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hidePivotFieldList="1" defaultThemeVersion="124226"/>
  <mc:AlternateContent xmlns:mc="http://schemas.openxmlformats.org/markup-compatibility/2006">
    <mc:Choice Requires="x15">
      <x15ac:absPath xmlns:x15ac="http://schemas.microsoft.com/office/spreadsheetml/2010/11/ac" url="A:\Budget - Trusts\2526\"/>
    </mc:Choice>
  </mc:AlternateContent>
  <xr:revisionPtr revIDLastSave="0" documentId="13_ncr:1_{479B9CA4-EF21-40BE-88A2-FFAC14C6201B}" xr6:coauthVersionLast="47" xr6:coauthVersionMax="47" xr10:uidLastSave="{00000000-0000-0000-0000-000000000000}"/>
  <bookViews>
    <workbookView xWindow="38292" yWindow="-60" windowWidth="29016" windowHeight="15696" xr2:uid="{00000000-000D-0000-FFFF-FFFF00000000}"/>
  </bookViews>
  <sheets>
    <sheet name="Worksheet Template" sheetId="19" r:id="rId1"/>
    <sheet name="Sample Worksheet" sheetId="20" r:id="rId2"/>
    <sheet name="Scenarios" sheetId="21" r:id="rId3"/>
    <sheet name="Class Codes" sheetId="15" r:id="rId4"/>
    <sheet name="Account Codes " sheetId="7" r:id="rId5"/>
  </sheets>
  <externalReferences>
    <externalReference r:id="rId6"/>
    <externalReference r:id="rId7"/>
    <externalReference r:id="rId8"/>
    <externalReference r:id="rId9"/>
  </externalReferences>
  <definedNames>
    <definedName name="_xlnm._FilterDatabase" localSheetId="4" hidden="1">'Account Codes '!$B$3:$D$3</definedName>
    <definedName name="_xlnm._FilterDatabase" localSheetId="3" hidden="1">'Class Codes'!$A$3:$B$3</definedName>
    <definedName name="_xlnm._FilterDatabase" localSheetId="1" hidden="1">'Sample Worksheet'!$A$10:$Q$10</definedName>
    <definedName name="_xlnm._FilterDatabase" localSheetId="0" hidden="1">'Worksheet Template'!$A$10:$Q$10</definedName>
    <definedName name="AsOfDate" localSheetId="4">#REF!</definedName>
    <definedName name="AsOfDate" localSheetId="3">#REF!</definedName>
    <definedName name="AsOfDate">#REF!</definedName>
    <definedName name="BOTTOM" localSheetId="4">#REF!</definedName>
    <definedName name="BOTTOM" localSheetId="3">#REF!</definedName>
    <definedName name="BOTTOM">#REF!</definedName>
    <definedName name="CF" localSheetId="4">#REF!</definedName>
    <definedName name="CF" localSheetId="3">#REF!</definedName>
    <definedName name="CF">#REF!</definedName>
    <definedName name="Crit_Ben" localSheetId="4">#REF!</definedName>
    <definedName name="Crit_Ben" localSheetId="3">#REF!</definedName>
    <definedName name="Crit_Ben">#REF!</definedName>
    <definedName name="Crit_Exp" localSheetId="4">#REF!</definedName>
    <definedName name="Crit_Exp" localSheetId="3">#REF!</definedName>
    <definedName name="Crit_Exp">#REF!</definedName>
    <definedName name="Crit_Net" localSheetId="4">#REF!</definedName>
    <definedName name="Crit_Net" localSheetId="3">#REF!</definedName>
    <definedName name="Crit_Net">#REF!</definedName>
    <definedName name="Crit_OthExp" localSheetId="4">#REF!</definedName>
    <definedName name="Crit_OthExp" localSheetId="3">#REF!</definedName>
    <definedName name="Crit_OthExp">#REF!</definedName>
    <definedName name="Crit_Rev" localSheetId="4">#REF!</definedName>
    <definedName name="Crit_Rev" localSheetId="3">#REF!</definedName>
    <definedName name="Crit_Rev">#REF!</definedName>
    <definedName name="Crit_SW" localSheetId="4">#REF!</definedName>
    <definedName name="Crit_SW" localSheetId="3">#REF!</definedName>
    <definedName name="Crit_SW">#REF!</definedName>
    <definedName name="Crit1" localSheetId="4">#REF!</definedName>
    <definedName name="Crit1" localSheetId="3">#REF!</definedName>
    <definedName name="Crit1">#REF!</definedName>
    <definedName name="Crit10" localSheetId="4">#REF!</definedName>
    <definedName name="Crit10" localSheetId="3">#REF!</definedName>
    <definedName name="Crit10">#REF!</definedName>
    <definedName name="Crit2" localSheetId="4">#REF!</definedName>
    <definedName name="Crit2" localSheetId="3">#REF!</definedName>
    <definedName name="Crit2">#REF!</definedName>
    <definedName name="Crit3" localSheetId="4">#REF!</definedName>
    <definedName name="Crit3" localSheetId="3">#REF!</definedName>
    <definedName name="Crit3">#REF!</definedName>
    <definedName name="Crit4" localSheetId="4">#REF!</definedName>
    <definedName name="Crit4" localSheetId="3">#REF!</definedName>
    <definedName name="Crit4">#REF!</definedName>
    <definedName name="Crit5" localSheetId="4">#REF!</definedName>
    <definedName name="Crit5" localSheetId="3">#REF!</definedName>
    <definedName name="Crit5">#REF!</definedName>
    <definedName name="Crit6" localSheetId="4">#REF!</definedName>
    <definedName name="Crit6" localSheetId="3">#REF!</definedName>
    <definedName name="Crit6">#REF!</definedName>
    <definedName name="Crit7" localSheetId="4">#REF!</definedName>
    <definedName name="Crit7" localSheetId="3">#REF!</definedName>
    <definedName name="Crit7">#REF!</definedName>
    <definedName name="Crit8" localSheetId="4">#REF!</definedName>
    <definedName name="Crit8" localSheetId="3">#REF!</definedName>
    <definedName name="Crit8">#REF!</definedName>
    <definedName name="Crit9" localSheetId="4">#REF!</definedName>
    <definedName name="Crit9" localSheetId="3">#REF!</definedName>
    <definedName name="Crit9">#REF!</definedName>
    <definedName name="Dept" localSheetId="4">#REF!</definedName>
    <definedName name="Dept" localSheetId="3">#REF!</definedName>
    <definedName name="Dept">#REF!</definedName>
    <definedName name="DeptDescr" localSheetId="4">#REF!</definedName>
    <definedName name="DeptDescr" localSheetId="3">#REF!</definedName>
    <definedName name="DeptDescr">#REF!</definedName>
    <definedName name="DeptID">[1]!DeptID1[[#Headers],[Dept ID]]</definedName>
    <definedName name="DIRECTORY" localSheetId="4">#REF!</definedName>
    <definedName name="DIRECTORY" localSheetId="3">#REF!</definedName>
    <definedName name="DIRECTORY">#REF!</definedName>
    <definedName name="ENDQ" localSheetId="4">#REF!</definedName>
    <definedName name="ENDQ" localSheetId="3">#REF!</definedName>
    <definedName name="ENDQ">#REF!</definedName>
    <definedName name="ENDS" localSheetId="4">#REF!</definedName>
    <definedName name="ENDS" localSheetId="3">#REF!</definedName>
    <definedName name="ENDS">#REF!</definedName>
    <definedName name="ErrDescr" localSheetId="4">#REF!</definedName>
    <definedName name="ErrDescr" localSheetId="3">#REF!</definedName>
    <definedName name="ErrDescr">#REF!</definedName>
    <definedName name="ErrNumber" localSheetId="4">#REF!</definedName>
    <definedName name="ErrNumber" localSheetId="3">#REF!</definedName>
    <definedName name="ErrNumber">#REF!</definedName>
    <definedName name="EST_EXP" localSheetId="4">'[2]STB Sample'!#REF!</definedName>
    <definedName name="EST_EXP" localSheetId="3">'[2]STB Sample'!#REF!</definedName>
    <definedName name="EST_EXP">'[2]STB Sample'!#REF!</definedName>
    <definedName name="EXTRA" localSheetId="4">#REF!</definedName>
    <definedName name="EXTRA" localSheetId="3">#REF!</definedName>
    <definedName name="EXTRA">#REF!</definedName>
    <definedName name="FilterAnchor" localSheetId="4">#REF!</definedName>
    <definedName name="FilterAnchor" localSheetId="3">#REF!</definedName>
    <definedName name="FilterAnchor">#REF!</definedName>
    <definedName name="frstFndE" localSheetId="4">[3]Sheet1!#REF!</definedName>
    <definedName name="frstFndE" localSheetId="3">[3]Sheet1!#REF!</definedName>
    <definedName name="frstFndE">[3]Sheet1!#REF!</definedName>
    <definedName name="frstFndR" localSheetId="4">[3]Sheet1!#REF!</definedName>
    <definedName name="frstFndR" localSheetId="3">[3]Sheet1!#REF!</definedName>
    <definedName name="frstFndR">[3]Sheet1!#REF!</definedName>
    <definedName name="Fund" localSheetId="4">#REF!</definedName>
    <definedName name="Fund" localSheetId="3">#REF!</definedName>
    <definedName name="Fund">#REF!</definedName>
    <definedName name="fundgroup" localSheetId="4">#REF!</definedName>
    <definedName name="fundgroup" localSheetId="3">#REF!</definedName>
    <definedName name="fundgroup">#REF!</definedName>
    <definedName name="FY" localSheetId="4">#REF!</definedName>
    <definedName name="FY" localSheetId="3">#REF!</definedName>
    <definedName name="FY">#REF!</definedName>
    <definedName name="Heading1" localSheetId="4">#REF!</definedName>
    <definedName name="Heading1" localSheetId="3">#REF!</definedName>
    <definedName name="Heading1">#REF!</definedName>
    <definedName name="hjdh" localSheetId="4">#REF!</definedName>
    <definedName name="hjdh" localSheetId="3">#REF!</definedName>
    <definedName name="hjdh">#REF!</definedName>
    <definedName name="I_START" localSheetId="4">'[2]STB Sample'!#REF!</definedName>
    <definedName name="I_START" localSheetId="3">'[2]STB Sample'!#REF!</definedName>
    <definedName name="I_START">'[2]STB Sample'!#REF!</definedName>
    <definedName name="I_STOP1" localSheetId="4">'[2]STB Sample'!#REF!</definedName>
    <definedName name="I_STOP1" localSheetId="3">'[2]STB Sample'!#REF!</definedName>
    <definedName name="I_STOP1">'[2]STB Sample'!#REF!</definedName>
    <definedName name="J_STOP" localSheetId="4">'[2]STB Sample'!#REF!</definedName>
    <definedName name="J_STOP" localSheetId="3">'[2]STB Sample'!#REF!</definedName>
    <definedName name="J_STOP">'[2]STB Sample'!#REF!</definedName>
    <definedName name="LACTUALS_SYTD" localSheetId="4">#REF!</definedName>
    <definedName name="LACTUALS_SYTD" localSheetId="3">#REF!</definedName>
    <definedName name="LACTUALS_SYTD">#REF!</definedName>
    <definedName name="lookup">[3]Nodes!$B$3:$D$1050</definedName>
    <definedName name="MgrOfFunds">'[4]Data Validation Codes'!$G$2:$G$13</definedName>
    <definedName name="NvsASD">"V2005-12-31"</definedName>
    <definedName name="NvsAutoDrillOk">"VN"</definedName>
    <definedName name="NvsElapsedTime">0.000393518515920732</definedName>
    <definedName name="NvsEndTime">38672.718275463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"%,X,RZF..R00B,CZF..C00B"</definedName>
    <definedName name="NvsPanelBusUnit">"VSMCMP"</definedName>
    <definedName name="NvsPanelEffdt">"V1900-01-01"</definedName>
    <definedName name="NvsPanelSetid">"VSMCMP"</definedName>
    <definedName name="NvsReqBU">"VSMCMP"</definedName>
    <definedName name="NvsReqBUOnly">"VY"</definedName>
    <definedName name="NvsTransLed">"VN"</definedName>
    <definedName name="NvsTreeASD">"V2005-07-01"</definedName>
    <definedName name="NvsValTbl.ACCOUNT">"GL_ACCOUNT_TBL"</definedName>
    <definedName name="NvsValTbl.BUSINESS_UNIT">"BUS_UNIT_TBL_FS"</definedName>
    <definedName name="NvsValTbl.CLASS_FLD">"CLASS_TBL"</definedName>
    <definedName name="NvsValTbl.CURRENCY_CD">"CURRENCY_CD_TBL"</definedName>
    <definedName name="NvsValTbl.DEPTID">"DEPARTMENT_TBL"</definedName>
    <definedName name="NvsValTbl.FUND_CODE">"FUND_TBL"</definedName>
    <definedName name="NvsValTbl.PROGRAM_CODE">"PROGRAM_TBL"</definedName>
    <definedName name="PER_Actuals" localSheetId="4">#REF!</definedName>
    <definedName name="PER_Actuals" localSheetId="3">#REF!</definedName>
    <definedName name="PER_Actuals">#REF!</definedName>
    <definedName name="PER_Encumb" localSheetId="4">#REF!</definedName>
    <definedName name="PER_Encumb" localSheetId="3">#REF!</definedName>
    <definedName name="PER_Encumb">#REF!</definedName>
    <definedName name="Per_Preenc" localSheetId="4">#REF!</definedName>
    <definedName name="Per_Preenc" localSheetId="3">#REF!</definedName>
    <definedName name="Per_Preenc">#REF!</definedName>
    <definedName name="Period" localSheetId="4">#REF!</definedName>
    <definedName name="Period" localSheetId="3">#REF!</definedName>
    <definedName name="Period">#REF!</definedName>
    <definedName name="_xlnm.Print_Titles" localSheetId="4">'Account Codes '!$1:$6</definedName>
    <definedName name="_xlnm.Print_Titles" localSheetId="3">'Class Codes'!$1:$6</definedName>
    <definedName name="PrYr_Actuals" localSheetId="4">#REF!</definedName>
    <definedName name="PrYr_Actuals" localSheetId="3">#REF!</definedName>
    <definedName name="PrYr_Actuals">#REF!</definedName>
    <definedName name="QCOO_NVS_ENCUMB_CEXP2_39_SPER" localSheetId="4">#REF!</definedName>
    <definedName name="QCOO_NVS_ENCUMB_CEXP2_39_SPER" localSheetId="3">#REF!</definedName>
    <definedName name="QCOO_NVS_ENCUMB_CEXP2_39_SPER">#REF!</definedName>
    <definedName name="sss" localSheetId="4">#REF!</definedName>
    <definedName name="sss" localSheetId="3">#REF!</definedName>
    <definedName name="sss">#REF!</definedName>
    <definedName name="ssss" localSheetId="4">#REF!</definedName>
    <definedName name="ssss" localSheetId="3">#REF!</definedName>
    <definedName name="ssss">#REF!</definedName>
    <definedName name="Start" localSheetId="4">#REF!</definedName>
    <definedName name="Start" localSheetId="3">#REF!</definedName>
    <definedName name="Start">#REF!</definedName>
    <definedName name="Start2" localSheetId="4">#REF!</definedName>
    <definedName name="Start2" localSheetId="3">#REF!</definedName>
    <definedName name="Start2">#REF!</definedName>
    <definedName name="STOP" localSheetId="4">#REF!</definedName>
    <definedName name="STOP" localSheetId="3">#REF!</definedName>
    <definedName name="STOP">#REF!</definedName>
    <definedName name="Timespent" localSheetId="4">#REF!</definedName>
    <definedName name="Timespent" localSheetId="3">#REF!</definedName>
    <definedName name="Timespent">#REF!</definedName>
    <definedName name="TOP" localSheetId="4">#REF!</definedName>
    <definedName name="TOP" localSheetId="3">#REF!</definedName>
    <definedName name="TOP">#REF!</definedName>
    <definedName name="TOTAL_EXP" localSheetId="4">#REF!</definedName>
    <definedName name="TOTAL_EXP" localSheetId="3">#REF!</definedName>
    <definedName name="TOTAL_EXP">#REF!</definedName>
    <definedName name="TOTAL_EXP_ENC" localSheetId="4">#REF!</definedName>
    <definedName name="TOTAL_EXP_ENC" localSheetId="3">#REF!</definedName>
    <definedName name="TOTAL_EXP_ENC">#REF!</definedName>
    <definedName name="TOTAL_REV" localSheetId="4">#REF!</definedName>
    <definedName name="TOTAL_REV" localSheetId="3">#REF!</definedName>
    <definedName name="TOTAL_REV">#REF!</definedName>
    <definedName name="TOTALS" localSheetId="4">#REF!</definedName>
    <definedName name="TOTALS" localSheetId="3">#REF!</definedName>
    <definedName name="TOTALS">#REF!</definedName>
    <definedName name="ValidClassification">'[4]Data Validation Codes'!$A$2:$A$3</definedName>
    <definedName name="WorkEStart" localSheetId="4">#REF!</definedName>
    <definedName name="WorkEStart" localSheetId="3">#REF!</definedName>
    <definedName name="WorkEStart">#REF!</definedName>
    <definedName name="WorkRStart" localSheetId="4">#REF!</definedName>
    <definedName name="WorkRStart" localSheetId="3">#REF!</definedName>
    <definedName name="WorkRStart">#REF!</definedName>
    <definedName name="YTD_Actuals" localSheetId="4">#REF!</definedName>
    <definedName name="YTD_Actuals" localSheetId="3">#REF!</definedName>
    <definedName name="YTD_Actuals">#REF!</definedName>
    <definedName name="YTD_Budget" localSheetId="4">#REF!</definedName>
    <definedName name="YTD_Budget" localSheetId="3">#REF!</definedName>
    <definedName name="YTD_Budget">#REF!</definedName>
    <definedName name="YTD_Encumb" localSheetId="4">#REF!</definedName>
    <definedName name="YTD_Encumb" localSheetId="3">#REF!</definedName>
    <definedName name="YTD_Encumb">#REF!</definedName>
    <definedName name="YTD_PreEnc" localSheetId="4">#REF!</definedName>
    <definedName name="YTD_PreEnc" localSheetId="3">#REF!</definedName>
    <definedName name="YTD_PreEn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9" i="20" l="1"/>
  <c r="N29" i="20" s="1"/>
  <c r="N26" i="20"/>
  <c r="B27" i="20"/>
  <c r="N27" i="20"/>
  <c r="B28" i="20"/>
  <c r="N28" i="20"/>
  <c r="B29" i="20"/>
  <c r="B30" i="20"/>
  <c r="N30" i="20"/>
  <c r="B31" i="20"/>
  <c r="N31" i="20"/>
  <c r="B32" i="20"/>
  <c r="N32" i="20"/>
  <c r="B26" i="20"/>
  <c r="B24" i="20"/>
  <c r="N25" i="20"/>
  <c r="B25" i="20"/>
  <c r="N24" i="20"/>
  <c r="N23" i="20"/>
  <c r="B12" i="20"/>
  <c r="B13" i="20"/>
  <c r="B14" i="20"/>
  <c r="B15" i="20"/>
  <c r="B16" i="20"/>
  <c r="B17" i="20"/>
  <c r="B18" i="20"/>
  <c r="B19" i="20"/>
  <c r="B20" i="20"/>
  <c r="B21" i="20"/>
  <c r="B22" i="20"/>
  <c r="B23" i="20"/>
  <c r="B11" i="20"/>
  <c r="N22" i="20" l="1"/>
  <c r="B12" i="19"/>
  <c r="B13" i="19"/>
  <c r="B14" i="19"/>
  <c r="B15" i="19"/>
  <c r="B16" i="19"/>
  <c r="B17" i="19"/>
  <c r="B18" i="19"/>
  <c r="B19" i="19"/>
  <c r="B20" i="19"/>
  <c r="B21" i="19"/>
  <c r="B22" i="19"/>
  <c r="B23" i="19"/>
  <c r="B24" i="19"/>
  <c r="B25" i="19"/>
  <c r="B26" i="19"/>
  <c r="B27" i="19"/>
  <c r="B28" i="19"/>
  <c r="B29" i="19"/>
  <c r="B30" i="19"/>
  <c r="B31" i="19"/>
  <c r="B32" i="19"/>
  <c r="B33" i="19"/>
  <c r="B34" i="19"/>
  <c r="B35" i="19"/>
  <c r="B36" i="19"/>
  <c r="B37" i="19"/>
  <c r="B38" i="19"/>
  <c r="B39" i="19"/>
  <c r="B40" i="19"/>
  <c r="B41" i="19"/>
  <c r="B42" i="19"/>
  <c r="B43" i="19"/>
  <c r="B44" i="19"/>
  <c r="B45" i="19"/>
  <c r="B46" i="19"/>
  <c r="B47" i="19"/>
  <c r="B48" i="19"/>
  <c r="B49" i="19"/>
  <c r="B50" i="19"/>
  <c r="B51" i="19"/>
  <c r="B52" i="19"/>
  <c r="B53" i="19"/>
  <c r="B54" i="19"/>
  <c r="B55" i="19"/>
  <c r="B56" i="19"/>
  <c r="B57" i="19"/>
  <c r="B58" i="19"/>
  <c r="B59" i="19"/>
  <c r="B60" i="19"/>
  <c r="B61" i="19"/>
  <c r="B62" i="19"/>
  <c r="B63" i="19"/>
  <c r="B64" i="19"/>
  <c r="B65" i="19"/>
  <c r="B66" i="19"/>
  <c r="B67" i="19"/>
  <c r="B68" i="19"/>
  <c r="B69" i="19"/>
  <c r="B70" i="19"/>
  <c r="B71" i="19"/>
  <c r="B72" i="19"/>
  <c r="B73" i="19"/>
  <c r="B74" i="19"/>
  <c r="B75" i="19"/>
  <c r="B76" i="19"/>
  <c r="B77" i="19"/>
  <c r="B78" i="19"/>
  <c r="B79" i="19"/>
  <c r="B80" i="19"/>
  <c r="B81" i="19"/>
  <c r="B82" i="19"/>
  <c r="B83" i="19"/>
  <c r="B84" i="19"/>
  <c r="B85" i="19"/>
  <c r="B86" i="19"/>
  <c r="B87" i="19"/>
  <c r="B88" i="19"/>
  <c r="B89" i="19"/>
  <c r="B90" i="19"/>
  <c r="B91" i="19"/>
  <c r="B92" i="19"/>
  <c r="B93" i="19"/>
  <c r="B94" i="19"/>
  <c r="B95" i="19"/>
  <c r="B96" i="19"/>
  <c r="B97" i="19"/>
  <c r="B98" i="19"/>
  <c r="B99" i="19"/>
  <c r="B100" i="19"/>
  <c r="B101" i="19"/>
  <c r="B102" i="19"/>
  <c r="B103" i="19"/>
  <c r="B104" i="19"/>
  <c r="B105" i="19"/>
  <c r="B106" i="19"/>
  <c r="B107" i="19"/>
  <c r="B108" i="19"/>
  <c r="B109" i="19"/>
  <c r="B110" i="19"/>
  <c r="B111" i="19"/>
  <c r="B112" i="19"/>
  <c r="B113" i="19"/>
  <c r="B114" i="19"/>
  <c r="B115" i="19"/>
  <c r="B116" i="19"/>
  <c r="B117" i="19"/>
  <c r="B118" i="19"/>
  <c r="B119" i="19"/>
  <c r="B120" i="19"/>
  <c r="B121" i="19"/>
  <c r="B122" i="19"/>
  <c r="B123" i="19"/>
  <c r="B124" i="19"/>
  <c r="B125" i="19"/>
  <c r="B126" i="19"/>
  <c r="B127" i="19"/>
  <c r="B128" i="19"/>
  <c r="B129" i="19"/>
  <c r="B130" i="19"/>
  <c r="B131" i="19"/>
  <c r="B132" i="19"/>
  <c r="B133" i="19"/>
  <c r="B134" i="19"/>
  <c r="B135" i="19"/>
  <c r="B136" i="19"/>
  <c r="B137" i="19"/>
  <c r="B138" i="19"/>
  <c r="B139" i="19"/>
  <c r="B140" i="19"/>
  <c r="B141" i="19"/>
  <c r="B142" i="19"/>
  <c r="B143" i="19"/>
  <c r="B144" i="19"/>
  <c r="B145" i="19"/>
  <c r="B146" i="19"/>
  <c r="B147" i="19"/>
  <c r="B148" i="19"/>
  <c r="B149" i="19"/>
  <c r="B150" i="19"/>
  <c r="B151" i="19"/>
  <c r="B152" i="19"/>
  <c r="B153" i="19"/>
  <c r="B154" i="19"/>
  <c r="B155" i="19"/>
  <c r="B156" i="19"/>
  <c r="B157" i="19"/>
  <c r="B158" i="19"/>
  <c r="B159" i="19"/>
  <c r="B160" i="19"/>
  <c r="B161" i="19"/>
  <c r="B162" i="19"/>
  <c r="B163" i="19"/>
  <c r="B164" i="19"/>
  <c r="B165" i="19"/>
  <c r="B166" i="19"/>
  <c r="B167" i="19"/>
  <c r="B168" i="19"/>
  <c r="B169" i="19"/>
  <c r="B170" i="19"/>
  <c r="B171" i="19"/>
  <c r="B172" i="19"/>
  <c r="B173" i="19"/>
  <c r="B174" i="19"/>
  <c r="B175" i="19"/>
  <c r="B176" i="19"/>
  <c r="B177" i="19"/>
  <c r="B178" i="19"/>
  <c r="B179" i="19"/>
  <c r="B180" i="19"/>
  <c r="B181" i="19"/>
  <c r="B182" i="19"/>
  <c r="B183" i="19"/>
  <c r="B184" i="19"/>
  <c r="B185" i="19"/>
  <c r="B186" i="19"/>
  <c r="B187" i="19"/>
  <c r="B188" i="19"/>
  <c r="B189" i="19"/>
  <c r="B190" i="19"/>
  <c r="B191" i="19"/>
  <c r="B192" i="19"/>
  <c r="B193" i="19"/>
  <c r="B194" i="19"/>
  <c r="B195" i="19"/>
  <c r="B196" i="19"/>
  <c r="B197" i="19"/>
  <c r="B198" i="19"/>
  <c r="B199" i="19"/>
  <c r="B200" i="19"/>
  <c r="B201" i="19"/>
  <c r="B202" i="19"/>
  <c r="B203" i="19"/>
  <c r="B204" i="19"/>
  <c r="B205" i="19"/>
  <c r="B206" i="19"/>
  <c r="B207" i="19"/>
  <c r="B208" i="19"/>
  <c r="B209" i="19"/>
  <c r="B210" i="19"/>
  <c r="B211" i="19"/>
  <c r="B212" i="19"/>
  <c r="B213" i="19"/>
  <c r="B214" i="19"/>
  <c r="B215" i="19"/>
  <c r="B216" i="19"/>
  <c r="B217" i="19"/>
  <c r="B218" i="19"/>
  <c r="B219" i="19"/>
  <c r="B220" i="19"/>
  <c r="B221" i="19"/>
  <c r="B222" i="19"/>
  <c r="B223" i="19"/>
  <c r="B224" i="19"/>
  <c r="B225" i="19"/>
  <c r="B226" i="19"/>
  <c r="B227" i="19"/>
  <c r="B228" i="19"/>
  <c r="B229" i="19"/>
  <c r="B230" i="19"/>
  <c r="B231" i="19"/>
  <c r="B232" i="19"/>
  <c r="B233" i="19"/>
  <c r="B234" i="19"/>
  <c r="B235" i="19"/>
  <c r="B236" i="19"/>
  <c r="B237" i="19"/>
  <c r="B238" i="19"/>
  <c r="B239" i="19"/>
  <c r="B240" i="19"/>
  <c r="B241" i="19"/>
  <c r="B242" i="19"/>
  <c r="B243" i="19"/>
  <c r="B244" i="19"/>
  <c r="B245" i="19"/>
  <c r="B246" i="19"/>
  <c r="B247" i="19"/>
  <c r="B248" i="19"/>
  <c r="B249" i="19"/>
  <c r="B250" i="19"/>
  <c r="B251" i="19"/>
  <c r="B252" i="19"/>
  <c r="B253" i="19"/>
  <c r="B254" i="19"/>
  <c r="B255" i="19"/>
  <c r="B256" i="19"/>
  <c r="B257" i="19"/>
  <c r="B258" i="19"/>
  <c r="B259" i="19"/>
  <c r="B260" i="19"/>
  <c r="B261" i="19"/>
  <c r="B262" i="19"/>
  <c r="B263" i="19"/>
  <c r="B264" i="19"/>
  <c r="B265" i="19"/>
  <c r="B266" i="19"/>
  <c r="B267" i="19"/>
  <c r="B268" i="19"/>
  <c r="B269" i="19"/>
  <c r="B270" i="19"/>
  <c r="B271" i="19"/>
  <c r="B272" i="19"/>
  <c r="B273" i="19"/>
  <c r="B274" i="19"/>
  <c r="B275" i="19"/>
  <c r="B276" i="19"/>
  <c r="B277" i="19"/>
  <c r="B278" i="19"/>
  <c r="B279" i="19"/>
  <c r="B280" i="19"/>
  <c r="B281" i="19"/>
  <c r="B282" i="19"/>
  <c r="B283" i="19"/>
  <c r="B284" i="19"/>
  <c r="B285" i="19"/>
  <c r="B286" i="19"/>
  <c r="B287" i="19"/>
  <c r="B288" i="19"/>
  <c r="B289" i="19"/>
  <c r="B290" i="19"/>
  <c r="B291" i="19"/>
  <c r="B292" i="19"/>
  <c r="B293" i="19"/>
  <c r="B294" i="19"/>
  <c r="B295" i="19"/>
  <c r="B296" i="19"/>
  <c r="B297" i="19"/>
  <c r="B298" i="19"/>
  <c r="B299" i="19"/>
  <c r="B300" i="19"/>
  <c r="B301" i="19"/>
  <c r="B302" i="19"/>
  <c r="B303" i="19"/>
  <c r="B304" i="19"/>
  <c r="B305" i="19"/>
  <c r="B306" i="19"/>
  <c r="B307" i="19"/>
  <c r="B308" i="19"/>
  <c r="B309" i="19"/>
  <c r="B310" i="19"/>
  <c r="B311" i="19"/>
  <c r="B312" i="19"/>
  <c r="B313" i="19"/>
  <c r="B314" i="19"/>
  <c r="B315" i="19"/>
  <c r="B316" i="19"/>
  <c r="B317" i="19"/>
  <c r="B318" i="19"/>
  <c r="B319" i="19"/>
  <c r="B320" i="19"/>
  <c r="B321" i="19"/>
  <c r="B322" i="19"/>
  <c r="B323" i="19"/>
  <c r="B324" i="19"/>
  <c r="B325" i="19"/>
  <c r="B326" i="19"/>
  <c r="B327" i="19"/>
  <c r="B328" i="19"/>
  <c r="B329" i="19"/>
  <c r="B330" i="19"/>
  <c r="B331" i="19"/>
  <c r="B332" i="19"/>
  <c r="B333" i="19"/>
  <c r="B334" i="19"/>
  <c r="B335" i="19"/>
  <c r="B336" i="19"/>
  <c r="B337" i="19"/>
  <c r="B338" i="19"/>
  <c r="B339" i="19"/>
  <c r="B340" i="19"/>
  <c r="B341" i="19"/>
  <c r="B342" i="19"/>
  <c r="B343" i="19"/>
  <c r="B344" i="19"/>
  <c r="B345" i="19"/>
  <c r="B346" i="19"/>
  <c r="B347" i="19"/>
  <c r="B348" i="19"/>
  <c r="B349" i="19"/>
  <c r="B350" i="19"/>
  <c r="B351" i="19"/>
  <c r="B352" i="19"/>
  <c r="B353" i="19"/>
  <c r="B354" i="19"/>
  <c r="B355" i="19"/>
  <c r="B356" i="19"/>
  <c r="B357" i="19"/>
  <c r="B358" i="19"/>
  <c r="B359" i="19"/>
  <c r="B360" i="19"/>
  <c r="B361" i="19"/>
  <c r="B362" i="19"/>
  <c r="B363" i="19"/>
  <c r="B364" i="19"/>
  <c r="B365" i="19"/>
  <c r="B366" i="19"/>
  <c r="B367" i="19"/>
  <c r="B368" i="19"/>
  <c r="B369" i="19"/>
  <c r="B370" i="19"/>
  <c r="B371" i="19"/>
  <c r="B372" i="19"/>
  <c r="B373" i="19"/>
  <c r="B374" i="19"/>
  <c r="B375" i="19"/>
  <c r="B376" i="19"/>
  <c r="B377" i="19"/>
  <c r="B378" i="19"/>
  <c r="B379" i="19"/>
  <c r="B380" i="19"/>
  <c r="B381" i="19"/>
  <c r="B382" i="19"/>
  <c r="B383" i="19"/>
  <c r="B384" i="19"/>
  <c r="B385" i="19"/>
  <c r="B386" i="19"/>
  <c r="B387" i="19"/>
  <c r="B388" i="19"/>
  <c r="B389" i="19"/>
  <c r="B390" i="19"/>
  <c r="B391" i="19"/>
  <c r="B392" i="19"/>
  <c r="B393" i="19"/>
  <c r="B394" i="19"/>
  <c r="B395" i="19"/>
  <c r="B396" i="19"/>
  <c r="B397" i="19"/>
  <c r="B398" i="19"/>
  <c r="B399" i="19"/>
  <c r="B400" i="19"/>
  <c r="B401" i="19"/>
  <c r="B402" i="19"/>
  <c r="B403" i="19"/>
  <c r="B404" i="19"/>
  <c r="B405" i="19"/>
  <c r="B406" i="19"/>
  <c r="B407" i="19"/>
  <c r="B408" i="19"/>
  <c r="B409" i="19"/>
  <c r="B410" i="19"/>
  <c r="B411" i="19"/>
  <c r="B412" i="19"/>
  <c r="B413" i="19"/>
  <c r="B414" i="19"/>
  <c r="B415" i="19"/>
  <c r="B416" i="19"/>
  <c r="B417" i="19"/>
  <c r="B418" i="19"/>
  <c r="B419" i="19"/>
  <c r="B420" i="19"/>
  <c r="B421" i="19"/>
  <c r="B422" i="19"/>
  <c r="B423" i="19"/>
  <c r="B424" i="19"/>
  <c r="B425" i="19"/>
  <c r="B426" i="19"/>
  <c r="B427" i="19"/>
  <c r="B428" i="19"/>
  <c r="B429" i="19"/>
  <c r="B430" i="19"/>
  <c r="B431" i="19"/>
  <c r="B432" i="19"/>
  <c r="B433" i="19"/>
  <c r="B434" i="19"/>
  <c r="B435" i="19"/>
  <c r="B436" i="19"/>
  <c r="B437" i="19"/>
  <c r="B438" i="19"/>
  <c r="B439" i="19"/>
  <c r="B440" i="19"/>
  <c r="B441" i="19"/>
  <c r="B442" i="19"/>
  <c r="B443" i="19"/>
  <c r="B444" i="19"/>
  <c r="B445" i="19"/>
  <c r="B446" i="19"/>
  <c r="B447" i="19"/>
  <c r="B448" i="19"/>
  <c r="B449" i="19"/>
  <c r="B450" i="19"/>
  <c r="B451" i="19"/>
  <c r="B452" i="19"/>
  <c r="B453" i="19"/>
  <c r="B454" i="19"/>
  <c r="B455" i="19"/>
  <c r="B456" i="19"/>
  <c r="B457" i="19"/>
  <c r="B458" i="19"/>
  <c r="B459" i="19"/>
  <c r="B460" i="19"/>
  <c r="B461" i="19"/>
  <c r="B462" i="19"/>
  <c r="B463" i="19"/>
  <c r="B464" i="19"/>
  <c r="B465" i="19"/>
  <c r="B466" i="19"/>
  <c r="B467" i="19"/>
  <c r="B468" i="19"/>
  <c r="B469" i="19"/>
  <c r="B470" i="19"/>
  <c r="B471" i="19"/>
  <c r="B472" i="19"/>
  <c r="B473" i="19"/>
  <c r="B474" i="19"/>
  <c r="B475" i="19"/>
  <c r="B476" i="19"/>
  <c r="B477" i="19"/>
  <c r="B478" i="19"/>
  <c r="B479" i="19"/>
  <c r="B480" i="19"/>
  <c r="B481" i="19"/>
  <c r="B482" i="19"/>
  <c r="B483" i="19"/>
  <c r="B484" i="19"/>
  <c r="B485" i="19"/>
  <c r="B486" i="19"/>
  <c r="B487" i="19"/>
  <c r="B488" i="19"/>
  <c r="B489" i="19"/>
  <c r="B490" i="19"/>
  <c r="B491" i="19"/>
  <c r="B492" i="19"/>
  <c r="B493" i="19"/>
  <c r="B494" i="19"/>
  <c r="B495" i="19"/>
  <c r="B496" i="19"/>
  <c r="B497" i="19"/>
  <c r="B498" i="19"/>
  <c r="B499" i="19"/>
  <c r="B500" i="19"/>
  <c r="B501" i="19"/>
  <c r="B502" i="19"/>
  <c r="B503" i="19"/>
  <c r="B504" i="19"/>
  <c r="B505" i="19"/>
  <c r="B506" i="19"/>
  <c r="B507" i="19"/>
  <c r="B508" i="19"/>
  <c r="B509" i="19"/>
  <c r="B510" i="19"/>
  <c r="B511" i="19"/>
  <c r="B512" i="19"/>
  <c r="B513" i="19"/>
  <c r="B514" i="19"/>
  <c r="B515" i="19"/>
  <c r="B516" i="19"/>
  <c r="B517" i="19"/>
  <c r="B518" i="19"/>
  <c r="B519" i="19"/>
  <c r="B520" i="19"/>
  <c r="B521" i="19"/>
  <c r="B522" i="19"/>
  <c r="B523" i="19"/>
  <c r="B524" i="19"/>
  <c r="B525" i="19"/>
  <c r="B526" i="19"/>
  <c r="B527" i="19"/>
  <c r="B528" i="19"/>
  <c r="B529" i="19"/>
  <c r="B530" i="19"/>
  <c r="B531" i="19"/>
  <c r="B532" i="19"/>
  <c r="B533" i="19"/>
  <c r="B534" i="19"/>
  <c r="B535" i="19"/>
  <c r="B536" i="19"/>
  <c r="B537" i="19"/>
  <c r="B538" i="19"/>
  <c r="B539" i="19"/>
  <c r="B540" i="19"/>
  <c r="B541" i="19"/>
  <c r="B542" i="19"/>
  <c r="B543" i="19"/>
  <c r="B544" i="19"/>
  <c r="B545" i="19"/>
  <c r="B546" i="19"/>
  <c r="B547" i="19"/>
  <c r="B548" i="19"/>
  <c r="B549" i="19"/>
  <c r="B550" i="19"/>
  <c r="B551" i="19"/>
  <c r="B552" i="19"/>
  <c r="B553" i="19"/>
  <c r="B554" i="19"/>
  <c r="B555" i="19"/>
  <c r="B556" i="19"/>
  <c r="B557" i="19"/>
  <c r="B558" i="19"/>
  <c r="B559" i="19"/>
  <c r="B560" i="19"/>
  <c r="B561" i="19"/>
  <c r="B562" i="19"/>
  <c r="B563" i="19"/>
  <c r="B564" i="19"/>
  <c r="B565" i="19"/>
  <c r="B566" i="19"/>
  <c r="B567" i="19"/>
  <c r="B568" i="19"/>
  <c r="B569" i="19"/>
  <c r="B570" i="19"/>
  <c r="B571" i="19"/>
  <c r="B572" i="19"/>
  <c r="B573" i="19"/>
  <c r="B574" i="19"/>
  <c r="B575" i="19"/>
  <c r="B576" i="19"/>
  <c r="B577" i="19"/>
  <c r="B578" i="19"/>
  <c r="B579" i="19"/>
  <c r="B580" i="19"/>
  <c r="B581" i="19"/>
  <c r="B582" i="19"/>
  <c r="B583" i="19"/>
  <c r="B584" i="19"/>
  <c r="B585" i="19"/>
  <c r="B586" i="19"/>
  <c r="B587" i="19"/>
  <c r="B588" i="19"/>
  <c r="B589" i="19"/>
  <c r="B590" i="19"/>
  <c r="B591" i="19"/>
  <c r="B592" i="19"/>
  <c r="B593" i="19"/>
  <c r="B594" i="19"/>
  <c r="B595" i="19"/>
  <c r="B596" i="19"/>
  <c r="B597" i="19"/>
  <c r="B598" i="19"/>
  <c r="B599" i="19"/>
  <c r="B600" i="19"/>
  <c r="B601" i="19"/>
  <c r="B602" i="19"/>
  <c r="B603" i="19"/>
  <c r="B604" i="19"/>
  <c r="B605" i="19"/>
  <c r="B606" i="19"/>
  <c r="B607" i="19"/>
  <c r="B608" i="19"/>
  <c r="B609" i="19"/>
  <c r="B610" i="19"/>
  <c r="B611" i="19"/>
  <c r="B612" i="19"/>
  <c r="B613" i="19"/>
  <c r="B614" i="19"/>
  <c r="B615" i="19"/>
  <c r="B616" i="19"/>
  <c r="B617" i="19"/>
  <c r="B618" i="19"/>
  <c r="B619" i="19"/>
  <c r="B620" i="19"/>
  <c r="B621" i="19"/>
  <c r="B622" i="19"/>
  <c r="B623" i="19"/>
  <c r="B624" i="19"/>
  <c r="B625" i="19"/>
  <c r="B626" i="19"/>
  <c r="B627" i="19"/>
  <c r="B628" i="19"/>
  <c r="B629" i="19"/>
  <c r="B630" i="19"/>
  <c r="B631" i="19"/>
  <c r="B632" i="19"/>
  <c r="B633" i="19"/>
  <c r="B634" i="19"/>
  <c r="B635" i="19"/>
  <c r="B636" i="19"/>
  <c r="B637" i="19"/>
  <c r="B638" i="19"/>
  <c r="B639" i="19"/>
  <c r="B640" i="19"/>
  <c r="B641" i="19"/>
  <c r="B642" i="19"/>
  <c r="B643" i="19"/>
  <c r="B644" i="19"/>
  <c r="B645" i="19"/>
  <c r="B646" i="19"/>
  <c r="B647" i="19"/>
  <c r="B648" i="19"/>
  <c r="B649" i="19"/>
  <c r="B650" i="19"/>
  <c r="B651" i="19"/>
  <c r="B652" i="19"/>
  <c r="B653" i="19"/>
  <c r="B654" i="19"/>
  <c r="B655" i="19"/>
  <c r="B656" i="19"/>
  <c r="B657" i="19"/>
  <c r="B658" i="19"/>
  <c r="B659" i="19"/>
  <c r="B660" i="19"/>
  <c r="B661" i="19"/>
  <c r="B662" i="19"/>
  <c r="B663" i="19"/>
  <c r="B664" i="19"/>
  <c r="B665" i="19"/>
  <c r="B666" i="19"/>
  <c r="B667" i="19"/>
  <c r="B668" i="19"/>
  <c r="B669" i="19"/>
  <c r="B670" i="19"/>
  <c r="B671" i="19"/>
  <c r="B672" i="19"/>
  <c r="B673" i="19"/>
  <c r="B674" i="19"/>
  <c r="B675" i="19"/>
  <c r="B676" i="19"/>
  <c r="B677" i="19"/>
  <c r="B678" i="19"/>
  <c r="B679" i="19"/>
  <c r="B680" i="19"/>
  <c r="B681" i="19"/>
  <c r="B682" i="19"/>
  <c r="B683" i="19"/>
  <c r="B684" i="19"/>
  <c r="B685" i="19"/>
  <c r="B686" i="19"/>
  <c r="B687" i="19"/>
  <c r="B688" i="19"/>
  <c r="B689" i="19"/>
  <c r="B690" i="19"/>
  <c r="B691" i="19"/>
  <c r="B692" i="19"/>
  <c r="B693" i="19"/>
  <c r="B694" i="19"/>
  <c r="B695" i="19"/>
  <c r="B696" i="19"/>
  <c r="B697" i="19"/>
  <c r="B698" i="19"/>
  <c r="B699" i="19"/>
  <c r="B700" i="19"/>
  <c r="B701" i="19"/>
  <c r="B702" i="19"/>
  <c r="B703" i="19"/>
  <c r="B704" i="19"/>
  <c r="B705" i="19"/>
  <c r="B706" i="19"/>
  <c r="B707" i="19"/>
  <c r="B708" i="19"/>
  <c r="B709" i="19"/>
  <c r="B710" i="19"/>
  <c r="B711" i="19"/>
  <c r="B712" i="19"/>
  <c r="B713" i="19"/>
  <c r="B714" i="19"/>
  <c r="B715" i="19"/>
  <c r="B716" i="19"/>
  <c r="B717" i="19"/>
  <c r="B718" i="19"/>
  <c r="B719" i="19"/>
  <c r="B720" i="19"/>
  <c r="B721" i="19"/>
  <c r="B722" i="19"/>
  <c r="B723" i="19"/>
  <c r="B724" i="19"/>
  <c r="B725" i="19"/>
  <c r="B726" i="19"/>
  <c r="B727" i="19"/>
  <c r="B728" i="19"/>
  <c r="B729" i="19"/>
  <c r="B730" i="19"/>
  <c r="B731" i="19"/>
  <c r="B732" i="19"/>
  <c r="B733" i="19"/>
  <c r="B734" i="19"/>
  <c r="B735" i="19"/>
  <c r="B736" i="19"/>
  <c r="B737" i="19"/>
  <c r="B738" i="19"/>
  <c r="B739" i="19"/>
  <c r="B740" i="19"/>
  <c r="B741" i="19"/>
  <c r="B742" i="19"/>
  <c r="B743" i="19"/>
  <c r="B744" i="19"/>
  <c r="B745" i="19"/>
  <c r="B746" i="19"/>
  <c r="B747" i="19"/>
  <c r="B748" i="19"/>
  <c r="B749" i="19"/>
  <c r="B750" i="19"/>
  <c r="B751" i="19"/>
  <c r="B752" i="19"/>
  <c r="B753" i="19"/>
  <c r="B754" i="19"/>
  <c r="B755" i="19"/>
  <c r="B756" i="19"/>
  <c r="B757" i="19"/>
  <c r="B758" i="19"/>
  <c r="B759" i="19"/>
  <c r="B760" i="19"/>
  <c r="B761" i="19"/>
  <c r="B762" i="19"/>
  <c r="B763" i="19"/>
  <c r="B764" i="19"/>
  <c r="B765" i="19"/>
  <c r="B766" i="19"/>
  <c r="B767" i="19"/>
  <c r="B768" i="19"/>
  <c r="B769" i="19"/>
  <c r="B770" i="19"/>
  <c r="B771" i="19"/>
  <c r="B772" i="19"/>
  <c r="B773" i="19"/>
  <c r="B774" i="19"/>
  <c r="B775" i="19"/>
  <c r="B776" i="19"/>
  <c r="B777" i="19"/>
  <c r="B778" i="19"/>
  <c r="B779" i="19"/>
  <c r="B780" i="19"/>
  <c r="B781" i="19"/>
  <c r="B782" i="19"/>
  <c r="B783" i="19"/>
  <c r="B784" i="19"/>
  <c r="B785" i="19"/>
  <c r="B786" i="19"/>
  <c r="B787" i="19"/>
  <c r="B788" i="19"/>
  <c r="B789" i="19"/>
  <c r="B790" i="19"/>
  <c r="B791" i="19"/>
  <c r="B792" i="19"/>
  <c r="B793" i="19"/>
  <c r="B794" i="19"/>
  <c r="B795" i="19"/>
  <c r="B796" i="19"/>
  <c r="B797" i="19"/>
  <c r="B798" i="19"/>
  <c r="B799" i="19"/>
  <c r="B800" i="19"/>
  <c r="B801" i="19"/>
  <c r="B802" i="19"/>
  <c r="B803" i="19"/>
  <c r="B804" i="19"/>
  <c r="B805" i="19"/>
  <c r="B806" i="19"/>
  <c r="B807" i="19"/>
  <c r="B808" i="19"/>
  <c r="B809" i="19"/>
  <c r="B810" i="19"/>
  <c r="B811" i="19"/>
  <c r="B812" i="19"/>
  <c r="B813" i="19"/>
  <c r="B814" i="19"/>
  <c r="B815" i="19"/>
  <c r="B816" i="19"/>
  <c r="B817" i="19"/>
  <c r="B818" i="19"/>
  <c r="B819" i="19"/>
  <c r="B820" i="19"/>
  <c r="B821" i="19"/>
  <c r="B822" i="19"/>
  <c r="B823" i="19"/>
  <c r="B824" i="19"/>
  <c r="B825" i="19"/>
  <c r="B826" i="19"/>
  <c r="B827" i="19"/>
  <c r="B828" i="19"/>
  <c r="B829" i="19"/>
  <c r="B830" i="19"/>
  <c r="B831" i="19"/>
  <c r="B832" i="19"/>
  <c r="B833" i="19"/>
  <c r="B834" i="19"/>
  <c r="B835" i="19"/>
  <c r="B836" i="19"/>
  <c r="B837" i="19"/>
  <c r="B838" i="19"/>
  <c r="B839" i="19"/>
  <c r="B840" i="19"/>
  <c r="B841" i="19"/>
  <c r="B842" i="19"/>
  <c r="B843" i="19"/>
  <c r="B844" i="19"/>
  <c r="B845" i="19"/>
  <c r="B846" i="19"/>
  <c r="B847" i="19"/>
  <c r="B848" i="19"/>
  <c r="B849" i="19"/>
  <c r="B850" i="19"/>
  <c r="B851" i="19"/>
  <c r="B852" i="19"/>
  <c r="B853" i="19"/>
  <c r="B854" i="19"/>
  <c r="B855" i="19"/>
  <c r="B856" i="19"/>
  <c r="B857" i="19"/>
  <c r="B858" i="19"/>
  <c r="B859" i="19"/>
  <c r="B860" i="19"/>
  <c r="B861" i="19"/>
  <c r="B862" i="19"/>
  <c r="B863" i="19"/>
  <c r="B864" i="19"/>
  <c r="B865" i="19"/>
  <c r="B866" i="19"/>
  <c r="B867" i="19"/>
  <c r="B868" i="19"/>
  <c r="B869" i="19"/>
  <c r="B870" i="19"/>
  <c r="B871" i="19"/>
  <c r="B872" i="19"/>
  <c r="B873" i="19"/>
  <c r="B874" i="19"/>
  <c r="B875" i="19"/>
  <c r="B876" i="19"/>
  <c r="B877" i="19"/>
  <c r="B878" i="19"/>
  <c r="B879" i="19"/>
  <c r="B880" i="19"/>
  <c r="B881" i="19"/>
  <c r="B882" i="19"/>
  <c r="B883" i="19"/>
  <c r="B884" i="19"/>
  <c r="B885" i="19"/>
  <c r="B886" i="19"/>
  <c r="B887" i="19"/>
  <c r="B888" i="19"/>
  <c r="B889" i="19"/>
  <c r="B890" i="19"/>
  <c r="B891" i="19"/>
  <c r="B892" i="19"/>
  <c r="B893" i="19"/>
  <c r="B894" i="19"/>
  <c r="B895" i="19"/>
  <c r="B896" i="19"/>
  <c r="B897" i="19"/>
  <c r="B898" i="19"/>
  <c r="B899" i="19"/>
  <c r="B900" i="19"/>
  <c r="B901" i="19"/>
  <c r="B902" i="19"/>
  <c r="B903" i="19"/>
  <c r="B904" i="19"/>
  <c r="B905" i="19"/>
  <c r="B906" i="19"/>
  <c r="B907" i="19"/>
  <c r="B908" i="19"/>
  <c r="B909" i="19"/>
  <c r="B910" i="19"/>
  <c r="B911" i="19"/>
  <c r="B912" i="19"/>
  <c r="B913" i="19"/>
  <c r="B914" i="19"/>
  <c r="B915" i="19"/>
  <c r="B916" i="19"/>
  <c r="B917" i="19"/>
  <c r="B918" i="19"/>
  <c r="B919" i="19"/>
  <c r="B920" i="19"/>
  <c r="B921" i="19"/>
  <c r="B922" i="19"/>
  <c r="B923" i="19"/>
  <c r="B924" i="19"/>
  <c r="B925" i="19"/>
  <c r="B926" i="19"/>
  <c r="B927" i="19"/>
  <c r="B928" i="19"/>
  <c r="B929" i="19"/>
  <c r="B930" i="19"/>
  <c r="B931" i="19"/>
  <c r="B932" i="19"/>
  <c r="B933" i="19"/>
  <c r="B934" i="19"/>
  <c r="B935" i="19"/>
  <c r="B936" i="19"/>
  <c r="B937" i="19"/>
  <c r="B938" i="19"/>
  <c r="B939" i="19"/>
  <c r="B940" i="19"/>
  <c r="B941" i="19"/>
  <c r="B942" i="19"/>
  <c r="B943" i="19"/>
  <c r="B944" i="19"/>
  <c r="B945" i="19"/>
  <c r="B946" i="19"/>
  <c r="B947" i="19"/>
  <c r="B948" i="19"/>
  <c r="B949" i="19"/>
  <c r="B950" i="19"/>
  <c r="B951" i="19"/>
  <c r="B952" i="19"/>
  <c r="B953" i="19"/>
  <c r="B954" i="19"/>
  <c r="B955" i="19"/>
  <c r="B956" i="19"/>
  <c r="B957" i="19"/>
  <c r="B958" i="19"/>
  <c r="B959" i="19"/>
  <c r="B960" i="19"/>
  <c r="B961" i="19"/>
  <c r="B962" i="19"/>
  <c r="B963" i="19"/>
  <c r="B964" i="19"/>
  <c r="B965" i="19"/>
  <c r="B966" i="19"/>
  <c r="B967" i="19"/>
  <c r="B968" i="19"/>
  <c r="B969" i="19"/>
  <c r="B970" i="19"/>
  <c r="B971" i="19"/>
  <c r="B972" i="19"/>
  <c r="B973" i="19"/>
  <c r="B974" i="19"/>
  <c r="B975" i="19"/>
  <c r="B976" i="19"/>
  <c r="B977" i="19"/>
  <c r="B978" i="19"/>
  <c r="B979" i="19"/>
  <c r="B980" i="19"/>
  <c r="B981" i="19"/>
  <c r="B982" i="19"/>
  <c r="B983" i="19"/>
  <c r="B984" i="19"/>
  <c r="B985" i="19"/>
  <c r="B986" i="19"/>
  <c r="B987" i="19"/>
  <c r="B988" i="19"/>
  <c r="B989" i="19"/>
  <c r="B990" i="19"/>
  <c r="B991" i="19"/>
  <c r="B992" i="19"/>
  <c r="B993" i="19"/>
  <c r="B994" i="19"/>
  <c r="B995" i="19"/>
  <c r="B996" i="19"/>
  <c r="B997" i="19"/>
  <c r="B998" i="19"/>
  <c r="B999" i="19"/>
  <c r="B1000" i="19"/>
  <c r="B1001" i="19"/>
  <c r="B1002" i="19"/>
  <c r="B1003" i="19"/>
  <c r="B1004" i="19"/>
  <c r="B1005" i="19"/>
  <c r="B1006" i="19"/>
  <c r="B1007" i="19"/>
  <c r="B1008" i="19"/>
  <c r="B1009" i="19"/>
  <c r="B1010" i="19"/>
  <c r="B1011" i="19"/>
  <c r="B1012" i="19"/>
  <c r="B1013" i="19"/>
  <c r="B1014" i="19"/>
  <c r="B1015" i="19"/>
  <c r="B1016" i="19"/>
  <c r="B1017" i="19"/>
  <c r="B1018" i="19"/>
  <c r="B1019" i="19"/>
  <c r="B1020" i="19"/>
  <c r="B1021" i="19"/>
  <c r="B1022" i="19"/>
  <c r="B1023" i="19"/>
  <c r="B1024" i="19"/>
  <c r="B1025" i="19"/>
  <c r="B1026" i="19"/>
  <c r="B1027" i="19"/>
  <c r="B1028" i="19"/>
  <c r="B1029" i="19"/>
  <c r="B1030" i="19"/>
  <c r="B1031" i="19"/>
  <c r="B1032" i="19"/>
  <c r="B1033" i="19"/>
  <c r="B1034" i="19"/>
  <c r="B1035" i="19"/>
  <c r="B1036" i="19"/>
  <c r="B1037" i="19"/>
  <c r="B1038" i="19"/>
  <c r="B1039" i="19"/>
  <c r="B1040" i="19"/>
  <c r="B1041" i="19"/>
  <c r="B1042" i="19"/>
  <c r="B1043" i="19"/>
  <c r="B1044" i="19"/>
  <c r="B1045" i="19"/>
  <c r="B1046" i="19"/>
  <c r="B1047" i="19"/>
  <c r="B1048" i="19"/>
  <c r="B1049" i="19"/>
  <c r="B1050" i="19"/>
  <c r="B1051" i="19"/>
  <c r="B1052" i="19"/>
  <c r="B1053" i="19"/>
  <c r="B1054" i="19"/>
  <c r="B1055" i="19"/>
  <c r="B1056" i="19"/>
  <c r="B1057" i="19"/>
  <c r="B1058" i="19"/>
  <c r="B1059" i="19"/>
  <c r="B1060" i="19"/>
  <c r="B1061" i="19"/>
  <c r="B1062" i="19"/>
  <c r="B1063" i="19"/>
  <c r="B1064" i="19"/>
  <c r="B1065" i="19"/>
  <c r="B1066" i="19"/>
  <c r="B1067" i="19"/>
  <c r="B1068" i="19"/>
  <c r="B1069" i="19"/>
  <c r="B1070" i="19"/>
  <c r="B1071" i="19"/>
  <c r="B1072" i="19"/>
  <c r="B1073" i="19"/>
  <c r="B1074" i="19"/>
  <c r="B1075" i="19"/>
  <c r="B1076" i="19"/>
  <c r="B1077" i="19"/>
  <c r="B1078" i="19"/>
  <c r="B1079" i="19"/>
  <c r="B1080" i="19"/>
  <c r="B1081" i="19"/>
  <c r="B1082" i="19"/>
  <c r="B1083" i="19"/>
  <c r="B1084" i="19"/>
  <c r="B1085" i="19"/>
  <c r="B1086" i="19"/>
  <c r="B1087" i="19"/>
  <c r="B1088" i="19"/>
  <c r="B1089" i="19"/>
  <c r="B1090" i="19"/>
  <c r="B1091" i="19"/>
  <c r="B1092" i="19"/>
  <c r="B1093" i="19"/>
  <c r="B1094" i="19"/>
  <c r="B1095" i="19"/>
  <c r="B1096" i="19"/>
  <c r="B1097" i="19"/>
  <c r="B1098" i="19"/>
  <c r="B1099" i="19"/>
  <c r="B1100" i="19"/>
  <c r="B1101" i="19"/>
  <c r="B1102" i="19"/>
  <c r="B1103" i="19"/>
  <c r="B1104" i="19"/>
  <c r="B1105" i="19"/>
  <c r="B1106" i="19"/>
  <c r="B1107" i="19"/>
  <c r="B1108" i="19"/>
  <c r="B1109" i="19"/>
  <c r="B1110" i="19"/>
  <c r="B1111" i="19"/>
  <c r="B1112" i="19"/>
  <c r="B1113" i="19"/>
  <c r="B1114" i="19"/>
  <c r="B1115" i="19"/>
  <c r="B1116" i="19"/>
  <c r="B1117" i="19"/>
  <c r="B1118" i="19"/>
  <c r="B1119" i="19"/>
  <c r="B1120" i="19"/>
  <c r="B1121" i="19"/>
  <c r="B1122" i="19"/>
  <c r="B1123" i="19"/>
  <c r="B1124" i="19"/>
  <c r="B1125" i="19"/>
  <c r="B1126" i="19"/>
  <c r="B1127" i="19"/>
  <c r="B1128" i="19"/>
  <c r="B1129" i="19"/>
  <c r="B1130" i="19"/>
  <c r="B1131" i="19"/>
  <c r="B1132" i="19"/>
  <c r="B1133" i="19"/>
  <c r="B1134" i="19"/>
  <c r="B1135" i="19"/>
  <c r="B1136" i="19"/>
  <c r="B1137" i="19"/>
  <c r="B1138" i="19"/>
  <c r="B1139" i="19"/>
  <c r="B1140" i="19"/>
  <c r="B1141" i="19"/>
  <c r="B1142" i="19"/>
  <c r="B1143" i="19"/>
  <c r="B1144" i="19"/>
  <c r="B1145" i="19"/>
  <c r="B1146" i="19"/>
  <c r="B1147" i="19"/>
  <c r="B1148" i="19"/>
  <c r="B1149" i="19"/>
  <c r="B1150" i="19"/>
  <c r="B1151" i="19"/>
  <c r="B1152" i="19"/>
  <c r="B1153" i="19"/>
  <c r="B1154" i="19"/>
  <c r="B1155" i="19"/>
  <c r="B1156" i="19"/>
  <c r="B1157" i="19"/>
  <c r="B1158" i="19"/>
  <c r="B1159" i="19"/>
  <c r="B1160" i="19"/>
  <c r="B1161" i="19"/>
  <c r="B1162" i="19"/>
  <c r="B1163" i="19"/>
  <c r="B1164" i="19"/>
  <c r="B1165" i="19"/>
  <c r="B1166" i="19"/>
  <c r="B1167" i="19"/>
  <c r="B1168" i="19"/>
  <c r="B1169" i="19"/>
  <c r="B1170" i="19"/>
  <c r="B1171" i="19"/>
  <c r="B1172" i="19"/>
  <c r="B1173" i="19"/>
  <c r="B1174" i="19"/>
  <c r="B1175" i="19"/>
  <c r="B1176" i="19"/>
  <c r="B1177" i="19"/>
  <c r="B1178" i="19"/>
  <c r="B1179" i="19"/>
  <c r="B1180" i="19"/>
  <c r="B1181" i="19"/>
  <c r="B1182" i="19"/>
  <c r="B1183" i="19"/>
  <c r="B1184" i="19"/>
  <c r="B1185" i="19"/>
  <c r="B1186" i="19"/>
  <c r="B1187" i="19"/>
  <c r="B1188" i="19"/>
  <c r="B1189" i="19"/>
  <c r="B1190" i="19"/>
  <c r="B1191" i="19"/>
  <c r="B1192" i="19"/>
  <c r="B1193" i="19"/>
  <c r="B1194" i="19"/>
  <c r="B1195" i="19"/>
  <c r="B1196" i="19"/>
  <c r="B1197" i="19"/>
  <c r="B1198" i="19"/>
  <c r="B1199" i="19"/>
  <c r="B1200" i="19"/>
  <c r="B1201" i="19"/>
  <c r="B1202" i="19"/>
  <c r="B1203" i="19"/>
  <c r="B1204" i="19"/>
  <c r="B1205" i="19"/>
  <c r="B1206" i="19"/>
  <c r="B1207" i="19"/>
  <c r="B1208" i="19"/>
  <c r="B1209" i="19"/>
  <c r="B1210" i="19"/>
  <c r="B1211" i="19"/>
  <c r="B1212" i="19"/>
  <c r="B1213" i="19"/>
  <c r="B1214" i="19"/>
  <c r="B1215" i="19"/>
  <c r="B1216" i="19"/>
  <c r="B1217" i="19"/>
  <c r="B1218" i="19"/>
  <c r="B1219" i="19"/>
  <c r="B1220" i="19"/>
  <c r="B1221" i="19"/>
  <c r="B1222" i="19"/>
  <c r="B1223" i="19"/>
  <c r="B1224" i="19"/>
  <c r="B1225" i="19"/>
  <c r="B1226" i="19"/>
  <c r="B1227" i="19"/>
  <c r="B1228" i="19"/>
  <c r="B1229" i="19"/>
  <c r="B1230" i="19"/>
  <c r="B1231" i="19"/>
  <c r="B1232" i="19"/>
  <c r="B1233" i="19"/>
  <c r="B1234" i="19"/>
  <c r="B1235" i="19"/>
  <c r="B1236" i="19"/>
  <c r="B1237" i="19"/>
  <c r="B1238" i="19"/>
  <c r="B1239" i="19"/>
  <c r="B1240" i="19"/>
  <c r="B1241" i="19"/>
  <c r="B1242" i="19"/>
  <c r="B1243" i="19"/>
  <c r="B1244" i="19"/>
  <c r="B1245" i="19"/>
  <c r="B1246" i="19"/>
  <c r="B1247" i="19"/>
  <c r="B1248" i="19"/>
  <c r="B1249" i="19"/>
  <c r="B1250" i="19"/>
  <c r="B1251" i="19"/>
  <c r="B1252" i="19"/>
  <c r="B1253" i="19"/>
  <c r="B1254" i="19"/>
  <c r="B1255" i="19"/>
  <c r="B1256" i="19"/>
  <c r="B1257" i="19"/>
  <c r="B1258" i="19"/>
  <c r="B1259" i="19"/>
  <c r="B1260" i="19"/>
  <c r="B1261" i="19"/>
  <c r="B1262" i="19"/>
  <c r="B1263" i="19"/>
  <c r="B1264" i="19"/>
  <c r="B1265" i="19"/>
  <c r="B1266" i="19"/>
  <c r="B1267" i="19"/>
  <c r="B1268" i="19"/>
  <c r="B1269" i="19"/>
  <c r="B1270" i="19"/>
  <c r="B1271" i="19"/>
  <c r="B1272" i="19"/>
  <c r="B1273" i="19"/>
  <c r="B1274" i="19"/>
  <c r="B1275" i="19"/>
  <c r="B1276" i="19"/>
  <c r="B1277" i="19"/>
  <c r="B1278" i="19"/>
  <c r="B1279" i="19"/>
  <c r="B1280" i="19"/>
  <c r="B1281" i="19"/>
  <c r="B1282" i="19"/>
  <c r="B1283" i="19"/>
  <c r="B1284" i="19"/>
  <c r="B1285" i="19"/>
  <c r="B1286" i="19"/>
  <c r="B1287" i="19"/>
  <c r="B1288" i="19"/>
  <c r="B1289" i="19"/>
  <c r="B1290" i="19"/>
  <c r="B1291" i="19"/>
  <c r="B1292" i="19"/>
  <c r="B1293" i="19"/>
  <c r="B1294" i="19"/>
  <c r="B1295" i="19"/>
  <c r="B1296" i="19"/>
  <c r="B1297" i="19"/>
  <c r="B1298" i="19"/>
  <c r="B1299" i="19"/>
  <c r="B1300" i="19"/>
  <c r="B1301" i="19"/>
  <c r="B1302" i="19"/>
  <c r="B1303" i="19"/>
  <c r="B1304" i="19"/>
  <c r="B1305" i="19"/>
  <c r="B1306" i="19"/>
  <c r="B1307" i="19"/>
  <c r="B1308" i="19"/>
  <c r="B1309" i="19"/>
  <c r="B1310" i="19"/>
  <c r="B1311" i="19"/>
  <c r="B1312" i="19"/>
  <c r="B1313" i="19"/>
  <c r="B1314" i="19"/>
  <c r="B1315" i="19"/>
  <c r="B1316" i="19"/>
  <c r="B1317" i="19"/>
  <c r="B1318" i="19"/>
  <c r="B1319" i="19"/>
  <c r="B1320" i="19"/>
  <c r="B1321" i="19"/>
  <c r="B1322" i="19"/>
  <c r="B1323" i="19"/>
  <c r="B1324" i="19"/>
  <c r="B1325" i="19"/>
  <c r="B1326" i="19"/>
  <c r="B1327" i="19"/>
  <c r="B1328" i="19"/>
  <c r="B1329" i="19"/>
  <c r="B1330" i="19"/>
  <c r="B1331" i="19"/>
  <c r="B1332" i="19"/>
  <c r="B1333" i="19"/>
  <c r="B1334" i="19"/>
  <c r="B1335" i="19"/>
  <c r="B1336" i="19"/>
  <c r="B1337" i="19"/>
  <c r="B1338" i="19"/>
  <c r="B1339" i="19"/>
  <c r="B1340" i="19"/>
  <c r="B1341" i="19"/>
  <c r="B1342" i="19"/>
  <c r="B1343" i="19"/>
  <c r="B1344" i="19"/>
  <c r="B1345" i="19"/>
  <c r="B1346" i="19"/>
  <c r="B1347" i="19"/>
  <c r="B1348" i="19"/>
  <c r="B1349" i="19"/>
  <c r="B1350" i="19"/>
  <c r="B1351" i="19"/>
  <c r="B1352" i="19"/>
  <c r="B1353" i="19"/>
  <c r="B1354" i="19"/>
  <c r="B1355" i="19"/>
  <c r="B1356" i="19"/>
  <c r="B1357" i="19"/>
  <c r="B1358" i="19"/>
  <c r="B1359" i="19"/>
  <c r="B1360" i="19"/>
  <c r="B1361" i="19"/>
  <c r="B1362" i="19"/>
  <c r="B1363" i="19"/>
  <c r="B1364" i="19"/>
  <c r="B1365" i="19"/>
  <c r="B1366" i="19"/>
  <c r="B1367" i="19"/>
  <c r="B1368" i="19"/>
  <c r="B1369" i="19"/>
  <c r="B1370" i="19"/>
  <c r="B1371" i="19"/>
  <c r="B1372" i="19"/>
  <c r="B1373" i="19"/>
  <c r="B1374" i="19"/>
  <c r="B1375" i="19"/>
  <c r="B1376" i="19"/>
  <c r="B1377" i="19"/>
  <c r="B1378" i="19"/>
  <c r="B1379" i="19"/>
  <c r="B1380" i="19"/>
  <c r="B1381" i="19"/>
  <c r="B1382" i="19"/>
  <c r="B1383" i="19"/>
  <c r="B1384" i="19"/>
  <c r="B1385" i="19"/>
  <c r="B1386" i="19"/>
  <c r="B1387" i="19"/>
  <c r="B1388" i="19"/>
  <c r="B1389" i="19"/>
  <c r="B1390" i="19"/>
  <c r="B1391" i="19"/>
  <c r="B1392" i="19"/>
  <c r="B1393" i="19"/>
  <c r="B1394" i="19"/>
  <c r="B1395" i="19"/>
  <c r="B1396" i="19"/>
  <c r="B1397" i="19"/>
  <c r="B1398" i="19"/>
  <c r="B1399" i="19"/>
  <c r="B1400" i="19"/>
  <c r="B1401" i="19"/>
  <c r="B1402" i="19"/>
  <c r="B1403" i="19"/>
  <c r="B1404" i="19"/>
  <c r="B1405" i="19"/>
  <c r="B1406" i="19"/>
  <c r="B1407" i="19"/>
  <c r="B1408" i="19"/>
  <c r="B1409" i="19"/>
  <c r="B1410" i="19"/>
  <c r="B1411" i="19"/>
  <c r="B1412" i="19"/>
  <c r="B1413" i="19"/>
  <c r="B1414" i="19"/>
  <c r="B1415" i="19"/>
  <c r="B1416" i="19"/>
  <c r="B1417" i="19"/>
  <c r="B1418" i="19"/>
  <c r="B1419" i="19"/>
  <c r="B1420" i="19"/>
  <c r="B1421" i="19"/>
  <c r="B1422" i="19"/>
  <c r="B1423" i="19"/>
  <c r="B1424" i="19"/>
  <c r="B1425" i="19"/>
  <c r="B1426" i="19"/>
  <c r="B1427" i="19"/>
  <c r="B1428" i="19"/>
  <c r="B1429" i="19"/>
  <c r="B1430" i="19"/>
  <c r="B1431" i="19"/>
  <c r="B1432" i="19"/>
  <c r="B1433" i="19"/>
  <c r="B1434" i="19"/>
  <c r="B1435" i="19"/>
  <c r="B1436" i="19"/>
  <c r="B1437" i="19"/>
  <c r="B1438" i="19"/>
  <c r="B1439" i="19"/>
  <c r="B1440" i="19"/>
  <c r="B1441" i="19"/>
  <c r="B1442" i="19"/>
  <c r="B1443" i="19"/>
  <c r="B1444" i="19"/>
  <c r="B1445" i="19"/>
  <c r="B1446" i="19"/>
  <c r="B1447" i="19"/>
  <c r="B1448" i="19"/>
  <c r="B1449" i="19"/>
  <c r="B1450" i="19"/>
  <c r="B1451" i="19"/>
  <c r="B1452" i="19"/>
  <c r="B1453" i="19"/>
  <c r="B1454" i="19"/>
  <c r="B1455" i="19"/>
  <c r="B1456" i="19"/>
  <c r="B1457" i="19"/>
  <c r="B1458" i="19"/>
  <c r="B1459" i="19"/>
  <c r="B1460" i="19"/>
  <c r="B1461" i="19"/>
  <c r="B1462" i="19"/>
  <c r="B1463" i="19"/>
  <c r="B1464" i="19"/>
  <c r="B1465" i="19"/>
  <c r="B1466" i="19"/>
  <c r="B1467" i="19"/>
  <c r="B1468" i="19"/>
  <c r="B1469" i="19"/>
  <c r="B1470" i="19"/>
  <c r="B1471" i="19"/>
  <c r="B1472" i="19"/>
  <c r="B1473" i="19"/>
  <c r="B1474" i="19"/>
  <c r="B1475" i="19"/>
  <c r="B1476" i="19"/>
  <c r="B1477" i="19"/>
  <c r="B1478" i="19"/>
  <c r="B1479" i="19"/>
  <c r="B1480" i="19"/>
  <c r="B1481" i="19"/>
  <c r="B1482" i="19"/>
  <c r="B1483" i="19"/>
  <c r="B1484" i="19"/>
  <c r="B1485" i="19"/>
  <c r="B1486" i="19"/>
  <c r="B1487" i="19"/>
  <c r="B1488" i="19"/>
  <c r="B1489" i="19"/>
  <c r="B1490" i="19"/>
  <c r="B1491" i="19"/>
  <c r="B1492" i="19"/>
  <c r="B1493" i="19"/>
  <c r="B1494" i="19"/>
  <c r="B1495" i="19"/>
  <c r="B1496" i="19"/>
  <c r="B1497" i="19"/>
  <c r="B1498" i="19"/>
  <c r="B1499" i="19"/>
  <c r="B1500" i="19"/>
  <c r="B1501" i="19"/>
  <c r="B1502" i="19"/>
  <c r="B1503" i="19"/>
  <c r="B1504" i="19"/>
  <c r="B1505" i="19"/>
  <c r="B1506" i="19"/>
  <c r="B1507" i="19"/>
  <c r="B1508" i="19"/>
  <c r="B1509" i="19"/>
  <c r="B1510" i="19"/>
  <c r="B1511" i="19"/>
  <c r="B1512" i="19"/>
  <c r="B1513" i="19"/>
  <c r="B1514" i="19"/>
  <c r="B1515" i="19"/>
  <c r="B1516" i="19"/>
  <c r="B1517" i="19"/>
  <c r="B1518" i="19"/>
  <c r="B1519" i="19"/>
  <c r="B1520" i="19"/>
  <c r="B1521" i="19"/>
  <c r="B1522" i="19"/>
  <c r="B1523" i="19"/>
  <c r="B1524" i="19"/>
  <c r="B1525" i="19"/>
  <c r="B1526" i="19"/>
  <c r="B1527" i="19"/>
  <c r="B1528" i="19"/>
  <c r="B1529" i="19"/>
  <c r="B1530" i="19"/>
  <c r="B1531" i="19"/>
  <c r="B1532" i="19"/>
  <c r="B1533" i="19"/>
  <c r="B1534" i="19"/>
  <c r="B1535" i="19"/>
  <c r="B1536" i="19"/>
  <c r="B1537" i="19"/>
  <c r="B1538" i="19"/>
  <c r="B1539" i="19"/>
  <c r="B1540" i="19"/>
  <c r="B1541" i="19"/>
  <c r="B1542" i="19"/>
  <c r="B1543" i="19"/>
  <c r="B1544" i="19"/>
  <c r="B1545" i="19"/>
  <c r="B1546" i="19"/>
  <c r="B1547" i="19"/>
  <c r="B1548" i="19"/>
  <c r="B1549" i="19"/>
  <c r="B1550" i="19"/>
  <c r="B1551" i="19"/>
  <c r="B1552" i="19"/>
  <c r="B1553" i="19"/>
  <c r="B1554" i="19"/>
  <c r="B1555" i="19"/>
  <c r="B1556" i="19"/>
  <c r="B1557" i="19"/>
  <c r="B1558" i="19"/>
  <c r="B1559" i="19"/>
  <c r="B1560" i="19"/>
  <c r="B1561" i="19"/>
  <c r="B1562" i="19"/>
  <c r="B1563" i="19"/>
  <c r="B1564" i="19"/>
  <c r="B1565" i="19"/>
  <c r="B1566" i="19"/>
  <c r="B1567" i="19"/>
  <c r="B1568" i="19"/>
  <c r="B1569" i="19"/>
  <c r="B1570" i="19"/>
  <c r="B1571" i="19"/>
  <c r="B1572" i="19"/>
  <c r="B1573" i="19"/>
  <c r="B1574" i="19"/>
  <c r="B1575" i="19"/>
  <c r="B1576" i="19"/>
  <c r="B1577" i="19"/>
  <c r="B1578" i="19"/>
  <c r="B1579" i="19"/>
  <c r="B1580" i="19"/>
  <c r="B1581" i="19"/>
  <c r="B1582" i="19"/>
  <c r="B1583" i="19"/>
  <c r="B1584" i="19"/>
  <c r="B1585" i="19"/>
  <c r="B1586" i="19"/>
  <c r="B1587" i="19"/>
  <c r="B1588" i="19"/>
  <c r="B1589" i="19"/>
  <c r="B1590" i="19"/>
  <c r="B1591" i="19"/>
  <c r="B1592" i="19"/>
  <c r="B1593" i="19"/>
  <c r="B1594" i="19"/>
  <c r="B1595" i="19"/>
  <c r="B1596" i="19"/>
  <c r="B1597" i="19"/>
  <c r="B1598" i="19"/>
  <c r="B1599" i="19"/>
  <c r="B1600" i="19"/>
  <c r="B1601" i="19"/>
  <c r="B1602" i="19"/>
  <c r="B1603" i="19"/>
  <c r="B1604" i="19"/>
  <c r="B1605" i="19"/>
  <c r="B1606" i="19"/>
  <c r="B1607" i="19"/>
  <c r="B1608" i="19"/>
  <c r="B1609" i="19"/>
  <c r="B1610" i="19"/>
  <c r="B1611" i="19"/>
  <c r="B1612" i="19"/>
  <c r="B1613" i="19"/>
  <c r="B1614" i="19"/>
  <c r="B1615" i="19"/>
  <c r="B1616" i="19"/>
  <c r="B1617" i="19"/>
  <c r="B1618" i="19"/>
  <c r="B1619" i="19"/>
  <c r="B1620" i="19"/>
  <c r="B1621" i="19"/>
  <c r="B1622" i="19"/>
  <c r="B1623" i="19"/>
  <c r="B1624" i="19"/>
  <c r="B1625" i="19"/>
  <c r="B1626" i="19"/>
  <c r="B1627" i="19"/>
  <c r="B1628" i="19"/>
  <c r="B1629" i="19"/>
  <c r="B1630" i="19"/>
  <c r="B1631" i="19"/>
  <c r="B1632" i="19"/>
  <c r="B1633" i="19"/>
  <c r="B1634" i="19"/>
  <c r="B1635" i="19"/>
  <c r="B1636" i="19"/>
  <c r="B1637" i="19"/>
  <c r="B1638" i="19"/>
  <c r="B1639" i="19"/>
  <c r="B1640" i="19"/>
  <c r="B1641" i="19"/>
  <c r="B1642" i="19"/>
  <c r="B1643" i="19"/>
  <c r="B1644" i="19"/>
  <c r="B1645" i="19"/>
  <c r="B1646" i="19"/>
  <c r="B1647" i="19"/>
  <c r="B1648" i="19"/>
  <c r="B1649" i="19"/>
  <c r="B1650" i="19"/>
  <c r="B1651" i="19"/>
  <c r="B1652" i="19"/>
  <c r="B1653" i="19"/>
  <c r="B1654" i="19"/>
  <c r="B1655" i="19"/>
  <c r="B1656" i="19"/>
  <c r="B1657" i="19"/>
  <c r="B1658" i="19"/>
  <c r="B1659" i="19"/>
  <c r="B1660" i="19"/>
  <c r="B1661" i="19"/>
  <c r="B1662" i="19"/>
  <c r="B1663" i="19"/>
  <c r="B1664" i="19"/>
  <c r="B1665" i="19"/>
  <c r="B1666" i="19"/>
  <c r="B1667" i="19"/>
  <c r="B1668" i="19"/>
  <c r="B1669" i="19"/>
  <c r="B1670" i="19"/>
  <c r="B1671" i="19"/>
  <c r="B1672" i="19"/>
  <c r="B1673" i="19"/>
  <c r="B1674" i="19"/>
  <c r="B1675" i="19"/>
  <c r="B1676" i="19"/>
  <c r="B1677" i="19"/>
  <c r="B1678" i="19"/>
  <c r="B1679" i="19"/>
  <c r="B1680" i="19"/>
  <c r="B1681" i="19"/>
  <c r="B1682" i="19"/>
  <c r="B1683" i="19"/>
  <c r="B1684" i="19"/>
  <c r="B1685" i="19"/>
  <c r="B1686" i="19"/>
  <c r="B1687" i="19"/>
  <c r="B1688" i="19"/>
  <c r="B1689" i="19"/>
  <c r="B1690" i="19"/>
  <c r="B1691" i="19"/>
  <c r="B1692" i="19"/>
  <c r="B1693" i="19"/>
  <c r="B1694" i="19"/>
  <c r="B1695" i="19"/>
  <c r="B1696" i="19"/>
  <c r="B1697" i="19"/>
  <c r="B1698" i="19"/>
  <c r="B1699" i="19"/>
  <c r="B1700" i="19"/>
  <c r="B1701" i="19"/>
  <c r="B1702" i="19"/>
  <c r="B1703" i="19"/>
  <c r="B1704" i="19"/>
  <c r="B1705" i="19"/>
  <c r="B1706" i="19"/>
  <c r="B1707" i="19"/>
  <c r="B1708" i="19"/>
  <c r="B1709" i="19"/>
  <c r="B1710" i="19"/>
  <c r="B1711" i="19"/>
  <c r="B1712" i="19"/>
  <c r="B1713" i="19"/>
  <c r="B1714" i="19"/>
  <c r="B1715" i="19"/>
  <c r="B1716" i="19"/>
  <c r="B1717" i="19"/>
  <c r="B1718" i="19"/>
  <c r="B1719" i="19"/>
  <c r="B1720" i="19"/>
  <c r="B1721" i="19"/>
  <c r="B1722" i="19"/>
  <c r="B1723" i="19"/>
  <c r="B1724" i="19"/>
  <c r="B1725" i="19"/>
  <c r="B1726" i="19"/>
  <c r="B1727" i="19"/>
  <c r="B1728" i="19"/>
  <c r="B1729" i="19"/>
  <c r="B1730" i="19"/>
  <c r="B1731" i="19"/>
  <c r="B1732" i="19"/>
  <c r="B1733" i="19"/>
  <c r="B1734" i="19"/>
  <c r="B1735" i="19"/>
  <c r="B1736" i="19"/>
  <c r="B1737" i="19"/>
  <c r="B1738" i="19"/>
  <c r="B1739" i="19"/>
  <c r="B1740" i="19"/>
  <c r="B1741" i="19"/>
  <c r="B1742" i="19"/>
  <c r="B1743" i="19"/>
  <c r="B1744" i="19"/>
  <c r="B1745" i="19"/>
  <c r="B1746" i="19"/>
  <c r="B1747" i="19"/>
  <c r="B1748" i="19"/>
  <c r="B1749" i="19"/>
  <c r="B1750" i="19"/>
  <c r="B1751" i="19"/>
  <c r="B1752" i="19"/>
  <c r="B1753" i="19"/>
  <c r="B1754" i="19"/>
  <c r="B1755" i="19"/>
  <c r="B1756" i="19"/>
  <c r="B1757" i="19"/>
  <c r="B1758" i="19"/>
  <c r="B1759" i="19"/>
  <c r="B1760" i="19"/>
  <c r="B1761" i="19"/>
  <c r="B1762" i="19"/>
  <c r="B1763" i="19"/>
  <c r="B1764" i="19"/>
  <c r="B1765" i="19"/>
  <c r="B1766" i="19"/>
  <c r="B1767" i="19"/>
  <c r="B1768" i="19"/>
  <c r="B1769" i="19"/>
  <c r="B1770" i="19"/>
  <c r="B1771" i="19"/>
  <c r="B1772" i="19"/>
  <c r="B1773" i="19"/>
  <c r="B1774" i="19"/>
  <c r="B1775" i="19"/>
  <c r="B1776" i="19"/>
  <c r="B1777" i="19"/>
  <c r="B1778" i="19"/>
  <c r="B1779" i="19"/>
  <c r="B1780" i="19"/>
  <c r="B1781" i="19"/>
  <c r="B1782" i="19"/>
  <c r="B1783" i="19"/>
  <c r="B1784" i="19"/>
  <c r="B1785" i="19"/>
  <c r="B1786" i="19"/>
  <c r="B1787" i="19"/>
  <c r="B1788" i="19"/>
  <c r="B1789" i="19"/>
  <c r="B1790" i="19"/>
  <c r="B1791" i="19"/>
  <c r="B1792" i="19"/>
  <c r="B1793" i="19"/>
  <c r="B1794" i="19"/>
  <c r="B1795" i="19"/>
  <c r="B1796" i="19"/>
  <c r="B1797" i="19"/>
  <c r="B1798" i="19"/>
  <c r="B1799" i="19"/>
  <c r="B1800" i="19"/>
  <c r="B1801" i="19"/>
  <c r="B1802" i="19"/>
  <c r="B1803" i="19"/>
  <c r="B1804" i="19"/>
  <c r="B1805" i="19"/>
  <c r="B1806" i="19"/>
  <c r="B1807" i="19"/>
  <c r="B1808" i="19"/>
  <c r="B1809" i="19"/>
  <c r="B1810" i="19"/>
  <c r="B1811" i="19"/>
  <c r="B1812" i="19"/>
  <c r="B1813" i="19"/>
  <c r="B1814" i="19"/>
  <c r="B1815" i="19"/>
  <c r="B1816" i="19"/>
  <c r="B1817" i="19"/>
  <c r="B1818" i="19"/>
  <c r="B1819" i="19"/>
  <c r="B1820" i="19"/>
  <c r="B1821" i="19"/>
  <c r="B1822" i="19"/>
  <c r="B1823" i="19"/>
  <c r="B1824" i="19"/>
  <c r="B1825" i="19"/>
  <c r="B1826" i="19"/>
  <c r="B1827" i="19"/>
  <c r="B1828" i="19"/>
  <c r="B1829" i="19"/>
  <c r="B1830" i="19"/>
  <c r="B1831" i="19"/>
  <c r="B1832" i="19"/>
  <c r="B1833" i="19"/>
  <c r="B1834" i="19"/>
  <c r="B1835" i="19"/>
  <c r="B1836" i="19"/>
  <c r="B1837" i="19"/>
  <c r="B1838" i="19"/>
  <c r="B1839" i="19"/>
  <c r="B1840" i="19"/>
  <c r="B1841" i="19"/>
  <c r="B1842" i="19"/>
  <c r="B1843" i="19"/>
  <c r="B1844" i="19"/>
  <c r="B1845" i="19"/>
  <c r="B1846" i="19"/>
  <c r="B1847" i="19"/>
  <c r="B1848" i="19"/>
  <c r="B1849" i="19"/>
  <c r="B1850" i="19"/>
  <c r="B1851" i="19"/>
  <c r="B1852" i="19"/>
  <c r="B1853" i="19"/>
  <c r="B1854" i="19"/>
  <c r="B1855" i="19"/>
  <c r="B1856" i="19"/>
  <c r="B1857" i="19"/>
  <c r="B1858" i="19"/>
  <c r="B1859" i="19"/>
  <c r="B1860" i="19"/>
  <c r="B1861" i="19"/>
  <c r="B1862" i="19"/>
  <c r="B1863" i="19"/>
  <c r="B1864" i="19"/>
  <c r="B1865" i="19"/>
  <c r="B1866" i="19"/>
  <c r="B1867" i="19"/>
  <c r="B1868" i="19"/>
  <c r="B1869" i="19"/>
  <c r="B1870" i="19"/>
  <c r="B1871" i="19"/>
  <c r="B1872" i="19"/>
  <c r="B1873" i="19"/>
  <c r="B1874" i="19"/>
  <c r="B1875" i="19"/>
  <c r="B1876" i="19"/>
  <c r="B1877" i="19"/>
  <c r="B1878" i="19"/>
  <c r="B1879" i="19"/>
  <c r="B1880" i="19"/>
  <c r="B1881" i="19"/>
  <c r="B1882" i="19"/>
  <c r="B1883" i="19"/>
  <c r="B1884" i="19"/>
  <c r="B1885" i="19"/>
  <c r="B1886" i="19"/>
  <c r="B1887" i="19"/>
  <c r="B1888" i="19"/>
  <c r="B1889" i="19"/>
  <c r="B1890" i="19"/>
  <c r="B1891" i="19"/>
  <c r="B1892" i="19"/>
  <c r="B1893" i="19"/>
  <c r="B1894" i="19"/>
  <c r="B1895" i="19"/>
  <c r="B1896" i="19"/>
  <c r="B1897" i="19"/>
  <c r="B1898" i="19"/>
  <c r="B1899" i="19"/>
  <c r="B1900" i="19"/>
  <c r="B1901" i="19"/>
  <c r="B1902" i="19"/>
  <c r="B1903" i="19"/>
  <c r="B1904" i="19"/>
  <c r="B1905" i="19"/>
  <c r="B1906" i="19"/>
  <c r="B1907" i="19"/>
  <c r="B1908" i="19"/>
  <c r="B1909" i="19"/>
  <c r="B1910" i="19"/>
  <c r="B1911" i="19"/>
  <c r="B1912" i="19"/>
  <c r="B1913" i="19"/>
  <c r="B1914" i="19"/>
  <c r="B1915" i="19"/>
  <c r="B1916" i="19"/>
  <c r="B1917" i="19"/>
  <c r="B1918" i="19"/>
  <c r="B1919" i="19"/>
  <c r="B1920" i="19"/>
  <c r="B1921" i="19"/>
  <c r="B1922" i="19"/>
  <c r="B1923" i="19"/>
  <c r="B1924" i="19"/>
  <c r="B1925" i="19"/>
  <c r="B1926" i="19"/>
  <c r="B1927" i="19"/>
  <c r="B1928" i="19"/>
  <c r="B1929" i="19"/>
  <c r="B1930" i="19"/>
  <c r="B1931" i="19"/>
  <c r="B1932" i="19"/>
  <c r="B1933" i="19"/>
  <c r="B1934" i="19"/>
  <c r="B1935" i="19"/>
  <c r="B1936" i="19"/>
  <c r="B1937" i="19"/>
  <c r="B1938" i="19"/>
  <c r="B1939" i="19"/>
  <c r="B1940" i="19"/>
  <c r="B1941" i="19"/>
  <c r="B1942" i="19"/>
  <c r="B1943" i="19"/>
  <c r="B1944" i="19"/>
  <c r="B1945" i="19"/>
  <c r="B1946" i="19"/>
  <c r="B1947" i="19"/>
  <c r="B1948" i="19"/>
  <c r="B1949" i="19"/>
  <c r="B1950" i="19"/>
  <c r="B1951" i="19"/>
  <c r="B1952" i="19"/>
  <c r="B1953" i="19"/>
  <c r="B1954" i="19"/>
  <c r="B1955" i="19"/>
  <c r="B1956" i="19"/>
  <c r="B1957" i="19"/>
  <c r="B1958" i="19"/>
  <c r="B1959" i="19"/>
  <c r="B1960" i="19"/>
  <c r="B1961" i="19"/>
  <c r="B1962" i="19"/>
  <c r="B1963" i="19"/>
  <c r="B1964" i="19"/>
  <c r="B1965" i="19"/>
  <c r="B1966" i="19"/>
  <c r="B1967" i="19"/>
  <c r="B1968" i="19"/>
  <c r="B1969" i="19"/>
  <c r="B1970" i="19"/>
  <c r="B1971" i="19"/>
  <c r="B1972" i="19"/>
  <c r="B1973" i="19"/>
  <c r="B1974" i="19"/>
  <c r="B1975" i="19"/>
  <c r="B1976" i="19"/>
  <c r="B1977" i="19"/>
  <c r="B1978" i="19"/>
  <c r="B1979" i="19"/>
  <c r="B1980" i="19"/>
  <c r="B1981" i="19"/>
  <c r="B1982" i="19"/>
  <c r="B1983" i="19"/>
  <c r="B1984" i="19"/>
  <c r="B1985" i="19"/>
  <c r="B1986" i="19"/>
  <c r="B1987" i="19"/>
  <c r="B1988" i="19"/>
  <c r="B1989" i="19"/>
  <c r="B1990" i="19"/>
  <c r="B1991" i="19"/>
  <c r="B1992" i="19"/>
  <c r="B1993" i="19"/>
  <c r="B1994" i="19"/>
  <c r="B1995" i="19"/>
  <c r="B1996" i="19"/>
  <c r="B1997" i="19"/>
  <c r="B1998" i="19"/>
  <c r="B1999" i="19"/>
  <c r="B2000" i="19"/>
  <c r="B2001" i="19"/>
  <c r="B2002" i="19"/>
  <c r="B2003" i="19"/>
  <c r="B2004" i="19"/>
  <c r="B2005" i="19"/>
  <c r="B2006" i="19"/>
  <c r="B2007" i="19"/>
  <c r="B2008" i="19"/>
  <c r="B2009" i="19"/>
  <c r="B2010" i="19"/>
  <c r="B2011" i="19"/>
  <c r="B2012" i="19"/>
  <c r="B2013" i="19"/>
  <c r="B2014" i="19"/>
  <c r="B2015" i="19"/>
  <c r="B2016" i="19"/>
  <c r="B2017" i="19"/>
  <c r="B2018" i="19"/>
  <c r="B2019" i="19"/>
  <c r="B2020" i="19"/>
  <c r="B2021" i="19"/>
  <c r="B2022" i="19"/>
  <c r="B2023" i="19"/>
  <c r="B2024" i="19"/>
  <c r="B2025" i="19"/>
  <c r="B2026" i="19"/>
  <c r="B2027" i="19"/>
  <c r="B2028" i="19"/>
  <c r="B2029" i="19"/>
  <c r="B2030" i="19"/>
  <c r="B2031" i="19"/>
  <c r="B2032" i="19"/>
  <c r="B2033" i="19"/>
  <c r="B2034" i="19"/>
  <c r="B2035" i="19"/>
  <c r="B2036" i="19"/>
  <c r="B2037" i="19"/>
  <c r="B2038" i="19"/>
  <c r="B2039" i="19"/>
  <c r="B2040" i="19"/>
  <c r="B2041" i="19"/>
  <c r="B2042" i="19"/>
  <c r="B2043" i="19"/>
  <c r="B2044" i="19"/>
  <c r="B2045" i="19"/>
  <c r="B2046" i="19"/>
  <c r="B2047" i="19"/>
  <c r="B2048" i="19"/>
  <c r="B2049" i="19"/>
  <c r="B2050" i="19"/>
  <c r="B2051" i="19"/>
  <c r="B2052" i="19"/>
  <c r="B2053" i="19"/>
  <c r="B2054" i="19"/>
  <c r="B2055" i="19"/>
  <c r="B2056" i="19"/>
  <c r="B2057" i="19"/>
  <c r="B2058" i="19"/>
  <c r="B2059" i="19"/>
  <c r="B2060" i="19"/>
  <c r="B2061" i="19"/>
  <c r="B2062" i="19"/>
  <c r="B2063" i="19"/>
  <c r="B2064" i="19"/>
  <c r="B2065" i="19"/>
  <c r="B2066" i="19"/>
  <c r="B2067" i="19"/>
  <c r="B2068" i="19"/>
  <c r="B2069" i="19"/>
  <c r="B2070" i="19"/>
  <c r="B2071" i="19"/>
  <c r="B2072" i="19"/>
  <c r="B2073" i="19"/>
  <c r="B2074" i="19"/>
  <c r="B2075" i="19"/>
  <c r="B2076" i="19"/>
  <c r="B2077" i="19"/>
  <c r="B2078" i="19"/>
  <c r="B2079" i="19"/>
  <c r="B2080" i="19"/>
  <c r="B2081" i="19"/>
  <c r="B2082" i="19"/>
  <c r="B2083" i="19"/>
  <c r="B2084" i="19"/>
  <c r="B2085" i="19"/>
  <c r="B2086" i="19"/>
  <c r="B2087" i="19"/>
  <c r="B2088" i="19"/>
  <c r="B2089" i="19"/>
  <c r="B2090" i="19"/>
  <c r="B2091" i="19"/>
  <c r="B2092" i="19"/>
  <c r="B2093" i="19"/>
  <c r="B2094" i="19"/>
  <c r="B2095" i="19"/>
  <c r="B2096" i="19"/>
  <c r="B2097" i="19"/>
  <c r="B2098" i="19"/>
  <c r="B2099" i="19"/>
  <c r="B2100" i="19"/>
  <c r="B2101" i="19"/>
  <c r="B2102" i="19"/>
  <c r="B2103" i="19"/>
  <c r="B2104" i="19"/>
  <c r="B2105" i="19"/>
  <c r="B2106" i="19"/>
  <c r="B2107" i="19"/>
  <c r="B2108" i="19"/>
  <c r="B2109" i="19"/>
  <c r="B2110" i="19"/>
  <c r="B2111" i="19"/>
  <c r="B2112" i="19"/>
  <c r="B2113" i="19"/>
  <c r="B2114" i="19"/>
  <c r="B2115" i="19"/>
  <c r="B2116" i="19"/>
  <c r="B2117" i="19"/>
  <c r="B2118" i="19"/>
  <c r="B2119" i="19"/>
  <c r="B2120" i="19"/>
  <c r="B2121" i="19"/>
  <c r="B2122" i="19"/>
  <c r="B2123" i="19"/>
  <c r="B2124" i="19"/>
  <c r="B2125" i="19"/>
  <c r="B2126" i="19"/>
  <c r="B2127" i="19"/>
  <c r="B2128" i="19"/>
  <c r="B2129" i="19"/>
  <c r="B2130" i="19"/>
  <c r="B2131" i="19"/>
  <c r="B2132" i="19"/>
  <c r="B2133" i="19"/>
  <c r="B2134" i="19"/>
  <c r="B2135" i="19"/>
  <c r="B2136" i="19"/>
  <c r="B2137" i="19"/>
  <c r="B2138" i="19"/>
  <c r="B2139" i="19"/>
  <c r="B2140" i="19"/>
  <c r="B2141" i="19"/>
  <c r="B2142" i="19"/>
  <c r="B2143" i="19"/>
  <c r="B2144" i="19"/>
  <c r="B2145" i="19"/>
  <c r="B2146" i="19"/>
  <c r="B2147" i="19"/>
  <c r="B2148" i="19"/>
  <c r="B2149" i="19"/>
  <c r="B2150" i="19"/>
  <c r="B2151" i="19"/>
  <c r="B2152" i="19"/>
  <c r="B2153" i="19"/>
  <c r="B2154" i="19"/>
  <c r="B2155" i="19"/>
  <c r="B2156" i="19"/>
  <c r="B2157" i="19"/>
  <c r="B2158" i="19"/>
  <c r="B2159" i="19"/>
  <c r="B2160" i="19"/>
  <c r="B2161" i="19"/>
  <c r="B2162" i="19"/>
  <c r="B2163" i="19"/>
  <c r="B2164" i="19"/>
  <c r="B2165" i="19"/>
  <c r="B2166" i="19"/>
  <c r="B2167" i="19"/>
  <c r="B2168" i="19"/>
  <c r="B2169" i="19"/>
  <c r="B2170" i="19"/>
  <c r="B2171" i="19"/>
  <c r="B2172" i="19"/>
  <c r="B2173" i="19"/>
  <c r="B2174" i="19"/>
  <c r="B2175" i="19"/>
  <c r="B2176" i="19"/>
  <c r="B2177" i="19"/>
  <c r="B2178" i="19"/>
  <c r="B2179" i="19"/>
  <c r="B2180" i="19"/>
  <c r="B2181" i="19"/>
  <c r="B2182" i="19"/>
  <c r="B2183" i="19"/>
  <c r="B2184" i="19"/>
  <c r="B2185" i="19"/>
  <c r="B2186" i="19"/>
  <c r="B2187" i="19"/>
  <c r="B2188" i="19"/>
  <c r="B2189" i="19"/>
  <c r="B2190" i="19"/>
  <c r="B2191" i="19"/>
  <c r="B2192" i="19"/>
  <c r="B2193" i="19"/>
  <c r="B2194" i="19"/>
  <c r="B2195" i="19"/>
  <c r="B2196" i="19"/>
  <c r="B2197" i="19"/>
  <c r="B2198" i="19"/>
  <c r="B2199" i="19"/>
  <c r="B2200" i="19"/>
  <c r="B2201" i="19"/>
  <c r="B2202" i="19"/>
  <c r="B2203" i="19"/>
  <c r="B2204" i="19"/>
  <c r="B2205" i="19"/>
  <c r="B2206" i="19"/>
  <c r="B2207" i="19"/>
  <c r="B2208" i="19"/>
  <c r="B2209" i="19"/>
  <c r="B2210" i="19"/>
  <c r="B2211" i="19"/>
  <c r="B2212" i="19"/>
  <c r="B2213" i="19"/>
  <c r="B2214" i="19"/>
  <c r="B2215" i="19"/>
  <c r="B2216" i="19"/>
  <c r="B2217" i="19"/>
  <c r="B2218" i="19"/>
  <c r="B2219" i="19"/>
  <c r="B2220" i="19"/>
  <c r="B2221" i="19"/>
  <c r="B2222" i="19"/>
  <c r="B2223" i="19"/>
  <c r="B2224" i="19"/>
  <c r="B2225" i="19"/>
  <c r="B2226" i="19"/>
  <c r="B2227" i="19"/>
  <c r="B2228" i="19"/>
  <c r="B2229" i="19"/>
  <c r="B2230" i="19"/>
  <c r="B2231" i="19"/>
  <c r="B2232" i="19"/>
  <c r="B2233" i="19"/>
  <c r="B2234" i="19"/>
  <c r="B2235" i="19"/>
  <c r="B2236" i="19"/>
  <c r="B2237" i="19"/>
  <c r="B2238" i="19"/>
  <c r="B2239" i="19"/>
  <c r="B2240" i="19"/>
  <c r="B2241" i="19"/>
  <c r="B2242" i="19"/>
  <c r="B2243" i="19"/>
  <c r="B2244" i="19"/>
  <c r="B2245" i="19"/>
  <c r="B2246" i="19"/>
  <c r="B2247" i="19"/>
  <c r="B2248" i="19"/>
  <c r="B2249" i="19"/>
  <c r="B2250" i="19"/>
  <c r="B2251" i="19"/>
  <c r="B2252" i="19"/>
  <c r="B2253" i="19"/>
  <c r="B2254" i="19"/>
  <c r="B2255" i="19"/>
  <c r="B2256" i="19"/>
  <c r="B2257" i="19"/>
  <c r="B2258" i="19"/>
  <c r="B2259" i="19"/>
  <c r="B2260" i="19"/>
  <c r="B2261" i="19"/>
  <c r="B2262" i="19"/>
  <c r="B2263" i="19"/>
  <c r="B2264" i="19"/>
  <c r="B2265" i="19"/>
  <c r="B2266" i="19"/>
  <c r="B2267" i="19"/>
  <c r="B2268" i="19"/>
  <c r="B2269" i="19"/>
  <c r="B2270" i="19"/>
  <c r="B2271" i="19"/>
  <c r="B2272" i="19"/>
  <c r="B2273" i="19"/>
  <c r="B2274" i="19"/>
  <c r="B2275" i="19"/>
  <c r="B2276" i="19"/>
  <c r="B2277" i="19"/>
  <c r="B2278" i="19"/>
  <c r="B2279" i="19"/>
  <c r="B2280" i="19"/>
  <c r="B2281" i="19"/>
  <c r="B2282" i="19"/>
  <c r="B2283" i="19"/>
  <c r="B2284" i="19"/>
  <c r="B2285" i="19"/>
  <c r="B2286" i="19"/>
  <c r="B2287" i="19"/>
  <c r="B2288" i="19"/>
  <c r="B2289" i="19"/>
  <c r="B2290" i="19"/>
  <c r="B2291" i="19"/>
  <c r="B2292" i="19"/>
  <c r="B2293" i="19"/>
  <c r="B2294" i="19"/>
  <c r="B2295" i="19"/>
  <c r="B2296" i="19"/>
  <c r="B2297" i="19"/>
  <c r="B2298" i="19"/>
  <c r="B2299" i="19"/>
  <c r="B2300" i="19"/>
  <c r="B2301" i="19"/>
  <c r="B2302" i="19"/>
  <c r="B2303" i="19"/>
  <c r="B2304" i="19"/>
  <c r="B2305" i="19"/>
  <c r="B2306" i="19"/>
  <c r="B2307" i="19"/>
  <c r="B2308" i="19"/>
  <c r="B2309" i="19"/>
  <c r="B2310" i="19"/>
  <c r="B2311" i="19"/>
  <c r="B2312" i="19"/>
  <c r="B2313" i="19"/>
  <c r="B2314" i="19"/>
  <c r="B2315" i="19"/>
  <c r="B2316" i="19"/>
  <c r="B2317" i="19"/>
  <c r="B2318" i="19"/>
  <c r="B2319" i="19"/>
  <c r="B2320" i="19"/>
  <c r="B2321" i="19"/>
  <c r="B2322" i="19"/>
  <c r="B2323" i="19"/>
  <c r="B2324" i="19"/>
  <c r="B2325" i="19"/>
  <c r="B2326" i="19"/>
  <c r="B2327" i="19"/>
  <c r="B2328" i="19"/>
  <c r="B2329" i="19"/>
  <c r="B2330" i="19"/>
  <c r="B2331" i="19"/>
  <c r="B2332" i="19"/>
  <c r="B2333" i="19"/>
  <c r="B2334" i="19"/>
  <c r="B2335" i="19"/>
  <c r="B2336" i="19"/>
  <c r="B2337" i="19"/>
  <c r="B2338" i="19"/>
  <c r="B2339" i="19"/>
  <c r="B2340" i="19"/>
  <c r="B2341" i="19"/>
  <c r="B2342" i="19"/>
  <c r="B2343" i="19"/>
  <c r="B2344" i="19"/>
  <c r="B2345" i="19"/>
  <c r="B2346" i="19"/>
  <c r="B2347" i="19"/>
  <c r="B2348" i="19"/>
  <c r="B2349" i="19"/>
  <c r="B2350" i="19"/>
  <c r="B2351" i="19"/>
  <c r="B2352" i="19"/>
  <c r="B2353" i="19"/>
  <c r="B2354" i="19"/>
  <c r="B2355" i="19"/>
  <c r="B2356" i="19"/>
  <c r="B2357" i="19"/>
  <c r="B2358" i="19"/>
  <c r="B2359" i="19"/>
  <c r="B2360" i="19"/>
  <c r="B2361" i="19"/>
  <c r="B2362" i="19"/>
  <c r="B2363" i="19"/>
  <c r="B2364" i="19"/>
  <c r="B2365" i="19"/>
  <c r="B2366" i="19"/>
  <c r="B2367" i="19"/>
  <c r="B2368" i="19"/>
  <c r="B2369" i="19"/>
  <c r="B2370" i="19"/>
  <c r="B2371" i="19"/>
  <c r="B2372" i="19"/>
  <c r="B2373" i="19"/>
  <c r="B2374" i="19"/>
  <c r="B2375" i="19"/>
  <c r="B2376" i="19"/>
  <c r="B2377" i="19"/>
  <c r="B2378" i="19"/>
  <c r="B2379" i="19"/>
  <c r="B2380" i="19"/>
  <c r="B2381" i="19"/>
  <c r="B2382" i="19"/>
  <c r="B2383" i="19"/>
  <c r="B2384" i="19"/>
  <c r="B2385" i="19"/>
  <c r="B2386" i="19"/>
  <c r="B2387" i="19"/>
  <c r="B2388" i="19"/>
  <c r="B2389" i="19"/>
  <c r="B2390" i="19"/>
  <c r="B2391" i="19"/>
  <c r="B2392" i="19"/>
  <c r="B2393" i="19"/>
  <c r="B2394" i="19"/>
  <c r="B2395" i="19"/>
  <c r="B2396" i="19"/>
  <c r="B2397" i="19"/>
  <c r="B2398" i="19"/>
  <c r="B2399" i="19"/>
  <c r="B2400" i="19"/>
  <c r="B2401" i="19"/>
  <c r="B2402" i="19"/>
  <c r="B2403" i="19"/>
  <c r="B2404" i="19"/>
  <c r="B2405" i="19"/>
  <c r="B2406" i="19"/>
  <c r="B2407" i="19"/>
  <c r="B2408" i="19"/>
  <c r="B2409" i="19"/>
  <c r="B2410" i="19"/>
  <c r="B2411" i="19"/>
  <c r="B2412" i="19"/>
  <c r="B2413" i="19"/>
  <c r="B2414" i="19"/>
  <c r="B2415" i="19"/>
  <c r="B2416" i="19"/>
  <c r="B2417" i="19"/>
  <c r="B2418" i="19"/>
  <c r="B2419" i="19"/>
  <c r="B2420" i="19"/>
  <c r="B2421" i="19"/>
  <c r="B2422" i="19"/>
  <c r="B2423" i="19"/>
  <c r="B2424" i="19"/>
  <c r="B2425" i="19"/>
  <c r="B2426" i="19"/>
  <c r="B2427" i="19"/>
  <c r="B2428" i="19"/>
  <c r="B2429" i="19"/>
  <c r="B2430" i="19"/>
  <c r="B2431" i="19"/>
  <c r="B2432" i="19"/>
  <c r="B2433" i="19"/>
  <c r="B2434" i="19"/>
  <c r="B2435" i="19"/>
  <c r="B2436" i="19"/>
  <c r="B2437" i="19"/>
  <c r="B2438" i="19"/>
  <c r="B2439" i="19"/>
  <c r="B2440" i="19"/>
  <c r="B2441" i="19"/>
  <c r="B2442" i="19"/>
  <c r="B2443" i="19"/>
  <c r="B2444" i="19"/>
  <c r="B2445" i="19"/>
  <c r="B2446" i="19"/>
  <c r="B2447" i="19"/>
  <c r="B2448" i="19"/>
  <c r="B2449" i="19"/>
  <c r="B2450" i="19"/>
  <c r="B2451" i="19"/>
  <c r="B2452" i="19"/>
  <c r="B2453" i="19"/>
  <c r="B2454" i="19"/>
  <c r="B2455" i="19"/>
  <c r="B2456" i="19"/>
  <c r="B2457" i="19"/>
  <c r="B2458" i="19"/>
  <c r="B2459" i="19"/>
  <c r="B2460" i="19"/>
  <c r="B2461" i="19"/>
  <c r="B2462" i="19"/>
  <c r="B2463" i="19"/>
  <c r="B2464" i="19"/>
  <c r="B2465" i="19"/>
  <c r="B2466" i="19"/>
  <c r="B2467" i="19"/>
  <c r="B2468" i="19"/>
  <c r="B2469" i="19"/>
  <c r="B2470" i="19"/>
  <c r="B2471" i="19"/>
  <c r="B2472" i="19"/>
  <c r="B2473" i="19"/>
  <c r="B2474" i="19"/>
  <c r="B2475" i="19"/>
  <c r="B2476" i="19"/>
  <c r="B2477" i="19"/>
  <c r="B2478" i="19"/>
  <c r="B2479" i="19"/>
  <c r="B2480" i="19"/>
  <c r="B2481" i="19"/>
  <c r="B2482" i="19"/>
  <c r="B2483" i="19"/>
  <c r="B2484" i="19"/>
  <c r="B2485" i="19"/>
  <c r="B2486" i="19"/>
  <c r="B2487" i="19"/>
  <c r="B2488" i="19"/>
  <c r="B2489" i="19"/>
  <c r="B2490" i="19"/>
  <c r="B2491" i="19"/>
  <c r="B2492" i="19"/>
  <c r="B2493" i="19"/>
  <c r="B2494" i="19"/>
  <c r="B2495" i="19"/>
  <c r="B2496" i="19"/>
  <c r="B2497" i="19"/>
  <c r="B2498" i="19"/>
  <c r="B2499" i="19"/>
  <c r="B2500" i="19"/>
  <c r="B2501" i="19"/>
  <c r="B2502" i="19"/>
  <c r="B2503" i="19"/>
  <c r="B2504" i="19"/>
  <c r="B2505" i="19"/>
  <c r="B2506" i="19"/>
  <c r="B2507" i="19"/>
  <c r="B2508" i="19"/>
  <c r="B2509" i="19"/>
  <c r="B2510" i="19"/>
  <c r="B2511" i="19"/>
  <c r="B2512" i="19"/>
  <c r="B2513" i="19"/>
  <c r="B2514" i="19"/>
  <c r="B2515" i="19"/>
  <c r="B2516" i="19"/>
  <c r="B2517" i="19"/>
  <c r="B2518" i="19"/>
  <c r="B2519" i="19"/>
  <c r="B2520" i="19"/>
  <c r="B2521" i="19"/>
  <c r="B2522" i="19"/>
  <c r="B2523" i="19"/>
  <c r="B2524" i="19"/>
  <c r="B2525" i="19"/>
  <c r="B2526" i="19"/>
  <c r="B2527" i="19"/>
  <c r="B2528" i="19"/>
  <c r="B2529" i="19"/>
  <c r="B2530" i="19"/>
  <c r="B2531" i="19"/>
  <c r="B2532" i="19"/>
  <c r="B2533" i="19"/>
  <c r="B2534" i="19"/>
  <c r="B2535" i="19"/>
  <c r="B2536" i="19"/>
  <c r="B2537" i="19"/>
  <c r="B2538" i="19"/>
  <c r="B2539" i="19"/>
  <c r="B2540" i="19"/>
  <c r="B2541" i="19"/>
  <c r="B2542" i="19"/>
  <c r="B2543" i="19"/>
  <c r="B2544" i="19"/>
  <c r="B2545" i="19"/>
  <c r="B2546" i="19"/>
  <c r="B2547" i="19"/>
  <c r="B2548" i="19"/>
  <c r="B2549" i="19"/>
  <c r="B2550" i="19"/>
  <c r="B2551" i="19"/>
  <c r="B2552" i="19"/>
  <c r="B2553" i="19"/>
  <c r="B2554" i="19"/>
  <c r="B2555" i="19"/>
  <c r="B2556" i="19"/>
  <c r="B2557" i="19"/>
  <c r="B2558" i="19"/>
  <c r="B2559" i="19"/>
  <c r="B2560" i="19"/>
  <c r="B2561" i="19"/>
  <c r="B2562" i="19"/>
  <c r="B2563" i="19"/>
  <c r="B2564" i="19"/>
  <c r="B2565" i="19"/>
  <c r="B2566" i="19"/>
  <c r="B2567" i="19"/>
  <c r="B2568" i="19"/>
  <c r="B2569" i="19"/>
  <c r="B2570" i="19"/>
  <c r="B2571" i="19"/>
  <c r="B2572" i="19"/>
  <c r="B2573" i="19"/>
  <c r="B2574" i="19"/>
  <c r="B2575" i="19"/>
  <c r="B2576" i="19"/>
  <c r="B2577" i="19"/>
  <c r="B2578" i="19"/>
  <c r="B2579" i="19"/>
  <c r="B2580" i="19"/>
  <c r="B2581" i="19"/>
  <c r="B2582" i="19"/>
  <c r="B2583" i="19"/>
  <c r="B2584" i="19"/>
  <c r="B2585" i="19"/>
  <c r="B2586" i="19"/>
  <c r="B2587" i="19"/>
  <c r="B2588" i="19"/>
  <c r="B2589" i="19"/>
  <c r="B2590" i="19"/>
  <c r="B2591" i="19"/>
  <c r="B2592" i="19"/>
  <c r="B2593" i="19"/>
  <c r="B2594" i="19"/>
  <c r="B2595" i="19"/>
  <c r="B2596" i="19"/>
  <c r="B2597" i="19"/>
  <c r="B2598" i="19"/>
  <c r="B2599" i="19"/>
  <c r="B2600" i="19"/>
  <c r="B2601" i="19"/>
  <c r="B2602" i="19"/>
  <c r="B2603" i="19"/>
  <c r="B2604" i="19"/>
  <c r="B2605" i="19"/>
  <c r="B2606" i="19"/>
  <c r="B2607" i="19"/>
  <c r="B2608" i="19"/>
  <c r="B2609" i="19"/>
  <c r="B2610" i="19"/>
  <c r="B2611" i="19"/>
  <c r="B2612" i="19"/>
  <c r="B2613" i="19"/>
  <c r="B2614" i="19"/>
  <c r="B2615" i="19"/>
  <c r="B2616" i="19"/>
  <c r="B2617" i="19"/>
  <c r="B2618" i="19"/>
  <c r="B2619" i="19"/>
  <c r="B2620" i="19"/>
  <c r="B2621" i="19"/>
  <c r="B2622" i="19"/>
  <c r="B2623" i="19"/>
  <c r="B2624" i="19"/>
  <c r="B2625" i="19"/>
  <c r="B2626" i="19"/>
  <c r="B2627" i="19"/>
  <c r="B2628" i="19"/>
  <c r="B2629" i="19"/>
  <c r="B2630" i="19"/>
  <c r="B2631" i="19"/>
  <c r="B2632" i="19"/>
  <c r="B2633" i="19"/>
  <c r="B2634" i="19"/>
  <c r="B2635" i="19"/>
  <c r="B2636" i="19"/>
  <c r="B2637" i="19"/>
  <c r="B2638" i="19"/>
  <c r="B2639" i="19"/>
  <c r="B2640" i="19"/>
  <c r="B2641" i="19"/>
  <c r="B2642" i="19"/>
  <c r="B2643" i="19"/>
  <c r="B2644" i="19"/>
  <c r="B2645" i="19"/>
  <c r="B2646" i="19"/>
  <c r="B2647" i="19"/>
  <c r="B2648" i="19"/>
  <c r="B2649" i="19"/>
  <c r="B2650" i="19"/>
  <c r="B2651" i="19"/>
  <c r="B2652" i="19"/>
  <c r="B2653" i="19"/>
  <c r="B2654" i="19"/>
  <c r="B2655" i="19"/>
  <c r="B2656" i="19"/>
  <c r="B2657" i="19"/>
  <c r="B2658" i="19"/>
  <c r="B2659" i="19"/>
  <c r="B2660" i="19"/>
  <c r="B2661" i="19"/>
  <c r="B2662" i="19"/>
  <c r="B2663" i="19"/>
  <c r="B2664" i="19"/>
  <c r="B2665" i="19"/>
  <c r="B2666" i="19"/>
  <c r="B2667" i="19"/>
  <c r="B2668" i="19"/>
  <c r="B2669" i="19"/>
  <c r="B2670" i="19"/>
  <c r="B2671" i="19"/>
  <c r="B2672" i="19"/>
  <c r="B2673" i="19"/>
  <c r="B2674" i="19"/>
  <c r="B2675" i="19"/>
  <c r="B2676" i="19"/>
  <c r="B2677" i="19"/>
  <c r="B2678" i="19"/>
  <c r="B2679" i="19"/>
  <c r="B2680" i="19"/>
  <c r="B2681" i="19"/>
  <c r="B2682" i="19"/>
  <c r="B2683" i="19"/>
  <c r="B2684" i="19"/>
  <c r="B2685" i="19"/>
  <c r="B2686" i="19"/>
  <c r="B2687" i="19"/>
  <c r="B2688" i="19"/>
  <c r="B2689" i="19"/>
  <c r="B2690" i="19"/>
  <c r="B2691" i="19"/>
  <c r="B2692" i="19"/>
  <c r="B2693" i="19"/>
  <c r="B2694" i="19"/>
  <c r="B2695" i="19"/>
  <c r="B2696" i="19"/>
  <c r="B2697" i="19"/>
  <c r="B2698" i="19"/>
  <c r="B2699" i="19"/>
  <c r="B2700" i="19"/>
  <c r="B2701" i="19"/>
  <c r="B2702" i="19"/>
  <c r="B2703" i="19"/>
  <c r="B2704" i="19"/>
  <c r="B2705" i="19"/>
  <c r="B2706" i="19"/>
  <c r="B2707" i="19"/>
  <c r="B2708" i="19"/>
  <c r="B2709" i="19"/>
  <c r="B2710" i="19"/>
  <c r="B2711" i="19"/>
  <c r="B2712" i="19"/>
  <c r="B2713" i="19"/>
  <c r="B2714" i="19"/>
  <c r="B2715" i="19"/>
  <c r="B2716" i="19"/>
  <c r="B2717" i="19"/>
  <c r="B2718" i="19"/>
  <c r="B2719" i="19"/>
  <c r="B2720" i="19"/>
  <c r="B2721" i="19"/>
  <c r="B2722" i="19"/>
  <c r="B2723" i="19"/>
  <c r="B2724" i="19"/>
  <c r="B2725" i="19"/>
  <c r="B2726" i="19"/>
  <c r="B2727" i="19"/>
  <c r="B2728" i="19"/>
  <c r="B2729" i="19"/>
  <c r="B2730" i="19"/>
  <c r="B2731" i="19"/>
  <c r="B2732" i="19"/>
  <c r="B2733" i="19"/>
  <c r="B2734" i="19"/>
  <c r="B2735" i="19"/>
  <c r="B2736" i="19"/>
  <c r="B2737" i="19"/>
  <c r="B2738" i="19"/>
  <c r="B2739" i="19"/>
  <c r="B2740" i="19"/>
  <c r="B2741" i="19"/>
  <c r="B2742" i="19"/>
  <c r="B2743" i="19"/>
  <c r="B2744" i="19"/>
  <c r="B2745" i="19"/>
  <c r="B2746" i="19"/>
  <c r="B2747" i="19"/>
  <c r="B2748" i="19"/>
  <c r="B2749" i="19"/>
  <c r="B2750" i="19"/>
  <c r="B2751" i="19"/>
  <c r="B2752" i="19"/>
  <c r="B2753" i="19"/>
  <c r="B2754" i="19"/>
  <c r="B2755" i="19"/>
  <c r="B2756" i="19"/>
  <c r="B2757" i="19"/>
  <c r="B2758" i="19"/>
  <c r="B2759" i="19"/>
  <c r="B2760" i="19"/>
  <c r="B2761" i="19"/>
  <c r="B2762" i="19"/>
  <c r="B2763" i="19"/>
  <c r="B2764" i="19"/>
  <c r="B2765" i="19"/>
  <c r="B2766" i="19"/>
  <c r="B2767" i="19"/>
  <c r="B2768" i="19"/>
  <c r="B2769" i="19"/>
  <c r="B2770" i="19"/>
  <c r="B2771" i="19"/>
  <c r="B2772" i="19"/>
  <c r="B2773" i="19"/>
  <c r="B2774" i="19"/>
  <c r="B2775" i="19"/>
  <c r="B2776" i="19"/>
  <c r="B2777" i="19"/>
  <c r="B2778" i="19"/>
  <c r="B2779" i="19"/>
  <c r="B2780" i="19"/>
  <c r="B2781" i="19"/>
  <c r="B2782" i="19"/>
  <c r="B2783" i="19"/>
  <c r="B2784" i="19"/>
  <c r="B2785" i="19"/>
  <c r="B2786" i="19"/>
  <c r="B2787" i="19"/>
  <c r="B2788" i="19"/>
  <c r="B2789" i="19"/>
  <c r="B2790" i="19"/>
  <c r="B2791" i="19"/>
  <c r="B2792" i="19"/>
  <c r="B2793" i="19"/>
  <c r="B2794" i="19"/>
  <c r="B2795" i="19"/>
  <c r="B2796" i="19"/>
  <c r="B2797" i="19"/>
  <c r="B2798" i="19"/>
  <c r="B2799" i="19"/>
  <c r="B2800" i="19"/>
  <c r="B2801" i="19"/>
  <c r="B2802" i="19"/>
  <c r="B2803" i="19"/>
  <c r="B2804" i="19"/>
  <c r="B2805" i="19"/>
  <c r="B2806" i="19"/>
  <c r="B2807" i="19"/>
  <c r="B2808" i="19"/>
  <c r="B2809" i="19"/>
  <c r="B2810" i="19"/>
  <c r="B2811" i="19"/>
  <c r="B2812" i="19"/>
  <c r="B2813" i="19"/>
  <c r="B2814" i="19"/>
  <c r="B2815" i="19"/>
  <c r="B2816" i="19"/>
  <c r="B2817" i="19"/>
  <c r="B2818" i="19"/>
  <c r="B2819" i="19"/>
  <c r="B2820" i="19"/>
  <c r="B2821" i="19"/>
  <c r="B2822" i="19"/>
  <c r="B2823" i="19"/>
  <c r="B2824" i="19"/>
  <c r="B2825" i="19"/>
  <c r="B2826" i="19"/>
  <c r="B2827" i="19"/>
  <c r="B2828" i="19"/>
  <c r="B2829" i="19"/>
  <c r="B2830" i="19"/>
  <c r="B2831" i="19"/>
  <c r="B2832" i="19"/>
  <c r="B2833" i="19"/>
  <c r="B2834" i="19"/>
  <c r="B2835" i="19"/>
  <c r="B2836" i="19"/>
  <c r="B2837" i="19"/>
  <c r="B2838" i="19"/>
  <c r="B2839" i="19"/>
  <c r="B2840" i="19"/>
  <c r="B2841" i="19"/>
  <c r="B2842" i="19"/>
  <c r="B2843" i="19"/>
  <c r="B2844" i="19"/>
  <c r="B2845" i="19"/>
  <c r="B2846" i="19"/>
  <c r="B2847" i="19"/>
  <c r="B2848" i="19"/>
  <c r="B2849" i="19"/>
  <c r="B2850" i="19"/>
  <c r="B2851" i="19"/>
  <c r="B2852" i="19"/>
  <c r="B2853" i="19"/>
  <c r="B2854" i="19"/>
  <c r="B2855" i="19"/>
  <c r="B2856" i="19"/>
  <c r="B2857" i="19"/>
  <c r="B2858" i="19"/>
  <c r="B2859" i="19"/>
  <c r="B2860" i="19"/>
  <c r="B2861" i="19"/>
  <c r="B2862" i="19"/>
  <c r="B2863" i="19"/>
  <c r="B2864" i="19"/>
  <c r="B2865" i="19"/>
  <c r="B2866" i="19"/>
  <c r="B2867" i="19"/>
  <c r="B2868" i="19"/>
  <c r="B2869" i="19"/>
  <c r="B2870" i="19"/>
  <c r="B2871" i="19"/>
  <c r="B2872" i="19"/>
  <c r="B2873" i="19"/>
  <c r="B2874" i="19"/>
  <c r="B2875" i="19"/>
  <c r="B2876" i="19"/>
  <c r="B2877" i="19"/>
  <c r="B2878" i="19"/>
  <c r="B2879" i="19"/>
  <c r="B2880" i="19"/>
  <c r="B2881" i="19"/>
  <c r="B2882" i="19"/>
  <c r="B2883" i="19"/>
  <c r="B2884" i="19"/>
  <c r="B2885" i="19"/>
  <c r="B2886" i="19"/>
  <c r="B2887" i="19"/>
  <c r="B2888" i="19"/>
  <c r="B2889" i="19"/>
  <c r="B2890" i="19"/>
  <c r="B2891" i="19"/>
  <c r="B2892" i="19"/>
  <c r="B2893" i="19"/>
  <c r="B2894" i="19"/>
  <c r="B2895" i="19"/>
  <c r="B2896" i="19"/>
  <c r="B2897" i="19"/>
  <c r="B2898" i="19"/>
  <c r="B2899" i="19"/>
  <c r="B2900" i="19"/>
  <c r="B2901" i="19"/>
  <c r="B2902" i="19"/>
  <c r="B2903" i="19"/>
  <c r="B2904" i="19"/>
  <c r="B2905" i="19"/>
  <c r="B2906" i="19"/>
  <c r="B2907" i="19"/>
  <c r="B2908" i="19"/>
  <c r="B2909" i="19"/>
  <c r="B2910" i="19"/>
  <c r="B2911" i="19"/>
  <c r="B2912" i="19"/>
  <c r="B2913" i="19"/>
  <c r="B2914" i="19"/>
  <c r="B2915" i="19"/>
  <c r="B2916" i="19"/>
  <c r="B2917" i="19"/>
  <c r="B2918" i="19"/>
  <c r="B2919" i="19"/>
  <c r="B2920" i="19"/>
  <c r="B2921" i="19"/>
  <c r="B2922" i="19"/>
  <c r="B2923" i="19"/>
  <c r="B2924" i="19"/>
  <c r="B2925" i="19"/>
  <c r="B2926" i="19"/>
  <c r="B2927" i="19"/>
  <c r="B2928" i="19"/>
  <c r="B2929" i="19"/>
  <c r="B2930" i="19"/>
  <c r="B2931" i="19"/>
  <c r="B2932" i="19"/>
  <c r="B2933" i="19"/>
  <c r="B2934" i="19"/>
  <c r="B2935" i="19"/>
  <c r="B2936" i="19"/>
  <c r="B2937" i="19"/>
  <c r="B2938" i="19"/>
  <c r="B2939" i="19"/>
  <c r="B2940" i="19"/>
  <c r="B2941" i="19"/>
  <c r="B2942" i="19"/>
  <c r="B2943" i="19"/>
  <c r="B2944" i="19"/>
  <c r="B2945" i="19"/>
  <c r="B2946" i="19"/>
  <c r="B2947" i="19"/>
  <c r="B2948" i="19"/>
  <c r="B2949" i="19"/>
  <c r="B2950" i="19"/>
  <c r="B2951" i="19"/>
  <c r="B2952" i="19"/>
  <c r="B2953" i="19"/>
  <c r="B2954" i="19"/>
  <c r="B2955" i="19"/>
  <c r="B2956" i="19"/>
  <c r="B2957" i="19"/>
  <c r="B2958" i="19"/>
  <c r="B2959" i="19"/>
  <c r="B2960" i="19"/>
  <c r="B2961" i="19"/>
  <c r="B2962" i="19"/>
  <c r="B2963" i="19"/>
  <c r="B2964" i="19"/>
  <c r="B2965" i="19"/>
  <c r="B2966" i="19"/>
  <c r="B2967" i="19"/>
  <c r="B2968" i="19"/>
  <c r="B2969" i="19"/>
  <c r="B2970" i="19"/>
  <c r="B2971" i="19"/>
  <c r="B2972" i="19"/>
  <c r="B2973" i="19"/>
  <c r="B2974" i="19"/>
  <c r="B2975" i="19"/>
  <c r="B2976" i="19"/>
  <c r="B2977" i="19"/>
  <c r="B2978" i="19"/>
  <c r="B2979" i="19"/>
  <c r="B2980" i="19"/>
  <c r="B2981" i="19"/>
  <c r="B2982" i="19"/>
  <c r="B2983" i="19"/>
  <c r="B2984" i="19"/>
  <c r="B2985" i="19"/>
  <c r="B2986" i="19"/>
  <c r="B2987" i="19"/>
  <c r="B2988" i="19"/>
  <c r="B2989" i="19"/>
  <c r="B2990" i="19"/>
  <c r="B2991" i="19"/>
  <c r="B2992" i="19"/>
  <c r="B2993" i="19"/>
  <c r="B2994" i="19"/>
  <c r="B2995" i="19"/>
  <c r="B2996" i="19"/>
  <c r="B2997" i="19"/>
  <c r="B2998" i="19"/>
  <c r="B2999" i="19"/>
  <c r="B3000" i="19"/>
  <c r="B3001" i="19"/>
  <c r="B3002" i="19"/>
  <c r="B3003" i="19"/>
  <c r="B3004" i="19"/>
  <c r="B3005" i="19"/>
  <c r="B3006" i="19"/>
  <c r="B3007" i="19"/>
  <c r="B3008" i="19"/>
  <c r="B3009" i="19"/>
  <c r="B3010" i="19"/>
  <c r="B3011" i="19"/>
  <c r="B3012" i="19"/>
  <c r="B3013" i="19"/>
  <c r="B3014" i="19"/>
  <c r="B3015" i="19"/>
  <c r="B3016" i="19"/>
  <c r="B3017" i="19"/>
  <c r="B3018" i="19"/>
  <c r="B3019" i="19"/>
  <c r="B3020" i="19"/>
  <c r="B3021" i="19"/>
  <c r="B3022" i="19"/>
  <c r="B3023" i="19"/>
  <c r="B3024" i="19"/>
  <c r="B3025" i="19"/>
  <c r="B3026" i="19"/>
  <c r="B3027" i="19"/>
  <c r="B3028" i="19"/>
  <c r="B3029" i="19"/>
  <c r="B3030" i="19"/>
  <c r="B3031" i="19"/>
  <c r="B3032" i="19"/>
  <c r="B3033" i="19"/>
  <c r="B3034" i="19"/>
  <c r="B3035" i="19"/>
  <c r="B3036" i="19"/>
  <c r="B3037" i="19"/>
  <c r="B3038" i="19"/>
  <c r="B3039" i="19"/>
  <c r="B3040" i="19"/>
  <c r="B3041" i="19"/>
  <c r="B3042" i="19"/>
  <c r="B3043" i="19"/>
  <c r="B3044" i="19"/>
  <c r="B3045" i="19"/>
  <c r="B3046" i="19"/>
  <c r="B3047" i="19"/>
  <c r="B3048" i="19"/>
  <c r="B3049" i="19"/>
  <c r="B3050" i="19"/>
  <c r="B3051" i="19"/>
  <c r="B3052" i="19"/>
  <c r="B3053" i="19"/>
  <c r="B3054" i="19"/>
  <c r="B3055" i="19"/>
  <c r="B3056" i="19"/>
  <c r="B3057" i="19"/>
  <c r="B3058" i="19"/>
  <c r="B3059" i="19"/>
  <c r="B3060" i="19"/>
  <c r="B3061" i="19"/>
  <c r="B3062" i="19"/>
  <c r="B3063" i="19"/>
  <c r="B3064" i="19"/>
  <c r="B3065" i="19"/>
  <c r="B3066" i="19"/>
  <c r="B3067" i="19"/>
  <c r="B3068" i="19"/>
  <c r="B3069" i="19"/>
  <c r="B3070" i="19"/>
  <c r="B3071" i="19"/>
  <c r="B3072" i="19"/>
  <c r="B3073" i="19"/>
  <c r="B3074" i="19"/>
  <c r="B3075" i="19"/>
  <c r="B3076" i="19"/>
  <c r="B3077" i="19"/>
  <c r="B3078" i="19"/>
  <c r="B3079" i="19"/>
  <c r="B3080" i="19"/>
  <c r="B3081" i="19"/>
  <c r="B3082" i="19"/>
  <c r="B3083" i="19"/>
  <c r="B3084" i="19"/>
  <c r="B3085" i="19"/>
  <c r="B3086" i="19"/>
  <c r="B3087" i="19"/>
  <c r="B3088" i="19"/>
  <c r="B3089" i="19"/>
  <c r="B3090" i="19"/>
  <c r="B3091" i="19"/>
  <c r="B3092" i="19"/>
  <c r="B3093" i="19"/>
  <c r="B3094" i="19"/>
  <c r="B3095" i="19"/>
  <c r="B3096" i="19"/>
  <c r="B3097" i="19"/>
  <c r="B3098" i="19"/>
  <c r="B3099" i="19"/>
  <c r="B3100" i="19"/>
  <c r="B3101" i="19"/>
  <c r="B3102" i="19"/>
  <c r="B3103" i="19"/>
  <c r="B3104" i="19"/>
  <c r="B3105" i="19"/>
  <c r="B3106" i="19"/>
  <c r="B3107" i="19"/>
  <c r="B3108" i="19"/>
  <c r="B3109" i="19"/>
  <c r="B3110" i="19"/>
  <c r="B3111" i="19"/>
  <c r="B3112" i="19"/>
  <c r="B3113" i="19"/>
  <c r="B3114" i="19"/>
  <c r="B3115" i="19"/>
  <c r="B3116" i="19"/>
  <c r="B3117" i="19"/>
  <c r="B3118" i="19"/>
  <c r="B3119" i="19"/>
  <c r="B3120" i="19"/>
  <c r="B3121" i="19"/>
  <c r="B3122" i="19"/>
  <c r="B3123" i="19"/>
  <c r="B3124" i="19"/>
  <c r="B3125" i="19"/>
  <c r="B3126" i="19"/>
  <c r="B3127" i="19"/>
  <c r="B3128" i="19"/>
  <c r="B3129" i="19"/>
  <c r="B3130" i="19"/>
  <c r="B3131" i="19"/>
  <c r="B3132" i="19"/>
  <c r="B3133" i="19"/>
  <c r="B3134" i="19"/>
  <c r="B3135" i="19"/>
  <c r="B3136" i="19"/>
  <c r="B3137" i="19"/>
  <c r="B3138" i="19"/>
  <c r="B3139" i="19"/>
  <c r="B3140" i="19"/>
  <c r="B3141" i="19"/>
  <c r="B3142" i="19"/>
  <c r="B3143" i="19"/>
  <c r="B3144" i="19"/>
  <c r="B3145" i="19"/>
  <c r="B3146" i="19"/>
  <c r="B3147" i="19"/>
  <c r="B3148" i="19"/>
  <c r="B3149" i="19"/>
  <c r="B3150" i="19"/>
  <c r="B3151" i="19"/>
  <c r="B3152" i="19"/>
  <c r="B3153" i="19"/>
  <c r="B3154" i="19"/>
  <c r="B3155" i="19"/>
  <c r="B3156" i="19"/>
  <c r="B3157" i="19"/>
  <c r="B3158" i="19"/>
  <c r="B3159" i="19"/>
  <c r="B3160" i="19"/>
  <c r="B3161" i="19"/>
  <c r="B3162" i="19"/>
  <c r="B3163" i="19"/>
  <c r="B3164" i="19"/>
  <c r="B3165" i="19"/>
  <c r="B3166" i="19"/>
  <c r="B3167" i="19"/>
  <c r="B3168" i="19"/>
  <c r="B3169" i="19"/>
  <c r="B3170" i="19"/>
  <c r="B3171" i="19"/>
  <c r="B3172" i="19"/>
  <c r="B3173" i="19"/>
  <c r="B3174" i="19"/>
  <c r="B3175" i="19"/>
  <c r="B3176" i="19"/>
  <c r="B3177" i="19"/>
  <c r="B3178" i="19"/>
  <c r="B3179" i="19"/>
  <c r="B3180" i="19"/>
  <c r="B3181" i="19"/>
  <c r="B3182" i="19"/>
  <c r="B3183" i="19"/>
  <c r="B3184" i="19"/>
  <c r="B3185" i="19"/>
  <c r="B3186" i="19"/>
  <c r="B3187" i="19"/>
  <c r="B3188" i="19"/>
  <c r="B3189" i="19"/>
  <c r="B3190" i="19"/>
  <c r="B3191" i="19"/>
  <c r="B3192" i="19"/>
  <c r="B3193" i="19"/>
  <c r="B3194" i="19"/>
  <c r="B3195" i="19"/>
  <c r="B3196" i="19"/>
  <c r="B3197" i="19"/>
  <c r="B3198" i="19"/>
  <c r="B3199" i="19"/>
  <c r="B3200" i="19"/>
  <c r="B3201" i="19"/>
  <c r="B3202" i="19"/>
  <c r="B3203" i="19"/>
  <c r="B3204" i="19"/>
  <c r="B3205" i="19"/>
  <c r="B3206" i="19"/>
  <c r="B3207" i="19"/>
  <c r="B3208" i="19"/>
  <c r="B3209" i="19"/>
  <c r="B3210" i="19"/>
  <c r="B3211" i="19"/>
  <c r="B3212" i="19"/>
  <c r="B3213" i="19"/>
  <c r="B3214" i="19"/>
  <c r="B3215" i="19"/>
  <c r="B3216" i="19"/>
  <c r="B3217" i="19"/>
  <c r="B3218" i="19"/>
  <c r="B3219" i="19"/>
  <c r="B3220" i="19"/>
  <c r="B3221" i="19"/>
  <c r="B3222" i="19"/>
  <c r="B3223" i="19"/>
  <c r="B3224" i="19"/>
  <c r="B3225" i="19"/>
  <c r="B3226" i="19"/>
  <c r="B3227" i="19"/>
  <c r="B3228" i="19"/>
  <c r="B3229" i="19"/>
  <c r="B3230" i="19"/>
  <c r="B3231" i="19"/>
  <c r="B3232" i="19"/>
  <c r="B3233" i="19"/>
  <c r="B3234" i="19"/>
  <c r="B3235" i="19"/>
  <c r="B3236" i="19"/>
  <c r="B3237" i="19"/>
  <c r="B3238" i="19"/>
  <c r="B3239" i="19"/>
  <c r="B3240" i="19"/>
  <c r="B3241" i="19"/>
  <c r="B3242" i="19"/>
  <c r="B3243" i="19"/>
  <c r="B3244" i="19"/>
  <c r="B3245" i="19"/>
  <c r="B3246" i="19"/>
  <c r="B3247" i="19"/>
  <c r="B3248" i="19"/>
  <c r="B3249" i="19"/>
  <c r="B3250" i="19"/>
  <c r="B3251" i="19"/>
  <c r="B3252" i="19"/>
  <c r="B3253" i="19"/>
  <c r="B3254" i="19"/>
  <c r="B3255" i="19"/>
  <c r="B3256" i="19"/>
  <c r="B3257" i="19"/>
  <c r="B3258" i="19"/>
  <c r="B3259" i="19"/>
  <c r="B3260" i="19"/>
  <c r="B3261" i="19"/>
  <c r="B3262" i="19"/>
  <c r="B3263" i="19"/>
  <c r="B3264" i="19"/>
  <c r="B3265" i="19"/>
  <c r="B3266" i="19"/>
  <c r="B3267" i="19"/>
  <c r="B3268" i="19"/>
  <c r="B3269" i="19"/>
  <c r="B3270" i="19"/>
  <c r="B3271" i="19"/>
  <c r="B3272" i="19"/>
  <c r="B3273" i="19"/>
  <c r="B3274" i="19"/>
  <c r="B3275" i="19"/>
  <c r="B3276" i="19"/>
  <c r="B3277" i="19"/>
  <c r="B3278" i="19"/>
  <c r="B3279" i="19"/>
  <c r="B3280" i="19"/>
  <c r="B3281" i="19"/>
  <c r="B3282" i="19"/>
  <c r="B3283" i="19"/>
  <c r="B3284" i="19"/>
  <c r="B3285" i="19"/>
  <c r="B3286" i="19"/>
  <c r="B3287" i="19"/>
  <c r="B3288" i="19"/>
  <c r="B3289" i="19"/>
  <c r="B3290" i="19"/>
  <c r="B3291" i="19"/>
  <c r="B3292" i="19"/>
  <c r="B3293" i="19"/>
  <c r="B3294" i="19"/>
  <c r="B3295" i="19"/>
  <c r="B3296" i="19"/>
  <c r="B3297" i="19"/>
  <c r="B3298" i="19"/>
  <c r="B3299" i="19"/>
  <c r="B3300" i="19"/>
  <c r="B3301" i="19"/>
  <c r="B3302" i="19"/>
  <c r="B3303" i="19"/>
  <c r="B3304" i="19"/>
  <c r="B3305" i="19"/>
  <c r="B3306" i="19"/>
  <c r="B3307" i="19"/>
  <c r="B3308" i="19"/>
  <c r="B3309" i="19"/>
  <c r="B3310" i="19"/>
  <c r="B3311" i="19"/>
  <c r="B3312" i="19"/>
  <c r="B3313" i="19"/>
  <c r="B3314" i="19"/>
  <c r="B3315" i="19"/>
  <c r="B3316" i="19"/>
  <c r="B3317" i="19"/>
  <c r="B3318" i="19"/>
  <c r="B3319" i="19"/>
  <c r="B3320" i="19"/>
  <c r="B3321" i="19"/>
  <c r="B3322" i="19"/>
  <c r="B3323" i="19"/>
  <c r="B3324" i="19"/>
  <c r="B3325" i="19"/>
  <c r="B3326" i="19"/>
  <c r="B3327" i="19"/>
  <c r="B3328" i="19"/>
  <c r="B3329" i="19"/>
  <c r="B3330" i="19"/>
  <c r="B3331" i="19"/>
  <c r="B3332" i="19"/>
  <c r="B3333" i="19"/>
  <c r="B3334" i="19"/>
  <c r="B3335" i="19"/>
  <c r="B3336" i="19"/>
  <c r="B3337" i="19"/>
  <c r="B3338" i="19"/>
  <c r="B3339" i="19"/>
  <c r="B3340" i="19"/>
  <c r="B3341" i="19"/>
  <c r="B3342" i="19"/>
  <c r="B3343" i="19"/>
  <c r="B3344" i="19"/>
  <c r="B3345" i="19"/>
  <c r="B3346" i="19"/>
  <c r="B3347" i="19"/>
  <c r="B3348" i="19"/>
  <c r="B3349" i="19"/>
  <c r="B3350" i="19"/>
  <c r="B3351" i="19"/>
  <c r="B3352" i="19"/>
  <c r="B3353" i="19"/>
  <c r="B3354" i="19"/>
  <c r="B3355" i="19"/>
  <c r="B3356" i="19"/>
  <c r="B3357" i="19"/>
  <c r="B3358" i="19"/>
  <c r="B3359" i="19"/>
  <c r="B3360" i="19"/>
  <c r="B3361" i="19"/>
  <c r="B3362" i="19"/>
  <c r="B3363" i="19"/>
  <c r="B3364" i="19"/>
  <c r="B3365" i="19"/>
  <c r="B3366" i="19"/>
  <c r="B3367" i="19"/>
  <c r="B3368" i="19"/>
  <c r="B3369" i="19"/>
  <c r="B3370" i="19"/>
  <c r="B3371" i="19"/>
  <c r="B3372" i="19"/>
  <c r="B3373" i="19"/>
  <c r="B3374" i="19"/>
  <c r="B3375" i="19"/>
  <c r="B3376" i="19"/>
  <c r="B3377" i="19"/>
  <c r="B3378" i="19"/>
  <c r="B3379" i="19"/>
  <c r="B3380" i="19"/>
  <c r="B3381" i="19"/>
  <c r="B3382" i="19"/>
  <c r="B3383" i="19"/>
  <c r="B3384" i="19"/>
  <c r="B3385" i="19"/>
  <c r="B3386" i="19"/>
  <c r="B3387" i="19"/>
  <c r="B3388" i="19"/>
  <c r="B3389" i="19"/>
  <c r="B3390" i="19"/>
  <c r="B3391" i="19"/>
  <c r="B3392" i="19"/>
  <c r="B3393" i="19"/>
  <c r="B3394" i="19"/>
  <c r="B3395" i="19"/>
  <c r="B3396" i="19"/>
  <c r="B3397" i="19"/>
  <c r="B3398" i="19"/>
  <c r="B3399" i="19"/>
  <c r="B3400" i="19"/>
  <c r="B3401" i="19"/>
  <c r="B3402" i="19"/>
  <c r="B3403" i="19"/>
  <c r="B3404" i="19"/>
  <c r="B3405" i="19"/>
  <c r="B3406" i="19"/>
  <c r="B3407" i="19"/>
  <c r="B3408" i="19"/>
  <c r="B3409" i="19"/>
  <c r="B3410" i="19"/>
  <c r="B3411" i="19"/>
  <c r="B3412" i="19"/>
  <c r="B3413" i="19"/>
  <c r="B3414" i="19"/>
  <c r="B3415" i="19"/>
  <c r="B3416" i="19"/>
  <c r="B3417" i="19"/>
  <c r="B3418" i="19"/>
  <c r="B3419" i="19"/>
  <c r="B3420" i="19"/>
  <c r="B3421" i="19"/>
  <c r="B3422" i="19"/>
  <c r="B3423" i="19"/>
  <c r="B3424" i="19"/>
  <c r="B3425" i="19"/>
  <c r="B3426" i="19"/>
  <c r="B3427" i="19"/>
  <c r="B3428" i="19"/>
  <c r="B3429" i="19"/>
  <c r="B3430" i="19"/>
  <c r="B3431" i="19"/>
  <c r="B3432" i="19"/>
  <c r="B3433" i="19"/>
  <c r="B3434" i="19"/>
  <c r="B3435" i="19"/>
  <c r="B3436" i="19"/>
  <c r="B3437" i="19"/>
  <c r="B3438" i="19"/>
  <c r="B3439" i="19"/>
  <c r="B3440" i="19"/>
  <c r="B3441" i="19"/>
  <c r="B3442" i="19"/>
  <c r="B3443" i="19"/>
  <c r="B3444" i="19"/>
  <c r="B3445" i="19"/>
  <c r="B3446" i="19"/>
  <c r="B3447" i="19"/>
  <c r="B3448" i="19"/>
  <c r="B3449" i="19"/>
  <c r="B3450" i="19"/>
  <c r="B3451" i="19"/>
  <c r="B3452" i="19"/>
  <c r="B3453" i="19"/>
  <c r="B3454" i="19"/>
  <c r="B3455" i="19"/>
  <c r="B3456" i="19"/>
  <c r="B3457" i="19"/>
  <c r="B3458" i="19"/>
  <c r="B3459" i="19"/>
  <c r="B3460" i="19"/>
  <c r="B3461" i="19"/>
  <c r="B3462" i="19"/>
  <c r="B3463" i="19"/>
  <c r="B3464" i="19"/>
  <c r="B3465" i="19"/>
  <c r="B3466" i="19"/>
  <c r="B3467" i="19"/>
  <c r="B3468" i="19"/>
  <c r="B3469" i="19"/>
  <c r="B3470" i="19"/>
  <c r="B3471" i="19"/>
  <c r="B3472" i="19"/>
  <c r="B3473" i="19"/>
  <c r="B3474" i="19"/>
  <c r="B3475" i="19"/>
  <c r="B3476" i="19"/>
  <c r="B3477" i="19"/>
  <c r="B3478" i="19"/>
  <c r="B3479" i="19"/>
  <c r="B3480" i="19"/>
  <c r="B3481" i="19"/>
  <c r="B3482" i="19"/>
  <c r="B3483" i="19"/>
  <c r="B3484" i="19"/>
  <c r="B3485" i="19"/>
  <c r="B3486" i="19"/>
  <c r="B3487" i="19"/>
  <c r="B3488" i="19"/>
  <c r="B3489" i="19"/>
  <c r="B3490" i="19"/>
  <c r="B3491" i="19"/>
  <c r="B3492" i="19"/>
  <c r="B3493" i="19"/>
  <c r="B3494" i="19"/>
  <c r="B3495" i="19"/>
  <c r="B3496" i="19"/>
  <c r="B3497" i="19"/>
  <c r="B3498" i="19"/>
  <c r="B3499" i="19"/>
  <c r="B3500" i="19"/>
  <c r="B3501" i="19"/>
  <c r="B3502" i="19"/>
  <c r="B3503" i="19"/>
  <c r="B3504" i="19"/>
  <c r="B3505" i="19"/>
  <c r="B3506" i="19"/>
  <c r="B3507" i="19"/>
  <c r="B3508" i="19"/>
  <c r="B3509" i="19"/>
  <c r="B3510" i="19"/>
  <c r="B3511" i="19"/>
  <c r="B3512" i="19"/>
  <c r="B3513" i="19"/>
  <c r="B3514" i="19"/>
  <c r="B3515" i="19"/>
  <c r="B3516" i="19"/>
  <c r="B3517" i="19"/>
  <c r="B3518" i="19"/>
  <c r="B3519" i="19"/>
  <c r="B3520" i="19"/>
  <c r="B3521" i="19"/>
  <c r="B3522" i="19"/>
  <c r="B3523" i="19"/>
  <c r="B3524" i="19"/>
  <c r="B3525" i="19"/>
  <c r="B3526" i="19"/>
  <c r="B3527" i="19"/>
  <c r="B3528" i="19"/>
  <c r="B3529" i="19"/>
  <c r="B3530" i="19"/>
  <c r="B3531" i="19"/>
  <c r="B3532" i="19"/>
  <c r="B3533" i="19"/>
  <c r="B3534" i="19"/>
  <c r="B3535" i="19"/>
  <c r="B3536" i="19"/>
  <c r="B3537" i="19"/>
  <c r="B3538" i="19"/>
  <c r="B3539" i="19"/>
  <c r="B3540" i="19"/>
  <c r="B3541" i="19"/>
  <c r="B3542" i="19"/>
  <c r="B3543" i="19"/>
  <c r="B3544" i="19"/>
  <c r="B3545" i="19"/>
  <c r="B3546" i="19"/>
  <c r="B3547" i="19"/>
  <c r="B3548" i="19"/>
  <c r="B3549" i="19"/>
  <c r="B3550" i="19"/>
  <c r="B3551" i="19"/>
  <c r="B3552" i="19"/>
  <c r="B3553" i="19"/>
  <c r="B3554" i="19"/>
  <c r="B3555" i="19"/>
  <c r="B3556" i="19"/>
  <c r="B3557" i="19"/>
  <c r="B3558" i="19"/>
  <c r="B3559" i="19"/>
  <c r="B3560" i="19"/>
  <c r="B3561" i="19"/>
  <c r="B3562" i="19"/>
  <c r="B3563" i="19"/>
  <c r="B3564" i="19"/>
  <c r="B3565" i="19"/>
  <c r="B3566" i="19"/>
  <c r="B3567" i="19"/>
  <c r="B3568" i="19"/>
  <c r="B3569" i="19"/>
  <c r="B3570" i="19"/>
  <c r="B3571" i="19"/>
  <c r="B3572" i="19"/>
  <c r="B3573" i="19"/>
  <c r="B3574" i="19"/>
  <c r="B3575" i="19"/>
  <c r="B3576" i="19"/>
  <c r="B3577" i="19"/>
  <c r="B3578" i="19"/>
  <c r="B3579" i="19"/>
  <c r="B3580" i="19"/>
  <c r="B3581" i="19"/>
  <c r="B3582" i="19"/>
  <c r="B3583" i="19"/>
  <c r="B3584" i="19"/>
  <c r="B3585" i="19"/>
  <c r="B3586" i="19"/>
  <c r="B3587" i="19"/>
  <c r="B3588" i="19"/>
  <c r="B3589" i="19"/>
  <c r="B3590" i="19"/>
  <c r="B3591" i="19"/>
  <c r="B3592" i="19"/>
  <c r="B3593" i="19"/>
  <c r="B3594" i="19"/>
  <c r="B3595" i="19"/>
  <c r="B3596" i="19"/>
  <c r="B3597" i="19"/>
  <c r="B3598" i="19"/>
  <c r="B3599" i="19"/>
  <c r="B3600" i="19"/>
  <c r="B3601" i="19"/>
  <c r="B3602" i="19"/>
  <c r="B3603" i="19"/>
  <c r="B3604" i="19"/>
  <c r="B3605" i="19"/>
  <c r="B3606" i="19"/>
  <c r="B3607" i="19"/>
  <c r="B3608" i="19"/>
  <c r="B3609" i="19"/>
  <c r="B3610" i="19"/>
  <c r="B3611" i="19"/>
  <c r="B3612" i="19"/>
  <c r="B3613" i="19"/>
  <c r="B3614" i="19"/>
  <c r="B3615" i="19"/>
  <c r="B3616" i="19"/>
  <c r="B3617" i="19"/>
  <c r="B3618" i="19"/>
  <c r="B3619" i="19"/>
  <c r="B3620" i="19"/>
  <c r="B3621" i="19"/>
  <c r="B3622" i="19"/>
  <c r="B3623" i="19"/>
  <c r="B3624" i="19"/>
  <c r="B3625" i="19"/>
  <c r="B3626" i="19"/>
  <c r="B3627" i="19"/>
  <c r="B3628" i="19"/>
  <c r="B3629" i="19"/>
  <c r="B3630" i="19"/>
  <c r="B3631" i="19"/>
  <c r="B3632" i="19"/>
  <c r="B3633" i="19"/>
  <c r="B3634" i="19"/>
  <c r="B3635" i="19"/>
  <c r="B3636" i="19"/>
  <c r="B3637" i="19"/>
  <c r="B3638" i="19"/>
  <c r="B3639" i="19"/>
  <c r="B3640" i="19"/>
  <c r="B3641" i="19"/>
  <c r="B3642" i="19"/>
  <c r="B3643" i="19"/>
  <c r="B3644" i="19"/>
  <c r="B3645" i="19"/>
  <c r="B3646" i="19"/>
  <c r="B3647" i="19"/>
  <c r="B3648" i="19"/>
  <c r="B3649" i="19"/>
  <c r="B3650" i="19"/>
  <c r="B3651" i="19"/>
  <c r="B3652" i="19"/>
  <c r="B3653" i="19"/>
  <c r="B3654" i="19"/>
  <c r="B3655" i="19"/>
  <c r="B3656" i="19"/>
  <c r="B3657" i="19"/>
  <c r="B3658" i="19"/>
  <c r="B3659" i="19"/>
  <c r="B3660" i="19"/>
  <c r="B3661" i="19"/>
  <c r="B3662" i="19"/>
  <c r="B3663" i="19"/>
  <c r="B3664" i="19"/>
  <c r="B3665" i="19"/>
  <c r="B3666" i="19"/>
  <c r="B3667" i="19"/>
  <c r="B3668" i="19"/>
  <c r="B3669" i="19"/>
  <c r="B3670" i="19"/>
  <c r="B3671" i="19"/>
  <c r="B3672" i="19"/>
  <c r="B3673" i="19"/>
  <c r="B3674" i="19"/>
  <c r="B3675" i="19"/>
  <c r="B3676" i="19"/>
  <c r="B3677" i="19"/>
  <c r="B3678" i="19"/>
  <c r="B3679" i="19"/>
  <c r="B3680" i="19"/>
  <c r="B3681" i="19"/>
  <c r="B3682" i="19"/>
  <c r="B3683" i="19"/>
  <c r="B3684" i="19"/>
  <c r="B3685" i="19"/>
  <c r="B3686" i="19"/>
  <c r="B3687" i="19"/>
  <c r="B3688" i="19"/>
  <c r="B3689" i="19"/>
  <c r="B3690" i="19"/>
  <c r="B3691" i="19"/>
  <c r="B3692" i="19"/>
  <c r="B3693" i="19"/>
  <c r="B3694" i="19"/>
  <c r="B3695" i="19"/>
  <c r="B3696" i="19"/>
  <c r="B3697" i="19"/>
  <c r="B3698" i="19"/>
  <c r="B3699" i="19"/>
  <c r="B3700" i="19"/>
  <c r="B3701" i="19"/>
  <c r="B3702" i="19"/>
  <c r="B3703" i="19"/>
  <c r="B3704" i="19"/>
  <c r="B3705" i="19"/>
  <c r="B3706" i="19"/>
  <c r="B3707" i="19"/>
  <c r="B3708" i="19"/>
  <c r="B3709" i="19"/>
  <c r="B3710" i="19"/>
  <c r="B3711" i="19"/>
  <c r="B3712" i="19"/>
  <c r="B3713" i="19"/>
  <c r="B3714" i="19"/>
  <c r="B3715" i="19"/>
  <c r="B3716" i="19"/>
  <c r="B3717" i="19"/>
  <c r="B3718" i="19"/>
  <c r="B3719" i="19"/>
  <c r="B3720" i="19"/>
  <c r="B3721" i="19"/>
  <c r="B3722" i="19"/>
  <c r="B3723" i="19"/>
  <c r="B3724" i="19"/>
  <c r="B3725" i="19"/>
  <c r="B3726" i="19"/>
  <c r="B3727" i="19"/>
  <c r="B3728" i="19"/>
  <c r="B3729" i="19"/>
  <c r="B3730" i="19"/>
  <c r="B3731" i="19"/>
  <c r="B3732" i="19"/>
  <c r="B3733" i="19"/>
  <c r="B3734" i="19"/>
  <c r="B3735" i="19"/>
  <c r="B3736" i="19"/>
  <c r="B3737" i="19"/>
  <c r="B3738" i="19"/>
  <c r="B3739" i="19"/>
  <c r="B3740" i="19"/>
  <c r="B3741" i="19"/>
  <c r="B3742" i="19"/>
  <c r="B3743" i="19"/>
  <c r="B3744" i="19"/>
  <c r="B3745" i="19"/>
  <c r="B3746" i="19"/>
  <c r="B3747" i="19"/>
  <c r="B3748" i="19"/>
  <c r="B3749" i="19"/>
  <c r="B3750" i="19"/>
  <c r="B3751" i="19"/>
  <c r="B3752" i="19"/>
  <c r="B3753" i="19"/>
  <c r="B3754" i="19"/>
  <c r="B3755" i="19"/>
  <c r="B3756" i="19"/>
  <c r="B3757" i="19"/>
  <c r="B3758" i="19"/>
  <c r="B3759" i="19"/>
  <c r="B3760" i="19"/>
  <c r="B3761" i="19"/>
  <c r="B3762" i="19"/>
  <c r="B3763" i="19"/>
  <c r="B3764" i="19"/>
  <c r="B3765" i="19"/>
  <c r="B3766" i="19"/>
  <c r="B3767" i="19"/>
  <c r="B3768" i="19"/>
  <c r="B3769" i="19"/>
  <c r="B3770" i="19"/>
  <c r="B3771" i="19"/>
  <c r="B3772" i="19"/>
  <c r="B3773" i="19"/>
  <c r="B3774" i="19"/>
  <c r="B3775" i="19"/>
  <c r="B3776" i="19"/>
  <c r="B3777" i="19"/>
  <c r="B3778" i="19"/>
  <c r="B3779" i="19"/>
  <c r="B3780" i="19"/>
  <c r="B3781" i="19"/>
  <c r="B3782" i="19"/>
  <c r="B3783" i="19"/>
  <c r="B3784" i="19"/>
  <c r="B3785" i="19"/>
  <c r="B3786" i="19"/>
  <c r="B3787" i="19"/>
  <c r="B3788" i="19"/>
  <c r="B3789" i="19"/>
  <c r="B3790" i="19"/>
  <c r="B3791" i="19"/>
  <c r="B3792" i="19"/>
  <c r="B3793" i="19"/>
  <c r="B3794" i="19"/>
  <c r="B3795" i="19"/>
  <c r="B3796" i="19"/>
  <c r="B3797" i="19"/>
  <c r="B3798" i="19"/>
  <c r="B3799" i="19"/>
  <c r="B3800" i="19"/>
  <c r="B3801" i="19"/>
  <c r="B3802" i="19"/>
  <c r="B3803" i="19"/>
  <c r="B3804" i="19"/>
  <c r="B3805" i="19"/>
  <c r="B3806" i="19"/>
  <c r="B3807" i="19"/>
  <c r="B3808" i="19"/>
  <c r="B3809" i="19"/>
  <c r="B3810" i="19"/>
  <c r="B3811" i="19"/>
  <c r="B3812" i="19"/>
  <c r="B3813" i="19"/>
  <c r="B3814" i="19"/>
  <c r="B3815" i="19"/>
  <c r="B3816" i="19"/>
  <c r="B3817" i="19"/>
  <c r="B3818" i="19"/>
  <c r="B3819" i="19"/>
  <c r="B3820" i="19"/>
  <c r="B3821" i="19"/>
  <c r="B3822" i="19"/>
  <c r="B3823" i="19"/>
  <c r="B3824" i="19"/>
  <c r="B3825" i="19"/>
  <c r="B3826" i="19"/>
  <c r="B3827" i="19"/>
  <c r="B3828" i="19"/>
  <c r="B3829" i="19"/>
  <c r="B3830" i="19"/>
  <c r="B3831" i="19"/>
  <c r="B3832" i="19"/>
  <c r="B3833" i="19"/>
  <c r="B3834" i="19"/>
  <c r="B3835" i="19"/>
  <c r="B3836" i="19"/>
  <c r="B3837" i="19"/>
  <c r="B3838" i="19"/>
  <c r="B3839" i="19"/>
  <c r="B3840" i="19"/>
  <c r="B3841" i="19"/>
  <c r="B3842" i="19"/>
  <c r="B3843" i="19"/>
  <c r="B3844" i="19"/>
  <c r="B3845" i="19"/>
  <c r="B3846" i="19"/>
  <c r="B3847" i="19"/>
  <c r="B3848" i="19"/>
  <c r="B3849" i="19"/>
  <c r="B3850" i="19"/>
  <c r="B3851" i="19"/>
  <c r="B3852" i="19"/>
  <c r="B3853" i="19"/>
  <c r="B3854" i="19"/>
  <c r="B3855" i="19"/>
  <c r="B3856" i="19"/>
  <c r="B3857" i="19"/>
  <c r="B3858" i="19"/>
  <c r="B3859" i="19"/>
  <c r="B3860" i="19"/>
  <c r="B3861" i="19"/>
  <c r="B3862" i="19"/>
  <c r="B3863" i="19"/>
  <c r="B3864" i="19"/>
  <c r="B3865" i="19"/>
  <c r="B3866" i="19"/>
  <c r="B3867" i="19"/>
  <c r="B3868" i="19"/>
  <c r="B3869" i="19"/>
  <c r="B3870" i="19"/>
  <c r="B3871" i="19"/>
  <c r="B3872" i="19"/>
  <c r="B3873" i="19"/>
  <c r="B3874" i="19"/>
  <c r="B3875" i="19"/>
  <c r="B3876" i="19"/>
  <c r="B3877" i="19"/>
  <c r="B3878" i="19"/>
  <c r="B3879" i="19"/>
  <c r="B3880" i="19"/>
  <c r="B3881" i="19"/>
  <c r="B3882" i="19"/>
  <c r="B3883" i="19"/>
  <c r="B3884" i="19"/>
  <c r="B3885" i="19"/>
  <c r="B3886" i="19"/>
  <c r="B3887" i="19"/>
  <c r="B3888" i="19"/>
  <c r="B3889" i="19"/>
  <c r="B3890" i="19"/>
  <c r="B3891" i="19"/>
  <c r="B3892" i="19"/>
  <c r="B3893" i="19"/>
  <c r="B3894" i="19"/>
  <c r="B3895" i="19"/>
  <c r="B3896" i="19"/>
  <c r="B3897" i="19"/>
  <c r="B3898" i="19"/>
  <c r="B3899" i="19"/>
  <c r="B3900" i="19"/>
  <c r="B3901" i="19"/>
  <c r="B3902" i="19"/>
  <c r="B3903" i="19"/>
  <c r="B3904" i="19"/>
  <c r="B3905" i="19"/>
  <c r="B3906" i="19"/>
  <c r="B3907" i="19"/>
  <c r="B3908" i="19"/>
  <c r="B3909" i="19"/>
  <c r="B3910" i="19"/>
  <c r="B3911" i="19"/>
  <c r="B3912" i="19"/>
  <c r="B3913" i="19"/>
  <c r="B3914" i="19"/>
  <c r="B3915" i="19"/>
  <c r="B3916" i="19"/>
  <c r="B3917" i="19"/>
  <c r="B3918" i="19"/>
  <c r="B3919" i="19"/>
  <c r="B3920" i="19"/>
  <c r="B3921" i="19"/>
  <c r="B3922" i="19"/>
  <c r="B3923" i="19"/>
  <c r="B3924" i="19"/>
  <c r="B3925" i="19"/>
  <c r="B3926" i="19"/>
  <c r="B3927" i="19"/>
  <c r="B3928" i="19"/>
  <c r="B3929" i="19"/>
  <c r="B3930" i="19"/>
  <c r="B3931" i="19"/>
  <c r="B3932" i="19"/>
  <c r="B3933" i="19"/>
  <c r="B3934" i="19"/>
  <c r="B3935" i="19"/>
  <c r="B3936" i="19"/>
  <c r="B3937" i="19"/>
  <c r="B3938" i="19"/>
  <c r="B3939" i="19"/>
  <c r="B3940" i="19"/>
  <c r="B3941" i="19"/>
  <c r="B3942" i="19"/>
  <c r="B3943" i="19"/>
  <c r="B3944" i="19"/>
  <c r="B3945" i="19"/>
  <c r="B3946" i="19"/>
  <c r="B3947" i="19"/>
  <c r="B3948" i="19"/>
  <c r="B3949" i="19"/>
  <c r="B3950" i="19"/>
  <c r="B3951" i="19"/>
  <c r="B3952" i="19"/>
  <c r="B3953" i="19"/>
  <c r="B3954" i="19"/>
  <c r="B3955" i="19"/>
  <c r="B3956" i="19"/>
  <c r="B3957" i="19"/>
  <c r="B3958" i="19"/>
  <c r="B3959" i="19"/>
  <c r="B3960" i="19"/>
  <c r="B3961" i="19"/>
  <c r="B3962" i="19"/>
  <c r="B3963" i="19"/>
  <c r="B3964" i="19"/>
  <c r="B3965" i="19"/>
  <c r="B3966" i="19"/>
  <c r="B3967" i="19"/>
  <c r="B3968" i="19"/>
  <c r="B3969" i="19"/>
  <c r="B3970" i="19"/>
  <c r="B3971" i="19"/>
  <c r="B3972" i="19"/>
  <c r="B3973" i="19"/>
  <c r="B3974" i="19"/>
  <c r="B3975" i="19"/>
  <c r="B3976" i="19"/>
  <c r="B3977" i="19"/>
  <c r="B3978" i="19"/>
  <c r="B3979" i="19"/>
  <c r="B3980" i="19"/>
  <c r="B3981" i="19"/>
  <c r="B3982" i="19"/>
  <c r="B3983" i="19"/>
  <c r="B3984" i="19"/>
  <c r="B3985" i="19"/>
  <c r="B3986" i="19"/>
  <c r="B3987" i="19"/>
  <c r="B3988" i="19"/>
  <c r="B3989" i="19"/>
  <c r="B3990" i="19"/>
  <c r="B3991" i="19"/>
  <c r="B3992" i="19"/>
  <c r="B3993" i="19"/>
  <c r="B3994" i="19"/>
  <c r="B3995" i="19"/>
  <c r="B3996" i="19"/>
  <c r="B3997" i="19"/>
  <c r="B3998" i="19"/>
  <c r="B3999" i="19"/>
  <c r="B4000" i="19"/>
  <c r="B4001" i="19"/>
  <c r="B4002" i="19"/>
  <c r="B4003" i="19"/>
  <c r="B4004" i="19"/>
  <c r="B4005" i="19"/>
  <c r="B4006" i="19"/>
  <c r="B4007" i="19"/>
  <c r="B4008" i="19"/>
  <c r="B4009" i="19"/>
  <c r="B4010" i="19"/>
  <c r="B4011" i="19"/>
  <c r="B4012" i="19"/>
  <c r="B4013" i="19"/>
  <c r="B4014" i="19"/>
  <c r="B4015" i="19"/>
  <c r="B4016" i="19"/>
  <c r="B4017" i="19"/>
  <c r="B4018" i="19"/>
  <c r="B4019" i="19"/>
  <c r="B4020" i="19"/>
  <c r="B4021" i="19"/>
  <c r="B4022" i="19"/>
  <c r="B4023" i="19"/>
  <c r="B4024" i="19"/>
  <c r="B4025" i="19"/>
  <c r="B4026" i="19"/>
  <c r="B4027" i="19"/>
  <c r="B4028" i="19"/>
  <c r="B4029" i="19"/>
  <c r="B4030" i="19"/>
  <c r="B4031" i="19"/>
  <c r="B4032" i="19"/>
  <c r="B4033" i="19"/>
  <c r="B4034" i="19"/>
  <c r="B4035" i="19"/>
  <c r="B4036" i="19"/>
  <c r="B4037" i="19"/>
  <c r="B4038" i="19"/>
  <c r="B4039" i="19"/>
  <c r="B4040" i="19"/>
  <c r="B4041" i="19"/>
  <c r="B4042" i="19"/>
  <c r="B4043" i="19"/>
  <c r="B4044" i="19"/>
  <c r="B4045" i="19"/>
  <c r="B4046" i="19"/>
  <c r="B4047" i="19"/>
  <c r="B4048" i="19"/>
  <c r="B4049" i="19"/>
  <c r="B4050" i="19"/>
  <c r="B4051" i="19"/>
  <c r="B4052" i="19"/>
  <c r="B4053" i="19"/>
  <c r="B4054" i="19"/>
  <c r="B4055" i="19"/>
  <c r="B4056" i="19"/>
  <c r="B4057" i="19"/>
  <c r="B4058" i="19"/>
  <c r="B4059" i="19"/>
  <c r="B4060" i="19"/>
  <c r="B4061" i="19"/>
  <c r="B4062" i="19"/>
  <c r="B4063" i="19"/>
  <c r="B4064" i="19"/>
  <c r="B4065" i="19"/>
  <c r="B4066" i="19"/>
  <c r="B4067" i="19"/>
  <c r="B4068" i="19"/>
  <c r="B4069" i="19"/>
  <c r="B4070" i="19"/>
  <c r="B4071" i="19"/>
  <c r="B4072" i="19"/>
  <c r="B4073" i="19"/>
  <c r="B4074" i="19"/>
  <c r="B4075" i="19"/>
  <c r="B4076" i="19"/>
  <c r="B4077" i="19"/>
  <c r="B4078" i="19"/>
  <c r="B4079" i="19"/>
  <c r="B4080" i="19"/>
  <c r="B4081" i="19"/>
  <c r="B4082" i="19"/>
  <c r="B4083" i="19"/>
  <c r="B4084" i="19"/>
  <c r="B4085" i="19"/>
  <c r="B4086" i="19"/>
  <c r="B4087" i="19"/>
  <c r="B4088" i="19"/>
  <c r="B4089" i="19"/>
  <c r="B4090" i="19"/>
  <c r="B4091" i="19"/>
  <c r="B4092" i="19"/>
  <c r="B4093" i="19"/>
  <c r="B4094" i="19"/>
  <c r="B4095" i="19"/>
  <c r="B4096" i="19"/>
  <c r="B4097" i="19"/>
  <c r="B4098" i="19"/>
  <c r="B4099" i="19"/>
  <c r="B4100" i="19"/>
  <c r="B4101" i="19"/>
  <c r="B4102" i="19"/>
  <c r="B4103" i="19"/>
  <c r="B4104" i="19"/>
  <c r="B4105" i="19"/>
  <c r="B4106" i="19"/>
  <c r="B4107" i="19"/>
  <c r="B4108" i="19"/>
  <c r="B4109" i="19"/>
  <c r="B4110" i="19"/>
  <c r="B4111" i="19"/>
  <c r="B4112" i="19"/>
  <c r="B4113" i="19"/>
  <c r="B4114" i="19"/>
  <c r="B4115" i="19"/>
  <c r="B4116" i="19"/>
  <c r="B4117" i="19"/>
  <c r="B4118" i="19"/>
  <c r="B4119" i="19"/>
  <c r="B4120" i="19"/>
  <c r="B4121" i="19"/>
  <c r="B4122" i="19"/>
  <c r="B4123" i="19"/>
  <c r="B4124" i="19"/>
  <c r="B4125" i="19"/>
  <c r="B4126" i="19"/>
  <c r="B4127" i="19"/>
  <c r="B4128" i="19"/>
  <c r="B4129" i="19"/>
  <c r="B4130" i="19"/>
  <c r="B4131" i="19"/>
  <c r="B4132" i="19"/>
  <c r="B4133" i="19"/>
  <c r="B4134" i="19"/>
  <c r="B4135" i="19"/>
  <c r="B4136" i="19"/>
  <c r="B4137" i="19"/>
  <c r="B4138" i="19"/>
  <c r="B4139" i="19"/>
  <c r="B4140" i="19"/>
  <c r="B4141" i="19"/>
  <c r="B4142" i="19"/>
  <c r="B4143" i="19"/>
  <c r="B4144" i="19"/>
  <c r="B4145" i="19"/>
  <c r="B4146" i="19"/>
  <c r="B4147" i="19"/>
  <c r="B4148" i="19"/>
  <c r="B4149" i="19"/>
  <c r="B4150" i="19"/>
  <c r="B4151" i="19"/>
  <c r="B4152" i="19"/>
  <c r="B4153" i="19"/>
  <c r="B4154" i="19"/>
  <c r="B4155" i="19"/>
  <c r="B4156" i="19"/>
  <c r="B4157" i="19"/>
  <c r="B4158" i="19"/>
  <c r="B4159" i="19"/>
  <c r="B4160" i="19"/>
  <c r="B4161" i="19"/>
  <c r="B4162" i="19"/>
  <c r="B4163" i="19"/>
  <c r="B4164" i="19"/>
  <c r="B4165" i="19"/>
  <c r="B4166" i="19"/>
  <c r="B4167" i="19"/>
  <c r="B4168" i="19"/>
  <c r="B4169" i="19"/>
  <c r="B4170" i="19"/>
  <c r="B4171" i="19"/>
  <c r="B4172" i="19"/>
  <c r="B4173" i="19"/>
  <c r="B4174" i="19"/>
  <c r="B4175" i="19"/>
  <c r="B4176" i="19"/>
  <c r="B4177" i="19"/>
  <c r="B4178" i="19"/>
  <c r="B4179" i="19"/>
  <c r="B4180" i="19"/>
  <c r="B4181" i="19"/>
  <c r="B4182" i="19"/>
  <c r="B4183" i="19"/>
  <c r="B4184" i="19"/>
  <c r="B4185" i="19"/>
  <c r="B4186" i="19"/>
  <c r="B4187" i="19"/>
  <c r="B4188" i="19"/>
  <c r="B4189" i="19"/>
  <c r="B4190" i="19"/>
  <c r="B4191" i="19"/>
  <c r="B4192" i="19"/>
  <c r="B4193" i="19"/>
  <c r="B4194" i="19"/>
  <c r="B4195" i="19"/>
  <c r="B4196" i="19"/>
  <c r="B4197" i="19"/>
  <c r="B4198" i="19"/>
  <c r="B4199" i="19"/>
  <c r="B4200" i="19"/>
  <c r="B4201" i="19"/>
  <c r="B4202" i="19"/>
  <c r="B4203" i="19"/>
  <c r="B4204" i="19"/>
  <c r="B4205" i="19"/>
  <c r="B4206" i="19"/>
  <c r="B4207" i="19"/>
  <c r="B4208" i="19"/>
  <c r="B4209" i="19"/>
  <c r="B4210" i="19"/>
  <c r="B4211" i="19"/>
  <c r="B4212" i="19"/>
  <c r="B4213" i="19"/>
  <c r="B4214" i="19"/>
  <c r="B4215" i="19"/>
  <c r="B4216" i="19"/>
  <c r="B4217" i="19"/>
  <c r="B4218" i="19"/>
  <c r="B4219" i="19"/>
  <c r="B4220" i="19"/>
  <c r="B4221" i="19"/>
  <c r="B4222" i="19"/>
  <c r="B4223" i="19"/>
  <c r="B4224" i="19"/>
  <c r="B4225" i="19"/>
  <c r="B4226" i="19"/>
  <c r="B4227" i="19"/>
  <c r="B4228" i="19"/>
  <c r="B4229" i="19"/>
  <c r="B4230" i="19"/>
  <c r="B4231" i="19"/>
  <c r="B4232" i="19"/>
  <c r="B4233" i="19"/>
  <c r="B4234" i="19"/>
  <c r="B4235" i="19"/>
  <c r="B4236" i="19"/>
  <c r="B4237" i="19"/>
  <c r="B4238" i="19"/>
  <c r="B4239" i="19"/>
  <c r="B4240" i="19"/>
  <c r="B4241" i="19"/>
  <c r="B4242" i="19"/>
  <c r="B4243" i="19"/>
  <c r="B4244" i="19"/>
  <c r="B4245" i="19"/>
  <c r="B4246" i="19"/>
  <c r="B4247" i="19"/>
  <c r="B4248" i="19"/>
  <c r="B4249" i="19"/>
  <c r="B4250" i="19"/>
  <c r="B4251" i="19"/>
  <c r="B4252" i="19"/>
  <c r="B4253" i="19"/>
  <c r="B4254" i="19"/>
  <c r="B4255" i="19"/>
  <c r="B4256" i="19"/>
  <c r="B4257" i="19"/>
  <c r="B4258" i="19"/>
  <c r="B4259" i="19"/>
  <c r="B4260" i="19"/>
  <c r="B4261" i="19"/>
  <c r="B4262" i="19"/>
  <c r="B4263" i="19"/>
  <c r="B4264" i="19"/>
  <c r="B4265" i="19"/>
  <c r="B4266" i="19"/>
  <c r="B4267" i="19"/>
  <c r="B4268" i="19"/>
  <c r="B4269" i="19"/>
  <c r="B4270" i="19"/>
  <c r="B4271" i="19"/>
  <c r="B4272" i="19"/>
  <c r="B4273" i="19"/>
  <c r="B4274" i="19"/>
  <c r="B4275" i="19"/>
  <c r="B4276" i="19"/>
  <c r="B4277" i="19"/>
  <c r="B4278" i="19"/>
  <c r="B4279" i="19"/>
  <c r="B4280" i="19"/>
  <c r="B4281" i="19"/>
  <c r="B4282" i="19"/>
  <c r="B4283" i="19"/>
  <c r="B4284" i="19"/>
  <c r="B4285" i="19"/>
  <c r="B4286" i="19"/>
  <c r="B4287" i="19"/>
  <c r="B4288" i="19"/>
  <c r="B4289" i="19"/>
  <c r="B4290" i="19"/>
  <c r="B4291" i="19"/>
  <c r="B4292" i="19"/>
  <c r="B4293" i="19"/>
  <c r="B4294" i="19"/>
  <c r="B4295" i="19"/>
  <c r="B4296" i="19"/>
  <c r="B4297" i="19"/>
  <c r="B4298" i="19"/>
  <c r="B4299" i="19"/>
  <c r="B4300" i="19"/>
  <c r="B4301" i="19"/>
  <c r="B4302" i="19"/>
  <c r="B4303" i="19"/>
  <c r="B4304" i="19"/>
  <c r="B4305" i="19"/>
  <c r="B4306" i="19"/>
  <c r="B4307" i="19"/>
  <c r="B4308" i="19"/>
  <c r="B4309" i="19"/>
  <c r="B4310" i="19"/>
  <c r="B4311" i="19"/>
  <c r="B4312" i="19"/>
  <c r="B4313" i="19"/>
  <c r="B4314" i="19"/>
  <c r="B4315" i="19"/>
  <c r="B4316" i="19"/>
  <c r="B4317" i="19"/>
  <c r="B4318" i="19"/>
  <c r="B4319" i="19"/>
  <c r="B4320" i="19"/>
  <c r="B4321" i="19"/>
  <c r="B4322" i="19"/>
  <c r="B4323" i="19"/>
  <c r="B4324" i="19"/>
  <c r="B4325" i="19"/>
  <c r="B4326" i="19"/>
  <c r="B4327" i="19"/>
  <c r="B4328" i="19"/>
  <c r="B4329" i="19"/>
  <c r="B4330" i="19"/>
  <c r="B4331" i="19"/>
  <c r="B4332" i="19"/>
  <c r="B4333" i="19"/>
  <c r="B4334" i="19"/>
  <c r="B4335" i="19"/>
  <c r="B4336" i="19"/>
  <c r="B4337" i="19"/>
  <c r="B4338" i="19"/>
  <c r="B4339" i="19"/>
  <c r="B4340" i="19"/>
  <c r="B4341" i="19"/>
  <c r="B4342" i="19"/>
  <c r="B4343" i="19"/>
  <c r="B4344" i="19"/>
  <c r="B4345" i="19"/>
  <c r="B4346" i="19"/>
  <c r="B4347" i="19"/>
  <c r="B4348" i="19"/>
  <c r="B4349" i="19"/>
  <c r="B4350" i="19"/>
  <c r="B4351" i="19"/>
  <c r="B4352" i="19"/>
  <c r="B4353" i="19"/>
  <c r="B4354" i="19"/>
  <c r="B4355" i="19"/>
  <c r="B4356" i="19"/>
  <c r="B4357" i="19"/>
  <c r="B4358" i="19"/>
  <c r="B4359" i="19"/>
  <c r="B4360" i="19"/>
  <c r="B4361" i="19"/>
  <c r="B4362" i="19"/>
  <c r="B4363" i="19"/>
  <c r="B4364" i="19"/>
  <c r="B4365" i="19"/>
  <c r="B4366" i="19"/>
  <c r="B4367" i="19"/>
  <c r="B4368" i="19"/>
  <c r="B4369" i="19"/>
  <c r="B4370" i="19"/>
  <c r="B4371" i="19"/>
  <c r="B4372" i="19"/>
  <c r="B4373" i="19"/>
  <c r="B4374" i="19"/>
  <c r="B4375" i="19"/>
  <c r="B4376" i="19"/>
  <c r="B4377" i="19"/>
  <c r="B4378" i="19"/>
  <c r="B4379" i="19"/>
  <c r="B4380" i="19"/>
  <c r="B4381" i="19"/>
  <c r="B4382" i="19"/>
  <c r="B4383" i="19"/>
  <c r="B4384" i="19"/>
  <c r="B4385" i="19"/>
  <c r="B4386" i="19"/>
  <c r="B4387" i="19"/>
  <c r="B4388" i="19"/>
  <c r="B4389" i="19"/>
  <c r="B4390" i="19"/>
  <c r="B4391" i="19"/>
  <c r="B4392" i="19"/>
  <c r="B4393" i="19"/>
  <c r="B4394" i="19"/>
  <c r="B4395" i="19"/>
  <c r="B4396" i="19"/>
  <c r="B4397" i="19"/>
  <c r="B4398" i="19"/>
  <c r="B4399" i="19"/>
  <c r="B4400" i="19"/>
  <c r="B4401" i="19"/>
  <c r="B4402" i="19"/>
  <c r="B4403" i="19"/>
  <c r="B4404" i="19"/>
  <c r="B4405" i="19"/>
  <c r="B4406" i="19"/>
  <c r="B4407" i="19"/>
  <c r="B4408" i="19"/>
  <c r="B4409" i="19"/>
  <c r="B4410" i="19"/>
  <c r="B4411" i="19"/>
  <c r="B4412" i="19"/>
  <c r="B4413" i="19"/>
  <c r="B4414" i="19"/>
  <c r="B4415" i="19"/>
  <c r="B4416" i="19"/>
  <c r="B4417" i="19"/>
  <c r="B4418" i="19"/>
  <c r="B4419" i="19"/>
  <c r="B4420" i="19"/>
  <c r="B4421" i="19"/>
  <c r="B4422" i="19"/>
  <c r="B4423" i="19"/>
  <c r="B4424" i="19"/>
  <c r="B4425" i="19"/>
  <c r="B4426" i="19"/>
  <c r="B4427" i="19"/>
  <c r="B4428" i="19"/>
  <c r="B4429" i="19"/>
  <c r="B4430" i="19"/>
  <c r="B4431" i="19"/>
  <c r="B4432" i="19"/>
  <c r="B4433" i="19"/>
  <c r="B4434" i="19"/>
  <c r="B4435" i="19"/>
  <c r="B4436" i="19"/>
  <c r="B4437" i="19"/>
  <c r="B4438" i="19"/>
  <c r="B4439" i="19"/>
  <c r="B4440" i="19"/>
  <c r="B4441" i="19"/>
  <c r="B4442" i="19"/>
  <c r="B4443" i="19"/>
  <c r="B4444" i="19"/>
  <c r="B4445" i="19"/>
  <c r="B4446" i="19"/>
  <c r="B4447" i="19"/>
  <c r="B4448" i="19"/>
  <c r="B4449" i="19"/>
  <c r="B4450" i="19"/>
  <c r="B4451" i="19"/>
  <c r="B4452" i="19"/>
  <c r="B4453" i="19"/>
  <c r="B4454" i="19"/>
  <c r="B4455" i="19"/>
  <c r="B4456" i="19"/>
  <c r="B4457" i="19"/>
  <c r="B4458" i="19"/>
  <c r="B4459" i="19"/>
  <c r="B4460" i="19"/>
  <c r="B4461" i="19"/>
  <c r="B4462" i="19"/>
  <c r="B4463" i="19"/>
  <c r="B4464" i="19"/>
  <c r="B4465" i="19"/>
  <c r="B4466" i="19"/>
  <c r="B4467" i="19"/>
  <c r="B4468" i="19"/>
  <c r="B4469" i="19"/>
  <c r="B4470" i="19"/>
  <c r="B4471" i="19"/>
  <c r="B4472" i="19"/>
  <c r="B4473" i="19"/>
  <c r="B4474" i="19"/>
  <c r="B4475" i="19"/>
  <c r="B4476" i="19"/>
  <c r="B4477" i="19"/>
  <c r="B4478" i="19"/>
  <c r="B4479" i="19"/>
  <c r="B4480" i="19"/>
  <c r="B4481" i="19"/>
  <c r="B4482" i="19"/>
  <c r="B4483" i="19"/>
  <c r="B4484" i="19"/>
  <c r="B4485" i="19"/>
  <c r="B4486" i="19"/>
  <c r="B4487" i="19"/>
  <c r="B4488" i="19"/>
  <c r="B4489" i="19"/>
  <c r="B4490" i="19"/>
  <c r="B4491" i="19"/>
  <c r="B4492" i="19"/>
  <c r="B4493" i="19"/>
  <c r="B4494" i="19"/>
  <c r="B4495" i="19"/>
  <c r="B4496" i="19"/>
  <c r="B4497" i="19"/>
  <c r="B4498" i="19"/>
  <c r="B4499" i="19"/>
  <c r="B4500" i="19"/>
  <c r="B4501" i="19"/>
  <c r="B4502" i="19"/>
  <c r="B4503" i="19"/>
  <c r="B4504" i="19"/>
  <c r="B4505" i="19"/>
  <c r="B4506" i="19"/>
  <c r="B4507" i="19"/>
  <c r="B4508" i="19"/>
  <c r="B4509" i="19"/>
  <c r="B4510" i="19"/>
  <c r="B4511" i="19"/>
  <c r="B4512" i="19"/>
  <c r="B4513" i="19"/>
  <c r="B4514" i="19"/>
  <c r="B4515" i="19"/>
  <c r="B4516" i="19"/>
  <c r="B4517" i="19"/>
  <c r="B4518" i="19"/>
  <c r="B4519" i="19"/>
  <c r="B4520" i="19"/>
  <c r="B4521" i="19"/>
  <c r="B4522" i="19"/>
  <c r="B4523" i="19"/>
  <c r="B4524" i="19"/>
  <c r="B4525" i="19"/>
  <c r="B4526" i="19"/>
  <c r="B4527" i="19"/>
  <c r="B4528" i="19"/>
  <c r="B4529" i="19"/>
  <c r="B4530" i="19"/>
  <c r="B4531" i="19"/>
  <c r="B4532" i="19"/>
  <c r="B4533" i="19"/>
  <c r="B4534" i="19"/>
  <c r="B4535" i="19"/>
  <c r="B4536" i="19"/>
  <c r="B4537" i="19"/>
  <c r="B4538" i="19"/>
  <c r="B4539" i="19"/>
  <c r="B4540" i="19"/>
  <c r="B4541" i="19"/>
  <c r="B4542" i="19"/>
  <c r="B4543" i="19"/>
  <c r="B4544" i="19"/>
  <c r="B4545" i="19"/>
  <c r="B4546" i="19"/>
  <c r="B4547" i="19"/>
  <c r="B4548" i="19"/>
  <c r="B4549" i="19"/>
  <c r="B4550" i="19"/>
  <c r="B4551" i="19"/>
  <c r="B4552" i="19"/>
  <c r="B4553" i="19"/>
  <c r="B4554" i="19"/>
  <c r="B4555" i="19"/>
  <c r="B4556" i="19"/>
  <c r="B4557" i="19"/>
  <c r="B4558" i="19"/>
  <c r="B4559" i="19"/>
  <c r="B4560" i="19"/>
  <c r="B4561" i="19"/>
  <c r="B4562" i="19"/>
  <c r="B4563" i="19"/>
  <c r="B4564" i="19"/>
  <c r="B4565" i="19"/>
  <c r="B4566" i="19"/>
  <c r="B4567" i="19"/>
  <c r="B4568" i="19"/>
  <c r="B4569" i="19"/>
  <c r="B4570" i="19"/>
  <c r="B4571" i="19"/>
  <c r="B4572" i="19"/>
  <c r="B4573" i="19"/>
  <c r="B4574" i="19"/>
  <c r="B4575" i="19"/>
  <c r="B4576" i="19"/>
  <c r="B4577" i="19"/>
  <c r="B4578" i="19"/>
  <c r="B4579" i="19"/>
  <c r="B4580" i="19"/>
  <c r="B4581" i="19"/>
  <c r="B4582" i="19"/>
  <c r="B4583" i="19"/>
  <c r="B4584" i="19"/>
  <c r="B4585" i="19"/>
  <c r="B4586" i="19"/>
  <c r="B4587" i="19"/>
  <c r="B4588" i="19"/>
  <c r="B4589" i="19"/>
  <c r="B4590" i="19"/>
  <c r="B4591" i="19"/>
  <c r="B4592" i="19"/>
  <c r="B4593" i="19"/>
  <c r="B4594" i="19"/>
  <c r="B4595" i="19"/>
  <c r="B4596" i="19"/>
  <c r="B4597" i="19"/>
  <c r="B4598" i="19"/>
  <c r="B4599" i="19"/>
  <c r="B4600" i="19"/>
  <c r="B4601" i="19"/>
  <c r="B4602" i="19"/>
  <c r="B4603" i="19"/>
  <c r="B4604" i="19"/>
  <c r="B4605" i="19"/>
  <c r="B4606" i="19"/>
  <c r="B4607" i="19"/>
  <c r="B4608" i="19"/>
  <c r="B4609" i="19"/>
  <c r="B4610" i="19"/>
  <c r="B4611" i="19"/>
  <c r="B4612" i="19"/>
  <c r="B4613" i="19"/>
  <c r="B4614" i="19"/>
  <c r="B4615" i="19"/>
  <c r="B4616" i="19"/>
  <c r="B4617" i="19"/>
  <c r="B4618" i="19"/>
  <c r="B4619" i="19"/>
  <c r="B4620" i="19"/>
  <c r="B4621" i="19"/>
  <c r="B4622" i="19"/>
  <c r="B4623" i="19"/>
  <c r="B4624" i="19"/>
  <c r="B4625" i="19"/>
  <c r="B4626" i="19"/>
  <c r="B4627" i="19"/>
  <c r="B4628" i="19"/>
  <c r="B4629" i="19"/>
  <c r="B4630" i="19"/>
  <c r="B4631" i="19"/>
  <c r="B4632" i="19"/>
  <c r="B4633" i="19"/>
  <c r="B4634" i="19"/>
  <c r="B4635" i="19"/>
  <c r="B4636" i="19"/>
  <c r="B4637" i="19"/>
  <c r="B4638" i="19"/>
  <c r="B4639" i="19"/>
  <c r="B4640" i="19"/>
  <c r="B4641" i="19"/>
  <c r="B4642" i="19"/>
  <c r="B4643" i="19"/>
  <c r="B4644" i="19"/>
  <c r="B4645" i="19"/>
  <c r="B4646" i="19"/>
  <c r="B4647" i="19"/>
  <c r="B4648" i="19"/>
  <c r="B4649" i="19"/>
  <c r="B4650" i="19"/>
  <c r="B4651" i="19"/>
  <c r="B4652" i="19"/>
  <c r="B4653" i="19"/>
  <c r="B4654" i="19"/>
  <c r="B4655" i="19"/>
  <c r="B4656" i="19"/>
  <c r="B4657" i="19"/>
  <c r="B4658" i="19"/>
  <c r="B4659" i="19"/>
  <c r="B4660" i="19"/>
  <c r="B4661" i="19"/>
  <c r="B4662" i="19"/>
  <c r="B4663" i="19"/>
  <c r="B4664" i="19"/>
  <c r="B4665" i="19"/>
  <c r="B4666" i="19"/>
  <c r="B4667" i="19"/>
  <c r="B4668" i="19"/>
  <c r="B4669" i="19"/>
  <c r="B4670" i="19"/>
  <c r="B4671" i="19"/>
  <c r="B4672" i="19"/>
  <c r="B4673" i="19"/>
  <c r="B4674" i="19"/>
  <c r="B4675" i="19"/>
  <c r="B4676" i="19"/>
  <c r="B4677" i="19"/>
  <c r="B4678" i="19"/>
  <c r="B4679" i="19"/>
  <c r="B4680" i="19"/>
  <c r="B4681" i="19"/>
  <c r="B4682" i="19"/>
  <c r="B4683" i="19"/>
  <c r="B4684" i="19"/>
  <c r="B4685" i="19"/>
  <c r="B4686" i="19"/>
  <c r="B4687" i="19"/>
  <c r="B4688" i="19"/>
  <c r="B4689" i="19"/>
  <c r="B4690" i="19"/>
  <c r="B4691" i="19"/>
  <c r="B4692" i="19"/>
  <c r="B4693" i="19"/>
  <c r="B4694" i="19"/>
  <c r="B4695" i="19"/>
  <c r="B4696" i="19"/>
  <c r="B4697" i="19"/>
  <c r="B4698" i="19"/>
  <c r="B4699" i="19"/>
  <c r="B4700" i="19"/>
  <c r="B4701" i="19"/>
  <c r="B4702" i="19"/>
  <c r="B4703" i="19"/>
  <c r="B4704" i="19"/>
  <c r="B4705" i="19"/>
  <c r="B4706" i="19"/>
  <c r="B4707" i="19"/>
  <c r="B4708" i="19"/>
  <c r="B4709" i="19"/>
  <c r="B4710" i="19"/>
  <c r="B4711" i="19"/>
  <c r="B4712" i="19"/>
  <c r="B4713" i="19"/>
  <c r="B4714" i="19"/>
  <c r="B4715" i="19"/>
  <c r="B4716" i="19"/>
  <c r="B4717" i="19"/>
  <c r="B4718" i="19"/>
  <c r="B4719" i="19"/>
  <c r="B4720" i="19"/>
  <c r="B4721" i="19"/>
  <c r="B4722" i="19"/>
  <c r="B4723" i="19"/>
  <c r="B4724" i="19"/>
  <c r="B4725" i="19"/>
  <c r="B4726" i="19"/>
  <c r="B4727" i="19"/>
  <c r="B4728" i="19"/>
  <c r="B4729" i="19"/>
  <c r="B4730" i="19"/>
  <c r="B4731" i="19"/>
  <c r="B4732" i="19"/>
  <c r="B4733" i="19"/>
  <c r="B4734" i="19"/>
  <c r="B4735" i="19"/>
  <c r="B4736" i="19"/>
  <c r="B4737" i="19"/>
  <c r="B4738" i="19"/>
  <c r="B4739" i="19"/>
  <c r="B4740" i="19"/>
  <c r="B4741" i="19"/>
  <c r="B4742" i="19"/>
  <c r="B4743" i="19"/>
  <c r="B4744" i="19"/>
  <c r="B4745" i="19"/>
  <c r="B4746" i="19"/>
  <c r="B4747" i="19"/>
  <c r="B4748" i="19"/>
  <c r="B4749" i="19"/>
  <c r="B4750" i="19"/>
  <c r="B4751" i="19"/>
  <c r="B4752" i="19"/>
  <c r="B4753" i="19"/>
  <c r="B4754" i="19"/>
  <c r="B4755" i="19"/>
  <c r="B4756" i="19"/>
  <c r="B4757" i="19"/>
  <c r="B4758" i="19"/>
  <c r="B4759" i="19"/>
  <c r="B4760" i="19"/>
  <c r="B4761" i="19"/>
  <c r="B4762" i="19"/>
  <c r="B4763" i="19"/>
  <c r="B4764" i="19"/>
  <c r="B4765" i="19"/>
  <c r="B4766" i="19"/>
  <c r="B4767" i="19"/>
  <c r="B4768" i="19"/>
  <c r="B4769" i="19"/>
  <c r="B4770" i="19"/>
  <c r="B4771" i="19"/>
  <c r="B4772" i="19"/>
  <c r="B4773" i="19"/>
  <c r="B4774" i="19"/>
  <c r="B4775" i="19"/>
  <c r="B4776" i="19"/>
  <c r="B4777" i="19"/>
  <c r="B4778" i="19"/>
  <c r="B4779" i="19"/>
  <c r="B4780" i="19"/>
  <c r="B4781" i="19"/>
  <c r="B4782" i="19"/>
  <c r="B4783" i="19"/>
  <c r="B4784" i="19"/>
  <c r="B4785" i="19"/>
  <c r="B4786" i="19"/>
  <c r="B4787" i="19"/>
  <c r="B4788" i="19"/>
  <c r="B4789" i="19"/>
  <c r="B4790" i="19"/>
  <c r="B4791" i="19"/>
  <c r="B4792" i="19"/>
  <c r="B4793" i="19"/>
  <c r="B4794" i="19"/>
  <c r="B4795" i="19"/>
  <c r="B4796" i="19"/>
  <c r="B4797" i="19"/>
  <c r="B4798" i="19"/>
  <c r="B4799" i="19"/>
  <c r="B4800" i="19"/>
  <c r="B4801" i="19"/>
  <c r="B4802" i="19"/>
  <c r="B4803" i="19"/>
  <c r="B4804" i="19"/>
  <c r="B4805" i="19"/>
  <c r="B4806" i="19"/>
  <c r="B4807" i="19"/>
  <c r="B4808" i="19"/>
  <c r="B4809" i="19"/>
  <c r="B4810" i="19"/>
  <c r="B4811" i="19"/>
  <c r="B4812" i="19"/>
  <c r="B4813" i="19"/>
  <c r="B4814" i="19"/>
  <c r="B4815" i="19"/>
  <c r="B4816" i="19"/>
  <c r="B4817" i="19"/>
  <c r="B4818" i="19"/>
  <c r="B4819" i="19"/>
  <c r="B4820" i="19"/>
  <c r="B4821" i="19"/>
  <c r="B4822" i="19"/>
  <c r="B4823" i="19"/>
  <c r="B4824" i="19"/>
  <c r="B4825" i="19"/>
  <c r="B4826" i="19"/>
  <c r="B4827" i="19"/>
  <c r="B4828" i="19"/>
  <c r="B4829" i="19"/>
  <c r="B4830" i="19"/>
  <c r="B4831" i="19"/>
  <c r="B4832" i="19"/>
  <c r="B4833" i="19"/>
  <c r="B4834" i="19"/>
  <c r="B4835" i="19"/>
  <c r="B4836" i="19"/>
  <c r="B4837" i="19"/>
  <c r="B4838" i="19"/>
  <c r="B4839" i="19"/>
  <c r="B4840" i="19"/>
  <c r="B4841" i="19"/>
  <c r="B4842" i="19"/>
  <c r="B4843" i="19"/>
  <c r="B4844" i="19"/>
  <c r="B4845" i="19"/>
  <c r="B4846" i="19"/>
  <c r="B4847" i="19"/>
  <c r="B4848" i="19"/>
  <c r="B4849" i="19"/>
  <c r="B4850" i="19"/>
  <c r="B4851" i="19"/>
  <c r="B4852" i="19"/>
  <c r="B4853" i="19"/>
  <c r="B4854" i="19"/>
  <c r="B4855" i="19"/>
  <c r="B4856" i="19"/>
  <c r="B4857" i="19"/>
  <c r="B4858" i="19"/>
  <c r="B4859" i="19"/>
  <c r="B4860" i="19"/>
  <c r="B4861" i="19"/>
  <c r="B4862" i="19"/>
  <c r="B4863" i="19"/>
  <c r="B4864" i="19"/>
  <c r="B4865" i="19"/>
  <c r="B4866" i="19"/>
  <c r="B4867" i="19"/>
  <c r="B4868" i="19"/>
  <c r="B4869" i="19"/>
  <c r="B4870" i="19"/>
  <c r="B4871" i="19"/>
  <c r="B4872" i="19"/>
  <c r="B4873" i="19"/>
  <c r="B4874" i="19"/>
  <c r="B4875" i="19"/>
  <c r="B4876" i="19"/>
  <c r="B4877" i="19"/>
  <c r="B4878" i="19"/>
  <c r="B4879" i="19"/>
  <c r="B4880" i="19"/>
  <c r="B4881" i="19"/>
  <c r="B4882" i="19"/>
  <c r="B4883" i="19"/>
  <c r="B4884" i="19"/>
  <c r="B4885" i="19"/>
  <c r="B4886" i="19"/>
  <c r="B4887" i="19"/>
  <c r="B4888" i="19"/>
  <c r="B4889" i="19"/>
  <c r="B4890" i="19"/>
  <c r="B4891" i="19"/>
  <c r="B4892" i="19"/>
  <c r="B4893" i="19"/>
  <c r="B4894" i="19"/>
  <c r="B4895" i="19"/>
  <c r="B4896" i="19"/>
  <c r="B4897" i="19"/>
  <c r="B4898" i="19"/>
  <c r="B4899" i="19"/>
  <c r="B4900" i="19"/>
  <c r="B4901" i="19"/>
  <c r="B4902" i="19"/>
  <c r="B4903" i="19"/>
  <c r="B4904" i="19"/>
  <c r="B4905" i="19"/>
  <c r="B4906" i="19"/>
  <c r="B4907" i="19"/>
  <c r="B4908" i="19"/>
  <c r="B4909" i="19"/>
  <c r="B4910" i="19"/>
  <c r="B4911" i="19"/>
  <c r="B4912" i="19"/>
  <c r="B4913" i="19"/>
  <c r="B4914" i="19"/>
  <c r="B4915" i="19"/>
  <c r="B4916" i="19"/>
  <c r="B4917" i="19"/>
  <c r="B4918" i="19"/>
  <c r="B4919" i="19"/>
  <c r="B4920" i="19"/>
  <c r="B4921" i="19"/>
  <c r="B4922" i="19"/>
  <c r="B4923" i="19"/>
  <c r="B4924" i="19"/>
  <c r="B4925" i="19"/>
  <c r="B4926" i="19"/>
  <c r="B4927" i="19"/>
  <c r="B4928" i="19"/>
  <c r="B4929" i="19"/>
  <c r="B4930" i="19"/>
  <c r="B4931" i="19"/>
  <c r="B4932" i="19"/>
  <c r="B4933" i="19"/>
  <c r="B4934" i="19"/>
  <c r="B4935" i="19"/>
  <c r="B4936" i="19"/>
  <c r="B4937" i="19"/>
  <c r="B4938" i="19"/>
  <c r="B4939" i="19"/>
  <c r="B4940" i="19"/>
  <c r="B4941" i="19"/>
  <c r="B4942" i="19"/>
  <c r="B4943" i="19"/>
  <c r="B4944" i="19"/>
  <c r="B4945" i="19"/>
  <c r="B4946" i="19"/>
  <c r="B4947" i="19"/>
  <c r="B4948" i="19"/>
  <c r="B4949" i="19"/>
  <c r="B4950" i="19"/>
  <c r="B4951" i="19"/>
  <c r="B4952" i="19"/>
  <c r="B4953" i="19"/>
  <c r="B4954" i="19"/>
  <c r="B4955" i="19"/>
  <c r="B4956" i="19"/>
  <c r="B4957" i="19"/>
  <c r="B4958" i="19"/>
  <c r="B4959" i="19"/>
  <c r="B4960" i="19"/>
  <c r="B4961" i="19"/>
  <c r="B4962" i="19"/>
  <c r="B4963" i="19"/>
  <c r="B4964" i="19"/>
  <c r="B4965" i="19"/>
  <c r="B4966" i="19"/>
  <c r="B4967" i="19"/>
  <c r="B4968" i="19"/>
  <c r="B4969" i="19"/>
  <c r="B4970" i="19"/>
  <c r="B4971" i="19"/>
  <c r="B4972" i="19"/>
  <c r="B4973" i="19"/>
  <c r="B4974" i="19"/>
  <c r="B4975" i="19"/>
  <c r="B4976" i="19"/>
  <c r="B4977" i="19"/>
  <c r="B4978" i="19"/>
  <c r="B4979" i="19"/>
  <c r="B4980" i="19"/>
  <c r="B4981" i="19"/>
  <c r="B4982" i="19"/>
  <c r="B4983" i="19"/>
  <c r="B4984" i="19"/>
  <c r="B4985" i="19"/>
  <c r="B4986" i="19"/>
  <c r="B4987" i="19"/>
  <c r="B4988" i="19"/>
  <c r="B4989" i="19"/>
  <c r="B4990" i="19"/>
  <c r="B4991" i="19"/>
  <c r="B4992" i="19"/>
  <c r="B4993" i="19"/>
  <c r="B4994" i="19"/>
  <c r="B4995" i="19"/>
  <c r="B4996" i="19"/>
  <c r="B4997" i="19"/>
  <c r="B4998" i="19"/>
  <c r="B4999" i="19"/>
  <c r="B5000" i="19"/>
  <c r="B5001" i="19"/>
  <c r="B5002" i="19"/>
  <c r="B5003" i="19"/>
  <c r="B5004" i="19"/>
  <c r="B5005" i="19"/>
  <c r="B5006" i="19"/>
  <c r="B5007" i="19"/>
  <c r="B5008" i="19"/>
  <c r="B5009" i="19"/>
  <c r="B5010" i="19"/>
  <c r="B5011" i="19"/>
  <c r="B5012" i="19"/>
  <c r="B5013" i="19"/>
  <c r="B5014" i="19"/>
  <c r="B5015" i="19"/>
  <c r="B5016" i="19"/>
  <c r="B5017" i="19"/>
  <c r="B5018" i="19"/>
  <c r="B5019" i="19"/>
  <c r="B5020" i="19"/>
  <c r="B5021" i="19"/>
  <c r="B5022" i="19"/>
  <c r="B5023" i="19"/>
  <c r="B5024" i="19"/>
  <c r="B5025" i="19"/>
  <c r="B5026" i="19"/>
  <c r="B5027" i="19"/>
  <c r="B5028" i="19"/>
  <c r="B5029" i="19"/>
  <c r="B5030" i="19"/>
  <c r="B5031" i="19"/>
  <c r="B5032" i="19"/>
  <c r="B5033" i="19"/>
  <c r="B5034" i="19"/>
  <c r="B5035" i="19"/>
  <c r="B5036" i="19"/>
  <c r="B5037" i="19"/>
  <c r="B5038" i="19"/>
  <c r="B5039" i="19"/>
  <c r="B5040" i="19"/>
  <c r="B5041" i="19"/>
  <c r="B5042" i="19"/>
  <c r="B5043" i="19"/>
  <c r="B5044" i="19"/>
  <c r="B5045" i="19"/>
  <c r="B5046" i="19"/>
  <c r="B5047" i="19"/>
  <c r="B5048" i="19"/>
  <c r="B5049" i="19"/>
  <c r="B5050" i="19"/>
  <c r="B5051" i="19"/>
  <c r="B5052" i="19"/>
  <c r="B5053" i="19"/>
  <c r="B5054" i="19"/>
  <c r="B5055" i="19"/>
  <c r="B5056" i="19"/>
  <c r="B5057" i="19"/>
  <c r="B5058" i="19"/>
  <c r="B5059" i="19"/>
  <c r="B5060" i="19"/>
  <c r="B5061" i="19"/>
  <c r="B5062" i="19"/>
  <c r="B5063" i="19"/>
  <c r="B5064" i="19"/>
  <c r="B5065" i="19"/>
  <c r="B5066" i="19"/>
  <c r="B5067" i="19"/>
  <c r="B5068" i="19"/>
  <c r="B5069" i="19"/>
  <c r="B5070" i="19"/>
  <c r="B5071" i="19"/>
  <c r="B5072" i="19"/>
  <c r="B5073" i="19"/>
  <c r="B5074" i="19"/>
  <c r="B5075" i="19"/>
  <c r="B5076" i="19"/>
  <c r="B5077" i="19"/>
  <c r="B5078" i="19"/>
  <c r="B5079" i="19"/>
  <c r="B5080" i="19"/>
  <c r="B5081" i="19"/>
  <c r="B5082" i="19"/>
  <c r="B5083" i="19"/>
  <c r="B5084" i="19"/>
  <c r="B5085" i="19"/>
  <c r="B5086" i="19"/>
  <c r="B5087" i="19"/>
  <c r="B5088" i="19"/>
  <c r="B5089" i="19"/>
  <c r="B5090" i="19"/>
  <c r="B5091" i="19"/>
  <c r="B5092" i="19"/>
  <c r="B5093" i="19"/>
  <c r="B5094" i="19"/>
  <c r="B5095" i="19"/>
  <c r="B5096" i="19"/>
  <c r="B5097" i="19"/>
  <c r="B5098" i="19"/>
  <c r="B5099" i="19"/>
  <c r="B5100" i="19"/>
  <c r="B5101" i="19"/>
  <c r="B5102" i="19"/>
  <c r="B5103" i="19"/>
  <c r="B5104" i="19"/>
  <c r="B5105" i="19"/>
  <c r="B5106" i="19"/>
  <c r="B5107" i="19"/>
  <c r="B5108" i="19"/>
  <c r="B5109" i="19"/>
  <c r="B5110" i="19"/>
  <c r="B5111" i="19"/>
  <c r="B5112" i="19"/>
  <c r="B5113" i="19"/>
  <c r="B5114" i="19"/>
  <c r="B5115" i="19"/>
  <c r="B5116" i="19"/>
  <c r="B5117" i="19"/>
  <c r="B5118" i="19"/>
  <c r="B5119" i="19"/>
  <c r="B5120" i="19"/>
  <c r="B5121" i="19"/>
  <c r="B5122" i="19"/>
  <c r="B5123" i="19"/>
  <c r="B5124" i="19"/>
  <c r="B5125" i="19"/>
  <c r="B5126" i="19"/>
  <c r="B5127" i="19"/>
  <c r="B5128" i="19"/>
  <c r="B5129" i="19"/>
  <c r="B5130" i="19"/>
  <c r="B5131" i="19"/>
  <c r="B5132" i="19"/>
  <c r="B5133" i="19"/>
  <c r="B5134" i="19"/>
  <c r="B5135" i="19"/>
  <c r="B5136" i="19"/>
  <c r="B5137" i="19"/>
  <c r="B5138" i="19"/>
  <c r="B5139" i="19"/>
  <c r="B5140" i="19"/>
  <c r="B5141" i="19"/>
  <c r="B5142" i="19"/>
  <c r="B5143" i="19"/>
  <c r="B5144" i="19"/>
  <c r="B5145" i="19"/>
  <c r="B5146" i="19"/>
  <c r="B5147" i="19"/>
  <c r="B5148" i="19"/>
  <c r="B5149" i="19"/>
  <c r="B5150" i="19"/>
  <c r="B5151" i="19"/>
  <c r="B5152" i="19"/>
  <c r="B5153" i="19"/>
  <c r="B5154" i="19"/>
  <c r="B5155" i="19"/>
  <c r="B5156" i="19"/>
  <c r="B5157" i="19"/>
  <c r="B5158" i="19"/>
  <c r="B5159" i="19"/>
  <c r="B5160" i="19"/>
  <c r="B5161" i="19"/>
  <c r="B5162" i="19"/>
  <c r="B5163" i="19"/>
  <c r="B5164" i="19"/>
  <c r="B5165" i="19"/>
  <c r="B5166" i="19"/>
  <c r="B5167" i="19"/>
  <c r="B5168" i="19"/>
  <c r="B5169" i="19"/>
  <c r="B5170" i="19"/>
  <c r="B5171" i="19"/>
  <c r="B5172" i="19"/>
  <c r="B5173" i="19"/>
  <c r="B5174" i="19"/>
  <c r="B5175" i="19"/>
  <c r="B5176" i="19"/>
  <c r="B5177" i="19"/>
  <c r="B5178" i="19"/>
  <c r="B5179" i="19"/>
  <c r="B5180" i="19"/>
  <c r="B5181" i="19"/>
  <c r="B5182" i="19"/>
  <c r="B5183" i="19"/>
  <c r="B5184" i="19"/>
  <c r="B5185" i="19"/>
  <c r="B5186" i="19"/>
  <c r="B5187" i="19"/>
  <c r="B5188" i="19"/>
  <c r="B5189" i="19"/>
  <c r="B5190" i="19"/>
  <c r="B5191" i="19"/>
  <c r="B5192" i="19"/>
  <c r="B5193" i="19"/>
  <c r="B5194" i="19"/>
  <c r="B5195" i="19"/>
  <c r="B5196" i="19"/>
  <c r="B5197" i="19"/>
  <c r="B5198" i="19"/>
  <c r="B5199" i="19"/>
  <c r="B5200" i="19"/>
  <c r="B5201" i="19"/>
  <c r="B5202" i="19"/>
  <c r="B5203" i="19"/>
  <c r="B5204" i="19"/>
  <c r="B5205" i="19"/>
  <c r="B5206" i="19"/>
  <c r="B5207" i="19"/>
  <c r="B5208" i="19"/>
  <c r="B5209" i="19"/>
  <c r="B5210" i="19"/>
  <c r="B5211" i="19"/>
  <c r="B5212" i="19"/>
  <c r="B5213" i="19"/>
  <c r="B5214" i="19"/>
  <c r="B5215" i="19"/>
  <c r="B5216" i="19"/>
  <c r="B5217" i="19"/>
  <c r="B5218" i="19"/>
  <c r="B5219" i="19"/>
  <c r="B5220" i="19"/>
  <c r="B5221" i="19"/>
  <c r="B5222" i="19"/>
  <c r="B5223" i="19"/>
  <c r="B5224" i="19"/>
  <c r="B5225" i="19"/>
  <c r="B5226" i="19"/>
  <c r="B5227" i="19"/>
  <c r="B5228" i="19"/>
  <c r="B5229" i="19"/>
  <c r="B5230" i="19"/>
  <c r="B5231" i="19"/>
  <c r="B5232" i="19"/>
  <c r="B5233" i="19"/>
  <c r="B5234" i="19"/>
  <c r="B5235" i="19"/>
  <c r="B5236" i="19"/>
  <c r="B5237" i="19"/>
  <c r="B5238" i="19"/>
  <c r="B5239" i="19"/>
  <c r="B5240" i="19"/>
  <c r="B5241" i="19"/>
  <c r="B5242" i="19"/>
  <c r="B5243" i="19"/>
  <c r="B5244" i="19"/>
  <c r="B5245" i="19"/>
  <c r="B5246" i="19"/>
  <c r="B5247" i="19"/>
  <c r="B5248" i="19"/>
  <c r="B5249" i="19"/>
  <c r="B5250" i="19"/>
  <c r="B5251" i="19"/>
  <c r="B5252" i="19"/>
  <c r="B5253" i="19"/>
  <c r="B5254" i="19"/>
  <c r="B5255" i="19"/>
  <c r="B5256" i="19"/>
  <c r="B5257" i="19"/>
  <c r="B5258" i="19"/>
  <c r="B5259" i="19"/>
  <c r="B5260" i="19"/>
  <c r="B5261" i="19"/>
  <c r="B5262" i="19"/>
  <c r="B5263" i="19"/>
  <c r="B5264" i="19"/>
  <c r="B5265" i="19"/>
  <c r="B5266" i="19"/>
  <c r="B5267" i="19"/>
  <c r="B5268" i="19"/>
  <c r="B5269" i="19"/>
  <c r="B5270" i="19"/>
  <c r="B5271" i="19"/>
  <c r="B5272" i="19"/>
  <c r="B5273" i="19"/>
  <c r="B5274" i="19"/>
  <c r="B5275" i="19"/>
  <c r="B5276" i="19"/>
  <c r="B5277" i="19"/>
  <c r="B5278" i="19"/>
  <c r="B5279" i="19"/>
  <c r="B5280" i="19"/>
  <c r="B5281" i="19"/>
  <c r="B5282" i="19"/>
  <c r="B5283" i="19"/>
  <c r="B5284" i="19"/>
  <c r="B5285" i="19"/>
  <c r="B5286" i="19"/>
  <c r="B5287" i="19"/>
  <c r="B5288" i="19"/>
  <c r="B5289" i="19"/>
  <c r="B5290" i="19"/>
  <c r="B5291" i="19"/>
  <c r="B5292" i="19"/>
  <c r="B5293" i="19"/>
  <c r="B5294" i="19"/>
  <c r="B5295" i="19"/>
  <c r="B5296" i="19"/>
  <c r="B5297" i="19"/>
  <c r="B5298" i="19"/>
  <c r="B5299" i="19"/>
  <c r="B5300" i="19"/>
  <c r="B5301" i="19"/>
  <c r="B5302" i="19"/>
  <c r="B5303" i="19"/>
  <c r="B5304" i="19"/>
  <c r="B5305" i="19"/>
  <c r="B5306" i="19"/>
  <c r="B5307" i="19"/>
  <c r="B5308" i="19"/>
  <c r="B5309" i="19"/>
  <c r="B5310" i="19"/>
  <c r="B5311" i="19"/>
  <c r="B5312" i="19"/>
  <c r="B5313" i="19"/>
  <c r="B5314" i="19"/>
  <c r="B5315" i="19"/>
  <c r="B5316" i="19"/>
  <c r="B5317" i="19"/>
  <c r="B5318" i="19"/>
  <c r="B5319" i="19"/>
  <c r="B5320" i="19"/>
  <c r="B5321" i="19"/>
  <c r="B5322" i="19"/>
  <c r="B5323" i="19"/>
  <c r="B5324" i="19"/>
  <c r="B5325" i="19"/>
  <c r="B5326" i="19"/>
  <c r="B5327" i="19"/>
  <c r="B5328" i="19"/>
  <c r="B5329" i="19"/>
  <c r="B5330" i="19"/>
  <c r="B5331" i="19"/>
  <c r="B5332" i="19"/>
  <c r="B5333" i="19"/>
  <c r="B5334" i="19"/>
  <c r="B5335" i="19"/>
  <c r="B5336" i="19"/>
  <c r="B5337" i="19"/>
  <c r="B5338" i="19"/>
  <c r="B5339" i="19"/>
  <c r="B5340" i="19"/>
  <c r="B5341" i="19"/>
  <c r="B5342" i="19"/>
  <c r="B5343" i="19"/>
  <c r="B5344" i="19"/>
  <c r="B5345" i="19"/>
  <c r="B5346" i="19"/>
  <c r="B5347" i="19"/>
  <c r="B5348" i="19"/>
  <c r="B5349" i="19"/>
  <c r="B5350" i="19"/>
  <c r="B5351" i="19"/>
  <c r="B5352" i="19"/>
  <c r="B5353" i="19"/>
  <c r="B5354" i="19"/>
  <c r="B5355" i="19"/>
  <c r="B5356" i="19"/>
  <c r="B5357" i="19"/>
  <c r="B5358" i="19"/>
  <c r="B5359" i="19"/>
  <c r="B5360" i="19"/>
  <c r="B5361" i="19"/>
  <c r="B5362" i="19"/>
  <c r="B5363" i="19"/>
  <c r="B5364" i="19"/>
  <c r="B5365" i="19"/>
  <c r="B5366" i="19"/>
  <c r="B5367" i="19"/>
  <c r="B5368" i="19"/>
  <c r="B5369" i="19"/>
  <c r="B5370" i="19"/>
  <c r="B5371" i="19"/>
  <c r="B5372" i="19"/>
  <c r="B5373" i="19"/>
  <c r="B5374" i="19"/>
  <c r="B5375" i="19"/>
  <c r="B5376" i="19"/>
  <c r="B5377" i="19"/>
  <c r="B5378" i="19"/>
  <c r="B5379" i="19"/>
  <c r="B5380" i="19"/>
  <c r="B5381" i="19"/>
  <c r="B5382" i="19"/>
  <c r="B5383" i="19"/>
  <c r="B5384" i="19"/>
  <c r="B5385" i="19"/>
  <c r="B5386" i="19"/>
  <c r="B5387" i="19"/>
  <c r="B5388" i="19"/>
  <c r="B5389" i="19"/>
  <c r="B5390" i="19"/>
  <c r="B5391" i="19"/>
  <c r="B5392" i="19"/>
  <c r="B5393" i="19"/>
  <c r="B5394" i="19"/>
  <c r="B5395" i="19"/>
  <c r="B5396" i="19"/>
  <c r="B5397" i="19"/>
  <c r="B5398" i="19"/>
  <c r="B5399" i="19"/>
  <c r="B5400" i="19"/>
  <c r="B5401" i="19"/>
  <c r="B5402" i="19"/>
  <c r="B5403" i="19"/>
  <c r="B5404" i="19"/>
  <c r="B5405" i="19"/>
  <c r="B5406" i="19"/>
  <c r="B5407" i="19"/>
  <c r="B5408" i="19"/>
  <c r="B5409" i="19"/>
  <c r="B5410" i="19"/>
  <c r="B5411" i="19"/>
  <c r="B5412" i="19"/>
  <c r="B5413" i="19"/>
  <c r="B5414" i="19"/>
  <c r="B5415" i="19"/>
  <c r="B5416" i="19"/>
  <c r="B5417" i="19"/>
  <c r="B5418" i="19"/>
  <c r="B5419" i="19"/>
  <c r="B5420" i="19"/>
  <c r="B5421" i="19"/>
  <c r="B5422" i="19"/>
  <c r="B5423" i="19"/>
  <c r="B5424" i="19"/>
  <c r="B5425" i="19"/>
  <c r="B5426" i="19"/>
  <c r="B5427" i="19"/>
  <c r="B5428" i="19"/>
  <c r="B5429" i="19"/>
  <c r="B5430" i="19"/>
  <c r="B5431" i="19"/>
  <c r="B5432" i="19"/>
  <c r="B5433" i="19"/>
  <c r="B5434" i="19"/>
  <c r="B5435" i="19"/>
  <c r="B5436" i="19"/>
  <c r="B5437" i="19"/>
  <c r="B5438" i="19"/>
  <c r="B5439" i="19"/>
  <c r="B5440" i="19"/>
  <c r="B5441" i="19"/>
  <c r="B5442" i="19"/>
  <c r="B5443" i="19"/>
  <c r="B5444" i="19"/>
  <c r="B5445" i="19"/>
  <c r="B5446" i="19"/>
  <c r="B5447" i="19"/>
  <c r="B5448" i="19"/>
  <c r="B5449" i="19"/>
  <c r="B5450" i="19"/>
  <c r="B5451" i="19"/>
  <c r="B5452" i="19"/>
  <c r="B5453" i="19"/>
  <c r="B5454" i="19"/>
  <c r="B5455" i="19"/>
  <c r="B5456" i="19"/>
  <c r="B5457" i="19"/>
  <c r="B5458" i="19"/>
  <c r="B5459" i="19"/>
  <c r="B5460" i="19"/>
  <c r="B5461" i="19"/>
  <c r="B5462" i="19"/>
  <c r="B5463" i="19"/>
  <c r="B5464" i="19"/>
  <c r="B5465" i="19"/>
  <c r="B5466" i="19"/>
  <c r="B5467" i="19"/>
  <c r="B5468" i="19"/>
  <c r="B5469" i="19"/>
  <c r="B5470" i="19"/>
  <c r="B5471" i="19"/>
  <c r="B5472" i="19"/>
  <c r="B5473" i="19"/>
  <c r="B5474" i="19"/>
  <c r="B5475" i="19"/>
  <c r="B5476" i="19"/>
  <c r="B5477" i="19"/>
  <c r="B5478" i="19"/>
  <c r="B5479" i="19"/>
  <c r="B5480" i="19"/>
  <c r="B5481" i="19"/>
  <c r="B5482" i="19"/>
  <c r="B5483" i="19"/>
  <c r="B5484" i="19"/>
  <c r="B5485" i="19"/>
  <c r="B5486" i="19"/>
  <c r="B5487" i="19"/>
  <c r="B5488" i="19"/>
  <c r="B5489" i="19"/>
  <c r="B5490" i="19"/>
  <c r="B5491" i="19"/>
  <c r="B5492" i="19"/>
  <c r="B5493" i="19"/>
  <c r="B5494" i="19"/>
  <c r="B5495" i="19"/>
  <c r="B5496" i="19"/>
  <c r="B5497" i="19"/>
  <c r="B5498" i="19"/>
  <c r="B5499" i="19"/>
  <c r="B5500" i="19"/>
  <c r="B5501" i="19"/>
  <c r="B5502" i="19"/>
  <c r="B5503" i="19"/>
  <c r="B5504" i="19"/>
  <c r="B5505" i="19"/>
  <c r="B5506" i="19"/>
  <c r="B5507" i="19"/>
  <c r="B5508" i="19"/>
  <c r="B5509" i="19"/>
  <c r="B5510" i="19"/>
  <c r="B5511" i="19"/>
  <c r="B5512" i="19"/>
  <c r="B5513" i="19"/>
  <c r="B5514" i="19"/>
  <c r="B5515" i="19"/>
  <c r="B5516" i="19"/>
  <c r="B5517" i="19"/>
  <c r="B5518" i="19"/>
  <c r="B5519" i="19"/>
  <c r="B5520" i="19"/>
  <c r="B5521" i="19"/>
  <c r="B5522" i="19"/>
  <c r="B5523" i="19"/>
  <c r="B5524" i="19"/>
  <c r="B5525" i="19"/>
  <c r="B5526" i="19"/>
  <c r="B5527" i="19"/>
  <c r="B5528" i="19"/>
  <c r="B5529" i="19"/>
  <c r="B5530" i="19"/>
  <c r="B5531" i="19"/>
  <c r="B5532" i="19"/>
  <c r="B5533" i="19"/>
  <c r="B5534" i="19"/>
  <c r="B5535" i="19"/>
  <c r="B5536" i="19"/>
  <c r="B5537" i="19"/>
  <c r="B5538" i="19"/>
  <c r="B5539" i="19"/>
  <c r="B5540" i="19"/>
  <c r="B5541" i="19"/>
  <c r="B5542" i="19"/>
  <c r="B5543" i="19"/>
  <c r="B5544" i="19"/>
  <c r="B5545" i="19"/>
  <c r="B5546" i="19"/>
  <c r="B5547" i="19"/>
  <c r="B5548" i="19"/>
  <c r="B5549" i="19"/>
  <c r="B5550" i="19"/>
  <c r="B5551" i="19"/>
  <c r="B5552" i="19"/>
  <c r="B5553" i="19"/>
  <c r="B5554" i="19"/>
  <c r="B5555" i="19"/>
  <c r="B5556" i="19"/>
  <c r="B5557" i="19"/>
  <c r="B5558" i="19"/>
  <c r="B5559" i="19"/>
  <c r="B5560" i="19"/>
  <c r="B5561" i="19"/>
  <c r="B5562" i="19"/>
  <c r="B5563" i="19"/>
  <c r="B5564" i="19"/>
  <c r="B5565" i="19"/>
  <c r="B5566" i="19"/>
  <c r="B5567" i="19"/>
  <c r="B5568" i="19"/>
  <c r="B5569" i="19"/>
  <c r="B5570" i="19"/>
  <c r="B5571" i="19"/>
  <c r="B5572" i="19"/>
  <c r="B5573" i="19"/>
  <c r="B5574" i="19"/>
  <c r="B5575" i="19"/>
  <c r="B5576" i="19"/>
  <c r="B5577" i="19"/>
  <c r="B5578" i="19"/>
  <c r="B5579" i="19"/>
  <c r="B5580" i="19"/>
  <c r="B5581" i="19"/>
  <c r="B5582" i="19"/>
  <c r="B5583" i="19"/>
  <c r="B5584" i="19"/>
  <c r="B5585" i="19"/>
  <c r="B5586" i="19"/>
  <c r="B5587" i="19"/>
  <c r="B5588" i="19"/>
  <c r="B5589" i="19"/>
  <c r="B5590" i="19"/>
  <c r="B5591" i="19"/>
  <c r="B5592" i="19"/>
  <c r="B5593" i="19"/>
  <c r="B5594" i="19"/>
  <c r="B5595" i="19"/>
  <c r="B5596" i="19"/>
  <c r="B5597" i="19"/>
  <c r="B5598" i="19"/>
  <c r="B5599" i="19"/>
  <c r="B5600" i="19"/>
  <c r="B5601" i="19"/>
  <c r="B5602" i="19"/>
  <c r="B5603" i="19"/>
  <c r="B5604" i="19"/>
  <c r="B5605" i="19"/>
  <c r="B5606" i="19"/>
  <c r="B5607" i="19"/>
  <c r="B5608" i="19"/>
  <c r="B5609" i="19"/>
  <c r="B5610" i="19"/>
  <c r="B5611" i="19"/>
  <c r="B5612" i="19"/>
  <c r="B5613" i="19"/>
  <c r="B5614" i="19"/>
  <c r="B5615" i="19"/>
  <c r="B5616" i="19"/>
  <c r="B5617" i="19"/>
  <c r="B5618" i="19"/>
  <c r="B5619" i="19"/>
  <c r="B5620" i="19"/>
  <c r="B5621" i="19"/>
  <c r="B5622" i="19"/>
  <c r="B5623" i="19"/>
  <c r="B5624" i="19"/>
  <c r="B5625" i="19"/>
  <c r="B5626" i="19"/>
  <c r="B5627" i="19"/>
  <c r="B5628" i="19"/>
  <c r="B5629" i="19"/>
  <c r="B5630" i="19"/>
  <c r="B5631" i="19"/>
  <c r="B5632" i="19"/>
  <c r="B5633" i="19"/>
  <c r="B5634" i="19"/>
  <c r="B5635" i="19"/>
  <c r="B5636" i="19"/>
  <c r="B5637" i="19"/>
  <c r="B5638" i="19"/>
  <c r="B5639" i="19"/>
  <c r="B5640" i="19"/>
  <c r="B5641" i="19"/>
  <c r="B5642" i="19"/>
  <c r="B5643" i="19"/>
  <c r="B5644" i="19"/>
  <c r="B5645" i="19"/>
  <c r="B5646" i="19"/>
  <c r="B5647" i="19"/>
  <c r="B5648" i="19"/>
  <c r="B5649" i="19"/>
  <c r="B5650" i="19"/>
  <c r="B5651" i="19"/>
  <c r="B5652" i="19"/>
  <c r="B5653" i="19"/>
  <c r="B5654" i="19"/>
  <c r="B5655" i="19"/>
  <c r="B5656" i="19"/>
  <c r="B5657" i="19"/>
  <c r="B5658" i="19"/>
  <c r="B5659" i="19"/>
  <c r="B5660" i="19"/>
  <c r="B5661" i="19"/>
  <c r="B5662" i="19"/>
  <c r="B5663" i="19"/>
  <c r="B5664" i="19"/>
  <c r="B5665" i="19"/>
  <c r="B5666" i="19"/>
  <c r="B5667" i="19"/>
  <c r="B5668" i="19"/>
  <c r="B5669" i="19"/>
  <c r="B5670" i="19"/>
  <c r="B5671" i="19"/>
  <c r="B5672" i="19"/>
  <c r="B5673" i="19"/>
  <c r="B5674" i="19"/>
  <c r="B5675" i="19"/>
  <c r="B5676" i="19"/>
  <c r="B5677" i="19"/>
  <c r="B5678" i="19"/>
  <c r="B5679" i="19"/>
  <c r="B5680" i="19"/>
  <c r="B5681" i="19"/>
  <c r="B5682" i="19"/>
  <c r="B5683" i="19"/>
  <c r="B5684" i="19"/>
  <c r="B5685" i="19"/>
  <c r="B5686" i="19"/>
  <c r="B5687" i="19"/>
  <c r="B5688" i="19"/>
  <c r="B5689" i="19"/>
  <c r="B5690" i="19"/>
  <c r="B5691" i="19"/>
  <c r="B5692" i="19"/>
  <c r="B5693" i="19"/>
  <c r="B5694" i="19"/>
  <c r="B5695" i="19"/>
  <c r="B5696" i="19"/>
  <c r="B5697" i="19"/>
  <c r="B5698" i="19"/>
  <c r="B5699" i="19"/>
  <c r="B5700" i="19"/>
  <c r="B5701" i="19"/>
  <c r="B5702" i="19"/>
  <c r="B5703" i="19"/>
  <c r="B5704" i="19"/>
  <c r="B5705" i="19"/>
  <c r="B5706" i="19"/>
  <c r="B5707" i="19"/>
  <c r="B5708" i="19"/>
  <c r="B5709" i="19"/>
  <c r="B5710" i="19"/>
  <c r="B5711" i="19"/>
  <c r="B5712" i="19"/>
  <c r="B5713" i="19"/>
  <c r="B5714" i="19"/>
  <c r="B5715" i="19"/>
  <c r="B5716" i="19"/>
  <c r="B5717" i="19"/>
  <c r="B5718" i="19"/>
  <c r="B5719" i="19"/>
  <c r="B5720" i="19"/>
  <c r="B5721" i="19"/>
  <c r="B5722" i="19"/>
  <c r="B5723" i="19"/>
  <c r="B5724" i="19"/>
  <c r="B5725" i="19"/>
  <c r="B5726" i="19"/>
  <c r="B5727" i="19"/>
  <c r="B5728" i="19"/>
  <c r="B5729" i="19"/>
  <c r="B5730" i="19"/>
  <c r="B5731" i="19"/>
  <c r="B5732" i="19"/>
  <c r="B5733" i="19"/>
  <c r="B5734" i="19"/>
  <c r="B5735" i="19"/>
  <c r="B5736" i="19"/>
  <c r="B5737" i="19"/>
  <c r="B5738" i="19"/>
  <c r="B5739" i="19"/>
  <c r="B5740" i="19"/>
  <c r="B5741" i="19"/>
  <c r="B5742" i="19"/>
  <c r="B5743" i="19"/>
  <c r="B5744" i="19"/>
  <c r="B5745" i="19"/>
  <c r="B5746" i="19"/>
  <c r="B5747" i="19"/>
  <c r="B5748" i="19"/>
  <c r="B5749" i="19"/>
  <c r="B5750" i="19"/>
  <c r="B5751" i="19"/>
  <c r="B5752" i="19"/>
  <c r="B5753" i="19"/>
  <c r="B5754" i="19"/>
  <c r="B5755" i="19"/>
  <c r="B5756" i="19"/>
  <c r="B5757" i="19"/>
  <c r="B5758" i="19"/>
  <c r="B5759" i="19"/>
  <c r="B5760" i="19"/>
  <c r="B5761" i="19"/>
  <c r="B5762" i="19"/>
  <c r="B5763" i="19"/>
  <c r="B5764" i="19"/>
  <c r="B5765" i="19"/>
  <c r="B5766" i="19"/>
  <c r="B5767" i="19"/>
  <c r="B5768" i="19"/>
  <c r="B5769" i="19"/>
  <c r="B5770" i="19"/>
  <c r="B5771" i="19"/>
  <c r="B5772" i="19"/>
  <c r="B5773" i="19"/>
  <c r="B5774" i="19"/>
  <c r="B5775" i="19"/>
  <c r="B5776" i="19"/>
  <c r="B5777" i="19"/>
  <c r="B5778" i="19"/>
  <c r="B5779" i="19"/>
  <c r="B5780" i="19"/>
  <c r="B5781" i="19"/>
  <c r="B5782" i="19"/>
  <c r="B5783" i="19"/>
  <c r="B5784" i="19"/>
  <c r="B5785" i="19"/>
  <c r="B5786" i="19"/>
  <c r="B5787" i="19"/>
  <c r="B5788" i="19"/>
  <c r="B5789" i="19"/>
  <c r="B5790" i="19"/>
  <c r="B5791" i="19"/>
  <c r="B5792" i="19"/>
  <c r="B5793" i="19"/>
  <c r="B5794" i="19"/>
  <c r="B5795" i="19"/>
  <c r="B5796" i="19"/>
  <c r="B5797" i="19"/>
  <c r="B5798" i="19"/>
  <c r="B5799" i="19"/>
  <c r="B5800" i="19"/>
  <c r="B5801" i="19"/>
  <c r="B5802" i="19"/>
  <c r="B5803" i="19"/>
  <c r="B5804" i="19"/>
  <c r="B5805" i="19"/>
  <c r="B5806" i="19"/>
  <c r="B5807" i="19"/>
  <c r="B5808" i="19"/>
  <c r="B5809" i="19"/>
  <c r="B5810" i="19"/>
  <c r="B5811" i="19"/>
  <c r="B5812" i="19"/>
  <c r="B5813" i="19"/>
  <c r="B5814" i="19"/>
  <c r="B5815" i="19"/>
  <c r="B5816" i="19"/>
  <c r="B5817" i="19"/>
  <c r="B5818" i="19"/>
  <c r="B5819" i="19"/>
  <c r="B5820" i="19"/>
  <c r="B5821" i="19"/>
  <c r="B5822" i="19"/>
  <c r="B5823" i="19"/>
  <c r="B5824" i="19"/>
  <c r="B5825" i="19"/>
  <c r="B5826" i="19"/>
  <c r="B5827" i="19"/>
  <c r="B5828" i="19"/>
  <c r="B5829" i="19"/>
  <c r="B5830" i="19"/>
  <c r="B5831" i="19"/>
  <c r="B5832" i="19"/>
  <c r="B5833" i="19"/>
  <c r="B5834" i="19"/>
  <c r="B5835" i="19"/>
  <c r="B5836" i="19"/>
  <c r="B5837" i="19"/>
  <c r="B5838" i="19"/>
  <c r="B5839" i="19"/>
  <c r="B5840" i="19"/>
  <c r="B5841" i="19"/>
  <c r="B5842" i="19"/>
  <c r="B5843" i="19"/>
  <c r="B5844" i="19"/>
  <c r="B5845" i="19"/>
  <c r="B5846" i="19"/>
  <c r="B5847" i="19"/>
  <c r="B5848" i="19"/>
  <c r="B5849" i="19"/>
  <c r="B5850" i="19"/>
  <c r="B5851" i="19"/>
  <c r="B5852" i="19"/>
  <c r="B5853" i="19"/>
  <c r="B5854" i="19"/>
  <c r="B5855" i="19"/>
  <c r="B5856" i="19"/>
  <c r="B5857" i="19"/>
  <c r="B5858" i="19"/>
  <c r="B5859" i="19"/>
  <c r="B5860" i="19"/>
  <c r="B5861" i="19"/>
  <c r="B5862" i="19"/>
  <c r="B5863" i="19"/>
  <c r="B5864" i="19"/>
  <c r="B5865" i="19"/>
  <c r="B5866" i="19"/>
  <c r="B5867" i="19"/>
  <c r="B5868" i="19"/>
  <c r="B5869" i="19"/>
  <c r="B5870" i="19"/>
  <c r="B5871" i="19"/>
  <c r="B5872" i="19"/>
  <c r="B5873" i="19"/>
  <c r="B5874" i="19"/>
  <c r="B5875" i="19"/>
  <c r="B5876" i="19"/>
  <c r="B5877" i="19"/>
  <c r="B5878" i="19"/>
  <c r="B5879" i="19"/>
  <c r="B5880" i="19"/>
  <c r="B5881" i="19"/>
  <c r="B5882" i="19"/>
  <c r="B5883" i="19"/>
  <c r="B5884" i="19"/>
  <c r="B5885" i="19"/>
  <c r="B5886" i="19"/>
  <c r="B5887" i="19"/>
  <c r="B5888" i="19"/>
  <c r="B5889" i="19"/>
  <c r="B5890" i="19"/>
  <c r="B5891" i="19"/>
  <c r="B5892" i="19"/>
  <c r="B5893" i="19"/>
  <c r="B5894" i="19"/>
  <c r="B5895" i="19"/>
  <c r="B5896" i="19"/>
  <c r="B5897" i="19"/>
  <c r="B5898" i="19"/>
  <c r="B5899" i="19"/>
  <c r="B5900" i="19"/>
  <c r="B5901" i="19"/>
  <c r="B5902" i="19"/>
  <c r="B5903" i="19"/>
  <c r="B5904" i="19"/>
  <c r="B5905" i="19"/>
  <c r="B5906" i="19"/>
  <c r="B5907" i="19"/>
  <c r="B5908" i="19"/>
  <c r="B5909" i="19"/>
  <c r="B5910" i="19"/>
  <c r="B5911" i="19"/>
  <c r="B5912" i="19"/>
  <c r="B5913" i="19"/>
  <c r="B5914" i="19"/>
  <c r="B5915" i="19"/>
  <c r="B5916" i="19"/>
  <c r="B5917" i="19"/>
  <c r="B5918" i="19"/>
  <c r="B5919" i="19"/>
  <c r="B5920" i="19"/>
  <c r="B5921" i="19"/>
  <c r="B5922" i="19"/>
  <c r="B5923" i="19"/>
  <c r="B5924" i="19"/>
  <c r="B5925" i="19"/>
  <c r="B5926" i="19"/>
  <c r="B5927" i="19"/>
  <c r="B5928" i="19"/>
  <c r="B5929" i="19"/>
  <c r="B5930" i="19"/>
  <c r="B5931" i="19"/>
  <c r="B5932" i="19"/>
  <c r="B5933" i="19"/>
  <c r="B5934" i="19"/>
  <c r="B5935" i="19"/>
  <c r="B5936" i="19"/>
  <c r="B5937" i="19"/>
  <c r="B5938" i="19"/>
  <c r="B5939" i="19"/>
  <c r="B5940" i="19"/>
  <c r="B5941" i="19"/>
  <c r="B5942" i="19"/>
  <c r="B5943" i="19"/>
  <c r="B5944" i="19"/>
  <c r="B5945" i="19"/>
  <c r="B5946" i="19"/>
  <c r="B5947" i="19"/>
  <c r="B5948" i="19"/>
  <c r="B5949" i="19"/>
  <c r="B5950" i="19"/>
  <c r="B5951" i="19"/>
  <c r="B5952" i="19"/>
  <c r="B5953" i="19"/>
  <c r="B5954" i="19"/>
  <c r="B5955" i="19"/>
  <c r="B5956" i="19"/>
  <c r="B5957" i="19"/>
  <c r="B5958" i="19"/>
  <c r="B5959" i="19"/>
  <c r="B5960" i="19"/>
  <c r="B5961" i="19"/>
  <c r="B5962" i="19"/>
  <c r="B5963" i="19"/>
  <c r="B5964" i="19"/>
  <c r="B5965" i="19"/>
  <c r="B5966" i="19"/>
  <c r="B5967" i="19"/>
  <c r="B5968" i="19"/>
  <c r="B5969" i="19"/>
  <c r="B5970" i="19"/>
  <c r="B5971" i="19"/>
  <c r="B5972" i="19"/>
  <c r="B5973" i="19"/>
  <c r="B5974" i="19"/>
  <c r="B5975" i="19"/>
  <c r="B5976" i="19"/>
  <c r="B5977" i="19"/>
  <c r="B5978" i="19"/>
  <c r="B5979" i="19"/>
  <c r="B5980" i="19"/>
  <c r="B5981" i="19"/>
  <c r="B5982" i="19"/>
  <c r="B5983" i="19"/>
  <c r="B5984" i="19"/>
  <c r="B5985" i="19"/>
  <c r="B5986" i="19"/>
  <c r="B5987" i="19"/>
  <c r="B5988" i="19"/>
  <c r="B5989" i="19"/>
  <c r="B5990" i="19"/>
  <c r="B5991" i="19"/>
  <c r="B5992" i="19"/>
  <c r="B5993" i="19"/>
  <c r="B5994" i="19"/>
  <c r="B5995" i="19"/>
  <c r="B5996" i="19"/>
  <c r="B5997" i="19"/>
  <c r="B5998" i="19"/>
  <c r="B5999" i="19"/>
  <c r="B6000" i="19"/>
  <c r="B6001" i="19"/>
  <c r="B6002" i="19"/>
  <c r="B6003" i="19"/>
  <c r="B6004" i="19"/>
  <c r="B6005" i="19"/>
  <c r="B6006" i="19"/>
  <c r="B6007" i="19"/>
  <c r="B6008" i="19"/>
  <c r="B6009" i="19"/>
  <c r="B6010" i="19"/>
  <c r="B6011" i="19"/>
  <c r="B6012" i="19"/>
  <c r="B6013" i="19"/>
  <c r="B6014" i="19"/>
  <c r="B6015" i="19"/>
  <c r="B6016" i="19"/>
  <c r="B6017" i="19"/>
  <c r="B6018" i="19"/>
  <c r="B6019" i="19"/>
  <c r="B6020" i="19"/>
  <c r="B6021" i="19"/>
  <c r="B6022" i="19"/>
  <c r="B6023" i="19"/>
  <c r="B6024" i="19"/>
  <c r="B6025" i="19"/>
  <c r="B6026" i="19"/>
  <c r="B6027" i="19"/>
  <c r="B6028" i="19"/>
  <c r="B6029" i="19"/>
  <c r="B6030" i="19"/>
  <c r="B6031" i="19"/>
  <c r="B6032" i="19"/>
  <c r="B6033" i="19"/>
  <c r="B6034" i="19"/>
  <c r="B6035" i="19"/>
  <c r="B6036" i="19"/>
  <c r="B6037" i="19"/>
  <c r="B6038" i="19"/>
  <c r="B6039" i="19"/>
  <c r="B6040" i="19"/>
  <c r="B6041" i="19"/>
  <c r="B6042" i="19"/>
  <c r="B6043" i="19"/>
  <c r="B6044" i="19"/>
  <c r="B6045" i="19"/>
  <c r="B6046" i="19"/>
  <c r="B6047" i="19"/>
  <c r="B6048" i="19"/>
  <c r="B6049" i="19"/>
  <c r="B6050" i="19"/>
  <c r="B6051" i="19"/>
  <c r="B6052" i="19"/>
  <c r="B6053" i="19"/>
  <c r="B6054" i="19"/>
  <c r="B6055" i="19"/>
  <c r="B6056" i="19"/>
  <c r="B6057" i="19"/>
  <c r="B6058" i="19"/>
  <c r="B6059" i="19"/>
  <c r="B6060" i="19"/>
  <c r="B6061" i="19"/>
  <c r="B6062" i="19"/>
  <c r="B6063" i="19"/>
  <c r="B6064" i="19"/>
  <c r="B6065" i="19"/>
  <c r="B6066" i="19"/>
  <c r="B6067" i="19"/>
  <c r="B6068" i="19"/>
  <c r="B6069" i="19"/>
  <c r="B6070" i="19"/>
  <c r="B6071" i="19"/>
  <c r="B6072" i="19"/>
  <c r="B6073" i="19"/>
  <c r="B6074" i="19"/>
  <c r="B6075" i="19"/>
  <c r="B6076" i="19"/>
  <c r="B6077" i="19"/>
  <c r="B6078" i="19"/>
  <c r="B6079" i="19"/>
  <c r="B6080" i="19"/>
  <c r="B6081" i="19"/>
  <c r="B6082" i="19"/>
  <c r="B6083" i="19"/>
  <c r="B6084" i="19"/>
  <c r="B6085" i="19"/>
  <c r="B6086" i="19"/>
  <c r="B6087" i="19"/>
  <c r="B6088" i="19"/>
  <c r="B6089" i="19"/>
  <c r="B6090" i="19"/>
  <c r="B6091" i="19"/>
  <c r="B6092" i="19"/>
  <c r="B6093" i="19"/>
  <c r="B6094" i="19"/>
  <c r="B6095" i="19"/>
  <c r="B6096" i="19"/>
  <c r="B6097" i="19"/>
  <c r="B6098" i="19"/>
  <c r="B6099" i="19"/>
  <c r="B6100" i="19"/>
  <c r="B6101" i="19"/>
  <c r="B6102" i="19"/>
  <c r="B6103" i="19"/>
  <c r="B6104" i="19"/>
  <c r="B6105" i="19"/>
  <c r="B6106" i="19"/>
  <c r="B6107" i="19"/>
  <c r="B6108" i="19"/>
  <c r="B6109" i="19"/>
  <c r="B6110" i="19"/>
  <c r="B6111" i="19"/>
  <c r="B6112" i="19"/>
  <c r="B6113" i="19"/>
  <c r="B6114" i="19"/>
  <c r="B6115" i="19"/>
  <c r="B6116" i="19"/>
  <c r="B6117" i="19"/>
  <c r="B6118" i="19"/>
  <c r="B6119" i="19"/>
  <c r="B6120" i="19"/>
  <c r="B6121" i="19"/>
  <c r="B6122" i="19"/>
  <c r="B6123" i="19"/>
  <c r="B6124" i="19"/>
  <c r="B6125" i="19"/>
  <c r="B6126" i="19"/>
  <c r="B6127" i="19"/>
  <c r="B6128" i="19"/>
  <c r="B6129" i="19"/>
  <c r="B6130" i="19"/>
  <c r="B6131" i="19"/>
  <c r="B6132" i="19"/>
  <c r="B6133" i="19"/>
  <c r="B6134" i="19"/>
  <c r="B6135" i="19"/>
  <c r="B6136" i="19"/>
  <c r="B6137" i="19"/>
  <c r="B6138" i="19"/>
  <c r="B6139" i="19"/>
  <c r="B6140" i="19"/>
  <c r="B6141" i="19"/>
  <c r="B6142" i="19"/>
  <c r="B6143" i="19"/>
  <c r="B6144" i="19"/>
  <c r="B6145" i="19"/>
  <c r="B6146" i="19"/>
  <c r="B6147" i="19"/>
  <c r="B6148" i="19"/>
  <c r="B6149" i="19"/>
  <c r="B6150" i="19"/>
  <c r="B6151" i="19"/>
  <c r="B6152" i="19"/>
  <c r="B6153" i="19"/>
  <c r="B6154" i="19"/>
  <c r="B6155" i="19"/>
  <c r="B6156" i="19"/>
  <c r="B6157" i="19"/>
  <c r="B6158" i="19"/>
  <c r="B6159" i="19"/>
  <c r="B6160" i="19"/>
  <c r="B6161" i="19"/>
  <c r="B6162" i="19"/>
  <c r="B6163" i="19"/>
  <c r="B6164" i="19"/>
  <c r="B6165" i="19"/>
  <c r="B6166" i="19"/>
  <c r="B6167" i="19"/>
  <c r="B6168" i="19"/>
  <c r="B6169" i="19"/>
  <c r="B6170" i="19"/>
  <c r="B6171" i="19"/>
  <c r="B6172" i="19"/>
  <c r="B6173" i="19"/>
  <c r="B6174" i="19"/>
  <c r="B6175" i="19"/>
  <c r="B6176" i="19"/>
  <c r="B6177" i="19"/>
  <c r="B6178" i="19"/>
  <c r="B6179" i="19"/>
  <c r="B6180" i="19"/>
  <c r="B6181" i="19"/>
  <c r="B6182" i="19"/>
  <c r="B6183" i="19"/>
  <c r="B6184" i="19"/>
  <c r="B6185" i="19"/>
  <c r="B6186" i="19"/>
  <c r="B6187" i="19"/>
  <c r="B6188" i="19"/>
  <c r="B6189" i="19"/>
  <c r="B6190" i="19"/>
  <c r="B6191" i="19"/>
  <c r="B6192" i="19"/>
  <c r="B6193" i="19"/>
  <c r="B6194" i="19"/>
  <c r="B6195" i="19"/>
  <c r="B6196" i="19"/>
  <c r="B6197" i="19"/>
  <c r="B6198" i="19"/>
  <c r="B6199" i="19"/>
  <c r="B6200" i="19"/>
  <c r="B6201" i="19"/>
  <c r="B6202" i="19"/>
  <c r="B6203" i="19"/>
  <c r="B6204" i="19"/>
  <c r="B6205" i="19"/>
  <c r="B6206" i="19"/>
  <c r="B6207" i="19"/>
  <c r="B6208" i="19"/>
  <c r="B6209" i="19"/>
  <c r="B6210" i="19"/>
  <c r="B6211" i="19"/>
  <c r="B6212" i="19"/>
  <c r="B6213" i="19"/>
  <c r="B6214" i="19"/>
  <c r="B6215" i="19"/>
  <c r="B6216" i="19"/>
  <c r="B6217" i="19"/>
  <c r="B6218" i="19"/>
  <c r="B6219" i="19"/>
  <c r="B6220" i="19"/>
  <c r="B6221" i="19"/>
  <c r="B6222" i="19"/>
  <c r="B6223" i="19"/>
  <c r="B6224" i="19"/>
  <c r="B6225" i="19"/>
  <c r="B6226" i="19"/>
  <c r="B6227" i="19"/>
  <c r="B6228" i="19"/>
  <c r="B6229" i="19"/>
  <c r="B6230" i="19"/>
  <c r="B6231" i="19"/>
  <c r="B6232" i="19"/>
  <c r="B6233" i="19"/>
  <c r="B6234" i="19"/>
  <c r="B6235" i="19"/>
  <c r="B6236" i="19"/>
  <c r="B6237" i="19"/>
  <c r="B6238" i="19"/>
  <c r="B6239" i="19"/>
  <c r="B6240" i="19"/>
  <c r="B6241" i="19"/>
  <c r="B6242" i="19"/>
  <c r="B6243" i="19"/>
  <c r="B6244" i="19"/>
  <c r="B6245" i="19"/>
  <c r="B6246" i="19"/>
  <c r="B6247" i="19"/>
  <c r="B6248" i="19"/>
  <c r="B6249" i="19"/>
  <c r="B6250" i="19"/>
  <c r="B6251" i="19"/>
  <c r="B6252" i="19"/>
  <c r="B6253" i="19"/>
  <c r="B6254" i="19"/>
  <c r="B6255" i="19"/>
  <c r="B6256" i="19"/>
  <c r="B6257" i="19"/>
  <c r="B6258" i="19"/>
  <c r="B6259" i="19"/>
  <c r="B6260" i="19"/>
  <c r="B6261" i="19"/>
  <c r="B6262" i="19"/>
  <c r="B6263" i="19"/>
  <c r="B6264" i="19"/>
  <c r="B6265" i="19"/>
  <c r="B6266" i="19"/>
  <c r="B6267" i="19"/>
  <c r="B6268" i="19"/>
  <c r="B6269" i="19"/>
  <c r="B6270" i="19"/>
  <c r="B6271" i="19"/>
  <c r="B6272" i="19"/>
  <c r="B6273" i="19"/>
  <c r="B6274" i="19"/>
  <c r="B6275" i="19"/>
  <c r="B6276" i="19"/>
  <c r="B6277" i="19"/>
  <c r="B6278" i="19"/>
  <c r="B6279" i="19"/>
  <c r="B6280" i="19"/>
  <c r="B6281" i="19"/>
  <c r="B6282" i="19"/>
  <c r="B6283" i="19"/>
  <c r="B6284" i="19"/>
  <c r="B6285" i="19"/>
  <c r="B6286" i="19"/>
  <c r="B6287" i="19"/>
  <c r="B6288" i="19"/>
  <c r="B6289" i="19"/>
  <c r="B6290" i="19"/>
  <c r="B6291" i="19"/>
  <c r="B6292" i="19"/>
  <c r="B6293" i="19"/>
  <c r="B6294" i="19"/>
  <c r="B6295" i="19"/>
  <c r="B6296" i="19"/>
  <c r="B6297" i="19"/>
  <c r="B6298" i="19"/>
  <c r="B6299" i="19"/>
  <c r="B6300" i="19"/>
  <c r="B6301" i="19"/>
  <c r="B6302" i="19"/>
  <c r="B6303" i="19"/>
  <c r="B6304" i="19"/>
  <c r="B6305" i="19"/>
  <c r="B6306" i="19"/>
  <c r="B6307" i="19"/>
  <c r="B6308" i="19"/>
  <c r="B6309" i="19"/>
  <c r="B6310" i="19"/>
  <c r="B6311" i="19"/>
  <c r="B6312" i="19"/>
  <c r="B6313" i="19"/>
  <c r="B6314" i="19"/>
  <c r="B6315" i="19"/>
  <c r="B6316" i="19"/>
  <c r="B6317" i="19"/>
  <c r="B6318" i="19"/>
  <c r="B6319" i="19"/>
  <c r="B6320" i="19"/>
  <c r="B6321" i="19"/>
  <c r="B6322" i="19"/>
  <c r="B6323" i="19"/>
  <c r="B6324" i="19"/>
  <c r="B6325" i="19"/>
  <c r="B6326" i="19"/>
  <c r="B6327" i="19"/>
  <c r="B6328" i="19"/>
  <c r="B6329" i="19"/>
  <c r="B6330" i="19"/>
  <c r="B6331" i="19"/>
  <c r="B6332" i="19"/>
  <c r="B6333" i="19"/>
  <c r="B6334" i="19"/>
  <c r="B6335" i="19"/>
  <c r="B6336" i="19"/>
  <c r="B6337" i="19"/>
  <c r="B6338" i="19"/>
  <c r="B6339" i="19"/>
  <c r="B6340" i="19"/>
  <c r="B6341" i="19"/>
  <c r="B6342" i="19"/>
  <c r="B6343" i="19"/>
  <c r="B6344" i="19"/>
  <c r="B6345" i="19"/>
  <c r="B6346" i="19"/>
  <c r="B6347" i="19"/>
  <c r="B6348" i="19"/>
  <c r="B6349" i="19"/>
  <c r="B6350" i="19"/>
  <c r="B6351" i="19"/>
  <c r="B6352" i="19"/>
  <c r="B6353" i="19"/>
  <c r="B6354" i="19"/>
  <c r="B6355" i="19"/>
  <c r="B6356" i="19"/>
  <c r="B6357" i="19"/>
  <c r="B6358" i="19"/>
  <c r="B6359" i="19"/>
  <c r="B6360" i="19"/>
  <c r="B6361" i="19"/>
  <c r="B6362" i="19"/>
  <c r="B6363" i="19"/>
  <c r="B6364" i="19"/>
  <c r="B6365" i="19"/>
  <c r="B6366" i="19"/>
  <c r="B6367" i="19"/>
  <c r="B6368" i="19"/>
  <c r="B6369" i="19"/>
  <c r="B6370" i="19"/>
  <c r="B6371" i="19"/>
  <c r="B6372" i="19"/>
  <c r="B6373" i="19"/>
  <c r="B6374" i="19"/>
  <c r="B6375" i="19"/>
  <c r="B6376" i="19"/>
  <c r="B6377" i="19"/>
  <c r="B6378" i="19"/>
  <c r="B6379" i="19"/>
  <c r="B6380" i="19"/>
  <c r="B6381" i="19"/>
  <c r="B6382" i="19"/>
  <c r="B6383" i="19"/>
  <c r="B6384" i="19"/>
  <c r="B6385" i="19"/>
  <c r="B6386" i="19"/>
  <c r="B6387" i="19"/>
  <c r="B6388" i="19"/>
  <c r="B6389" i="19"/>
  <c r="B6390" i="19"/>
  <c r="B6391" i="19"/>
  <c r="B6392" i="19"/>
  <c r="B6393" i="19"/>
  <c r="B6394" i="19"/>
  <c r="B6395" i="19"/>
  <c r="B6396" i="19"/>
  <c r="B6397" i="19"/>
  <c r="B6398" i="19"/>
  <c r="B6399" i="19"/>
  <c r="B6400" i="19"/>
  <c r="B6401" i="19"/>
  <c r="B6402" i="19"/>
  <c r="B6403" i="19"/>
  <c r="B6404" i="19"/>
  <c r="B6405" i="19"/>
  <c r="B6406" i="19"/>
  <c r="B6407" i="19"/>
  <c r="B6408" i="19"/>
  <c r="B6409" i="19"/>
  <c r="B6410" i="19"/>
  <c r="B6411" i="19"/>
  <c r="B6412" i="19"/>
  <c r="B6413" i="19"/>
  <c r="B6414" i="19"/>
  <c r="B6415" i="19"/>
  <c r="B6416" i="19"/>
  <c r="B6417" i="19"/>
  <c r="B6418" i="19"/>
  <c r="B6419" i="19"/>
  <c r="B6420" i="19"/>
  <c r="B6421" i="19"/>
  <c r="B6422" i="19"/>
  <c r="B6423" i="19"/>
  <c r="B6424" i="19"/>
  <c r="B6425" i="19"/>
  <c r="B6426" i="19"/>
  <c r="B6427" i="19"/>
  <c r="B6428" i="19"/>
  <c r="B6429" i="19"/>
  <c r="B6430" i="19"/>
  <c r="B6431" i="19"/>
  <c r="B6432" i="19"/>
  <c r="B6433" i="19"/>
  <c r="B6434" i="19"/>
  <c r="B6435" i="19"/>
  <c r="B6436" i="19"/>
  <c r="B6437" i="19"/>
  <c r="B6438" i="19"/>
  <c r="B6439" i="19"/>
  <c r="B6440" i="19"/>
  <c r="B6441" i="19"/>
  <c r="B6442" i="19"/>
  <c r="B6443" i="19"/>
  <c r="B6444" i="19"/>
  <c r="B6445" i="19"/>
  <c r="B6446" i="19"/>
  <c r="B6447" i="19"/>
  <c r="B6448" i="19"/>
  <c r="B6449" i="19"/>
  <c r="B6450" i="19"/>
  <c r="B6451" i="19"/>
  <c r="B6452" i="19"/>
  <c r="B6453" i="19"/>
  <c r="B6454" i="19"/>
  <c r="B6455" i="19"/>
  <c r="B6456" i="19"/>
  <c r="B6457" i="19"/>
  <c r="B6458" i="19"/>
  <c r="B6459" i="19"/>
  <c r="B6460" i="19"/>
  <c r="B6461" i="19"/>
  <c r="B6462" i="19"/>
  <c r="B6463" i="19"/>
  <c r="B6464" i="19"/>
  <c r="B6465" i="19"/>
  <c r="B6466" i="19"/>
  <c r="B6467" i="19"/>
  <c r="B6468" i="19"/>
  <c r="B6469" i="19"/>
  <c r="B6470" i="19"/>
  <c r="B6471" i="19"/>
  <c r="B6472" i="19"/>
  <c r="B6473" i="19"/>
  <c r="B6474" i="19"/>
  <c r="B6475" i="19"/>
  <c r="B6476" i="19"/>
  <c r="B6477" i="19"/>
  <c r="B6478" i="19"/>
  <c r="B6479" i="19"/>
  <c r="B6480" i="19"/>
  <c r="B6481" i="19"/>
  <c r="B6482" i="19"/>
  <c r="B6483" i="19"/>
  <c r="B6484" i="19"/>
  <c r="B6485" i="19"/>
  <c r="B6486" i="19"/>
  <c r="B6487" i="19"/>
  <c r="B6488" i="19"/>
  <c r="B6489" i="19"/>
  <c r="B6490" i="19"/>
  <c r="B6491" i="19"/>
  <c r="B6492" i="19"/>
  <c r="B6493" i="19"/>
  <c r="B6494" i="19"/>
  <c r="B6495" i="19"/>
  <c r="B6496" i="19"/>
  <c r="B6497" i="19"/>
  <c r="B6498" i="19"/>
  <c r="B6499" i="19"/>
  <c r="B6500" i="19"/>
  <c r="B6501" i="19"/>
  <c r="B6502" i="19"/>
  <c r="B6503" i="19"/>
  <c r="B6504" i="19"/>
  <c r="B6505" i="19"/>
  <c r="B6506" i="19"/>
  <c r="B6507" i="19"/>
  <c r="B6508" i="19"/>
  <c r="B6509" i="19"/>
  <c r="B6510" i="19"/>
  <c r="B6511" i="19"/>
  <c r="B6512" i="19"/>
  <c r="B6513" i="19"/>
  <c r="B6514" i="19"/>
  <c r="B6515" i="19"/>
  <c r="B6516" i="19"/>
  <c r="B6517" i="19"/>
  <c r="B6518" i="19"/>
  <c r="B6519" i="19"/>
  <c r="B6520" i="19"/>
  <c r="B6521" i="19"/>
  <c r="B6522" i="19"/>
  <c r="B6523" i="19"/>
  <c r="B6524" i="19"/>
  <c r="B6525" i="19"/>
  <c r="B6526" i="19"/>
  <c r="B6527" i="19"/>
  <c r="B6528" i="19"/>
  <c r="B6529" i="19"/>
  <c r="B6530" i="19"/>
  <c r="B6531" i="19"/>
  <c r="B6532" i="19"/>
  <c r="B6533" i="19"/>
  <c r="B6534" i="19"/>
  <c r="B6535" i="19"/>
  <c r="B6536" i="19"/>
  <c r="B6537" i="19"/>
  <c r="B6538" i="19"/>
  <c r="B6539" i="19"/>
  <c r="B6540" i="19"/>
  <c r="B6541" i="19"/>
  <c r="B6542" i="19"/>
  <c r="B6543" i="19"/>
  <c r="B6544" i="19"/>
  <c r="B6545" i="19"/>
  <c r="B6546" i="19"/>
  <c r="B6547" i="19"/>
  <c r="B6548" i="19"/>
  <c r="B6549" i="19"/>
  <c r="B6550" i="19"/>
  <c r="B6551" i="19"/>
  <c r="B6552" i="19"/>
  <c r="B6553" i="19"/>
  <c r="B6554" i="19"/>
  <c r="B6555" i="19"/>
  <c r="B6556" i="19"/>
  <c r="B6557" i="19"/>
  <c r="B6558" i="19"/>
  <c r="B6559" i="19"/>
  <c r="B6560" i="19"/>
  <c r="B6561" i="19"/>
  <c r="B6562" i="19"/>
  <c r="B6563" i="19"/>
  <c r="B6564" i="19"/>
  <c r="B6565" i="19"/>
  <c r="B6566" i="19"/>
  <c r="B6567" i="19"/>
  <c r="B6568" i="19"/>
  <c r="B6569" i="19"/>
  <c r="B6570" i="19"/>
  <c r="B6571" i="19"/>
  <c r="B6572" i="19"/>
  <c r="B6573" i="19"/>
  <c r="B6574" i="19"/>
  <c r="B6575" i="19"/>
  <c r="B6576" i="19"/>
  <c r="B6577" i="19"/>
  <c r="B6578" i="19"/>
  <c r="B6579" i="19"/>
  <c r="B6580" i="19"/>
  <c r="B6581" i="19"/>
  <c r="B6582" i="19"/>
  <c r="B6583" i="19"/>
  <c r="B6584" i="19"/>
  <c r="B6585" i="19"/>
  <c r="B6586" i="19"/>
  <c r="B6587" i="19"/>
  <c r="B6588" i="19"/>
  <c r="B6589" i="19"/>
  <c r="B6590" i="19"/>
  <c r="B6591" i="19"/>
  <c r="B6592" i="19"/>
  <c r="B6593" i="19"/>
  <c r="B6594" i="19"/>
  <c r="B6595" i="19"/>
  <c r="B6596" i="19"/>
  <c r="B6597" i="19"/>
  <c r="B6598" i="19"/>
  <c r="B6599" i="19"/>
  <c r="B6600" i="19"/>
  <c r="B6601" i="19"/>
  <c r="B6602" i="19"/>
  <c r="B6603" i="19"/>
  <c r="B6604" i="19"/>
  <c r="B6605" i="19"/>
  <c r="B6606" i="19"/>
  <c r="B6607" i="19"/>
  <c r="B6608" i="19"/>
  <c r="B6609" i="19"/>
  <c r="B6610" i="19"/>
  <c r="B6611" i="19"/>
  <c r="B6612" i="19"/>
  <c r="B6613" i="19"/>
  <c r="B6614" i="19"/>
  <c r="B6615" i="19"/>
  <c r="B6616" i="19"/>
  <c r="B6617" i="19"/>
  <c r="B6618" i="19"/>
  <c r="B6619" i="19"/>
  <c r="B6620" i="19"/>
  <c r="B6621" i="19"/>
  <c r="B6622" i="19"/>
  <c r="B6623" i="19"/>
  <c r="B6624" i="19"/>
  <c r="B6625" i="19"/>
  <c r="B6626" i="19"/>
  <c r="B6627" i="19"/>
  <c r="B6628" i="19"/>
  <c r="B6629" i="19"/>
  <c r="B6630" i="19"/>
  <c r="B6631" i="19"/>
  <c r="B6632" i="19"/>
  <c r="B6633" i="19"/>
  <c r="B6634" i="19"/>
  <c r="B6635" i="19"/>
  <c r="B6636" i="19"/>
  <c r="B6637" i="19"/>
  <c r="B6638" i="19"/>
  <c r="B6639" i="19"/>
  <c r="B6640" i="19"/>
  <c r="B6641" i="19"/>
  <c r="B6642" i="19"/>
  <c r="B6643" i="19"/>
  <c r="B6644" i="19"/>
  <c r="B6645" i="19"/>
  <c r="B6646" i="19"/>
  <c r="B6647" i="19"/>
  <c r="B6648" i="19"/>
  <c r="B6649" i="19"/>
  <c r="B6650" i="19"/>
  <c r="B6651" i="19"/>
  <c r="B6652" i="19"/>
  <c r="B6653" i="19"/>
  <c r="B6654" i="19"/>
  <c r="B6655" i="19"/>
  <c r="B6656" i="19"/>
  <c r="B6657" i="19"/>
  <c r="B6658" i="19"/>
  <c r="B6659" i="19"/>
  <c r="B6660" i="19"/>
  <c r="B6661" i="19"/>
  <c r="B6662" i="19"/>
  <c r="B6663" i="19"/>
  <c r="B6664" i="19"/>
  <c r="B6665" i="19"/>
  <c r="B6666" i="19"/>
  <c r="B6667" i="19"/>
  <c r="B6668" i="19"/>
  <c r="B6669" i="19"/>
  <c r="B6670" i="19"/>
  <c r="B6671" i="19"/>
  <c r="B6672" i="19"/>
  <c r="B6673" i="19"/>
  <c r="B6674" i="19"/>
  <c r="B6675" i="19"/>
  <c r="B6676" i="19"/>
  <c r="B6677" i="19"/>
  <c r="B6678" i="19"/>
  <c r="B6679" i="19"/>
  <c r="B6680" i="19"/>
  <c r="B6681" i="19"/>
  <c r="B6682" i="19"/>
  <c r="B6683" i="19"/>
  <c r="B6684" i="19"/>
  <c r="B6685" i="19"/>
  <c r="B6686" i="19"/>
  <c r="B6687" i="19"/>
  <c r="B6688" i="19"/>
  <c r="B6689" i="19"/>
  <c r="B6690" i="19"/>
  <c r="B6691" i="19"/>
  <c r="B6692" i="19"/>
  <c r="B6693" i="19"/>
  <c r="B6694" i="19"/>
  <c r="B6695" i="19"/>
  <c r="B6696" i="19"/>
  <c r="B6697" i="19"/>
  <c r="B6698" i="19"/>
  <c r="B6699" i="19"/>
  <c r="B6700" i="19"/>
  <c r="B6701" i="19"/>
  <c r="B6702" i="19"/>
  <c r="B6703" i="19"/>
  <c r="B6704" i="19"/>
  <c r="B6705" i="19"/>
  <c r="B6706" i="19"/>
  <c r="B6707" i="19"/>
  <c r="B6708" i="19"/>
  <c r="B6709" i="19"/>
  <c r="B6710" i="19"/>
  <c r="B6711" i="19"/>
  <c r="B6712" i="19"/>
  <c r="B6713" i="19"/>
  <c r="B6714" i="19"/>
  <c r="B6715" i="19"/>
  <c r="B6716" i="19"/>
  <c r="B6717" i="19"/>
  <c r="B6718" i="19"/>
  <c r="B6719" i="19"/>
  <c r="B6720" i="19"/>
  <c r="B6721" i="19"/>
  <c r="B6722" i="19"/>
  <c r="B6723" i="19"/>
  <c r="B6724" i="19"/>
  <c r="B6725" i="19"/>
  <c r="B6726" i="19"/>
  <c r="B6727" i="19"/>
  <c r="B6728" i="19"/>
  <c r="B6729" i="19"/>
  <c r="B6730" i="19"/>
  <c r="B6731" i="19"/>
  <c r="B6732" i="19"/>
  <c r="B6733" i="19"/>
  <c r="B6734" i="19"/>
  <c r="B6735" i="19"/>
  <c r="B6736" i="19"/>
  <c r="B6737" i="19"/>
  <c r="B6738" i="19"/>
  <c r="B6739" i="19"/>
  <c r="B6740" i="19"/>
  <c r="B6741" i="19"/>
  <c r="B6742" i="19"/>
  <c r="B6743" i="19"/>
  <c r="B6744" i="19"/>
  <c r="B6745" i="19"/>
  <c r="B6746" i="19"/>
  <c r="B6747" i="19"/>
  <c r="B6748" i="19"/>
  <c r="B6749" i="19"/>
  <c r="B6750" i="19"/>
  <c r="B6751" i="19"/>
  <c r="B6752" i="19"/>
  <c r="B6753" i="19"/>
  <c r="B6754" i="19"/>
  <c r="B6755" i="19"/>
  <c r="B6756" i="19"/>
  <c r="B6757" i="19"/>
  <c r="B6758" i="19"/>
  <c r="B6759" i="19"/>
  <c r="B6760" i="19"/>
  <c r="B6761" i="19"/>
  <c r="B6762" i="19"/>
  <c r="B6763" i="19"/>
  <c r="B6764" i="19"/>
  <c r="B6765" i="19"/>
  <c r="B6766" i="19"/>
  <c r="B6767" i="19"/>
  <c r="B6768" i="19"/>
  <c r="B6769" i="19"/>
  <c r="B6770" i="19"/>
  <c r="B6771" i="19"/>
  <c r="B6772" i="19"/>
  <c r="B6773" i="19"/>
  <c r="B6774" i="19"/>
  <c r="B6775" i="19"/>
  <c r="B6776" i="19"/>
  <c r="B6777" i="19"/>
  <c r="B6778" i="19"/>
  <c r="B6779" i="19"/>
  <c r="B6780" i="19"/>
  <c r="B6781" i="19"/>
  <c r="B6782" i="19"/>
  <c r="B6783" i="19"/>
  <c r="B6784" i="19"/>
  <c r="B6785" i="19"/>
  <c r="B6786" i="19"/>
  <c r="B6787" i="19"/>
  <c r="B6788" i="19"/>
  <c r="B6789" i="19"/>
  <c r="B6790" i="19"/>
  <c r="B6791" i="19"/>
  <c r="B6792" i="19"/>
  <c r="B6793" i="19"/>
  <c r="B6794" i="19"/>
  <c r="B6795" i="19"/>
  <c r="B6796" i="19"/>
  <c r="B6797" i="19"/>
  <c r="B6798" i="19"/>
  <c r="B6799" i="19"/>
  <c r="B6800" i="19"/>
  <c r="B6801" i="19"/>
  <c r="B6802" i="19"/>
  <c r="B6803" i="19"/>
  <c r="B6804" i="19"/>
  <c r="B6805" i="19"/>
  <c r="B6806" i="19"/>
  <c r="B6807" i="19"/>
  <c r="B6808" i="19"/>
  <c r="B6809" i="19"/>
  <c r="B6810" i="19"/>
  <c r="B6811" i="19"/>
  <c r="B6812" i="19"/>
  <c r="B6813" i="19"/>
  <c r="B6814" i="19"/>
  <c r="B6815" i="19"/>
  <c r="B6816" i="19"/>
  <c r="B6817" i="19"/>
  <c r="B6818" i="19"/>
  <c r="B6819" i="19"/>
  <c r="B6820" i="19"/>
  <c r="B6821" i="19"/>
  <c r="B6822" i="19"/>
  <c r="B6823" i="19"/>
  <c r="B6824" i="19"/>
  <c r="B6825" i="19"/>
  <c r="B6826" i="19"/>
  <c r="B6827" i="19"/>
  <c r="B6828" i="19"/>
  <c r="B6829" i="19"/>
  <c r="B6830" i="19"/>
  <c r="B6831" i="19"/>
  <c r="B6832" i="19"/>
  <c r="B6833" i="19"/>
  <c r="B6834" i="19"/>
  <c r="B6835" i="19"/>
  <c r="B6836" i="19"/>
  <c r="B6837" i="19"/>
  <c r="B6838" i="19"/>
  <c r="B6839" i="19"/>
  <c r="B6840" i="19"/>
  <c r="B6841" i="19"/>
  <c r="B6842" i="19"/>
  <c r="B6843" i="19"/>
  <c r="B6844" i="19"/>
  <c r="B6845" i="19"/>
  <c r="B6846" i="19"/>
  <c r="B6847" i="19"/>
  <c r="B6848" i="19"/>
  <c r="B6849" i="19"/>
  <c r="B6850" i="19"/>
  <c r="B6851" i="19"/>
  <c r="B6852" i="19"/>
  <c r="B6853" i="19"/>
  <c r="B6854" i="19"/>
  <c r="B6855" i="19"/>
  <c r="B6856" i="19"/>
  <c r="B6857" i="19"/>
  <c r="B6858" i="19"/>
  <c r="B6859" i="19"/>
  <c r="B6860" i="19"/>
  <c r="B6861" i="19"/>
  <c r="B6862" i="19"/>
  <c r="B6863" i="19"/>
  <c r="B6864" i="19"/>
  <c r="B6865" i="19"/>
  <c r="B6866" i="19"/>
  <c r="B6867" i="19"/>
  <c r="B6868" i="19"/>
  <c r="B6869" i="19"/>
  <c r="B6870" i="19"/>
  <c r="B6871" i="19"/>
  <c r="B6872" i="19"/>
  <c r="B6873" i="19"/>
  <c r="B6874" i="19"/>
  <c r="B6875" i="19"/>
  <c r="B6876" i="19"/>
  <c r="B6877" i="19"/>
  <c r="B6878" i="19"/>
  <c r="B6879" i="19"/>
  <c r="B6880" i="19"/>
  <c r="B6881" i="19"/>
  <c r="B6882" i="19"/>
  <c r="B6883" i="19"/>
  <c r="B6884" i="19"/>
  <c r="B6885" i="19"/>
  <c r="B6886" i="19"/>
  <c r="B6887" i="19"/>
  <c r="B6888" i="19"/>
  <c r="B6889" i="19"/>
  <c r="B6890" i="19"/>
  <c r="B6891" i="19"/>
  <c r="B6892" i="19"/>
  <c r="B6893" i="19"/>
  <c r="B6894" i="19"/>
  <c r="B6895" i="19"/>
  <c r="B6896" i="19"/>
  <c r="B6897" i="19"/>
  <c r="B6898" i="19"/>
  <c r="B6899" i="19"/>
  <c r="B6900" i="19"/>
  <c r="B6901" i="19"/>
  <c r="B6902" i="19"/>
  <c r="B6903" i="19"/>
  <c r="B6904" i="19"/>
  <c r="B6905" i="19"/>
  <c r="B6906" i="19"/>
  <c r="B6907" i="19"/>
  <c r="B6908" i="19"/>
  <c r="B6909" i="19"/>
  <c r="B6910" i="19"/>
  <c r="B6911" i="19"/>
  <c r="B6912" i="19"/>
  <c r="B6913" i="19"/>
  <c r="B6914" i="19"/>
  <c r="B6915" i="19"/>
  <c r="B6916" i="19"/>
  <c r="B6917" i="19"/>
  <c r="B6918" i="19"/>
  <c r="B6919" i="19"/>
  <c r="B6920" i="19"/>
  <c r="B6921" i="19"/>
  <c r="B6922" i="19"/>
  <c r="B6923" i="19"/>
  <c r="B6924" i="19"/>
  <c r="B6925" i="19"/>
  <c r="B6926" i="19"/>
  <c r="B6927" i="19"/>
  <c r="B6928" i="19"/>
  <c r="B6929" i="19"/>
  <c r="B6930" i="19"/>
  <c r="B6931" i="19"/>
  <c r="B6932" i="19"/>
  <c r="B6933" i="19"/>
  <c r="B6934" i="19"/>
  <c r="B6935" i="19"/>
  <c r="B6936" i="19"/>
  <c r="B6937" i="19"/>
  <c r="B6938" i="19"/>
  <c r="B6939" i="19"/>
  <c r="B6940" i="19"/>
  <c r="B6941" i="19"/>
  <c r="B6942" i="19"/>
  <c r="B6943" i="19"/>
  <c r="B6944" i="19"/>
  <c r="B6945" i="19"/>
  <c r="B6946" i="19"/>
  <c r="B6947" i="19"/>
  <c r="B6948" i="19"/>
  <c r="B6949" i="19"/>
  <c r="B6950" i="19"/>
  <c r="B6951" i="19"/>
  <c r="B6952" i="19"/>
  <c r="B6953" i="19"/>
  <c r="B6954" i="19"/>
  <c r="B6955" i="19"/>
  <c r="B6956" i="19"/>
  <c r="B6957" i="19"/>
  <c r="B6958" i="19"/>
  <c r="B6959" i="19"/>
  <c r="B6960" i="19"/>
  <c r="B6961" i="19"/>
  <c r="B6962" i="19"/>
  <c r="B6963" i="19"/>
  <c r="B6964" i="19"/>
  <c r="B6965" i="19"/>
  <c r="B6966" i="19"/>
  <c r="B6967" i="19"/>
  <c r="B6968" i="19"/>
  <c r="B6969" i="19"/>
  <c r="B6970" i="19"/>
  <c r="B6971" i="19"/>
  <c r="B6972" i="19"/>
  <c r="B6973" i="19"/>
  <c r="B6974" i="19"/>
  <c r="B6975" i="19"/>
  <c r="B6976" i="19"/>
  <c r="B6977" i="19"/>
  <c r="B6978" i="19"/>
  <c r="B6979" i="19"/>
  <c r="B6980" i="19"/>
  <c r="B6981" i="19"/>
  <c r="B6982" i="19"/>
  <c r="B6983" i="19"/>
  <c r="B6984" i="19"/>
  <c r="B6985" i="19"/>
  <c r="B6986" i="19"/>
  <c r="B6987" i="19"/>
  <c r="B6988" i="19"/>
  <c r="B6989" i="19"/>
  <c r="B6990" i="19"/>
  <c r="B6991" i="19"/>
  <c r="B6992" i="19"/>
  <c r="B6993" i="19"/>
  <c r="B6994" i="19"/>
  <c r="B6995" i="19"/>
  <c r="B6996" i="19"/>
  <c r="B6997" i="19"/>
  <c r="B6998" i="19"/>
  <c r="B6999" i="19"/>
  <c r="B7000" i="19"/>
  <c r="B7001" i="19"/>
  <c r="B7002" i="19"/>
  <c r="B7003" i="19"/>
  <c r="B7004" i="19"/>
  <c r="B7005" i="19"/>
  <c r="B7006" i="19"/>
  <c r="B7007" i="19"/>
  <c r="B7008" i="19"/>
  <c r="B7009" i="19"/>
  <c r="B7010" i="19"/>
  <c r="B7011" i="19"/>
  <c r="B7012" i="19"/>
  <c r="B7013" i="19"/>
  <c r="B7014" i="19"/>
  <c r="B7015" i="19"/>
  <c r="B7016" i="19"/>
  <c r="B7017" i="19"/>
  <c r="B7018" i="19"/>
  <c r="B7019" i="19"/>
  <c r="B7020" i="19"/>
  <c r="B7021" i="19"/>
  <c r="B7022" i="19"/>
  <c r="B7023" i="19"/>
  <c r="B7024" i="19"/>
  <c r="B7025" i="19"/>
  <c r="B7026" i="19"/>
  <c r="B7027" i="19"/>
  <c r="B7028" i="19"/>
  <c r="B7029" i="19"/>
  <c r="B7030" i="19"/>
  <c r="B7031" i="19"/>
  <c r="B7032" i="19"/>
  <c r="B7033" i="19"/>
  <c r="B7034" i="19"/>
  <c r="B7035" i="19"/>
  <c r="B7036" i="19"/>
  <c r="B7037" i="19"/>
  <c r="B7038" i="19"/>
  <c r="B7039" i="19"/>
  <c r="B7040" i="19"/>
  <c r="B7041" i="19"/>
  <c r="B7042" i="19"/>
  <c r="B7043" i="19"/>
  <c r="B7044" i="19"/>
  <c r="B7045" i="19"/>
  <c r="B7046" i="19"/>
  <c r="B7047" i="19"/>
  <c r="B7048" i="19"/>
  <c r="B7049" i="19"/>
  <c r="B7050" i="19"/>
  <c r="B7051" i="19"/>
  <c r="B7052" i="19"/>
  <c r="B7053" i="19"/>
  <c r="B7054" i="19"/>
  <c r="B7055" i="19"/>
  <c r="B7056" i="19"/>
  <c r="B7057" i="19"/>
  <c r="B7058" i="19"/>
  <c r="B7059" i="19"/>
  <c r="B7060" i="19"/>
  <c r="B7061" i="19"/>
  <c r="B7062" i="19"/>
  <c r="B7063" i="19"/>
  <c r="B7064" i="19"/>
  <c r="B7065" i="19"/>
  <c r="B7066" i="19"/>
  <c r="B7067" i="19"/>
  <c r="B7068" i="19"/>
  <c r="B7069" i="19"/>
  <c r="B7070" i="19"/>
  <c r="B7071" i="19"/>
  <c r="B7072" i="19"/>
  <c r="B7073" i="19"/>
  <c r="B7074" i="19"/>
  <c r="B7075" i="19"/>
  <c r="B7076" i="19"/>
  <c r="B7077" i="19"/>
  <c r="B7078" i="19"/>
  <c r="B7079" i="19"/>
  <c r="B7080" i="19"/>
  <c r="B7081" i="19"/>
  <c r="B7082" i="19"/>
  <c r="B7083" i="19"/>
  <c r="B7084" i="19"/>
  <c r="B7085" i="19"/>
  <c r="B7086" i="19"/>
  <c r="B7087" i="19"/>
  <c r="B7088" i="19"/>
  <c r="B7089" i="19"/>
  <c r="B7090" i="19"/>
  <c r="B7091" i="19"/>
  <c r="B7092" i="19"/>
  <c r="B7093" i="19"/>
  <c r="B7094" i="19"/>
  <c r="B7095" i="19"/>
  <c r="B7096" i="19"/>
  <c r="B7097" i="19"/>
  <c r="B7098" i="19"/>
  <c r="B7099" i="19"/>
  <c r="B7100" i="19"/>
  <c r="B7101" i="19"/>
  <c r="B7102" i="19"/>
  <c r="B7103" i="19"/>
  <c r="B7104" i="19"/>
  <c r="B7105" i="19"/>
  <c r="B7106" i="19"/>
  <c r="B7107" i="19"/>
  <c r="B7108" i="19"/>
  <c r="B7109" i="19"/>
  <c r="B7110" i="19"/>
  <c r="B7111" i="19"/>
  <c r="B7112" i="19"/>
  <c r="B7113" i="19"/>
  <c r="B7114" i="19"/>
  <c r="B7115" i="19"/>
  <c r="B7116" i="19"/>
  <c r="B7117" i="19"/>
  <c r="B7118" i="19"/>
  <c r="B7119" i="19"/>
  <c r="B7120" i="19"/>
  <c r="B7121" i="19"/>
  <c r="B7122" i="19"/>
  <c r="B7123" i="19"/>
  <c r="B7124" i="19"/>
  <c r="B7125" i="19"/>
  <c r="B7126" i="19"/>
  <c r="B7127" i="19"/>
  <c r="B7128" i="19"/>
  <c r="B7129" i="19"/>
  <c r="B7130" i="19"/>
  <c r="B7131" i="19"/>
  <c r="B7132" i="19"/>
  <c r="B7133" i="19"/>
  <c r="B7134" i="19"/>
  <c r="B7135" i="19"/>
  <c r="B7136" i="19"/>
  <c r="B7137" i="19"/>
  <c r="B7138" i="19"/>
  <c r="B7139" i="19"/>
  <c r="B7140" i="19"/>
  <c r="B7141" i="19"/>
  <c r="B7142" i="19"/>
  <c r="B7143" i="19"/>
  <c r="B7144" i="19"/>
  <c r="B7145" i="19"/>
  <c r="B7146" i="19"/>
  <c r="B7147" i="19"/>
  <c r="B7148" i="19"/>
  <c r="B7149" i="19"/>
  <c r="B7150" i="19"/>
  <c r="B7151" i="19"/>
  <c r="B7152" i="19"/>
  <c r="B7153" i="19"/>
  <c r="B7154" i="19"/>
  <c r="B7155" i="19"/>
  <c r="B7156" i="19"/>
  <c r="B7157" i="19"/>
  <c r="B7158" i="19"/>
  <c r="B7159" i="19"/>
  <c r="B7160" i="19"/>
  <c r="B7161" i="19"/>
  <c r="B7162" i="19"/>
  <c r="B7163" i="19"/>
  <c r="B7164" i="19"/>
  <c r="B7165" i="19"/>
  <c r="B7166" i="19"/>
  <c r="B7167" i="19"/>
  <c r="B7168" i="19"/>
  <c r="B7169" i="19"/>
  <c r="B7170" i="19"/>
  <c r="B7171" i="19"/>
  <c r="B7172" i="19"/>
  <c r="B7173" i="19"/>
  <c r="B7174" i="19"/>
  <c r="B7175" i="19"/>
  <c r="B7176" i="19"/>
  <c r="B7177" i="19"/>
  <c r="B7178" i="19"/>
  <c r="B7179" i="19"/>
  <c r="B7180" i="19"/>
  <c r="B7181" i="19"/>
  <c r="B7182" i="19"/>
  <c r="B7183" i="19"/>
  <c r="B7184" i="19"/>
  <c r="B7185" i="19"/>
  <c r="B7186" i="19"/>
  <c r="B7187" i="19"/>
  <c r="B7188" i="19"/>
  <c r="B7189" i="19"/>
  <c r="B7190" i="19"/>
  <c r="B7191" i="19"/>
  <c r="B7192" i="19"/>
  <c r="B7193" i="19"/>
  <c r="B7194" i="19"/>
  <c r="B7195" i="19"/>
  <c r="B7196" i="19"/>
  <c r="B7197" i="19"/>
  <c r="B7198" i="19"/>
  <c r="B7199" i="19"/>
  <c r="B7200" i="19"/>
  <c r="B7201" i="19"/>
  <c r="B7202" i="19"/>
  <c r="B7203" i="19"/>
  <c r="B7204" i="19"/>
  <c r="B7205" i="19"/>
  <c r="B7206" i="19"/>
  <c r="B7207" i="19"/>
  <c r="B7208" i="19"/>
  <c r="B7209" i="19"/>
  <c r="B7210" i="19"/>
  <c r="B7211" i="19"/>
  <c r="B7212" i="19"/>
  <c r="B7213" i="19"/>
  <c r="B7214" i="19"/>
  <c r="B7215" i="19"/>
  <c r="B7216" i="19"/>
  <c r="B7217" i="19"/>
  <c r="B7218" i="19"/>
  <c r="B7219" i="19"/>
  <c r="B7220" i="19"/>
  <c r="B7221" i="19"/>
  <c r="B7222" i="19"/>
  <c r="B7223" i="19"/>
  <c r="B7224" i="19"/>
  <c r="B7225" i="19"/>
  <c r="B7226" i="19"/>
  <c r="B7227" i="19"/>
  <c r="B7228" i="19"/>
  <c r="B7229" i="19"/>
  <c r="B7230" i="19"/>
  <c r="B7231" i="19"/>
  <c r="B7232" i="19"/>
  <c r="B7233" i="19"/>
  <c r="B7234" i="19"/>
  <c r="B7235" i="19"/>
  <c r="B7236" i="19"/>
  <c r="B7237" i="19"/>
  <c r="B7238" i="19"/>
  <c r="B7239" i="19"/>
  <c r="B7240" i="19"/>
  <c r="B7241" i="19"/>
  <c r="B7242" i="19"/>
  <c r="B7243" i="19"/>
  <c r="B7244" i="19"/>
  <c r="B7245" i="19"/>
  <c r="B7246" i="19"/>
  <c r="B7247" i="19"/>
  <c r="B7248" i="19"/>
  <c r="B7249" i="19"/>
  <c r="B7250" i="19"/>
  <c r="B7251" i="19"/>
  <c r="B7252" i="19"/>
  <c r="B7253" i="19"/>
  <c r="B7254" i="19"/>
  <c r="B7255" i="19"/>
  <c r="B7256" i="19"/>
  <c r="B7257" i="19"/>
  <c r="B7258" i="19"/>
  <c r="B7259" i="19"/>
  <c r="B7260" i="19"/>
  <c r="B7261" i="19"/>
  <c r="B7262" i="19"/>
  <c r="B7263" i="19"/>
  <c r="B7264" i="19"/>
  <c r="B7265" i="19"/>
  <c r="B7266" i="19"/>
  <c r="B7267" i="19"/>
  <c r="B7268" i="19"/>
  <c r="B7269" i="19"/>
  <c r="B7270" i="19"/>
  <c r="B7271" i="19"/>
  <c r="B7272" i="19"/>
  <c r="B7273" i="19"/>
  <c r="B7274" i="19"/>
  <c r="B7275" i="19"/>
  <c r="B7276" i="19"/>
  <c r="B7277" i="19"/>
  <c r="B7278" i="19"/>
  <c r="B7279" i="19"/>
  <c r="B7280" i="19"/>
  <c r="B7281" i="19"/>
  <c r="B7282" i="19"/>
  <c r="B7283" i="19"/>
  <c r="B7284" i="19"/>
  <c r="B7285" i="19"/>
  <c r="B7286" i="19"/>
  <c r="B7287" i="19"/>
  <c r="B7288" i="19"/>
  <c r="B7289" i="19"/>
  <c r="B7290" i="19"/>
  <c r="B7291" i="19"/>
  <c r="B7292" i="19"/>
  <c r="B7293" i="19"/>
  <c r="B7294" i="19"/>
  <c r="B7295" i="19"/>
  <c r="B7296" i="19"/>
  <c r="B7297" i="19"/>
  <c r="B7298" i="19"/>
  <c r="B7299" i="19"/>
  <c r="B7300" i="19"/>
  <c r="B7301" i="19"/>
  <c r="B7302" i="19"/>
  <c r="B7303" i="19"/>
  <c r="B7304" i="19"/>
  <c r="B7305" i="19"/>
  <c r="B7306" i="19"/>
  <c r="B7307" i="19"/>
  <c r="B7308" i="19"/>
  <c r="B7309" i="19"/>
  <c r="B7310" i="19"/>
  <c r="B7311" i="19"/>
  <c r="B7312" i="19"/>
  <c r="B7313" i="19"/>
  <c r="B7314" i="19"/>
  <c r="B7315" i="19"/>
  <c r="B7316" i="19"/>
  <c r="B7317" i="19"/>
  <c r="B7318" i="19"/>
  <c r="B7319" i="19"/>
  <c r="B7320" i="19"/>
  <c r="B7321" i="19"/>
  <c r="B7322" i="19"/>
  <c r="B7323" i="19"/>
  <c r="B7324" i="19"/>
  <c r="B7325" i="19"/>
  <c r="B7326" i="19"/>
  <c r="B7327" i="19"/>
  <c r="B7328" i="19"/>
  <c r="B7329" i="19"/>
  <c r="B7330" i="19"/>
  <c r="B7331" i="19"/>
  <c r="B7332" i="19"/>
  <c r="B7333" i="19"/>
  <c r="B7334" i="19"/>
  <c r="B7335" i="19"/>
  <c r="B7336" i="19"/>
  <c r="B7337" i="19"/>
  <c r="B7338" i="19"/>
  <c r="B7339" i="19"/>
  <c r="B7340" i="19"/>
  <c r="B7341" i="19"/>
  <c r="B7342" i="19"/>
  <c r="B7343" i="19"/>
  <c r="B7344" i="19"/>
  <c r="B7345" i="19"/>
  <c r="B7346" i="19"/>
  <c r="B7347" i="19"/>
  <c r="B7348" i="19"/>
  <c r="B7349" i="19"/>
  <c r="B7350" i="19"/>
  <c r="B7351" i="19"/>
  <c r="B7352" i="19"/>
  <c r="B7353" i="19"/>
  <c r="B7354" i="19"/>
  <c r="B7355" i="19"/>
  <c r="B7356" i="19"/>
  <c r="B7357" i="19"/>
  <c r="B7358" i="19"/>
  <c r="B7359" i="19"/>
  <c r="B7360" i="19"/>
  <c r="B7361" i="19"/>
  <c r="B7362" i="19"/>
  <c r="B7363" i="19"/>
  <c r="B7364" i="19"/>
  <c r="B7365" i="19"/>
  <c r="B7366" i="19"/>
  <c r="B7367" i="19"/>
  <c r="B7368" i="19"/>
  <c r="B7369" i="19"/>
  <c r="B7370" i="19"/>
  <c r="B7371" i="19"/>
  <c r="B7372" i="19"/>
  <c r="B7373" i="19"/>
  <c r="B7374" i="19"/>
  <c r="B7375" i="19"/>
  <c r="B7376" i="19"/>
  <c r="B7377" i="19"/>
  <c r="B7378" i="19"/>
  <c r="B7379" i="19"/>
  <c r="B7380" i="19"/>
  <c r="B7381" i="19"/>
  <c r="B7382" i="19"/>
  <c r="B7383" i="19"/>
  <c r="B7384" i="19"/>
  <c r="B7385" i="19"/>
  <c r="B7386" i="19"/>
  <c r="B7387" i="19"/>
  <c r="B7388" i="19"/>
  <c r="B7389" i="19"/>
  <c r="B7390" i="19"/>
  <c r="B7391" i="19"/>
  <c r="B7392" i="19"/>
  <c r="B7393" i="19"/>
  <c r="B7394" i="19"/>
  <c r="B7395" i="19"/>
  <c r="B7396" i="19"/>
  <c r="B7397" i="19"/>
  <c r="B7398" i="19"/>
  <c r="B7399" i="19"/>
  <c r="B7400" i="19"/>
  <c r="B7401" i="19"/>
  <c r="B7402" i="19"/>
  <c r="B7403" i="19"/>
  <c r="B7404" i="19"/>
  <c r="B7405" i="19"/>
  <c r="B7406" i="19"/>
  <c r="B7407" i="19"/>
  <c r="B7408" i="19"/>
  <c r="B7409" i="19"/>
  <c r="B7410" i="19"/>
  <c r="B7411" i="19"/>
  <c r="B7412" i="19"/>
  <c r="B7413" i="19"/>
  <c r="B7414" i="19"/>
  <c r="B7415" i="19"/>
  <c r="B7416" i="19"/>
  <c r="B7417" i="19"/>
  <c r="B7418" i="19"/>
  <c r="B7419" i="19"/>
  <c r="B7420" i="19"/>
  <c r="B7421" i="19"/>
  <c r="B7422" i="19"/>
  <c r="B7423" i="19"/>
  <c r="B7424" i="19"/>
  <c r="B7425" i="19"/>
  <c r="B7426" i="19"/>
  <c r="B7427" i="19"/>
  <c r="B7428" i="19"/>
  <c r="B7429" i="19"/>
  <c r="B7430" i="19"/>
  <c r="B7431" i="19"/>
  <c r="B7432" i="19"/>
  <c r="B7433" i="19"/>
  <c r="B7434" i="19"/>
  <c r="B7435" i="19"/>
  <c r="B7436" i="19"/>
  <c r="B7437" i="19"/>
  <c r="B7438" i="19"/>
  <c r="B7439" i="19"/>
  <c r="B7440" i="19"/>
  <c r="B7441" i="19"/>
  <c r="B7442" i="19"/>
  <c r="B7443" i="19"/>
  <c r="B7444" i="19"/>
  <c r="B7445" i="19"/>
  <c r="B7446" i="19"/>
  <c r="B7447" i="19"/>
  <c r="B7448" i="19"/>
  <c r="B7449" i="19"/>
  <c r="B7450" i="19"/>
  <c r="B7451" i="19"/>
  <c r="B7452" i="19"/>
  <c r="B7453" i="19"/>
  <c r="B7454" i="19"/>
  <c r="B7455" i="19"/>
  <c r="B7456" i="19"/>
  <c r="B7457" i="19"/>
  <c r="B7458" i="19"/>
  <c r="B7459" i="19"/>
  <c r="B7460" i="19"/>
  <c r="B7461" i="19"/>
  <c r="B7462" i="19"/>
  <c r="B7463" i="19"/>
  <c r="B7464" i="19"/>
  <c r="B7465" i="19"/>
  <c r="B7466" i="19"/>
  <c r="B7467" i="19"/>
  <c r="B7468" i="19"/>
  <c r="B7469" i="19"/>
  <c r="B7470" i="19"/>
  <c r="B7471" i="19"/>
  <c r="B7472" i="19"/>
  <c r="B7473" i="19"/>
  <c r="B7474" i="19"/>
  <c r="B7475" i="19"/>
  <c r="B7476" i="19"/>
  <c r="B7477" i="19"/>
  <c r="B7478" i="19"/>
  <c r="B7479" i="19"/>
  <c r="B7480" i="19"/>
  <c r="B7481" i="19"/>
  <c r="B7482" i="19"/>
  <c r="B7483" i="19"/>
  <c r="B7484" i="19"/>
  <c r="B7485" i="19"/>
  <c r="B7486" i="19"/>
  <c r="B7487" i="19"/>
  <c r="B7488" i="19"/>
  <c r="B7489" i="19"/>
  <c r="B7490" i="19"/>
  <c r="B7491" i="19"/>
  <c r="B7492" i="19"/>
  <c r="B7493" i="19"/>
  <c r="B7494" i="19"/>
  <c r="B7495" i="19"/>
  <c r="B7496" i="19"/>
  <c r="B7497" i="19"/>
  <c r="B7498" i="19"/>
  <c r="B7499" i="19"/>
  <c r="B7500" i="19"/>
  <c r="B7501" i="19"/>
  <c r="B7502" i="19"/>
  <c r="B7503" i="19"/>
  <c r="B7504" i="19"/>
  <c r="B7505" i="19"/>
  <c r="B7506" i="19"/>
  <c r="B7507" i="19"/>
  <c r="B7508" i="19"/>
  <c r="B7509" i="19"/>
  <c r="B7510" i="19"/>
  <c r="B7511" i="19"/>
  <c r="B7512" i="19"/>
  <c r="B7513" i="19"/>
  <c r="B7514" i="19"/>
  <c r="B7515" i="19"/>
  <c r="B7516" i="19"/>
  <c r="B7517" i="19"/>
  <c r="B7518" i="19"/>
  <c r="B7519" i="19"/>
  <c r="B7520" i="19"/>
  <c r="B7521" i="19"/>
  <c r="B7522" i="19"/>
  <c r="B7523" i="19"/>
  <c r="B7524" i="19"/>
  <c r="B7525" i="19"/>
  <c r="B7526" i="19"/>
  <c r="B7527" i="19"/>
  <c r="B7528" i="19"/>
  <c r="B7529" i="19"/>
  <c r="B7530" i="19"/>
  <c r="B7531" i="19"/>
  <c r="B7532" i="19"/>
  <c r="B7533" i="19"/>
  <c r="B7534" i="19"/>
  <c r="B7535" i="19"/>
  <c r="B7536" i="19"/>
  <c r="B7537" i="19"/>
  <c r="B7538" i="19"/>
  <c r="B7539" i="19"/>
  <c r="B7540" i="19"/>
  <c r="B7541" i="19"/>
  <c r="B7542" i="19"/>
  <c r="B7543" i="19"/>
  <c r="B7544" i="19"/>
  <c r="B7545" i="19"/>
  <c r="B7546" i="19"/>
  <c r="B7547" i="19"/>
  <c r="B7548" i="19"/>
  <c r="B7549" i="19"/>
  <c r="B7550" i="19"/>
  <c r="B7551" i="19"/>
  <c r="B7552" i="19"/>
  <c r="B7553" i="19"/>
  <c r="B7554" i="19"/>
  <c r="B7555" i="19"/>
  <c r="B7556" i="19"/>
  <c r="B7557" i="19"/>
  <c r="B7558" i="19"/>
  <c r="B7559" i="19"/>
  <c r="B7560" i="19"/>
  <c r="B7561" i="19"/>
  <c r="B7562" i="19"/>
  <c r="B7563" i="19"/>
  <c r="B7564" i="19"/>
  <c r="B7565" i="19"/>
  <c r="B7566" i="19"/>
  <c r="B7567" i="19"/>
  <c r="B7568" i="19"/>
  <c r="B7569" i="19"/>
  <c r="B7570" i="19"/>
  <c r="B7571" i="19"/>
  <c r="B7572" i="19"/>
  <c r="B7573" i="19"/>
  <c r="B7574" i="19"/>
  <c r="B7575" i="19"/>
  <c r="B7576" i="19"/>
  <c r="B7577" i="19"/>
  <c r="B7578" i="19"/>
  <c r="B7579" i="19"/>
  <c r="B7580" i="19"/>
  <c r="B7581" i="19"/>
  <c r="B7582" i="19"/>
  <c r="B7583" i="19"/>
  <c r="B7584" i="19"/>
  <c r="B7585" i="19"/>
  <c r="B7586" i="19"/>
  <c r="B7587" i="19"/>
  <c r="B7588" i="19"/>
  <c r="B7589" i="19"/>
  <c r="B7590" i="19"/>
  <c r="B7591" i="19"/>
  <c r="B7592" i="19"/>
  <c r="B7593" i="19"/>
  <c r="B7594" i="19"/>
  <c r="B7595" i="19"/>
  <c r="B7596" i="19"/>
  <c r="B7597" i="19"/>
  <c r="B7598" i="19"/>
  <c r="B7599" i="19"/>
  <c r="B7600" i="19"/>
  <c r="B7601" i="19"/>
  <c r="B7602" i="19"/>
  <c r="B7603" i="19"/>
  <c r="B7604" i="19"/>
  <c r="B7605" i="19"/>
  <c r="B7606" i="19"/>
  <c r="B7607" i="19"/>
  <c r="B7608" i="19"/>
  <c r="B7609" i="19"/>
  <c r="B7610" i="19"/>
  <c r="B7611" i="19"/>
  <c r="B7612" i="19"/>
  <c r="B7613" i="19"/>
  <c r="B7614" i="19"/>
  <c r="B7615" i="19"/>
  <c r="B7616" i="19"/>
  <c r="B7617" i="19"/>
  <c r="B7618" i="19"/>
  <c r="B7619" i="19"/>
  <c r="B7620" i="19"/>
  <c r="B7621" i="19"/>
  <c r="B7622" i="19"/>
  <c r="B7623" i="19"/>
  <c r="B7624" i="19"/>
  <c r="B7625" i="19"/>
  <c r="B7626" i="19"/>
  <c r="B7627" i="19"/>
  <c r="B7628" i="19"/>
  <c r="B7629" i="19"/>
  <c r="B7630" i="19"/>
  <c r="B7631" i="19"/>
  <c r="B7632" i="19"/>
  <c r="B7633" i="19"/>
  <c r="B7634" i="19"/>
  <c r="B7635" i="19"/>
  <c r="B7636" i="19"/>
  <c r="B7637" i="19"/>
  <c r="B7638" i="19"/>
  <c r="B7639" i="19"/>
  <c r="B7640" i="19"/>
  <c r="B7641" i="19"/>
  <c r="B7642" i="19"/>
  <c r="B7643" i="19"/>
  <c r="B7644" i="19"/>
  <c r="B7645" i="19"/>
  <c r="B7646" i="19"/>
  <c r="B7647" i="19"/>
  <c r="B7648" i="19"/>
  <c r="B7649" i="19"/>
  <c r="B7650" i="19"/>
  <c r="B7651" i="19"/>
  <c r="B7652" i="19"/>
  <c r="B7653" i="19"/>
  <c r="B7654" i="19"/>
  <c r="B7655" i="19"/>
  <c r="B7656" i="19"/>
  <c r="B7657" i="19"/>
  <c r="B7658" i="19"/>
  <c r="B7659" i="19"/>
  <c r="B7660" i="19"/>
  <c r="B7661" i="19"/>
  <c r="B7662" i="19"/>
  <c r="B7663" i="19"/>
  <c r="B7664" i="19"/>
  <c r="B7665" i="19"/>
  <c r="B7666" i="19"/>
  <c r="B7667" i="19"/>
  <c r="B7668" i="19"/>
  <c r="B7669" i="19"/>
  <c r="B7670" i="19"/>
  <c r="B7671" i="19"/>
  <c r="B7672" i="19"/>
  <c r="B7673" i="19"/>
  <c r="B7674" i="19"/>
  <c r="B7675" i="19"/>
  <c r="B7676" i="19"/>
  <c r="B7677" i="19"/>
  <c r="B7678" i="19"/>
  <c r="B7679" i="19"/>
  <c r="B7680" i="19"/>
  <c r="B7681" i="19"/>
  <c r="B7682" i="19"/>
  <c r="B7683" i="19"/>
  <c r="B7684" i="19"/>
  <c r="B7685" i="19"/>
  <c r="B7686" i="19"/>
  <c r="B7687" i="19"/>
  <c r="B7688" i="19"/>
  <c r="B7689" i="19"/>
  <c r="B7690" i="19"/>
  <c r="B7691" i="19"/>
  <c r="B7692" i="19"/>
  <c r="B7693" i="19"/>
  <c r="B7694" i="19"/>
  <c r="B7695" i="19"/>
  <c r="B7696" i="19"/>
  <c r="B7697" i="19"/>
  <c r="B7698" i="19"/>
  <c r="B7699" i="19"/>
  <c r="B7700" i="19"/>
  <c r="B7701" i="19"/>
  <c r="B7702" i="19"/>
  <c r="B7703" i="19"/>
  <c r="B7704" i="19"/>
  <c r="B7705" i="19"/>
  <c r="B7706" i="19"/>
  <c r="B7707" i="19"/>
  <c r="B7708" i="19"/>
  <c r="B7709" i="19"/>
  <c r="B7710" i="19"/>
  <c r="B7711" i="19"/>
  <c r="B7712" i="19"/>
  <c r="B7713" i="19"/>
  <c r="B7714" i="19"/>
  <c r="B7715" i="19"/>
  <c r="B7716" i="19"/>
  <c r="B7717" i="19"/>
  <c r="B7718" i="19"/>
  <c r="B7719" i="19"/>
  <c r="B7720" i="19"/>
  <c r="B7721" i="19"/>
  <c r="B7722" i="19"/>
  <c r="B7723" i="19"/>
  <c r="B7724" i="19"/>
  <c r="B7725" i="19"/>
  <c r="B7726" i="19"/>
  <c r="B7727" i="19"/>
  <c r="B7728" i="19"/>
  <c r="B7729" i="19"/>
  <c r="B7730" i="19"/>
  <c r="B7731" i="19"/>
  <c r="B7732" i="19"/>
  <c r="B7733" i="19"/>
  <c r="B7734" i="19"/>
  <c r="B7735" i="19"/>
  <c r="B7736" i="19"/>
  <c r="B7737" i="19"/>
  <c r="B7738" i="19"/>
  <c r="B7739" i="19"/>
  <c r="B7740" i="19"/>
  <c r="B7741" i="19"/>
  <c r="B7742" i="19"/>
  <c r="B7743" i="19"/>
  <c r="B7744" i="19"/>
  <c r="B7745" i="19"/>
  <c r="B7746" i="19"/>
  <c r="B7747" i="19"/>
  <c r="B7748" i="19"/>
  <c r="B7749" i="19"/>
  <c r="B7750" i="19"/>
  <c r="B7751" i="19"/>
  <c r="B7752" i="19"/>
  <c r="B7753" i="19"/>
  <c r="B7754" i="19"/>
  <c r="B7755" i="19"/>
  <c r="B7756" i="19"/>
  <c r="B7757" i="19"/>
  <c r="B7758" i="19"/>
  <c r="B7759" i="19"/>
  <c r="B7760" i="19"/>
  <c r="B7761" i="19"/>
  <c r="B7762" i="19"/>
  <c r="B7763" i="19"/>
  <c r="B7764" i="19"/>
  <c r="B7765" i="19"/>
  <c r="B7766" i="19"/>
  <c r="B7767" i="19"/>
  <c r="B7768" i="19"/>
  <c r="B7769" i="19"/>
  <c r="B7770" i="19"/>
  <c r="B7771" i="19"/>
  <c r="B7772" i="19"/>
  <c r="B7773" i="19"/>
  <c r="B7774" i="19"/>
  <c r="B7775" i="19"/>
  <c r="B7776" i="19"/>
  <c r="B7777" i="19"/>
  <c r="B7778" i="19"/>
  <c r="B7779" i="19"/>
  <c r="B7780" i="19"/>
  <c r="B7781" i="19"/>
  <c r="B7782" i="19"/>
  <c r="B7783" i="19"/>
  <c r="B7784" i="19"/>
  <c r="B7785" i="19"/>
  <c r="B7786" i="19"/>
  <c r="B7787" i="19"/>
  <c r="B7788" i="19"/>
  <c r="B7789" i="19"/>
  <c r="B7790" i="19"/>
  <c r="B7791" i="19"/>
  <c r="B7792" i="19"/>
  <c r="B7793" i="19"/>
  <c r="B7794" i="19"/>
  <c r="B7795" i="19"/>
  <c r="B7796" i="19"/>
  <c r="B7797" i="19"/>
  <c r="B7798" i="19"/>
  <c r="B7799" i="19"/>
  <c r="B7800" i="19"/>
  <c r="B7801" i="19"/>
  <c r="B7802" i="19"/>
  <c r="B7803" i="19"/>
  <c r="B7804" i="19"/>
  <c r="B7805" i="19"/>
  <c r="B7806" i="19"/>
  <c r="B7807" i="19"/>
  <c r="B7808" i="19"/>
  <c r="B7809" i="19"/>
  <c r="B7810" i="19"/>
  <c r="B7811" i="19"/>
  <c r="B7812" i="19"/>
  <c r="B7813" i="19"/>
  <c r="B7814" i="19"/>
  <c r="B7815" i="19"/>
  <c r="B7816" i="19"/>
  <c r="B7817" i="19"/>
  <c r="B7818" i="19"/>
  <c r="B7819" i="19"/>
  <c r="B7820" i="19"/>
  <c r="B7821" i="19"/>
  <c r="B7822" i="19"/>
  <c r="B7823" i="19"/>
  <c r="B7824" i="19"/>
  <c r="B7825" i="19"/>
  <c r="B7826" i="19"/>
  <c r="B7827" i="19"/>
  <c r="B7828" i="19"/>
  <c r="B7829" i="19"/>
  <c r="B7830" i="19"/>
  <c r="B7831" i="19"/>
  <c r="B7832" i="19"/>
  <c r="B7833" i="19"/>
  <c r="B7834" i="19"/>
  <c r="B7835" i="19"/>
  <c r="B7836" i="19"/>
  <c r="B7837" i="19"/>
  <c r="B7838" i="19"/>
  <c r="B7839" i="19"/>
  <c r="B7840" i="19"/>
  <c r="B7841" i="19"/>
  <c r="B7842" i="19"/>
  <c r="B7843" i="19"/>
  <c r="B7844" i="19"/>
  <c r="B7845" i="19"/>
  <c r="B7846" i="19"/>
  <c r="B7847" i="19"/>
  <c r="B7848" i="19"/>
  <c r="B7849" i="19"/>
  <c r="B7850" i="19"/>
  <c r="B7851" i="19"/>
  <c r="B7852" i="19"/>
  <c r="B7853" i="19"/>
  <c r="B7854" i="19"/>
  <c r="B7855" i="19"/>
  <c r="B7856" i="19"/>
  <c r="B7857" i="19"/>
  <c r="B7858" i="19"/>
  <c r="B7859" i="19"/>
  <c r="B7860" i="19"/>
  <c r="B7861" i="19"/>
  <c r="B7862" i="19"/>
  <c r="B7863" i="19"/>
  <c r="B7864" i="19"/>
  <c r="B7865" i="19"/>
  <c r="B7866" i="19"/>
  <c r="B7867" i="19"/>
  <c r="B7868" i="19"/>
  <c r="B7869" i="19"/>
  <c r="B7870" i="19"/>
  <c r="B7871" i="19"/>
  <c r="B7872" i="19"/>
  <c r="B7873" i="19"/>
  <c r="B7874" i="19"/>
  <c r="B7875" i="19"/>
  <c r="B7876" i="19"/>
  <c r="B7877" i="19"/>
  <c r="B7878" i="19"/>
  <c r="B7879" i="19"/>
  <c r="B7880" i="19"/>
  <c r="B7881" i="19"/>
  <c r="B7882" i="19"/>
  <c r="B7883" i="19"/>
  <c r="B7884" i="19"/>
  <c r="B7885" i="19"/>
  <c r="B7886" i="19"/>
  <c r="B7887" i="19"/>
  <c r="B7888" i="19"/>
  <c r="B7889" i="19"/>
  <c r="B7890" i="19"/>
  <c r="B7891" i="19"/>
  <c r="B7892" i="19"/>
  <c r="B7893" i="19"/>
  <c r="B7894" i="19"/>
  <c r="B7895" i="19"/>
  <c r="B7896" i="19"/>
  <c r="B7897" i="19"/>
  <c r="B7898" i="19"/>
  <c r="B7899" i="19"/>
  <c r="B7900" i="19"/>
  <c r="B7901" i="19"/>
  <c r="B7902" i="19"/>
  <c r="B7903" i="19"/>
  <c r="B7904" i="19"/>
  <c r="B7905" i="19"/>
  <c r="B7906" i="19"/>
  <c r="B7907" i="19"/>
  <c r="B7908" i="19"/>
  <c r="B7909" i="19"/>
  <c r="B7910" i="19"/>
  <c r="B7911" i="19"/>
  <c r="B7912" i="19"/>
  <c r="B7913" i="19"/>
  <c r="B7914" i="19"/>
  <c r="B7915" i="19"/>
  <c r="B7916" i="19"/>
  <c r="B7917" i="19"/>
  <c r="B7918" i="19"/>
  <c r="B7919" i="19"/>
  <c r="B7920" i="19"/>
  <c r="B7921" i="19"/>
  <c r="B7922" i="19"/>
  <c r="B7923" i="19"/>
  <c r="B7924" i="19"/>
  <c r="B7925" i="19"/>
  <c r="B7926" i="19"/>
  <c r="B7927" i="19"/>
  <c r="B7928" i="19"/>
  <c r="B7929" i="19"/>
  <c r="B7930" i="19"/>
  <c r="B7931" i="19"/>
  <c r="B7932" i="19"/>
  <c r="B7933" i="19"/>
  <c r="B7934" i="19"/>
  <c r="B7935" i="19"/>
  <c r="B7936" i="19"/>
  <c r="B7937" i="19"/>
  <c r="B7938" i="19"/>
  <c r="B7939" i="19"/>
  <c r="B7940" i="19"/>
  <c r="B7941" i="19"/>
  <c r="B7942" i="19"/>
  <c r="B7943" i="19"/>
  <c r="B7944" i="19"/>
  <c r="B7945" i="19"/>
  <c r="B7946" i="19"/>
  <c r="B7947" i="19"/>
  <c r="B7948" i="19"/>
  <c r="B7949" i="19"/>
  <c r="B7950" i="19"/>
  <c r="B7951" i="19"/>
  <c r="B7952" i="19"/>
  <c r="B7953" i="19"/>
  <c r="B7954" i="19"/>
  <c r="B7955" i="19"/>
  <c r="B7956" i="19"/>
  <c r="B7957" i="19"/>
  <c r="B7958" i="19"/>
  <c r="B7959" i="19"/>
  <c r="B7960" i="19"/>
  <c r="B7961" i="19"/>
  <c r="B7962" i="19"/>
  <c r="B7963" i="19"/>
  <c r="B7964" i="19"/>
  <c r="B7965" i="19"/>
  <c r="B7966" i="19"/>
  <c r="B7967" i="19"/>
  <c r="B7968" i="19"/>
  <c r="B7969" i="19"/>
  <c r="B7970" i="19"/>
  <c r="B7971" i="19"/>
  <c r="B7972" i="19"/>
  <c r="B7973" i="19"/>
  <c r="B7974" i="19"/>
  <c r="B7975" i="19"/>
  <c r="B7976" i="19"/>
  <c r="B7977" i="19"/>
  <c r="B7978" i="19"/>
  <c r="B7979" i="19"/>
  <c r="B7980" i="19"/>
  <c r="B7981" i="19"/>
  <c r="B7982" i="19"/>
  <c r="B7983" i="19"/>
  <c r="B7984" i="19"/>
  <c r="B7985" i="19"/>
  <c r="B7986" i="19"/>
  <c r="B7987" i="19"/>
  <c r="B7988" i="19"/>
  <c r="B7989" i="19"/>
  <c r="B7990" i="19"/>
  <c r="B7991" i="19"/>
  <c r="B7992" i="19"/>
  <c r="B7993" i="19"/>
  <c r="B7994" i="19"/>
  <c r="B7995" i="19"/>
  <c r="B7996" i="19"/>
  <c r="B7997" i="19"/>
  <c r="B7998" i="19"/>
  <c r="B7999" i="19"/>
  <c r="B8000" i="19"/>
  <c r="B8001" i="19"/>
  <c r="B8002" i="19"/>
  <c r="B8003" i="19"/>
  <c r="B8004" i="19"/>
  <c r="B8005" i="19"/>
  <c r="B8006" i="19"/>
  <c r="B8007" i="19"/>
  <c r="B8008" i="19"/>
  <c r="B8009" i="19"/>
  <c r="B8010" i="19"/>
  <c r="B8011" i="19"/>
  <c r="B8012" i="19"/>
  <c r="B8013" i="19"/>
  <c r="B8014" i="19"/>
  <c r="B8015" i="19"/>
  <c r="B8016" i="19"/>
  <c r="B8017" i="19"/>
  <c r="B8018" i="19"/>
  <c r="B8019" i="19"/>
  <c r="B8020" i="19"/>
  <c r="B8021" i="19"/>
  <c r="B8022" i="19"/>
  <c r="B8023" i="19"/>
  <c r="B8024" i="19"/>
  <c r="B8025" i="19"/>
  <c r="B8026" i="19"/>
  <c r="B8027" i="19"/>
  <c r="B8028" i="19"/>
  <c r="B8029" i="19"/>
  <c r="B8030" i="19"/>
  <c r="B8031" i="19"/>
  <c r="B8032" i="19"/>
  <c r="B8033" i="19"/>
  <c r="B8034" i="19"/>
  <c r="B8035" i="19"/>
  <c r="B8036" i="19"/>
  <c r="B8037" i="19"/>
  <c r="B8038" i="19"/>
  <c r="B8039" i="19"/>
  <c r="B8040" i="19"/>
  <c r="B8041" i="19"/>
  <c r="B8042" i="19"/>
  <c r="B8043" i="19"/>
  <c r="B8044" i="19"/>
  <c r="B8045" i="19"/>
  <c r="B8046" i="19"/>
  <c r="B8047" i="19"/>
  <c r="B8048" i="19"/>
  <c r="B8049" i="19"/>
  <c r="B8050" i="19"/>
  <c r="B8051" i="19"/>
  <c r="B8052" i="19"/>
  <c r="B8053" i="19"/>
  <c r="B8054" i="19"/>
  <c r="B8055" i="19"/>
  <c r="B8056" i="19"/>
  <c r="B8057" i="19"/>
  <c r="B8058" i="19"/>
  <c r="B8059" i="19"/>
  <c r="B8060" i="19"/>
  <c r="B8061" i="19"/>
  <c r="B8062" i="19"/>
  <c r="B8063" i="19"/>
  <c r="B8064" i="19"/>
  <c r="B8065" i="19"/>
  <c r="B8066" i="19"/>
  <c r="B8067" i="19"/>
  <c r="B8068" i="19"/>
  <c r="B8069" i="19"/>
  <c r="B8070" i="19"/>
  <c r="B8071" i="19"/>
  <c r="B8072" i="19"/>
  <c r="B8073" i="19"/>
  <c r="B8074" i="19"/>
  <c r="B8075" i="19"/>
  <c r="B8076" i="19"/>
  <c r="B8077" i="19"/>
  <c r="B8078" i="19"/>
  <c r="B8079" i="19"/>
  <c r="B8080" i="19"/>
  <c r="B8081" i="19"/>
  <c r="B8082" i="19"/>
  <c r="B8083" i="19"/>
  <c r="B8084" i="19"/>
  <c r="B8085" i="19"/>
  <c r="B8086" i="19"/>
  <c r="B8087" i="19"/>
  <c r="B8088" i="19"/>
  <c r="B8089" i="19"/>
  <c r="B8090" i="19"/>
  <c r="B8091" i="19"/>
  <c r="B8092" i="19"/>
  <c r="B8093" i="19"/>
  <c r="B8094" i="19"/>
  <c r="B8095" i="19"/>
  <c r="B8096" i="19"/>
  <c r="B8097" i="19"/>
  <c r="B8098" i="19"/>
  <c r="B8099" i="19"/>
  <c r="B8100" i="19"/>
  <c r="B8101" i="19"/>
  <c r="B8102" i="19"/>
  <c r="B8103" i="19"/>
  <c r="B8104" i="19"/>
  <c r="B8105" i="19"/>
  <c r="B8106" i="19"/>
  <c r="B8107" i="19"/>
  <c r="B8108" i="19"/>
  <c r="B8109" i="19"/>
  <c r="B8110" i="19"/>
  <c r="B8111" i="19"/>
  <c r="B8112" i="19"/>
  <c r="B8113" i="19"/>
  <c r="B8114" i="19"/>
  <c r="B8115" i="19"/>
  <c r="B8116" i="19"/>
  <c r="B8117" i="19"/>
  <c r="B8118" i="19"/>
  <c r="B8119" i="19"/>
  <c r="B8120" i="19"/>
  <c r="B8121" i="19"/>
  <c r="B8122" i="19"/>
  <c r="B8123" i="19"/>
  <c r="B8124" i="19"/>
  <c r="B8125" i="19"/>
  <c r="B8126" i="19"/>
  <c r="B8127" i="19"/>
  <c r="B8128" i="19"/>
  <c r="B8129" i="19"/>
  <c r="B8130" i="19"/>
  <c r="B8131" i="19"/>
  <c r="B8132" i="19"/>
  <c r="B8133" i="19"/>
  <c r="B8134" i="19"/>
  <c r="B8135" i="19"/>
  <c r="B8136" i="19"/>
  <c r="B8137" i="19"/>
  <c r="B8138" i="19"/>
  <c r="B8139" i="19"/>
  <c r="B8140" i="19"/>
  <c r="B8141" i="19"/>
  <c r="B8142" i="19"/>
  <c r="B8143" i="19"/>
  <c r="B8144" i="19"/>
  <c r="B8145" i="19"/>
  <c r="B8146" i="19"/>
  <c r="B8147" i="19"/>
  <c r="B8148" i="19"/>
  <c r="B8149" i="19"/>
  <c r="B8150" i="19"/>
  <c r="B8151" i="19"/>
  <c r="B8152" i="19"/>
  <c r="B8153" i="19"/>
  <c r="B8154" i="19"/>
  <c r="B8155" i="19"/>
  <c r="B8156" i="19"/>
  <c r="B8157" i="19"/>
  <c r="B8158" i="19"/>
  <c r="B8159" i="19"/>
  <c r="B8160" i="19"/>
  <c r="B8161" i="19"/>
  <c r="B8162" i="19"/>
  <c r="B8163" i="19"/>
  <c r="B8164" i="19"/>
  <c r="B8165" i="19"/>
  <c r="B8166" i="19"/>
  <c r="B8167" i="19"/>
  <c r="B8168" i="19"/>
  <c r="B8169" i="19"/>
  <c r="B8170" i="19"/>
  <c r="B8171" i="19"/>
  <c r="B8172" i="19"/>
  <c r="B8173" i="19"/>
  <c r="B8174" i="19"/>
  <c r="B8175" i="19"/>
  <c r="B8176" i="19"/>
  <c r="B8177" i="19"/>
  <c r="B8178" i="19"/>
  <c r="B8179" i="19"/>
  <c r="B8180" i="19"/>
  <c r="B8181" i="19"/>
  <c r="B8182" i="19"/>
  <c r="B8183" i="19"/>
  <c r="B8184" i="19"/>
  <c r="B8185" i="19"/>
  <c r="B8186" i="19"/>
  <c r="B8187" i="19"/>
  <c r="B8188" i="19"/>
  <c r="B8189" i="19"/>
  <c r="B8190" i="19"/>
  <c r="B8191" i="19"/>
  <c r="B8192" i="19"/>
  <c r="B8193" i="19"/>
  <c r="B8194" i="19"/>
  <c r="B8195" i="19"/>
  <c r="B8196" i="19"/>
  <c r="B8197" i="19"/>
  <c r="B8198" i="19"/>
  <c r="B8199" i="19"/>
  <c r="B8200" i="19"/>
  <c r="B8201" i="19"/>
  <c r="B8202" i="19"/>
  <c r="B8203" i="19"/>
  <c r="B8204" i="19"/>
  <c r="B8205" i="19"/>
  <c r="B8206" i="19"/>
  <c r="B8207" i="19"/>
  <c r="B8208" i="19"/>
  <c r="B8209" i="19"/>
  <c r="B8210" i="19"/>
  <c r="B8211" i="19"/>
  <c r="B8212" i="19"/>
  <c r="B8213" i="19"/>
  <c r="B8214" i="19"/>
  <c r="B8215" i="19"/>
  <c r="B8216" i="19"/>
  <c r="B8217" i="19"/>
  <c r="B8218" i="19"/>
  <c r="B8219" i="19"/>
  <c r="B8220" i="19"/>
  <c r="B8221" i="19"/>
  <c r="B8222" i="19"/>
  <c r="B8223" i="19"/>
  <c r="B8224" i="19"/>
  <c r="B8225" i="19"/>
  <c r="B8226" i="19"/>
  <c r="B8227" i="19"/>
  <c r="B8228" i="19"/>
  <c r="B8229" i="19"/>
  <c r="B8230" i="19"/>
  <c r="B8231" i="19"/>
  <c r="B8232" i="19"/>
  <c r="B8233" i="19"/>
  <c r="B8234" i="19"/>
  <c r="B8235" i="19"/>
  <c r="B8236" i="19"/>
  <c r="B8237" i="19"/>
  <c r="B8238" i="19"/>
  <c r="B8239" i="19"/>
  <c r="B8240" i="19"/>
  <c r="B8241" i="19"/>
  <c r="B8242" i="19"/>
  <c r="B8243" i="19"/>
  <c r="B8244" i="19"/>
  <c r="B8245" i="19"/>
  <c r="B8246" i="19"/>
  <c r="B8247" i="19"/>
  <c r="B8248" i="19"/>
  <c r="B8249" i="19"/>
  <c r="B8250" i="19"/>
  <c r="B8251" i="19"/>
  <c r="B8252" i="19"/>
  <c r="B8253" i="19"/>
  <c r="B8254" i="19"/>
  <c r="B8255" i="19"/>
  <c r="B8256" i="19"/>
  <c r="B8257" i="19"/>
  <c r="B8258" i="19"/>
  <c r="B8259" i="19"/>
  <c r="B8260" i="19"/>
  <c r="B8261" i="19"/>
  <c r="B8262" i="19"/>
  <c r="B8263" i="19"/>
  <c r="B8264" i="19"/>
  <c r="B8265" i="19"/>
  <c r="B8266" i="19"/>
  <c r="B8267" i="19"/>
  <c r="B8268" i="19"/>
  <c r="B8269" i="19"/>
  <c r="B8270" i="19"/>
  <c r="B8271" i="19"/>
  <c r="B8272" i="19"/>
  <c r="B8273" i="19"/>
  <c r="B8274" i="19"/>
  <c r="B8275" i="19"/>
  <c r="B8276" i="19"/>
  <c r="B8277" i="19"/>
  <c r="B8278" i="19"/>
  <c r="B8279" i="19"/>
  <c r="B8280" i="19"/>
  <c r="B8281" i="19"/>
  <c r="B8282" i="19"/>
  <c r="B8283" i="19"/>
  <c r="B8284" i="19"/>
  <c r="B8285" i="19"/>
  <c r="B8286" i="19"/>
  <c r="B8287" i="19"/>
  <c r="B8288" i="19"/>
  <c r="B8289" i="19"/>
  <c r="B8290" i="19"/>
  <c r="B8291" i="19"/>
  <c r="B8292" i="19"/>
  <c r="B8293" i="19"/>
  <c r="B8294" i="19"/>
  <c r="B8295" i="19"/>
  <c r="B8296" i="19"/>
  <c r="B8297" i="19"/>
  <c r="B8298" i="19"/>
  <c r="B8299" i="19"/>
  <c r="B8300" i="19"/>
  <c r="B8301" i="19"/>
  <c r="B8302" i="19"/>
  <c r="B8303" i="19"/>
  <c r="B8304" i="19"/>
  <c r="B8305" i="19"/>
  <c r="B8306" i="19"/>
  <c r="B8307" i="19"/>
  <c r="B8308" i="19"/>
  <c r="B8309" i="19"/>
  <c r="B8310" i="19"/>
  <c r="B8311" i="19"/>
  <c r="B8312" i="19"/>
  <c r="B8313" i="19"/>
  <c r="B8314" i="19"/>
  <c r="B8315" i="19"/>
  <c r="B8316" i="19"/>
  <c r="B8317" i="19"/>
  <c r="B8318" i="19"/>
  <c r="B8319" i="19"/>
  <c r="B8320" i="19"/>
  <c r="B8321" i="19"/>
  <c r="B8322" i="19"/>
  <c r="B8323" i="19"/>
  <c r="B8324" i="19"/>
  <c r="B8325" i="19"/>
  <c r="B8326" i="19"/>
  <c r="B8327" i="19"/>
  <c r="B8328" i="19"/>
  <c r="B8329" i="19"/>
  <c r="B8330" i="19"/>
  <c r="B8331" i="19"/>
  <c r="B8332" i="19"/>
  <c r="B8333" i="19"/>
  <c r="B8334" i="19"/>
  <c r="B8335" i="19"/>
  <c r="B8336" i="19"/>
  <c r="B8337" i="19"/>
  <c r="B8338" i="19"/>
  <c r="B8339" i="19"/>
  <c r="B8340" i="19"/>
  <c r="B8341" i="19"/>
  <c r="B8342" i="19"/>
  <c r="B8343" i="19"/>
  <c r="B8344" i="19"/>
  <c r="B8345" i="19"/>
  <c r="B8346" i="19"/>
  <c r="B8347" i="19"/>
  <c r="B8348" i="19"/>
  <c r="B8349" i="19"/>
  <c r="B8350" i="19"/>
  <c r="B8351" i="19"/>
  <c r="B8352" i="19"/>
  <c r="B8353" i="19"/>
  <c r="B8354" i="19"/>
  <c r="B8355" i="19"/>
  <c r="B8356" i="19"/>
  <c r="B8357" i="19"/>
  <c r="B8358" i="19"/>
  <c r="B8359" i="19"/>
  <c r="B8360" i="19"/>
  <c r="B8361" i="19"/>
  <c r="B8362" i="19"/>
  <c r="B8363" i="19"/>
  <c r="B8364" i="19"/>
  <c r="B8365" i="19"/>
  <c r="B8366" i="19"/>
  <c r="B8367" i="19"/>
  <c r="B8368" i="19"/>
  <c r="B8369" i="19"/>
  <c r="B8370" i="19"/>
  <c r="B8371" i="19"/>
  <c r="B8372" i="19"/>
  <c r="B8373" i="19"/>
  <c r="B8374" i="19"/>
  <c r="B8375" i="19"/>
  <c r="B8376" i="19"/>
  <c r="B8377" i="19"/>
  <c r="B8378" i="19"/>
  <c r="B8379" i="19"/>
  <c r="B8380" i="19"/>
  <c r="B8381" i="19"/>
  <c r="B8382" i="19"/>
  <c r="B8383" i="19"/>
  <c r="B8384" i="19"/>
  <c r="B8385" i="19"/>
  <c r="B8386" i="19"/>
  <c r="B8387" i="19"/>
  <c r="B8388" i="19"/>
  <c r="B8389" i="19"/>
  <c r="B8390" i="19"/>
  <c r="B8391" i="19"/>
  <c r="B8392" i="19"/>
  <c r="B8393" i="19"/>
  <c r="B8394" i="19"/>
  <c r="B8395" i="19"/>
  <c r="B8396" i="19"/>
  <c r="B8397" i="19"/>
  <c r="B8398" i="19"/>
  <c r="B8399" i="19"/>
  <c r="B8400" i="19"/>
  <c r="B8401" i="19"/>
  <c r="B8402" i="19"/>
  <c r="B8403" i="19"/>
  <c r="B8404" i="19"/>
  <c r="B8405" i="19"/>
  <c r="B8406" i="19"/>
  <c r="B8407" i="19"/>
  <c r="B8408" i="19"/>
  <c r="B8409" i="19"/>
  <c r="B8410" i="19"/>
  <c r="B8411" i="19"/>
  <c r="B8412" i="19"/>
  <c r="B8413" i="19"/>
  <c r="B8414" i="19"/>
  <c r="B8415" i="19"/>
  <c r="B8416" i="19"/>
  <c r="B8417" i="19"/>
  <c r="B8418" i="19"/>
  <c r="B8419" i="19"/>
  <c r="B8420" i="19"/>
  <c r="B8421" i="19"/>
  <c r="B8422" i="19"/>
  <c r="B8423" i="19"/>
  <c r="B8424" i="19"/>
  <c r="B8425" i="19"/>
  <c r="B8426" i="19"/>
  <c r="B8427" i="19"/>
  <c r="B8428" i="19"/>
  <c r="B8429" i="19"/>
  <c r="B8430" i="19"/>
  <c r="B8431" i="19"/>
  <c r="B8432" i="19"/>
  <c r="B8433" i="19"/>
  <c r="B8434" i="19"/>
  <c r="B8435" i="19"/>
  <c r="B8436" i="19"/>
  <c r="B8437" i="19"/>
  <c r="B8438" i="19"/>
  <c r="B8439" i="19"/>
  <c r="B8440" i="19"/>
  <c r="B8441" i="19"/>
  <c r="B8442" i="19"/>
  <c r="B8443" i="19"/>
  <c r="B8444" i="19"/>
  <c r="B8445" i="19"/>
  <c r="B8446" i="19"/>
  <c r="B8447" i="19"/>
  <c r="B8448" i="19"/>
  <c r="B8449" i="19"/>
  <c r="B8450" i="19"/>
  <c r="B8451" i="19"/>
  <c r="B8452" i="19"/>
  <c r="B8453" i="19"/>
  <c r="B8454" i="19"/>
  <c r="B8455" i="19"/>
  <c r="B8456" i="19"/>
  <c r="B8457" i="19"/>
  <c r="B8458" i="19"/>
  <c r="B8459" i="19"/>
  <c r="B8460" i="19"/>
  <c r="B8461" i="19"/>
  <c r="B8462" i="19"/>
  <c r="B8463" i="19"/>
  <c r="B8464" i="19"/>
  <c r="B8465" i="19"/>
  <c r="B8466" i="19"/>
  <c r="B8467" i="19"/>
  <c r="B8468" i="19"/>
  <c r="B8469" i="19"/>
  <c r="B8470" i="19"/>
  <c r="B8471" i="19"/>
  <c r="B8472" i="19"/>
  <c r="B8473" i="19"/>
  <c r="B8474" i="19"/>
  <c r="B8475" i="19"/>
  <c r="B8476" i="19"/>
  <c r="B8477" i="19"/>
  <c r="B8478" i="19"/>
  <c r="B8479" i="19"/>
  <c r="B8480" i="19"/>
  <c r="B8481" i="19"/>
  <c r="B8482" i="19"/>
  <c r="B8483" i="19"/>
  <c r="B8484" i="19"/>
  <c r="B8485" i="19"/>
  <c r="B8486" i="19"/>
  <c r="B8487" i="19"/>
  <c r="B8488" i="19"/>
  <c r="B8489" i="19"/>
  <c r="B8490" i="19"/>
  <c r="B8491" i="19"/>
  <c r="B8492" i="19"/>
  <c r="B8493" i="19"/>
  <c r="B8494" i="19"/>
  <c r="B8495" i="19"/>
  <c r="B8496" i="19"/>
  <c r="B8497" i="19"/>
  <c r="B8498" i="19"/>
  <c r="B8499" i="19"/>
  <c r="B8500" i="19"/>
  <c r="B8501" i="19"/>
  <c r="B8502" i="19"/>
  <c r="B8503" i="19"/>
  <c r="B8504" i="19"/>
  <c r="B8505" i="19"/>
  <c r="B8506" i="19"/>
  <c r="B8507" i="19"/>
  <c r="B8508" i="19"/>
  <c r="B8509" i="19"/>
  <c r="B8510" i="19"/>
  <c r="B8511" i="19"/>
  <c r="B8512" i="19"/>
  <c r="B8513" i="19"/>
  <c r="B8514" i="19"/>
  <c r="B8515" i="19"/>
  <c r="B8516" i="19"/>
  <c r="B8517" i="19"/>
  <c r="B8518" i="19"/>
  <c r="B8519" i="19"/>
  <c r="B8520" i="19"/>
  <c r="B8521" i="19"/>
  <c r="B8522" i="19"/>
  <c r="B8523" i="19"/>
  <c r="B8524" i="19"/>
  <c r="B8525" i="19"/>
  <c r="B8526" i="19"/>
  <c r="B8527" i="19"/>
  <c r="B8528" i="19"/>
  <c r="B8529" i="19"/>
  <c r="B8530" i="19"/>
  <c r="B8531" i="19"/>
  <c r="B8532" i="19"/>
  <c r="B8533" i="19"/>
  <c r="B8534" i="19"/>
  <c r="B8535" i="19"/>
  <c r="B8536" i="19"/>
  <c r="B8537" i="19"/>
  <c r="B8538" i="19"/>
  <c r="B8539" i="19"/>
  <c r="B8540" i="19"/>
  <c r="B8541" i="19"/>
  <c r="B8542" i="19"/>
  <c r="B8543" i="19"/>
  <c r="B8544" i="19"/>
  <c r="B8545" i="19"/>
  <c r="B8546" i="19"/>
  <c r="B8547" i="19"/>
  <c r="B8548" i="19"/>
  <c r="B8549" i="19"/>
  <c r="B8550" i="19"/>
  <c r="B8551" i="19"/>
  <c r="B8552" i="19"/>
  <c r="B8553" i="19"/>
  <c r="B8554" i="19"/>
  <c r="B8555" i="19"/>
  <c r="B8556" i="19"/>
  <c r="B8557" i="19"/>
  <c r="B8558" i="19"/>
  <c r="B8559" i="19"/>
  <c r="B8560" i="19"/>
  <c r="B8561" i="19"/>
  <c r="B8562" i="19"/>
  <c r="B8563" i="19"/>
  <c r="B8564" i="19"/>
  <c r="B8565" i="19"/>
  <c r="B8566" i="19"/>
  <c r="B8567" i="19"/>
  <c r="B8568" i="19"/>
  <c r="B8569" i="19"/>
  <c r="B8570" i="19"/>
  <c r="B8571" i="19"/>
  <c r="B8572" i="19"/>
  <c r="B8573" i="19"/>
  <c r="B8574" i="19"/>
  <c r="B8575" i="19"/>
  <c r="B8576" i="19"/>
  <c r="B8577" i="19"/>
  <c r="B8578" i="19"/>
  <c r="B8579" i="19"/>
  <c r="B8580" i="19"/>
  <c r="B8581" i="19"/>
  <c r="B8582" i="19"/>
  <c r="B8583" i="19"/>
  <c r="B8584" i="19"/>
  <c r="B8585" i="19"/>
  <c r="B8586" i="19"/>
  <c r="B8587" i="19"/>
  <c r="B8588" i="19"/>
  <c r="B8589" i="19"/>
  <c r="B8590" i="19"/>
  <c r="B8591" i="19"/>
  <c r="B8592" i="19"/>
  <c r="B8593" i="19"/>
  <c r="B8594" i="19"/>
  <c r="B8595" i="19"/>
  <c r="B8596" i="19"/>
  <c r="B8597" i="19"/>
  <c r="B8598" i="19"/>
  <c r="B8599" i="19"/>
  <c r="B8600" i="19"/>
  <c r="B8601" i="19"/>
  <c r="B8602" i="19"/>
  <c r="B8603" i="19"/>
  <c r="B8604" i="19"/>
  <c r="B8605" i="19"/>
  <c r="B8606" i="19"/>
  <c r="B8607" i="19"/>
  <c r="B8608" i="19"/>
  <c r="B8609" i="19"/>
  <c r="B8610" i="19"/>
  <c r="B8611" i="19"/>
  <c r="B8612" i="19"/>
  <c r="B8613" i="19"/>
  <c r="B8614" i="19"/>
  <c r="B8615" i="19"/>
  <c r="B8616" i="19"/>
  <c r="B8617" i="19"/>
  <c r="B8618" i="19"/>
  <c r="B8619" i="19"/>
  <c r="B8620" i="19"/>
  <c r="B8621" i="19"/>
  <c r="B8622" i="19"/>
  <c r="B8623" i="19"/>
  <c r="B8624" i="19"/>
  <c r="B8625" i="19"/>
  <c r="B8626" i="19"/>
  <c r="B8627" i="19"/>
  <c r="B8628" i="19"/>
  <c r="B8629" i="19"/>
  <c r="B8630" i="19"/>
  <c r="B8631" i="19"/>
  <c r="B8632" i="19"/>
  <c r="B8633" i="19"/>
  <c r="B8634" i="19"/>
  <c r="B8635" i="19"/>
  <c r="B8636" i="19"/>
  <c r="B8637" i="19"/>
  <c r="B8638" i="19"/>
  <c r="B8639" i="19"/>
  <c r="B8640" i="19"/>
  <c r="B8641" i="19"/>
  <c r="B8642" i="19"/>
  <c r="B8643" i="19"/>
  <c r="B8644" i="19"/>
  <c r="B8645" i="19"/>
  <c r="B8646" i="19"/>
  <c r="B8647" i="19"/>
  <c r="B8648" i="19"/>
  <c r="B8649" i="19"/>
  <c r="B8650" i="19"/>
  <c r="B8651" i="19"/>
  <c r="B8652" i="19"/>
  <c r="B8653" i="19"/>
  <c r="B8654" i="19"/>
  <c r="B8655" i="19"/>
  <c r="B8656" i="19"/>
  <c r="B8657" i="19"/>
  <c r="B8658" i="19"/>
  <c r="B8659" i="19"/>
  <c r="B8660" i="19"/>
  <c r="B8661" i="19"/>
  <c r="B8662" i="19"/>
  <c r="B8663" i="19"/>
  <c r="B8664" i="19"/>
  <c r="B8665" i="19"/>
  <c r="B8666" i="19"/>
  <c r="B8667" i="19"/>
  <c r="B8668" i="19"/>
  <c r="B8669" i="19"/>
  <c r="B8670" i="19"/>
  <c r="B8671" i="19"/>
  <c r="B8672" i="19"/>
  <c r="B8673" i="19"/>
  <c r="B8674" i="19"/>
  <c r="B8675" i="19"/>
  <c r="B8676" i="19"/>
  <c r="B8677" i="19"/>
  <c r="B8678" i="19"/>
  <c r="B8679" i="19"/>
  <c r="B8680" i="19"/>
  <c r="B8681" i="19"/>
  <c r="B8682" i="19"/>
  <c r="B8683" i="19"/>
  <c r="B8684" i="19"/>
  <c r="B8685" i="19"/>
  <c r="B8686" i="19"/>
  <c r="B8687" i="19"/>
  <c r="B8688" i="19"/>
  <c r="B8689" i="19"/>
  <c r="B8690" i="19"/>
  <c r="B8691" i="19"/>
  <c r="B8692" i="19"/>
  <c r="B8693" i="19"/>
  <c r="B8694" i="19"/>
  <c r="B8695" i="19"/>
  <c r="B8696" i="19"/>
  <c r="B8697" i="19"/>
  <c r="B8698" i="19"/>
  <c r="B8699" i="19"/>
  <c r="B8700" i="19"/>
  <c r="B8701" i="19"/>
  <c r="B8702" i="19"/>
  <c r="B8703" i="19"/>
  <c r="B8704" i="19"/>
  <c r="B8705" i="19"/>
  <c r="B8706" i="19"/>
  <c r="B8707" i="19"/>
  <c r="B8708" i="19"/>
  <c r="B8709" i="19"/>
  <c r="B8710" i="19"/>
  <c r="B8711" i="19"/>
  <c r="B8712" i="19"/>
  <c r="B8713" i="19"/>
  <c r="B8714" i="19"/>
  <c r="B8715" i="19"/>
  <c r="B8716" i="19"/>
  <c r="B8717" i="19"/>
  <c r="B8718" i="19"/>
  <c r="B8719" i="19"/>
  <c r="B8720" i="19"/>
  <c r="B8721" i="19"/>
  <c r="B8722" i="19"/>
  <c r="B8723" i="19"/>
  <c r="B8724" i="19"/>
  <c r="B8725" i="19"/>
  <c r="B8726" i="19"/>
  <c r="B8727" i="19"/>
  <c r="B8728" i="19"/>
  <c r="B8729" i="19"/>
  <c r="B8730" i="19"/>
  <c r="B8731" i="19"/>
  <c r="B8732" i="19"/>
  <c r="B8733" i="19"/>
  <c r="B8734" i="19"/>
  <c r="B8735" i="19"/>
  <c r="B8736" i="19"/>
  <c r="B8737" i="19"/>
  <c r="B8738" i="19"/>
  <c r="B8739" i="19"/>
  <c r="B8740" i="19"/>
  <c r="B8741" i="19"/>
  <c r="B8742" i="19"/>
  <c r="B8743" i="19"/>
  <c r="B8744" i="19"/>
  <c r="B8745" i="19"/>
  <c r="B8746" i="19"/>
  <c r="B8747" i="19"/>
  <c r="B8748" i="19"/>
  <c r="B8749" i="19"/>
  <c r="B8750" i="19"/>
  <c r="B8751" i="19"/>
  <c r="B8752" i="19"/>
  <c r="B8753" i="19"/>
  <c r="B8754" i="19"/>
  <c r="B8755" i="19"/>
  <c r="B8756" i="19"/>
  <c r="B8757" i="19"/>
  <c r="B8758" i="19"/>
  <c r="B8759" i="19"/>
  <c r="B8760" i="19"/>
  <c r="B8761" i="19"/>
  <c r="B8762" i="19"/>
  <c r="B8763" i="19"/>
  <c r="B8764" i="19"/>
  <c r="B8765" i="19"/>
  <c r="B8766" i="19"/>
  <c r="B8767" i="19"/>
  <c r="B8768" i="19"/>
  <c r="B8769" i="19"/>
  <c r="B8770" i="19"/>
  <c r="B8771" i="19"/>
  <c r="B8772" i="19"/>
  <c r="B8773" i="19"/>
  <c r="B8774" i="19"/>
  <c r="B8775" i="19"/>
  <c r="B8776" i="19"/>
  <c r="B8777" i="19"/>
  <c r="B8778" i="19"/>
  <c r="B8779" i="19"/>
  <c r="B8780" i="19"/>
  <c r="B8781" i="19"/>
  <c r="B8782" i="19"/>
  <c r="B8783" i="19"/>
  <c r="B8784" i="19"/>
  <c r="B8785" i="19"/>
  <c r="B8786" i="19"/>
  <c r="B8787" i="19"/>
  <c r="B8788" i="19"/>
  <c r="B8789" i="19"/>
  <c r="B8790" i="19"/>
  <c r="B8791" i="19"/>
  <c r="B8792" i="19"/>
  <c r="B8793" i="19"/>
  <c r="B8794" i="19"/>
  <c r="B8795" i="19"/>
  <c r="B8796" i="19"/>
  <c r="B8797" i="19"/>
  <c r="B8798" i="19"/>
  <c r="B8799" i="19"/>
  <c r="B8800" i="19"/>
  <c r="B8801" i="19"/>
  <c r="B8802" i="19"/>
  <c r="B8803" i="19"/>
  <c r="B8804" i="19"/>
  <c r="B8805" i="19"/>
  <c r="B8806" i="19"/>
  <c r="B8807" i="19"/>
  <c r="B8808" i="19"/>
  <c r="B8809" i="19"/>
  <c r="B8810" i="19"/>
  <c r="B8811" i="19"/>
  <c r="B8812" i="19"/>
  <c r="B8813" i="19"/>
  <c r="B8814" i="19"/>
  <c r="B8815" i="19"/>
  <c r="B8816" i="19"/>
  <c r="B8817" i="19"/>
  <c r="B8818" i="19"/>
  <c r="B8819" i="19"/>
  <c r="B8820" i="19"/>
  <c r="B8821" i="19"/>
  <c r="B8822" i="19"/>
  <c r="B8823" i="19"/>
  <c r="B8824" i="19"/>
  <c r="B8825" i="19"/>
  <c r="B8826" i="19"/>
  <c r="B8827" i="19"/>
  <c r="B8828" i="19"/>
  <c r="B8829" i="19"/>
  <c r="B8830" i="19"/>
  <c r="B8831" i="19"/>
  <c r="B8832" i="19"/>
  <c r="B8833" i="19"/>
  <c r="B8834" i="19"/>
  <c r="B8835" i="19"/>
  <c r="B8836" i="19"/>
  <c r="B8837" i="19"/>
  <c r="B8838" i="19"/>
  <c r="B8839" i="19"/>
  <c r="B8840" i="19"/>
  <c r="B8841" i="19"/>
  <c r="B8842" i="19"/>
  <c r="B8843" i="19"/>
  <c r="B8844" i="19"/>
  <c r="B8845" i="19"/>
  <c r="B8846" i="19"/>
  <c r="B8847" i="19"/>
  <c r="B8848" i="19"/>
  <c r="B8849" i="19"/>
  <c r="B8850" i="19"/>
  <c r="B8851" i="19"/>
  <c r="B8852" i="19"/>
  <c r="B8853" i="19"/>
  <c r="B8854" i="19"/>
  <c r="B8855" i="19"/>
  <c r="B8856" i="19"/>
  <c r="B8857" i="19"/>
  <c r="B8858" i="19"/>
  <c r="B8859" i="19"/>
  <c r="B8860" i="19"/>
  <c r="B8861" i="19"/>
  <c r="B8862" i="19"/>
  <c r="B8863" i="19"/>
  <c r="B8864" i="19"/>
  <c r="B8865" i="19"/>
  <c r="B8866" i="19"/>
  <c r="B8867" i="19"/>
  <c r="B8868" i="19"/>
  <c r="B8869" i="19"/>
  <c r="B8870" i="19"/>
  <c r="B8871" i="19"/>
  <c r="B8872" i="19"/>
  <c r="B8873" i="19"/>
  <c r="B8874" i="19"/>
  <c r="B8875" i="19"/>
  <c r="B8876" i="19"/>
  <c r="B8877" i="19"/>
  <c r="B8878" i="19"/>
  <c r="B8879" i="19"/>
  <c r="B8880" i="19"/>
  <c r="B8881" i="19"/>
  <c r="B8882" i="19"/>
  <c r="B8883" i="19"/>
  <c r="B8884" i="19"/>
  <c r="B8885" i="19"/>
  <c r="B8886" i="19"/>
  <c r="B8887" i="19"/>
  <c r="B8888" i="19"/>
  <c r="B8889" i="19"/>
  <c r="B8890" i="19"/>
  <c r="B8891" i="19"/>
  <c r="B8892" i="19"/>
  <c r="B8893" i="19"/>
  <c r="B8894" i="19"/>
  <c r="B8895" i="19"/>
  <c r="B8896" i="19"/>
  <c r="B8897" i="19"/>
  <c r="B8898" i="19"/>
  <c r="B8899" i="19"/>
  <c r="B8900" i="19"/>
  <c r="B8901" i="19"/>
  <c r="B8902" i="19"/>
  <c r="B8903" i="19"/>
  <c r="B8904" i="19"/>
  <c r="B8905" i="19"/>
  <c r="B8906" i="19"/>
  <c r="B8907" i="19"/>
  <c r="B8908" i="19"/>
  <c r="B8909" i="19"/>
  <c r="B8910" i="19"/>
  <c r="B8911" i="19"/>
  <c r="B8912" i="19"/>
  <c r="B8913" i="19"/>
  <c r="B8914" i="19"/>
  <c r="B8915" i="19"/>
  <c r="B8916" i="19"/>
  <c r="B8917" i="19"/>
  <c r="B8918" i="19"/>
  <c r="B8919" i="19"/>
  <c r="B8920" i="19"/>
  <c r="B8921" i="19"/>
  <c r="B8922" i="19"/>
  <c r="B8923" i="19"/>
  <c r="B8924" i="19"/>
  <c r="B8925" i="19"/>
  <c r="B8926" i="19"/>
  <c r="B8927" i="19"/>
  <c r="B8928" i="19"/>
  <c r="B8929" i="19"/>
  <c r="B8930" i="19"/>
  <c r="B8931" i="19"/>
  <c r="B8932" i="19"/>
  <c r="B8933" i="19"/>
  <c r="B8934" i="19"/>
  <c r="B8935" i="19"/>
  <c r="B8936" i="19"/>
  <c r="B8937" i="19"/>
  <c r="B8938" i="19"/>
  <c r="B8939" i="19"/>
  <c r="B8940" i="19"/>
  <c r="B8941" i="19"/>
  <c r="B8942" i="19"/>
  <c r="B8943" i="19"/>
  <c r="B8944" i="19"/>
  <c r="B8945" i="19"/>
  <c r="B8946" i="19"/>
  <c r="B8947" i="19"/>
  <c r="B8948" i="19"/>
  <c r="B8949" i="19"/>
  <c r="B8950" i="19"/>
  <c r="B8951" i="19"/>
  <c r="B8952" i="19"/>
  <c r="B8953" i="19"/>
  <c r="B8954" i="19"/>
  <c r="B8955" i="19"/>
  <c r="B8956" i="19"/>
  <c r="B8957" i="19"/>
  <c r="B8958" i="19"/>
  <c r="B8959" i="19"/>
  <c r="B8960" i="19"/>
  <c r="B8961" i="19"/>
  <c r="B8962" i="19"/>
  <c r="B8963" i="19"/>
  <c r="B8964" i="19"/>
  <c r="B8965" i="19"/>
  <c r="B8966" i="19"/>
  <c r="B8967" i="19"/>
  <c r="B8968" i="19"/>
  <c r="B8969" i="19"/>
  <c r="B8970" i="19"/>
  <c r="B8971" i="19"/>
  <c r="B8972" i="19"/>
  <c r="B8973" i="19"/>
  <c r="B8974" i="19"/>
  <c r="B8975" i="19"/>
  <c r="B8976" i="19"/>
  <c r="B8977" i="19"/>
  <c r="B8978" i="19"/>
  <c r="B8979" i="19"/>
  <c r="B8980" i="19"/>
  <c r="B8981" i="19"/>
  <c r="B8982" i="19"/>
  <c r="B8983" i="19"/>
  <c r="B8984" i="19"/>
  <c r="B8985" i="19"/>
  <c r="B8986" i="19"/>
  <c r="B8987" i="19"/>
  <c r="B8988" i="19"/>
  <c r="B8989" i="19"/>
  <c r="B8990" i="19"/>
  <c r="B8991" i="19"/>
  <c r="B8992" i="19"/>
  <c r="B8993" i="19"/>
  <c r="B8994" i="19"/>
  <c r="B8995" i="19"/>
  <c r="B8996" i="19"/>
  <c r="B8997" i="19"/>
  <c r="B8998" i="19"/>
  <c r="B8999" i="19"/>
  <c r="B9000" i="19"/>
  <c r="B9001" i="19"/>
  <c r="B9002" i="19"/>
  <c r="B9003" i="19"/>
  <c r="B9004" i="19"/>
  <c r="B9005" i="19"/>
  <c r="B9006" i="19"/>
  <c r="B9007" i="19"/>
  <c r="B9008" i="19"/>
  <c r="B9009" i="19"/>
  <c r="B9010" i="19"/>
  <c r="B9011" i="19"/>
  <c r="B9012" i="19"/>
  <c r="B9013" i="19"/>
  <c r="B9014" i="19"/>
  <c r="B9015" i="19"/>
  <c r="B9016" i="19"/>
  <c r="B9017" i="19"/>
  <c r="B9018" i="19"/>
  <c r="B9019" i="19"/>
  <c r="B9020" i="19"/>
  <c r="B9021" i="19"/>
  <c r="B9022" i="19"/>
  <c r="B9023" i="19"/>
  <c r="B9024" i="19"/>
  <c r="B9025" i="19"/>
  <c r="B9026" i="19"/>
  <c r="B9027" i="19"/>
  <c r="B9028" i="19"/>
  <c r="B9029" i="19"/>
  <c r="B9030" i="19"/>
  <c r="B9031" i="19"/>
  <c r="B9032" i="19"/>
  <c r="B9033" i="19"/>
  <c r="B9034" i="19"/>
  <c r="B9035" i="19"/>
  <c r="B9036" i="19"/>
  <c r="B9037" i="19"/>
  <c r="B9038" i="19"/>
  <c r="B9039" i="19"/>
  <c r="B9040" i="19"/>
  <c r="B9041" i="19"/>
  <c r="B9042" i="19"/>
  <c r="B9043" i="19"/>
  <c r="B9044" i="19"/>
  <c r="B9045" i="19"/>
  <c r="B9046" i="19"/>
  <c r="B9047" i="19"/>
  <c r="B9048" i="19"/>
  <c r="B9049" i="19"/>
  <c r="B9050" i="19"/>
  <c r="B9051" i="19"/>
  <c r="B9052" i="19"/>
  <c r="B9053" i="19"/>
  <c r="B9054" i="19"/>
  <c r="B9055" i="19"/>
  <c r="B9056" i="19"/>
  <c r="B9057" i="19"/>
  <c r="B9058" i="19"/>
  <c r="B9059" i="19"/>
  <c r="B9060" i="19"/>
  <c r="B9061" i="19"/>
  <c r="B9062" i="19"/>
  <c r="B9063" i="19"/>
  <c r="B9064" i="19"/>
  <c r="B9065" i="19"/>
  <c r="B9066" i="19"/>
  <c r="B9067" i="19"/>
  <c r="B9068" i="19"/>
  <c r="B9069" i="19"/>
  <c r="B9070" i="19"/>
  <c r="B9071" i="19"/>
  <c r="B9072" i="19"/>
  <c r="B9073" i="19"/>
  <c r="B9074" i="19"/>
  <c r="B9075" i="19"/>
  <c r="B9076" i="19"/>
  <c r="B9077" i="19"/>
  <c r="B9078" i="19"/>
  <c r="B9079" i="19"/>
  <c r="B9080" i="19"/>
  <c r="B9081" i="19"/>
  <c r="B9082" i="19"/>
  <c r="B9083" i="19"/>
  <c r="B9084" i="19"/>
  <c r="B9085" i="19"/>
  <c r="B9086" i="19"/>
  <c r="B9087" i="19"/>
  <c r="B9088" i="19"/>
  <c r="B9089" i="19"/>
  <c r="B9090" i="19"/>
  <c r="B9091" i="19"/>
  <c r="B9092" i="19"/>
  <c r="B9093" i="19"/>
  <c r="B9094" i="19"/>
  <c r="B9095" i="19"/>
  <c r="B9096" i="19"/>
  <c r="B9097" i="19"/>
  <c r="B9098" i="19"/>
  <c r="B9099" i="19"/>
  <c r="B9100" i="19"/>
  <c r="B9101" i="19"/>
  <c r="B9102" i="19"/>
  <c r="B9103" i="19"/>
  <c r="B9104" i="19"/>
  <c r="B9105" i="19"/>
  <c r="B9106" i="19"/>
  <c r="B9107" i="19"/>
  <c r="B9108" i="19"/>
  <c r="B9109" i="19"/>
  <c r="B9110" i="19"/>
  <c r="B9111" i="19"/>
  <c r="B9112" i="19"/>
  <c r="B9113" i="19"/>
  <c r="B9114" i="19"/>
  <c r="B9115" i="19"/>
  <c r="B9116" i="19"/>
  <c r="B9117" i="19"/>
  <c r="B9118" i="19"/>
  <c r="B9119" i="19"/>
  <c r="B9120" i="19"/>
  <c r="B9121" i="19"/>
  <c r="B9122" i="19"/>
  <c r="B9123" i="19"/>
  <c r="B9124" i="19"/>
  <c r="B9125" i="19"/>
  <c r="B9126" i="19"/>
  <c r="B9127" i="19"/>
  <c r="B9128" i="19"/>
  <c r="B9129" i="19"/>
  <c r="B9130" i="19"/>
  <c r="B9131" i="19"/>
  <c r="B9132" i="19"/>
  <c r="B9133" i="19"/>
  <c r="B9134" i="19"/>
  <c r="B9135" i="19"/>
  <c r="B9136" i="19"/>
  <c r="B9137" i="19"/>
  <c r="B9138" i="19"/>
  <c r="B9139" i="19"/>
  <c r="B9140" i="19"/>
  <c r="B9141" i="19"/>
  <c r="B9142" i="19"/>
  <c r="B9143" i="19"/>
  <c r="B9144" i="19"/>
  <c r="B9145" i="19"/>
  <c r="B9146" i="19"/>
  <c r="B9147" i="19"/>
  <c r="B9148" i="19"/>
  <c r="B9149" i="19"/>
  <c r="B9150" i="19"/>
  <c r="B9151" i="19"/>
  <c r="B9152" i="19"/>
  <c r="B9153" i="19"/>
  <c r="B9154" i="19"/>
  <c r="B9155" i="19"/>
  <c r="B9156" i="19"/>
  <c r="B9157" i="19"/>
  <c r="B9158" i="19"/>
  <c r="B9159" i="19"/>
  <c r="B9160" i="19"/>
  <c r="B9161" i="19"/>
  <c r="B9162" i="19"/>
  <c r="B9163" i="19"/>
  <c r="B9164" i="19"/>
  <c r="B9165" i="19"/>
  <c r="B9166" i="19"/>
  <c r="B9167" i="19"/>
  <c r="B9168" i="19"/>
  <c r="B9169" i="19"/>
  <c r="B9170" i="19"/>
  <c r="B9171" i="19"/>
  <c r="B9172" i="19"/>
  <c r="B9173" i="19"/>
  <c r="B9174" i="19"/>
  <c r="B9175" i="19"/>
  <c r="B9176" i="19"/>
  <c r="B9177" i="19"/>
  <c r="B9178" i="19"/>
  <c r="B9179" i="19"/>
  <c r="B9180" i="19"/>
  <c r="B9181" i="19"/>
  <c r="B9182" i="19"/>
  <c r="B9183" i="19"/>
  <c r="B9184" i="19"/>
  <c r="B9185" i="19"/>
  <c r="B9186" i="19"/>
  <c r="B9187" i="19"/>
  <c r="B9188" i="19"/>
  <c r="B9189" i="19"/>
  <c r="B9190" i="19"/>
  <c r="B9191" i="19"/>
  <c r="B9192" i="19"/>
  <c r="B9193" i="19"/>
  <c r="B9194" i="19"/>
  <c r="B9195" i="19"/>
  <c r="B9196" i="19"/>
  <c r="B9197" i="19"/>
  <c r="B9198" i="19"/>
  <c r="B9199" i="19"/>
  <c r="B9200" i="19"/>
  <c r="B9201" i="19"/>
  <c r="B9202" i="19"/>
  <c r="B9203" i="19"/>
  <c r="B9204" i="19"/>
  <c r="B9205" i="19"/>
  <c r="B9206" i="19"/>
  <c r="B9207" i="19"/>
  <c r="B9208" i="19"/>
  <c r="B9209" i="19"/>
  <c r="B9210" i="19"/>
  <c r="B9211" i="19"/>
  <c r="B9212" i="19"/>
  <c r="B9213" i="19"/>
  <c r="B9214" i="19"/>
  <c r="B9215" i="19"/>
  <c r="B9216" i="19"/>
  <c r="B9217" i="19"/>
  <c r="B9218" i="19"/>
  <c r="B9219" i="19"/>
  <c r="B9220" i="19"/>
  <c r="B9221" i="19"/>
  <c r="B9222" i="19"/>
  <c r="B9223" i="19"/>
  <c r="B9224" i="19"/>
  <c r="B9225" i="19"/>
  <c r="B9226" i="19"/>
  <c r="B9227" i="19"/>
  <c r="B9228" i="19"/>
  <c r="B9229" i="19"/>
  <c r="B9230" i="19"/>
  <c r="B9231" i="19"/>
  <c r="B9232" i="19"/>
  <c r="B9233" i="19"/>
  <c r="B9234" i="19"/>
  <c r="B9235" i="19"/>
  <c r="B9236" i="19"/>
  <c r="B9237" i="19"/>
  <c r="B9238" i="19"/>
  <c r="B9239" i="19"/>
  <c r="B9240" i="19"/>
  <c r="B9241" i="19"/>
  <c r="B9242" i="19"/>
  <c r="B9243" i="19"/>
  <c r="B9244" i="19"/>
  <c r="B9245" i="19"/>
  <c r="B9246" i="19"/>
  <c r="B9247" i="19"/>
  <c r="B9248" i="19"/>
  <c r="B9249" i="19"/>
  <c r="B9250" i="19"/>
  <c r="B9251" i="19"/>
  <c r="B9252" i="19"/>
  <c r="B9253" i="19"/>
  <c r="B9254" i="19"/>
  <c r="B9255" i="19"/>
  <c r="B9256" i="19"/>
  <c r="B9257" i="19"/>
  <c r="B9258" i="19"/>
  <c r="B9259" i="19"/>
  <c r="B9260" i="19"/>
  <c r="B9261" i="19"/>
  <c r="B9262" i="19"/>
  <c r="B9263" i="19"/>
  <c r="B9264" i="19"/>
  <c r="B9265" i="19"/>
  <c r="B9266" i="19"/>
  <c r="B9267" i="19"/>
  <c r="B9268" i="19"/>
  <c r="B9269" i="19"/>
  <c r="B9270" i="19"/>
  <c r="B9271" i="19"/>
  <c r="B9272" i="19"/>
  <c r="B9273" i="19"/>
  <c r="B9274" i="19"/>
  <c r="B9275" i="19"/>
  <c r="B9276" i="19"/>
  <c r="B9277" i="19"/>
  <c r="B9278" i="19"/>
  <c r="B9279" i="19"/>
  <c r="B9280" i="19"/>
  <c r="B9281" i="19"/>
  <c r="B9282" i="19"/>
  <c r="B9283" i="19"/>
  <c r="B9284" i="19"/>
  <c r="B9285" i="19"/>
  <c r="B9286" i="19"/>
  <c r="B9287" i="19"/>
  <c r="B9288" i="19"/>
  <c r="B9289" i="19"/>
  <c r="B9290" i="19"/>
  <c r="B9291" i="19"/>
  <c r="B9292" i="19"/>
  <c r="B9293" i="19"/>
  <c r="B9294" i="19"/>
  <c r="B9295" i="19"/>
  <c r="B9296" i="19"/>
  <c r="B9297" i="19"/>
  <c r="B9298" i="19"/>
  <c r="B9299" i="19"/>
  <c r="B9300" i="19"/>
  <c r="B9301" i="19"/>
  <c r="B9302" i="19"/>
  <c r="B9303" i="19"/>
  <c r="B9304" i="19"/>
  <c r="B9305" i="19"/>
  <c r="B9306" i="19"/>
  <c r="B9307" i="19"/>
  <c r="B9308" i="19"/>
  <c r="B9309" i="19"/>
  <c r="B9310" i="19"/>
  <c r="B9311" i="19"/>
  <c r="B9312" i="19"/>
  <c r="B9313" i="19"/>
  <c r="B9314" i="19"/>
  <c r="B9315" i="19"/>
  <c r="B9316" i="19"/>
  <c r="B9317" i="19"/>
  <c r="B9318" i="19"/>
  <c r="B9319" i="19"/>
  <c r="B9320" i="19"/>
  <c r="B9321" i="19"/>
  <c r="B9322" i="19"/>
  <c r="B9323" i="19"/>
  <c r="B9324" i="19"/>
  <c r="B9325" i="19"/>
  <c r="B9326" i="19"/>
  <c r="B9327" i="19"/>
  <c r="B9328" i="19"/>
  <c r="B9329" i="19"/>
  <c r="B9330" i="19"/>
  <c r="B9331" i="19"/>
  <c r="B9332" i="19"/>
  <c r="B9333" i="19"/>
  <c r="B9334" i="19"/>
  <c r="B9335" i="19"/>
  <c r="B9336" i="19"/>
  <c r="B9337" i="19"/>
  <c r="B9338" i="19"/>
  <c r="B9339" i="19"/>
  <c r="B9340" i="19"/>
  <c r="B9341" i="19"/>
  <c r="B9342" i="19"/>
  <c r="B9343" i="19"/>
  <c r="B9344" i="19"/>
  <c r="B9345" i="19"/>
  <c r="B9346" i="19"/>
  <c r="B9347" i="19"/>
  <c r="B9348" i="19"/>
  <c r="B9349" i="19"/>
  <c r="B9350" i="19"/>
  <c r="B9351" i="19"/>
  <c r="B9352" i="19"/>
  <c r="B9353" i="19"/>
  <c r="B9354" i="19"/>
  <c r="B9355" i="19"/>
  <c r="B9356" i="19"/>
  <c r="B9357" i="19"/>
  <c r="B9358" i="19"/>
  <c r="B9359" i="19"/>
  <c r="B9360" i="19"/>
  <c r="B9361" i="19"/>
  <c r="B9362" i="19"/>
  <c r="B9363" i="19"/>
  <c r="B9364" i="19"/>
  <c r="B9365" i="19"/>
  <c r="B9366" i="19"/>
  <c r="B9367" i="19"/>
  <c r="B9368" i="19"/>
  <c r="B9369" i="19"/>
  <c r="B9370" i="19"/>
  <c r="B9371" i="19"/>
  <c r="B9372" i="19"/>
  <c r="B9373" i="19"/>
  <c r="B9374" i="19"/>
  <c r="B9375" i="19"/>
  <c r="B9376" i="19"/>
  <c r="B9377" i="19"/>
  <c r="B9378" i="19"/>
  <c r="B9379" i="19"/>
  <c r="B9380" i="19"/>
  <c r="B9381" i="19"/>
  <c r="B9382" i="19"/>
  <c r="B9383" i="19"/>
  <c r="B9384" i="19"/>
  <c r="B9385" i="19"/>
  <c r="B9386" i="19"/>
  <c r="B9387" i="19"/>
  <c r="B9388" i="19"/>
  <c r="B9389" i="19"/>
  <c r="B9390" i="19"/>
  <c r="B9391" i="19"/>
  <c r="B9392" i="19"/>
  <c r="B9393" i="19"/>
  <c r="B9394" i="19"/>
  <c r="B9395" i="19"/>
  <c r="B9396" i="19"/>
  <c r="B9397" i="19"/>
  <c r="B9398" i="19"/>
  <c r="B9399" i="19"/>
  <c r="B9400" i="19"/>
  <c r="B9401" i="19"/>
  <c r="B9402" i="19"/>
  <c r="B9403" i="19"/>
  <c r="B9404" i="19"/>
  <c r="B9405" i="19"/>
  <c r="B9406" i="19"/>
  <c r="B9407" i="19"/>
  <c r="B9408" i="19"/>
  <c r="B9409" i="19"/>
  <c r="B9410" i="19"/>
  <c r="B9411" i="19"/>
  <c r="B9412" i="19"/>
  <c r="B9413" i="19"/>
  <c r="B9414" i="19"/>
  <c r="B9415" i="19"/>
  <c r="B9416" i="19"/>
  <c r="B9417" i="19"/>
  <c r="B9418" i="19"/>
  <c r="B9419" i="19"/>
  <c r="B9420" i="19"/>
  <c r="B9421" i="19"/>
  <c r="B9422" i="19"/>
  <c r="B9423" i="19"/>
  <c r="B9424" i="19"/>
  <c r="B9425" i="19"/>
  <c r="B9426" i="19"/>
  <c r="B9427" i="19"/>
  <c r="B9428" i="19"/>
  <c r="B9429" i="19"/>
  <c r="B9430" i="19"/>
  <c r="B9431" i="19"/>
  <c r="B9432" i="19"/>
  <c r="B9433" i="19"/>
  <c r="B9434" i="19"/>
  <c r="B9435" i="19"/>
  <c r="B9436" i="19"/>
  <c r="B9437" i="19"/>
  <c r="B9438" i="19"/>
  <c r="B9439" i="19"/>
  <c r="B9440" i="19"/>
  <c r="B9441" i="19"/>
  <c r="B9442" i="19"/>
  <c r="B9443" i="19"/>
  <c r="B9444" i="19"/>
  <c r="B9445" i="19"/>
  <c r="B9446" i="19"/>
  <c r="B9447" i="19"/>
  <c r="B9448" i="19"/>
  <c r="B9449" i="19"/>
  <c r="B9450" i="19"/>
  <c r="B9451" i="19"/>
  <c r="B9452" i="19"/>
  <c r="B9453" i="19"/>
  <c r="B9454" i="19"/>
  <c r="B9455" i="19"/>
  <c r="B9456" i="19"/>
  <c r="B9457" i="19"/>
  <c r="B9458" i="19"/>
  <c r="B9459" i="19"/>
  <c r="B9460" i="19"/>
  <c r="B9461" i="19"/>
  <c r="B9462" i="19"/>
  <c r="B9463" i="19"/>
  <c r="B9464" i="19"/>
  <c r="B9465" i="19"/>
  <c r="B9466" i="19"/>
  <c r="B9467" i="19"/>
  <c r="B9468" i="19"/>
  <c r="B9469" i="19"/>
  <c r="B9470" i="19"/>
  <c r="B9471" i="19"/>
  <c r="B9472" i="19"/>
  <c r="B9473" i="19"/>
  <c r="B9474" i="19"/>
  <c r="B9475" i="19"/>
  <c r="B9476" i="19"/>
  <c r="B9477" i="19"/>
  <c r="B9478" i="19"/>
  <c r="B9479" i="19"/>
  <c r="B9480" i="19"/>
  <c r="B9481" i="19"/>
  <c r="B9482" i="19"/>
  <c r="B9483" i="19"/>
  <c r="B9484" i="19"/>
  <c r="B9485" i="19"/>
  <c r="B9486" i="19"/>
  <c r="B9487" i="19"/>
  <c r="B9488" i="19"/>
  <c r="B9489" i="19"/>
  <c r="B9490" i="19"/>
  <c r="B9491" i="19"/>
  <c r="B9492" i="19"/>
  <c r="B9493" i="19"/>
  <c r="B9494" i="19"/>
  <c r="B9495" i="19"/>
  <c r="B9496" i="19"/>
  <c r="B9497" i="19"/>
  <c r="B9498" i="19"/>
  <c r="B9499" i="19"/>
  <c r="B9500" i="19"/>
  <c r="B9501" i="19"/>
  <c r="B9502" i="19"/>
  <c r="B9503" i="19"/>
  <c r="B9504" i="19"/>
  <c r="B9505" i="19"/>
  <c r="B9506" i="19"/>
  <c r="B9507" i="19"/>
  <c r="B9508" i="19"/>
  <c r="B9509" i="19"/>
  <c r="B9510" i="19"/>
  <c r="B9511" i="19"/>
  <c r="B9512" i="19"/>
  <c r="B9513" i="19"/>
  <c r="B9514" i="19"/>
  <c r="B9515" i="19"/>
  <c r="B9516" i="19"/>
  <c r="B9517" i="19"/>
  <c r="B9518" i="19"/>
  <c r="B9519" i="19"/>
  <c r="B9520" i="19"/>
  <c r="B9521" i="19"/>
  <c r="B9522" i="19"/>
  <c r="B9523" i="19"/>
  <c r="B9524" i="19"/>
  <c r="B9525" i="19"/>
  <c r="B9526" i="19"/>
  <c r="B9527" i="19"/>
  <c r="B9528" i="19"/>
  <c r="B9529" i="19"/>
  <c r="B9530" i="19"/>
  <c r="B9531" i="19"/>
  <c r="B9532" i="19"/>
  <c r="B9533" i="19"/>
  <c r="B9534" i="19"/>
  <c r="B9535" i="19"/>
  <c r="B9536" i="19"/>
  <c r="B9537" i="19"/>
  <c r="B9538" i="19"/>
  <c r="B9539" i="19"/>
  <c r="B9540" i="19"/>
  <c r="B9541" i="19"/>
  <c r="B9542" i="19"/>
  <c r="B9543" i="19"/>
  <c r="B9544" i="19"/>
  <c r="B9545" i="19"/>
  <c r="B9546" i="19"/>
  <c r="B9547" i="19"/>
  <c r="B9548" i="19"/>
  <c r="B9549" i="19"/>
  <c r="B9550" i="19"/>
  <c r="B9551" i="19"/>
  <c r="B9552" i="19"/>
  <c r="B9553" i="19"/>
  <c r="B9554" i="19"/>
  <c r="B9555" i="19"/>
  <c r="B9556" i="19"/>
  <c r="B9557" i="19"/>
  <c r="B9558" i="19"/>
  <c r="B9559" i="19"/>
  <c r="B9560" i="19"/>
  <c r="B9561" i="19"/>
  <c r="B9562" i="19"/>
  <c r="B9563" i="19"/>
  <c r="B9564" i="19"/>
  <c r="B9565" i="19"/>
  <c r="B9566" i="19"/>
  <c r="B9567" i="19"/>
  <c r="B9568" i="19"/>
  <c r="B9569" i="19"/>
  <c r="B9570" i="19"/>
  <c r="B9571" i="19"/>
  <c r="B9572" i="19"/>
  <c r="B9573" i="19"/>
  <c r="B9574" i="19"/>
  <c r="B9575" i="19"/>
  <c r="B9576" i="19"/>
  <c r="B9577" i="19"/>
  <c r="B9578" i="19"/>
  <c r="B9579" i="19"/>
  <c r="B9580" i="19"/>
  <c r="B9581" i="19"/>
  <c r="B9582" i="19"/>
  <c r="B9583" i="19"/>
  <c r="B9584" i="19"/>
  <c r="B9585" i="19"/>
  <c r="B9586" i="19"/>
  <c r="B9587" i="19"/>
  <c r="B9588" i="19"/>
  <c r="B9589" i="19"/>
  <c r="B9590" i="19"/>
  <c r="B9591" i="19"/>
  <c r="B9592" i="19"/>
  <c r="B9593" i="19"/>
  <c r="B9594" i="19"/>
  <c r="B9595" i="19"/>
  <c r="B9596" i="19"/>
  <c r="B9597" i="19"/>
  <c r="B9598" i="19"/>
  <c r="B9599" i="19"/>
  <c r="B9600" i="19"/>
  <c r="B9601" i="19"/>
  <c r="B9602" i="19"/>
  <c r="B9603" i="19"/>
  <c r="B9604" i="19"/>
  <c r="B9605" i="19"/>
  <c r="B9606" i="19"/>
  <c r="B9607" i="19"/>
  <c r="B9608" i="19"/>
  <c r="B9609" i="19"/>
  <c r="B9610" i="19"/>
  <c r="B9611" i="19"/>
  <c r="B9612" i="19"/>
  <c r="B9613" i="19"/>
  <c r="B9614" i="19"/>
  <c r="B9615" i="19"/>
  <c r="B9616" i="19"/>
  <c r="B9617" i="19"/>
  <c r="B9618" i="19"/>
  <c r="B9619" i="19"/>
  <c r="B9620" i="19"/>
  <c r="B9621" i="19"/>
  <c r="B9622" i="19"/>
  <c r="B9623" i="19"/>
  <c r="B9624" i="19"/>
  <c r="B9625" i="19"/>
  <c r="B9626" i="19"/>
  <c r="B9627" i="19"/>
  <c r="B9628" i="19"/>
  <c r="B9629" i="19"/>
  <c r="B9630" i="19"/>
  <c r="B9631" i="19"/>
  <c r="B9632" i="19"/>
  <c r="B9633" i="19"/>
  <c r="B9634" i="19"/>
  <c r="B9635" i="19"/>
  <c r="B9636" i="19"/>
  <c r="B9637" i="19"/>
  <c r="B9638" i="19"/>
  <c r="B9639" i="19"/>
  <c r="B9640" i="19"/>
  <c r="B9641" i="19"/>
  <c r="B9642" i="19"/>
  <c r="B9643" i="19"/>
  <c r="B9644" i="19"/>
  <c r="B9645" i="19"/>
  <c r="B9646" i="19"/>
  <c r="B9647" i="19"/>
  <c r="B9648" i="19"/>
  <c r="B9649" i="19"/>
  <c r="B9650" i="19"/>
  <c r="B9651" i="19"/>
  <c r="B9652" i="19"/>
  <c r="B9653" i="19"/>
  <c r="B9654" i="19"/>
  <c r="B9655" i="19"/>
  <c r="B9656" i="19"/>
  <c r="B9657" i="19"/>
  <c r="B9658" i="19"/>
  <c r="B9659" i="19"/>
  <c r="B9660" i="19"/>
  <c r="B9661" i="19"/>
  <c r="B9662" i="19"/>
  <c r="B9663" i="19"/>
  <c r="B9664" i="19"/>
  <c r="B9665" i="19"/>
  <c r="B9666" i="19"/>
  <c r="B9667" i="19"/>
  <c r="B9668" i="19"/>
  <c r="B9669" i="19"/>
  <c r="B9670" i="19"/>
  <c r="B9671" i="19"/>
  <c r="B9672" i="19"/>
  <c r="B9673" i="19"/>
  <c r="B9674" i="19"/>
  <c r="B9675" i="19"/>
  <c r="B9676" i="19"/>
  <c r="B9677" i="19"/>
  <c r="B9678" i="19"/>
  <c r="B9679" i="19"/>
  <c r="B9680" i="19"/>
  <c r="B9681" i="19"/>
  <c r="B9682" i="19"/>
  <c r="B9683" i="19"/>
  <c r="B9684" i="19"/>
  <c r="B9685" i="19"/>
  <c r="B9686" i="19"/>
  <c r="B9687" i="19"/>
  <c r="B9688" i="19"/>
  <c r="B9689" i="19"/>
  <c r="B9690" i="19"/>
  <c r="B9691" i="19"/>
  <c r="B9692" i="19"/>
  <c r="B9693" i="19"/>
  <c r="B9694" i="19"/>
  <c r="B9695" i="19"/>
  <c r="B9696" i="19"/>
  <c r="B9697" i="19"/>
  <c r="B9698" i="19"/>
  <c r="B9699" i="19"/>
  <c r="B9700" i="19"/>
  <c r="B9701" i="19"/>
  <c r="B9702" i="19"/>
  <c r="B9703" i="19"/>
  <c r="B9704" i="19"/>
  <c r="B9705" i="19"/>
  <c r="B9706" i="19"/>
  <c r="B9707" i="19"/>
  <c r="B9708" i="19"/>
  <c r="B9709" i="19"/>
  <c r="B9710" i="19"/>
  <c r="B9711" i="19"/>
  <c r="B9712" i="19"/>
  <c r="B9713" i="19"/>
  <c r="B9714" i="19"/>
  <c r="B9715" i="19"/>
  <c r="B9716" i="19"/>
  <c r="B9717" i="19"/>
  <c r="B9718" i="19"/>
  <c r="B9719" i="19"/>
  <c r="B9720" i="19"/>
  <c r="B9721" i="19"/>
  <c r="B9722" i="19"/>
  <c r="B9723" i="19"/>
  <c r="B9724" i="19"/>
  <c r="B9725" i="19"/>
  <c r="B9726" i="19"/>
  <c r="B9727" i="19"/>
  <c r="B9728" i="19"/>
  <c r="B9729" i="19"/>
  <c r="B9730" i="19"/>
  <c r="B9731" i="19"/>
  <c r="B9732" i="19"/>
  <c r="B9733" i="19"/>
  <c r="B9734" i="19"/>
  <c r="B9735" i="19"/>
  <c r="B9736" i="19"/>
  <c r="B9737" i="19"/>
  <c r="B9738" i="19"/>
  <c r="B9739" i="19"/>
  <c r="B9740" i="19"/>
  <c r="B9741" i="19"/>
  <c r="B9742" i="19"/>
  <c r="B9743" i="19"/>
  <c r="B9744" i="19"/>
  <c r="B9745" i="19"/>
  <c r="B9746" i="19"/>
  <c r="B9747" i="19"/>
  <c r="B9748" i="19"/>
  <c r="B9749" i="19"/>
  <c r="B9750" i="19"/>
  <c r="B9751" i="19"/>
  <c r="B9752" i="19"/>
  <c r="B9753" i="19"/>
  <c r="B9754" i="19"/>
  <c r="B9755" i="19"/>
  <c r="B9756" i="19"/>
  <c r="B9757" i="19"/>
  <c r="B9758" i="19"/>
  <c r="B9759" i="19"/>
  <c r="B9760" i="19"/>
  <c r="B9761" i="19"/>
  <c r="B9762" i="19"/>
  <c r="B9763" i="19"/>
  <c r="B9764" i="19"/>
  <c r="B9765" i="19"/>
  <c r="B9766" i="19"/>
  <c r="B9767" i="19"/>
  <c r="B9768" i="19"/>
  <c r="B9769" i="19"/>
  <c r="B9770" i="19"/>
  <c r="B9771" i="19"/>
  <c r="B9772" i="19"/>
  <c r="B9773" i="19"/>
  <c r="B9774" i="19"/>
  <c r="B9775" i="19"/>
  <c r="B9776" i="19"/>
  <c r="B9777" i="19"/>
  <c r="B9778" i="19"/>
  <c r="B9779" i="19"/>
  <c r="B9780" i="19"/>
  <c r="B9781" i="19"/>
  <c r="B9782" i="19"/>
  <c r="B9783" i="19"/>
  <c r="B9784" i="19"/>
  <c r="B9785" i="19"/>
  <c r="B9786" i="19"/>
  <c r="B9787" i="19"/>
  <c r="B9788" i="19"/>
  <c r="B9789" i="19"/>
  <c r="B9790" i="19"/>
  <c r="B9791" i="19"/>
  <c r="B9792" i="19"/>
  <c r="B9793" i="19"/>
  <c r="B9794" i="19"/>
  <c r="B9795" i="19"/>
  <c r="B9796" i="19"/>
  <c r="B9797" i="19"/>
  <c r="B9798" i="19"/>
  <c r="B9799" i="19"/>
  <c r="B9800" i="19"/>
  <c r="B9801" i="19"/>
  <c r="B9802" i="19"/>
  <c r="B9803" i="19"/>
  <c r="B9804" i="19"/>
  <c r="B9805" i="19"/>
  <c r="B9806" i="19"/>
  <c r="B9807" i="19"/>
  <c r="B9808" i="19"/>
  <c r="B9809" i="19"/>
  <c r="B9810" i="19"/>
  <c r="B9811" i="19"/>
  <c r="B9812" i="19"/>
  <c r="B9813" i="19"/>
  <c r="B9814" i="19"/>
  <c r="B9815" i="19"/>
  <c r="B9816" i="19"/>
  <c r="B9817" i="19"/>
  <c r="B9818" i="19"/>
  <c r="B9819" i="19"/>
  <c r="B9820" i="19"/>
  <c r="B9821" i="19"/>
  <c r="B9822" i="19"/>
  <c r="B9823" i="19"/>
  <c r="B9824" i="19"/>
  <c r="B9825" i="19"/>
  <c r="B9826" i="19"/>
  <c r="B9827" i="19"/>
  <c r="B9828" i="19"/>
  <c r="B9829" i="19"/>
  <c r="B9830" i="19"/>
  <c r="B9831" i="19"/>
  <c r="B9832" i="19"/>
  <c r="B9833" i="19"/>
  <c r="B9834" i="19"/>
  <c r="B9835" i="19"/>
  <c r="B9836" i="19"/>
  <c r="B9837" i="19"/>
  <c r="B9838" i="19"/>
  <c r="B9839" i="19"/>
  <c r="B9840" i="19"/>
  <c r="B9841" i="19"/>
  <c r="B9842" i="19"/>
  <c r="B9843" i="19"/>
  <c r="B9844" i="19"/>
  <c r="B9845" i="19"/>
  <c r="B9846" i="19"/>
  <c r="B9847" i="19"/>
  <c r="B9848" i="19"/>
  <c r="B9849" i="19"/>
  <c r="B9850" i="19"/>
  <c r="B9851" i="19"/>
  <c r="B9852" i="19"/>
  <c r="B9853" i="19"/>
  <c r="B9854" i="19"/>
  <c r="B9855" i="19"/>
  <c r="B9856" i="19"/>
  <c r="B9857" i="19"/>
  <c r="B9858" i="19"/>
  <c r="B9859" i="19"/>
  <c r="B9860" i="19"/>
  <c r="B9861" i="19"/>
  <c r="B9862" i="19"/>
  <c r="B9863" i="19"/>
  <c r="B9864" i="19"/>
  <c r="B9865" i="19"/>
  <c r="B9866" i="19"/>
  <c r="B9867" i="19"/>
  <c r="B9868" i="19"/>
  <c r="B9869" i="19"/>
  <c r="B9870" i="19"/>
  <c r="B9871" i="19"/>
  <c r="B9872" i="19"/>
  <c r="B9873" i="19"/>
  <c r="B9874" i="19"/>
  <c r="B9875" i="19"/>
  <c r="B9876" i="19"/>
  <c r="B9877" i="19"/>
  <c r="B9878" i="19"/>
  <c r="B9879" i="19"/>
  <c r="B9880" i="19"/>
  <c r="B9881" i="19"/>
  <c r="B9882" i="19"/>
  <c r="B9883" i="19"/>
  <c r="B9884" i="19"/>
  <c r="B9885" i="19"/>
  <c r="B9886" i="19"/>
  <c r="B9887" i="19"/>
  <c r="B9888" i="19"/>
  <c r="B9889" i="19"/>
  <c r="B9890" i="19"/>
  <c r="B9891" i="19"/>
  <c r="B9892" i="19"/>
  <c r="B9893" i="19"/>
  <c r="B9894" i="19"/>
  <c r="B9895" i="19"/>
  <c r="B9896" i="19"/>
  <c r="B9897" i="19"/>
  <c r="B9898" i="19"/>
  <c r="B9899" i="19"/>
  <c r="B9900" i="19"/>
  <c r="B9901" i="19"/>
  <c r="B9902" i="19"/>
  <c r="B9903" i="19"/>
  <c r="B9904" i="19"/>
  <c r="B9905" i="19"/>
  <c r="B9906" i="19"/>
  <c r="B9907" i="19"/>
  <c r="B9908" i="19"/>
  <c r="B9909" i="19"/>
  <c r="B9910" i="19"/>
  <c r="B9911" i="19"/>
  <c r="B9912" i="19"/>
  <c r="B9913" i="19"/>
  <c r="B9914" i="19"/>
  <c r="B9915" i="19"/>
  <c r="B9916" i="19"/>
  <c r="B9917" i="19"/>
  <c r="B9918" i="19"/>
  <c r="B9919" i="19"/>
  <c r="B9920" i="19"/>
  <c r="B9921" i="19"/>
  <c r="B9922" i="19"/>
  <c r="B9923" i="19"/>
  <c r="B9924" i="19"/>
  <c r="B9925" i="19"/>
  <c r="B9926" i="19"/>
  <c r="B9927" i="19"/>
  <c r="B9928" i="19"/>
  <c r="B9929" i="19"/>
  <c r="B9930" i="19"/>
  <c r="B9931" i="19"/>
  <c r="B9932" i="19"/>
  <c r="B9933" i="19"/>
  <c r="B9934" i="19"/>
  <c r="B9935" i="19"/>
  <c r="B9936" i="19"/>
  <c r="B9937" i="19"/>
  <c r="B9938" i="19"/>
  <c r="B9939" i="19"/>
  <c r="B9940" i="19"/>
  <c r="B9941" i="19"/>
  <c r="B9942" i="19"/>
  <c r="B9943" i="19"/>
  <c r="B9944" i="19"/>
  <c r="B9945" i="19"/>
  <c r="B9946" i="19"/>
  <c r="B9947" i="19"/>
  <c r="B9948" i="19"/>
  <c r="B9949" i="19"/>
  <c r="B9950" i="19"/>
  <c r="B9951" i="19"/>
  <c r="B9952" i="19"/>
  <c r="B9953" i="19"/>
  <c r="B9954" i="19"/>
  <c r="B9955" i="19"/>
  <c r="B9956" i="19"/>
  <c r="B9957" i="19"/>
  <c r="B9958" i="19"/>
  <c r="B9959" i="19"/>
  <c r="B9960" i="19"/>
  <c r="B9961" i="19"/>
  <c r="B9962" i="19"/>
  <c r="B9963" i="19"/>
  <c r="B9964" i="19"/>
  <c r="B9965" i="19"/>
  <c r="B9966" i="19"/>
  <c r="B9967" i="19"/>
  <c r="B9968" i="19"/>
  <c r="B9969" i="19"/>
  <c r="B9970" i="19"/>
  <c r="B9971" i="19"/>
  <c r="B9972" i="19"/>
  <c r="B9973" i="19"/>
  <c r="B9974" i="19"/>
  <c r="B9975" i="19"/>
  <c r="B9976" i="19"/>
  <c r="B9977" i="19"/>
  <c r="B9978" i="19"/>
  <c r="B9979" i="19"/>
  <c r="B9980" i="19"/>
  <c r="B9981" i="19"/>
  <c r="B9982" i="19"/>
  <c r="B9983" i="19"/>
  <c r="B9984" i="19"/>
  <c r="B9985" i="19"/>
  <c r="B9986" i="19"/>
  <c r="B9987" i="19"/>
  <c r="B9988" i="19"/>
  <c r="B9989" i="19"/>
  <c r="B9990" i="19"/>
  <c r="B9991" i="19"/>
  <c r="B9992" i="19"/>
  <c r="B9993" i="19"/>
  <c r="B9994" i="19"/>
  <c r="B9995" i="19"/>
  <c r="B9996" i="19"/>
  <c r="B9997" i="19"/>
  <c r="B9998" i="19"/>
  <c r="B9999" i="19"/>
  <c r="B10000" i="19"/>
  <c r="B10001" i="19"/>
  <c r="B10002" i="19"/>
  <c r="B10003" i="19"/>
  <c r="B10004" i="19"/>
  <c r="B10005" i="19"/>
  <c r="B10006" i="19"/>
  <c r="B10007" i="19"/>
  <c r="B10008" i="19"/>
  <c r="B10009" i="19"/>
  <c r="B10010" i="19"/>
  <c r="B10011" i="19"/>
  <c r="B10012" i="19"/>
  <c r="B10013" i="19"/>
  <c r="B10014" i="19"/>
  <c r="B10015" i="19"/>
  <c r="B10016" i="19"/>
  <c r="B10017" i="19"/>
  <c r="B10018" i="19"/>
  <c r="B10019" i="19"/>
  <c r="B10020" i="19"/>
  <c r="B10021" i="19"/>
  <c r="B10022" i="19"/>
  <c r="B10023" i="19"/>
  <c r="B10024" i="19"/>
  <c r="B10025" i="19"/>
  <c r="B10026" i="19"/>
  <c r="B10027" i="19"/>
  <c r="B10028" i="19"/>
  <c r="B10029" i="19"/>
  <c r="B10030" i="19"/>
  <c r="B10031" i="19"/>
  <c r="B10032" i="19"/>
  <c r="B10033" i="19"/>
  <c r="B10034" i="19"/>
  <c r="B10035" i="19"/>
  <c r="B10036" i="19"/>
  <c r="B10037" i="19"/>
  <c r="B10038" i="19"/>
  <c r="B10039" i="19"/>
  <c r="B10040" i="19"/>
  <c r="B10041" i="19"/>
  <c r="B10042" i="19"/>
  <c r="B10043" i="19"/>
  <c r="B10044" i="19"/>
  <c r="B10045" i="19"/>
  <c r="B10046" i="19"/>
  <c r="B10047" i="19"/>
  <c r="B10048" i="19"/>
  <c r="B10049" i="19"/>
  <c r="B10050" i="19"/>
  <c r="B10051" i="19"/>
  <c r="B10052" i="19"/>
  <c r="B10053" i="19"/>
  <c r="B10054" i="19"/>
  <c r="B10055" i="19"/>
  <c r="B10056" i="19"/>
  <c r="B10057" i="19"/>
  <c r="B10058" i="19"/>
  <c r="B10059" i="19"/>
  <c r="B10060" i="19"/>
  <c r="B10061" i="19"/>
  <c r="B10062" i="19"/>
  <c r="B10063" i="19"/>
  <c r="B10064" i="19"/>
  <c r="B10065" i="19"/>
  <c r="B10066" i="19"/>
  <c r="B10067" i="19"/>
  <c r="B10068" i="19"/>
  <c r="B10069" i="19"/>
  <c r="B10070" i="19"/>
  <c r="B10071" i="19"/>
  <c r="B10072" i="19"/>
  <c r="B10073" i="19"/>
  <c r="B10074" i="19"/>
  <c r="B10075" i="19"/>
  <c r="B10076" i="19"/>
  <c r="B10077" i="19"/>
  <c r="B10078" i="19"/>
  <c r="B10079" i="19"/>
  <c r="B10080" i="19"/>
  <c r="B10081" i="19"/>
  <c r="B10082" i="19"/>
  <c r="B10083" i="19"/>
  <c r="B10084" i="19"/>
  <c r="B10085" i="19"/>
  <c r="B10086" i="19"/>
  <c r="B10087" i="19"/>
  <c r="B10088" i="19"/>
  <c r="B10089" i="19"/>
  <c r="B10090" i="19"/>
  <c r="B10091" i="19"/>
  <c r="B10092" i="19"/>
  <c r="B10093" i="19"/>
  <c r="B10094" i="19"/>
  <c r="B10095" i="19"/>
  <c r="B10096" i="19"/>
  <c r="B10097" i="19"/>
  <c r="B10098" i="19"/>
  <c r="B10099" i="19"/>
  <c r="B10100" i="19"/>
  <c r="B10101" i="19"/>
  <c r="B10102" i="19"/>
  <c r="B10103" i="19"/>
  <c r="B10104" i="19"/>
  <c r="B10105" i="19"/>
  <c r="B10106" i="19"/>
  <c r="B10107" i="19"/>
  <c r="B10108" i="19"/>
  <c r="B10109" i="19"/>
  <c r="B10110" i="19"/>
  <c r="B11" i="19"/>
  <c r="D8" i="19"/>
  <c r="N11" i="19"/>
  <c r="O22" i="20"/>
  <c r="P22" i="20"/>
  <c r="O23" i="20"/>
  <c r="P23" i="20"/>
  <c r="O24" i="20"/>
  <c r="P24" i="20"/>
  <c r="O25" i="20"/>
  <c r="P25" i="20"/>
  <c r="O26" i="20"/>
  <c r="P26" i="20"/>
  <c r="O27" i="20"/>
  <c r="P27" i="20"/>
  <c r="O28" i="20"/>
  <c r="P28" i="20"/>
  <c r="O29" i="20"/>
  <c r="P29" i="20"/>
  <c r="O30" i="20"/>
  <c r="P30" i="20"/>
  <c r="O31" i="20"/>
  <c r="P31" i="20"/>
  <c r="O32" i="20"/>
  <c r="P32" i="20"/>
  <c r="O33" i="20"/>
  <c r="P33" i="20"/>
  <c r="O34" i="20"/>
  <c r="P34" i="20"/>
  <c r="O35" i="20"/>
  <c r="P35" i="20"/>
  <c r="O36" i="20"/>
  <c r="P36" i="20"/>
  <c r="O37" i="20"/>
  <c r="P37" i="20"/>
  <c r="O38" i="20"/>
  <c r="P38" i="20"/>
  <c r="O39" i="20"/>
  <c r="P39" i="20"/>
  <c r="O40" i="20"/>
  <c r="P40" i="20"/>
  <c r="O41" i="20"/>
  <c r="P41" i="20"/>
  <c r="O42" i="20"/>
  <c r="P42" i="20"/>
  <c r="O43" i="20"/>
  <c r="P43" i="20"/>
  <c r="O44" i="20"/>
  <c r="P44" i="20"/>
  <c r="O45" i="20"/>
  <c r="P45" i="20"/>
  <c r="O46" i="20"/>
  <c r="P46" i="20"/>
  <c r="O47" i="20"/>
  <c r="P47" i="20"/>
  <c r="O48" i="20"/>
  <c r="P48" i="20"/>
  <c r="O49" i="20"/>
  <c r="P49" i="20"/>
  <c r="O50" i="20"/>
  <c r="P50" i="20"/>
  <c r="O51" i="20"/>
  <c r="P51" i="20"/>
  <c r="O52" i="20"/>
  <c r="P52" i="20"/>
  <c r="O53" i="20"/>
  <c r="P53" i="20"/>
  <c r="O54" i="20"/>
  <c r="P54" i="20"/>
  <c r="O55" i="20"/>
  <c r="P55" i="20"/>
  <c r="O56" i="20"/>
  <c r="P56" i="20"/>
  <c r="O57" i="20"/>
  <c r="P57" i="20"/>
  <c r="O58" i="20"/>
  <c r="P58" i="20"/>
  <c r="O59" i="20"/>
  <c r="P59" i="20"/>
  <c r="O60" i="20"/>
  <c r="P60" i="20"/>
  <c r="O61" i="20"/>
  <c r="P61" i="20"/>
  <c r="O62" i="20"/>
  <c r="P62" i="20"/>
  <c r="O63" i="20"/>
  <c r="P63" i="20"/>
  <c r="O64" i="20"/>
  <c r="P64" i="20"/>
  <c r="O65" i="20"/>
  <c r="P65" i="20"/>
  <c r="O66" i="20"/>
  <c r="P66" i="20"/>
  <c r="O67" i="20"/>
  <c r="P67" i="20"/>
  <c r="O68" i="20"/>
  <c r="P68" i="20"/>
  <c r="O69" i="20"/>
  <c r="P69" i="20"/>
  <c r="O70" i="20"/>
  <c r="P70" i="20"/>
  <c r="O71" i="20"/>
  <c r="P71" i="20"/>
  <c r="O72" i="20"/>
  <c r="P72" i="20"/>
  <c r="O73" i="20"/>
  <c r="P73" i="20"/>
  <c r="O74" i="20"/>
  <c r="P74" i="20"/>
  <c r="O75" i="20"/>
  <c r="P75" i="20"/>
  <c r="P21" i="20"/>
  <c r="O21" i="20"/>
  <c r="P20" i="20"/>
  <c r="O20" i="20"/>
  <c r="P19" i="20"/>
  <c r="O19" i="20"/>
  <c r="P18" i="20"/>
  <c r="O18" i="20"/>
  <c r="P17" i="20"/>
  <c r="O17" i="20"/>
  <c r="P16" i="20"/>
  <c r="O16" i="20"/>
  <c r="P15" i="20"/>
  <c r="O15" i="20"/>
  <c r="P14" i="20"/>
  <c r="O14" i="20"/>
  <c r="P13" i="20"/>
  <c r="O13" i="20"/>
  <c r="Q11" i="20"/>
  <c r="P11" i="20"/>
  <c r="O11" i="20"/>
  <c r="N11" i="20"/>
  <c r="N13" i="20"/>
  <c r="N14" i="20"/>
  <c r="N16" i="20"/>
  <c r="N17" i="20"/>
  <c r="N18" i="20"/>
  <c r="N19" i="20"/>
  <c r="N20" i="20"/>
  <c r="N21" i="20"/>
  <c r="N15" i="20"/>
  <c r="Q38" i="20"/>
  <c r="Q37" i="20"/>
  <c r="Q10112" i="20"/>
  <c r="P10112" i="20"/>
  <c r="O10112" i="20"/>
  <c r="N10112" i="20"/>
  <c r="B10112" i="20"/>
  <c r="Q10111" i="20"/>
  <c r="P10111" i="20"/>
  <c r="O10111" i="20"/>
  <c r="N10111" i="20"/>
  <c r="B10111" i="20"/>
  <c r="Q10110" i="20"/>
  <c r="P10110" i="20"/>
  <c r="O10110" i="20"/>
  <c r="N10110" i="20"/>
  <c r="B10110" i="20"/>
  <c r="Q10109" i="20"/>
  <c r="P10109" i="20"/>
  <c r="O10109" i="20"/>
  <c r="N10109" i="20"/>
  <c r="B10109" i="20"/>
  <c r="Q10108" i="20"/>
  <c r="P10108" i="20"/>
  <c r="O10108" i="20"/>
  <c r="N10108" i="20"/>
  <c r="B10108" i="20"/>
  <c r="Q10107" i="20"/>
  <c r="P10107" i="20"/>
  <c r="O10107" i="20"/>
  <c r="N10107" i="20"/>
  <c r="B10107" i="20"/>
  <c r="Q10106" i="20"/>
  <c r="P10106" i="20"/>
  <c r="O10106" i="20"/>
  <c r="N10106" i="20"/>
  <c r="B10106" i="20"/>
  <c r="Q10105" i="20"/>
  <c r="P10105" i="20"/>
  <c r="O10105" i="20"/>
  <c r="N10105" i="20"/>
  <c r="B10105" i="20"/>
  <c r="Q10104" i="20"/>
  <c r="P10104" i="20"/>
  <c r="O10104" i="20"/>
  <c r="N10104" i="20"/>
  <c r="B10104" i="20"/>
  <c r="Q10103" i="20"/>
  <c r="P10103" i="20"/>
  <c r="O10103" i="20"/>
  <c r="N10103" i="20"/>
  <c r="B10103" i="20"/>
  <c r="Q10102" i="20"/>
  <c r="P10102" i="20"/>
  <c r="O10102" i="20"/>
  <c r="N10102" i="20"/>
  <c r="B10102" i="20"/>
  <c r="Q10101" i="20"/>
  <c r="P10101" i="20"/>
  <c r="O10101" i="20"/>
  <c r="N10101" i="20"/>
  <c r="B10101" i="20"/>
  <c r="Q10100" i="20"/>
  <c r="P10100" i="20"/>
  <c r="O10100" i="20"/>
  <c r="N10100" i="20"/>
  <c r="B10100" i="20"/>
  <c r="Q10099" i="20"/>
  <c r="P10099" i="20"/>
  <c r="O10099" i="20"/>
  <c r="N10099" i="20"/>
  <c r="B10099" i="20"/>
  <c r="Q10098" i="20"/>
  <c r="P10098" i="20"/>
  <c r="O10098" i="20"/>
  <c r="N10098" i="20"/>
  <c r="B10098" i="20"/>
  <c r="Q10097" i="20"/>
  <c r="P10097" i="20"/>
  <c r="O10097" i="20"/>
  <c r="N10097" i="20"/>
  <c r="B10097" i="20"/>
  <c r="Q10096" i="20"/>
  <c r="P10096" i="20"/>
  <c r="O10096" i="20"/>
  <c r="N10096" i="20"/>
  <c r="B10096" i="20"/>
  <c r="Q10095" i="20"/>
  <c r="P10095" i="20"/>
  <c r="O10095" i="20"/>
  <c r="N10095" i="20"/>
  <c r="B10095" i="20"/>
  <c r="Q10094" i="20"/>
  <c r="P10094" i="20"/>
  <c r="O10094" i="20"/>
  <c r="N10094" i="20"/>
  <c r="B10094" i="20"/>
  <c r="Q10093" i="20"/>
  <c r="P10093" i="20"/>
  <c r="O10093" i="20"/>
  <c r="N10093" i="20"/>
  <c r="B10093" i="20"/>
  <c r="Q10092" i="20"/>
  <c r="P10092" i="20"/>
  <c r="O10092" i="20"/>
  <c r="N10092" i="20"/>
  <c r="B10092" i="20"/>
  <c r="Q10091" i="20"/>
  <c r="P10091" i="20"/>
  <c r="O10091" i="20"/>
  <c r="N10091" i="20"/>
  <c r="B10091" i="20"/>
  <c r="Q10090" i="20"/>
  <c r="P10090" i="20"/>
  <c r="O10090" i="20"/>
  <c r="N10090" i="20"/>
  <c r="B10090" i="20"/>
  <c r="Q10089" i="20"/>
  <c r="P10089" i="20"/>
  <c r="O10089" i="20"/>
  <c r="N10089" i="20"/>
  <c r="B10089" i="20"/>
  <c r="Q10088" i="20"/>
  <c r="P10088" i="20"/>
  <c r="O10088" i="20"/>
  <c r="N10088" i="20"/>
  <c r="B10088" i="20"/>
  <c r="Q10087" i="20"/>
  <c r="P10087" i="20"/>
  <c r="O10087" i="20"/>
  <c r="N10087" i="20"/>
  <c r="B10087" i="20"/>
  <c r="Q10086" i="20"/>
  <c r="P10086" i="20"/>
  <c r="O10086" i="20"/>
  <c r="N10086" i="20"/>
  <c r="B10086" i="20"/>
  <c r="Q10085" i="20"/>
  <c r="P10085" i="20"/>
  <c r="O10085" i="20"/>
  <c r="N10085" i="20"/>
  <c r="B10085" i="20"/>
  <c r="Q10084" i="20"/>
  <c r="P10084" i="20"/>
  <c r="O10084" i="20"/>
  <c r="N10084" i="20"/>
  <c r="B10084" i="20"/>
  <c r="Q10083" i="20"/>
  <c r="P10083" i="20"/>
  <c r="O10083" i="20"/>
  <c r="N10083" i="20"/>
  <c r="B10083" i="20"/>
  <c r="Q10082" i="20"/>
  <c r="P10082" i="20"/>
  <c r="O10082" i="20"/>
  <c r="N10082" i="20"/>
  <c r="B10082" i="20"/>
  <c r="Q10081" i="20"/>
  <c r="P10081" i="20"/>
  <c r="O10081" i="20"/>
  <c r="N10081" i="20"/>
  <c r="B10081" i="20"/>
  <c r="Q10080" i="20"/>
  <c r="P10080" i="20"/>
  <c r="O10080" i="20"/>
  <c r="N10080" i="20"/>
  <c r="B10080" i="20"/>
  <c r="Q10079" i="20"/>
  <c r="P10079" i="20"/>
  <c r="O10079" i="20"/>
  <c r="N10079" i="20"/>
  <c r="B10079" i="20"/>
  <c r="Q10078" i="20"/>
  <c r="P10078" i="20"/>
  <c r="O10078" i="20"/>
  <c r="N10078" i="20"/>
  <c r="B10078" i="20"/>
  <c r="Q10077" i="20"/>
  <c r="P10077" i="20"/>
  <c r="O10077" i="20"/>
  <c r="N10077" i="20"/>
  <c r="B10077" i="20"/>
  <c r="Q10076" i="20"/>
  <c r="P10076" i="20"/>
  <c r="O10076" i="20"/>
  <c r="N10076" i="20"/>
  <c r="B10076" i="20"/>
  <c r="Q10075" i="20"/>
  <c r="P10075" i="20"/>
  <c r="O10075" i="20"/>
  <c r="N10075" i="20"/>
  <c r="B10075" i="20"/>
  <c r="Q10074" i="20"/>
  <c r="P10074" i="20"/>
  <c r="O10074" i="20"/>
  <c r="N10074" i="20"/>
  <c r="B10074" i="20"/>
  <c r="Q10073" i="20"/>
  <c r="P10073" i="20"/>
  <c r="O10073" i="20"/>
  <c r="N10073" i="20"/>
  <c r="B10073" i="20"/>
  <c r="Q10072" i="20"/>
  <c r="P10072" i="20"/>
  <c r="O10072" i="20"/>
  <c r="N10072" i="20"/>
  <c r="B10072" i="20"/>
  <c r="Q10071" i="20"/>
  <c r="P10071" i="20"/>
  <c r="O10071" i="20"/>
  <c r="N10071" i="20"/>
  <c r="B10071" i="20"/>
  <c r="Q10070" i="20"/>
  <c r="P10070" i="20"/>
  <c r="O10070" i="20"/>
  <c r="N10070" i="20"/>
  <c r="B10070" i="20"/>
  <c r="Q10069" i="20"/>
  <c r="P10069" i="20"/>
  <c r="O10069" i="20"/>
  <c r="N10069" i="20"/>
  <c r="B10069" i="20"/>
  <c r="Q10068" i="20"/>
  <c r="P10068" i="20"/>
  <c r="O10068" i="20"/>
  <c r="N10068" i="20"/>
  <c r="B10068" i="20"/>
  <c r="Q10067" i="20"/>
  <c r="P10067" i="20"/>
  <c r="O10067" i="20"/>
  <c r="N10067" i="20"/>
  <c r="B10067" i="20"/>
  <c r="Q10066" i="20"/>
  <c r="P10066" i="20"/>
  <c r="O10066" i="20"/>
  <c r="N10066" i="20"/>
  <c r="B10066" i="20"/>
  <c r="Q10065" i="20"/>
  <c r="P10065" i="20"/>
  <c r="O10065" i="20"/>
  <c r="N10065" i="20"/>
  <c r="B10065" i="20"/>
  <c r="Q10064" i="20"/>
  <c r="P10064" i="20"/>
  <c r="O10064" i="20"/>
  <c r="N10064" i="20"/>
  <c r="B10064" i="20"/>
  <c r="Q10063" i="20"/>
  <c r="P10063" i="20"/>
  <c r="O10063" i="20"/>
  <c r="N10063" i="20"/>
  <c r="B10063" i="20"/>
  <c r="Q10062" i="20"/>
  <c r="P10062" i="20"/>
  <c r="O10062" i="20"/>
  <c r="N10062" i="20"/>
  <c r="B10062" i="20"/>
  <c r="Q10061" i="20"/>
  <c r="P10061" i="20"/>
  <c r="O10061" i="20"/>
  <c r="N10061" i="20"/>
  <c r="B10061" i="20"/>
  <c r="Q10060" i="20"/>
  <c r="P10060" i="20"/>
  <c r="O10060" i="20"/>
  <c r="N10060" i="20"/>
  <c r="B10060" i="20"/>
  <c r="Q10059" i="20"/>
  <c r="P10059" i="20"/>
  <c r="O10059" i="20"/>
  <c r="N10059" i="20"/>
  <c r="B10059" i="20"/>
  <c r="Q10058" i="20"/>
  <c r="P10058" i="20"/>
  <c r="O10058" i="20"/>
  <c r="N10058" i="20"/>
  <c r="B10058" i="20"/>
  <c r="Q10057" i="20"/>
  <c r="P10057" i="20"/>
  <c r="O10057" i="20"/>
  <c r="N10057" i="20"/>
  <c r="B10057" i="20"/>
  <c r="Q10056" i="20"/>
  <c r="P10056" i="20"/>
  <c r="O10056" i="20"/>
  <c r="N10056" i="20"/>
  <c r="B10056" i="20"/>
  <c r="Q10055" i="20"/>
  <c r="P10055" i="20"/>
  <c r="O10055" i="20"/>
  <c r="N10055" i="20"/>
  <c r="B10055" i="20"/>
  <c r="Q10054" i="20"/>
  <c r="P10054" i="20"/>
  <c r="O10054" i="20"/>
  <c r="N10054" i="20"/>
  <c r="B10054" i="20"/>
  <c r="Q10053" i="20"/>
  <c r="P10053" i="20"/>
  <c r="O10053" i="20"/>
  <c r="N10053" i="20"/>
  <c r="B10053" i="20"/>
  <c r="Q10052" i="20"/>
  <c r="P10052" i="20"/>
  <c r="O10052" i="20"/>
  <c r="N10052" i="20"/>
  <c r="B10052" i="20"/>
  <c r="Q10051" i="20"/>
  <c r="P10051" i="20"/>
  <c r="O10051" i="20"/>
  <c r="N10051" i="20"/>
  <c r="B10051" i="20"/>
  <c r="Q10050" i="20"/>
  <c r="P10050" i="20"/>
  <c r="O10050" i="20"/>
  <c r="N10050" i="20"/>
  <c r="B10050" i="20"/>
  <c r="Q10049" i="20"/>
  <c r="P10049" i="20"/>
  <c r="O10049" i="20"/>
  <c r="N10049" i="20"/>
  <c r="B10049" i="20"/>
  <c r="Q10048" i="20"/>
  <c r="P10048" i="20"/>
  <c r="O10048" i="20"/>
  <c r="N10048" i="20"/>
  <c r="B10048" i="20"/>
  <c r="Q10047" i="20"/>
  <c r="P10047" i="20"/>
  <c r="O10047" i="20"/>
  <c r="N10047" i="20"/>
  <c r="B10047" i="20"/>
  <c r="Q10046" i="20"/>
  <c r="P10046" i="20"/>
  <c r="O10046" i="20"/>
  <c r="N10046" i="20"/>
  <c r="B10046" i="20"/>
  <c r="Q10045" i="20"/>
  <c r="P10045" i="20"/>
  <c r="O10045" i="20"/>
  <c r="N10045" i="20"/>
  <c r="B10045" i="20"/>
  <c r="Q10044" i="20"/>
  <c r="P10044" i="20"/>
  <c r="O10044" i="20"/>
  <c r="N10044" i="20"/>
  <c r="B10044" i="20"/>
  <c r="Q10043" i="20"/>
  <c r="P10043" i="20"/>
  <c r="O10043" i="20"/>
  <c r="N10043" i="20"/>
  <c r="B10043" i="20"/>
  <c r="Q10042" i="20"/>
  <c r="P10042" i="20"/>
  <c r="O10042" i="20"/>
  <c r="N10042" i="20"/>
  <c r="B10042" i="20"/>
  <c r="Q10041" i="20"/>
  <c r="P10041" i="20"/>
  <c r="O10041" i="20"/>
  <c r="N10041" i="20"/>
  <c r="B10041" i="20"/>
  <c r="Q10040" i="20"/>
  <c r="P10040" i="20"/>
  <c r="O10040" i="20"/>
  <c r="N10040" i="20"/>
  <c r="B10040" i="20"/>
  <c r="Q10039" i="20"/>
  <c r="P10039" i="20"/>
  <c r="O10039" i="20"/>
  <c r="N10039" i="20"/>
  <c r="B10039" i="20"/>
  <c r="Q10038" i="20"/>
  <c r="P10038" i="20"/>
  <c r="O10038" i="20"/>
  <c r="N10038" i="20"/>
  <c r="B10038" i="20"/>
  <c r="Q10037" i="20"/>
  <c r="P10037" i="20"/>
  <c r="O10037" i="20"/>
  <c r="N10037" i="20"/>
  <c r="B10037" i="20"/>
  <c r="Q10036" i="20"/>
  <c r="P10036" i="20"/>
  <c r="O10036" i="20"/>
  <c r="N10036" i="20"/>
  <c r="B10036" i="20"/>
  <c r="Q10035" i="20"/>
  <c r="P10035" i="20"/>
  <c r="O10035" i="20"/>
  <c r="N10035" i="20"/>
  <c r="B10035" i="20"/>
  <c r="Q10034" i="20"/>
  <c r="P10034" i="20"/>
  <c r="O10034" i="20"/>
  <c r="N10034" i="20"/>
  <c r="B10034" i="20"/>
  <c r="Q10033" i="20"/>
  <c r="P10033" i="20"/>
  <c r="O10033" i="20"/>
  <c r="N10033" i="20"/>
  <c r="B10033" i="20"/>
  <c r="Q10032" i="20"/>
  <c r="P10032" i="20"/>
  <c r="O10032" i="20"/>
  <c r="N10032" i="20"/>
  <c r="B10032" i="20"/>
  <c r="Q10031" i="20"/>
  <c r="P10031" i="20"/>
  <c r="O10031" i="20"/>
  <c r="N10031" i="20"/>
  <c r="B10031" i="20"/>
  <c r="Q10030" i="20"/>
  <c r="P10030" i="20"/>
  <c r="O10030" i="20"/>
  <c r="N10030" i="20"/>
  <c r="B10030" i="20"/>
  <c r="Q10029" i="20"/>
  <c r="P10029" i="20"/>
  <c r="O10029" i="20"/>
  <c r="N10029" i="20"/>
  <c r="B10029" i="20"/>
  <c r="Q10028" i="20"/>
  <c r="P10028" i="20"/>
  <c r="O10028" i="20"/>
  <c r="N10028" i="20"/>
  <c r="B10028" i="20"/>
  <c r="Q10027" i="20"/>
  <c r="P10027" i="20"/>
  <c r="O10027" i="20"/>
  <c r="N10027" i="20"/>
  <c r="B10027" i="20"/>
  <c r="Q10026" i="20"/>
  <c r="P10026" i="20"/>
  <c r="O10026" i="20"/>
  <c r="N10026" i="20"/>
  <c r="B10026" i="20"/>
  <c r="Q10025" i="20"/>
  <c r="P10025" i="20"/>
  <c r="O10025" i="20"/>
  <c r="N10025" i="20"/>
  <c r="B10025" i="20"/>
  <c r="Q10024" i="20"/>
  <c r="P10024" i="20"/>
  <c r="O10024" i="20"/>
  <c r="N10024" i="20"/>
  <c r="B10024" i="20"/>
  <c r="Q10023" i="20"/>
  <c r="P10023" i="20"/>
  <c r="O10023" i="20"/>
  <c r="N10023" i="20"/>
  <c r="B10023" i="20"/>
  <c r="Q10022" i="20"/>
  <c r="P10022" i="20"/>
  <c r="O10022" i="20"/>
  <c r="N10022" i="20"/>
  <c r="B10022" i="20"/>
  <c r="Q10021" i="20"/>
  <c r="P10021" i="20"/>
  <c r="O10021" i="20"/>
  <c r="N10021" i="20"/>
  <c r="B10021" i="20"/>
  <c r="Q10020" i="20"/>
  <c r="P10020" i="20"/>
  <c r="O10020" i="20"/>
  <c r="N10020" i="20"/>
  <c r="B10020" i="20"/>
  <c r="Q10019" i="20"/>
  <c r="P10019" i="20"/>
  <c r="O10019" i="20"/>
  <c r="N10019" i="20"/>
  <c r="B10019" i="20"/>
  <c r="Q10018" i="20"/>
  <c r="P10018" i="20"/>
  <c r="O10018" i="20"/>
  <c r="N10018" i="20"/>
  <c r="B10018" i="20"/>
  <c r="Q10017" i="20"/>
  <c r="P10017" i="20"/>
  <c r="O10017" i="20"/>
  <c r="N10017" i="20"/>
  <c r="B10017" i="20"/>
  <c r="Q10016" i="20"/>
  <c r="P10016" i="20"/>
  <c r="O10016" i="20"/>
  <c r="N10016" i="20"/>
  <c r="B10016" i="20"/>
  <c r="Q10015" i="20"/>
  <c r="P10015" i="20"/>
  <c r="O10015" i="20"/>
  <c r="N10015" i="20"/>
  <c r="B10015" i="20"/>
  <c r="Q10014" i="20"/>
  <c r="P10014" i="20"/>
  <c r="O10014" i="20"/>
  <c r="N10014" i="20"/>
  <c r="B10014" i="20"/>
  <c r="Q10013" i="20"/>
  <c r="P10013" i="20"/>
  <c r="O10013" i="20"/>
  <c r="N10013" i="20"/>
  <c r="B10013" i="20"/>
  <c r="Q10012" i="20"/>
  <c r="P10012" i="20"/>
  <c r="O10012" i="20"/>
  <c r="N10012" i="20"/>
  <c r="B10012" i="20"/>
  <c r="Q10011" i="20"/>
  <c r="P10011" i="20"/>
  <c r="O10011" i="20"/>
  <c r="N10011" i="20"/>
  <c r="B10011" i="20"/>
  <c r="Q10010" i="20"/>
  <c r="P10010" i="20"/>
  <c r="O10010" i="20"/>
  <c r="N10010" i="20"/>
  <c r="B10010" i="20"/>
  <c r="Q10009" i="20"/>
  <c r="P10009" i="20"/>
  <c r="O10009" i="20"/>
  <c r="N10009" i="20"/>
  <c r="B10009" i="20"/>
  <c r="Q10008" i="20"/>
  <c r="P10008" i="20"/>
  <c r="O10008" i="20"/>
  <c r="N10008" i="20"/>
  <c r="B10008" i="20"/>
  <c r="Q10007" i="20"/>
  <c r="P10007" i="20"/>
  <c r="O10007" i="20"/>
  <c r="N10007" i="20"/>
  <c r="B10007" i="20"/>
  <c r="Q10006" i="20"/>
  <c r="P10006" i="20"/>
  <c r="O10006" i="20"/>
  <c r="N10006" i="20"/>
  <c r="B10006" i="20"/>
  <c r="Q10005" i="20"/>
  <c r="P10005" i="20"/>
  <c r="O10005" i="20"/>
  <c r="N10005" i="20"/>
  <c r="B10005" i="20"/>
  <c r="Q10004" i="20"/>
  <c r="P10004" i="20"/>
  <c r="O10004" i="20"/>
  <c r="N10004" i="20"/>
  <c r="B10004" i="20"/>
  <c r="Q10003" i="20"/>
  <c r="P10003" i="20"/>
  <c r="O10003" i="20"/>
  <c r="N10003" i="20"/>
  <c r="B10003" i="20"/>
  <c r="Q10002" i="20"/>
  <c r="P10002" i="20"/>
  <c r="O10002" i="20"/>
  <c r="N10002" i="20"/>
  <c r="B10002" i="20"/>
  <c r="Q10001" i="20"/>
  <c r="P10001" i="20"/>
  <c r="O10001" i="20"/>
  <c r="N10001" i="20"/>
  <c r="B10001" i="20"/>
  <c r="Q10000" i="20"/>
  <c r="P10000" i="20"/>
  <c r="O10000" i="20"/>
  <c r="N10000" i="20"/>
  <c r="B10000" i="20"/>
  <c r="Q9999" i="20"/>
  <c r="P9999" i="20"/>
  <c r="O9999" i="20"/>
  <c r="N9999" i="20"/>
  <c r="B9999" i="20"/>
  <c r="Q9998" i="20"/>
  <c r="P9998" i="20"/>
  <c r="O9998" i="20"/>
  <c r="N9998" i="20"/>
  <c r="B9998" i="20"/>
  <c r="Q9997" i="20"/>
  <c r="P9997" i="20"/>
  <c r="O9997" i="20"/>
  <c r="N9997" i="20"/>
  <c r="B9997" i="20"/>
  <c r="Q9996" i="20"/>
  <c r="P9996" i="20"/>
  <c r="O9996" i="20"/>
  <c r="N9996" i="20"/>
  <c r="B9996" i="20"/>
  <c r="Q9995" i="20"/>
  <c r="P9995" i="20"/>
  <c r="O9995" i="20"/>
  <c r="N9995" i="20"/>
  <c r="B9995" i="20"/>
  <c r="Q9994" i="20"/>
  <c r="P9994" i="20"/>
  <c r="O9994" i="20"/>
  <c r="N9994" i="20"/>
  <c r="B9994" i="20"/>
  <c r="Q9993" i="20"/>
  <c r="P9993" i="20"/>
  <c r="O9993" i="20"/>
  <c r="N9993" i="20"/>
  <c r="B9993" i="20"/>
  <c r="Q9992" i="20"/>
  <c r="P9992" i="20"/>
  <c r="O9992" i="20"/>
  <c r="N9992" i="20"/>
  <c r="B9992" i="20"/>
  <c r="Q9991" i="20"/>
  <c r="P9991" i="20"/>
  <c r="O9991" i="20"/>
  <c r="N9991" i="20"/>
  <c r="B9991" i="20"/>
  <c r="Q9990" i="20"/>
  <c r="P9990" i="20"/>
  <c r="O9990" i="20"/>
  <c r="N9990" i="20"/>
  <c r="B9990" i="20"/>
  <c r="Q9989" i="20"/>
  <c r="P9989" i="20"/>
  <c r="O9989" i="20"/>
  <c r="N9989" i="20"/>
  <c r="B9989" i="20"/>
  <c r="Q9988" i="20"/>
  <c r="P9988" i="20"/>
  <c r="O9988" i="20"/>
  <c r="N9988" i="20"/>
  <c r="B9988" i="20"/>
  <c r="Q9987" i="20"/>
  <c r="P9987" i="20"/>
  <c r="O9987" i="20"/>
  <c r="N9987" i="20"/>
  <c r="B9987" i="20"/>
  <c r="Q9986" i="20"/>
  <c r="P9986" i="20"/>
  <c r="O9986" i="20"/>
  <c r="N9986" i="20"/>
  <c r="B9986" i="20"/>
  <c r="Q9985" i="20"/>
  <c r="P9985" i="20"/>
  <c r="O9985" i="20"/>
  <c r="N9985" i="20"/>
  <c r="B9985" i="20"/>
  <c r="Q9984" i="20"/>
  <c r="P9984" i="20"/>
  <c r="O9984" i="20"/>
  <c r="N9984" i="20"/>
  <c r="B9984" i="20"/>
  <c r="Q9983" i="20"/>
  <c r="P9983" i="20"/>
  <c r="O9983" i="20"/>
  <c r="N9983" i="20"/>
  <c r="B9983" i="20"/>
  <c r="Q9982" i="20"/>
  <c r="P9982" i="20"/>
  <c r="O9982" i="20"/>
  <c r="N9982" i="20"/>
  <c r="B9982" i="20"/>
  <c r="Q9981" i="20"/>
  <c r="P9981" i="20"/>
  <c r="O9981" i="20"/>
  <c r="N9981" i="20"/>
  <c r="B9981" i="20"/>
  <c r="Q9980" i="20"/>
  <c r="P9980" i="20"/>
  <c r="O9980" i="20"/>
  <c r="N9980" i="20"/>
  <c r="B9980" i="20"/>
  <c r="Q9979" i="20"/>
  <c r="P9979" i="20"/>
  <c r="O9979" i="20"/>
  <c r="N9979" i="20"/>
  <c r="B9979" i="20"/>
  <c r="Q9978" i="20"/>
  <c r="P9978" i="20"/>
  <c r="O9978" i="20"/>
  <c r="N9978" i="20"/>
  <c r="B9978" i="20"/>
  <c r="Q9977" i="20"/>
  <c r="P9977" i="20"/>
  <c r="O9977" i="20"/>
  <c r="N9977" i="20"/>
  <c r="B9977" i="20"/>
  <c r="Q9976" i="20"/>
  <c r="P9976" i="20"/>
  <c r="O9976" i="20"/>
  <c r="N9976" i="20"/>
  <c r="B9976" i="20"/>
  <c r="Q9975" i="20"/>
  <c r="P9975" i="20"/>
  <c r="O9975" i="20"/>
  <c r="N9975" i="20"/>
  <c r="B9975" i="20"/>
  <c r="Q9974" i="20"/>
  <c r="P9974" i="20"/>
  <c r="O9974" i="20"/>
  <c r="N9974" i="20"/>
  <c r="B9974" i="20"/>
  <c r="Q9973" i="20"/>
  <c r="P9973" i="20"/>
  <c r="O9973" i="20"/>
  <c r="N9973" i="20"/>
  <c r="B9973" i="20"/>
  <c r="Q9972" i="20"/>
  <c r="P9972" i="20"/>
  <c r="O9972" i="20"/>
  <c r="N9972" i="20"/>
  <c r="B9972" i="20"/>
  <c r="Q9971" i="20"/>
  <c r="P9971" i="20"/>
  <c r="O9971" i="20"/>
  <c r="N9971" i="20"/>
  <c r="B9971" i="20"/>
  <c r="Q9970" i="20"/>
  <c r="P9970" i="20"/>
  <c r="O9970" i="20"/>
  <c r="N9970" i="20"/>
  <c r="B9970" i="20"/>
  <c r="Q9969" i="20"/>
  <c r="P9969" i="20"/>
  <c r="O9969" i="20"/>
  <c r="N9969" i="20"/>
  <c r="B9969" i="20"/>
  <c r="Q9968" i="20"/>
  <c r="P9968" i="20"/>
  <c r="O9968" i="20"/>
  <c r="N9968" i="20"/>
  <c r="B9968" i="20"/>
  <c r="Q9967" i="20"/>
  <c r="P9967" i="20"/>
  <c r="O9967" i="20"/>
  <c r="N9967" i="20"/>
  <c r="B9967" i="20"/>
  <c r="Q9966" i="20"/>
  <c r="P9966" i="20"/>
  <c r="O9966" i="20"/>
  <c r="N9966" i="20"/>
  <c r="B9966" i="20"/>
  <c r="Q9965" i="20"/>
  <c r="P9965" i="20"/>
  <c r="O9965" i="20"/>
  <c r="N9965" i="20"/>
  <c r="B9965" i="20"/>
  <c r="Q9964" i="20"/>
  <c r="P9964" i="20"/>
  <c r="O9964" i="20"/>
  <c r="N9964" i="20"/>
  <c r="B9964" i="20"/>
  <c r="Q9963" i="20"/>
  <c r="P9963" i="20"/>
  <c r="O9963" i="20"/>
  <c r="N9963" i="20"/>
  <c r="B9963" i="20"/>
  <c r="Q9962" i="20"/>
  <c r="P9962" i="20"/>
  <c r="O9962" i="20"/>
  <c r="N9962" i="20"/>
  <c r="B9962" i="20"/>
  <c r="Q9961" i="20"/>
  <c r="P9961" i="20"/>
  <c r="O9961" i="20"/>
  <c r="N9961" i="20"/>
  <c r="B9961" i="20"/>
  <c r="Q9960" i="20"/>
  <c r="P9960" i="20"/>
  <c r="O9960" i="20"/>
  <c r="N9960" i="20"/>
  <c r="B9960" i="20"/>
  <c r="Q9959" i="20"/>
  <c r="P9959" i="20"/>
  <c r="O9959" i="20"/>
  <c r="N9959" i="20"/>
  <c r="B9959" i="20"/>
  <c r="Q9958" i="20"/>
  <c r="P9958" i="20"/>
  <c r="O9958" i="20"/>
  <c r="N9958" i="20"/>
  <c r="B9958" i="20"/>
  <c r="Q9957" i="20"/>
  <c r="P9957" i="20"/>
  <c r="O9957" i="20"/>
  <c r="N9957" i="20"/>
  <c r="B9957" i="20"/>
  <c r="Q9956" i="20"/>
  <c r="P9956" i="20"/>
  <c r="O9956" i="20"/>
  <c r="N9956" i="20"/>
  <c r="B9956" i="20"/>
  <c r="Q9955" i="20"/>
  <c r="P9955" i="20"/>
  <c r="O9955" i="20"/>
  <c r="N9955" i="20"/>
  <c r="B9955" i="20"/>
  <c r="Q9954" i="20"/>
  <c r="P9954" i="20"/>
  <c r="O9954" i="20"/>
  <c r="N9954" i="20"/>
  <c r="B9954" i="20"/>
  <c r="Q9953" i="20"/>
  <c r="P9953" i="20"/>
  <c r="O9953" i="20"/>
  <c r="N9953" i="20"/>
  <c r="B9953" i="20"/>
  <c r="Q9952" i="20"/>
  <c r="P9952" i="20"/>
  <c r="O9952" i="20"/>
  <c r="N9952" i="20"/>
  <c r="B9952" i="20"/>
  <c r="Q9951" i="20"/>
  <c r="P9951" i="20"/>
  <c r="O9951" i="20"/>
  <c r="N9951" i="20"/>
  <c r="B9951" i="20"/>
  <c r="Q9950" i="20"/>
  <c r="P9950" i="20"/>
  <c r="O9950" i="20"/>
  <c r="N9950" i="20"/>
  <c r="B9950" i="20"/>
  <c r="Q9949" i="20"/>
  <c r="P9949" i="20"/>
  <c r="O9949" i="20"/>
  <c r="N9949" i="20"/>
  <c r="B9949" i="20"/>
  <c r="Q9948" i="20"/>
  <c r="P9948" i="20"/>
  <c r="O9948" i="20"/>
  <c r="N9948" i="20"/>
  <c r="B9948" i="20"/>
  <c r="Q9947" i="20"/>
  <c r="P9947" i="20"/>
  <c r="O9947" i="20"/>
  <c r="N9947" i="20"/>
  <c r="B9947" i="20"/>
  <c r="Q9946" i="20"/>
  <c r="P9946" i="20"/>
  <c r="O9946" i="20"/>
  <c r="N9946" i="20"/>
  <c r="B9946" i="20"/>
  <c r="Q9945" i="20"/>
  <c r="P9945" i="20"/>
  <c r="O9945" i="20"/>
  <c r="N9945" i="20"/>
  <c r="B9945" i="20"/>
  <c r="Q9944" i="20"/>
  <c r="P9944" i="20"/>
  <c r="O9944" i="20"/>
  <c r="N9944" i="20"/>
  <c r="B9944" i="20"/>
  <c r="Q9943" i="20"/>
  <c r="P9943" i="20"/>
  <c r="O9943" i="20"/>
  <c r="N9943" i="20"/>
  <c r="B9943" i="20"/>
  <c r="Q9942" i="20"/>
  <c r="P9942" i="20"/>
  <c r="O9942" i="20"/>
  <c r="N9942" i="20"/>
  <c r="B9942" i="20"/>
  <c r="Q9941" i="20"/>
  <c r="P9941" i="20"/>
  <c r="O9941" i="20"/>
  <c r="N9941" i="20"/>
  <c r="B9941" i="20"/>
  <c r="Q9940" i="20"/>
  <c r="P9940" i="20"/>
  <c r="O9940" i="20"/>
  <c r="N9940" i="20"/>
  <c r="B9940" i="20"/>
  <c r="Q9939" i="20"/>
  <c r="P9939" i="20"/>
  <c r="O9939" i="20"/>
  <c r="N9939" i="20"/>
  <c r="B9939" i="20"/>
  <c r="Q9938" i="20"/>
  <c r="P9938" i="20"/>
  <c r="O9938" i="20"/>
  <c r="N9938" i="20"/>
  <c r="B9938" i="20"/>
  <c r="Q9937" i="20"/>
  <c r="P9937" i="20"/>
  <c r="O9937" i="20"/>
  <c r="N9937" i="20"/>
  <c r="B9937" i="20"/>
  <c r="Q9936" i="20"/>
  <c r="P9936" i="20"/>
  <c r="O9936" i="20"/>
  <c r="N9936" i="20"/>
  <c r="B9936" i="20"/>
  <c r="Q9935" i="20"/>
  <c r="P9935" i="20"/>
  <c r="O9935" i="20"/>
  <c r="N9935" i="20"/>
  <c r="B9935" i="20"/>
  <c r="Q9934" i="20"/>
  <c r="P9934" i="20"/>
  <c r="O9934" i="20"/>
  <c r="N9934" i="20"/>
  <c r="B9934" i="20"/>
  <c r="Q9933" i="20"/>
  <c r="P9933" i="20"/>
  <c r="O9933" i="20"/>
  <c r="N9933" i="20"/>
  <c r="B9933" i="20"/>
  <c r="Q9932" i="20"/>
  <c r="P9932" i="20"/>
  <c r="O9932" i="20"/>
  <c r="N9932" i="20"/>
  <c r="B9932" i="20"/>
  <c r="Q9931" i="20"/>
  <c r="P9931" i="20"/>
  <c r="O9931" i="20"/>
  <c r="N9931" i="20"/>
  <c r="B9931" i="20"/>
  <c r="Q9930" i="20"/>
  <c r="P9930" i="20"/>
  <c r="O9930" i="20"/>
  <c r="N9930" i="20"/>
  <c r="B9930" i="20"/>
  <c r="Q9929" i="20"/>
  <c r="P9929" i="20"/>
  <c r="O9929" i="20"/>
  <c r="N9929" i="20"/>
  <c r="B9929" i="20"/>
  <c r="Q9928" i="20"/>
  <c r="P9928" i="20"/>
  <c r="O9928" i="20"/>
  <c r="N9928" i="20"/>
  <c r="B9928" i="20"/>
  <c r="Q9927" i="20"/>
  <c r="P9927" i="20"/>
  <c r="O9927" i="20"/>
  <c r="N9927" i="20"/>
  <c r="B9927" i="20"/>
  <c r="Q9926" i="20"/>
  <c r="P9926" i="20"/>
  <c r="O9926" i="20"/>
  <c r="N9926" i="20"/>
  <c r="B9926" i="20"/>
  <c r="Q9925" i="20"/>
  <c r="P9925" i="20"/>
  <c r="O9925" i="20"/>
  <c r="N9925" i="20"/>
  <c r="B9925" i="20"/>
  <c r="Q9924" i="20"/>
  <c r="P9924" i="20"/>
  <c r="O9924" i="20"/>
  <c r="N9924" i="20"/>
  <c r="B9924" i="20"/>
  <c r="Q9923" i="20"/>
  <c r="P9923" i="20"/>
  <c r="O9923" i="20"/>
  <c r="N9923" i="20"/>
  <c r="B9923" i="20"/>
  <c r="Q9922" i="20"/>
  <c r="P9922" i="20"/>
  <c r="O9922" i="20"/>
  <c r="N9922" i="20"/>
  <c r="B9922" i="20"/>
  <c r="Q9921" i="20"/>
  <c r="P9921" i="20"/>
  <c r="O9921" i="20"/>
  <c r="N9921" i="20"/>
  <c r="B9921" i="20"/>
  <c r="Q9920" i="20"/>
  <c r="P9920" i="20"/>
  <c r="O9920" i="20"/>
  <c r="N9920" i="20"/>
  <c r="B9920" i="20"/>
  <c r="Q9919" i="20"/>
  <c r="P9919" i="20"/>
  <c r="O9919" i="20"/>
  <c r="N9919" i="20"/>
  <c r="B9919" i="20"/>
  <c r="Q9918" i="20"/>
  <c r="P9918" i="20"/>
  <c r="O9918" i="20"/>
  <c r="N9918" i="20"/>
  <c r="B9918" i="20"/>
  <c r="Q9917" i="20"/>
  <c r="P9917" i="20"/>
  <c r="O9917" i="20"/>
  <c r="N9917" i="20"/>
  <c r="B9917" i="20"/>
  <c r="Q9916" i="20"/>
  <c r="P9916" i="20"/>
  <c r="O9916" i="20"/>
  <c r="N9916" i="20"/>
  <c r="B9916" i="20"/>
  <c r="Q9915" i="20"/>
  <c r="P9915" i="20"/>
  <c r="O9915" i="20"/>
  <c r="N9915" i="20"/>
  <c r="B9915" i="20"/>
  <c r="Q9914" i="20"/>
  <c r="P9914" i="20"/>
  <c r="O9914" i="20"/>
  <c r="N9914" i="20"/>
  <c r="B9914" i="20"/>
  <c r="Q9913" i="20"/>
  <c r="P9913" i="20"/>
  <c r="O9913" i="20"/>
  <c r="N9913" i="20"/>
  <c r="B9913" i="20"/>
  <c r="Q9912" i="20"/>
  <c r="P9912" i="20"/>
  <c r="O9912" i="20"/>
  <c r="N9912" i="20"/>
  <c r="B9912" i="20"/>
  <c r="Q9911" i="20"/>
  <c r="P9911" i="20"/>
  <c r="O9911" i="20"/>
  <c r="N9911" i="20"/>
  <c r="B9911" i="20"/>
  <c r="Q9910" i="20"/>
  <c r="P9910" i="20"/>
  <c r="O9910" i="20"/>
  <c r="N9910" i="20"/>
  <c r="B9910" i="20"/>
  <c r="Q9909" i="20"/>
  <c r="P9909" i="20"/>
  <c r="O9909" i="20"/>
  <c r="N9909" i="20"/>
  <c r="B9909" i="20"/>
  <c r="Q9908" i="20"/>
  <c r="P9908" i="20"/>
  <c r="O9908" i="20"/>
  <c r="N9908" i="20"/>
  <c r="B9908" i="20"/>
  <c r="Q9907" i="20"/>
  <c r="P9907" i="20"/>
  <c r="O9907" i="20"/>
  <c r="N9907" i="20"/>
  <c r="B9907" i="20"/>
  <c r="Q9906" i="20"/>
  <c r="P9906" i="20"/>
  <c r="O9906" i="20"/>
  <c r="N9906" i="20"/>
  <c r="B9906" i="20"/>
  <c r="Q9905" i="20"/>
  <c r="P9905" i="20"/>
  <c r="O9905" i="20"/>
  <c r="N9905" i="20"/>
  <c r="B9905" i="20"/>
  <c r="Q9904" i="20"/>
  <c r="P9904" i="20"/>
  <c r="O9904" i="20"/>
  <c r="N9904" i="20"/>
  <c r="B9904" i="20"/>
  <c r="Q9903" i="20"/>
  <c r="P9903" i="20"/>
  <c r="O9903" i="20"/>
  <c r="N9903" i="20"/>
  <c r="B9903" i="20"/>
  <c r="Q9902" i="20"/>
  <c r="P9902" i="20"/>
  <c r="O9902" i="20"/>
  <c r="N9902" i="20"/>
  <c r="B9902" i="20"/>
  <c r="Q9901" i="20"/>
  <c r="P9901" i="20"/>
  <c r="O9901" i="20"/>
  <c r="N9901" i="20"/>
  <c r="B9901" i="20"/>
  <c r="Q9900" i="20"/>
  <c r="P9900" i="20"/>
  <c r="O9900" i="20"/>
  <c r="N9900" i="20"/>
  <c r="B9900" i="20"/>
  <c r="Q9899" i="20"/>
  <c r="P9899" i="20"/>
  <c r="O9899" i="20"/>
  <c r="N9899" i="20"/>
  <c r="B9899" i="20"/>
  <c r="Q9898" i="20"/>
  <c r="P9898" i="20"/>
  <c r="O9898" i="20"/>
  <c r="N9898" i="20"/>
  <c r="B9898" i="20"/>
  <c r="Q9897" i="20"/>
  <c r="P9897" i="20"/>
  <c r="O9897" i="20"/>
  <c r="N9897" i="20"/>
  <c r="B9897" i="20"/>
  <c r="Q9896" i="20"/>
  <c r="P9896" i="20"/>
  <c r="O9896" i="20"/>
  <c r="N9896" i="20"/>
  <c r="B9896" i="20"/>
  <c r="Q9895" i="20"/>
  <c r="P9895" i="20"/>
  <c r="O9895" i="20"/>
  <c r="N9895" i="20"/>
  <c r="B9895" i="20"/>
  <c r="Q9894" i="20"/>
  <c r="P9894" i="20"/>
  <c r="O9894" i="20"/>
  <c r="N9894" i="20"/>
  <c r="B9894" i="20"/>
  <c r="Q9893" i="20"/>
  <c r="P9893" i="20"/>
  <c r="O9893" i="20"/>
  <c r="N9893" i="20"/>
  <c r="B9893" i="20"/>
  <c r="Q9892" i="20"/>
  <c r="P9892" i="20"/>
  <c r="O9892" i="20"/>
  <c r="N9892" i="20"/>
  <c r="B9892" i="20"/>
  <c r="Q9891" i="20"/>
  <c r="P9891" i="20"/>
  <c r="O9891" i="20"/>
  <c r="N9891" i="20"/>
  <c r="B9891" i="20"/>
  <c r="Q9890" i="20"/>
  <c r="P9890" i="20"/>
  <c r="O9890" i="20"/>
  <c r="N9890" i="20"/>
  <c r="B9890" i="20"/>
  <c r="Q9889" i="20"/>
  <c r="P9889" i="20"/>
  <c r="O9889" i="20"/>
  <c r="N9889" i="20"/>
  <c r="B9889" i="20"/>
  <c r="Q9888" i="20"/>
  <c r="P9888" i="20"/>
  <c r="O9888" i="20"/>
  <c r="N9888" i="20"/>
  <c r="B9888" i="20"/>
  <c r="Q9887" i="20"/>
  <c r="P9887" i="20"/>
  <c r="O9887" i="20"/>
  <c r="N9887" i="20"/>
  <c r="B9887" i="20"/>
  <c r="Q9886" i="20"/>
  <c r="P9886" i="20"/>
  <c r="O9886" i="20"/>
  <c r="N9886" i="20"/>
  <c r="B9886" i="20"/>
  <c r="Q9885" i="20"/>
  <c r="P9885" i="20"/>
  <c r="O9885" i="20"/>
  <c r="N9885" i="20"/>
  <c r="B9885" i="20"/>
  <c r="Q9884" i="20"/>
  <c r="P9884" i="20"/>
  <c r="O9884" i="20"/>
  <c r="N9884" i="20"/>
  <c r="B9884" i="20"/>
  <c r="Q9883" i="20"/>
  <c r="P9883" i="20"/>
  <c r="O9883" i="20"/>
  <c r="N9883" i="20"/>
  <c r="B9883" i="20"/>
  <c r="Q9882" i="20"/>
  <c r="P9882" i="20"/>
  <c r="O9882" i="20"/>
  <c r="N9882" i="20"/>
  <c r="B9882" i="20"/>
  <c r="Q9881" i="20"/>
  <c r="P9881" i="20"/>
  <c r="O9881" i="20"/>
  <c r="N9881" i="20"/>
  <c r="B9881" i="20"/>
  <c r="Q9880" i="20"/>
  <c r="P9880" i="20"/>
  <c r="O9880" i="20"/>
  <c r="N9880" i="20"/>
  <c r="B9880" i="20"/>
  <c r="Q9879" i="20"/>
  <c r="P9879" i="20"/>
  <c r="O9879" i="20"/>
  <c r="N9879" i="20"/>
  <c r="B9879" i="20"/>
  <c r="Q9878" i="20"/>
  <c r="P9878" i="20"/>
  <c r="O9878" i="20"/>
  <c r="N9878" i="20"/>
  <c r="B9878" i="20"/>
  <c r="Q9877" i="20"/>
  <c r="P9877" i="20"/>
  <c r="O9877" i="20"/>
  <c r="N9877" i="20"/>
  <c r="B9877" i="20"/>
  <c r="Q9876" i="20"/>
  <c r="P9876" i="20"/>
  <c r="O9876" i="20"/>
  <c r="N9876" i="20"/>
  <c r="B9876" i="20"/>
  <c r="Q9875" i="20"/>
  <c r="P9875" i="20"/>
  <c r="O9875" i="20"/>
  <c r="N9875" i="20"/>
  <c r="B9875" i="20"/>
  <c r="Q9874" i="20"/>
  <c r="P9874" i="20"/>
  <c r="O9874" i="20"/>
  <c r="N9874" i="20"/>
  <c r="B9874" i="20"/>
  <c r="Q9873" i="20"/>
  <c r="P9873" i="20"/>
  <c r="O9873" i="20"/>
  <c r="N9873" i="20"/>
  <c r="B9873" i="20"/>
  <c r="Q9872" i="20"/>
  <c r="P9872" i="20"/>
  <c r="O9872" i="20"/>
  <c r="N9872" i="20"/>
  <c r="B9872" i="20"/>
  <c r="Q9871" i="20"/>
  <c r="P9871" i="20"/>
  <c r="O9871" i="20"/>
  <c r="N9871" i="20"/>
  <c r="B9871" i="20"/>
  <c r="Q9870" i="20"/>
  <c r="P9870" i="20"/>
  <c r="O9870" i="20"/>
  <c r="N9870" i="20"/>
  <c r="B9870" i="20"/>
  <c r="Q9869" i="20"/>
  <c r="P9869" i="20"/>
  <c r="O9869" i="20"/>
  <c r="N9869" i="20"/>
  <c r="B9869" i="20"/>
  <c r="Q9868" i="20"/>
  <c r="P9868" i="20"/>
  <c r="O9868" i="20"/>
  <c r="N9868" i="20"/>
  <c r="B9868" i="20"/>
  <c r="Q9867" i="20"/>
  <c r="P9867" i="20"/>
  <c r="O9867" i="20"/>
  <c r="N9867" i="20"/>
  <c r="B9867" i="20"/>
  <c r="Q9866" i="20"/>
  <c r="P9866" i="20"/>
  <c r="O9866" i="20"/>
  <c r="N9866" i="20"/>
  <c r="B9866" i="20"/>
  <c r="Q9865" i="20"/>
  <c r="P9865" i="20"/>
  <c r="O9865" i="20"/>
  <c r="N9865" i="20"/>
  <c r="B9865" i="20"/>
  <c r="Q9864" i="20"/>
  <c r="P9864" i="20"/>
  <c r="O9864" i="20"/>
  <c r="N9864" i="20"/>
  <c r="B9864" i="20"/>
  <c r="Q9863" i="20"/>
  <c r="P9863" i="20"/>
  <c r="O9863" i="20"/>
  <c r="N9863" i="20"/>
  <c r="B9863" i="20"/>
  <c r="Q9862" i="20"/>
  <c r="P9862" i="20"/>
  <c r="O9862" i="20"/>
  <c r="N9862" i="20"/>
  <c r="B9862" i="20"/>
  <c r="Q9861" i="20"/>
  <c r="P9861" i="20"/>
  <c r="O9861" i="20"/>
  <c r="N9861" i="20"/>
  <c r="B9861" i="20"/>
  <c r="Q9860" i="20"/>
  <c r="P9860" i="20"/>
  <c r="O9860" i="20"/>
  <c r="N9860" i="20"/>
  <c r="B9860" i="20"/>
  <c r="Q9859" i="20"/>
  <c r="P9859" i="20"/>
  <c r="O9859" i="20"/>
  <c r="N9859" i="20"/>
  <c r="B9859" i="20"/>
  <c r="Q9858" i="20"/>
  <c r="P9858" i="20"/>
  <c r="O9858" i="20"/>
  <c r="N9858" i="20"/>
  <c r="B9858" i="20"/>
  <c r="Q9857" i="20"/>
  <c r="P9857" i="20"/>
  <c r="O9857" i="20"/>
  <c r="N9857" i="20"/>
  <c r="B9857" i="20"/>
  <c r="Q9856" i="20"/>
  <c r="P9856" i="20"/>
  <c r="O9856" i="20"/>
  <c r="N9856" i="20"/>
  <c r="B9856" i="20"/>
  <c r="Q9855" i="20"/>
  <c r="P9855" i="20"/>
  <c r="O9855" i="20"/>
  <c r="N9855" i="20"/>
  <c r="B9855" i="20"/>
  <c r="Q9854" i="20"/>
  <c r="P9854" i="20"/>
  <c r="O9854" i="20"/>
  <c r="N9854" i="20"/>
  <c r="B9854" i="20"/>
  <c r="Q9853" i="20"/>
  <c r="P9853" i="20"/>
  <c r="O9853" i="20"/>
  <c r="N9853" i="20"/>
  <c r="B9853" i="20"/>
  <c r="Q9852" i="20"/>
  <c r="P9852" i="20"/>
  <c r="O9852" i="20"/>
  <c r="N9852" i="20"/>
  <c r="B9852" i="20"/>
  <c r="Q9851" i="20"/>
  <c r="P9851" i="20"/>
  <c r="O9851" i="20"/>
  <c r="N9851" i="20"/>
  <c r="B9851" i="20"/>
  <c r="Q9850" i="20"/>
  <c r="P9850" i="20"/>
  <c r="O9850" i="20"/>
  <c r="N9850" i="20"/>
  <c r="B9850" i="20"/>
  <c r="Q9849" i="20"/>
  <c r="P9849" i="20"/>
  <c r="O9849" i="20"/>
  <c r="N9849" i="20"/>
  <c r="B9849" i="20"/>
  <c r="Q9848" i="20"/>
  <c r="P9848" i="20"/>
  <c r="O9848" i="20"/>
  <c r="N9848" i="20"/>
  <c r="B9848" i="20"/>
  <c r="Q9847" i="20"/>
  <c r="P9847" i="20"/>
  <c r="O9847" i="20"/>
  <c r="N9847" i="20"/>
  <c r="B9847" i="20"/>
  <c r="Q9846" i="20"/>
  <c r="P9846" i="20"/>
  <c r="O9846" i="20"/>
  <c r="N9846" i="20"/>
  <c r="B9846" i="20"/>
  <c r="Q9845" i="20"/>
  <c r="P9845" i="20"/>
  <c r="O9845" i="20"/>
  <c r="N9845" i="20"/>
  <c r="B9845" i="20"/>
  <c r="Q9844" i="20"/>
  <c r="P9844" i="20"/>
  <c r="O9844" i="20"/>
  <c r="N9844" i="20"/>
  <c r="B9844" i="20"/>
  <c r="Q9843" i="20"/>
  <c r="P9843" i="20"/>
  <c r="O9843" i="20"/>
  <c r="N9843" i="20"/>
  <c r="B9843" i="20"/>
  <c r="Q9842" i="20"/>
  <c r="P9842" i="20"/>
  <c r="O9842" i="20"/>
  <c r="N9842" i="20"/>
  <c r="B9842" i="20"/>
  <c r="Q9841" i="20"/>
  <c r="P9841" i="20"/>
  <c r="O9841" i="20"/>
  <c r="N9841" i="20"/>
  <c r="B9841" i="20"/>
  <c r="Q9840" i="20"/>
  <c r="P9840" i="20"/>
  <c r="O9840" i="20"/>
  <c r="N9840" i="20"/>
  <c r="B9840" i="20"/>
  <c r="Q9839" i="20"/>
  <c r="P9839" i="20"/>
  <c r="O9839" i="20"/>
  <c r="N9839" i="20"/>
  <c r="B9839" i="20"/>
  <c r="Q9838" i="20"/>
  <c r="P9838" i="20"/>
  <c r="O9838" i="20"/>
  <c r="N9838" i="20"/>
  <c r="B9838" i="20"/>
  <c r="Q9837" i="20"/>
  <c r="P9837" i="20"/>
  <c r="O9837" i="20"/>
  <c r="N9837" i="20"/>
  <c r="B9837" i="20"/>
  <c r="Q9836" i="20"/>
  <c r="P9836" i="20"/>
  <c r="O9836" i="20"/>
  <c r="N9836" i="20"/>
  <c r="B9836" i="20"/>
  <c r="Q9835" i="20"/>
  <c r="P9835" i="20"/>
  <c r="O9835" i="20"/>
  <c r="N9835" i="20"/>
  <c r="B9835" i="20"/>
  <c r="Q9834" i="20"/>
  <c r="P9834" i="20"/>
  <c r="O9834" i="20"/>
  <c r="N9834" i="20"/>
  <c r="B9834" i="20"/>
  <c r="Q9833" i="20"/>
  <c r="P9833" i="20"/>
  <c r="O9833" i="20"/>
  <c r="N9833" i="20"/>
  <c r="B9833" i="20"/>
  <c r="Q9832" i="20"/>
  <c r="P9832" i="20"/>
  <c r="O9832" i="20"/>
  <c r="N9832" i="20"/>
  <c r="B9832" i="20"/>
  <c r="Q9831" i="20"/>
  <c r="P9831" i="20"/>
  <c r="O9831" i="20"/>
  <c r="N9831" i="20"/>
  <c r="B9831" i="20"/>
  <c r="Q9830" i="20"/>
  <c r="P9830" i="20"/>
  <c r="O9830" i="20"/>
  <c r="N9830" i="20"/>
  <c r="B9830" i="20"/>
  <c r="Q9829" i="20"/>
  <c r="P9829" i="20"/>
  <c r="O9829" i="20"/>
  <c r="N9829" i="20"/>
  <c r="B9829" i="20"/>
  <c r="Q9828" i="20"/>
  <c r="P9828" i="20"/>
  <c r="O9828" i="20"/>
  <c r="N9828" i="20"/>
  <c r="B9828" i="20"/>
  <c r="Q9827" i="20"/>
  <c r="P9827" i="20"/>
  <c r="O9827" i="20"/>
  <c r="N9827" i="20"/>
  <c r="B9827" i="20"/>
  <c r="Q9826" i="20"/>
  <c r="P9826" i="20"/>
  <c r="O9826" i="20"/>
  <c r="N9826" i="20"/>
  <c r="B9826" i="20"/>
  <c r="Q9825" i="20"/>
  <c r="P9825" i="20"/>
  <c r="O9825" i="20"/>
  <c r="N9825" i="20"/>
  <c r="B9825" i="20"/>
  <c r="Q9824" i="20"/>
  <c r="P9824" i="20"/>
  <c r="O9824" i="20"/>
  <c r="N9824" i="20"/>
  <c r="B9824" i="20"/>
  <c r="Q9823" i="20"/>
  <c r="P9823" i="20"/>
  <c r="O9823" i="20"/>
  <c r="N9823" i="20"/>
  <c r="B9823" i="20"/>
  <c r="Q9822" i="20"/>
  <c r="P9822" i="20"/>
  <c r="O9822" i="20"/>
  <c r="N9822" i="20"/>
  <c r="B9822" i="20"/>
  <c r="Q9821" i="20"/>
  <c r="P9821" i="20"/>
  <c r="O9821" i="20"/>
  <c r="N9821" i="20"/>
  <c r="B9821" i="20"/>
  <c r="Q9820" i="20"/>
  <c r="P9820" i="20"/>
  <c r="O9820" i="20"/>
  <c r="N9820" i="20"/>
  <c r="B9820" i="20"/>
  <c r="Q9819" i="20"/>
  <c r="P9819" i="20"/>
  <c r="O9819" i="20"/>
  <c r="N9819" i="20"/>
  <c r="B9819" i="20"/>
  <c r="Q9818" i="20"/>
  <c r="P9818" i="20"/>
  <c r="O9818" i="20"/>
  <c r="N9818" i="20"/>
  <c r="B9818" i="20"/>
  <c r="Q9817" i="20"/>
  <c r="P9817" i="20"/>
  <c r="O9817" i="20"/>
  <c r="N9817" i="20"/>
  <c r="B9817" i="20"/>
  <c r="Q9816" i="20"/>
  <c r="P9816" i="20"/>
  <c r="O9816" i="20"/>
  <c r="N9816" i="20"/>
  <c r="B9816" i="20"/>
  <c r="Q9815" i="20"/>
  <c r="P9815" i="20"/>
  <c r="O9815" i="20"/>
  <c r="N9815" i="20"/>
  <c r="B9815" i="20"/>
  <c r="Q9814" i="20"/>
  <c r="P9814" i="20"/>
  <c r="O9814" i="20"/>
  <c r="N9814" i="20"/>
  <c r="B9814" i="20"/>
  <c r="Q9813" i="20"/>
  <c r="P9813" i="20"/>
  <c r="O9813" i="20"/>
  <c r="N9813" i="20"/>
  <c r="B9813" i="20"/>
  <c r="Q9812" i="20"/>
  <c r="P9812" i="20"/>
  <c r="O9812" i="20"/>
  <c r="N9812" i="20"/>
  <c r="B9812" i="20"/>
  <c r="Q9811" i="20"/>
  <c r="P9811" i="20"/>
  <c r="O9811" i="20"/>
  <c r="N9811" i="20"/>
  <c r="B9811" i="20"/>
  <c r="Q9810" i="20"/>
  <c r="P9810" i="20"/>
  <c r="O9810" i="20"/>
  <c r="N9810" i="20"/>
  <c r="B9810" i="20"/>
  <c r="Q9809" i="20"/>
  <c r="P9809" i="20"/>
  <c r="O9809" i="20"/>
  <c r="N9809" i="20"/>
  <c r="B9809" i="20"/>
  <c r="Q9808" i="20"/>
  <c r="P9808" i="20"/>
  <c r="O9808" i="20"/>
  <c r="N9808" i="20"/>
  <c r="B9808" i="20"/>
  <c r="Q9807" i="20"/>
  <c r="P9807" i="20"/>
  <c r="O9807" i="20"/>
  <c r="N9807" i="20"/>
  <c r="B9807" i="20"/>
  <c r="Q9806" i="20"/>
  <c r="P9806" i="20"/>
  <c r="O9806" i="20"/>
  <c r="N9806" i="20"/>
  <c r="B9806" i="20"/>
  <c r="Q9805" i="20"/>
  <c r="P9805" i="20"/>
  <c r="O9805" i="20"/>
  <c r="N9805" i="20"/>
  <c r="B9805" i="20"/>
  <c r="Q9804" i="20"/>
  <c r="P9804" i="20"/>
  <c r="O9804" i="20"/>
  <c r="N9804" i="20"/>
  <c r="B9804" i="20"/>
  <c r="Q9803" i="20"/>
  <c r="P9803" i="20"/>
  <c r="O9803" i="20"/>
  <c r="N9803" i="20"/>
  <c r="B9803" i="20"/>
  <c r="Q9802" i="20"/>
  <c r="P9802" i="20"/>
  <c r="O9802" i="20"/>
  <c r="N9802" i="20"/>
  <c r="B9802" i="20"/>
  <c r="Q9801" i="20"/>
  <c r="P9801" i="20"/>
  <c r="O9801" i="20"/>
  <c r="N9801" i="20"/>
  <c r="B9801" i="20"/>
  <c r="Q9800" i="20"/>
  <c r="P9800" i="20"/>
  <c r="O9800" i="20"/>
  <c r="N9800" i="20"/>
  <c r="B9800" i="20"/>
  <c r="Q9799" i="20"/>
  <c r="P9799" i="20"/>
  <c r="O9799" i="20"/>
  <c r="N9799" i="20"/>
  <c r="B9799" i="20"/>
  <c r="Q9798" i="20"/>
  <c r="P9798" i="20"/>
  <c r="O9798" i="20"/>
  <c r="N9798" i="20"/>
  <c r="B9798" i="20"/>
  <c r="Q9797" i="20"/>
  <c r="P9797" i="20"/>
  <c r="O9797" i="20"/>
  <c r="N9797" i="20"/>
  <c r="B9797" i="20"/>
  <c r="Q9796" i="20"/>
  <c r="P9796" i="20"/>
  <c r="O9796" i="20"/>
  <c r="N9796" i="20"/>
  <c r="B9796" i="20"/>
  <c r="Q9795" i="20"/>
  <c r="P9795" i="20"/>
  <c r="O9795" i="20"/>
  <c r="N9795" i="20"/>
  <c r="B9795" i="20"/>
  <c r="Q9794" i="20"/>
  <c r="P9794" i="20"/>
  <c r="O9794" i="20"/>
  <c r="N9794" i="20"/>
  <c r="B9794" i="20"/>
  <c r="Q9793" i="20"/>
  <c r="P9793" i="20"/>
  <c r="O9793" i="20"/>
  <c r="N9793" i="20"/>
  <c r="B9793" i="20"/>
  <c r="Q9792" i="20"/>
  <c r="P9792" i="20"/>
  <c r="O9792" i="20"/>
  <c r="N9792" i="20"/>
  <c r="B9792" i="20"/>
  <c r="Q9791" i="20"/>
  <c r="P9791" i="20"/>
  <c r="O9791" i="20"/>
  <c r="N9791" i="20"/>
  <c r="B9791" i="20"/>
  <c r="Q9790" i="20"/>
  <c r="P9790" i="20"/>
  <c r="O9790" i="20"/>
  <c r="N9790" i="20"/>
  <c r="B9790" i="20"/>
  <c r="Q9789" i="20"/>
  <c r="P9789" i="20"/>
  <c r="O9789" i="20"/>
  <c r="N9789" i="20"/>
  <c r="B9789" i="20"/>
  <c r="Q9788" i="20"/>
  <c r="P9788" i="20"/>
  <c r="O9788" i="20"/>
  <c r="N9788" i="20"/>
  <c r="B9788" i="20"/>
  <c r="Q9787" i="20"/>
  <c r="P9787" i="20"/>
  <c r="O9787" i="20"/>
  <c r="N9787" i="20"/>
  <c r="B9787" i="20"/>
  <c r="Q9786" i="20"/>
  <c r="P9786" i="20"/>
  <c r="O9786" i="20"/>
  <c r="N9786" i="20"/>
  <c r="B9786" i="20"/>
  <c r="Q9785" i="20"/>
  <c r="P9785" i="20"/>
  <c r="O9785" i="20"/>
  <c r="N9785" i="20"/>
  <c r="B9785" i="20"/>
  <c r="Q9784" i="20"/>
  <c r="P9784" i="20"/>
  <c r="O9784" i="20"/>
  <c r="N9784" i="20"/>
  <c r="B9784" i="20"/>
  <c r="Q9783" i="20"/>
  <c r="P9783" i="20"/>
  <c r="O9783" i="20"/>
  <c r="N9783" i="20"/>
  <c r="B9783" i="20"/>
  <c r="Q9782" i="20"/>
  <c r="P9782" i="20"/>
  <c r="O9782" i="20"/>
  <c r="N9782" i="20"/>
  <c r="B9782" i="20"/>
  <c r="Q9781" i="20"/>
  <c r="P9781" i="20"/>
  <c r="O9781" i="20"/>
  <c r="N9781" i="20"/>
  <c r="B9781" i="20"/>
  <c r="Q9780" i="20"/>
  <c r="P9780" i="20"/>
  <c r="O9780" i="20"/>
  <c r="N9780" i="20"/>
  <c r="B9780" i="20"/>
  <c r="Q9779" i="20"/>
  <c r="P9779" i="20"/>
  <c r="O9779" i="20"/>
  <c r="N9779" i="20"/>
  <c r="B9779" i="20"/>
  <c r="Q9778" i="20"/>
  <c r="P9778" i="20"/>
  <c r="O9778" i="20"/>
  <c r="N9778" i="20"/>
  <c r="B9778" i="20"/>
  <c r="Q9777" i="20"/>
  <c r="P9777" i="20"/>
  <c r="O9777" i="20"/>
  <c r="N9777" i="20"/>
  <c r="B9777" i="20"/>
  <c r="Q9776" i="20"/>
  <c r="P9776" i="20"/>
  <c r="O9776" i="20"/>
  <c r="N9776" i="20"/>
  <c r="B9776" i="20"/>
  <c r="Q9775" i="20"/>
  <c r="P9775" i="20"/>
  <c r="O9775" i="20"/>
  <c r="N9775" i="20"/>
  <c r="B9775" i="20"/>
  <c r="Q9774" i="20"/>
  <c r="P9774" i="20"/>
  <c r="O9774" i="20"/>
  <c r="N9774" i="20"/>
  <c r="B9774" i="20"/>
  <c r="Q9773" i="20"/>
  <c r="P9773" i="20"/>
  <c r="O9773" i="20"/>
  <c r="N9773" i="20"/>
  <c r="B9773" i="20"/>
  <c r="Q9772" i="20"/>
  <c r="P9772" i="20"/>
  <c r="O9772" i="20"/>
  <c r="N9772" i="20"/>
  <c r="B9772" i="20"/>
  <c r="Q9771" i="20"/>
  <c r="P9771" i="20"/>
  <c r="O9771" i="20"/>
  <c r="N9771" i="20"/>
  <c r="B9771" i="20"/>
  <c r="Q9770" i="20"/>
  <c r="P9770" i="20"/>
  <c r="O9770" i="20"/>
  <c r="N9770" i="20"/>
  <c r="B9770" i="20"/>
  <c r="Q9769" i="20"/>
  <c r="P9769" i="20"/>
  <c r="O9769" i="20"/>
  <c r="N9769" i="20"/>
  <c r="B9769" i="20"/>
  <c r="Q9768" i="20"/>
  <c r="P9768" i="20"/>
  <c r="O9768" i="20"/>
  <c r="N9768" i="20"/>
  <c r="B9768" i="20"/>
  <c r="Q9767" i="20"/>
  <c r="P9767" i="20"/>
  <c r="O9767" i="20"/>
  <c r="N9767" i="20"/>
  <c r="B9767" i="20"/>
  <c r="Q9766" i="20"/>
  <c r="P9766" i="20"/>
  <c r="O9766" i="20"/>
  <c r="N9766" i="20"/>
  <c r="B9766" i="20"/>
  <c r="Q9765" i="20"/>
  <c r="P9765" i="20"/>
  <c r="O9765" i="20"/>
  <c r="N9765" i="20"/>
  <c r="B9765" i="20"/>
  <c r="Q9764" i="20"/>
  <c r="P9764" i="20"/>
  <c r="O9764" i="20"/>
  <c r="N9764" i="20"/>
  <c r="B9764" i="20"/>
  <c r="Q9763" i="20"/>
  <c r="P9763" i="20"/>
  <c r="O9763" i="20"/>
  <c r="N9763" i="20"/>
  <c r="B9763" i="20"/>
  <c r="Q9762" i="20"/>
  <c r="P9762" i="20"/>
  <c r="O9762" i="20"/>
  <c r="N9762" i="20"/>
  <c r="B9762" i="20"/>
  <c r="Q9761" i="20"/>
  <c r="P9761" i="20"/>
  <c r="O9761" i="20"/>
  <c r="N9761" i="20"/>
  <c r="B9761" i="20"/>
  <c r="Q9760" i="20"/>
  <c r="P9760" i="20"/>
  <c r="O9760" i="20"/>
  <c r="N9760" i="20"/>
  <c r="B9760" i="20"/>
  <c r="Q9759" i="20"/>
  <c r="P9759" i="20"/>
  <c r="O9759" i="20"/>
  <c r="N9759" i="20"/>
  <c r="B9759" i="20"/>
  <c r="Q9758" i="20"/>
  <c r="P9758" i="20"/>
  <c r="O9758" i="20"/>
  <c r="N9758" i="20"/>
  <c r="B9758" i="20"/>
  <c r="Q9757" i="20"/>
  <c r="P9757" i="20"/>
  <c r="O9757" i="20"/>
  <c r="N9757" i="20"/>
  <c r="B9757" i="20"/>
  <c r="Q9756" i="20"/>
  <c r="P9756" i="20"/>
  <c r="O9756" i="20"/>
  <c r="N9756" i="20"/>
  <c r="B9756" i="20"/>
  <c r="Q9755" i="20"/>
  <c r="P9755" i="20"/>
  <c r="O9755" i="20"/>
  <c r="N9755" i="20"/>
  <c r="B9755" i="20"/>
  <c r="Q9754" i="20"/>
  <c r="P9754" i="20"/>
  <c r="O9754" i="20"/>
  <c r="N9754" i="20"/>
  <c r="B9754" i="20"/>
  <c r="Q9753" i="20"/>
  <c r="P9753" i="20"/>
  <c r="O9753" i="20"/>
  <c r="N9753" i="20"/>
  <c r="B9753" i="20"/>
  <c r="Q9752" i="20"/>
  <c r="P9752" i="20"/>
  <c r="O9752" i="20"/>
  <c r="N9752" i="20"/>
  <c r="B9752" i="20"/>
  <c r="Q9751" i="20"/>
  <c r="P9751" i="20"/>
  <c r="O9751" i="20"/>
  <c r="N9751" i="20"/>
  <c r="B9751" i="20"/>
  <c r="Q9750" i="20"/>
  <c r="P9750" i="20"/>
  <c r="O9750" i="20"/>
  <c r="N9750" i="20"/>
  <c r="B9750" i="20"/>
  <c r="Q9749" i="20"/>
  <c r="P9749" i="20"/>
  <c r="O9749" i="20"/>
  <c r="N9749" i="20"/>
  <c r="B9749" i="20"/>
  <c r="Q9748" i="20"/>
  <c r="P9748" i="20"/>
  <c r="O9748" i="20"/>
  <c r="N9748" i="20"/>
  <c r="B9748" i="20"/>
  <c r="Q9747" i="20"/>
  <c r="P9747" i="20"/>
  <c r="O9747" i="20"/>
  <c r="N9747" i="20"/>
  <c r="B9747" i="20"/>
  <c r="Q9746" i="20"/>
  <c r="P9746" i="20"/>
  <c r="O9746" i="20"/>
  <c r="N9746" i="20"/>
  <c r="B9746" i="20"/>
  <c r="Q9745" i="20"/>
  <c r="P9745" i="20"/>
  <c r="O9745" i="20"/>
  <c r="N9745" i="20"/>
  <c r="B9745" i="20"/>
  <c r="Q9744" i="20"/>
  <c r="P9744" i="20"/>
  <c r="O9744" i="20"/>
  <c r="N9744" i="20"/>
  <c r="B9744" i="20"/>
  <c r="Q9743" i="20"/>
  <c r="P9743" i="20"/>
  <c r="O9743" i="20"/>
  <c r="N9743" i="20"/>
  <c r="B9743" i="20"/>
  <c r="Q9742" i="20"/>
  <c r="P9742" i="20"/>
  <c r="O9742" i="20"/>
  <c r="N9742" i="20"/>
  <c r="B9742" i="20"/>
  <c r="Q9741" i="20"/>
  <c r="P9741" i="20"/>
  <c r="O9741" i="20"/>
  <c r="N9741" i="20"/>
  <c r="B9741" i="20"/>
  <c r="Q9740" i="20"/>
  <c r="P9740" i="20"/>
  <c r="O9740" i="20"/>
  <c r="N9740" i="20"/>
  <c r="B9740" i="20"/>
  <c r="Q9739" i="20"/>
  <c r="P9739" i="20"/>
  <c r="O9739" i="20"/>
  <c r="N9739" i="20"/>
  <c r="B9739" i="20"/>
  <c r="Q9738" i="20"/>
  <c r="P9738" i="20"/>
  <c r="O9738" i="20"/>
  <c r="N9738" i="20"/>
  <c r="B9738" i="20"/>
  <c r="Q9737" i="20"/>
  <c r="P9737" i="20"/>
  <c r="O9737" i="20"/>
  <c r="N9737" i="20"/>
  <c r="B9737" i="20"/>
  <c r="Q9736" i="20"/>
  <c r="P9736" i="20"/>
  <c r="O9736" i="20"/>
  <c r="N9736" i="20"/>
  <c r="B9736" i="20"/>
  <c r="Q9735" i="20"/>
  <c r="P9735" i="20"/>
  <c r="O9735" i="20"/>
  <c r="N9735" i="20"/>
  <c r="B9735" i="20"/>
  <c r="Q9734" i="20"/>
  <c r="P9734" i="20"/>
  <c r="O9734" i="20"/>
  <c r="N9734" i="20"/>
  <c r="B9734" i="20"/>
  <c r="Q9733" i="20"/>
  <c r="P9733" i="20"/>
  <c r="O9733" i="20"/>
  <c r="N9733" i="20"/>
  <c r="B9733" i="20"/>
  <c r="Q9732" i="20"/>
  <c r="P9732" i="20"/>
  <c r="O9732" i="20"/>
  <c r="N9732" i="20"/>
  <c r="B9732" i="20"/>
  <c r="Q9731" i="20"/>
  <c r="P9731" i="20"/>
  <c r="O9731" i="20"/>
  <c r="N9731" i="20"/>
  <c r="B9731" i="20"/>
  <c r="Q9730" i="20"/>
  <c r="P9730" i="20"/>
  <c r="O9730" i="20"/>
  <c r="N9730" i="20"/>
  <c r="B9730" i="20"/>
  <c r="Q9729" i="20"/>
  <c r="P9729" i="20"/>
  <c r="O9729" i="20"/>
  <c r="N9729" i="20"/>
  <c r="B9729" i="20"/>
  <c r="Q9728" i="20"/>
  <c r="P9728" i="20"/>
  <c r="O9728" i="20"/>
  <c r="N9728" i="20"/>
  <c r="B9728" i="20"/>
  <c r="Q9727" i="20"/>
  <c r="P9727" i="20"/>
  <c r="O9727" i="20"/>
  <c r="N9727" i="20"/>
  <c r="B9727" i="20"/>
  <c r="Q9726" i="20"/>
  <c r="P9726" i="20"/>
  <c r="O9726" i="20"/>
  <c r="N9726" i="20"/>
  <c r="B9726" i="20"/>
  <c r="Q9725" i="20"/>
  <c r="P9725" i="20"/>
  <c r="O9725" i="20"/>
  <c r="N9725" i="20"/>
  <c r="B9725" i="20"/>
  <c r="Q9724" i="20"/>
  <c r="P9724" i="20"/>
  <c r="O9724" i="20"/>
  <c r="N9724" i="20"/>
  <c r="B9724" i="20"/>
  <c r="Q9723" i="20"/>
  <c r="P9723" i="20"/>
  <c r="O9723" i="20"/>
  <c r="N9723" i="20"/>
  <c r="B9723" i="20"/>
  <c r="Q9722" i="20"/>
  <c r="P9722" i="20"/>
  <c r="O9722" i="20"/>
  <c r="N9722" i="20"/>
  <c r="B9722" i="20"/>
  <c r="Q9721" i="20"/>
  <c r="P9721" i="20"/>
  <c r="O9721" i="20"/>
  <c r="N9721" i="20"/>
  <c r="B9721" i="20"/>
  <c r="Q9720" i="20"/>
  <c r="P9720" i="20"/>
  <c r="O9720" i="20"/>
  <c r="N9720" i="20"/>
  <c r="B9720" i="20"/>
  <c r="Q9719" i="20"/>
  <c r="P9719" i="20"/>
  <c r="O9719" i="20"/>
  <c r="N9719" i="20"/>
  <c r="B9719" i="20"/>
  <c r="Q9718" i="20"/>
  <c r="P9718" i="20"/>
  <c r="O9718" i="20"/>
  <c r="N9718" i="20"/>
  <c r="B9718" i="20"/>
  <c r="Q9717" i="20"/>
  <c r="P9717" i="20"/>
  <c r="O9717" i="20"/>
  <c r="N9717" i="20"/>
  <c r="B9717" i="20"/>
  <c r="Q9716" i="20"/>
  <c r="P9716" i="20"/>
  <c r="O9716" i="20"/>
  <c r="N9716" i="20"/>
  <c r="B9716" i="20"/>
  <c r="Q9715" i="20"/>
  <c r="P9715" i="20"/>
  <c r="O9715" i="20"/>
  <c r="N9715" i="20"/>
  <c r="B9715" i="20"/>
  <c r="Q9714" i="20"/>
  <c r="P9714" i="20"/>
  <c r="O9714" i="20"/>
  <c r="N9714" i="20"/>
  <c r="B9714" i="20"/>
  <c r="Q9713" i="20"/>
  <c r="P9713" i="20"/>
  <c r="O9713" i="20"/>
  <c r="N9713" i="20"/>
  <c r="B9713" i="20"/>
  <c r="Q9712" i="20"/>
  <c r="P9712" i="20"/>
  <c r="O9712" i="20"/>
  <c r="N9712" i="20"/>
  <c r="B9712" i="20"/>
  <c r="Q9711" i="20"/>
  <c r="P9711" i="20"/>
  <c r="O9711" i="20"/>
  <c r="N9711" i="20"/>
  <c r="B9711" i="20"/>
  <c r="Q9710" i="20"/>
  <c r="P9710" i="20"/>
  <c r="O9710" i="20"/>
  <c r="N9710" i="20"/>
  <c r="B9710" i="20"/>
  <c r="Q9709" i="20"/>
  <c r="P9709" i="20"/>
  <c r="O9709" i="20"/>
  <c r="N9709" i="20"/>
  <c r="B9709" i="20"/>
  <c r="Q9708" i="20"/>
  <c r="P9708" i="20"/>
  <c r="O9708" i="20"/>
  <c r="N9708" i="20"/>
  <c r="B9708" i="20"/>
  <c r="Q9707" i="20"/>
  <c r="P9707" i="20"/>
  <c r="O9707" i="20"/>
  <c r="N9707" i="20"/>
  <c r="B9707" i="20"/>
  <c r="Q9706" i="20"/>
  <c r="P9706" i="20"/>
  <c r="O9706" i="20"/>
  <c r="N9706" i="20"/>
  <c r="B9706" i="20"/>
  <c r="Q9705" i="20"/>
  <c r="P9705" i="20"/>
  <c r="O9705" i="20"/>
  <c r="N9705" i="20"/>
  <c r="B9705" i="20"/>
  <c r="Q9704" i="20"/>
  <c r="P9704" i="20"/>
  <c r="O9704" i="20"/>
  <c r="N9704" i="20"/>
  <c r="B9704" i="20"/>
  <c r="Q9703" i="20"/>
  <c r="P9703" i="20"/>
  <c r="O9703" i="20"/>
  <c r="N9703" i="20"/>
  <c r="B9703" i="20"/>
  <c r="Q9702" i="20"/>
  <c r="P9702" i="20"/>
  <c r="O9702" i="20"/>
  <c r="N9702" i="20"/>
  <c r="B9702" i="20"/>
  <c r="Q9701" i="20"/>
  <c r="P9701" i="20"/>
  <c r="O9701" i="20"/>
  <c r="N9701" i="20"/>
  <c r="B9701" i="20"/>
  <c r="Q9700" i="20"/>
  <c r="P9700" i="20"/>
  <c r="O9700" i="20"/>
  <c r="N9700" i="20"/>
  <c r="B9700" i="20"/>
  <c r="Q9699" i="20"/>
  <c r="P9699" i="20"/>
  <c r="O9699" i="20"/>
  <c r="N9699" i="20"/>
  <c r="B9699" i="20"/>
  <c r="Q9698" i="20"/>
  <c r="P9698" i="20"/>
  <c r="O9698" i="20"/>
  <c r="N9698" i="20"/>
  <c r="B9698" i="20"/>
  <c r="Q9697" i="20"/>
  <c r="P9697" i="20"/>
  <c r="O9697" i="20"/>
  <c r="N9697" i="20"/>
  <c r="B9697" i="20"/>
  <c r="Q9696" i="20"/>
  <c r="P9696" i="20"/>
  <c r="O9696" i="20"/>
  <c r="N9696" i="20"/>
  <c r="B9696" i="20"/>
  <c r="Q9695" i="20"/>
  <c r="P9695" i="20"/>
  <c r="O9695" i="20"/>
  <c r="N9695" i="20"/>
  <c r="B9695" i="20"/>
  <c r="Q9694" i="20"/>
  <c r="P9694" i="20"/>
  <c r="O9694" i="20"/>
  <c r="N9694" i="20"/>
  <c r="B9694" i="20"/>
  <c r="Q9693" i="20"/>
  <c r="P9693" i="20"/>
  <c r="O9693" i="20"/>
  <c r="N9693" i="20"/>
  <c r="B9693" i="20"/>
  <c r="Q9692" i="20"/>
  <c r="P9692" i="20"/>
  <c r="O9692" i="20"/>
  <c r="N9692" i="20"/>
  <c r="B9692" i="20"/>
  <c r="Q9691" i="20"/>
  <c r="P9691" i="20"/>
  <c r="O9691" i="20"/>
  <c r="N9691" i="20"/>
  <c r="B9691" i="20"/>
  <c r="Q9690" i="20"/>
  <c r="P9690" i="20"/>
  <c r="O9690" i="20"/>
  <c r="N9690" i="20"/>
  <c r="B9690" i="20"/>
  <c r="Q9689" i="20"/>
  <c r="P9689" i="20"/>
  <c r="O9689" i="20"/>
  <c r="N9689" i="20"/>
  <c r="B9689" i="20"/>
  <c r="Q9688" i="20"/>
  <c r="P9688" i="20"/>
  <c r="O9688" i="20"/>
  <c r="N9688" i="20"/>
  <c r="B9688" i="20"/>
  <c r="Q9687" i="20"/>
  <c r="P9687" i="20"/>
  <c r="O9687" i="20"/>
  <c r="N9687" i="20"/>
  <c r="B9687" i="20"/>
  <c r="Q9686" i="20"/>
  <c r="P9686" i="20"/>
  <c r="O9686" i="20"/>
  <c r="N9686" i="20"/>
  <c r="B9686" i="20"/>
  <c r="Q9685" i="20"/>
  <c r="P9685" i="20"/>
  <c r="O9685" i="20"/>
  <c r="N9685" i="20"/>
  <c r="B9685" i="20"/>
  <c r="Q9684" i="20"/>
  <c r="P9684" i="20"/>
  <c r="O9684" i="20"/>
  <c r="N9684" i="20"/>
  <c r="B9684" i="20"/>
  <c r="Q9683" i="20"/>
  <c r="P9683" i="20"/>
  <c r="O9683" i="20"/>
  <c r="N9683" i="20"/>
  <c r="B9683" i="20"/>
  <c r="Q9682" i="20"/>
  <c r="P9682" i="20"/>
  <c r="O9682" i="20"/>
  <c r="N9682" i="20"/>
  <c r="B9682" i="20"/>
  <c r="Q9681" i="20"/>
  <c r="P9681" i="20"/>
  <c r="O9681" i="20"/>
  <c r="N9681" i="20"/>
  <c r="B9681" i="20"/>
  <c r="Q9680" i="20"/>
  <c r="P9680" i="20"/>
  <c r="O9680" i="20"/>
  <c r="N9680" i="20"/>
  <c r="B9680" i="20"/>
  <c r="Q9679" i="20"/>
  <c r="P9679" i="20"/>
  <c r="O9679" i="20"/>
  <c r="N9679" i="20"/>
  <c r="B9679" i="20"/>
  <c r="Q9678" i="20"/>
  <c r="P9678" i="20"/>
  <c r="O9678" i="20"/>
  <c r="N9678" i="20"/>
  <c r="B9678" i="20"/>
  <c r="Q9677" i="20"/>
  <c r="P9677" i="20"/>
  <c r="O9677" i="20"/>
  <c r="N9677" i="20"/>
  <c r="B9677" i="20"/>
  <c r="Q9676" i="20"/>
  <c r="P9676" i="20"/>
  <c r="O9676" i="20"/>
  <c r="N9676" i="20"/>
  <c r="B9676" i="20"/>
  <c r="Q9675" i="20"/>
  <c r="P9675" i="20"/>
  <c r="O9675" i="20"/>
  <c r="N9675" i="20"/>
  <c r="B9675" i="20"/>
  <c r="Q9674" i="20"/>
  <c r="P9674" i="20"/>
  <c r="O9674" i="20"/>
  <c r="N9674" i="20"/>
  <c r="B9674" i="20"/>
  <c r="Q9673" i="20"/>
  <c r="P9673" i="20"/>
  <c r="O9673" i="20"/>
  <c r="N9673" i="20"/>
  <c r="B9673" i="20"/>
  <c r="Q9672" i="20"/>
  <c r="P9672" i="20"/>
  <c r="O9672" i="20"/>
  <c r="N9672" i="20"/>
  <c r="B9672" i="20"/>
  <c r="Q9671" i="20"/>
  <c r="P9671" i="20"/>
  <c r="O9671" i="20"/>
  <c r="N9671" i="20"/>
  <c r="B9671" i="20"/>
  <c r="Q9670" i="20"/>
  <c r="P9670" i="20"/>
  <c r="O9670" i="20"/>
  <c r="N9670" i="20"/>
  <c r="B9670" i="20"/>
  <c r="Q9669" i="20"/>
  <c r="P9669" i="20"/>
  <c r="O9669" i="20"/>
  <c r="N9669" i="20"/>
  <c r="B9669" i="20"/>
  <c r="Q9668" i="20"/>
  <c r="P9668" i="20"/>
  <c r="O9668" i="20"/>
  <c r="N9668" i="20"/>
  <c r="B9668" i="20"/>
  <c r="Q9667" i="20"/>
  <c r="P9667" i="20"/>
  <c r="O9667" i="20"/>
  <c r="N9667" i="20"/>
  <c r="B9667" i="20"/>
  <c r="Q9666" i="20"/>
  <c r="P9666" i="20"/>
  <c r="O9666" i="20"/>
  <c r="N9666" i="20"/>
  <c r="B9666" i="20"/>
  <c r="Q9665" i="20"/>
  <c r="P9665" i="20"/>
  <c r="O9665" i="20"/>
  <c r="N9665" i="20"/>
  <c r="B9665" i="20"/>
  <c r="Q9664" i="20"/>
  <c r="P9664" i="20"/>
  <c r="O9664" i="20"/>
  <c r="N9664" i="20"/>
  <c r="B9664" i="20"/>
  <c r="Q9663" i="20"/>
  <c r="P9663" i="20"/>
  <c r="O9663" i="20"/>
  <c r="N9663" i="20"/>
  <c r="B9663" i="20"/>
  <c r="Q9662" i="20"/>
  <c r="P9662" i="20"/>
  <c r="O9662" i="20"/>
  <c r="N9662" i="20"/>
  <c r="B9662" i="20"/>
  <c r="Q9661" i="20"/>
  <c r="P9661" i="20"/>
  <c r="O9661" i="20"/>
  <c r="N9661" i="20"/>
  <c r="B9661" i="20"/>
  <c r="Q9660" i="20"/>
  <c r="P9660" i="20"/>
  <c r="O9660" i="20"/>
  <c r="N9660" i="20"/>
  <c r="B9660" i="20"/>
  <c r="Q9659" i="20"/>
  <c r="P9659" i="20"/>
  <c r="O9659" i="20"/>
  <c r="N9659" i="20"/>
  <c r="B9659" i="20"/>
  <c r="Q9658" i="20"/>
  <c r="P9658" i="20"/>
  <c r="O9658" i="20"/>
  <c r="N9658" i="20"/>
  <c r="B9658" i="20"/>
  <c r="Q9657" i="20"/>
  <c r="P9657" i="20"/>
  <c r="O9657" i="20"/>
  <c r="N9657" i="20"/>
  <c r="B9657" i="20"/>
  <c r="Q9656" i="20"/>
  <c r="P9656" i="20"/>
  <c r="O9656" i="20"/>
  <c r="N9656" i="20"/>
  <c r="B9656" i="20"/>
  <c r="Q9655" i="20"/>
  <c r="P9655" i="20"/>
  <c r="O9655" i="20"/>
  <c r="N9655" i="20"/>
  <c r="B9655" i="20"/>
  <c r="Q9654" i="20"/>
  <c r="P9654" i="20"/>
  <c r="O9654" i="20"/>
  <c r="N9654" i="20"/>
  <c r="B9654" i="20"/>
  <c r="Q9653" i="20"/>
  <c r="P9653" i="20"/>
  <c r="O9653" i="20"/>
  <c r="N9653" i="20"/>
  <c r="B9653" i="20"/>
  <c r="Q9652" i="20"/>
  <c r="P9652" i="20"/>
  <c r="O9652" i="20"/>
  <c r="N9652" i="20"/>
  <c r="B9652" i="20"/>
  <c r="Q9651" i="20"/>
  <c r="P9651" i="20"/>
  <c r="O9651" i="20"/>
  <c r="N9651" i="20"/>
  <c r="B9651" i="20"/>
  <c r="Q9650" i="20"/>
  <c r="P9650" i="20"/>
  <c r="O9650" i="20"/>
  <c r="N9650" i="20"/>
  <c r="B9650" i="20"/>
  <c r="Q9649" i="20"/>
  <c r="P9649" i="20"/>
  <c r="O9649" i="20"/>
  <c r="N9649" i="20"/>
  <c r="B9649" i="20"/>
  <c r="Q9648" i="20"/>
  <c r="P9648" i="20"/>
  <c r="O9648" i="20"/>
  <c r="N9648" i="20"/>
  <c r="B9648" i="20"/>
  <c r="Q9647" i="20"/>
  <c r="P9647" i="20"/>
  <c r="O9647" i="20"/>
  <c r="N9647" i="20"/>
  <c r="B9647" i="20"/>
  <c r="Q9646" i="20"/>
  <c r="P9646" i="20"/>
  <c r="O9646" i="20"/>
  <c r="N9646" i="20"/>
  <c r="B9646" i="20"/>
  <c r="Q9645" i="20"/>
  <c r="P9645" i="20"/>
  <c r="O9645" i="20"/>
  <c r="N9645" i="20"/>
  <c r="B9645" i="20"/>
  <c r="Q9644" i="20"/>
  <c r="P9644" i="20"/>
  <c r="O9644" i="20"/>
  <c r="N9644" i="20"/>
  <c r="B9644" i="20"/>
  <c r="Q9643" i="20"/>
  <c r="P9643" i="20"/>
  <c r="O9643" i="20"/>
  <c r="N9643" i="20"/>
  <c r="B9643" i="20"/>
  <c r="Q9642" i="20"/>
  <c r="P9642" i="20"/>
  <c r="O9642" i="20"/>
  <c r="N9642" i="20"/>
  <c r="B9642" i="20"/>
  <c r="Q9641" i="20"/>
  <c r="P9641" i="20"/>
  <c r="O9641" i="20"/>
  <c r="N9641" i="20"/>
  <c r="B9641" i="20"/>
  <c r="Q9640" i="20"/>
  <c r="P9640" i="20"/>
  <c r="O9640" i="20"/>
  <c r="N9640" i="20"/>
  <c r="B9640" i="20"/>
  <c r="Q9639" i="20"/>
  <c r="P9639" i="20"/>
  <c r="O9639" i="20"/>
  <c r="N9639" i="20"/>
  <c r="B9639" i="20"/>
  <c r="Q9638" i="20"/>
  <c r="P9638" i="20"/>
  <c r="O9638" i="20"/>
  <c r="N9638" i="20"/>
  <c r="B9638" i="20"/>
  <c r="Q9637" i="20"/>
  <c r="P9637" i="20"/>
  <c r="O9637" i="20"/>
  <c r="N9637" i="20"/>
  <c r="B9637" i="20"/>
  <c r="Q9636" i="20"/>
  <c r="P9636" i="20"/>
  <c r="O9636" i="20"/>
  <c r="N9636" i="20"/>
  <c r="B9636" i="20"/>
  <c r="Q9635" i="20"/>
  <c r="P9635" i="20"/>
  <c r="O9635" i="20"/>
  <c r="N9635" i="20"/>
  <c r="B9635" i="20"/>
  <c r="Q9634" i="20"/>
  <c r="P9634" i="20"/>
  <c r="O9634" i="20"/>
  <c r="N9634" i="20"/>
  <c r="B9634" i="20"/>
  <c r="Q9633" i="20"/>
  <c r="P9633" i="20"/>
  <c r="O9633" i="20"/>
  <c r="N9633" i="20"/>
  <c r="B9633" i="20"/>
  <c r="Q9632" i="20"/>
  <c r="P9632" i="20"/>
  <c r="O9632" i="20"/>
  <c r="N9632" i="20"/>
  <c r="B9632" i="20"/>
  <c r="Q9631" i="20"/>
  <c r="P9631" i="20"/>
  <c r="O9631" i="20"/>
  <c r="N9631" i="20"/>
  <c r="B9631" i="20"/>
  <c r="Q9630" i="20"/>
  <c r="P9630" i="20"/>
  <c r="O9630" i="20"/>
  <c r="N9630" i="20"/>
  <c r="B9630" i="20"/>
  <c r="Q9629" i="20"/>
  <c r="P9629" i="20"/>
  <c r="O9629" i="20"/>
  <c r="N9629" i="20"/>
  <c r="B9629" i="20"/>
  <c r="Q9628" i="20"/>
  <c r="P9628" i="20"/>
  <c r="O9628" i="20"/>
  <c r="N9628" i="20"/>
  <c r="B9628" i="20"/>
  <c r="Q9627" i="20"/>
  <c r="P9627" i="20"/>
  <c r="O9627" i="20"/>
  <c r="N9627" i="20"/>
  <c r="B9627" i="20"/>
  <c r="Q9626" i="20"/>
  <c r="P9626" i="20"/>
  <c r="O9626" i="20"/>
  <c r="N9626" i="20"/>
  <c r="B9626" i="20"/>
  <c r="Q9625" i="20"/>
  <c r="P9625" i="20"/>
  <c r="O9625" i="20"/>
  <c r="N9625" i="20"/>
  <c r="B9625" i="20"/>
  <c r="Q9624" i="20"/>
  <c r="P9624" i="20"/>
  <c r="O9624" i="20"/>
  <c r="N9624" i="20"/>
  <c r="B9624" i="20"/>
  <c r="Q9623" i="20"/>
  <c r="P9623" i="20"/>
  <c r="O9623" i="20"/>
  <c r="N9623" i="20"/>
  <c r="B9623" i="20"/>
  <c r="Q9622" i="20"/>
  <c r="P9622" i="20"/>
  <c r="O9622" i="20"/>
  <c r="N9622" i="20"/>
  <c r="B9622" i="20"/>
  <c r="Q9621" i="20"/>
  <c r="P9621" i="20"/>
  <c r="O9621" i="20"/>
  <c r="N9621" i="20"/>
  <c r="B9621" i="20"/>
  <c r="Q9620" i="20"/>
  <c r="P9620" i="20"/>
  <c r="O9620" i="20"/>
  <c r="N9620" i="20"/>
  <c r="B9620" i="20"/>
  <c r="Q9619" i="20"/>
  <c r="P9619" i="20"/>
  <c r="O9619" i="20"/>
  <c r="N9619" i="20"/>
  <c r="B9619" i="20"/>
  <c r="Q9618" i="20"/>
  <c r="P9618" i="20"/>
  <c r="O9618" i="20"/>
  <c r="N9618" i="20"/>
  <c r="B9618" i="20"/>
  <c r="Q9617" i="20"/>
  <c r="P9617" i="20"/>
  <c r="O9617" i="20"/>
  <c r="N9617" i="20"/>
  <c r="B9617" i="20"/>
  <c r="Q9616" i="20"/>
  <c r="P9616" i="20"/>
  <c r="O9616" i="20"/>
  <c r="N9616" i="20"/>
  <c r="B9616" i="20"/>
  <c r="Q9615" i="20"/>
  <c r="P9615" i="20"/>
  <c r="O9615" i="20"/>
  <c r="N9615" i="20"/>
  <c r="B9615" i="20"/>
  <c r="Q9614" i="20"/>
  <c r="P9614" i="20"/>
  <c r="O9614" i="20"/>
  <c r="N9614" i="20"/>
  <c r="B9614" i="20"/>
  <c r="Q9613" i="20"/>
  <c r="P9613" i="20"/>
  <c r="O9613" i="20"/>
  <c r="N9613" i="20"/>
  <c r="B9613" i="20"/>
  <c r="Q9612" i="20"/>
  <c r="P9612" i="20"/>
  <c r="O9612" i="20"/>
  <c r="N9612" i="20"/>
  <c r="B9612" i="20"/>
  <c r="Q9611" i="20"/>
  <c r="P9611" i="20"/>
  <c r="O9611" i="20"/>
  <c r="N9611" i="20"/>
  <c r="B9611" i="20"/>
  <c r="Q9610" i="20"/>
  <c r="P9610" i="20"/>
  <c r="O9610" i="20"/>
  <c r="N9610" i="20"/>
  <c r="B9610" i="20"/>
  <c r="Q9609" i="20"/>
  <c r="P9609" i="20"/>
  <c r="O9609" i="20"/>
  <c r="N9609" i="20"/>
  <c r="B9609" i="20"/>
  <c r="Q9608" i="20"/>
  <c r="P9608" i="20"/>
  <c r="O9608" i="20"/>
  <c r="N9608" i="20"/>
  <c r="B9608" i="20"/>
  <c r="Q9607" i="20"/>
  <c r="P9607" i="20"/>
  <c r="O9607" i="20"/>
  <c r="N9607" i="20"/>
  <c r="B9607" i="20"/>
  <c r="Q9606" i="20"/>
  <c r="P9606" i="20"/>
  <c r="O9606" i="20"/>
  <c r="N9606" i="20"/>
  <c r="B9606" i="20"/>
  <c r="Q9605" i="20"/>
  <c r="P9605" i="20"/>
  <c r="O9605" i="20"/>
  <c r="N9605" i="20"/>
  <c r="B9605" i="20"/>
  <c r="Q9604" i="20"/>
  <c r="P9604" i="20"/>
  <c r="O9604" i="20"/>
  <c r="N9604" i="20"/>
  <c r="B9604" i="20"/>
  <c r="Q9603" i="20"/>
  <c r="P9603" i="20"/>
  <c r="O9603" i="20"/>
  <c r="N9603" i="20"/>
  <c r="B9603" i="20"/>
  <c r="Q9602" i="20"/>
  <c r="P9602" i="20"/>
  <c r="O9602" i="20"/>
  <c r="N9602" i="20"/>
  <c r="B9602" i="20"/>
  <c r="Q9601" i="20"/>
  <c r="P9601" i="20"/>
  <c r="O9601" i="20"/>
  <c r="N9601" i="20"/>
  <c r="B9601" i="20"/>
  <c r="Q9600" i="20"/>
  <c r="P9600" i="20"/>
  <c r="O9600" i="20"/>
  <c r="N9600" i="20"/>
  <c r="B9600" i="20"/>
  <c r="Q9599" i="20"/>
  <c r="P9599" i="20"/>
  <c r="O9599" i="20"/>
  <c r="N9599" i="20"/>
  <c r="B9599" i="20"/>
  <c r="Q9598" i="20"/>
  <c r="P9598" i="20"/>
  <c r="O9598" i="20"/>
  <c r="N9598" i="20"/>
  <c r="B9598" i="20"/>
  <c r="Q9597" i="20"/>
  <c r="P9597" i="20"/>
  <c r="O9597" i="20"/>
  <c r="N9597" i="20"/>
  <c r="B9597" i="20"/>
  <c r="Q9596" i="20"/>
  <c r="P9596" i="20"/>
  <c r="O9596" i="20"/>
  <c r="N9596" i="20"/>
  <c r="B9596" i="20"/>
  <c r="Q9595" i="20"/>
  <c r="P9595" i="20"/>
  <c r="O9595" i="20"/>
  <c r="N9595" i="20"/>
  <c r="B9595" i="20"/>
  <c r="Q9594" i="20"/>
  <c r="P9594" i="20"/>
  <c r="O9594" i="20"/>
  <c r="N9594" i="20"/>
  <c r="B9594" i="20"/>
  <c r="Q9593" i="20"/>
  <c r="P9593" i="20"/>
  <c r="O9593" i="20"/>
  <c r="N9593" i="20"/>
  <c r="B9593" i="20"/>
  <c r="Q9592" i="20"/>
  <c r="P9592" i="20"/>
  <c r="O9592" i="20"/>
  <c r="N9592" i="20"/>
  <c r="B9592" i="20"/>
  <c r="Q9591" i="20"/>
  <c r="P9591" i="20"/>
  <c r="O9591" i="20"/>
  <c r="N9591" i="20"/>
  <c r="B9591" i="20"/>
  <c r="Q9590" i="20"/>
  <c r="P9590" i="20"/>
  <c r="O9590" i="20"/>
  <c r="N9590" i="20"/>
  <c r="B9590" i="20"/>
  <c r="Q9589" i="20"/>
  <c r="P9589" i="20"/>
  <c r="O9589" i="20"/>
  <c r="N9589" i="20"/>
  <c r="B9589" i="20"/>
  <c r="Q9588" i="20"/>
  <c r="P9588" i="20"/>
  <c r="O9588" i="20"/>
  <c r="N9588" i="20"/>
  <c r="B9588" i="20"/>
  <c r="Q9587" i="20"/>
  <c r="P9587" i="20"/>
  <c r="O9587" i="20"/>
  <c r="N9587" i="20"/>
  <c r="B9587" i="20"/>
  <c r="Q9586" i="20"/>
  <c r="P9586" i="20"/>
  <c r="O9586" i="20"/>
  <c r="N9586" i="20"/>
  <c r="B9586" i="20"/>
  <c r="Q9585" i="20"/>
  <c r="P9585" i="20"/>
  <c r="O9585" i="20"/>
  <c r="N9585" i="20"/>
  <c r="B9585" i="20"/>
  <c r="Q9584" i="20"/>
  <c r="P9584" i="20"/>
  <c r="O9584" i="20"/>
  <c r="N9584" i="20"/>
  <c r="B9584" i="20"/>
  <c r="Q9583" i="20"/>
  <c r="P9583" i="20"/>
  <c r="O9583" i="20"/>
  <c r="N9583" i="20"/>
  <c r="B9583" i="20"/>
  <c r="Q9582" i="20"/>
  <c r="P9582" i="20"/>
  <c r="O9582" i="20"/>
  <c r="N9582" i="20"/>
  <c r="B9582" i="20"/>
  <c r="Q9581" i="20"/>
  <c r="P9581" i="20"/>
  <c r="O9581" i="20"/>
  <c r="N9581" i="20"/>
  <c r="B9581" i="20"/>
  <c r="Q9580" i="20"/>
  <c r="P9580" i="20"/>
  <c r="O9580" i="20"/>
  <c r="N9580" i="20"/>
  <c r="B9580" i="20"/>
  <c r="Q9579" i="20"/>
  <c r="P9579" i="20"/>
  <c r="O9579" i="20"/>
  <c r="N9579" i="20"/>
  <c r="B9579" i="20"/>
  <c r="Q9578" i="20"/>
  <c r="P9578" i="20"/>
  <c r="O9578" i="20"/>
  <c r="N9578" i="20"/>
  <c r="B9578" i="20"/>
  <c r="Q9577" i="20"/>
  <c r="P9577" i="20"/>
  <c r="O9577" i="20"/>
  <c r="N9577" i="20"/>
  <c r="B9577" i="20"/>
  <c r="Q9576" i="20"/>
  <c r="P9576" i="20"/>
  <c r="O9576" i="20"/>
  <c r="N9576" i="20"/>
  <c r="B9576" i="20"/>
  <c r="Q9575" i="20"/>
  <c r="P9575" i="20"/>
  <c r="O9575" i="20"/>
  <c r="N9575" i="20"/>
  <c r="B9575" i="20"/>
  <c r="Q9574" i="20"/>
  <c r="P9574" i="20"/>
  <c r="O9574" i="20"/>
  <c r="N9574" i="20"/>
  <c r="B9574" i="20"/>
  <c r="Q9573" i="20"/>
  <c r="P9573" i="20"/>
  <c r="O9573" i="20"/>
  <c r="N9573" i="20"/>
  <c r="B9573" i="20"/>
  <c r="Q9572" i="20"/>
  <c r="P9572" i="20"/>
  <c r="O9572" i="20"/>
  <c r="N9572" i="20"/>
  <c r="B9572" i="20"/>
  <c r="Q9571" i="20"/>
  <c r="P9571" i="20"/>
  <c r="O9571" i="20"/>
  <c r="N9571" i="20"/>
  <c r="B9571" i="20"/>
  <c r="Q9570" i="20"/>
  <c r="P9570" i="20"/>
  <c r="O9570" i="20"/>
  <c r="N9570" i="20"/>
  <c r="B9570" i="20"/>
  <c r="Q9569" i="20"/>
  <c r="P9569" i="20"/>
  <c r="O9569" i="20"/>
  <c r="N9569" i="20"/>
  <c r="B9569" i="20"/>
  <c r="Q9568" i="20"/>
  <c r="P9568" i="20"/>
  <c r="O9568" i="20"/>
  <c r="N9568" i="20"/>
  <c r="B9568" i="20"/>
  <c r="Q9567" i="20"/>
  <c r="P9567" i="20"/>
  <c r="O9567" i="20"/>
  <c r="N9567" i="20"/>
  <c r="B9567" i="20"/>
  <c r="Q9566" i="20"/>
  <c r="P9566" i="20"/>
  <c r="O9566" i="20"/>
  <c r="N9566" i="20"/>
  <c r="B9566" i="20"/>
  <c r="Q9565" i="20"/>
  <c r="P9565" i="20"/>
  <c r="O9565" i="20"/>
  <c r="N9565" i="20"/>
  <c r="B9565" i="20"/>
  <c r="Q9564" i="20"/>
  <c r="P9564" i="20"/>
  <c r="O9564" i="20"/>
  <c r="N9564" i="20"/>
  <c r="B9564" i="20"/>
  <c r="Q9563" i="20"/>
  <c r="P9563" i="20"/>
  <c r="O9563" i="20"/>
  <c r="N9563" i="20"/>
  <c r="B9563" i="20"/>
  <c r="Q9562" i="20"/>
  <c r="P9562" i="20"/>
  <c r="O9562" i="20"/>
  <c r="N9562" i="20"/>
  <c r="B9562" i="20"/>
  <c r="Q9561" i="20"/>
  <c r="P9561" i="20"/>
  <c r="O9561" i="20"/>
  <c r="N9561" i="20"/>
  <c r="B9561" i="20"/>
  <c r="Q9560" i="20"/>
  <c r="P9560" i="20"/>
  <c r="O9560" i="20"/>
  <c r="N9560" i="20"/>
  <c r="B9560" i="20"/>
  <c r="Q9559" i="20"/>
  <c r="P9559" i="20"/>
  <c r="O9559" i="20"/>
  <c r="N9559" i="20"/>
  <c r="B9559" i="20"/>
  <c r="Q9558" i="20"/>
  <c r="P9558" i="20"/>
  <c r="O9558" i="20"/>
  <c r="N9558" i="20"/>
  <c r="B9558" i="20"/>
  <c r="Q9557" i="20"/>
  <c r="P9557" i="20"/>
  <c r="O9557" i="20"/>
  <c r="N9557" i="20"/>
  <c r="B9557" i="20"/>
  <c r="Q9556" i="20"/>
  <c r="P9556" i="20"/>
  <c r="O9556" i="20"/>
  <c r="N9556" i="20"/>
  <c r="B9556" i="20"/>
  <c r="Q9555" i="20"/>
  <c r="P9555" i="20"/>
  <c r="O9555" i="20"/>
  <c r="N9555" i="20"/>
  <c r="B9555" i="20"/>
  <c r="Q9554" i="20"/>
  <c r="P9554" i="20"/>
  <c r="O9554" i="20"/>
  <c r="N9554" i="20"/>
  <c r="B9554" i="20"/>
  <c r="Q9553" i="20"/>
  <c r="P9553" i="20"/>
  <c r="O9553" i="20"/>
  <c r="N9553" i="20"/>
  <c r="B9553" i="20"/>
  <c r="Q9552" i="20"/>
  <c r="P9552" i="20"/>
  <c r="O9552" i="20"/>
  <c r="N9552" i="20"/>
  <c r="B9552" i="20"/>
  <c r="Q9551" i="20"/>
  <c r="P9551" i="20"/>
  <c r="O9551" i="20"/>
  <c r="N9551" i="20"/>
  <c r="B9551" i="20"/>
  <c r="Q9550" i="20"/>
  <c r="P9550" i="20"/>
  <c r="O9550" i="20"/>
  <c r="N9550" i="20"/>
  <c r="B9550" i="20"/>
  <c r="Q9549" i="20"/>
  <c r="P9549" i="20"/>
  <c r="O9549" i="20"/>
  <c r="N9549" i="20"/>
  <c r="B9549" i="20"/>
  <c r="Q9548" i="20"/>
  <c r="P9548" i="20"/>
  <c r="O9548" i="20"/>
  <c r="N9548" i="20"/>
  <c r="B9548" i="20"/>
  <c r="Q9547" i="20"/>
  <c r="P9547" i="20"/>
  <c r="O9547" i="20"/>
  <c r="N9547" i="20"/>
  <c r="B9547" i="20"/>
  <c r="Q9546" i="20"/>
  <c r="P9546" i="20"/>
  <c r="O9546" i="20"/>
  <c r="N9546" i="20"/>
  <c r="B9546" i="20"/>
  <c r="Q9545" i="20"/>
  <c r="P9545" i="20"/>
  <c r="O9545" i="20"/>
  <c r="N9545" i="20"/>
  <c r="B9545" i="20"/>
  <c r="Q9544" i="20"/>
  <c r="P9544" i="20"/>
  <c r="O9544" i="20"/>
  <c r="N9544" i="20"/>
  <c r="B9544" i="20"/>
  <c r="Q9543" i="20"/>
  <c r="P9543" i="20"/>
  <c r="O9543" i="20"/>
  <c r="N9543" i="20"/>
  <c r="B9543" i="20"/>
  <c r="Q9542" i="20"/>
  <c r="P9542" i="20"/>
  <c r="O9542" i="20"/>
  <c r="N9542" i="20"/>
  <c r="B9542" i="20"/>
  <c r="Q9541" i="20"/>
  <c r="P9541" i="20"/>
  <c r="O9541" i="20"/>
  <c r="N9541" i="20"/>
  <c r="B9541" i="20"/>
  <c r="Q9540" i="20"/>
  <c r="P9540" i="20"/>
  <c r="O9540" i="20"/>
  <c r="N9540" i="20"/>
  <c r="B9540" i="20"/>
  <c r="Q9539" i="20"/>
  <c r="P9539" i="20"/>
  <c r="O9539" i="20"/>
  <c r="N9539" i="20"/>
  <c r="B9539" i="20"/>
  <c r="Q9538" i="20"/>
  <c r="P9538" i="20"/>
  <c r="O9538" i="20"/>
  <c r="N9538" i="20"/>
  <c r="B9538" i="20"/>
  <c r="Q9537" i="20"/>
  <c r="P9537" i="20"/>
  <c r="O9537" i="20"/>
  <c r="N9537" i="20"/>
  <c r="B9537" i="20"/>
  <c r="Q9536" i="20"/>
  <c r="P9536" i="20"/>
  <c r="O9536" i="20"/>
  <c r="N9536" i="20"/>
  <c r="B9536" i="20"/>
  <c r="Q9535" i="20"/>
  <c r="P9535" i="20"/>
  <c r="O9535" i="20"/>
  <c r="N9535" i="20"/>
  <c r="B9535" i="20"/>
  <c r="Q9534" i="20"/>
  <c r="P9534" i="20"/>
  <c r="O9534" i="20"/>
  <c r="N9534" i="20"/>
  <c r="B9534" i="20"/>
  <c r="Q9533" i="20"/>
  <c r="P9533" i="20"/>
  <c r="O9533" i="20"/>
  <c r="N9533" i="20"/>
  <c r="B9533" i="20"/>
  <c r="Q9532" i="20"/>
  <c r="P9532" i="20"/>
  <c r="O9532" i="20"/>
  <c r="N9532" i="20"/>
  <c r="B9532" i="20"/>
  <c r="Q9531" i="20"/>
  <c r="P9531" i="20"/>
  <c r="O9531" i="20"/>
  <c r="N9531" i="20"/>
  <c r="B9531" i="20"/>
  <c r="Q9530" i="20"/>
  <c r="P9530" i="20"/>
  <c r="O9530" i="20"/>
  <c r="N9530" i="20"/>
  <c r="B9530" i="20"/>
  <c r="Q9529" i="20"/>
  <c r="P9529" i="20"/>
  <c r="O9529" i="20"/>
  <c r="N9529" i="20"/>
  <c r="B9529" i="20"/>
  <c r="Q9528" i="20"/>
  <c r="P9528" i="20"/>
  <c r="O9528" i="20"/>
  <c r="N9528" i="20"/>
  <c r="B9528" i="20"/>
  <c r="Q9527" i="20"/>
  <c r="P9527" i="20"/>
  <c r="O9527" i="20"/>
  <c r="N9527" i="20"/>
  <c r="B9527" i="20"/>
  <c r="Q9526" i="20"/>
  <c r="P9526" i="20"/>
  <c r="O9526" i="20"/>
  <c r="N9526" i="20"/>
  <c r="B9526" i="20"/>
  <c r="Q9525" i="20"/>
  <c r="P9525" i="20"/>
  <c r="O9525" i="20"/>
  <c r="N9525" i="20"/>
  <c r="B9525" i="20"/>
  <c r="Q9524" i="20"/>
  <c r="P9524" i="20"/>
  <c r="O9524" i="20"/>
  <c r="N9524" i="20"/>
  <c r="B9524" i="20"/>
  <c r="Q9523" i="20"/>
  <c r="P9523" i="20"/>
  <c r="O9523" i="20"/>
  <c r="N9523" i="20"/>
  <c r="B9523" i="20"/>
  <c r="Q9522" i="20"/>
  <c r="P9522" i="20"/>
  <c r="O9522" i="20"/>
  <c r="N9522" i="20"/>
  <c r="B9522" i="20"/>
  <c r="Q9521" i="20"/>
  <c r="P9521" i="20"/>
  <c r="O9521" i="20"/>
  <c r="N9521" i="20"/>
  <c r="B9521" i="20"/>
  <c r="Q9520" i="20"/>
  <c r="P9520" i="20"/>
  <c r="O9520" i="20"/>
  <c r="N9520" i="20"/>
  <c r="B9520" i="20"/>
  <c r="Q9519" i="20"/>
  <c r="P9519" i="20"/>
  <c r="O9519" i="20"/>
  <c r="N9519" i="20"/>
  <c r="B9519" i="20"/>
  <c r="Q9518" i="20"/>
  <c r="P9518" i="20"/>
  <c r="O9518" i="20"/>
  <c r="N9518" i="20"/>
  <c r="B9518" i="20"/>
  <c r="Q9517" i="20"/>
  <c r="P9517" i="20"/>
  <c r="O9517" i="20"/>
  <c r="N9517" i="20"/>
  <c r="B9517" i="20"/>
  <c r="Q9516" i="20"/>
  <c r="P9516" i="20"/>
  <c r="O9516" i="20"/>
  <c r="N9516" i="20"/>
  <c r="B9516" i="20"/>
  <c r="Q9515" i="20"/>
  <c r="P9515" i="20"/>
  <c r="O9515" i="20"/>
  <c r="N9515" i="20"/>
  <c r="B9515" i="20"/>
  <c r="Q9514" i="20"/>
  <c r="P9514" i="20"/>
  <c r="O9514" i="20"/>
  <c r="N9514" i="20"/>
  <c r="B9514" i="20"/>
  <c r="Q9513" i="20"/>
  <c r="P9513" i="20"/>
  <c r="O9513" i="20"/>
  <c r="N9513" i="20"/>
  <c r="B9513" i="20"/>
  <c r="Q9512" i="20"/>
  <c r="P9512" i="20"/>
  <c r="O9512" i="20"/>
  <c r="N9512" i="20"/>
  <c r="B9512" i="20"/>
  <c r="Q9511" i="20"/>
  <c r="P9511" i="20"/>
  <c r="O9511" i="20"/>
  <c r="N9511" i="20"/>
  <c r="B9511" i="20"/>
  <c r="Q9510" i="20"/>
  <c r="P9510" i="20"/>
  <c r="O9510" i="20"/>
  <c r="N9510" i="20"/>
  <c r="B9510" i="20"/>
  <c r="Q9509" i="20"/>
  <c r="P9509" i="20"/>
  <c r="O9509" i="20"/>
  <c r="N9509" i="20"/>
  <c r="B9509" i="20"/>
  <c r="Q9508" i="20"/>
  <c r="P9508" i="20"/>
  <c r="O9508" i="20"/>
  <c r="N9508" i="20"/>
  <c r="B9508" i="20"/>
  <c r="Q9507" i="20"/>
  <c r="P9507" i="20"/>
  <c r="O9507" i="20"/>
  <c r="N9507" i="20"/>
  <c r="B9507" i="20"/>
  <c r="Q9506" i="20"/>
  <c r="P9506" i="20"/>
  <c r="O9506" i="20"/>
  <c r="N9506" i="20"/>
  <c r="B9506" i="20"/>
  <c r="Q9505" i="20"/>
  <c r="P9505" i="20"/>
  <c r="O9505" i="20"/>
  <c r="N9505" i="20"/>
  <c r="B9505" i="20"/>
  <c r="Q9504" i="20"/>
  <c r="P9504" i="20"/>
  <c r="O9504" i="20"/>
  <c r="N9504" i="20"/>
  <c r="B9504" i="20"/>
  <c r="Q9503" i="20"/>
  <c r="P9503" i="20"/>
  <c r="O9503" i="20"/>
  <c r="N9503" i="20"/>
  <c r="B9503" i="20"/>
  <c r="Q9502" i="20"/>
  <c r="P9502" i="20"/>
  <c r="O9502" i="20"/>
  <c r="N9502" i="20"/>
  <c r="B9502" i="20"/>
  <c r="Q9501" i="20"/>
  <c r="P9501" i="20"/>
  <c r="O9501" i="20"/>
  <c r="N9501" i="20"/>
  <c r="B9501" i="20"/>
  <c r="Q9500" i="20"/>
  <c r="P9500" i="20"/>
  <c r="O9500" i="20"/>
  <c r="N9500" i="20"/>
  <c r="B9500" i="20"/>
  <c r="Q9499" i="20"/>
  <c r="P9499" i="20"/>
  <c r="O9499" i="20"/>
  <c r="N9499" i="20"/>
  <c r="B9499" i="20"/>
  <c r="Q9498" i="20"/>
  <c r="P9498" i="20"/>
  <c r="O9498" i="20"/>
  <c r="N9498" i="20"/>
  <c r="B9498" i="20"/>
  <c r="Q9497" i="20"/>
  <c r="P9497" i="20"/>
  <c r="O9497" i="20"/>
  <c r="N9497" i="20"/>
  <c r="B9497" i="20"/>
  <c r="Q9496" i="20"/>
  <c r="P9496" i="20"/>
  <c r="O9496" i="20"/>
  <c r="N9496" i="20"/>
  <c r="B9496" i="20"/>
  <c r="Q9495" i="20"/>
  <c r="P9495" i="20"/>
  <c r="O9495" i="20"/>
  <c r="N9495" i="20"/>
  <c r="B9495" i="20"/>
  <c r="Q9494" i="20"/>
  <c r="P9494" i="20"/>
  <c r="O9494" i="20"/>
  <c r="N9494" i="20"/>
  <c r="B9494" i="20"/>
  <c r="Q9493" i="20"/>
  <c r="P9493" i="20"/>
  <c r="O9493" i="20"/>
  <c r="N9493" i="20"/>
  <c r="B9493" i="20"/>
  <c r="Q9492" i="20"/>
  <c r="P9492" i="20"/>
  <c r="O9492" i="20"/>
  <c r="N9492" i="20"/>
  <c r="B9492" i="20"/>
  <c r="Q9491" i="20"/>
  <c r="P9491" i="20"/>
  <c r="O9491" i="20"/>
  <c r="N9491" i="20"/>
  <c r="B9491" i="20"/>
  <c r="Q9490" i="20"/>
  <c r="P9490" i="20"/>
  <c r="O9490" i="20"/>
  <c r="N9490" i="20"/>
  <c r="B9490" i="20"/>
  <c r="Q9489" i="20"/>
  <c r="P9489" i="20"/>
  <c r="O9489" i="20"/>
  <c r="N9489" i="20"/>
  <c r="B9489" i="20"/>
  <c r="Q9488" i="20"/>
  <c r="P9488" i="20"/>
  <c r="O9488" i="20"/>
  <c r="N9488" i="20"/>
  <c r="B9488" i="20"/>
  <c r="Q9487" i="20"/>
  <c r="P9487" i="20"/>
  <c r="O9487" i="20"/>
  <c r="N9487" i="20"/>
  <c r="B9487" i="20"/>
  <c r="Q9486" i="20"/>
  <c r="P9486" i="20"/>
  <c r="O9486" i="20"/>
  <c r="N9486" i="20"/>
  <c r="B9486" i="20"/>
  <c r="Q9485" i="20"/>
  <c r="P9485" i="20"/>
  <c r="O9485" i="20"/>
  <c r="N9485" i="20"/>
  <c r="B9485" i="20"/>
  <c r="Q9484" i="20"/>
  <c r="P9484" i="20"/>
  <c r="O9484" i="20"/>
  <c r="N9484" i="20"/>
  <c r="B9484" i="20"/>
  <c r="Q9483" i="20"/>
  <c r="P9483" i="20"/>
  <c r="O9483" i="20"/>
  <c r="N9483" i="20"/>
  <c r="B9483" i="20"/>
  <c r="Q9482" i="20"/>
  <c r="P9482" i="20"/>
  <c r="O9482" i="20"/>
  <c r="N9482" i="20"/>
  <c r="B9482" i="20"/>
  <c r="Q9481" i="20"/>
  <c r="P9481" i="20"/>
  <c r="O9481" i="20"/>
  <c r="N9481" i="20"/>
  <c r="B9481" i="20"/>
  <c r="Q9480" i="20"/>
  <c r="P9480" i="20"/>
  <c r="O9480" i="20"/>
  <c r="N9480" i="20"/>
  <c r="B9480" i="20"/>
  <c r="Q9479" i="20"/>
  <c r="P9479" i="20"/>
  <c r="O9479" i="20"/>
  <c r="N9479" i="20"/>
  <c r="B9479" i="20"/>
  <c r="Q9478" i="20"/>
  <c r="P9478" i="20"/>
  <c r="O9478" i="20"/>
  <c r="N9478" i="20"/>
  <c r="B9478" i="20"/>
  <c r="Q9477" i="20"/>
  <c r="P9477" i="20"/>
  <c r="O9477" i="20"/>
  <c r="N9477" i="20"/>
  <c r="B9477" i="20"/>
  <c r="Q9476" i="20"/>
  <c r="P9476" i="20"/>
  <c r="O9476" i="20"/>
  <c r="N9476" i="20"/>
  <c r="B9476" i="20"/>
  <c r="Q9475" i="20"/>
  <c r="P9475" i="20"/>
  <c r="O9475" i="20"/>
  <c r="N9475" i="20"/>
  <c r="B9475" i="20"/>
  <c r="Q9474" i="20"/>
  <c r="P9474" i="20"/>
  <c r="O9474" i="20"/>
  <c r="N9474" i="20"/>
  <c r="B9474" i="20"/>
  <c r="Q9473" i="20"/>
  <c r="P9473" i="20"/>
  <c r="O9473" i="20"/>
  <c r="N9473" i="20"/>
  <c r="B9473" i="20"/>
  <c r="Q9472" i="20"/>
  <c r="P9472" i="20"/>
  <c r="O9472" i="20"/>
  <c r="N9472" i="20"/>
  <c r="B9472" i="20"/>
  <c r="Q9471" i="20"/>
  <c r="P9471" i="20"/>
  <c r="O9471" i="20"/>
  <c r="N9471" i="20"/>
  <c r="B9471" i="20"/>
  <c r="Q9470" i="20"/>
  <c r="P9470" i="20"/>
  <c r="O9470" i="20"/>
  <c r="N9470" i="20"/>
  <c r="B9470" i="20"/>
  <c r="Q9469" i="20"/>
  <c r="P9469" i="20"/>
  <c r="O9469" i="20"/>
  <c r="N9469" i="20"/>
  <c r="B9469" i="20"/>
  <c r="Q9468" i="20"/>
  <c r="P9468" i="20"/>
  <c r="O9468" i="20"/>
  <c r="N9468" i="20"/>
  <c r="B9468" i="20"/>
  <c r="Q9467" i="20"/>
  <c r="P9467" i="20"/>
  <c r="O9467" i="20"/>
  <c r="N9467" i="20"/>
  <c r="B9467" i="20"/>
  <c r="Q9466" i="20"/>
  <c r="P9466" i="20"/>
  <c r="O9466" i="20"/>
  <c r="N9466" i="20"/>
  <c r="B9466" i="20"/>
  <c r="Q9465" i="20"/>
  <c r="P9465" i="20"/>
  <c r="O9465" i="20"/>
  <c r="N9465" i="20"/>
  <c r="B9465" i="20"/>
  <c r="Q9464" i="20"/>
  <c r="P9464" i="20"/>
  <c r="O9464" i="20"/>
  <c r="N9464" i="20"/>
  <c r="B9464" i="20"/>
  <c r="Q9463" i="20"/>
  <c r="P9463" i="20"/>
  <c r="O9463" i="20"/>
  <c r="N9463" i="20"/>
  <c r="B9463" i="20"/>
  <c r="Q9462" i="20"/>
  <c r="P9462" i="20"/>
  <c r="O9462" i="20"/>
  <c r="N9462" i="20"/>
  <c r="B9462" i="20"/>
  <c r="Q9461" i="20"/>
  <c r="P9461" i="20"/>
  <c r="O9461" i="20"/>
  <c r="N9461" i="20"/>
  <c r="B9461" i="20"/>
  <c r="Q9460" i="20"/>
  <c r="P9460" i="20"/>
  <c r="O9460" i="20"/>
  <c r="N9460" i="20"/>
  <c r="B9460" i="20"/>
  <c r="Q9459" i="20"/>
  <c r="P9459" i="20"/>
  <c r="O9459" i="20"/>
  <c r="N9459" i="20"/>
  <c r="B9459" i="20"/>
  <c r="Q9458" i="20"/>
  <c r="P9458" i="20"/>
  <c r="O9458" i="20"/>
  <c r="N9458" i="20"/>
  <c r="B9458" i="20"/>
  <c r="Q9457" i="20"/>
  <c r="P9457" i="20"/>
  <c r="O9457" i="20"/>
  <c r="N9457" i="20"/>
  <c r="B9457" i="20"/>
  <c r="Q9456" i="20"/>
  <c r="P9456" i="20"/>
  <c r="O9456" i="20"/>
  <c r="N9456" i="20"/>
  <c r="B9456" i="20"/>
  <c r="Q9455" i="20"/>
  <c r="P9455" i="20"/>
  <c r="O9455" i="20"/>
  <c r="N9455" i="20"/>
  <c r="B9455" i="20"/>
  <c r="Q9454" i="20"/>
  <c r="P9454" i="20"/>
  <c r="O9454" i="20"/>
  <c r="N9454" i="20"/>
  <c r="B9454" i="20"/>
  <c r="Q9453" i="20"/>
  <c r="P9453" i="20"/>
  <c r="O9453" i="20"/>
  <c r="N9453" i="20"/>
  <c r="B9453" i="20"/>
  <c r="Q9452" i="20"/>
  <c r="P9452" i="20"/>
  <c r="O9452" i="20"/>
  <c r="N9452" i="20"/>
  <c r="B9452" i="20"/>
  <c r="Q9451" i="20"/>
  <c r="P9451" i="20"/>
  <c r="O9451" i="20"/>
  <c r="N9451" i="20"/>
  <c r="B9451" i="20"/>
  <c r="Q9450" i="20"/>
  <c r="P9450" i="20"/>
  <c r="O9450" i="20"/>
  <c r="N9450" i="20"/>
  <c r="B9450" i="20"/>
  <c r="Q9449" i="20"/>
  <c r="P9449" i="20"/>
  <c r="O9449" i="20"/>
  <c r="N9449" i="20"/>
  <c r="B9449" i="20"/>
  <c r="Q9448" i="20"/>
  <c r="P9448" i="20"/>
  <c r="O9448" i="20"/>
  <c r="N9448" i="20"/>
  <c r="B9448" i="20"/>
  <c r="Q9447" i="20"/>
  <c r="P9447" i="20"/>
  <c r="O9447" i="20"/>
  <c r="N9447" i="20"/>
  <c r="B9447" i="20"/>
  <c r="Q9446" i="20"/>
  <c r="P9446" i="20"/>
  <c r="O9446" i="20"/>
  <c r="N9446" i="20"/>
  <c r="B9446" i="20"/>
  <c r="Q9445" i="20"/>
  <c r="P9445" i="20"/>
  <c r="O9445" i="20"/>
  <c r="N9445" i="20"/>
  <c r="B9445" i="20"/>
  <c r="Q9444" i="20"/>
  <c r="P9444" i="20"/>
  <c r="O9444" i="20"/>
  <c r="N9444" i="20"/>
  <c r="B9444" i="20"/>
  <c r="Q9443" i="20"/>
  <c r="P9443" i="20"/>
  <c r="O9443" i="20"/>
  <c r="N9443" i="20"/>
  <c r="B9443" i="20"/>
  <c r="Q9442" i="20"/>
  <c r="P9442" i="20"/>
  <c r="O9442" i="20"/>
  <c r="N9442" i="20"/>
  <c r="B9442" i="20"/>
  <c r="Q9441" i="20"/>
  <c r="P9441" i="20"/>
  <c r="O9441" i="20"/>
  <c r="N9441" i="20"/>
  <c r="B9441" i="20"/>
  <c r="Q9440" i="20"/>
  <c r="P9440" i="20"/>
  <c r="O9440" i="20"/>
  <c r="N9440" i="20"/>
  <c r="B9440" i="20"/>
  <c r="Q9439" i="20"/>
  <c r="P9439" i="20"/>
  <c r="O9439" i="20"/>
  <c r="N9439" i="20"/>
  <c r="B9439" i="20"/>
  <c r="Q9438" i="20"/>
  <c r="P9438" i="20"/>
  <c r="O9438" i="20"/>
  <c r="N9438" i="20"/>
  <c r="B9438" i="20"/>
  <c r="Q9437" i="20"/>
  <c r="P9437" i="20"/>
  <c r="O9437" i="20"/>
  <c r="N9437" i="20"/>
  <c r="B9437" i="20"/>
  <c r="Q9436" i="20"/>
  <c r="P9436" i="20"/>
  <c r="O9436" i="20"/>
  <c r="N9436" i="20"/>
  <c r="B9436" i="20"/>
  <c r="Q9435" i="20"/>
  <c r="P9435" i="20"/>
  <c r="O9435" i="20"/>
  <c r="N9435" i="20"/>
  <c r="B9435" i="20"/>
  <c r="Q9434" i="20"/>
  <c r="P9434" i="20"/>
  <c r="O9434" i="20"/>
  <c r="N9434" i="20"/>
  <c r="B9434" i="20"/>
  <c r="Q9433" i="20"/>
  <c r="P9433" i="20"/>
  <c r="O9433" i="20"/>
  <c r="N9433" i="20"/>
  <c r="B9433" i="20"/>
  <c r="Q9432" i="20"/>
  <c r="P9432" i="20"/>
  <c r="O9432" i="20"/>
  <c r="N9432" i="20"/>
  <c r="B9432" i="20"/>
  <c r="Q9431" i="20"/>
  <c r="P9431" i="20"/>
  <c r="O9431" i="20"/>
  <c r="N9431" i="20"/>
  <c r="B9431" i="20"/>
  <c r="Q9430" i="20"/>
  <c r="P9430" i="20"/>
  <c r="O9430" i="20"/>
  <c r="N9430" i="20"/>
  <c r="B9430" i="20"/>
  <c r="Q9429" i="20"/>
  <c r="P9429" i="20"/>
  <c r="O9429" i="20"/>
  <c r="N9429" i="20"/>
  <c r="B9429" i="20"/>
  <c r="Q9428" i="20"/>
  <c r="P9428" i="20"/>
  <c r="O9428" i="20"/>
  <c r="N9428" i="20"/>
  <c r="B9428" i="20"/>
  <c r="Q9427" i="20"/>
  <c r="P9427" i="20"/>
  <c r="O9427" i="20"/>
  <c r="N9427" i="20"/>
  <c r="B9427" i="20"/>
  <c r="Q9426" i="20"/>
  <c r="P9426" i="20"/>
  <c r="O9426" i="20"/>
  <c r="N9426" i="20"/>
  <c r="B9426" i="20"/>
  <c r="Q9425" i="20"/>
  <c r="P9425" i="20"/>
  <c r="O9425" i="20"/>
  <c r="N9425" i="20"/>
  <c r="B9425" i="20"/>
  <c r="Q9424" i="20"/>
  <c r="P9424" i="20"/>
  <c r="O9424" i="20"/>
  <c r="N9424" i="20"/>
  <c r="B9424" i="20"/>
  <c r="Q9423" i="20"/>
  <c r="P9423" i="20"/>
  <c r="O9423" i="20"/>
  <c r="N9423" i="20"/>
  <c r="B9423" i="20"/>
  <c r="Q9422" i="20"/>
  <c r="P9422" i="20"/>
  <c r="O9422" i="20"/>
  <c r="N9422" i="20"/>
  <c r="B9422" i="20"/>
  <c r="Q9421" i="20"/>
  <c r="P9421" i="20"/>
  <c r="O9421" i="20"/>
  <c r="N9421" i="20"/>
  <c r="B9421" i="20"/>
  <c r="Q9420" i="20"/>
  <c r="P9420" i="20"/>
  <c r="O9420" i="20"/>
  <c r="N9420" i="20"/>
  <c r="B9420" i="20"/>
  <c r="Q9419" i="20"/>
  <c r="P9419" i="20"/>
  <c r="O9419" i="20"/>
  <c r="N9419" i="20"/>
  <c r="B9419" i="20"/>
  <c r="Q9418" i="20"/>
  <c r="P9418" i="20"/>
  <c r="O9418" i="20"/>
  <c r="N9418" i="20"/>
  <c r="B9418" i="20"/>
  <c r="Q9417" i="20"/>
  <c r="P9417" i="20"/>
  <c r="O9417" i="20"/>
  <c r="N9417" i="20"/>
  <c r="B9417" i="20"/>
  <c r="Q9416" i="20"/>
  <c r="P9416" i="20"/>
  <c r="O9416" i="20"/>
  <c r="N9416" i="20"/>
  <c r="B9416" i="20"/>
  <c r="Q9415" i="20"/>
  <c r="P9415" i="20"/>
  <c r="O9415" i="20"/>
  <c r="N9415" i="20"/>
  <c r="B9415" i="20"/>
  <c r="Q9414" i="20"/>
  <c r="P9414" i="20"/>
  <c r="O9414" i="20"/>
  <c r="N9414" i="20"/>
  <c r="B9414" i="20"/>
  <c r="Q9413" i="20"/>
  <c r="P9413" i="20"/>
  <c r="O9413" i="20"/>
  <c r="N9413" i="20"/>
  <c r="B9413" i="20"/>
  <c r="Q9412" i="20"/>
  <c r="P9412" i="20"/>
  <c r="O9412" i="20"/>
  <c r="N9412" i="20"/>
  <c r="B9412" i="20"/>
  <c r="Q9411" i="20"/>
  <c r="P9411" i="20"/>
  <c r="O9411" i="20"/>
  <c r="N9411" i="20"/>
  <c r="B9411" i="20"/>
  <c r="Q9410" i="20"/>
  <c r="P9410" i="20"/>
  <c r="O9410" i="20"/>
  <c r="N9410" i="20"/>
  <c r="B9410" i="20"/>
  <c r="Q9409" i="20"/>
  <c r="P9409" i="20"/>
  <c r="O9409" i="20"/>
  <c r="N9409" i="20"/>
  <c r="B9409" i="20"/>
  <c r="Q9408" i="20"/>
  <c r="P9408" i="20"/>
  <c r="O9408" i="20"/>
  <c r="N9408" i="20"/>
  <c r="B9408" i="20"/>
  <c r="Q9407" i="20"/>
  <c r="P9407" i="20"/>
  <c r="O9407" i="20"/>
  <c r="N9407" i="20"/>
  <c r="B9407" i="20"/>
  <c r="Q9406" i="20"/>
  <c r="P9406" i="20"/>
  <c r="O9406" i="20"/>
  <c r="N9406" i="20"/>
  <c r="B9406" i="20"/>
  <c r="Q9405" i="20"/>
  <c r="P9405" i="20"/>
  <c r="O9405" i="20"/>
  <c r="N9405" i="20"/>
  <c r="B9405" i="20"/>
  <c r="Q9404" i="20"/>
  <c r="P9404" i="20"/>
  <c r="O9404" i="20"/>
  <c r="N9404" i="20"/>
  <c r="B9404" i="20"/>
  <c r="Q9403" i="20"/>
  <c r="P9403" i="20"/>
  <c r="O9403" i="20"/>
  <c r="N9403" i="20"/>
  <c r="B9403" i="20"/>
  <c r="Q9402" i="20"/>
  <c r="P9402" i="20"/>
  <c r="O9402" i="20"/>
  <c r="N9402" i="20"/>
  <c r="B9402" i="20"/>
  <c r="Q9401" i="20"/>
  <c r="P9401" i="20"/>
  <c r="O9401" i="20"/>
  <c r="N9401" i="20"/>
  <c r="B9401" i="20"/>
  <c r="Q9400" i="20"/>
  <c r="P9400" i="20"/>
  <c r="O9400" i="20"/>
  <c r="N9400" i="20"/>
  <c r="B9400" i="20"/>
  <c r="Q9399" i="20"/>
  <c r="P9399" i="20"/>
  <c r="O9399" i="20"/>
  <c r="N9399" i="20"/>
  <c r="B9399" i="20"/>
  <c r="Q9398" i="20"/>
  <c r="P9398" i="20"/>
  <c r="O9398" i="20"/>
  <c r="N9398" i="20"/>
  <c r="B9398" i="20"/>
  <c r="Q9397" i="20"/>
  <c r="P9397" i="20"/>
  <c r="O9397" i="20"/>
  <c r="N9397" i="20"/>
  <c r="B9397" i="20"/>
  <c r="Q9396" i="20"/>
  <c r="P9396" i="20"/>
  <c r="O9396" i="20"/>
  <c r="N9396" i="20"/>
  <c r="B9396" i="20"/>
  <c r="Q9395" i="20"/>
  <c r="P9395" i="20"/>
  <c r="O9395" i="20"/>
  <c r="N9395" i="20"/>
  <c r="B9395" i="20"/>
  <c r="Q9394" i="20"/>
  <c r="P9394" i="20"/>
  <c r="O9394" i="20"/>
  <c r="N9394" i="20"/>
  <c r="B9394" i="20"/>
  <c r="Q9393" i="20"/>
  <c r="P9393" i="20"/>
  <c r="O9393" i="20"/>
  <c r="N9393" i="20"/>
  <c r="B9393" i="20"/>
  <c r="Q9392" i="20"/>
  <c r="P9392" i="20"/>
  <c r="O9392" i="20"/>
  <c r="N9392" i="20"/>
  <c r="B9392" i="20"/>
  <c r="Q9391" i="20"/>
  <c r="P9391" i="20"/>
  <c r="O9391" i="20"/>
  <c r="N9391" i="20"/>
  <c r="B9391" i="20"/>
  <c r="Q9390" i="20"/>
  <c r="P9390" i="20"/>
  <c r="O9390" i="20"/>
  <c r="N9390" i="20"/>
  <c r="B9390" i="20"/>
  <c r="Q9389" i="20"/>
  <c r="P9389" i="20"/>
  <c r="O9389" i="20"/>
  <c r="N9389" i="20"/>
  <c r="B9389" i="20"/>
  <c r="Q9388" i="20"/>
  <c r="P9388" i="20"/>
  <c r="O9388" i="20"/>
  <c r="N9388" i="20"/>
  <c r="B9388" i="20"/>
  <c r="Q9387" i="20"/>
  <c r="P9387" i="20"/>
  <c r="O9387" i="20"/>
  <c r="N9387" i="20"/>
  <c r="B9387" i="20"/>
  <c r="Q9386" i="20"/>
  <c r="P9386" i="20"/>
  <c r="O9386" i="20"/>
  <c r="N9386" i="20"/>
  <c r="B9386" i="20"/>
  <c r="Q9385" i="20"/>
  <c r="P9385" i="20"/>
  <c r="O9385" i="20"/>
  <c r="N9385" i="20"/>
  <c r="B9385" i="20"/>
  <c r="Q9384" i="20"/>
  <c r="P9384" i="20"/>
  <c r="O9384" i="20"/>
  <c r="N9384" i="20"/>
  <c r="B9384" i="20"/>
  <c r="Q9383" i="20"/>
  <c r="P9383" i="20"/>
  <c r="O9383" i="20"/>
  <c r="N9383" i="20"/>
  <c r="B9383" i="20"/>
  <c r="Q9382" i="20"/>
  <c r="P9382" i="20"/>
  <c r="O9382" i="20"/>
  <c r="N9382" i="20"/>
  <c r="B9382" i="20"/>
  <c r="Q9381" i="20"/>
  <c r="P9381" i="20"/>
  <c r="O9381" i="20"/>
  <c r="N9381" i="20"/>
  <c r="B9381" i="20"/>
  <c r="Q9380" i="20"/>
  <c r="P9380" i="20"/>
  <c r="O9380" i="20"/>
  <c r="N9380" i="20"/>
  <c r="B9380" i="20"/>
  <c r="Q9379" i="20"/>
  <c r="P9379" i="20"/>
  <c r="O9379" i="20"/>
  <c r="N9379" i="20"/>
  <c r="B9379" i="20"/>
  <c r="Q9378" i="20"/>
  <c r="P9378" i="20"/>
  <c r="O9378" i="20"/>
  <c r="N9378" i="20"/>
  <c r="B9378" i="20"/>
  <c r="Q9377" i="20"/>
  <c r="P9377" i="20"/>
  <c r="O9377" i="20"/>
  <c r="N9377" i="20"/>
  <c r="B9377" i="20"/>
  <c r="Q9376" i="20"/>
  <c r="P9376" i="20"/>
  <c r="O9376" i="20"/>
  <c r="N9376" i="20"/>
  <c r="B9376" i="20"/>
  <c r="Q9375" i="20"/>
  <c r="P9375" i="20"/>
  <c r="O9375" i="20"/>
  <c r="N9375" i="20"/>
  <c r="B9375" i="20"/>
  <c r="Q9374" i="20"/>
  <c r="P9374" i="20"/>
  <c r="O9374" i="20"/>
  <c r="N9374" i="20"/>
  <c r="B9374" i="20"/>
  <c r="Q9373" i="20"/>
  <c r="P9373" i="20"/>
  <c r="O9373" i="20"/>
  <c r="N9373" i="20"/>
  <c r="B9373" i="20"/>
  <c r="Q9372" i="20"/>
  <c r="P9372" i="20"/>
  <c r="O9372" i="20"/>
  <c r="N9372" i="20"/>
  <c r="B9372" i="20"/>
  <c r="Q9371" i="20"/>
  <c r="P9371" i="20"/>
  <c r="O9371" i="20"/>
  <c r="N9371" i="20"/>
  <c r="B9371" i="20"/>
  <c r="Q9370" i="20"/>
  <c r="P9370" i="20"/>
  <c r="O9370" i="20"/>
  <c r="N9370" i="20"/>
  <c r="B9370" i="20"/>
  <c r="Q9369" i="20"/>
  <c r="P9369" i="20"/>
  <c r="O9369" i="20"/>
  <c r="N9369" i="20"/>
  <c r="B9369" i="20"/>
  <c r="Q9368" i="20"/>
  <c r="P9368" i="20"/>
  <c r="O9368" i="20"/>
  <c r="N9368" i="20"/>
  <c r="B9368" i="20"/>
  <c r="Q9367" i="20"/>
  <c r="P9367" i="20"/>
  <c r="O9367" i="20"/>
  <c r="N9367" i="20"/>
  <c r="B9367" i="20"/>
  <c r="Q9366" i="20"/>
  <c r="P9366" i="20"/>
  <c r="O9366" i="20"/>
  <c r="N9366" i="20"/>
  <c r="B9366" i="20"/>
  <c r="Q9365" i="20"/>
  <c r="P9365" i="20"/>
  <c r="O9365" i="20"/>
  <c r="N9365" i="20"/>
  <c r="B9365" i="20"/>
  <c r="Q9364" i="20"/>
  <c r="P9364" i="20"/>
  <c r="O9364" i="20"/>
  <c r="N9364" i="20"/>
  <c r="B9364" i="20"/>
  <c r="Q9363" i="20"/>
  <c r="P9363" i="20"/>
  <c r="O9363" i="20"/>
  <c r="N9363" i="20"/>
  <c r="B9363" i="20"/>
  <c r="Q9362" i="20"/>
  <c r="P9362" i="20"/>
  <c r="O9362" i="20"/>
  <c r="N9362" i="20"/>
  <c r="B9362" i="20"/>
  <c r="Q9361" i="20"/>
  <c r="P9361" i="20"/>
  <c r="O9361" i="20"/>
  <c r="N9361" i="20"/>
  <c r="B9361" i="20"/>
  <c r="Q9360" i="20"/>
  <c r="P9360" i="20"/>
  <c r="O9360" i="20"/>
  <c r="N9360" i="20"/>
  <c r="B9360" i="20"/>
  <c r="Q9359" i="20"/>
  <c r="P9359" i="20"/>
  <c r="O9359" i="20"/>
  <c r="N9359" i="20"/>
  <c r="B9359" i="20"/>
  <c r="Q9358" i="20"/>
  <c r="P9358" i="20"/>
  <c r="O9358" i="20"/>
  <c r="N9358" i="20"/>
  <c r="B9358" i="20"/>
  <c r="Q9357" i="20"/>
  <c r="P9357" i="20"/>
  <c r="O9357" i="20"/>
  <c r="N9357" i="20"/>
  <c r="B9357" i="20"/>
  <c r="Q9356" i="20"/>
  <c r="P9356" i="20"/>
  <c r="O9356" i="20"/>
  <c r="N9356" i="20"/>
  <c r="B9356" i="20"/>
  <c r="Q9355" i="20"/>
  <c r="P9355" i="20"/>
  <c r="O9355" i="20"/>
  <c r="N9355" i="20"/>
  <c r="B9355" i="20"/>
  <c r="Q9354" i="20"/>
  <c r="P9354" i="20"/>
  <c r="O9354" i="20"/>
  <c r="N9354" i="20"/>
  <c r="B9354" i="20"/>
  <c r="Q9353" i="20"/>
  <c r="P9353" i="20"/>
  <c r="O9353" i="20"/>
  <c r="N9353" i="20"/>
  <c r="B9353" i="20"/>
  <c r="Q9352" i="20"/>
  <c r="P9352" i="20"/>
  <c r="O9352" i="20"/>
  <c r="N9352" i="20"/>
  <c r="B9352" i="20"/>
  <c r="Q9351" i="20"/>
  <c r="P9351" i="20"/>
  <c r="O9351" i="20"/>
  <c r="N9351" i="20"/>
  <c r="B9351" i="20"/>
  <c r="Q9350" i="20"/>
  <c r="P9350" i="20"/>
  <c r="O9350" i="20"/>
  <c r="N9350" i="20"/>
  <c r="B9350" i="20"/>
  <c r="Q9349" i="20"/>
  <c r="P9349" i="20"/>
  <c r="O9349" i="20"/>
  <c r="N9349" i="20"/>
  <c r="B9349" i="20"/>
  <c r="Q9348" i="20"/>
  <c r="P9348" i="20"/>
  <c r="O9348" i="20"/>
  <c r="N9348" i="20"/>
  <c r="B9348" i="20"/>
  <c r="Q9347" i="20"/>
  <c r="P9347" i="20"/>
  <c r="O9347" i="20"/>
  <c r="N9347" i="20"/>
  <c r="B9347" i="20"/>
  <c r="Q9346" i="20"/>
  <c r="P9346" i="20"/>
  <c r="O9346" i="20"/>
  <c r="N9346" i="20"/>
  <c r="B9346" i="20"/>
  <c r="Q9345" i="20"/>
  <c r="P9345" i="20"/>
  <c r="O9345" i="20"/>
  <c r="N9345" i="20"/>
  <c r="B9345" i="20"/>
  <c r="Q9344" i="20"/>
  <c r="P9344" i="20"/>
  <c r="O9344" i="20"/>
  <c r="N9344" i="20"/>
  <c r="B9344" i="20"/>
  <c r="Q9343" i="20"/>
  <c r="P9343" i="20"/>
  <c r="O9343" i="20"/>
  <c r="N9343" i="20"/>
  <c r="B9343" i="20"/>
  <c r="Q9342" i="20"/>
  <c r="P9342" i="20"/>
  <c r="O9342" i="20"/>
  <c r="N9342" i="20"/>
  <c r="B9342" i="20"/>
  <c r="Q9341" i="20"/>
  <c r="P9341" i="20"/>
  <c r="O9341" i="20"/>
  <c r="N9341" i="20"/>
  <c r="B9341" i="20"/>
  <c r="Q9340" i="20"/>
  <c r="P9340" i="20"/>
  <c r="O9340" i="20"/>
  <c r="N9340" i="20"/>
  <c r="B9340" i="20"/>
  <c r="Q9339" i="20"/>
  <c r="P9339" i="20"/>
  <c r="O9339" i="20"/>
  <c r="N9339" i="20"/>
  <c r="B9339" i="20"/>
  <c r="Q9338" i="20"/>
  <c r="P9338" i="20"/>
  <c r="O9338" i="20"/>
  <c r="N9338" i="20"/>
  <c r="B9338" i="20"/>
  <c r="Q9337" i="20"/>
  <c r="P9337" i="20"/>
  <c r="O9337" i="20"/>
  <c r="N9337" i="20"/>
  <c r="B9337" i="20"/>
  <c r="Q9336" i="20"/>
  <c r="P9336" i="20"/>
  <c r="O9336" i="20"/>
  <c r="N9336" i="20"/>
  <c r="B9336" i="20"/>
  <c r="Q9335" i="20"/>
  <c r="P9335" i="20"/>
  <c r="O9335" i="20"/>
  <c r="N9335" i="20"/>
  <c r="B9335" i="20"/>
  <c r="Q9334" i="20"/>
  <c r="P9334" i="20"/>
  <c r="O9334" i="20"/>
  <c r="N9334" i="20"/>
  <c r="B9334" i="20"/>
  <c r="Q9333" i="20"/>
  <c r="P9333" i="20"/>
  <c r="O9333" i="20"/>
  <c r="N9333" i="20"/>
  <c r="B9333" i="20"/>
  <c r="Q9332" i="20"/>
  <c r="P9332" i="20"/>
  <c r="O9332" i="20"/>
  <c r="N9332" i="20"/>
  <c r="B9332" i="20"/>
  <c r="Q9331" i="20"/>
  <c r="P9331" i="20"/>
  <c r="O9331" i="20"/>
  <c r="N9331" i="20"/>
  <c r="B9331" i="20"/>
  <c r="Q9330" i="20"/>
  <c r="P9330" i="20"/>
  <c r="O9330" i="20"/>
  <c r="N9330" i="20"/>
  <c r="B9330" i="20"/>
  <c r="Q9329" i="20"/>
  <c r="P9329" i="20"/>
  <c r="O9329" i="20"/>
  <c r="N9329" i="20"/>
  <c r="B9329" i="20"/>
  <c r="Q9328" i="20"/>
  <c r="P9328" i="20"/>
  <c r="O9328" i="20"/>
  <c r="N9328" i="20"/>
  <c r="B9328" i="20"/>
  <c r="Q9327" i="20"/>
  <c r="P9327" i="20"/>
  <c r="O9327" i="20"/>
  <c r="N9327" i="20"/>
  <c r="B9327" i="20"/>
  <c r="Q9326" i="20"/>
  <c r="P9326" i="20"/>
  <c r="O9326" i="20"/>
  <c r="N9326" i="20"/>
  <c r="B9326" i="20"/>
  <c r="Q9325" i="20"/>
  <c r="P9325" i="20"/>
  <c r="O9325" i="20"/>
  <c r="N9325" i="20"/>
  <c r="B9325" i="20"/>
  <c r="Q9324" i="20"/>
  <c r="P9324" i="20"/>
  <c r="O9324" i="20"/>
  <c r="N9324" i="20"/>
  <c r="B9324" i="20"/>
  <c r="Q9323" i="20"/>
  <c r="P9323" i="20"/>
  <c r="O9323" i="20"/>
  <c r="N9323" i="20"/>
  <c r="B9323" i="20"/>
  <c r="Q9322" i="20"/>
  <c r="P9322" i="20"/>
  <c r="O9322" i="20"/>
  <c r="N9322" i="20"/>
  <c r="B9322" i="20"/>
  <c r="Q9321" i="20"/>
  <c r="P9321" i="20"/>
  <c r="O9321" i="20"/>
  <c r="N9321" i="20"/>
  <c r="B9321" i="20"/>
  <c r="Q9320" i="20"/>
  <c r="P9320" i="20"/>
  <c r="O9320" i="20"/>
  <c r="N9320" i="20"/>
  <c r="B9320" i="20"/>
  <c r="Q9319" i="20"/>
  <c r="P9319" i="20"/>
  <c r="O9319" i="20"/>
  <c r="N9319" i="20"/>
  <c r="B9319" i="20"/>
  <c r="Q9318" i="20"/>
  <c r="P9318" i="20"/>
  <c r="O9318" i="20"/>
  <c r="N9318" i="20"/>
  <c r="B9318" i="20"/>
  <c r="Q9317" i="20"/>
  <c r="P9317" i="20"/>
  <c r="O9317" i="20"/>
  <c r="N9317" i="20"/>
  <c r="B9317" i="20"/>
  <c r="Q9316" i="20"/>
  <c r="P9316" i="20"/>
  <c r="O9316" i="20"/>
  <c r="N9316" i="20"/>
  <c r="B9316" i="20"/>
  <c r="Q9315" i="20"/>
  <c r="P9315" i="20"/>
  <c r="O9315" i="20"/>
  <c r="N9315" i="20"/>
  <c r="B9315" i="20"/>
  <c r="Q9314" i="20"/>
  <c r="P9314" i="20"/>
  <c r="O9314" i="20"/>
  <c r="N9314" i="20"/>
  <c r="B9314" i="20"/>
  <c r="Q9313" i="20"/>
  <c r="P9313" i="20"/>
  <c r="O9313" i="20"/>
  <c r="N9313" i="20"/>
  <c r="B9313" i="20"/>
  <c r="Q9312" i="20"/>
  <c r="P9312" i="20"/>
  <c r="O9312" i="20"/>
  <c r="N9312" i="20"/>
  <c r="B9312" i="20"/>
  <c r="Q9311" i="20"/>
  <c r="P9311" i="20"/>
  <c r="O9311" i="20"/>
  <c r="N9311" i="20"/>
  <c r="B9311" i="20"/>
  <c r="Q9310" i="20"/>
  <c r="P9310" i="20"/>
  <c r="O9310" i="20"/>
  <c r="N9310" i="20"/>
  <c r="B9310" i="20"/>
  <c r="Q9309" i="20"/>
  <c r="P9309" i="20"/>
  <c r="O9309" i="20"/>
  <c r="N9309" i="20"/>
  <c r="B9309" i="20"/>
  <c r="Q9308" i="20"/>
  <c r="P9308" i="20"/>
  <c r="O9308" i="20"/>
  <c r="N9308" i="20"/>
  <c r="B9308" i="20"/>
  <c r="Q9307" i="20"/>
  <c r="P9307" i="20"/>
  <c r="O9307" i="20"/>
  <c r="N9307" i="20"/>
  <c r="B9307" i="20"/>
  <c r="Q9306" i="20"/>
  <c r="P9306" i="20"/>
  <c r="O9306" i="20"/>
  <c r="N9306" i="20"/>
  <c r="B9306" i="20"/>
  <c r="Q9305" i="20"/>
  <c r="P9305" i="20"/>
  <c r="O9305" i="20"/>
  <c r="N9305" i="20"/>
  <c r="B9305" i="20"/>
  <c r="Q9304" i="20"/>
  <c r="P9304" i="20"/>
  <c r="O9304" i="20"/>
  <c r="N9304" i="20"/>
  <c r="B9304" i="20"/>
  <c r="Q9303" i="20"/>
  <c r="P9303" i="20"/>
  <c r="O9303" i="20"/>
  <c r="N9303" i="20"/>
  <c r="B9303" i="20"/>
  <c r="Q9302" i="20"/>
  <c r="P9302" i="20"/>
  <c r="O9302" i="20"/>
  <c r="N9302" i="20"/>
  <c r="B9302" i="20"/>
  <c r="Q9301" i="20"/>
  <c r="P9301" i="20"/>
  <c r="O9301" i="20"/>
  <c r="N9301" i="20"/>
  <c r="B9301" i="20"/>
  <c r="Q9300" i="20"/>
  <c r="P9300" i="20"/>
  <c r="O9300" i="20"/>
  <c r="N9300" i="20"/>
  <c r="B9300" i="20"/>
  <c r="Q9299" i="20"/>
  <c r="P9299" i="20"/>
  <c r="O9299" i="20"/>
  <c r="N9299" i="20"/>
  <c r="B9299" i="20"/>
  <c r="Q9298" i="20"/>
  <c r="P9298" i="20"/>
  <c r="O9298" i="20"/>
  <c r="N9298" i="20"/>
  <c r="B9298" i="20"/>
  <c r="Q9297" i="20"/>
  <c r="P9297" i="20"/>
  <c r="O9297" i="20"/>
  <c r="N9297" i="20"/>
  <c r="B9297" i="20"/>
  <c r="Q9296" i="20"/>
  <c r="P9296" i="20"/>
  <c r="O9296" i="20"/>
  <c r="N9296" i="20"/>
  <c r="B9296" i="20"/>
  <c r="Q9295" i="20"/>
  <c r="P9295" i="20"/>
  <c r="O9295" i="20"/>
  <c r="N9295" i="20"/>
  <c r="B9295" i="20"/>
  <c r="Q9294" i="20"/>
  <c r="P9294" i="20"/>
  <c r="O9294" i="20"/>
  <c r="N9294" i="20"/>
  <c r="B9294" i="20"/>
  <c r="Q9293" i="20"/>
  <c r="P9293" i="20"/>
  <c r="O9293" i="20"/>
  <c r="N9293" i="20"/>
  <c r="B9293" i="20"/>
  <c r="Q9292" i="20"/>
  <c r="P9292" i="20"/>
  <c r="O9292" i="20"/>
  <c r="N9292" i="20"/>
  <c r="B9292" i="20"/>
  <c r="Q9291" i="20"/>
  <c r="P9291" i="20"/>
  <c r="O9291" i="20"/>
  <c r="N9291" i="20"/>
  <c r="B9291" i="20"/>
  <c r="Q9290" i="20"/>
  <c r="P9290" i="20"/>
  <c r="O9290" i="20"/>
  <c r="N9290" i="20"/>
  <c r="B9290" i="20"/>
  <c r="Q9289" i="20"/>
  <c r="P9289" i="20"/>
  <c r="O9289" i="20"/>
  <c r="N9289" i="20"/>
  <c r="B9289" i="20"/>
  <c r="Q9288" i="20"/>
  <c r="P9288" i="20"/>
  <c r="O9288" i="20"/>
  <c r="N9288" i="20"/>
  <c r="B9288" i="20"/>
  <c r="Q9287" i="20"/>
  <c r="P9287" i="20"/>
  <c r="O9287" i="20"/>
  <c r="N9287" i="20"/>
  <c r="B9287" i="20"/>
  <c r="Q9286" i="20"/>
  <c r="P9286" i="20"/>
  <c r="O9286" i="20"/>
  <c r="N9286" i="20"/>
  <c r="B9286" i="20"/>
  <c r="Q9285" i="20"/>
  <c r="P9285" i="20"/>
  <c r="O9285" i="20"/>
  <c r="N9285" i="20"/>
  <c r="B9285" i="20"/>
  <c r="Q9284" i="20"/>
  <c r="P9284" i="20"/>
  <c r="O9284" i="20"/>
  <c r="N9284" i="20"/>
  <c r="B9284" i="20"/>
  <c r="Q9283" i="20"/>
  <c r="P9283" i="20"/>
  <c r="O9283" i="20"/>
  <c r="N9283" i="20"/>
  <c r="B9283" i="20"/>
  <c r="Q9282" i="20"/>
  <c r="P9282" i="20"/>
  <c r="O9282" i="20"/>
  <c r="N9282" i="20"/>
  <c r="B9282" i="20"/>
  <c r="Q9281" i="20"/>
  <c r="P9281" i="20"/>
  <c r="O9281" i="20"/>
  <c r="N9281" i="20"/>
  <c r="B9281" i="20"/>
  <c r="Q9280" i="20"/>
  <c r="P9280" i="20"/>
  <c r="O9280" i="20"/>
  <c r="N9280" i="20"/>
  <c r="B9280" i="20"/>
  <c r="Q9279" i="20"/>
  <c r="P9279" i="20"/>
  <c r="O9279" i="20"/>
  <c r="N9279" i="20"/>
  <c r="B9279" i="20"/>
  <c r="Q9278" i="20"/>
  <c r="P9278" i="20"/>
  <c r="O9278" i="20"/>
  <c r="N9278" i="20"/>
  <c r="B9278" i="20"/>
  <c r="Q9277" i="20"/>
  <c r="P9277" i="20"/>
  <c r="O9277" i="20"/>
  <c r="N9277" i="20"/>
  <c r="B9277" i="20"/>
  <c r="Q9276" i="20"/>
  <c r="P9276" i="20"/>
  <c r="O9276" i="20"/>
  <c r="N9276" i="20"/>
  <c r="B9276" i="20"/>
  <c r="Q9275" i="20"/>
  <c r="P9275" i="20"/>
  <c r="O9275" i="20"/>
  <c r="N9275" i="20"/>
  <c r="B9275" i="20"/>
  <c r="Q9274" i="20"/>
  <c r="P9274" i="20"/>
  <c r="O9274" i="20"/>
  <c r="N9274" i="20"/>
  <c r="B9274" i="20"/>
  <c r="Q9273" i="20"/>
  <c r="P9273" i="20"/>
  <c r="O9273" i="20"/>
  <c r="N9273" i="20"/>
  <c r="B9273" i="20"/>
  <c r="Q9272" i="20"/>
  <c r="P9272" i="20"/>
  <c r="O9272" i="20"/>
  <c r="N9272" i="20"/>
  <c r="B9272" i="20"/>
  <c r="Q9271" i="20"/>
  <c r="P9271" i="20"/>
  <c r="O9271" i="20"/>
  <c r="N9271" i="20"/>
  <c r="B9271" i="20"/>
  <c r="Q9270" i="20"/>
  <c r="P9270" i="20"/>
  <c r="O9270" i="20"/>
  <c r="N9270" i="20"/>
  <c r="B9270" i="20"/>
  <c r="Q9269" i="20"/>
  <c r="P9269" i="20"/>
  <c r="O9269" i="20"/>
  <c r="N9269" i="20"/>
  <c r="B9269" i="20"/>
  <c r="Q9268" i="20"/>
  <c r="P9268" i="20"/>
  <c r="O9268" i="20"/>
  <c r="N9268" i="20"/>
  <c r="B9268" i="20"/>
  <c r="Q9267" i="20"/>
  <c r="P9267" i="20"/>
  <c r="O9267" i="20"/>
  <c r="N9267" i="20"/>
  <c r="B9267" i="20"/>
  <c r="Q9266" i="20"/>
  <c r="P9266" i="20"/>
  <c r="O9266" i="20"/>
  <c r="N9266" i="20"/>
  <c r="B9266" i="20"/>
  <c r="Q9265" i="20"/>
  <c r="P9265" i="20"/>
  <c r="O9265" i="20"/>
  <c r="N9265" i="20"/>
  <c r="B9265" i="20"/>
  <c r="Q9264" i="20"/>
  <c r="P9264" i="20"/>
  <c r="O9264" i="20"/>
  <c r="N9264" i="20"/>
  <c r="B9264" i="20"/>
  <c r="Q9263" i="20"/>
  <c r="P9263" i="20"/>
  <c r="O9263" i="20"/>
  <c r="N9263" i="20"/>
  <c r="B9263" i="20"/>
  <c r="Q9262" i="20"/>
  <c r="P9262" i="20"/>
  <c r="O9262" i="20"/>
  <c r="N9262" i="20"/>
  <c r="B9262" i="20"/>
  <c r="Q9261" i="20"/>
  <c r="P9261" i="20"/>
  <c r="O9261" i="20"/>
  <c r="N9261" i="20"/>
  <c r="B9261" i="20"/>
  <c r="Q9260" i="20"/>
  <c r="P9260" i="20"/>
  <c r="O9260" i="20"/>
  <c r="N9260" i="20"/>
  <c r="B9260" i="20"/>
  <c r="Q9259" i="20"/>
  <c r="P9259" i="20"/>
  <c r="O9259" i="20"/>
  <c r="N9259" i="20"/>
  <c r="B9259" i="20"/>
  <c r="Q9258" i="20"/>
  <c r="P9258" i="20"/>
  <c r="O9258" i="20"/>
  <c r="N9258" i="20"/>
  <c r="B9258" i="20"/>
  <c r="Q9257" i="20"/>
  <c r="P9257" i="20"/>
  <c r="O9257" i="20"/>
  <c r="N9257" i="20"/>
  <c r="B9257" i="20"/>
  <c r="Q9256" i="20"/>
  <c r="P9256" i="20"/>
  <c r="O9256" i="20"/>
  <c r="N9256" i="20"/>
  <c r="B9256" i="20"/>
  <c r="Q9255" i="20"/>
  <c r="P9255" i="20"/>
  <c r="O9255" i="20"/>
  <c r="N9255" i="20"/>
  <c r="B9255" i="20"/>
  <c r="Q9254" i="20"/>
  <c r="P9254" i="20"/>
  <c r="O9254" i="20"/>
  <c r="N9254" i="20"/>
  <c r="B9254" i="20"/>
  <c r="Q9253" i="20"/>
  <c r="P9253" i="20"/>
  <c r="O9253" i="20"/>
  <c r="N9253" i="20"/>
  <c r="B9253" i="20"/>
  <c r="Q9252" i="20"/>
  <c r="P9252" i="20"/>
  <c r="O9252" i="20"/>
  <c r="N9252" i="20"/>
  <c r="B9252" i="20"/>
  <c r="Q9251" i="20"/>
  <c r="P9251" i="20"/>
  <c r="O9251" i="20"/>
  <c r="N9251" i="20"/>
  <c r="B9251" i="20"/>
  <c r="Q9250" i="20"/>
  <c r="P9250" i="20"/>
  <c r="O9250" i="20"/>
  <c r="N9250" i="20"/>
  <c r="B9250" i="20"/>
  <c r="Q9249" i="20"/>
  <c r="P9249" i="20"/>
  <c r="O9249" i="20"/>
  <c r="N9249" i="20"/>
  <c r="B9249" i="20"/>
  <c r="Q9248" i="20"/>
  <c r="P9248" i="20"/>
  <c r="O9248" i="20"/>
  <c r="N9248" i="20"/>
  <c r="B9248" i="20"/>
  <c r="Q9247" i="20"/>
  <c r="P9247" i="20"/>
  <c r="O9247" i="20"/>
  <c r="N9247" i="20"/>
  <c r="B9247" i="20"/>
  <c r="Q9246" i="20"/>
  <c r="P9246" i="20"/>
  <c r="O9246" i="20"/>
  <c r="N9246" i="20"/>
  <c r="B9246" i="20"/>
  <c r="Q9245" i="20"/>
  <c r="P9245" i="20"/>
  <c r="O9245" i="20"/>
  <c r="N9245" i="20"/>
  <c r="B9245" i="20"/>
  <c r="Q9244" i="20"/>
  <c r="P9244" i="20"/>
  <c r="O9244" i="20"/>
  <c r="N9244" i="20"/>
  <c r="B9244" i="20"/>
  <c r="Q9243" i="20"/>
  <c r="P9243" i="20"/>
  <c r="O9243" i="20"/>
  <c r="N9243" i="20"/>
  <c r="B9243" i="20"/>
  <c r="Q9242" i="20"/>
  <c r="P9242" i="20"/>
  <c r="O9242" i="20"/>
  <c r="N9242" i="20"/>
  <c r="B9242" i="20"/>
  <c r="Q9241" i="20"/>
  <c r="P9241" i="20"/>
  <c r="O9241" i="20"/>
  <c r="N9241" i="20"/>
  <c r="B9241" i="20"/>
  <c r="Q9240" i="20"/>
  <c r="P9240" i="20"/>
  <c r="O9240" i="20"/>
  <c r="N9240" i="20"/>
  <c r="B9240" i="20"/>
  <c r="Q9239" i="20"/>
  <c r="P9239" i="20"/>
  <c r="O9239" i="20"/>
  <c r="N9239" i="20"/>
  <c r="B9239" i="20"/>
  <c r="Q9238" i="20"/>
  <c r="P9238" i="20"/>
  <c r="O9238" i="20"/>
  <c r="N9238" i="20"/>
  <c r="B9238" i="20"/>
  <c r="Q9237" i="20"/>
  <c r="P9237" i="20"/>
  <c r="O9237" i="20"/>
  <c r="N9237" i="20"/>
  <c r="B9237" i="20"/>
  <c r="Q9236" i="20"/>
  <c r="P9236" i="20"/>
  <c r="O9236" i="20"/>
  <c r="N9236" i="20"/>
  <c r="B9236" i="20"/>
  <c r="Q9235" i="20"/>
  <c r="P9235" i="20"/>
  <c r="O9235" i="20"/>
  <c r="N9235" i="20"/>
  <c r="B9235" i="20"/>
  <c r="Q9234" i="20"/>
  <c r="P9234" i="20"/>
  <c r="O9234" i="20"/>
  <c r="N9234" i="20"/>
  <c r="B9234" i="20"/>
  <c r="Q9233" i="20"/>
  <c r="P9233" i="20"/>
  <c r="O9233" i="20"/>
  <c r="N9233" i="20"/>
  <c r="B9233" i="20"/>
  <c r="Q9232" i="20"/>
  <c r="P9232" i="20"/>
  <c r="O9232" i="20"/>
  <c r="N9232" i="20"/>
  <c r="B9232" i="20"/>
  <c r="Q9231" i="20"/>
  <c r="P9231" i="20"/>
  <c r="O9231" i="20"/>
  <c r="N9231" i="20"/>
  <c r="B9231" i="20"/>
  <c r="Q9230" i="20"/>
  <c r="P9230" i="20"/>
  <c r="O9230" i="20"/>
  <c r="N9230" i="20"/>
  <c r="B9230" i="20"/>
  <c r="Q9229" i="20"/>
  <c r="P9229" i="20"/>
  <c r="O9229" i="20"/>
  <c r="N9229" i="20"/>
  <c r="B9229" i="20"/>
  <c r="Q9228" i="20"/>
  <c r="P9228" i="20"/>
  <c r="O9228" i="20"/>
  <c r="N9228" i="20"/>
  <c r="B9228" i="20"/>
  <c r="Q9227" i="20"/>
  <c r="P9227" i="20"/>
  <c r="O9227" i="20"/>
  <c r="N9227" i="20"/>
  <c r="B9227" i="20"/>
  <c r="Q9226" i="20"/>
  <c r="P9226" i="20"/>
  <c r="O9226" i="20"/>
  <c r="N9226" i="20"/>
  <c r="B9226" i="20"/>
  <c r="Q9225" i="20"/>
  <c r="P9225" i="20"/>
  <c r="O9225" i="20"/>
  <c r="N9225" i="20"/>
  <c r="B9225" i="20"/>
  <c r="Q9224" i="20"/>
  <c r="P9224" i="20"/>
  <c r="O9224" i="20"/>
  <c r="N9224" i="20"/>
  <c r="B9224" i="20"/>
  <c r="Q9223" i="20"/>
  <c r="P9223" i="20"/>
  <c r="O9223" i="20"/>
  <c r="N9223" i="20"/>
  <c r="B9223" i="20"/>
  <c r="Q9222" i="20"/>
  <c r="P9222" i="20"/>
  <c r="O9222" i="20"/>
  <c r="N9222" i="20"/>
  <c r="B9222" i="20"/>
  <c r="Q9221" i="20"/>
  <c r="P9221" i="20"/>
  <c r="O9221" i="20"/>
  <c r="N9221" i="20"/>
  <c r="B9221" i="20"/>
  <c r="Q9220" i="20"/>
  <c r="P9220" i="20"/>
  <c r="O9220" i="20"/>
  <c r="N9220" i="20"/>
  <c r="B9220" i="20"/>
  <c r="Q9219" i="20"/>
  <c r="P9219" i="20"/>
  <c r="O9219" i="20"/>
  <c r="N9219" i="20"/>
  <c r="B9219" i="20"/>
  <c r="Q9218" i="20"/>
  <c r="P9218" i="20"/>
  <c r="O9218" i="20"/>
  <c r="N9218" i="20"/>
  <c r="B9218" i="20"/>
  <c r="Q9217" i="20"/>
  <c r="P9217" i="20"/>
  <c r="O9217" i="20"/>
  <c r="N9217" i="20"/>
  <c r="B9217" i="20"/>
  <c r="Q9216" i="20"/>
  <c r="P9216" i="20"/>
  <c r="O9216" i="20"/>
  <c r="N9216" i="20"/>
  <c r="B9216" i="20"/>
  <c r="Q9215" i="20"/>
  <c r="P9215" i="20"/>
  <c r="O9215" i="20"/>
  <c r="N9215" i="20"/>
  <c r="B9215" i="20"/>
  <c r="Q9214" i="20"/>
  <c r="P9214" i="20"/>
  <c r="O9214" i="20"/>
  <c r="N9214" i="20"/>
  <c r="B9214" i="20"/>
  <c r="Q9213" i="20"/>
  <c r="P9213" i="20"/>
  <c r="O9213" i="20"/>
  <c r="N9213" i="20"/>
  <c r="B9213" i="20"/>
  <c r="Q9212" i="20"/>
  <c r="P9212" i="20"/>
  <c r="O9212" i="20"/>
  <c r="N9212" i="20"/>
  <c r="B9212" i="20"/>
  <c r="Q9211" i="20"/>
  <c r="P9211" i="20"/>
  <c r="O9211" i="20"/>
  <c r="N9211" i="20"/>
  <c r="B9211" i="20"/>
  <c r="Q9210" i="20"/>
  <c r="P9210" i="20"/>
  <c r="O9210" i="20"/>
  <c r="N9210" i="20"/>
  <c r="B9210" i="20"/>
  <c r="Q9209" i="20"/>
  <c r="P9209" i="20"/>
  <c r="O9209" i="20"/>
  <c r="N9209" i="20"/>
  <c r="B9209" i="20"/>
  <c r="Q9208" i="20"/>
  <c r="P9208" i="20"/>
  <c r="O9208" i="20"/>
  <c r="N9208" i="20"/>
  <c r="B9208" i="20"/>
  <c r="Q9207" i="20"/>
  <c r="P9207" i="20"/>
  <c r="O9207" i="20"/>
  <c r="N9207" i="20"/>
  <c r="B9207" i="20"/>
  <c r="Q9206" i="20"/>
  <c r="P9206" i="20"/>
  <c r="O9206" i="20"/>
  <c r="N9206" i="20"/>
  <c r="B9206" i="20"/>
  <c r="Q9205" i="20"/>
  <c r="P9205" i="20"/>
  <c r="O9205" i="20"/>
  <c r="N9205" i="20"/>
  <c r="B9205" i="20"/>
  <c r="Q9204" i="20"/>
  <c r="P9204" i="20"/>
  <c r="O9204" i="20"/>
  <c r="N9204" i="20"/>
  <c r="B9204" i="20"/>
  <c r="Q9203" i="20"/>
  <c r="P9203" i="20"/>
  <c r="O9203" i="20"/>
  <c r="N9203" i="20"/>
  <c r="B9203" i="20"/>
  <c r="Q9202" i="20"/>
  <c r="P9202" i="20"/>
  <c r="O9202" i="20"/>
  <c r="N9202" i="20"/>
  <c r="B9202" i="20"/>
  <c r="Q9201" i="20"/>
  <c r="P9201" i="20"/>
  <c r="O9201" i="20"/>
  <c r="N9201" i="20"/>
  <c r="B9201" i="20"/>
  <c r="Q9200" i="20"/>
  <c r="P9200" i="20"/>
  <c r="O9200" i="20"/>
  <c r="N9200" i="20"/>
  <c r="B9200" i="20"/>
  <c r="Q9199" i="20"/>
  <c r="P9199" i="20"/>
  <c r="O9199" i="20"/>
  <c r="N9199" i="20"/>
  <c r="B9199" i="20"/>
  <c r="Q9198" i="20"/>
  <c r="P9198" i="20"/>
  <c r="O9198" i="20"/>
  <c r="N9198" i="20"/>
  <c r="B9198" i="20"/>
  <c r="Q9197" i="20"/>
  <c r="P9197" i="20"/>
  <c r="O9197" i="20"/>
  <c r="N9197" i="20"/>
  <c r="B9197" i="20"/>
  <c r="Q9196" i="20"/>
  <c r="P9196" i="20"/>
  <c r="O9196" i="20"/>
  <c r="N9196" i="20"/>
  <c r="B9196" i="20"/>
  <c r="Q9195" i="20"/>
  <c r="P9195" i="20"/>
  <c r="O9195" i="20"/>
  <c r="N9195" i="20"/>
  <c r="B9195" i="20"/>
  <c r="Q9194" i="20"/>
  <c r="P9194" i="20"/>
  <c r="O9194" i="20"/>
  <c r="N9194" i="20"/>
  <c r="B9194" i="20"/>
  <c r="Q9193" i="20"/>
  <c r="P9193" i="20"/>
  <c r="O9193" i="20"/>
  <c r="N9193" i="20"/>
  <c r="B9193" i="20"/>
  <c r="Q9192" i="20"/>
  <c r="P9192" i="20"/>
  <c r="O9192" i="20"/>
  <c r="N9192" i="20"/>
  <c r="B9192" i="20"/>
  <c r="Q9191" i="20"/>
  <c r="P9191" i="20"/>
  <c r="O9191" i="20"/>
  <c r="N9191" i="20"/>
  <c r="B9191" i="20"/>
  <c r="Q9190" i="20"/>
  <c r="P9190" i="20"/>
  <c r="O9190" i="20"/>
  <c r="N9190" i="20"/>
  <c r="B9190" i="20"/>
  <c r="Q9189" i="20"/>
  <c r="P9189" i="20"/>
  <c r="O9189" i="20"/>
  <c r="N9189" i="20"/>
  <c r="B9189" i="20"/>
  <c r="Q9188" i="20"/>
  <c r="P9188" i="20"/>
  <c r="O9188" i="20"/>
  <c r="N9188" i="20"/>
  <c r="B9188" i="20"/>
  <c r="Q9187" i="20"/>
  <c r="P9187" i="20"/>
  <c r="O9187" i="20"/>
  <c r="N9187" i="20"/>
  <c r="B9187" i="20"/>
  <c r="Q9186" i="20"/>
  <c r="P9186" i="20"/>
  <c r="O9186" i="20"/>
  <c r="N9186" i="20"/>
  <c r="B9186" i="20"/>
  <c r="Q9185" i="20"/>
  <c r="P9185" i="20"/>
  <c r="O9185" i="20"/>
  <c r="N9185" i="20"/>
  <c r="B9185" i="20"/>
  <c r="Q9184" i="20"/>
  <c r="P9184" i="20"/>
  <c r="O9184" i="20"/>
  <c r="N9184" i="20"/>
  <c r="B9184" i="20"/>
  <c r="Q9183" i="20"/>
  <c r="P9183" i="20"/>
  <c r="O9183" i="20"/>
  <c r="N9183" i="20"/>
  <c r="B9183" i="20"/>
  <c r="Q9182" i="20"/>
  <c r="P9182" i="20"/>
  <c r="O9182" i="20"/>
  <c r="N9182" i="20"/>
  <c r="B9182" i="20"/>
  <c r="Q9181" i="20"/>
  <c r="P9181" i="20"/>
  <c r="O9181" i="20"/>
  <c r="N9181" i="20"/>
  <c r="B9181" i="20"/>
  <c r="Q9180" i="20"/>
  <c r="P9180" i="20"/>
  <c r="O9180" i="20"/>
  <c r="N9180" i="20"/>
  <c r="B9180" i="20"/>
  <c r="Q9179" i="20"/>
  <c r="P9179" i="20"/>
  <c r="O9179" i="20"/>
  <c r="N9179" i="20"/>
  <c r="B9179" i="20"/>
  <c r="Q9178" i="20"/>
  <c r="P9178" i="20"/>
  <c r="O9178" i="20"/>
  <c r="N9178" i="20"/>
  <c r="B9178" i="20"/>
  <c r="Q9177" i="20"/>
  <c r="P9177" i="20"/>
  <c r="O9177" i="20"/>
  <c r="N9177" i="20"/>
  <c r="B9177" i="20"/>
  <c r="Q9176" i="20"/>
  <c r="P9176" i="20"/>
  <c r="O9176" i="20"/>
  <c r="N9176" i="20"/>
  <c r="B9176" i="20"/>
  <c r="Q9175" i="20"/>
  <c r="P9175" i="20"/>
  <c r="O9175" i="20"/>
  <c r="N9175" i="20"/>
  <c r="B9175" i="20"/>
  <c r="Q9174" i="20"/>
  <c r="P9174" i="20"/>
  <c r="O9174" i="20"/>
  <c r="N9174" i="20"/>
  <c r="B9174" i="20"/>
  <c r="Q9173" i="20"/>
  <c r="P9173" i="20"/>
  <c r="O9173" i="20"/>
  <c r="N9173" i="20"/>
  <c r="B9173" i="20"/>
  <c r="Q9172" i="20"/>
  <c r="P9172" i="20"/>
  <c r="O9172" i="20"/>
  <c r="N9172" i="20"/>
  <c r="B9172" i="20"/>
  <c r="Q9171" i="20"/>
  <c r="P9171" i="20"/>
  <c r="O9171" i="20"/>
  <c r="N9171" i="20"/>
  <c r="B9171" i="20"/>
  <c r="Q9170" i="20"/>
  <c r="P9170" i="20"/>
  <c r="O9170" i="20"/>
  <c r="N9170" i="20"/>
  <c r="B9170" i="20"/>
  <c r="Q9169" i="20"/>
  <c r="P9169" i="20"/>
  <c r="O9169" i="20"/>
  <c r="N9169" i="20"/>
  <c r="B9169" i="20"/>
  <c r="Q9168" i="20"/>
  <c r="P9168" i="20"/>
  <c r="O9168" i="20"/>
  <c r="N9168" i="20"/>
  <c r="B9168" i="20"/>
  <c r="Q9167" i="20"/>
  <c r="P9167" i="20"/>
  <c r="O9167" i="20"/>
  <c r="N9167" i="20"/>
  <c r="B9167" i="20"/>
  <c r="Q9166" i="20"/>
  <c r="P9166" i="20"/>
  <c r="O9166" i="20"/>
  <c r="N9166" i="20"/>
  <c r="B9166" i="20"/>
  <c r="Q9165" i="20"/>
  <c r="P9165" i="20"/>
  <c r="O9165" i="20"/>
  <c r="N9165" i="20"/>
  <c r="B9165" i="20"/>
  <c r="Q9164" i="20"/>
  <c r="P9164" i="20"/>
  <c r="O9164" i="20"/>
  <c r="N9164" i="20"/>
  <c r="B9164" i="20"/>
  <c r="Q9163" i="20"/>
  <c r="P9163" i="20"/>
  <c r="O9163" i="20"/>
  <c r="N9163" i="20"/>
  <c r="B9163" i="20"/>
  <c r="Q9162" i="20"/>
  <c r="P9162" i="20"/>
  <c r="O9162" i="20"/>
  <c r="N9162" i="20"/>
  <c r="B9162" i="20"/>
  <c r="Q9161" i="20"/>
  <c r="P9161" i="20"/>
  <c r="O9161" i="20"/>
  <c r="N9161" i="20"/>
  <c r="B9161" i="20"/>
  <c r="Q9160" i="20"/>
  <c r="P9160" i="20"/>
  <c r="O9160" i="20"/>
  <c r="N9160" i="20"/>
  <c r="B9160" i="20"/>
  <c r="Q9159" i="20"/>
  <c r="P9159" i="20"/>
  <c r="O9159" i="20"/>
  <c r="N9159" i="20"/>
  <c r="B9159" i="20"/>
  <c r="Q9158" i="20"/>
  <c r="P9158" i="20"/>
  <c r="O9158" i="20"/>
  <c r="N9158" i="20"/>
  <c r="B9158" i="20"/>
  <c r="Q9157" i="20"/>
  <c r="P9157" i="20"/>
  <c r="O9157" i="20"/>
  <c r="N9157" i="20"/>
  <c r="B9157" i="20"/>
  <c r="Q9156" i="20"/>
  <c r="P9156" i="20"/>
  <c r="O9156" i="20"/>
  <c r="N9156" i="20"/>
  <c r="B9156" i="20"/>
  <c r="Q9155" i="20"/>
  <c r="P9155" i="20"/>
  <c r="O9155" i="20"/>
  <c r="N9155" i="20"/>
  <c r="B9155" i="20"/>
  <c r="Q9154" i="20"/>
  <c r="P9154" i="20"/>
  <c r="O9154" i="20"/>
  <c r="N9154" i="20"/>
  <c r="B9154" i="20"/>
  <c r="Q9153" i="20"/>
  <c r="P9153" i="20"/>
  <c r="O9153" i="20"/>
  <c r="N9153" i="20"/>
  <c r="B9153" i="20"/>
  <c r="Q9152" i="20"/>
  <c r="P9152" i="20"/>
  <c r="O9152" i="20"/>
  <c r="N9152" i="20"/>
  <c r="B9152" i="20"/>
  <c r="Q9151" i="20"/>
  <c r="P9151" i="20"/>
  <c r="O9151" i="20"/>
  <c r="N9151" i="20"/>
  <c r="B9151" i="20"/>
  <c r="Q9150" i="20"/>
  <c r="P9150" i="20"/>
  <c r="O9150" i="20"/>
  <c r="N9150" i="20"/>
  <c r="B9150" i="20"/>
  <c r="Q9149" i="20"/>
  <c r="P9149" i="20"/>
  <c r="O9149" i="20"/>
  <c r="N9149" i="20"/>
  <c r="B9149" i="20"/>
  <c r="Q9148" i="20"/>
  <c r="P9148" i="20"/>
  <c r="O9148" i="20"/>
  <c r="N9148" i="20"/>
  <c r="B9148" i="20"/>
  <c r="Q9147" i="20"/>
  <c r="P9147" i="20"/>
  <c r="O9147" i="20"/>
  <c r="N9147" i="20"/>
  <c r="B9147" i="20"/>
  <c r="Q9146" i="20"/>
  <c r="P9146" i="20"/>
  <c r="O9146" i="20"/>
  <c r="N9146" i="20"/>
  <c r="B9146" i="20"/>
  <c r="Q9145" i="20"/>
  <c r="P9145" i="20"/>
  <c r="O9145" i="20"/>
  <c r="N9145" i="20"/>
  <c r="B9145" i="20"/>
  <c r="Q9144" i="20"/>
  <c r="P9144" i="20"/>
  <c r="O9144" i="20"/>
  <c r="N9144" i="20"/>
  <c r="B9144" i="20"/>
  <c r="Q9143" i="20"/>
  <c r="P9143" i="20"/>
  <c r="O9143" i="20"/>
  <c r="N9143" i="20"/>
  <c r="B9143" i="20"/>
  <c r="Q9142" i="20"/>
  <c r="P9142" i="20"/>
  <c r="O9142" i="20"/>
  <c r="N9142" i="20"/>
  <c r="B9142" i="20"/>
  <c r="Q9141" i="20"/>
  <c r="P9141" i="20"/>
  <c r="O9141" i="20"/>
  <c r="N9141" i="20"/>
  <c r="B9141" i="20"/>
  <c r="Q9140" i="20"/>
  <c r="P9140" i="20"/>
  <c r="O9140" i="20"/>
  <c r="N9140" i="20"/>
  <c r="B9140" i="20"/>
  <c r="Q9139" i="20"/>
  <c r="P9139" i="20"/>
  <c r="O9139" i="20"/>
  <c r="N9139" i="20"/>
  <c r="B9139" i="20"/>
  <c r="Q9138" i="20"/>
  <c r="P9138" i="20"/>
  <c r="O9138" i="20"/>
  <c r="N9138" i="20"/>
  <c r="B9138" i="20"/>
  <c r="Q9137" i="20"/>
  <c r="P9137" i="20"/>
  <c r="O9137" i="20"/>
  <c r="N9137" i="20"/>
  <c r="B9137" i="20"/>
  <c r="Q9136" i="20"/>
  <c r="P9136" i="20"/>
  <c r="O9136" i="20"/>
  <c r="N9136" i="20"/>
  <c r="B9136" i="20"/>
  <c r="Q9135" i="20"/>
  <c r="P9135" i="20"/>
  <c r="O9135" i="20"/>
  <c r="N9135" i="20"/>
  <c r="B9135" i="20"/>
  <c r="Q9134" i="20"/>
  <c r="P9134" i="20"/>
  <c r="O9134" i="20"/>
  <c r="N9134" i="20"/>
  <c r="B9134" i="20"/>
  <c r="Q9133" i="20"/>
  <c r="P9133" i="20"/>
  <c r="O9133" i="20"/>
  <c r="N9133" i="20"/>
  <c r="B9133" i="20"/>
  <c r="Q9132" i="20"/>
  <c r="P9132" i="20"/>
  <c r="O9132" i="20"/>
  <c r="N9132" i="20"/>
  <c r="B9132" i="20"/>
  <c r="Q9131" i="20"/>
  <c r="P9131" i="20"/>
  <c r="O9131" i="20"/>
  <c r="N9131" i="20"/>
  <c r="B9131" i="20"/>
  <c r="Q9130" i="20"/>
  <c r="P9130" i="20"/>
  <c r="O9130" i="20"/>
  <c r="N9130" i="20"/>
  <c r="B9130" i="20"/>
  <c r="Q9129" i="20"/>
  <c r="P9129" i="20"/>
  <c r="O9129" i="20"/>
  <c r="N9129" i="20"/>
  <c r="B9129" i="20"/>
  <c r="Q9128" i="20"/>
  <c r="P9128" i="20"/>
  <c r="O9128" i="20"/>
  <c r="N9128" i="20"/>
  <c r="B9128" i="20"/>
  <c r="Q9127" i="20"/>
  <c r="P9127" i="20"/>
  <c r="O9127" i="20"/>
  <c r="N9127" i="20"/>
  <c r="B9127" i="20"/>
  <c r="Q9126" i="20"/>
  <c r="P9126" i="20"/>
  <c r="O9126" i="20"/>
  <c r="N9126" i="20"/>
  <c r="B9126" i="20"/>
  <c r="Q9125" i="20"/>
  <c r="P9125" i="20"/>
  <c r="O9125" i="20"/>
  <c r="N9125" i="20"/>
  <c r="B9125" i="20"/>
  <c r="Q9124" i="20"/>
  <c r="P9124" i="20"/>
  <c r="O9124" i="20"/>
  <c r="N9124" i="20"/>
  <c r="B9124" i="20"/>
  <c r="Q9123" i="20"/>
  <c r="P9123" i="20"/>
  <c r="O9123" i="20"/>
  <c r="N9123" i="20"/>
  <c r="B9123" i="20"/>
  <c r="Q9122" i="20"/>
  <c r="P9122" i="20"/>
  <c r="O9122" i="20"/>
  <c r="N9122" i="20"/>
  <c r="B9122" i="20"/>
  <c r="Q9121" i="20"/>
  <c r="P9121" i="20"/>
  <c r="O9121" i="20"/>
  <c r="N9121" i="20"/>
  <c r="B9121" i="20"/>
  <c r="Q9120" i="20"/>
  <c r="P9120" i="20"/>
  <c r="O9120" i="20"/>
  <c r="N9120" i="20"/>
  <c r="B9120" i="20"/>
  <c r="Q9119" i="20"/>
  <c r="P9119" i="20"/>
  <c r="O9119" i="20"/>
  <c r="N9119" i="20"/>
  <c r="B9119" i="20"/>
  <c r="Q9118" i="20"/>
  <c r="P9118" i="20"/>
  <c r="O9118" i="20"/>
  <c r="N9118" i="20"/>
  <c r="B9118" i="20"/>
  <c r="Q9117" i="20"/>
  <c r="P9117" i="20"/>
  <c r="O9117" i="20"/>
  <c r="N9117" i="20"/>
  <c r="B9117" i="20"/>
  <c r="Q9116" i="20"/>
  <c r="P9116" i="20"/>
  <c r="O9116" i="20"/>
  <c r="N9116" i="20"/>
  <c r="B9116" i="20"/>
  <c r="Q9115" i="20"/>
  <c r="P9115" i="20"/>
  <c r="O9115" i="20"/>
  <c r="N9115" i="20"/>
  <c r="B9115" i="20"/>
  <c r="Q9114" i="20"/>
  <c r="P9114" i="20"/>
  <c r="O9114" i="20"/>
  <c r="N9114" i="20"/>
  <c r="B9114" i="20"/>
  <c r="Q9113" i="20"/>
  <c r="P9113" i="20"/>
  <c r="O9113" i="20"/>
  <c r="N9113" i="20"/>
  <c r="B9113" i="20"/>
  <c r="Q9112" i="20"/>
  <c r="P9112" i="20"/>
  <c r="O9112" i="20"/>
  <c r="N9112" i="20"/>
  <c r="B9112" i="20"/>
  <c r="Q9111" i="20"/>
  <c r="P9111" i="20"/>
  <c r="O9111" i="20"/>
  <c r="N9111" i="20"/>
  <c r="B9111" i="20"/>
  <c r="Q9110" i="20"/>
  <c r="P9110" i="20"/>
  <c r="O9110" i="20"/>
  <c r="N9110" i="20"/>
  <c r="B9110" i="20"/>
  <c r="Q9109" i="20"/>
  <c r="P9109" i="20"/>
  <c r="O9109" i="20"/>
  <c r="N9109" i="20"/>
  <c r="B9109" i="20"/>
  <c r="Q9108" i="20"/>
  <c r="P9108" i="20"/>
  <c r="O9108" i="20"/>
  <c r="N9108" i="20"/>
  <c r="B9108" i="20"/>
  <c r="Q9107" i="20"/>
  <c r="P9107" i="20"/>
  <c r="O9107" i="20"/>
  <c r="N9107" i="20"/>
  <c r="B9107" i="20"/>
  <c r="Q9106" i="20"/>
  <c r="P9106" i="20"/>
  <c r="O9106" i="20"/>
  <c r="N9106" i="20"/>
  <c r="B9106" i="20"/>
  <c r="Q9105" i="20"/>
  <c r="P9105" i="20"/>
  <c r="O9105" i="20"/>
  <c r="N9105" i="20"/>
  <c r="B9105" i="20"/>
  <c r="Q9104" i="20"/>
  <c r="P9104" i="20"/>
  <c r="O9104" i="20"/>
  <c r="N9104" i="20"/>
  <c r="B9104" i="20"/>
  <c r="Q9103" i="20"/>
  <c r="P9103" i="20"/>
  <c r="O9103" i="20"/>
  <c r="N9103" i="20"/>
  <c r="B9103" i="20"/>
  <c r="Q9102" i="20"/>
  <c r="P9102" i="20"/>
  <c r="O9102" i="20"/>
  <c r="N9102" i="20"/>
  <c r="B9102" i="20"/>
  <c r="Q9101" i="20"/>
  <c r="P9101" i="20"/>
  <c r="O9101" i="20"/>
  <c r="N9101" i="20"/>
  <c r="B9101" i="20"/>
  <c r="Q9100" i="20"/>
  <c r="P9100" i="20"/>
  <c r="O9100" i="20"/>
  <c r="N9100" i="20"/>
  <c r="B9100" i="20"/>
  <c r="Q9099" i="20"/>
  <c r="P9099" i="20"/>
  <c r="O9099" i="20"/>
  <c r="N9099" i="20"/>
  <c r="B9099" i="20"/>
  <c r="Q9098" i="20"/>
  <c r="P9098" i="20"/>
  <c r="O9098" i="20"/>
  <c r="N9098" i="20"/>
  <c r="B9098" i="20"/>
  <c r="Q9097" i="20"/>
  <c r="P9097" i="20"/>
  <c r="O9097" i="20"/>
  <c r="N9097" i="20"/>
  <c r="B9097" i="20"/>
  <c r="Q9096" i="20"/>
  <c r="P9096" i="20"/>
  <c r="O9096" i="20"/>
  <c r="N9096" i="20"/>
  <c r="B9096" i="20"/>
  <c r="Q9095" i="20"/>
  <c r="P9095" i="20"/>
  <c r="O9095" i="20"/>
  <c r="N9095" i="20"/>
  <c r="B9095" i="20"/>
  <c r="Q9094" i="20"/>
  <c r="P9094" i="20"/>
  <c r="O9094" i="20"/>
  <c r="N9094" i="20"/>
  <c r="B9094" i="20"/>
  <c r="Q9093" i="20"/>
  <c r="P9093" i="20"/>
  <c r="O9093" i="20"/>
  <c r="N9093" i="20"/>
  <c r="B9093" i="20"/>
  <c r="Q9092" i="20"/>
  <c r="P9092" i="20"/>
  <c r="O9092" i="20"/>
  <c r="N9092" i="20"/>
  <c r="B9092" i="20"/>
  <c r="Q9091" i="20"/>
  <c r="P9091" i="20"/>
  <c r="O9091" i="20"/>
  <c r="N9091" i="20"/>
  <c r="B9091" i="20"/>
  <c r="Q9090" i="20"/>
  <c r="P9090" i="20"/>
  <c r="O9090" i="20"/>
  <c r="N9090" i="20"/>
  <c r="B9090" i="20"/>
  <c r="Q9089" i="20"/>
  <c r="P9089" i="20"/>
  <c r="O9089" i="20"/>
  <c r="N9089" i="20"/>
  <c r="B9089" i="20"/>
  <c r="Q9088" i="20"/>
  <c r="P9088" i="20"/>
  <c r="O9088" i="20"/>
  <c r="N9088" i="20"/>
  <c r="B9088" i="20"/>
  <c r="Q9087" i="20"/>
  <c r="P9087" i="20"/>
  <c r="O9087" i="20"/>
  <c r="N9087" i="20"/>
  <c r="B9087" i="20"/>
  <c r="Q9086" i="20"/>
  <c r="P9086" i="20"/>
  <c r="O9086" i="20"/>
  <c r="N9086" i="20"/>
  <c r="B9086" i="20"/>
  <c r="Q9085" i="20"/>
  <c r="P9085" i="20"/>
  <c r="O9085" i="20"/>
  <c r="N9085" i="20"/>
  <c r="B9085" i="20"/>
  <c r="Q9084" i="20"/>
  <c r="P9084" i="20"/>
  <c r="O9084" i="20"/>
  <c r="N9084" i="20"/>
  <c r="B9084" i="20"/>
  <c r="Q9083" i="20"/>
  <c r="P9083" i="20"/>
  <c r="O9083" i="20"/>
  <c r="N9083" i="20"/>
  <c r="B9083" i="20"/>
  <c r="Q9082" i="20"/>
  <c r="P9082" i="20"/>
  <c r="O9082" i="20"/>
  <c r="N9082" i="20"/>
  <c r="B9082" i="20"/>
  <c r="Q9081" i="20"/>
  <c r="P9081" i="20"/>
  <c r="O9081" i="20"/>
  <c r="N9081" i="20"/>
  <c r="B9081" i="20"/>
  <c r="Q9080" i="20"/>
  <c r="P9080" i="20"/>
  <c r="O9080" i="20"/>
  <c r="N9080" i="20"/>
  <c r="B9080" i="20"/>
  <c r="Q9079" i="20"/>
  <c r="P9079" i="20"/>
  <c r="O9079" i="20"/>
  <c r="N9079" i="20"/>
  <c r="B9079" i="20"/>
  <c r="Q9078" i="20"/>
  <c r="P9078" i="20"/>
  <c r="O9078" i="20"/>
  <c r="N9078" i="20"/>
  <c r="B9078" i="20"/>
  <c r="Q9077" i="20"/>
  <c r="P9077" i="20"/>
  <c r="O9077" i="20"/>
  <c r="N9077" i="20"/>
  <c r="B9077" i="20"/>
  <c r="Q9076" i="20"/>
  <c r="P9076" i="20"/>
  <c r="O9076" i="20"/>
  <c r="N9076" i="20"/>
  <c r="B9076" i="20"/>
  <c r="Q9075" i="20"/>
  <c r="P9075" i="20"/>
  <c r="O9075" i="20"/>
  <c r="N9075" i="20"/>
  <c r="B9075" i="20"/>
  <c r="Q9074" i="20"/>
  <c r="P9074" i="20"/>
  <c r="O9074" i="20"/>
  <c r="N9074" i="20"/>
  <c r="B9074" i="20"/>
  <c r="Q9073" i="20"/>
  <c r="P9073" i="20"/>
  <c r="O9073" i="20"/>
  <c r="N9073" i="20"/>
  <c r="B9073" i="20"/>
  <c r="Q9072" i="20"/>
  <c r="P9072" i="20"/>
  <c r="O9072" i="20"/>
  <c r="N9072" i="20"/>
  <c r="B9072" i="20"/>
  <c r="Q9071" i="20"/>
  <c r="P9071" i="20"/>
  <c r="O9071" i="20"/>
  <c r="N9071" i="20"/>
  <c r="B9071" i="20"/>
  <c r="Q9070" i="20"/>
  <c r="P9070" i="20"/>
  <c r="O9070" i="20"/>
  <c r="N9070" i="20"/>
  <c r="B9070" i="20"/>
  <c r="Q9069" i="20"/>
  <c r="P9069" i="20"/>
  <c r="O9069" i="20"/>
  <c r="N9069" i="20"/>
  <c r="B9069" i="20"/>
  <c r="Q9068" i="20"/>
  <c r="P9068" i="20"/>
  <c r="O9068" i="20"/>
  <c r="N9068" i="20"/>
  <c r="B9068" i="20"/>
  <c r="Q9067" i="20"/>
  <c r="P9067" i="20"/>
  <c r="O9067" i="20"/>
  <c r="N9067" i="20"/>
  <c r="B9067" i="20"/>
  <c r="Q9066" i="20"/>
  <c r="P9066" i="20"/>
  <c r="O9066" i="20"/>
  <c r="N9066" i="20"/>
  <c r="B9066" i="20"/>
  <c r="Q9065" i="20"/>
  <c r="P9065" i="20"/>
  <c r="O9065" i="20"/>
  <c r="N9065" i="20"/>
  <c r="B9065" i="20"/>
  <c r="Q9064" i="20"/>
  <c r="P9064" i="20"/>
  <c r="O9064" i="20"/>
  <c r="N9064" i="20"/>
  <c r="B9064" i="20"/>
  <c r="Q9063" i="20"/>
  <c r="P9063" i="20"/>
  <c r="O9063" i="20"/>
  <c r="N9063" i="20"/>
  <c r="B9063" i="20"/>
  <c r="Q9062" i="20"/>
  <c r="P9062" i="20"/>
  <c r="O9062" i="20"/>
  <c r="N9062" i="20"/>
  <c r="B9062" i="20"/>
  <c r="Q9061" i="20"/>
  <c r="P9061" i="20"/>
  <c r="O9061" i="20"/>
  <c r="N9061" i="20"/>
  <c r="B9061" i="20"/>
  <c r="Q9060" i="20"/>
  <c r="P9060" i="20"/>
  <c r="O9060" i="20"/>
  <c r="N9060" i="20"/>
  <c r="B9060" i="20"/>
  <c r="Q9059" i="20"/>
  <c r="P9059" i="20"/>
  <c r="O9059" i="20"/>
  <c r="N9059" i="20"/>
  <c r="B9059" i="20"/>
  <c r="Q9058" i="20"/>
  <c r="P9058" i="20"/>
  <c r="O9058" i="20"/>
  <c r="N9058" i="20"/>
  <c r="B9058" i="20"/>
  <c r="Q9057" i="20"/>
  <c r="P9057" i="20"/>
  <c r="O9057" i="20"/>
  <c r="N9057" i="20"/>
  <c r="B9057" i="20"/>
  <c r="Q9056" i="20"/>
  <c r="P9056" i="20"/>
  <c r="O9056" i="20"/>
  <c r="N9056" i="20"/>
  <c r="B9056" i="20"/>
  <c r="Q9055" i="20"/>
  <c r="P9055" i="20"/>
  <c r="O9055" i="20"/>
  <c r="N9055" i="20"/>
  <c r="B9055" i="20"/>
  <c r="Q9054" i="20"/>
  <c r="P9054" i="20"/>
  <c r="O9054" i="20"/>
  <c r="N9054" i="20"/>
  <c r="B9054" i="20"/>
  <c r="Q9053" i="20"/>
  <c r="P9053" i="20"/>
  <c r="O9053" i="20"/>
  <c r="N9053" i="20"/>
  <c r="B9053" i="20"/>
  <c r="Q9052" i="20"/>
  <c r="P9052" i="20"/>
  <c r="O9052" i="20"/>
  <c r="N9052" i="20"/>
  <c r="B9052" i="20"/>
  <c r="Q9051" i="20"/>
  <c r="P9051" i="20"/>
  <c r="O9051" i="20"/>
  <c r="N9051" i="20"/>
  <c r="B9051" i="20"/>
  <c r="Q9050" i="20"/>
  <c r="P9050" i="20"/>
  <c r="O9050" i="20"/>
  <c r="N9050" i="20"/>
  <c r="B9050" i="20"/>
  <c r="Q9049" i="20"/>
  <c r="P9049" i="20"/>
  <c r="O9049" i="20"/>
  <c r="N9049" i="20"/>
  <c r="B9049" i="20"/>
  <c r="Q9048" i="20"/>
  <c r="P9048" i="20"/>
  <c r="O9048" i="20"/>
  <c r="N9048" i="20"/>
  <c r="B9048" i="20"/>
  <c r="Q9047" i="20"/>
  <c r="P9047" i="20"/>
  <c r="O9047" i="20"/>
  <c r="N9047" i="20"/>
  <c r="B9047" i="20"/>
  <c r="Q9046" i="20"/>
  <c r="P9046" i="20"/>
  <c r="O9046" i="20"/>
  <c r="N9046" i="20"/>
  <c r="B9046" i="20"/>
  <c r="Q9045" i="20"/>
  <c r="P9045" i="20"/>
  <c r="O9045" i="20"/>
  <c r="N9045" i="20"/>
  <c r="B9045" i="20"/>
  <c r="Q9044" i="20"/>
  <c r="P9044" i="20"/>
  <c r="O9044" i="20"/>
  <c r="N9044" i="20"/>
  <c r="B9044" i="20"/>
  <c r="Q9043" i="20"/>
  <c r="P9043" i="20"/>
  <c r="O9043" i="20"/>
  <c r="N9043" i="20"/>
  <c r="B9043" i="20"/>
  <c r="Q9042" i="20"/>
  <c r="P9042" i="20"/>
  <c r="O9042" i="20"/>
  <c r="N9042" i="20"/>
  <c r="B9042" i="20"/>
  <c r="Q9041" i="20"/>
  <c r="P9041" i="20"/>
  <c r="O9041" i="20"/>
  <c r="N9041" i="20"/>
  <c r="B9041" i="20"/>
  <c r="Q9040" i="20"/>
  <c r="P9040" i="20"/>
  <c r="O9040" i="20"/>
  <c r="N9040" i="20"/>
  <c r="B9040" i="20"/>
  <c r="Q9039" i="20"/>
  <c r="P9039" i="20"/>
  <c r="O9039" i="20"/>
  <c r="N9039" i="20"/>
  <c r="B9039" i="20"/>
  <c r="Q9038" i="20"/>
  <c r="P9038" i="20"/>
  <c r="O9038" i="20"/>
  <c r="N9038" i="20"/>
  <c r="B9038" i="20"/>
  <c r="Q9037" i="20"/>
  <c r="P9037" i="20"/>
  <c r="O9037" i="20"/>
  <c r="N9037" i="20"/>
  <c r="B9037" i="20"/>
  <c r="Q9036" i="20"/>
  <c r="P9036" i="20"/>
  <c r="O9036" i="20"/>
  <c r="N9036" i="20"/>
  <c r="B9036" i="20"/>
  <c r="Q9035" i="20"/>
  <c r="P9035" i="20"/>
  <c r="O9035" i="20"/>
  <c r="N9035" i="20"/>
  <c r="B9035" i="20"/>
  <c r="Q9034" i="20"/>
  <c r="P9034" i="20"/>
  <c r="O9034" i="20"/>
  <c r="N9034" i="20"/>
  <c r="B9034" i="20"/>
  <c r="Q9033" i="20"/>
  <c r="P9033" i="20"/>
  <c r="O9033" i="20"/>
  <c r="N9033" i="20"/>
  <c r="B9033" i="20"/>
  <c r="Q9032" i="20"/>
  <c r="P9032" i="20"/>
  <c r="O9032" i="20"/>
  <c r="N9032" i="20"/>
  <c r="B9032" i="20"/>
  <c r="Q9031" i="20"/>
  <c r="P9031" i="20"/>
  <c r="O9031" i="20"/>
  <c r="N9031" i="20"/>
  <c r="B9031" i="20"/>
  <c r="Q9030" i="20"/>
  <c r="P9030" i="20"/>
  <c r="O9030" i="20"/>
  <c r="N9030" i="20"/>
  <c r="B9030" i="20"/>
  <c r="Q9029" i="20"/>
  <c r="P9029" i="20"/>
  <c r="O9029" i="20"/>
  <c r="N9029" i="20"/>
  <c r="B9029" i="20"/>
  <c r="Q9028" i="20"/>
  <c r="P9028" i="20"/>
  <c r="O9028" i="20"/>
  <c r="N9028" i="20"/>
  <c r="B9028" i="20"/>
  <c r="Q9027" i="20"/>
  <c r="P9027" i="20"/>
  <c r="O9027" i="20"/>
  <c r="N9027" i="20"/>
  <c r="B9027" i="20"/>
  <c r="Q9026" i="20"/>
  <c r="P9026" i="20"/>
  <c r="O9026" i="20"/>
  <c r="N9026" i="20"/>
  <c r="B9026" i="20"/>
  <c r="Q9025" i="20"/>
  <c r="P9025" i="20"/>
  <c r="O9025" i="20"/>
  <c r="N9025" i="20"/>
  <c r="B9025" i="20"/>
  <c r="Q9024" i="20"/>
  <c r="P9024" i="20"/>
  <c r="O9024" i="20"/>
  <c r="N9024" i="20"/>
  <c r="B9024" i="20"/>
  <c r="Q9023" i="20"/>
  <c r="P9023" i="20"/>
  <c r="O9023" i="20"/>
  <c r="N9023" i="20"/>
  <c r="B9023" i="20"/>
  <c r="Q9022" i="20"/>
  <c r="P9022" i="20"/>
  <c r="O9022" i="20"/>
  <c r="N9022" i="20"/>
  <c r="B9022" i="20"/>
  <c r="Q9021" i="20"/>
  <c r="P9021" i="20"/>
  <c r="O9021" i="20"/>
  <c r="N9021" i="20"/>
  <c r="B9021" i="20"/>
  <c r="Q9020" i="20"/>
  <c r="P9020" i="20"/>
  <c r="O9020" i="20"/>
  <c r="N9020" i="20"/>
  <c r="B9020" i="20"/>
  <c r="Q9019" i="20"/>
  <c r="P9019" i="20"/>
  <c r="O9019" i="20"/>
  <c r="N9019" i="20"/>
  <c r="B9019" i="20"/>
  <c r="Q9018" i="20"/>
  <c r="P9018" i="20"/>
  <c r="O9018" i="20"/>
  <c r="N9018" i="20"/>
  <c r="B9018" i="20"/>
  <c r="Q9017" i="20"/>
  <c r="P9017" i="20"/>
  <c r="O9017" i="20"/>
  <c r="N9017" i="20"/>
  <c r="B9017" i="20"/>
  <c r="Q9016" i="20"/>
  <c r="P9016" i="20"/>
  <c r="O9016" i="20"/>
  <c r="N9016" i="20"/>
  <c r="B9016" i="20"/>
  <c r="Q9015" i="20"/>
  <c r="P9015" i="20"/>
  <c r="O9015" i="20"/>
  <c r="N9015" i="20"/>
  <c r="B9015" i="20"/>
  <c r="Q9014" i="20"/>
  <c r="P9014" i="20"/>
  <c r="O9014" i="20"/>
  <c r="N9014" i="20"/>
  <c r="B9014" i="20"/>
  <c r="Q9013" i="20"/>
  <c r="P9013" i="20"/>
  <c r="O9013" i="20"/>
  <c r="N9013" i="20"/>
  <c r="B9013" i="20"/>
  <c r="Q9012" i="20"/>
  <c r="P9012" i="20"/>
  <c r="O9012" i="20"/>
  <c r="N9012" i="20"/>
  <c r="B9012" i="20"/>
  <c r="Q9011" i="20"/>
  <c r="P9011" i="20"/>
  <c r="O9011" i="20"/>
  <c r="N9011" i="20"/>
  <c r="B9011" i="20"/>
  <c r="Q9010" i="20"/>
  <c r="P9010" i="20"/>
  <c r="O9010" i="20"/>
  <c r="N9010" i="20"/>
  <c r="B9010" i="20"/>
  <c r="Q9009" i="20"/>
  <c r="P9009" i="20"/>
  <c r="O9009" i="20"/>
  <c r="N9009" i="20"/>
  <c r="B9009" i="20"/>
  <c r="Q9008" i="20"/>
  <c r="P9008" i="20"/>
  <c r="O9008" i="20"/>
  <c r="N9008" i="20"/>
  <c r="B9008" i="20"/>
  <c r="Q9007" i="20"/>
  <c r="P9007" i="20"/>
  <c r="O9007" i="20"/>
  <c r="N9007" i="20"/>
  <c r="B9007" i="20"/>
  <c r="Q9006" i="20"/>
  <c r="P9006" i="20"/>
  <c r="O9006" i="20"/>
  <c r="N9006" i="20"/>
  <c r="B9006" i="20"/>
  <c r="Q9005" i="20"/>
  <c r="P9005" i="20"/>
  <c r="O9005" i="20"/>
  <c r="N9005" i="20"/>
  <c r="B9005" i="20"/>
  <c r="Q9004" i="20"/>
  <c r="P9004" i="20"/>
  <c r="O9004" i="20"/>
  <c r="N9004" i="20"/>
  <c r="B9004" i="20"/>
  <c r="Q9003" i="20"/>
  <c r="P9003" i="20"/>
  <c r="O9003" i="20"/>
  <c r="N9003" i="20"/>
  <c r="B9003" i="20"/>
  <c r="Q9002" i="20"/>
  <c r="P9002" i="20"/>
  <c r="O9002" i="20"/>
  <c r="N9002" i="20"/>
  <c r="B9002" i="20"/>
  <c r="Q9001" i="20"/>
  <c r="P9001" i="20"/>
  <c r="O9001" i="20"/>
  <c r="N9001" i="20"/>
  <c r="B9001" i="20"/>
  <c r="Q9000" i="20"/>
  <c r="P9000" i="20"/>
  <c r="O9000" i="20"/>
  <c r="N9000" i="20"/>
  <c r="B9000" i="20"/>
  <c r="Q8999" i="20"/>
  <c r="P8999" i="20"/>
  <c r="O8999" i="20"/>
  <c r="N8999" i="20"/>
  <c r="B8999" i="20"/>
  <c r="Q8998" i="20"/>
  <c r="P8998" i="20"/>
  <c r="O8998" i="20"/>
  <c r="N8998" i="20"/>
  <c r="B8998" i="20"/>
  <c r="Q8997" i="20"/>
  <c r="P8997" i="20"/>
  <c r="O8997" i="20"/>
  <c r="N8997" i="20"/>
  <c r="B8997" i="20"/>
  <c r="Q8996" i="20"/>
  <c r="P8996" i="20"/>
  <c r="O8996" i="20"/>
  <c r="N8996" i="20"/>
  <c r="B8996" i="20"/>
  <c r="Q8995" i="20"/>
  <c r="P8995" i="20"/>
  <c r="O8995" i="20"/>
  <c r="N8995" i="20"/>
  <c r="B8995" i="20"/>
  <c r="Q8994" i="20"/>
  <c r="P8994" i="20"/>
  <c r="O8994" i="20"/>
  <c r="N8994" i="20"/>
  <c r="B8994" i="20"/>
  <c r="Q8993" i="20"/>
  <c r="P8993" i="20"/>
  <c r="O8993" i="20"/>
  <c r="N8993" i="20"/>
  <c r="B8993" i="20"/>
  <c r="Q8992" i="20"/>
  <c r="P8992" i="20"/>
  <c r="O8992" i="20"/>
  <c r="N8992" i="20"/>
  <c r="B8992" i="20"/>
  <c r="Q8991" i="20"/>
  <c r="P8991" i="20"/>
  <c r="O8991" i="20"/>
  <c r="N8991" i="20"/>
  <c r="B8991" i="20"/>
  <c r="Q8990" i="20"/>
  <c r="P8990" i="20"/>
  <c r="O8990" i="20"/>
  <c r="N8990" i="20"/>
  <c r="B8990" i="20"/>
  <c r="Q8989" i="20"/>
  <c r="P8989" i="20"/>
  <c r="O8989" i="20"/>
  <c r="N8989" i="20"/>
  <c r="B8989" i="20"/>
  <c r="Q8988" i="20"/>
  <c r="P8988" i="20"/>
  <c r="O8988" i="20"/>
  <c r="N8988" i="20"/>
  <c r="B8988" i="20"/>
  <c r="Q8987" i="20"/>
  <c r="P8987" i="20"/>
  <c r="O8987" i="20"/>
  <c r="N8987" i="20"/>
  <c r="B8987" i="20"/>
  <c r="Q8986" i="20"/>
  <c r="P8986" i="20"/>
  <c r="O8986" i="20"/>
  <c r="N8986" i="20"/>
  <c r="B8986" i="20"/>
  <c r="Q8985" i="20"/>
  <c r="P8985" i="20"/>
  <c r="O8985" i="20"/>
  <c r="N8985" i="20"/>
  <c r="B8985" i="20"/>
  <c r="Q8984" i="20"/>
  <c r="P8984" i="20"/>
  <c r="O8984" i="20"/>
  <c r="N8984" i="20"/>
  <c r="B8984" i="20"/>
  <c r="Q8983" i="20"/>
  <c r="P8983" i="20"/>
  <c r="O8983" i="20"/>
  <c r="N8983" i="20"/>
  <c r="B8983" i="20"/>
  <c r="Q8982" i="20"/>
  <c r="P8982" i="20"/>
  <c r="O8982" i="20"/>
  <c r="N8982" i="20"/>
  <c r="B8982" i="20"/>
  <c r="Q8981" i="20"/>
  <c r="P8981" i="20"/>
  <c r="O8981" i="20"/>
  <c r="N8981" i="20"/>
  <c r="B8981" i="20"/>
  <c r="Q8980" i="20"/>
  <c r="P8980" i="20"/>
  <c r="O8980" i="20"/>
  <c r="N8980" i="20"/>
  <c r="B8980" i="20"/>
  <c r="Q8979" i="20"/>
  <c r="P8979" i="20"/>
  <c r="O8979" i="20"/>
  <c r="N8979" i="20"/>
  <c r="B8979" i="20"/>
  <c r="Q8978" i="20"/>
  <c r="P8978" i="20"/>
  <c r="O8978" i="20"/>
  <c r="N8978" i="20"/>
  <c r="B8978" i="20"/>
  <c r="Q8977" i="20"/>
  <c r="P8977" i="20"/>
  <c r="O8977" i="20"/>
  <c r="N8977" i="20"/>
  <c r="B8977" i="20"/>
  <c r="Q8976" i="20"/>
  <c r="P8976" i="20"/>
  <c r="O8976" i="20"/>
  <c r="N8976" i="20"/>
  <c r="B8976" i="20"/>
  <c r="Q8975" i="20"/>
  <c r="P8975" i="20"/>
  <c r="O8975" i="20"/>
  <c r="N8975" i="20"/>
  <c r="B8975" i="20"/>
  <c r="Q8974" i="20"/>
  <c r="P8974" i="20"/>
  <c r="O8974" i="20"/>
  <c r="N8974" i="20"/>
  <c r="B8974" i="20"/>
  <c r="Q8973" i="20"/>
  <c r="P8973" i="20"/>
  <c r="O8973" i="20"/>
  <c r="N8973" i="20"/>
  <c r="B8973" i="20"/>
  <c r="Q8972" i="20"/>
  <c r="P8972" i="20"/>
  <c r="O8972" i="20"/>
  <c r="N8972" i="20"/>
  <c r="B8972" i="20"/>
  <c r="Q8971" i="20"/>
  <c r="P8971" i="20"/>
  <c r="O8971" i="20"/>
  <c r="N8971" i="20"/>
  <c r="B8971" i="20"/>
  <c r="Q8970" i="20"/>
  <c r="P8970" i="20"/>
  <c r="O8970" i="20"/>
  <c r="N8970" i="20"/>
  <c r="B8970" i="20"/>
  <c r="Q8969" i="20"/>
  <c r="P8969" i="20"/>
  <c r="O8969" i="20"/>
  <c r="N8969" i="20"/>
  <c r="B8969" i="20"/>
  <c r="Q8968" i="20"/>
  <c r="P8968" i="20"/>
  <c r="O8968" i="20"/>
  <c r="N8968" i="20"/>
  <c r="B8968" i="20"/>
  <c r="Q8967" i="20"/>
  <c r="P8967" i="20"/>
  <c r="O8967" i="20"/>
  <c r="N8967" i="20"/>
  <c r="B8967" i="20"/>
  <c r="Q8966" i="20"/>
  <c r="P8966" i="20"/>
  <c r="O8966" i="20"/>
  <c r="N8966" i="20"/>
  <c r="B8966" i="20"/>
  <c r="Q8965" i="20"/>
  <c r="P8965" i="20"/>
  <c r="O8965" i="20"/>
  <c r="N8965" i="20"/>
  <c r="B8965" i="20"/>
  <c r="Q8964" i="20"/>
  <c r="P8964" i="20"/>
  <c r="O8964" i="20"/>
  <c r="N8964" i="20"/>
  <c r="B8964" i="20"/>
  <c r="Q8963" i="20"/>
  <c r="P8963" i="20"/>
  <c r="O8963" i="20"/>
  <c r="N8963" i="20"/>
  <c r="B8963" i="20"/>
  <c r="Q8962" i="20"/>
  <c r="P8962" i="20"/>
  <c r="O8962" i="20"/>
  <c r="N8962" i="20"/>
  <c r="B8962" i="20"/>
  <c r="Q8961" i="20"/>
  <c r="P8961" i="20"/>
  <c r="O8961" i="20"/>
  <c r="N8961" i="20"/>
  <c r="B8961" i="20"/>
  <c r="Q8960" i="20"/>
  <c r="P8960" i="20"/>
  <c r="O8960" i="20"/>
  <c r="N8960" i="20"/>
  <c r="B8960" i="20"/>
  <c r="Q8959" i="20"/>
  <c r="P8959" i="20"/>
  <c r="O8959" i="20"/>
  <c r="N8959" i="20"/>
  <c r="B8959" i="20"/>
  <c r="Q8958" i="20"/>
  <c r="P8958" i="20"/>
  <c r="O8958" i="20"/>
  <c r="N8958" i="20"/>
  <c r="B8958" i="20"/>
  <c r="Q8957" i="20"/>
  <c r="P8957" i="20"/>
  <c r="O8957" i="20"/>
  <c r="N8957" i="20"/>
  <c r="B8957" i="20"/>
  <c r="Q8956" i="20"/>
  <c r="P8956" i="20"/>
  <c r="O8956" i="20"/>
  <c r="N8956" i="20"/>
  <c r="B8956" i="20"/>
  <c r="Q8955" i="20"/>
  <c r="P8955" i="20"/>
  <c r="O8955" i="20"/>
  <c r="N8955" i="20"/>
  <c r="B8955" i="20"/>
  <c r="Q8954" i="20"/>
  <c r="P8954" i="20"/>
  <c r="O8954" i="20"/>
  <c r="N8954" i="20"/>
  <c r="B8954" i="20"/>
  <c r="Q8953" i="20"/>
  <c r="P8953" i="20"/>
  <c r="O8953" i="20"/>
  <c r="N8953" i="20"/>
  <c r="B8953" i="20"/>
  <c r="Q8952" i="20"/>
  <c r="P8952" i="20"/>
  <c r="O8952" i="20"/>
  <c r="N8952" i="20"/>
  <c r="B8952" i="20"/>
  <c r="Q8951" i="20"/>
  <c r="P8951" i="20"/>
  <c r="O8951" i="20"/>
  <c r="N8951" i="20"/>
  <c r="B8951" i="20"/>
  <c r="Q8950" i="20"/>
  <c r="P8950" i="20"/>
  <c r="O8950" i="20"/>
  <c r="N8950" i="20"/>
  <c r="B8950" i="20"/>
  <c r="Q8949" i="20"/>
  <c r="P8949" i="20"/>
  <c r="O8949" i="20"/>
  <c r="N8949" i="20"/>
  <c r="B8949" i="20"/>
  <c r="Q8948" i="20"/>
  <c r="P8948" i="20"/>
  <c r="O8948" i="20"/>
  <c r="N8948" i="20"/>
  <c r="B8948" i="20"/>
  <c r="Q8947" i="20"/>
  <c r="P8947" i="20"/>
  <c r="O8947" i="20"/>
  <c r="N8947" i="20"/>
  <c r="B8947" i="20"/>
  <c r="Q8946" i="20"/>
  <c r="P8946" i="20"/>
  <c r="O8946" i="20"/>
  <c r="N8946" i="20"/>
  <c r="B8946" i="20"/>
  <c r="Q8945" i="20"/>
  <c r="P8945" i="20"/>
  <c r="O8945" i="20"/>
  <c r="N8945" i="20"/>
  <c r="B8945" i="20"/>
  <c r="Q8944" i="20"/>
  <c r="P8944" i="20"/>
  <c r="O8944" i="20"/>
  <c r="N8944" i="20"/>
  <c r="B8944" i="20"/>
  <c r="Q8943" i="20"/>
  <c r="P8943" i="20"/>
  <c r="O8943" i="20"/>
  <c r="N8943" i="20"/>
  <c r="B8943" i="20"/>
  <c r="Q8942" i="20"/>
  <c r="P8942" i="20"/>
  <c r="O8942" i="20"/>
  <c r="N8942" i="20"/>
  <c r="B8942" i="20"/>
  <c r="Q8941" i="20"/>
  <c r="P8941" i="20"/>
  <c r="O8941" i="20"/>
  <c r="N8941" i="20"/>
  <c r="B8941" i="20"/>
  <c r="Q8940" i="20"/>
  <c r="P8940" i="20"/>
  <c r="O8940" i="20"/>
  <c r="N8940" i="20"/>
  <c r="B8940" i="20"/>
  <c r="Q8939" i="20"/>
  <c r="P8939" i="20"/>
  <c r="O8939" i="20"/>
  <c r="N8939" i="20"/>
  <c r="B8939" i="20"/>
  <c r="Q8938" i="20"/>
  <c r="P8938" i="20"/>
  <c r="O8938" i="20"/>
  <c r="N8938" i="20"/>
  <c r="B8938" i="20"/>
  <c r="Q8937" i="20"/>
  <c r="P8937" i="20"/>
  <c r="O8937" i="20"/>
  <c r="N8937" i="20"/>
  <c r="B8937" i="20"/>
  <c r="Q8936" i="20"/>
  <c r="P8936" i="20"/>
  <c r="O8936" i="20"/>
  <c r="N8936" i="20"/>
  <c r="B8936" i="20"/>
  <c r="Q8935" i="20"/>
  <c r="P8935" i="20"/>
  <c r="O8935" i="20"/>
  <c r="N8935" i="20"/>
  <c r="B8935" i="20"/>
  <c r="Q8934" i="20"/>
  <c r="P8934" i="20"/>
  <c r="O8934" i="20"/>
  <c r="N8934" i="20"/>
  <c r="B8934" i="20"/>
  <c r="Q8933" i="20"/>
  <c r="P8933" i="20"/>
  <c r="O8933" i="20"/>
  <c r="N8933" i="20"/>
  <c r="B8933" i="20"/>
  <c r="Q8932" i="20"/>
  <c r="P8932" i="20"/>
  <c r="O8932" i="20"/>
  <c r="N8932" i="20"/>
  <c r="B8932" i="20"/>
  <c r="Q8931" i="20"/>
  <c r="P8931" i="20"/>
  <c r="O8931" i="20"/>
  <c r="N8931" i="20"/>
  <c r="B8931" i="20"/>
  <c r="Q8930" i="20"/>
  <c r="P8930" i="20"/>
  <c r="O8930" i="20"/>
  <c r="N8930" i="20"/>
  <c r="B8930" i="20"/>
  <c r="Q8929" i="20"/>
  <c r="P8929" i="20"/>
  <c r="O8929" i="20"/>
  <c r="N8929" i="20"/>
  <c r="B8929" i="20"/>
  <c r="Q8928" i="20"/>
  <c r="P8928" i="20"/>
  <c r="O8928" i="20"/>
  <c r="N8928" i="20"/>
  <c r="B8928" i="20"/>
  <c r="Q8927" i="20"/>
  <c r="P8927" i="20"/>
  <c r="O8927" i="20"/>
  <c r="N8927" i="20"/>
  <c r="B8927" i="20"/>
  <c r="Q8926" i="20"/>
  <c r="P8926" i="20"/>
  <c r="O8926" i="20"/>
  <c r="N8926" i="20"/>
  <c r="B8926" i="20"/>
  <c r="Q8925" i="20"/>
  <c r="P8925" i="20"/>
  <c r="O8925" i="20"/>
  <c r="N8925" i="20"/>
  <c r="B8925" i="20"/>
  <c r="Q8924" i="20"/>
  <c r="P8924" i="20"/>
  <c r="O8924" i="20"/>
  <c r="N8924" i="20"/>
  <c r="B8924" i="20"/>
  <c r="Q8923" i="20"/>
  <c r="P8923" i="20"/>
  <c r="O8923" i="20"/>
  <c r="N8923" i="20"/>
  <c r="B8923" i="20"/>
  <c r="Q8922" i="20"/>
  <c r="P8922" i="20"/>
  <c r="O8922" i="20"/>
  <c r="N8922" i="20"/>
  <c r="B8922" i="20"/>
  <c r="Q8921" i="20"/>
  <c r="P8921" i="20"/>
  <c r="O8921" i="20"/>
  <c r="N8921" i="20"/>
  <c r="B8921" i="20"/>
  <c r="Q8920" i="20"/>
  <c r="P8920" i="20"/>
  <c r="O8920" i="20"/>
  <c r="N8920" i="20"/>
  <c r="B8920" i="20"/>
  <c r="Q8919" i="20"/>
  <c r="P8919" i="20"/>
  <c r="O8919" i="20"/>
  <c r="N8919" i="20"/>
  <c r="B8919" i="20"/>
  <c r="Q8918" i="20"/>
  <c r="P8918" i="20"/>
  <c r="O8918" i="20"/>
  <c r="N8918" i="20"/>
  <c r="B8918" i="20"/>
  <c r="Q8917" i="20"/>
  <c r="P8917" i="20"/>
  <c r="O8917" i="20"/>
  <c r="N8917" i="20"/>
  <c r="B8917" i="20"/>
  <c r="Q8916" i="20"/>
  <c r="P8916" i="20"/>
  <c r="O8916" i="20"/>
  <c r="N8916" i="20"/>
  <c r="B8916" i="20"/>
  <c r="Q8915" i="20"/>
  <c r="P8915" i="20"/>
  <c r="O8915" i="20"/>
  <c r="N8915" i="20"/>
  <c r="B8915" i="20"/>
  <c r="Q8914" i="20"/>
  <c r="P8914" i="20"/>
  <c r="O8914" i="20"/>
  <c r="N8914" i="20"/>
  <c r="B8914" i="20"/>
  <c r="Q8913" i="20"/>
  <c r="P8913" i="20"/>
  <c r="O8913" i="20"/>
  <c r="N8913" i="20"/>
  <c r="B8913" i="20"/>
  <c r="Q8912" i="20"/>
  <c r="P8912" i="20"/>
  <c r="O8912" i="20"/>
  <c r="N8912" i="20"/>
  <c r="B8912" i="20"/>
  <c r="Q8911" i="20"/>
  <c r="P8911" i="20"/>
  <c r="O8911" i="20"/>
  <c r="N8911" i="20"/>
  <c r="B8911" i="20"/>
  <c r="Q8910" i="20"/>
  <c r="P8910" i="20"/>
  <c r="O8910" i="20"/>
  <c r="N8910" i="20"/>
  <c r="B8910" i="20"/>
  <c r="Q8909" i="20"/>
  <c r="P8909" i="20"/>
  <c r="O8909" i="20"/>
  <c r="N8909" i="20"/>
  <c r="B8909" i="20"/>
  <c r="Q8908" i="20"/>
  <c r="P8908" i="20"/>
  <c r="O8908" i="20"/>
  <c r="N8908" i="20"/>
  <c r="B8908" i="20"/>
  <c r="Q8907" i="20"/>
  <c r="P8907" i="20"/>
  <c r="O8907" i="20"/>
  <c r="N8907" i="20"/>
  <c r="B8907" i="20"/>
  <c r="Q8906" i="20"/>
  <c r="P8906" i="20"/>
  <c r="O8906" i="20"/>
  <c r="N8906" i="20"/>
  <c r="B8906" i="20"/>
  <c r="Q8905" i="20"/>
  <c r="P8905" i="20"/>
  <c r="O8905" i="20"/>
  <c r="N8905" i="20"/>
  <c r="B8905" i="20"/>
  <c r="Q8904" i="20"/>
  <c r="P8904" i="20"/>
  <c r="O8904" i="20"/>
  <c r="N8904" i="20"/>
  <c r="B8904" i="20"/>
  <c r="Q8903" i="20"/>
  <c r="P8903" i="20"/>
  <c r="O8903" i="20"/>
  <c r="N8903" i="20"/>
  <c r="B8903" i="20"/>
  <c r="Q8902" i="20"/>
  <c r="P8902" i="20"/>
  <c r="O8902" i="20"/>
  <c r="N8902" i="20"/>
  <c r="B8902" i="20"/>
  <c r="Q8901" i="20"/>
  <c r="P8901" i="20"/>
  <c r="O8901" i="20"/>
  <c r="N8901" i="20"/>
  <c r="B8901" i="20"/>
  <c r="Q8900" i="20"/>
  <c r="P8900" i="20"/>
  <c r="O8900" i="20"/>
  <c r="N8900" i="20"/>
  <c r="B8900" i="20"/>
  <c r="Q8899" i="20"/>
  <c r="P8899" i="20"/>
  <c r="O8899" i="20"/>
  <c r="N8899" i="20"/>
  <c r="B8899" i="20"/>
  <c r="Q8898" i="20"/>
  <c r="P8898" i="20"/>
  <c r="O8898" i="20"/>
  <c r="N8898" i="20"/>
  <c r="B8898" i="20"/>
  <c r="Q8897" i="20"/>
  <c r="P8897" i="20"/>
  <c r="O8897" i="20"/>
  <c r="N8897" i="20"/>
  <c r="B8897" i="20"/>
  <c r="Q8896" i="20"/>
  <c r="P8896" i="20"/>
  <c r="O8896" i="20"/>
  <c r="N8896" i="20"/>
  <c r="B8896" i="20"/>
  <c r="Q8895" i="20"/>
  <c r="P8895" i="20"/>
  <c r="O8895" i="20"/>
  <c r="N8895" i="20"/>
  <c r="B8895" i="20"/>
  <c r="Q8894" i="20"/>
  <c r="P8894" i="20"/>
  <c r="O8894" i="20"/>
  <c r="N8894" i="20"/>
  <c r="B8894" i="20"/>
  <c r="Q8893" i="20"/>
  <c r="P8893" i="20"/>
  <c r="O8893" i="20"/>
  <c r="N8893" i="20"/>
  <c r="B8893" i="20"/>
  <c r="Q8892" i="20"/>
  <c r="P8892" i="20"/>
  <c r="O8892" i="20"/>
  <c r="N8892" i="20"/>
  <c r="B8892" i="20"/>
  <c r="Q8891" i="20"/>
  <c r="P8891" i="20"/>
  <c r="O8891" i="20"/>
  <c r="N8891" i="20"/>
  <c r="B8891" i="20"/>
  <c r="Q8890" i="20"/>
  <c r="P8890" i="20"/>
  <c r="O8890" i="20"/>
  <c r="N8890" i="20"/>
  <c r="B8890" i="20"/>
  <c r="Q8889" i="20"/>
  <c r="P8889" i="20"/>
  <c r="O8889" i="20"/>
  <c r="N8889" i="20"/>
  <c r="B8889" i="20"/>
  <c r="Q8888" i="20"/>
  <c r="P8888" i="20"/>
  <c r="O8888" i="20"/>
  <c r="N8888" i="20"/>
  <c r="B8888" i="20"/>
  <c r="Q8887" i="20"/>
  <c r="P8887" i="20"/>
  <c r="O8887" i="20"/>
  <c r="N8887" i="20"/>
  <c r="B8887" i="20"/>
  <c r="Q8886" i="20"/>
  <c r="P8886" i="20"/>
  <c r="O8886" i="20"/>
  <c r="N8886" i="20"/>
  <c r="B8886" i="20"/>
  <c r="Q8885" i="20"/>
  <c r="P8885" i="20"/>
  <c r="O8885" i="20"/>
  <c r="N8885" i="20"/>
  <c r="B8885" i="20"/>
  <c r="Q8884" i="20"/>
  <c r="P8884" i="20"/>
  <c r="O8884" i="20"/>
  <c r="N8884" i="20"/>
  <c r="B8884" i="20"/>
  <c r="Q8883" i="20"/>
  <c r="P8883" i="20"/>
  <c r="O8883" i="20"/>
  <c r="N8883" i="20"/>
  <c r="B8883" i="20"/>
  <c r="Q8882" i="20"/>
  <c r="P8882" i="20"/>
  <c r="O8882" i="20"/>
  <c r="N8882" i="20"/>
  <c r="B8882" i="20"/>
  <c r="Q8881" i="20"/>
  <c r="P8881" i="20"/>
  <c r="O8881" i="20"/>
  <c r="N8881" i="20"/>
  <c r="B8881" i="20"/>
  <c r="Q8880" i="20"/>
  <c r="P8880" i="20"/>
  <c r="O8880" i="20"/>
  <c r="N8880" i="20"/>
  <c r="B8880" i="20"/>
  <c r="Q8879" i="20"/>
  <c r="P8879" i="20"/>
  <c r="O8879" i="20"/>
  <c r="N8879" i="20"/>
  <c r="B8879" i="20"/>
  <c r="Q8878" i="20"/>
  <c r="P8878" i="20"/>
  <c r="O8878" i="20"/>
  <c r="N8878" i="20"/>
  <c r="B8878" i="20"/>
  <c r="Q8877" i="20"/>
  <c r="P8877" i="20"/>
  <c r="O8877" i="20"/>
  <c r="N8877" i="20"/>
  <c r="B8877" i="20"/>
  <c r="Q8876" i="20"/>
  <c r="P8876" i="20"/>
  <c r="O8876" i="20"/>
  <c r="N8876" i="20"/>
  <c r="B8876" i="20"/>
  <c r="Q8875" i="20"/>
  <c r="P8875" i="20"/>
  <c r="O8875" i="20"/>
  <c r="N8875" i="20"/>
  <c r="B8875" i="20"/>
  <c r="Q8874" i="20"/>
  <c r="P8874" i="20"/>
  <c r="O8874" i="20"/>
  <c r="N8874" i="20"/>
  <c r="B8874" i="20"/>
  <c r="Q8873" i="20"/>
  <c r="P8873" i="20"/>
  <c r="O8873" i="20"/>
  <c r="N8873" i="20"/>
  <c r="B8873" i="20"/>
  <c r="Q8872" i="20"/>
  <c r="P8872" i="20"/>
  <c r="O8872" i="20"/>
  <c r="N8872" i="20"/>
  <c r="B8872" i="20"/>
  <c r="Q8871" i="20"/>
  <c r="P8871" i="20"/>
  <c r="O8871" i="20"/>
  <c r="N8871" i="20"/>
  <c r="B8871" i="20"/>
  <c r="Q8870" i="20"/>
  <c r="P8870" i="20"/>
  <c r="O8870" i="20"/>
  <c r="N8870" i="20"/>
  <c r="B8870" i="20"/>
  <c r="Q8869" i="20"/>
  <c r="P8869" i="20"/>
  <c r="O8869" i="20"/>
  <c r="N8869" i="20"/>
  <c r="B8869" i="20"/>
  <c r="Q8868" i="20"/>
  <c r="P8868" i="20"/>
  <c r="O8868" i="20"/>
  <c r="N8868" i="20"/>
  <c r="B8868" i="20"/>
  <c r="Q8867" i="20"/>
  <c r="P8867" i="20"/>
  <c r="O8867" i="20"/>
  <c r="N8867" i="20"/>
  <c r="B8867" i="20"/>
  <c r="Q8866" i="20"/>
  <c r="P8866" i="20"/>
  <c r="O8866" i="20"/>
  <c r="N8866" i="20"/>
  <c r="B8866" i="20"/>
  <c r="Q8865" i="20"/>
  <c r="P8865" i="20"/>
  <c r="O8865" i="20"/>
  <c r="N8865" i="20"/>
  <c r="B8865" i="20"/>
  <c r="Q8864" i="20"/>
  <c r="P8864" i="20"/>
  <c r="O8864" i="20"/>
  <c r="N8864" i="20"/>
  <c r="B8864" i="20"/>
  <c r="Q8863" i="20"/>
  <c r="P8863" i="20"/>
  <c r="O8863" i="20"/>
  <c r="N8863" i="20"/>
  <c r="B8863" i="20"/>
  <c r="Q8862" i="20"/>
  <c r="P8862" i="20"/>
  <c r="O8862" i="20"/>
  <c r="N8862" i="20"/>
  <c r="B8862" i="20"/>
  <c r="Q8861" i="20"/>
  <c r="P8861" i="20"/>
  <c r="O8861" i="20"/>
  <c r="N8861" i="20"/>
  <c r="B8861" i="20"/>
  <c r="Q8860" i="20"/>
  <c r="P8860" i="20"/>
  <c r="O8860" i="20"/>
  <c r="N8860" i="20"/>
  <c r="B8860" i="20"/>
  <c r="Q8859" i="20"/>
  <c r="P8859" i="20"/>
  <c r="O8859" i="20"/>
  <c r="N8859" i="20"/>
  <c r="B8859" i="20"/>
  <c r="Q8858" i="20"/>
  <c r="P8858" i="20"/>
  <c r="O8858" i="20"/>
  <c r="N8858" i="20"/>
  <c r="B8858" i="20"/>
  <c r="Q8857" i="20"/>
  <c r="P8857" i="20"/>
  <c r="O8857" i="20"/>
  <c r="N8857" i="20"/>
  <c r="B8857" i="20"/>
  <c r="Q8856" i="20"/>
  <c r="P8856" i="20"/>
  <c r="O8856" i="20"/>
  <c r="N8856" i="20"/>
  <c r="B8856" i="20"/>
  <c r="Q8855" i="20"/>
  <c r="P8855" i="20"/>
  <c r="O8855" i="20"/>
  <c r="N8855" i="20"/>
  <c r="B8855" i="20"/>
  <c r="Q8854" i="20"/>
  <c r="P8854" i="20"/>
  <c r="O8854" i="20"/>
  <c r="N8854" i="20"/>
  <c r="B8854" i="20"/>
  <c r="Q8853" i="20"/>
  <c r="P8853" i="20"/>
  <c r="O8853" i="20"/>
  <c r="N8853" i="20"/>
  <c r="B8853" i="20"/>
  <c r="Q8852" i="20"/>
  <c r="P8852" i="20"/>
  <c r="O8852" i="20"/>
  <c r="N8852" i="20"/>
  <c r="B8852" i="20"/>
  <c r="Q8851" i="20"/>
  <c r="P8851" i="20"/>
  <c r="O8851" i="20"/>
  <c r="N8851" i="20"/>
  <c r="B8851" i="20"/>
  <c r="Q8850" i="20"/>
  <c r="P8850" i="20"/>
  <c r="O8850" i="20"/>
  <c r="N8850" i="20"/>
  <c r="B8850" i="20"/>
  <c r="Q8849" i="20"/>
  <c r="P8849" i="20"/>
  <c r="O8849" i="20"/>
  <c r="N8849" i="20"/>
  <c r="B8849" i="20"/>
  <c r="Q8848" i="20"/>
  <c r="P8848" i="20"/>
  <c r="O8848" i="20"/>
  <c r="N8848" i="20"/>
  <c r="B8848" i="20"/>
  <c r="Q8847" i="20"/>
  <c r="P8847" i="20"/>
  <c r="O8847" i="20"/>
  <c r="N8847" i="20"/>
  <c r="B8847" i="20"/>
  <c r="Q8846" i="20"/>
  <c r="P8846" i="20"/>
  <c r="O8846" i="20"/>
  <c r="N8846" i="20"/>
  <c r="B8846" i="20"/>
  <c r="Q8845" i="20"/>
  <c r="P8845" i="20"/>
  <c r="O8845" i="20"/>
  <c r="N8845" i="20"/>
  <c r="B8845" i="20"/>
  <c r="Q8844" i="20"/>
  <c r="P8844" i="20"/>
  <c r="O8844" i="20"/>
  <c r="N8844" i="20"/>
  <c r="B8844" i="20"/>
  <c r="Q8843" i="20"/>
  <c r="P8843" i="20"/>
  <c r="O8843" i="20"/>
  <c r="N8843" i="20"/>
  <c r="B8843" i="20"/>
  <c r="Q8842" i="20"/>
  <c r="P8842" i="20"/>
  <c r="O8842" i="20"/>
  <c r="N8842" i="20"/>
  <c r="B8842" i="20"/>
  <c r="Q8841" i="20"/>
  <c r="P8841" i="20"/>
  <c r="O8841" i="20"/>
  <c r="N8841" i="20"/>
  <c r="B8841" i="20"/>
  <c r="Q8840" i="20"/>
  <c r="P8840" i="20"/>
  <c r="O8840" i="20"/>
  <c r="N8840" i="20"/>
  <c r="B8840" i="20"/>
  <c r="Q8839" i="20"/>
  <c r="P8839" i="20"/>
  <c r="O8839" i="20"/>
  <c r="N8839" i="20"/>
  <c r="B8839" i="20"/>
  <c r="Q8838" i="20"/>
  <c r="P8838" i="20"/>
  <c r="O8838" i="20"/>
  <c r="N8838" i="20"/>
  <c r="B8838" i="20"/>
  <c r="Q8837" i="20"/>
  <c r="P8837" i="20"/>
  <c r="O8837" i="20"/>
  <c r="N8837" i="20"/>
  <c r="B8837" i="20"/>
  <c r="Q8836" i="20"/>
  <c r="P8836" i="20"/>
  <c r="O8836" i="20"/>
  <c r="N8836" i="20"/>
  <c r="B8836" i="20"/>
  <c r="Q8835" i="20"/>
  <c r="P8835" i="20"/>
  <c r="O8835" i="20"/>
  <c r="N8835" i="20"/>
  <c r="B8835" i="20"/>
  <c r="Q8834" i="20"/>
  <c r="P8834" i="20"/>
  <c r="O8834" i="20"/>
  <c r="N8834" i="20"/>
  <c r="B8834" i="20"/>
  <c r="Q8833" i="20"/>
  <c r="P8833" i="20"/>
  <c r="O8833" i="20"/>
  <c r="N8833" i="20"/>
  <c r="B8833" i="20"/>
  <c r="Q8832" i="20"/>
  <c r="P8832" i="20"/>
  <c r="O8832" i="20"/>
  <c r="N8832" i="20"/>
  <c r="B8832" i="20"/>
  <c r="Q8831" i="20"/>
  <c r="P8831" i="20"/>
  <c r="O8831" i="20"/>
  <c r="N8831" i="20"/>
  <c r="B8831" i="20"/>
  <c r="Q8830" i="20"/>
  <c r="P8830" i="20"/>
  <c r="O8830" i="20"/>
  <c r="N8830" i="20"/>
  <c r="B8830" i="20"/>
  <c r="Q8829" i="20"/>
  <c r="P8829" i="20"/>
  <c r="O8829" i="20"/>
  <c r="N8829" i="20"/>
  <c r="B8829" i="20"/>
  <c r="Q8828" i="20"/>
  <c r="P8828" i="20"/>
  <c r="O8828" i="20"/>
  <c r="N8828" i="20"/>
  <c r="B8828" i="20"/>
  <c r="Q8827" i="20"/>
  <c r="P8827" i="20"/>
  <c r="O8827" i="20"/>
  <c r="N8827" i="20"/>
  <c r="B8827" i="20"/>
  <c r="Q8826" i="20"/>
  <c r="P8826" i="20"/>
  <c r="O8826" i="20"/>
  <c r="N8826" i="20"/>
  <c r="B8826" i="20"/>
  <c r="Q8825" i="20"/>
  <c r="P8825" i="20"/>
  <c r="O8825" i="20"/>
  <c r="N8825" i="20"/>
  <c r="B8825" i="20"/>
  <c r="Q8824" i="20"/>
  <c r="P8824" i="20"/>
  <c r="O8824" i="20"/>
  <c r="N8824" i="20"/>
  <c r="B8824" i="20"/>
  <c r="Q8823" i="20"/>
  <c r="P8823" i="20"/>
  <c r="O8823" i="20"/>
  <c r="N8823" i="20"/>
  <c r="B8823" i="20"/>
  <c r="Q8822" i="20"/>
  <c r="P8822" i="20"/>
  <c r="O8822" i="20"/>
  <c r="N8822" i="20"/>
  <c r="B8822" i="20"/>
  <c r="Q8821" i="20"/>
  <c r="P8821" i="20"/>
  <c r="O8821" i="20"/>
  <c r="N8821" i="20"/>
  <c r="B8821" i="20"/>
  <c r="Q8820" i="20"/>
  <c r="P8820" i="20"/>
  <c r="O8820" i="20"/>
  <c r="N8820" i="20"/>
  <c r="B8820" i="20"/>
  <c r="Q8819" i="20"/>
  <c r="P8819" i="20"/>
  <c r="O8819" i="20"/>
  <c r="N8819" i="20"/>
  <c r="B8819" i="20"/>
  <c r="Q8818" i="20"/>
  <c r="P8818" i="20"/>
  <c r="O8818" i="20"/>
  <c r="N8818" i="20"/>
  <c r="B8818" i="20"/>
  <c r="Q8817" i="20"/>
  <c r="P8817" i="20"/>
  <c r="O8817" i="20"/>
  <c r="N8817" i="20"/>
  <c r="B8817" i="20"/>
  <c r="Q8816" i="20"/>
  <c r="P8816" i="20"/>
  <c r="O8816" i="20"/>
  <c r="N8816" i="20"/>
  <c r="B8816" i="20"/>
  <c r="Q8815" i="20"/>
  <c r="P8815" i="20"/>
  <c r="O8815" i="20"/>
  <c r="N8815" i="20"/>
  <c r="B8815" i="20"/>
  <c r="Q8814" i="20"/>
  <c r="P8814" i="20"/>
  <c r="O8814" i="20"/>
  <c r="N8814" i="20"/>
  <c r="B8814" i="20"/>
  <c r="Q8813" i="20"/>
  <c r="P8813" i="20"/>
  <c r="O8813" i="20"/>
  <c r="N8813" i="20"/>
  <c r="B8813" i="20"/>
  <c r="Q8812" i="20"/>
  <c r="P8812" i="20"/>
  <c r="O8812" i="20"/>
  <c r="N8812" i="20"/>
  <c r="B8812" i="20"/>
  <c r="Q8811" i="20"/>
  <c r="P8811" i="20"/>
  <c r="O8811" i="20"/>
  <c r="N8811" i="20"/>
  <c r="B8811" i="20"/>
  <c r="Q8810" i="20"/>
  <c r="P8810" i="20"/>
  <c r="O8810" i="20"/>
  <c r="N8810" i="20"/>
  <c r="B8810" i="20"/>
  <c r="Q8809" i="20"/>
  <c r="P8809" i="20"/>
  <c r="O8809" i="20"/>
  <c r="N8809" i="20"/>
  <c r="B8809" i="20"/>
  <c r="Q8808" i="20"/>
  <c r="P8808" i="20"/>
  <c r="O8808" i="20"/>
  <c r="N8808" i="20"/>
  <c r="B8808" i="20"/>
  <c r="Q8807" i="20"/>
  <c r="P8807" i="20"/>
  <c r="O8807" i="20"/>
  <c r="N8807" i="20"/>
  <c r="B8807" i="20"/>
  <c r="Q8806" i="20"/>
  <c r="P8806" i="20"/>
  <c r="O8806" i="20"/>
  <c r="N8806" i="20"/>
  <c r="B8806" i="20"/>
  <c r="Q8805" i="20"/>
  <c r="P8805" i="20"/>
  <c r="O8805" i="20"/>
  <c r="N8805" i="20"/>
  <c r="B8805" i="20"/>
  <c r="Q8804" i="20"/>
  <c r="P8804" i="20"/>
  <c r="O8804" i="20"/>
  <c r="N8804" i="20"/>
  <c r="B8804" i="20"/>
  <c r="Q8803" i="20"/>
  <c r="P8803" i="20"/>
  <c r="O8803" i="20"/>
  <c r="N8803" i="20"/>
  <c r="B8803" i="20"/>
  <c r="Q8802" i="20"/>
  <c r="P8802" i="20"/>
  <c r="O8802" i="20"/>
  <c r="N8802" i="20"/>
  <c r="B8802" i="20"/>
  <c r="Q8801" i="20"/>
  <c r="P8801" i="20"/>
  <c r="O8801" i="20"/>
  <c r="N8801" i="20"/>
  <c r="B8801" i="20"/>
  <c r="Q8800" i="20"/>
  <c r="P8800" i="20"/>
  <c r="O8800" i="20"/>
  <c r="N8800" i="20"/>
  <c r="B8800" i="20"/>
  <c r="Q8799" i="20"/>
  <c r="P8799" i="20"/>
  <c r="O8799" i="20"/>
  <c r="N8799" i="20"/>
  <c r="B8799" i="20"/>
  <c r="Q8798" i="20"/>
  <c r="P8798" i="20"/>
  <c r="O8798" i="20"/>
  <c r="N8798" i="20"/>
  <c r="B8798" i="20"/>
  <c r="Q8797" i="20"/>
  <c r="P8797" i="20"/>
  <c r="O8797" i="20"/>
  <c r="N8797" i="20"/>
  <c r="B8797" i="20"/>
  <c r="Q8796" i="20"/>
  <c r="P8796" i="20"/>
  <c r="O8796" i="20"/>
  <c r="N8796" i="20"/>
  <c r="B8796" i="20"/>
  <c r="Q8795" i="20"/>
  <c r="P8795" i="20"/>
  <c r="O8795" i="20"/>
  <c r="N8795" i="20"/>
  <c r="B8795" i="20"/>
  <c r="Q8794" i="20"/>
  <c r="P8794" i="20"/>
  <c r="O8794" i="20"/>
  <c r="N8794" i="20"/>
  <c r="B8794" i="20"/>
  <c r="Q8793" i="20"/>
  <c r="P8793" i="20"/>
  <c r="O8793" i="20"/>
  <c r="N8793" i="20"/>
  <c r="B8793" i="20"/>
  <c r="Q8792" i="20"/>
  <c r="P8792" i="20"/>
  <c r="O8792" i="20"/>
  <c r="N8792" i="20"/>
  <c r="B8792" i="20"/>
  <c r="Q8791" i="20"/>
  <c r="P8791" i="20"/>
  <c r="O8791" i="20"/>
  <c r="N8791" i="20"/>
  <c r="B8791" i="20"/>
  <c r="Q8790" i="20"/>
  <c r="P8790" i="20"/>
  <c r="O8790" i="20"/>
  <c r="N8790" i="20"/>
  <c r="B8790" i="20"/>
  <c r="Q8789" i="20"/>
  <c r="P8789" i="20"/>
  <c r="O8789" i="20"/>
  <c r="N8789" i="20"/>
  <c r="B8789" i="20"/>
  <c r="Q8788" i="20"/>
  <c r="P8788" i="20"/>
  <c r="O8788" i="20"/>
  <c r="N8788" i="20"/>
  <c r="B8788" i="20"/>
  <c r="Q8787" i="20"/>
  <c r="P8787" i="20"/>
  <c r="O8787" i="20"/>
  <c r="N8787" i="20"/>
  <c r="B8787" i="20"/>
  <c r="Q8786" i="20"/>
  <c r="P8786" i="20"/>
  <c r="O8786" i="20"/>
  <c r="N8786" i="20"/>
  <c r="B8786" i="20"/>
  <c r="Q8785" i="20"/>
  <c r="P8785" i="20"/>
  <c r="O8785" i="20"/>
  <c r="N8785" i="20"/>
  <c r="B8785" i="20"/>
  <c r="Q8784" i="20"/>
  <c r="P8784" i="20"/>
  <c r="O8784" i="20"/>
  <c r="N8784" i="20"/>
  <c r="B8784" i="20"/>
  <c r="Q8783" i="20"/>
  <c r="P8783" i="20"/>
  <c r="O8783" i="20"/>
  <c r="N8783" i="20"/>
  <c r="B8783" i="20"/>
  <c r="Q8782" i="20"/>
  <c r="P8782" i="20"/>
  <c r="O8782" i="20"/>
  <c r="N8782" i="20"/>
  <c r="B8782" i="20"/>
  <c r="Q8781" i="20"/>
  <c r="P8781" i="20"/>
  <c r="O8781" i="20"/>
  <c r="N8781" i="20"/>
  <c r="B8781" i="20"/>
  <c r="Q8780" i="20"/>
  <c r="P8780" i="20"/>
  <c r="O8780" i="20"/>
  <c r="N8780" i="20"/>
  <c r="B8780" i="20"/>
  <c r="Q8779" i="20"/>
  <c r="P8779" i="20"/>
  <c r="O8779" i="20"/>
  <c r="N8779" i="20"/>
  <c r="B8779" i="20"/>
  <c r="Q8778" i="20"/>
  <c r="P8778" i="20"/>
  <c r="O8778" i="20"/>
  <c r="N8778" i="20"/>
  <c r="B8778" i="20"/>
  <c r="Q8777" i="20"/>
  <c r="P8777" i="20"/>
  <c r="O8777" i="20"/>
  <c r="N8777" i="20"/>
  <c r="B8777" i="20"/>
  <c r="Q8776" i="20"/>
  <c r="P8776" i="20"/>
  <c r="O8776" i="20"/>
  <c r="N8776" i="20"/>
  <c r="B8776" i="20"/>
  <c r="Q8775" i="20"/>
  <c r="P8775" i="20"/>
  <c r="O8775" i="20"/>
  <c r="N8775" i="20"/>
  <c r="B8775" i="20"/>
  <c r="Q8774" i="20"/>
  <c r="P8774" i="20"/>
  <c r="O8774" i="20"/>
  <c r="N8774" i="20"/>
  <c r="B8774" i="20"/>
  <c r="Q8773" i="20"/>
  <c r="P8773" i="20"/>
  <c r="O8773" i="20"/>
  <c r="N8773" i="20"/>
  <c r="B8773" i="20"/>
  <c r="Q8772" i="20"/>
  <c r="P8772" i="20"/>
  <c r="O8772" i="20"/>
  <c r="N8772" i="20"/>
  <c r="B8772" i="20"/>
  <c r="Q8771" i="20"/>
  <c r="P8771" i="20"/>
  <c r="O8771" i="20"/>
  <c r="N8771" i="20"/>
  <c r="B8771" i="20"/>
  <c r="Q8770" i="20"/>
  <c r="P8770" i="20"/>
  <c r="O8770" i="20"/>
  <c r="N8770" i="20"/>
  <c r="B8770" i="20"/>
  <c r="Q8769" i="20"/>
  <c r="P8769" i="20"/>
  <c r="O8769" i="20"/>
  <c r="N8769" i="20"/>
  <c r="B8769" i="20"/>
  <c r="Q8768" i="20"/>
  <c r="P8768" i="20"/>
  <c r="O8768" i="20"/>
  <c r="N8768" i="20"/>
  <c r="B8768" i="20"/>
  <c r="Q8767" i="20"/>
  <c r="P8767" i="20"/>
  <c r="O8767" i="20"/>
  <c r="N8767" i="20"/>
  <c r="B8767" i="20"/>
  <c r="Q8766" i="20"/>
  <c r="P8766" i="20"/>
  <c r="O8766" i="20"/>
  <c r="N8766" i="20"/>
  <c r="B8766" i="20"/>
  <c r="Q8765" i="20"/>
  <c r="P8765" i="20"/>
  <c r="O8765" i="20"/>
  <c r="N8765" i="20"/>
  <c r="B8765" i="20"/>
  <c r="Q8764" i="20"/>
  <c r="P8764" i="20"/>
  <c r="O8764" i="20"/>
  <c r="N8764" i="20"/>
  <c r="B8764" i="20"/>
  <c r="Q8763" i="20"/>
  <c r="P8763" i="20"/>
  <c r="O8763" i="20"/>
  <c r="N8763" i="20"/>
  <c r="B8763" i="20"/>
  <c r="Q8762" i="20"/>
  <c r="P8762" i="20"/>
  <c r="O8762" i="20"/>
  <c r="N8762" i="20"/>
  <c r="B8762" i="20"/>
  <c r="Q8761" i="20"/>
  <c r="P8761" i="20"/>
  <c r="O8761" i="20"/>
  <c r="N8761" i="20"/>
  <c r="B8761" i="20"/>
  <c r="Q8760" i="20"/>
  <c r="P8760" i="20"/>
  <c r="O8760" i="20"/>
  <c r="N8760" i="20"/>
  <c r="B8760" i="20"/>
  <c r="Q8759" i="20"/>
  <c r="P8759" i="20"/>
  <c r="O8759" i="20"/>
  <c r="N8759" i="20"/>
  <c r="B8759" i="20"/>
  <c r="Q8758" i="20"/>
  <c r="P8758" i="20"/>
  <c r="O8758" i="20"/>
  <c r="N8758" i="20"/>
  <c r="B8758" i="20"/>
  <c r="Q8757" i="20"/>
  <c r="P8757" i="20"/>
  <c r="O8757" i="20"/>
  <c r="N8757" i="20"/>
  <c r="B8757" i="20"/>
  <c r="Q8756" i="20"/>
  <c r="P8756" i="20"/>
  <c r="O8756" i="20"/>
  <c r="N8756" i="20"/>
  <c r="B8756" i="20"/>
  <c r="Q8755" i="20"/>
  <c r="P8755" i="20"/>
  <c r="O8755" i="20"/>
  <c r="N8755" i="20"/>
  <c r="B8755" i="20"/>
  <c r="Q8754" i="20"/>
  <c r="P8754" i="20"/>
  <c r="O8754" i="20"/>
  <c r="N8754" i="20"/>
  <c r="B8754" i="20"/>
  <c r="Q8753" i="20"/>
  <c r="P8753" i="20"/>
  <c r="O8753" i="20"/>
  <c r="N8753" i="20"/>
  <c r="B8753" i="20"/>
  <c r="Q8752" i="20"/>
  <c r="P8752" i="20"/>
  <c r="O8752" i="20"/>
  <c r="N8752" i="20"/>
  <c r="B8752" i="20"/>
  <c r="Q8751" i="20"/>
  <c r="P8751" i="20"/>
  <c r="O8751" i="20"/>
  <c r="N8751" i="20"/>
  <c r="B8751" i="20"/>
  <c r="Q8750" i="20"/>
  <c r="P8750" i="20"/>
  <c r="O8750" i="20"/>
  <c r="N8750" i="20"/>
  <c r="B8750" i="20"/>
  <c r="Q8749" i="20"/>
  <c r="P8749" i="20"/>
  <c r="O8749" i="20"/>
  <c r="N8749" i="20"/>
  <c r="B8749" i="20"/>
  <c r="Q8748" i="20"/>
  <c r="P8748" i="20"/>
  <c r="O8748" i="20"/>
  <c r="N8748" i="20"/>
  <c r="B8748" i="20"/>
  <c r="Q8747" i="20"/>
  <c r="P8747" i="20"/>
  <c r="O8747" i="20"/>
  <c r="N8747" i="20"/>
  <c r="B8747" i="20"/>
  <c r="Q8746" i="20"/>
  <c r="P8746" i="20"/>
  <c r="O8746" i="20"/>
  <c r="N8746" i="20"/>
  <c r="B8746" i="20"/>
  <c r="Q8745" i="20"/>
  <c r="P8745" i="20"/>
  <c r="O8745" i="20"/>
  <c r="N8745" i="20"/>
  <c r="B8745" i="20"/>
  <c r="Q8744" i="20"/>
  <c r="P8744" i="20"/>
  <c r="O8744" i="20"/>
  <c r="N8744" i="20"/>
  <c r="B8744" i="20"/>
  <c r="Q8743" i="20"/>
  <c r="P8743" i="20"/>
  <c r="O8743" i="20"/>
  <c r="N8743" i="20"/>
  <c r="B8743" i="20"/>
  <c r="Q8742" i="20"/>
  <c r="P8742" i="20"/>
  <c r="O8742" i="20"/>
  <c r="N8742" i="20"/>
  <c r="B8742" i="20"/>
  <c r="Q8741" i="20"/>
  <c r="P8741" i="20"/>
  <c r="O8741" i="20"/>
  <c r="N8741" i="20"/>
  <c r="B8741" i="20"/>
  <c r="Q8740" i="20"/>
  <c r="P8740" i="20"/>
  <c r="O8740" i="20"/>
  <c r="N8740" i="20"/>
  <c r="B8740" i="20"/>
  <c r="Q8739" i="20"/>
  <c r="P8739" i="20"/>
  <c r="O8739" i="20"/>
  <c r="N8739" i="20"/>
  <c r="B8739" i="20"/>
  <c r="Q8738" i="20"/>
  <c r="P8738" i="20"/>
  <c r="O8738" i="20"/>
  <c r="N8738" i="20"/>
  <c r="B8738" i="20"/>
  <c r="Q8737" i="20"/>
  <c r="P8737" i="20"/>
  <c r="O8737" i="20"/>
  <c r="N8737" i="20"/>
  <c r="B8737" i="20"/>
  <c r="Q8736" i="20"/>
  <c r="P8736" i="20"/>
  <c r="O8736" i="20"/>
  <c r="N8736" i="20"/>
  <c r="B8736" i="20"/>
  <c r="Q8735" i="20"/>
  <c r="P8735" i="20"/>
  <c r="O8735" i="20"/>
  <c r="N8735" i="20"/>
  <c r="B8735" i="20"/>
  <c r="Q8734" i="20"/>
  <c r="P8734" i="20"/>
  <c r="O8734" i="20"/>
  <c r="N8734" i="20"/>
  <c r="B8734" i="20"/>
  <c r="Q8733" i="20"/>
  <c r="P8733" i="20"/>
  <c r="O8733" i="20"/>
  <c r="N8733" i="20"/>
  <c r="B8733" i="20"/>
  <c r="Q8732" i="20"/>
  <c r="P8732" i="20"/>
  <c r="O8732" i="20"/>
  <c r="N8732" i="20"/>
  <c r="B8732" i="20"/>
  <c r="Q8731" i="20"/>
  <c r="P8731" i="20"/>
  <c r="O8731" i="20"/>
  <c r="N8731" i="20"/>
  <c r="B8731" i="20"/>
  <c r="Q8730" i="20"/>
  <c r="P8730" i="20"/>
  <c r="O8730" i="20"/>
  <c r="N8730" i="20"/>
  <c r="B8730" i="20"/>
  <c r="Q8729" i="20"/>
  <c r="P8729" i="20"/>
  <c r="O8729" i="20"/>
  <c r="N8729" i="20"/>
  <c r="B8729" i="20"/>
  <c r="Q8728" i="20"/>
  <c r="P8728" i="20"/>
  <c r="O8728" i="20"/>
  <c r="N8728" i="20"/>
  <c r="B8728" i="20"/>
  <c r="Q8727" i="20"/>
  <c r="P8727" i="20"/>
  <c r="O8727" i="20"/>
  <c r="N8727" i="20"/>
  <c r="B8727" i="20"/>
  <c r="Q8726" i="20"/>
  <c r="P8726" i="20"/>
  <c r="O8726" i="20"/>
  <c r="N8726" i="20"/>
  <c r="B8726" i="20"/>
  <c r="Q8725" i="20"/>
  <c r="P8725" i="20"/>
  <c r="O8725" i="20"/>
  <c r="N8725" i="20"/>
  <c r="B8725" i="20"/>
  <c r="Q8724" i="20"/>
  <c r="P8724" i="20"/>
  <c r="O8724" i="20"/>
  <c r="N8724" i="20"/>
  <c r="B8724" i="20"/>
  <c r="Q8723" i="20"/>
  <c r="P8723" i="20"/>
  <c r="O8723" i="20"/>
  <c r="N8723" i="20"/>
  <c r="B8723" i="20"/>
  <c r="Q8722" i="20"/>
  <c r="P8722" i="20"/>
  <c r="O8722" i="20"/>
  <c r="N8722" i="20"/>
  <c r="B8722" i="20"/>
  <c r="Q8721" i="20"/>
  <c r="P8721" i="20"/>
  <c r="O8721" i="20"/>
  <c r="N8721" i="20"/>
  <c r="B8721" i="20"/>
  <c r="Q8720" i="20"/>
  <c r="P8720" i="20"/>
  <c r="O8720" i="20"/>
  <c r="N8720" i="20"/>
  <c r="B8720" i="20"/>
  <c r="Q8719" i="20"/>
  <c r="P8719" i="20"/>
  <c r="O8719" i="20"/>
  <c r="N8719" i="20"/>
  <c r="B8719" i="20"/>
  <c r="Q8718" i="20"/>
  <c r="P8718" i="20"/>
  <c r="O8718" i="20"/>
  <c r="N8718" i="20"/>
  <c r="B8718" i="20"/>
  <c r="Q8717" i="20"/>
  <c r="P8717" i="20"/>
  <c r="O8717" i="20"/>
  <c r="N8717" i="20"/>
  <c r="B8717" i="20"/>
  <c r="Q8716" i="20"/>
  <c r="P8716" i="20"/>
  <c r="O8716" i="20"/>
  <c r="N8716" i="20"/>
  <c r="B8716" i="20"/>
  <c r="Q8715" i="20"/>
  <c r="P8715" i="20"/>
  <c r="O8715" i="20"/>
  <c r="N8715" i="20"/>
  <c r="B8715" i="20"/>
  <c r="Q8714" i="20"/>
  <c r="P8714" i="20"/>
  <c r="O8714" i="20"/>
  <c r="N8714" i="20"/>
  <c r="B8714" i="20"/>
  <c r="Q8713" i="20"/>
  <c r="P8713" i="20"/>
  <c r="O8713" i="20"/>
  <c r="N8713" i="20"/>
  <c r="B8713" i="20"/>
  <c r="Q8712" i="20"/>
  <c r="P8712" i="20"/>
  <c r="O8712" i="20"/>
  <c r="N8712" i="20"/>
  <c r="B8712" i="20"/>
  <c r="Q8711" i="20"/>
  <c r="P8711" i="20"/>
  <c r="O8711" i="20"/>
  <c r="N8711" i="20"/>
  <c r="B8711" i="20"/>
  <c r="Q8710" i="20"/>
  <c r="P8710" i="20"/>
  <c r="O8710" i="20"/>
  <c r="N8710" i="20"/>
  <c r="B8710" i="20"/>
  <c r="Q8709" i="20"/>
  <c r="P8709" i="20"/>
  <c r="O8709" i="20"/>
  <c r="N8709" i="20"/>
  <c r="B8709" i="20"/>
  <c r="Q8708" i="20"/>
  <c r="P8708" i="20"/>
  <c r="O8708" i="20"/>
  <c r="N8708" i="20"/>
  <c r="B8708" i="20"/>
  <c r="Q8707" i="20"/>
  <c r="P8707" i="20"/>
  <c r="O8707" i="20"/>
  <c r="N8707" i="20"/>
  <c r="B8707" i="20"/>
  <c r="Q8706" i="20"/>
  <c r="P8706" i="20"/>
  <c r="O8706" i="20"/>
  <c r="N8706" i="20"/>
  <c r="B8706" i="20"/>
  <c r="Q8705" i="20"/>
  <c r="P8705" i="20"/>
  <c r="O8705" i="20"/>
  <c r="N8705" i="20"/>
  <c r="B8705" i="20"/>
  <c r="Q8704" i="20"/>
  <c r="P8704" i="20"/>
  <c r="O8704" i="20"/>
  <c r="N8704" i="20"/>
  <c r="B8704" i="20"/>
  <c r="Q8703" i="20"/>
  <c r="P8703" i="20"/>
  <c r="O8703" i="20"/>
  <c r="N8703" i="20"/>
  <c r="B8703" i="20"/>
  <c r="Q8702" i="20"/>
  <c r="P8702" i="20"/>
  <c r="O8702" i="20"/>
  <c r="N8702" i="20"/>
  <c r="B8702" i="20"/>
  <c r="Q8701" i="20"/>
  <c r="P8701" i="20"/>
  <c r="O8701" i="20"/>
  <c r="N8701" i="20"/>
  <c r="B8701" i="20"/>
  <c r="Q8700" i="20"/>
  <c r="P8700" i="20"/>
  <c r="O8700" i="20"/>
  <c r="N8700" i="20"/>
  <c r="B8700" i="20"/>
  <c r="Q8699" i="20"/>
  <c r="P8699" i="20"/>
  <c r="O8699" i="20"/>
  <c r="N8699" i="20"/>
  <c r="B8699" i="20"/>
  <c r="Q8698" i="20"/>
  <c r="P8698" i="20"/>
  <c r="O8698" i="20"/>
  <c r="N8698" i="20"/>
  <c r="B8698" i="20"/>
  <c r="Q8697" i="20"/>
  <c r="P8697" i="20"/>
  <c r="O8697" i="20"/>
  <c r="N8697" i="20"/>
  <c r="B8697" i="20"/>
  <c r="Q8696" i="20"/>
  <c r="P8696" i="20"/>
  <c r="O8696" i="20"/>
  <c r="N8696" i="20"/>
  <c r="B8696" i="20"/>
  <c r="Q8695" i="20"/>
  <c r="P8695" i="20"/>
  <c r="O8695" i="20"/>
  <c r="N8695" i="20"/>
  <c r="B8695" i="20"/>
  <c r="Q8694" i="20"/>
  <c r="P8694" i="20"/>
  <c r="O8694" i="20"/>
  <c r="N8694" i="20"/>
  <c r="B8694" i="20"/>
  <c r="Q8693" i="20"/>
  <c r="P8693" i="20"/>
  <c r="O8693" i="20"/>
  <c r="N8693" i="20"/>
  <c r="B8693" i="20"/>
  <c r="Q8692" i="20"/>
  <c r="P8692" i="20"/>
  <c r="O8692" i="20"/>
  <c r="N8692" i="20"/>
  <c r="B8692" i="20"/>
  <c r="Q8691" i="20"/>
  <c r="P8691" i="20"/>
  <c r="O8691" i="20"/>
  <c r="N8691" i="20"/>
  <c r="B8691" i="20"/>
  <c r="Q8690" i="20"/>
  <c r="P8690" i="20"/>
  <c r="O8690" i="20"/>
  <c r="N8690" i="20"/>
  <c r="B8690" i="20"/>
  <c r="Q8689" i="20"/>
  <c r="P8689" i="20"/>
  <c r="O8689" i="20"/>
  <c r="N8689" i="20"/>
  <c r="B8689" i="20"/>
  <c r="Q8688" i="20"/>
  <c r="P8688" i="20"/>
  <c r="O8688" i="20"/>
  <c r="N8688" i="20"/>
  <c r="B8688" i="20"/>
  <c r="Q8687" i="20"/>
  <c r="P8687" i="20"/>
  <c r="O8687" i="20"/>
  <c r="N8687" i="20"/>
  <c r="B8687" i="20"/>
  <c r="Q8686" i="20"/>
  <c r="P8686" i="20"/>
  <c r="O8686" i="20"/>
  <c r="N8686" i="20"/>
  <c r="B8686" i="20"/>
  <c r="Q8685" i="20"/>
  <c r="P8685" i="20"/>
  <c r="O8685" i="20"/>
  <c r="N8685" i="20"/>
  <c r="B8685" i="20"/>
  <c r="Q8684" i="20"/>
  <c r="P8684" i="20"/>
  <c r="O8684" i="20"/>
  <c r="N8684" i="20"/>
  <c r="B8684" i="20"/>
  <c r="Q8683" i="20"/>
  <c r="P8683" i="20"/>
  <c r="O8683" i="20"/>
  <c r="N8683" i="20"/>
  <c r="B8683" i="20"/>
  <c r="Q8682" i="20"/>
  <c r="P8682" i="20"/>
  <c r="O8682" i="20"/>
  <c r="N8682" i="20"/>
  <c r="B8682" i="20"/>
  <c r="Q8681" i="20"/>
  <c r="P8681" i="20"/>
  <c r="O8681" i="20"/>
  <c r="N8681" i="20"/>
  <c r="B8681" i="20"/>
  <c r="Q8680" i="20"/>
  <c r="P8680" i="20"/>
  <c r="O8680" i="20"/>
  <c r="N8680" i="20"/>
  <c r="B8680" i="20"/>
  <c r="Q8679" i="20"/>
  <c r="P8679" i="20"/>
  <c r="O8679" i="20"/>
  <c r="N8679" i="20"/>
  <c r="B8679" i="20"/>
  <c r="Q8678" i="20"/>
  <c r="P8678" i="20"/>
  <c r="O8678" i="20"/>
  <c r="N8678" i="20"/>
  <c r="B8678" i="20"/>
  <c r="Q8677" i="20"/>
  <c r="P8677" i="20"/>
  <c r="O8677" i="20"/>
  <c r="N8677" i="20"/>
  <c r="B8677" i="20"/>
  <c r="Q8676" i="20"/>
  <c r="P8676" i="20"/>
  <c r="O8676" i="20"/>
  <c r="N8676" i="20"/>
  <c r="B8676" i="20"/>
  <c r="Q8675" i="20"/>
  <c r="P8675" i="20"/>
  <c r="O8675" i="20"/>
  <c r="N8675" i="20"/>
  <c r="B8675" i="20"/>
  <c r="Q8674" i="20"/>
  <c r="P8674" i="20"/>
  <c r="O8674" i="20"/>
  <c r="N8674" i="20"/>
  <c r="B8674" i="20"/>
  <c r="Q8673" i="20"/>
  <c r="P8673" i="20"/>
  <c r="O8673" i="20"/>
  <c r="N8673" i="20"/>
  <c r="B8673" i="20"/>
  <c r="Q8672" i="20"/>
  <c r="P8672" i="20"/>
  <c r="O8672" i="20"/>
  <c r="N8672" i="20"/>
  <c r="B8672" i="20"/>
  <c r="Q8671" i="20"/>
  <c r="P8671" i="20"/>
  <c r="O8671" i="20"/>
  <c r="N8671" i="20"/>
  <c r="B8671" i="20"/>
  <c r="Q8670" i="20"/>
  <c r="P8670" i="20"/>
  <c r="O8670" i="20"/>
  <c r="N8670" i="20"/>
  <c r="B8670" i="20"/>
  <c r="Q8669" i="20"/>
  <c r="P8669" i="20"/>
  <c r="O8669" i="20"/>
  <c r="N8669" i="20"/>
  <c r="B8669" i="20"/>
  <c r="Q8668" i="20"/>
  <c r="P8668" i="20"/>
  <c r="O8668" i="20"/>
  <c r="N8668" i="20"/>
  <c r="B8668" i="20"/>
  <c r="Q8667" i="20"/>
  <c r="P8667" i="20"/>
  <c r="O8667" i="20"/>
  <c r="N8667" i="20"/>
  <c r="B8667" i="20"/>
  <c r="Q8666" i="20"/>
  <c r="P8666" i="20"/>
  <c r="O8666" i="20"/>
  <c r="N8666" i="20"/>
  <c r="B8666" i="20"/>
  <c r="Q8665" i="20"/>
  <c r="P8665" i="20"/>
  <c r="O8665" i="20"/>
  <c r="N8665" i="20"/>
  <c r="B8665" i="20"/>
  <c r="Q8664" i="20"/>
  <c r="P8664" i="20"/>
  <c r="O8664" i="20"/>
  <c r="N8664" i="20"/>
  <c r="B8664" i="20"/>
  <c r="Q8663" i="20"/>
  <c r="P8663" i="20"/>
  <c r="O8663" i="20"/>
  <c r="N8663" i="20"/>
  <c r="B8663" i="20"/>
  <c r="Q8662" i="20"/>
  <c r="P8662" i="20"/>
  <c r="O8662" i="20"/>
  <c r="N8662" i="20"/>
  <c r="B8662" i="20"/>
  <c r="Q8661" i="20"/>
  <c r="P8661" i="20"/>
  <c r="O8661" i="20"/>
  <c r="N8661" i="20"/>
  <c r="B8661" i="20"/>
  <c r="Q8660" i="20"/>
  <c r="P8660" i="20"/>
  <c r="O8660" i="20"/>
  <c r="N8660" i="20"/>
  <c r="B8660" i="20"/>
  <c r="Q8659" i="20"/>
  <c r="P8659" i="20"/>
  <c r="O8659" i="20"/>
  <c r="N8659" i="20"/>
  <c r="B8659" i="20"/>
  <c r="Q8658" i="20"/>
  <c r="P8658" i="20"/>
  <c r="O8658" i="20"/>
  <c r="N8658" i="20"/>
  <c r="B8658" i="20"/>
  <c r="Q8657" i="20"/>
  <c r="P8657" i="20"/>
  <c r="O8657" i="20"/>
  <c r="N8657" i="20"/>
  <c r="B8657" i="20"/>
  <c r="Q8656" i="20"/>
  <c r="P8656" i="20"/>
  <c r="O8656" i="20"/>
  <c r="N8656" i="20"/>
  <c r="B8656" i="20"/>
  <c r="Q8655" i="20"/>
  <c r="P8655" i="20"/>
  <c r="O8655" i="20"/>
  <c r="N8655" i="20"/>
  <c r="B8655" i="20"/>
  <c r="Q8654" i="20"/>
  <c r="P8654" i="20"/>
  <c r="O8654" i="20"/>
  <c r="N8654" i="20"/>
  <c r="B8654" i="20"/>
  <c r="Q8653" i="20"/>
  <c r="P8653" i="20"/>
  <c r="O8653" i="20"/>
  <c r="N8653" i="20"/>
  <c r="B8653" i="20"/>
  <c r="Q8652" i="20"/>
  <c r="P8652" i="20"/>
  <c r="O8652" i="20"/>
  <c r="N8652" i="20"/>
  <c r="B8652" i="20"/>
  <c r="Q8651" i="20"/>
  <c r="P8651" i="20"/>
  <c r="O8651" i="20"/>
  <c r="N8651" i="20"/>
  <c r="B8651" i="20"/>
  <c r="Q8650" i="20"/>
  <c r="P8650" i="20"/>
  <c r="O8650" i="20"/>
  <c r="N8650" i="20"/>
  <c r="B8650" i="20"/>
  <c r="Q8649" i="20"/>
  <c r="P8649" i="20"/>
  <c r="O8649" i="20"/>
  <c r="N8649" i="20"/>
  <c r="B8649" i="20"/>
  <c r="Q8648" i="20"/>
  <c r="P8648" i="20"/>
  <c r="O8648" i="20"/>
  <c r="N8648" i="20"/>
  <c r="B8648" i="20"/>
  <c r="Q8647" i="20"/>
  <c r="P8647" i="20"/>
  <c r="O8647" i="20"/>
  <c r="N8647" i="20"/>
  <c r="B8647" i="20"/>
  <c r="Q8646" i="20"/>
  <c r="P8646" i="20"/>
  <c r="O8646" i="20"/>
  <c r="N8646" i="20"/>
  <c r="B8646" i="20"/>
  <c r="Q8645" i="20"/>
  <c r="P8645" i="20"/>
  <c r="O8645" i="20"/>
  <c r="N8645" i="20"/>
  <c r="B8645" i="20"/>
  <c r="Q8644" i="20"/>
  <c r="P8644" i="20"/>
  <c r="O8644" i="20"/>
  <c r="N8644" i="20"/>
  <c r="B8644" i="20"/>
  <c r="Q8643" i="20"/>
  <c r="P8643" i="20"/>
  <c r="O8643" i="20"/>
  <c r="N8643" i="20"/>
  <c r="B8643" i="20"/>
  <c r="Q8642" i="20"/>
  <c r="P8642" i="20"/>
  <c r="O8642" i="20"/>
  <c r="N8642" i="20"/>
  <c r="B8642" i="20"/>
  <c r="Q8641" i="20"/>
  <c r="P8641" i="20"/>
  <c r="O8641" i="20"/>
  <c r="N8641" i="20"/>
  <c r="B8641" i="20"/>
  <c r="Q8640" i="20"/>
  <c r="P8640" i="20"/>
  <c r="O8640" i="20"/>
  <c r="N8640" i="20"/>
  <c r="B8640" i="20"/>
  <c r="Q8639" i="20"/>
  <c r="P8639" i="20"/>
  <c r="O8639" i="20"/>
  <c r="N8639" i="20"/>
  <c r="B8639" i="20"/>
  <c r="Q8638" i="20"/>
  <c r="P8638" i="20"/>
  <c r="O8638" i="20"/>
  <c r="N8638" i="20"/>
  <c r="B8638" i="20"/>
  <c r="Q8637" i="20"/>
  <c r="P8637" i="20"/>
  <c r="O8637" i="20"/>
  <c r="N8637" i="20"/>
  <c r="B8637" i="20"/>
  <c r="Q8636" i="20"/>
  <c r="P8636" i="20"/>
  <c r="O8636" i="20"/>
  <c r="N8636" i="20"/>
  <c r="B8636" i="20"/>
  <c r="Q8635" i="20"/>
  <c r="P8635" i="20"/>
  <c r="O8635" i="20"/>
  <c r="N8635" i="20"/>
  <c r="B8635" i="20"/>
  <c r="Q8634" i="20"/>
  <c r="P8634" i="20"/>
  <c r="O8634" i="20"/>
  <c r="N8634" i="20"/>
  <c r="B8634" i="20"/>
  <c r="Q8633" i="20"/>
  <c r="P8633" i="20"/>
  <c r="O8633" i="20"/>
  <c r="N8633" i="20"/>
  <c r="B8633" i="20"/>
  <c r="Q8632" i="20"/>
  <c r="P8632" i="20"/>
  <c r="O8632" i="20"/>
  <c r="N8632" i="20"/>
  <c r="B8632" i="20"/>
  <c r="Q8631" i="20"/>
  <c r="P8631" i="20"/>
  <c r="O8631" i="20"/>
  <c r="N8631" i="20"/>
  <c r="B8631" i="20"/>
  <c r="Q8630" i="20"/>
  <c r="P8630" i="20"/>
  <c r="O8630" i="20"/>
  <c r="N8630" i="20"/>
  <c r="B8630" i="20"/>
  <c r="Q8629" i="20"/>
  <c r="P8629" i="20"/>
  <c r="O8629" i="20"/>
  <c r="N8629" i="20"/>
  <c r="B8629" i="20"/>
  <c r="Q8628" i="20"/>
  <c r="P8628" i="20"/>
  <c r="O8628" i="20"/>
  <c r="N8628" i="20"/>
  <c r="B8628" i="20"/>
  <c r="Q8627" i="20"/>
  <c r="P8627" i="20"/>
  <c r="O8627" i="20"/>
  <c r="N8627" i="20"/>
  <c r="B8627" i="20"/>
  <c r="Q8626" i="20"/>
  <c r="P8626" i="20"/>
  <c r="O8626" i="20"/>
  <c r="N8626" i="20"/>
  <c r="B8626" i="20"/>
  <c r="Q8625" i="20"/>
  <c r="P8625" i="20"/>
  <c r="O8625" i="20"/>
  <c r="N8625" i="20"/>
  <c r="B8625" i="20"/>
  <c r="Q8624" i="20"/>
  <c r="P8624" i="20"/>
  <c r="O8624" i="20"/>
  <c r="N8624" i="20"/>
  <c r="B8624" i="20"/>
  <c r="Q8623" i="20"/>
  <c r="P8623" i="20"/>
  <c r="O8623" i="20"/>
  <c r="N8623" i="20"/>
  <c r="B8623" i="20"/>
  <c r="Q8622" i="20"/>
  <c r="P8622" i="20"/>
  <c r="O8622" i="20"/>
  <c r="N8622" i="20"/>
  <c r="B8622" i="20"/>
  <c r="Q8621" i="20"/>
  <c r="P8621" i="20"/>
  <c r="O8621" i="20"/>
  <c r="N8621" i="20"/>
  <c r="B8621" i="20"/>
  <c r="Q8620" i="20"/>
  <c r="P8620" i="20"/>
  <c r="O8620" i="20"/>
  <c r="N8620" i="20"/>
  <c r="B8620" i="20"/>
  <c r="Q8619" i="20"/>
  <c r="P8619" i="20"/>
  <c r="O8619" i="20"/>
  <c r="N8619" i="20"/>
  <c r="B8619" i="20"/>
  <c r="Q8618" i="20"/>
  <c r="P8618" i="20"/>
  <c r="O8618" i="20"/>
  <c r="N8618" i="20"/>
  <c r="B8618" i="20"/>
  <c r="Q8617" i="20"/>
  <c r="P8617" i="20"/>
  <c r="O8617" i="20"/>
  <c r="N8617" i="20"/>
  <c r="B8617" i="20"/>
  <c r="Q8616" i="20"/>
  <c r="P8616" i="20"/>
  <c r="O8616" i="20"/>
  <c r="N8616" i="20"/>
  <c r="B8616" i="20"/>
  <c r="Q8615" i="20"/>
  <c r="P8615" i="20"/>
  <c r="O8615" i="20"/>
  <c r="N8615" i="20"/>
  <c r="B8615" i="20"/>
  <c r="Q8614" i="20"/>
  <c r="P8614" i="20"/>
  <c r="O8614" i="20"/>
  <c r="N8614" i="20"/>
  <c r="B8614" i="20"/>
  <c r="Q8613" i="20"/>
  <c r="P8613" i="20"/>
  <c r="O8613" i="20"/>
  <c r="N8613" i="20"/>
  <c r="B8613" i="20"/>
  <c r="Q8612" i="20"/>
  <c r="P8612" i="20"/>
  <c r="O8612" i="20"/>
  <c r="N8612" i="20"/>
  <c r="B8612" i="20"/>
  <c r="Q8611" i="20"/>
  <c r="P8611" i="20"/>
  <c r="O8611" i="20"/>
  <c r="N8611" i="20"/>
  <c r="B8611" i="20"/>
  <c r="Q8610" i="20"/>
  <c r="P8610" i="20"/>
  <c r="O8610" i="20"/>
  <c r="N8610" i="20"/>
  <c r="B8610" i="20"/>
  <c r="Q8609" i="20"/>
  <c r="P8609" i="20"/>
  <c r="O8609" i="20"/>
  <c r="N8609" i="20"/>
  <c r="B8609" i="20"/>
  <c r="Q8608" i="20"/>
  <c r="P8608" i="20"/>
  <c r="O8608" i="20"/>
  <c r="N8608" i="20"/>
  <c r="B8608" i="20"/>
  <c r="Q8607" i="20"/>
  <c r="P8607" i="20"/>
  <c r="O8607" i="20"/>
  <c r="N8607" i="20"/>
  <c r="B8607" i="20"/>
  <c r="Q8606" i="20"/>
  <c r="P8606" i="20"/>
  <c r="O8606" i="20"/>
  <c r="N8606" i="20"/>
  <c r="B8606" i="20"/>
  <c r="Q8605" i="20"/>
  <c r="P8605" i="20"/>
  <c r="O8605" i="20"/>
  <c r="N8605" i="20"/>
  <c r="B8605" i="20"/>
  <c r="Q8604" i="20"/>
  <c r="P8604" i="20"/>
  <c r="O8604" i="20"/>
  <c r="N8604" i="20"/>
  <c r="B8604" i="20"/>
  <c r="Q8603" i="20"/>
  <c r="P8603" i="20"/>
  <c r="O8603" i="20"/>
  <c r="N8603" i="20"/>
  <c r="B8603" i="20"/>
  <c r="Q8602" i="20"/>
  <c r="P8602" i="20"/>
  <c r="O8602" i="20"/>
  <c r="N8602" i="20"/>
  <c r="B8602" i="20"/>
  <c r="Q8601" i="20"/>
  <c r="P8601" i="20"/>
  <c r="O8601" i="20"/>
  <c r="N8601" i="20"/>
  <c r="B8601" i="20"/>
  <c r="Q8600" i="20"/>
  <c r="P8600" i="20"/>
  <c r="O8600" i="20"/>
  <c r="N8600" i="20"/>
  <c r="B8600" i="20"/>
  <c r="Q8599" i="20"/>
  <c r="P8599" i="20"/>
  <c r="O8599" i="20"/>
  <c r="N8599" i="20"/>
  <c r="B8599" i="20"/>
  <c r="Q8598" i="20"/>
  <c r="P8598" i="20"/>
  <c r="O8598" i="20"/>
  <c r="N8598" i="20"/>
  <c r="B8598" i="20"/>
  <c r="Q8597" i="20"/>
  <c r="P8597" i="20"/>
  <c r="O8597" i="20"/>
  <c r="N8597" i="20"/>
  <c r="B8597" i="20"/>
  <c r="Q8596" i="20"/>
  <c r="P8596" i="20"/>
  <c r="O8596" i="20"/>
  <c r="N8596" i="20"/>
  <c r="B8596" i="20"/>
  <c r="Q8595" i="20"/>
  <c r="P8595" i="20"/>
  <c r="O8595" i="20"/>
  <c r="N8595" i="20"/>
  <c r="B8595" i="20"/>
  <c r="Q8594" i="20"/>
  <c r="P8594" i="20"/>
  <c r="O8594" i="20"/>
  <c r="N8594" i="20"/>
  <c r="B8594" i="20"/>
  <c r="Q8593" i="20"/>
  <c r="P8593" i="20"/>
  <c r="O8593" i="20"/>
  <c r="N8593" i="20"/>
  <c r="B8593" i="20"/>
  <c r="Q8592" i="20"/>
  <c r="P8592" i="20"/>
  <c r="O8592" i="20"/>
  <c r="N8592" i="20"/>
  <c r="B8592" i="20"/>
  <c r="Q8591" i="20"/>
  <c r="P8591" i="20"/>
  <c r="O8591" i="20"/>
  <c r="N8591" i="20"/>
  <c r="B8591" i="20"/>
  <c r="Q8590" i="20"/>
  <c r="P8590" i="20"/>
  <c r="O8590" i="20"/>
  <c r="N8590" i="20"/>
  <c r="B8590" i="20"/>
  <c r="Q8589" i="20"/>
  <c r="P8589" i="20"/>
  <c r="O8589" i="20"/>
  <c r="N8589" i="20"/>
  <c r="B8589" i="20"/>
  <c r="Q8588" i="20"/>
  <c r="P8588" i="20"/>
  <c r="O8588" i="20"/>
  <c r="N8588" i="20"/>
  <c r="B8588" i="20"/>
  <c r="Q8587" i="20"/>
  <c r="P8587" i="20"/>
  <c r="O8587" i="20"/>
  <c r="N8587" i="20"/>
  <c r="B8587" i="20"/>
  <c r="Q8586" i="20"/>
  <c r="P8586" i="20"/>
  <c r="O8586" i="20"/>
  <c r="N8586" i="20"/>
  <c r="B8586" i="20"/>
  <c r="Q8585" i="20"/>
  <c r="P8585" i="20"/>
  <c r="O8585" i="20"/>
  <c r="N8585" i="20"/>
  <c r="B8585" i="20"/>
  <c r="Q8584" i="20"/>
  <c r="P8584" i="20"/>
  <c r="O8584" i="20"/>
  <c r="N8584" i="20"/>
  <c r="B8584" i="20"/>
  <c r="Q8583" i="20"/>
  <c r="P8583" i="20"/>
  <c r="O8583" i="20"/>
  <c r="N8583" i="20"/>
  <c r="B8583" i="20"/>
  <c r="Q8582" i="20"/>
  <c r="P8582" i="20"/>
  <c r="O8582" i="20"/>
  <c r="N8582" i="20"/>
  <c r="B8582" i="20"/>
  <c r="Q8581" i="20"/>
  <c r="P8581" i="20"/>
  <c r="O8581" i="20"/>
  <c r="N8581" i="20"/>
  <c r="B8581" i="20"/>
  <c r="Q8580" i="20"/>
  <c r="P8580" i="20"/>
  <c r="O8580" i="20"/>
  <c r="N8580" i="20"/>
  <c r="B8580" i="20"/>
  <c r="Q8579" i="20"/>
  <c r="P8579" i="20"/>
  <c r="O8579" i="20"/>
  <c r="N8579" i="20"/>
  <c r="B8579" i="20"/>
  <c r="Q8578" i="20"/>
  <c r="P8578" i="20"/>
  <c r="O8578" i="20"/>
  <c r="N8578" i="20"/>
  <c r="B8578" i="20"/>
  <c r="Q8577" i="20"/>
  <c r="P8577" i="20"/>
  <c r="O8577" i="20"/>
  <c r="N8577" i="20"/>
  <c r="B8577" i="20"/>
  <c r="Q8576" i="20"/>
  <c r="P8576" i="20"/>
  <c r="O8576" i="20"/>
  <c r="N8576" i="20"/>
  <c r="B8576" i="20"/>
  <c r="Q8575" i="20"/>
  <c r="P8575" i="20"/>
  <c r="O8575" i="20"/>
  <c r="N8575" i="20"/>
  <c r="B8575" i="20"/>
  <c r="Q8574" i="20"/>
  <c r="P8574" i="20"/>
  <c r="O8574" i="20"/>
  <c r="N8574" i="20"/>
  <c r="B8574" i="20"/>
  <c r="Q8573" i="20"/>
  <c r="P8573" i="20"/>
  <c r="O8573" i="20"/>
  <c r="N8573" i="20"/>
  <c r="B8573" i="20"/>
  <c r="Q8572" i="20"/>
  <c r="P8572" i="20"/>
  <c r="O8572" i="20"/>
  <c r="N8572" i="20"/>
  <c r="B8572" i="20"/>
  <c r="Q8571" i="20"/>
  <c r="P8571" i="20"/>
  <c r="O8571" i="20"/>
  <c r="N8571" i="20"/>
  <c r="B8571" i="20"/>
  <c r="Q8570" i="20"/>
  <c r="P8570" i="20"/>
  <c r="O8570" i="20"/>
  <c r="N8570" i="20"/>
  <c r="B8570" i="20"/>
  <c r="Q8569" i="20"/>
  <c r="P8569" i="20"/>
  <c r="O8569" i="20"/>
  <c r="N8569" i="20"/>
  <c r="B8569" i="20"/>
  <c r="Q8568" i="20"/>
  <c r="P8568" i="20"/>
  <c r="O8568" i="20"/>
  <c r="N8568" i="20"/>
  <c r="B8568" i="20"/>
  <c r="Q8567" i="20"/>
  <c r="P8567" i="20"/>
  <c r="O8567" i="20"/>
  <c r="N8567" i="20"/>
  <c r="B8567" i="20"/>
  <c r="Q8566" i="20"/>
  <c r="P8566" i="20"/>
  <c r="O8566" i="20"/>
  <c r="N8566" i="20"/>
  <c r="B8566" i="20"/>
  <c r="Q8565" i="20"/>
  <c r="P8565" i="20"/>
  <c r="O8565" i="20"/>
  <c r="N8565" i="20"/>
  <c r="B8565" i="20"/>
  <c r="Q8564" i="20"/>
  <c r="P8564" i="20"/>
  <c r="O8564" i="20"/>
  <c r="N8564" i="20"/>
  <c r="B8564" i="20"/>
  <c r="Q8563" i="20"/>
  <c r="P8563" i="20"/>
  <c r="O8563" i="20"/>
  <c r="N8563" i="20"/>
  <c r="B8563" i="20"/>
  <c r="Q8562" i="20"/>
  <c r="P8562" i="20"/>
  <c r="O8562" i="20"/>
  <c r="N8562" i="20"/>
  <c r="B8562" i="20"/>
  <c r="Q8561" i="20"/>
  <c r="P8561" i="20"/>
  <c r="O8561" i="20"/>
  <c r="N8561" i="20"/>
  <c r="B8561" i="20"/>
  <c r="Q8560" i="20"/>
  <c r="P8560" i="20"/>
  <c r="O8560" i="20"/>
  <c r="N8560" i="20"/>
  <c r="B8560" i="20"/>
  <c r="Q8559" i="20"/>
  <c r="P8559" i="20"/>
  <c r="O8559" i="20"/>
  <c r="N8559" i="20"/>
  <c r="B8559" i="20"/>
  <c r="Q8558" i="20"/>
  <c r="P8558" i="20"/>
  <c r="O8558" i="20"/>
  <c r="N8558" i="20"/>
  <c r="B8558" i="20"/>
  <c r="Q8557" i="20"/>
  <c r="P8557" i="20"/>
  <c r="O8557" i="20"/>
  <c r="N8557" i="20"/>
  <c r="B8557" i="20"/>
  <c r="Q8556" i="20"/>
  <c r="P8556" i="20"/>
  <c r="O8556" i="20"/>
  <c r="N8556" i="20"/>
  <c r="B8556" i="20"/>
  <c r="Q8555" i="20"/>
  <c r="P8555" i="20"/>
  <c r="O8555" i="20"/>
  <c r="N8555" i="20"/>
  <c r="B8555" i="20"/>
  <c r="Q8554" i="20"/>
  <c r="P8554" i="20"/>
  <c r="O8554" i="20"/>
  <c r="N8554" i="20"/>
  <c r="B8554" i="20"/>
  <c r="Q8553" i="20"/>
  <c r="P8553" i="20"/>
  <c r="O8553" i="20"/>
  <c r="N8553" i="20"/>
  <c r="B8553" i="20"/>
  <c r="Q8552" i="20"/>
  <c r="P8552" i="20"/>
  <c r="O8552" i="20"/>
  <c r="N8552" i="20"/>
  <c r="B8552" i="20"/>
  <c r="Q8551" i="20"/>
  <c r="P8551" i="20"/>
  <c r="O8551" i="20"/>
  <c r="N8551" i="20"/>
  <c r="B8551" i="20"/>
  <c r="Q8550" i="20"/>
  <c r="P8550" i="20"/>
  <c r="O8550" i="20"/>
  <c r="N8550" i="20"/>
  <c r="B8550" i="20"/>
  <c r="Q8549" i="20"/>
  <c r="P8549" i="20"/>
  <c r="O8549" i="20"/>
  <c r="N8549" i="20"/>
  <c r="B8549" i="20"/>
  <c r="Q8548" i="20"/>
  <c r="P8548" i="20"/>
  <c r="O8548" i="20"/>
  <c r="N8548" i="20"/>
  <c r="B8548" i="20"/>
  <c r="Q8547" i="20"/>
  <c r="P8547" i="20"/>
  <c r="O8547" i="20"/>
  <c r="N8547" i="20"/>
  <c r="B8547" i="20"/>
  <c r="Q8546" i="20"/>
  <c r="P8546" i="20"/>
  <c r="O8546" i="20"/>
  <c r="N8546" i="20"/>
  <c r="B8546" i="20"/>
  <c r="Q8545" i="20"/>
  <c r="P8545" i="20"/>
  <c r="O8545" i="20"/>
  <c r="N8545" i="20"/>
  <c r="B8545" i="20"/>
  <c r="Q8544" i="20"/>
  <c r="P8544" i="20"/>
  <c r="O8544" i="20"/>
  <c r="N8544" i="20"/>
  <c r="B8544" i="20"/>
  <c r="Q8543" i="20"/>
  <c r="P8543" i="20"/>
  <c r="O8543" i="20"/>
  <c r="N8543" i="20"/>
  <c r="B8543" i="20"/>
  <c r="Q8542" i="20"/>
  <c r="P8542" i="20"/>
  <c r="O8542" i="20"/>
  <c r="N8542" i="20"/>
  <c r="B8542" i="20"/>
  <c r="Q8541" i="20"/>
  <c r="P8541" i="20"/>
  <c r="O8541" i="20"/>
  <c r="N8541" i="20"/>
  <c r="B8541" i="20"/>
  <c r="Q8540" i="20"/>
  <c r="P8540" i="20"/>
  <c r="O8540" i="20"/>
  <c r="N8540" i="20"/>
  <c r="B8540" i="20"/>
  <c r="Q8539" i="20"/>
  <c r="P8539" i="20"/>
  <c r="O8539" i="20"/>
  <c r="N8539" i="20"/>
  <c r="B8539" i="20"/>
  <c r="Q8538" i="20"/>
  <c r="P8538" i="20"/>
  <c r="O8538" i="20"/>
  <c r="N8538" i="20"/>
  <c r="B8538" i="20"/>
  <c r="Q8537" i="20"/>
  <c r="P8537" i="20"/>
  <c r="O8537" i="20"/>
  <c r="N8537" i="20"/>
  <c r="B8537" i="20"/>
  <c r="Q8536" i="20"/>
  <c r="P8536" i="20"/>
  <c r="O8536" i="20"/>
  <c r="N8536" i="20"/>
  <c r="B8536" i="20"/>
  <c r="Q8535" i="20"/>
  <c r="P8535" i="20"/>
  <c r="O8535" i="20"/>
  <c r="N8535" i="20"/>
  <c r="B8535" i="20"/>
  <c r="Q8534" i="20"/>
  <c r="P8534" i="20"/>
  <c r="O8534" i="20"/>
  <c r="N8534" i="20"/>
  <c r="B8534" i="20"/>
  <c r="Q8533" i="20"/>
  <c r="P8533" i="20"/>
  <c r="O8533" i="20"/>
  <c r="N8533" i="20"/>
  <c r="B8533" i="20"/>
  <c r="Q8532" i="20"/>
  <c r="P8532" i="20"/>
  <c r="O8532" i="20"/>
  <c r="N8532" i="20"/>
  <c r="B8532" i="20"/>
  <c r="Q8531" i="20"/>
  <c r="P8531" i="20"/>
  <c r="O8531" i="20"/>
  <c r="N8531" i="20"/>
  <c r="B8531" i="20"/>
  <c r="Q8530" i="20"/>
  <c r="P8530" i="20"/>
  <c r="O8530" i="20"/>
  <c r="N8530" i="20"/>
  <c r="B8530" i="20"/>
  <c r="Q8529" i="20"/>
  <c r="P8529" i="20"/>
  <c r="O8529" i="20"/>
  <c r="N8529" i="20"/>
  <c r="B8529" i="20"/>
  <c r="Q8528" i="20"/>
  <c r="P8528" i="20"/>
  <c r="O8528" i="20"/>
  <c r="N8528" i="20"/>
  <c r="B8528" i="20"/>
  <c r="Q8527" i="20"/>
  <c r="P8527" i="20"/>
  <c r="O8527" i="20"/>
  <c r="N8527" i="20"/>
  <c r="B8527" i="20"/>
  <c r="Q8526" i="20"/>
  <c r="P8526" i="20"/>
  <c r="O8526" i="20"/>
  <c r="N8526" i="20"/>
  <c r="B8526" i="20"/>
  <c r="Q8525" i="20"/>
  <c r="P8525" i="20"/>
  <c r="O8525" i="20"/>
  <c r="N8525" i="20"/>
  <c r="B8525" i="20"/>
  <c r="Q8524" i="20"/>
  <c r="P8524" i="20"/>
  <c r="O8524" i="20"/>
  <c r="N8524" i="20"/>
  <c r="B8524" i="20"/>
  <c r="Q8523" i="20"/>
  <c r="P8523" i="20"/>
  <c r="O8523" i="20"/>
  <c r="N8523" i="20"/>
  <c r="B8523" i="20"/>
  <c r="Q8522" i="20"/>
  <c r="P8522" i="20"/>
  <c r="O8522" i="20"/>
  <c r="N8522" i="20"/>
  <c r="B8522" i="20"/>
  <c r="Q8521" i="20"/>
  <c r="P8521" i="20"/>
  <c r="O8521" i="20"/>
  <c r="N8521" i="20"/>
  <c r="B8521" i="20"/>
  <c r="Q8520" i="20"/>
  <c r="P8520" i="20"/>
  <c r="O8520" i="20"/>
  <c r="N8520" i="20"/>
  <c r="B8520" i="20"/>
  <c r="Q8519" i="20"/>
  <c r="P8519" i="20"/>
  <c r="O8519" i="20"/>
  <c r="N8519" i="20"/>
  <c r="B8519" i="20"/>
  <c r="Q8518" i="20"/>
  <c r="P8518" i="20"/>
  <c r="O8518" i="20"/>
  <c r="N8518" i="20"/>
  <c r="B8518" i="20"/>
  <c r="Q8517" i="20"/>
  <c r="P8517" i="20"/>
  <c r="O8517" i="20"/>
  <c r="N8517" i="20"/>
  <c r="B8517" i="20"/>
  <c r="Q8516" i="20"/>
  <c r="P8516" i="20"/>
  <c r="O8516" i="20"/>
  <c r="N8516" i="20"/>
  <c r="B8516" i="20"/>
  <c r="Q8515" i="20"/>
  <c r="P8515" i="20"/>
  <c r="O8515" i="20"/>
  <c r="N8515" i="20"/>
  <c r="B8515" i="20"/>
  <c r="Q8514" i="20"/>
  <c r="P8514" i="20"/>
  <c r="O8514" i="20"/>
  <c r="N8514" i="20"/>
  <c r="B8514" i="20"/>
  <c r="Q8513" i="20"/>
  <c r="P8513" i="20"/>
  <c r="O8513" i="20"/>
  <c r="N8513" i="20"/>
  <c r="B8513" i="20"/>
  <c r="Q8512" i="20"/>
  <c r="P8512" i="20"/>
  <c r="O8512" i="20"/>
  <c r="N8512" i="20"/>
  <c r="B8512" i="20"/>
  <c r="Q8511" i="20"/>
  <c r="P8511" i="20"/>
  <c r="O8511" i="20"/>
  <c r="N8511" i="20"/>
  <c r="B8511" i="20"/>
  <c r="Q8510" i="20"/>
  <c r="P8510" i="20"/>
  <c r="O8510" i="20"/>
  <c r="N8510" i="20"/>
  <c r="B8510" i="20"/>
  <c r="Q8509" i="20"/>
  <c r="P8509" i="20"/>
  <c r="O8509" i="20"/>
  <c r="N8509" i="20"/>
  <c r="B8509" i="20"/>
  <c r="Q8508" i="20"/>
  <c r="P8508" i="20"/>
  <c r="O8508" i="20"/>
  <c r="N8508" i="20"/>
  <c r="B8508" i="20"/>
  <c r="Q8507" i="20"/>
  <c r="P8507" i="20"/>
  <c r="O8507" i="20"/>
  <c r="N8507" i="20"/>
  <c r="B8507" i="20"/>
  <c r="Q8506" i="20"/>
  <c r="P8506" i="20"/>
  <c r="O8506" i="20"/>
  <c r="N8506" i="20"/>
  <c r="B8506" i="20"/>
  <c r="Q8505" i="20"/>
  <c r="P8505" i="20"/>
  <c r="O8505" i="20"/>
  <c r="N8505" i="20"/>
  <c r="B8505" i="20"/>
  <c r="Q8504" i="20"/>
  <c r="P8504" i="20"/>
  <c r="O8504" i="20"/>
  <c r="N8504" i="20"/>
  <c r="B8504" i="20"/>
  <c r="Q8503" i="20"/>
  <c r="P8503" i="20"/>
  <c r="O8503" i="20"/>
  <c r="N8503" i="20"/>
  <c r="B8503" i="20"/>
  <c r="Q8502" i="20"/>
  <c r="P8502" i="20"/>
  <c r="O8502" i="20"/>
  <c r="N8502" i="20"/>
  <c r="B8502" i="20"/>
  <c r="Q8501" i="20"/>
  <c r="P8501" i="20"/>
  <c r="O8501" i="20"/>
  <c r="N8501" i="20"/>
  <c r="B8501" i="20"/>
  <c r="Q8500" i="20"/>
  <c r="P8500" i="20"/>
  <c r="O8500" i="20"/>
  <c r="N8500" i="20"/>
  <c r="B8500" i="20"/>
  <c r="Q8499" i="20"/>
  <c r="P8499" i="20"/>
  <c r="O8499" i="20"/>
  <c r="N8499" i="20"/>
  <c r="B8499" i="20"/>
  <c r="Q8498" i="20"/>
  <c r="P8498" i="20"/>
  <c r="O8498" i="20"/>
  <c r="N8498" i="20"/>
  <c r="B8498" i="20"/>
  <c r="Q8497" i="20"/>
  <c r="P8497" i="20"/>
  <c r="O8497" i="20"/>
  <c r="N8497" i="20"/>
  <c r="B8497" i="20"/>
  <c r="Q8496" i="20"/>
  <c r="P8496" i="20"/>
  <c r="O8496" i="20"/>
  <c r="N8496" i="20"/>
  <c r="B8496" i="20"/>
  <c r="Q8495" i="20"/>
  <c r="P8495" i="20"/>
  <c r="O8495" i="20"/>
  <c r="N8495" i="20"/>
  <c r="B8495" i="20"/>
  <c r="Q8494" i="20"/>
  <c r="P8494" i="20"/>
  <c r="O8494" i="20"/>
  <c r="N8494" i="20"/>
  <c r="B8494" i="20"/>
  <c r="Q8493" i="20"/>
  <c r="P8493" i="20"/>
  <c r="O8493" i="20"/>
  <c r="N8493" i="20"/>
  <c r="B8493" i="20"/>
  <c r="Q8492" i="20"/>
  <c r="P8492" i="20"/>
  <c r="O8492" i="20"/>
  <c r="N8492" i="20"/>
  <c r="B8492" i="20"/>
  <c r="Q8491" i="20"/>
  <c r="P8491" i="20"/>
  <c r="O8491" i="20"/>
  <c r="N8491" i="20"/>
  <c r="B8491" i="20"/>
  <c r="Q8490" i="20"/>
  <c r="P8490" i="20"/>
  <c r="O8490" i="20"/>
  <c r="N8490" i="20"/>
  <c r="B8490" i="20"/>
  <c r="Q8489" i="20"/>
  <c r="P8489" i="20"/>
  <c r="O8489" i="20"/>
  <c r="N8489" i="20"/>
  <c r="B8489" i="20"/>
  <c r="Q8488" i="20"/>
  <c r="P8488" i="20"/>
  <c r="O8488" i="20"/>
  <c r="N8488" i="20"/>
  <c r="B8488" i="20"/>
  <c r="Q8487" i="20"/>
  <c r="P8487" i="20"/>
  <c r="O8487" i="20"/>
  <c r="N8487" i="20"/>
  <c r="B8487" i="20"/>
  <c r="Q8486" i="20"/>
  <c r="P8486" i="20"/>
  <c r="O8486" i="20"/>
  <c r="N8486" i="20"/>
  <c r="B8486" i="20"/>
  <c r="Q8485" i="20"/>
  <c r="P8485" i="20"/>
  <c r="O8485" i="20"/>
  <c r="N8485" i="20"/>
  <c r="B8485" i="20"/>
  <c r="Q8484" i="20"/>
  <c r="P8484" i="20"/>
  <c r="O8484" i="20"/>
  <c r="N8484" i="20"/>
  <c r="B8484" i="20"/>
  <c r="Q8483" i="20"/>
  <c r="P8483" i="20"/>
  <c r="O8483" i="20"/>
  <c r="N8483" i="20"/>
  <c r="B8483" i="20"/>
  <c r="Q8482" i="20"/>
  <c r="P8482" i="20"/>
  <c r="O8482" i="20"/>
  <c r="N8482" i="20"/>
  <c r="B8482" i="20"/>
  <c r="Q8481" i="20"/>
  <c r="P8481" i="20"/>
  <c r="O8481" i="20"/>
  <c r="N8481" i="20"/>
  <c r="B8481" i="20"/>
  <c r="Q8480" i="20"/>
  <c r="P8480" i="20"/>
  <c r="O8480" i="20"/>
  <c r="N8480" i="20"/>
  <c r="B8480" i="20"/>
  <c r="Q8479" i="20"/>
  <c r="P8479" i="20"/>
  <c r="O8479" i="20"/>
  <c r="N8479" i="20"/>
  <c r="B8479" i="20"/>
  <c r="Q8478" i="20"/>
  <c r="P8478" i="20"/>
  <c r="O8478" i="20"/>
  <c r="N8478" i="20"/>
  <c r="B8478" i="20"/>
  <c r="Q8477" i="20"/>
  <c r="P8477" i="20"/>
  <c r="O8477" i="20"/>
  <c r="N8477" i="20"/>
  <c r="B8477" i="20"/>
  <c r="Q8476" i="20"/>
  <c r="P8476" i="20"/>
  <c r="O8476" i="20"/>
  <c r="N8476" i="20"/>
  <c r="B8476" i="20"/>
  <c r="Q8475" i="20"/>
  <c r="P8475" i="20"/>
  <c r="O8475" i="20"/>
  <c r="N8475" i="20"/>
  <c r="B8475" i="20"/>
  <c r="Q8474" i="20"/>
  <c r="P8474" i="20"/>
  <c r="O8474" i="20"/>
  <c r="N8474" i="20"/>
  <c r="B8474" i="20"/>
  <c r="Q8473" i="20"/>
  <c r="P8473" i="20"/>
  <c r="O8473" i="20"/>
  <c r="N8473" i="20"/>
  <c r="B8473" i="20"/>
  <c r="Q8472" i="20"/>
  <c r="P8472" i="20"/>
  <c r="O8472" i="20"/>
  <c r="N8472" i="20"/>
  <c r="B8472" i="20"/>
  <c r="Q8471" i="20"/>
  <c r="P8471" i="20"/>
  <c r="O8471" i="20"/>
  <c r="N8471" i="20"/>
  <c r="B8471" i="20"/>
  <c r="Q8470" i="20"/>
  <c r="P8470" i="20"/>
  <c r="O8470" i="20"/>
  <c r="N8470" i="20"/>
  <c r="B8470" i="20"/>
  <c r="Q8469" i="20"/>
  <c r="P8469" i="20"/>
  <c r="O8469" i="20"/>
  <c r="N8469" i="20"/>
  <c r="B8469" i="20"/>
  <c r="Q8468" i="20"/>
  <c r="P8468" i="20"/>
  <c r="O8468" i="20"/>
  <c r="N8468" i="20"/>
  <c r="B8468" i="20"/>
  <c r="Q8467" i="20"/>
  <c r="P8467" i="20"/>
  <c r="O8467" i="20"/>
  <c r="N8467" i="20"/>
  <c r="B8467" i="20"/>
  <c r="Q8466" i="20"/>
  <c r="P8466" i="20"/>
  <c r="O8466" i="20"/>
  <c r="N8466" i="20"/>
  <c r="B8466" i="20"/>
  <c r="Q8465" i="20"/>
  <c r="P8465" i="20"/>
  <c r="O8465" i="20"/>
  <c r="N8465" i="20"/>
  <c r="B8465" i="20"/>
  <c r="Q8464" i="20"/>
  <c r="P8464" i="20"/>
  <c r="O8464" i="20"/>
  <c r="N8464" i="20"/>
  <c r="B8464" i="20"/>
  <c r="Q8463" i="20"/>
  <c r="P8463" i="20"/>
  <c r="O8463" i="20"/>
  <c r="N8463" i="20"/>
  <c r="B8463" i="20"/>
  <c r="Q8462" i="20"/>
  <c r="P8462" i="20"/>
  <c r="O8462" i="20"/>
  <c r="N8462" i="20"/>
  <c r="B8462" i="20"/>
  <c r="Q8461" i="20"/>
  <c r="P8461" i="20"/>
  <c r="O8461" i="20"/>
  <c r="N8461" i="20"/>
  <c r="B8461" i="20"/>
  <c r="Q8460" i="20"/>
  <c r="P8460" i="20"/>
  <c r="O8460" i="20"/>
  <c r="N8460" i="20"/>
  <c r="B8460" i="20"/>
  <c r="Q8459" i="20"/>
  <c r="P8459" i="20"/>
  <c r="O8459" i="20"/>
  <c r="N8459" i="20"/>
  <c r="B8459" i="20"/>
  <c r="Q8458" i="20"/>
  <c r="P8458" i="20"/>
  <c r="O8458" i="20"/>
  <c r="N8458" i="20"/>
  <c r="B8458" i="20"/>
  <c r="Q8457" i="20"/>
  <c r="P8457" i="20"/>
  <c r="O8457" i="20"/>
  <c r="N8457" i="20"/>
  <c r="B8457" i="20"/>
  <c r="Q8456" i="20"/>
  <c r="P8456" i="20"/>
  <c r="O8456" i="20"/>
  <c r="N8456" i="20"/>
  <c r="B8456" i="20"/>
  <c r="Q8455" i="20"/>
  <c r="P8455" i="20"/>
  <c r="O8455" i="20"/>
  <c r="N8455" i="20"/>
  <c r="B8455" i="20"/>
  <c r="Q8454" i="20"/>
  <c r="P8454" i="20"/>
  <c r="O8454" i="20"/>
  <c r="N8454" i="20"/>
  <c r="B8454" i="20"/>
  <c r="Q8453" i="20"/>
  <c r="P8453" i="20"/>
  <c r="O8453" i="20"/>
  <c r="N8453" i="20"/>
  <c r="B8453" i="20"/>
  <c r="Q8452" i="20"/>
  <c r="P8452" i="20"/>
  <c r="O8452" i="20"/>
  <c r="N8452" i="20"/>
  <c r="B8452" i="20"/>
  <c r="Q8451" i="20"/>
  <c r="P8451" i="20"/>
  <c r="O8451" i="20"/>
  <c r="N8451" i="20"/>
  <c r="B8451" i="20"/>
  <c r="Q8450" i="20"/>
  <c r="P8450" i="20"/>
  <c r="O8450" i="20"/>
  <c r="N8450" i="20"/>
  <c r="B8450" i="20"/>
  <c r="Q8449" i="20"/>
  <c r="P8449" i="20"/>
  <c r="O8449" i="20"/>
  <c r="N8449" i="20"/>
  <c r="B8449" i="20"/>
  <c r="Q8448" i="20"/>
  <c r="P8448" i="20"/>
  <c r="O8448" i="20"/>
  <c r="N8448" i="20"/>
  <c r="B8448" i="20"/>
  <c r="Q8447" i="20"/>
  <c r="P8447" i="20"/>
  <c r="O8447" i="20"/>
  <c r="N8447" i="20"/>
  <c r="B8447" i="20"/>
  <c r="Q8446" i="20"/>
  <c r="P8446" i="20"/>
  <c r="O8446" i="20"/>
  <c r="N8446" i="20"/>
  <c r="B8446" i="20"/>
  <c r="Q8445" i="20"/>
  <c r="P8445" i="20"/>
  <c r="O8445" i="20"/>
  <c r="N8445" i="20"/>
  <c r="B8445" i="20"/>
  <c r="Q8444" i="20"/>
  <c r="P8444" i="20"/>
  <c r="O8444" i="20"/>
  <c r="N8444" i="20"/>
  <c r="B8444" i="20"/>
  <c r="Q8443" i="20"/>
  <c r="P8443" i="20"/>
  <c r="O8443" i="20"/>
  <c r="N8443" i="20"/>
  <c r="B8443" i="20"/>
  <c r="Q8442" i="20"/>
  <c r="P8442" i="20"/>
  <c r="O8442" i="20"/>
  <c r="N8442" i="20"/>
  <c r="B8442" i="20"/>
  <c r="Q8441" i="20"/>
  <c r="P8441" i="20"/>
  <c r="O8441" i="20"/>
  <c r="N8441" i="20"/>
  <c r="B8441" i="20"/>
  <c r="Q8440" i="20"/>
  <c r="P8440" i="20"/>
  <c r="O8440" i="20"/>
  <c r="N8440" i="20"/>
  <c r="B8440" i="20"/>
  <c r="Q8439" i="20"/>
  <c r="P8439" i="20"/>
  <c r="O8439" i="20"/>
  <c r="N8439" i="20"/>
  <c r="B8439" i="20"/>
  <c r="Q8438" i="20"/>
  <c r="P8438" i="20"/>
  <c r="O8438" i="20"/>
  <c r="N8438" i="20"/>
  <c r="B8438" i="20"/>
  <c r="Q8437" i="20"/>
  <c r="P8437" i="20"/>
  <c r="O8437" i="20"/>
  <c r="N8437" i="20"/>
  <c r="B8437" i="20"/>
  <c r="Q8436" i="20"/>
  <c r="P8436" i="20"/>
  <c r="O8436" i="20"/>
  <c r="N8436" i="20"/>
  <c r="B8436" i="20"/>
  <c r="Q8435" i="20"/>
  <c r="P8435" i="20"/>
  <c r="O8435" i="20"/>
  <c r="N8435" i="20"/>
  <c r="B8435" i="20"/>
  <c r="Q8434" i="20"/>
  <c r="P8434" i="20"/>
  <c r="O8434" i="20"/>
  <c r="N8434" i="20"/>
  <c r="B8434" i="20"/>
  <c r="Q8433" i="20"/>
  <c r="P8433" i="20"/>
  <c r="O8433" i="20"/>
  <c r="N8433" i="20"/>
  <c r="B8433" i="20"/>
  <c r="Q8432" i="20"/>
  <c r="P8432" i="20"/>
  <c r="O8432" i="20"/>
  <c r="N8432" i="20"/>
  <c r="B8432" i="20"/>
  <c r="Q8431" i="20"/>
  <c r="P8431" i="20"/>
  <c r="O8431" i="20"/>
  <c r="N8431" i="20"/>
  <c r="B8431" i="20"/>
  <c r="Q8430" i="20"/>
  <c r="P8430" i="20"/>
  <c r="O8430" i="20"/>
  <c r="N8430" i="20"/>
  <c r="B8430" i="20"/>
  <c r="Q8429" i="20"/>
  <c r="P8429" i="20"/>
  <c r="O8429" i="20"/>
  <c r="N8429" i="20"/>
  <c r="B8429" i="20"/>
  <c r="Q8428" i="20"/>
  <c r="P8428" i="20"/>
  <c r="O8428" i="20"/>
  <c r="N8428" i="20"/>
  <c r="B8428" i="20"/>
  <c r="Q8427" i="20"/>
  <c r="P8427" i="20"/>
  <c r="O8427" i="20"/>
  <c r="N8427" i="20"/>
  <c r="B8427" i="20"/>
  <c r="Q8426" i="20"/>
  <c r="P8426" i="20"/>
  <c r="O8426" i="20"/>
  <c r="N8426" i="20"/>
  <c r="B8426" i="20"/>
  <c r="Q8425" i="20"/>
  <c r="P8425" i="20"/>
  <c r="O8425" i="20"/>
  <c r="N8425" i="20"/>
  <c r="B8425" i="20"/>
  <c r="Q8424" i="20"/>
  <c r="P8424" i="20"/>
  <c r="O8424" i="20"/>
  <c r="N8424" i="20"/>
  <c r="B8424" i="20"/>
  <c r="Q8423" i="20"/>
  <c r="P8423" i="20"/>
  <c r="O8423" i="20"/>
  <c r="N8423" i="20"/>
  <c r="B8423" i="20"/>
  <c r="Q8422" i="20"/>
  <c r="P8422" i="20"/>
  <c r="O8422" i="20"/>
  <c r="N8422" i="20"/>
  <c r="B8422" i="20"/>
  <c r="Q8421" i="20"/>
  <c r="P8421" i="20"/>
  <c r="O8421" i="20"/>
  <c r="N8421" i="20"/>
  <c r="B8421" i="20"/>
  <c r="Q8420" i="20"/>
  <c r="P8420" i="20"/>
  <c r="O8420" i="20"/>
  <c r="N8420" i="20"/>
  <c r="B8420" i="20"/>
  <c r="Q8419" i="20"/>
  <c r="P8419" i="20"/>
  <c r="O8419" i="20"/>
  <c r="N8419" i="20"/>
  <c r="B8419" i="20"/>
  <c r="Q8418" i="20"/>
  <c r="P8418" i="20"/>
  <c r="O8418" i="20"/>
  <c r="N8418" i="20"/>
  <c r="B8418" i="20"/>
  <c r="Q8417" i="20"/>
  <c r="P8417" i="20"/>
  <c r="O8417" i="20"/>
  <c r="N8417" i="20"/>
  <c r="B8417" i="20"/>
  <c r="Q8416" i="20"/>
  <c r="P8416" i="20"/>
  <c r="O8416" i="20"/>
  <c r="N8416" i="20"/>
  <c r="B8416" i="20"/>
  <c r="Q8415" i="20"/>
  <c r="P8415" i="20"/>
  <c r="O8415" i="20"/>
  <c r="N8415" i="20"/>
  <c r="B8415" i="20"/>
  <c r="Q8414" i="20"/>
  <c r="P8414" i="20"/>
  <c r="O8414" i="20"/>
  <c r="N8414" i="20"/>
  <c r="B8414" i="20"/>
  <c r="Q8413" i="20"/>
  <c r="P8413" i="20"/>
  <c r="O8413" i="20"/>
  <c r="N8413" i="20"/>
  <c r="B8413" i="20"/>
  <c r="Q8412" i="20"/>
  <c r="P8412" i="20"/>
  <c r="O8412" i="20"/>
  <c r="N8412" i="20"/>
  <c r="B8412" i="20"/>
  <c r="Q8411" i="20"/>
  <c r="P8411" i="20"/>
  <c r="O8411" i="20"/>
  <c r="N8411" i="20"/>
  <c r="B8411" i="20"/>
  <c r="Q8410" i="20"/>
  <c r="P8410" i="20"/>
  <c r="O8410" i="20"/>
  <c r="N8410" i="20"/>
  <c r="B8410" i="20"/>
  <c r="Q8409" i="20"/>
  <c r="P8409" i="20"/>
  <c r="O8409" i="20"/>
  <c r="N8409" i="20"/>
  <c r="B8409" i="20"/>
  <c r="Q8408" i="20"/>
  <c r="P8408" i="20"/>
  <c r="O8408" i="20"/>
  <c r="N8408" i="20"/>
  <c r="B8408" i="20"/>
  <c r="Q8407" i="20"/>
  <c r="P8407" i="20"/>
  <c r="O8407" i="20"/>
  <c r="N8407" i="20"/>
  <c r="B8407" i="20"/>
  <c r="Q8406" i="20"/>
  <c r="P8406" i="20"/>
  <c r="O8406" i="20"/>
  <c r="N8406" i="20"/>
  <c r="B8406" i="20"/>
  <c r="Q8405" i="20"/>
  <c r="P8405" i="20"/>
  <c r="O8405" i="20"/>
  <c r="N8405" i="20"/>
  <c r="B8405" i="20"/>
  <c r="Q8404" i="20"/>
  <c r="P8404" i="20"/>
  <c r="O8404" i="20"/>
  <c r="N8404" i="20"/>
  <c r="B8404" i="20"/>
  <c r="Q8403" i="20"/>
  <c r="P8403" i="20"/>
  <c r="O8403" i="20"/>
  <c r="N8403" i="20"/>
  <c r="B8403" i="20"/>
  <c r="Q8402" i="20"/>
  <c r="P8402" i="20"/>
  <c r="O8402" i="20"/>
  <c r="N8402" i="20"/>
  <c r="B8402" i="20"/>
  <c r="Q8401" i="20"/>
  <c r="P8401" i="20"/>
  <c r="O8401" i="20"/>
  <c r="N8401" i="20"/>
  <c r="B8401" i="20"/>
  <c r="Q8400" i="20"/>
  <c r="P8400" i="20"/>
  <c r="O8400" i="20"/>
  <c r="N8400" i="20"/>
  <c r="B8400" i="20"/>
  <c r="Q8399" i="20"/>
  <c r="P8399" i="20"/>
  <c r="O8399" i="20"/>
  <c r="N8399" i="20"/>
  <c r="B8399" i="20"/>
  <c r="Q8398" i="20"/>
  <c r="P8398" i="20"/>
  <c r="O8398" i="20"/>
  <c r="N8398" i="20"/>
  <c r="B8398" i="20"/>
  <c r="Q8397" i="20"/>
  <c r="P8397" i="20"/>
  <c r="O8397" i="20"/>
  <c r="N8397" i="20"/>
  <c r="B8397" i="20"/>
  <c r="Q8396" i="20"/>
  <c r="P8396" i="20"/>
  <c r="O8396" i="20"/>
  <c r="N8396" i="20"/>
  <c r="B8396" i="20"/>
  <c r="Q8395" i="20"/>
  <c r="P8395" i="20"/>
  <c r="O8395" i="20"/>
  <c r="N8395" i="20"/>
  <c r="B8395" i="20"/>
  <c r="Q8394" i="20"/>
  <c r="P8394" i="20"/>
  <c r="O8394" i="20"/>
  <c r="N8394" i="20"/>
  <c r="B8394" i="20"/>
  <c r="Q8393" i="20"/>
  <c r="P8393" i="20"/>
  <c r="O8393" i="20"/>
  <c r="N8393" i="20"/>
  <c r="B8393" i="20"/>
  <c r="Q8392" i="20"/>
  <c r="P8392" i="20"/>
  <c r="O8392" i="20"/>
  <c r="N8392" i="20"/>
  <c r="B8392" i="20"/>
  <c r="Q8391" i="20"/>
  <c r="P8391" i="20"/>
  <c r="O8391" i="20"/>
  <c r="N8391" i="20"/>
  <c r="B8391" i="20"/>
  <c r="Q8390" i="20"/>
  <c r="P8390" i="20"/>
  <c r="O8390" i="20"/>
  <c r="N8390" i="20"/>
  <c r="B8390" i="20"/>
  <c r="Q8389" i="20"/>
  <c r="P8389" i="20"/>
  <c r="O8389" i="20"/>
  <c r="N8389" i="20"/>
  <c r="B8389" i="20"/>
  <c r="Q8388" i="20"/>
  <c r="P8388" i="20"/>
  <c r="O8388" i="20"/>
  <c r="N8388" i="20"/>
  <c r="B8388" i="20"/>
  <c r="Q8387" i="20"/>
  <c r="P8387" i="20"/>
  <c r="O8387" i="20"/>
  <c r="N8387" i="20"/>
  <c r="B8387" i="20"/>
  <c r="Q8386" i="20"/>
  <c r="P8386" i="20"/>
  <c r="O8386" i="20"/>
  <c r="N8386" i="20"/>
  <c r="B8386" i="20"/>
  <c r="Q8385" i="20"/>
  <c r="P8385" i="20"/>
  <c r="O8385" i="20"/>
  <c r="N8385" i="20"/>
  <c r="B8385" i="20"/>
  <c r="Q8384" i="20"/>
  <c r="P8384" i="20"/>
  <c r="O8384" i="20"/>
  <c r="N8384" i="20"/>
  <c r="B8384" i="20"/>
  <c r="Q8383" i="20"/>
  <c r="P8383" i="20"/>
  <c r="O8383" i="20"/>
  <c r="N8383" i="20"/>
  <c r="B8383" i="20"/>
  <c r="Q8382" i="20"/>
  <c r="P8382" i="20"/>
  <c r="O8382" i="20"/>
  <c r="N8382" i="20"/>
  <c r="B8382" i="20"/>
  <c r="Q8381" i="20"/>
  <c r="P8381" i="20"/>
  <c r="O8381" i="20"/>
  <c r="N8381" i="20"/>
  <c r="B8381" i="20"/>
  <c r="Q8380" i="20"/>
  <c r="P8380" i="20"/>
  <c r="O8380" i="20"/>
  <c r="N8380" i="20"/>
  <c r="B8380" i="20"/>
  <c r="Q8379" i="20"/>
  <c r="P8379" i="20"/>
  <c r="O8379" i="20"/>
  <c r="N8379" i="20"/>
  <c r="B8379" i="20"/>
  <c r="Q8378" i="20"/>
  <c r="P8378" i="20"/>
  <c r="O8378" i="20"/>
  <c r="N8378" i="20"/>
  <c r="B8378" i="20"/>
  <c r="Q8377" i="20"/>
  <c r="P8377" i="20"/>
  <c r="O8377" i="20"/>
  <c r="N8377" i="20"/>
  <c r="B8377" i="20"/>
  <c r="Q8376" i="20"/>
  <c r="P8376" i="20"/>
  <c r="O8376" i="20"/>
  <c r="N8376" i="20"/>
  <c r="B8376" i="20"/>
  <c r="Q8375" i="20"/>
  <c r="P8375" i="20"/>
  <c r="O8375" i="20"/>
  <c r="N8375" i="20"/>
  <c r="B8375" i="20"/>
  <c r="Q8374" i="20"/>
  <c r="P8374" i="20"/>
  <c r="O8374" i="20"/>
  <c r="N8374" i="20"/>
  <c r="B8374" i="20"/>
  <c r="Q8373" i="20"/>
  <c r="P8373" i="20"/>
  <c r="O8373" i="20"/>
  <c r="N8373" i="20"/>
  <c r="B8373" i="20"/>
  <c r="Q8372" i="20"/>
  <c r="P8372" i="20"/>
  <c r="O8372" i="20"/>
  <c r="N8372" i="20"/>
  <c r="B8372" i="20"/>
  <c r="Q8371" i="20"/>
  <c r="P8371" i="20"/>
  <c r="O8371" i="20"/>
  <c r="N8371" i="20"/>
  <c r="B8371" i="20"/>
  <c r="Q8370" i="20"/>
  <c r="P8370" i="20"/>
  <c r="O8370" i="20"/>
  <c r="N8370" i="20"/>
  <c r="B8370" i="20"/>
  <c r="Q8369" i="20"/>
  <c r="P8369" i="20"/>
  <c r="O8369" i="20"/>
  <c r="N8369" i="20"/>
  <c r="B8369" i="20"/>
  <c r="Q8368" i="20"/>
  <c r="P8368" i="20"/>
  <c r="O8368" i="20"/>
  <c r="N8368" i="20"/>
  <c r="B8368" i="20"/>
  <c r="Q8367" i="20"/>
  <c r="P8367" i="20"/>
  <c r="O8367" i="20"/>
  <c r="N8367" i="20"/>
  <c r="B8367" i="20"/>
  <c r="Q8366" i="20"/>
  <c r="P8366" i="20"/>
  <c r="O8366" i="20"/>
  <c r="N8366" i="20"/>
  <c r="B8366" i="20"/>
  <c r="Q8365" i="20"/>
  <c r="P8365" i="20"/>
  <c r="O8365" i="20"/>
  <c r="N8365" i="20"/>
  <c r="B8365" i="20"/>
  <c r="Q8364" i="20"/>
  <c r="P8364" i="20"/>
  <c r="O8364" i="20"/>
  <c r="N8364" i="20"/>
  <c r="B8364" i="20"/>
  <c r="Q8363" i="20"/>
  <c r="P8363" i="20"/>
  <c r="O8363" i="20"/>
  <c r="N8363" i="20"/>
  <c r="B8363" i="20"/>
  <c r="Q8362" i="20"/>
  <c r="P8362" i="20"/>
  <c r="O8362" i="20"/>
  <c r="N8362" i="20"/>
  <c r="B8362" i="20"/>
  <c r="Q8361" i="20"/>
  <c r="P8361" i="20"/>
  <c r="O8361" i="20"/>
  <c r="N8361" i="20"/>
  <c r="B8361" i="20"/>
  <c r="Q8360" i="20"/>
  <c r="P8360" i="20"/>
  <c r="O8360" i="20"/>
  <c r="N8360" i="20"/>
  <c r="B8360" i="20"/>
  <c r="Q8359" i="20"/>
  <c r="P8359" i="20"/>
  <c r="O8359" i="20"/>
  <c r="N8359" i="20"/>
  <c r="B8359" i="20"/>
  <c r="Q8358" i="20"/>
  <c r="P8358" i="20"/>
  <c r="O8358" i="20"/>
  <c r="N8358" i="20"/>
  <c r="B8358" i="20"/>
  <c r="Q8357" i="20"/>
  <c r="P8357" i="20"/>
  <c r="O8357" i="20"/>
  <c r="N8357" i="20"/>
  <c r="B8357" i="20"/>
  <c r="Q8356" i="20"/>
  <c r="P8356" i="20"/>
  <c r="O8356" i="20"/>
  <c r="N8356" i="20"/>
  <c r="B8356" i="20"/>
  <c r="Q8355" i="20"/>
  <c r="P8355" i="20"/>
  <c r="O8355" i="20"/>
  <c r="N8355" i="20"/>
  <c r="B8355" i="20"/>
  <c r="Q8354" i="20"/>
  <c r="P8354" i="20"/>
  <c r="O8354" i="20"/>
  <c r="N8354" i="20"/>
  <c r="B8354" i="20"/>
  <c r="Q8353" i="20"/>
  <c r="P8353" i="20"/>
  <c r="O8353" i="20"/>
  <c r="N8353" i="20"/>
  <c r="B8353" i="20"/>
  <c r="Q8352" i="20"/>
  <c r="P8352" i="20"/>
  <c r="O8352" i="20"/>
  <c r="N8352" i="20"/>
  <c r="B8352" i="20"/>
  <c r="Q8351" i="20"/>
  <c r="P8351" i="20"/>
  <c r="O8351" i="20"/>
  <c r="N8351" i="20"/>
  <c r="B8351" i="20"/>
  <c r="Q8350" i="20"/>
  <c r="P8350" i="20"/>
  <c r="O8350" i="20"/>
  <c r="N8350" i="20"/>
  <c r="B8350" i="20"/>
  <c r="Q8349" i="20"/>
  <c r="P8349" i="20"/>
  <c r="O8349" i="20"/>
  <c r="N8349" i="20"/>
  <c r="B8349" i="20"/>
  <c r="Q8348" i="20"/>
  <c r="P8348" i="20"/>
  <c r="O8348" i="20"/>
  <c r="N8348" i="20"/>
  <c r="B8348" i="20"/>
  <c r="Q8347" i="20"/>
  <c r="P8347" i="20"/>
  <c r="O8347" i="20"/>
  <c r="N8347" i="20"/>
  <c r="B8347" i="20"/>
  <c r="Q8346" i="20"/>
  <c r="P8346" i="20"/>
  <c r="O8346" i="20"/>
  <c r="N8346" i="20"/>
  <c r="B8346" i="20"/>
  <c r="Q8345" i="20"/>
  <c r="P8345" i="20"/>
  <c r="O8345" i="20"/>
  <c r="N8345" i="20"/>
  <c r="B8345" i="20"/>
  <c r="Q8344" i="20"/>
  <c r="P8344" i="20"/>
  <c r="O8344" i="20"/>
  <c r="N8344" i="20"/>
  <c r="B8344" i="20"/>
  <c r="Q8343" i="20"/>
  <c r="P8343" i="20"/>
  <c r="O8343" i="20"/>
  <c r="N8343" i="20"/>
  <c r="B8343" i="20"/>
  <c r="Q8342" i="20"/>
  <c r="P8342" i="20"/>
  <c r="O8342" i="20"/>
  <c r="N8342" i="20"/>
  <c r="B8342" i="20"/>
  <c r="Q8341" i="20"/>
  <c r="P8341" i="20"/>
  <c r="O8341" i="20"/>
  <c r="N8341" i="20"/>
  <c r="B8341" i="20"/>
  <c r="Q8340" i="20"/>
  <c r="P8340" i="20"/>
  <c r="O8340" i="20"/>
  <c r="N8340" i="20"/>
  <c r="B8340" i="20"/>
  <c r="Q8339" i="20"/>
  <c r="P8339" i="20"/>
  <c r="O8339" i="20"/>
  <c r="N8339" i="20"/>
  <c r="B8339" i="20"/>
  <c r="Q8338" i="20"/>
  <c r="P8338" i="20"/>
  <c r="O8338" i="20"/>
  <c r="N8338" i="20"/>
  <c r="B8338" i="20"/>
  <c r="Q8337" i="20"/>
  <c r="P8337" i="20"/>
  <c r="O8337" i="20"/>
  <c r="N8337" i="20"/>
  <c r="B8337" i="20"/>
  <c r="Q8336" i="20"/>
  <c r="P8336" i="20"/>
  <c r="O8336" i="20"/>
  <c r="N8336" i="20"/>
  <c r="B8336" i="20"/>
  <c r="Q8335" i="20"/>
  <c r="P8335" i="20"/>
  <c r="O8335" i="20"/>
  <c r="N8335" i="20"/>
  <c r="B8335" i="20"/>
  <c r="Q8334" i="20"/>
  <c r="P8334" i="20"/>
  <c r="O8334" i="20"/>
  <c r="N8334" i="20"/>
  <c r="B8334" i="20"/>
  <c r="Q8333" i="20"/>
  <c r="P8333" i="20"/>
  <c r="O8333" i="20"/>
  <c r="N8333" i="20"/>
  <c r="B8333" i="20"/>
  <c r="Q8332" i="20"/>
  <c r="P8332" i="20"/>
  <c r="O8332" i="20"/>
  <c r="N8332" i="20"/>
  <c r="B8332" i="20"/>
  <c r="Q8331" i="20"/>
  <c r="P8331" i="20"/>
  <c r="O8331" i="20"/>
  <c r="N8331" i="20"/>
  <c r="B8331" i="20"/>
  <c r="Q8330" i="20"/>
  <c r="P8330" i="20"/>
  <c r="O8330" i="20"/>
  <c r="N8330" i="20"/>
  <c r="B8330" i="20"/>
  <c r="Q8329" i="20"/>
  <c r="P8329" i="20"/>
  <c r="O8329" i="20"/>
  <c r="N8329" i="20"/>
  <c r="B8329" i="20"/>
  <c r="Q8328" i="20"/>
  <c r="P8328" i="20"/>
  <c r="O8328" i="20"/>
  <c r="N8328" i="20"/>
  <c r="B8328" i="20"/>
  <c r="Q8327" i="20"/>
  <c r="P8327" i="20"/>
  <c r="O8327" i="20"/>
  <c r="N8327" i="20"/>
  <c r="B8327" i="20"/>
  <c r="Q8326" i="20"/>
  <c r="P8326" i="20"/>
  <c r="O8326" i="20"/>
  <c r="N8326" i="20"/>
  <c r="B8326" i="20"/>
  <c r="Q8325" i="20"/>
  <c r="P8325" i="20"/>
  <c r="O8325" i="20"/>
  <c r="N8325" i="20"/>
  <c r="B8325" i="20"/>
  <c r="Q8324" i="20"/>
  <c r="P8324" i="20"/>
  <c r="O8324" i="20"/>
  <c r="N8324" i="20"/>
  <c r="B8324" i="20"/>
  <c r="Q8323" i="20"/>
  <c r="P8323" i="20"/>
  <c r="O8323" i="20"/>
  <c r="N8323" i="20"/>
  <c r="B8323" i="20"/>
  <c r="Q8322" i="20"/>
  <c r="P8322" i="20"/>
  <c r="O8322" i="20"/>
  <c r="N8322" i="20"/>
  <c r="B8322" i="20"/>
  <c r="Q8321" i="20"/>
  <c r="P8321" i="20"/>
  <c r="O8321" i="20"/>
  <c r="N8321" i="20"/>
  <c r="B8321" i="20"/>
  <c r="Q8320" i="20"/>
  <c r="P8320" i="20"/>
  <c r="O8320" i="20"/>
  <c r="N8320" i="20"/>
  <c r="B8320" i="20"/>
  <c r="Q8319" i="20"/>
  <c r="P8319" i="20"/>
  <c r="O8319" i="20"/>
  <c r="N8319" i="20"/>
  <c r="B8319" i="20"/>
  <c r="Q8318" i="20"/>
  <c r="P8318" i="20"/>
  <c r="O8318" i="20"/>
  <c r="N8318" i="20"/>
  <c r="B8318" i="20"/>
  <c r="Q8317" i="20"/>
  <c r="P8317" i="20"/>
  <c r="O8317" i="20"/>
  <c r="N8317" i="20"/>
  <c r="B8317" i="20"/>
  <c r="Q8316" i="20"/>
  <c r="P8316" i="20"/>
  <c r="O8316" i="20"/>
  <c r="N8316" i="20"/>
  <c r="B8316" i="20"/>
  <c r="Q8315" i="20"/>
  <c r="P8315" i="20"/>
  <c r="O8315" i="20"/>
  <c r="N8315" i="20"/>
  <c r="B8315" i="20"/>
  <c r="Q8314" i="20"/>
  <c r="P8314" i="20"/>
  <c r="O8314" i="20"/>
  <c r="N8314" i="20"/>
  <c r="B8314" i="20"/>
  <c r="Q8313" i="20"/>
  <c r="P8313" i="20"/>
  <c r="O8313" i="20"/>
  <c r="N8313" i="20"/>
  <c r="B8313" i="20"/>
  <c r="Q8312" i="20"/>
  <c r="P8312" i="20"/>
  <c r="O8312" i="20"/>
  <c r="N8312" i="20"/>
  <c r="B8312" i="20"/>
  <c r="Q8311" i="20"/>
  <c r="P8311" i="20"/>
  <c r="O8311" i="20"/>
  <c r="N8311" i="20"/>
  <c r="B8311" i="20"/>
  <c r="Q8310" i="20"/>
  <c r="P8310" i="20"/>
  <c r="O8310" i="20"/>
  <c r="N8310" i="20"/>
  <c r="B8310" i="20"/>
  <c r="Q8309" i="20"/>
  <c r="P8309" i="20"/>
  <c r="O8309" i="20"/>
  <c r="N8309" i="20"/>
  <c r="B8309" i="20"/>
  <c r="Q8308" i="20"/>
  <c r="P8308" i="20"/>
  <c r="O8308" i="20"/>
  <c r="N8308" i="20"/>
  <c r="B8308" i="20"/>
  <c r="Q8307" i="20"/>
  <c r="P8307" i="20"/>
  <c r="O8307" i="20"/>
  <c r="N8307" i="20"/>
  <c r="B8307" i="20"/>
  <c r="Q8306" i="20"/>
  <c r="P8306" i="20"/>
  <c r="O8306" i="20"/>
  <c r="N8306" i="20"/>
  <c r="B8306" i="20"/>
  <c r="Q8305" i="20"/>
  <c r="P8305" i="20"/>
  <c r="O8305" i="20"/>
  <c r="N8305" i="20"/>
  <c r="B8305" i="20"/>
  <c r="Q8304" i="20"/>
  <c r="P8304" i="20"/>
  <c r="O8304" i="20"/>
  <c r="N8304" i="20"/>
  <c r="B8304" i="20"/>
  <c r="Q8303" i="20"/>
  <c r="P8303" i="20"/>
  <c r="O8303" i="20"/>
  <c r="N8303" i="20"/>
  <c r="B8303" i="20"/>
  <c r="Q8302" i="20"/>
  <c r="P8302" i="20"/>
  <c r="O8302" i="20"/>
  <c r="N8302" i="20"/>
  <c r="B8302" i="20"/>
  <c r="Q8301" i="20"/>
  <c r="P8301" i="20"/>
  <c r="O8301" i="20"/>
  <c r="N8301" i="20"/>
  <c r="B8301" i="20"/>
  <c r="Q8300" i="20"/>
  <c r="P8300" i="20"/>
  <c r="O8300" i="20"/>
  <c r="N8300" i="20"/>
  <c r="B8300" i="20"/>
  <c r="Q8299" i="20"/>
  <c r="P8299" i="20"/>
  <c r="O8299" i="20"/>
  <c r="N8299" i="20"/>
  <c r="B8299" i="20"/>
  <c r="Q8298" i="20"/>
  <c r="P8298" i="20"/>
  <c r="O8298" i="20"/>
  <c r="N8298" i="20"/>
  <c r="B8298" i="20"/>
  <c r="Q8297" i="20"/>
  <c r="P8297" i="20"/>
  <c r="O8297" i="20"/>
  <c r="N8297" i="20"/>
  <c r="B8297" i="20"/>
  <c r="Q8296" i="20"/>
  <c r="P8296" i="20"/>
  <c r="O8296" i="20"/>
  <c r="N8296" i="20"/>
  <c r="B8296" i="20"/>
  <c r="Q8295" i="20"/>
  <c r="P8295" i="20"/>
  <c r="O8295" i="20"/>
  <c r="N8295" i="20"/>
  <c r="B8295" i="20"/>
  <c r="Q8294" i="20"/>
  <c r="P8294" i="20"/>
  <c r="O8294" i="20"/>
  <c r="N8294" i="20"/>
  <c r="B8294" i="20"/>
  <c r="Q8293" i="20"/>
  <c r="P8293" i="20"/>
  <c r="O8293" i="20"/>
  <c r="N8293" i="20"/>
  <c r="B8293" i="20"/>
  <c r="Q8292" i="20"/>
  <c r="P8292" i="20"/>
  <c r="O8292" i="20"/>
  <c r="N8292" i="20"/>
  <c r="B8292" i="20"/>
  <c r="Q8291" i="20"/>
  <c r="P8291" i="20"/>
  <c r="O8291" i="20"/>
  <c r="N8291" i="20"/>
  <c r="B8291" i="20"/>
  <c r="Q8290" i="20"/>
  <c r="P8290" i="20"/>
  <c r="O8290" i="20"/>
  <c r="N8290" i="20"/>
  <c r="B8290" i="20"/>
  <c r="Q8289" i="20"/>
  <c r="P8289" i="20"/>
  <c r="O8289" i="20"/>
  <c r="N8289" i="20"/>
  <c r="B8289" i="20"/>
  <c r="Q8288" i="20"/>
  <c r="P8288" i="20"/>
  <c r="O8288" i="20"/>
  <c r="N8288" i="20"/>
  <c r="B8288" i="20"/>
  <c r="Q8287" i="20"/>
  <c r="P8287" i="20"/>
  <c r="O8287" i="20"/>
  <c r="N8287" i="20"/>
  <c r="B8287" i="20"/>
  <c r="Q8286" i="20"/>
  <c r="P8286" i="20"/>
  <c r="O8286" i="20"/>
  <c r="N8286" i="20"/>
  <c r="B8286" i="20"/>
  <c r="Q8285" i="20"/>
  <c r="P8285" i="20"/>
  <c r="O8285" i="20"/>
  <c r="N8285" i="20"/>
  <c r="B8285" i="20"/>
  <c r="Q8284" i="20"/>
  <c r="P8284" i="20"/>
  <c r="O8284" i="20"/>
  <c r="N8284" i="20"/>
  <c r="B8284" i="20"/>
  <c r="Q8283" i="20"/>
  <c r="P8283" i="20"/>
  <c r="O8283" i="20"/>
  <c r="N8283" i="20"/>
  <c r="B8283" i="20"/>
  <c r="Q8282" i="20"/>
  <c r="P8282" i="20"/>
  <c r="O8282" i="20"/>
  <c r="N8282" i="20"/>
  <c r="B8282" i="20"/>
  <c r="Q8281" i="20"/>
  <c r="P8281" i="20"/>
  <c r="O8281" i="20"/>
  <c r="N8281" i="20"/>
  <c r="B8281" i="20"/>
  <c r="Q8280" i="20"/>
  <c r="P8280" i="20"/>
  <c r="O8280" i="20"/>
  <c r="N8280" i="20"/>
  <c r="B8280" i="20"/>
  <c r="Q8279" i="20"/>
  <c r="P8279" i="20"/>
  <c r="O8279" i="20"/>
  <c r="N8279" i="20"/>
  <c r="B8279" i="20"/>
  <c r="Q8278" i="20"/>
  <c r="P8278" i="20"/>
  <c r="O8278" i="20"/>
  <c r="N8278" i="20"/>
  <c r="B8278" i="20"/>
  <c r="Q8277" i="20"/>
  <c r="P8277" i="20"/>
  <c r="O8277" i="20"/>
  <c r="N8277" i="20"/>
  <c r="B8277" i="20"/>
  <c r="Q8276" i="20"/>
  <c r="P8276" i="20"/>
  <c r="O8276" i="20"/>
  <c r="N8276" i="20"/>
  <c r="B8276" i="20"/>
  <c r="Q8275" i="20"/>
  <c r="P8275" i="20"/>
  <c r="O8275" i="20"/>
  <c r="N8275" i="20"/>
  <c r="B8275" i="20"/>
  <c r="Q8274" i="20"/>
  <c r="P8274" i="20"/>
  <c r="O8274" i="20"/>
  <c r="N8274" i="20"/>
  <c r="B8274" i="20"/>
  <c r="Q8273" i="20"/>
  <c r="P8273" i="20"/>
  <c r="O8273" i="20"/>
  <c r="N8273" i="20"/>
  <c r="B8273" i="20"/>
  <c r="Q8272" i="20"/>
  <c r="P8272" i="20"/>
  <c r="O8272" i="20"/>
  <c r="N8272" i="20"/>
  <c r="B8272" i="20"/>
  <c r="Q8271" i="20"/>
  <c r="P8271" i="20"/>
  <c r="O8271" i="20"/>
  <c r="N8271" i="20"/>
  <c r="B8271" i="20"/>
  <c r="Q8270" i="20"/>
  <c r="P8270" i="20"/>
  <c r="O8270" i="20"/>
  <c r="N8270" i="20"/>
  <c r="B8270" i="20"/>
  <c r="Q8269" i="20"/>
  <c r="P8269" i="20"/>
  <c r="O8269" i="20"/>
  <c r="N8269" i="20"/>
  <c r="B8269" i="20"/>
  <c r="Q8268" i="20"/>
  <c r="P8268" i="20"/>
  <c r="O8268" i="20"/>
  <c r="N8268" i="20"/>
  <c r="B8268" i="20"/>
  <c r="Q8267" i="20"/>
  <c r="P8267" i="20"/>
  <c r="O8267" i="20"/>
  <c r="N8267" i="20"/>
  <c r="B8267" i="20"/>
  <c r="Q8266" i="20"/>
  <c r="P8266" i="20"/>
  <c r="O8266" i="20"/>
  <c r="N8266" i="20"/>
  <c r="B8266" i="20"/>
  <c r="Q8265" i="20"/>
  <c r="P8265" i="20"/>
  <c r="O8265" i="20"/>
  <c r="N8265" i="20"/>
  <c r="B8265" i="20"/>
  <c r="Q8264" i="20"/>
  <c r="P8264" i="20"/>
  <c r="O8264" i="20"/>
  <c r="N8264" i="20"/>
  <c r="B8264" i="20"/>
  <c r="Q8263" i="20"/>
  <c r="P8263" i="20"/>
  <c r="O8263" i="20"/>
  <c r="N8263" i="20"/>
  <c r="B8263" i="20"/>
  <c r="Q8262" i="20"/>
  <c r="P8262" i="20"/>
  <c r="O8262" i="20"/>
  <c r="N8262" i="20"/>
  <c r="B8262" i="20"/>
  <c r="Q8261" i="20"/>
  <c r="P8261" i="20"/>
  <c r="O8261" i="20"/>
  <c r="N8261" i="20"/>
  <c r="B8261" i="20"/>
  <c r="Q8260" i="20"/>
  <c r="P8260" i="20"/>
  <c r="O8260" i="20"/>
  <c r="N8260" i="20"/>
  <c r="B8260" i="20"/>
  <c r="Q8259" i="20"/>
  <c r="P8259" i="20"/>
  <c r="O8259" i="20"/>
  <c r="N8259" i="20"/>
  <c r="B8259" i="20"/>
  <c r="Q8258" i="20"/>
  <c r="P8258" i="20"/>
  <c r="O8258" i="20"/>
  <c r="N8258" i="20"/>
  <c r="B8258" i="20"/>
  <c r="Q8257" i="20"/>
  <c r="P8257" i="20"/>
  <c r="O8257" i="20"/>
  <c r="N8257" i="20"/>
  <c r="B8257" i="20"/>
  <c r="Q8256" i="20"/>
  <c r="P8256" i="20"/>
  <c r="O8256" i="20"/>
  <c r="N8256" i="20"/>
  <c r="B8256" i="20"/>
  <c r="Q8255" i="20"/>
  <c r="P8255" i="20"/>
  <c r="O8255" i="20"/>
  <c r="N8255" i="20"/>
  <c r="B8255" i="20"/>
  <c r="Q8254" i="20"/>
  <c r="P8254" i="20"/>
  <c r="O8254" i="20"/>
  <c r="N8254" i="20"/>
  <c r="B8254" i="20"/>
  <c r="Q8253" i="20"/>
  <c r="P8253" i="20"/>
  <c r="O8253" i="20"/>
  <c r="N8253" i="20"/>
  <c r="B8253" i="20"/>
  <c r="Q8252" i="20"/>
  <c r="P8252" i="20"/>
  <c r="O8252" i="20"/>
  <c r="N8252" i="20"/>
  <c r="B8252" i="20"/>
  <c r="Q8251" i="20"/>
  <c r="P8251" i="20"/>
  <c r="O8251" i="20"/>
  <c r="N8251" i="20"/>
  <c r="B8251" i="20"/>
  <c r="Q8250" i="20"/>
  <c r="P8250" i="20"/>
  <c r="O8250" i="20"/>
  <c r="N8250" i="20"/>
  <c r="B8250" i="20"/>
  <c r="Q8249" i="20"/>
  <c r="P8249" i="20"/>
  <c r="O8249" i="20"/>
  <c r="N8249" i="20"/>
  <c r="B8249" i="20"/>
  <c r="Q8248" i="20"/>
  <c r="P8248" i="20"/>
  <c r="O8248" i="20"/>
  <c r="N8248" i="20"/>
  <c r="B8248" i="20"/>
  <c r="Q8247" i="20"/>
  <c r="P8247" i="20"/>
  <c r="O8247" i="20"/>
  <c r="N8247" i="20"/>
  <c r="B8247" i="20"/>
  <c r="Q8246" i="20"/>
  <c r="P8246" i="20"/>
  <c r="O8246" i="20"/>
  <c r="N8246" i="20"/>
  <c r="B8246" i="20"/>
  <c r="Q8245" i="20"/>
  <c r="P8245" i="20"/>
  <c r="O8245" i="20"/>
  <c r="N8245" i="20"/>
  <c r="B8245" i="20"/>
  <c r="Q8244" i="20"/>
  <c r="P8244" i="20"/>
  <c r="O8244" i="20"/>
  <c r="N8244" i="20"/>
  <c r="B8244" i="20"/>
  <c r="Q8243" i="20"/>
  <c r="P8243" i="20"/>
  <c r="O8243" i="20"/>
  <c r="N8243" i="20"/>
  <c r="B8243" i="20"/>
  <c r="Q8242" i="20"/>
  <c r="P8242" i="20"/>
  <c r="O8242" i="20"/>
  <c r="N8242" i="20"/>
  <c r="B8242" i="20"/>
  <c r="Q8241" i="20"/>
  <c r="P8241" i="20"/>
  <c r="O8241" i="20"/>
  <c r="N8241" i="20"/>
  <c r="B8241" i="20"/>
  <c r="Q8240" i="20"/>
  <c r="P8240" i="20"/>
  <c r="O8240" i="20"/>
  <c r="N8240" i="20"/>
  <c r="B8240" i="20"/>
  <c r="Q8239" i="20"/>
  <c r="P8239" i="20"/>
  <c r="O8239" i="20"/>
  <c r="N8239" i="20"/>
  <c r="B8239" i="20"/>
  <c r="Q8238" i="20"/>
  <c r="P8238" i="20"/>
  <c r="O8238" i="20"/>
  <c r="N8238" i="20"/>
  <c r="B8238" i="20"/>
  <c r="Q8237" i="20"/>
  <c r="P8237" i="20"/>
  <c r="O8237" i="20"/>
  <c r="N8237" i="20"/>
  <c r="B8237" i="20"/>
  <c r="Q8236" i="20"/>
  <c r="P8236" i="20"/>
  <c r="O8236" i="20"/>
  <c r="N8236" i="20"/>
  <c r="B8236" i="20"/>
  <c r="Q8235" i="20"/>
  <c r="P8235" i="20"/>
  <c r="O8235" i="20"/>
  <c r="N8235" i="20"/>
  <c r="B8235" i="20"/>
  <c r="Q8234" i="20"/>
  <c r="P8234" i="20"/>
  <c r="O8234" i="20"/>
  <c r="N8234" i="20"/>
  <c r="B8234" i="20"/>
  <c r="Q8233" i="20"/>
  <c r="P8233" i="20"/>
  <c r="O8233" i="20"/>
  <c r="N8233" i="20"/>
  <c r="B8233" i="20"/>
  <c r="Q8232" i="20"/>
  <c r="P8232" i="20"/>
  <c r="O8232" i="20"/>
  <c r="N8232" i="20"/>
  <c r="B8232" i="20"/>
  <c r="Q8231" i="20"/>
  <c r="P8231" i="20"/>
  <c r="O8231" i="20"/>
  <c r="N8231" i="20"/>
  <c r="B8231" i="20"/>
  <c r="Q8230" i="20"/>
  <c r="P8230" i="20"/>
  <c r="O8230" i="20"/>
  <c r="N8230" i="20"/>
  <c r="B8230" i="20"/>
  <c r="Q8229" i="20"/>
  <c r="P8229" i="20"/>
  <c r="O8229" i="20"/>
  <c r="N8229" i="20"/>
  <c r="B8229" i="20"/>
  <c r="Q8228" i="20"/>
  <c r="P8228" i="20"/>
  <c r="O8228" i="20"/>
  <c r="N8228" i="20"/>
  <c r="B8228" i="20"/>
  <c r="Q8227" i="20"/>
  <c r="P8227" i="20"/>
  <c r="O8227" i="20"/>
  <c r="N8227" i="20"/>
  <c r="B8227" i="20"/>
  <c r="Q8226" i="20"/>
  <c r="P8226" i="20"/>
  <c r="O8226" i="20"/>
  <c r="N8226" i="20"/>
  <c r="B8226" i="20"/>
  <c r="Q8225" i="20"/>
  <c r="P8225" i="20"/>
  <c r="O8225" i="20"/>
  <c r="N8225" i="20"/>
  <c r="B8225" i="20"/>
  <c r="Q8224" i="20"/>
  <c r="P8224" i="20"/>
  <c r="O8224" i="20"/>
  <c r="N8224" i="20"/>
  <c r="B8224" i="20"/>
  <c r="Q8223" i="20"/>
  <c r="P8223" i="20"/>
  <c r="O8223" i="20"/>
  <c r="N8223" i="20"/>
  <c r="B8223" i="20"/>
  <c r="Q8222" i="20"/>
  <c r="P8222" i="20"/>
  <c r="O8222" i="20"/>
  <c r="N8222" i="20"/>
  <c r="B8222" i="20"/>
  <c r="Q8221" i="20"/>
  <c r="P8221" i="20"/>
  <c r="O8221" i="20"/>
  <c r="N8221" i="20"/>
  <c r="B8221" i="20"/>
  <c r="Q8220" i="20"/>
  <c r="P8220" i="20"/>
  <c r="O8220" i="20"/>
  <c r="N8220" i="20"/>
  <c r="B8220" i="20"/>
  <c r="Q8219" i="20"/>
  <c r="P8219" i="20"/>
  <c r="O8219" i="20"/>
  <c r="N8219" i="20"/>
  <c r="B8219" i="20"/>
  <c r="Q8218" i="20"/>
  <c r="P8218" i="20"/>
  <c r="O8218" i="20"/>
  <c r="N8218" i="20"/>
  <c r="B8218" i="20"/>
  <c r="Q8217" i="20"/>
  <c r="P8217" i="20"/>
  <c r="O8217" i="20"/>
  <c r="N8217" i="20"/>
  <c r="B8217" i="20"/>
  <c r="Q8216" i="20"/>
  <c r="P8216" i="20"/>
  <c r="O8216" i="20"/>
  <c r="N8216" i="20"/>
  <c r="B8216" i="20"/>
  <c r="Q8215" i="20"/>
  <c r="P8215" i="20"/>
  <c r="O8215" i="20"/>
  <c r="N8215" i="20"/>
  <c r="B8215" i="20"/>
  <c r="Q8214" i="20"/>
  <c r="P8214" i="20"/>
  <c r="O8214" i="20"/>
  <c r="N8214" i="20"/>
  <c r="B8214" i="20"/>
  <c r="Q8213" i="20"/>
  <c r="P8213" i="20"/>
  <c r="O8213" i="20"/>
  <c r="N8213" i="20"/>
  <c r="B8213" i="20"/>
  <c r="Q8212" i="20"/>
  <c r="P8212" i="20"/>
  <c r="O8212" i="20"/>
  <c r="N8212" i="20"/>
  <c r="B8212" i="20"/>
  <c r="Q8211" i="20"/>
  <c r="P8211" i="20"/>
  <c r="O8211" i="20"/>
  <c r="N8211" i="20"/>
  <c r="B8211" i="20"/>
  <c r="Q8210" i="20"/>
  <c r="P8210" i="20"/>
  <c r="O8210" i="20"/>
  <c r="N8210" i="20"/>
  <c r="B8210" i="20"/>
  <c r="Q8209" i="20"/>
  <c r="P8209" i="20"/>
  <c r="O8209" i="20"/>
  <c r="N8209" i="20"/>
  <c r="B8209" i="20"/>
  <c r="Q8208" i="20"/>
  <c r="P8208" i="20"/>
  <c r="O8208" i="20"/>
  <c r="N8208" i="20"/>
  <c r="B8208" i="20"/>
  <c r="Q8207" i="20"/>
  <c r="P8207" i="20"/>
  <c r="O8207" i="20"/>
  <c r="N8207" i="20"/>
  <c r="B8207" i="20"/>
  <c r="Q8206" i="20"/>
  <c r="P8206" i="20"/>
  <c r="O8206" i="20"/>
  <c r="N8206" i="20"/>
  <c r="B8206" i="20"/>
  <c r="Q8205" i="20"/>
  <c r="P8205" i="20"/>
  <c r="O8205" i="20"/>
  <c r="N8205" i="20"/>
  <c r="B8205" i="20"/>
  <c r="Q8204" i="20"/>
  <c r="P8204" i="20"/>
  <c r="O8204" i="20"/>
  <c r="N8204" i="20"/>
  <c r="B8204" i="20"/>
  <c r="Q8203" i="20"/>
  <c r="P8203" i="20"/>
  <c r="O8203" i="20"/>
  <c r="N8203" i="20"/>
  <c r="B8203" i="20"/>
  <c r="Q8202" i="20"/>
  <c r="P8202" i="20"/>
  <c r="O8202" i="20"/>
  <c r="N8202" i="20"/>
  <c r="B8202" i="20"/>
  <c r="Q8201" i="20"/>
  <c r="P8201" i="20"/>
  <c r="O8201" i="20"/>
  <c r="N8201" i="20"/>
  <c r="B8201" i="20"/>
  <c r="Q8200" i="20"/>
  <c r="P8200" i="20"/>
  <c r="O8200" i="20"/>
  <c r="N8200" i="20"/>
  <c r="B8200" i="20"/>
  <c r="Q8199" i="20"/>
  <c r="P8199" i="20"/>
  <c r="O8199" i="20"/>
  <c r="N8199" i="20"/>
  <c r="B8199" i="20"/>
  <c r="Q8198" i="20"/>
  <c r="P8198" i="20"/>
  <c r="O8198" i="20"/>
  <c r="N8198" i="20"/>
  <c r="B8198" i="20"/>
  <c r="Q8197" i="20"/>
  <c r="P8197" i="20"/>
  <c r="O8197" i="20"/>
  <c r="N8197" i="20"/>
  <c r="B8197" i="20"/>
  <c r="Q8196" i="20"/>
  <c r="P8196" i="20"/>
  <c r="O8196" i="20"/>
  <c r="N8196" i="20"/>
  <c r="B8196" i="20"/>
  <c r="Q8195" i="20"/>
  <c r="P8195" i="20"/>
  <c r="O8195" i="20"/>
  <c r="N8195" i="20"/>
  <c r="B8195" i="20"/>
  <c r="Q8194" i="20"/>
  <c r="P8194" i="20"/>
  <c r="O8194" i="20"/>
  <c r="N8194" i="20"/>
  <c r="B8194" i="20"/>
  <c r="Q8193" i="20"/>
  <c r="P8193" i="20"/>
  <c r="O8193" i="20"/>
  <c r="N8193" i="20"/>
  <c r="B8193" i="20"/>
  <c r="Q8192" i="20"/>
  <c r="P8192" i="20"/>
  <c r="O8192" i="20"/>
  <c r="N8192" i="20"/>
  <c r="B8192" i="20"/>
  <c r="Q8191" i="20"/>
  <c r="P8191" i="20"/>
  <c r="O8191" i="20"/>
  <c r="N8191" i="20"/>
  <c r="B8191" i="20"/>
  <c r="Q8190" i="20"/>
  <c r="P8190" i="20"/>
  <c r="O8190" i="20"/>
  <c r="N8190" i="20"/>
  <c r="B8190" i="20"/>
  <c r="Q8189" i="20"/>
  <c r="P8189" i="20"/>
  <c r="O8189" i="20"/>
  <c r="N8189" i="20"/>
  <c r="B8189" i="20"/>
  <c r="Q8188" i="20"/>
  <c r="P8188" i="20"/>
  <c r="O8188" i="20"/>
  <c r="N8188" i="20"/>
  <c r="B8188" i="20"/>
  <c r="Q8187" i="20"/>
  <c r="P8187" i="20"/>
  <c r="O8187" i="20"/>
  <c r="N8187" i="20"/>
  <c r="B8187" i="20"/>
  <c r="Q8186" i="20"/>
  <c r="P8186" i="20"/>
  <c r="O8186" i="20"/>
  <c r="N8186" i="20"/>
  <c r="B8186" i="20"/>
  <c r="Q8185" i="20"/>
  <c r="P8185" i="20"/>
  <c r="O8185" i="20"/>
  <c r="N8185" i="20"/>
  <c r="B8185" i="20"/>
  <c r="Q8184" i="20"/>
  <c r="P8184" i="20"/>
  <c r="O8184" i="20"/>
  <c r="N8184" i="20"/>
  <c r="B8184" i="20"/>
  <c r="Q8183" i="20"/>
  <c r="P8183" i="20"/>
  <c r="O8183" i="20"/>
  <c r="N8183" i="20"/>
  <c r="B8183" i="20"/>
  <c r="Q8182" i="20"/>
  <c r="P8182" i="20"/>
  <c r="O8182" i="20"/>
  <c r="N8182" i="20"/>
  <c r="B8182" i="20"/>
  <c r="Q8181" i="20"/>
  <c r="P8181" i="20"/>
  <c r="O8181" i="20"/>
  <c r="N8181" i="20"/>
  <c r="B8181" i="20"/>
  <c r="Q8180" i="20"/>
  <c r="P8180" i="20"/>
  <c r="O8180" i="20"/>
  <c r="N8180" i="20"/>
  <c r="B8180" i="20"/>
  <c r="Q8179" i="20"/>
  <c r="P8179" i="20"/>
  <c r="O8179" i="20"/>
  <c r="N8179" i="20"/>
  <c r="B8179" i="20"/>
  <c r="Q8178" i="20"/>
  <c r="P8178" i="20"/>
  <c r="O8178" i="20"/>
  <c r="N8178" i="20"/>
  <c r="B8178" i="20"/>
  <c r="Q8177" i="20"/>
  <c r="P8177" i="20"/>
  <c r="O8177" i="20"/>
  <c r="N8177" i="20"/>
  <c r="B8177" i="20"/>
  <c r="Q8176" i="20"/>
  <c r="P8176" i="20"/>
  <c r="O8176" i="20"/>
  <c r="N8176" i="20"/>
  <c r="B8176" i="20"/>
  <c r="Q8175" i="20"/>
  <c r="P8175" i="20"/>
  <c r="O8175" i="20"/>
  <c r="N8175" i="20"/>
  <c r="B8175" i="20"/>
  <c r="Q8174" i="20"/>
  <c r="P8174" i="20"/>
  <c r="O8174" i="20"/>
  <c r="N8174" i="20"/>
  <c r="B8174" i="20"/>
  <c r="Q8173" i="20"/>
  <c r="P8173" i="20"/>
  <c r="O8173" i="20"/>
  <c r="N8173" i="20"/>
  <c r="B8173" i="20"/>
  <c r="Q8172" i="20"/>
  <c r="P8172" i="20"/>
  <c r="O8172" i="20"/>
  <c r="N8172" i="20"/>
  <c r="B8172" i="20"/>
  <c r="Q8171" i="20"/>
  <c r="P8171" i="20"/>
  <c r="O8171" i="20"/>
  <c r="N8171" i="20"/>
  <c r="B8171" i="20"/>
  <c r="Q8170" i="20"/>
  <c r="P8170" i="20"/>
  <c r="O8170" i="20"/>
  <c r="N8170" i="20"/>
  <c r="B8170" i="20"/>
  <c r="Q8169" i="20"/>
  <c r="P8169" i="20"/>
  <c r="O8169" i="20"/>
  <c r="N8169" i="20"/>
  <c r="B8169" i="20"/>
  <c r="Q8168" i="20"/>
  <c r="P8168" i="20"/>
  <c r="O8168" i="20"/>
  <c r="N8168" i="20"/>
  <c r="B8168" i="20"/>
  <c r="Q8167" i="20"/>
  <c r="P8167" i="20"/>
  <c r="O8167" i="20"/>
  <c r="N8167" i="20"/>
  <c r="B8167" i="20"/>
  <c r="Q8166" i="20"/>
  <c r="P8166" i="20"/>
  <c r="O8166" i="20"/>
  <c r="N8166" i="20"/>
  <c r="B8166" i="20"/>
  <c r="Q8165" i="20"/>
  <c r="P8165" i="20"/>
  <c r="O8165" i="20"/>
  <c r="N8165" i="20"/>
  <c r="B8165" i="20"/>
  <c r="Q8164" i="20"/>
  <c r="P8164" i="20"/>
  <c r="O8164" i="20"/>
  <c r="N8164" i="20"/>
  <c r="B8164" i="20"/>
  <c r="Q8163" i="20"/>
  <c r="P8163" i="20"/>
  <c r="O8163" i="20"/>
  <c r="N8163" i="20"/>
  <c r="B8163" i="20"/>
  <c r="Q8162" i="20"/>
  <c r="P8162" i="20"/>
  <c r="O8162" i="20"/>
  <c r="N8162" i="20"/>
  <c r="B8162" i="20"/>
  <c r="Q8161" i="20"/>
  <c r="P8161" i="20"/>
  <c r="O8161" i="20"/>
  <c r="N8161" i="20"/>
  <c r="B8161" i="20"/>
  <c r="Q8160" i="20"/>
  <c r="P8160" i="20"/>
  <c r="O8160" i="20"/>
  <c r="N8160" i="20"/>
  <c r="B8160" i="20"/>
  <c r="Q8159" i="20"/>
  <c r="P8159" i="20"/>
  <c r="O8159" i="20"/>
  <c r="N8159" i="20"/>
  <c r="B8159" i="20"/>
  <c r="Q8158" i="20"/>
  <c r="P8158" i="20"/>
  <c r="O8158" i="20"/>
  <c r="N8158" i="20"/>
  <c r="B8158" i="20"/>
  <c r="Q8157" i="20"/>
  <c r="P8157" i="20"/>
  <c r="O8157" i="20"/>
  <c r="N8157" i="20"/>
  <c r="B8157" i="20"/>
  <c r="Q8156" i="20"/>
  <c r="P8156" i="20"/>
  <c r="O8156" i="20"/>
  <c r="N8156" i="20"/>
  <c r="B8156" i="20"/>
  <c r="Q8155" i="20"/>
  <c r="P8155" i="20"/>
  <c r="O8155" i="20"/>
  <c r="N8155" i="20"/>
  <c r="B8155" i="20"/>
  <c r="Q8154" i="20"/>
  <c r="P8154" i="20"/>
  <c r="O8154" i="20"/>
  <c r="N8154" i="20"/>
  <c r="B8154" i="20"/>
  <c r="Q8153" i="20"/>
  <c r="P8153" i="20"/>
  <c r="O8153" i="20"/>
  <c r="N8153" i="20"/>
  <c r="B8153" i="20"/>
  <c r="Q8152" i="20"/>
  <c r="P8152" i="20"/>
  <c r="O8152" i="20"/>
  <c r="N8152" i="20"/>
  <c r="B8152" i="20"/>
  <c r="Q8151" i="20"/>
  <c r="P8151" i="20"/>
  <c r="O8151" i="20"/>
  <c r="N8151" i="20"/>
  <c r="B8151" i="20"/>
  <c r="Q8150" i="20"/>
  <c r="P8150" i="20"/>
  <c r="O8150" i="20"/>
  <c r="N8150" i="20"/>
  <c r="B8150" i="20"/>
  <c r="Q8149" i="20"/>
  <c r="P8149" i="20"/>
  <c r="O8149" i="20"/>
  <c r="N8149" i="20"/>
  <c r="B8149" i="20"/>
  <c r="Q8148" i="20"/>
  <c r="P8148" i="20"/>
  <c r="O8148" i="20"/>
  <c r="N8148" i="20"/>
  <c r="B8148" i="20"/>
  <c r="Q8147" i="20"/>
  <c r="P8147" i="20"/>
  <c r="O8147" i="20"/>
  <c r="N8147" i="20"/>
  <c r="B8147" i="20"/>
  <c r="Q8146" i="20"/>
  <c r="P8146" i="20"/>
  <c r="O8146" i="20"/>
  <c r="N8146" i="20"/>
  <c r="B8146" i="20"/>
  <c r="Q8145" i="20"/>
  <c r="P8145" i="20"/>
  <c r="O8145" i="20"/>
  <c r="N8145" i="20"/>
  <c r="B8145" i="20"/>
  <c r="Q8144" i="20"/>
  <c r="P8144" i="20"/>
  <c r="O8144" i="20"/>
  <c r="N8144" i="20"/>
  <c r="B8144" i="20"/>
  <c r="Q8143" i="20"/>
  <c r="P8143" i="20"/>
  <c r="O8143" i="20"/>
  <c r="N8143" i="20"/>
  <c r="B8143" i="20"/>
  <c r="Q8142" i="20"/>
  <c r="P8142" i="20"/>
  <c r="O8142" i="20"/>
  <c r="N8142" i="20"/>
  <c r="B8142" i="20"/>
  <c r="Q8141" i="20"/>
  <c r="P8141" i="20"/>
  <c r="O8141" i="20"/>
  <c r="N8141" i="20"/>
  <c r="B8141" i="20"/>
  <c r="Q8140" i="20"/>
  <c r="P8140" i="20"/>
  <c r="O8140" i="20"/>
  <c r="N8140" i="20"/>
  <c r="B8140" i="20"/>
  <c r="Q8139" i="20"/>
  <c r="P8139" i="20"/>
  <c r="O8139" i="20"/>
  <c r="N8139" i="20"/>
  <c r="B8139" i="20"/>
  <c r="Q8138" i="20"/>
  <c r="P8138" i="20"/>
  <c r="O8138" i="20"/>
  <c r="N8138" i="20"/>
  <c r="B8138" i="20"/>
  <c r="Q8137" i="20"/>
  <c r="P8137" i="20"/>
  <c r="O8137" i="20"/>
  <c r="N8137" i="20"/>
  <c r="B8137" i="20"/>
  <c r="Q8136" i="20"/>
  <c r="P8136" i="20"/>
  <c r="O8136" i="20"/>
  <c r="N8136" i="20"/>
  <c r="B8136" i="20"/>
  <c r="Q8135" i="20"/>
  <c r="P8135" i="20"/>
  <c r="O8135" i="20"/>
  <c r="N8135" i="20"/>
  <c r="B8135" i="20"/>
  <c r="Q8134" i="20"/>
  <c r="P8134" i="20"/>
  <c r="O8134" i="20"/>
  <c r="N8134" i="20"/>
  <c r="B8134" i="20"/>
  <c r="Q8133" i="20"/>
  <c r="P8133" i="20"/>
  <c r="O8133" i="20"/>
  <c r="N8133" i="20"/>
  <c r="B8133" i="20"/>
  <c r="Q8132" i="20"/>
  <c r="P8132" i="20"/>
  <c r="O8132" i="20"/>
  <c r="N8132" i="20"/>
  <c r="B8132" i="20"/>
  <c r="Q8131" i="20"/>
  <c r="P8131" i="20"/>
  <c r="O8131" i="20"/>
  <c r="N8131" i="20"/>
  <c r="B8131" i="20"/>
  <c r="Q8130" i="20"/>
  <c r="P8130" i="20"/>
  <c r="O8130" i="20"/>
  <c r="N8130" i="20"/>
  <c r="B8130" i="20"/>
  <c r="Q8129" i="20"/>
  <c r="P8129" i="20"/>
  <c r="O8129" i="20"/>
  <c r="N8129" i="20"/>
  <c r="B8129" i="20"/>
  <c r="Q8128" i="20"/>
  <c r="P8128" i="20"/>
  <c r="O8128" i="20"/>
  <c r="N8128" i="20"/>
  <c r="B8128" i="20"/>
  <c r="Q8127" i="20"/>
  <c r="P8127" i="20"/>
  <c r="O8127" i="20"/>
  <c r="N8127" i="20"/>
  <c r="B8127" i="20"/>
  <c r="Q8126" i="20"/>
  <c r="P8126" i="20"/>
  <c r="O8126" i="20"/>
  <c r="N8126" i="20"/>
  <c r="B8126" i="20"/>
  <c r="Q8125" i="20"/>
  <c r="P8125" i="20"/>
  <c r="O8125" i="20"/>
  <c r="N8125" i="20"/>
  <c r="B8125" i="20"/>
  <c r="Q8124" i="20"/>
  <c r="P8124" i="20"/>
  <c r="O8124" i="20"/>
  <c r="N8124" i="20"/>
  <c r="B8124" i="20"/>
  <c r="Q8123" i="20"/>
  <c r="P8123" i="20"/>
  <c r="O8123" i="20"/>
  <c r="N8123" i="20"/>
  <c r="B8123" i="20"/>
  <c r="Q8122" i="20"/>
  <c r="P8122" i="20"/>
  <c r="O8122" i="20"/>
  <c r="N8122" i="20"/>
  <c r="B8122" i="20"/>
  <c r="Q8121" i="20"/>
  <c r="P8121" i="20"/>
  <c r="O8121" i="20"/>
  <c r="N8121" i="20"/>
  <c r="B8121" i="20"/>
  <c r="Q8120" i="20"/>
  <c r="P8120" i="20"/>
  <c r="O8120" i="20"/>
  <c r="N8120" i="20"/>
  <c r="B8120" i="20"/>
  <c r="Q8119" i="20"/>
  <c r="P8119" i="20"/>
  <c r="O8119" i="20"/>
  <c r="N8119" i="20"/>
  <c r="B8119" i="20"/>
  <c r="Q8118" i="20"/>
  <c r="P8118" i="20"/>
  <c r="O8118" i="20"/>
  <c r="N8118" i="20"/>
  <c r="B8118" i="20"/>
  <c r="Q8117" i="20"/>
  <c r="P8117" i="20"/>
  <c r="O8117" i="20"/>
  <c r="N8117" i="20"/>
  <c r="B8117" i="20"/>
  <c r="Q8116" i="20"/>
  <c r="P8116" i="20"/>
  <c r="O8116" i="20"/>
  <c r="N8116" i="20"/>
  <c r="B8116" i="20"/>
  <c r="Q8115" i="20"/>
  <c r="P8115" i="20"/>
  <c r="O8115" i="20"/>
  <c r="N8115" i="20"/>
  <c r="B8115" i="20"/>
  <c r="Q8114" i="20"/>
  <c r="P8114" i="20"/>
  <c r="O8114" i="20"/>
  <c r="N8114" i="20"/>
  <c r="B8114" i="20"/>
  <c r="Q8113" i="20"/>
  <c r="P8113" i="20"/>
  <c r="O8113" i="20"/>
  <c r="N8113" i="20"/>
  <c r="B8113" i="20"/>
  <c r="Q8112" i="20"/>
  <c r="P8112" i="20"/>
  <c r="O8112" i="20"/>
  <c r="N8112" i="20"/>
  <c r="B8112" i="20"/>
  <c r="Q8111" i="20"/>
  <c r="P8111" i="20"/>
  <c r="O8111" i="20"/>
  <c r="N8111" i="20"/>
  <c r="B8111" i="20"/>
  <c r="Q8110" i="20"/>
  <c r="P8110" i="20"/>
  <c r="O8110" i="20"/>
  <c r="N8110" i="20"/>
  <c r="B8110" i="20"/>
  <c r="Q8109" i="20"/>
  <c r="P8109" i="20"/>
  <c r="O8109" i="20"/>
  <c r="N8109" i="20"/>
  <c r="B8109" i="20"/>
  <c r="Q8108" i="20"/>
  <c r="P8108" i="20"/>
  <c r="O8108" i="20"/>
  <c r="N8108" i="20"/>
  <c r="B8108" i="20"/>
  <c r="Q8107" i="20"/>
  <c r="P8107" i="20"/>
  <c r="O8107" i="20"/>
  <c r="N8107" i="20"/>
  <c r="B8107" i="20"/>
  <c r="Q8106" i="20"/>
  <c r="P8106" i="20"/>
  <c r="O8106" i="20"/>
  <c r="N8106" i="20"/>
  <c r="B8106" i="20"/>
  <c r="Q8105" i="20"/>
  <c r="P8105" i="20"/>
  <c r="O8105" i="20"/>
  <c r="N8105" i="20"/>
  <c r="B8105" i="20"/>
  <c r="Q8104" i="20"/>
  <c r="P8104" i="20"/>
  <c r="O8104" i="20"/>
  <c r="N8104" i="20"/>
  <c r="B8104" i="20"/>
  <c r="Q8103" i="20"/>
  <c r="P8103" i="20"/>
  <c r="O8103" i="20"/>
  <c r="N8103" i="20"/>
  <c r="B8103" i="20"/>
  <c r="Q8102" i="20"/>
  <c r="P8102" i="20"/>
  <c r="O8102" i="20"/>
  <c r="N8102" i="20"/>
  <c r="B8102" i="20"/>
  <c r="Q8101" i="20"/>
  <c r="P8101" i="20"/>
  <c r="O8101" i="20"/>
  <c r="N8101" i="20"/>
  <c r="B8101" i="20"/>
  <c r="Q8100" i="20"/>
  <c r="P8100" i="20"/>
  <c r="O8100" i="20"/>
  <c r="N8100" i="20"/>
  <c r="B8100" i="20"/>
  <c r="Q8099" i="20"/>
  <c r="P8099" i="20"/>
  <c r="O8099" i="20"/>
  <c r="N8099" i="20"/>
  <c r="B8099" i="20"/>
  <c r="Q8098" i="20"/>
  <c r="P8098" i="20"/>
  <c r="O8098" i="20"/>
  <c r="N8098" i="20"/>
  <c r="B8098" i="20"/>
  <c r="Q8097" i="20"/>
  <c r="P8097" i="20"/>
  <c r="O8097" i="20"/>
  <c r="N8097" i="20"/>
  <c r="B8097" i="20"/>
  <c r="Q8096" i="20"/>
  <c r="P8096" i="20"/>
  <c r="O8096" i="20"/>
  <c r="N8096" i="20"/>
  <c r="B8096" i="20"/>
  <c r="Q8095" i="20"/>
  <c r="P8095" i="20"/>
  <c r="O8095" i="20"/>
  <c r="N8095" i="20"/>
  <c r="B8095" i="20"/>
  <c r="Q8094" i="20"/>
  <c r="P8094" i="20"/>
  <c r="O8094" i="20"/>
  <c r="N8094" i="20"/>
  <c r="B8094" i="20"/>
  <c r="Q8093" i="20"/>
  <c r="P8093" i="20"/>
  <c r="O8093" i="20"/>
  <c r="N8093" i="20"/>
  <c r="B8093" i="20"/>
  <c r="Q8092" i="20"/>
  <c r="P8092" i="20"/>
  <c r="O8092" i="20"/>
  <c r="N8092" i="20"/>
  <c r="B8092" i="20"/>
  <c r="Q8091" i="20"/>
  <c r="P8091" i="20"/>
  <c r="O8091" i="20"/>
  <c r="N8091" i="20"/>
  <c r="B8091" i="20"/>
  <c r="Q8090" i="20"/>
  <c r="P8090" i="20"/>
  <c r="O8090" i="20"/>
  <c r="N8090" i="20"/>
  <c r="B8090" i="20"/>
  <c r="Q8089" i="20"/>
  <c r="P8089" i="20"/>
  <c r="O8089" i="20"/>
  <c r="N8089" i="20"/>
  <c r="B8089" i="20"/>
  <c r="Q8088" i="20"/>
  <c r="P8088" i="20"/>
  <c r="O8088" i="20"/>
  <c r="N8088" i="20"/>
  <c r="B8088" i="20"/>
  <c r="Q8087" i="20"/>
  <c r="P8087" i="20"/>
  <c r="O8087" i="20"/>
  <c r="N8087" i="20"/>
  <c r="B8087" i="20"/>
  <c r="Q8086" i="20"/>
  <c r="P8086" i="20"/>
  <c r="O8086" i="20"/>
  <c r="N8086" i="20"/>
  <c r="B8086" i="20"/>
  <c r="Q8085" i="20"/>
  <c r="P8085" i="20"/>
  <c r="O8085" i="20"/>
  <c r="N8085" i="20"/>
  <c r="B8085" i="20"/>
  <c r="Q8084" i="20"/>
  <c r="P8084" i="20"/>
  <c r="O8084" i="20"/>
  <c r="N8084" i="20"/>
  <c r="B8084" i="20"/>
  <c r="Q8083" i="20"/>
  <c r="P8083" i="20"/>
  <c r="O8083" i="20"/>
  <c r="N8083" i="20"/>
  <c r="B8083" i="20"/>
  <c r="Q8082" i="20"/>
  <c r="P8082" i="20"/>
  <c r="O8082" i="20"/>
  <c r="N8082" i="20"/>
  <c r="B8082" i="20"/>
  <c r="Q8081" i="20"/>
  <c r="P8081" i="20"/>
  <c r="O8081" i="20"/>
  <c r="N8081" i="20"/>
  <c r="B8081" i="20"/>
  <c r="Q8080" i="20"/>
  <c r="P8080" i="20"/>
  <c r="O8080" i="20"/>
  <c r="N8080" i="20"/>
  <c r="B8080" i="20"/>
  <c r="Q8079" i="20"/>
  <c r="P8079" i="20"/>
  <c r="O8079" i="20"/>
  <c r="N8079" i="20"/>
  <c r="B8079" i="20"/>
  <c r="Q8078" i="20"/>
  <c r="P8078" i="20"/>
  <c r="O8078" i="20"/>
  <c r="N8078" i="20"/>
  <c r="B8078" i="20"/>
  <c r="Q8077" i="20"/>
  <c r="P8077" i="20"/>
  <c r="O8077" i="20"/>
  <c r="N8077" i="20"/>
  <c r="B8077" i="20"/>
  <c r="Q8076" i="20"/>
  <c r="P8076" i="20"/>
  <c r="O8076" i="20"/>
  <c r="N8076" i="20"/>
  <c r="B8076" i="20"/>
  <c r="Q8075" i="20"/>
  <c r="P8075" i="20"/>
  <c r="O8075" i="20"/>
  <c r="N8075" i="20"/>
  <c r="B8075" i="20"/>
  <c r="Q8074" i="20"/>
  <c r="P8074" i="20"/>
  <c r="O8074" i="20"/>
  <c r="N8074" i="20"/>
  <c r="B8074" i="20"/>
  <c r="Q8073" i="20"/>
  <c r="P8073" i="20"/>
  <c r="O8073" i="20"/>
  <c r="N8073" i="20"/>
  <c r="B8073" i="20"/>
  <c r="Q8072" i="20"/>
  <c r="P8072" i="20"/>
  <c r="O8072" i="20"/>
  <c r="N8072" i="20"/>
  <c r="B8072" i="20"/>
  <c r="Q8071" i="20"/>
  <c r="P8071" i="20"/>
  <c r="O8071" i="20"/>
  <c r="N8071" i="20"/>
  <c r="B8071" i="20"/>
  <c r="Q8070" i="20"/>
  <c r="P8070" i="20"/>
  <c r="O8070" i="20"/>
  <c r="N8070" i="20"/>
  <c r="B8070" i="20"/>
  <c r="Q8069" i="20"/>
  <c r="P8069" i="20"/>
  <c r="O8069" i="20"/>
  <c r="N8069" i="20"/>
  <c r="B8069" i="20"/>
  <c r="Q8068" i="20"/>
  <c r="P8068" i="20"/>
  <c r="O8068" i="20"/>
  <c r="N8068" i="20"/>
  <c r="B8068" i="20"/>
  <c r="Q8067" i="20"/>
  <c r="P8067" i="20"/>
  <c r="O8067" i="20"/>
  <c r="N8067" i="20"/>
  <c r="B8067" i="20"/>
  <c r="Q8066" i="20"/>
  <c r="P8066" i="20"/>
  <c r="O8066" i="20"/>
  <c r="N8066" i="20"/>
  <c r="B8066" i="20"/>
  <c r="Q8065" i="20"/>
  <c r="P8065" i="20"/>
  <c r="O8065" i="20"/>
  <c r="N8065" i="20"/>
  <c r="B8065" i="20"/>
  <c r="Q8064" i="20"/>
  <c r="P8064" i="20"/>
  <c r="O8064" i="20"/>
  <c r="N8064" i="20"/>
  <c r="B8064" i="20"/>
  <c r="Q8063" i="20"/>
  <c r="P8063" i="20"/>
  <c r="O8063" i="20"/>
  <c r="N8063" i="20"/>
  <c r="B8063" i="20"/>
  <c r="Q8062" i="20"/>
  <c r="P8062" i="20"/>
  <c r="O8062" i="20"/>
  <c r="N8062" i="20"/>
  <c r="B8062" i="20"/>
  <c r="Q8061" i="20"/>
  <c r="P8061" i="20"/>
  <c r="O8061" i="20"/>
  <c r="N8061" i="20"/>
  <c r="B8061" i="20"/>
  <c r="Q8060" i="20"/>
  <c r="P8060" i="20"/>
  <c r="O8060" i="20"/>
  <c r="N8060" i="20"/>
  <c r="B8060" i="20"/>
  <c r="Q8059" i="20"/>
  <c r="P8059" i="20"/>
  <c r="O8059" i="20"/>
  <c r="N8059" i="20"/>
  <c r="B8059" i="20"/>
  <c r="Q8058" i="20"/>
  <c r="P8058" i="20"/>
  <c r="O8058" i="20"/>
  <c r="N8058" i="20"/>
  <c r="B8058" i="20"/>
  <c r="Q8057" i="20"/>
  <c r="P8057" i="20"/>
  <c r="O8057" i="20"/>
  <c r="N8057" i="20"/>
  <c r="B8057" i="20"/>
  <c r="Q8056" i="20"/>
  <c r="P8056" i="20"/>
  <c r="O8056" i="20"/>
  <c r="N8056" i="20"/>
  <c r="B8056" i="20"/>
  <c r="Q8055" i="20"/>
  <c r="P8055" i="20"/>
  <c r="O8055" i="20"/>
  <c r="N8055" i="20"/>
  <c r="B8055" i="20"/>
  <c r="Q8054" i="20"/>
  <c r="P8054" i="20"/>
  <c r="O8054" i="20"/>
  <c r="N8054" i="20"/>
  <c r="B8054" i="20"/>
  <c r="Q8053" i="20"/>
  <c r="P8053" i="20"/>
  <c r="O8053" i="20"/>
  <c r="N8053" i="20"/>
  <c r="B8053" i="20"/>
  <c r="Q8052" i="20"/>
  <c r="P8052" i="20"/>
  <c r="O8052" i="20"/>
  <c r="N8052" i="20"/>
  <c r="B8052" i="20"/>
  <c r="Q8051" i="20"/>
  <c r="P8051" i="20"/>
  <c r="O8051" i="20"/>
  <c r="N8051" i="20"/>
  <c r="B8051" i="20"/>
  <c r="Q8050" i="20"/>
  <c r="P8050" i="20"/>
  <c r="O8050" i="20"/>
  <c r="N8050" i="20"/>
  <c r="B8050" i="20"/>
  <c r="Q8049" i="20"/>
  <c r="P8049" i="20"/>
  <c r="O8049" i="20"/>
  <c r="N8049" i="20"/>
  <c r="B8049" i="20"/>
  <c r="Q8048" i="20"/>
  <c r="P8048" i="20"/>
  <c r="O8048" i="20"/>
  <c r="N8048" i="20"/>
  <c r="B8048" i="20"/>
  <c r="Q8047" i="20"/>
  <c r="P8047" i="20"/>
  <c r="O8047" i="20"/>
  <c r="N8047" i="20"/>
  <c r="B8047" i="20"/>
  <c r="Q8046" i="20"/>
  <c r="P8046" i="20"/>
  <c r="O8046" i="20"/>
  <c r="N8046" i="20"/>
  <c r="B8046" i="20"/>
  <c r="Q8045" i="20"/>
  <c r="P8045" i="20"/>
  <c r="O8045" i="20"/>
  <c r="N8045" i="20"/>
  <c r="B8045" i="20"/>
  <c r="Q8044" i="20"/>
  <c r="P8044" i="20"/>
  <c r="O8044" i="20"/>
  <c r="N8044" i="20"/>
  <c r="B8044" i="20"/>
  <c r="Q8043" i="20"/>
  <c r="P8043" i="20"/>
  <c r="O8043" i="20"/>
  <c r="N8043" i="20"/>
  <c r="B8043" i="20"/>
  <c r="Q8042" i="20"/>
  <c r="P8042" i="20"/>
  <c r="O8042" i="20"/>
  <c r="N8042" i="20"/>
  <c r="B8042" i="20"/>
  <c r="Q8041" i="20"/>
  <c r="P8041" i="20"/>
  <c r="O8041" i="20"/>
  <c r="N8041" i="20"/>
  <c r="B8041" i="20"/>
  <c r="Q8040" i="20"/>
  <c r="P8040" i="20"/>
  <c r="O8040" i="20"/>
  <c r="N8040" i="20"/>
  <c r="B8040" i="20"/>
  <c r="Q8039" i="20"/>
  <c r="P8039" i="20"/>
  <c r="O8039" i="20"/>
  <c r="N8039" i="20"/>
  <c r="B8039" i="20"/>
  <c r="Q8038" i="20"/>
  <c r="P8038" i="20"/>
  <c r="O8038" i="20"/>
  <c r="N8038" i="20"/>
  <c r="B8038" i="20"/>
  <c r="Q8037" i="20"/>
  <c r="P8037" i="20"/>
  <c r="O8037" i="20"/>
  <c r="N8037" i="20"/>
  <c r="B8037" i="20"/>
  <c r="Q8036" i="20"/>
  <c r="P8036" i="20"/>
  <c r="O8036" i="20"/>
  <c r="N8036" i="20"/>
  <c r="B8036" i="20"/>
  <c r="Q8035" i="20"/>
  <c r="P8035" i="20"/>
  <c r="O8035" i="20"/>
  <c r="N8035" i="20"/>
  <c r="B8035" i="20"/>
  <c r="Q8034" i="20"/>
  <c r="P8034" i="20"/>
  <c r="O8034" i="20"/>
  <c r="N8034" i="20"/>
  <c r="B8034" i="20"/>
  <c r="Q8033" i="20"/>
  <c r="P8033" i="20"/>
  <c r="O8033" i="20"/>
  <c r="N8033" i="20"/>
  <c r="B8033" i="20"/>
  <c r="Q8032" i="20"/>
  <c r="P8032" i="20"/>
  <c r="O8032" i="20"/>
  <c r="N8032" i="20"/>
  <c r="B8032" i="20"/>
  <c r="Q8031" i="20"/>
  <c r="P8031" i="20"/>
  <c r="O8031" i="20"/>
  <c r="N8031" i="20"/>
  <c r="B8031" i="20"/>
  <c r="Q8030" i="20"/>
  <c r="P8030" i="20"/>
  <c r="O8030" i="20"/>
  <c r="N8030" i="20"/>
  <c r="B8030" i="20"/>
  <c r="Q8029" i="20"/>
  <c r="P8029" i="20"/>
  <c r="O8029" i="20"/>
  <c r="N8029" i="20"/>
  <c r="B8029" i="20"/>
  <c r="Q8028" i="20"/>
  <c r="P8028" i="20"/>
  <c r="O8028" i="20"/>
  <c r="N8028" i="20"/>
  <c r="B8028" i="20"/>
  <c r="Q8027" i="20"/>
  <c r="P8027" i="20"/>
  <c r="O8027" i="20"/>
  <c r="N8027" i="20"/>
  <c r="B8027" i="20"/>
  <c r="Q8026" i="20"/>
  <c r="P8026" i="20"/>
  <c r="O8026" i="20"/>
  <c r="N8026" i="20"/>
  <c r="B8026" i="20"/>
  <c r="Q8025" i="20"/>
  <c r="P8025" i="20"/>
  <c r="O8025" i="20"/>
  <c r="N8025" i="20"/>
  <c r="B8025" i="20"/>
  <c r="Q8024" i="20"/>
  <c r="P8024" i="20"/>
  <c r="O8024" i="20"/>
  <c r="N8024" i="20"/>
  <c r="B8024" i="20"/>
  <c r="Q8023" i="20"/>
  <c r="P8023" i="20"/>
  <c r="O8023" i="20"/>
  <c r="N8023" i="20"/>
  <c r="B8023" i="20"/>
  <c r="Q8022" i="20"/>
  <c r="P8022" i="20"/>
  <c r="O8022" i="20"/>
  <c r="N8022" i="20"/>
  <c r="B8022" i="20"/>
  <c r="Q8021" i="20"/>
  <c r="P8021" i="20"/>
  <c r="O8021" i="20"/>
  <c r="N8021" i="20"/>
  <c r="B8021" i="20"/>
  <c r="Q8020" i="20"/>
  <c r="P8020" i="20"/>
  <c r="O8020" i="20"/>
  <c r="N8020" i="20"/>
  <c r="B8020" i="20"/>
  <c r="Q8019" i="20"/>
  <c r="P8019" i="20"/>
  <c r="O8019" i="20"/>
  <c r="N8019" i="20"/>
  <c r="B8019" i="20"/>
  <c r="Q8018" i="20"/>
  <c r="P8018" i="20"/>
  <c r="O8018" i="20"/>
  <c r="N8018" i="20"/>
  <c r="B8018" i="20"/>
  <c r="Q8017" i="20"/>
  <c r="P8017" i="20"/>
  <c r="O8017" i="20"/>
  <c r="N8017" i="20"/>
  <c r="B8017" i="20"/>
  <c r="Q8016" i="20"/>
  <c r="P8016" i="20"/>
  <c r="O8016" i="20"/>
  <c r="N8016" i="20"/>
  <c r="B8016" i="20"/>
  <c r="Q8015" i="20"/>
  <c r="P8015" i="20"/>
  <c r="O8015" i="20"/>
  <c r="N8015" i="20"/>
  <c r="B8015" i="20"/>
  <c r="Q8014" i="20"/>
  <c r="P8014" i="20"/>
  <c r="O8014" i="20"/>
  <c r="N8014" i="20"/>
  <c r="B8014" i="20"/>
  <c r="Q8013" i="20"/>
  <c r="P8013" i="20"/>
  <c r="O8013" i="20"/>
  <c r="N8013" i="20"/>
  <c r="B8013" i="20"/>
  <c r="Q8012" i="20"/>
  <c r="P8012" i="20"/>
  <c r="O8012" i="20"/>
  <c r="N8012" i="20"/>
  <c r="B8012" i="20"/>
  <c r="Q8011" i="20"/>
  <c r="P8011" i="20"/>
  <c r="O8011" i="20"/>
  <c r="N8011" i="20"/>
  <c r="B8011" i="20"/>
  <c r="Q8010" i="20"/>
  <c r="P8010" i="20"/>
  <c r="O8010" i="20"/>
  <c r="N8010" i="20"/>
  <c r="B8010" i="20"/>
  <c r="Q8009" i="20"/>
  <c r="P8009" i="20"/>
  <c r="O8009" i="20"/>
  <c r="N8009" i="20"/>
  <c r="B8009" i="20"/>
  <c r="Q8008" i="20"/>
  <c r="P8008" i="20"/>
  <c r="O8008" i="20"/>
  <c r="N8008" i="20"/>
  <c r="B8008" i="20"/>
  <c r="Q8007" i="20"/>
  <c r="P8007" i="20"/>
  <c r="O8007" i="20"/>
  <c r="N8007" i="20"/>
  <c r="B8007" i="20"/>
  <c r="Q8006" i="20"/>
  <c r="P8006" i="20"/>
  <c r="O8006" i="20"/>
  <c r="N8006" i="20"/>
  <c r="B8006" i="20"/>
  <c r="Q8005" i="20"/>
  <c r="P8005" i="20"/>
  <c r="O8005" i="20"/>
  <c r="N8005" i="20"/>
  <c r="B8005" i="20"/>
  <c r="Q8004" i="20"/>
  <c r="P8004" i="20"/>
  <c r="O8004" i="20"/>
  <c r="N8004" i="20"/>
  <c r="B8004" i="20"/>
  <c r="Q8003" i="20"/>
  <c r="P8003" i="20"/>
  <c r="O8003" i="20"/>
  <c r="N8003" i="20"/>
  <c r="B8003" i="20"/>
  <c r="Q8002" i="20"/>
  <c r="P8002" i="20"/>
  <c r="O8002" i="20"/>
  <c r="N8002" i="20"/>
  <c r="B8002" i="20"/>
  <c r="Q8001" i="20"/>
  <c r="P8001" i="20"/>
  <c r="O8001" i="20"/>
  <c r="N8001" i="20"/>
  <c r="B8001" i="20"/>
  <c r="Q8000" i="20"/>
  <c r="P8000" i="20"/>
  <c r="O8000" i="20"/>
  <c r="N8000" i="20"/>
  <c r="B8000" i="20"/>
  <c r="Q7999" i="20"/>
  <c r="P7999" i="20"/>
  <c r="O7999" i="20"/>
  <c r="N7999" i="20"/>
  <c r="B7999" i="20"/>
  <c r="Q7998" i="20"/>
  <c r="P7998" i="20"/>
  <c r="O7998" i="20"/>
  <c r="N7998" i="20"/>
  <c r="B7998" i="20"/>
  <c r="Q7997" i="20"/>
  <c r="P7997" i="20"/>
  <c r="O7997" i="20"/>
  <c r="N7997" i="20"/>
  <c r="B7997" i="20"/>
  <c r="Q7996" i="20"/>
  <c r="P7996" i="20"/>
  <c r="O7996" i="20"/>
  <c r="N7996" i="20"/>
  <c r="B7996" i="20"/>
  <c r="Q7995" i="20"/>
  <c r="P7995" i="20"/>
  <c r="O7995" i="20"/>
  <c r="N7995" i="20"/>
  <c r="B7995" i="20"/>
  <c r="Q7994" i="20"/>
  <c r="P7994" i="20"/>
  <c r="O7994" i="20"/>
  <c r="N7994" i="20"/>
  <c r="B7994" i="20"/>
  <c r="Q7993" i="20"/>
  <c r="P7993" i="20"/>
  <c r="O7993" i="20"/>
  <c r="N7993" i="20"/>
  <c r="B7993" i="20"/>
  <c r="Q7992" i="20"/>
  <c r="P7992" i="20"/>
  <c r="O7992" i="20"/>
  <c r="N7992" i="20"/>
  <c r="B7992" i="20"/>
  <c r="Q7991" i="20"/>
  <c r="P7991" i="20"/>
  <c r="O7991" i="20"/>
  <c r="N7991" i="20"/>
  <c r="B7991" i="20"/>
  <c r="Q7990" i="20"/>
  <c r="P7990" i="20"/>
  <c r="O7990" i="20"/>
  <c r="N7990" i="20"/>
  <c r="B7990" i="20"/>
  <c r="Q7989" i="20"/>
  <c r="P7989" i="20"/>
  <c r="O7989" i="20"/>
  <c r="N7989" i="20"/>
  <c r="B7989" i="20"/>
  <c r="Q7988" i="20"/>
  <c r="P7988" i="20"/>
  <c r="O7988" i="20"/>
  <c r="N7988" i="20"/>
  <c r="B7988" i="20"/>
  <c r="Q7987" i="20"/>
  <c r="P7987" i="20"/>
  <c r="O7987" i="20"/>
  <c r="N7987" i="20"/>
  <c r="B7987" i="20"/>
  <c r="Q7986" i="20"/>
  <c r="P7986" i="20"/>
  <c r="O7986" i="20"/>
  <c r="N7986" i="20"/>
  <c r="B7986" i="20"/>
  <c r="Q7985" i="20"/>
  <c r="P7985" i="20"/>
  <c r="O7985" i="20"/>
  <c r="N7985" i="20"/>
  <c r="B7985" i="20"/>
  <c r="Q7984" i="20"/>
  <c r="P7984" i="20"/>
  <c r="O7984" i="20"/>
  <c r="N7984" i="20"/>
  <c r="B7984" i="20"/>
  <c r="Q7983" i="20"/>
  <c r="P7983" i="20"/>
  <c r="O7983" i="20"/>
  <c r="N7983" i="20"/>
  <c r="B7983" i="20"/>
  <c r="Q7982" i="20"/>
  <c r="P7982" i="20"/>
  <c r="O7982" i="20"/>
  <c r="N7982" i="20"/>
  <c r="B7982" i="20"/>
  <c r="Q7981" i="20"/>
  <c r="P7981" i="20"/>
  <c r="O7981" i="20"/>
  <c r="N7981" i="20"/>
  <c r="B7981" i="20"/>
  <c r="Q7980" i="20"/>
  <c r="P7980" i="20"/>
  <c r="O7980" i="20"/>
  <c r="N7980" i="20"/>
  <c r="B7980" i="20"/>
  <c r="Q7979" i="20"/>
  <c r="P7979" i="20"/>
  <c r="O7979" i="20"/>
  <c r="N7979" i="20"/>
  <c r="B7979" i="20"/>
  <c r="Q7978" i="20"/>
  <c r="P7978" i="20"/>
  <c r="O7978" i="20"/>
  <c r="N7978" i="20"/>
  <c r="B7978" i="20"/>
  <c r="Q7977" i="20"/>
  <c r="P7977" i="20"/>
  <c r="O7977" i="20"/>
  <c r="N7977" i="20"/>
  <c r="B7977" i="20"/>
  <c r="Q7976" i="20"/>
  <c r="P7976" i="20"/>
  <c r="O7976" i="20"/>
  <c r="N7976" i="20"/>
  <c r="B7976" i="20"/>
  <c r="Q7975" i="20"/>
  <c r="P7975" i="20"/>
  <c r="O7975" i="20"/>
  <c r="N7975" i="20"/>
  <c r="B7975" i="20"/>
  <c r="Q7974" i="20"/>
  <c r="P7974" i="20"/>
  <c r="O7974" i="20"/>
  <c r="N7974" i="20"/>
  <c r="B7974" i="20"/>
  <c r="Q7973" i="20"/>
  <c r="P7973" i="20"/>
  <c r="O7973" i="20"/>
  <c r="N7973" i="20"/>
  <c r="B7973" i="20"/>
  <c r="Q7972" i="20"/>
  <c r="P7972" i="20"/>
  <c r="O7972" i="20"/>
  <c r="N7972" i="20"/>
  <c r="B7972" i="20"/>
  <c r="Q7971" i="20"/>
  <c r="P7971" i="20"/>
  <c r="O7971" i="20"/>
  <c r="N7971" i="20"/>
  <c r="B7971" i="20"/>
  <c r="Q7970" i="20"/>
  <c r="P7970" i="20"/>
  <c r="O7970" i="20"/>
  <c r="N7970" i="20"/>
  <c r="B7970" i="20"/>
  <c r="Q7969" i="20"/>
  <c r="P7969" i="20"/>
  <c r="O7969" i="20"/>
  <c r="N7969" i="20"/>
  <c r="B7969" i="20"/>
  <c r="Q7968" i="20"/>
  <c r="P7968" i="20"/>
  <c r="O7968" i="20"/>
  <c r="N7968" i="20"/>
  <c r="B7968" i="20"/>
  <c r="Q7967" i="20"/>
  <c r="P7967" i="20"/>
  <c r="O7967" i="20"/>
  <c r="N7967" i="20"/>
  <c r="B7967" i="20"/>
  <c r="Q7966" i="20"/>
  <c r="P7966" i="20"/>
  <c r="O7966" i="20"/>
  <c r="N7966" i="20"/>
  <c r="B7966" i="20"/>
  <c r="Q7965" i="20"/>
  <c r="P7965" i="20"/>
  <c r="O7965" i="20"/>
  <c r="N7965" i="20"/>
  <c r="B7965" i="20"/>
  <c r="Q7964" i="20"/>
  <c r="P7964" i="20"/>
  <c r="O7964" i="20"/>
  <c r="N7964" i="20"/>
  <c r="B7964" i="20"/>
  <c r="Q7963" i="20"/>
  <c r="P7963" i="20"/>
  <c r="O7963" i="20"/>
  <c r="N7963" i="20"/>
  <c r="B7963" i="20"/>
  <c r="Q7962" i="20"/>
  <c r="P7962" i="20"/>
  <c r="O7962" i="20"/>
  <c r="N7962" i="20"/>
  <c r="B7962" i="20"/>
  <c r="Q7961" i="20"/>
  <c r="P7961" i="20"/>
  <c r="O7961" i="20"/>
  <c r="N7961" i="20"/>
  <c r="B7961" i="20"/>
  <c r="Q7960" i="20"/>
  <c r="P7960" i="20"/>
  <c r="O7960" i="20"/>
  <c r="N7960" i="20"/>
  <c r="B7960" i="20"/>
  <c r="Q7959" i="20"/>
  <c r="P7959" i="20"/>
  <c r="O7959" i="20"/>
  <c r="N7959" i="20"/>
  <c r="B7959" i="20"/>
  <c r="Q7958" i="20"/>
  <c r="P7958" i="20"/>
  <c r="O7958" i="20"/>
  <c r="N7958" i="20"/>
  <c r="B7958" i="20"/>
  <c r="Q7957" i="20"/>
  <c r="P7957" i="20"/>
  <c r="O7957" i="20"/>
  <c r="N7957" i="20"/>
  <c r="B7957" i="20"/>
  <c r="Q7956" i="20"/>
  <c r="P7956" i="20"/>
  <c r="O7956" i="20"/>
  <c r="N7956" i="20"/>
  <c r="B7956" i="20"/>
  <c r="Q7955" i="20"/>
  <c r="P7955" i="20"/>
  <c r="O7955" i="20"/>
  <c r="N7955" i="20"/>
  <c r="B7955" i="20"/>
  <c r="Q7954" i="20"/>
  <c r="P7954" i="20"/>
  <c r="O7954" i="20"/>
  <c r="N7954" i="20"/>
  <c r="B7954" i="20"/>
  <c r="Q7953" i="20"/>
  <c r="P7953" i="20"/>
  <c r="O7953" i="20"/>
  <c r="N7953" i="20"/>
  <c r="B7953" i="20"/>
  <c r="Q7952" i="20"/>
  <c r="P7952" i="20"/>
  <c r="O7952" i="20"/>
  <c r="N7952" i="20"/>
  <c r="B7952" i="20"/>
  <c r="Q7951" i="20"/>
  <c r="P7951" i="20"/>
  <c r="O7951" i="20"/>
  <c r="N7951" i="20"/>
  <c r="B7951" i="20"/>
  <c r="Q7950" i="20"/>
  <c r="P7950" i="20"/>
  <c r="O7950" i="20"/>
  <c r="N7950" i="20"/>
  <c r="B7950" i="20"/>
  <c r="Q7949" i="20"/>
  <c r="P7949" i="20"/>
  <c r="O7949" i="20"/>
  <c r="N7949" i="20"/>
  <c r="B7949" i="20"/>
  <c r="Q7948" i="20"/>
  <c r="P7948" i="20"/>
  <c r="O7948" i="20"/>
  <c r="N7948" i="20"/>
  <c r="B7948" i="20"/>
  <c r="Q7947" i="20"/>
  <c r="P7947" i="20"/>
  <c r="O7947" i="20"/>
  <c r="N7947" i="20"/>
  <c r="B7947" i="20"/>
  <c r="Q7946" i="20"/>
  <c r="P7946" i="20"/>
  <c r="O7946" i="20"/>
  <c r="N7946" i="20"/>
  <c r="B7946" i="20"/>
  <c r="Q7945" i="20"/>
  <c r="P7945" i="20"/>
  <c r="O7945" i="20"/>
  <c r="N7945" i="20"/>
  <c r="B7945" i="20"/>
  <c r="Q7944" i="20"/>
  <c r="P7944" i="20"/>
  <c r="O7944" i="20"/>
  <c r="N7944" i="20"/>
  <c r="B7944" i="20"/>
  <c r="Q7943" i="20"/>
  <c r="P7943" i="20"/>
  <c r="O7943" i="20"/>
  <c r="N7943" i="20"/>
  <c r="B7943" i="20"/>
  <c r="Q7942" i="20"/>
  <c r="P7942" i="20"/>
  <c r="O7942" i="20"/>
  <c r="N7942" i="20"/>
  <c r="B7942" i="20"/>
  <c r="Q7941" i="20"/>
  <c r="P7941" i="20"/>
  <c r="O7941" i="20"/>
  <c r="N7941" i="20"/>
  <c r="B7941" i="20"/>
  <c r="Q7940" i="20"/>
  <c r="P7940" i="20"/>
  <c r="O7940" i="20"/>
  <c r="N7940" i="20"/>
  <c r="B7940" i="20"/>
  <c r="Q7939" i="20"/>
  <c r="P7939" i="20"/>
  <c r="O7939" i="20"/>
  <c r="N7939" i="20"/>
  <c r="B7939" i="20"/>
  <c r="Q7938" i="20"/>
  <c r="P7938" i="20"/>
  <c r="O7938" i="20"/>
  <c r="N7938" i="20"/>
  <c r="B7938" i="20"/>
  <c r="Q7937" i="20"/>
  <c r="P7937" i="20"/>
  <c r="O7937" i="20"/>
  <c r="N7937" i="20"/>
  <c r="B7937" i="20"/>
  <c r="Q7936" i="20"/>
  <c r="P7936" i="20"/>
  <c r="O7936" i="20"/>
  <c r="N7936" i="20"/>
  <c r="B7936" i="20"/>
  <c r="Q7935" i="20"/>
  <c r="P7935" i="20"/>
  <c r="O7935" i="20"/>
  <c r="N7935" i="20"/>
  <c r="B7935" i="20"/>
  <c r="Q7934" i="20"/>
  <c r="P7934" i="20"/>
  <c r="O7934" i="20"/>
  <c r="N7934" i="20"/>
  <c r="B7934" i="20"/>
  <c r="Q7933" i="20"/>
  <c r="P7933" i="20"/>
  <c r="O7933" i="20"/>
  <c r="N7933" i="20"/>
  <c r="B7933" i="20"/>
  <c r="Q7932" i="20"/>
  <c r="P7932" i="20"/>
  <c r="O7932" i="20"/>
  <c r="N7932" i="20"/>
  <c r="B7932" i="20"/>
  <c r="Q7931" i="20"/>
  <c r="P7931" i="20"/>
  <c r="O7931" i="20"/>
  <c r="N7931" i="20"/>
  <c r="B7931" i="20"/>
  <c r="Q7930" i="20"/>
  <c r="P7930" i="20"/>
  <c r="O7930" i="20"/>
  <c r="N7930" i="20"/>
  <c r="B7930" i="20"/>
  <c r="Q7929" i="20"/>
  <c r="P7929" i="20"/>
  <c r="O7929" i="20"/>
  <c r="N7929" i="20"/>
  <c r="B7929" i="20"/>
  <c r="Q7928" i="20"/>
  <c r="P7928" i="20"/>
  <c r="O7928" i="20"/>
  <c r="N7928" i="20"/>
  <c r="B7928" i="20"/>
  <c r="Q7927" i="20"/>
  <c r="P7927" i="20"/>
  <c r="O7927" i="20"/>
  <c r="N7927" i="20"/>
  <c r="B7927" i="20"/>
  <c r="Q7926" i="20"/>
  <c r="P7926" i="20"/>
  <c r="O7926" i="20"/>
  <c r="N7926" i="20"/>
  <c r="B7926" i="20"/>
  <c r="Q7925" i="20"/>
  <c r="P7925" i="20"/>
  <c r="O7925" i="20"/>
  <c r="N7925" i="20"/>
  <c r="B7925" i="20"/>
  <c r="Q7924" i="20"/>
  <c r="P7924" i="20"/>
  <c r="O7924" i="20"/>
  <c r="N7924" i="20"/>
  <c r="B7924" i="20"/>
  <c r="Q7923" i="20"/>
  <c r="P7923" i="20"/>
  <c r="O7923" i="20"/>
  <c r="N7923" i="20"/>
  <c r="B7923" i="20"/>
  <c r="Q7922" i="20"/>
  <c r="P7922" i="20"/>
  <c r="O7922" i="20"/>
  <c r="N7922" i="20"/>
  <c r="B7922" i="20"/>
  <c r="Q7921" i="20"/>
  <c r="P7921" i="20"/>
  <c r="O7921" i="20"/>
  <c r="N7921" i="20"/>
  <c r="B7921" i="20"/>
  <c r="Q7920" i="20"/>
  <c r="P7920" i="20"/>
  <c r="O7920" i="20"/>
  <c r="N7920" i="20"/>
  <c r="B7920" i="20"/>
  <c r="Q7919" i="20"/>
  <c r="P7919" i="20"/>
  <c r="O7919" i="20"/>
  <c r="N7919" i="20"/>
  <c r="B7919" i="20"/>
  <c r="Q7918" i="20"/>
  <c r="P7918" i="20"/>
  <c r="O7918" i="20"/>
  <c r="N7918" i="20"/>
  <c r="B7918" i="20"/>
  <c r="Q7917" i="20"/>
  <c r="P7917" i="20"/>
  <c r="O7917" i="20"/>
  <c r="N7917" i="20"/>
  <c r="B7917" i="20"/>
  <c r="Q7916" i="20"/>
  <c r="P7916" i="20"/>
  <c r="O7916" i="20"/>
  <c r="N7916" i="20"/>
  <c r="B7916" i="20"/>
  <c r="Q7915" i="20"/>
  <c r="P7915" i="20"/>
  <c r="O7915" i="20"/>
  <c r="N7915" i="20"/>
  <c r="B7915" i="20"/>
  <c r="Q7914" i="20"/>
  <c r="P7914" i="20"/>
  <c r="O7914" i="20"/>
  <c r="N7914" i="20"/>
  <c r="B7914" i="20"/>
  <c r="Q7913" i="20"/>
  <c r="P7913" i="20"/>
  <c r="O7913" i="20"/>
  <c r="N7913" i="20"/>
  <c r="B7913" i="20"/>
  <c r="Q7912" i="20"/>
  <c r="P7912" i="20"/>
  <c r="O7912" i="20"/>
  <c r="N7912" i="20"/>
  <c r="B7912" i="20"/>
  <c r="Q7911" i="20"/>
  <c r="P7911" i="20"/>
  <c r="O7911" i="20"/>
  <c r="N7911" i="20"/>
  <c r="B7911" i="20"/>
  <c r="Q7910" i="20"/>
  <c r="P7910" i="20"/>
  <c r="O7910" i="20"/>
  <c r="N7910" i="20"/>
  <c r="B7910" i="20"/>
  <c r="Q7909" i="20"/>
  <c r="P7909" i="20"/>
  <c r="O7909" i="20"/>
  <c r="N7909" i="20"/>
  <c r="B7909" i="20"/>
  <c r="Q7908" i="20"/>
  <c r="P7908" i="20"/>
  <c r="O7908" i="20"/>
  <c r="N7908" i="20"/>
  <c r="B7908" i="20"/>
  <c r="Q7907" i="20"/>
  <c r="P7907" i="20"/>
  <c r="O7907" i="20"/>
  <c r="N7907" i="20"/>
  <c r="B7907" i="20"/>
  <c r="Q7906" i="20"/>
  <c r="P7906" i="20"/>
  <c r="O7906" i="20"/>
  <c r="N7906" i="20"/>
  <c r="B7906" i="20"/>
  <c r="Q7905" i="20"/>
  <c r="P7905" i="20"/>
  <c r="O7905" i="20"/>
  <c r="N7905" i="20"/>
  <c r="B7905" i="20"/>
  <c r="Q7904" i="20"/>
  <c r="P7904" i="20"/>
  <c r="O7904" i="20"/>
  <c r="N7904" i="20"/>
  <c r="B7904" i="20"/>
  <c r="Q7903" i="20"/>
  <c r="P7903" i="20"/>
  <c r="O7903" i="20"/>
  <c r="N7903" i="20"/>
  <c r="B7903" i="20"/>
  <c r="Q7902" i="20"/>
  <c r="P7902" i="20"/>
  <c r="O7902" i="20"/>
  <c r="N7902" i="20"/>
  <c r="B7902" i="20"/>
  <c r="Q7901" i="20"/>
  <c r="P7901" i="20"/>
  <c r="O7901" i="20"/>
  <c r="N7901" i="20"/>
  <c r="B7901" i="20"/>
  <c r="Q7900" i="20"/>
  <c r="P7900" i="20"/>
  <c r="O7900" i="20"/>
  <c r="N7900" i="20"/>
  <c r="B7900" i="20"/>
  <c r="Q7899" i="20"/>
  <c r="P7899" i="20"/>
  <c r="O7899" i="20"/>
  <c r="N7899" i="20"/>
  <c r="B7899" i="20"/>
  <c r="Q7898" i="20"/>
  <c r="P7898" i="20"/>
  <c r="O7898" i="20"/>
  <c r="N7898" i="20"/>
  <c r="B7898" i="20"/>
  <c r="Q7897" i="20"/>
  <c r="P7897" i="20"/>
  <c r="O7897" i="20"/>
  <c r="N7897" i="20"/>
  <c r="B7897" i="20"/>
  <c r="Q7896" i="20"/>
  <c r="P7896" i="20"/>
  <c r="O7896" i="20"/>
  <c r="N7896" i="20"/>
  <c r="B7896" i="20"/>
  <c r="Q7895" i="20"/>
  <c r="P7895" i="20"/>
  <c r="O7895" i="20"/>
  <c r="N7895" i="20"/>
  <c r="B7895" i="20"/>
  <c r="Q7894" i="20"/>
  <c r="P7894" i="20"/>
  <c r="O7894" i="20"/>
  <c r="N7894" i="20"/>
  <c r="B7894" i="20"/>
  <c r="Q7893" i="20"/>
  <c r="P7893" i="20"/>
  <c r="O7893" i="20"/>
  <c r="N7893" i="20"/>
  <c r="B7893" i="20"/>
  <c r="Q7892" i="20"/>
  <c r="P7892" i="20"/>
  <c r="O7892" i="20"/>
  <c r="N7892" i="20"/>
  <c r="B7892" i="20"/>
  <c r="Q7891" i="20"/>
  <c r="P7891" i="20"/>
  <c r="O7891" i="20"/>
  <c r="N7891" i="20"/>
  <c r="B7891" i="20"/>
  <c r="Q7890" i="20"/>
  <c r="P7890" i="20"/>
  <c r="O7890" i="20"/>
  <c r="N7890" i="20"/>
  <c r="B7890" i="20"/>
  <c r="Q7889" i="20"/>
  <c r="P7889" i="20"/>
  <c r="O7889" i="20"/>
  <c r="N7889" i="20"/>
  <c r="B7889" i="20"/>
  <c r="Q7888" i="20"/>
  <c r="P7888" i="20"/>
  <c r="O7888" i="20"/>
  <c r="N7888" i="20"/>
  <c r="B7888" i="20"/>
  <c r="Q7887" i="20"/>
  <c r="P7887" i="20"/>
  <c r="O7887" i="20"/>
  <c r="N7887" i="20"/>
  <c r="B7887" i="20"/>
  <c r="Q7886" i="20"/>
  <c r="P7886" i="20"/>
  <c r="O7886" i="20"/>
  <c r="N7886" i="20"/>
  <c r="B7886" i="20"/>
  <c r="Q7885" i="20"/>
  <c r="P7885" i="20"/>
  <c r="O7885" i="20"/>
  <c r="N7885" i="20"/>
  <c r="B7885" i="20"/>
  <c r="Q7884" i="20"/>
  <c r="P7884" i="20"/>
  <c r="O7884" i="20"/>
  <c r="N7884" i="20"/>
  <c r="B7884" i="20"/>
  <c r="Q7883" i="20"/>
  <c r="P7883" i="20"/>
  <c r="O7883" i="20"/>
  <c r="N7883" i="20"/>
  <c r="B7883" i="20"/>
  <c r="Q7882" i="20"/>
  <c r="P7882" i="20"/>
  <c r="O7882" i="20"/>
  <c r="N7882" i="20"/>
  <c r="B7882" i="20"/>
  <c r="Q7881" i="20"/>
  <c r="P7881" i="20"/>
  <c r="O7881" i="20"/>
  <c r="N7881" i="20"/>
  <c r="B7881" i="20"/>
  <c r="Q7880" i="20"/>
  <c r="P7880" i="20"/>
  <c r="O7880" i="20"/>
  <c r="N7880" i="20"/>
  <c r="B7880" i="20"/>
  <c r="Q7879" i="20"/>
  <c r="P7879" i="20"/>
  <c r="O7879" i="20"/>
  <c r="N7879" i="20"/>
  <c r="B7879" i="20"/>
  <c r="Q7878" i="20"/>
  <c r="P7878" i="20"/>
  <c r="O7878" i="20"/>
  <c r="N7878" i="20"/>
  <c r="B7878" i="20"/>
  <c r="Q7877" i="20"/>
  <c r="P7877" i="20"/>
  <c r="O7877" i="20"/>
  <c r="N7877" i="20"/>
  <c r="B7877" i="20"/>
  <c r="Q7876" i="20"/>
  <c r="P7876" i="20"/>
  <c r="O7876" i="20"/>
  <c r="N7876" i="20"/>
  <c r="B7876" i="20"/>
  <c r="Q7875" i="20"/>
  <c r="P7875" i="20"/>
  <c r="O7875" i="20"/>
  <c r="N7875" i="20"/>
  <c r="B7875" i="20"/>
  <c r="Q7874" i="20"/>
  <c r="P7874" i="20"/>
  <c r="O7874" i="20"/>
  <c r="N7874" i="20"/>
  <c r="B7874" i="20"/>
  <c r="Q7873" i="20"/>
  <c r="P7873" i="20"/>
  <c r="O7873" i="20"/>
  <c r="N7873" i="20"/>
  <c r="B7873" i="20"/>
  <c r="Q7872" i="20"/>
  <c r="P7872" i="20"/>
  <c r="O7872" i="20"/>
  <c r="N7872" i="20"/>
  <c r="B7872" i="20"/>
  <c r="Q7871" i="20"/>
  <c r="P7871" i="20"/>
  <c r="O7871" i="20"/>
  <c r="N7871" i="20"/>
  <c r="B7871" i="20"/>
  <c r="Q7870" i="20"/>
  <c r="P7870" i="20"/>
  <c r="O7870" i="20"/>
  <c r="N7870" i="20"/>
  <c r="B7870" i="20"/>
  <c r="Q7869" i="20"/>
  <c r="P7869" i="20"/>
  <c r="O7869" i="20"/>
  <c r="N7869" i="20"/>
  <c r="B7869" i="20"/>
  <c r="Q7868" i="20"/>
  <c r="P7868" i="20"/>
  <c r="O7868" i="20"/>
  <c r="N7868" i="20"/>
  <c r="B7868" i="20"/>
  <c r="Q7867" i="20"/>
  <c r="P7867" i="20"/>
  <c r="O7867" i="20"/>
  <c r="N7867" i="20"/>
  <c r="B7867" i="20"/>
  <c r="Q7866" i="20"/>
  <c r="P7866" i="20"/>
  <c r="O7866" i="20"/>
  <c r="N7866" i="20"/>
  <c r="B7866" i="20"/>
  <c r="Q7865" i="20"/>
  <c r="P7865" i="20"/>
  <c r="O7865" i="20"/>
  <c r="N7865" i="20"/>
  <c r="B7865" i="20"/>
  <c r="Q7864" i="20"/>
  <c r="P7864" i="20"/>
  <c r="O7864" i="20"/>
  <c r="N7864" i="20"/>
  <c r="B7864" i="20"/>
  <c r="Q7863" i="20"/>
  <c r="P7863" i="20"/>
  <c r="O7863" i="20"/>
  <c r="N7863" i="20"/>
  <c r="B7863" i="20"/>
  <c r="Q7862" i="20"/>
  <c r="P7862" i="20"/>
  <c r="O7862" i="20"/>
  <c r="N7862" i="20"/>
  <c r="B7862" i="20"/>
  <c r="Q7861" i="20"/>
  <c r="P7861" i="20"/>
  <c r="O7861" i="20"/>
  <c r="N7861" i="20"/>
  <c r="B7861" i="20"/>
  <c r="Q7860" i="20"/>
  <c r="P7860" i="20"/>
  <c r="O7860" i="20"/>
  <c r="N7860" i="20"/>
  <c r="B7860" i="20"/>
  <c r="Q7859" i="20"/>
  <c r="P7859" i="20"/>
  <c r="O7859" i="20"/>
  <c r="N7859" i="20"/>
  <c r="B7859" i="20"/>
  <c r="Q7858" i="20"/>
  <c r="P7858" i="20"/>
  <c r="O7858" i="20"/>
  <c r="N7858" i="20"/>
  <c r="B7858" i="20"/>
  <c r="Q7857" i="20"/>
  <c r="P7857" i="20"/>
  <c r="O7857" i="20"/>
  <c r="N7857" i="20"/>
  <c r="B7857" i="20"/>
  <c r="Q7856" i="20"/>
  <c r="P7856" i="20"/>
  <c r="O7856" i="20"/>
  <c r="N7856" i="20"/>
  <c r="B7856" i="20"/>
  <c r="Q7855" i="20"/>
  <c r="P7855" i="20"/>
  <c r="O7855" i="20"/>
  <c r="N7855" i="20"/>
  <c r="B7855" i="20"/>
  <c r="Q7854" i="20"/>
  <c r="P7854" i="20"/>
  <c r="O7854" i="20"/>
  <c r="N7854" i="20"/>
  <c r="B7854" i="20"/>
  <c r="Q7853" i="20"/>
  <c r="P7853" i="20"/>
  <c r="O7853" i="20"/>
  <c r="N7853" i="20"/>
  <c r="B7853" i="20"/>
  <c r="Q7852" i="20"/>
  <c r="P7852" i="20"/>
  <c r="O7852" i="20"/>
  <c r="N7852" i="20"/>
  <c r="B7852" i="20"/>
  <c r="Q7851" i="20"/>
  <c r="P7851" i="20"/>
  <c r="O7851" i="20"/>
  <c r="N7851" i="20"/>
  <c r="B7851" i="20"/>
  <c r="Q7850" i="20"/>
  <c r="P7850" i="20"/>
  <c r="O7850" i="20"/>
  <c r="N7850" i="20"/>
  <c r="B7850" i="20"/>
  <c r="Q7849" i="20"/>
  <c r="P7849" i="20"/>
  <c r="O7849" i="20"/>
  <c r="N7849" i="20"/>
  <c r="B7849" i="20"/>
  <c r="Q7848" i="20"/>
  <c r="P7848" i="20"/>
  <c r="O7848" i="20"/>
  <c r="N7848" i="20"/>
  <c r="B7848" i="20"/>
  <c r="Q7847" i="20"/>
  <c r="P7847" i="20"/>
  <c r="O7847" i="20"/>
  <c r="N7847" i="20"/>
  <c r="B7847" i="20"/>
  <c r="Q7846" i="20"/>
  <c r="P7846" i="20"/>
  <c r="O7846" i="20"/>
  <c r="N7846" i="20"/>
  <c r="B7846" i="20"/>
  <c r="Q7845" i="20"/>
  <c r="P7845" i="20"/>
  <c r="O7845" i="20"/>
  <c r="N7845" i="20"/>
  <c r="B7845" i="20"/>
  <c r="Q7844" i="20"/>
  <c r="P7844" i="20"/>
  <c r="O7844" i="20"/>
  <c r="N7844" i="20"/>
  <c r="B7844" i="20"/>
  <c r="Q7843" i="20"/>
  <c r="P7843" i="20"/>
  <c r="O7843" i="20"/>
  <c r="N7843" i="20"/>
  <c r="B7843" i="20"/>
  <c r="Q7842" i="20"/>
  <c r="P7842" i="20"/>
  <c r="O7842" i="20"/>
  <c r="N7842" i="20"/>
  <c r="B7842" i="20"/>
  <c r="Q7841" i="20"/>
  <c r="P7841" i="20"/>
  <c r="O7841" i="20"/>
  <c r="N7841" i="20"/>
  <c r="B7841" i="20"/>
  <c r="Q7840" i="20"/>
  <c r="P7840" i="20"/>
  <c r="O7840" i="20"/>
  <c r="N7840" i="20"/>
  <c r="B7840" i="20"/>
  <c r="Q7839" i="20"/>
  <c r="P7839" i="20"/>
  <c r="O7839" i="20"/>
  <c r="N7839" i="20"/>
  <c r="B7839" i="20"/>
  <c r="Q7838" i="20"/>
  <c r="P7838" i="20"/>
  <c r="O7838" i="20"/>
  <c r="N7838" i="20"/>
  <c r="B7838" i="20"/>
  <c r="Q7837" i="20"/>
  <c r="P7837" i="20"/>
  <c r="O7837" i="20"/>
  <c r="N7837" i="20"/>
  <c r="B7837" i="20"/>
  <c r="Q7836" i="20"/>
  <c r="P7836" i="20"/>
  <c r="O7836" i="20"/>
  <c r="N7836" i="20"/>
  <c r="B7836" i="20"/>
  <c r="Q7835" i="20"/>
  <c r="P7835" i="20"/>
  <c r="O7835" i="20"/>
  <c r="N7835" i="20"/>
  <c r="B7835" i="20"/>
  <c r="Q7834" i="20"/>
  <c r="P7834" i="20"/>
  <c r="O7834" i="20"/>
  <c r="N7834" i="20"/>
  <c r="B7834" i="20"/>
  <c r="Q7833" i="20"/>
  <c r="P7833" i="20"/>
  <c r="O7833" i="20"/>
  <c r="N7833" i="20"/>
  <c r="B7833" i="20"/>
  <c r="Q7832" i="20"/>
  <c r="P7832" i="20"/>
  <c r="O7832" i="20"/>
  <c r="N7832" i="20"/>
  <c r="B7832" i="20"/>
  <c r="Q7831" i="20"/>
  <c r="P7831" i="20"/>
  <c r="O7831" i="20"/>
  <c r="N7831" i="20"/>
  <c r="B7831" i="20"/>
  <c r="Q7830" i="20"/>
  <c r="P7830" i="20"/>
  <c r="O7830" i="20"/>
  <c r="N7830" i="20"/>
  <c r="B7830" i="20"/>
  <c r="Q7829" i="20"/>
  <c r="P7829" i="20"/>
  <c r="O7829" i="20"/>
  <c r="N7829" i="20"/>
  <c r="B7829" i="20"/>
  <c r="Q7828" i="20"/>
  <c r="P7828" i="20"/>
  <c r="O7828" i="20"/>
  <c r="N7828" i="20"/>
  <c r="B7828" i="20"/>
  <c r="Q7827" i="20"/>
  <c r="P7827" i="20"/>
  <c r="O7827" i="20"/>
  <c r="N7827" i="20"/>
  <c r="B7827" i="20"/>
  <c r="Q7826" i="20"/>
  <c r="P7826" i="20"/>
  <c r="O7826" i="20"/>
  <c r="N7826" i="20"/>
  <c r="B7826" i="20"/>
  <c r="Q7825" i="20"/>
  <c r="P7825" i="20"/>
  <c r="O7825" i="20"/>
  <c r="N7825" i="20"/>
  <c r="B7825" i="20"/>
  <c r="Q7824" i="20"/>
  <c r="P7824" i="20"/>
  <c r="O7824" i="20"/>
  <c r="N7824" i="20"/>
  <c r="B7824" i="20"/>
  <c r="Q7823" i="20"/>
  <c r="P7823" i="20"/>
  <c r="O7823" i="20"/>
  <c r="N7823" i="20"/>
  <c r="B7823" i="20"/>
  <c r="Q7822" i="20"/>
  <c r="P7822" i="20"/>
  <c r="O7822" i="20"/>
  <c r="N7822" i="20"/>
  <c r="B7822" i="20"/>
  <c r="Q7821" i="20"/>
  <c r="P7821" i="20"/>
  <c r="O7821" i="20"/>
  <c r="N7821" i="20"/>
  <c r="B7821" i="20"/>
  <c r="Q7820" i="20"/>
  <c r="P7820" i="20"/>
  <c r="O7820" i="20"/>
  <c r="N7820" i="20"/>
  <c r="B7820" i="20"/>
  <c r="Q7819" i="20"/>
  <c r="P7819" i="20"/>
  <c r="O7819" i="20"/>
  <c r="N7819" i="20"/>
  <c r="B7819" i="20"/>
  <c r="Q7818" i="20"/>
  <c r="P7818" i="20"/>
  <c r="O7818" i="20"/>
  <c r="N7818" i="20"/>
  <c r="B7818" i="20"/>
  <c r="Q7817" i="20"/>
  <c r="P7817" i="20"/>
  <c r="O7817" i="20"/>
  <c r="N7817" i="20"/>
  <c r="B7817" i="20"/>
  <c r="Q7816" i="20"/>
  <c r="P7816" i="20"/>
  <c r="O7816" i="20"/>
  <c r="N7816" i="20"/>
  <c r="B7816" i="20"/>
  <c r="Q7815" i="20"/>
  <c r="P7815" i="20"/>
  <c r="O7815" i="20"/>
  <c r="N7815" i="20"/>
  <c r="B7815" i="20"/>
  <c r="Q7814" i="20"/>
  <c r="P7814" i="20"/>
  <c r="O7814" i="20"/>
  <c r="N7814" i="20"/>
  <c r="B7814" i="20"/>
  <c r="Q7813" i="20"/>
  <c r="P7813" i="20"/>
  <c r="O7813" i="20"/>
  <c r="N7813" i="20"/>
  <c r="B7813" i="20"/>
  <c r="Q7812" i="20"/>
  <c r="P7812" i="20"/>
  <c r="O7812" i="20"/>
  <c r="N7812" i="20"/>
  <c r="B7812" i="20"/>
  <c r="Q7811" i="20"/>
  <c r="P7811" i="20"/>
  <c r="O7811" i="20"/>
  <c r="N7811" i="20"/>
  <c r="B7811" i="20"/>
  <c r="Q7810" i="20"/>
  <c r="P7810" i="20"/>
  <c r="O7810" i="20"/>
  <c r="N7810" i="20"/>
  <c r="B7810" i="20"/>
  <c r="Q7809" i="20"/>
  <c r="P7809" i="20"/>
  <c r="O7809" i="20"/>
  <c r="N7809" i="20"/>
  <c r="B7809" i="20"/>
  <c r="Q7808" i="20"/>
  <c r="P7808" i="20"/>
  <c r="O7808" i="20"/>
  <c r="N7808" i="20"/>
  <c r="B7808" i="20"/>
  <c r="Q7807" i="20"/>
  <c r="P7807" i="20"/>
  <c r="O7807" i="20"/>
  <c r="N7807" i="20"/>
  <c r="B7807" i="20"/>
  <c r="Q7806" i="20"/>
  <c r="P7806" i="20"/>
  <c r="O7806" i="20"/>
  <c r="N7806" i="20"/>
  <c r="B7806" i="20"/>
  <c r="Q7805" i="20"/>
  <c r="P7805" i="20"/>
  <c r="O7805" i="20"/>
  <c r="N7805" i="20"/>
  <c r="B7805" i="20"/>
  <c r="Q7804" i="20"/>
  <c r="P7804" i="20"/>
  <c r="O7804" i="20"/>
  <c r="N7804" i="20"/>
  <c r="B7804" i="20"/>
  <c r="Q7803" i="20"/>
  <c r="P7803" i="20"/>
  <c r="O7803" i="20"/>
  <c r="N7803" i="20"/>
  <c r="B7803" i="20"/>
  <c r="Q7802" i="20"/>
  <c r="P7802" i="20"/>
  <c r="O7802" i="20"/>
  <c r="N7802" i="20"/>
  <c r="B7802" i="20"/>
  <c r="Q7801" i="20"/>
  <c r="P7801" i="20"/>
  <c r="O7801" i="20"/>
  <c r="N7801" i="20"/>
  <c r="B7801" i="20"/>
  <c r="Q7800" i="20"/>
  <c r="P7800" i="20"/>
  <c r="O7800" i="20"/>
  <c r="N7800" i="20"/>
  <c r="B7800" i="20"/>
  <c r="Q7799" i="20"/>
  <c r="P7799" i="20"/>
  <c r="O7799" i="20"/>
  <c r="N7799" i="20"/>
  <c r="B7799" i="20"/>
  <c r="Q7798" i="20"/>
  <c r="P7798" i="20"/>
  <c r="O7798" i="20"/>
  <c r="N7798" i="20"/>
  <c r="B7798" i="20"/>
  <c r="Q7797" i="20"/>
  <c r="P7797" i="20"/>
  <c r="O7797" i="20"/>
  <c r="N7797" i="20"/>
  <c r="B7797" i="20"/>
  <c r="Q7796" i="20"/>
  <c r="P7796" i="20"/>
  <c r="O7796" i="20"/>
  <c r="N7796" i="20"/>
  <c r="B7796" i="20"/>
  <c r="Q7795" i="20"/>
  <c r="P7795" i="20"/>
  <c r="O7795" i="20"/>
  <c r="N7795" i="20"/>
  <c r="B7795" i="20"/>
  <c r="Q7794" i="20"/>
  <c r="P7794" i="20"/>
  <c r="O7794" i="20"/>
  <c r="N7794" i="20"/>
  <c r="B7794" i="20"/>
  <c r="Q7793" i="20"/>
  <c r="P7793" i="20"/>
  <c r="O7793" i="20"/>
  <c r="N7793" i="20"/>
  <c r="B7793" i="20"/>
  <c r="Q7792" i="20"/>
  <c r="P7792" i="20"/>
  <c r="O7792" i="20"/>
  <c r="N7792" i="20"/>
  <c r="B7792" i="20"/>
  <c r="Q7791" i="20"/>
  <c r="P7791" i="20"/>
  <c r="O7791" i="20"/>
  <c r="N7791" i="20"/>
  <c r="B7791" i="20"/>
  <c r="Q7790" i="20"/>
  <c r="P7790" i="20"/>
  <c r="O7790" i="20"/>
  <c r="N7790" i="20"/>
  <c r="B7790" i="20"/>
  <c r="Q7789" i="20"/>
  <c r="P7789" i="20"/>
  <c r="O7789" i="20"/>
  <c r="N7789" i="20"/>
  <c r="B7789" i="20"/>
  <c r="Q7788" i="20"/>
  <c r="P7788" i="20"/>
  <c r="O7788" i="20"/>
  <c r="N7788" i="20"/>
  <c r="B7788" i="20"/>
  <c r="Q7787" i="20"/>
  <c r="P7787" i="20"/>
  <c r="O7787" i="20"/>
  <c r="N7787" i="20"/>
  <c r="B7787" i="20"/>
  <c r="Q7786" i="20"/>
  <c r="P7786" i="20"/>
  <c r="O7786" i="20"/>
  <c r="N7786" i="20"/>
  <c r="B7786" i="20"/>
  <c r="Q7785" i="20"/>
  <c r="P7785" i="20"/>
  <c r="O7785" i="20"/>
  <c r="N7785" i="20"/>
  <c r="B7785" i="20"/>
  <c r="Q7784" i="20"/>
  <c r="P7784" i="20"/>
  <c r="O7784" i="20"/>
  <c r="N7784" i="20"/>
  <c r="B7784" i="20"/>
  <c r="Q7783" i="20"/>
  <c r="P7783" i="20"/>
  <c r="O7783" i="20"/>
  <c r="N7783" i="20"/>
  <c r="B7783" i="20"/>
  <c r="Q7782" i="20"/>
  <c r="P7782" i="20"/>
  <c r="O7782" i="20"/>
  <c r="N7782" i="20"/>
  <c r="B7782" i="20"/>
  <c r="Q7781" i="20"/>
  <c r="P7781" i="20"/>
  <c r="O7781" i="20"/>
  <c r="N7781" i="20"/>
  <c r="B7781" i="20"/>
  <c r="Q7780" i="20"/>
  <c r="P7780" i="20"/>
  <c r="O7780" i="20"/>
  <c r="N7780" i="20"/>
  <c r="B7780" i="20"/>
  <c r="Q7779" i="20"/>
  <c r="P7779" i="20"/>
  <c r="O7779" i="20"/>
  <c r="N7779" i="20"/>
  <c r="B7779" i="20"/>
  <c r="Q7778" i="20"/>
  <c r="P7778" i="20"/>
  <c r="O7778" i="20"/>
  <c r="N7778" i="20"/>
  <c r="B7778" i="20"/>
  <c r="Q7777" i="20"/>
  <c r="P7777" i="20"/>
  <c r="O7777" i="20"/>
  <c r="N7777" i="20"/>
  <c r="B7777" i="20"/>
  <c r="Q7776" i="20"/>
  <c r="P7776" i="20"/>
  <c r="O7776" i="20"/>
  <c r="N7776" i="20"/>
  <c r="B7776" i="20"/>
  <c r="Q7775" i="20"/>
  <c r="P7775" i="20"/>
  <c r="O7775" i="20"/>
  <c r="N7775" i="20"/>
  <c r="B7775" i="20"/>
  <c r="Q7774" i="20"/>
  <c r="P7774" i="20"/>
  <c r="O7774" i="20"/>
  <c r="N7774" i="20"/>
  <c r="B7774" i="20"/>
  <c r="Q7773" i="20"/>
  <c r="P7773" i="20"/>
  <c r="O7773" i="20"/>
  <c r="N7773" i="20"/>
  <c r="B7773" i="20"/>
  <c r="Q7772" i="20"/>
  <c r="P7772" i="20"/>
  <c r="O7772" i="20"/>
  <c r="N7772" i="20"/>
  <c r="B7772" i="20"/>
  <c r="Q7771" i="20"/>
  <c r="P7771" i="20"/>
  <c r="O7771" i="20"/>
  <c r="N7771" i="20"/>
  <c r="B7771" i="20"/>
  <c r="Q7770" i="20"/>
  <c r="P7770" i="20"/>
  <c r="O7770" i="20"/>
  <c r="N7770" i="20"/>
  <c r="B7770" i="20"/>
  <c r="Q7769" i="20"/>
  <c r="P7769" i="20"/>
  <c r="O7769" i="20"/>
  <c r="N7769" i="20"/>
  <c r="B7769" i="20"/>
  <c r="Q7768" i="20"/>
  <c r="P7768" i="20"/>
  <c r="O7768" i="20"/>
  <c r="N7768" i="20"/>
  <c r="B7768" i="20"/>
  <c r="Q7767" i="20"/>
  <c r="P7767" i="20"/>
  <c r="O7767" i="20"/>
  <c r="N7767" i="20"/>
  <c r="B7767" i="20"/>
  <c r="Q7766" i="20"/>
  <c r="P7766" i="20"/>
  <c r="O7766" i="20"/>
  <c r="N7766" i="20"/>
  <c r="B7766" i="20"/>
  <c r="Q7765" i="20"/>
  <c r="P7765" i="20"/>
  <c r="O7765" i="20"/>
  <c r="N7765" i="20"/>
  <c r="B7765" i="20"/>
  <c r="Q7764" i="20"/>
  <c r="P7764" i="20"/>
  <c r="O7764" i="20"/>
  <c r="N7764" i="20"/>
  <c r="B7764" i="20"/>
  <c r="Q7763" i="20"/>
  <c r="P7763" i="20"/>
  <c r="O7763" i="20"/>
  <c r="N7763" i="20"/>
  <c r="B7763" i="20"/>
  <c r="Q7762" i="20"/>
  <c r="P7762" i="20"/>
  <c r="O7762" i="20"/>
  <c r="N7762" i="20"/>
  <c r="B7762" i="20"/>
  <c r="Q7761" i="20"/>
  <c r="P7761" i="20"/>
  <c r="O7761" i="20"/>
  <c r="N7761" i="20"/>
  <c r="B7761" i="20"/>
  <c r="Q7760" i="20"/>
  <c r="P7760" i="20"/>
  <c r="O7760" i="20"/>
  <c r="N7760" i="20"/>
  <c r="B7760" i="20"/>
  <c r="Q7759" i="20"/>
  <c r="P7759" i="20"/>
  <c r="O7759" i="20"/>
  <c r="N7759" i="20"/>
  <c r="B7759" i="20"/>
  <c r="Q7758" i="20"/>
  <c r="P7758" i="20"/>
  <c r="O7758" i="20"/>
  <c r="N7758" i="20"/>
  <c r="B7758" i="20"/>
  <c r="Q7757" i="20"/>
  <c r="P7757" i="20"/>
  <c r="O7757" i="20"/>
  <c r="N7757" i="20"/>
  <c r="B7757" i="20"/>
  <c r="Q7756" i="20"/>
  <c r="P7756" i="20"/>
  <c r="O7756" i="20"/>
  <c r="N7756" i="20"/>
  <c r="B7756" i="20"/>
  <c r="Q7755" i="20"/>
  <c r="P7755" i="20"/>
  <c r="O7755" i="20"/>
  <c r="N7755" i="20"/>
  <c r="B7755" i="20"/>
  <c r="Q7754" i="20"/>
  <c r="P7754" i="20"/>
  <c r="O7754" i="20"/>
  <c r="N7754" i="20"/>
  <c r="B7754" i="20"/>
  <c r="Q7753" i="20"/>
  <c r="P7753" i="20"/>
  <c r="O7753" i="20"/>
  <c r="N7753" i="20"/>
  <c r="B7753" i="20"/>
  <c r="Q7752" i="20"/>
  <c r="P7752" i="20"/>
  <c r="O7752" i="20"/>
  <c r="N7752" i="20"/>
  <c r="B7752" i="20"/>
  <c r="Q7751" i="20"/>
  <c r="P7751" i="20"/>
  <c r="O7751" i="20"/>
  <c r="N7751" i="20"/>
  <c r="B7751" i="20"/>
  <c r="Q7750" i="20"/>
  <c r="P7750" i="20"/>
  <c r="O7750" i="20"/>
  <c r="N7750" i="20"/>
  <c r="B7750" i="20"/>
  <c r="Q7749" i="20"/>
  <c r="P7749" i="20"/>
  <c r="O7749" i="20"/>
  <c r="N7749" i="20"/>
  <c r="B7749" i="20"/>
  <c r="Q7748" i="20"/>
  <c r="P7748" i="20"/>
  <c r="O7748" i="20"/>
  <c r="N7748" i="20"/>
  <c r="B7748" i="20"/>
  <c r="Q7747" i="20"/>
  <c r="P7747" i="20"/>
  <c r="O7747" i="20"/>
  <c r="N7747" i="20"/>
  <c r="B7747" i="20"/>
  <c r="Q7746" i="20"/>
  <c r="P7746" i="20"/>
  <c r="O7746" i="20"/>
  <c r="N7746" i="20"/>
  <c r="B7746" i="20"/>
  <c r="Q7745" i="20"/>
  <c r="P7745" i="20"/>
  <c r="O7745" i="20"/>
  <c r="N7745" i="20"/>
  <c r="B7745" i="20"/>
  <c r="Q7744" i="20"/>
  <c r="P7744" i="20"/>
  <c r="O7744" i="20"/>
  <c r="N7744" i="20"/>
  <c r="B7744" i="20"/>
  <c r="Q7743" i="20"/>
  <c r="P7743" i="20"/>
  <c r="O7743" i="20"/>
  <c r="N7743" i="20"/>
  <c r="B7743" i="20"/>
  <c r="Q7742" i="20"/>
  <c r="P7742" i="20"/>
  <c r="O7742" i="20"/>
  <c r="N7742" i="20"/>
  <c r="B7742" i="20"/>
  <c r="Q7741" i="20"/>
  <c r="P7741" i="20"/>
  <c r="O7741" i="20"/>
  <c r="N7741" i="20"/>
  <c r="B7741" i="20"/>
  <c r="Q7740" i="20"/>
  <c r="P7740" i="20"/>
  <c r="O7740" i="20"/>
  <c r="N7740" i="20"/>
  <c r="B7740" i="20"/>
  <c r="Q7739" i="20"/>
  <c r="P7739" i="20"/>
  <c r="O7739" i="20"/>
  <c r="N7739" i="20"/>
  <c r="B7739" i="20"/>
  <c r="Q7738" i="20"/>
  <c r="P7738" i="20"/>
  <c r="O7738" i="20"/>
  <c r="N7738" i="20"/>
  <c r="B7738" i="20"/>
  <c r="Q7737" i="20"/>
  <c r="P7737" i="20"/>
  <c r="O7737" i="20"/>
  <c r="N7737" i="20"/>
  <c r="B7737" i="20"/>
  <c r="Q7736" i="20"/>
  <c r="P7736" i="20"/>
  <c r="O7736" i="20"/>
  <c r="N7736" i="20"/>
  <c r="B7736" i="20"/>
  <c r="Q7735" i="20"/>
  <c r="P7735" i="20"/>
  <c r="O7735" i="20"/>
  <c r="N7735" i="20"/>
  <c r="B7735" i="20"/>
  <c r="Q7734" i="20"/>
  <c r="P7734" i="20"/>
  <c r="O7734" i="20"/>
  <c r="N7734" i="20"/>
  <c r="B7734" i="20"/>
  <c r="Q7733" i="20"/>
  <c r="P7733" i="20"/>
  <c r="O7733" i="20"/>
  <c r="N7733" i="20"/>
  <c r="B7733" i="20"/>
  <c r="Q7732" i="20"/>
  <c r="P7732" i="20"/>
  <c r="O7732" i="20"/>
  <c r="N7732" i="20"/>
  <c r="B7732" i="20"/>
  <c r="Q7731" i="20"/>
  <c r="P7731" i="20"/>
  <c r="O7731" i="20"/>
  <c r="N7731" i="20"/>
  <c r="B7731" i="20"/>
  <c r="Q7730" i="20"/>
  <c r="P7730" i="20"/>
  <c r="O7730" i="20"/>
  <c r="N7730" i="20"/>
  <c r="B7730" i="20"/>
  <c r="Q7729" i="20"/>
  <c r="P7729" i="20"/>
  <c r="O7729" i="20"/>
  <c r="N7729" i="20"/>
  <c r="B7729" i="20"/>
  <c r="Q7728" i="20"/>
  <c r="P7728" i="20"/>
  <c r="O7728" i="20"/>
  <c r="N7728" i="20"/>
  <c r="B7728" i="20"/>
  <c r="Q7727" i="20"/>
  <c r="P7727" i="20"/>
  <c r="O7727" i="20"/>
  <c r="N7727" i="20"/>
  <c r="B7727" i="20"/>
  <c r="Q7726" i="20"/>
  <c r="P7726" i="20"/>
  <c r="O7726" i="20"/>
  <c r="N7726" i="20"/>
  <c r="B7726" i="20"/>
  <c r="Q7725" i="20"/>
  <c r="P7725" i="20"/>
  <c r="O7725" i="20"/>
  <c r="N7725" i="20"/>
  <c r="B7725" i="20"/>
  <c r="Q7724" i="20"/>
  <c r="P7724" i="20"/>
  <c r="O7724" i="20"/>
  <c r="N7724" i="20"/>
  <c r="B7724" i="20"/>
  <c r="Q7723" i="20"/>
  <c r="P7723" i="20"/>
  <c r="O7723" i="20"/>
  <c r="N7723" i="20"/>
  <c r="B7723" i="20"/>
  <c r="Q7722" i="20"/>
  <c r="P7722" i="20"/>
  <c r="O7722" i="20"/>
  <c r="N7722" i="20"/>
  <c r="B7722" i="20"/>
  <c r="Q7721" i="20"/>
  <c r="P7721" i="20"/>
  <c r="O7721" i="20"/>
  <c r="N7721" i="20"/>
  <c r="B7721" i="20"/>
  <c r="Q7720" i="20"/>
  <c r="P7720" i="20"/>
  <c r="O7720" i="20"/>
  <c r="N7720" i="20"/>
  <c r="B7720" i="20"/>
  <c r="Q7719" i="20"/>
  <c r="P7719" i="20"/>
  <c r="O7719" i="20"/>
  <c r="N7719" i="20"/>
  <c r="B7719" i="20"/>
  <c r="Q7718" i="20"/>
  <c r="P7718" i="20"/>
  <c r="O7718" i="20"/>
  <c r="N7718" i="20"/>
  <c r="B7718" i="20"/>
  <c r="Q7717" i="20"/>
  <c r="P7717" i="20"/>
  <c r="O7717" i="20"/>
  <c r="N7717" i="20"/>
  <c r="B7717" i="20"/>
  <c r="Q7716" i="20"/>
  <c r="P7716" i="20"/>
  <c r="O7716" i="20"/>
  <c r="N7716" i="20"/>
  <c r="B7716" i="20"/>
  <c r="Q7715" i="20"/>
  <c r="P7715" i="20"/>
  <c r="O7715" i="20"/>
  <c r="N7715" i="20"/>
  <c r="B7715" i="20"/>
  <c r="Q7714" i="20"/>
  <c r="P7714" i="20"/>
  <c r="O7714" i="20"/>
  <c r="N7714" i="20"/>
  <c r="B7714" i="20"/>
  <c r="Q7713" i="20"/>
  <c r="P7713" i="20"/>
  <c r="O7713" i="20"/>
  <c r="N7713" i="20"/>
  <c r="B7713" i="20"/>
  <c r="Q7712" i="20"/>
  <c r="P7712" i="20"/>
  <c r="O7712" i="20"/>
  <c r="N7712" i="20"/>
  <c r="B7712" i="20"/>
  <c r="Q7711" i="20"/>
  <c r="P7711" i="20"/>
  <c r="O7711" i="20"/>
  <c r="N7711" i="20"/>
  <c r="B7711" i="20"/>
  <c r="Q7710" i="20"/>
  <c r="P7710" i="20"/>
  <c r="O7710" i="20"/>
  <c r="N7710" i="20"/>
  <c r="B7710" i="20"/>
  <c r="Q7709" i="20"/>
  <c r="P7709" i="20"/>
  <c r="O7709" i="20"/>
  <c r="N7709" i="20"/>
  <c r="B7709" i="20"/>
  <c r="Q7708" i="20"/>
  <c r="P7708" i="20"/>
  <c r="O7708" i="20"/>
  <c r="N7708" i="20"/>
  <c r="B7708" i="20"/>
  <c r="Q7707" i="20"/>
  <c r="P7707" i="20"/>
  <c r="O7707" i="20"/>
  <c r="N7707" i="20"/>
  <c r="B7707" i="20"/>
  <c r="Q7706" i="20"/>
  <c r="P7706" i="20"/>
  <c r="O7706" i="20"/>
  <c r="N7706" i="20"/>
  <c r="B7706" i="20"/>
  <c r="Q7705" i="20"/>
  <c r="P7705" i="20"/>
  <c r="O7705" i="20"/>
  <c r="N7705" i="20"/>
  <c r="B7705" i="20"/>
  <c r="Q7704" i="20"/>
  <c r="P7704" i="20"/>
  <c r="O7704" i="20"/>
  <c r="N7704" i="20"/>
  <c r="B7704" i="20"/>
  <c r="Q7703" i="20"/>
  <c r="P7703" i="20"/>
  <c r="O7703" i="20"/>
  <c r="N7703" i="20"/>
  <c r="B7703" i="20"/>
  <c r="Q7702" i="20"/>
  <c r="P7702" i="20"/>
  <c r="O7702" i="20"/>
  <c r="N7702" i="20"/>
  <c r="B7702" i="20"/>
  <c r="Q7701" i="20"/>
  <c r="P7701" i="20"/>
  <c r="O7701" i="20"/>
  <c r="N7701" i="20"/>
  <c r="B7701" i="20"/>
  <c r="Q7700" i="20"/>
  <c r="P7700" i="20"/>
  <c r="O7700" i="20"/>
  <c r="N7700" i="20"/>
  <c r="B7700" i="20"/>
  <c r="Q7699" i="20"/>
  <c r="P7699" i="20"/>
  <c r="O7699" i="20"/>
  <c r="N7699" i="20"/>
  <c r="B7699" i="20"/>
  <c r="Q7698" i="20"/>
  <c r="P7698" i="20"/>
  <c r="O7698" i="20"/>
  <c r="N7698" i="20"/>
  <c r="B7698" i="20"/>
  <c r="Q7697" i="20"/>
  <c r="P7697" i="20"/>
  <c r="O7697" i="20"/>
  <c r="N7697" i="20"/>
  <c r="B7697" i="20"/>
  <c r="Q7696" i="20"/>
  <c r="P7696" i="20"/>
  <c r="O7696" i="20"/>
  <c r="N7696" i="20"/>
  <c r="B7696" i="20"/>
  <c r="Q7695" i="20"/>
  <c r="P7695" i="20"/>
  <c r="O7695" i="20"/>
  <c r="N7695" i="20"/>
  <c r="B7695" i="20"/>
  <c r="Q7694" i="20"/>
  <c r="P7694" i="20"/>
  <c r="O7694" i="20"/>
  <c r="N7694" i="20"/>
  <c r="B7694" i="20"/>
  <c r="Q7693" i="20"/>
  <c r="P7693" i="20"/>
  <c r="O7693" i="20"/>
  <c r="N7693" i="20"/>
  <c r="B7693" i="20"/>
  <c r="Q7692" i="20"/>
  <c r="P7692" i="20"/>
  <c r="O7692" i="20"/>
  <c r="N7692" i="20"/>
  <c r="B7692" i="20"/>
  <c r="Q7691" i="20"/>
  <c r="P7691" i="20"/>
  <c r="O7691" i="20"/>
  <c r="N7691" i="20"/>
  <c r="B7691" i="20"/>
  <c r="Q7690" i="20"/>
  <c r="P7690" i="20"/>
  <c r="O7690" i="20"/>
  <c r="N7690" i="20"/>
  <c r="B7690" i="20"/>
  <c r="Q7689" i="20"/>
  <c r="P7689" i="20"/>
  <c r="O7689" i="20"/>
  <c r="N7689" i="20"/>
  <c r="B7689" i="20"/>
  <c r="Q7688" i="20"/>
  <c r="P7688" i="20"/>
  <c r="O7688" i="20"/>
  <c r="N7688" i="20"/>
  <c r="B7688" i="20"/>
  <c r="Q7687" i="20"/>
  <c r="P7687" i="20"/>
  <c r="O7687" i="20"/>
  <c r="N7687" i="20"/>
  <c r="B7687" i="20"/>
  <c r="Q7686" i="20"/>
  <c r="P7686" i="20"/>
  <c r="O7686" i="20"/>
  <c r="N7686" i="20"/>
  <c r="B7686" i="20"/>
  <c r="Q7685" i="20"/>
  <c r="P7685" i="20"/>
  <c r="O7685" i="20"/>
  <c r="N7685" i="20"/>
  <c r="B7685" i="20"/>
  <c r="Q7684" i="20"/>
  <c r="P7684" i="20"/>
  <c r="O7684" i="20"/>
  <c r="N7684" i="20"/>
  <c r="B7684" i="20"/>
  <c r="Q7683" i="20"/>
  <c r="P7683" i="20"/>
  <c r="O7683" i="20"/>
  <c r="N7683" i="20"/>
  <c r="B7683" i="20"/>
  <c r="Q7682" i="20"/>
  <c r="P7682" i="20"/>
  <c r="O7682" i="20"/>
  <c r="N7682" i="20"/>
  <c r="B7682" i="20"/>
  <c r="Q7681" i="20"/>
  <c r="P7681" i="20"/>
  <c r="O7681" i="20"/>
  <c r="N7681" i="20"/>
  <c r="B7681" i="20"/>
  <c r="Q7680" i="20"/>
  <c r="P7680" i="20"/>
  <c r="O7680" i="20"/>
  <c r="N7680" i="20"/>
  <c r="B7680" i="20"/>
  <c r="Q7679" i="20"/>
  <c r="P7679" i="20"/>
  <c r="O7679" i="20"/>
  <c r="N7679" i="20"/>
  <c r="B7679" i="20"/>
  <c r="Q7678" i="20"/>
  <c r="P7678" i="20"/>
  <c r="O7678" i="20"/>
  <c r="N7678" i="20"/>
  <c r="B7678" i="20"/>
  <c r="Q7677" i="20"/>
  <c r="P7677" i="20"/>
  <c r="O7677" i="20"/>
  <c r="N7677" i="20"/>
  <c r="B7677" i="20"/>
  <c r="Q7676" i="20"/>
  <c r="P7676" i="20"/>
  <c r="O7676" i="20"/>
  <c r="N7676" i="20"/>
  <c r="B7676" i="20"/>
  <c r="Q7675" i="20"/>
  <c r="P7675" i="20"/>
  <c r="O7675" i="20"/>
  <c r="N7675" i="20"/>
  <c r="B7675" i="20"/>
  <c r="Q7674" i="20"/>
  <c r="P7674" i="20"/>
  <c r="O7674" i="20"/>
  <c r="N7674" i="20"/>
  <c r="B7674" i="20"/>
  <c r="Q7673" i="20"/>
  <c r="P7673" i="20"/>
  <c r="O7673" i="20"/>
  <c r="N7673" i="20"/>
  <c r="B7673" i="20"/>
  <c r="Q7672" i="20"/>
  <c r="P7672" i="20"/>
  <c r="O7672" i="20"/>
  <c r="N7672" i="20"/>
  <c r="B7672" i="20"/>
  <c r="Q7671" i="20"/>
  <c r="P7671" i="20"/>
  <c r="O7671" i="20"/>
  <c r="N7671" i="20"/>
  <c r="B7671" i="20"/>
  <c r="Q7670" i="20"/>
  <c r="P7670" i="20"/>
  <c r="O7670" i="20"/>
  <c r="N7670" i="20"/>
  <c r="B7670" i="20"/>
  <c r="Q7669" i="20"/>
  <c r="P7669" i="20"/>
  <c r="O7669" i="20"/>
  <c r="N7669" i="20"/>
  <c r="B7669" i="20"/>
  <c r="Q7668" i="20"/>
  <c r="P7668" i="20"/>
  <c r="O7668" i="20"/>
  <c r="N7668" i="20"/>
  <c r="B7668" i="20"/>
  <c r="Q7667" i="20"/>
  <c r="P7667" i="20"/>
  <c r="O7667" i="20"/>
  <c r="N7667" i="20"/>
  <c r="B7667" i="20"/>
  <c r="Q7666" i="20"/>
  <c r="P7666" i="20"/>
  <c r="O7666" i="20"/>
  <c r="N7666" i="20"/>
  <c r="B7666" i="20"/>
  <c r="Q7665" i="20"/>
  <c r="P7665" i="20"/>
  <c r="O7665" i="20"/>
  <c r="N7665" i="20"/>
  <c r="B7665" i="20"/>
  <c r="Q7664" i="20"/>
  <c r="P7664" i="20"/>
  <c r="O7664" i="20"/>
  <c r="N7664" i="20"/>
  <c r="B7664" i="20"/>
  <c r="Q7663" i="20"/>
  <c r="P7663" i="20"/>
  <c r="O7663" i="20"/>
  <c r="N7663" i="20"/>
  <c r="B7663" i="20"/>
  <c r="Q7662" i="20"/>
  <c r="P7662" i="20"/>
  <c r="O7662" i="20"/>
  <c r="N7662" i="20"/>
  <c r="B7662" i="20"/>
  <c r="Q7661" i="20"/>
  <c r="P7661" i="20"/>
  <c r="O7661" i="20"/>
  <c r="N7661" i="20"/>
  <c r="B7661" i="20"/>
  <c r="Q7660" i="20"/>
  <c r="P7660" i="20"/>
  <c r="O7660" i="20"/>
  <c r="N7660" i="20"/>
  <c r="B7660" i="20"/>
  <c r="Q7659" i="20"/>
  <c r="P7659" i="20"/>
  <c r="O7659" i="20"/>
  <c r="N7659" i="20"/>
  <c r="B7659" i="20"/>
  <c r="Q7658" i="20"/>
  <c r="P7658" i="20"/>
  <c r="O7658" i="20"/>
  <c r="N7658" i="20"/>
  <c r="B7658" i="20"/>
  <c r="Q7657" i="20"/>
  <c r="P7657" i="20"/>
  <c r="O7657" i="20"/>
  <c r="N7657" i="20"/>
  <c r="B7657" i="20"/>
  <c r="Q7656" i="20"/>
  <c r="P7656" i="20"/>
  <c r="O7656" i="20"/>
  <c r="N7656" i="20"/>
  <c r="B7656" i="20"/>
  <c r="Q7655" i="20"/>
  <c r="P7655" i="20"/>
  <c r="O7655" i="20"/>
  <c r="N7655" i="20"/>
  <c r="B7655" i="20"/>
  <c r="Q7654" i="20"/>
  <c r="P7654" i="20"/>
  <c r="O7654" i="20"/>
  <c r="N7654" i="20"/>
  <c r="B7654" i="20"/>
  <c r="Q7653" i="20"/>
  <c r="P7653" i="20"/>
  <c r="O7653" i="20"/>
  <c r="N7653" i="20"/>
  <c r="B7653" i="20"/>
  <c r="Q7652" i="20"/>
  <c r="P7652" i="20"/>
  <c r="O7652" i="20"/>
  <c r="N7652" i="20"/>
  <c r="B7652" i="20"/>
  <c r="Q7651" i="20"/>
  <c r="P7651" i="20"/>
  <c r="O7651" i="20"/>
  <c r="N7651" i="20"/>
  <c r="B7651" i="20"/>
  <c r="Q7650" i="20"/>
  <c r="P7650" i="20"/>
  <c r="O7650" i="20"/>
  <c r="N7650" i="20"/>
  <c r="B7650" i="20"/>
  <c r="Q7649" i="20"/>
  <c r="P7649" i="20"/>
  <c r="O7649" i="20"/>
  <c r="N7649" i="20"/>
  <c r="B7649" i="20"/>
  <c r="Q7648" i="20"/>
  <c r="P7648" i="20"/>
  <c r="O7648" i="20"/>
  <c r="N7648" i="20"/>
  <c r="B7648" i="20"/>
  <c r="Q7647" i="20"/>
  <c r="P7647" i="20"/>
  <c r="O7647" i="20"/>
  <c r="N7647" i="20"/>
  <c r="B7647" i="20"/>
  <c r="Q7646" i="20"/>
  <c r="P7646" i="20"/>
  <c r="O7646" i="20"/>
  <c r="N7646" i="20"/>
  <c r="B7646" i="20"/>
  <c r="Q7645" i="20"/>
  <c r="P7645" i="20"/>
  <c r="O7645" i="20"/>
  <c r="N7645" i="20"/>
  <c r="B7645" i="20"/>
  <c r="Q7644" i="20"/>
  <c r="P7644" i="20"/>
  <c r="O7644" i="20"/>
  <c r="N7644" i="20"/>
  <c r="B7644" i="20"/>
  <c r="Q7643" i="20"/>
  <c r="P7643" i="20"/>
  <c r="O7643" i="20"/>
  <c r="N7643" i="20"/>
  <c r="B7643" i="20"/>
  <c r="Q7642" i="20"/>
  <c r="P7642" i="20"/>
  <c r="O7642" i="20"/>
  <c r="N7642" i="20"/>
  <c r="B7642" i="20"/>
  <c r="Q7641" i="20"/>
  <c r="P7641" i="20"/>
  <c r="O7641" i="20"/>
  <c r="N7641" i="20"/>
  <c r="B7641" i="20"/>
  <c r="Q7640" i="20"/>
  <c r="P7640" i="20"/>
  <c r="O7640" i="20"/>
  <c r="N7640" i="20"/>
  <c r="B7640" i="20"/>
  <c r="Q7639" i="20"/>
  <c r="P7639" i="20"/>
  <c r="O7639" i="20"/>
  <c r="N7639" i="20"/>
  <c r="B7639" i="20"/>
  <c r="Q7638" i="20"/>
  <c r="P7638" i="20"/>
  <c r="O7638" i="20"/>
  <c r="N7638" i="20"/>
  <c r="B7638" i="20"/>
  <c r="Q7637" i="20"/>
  <c r="P7637" i="20"/>
  <c r="O7637" i="20"/>
  <c r="N7637" i="20"/>
  <c r="B7637" i="20"/>
  <c r="Q7636" i="20"/>
  <c r="P7636" i="20"/>
  <c r="O7636" i="20"/>
  <c r="N7636" i="20"/>
  <c r="B7636" i="20"/>
  <c r="Q7635" i="20"/>
  <c r="P7635" i="20"/>
  <c r="O7635" i="20"/>
  <c r="N7635" i="20"/>
  <c r="B7635" i="20"/>
  <c r="Q7634" i="20"/>
  <c r="P7634" i="20"/>
  <c r="O7634" i="20"/>
  <c r="N7634" i="20"/>
  <c r="B7634" i="20"/>
  <c r="Q7633" i="20"/>
  <c r="P7633" i="20"/>
  <c r="O7633" i="20"/>
  <c r="N7633" i="20"/>
  <c r="B7633" i="20"/>
  <c r="Q7632" i="20"/>
  <c r="P7632" i="20"/>
  <c r="O7632" i="20"/>
  <c r="N7632" i="20"/>
  <c r="B7632" i="20"/>
  <c r="Q7631" i="20"/>
  <c r="P7631" i="20"/>
  <c r="O7631" i="20"/>
  <c r="N7631" i="20"/>
  <c r="B7631" i="20"/>
  <c r="Q7630" i="20"/>
  <c r="P7630" i="20"/>
  <c r="O7630" i="20"/>
  <c r="N7630" i="20"/>
  <c r="B7630" i="20"/>
  <c r="Q7629" i="20"/>
  <c r="P7629" i="20"/>
  <c r="O7629" i="20"/>
  <c r="N7629" i="20"/>
  <c r="B7629" i="20"/>
  <c r="Q7628" i="20"/>
  <c r="P7628" i="20"/>
  <c r="O7628" i="20"/>
  <c r="N7628" i="20"/>
  <c r="B7628" i="20"/>
  <c r="Q7627" i="20"/>
  <c r="P7627" i="20"/>
  <c r="O7627" i="20"/>
  <c r="N7627" i="20"/>
  <c r="B7627" i="20"/>
  <c r="Q7626" i="20"/>
  <c r="P7626" i="20"/>
  <c r="O7626" i="20"/>
  <c r="N7626" i="20"/>
  <c r="B7626" i="20"/>
  <c r="Q7625" i="20"/>
  <c r="P7625" i="20"/>
  <c r="O7625" i="20"/>
  <c r="N7625" i="20"/>
  <c r="B7625" i="20"/>
  <c r="Q7624" i="20"/>
  <c r="P7624" i="20"/>
  <c r="O7624" i="20"/>
  <c r="N7624" i="20"/>
  <c r="B7624" i="20"/>
  <c r="Q7623" i="20"/>
  <c r="P7623" i="20"/>
  <c r="O7623" i="20"/>
  <c r="N7623" i="20"/>
  <c r="B7623" i="20"/>
  <c r="Q7622" i="20"/>
  <c r="P7622" i="20"/>
  <c r="O7622" i="20"/>
  <c r="N7622" i="20"/>
  <c r="B7622" i="20"/>
  <c r="Q7621" i="20"/>
  <c r="P7621" i="20"/>
  <c r="O7621" i="20"/>
  <c r="N7621" i="20"/>
  <c r="B7621" i="20"/>
  <c r="Q7620" i="20"/>
  <c r="P7620" i="20"/>
  <c r="O7620" i="20"/>
  <c r="N7620" i="20"/>
  <c r="B7620" i="20"/>
  <c r="Q7619" i="20"/>
  <c r="P7619" i="20"/>
  <c r="O7619" i="20"/>
  <c r="N7619" i="20"/>
  <c r="B7619" i="20"/>
  <c r="Q7618" i="20"/>
  <c r="P7618" i="20"/>
  <c r="O7618" i="20"/>
  <c r="N7618" i="20"/>
  <c r="B7618" i="20"/>
  <c r="Q7617" i="20"/>
  <c r="P7617" i="20"/>
  <c r="O7617" i="20"/>
  <c r="N7617" i="20"/>
  <c r="B7617" i="20"/>
  <c r="Q7616" i="20"/>
  <c r="P7616" i="20"/>
  <c r="O7616" i="20"/>
  <c r="N7616" i="20"/>
  <c r="B7616" i="20"/>
  <c r="Q7615" i="20"/>
  <c r="P7615" i="20"/>
  <c r="O7615" i="20"/>
  <c r="N7615" i="20"/>
  <c r="B7615" i="20"/>
  <c r="Q7614" i="20"/>
  <c r="P7614" i="20"/>
  <c r="O7614" i="20"/>
  <c r="N7614" i="20"/>
  <c r="B7614" i="20"/>
  <c r="Q7613" i="20"/>
  <c r="P7613" i="20"/>
  <c r="O7613" i="20"/>
  <c r="N7613" i="20"/>
  <c r="B7613" i="20"/>
  <c r="Q7612" i="20"/>
  <c r="P7612" i="20"/>
  <c r="O7612" i="20"/>
  <c r="N7612" i="20"/>
  <c r="B7612" i="20"/>
  <c r="Q7611" i="20"/>
  <c r="P7611" i="20"/>
  <c r="O7611" i="20"/>
  <c r="N7611" i="20"/>
  <c r="B7611" i="20"/>
  <c r="Q7610" i="20"/>
  <c r="P7610" i="20"/>
  <c r="O7610" i="20"/>
  <c r="N7610" i="20"/>
  <c r="B7610" i="20"/>
  <c r="Q7609" i="20"/>
  <c r="P7609" i="20"/>
  <c r="O7609" i="20"/>
  <c r="N7609" i="20"/>
  <c r="B7609" i="20"/>
  <c r="Q7608" i="20"/>
  <c r="P7608" i="20"/>
  <c r="O7608" i="20"/>
  <c r="N7608" i="20"/>
  <c r="B7608" i="20"/>
  <c r="Q7607" i="20"/>
  <c r="P7607" i="20"/>
  <c r="O7607" i="20"/>
  <c r="N7607" i="20"/>
  <c r="B7607" i="20"/>
  <c r="Q7606" i="20"/>
  <c r="P7606" i="20"/>
  <c r="O7606" i="20"/>
  <c r="N7606" i="20"/>
  <c r="B7606" i="20"/>
  <c r="Q7605" i="20"/>
  <c r="P7605" i="20"/>
  <c r="O7605" i="20"/>
  <c r="N7605" i="20"/>
  <c r="B7605" i="20"/>
  <c r="Q7604" i="20"/>
  <c r="P7604" i="20"/>
  <c r="O7604" i="20"/>
  <c r="N7604" i="20"/>
  <c r="B7604" i="20"/>
  <c r="Q7603" i="20"/>
  <c r="P7603" i="20"/>
  <c r="O7603" i="20"/>
  <c r="N7603" i="20"/>
  <c r="B7603" i="20"/>
  <c r="Q7602" i="20"/>
  <c r="P7602" i="20"/>
  <c r="O7602" i="20"/>
  <c r="N7602" i="20"/>
  <c r="B7602" i="20"/>
  <c r="Q7601" i="20"/>
  <c r="P7601" i="20"/>
  <c r="O7601" i="20"/>
  <c r="N7601" i="20"/>
  <c r="B7601" i="20"/>
  <c r="Q7600" i="20"/>
  <c r="P7600" i="20"/>
  <c r="O7600" i="20"/>
  <c r="N7600" i="20"/>
  <c r="B7600" i="20"/>
  <c r="Q7599" i="20"/>
  <c r="P7599" i="20"/>
  <c r="O7599" i="20"/>
  <c r="N7599" i="20"/>
  <c r="B7599" i="20"/>
  <c r="Q7598" i="20"/>
  <c r="P7598" i="20"/>
  <c r="O7598" i="20"/>
  <c r="N7598" i="20"/>
  <c r="B7598" i="20"/>
  <c r="Q7597" i="20"/>
  <c r="P7597" i="20"/>
  <c r="O7597" i="20"/>
  <c r="N7597" i="20"/>
  <c r="B7597" i="20"/>
  <c r="Q7596" i="20"/>
  <c r="P7596" i="20"/>
  <c r="O7596" i="20"/>
  <c r="N7596" i="20"/>
  <c r="B7596" i="20"/>
  <c r="Q7595" i="20"/>
  <c r="P7595" i="20"/>
  <c r="O7595" i="20"/>
  <c r="N7595" i="20"/>
  <c r="B7595" i="20"/>
  <c r="Q7594" i="20"/>
  <c r="P7594" i="20"/>
  <c r="O7594" i="20"/>
  <c r="N7594" i="20"/>
  <c r="B7594" i="20"/>
  <c r="Q7593" i="20"/>
  <c r="P7593" i="20"/>
  <c r="O7593" i="20"/>
  <c r="N7593" i="20"/>
  <c r="B7593" i="20"/>
  <c r="Q7592" i="20"/>
  <c r="P7592" i="20"/>
  <c r="O7592" i="20"/>
  <c r="N7592" i="20"/>
  <c r="B7592" i="20"/>
  <c r="Q7591" i="20"/>
  <c r="P7591" i="20"/>
  <c r="O7591" i="20"/>
  <c r="N7591" i="20"/>
  <c r="B7591" i="20"/>
  <c r="Q7590" i="20"/>
  <c r="P7590" i="20"/>
  <c r="O7590" i="20"/>
  <c r="N7590" i="20"/>
  <c r="B7590" i="20"/>
  <c r="Q7589" i="20"/>
  <c r="P7589" i="20"/>
  <c r="O7589" i="20"/>
  <c r="N7589" i="20"/>
  <c r="B7589" i="20"/>
  <c r="Q7588" i="20"/>
  <c r="P7588" i="20"/>
  <c r="O7588" i="20"/>
  <c r="N7588" i="20"/>
  <c r="B7588" i="20"/>
  <c r="Q7587" i="20"/>
  <c r="P7587" i="20"/>
  <c r="O7587" i="20"/>
  <c r="N7587" i="20"/>
  <c r="B7587" i="20"/>
  <c r="Q7586" i="20"/>
  <c r="P7586" i="20"/>
  <c r="O7586" i="20"/>
  <c r="N7586" i="20"/>
  <c r="B7586" i="20"/>
  <c r="Q7585" i="20"/>
  <c r="P7585" i="20"/>
  <c r="O7585" i="20"/>
  <c r="N7585" i="20"/>
  <c r="B7585" i="20"/>
  <c r="Q7584" i="20"/>
  <c r="P7584" i="20"/>
  <c r="O7584" i="20"/>
  <c r="N7584" i="20"/>
  <c r="B7584" i="20"/>
  <c r="Q7583" i="20"/>
  <c r="P7583" i="20"/>
  <c r="O7583" i="20"/>
  <c r="N7583" i="20"/>
  <c r="B7583" i="20"/>
  <c r="Q7582" i="20"/>
  <c r="P7582" i="20"/>
  <c r="O7582" i="20"/>
  <c r="N7582" i="20"/>
  <c r="B7582" i="20"/>
  <c r="Q7581" i="20"/>
  <c r="P7581" i="20"/>
  <c r="O7581" i="20"/>
  <c r="N7581" i="20"/>
  <c r="B7581" i="20"/>
  <c r="Q7580" i="20"/>
  <c r="P7580" i="20"/>
  <c r="O7580" i="20"/>
  <c r="N7580" i="20"/>
  <c r="B7580" i="20"/>
  <c r="Q7579" i="20"/>
  <c r="P7579" i="20"/>
  <c r="O7579" i="20"/>
  <c r="N7579" i="20"/>
  <c r="B7579" i="20"/>
  <c r="Q7578" i="20"/>
  <c r="P7578" i="20"/>
  <c r="O7578" i="20"/>
  <c r="N7578" i="20"/>
  <c r="B7578" i="20"/>
  <c r="Q7577" i="20"/>
  <c r="P7577" i="20"/>
  <c r="O7577" i="20"/>
  <c r="N7577" i="20"/>
  <c r="B7577" i="20"/>
  <c r="Q7576" i="20"/>
  <c r="P7576" i="20"/>
  <c r="O7576" i="20"/>
  <c r="N7576" i="20"/>
  <c r="B7576" i="20"/>
  <c r="Q7575" i="20"/>
  <c r="P7575" i="20"/>
  <c r="O7575" i="20"/>
  <c r="N7575" i="20"/>
  <c r="B7575" i="20"/>
  <c r="Q7574" i="20"/>
  <c r="P7574" i="20"/>
  <c r="O7574" i="20"/>
  <c r="N7574" i="20"/>
  <c r="B7574" i="20"/>
  <c r="Q7573" i="20"/>
  <c r="P7573" i="20"/>
  <c r="O7573" i="20"/>
  <c r="N7573" i="20"/>
  <c r="B7573" i="20"/>
  <c r="Q7572" i="20"/>
  <c r="P7572" i="20"/>
  <c r="O7572" i="20"/>
  <c r="N7572" i="20"/>
  <c r="B7572" i="20"/>
  <c r="Q7571" i="20"/>
  <c r="P7571" i="20"/>
  <c r="O7571" i="20"/>
  <c r="N7571" i="20"/>
  <c r="B7571" i="20"/>
  <c r="Q7570" i="20"/>
  <c r="P7570" i="20"/>
  <c r="O7570" i="20"/>
  <c r="N7570" i="20"/>
  <c r="B7570" i="20"/>
  <c r="Q7569" i="20"/>
  <c r="P7569" i="20"/>
  <c r="O7569" i="20"/>
  <c r="N7569" i="20"/>
  <c r="B7569" i="20"/>
  <c r="Q7568" i="20"/>
  <c r="P7568" i="20"/>
  <c r="O7568" i="20"/>
  <c r="N7568" i="20"/>
  <c r="B7568" i="20"/>
  <c r="Q7567" i="20"/>
  <c r="P7567" i="20"/>
  <c r="O7567" i="20"/>
  <c r="N7567" i="20"/>
  <c r="B7567" i="20"/>
  <c r="Q7566" i="20"/>
  <c r="P7566" i="20"/>
  <c r="O7566" i="20"/>
  <c r="N7566" i="20"/>
  <c r="B7566" i="20"/>
  <c r="Q7565" i="20"/>
  <c r="P7565" i="20"/>
  <c r="O7565" i="20"/>
  <c r="N7565" i="20"/>
  <c r="B7565" i="20"/>
  <c r="Q7564" i="20"/>
  <c r="P7564" i="20"/>
  <c r="O7564" i="20"/>
  <c r="N7564" i="20"/>
  <c r="B7564" i="20"/>
  <c r="Q7563" i="20"/>
  <c r="P7563" i="20"/>
  <c r="O7563" i="20"/>
  <c r="N7563" i="20"/>
  <c r="B7563" i="20"/>
  <c r="Q7562" i="20"/>
  <c r="P7562" i="20"/>
  <c r="O7562" i="20"/>
  <c r="N7562" i="20"/>
  <c r="B7562" i="20"/>
  <c r="Q7561" i="20"/>
  <c r="P7561" i="20"/>
  <c r="O7561" i="20"/>
  <c r="N7561" i="20"/>
  <c r="B7561" i="20"/>
  <c r="Q7560" i="20"/>
  <c r="P7560" i="20"/>
  <c r="O7560" i="20"/>
  <c r="N7560" i="20"/>
  <c r="B7560" i="20"/>
  <c r="Q7559" i="20"/>
  <c r="P7559" i="20"/>
  <c r="O7559" i="20"/>
  <c r="N7559" i="20"/>
  <c r="B7559" i="20"/>
  <c r="Q7558" i="20"/>
  <c r="P7558" i="20"/>
  <c r="O7558" i="20"/>
  <c r="N7558" i="20"/>
  <c r="B7558" i="20"/>
  <c r="Q7557" i="20"/>
  <c r="P7557" i="20"/>
  <c r="O7557" i="20"/>
  <c r="N7557" i="20"/>
  <c r="B7557" i="20"/>
  <c r="Q7556" i="20"/>
  <c r="P7556" i="20"/>
  <c r="O7556" i="20"/>
  <c r="N7556" i="20"/>
  <c r="B7556" i="20"/>
  <c r="Q7555" i="20"/>
  <c r="P7555" i="20"/>
  <c r="O7555" i="20"/>
  <c r="N7555" i="20"/>
  <c r="B7555" i="20"/>
  <c r="Q7554" i="20"/>
  <c r="P7554" i="20"/>
  <c r="O7554" i="20"/>
  <c r="N7554" i="20"/>
  <c r="B7554" i="20"/>
  <c r="Q7553" i="20"/>
  <c r="P7553" i="20"/>
  <c r="O7553" i="20"/>
  <c r="N7553" i="20"/>
  <c r="B7553" i="20"/>
  <c r="Q7552" i="20"/>
  <c r="P7552" i="20"/>
  <c r="O7552" i="20"/>
  <c r="N7552" i="20"/>
  <c r="B7552" i="20"/>
  <c r="Q7551" i="20"/>
  <c r="P7551" i="20"/>
  <c r="O7551" i="20"/>
  <c r="N7551" i="20"/>
  <c r="B7551" i="20"/>
  <c r="Q7550" i="20"/>
  <c r="P7550" i="20"/>
  <c r="O7550" i="20"/>
  <c r="N7550" i="20"/>
  <c r="B7550" i="20"/>
  <c r="Q7549" i="20"/>
  <c r="P7549" i="20"/>
  <c r="O7549" i="20"/>
  <c r="N7549" i="20"/>
  <c r="B7549" i="20"/>
  <c r="Q7548" i="20"/>
  <c r="P7548" i="20"/>
  <c r="O7548" i="20"/>
  <c r="N7548" i="20"/>
  <c r="B7548" i="20"/>
  <c r="Q7547" i="20"/>
  <c r="P7547" i="20"/>
  <c r="O7547" i="20"/>
  <c r="N7547" i="20"/>
  <c r="B7547" i="20"/>
  <c r="Q7546" i="20"/>
  <c r="P7546" i="20"/>
  <c r="O7546" i="20"/>
  <c r="N7546" i="20"/>
  <c r="B7546" i="20"/>
  <c r="Q7545" i="20"/>
  <c r="P7545" i="20"/>
  <c r="O7545" i="20"/>
  <c r="N7545" i="20"/>
  <c r="B7545" i="20"/>
  <c r="Q7544" i="20"/>
  <c r="P7544" i="20"/>
  <c r="O7544" i="20"/>
  <c r="N7544" i="20"/>
  <c r="B7544" i="20"/>
  <c r="Q7543" i="20"/>
  <c r="P7543" i="20"/>
  <c r="O7543" i="20"/>
  <c r="N7543" i="20"/>
  <c r="B7543" i="20"/>
  <c r="Q7542" i="20"/>
  <c r="P7542" i="20"/>
  <c r="O7542" i="20"/>
  <c r="N7542" i="20"/>
  <c r="B7542" i="20"/>
  <c r="Q7541" i="20"/>
  <c r="P7541" i="20"/>
  <c r="O7541" i="20"/>
  <c r="N7541" i="20"/>
  <c r="B7541" i="20"/>
  <c r="Q7540" i="20"/>
  <c r="P7540" i="20"/>
  <c r="O7540" i="20"/>
  <c r="N7540" i="20"/>
  <c r="B7540" i="20"/>
  <c r="Q7539" i="20"/>
  <c r="P7539" i="20"/>
  <c r="O7539" i="20"/>
  <c r="N7539" i="20"/>
  <c r="B7539" i="20"/>
  <c r="Q7538" i="20"/>
  <c r="P7538" i="20"/>
  <c r="O7538" i="20"/>
  <c r="N7538" i="20"/>
  <c r="B7538" i="20"/>
  <c r="Q7537" i="20"/>
  <c r="P7537" i="20"/>
  <c r="O7537" i="20"/>
  <c r="N7537" i="20"/>
  <c r="B7537" i="20"/>
  <c r="Q7536" i="20"/>
  <c r="P7536" i="20"/>
  <c r="O7536" i="20"/>
  <c r="N7536" i="20"/>
  <c r="B7536" i="20"/>
  <c r="Q7535" i="20"/>
  <c r="P7535" i="20"/>
  <c r="O7535" i="20"/>
  <c r="N7535" i="20"/>
  <c r="B7535" i="20"/>
  <c r="Q7534" i="20"/>
  <c r="P7534" i="20"/>
  <c r="O7534" i="20"/>
  <c r="N7534" i="20"/>
  <c r="B7534" i="20"/>
  <c r="Q7533" i="20"/>
  <c r="P7533" i="20"/>
  <c r="O7533" i="20"/>
  <c r="N7533" i="20"/>
  <c r="B7533" i="20"/>
  <c r="Q7532" i="20"/>
  <c r="P7532" i="20"/>
  <c r="O7532" i="20"/>
  <c r="N7532" i="20"/>
  <c r="B7532" i="20"/>
  <c r="Q7531" i="20"/>
  <c r="P7531" i="20"/>
  <c r="O7531" i="20"/>
  <c r="N7531" i="20"/>
  <c r="B7531" i="20"/>
  <c r="Q7530" i="20"/>
  <c r="P7530" i="20"/>
  <c r="O7530" i="20"/>
  <c r="N7530" i="20"/>
  <c r="B7530" i="20"/>
  <c r="Q7529" i="20"/>
  <c r="P7529" i="20"/>
  <c r="O7529" i="20"/>
  <c r="N7529" i="20"/>
  <c r="B7529" i="20"/>
  <c r="Q7528" i="20"/>
  <c r="P7528" i="20"/>
  <c r="O7528" i="20"/>
  <c r="N7528" i="20"/>
  <c r="B7528" i="20"/>
  <c r="Q7527" i="20"/>
  <c r="P7527" i="20"/>
  <c r="O7527" i="20"/>
  <c r="N7527" i="20"/>
  <c r="B7527" i="20"/>
  <c r="Q7526" i="20"/>
  <c r="P7526" i="20"/>
  <c r="O7526" i="20"/>
  <c r="N7526" i="20"/>
  <c r="B7526" i="20"/>
  <c r="Q7525" i="20"/>
  <c r="P7525" i="20"/>
  <c r="O7525" i="20"/>
  <c r="N7525" i="20"/>
  <c r="B7525" i="20"/>
  <c r="Q7524" i="20"/>
  <c r="P7524" i="20"/>
  <c r="O7524" i="20"/>
  <c r="N7524" i="20"/>
  <c r="B7524" i="20"/>
  <c r="Q7523" i="20"/>
  <c r="P7523" i="20"/>
  <c r="O7523" i="20"/>
  <c r="N7523" i="20"/>
  <c r="B7523" i="20"/>
  <c r="Q7522" i="20"/>
  <c r="P7522" i="20"/>
  <c r="O7522" i="20"/>
  <c r="N7522" i="20"/>
  <c r="B7522" i="20"/>
  <c r="Q7521" i="20"/>
  <c r="P7521" i="20"/>
  <c r="O7521" i="20"/>
  <c r="N7521" i="20"/>
  <c r="B7521" i="20"/>
  <c r="Q7520" i="20"/>
  <c r="P7520" i="20"/>
  <c r="O7520" i="20"/>
  <c r="N7520" i="20"/>
  <c r="B7520" i="20"/>
  <c r="Q7519" i="20"/>
  <c r="P7519" i="20"/>
  <c r="O7519" i="20"/>
  <c r="N7519" i="20"/>
  <c r="B7519" i="20"/>
  <c r="Q7518" i="20"/>
  <c r="P7518" i="20"/>
  <c r="O7518" i="20"/>
  <c r="N7518" i="20"/>
  <c r="B7518" i="20"/>
  <c r="Q7517" i="20"/>
  <c r="P7517" i="20"/>
  <c r="O7517" i="20"/>
  <c r="N7517" i="20"/>
  <c r="B7517" i="20"/>
  <c r="Q7516" i="20"/>
  <c r="P7516" i="20"/>
  <c r="O7516" i="20"/>
  <c r="N7516" i="20"/>
  <c r="B7516" i="20"/>
  <c r="Q7515" i="20"/>
  <c r="P7515" i="20"/>
  <c r="O7515" i="20"/>
  <c r="N7515" i="20"/>
  <c r="B7515" i="20"/>
  <c r="Q7514" i="20"/>
  <c r="P7514" i="20"/>
  <c r="O7514" i="20"/>
  <c r="N7514" i="20"/>
  <c r="B7514" i="20"/>
  <c r="Q7513" i="20"/>
  <c r="P7513" i="20"/>
  <c r="O7513" i="20"/>
  <c r="N7513" i="20"/>
  <c r="B7513" i="20"/>
  <c r="Q7512" i="20"/>
  <c r="P7512" i="20"/>
  <c r="O7512" i="20"/>
  <c r="N7512" i="20"/>
  <c r="B7512" i="20"/>
  <c r="Q7511" i="20"/>
  <c r="P7511" i="20"/>
  <c r="O7511" i="20"/>
  <c r="N7511" i="20"/>
  <c r="B7511" i="20"/>
  <c r="Q7510" i="20"/>
  <c r="P7510" i="20"/>
  <c r="O7510" i="20"/>
  <c r="N7510" i="20"/>
  <c r="B7510" i="20"/>
  <c r="Q7509" i="20"/>
  <c r="P7509" i="20"/>
  <c r="O7509" i="20"/>
  <c r="N7509" i="20"/>
  <c r="B7509" i="20"/>
  <c r="Q7508" i="20"/>
  <c r="P7508" i="20"/>
  <c r="O7508" i="20"/>
  <c r="N7508" i="20"/>
  <c r="B7508" i="20"/>
  <c r="Q7507" i="20"/>
  <c r="P7507" i="20"/>
  <c r="O7507" i="20"/>
  <c r="N7507" i="20"/>
  <c r="B7507" i="20"/>
  <c r="Q7506" i="20"/>
  <c r="P7506" i="20"/>
  <c r="O7506" i="20"/>
  <c r="N7506" i="20"/>
  <c r="B7506" i="20"/>
  <c r="Q7505" i="20"/>
  <c r="P7505" i="20"/>
  <c r="O7505" i="20"/>
  <c r="N7505" i="20"/>
  <c r="B7505" i="20"/>
  <c r="Q7504" i="20"/>
  <c r="P7504" i="20"/>
  <c r="O7504" i="20"/>
  <c r="N7504" i="20"/>
  <c r="B7504" i="20"/>
  <c r="Q7503" i="20"/>
  <c r="P7503" i="20"/>
  <c r="O7503" i="20"/>
  <c r="N7503" i="20"/>
  <c r="B7503" i="20"/>
  <c r="Q7502" i="20"/>
  <c r="P7502" i="20"/>
  <c r="O7502" i="20"/>
  <c r="N7502" i="20"/>
  <c r="B7502" i="20"/>
  <c r="Q7501" i="20"/>
  <c r="P7501" i="20"/>
  <c r="O7501" i="20"/>
  <c r="N7501" i="20"/>
  <c r="B7501" i="20"/>
  <c r="Q7500" i="20"/>
  <c r="P7500" i="20"/>
  <c r="O7500" i="20"/>
  <c r="N7500" i="20"/>
  <c r="B7500" i="20"/>
  <c r="Q7499" i="20"/>
  <c r="P7499" i="20"/>
  <c r="O7499" i="20"/>
  <c r="N7499" i="20"/>
  <c r="B7499" i="20"/>
  <c r="Q7498" i="20"/>
  <c r="P7498" i="20"/>
  <c r="O7498" i="20"/>
  <c r="N7498" i="20"/>
  <c r="B7498" i="20"/>
  <c r="Q7497" i="20"/>
  <c r="P7497" i="20"/>
  <c r="O7497" i="20"/>
  <c r="N7497" i="20"/>
  <c r="B7497" i="20"/>
  <c r="Q7496" i="20"/>
  <c r="P7496" i="20"/>
  <c r="O7496" i="20"/>
  <c r="N7496" i="20"/>
  <c r="B7496" i="20"/>
  <c r="Q7495" i="20"/>
  <c r="P7495" i="20"/>
  <c r="O7495" i="20"/>
  <c r="N7495" i="20"/>
  <c r="B7495" i="20"/>
  <c r="Q7494" i="20"/>
  <c r="P7494" i="20"/>
  <c r="O7494" i="20"/>
  <c r="N7494" i="20"/>
  <c r="B7494" i="20"/>
  <c r="Q7493" i="20"/>
  <c r="P7493" i="20"/>
  <c r="O7493" i="20"/>
  <c r="N7493" i="20"/>
  <c r="B7493" i="20"/>
  <c r="Q7492" i="20"/>
  <c r="P7492" i="20"/>
  <c r="O7492" i="20"/>
  <c r="N7492" i="20"/>
  <c r="B7492" i="20"/>
  <c r="Q7491" i="20"/>
  <c r="P7491" i="20"/>
  <c r="O7491" i="20"/>
  <c r="N7491" i="20"/>
  <c r="B7491" i="20"/>
  <c r="Q7490" i="20"/>
  <c r="P7490" i="20"/>
  <c r="O7490" i="20"/>
  <c r="N7490" i="20"/>
  <c r="B7490" i="20"/>
  <c r="Q7489" i="20"/>
  <c r="P7489" i="20"/>
  <c r="O7489" i="20"/>
  <c r="N7489" i="20"/>
  <c r="B7489" i="20"/>
  <c r="Q7488" i="20"/>
  <c r="P7488" i="20"/>
  <c r="O7488" i="20"/>
  <c r="N7488" i="20"/>
  <c r="B7488" i="20"/>
  <c r="Q7487" i="20"/>
  <c r="P7487" i="20"/>
  <c r="O7487" i="20"/>
  <c r="N7487" i="20"/>
  <c r="B7487" i="20"/>
  <c r="Q7486" i="20"/>
  <c r="P7486" i="20"/>
  <c r="O7486" i="20"/>
  <c r="N7486" i="20"/>
  <c r="B7486" i="20"/>
  <c r="Q7485" i="20"/>
  <c r="P7485" i="20"/>
  <c r="O7485" i="20"/>
  <c r="N7485" i="20"/>
  <c r="B7485" i="20"/>
  <c r="Q7484" i="20"/>
  <c r="P7484" i="20"/>
  <c r="O7484" i="20"/>
  <c r="N7484" i="20"/>
  <c r="B7484" i="20"/>
  <c r="Q7483" i="20"/>
  <c r="P7483" i="20"/>
  <c r="O7483" i="20"/>
  <c r="N7483" i="20"/>
  <c r="B7483" i="20"/>
  <c r="Q7482" i="20"/>
  <c r="P7482" i="20"/>
  <c r="O7482" i="20"/>
  <c r="N7482" i="20"/>
  <c r="B7482" i="20"/>
  <c r="Q7481" i="20"/>
  <c r="P7481" i="20"/>
  <c r="O7481" i="20"/>
  <c r="N7481" i="20"/>
  <c r="B7481" i="20"/>
  <c r="Q7480" i="20"/>
  <c r="P7480" i="20"/>
  <c r="O7480" i="20"/>
  <c r="N7480" i="20"/>
  <c r="B7480" i="20"/>
  <c r="Q7479" i="20"/>
  <c r="P7479" i="20"/>
  <c r="O7479" i="20"/>
  <c r="N7479" i="20"/>
  <c r="B7479" i="20"/>
  <c r="Q7478" i="20"/>
  <c r="P7478" i="20"/>
  <c r="O7478" i="20"/>
  <c r="N7478" i="20"/>
  <c r="B7478" i="20"/>
  <c r="Q7477" i="20"/>
  <c r="P7477" i="20"/>
  <c r="O7477" i="20"/>
  <c r="N7477" i="20"/>
  <c r="B7477" i="20"/>
  <c r="Q7476" i="20"/>
  <c r="P7476" i="20"/>
  <c r="O7476" i="20"/>
  <c r="N7476" i="20"/>
  <c r="B7476" i="20"/>
  <c r="Q7475" i="20"/>
  <c r="P7475" i="20"/>
  <c r="O7475" i="20"/>
  <c r="N7475" i="20"/>
  <c r="B7475" i="20"/>
  <c r="Q7474" i="20"/>
  <c r="P7474" i="20"/>
  <c r="O7474" i="20"/>
  <c r="N7474" i="20"/>
  <c r="B7474" i="20"/>
  <c r="Q7473" i="20"/>
  <c r="P7473" i="20"/>
  <c r="O7473" i="20"/>
  <c r="N7473" i="20"/>
  <c r="B7473" i="20"/>
  <c r="Q7472" i="20"/>
  <c r="P7472" i="20"/>
  <c r="O7472" i="20"/>
  <c r="N7472" i="20"/>
  <c r="B7472" i="20"/>
  <c r="Q7471" i="20"/>
  <c r="P7471" i="20"/>
  <c r="O7471" i="20"/>
  <c r="N7471" i="20"/>
  <c r="B7471" i="20"/>
  <c r="Q7470" i="20"/>
  <c r="P7470" i="20"/>
  <c r="O7470" i="20"/>
  <c r="N7470" i="20"/>
  <c r="B7470" i="20"/>
  <c r="Q7469" i="20"/>
  <c r="P7469" i="20"/>
  <c r="O7469" i="20"/>
  <c r="N7469" i="20"/>
  <c r="B7469" i="20"/>
  <c r="Q7468" i="20"/>
  <c r="P7468" i="20"/>
  <c r="O7468" i="20"/>
  <c r="N7468" i="20"/>
  <c r="B7468" i="20"/>
  <c r="Q7467" i="20"/>
  <c r="P7467" i="20"/>
  <c r="O7467" i="20"/>
  <c r="N7467" i="20"/>
  <c r="B7467" i="20"/>
  <c r="Q7466" i="20"/>
  <c r="P7466" i="20"/>
  <c r="O7466" i="20"/>
  <c r="N7466" i="20"/>
  <c r="B7466" i="20"/>
  <c r="Q7465" i="20"/>
  <c r="P7465" i="20"/>
  <c r="O7465" i="20"/>
  <c r="N7465" i="20"/>
  <c r="B7465" i="20"/>
  <c r="Q7464" i="20"/>
  <c r="P7464" i="20"/>
  <c r="O7464" i="20"/>
  <c r="N7464" i="20"/>
  <c r="B7464" i="20"/>
  <c r="Q7463" i="20"/>
  <c r="P7463" i="20"/>
  <c r="O7463" i="20"/>
  <c r="N7463" i="20"/>
  <c r="B7463" i="20"/>
  <c r="Q7462" i="20"/>
  <c r="P7462" i="20"/>
  <c r="O7462" i="20"/>
  <c r="N7462" i="20"/>
  <c r="B7462" i="20"/>
  <c r="Q7461" i="20"/>
  <c r="P7461" i="20"/>
  <c r="O7461" i="20"/>
  <c r="N7461" i="20"/>
  <c r="B7461" i="20"/>
  <c r="Q7460" i="20"/>
  <c r="P7460" i="20"/>
  <c r="O7460" i="20"/>
  <c r="N7460" i="20"/>
  <c r="B7460" i="20"/>
  <c r="Q7459" i="20"/>
  <c r="P7459" i="20"/>
  <c r="O7459" i="20"/>
  <c r="N7459" i="20"/>
  <c r="B7459" i="20"/>
  <c r="Q7458" i="20"/>
  <c r="P7458" i="20"/>
  <c r="O7458" i="20"/>
  <c r="N7458" i="20"/>
  <c r="B7458" i="20"/>
  <c r="Q7457" i="20"/>
  <c r="P7457" i="20"/>
  <c r="O7457" i="20"/>
  <c r="N7457" i="20"/>
  <c r="B7457" i="20"/>
  <c r="Q7456" i="20"/>
  <c r="P7456" i="20"/>
  <c r="O7456" i="20"/>
  <c r="N7456" i="20"/>
  <c r="B7456" i="20"/>
  <c r="Q7455" i="20"/>
  <c r="P7455" i="20"/>
  <c r="O7455" i="20"/>
  <c r="N7455" i="20"/>
  <c r="B7455" i="20"/>
  <c r="Q7454" i="20"/>
  <c r="P7454" i="20"/>
  <c r="O7454" i="20"/>
  <c r="N7454" i="20"/>
  <c r="B7454" i="20"/>
  <c r="Q7453" i="20"/>
  <c r="P7453" i="20"/>
  <c r="O7453" i="20"/>
  <c r="N7453" i="20"/>
  <c r="B7453" i="20"/>
  <c r="Q7452" i="20"/>
  <c r="P7452" i="20"/>
  <c r="O7452" i="20"/>
  <c r="N7452" i="20"/>
  <c r="B7452" i="20"/>
  <c r="Q7451" i="20"/>
  <c r="P7451" i="20"/>
  <c r="O7451" i="20"/>
  <c r="N7451" i="20"/>
  <c r="B7451" i="20"/>
  <c r="Q7450" i="20"/>
  <c r="P7450" i="20"/>
  <c r="O7450" i="20"/>
  <c r="N7450" i="20"/>
  <c r="B7450" i="20"/>
  <c r="Q7449" i="20"/>
  <c r="P7449" i="20"/>
  <c r="O7449" i="20"/>
  <c r="N7449" i="20"/>
  <c r="B7449" i="20"/>
  <c r="Q7448" i="20"/>
  <c r="P7448" i="20"/>
  <c r="O7448" i="20"/>
  <c r="N7448" i="20"/>
  <c r="B7448" i="20"/>
  <c r="Q7447" i="20"/>
  <c r="P7447" i="20"/>
  <c r="O7447" i="20"/>
  <c r="N7447" i="20"/>
  <c r="B7447" i="20"/>
  <c r="Q7446" i="20"/>
  <c r="P7446" i="20"/>
  <c r="O7446" i="20"/>
  <c r="N7446" i="20"/>
  <c r="B7446" i="20"/>
  <c r="Q7445" i="20"/>
  <c r="P7445" i="20"/>
  <c r="O7445" i="20"/>
  <c r="N7445" i="20"/>
  <c r="B7445" i="20"/>
  <c r="Q7444" i="20"/>
  <c r="P7444" i="20"/>
  <c r="O7444" i="20"/>
  <c r="N7444" i="20"/>
  <c r="B7444" i="20"/>
  <c r="Q7443" i="20"/>
  <c r="P7443" i="20"/>
  <c r="O7443" i="20"/>
  <c r="N7443" i="20"/>
  <c r="B7443" i="20"/>
  <c r="Q7442" i="20"/>
  <c r="P7442" i="20"/>
  <c r="O7442" i="20"/>
  <c r="N7442" i="20"/>
  <c r="B7442" i="20"/>
  <c r="Q7441" i="20"/>
  <c r="P7441" i="20"/>
  <c r="O7441" i="20"/>
  <c r="N7441" i="20"/>
  <c r="B7441" i="20"/>
  <c r="Q7440" i="20"/>
  <c r="P7440" i="20"/>
  <c r="O7440" i="20"/>
  <c r="N7440" i="20"/>
  <c r="B7440" i="20"/>
  <c r="Q7439" i="20"/>
  <c r="P7439" i="20"/>
  <c r="O7439" i="20"/>
  <c r="N7439" i="20"/>
  <c r="B7439" i="20"/>
  <c r="Q7438" i="20"/>
  <c r="P7438" i="20"/>
  <c r="O7438" i="20"/>
  <c r="N7438" i="20"/>
  <c r="B7438" i="20"/>
  <c r="Q7437" i="20"/>
  <c r="P7437" i="20"/>
  <c r="O7437" i="20"/>
  <c r="N7437" i="20"/>
  <c r="B7437" i="20"/>
  <c r="Q7436" i="20"/>
  <c r="P7436" i="20"/>
  <c r="O7436" i="20"/>
  <c r="N7436" i="20"/>
  <c r="B7436" i="20"/>
  <c r="Q7435" i="20"/>
  <c r="P7435" i="20"/>
  <c r="O7435" i="20"/>
  <c r="N7435" i="20"/>
  <c r="B7435" i="20"/>
  <c r="Q7434" i="20"/>
  <c r="P7434" i="20"/>
  <c r="O7434" i="20"/>
  <c r="N7434" i="20"/>
  <c r="B7434" i="20"/>
  <c r="Q7433" i="20"/>
  <c r="P7433" i="20"/>
  <c r="O7433" i="20"/>
  <c r="N7433" i="20"/>
  <c r="B7433" i="20"/>
  <c r="Q7432" i="20"/>
  <c r="P7432" i="20"/>
  <c r="O7432" i="20"/>
  <c r="N7432" i="20"/>
  <c r="B7432" i="20"/>
  <c r="Q7431" i="20"/>
  <c r="P7431" i="20"/>
  <c r="O7431" i="20"/>
  <c r="N7431" i="20"/>
  <c r="B7431" i="20"/>
  <c r="Q7430" i="20"/>
  <c r="P7430" i="20"/>
  <c r="O7430" i="20"/>
  <c r="N7430" i="20"/>
  <c r="B7430" i="20"/>
  <c r="Q7429" i="20"/>
  <c r="P7429" i="20"/>
  <c r="O7429" i="20"/>
  <c r="N7429" i="20"/>
  <c r="B7429" i="20"/>
  <c r="Q7428" i="20"/>
  <c r="P7428" i="20"/>
  <c r="O7428" i="20"/>
  <c r="N7428" i="20"/>
  <c r="B7428" i="20"/>
  <c r="Q7427" i="20"/>
  <c r="P7427" i="20"/>
  <c r="O7427" i="20"/>
  <c r="N7427" i="20"/>
  <c r="B7427" i="20"/>
  <c r="Q7426" i="20"/>
  <c r="P7426" i="20"/>
  <c r="O7426" i="20"/>
  <c r="N7426" i="20"/>
  <c r="B7426" i="20"/>
  <c r="Q7425" i="20"/>
  <c r="P7425" i="20"/>
  <c r="O7425" i="20"/>
  <c r="N7425" i="20"/>
  <c r="B7425" i="20"/>
  <c r="Q7424" i="20"/>
  <c r="P7424" i="20"/>
  <c r="O7424" i="20"/>
  <c r="N7424" i="20"/>
  <c r="B7424" i="20"/>
  <c r="Q7423" i="20"/>
  <c r="P7423" i="20"/>
  <c r="O7423" i="20"/>
  <c r="N7423" i="20"/>
  <c r="B7423" i="20"/>
  <c r="Q7422" i="20"/>
  <c r="P7422" i="20"/>
  <c r="O7422" i="20"/>
  <c r="N7422" i="20"/>
  <c r="B7422" i="20"/>
  <c r="Q7421" i="20"/>
  <c r="P7421" i="20"/>
  <c r="O7421" i="20"/>
  <c r="N7421" i="20"/>
  <c r="B7421" i="20"/>
  <c r="Q7420" i="20"/>
  <c r="P7420" i="20"/>
  <c r="O7420" i="20"/>
  <c r="N7420" i="20"/>
  <c r="B7420" i="20"/>
  <c r="Q7419" i="20"/>
  <c r="P7419" i="20"/>
  <c r="O7419" i="20"/>
  <c r="N7419" i="20"/>
  <c r="B7419" i="20"/>
  <c r="Q7418" i="20"/>
  <c r="P7418" i="20"/>
  <c r="O7418" i="20"/>
  <c r="N7418" i="20"/>
  <c r="B7418" i="20"/>
  <c r="Q7417" i="20"/>
  <c r="P7417" i="20"/>
  <c r="O7417" i="20"/>
  <c r="N7417" i="20"/>
  <c r="B7417" i="20"/>
  <c r="Q7416" i="20"/>
  <c r="P7416" i="20"/>
  <c r="O7416" i="20"/>
  <c r="N7416" i="20"/>
  <c r="B7416" i="20"/>
  <c r="Q7415" i="20"/>
  <c r="P7415" i="20"/>
  <c r="O7415" i="20"/>
  <c r="N7415" i="20"/>
  <c r="B7415" i="20"/>
  <c r="Q7414" i="20"/>
  <c r="P7414" i="20"/>
  <c r="O7414" i="20"/>
  <c r="N7414" i="20"/>
  <c r="B7414" i="20"/>
  <c r="Q7413" i="20"/>
  <c r="P7413" i="20"/>
  <c r="O7413" i="20"/>
  <c r="N7413" i="20"/>
  <c r="B7413" i="20"/>
  <c r="Q7412" i="20"/>
  <c r="P7412" i="20"/>
  <c r="O7412" i="20"/>
  <c r="N7412" i="20"/>
  <c r="B7412" i="20"/>
  <c r="Q7411" i="20"/>
  <c r="P7411" i="20"/>
  <c r="O7411" i="20"/>
  <c r="N7411" i="20"/>
  <c r="B7411" i="20"/>
  <c r="Q7410" i="20"/>
  <c r="P7410" i="20"/>
  <c r="O7410" i="20"/>
  <c r="N7410" i="20"/>
  <c r="B7410" i="20"/>
  <c r="Q7409" i="20"/>
  <c r="P7409" i="20"/>
  <c r="O7409" i="20"/>
  <c r="N7409" i="20"/>
  <c r="B7409" i="20"/>
  <c r="Q7408" i="20"/>
  <c r="P7408" i="20"/>
  <c r="O7408" i="20"/>
  <c r="N7408" i="20"/>
  <c r="B7408" i="20"/>
  <c r="Q7407" i="20"/>
  <c r="P7407" i="20"/>
  <c r="O7407" i="20"/>
  <c r="N7407" i="20"/>
  <c r="B7407" i="20"/>
  <c r="Q7406" i="20"/>
  <c r="P7406" i="20"/>
  <c r="O7406" i="20"/>
  <c r="N7406" i="20"/>
  <c r="B7406" i="20"/>
  <c r="Q7405" i="20"/>
  <c r="P7405" i="20"/>
  <c r="O7405" i="20"/>
  <c r="N7405" i="20"/>
  <c r="B7405" i="20"/>
  <c r="Q7404" i="20"/>
  <c r="P7404" i="20"/>
  <c r="O7404" i="20"/>
  <c r="N7404" i="20"/>
  <c r="B7404" i="20"/>
  <c r="Q7403" i="20"/>
  <c r="P7403" i="20"/>
  <c r="O7403" i="20"/>
  <c r="N7403" i="20"/>
  <c r="B7403" i="20"/>
  <c r="Q7402" i="20"/>
  <c r="P7402" i="20"/>
  <c r="O7402" i="20"/>
  <c r="N7402" i="20"/>
  <c r="B7402" i="20"/>
  <c r="Q7401" i="20"/>
  <c r="P7401" i="20"/>
  <c r="O7401" i="20"/>
  <c r="N7401" i="20"/>
  <c r="B7401" i="20"/>
  <c r="Q7400" i="20"/>
  <c r="P7400" i="20"/>
  <c r="O7400" i="20"/>
  <c r="N7400" i="20"/>
  <c r="B7400" i="20"/>
  <c r="Q7399" i="20"/>
  <c r="P7399" i="20"/>
  <c r="O7399" i="20"/>
  <c r="N7399" i="20"/>
  <c r="B7399" i="20"/>
  <c r="Q7398" i="20"/>
  <c r="P7398" i="20"/>
  <c r="O7398" i="20"/>
  <c r="N7398" i="20"/>
  <c r="B7398" i="20"/>
  <c r="Q7397" i="20"/>
  <c r="P7397" i="20"/>
  <c r="O7397" i="20"/>
  <c r="N7397" i="20"/>
  <c r="B7397" i="20"/>
  <c r="Q7396" i="20"/>
  <c r="P7396" i="20"/>
  <c r="O7396" i="20"/>
  <c r="N7396" i="20"/>
  <c r="B7396" i="20"/>
  <c r="Q7395" i="20"/>
  <c r="P7395" i="20"/>
  <c r="O7395" i="20"/>
  <c r="N7395" i="20"/>
  <c r="B7395" i="20"/>
  <c r="Q7394" i="20"/>
  <c r="P7394" i="20"/>
  <c r="O7394" i="20"/>
  <c r="N7394" i="20"/>
  <c r="B7394" i="20"/>
  <c r="Q7393" i="20"/>
  <c r="P7393" i="20"/>
  <c r="O7393" i="20"/>
  <c r="N7393" i="20"/>
  <c r="B7393" i="20"/>
  <c r="Q7392" i="20"/>
  <c r="P7392" i="20"/>
  <c r="O7392" i="20"/>
  <c r="N7392" i="20"/>
  <c r="B7392" i="20"/>
  <c r="Q7391" i="20"/>
  <c r="P7391" i="20"/>
  <c r="O7391" i="20"/>
  <c r="N7391" i="20"/>
  <c r="B7391" i="20"/>
  <c r="Q7390" i="20"/>
  <c r="P7390" i="20"/>
  <c r="O7390" i="20"/>
  <c r="N7390" i="20"/>
  <c r="B7390" i="20"/>
  <c r="Q7389" i="20"/>
  <c r="P7389" i="20"/>
  <c r="O7389" i="20"/>
  <c r="N7389" i="20"/>
  <c r="B7389" i="20"/>
  <c r="Q7388" i="20"/>
  <c r="P7388" i="20"/>
  <c r="O7388" i="20"/>
  <c r="N7388" i="20"/>
  <c r="B7388" i="20"/>
  <c r="Q7387" i="20"/>
  <c r="P7387" i="20"/>
  <c r="O7387" i="20"/>
  <c r="N7387" i="20"/>
  <c r="B7387" i="20"/>
  <c r="Q7386" i="20"/>
  <c r="P7386" i="20"/>
  <c r="O7386" i="20"/>
  <c r="N7386" i="20"/>
  <c r="B7386" i="20"/>
  <c r="Q7385" i="20"/>
  <c r="P7385" i="20"/>
  <c r="O7385" i="20"/>
  <c r="N7385" i="20"/>
  <c r="B7385" i="20"/>
  <c r="Q7384" i="20"/>
  <c r="P7384" i="20"/>
  <c r="O7384" i="20"/>
  <c r="N7384" i="20"/>
  <c r="B7384" i="20"/>
  <c r="Q7383" i="20"/>
  <c r="P7383" i="20"/>
  <c r="O7383" i="20"/>
  <c r="N7383" i="20"/>
  <c r="B7383" i="20"/>
  <c r="Q7382" i="20"/>
  <c r="P7382" i="20"/>
  <c r="O7382" i="20"/>
  <c r="N7382" i="20"/>
  <c r="B7382" i="20"/>
  <c r="Q7381" i="20"/>
  <c r="P7381" i="20"/>
  <c r="O7381" i="20"/>
  <c r="N7381" i="20"/>
  <c r="B7381" i="20"/>
  <c r="Q7380" i="20"/>
  <c r="P7380" i="20"/>
  <c r="O7380" i="20"/>
  <c r="N7380" i="20"/>
  <c r="B7380" i="20"/>
  <c r="Q7379" i="20"/>
  <c r="P7379" i="20"/>
  <c r="O7379" i="20"/>
  <c r="N7379" i="20"/>
  <c r="B7379" i="20"/>
  <c r="Q7378" i="20"/>
  <c r="P7378" i="20"/>
  <c r="O7378" i="20"/>
  <c r="N7378" i="20"/>
  <c r="B7378" i="20"/>
  <c r="Q7377" i="20"/>
  <c r="P7377" i="20"/>
  <c r="O7377" i="20"/>
  <c r="N7377" i="20"/>
  <c r="B7377" i="20"/>
  <c r="Q7376" i="20"/>
  <c r="P7376" i="20"/>
  <c r="O7376" i="20"/>
  <c r="N7376" i="20"/>
  <c r="B7376" i="20"/>
  <c r="Q7375" i="20"/>
  <c r="P7375" i="20"/>
  <c r="O7375" i="20"/>
  <c r="N7375" i="20"/>
  <c r="B7375" i="20"/>
  <c r="Q7374" i="20"/>
  <c r="P7374" i="20"/>
  <c r="O7374" i="20"/>
  <c r="N7374" i="20"/>
  <c r="B7374" i="20"/>
  <c r="Q7373" i="20"/>
  <c r="P7373" i="20"/>
  <c r="O7373" i="20"/>
  <c r="N7373" i="20"/>
  <c r="B7373" i="20"/>
  <c r="Q7372" i="20"/>
  <c r="P7372" i="20"/>
  <c r="O7372" i="20"/>
  <c r="N7372" i="20"/>
  <c r="B7372" i="20"/>
  <c r="Q7371" i="20"/>
  <c r="P7371" i="20"/>
  <c r="O7371" i="20"/>
  <c r="N7371" i="20"/>
  <c r="B7371" i="20"/>
  <c r="Q7370" i="20"/>
  <c r="P7370" i="20"/>
  <c r="O7370" i="20"/>
  <c r="N7370" i="20"/>
  <c r="B7370" i="20"/>
  <c r="Q7369" i="20"/>
  <c r="P7369" i="20"/>
  <c r="O7369" i="20"/>
  <c r="N7369" i="20"/>
  <c r="B7369" i="20"/>
  <c r="Q7368" i="20"/>
  <c r="P7368" i="20"/>
  <c r="O7368" i="20"/>
  <c r="N7368" i="20"/>
  <c r="B7368" i="20"/>
  <c r="Q7367" i="20"/>
  <c r="P7367" i="20"/>
  <c r="O7367" i="20"/>
  <c r="N7367" i="20"/>
  <c r="B7367" i="20"/>
  <c r="Q7366" i="20"/>
  <c r="P7366" i="20"/>
  <c r="O7366" i="20"/>
  <c r="N7366" i="20"/>
  <c r="B7366" i="20"/>
  <c r="Q7365" i="20"/>
  <c r="P7365" i="20"/>
  <c r="O7365" i="20"/>
  <c r="N7365" i="20"/>
  <c r="B7365" i="20"/>
  <c r="Q7364" i="20"/>
  <c r="P7364" i="20"/>
  <c r="O7364" i="20"/>
  <c r="N7364" i="20"/>
  <c r="B7364" i="20"/>
  <c r="Q7363" i="20"/>
  <c r="P7363" i="20"/>
  <c r="O7363" i="20"/>
  <c r="N7363" i="20"/>
  <c r="B7363" i="20"/>
  <c r="Q7362" i="20"/>
  <c r="P7362" i="20"/>
  <c r="O7362" i="20"/>
  <c r="N7362" i="20"/>
  <c r="B7362" i="20"/>
  <c r="Q7361" i="20"/>
  <c r="P7361" i="20"/>
  <c r="O7361" i="20"/>
  <c r="N7361" i="20"/>
  <c r="B7361" i="20"/>
  <c r="Q7360" i="20"/>
  <c r="P7360" i="20"/>
  <c r="O7360" i="20"/>
  <c r="N7360" i="20"/>
  <c r="B7360" i="20"/>
  <c r="Q7359" i="20"/>
  <c r="P7359" i="20"/>
  <c r="O7359" i="20"/>
  <c r="N7359" i="20"/>
  <c r="B7359" i="20"/>
  <c r="Q7358" i="20"/>
  <c r="P7358" i="20"/>
  <c r="O7358" i="20"/>
  <c r="N7358" i="20"/>
  <c r="B7358" i="20"/>
  <c r="Q7357" i="20"/>
  <c r="P7357" i="20"/>
  <c r="O7357" i="20"/>
  <c r="N7357" i="20"/>
  <c r="B7357" i="20"/>
  <c r="Q7356" i="20"/>
  <c r="P7356" i="20"/>
  <c r="O7356" i="20"/>
  <c r="N7356" i="20"/>
  <c r="B7356" i="20"/>
  <c r="Q7355" i="20"/>
  <c r="P7355" i="20"/>
  <c r="O7355" i="20"/>
  <c r="N7355" i="20"/>
  <c r="B7355" i="20"/>
  <c r="Q7354" i="20"/>
  <c r="P7354" i="20"/>
  <c r="O7354" i="20"/>
  <c r="N7354" i="20"/>
  <c r="B7354" i="20"/>
  <c r="Q7353" i="20"/>
  <c r="P7353" i="20"/>
  <c r="O7353" i="20"/>
  <c r="N7353" i="20"/>
  <c r="B7353" i="20"/>
  <c r="Q7352" i="20"/>
  <c r="P7352" i="20"/>
  <c r="O7352" i="20"/>
  <c r="N7352" i="20"/>
  <c r="B7352" i="20"/>
  <c r="Q7351" i="20"/>
  <c r="P7351" i="20"/>
  <c r="O7351" i="20"/>
  <c r="N7351" i="20"/>
  <c r="B7351" i="20"/>
  <c r="Q7350" i="20"/>
  <c r="P7350" i="20"/>
  <c r="O7350" i="20"/>
  <c r="N7350" i="20"/>
  <c r="B7350" i="20"/>
  <c r="Q7349" i="20"/>
  <c r="P7349" i="20"/>
  <c r="O7349" i="20"/>
  <c r="N7349" i="20"/>
  <c r="B7349" i="20"/>
  <c r="Q7348" i="20"/>
  <c r="P7348" i="20"/>
  <c r="O7348" i="20"/>
  <c r="N7348" i="20"/>
  <c r="B7348" i="20"/>
  <c r="Q7347" i="20"/>
  <c r="P7347" i="20"/>
  <c r="O7347" i="20"/>
  <c r="N7347" i="20"/>
  <c r="B7347" i="20"/>
  <c r="Q7346" i="20"/>
  <c r="P7346" i="20"/>
  <c r="O7346" i="20"/>
  <c r="N7346" i="20"/>
  <c r="B7346" i="20"/>
  <c r="Q7345" i="20"/>
  <c r="P7345" i="20"/>
  <c r="O7345" i="20"/>
  <c r="N7345" i="20"/>
  <c r="B7345" i="20"/>
  <c r="Q7344" i="20"/>
  <c r="P7344" i="20"/>
  <c r="O7344" i="20"/>
  <c r="N7344" i="20"/>
  <c r="B7344" i="20"/>
  <c r="Q7343" i="20"/>
  <c r="P7343" i="20"/>
  <c r="O7343" i="20"/>
  <c r="N7343" i="20"/>
  <c r="B7343" i="20"/>
  <c r="Q7342" i="20"/>
  <c r="P7342" i="20"/>
  <c r="O7342" i="20"/>
  <c r="N7342" i="20"/>
  <c r="B7342" i="20"/>
  <c r="Q7341" i="20"/>
  <c r="P7341" i="20"/>
  <c r="O7341" i="20"/>
  <c r="N7341" i="20"/>
  <c r="B7341" i="20"/>
  <c r="Q7340" i="20"/>
  <c r="P7340" i="20"/>
  <c r="O7340" i="20"/>
  <c r="N7340" i="20"/>
  <c r="B7340" i="20"/>
  <c r="Q7339" i="20"/>
  <c r="P7339" i="20"/>
  <c r="O7339" i="20"/>
  <c r="N7339" i="20"/>
  <c r="B7339" i="20"/>
  <c r="Q7338" i="20"/>
  <c r="P7338" i="20"/>
  <c r="O7338" i="20"/>
  <c r="N7338" i="20"/>
  <c r="B7338" i="20"/>
  <c r="Q7337" i="20"/>
  <c r="P7337" i="20"/>
  <c r="O7337" i="20"/>
  <c r="N7337" i="20"/>
  <c r="B7337" i="20"/>
  <c r="Q7336" i="20"/>
  <c r="P7336" i="20"/>
  <c r="O7336" i="20"/>
  <c r="N7336" i="20"/>
  <c r="B7336" i="20"/>
  <c r="Q7335" i="20"/>
  <c r="P7335" i="20"/>
  <c r="O7335" i="20"/>
  <c r="N7335" i="20"/>
  <c r="B7335" i="20"/>
  <c r="Q7334" i="20"/>
  <c r="P7334" i="20"/>
  <c r="O7334" i="20"/>
  <c r="N7334" i="20"/>
  <c r="B7334" i="20"/>
  <c r="Q7333" i="20"/>
  <c r="P7333" i="20"/>
  <c r="O7333" i="20"/>
  <c r="N7333" i="20"/>
  <c r="B7333" i="20"/>
  <c r="Q7332" i="20"/>
  <c r="P7332" i="20"/>
  <c r="O7332" i="20"/>
  <c r="N7332" i="20"/>
  <c r="B7332" i="20"/>
  <c r="Q7331" i="20"/>
  <c r="P7331" i="20"/>
  <c r="O7331" i="20"/>
  <c r="N7331" i="20"/>
  <c r="B7331" i="20"/>
  <c r="Q7330" i="20"/>
  <c r="P7330" i="20"/>
  <c r="O7330" i="20"/>
  <c r="N7330" i="20"/>
  <c r="B7330" i="20"/>
  <c r="Q7329" i="20"/>
  <c r="P7329" i="20"/>
  <c r="O7329" i="20"/>
  <c r="N7329" i="20"/>
  <c r="B7329" i="20"/>
  <c r="Q7328" i="20"/>
  <c r="P7328" i="20"/>
  <c r="O7328" i="20"/>
  <c r="N7328" i="20"/>
  <c r="B7328" i="20"/>
  <c r="Q7327" i="20"/>
  <c r="P7327" i="20"/>
  <c r="O7327" i="20"/>
  <c r="N7327" i="20"/>
  <c r="B7327" i="20"/>
  <c r="Q7326" i="20"/>
  <c r="P7326" i="20"/>
  <c r="O7326" i="20"/>
  <c r="N7326" i="20"/>
  <c r="B7326" i="20"/>
  <c r="Q7325" i="20"/>
  <c r="P7325" i="20"/>
  <c r="O7325" i="20"/>
  <c r="N7325" i="20"/>
  <c r="B7325" i="20"/>
  <c r="Q7324" i="20"/>
  <c r="P7324" i="20"/>
  <c r="O7324" i="20"/>
  <c r="N7324" i="20"/>
  <c r="B7324" i="20"/>
  <c r="Q7323" i="20"/>
  <c r="P7323" i="20"/>
  <c r="O7323" i="20"/>
  <c r="N7323" i="20"/>
  <c r="B7323" i="20"/>
  <c r="Q7322" i="20"/>
  <c r="P7322" i="20"/>
  <c r="O7322" i="20"/>
  <c r="N7322" i="20"/>
  <c r="B7322" i="20"/>
  <c r="Q7321" i="20"/>
  <c r="P7321" i="20"/>
  <c r="O7321" i="20"/>
  <c r="N7321" i="20"/>
  <c r="B7321" i="20"/>
  <c r="Q7320" i="20"/>
  <c r="P7320" i="20"/>
  <c r="O7320" i="20"/>
  <c r="N7320" i="20"/>
  <c r="B7320" i="20"/>
  <c r="Q7319" i="20"/>
  <c r="P7319" i="20"/>
  <c r="O7319" i="20"/>
  <c r="N7319" i="20"/>
  <c r="B7319" i="20"/>
  <c r="Q7318" i="20"/>
  <c r="P7318" i="20"/>
  <c r="O7318" i="20"/>
  <c r="N7318" i="20"/>
  <c r="B7318" i="20"/>
  <c r="Q7317" i="20"/>
  <c r="P7317" i="20"/>
  <c r="O7317" i="20"/>
  <c r="N7317" i="20"/>
  <c r="B7317" i="20"/>
  <c r="Q7316" i="20"/>
  <c r="P7316" i="20"/>
  <c r="O7316" i="20"/>
  <c r="N7316" i="20"/>
  <c r="B7316" i="20"/>
  <c r="Q7315" i="20"/>
  <c r="P7315" i="20"/>
  <c r="O7315" i="20"/>
  <c r="N7315" i="20"/>
  <c r="B7315" i="20"/>
  <c r="Q7314" i="20"/>
  <c r="P7314" i="20"/>
  <c r="O7314" i="20"/>
  <c r="N7314" i="20"/>
  <c r="B7314" i="20"/>
  <c r="Q7313" i="20"/>
  <c r="P7313" i="20"/>
  <c r="O7313" i="20"/>
  <c r="N7313" i="20"/>
  <c r="B7313" i="20"/>
  <c r="Q7312" i="20"/>
  <c r="P7312" i="20"/>
  <c r="O7312" i="20"/>
  <c r="N7312" i="20"/>
  <c r="B7312" i="20"/>
  <c r="Q7311" i="20"/>
  <c r="P7311" i="20"/>
  <c r="O7311" i="20"/>
  <c r="N7311" i="20"/>
  <c r="B7311" i="20"/>
  <c r="Q7310" i="20"/>
  <c r="P7310" i="20"/>
  <c r="O7310" i="20"/>
  <c r="N7310" i="20"/>
  <c r="B7310" i="20"/>
  <c r="Q7309" i="20"/>
  <c r="P7309" i="20"/>
  <c r="O7309" i="20"/>
  <c r="N7309" i="20"/>
  <c r="B7309" i="20"/>
  <c r="Q7308" i="20"/>
  <c r="P7308" i="20"/>
  <c r="O7308" i="20"/>
  <c r="N7308" i="20"/>
  <c r="B7308" i="20"/>
  <c r="Q7307" i="20"/>
  <c r="P7307" i="20"/>
  <c r="O7307" i="20"/>
  <c r="N7307" i="20"/>
  <c r="B7307" i="20"/>
  <c r="Q7306" i="20"/>
  <c r="P7306" i="20"/>
  <c r="O7306" i="20"/>
  <c r="N7306" i="20"/>
  <c r="B7306" i="20"/>
  <c r="Q7305" i="20"/>
  <c r="P7305" i="20"/>
  <c r="O7305" i="20"/>
  <c r="N7305" i="20"/>
  <c r="B7305" i="20"/>
  <c r="Q7304" i="20"/>
  <c r="P7304" i="20"/>
  <c r="O7304" i="20"/>
  <c r="N7304" i="20"/>
  <c r="B7304" i="20"/>
  <c r="Q7303" i="20"/>
  <c r="P7303" i="20"/>
  <c r="O7303" i="20"/>
  <c r="N7303" i="20"/>
  <c r="B7303" i="20"/>
  <c r="Q7302" i="20"/>
  <c r="P7302" i="20"/>
  <c r="O7302" i="20"/>
  <c r="N7302" i="20"/>
  <c r="B7302" i="20"/>
  <c r="Q7301" i="20"/>
  <c r="P7301" i="20"/>
  <c r="O7301" i="20"/>
  <c r="N7301" i="20"/>
  <c r="B7301" i="20"/>
  <c r="Q7300" i="20"/>
  <c r="P7300" i="20"/>
  <c r="O7300" i="20"/>
  <c r="N7300" i="20"/>
  <c r="B7300" i="20"/>
  <c r="Q7299" i="20"/>
  <c r="P7299" i="20"/>
  <c r="O7299" i="20"/>
  <c r="N7299" i="20"/>
  <c r="B7299" i="20"/>
  <c r="Q7298" i="20"/>
  <c r="P7298" i="20"/>
  <c r="O7298" i="20"/>
  <c r="N7298" i="20"/>
  <c r="B7298" i="20"/>
  <c r="Q7297" i="20"/>
  <c r="P7297" i="20"/>
  <c r="O7297" i="20"/>
  <c r="N7297" i="20"/>
  <c r="B7297" i="20"/>
  <c r="Q7296" i="20"/>
  <c r="P7296" i="20"/>
  <c r="O7296" i="20"/>
  <c r="N7296" i="20"/>
  <c r="B7296" i="20"/>
  <c r="Q7295" i="20"/>
  <c r="P7295" i="20"/>
  <c r="O7295" i="20"/>
  <c r="N7295" i="20"/>
  <c r="B7295" i="20"/>
  <c r="Q7294" i="20"/>
  <c r="P7294" i="20"/>
  <c r="O7294" i="20"/>
  <c r="N7294" i="20"/>
  <c r="B7294" i="20"/>
  <c r="Q7293" i="20"/>
  <c r="P7293" i="20"/>
  <c r="O7293" i="20"/>
  <c r="N7293" i="20"/>
  <c r="B7293" i="20"/>
  <c r="Q7292" i="20"/>
  <c r="P7292" i="20"/>
  <c r="O7292" i="20"/>
  <c r="N7292" i="20"/>
  <c r="B7292" i="20"/>
  <c r="Q7291" i="20"/>
  <c r="P7291" i="20"/>
  <c r="O7291" i="20"/>
  <c r="N7291" i="20"/>
  <c r="B7291" i="20"/>
  <c r="Q7290" i="20"/>
  <c r="P7290" i="20"/>
  <c r="O7290" i="20"/>
  <c r="N7290" i="20"/>
  <c r="B7290" i="20"/>
  <c r="Q7289" i="20"/>
  <c r="P7289" i="20"/>
  <c r="O7289" i="20"/>
  <c r="N7289" i="20"/>
  <c r="B7289" i="20"/>
  <c r="Q7288" i="20"/>
  <c r="P7288" i="20"/>
  <c r="O7288" i="20"/>
  <c r="N7288" i="20"/>
  <c r="B7288" i="20"/>
  <c r="Q7287" i="20"/>
  <c r="P7287" i="20"/>
  <c r="O7287" i="20"/>
  <c r="N7287" i="20"/>
  <c r="B7287" i="20"/>
  <c r="Q7286" i="20"/>
  <c r="P7286" i="20"/>
  <c r="O7286" i="20"/>
  <c r="N7286" i="20"/>
  <c r="B7286" i="20"/>
  <c r="Q7285" i="20"/>
  <c r="P7285" i="20"/>
  <c r="O7285" i="20"/>
  <c r="N7285" i="20"/>
  <c r="B7285" i="20"/>
  <c r="Q7284" i="20"/>
  <c r="P7284" i="20"/>
  <c r="O7284" i="20"/>
  <c r="N7284" i="20"/>
  <c r="B7284" i="20"/>
  <c r="Q7283" i="20"/>
  <c r="P7283" i="20"/>
  <c r="O7283" i="20"/>
  <c r="N7283" i="20"/>
  <c r="B7283" i="20"/>
  <c r="Q7282" i="20"/>
  <c r="P7282" i="20"/>
  <c r="O7282" i="20"/>
  <c r="N7282" i="20"/>
  <c r="B7282" i="20"/>
  <c r="Q7281" i="20"/>
  <c r="P7281" i="20"/>
  <c r="O7281" i="20"/>
  <c r="N7281" i="20"/>
  <c r="B7281" i="20"/>
  <c r="Q7280" i="20"/>
  <c r="P7280" i="20"/>
  <c r="O7280" i="20"/>
  <c r="N7280" i="20"/>
  <c r="B7280" i="20"/>
  <c r="Q7279" i="20"/>
  <c r="P7279" i="20"/>
  <c r="O7279" i="20"/>
  <c r="N7279" i="20"/>
  <c r="B7279" i="20"/>
  <c r="Q7278" i="20"/>
  <c r="P7278" i="20"/>
  <c r="O7278" i="20"/>
  <c r="N7278" i="20"/>
  <c r="B7278" i="20"/>
  <c r="Q7277" i="20"/>
  <c r="P7277" i="20"/>
  <c r="O7277" i="20"/>
  <c r="N7277" i="20"/>
  <c r="B7277" i="20"/>
  <c r="Q7276" i="20"/>
  <c r="P7276" i="20"/>
  <c r="O7276" i="20"/>
  <c r="N7276" i="20"/>
  <c r="B7276" i="20"/>
  <c r="Q7275" i="20"/>
  <c r="P7275" i="20"/>
  <c r="O7275" i="20"/>
  <c r="N7275" i="20"/>
  <c r="B7275" i="20"/>
  <c r="Q7274" i="20"/>
  <c r="P7274" i="20"/>
  <c r="O7274" i="20"/>
  <c r="N7274" i="20"/>
  <c r="B7274" i="20"/>
  <c r="Q7273" i="20"/>
  <c r="P7273" i="20"/>
  <c r="O7273" i="20"/>
  <c r="N7273" i="20"/>
  <c r="B7273" i="20"/>
  <c r="Q7272" i="20"/>
  <c r="P7272" i="20"/>
  <c r="O7272" i="20"/>
  <c r="N7272" i="20"/>
  <c r="B7272" i="20"/>
  <c r="Q7271" i="20"/>
  <c r="P7271" i="20"/>
  <c r="O7271" i="20"/>
  <c r="N7271" i="20"/>
  <c r="B7271" i="20"/>
  <c r="Q7270" i="20"/>
  <c r="P7270" i="20"/>
  <c r="O7270" i="20"/>
  <c r="N7270" i="20"/>
  <c r="B7270" i="20"/>
  <c r="Q7269" i="20"/>
  <c r="P7269" i="20"/>
  <c r="O7269" i="20"/>
  <c r="N7269" i="20"/>
  <c r="B7269" i="20"/>
  <c r="Q7268" i="20"/>
  <c r="P7268" i="20"/>
  <c r="O7268" i="20"/>
  <c r="N7268" i="20"/>
  <c r="B7268" i="20"/>
  <c r="Q7267" i="20"/>
  <c r="P7267" i="20"/>
  <c r="O7267" i="20"/>
  <c r="N7267" i="20"/>
  <c r="B7267" i="20"/>
  <c r="Q7266" i="20"/>
  <c r="P7266" i="20"/>
  <c r="O7266" i="20"/>
  <c r="N7266" i="20"/>
  <c r="B7266" i="20"/>
  <c r="Q7265" i="20"/>
  <c r="P7265" i="20"/>
  <c r="O7265" i="20"/>
  <c r="N7265" i="20"/>
  <c r="B7265" i="20"/>
  <c r="Q7264" i="20"/>
  <c r="P7264" i="20"/>
  <c r="O7264" i="20"/>
  <c r="N7264" i="20"/>
  <c r="B7264" i="20"/>
  <c r="Q7263" i="20"/>
  <c r="P7263" i="20"/>
  <c r="O7263" i="20"/>
  <c r="N7263" i="20"/>
  <c r="B7263" i="20"/>
  <c r="Q7262" i="20"/>
  <c r="P7262" i="20"/>
  <c r="O7262" i="20"/>
  <c r="N7262" i="20"/>
  <c r="B7262" i="20"/>
  <c r="Q7261" i="20"/>
  <c r="P7261" i="20"/>
  <c r="O7261" i="20"/>
  <c r="N7261" i="20"/>
  <c r="B7261" i="20"/>
  <c r="Q7260" i="20"/>
  <c r="P7260" i="20"/>
  <c r="O7260" i="20"/>
  <c r="N7260" i="20"/>
  <c r="B7260" i="20"/>
  <c r="Q7259" i="20"/>
  <c r="P7259" i="20"/>
  <c r="O7259" i="20"/>
  <c r="N7259" i="20"/>
  <c r="B7259" i="20"/>
  <c r="Q7258" i="20"/>
  <c r="P7258" i="20"/>
  <c r="O7258" i="20"/>
  <c r="N7258" i="20"/>
  <c r="B7258" i="20"/>
  <c r="Q7257" i="20"/>
  <c r="P7257" i="20"/>
  <c r="O7257" i="20"/>
  <c r="N7257" i="20"/>
  <c r="B7257" i="20"/>
  <c r="Q7256" i="20"/>
  <c r="P7256" i="20"/>
  <c r="O7256" i="20"/>
  <c r="N7256" i="20"/>
  <c r="B7256" i="20"/>
  <c r="Q7255" i="20"/>
  <c r="P7255" i="20"/>
  <c r="O7255" i="20"/>
  <c r="N7255" i="20"/>
  <c r="B7255" i="20"/>
  <c r="Q7254" i="20"/>
  <c r="P7254" i="20"/>
  <c r="O7254" i="20"/>
  <c r="N7254" i="20"/>
  <c r="B7254" i="20"/>
  <c r="Q7253" i="20"/>
  <c r="P7253" i="20"/>
  <c r="O7253" i="20"/>
  <c r="N7253" i="20"/>
  <c r="B7253" i="20"/>
  <c r="Q7252" i="20"/>
  <c r="P7252" i="20"/>
  <c r="O7252" i="20"/>
  <c r="N7252" i="20"/>
  <c r="B7252" i="20"/>
  <c r="Q7251" i="20"/>
  <c r="P7251" i="20"/>
  <c r="O7251" i="20"/>
  <c r="N7251" i="20"/>
  <c r="B7251" i="20"/>
  <c r="Q7250" i="20"/>
  <c r="P7250" i="20"/>
  <c r="O7250" i="20"/>
  <c r="N7250" i="20"/>
  <c r="B7250" i="20"/>
  <c r="Q7249" i="20"/>
  <c r="P7249" i="20"/>
  <c r="O7249" i="20"/>
  <c r="N7249" i="20"/>
  <c r="B7249" i="20"/>
  <c r="Q7248" i="20"/>
  <c r="P7248" i="20"/>
  <c r="O7248" i="20"/>
  <c r="N7248" i="20"/>
  <c r="B7248" i="20"/>
  <c r="Q7247" i="20"/>
  <c r="P7247" i="20"/>
  <c r="O7247" i="20"/>
  <c r="N7247" i="20"/>
  <c r="B7247" i="20"/>
  <c r="Q7246" i="20"/>
  <c r="P7246" i="20"/>
  <c r="O7246" i="20"/>
  <c r="N7246" i="20"/>
  <c r="B7246" i="20"/>
  <c r="Q7245" i="20"/>
  <c r="P7245" i="20"/>
  <c r="O7245" i="20"/>
  <c r="N7245" i="20"/>
  <c r="B7245" i="20"/>
  <c r="Q7244" i="20"/>
  <c r="P7244" i="20"/>
  <c r="O7244" i="20"/>
  <c r="N7244" i="20"/>
  <c r="B7244" i="20"/>
  <c r="Q7243" i="20"/>
  <c r="P7243" i="20"/>
  <c r="O7243" i="20"/>
  <c r="N7243" i="20"/>
  <c r="B7243" i="20"/>
  <c r="Q7242" i="20"/>
  <c r="P7242" i="20"/>
  <c r="O7242" i="20"/>
  <c r="N7242" i="20"/>
  <c r="B7242" i="20"/>
  <c r="Q7241" i="20"/>
  <c r="P7241" i="20"/>
  <c r="O7241" i="20"/>
  <c r="N7241" i="20"/>
  <c r="B7241" i="20"/>
  <c r="Q7240" i="20"/>
  <c r="P7240" i="20"/>
  <c r="O7240" i="20"/>
  <c r="N7240" i="20"/>
  <c r="B7240" i="20"/>
  <c r="Q7239" i="20"/>
  <c r="P7239" i="20"/>
  <c r="O7239" i="20"/>
  <c r="N7239" i="20"/>
  <c r="B7239" i="20"/>
  <c r="Q7238" i="20"/>
  <c r="P7238" i="20"/>
  <c r="O7238" i="20"/>
  <c r="N7238" i="20"/>
  <c r="B7238" i="20"/>
  <c r="Q7237" i="20"/>
  <c r="P7237" i="20"/>
  <c r="O7237" i="20"/>
  <c r="N7237" i="20"/>
  <c r="B7237" i="20"/>
  <c r="Q7236" i="20"/>
  <c r="P7236" i="20"/>
  <c r="O7236" i="20"/>
  <c r="N7236" i="20"/>
  <c r="B7236" i="20"/>
  <c r="Q7235" i="20"/>
  <c r="P7235" i="20"/>
  <c r="O7235" i="20"/>
  <c r="N7235" i="20"/>
  <c r="B7235" i="20"/>
  <c r="Q7234" i="20"/>
  <c r="P7234" i="20"/>
  <c r="O7234" i="20"/>
  <c r="N7234" i="20"/>
  <c r="B7234" i="20"/>
  <c r="Q7233" i="20"/>
  <c r="P7233" i="20"/>
  <c r="O7233" i="20"/>
  <c r="N7233" i="20"/>
  <c r="B7233" i="20"/>
  <c r="Q7232" i="20"/>
  <c r="P7232" i="20"/>
  <c r="O7232" i="20"/>
  <c r="N7232" i="20"/>
  <c r="B7232" i="20"/>
  <c r="Q7231" i="20"/>
  <c r="P7231" i="20"/>
  <c r="O7231" i="20"/>
  <c r="N7231" i="20"/>
  <c r="B7231" i="20"/>
  <c r="Q7230" i="20"/>
  <c r="P7230" i="20"/>
  <c r="O7230" i="20"/>
  <c r="N7230" i="20"/>
  <c r="B7230" i="20"/>
  <c r="Q7229" i="20"/>
  <c r="P7229" i="20"/>
  <c r="O7229" i="20"/>
  <c r="N7229" i="20"/>
  <c r="B7229" i="20"/>
  <c r="Q7228" i="20"/>
  <c r="P7228" i="20"/>
  <c r="O7228" i="20"/>
  <c r="N7228" i="20"/>
  <c r="B7228" i="20"/>
  <c r="Q7227" i="20"/>
  <c r="P7227" i="20"/>
  <c r="O7227" i="20"/>
  <c r="N7227" i="20"/>
  <c r="B7227" i="20"/>
  <c r="Q7226" i="20"/>
  <c r="P7226" i="20"/>
  <c r="O7226" i="20"/>
  <c r="N7226" i="20"/>
  <c r="B7226" i="20"/>
  <c r="Q7225" i="20"/>
  <c r="P7225" i="20"/>
  <c r="O7225" i="20"/>
  <c r="N7225" i="20"/>
  <c r="B7225" i="20"/>
  <c r="Q7224" i="20"/>
  <c r="P7224" i="20"/>
  <c r="O7224" i="20"/>
  <c r="N7224" i="20"/>
  <c r="B7224" i="20"/>
  <c r="Q7223" i="20"/>
  <c r="P7223" i="20"/>
  <c r="O7223" i="20"/>
  <c r="N7223" i="20"/>
  <c r="B7223" i="20"/>
  <c r="Q7222" i="20"/>
  <c r="P7222" i="20"/>
  <c r="O7222" i="20"/>
  <c r="N7222" i="20"/>
  <c r="B7222" i="20"/>
  <c r="Q7221" i="20"/>
  <c r="P7221" i="20"/>
  <c r="O7221" i="20"/>
  <c r="N7221" i="20"/>
  <c r="B7221" i="20"/>
  <c r="Q7220" i="20"/>
  <c r="P7220" i="20"/>
  <c r="O7220" i="20"/>
  <c r="N7220" i="20"/>
  <c r="B7220" i="20"/>
  <c r="Q7219" i="20"/>
  <c r="P7219" i="20"/>
  <c r="O7219" i="20"/>
  <c r="N7219" i="20"/>
  <c r="B7219" i="20"/>
  <c r="Q7218" i="20"/>
  <c r="P7218" i="20"/>
  <c r="O7218" i="20"/>
  <c r="N7218" i="20"/>
  <c r="B7218" i="20"/>
  <c r="Q7217" i="20"/>
  <c r="P7217" i="20"/>
  <c r="O7217" i="20"/>
  <c r="N7217" i="20"/>
  <c r="B7217" i="20"/>
  <c r="Q7216" i="20"/>
  <c r="P7216" i="20"/>
  <c r="O7216" i="20"/>
  <c r="N7216" i="20"/>
  <c r="B7216" i="20"/>
  <c r="Q7215" i="20"/>
  <c r="P7215" i="20"/>
  <c r="O7215" i="20"/>
  <c r="N7215" i="20"/>
  <c r="B7215" i="20"/>
  <c r="Q7214" i="20"/>
  <c r="P7214" i="20"/>
  <c r="O7214" i="20"/>
  <c r="N7214" i="20"/>
  <c r="B7214" i="20"/>
  <c r="Q7213" i="20"/>
  <c r="P7213" i="20"/>
  <c r="O7213" i="20"/>
  <c r="N7213" i="20"/>
  <c r="B7213" i="20"/>
  <c r="Q7212" i="20"/>
  <c r="P7212" i="20"/>
  <c r="O7212" i="20"/>
  <c r="N7212" i="20"/>
  <c r="B7212" i="20"/>
  <c r="Q7211" i="20"/>
  <c r="P7211" i="20"/>
  <c r="O7211" i="20"/>
  <c r="N7211" i="20"/>
  <c r="B7211" i="20"/>
  <c r="Q7210" i="20"/>
  <c r="P7210" i="20"/>
  <c r="O7210" i="20"/>
  <c r="N7210" i="20"/>
  <c r="B7210" i="20"/>
  <c r="Q7209" i="20"/>
  <c r="P7209" i="20"/>
  <c r="O7209" i="20"/>
  <c r="N7209" i="20"/>
  <c r="B7209" i="20"/>
  <c r="Q7208" i="20"/>
  <c r="P7208" i="20"/>
  <c r="O7208" i="20"/>
  <c r="N7208" i="20"/>
  <c r="B7208" i="20"/>
  <c r="Q7207" i="20"/>
  <c r="P7207" i="20"/>
  <c r="O7207" i="20"/>
  <c r="N7207" i="20"/>
  <c r="B7207" i="20"/>
  <c r="Q7206" i="20"/>
  <c r="P7206" i="20"/>
  <c r="O7206" i="20"/>
  <c r="N7206" i="20"/>
  <c r="B7206" i="20"/>
  <c r="Q7205" i="20"/>
  <c r="P7205" i="20"/>
  <c r="O7205" i="20"/>
  <c r="N7205" i="20"/>
  <c r="B7205" i="20"/>
  <c r="Q7204" i="20"/>
  <c r="P7204" i="20"/>
  <c r="O7204" i="20"/>
  <c r="N7204" i="20"/>
  <c r="B7204" i="20"/>
  <c r="Q7203" i="20"/>
  <c r="P7203" i="20"/>
  <c r="O7203" i="20"/>
  <c r="N7203" i="20"/>
  <c r="B7203" i="20"/>
  <c r="Q7202" i="20"/>
  <c r="P7202" i="20"/>
  <c r="O7202" i="20"/>
  <c r="N7202" i="20"/>
  <c r="B7202" i="20"/>
  <c r="Q7201" i="20"/>
  <c r="P7201" i="20"/>
  <c r="O7201" i="20"/>
  <c r="N7201" i="20"/>
  <c r="B7201" i="20"/>
  <c r="Q7200" i="20"/>
  <c r="P7200" i="20"/>
  <c r="O7200" i="20"/>
  <c r="N7200" i="20"/>
  <c r="B7200" i="20"/>
  <c r="Q7199" i="20"/>
  <c r="P7199" i="20"/>
  <c r="O7199" i="20"/>
  <c r="N7199" i="20"/>
  <c r="B7199" i="20"/>
  <c r="Q7198" i="20"/>
  <c r="P7198" i="20"/>
  <c r="O7198" i="20"/>
  <c r="N7198" i="20"/>
  <c r="B7198" i="20"/>
  <c r="Q7197" i="20"/>
  <c r="P7197" i="20"/>
  <c r="O7197" i="20"/>
  <c r="N7197" i="20"/>
  <c r="B7197" i="20"/>
  <c r="Q7196" i="20"/>
  <c r="P7196" i="20"/>
  <c r="O7196" i="20"/>
  <c r="N7196" i="20"/>
  <c r="B7196" i="20"/>
  <c r="Q7195" i="20"/>
  <c r="P7195" i="20"/>
  <c r="O7195" i="20"/>
  <c r="N7195" i="20"/>
  <c r="B7195" i="20"/>
  <c r="Q7194" i="20"/>
  <c r="P7194" i="20"/>
  <c r="O7194" i="20"/>
  <c r="N7194" i="20"/>
  <c r="B7194" i="20"/>
  <c r="Q7193" i="20"/>
  <c r="P7193" i="20"/>
  <c r="O7193" i="20"/>
  <c r="N7193" i="20"/>
  <c r="B7193" i="20"/>
  <c r="Q7192" i="20"/>
  <c r="P7192" i="20"/>
  <c r="O7192" i="20"/>
  <c r="N7192" i="20"/>
  <c r="B7192" i="20"/>
  <c r="Q7191" i="20"/>
  <c r="P7191" i="20"/>
  <c r="O7191" i="20"/>
  <c r="N7191" i="20"/>
  <c r="B7191" i="20"/>
  <c r="Q7190" i="20"/>
  <c r="P7190" i="20"/>
  <c r="O7190" i="20"/>
  <c r="N7190" i="20"/>
  <c r="B7190" i="20"/>
  <c r="Q7189" i="20"/>
  <c r="P7189" i="20"/>
  <c r="O7189" i="20"/>
  <c r="N7189" i="20"/>
  <c r="B7189" i="20"/>
  <c r="Q7188" i="20"/>
  <c r="P7188" i="20"/>
  <c r="O7188" i="20"/>
  <c r="N7188" i="20"/>
  <c r="B7188" i="20"/>
  <c r="Q7187" i="20"/>
  <c r="P7187" i="20"/>
  <c r="O7187" i="20"/>
  <c r="N7187" i="20"/>
  <c r="B7187" i="20"/>
  <c r="Q7186" i="20"/>
  <c r="P7186" i="20"/>
  <c r="O7186" i="20"/>
  <c r="N7186" i="20"/>
  <c r="B7186" i="20"/>
  <c r="Q7185" i="20"/>
  <c r="P7185" i="20"/>
  <c r="O7185" i="20"/>
  <c r="N7185" i="20"/>
  <c r="B7185" i="20"/>
  <c r="Q7184" i="20"/>
  <c r="P7184" i="20"/>
  <c r="O7184" i="20"/>
  <c r="N7184" i="20"/>
  <c r="B7184" i="20"/>
  <c r="Q7183" i="20"/>
  <c r="P7183" i="20"/>
  <c r="O7183" i="20"/>
  <c r="N7183" i="20"/>
  <c r="B7183" i="20"/>
  <c r="Q7182" i="20"/>
  <c r="P7182" i="20"/>
  <c r="O7182" i="20"/>
  <c r="N7182" i="20"/>
  <c r="B7182" i="20"/>
  <c r="Q7181" i="20"/>
  <c r="P7181" i="20"/>
  <c r="O7181" i="20"/>
  <c r="N7181" i="20"/>
  <c r="B7181" i="20"/>
  <c r="Q7180" i="20"/>
  <c r="P7180" i="20"/>
  <c r="O7180" i="20"/>
  <c r="N7180" i="20"/>
  <c r="B7180" i="20"/>
  <c r="Q7179" i="20"/>
  <c r="P7179" i="20"/>
  <c r="O7179" i="20"/>
  <c r="N7179" i="20"/>
  <c r="B7179" i="20"/>
  <c r="Q7178" i="20"/>
  <c r="P7178" i="20"/>
  <c r="O7178" i="20"/>
  <c r="N7178" i="20"/>
  <c r="B7178" i="20"/>
  <c r="Q7177" i="20"/>
  <c r="P7177" i="20"/>
  <c r="O7177" i="20"/>
  <c r="N7177" i="20"/>
  <c r="B7177" i="20"/>
  <c r="Q7176" i="20"/>
  <c r="P7176" i="20"/>
  <c r="O7176" i="20"/>
  <c r="N7176" i="20"/>
  <c r="B7176" i="20"/>
  <c r="Q7175" i="20"/>
  <c r="P7175" i="20"/>
  <c r="O7175" i="20"/>
  <c r="N7175" i="20"/>
  <c r="B7175" i="20"/>
  <c r="Q7174" i="20"/>
  <c r="P7174" i="20"/>
  <c r="O7174" i="20"/>
  <c r="N7174" i="20"/>
  <c r="B7174" i="20"/>
  <c r="Q7173" i="20"/>
  <c r="P7173" i="20"/>
  <c r="O7173" i="20"/>
  <c r="N7173" i="20"/>
  <c r="B7173" i="20"/>
  <c r="Q7172" i="20"/>
  <c r="P7172" i="20"/>
  <c r="O7172" i="20"/>
  <c r="N7172" i="20"/>
  <c r="B7172" i="20"/>
  <c r="Q7171" i="20"/>
  <c r="P7171" i="20"/>
  <c r="O7171" i="20"/>
  <c r="N7171" i="20"/>
  <c r="B7171" i="20"/>
  <c r="Q7170" i="20"/>
  <c r="P7170" i="20"/>
  <c r="O7170" i="20"/>
  <c r="N7170" i="20"/>
  <c r="B7170" i="20"/>
  <c r="Q7169" i="20"/>
  <c r="P7169" i="20"/>
  <c r="O7169" i="20"/>
  <c r="N7169" i="20"/>
  <c r="B7169" i="20"/>
  <c r="Q7168" i="20"/>
  <c r="P7168" i="20"/>
  <c r="O7168" i="20"/>
  <c r="N7168" i="20"/>
  <c r="B7168" i="20"/>
  <c r="Q7167" i="20"/>
  <c r="P7167" i="20"/>
  <c r="O7167" i="20"/>
  <c r="N7167" i="20"/>
  <c r="B7167" i="20"/>
  <c r="Q7166" i="20"/>
  <c r="P7166" i="20"/>
  <c r="O7166" i="20"/>
  <c r="N7166" i="20"/>
  <c r="B7166" i="20"/>
  <c r="Q7165" i="20"/>
  <c r="P7165" i="20"/>
  <c r="O7165" i="20"/>
  <c r="N7165" i="20"/>
  <c r="B7165" i="20"/>
  <c r="Q7164" i="20"/>
  <c r="P7164" i="20"/>
  <c r="O7164" i="20"/>
  <c r="N7164" i="20"/>
  <c r="B7164" i="20"/>
  <c r="Q7163" i="20"/>
  <c r="P7163" i="20"/>
  <c r="O7163" i="20"/>
  <c r="N7163" i="20"/>
  <c r="B7163" i="20"/>
  <c r="Q7162" i="20"/>
  <c r="P7162" i="20"/>
  <c r="O7162" i="20"/>
  <c r="N7162" i="20"/>
  <c r="B7162" i="20"/>
  <c r="Q7161" i="20"/>
  <c r="P7161" i="20"/>
  <c r="O7161" i="20"/>
  <c r="N7161" i="20"/>
  <c r="B7161" i="20"/>
  <c r="Q7160" i="20"/>
  <c r="P7160" i="20"/>
  <c r="O7160" i="20"/>
  <c r="N7160" i="20"/>
  <c r="B7160" i="20"/>
  <c r="Q7159" i="20"/>
  <c r="P7159" i="20"/>
  <c r="O7159" i="20"/>
  <c r="N7159" i="20"/>
  <c r="B7159" i="20"/>
  <c r="Q7158" i="20"/>
  <c r="P7158" i="20"/>
  <c r="O7158" i="20"/>
  <c r="N7158" i="20"/>
  <c r="B7158" i="20"/>
  <c r="Q7157" i="20"/>
  <c r="P7157" i="20"/>
  <c r="O7157" i="20"/>
  <c r="N7157" i="20"/>
  <c r="B7157" i="20"/>
  <c r="Q7156" i="20"/>
  <c r="P7156" i="20"/>
  <c r="O7156" i="20"/>
  <c r="N7156" i="20"/>
  <c r="B7156" i="20"/>
  <c r="Q7155" i="20"/>
  <c r="P7155" i="20"/>
  <c r="O7155" i="20"/>
  <c r="N7155" i="20"/>
  <c r="B7155" i="20"/>
  <c r="Q7154" i="20"/>
  <c r="P7154" i="20"/>
  <c r="O7154" i="20"/>
  <c r="N7154" i="20"/>
  <c r="B7154" i="20"/>
  <c r="Q7153" i="20"/>
  <c r="P7153" i="20"/>
  <c r="O7153" i="20"/>
  <c r="N7153" i="20"/>
  <c r="B7153" i="20"/>
  <c r="Q7152" i="20"/>
  <c r="P7152" i="20"/>
  <c r="O7152" i="20"/>
  <c r="N7152" i="20"/>
  <c r="B7152" i="20"/>
  <c r="Q7151" i="20"/>
  <c r="P7151" i="20"/>
  <c r="O7151" i="20"/>
  <c r="N7151" i="20"/>
  <c r="B7151" i="20"/>
  <c r="Q7150" i="20"/>
  <c r="P7150" i="20"/>
  <c r="O7150" i="20"/>
  <c r="N7150" i="20"/>
  <c r="B7150" i="20"/>
  <c r="Q7149" i="20"/>
  <c r="P7149" i="20"/>
  <c r="O7149" i="20"/>
  <c r="N7149" i="20"/>
  <c r="B7149" i="20"/>
  <c r="Q7148" i="20"/>
  <c r="P7148" i="20"/>
  <c r="O7148" i="20"/>
  <c r="N7148" i="20"/>
  <c r="B7148" i="20"/>
  <c r="Q7147" i="20"/>
  <c r="P7147" i="20"/>
  <c r="O7147" i="20"/>
  <c r="N7147" i="20"/>
  <c r="B7147" i="20"/>
  <c r="Q7146" i="20"/>
  <c r="P7146" i="20"/>
  <c r="O7146" i="20"/>
  <c r="N7146" i="20"/>
  <c r="B7146" i="20"/>
  <c r="Q7145" i="20"/>
  <c r="P7145" i="20"/>
  <c r="O7145" i="20"/>
  <c r="N7145" i="20"/>
  <c r="B7145" i="20"/>
  <c r="Q7144" i="20"/>
  <c r="P7144" i="20"/>
  <c r="O7144" i="20"/>
  <c r="N7144" i="20"/>
  <c r="B7144" i="20"/>
  <c r="Q7143" i="20"/>
  <c r="P7143" i="20"/>
  <c r="O7143" i="20"/>
  <c r="N7143" i="20"/>
  <c r="B7143" i="20"/>
  <c r="Q7142" i="20"/>
  <c r="P7142" i="20"/>
  <c r="O7142" i="20"/>
  <c r="N7142" i="20"/>
  <c r="B7142" i="20"/>
  <c r="Q7141" i="20"/>
  <c r="P7141" i="20"/>
  <c r="O7141" i="20"/>
  <c r="N7141" i="20"/>
  <c r="B7141" i="20"/>
  <c r="Q7140" i="20"/>
  <c r="P7140" i="20"/>
  <c r="O7140" i="20"/>
  <c r="N7140" i="20"/>
  <c r="B7140" i="20"/>
  <c r="Q7139" i="20"/>
  <c r="P7139" i="20"/>
  <c r="O7139" i="20"/>
  <c r="N7139" i="20"/>
  <c r="B7139" i="20"/>
  <c r="Q7138" i="20"/>
  <c r="P7138" i="20"/>
  <c r="O7138" i="20"/>
  <c r="N7138" i="20"/>
  <c r="B7138" i="20"/>
  <c r="Q7137" i="20"/>
  <c r="P7137" i="20"/>
  <c r="O7137" i="20"/>
  <c r="N7137" i="20"/>
  <c r="B7137" i="20"/>
  <c r="Q7136" i="20"/>
  <c r="P7136" i="20"/>
  <c r="O7136" i="20"/>
  <c r="N7136" i="20"/>
  <c r="B7136" i="20"/>
  <c r="Q7135" i="20"/>
  <c r="P7135" i="20"/>
  <c r="O7135" i="20"/>
  <c r="N7135" i="20"/>
  <c r="B7135" i="20"/>
  <c r="Q7134" i="20"/>
  <c r="P7134" i="20"/>
  <c r="O7134" i="20"/>
  <c r="N7134" i="20"/>
  <c r="B7134" i="20"/>
  <c r="Q7133" i="20"/>
  <c r="P7133" i="20"/>
  <c r="O7133" i="20"/>
  <c r="N7133" i="20"/>
  <c r="B7133" i="20"/>
  <c r="Q7132" i="20"/>
  <c r="P7132" i="20"/>
  <c r="O7132" i="20"/>
  <c r="N7132" i="20"/>
  <c r="B7132" i="20"/>
  <c r="Q7131" i="20"/>
  <c r="P7131" i="20"/>
  <c r="O7131" i="20"/>
  <c r="N7131" i="20"/>
  <c r="B7131" i="20"/>
  <c r="Q7130" i="20"/>
  <c r="P7130" i="20"/>
  <c r="O7130" i="20"/>
  <c r="N7130" i="20"/>
  <c r="B7130" i="20"/>
  <c r="Q7129" i="20"/>
  <c r="P7129" i="20"/>
  <c r="O7129" i="20"/>
  <c r="N7129" i="20"/>
  <c r="B7129" i="20"/>
  <c r="Q7128" i="20"/>
  <c r="P7128" i="20"/>
  <c r="O7128" i="20"/>
  <c r="N7128" i="20"/>
  <c r="B7128" i="20"/>
  <c r="Q7127" i="20"/>
  <c r="P7127" i="20"/>
  <c r="O7127" i="20"/>
  <c r="N7127" i="20"/>
  <c r="B7127" i="20"/>
  <c r="Q7126" i="20"/>
  <c r="P7126" i="20"/>
  <c r="O7126" i="20"/>
  <c r="N7126" i="20"/>
  <c r="B7126" i="20"/>
  <c r="Q7125" i="20"/>
  <c r="P7125" i="20"/>
  <c r="O7125" i="20"/>
  <c r="N7125" i="20"/>
  <c r="B7125" i="20"/>
  <c r="Q7124" i="20"/>
  <c r="P7124" i="20"/>
  <c r="O7124" i="20"/>
  <c r="N7124" i="20"/>
  <c r="B7124" i="20"/>
  <c r="Q7123" i="20"/>
  <c r="P7123" i="20"/>
  <c r="O7123" i="20"/>
  <c r="N7123" i="20"/>
  <c r="B7123" i="20"/>
  <c r="Q7122" i="20"/>
  <c r="P7122" i="20"/>
  <c r="O7122" i="20"/>
  <c r="N7122" i="20"/>
  <c r="B7122" i="20"/>
  <c r="Q7121" i="20"/>
  <c r="P7121" i="20"/>
  <c r="O7121" i="20"/>
  <c r="N7121" i="20"/>
  <c r="B7121" i="20"/>
  <c r="Q7120" i="20"/>
  <c r="P7120" i="20"/>
  <c r="O7120" i="20"/>
  <c r="N7120" i="20"/>
  <c r="B7120" i="20"/>
  <c r="Q7119" i="20"/>
  <c r="P7119" i="20"/>
  <c r="O7119" i="20"/>
  <c r="N7119" i="20"/>
  <c r="B7119" i="20"/>
  <c r="Q7118" i="20"/>
  <c r="P7118" i="20"/>
  <c r="O7118" i="20"/>
  <c r="N7118" i="20"/>
  <c r="B7118" i="20"/>
  <c r="Q7117" i="20"/>
  <c r="P7117" i="20"/>
  <c r="O7117" i="20"/>
  <c r="N7117" i="20"/>
  <c r="B7117" i="20"/>
  <c r="Q7116" i="20"/>
  <c r="P7116" i="20"/>
  <c r="O7116" i="20"/>
  <c r="N7116" i="20"/>
  <c r="B7116" i="20"/>
  <c r="Q7115" i="20"/>
  <c r="P7115" i="20"/>
  <c r="O7115" i="20"/>
  <c r="N7115" i="20"/>
  <c r="B7115" i="20"/>
  <c r="Q7114" i="20"/>
  <c r="P7114" i="20"/>
  <c r="O7114" i="20"/>
  <c r="N7114" i="20"/>
  <c r="B7114" i="20"/>
  <c r="Q7113" i="20"/>
  <c r="P7113" i="20"/>
  <c r="O7113" i="20"/>
  <c r="N7113" i="20"/>
  <c r="B7113" i="20"/>
  <c r="Q7112" i="20"/>
  <c r="P7112" i="20"/>
  <c r="O7112" i="20"/>
  <c r="N7112" i="20"/>
  <c r="B7112" i="20"/>
  <c r="Q7111" i="20"/>
  <c r="P7111" i="20"/>
  <c r="O7111" i="20"/>
  <c r="N7111" i="20"/>
  <c r="B7111" i="20"/>
  <c r="Q7110" i="20"/>
  <c r="P7110" i="20"/>
  <c r="O7110" i="20"/>
  <c r="N7110" i="20"/>
  <c r="B7110" i="20"/>
  <c r="Q7109" i="20"/>
  <c r="P7109" i="20"/>
  <c r="O7109" i="20"/>
  <c r="N7109" i="20"/>
  <c r="B7109" i="20"/>
  <c r="Q7108" i="20"/>
  <c r="P7108" i="20"/>
  <c r="O7108" i="20"/>
  <c r="N7108" i="20"/>
  <c r="B7108" i="20"/>
  <c r="Q7107" i="20"/>
  <c r="P7107" i="20"/>
  <c r="O7107" i="20"/>
  <c r="N7107" i="20"/>
  <c r="B7107" i="20"/>
  <c r="Q7106" i="20"/>
  <c r="P7106" i="20"/>
  <c r="O7106" i="20"/>
  <c r="N7106" i="20"/>
  <c r="B7106" i="20"/>
  <c r="Q7105" i="20"/>
  <c r="P7105" i="20"/>
  <c r="O7105" i="20"/>
  <c r="N7105" i="20"/>
  <c r="B7105" i="20"/>
  <c r="Q7104" i="20"/>
  <c r="P7104" i="20"/>
  <c r="O7104" i="20"/>
  <c r="N7104" i="20"/>
  <c r="B7104" i="20"/>
  <c r="Q7103" i="20"/>
  <c r="P7103" i="20"/>
  <c r="O7103" i="20"/>
  <c r="N7103" i="20"/>
  <c r="B7103" i="20"/>
  <c r="Q7102" i="20"/>
  <c r="P7102" i="20"/>
  <c r="O7102" i="20"/>
  <c r="N7102" i="20"/>
  <c r="B7102" i="20"/>
  <c r="Q7101" i="20"/>
  <c r="P7101" i="20"/>
  <c r="O7101" i="20"/>
  <c r="N7101" i="20"/>
  <c r="B7101" i="20"/>
  <c r="Q7100" i="20"/>
  <c r="P7100" i="20"/>
  <c r="O7100" i="20"/>
  <c r="N7100" i="20"/>
  <c r="B7100" i="20"/>
  <c r="Q7099" i="20"/>
  <c r="P7099" i="20"/>
  <c r="O7099" i="20"/>
  <c r="N7099" i="20"/>
  <c r="B7099" i="20"/>
  <c r="Q7098" i="20"/>
  <c r="P7098" i="20"/>
  <c r="O7098" i="20"/>
  <c r="N7098" i="20"/>
  <c r="B7098" i="20"/>
  <c r="Q7097" i="20"/>
  <c r="P7097" i="20"/>
  <c r="O7097" i="20"/>
  <c r="N7097" i="20"/>
  <c r="B7097" i="20"/>
  <c r="Q7096" i="20"/>
  <c r="P7096" i="20"/>
  <c r="O7096" i="20"/>
  <c r="N7096" i="20"/>
  <c r="B7096" i="20"/>
  <c r="Q7095" i="20"/>
  <c r="P7095" i="20"/>
  <c r="O7095" i="20"/>
  <c r="N7095" i="20"/>
  <c r="B7095" i="20"/>
  <c r="Q7094" i="20"/>
  <c r="P7094" i="20"/>
  <c r="O7094" i="20"/>
  <c r="N7094" i="20"/>
  <c r="B7094" i="20"/>
  <c r="Q7093" i="20"/>
  <c r="P7093" i="20"/>
  <c r="O7093" i="20"/>
  <c r="N7093" i="20"/>
  <c r="B7093" i="20"/>
  <c r="Q7092" i="20"/>
  <c r="P7092" i="20"/>
  <c r="O7092" i="20"/>
  <c r="N7092" i="20"/>
  <c r="B7092" i="20"/>
  <c r="Q7091" i="20"/>
  <c r="P7091" i="20"/>
  <c r="O7091" i="20"/>
  <c r="N7091" i="20"/>
  <c r="B7091" i="20"/>
  <c r="Q7090" i="20"/>
  <c r="P7090" i="20"/>
  <c r="O7090" i="20"/>
  <c r="N7090" i="20"/>
  <c r="B7090" i="20"/>
  <c r="Q7089" i="20"/>
  <c r="P7089" i="20"/>
  <c r="O7089" i="20"/>
  <c r="N7089" i="20"/>
  <c r="B7089" i="20"/>
  <c r="Q7088" i="20"/>
  <c r="P7088" i="20"/>
  <c r="O7088" i="20"/>
  <c r="N7088" i="20"/>
  <c r="B7088" i="20"/>
  <c r="Q7087" i="20"/>
  <c r="P7087" i="20"/>
  <c r="O7087" i="20"/>
  <c r="N7087" i="20"/>
  <c r="B7087" i="20"/>
  <c r="Q7086" i="20"/>
  <c r="P7086" i="20"/>
  <c r="O7086" i="20"/>
  <c r="N7086" i="20"/>
  <c r="B7086" i="20"/>
  <c r="Q7085" i="20"/>
  <c r="P7085" i="20"/>
  <c r="O7085" i="20"/>
  <c r="N7085" i="20"/>
  <c r="B7085" i="20"/>
  <c r="Q7084" i="20"/>
  <c r="P7084" i="20"/>
  <c r="O7084" i="20"/>
  <c r="N7084" i="20"/>
  <c r="B7084" i="20"/>
  <c r="Q7083" i="20"/>
  <c r="P7083" i="20"/>
  <c r="O7083" i="20"/>
  <c r="N7083" i="20"/>
  <c r="B7083" i="20"/>
  <c r="Q7082" i="20"/>
  <c r="P7082" i="20"/>
  <c r="O7082" i="20"/>
  <c r="N7082" i="20"/>
  <c r="B7082" i="20"/>
  <c r="Q7081" i="20"/>
  <c r="P7081" i="20"/>
  <c r="O7081" i="20"/>
  <c r="N7081" i="20"/>
  <c r="B7081" i="20"/>
  <c r="Q7080" i="20"/>
  <c r="P7080" i="20"/>
  <c r="O7080" i="20"/>
  <c r="N7080" i="20"/>
  <c r="B7080" i="20"/>
  <c r="Q7079" i="20"/>
  <c r="P7079" i="20"/>
  <c r="O7079" i="20"/>
  <c r="N7079" i="20"/>
  <c r="B7079" i="20"/>
  <c r="Q7078" i="20"/>
  <c r="P7078" i="20"/>
  <c r="O7078" i="20"/>
  <c r="N7078" i="20"/>
  <c r="B7078" i="20"/>
  <c r="Q7077" i="20"/>
  <c r="P7077" i="20"/>
  <c r="O7077" i="20"/>
  <c r="N7077" i="20"/>
  <c r="B7077" i="20"/>
  <c r="Q7076" i="20"/>
  <c r="P7076" i="20"/>
  <c r="O7076" i="20"/>
  <c r="N7076" i="20"/>
  <c r="B7076" i="20"/>
  <c r="Q7075" i="20"/>
  <c r="P7075" i="20"/>
  <c r="O7075" i="20"/>
  <c r="N7075" i="20"/>
  <c r="B7075" i="20"/>
  <c r="Q7074" i="20"/>
  <c r="P7074" i="20"/>
  <c r="O7074" i="20"/>
  <c r="N7074" i="20"/>
  <c r="B7074" i="20"/>
  <c r="Q7073" i="20"/>
  <c r="P7073" i="20"/>
  <c r="O7073" i="20"/>
  <c r="N7073" i="20"/>
  <c r="B7073" i="20"/>
  <c r="Q7072" i="20"/>
  <c r="P7072" i="20"/>
  <c r="O7072" i="20"/>
  <c r="N7072" i="20"/>
  <c r="B7072" i="20"/>
  <c r="Q7071" i="20"/>
  <c r="P7071" i="20"/>
  <c r="O7071" i="20"/>
  <c r="N7071" i="20"/>
  <c r="B7071" i="20"/>
  <c r="Q7070" i="20"/>
  <c r="P7070" i="20"/>
  <c r="O7070" i="20"/>
  <c r="N7070" i="20"/>
  <c r="B7070" i="20"/>
  <c r="Q7069" i="20"/>
  <c r="P7069" i="20"/>
  <c r="O7069" i="20"/>
  <c r="N7069" i="20"/>
  <c r="B7069" i="20"/>
  <c r="Q7068" i="20"/>
  <c r="P7068" i="20"/>
  <c r="O7068" i="20"/>
  <c r="N7068" i="20"/>
  <c r="B7068" i="20"/>
  <c r="Q7067" i="20"/>
  <c r="P7067" i="20"/>
  <c r="O7067" i="20"/>
  <c r="N7067" i="20"/>
  <c r="B7067" i="20"/>
  <c r="Q7066" i="20"/>
  <c r="P7066" i="20"/>
  <c r="O7066" i="20"/>
  <c r="N7066" i="20"/>
  <c r="B7066" i="20"/>
  <c r="Q7065" i="20"/>
  <c r="P7065" i="20"/>
  <c r="O7065" i="20"/>
  <c r="N7065" i="20"/>
  <c r="B7065" i="20"/>
  <c r="Q7064" i="20"/>
  <c r="P7064" i="20"/>
  <c r="O7064" i="20"/>
  <c r="N7064" i="20"/>
  <c r="B7064" i="20"/>
  <c r="Q7063" i="20"/>
  <c r="P7063" i="20"/>
  <c r="O7063" i="20"/>
  <c r="N7063" i="20"/>
  <c r="B7063" i="20"/>
  <c r="Q7062" i="20"/>
  <c r="P7062" i="20"/>
  <c r="O7062" i="20"/>
  <c r="N7062" i="20"/>
  <c r="B7062" i="20"/>
  <c r="Q7061" i="20"/>
  <c r="P7061" i="20"/>
  <c r="O7061" i="20"/>
  <c r="N7061" i="20"/>
  <c r="B7061" i="20"/>
  <c r="Q7060" i="20"/>
  <c r="P7060" i="20"/>
  <c r="O7060" i="20"/>
  <c r="N7060" i="20"/>
  <c r="B7060" i="20"/>
  <c r="Q7059" i="20"/>
  <c r="P7059" i="20"/>
  <c r="O7059" i="20"/>
  <c r="N7059" i="20"/>
  <c r="B7059" i="20"/>
  <c r="Q7058" i="20"/>
  <c r="P7058" i="20"/>
  <c r="O7058" i="20"/>
  <c r="N7058" i="20"/>
  <c r="B7058" i="20"/>
  <c r="Q7057" i="20"/>
  <c r="P7057" i="20"/>
  <c r="O7057" i="20"/>
  <c r="N7057" i="20"/>
  <c r="B7057" i="20"/>
  <c r="Q7056" i="20"/>
  <c r="P7056" i="20"/>
  <c r="O7056" i="20"/>
  <c r="N7056" i="20"/>
  <c r="B7056" i="20"/>
  <c r="Q7055" i="20"/>
  <c r="P7055" i="20"/>
  <c r="O7055" i="20"/>
  <c r="N7055" i="20"/>
  <c r="B7055" i="20"/>
  <c r="Q7054" i="20"/>
  <c r="P7054" i="20"/>
  <c r="O7054" i="20"/>
  <c r="N7054" i="20"/>
  <c r="B7054" i="20"/>
  <c r="Q7053" i="20"/>
  <c r="P7053" i="20"/>
  <c r="O7053" i="20"/>
  <c r="N7053" i="20"/>
  <c r="B7053" i="20"/>
  <c r="Q7052" i="20"/>
  <c r="P7052" i="20"/>
  <c r="O7052" i="20"/>
  <c r="N7052" i="20"/>
  <c r="B7052" i="20"/>
  <c r="Q7051" i="20"/>
  <c r="P7051" i="20"/>
  <c r="O7051" i="20"/>
  <c r="N7051" i="20"/>
  <c r="B7051" i="20"/>
  <c r="Q7050" i="20"/>
  <c r="P7050" i="20"/>
  <c r="O7050" i="20"/>
  <c r="N7050" i="20"/>
  <c r="B7050" i="20"/>
  <c r="Q7049" i="20"/>
  <c r="P7049" i="20"/>
  <c r="O7049" i="20"/>
  <c r="N7049" i="20"/>
  <c r="B7049" i="20"/>
  <c r="Q7048" i="20"/>
  <c r="P7048" i="20"/>
  <c r="O7048" i="20"/>
  <c r="N7048" i="20"/>
  <c r="B7048" i="20"/>
  <c r="Q7047" i="20"/>
  <c r="P7047" i="20"/>
  <c r="O7047" i="20"/>
  <c r="N7047" i="20"/>
  <c r="B7047" i="20"/>
  <c r="Q7046" i="20"/>
  <c r="P7046" i="20"/>
  <c r="O7046" i="20"/>
  <c r="N7046" i="20"/>
  <c r="B7046" i="20"/>
  <c r="Q7045" i="20"/>
  <c r="P7045" i="20"/>
  <c r="O7045" i="20"/>
  <c r="N7045" i="20"/>
  <c r="B7045" i="20"/>
  <c r="Q7044" i="20"/>
  <c r="P7044" i="20"/>
  <c r="O7044" i="20"/>
  <c r="N7044" i="20"/>
  <c r="B7044" i="20"/>
  <c r="Q7043" i="20"/>
  <c r="P7043" i="20"/>
  <c r="O7043" i="20"/>
  <c r="N7043" i="20"/>
  <c r="B7043" i="20"/>
  <c r="Q7042" i="20"/>
  <c r="P7042" i="20"/>
  <c r="O7042" i="20"/>
  <c r="N7042" i="20"/>
  <c r="B7042" i="20"/>
  <c r="Q7041" i="20"/>
  <c r="P7041" i="20"/>
  <c r="O7041" i="20"/>
  <c r="N7041" i="20"/>
  <c r="B7041" i="20"/>
  <c r="Q7040" i="20"/>
  <c r="P7040" i="20"/>
  <c r="O7040" i="20"/>
  <c r="N7040" i="20"/>
  <c r="B7040" i="20"/>
  <c r="Q7039" i="20"/>
  <c r="P7039" i="20"/>
  <c r="O7039" i="20"/>
  <c r="N7039" i="20"/>
  <c r="B7039" i="20"/>
  <c r="Q7038" i="20"/>
  <c r="P7038" i="20"/>
  <c r="O7038" i="20"/>
  <c r="N7038" i="20"/>
  <c r="B7038" i="20"/>
  <c r="Q7037" i="20"/>
  <c r="P7037" i="20"/>
  <c r="O7037" i="20"/>
  <c r="N7037" i="20"/>
  <c r="B7037" i="20"/>
  <c r="Q7036" i="20"/>
  <c r="P7036" i="20"/>
  <c r="O7036" i="20"/>
  <c r="N7036" i="20"/>
  <c r="B7036" i="20"/>
  <c r="Q7035" i="20"/>
  <c r="P7035" i="20"/>
  <c r="O7035" i="20"/>
  <c r="N7035" i="20"/>
  <c r="B7035" i="20"/>
  <c r="Q7034" i="20"/>
  <c r="P7034" i="20"/>
  <c r="O7034" i="20"/>
  <c r="N7034" i="20"/>
  <c r="B7034" i="20"/>
  <c r="Q7033" i="20"/>
  <c r="P7033" i="20"/>
  <c r="O7033" i="20"/>
  <c r="N7033" i="20"/>
  <c r="B7033" i="20"/>
  <c r="Q7032" i="20"/>
  <c r="P7032" i="20"/>
  <c r="O7032" i="20"/>
  <c r="N7032" i="20"/>
  <c r="B7032" i="20"/>
  <c r="Q7031" i="20"/>
  <c r="P7031" i="20"/>
  <c r="O7031" i="20"/>
  <c r="N7031" i="20"/>
  <c r="B7031" i="20"/>
  <c r="Q7030" i="20"/>
  <c r="P7030" i="20"/>
  <c r="O7030" i="20"/>
  <c r="N7030" i="20"/>
  <c r="B7030" i="20"/>
  <c r="Q7029" i="20"/>
  <c r="P7029" i="20"/>
  <c r="O7029" i="20"/>
  <c r="N7029" i="20"/>
  <c r="B7029" i="20"/>
  <c r="Q7028" i="20"/>
  <c r="P7028" i="20"/>
  <c r="O7028" i="20"/>
  <c r="N7028" i="20"/>
  <c r="B7028" i="20"/>
  <c r="Q7027" i="20"/>
  <c r="P7027" i="20"/>
  <c r="O7027" i="20"/>
  <c r="N7027" i="20"/>
  <c r="B7027" i="20"/>
  <c r="Q7026" i="20"/>
  <c r="P7026" i="20"/>
  <c r="O7026" i="20"/>
  <c r="N7026" i="20"/>
  <c r="B7026" i="20"/>
  <c r="Q7025" i="20"/>
  <c r="P7025" i="20"/>
  <c r="O7025" i="20"/>
  <c r="N7025" i="20"/>
  <c r="B7025" i="20"/>
  <c r="Q7024" i="20"/>
  <c r="P7024" i="20"/>
  <c r="O7024" i="20"/>
  <c r="N7024" i="20"/>
  <c r="B7024" i="20"/>
  <c r="Q7023" i="20"/>
  <c r="P7023" i="20"/>
  <c r="O7023" i="20"/>
  <c r="N7023" i="20"/>
  <c r="B7023" i="20"/>
  <c r="Q7022" i="20"/>
  <c r="P7022" i="20"/>
  <c r="O7022" i="20"/>
  <c r="N7022" i="20"/>
  <c r="B7022" i="20"/>
  <c r="Q7021" i="20"/>
  <c r="P7021" i="20"/>
  <c r="O7021" i="20"/>
  <c r="N7021" i="20"/>
  <c r="B7021" i="20"/>
  <c r="Q7020" i="20"/>
  <c r="P7020" i="20"/>
  <c r="O7020" i="20"/>
  <c r="N7020" i="20"/>
  <c r="B7020" i="20"/>
  <c r="Q7019" i="20"/>
  <c r="P7019" i="20"/>
  <c r="O7019" i="20"/>
  <c r="N7019" i="20"/>
  <c r="B7019" i="20"/>
  <c r="Q7018" i="20"/>
  <c r="P7018" i="20"/>
  <c r="O7018" i="20"/>
  <c r="N7018" i="20"/>
  <c r="B7018" i="20"/>
  <c r="Q7017" i="20"/>
  <c r="P7017" i="20"/>
  <c r="O7017" i="20"/>
  <c r="N7017" i="20"/>
  <c r="B7017" i="20"/>
  <c r="Q7016" i="20"/>
  <c r="P7016" i="20"/>
  <c r="O7016" i="20"/>
  <c r="N7016" i="20"/>
  <c r="B7016" i="20"/>
  <c r="Q7015" i="20"/>
  <c r="P7015" i="20"/>
  <c r="O7015" i="20"/>
  <c r="N7015" i="20"/>
  <c r="B7015" i="20"/>
  <c r="Q7014" i="20"/>
  <c r="P7014" i="20"/>
  <c r="O7014" i="20"/>
  <c r="N7014" i="20"/>
  <c r="B7014" i="20"/>
  <c r="Q7013" i="20"/>
  <c r="P7013" i="20"/>
  <c r="O7013" i="20"/>
  <c r="N7013" i="20"/>
  <c r="B7013" i="20"/>
  <c r="Q7012" i="20"/>
  <c r="P7012" i="20"/>
  <c r="O7012" i="20"/>
  <c r="N7012" i="20"/>
  <c r="B7012" i="20"/>
  <c r="Q7011" i="20"/>
  <c r="P7011" i="20"/>
  <c r="O7011" i="20"/>
  <c r="N7011" i="20"/>
  <c r="B7011" i="20"/>
  <c r="Q7010" i="20"/>
  <c r="P7010" i="20"/>
  <c r="O7010" i="20"/>
  <c r="N7010" i="20"/>
  <c r="B7010" i="20"/>
  <c r="Q7009" i="20"/>
  <c r="P7009" i="20"/>
  <c r="O7009" i="20"/>
  <c r="N7009" i="20"/>
  <c r="B7009" i="20"/>
  <c r="Q7008" i="20"/>
  <c r="P7008" i="20"/>
  <c r="O7008" i="20"/>
  <c r="N7008" i="20"/>
  <c r="B7008" i="20"/>
  <c r="Q7007" i="20"/>
  <c r="P7007" i="20"/>
  <c r="O7007" i="20"/>
  <c r="N7007" i="20"/>
  <c r="B7007" i="20"/>
  <c r="Q7006" i="20"/>
  <c r="P7006" i="20"/>
  <c r="O7006" i="20"/>
  <c r="N7006" i="20"/>
  <c r="B7006" i="20"/>
  <c r="Q7005" i="20"/>
  <c r="P7005" i="20"/>
  <c r="O7005" i="20"/>
  <c r="N7005" i="20"/>
  <c r="B7005" i="20"/>
  <c r="Q7004" i="20"/>
  <c r="P7004" i="20"/>
  <c r="O7004" i="20"/>
  <c r="N7004" i="20"/>
  <c r="B7004" i="20"/>
  <c r="Q7003" i="20"/>
  <c r="P7003" i="20"/>
  <c r="O7003" i="20"/>
  <c r="N7003" i="20"/>
  <c r="B7003" i="20"/>
  <c r="Q7002" i="20"/>
  <c r="P7002" i="20"/>
  <c r="O7002" i="20"/>
  <c r="N7002" i="20"/>
  <c r="B7002" i="20"/>
  <c r="Q7001" i="20"/>
  <c r="P7001" i="20"/>
  <c r="O7001" i="20"/>
  <c r="N7001" i="20"/>
  <c r="B7001" i="20"/>
  <c r="Q7000" i="20"/>
  <c r="P7000" i="20"/>
  <c r="O7000" i="20"/>
  <c r="N7000" i="20"/>
  <c r="B7000" i="20"/>
  <c r="Q6999" i="20"/>
  <c r="P6999" i="20"/>
  <c r="O6999" i="20"/>
  <c r="N6999" i="20"/>
  <c r="B6999" i="20"/>
  <c r="Q6998" i="20"/>
  <c r="P6998" i="20"/>
  <c r="O6998" i="20"/>
  <c r="N6998" i="20"/>
  <c r="B6998" i="20"/>
  <c r="Q6997" i="20"/>
  <c r="P6997" i="20"/>
  <c r="O6997" i="20"/>
  <c r="N6997" i="20"/>
  <c r="B6997" i="20"/>
  <c r="Q6996" i="20"/>
  <c r="P6996" i="20"/>
  <c r="O6996" i="20"/>
  <c r="N6996" i="20"/>
  <c r="B6996" i="20"/>
  <c r="Q6995" i="20"/>
  <c r="P6995" i="20"/>
  <c r="O6995" i="20"/>
  <c r="N6995" i="20"/>
  <c r="B6995" i="20"/>
  <c r="Q6994" i="20"/>
  <c r="P6994" i="20"/>
  <c r="O6994" i="20"/>
  <c r="N6994" i="20"/>
  <c r="B6994" i="20"/>
  <c r="Q6993" i="20"/>
  <c r="P6993" i="20"/>
  <c r="O6993" i="20"/>
  <c r="N6993" i="20"/>
  <c r="B6993" i="20"/>
  <c r="Q6992" i="20"/>
  <c r="P6992" i="20"/>
  <c r="O6992" i="20"/>
  <c r="N6992" i="20"/>
  <c r="B6992" i="20"/>
  <c r="Q6991" i="20"/>
  <c r="P6991" i="20"/>
  <c r="O6991" i="20"/>
  <c r="N6991" i="20"/>
  <c r="B6991" i="20"/>
  <c r="Q6990" i="20"/>
  <c r="P6990" i="20"/>
  <c r="O6990" i="20"/>
  <c r="N6990" i="20"/>
  <c r="B6990" i="20"/>
  <c r="Q6989" i="20"/>
  <c r="P6989" i="20"/>
  <c r="O6989" i="20"/>
  <c r="N6989" i="20"/>
  <c r="B6989" i="20"/>
  <c r="Q6988" i="20"/>
  <c r="P6988" i="20"/>
  <c r="O6988" i="20"/>
  <c r="N6988" i="20"/>
  <c r="B6988" i="20"/>
  <c r="Q6987" i="20"/>
  <c r="P6987" i="20"/>
  <c r="O6987" i="20"/>
  <c r="N6987" i="20"/>
  <c r="B6987" i="20"/>
  <c r="Q6986" i="20"/>
  <c r="P6986" i="20"/>
  <c r="O6986" i="20"/>
  <c r="N6986" i="20"/>
  <c r="B6986" i="20"/>
  <c r="Q6985" i="20"/>
  <c r="P6985" i="20"/>
  <c r="O6985" i="20"/>
  <c r="N6985" i="20"/>
  <c r="B6985" i="20"/>
  <c r="Q6984" i="20"/>
  <c r="P6984" i="20"/>
  <c r="O6984" i="20"/>
  <c r="N6984" i="20"/>
  <c r="B6984" i="20"/>
  <c r="Q6983" i="20"/>
  <c r="P6983" i="20"/>
  <c r="O6983" i="20"/>
  <c r="N6983" i="20"/>
  <c r="B6983" i="20"/>
  <c r="Q6982" i="20"/>
  <c r="P6982" i="20"/>
  <c r="O6982" i="20"/>
  <c r="N6982" i="20"/>
  <c r="B6982" i="20"/>
  <c r="Q6981" i="20"/>
  <c r="P6981" i="20"/>
  <c r="O6981" i="20"/>
  <c r="N6981" i="20"/>
  <c r="B6981" i="20"/>
  <c r="Q6980" i="20"/>
  <c r="P6980" i="20"/>
  <c r="O6980" i="20"/>
  <c r="N6980" i="20"/>
  <c r="B6980" i="20"/>
  <c r="Q6979" i="20"/>
  <c r="P6979" i="20"/>
  <c r="O6979" i="20"/>
  <c r="N6979" i="20"/>
  <c r="B6979" i="20"/>
  <c r="Q6978" i="20"/>
  <c r="P6978" i="20"/>
  <c r="O6978" i="20"/>
  <c r="N6978" i="20"/>
  <c r="B6978" i="20"/>
  <c r="Q6977" i="20"/>
  <c r="P6977" i="20"/>
  <c r="O6977" i="20"/>
  <c r="N6977" i="20"/>
  <c r="B6977" i="20"/>
  <c r="Q6976" i="20"/>
  <c r="P6976" i="20"/>
  <c r="O6976" i="20"/>
  <c r="N6976" i="20"/>
  <c r="B6976" i="20"/>
  <c r="Q6975" i="20"/>
  <c r="P6975" i="20"/>
  <c r="O6975" i="20"/>
  <c r="N6975" i="20"/>
  <c r="B6975" i="20"/>
  <c r="Q6974" i="20"/>
  <c r="P6974" i="20"/>
  <c r="O6974" i="20"/>
  <c r="N6974" i="20"/>
  <c r="B6974" i="20"/>
  <c r="Q6973" i="20"/>
  <c r="P6973" i="20"/>
  <c r="O6973" i="20"/>
  <c r="N6973" i="20"/>
  <c r="B6973" i="20"/>
  <c r="Q6972" i="20"/>
  <c r="P6972" i="20"/>
  <c r="O6972" i="20"/>
  <c r="N6972" i="20"/>
  <c r="B6972" i="20"/>
  <c r="Q6971" i="20"/>
  <c r="P6971" i="20"/>
  <c r="O6971" i="20"/>
  <c r="N6971" i="20"/>
  <c r="B6971" i="20"/>
  <c r="Q6970" i="20"/>
  <c r="P6970" i="20"/>
  <c r="O6970" i="20"/>
  <c r="N6970" i="20"/>
  <c r="B6970" i="20"/>
  <c r="Q6969" i="20"/>
  <c r="P6969" i="20"/>
  <c r="O6969" i="20"/>
  <c r="N6969" i="20"/>
  <c r="B6969" i="20"/>
  <c r="Q6968" i="20"/>
  <c r="P6968" i="20"/>
  <c r="O6968" i="20"/>
  <c r="N6968" i="20"/>
  <c r="B6968" i="20"/>
  <c r="Q6967" i="20"/>
  <c r="P6967" i="20"/>
  <c r="O6967" i="20"/>
  <c r="N6967" i="20"/>
  <c r="B6967" i="20"/>
  <c r="Q6966" i="20"/>
  <c r="P6966" i="20"/>
  <c r="O6966" i="20"/>
  <c r="N6966" i="20"/>
  <c r="B6966" i="20"/>
  <c r="Q6965" i="20"/>
  <c r="P6965" i="20"/>
  <c r="O6965" i="20"/>
  <c r="N6965" i="20"/>
  <c r="B6965" i="20"/>
  <c r="Q6964" i="20"/>
  <c r="P6964" i="20"/>
  <c r="O6964" i="20"/>
  <c r="N6964" i="20"/>
  <c r="B6964" i="20"/>
  <c r="Q6963" i="20"/>
  <c r="P6963" i="20"/>
  <c r="O6963" i="20"/>
  <c r="N6963" i="20"/>
  <c r="B6963" i="20"/>
  <c r="Q6962" i="20"/>
  <c r="P6962" i="20"/>
  <c r="O6962" i="20"/>
  <c r="N6962" i="20"/>
  <c r="B6962" i="20"/>
  <c r="Q6961" i="20"/>
  <c r="P6961" i="20"/>
  <c r="O6961" i="20"/>
  <c r="N6961" i="20"/>
  <c r="B6961" i="20"/>
  <c r="Q6960" i="20"/>
  <c r="P6960" i="20"/>
  <c r="O6960" i="20"/>
  <c r="N6960" i="20"/>
  <c r="B6960" i="20"/>
  <c r="Q6959" i="20"/>
  <c r="P6959" i="20"/>
  <c r="O6959" i="20"/>
  <c r="N6959" i="20"/>
  <c r="B6959" i="20"/>
  <c r="Q6958" i="20"/>
  <c r="P6958" i="20"/>
  <c r="O6958" i="20"/>
  <c r="N6958" i="20"/>
  <c r="B6958" i="20"/>
  <c r="Q6957" i="20"/>
  <c r="P6957" i="20"/>
  <c r="O6957" i="20"/>
  <c r="N6957" i="20"/>
  <c r="B6957" i="20"/>
  <c r="Q6956" i="20"/>
  <c r="P6956" i="20"/>
  <c r="O6956" i="20"/>
  <c r="N6956" i="20"/>
  <c r="B6956" i="20"/>
  <c r="Q6955" i="20"/>
  <c r="P6955" i="20"/>
  <c r="O6955" i="20"/>
  <c r="N6955" i="20"/>
  <c r="B6955" i="20"/>
  <c r="Q6954" i="20"/>
  <c r="P6954" i="20"/>
  <c r="O6954" i="20"/>
  <c r="N6954" i="20"/>
  <c r="B6954" i="20"/>
  <c r="Q6953" i="20"/>
  <c r="P6953" i="20"/>
  <c r="O6953" i="20"/>
  <c r="N6953" i="20"/>
  <c r="B6953" i="20"/>
  <c r="Q6952" i="20"/>
  <c r="P6952" i="20"/>
  <c r="O6952" i="20"/>
  <c r="N6952" i="20"/>
  <c r="B6952" i="20"/>
  <c r="Q6951" i="20"/>
  <c r="P6951" i="20"/>
  <c r="O6951" i="20"/>
  <c r="N6951" i="20"/>
  <c r="B6951" i="20"/>
  <c r="Q6950" i="20"/>
  <c r="P6950" i="20"/>
  <c r="O6950" i="20"/>
  <c r="N6950" i="20"/>
  <c r="B6950" i="20"/>
  <c r="Q6949" i="20"/>
  <c r="P6949" i="20"/>
  <c r="O6949" i="20"/>
  <c r="N6949" i="20"/>
  <c r="B6949" i="20"/>
  <c r="Q6948" i="20"/>
  <c r="P6948" i="20"/>
  <c r="O6948" i="20"/>
  <c r="N6948" i="20"/>
  <c r="B6948" i="20"/>
  <c r="Q6947" i="20"/>
  <c r="P6947" i="20"/>
  <c r="O6947" i="20"/>
  <c r="N6947" i="20"/>
  <c r="B6947" i="20"/>
  <c r="Q6946" i="20"/>
  <c r="P6946" i="20"/>
  <c r="O6946" i="20"/>
  <c r="N6946" i="20"/>
  <c r="B6946" i="20"/>
  <c r="Q6945" i="20"/>
  <c r="P6945" i="20"/>
  <c r="O6945" i="20"/>
  <c r="N6945" i="20"/>
  <c r="B6945" i="20"/>
  <c r="Q6944" i="20"/>
  <c r="P6944" i="20"/>
  <c r="O6944" i="20"/>
  <c r="N6944" i="20"/>
  <c r="B6944" i="20"/>
  <c r="Q6943" i="20"/>
  <c r="P6943" i="20"/>
  <c r="O6943" i="20"/>
  <c r="N6943" i="20"/>
  <c r="B6943" i="20"/>
  <c r="Q6942" i="20"/>
  <c r="P6942" i="20"/>
  <c r="O6942" i="20"/>
  <c r="N6942" i="20"/>
  <c r="B6942" i="20"/>
  <c r="Q6941" i="20"/>
  <c r="P6941" i="20"/>
  <c r="O6941" i="20"/>
  <c r="N6941" i="20"/>
  <c r="B6941" i="20"/>
  <c r="Q6940" i="20"/>
  <c r="P6940" i="20"/>
  <c r="O6940" i="20"/>
  <c r="N6940" i="20"/>
  <c r="B6940" i="20"/>
  <c r="Q6939" i="20"/>
  <c r="P6939" i="20"/>
  <c r="O6939" i="20"/>
  <c r="N6939" i="20"/>
  <c r="B6939" i="20"/>
  <c r="Q6938" i="20"/>
  <c r="P6938" i="20"/>
  <c r="O6938" i="20"/>
  <c r="N6938" i="20"/>
  <c r="B6938" i="20"/>
  <c r="Q6937" i="20"/>
  <c r="P6937" i="20"/>
  <c r="O6937" i="20"/>
  <c r="N6937" i="20"/>
  <c r="B6937" i="20"/>
  <c r="Q6936" i="20"/>
  <c r="P6936" i="20"/>
  <c r="O6936" i="20"/>
  <c r="N6936" i="20"/>
  <c r="B6936" i="20"/>
  <c r="Q6935" i="20"/>
  <c r="P6935" i="20"/>
  <c r="O6935" i="20"/>
  <c r="N6935" i="20"/>
  <c r="B6935" i="20"/>
  <c r="Q6934" i="20"/>
  <c r="P6934" i="20"/>
  <c r="O6934" i="20"/>
  <c r="N6934" i="20"/>
  <c r="B6934" i="20"/>
  <c r="Q6933" i="20"/>
  <c r="P6933" i="20"/>
  <c r="O6933" i="20"/>
  <c r="N6933" i="20"/>
  <c r="B6933" i="20"/>
  <c r="Q6932" i="20"/>
  <c r="P6932" i="20"/>
  <c r="O6932" i="20"/>
  <c r="N6932" i="20"/>
  <c r="B6932" i="20"/>
  <c r="Q6931" i="20"/>
  <c r="P6931" i="20"/>
  <c r="O6931" i="20"/>
  <c r="N6931" i="20"/>
  <c r="B6931" i="20"/>
  <c r="Q6930" i="20"/>
  <c r="P6930" i="20"/>
  <c r="O6930" i="20"/>
  <c r="N6930" i="20"/>
  <c r="B6930" i="20"/>
  <c r="Q6929" i="20"/>
  <c r="P6929" i="20"/>
  <c r="O6929" i="20"/>
  <c r="N6929" i="20"/>
  <c r="B6929" i="20"/>
  <c r="Q6928" i="20"/>
  <c r="P6928" i="20"/>
  <c r="O6928" i="20"/>
  <c r="N6928" i="20"/>
  <c r="B6928" i="20"/>
  <c r="Q6927" i="20"/>
  <c r="P6927" i="20"/>
  <c r="O6927" i="20"/>
  <c r="N6927" i="20"/>
  <c r="B6927" i="20"/>
  <c r="Q6926" i="20"/>
  <c r="P6926" i="20"/>
  <c r="O6926" i="20"/>
  <c r="N6926" i="20"/>
  <c r="B6926" i="20"/>
  <c r="Q6925" i="20"/>
  <c r="P6925" i="20"/>
  <c r="O6925" i="20"/>
  <c r="N6925" i="20"/>
  <c r="B6925" i="20"/>
  <c r="Q6924" i="20"/>
  <c r="P6924" i="20"/>
  <c r="O6924" i="20"/>
  <c r="N6924" i="20"/>
  <c r="B6924" i="20"/>
  <c r="Q6923" i="20"/>
  <c r="P6923" i="20"/>
  <c r="O6923" i="20"/>
  <c r="N6923" i="20"/>
  <c r="B6923" i="20"/>
  <c r="Q6922" i="20"/>
  <c r="P6922" i="20"/>
  <c r="O6922" i="20"/>
  <c r="N6922" i="20"/>
  <c r="B6922" i="20"/>
  <c r="Q6921" i="20"/>
  <c r="P6921" i="20"/>
  <c r="O6921" i="20"/>
  <c r="N6921" i="20"/>
  <c r="B6921" i="20"/>
  <c r="Q6920" i="20"/>
  <c r="P6920" i="20"/>
  <c r="O6920" i="20"/>
  <c r="N6920" i="20"/>
  <c r="B6920" i="20"/>
  <c r="Q6919" i="20"/>
  <c r="P6919" i="20"/>
  <c r="O6919" i="20"/>
  <c r="N6919" i="20"/>
  <c r="B6919" i="20"/>
  <c r="Q6918" i="20"/>
  <c r="P6918" i="20"/>
  <c r="O6918" i="20"/>
  <c r="N6918" i="20"/>
  <c r="B6918" i="20"/>
  <c r="Q6917" i="20"/>
  <c r="P6917" i="20"/>
  <c r="O6917" i="20"/>
  <c r="N6917" i="20"/>
  <c r="B6917" i="20"/>
  <c r="Q6916" i="20"/>
  <c r="P6916" i="20"/>
  <c r="O6916" i="20"/>
  <c r="N6916" i="20"/>
  <c r="B6916" i="20"/>
  <c r="Q6915" i="20"/>
  <c r="P6915" i="20"/>
  <c r="O6915" i="20"/>
  <c r="N6915" i="20"/>
  <c r="B6915" i="20"/>
  <c r="Q6914" i="20"/>
  <c r="P6914" i="20"/>
  <c r="O6914" i="20"/>
  <c r="N6914" i="20"/>
  <c r="B6914" i="20"/>
  <c r="Q6913" i="20"/>
  <c r="P6913" i="20"/>
  <c r="O6913" i="20"/>
  <c r="N6913" i="20"/>
  <c r="B6913" i="20"/>
  <c r="Q6912" i="20"/>
  <c r="P6912" i="20"/>
  <c r="O6912" i="20"/>
  <c r="N6912" i="20"/>
  <c r="B6912" i="20"/>
  <c r="Q6911" i="20"/>
  <c r="P6911" i="20"/>
  <c r="O6911" i="20"/>
  <c r="N6911" i="20"/>
  <c r="B6911" i="20"/>
  <c r="Q6910" i="20"/>
  <c r="P6910" i="20"/>
  <c r="O6910" i="20"/>
  <c r="N6910" i="20"/>
  <c r="B6910" i="20"/>
  <c r="Q6909" i="20"/>
  <c r="P6909" i="20"/>
  <c r="O6909" i="20"/>
  <c r="N6909" i="20"/>
  <c r="B6909" i="20"/>
  <c r="Q6908" i="20"/>
  <c r="P6908" i="20"/>
  <c r="O6908" i="20"/>
  <c r="N6908" i="20"/>
  <c r="B6908" i="20"/>
  <c r="Q6907" i="20"/>
  <c r="P6907" i="20"/>
  <c r="O6907" i="20"/>
  <c r="N6907" i="20"/>
  <c r="B6907" i="20"/>
  <c r="Q6906" i="20"/>
  <c r="P6906" i="20"/>
  <c r="O6906" i="20"/>
  <c r="N6906" i="20"/>
  <c r="B6906" i="20"/>
  <c r="Q6905" i="20"/>
  <c r="P6905" i="20"/>
  <c r="O6905" i="20"/>
  <c r="N6905" i="20"/>
  <c r="B6905" i="20"/>
  <c r="Q6904" i="20"/>
  <c r="P6904" i="20"/>
  <c r="O6904" i="20"/>
  <c r="N6904" i="20"/>
  <c r="B6904" i="20"/>
  <c r="Q6903" i="20"/>
  <c r="P6903" i="20"/>
  <c r="O6903" i="20"/>
  <c r="N6903" i="20"/>
  <c r="B6903" i="20"/>
  <c r="Q6902" i="20"/>
  <c r="P6902" i="20"/>
  <c r="O6902" i="20"/>
  <c r="N6902" i="20"/>
  <c r="B6902" i="20"/>
  <c r="Q6901" i="20"/>
  <c r="P6901" i="20"/>
  <c r="O6901" i="20"/>
  <c r="N6901" i="20"/>
  <c r="B6901" i="20"/>
  <c r="Q6900" i="20"/>
  <c r="P6900" i="20"/>
  <c r="O6900" i="20"/>
  <c r="N6900" i="20"/>
  <c r="B6900" i="20"/>
  <c r="Q6899" i="20"/>
  <c r="P6899" i="20"/>
  <c r="O6899" i="20"/>
  <c r="N6899" i="20"/>
  <c r="B6899" i="20"/>
  <c r="Q6898" i="20"/>
  <c r="P6898" i="20"/>
  <c r="O6898" i="20"/>
  <c r="N6898" i="20"/>
  <c r="B6898" i="20"/>
  <c r="Q6897" i="20"/>
  <c r="P6897" i="20"/>
  <c r="O6897" i="20"/>
  <c r="N6897" i="20"/>
  <c r="B6897" i="20"/>
  <c r="Q6896" i="20"/>
  <c r="P6896" i="20"/>
  <c r="O6896" i="20"/>
  <c r="N6896" i="20"/>
  <c r="B6896" i="20"/>
  <c r="Q6895" i="20"/>
  <c r="P6895" i="20"/>
  <c r="O6895" i="20"/>
  <c r="N6895" i="20"/>
  <c r="B6895" i="20"/>
  <c r="Q6894" i="20"/>
  <c r="P6894" i="20"/>
  <c r="O6894" i="20"/>
  <c r="N6894" i="20"/>
  <c r="B6894" i="20"/>
  <c r="Q6893" i="20"/>
  <c r="P6893" i="20"/>
  <c r="O6893" i="20"/>
  <c r="N6893" i="20"/>
  <c r="B6893" i="20"/>
  <c r="Q6892" i="20"/>
  <c r="P6892" i="20"/>
  <c r="O6892" i="20"/>
  <c r="N6892" i="20"/>
  <c r="B6892" i="20"/>
  <c r="Q6891" i="20"/>
  <c r="P6891" i="20"/>
  <c r="O6891" i="20"/>
  <c r="N6891" i="20"/>
  <c r="B6891" i="20"/>
  <c r="Q6890" i="20"/>
  <c r="P6890" i="20"/>
  <c r="O6890" i="20"/>
  <c r="N6890" i="20"/>
  <c r="B6890" i="20"/>
  <c r="Q6889" i="20"/>
  <c r="P6889" i="20"/>
  <c r="O6889" i="20"/>
  <c r="N6889" i="20"/>
  <c r="B6889" i="20"/>
  <c r="Q6888" i="20"/>
  <c r="P6888" i="20"/>
  <c r="O6888" i="20"/>
  <c r="N6888" i="20"/>
  <c r="B6888" i="20"/>
  <c r="Q6887" i="20"/>
  <c r="P6887" i="20"/>
  <c r="O6887" i="20"/>
  <c r="N6887" i="20"/>
  <c r="B6887" i="20"/>
  <c r="Q6886" i="20"/>
  <c r="P6886" i="20"/>
  <c r="O6886" i="20"/>
  <c r="N6886" i="20"/>
  <c r="B6886" i="20"/>
  <c r="Q6885" i="20"/>
  <c r="P6885" i="20"/>
  <c r="O6885" i="20"/>
  <c r="N6885" i="20"/>
  <c r="B6885" i="20"/>
  <c r="Q6884" i="20"/>
  <c r="P6884" i="20"/>
  <c r="O6884" i="20"/>
  <c r="N6884" i="20"/>
  <c r="B6884" i="20"/>
  <c r="Q6883" i="20"/>
  <c r="P6883" i="20"/>
  <c r="O6883" i="20"/>
  <c r="N6883" i="20"/>
  <c r="B6883" i="20"/>
  <c r="Q6882" i="20"/>
  <c r="P6882" i="20"/>
  <c r="O6882" i="20"/>
  <c r="N6882" i="20"/>
  <c r="B6882" i="20"/>
  <c r="Q6881" i="20"/>
  <c r="P6881" i="20"/>
  <c r="O6881" i="20"/>
  <c r="N6881" i="20"/>
  <c r="B6881" i="20"/>
  <c r="Q6880" i="20"/>
  <c r="P6880" i="20"/>
  <c r="O6880" i="20"/>
  <c r="N6880" i="20"/>
  <c r="B6880" i="20"/>
  <c r="Q6879" i="20"/>
  <c r="P6879" i="20"/>
  <c r="O6879" i="20"/>
  <c r="N6879" i="20"/>
  <c r="B6879" i="20"/>
  <c r="Q6878" i="20"/>
  <c r="P6878" i="20"/>
  <c r="O6878" i="20"/>
  <c r="N6878" i="20"/>
  <c r="B6878" i="20"/>
  <c r="Q6877" i="20"/>
  <c r="P6877" i="20"/>
  <c r="O6877" i="20"/>
  <c r="N6877" i="20"/>
  <c r="B6877" i="20"/>
  <c r="Q6876" i="20"/>
  <c r="P6876" i="20"/>
  <c r="O6876" i="20"/>
  <c r="N6876" i="20"/>
  <c r="B6876" i="20"/>
  <c r="Q6875" i="20"/>
  <c r="P6875" i="20"/>
  <c r="O6875" i="20"/>
  <c r="N6875" i="20"/>
  <c r="B6875" i="20"/>
  <c r="Q6874" i="20"/>
  <c r="P6874" i="20"/>
  <c r="O6874" i="20"/>
  <c r="N6874" i="20"/>
  <c r="B6874" i="20"/>
  <c r="Q6873" i="20"/>
  <c r="P6873" i="20"/>
  <c r="O6873" i="20"/>
  <c r="N6873" i="20"/>
  <c r="B6873" i="20"/>
  <c r="Q6872" i="20"/>
  <c r="P6872" i="20"/>
  <c r="O6872" i="20"/>
  <c r="N6872" i="20"/>
  <c r="B6872" i="20"/>
  <c r="Q6871" i="20"/>
  <c r="P6871" i="20"/>
  <c r="O6871" i="20"/>
  <c r="N6871" i="20"/>
  <c r="B6871" i="20"/>
  <c r="Q6870" i="20"/>
  <c r="P6870" i="20"/>
  <c r="O6870" i="20"/>
  <c r="N6870" i="20"/>
  <c r="B6870" i="20"/>
  <c r="Q6869" i="20"/>
  <c r="P6869" i="20"/>
  <c r="O6869" i="20"/>
  <c r="N6869" i="20"/>
  <c r="B6869" i="20"/>
  <c r="Q6868" i="20"/>
  <c r="P6868" i="20"/>
  <c r="O6868" i="20"/>
  <c r="N6868" i="20"/>
  <c r="B6868" i="20"/>
  <c r="Q6867" i="20"/>
  <c r="P6867" i="20"/>
  <c r="O6867" i="20"/>
  <c r="N6867" i="20"/>
  <c r="B6867" i="20"/>
  <c r="Q6866" i="20"/>
  <c r="P6866" i="20"/>
  <c r="O6866" i="20"/>
  <c r="N6866" i="20"/>
  <c r="B6866" i="20"/>
  <c r="Q6865" i="20"/>
  <c r="P6865" i="20"/>
  <c r="O6865" i="20"/>
  <c r="N6865" i="20"/>
  <c r="B6865" i="20"/>
  <c r="Q6864" i="20"/>
  <c r="P6864" i="20"/>
  <c r="O6864" i="20"/>
  <c r="N6864" i="20"/>
  <c r="B6864" i="20"/>
  <c r="Q6863" i="20"/>
  <c r="P6863" i="20"/>
  <c r="O6863" i="20"/>
  <c r="N6863" i="20"/>
  <c r="B6863" i="20"/>
  <c r="Q6862" i="20"/>
  <c r="P6862" i="20"/>
  <c r="O6862" i="20"/>
  <c r="N6862" i="20"/>
  <c r="B6862" i="20"/>
  <c r="Q6861" i="20"/>
  <c r="P6861" i="20"/>
  <c r="O6861" i="20"/>
  <c r="N6861" i="20"/>
  <c r="B6861" i="20"/>
  <c r="Q6860" i="20"/>
  <c r="P6860" i="20"/>
  <c r="O6860" i="20"/>
  <c r="N6860" i="20"/>
  <c r="B6860" i="20"/>
  <c r="Q6859" i="20"/>
  <c r="P6859" i="20"/>
  <c r="O6859" i="20"/>
  <c r="N6859" i="20"/>
  <c r="B6859" i="20"/>
  <c r="Q6858" i="20"/>
  <c r="P6858" i="20"/>
  <c r="O6858" i="20"/>
  <c r="N6858" i="20"/>
  <c r="B6858" i="20"/>
  <c r="Q6857" i="20"/>
  <c r="P6857" i="20"/>
  <c r="O6857" i="20"/>
  <c r="N6857" i="20"/>
  <c r="B6857" i="20"/>
  <c r="Q6856" i="20"/>
  <c r="P6856" i="20"/>
  <c r="O6856" i="20"/>
  <c r="N6856" i="20"/>
  <c r="B6856" i="20"/>
  <c r="Q6855" i="20"/>
  <c r="P6855" i="20"/>
  <c r="O6855" i="20"/>
  <c r="N6855" i="20"/>
  <c r="B6855" i="20"/>
  <c r="Q6854" i="20"/>
  <c r="P6854" i="20"/>
  <c r="O6854" i="20"/>
  <c r="N6854" i="20"/>
  <c r="B6854" i="20"/>
  <c r="Q6853" i="20"/>
  <c r="P6853" i="20"/>
  <c r="O6853" i="20"/>
  <c r="N6853" i="20"/>
  <c r="B6853" i="20"/>
  <c r="Q6852" i="20"/>
  <c r="P6852" i="20"/>
  <c r="O6852" i="20"/>
  <c r="N6852" i="20"/>
  <c r="B6852" i="20"/>
  <c r="Q6851" i="20"/>
  <c r="P6851" i="20"/>
  <c r="O6851" i="20"/>
  <c r="N6851" i="20"/>
  <c r="B6851" i="20"/>
  <c r="Q6850" i="20"/>
  <c r="P6850" i="20"/>
  <c r="O6850" i="20"/>
  <c r="N6850" i="20"/>
  <c r="B6850" i="20"/>
  <c r="Q6849" i="20"/>
  <c r="P6849" i="20"/>
  <c r="O6849" i="20"/>
  <c r="N6849" i="20"/>
  <c r="B6849" i="20"/>
  <c r="Q6848" i="20"/>
  <c r="P6848" i="20"/>
  <c r="O6848" i="20"/>
  <c r="N6848" i="20"/>
  <c r="B6848" i="20"/>
  <c r="Q6847" i="20"/>
  <c r="P6847" i="20"/>
  <c r="O6847" i="20"/>
  <c r="N6847" i="20"/>
  <c r="B6847" i="20"/>
  <c r="Q6846" i="20"/>
  <c r="P6846" i="20"/>
  <c r="O6846" i="20"/>
  <c r="N6846" i="20"/>
  <c r="B6846" i="20"/>
  <c r="Q6845" i="20"/>
  <c r="P6845" i="20"/>
  <c r="O6845" i="20"/>
  <c r="N6845" i="20"/>
  <c r="B6845" i="20"/>
  <c r="Q6844" i="20"/>
  <c r="P6844" i="20"/>
  <c r="O6844" i="20"/>
  <c r="N6844" i="20"/>
  <c r="B6844" i="20"/>
  <c r="Q6843" i="20"/>
  <c r="P6843" i="20"/>
  <c r="O6843" i="20"/>
  <c r="N6843" i="20"/>
  <c r="B6843" i="20"/>
  <c r="Q6842" i="20"/>
  <c r="P6842" i="20"/>
  <c r="O6842" i="20"/>
  <c r="N6842" i="20"/>
  <c r="B6842" i="20"/>
  <c r="Q6841" i="20"/>
  <c r="P6841" i="20"/>
  <c r="O6841" i="20"/>
  <c r="N6841" i="20"/>
  <c r="B6841" i="20"/>
  <c r="Q6840" i="20"/>
  <c r="P6840" i="20"/>
  <c r="O6840" i="20"/>
  <c r="N6840" i="20"/>
  <c r="B6840" i="20"/>
  <c r="Q6839" i="20"/>
  <c r="P6839" i="20"/>
  <c r="O6839" i="20"/>
  <c r="N6839" i="20"/>
  <c r="B6839" i="20"/>
  <c r="Q6838" i="20"/>
  <c r="P6838" i="20"/>
  <c r="O6838" i="20"/>
  <c r="N6838" i="20"/>
  <c r="B6838" i="20"/>
  <c r="Q6837" i="20"/>
  <c r="P6837" i="20"/>
  <c r="O6837" i="20"/>
  <c r="N6837" i="20"/>
  <c r="B6837" i="20"/>
  <c r="Q6836" i="20"/>
  <c r="P6836" i="20"/>
  <c r="O6836" i="20"/>
  <c r="N6836" i="20"/>
  <c r="B6836" i="20"/>
  <c r="Q6835" i="20"/>
  <c r="P6835" i="20"/>
  <c r="O6835" i="20"/>
  <c r="N6835" i="20"/>
  <c r="B6835" i="20"/>
  <c r="Q6834" i="20"/>
  <c r="P6834" i="20"/>
  <c r="O6834" i="20"/>
  <c r="N6834" i="20"/>
  <c r="B6834" i="20"/>
  <c r="Q6833" i="20"/>
  <c r="P6833" i="20"/>
  <c r="O6833" i="20"/>
  <c r="N6833" i="20"/>
  <c r="B6833" i="20"/>
  <c r="Q6832" i="20"/>
  <c r="P6832" i="20"/>
  <c r="O6832" i="20"/>
  <c r="N6832" i="20"/>
  <c r="B6832" i="20"/>
  <c r="Q6831" i="20"/>
  <c r="P6831" i="20"/>
  <c r="O6831" i="20"/>
  <c r="N6831" i="20"/>
  <c r="B6831" i="20"/>
  <c r="Q6830" i="20"/>
  <c r="P6830" i="20"/>
  <c r="O6830" i="20"/>
  <c r="N6830" i="20"/>
  <c r="B6830" i="20"/>
  <c r="Q6829" i="20"/>
  <c r="P6829" i="20"/>
  <c r="O6829" i="20"/>
  <c r="N6829" i="20"/>
  <c r="B6829" i="20"/>
  <c r="Q6828" i="20"/>
  <c r="P6828" i="20"/>
  <c r="O6828" i="20"/>
  <c r="N6828" i="20"/>
  <c r="B6828" i="20"/>
  <c r="Q6827" i="20"/>
  <c r="P6827" i="20"/>
  <c r="O6827" i="20"/>
  <c r="N6827" i="20"/>
  <c r="B6827" i="20"/>
  <c r="Q6826" i="20"/>
  <c r="P6826" i="20"/>
  <c r="O6826" i="20"/>
  <c r="N6826" i="20"/>
  <c r="B6826" i="20"/>
  <c r="Q6825" i="20"/>
  <c r="P6825" i="20"/>
  <c r="O6825" i="20"/>
  <c r="N6825" i="20"/>
  <c r="B6825" i="20"/>
  <c r="Q6824" i="20"/>
  <c r="P6824" i="20"/>
  <c r="O6824" i="20"/>
  <c r="N6824" i="20"/>
  <c r="B6824" i="20"/>
  <c r="Q6823" i="20"/>
  <c r="P6823" i="20"/>
  <c r="O6823" i="20"/>
  <c r="N6823" i="20"/>
  <c r="B6823" i="20"/>
  <c r="Q6822" i="20"/>
  <c r="P6822" i="20"/>
  <c r="O6822" i="20"/>
  <c r="N6822" i="20"/>
  <c r="B6822" i="20"/>
  <c r="Q6821" i="20"/>
  <c r="P6821" i="20"/>
  <c r="O6821" i="20"/>
  <c r="N6821" i="20"/>
  <c r="B6821" i="20"/>
  <c r="Q6820" i="20"/>
  <c r="P6820" i="20"/>
  <c r="O6820" i="20"/>
  <c r="N6820" i="20"/>
  <c r="B6820" i="20"/>
  <c r="Q6819" i="20"/>
  <c r="P6819" i="20"/>
  <c r="O6819" i="20"/>
  <c r="N6819" i="20"/>
  <c r="B6819" i="20"/>
  <c r="Q6818" i="20"/>
  <c r="P6818" i="20"/>
  <c r="O6818" i="20"/>
  <c r="N6818" i="20"/>
  <c r="B6818" i="20"/>
  <c r="Q6817" i="20"/>
  <c r="P6817" i="20"/>
  <c r="O6817" i="20"/>
  <c r="N6817" i="20"/>
  <c r="B6817" i="20"/>
  <c r="Q6816" i="20"/>
  <c r="P6816" i="20"/>
  <c r="O6816" i="20"/>
  <c r="N6816" i="20"/>
  <c r="B6816" i="20"/>
  <c r="Q6815" i="20"/>
  <c r="P6815" i="20"/>
  <c r="O6815" i="20"/>
  <c r="N6815" i="20"/>
  <c r="B6815" i="20"/>
  <c r="Q6814" i="20"/>
  <c r="P6814" i="20"/>
  <c r="O6814" i="20"/>
  <c r="N6814" i="20"/>
  <c r="B6814" i="20"/>
  <c r="Q6813" i="20"/>
  <c r="P6813" i="20"/>
  <c r="O6813" i="20"/>
  <c r="N6813" i="20"/>
  <c r="B6813" i="20"/>
  <c r="Q6812" i="20"/>
  <c r="P6812" i="20"/>
  <c r="O6812" i="20"/>
  <c r="N6812" i="20"/>
  <c r="B6812" i="20"/>
  <c r="Q6811" i="20"/>
  <c r="P6811" i="20"/>
  <c r="O6811" i="20"/>
  <c r="N6811" i="20"/>
  <c r="B6811" i="20"/>
  <c r="Q6810" i="20"/>
  <c r="P6810" i="20"/>
  <c r="O6810" i="20"/>
  <c r="N6810" i="20"/>
  <c r="B6810" i="20"/>
  <c r="Q6809" i="20"/>
  <c r="P6809" i="20"/>
  <c r="O6809" i="20"/>
  <c r="N6809" i="20"/>
  <c r="B6809" i="20"/>
  <c r="Q6808" i="20"/>
  <c r="P6808" i="20"/>
  <c r="O6808" i="20"/>
  <c r="N6808" i="20"/>
  <c r="B6808" i="20"/>
  <c r="Q6807" i="20"/>
  <c r="P6807" i="20"/>
  <c r="O6807" i="20"/>
  <c r="N6807" i="20"/>
  <c r="B6807" i="20"/>
  <c r="Q6806" i="20"/>
  <c r="P6806" i="20"/>
  <c r="O6806" i="20"/>
  <c r="N6806" i="20"/>
  <c r="B6806" i="20"/>
  <c r="Q6805" i="20"/>
  <c r="P6805" i="20"/>
  <c r="O6805" i="20"/>
  <c r="N6805" i="20"/>
  <c r="B6805" i="20"/>
  <c r="Q6804" i="20"/>
  <c r="P6804" i="20"/>
  <c r="O6804" i="20"/>
  <c r="N6804" i="20"/>
  <c r="B6804" i="20"/>
  <c r="Q6803" i="20"/>
  <c r="P6803" i="20"/>
  <c r="O6803" i="20"/>
  <c r="N6803" i="20"/>
  <c r="B6803" i="20"/>
  <c r="Q6802" i="20"/>
  <c r="P6802" i="20"/>
  <c r="O6802" i="20"/>
  <c r="N6802" i="20"/>
  <c r="B6802" i="20"/>
  <c r="Q6801" i="20"/>
  <c r="P6801" i="20"/>
  <c r="O6801" i="20"/>
  <c r="N6801" i="20"/>
  <c r="B6801" i="20"/>
  <c r="Q6800" i="20"/>
  <c r="P6800" i="20"/>
  <c r="O6800" i="20"/>
  <c r="N6800" i="20"/>
  <c r="B6800" i="20"/>
  <c r="Q6799" i="20"/>
  <c r="P6799" i="20"/>
  <c r="O6799" i="20"/>
  <c r="N6799" i="20"/>
  <c r="B6799" i="20"/>
  <c r="Q6798" i="20"/>
  <c r="P6798" i="20"/>
  <c r="O6798" i="20"/>
  <c r="N6798" i="20"/>
  <c r="B6798" i="20"/>
  <c r="Q6797" i="20"/>
  <c r="P6797" i="20"/>
  <c r="O6797" i="20"/>
  <c r="N6797" i="20"/>
  <c r="B6797" i="20"/>
  <c r="Q6796" i="20"/>
  <c r="P6796" i="20"/>
  <c r="O6796" i="20"/>
  <c r="N6796" i="20"/>
  <c r="B6796" i="20"/>
  <c r="Q6795" i="20"/>
  <c r="P6795" i="20"/>
  <c r="O6795" i="20"/>
  <c r="N6795" i="20"/>
  <c r="B6795" i="20"/>
  <c r="Q6794" i="20"/>
  <c r="P6794" i="20"/>
  <c r="O6794" i="20"/>
  <c r="N6794" i="20"/>
  <c r="B6794" i="20"/>
  <c r="Q6793" i="20"/>
  <c r="P6793" i="20"/>
  <c r="O6793" i="20"/>
  <c r="N6793" i="20"/>
  <c r="B6793" i="20"/>
  <c r="Q6792" i="20"/>
  <c r="P6792" i="20"/>
  <c r="O6792" i="20"/>
  <c r="N6792" i="20"/>
  <c r="B6792" i="20"/>
  <c r="Q6791" i="20"/>
  <c r="P6791" i="20"/>
  <c r="O6791" i="20"/>
  <c r="N6791" i="20"/>
  <c r="B6791" i="20"/>
  <c r="Q6790" i="20"/>
  <c r="P6790" i="20"/>
  <c r="O6790" i="20"/>
  <c r="N6790" i="20"/>
  <c r="B6790" i="20"/>
  <c r="Q6789" i="20"/>
  <c r="P6789" i="20"/>
  <c r="O6789" i="20"/>
  <c r="N6789" i="20"/>
  <c r="B6789" i="20"/>
  <c r="Q6788" i="20"/>
  <c r="P6788" i="20"/>
  <c r="O6788" i="20"/>
  <c r="N6788" i="20"/>
  <c r="B6788" i="20"/>
  <c r="Q6787" i="20"/>
  <c r="P6787" i="20"/>
  <c r="O6787" i="20"/>
  <c r="N6787" i="20"/>
  <c r="B6787" i="20"/>
  <c r="Q6786" i="20"/>
  <c r="P6786" i="20"/>
  <c r="O6786" i="20"/>
  <c r="N6786" i="20"/>
  <c r="B6786" i="20"/>
  <c r="Q6785" i="20"/>
  <c r="P6785" i="20"/>
  <c r="O6785" i="20"/>
  <c r="N6785" i="20"/>
  <c r="B6785" i="20"/>
  <c r="Q6784" i="20"/>
  <c r="P6784" i="20"/>
  <c r="O6784" i="20"/>
  <c r="N6784" i="20"/>
  <c r="B6784" i="20"/>
  <c r="Q6783" i="20"/>
  <c r="P6783" i="20"/>
  <c r="O6783" i="20"/>
  <c r="N6783" i="20"/>
  <c r="B6783" i="20"/>
  <c r="Q6782" i="20"/>
  <c r="P6782" i="20"/>
  <c r="O6782" i="20"/>
  <c r="N6782" i="20"/>
  <c r="B6782" i="20"/>
  <c r="Q6781" i="20"/>
  <c r="P6781" i="20"/>
  <c r="O6781" i="20"/>
  <c r="N6781" i="20"/>
  <c r="B6781" i="20"/>
  <c r="Q6780" i="20"/>
  <c r="P6780" i="20"/>
  <c r="O6780" i="20"/>
  <c r="N6780" i="20"/>
  <c r="B6780" i="20"/>
  <c r="Q6779" i="20"/>
  <c r="P6779" i="20"/>
  <c r="O6779" i="20"/>
  <c r="N6779" i="20"/>
  <c r="B6779" i="20"/>
  <c r="Q6778" i="20"/>
  <c r="P6778" i="20"/>
  <c r="O6778" i="20"/>
  <c r="N6778" i="20"/>
  <c r="B6778" i="20"/>
  <c r="Q6777" i="20"/>
  <c r="P6777" i="20"/>
  <c r="O6777" i="20"/>
  <c r="N6777" i="20"/>
  <c r="B6777" i="20"/>
  <c r="Q6776" i="20"/>
  <c r="P6776" i="20"/>
  <c r="O6776" i="20"/>
  <c r="N6776" i="20"/>
  <c r="B6776" i="20"/>
  <c r="Q6775" i="20"/>
  <c r="P6775" i="20"/>
  <c r="O6775" i="20"/>
  <c r="N6775" i="20"/>
  <c r="B6775" i="20"/>
  <c r="Q6774" i="20"/>
  <c r="P6774" i="20"/>
  <c r="O6774" i="20"/>
  <c r="N6774" i="20"/>
  <c r="B6774" i="20"/>
  <c r="Q6773" i="20"/>
  <c r="P6773" i="20"/>
  <c r="O6773" i="20"/>
  <c r="N6773" i="20"/>
  <c r="B6773" i="20"/>
  <c r="Q6772" i="20"/>
  <c r="P6772" i="20"/>
  <c r="O6772" i="20"/>
  <c r="N6772" i="20"/>
  <c r="B6772" i="20"/>
  <c r="Q6771" i="20"/>
  <c r="P6771" i="20"/>
  <c r="O6771" i="20"/>
  <c r="N6771" i="20"/>
  <c r="B6771" i="20"/>
  <c r="Q6770" i="20"/>
  <c r="P6770" i="20"/>
  <c r="O6770" i="20"/>
  <c r="N6770" i="20"/>
  <c r="B6770" i="20"/>
  <c r="Q6769" i="20"/>
  <c r="P6769" i="20"/>
  <c r="O6769" i="20"/>
  <c r="N6769" i="20"/>
  <c r="B6769" i="20"/>
  <c r="Q6768" i="20"/>
  <c r="P6768" i="20"/>
  <c r="O6768" i="20"/>
  <c r="N6768" i="20"/>
  <c r="B6768" i="20"/>
  <c r="Q6767" i="20"/>
  <c r="P6767" i="20"/>
  <c r="O6767" i="20"/>
  <c r="N6767" i="20"/>
  <c r="B6767" i="20"/>
  <c r="Q6766" i="20"/>
  <c r="P6766" i="20"/>
  <c r="O6766" i="20"/>
  <c r="N6766" i="20"/>
  <c r="B6766" i="20"/>
  <c r="Q6765" i="20"/>
  <c r="P6765" i="20"/>
  <c r="O6765" i="20"/>
  <c r="N6765" i="20"/>
  <c r="B6765" i="20"/>
  <c r="Q6764" i="20"/>
  <c r="P6764" i="20"/>
  <c r="O6764" i="20"/>
  <c r="N6764" i="20"/>
  <c r="B6764" i="20"/>
  <c r="Q6763" i="20"/>
  <c r="P6763" i="20"/>
  <c r="O6763" i="20"/>
  <c r="N6763" i="20"/>
  <c r="B6763" i="20"/>
  <c r="Q6762" i="20"/>
  <c r="P6762" i="20"/>
  <c r="O6762" i="20"/>
  <c r="N6762" i="20"/>
  <c r="B6762" i="20"/>
  <c r="Q6761" i="20"/>
  <c r="P6761" i="20"/>
  <c r="O6761" i="20"/>
  <c r="N6761" i="20"/>
  <c r="B6761" i="20"/>
  <c r="Q6760" i="20"/>
  <c r="P6760" i="20"/>
  <c r="O6760" i="20"/>
  <c r="N6760" i="20"/>
  <c r="B6760" i="20"/>
  <c r="Q6759" i="20"/>
  <c r="P6759" i="20"/>
  <c r="O6759" i="20"/>
  <c r="N6759" i="20"/>
  <c r="B6759" i="20"/>
  <c r="Q6758" i="20"/>
  <c r="P6758" i="20"/>
  <c r="O6758" i="20"/>
  <c r="N6758" i="20"/>
  <c r="B6758" i="20"/>
  <c r="Q6757" i="20"/>
  <c r="P6757" i="20"/>
  <c r="O6757" i="20"/>
  <c r="N6757" i="20"/>
  <c r="B6757" i="20"/>
  <c r="Q6756" i="20"/>
  <c r="P6756" i="20"/>
  <c r="O6756" i="20"/>
  <c r="N6756" i="20"/>
  <c r="B6756" i="20"/>
  <c r="Q6755" i="20"/>
  <c r="P6755" i="20"/>
  <c r="O6755" i="20"/>
  <c r="N6755" i="20"/>
  <c r="B6755" i="20"/>
  <c r="Q6754" i="20"/>
  <c r="P6754" i="20"/>
  <c r="O6754" i="20"/>
  <c r="N6754" i="20"/>
  <c r="B6754" i="20"/>
  <c r="Q6753" i="20"/>
  <c r="P6753" i="20"/>
  <c r="O6753" i="20"/>
  <c r="N6753" i="20"/>
  <c r="B6753" i="20"/>
  <c r="Q6752" i="20"/>
  <c r="P6752" i="20"/>
  <c r="O6752" i="20"/>
  <c r="N6752" i="20"/>
  <c r="B6752" i="20"/>
  <c r="Q6751" i="20"/>
  <c r="P6751" i="20"/>
  <c r="O6751" i="20"/>
  <c r="N6751" i="20"/>
  <c r="B6751" i="20"/>
  <c r="Q6750" i="20"/>
  <c r="P6750" i="20"/>
  <c r="O6750" i="20"/>
  <c r="N6750" i="20"/>
  <c r="B6750" i="20"/>
  <c r="Q6749" i="20"/>
  <c r="P6749" i="20"/>
  <c r="O6749" i="20"/>
  <c r="N6749" i="20"/>
  <c r="B6749" i="20"/>
  <c r="Q6748" i="20"/>
  <c r="P6748" i="20"/>
  <c r="O6748" i="20"/>
  <c r="N6748" i="20"/>
  <c r="B6748" i="20"/>
  <c r="Q6747" i="20"/>
  <c r="P6747" i="20"/>
  <c r="O6747" i="20"/>
  <c r="N6747" i="20"/>
  <c r="B6747" i="20"/>
  <c r="Q6746" i="20"/>
  <c r="P6746" i="20"/>
  <c r="O6746" i="20"/>
  <c r="N6746" i="20"/>
  <c r="B6746" i="20"/>
  <c r="Q6745" i="20"/>
  <c r="P6745" i="20"/>
  <c r="O6745" i="20"/>
  <c r="N6745" i="20"/>
  <c r="B6745" i="20"/>
  <c r="Q6744" i="20"/>
  <c r="P6744" i="20"/>
  <c r="O6744" i="20"/>
  <c r="N6744" i="20"/>
  <c r="B6744" i="20"/>
  <c r="Q6743" i="20"/>
  <c r="P6743" i="20"/>
  <c r="O6743" i="20"/>
  <c r="N6743" i="20"/>
  <c r="B6743" i="20"/>
  <c r="Q6742" i="20"/>
  <c r="P6742" i="20"/>
  <c r="O6742" i="20"/>
  <c r="N6742" i="20"/>
  <c r="B6742" i="20"/>
  <c r="Q6741" i="20"/>
  <c r="P6741" i="20"/>
  <c r="O6741" i="20"/>
  <c r="N6741" i="20"/>
  <c r="B6741" i="20"/>
  <c r="Q6740" i="20"/>
  <c r="P6740" i="20"/>
  <c r="O6740" i="20"/>
  <c r="N6740" i="20"/>
  <c r="B6740" i="20"/>
  <c r="Q6739" i="20"/>
  <c r="P6739" i="20"/>
  <c r="O6739" i="20"/>
  <c r="N6739" i="20"/>
  <c r="B6739" i="20"/>
  <c r="Q6738" i="20"/>
  <c r="P6738" i="20"/>
  <c r="O6738" i="20"/>
  <c r="N6738" i="20"/>
  <c r="B6738" i="20"/>
  <c r="Q6737" i="20"/>
  <c r="P6737" i="20"/>
  <c r="O6737" i="20"/>
  <c r="N6737" i="20"/>
  <c r="B6737" i="20"/>
  <c r="Q6736" i="20"/>
  <c r="P6736" i="20"/>
  <c r="O6736" i="20"/>
  <c r="N6736" i="20"/>
  <c r="B6736" i="20"/>
  <c r="Q6735" i="20"/>
  <c r="P6735" i="20"/>
  <c r="O6735" i="20"/>
  <c r="N6735" i="20"/>
  <c r="B6735" i="20"/>
  <c r="Q6734" i="20"/>
  <c r="P6734" i="20"/>
  <c r="O6734" i="20"/>
  <c r="N6734" i="20"/>
  <c r="B6734" i="20"/>
  <c r="Q6733" i="20"/>
  <c r="P6733" i="20"/>
  <c r="O6733" i="20"/>
  <c r="N6733" i="20"/>
  <c r="B6733" i="20"/>
  <c r="Q6732" i="20"/>
  <c r="P6732" i="20"/>
  <c r="O6732" i="20"/>
  <c r="N6732" i="20"/>
  <c r="B6732" i="20"/>
  <c r="Q6731" i="20"/>
  <c r="P6731" i="20"/>
  <c r="O6731" i="20"/>
  <c r="N6731" i="20"/>
  <c r="B6731" i="20"/>
  <c r="Q6730" i="20"/>
  <c r="P6730" i="20"/>
  <c r="O6730" i="20"/>
  <c r="N6730" i="20"/>
  <c r="B6730" i="20"/>
  <c r="Q6729" i="20"/>
  <c r="P6729" i="20"/>
  <c r="O6729" i="20"/>
  <c r="N6729" i="20"/>
  <c r="B6729" i="20"/>
  <c r="Q6728" i="20"/>
  <c r="P6728" i="20"/>
  <c r="O6728" i="20"/>
  <c r="N6728" i="20"/>
  <c r="B6728" i="20"/>
  <c r="Q6727" i="20"/>
  <c r="P6727" i="20"/>
  <c r="O6727" i="20"/>
  <c r="N6727" i="20"/>
  <c r="B6727" i="20"/>
  <c r="Q6726" i="20"/>
  <c r="P6726" i="20"/>
  <c r="O6726" i="20"/>
  <c r="N6726" i="20"/>
  <c r="B6726" i="20"/>
  <c r="Q6725" i="20"/>
  <c r="P6725" i="20"/>
  <c r="O6725" i="20"/>
  <c r="N6725" i="20"/>
  <c r="B6725" i="20"/>
  <c r="Q6724" i="20"/>
  <c r="P6724" i="20"/>
  <c r="O6724" i="20"/>
  <c r="N6724" i="20"/>
  <c r="B6724" i="20"/>
  <c r="Q6723" i="20"/>
  <c r="P6723" i="20"/>
  <c r="O6723" i="20"/>
  <c r="N6723" i="20"/>
  <c r="B6723" i="20"/>
  <c r="Q6722" i="20"/>
  <c r="P6722" i="20"/>
  <c r="O6722" i="20"/>
  <c r="N6722" i="20"/>
  <c r="B6722" i="20"/>
  <c r="Q6721" i="20"/>
  <c r="P6721" i="20"/>
  <c r="O6721" i="20"/>
  <c r="N6721" i="20"/>
  <c r="B6721" i="20"/>
  <c r="Q6720" i="20"/>
  <c r="P6720" i="20"/>
  <c r="O6720" i="20"/>
  <c r="N6720" i="20"/>
  <c r="B6720" i="20"/>
  <c r="Q6719" i="20"/>
  <c r="P6719" i="20"/>
  <c r="O6719" i="20"/>
  <c r="N6719" i="20"/>
  <c r="B6719" i="20"/>
  <c r="Q6718" i="20"/>
  <c r="P6718" i="20"/>
  <c r="O6718" i="20"/>
  <c r="N6718" i="20"/>
  <c r="B6718" i="20"/>
  <c r="Q6717" i="20"/>
  <c r="P6717" i="20"/>
  <c r="O6717" i="20"/>
  <c r="N6717" i="20"/>
  <c r="B6717" i="20"/>
  <c r="Q6716" i="20"/>
  <c r="P6716" i="20"/>
  <c r="O6716" i="20"/>
  <c r="N6716" i="20"/>
  <c r="B6716" i="20"/>
  <c r="Q6715" i="20"/>
  <c r="P6715" i="20"/>
  <c r="O6715" i="20"/>
  <c r="N6715" i="20"/>
  <c r="B6715" i="20"/>
  <c r="Q6714" i="20"/>
  <c r="P6714" i="20"/>
  <c r="O6714" i="20"/>
  <c r="N6714" i="20"/>
  <c r="B6714" i="20"/>
  <c r="Q6713" i="20"/>
  <c r="P6713" i="20"/>
  <c r="O6713" i="20"/>
  <c r="N6713" i="20"/>
  <c r="B6713" i="20"/>
  <c r="Q6712" i="20"/>
  <c r="P6712" i="20"/>
  <c r="O6712" i="20"/>
  <c r="N6712" i="20"/>
  <c r="B6712" i="20"/>
  <c r="Q6711" i="20"/>
  <c r="P6711" i="20"/>
  <c r="O6711" i="20"/>
  <c r="N6711" i="20"/>
  <c r="B6711" i="20"/>
  <c r="Q6710" i="20"/>
  <c r="P6710" i="20"/>
  <c r="O6710" i="20"/>
  <c r="N6710" i="20"/>
  <c r="B6710" i="20"/>
  <c r="Q6709" i="20"/>
  <c r="P6709" i="20"/>
  <c r="O6709" i="20"/>
  <c r="N6709" i="20"/>
  <c r="B6709" i="20"/>
  <c r="Q6708" i="20"/>
  <c r="P6708" i="20"/>
  <c r="O6708" i="20"/>
  <c r="N6708" i="20"/>
  <c r="B6708" i="20"/>
  <c r="Q6707" i="20"/>
  <c r="P6707" i="20"/>
  <c r="O6707" i="20"/>
  <c r="N6707" i="20"/>
  <c r="B6707" i="20"/>
  <c r="Q6706" i="20"/>
  <c r="P6706" i="20"/>
  <c r="O6706" i="20"/>
  <c r="N6706" i="20"/>
  <c r="B6706" i="20"/>
  <c r="Q6705" i="20"/>
  <c r="P6705" i="20"/>
  <c r="O6705" i="20"/>
  <c r="N6705" i="20"/>
  <c r="B6705" i="20"/>
  <c r="Q6704" i="20"/>
  <c r="P6704" i="20"/>
  <c r="O6704" i="20"/>
  <c r="N6704" i="20"/>
  <c r="B6704" i="20"/>
  <c r="Q6703" i="20"/>
  <c r="P6703" i="20"/>
  <c r="O6703" i="20"/>
  <c r="N6703" i="20"/>
  <c r="B6703" i="20"/>
  <c r="Q6702" i="20"/>
  <c r="P6702" i="20"/>
  <c r="O6702" i="20"/>
  <c r="N6702" i="20"/>
  <c r="B6702" i="20"/>
  <c r="Q6701" i="20"/>
  <c r="P6701" i="20"/>
  <c r="O6701" i="20"/>
  <c r="N6701" i="20"/>
  <c r="B6701" i="20"/>
  <c r="Q6700" i="20"/>
  <c r="P6700" i="20"/>
  <c r="O6700" i="20"/>
  <c r="N6700" i="20"/>
  <c r="B6700" i="20"/>
  <c r="Q6699" i="20"/>
  <c r="P6699" i="20"/>
  <c r="O6699" i="20"/>
  <c r="N6699" i="20"/>
  <c r="B6699" i="20"/>
  <c r="Q6698" i="20"/>
  <c r="P6698" i="20"/>
  <c r="O6698" i="20"/>
  <c r="N6698" i="20"/>
  <c r="B6698" i="20"/>
  <c r="Q6697" i="20"/>
  <c r="P6697" i="20"/>
  <c r="O6697" i="20"/>
  <c r="N6697" i="20"/>
  <c r="B6697" i="20"/>
  <c r="Q6696" i="20"/>
  <c r="P6696" i="20"/>
  <c r="O6696" i="20"/>
  <c r="N6696" i="20"/>
  <c r="B6696" i="20"/>
  <c r="Q6695" i="20"/>
  <c r="P6695" i="20"/>
  <c r="O6695" i="20"/>
  <c r="N6695" i="20"/>
  <c r="B6695" i="20"/>
  <c r="Q6694" i="20"/>
  <c r="P6694" i="20"/>
  <c r="O6694" i="20"/>
  <c r="N6694" i="20"/>
  <c r="B6694" i="20"/>
  <c r="Q6693" i="20"/>
  <c r="P6693" i="20"/>
  <c r="O6693" i="20"/>
  <c r="N6693" i="20"/>
  <c r="B6693" i="20"/>
  <c r="Q6692" i="20"/>
  <c r="P6692" i="20"/>
  <c r="O6692" i="20"/>
  <c r="N6692" i="20"/>
  <c r="B6692" i="20"/>
  <c r="Q6691" i="20"/>
  <c r="P6691" i="20"/>
  <c r="O6691" i="20"/>
  <c r="N6691" i="20"/>
  <c r="B6691" i="20"/>
  <c r="Q6690" i="20"/>
  <c r="P6690" i="20"/>
  <c r="O6690" i="20"/>
  <c r="N6690" i="20"/>
  <c r="B6690" i="20"/>
  <c r="Q6689" i="20"/>
  <c r="P6689" i="20"/>
  <c r="O6689" i="20"/>
  <c r="N6689" i="20"/>
  <c r="B6689" i="20"/>
  <c r="Q6688" i="20"/>
  <c r="P6688" i="20"/>
  <c r="O6688" i="20"/>
  <c r="N6688" i="20"/>
  <c r="B6688" i="20"/>
  <c r="Q6687" i="20"/>
  <c r="P6687" i="20"/>
  <c r="O6687" i="20"/>
  <c r="N6687" i="20"/>
  <c r="B6687" i="20"/>
  <c r="Q6686" i="20"/>
  <c r="P6686" i="20"/>
  <c r="O6686" i="20"/>
  <c r="N6686" i="20"/>
  <c r="B6686" i="20"/>
  <c r="Q6685" i="20"/>
  <c r="P6685" i="20"/>
  <c r="O6685" i="20"/>
  <c r="N6685" i="20"/>
  <c r="B6685" i="20"/>
  <c r="Q6684" i="20"/>
  <c r="P6684" i="20"/>
  <c r="O6684" i="20"/>
  <c r="N6684" i="20"/>
  <c r="B6684" i="20"/>
  <c r="Q6683" i="20"/>
  <c r="P6683" i="20"/>
  <c r="O6683" i="20"/>
  <c r="N6683" i="20"/>
  <c r="B6683" i="20"/>
  <c r="Q6682" i="20"/>
  <c r="P6682" i="20"/>
  <c r="O6682" i="20"/>
  <c r="N6682" i="20"/>
  <c r="B6682" i="20"/>
  <c r="Q6681" i="20"/>
  <c r="P6681" i="20"/>
  <c r="O6681" i="20"/>
  <c r="N6681" i="20"/>
  <c r="B6681" i="20"/>
  <c r="Q6680" i="20"/>
  <c r="P6680" i="20"/>
  <c r="O6680" i="20"/>
  <c r="N6680" i="20"/>
  <c r="B6680" i="20"/>
  <c r="Q6679" i="20"/>
  <c r="P6679" i="20"/>
  <c r="O6679" i="20"/>
  <c r="N6679" i="20"/>
  <c r="B6679" i="20"/>
  <c r="Q6678" i="20"/>
  <c r="P6678" i="20"/>
  <c r="O6678" i="20"/>
  <c r="N6678" i="20"/>
  <c r="B6678" i="20"/>
  <c r="Q6677" i="20"/>
  <c r="P6677" i="20"/>
  <c r="O6677" i="20"/>
  <c r="N6677" i="20"/>
  <c r="B6677" i="20"/>
  <c r="Q6676" i="20"/>
  <c r="P6676" i="20"/>
  <c r="O6676" i="20"/>
  <c r="N6676" i="20"/>
  <c r="B6676" i="20"/>
  <c r="Q6675" i="20"/>
  <c r="P6675" i="20"/>
  <c r="O6675" i="20"/>
  <c r="N6675" i="20"/>
  <c r="B6675" i="20"/>
  <c r="Q6674" i="20"/>
  <c r="P6674" i="20"/>
  <c r="O6674" i="20"/>
  <c r="N6674" i="20"/>
  <c r="B6674" i="20"/>
  <c r="Q6673" i="20"/>
  <c r="P6673" i="20"/>
  <c r="O6673" i="20"/>
  <c r="N6673" i="20"/>
  <c r="B6673" i="20"/>
  <c r="Q6672" i="20"/>
  <c r="P6672" i="20"/>
  <c r="O6672" i="20"/>
  <c r="N6672" i="20"/>
  <c r="B6672" i="20"/>
  <c r="Q6671" i="20"/>
  <c r="P6671" i="20"/>
  <c r="O6671" i="20"/>
  <c r="N6671" i="20"/>
  <c r="B6671" i="20"/>
  <c r="Q6670" i="20"/>
  <c r="P6670" i="20"/>
  <c r="O6670" i="20"/>
  <c r="N6670" i="20"/>
  <c r="B6670" i="20"/>
  <c r="Q6669" i="20"/>
  <c r="P6669" i="20"/>
  <c r="O6669" i="20"/>
  <c r="N6669" i="20"/>
  <c r="B6669" i="20"/>
  <c r="Q6668" i="20"/>
  <c r="P6668" i="20"/>
  <c r="O6668" i="20"/>
  <c r="N6668" i="20"/>
  <c r="B6668" i="20"/>
  <c r="Q6667" i="20"/>
  <c r="P6667" i="20"/>
  <c r="O6667" i="20"/>
  <c r="N6667" i="20"/>
  <c r="B6667" i="20"/>
  <c r="Q6666" i="20"/>
  <c r="P6666" i="20"/>
  <c r="O6666" i="20"/>
  <c r="N6666" i="20"/>
  <c r="B6666" i="20"/>
  <c r="Q6665" i="20"/>
  <c r="P6665" i="20"/>
  <c r="O6665" i="20"/>
  <c r="N6665" i="20"/>
  <c r="B6665" i="20"/>
  <c r="Q6664" i="20"/>
  <c r="P6664" i="20"/>
  <c r="O6664" i="20"/>
  <c r="N6664" i="20"/>
  <c r="B6664" i="20"/>
  <c r="Q6663" i="20"/>
  <c r="P6663" i="20"/>
  <c r="O6663" i="20"/>
  <c r="N6663" i="20"/>
  <c r="B6663" i="20"/>
  <c r="Q6662" i="20"/>
  <c r="P6662" i="20"/>
  <c r="O6662" i="20"/>
  <c r="N6662" i="20"/>
  <c r="B6662" i="20"/>
  <c r="Q6661" i="20"/>
  <c r="P6661" i="20"/>
  <c r="O6661" i="20"/>
  <c r="N6661" i="20"/>
  <c r="B6661" i="20"/>
  <c r="Q6660" i="20"/>
  <c r="P6660" i="20"/>
  <c r="O6660" i="20"/>
  <c r="N6660" i="20"/>
  <c r="B6660" i="20"/>
  <c r="Q6659" i="20"/>
  <c r="P6659" i="20"/>
  <c r="O6659" i="20"/>
  <c r="N6659" i="20"/>
  <c r="B6659" i="20"/>
  <c r="Q6658" i="20"/>
  <c r="P6658" i="20"/>
  <c r="O6658" i="20"/>
  <c r="N6658" i="20"/>
  <c r="B6658" i="20"/>
  <c r="Q6657" i="20"/>
  <c r="P6657" i="20"/>
  <c r="O6657" i="20"/>
  <c r="N6657" i="20"/>
  <c r="B6657" i="20"/>
  <c r="Q6656" i="20"/>
  <c r="P6656" i="20"/>
  <c r="O6656" i="20"/>
  <c r="N6656" i="20"/>
  <c r="B6656" i="20"/>
  <c r="Q6655" i="20"/>
  <c r="P6655" i="20"/>
  <c r="O6655" i="20"/>
  <c r="N6655" i="20"/>
  <c r="B6655" i="20"/>
  <c r="Q6654" i="20"/>
  <c r="P6654" i="20"/>
  <c r="O6654" i="20"/>
  <c r="N6654" i="20"/>
  <c r="B6654" i="20"/>
  <c r="Q6653" i="20"/>
  <c r="P6653" i="20"/>
  <c r="O6653" i="20"/>
  <c r="N6653" i="20"/>
  <c r="B6653" i="20"/>
  <c r="Q6652" i="20"/>
  <c r="P6652" i="20"/>
  <c r="O6652" i="20"/>
  <c r="N6652" i="20"/>
  <c r="B6652" i="20"/>
  <c r="Q6651" i="20"/>
  <c r="P6651" i="20"/>
  <c r="O6651" i="20"/>
  <c r="N6651" i="20"/>
  <c r="B6651" i="20"/>
  <c r="Q6650" i="20"/>
  <c r="P6650" i="20"/>
  <c r="O6650" i="20"/>
  <c r="N6650" i="20"/>
  <c r="B6650" i="20"/>
  <c r="Q6649" i="20"/>
  <c r="P6649" i="20"/>
  <c r="O6649" i="20"/>
  <c r="N6649" i="20"/>
  <c r="B6649" i="20"/>
  <c r="Q6648" i="20"/>
  <c r="P6648" i="20"/>
  <c r="O6648" i="20"/>
  <c r="N6648" i="20"/>
  <c r="B6648" i="20"/>
  <c r="Q6647" i="20"/>
  <c r="P6647" i="20"/>
  <c r="O6647" i="20"/>
  <c r="N6647" i="20"/>
  <c r="B6647" i="20"/>
  <c r="Q6646" i="20"/>
  <c r="P6646" i="20"/>
  <c r="O6646" i="20"/>
  <c r="N6646" i="20"/>
  <c r="B6646" i="20"/>
  <c r="Q6645" i="20"/>
  <c r="P6645" i="20"/>
  <c r="O6645" i="20"/>
  <c r="N6645" i="20"/>
  <c r="B6645" i="20"/>
  <c r="Q6644" i="20"/>
  <c r="P6644" i="20"/>
  <c r="O6644" i="20"/>
  <c r="N6644" i="20"/>
  <c r="B6644" i="20"/>
  <c r="Q6643" i="20"/>
  <c r="P6643" i="20"/>
  <c r="O6643" i="20"/>
  <c r="N6643" i="20"/>
  <c r="B6643" i="20"/>
  <c r="Q6642" i="20"/>
  <c r="P6642" i="20"/>
  <c r="O6642" i="20"/>
  <c r="N6642" i="20"/>
  <c r="B6642" i="20"/>
  <c r="Q6641" i="20"/>
  <c r="P6641" i="20"/>
  <c r="O6641" i="20"/>
  <c r="N6641" i="20"/>
  <c r="B6641" i="20"/>
  <c r="Q6640" i="20"/>
  <c r="P6640" i="20"/>
  <c r="O6640" i="20"/>
  <c r="N6640" i="20"/>
  <c r="B6640" i="20"/>
  <c r="Q6639" i="20"/>
  <c r="P6639" i="20"/>
  <c r="O6639" i="20"/>
  <c r="N6639" i="20"/>
  <c r="B6639" i="20"/>
  <c r="Q6638" i="20"/>
  <c r="P6638" i="20"/>
  <c r="O6638" i="20"/>
  <c r="N6638" i="20"/>
  <c r="B6638" i="20"/>
  <c r="Q6637" i="20"/>
  <c r="P6637" i="20"/>
  <c r="O6637" i="20"/>
  <c r="N6637" i="20"/>
  <c r="B6637" i="20"/>
  <c r="Q6636" i="20"/>
  <c r="P6636" i="20"/>
  <c r="O6636" i="20"/>
  <c r="N6636" i="20"/>
  <c r="B6636" i="20"/>
  <c r="Q6635" i="20"/>
  <c r="P6635" i="20"/>
  <c r="O6635" i="20"/>
  <c r="N6635" i="20"/>
  <c r="B6635" i="20"/>
  <c r="Q6634" i="20"/>
  <c r="P6634" i="20"/>
  <c r="O6634" i="20"/>
  <c r="N6634" i="20"/>
  <c r="B6634" i="20"/>
  <c r="Q6633" i="20"/>
  <c r="P6633" i="20"/>
  <c r="O6633" i="20"/>
  <c r="N6633" i="20"/>
  <c r="B6633" i="20"/>
  <c r="Q6632" i="20"/>
  <c r="P6632" i="20"/>
  <c r="O6632" i="20"/>
  <c r="N6632" i="20"/>
  <c r="B6632" i="20"/>
  <c r="Q6631" i="20"/>
  <c r="P6631" i="20"/>
  <c r="O6631" i="20"/>
  <c r="N6631" i="20"/>
  <c r="B6631" i="20"/>
  <c r="Q6630" i="20"/>
  <c r="P6630" i="20"/>
  <c r="O6630" i="20"/>
  <c r="N6630" i="20"/>
  <c r="B6630" i="20"/>
  <c r="Q6629" i="20"/>
  <c r="P6629" i="20"/>
  <c r="O6629" i="20"/>
  <c r="N6629" i="20"/>
  <c r="B6629" i="20"/>
  <c r="Q6628" i="20"/>
  <c r="P6628" i="20"/>
  <c r="O6628" i="20"/>
  <c r="N6628" i="20"/>
  <c r="B6628" i="20"/>
  <c r="Q6627" i="20"/>
  <c r="P6627" i="20"/>
  <c r="O6627" i="20"/>
  <c r="N6627" i="20"/>
  <c r="B6627" i="20"/>
  <c r="Q6626" i="20"/>
  <c r="P6626" i="20"/>
  <c r="O6626" i="20"/>
  <c r="N6626" i="20"/>
  <c r="B6626" i="20"/>
  <c r="Q6625" i="20"/>
  <c r="P6625" i="20"/>
  <c r="O6625" i="20"/>
  <c r="N6625" i="20"/>
  <c r="B6625" i="20"/>
  <c r="Q6624" i="20"/>
  <c r="P6624" i="20"/>
  <c r="O6624" i="20"/>
  <c r="N6624" i="20"/>
  <c r="B6624" i="20"/>
  <c r="Q6623" i="20"/>
  <c r="P6623" i="20"/>
  <c r="O6623" i="20"/>
  <c r="N6623" i="20"/>
  <c r="B6623" i="20"/>
  <c r="Q6622" i="20"/>
  <c r="P6622" i="20"/>
  <c r="O6622" i="20"/>
  <c r="N6622" i="20"/>
  <c r="B6622" i="20"/>
  <c r="Q6621" i="20"/>
  <c r="P6621" i="20"/>
  <c r="O6621" i="20"/>
  <c r="N6621" i="20"/>
  <c r="B6621" i="20"/>
  <c r="Q6620" i="20"/>
  <c r="P6620" i="20"/>
  <c r="O6620" i="20"/>
  <c r="N6620" i="20"/>
  <c r="B6620" i="20"/>
  <c r="Q6619" i="20"/>
  <c r="P6619" i="20"/>
  <c r="O6619" i="20"/>
  <c r="N6619" i="20"/>
  <c r="B6619" i="20"/>
  <c r="Q6618" i="20"/>
  <c r="P6618" i="20"/>
  <c r="O6618" i="20"/>
  <c r="N6618" i="20"/>
  <c r="B6618" i="20"/>
  <c r="Q6617" i="20"/>
  <c r="P6617" i="20"/>
  <c r="O6617" i="20"/>
  <c r="N6617" i="20"/>
  <c r="B6617" i="20"/>
  <c r="Q6616" i="20"/>
  <c r="P6616" i="20"/>
  <c r="O6616" i="20"/>
  <c r="N6616" i="20"/>
  <c r="B6616" i="20"/>
  <c r="Q6615" i="20"/>
  <c r="P6615" i="20"/>
  <c r="O6615" i="20"/>
  <c r="N6615" i="20"/>
  <c r="B6615" i="20"/>
  <c r="Q6614" i="20"/>
  <c r="P6614" i="20"/>
  <c r="O6614" i="20"/>
  <c r="N6614" i="20"/>
  <c r="B6614" i="20"/>
  <c r="Q6613" i="20"/>
  <c r="P6613" i="20"/>
  <c r="O6613" i="20"/>
  <c r="N6613" i="20"/>
  <c r="B6613" i="20"/>
  <c r="Q6612" i="20"/>
  <c r="P6612" i="20"/>
  <c r="O6612" i="20"/>
  <c r="N6612" i="20"/>
  <c r="B6612" i="20"/>
  <c r="Q6611" i="20"/>
  <c r="P6611" i="20"/>
  <c r="O6611" i="20"/>
  <c r="N6611" i="20"/>
  <c r="B6611" i="20"/>
  <c r="Q6610" i="20"/>
  <c r="P6610" i="20"/>
  <c r="O6610" i="20"/>
  <c r="N6610" i="20"/>
  <c r="B6610" i="20"/>
  <c r="Q6609" i="20"/>
  <c r="P6609" i="20"/>
  <c r="O6609" i="20"/>
  <c r="N6609" i="20"/>
  <c r="B6609" i="20"/>
  <c r="Q6608" i="20"/>
  <c r="P6608" i="20"/>
  <c r="O6608" i="20"/>
  <c r="N6608" i="20"/>
  <c r="B6608" i="20"/>
  <c r="Q6607" i="20"/>
  <c r="P6607" i="20"/>
  <c r="O6607" i="20"/>
  <c r="N6607" i="20"/>
  <c r="B6607" i="20"/>
  <c r="Q6606" i="20"/>
  <c r="P6606" i="20"/>
  <c r="O6606" i="20"/>
  <c r="N6606" i="20"/>
  <c r="B6606" i="20"/>
  <c r="Q6605" i="20"/>
  <c r="P6605" i="20"/>
  <c r="O6605" i="20"/>
  <c r="N6605" i="20"/>
  <c r="B6605" i="20"/>
  <c r="Q6604" i="20"/>
  <c r="P6604" i="20"/>
  <c r="O6604" i="20"/>
  <c r="N6604" i="20"/>
  <c r="B6604" i="20"/>
  <c r="Q6603" i="20"/>
  <c r="P6603" i="20"/>
  <c r="O6603" i="20"/>
  <c r="N6603" i="20"/>
  <c r="B6603" i="20"/>
  <c r="Q6602" i="20"/>
  <c r="P6602" i="20"/>
  <c r="O6602" i="20"/>
  <c r="N6602" i="20"/>
  <c r="B6602" i="20"/>
  <c r="Q6601" i="20"/>
  <c r="P6601" i="20"/>
  <c r="O6601" i="20"/>
  <c r="N6601" i="20"/>
  <c r="B6601" i="20"/>
  <c r="Q6600" i="20"/>
  <c r="P6600" i="20"/>
  <c r="O6600" i="20"/>
  <c r="N6600" i="20"/>
  <c r="B6600" i="20"/>
  <c r="Q6599" i="20"/>
  <c r="P6599" i="20"/>
  <c r="O6599" i="20"/>
  <c r="N6599" i="20"/>
  <c r="B6599" i="20"/>
  <c r="Q6598" i="20"/>
  <c r="P6598" i="20"/>
  <c r="O6598" i="20"/>
  <c r="N6598" i="20"/>
  <c r="B6598" i="20"/>
  <c r="Q6597" i="20"/>
  <c r="P6597" i="20"/>
  <c r="O6597" i="20"/>
  <c r="N6597" i="20"/>
  <c r="B6597" i="20"/>
  <c r="Q6596" i="20"/>
  <c r="P6596" i="20"/>
  <c r="O6596" i="20"/>
  <c r="N6596" i="20"/>
  <c r="B6596" i="20"/>
  <c r="Q6595" i="20"/>
  <c r="P6595" i="20"/>
  <c r="O6595" i="20"/>
  <c r="N6595" i="20"/>
  <c r="B6595" i="20"/>
  <c r="Q6594" i="20"/>
  <c r="P6594" i="20"/>
  <c r="O6594" i="20"/>
  <c r="N6594" i="20"/>
  <c r="B6594" i="20"/>
  <c r="Q6593" i="20"/>
  <c r="P6593" i="20"/>
  <c r="O6593" i="20"/>
  <c r="N6593" i="20"/>
  <c r="B6593" i="20"/>
  <c r="Q6592" i="20"/>
  <c r="P6592" i="20"/>
  <c r="O6592" i="20"/>
  <c r="N6592" i="20"/>
  <c r="B6592" i="20"/>
  <c r="Q6591" i="20"/>
  <c r="P6591" i="20"/>
  <c r="O6591" i="20"/>
  <c r="N6591" i="20"/>
  <c r="B6591" i="20"/>
  <c r="Q6590" i="20"/>
  <c r="P6590" i="20"/>
  <c r="O6590" i="20"/>
  <c r="N6590" i="20"/>
  <c r="B6590" i="20"/>
  <c r="Q6589" i="20"/>
  <c r="P6589" i="20"/>
  <c r="O6589" i="20"/>
  <c r="N6589" i="20"/>
  <c r="B6589" i="20"/>
  <c r="Q6588" i="20"/>
  <c r="P6588" i="20"/>
  <c r="O6588" i="20"/>
  <c r="N6588" i="20"/>
  <c r="B6588" i="20"/>
  <c r="Q6587" i="20"/>
  <c r="P6587" i="20"/>
  <c r="O6587" i="20"/>
  <c r="N6587" i="20"/>
  <c r="B6587" i="20"/>
  <c r="Q6586" i="20"/>
  <c r="P6586" i="20"/>
  <c r="O6586" i="20"/>
  <c r="N6586" i="20"/>
  <c r="B6586" i="20"/>
  <c r="Q6585" i="20"/>
  <c r="P6585" i="20"/>
  <c r="O6585" i="20"/>
  <c r="N6585" i="20"/>
  <c r="B6585" i="20"/>
  <c r="Q6584" i="20"/>
  <c r="P6584" i="20"/>
  <c r="O6584" i="20"/>
  <c r="N6584" i="20"/>
  <c r="B6584" i="20"/>
  <c r="Q6583" i="20"/>
  <c r="P6583" i="20"/>
  <c r="O6583" i="20"/>
  <c r="N6583" i="20"/>
  <c r="B6583" i="20"/>
  <c r="Q6582" i="20"/>
  <c r="P6582" i="20"/>
  <c r="O6582" i="20"/>
  <c r="N6582" i="20"/>
  <c r="B6582" i="20"/>
  <c r="Q6581" i="20"/>
  <c r="P6581" i="20"/>
  <c r="O6581" i="20"/>
  <c r="N6581" i="20"/>
  <c r="B6581" i="20"/>
  <c r="Q6580" i="20"/>
  <c r="P6580" i="20"/>
  <c r="O6580" i="20"/>
  <c r="N6580" i="20"/>
  <c r="B6580" i="20"/>
  <c r="Q6579" i="20"/>
  <c r="P6579" i="20"/>
  <c r="O6579" i="20"/>
  <c r="N6579" i="20"/>
  <c r="B6579" i="20"/>
  <c r="Q6578" i="20"/>
  <c r="P6578" i="20"/>
  <c r="O6578" i="20"/>
  <c r="N6578" i="20"/>
  <c r="B6578" i="20"/>
  <c r="Q6577" i="20"/>
  <c r="P6577" i="20"/>
  <c r="O6577" i="20"/>
  <c r="N6577" i="20"/>
  <c r="B6577" i="20"/>
  <c r="Q6576" i="20"/>
  <c r="P6576" i="20"/>
  <c r="O6576" i="20"/>
  <c r="N6576" i="20"/>
  <c r="B6576" i="20"/>
  <c r="Q6575" i="20"/>
  <c r="P6575" i="20"/>
  <c r="O6575" i="20"/>
  <c r="N6575" i="20"/>
  <c r="B6575" i="20"/>
  <c r="Q6574" i="20"/>
  <c r="P6574" i="20"/>
  <c r="O6574" i="20"/>
  <c r="N6574" i="20"/>
  <c r="B6574" i="20"/>
  <c r="Q6573" i="20"/>
  <c r="P6573" i="20"/>
  <c r="O6573" i="20"/>
  <c r="N6573" i="20"/>
  <c r="B6573" i="20"/>
  <c r="Q6572" i="20"/>
  <c r="P6572" i="20"/>
  <c r="O6572" i="20"/>
  <c r="N6572" i="20"/>
  <c r="B6572" i="20"/>
  <c r="Q6571" i="20"/>
  <c r="P6571" i="20"/>
  <c r="O6571" i="20"/>
  <c r="N6571" i="20"/>
  <c r="B6571" i="20"/>
  <c r="Q6570" i="20"/>
  <c r="P6570" i="20"/>
  <c r="O6570" i="20"/>
  <c r="N6570" i="20"/>
  <c r="B6570" i="20"/>
  <c r="Q6569" i="20"/>
  <c r="P6569" i="20"/>
  <c r="O6569" i="20"/>
  <c r="N6569" i="20"/>
  <c r="B6569" i="20"/>
  <c r="Q6568" i="20"/>
  <c r="P6568" i="20"/>
  <c r="O6568" i="20"/>
  <c r="N6568" i="20"/>
  <c r="B6568" i="20"/>
  <c r="Q6567" i="20"/>
  <c r="P6567" i="20"/>
  <c r="O6567" i="20"/>
  <c r="N6567" i="20"/>
  <c r="B6567" i="20"/>
  <c r="Q6566" i="20"/>
  <c r="P6566" i="20"/>
  <c r="O6566" i="20"/>
  <c r="N6566" i="20"/>
  <c r="B6566" i="20"/>
  <c r="Q6565" i="20"/>
  <c r="P6565" i="20"/>
  <c r="O6565" i="20"/>
  <c r="N6565" i="20"/>
  <c r="B6565" i="20"/>
  <c r="Q6564" i="20"/>
  <c r="P6564" i="20"/>
  <c r="O6564" i="20"/>
  <c r="N6564" i="20"/>
  <c r="B6564" i="20"/>
  <c r="Q6563" i="20"/>
  <c r="P6563" i="20"/>
  <c r="O6563" i="20"/>
  <c r="N6563" i="20"/>
  <c r="B6563" i="20"/>
  <c r="Q6562" i="20"/>
  <c r="P6562" i="20"/>
  <c r="O6562" i="20"/>
  <c r="N6562" i="20"/>
  <c r="B6562" i="20"/>
  <c r="Q6561" i="20"/>
  <c r="P6561" i="20"/>
  <c r="O6561" i="20"/>
  <c r="N6561" i="20"/>
  <c r="B6561" i="20"/>
  <c r="Q6560" i="20"/>
  <c r="P6560" i="20"/>
  <c r="O6560" i="20"/>
  <c r="N6560" i="20"/>
  <c r="B6560" i="20"/>
  <c r="Q6559" i="20"/>
  <c r="P6559" i="20"/>
  <c r="O6559" i="20"/>
  <c r="N6559" i="20"/>
  <c r="B6559" i="20"/>
  <c r="Q6558" i="20"/>
  <c r="P6558" i="20"/>
  <c r="O6558" i="20"/>
  <c r="N6558" i="20"/>
  <c r="B6558" i="20"/>
  <c r="Q6557" i="20"/>
  <c r="P6557" i="20"/>
  <c r="O6557" i="20"/>
  <c r="N6557" i="20"/>
  <c r="B6557" i="20"/>
  <c r="Q6556" i="20"/>
  <c r="P6556" i="20"/>
  <c r="O6556" i="20"/>
  <c r="N6556" i="20"/>
  <c r="B6556" i="20"/>
  <c r="Q6555" i="20"/>
  <c r="P6555" i="20"/>
  <c r="O6555" i="20"/>
  <c r="N6555" i="20"/>
  <c r="B6555" i="20"/>
  <c r="Q6554" i="20"/>
  <c r="P6554" i="20"/>
  <c r="O6554" i="20"/>
  <c r="N6554" i="20"/>
  <c r="B6554" i="20"/>
  <c r="Q6553" i="20"/>
  <c r="P6553" i="20"/>
  <c r="O6553" i="20"/>
  <c r="N6553" i="20"/>
  <c r="B6553" i="20"/>
  <c r="Q6552" i="20"/>
  <c r="P6552" i="20"/>
  <c r="O6552" i="20"/>
  <c r="N6552" i="20"/>
  <c r="B6552" i="20"/>
  <c r="Q6551" i="20"/>
  <c r="P6551" i="20"/>
  <c r="O6551" i="20"/>
  <c r="N6551" i="20"/>
  <c r="B6551" i="20"/>
  <c r="Q6550" i="20"/>
  <c r="P6550" i="20"/>
  <c r="O6550" i="20"/>
  <c r="N6550" i="20"/>
  <c r="B6550" i="20"/>
  <c r="Q6549" i="20"/>
  <c r="P6549" i="20"/>
  <c r="O6549" i="20"/>
  <c r="N6549" i="20"/>
  <c r="B6549" i="20"/>
  <c r="Q6548" i="20"/>
  <c r="P6548" i="20"/>
  <c r="O6548" i="20"/>
  <c r="N6548" i="20"/>
  <c r="B6548" i="20"/>
  <c r="Q6547" i="20"/>
  <c r="P6547" i="20"/>
  <c r="O6547" i="20"/>
  <c r="N6547" i="20"/>
  <c r="B6547" i="20"/>
  <c r="Q6546" i="20"/>
  <c r="P6546" i="20"/>
  <c r="O6546" i="20"/>
  <c r="N6546" i="20"/>
  <c r="B6546" i="20"/>
  <c r="Q6545" i="20"/>
  <c r="P6545" i="20"/>
  <c r="O6545" i="20"/>
  <c r="N6545" i="20"/>
  <c r="B6545" i="20"/>
  <c r="Q6544" i="20"/>
  <c r="P6544" i="20"/>
  <c r="O6544" i="20"/>
  <c r="N6544" i="20"/>
  <c r="B6544" i="20"/>
  <c r="Q6543" i="20"/>
  <c r="P6543" i="20"/>
  <c r="O6543" i="20"/>
  <c r="N6543" i="20"/>
  <c r="B6543" i="20"/>
  <c r="Q6542" i="20"/>
  <c r="P6542" i="20"/>
  <c r="O6542" i="20"/>
  <c r="N6542" i="20"/>
  <c r="B6542" i="20"/>
  <c r="Q6541" i="20"/>
  <c r="P6541" i="20"/>
  <c r="O6541" i="20"/>
  <c r="N6541" i="20"/>
  <c r="B6541" i="20"/>
  <c r="Q6540" i="20"/>
  <c r="P6540" i="20"/>
  <c r="O6540" i="20"/>
  <c r="N6540" i="20"/>
  <c r="B6540" i="20"/>
  <c r="Q6539" i="20"/>
  <c r="P6539" i="20"/>
  <c r="O6539" i="20"/>
  <c r="N6539" i="20"/>
  <c r="B6539" i="20"/>
  <c r="Q6538" i="20"/>
  <c r="P6538" i="20"/>
  <c r="O6538" i="20"/>
  <c r="N6538" i="20"/>
  <c r="B6538" i="20"/>
  <c r="Q6537" i="20"/>
  <c r="P6537" i="20"/>
  <c r="O6537" i="20"/>
  <c r="N6537" i="20"/>
  <c r="B6537" i="20"/>
  <c r="Q6536" i="20"/>
  <c r="P6536" i="20"/>
  <c r="O6536" i="20"/>
  <c r="N6536" i="20"/>
  <c r="B6536" i="20"/>
  <c r="Q6535" i="20"/>
  <c r="P6535" i="20"/>
  <c r="O6535" i="20"/>
  <c r="N6535" i="20"/>
  <c r="B6535" i="20"/>
  <c r="Q6534" i="20"/>
  <c r="P6534" i="20"/>
  <c r="O6534" i="20"/>
  <c r="N6534" i="20"/>
  <c r="B6534" i="20"/>
  <c r="Q6533" i="20"/>
  <c r="P6533" i="20"/>
  <c r="O6533" i="20"/>
  <c r="N6533" i="20"/>
  <c r="B6533" i="20"/>
  <c r="Q6532" i="20"/>
  <c r="P6532" i="20"/>
  <c r="O6532" i="20"/>
  <c r="N6532" i="20"/>
  <c r="B6532" i="20"/>
  <c r="Q6531" i="20"/>
  <c r="P6531" i="20"/>
  <c r="O6531" i="20"/>
  <c r="N6531" i="20"/>
  <c r="B6531" i="20"/>
  <c r="Q6530" i="20"/>
  <c r="P6530" i="20"/>
  <c r="O6530" i="20"/>
  <c r="N6530" i="20"/>
  <c r="B6530" i="20"/>
  <c r="Q6529" i="20"/>
  <c r="P6529" i="20"/>
  <c r="O6529" i="20"/>
  <c r="N6529" i="20"/>
  <c r="B6529" i="20"/>
  <c r="Q6528" i="20"/>
  <c r="P6528" i="20"/>
  <c r="O6528" i="20"/>
  <c r="N6528" i="20"/>
  <c r="B6528" i="20"/>
  <c r="Q6527" i="20"/>
  <c r="P6527" i="20"/>
  <c r="O6527" i="20"/>
  <c r="N6527" i="20"/>
  <c r="B6527" i="20"/>
  <c r="Q6526" i="20"/>
  <c r="P6526" i="20"/>
  <c r="O6526" i="20"/>
  <c r="N6526" i="20"/>
  <c r="B6526" i="20"/>
  <c r="Q6525" i="20"/>
  <c r="P6525" i="20"/>
  <c r="O6525" i="20"/>
  <c r="N6525" i="20"/>
  <c r="B6525" i="20"/>
  <c r="Q6524" i="20"/>
  <c r="P6524" i="20"/>
  <c r="O6524" i="20"/>
  <c r="N6524" i="20"/>
  <c r="B6524" i="20"/>
  <c r="Q6523" i="20"/>
  <c r="P6523" i="20"/>
  <c r="O6523" i="20"/>
  <c r="N6523" i="20"/>
  <c r="B6523" i="20"/>
  <c r="Q6522" i="20"/>
  <c r="P6522" i="20"/>
  <c r="O6522" i="20"/>
  <c r="N6522" i="20"/>
  <c r="B6522" i="20"/>
  <c r="Q6521" i="20"/>
  <c r="P6521" i="20"/>
  <c r="O6521" i="20"/>
  <c r="N6521" i="20"/>
  <c r="B6521" i="20"/>
  <c r="Q6520" i="20"/>
  <c r="P6520" i="20"/>
  <c r="O6520" i="20"/>
  <c r="N6520" i="20"/>
  <c r="B6520" i="20"/>
  <c r="Q6519" i="20"/>
  <c r="P6519" i="20"/>
  <c r="O6519" i="20"/>
  <c r="N6519" i="20"/>
  <c r="B6519" i="20"/>
  <c r="Q6518" i="20"/>
  <c r="P6518" i="20"/>
  <c r="O6518" i="20"/>
  <c r="N6518" i="20"/>
  <c r="B6518" i="20"/>
  <c r="Q6517" i="20"/>
  <c r="P6517" i="20"/>
  <c r="O6517" i="20"/>
  <c r="N6517" i="20"/>
  <c r="B6517" i="20"/>
  <c r="Q6516" i="20"/>
  <c r="P6516" i="20"/>
  <c r="O6516" i="20"/>
  <c r="N6516" i="20"/>
  <c r="B6516" i="20"/>
  <c r="Q6515" i="20"/>
  <c r="P6515" i="20"/>
  <c r="O6515" i="20"/>
  <c r="N6515" i="20"/>
  <c r="B6515" i="20"/>
  <c r="Q6514" i="20"/>
  <c r="P6514" i="20"/>
  <c r="O6514" i="20"/>
  <c r="N6514" i="20"/>
  <c r="B6514" i="20"/>
  <c r="Q6513" i="20"/>
  <c r="P6513" i="20"/>
  <c r="O6513" i="20"/>
  <c r="N6513" i="20"/>
  <c r="B6513" i="20"/>
  <c r="Q6512" i="20"/>
  <c r="P6512" i="20"/>
  <c r="O6512" i="20"/>
  <c r="N6512" i="20"/>
  <c r="B6512" i="20"/>
  <c r="Q6511" i="20"/>
  <c r="P6511" i="20"/>
  <c r="O6511" i="20"/>
  <c r="N6511" i="20"/>
  <c r="B6511" i="20"/>
  <c r="Q6510" i="20"/>
  <c r="P6510" i="20"/>
  <c r="O6510" i="20"/>
  <c r="N6510" i="20"/>
  <c r="B6510" i="20"/>
  <c r="Q6509" i="20"/>
  <c r="P6509" i="20"/>
  <c r="O6509" i="20"/>
  <c r="N6509" i="20"/>
  <c r="B6509" i="20"/>
  <c r="Q6508" i="20"/>
  <c r="P6508" i="20"/>
  <c r="O6508" i="20"/>
  <c r="N6508" i="20"/>
  <c r="B6508" i="20"/>
  <c r="Q6507" i="20"/>
  <c r="P6507" i="20"/>
  <c r="O6507" i="20"/>
  <c r="N6507" i="20"/>
  <c r="B6507" i="20"/>
  <c r="Q6506" i="20"/>
  <c r="P6506" i="20"/>
  <c r="O6506" i="20"/>
  <c r="N6506" i="20"/>
  <c r="B6506" i="20"/>
  <c r="Q6505" i="20"/>
  <c r="P6505" i="20"/>
  <c r="O6505" i="20"/>
  <c r="N6505" i="20"/>
  <c r="B6505" i="20"/>
  <c r="Q6504" i="20"/>
  <c r="P6504" i="20"/>
  <c r="O6504" i="20"/>
  <c r="N6504" i="20"/>
  <c r="B6504" i="20"/>
  <c r="Q6503" i="20"/>
  <c r="P6503" i="20"/>
  <c r="O6503" i="20"/>
  <c r="N6503" i="20"/>
  <c r="B6503" i="20"/>
  <c r="Q6502" i="20"/>
  <c r="P6502" i="20"/>
  <c r="O6502" i="20"/>
  <c r="N6502" i="20"/>
  <c r="B6502" i="20"/>
  <c r="Q6501" i="20"/>
  <c r="P6501" i="20"/>
  <c r="O6501" i="20"/>
  <c r="N6501" i="20"/>
  <c r="B6501" i="20"/>
  <c r="Q6500" i="20"/>
  <c r="P6500" i="20"/>
  <c r="O6500" i="20"/>
  <c r="N6500" i="20"/>
  <c r="B6500" i="20"/>
  <c r="Q6499" i="20"/>
  <c r="P6499" i="20"/>
  <c r="O6499" i="20"/>
  <c r="N6499" i="20"/>
  <c r="B6499" i="20"/>
  <c r="Q6498" i="20"/>
  <c r="P6498" i="20"/>
  <c r="O6498" i="20"/>
  <c r="N6498" i="20"/>
  <c r="B6498" i="20"/>
  <c r="Q6497" i="20"/>
  <c r="P6497" i="20"/>
  <c r="O6497" i="20"/>
  <c r="N6497" i="20"/>
  <c r="B6497" i="20"/>
  <c r="Q6496" i="20"/>
  <c r="P6496" i="20"/>
  <c r="O6496" i="20"/>
  <c r="N6496" i="20"/>
  <c r="B6496" i="20"/>
  <c r="Q6495" i="20"/>
  <c r="P6495" i="20"/>
  <c r="O6495" i="20"/>
  <c r="N6495" i="20"/>
  <c r="B6495" i="20"/>
  <c r="Q6494" i="20"/>
  <c r="P6494" i="20"/>
  <c r="O6494" i="20"/>
  <c r="N6494" i="20"/>
  <c r="B6494" i="20"/>
  <c r="Q6493" i="20"/>
  <c r="P6493" i="20"/>
  <c r="O6493" i="20"/>
  <c r="N6493" i="20"/>
  <c r="B6493" i="20"/>
  <c r="Q6492" i="20"/>
  <c r="P6492" i="20"/>
  <c r="O6492" i="20"/>
  <c r="N6492" i="20"/>
  <c r="B6492" i="20"/>
  <c r="Q6491" i="20"/>
  <c r="P6491" i="20"/>
  <c r="O6491" i="20"/>
  <c r="N6491" i="20"/>
  <c r="B6491" i="20"/>
  <c r="Q6490" i="20"/>
  <c r="P6490" i="20"/>
  <c r="O6490" i="20"/>
  <c r="N6490" i="20"/>
  <c r="B6490" i="20"/>
  <c r="Q6489" i="20"/>
  <c r="P6489" i="20"/>
  <c r="O6489" i="20"/>
  <c r="N6489" i="20"/>
  <c r="B6489" i="20"/>
  <c r="Q6488" i="20"/>
  <c r="P6488" i="20"/>
  <c r="O6488" i="20"/>
  <c r="N6488" i="20"/>
  <c r="B6488" i="20"/>
  <c r="Q6487" i="20"/>
  <c r="P6487" i="20"/>
  <c r="O6487" i="20"/>
  <c r="N6487" i="20"/>
  <c r="B6487" i="20"/>
  <c r="Q6486" i="20"/>
  <c r="P6486" i="20"/>
  <c r="O6486" i="20"/>
  <c r="N6486" i="20"/>
  <c r="B6486" i="20"/>
  <c r="Q6485" i="20"/>
  <c r="P6485" i="20"/>
  <c r="O6485" i="20"/>
  <c r="N6485" i="20"/>
  <c r="B6485" i="20"/>
  <c r="Q6484" i="20"/>
  <c r="P6484" i="20"/>
  <c r="O6484" i="20"/>
  <c r="N6484" i="20"/>
  <c r="B6484" i="20"/>
  <c r="Q6483" i="20"/>
  <c r="P6483" i="20"/>
  <c r="O6483" i="20"/>
  <c r="N6483" i="20"/>
  <c r="B6483" i="20"/>
  <c r="Q6482" i="20"/>
  <c r="P6482" i="20"/>
  <c r="O6482" i="20"/>
  <c r="N6482" i="20"/>
  <c r="B6482" i="20"/>
  <c r="Q6481" i="20"/>
  <c r="P6481" i="20"/>
  <c r="O6481" i="20"/>
  <c r="N6481" i="20"/>
  <c r="B6481" i="20"/>
  <c r="Q6480" i="20"/>
  <c r="P6480" i="20"/>
  <c r="O6480" i="20"/>
  <c r="N6480" i="20"/>
  <c r="B6480" i="20"/>
  <c r="Q6479" i="20"/>
  <c r="P6479" i="20"/>
  <c r="O6479" i="20"/>
  <c r="N6479" i="20"/>
  <c r="B6479" i="20"/>
  <c r="Q6478" i="20"/>
  <c r="P6478" i="20"/>
  <c r="O6478" i="20"/>
  <c r="N6478" i="20"/>
  <c r="B6478" i="20"/>
  <c r="Q6477" i="20"/>
  <c r="P6477" i="20"/>
  <c r="O6477" i="20"/>
  <c r="N6477" i="20"/>
  <c r="B6477" i="20"/>
  <c r="Q6476" i="20"/>
  <c r="P6476" i="20"/>
  <c r="O6476" i="20"/>
  <c r="N6476" i="20"/>
  <c r="B6476" i="20"/>
  <c r="Q6475" i="20"/>
  <c r="P6475" i="20"/>
  <c r="O6475" i="20"/>
  <c r="N6475" i="20"/>
  <c r="B6475" i="20"/>
  <c r="Q6474" i="20"/>
  <c r="P6474" i="20"/>
  <c r="O6474" i="20"/>
  <c r="N6474" i="20"/>
  <c r="B6474" i="20"/>
  <c r="Q6473" i="20"/>
  <c r="P6473" i="20"/>
  <c r="O6473" i="20"/>
  <c r="N6473" i="20"/>
  <c r="B6473" i="20"/>
  <c r="Q6472" i="20"/>
  <c r="P6472" i="20"/>
  <c r="O6472" i="20"/>
  <c r="N6472" i="20"/>
  <c r="B6472" i="20"/>
  <c r="Q6471" i="20"/>
  <c r="P6471" i="20"/>
  <c r="O6471" i="20"/>
  <c r="N6471" i="20"/>
  <c r="B6471" i="20"/>
  <c r="Q6470" i="20"/>
  <c r="P6470" i="20"/>
  <c r="O6470" i="20"/>
  <c r="N6470" i="20"/>
  <c r="B6470" i="20"/>
  <c r="Q6469" i="20"/>
  <c r="P6469" i="20"/>
  <c r="O6469" i="20"/>
  <c r="N6469" i="20"/>
  <c r="B6469" i="20"/>
  <c r="Q6468" i="20"/>
  <c r="P6468" i="20"/>
  <c r="O6468" i="20"/>
  <c r="N6468" i="20"/>
  <c r="B6468" i="20"/>
  <c r="Q6467" i="20"/>
  <c r="P6467" i="20"/>
  <c r="O6467" i="20"/>
  <c r="N6467" i="20"/>
  <c r="B6467" i="20"/>
  <c r="Q6466" i="20"/>
  <c r="P6466" i="20"/>
  <c r="O6466" i="20"/>
  <c r="N6466" i="20"/>
  <c r="B6466" i="20"/>
  <c r="Q6465" i="20"/>
  <c r="P6465" i="20"/>
  <c r="O6465" i="20"/>
  <c r="N6465" i="20"/>
  <c r="B6465" i="20"/>
  <c r="Q6464" i="20"/>
  <c r="P6464" i="20"/>
  <c r="O6464" i="20"/>
  <c r="N6464" i="20"/>
  <c r="B6464" i="20"/>
  <c r="Q6463" i="20"/>
  <c r="P6463" i="20"/>
  <c r="O6463" i="20"/>
  <c r="N6463" i="20"/>
  <c r="B6463" i="20"/>
  <c r="Q6462" i="20"/>
  <c r="P6462" i="20"/>
  <c r="O6462" i="20"/>
  <c r="N6462" i="20"/>
  <c r="B6462" i="20"/>
  <c r="Q6461" i="20"/>
  <c r="P6461" i="20"/>
  <c r="O6461" i="20"/>
  <c r="N6461" i="20"/>
  <c r="B6461" i="20"/>
  <c r="Q6460" i="20"/>
  <c r="P6460" i="20"/>
  <c r="O6460" i="20"/>
  <c r="N6460" i="20"/>
  <c r="B6460" i="20"/>
  <c r="Q6459" i="20"/>
  <c r="P6459" i="20"/>
  <c r="O6459" i="20"/>
  <c r="N6459" i="20"/>
  <c r="B6459" i="20"/>
  <c r="Q6458" i="20"/>
  <c r="P6458" i="20"/>
  <c r="O6458" i="20"/>
  <c r="N6458" i="20"/>
  <c r="B6458" i="20"/>
  <c r="Q6457" i="20"/>
  <c r="P6457" i="20"/>
  <c r="O6457" i="20"/>
  <c r="N6457" i="20"/>
  <c r="B6457" i="20"/>
  <c r="Q6456" i="20"/>
  <c r="P6456" i="20"/>
  <c r="O6456" i="20"/>
  <c r="N6456" i="20"/>
  <c r="B6456" i="20"/>
  <c r="Q6455" i="20"/>
  <c r="P6455" i="20"/>
  <c r="O6455" i="20"/>
  <c r="N6455" i="20"/>
  <c r="B6455" i="20"/>
  <c r="Q6454" i="20"/>
  <c r="P6454" i="20"/>
  <c r="O6454" i="20"/>
  <c r="N6454" i="20"/>
  <c r="B6454" i="20"/>
  <c r="Q6453" i="20"/>
  <c r="P6453" i="20"/>
  <c r="O6453" i="20"/>
  <c r="N6453" i="20"/>
  <c r="B6453" i="20"/>
  <c r="Q6452" i="20"/>
  <c r="P6452" i="20"/>
  <c r="O6452" i="20"/>
  <c r="N6452" i="20"/>
  <c r="B6452" i="20"/>
  <c r="Q6451" i="20"/>
  <c r="P6451" i="20"/>
  <c r="O6451" i="20"/>
  <c r="N6451" i="20"/>
  <c r="B6451" i="20"/>
  <c r="Q6450" i="20"/>
  <c r="P6450" i="20"/>
  <c r="O6450" i="20"/>
  <c r="N6450" i="20"/>
  <c r="B6450" i="20"/>
  <c r="Q6449" i="20"/>
  <c r="P6449" i="20"/>
  <c r="O6449" i="20"/>
  <c r="N6449" i="20"/>
  <c r="B6449" i="20"/>
  <c r="Q6448" i="20"/>
  <c r="P6448" i="20"/>
  <c r="O6448" i="20"/>
  <c r="N6448" i="20"/>
  <c r="B6448" i="20"/>
  <c r="Q6447" i="20"/>
  <c r="P6447" i="20"/>
  <c r="O6447" i="20"/>
  <c r="N6447" i="20"/>
  <c r="B6447" i="20"/>
  <c r="Q6446" i="20"/>
  <c r="P6446" i="20"/>
  <c r="O6446" i="20"/>
  <c r="N6446" i="20"/>
  <c r="B6446" i="20"/>
  <c r="Q6445" i="20"/>
  <c r="P6445" i="20"/>
  <c r="O6445" i="20"/>
  <c r="N6445" i="20"/>
  <c r="B6445" i="20"/>
  <c r="Q6444" i="20"/>
  <c r="P6444" i="20"/>
  <c r="O6444" i="20"/>
  <c r="N6444" i="20"/>
  <c r="B6444" i="20"/>
  <c r="Q6443" i="20"/>
  <c r="P6443" i="20"/>
  <c r="O6443" i="20"/>
  <c r="N6443" i="20"/>
  <c r="B6443" i="20"/>
  <c r="Q6442" i="20"/>
  <c r="P6442" i="20"/>
  <c r="O6442" i="20"/>
  <c r="N6442" i="20"/>
  <c r="B6442" i="20"/>
  <c r="Q6441" i="20"/>
  <c r="P6441" i="20"/>
  <c r="O6441" i="20"/>
  <c r="N6441" i="20"/>
  <c r="B6441" i="20"/>
  <c r="Q6440" i="20"/>
  <c r="P6440" i="20"/>
  <c r="O6440" i="20"/>
  <c r="N6440" i="20"/>
  <c r="B6440" i="20"/>
  <c r="Q6439" i="20"/>
  <c r="P6439" i="20"/>
  <c r="O6439" i="20"/>
  <c r="N6439" i="20"/>
  <c r="B6439" i="20"/>
  <c r="Q6438" i="20"/>
  <c r="P6438" i="20"/>
  <c r="O6438" i="20"/>
  <c r="N6438" i="20"/>
  <c r="B6438" i="20"/>
  <c r="Q6437" i="20"/>
  <c r="P6437" i="20"/>
  <c r="O6437" i="20"/>
  <c r="N6437" i="20"/>
  <c r="B6437" i="20"/>
  <c r="Q6436" i="20"/>
  <c r="P6436" i="20"/>
  <c r="O6436" i="20"/>
  <c r="N6436" i="20"/>
  <c r="B6436" i="20"/>
  <c r="Q6435" i="20"/>
  <c r="P6435" i="20"/>
  <c r="O6435" i="20"/>
  <c r="N6435" i="20"/>
  <c r="B6435" i="20"/>
  <c r="Q6434" i="20"/>
  <c r="P6434" i="20"/>
  <c r="O6434" i="20"/>
  <c r="N6434" i="20"/>
  <c r="B6434" i="20"/>
  <c r="Q6433" i="20"/>
  <c r="P6433" i="20"/>
  <c r="O6433" i="20"/>
  <c r="N6433" i="20"/>
  <c r="B6433" i="20"/>
  <c r="Q6432" i="20"/>
  <c r="P6432" i="20"/>
  <c r="O6432" i="20"/>
  <c r="N6432" i="20"/>
  <c r="B6432" i="20"/>
  <c r="Q6431" i="20"/>
  <c r="P6431" i="20"/>
  <c r="O6431" i="20"/>
  <c r="N6431" i="20"/>
  <c r="B6431" i="20"/>
  <c r="Q6430" i="20"/>
  <c r="P6430" i="20"/>
  <c r="O6430" i="20"/>
  <c r="N6430" i="20"/>
  <c r="B6430" i="20"/>
  <c r="Q6429" i="20"/>
  <c r="P6429" i="20"/>
  <c r="O6429" i="20"/>
  <c r="N6429" i="20"/>
  <c r="B6429" i="20"/>
  <c r="Q6428" i="20"/>
  <c r="P6428" i="20"/>
  <c r="O6428" i="20"/>
  <c r="N6428" i="20"/>
  <c r="B6428" i="20"/>
  <c r="Q6427" i="20"/>
  <c r="P6427" i="20"/>
  <c r="O6427" i="20"/>
  <c r="N6427" i="20"/>
  <c r="B6427" i="20"/>
  <c r="Q6426" i="20"/>
  <c r="P6426" i="20"/>
  <c r="O6426" i="20"/>
  <c r="N6426" i="20"/>
  <c r="B6426" i="20"/>
  <c r="Q6425" i="20"/>
  <c r="P6425" i="20"/>
  <c r="O6425" i="20"/>
  <c r="N6425" i="20"/>
  <c r="B6425" i="20"/>
  <c r="Q6424" i="20"/>
  <c r="P6424" i="20"/>
  <c r="O6424" i="20"/>
  <c r="N6424" i="20"/>
  <c r="B6424" i="20"/>
  <c r="Q6423" i="20"/>
  <c r="P6423" i="20"/>
  <c r="O6423" i="20"/>
  <c r="N6423" i="20"/>
  <c r="B6423" i="20"/>
  <c r="Q6422" i="20"/>
  <c r="P6422" i="20"/>
  <c r="O6422" i="20"/>
  <c r="N6422" i="20"/>
  <c r="B6422" i="20"/>
  <c r="Q6421" i="20"/>
  <c r="P6421" i="20"/>
  <c r="O6421" i="20"/>
  <c r="N6421" i="20"/>
  <c r="B6421" i="20"/>
  <c r="Q6420" i="20"/>
  <c r="P6420" i="20"/>
  <c r="O6420" i="20"/>
  <c r="N6420" i="20"/>
  <c r="B6420" i="20"/>
  <c r="Q6419" i="20"/>
  <c r="P6419" i="20"/>
  <c r="O6419" i="20"/>
  <c r="N6419" i="20"/>
  <c r="B6419" i="20"/>
  <c r="Q6418" i="20"/>
  <c r="P6418" i="20"/>
  <c r="O6418" i="20"/>
  <c r="N6418" i="20"/>
  <c r="B6418" i="20"/>
  <c r="Q6417" i="20"/>
  <c r="P6417" i="20"/>
  <c r="O6417" i="20"/>
  <c r="N6417" i="20"/>
  <c r="B6417" i="20"/>
  <c r="Q6416" i="20"/>
  <c r="P6416" i="20"/>
  <c r="O6416" i="20"/>
  <c r="N6416" i="20"/>
  <c r="B6416" i="20"/>
  <c r="Q6415" i="20"/>
  <c r="P6415" i="20"/>
  <c r="O6415" i="20"/>
  <c r="N6415" i="20"/>
  <c r="B6415" i="20"/>
  <c r="Q6414" i="20"/>
  <c r="P6414" i="20"/>
  <c r="O6414" i="20"/>
  <c r="N6414" i="20"/>
  <c r="B6414" i="20"/>
  <c r="Q6413" i="20"/>
  <c r="P6413" i="20"/>
  <c r="O6413" i="20"/>
  <c r="N6413" i="20"/>
  <c r="B6413" i="20"/>
  <c r="Q6412" i="20"/>
  <c r="P6412" i="20"/>
  <c r="O6412" i="20"/>
  <c r="N6412" i="20"/>
  <c r="B6412" i="20"/>
  <c r="Q6411" i="20"/>
  <c r="P6411" i="20"/>
  <c r="O6411" i="20"/>
  <c r="N6411" i="20"/>
  <c r="B6411" i="20"/>
  <c r="Q6410" i="20"/>
  <c r="P6410" i="20"/>
  <c r="O6410" i="20"/>
  <c r="N6410" i="20"/>
  <c r="B6410" i="20"/>
  <c r="Q6409" i="20"/>
  <c r="P6409" i="20"/>
  <c r="O6409" i="20"/>
  <c r="N6409" i="20"/>
  <c r="B6409" i="20"/>
  <c r="Q6408" i="20"/>
  <c r="P6408" i="20"/>
  <c r="O6408" i="20"/>
  <c r="N6408" i="20"/>
  <c r="B6408" i="20"/>
  <c r="Q6407" i="20"/>
  <c r="P6407" i="20"/>
  <c r="O6407" i="20"/>
  <c r="N6407" i="20"/>
  <c r="B6407" i="20"/>
  <c r="Q6406" i="20"/>
  <c r="P6406" i="20"/>
  <c r="O6406" i="20"/>
  <c r="N6406" i="20"/>
  <c r="B6406" i="20"/>
  <c r="Q6405" i="20"/>
  <c r="P6405" i="20"/>
  <c r="O6405" i="20"/>
  <c r="N6405" i="20"/>
  <c r="B6405" i="20"/>
  <c r="Q6404" i="20"/>
  <c r="P6404" i="20"/>
  <c r="O6404" i="20"/>
  <c r="N6404" i="20"/>
  <c r="B6404" i="20"/>
  <c r="Q6403" i="20"/>
  <c r="P6403" i="20"/>
  <c r="O6403" i="20"/>
  <c r="N6403" i="20"/>
  <c r="B6403" i="20"/>
  <c r="Q6402" i="20"/>
  <c r="P6402" i="20"/>
  <c r="O6402" i="20"/>
  <c r="N6402" i="20"/>
  <c r="B6402" i="20"/>
  <c r="Q6401" i="20"/>
  <c r="P6401" i="20"/>
  <c r="O6401" i="20"/>
  <c r="N6401" i="20"/>
  <c r="B6401" i="20"/>
  <c r="Q6400" i="20"/>
  <c r="P6400" i="20"/>
  <c r="O6400" i="20"/>
  <c r="N6400" i="20"/>
  <c r="B6400" i="20"/>
  <c r="Q6399" i="20"/>
  <c r="P6399" i="20"/>
  <c r="O6399" i="20"/>
  <c r="N6399" i="20"/>
  <c r="B6399" i="20"/>
  <c r="Q6398" i="20"/>
  <c r="P6398" i="20"/>
  <c r="O6398" i="20"/>
  <c r="N6398" i="20"/>
  <c r="B6398" i="20"/>
  <c r="Q6397" i="20"/>
  <c r="P6397" i="20"/>
  <c r="O6397" i="20"/>
  <c r="N6397" i="20"/>
  <c r="B6397" i="20"/>
  <c r="Q6396" i="20"/>
  <c r="P6396" i="20"/>
  <c r="O6396" i="20"/>
  <c r="N6396" i="20"/>
  <c r="B6396" i="20"/>
  <c r="Q6395" i="20"/>
  <c r="P6395" i="20"/>
  <c r="O6395" i="20"/>
  <c r="N6395" i="20"/>
  <c r="B6395" i="20"/>
  <c r="Q6394" i="20"/>
  <c r="P6394" i="20"/>
  <c r="O6394" i="20"/>
  <c r="N6394" i="20"/>
  <c r="B6394" i="20"/>
  <c r="Q6393" i="20"/>
  <c r="P6393" i="20"/>
  <c r="O6393" i="20"/>
  <c r="N6393" i="20"/>
  <c r="B6393" i="20"/>
  <c r="Q6392" i="20"/>
  <c r="P6392" i="20"/>
  <c r="O6392" i="20"/>
  <c r="N6392" i="20"/>
  <c r="B6392" i="20"/>
  <c r="Q6391" i="20"/>
  <c r="P6391" i="20"/>
  <c r="O6391" i="20"/>
  <c r="N6391" i="20"/>
  <c r="B6391" i="20"/>
  <c r="Q6390" i="20"/>
  <c r="P6390" i="20"/>
  <c r="O6390" i="20"/>
  <c r="N6390" i="20"/>
  <c r="B6390" i="20"/>
  <c r="Q6389" i="20"/>
  <c r="P6389" i="20"/>
  <c r="O6389" i="20"/>
  <c r="N6389" i="20"/>
  <c r="B6389" i="20"/>
  <c r="Q6388" i="20"/>
  <c r="P6388" i="20"/>
  <c r="O6388" i="20"/>
  <c r="N6388" i="20"/>
  <c r="B6388" i="20"/>
  <c r="Q6387" i="20"/>
  <c r="P6387" i="20"/>
  <c r="O6387" i="20"/>
  <c r="N6387" i="20"/>
  <c r="B6387" i="20"/>
  <c r="Q6386" i="20"/>
  <c r="P6386" i="20"/>
  <c r="O6386" i="20"/>
  <c r="N6386" i="20"/>
  <c r="B6386" i="20"/>
  <c r="Q6385" i="20"/>
  <c r="P6385" i="20"/>
  <c r="O6385" i="20"/>
  <c r="N6385" i="20"/>
  <c r="B6385" i="20"/>
  <c r="Q6384" i="20"/>
  <c r="P6384" i="20"/>
  <c r="O6384" i="20"/>
  <c r="N6384" i="20"/>
  <c r="B6384" i="20"/>
  <c r="Q6383" i="20"/>
  <c r="P6383" i="20"/>
  <c r="O6383" i="20"/>
  <c r="N6383" i="20"/>
  <c r="B6383" i="20"/>
  <c r="Q6382" i="20"/>
  <c r="P6382" i="20"/>
  <c r="O6382" i="20"/>
  <c r="N6382" i="20"/>
  <c r="B6382" i="20"/>
  <c r="Q6381" i="20"/>
  <c r="P6381" i="20"/>
  <c r="O6381" i="20"/>
  <c r="N6381" i="20"/>
  <c r="B6381" i="20"/>
  <c r="Q6380" i="20"/>
  <c r="P6380" i="20"/>
  <c r="O6380" i="20"/>
  <c r="N6380" i="20"/>
  <c r="B6380" i="20"/>
  <c r="Q6379" i="20"/>
  <c r="P6379" i="20"/>
  <c r="O6379" i="20"/>
  <c r="N6379" i="20"/>
  <c r="B6379" i="20"/>
  <c r="Q6378" i="20"/>
  <c r="P6378" i="20"/>
  <c r="O6378" i="20"/>
  <c r="N6378" i="20"/>
  <c r="B6378" i="20"/>
  <c r="Q6377" i="20"/>
  <c r="P6377" i="20"/>
  <c r="O6377" i="20"/>
  <c r="N6377" i="20"/>
  <c r="B6377" i="20"/>
  <c r="Q6376" i="20"/>
  <c r="P6376" i="20"/>
  <c r="O6376" i="20"/>
  <c r="N6376" i="20"/>
  <c r="B6376" i="20"/>
  <c r="Q6375" i="20"/>
  <c r="P6375" i="20"/>
  <c r="O6375" i="20"/>
  <c r="N6375" i="20"/>
  <c r="B6375" i="20"/>
  <c r="Q6374" i="20"/>
  <c r="P6374" i="20"/>
  <c r="O6374" i="20"/>
  <c r="N6374" i="20"/>
  <c r="B6374" i="20"/>
  <c r="Q6373" i="20"/>
  <c r="P6373" i="20"/>
  <c r="O6373" i="20"/>
  <c r="N6373" i="20"/>
  <c r="B6373" i="20"/>
  <c r="Q6372" i="20"/>
  <c r="P6372" i="20"/>
  <c r="O6372" i="20"/>
  <c r="N6372" i="20"/>
  <c r="B6372" i="20"/>
  <c r="Q6371" i="20"/>
  <c r="P6371" i="20"/>
  <c r="O6371" i="20"/>
  <c r="N6371" i="20"/>
  <c r="B6371" i="20"/>
  <c r="Q6370" i="20"/>
  <c r="P6370" i="20"/>
  <c r="O6370" i="20"/>
  <c r="N6370" i="20"/>
  <c r="B6370" i="20"/>
  <c r="Q6369" i="20"/>
  <c r="P6369" i="20"/>
  <c r="O6369" i="20"/>
  <c r="N6369" i="20"/>
  <c r="B6369" i="20"/>
  <c r="Q6368" i="20"/>
  <c r="P6368" i="20"/>
  <c r="O6368" i="20"/>
  <c r="N6368" i="20"/>
  <c r="B6368" i="20"/>
  <c r="Q6367" i="20"/>
  <c r="P6367" i="20"/>
  <c r="O6367" i="20"/>
  <c r="N6367" i="20"/>
  <c r="B6367" i="20"/>
  <c r="Q6366" i="20"/>
  <c r="P6366" i="20"/>
  <c r="O6366" i="20"/>
  <c r="N6366" i="20"/>
  <c r="B6366" i="20"/>
  <c r="Q6365" i="20"/>
  <c r="P6365" i="20"/>
  <c r="O6365" i="20"/>
  <c r="N6365" i="20"/>
  <c r="B6365" i="20"/>
  <c r="Q6364" i="20"/>
  <c r="P6364" i="20"/>
  <c r="O6364" i="20"/>
  <c r="N6364" i="20"/>
  <c r="B6364" i="20"/>
  <c r="Q6363" i="20"/>
  <c r="P6363" i="20"/>
  <c r="O6363" i="20"/>
  <c r="N6363" i="20"/>
  <c r="B6363" i="20"/>
  <c r="Q6362" i="20"/>
  <c r="P6362" i="20"/>
  <c r="O6362" i="20"/>
  <c r="N6362" i="20"/>
  <c r="B6362" i="20"/>
  <c r="Q6361" i="20"/>
  <c r="P6361" i="20"/>
  <c r="O6361" i="20"/>
  <c r="N6361" i="20"/>
  <c r="B6361" i="20"/>
  <c r="Q6360" i="20"/>
  <c r="P6360" i="20"/>
  <c r="O6360" i="20"/>
  <c r="N6360" i="20"/>
  <c r="B6360" i="20"/>
  <c r="Q6359" i="20"/>
  <c r="P6359" i="20"/>
  <c r="O6359" i="20"/>
  <c r="N6359" i="20"/>
  <c r="B6359" i="20"/>
  <c r="Q6358" i="20"/>
  <c r="P6358" i="20"/>
  <c r="O6358" i="20"/>
  <c r="N6358" i="20"/>
  <c r="B6358" i="20"/>
  <c r="Q6357" i="20"/>
  <c r="P6357" i="20"/>
  <c r="O6357" i="20"/>
  <c r="N6357" i="20"/>
  <c r="B6357" i="20"/>
  <c r="Q6356" i="20"/>
  <c r="P6356" i="20"/>
  <c r="O6356" i="20"/>
  <c r="N6356" i="20"/>
  <c r="B6356" i="20"/>
  <c r="Q6355" i="20"/>
  <c r="P6355" i="20"/>
  <c r="O6355" i="20"/>
  <c r="N6355" i="20"/>
  <c r="B6355" i="20"/>
  <c r="Q6354" i="20"/>
  <c r="P6354" i="20"/>
  <c r="O6354" i="20"/>
  <c r="N6354" i="20"/>
  <c r="B6354" i="20"/>
  <c r="Q6353" i="20"/>
  <c r="P6353" i="20"/>
  <c r="O6353" i="20"/>
  <c r="N6353" i="20"/>
  <c r="B6353" i="20"/>
  <c r="Q6352" i="20"/>
  <c r="P6352" i="20"/>
  <c r="O6352" i="20"/>
  <c r="N6352" i="20"/>
  <c r="B6352" i="20"/>
  <c r="Q6351" i="20"/>
  <c r="P6351" i="20"/>
  <c r="O6351" i="20"/>
  <c r="N6351" i="20"/>
  <c r="B6351" i="20"/>
  <c r="Q6350" i="20"/>
  <c r="P6350" i="20"/>
  <c r="O6350" i="20"/>
  <c r="N6350" i="20"/>
  <c r="B6350" i="20"/>
  <c r="Q6349" i="20"/>
  <c r="P6349" i="20"/>
  <c r="O6349" i="20"/>
  <c r="N6349" i="20"/>
  <c r="B6349" i="20"/>
  <c r="Q6348" i="20"/>
  <c r="P6348" i="20"/>
  <c r="O6348" i="20"/>
  <c r="N6348" i="20"/>
  <c r="B6348" i="20"/>
  <c r="Q6347" i="20"/>
  <c r="P6347" i="20"/>
  <c r="O6347" i="20"/>
  <c r="N6347" i="20"/>
  <c r="B6347" i="20"/>
  <c r="Q6346" i="20"/>
  <c r="P6346" i="20"/>
  <c r="O6346" i="20"/>
  <c r="N6346" i="20"/>
  <c r="B6346" i="20"/>
  <c r="Q6345" i="20"/>
  <c r="P6345" i="20"/>
  <c r="O6345" i="20"/>
  <c r="N6345" i="20"/>
  <c r="B6345" i="20"/>
  <c r="Q6344" i="20"/>
  <c r="P6344" i="20"/>
  <c r="O6344" i="20"/>
  <c r="N6344" i="20"/>
  <c r="B6344" i="20"/>
  <c r="Q6343" i="20"/>
  <c r="P6343" i="20"/>
  <c r="O6343" i="20"/>
  <c r="N6343" i="20"/>
  <c r="B6343" i="20"/>
  <c r="Q6342" i="20"/>
  <c r="P6342" i="20"/>
  <c r="O6342" i="20"/>
  <c r="N6342" i="20"/>
  <c r="B6342" i="20"/>
  <c r="Q6341" i="20"/>
  <c r="P6341" i="20"/>
  <c r="O6341" i="20"/>
  <c r="N6341" i="20"/>
  <c r="B6341" i="20"/>
  <c r="Q6340" i="20"/>
  <c r="P6340" i="20"/>
  <c r="O6340" i="20"/>
  <c r="N6340" i="20"/>
  <c r="B6340" i="20"/>
  <c r="Q6339" i="20"/>
  <c r="P6339" i="20"/>
  <c r="O6339" i="20"/>
  <c r="N6339" i="20"/>
  <c r="B6339" i="20"/>
  <c r="Q6338" i="20"/>
  <c r="P6338" i="20"/>
  <c r="O6338" i="20"/>
  <c r="N6338" i="20"/>
  <c r="B6338" i="20"/>
  <c r="Q6337" i="20"/>
  <c r="P6337" i="20"/>
  <c r="O6337" i="20"/>
  <c r="N6337" i="20"/>
  <c r="B6337" i="20"/>
  <c r="Q6336" i="20"/>
  <c r="P6336" i="20"/>
  <c r="O6336" i="20"/>
  <c r="N6336" i="20"/>
  <c r="B6336" i="20"/>
  <c r="Q6335" i="20"/>
  <c r="P6335" i="20"/>
  <c r="O6335" i="20"/>
  <c r="N6335" i="20"/>
  <c r="B6335" i="20"/>
  <c r="Q6334" i="20"/>
  <c r="P6334" i="20"/>
  <c r="O6334" i="20"/>
  <c r="N6334" i="20"/>
  <c r="B6334" i="20"/>
  <c r="Q6333" i="20"/>
  <c r="P6333" i="20"/>
  <c r="O6333" i="20"/>
  <c r="N6333" i="20"/>
  <c r="B6333" i="20"/>
  <c r="Q6332" i="20"/>
  <c r="P6332" i="20"/>
  <c r="O6332" i="20"/>
  <c r="N6332" i="20"/>
  <c r="B6332" i="20"/>
  <c r="Q6331" i="20"/>
  <c r="P6331" i="20"/>
  <c r="O6331" i="20"/>
  <c r="N6331" i="20"/>
  <c r="B6331" i="20"/>
  <c r="Q6330" i="20"/>
  <c r="P6330" i="20"/>
  <c r="O6330" i="20"/>
  <c r="N6330" i="20"/>
  <c r="B6330" i="20"/>
  <c r="Q6329" i="20"/>
  <c r="P6329" i="20"/>
  <c r="O6329" i="20"/>
  <c r="N6329" i="20"/>
  <c r="B6329" i="20"/>
  <c r="Q6328" i="20"/>
  <c r="P6328" i="20"/>
  <c r="O6328" i="20"/>
  <c r="N6328" i="20"/>
  <c r="B6328" i="20"/>
  <c r="Q6327" i="20"/>
  <c r="P6327" i="20"/>
  <c r="O6327" i="20"/>
  <c r="N6327" i="20"/>
  <c r="B6327" i="20"/>
  <c r="Q6326" i="20"/>
  <c r="P6326" i="20"/>
  <c r="O6326" i="20"/>
  <c r="N6326" i="20"/>
  <c r="B6326" i="20"/>
  <c r="Q6325" i="20"/>
  <c r="P6325" i="20"/>
  <c r="O6325" i="20"/>
  <c r="N6325" i="20"/>
  <c r="B6325" i="20"/>
  <c r="Q6324" i="20"/>
  <c r="P6324" i="20"/>
  <c r="O6324" i="20"/>
  <c r="N6324" i="20"/>
  <c r="B6324" i="20"/>
  <c r="Q6323" i="20"/>
  <c r="P6323" i="20"/>
  <c r="O6323" i="20"/>
  <c r="N6323" i="20"/>
  <c r="B6323" i="20"/>
  <c r="Q6322" i="20"/>
  <c r="P6322" i="20"/>
  <c r="O6322" i="20"/>
  <c r="N6322" i="20"/>
  <c r="B6322" i="20"/>
  <c r="Q6321" i="20"/>
  <c r="P6321" i="20"/>
  <c r="O6321" i="20"/>
  <c r="N6321" i="20"/>
  <c r="B6321" i="20"/>
  <c r="Q6320" i="20"/>
  <c r="P6320" i="20"/>
  <c r="O6320" i="20"/>
  <c r="N6320" i="20"/>
  <c r="B6320" i="20"/>
  <c r="Q6319" i="20"/>
  <c r="P6319" i="20"/>
  <c r="O6319" i="20"/>
  <c r="N6319" i="20"/>
  <c r="B6319" i="20"/>
  <c r="Q6318" i="20"/>
  <c r="P6318" i="20"/>
  <c r="O6318" i="20"/>
  <c r="N6318" i="20"/>
  <c r="B6318" i="20"/>
  <c r="Q6317" i="20"/>
  <c r="P6317" i="20"/>
  <c r="O6317" i="20"/>
  <c r="N6317" i="20"/>
  <c r="B6317" i="20"/>
  <c r="Q6316" i="20"/>
  <c r="P6316" i="20"/>
  <c r="O6316" i="20"/>
  <c r="N6316" i="20"/>
  <c r="B6316" i="20"/>
  <c r="Q6315" i="20"/>
  <c r="P6315" i="20"/>
  <c r="O6315" i="20"/>
  <c r="N6315" i="20"/>
  <c r="B6315" i="20"/>
  <c r="Q6314" i="20"/>
  <c r="P6314" i="20"/>
  <c r="O6314" i="20"/>
  <c r="N6314" i="20"/>
  <c r="B6314" i="20"/>
  <c r="Q6313" i="20"/>
  <c r="P6313" i="20"/>
  <c r="O6313" i="20"/>
  <c r="N6313" i="20"/>
  <c r="B6313" i="20"/>
  <c r="Q6312" i="20"/>
  <c r="P6312" i="20"/>
  <c r="O6312" i="20"/>
  <c r="N6312" i="20"/>
  <c r="B6312" i="20"/>
  <c r="Q6311" i="20"/>
  <c r="P6311" i="20"/>
  <c r="O6311" i="20"/>
  <c r="N6311" i="20"/>
  <c r="B6311" i="20"/>
  <c r="Q6310" i="20"/>
  <c r="P6310" i="20"/>
  <c r="O6310" i="20"/>
  <c r="N6310" i="20"/>
  <c r="B6310" i="20"/>
  <c r="Q6309" i="20"/>
  <c r="P6309" i="20"/>
  <c r="O6309" i="20"/>
  <c r="N6309" i="20"/>
  <c r="B6309" i="20"/>
  <c r="Q6308" i="20"/>
  <c r="P6308" i="20"/>
  <c r="O6308" i="20"/>
  <c r="N6308" i="20"/>
  <c r="B6308" i="20"/>
  <c r="Q6307" i="20"/>
  <c r="P6307" i="20"/>
  <c r="O6307" i="20"/>
  <c r="N6307" i="20"/>
  <c r="B6307" i="20"/>
  <c r="Q6306" i="20"/>
  <c r="P6306" i="20"/>
  <c r="O6306" i="20"/>
  <c r="N6306" i="20"/>
  <c r="B6306" i="20"/>
  <c r="Q6305" i="20"/>
  <c r="P6305" i="20"/>
  <c r="O6305" i="20"/>
  <c r="N6305" i="20"/>
  <c r="B6305" i="20"/>
  <c r="Q6304" i="20"/>
  <c r="P6304" i="20"/>
  <c r="O6304" i="20"/>
  <c r="N6304" i="20"/>
  <c r="B6304" i="20"/>
  <c r="Q6303" i="20"/>
  <c r="P6303" i="20"/>
  <c r="O6303" i="20"/>
  <c r="N6303" i="20"/>
  <c r="B6303" i="20"/>
  <c r="Q6302" i="20"/>
  <c r="P6302" i="20"/>
  <c r="O6302" i="20"/>
  <c r="N6302" i="20"/>
  <c r="B6302" i="20"/>
  <c r="Q6301" i="20"/>
  <c r="P6301" i="20"/>
  <c r="O6301" i="20"/>
  <c r="N6301" i="20"/>
  <c r="B6301" i="20"/>
  <c r="Q6300" i="20"/>
  <c r="P6300" i="20"/>
  <c r="O6300" i="20"/>
  <c r="N6300" i="20"/>
  <c r="B6300" i="20"/>
  <c r="Q6299" i="20"/>
  <c r="P6299" i="20"/>
  <c r="O6299" i="20"/>
  <c r="N6299" i="20"/>
  <c r="B6299" i="20"/>
  <c r="Q6298" i="20"/>
  <c r="P6298" i="20"/>
  <c r="O6298" i="20"/>
  <c r="N6298" i="20"/>
  <c r="B6298" i="20"/>
  <c r="Q6297" i="20"/>
  <c r="P6297" i="20"/>
  <c r="O6297" i="20"/>
  <c r="N6297" i="20"/>
  <c r="B6297" i="20"/>
  <c r="Q6296" i="20"/>
  <c r="P6296" i="20"/>
  <c r="O6296" i="20"/>
  <c r="N6296" i="20"/>
  <c r="B6296" i="20"/>
  <c r="Q6295" i="20"/>
  <c r="P6295" i="20"/>
  <c r="O6295" i="20"/>
  <c r="N6295" i="20"/>
  <c r="B6295" i="20"/>
  <c r="Q6294" i="20"/>
  <c r="P6294" i="20"/>
  <c r="O6294" i="20"/>
  <c r="N6294" i="20"/>
  <c r="B6294" i="20"/>
  <c r="Q6293" i="20"/>
  <c r="P6293" i="20"/>
  <c r="O6293" i="20"/>
  <c r="N6293" i="20"/>
  <c r="B6293" i="20"/>
  <c r="Q6292" i="20"/>
  <c r="P6292" i="20"/>
  <c r="O6292" i="20"/>
  <c r="N6292" i="20"/>
  <c r="B6292" i="20"/>
  <c r="Q6291" i="20"/>
  <c r="P6291" i="20"/>
  <c r="O6291" i="20"/>
  <c r="N6291" i="20"/>
  <c r="B6291" i="20"/>
  <c r="Q6290" i="20"/>
  <c r="P6290" i="20"/>
  <c r="O6290" i="20"/>
  <c r="N6290" i="20"/>
  <c r="B6290" i="20"/>
  <c r="Q6289" i="20"/>
  <c r="P6289" i="20"/>
  <c r="O6289" i="20"/>
  <c r="N6289" i="20"/>
  <c r="B6289" i="20"/>
  <c r="Q6288" i="20"/>
  <c r="P6288" i="20"/>
  <c r="O6288" i="20"/>
  <c r="N6288" i="20"/>
  <c r="B6288" i="20"/>
  <c r="Q6287" i="20"/>
  <c r="P6287" i="20"/>
  <c r="O6287" i="20"/>
  <c r="N6287" i="20"/>
  <c r="B6287" i="20"/>
  <c r="Q6286" i="20"/>
  <c r="P6286" i="20"/>
  <c r="O6286" i="20"/>
  <c r="N6286" i="20"/>
  <c r="B6286" i="20"/>
  <c r="Q6285" i="20"/>
  <c r="P6285" i="20"/>
  <c r="O6285" i="20"/>
  <c r="N6285" i="20"/>
  <c r="B6285" i="20"/>
  <c r="Q6284" i="20"/>
  <c r="P6284" i="20"/>
  <c r="O6284" i="20"/>
  <c r="N6284" i="20"/>
  <c r="B6284" i="20"/>
  <c r="Q6283" i="20"/>
  <c r="P6283" i="20"/>
  <c r="O6283" i="20"/>
  <c r="N6283" i="20"/>
  <c r="B6283" i="20"/>
  <c r="Q6282" i="20"/>
  <c r="P6282" i="20"/>
  <c r="O6282" i="20"/>
  <c r="N6282" i="20"/>
  <c r="B6282" i="20"/>
  <c r="Q6281" i="20"/>
  <c r="P6281" i="20"/>
  <c r="O6281" i="20"/>
  <c r="N6281" i="20"/>
  <c r="B6281" i="20"/>
  <c r="Q6280" i="20"/>
  <c r="P6280" i="20"/>
  <c r="O6280" i="20"/>
  <c r="N6280" i="20"/>
  <c r="B6280" i="20"/>
  <c r="Q6279" i="20"/>
  <c r="P6279" i="20"/>
  <c r="O6279" i="20"/>
  <c r="N6279" i="20"/>
  <c r="B6279" i="20"/>
  <c r="Q6278" i="20"/>
  <c r="P6278" i="20"/>
  <c r="O6278" i="20"/>
  <c r="N6278" i="20"/>
  <c r="B6278" i="20"/>
  <c r="Q6277" i="20"/>
  <c r="P6277" i="20"/>
  <c r="O6277" i="20"/>
  <c r="N6277" i="20"/>
  <c r="B6277" i="20"/>
  <c r="Q6276" i="20"/>
  <c r="P6276" i="20"/>
  <c r="O6276" i="20"/>
  <c r="N6276" i="20"/>
  <c r="B6276" i="20"/>
  <c r="Q6275" i="20"/>
  <c r="P6275" i="20"/>
  <c r="O6275" i="20"/>
  <c r="N6275" i="20"/>
  <c r="B6275" i="20"/>
  <c r="Q6274" i="20"/>
  <c r="P6274" i="20"/>
  <c r="O6274" i="20"/>
  <c r="N6274" i="20"/>
  <c r="B6274" i="20"/>
  <c r="Q6273" i="20"/>
  <c r="P6273" i="20"/>
  <c r="O6273" i="20"/>
  <c r="N6273" i="20"/>
  <c r="B6273" i="20"/>
  <c r="Q6272" i="20"/>
  <c r="P6272" i="20"/>
  <c r="O6272" i="20"/>
  <c r="N6272" i="20"/>
  <c r="B6272" i="20"/>
  <c r="Q6271" i="20"/>
  <c r="P6271" i="20"/>
  <c r="O6271" i="20"/>
  <c r="N6271" i="20"/>
  <c r="B6271" i="20"/>
  <c r="Q6270" i="20"/>
  <c r="P6270" i="20"/>
  <c r="O6270" i="20"/>
  <c r="N6270" i="20"/>
  <c r="B6270" i="20"/>
  <c r="Q6269" i="20"/>
  <c r="P6269" i="20"/>
  <c r="O6269" i="20"/>
  <c r="N6269" i="20"/>
  <c r="B6269" i="20"/>
  <c r="Q6268" i="20"/>
  <c r="P6268" i="20"/>
  <c r="O6268" i="20"/>
  <c r="N6268" i="20"/>
  <c r="B6268" i="20"/>
  <c r="Q6267" i="20"/>
  <c r="P6267" i="20"/>
  <c r="O6267" i="20"/>
  <c r="N6267" i="20"/>
  <c r="B6267" i="20"/>
  <c r="Q6266" i="20"/>
  <c r="P6266" i="20"/>
  <c r="O6266" i="20"/>
  <c r="N6266" i="20"/>
  <c r="B6266" i="20"/>
  <c r="Q6265" i="20"/>
  <c r="P6265" i="20"/>
  <c r="O6265" i="20"/>
  <c r="N6265" i="20"/>
  <c r="B6265" i="20"/>
  <c r="Q6264" i="20"/>
  <c r="P6264" i="20"/>
  <c r="O6264" i="20"/>
  <c r="N6264" i="20"/>
  <c r="B6264" i="20"/>
  <c r="Q6263" i="20"/>
  <c r="P6263" i="20"/>
  <c r="O6263" i="20"/>
  <c r="N6263" i="20"/>
  <c r="B6263" i="20"/>
  <c r="Q6262" i="20"/>
  <c r="P6262" i="20"/>
  <c r="O6262" i="20"/>
  <c r="N6262" i="20"/>
  <c r="B6262" i="20"/>
  <c r="Q6261" i="20"/>
  <c r="P6261" i="20"/>
  <c r="O6261" i="20"/>
  <c r="N6261" i="20"/>
  <c r="B6261" i="20"/>
  <c r="Q6260" i="20"/>
  <c r="P6260" i="20"/>
  <c r="O6260" i="20"/>
  <c r="N6260" i="20"/>
  <c r="B6260" i="20"/>
  <c r="Q6259" i="20"/>
  <c r="P6259" i="20"/>
  <c r="O6259" i="20"/>
  <c r="N6259" i="20"/>
  <c r="B6259" i="20"/>
  <c r="Q6258" i="20"/>
  <c r="P6258" i="20"/>
  <c r="O6258" i="20"/>
  <c r="N6258" i="20"/>
  <c r="B6258" i="20"/>
  <c r="Q6257" i="20"/>
  <c r="P6257" i="20"/>
  <c r="O6257" i="20"/>
  <c r="N6257" i="20"/>
  <c r="B6257" i="20"/>
  <c r="Q6256" i="20"/>
  <c r="P6256" i="20"/>
  <c r="O6256" i="20"/>
  <c r="N6256" i="20"/>
  <c r="B6256" i="20"/>
  <c r="Q6255" i="20"/>
  <c r="P6255" i="20"/>
  <c r="O6255" i="20"/>
  <c r="N6255" i="20"/>
  <c r="B6255" i="20"/>
  <c r="Q6254" i="20"/>
  <c r="P6254" i="20"/>
  <c r="O6254" i="20"/>
  <c r="N6254" i="20"/>
  <c r="B6254" i="20"/>
  <c r="Q6253" i="20"/>
  <c r="P6253" i="20"/>
  <c r="O6253" i="20"/>
  <c r="N6253" i="20"/>
  <c r="B6253" i="20"/>
  <c r="Q6252" i="20"/>
  <c r="P6252" i="20"/>
  <c r="O6252" i="20"/>
  <c r="N6252" i="20"/>
  <c r="B6252" i="20"/>
  <c r="Q6251" i="20"/>
  <c r="P6251" i="20"/>
  <c r="O6251" i="20"/>
  <c r="N6251" i="20"/>
  <c r="B6251" i="20"/>
  <c r="Q6250" i="20"/>
  <c r="P6250" i="20"/>
  <c r="O6250" i="20"/>
  <c r="N6250" i="20"/>
  <c r="B6250" i="20"/>
  <c r="Q6249" i="20"/>
  <c r="P6249" i="20"/>
  <c r="O6249" i="20"/>
  <c r="N6249" i="20"/>
  <c r="B6249" i="20"/>
  <c r="Q6248" i="20"/>
  <c r="P6248" i="20"/>
  <c r="O6248" i="20"/>
  <c r="N6248" i="20"/>
  <c r="B6248" i="20"/>
  <c r="Q6247" i="20"/>
  <c r="P6247" i="20"/>
  <c r="O6247" i="20"/>
  <c r="N6247" i="20"/>
  <c r="B6247" i="20"/>
  <c r="Q6246" i="20"/>
  <c r="P6246" i="20"/>
  <c r="O6246" i="20"/>
  <c r="N6246" i="20"/>
  <c r="B6246" i="20"/>
  <c r="Q6245" i="20"/>
  <c r="P6245" i="20"/>
  <c r="O6245" i="20"/>
  <c r="N6245" i="20"/>
  <c r="B6245" i="20"/>
  <c r="Q6244" i="20"/>
  <c r="P6244" i="20"/>
  <c r="O6244" i="20"/>
  <c r="N6244" i="20"/>
  <c r="B6244" i="20"/>
  <c r="Q6243" i="20"/>
  <c r="P6243" i="20"/>
  <c r="O6243" i="20"/>
  <c r="N6243" i="20"/>
  <c r="B6243" i="20"/>
  <c r="Q6242" i="20"/>
  <c r="P6242" i="20"/>
  <c r="O6242" i="20"/>
  <c r="N6242" i="20"/>
  <c r="B6242" i="20"/>
  <c r="Q6241" i="20"/>
  <c r="P6241" i="20"/>
  <c r="O6241" i="20"/>
  <c r="N6241" i="20"/>
  <c r="B6241" i="20"/>
  <c r="Q6240" i="20"/>
  <c r="P6240" i="20"/>
  <c r="O6240" i="20"/>
  <c r="N6240" i="20"/>
  <c r="B6240" i="20"/>
  <c r="Q6239" i="20"/>
  <c r="P6239" i="20"/>
  <c r="O6239" i="20"/>
  <c r="N6239" i="20"/>
  <c r="B6239" i="20"/>
  <c r="Q6238" i="20"/>
  <c r="P6238" i="20"/>
  <c r="O6238" i="20"/>
  <c r="N6238" i="20"/>
  <c r="B6238" i="20"/>
  <c r="Q6237" i="20"/>
  <c r="P6237" i="20"/>
  <c r="O6237" i="20"/>
  <c r="N6237" i="20"/>
  <c r="B6237" i="20"/>
  <c r="Q6236" i="20"/>
  <c r="P6236" i="20"/>
  <c r="O6236" i="20"/>
  <c r="N6236" i="20"/>
  <c r="B6236" i="20"/>
  <c r="Q6235" i="20"/>
  <c r="P6235" i="20"/>
  <c r="O6235" i="20"/>
  <c r="N6235" i="20"/>
  <c r="B6235" i="20"/>
  <c r="Q6234" i="20"/>
  <c r="P6234" i="20"/>
  <c r="O6234" i="20"/>
  <c r="N6234" i="20"/>
  <c r="B6234" i="20"/>
  <c r="Q6233" i="20"/>
  <c r="P6233" i="20"/>
  <c r="O6233" i="20"/>
  <c r="N6233" i="20"/>
  <c r="B6233" i="20"/>
  <c r="Q6232" i="20"/>
  <c r="P6232" i="20"/>
  <c r="O6232" i="20"/>
  <c r="N6232" i="20"/>
  <c r="B6232" i="20"/>
  <c r="Q6231" i="20"/>
  <c r="P6231" i="20"/>
  <c r="O6231" i="20"/>
  <c r="N6231" i="20"/>
  <c r="B6231" i="20"/>
  <c r="Q6230" i="20"/>
  <c r="P6230" i="20"/>
  <c r="O6230" i="20"/>
  <c r="N6230" i="20"/>
  <c r="B6230" i="20"/>
  <c r="Q6229" i="20"/>
  <c r="P6229" i="20"/>
  <c r="O6229" i="20"/>
  <c r="N6229" i="20"/>
  <c r="B6229" i="20"/>
  <c r="Q6228" i="20"/>
  <c r="P6228" i="20"/>
  <c r="O6228" i="20"/>
  <c r="N6228" i="20"/>
  <c r="B6228" i="20"/>
  <c r="Q6227" i="20"/>
  <c r="P6227" i="20"/>
  <c r="O6227" i="20"/>
  <c r="N6227" i="20"/>
  <c r="B6227" i="20"/>
  <c r="Q6226" i="20"/>
  <c r="P6226" i="20"/>
  <c r="O6226" i="20"/>
  <c r="N6226" i="20"/>
  <c r="B6226" i="20"/>
  <c r="Q6225" i="20"/>
  <c r="P6225" i="20"/>
  <c r="O6225" i="20"/>
  <c r="N6225" i="20"/>
  <c r="B6225" i="20"/>
  <c r="Q6224" i="20"/>
  <c r="P6224" i="20"/>
  <c r="O6224" i="20"/>
  <c r="N6224" i="20"/>
  <c r="B6224" i="20"/>
  <c r="Q6223" i="20"/>
  <c r="P6223" i="20"/>
  <c r="O6223" i="20"/>
  <c r="N6223" i="20"/>
  <c r="B6223" i="20"/>
  <c r="Q6222" i="20"/>
  <c r="P6222" i="20"/>
  <c r="O6222" i="20"/>
  <c r="N6222" i="20"/>
  <c r="B6222" i="20"/>
  <c r="Q6221" i="20"/>
  <c r="P6221" i="20"/>
  <c r="O6221" i="20"/>
  <c r="N6221" i="20"/>
  <c r="B6221" i="20"/>
  <c r="Q6220" i="20"/>
  <c r="P6220" i="20"/>
  <c r="O6220" i="20"/>
  <c r="N6220" i="20"/>
  <c r="B6220" i="20"/>
  <c r="Q6219" i="20"/>
  <c r="P6219" i="20"/>
  <c r="O6219" i="20"/>
  <c r="N6219" i="20"/>
  <c r="B6219" i="20"/>
  <c r="Q6218" i="20"/>
  <c r="P6218" i="20"/>
  <c r="O6218" i="20"/>
  <c r="N6218" i="20"/>
  <c r="B6218" i="20"/>
  <c r="Q6217" i="20"/>
  <c r="P6217" i="20"/>
  <c r="O6217" i="20"/>
  <c r="N6217" i="20"/>
  <c r="B6217" i="20"/>
  <c r="Q6216" i="20"/>
  <c r="P6216" i="20"/>
  <c r="O6216" i="20"/>
  <c r="N6216" i="20"/>
  <c r="B6216" i="20"/>
  <c r="Q6215" i="20"/>
  <c r="P6215" i="20"/>
  <c r="O6215" i="20"/>
  <c r="N6215" i="20"/>
  <c r="B6215" i="20"/>
  <c r="Q6214" i="20"/>
  <c r="P6214" i="20"/>
  <c r="O6214" i="20"/>
  <c r="N6214" i="20"/>
  <c r="B6214" i="20"/>
  <c r="Q6213" i="20"/>
  <c r="P6213" i="20"/>
  <c r="O6213" i="20"/>
  <c r="N6213" i="20"/>
  <c r="B6213" i="20"/>
  <c r="Q6212" i="20"/>
  <c r="P6212" i="20"/>
  <c r="O6212" i="20"/>
  <c r="N6212" i="20"/>
  <c r="B6212" i="20"/>
  <c r="Q6211" i="20"/>
  <c r="P6211" i="20"/>
  <c r="O6211" i="20"/>
  <c r="N6211" i="20"/>
  <c r="B6211" i="20"/>
  <c r="Q6210" i="20"/>
  <c r="P6210" i="20"/>
  <c r="O6210" i="20"/>
  <c r="N6210" i="20"/>
  <c r="B6210" i="20"/>
  <c r="Q6209" i="20"/>
  <c r="P6209" i="20"/>
  <c r="O6209" i="20"/>
  <c r="N6209" i="20"/>
  <c r="B6209" i="20"/>
  <c r="Q6208" i="20"/>
  <c r="P6208" i="20"/>
  <c r="O6208" i="20"/>
  <c r="N6208" i="20"/>
  <c r="B6208" i="20"/>
  <c r="Q6207" i="20"/>
  <c r="P6207" i="20"/>
  <c r="O6207" i="20"/>
  <c r="N6207" i="20"/>
  <c r="B6207" i="20"/>
  <c r="Q6206" i="20"/>
  <c r="P6206" i="20"/>
  <c r="O6206" i="20"/>
  <c r="N6206" i="20"/>
  <c r="B6206" i="20"/>
  <c r="Q6205" i="20"/>
  <c r="P6205" i="20"/>
  <c r="O6205" i="20"/>
  <c r="N6205" i="20"/>
  <c r="B6205" i="20"/>
  <c r="Q6204" i="20"/>
  <c r="P6204" i="20"/>
  <c r="O6204" i="20"/>
  <c r="N6204" i="20"/>
  <c r="B6204" i="20"/>
  <c r="Q6203" i="20"/>
  <c r="P6203" i="20"/>
  <c r="O6203" i="20"/>
  <c r="N6203" i="20"/>
  <c r="B6203" i="20"/>
  <c r="Q6202" i="20"/>
  <c r="P6202" i="20"/>
  <c r="O6202" i="20"/>
  <c r="N6202" i="20"/>
  <c r="B6202" i="20"/>
  <c r="Q6201" i="20"/>
  <c r="P6201" i="20"/>
  <c r="O6201" i="20"/>
  <c r="N6201" i="20"/>
  <c r="B6201" i="20"/>
  <c r="Q6200" i="20"/>
  <c r="P6200" i="20"/>
  <c r="O6200" i="20"/>
  <c r="N6200" i="20"/>
  <c r="B6200" i="20"/>
  <c r="Q6199" i="20"/>
  <c r="P6199" i="20"/>
  <c r="O6199" i="20"/>
  <c r="N6199" i="20"/>
  <c r="B6199" i="20"/>
  <c r="Q6198" i="20"/>
  <c r="P6198" i="20"/>
  <c r="O6198" i="20"/>
  <c r="N6198" i="20"/>
  <c r="B6198" i="20"/>
  <c r="Q6197" i="20"/>
  <c r="P6197" i="20"/>
  <c r="O6197" i="20"/>
  <c r="N6197" i="20"/>
  <c r="B6197" i="20"/>
  <c r="Q6196" i="20"/>
  <c r="P6196" i="20"/>
  <c r="O6196" i="20"/>
  <c r="N6196" i="20"/>
  <c r="B6196" i="20"/>
  <c r="Q6195" i="20"/>
  <c r="P6195" i="20"/>
  <c r="O6195" i="20"/>
  <c r="N6195" i="20"/>
  <c r="B6195" i="20"/>
  <c r="Q6194" i="20"/>
  <c r="P6194" i="20"/>
  <c r="O6194" i="20"/>
  <c r="N6194" i="20"/>
  <c r="B6194" i="20"/>
  <c r="Q6193" i="20"/>
  <c r="P6193" i="20"/>
  <c r="O6193" i="20"/>
  <c r="N6193" i="20"/>
  <c r="B6193" i="20"/>
  <c r="Q6192" i="20"/>
  <c r="P6192" i="20"/>
  <c r="O6192" i="20"/>
  <c r="N6192" i="20"/>
  <c r="B6192" i="20"/>
  <c r="Q6191" i="20"/>
  <c r="P6191" i="20"/>
  <c r="O6191" i="20"/>
  <c r="N6191" i="20"/>
  <c r="B6191" i="20"/>
  <c r="Q6190" i="20"/>
  <c r="P6190" i="20"/>
  <c r="O6190" i="20"/>
  <c r="N6190" i="20"/>
  <c r="B6190" i="20"/>
  <c r="Q6189" i="20"/>
  <c r="P6189" i="20"/>
  <c r="O6189" i="20"/>
  <c r="N6189" i="20"/>
  <c r="B6189" i="20"/>
  <c r="Q6188" i="20"/>
  <c r="P6188" i="20"/>
  <c r="O6188" i="20"/>
  <c r="N6188" i="20"/>
  <c r="B6188" i="20"/>
  <c r="Q6187" i="20"/>
  <c r="P6187" i="20"/>
  <c r="O6187" i="20"/>
  <c r="N6187" i="20"/>
  <c r="B6187" i="20"/>
  <c r="Q6186" i="20"/>
  <c r="P6186" i="20"/>
  <c r="O6186" i="20"/>
  <c r="N6186" i="20"/>
  <c r="B6186" i="20"/>
  <c r="Q6185" i="20"/>
  <c r="P6185" i="20"/>
  <c r="O6185" i="20"/>
  <c r="N6185" i="20"/>
  <c r="B6185" i="20"/>
  <c r="Q6184" i="20"/>
  <c r="P6184" i="20"/>
  <c r="O6184" i="20"/>
  <c r="N6184" i="20"/>
  <c r="B6184" i="20"/>
  <c r="Q6183" i="20"/>
  <c r="P6183" i="20"/>
  <c r="O6183" i="20"/>
  <c r="N6183" i="20"/>
  <c r="B6183" i="20"/>
  <c r="Q6182" i="20"/>
  <c r="P6182" i="20"/>
  <c r="O6182" i="20"/>
  <c r="N6182" i="20"/>
  <c r="B6182" i="20"/>
  <c r="Q6181" i="20"/>
  <c r="P6181" i="20"/>
  <c r="O6181" i="20"/>
  <c r="N6181" i="20"/>
  <c r="B6181" i="20"/>
  <c r="Q6180" i="20"/>
  <c r="P6180" i="20"/>
  <c r="O6180" i="20"/>
  <c r="N6180" i="20"/>
  <c r="B6180" i="20"/>
  <c r="Q6179" i="20"/>
  <c r="P6179" i="20"/>
  <c r="O6179" i="20"/>
  <c r="N6179" i="20"/>
  <c r="B6179" i="20"/>
  <c r="Q6178" i="20"/>
  <c r="P6178" i="20"/>
  <c r="O6178" i="20"/>
  <c r="N6178" i="20"/>
  <c r="B6178" i="20"/>
  <c r="Q6177" i="20"/>
  <c r="P6177" i="20"/>
  <c r="O6177" i="20"/>
  <c r="N6177" i="20"/>
  <c r="B6177" i="20"/>
  <c r="Q6176" i="20"/>
  <c r="P6176" i="20"/>
  <c r="O6176" i="20"/>
  <c r="N6176" i="20"/>
  <c r="B6176" i="20"/>
  <c r="Q6175" i="20"/>
  <c r="P6175" i="20"/>
  <c r="O6175" i="20"/>
  <c r="N6175" i="20"/>
  <c r="B6175" i="20"/>
  <c r="Q6174" i="20"/>
  <c r="P6174" i="20"/>
  <c r="O6174" i="20"/>
  <c r="N6174" i="20"/>
  <c r="B6174" i="20"/>
  <c r="Q6173" i="20"/>
  <c r="P6173" i="20"/>
  <c r="O6173" i="20"/>
  <c r="N6173" i="20"/>
  <c r="B6173" i="20"/>
  <c r="Q6172" i="20"/>
  <c r="P6172" i="20"/>
  <c r="O6172" i="20"/>
  <c r="N6172" i="20"/>
  <c r="B6172" i="20"/>
  <c r="Q6171" i="20"/>
  <c r="P6171" i="20"/>
  <c r="O6171" i="20"/>
  <c r="N6171" i="20"/>
  <c r="B6171" i="20"/>
  <c r="Q6170" i="20"/>
  <c r="P6170" i="20"/>
  <c r="O6170" i="20"/>
  <c r="N6170" i="20"/>
  <c r="B6170" i="20"/>
  <c r="Q6169" i="20"/>
  <c r="P6169" i="20"/>
  <c r="O6169" i="20"/>
  <c r="N6169" i="20"/>
  <c r="B6169" i="20"/>
  <c r="Q6168" i="20"/>
  <c r="P6168" i="20"/>
  <c r="O6168" i="20"/>
  <c r="N6168" i="20"/>
  <c r="B6168" i="20"/>
  <c r="Q6167" i="20"/>
  <c r="P6167" i="20"/>
  <c r="O6167" i="20"/>
  <c r="N6167" i="20"/>
  <c r="B6167" i="20"/>
  <c r="Q6166" i="20"/>
  <c r="P6166" i="20"/>
  <c r="O6166" i="20"/>
  <c r="N6166" i="20"/>
  <c r="B6166" i="20"/>
  <c r="Q6165" i="20"/>
  <c r="P6165" i="20"/>
  <c r="O6165" i="20"/>
  <c r="N6165" i="20"/>
  <c r="B6165" i="20"/>
  <c r="Q6164" i="20"/>
  <c r="P6164" i="20"/>
  <c r="O6164" i="20"/>
  <c r="N6164" i="20"/>
  <c r="B6164" i="20"/>
  <c r="Q6163" i="20"/>
  <c r="P6163" i="20"/>
  <c r="O6163" i="20"/>
  <c r="N6163" i="20"/>
  <c r="B6163" i="20"/>
  <c r="Q6162" i="20"/>
  <c r="P6162" i="20"/>
  <c r="O6162" i="20"/>
  <c r="N6162" i="20"/>
  <c r="B6162" i="20"/>
  <c r="Q6161" i="20"/>
  <c r="P6161" i="20"/>
  <c r="O6161" i="20"/>
  <c r="N6161" i="20"/>
  <c r="B6161" i="20"/>
  <c r="Q6160" i="20"/>
  <c r="P6160" i="20"/>
  <c r="O6160" i="20"/>
  <c r="N6160" i="20"/>
  <c r="B6160" i="20"/>
  <c r="Q6159" i="20"/>
  <c r="P6159" i="20"/>
  <c r="O6159" i="20"/>
  <c r="N6159" i="20"/>
  <c r="B6159" i="20"/>
  <c r="Q6158" i="20"/>
  <c r="P6158" i="20"/>
  <c r="O6158" i="20"/>
  <c r="N6158" i="20"/>
  <c r="B6158" i="20"/>
  <c r="Q6157" i="20"/>
  <c r="P6157" i="20"/>
  <c r="O6157" i="20"/>
  <c r="N6157" i="20"/>
  <c r="B6157" i="20"/>
  <c r="Q6156" i="20"/>
  <c r="P6156" i="20"/>
  <c r="O6156" i="20"/>
  <c r="N6156" i="20"/>
  <c r="B6156" i="20"/>
  <c r="Q6155" i="20"/>
  <c r="P6155" i="20"/>
  <c r="O6155" i="20"/>
  <c r="N6155" i="20"/>
  <c r="B6155" i="20"/>
  <c r="Q6154" i="20"/>
  <c r="P6154" i="20"/>
  <c r="O6154" i="20"/>
  <c r="N6154" i="20"/>
  <c r="B6154" i="20"/>
  <c r="Q6153" i="20"/>
  <c r="P6153" i="20"/>
  <c r="O6153" i="20"/>
  <c r="N6153" i="20"/>
  <c r="B6153" i="20"/>
  <c r="Q6152" i="20"/>
  <c r="P6152" i="20"/>
  <c r="O6152" i="20"/>
  <c r="N6152" i="20"/>
  <c r="B6152" i="20"/>
  <c r="Q6151" i="20"/>
  <c r="P6151" i="20"/>
  <c r="O6151" i="20"/>
  <c r="N6151" i="20"/>
  <c r="B6151" i="20"/>
  <c r="Q6150" i="20"/>
  <c r="P6150" i="20"/>
  <c r="O6150" i="20"/>
  <c r="N6150" i="20"/>
  <c r="B6150" i="20"/>
  <c r="Q6149" i="20"/>
  <c r="P6149" i="20"/>
  <c r="O6149" i="20"/>
  <c r="N6149" i="20"/>
  <c r="B6149" i="20"/>
  <c r="Q6148" i="20"/>
  <c r="P6148" i="20"/>
  <c r="O6148" i="20"/>
  <c r="N6148" i="20"/>
  <c r="B6148" i="20"/>
  <c r="Q6147" i="20"/>
  <c r="P6147" i="20"/>
  <c r="O6147" i="20"/>
  <c r="N6147" i="20"/>
  <c r="B6147" i="20"/>
  <c r="Q6146" i="20"/>
  <c r="P6146" i="20"/>
  <c r="O6146" i="20"/>
  <c r="N6146" i="20"/>
  <c r="B6146" i="20"/>
  <c r="Q6145" i="20"/>
  <c r="P6145" i="20"/>
  <c r="O6145" i="20"/>
  <c r="N6145" i="20"/>
  <c r="B6145" i="20"/>
  <c r="Q6144" i="20"/>
  <c r="P6144" i="20"/>
  <c r="O6144" i="20"/>
  <c r="N6144" i="20"/>
  <c r="B6144" i="20"/>
  <c r="Q6143" i="20"/>
  <c r="P6143" i="20"/>
  <c r="O6143" i="20"/>
  <c r="N6143" i="20"/>
  <c r="B6143" i="20"/>
  <c r="Q6142" i="20"/>
  <c r="P6142" i="20"/>
  <c r="O6142" i="20"/>
  <c r="N6142" i="20"/>
  <c r="B6142" i="20"/>
  <c r="Q6141" i="20"/>
  <c r="P6141" i="20"/>
  <c r="O6141" i="20"/>
  <c r="N6141" i="20"/>
  <c r="B6141" i="20"/>
  <c r="Q6140" i="20"/>
  <c r="P6140" i="20"/>
  <c r="O6140" i="20"/>
  <c r="N6140" i="20"/>
  <c r="B6140" i="20"/>
  <c r="Q6139" i="20"/>
  <c r="P6139" i="20"/>
  <c r="O6139" i="20"/>
  <c r="N6139" i="20"/>
  <c r="B6139" i="20"/>
  <c r="Q6138" i="20"/>
  <c r="P6138" i="20"/>
  <c r="O6138" i="20"/>
  <c r="N6138" i="20"/>
  <c r="B6138" i="20"/>
  <c r="Q6137" i="20"/>
  <c r="P6137" i="20"/>
  <c r="O6137" i="20"/>
  <c r="N6137" i="20"/>
  <c r="B6137" i="20"/>
  <c r="Q6136" i="20"/>
  <c r="P6136" i="20"/>
  <c r="O6136" i="20"/>
  <c r="N6136" i="20"/>
  <c r="B6136" i="20"/>
  <c r="Q6135" i="20"/>
  <c r="P6135" i="20"/>
  <c r="O6135" i="20"/>
  <c r="N6135" i="20"/>
  <c r="B6135" i="20"/>
  <c r="Q6134" i="20"/>
  <c r="P6134" i="20"/>
  <c r="O6134" i="20"/>
  <c r="N6134" i="20"/>
  <c r="B6134" i="20"/>
  <c r="Q6133" i="20"/>
  <c r="P6133" i="20"/>
  <c r="O6133" i="20"/>
  <c r="N6133" i="20"/>
  <c r="B6133" i="20"/>
  <c r="Q6132" i="20"/>
  <c r="P6132" i="20"/>
  <c r="O6132" i="20"/>
  <c r="N6132" i="20"/>
  <c r="B6132" i="20"/>
  <c r="Q6131" i="20"/>
  <c r="P6131" i="20"/>
  <c r="O6131" i="20"/>
  <c r="N6131" i="20"/>
  <c r="B6131" i="20"/>
  <c r="Q6130" i="20"/>
  <c r="P6130" i="20"/>
  <c r="O6130" i="20"/>
  <c r="N6130" i="20"/>
  <c r="B6130" i="20"/>
  <c r="Q6129" i="20"/>
  <c r="P6129" i="20"/>
  <c r="O6129" i="20"/>
  <c r="N6129" i="20"/>
  <c r="B6129" i="20"/>
  <c r="Q6128" i="20"/>
  <c r="P6128" i="20"/>
  <c r="O6128" i="20"/>
  <c r="N6128" i="20"/>
  <c r="B6128" i="20"/>
  <c r="Q6127" i="20"/>
  <c r="P6127" i="20"/>
  <c r="O6127" i="20"/>
  <c r="N6127" i="20"/>
  <c r="B6127" i="20"/>
  <c r="Q6126" i="20"/>
  <c r="P6126" i="20"/>
  <c r="O6126" i="20"/>
  <c r="N6126" i="20"/>
  <c r="B6126" i="20"/>
  <c r="Q6125" i="20"/>
  <c r="P6125" i="20"/>
  <c r="O6125" i="20"/>
  <c r="N6125" i="20"/>
  <c r="B6125" i="20"/>
  <c r="Q6124" i="20"/>
  <c r="P6124" i="20"/>
  <c r="O6124" i="20"/>
  <c r="N6124" i="20"/>
  <c r="B6124" i="20"/>
  <c r="Q6123" i="20"/>
  <c r="P6123" i="20"/>
  <c r="O6123" i="20"/>
  <c r="N6123" i="20"/>
  <c r="B6123" i="20"/>
  <c r="Q6122" i="20"/>
  <c r="P6122" i="20"/>
  <c r="O6122" i="20"/>
  <c r="N6122" i="20"/>
  <c r="B6122" i="20"/>
  <c r="Q6121" i="20"/>
  <c r="P6121" i="20"/>
  <c r="O6121" i="20"/>
  <c r="N6121" i="20"/>
  <c r="B6121" i="20"/>
  <c r="Q6120" i="20"/>
  <c r="P6120" i="20"/>
  <c r="O6120" i="20"/>
  <c r="N6120" i="20"/>
  <c r="B6120" i="20"/>
  <c r="Q6119" i="20"/>
  <c r="P6119" i="20"/>
  <c r="O6119" i="20"/>
  <c r="N6119" i="20"/>
  <c r="B6119" i="20"/>
  <c r="Q6118" i="20"/>
  <c r="P6118" i="20"/>
  <c r="O6118" i="20"/>
  <c r="N6118" i="20"/>
  <c r="B6118" i="20"/>
  <c r="Q6117" i="20"/>
  <c r="P6117" i="20"/>
  <c r="O6117" i="20"/>
  <c r="N6117" i="20"/>
  <c r="B6117" i="20"/>
  <c r="Q6116" i="20"/>
  <c r="P6116" i="20"/>
  <c r="O6116" i="20"/>
  <c r="N6116" i="20"/>
  <c r="B6116" i="20"/>
  <c r="Q6115" i="20"/>
  <c r="P6115" i="20"/>
  <c r="O6115" i="20"/>
  <c r="N6115" i="20"/>
  <c r="B6115" i="20"/>
  <c r="Q6114" i="20"/>
  <c r="P6114" i="20"/>
  <c r="O6114" i="20"/>
  <c r="N6114" i="20"/>
  <c r="B6114" i="20"/>
  <c r="Q6113" i="20"/>
  <c r="P6113" i="20"/>
  <c r="O6113" i="20"/>
  <c r="N6113" i="20"/>
  <c r="B6113" i="20"/>
  <c r="Q6112" i="20"/>
  <c r="P6112" i="20"/>
  <c r="O6112" i="20"/>
  <c r="N6112" i="20"/>
  <c r="B6112" i="20"/>
  <c r="Q6111" i="20"/>
  <c r="P6111" i="20"/>
  <c r="O6111" i="20"/>
  <c r="N6111" i="20"/>
  <c r="B6111" i="20"/>
  <c r="Q6110" i="20"/>
  <c r="P6110" i="20"/>
  <c r="O6110" i="20"/>
  <c r="N6110" i="20"/>
  <c r="B6110" i="20"/>
  <c r="Q6109" i="20"/>
  <c r="P6109" i="20"/>
  <c r="O6109" i="20"/>
  <c r="N6109" i="20"/>
  <c r="B6109" i="20"/>
  <c r="Q6108" i="20"/>
  <c r="P6108" i="20"/>
  <c r="O6108" i="20"/>
  <c r="N6108" i="20"/>
  <c r="B6108" i="20"/>
  <c r="Q6107" i="20"/>
  <c r="P6107" i="20"/>
  <c r="O6107" i="20"/>
  <c r="N6107" i="20"/>
  <c r="B6107" i="20"/>
  <c r="Q6106" i="20"/>
  <c r="P6106" i="20"/>
  <c r="O6106" i="20"/>
  <c r="N6106" i="20"/>
  <c r="B6106" i="20"/>
  <c r="Q6105" i="20"/>
  <c r="P6105" i="20"/>
  <c r="O6105" i="20"/>
  <c r="N6105" i="20"/>
  <c r="B6105" i="20"/>
  <c r="Q6104" i="20"/>
  <c r="P6104" i="20"/>
  <c r="O6104" i="20"/>
  <c r="N6104" i="20"/>
  <c r="B6104" i="20"/>
  <c r="Q6103" i="20"/>
  <c r="P6103" i="20"/>
  <c r="O6103" i="20"/>
  <c r="N6103" i="20"/>
  <c r="B6103" i="20"/>
  <c r="Q6102" i="20"/>
  <c r="P6102" i="20"/>
  <c r="O6102" i="20"/>
  <c r="N6102" i="20"/>
  <c r="B6102" i="20"/>
  <c r="Q6101" i="20"/>
  <c r="P6101" i="20"/>
  <c r="O6101" i="20"/>
  <c r="N6101" i="20"/>
  <c r="B6101" i="20"/>
  <c r="Q6100" i="20"/>
  <c r="P6100" i="20"/>
  <c r="O6100" i="20"/>
  <c r="N6100" i="20"/>
  <c r="B6100" i="20"/>
  <c r="Q6099" i="20"/>
  <c r="P6099" i="20"/>
  <c r="O6099" i="20"/>
  <c r="N6099" i="20"/>
  <c r="B6099" i="20"/>
  <c r="Q6098" i="20"/>
  <c r="P6098" i="20"/>
  <c r="O6098" i="20"/>
  <c r="N6098" i="20"/>
  <c r="B6098" i="20"/>
  <c r="Q6097" i="20"/>
  <c r="P6097" i="20"/>
  <c r="O6097" i="20"/>
  <c r="N6097" i="20"/>
  <c r="B6097" i="20"/>
  <c r="Q6096" i="20"/>
  <c r="P6096" i="20"/>
  <c r="O6096" i="20"/>
  <c r="N6096" i="20"/>
  <c r="B6096" i="20"/>
  <c r="Q6095" i="20"/>
  <c r="P6095" i="20"/>
  <c r="O6095" i="20"/>
  <c r="N6095" i="20"/>
  <c r="B6095" i="20"/>
  <c r="Q6094" i="20"/>
  <c r="P6094" i="20"/>
  <c r="O6094" i="20"/>
  <c r="N6094" i="20"/>
  <c r="B6094" i="20"/>
  <c r="Q6093" i="20"/>
  <c r="P6093" i="20"/>
  <c r="O6093" i="20"/>
  <c r="N6093" i="20"/>
  <c r="B6093" i="20"/>
  <c r="Q6092" i="20"/>
  <c r="P6092" i="20"/>
  <c r="O6092" i="20"/>
  <c r="N6092" i="20"/>
  <c r="B6092" i="20"/>
  <c r="Q6091" i="20"/>
  <c r="P6091" i="20"/>
  <c r="O6091" i="20"/>
  <c r="N6091" i="20"/>
  <c r="B6091" i="20"/>
  <c r="Q6090" i="20"/>
  <c r="P6090" i="20"/>
  <c r="O6090" i="20"/>
  <c r="N6090" i="20"/>
  <c r="B6090" i="20"/>
  <c r="Q6089" i="20"/>
  <c r="P6089" i="20"/>
  <c r="O6089" i="20"/>
  <c r="N6089" i="20"/>
  <c r="B6089" i="20"/>
  <c r="Q6088" i="20"/>
  <c r="P6088" i="20"/>
  <c r="O6088" i="20"/>
  <c r="N6088" i="20"/>
  <c r="B6088" i="20"/>
  <c r="Q6087" i="20"/>
  <c r="P6087" i="20"/>
  <c r="O6087" i="20"/>
  <c r="N6087" i="20"/>
  <c r="B6087" i="20"/>
  <c r="Q6086" i="20"/>
  <c r="P6086" i="20"/>
  <c r="O6086" i="20"/>
  <c r="N6086" i="20"/>
  <c r="B6086" i="20"/>
  <c r="Q6085" i="20"/>
  <c r="P6085" i="20"/>
  <c r="O6085" i="20"/>
  <c r="N6085" i="20"/>
  <c r="B6085" i="20"/>
  <c r="Q6084" i="20"/>
  <c r="P6084" i="20"/>
  <c r="O6084" i="20"/>
  <c r="N6084" i="20"/>
  <c r="B6084" i="20"/>
  <c r="Q6083" i="20"/>
  <c r="P6083" i="20"/>
  <c r="O6083" i="20"/>
  <c r="N6083" i="20"/>
  <c r="B6083" i="20"/>
  <c r="Q6082" i="20"/>
  <c r="P6082" i="20"/>
  <c r="O6082" i="20"/>
  <c r="N6082" i="20"/>
  <c r="B6082" i="20"/>
  <c r="Q6081" i="20"/>
  <c r="P6081" i="20"/>
  <c r="O6081" i="20"/>
  <c r="N6081" i="20"/>
  <c r="B6081" i="20"/>
  <c r="Q6080" i="20"/>
  <c r="P6080" i="20"/>
  <c r="O6080" i="20"/>
  <c r="N6080" i="20"/>
  <c r="B6080" i="20"/>
  <c r="Q6079" i="20"/>
  <c r="P6079" i="20"/>
  <c r="O6079" i="20"/>
  <c r="N6079" i="20"/>
  <c r="B6079" i="20"/>
  <c r="Q6078" i="20"/>
  <c r="P6078" i="20"/>
  <c r="O6078" i="20"/>
  <c r="N6078" i="20"/>
  <c r="B6078" i="20"/>
  <c r="Q6077" i="20"/>
  <c r="P6077" i="20"/>
  <c r="O6077" i="20"/>
  <c r="N6077" i="20"/>
  <c r="B6077" i="20"/>
  <c r="Q6076" i="20"/>
  <c r="P6076" i="20"/>
  <c r="O6076" i="20"/>
  <c r="N6076" i="20"/>
  <c r="B6076" i="20"/>
  <c r="Q6075" i="20"/>
  <c r="P6075" i="20"/>
  <c r="O6075" i="20"/>
  <c r="N6075" i="20"/>
  <c r="B6075" i="20"/>
  <c r="Q6074" i="20"/>
  <c r="P6074" i="20"/>
  <c r="O6074" i="20"/>
  <c r="N6074" i="20"/>
  <c r="B6074" i="20"/>
  <c r="Q6073" i="20"/>
  <c r="P6073" i="20"/>
  <c r="O6073" i="20"/>
  <c r="N6073" i="20"/>
  <c r="B6073" i="20"/>
  <c r="Q6072" i="20"/>
  <c r="P6072" i="20"/>
  <c r="O6072" i="20"/>
  <c r="N6072" i="20"/>
  <c r="B6072" i="20"/>
  <c r="Q6071" i="20"/>
  <c r="P6071" i="20"/>
  <c r="O6071" i="20"/>
  <c r="N6071" i="20"/>
  <c r="B6071" i="20"/>
  <c r="Q6070" i="20"/>
  <c r="P6070" i="20"/>
  <c r="O6070" i="20"/>
  <c r="N6070" i="20"/>
  <c r="B6070" i="20"/>
  <c r="Q6069" i="20"/>
  <c r="P6069" i="20"/>
  <c r="O6069" i="20"/>
  <c r="N6069" i="20"/>
  <c r="B6069" i="20"/>
  <c r="Q6068" i="20"/>
  <c r="P6068" i="20"/>
  <c r="O6068" i="20"/>
  <c r="N6068" i="20"/>
  <c r="B6068" i="20"/>
  <c r="Q6067" i="20"/>
  <c r="P6067" i="20"/>
  <c r="O6067" i="20"/>
  <c r="N6067" i="20"/>
  <c r="B6067" i="20"/>
  <c r="Q6066" i="20"/>
  <c r="P6066" i="20"/>
  <c r="O6066" i="20"/>
  <c r="N6066" i="20"/>
  <c r="B6066" i="20"/>
  <c r="Q6065" i="20"/>
  <c r="P6065" i="20"/>
  <c r="O6065" i="20"/>
  <c r="N6065" i="20"/>
  <c r="B6065" i="20"/>
  <c r="Q6064" i="20"/>
  <c r="P6064" i="20"/>
  <c r="O6064" i="20"/>
  <c r="N6064" i="20"/>
  <c r="B6064" i="20"/>
  <c r="Q6063" i="20"/>
  <c r="P6063" i="20"/>
  <c r="O6063" i="20"/>
  <c r="N6063" i="20"/>
  <c r="B6063" i="20"/>
  <c r="Q6062" i="20"/>
  <c r="P6062" i="20"/>
  <c r="O6062" i="20"/>
  <c r="N6062" i="20"/>
  <c r="B6062" i="20"/>
  <c r="Q6061" i="20"/>
  <c r="P6061" i="20"/>
  <c r="O6061" i="20"/>
  <c r="N6061" i="20"/>
  <c r="B6061" i="20"/>
  <c r="Q6060" i="20"/>
  <c r="P6060" i="20"/>
  <c r="O6060" i="20"/>
  <c r="N6060" i="20"/>
  <c r="B6060" i="20"/>
  <c r="Q6059" i="20"/>
  <c r="P6059" i="20"/>
  <c r="O6059" i="20"/>
  <c r="N6059" i="20"/>
  <c r="B6059" i="20"/>
  <c r="Q6058" i="20"/>
  <c r="P6058" i="20"/>
  <c r="O6058" i="20"/>
  <c r="N6058" i="20"/>
  <c r="B6058" i="20"/>
  <c r="Q6057" i="20"/>
  <c r="P6057" i="20"/>
  <c r="O6057" i="20"/>
  <c r="N6057" i="20"/>
  <c r="B6057" i="20"/>
  <c r="Q6056" i="20"/>
  <c r="P6056" i="20"/>
  <c r="O6056" i="20"/>
  <c r="N6056" i="20"/>
  <c r="B6056" i="20"/>
  <c r="Q6055" i="20"/>
  <c r="P6055" i="20"/>
  <c r="O6055" i="20"/>
  <c r="N6055" i="20"/>
  <c r="B6055" i="20"/>
  <c r="Q6054" i="20"/>
  <c r="P6054" i="20"/>
  <c r="O6054" i="20"/>
  <c r="N6054" i="20"/>
  <c r="B6054" i="20"/>
  <c r="Q6053" i="20"/>
  <c r="P6053" i="20"/>
  <c r="O6053" i="20"/>
  <c r="N6053" i="20"/>
  <c r="B6053" i="20"/>
  <c r="Q6052" i="20"/>
  <c r="P6052" i="20"/>
  <c r="O6052" i="20"/>
  <c r="N6052" i="20"/>
  <c r="B6052" i="20"/>
  <c r="Q6051" i="20"/>
  <c r="P6051" i="20"/>
  <c r="O6051" i="20"/>
  <c r="N6051" i="20"/>
  <c r="B6051" i="20"/>
  <c r="Q6050" i="20"/>
  <c r="P6050" i="20"/>
  <c r="O6050" i="20"/>
  <c r="N6050" i="20"/>
  <c r="B6050" i="20"/>
  <c r="Q6049" i="20"/>
  <c r="P6049" i="20"/>
  <c r="O6049" i="20"/>
  <c r="N6049" i="20"/>
  <c r="B6049" i="20"/>
  <c r="Q6048" i="20"/>
  <c r="P6048" i="20"/>
  <c r="O6048" i="20"/>
  <c r="N6048" i="20"/>
  <c r="B6048" i="20"/>
  <c r="Q6047" i="20"/>
  <c r="P6047" i="20"/>
  <c r="O6047" i="20"/>
  <c r="N6047" i="20"/>
  <c r="B6047" i="20"/>
  <c r="Q6046" i="20"/>
  <c r="P6046" i="20"/>
  <c r="O6046" i="20"/>
  <c r="N6046" i="20"/>
  <c r="B6046" i="20"/>
  <c r="Q6045" i="20"/>
  <c r="P6045" i="20"/>
  <c r="O6045" i="20"/>
  <c r="N6045" i="20"/>
  <c r="B6045" i="20"/>
  <c r="Q6044" i="20"/>
  <c r="P6044" i="20"/>
  <c r="O6044" i="20"/>
  <c r="N6044" i="20"/>
  <c r="B6044" i="20"/>
  <c r="Q6043" i="20"/>
  <c r="P6043" i="20"/>
  <c r="O6043" i="20"/>
  <c r="N6043" i="20"/>
  <c r="B6043" i="20"/>
  <c r="Q6042" i="20"/>
  <c r="P6042" i="20"/>
  <c r="O6042" i="20"/>
  <c r="N6042" i="20"/>
  <c r="B6042" i="20"/>
  <c r="Q6041" i="20"/>
  <c r="P6041" i="20"/>
  <c r="O6041" i="20"/>
  <c r="N6041" i="20"/>
  <c r="B6041" i="20"/>
  <c r="Q6040" i="20"/>
  <c r="P6040" i="20"/>
  <c r="O6040" i="20"/>
  <c r="N6040" i="20"/>
  <c r="B6040" i="20"/>
  <c r="Q6039" i="20"/>
  <c r="P6039" i="20"/>
  <c r="O6039" i="20"/>
  <c r="N6039" i="20"/>
  <c r="B6039" i="20"/>
  <c r="Q6038" i="20"/>
  <c r="P6038" i="20"/>
  <c r="O6038" i="20"/>
  <c r="N6038" i="20"/>
  <c r="B6038" i="20"/>
  <c r="Q6037" i="20"/>
  <c r="P6037" i="20"/>
  <c r="O6037" i="20"/>
  <c r="N6037" i="20"/>
  <c r="B6037" i="20"/>
  <c r="Q6036" i="20"/>
  <c r="P6036" i="20"/>
  <c r="O6036" i="20"/>
  <c r="N6036" i="20"/>
  <c r="B6036" i="20"/>
  <c r="Q6035" i="20"/>
  <c r="P6035" i="20"/>
  <c r="O6035" i="20"/>
  <c r="N6035" i="20"/>
  <c r="B6035" i="20"/>
  <c r="Q6034" i="20"/>
  <c r="P6034" i="20"/>
  <c r="O6034" i="20"/>
  <c r="N6034" i="20"/>
  <c r="B6034" i="20"/>
  <c r="Q6033" i="20"/>
  <c r="P6033" i="20"/>
  <c r="O6033" i="20"/>
  <c r="N6033" i="20"/>
  <c r="B6033" i="20"/>
  <c r="Q6032" i="20"/>
  <c r="P6032" i="20"/>
  <c r="O6032" i="20"/>
  <c r="N6032" i="20"/>
  <c r="B6032" i="20"/>
  <c r="Q6031" i="20"/>
  <c r="P6031" i="20"/>
  <c r="O6031" i="20"/>
  <c r="N6031" i="20"/>
  <c r="B6031" i="20"/>
  <c r="Q6030" i="20"/>
  <c r="P6030" i="20"/>
  <c r="O6030" i="20"/>
  <c r="N6030" i="20"/>
  <c r="B6030" i="20"/>
  <c r="Q6029" i="20"/>
  <c r="P6029" i="20"/>
  <c r="O6029" i="20"/>
  <c r="N6029" i="20"/>
  <c r="B6029" i="20"/>
  <c r="Q6028" i="20"/>
  <c r="P6028" i="20"/>
  <c r="O6028" i="20"/>
  <c r="N6028" i="20"/>
  <c r="B6028" i="20"/>
  <c r="Q6027" i="20"/>
  <c r="P6027" i="20"/>
  <c r="O6027" i="20"/>
  <c r="N6027" i="20"/>
  <c r="B6027" i="20"/>
  <c r="Q6026" i="20"/>
  <c r="P6026" i="20"/>
  <c r="O6026" i="20"/>
  <c r="N6026" i="20"/>
  <c r="B6026" i="20"/>
  <c r="Q6025" i="20"/>
  <c r="P6025" i="20"/>
  <c r="O6025" i="20"/>
  <c r="N6025" i="20"/>
  <c r="B6025" i="20"/>
  <c r="Q6024" i="20"/>
  <c r="P6024" i="20"/>
  <c r="O6024" i="20"/>
  <c r="N6024" i="20"/>
  <c r="B6024" i="20"/>
  <c r="Q6023" i="20"/>
  <c r="P6023" i="20"/>
  <c r="O6023" i="20"/>
  <c r="N6023" i="20"/>
  <c r="B6023" i="20"/>
  <c r="Q6022" i="20"/>
  <c r="P6022" i="20"/>
  <c r="O6022" i="20"/>
  <c r="N6022" i="20"/>
  <c r="B6022" i="20"/>
  <c r="Q6021" i="20"/>
  <c r="P6021" i="20"/>
  <c r="O6021" i="20"/>
  <c r="N6021" i="20"/>
  <c r="B6021" i="20"/>
  <c r="Q6020" i="20"/>
  <c r="P6020" i="20"/>
  <c r="O6020" i="20"/>
  <c r="N6020" i="20"/>
  <c r="B6020" i="20"/>
  <c r="Q6019" i="20"/>
  <c r="P6019" i="20"/>
  <c r="O6019" i="20"/>
  <c r="N6019" i="20"/>
  <c r="B6019" i="20"/>
  <c r="Q6018" i="20"/>
  <c r="P6018" i="20"/>
  <c r="O6018" i="20"/>
  <c r="N6018" i="20"/>
  <c r="B6018" i="20"/>
  <c r="Q6017" i="20"/>
  <c r="P6017" i="20"/>
  <c r="O6017" i="20"/>
  <c r="N6017" i="20"/>
  <c r="B6017" i="20"/>
  <c r="Q6016" i="20"/>
  <c r="P6016" i="20"/>
  <c r="O6016" i="20"/>
  <c r="N6016" i="20"/>
  <c r="B6016" i="20"/>
  <c r="Q6015" i="20"/>
  <c r="P6015" i="20"/>
  <c r="O6015" i="20"/>
  <c r="N6015" i="20"/>
  <c r="B6015" i="20"/>
  <c r="Q6014" i="20"/>
  <c r="P6014" i="20"/>
  <c r="O6014" i="20"/>
  <c r="N6014" i="20"/>
  <c r="B6014" i="20"/>
  <c r="Q6013" i="20"/>
  <c r="P6013" i="20"/>
  <c r="O6013" i="20"/>
  <c r="N6013" i="20"/>
  <c r="B6013" i="20"/>
  <c r="Q6012" i="20"/>
  <c r="P6012" i="20"/>
  <c r="O6012" i="20"/>
  <c r="N6012" i="20"/>
  <c r="B6012" i="20"/>
  <c r="Q6011" i="20"/>
  <c r="P6011" i="20"/>
  <c r="O6011" i="20"/>
  <c r="N6011" i="20"/>
  <c r="B6011" i="20"/>
  <c r="Q6010" i="20"/>
  <c r="P6010" i="20"/>
  <c r="O6010" i="20"/>
  <c r="N6010" i="20"/>
  <c r="B6010" i="20"/>
  <c r="Q6009" i="20"/>
  <c r="P6009" i="20"/>
  <c r="O6009" i="20"/>
  <c r="N6009" i="20"/>
  <c r="B6009" i="20"/>
  <c r="Q6008" i="20"/>
  <c r="P6008" i="20"/>
  <c r="O6008" i="20"/>
  <c r="N6008" i="20"/>
  <c r="B6008" i="20"/>
  <c r="Q6007" i="20"/>
  <c r="P6007" i="20"/>
  <c r="O6007" i="20"/>
  <c r="N6007" i="20"/>
  <c r="B6007" i="20"/>
  <c r="Q6006" i="20"/>
  <c r="P6006" i="20"/>
  <c r="O6006" i="20"/>
  <c r="N6006" i="20"/>
  <c r="B6006" i="20"/>
  <c r="Q6005" i="20"/>
  <c r="P6005" i="20"/>
  <c r="O6005" i="20"/>
  <c r="N6005" i="20"/>
  <c r="B6005" i="20"/>
  <c r="Q6004" i="20"/>
  <c r="P6004" i="20"/>
  <c r="O6004" i="20"/>
  <c r="N6004" i="20"/>
  <c r="B6004" i="20"/>
  <c r="Q6003" i="20"/>
  <c r="P6003" i="20"/>
  <c r="O6003" i="20"/>
  <c r="N6003" i="20"/>
  <c r="B6003" i="20"/>
  <c r="Q6002" i="20"/>
  <c r="P6002" i="20"/>
  <c r="O6002" i="20"/>
  <c r="N6002" i="20"/>
  <c r="B6002" i="20"/>
  <c r="Q6001" i="20"/>
  <c r="P6001" i="20"/>
  <c r="O6001" i="20"/>
  <c r="N6001" i="20"/>
  <c r="B6001" i="20"/>
  <c r="Q6000" i="20"/>
  <c r="P6000" i="20"/>
  <c r="O6000" i="20"/>
  <c r="N6000" i="20"/>
  <c r="B6000" i="20"/>
  <c r="Q5999" i="20"/>
  <c r="P5999" i="20"/>
  <c r="O5999" i="20"/>
  <c r="N5999" i="20"/>
  <c r="B5999" i="20"/>
  <c r="Q5998" i="20"/>
  <c r="P5998" i="20"/>
  <c r="O5998" i="20"/>
  <c r="N5998" i="20"/>
  <c r="B5998" i="20"/>
  <c r="Q5997" i="20"/>
  <c r="P5997" i="20"/>
  <c r="O5997" i="20"/>
  <c r="N5997" i="20"/>
  <c r="B5997" i="20"/>
  <c r="Q5996" i="20"/>
  <c r="P5996" i="20"/>
  <c r="O5996" i="20"/>
  <c r="N5996" i="20"/>
  <c r="B5996" i="20"/>
  <c r="Q5995" i="20"/>
  <c r="P5995" i="20"/>
  <c r="O5995" i="20"/>
  <c r="N5995" i="20"/>
  <c r="B5995" i="20"/>
  <c r="Q5994" i="20"/>
  <c r="P5994" i="20"/>
  <c r="O5994" i="20"/>
  <c r="N5994" i="20"/>
  <c r="B5994" i="20"/>
  <c r="Q5993" i="20"/>
  <c r="P5993" i="20"/>
  <c r="O5993" i="20"/>
  <c r="N5993" i="20"/>
  <c r="B5993" i="20"/>
  <c r="Q5992" i="20"/>
  <c r="P5992" i="20"/>
  <c r="O5992" i="20"/>
  <c r="N5992" i="20"/>
  <c r="B5992" i="20"/>
  <c r="Q5991" i="20"/>
  <c r="P5991" i="20"/>
  <c r="O5991" i="20"/>
  <c r="N5991" i="20"/>
  <c r="B5991" i="20"/>
  <c r="Q5990" i="20"/>
  <c r="P5990" i="20"/>
  <c r="O5990" i="20"/>
  <c r="N5990" i="20"/>
  <c r="B5990" i="20"/>
  <c r="Q5989" i="20"/>
  <c r="P5989" i="20"/>
  <c r="O5989" i="20"/>
  <c r="N5989" i="20"/>
  <c r="B5989" i="20"/>
  <c r="Q5988" i="20"/>
  <c r="P5988" i="20"/>
  <c r="O5988" i="20"/>
  <c r="N5988" i="20"/>
  <c r="B5988" i="20"/>
  <c r="Q5987" i="20"/>
  <c r="P5987" i="20"/>
  <c r="O5987" i="20"/>
  <c r="N5987" i="20"/>
  <c r="B5987" i="20"/>
  <c r="Q5986" i="20"/>
  <c r="P5986" i="20"/>
  <c r="O5986" i="20"/>
  <c r="N5986" i="20"/>
  <c r="B5986" i="20"/>
  <c r="Q5985" i="20"/>
  <c r="P5985" i="20"/>
  <c r="O5985" i="20"/>
  <c r="N5985" i="20"/>
  <c r="B5985" i="20"/>
  <c r="Q5984" i="20"/>
  <c r="P5984" i="20"/>
  <c r="O5984" i="20"/>
  <c r="N5984" i="20"/>
  <c r="B5984" i="20"/>
  <c r="Q5983" i="20"/>
  <c r="P5983" i="20"/>
  <c r="O5983" i="20"/>
  <c r="N5983" i="20"/>
  <c r="B5983" i="20"/>
  <c r="Q5982" i="20"/>
  <c r="P5982" i="20"/>
  <c r="O5982" i="20"/>
  <c r="N5982" i="20"/>
  <c r="B5982" i="20"/>
  <c r="Q5981" i="20"/>
  <c r="P5981" i="20"/>
  <c r="O5981" i="20"/>
  <c r="N5981" i="20"/>
  <c r="B5981" i="20"/>
  <c r="Q5980" i="20"/>
  <c r="P5980" i="20"/>
  <c r="O5980" i="20"/>
  <c r="N5980" i="20"/>
  <c r="B5980" i="20"/>
  <c r="Q5979" i="20"/>
  <c r="P5979" i="20"/>
  <c r="O5979" i="20"/>
  <c r="N5979" i="20"/>
  <c r="B5979" i="20"/>
  <c r="Q5978" i="20"/>
  <c r="P5978" i="20"/>
  <c r="O5978" i="20"/>
  <c r="N5978" i="20"/>
  <c r="B5978" i="20"/>
  <c r="Q5977" i="20"/>
  <c r="P5977" i="20"/>
  <c r="O5977" i="20"/>
  <c r="N5977" i="20"/>
  <c r="B5977" i="20"/>
  <c r="Q5976" i="20"/>
  <c r="P5976" i="20"/>
  <c r="O5976" i="20"/>
  <c r="N5976" i="20"/>
  <c r="B5976" i="20"/>
  <c r="Q5975" i="20"/>
  <c r="P5975" i="20"/>
  <c r="O5975" i="20"/>
  <c r="N5975" i="20"/>
  <c r="B5975" i="20"/>
  <c r="Q5974" i="20"/>
  <c r="P5974" i="20"/>
  <c r="O5974" i="20"/>
  <c r="N5974" i="20"/>
  <c r="B5974" i="20"/>
  <c r="Q5973" i="20"/>
  <c r="P5973" i="20"/>
  <c r="O5973" i="20"/>
  <c r="N5973" i="20"/>
  <c r="B5973" i="20"/>
  <c r="Q5972" i="20"/>
  <c r="P5972" i="20"/>
  <c r="O5972" i="20"/>
  <c r="N5972" i="20"/>
  <c r="B5972" i="20"/>
  <c r="Q5971" i="20"/>
  <c r="P5971" i="20"/>
  <c r="O5971" i="20"/>
  <c r="N5971" i="20"/>
  <c r="B5971" i="20"/>
  <c r="Q5970" i="20"/>
  <c r="P5970" i="20"/>
  <c r="O5970" i="20"/>
  <c r="N5970" i="20"/>
  <c r="B5970" i="20"/>
  <c r="Q5969" i="20"/>
  <c r="P5969" i="20"/>
  <c r="O5969" i="20"/>
  <c r="N5969" i="20"/>
  <c r="B5969" i="20"/>
  <c r="Q5968" i="20"/>
  <c r="P5968" i="20"/>
  <c r="O5968" i="20"/>
  <c r="N5968" i="20"/>
  <c r="B5968" i="20"/>
  <c r="Q5967" i="20"/>
  <c r="P5967" i="20"/>
  <c r="O5967" i="20"/>
  <c r="N5967" i="20"/>
  <c r="B5967" i="20"/>
  <c r="Q5966" i="20"/>
  <c r="P5966" i="20"/>
  <c r="O5966" i="20"/>
  <c r="N5966" i="20"/>
  <c r="B5966" i="20"/>
  <c r="Q5965" i="20"/>
  <c r="P5965" i="20"/>
  <c r="O5965" i="20"/>
  <c r="N5965" i="20"/>
  <c r="B5965" i="20"/>
  <c r="Q5964" i="20"/>
  <c r="P5964" i="20"/>
  <c r="O5964" i="20"/>
  <c r="N5964" i="20"/>
  <c r="B5964" i="20"/>
  <c r="Q5963" i="20"/>
  <c r="P5963" i="20"/>
  <c r="O5963" i="20"/>
  <c r="N5963" i="20"/>
  <c r="B5963" i="20"/>
  <c r="Q5962" i="20"/>
  <c r="P5962" i="20"/>
  <c r="O5962" i="20"/>
  <c r="N5962" i="20"/>
  <c r="B5962" i="20"/>
  <c r="Q5961" i="20"/>
  <c r="P5961" i="20"/>
  <c r="O5961" i="20"/>
  <c r="N5961" i="20"/>
  <c r="B5961" i="20"/>
  <c r="Q5960" i="20"/>
  <c r="P5960" i="20"/>
  <c r="O5960" i="20"/>
  <c r="N5960" i="20"/>
  <c r="B5960" i="20"/>
  <c r="Q5959" i="20"/>
  <c r="P5959" i="20"/>
  <c r="O5959" i="20"/>
  <c r="N5959" i="20"/>
  <c r="B5959" i="20"/>
  <c r="Q5958" i="20"/>
  <c r="P5958" i="20"/>
  <c r="O5958" i="20"/>
  <c r="N5958" i="20"/>
  <c r="B5958" i="20"/>
  <c r="Q5957" i="20"/>
  <c r="P5957" i="20"/>
  <c r="O5957" i="20"/>
  <c r="N5957" i="20"/>
  <c r="B5957" i="20"/>
  <c r="Q5956" i="20"/>
  <c r="P5956" i="20"/>
  <c r="O5956" i="20"/>
  <c r="N5956" i="20"/>
  <c r="B5956" i="20"/>
  <c r="Q5955" i="20"/>
  <c r="P5955" i="20"/>
  <c r="O5955" i="20"/>
  <c r="N5955" i="20"/>
  <c r="B5955" i="20"/>
  <c r="Q5954" i="20"/>
  <c r="P5954" i="20"/>
  <c r="O5954" i="20"/>
  <c r="N5954" i="20"/>
  <c r="B5954" i="20"/>
  <c r="Q5953" i="20"/>
  <c r="P5953" i="20"/>
  <c r="O5953" i="20"/>
  <c r="N5953" i="20"/>
  <c r="B5953" i="20"/>
  <c r="Q5952" i="20"/>
  <c r="P5952" i="20"/>
  <c r="O5952" i="20"/>
  <c r="N5952" i="20"/>
  <c r="B5952" i="20"/>
  <c r="Q5951" i="20"/>
  <c r="P5951" i="20"/>
  <c r="O5951" i="20"/>
  <c r="N5951" i="20"/>
  <c r="B5951" i="20"/>
  <c r="Q5950" i="20"/>
  <c r="P5950" i="20"/>
  <c r="O5950" i="20"/>
  <c r="N5950" i="20"/>
  <c r="B5950" i="20"/>
  <c r="Q5949" i="20"/>
  <c r="P5949" i="20"/>
  <c r="O5949" i="20"/>
  <c r="N5949" i="20"/>
  <c r="B5949" i="20"/>
  <c r="Q5948" i="20"/>
  <c r="P5948" i="20"/>
  <c r="O5948" i="20"/>
  <c r="N5948" i="20"/>
  <c r="B5948" i="20"/>
  <c r="Q5947" i="20"/>
  <c r="P5947" i="20"/>
  <c r="O5947" i="20"/>
  <c r="N5947" i="20"/>
  <c r="B5947" i="20"/>
  <c r="Q5946" i="20"/>
  <c r="P5946" i="20"/>
  <c r="O5946" i="20"/>
  <c r="N5946" i="20"/>
  <c r="B5946" i="20"/>
  <c r="Q5945" i="20"/>
  <c r="P5945" i="20"/>
  <c r="O5945" i="20"/>
  <c r="N5945" i="20"/>
  <c r="B5945" i="20"/>
  <c r="Q5944" i="20"/>
  <c r="P5944" i="20"/>
  <c r="O5944" i="20"/>
  <c r="N5944" i="20"/>
  <c r="B5944" i="20"/>
  <c r="Q5943" i="20"/>
  <c r="P5943" i="20"/>
  <c r="O5943" i="20"/>
  <c r="N5943" i="20"/>
  <c r="B5943" i="20"/>
  <c r="Q5942" i="20"/>
  <c r="P5942" i="20"/>
  <c r="O5942" i="20"/>
  <c r="N5942" i="20"/>
  <c r="B5942" i="20"/>
  <c r="Q5941" i="20"/>
  <c r="P5941" i="20"/>
  <c r="O5941" i="20"/>
  <c r="N5941" i="20"/>
  <c r="B5941" i="20"/>
  <c r="Q5940" i="20"/>
  <c r="P5940" i="20"/>
  <c r="O5940" i="20"/>
  <c r="N5940" i="20"/>
  <c r="B5940" i="20"/>
  <c r="Q5939" i="20"/>
  <c r="P5939" i="20"/>
  <c r="O5939" i="20"/>
  <c r="N5939" i="20"/>
  <c r="B5939" i="20"/>
  <c r="Q5938" i="20"/>
  <c r="P5938" i="20"/>
  <c r="O5938" i="20"/>
  <c r="N5938" i="20"/>
  <c r="B5938" i="20"/>
  <c r="Q5937" i="20"/>
  <c r="P5937" i="20"/>
  <c r="O5937" i="20"/>
  <c r="N5937" i="20"/>
  <c r="B5937" i="20"/>
  <c r="Q5936" i="20"/>
  <c r="P5936" i="20"/>
  <c r="O5936" i="20"/>
  <c r="N5936" i="20"/>
  <c r="B5936" i="20"/>
  <c r="Q5935" i="20"/>
  <c r="P5935" i="20"/>
  <c r="O5935" i="20"/>
  <c r="N5935" i="20"/>
  <c r="B5935" i="20"/>
  <c r="Q5934" i="20"/>
  <c r="P5934" i="20"/>
  <c r="O5934" i="20"/>
  <c r="N5934" i="20"/>
  <c r="B5934" i="20"/>
  <c r="Q5933" i="20"/>
  <c r="P5933" i="20"/>
  <c r="O5933" i="20"/>
  <c r="N5933" i="20"/>
  <c r="B5933" i="20"/>
  <c r="Q5932" i="20"/>
  <c r="P5932" i="20"/>
  <c r="O5932" i="20"/>
  <c r="N5932" i="20"/>
  <c r="B5932" i="20"/>
  <c r="Q5931" i="20"/>
  <c r="P5931" i="20"/>
  <c r="O5931" i="20"/>
  <c r="N5931" i="20"/>
  <c r="B5931" i="20"/>
  <c r="Q5930" i="20"/>
  <c r="P5930" i="20"/>
  <c r="O5930" i="20"/>
  <c r="N5930" i="20"/>
  <c r="B5930" i="20"/>
  <c r="Q5929" i="20"/>
  <c r="P5929" i="20"/>
  <c r="O5929" i="20"/>
  <c r="N5929" i="20"/>
  <c r="B5929" i="20"/>
  <c r="Q5928" i="20"/>
  <c r="P5928" i="20"/>
  <c r="O5928" i="20"/>
  <c r="N5928" i="20"/>
  <c r="B5928" i="20"/>
  <c r="Q5927" i="20"/>
  <c r="P5927" i="20"/>
  <c r="O5927" i="20"/>
  <c r="N5927" i="20"/>
  <c r="B5927" i="20"/>
  <c r="Q5926" i="20"/>
  <c r="P5926" i="20"/>
  <c r="O5926" i="20"/>
  <c r="N5926" i="20"/>
  <c r="B5926" i="20"/>
  <c r="Q5925" i="20"/>
  <c r="P5925" i="20"/>
  <c r="O5925" i="20"/>
  <c r="N5925" i="20"/>
  <c r="B5925" i="20"/>
  <c r="Q5924" i="20"/>
  <c r="P5924" i="20"/>
  <c r="O5924" i="20"/>
  <c r="N5924" i="20"/>
  <c r="B5924" i="20"/>
  <c r="Q5923" i="20"/>
  <c r="P5923" i="20"/>
  <c r="O5923" i="20"/>
  <c r="N5923" i="20"/>
  <c r="B5923" i="20"/>
  <c r="Q5922" i="20"/>
  <c r="P5922" i="20"/>
  <c r="O5922" i="20"/>
  <c r="N5922" i="20"/>
  <c r="B5922" i="20"/>
  <c r="Q5921" i="20"/>
  <c r="P5921" i="20"/>
  <c r="O5921" i="20"/>
  <c r="N5921" i="20"/>
  <c r="B5921" i="20"/>
  <c r="Q5920" i="20"/>
  <c r="P5920" i="20"/>
  <c r="O5920" i="20"/>
  <c r="N5920" i="20"/>
  <c r="B5920" i="20"/>
  <c r="Q5919" i="20"/>
  <c r="P5919" i="20"/>
  <c r="O5919" i="20"/>
  <c r="N5919" i="20"/>
  <c r="B5919" i="20"/>
  <c r="Q5918" i="20"/>
  <c r="P5918" i="20"/>
  <c r="O5918" i="20"/>
  <c r="N5918" i="20"/>
  <c r="B5918" i="20"/>
  <c r="Q5917" i="20"/>
  <c r="P5917" i="20"/>
  <c r="O5917" i="20"/>
  <c r="N5917" i="20"/>
  <c r="B5917" i="20"/>
  <c r="Q5916" i="20"/>
  <c r="P5916" i="20"/>
  <c r="O5916" i="20"/>
  <c r="N5916" i="20"/>
  <c r="B5916" i="20"/>
  <c r="Q5915" i="20"/>
  <c r="P5915" i="20"/>
  <c r="O5915" i="20"/>
  <c r="N5915" i="20"/>
  <c r="B5915" i="20"/>
  <c r="Q5914" i="20"/>
  <c r="P5914" i="20"/>
  <c r="O5914" i="20"/>
  <c r="N5914" i="20"/>
  <c r="B5914" i="20"/>
  <c r="Q5913" i="20"/>
  <c r="P5913" i="20"/>
  <c r="O5913" i="20"/>
  <c r="N5913" i="20"/>
  <c r="B5913" i="20"/>
  <c r="Q5912" i="20"/>
  <c r="P5912" i="20"/>
  <c r="O5912" i="20"/>
  <c r="N5912" i="20"/>
  <c r="B5912" i="20"/>
  <c r="Q5911" i="20"/>
  <c r="P5911" i="20"/>
  <c r="O5911" i="20"/>
  <c r="N5911" i="20"/>
  <c r="B5911" i="20"/>
  <c r="Q5910" i="20"/>
  <c r="P5910" i="20"/>
  <c r="O5910" i="20"/>
  <c r="N5910" i="20"/>
  <c r="B5910" i="20"/>
  <c r="Q5909" i="20"/>
  <c r="P5909" i="20"/>
  <c r="O5909" i="20"/>
  <c r="N5909" i="20"/>
  <c r="B5909" i="20"/>
  <c r="Q5908" i="20"/>
  <c r="P5908" i="20"/>
  <c r="O5908" i="20"/>
  <c r="N5908" i="20"/>
  <c r="B5908" i="20"/>
  <c r="Q5907" i="20"/>
  <c r="P5907" i="20"/>
  <c r="O5907" i="20"/>
  <c r="N5907" i="20"/>
  <c r="B5907" i="20"/>
  <c r="Q5906" i="20"/>
  <c r="P5906" i="20"/>
  <c r="O5906" i="20"/>
  <c r="N5906" i="20"/>
  <c r="B5906" i="20"/>
  <c r="Q5905" i="20"/>
  <c r="P5905" i="20"/>
  <c r="O5905" i="20"/>
  <c r="N5905" i="20"/>
  <c r="B5905" i="20"/>
  <c r="Q5904" i="20"/>
  <c r="P5904" i="20"/>
  <c r="O5904" i="20"/>
  <c r="N5904" i="20"/>
  <c r="B5904" i="20"/>
  <c r="Q5903" i="20"/>
  <c r="P5903" i="20"/>
  <c r="O5903" i="20"/>
  <c r="N5903" i="20"/>
  <c r="B5903" i="20"/>
  <c r="Q5902" i="20"/>
  <c r="P5902" i="20"/>
  <c r="O5902" i="20"/>
  <c r="N5902" i="20"/>
  <c r="B5902" i="20"/>
  <c r="Q5901" i="20"/>
  <c r="P5901" i="20"/>
  <c r="O5901" i="20"/>
  <c r="N5901" i="20"/>
  <c r="B5901" i="20"/>
  <c r="Q5900" i="20"/>
  <c r="P5900" i="20"/>
  <c r="O5900" i="20"/>
  <c r="N5900" i="20"/>
  <c r="B5900" i="20"/>
  <c r="Q5899" i="20"/>
  <c r="P5899" i="20"/>
  <c r="O5899" i="20"/>
  <c r="N5899" i="20"/>
  <c r="B5899" i="20"/>
  <c r="Q5898" i="20"/>
  <c r="P5898" i="20"/>
  <c r="O5898" i="20"/>
  <c r="N5898" i="20"/>
  <c r="B5898" i="20"/>
  <c r="Q5897" i="20"/>
  <c r="P5897" i="20"/>
  <c r="O5897" i="20"/>
  <c r="N5897" i="20"/>
  <c r="B5897" i="20"/>
  <c r="Q5896" i="20"/>
  <c r="P5896" i="20"/>
  <c r="O5896" i="20"/>
  <c r="N5896" i="20"/>
  <c r="B5896" i="20"/>
  <c r="Q5895" i="20"/>
  <c r="P5895" i="20"/>
  <c r="O5895" i="20"/>
  <c r="N5895" i="20"/>
  <c r="B5895" i="20"/>
  <c r="Q5894" i="20"/>
  <c r="P5894" i="20"/>
  <c r="O5894" i="20"/>
  <c r="N5894" i="20"/>
  <c r="B5894" i="20"/>
  <c r="Q5893" i="20"/>
  <c r="P5893" i="20"/>
  <c r="O5893" i="20"/>
  <c r="N5893" i="20"/>
  <c r="B5893" i="20"/>
  <c r="Q5892" i="20"/>
  <c r="P5892" i="20"/>
  <c r="O5892" i="20"/>
  <c r="N5892" i="20"/>
  <c r="B5892" i="20"/>
  <c r="Q5891" i="20"/>
  <c r="P5891" i="20"/>
  <c r="O5891" i="20"/>
  <c r="N5891" i="20"/>
  <c r="B5891" i="20"/>
  <c r="Q5890" i="20"/>
  <c r="P5890" i="20"/>
  <c r="O5890" i="20"/>
  <c r="N5890" i="20"/>
  <c r="B5890" i="20"/>
  <c r="Q5889" i="20"/>
  <c r="P5889" i="20"/>
  <c r="O5889" i="20"/>
  <c r="N5889" i="20"/>
  <c r="B5889" i="20"/>
  <c r="Q5888" i="20"/>
  <c r="P5888" i="20"/>
  <c r="O5888" i="20"/>
  <c r="N5888" i="20"/>
  <c r="B5888" i="20"/>
  <c r="Q5887" i="20"/>
  <c r="P5887" i="20"/>
  <c r="O5887" i="20"/>
  <c r="N5887" i="20"/>
  <c r="B5887" i="20"/>
  <c r="Q5886" i="20"/>
  <c r="P5886" i="20"/>
  <c r="O5886" i="20"/>
  <c r="N5886" i="20"/>
  <c r="B5886" i="20"/>
  <c r="Q5885" i="20"/>
  <c r="P5885" i="20"/>
  <c r="O5885" i="20"/>
  <c r="N5885" i="20"/>
  <c r="B5885" i="20"/>
  <c r="Q5884" i="20"/>
  <c r="P5884" i="20"/>
  <c r="O5884" i="20"/>
  <c r="N5884" i="20"/>
  <c r="B5884" i="20"/>
  <c r="Q5883" i="20"/>
  <c r="P5883" i="20"/>
  <c r="O5883" i="20"/>
  <c r="N5883" i="20"/>
  <c r="B5883" i="20"/>
  <c r="Q5882" i="20"/>
  <c r="P5882" i="20"/>
  <c r="O5882" i="20"/>
  <c r="N5882" i="20"/>
  <c r="B5882" i="20"/>
  <c r="Q5881" i="20"/>
  <c r="P5881" i="20"/>
  <c r="O5881" i="20"/>
  <c r="N5881" i="20"/>
  <c r="B5881" i="20"/>
  <c r="Q5880" i="20"/>
  <c r="P5880" i="20"/>
  <c r="O5880" i="20"/>
  <c r="N5880" i="20"/>
  <c r="B5880" i="20"/>
  <c r="Q5879" i="20"/>
  <c r="P5879" i="20"/>
  <c r="O5879" i="20"/>
  <c r="N5879" i="20"/>
  <c r="B5879" i="20"/>
  <c r="Q5878" i="20"/>
  <c r="P5878" i="20"/>
  <c r="O5878" i="20"/>
  <c r="N5878" i="20"/>
  <c r="B5878" i="20"/>
  <c r="Q5877" i="20"/>
  <c r="P5877" i="20"/>
  <c r="O5877" i="20"/>
  <c r="N5877" i="20"/>
  <c r="B5877" i="20"/>
  <c r="Q5876" i="20"/>
  <c r="P5876" i="20"/>
  <c r="O5876" i="20"/>
  <c r="N5876" i="20"/>
  <c r="B5876" i="20"/>
  <c r="Q5875" i="20"/>
  <c r="P5875" i="20"/>
  <c r="O5875" i="20"/>
  <c r="N5875" i="20"/>
  <c r="B5875" i="20"/>
  <c r="Q5874" i="20"/>
  <c r="P5874" i="20"/>
  <c r="O5874" i="20"/>
  <c r="N5874" i="20"/>
  <c r="B5874" i="20"/>
  <c r="Q5873" i="20"/>
  <c r="P5873" i="20"/>
  <c r="O5873" i="20"/>
  <c r="N5873" i="20"/>
  <c r="B5873" i="20"/>
  <c r="Q5872" i="20"/>
  <c r="P5872" i="20"/>
  <c r="O5872" i="20"/>
  <c r="N5872" i="20"/>
  <c r="B5872" i="20"/>
  <c r="Q5871" i="20"/>
  <c r="P5871" i="20"/>
  <c r="O5871" i="20"/>
  <c r="N5871" i="20"/>
  <c r="B5871" i="20"/>
  <c r="Q5870" i="20"/>
  <c r="P5870" i="20"/>
  <c r="O5870" i="20"/>
  <c r="N5870" i="20"/>
  <c r="B5870" i="20"/>
  <c r="Q5869" i="20"/>
  <c r="P5869" i="20"/>
  <c r="O5869" i="20"/>
  <c r="N5869" i="20"/>
  <c r="B5869" i="20"/>
  <c r="Q5868" i="20"/>
  <c r="P5868" i="20"/>
  <c r="O5868" i="20"/>
  <c r="N5868" i="20"/>
  <c r="B5868" i="20"/>
  <c r="Q5867" i="20"/>
  <c r="P5867" i="20"/>
  <c r="O5867" i="20"/>
  <c r="N5867" i="20"/>
  <c r="B5867" i="20"/>
  <c r="Q5866" i="20"/>
  <c r="P5866" i="20"/>
  <c r="O5866" i="20"/>
  <c r="N5866" i="20"/>
  <c r="B5866" i="20"/>
  <c r="Q5865" i="20"/>
  <c r="P5865" i="20"/>
  <c r="O5865" i="20"/>
  <c r="N5865" i="20"/>
  <c r="B5865" i="20"/>
  <c r="Q5864" i="20"/>
  <c r="P5864" i="20"/>
  <c r="O5864" i="20"/>
  <c r="N5864" i="20"/>
  <c r="B5864" i="20"/>
  <c r="Q5863" i="20"/>
  <c r="P5863" i="20"/>
  <c r="O5863" i="20"/>
  <c r="N5863" i="20"/>
  <c r="B5863" i="20"/>
  <c r="Q5862" i="20"/>
  <c r="P5862" i="20"/>
  <c r="O5862" i="20"/>
  <c r="N5862" i="20"/>
  <c r="B5862" i="20"/>
  <c r="Q5861" i="20"/>
  <c r="P5861" i="20"/>
  <c r="O5861" i="20"/>
  <c r="N5861" i="20"/>
  <c r="B5861" i="20"/>
  <c r="Q5860" i="20"/>
  <c r="P5860" i="20"/>
  <c r="O5860" i="20"/>
  <c r="N5860" i="20"/>
  <c r="B5860" i="20"/>
  <c r="Q5859" i="20"/>
  <c r="P5859" i="20"/>
  <c r="O5859" i="20"/>
  <c r="N5859" i="20"/>
  <c r="B5859" i="20"/>
  <c r="Q5858" i="20"/>
  <c r="P5858" i="20"/>
  <c r="O5858" i="20"/>
  <c r="N5858" i="20"/>
  <c r="B5858" i="20"/>
  <c r="Q5857" i="20"/>
  <c r="P5857" i="20"/>
  <c r="O5857" i="20"/>
  <c r="N5857" i="20"/>
  <c r="B5857" i="20"/>
  <c r="Q5856" i="20"/>
  <c r="P5856" i="20"/>
  <c r="O5856" i="20"/>
  <c r="N5856" i="20"/>
  <c r="B5856" i="20"/>
  <c r="Q5855" i="20"/>
  <c r="P5855" i="20"/>
  <c r="O5855" i="20"/>
  <c r="N5855" i="20"/>
  <c r="B5855" i="20"/>
  <c r="Q5854" i="20"/>
  <c r="P5854" i="20"/>
  <c r="O5854" i="20"/>
  <c r="N5854" i="20"/>
  <c r="B5854" i="20"/>
  <c r="Q5853" i="20"/>
  <c r="P5853" i="20"/>
  <c r="O5853" i="20"/>
  <c r="N5853" i="20"/>
  <c r="B5853" i="20"/>
  <c r="Q5852" i="20"/>
  <c r="P5852" i="20"/>
  <c r="O5852" i="20"/>
  <c r="N5852" i="20"/>
  <c r="B5852" i="20"/>
  <c r="Q5851" i="20"/>
  <c r="P5851" i="20"/>
  <c r="O5851" i="20"/>
  <c r="N5851" i="20"/>
  <c r="B5851" i="20"/>
  <c r="Q5850" i="20"/>
  <c r="P5850" i="20"/>
  <c r="O5850" i="20"/>
  <c r="N5850" i="20"/>
  <c r="B5850" i="20"/>
  <c r="Q5849" i="20"/>
  <c r="P5849" i="20"/>
  <c r="O5849" i="20"/>
  <c r="N5849" i="20"/>
  <c r="B5849" i="20"/>
  <c r="Q5848" i="20"/>
  <c r="P5848" i="20"/>
  <c r="O5848" i="20"/>
  <c r="N5848" i="20"/>
  <c r="B5848" i="20"/>
  <c r="Q5847" i="20"/>
  <c r="P5847" i="20"/>
  <c r="O5847" i="20"/>
  <c r="N5847" i="20"/>
  <c r="B5847" i="20"/>
  <c r="Q5846" i="20"/>
  <c r="P5846" i="20"/>
  <c r="O5846" i="20"/>
  <c r="N5846" i="20"/>
  <c r="B5846" i="20"/>
  <c r="Q5845" i="20"/>
  <c r="P5845" i="20"/>
  <c r="O5845" i="20"/>
  <c r="N5845" i="20"/>
  <c r="B5845" i="20"/>
  <c r="Q5844" i="20"/>
  <c r="P5844" i="20"/>
  <c r="O5844" i="20"/>
  <c r="N5844" i="20"/>
  <c r="B5844" i="20"/>
  <c r="Q5843" i="20"/>
  <c r="P5843" i="20"/>
  <c r="O5843" i="20"/>
  <c r="N5843" i="20"/>
  <c r="B5843" i="20"/>
  <c r="Q5842" i="20"/>
  <c r="P5842" i="20"/>
  <c r="O5842" i="20"/>
  <c r="N5842" i="20"/>
  <c r="B5842" i="20"/>
  <c r="Q5841" i="20"/>
  <c r="P5841" i="20"/>
  <c r="O5841" i="20"/>
  <c r="N5841" i="20"/>
  <c r="B5841" i="20"/>
  <c r="Q5840" i="20"/>
  <c r="P5840" i="20"/>
  <c r="O5840" i="20"/>
  <c r="N5840" i="20"/>
  <c r="B5840" i="20"/>
  <c r="Q5839" i="20"/>
  <c r="P5839" i="20"/>
  <c r="O5839" i="20"/>
  <c r="N5839" i="20"/>
  <c r="B5839" i="20"/>
  <c r="Q5838" i="20"/>
  <c r="P5838" i="20"/>
  <c r="O5838" i="20"/>
  <c r="N5838" i="20"/>
  <c r="B5838" i="20"/>
  <c r="Q5837" i="20"/>
  <c r="P5837" i="20"/>
  <c r="O5837" i="20"/>
  <c r="N5837" i="20"/>
  <c r="B5837" i="20"/>
  <c r="Q5836" i="20"/>
  <c r="P5836" i="20"/>
  <c r="O5836" i="20"/>
  <c r="N5836" i="20"/>
  <c r="B5836" i="20"/>
  <c r="Q5835" i="20"/>
  <c r="P5835" i="20"/>
  <c r="O5835" i="20"/>
  <c r="N5835" i="20"/>
  <c r="B5835" i="20"/>
  <c r="Q5834" i="20"/>
  <c r="P5834" i="20"/>
  <c r="O5834" i="20"/>
  <c r="N5834" i="20"/>
  <c r="B5834" i="20"/>
  <c r="Q5833" i="20"/>
  <c r="P5833" i="20"/>
  <c r="O5833" i="20"/>
  <c r="N5833" i="20"/>
  <c r="B5833" i="20"/>
  <c r="Q5832" i="20"/>
  <c r="P5832" i="20"/>
  <c r="O5832" i="20"/>
  <c r="N5832" i="20"/>
  <c r="B5832" i="20"/>
  <c r="Q5831" i="20"/>
  <c r="P5831" i="20"/>
  <c r="O5831" i="20"/>
  <c r="N5831" i="20"/>
  <c r="B5831" i="20"/>
  <c r="Q5830" i="20"/>
  <c r="P5830" i="20"/>
  <c r="O5830" i="20"/>
  <c r="N5830" i="20"/>
  <c r="B5830" i="20"/>
  <c r="Q5829" i="20"/>
  <c r="P5829" i="20"/>
  <c r="O5829" i="20"/>
  <c r="N5829" i="20"/>
  <c r="B5829" i="20"/>
  <c r="Q5828" i="20"/>
  <c r="P5828" i="20"/>
  <c r="O5828" i="20"/>
  <c r="N5828" i="20"/>
  <c r="B5828" i="20"/>
  <c r="Q5827" i="20"/>
  <c r="P5827" i="20"/>
  <c r="O5827" i="20"/>
  <c r="N5827" i="20"/>
  <c r="B5827" i="20"/>
  <c r="Q5826" i="20"/>
  <c r="P5826" i="20"/>
  <c r="O5826" i="20"/>
  <c r="N5826" i="20"/>
  <c r="B5826" i="20"/>
  <c r="Q5825" i="20"/>
  <c r="P5825" i="20"/>
  <c r="O5825" i="20"/>
  <c r="N5825" i="20"/>
  <c r="B5825" i="20"/>
  <c r="Q5824" i="20"/>
  <c r="P5824" i="20"/>
  <c r="O5824" i="20"/>
  <c r="N5824" i="20"/>
  <c r="B5824" i="20"/>
  <c r="Q5823" i="20"/>
  <c r="P5823" i="20"/>
  <c r="O5823" i="20"/>
  <c r="N5823" i="20"/>
  <c r="B5823" i="20"/>
  <c r="Q5822" i="20"/>
  <c r="P5822" i="20"/>
  <c r="O5822" i="20"/>
  <c r="N5822" i="20"/>
  <c r="B5822" i="20"/>
  <c r="Q5821" i="20"/>
  <c r="P5821" i="20"/>
  <c r="O5821" i="20"/>
  <c r="N5821" i="20"/>
  <c r="B5821" i="20"/>
  <c r="Q5820" i="20"/>
  <c r="P5820" i="20"/>
  <c r="O5820" i="20"/>
  <c r="N5820" i="20"/>
  <c r="B5820" i="20"/>
  <c r="Q5819" i="20"/>
  <c r="P5819" i="20"/>
  <c r="O5819" i="20"/>
  <c r="N5819" i="20"/>
  <c r="B5819" i="20"/>
  <c r="Q5818" i="20"/>
  <c r="P5818" i="20"/>
  <c r="O5818" i="20"/>
  <c r="N5818" i="20"/>
  <c r="B5818" i="20"/>
  <c r="Q5817" i="20"/>
  <c r="P5817" i="20"/>
  <c r="O5817" i="20"/>
  <c r="N5817" i="20"/>
  <c r="B5817" i="20"/>
  <c r="Q5816" i="20"/>
  <c r="P5816" i="20"/>
  <c r="O5816" i="20"/>
  <c r="N5816" i="20"/>
  <c r="B5816" i="20"/>
  <c r="Q5815" i="20"/>
  <c r="P5815" i="20"/>
  <c r="O5815" i="20"/>
  <c r="N5815" i="20"/>
  <c r="B5815" i="20"/>
  <c r="Q5814" i="20"/>
  <c r="P5814" i="20"/>
  <c r="O5814" i="20"/>
  <c r="N5814" i="20"/>
  <c r="B5814" i="20"/>
  <c r="Q5813" i="20"/>
  <c r="P5813" i="20"/>
  <c r="O5813" i="20"/>
  <c r="N5813" i="20"/>
  <c r="B5813" i="20"/>
  <c r="Q5812" i="20"/>
  <c r="P5812" i="20"/>
  <c r="O5812" i="20"/>
  <c r="N5812" i="20"/>
  <c r="B5812" i="20"/>
  <c r="Q5811" i="20"/>
  <c r="P5811" i="20"/>
  <c r="O5811" i="20"/>
  <c r="N5811" i="20"/>
  <c r="B5811" i="20"/>
  <c r="Q5810" i="20"/>
  <c r="P5810" i="20"/>
  <c r="O5810" i="20"/>
  <c r="N5810" i="20"/>
  <c r="B5810" i="20"/>
  <c r="Q5809" i="20"/>
  <c r="P5809" i="20"/>
  <c r="O5809" i="20"/>
  <c r="N5809" i="20"/>
  <c r="B5809" i="20"/>
  <c r="Q5808" i="20"/>
  <c r="P5808" i="20"/>
  <c r="O5808" i="20"/>
  <c r="N5808" i="20"/>
  <c r="B5808" i="20"/>
  <c r="Q5807" i="20"/>
  <c r="P5807" i="20"/>
  <c r="O5807" i="20"/>
  <c r="N5807" i="20"/>
  <c r="B5807" i="20"/>
  <c r="Q5806" i="20"/>
  <c r="P5806" i="20"/>
  <c r="O5806" i="20"/>
  <c r="N5806" i="20"/>
  <c r="B5806" i="20"/>
  <c r="Q5805" i="20"/>
  <c r="P5805" i="20"/>
  <c r="O5805" i="20"/>
  <c r="N5805" i="20"/>
  <c r="B5805" i="20"/>
  <c r="Q5804" i="20"/>
  <c r="P5804" i="20"/>
  <c r="O5804" i="20"/>
  <c r="N5804" i="20"/>
  <c r="B5804" i="20"/>
  <c r="Q5803" i="20"/>
  <c r="P5803" i="20"/>
  <c r="O5803" i="20"/>
  <c r="N5803" i="20"/>
  <c r="B5803" i="20"/>
  <c r="Q5802" i="20"/>
  <c r="P5802" i="20"/>
  <c r="O5802" i="20"/>
  <c r="N5802" i="20"/>
  <c r="B5802" i="20"/>
  <c r="Q5801" i="20"/>
  <c r="P5801" i="20"/>
  <c r="O5801" i="20"/>
  <c r="N5801" i="20"/>
  <c r="B5801" i="20"/>
  <c r="Q5800" i="20"/>
  <c r="P5800" i="20"/>
  <c r="O5800" i="20"/>
  <c r="N5800" i="20"/>
  <c r="B5800" i="20"/>
  <c r="Q5799" i="20"/>
  <c r="P5799" i="20"/>
  <c r="O5799" i="20"/>
  <c r="N5799" i="20"/>
  <c r="B5799" i="20"/>
  <c r="Q5798" i="20"/>
  <c r="P5798" i="20"/>
  <c r="O5798" i="20"/>
  <c r="N5798" i="20"/>
  <c r="B5798" i="20"/>
  <c r="Q5797" i="20"/>
  <c r="P5797" i="20"/>
  <c r="O5797" i="20"/>
  <c r="N5797" i="20"/>
  <c r="B5797" i="20"/>
  <c r="Q5796" i="20"/>
  <c r="P5796" i="20"/>
  <c r="O5796" i="20"/>
  <c r="N5796" i="20"/>
  <c r="B5796" i="20"/>
  <c r="Q5795" i="20"/>
  <c r="P5795" i="20"/>
  <c r="O5795" i="20"/>
  <c r="N5795" i="20"/>
  <c r="B5795" i="20"/>
  <c r="Q5794" i="20"/>
  <c r="P5794" i="20"/>
  <c r="O5794" i="20"/>
  <c r="N5794" i="20"/>
  <c r="B5794" i="20"/>
  <c r="Q5793" i="20"/>
  <c r="P5793" i="20"/>
  <c r="O5793" i="20"/>
  <c r="N5793" i="20"/>
  <c r="B5793" i="20"/>
  <c r="Q5792" i="20"/>
  <c r="P5792" i="20"/>
  <c r="O5792" i="20"/>
  <c r="N5792" i="20"/>
  <c r="B5792" i="20"/>
  <c r="Q5791" i="20"/>
  <c r="P5791" i="20"/>
  <c r="O5791" i="20"/>
  <c r="N5791" i="20"/>
  <c r="B5791" i="20"/>
  <c r="Q5790" i="20"/>
  <c r="P5790" i="20"/>
  <c r="O5790" i="20"/>
  <c r="N5790" i="20"/>
  <c r="B5790" i="20"/>
  <c r="Q5789" i="20"/>
  <c r="P5789" i="20"/>
  <c r="O5789" i="20"/>
  <c r="N5789" i="20"/>
  <c r="B5789" i="20"/>
  <c r="Q5788" i="20"/>
  <c r="P5788" i="20"/>
  <c r="O5788" i="20"/>
  <c r="N5788" i="20"/>
  <c r="B5788" i="20"/>
  <c r="Q5787" i="20"/>
  <c r="P5787" i="20"/>
  <c r="O5787" i="20"/>
  <c r="N5787" i="20"/>
  <c r="B5787" i="20"/>
  <c r="Q5786" i="20"/>
  <c r="P5786" i="20"/>
  <c r="O5786" i="20"/>
  <c r="N5786" i="20"/>
  <c r="B5786" i="20"/>
  <c r="Q5785" i="20"/>
  <c r="P5785" i="20"/>
  <c r="O5785" i="20"/>
  <c r="N5785" i="20"/>
  <c r="B5785" i="20"/>
  <c r="Q5784" i="20"/>
  <c r="P5784" i="20"/>
  <c r="O5784" i="20"/>
  <c r="N5784" i="20"/>
  <c r="B5784" i="20"/>
  <c r="Q5783" i="20"/>
  <c r="P5783" i="20"/>
  <c r="O5783" i="20"/>
  <c r="N5783" i="20"/>
  <c r="B5783" i="20"/>
  <c r="Q5782" i="20"/>
  <c r="P5782" i="20"/>
  <c r="O5782" i="20"/>
  <c r="N5782" i="20"/>
  <c r="B5782" i="20"/>
  <c r="Q5781" i="20"/>
  <c r="P5781" i="20"/>
  <c r="O5781" i="20"/>
  <c r="N5781" i="20"/>
  <c r="B5781" i="20"/>
  <c r="Q5780" i="20"/>
  <c r="P5780" i="20"/>
  <c r="O5780" i="20"/>
  <c r="N5780" i="20"/>
  <c r="B5780" i="20"/>
  <c r="Q5779" i="20"/>
  <c r="P5779" i="20"/>
  <c r="O5779" i="20"/>
  <c r="N5779" i="20"/>
  <c r="B5779" i="20"/>
  <c r="Q5778" i="20"/>
  <c r="P5778" i="20"/>
  <c r="O5778" i="20"/>
  <c r="N5778" i="20"/>
  <c r="B5778" i="20"/>
  <c r="Q5777" i="20"/>
  <c r="P5777" i="20"/>
  <c r="O5777" i="20"/>
  <c r="N5777" i="20"/>
  <c r="B5777" i="20"/>
  <c r="Q5776" i="20"/>
  <c r="P5776" i="20"/>
  <c r="O5776" i="20"/>
  <c r="N5776" i="20"/>
  <c r="B5776" i="20"/>
  <c r="Q5775" i="20"/>
  <c r="P5775" i="20"/>
  <c r="O5775" i="20"/>
  <c r="N5775" i="20"/>
  <c r="B5775" i="20"/>
  <c r="Q5774" i="20"/>
  <c r="P5774" i="20"/>
  <c r="O5774" i="20"/>
  <c r="N5774" i="20"/>
  <c r="B5774" i="20"/>
  <c r="Q5773" i="20"/>
  <c r="P5773" i="20"/>
  <c r="O5773" i="20"/>
  <c r="N5773" i="20"/>
  <c r="B5773" i="20"/>
  <c r="Q5772" i="20"/>
  <c r="P5772" i="20"/>
  <c r="O5772" i="20"/>
  <c r="N5772" i="20"/>
  <c r="B5772" i="20"/>
  <c r="Q5771" i="20"/>
  <c r="P5771" i="20"/>
  <c r="O5771" i="20"/>
  <c r="N5771" i="20"/>
  <c r="B5771" i="20"/>
  <c r="Q5770" i="20"/>
  <c r="P5770" i="20"/>
  <c r="O5770" i="20"/>
  <c r="N5770" i="20"/>
  <c r="B5770" i="20"/>
  <c r="Q5769" i="20"/>
  <c r="P5769" i="20"/>
  <c r="O5769" i="20"/>
  <c r="N5769" i="20"/>
  <c r="B5769" i="20"/>
  <c r="Q5768" i="20"/>
  <c r="P5768" i="20"/>
  <c r="O5768" i="20"/>
  <c r="N5768" i="20"/>
  <c r="B5768" i="20"/>
  <c r="Q5767" i="20"/>
  <c r="P5767" i="20"/>
  <c r="O5767" i="20"/>
  <c r="N5767" i="20"/>
  <c r="B5767" i="20"/>
  <c r="Q5766" i="20"/>
  <c r="P5766" i="20"/>
  <c r="O5766" i="20"/>
  <c r="N5766" i="20"/>
  <c r="B5766" i="20"/>
  <c r="Q5765" i="20"/>
  <c r="P5765" i="20"/>
  <c r="O5765" i="20"/>
  <c r="N5765" i="20"/>
  <c r="B5765" i="20"/>
  <c r="Q5764" i="20"/>
  <c r="P5764" i="20"/>
  <c r="O5764" i="20"/>
  <c r="N5764" i="20"/>
  <c r="B5764" i="20"/>
  <c r="Q5763" i="20"/>
  <c r="P5763" i="20"/>
  <c r="O5763" i="20"/>
  <c r="N5763" i="20"/>
  <c r="B5763" i="20"/>
  <c r="Q5762" i="20"/>
  <c r="P5762" i="20"/>
  <c r="O5762" i="20"/>
  <c r="N5762" i="20"/>
  <c r="B5762" i="20"/>
  <c r="Q5761" i="20"/>
  <c r="P5761" i="20"/>
  <c r="O5761" i="20"/>
  <c r="N5761" i="20"/>
  <c r="B5761" i="20"/>
  <c r="Q5760" i="20"/>
  <c r="P5760" i="20"/>
  <c r="O5760" i="20"/>
  <c r="N5760" i="20"/>
  <c r="B5760" i="20"/>
  <c r="Q5759" i="20"/>
  <c r="P5759" i="20"/>
  <c r="O5759" i="20"/>
  <c r="N5759" i="20"/>
  <c r="B5759" i="20"/>
  <c r="Q5758" i="20"/>
  <c r="P5758" i="20"/>
  <c r="O5758" i="20"/>
  <c r="N5758" i="20"/>
  <c r="B5758" i="20"/>
  <c r="Q5757" i="20"/>
  <c r="P5757" i="20"/>
  <c r="O5757" i="20"/>
  <c r="N5757" i="20"/>
  <c r="B5757" i="20"/>
  <c r="Q5756" i="20"/>
  <c r="P5756" i="20"/>
  <c r="O5756" i="20"/>
  <c r="N5756" i="20"/>
  <c r="B5756" i="20"/>
  <c r="Q5755" i="20"/>
  <c r="P5755" i="20"/>
  <c r="O5755" i="20"/>
  <c r="N5755" i="20"/>
  <c r="B5755" i="20"/>
  <c r="Q5754" i="20"/>
  <c r="P5754" i="20"/>
  <c r="O5754" i="20"/>
  <c r="N5754" i="20"/>
  <c r="B5754" i="20"/>
  <c r="Q5753" i="20"/>
  <c r="P5753" i="20"/>
  <c r="O5753" i="20"/>
  <c r="N5753" i="20"/>
  <c r="B5753" i="20"/>
  <c r="Q5752" i="20"/>
  <c r="P5752" i="20"/>
  <c r="O5752" i="20"/>
  <c r="N5752" i="20"/>
  <c r="B5752" i="20"/>
  <c r="Q5751" i="20"/>
  <c r="P5751" i="20"/>
  <c r="O5751" i="20"/>
  <c r="N5751" i="20"/>
  <c r="B5751" i="20"/>
  <c r="Q5750" i="20"/>
  <c r="P5750" i="20"/>
  <c r="O5750" i="20"/>
  <c r="N5750" i="20"/>
  <c r="B5750" i="20"/>
  <c r="Q5749" i="20"/>
  <c r="P5749" i="20"/>
  <c r="O5749" i="20"/>
  <c r="N5749" i="20"/>
  <c r="B5749" i="20"/>
  <c r="Q5748" i="20"/>
  <c r="P5748" i="20"/>
  <c r="O5748" i="20"/>
  <c r="N5748" i="20"/>
  <c r="B5748" i="20"/>
  <c r="Q5747" i="20"/>
  <c r="P5747" i="20"/>
  <c r="O5747" i="20"/>
  <c r="N5747" i="20"/>
  <c r="B5747" i="20"/>
  <c r="Q5746" i="20"/>
  <c r="P5746" i="20"/>
  <c r="O5746" i="20"/>
  <c r="N5746" i="20"/>
  <c r="B5746" i="20"/>
  <c r="Q5745" i="20"/>
  <c r="P5745" i="20"/>
  <c r="O5745" i="20"/>
  <c r="N5745" i="20"/>
  <c r="B5745" i="20"/>
  <c r="Q5744" i="20"/>
  <c r="P5744" i="20"/>
  <c r="O5744" i="20"/>
  <c r="N5744" i="20"/>
  <c r="B5744" i="20"/>
  <c r="Q5743" i="20"/>
  <c r="P5743" i="20"/>
  <c r="O5743" i="20"/>
  <c r="N5743" i="20"/>
  <c r="B5743" i="20"/>
  <c r="Q5742" i="20"/>
  <c r="P5742" i="20"/>
  <c r="O5742" i="20"/>
  <c r="N5742" i="20"/>
  <c r="B5742" i="20"/>
  <c r="Q5741" i="20"/>
  <c r="P5741" i="20"/>
  <c r="O5741" i="20"/>
  <c r="N5741" i="20"/>
  <c r="B5741" i="20"/>
  <c r="Q5740" i="20"/>
  <c r="P5740" i="20"/>
  <c r="O5740" i="20"/>
  <c r="N5740" i="20"/>
  <c r="B5740" i="20"/>
  <c r="Q5739" i="20"/>
  <c r="P5739" i="20"/>
  <c r="O5739" i="20"/>
  <c r="N5739" i="20"/>
  <c r="B5739" i="20"/>
  <c r="Q5738" i="20"/>
  <c r="P5738" i="20"/>
  <c r="O5738" i="20"/>
  <c r="N5738" i="20"/>
  <c r="B5738" i="20"/>
  <c r="Q5737" i="20"/>
  <c r="P5737" i="20"/>
  <c r="O5737" i="20"/>
  <c r="N5737" i="20"/>
  <c r="B5737" i="20"/>
  <c r="Q5736" i="20"/>
  <c r="P5736" i="20"/>
  <c r="O5736" i="20"/>
  <c r="N5736" i="20"/>
  <c r="B5736" i="20"/>
  <c r="Q5735" i="20"/>
  <c r="P5735" i="20"/>
  <c r="O5735" i="20"/>
  <c r="N5735" i="20"/>
  <c r="B5735" i="20"/>
  <c r="Q5734" i="20"/>
  <c r="P5734" i="20"/>
  <c r="O5734" i="20"/>
  <c r="N5734" i="20"/>
  <c r="B5734" i="20"/>
  <c r="Q5733" i="20"/>
  <c r="P5733" i="20"/>
  <c r="O5733" i="20"/>
  <c r="N5733" i="20"/>
  <c r="B5733" i="20"/>
  <c r="Q5732" i="20"/>
  <c r="P5732" i="20"/>
  <c r="O5732" i="20"/>
  <c r="N5732" i="20"/>
  <c r="B5732" i="20"/>
  <c r="Q5731" i="20"/>
  <c r="P5731" i="20"/>
  <c r="O5731" i="20"/>
  <c r="N5731" i="20"/>
  <c r="B5731" i="20"/>
  <c r="Q5730" i="20"/>
  <c r="P5730" i="20"/>
  <c r="O5730" i="20"/>
  <c r="N5730" i="20"/>
  <c r="B5730" i="20"/>
  <c r="Q5729" i="20"/>
  <c r="P5729" i="20"/>
  <c r="O5729" i="20"/>
  <c r="N5729" i="20"/>
  <c r="B5729" i="20"/>
  <c r="Q5728" i="20"/>
  <c r="P5728" i="20"/>
  <c r="O5728" i="20"/>
  <c r="N5728" i="20"/>
  <c r="B5728" i="20"/>
  <c r="Q5727" i="20"/>
  <c r="P5727" i="20"/>
  <c r="O5727" i="20"/>
  <c r="N5727" i="20"/>
  <c r="B5727" i="20"/>
  <c r="Q5726" i="20"/>
  <c r="P5726" i="20"/>
  <c r="O5726" i="20"/>
  <c r="N5726" i="20"/>
  <c r="B5726" i="20"/>
  <c r="Q5725" i="20"/>
  <c r="P5725" i="20"/>
  <c r="O5725" i="20"/>
  <c r="N5725" i="20"/>
  <c r="B5725" i="20"/>
  <c r="Q5724" i="20"/>
  <c r="P5724" i="20"/>
  <c r="O5724" i="20"/>
  <c r="N5724" i="20"/>
  <c r="B5724" i="20"/>
  <c r="Q5723" i="20"/>
  <c r="P5723" i="20"/>
  <c r="O5723" i="20"/>
  <c r="N5723" i="20"/>
  <c r="B5723" i="20"/>
  <c r="Q5722" i="20"/>
  <c r="P5722" i="20"/>
  <c r="O5722" i="20"/>
  <c r="N5722" i="20"/>
  <c r="B5722" i="20"/>
  <c r="Q5721" i="20"/>
  <c r="P5721" i="20"/>
  <c r="O5721" i="20"/>
  <c r="N5721" i="20"/>
  <c r="B5721" i="20"/>
  <c r="Q5720" i="20"/>
  <c r="P5720" i="20"/>
  <c r="O5720" i="20"/>
  <c r="N5720" i="20"/>
  <c r="B5720" i="20"/>
  <c r="Q5719" i="20"/>
  <c r="P5719" i="20"/>
  <c r="O5719" i="20"/>
  <c r="N5719" i="20"/>
  <c r="B5719" i="20"/>
  <c r="Q5718" i="20"/>
  <c r="P5718" i="20"/>
  <c r="O5718" i="20"/>
  <c r="N5718" i="20"/>
  <c r="B5718" i="20"/>
  <c r="Q5717" i="20"/>
  <c r="P5717" i="20"/>
  <c r="O5717" i="20"/>
  <c r="N5717" i="20"/>
  <c r="B5717" i="20"/>
  <c r="Q5716" i="20"/>
  <c r="P5716" i="20"/>
  <c r="O5716" i="20"/>
  <c r="N5716" i="20"/>
  <c r="B5716" i="20"/>
  <c r="Q5715" i="20"/>
  <c r="P5715" i="20"/>
  <c r="O5715" i="20"/>
  <c r="N5715" i="20"/>
  <c r="B5715" i="20"/>
  <c r="Q5714" i="20"/>
  <c r="P5714" i="20"/>
  <c r="O5714" i="20"/>
  <c r="N5714" i="20"/>
  <c r="B5714" i="20"/>
  <c r="Q5713" i="20"/>
  <c r="P5713" i="20"/>
  <c r="O5713" i="20"/>
  <c r="N5713" i="20"/>
  <c r="B5713" i="20"/>
  <c r="Q5712" i="20"/>
  <c r="P5712" i="20"/>
  <c r="O5712" i="20"/>
  <c r="N5712" i="20"/>
  <c r="B5712" i="20"/>
  <c r="Q5711" i="20"/>
  <c r="P5711" i="20"/>
  <c r="O5711" i="20"/>
  <c r="N5711" i="20"/>
  <c r="B5711" i="20"/>
  <c r="Q5710" i="20"/>
  <c r="P5710" i="20"/>
  <c r="O5710" i="20"/>
  <c r="N5710" i="20"/>
  <c r="B5710" i="20"/>
  <c r="Q5709" i="20"/>
  <c r="P5709" i="20"/>
  <c r="O5709" i="20"/>
  <c r="N5709" i="20"/>
  <c r="B5709" i="20"/>
  <c r="Q5708" i="20"/>
  <c r="P5708" i="20"/>
  <c r="O5708" i="20"/>
  <c r="N5708" i="20"/>
  <c r="B5708" i="20"/>
  <c r="Q5707" i="20"/>
  <c r="P5707" i="20"/>
  <c r="O5707" i="20"/>
  <c r="N5707" i="20"/>
  <c r="B5707" i="20"/>
  <c r="Q5706" i="20"/>
  <c r="P5706" i="20"/>
  <c r="O5706" i="20"/>
  <c r="N5706" i="20"/>
  <c r="B5706" i="20"/>
  <c r="Q5705" i="20"/>
  <c r="P5705" i="20"/>
  <c r="O5705" i="20"/>
  <c r="N5705" i="20"/>
  <c r="B5705" i="20"/>
  <c r="Q5704" i="20"/>
  <c r="P5704" i="20"/>
  <c r="O5704" i="20"/>
  <c r="N5704" i="20"/>
  <c r="B5704" i="20"/>
  <c r="Q5703" i="20"/>
  <c r="P5703" i="20"/>
  <c r="O5703" i="20"/>
  <c r="N5703" i="20"/>
  <c r="B5703" i="20"/>
  <c r="Q5702" i="20"/>
  <c r="P5702" i="20"/>
  <c r="O5702" i="20"/>
  <c r="N5702" i="20"/>
  <c r="B5702" i="20"/>
  <c r="Q5701" i="20"/>
  <c r="P5701" i="20"/>
  <c r="O5701" i="20"/>
  <c r="N5701" i="20"/>
  <c r="B5701" i="20"/>
  <c r="Q5700" i="20"/>
  <c r="P5700" i="20"/>
  <c r="O5700" i="20"/>
  <c r="N5700" i="20"/>
  <c r="B5700" i="20"/>
  <c r="Q5699" i="20"/>
  <c r="P5699" i="20"/>
  <c r="O5699" i="20"/>
  <c r="N5699" i="20"/>
  <c r="B5699" i="20"/>
  <c r="Q5698" i="20"/>
  <c r="P5698" i="20"/>
  <c r="O5698" i="20"/>
  <c r="N5698" i="20"/>
  <c r="B5698" i="20"/>
  <c r="Q5697" i="20"/>
  <c r="P5697" i="20"/>
  <c r="O5697" i="20"/>
  <c r="N5697" i="20"/>
  <c r="B5697" i="20"/>
  <c r="Q5696" i="20"/>
  <c r="P5696" i="20"/>
  <c r="O5696" i="20"/>
  <c r="N5696" i="20"/>
  <c r="B5696" i="20"/>
  <c r="Q5695" i="20"/>
  <c r="P5695" i="20"/>
  <c r="O5695" i="20"/>
  <c r="N5695" i="20"/>
  <c r="B5695" i="20"/>
  <c r="Q5694" i="20"/>
  <c r="P5694" i="20"/>
  <c r="O5694" i="20"/>
  <c r="N5694" i="20"/>
  <c r="B5694" i="20"/>
  <c r="Q5693" i="20"/>
  <c r="P5693" i="20"/>
  <c r="O5693" i="20"/>
  <c r="N5693" i="20"/>
  <c r="B5693" i="20"/>
  <c r="Q5692" i="20"/>
  <c r="P5692" i="20"/>
  <c r="O5692" i="20"/>
  <c r="N5692" i="20"/>
  <c r="B5692" i="20"/>
  <c r="Q5691" i="20"/>
  <c r="P5691" i="20"/>
  <c r="O5691" i="20"/>
  <c r="N5691" i="20"/>
  <c r="B5691" i="20"/>
  <c r="Q5690" i="20"/>
  <c r="P5690" i="20"/>
  <c r="O5690" i="20"/>
  <c r="N5690" i="20"/>
  <c r="B5690" i="20"/>
  <c r="Q5689" i="20"/>
  <c r="P5689" i="20"/>
  <c r="O5689" i="20"/>
  <c r="N5689" i="20"/>
  <c r="B5689" i="20"/>
  <c r="Q5688" i="20"/>
  <c r="P5688" i="20"/>
  <c r="O5688" i="20"/>
  <c r="N5688" i="20"/>
  <c r="B5688" i="20"/>
  <c r="Q5687" i="20"/>
  <c r="P5687" i="20"/>
  <c r="O5687" i="20"/>
  <c r="N5687" i="20"/>
  <c r="B5687" i="20"/>
  <c r="Q5686" i="20"/>
  <c r="P5686" i="20"/>
  <c r="O5686" i="20"/>
  <c r="N5686" i="20"/>
  <c r="B5686" i="20"/>
  <c r="Q5685" i="20"/>
  <c r="P5685" i="20"/>
  <c r="O5685" i="20"/>
  <c r="N5685" i="20"/>
  <c r="B5685" i="20"/>
  <c r="Q5684" i="20"/>
  <c r="P5684" i="20"/>
  <c r="O5684" i="20"/>
  <c r="N5684" i="20"/>
  <c r="B5684" i="20"/>
  <c r="Q5683" i="20"/>
  <c r="P5683" i="20"/>
  <c r="O5683" i="20"/>
  <c r="N5683" i="20"/>
  <c r="B5683" i="20"/>
  <c r="Q5682" i="20"/>
  <c r="P5682" i="20"/>
  <c r="O5682" i="20"/>
  <c r="N5682" i="20"/>
  <c r="B5682" i="20"/>
  <c r="Q5681" i="20"/>
  <c r="P5681" i="20"/>
  <c r="O5681" i="20"/>
  <c r="N5681" i="20"/>
  <c r="B5681" i="20"/>
  <c r="Q5680" i="20"/>
  <c r="P5680" i="20"/>
  <c r="O5680" i="20"/>
  <c r="N5680" i="20"/>
  <c r="B5680" i="20"/>
  <c r="Q5679" i="20"/>
  <c r="P5679" i="20"/>
  <c r="O5679" i="20"/>
  <c r="N5679" i="20"/>
  <c r="B5679" i="20"/>
  <c r="Q5678" i="20"/>
  <c r="P5678" i="20"/>
  <c r="O5678" i="20"/>
  <c r="N5678" i="20"/>
  <c r="B5678" i="20"/>
  <c r="Q5677" i="20"/>
  <c r="P5677" i="20"/>
  <c r="O5677" i="20"/>
  <c r="N5677" i="20"/>
  <c r="B5677" i="20"/>
  <c r="Q5676" i="20"/>
  <c r="P5676" i="20"/>
  <c r="O5676" i="20"/>
  <c r="N5676" i="20"/>
  <c r="B5676" i="20"/>
  <c r="Q5675" i="20"/>
  <c r="P5675" i="20"/>
  <c r="O5675" i="20"/>
  <c r="N5675" i="20"/>
  <c r="B5675" i="20"/>
  <c r="Q5674" i="20"/>
  <c r="P5674" i="20"/>
  <c r="O5674" i="20"/>
  <c r="N5674" i="20"/>
  <c r="B5674" i="20"/>
  <c r="Q5673" i="20"/>
  <c r="P5673" i="20"/>
  <c r="O5673" i="20"/>
  <c r="N5673" i="20"/>
  <c r="B5673" i="20"/>
  <c r="Q5672" i="20"/>
  <c r="P5672" i="20"/>
  <c r="O5672" i="20"/>
  <c r="N5672" i="20"/>
  <c r="B5672" i="20"/>
  <c r="Q5671" i="20"/>
  <c r="P5671" i="20"/>
  <c r="O5671" i="20"/>
  <c r="N5671" i="20"/>
  <c r="B5671" i="20"/>
  <c r="Q5670" i="20"/>
  <c r="P5670" i="20"/>
  <c r="O5670" i="20"/>
  <c r="N5670" i="20"/>
  <c r="B5670" i="20"/>
  <c r="Q5669" i="20"/>
  <c r="P5669" i="20"/>
  <c r="O5669" i="20"/>
  <c r="N5669" i="20"/>
  <c r="B5669" i="20"/>
  <c r="Q5668" i="20"/>
  <c r="P5668" i="20"/>
  <c r="O5668" i="20"/>
  <c r="N5668" i="20"/>
  <c r="B5668" i="20"/>
  <c r="Q5667" i="20"/>
  <c r="P5667" i="20"/>
  <c r="O5667" i="20"/>
  <c r="N5667" i="20"/>
  <c r="B5667" i="20"/>
  <c r="Q5666" i="20"/>
  <c r="P5666" i="20"/>
  <c r="O5666" i="20"/>
  <c r="N5666" i="20"/>
  <c r="B5666" i="20"/>
  <c r="Q5665" i="20"/>
  <c r="P5665" i="20"/>
  <c r="O5665" i="20"/>
  <c r="N5665" i="20"/>
  <c r="B5665" i="20"/>
  <c r="Q5664" i="20"/>
  <c r="P5664" i="20"/>
  <c r="O5664" i="20"/>
  <c r="N5664" i="20"/>
  <c r="B5664" i="20"/>
  <c r="Q5663" i="20"/>
  <c r="P5663" i="20"/>
  <c r="O5663" i="20"/>
  <c r="N5663" i="20"/>
  <c r="B5663" i="20"/>
  <c r="Q5662" i="20"/>
  <c r="P5662" i="20"/>
  <c r="O5662" i="20"/>
  <c r="N5662" i="20"/>
  <c r="B5662" i="20"/>
  <c r="Q5661" i="20"/>
  <c r="P5661" i="20"/>
  <c r="O5661" i="20"/>
  <c r="N5661" i="20"/>
  <c r="B5661" i="20"/>
  <c r="Q5660" i="20"/>
  <c r="P5660" i="20"/>
  <c r="O5660" i="20"/>
  <c r="N5660" i="20"/>
  <c r="B5660" i="20"/>
  <c r="Q5659" i="20"/>
  <c r="P5659" i="20"/>
  <c r="O5659" i="20"/>
  <c r="N5659" i="20"/>
  <c r="B5659" i="20"/>
  <c r="Q5658" i="20"/>
  <c r="P5658" i="20"/>
  <c r="O5658" i="20"/>
  <c r="N5658" i="20"/>
  <c r="B5658" i="20"/>
  <c r="Q5657" i="20"/>
  <c r="P5657" i="20"/>
  <c r="O5657" i="20"/>
  <c r="N5657" i="20"/>
  <c r="B5657" i="20"/>
  <c r="Q5656" i="20"/>
  <c r="P5656" i="20"/>
  <c r="O5656" i="20"/>
  <c r="N5656" i="20"/>
  <c r="B5656" i="20"/>
  <c r="Q5655" i="20"/>
  <c r="P5655" i="20"/>
  <c r="O5655" i="20"/>
  <c r="N5655" i="20"/>
  <c r="B5655" i="20"/>
  <c r="Q5654" i="20"/>
  <c r="P5654" i="20"/>
  <c r="O5654" i="20"/>
  <c r="N5654" i="20"/>
  <c r="B5654" i="20"/>
  <c r="Q5653" i="20"/>
  <c r="P5653" i="20"/>
  <c r="O5653" i="20"/>
  <c r="N5653" i="20"/>
  <c r="B5653" i="20"/>
  <c r="Q5652" i="20"/>
  <c r="P5652" i="20"/>
  <c r="O5652" i="20"/>
  <c r="N5652" i="20"/>
  <c r="B5652" i="20"/>
  <c r="Q5651" i="20"/>
  <c r="P5651" i="20"/>
  <c r="O5651" i="20"/>
  <c r="N5651" i="20"/>
  <c r="B5651" i="20"/>
  <c r="Q5650" i="20"/>
  <c r="P5650" i="20"/>
  <c r="O5650" i="20"/>
  <c r="N5650" i="20"/>
  <c r="B5650" i="20"/>
  <c r="Q5649" i="20"/>
  <c r="P5649" i="20"/>
  <c r="O5649" i="20"/>
  <c r="N5649" i="20"/>
  <c r="B5649" i="20"/>
  <c r="Q5648" i="20"/>
  <c r="P5648" i="20"/>
  <c r="O5648" i="20"/>
  <c r="N5648" i="20"/>
  <c r="B5648" i="20"/>
  <c r="Q5647" i="20"/>
  <c r="P5647" i="20"/>
  <c r="O5647" i="20"/>
  <c r="N5647" i="20"/>
  <c r="B5647" i="20"/>
  <c r="Q5646" i="20"/>
  <c r="P5646" i="20"/>
  <c r="O5646" i="20"/>
  <c r="N5646" i="20"/>
  <c r="B5646" i="20"/>
  <c r="Q5645" i="20"/>
  <c r="P5645" i="20"/>
  <c r="O5645" i="20"/>
  <c r="N5645" i="20"/>
  <c r="B5645" i="20"/>
  <c r="Q5644" i="20"/>
  <c r="P5644" i="20"/>
  <c r="O5644" i="20"/>
  <c r="N5644" i="20"/>
  <c r="B5644" i="20"/>
  <c r="Q5643" i="20"/>
  <c r="P5643" i="20"/>
  <c r="O5643" i="20"/>
  <c r="N5643" i="20"/>
  <c r="B5643" i="20"/>
  <c r="Q5642" i="20"/>
  <c r="P5642" i="20"/>
  <c r="O5642" i="20"/>
  <c r="N5642" i="20"/>
  <c r="B5642" i="20"/>
  <c r="Q5641" i="20"/>
  <c r="P5641" i="20"/>
  <c r="O5641" i="20"/>
  <c r="N5641" i="20"/>
  <c r="B5641" i="20"/>
  <c r="Q5640" i="20"/>
  <c r="P5640" i="20"/>
  <c r="O5640" i="20"/>
  <c r="N5640" i="20"/>
  <c r="B5640" i="20"/>
  <c r="Q5639" i="20"/>
  <c r="P5639" i="20"/>
  <c r="O5639" i="20"/>
  <c r="N5639" i="20"/>
  <c r="B5639" i="20"/>
  <c r="Q5638" i="20"/>
  <c r="P5638" i="20"/>
  <c r="O5638" i="20"/>
  <c r="N5638" i="20"/>
  <c r="B5638" i="20"/>
  <c r="Q5637" i="20"/>
  <c r="P5637" i="20"/>
  <c r="O5637" i="20"/>
  <c r="N5637" i="20"/>
  <c r="B5637" i="20"/>
  <c r="Q5636" i="20"/>
  <c r="P5636" i="20"/>
  <c r="O5636" i="20"/>
  <c r="N5636" i="20"/>
  <c r="B5636" i="20"/>
  <c r="Q5635" i="20"/>
  <c r="P5635" i="20"/>
  <c r="O5635" i="20"/>
  <c r="N5635" i="20"/>
  <c r="B5635" i="20"/>
  <c r="Q5634" i="20"/>
  <c r="P5634" i="20"/>
  <c r="O5634" i="20"/>
  <c r="N5634" i="20"/>
  <c r="B5634" i="20"/>
  <c r="Q5633" i="20"/>
  <c r="P5633" i="20"/>
  <c r="O5633" i="20"/>
  <c r="N5633" i="20"/>
  <c r="B5633" i="20"/>
  <c r="Q5632" i="20"/>
  <c r="P5632" i="20"/>
  <c r="O5632" i="20"/>
  <c r="N5632" i="20"/>
  <c r="B5632" i="20"/>
  <c r="Q5631" i="20"/>
  <c r="P5631" i="20"/>
  <c r="O5631" i="20"/>
  <c r="N5631" i="20"/>
  <c r="B5631" i="20"/>
  <c r="Q5630" i="20"/>
  <c r="P5630" i="20"/>
  <c r="O5630" i="20"/>
  <c r="N5630" i="20"/>
  <c r="B5630" i="20"/>
  <c r="Q5629" i="20"/>
  <c r="P5629" i="20"/>
  <c r="O5629" i="20"/>
  <c r="N5629" i="20"/>
  <c r="B5629" i="20"/>
  <c r="Q5628" i="20"/>
  <c r="P5628" i="20"/>
  <c r="O5628" i="20"/>
  <c r="N5628" i="20"/>
  <c r="B5628" i="20"/>
  <c r="Q5627" i="20"/>
  <c r="P5627" i="20"/>
  <c r="O5627" i="20"/>
  <c r="N5627" i="20"/>
  <c r="B5627" i="20"/>
  <c r="Q5626" i="20"/>
  <c r="P5626" i="20"/>
  <c r="O5626" i="20"/>
  <c r="N5626" i="20"/>
  <c r="B5626" i="20"/>
  <c r="Q5625" i="20"/>
  <c r="P5625" i="20"/>
  <c r="O5625" i="20"/>
  <c r="N5625" i="20"/>
  <c r="B5625" i="20"/>
  <c r="Q5624" i="20"/>
  <c r="P5624" i="20"/>
  <c r="O5624" i="20"/>
  <c r="N5624" i="20"/>
  <c r="B5624" i="20"/>
  <c r="Q5623" i="20"/>
  <c r="P5623" i="20"/>
  <c r="O5623" i="20"/>
  <c r="N5623" i="20"/>
  <c r="B5623" i="20"/>
  <c r="Q5622" i="20"/>
  <c r="P5622" i="20"/>
  <c r="O5622" i="20"/>
  <c r="N5622" i="20"/>
  <c r="B5622" i="20"/>
  <c r="Q5621" i="20"/>
  <c r="P5621" i="20"/>
  <c r="O5621" i="20"/>
  <c r="N5621" i="20"/>
  <c r="B5621" i="20"/>
  <c r="Q5620" i="20"/>
  <c r="P5620" i="20"/>
  <c r="O5620" i="20"/>
  <c r="N5620" i="20"/>
  <c r="B5620" i="20"/>
  <c r="Q5619" i="20"/>
  <c r="P5619" i="20"/>
  <c r="O5619" i="20"/>
  <c r="N5619" i="20"/>
  <c r="B5619" i="20"/>
  <c r="Q5618" i="20"/>
  <c r="P5618" i="20"/>
  <c r="O5618" i="20"/>
  <c r="N5618" i="20"/>
  <c r="B5618" i="20"/>
  <c r="Q5617" i="20"/>
  <c r="P5617" i="20"/>
  <c r="O5617" i="20"/>
  <c r="N5617" i="20"/>
  <c r="B5617" i="20"/>
  <c r="Q5616" i="20"/>
  <c r="P5616" i="20"/>
  <c r="O5616" i="20"/>
  <c r="N5616" i="20"/>
  <c r="B5616" i="20"/>
  <c r="Q5615" i="20"/>
  <c r="P5615" i="20"/>
  <c r="O5615" i="20"/>
  <c r="N5615" i="20"/>
  <c r="B5615" i="20"/>
  <c r="Q5614" i="20"/>
  <c r="P5614" i="20"/>
  <c r="O5614" i="20"/>
  <c r="N5614" i="20"/>
  <c r="B5614" i="20"/>
  <c r="Q5613" i="20"/>
  <c r="P5613" i="20"/>
  <c r="O5613" i="20"/>
  <c r="N5613" i="20"/>
  <c r="B5613" i="20"/>
  <c r="Q5612" i="20"/>
  <c r="P5612" i="20"/>
  <c r="O5612" i="20"/>
  <c r="N5612" i="20"/>
  <c r="B5612" i="20"/>
  <c r="Q5611" i="20"/>
  <c r="P5611" i="20"/>
  <c r="O5611" i="20"/>
  <c r="N5611" i="20"/>
  <c r="B5611" i="20"/>
  <c r="Q5610" i="20"/>
  <c r="P5610" i="20"/>
  <c r="O5610" i="20"/>
  <c r="N5610" i="20"/>
  <c r="B5610" i="20"/>
  <c r="Q5609" i="20"/>
  <c r="P5609" i="20"/>
  <c r="O5609" i="20"/>
  <c r="N5609" i="20"/>
  <c r="B5609" i="20"/>
  <c r="Q5608" i="20"/>
  <c r="P5608" i="20"/>
  <c r="O5608" i="20"/>
  <c r="N5608" i="20"/>
  <c r="B5608" i="20"/>
  <c r="Q5607" i="20"/>
  <c r="P5607" i="20"/>
  <c r="O5607" i="20"/>
  <c r="N5607" i="20"/>
  <c r="B5607" i="20"/>
  <c r="Q5606" i="20"/>
  <c r="P5606" i="20"/>
  <c r="O5606" i="20"/>
  <c r="N5606" i="20"/>
  <c r="B5606" i="20"/>
  <c r="Q5605" i="20"/>
  <c r="P5605" i="20"/>
  <c r="O5605" i="20"/>
  <c r="N5605" i="20"/>
  <c r="B5605" i="20"/>
  <c r="Q5604" i="20"/>
  <c r="P5604" i="20"/>
  <c r="O5604" i="20"/>
  <c r="N5604" i="20"/>
  <c r="B5604" i="20"/>
  <c r="Q5603" i="20"/>
  <c r="P5603" i="20"/>
  <c r="O5603" i="20"/>
  <c r="N5603" i="20"/>
  <c r="B5603" i="20"/>
  <c r="Q5602" i="20"/>
  <c r="P5602" i="20"/>
  <c r="O5602" i="20"/>
  <c r="N5602" i="20"/>
  <c r="B5602" i="20"/>
  <c r="Q5601" i="20"/>
  <c r="P5601" i="20"/>
  <c r="O5601" i="20"/>
  <c r="N5601" i="20"/>
  <c r="B5601" i="20"/>
  <c r="Q5600" i="20"/>
  <c r="P5600" i="20"/>
  <c r="O5600" i="20"/>
  <c r="N5600" i="20"/>
  <c r="B5600" i="20"/>
  <c r="Q5599" i="20"/>
  <c r="P5599" i="20"/>
  <c r="O5599" i="20"/>
  <c r="N5599" i="20"/>
  <c r="B5599" i="20"/>
  <c r="Q5598" i="20"/>
  <c r="P5598" i="20"/>
  <c r="O5598" i="20"/>
  <c r="N5598" i="20"/>
  <c r="B5598" i="20"/>
  <c r="Q5597" i="20"/>
  <c r="P5597" i="20"/>
  <c r="O5597" i="20"/>
  <c r="N5597" i="20"/>
  <c r="B5597" i="20"/>
  <c r="Q5596" i="20"/>
  <c r="P5596" i="20"/>
  <c r="O5596" i="20"/>
  <c r="N5596" i="20"/>
  <c r="B5596" i="20"/>
  <c r="Q5595" i="20"/>
  <c r="P5595" i="20"/>
  <c r="O5595" i="20"/>
  <c r="N5595" i="20"/>
  <c r="B5595" i="20"/>
  <c r="Q5594" i="20"/>
  <c r="P5594" i="20"/>
  <c r="O5594" i="20"/>
  <c r="N5594" i="20"/>
  <c r="B5594" i="20"/>
  <c r="Q5593" i="20"/>
  <c r="P5593" i="20"/>
  <c r="O5593" i="20"/>
  <c r="N5593" i="20"/>
  <c r="B5593" i="20"/>
  <c r="Q5592" i="20"/>
  <c r="P5592" i="20"/>
  <c r="O5592" i="20"/>
  <c r="N5592" i="20"/>
  <c r="B5592" i="20"/>
  <c r="Q5591" i="20"/>
  <c r="P5591" i="20"/>
  <c r="O5591" i="20"/>
  <c r="N5591" i="20"/>
  <c r="B5591" i="20"/>
  <c r="Q5590" i="20"/>
  <c r="P5590" i="20"/>
  <c r="O5590" i="20"/>
  <c r="N5590" i="20"/>
  <c r="B5590" i="20"/>
  <c r="Q5589" i="20"/>
  <c r="P5589" i="20"/>
  <c r="O5589" i="20"/>
  <c r="N5589" i="20"/>
  <c r="B5589" i="20"/>
  <c r="Q5588" i="20"/>
  <c r="P5588" i="20"/>
  <c r="O5588" i="20"/>
  <c r="N5588" i="20"/>
  <c r="B5588" i="20"/>
  <c r="Q5587" i="20"/>
  <c r="P5587" i="20"/>
  <c r="O5587" i="20"/>
  <c r="N5587" i="20"/>
  <c r="B5587" i="20"/>
  <c r="Q5586" i="20"/>
  <c r="P5586" i="20"/>
  <c r="O5586" i="20"/>
  <c r="N5586" i="20"/>
  <c r="B5586" i="20"/>
  <c r="Q5585" i="20"/>
  <c r="P5585" i="20"/>
  <c r="O5585" i="20"/>
  <c r="N5585" i="20"/>
  <c r="B5585" i="20"/>
  <c r="Q5584" i="20"/>
  <c r="P5584" i="20"/>
  <c r="O5584" i="20"/>
  <c r="N5584" i="20"/>
  <c r="B5584" i="20"/>
  <c r="Q5583" i="20"/>
  <c r="P5583" i="20"/>
  <c r="O5583" i="20"/>
  <c r="N5583" i="20"/>
  <c r="B5583" i="20"/>
  <c r="Q5582" i="20"/>
  <c r="P5582" i="20"/>
  <c r="O5582" i="20"/>
  <c r="N5582" i="20"/>
  <c r="B5582" i="20"/>
  <c r="Q5581" i="20"/>
  <c r="P5581" i="20"/>
  <c r="O5581" i="20"/>
  <c r="N5581" i="20"/>
  <c r="B5581" i="20"/>
  <c r="Q5580" i="20"/>
  <c r="P5580" i="20"/>
  <c r="O5580" i="20"/>
  <c r="N5580" i="20"/>
  <c r="B5580" i="20"/>
  <c r="Q5579" i="20"/>
  <c r="P5579" i="20"/>
  <c r="O5579" i="20"/>
  <c r="N5579" i="20"/>
  <c r="B5579" i="20"/>
  <c r="Q5578" i="20"/>
  <c r="P5578" i="20"/>
  <c r="O5578" i="20"/>
  <c r="N5578" i="20"/>
  <c r="B5578" i="20"/>
  <c r="Q5577" i="20"/>
  <c r="P5577" i="20"/>
  <c r="O5577" i="20"/>
  <c r="N5577" i="20"/>
  <c r="B5577" i="20"/>
  <c r="Q5576" i="20"/>
  <c r="P5576" i="20"/>
  <c r="O5576" i="20"/>
  <c r="N5576" i="20"/>
  <c r="B5576" i="20"/>
  <c r="Q5575" i="20"/>
  <c r="P5575" i="20"/>
  <c r="O5575" i="20"/>
  <c r="N5575" i="20"/>
  <c r="B5575" i="20"/>
  <c r="Q5574" i="20"/>
  <c r="P5574" i="20"/>
  <c r="O5574" i="20"/>
  <c r="N5574" i="20"/>
  <c r="B5574" i="20"/>
  <c r="Q5573" i="20"/>
  <c r="P5573" i="20"/>
  <c r="O5573" i="20"/>
  <c r="N5573" i="20"/>
  <c r="B5573" i="20"/>
  <c r="Q5572" i="20"/>
  <c r="P5572" i="20"/>
  <c r="O5572" i="20"/>
  <c r="N5572" i="20"/>
  <c r="B5572" i="20"/>
  <c r="Q5571" i="20"/>
  <c r="P5571" i="20"/>
  <c r="O5571" i="20"/>
  <c r="N5571" i="20"/>
  <c r="B5571" i="20"/>
  <c r="Q5570" i="20"/>
  <c r="P5570" i="20"/>
  <c r="O5570" i="20"/>
  <c r="N5570" i="20"/>
  <c r="B5570" i="20"/>
  <c r="Q5569" i="20"/>
  <c r="P5569" i="20"/>
  <c r="O5569" i="20"/>
  <c r="N5569" i="20"/>
  <c r="B5569" i="20"/>
  <c r="Q5568" i="20"/>
  <c r="P5568" i="20"/>
  <c r="O5568" i="20"/>
  <c r="N5568" i="20"/>
  <c r="B5568" i="20"/>
  <c r="Q5567" i="20"/>
  <c r="P5567" i="20"/>
  <c r="O5567" i="20"/>
  <c r="N5567" i="20"/>
  <c r="B5567" i="20"/>
  <c r="Q5566" i="20"/>
  <c r="P5566" i="20"/>
  <c r="O5566" i="20"/>
  <c r="N5566" i="20"/>
  <c r="B5566" i="20"/>
  <c r="Q5565" i="20"/>
  <c r="P5565" i="20"/>
  <c r="O5565" i="20"/>
  <c r="N5565" i="20"/>
  <c r="B5565" i="20"/>
  <c r="Q5564" i="20"/>
  <c r="P5564" i="20"/>
  <c r="O5564" i="20"/>
  <c r="N5564" i="20"/>
  <c r="B5564" i="20"/>
  <c r="Q5563" i="20"/>
  <c r="P5563" i="20"/>
  <c r="O5563" i="20"/>
  <c r="N5563" i="20"/>
  <c r="B5563" i="20"/>
  <c r="Q5562" i="20"/>
  <c r="P5562" i="20"/>
  <c r="O5562" i="20"/>
  <c r="N5562" i="20"/>
  <c r="B5562" i="20"/>
  <c r="Q5561" i="20"/>
  <c r="P5561" i="20"/>
  <c r="O5561" i="20"/>
  <c r="N5561" i="20"/>
  <c r="B5561" i="20"/>
  <c r="Q5560" i="20"/>
  <c r="P5560" i="20"/>
  <c r="O5560" i="20"/>
  <c r="N5560" i="20"/>
  <c r="B5560" i="20"/>
  <c r="Q5559" i="20"/>
  <c r="P5559" i="20"/>
  <c r="O5559" i="20"/>
  <c r="N5559" i="20"/>
  <c r="B5559" i="20"/>
  <c r="Q5558" i="20"/>
  <c r="P5558" i="20"/>
  <c r="O5558" i="20"/>
  <c r="N5558" i="20"/>
  <c r="B5558" i="20"/>
  <c r="Q5557" i="20"/>
  <c r="P5557" i="20"/>
  <c r="O5557" i="20"/>
  <c r="N5557" i="20"/>
  <c r="B5557" i="20"/>
  <c r="Q5556" i="20"/>
  <c r="P5556" i="20"/>
  <c r="O5556" i="20"/>
  <c r="N5556" i="20"/>
  <c r="B5556" i="20"/>
  <c r="Q5555" i="20"/>
  <c r="P5555" i="20"/>
  <c r="O5555" i="20"/>
  <c r="N5555" i="20"/>
  <c r="B5555" i="20"/>
  <c r="Q5554" i="20"/>
  <c r="P5554" i="20"/>
  <c r="O5554" i="20"/>
  <c r="N5554" i="20"/>
  <c r="B5554" i="20"/>
  <c r="Q5553" i="20"/>
  <c r="P5553" i="20"/>
  <c r="O5553" i="20"/>
  <c r="N5553" i="20"/>
  <c r="B5553" i="20"/>
  <c r="Q5552" i="20"/>
  <c r="P5552" i="20"/>
  <c r="O5552" i="20"/>
  <c r="N5552" i="20"/>
  <c r="B5552" i="20"/>
  <c r="Q5551" i="20"/>
  <c r="P5551" i="20"/>
  <c r="O5551" i="20"/>
  <c r="N5551" i="20"/>
  <c r="B5551" i="20"/>
  <c r="Q5550" i="20"/>
  <c r="P5550" i="20"/>
  <c r="O5550" i="20"/>
  <c r="N5550" i="20"/>
  <c r="B5550" i="20"/>
  <c r="Q5549" i="20"/>
  <c r="P5549" i="20"/>
  <c r="O5549" i="20"/>
  <c r="N5549" i="20"/>
  <c r="B5549" i="20"/>
  <c r="Q5548" i="20"/>
  <c r="P5548" i="20"/>
  <c r="O5548" i="20"/>
  <c r="N5548" i="20"/>
  <c r="B5548" i="20"/>
  <c r="Q5547" i="20"/>
  <c r="P5547" i="20"/>
  <c r="O5547" i="20"/>
  <c r="N5547" i="20"/>
  <c r="B5547" i="20"/>
  <c r="Q5546" i="20"/>
  <c r="P5546" i="20"/>
  <c r="O5546" i="20"/>
  <c r="N5546" i="20"/>
  <c r="B5546" i="20"/>
  <c r="Q5545" i="20"/>
  <c r="P5545" i="20"/>
  <c r="O5545" i="20"/>
  <c r="N5545" i="20"/>
  <c r="B5545" i="20"/>
  <c r="Q5544" i="20"/>
  <c r="P5544" i="20"/>
  <c r="O5544" i="20"/>
  <c r="N5544" i="20"/>
  <c r="B5544" i="20"/>
  <c r="Q5543" i="20"/>
  <c r="P5543" i="20"/>
  <c r="O5543" i="20"/>
  <c r="N5543" i="20"/>
  <c r="B5543" i="20"/>
  <c r="Q5542" i="20"/>
  <c r="P5542" i="20"/>
  <c r="O5542" i="20"/>
  <c r="N5542" i="20"/>
  <c r="B5542" i="20"/>
  <c r="Q5541" i="20"/>
  <c r="P5541" i="20"/>
  <c r="O5541" i="20"/>
  <c r="N5541" i="20"/>
  <c r="B5541" i="20"/>
  <c r="Q5540" i="20"/>
  <c r="P5540" i="20"/>
  <c r="O5540" i="20"/>
  <c r="N5540" i="20"/>
  <c r="B5540" i="20"/>
  <c r="Q5539" i="20"/>
  <c r="P5539" i="20"/>
  <c r="O5539" i="20"/>
  <c r="N5539" i="20"/>
  <c r="B5539" i="20"/>
  <c r="Q5538" i="20"/>
  <c r="P5538" i="20"/>
  <c r="O5538" i="20"/>
  <c r="N5538" i="20"/>
  <c r="B5538" i="20"/>
  <c r="Q5537" i="20"/>
  <c r="P5537" i="20"/>
  <c r="O5537" i="20"/>
  <c r="N5537" i="20"/>
  <c r="B5537" i="20"/>
  <c r="Q5536" i="20"/>
  <c r="P5536" i="20"/>
  <c r="O5536" i="20"/>
  <c r="N5536" i="20"/>
  <c r="B5536" i="20"/>
  <c r="Q5535" i="20"/>
  <c r="P5535" i="20"/>
  <c r="O5535" i="20"/>
  <c r="N5535" i="20"/>
  <c r="B5535" i="20"/>
  <c r="Q5534" i="20"/>
  <c r="P5534" i="20"/>
  <c r="O5534" i="20"/>
  <c r="N5534" i="20"/>
  <c r="B5534" i="20"/>
  <c r="Q5533" i="20"/>
  <c r="P5533" i="20"/>
  <c r="O5533" i="20"/>
  <c r="N5533" i="20"/>
  <c r="B5533" i="20"/>
  <c r="Q5532" i="20"/>
  <c r="P5532" i="20"/>
  <c r="O5532" i="20"/>
  <c r="N5532" i="20"/>
  <c r="B5532" i="20"/>
  <c r="Q5531" i="20"/>
  <c r="P5531" i="20"/>
  <c r="O5531" i="20"/>
  <c r="N5531" i="20"/>
  <c r="B5531" i="20"/>
  <c r="Q5530" i="20"/>
  <c r="P5530" i="20"/>
  <c r="O5530" i="20"/>
  <c r="N5530" i="20"/>
  <c r="B5530" i="20"/>
  <c r="Q5529" i="20"/>
  <c r="P5529" i="20"/>
  <c r="O5529" i="20"/>
  <c r="N5529" i="20"/>
  <c r="B5529" i="20"/>
  <c r="Q5528" i="20"/>
  <c r="P5528" i="20"/>
  <c r="O5528" i="20"/>
  <c r="N5528" i="20"/>
  <c r="B5528" i="20"/>
  <c r="Q5527" i="20"/>
  <c r="P5527" i="20"/>
  <c r="O5527" i="20"/>
  <c r="N5527" i="20"/>
  <c r="B5527" i="20"/>
  <c r="Q5526" i="20"/>
  <c r="P5526" i="20"/>
  <c r="O5526" i="20"/>
  <c r="N5526" i="20"/>
  <c r="B5526" i="20"/>
  <c r="Q5525" i="20"/>
  <c r="P5525" i="20"/>
  <c r="O5525" i="20"/>
  <c r="N5525" i="20"/>
  <c r="B5525" i="20"/>
  <c r="Q5524" i="20"/>
  <c r="P5524" i="20"/>
  <c r="O5524" i="20"/>
  <c r="N5524" i="20"/>
  <c r="B5524" i="20"/>
  <c r="Q5523" i="20"/>
  <c r="P5523" i="20"/>
  <c r="O5523" i="20"/>
  <c r="N5523" i="20"/>
  <c r="B5523" i="20"/>
  <c r="Q5522" i="20"/>
  <c r="P5522" i="20"/>
  <c r="O5522" i="20"/>
  <c r="N5522" i="20"/>
  <c r="B5522" i="20"/>
  <c r="Q5521" i="20"/>
  <c r="P5521" i="20"/>
  <c r="O5521" i="20"/>
  <c r="N5521" i="20"/>
  <c r="B5521" i="20"/>
  <c r="Q5520" i="20"/>
  <c r="P5520" i="20"/>
  <c r="O5520" i="20"/>
  <c r="N5520" i="20"/>
  <c r="B5520" i="20"/>
  <c r="Q5519" i="20"/>
  <c r="P5519" i="20"/>
  <c r="O5519" i="20"/>
  <c r="N5519" i="20"/>
  <c r="B5519" i="20"/>
  <c r="Q5518" i="20"/>
  <c r="P5518" i="20"/>
  <c r="O5518" i="20"/>
  <c r="N5518" i="20"/>
  <c r="B5518" i="20"/>
  <c r="Q5517" i="20"/>
  <c r="P5517" i="20"/>
  <c r="O5517" i="20"/>
  <c r="N5517" i="20"/>
  <c r="B5517" i="20"/>
  <c r="Q5516" i="20"/>
  <c r="P5516" i="20"/>
  <c r="O5516" i="20"/>
  <c r="N5516" i="20"/>
  <c r="B5516" i="20"/>
  <c r="Q5515" i="20"/>
  <c r="P5515" i="20"/>
  <c r="O5515" i="20"/>
  <c r="N5515" i="20"/>
  <c r="B5515" i="20"/>
  <c r="Q5514" i="20"/>
  <c r="P5514" i="20"/>
  <c r="O5514" i="20"/>
  <c r="N5514" i="20"/>
  <c r="B5514" i="20"/>
  <c r="Q5513" i="20"/>
  <c r="P5513" i="20"/>
  <c r="O5513" i="20"/>
  <c r="N5513" i="20"/>
  <c r="B5513" i="20"/>
  <c r="Q5512" i="20"/>
  <c r="P5512" i="20"/>
  <c r="O5512" i="20"/>
  <c r="N5512" i="20"/>
  <c r="B5512" i="20"/>
  <c r="Q5511" i="20"/>
  <c r="P5511" i="20"/>
  <c r="O5511" i="20"/>
  <c r="N5511" i="20"/>
  <c r="B5511" i="20"/>
  <c r="Q5510" i="20"/>
  <c r="P5510" i="20"/>
  <c r="O5510" i="20"/>
  <c r="N5510" i="20"/>
  <c r="B5510" i="20"/>
  <c r="Q5509" i="20"/>
  <c r="P5509" i="20"/>
  <c r="O5509" i="20"/>
  <c r="N5509" i="20"/>
  <c r="B5509" i="20"/>
  <c r="Q5508" i="20"/>
  <c r="P5508" i="20"/>
  <c r="O5508" i="20"/>
  <c r="N5508" i="20"/>
  <c r="B5508" i="20"/>
  <c r="Q5507" i="20"/>
  <c r="P5507" i="20"/>
  <c r="O5507" i="20"/>
  <c r="N5507" i="20"/>
  <c r="B5507" i="20"/>
  <c r="Q5506" i="20"/>
  <c r="P5506" i="20"/>
  <c r="O5506" i="20"/>
  <c r="N5506" i="20"/>
  <c r="B5506" i="20"/>
  <c r="Q5505" i="20"/>
  <c r="P5505" i="20"/>
  <c r="O5505" i="20"/>
  <c r="N5505" i="20"/>
  <c r="B5505" i="20"/>
  <c r="Q5504" i="20"/>
  <c r="P5504" i="20"/>
  <c r="O5504" i="20"/>
  <c r="N5504" i="20"/>
  <c r="B5504" i="20"/>
  <c r="Q5503" i="20"/>
  <c r="P5503" i="20"/>
  <c r="O5503" i="20"/>
  <c r="N5503" i="20"/>
  <c r="B5503" i="20"/>
  <c r="Q5502" i="20"/>
  <c r="P5502" i="20"/>
  <c r="O5502" i="20"/>
  <c r="N5502" i="20"/>
  <c r="B5502" i="20"/>
  <c r="Q5501" i="20"/>
  <c r="P5501" i="20"/>
  <c r="O5501" i="20"/>
  <c r="N5501" i="20"/>
  <c r="B5501" i="20"/>
  <c r="Q5500" i="20"/>
  <c r="P5500" i="20"/>
  <c r="O5500" i="20"/>
  <c r="N5500" i="20"/>
  <c r="B5500" i="20"/>
  <c r="Q5499" i="20"/>
  <c r="P5499" i="20"/>
  <c r="O5499" i="20"/>
  <c r="N5499" i="20"/>
  <c r="B5499" i="20"/>
  <c r="Q5498" i="20"/>
  <c r="P5498" i="20"/>
  <c r="O5498" i="20"/>
  <c r="N5498" i="20"/>
  <c r="B5498" i="20"/>
  <c r="Q5497" i="20"/>
  <c r="P5497" i="20"/>
  <c r="O5497" i="20"/>
  <c r="N5497" i="20"/>
  <c r="B5497" i="20"/>
  <c r="Q5496" i="20"/>
  <c r="P5496" i="20"/>
  <c r="O5496" i="20"/>
  <c r="N5496" i="20"/>
  <c r="B5496" i="20"/>
  <c r="Q5495" i="20"/>
  <c r="P5495" i="20"/>
  <c r="O5495" i="20"/>
  <c r="N5495" i="20"/>
  <c r="B5495" i="20"/>
  <c r="Q5494" i="20"/>
  <c r="P5494" i="20"/>
  <c r="O5494" i="20"/>
  <c r="N5494" i="20"/>
  <c r="B5494" i="20"/>
  <c r="Q5493" i="20"/>
  <c r="P5493" i="20"/>
  <c r="O5493" i="20"/>
  <c r="N5493" i="20"/>
  <c r="B5493" i="20"/>
  <c r="Q5492" i="20"/>
  <c r="P5492" i="20"/>
  <c r="O5492" i="20"/>
  <c r="N5492" i="20"/>
  <c r="B5492" i="20"/>
  <c r="Q5491" i="20"/>
  <c r="P5491" i="20"/>
  <c r="O5491" i="20"/>
  <c r="N5491" i="20"/>
  <c r="B5491" i="20"/>
  <c r="Q5490" i="20"/>
  <c r="P5490" i="20"/>
  <c r="O5490" i="20"/>
  <c r="N5490" i="20"/>
  <c r="B5490" i="20"/>
  <c r="Q5489" i="20"/>
  <c r="P5489" i="20"/>
  <c r="O5489" i="20"/>
  <c r="N5489" i="20"/>
  <c r="B5489" i="20"/>
  <c r="Q5488" i="20"/>
  <c r="P5488" i="20"/>
  <c r="O5488" i="20"/>
  <c r="N5488" i="20"/>
  <c r="B5488" i="20"/>
  <c r="Q5487" i="20"/>
  <c r="P5487" i="20"/>
  <c r="O5487" i="20"/>
  <c r="N5487" i="20"/>
  <c r="B5487" i="20"/>
  <c r="Q5486" i="20"/>
  <c r="P5486" i="20"/>
  <c r="O5486" i="20"/>
  <c r="N5486" i="20"/>
  <c r="B5486" i="20"/>
  <c r="Q5485" i="20"/>
  <c r="P5485" i="20"/>
  <c r="O5485" i="20"/>
  <c r="N5485" i="20"/>
  <c r="B5485" i="20"/>
  <c r="Q5484" i="20"/>
  <c r="P5484" i="20"/>
  <c r="O5484" i="20"/>
  <c r="N5484" i="20"/>
  <c r="B5484" i="20"/>
  <c r="Q5483" i="20"/>
  <c r="P5483" i="20"/>
  <c r="O5483" i="20"/>
  <c r="N5483" i="20"/>
  <c r="B5483" i="20"/>
  <c r="Q5482" i="20"/>
  <c r="P5482" i="20"/>
  <c r="O5482" i="20"/>
  <c r="N5482" i="20"/>
  <c r="B5482" i="20"/>
  <c r="Q5481" i="20"/>
  <c r="P5481" i="20"/>
  <c r="O5481" i="20"/>
  <c r="N5481" i="20"/>
  <c r="B5481" i="20"/>
  <c r="Q5480" i="20"/>
  <c r="P5480" i="20"/>
  <c r="O5480" i="20"/>
  <c r="N5480" i="20"/>
  <c r="B5480" i="20"/>
  <c r="Q5479" i="20"/>
  <c r="P5479" i="20"/>
  <c r="O5479" i="20"/>
  <c r="N5479" i="20"/>
  <c r="B5479" i="20"/>
  <c r="Q5478" i="20"/>
  <c r="P5478" i="20"/>
  <c r="O5478" i="20"/>
  <c r="N5478" i="20"/>
  <c r="B5478" i="20"/>
  <c r="Q5477" i="20"/>
  <c r="P5477" i="20"/>
  <c r="O5477" i="20"/>
  <c r="N5477" i="20"/>
  <c r="B5477" i="20"/>
  <c r="Q5476" i="20"/>
  <c r="P5476" i="20"/>
  <c r="O5476" i="20"/>
  <c r="N5476" i="20"/>
  <c r="B5476" i="20"/>
  <c r="Q5475" i="20"/>
  <c r="P5475" i="20"/>
  <c r="O5475" i="20"/>
  <c r="N5475" i="20"/>
  <c r="B5475" i="20"/>
  <c r="Q5474" i="20"/>
  <c r="P5474" i="20"/>
  <c r="O5474" i="20"/>
  <c r="N5474" i="20"/>
  <c r="B5474" i="20"/>
  <c r="Q5473" i="20"/>
  <c r="P5473" i="20"/>
  <c r="O5473" i="20"/>
  <c r="N5473" i="20"/>
  <c r="B5473" i="20"/>
  <c r="Q5472" i="20"/>
  <c r="P5472" i="20"/>
  <c r="O5472" i="20"/>
  <c r="N5472" i="20"/>
  <c r="B5472" i="20"/>
  <c r="Q5471" i="20"/>
  <c r="P5471" i="20"/>
  <c r="O5471" i="20"/>
  <c r="N5471" i="20"/>
  <c r="B5471" i="20"/>
  <c r="Q5470" i="20"/>
  <c r="P5470" i="20"/>
  <c r="O5470" i="20"/>
  <c r="N5470" i="20"/>
  <c r="B5470" i="20"/>
  <c r="Q5469" i="20"/>
  <c r="P5469" i="20"/>
  <c r="O5469" i="20"/>
  <c r="N5469" i="20"/>
  <c r="B5469" i="20"/>
  <c r="Q5468" i="20"/>
  <c r="P5468" i="20"/>
  <c r="O5468" i="20"/>
  <c r="N5468" i="20"/>
  <c r="B5468" i="20"/>
  <c r="Q5467" i="20"/>
  <c r="P5467" i="20"/>
  <c r="O5467" i="20"/>
  <c r="N5467" i="20"/>
  <c r="B5467" i="20"/>
  <c r="Q5466" i="20"/>
  <c r="P5466" i="20"/>
  <c r="O5466" i="20"/>
  <c r="N5466" i="20"/>
  <c r="B5466" i="20"/>
  <c r="Q5465" i="20"/>
  <c r="P5465" i="20"/>
  <c r="O5465" i="20"/>
  <c r="N5465" i="20"/>
  <c r="B5465" i="20"/>
  <c r="Q5464" i="20"/>
  <c r="P5464" i="20"/>
  <c r="O5464" i="20"/>
  <c r="N5464" i="20"/>
  <c r="B5464" i="20"/>
  <c r="Q5463" i="20"/>
  <c r="P5463" i="20"/>
  <c r="O5463" i="20"/>
  <c r="N5463" i="20"/>
  <c r="B5463" i="20"/>
  <c r="Q5462" i="20"/>
  <c r="P5462" i="20"/>
  <c r="O5462" i="20"/>
  <c r="N5462" i="20"/>
  <c r="B5462" i="20"/>
  <c r="Q5461" i="20"/>
  <c r="P5461" i="20"/>
  <c r="O5461" i="20"/>
  <c r="N5461" i="20"/>
  <c r="B5461" i="20"/>
  <c r="Q5460" i="20"/>
  <c r="P5460" i="20"/>
  <c r="O5460" i="20"/>
  <c r="N5460" i="20"/>
  <c r="B5460" i="20"/>
  <c r="Q5459" i="20"/>
  <c r="P5459" i="20"/>
  <c r="O5459" i="20"/>
  <c r="N5459" i="20"/>
  <c r="B5459" i="20"/>
  <c r="Q5458" i="20"/>
  <c r="P5458" i="20"/>
  <c r="O5458" i="20"/>
  <c r="N5458" i="20"/>
  <c r="B5458" i="20"/>
  <c r="Q5457" i="20"/>
  <c r="P5457" i="20"/>
  <c r="O5457" i="20"/>
  <c r="N5457" i="20"/>
  <c r="B5457" i="20"/>
  <c r="Q5456" i="20"/>
  <c r="P5456" i="20"/>
  <c r="O5456" i="20"/>
  <c r="N5456" i="20"/>
  <c r="B5456" i="20"/>
  <c r="Q5455" i="20"/>
  <c r="P5455" i="20"/>
  <c r="O5455" i="20"/>
  <c r="N5455" i="20"/>
  <c r="B5455" i="20"/>
  <c r="Q5454" i="20"/>
  <c r="P5454" i="20"/>
  <c r="O5454" i="20"/>
  <c r="N5454" i="20"/>
  <c r="B5454" i="20"/>
  <c r="Q5453" i="20"/>
  <c r="P5453" i="20"/>
  <c r="O5453" i="20"/>
  <c r="N5453" i="20"/>
  <c r="B5453" i="20"/>
  <c r="Q5452" i="20"/>
  <c r="P5452" i="20"/>
  <c r="O5452" i="20"/>
  <c r="N5452" i="20"/>
  <c r="B5452" i="20"/>
  <c r="Q5451" i="20"/>
  <c r="P5451" i="20"/>
  <c r="O5451" i="20"/>
  <c r="N5451" i="20"/>
  <c r="B5451" i="20"/>
  <c r="Q5450" i="20"/>
  <c r="P5450" i="20"/>
  <c r="O5450" i="20"/>
  <c r="N5450" i="20"/>
  <c r="B5450" i="20"/>
  <c r="Q5449" i="20"/>
  <c r="P5449" i="20"/>
  <c r="O5449" i="20"/>
  <c r="N5449" i="20"/>
  <c r="B5449" i="20"/>
  <c r="Q5448" i="20"/>
  <c r="P5448" i="20"/>
  <c r="O5448" i="20"/>
  <c r="N5448" i="20"/>
  <c r="B5448" i="20"/>
  <c r="Q5447" i="20"/>
  <c r="P5447" i="20"/>
  <c r="O5447" i="20"/>
  <c r="N5447" i="20"/>
  <c r="B5447" i="20"/>
  <c r="Q5446" i="20"/>
  <c r="P5446" i="20"/>
  <c r="O5446" i="20"/>
  <c r="N5446" i="20"/>
  <c r="B5446" i="20"/>
  <c r="Q5445" i="20"/>
  <c r="P5445" i="20"/>
  <c r="O5445" i="20"/>
  <c r="N5445" i="20"/>
  <c r="B5445" i="20"/>
  <c r="Q5444" i="20"/>
  <c r="P5444" i="20"/>
  <c r="O5444" i="20"/>
  <c r="N5444" i="20"/>
  <c r="B5444" i="20"/>
  <c r="Q5443" i="20"/>
  <c r="P5443" i="20"/>
  <c r="O5443" i="20"/>
  <c r="N5443" i="20"/>
  <c r="B5443" i="20"/>
  <c r="Q5442" i="20"/>
  <c r="P5442" i="20"/>
  <c r="O5442" i="20"/>
  <c r="N5442" i="20"/>
  <c r="B5442" i="20"/>
  <c r="Q5441" i="20"/>
  <c r="P5441" i="20"/>
  <c r="O5441" i="20"/>
  <c r="N5441" i="20"/>
  <c r="B5441" i="20"/>
  <c r="Q5440" i="20"/>
  <c r="P5440" i="20"/>
  <c r="O5440" i="20"/>
  <c r="N5440" i="20"/>
  <c r="B5440" i="20"/>
  <c r="Q5439" i="20"/>
  <c r="P5439" i="20"/>
  <c r="O5439" i="20"/>
  <c r="N5439" i="20"/>
  <c r="B5439" i="20"/>
  <c r="Q5438" i="20"/>
  <c r="P5438" i="20"/>
  <c r="O5438" i="20"/>
  <c r="N5438" i="20"/>
  <c r="B5438" i="20"/>
  <c r="Q5437" i="20"/>
  <c r="P5437" i="20"/>
  <c r="O5437" i="20"/>
  <c r="N5437" i="20"/>
  <c r="B5437" i="20"/>
  <c r="Q5436" i="20"/>
  <c r="P5436" i="20"/>
  <c r="O5436" i="20"/>
  <c r="N5436" i="20"/>
  <c r="B5436" i="20"/>
  <c r="Q5435" i="20"/>
  <c r="P5435" i="20"/>
  <c r="O5435" i="20"/>
  <c r="N5435" i="20"/>
  <c r="B5435" i="20"/>
  <c r="Q5434" i="20"/>
  <c r="P5434" i="20"/>
  <c r="O5434" i="20"/>
  <c r="N5434" i="20"/>
  <c r="B5434" i="20"/>
  <c r="Q5433" i="20"/>
  <c r="P5433" i="20"/>
  <c r="O5433" i="20"/>
  <c r="N5433" i="20"/>
  <c r="B5433" i="20"/>
  <c r="Q5432" i="20"/>
  <c r="P5432" i="20"/>
  <c r="O5432" i="20"/>
  <c r="N5432" i="20"/>
  <c r="B5432" i="20"/>
  <c r="Q5431" i="20"/>
  <c r="P5431" i="20"/>
  <c r="O5431" i="20"/>
  <c r="N5431" i="20"/>
  <c r="B5431" i="20"/>
  <c r="Q5430" i="20"/>
  <c r="P5430" i="20"/>
  <c r="O5430" i="20"/>
  <c r="N5430" i="20"/>
  <c r="B5430" i="20"/>
  <c r="Q5429" i="20"/>
  <c r="P5429" i="20"/>
  <c r="O5429" i="20"/>
  <c r="N5429" i="20"/>
  <c r="B5429" i="20"/>
  <c r="Q5428" i="20"/>
  <c r="P5428" i="20"/>
  <c r="O5428" i="20"/>
  <c r="N5428" i="20"/>
  <c r="B5428" i="20"/>
  <c r="Q5427" i="20"/>
  <c r="P5427" i="20"/>
  <c r="O5427" i="20"/>
  <c r="N5427" i="20"/>
  <c r="B5427" i="20"/>
  <c r="Q5426" i="20"/>
  <c r="P5426" i="20"/>
  <c r="O5426" i="20"/>
  <c r="N5426" i="20"/>
  <c r="B5426" i="20"/>
  <c r="Q5425" i="20"/>
  <c r="P5425" i="20"/>
  <c r="O5425" i="20"/>
  <c r="N5425" i="20"/>
  <c r="B5425" i="20"/>
  <c r="Q5424" i="20"/>
  <c r="P5424" i="20"/>
  <c r="O5424" i="20"/>
  <c r="N5424" i="20"/>
  <c r="B5424" i="20"/>
  <c r="Q5423" i="20"/>
  <c r="P5423" i="20"/>
  <c r="O5423" i="20"/>
  <c r="N5423" i="20"/>
  <c r="B5423" i="20"/>
  <c r="Q5422" i="20"/>
  <c r="P5422" i="20"/>
  <c r="O5422" i="20"/>
  <c r="N5422" i="20"/>
  <c r="B5422" i="20"/>
  <c r="Q5421" i="20"/>
  <c r="P5421" i="20"/>
  <c r="O5421" i="20"/>
  <c r="N5421" i="20"/>
  <c r="B5421" i="20"/>
  <c r="Q5420" i="20"/>
  <c r="P5420" i="20"/>
  <c r="O5420" i="20"/>
  <c r="N5420" i="20"/>
  <c r="B5420" i="20"/>
  <c r="Q5419" i="20"/>
  <c r="P5419" i="20"/>
  <c r="O5419" i="20"/>
  <c r="N5419" i="20"/>
  <c r="B5419" i="20"/>
  <c r="Q5418" i="20"/>
  <c r="P5418" i="20"/>
  <c r="O5418" i="20"/>
  <c r="N5418" i="20"/>
  <c r="B5418" i="20"/>
  <c r="Q5417" i="20"/>
  <c r="P5417" i="20"/>
  <c r="O5417" i="20"/>
  <c r="N5417" i="20"/>
  <c r="B5417" i="20"/>
  <c r="Q5416" i="20"/>
  <c r="P5416" i="20"/>
  <c r="O5416" i="20"/>
  <c r="N5416" i="20"/>
  <c r="B5416" i="20"/>
  <c r="Q5415" i="20"/>
  <c r="P5415" i="20"/>
  <c r="O5415" i="20"/>
  <c r="N5415" i="20"/>
  <c r="B5415" i="20"/>
  <c r="Q5414" i="20"/>
  <c r="P5414" i="20"/>
  <c r="O5414" i="20"/>
  <c r="N5414" i="20"/>
  <c r="B5414" i="20"/>
  <c r="Q5413" i="20"/>
  <c r="P5413" i="20"/>
  <c r="O5413" i="20"/>
  <c r="N5413" i="20"/>
  <c r="B5413" i="20"/>
  <c r="Q5412" i="20"/>
  <c r="P5412" i="20"/>
  <c r="O5412" i="20"/>
  <c r="N5412" i="20"/>
  <c r="B5412" i="20"/>
  <c r="Q5411" i="20"/>
  <c r="P5411" i="20"/>
  <c r="O5411" i="20"/>
  <c r="N5411" i="20"/>
  <c r="B5411" i="20"/>
  <c r="Q5410" i="20"/>
  <c r="P5410" i="20"/>
  <c r="O5410" i="20"/>
  <c r="N5410" i="20"/>
  <c r="B5410" i="20"/>
  <c r="Q5409" i="20"/>
  <c r="P5409" i="20"/>
  <c r="O5409" i="20"/>
  <c r="N5409" i="20"/>
  <c r="B5409" i="20"/>
  <c r="Q5408" i="20"/>
  <c r="P5408" i="20"/>
  <c r="O5408" i="20"/>
  <c r="N5408" i="20"/>
  <c r="B5408" i="20"/>
  <c r="Q5407" i="20"/>
  <c r="P5407" i="20"/>
  <c r="O5407" i="20"/>
  <c r="N5407" i="20"/>
  <c r="B5407" i="20"/>
  <c r="Q5406" i="20"/>
  <c r="P5406" i="20"/>
  <c r="O5406" i="20"/>
  <c r="N5406" i="20"/>
  <c r="B5406" i="20"/>
  <c r="Q5405" i="20"/>
  <c r="P5405" i="20"/>
  <c r="O5405" i="20"/>
  <c r="N5405" i="20"/>
  <c r="B5405" i="20"/>
  <c r="Q5404" i="20"/>
  <c r="P5404" i="20"/>
  <c r="O5404" i="20"/>
  <c r="N5404" i="20"/>
  <c r="B5404" i="20"/>
  <c r="Q5403" i="20"/>
  <c r="P5403" i="20"/>
  <c r="O5403" i="20"/>
  <c r="N5403" i="20"/>
  <c r="B5403" i="20"/>
  <c r="Q5402" i="20"/>
  <c r="P5402" i="20"/>
  <c r="O5402" i="20"/>
  <c r="N5402" i="20"/>
  <c r="B5402" i="20"/>
  <c r="Q5401" i="20"/>
  <c r="P5401" i="20"/>
  <c r="O5401" i="20"/>
  <c r="N5401" i="20"/>
  <c r="B5401" i="20"/>
  <c r="Q5400" i="20"/>
  <c r="P5400" i="20"/>
  <c r="O5400" i="20"/>
  <c r="N5400" i="20"/>
  <c r="B5400" i="20"/>
  <c r="Q5399" i="20"/>
  <c r="P5399" i="20"/>
  <c r="O5399" i="20"/>
  <c r="N5399" i="20"/>
  <c r="B5399" i="20"/>
  <c r="Q5398" i="20"/>
  <c r="P5398" i="20"/>
  <c r="O5398" i="20"/>
  <c r="N5398" i="20"/>
  <c r="B5398" i="20"/>
  <c r="Q5397" i="20"/>
  <c r="P5397" i="20"/>
  <c r="O5397" i="20"/>
  <c r="N5397" i="20"/>
  <c r="B5397" i="20"/>
  <c r="Q5396" i="20"/>
  <c r="P5396" i="20"/>
  <c r="O5396" i="20"/>
  <c r="N5396" i="20"/>
  <c r="B5396" i="20"/>
  <c r="Q5395" i="20"/>
  <c r="P5395" i="20"/>
  <c r="O5395" i="20"/>
  <c r="N5395" i="20"/>
  <c r="B5395" i="20"/>
  <c r="Q5394" i="20"/>
  <c r="P5394" i="20"/>
  <c r="O5394" i="20"/>
  <c r="N5394" i="20"/>
  <c r="B5394" i="20"/>
  <c r="Q5393" i="20"/>
  <c r="P5393" i="20"/>
  <c r="O5393" i="20"/>
  <c r="N5393" i="20"/>
  <c r="B5393" i="20"/>
  <c r="Q5392" i="20"/>
  <c r="P5392" i="20"/>
  <c r="O5392" i="20"/>
  <c r="N5392" i="20"/>
  <c r="B5392" i="20"/>
  <c r="Q5391" i="20"/>
  <c r="P5391" i="20"/>
  <c r="O5391" i="20"/>
  <c r="N5391" i="20"/>
  <c r="B5391" i="20"/>
  <c r="Q5390" i="20"/>
  <c r="P5390" i="20"/>
  <c r="O5390" i="20"/>
  <c r="N5390" i="20"/>
  <c r="B5390" i="20"/>
  <c r="Q5389" i="20"/>
  <c r="P5389" i="20"/>
  <c r="O5389" i="20"/>
  <c r="N5389" i="20"/>
  <c r="B5389" i="20"/>
  <c r="Q5388" i="20"/>
  <c r="P5388" i="20"/>
  <c r="O5388" i="20"/>
  <c r="N5388" i="20"/>
  <c r="B5388" i="20"/>
  <c r="Q5387" i="20"/>
  <c r="P5387" i="20"/>
  <c r="O5387" i="20"/>
  <c r="N5387" i="20"/>
  <c r="B5387" i="20"/>
  <c r="Q5386" i="20"/>
  <c r="P5386" i="20"/>
  <c r="O5386" i="20"/>
  <c r="N5386" i="20"/>
  <c r="B5386" i="20"/>
  <c r="Q5385" i="20"/>
  <c r="P5385" i="20"/>
  <c r="O5385" i="20"/>
  <c r="N5385" i="20"/>
  <c r="B5385" i="20"/>
  <c r="Q5384" i="20"/>
  <c r="P5384" i="20"/>
  <c r="O5384" i="20"/>
  <c r="N5384" i="20"/>
  <c r="B5384" i="20"/>
  <c r="Q5383" i="20"/>
  <c r="P5383" i="20"/>
  <c r="O5383" i="20"/>
  <c r="N5383" i="20"/>
  <c r="B5383" i="20"/>
  <c r="Q5382" i="20"/>
  <c r="P5382" i="20"/>
  <c r="O5382" i="20"/>
  <c r="N5382" i="20"/>
  <c r="B5382" i="20"/>
  <c r="Q5381" i="20"/>
  <c r="P5381" i="20"/>
  <c r="O5381" i="20"/>
  <c r="N5381" i="20"/>
  <c r="B5381" i="20"/>
  <c r="Q5380" i="20"/>
  <c r="P5380" i="20"/>
  <c r="O5380" i="20"/>
  <c r="N5380" i="20"/>
  <c r="B5380" i="20"/>
  <c r="Q5379" i="20"/>
  <c r="P5379" i="20"/>
  <c r="O5379" i="20"/>
  <c r="N5379" i="20"/>
  <c r="B5379" i="20"/>
  <c r="Q5378" i="20"/>
  <c r="P5378" i="20"/>
  <c r="O5378" i="20"/>
  <c r="N5378" i="20"/>
  <c r="B5378" i="20"/>
  <c r="Q5377" i="20"/>
  <c r="P5377" i="20"/>
  <c r="O5377" i="20"/>
  <c r="N5377" i="20"/>
  <c r="B5377" i="20"/>
  <c r="Q5376" i="20"/>
  <c r="P5376" i="20"/>
  <c r="O5376" i="20"/>
  <c r="N5376" i="20"/>
  <c r="B5376" i="20"/>
  <c r="Q5375" i="20"/>
  <c r="P5375" i="20"/>
  <c r="O5375" i="20"/>
  <c r="N5375" i="20"/>
  <c r="B5375" i="20"/>
  <c r="Q5374" i="20"/>
  <c r="P5374" i="20"/>
  <c r="O5374" i="20"/>
  <c r="N5374" i="20"/>
  <c r="B5374" i="20"/>
  <c r="Q5373" i="20"/>
  <c r="P5373" i="20"/>
  <c r="O5373" i="20"/>
  <c r="N5373" i="20"/>
  <c r="B5373" i="20"/>
  <c r="Q5372" i="20"/>
  <c r="P5372" i="20"/>
  <c r="O5372" i="20"/>
  <c r="N5372" i="20"/>
  <c r="B5372" i="20"/>
  <c r="Q5371" i="20"/>
  <c r="P5371" i="20"/>
  <c r="O5371" i="20"/>
  <c r="N5371" i="20"/>
  <c r="B5371" i="20"/>
  <c r="Q5370" i="20"/>
  <c r="P5370" i="20"/>
  <c r="O5370" i="20"/>
  <c r="N5370" i="20"/>
  <c r="B5370" i="20"/>
  <c r="Q5369" i="20"/>
  <c r="P5369" i="20"/>
  <c r="O5369" i="20"/>
  <c r="N5369" i="20"/>
  <c r="B5369" i="20"/>
  <c r="Q5368" i="20"/>
  <c r="P5368" i="20"/>
  <c r="O5368" i="20"/>
  <c r="N5368" i="20"/>
  <c r="B5368" i="20"/>
  <c r="Q5367" i="20"/>
  <c r="P5367" i="20"/>
  <c r="O5367" i="20"/>
  <c r="N5367" i="20"/>
  <c r="B5367" i="20"/>
  <c r="Q5366" i="20"/>
  <c r="P5366" i="20"/>
  <c r="O5366" i="20"/>
  <c r="N5366" i="20"/>
  <c r="B5366" i="20"/>
  <c r="Q5365" i="20"/>
  <c r="P5365" i="20"/>
  <c r="O5365" i="20"/>
  <c r="N5365" i="20"/>
  <c r="B5365" i="20"/>
  <c r="Q5364" i="20"/>
  <c r="P5364" i="20"/>
  <c r="O5364" i="20"/>
  <c r="N5364" i="20"/>
  <c r="B5364" i="20"/>
  <c r="Q5363" i="20"/>
  <c r="P5363" i="20"/>
  <c r="O5363" i="20"/>
  <c r="N5363" i="20"/>
  <c r="B5363" i="20"/>
  <c r="Q5362" i="20"/>
  <c r="P5362" i="20"/>
  <c r="O5362" i="20"/>
  <c r="N5362" i="20"/>
  <c r="B5362" i="20"/>
  <c r="Q5361" i="20"/>
  <c r="P5361" i="20"/>
  <c r="O5361" i="20"/>
  <c r="N5361" i="20"/>
  <c r="B5361" i="20"/>
  <c r="Q5360" i="20"/>
  <c r="P5360" i="20"/>
  <c r="O5360" i="20"/>
  <c r="N5360" i="20"/>
  <c r="B5360" i="20"/>
  <c r="Q5359" i="20"/>
  <c r="P5359" i="20"/>
  <c r="O5359" i="20"/>
  <c r="N5359" i="20"/>
  <c r="B5359" i="20"/>
  <c r="Q5358" i="20"/>
  <c r="P5358" i="20"/>
  <c r="O5358" i="20"/>
  <c r="N5358" i="20"/>
  <c r="B5358" i="20"/>
  <c r="Q5357" i="20"/>
  <c r="P5357" i="20"/>
  <c r="O5357" i="20"/>
  <c r="N5357" i="20"/>
  <c r="B5357" i="20"/>
  <c r="Q5356" i="20"/>
  <c r="P5356" i="20"/>
  <c r="O5356" i="20"/>
  <c r="N5356" i="20"/>
  <c r="B5356" i="20"/>
  <c r="Q5355" i="20"/>
  <c r="P5355" i="20"/>
  <c r="O5355" i="20"/>
  <c r="N5355" i="20"/>
  <c r="B5355" i="20"/>
  <c r="Q5354" i="20"/>
  <c r="P5354" i="20"/>
  <c r="O5354" i="20"/>
  <c r="N5354" i="20"/>
  <c r="B5354" i="20"/>
  <c r="Q5353" i="20"/>
  <c r="P5353" i="20"/>
  <c r="O5353" i="20"/>
  <c r="N5353" i="20"/>
  <c r="B5353" i="20"/>
  <c r="Q5352" i="20"/>
  <c r="P5352" i="20"/>
  <c r="O5352" i="20"/>
  <c r="N5352" i="20"/>
  <c r="B5352" i="20"/>
  <c r="Q5351" i="20"/>
  <c r="P5351" i="20"/>
  <c r="O5351" i="20"/>
  <c r="N5351" i="20"/>
  <c r="B5351" i="20"/>
  <c r="Q5350" i="20"/>
  <c r="P5350" i="20"/>
  <c r="O5350" i="20"/>
  <c r="N5350" i="20"/>
  <c r="B5350" i="20"/>
  <c r="Q5349" i="20"/>
  <c r="P5349" i="20"/>
  <c r="O5349" i="20"/>
  <c r="N5349" i="20"/>
  <c r="B5349" i="20"/>
  <c r="Q5348" i="20"/>
  <c r="P5348" i="20"/>
  <c r="O5348" i="20"/>
  <c r="N5348" i="20"/>
  <c r="B5348" i="20"/>
  <c r="Q5347" i="20"/>
  <c r="P5347" i="20"/>
  <c r="O5347" i="20"/>
  <c r="N5347" i="20"/>
  <c r="B5347" i="20"/>
  <c r="Q5346" i="20"/>
  <c r="P5346" i="20"/>
  <c r="O5346" i="20"/>
  <c r="N5346" i="20"/>
  <c r="B5346" i="20"/>
  <c r="Q5345" i="20"/>
  <c r="P5345" i="20"/>
  <c r="O5345" i="20"/>
  <c r="N5345" i="20"/>
  <c r="B5345" i="20"/>
  <c r="Q5344" i="20"/>
  <c r="P5344" i="20"/>
  <c r="O5344" i="20"/>
  <c r="N5344" i="20"/>
  <c r="B5344" i="20"/>
  <c r="Q5343" i="20"/>
  <c r="P5343" i="20"/>
  <c r="O5343" i="20"/>
  <c r="N5343" i="20"/>
  <c r="B5343" i="20"/>
  <c r="Q5342" i="20"/>
  <c r="P5342" i="20"/>
  <c r="O5342" i="20"/>
  <c r="N5342" i="20"/>
  <c r="B5342" i="20"/>
  <c r="Q5341" i="20"/>
  <c r="P5341" i="20"/>
  <c r="O5341" i="20"/>
  <c r="N5341" i="20"/>
  <c r="B5341" i="20"/>
  <c r="Q5340" i="20"/>
  <c r="P5340" i="20"/>
  <c r="O5340" i="20"/>
  <c r="N5340" i="20"/>
  <c r="B5340" i="20"/>
  <c r="Q5339" i="20"/>
  <c r="P5339" i="20"/>
  <c r="O5339" i="20"/>
  <c r="N5339" i="20"/>
  <c r="B5339" i="20"/>
  <c r="Q5338" i="20"/>
  <c r="P5338" i="20"/>
  <c r="O5338" i="20"/>
  <c r="N5338" i="20"/>
  <c r="B5338" i="20"/>
  <c r="Q5337" i="20"/>
  <c r="P5337" i="20"/>
  <c r="O5337" i="20"/>
  <c r="N5337" i="20"/>
  <c r="B5337" i="20"/>
  <c r="Q5336" i="20"/>
  <c r="P5336" i="20"/>
  <c r="O5336" i="20"/>
  <c r="N5336" i="20"/>
  <c r="B5336" i="20"/>
  <c r="Q5335" i="20"/>
  <c r="P5335" i="20"/>
  <c r="O5335" i="20"/>
  <c r="N5335" i="20"/>
  <c r="B5335" i="20"/>
  <c r="Q5334" i="20"/>
  <c r="P5334" i="20"/>
  <c r="O5334" i="20"/>
  <c r="N5334" i="20"/>
  <c r="B5334" i="20"/>
  <c r="Q5333" i="20"/>
  <c r="P5333" i="20"/>
  <c r="O5333" i="20"/>
  <c r="N5333" i="20"/>
  <c r="B5333" i="20"/>
  <c r="Q5332" i="20"/>
  <c r="P5332" i="20"/>
  <c r="O5332" i="20"/>
  <c r="N5332" i="20"/>
  <c r="B5332" i="20"/>
  <c r="Q5331" i="20"/>
  <c r="P5331" i="20"/>
  <c r="O5331" i="20"/>
  <c r="N5331" i="20"/>
  <c r="B5331" i="20"/>
  <c r="Q5330" i="20"/>
  <c r="P5330" i="20"/>
  <c r="O5330" i="20"/>
  <c r="N5330" i="20"/>
  <c r="B5330" i="20"/>
  <c r="Q5329" i="20"/>
  <c r="P5329" i="20"/>
  <c r="O5329" i="20"/>
  <c r="N5329" i="20"/>
  <c r="B5329" i="20"/>
  <c r="Q5328" i="20"/>
  <c r="P5328" i="20"/>
  <c r="O5328" i="20"/>
  <c r="N5328" i="20"/>
  <c r="B5328" i="20"/>
  <c r="Q5327" i="20"/>
  <c r="P5327" i="20"/>
  <c r="O5327" i="20"/>
  <c r="N5327" i="20"/>
  <c r="B5327" i="20"/>
  <c r="Q5326" i="20"/>
  <c r="P5326" i="20"/>
  <c r="O5326" i="20"/>
  <c r="N5326" i="20"/>
  <c r="B5326" i="20"/>
  <c r="Q5325" i="20"/>
  <c r="P5325" i="20"/>
  <c r="O5325" i="20"/>
  <c r="N5325" i="20"/>
  <c r="B5325" i="20"/>
  <c r="Q5324" i="20"/>
  <c r="P5324" i="20"/>
  <c r="O5324" i="20"/>
  <c r="N5324" i="20"/>
  <c r="B5324" i="20"/>
  <c r="Q5323" i="20"/>
  <c r="P5323" i="20"/>
  <c r="O5323" i="20"/>
  <c r="N5323" i="20"/>
  <c r="B5323" i="20"/>
  <c r="Q5322" i="20"/>
  <c r="P5322" i="20"/>
  <c r="O5322" i="20"/>
  <c r="N5322" i="20"/>
  <c r="B5322" i="20"/>
  <c r="Q5321" i="20"/>
  <c r="P5321" i="20"/>
  <c r="O5321" i="20"/>
  <c r="N5321" i="20"/>
  <c r="B5321" i="20"/>
  <c r="Q5320" i="20"/>
  <c r="P5320" i="20"/>
  <c r="O5320" i="20"/>
  <c r="N5320" i="20"/>
  <c r="B5320" i="20"/>
  <c r="Q5319" i="20"/>
  <c r="P5319" i="20"/>
  <c r="O5319" i="20"/>
  <c r="N5319" i="20"/>
  <c r="B5319" i="20"/>
  <c r="Q5318" i="20"/>
  <c r="P5318" i="20"/>
  <c r="O5318" i="20"/>
  <c r="N5318" i="20"/>
  <c r="B5318" i="20"/>
  <c r="Q5317" i="20"/>
  <c r="P5317" i="20"/>
  <c r="O5317" i="20"/>
  <c r="N5317" i="20"/>
  <c r="B5317" i="20"/>
  <c r="Q5316" i="20"/>
  <c r="P5316" i="20"/>
  <c r="O5316" i="20"/>
  <c r="N5316" i="20"/>
  <c r="B5316" i="20"/>
  <c r="Q5315" i="20"/>
  <c r="P5315" i="20"/>
  <c r="O5315" i="20"/>
  <c r="N5315" i="20"/>
  <c r="B5315" i="20"/>
  <c r="Q5314" i="20"/>
  <c r="P5314" i="20"/>
  <c r="O5314" i="20"/>
  <c r="N5314" i="20"/>
  <c r="B5314" i="20"/>
  <c r="Q5313" i="20"/>
  <c r="P5313" i="20"/>
  <c r="O5313" i="20"/>
  <c r="N5313" i="20"/>
  <c r="B5313" i="20"/>
  <c r="Q5312" i="20"/>
  <c r="P5312" i="20"/>
  <c r="O5312" i="20"/>
  <c r="N5312" i="20"/>
  <c r="B5312" i="20"/>
  <c r="Q5311" i="20"/>
  <c r="P5311" i="20"/>
  <c r="O5311" i="20"/>
  <c r="N5311" i="20"/>
  <c r="B5311" i="20"/>
  <c r="Q5310" i="20"/>
  <c r="P5310" i="20"/>
  <c r="O5310" i="20"/>
  <c r="N5310" i="20"/>
  <c r="B5310" i="20"/>
  <c r="Q5309" i="20"/>
  <c r="P5309" i="20"/>
  <c r="O5309" i="20"/>
  <c r="N5309" i="20"/>
  <c r="B5309" i="20"/>
  <c r="Q5308" i="20"/>
  <c r="P5308" i="20"/>
  <c r="O5308" i="20"/>
  <c r="N5308" i="20"/>
  <c r="B5308" i="20"/>
  <c r="Q5307" i="20"/>
  <c r="P5307" i="20"/>
  <c r="O5307" i="20"/>
  <c r="N5307" i="20"/>
  <c r="B5307" i="20"/>
  <c r="Q5306" i="20"/>
  <c r="P5306" i="20"/>
  <c r="O5306" i="20"/>
  <c r="N5306" i="20"/>
  <c r="B5306" i="20"/>
  <c r="Q5305" i="20"/>
  <c r="P5305" i="20"/>
  <c r="O5305" i="20"/>
  <c r="N5305" i="20"/>
  <c r="B5305" i="20"/>
  <c r="Q5304" i="20"/>
  <c r="P5304" i="20"/>
  <c r="O5304" i="20"/>
  <c r="N5304" i="20"/>
  <c r="B5304" i="20"/>
  <c r="Q5303" i="20"/>
  <c r="P5303" i="20"/>
  <c r="O5303" i="20"/>
  <c r="N5303" i="20"/>
  <c r="B5303" i="20"/>
  <c r="Q5302" i="20"/>
  <c r="P5302" i="20"/>
  <c r="O5302" i="20"/>
  <c r="N5302" i="20"/>
  <c r="B5302" i="20"/>
  <c r="Q5301" i="20"/>
  <c r="P5301" i="20"/>
  <c r="O5301" i="20"/>
  <c r="N5301" i="20"/>
  <c r="B5301" i="20"/>
  <c r="Q5300" i="20"/>
  <c r="P5300" i="20"/>
  <c r="O5300" i="20"/>
  <c r="N5300" i="20"/>
  <c r="B5300" i="20"/>
  <c r="Q5299" i="20"/>
  <c r="P5299" i="20"/>
  <c r="O5299" i="20"/>
  <c r="N5299" i="20"/>
  <c r="B5299" i="20"/>
  <c r="Q5298" i="20"/>
  <c r="P5298" i="20"/>
  <c r="O5298" i="20"/>
  <c r="N5298" i="20"/>
  <c r="B5298" i="20"/>
  <c r="Q5297" i="20"/>
  <c r="P5297" i="20"/>
  <c r="O5297" i="20"/>
  <c r="N5297" i="20"/>
  <c r="B5297" i="20"/>
  <c r="Q5296" i="20"/>
  <c r="P5296" i="20"/>
  <c r="O5296" i="20"/>
  <c r="N5296" i="20"/>
  <c r="B5296" i="20"/>
  <c r="Q5295" i="20"/>
  <c r="P5295" i="20"/>
  <c r="O5295" i="20"/>
  <c r="N5295" i="20"/>
  <c r="B5295" i="20"/>
  <c r="Q5294" i="20"/>
  <c r="P5294" i="20"/>
  <c r="O5294" i="20"/>
  <c r="N5294" i="20"/>
  <c r="B5294" i="20"/>
  <c r="Q5293" i="20"/>
  <c r="P5293" i="20"/>
  <c r="O5293" i="20"/>
  <c r="N5293" i="20"/>
  <c r="B5293" i="20"/>
  <c r="Q5292" i="20"/>
  <c r="P5292" i="20"/>
  <c r="O5292" i="20"/>
  <c r="N5292" i="20"/>
  <c r="B5292" i="20"/>
  <c r="Q5291" i="20"/>
  <c r="P5291" i="20"/>
  <c r="O5291" i="20"/>
  <c r="N5291" i="20"/>
  <c r="B5291" i="20"/>
  <c r="Q5290" i="20"/>
  <c r="P5290" i="20"/>
  <c r="O5290" i="20"/>
  <c r="N5290" i="20"/>
  <c r="B5290" i="20"/>
  <c r="Q5289" i="20"/>
  <c r="P5289" i="20"/>
  <c r="O5289" i="20"/>
  <c r="N5289" i="20"/>
  <c r="B5289" i="20"/>
  <c r="Q5288" i="20"/>
  <c r="P5288" i="20"/>
  <c r="O5288" i="20"/>
  <c r="N5288" i="20"/>
  <c r="B5288" i="20"/>
  <c r="Q5287" i="20"/>
  <c r="P5287" i="20"/>
  <c r="O5287" i="20"/>
  <c r="N5287" i="20"/>
  <c r="B5287" i="20"/>
  <c r="Q5286" i="20"/>
  <c r="P5286" i="20"/>
  <c r="O5286" i="20"/>
  <c r="N5286" i="20"/>
  <c r="B5286" i="20"/>
  <c r="Q5285" i="20"/>
  <c r="P5285" i="20"/>
  <c r="O5285" i="20"/>
  <c r="N5285" i="20"/>
  <c r="B5285" i="20"/>
  <c r="Q5284" i="20"/>
  <c r="P5284" i="20"/>
  <c r="O5284" i="20"/>
  <c r="N5284" i="20"/>
  <c r="B5284" i="20"/>
  <c r="Q5283" i="20"/>
  <c r="P5283" i="20"/>
  <c r="O5283" i="20"/>
  <c r="N5283" i="20"/>
  <c r="B5283" i="20"/>
  <c r="Q5282" i="20"/>
  <c r="P5282" i="20"/>
  <c r="O5282" i="20"/>
  <c r="N5282" i="20"/>
  <c r="B5282" i="20"/>
  <c r="Q5281" i="20"/>
  <c r="P5281" i="20"/>
  <c r="O5281" i="20"/>
  <c r="N5281" i="20"/>
  <c r="B5281" i="20"/>
  <c r="Q5280" i="20"/>
  <c r="P5280" i="20"/>
  <c r="O5280" i="20"/>
  <c r="N5280" i="20"/>
  <c r="B5280" i="20"/>
  <c r="Q5279" i="20"/>
  <c r="P5279" i="20"/>
  <c r="O5279" i="20"/>
  <c r="N5279" i="20"/>
  <c r="B5279" i="20"/>
  <c r="Q5278" i="20"/>
  <c r="P5278" i="20"/>
  <c r="O5278" i="20"/>
  <c r="N5278" i="20"/>
  <c r="B5278" i="20"/>
  <c r="Q5277" i="20"/>
  <c r="P5277" i="20"/>
  <c r="O5277" i="20"/>
  <c r="N5277" i="20"/>
  <c r="B5277" i="20"/>
  <c r="Q5276" i="20"/>
  <c r="P5276" i="20"/>
  <c r="O5276" i="20"/>
  <c r="N5276" i="20"/>
  <c r="B5276" i="20"/>
  <c r="Q5275" i="20"/>
  <c r="P5275" i="20"/>
  <c r="O5275" i="20"/>
  <c r="N5275" i="20"/>
  <c r="B5275" i="20"/>
  <c r="Q5274" i="20"/>
  <c r="P5274" i="20"/>
  <c r="O5274" i="20"/>
  <c r="N5274" i="20"/>
  <c r="B5274" i="20"/>
  <c r="Q5273" i="20"/>
  <c r="P5273" i="20"/>
  <c r="O5273" i="20"/>
  <c r="N5273" i="20"/>
  <c r="B5273" i="20"/>
  <c r="Q5272" i="20"/>
  <c r="P5272" i="20"/>
  <c r="O5272" i="20"/>
  <c r="N5272" i="20"/>
  <c r="B5272" i="20"/>
  <c r="Q5271" i="20"/>
  <c r="P5271" i="20"/>
  <c r="O5271" i="20"/>
  <c r="N5271" i="20"/>
  <c r="B5271" i="20"/>
  <c r="Q5270" i="20"/>
  <c r="P5270" i="20"/>
  <c r="O5270" i="20"/>
  <c r="N5270" i="20"/>
  <c r="B5270" i="20"/>
  <c r="Q5269" i="20"/>
  <c r="P5269" i="20"/>
  <c r="O5269" i="20"/>
  <c r="N5269" i="20"/>
  <c r="B5269" i="20"/>
  <c r="Q5268" i="20"/>
  <c r="P5268" i="20"/>
  <c r="O5268" i="20"/>
  <c r="N5268" i="20"/>
  <c r="B5268" i="20"/>
  <c r="Q5267" i="20"/>
  <c r="P5267" i="20"/>
  <c r="O5267" i="20"/>
  <c r="N5267" i="20"/>
  <c r="B5267" i="20"/>
  <c r="Q5266" i="20"/>
  <c r="P5266" i="20"/>
  <c r="O5266" i="20"/>
  <c r="N5266" i="20"/>
  <c r="B5266" i="20"/>
  <c r="Q5265" i="20"/>
  <c r="P5265" i="20"/>
  <c r="O5265" i="20"/>
  <c r="N5265" i="20"/>
  <c r="B5265" i="20"/>
  <c r="Q5264" i="20"/>
  <c r="P5264" i="20"/>
  <c r="O5264" i="20"/>
  <c r="N5264" i="20"/>
  <c r="B5264" i="20"/>
  <c r="Q5263" i="20"/>
  <c r="P5263" i="20"/>
  <c r="O5263" i="20"/>
  <c r="N5263" i="20"/>
  <c r="B5263" i="20"/>
  <c r="Q5262" i="20"/>
  <c r="P5262" i="20"/>
  <c r="O5262" i="20"/>
  <c r="N5262" i="20"/>
  <c r="B5262" i="20"/>
  <c r="Q5261" i="20"/>
  <c r="P5261" i="20"/>
  <c r="O5261" i="20"/>
  <c r="N5261" i="20"/>
  <c r="B5261" i="20"/>
  <c r="Q5260" i="20"/>
  <c r="P5260" i="20"/>
  <c r="O5260" i="20"/>
  <c r="N5260" i="20"/>
  <c r="B5260" i="20"/>
  <c r="Q5259" i="20"/>
  <c r="P5259" i="20"/>
  <c r="O5259" i="20"/>
  <c r="N5259" i="20"/>
  <c r="B5259" i="20"/>
  <c r="Q5258" i="20"/>
  <c r="P5258" i="20"/>
  <c r="O5258" i="20"/>
  <c r="N5258" i="20"/>
  <c r="B5258" i="20"/>
  <c r="Q5257" i="20"/>
  <c r="P5257" i="20"/>
  <c r="O5257" i="20"/>
  <c r="N5257" i="20"/>
  <c r="B5257" i="20"/>
  <c r="Q5256" i="20"/>
  <c r="P5256" i="20"/>
  <c r="O5256" i="20"/>
  <c r="N5256" i="20"/>
  <c r="B5256" i="20"/>
  <c r="Q5255" i="20"/>
  <c r="P5255" i="20"/>
  <c r="O5255" i="20"/>
  <c r="N5255" i="20"/>
  <c r="B5255" i="20"/>
  <c r="Q5254" i="20"/>
  <c r="P5254" i="20"/>
  <c r="O5254" i="20"/>
  <c r="N5254" i="20"/>
  <c r="B5254" i="20"/>
  <c r="Q5253" i="20"/>
  <c r="P5253" i="20"/>
  <c r="O5253" i="20"/>
  <c r="N5253" i="20"/>
  <c r="B5253" i="20"/>
  <c r="Q5252" i="20"/>
  <c r="P5252" i="20"/>
  <c r="O5252" i="20"/>
  <c r="N5252" i="20"/>
  <c r="B5252" i="20"/>
  <c r="Q5251" i="20"/>
  <c r="P5251" i="20"/>
  <c r="O5251" i="20"/>
  <c r="N5251" i="20"/>
  <c r="B5251" i="20"/>
  <c r="Q5250" i="20"/>
  <c r="P5250" i="20"/>
  <c r="O5250" i="20"/>
  <c r="N5250" i="20"/>
  <c r="B5250" i="20"/>
  <c r="Q5249" i="20"/>
  <c r="P5249" i="20"/>
  <c r="O5249" i="20"/>
  <c r="N5249" i="20"/>
  <c r="B5249" i="20"/>
  <c r="Q5248" i="20"/>
  <c r="P5248" i="20"/>
  <c r="O5248" i="20"/>
  <c r="N5248" i="20"/>
  <c r="B5248" i="20"/>
  <c r="Q5247" i="20"/>
  <c r="P5247" i="20"/>
  <c r="O5247" i="20"/>
  <c r="N5247" i="20"/>
  <c r="B5247" i="20"/>
  <c r="Q5246" i="20"/>
  <c r="P5246" i="20"/>
  <c r="O5246" i="20"/>
  <c r="N5246" i="20"/>
  <c r="B5246" i="20"/>
  <c r="Q5245" i="20"/>
  <c r="P5245" i="20"/>
  <c r="O5245" i="20"/>
  <c r="N5245" i="20"/>
  <c r="B5245" i="20"/>
  <c r="Q5244" i="20"/>
  <c r="P5244" i="20"/>
  <c r="O5244" i="20"/>
  <c r="N5244" i="20"/>
  <c r="B5244" i="20"/>
  <c r="Q5243" i="20"/>
  <c r="P5243" i="20"/>
  <c r="O5243" i="20"/>
  <c r="N5243" i="20"/>
  <c r="B5243" i="20"/>
  <c r="Q5242" i="20"/>
  <c r="P5242" i="20"/>
  <c r="O5242" i="20"/>
  <c r="N5242" i="20"/>
  <c r="B5242" i="20"/>
  <c r="Q5241" i="20"/>
  <c r="P5241" i="20"/>
  <c r="O5241" i="20"/>
  <c r="N5241" i="20"/>
  <c r="B5241" i="20"/>
  <c r="Q5240" i="20"/>
  <c r="P5240" i="20"/>
  <c r="O5240" i="20"/>
  <c r="N5240" i="20"/>
  <c r="B5240" i="20"/>
  <c r="Q5239" i="20"/>
  <c r="P5239" i="20"/>
  <c r="O5239" i="20"/>
  <c r="N5239" i="20"/>
  <c r="B5239" i="20"/>
  <c r="Q5238" i="20"/>
  <c r="P5238" i="20"/>
  <c r="O5238" i="20"/>
  <c r="N5238" i="20"/>
  <c r="B5238" i="20"/>
  <c r="Q5237" i="20"/>
  <c r="P5237" i="20"/>
  <c r="O5237" i="20"/>
  <c r="N5237" i="20"/>
  <c r="B5237" i="20"/>
  <c r="Q5236" i="20"/>
  <c r="P5236" i="20"/>
  <c r="O5236" i="20"/>
  <c r="N5236" i="20"/>
  <c r="B5236" i="20"/>
  <c r="Q5235" i="20"/>
  <c r="P5235" i="20"/>
  <c r="O5235" i="20"/>
  <c r="N5235" i="20"/>
  <c r="B5235" i="20"/>
  <c r="Q5234" i="20"/>
  <c r="P5234" i="20"/>
  <c r="O5234" i="20"/>
  <c r="N5234" i="20"/>
  <c r="B5234" i="20"/>
  <c r="Q5233" i="20"/>
  <c r="P5233" i="20"/>
  <c r="O5233" i="20"/>
  <c r="N5233" i="20"/>
  <c r="B5233" i="20"/>
  <c r="Q5232" i="20"/>
  <c r="P5232" i="20"/>
  <c r="O5232" i="20"/>
  <c r="N5232" i="20"/>
  <c r="B5232" i="20"/>
  <c r="Q5231" i="20"/>
  <c r="P5231" i="20"/>
  <c r="O5231" i="20"/>
  <c r="N5231" i="20"/>
  <c r="B5231" i="20"/>
  <c r="Q5230" i="20"/>
  <c r="P5230" i="20"/>
  <c r="O5230" i="20"/>
  <c r="N5230" i="20"/>
  <c r="B5230" i="20"/>
  <c r="Q5229" i="20"/>
  <c r="P5229" i="20"/>
  <c r="O5229" i="20"/>
  <c r="N5229" i="20"/>
  <c r="B5229" i="20"/>
  <c r="Q5228" i="20"/>
  <c r="P5228" i="20"/>
  <c r="O5228" i="20"/>
  <c r="N5228" i="20"/>
  <c r="B5228" i="20"/>
  <c r="Q5227" i="20"/>
  <c r="P5227" i="20"/>
  <c r="O5227" i="20"/>
  <c r="N5227" i="20"/>
  <c r="B5227" i="20"/>
  <c r="Q5226" i="20"/>
  <c r="P5226" i="20"/>
  <c r="O5226" i="20"/>
  <c r="N5226" i="20"/>
  <c r="B5226" i="20"/>
  <c r="Q5225" i="20"/>
  <c r="P5225" i="20"/>
  <c r="O5225" i="20"/>
  <c r="N5225" i="20"/>
  <c r="B5225" i="20"/>
  <c r="Q5224" i="20"/>
  <c r="P5224" i="20"/>
  <c r="O5224" i="20"/>
  <c r="N5224" i="20"/>
  <c r="B5224" i="20"/>
  <c r="Q5223" i="20"/>
  <c r="P5223" i="20"/>
  <c r="O5223" i="20"/>
  <c r="N5223" i="20"/>
  <c r="B5223" i="20"/>
  <c r="Q5222" i="20"/>
  <c r="P5222" i="20"/>
  <c r="O5222" i="20"/>
  <c r="N5222" i="20"/>
  <c r="B5222" i="20"/>
  <c r="Q5221" i="20"/>
  <c r="P5221" i="20"/>
  <c r="O5221" i="20"/>
  <c r="N5221" i="20"/>
  <c r="B5221" i="20"/>
  <c r="Q5220" i="20"/>
  <c r="P5220" i="20"/>
  <c r="O5220" i="20"/>
  <c r="N5220" i="20"/>
  <c r="B5220" i="20"/>
  <c r="Q5219" i="20"/>
  <c r="P5219" i="20"/>
  <c r="O5219" i="20"/>
  <c r="N5219" i="20"/>
  <c r="B5219" i="20"/>
  <c r="Q5218" i="20"/>
  <c r="P5218" i="20"/>
  <c r="O5218" i="20"/>
  <c r="N5218" i="20"/>
  <c r="B5218" i="20"/>
  <c r="Q5217" i="20"/>
  <c r="P5217" i="20"/>
  <c r="O5217" i="20"/>
  <c r="N5217" i="20"/>
  <c r="B5217" i="20"/>
  <c r="Q5216" i="20"/>
  <c r="P5216" i="20"/>
  <c r="O5216" i="20"/>
  <c r="N5216" i="20"/>
  <c r="B5216" i="20"/>
  <c r="Q5215" i="20"/>
  <c r="P5215" i="20"/>
  <c r="O5215" i="20"/>
  <c r="N5215" i="20"/>
  <c r="B5215" i="20"/>
  <c r="Q5214" i="20"/>
  <c r="P5214" i="20"/>
  <c r="O5214" i="20"/>
  <c r="N5214" i="20"/>
  <c r="B5214" i="20"/>
  <c r="Q5213" i="20"/>
  <c r="P5213" i="20"/>
  <c r="O5213" i="20"/>
  <c r="N5213" i="20"/>
  <c r="B5213" i="20"/>
  <c r="Q5212" i="20"/>
  <c r="P5212" i="20"/>
  <c r="O5212" i="20"/>
  <c r="N5212" i="20"/>
  <c r="B5212" i="20"/>
  <c r="Q5211" i="20"/>
  <c r="P5211" i="20"/>
  <c r="O5211" i="20"/>
  <c r="N5211" i="20"/>
  <c r="B5211" i="20"/>
  <c r="Q5210" i="20"/>
  <c r="P5210" i="20"/>
  <c r="O5210" i="20"/>
  <c r="N5210" i="20"/>
  <c r="B5210" i="20"/>
  <c r="Q5209" i="20"/>
  <c r="P5209" i="20"/>
  <c r="O5209" i="20"/>
  <c r="N5209" i="20"/>
  <c r="B5209" i="20"/>
  <c r="Q5208" i="20"/>
  <c r="P5208" i="20"/>
  <c r="O5208" i="20"/>
  <c r="N5208" i="20"/>
  <c r="B5208" i="20"/>
  <c r="Q5207" i="20"/>
  <c r="P5207" i="20"/>
  <c r="O5207" i="20"/>
  <c r="N5207" i="20"/>
  <c r="B5207" i="20"/>
  <c r="Q5206" i="20"/>
  <c r="P5206" i="20"/>
  <c r="O5206" i="20"/>
  <c r="N5206" i="20"/>
  <c r="B5206" i="20"/>
  <c r="Q5205" i="20"/>
  <c r="P5205" i="20"/>
  <c r="O5205" i="20"/>
  <c r="N5205" i="20"/>
  <c r="B5205" i="20"/>
  <c r="Q5204" i="20"/>
  <c r="P5204" i="20"/>
  <c r="O5204" i="20"/>
  <c r="N5204" i="20"/>
  <c r="B5204" i="20"/>
  <c r="Q5203" i="20"/>
  <c r="P5203" i="20"/>
  <c r="O5203" i="20"/>
  <c r="N5203" i="20"/>
  <c r="B5203" i="20"/>
  <c r="Q5202" i="20"/>
  <c r="P5202" i="20"/>
  <c r="O5202" i="20"/>
  <c r="N5202" i="20"/>
  <c r="B5202" i="20"/>
  <c r="Q5201" i="20"/>
  <c r="P5201" i="20"/>
  <c r="O5201" i="20"/>
  <c r="N5201" i="20"/>
  <c r="B5201" i="20"/>
  <c r="Q5200" i="20"/>
  <c r="P5200" i="20"/>
  <c r="O5200" i="20"/>
  <c r="N5200" i="20"/>
  <c r="B5200" i="20"/>
  <c r="Q5199" i="20"/>
  <c r="P5199" i="20"/>
  <c r="O5199" i="20"/>
  <c r="N5199" i="20"/>
  <c r="B5199" i="20"/>
  <c r="Q5198" i="20"/>
  <c r="P5198" i="20"/>
  <c r="O5198" i="20"/>
  <c r="N5198" i="20"/>
  <c r="B5198" i="20"/>
  <c r="Q5197" i="20"/>
  <c r="P5197" i="20"/>
  <c r="O5197" i="20"/>
  <c r="N5197" i="20"/>
  <c r="B5197" i="20"/>
  <c r="Q5196" i="20"/>
  <c r="P5196" i="20"/>
  <c r="O5196" i="20"/>
  <c r="N5196" i="20"/>
  <c r="B5196" i="20"/>
  <c r="Q5195" i="20"/>
  <c r="P5195" i="20"/>
  <c r="O5195" i="20"/>
  <c r="N5195" i="20"/>
  <c r="B5195" i="20"/>
  <c r="Q5194" i="20"/>
  <c r="P5194" i="20"/>
  <c r="O5194" i="20"/>
  <c r="N5194" i="20"/>
  <c r="B5194" i="20"/>
  <c r="Q5193" i="20"/>
  <c r="P5193" i="20"/>
  <c r="O5193" i="20"/>
  <c r="N5193" i="20"/>
  <c r="B5193" i="20"/>
  <c r="Q5192" i="20"/>
  <c r="P5192" i="20"/>
  <c r="O5192" i="20"/>
  <c r="N5192" i="20"/>
  <c r="B5192" i="20"/>
  <c r="Q5191" i="20"/>
  <c r="P5191" i="20"/>
  <c r="O5191" i="20"/>
  <c r="N5191" i="20"/>
  <c r="B5191" i="20"/>
  <c r="Q5190" i="20"/>
  <c r="P5190" i="20"/>
  <c r="O5190" i="20"/>
  <c r="N5190" i="20"/>
  <c r="B5190" i="20"/>
  <c r="Q5189" i="20"/>
  <c r="P5189" i="20"/>
  <c r="O5189" i="20"/>
  <c r="N5189" i="20"/>
  <c r="B5189" i="20"/>
  <c r="Q5188" i="20"/>
  <c r="P5188" i="20"/>
  <c r="O5188" i="20"/>
  <c r="N5188" i="20"/>
  <c r="B5188" i="20"/>
  <c r="Q5187" i="20"/>
  <c r="P5187" i="20"/>
  <c r="O5187" i="20"/>
  <c r="N5187" i="20"/>
  <c r="B5187" i="20"/>
  <c r="Q5186" i="20"/>
  <c r="P5186" i="20"/>
  <c r="O5186" i="20"/>
  <c r="N5186" i="20"/>
  <c r="B5186" i="20"/>
  <c r="Q5185" i="20"/>
  <c r="P5185" i="20"/>
  <c r="O5185" i="20"/>
  <c r="N5185" i="20"/>
  <c r="B5185" i="20"/>
  <c r="Q5184" i="20"/>
  <c r="P5184" i="20"/>
  <c r="O5184" i="20"/>
  <c r="N5184" i="20"/>
  <c r="B5184" i="20"/>
  <c r="Q5183" i="20"/>
  <c r="P5183" i="20"/>
  <c r="O5183" i="20"/>
  <c r="N5183" i="20"/>
  <c r="B5183" i="20"/>
  <c r="Q5182" i="20"/>
  <c r="P5182" i="20"/>
  <c r="O5182" i="20"/>
  <c r="N5182" i="20"/>
  <c r="B5182" i="20"/>
  <c r="Q5181" i="20"/>
  <c r="P5181" i="20"/>
  <c r="O5181" i="20"/>
  <c r="N5181" i="20"/>
  <c r="B5181" i="20"/>
  <c r="Q5180" i="20"/>
  <c r="P5180" i="20"/>
  <c r="O5180" i="20"/>
  <c r="N5180" i="20"/>
  <c r="B5180" i="20"/>
  <c r="Q5179" i="20"/>
  <c r="P5179" i="20"/>
  <c r="O5179" i="20"/>
  <c r="N5179" i="20"/>
  <c r="B5179" i="20"/>
  <c r="Q5178" i="20"/>
  <c r="P5178" i="20"/>
  <c r="O5178" i="20"/>
  <c r="N5178" i="20"/>
  <c r="B5178" i="20"/>
  <c r="Q5177" i="20"/>
  <c r="P5177" i="20"/>
  <c r="O5177" i="20"/>
  <c r="N5177" i="20"/>
  <c r="B5177" i="20"/>
  <c r="Q5176" i="20"/>
  <c r="P5176" i="20"/>
  <c r="O5176" i="20"/>
  <c r="N5176" i="20"/>
  <c r="B5176" i="20"/>
  <c r="Q5175" i="20"/>
  <c r="P5175" i="20"/>
  <c r="O5175" i="20"/>
  <c r="N5175" i="20"/>
  <c r="B5175" i="20"/>
  <c r="Q5174" i="20"/>
  <c r="P5174" i="20"/>
  <c r="O5174" i="20"/>
  <c r="N5174" i="20"/>
  <c r="B5174" i="20"/>
  <c r="Q5173" i="20"/>
  <c r="P5173" i="20"/>
  <c r="O5173" i="20"/>
  <c r="N5173" i="20"/>
  <c r="B5173" i="20"/>
  <c r="Q5172" i="20"/>
  <c r="P5172" i="20"/>
  <c r="O5172" i="20"/>
  <c r="N5172" i="20"/>
  <c r="B5172" i="20"/>
  <c r="Q5171" i="20"/>
  <c r="P5171" i="20"/>
  <c r="O5171" i="20"/>
  <c r="N5171" i="20"/>
  <c r="B5171" i="20"/>
  <c r="Q5170" i="20"/>
  <c r="P5170" i="20"/>
  <c r="O5170" i="20"/>
  <c r="N5170" i="20"/>
  <c r="B5170" i="20"/>
  <c r="Q5169" i="20"/>
  <c r="P5169" i="20"/>
  <c r="O5169" i="20"/>
  <c r="N5169" i="20"/>
  <c r="B5169" i="20"/>
  <c r="Q5168" i="20"/>
  <c r="P5168" i="20"/>
  <c r="O5168" i="20"/>
  <c r="N5168" i="20"/>
  <c r="B5168" i="20"/>
  <c r="Q5167" i="20"/>
  <c r="P5167" i="20"/>
  <c r="O5167" i="20"/>
  <c r="N5167" i="20"/>
  <c r="B5167" i="20"/>
  <c r="Q5166" i="20"/>
  <c r="P5166" i="20"/>
  <c r="O5166" i="20"/>
  <c r="N5166" i="20"/>
  <c r="B5166" i="20"/>
  <c r="Q5165" i="20"/>
  <c r="P5165" i="20"/>
  <c r="O5165" i="20"/>
  <c r="N5165" i="20"/>
  <c r="B5165" i="20"/>
  <c r="Q5164" i="20"/>
  <c r="P5164" i="20"/>
  <c r="O5164" i="20"/>
  <c r="N5164" i="20"/>
  <c r="B5164" i="20"/>
  <c r="Q5163" i="20"/>
  <c r="P5163" i="20"/>
  <c r="O5163" i="20"/>
  <c r="N5163" i="20"/>
  <c r="B5163" i="20"/>
  <c r="Q5162" i="20"/>
  <c r="P5162" i="20"/>
  <c r="O5162" i="20"/>
  <c r="N5162" i="20"/>
  <c r="B5162" i="20"/>
  <c r="Q5161" i="20"/>
  <c r="P5161" i="20"/>
  <c r="O5161" i="20"/>
  <c r="N5161" i="20"/>
  <c r="B5161" i="20"/>
  <c r="Q5160" i="20"/>
  <c r="P5160" i="20"/>
  <c r="O5160" i="20"/>
  <c r="N5160" i="20"/>
  <c r="B5160" i="20"/>
  <c r="Q5159" i="20"/>
  <c r="P5159" i="20"/>
  <c r="O5159" i="20"/>
  <c r="N5159" i="20"/>
  <c r="B5159" i="20"/>
  <c r="Q5158" i="20"/>
  <c r="P5158" i="20"/>
  <c r="O5158" i="20"/>
  <c r="N5158" i="20"/>
  <c r="B5158" i="20"/>
  <c r="Q5157" i="20"/>
  <c r="P5157" i="20"/>
  <c r="O5157" i="20"/>
  <c r="N5157" i="20"/>
  <c r="B5157" i="20"/>
  <c r="Q5156" i="20"/>
  <c r="P5156" i="20"/>
  <c r="O5156" i="20"/>
  <c r="N5156" i="20"/>
  <c r="B5156" i="20"/>
  <c r="Q5155" i="20"/>
  <c r="P5155" i="20"/>
  <c r="O5155" i="20"/>
  <c r="N5155" i="20"/>
  <c r="B5155" i="20"/>
  <c r="Q5154" i="20"/>
  <c r="P5154" i="20"/>
  <c r="O5154" i="20"/>
  <c r="N5154" i="20"/>
  <c r="B5154" i="20"/>
  <c r="Q5153" i="20"/>
  <c r="P5153" i="20"/>
  <c r="O5153" i="20"/>
  <c r="N5153" i="20"/>
  <c r="B5153" i="20"/>
  <c r="Q5152" i="20"/>
  <c r="P5152" i="20"/>
  <c r="O5152" i="20"/>
  <c r="N5152" i="20"/>
  <c r="B5152" i="20"/>
  <c r="Q5151" i="20"/>
  <c r="P5151" i="20"/>
  <c r="O5151" i="20"/>
  <c r="N5151" i="20"/>
  <c r="B5151" i="20"/>
  <c r="Q5150" i="20"/>
  <c r="P5150" i="20"/>
  <c r="O5150" i="20"/>
  <c r="N5150" i="20"/>
  <c r="B5150" i="20"/>
  <c r="Q5149" i="20"/>
  <c r="P5149" i="20"/>
  <c r="O5149" i="20"/>
  <c r="N5149" i="20"/>
  <c r="B5149" i="20"/>
  <c r="Q5148" i="20"/>
  <c r="P5148" i="20"/>
  <c r="O5148" i="20"/>
  <c r="N5148" i="20"/>
  <c r="B5148" i="20"/>
  <c r="Q5147" i="20"/>
  <c r="P5147" i="20"/>
  <c r="O5147" i="20"/>
  <c r="N5147" i="20"/>
  <c r="B5147" i="20"/>
  <c r="Q5146" i="20"/>
  <c r="P5146" i="20"/>
  <c r="O5146" i="20"/>
  <c r="N5146" i="20"/>
  <c r="B5146" i="20"/>
  <c r="Q5145" i="20"/>
  <c r="P5145" i="20"/>
  <c r="O5145" i="20"/>
  <c r="N5145" i="20"/>
  <c r="B5145" i="20"/>
  <c r="Q5144" i="20"/>
  <c r="P5144" i="20"/>
  <c r="O5144" i="20"/>
  <c r="N5144" i="20"/>
  <c r="B5144" i="20"/>
  <c r="Q5143" i="20"/>
  <c r="P5143" i="20"/>
  <c r="O5143" i="20"/>
  <c r="N5143" i="20"/>
  <c r="B5143" i="20"/>
  <c r="Q5142" i="20"/>
  <c r="P5142" i="20"/>
  <c r="O5142" i="20"/>
  <c r="N5142" i="20"/>
  <c r="B5142" i="20"/>
  <c r="Q5141" i="20"/>
  <c r="P5141" i="20"/>
  <c r="O5141" i="20"/>
  <c r="N5141" i="20"/>
  <c r="B5141" i="20"/>
  <c r="Q5140" i="20"/>
  <c r="P5140" i="20"/>
  <c r="O5140" i="20"/>
  <c r="N5140" i="20"/>
  <c r="B5140" i="20"/>
  <c r="Q5139" i="20"/>
  <c r="P5139" i="20"/>
  <c r="O5139" i="20"/>
  <c r="N5139" i="20"/>
  <c r="B5139" i="20"/>
  <c r="Q5138" i="20"/>
  <c r="P5138" i="20"/>
  <c r="O5138" i="20"/>
  <c r="N5138" i="20"/>
  <c r="B5138" i="20"/>
  <c r="Q5137" i="20"/>
  <c r="P5137" i="20"/>
  <c r="O5137" i="20"/>
  <c r="N5137" i="20"/>
  <c r="B5137" i="20"/>
  <c r="Q5136" i="20"/>
  <c r="P5136" i="20"/>
  <c r="O5136" i="20"/>
  <c r="N5136" i="20"/>
  <c r="B5136" i="20"/>
  <c r="Q5135" i="20"/>
  <c r="P5135" i="20"/>
  <c r="O5135" i="20"/>
  <c r="N5135" i="20"/>
  <c r="B5135" i="20"/>
  <c r="Q5134" i="20"/>
  <c r="P5134" i="20"/>
  <c r="O5134" i="20"/>
  <c r="N5134" i="20"/>
  <c r="B5134" i="20"/>
  <c r="Q5133" i="20"/>
  <c r="P5133" i="20"/>
  <c r="O5133" i="20"/>
  <c r="N5133" i="20"/>
  <c r="B5133" i="20"/>
  <c r="Q5132" i="20"/>
  <c r="P5132" i="20"/>
  <c r="O5132" i="20"/>
  <c r="N5132" i="20"/>
  <c r="B5132" i="20"/>
  <c r="Q5131" i="20"/>
  <c r="P5131" i="20"/>
  <c r="O5131" i="20"/>
  <c r="N5131" i="20"/>
  <c r="B5131" i="20"/>
  <c r="Q5130" i="20"/>
  <c r="P5130" i="20"/>
  <c r="O5130" i="20"/>
  <c r="N5130" i="20"/>
  <c r="B5130" i="20"/>
  <c r="Q5129" i="20"/>
  <c r="P5129" i="20"/>
  <c r="O5129" i="20"/>
  <c r="N5129" i="20"/>
  <c r="B5129" i="20"/>
  <c r="Q5128" i="20"/>
  <c r="P5128" i="20"/>
  <c r="O5128" i="20"/>
  <c r="N5128" i="20"/>
  <c r="B5128" i="20"/>
  <c r="Q5127" i="20"/>
  <c r="P5127" i="20"/>
  <c r="O5127" i="20"/>
  <c r="N5127" i="20"/>
  <c r="B5127" i="20"/>
  <c r="Q5126" i="20"/>
  <c r="P5126" i="20"/>
  <c r="O5126" i="20"/>
  <c r="N5126" i="20"/>
  <c r="B5126" i="20"/>
  <c r="Q5125" i="20"/>
  <c r="P5125" i="20"/>
  <c r="O5125" i="20"/>
  <c r="N5125" i="20"/>
  <c r="B5125" i="20"/>
  <c r="Q5124" i="20"/>
  <c r="P5124" i="20"/>
  <c r="O5124" i="20"/>
  <c r="N5124" i="20"/>
  <c r="B5124" i="20"/>
  <c r="Q5123" i="20"/>
  <c r="P5123" i="20"/>
  <c r="O5123" i="20"/>
  <c r="N5123" i="20"/>
  <c r="B5123" i="20"/>
  <c r="Q5122" i="20"/>
  <c r="P5122" i="20"/>
  <c r="O5122" i="20"/>
  <c r="N5122" i="20"/>
  <c r="B5122" i="20"/>
  <c r="Q5121" i="20"/>
  <c r="P5121" i="20"/>
  <c r="O5121" i="20"/>
  <c r="N5121" i="20"/>
  <c r="B5121" i="20"/>
  <c r="Q5120" i="20"/>
  <c r="P5120" i="20"/>
  <c r="O5120" i="20"/>
  <c r="N5120" i="20"/>
  <c r="B5120" i="20"/>
  <c r="Q5119" i="20"/>
  <c r="P5119" i="20"/>
  <c r="O5119" i="20"/>
  <c r="N5119" i="20"/>
  <c r="B5119" i="20"/>
  <c r="Q5118" i="20"/>
  <c r="P5118" i="20"/>
  <c r="O5118" i="20"/>
  <c r="N5118" i="20"/>
  <c r="B5118" i="20"/>
  <c r="Q5117" i="20"/>
  <c r="P5117" i="20"/>
  <c r="O5117" i="20"/>
  <c r="N5117" i="20"/>
  <c r="B5117" i="20"/>
  <c r="Q5116" i="20"/>
  <c r="P5116" i="20"/>
  <c r="O5116" i="20"/>
  <c r="N5116" i="20"/>
  <c r="B5116" i="20"/>
  <c r="Q5115" i="20"/>
  <c r="P5115" i="20"/>
  <c r="O5115" i="20"/>
  <c r="N5115" i="20"/>
  <c r="B5115" i="20"/>
  <c r="Q5114" i="20"/>
  <c r="P5114" i="20"/>
  <c r="O5114" i="20"/>
  <c r="N5114" i="20"/>
  <c r="B5114" i="20"/>
  <c r="Q5113" i="20"/>
  <c r="P5113" i="20"/>
  <c r="O5113" i="20"/>
  <c r="N5113" i="20"/>
  <c r="B5113" i="20"/>
  <c r="Q5112" i="20"/>
  <c r="P5112" i="20"/>
  <c r="O5112" i="20"/>
  <c r="N5112" i="20"/>
  <c r="B5112" i="20"/>
  <c r="Q5111" i="20"/>
  <c r="P5111" i="20"/>
  <c r="O5111" i="20"/>
  <c r="N5111" i="20"/>
  <c r="B5111" i="20"/>
  <c r="Q5110" i="20"/>
  <c r="P5110" i="20"/>
  <c r="O5110" i="20"/>
  <c r="N5110" i="20"/>
  <c r="B5110" i="20"/>
  <c r="Q5109" i="20"/>
  <c r="P5109" i="20"/>
  <c r="O5109" i="20"/>
  <c r="N5109" i="20"/>
  <c r="B5109" i="20"/>
  <c r="Q5108" i="20"/>
  <c r="P5108" i="20"/>
  <c r="O5108" i="20"/>
  <c r="N5108" i="20"/>
  <c r="B5108" i="20"/>
  <c r="Q5107" i="20"/>
  <c r="P5107" i="20"/>
  <c r="O5107" i="20"/>
  <c r="N5107" i="20"/>
  <c r="B5107" i="20"/>
  <c r="Q5106" i="20"/>
  <c r="P5106" i="20"/>
  <c r="O5106" i="20"/>
  <c r="N5106" i="20"/>
  <c r="B5106" i="20"/>
  <c r="Q5105" i="20"/>
  <c r="P5105" i="20"/>
  <c r="O5105" i="20"/>
  <c r="N5105" i="20"/>
  <c r="B5105" i="20"/>
  <c r="Q5104" i="20"/>
  <c r="P5104" i="20"/>
  <c r="O5104" i="20"/>
  <c r="N5104" i="20"/>
  <c r="B5104" i="20"/>
  <c r="Q5103" i="20"/>
  <c r="P5103" i="20"/>
  <c r="O5103" i="20"/>
  <c r="N5103" i="20"/>
  <c r="B5103" i="20"/>
  <c r="Q5102" i="20"/>
  <c r="P5102" i="20"/>
  <c r="O5102" i="20"/>
  <c r="N5102" i="20"/>
  <c r="B5102" i="20"/>
  <c r="Q5101" i="20"/>
  <c r="P5101" i="20"/>
  <c r="O5101" i="20"/>
  <c r="N5101" i="20"/>
  <c r="B5101" i="20"/>
  <c r="Q5100" i="20"/>
  <c r="P5100" i="20"/>
  <c r="O5100" i="20"/>
  <c r="N5100" i="20"/>
  <c r="B5100" i="20"/>
  <c r="Q5099" i="20"/>
  <c r="P5099" i="20"/>
  <c r="O5099" i="20"/>
  <c r="N5099" i="20"/>
  <c r="B5099" i="20"/>
  <c r="Q5098" i="20"/>
  <c r="P5098" i="20"/>
  <c r="O5098" i="20"/>
  <c r="N5098" i="20"/>
  <c r="B5098" i="20"/>
  <c r="Q5097" i="20"/>
  <c r="P5097" i="20"/>
  <c r="O5097" i="20"/>
  <c r="N5097" i="20"/>
  <c r="B5097" i="20"/>
  <c r="Q5096" i="20"/>
  <c r="P5096" i="20"/>
  <c r="O5096" i="20"/>
  <c r="N5096" i="20"/>
  <c r="B5096" i="20"/>
  <c r="Q5095" i="20"/>
  <c r="P5095" i="20"/>
  <c r="O5095" i="20"/>
  <c r="N5095" i="20"/>
  <c r="B5095" i="20"/>
  <c r="Q5094" i="20"/>
  <c r="P5094" i="20"/>
  <c r="O5094" i="20"/>
  <c r="N5094" i="20"/>
  <c r="B5094" i="20"/>
  <c r="Q5093" i="20"/>
  <c r="P5093" i="20"/>
  <c r="O5093" i="20"/>
  <c r="N5093" i="20"/>
  <c r="B5093" i="20"/>
  <c r="Q5092" i="20"/>
  <c r="P5092" i="20"/>
  <c r="O5092" i="20"/>
  <c r="N5092" i="20"/>
  <c r="B5092" i="20"/>
  <c r="Q5091" i="20"/>
  <c r="P5091" i="20"/>
  <c r="O5091" i="20"/>
  <c r="N5091" i="20"/>
  <c r="B5091" i="20"/>
  <c r="Q5090" i="20"/>
  <c r="P5090" i="20"/>
  <c r="O5090" i="20"/>
  <c r="N5090" i="20"/>
  <c r="B5090" i="20"/>
  <c r="Q5089" i="20"/>
  <c r="P5089" i="20"/>
  <c r="O5089" i="20"/>
  <c r="N5089" i="20"/>
  <c r="B5089" i="20"/>
  <c r="Q5088" i="20"/>
  <c r="P5088" i="20"/>
  <c r="O5088" i="20"/>
  <c r="N5088" i="20"/>
  <c r="B5088" i="20"/>
  <c r="Q5087" i="20"/>
  <c r="P5087" i="20"/>
  <c r="O5087" i="20"/>
  <c r="N5087" i="20"/>
  <c r="B5087" i="20"/>
  <c r="Q5086" i="20"/>
  <c r="P5086" i="20"/>
  <c r="O5086" i="20"/>
  <c r="N5086" i="20"/>
  <c r="B5086" i="20"/>
  <c r="Q5085" i="20"/>
  <c r="P5085" i="20"/>
  <c r="O5085" i="20"/>
  <c r="N5085" i="20"/>
  <c r="B5085" i="20"/>
  <c r="Q5084" i="20"/>
  <c r="P5084" i="20"/>
  <c r="O5084" i="20"/>
  <c r="N5084" i="20"/>
  <c r="B5084" i="20"/>
  <c r="Q5083" i="20"/>
  <c r="P5083" i="20"/>
  <c r="O5083" i="20"/>
  <c r="N5083" i="20"/>
  <c r="B5083" i="20"/>
  <c r="Q5082" i="20"/>
  <c r="P5082" i="20"/>
  <c r="O5082" i="20"/>
  <c r="N5082" i="20"/>
  <c r="B5082" i="20"/>
  <c r="Q5081" i="20"/>
  <c r="P5081" i="20"/>
  <c r="O5081" i="20"/>
  <c r="N5081" i="20"/>
  <c r="B5081" i="20"/>
  <c r="Q5080" i="20"/>
  <c r="P5080" i="20"/>
  <c r="O5080" i="20"/>
  <c r="N5080" i="20"/>
  <c r="B5080" i="20"/>
  <c r="Q5079" i="20"/>
  <c r="P5079" i="20"/>
  <c r="O5079" i="20"/>
  <c r="N5079" i="20"/>
  <c r="B5079" i="20"/>
  <c r="Q5078" i="20"/>
  <c r="P5078" i="20"/>
  <c r="O5078" i="20"/>
  <c r="N5078" i="20"/>
  <c r="B5078" i="20"/>
  <c r="Q5077" i="20"/>
  <c r="P5077" i="20"/>
  <c r="O5077" i="20"/>
  <c r="N5077" i="20"/>
  <c r="B5077" i="20"/>
  <c r="Q5076" i="20"/>
  <c r="P5076" i="20"/>
  <c r="O5076" i="20"/>
  <c r="N5076" i="20"/>
  <c r="B5076" i="20"/>
  <c r="Q5075" i="20"/>
  <c r="P5075" i="20"/>
  <c r="O5075" i="20"/>
  <c r="N5075" i="20"/>
  <c r="B5075" i="20"/>
  <c r="Q5074" i="20"/>
  <c r="P5074" i="20"/>
  <c r="O5074" i="20"/>
  <c r="N5074" i="20"/>
  <c r="B5074" i="20"/>
  <c r="Q5073" i="20"/>
  <c r="P5073" i="20"/>
  <c r="O5073" i="20"/>
  <c r="N5073" i="20"/>
  <c r="B5073" i="20"/>
  <c r="Q5072" i="20"/>
  <c r="P5072" i="20"/>
  <c r="O5072" i="20"/>
  <c r="N5072" i="20"/>
  <c r="B5072" i="20"/>
  <c r="Q5071" i="20"/>
  <c r="P5071" i="20"/>
  <c r="O5071" i="20"/>
  <c r="N5071" i="20"/>
  <c r="B5071" i="20"/>
  <c r="Q5070" i="20"/>
  <c r="P5070" i="20"/>
  <c r="O5070" i="20"/>
  <c r="N5070" i="20"/>
  <c r="B5070" i="20"/>
  <c r="Q5069" i="20"/>
  <c r="P5069" i="20"/>
  <c r="O5069" i="20"/>
  <c r="N5069" i="20"/>
  <c r="B5069" i="20"/>
  <c r="Q5068" i="20"/>
  <c r="P5068" i="20"/>
  <c r="O5068" i="20"/>
  <c r="N5068" i="20"/>
  <c r="B5068" i="20"/>
  <c r="Q5067" i="20"/>
  <c r="P5067" i="20"/>
  <c r="O5067" i="20"/>
  <c r="N5067" i="20"/>
  <c r="B5067" i="20"/>
  <c r="Q5066" i="20"/>
  <c r="P5066" i="20"/>
  <c r="O5066" i="20"/>
  <c r="N5066" i="20"/>
  <c r="B5066" i="20"/>
  <c r="Q5065" i="20"/>
  <c r="P5065" i="20"/>
  <c r="O5065" i="20"/>
  <c r="N5065" i="20"/>
  <c r="B5065" i="20"/>
  <c r="Q5064" i="20"/>
  <c r="P5064" i="20"/>
  <c r="O5064" i="20"/>
  <c r="N5064" i="20"/>
  <c r="B5064" i="20"/>
  <c r="Q5063" i="20"/>
  <c r="P5063" i="20"/>
  <c r="O5063" i="20"/>
  <c r="N5063" i="20"/>
  <c r="B5063" i="20"/>
  <c r="Q5062" i="20"/>
  <c r="P5062" i="20"/>
  <c r="O5062" i="20"/>
  <c r="N5062" i="20"/>
  <c r="B5062" i="20"/>
  <c r="Q5061" i="20"/>
  <c r="P5061" i="20"/>
  <c r="O5061" i="20"/>
  <c r="N5061" i="20"/>
  <c r="B5061" i="20"/>
  <c r="Q5060" i="20"/>
  <c r="P5060" i="20"/>
  <c r="O5060" i="20"/>
  <c r="N5060" i="20"/>
  <c r="B5060" i="20"/>
  <c r="Q5059" i="20"/>
  <c r="P5059" i="20"/>
  <c r="O5059" i="20"/>
  <c r="N5059" i="20"/>
  <c r="B5059" i="20"/>
  <c r="Q5058" i="20"/>
  <c r="P5058" i="20"/>
  <c r="O5058" i="20"/>
  <c r="N5058" i="20"/>
  <c r="B5058" i="20"/>
  <c r="Q5057" i="20"/>
  <c r="P5057" i="20"/>
  <c r="O5057" i="20"/>
  <c r="N5057" i="20"/>
  <c r="B5057" i="20"/>
  <c r="Q5056" i="20"/>
  <c r="P5056" i="20"/>
  <c r="O5056" i="20"/>
  <c r="N5056" i="20"/>
  <c r="B5056" i="20"/>
  <c r="Q5055" i="20"/>
  <c r="P5055" i="20"/>
  <c r="O5055" i="20"/>
  <c r="N5055" i="20"/>
  <c r="B5055" i="20"/>
  <c r="Q5054" i="20"/>
  <c r="P5054" i="20"/>
  <c r="O5054" i="20"/>
  <c r="N5054" i="20"/>
  <c r="B5054" i="20"/>
  <c r="Q5053" i="20"/>
  <c r="P5053" i="20"/>
  <c r="O5053" i="20"/>
  <c r="N5053" i="20"/>
  <c r="B5053" i="20"/>
  <c r="Q5052" i="20"/>
  <c r="P5052" i="20"/>
  <c r="O5052" i="20"/>
  <c r="N5052" i="20"/>
  <c r="B5052" i="20"/>
  <c r="Q5051" i="20"/>
  <c r="P5051" i="20"/>
  <c r="O5051" i="20"/>
  <c r="N5051" i="20"/>
  <c r="B5051" i="20"/>
  <c r="Q5050" i="20"/>
  <c r="P5050" i="20"/>
  <c r="O5050" i="20"/>
  <c r="N5050" i="20"/>
  <c r="B5050" i="20"/>
  <c r="Q5049" i="20"/>
  <c r="P5049" i="20"/>
  <c r="O5049" i="20"/>
  <c r="N5049" i="20"/>
  <c r="B5049" i="20"/>
  <c r="Q5048" i="20"/>
  <c r="P5048" i="20"/>
  <c r="O5048" i="20"/>
  <c r="N5048" i="20"/>
  <c r="B5048" i="20"/>
  <c r="Q5047" i="20"/>
  <c r="P5047" i="20"/>
  <c r="O5047" i="20"/>
  <c r="N5047" i="20"/>
  <c r="B5047" i="20"/>
  <c r="Q5046" i="20"/>
  <c r="P5046" i="20"/>
  <c r="O5046" i="20"/>
  <c r="N5046" i="20"/>
  <c r="B5046" i="20"/>
  <c r="Q5045" i="20"/>
  <c r="P5045" i="20"/>
  <c r="O5045" i="20"/>
  <c r="N5045" i="20"/>
  <c r="B5045" i="20"/>
  <c r="Q5044" i="20"/>
  <c r="P5044" i="20"/>
  <c r="O5044" i="20"/>
  <c r="N5044" i="20"/>
  <c r="B5044" i="20"/>
  <c r="Q5043" i="20"/>
  <c r="P5043" i="20"/>
  <c r="O5043" i="20"/>
  <c r="N5043" i="20"/>
  <c r="B5043" i="20"/>
  <c r="Q5042" i="20"/>
  <c r="P5042" i="20"/>
  <c r="O5042" i="20"/>
  <c r="N5042" i="20"/>
  <c r="B5042" i="20"/>
  <c r="Q5041" i="20"/>
  <c r="P5041" i="20"/>
  <c r="O5041" i="20"/>
  <c r="N5041" i="20"/>
  <c r="B5041" i="20"/>
  <c r="Q5040" i="20"/>
  <c r="P5040" i="20"/>
  <c r="O5040" i="20"/>
  <c r="N5040" i="20"/>
  <c r="B5040" i="20"/>
  <c r="Q5039" i="20"/>
  <c r="P5039" i="20"/>
  <c r="O5039" i="20"/>
  <c r="N5039" i="20"/>
  <c r="B5039" i="20"/>
  <c r="Q5038" i="20"/>
  <c r="P5038" i="20"/>
  <c r="O5038" i="20"/>
  <c r="N5038" i="20"/>
  <c r="B5038" i="20"/>
  <c r="Q5037" i="20"/>
  <c r="P5037" i="20"/>
  <c r="O5037" i="20"/>
  <c r="N5037" i="20"/>
  <c r="B5037" i="20"/>
  <c r="Q5036" i="20"/>
  <c r="P5036" i="20"/>
  <c r="O5036" i="20"/>
  <c r="N5036" i="20"/>
  <c r="B5036" i="20"/>
  <c r="Q5035" i="20"/>
  <c r="P5035" i="20"/>
  <c r="O5035" i="20"/>
  <c r="N5035" i="20"/>
  <c r="B5035" i="20"/>
  <c r="Q5034" i="20"/>
  <c r="P5034" i="20"/>
  <c r="O5034" i="20"/>
  <c r="N5034" i="20"/>
  <c r="B5034" i="20"/>
  <c r="Q5033" i="20"/>
  <c r="P5033" i="20"/>
  <c r="O5033" i="20"/>
  <c r="N5033" i="20"/>
  <c r="B5033" i="20"/>
  <c r="Q5032" i="20"/>
  <c r="P5032" i="20"/>
  <c r="O5032" i="20"/>
  <c r="N5032" i="20"/>
  <c r="B5032" i="20"/>
  <c r="Q5031" i="20"/>
  <c r="P5031" i="20"/>
  <c r="O5031" i="20"/>
  <c r="N5031" i="20"/>
  <c r="B5031" i="20"/>
  <c r="Q5030" i="20"/>
  <c r="P5030" i="20"/>
  <c r="O5030" i="20"/>
  <c r="N5030" i="20"/>
  <c r="B5030" i="20"/>
  <c r="Q5029" i="20"/>
  <c r="P5029" i="20"/>
  <c r="O5029" i="20"/>
  <c r="N5029" i="20"/>
  <c r="B5029" i="20"/>
  <c r="Q5028" i="20"/>
  <c r="P5028" i="20"/>
  <c r="O5028" i="20"/>
  <c r="N5028" i="20"/>
  <c r="B5028" i="20"/>
  <c r="Q5027" i="20"/>
  <c r="P5027" i="20"/>
  <c r="O5027" i="20"/>
  <c r="N5027" i="20"/>
  <c r="B5027" i="20"/>
  <c r="Q5026" i="20"/>
  <c r="P5026" i="20"/>
  <c r="O5026" i="20"/>
  <c r="N5026" i="20"/>
  <c r="B5026" i="20"/>
  <c r="Q5025" i="20"/>
  <c r="P5025" i="20"/>
  <c r="O5025" i="20"/>
  <c r="N5025" i="20"/>
  <c r="B5025" i="20"/>
  <c r="Q5024" i="20"/>
  <c r="P5024" i="20"/>
  <c r="O5024" i="20"/>
  <c r="N5024" i="20"/>
  <c r="B5024" i="20"/>
  <c r="Q5023" i="20"/>
  <c r="P5023" i="20"/>
  <c r="O5023" i="20"/>
  <c r="N5023" i="20"/>
  <c r="B5023" i="20"/>
  <c r="Q5022" i="20"/>
  <c r="P5022" i="20"/>
  <c r="O5022" i="20"/>
  <c r="N5022" i="20"/>
  <c r="B5022" i="20"/>
  <c r="Q5021" i="20"/>
  <c r="P5021" i="20"/>
  <c r="O5021" i="20"/>
  <c r="N5021" i="20"/>
  <c r="B5021" i="20"/>
  <c r="Q5020" i="20"/>
  <c r="P5020" i="20"/>
  <c r="O5020" i="20"/>
  <c r="N5020" i="20"/>
  <c r="B5020" i="20"/>
  <c r="Q5019" i="20"/>
  <c r="P5019" i="20"/>
  <c r="O5019" i="20"/>
  <c r="N5019" i="20"/>
  <c r="B5019" i="20"/>
  <c r="Q5018" i="20"/>
  <c r="P5018" i="20"/>
  <c r="O5018" i="20"/>
  <c r="N5018" i="20"/>
  <c r="B5018" i="20"/>
  <c r="Q5017" i="20"/>
  <c r="P5017" i="20"/>
  <c r="O5017" i="20"/>
  <c r="N5017" i="20"/>
  <c r="B5017" i="20"/>
  <c r="Q5016" i="20"/>
  <c r="P5016" i="20"/>
  <c r="O5016" i="20"/>
  <c r="N5016" i="20"/>
  <c r="B5016" i="20"/>
  <c r="Q5015" i="20"/>
  <c r="P5015" i="20"/>
  <c r="O5015" i="20"/>
  <c r="N5015" i="20"/>
  <c r="B5015" i="20"/>
  <c r="Q5014" i="20"/>
  <c r="P5014" i="20"/>
  <c r="O5014" i="20"/>
  <c r="N5014" i="20"/>
  <c r="B5014" i="20"/>
  <c r="Q5013" i="20"/>
  <c r="P5013" i="20"/>
  <c r="O5013" i="20"/>
  <c r="N5013" i="20"/>
  <c r="B5013" i="20"/>
  <c r="Q5012" i="20"/>
  <c r="P5012" i="20"/>
  <c r="O5012" i="20"/>
  <c r="N5012" i="20"/>
  <c r="B5012" i="20"/>
  <c r="Q5011" i="20"/>
  <c r="P5011" i="20"/>
  <c r="O5011" i="20"/>
  <c r="N5011" i="20"/>
  <c r="B5011" i="20"/>
  <c r="Q5010" i="20"/>
  <c r="P5010" i="20"/>
  <c r="O5010" i="20"/>
  <c r="N5010" i="20"/>
  <c r="B5010" i="20"/>
  <c r="Q5009" i="20"/>
  <c r="P5009" i="20"/>
  <c r="O5009" i="20"/>
  <c r="N5009" i="20"/>
  <c r="B5009" i="20"/>
  <c r="Q5008" i="20"/>
  <c r="P5008" i="20"/>
  <c r="O5008" i="20"/>
  <c r="N5008" i="20"/>
  <c r="B5008" i="20"/>
  <c r="Q5007" i="20"/>
  <c r="P5007" i="20"/>
  <c r="O5007" i="20"/>
  <c r="N5007" i="20"/>
  <c r="B5007" i="20"/>
  <c r="Q5006" i="20"/>
  <c r="P5006" i="20"/>
  <c r="O5006" i="20"/>
  <c r="N5006" i="20"/>
  <c r="B5006" i="20"/>
  <c r="Q5005" i="20"/>
  <c r="P5005" i="20"/>
  <c r="O5005" i="20"/>
  <c r="N5005" i="20"/>
  <c r="B5005" i="20"/>
  <c r="Q5004" i="20"/>
  <c r="P5004" i="20"/>
  <c r="O5004" i="20"/>
  <c r="N5004" i="20"/>
  <c r="B5004" i="20"/>
  <c r="Q5003" i="20"/>
  <c r="P5003" i="20"/>
  <c r="O5003" i="20"/>
  <c r="N5003" i="20"/>
  <c r="B5003" i="20"/>
  <c r="Q5002" i="20"/>
  <c r="P5002" i="20"/>
  <c r="O5002" i="20"/>
  <c r="N5002" i="20"/>
  <c r="B5002" i="20"/>
  <c r="Q5001" i="20"/>
  <c r="P5001" i="20"/>
  <c r="O5001" i="20"/>
  <c r="N5001" i="20"/>
  <c r="B5001" i="20"/>
  <c r="Q5000" i="20"/>
  <c r="P5000" i="20"/>
  <c r="O5000" i="20"/>
  <c r="N5000" i="20"/>
  <c r="B5000" i="20"/>
  <c r="Q4999" i="20"/>
  <c r="P4999" i="20"/>
  <c r="O4999" i="20"/>
  <c r="N4999" i="20"/>
  <c r="B4999" i="20"/>
  <c r="Q4998" i="20"/>
  <c r="P4998" i="20"/>
  <c r="O4998" i="20"/>
  <c r="N4998" i="20"/>
  <c r="B4998" i="20"/>
  <c r="Q4997" i="20"/>
  <c r="P4997" i="20"/>
  <c r="O4997" i="20"/>
  <c r="N4997" i="20"/>
  <c r="B4997" i="20"/>
  <c r="Q4996" i="20"/>
  <c r="P4996" i="20"/>
  <c r="O4996" i="20"/>
  <c r="N4996" i="20"/>
  <c r="B4996" i="20"/>
  <c r="Q4995" i="20"/>
  <c r="P4995" i="20"/>
  <c r="O4995" i="20"/>
  <c r="N4995" i="20"/>
  <c r="B4995" i="20"/>
  <c r="Q4994" i="20"/>
  <c r="P4994" i="20"/>
  <c r="O4994" i="20"/>
  <c r="N4994" i="20"/>
  <c r="B4994" i="20"/>
  <c r="Q4993" i="20"/>
  <c r="P4993" i="20"/>
  <c r="O4993" i="20"/>
  <c r="N4993" i="20"/>
  <c r="B4993" i="20"/>
  <c r="Q4992" i="20"/>
  <c r="P4992" i="20"/>
  <c r="O4992" i="20"/>
  <c r="N4992" i="20"/>
  <c r="B4992" i="20"/>
  <c r="Q4991" i="20"/>
  <c r="P4991" i="20"/>
  <c r="O4991" i="20"/>
  <c r="N4991" i="20"/>
  <c r="B4991" i="20"/>
  <c r="Q4990" i="20"/>
  <c r="P4990" i="20"/>
  <c r="O4990" i="20"/>
  <c r="N4990" i="20"/>
  <c r="B4990" i="20"/>
  <c r="Q4989" i="20"/>
  <c r="P4989" i="20"/>
  <c r="O4989" i="20"/>
  <c r="N4989" i="20"/>
  <c r="B4989" i="20"/>
  <c r="Q4988" i="20"/>
  <c r="P4988" i="20"/>
  <c r="O4988" i="20"/>
  <c r="N4988" i="20"/>
  <c r="B4988" i="20"/>
  <c r="Q4987" i="20"/>
  <c r="P4987" i="20"/>
  <c r="O4987" i="20"/>
  <c r="N4987" i="20"/>
  <c r="B4987" i="20"/>
  <c r="Q4986" i="20"/>
  <c r="P4986" i="20"/>
  <c r="O4986" i="20"/>
  <c r="N4986" i="20"/>
  <c r="B4986" i="20"/>
  <c r="Q4985" i="20"/>
  <c r="P4985" i="20"/>
  <c r="O4985" i="20"/>
  <c r="N4985" i="20"/>
  <c r="B4985" i="20"/>
  <c r="Q4984" i="20"/>
  <c r="P4984" i="20"/>
  <c r="O4984" i="20"/>
  <c r="N4984" i="20"/>
  <c r="B4984" i="20"/>
  <c r="Q4983" i="20"/>
  <c r="P4983" i="20"/>
  <c r="O4983" i="20"/>
  <c r="N4983" i="20"/>
  <c r="B4983" i="20"/>
  <c r="Q4982" i="20"/>
  <c r="P4982" i="20"/>
  <c r="O4982" i="20"/>
  <c r="N4982" i="20"/>
  <c r="B4982" i="20"/>
  <c r="Q4981" i="20"/>
  <c r="P4981" i="20"/>
  <c r="O4981" i="20"/>
  <c r="N4981" i="20"/>
  <c r="B4981" i="20"/>
  <c r="Q4980" i="20"/>
  <c r="P4980" i="20"/>
  <c r="O4980" i="20"/>
  <c r="N4980" i="20"/>
  <c r="B4980" i="20"/>
  <c r="Q4979" i="20"/>
  <c r="P4979" i="20"/>
  <c r="O4979" i="20"/>
  <c r="N4979" i="20"/>
  <c r="B4979" i="20"/>
  <c r="Q4978" i="20"/>
  <c r="P4978" i="20"/>
  <c r="O4978" i="20"/>
  <c r="N4978" i="20"/>
  <c r="B4978" i="20"/>
  <c r="Q4977" i="20"/>
  <c r="P4977" i="20"/>
  <c r="O4977" i="20"/>
  <c r="N4977" i="20"/>
  <c r="B4977" i="20"/>
  <c r="Q4976" i="20"/>
  <c r="P4976" i="20"/>
  <c r="O4976" i="20"/>
  <c r="N4976" i="20"/>
  <c r="B4976" i="20"/>
  <c r="Q4975" i="20"/>
  <c r="P4975" i="20"/>
  <c r="O4975" i="20"/>
  <c r="N4975" i="20"/>
  <c r="B4975" i="20"/>
  <c r="Q4974" i="20"/>
  <c r="P4974" i="20"/>
  <c r="O4974" i="20"/>
  <c r="N4974" i="20"/>
  <c r="B4974" i="20"/>
  <c r="Q4973" i="20"/>
  <c r="P4973" i="20"/>
  <c r="O4973" i="20"/>
  <c r="N4973" i="20"/>
  <c r="B4973" i="20"/>
  <c r="Q4972" i="20"/>
  <c r="P4972" i="20"/>
  <c r="O4972" i="20"/>
  <c r="N4972" i="20"/>
  <c r="B4972" i="20"/>
  <c r="Q4971" i="20"/>
  <c r="P4971" i="20"/>
  <c r="O4971" i="20"/>
  <c r="N4971" i="20"/>
  <c r="B4971" i="20"/>
  <c r="Q4970" i="20"/>
  <c r="P4970" i="20"/>
  <c r="O4970" i="20"/>
  <c r="N4970" i="20"/>
  <c r="B4970" i="20"/>
  <c r="Q4969" i="20"/>
  <c r="P4969" i="20"/>
  <c r="O4969" i="20"/>
  <c r="N4969" i="20"/>
  <c r="B4969" i="20"/>
  <c r="Q4968" i="20"/>
  <c r="P4968" i="20"/>
  <c r="O4968" i="20"/>
  <c r="N4968" i="20"/>
  <c r="B4968" i="20"/>
  <c r="Q4967" i="20"/>
  <c r="P4967" i="20"/>
  <c r="O4967" i="20"/>
  <c r="N4967" i="20"/>
  <c r="B4967" i="20"/>
  <c r="Q4966" i="20"/>
  <c r="P4966" i="20"/>
  <c r="O4966" i="20"/>
  <c r="N4966" i="20"/>
  <c r="B4966" i="20"/>
  <c r="Q4965" i="20"/>
  <c r="P4965" i="20"/>
  <c r="O4965" i="20"/>
  <c r="N4965" i="20"/>
  <c r="B4965" i="20"/>
  <c r="Q4964" i="20"/>
  <c r="P4964" i="20"/>
  <c r="O4964" i="20"/>
  <c r="N4964" i="20"/>
  <c r="B4964" i="20"/>
  <c r="Q4963" i="20"/>
  <c r="P4963" i="20"/>
  <c r="O4963" i="20"/>
  <c r="N4963" i="20"/>
  <c r="B4963" i="20"/>
  <c r="Q4962" i="20"/>
  <c r="P4962" i="20"/>
  <c r="O4962" i="20"/>
  <c r="N4962" i="20"/>
  <c r="B4962" i="20"/>
  <c r="Q4961" i="20"/>
  <c r="P4961" i="20"/>
  <c r="O4961" i="20"/>
  <c r="N4961" i="20"/>
  <c r="B4961" i="20"/>
  <c r="Q4960" i="20"/>
  <c r="P4960" i="20"/>
  <c r="O4960" i="20"/>
  <c r="N4960" i="20"/>
  <c r="B4960" i="20"/>
  <c r="Q4959" i="20"/>
  <c r="P4959" i="20"/>
  <c r="O4959" i="20"/>
  <c r="N4959" i="20"/>
  <c r="B4959" i="20"/>
  <c r="Q4958" i="20"/>
  <c r="P4958" i="20"/>
  <c r="O4958" i="20"/>
  <c r="N4958" i="20"/>
  <c r="B4958" i="20"/>
  <c r="Q4957" i="20"/>
  <c r="P4957" i="20"/>
  <c r="O4957" i="20"/>
  <c r="N4957" i="20"/>
  <c r="B4957" i="20"/>
  <c r="Q4956" i="20"/>
  <c r="P4956" i="20"/>
  <c r="O4956" i="20"/>
  <c r="N4956" i="20"/>
  <c r="B4956" i="20"/>
  <c r="Q4955" i="20"/>
  <c r="P4955" i="20"/>
  <c r="O4955" i="20"/>
  <c r="N4955" i="20"/>
  <c r="B4955" i="20"/>
  <c r="Q4954" i="20"/>
  <c r="P4954" i="20"/>
  <c r="O4954" i="20"/>
  <c r="N4954" i="20"/>
  <c r="B4954" i="20"/>
  <c r="Q4953" i="20"/>
  <c r="P4953" i="20"/>
  <c r="O4953" i="20"/>
  <c r="N4953" i="20"/>
  <c r="B4953" i="20"/>
  <c r="Q4952" i="20"/>
  <c r="P4952" i="20"/>
  <c r="O4952" i="20"/>
  <c r="N4952" i="20"/>
  <c r="B4952" i="20"/>
  <c r="Q4951" i="20"/>
  <c r="P4951" i="20"/>
  <c r="O4951" i="20"/>
  <c r="N4951" i="20"/>
  <c r="B4951" i="20"/>
  <c r="Q4950" i="20"/>
  <c r="P4950" i="20"/>
  <c r="O4950" i="20"/>
  <c r="N4950" i="20"/>
  <c r="B4950" i="20"/>
  <c r="Q4949" i="20"/>
  <c r="P4949" i="20"/>
  <c r="O4949" i="20"/>
  <c r="N4949" i="20"/>
  <c r="B4949" i="20"/>
  <c r="Q4948" i="20"/>
  <c r="P4948" i="20"/>
  <c r="O4948" i="20"/>
  <c r="N4948" i="20"/>
  <c r="B4948" i="20"/>
  <c r="Q4947" i="20"/>
  <c r="P4947" i="20"/>
  <c r="O4947" i="20"/>
  <c r="N4947" i="20"/>
  <c r="B4947" i="20"/>
  <c r="Q4946" i="20"/>
  <c r="P4946" i="20"/>
  <c r="O4946" i="20"/>
  <c r="N4946" i="20"/>
  <c r="B4946" i="20"/>
  <c r="Q4945" i="20"/>
  <c r="P4945" i="20"/>
  <c r="O4945" i="20"/>
  <c r="N4945" i="20"/>
  <c r="B4945" i="20"/>
  <c r="Q4944" i="20"/>
  <c r="P4944" i="20"/>
  <c r="O4944" i="20"/>
  <c r="N4944" i="20"/>
  <c r="B4944" i="20"/>
  <c r="Q4943" i="20"/>
  <c r="P4943" i="20"/>
  <c r="O4943" i="20"/>
  <c r="N4943" i="20"/>
  <c r="B4943" i="20"/>
  <c r="Q4942" i="20"/>
  <c r="P4942" i="20"/>
  <c r="O4942" i="20"/>
  <c r="N4942" i="20"/>
  <c r="B4942" i="20"/>
  <c r="Q4941" i="20"/>
  <c r="P4941" i="20"/>
  <c r="O4941" i="20"/>
  <c r="N4941" i="20"/>
  <c r="B4941" i="20"/>
  <c r="Q4940" i="20"/>
  <c r="P4940" i="20"/>
  <c r="O4940" i="20"/>
  <c r="N4940" i="20"/>
  <c r="B4940" i="20"/>
  <c r="Q4939" i="20"/>
  <c r="P4939" i="20"/>
  <c r="O4939" i="20"/>
  <c r="N4939" i="20"/>
  <c r="B4939" i="20"/>
  <c r="Q4938" i="20"/>
  <c r="P4938" i="20"/>
  <c r="O4938" i="20"/>
  <c r="N4938" i="20"/>
  <c r="B4938" i="20"/>
  <c r="Q4937" i="20"/>
  <c r="P4937" i="20"/>
  <c r="O4937" i="20"/>
  <c r="N4937" i="20"/>
  <c r="B4937" i="20"/>
  <c r="Q4936" i="20"/>
  <c r="P4936" i="20"/>
  <c r="O4936" i="20"/>
  <c r="N4936" i="20"/>
  <c r="B4936" i="20"/>
  <c r="Q4935" i="20"/>
  <c r="P4935" i="20"/>
  <c r="O4935" i="20"/>
  <c r="N4935" i="20"/>
  <c r="B4935" i="20"/>
  <c r="Q4934" i="20"/>
  <c r="P4934" i="20"/>
  <c r="O4934" i="20"/>
  <c r="N4934" i="20"/>
  <c r="B4934" i="20"/>
  <c r="Q4933" i="20"/>
  <c r="P4933" i="20"/>
  <c r="O4933" i="20"/>
  <c r="N4933" i="20"/>
  <c r="B4933" i="20"/>
  <c r="Q4932" i="20"/>
  <c r="P4932" i="20"/>
  <c r="O4932" i="20"/>
  <c r="N4932" i="20"/>
  <c r="B4932" i="20"/>
  <c r="Q4931" i="20"/>
  <c r="P4931" i="20"/>
  <c r="O4931" i="20"/>
  <c r="N4931" i="20"/>
  <c r="B4931" i="20"/>
  <c r="Q4930" i="20"/>
  <c r="P4930" i="20"/>
  <c r="O4930" i="20"/>
  <c r="N4930" i="20"/>
  <c r="B4930" i="20"/>
  <c r="Q4929" i="20"/>
  <c r="P4929" i="20"/>
  <c r="O4929" i="20"/>
  <c r="N4929" i="20"/>
  <c r="B4929" i="20"/>
  <c r="Q4928" i="20"/>
  <c r="P4928" i="20"/>
  <c r="O4928" i="20"/>
  <c r="N4928" i="20"/>
  <c r="B4928" i="20"/>
  <c r="Q4927" i="20"/>
  <c r="P4927" i="20"/>
  <c r="O4927" i="20"/>
  <c r="N4927" i="20"/>
  <c r="B4927" i="20"/>
  <c r="Q4926" i="20"/>
  <c r="P4926" i="20"/>
  <c r="O4926" i="20"/>
  <c r="N4926" i="20"/>
  <c r="B4926" i="20"/>
  <c r="Q4925" i="20"/>
  <c r="P4925" i="20"/>
  <c r="O4925" i="20"/>
  <c r="N4925" i="20"/>
  <c r="B4925" i="20"/>
  <c r="Q4924" i="20"/>
  <c r="P4924" i="20"/>
  <c r="O4924" i="20"/>
  <c r="N4924" i="20"/>
  <c r="B4924" i="20"/>
  <c r="Q4923" i="20"/>
  <c r="P4923" i="20"/>
  <c r="O4923" i="20"/>
  <c r="N4923" i="20"/>
  <c r="B4923" i="20"/>
  <c r="Q4922" i="20"/>
  <c r="P4922" i="20"/>
  <c r="O4922" i="20"/>
  <c r="N4922" i="20"/>
  <c r="B4922" i="20"/>
  <c r="Q4921" i="20"/>
  <c r="P4921" i="20"/>
  <c r="O4921" i="20"/>
  <c r="N4921" i="20"/>
  <c r="B4921" i="20"/>
  <c r="Q4920" i="20"/>
  <c r="P4920" i="20"/>
  <c r="O4920" i="20"/>
  <c r="N4920" i="20"/>
  <c r="B4920" i="20"/>
  <c r="Q4919" i="20"/>
  <c r="P4919" i="20"/>
  <c r="O4919" i="20"/>
  <c r="N4919" i="20"/>
  <c r="B4919" i="20"/>
  <c r="Q4918" i="20"/>
  <c r="P4918" i="20"/>
  <c r="O4918" i="20"/>
  <c r="N4918" i="20"/>
  <c r="B4918" i="20"/>
  <c r="Q4917" i="20"/>
  <c r="P4917" i="20"/>
  <c r="O4917" i="20"/>
  <c r="N4917" i="20"/>
  <c r="B4917" i="20"/>
  <c r="Q4916" i="20"/>
  <c r="P4916" i="20"/>
  <c r="O4916" i="20"/>
  <c r="N4916" i="20"/>
  <c r="B4916" i="20"/>
  <c r="Q4915" i="20"/>
  <c r="P4915" i="20"/>
  <c r="O4915" i="20"/>
  <c r="N4915" i="20"/>
  <c r="B4915" i="20"/>
  <c r="Q4914" i="20"/>
  <c r="P4914" i="20"/>
  <c r="O4914" i="20"/>
  <c r="N4914" i="20"/>
  <c r="B4914" i="20"/>
  <c r="Q4913" i="20"/>
  <c r="P4913" i="20"/>
  <c r="O4913" i="20"/>
  <c r="N4913" i="20"/>
  <c r="B4913" i="20"/>
  <c r="Q4912" i="20"/>
  <c r="P4912" i="20"/>
  <c r="O4912" i="20"/>
  <c r="N4912" i="20"/>
  <c r="B4912" i="20"/>
  <c r="Q4911" i="20"/>
  <c r="P4911" i="20"/>
  <c r="O4911" i="20"/>
  <c r="N4911" i="20"/>
  <c r="B4911" i="20"/>
  <c r="Q4910" i="20"/>
  <c r="P4910" i="20"/>
  <c r="O4910" i="20"/>
  <c r="N4910" i="20"/>
  <c r="B4910" i="20"/>
  <c r="Q4909" i="20"/>
  <c r="P4909" i="20"/>
  <c r="O4909" i="20"/>
  <c r="N4909" i="20"/>
  <c r="B4909" i="20"/>
  <c r="Q4908" i="20"/>
  <c r="P4908" i="20"/>
  <c r="O4908" i="20"/>
  <c r="N4908" i="20"/>
  <c r="B4908" i="20"/>
  <c r="Q4907" i="20"/>
  <c r="P4907" i="20"/>
  <c r="O4907" i="20"/>
  <c r="N4907" i="20"/>
  <c r="B4907" i="20"/>
  <c r="Q4906" i="20"/>
  <c r="P4906" i="20"/>
  <c r="O4906" i="20"/>
  <c r="N4906" i="20"/>
  <c r="B4906" i="20"/>
  <c r="Q4905" i="20"/>
  <c r="P4905" i="20"/>
  <c r="O4905" i="20"/>
  <c r="N4905" i="20"/>
  <c r="B4905" i="20"/>
  <c r="Q4904" i="20"/>
  <c r="P4904" i="20"/>
  <c r="O4904" i="20"/>
  <c r="N4904" i="20"/>
  <c r="B4904" i="20"/>
  <c r="Q4903" i="20"/>
  <c r="P4903" i="20"/>
  <c r="O4903" i="20"/>
  <c r="N4903" i="20"/>
  <c r="B4903" i="20"/>
  <c r="Q4902" i="20"/>
  <c r="P4902" i="20"/>
  <c r="O4902" i="20"/>
  <c r="N4902" i="20"/>
  <c r="B4902" i="20"/>
  <c r="Q4901" i="20"/>
  <c r="P4901" i="20"/>
  <c r="O4901" i="20"/>
  <c r="N4901" i="20"/>
  <c r="B4901" i="20"/>
  <c r="Q4900" i="20"/>
  <c r="P4900" i="20"/>
  <c r="O4900" i="20"/>
  <c r="N4900" i="20"/>
  <c r="B4900" i="20"/>
  <c r="Q4899" i="20"/>
  <c r="P4899" i="20"/>
  <c r="O4899" i="20"/>
  <c r="N4899" i="20"/>
  <c r="B4899" i="20"/>
  <c r="Q4898" i="20"/>
  <c r="P4898" i="20"/>
  <c r="O4898" i="20"/>
  <c r="N4898" i="20"/>
  <c r="B4898" i="20"/>
  <c r="Q4897" i="20"/>
  <c r="P4897" i="20"/>
  <c r="O4897" i="20"/>
  <c r="N4897" i="20"/>
  <c r="B4897" i="20"/>
  <c r="Q4896" i="20"/>
  <c r="P4896" i="20"/>
  <c r="O4896" i="20"/>
  <c r="N4896" i="20"/>
  <c r="B4896" i="20"/>
  <c r="Q4895" i="20"/>
  <c r="P4895" i="20"/>
  <c r="O4895" i="20"/>
  <c r="N4895" i="20"/>
  <c r="B4895" i="20"/>
  <c r="Q4894" i="20"/>
  <c r="P4894" i="20"/>
  <c r="O4894" i="20"/>
  <c r="N4894" i="20"/>
  <c r="B4894" i="20"/>
  <c r="Q4893" i="20"/>
  <c r="P4893" i="20"/>
  <c r="O4893" i="20"/>
  <c r="N4893" i="20"/>
  <c r="B4893" i="20"/>
  <c r="Q4892" i="20"/>
  <c r="P4892" i="20"/>
  <c r="O4892" i="20"/>
  <c r="N4892" i="20"/>
  <c r="B4892" i="20"/>
  <c r="Q4891" i="20"/>
  <c r="P4891" i="20"/>
  <c r="O4891" i="20"/>
  <c r="N4891" i="20"/>
  <c r="B4891" i="20"/>
  <c r="Q4890" i="20"/>
  <c r="P4890" i="20"/>
  <c r="O4890" i="20"/>
  <c r="N4890" i="20"/>
  <c r="B4890" i="20"/>
  <c r="Q4889" i="20"/>
  <c r="P4889" i="20"/>
  <c r="O4889" i="20"/>
  <c r="N4889" i="20"/>
  <c r="B4889" i="20"/>
  <c r="Q4888" i="20"/>
  <c r="P4888" i="20"/>
  <c r="O4888" i="20"/>
  <c r="N4888" i="20"/>
  <c r="B4888" i="20"/>
  <c r="Q4887" i="20"/>
  <c r="P4887" i="20"/>
  <c r="O4887" i="20"/>
  <c r="N4887" i="20"/>
  <c r="B4887" i="20"/>
  <c r="Q4886" i="20"/>
  <c r="P4886" i="20"/>
  <c r="O4886" i="20"/>
  <c r="N4886" i="20"/>
  <c r="B4886" i="20"/>
  <c r="Q4885" i="20"/>
  <c r="P4885" i="20"/>
  <c r="O4885" i="20"/>
  <c r="N4885" i="20"/>
  <c r="B4885" i="20"/>
  <c r="Q4884" i="20"/>
  <c r="P4884" i="20"/>
  <c r="O4884" i="20"/>
  <c r="N4884" i="20"/>
  <c r="B4884" i="20"/>
  <c r="Q4883" i="20"/>
  <c r="P4883" i="20"/>
  <c r="O4883" i="20"/>
  <c r="N4883" i="20"/>
  <c r="B4883" i="20"/>
  <c r="Q4882" i="20"/>
  <c r="P4882" i="20"/>
  <c r="O4882" i="20"/>
  <c r="N4882" i="20"/>
  <c r="B4882" i="20"/>
  <c r="Q4881" i="20"/>
  <c r="P4881" i="20"/>
  <c r="O4881" i="20"/>
  <c r="N4881" i="20"/>
  <c r="B4881" i="20"/>
  <c r="Q4880" i="20"/>
  <c r="P4880" i="20"/>
  <c r="O4880" i="20"/>
  <c r="N4880" i="20"/>
  <c r="B4880" i="20"/>
  <c r="Q4879" i="20"/>
  <c r="P4879" i="20"/>
  <c r="O4879" i="20"/>
  <c r="N4879" i="20"/>
  <c r="B4879" i="20"/>
  <c r="Q4878" i="20"/>
  <c r="P4878" i="20"/>
  <c r="O4878" i="20"/>
  <c r="N4878" i="20"/>
  <c r="B4878" i="20"/>
  <c r="Q4877" i="20"/>
  <c r="P4877" i="20"/>
  <c r="O4877" i="20"/>
  <c r="N4877" i="20"/>
  <c r="B4877" i="20"/>
  <c r="Q4876" i="20"/>
  <c r="P4876" i="20"/>
  <c r="O4876" i="20"/>
  <c r="N4876" i="20"/>
  <c r="B4876" i="20"/>
  <c r="Q4875" i="20"/>
  <c r="P4875" i="20"/>
  <c r="O4875" i="20"/>
  <c r="N4875" i="20"/>
  <c r="B4875" i="20"/>
  <c r="Q4874" i="20"/>
  <c r="P4874" i="20"/>
  <c r="O4874" i="20"/>
  <c r="N4874" i="20"/>
  <c r="B4874" i="20"/>
  <c r="Q4873" i="20"/>
  <c r="P4873" i="20"/>
  <c r="O4873" i="20"/>
  <c r="N4873" i="20"/>
  <c r="B4873" i="20"/>
  <c r="Q4872" i="20"/>
  <c r="P4872" i="20"/>
  <c r="O4872" i="20"/>
  <c r="N4872" i="20"/>
  <c r="B4872" i="20"/>
  <c r="Q4871" i="20"/>
  <c r="P4871" i="20"/>
  <c r="O4871" i="20"/>
  <c r="N4871" i="20"/>
  <c r="B4871" i="20"/>
  <c r="Q4870" i="20"/>
  <c r="P4870" i="20"/>
  <c r="O4870" i="20"/>
  <c r="N4870" i="20"/>
  <c r="B4870" i="20"/>
  <c r="Q4869" i="20"/>
  <c r="P4869" i="20"/>
  <c r="O4869" i="20"/>
  <c r="N4869" i="20"/>
  <c r="B4869" i="20"/>
  <c r="Q4868" i="20"/>
  <c r="P4868" i="20"/>
  <c r="O4868" i="20"/>
  <c r="N4868" i="20"/>
  <c r="B4868" i="20"/>
  <c r="Q4867" i="20"/>
  <c r="P4867" i="20"/>
  <c r="O4867" i="20"/>
  <c r="N4867" i="20"/>
  <c r="B4867" i="20"/>
  <c r="Q4866" i="20"/>
  <c r="P4866" i="20"/>
  <c r="O4866" i="20"/>
  <c r="N4866" i="20"/>
  <c r="B4866" i="20"/>
  <c r="Q4865" i="20"/>
  <c r="P4865" i="20"/>
  <c r="O4865" i="20"/>
  <c r="N4865" i="20"/>
  <c r="B4865" i="20"/>
  <c r="Q4864" i="20"/>
  <c r="P4864" i="20"/>
  <c r="O4864" i="20"/>
  <c r="N4864" i="20"/>
  <c r="B4864" i="20"/>
  <c r="Q4863" i="20"/>
  <c r="P4863" i="20"/>
  <c r="O4863" i="20"/>
  <c r="N4863" i="20"/>
  <c r="B4863" i="20"/>
  <c r="Q4862" i="20"/>
  <c r="P4862" i="20"/>
  <c r="O4862" i="20"/>
  <c r="N4862" i="20"/>
  <c r="B4862" i="20"/>
  <c r="Q4861" i="20"/>
  <c r="P4861" i="20"/>
  <c r="O4861" i="20"/>
  <c r="N4861" i="20"/>
  <c r="B4861" i="20"/>
  <c r="Q4860" i="20"/>
  <c r="P4860" i="20"/>
  <c r="O4860" i="20"/>
  <c r="N4860" i="20"/>
  <c r="B4860" i="20"/>
  <c r="Q4859" i="20"/>
  <c r="P4859" i="20"/>
  <c r="O4859" i="20"/>
  <c r="N4859" i="20"/>
  <c r="B4859" i="20"/>
  <c r="Q4858" i="20"/>
  <c r="P4858" i="20"/>
  <c r="O4858" i="20"/>
  <c r="N4858" i="20"/>
  <c r="B4858" i="20"/>
  <c r="Q4857" i="20"/>
  <c r="P4857" i="20"/>
  <c r="O4857" i="20"/>
  <c r="N4857" i="20"/>
  <c r="B4857" i="20"/>
  <c r="Q4856" i="20"/>
  <c r="P4856" i="20"/>
  <c r="O4856" i="20"/>
  <c r="N4856" i="20"/>
  <c r="B4856" i="20"/>
  <c r="Q4855" i="20"/>
  <c r="P4855" i="20"/>
  <c r="O4855" i="20"/>
  <c r="N4855" i="20"/>
  <c r="B4855" i="20"/>
  <c r="Q4854" i="20"/>
  <c r="P4854" i="20"/>
  <c r="O4854" i="20"/>
  <c r="N4854" i="20"/>
  <c r="B4854" i="20"/>
  <c r="Q4853" i="20"/>
  <c r="P4853" i="20"/>
  <c r="O4853" i="20"/>
  <c r="N4853" i="20"/>
  <c r="B4853" i="20"/>
  <c r="Q4852" i="20"/>
  <c r="P4852" i="20"/>
  <c r="O4852" i="20"/>
  <c r="N4852" i="20"/>
  <c r="B4852" i="20"/>
  <c r="Q4851" i="20"/>
  <c r="P4851" i="20"/>
  <c r="O4851" i="20"/>
  <c r="N4851" i="20"/>
  <c r="B4851" i="20"/>
  <c r="Q4850" i="20"/>
  <c r="P4850" i="20"/>
  <c r="O4850" i="20"/>
  <c r="N4850" i="20"/>
  <c r="B4850" i="20"/>
  <c r="Q4849" i="20"/>
  <c r="P4849" i="20"/>
  <c r="O4849" i="20"/>
  <c r="N4849" i="20"/>
  <c r="B4849" i="20"/>
  <c r="Q4848" i="20"/>
  <c r="P4848" i="20"/>
  <c r="O4848" i="20"/>
  <c r="N4848" i="20"/>
  <c r="B4848" i="20"/>
  <c r="Q4847" i="20"/>
  <c r="P4847" i="20"/>
  <c r="O4847" i="20"/>
  <c r="N4847" i="20"/>
  <c r="B4847" i="20"/>
  <c r="Q4846" i="20"/>
  <c r="P4846" i="20"/>
  <c r="O4846" i="20"/>
  <c r="N4846" i="20"/>
  <c r="B4846" i="20"/>
  <c r="Q4845" i="20"/>
  <c r="P4845" i="20"/>
  <c r="O4845" i="20"/>
  <c r="N4845" i="20"/>
  <c r="B4845" i="20"/>
  <c r="Q4844" i="20"/>
  <c r="P4844" i="20"/>
  <c r="O4844" i="20"/>
  <c r="N4844" i="20"/>
  <c r="B4844" i="20"/>
  <c r="Q4843" i="20"/>
  <c r="P4843" i="20"/>
  <c r="O4843" i="20"/>
  <c r="N4843" i="20"/>
  <c r="B4843" i="20"/>
  <c r="Q4842" i="20"/>
  <c r="P4842" i="20"/>
  <c r="O4842" i="20"/>
  <c r="N4842" i="20"/>
  <c r="B4842" i="20"/>
  <c r="Q4841" i="20"/>
  <c r="P4841" i="20"/>
  <c r="O4841" i="20"/>
  <c r="N4841" i="20"/>
  <c r="B4841" i="20"/>
  <c r="Q4840" i="20"/>
  <c r="P4840" i="20"/>
  <c r="O4840" i="20"/>
  <c r="N4840" i="20"/>
  <c r="B4840" i="20"/>
  <c r="Q4839" i="20"/>
  <c r="P4839" i="20"/>
  <c r="O4839" i="20"/>
  <c r="N4839" i="20"/>
  <c r="B4839" i="20"/>
  <c r="Q4838" i="20"/>
  <c r="P4838" i="20"/>
  <c r="O4838" i="20"/>
  <c r="N4838" i="20"/>
  <c r="B4838" i="20"/>
  <c r="Q4837" i="20"/>
  <c r="P4837" i="20"/>
  <c r="O4837" i="20"/>
  <c r="N4837" i="20"/>
  <c r="B4837" i="20"/>
  <c r="Q4836" i="20"/>
  <c r="P4836" i="20"/>
  <c r="O4836" i="20"/>
  <c r="N4836" i="20"/>
  <c r="B4836" i="20"/>
  <c r="Q4835" i="20"/>
  <c r="P4835" i="20"/>
  <c r="O4835" i="20"/>
  <c r="N4835" i="20"/>
  <c r="B4835" i="20"/>
  <c r="Q4834" i="20"/>
  <c r="P4834" i="20"/>
  <c r="O4834" i="20"/>
  <c r="N4834" i="20"/>
  <c r="B4834" i="20"/>
  <c r="Q4833" i="20"/>
  <c r="P4833" i="20"/>
  <c r="O4833" i="20"/>
  <c r="N4833" i="20"/>
  <c r="B4833" i="20"/>
  <c r="Q4832" i="20"/>
  <c r="P4832" i="20"/>
  <c r="O4832" i="20"/>
  <c r="N4832" i="20"/>
  <c r="B4832" i="20"/>
  <c r="Q4831" i="20"/>
  <c r="P4831" i="20"/>
  <c r="O4831" i="20"/>
  <c r="N4831" i="20"/>
  <c r="B4831" i="20"/>
  <c r="Q4830" i="20"/>
  <c r="P4830" i="20"/>
  <c r="O4830" i="20"/>
  <c r="N4830" i="20"/>
  <c r="B4830" i="20"/>
  <c r="Q4829" i="20"/>
  <c r="P4829" i="20"/>
  <c r="O4829" i="20"/>
  <c r="N4829" i="20"/>
  <c r="B4829" i="20"/>
  <c r="Q4828" i="20"/>
  <c r="P4828" i="20"/>
  <c r="O4828" i="20"/>
  <c r="N4828" i="20"/>
  <c r="B4828" i="20"/>
  <c r="Q4827" i="20"/>
  <c r="P4827" i="20"/>
  <c r="O4827" i="20"/>
  <c r="N4827" i="20"/>
  <c r="B4827" i="20"/>
  <c r="Q4826" i="20"/>
  <c r="P4826" i="20"/>
  <c r="O4826" i="20"/>
  <c r="N4826" i="20"/>
  <c r="B4826" i="20"/>
  <c r="Q4825" i="20"/>
  <c r="P4825" i="20"/>
  <c r="O4825" i="20"/>
  <c r="N4825" i="20"/>
  <c r="B4825" i="20"/>
  <c r="Q4824" i="20"/>
  <c r="P4824" i="20"/>
  <c r="O4824" i="20"/>
  <c r="N4824" i="20"/>
  <c r="B4824" i="20"/>
  <c r="Q4823" i="20"/>
  <c r="P4823" i="20"/>
  <c r="O4823" i="20"/>
  <c r="N4823" i="20"/>
  <c r="B4823" i="20"/>
  <c r="Q4822" i="20"/>
  <c r="P4822" i="20"/>
  <c r="O4822" i="20"/>
  <c r="N4822" i="20"/>
  <c r="B4822" i="20"/>
  <c r="Q4821" i="20"/>
  <c r="P4821" i="20"/>
  <c r="O4821" i="20"/>
  <c r="N4821" i="20"/>
  <c r="B4821" i="20"/>
  <c r="Q4820" i="20"/>
  <c r="P4820" i="20"/>
  <c r="O4820" i="20"/>
  <c r="N4820" i="20"/>
  <c r="B4820" i="20"/>
  <c r="Q4819" i="20"/>
  <c r="P4819" i="20"/>
  <c r="O4819" i="20"/>
  <c r="N4819" i="20"/>
  <c r="B4819" i="20"/>
  <c r="Q4818" i="20"/>
  <c r="P4818" i="20"/>
  <c r="O4818" i="20"/>
  <c r="N4818" i="20"/>
  <c r="B4818" i="20"/>
  <c r="Q4817" i="20"/>
  <c r="P4817" i="20"/>
  <c r="O4817" i="20"/>
  <c r="N4817" i="20"/>
  <c r="B4817" i="20"/>
  <c r="Q4816" i="20"/>
  <c r="P4816" i="20"/>
  <c r="O4816" i="20"/>
  <c r="N4816" i="20"/>
  <c r="B4816" i="20"/>
  <c r="Q4815" i="20"/>
  <c r="P4815" i="20"/>
  <c r="O4815" i="20"/>
  <c r="N4815" i="20"/>
  <c r="B4815" i="20"/>
  <c r="Q4814" i="20"/>
  <c r="P4814" i="20"/>
  <c r="O4814" i="20"/>
  <c r="N4814" i="20"/>
  <c r="B4814" i="20"/>
  <c r="Q4813" i="20"/>
  <c r="P4813" i="20"/>
  <c r="O4813" i="20"/>
  <c r="N4813" i="20"/>
  <c r="B4813" i="20"/>
  <c r="Q4812" i="20"/>
  <c r="P4812" i="20"/>
  <c r="O4812" i="20"/>
  <c r="N4812" i="20"/>
  <c r="B4812" i="20"/>
  <c r="Q4811" i="20"/>
  <c r="P4811" i="20"/>
  <c r="O4811" i="20"/>
  <c r="N4811" i="20"/>
  <c r="B4811" i="20"/>
  <c r="Q4810" i="20"/>
  <c r="P4810" i="20"/>
  <c r="O4810" i="20"/>
  <c r="N4810" i="20"/>
  <c r="B4810" i="20"/>
  <c r="Q4809" i="20"/>
  <c r="P4809" i="20"/>
  <c r="O4809" i="20"/>
  <c r="N4809" i="20"/>
  <c r="B4809" i="20"/>
  <c r="Q4808" i="20"/>
  <c r="P4808" i="20"/>
  <c r="O4808" i="20"/>
  <c r="N4808" i="20"/>
  <c r="B4808" i="20"/>
  <c r="Q4807" i="20"/>
  <c r="P4807" i="20"/>
  <c r="O4807" i="20"/>
  <c r="N4807" i="20"/>
  <c r="B4807" i="20"/>
  <c r="Q4806" i="20"/>
  <c r="P4806" i="20"/>
  <c r="O4806" i="20"/>
  <c r="N4806" i="20"/>
  <c r="B4806" i="20"/>
  <c r="Q4805" i="20"/>
  <c r="P4805" i="20"/>
  <c r="O4805" i="20"/>
  <c r="N4805" i="20"/>
  <c r="B4805" i="20"/>
  <c r="Q4804" i="20"/>
  <c r="P4804" i="20"/>
  <c r="O4804" i="20"/>
  <c r="N4804" i="20"/>
  <c r="B4804" i="20"/>
  <c r="Q4803" i="20"/>
  <c r="P4803" i="20"/>
  <c r="O4803" i="20"/>
  <c r="N4803" i="20"/>
  <c r="B4803" i="20"/>
  <c r="Q4802" i="20"/>
  <c r="P4802" i="20"/>
  <c r="O4802" i="20"/>
  <c r="N4802" i="20"/>
  <c r="B4802" i="20"/>
  <c r="Q4801" i="20"/>
  <c r="P4801" i="20"/>
  <c r="O4801" i="20"/>
  <c r="N4801" i="20"/>
  <c r="B4801" i="20"/>
  <c r="Q4800" i="20"/>
  <c r="P4800" i="20"/>
  <c r="O4800" i="20"/>
  <c r="N4800" i="20"/>
  <c r="B4800" i="20"/>
  <c r="Q4799" i="20"/>
  <c r="P4799" i="20"/>
  <c r="O4799" i="20"/>
  <c r="N4799" i="20"/>
  <c r="B4799" i="20"/>
  <c r="Q4798" i="20"/>
  <c r="P4798" i="20"/>
  <c r="O4798" i="20"/>
  <c r="N4798" i="20"/>
  <c r="B4798" i="20"/>
  <c r="Q4797" i="20"/>
  <c r="P4797" i="20"/>
  <c r="O4797" i="20"/>
  <c r="N4797" i="20"/>
  <c r="B4797" i="20"/>
  <c r="Q4796" i="20"/>
  <c r="P4796" i="20"/>
  <c r="O4796" i="20"/>
  <c r="N4796" i="20"/>
  <c r="B4796" i="20"/>
  <c r="Q4795" i="20"/>
  <c r="P4795" i="20"/>
  <c r="O4795" i="20"/>
  <c r="N4795" i="20"/>
  <c r="B4795" i="20"/>
  <c r="Q4794" i="20"/>
  <c r="P4794" i="20"/>
  <c r="O4794" i="20"/>
  <c r="N4794" i="20"/>
  <c r="B4794" i="20"/>
  <c r="Q4793" i="20"/>
  <c r="P4793" i="20"/>
  <c r="O4793" i="20"/>
  <c r="N4793" i="20"/>
  <c r="B4793" i="20"/>
  <c r="Q4792" i="20"/>
  <c r="P4792" i="20"/>
  <c r="O4792" i="20"/>
  <c r="N4792" i="20"/>
  <c r="B4792" i="20"/>
  <c r="Q4791" i="20"/>
  <c r="P4791" i="20"/>
  <c r="O4791" i="20"/>
  <c r="N4791" i="20"/>
  <c r="B4791" i="20"/>
  <c r="Q4790" i="20"/>
  <c r="P4790" i="20"/>
  <c r="O4790" i="20"/>
  <c r="N4790" i="20"/>
  <c r="B4790" i="20"/>
  <c r="Q4789" i="20"/>
  <c r="P4789" i="20"/>
  <c r="O4789" i="20"/>
  <c r="N4789" i="20"/>
  <c r="B4789" i="20"/>
  <c r="Q4788" i="20"/>
  <c r="P4788" i="20"/>
  <c r="O4788" i="20"/>
  <c r="N4788" i="20"/>
  <c r="B4788" i="20"/>
  <c r="Q4787" i="20"/>
  <c r="P4787" i="20"/>
  <c r="O4787" i="20"/>
  <c r="N4787" i="20"/>
  <c r="B4787" i="20"/>
  <c r="Q4786" i="20"/>
  <c r="P4786" i="20"/>
  <c r="O4786" i="20"/>
  <c r="N4786" i="20"/>
  <c r="B4786" i="20"/>
  <c r="Q4785" i="20"/>
  <c r="P4785" i="20"/>
  <c r="O4785" i="20"/>
  <c r="N4785" i="20"/>
  <c r="B4785" i="20"/>
  <c r="Q4784" i="20"/>
  <c r="P4784" i="20"/>
  <c r="O4784" i="20"/>
  <c r="N4784" i="20"/>
  <c r="B4784" i="20"/>
  <c r="Q4783" i="20"/>
  <c r="P4783" i="20"/>
  <c r="O4783" i="20"/>
  <c r="N4783" i="20"/>
  <c r="B4783" i="20"/>
  <c r="Q4782" i="20"/>
  <c r="P4782" i="20"/>
  <c r="O4782" i="20"/>
  <c r="N4782" i="20"/>
  <c r="B4782" i="20"/>
  <c r="Q4781" i="20"/>
  <c r="P4781" i="20"/>
  <c r="O4781" i="20"/>
  <c r="N4781" i="20"/>
  <c r="B4781" i="20"/>
  <c r="Q4780" i="20"/>
  <c r="P4780" i="20"/>
  <c r="O4780" i="20"/>
  <c r="N4780" i="20"/>
  <c r="B4780" i="20"/>
  <c r="Q4779" i="20"/>
  <c r="P4779" i="20"/>
  <c r="O4779" i="20"/>
  <c r="N4779" i="20"/>
  <c r="B4779" i="20"/>
  <c r="Q4778" i="20"/>
  <c r="P4778" i="20"/>
  <c r="O4778" i="20"/>
  <c r="N4778" i="20"/>
  <c r="B4778" i="20"/>
  <c r="Q4777" i="20"/>
  <c r="P4777" i="20"/>
  <c r="O4777" i="20"/>
  <c r="N4777" i="20"/>
  <c r="B4777" i="20"/>
  <c r="Q4776" i="20"/>
  <c r="P4776" i="20"/>
  <c r="O4776" i="20"/>
  <c r="N4776" i="20"/>
  <c r="B4776" i="20"/>
  <c r="Q4775" i="20"/>
  <c r="P4775" i="20"/>
  <c r="O4775" i="20"/>
  <c r="N4775" i="20"/>
  <c r="B4775" i="20"/>
  <c r="Q4774" i="20"/>
  <c r="P4774" i="20"/>
  <c r="O4774" i="20"/>
  <c r="N4774" i="20"/>
  <c r="B4774" i="20"/>
  <c r="Q4773" i="20"/>
  <c r="P4773" i="20"/>
  <c r="O4773" i="20"/>
  <c r="N4773" i="20"/>
  <c r="B4773" i="20"/>
  <c r="Q4772" i="20"/>
  <c r="P4772" i="20"/>
  <c r="O4772" i="20"/>
  <c r="N4772" i="20"/>
  <c r="B4772" i="20"/>
  <c r="Q4771" i="20"/>
  <c r="P4771" i="20"/>
  <c r="O4771" i="20"/>
  <c r="N4771" i="20"/>
  <c r="B4771" i="20"/>
  <c r="Q4770" i="20"/>
  <c r="P4770" i="20"/>
  <c r="O4770" i="20"/>
  <c r="N4770" i="20"/>
  <c r="B4770" i="20"/>
  <c r="Q4769" i="20"/>
  <c r="P4769" i="20"/>
  <c r="O4769" i="20"/>
  <c r="N4769" i="20"/>
  <c r="B4769" i="20"/>
  <c r="Q4768" i="20"/>
  <c r="P4768" i="20"/>
  <c r="O4768" i="20"/>
  <c r="N4768" i="20"/>
  <c r="B4768" i="20"/>
  <c r="Q4767" i="20"/>
  <c r="P4767" i="20"/>
  <c r="O4767" i="20"/>
  <c r="N4767" i="20"/>
  <c r="B4767" i="20"/>
  <c r="Q4766" i="20"/>
  <c r="P4766" i="20"/>
  <c r="O4766" i="20"/>
  <c r="N4766" i="20"/>
  <c r="B4766" i="20"/>
  <c r="Q4765" i="20"/>
  <c r="P4765" i="20"/>
  <c r="O4765" i="20"/>
  <c r="N4765" i="20"/>
  <c r="B4765" i="20"/>
  <c r="Q4764" i="20"/>
  <c r="P4764" i="20"/>
  <c r="O4764" i="20"/>
  <c r="N4764" i="20"/>
  <c r="B4764" i="20"/>
  <c r="Q4763" i="20"/>
  <c r="P4763" i="20"/>
  <c r="O4763" i="20"/>
  <c r="N4763" i="20"/>
  <c r="B4763" i="20"/>
  <c r="Q4762" i="20"/>
  <c r="P4762" i="20"/>
  <c r="O4762" i="20"/>
  <c r="N4762" i="20"/>
  <c r="B4762" i="20"/>
  <c r="Q4761" i="20"/>
  <c r="P4761" i="20"/>
  <c r="O4761" i="20"/>
  <c r="N4761" i="20"/>
  <c r="B4761" i="20"/>
  <c r="Q4760" i="20"/>
  <c r="P4760" i="20"/>
  <c r="O4760" i="20"/>
  <c r="N4760" i="20"/>
  <c r="B4760" i="20"/>
  <c r="Q4759" i="20"/>
  <c r="P4759" i="20"/>
  <c r="O4759" i="20"/>
  <c r="N4759" i="20"/>
  <c r="B4759" i="20"/>
  <c r="Q4758" i="20"/>
  <c r="P4758" i="20"/>
  <c r="O4758" i="20"/>
  <c r="N4758" i="20"/>
  <c r="B4758" i="20"/>
  <c r="Q4757" i="20"/>
  <c r="P4757" i="20"/>
  <c r="O4757" i="20"/>
  <c r="N4757" i="20"/>
  <c r="B4757" i="20"/>
  <c r="Q4756" i="20"/>
  <c r="P4756" i="20"/>
  <c r="O4756" i="20"/>
  <c r="N4756" i="20"/>
  <c r="B4756" i="20"/>
  <c r="Q4755" i="20"/>
  <c r="P4755" i="20"/>
  <c r="O4755" i="20"/>
  <c r="N4755" i="20"/>
  <c r="B4755" i="20"/>
  <c r="Q4754" i="20"/>
  <c r="P4754" i="20"/>
  <c r="O4754" i="20"/>
  <c r="N4754" i="20"/>
  <c r="B4754" i="20"/>
  <c r="Q4753" i="20"/>
  <c r="P4753" i="20"/>
  <c r="O4753" i="20"/>
  <c r="N4753" i="20"/>
  <c r="B4753" i="20"/>
  <c r="Q4752" i="20"/>
  <c r="P4752" i="20"/>
  <c r="O4752" i="20"/>
  <c r="N4752" i="20"/>
  <c r="B4752" i="20"/>
  <c r="Q4751" i="20"/>
  <c r="P4751" i="20"/>
  <c r="O4751" i="20"/>
  <c r="N4751" i="20"/>
  <c r="B4751" i="20"/>
  <c r="Q4750" i="20"/>
  <c r="P4750" i="20"/>
  <c r="O4750" i="20"/>
  <c r="N4750" i="20"/>
  <c r="B4750" i="20"/>
  <c r="Q4749" i="20"/>
  <c r="P4749" i="20"/>
  <c r="O4749" i="20"/>
  <c r="N4749" i="20"/>
  <c r="B4749" i="20"/>
  <c r="Q4748" i="20"/>
  <c r="P4748" i="20"/>
  <c r="O4748" i="20"/>
  <c r="N4748" i="20"/>
  <c r="B4748" i="20"/>
  <c r="Q4747" i="20"/>
  <c r="P4747" i="20"/>
  <c r="O4747" i="20"/>
  <c r="N4747" i="20"/>
  <c r="B4747" i="20"/>
  <c r="Q4746" i="20"/>
  <c r="P4746" i="20"/>
  <c r="O4746" i="20"/>
  <c r="N4746" i="20"/>
  <c r="B4746" i="20"/>
  <c r="Q4745" i="20"/>
  <c r="P4745" i="20"/>
  <c r="O4745" i="20"/>
  <c r="N4745" i="20"/>
  <c r="B4745" i="20"/>
  <c r="Q4744" i="20"/>
  <c r="P4744" i="20"/>
  <c r="O4744" i="20"/>
  <c r="N4744" i="20"/>
  <c r="B4744" i="20"/>
  <c r="Q4743" i="20"/>
  <c r="P4743" i="20"/>
  <c r="O4743" i="20"/>
  <c r="N4743" i="20"/>
  <c r="B4743" i="20"/>
  <c r="Q4742" i="20"/>
  <c r="P4742" i="20"/>
  <c r="O4742" i="20"/>
  <c r="N4742" i="20"/>
  <c r="B4742" i="20"/>
  <c r="Q4741" i="20"/>
  <c r="P4741" i="20"/>
  <c r="O4741" i="20"/>
  <c r="N4741" i="20"/>
  <c r="B4741" i="20"/>
  <c r="Q4740" i="20"/>
  <c r="P4740" i="20"/>
  <c r="O4740" i="20"/>
  <c r="N4740" i="20"/>
  <c r="B4740" i="20"/>
  <c r="Q4739" i="20"/>
  <c r="P4739" i="20"/>
  <c r="O4739" i="20"/>
  <c r="N4739" i="20"/>
  <c r="B4739" i="20"/>
  <c r="Q4738" i="20"/>
  <c r="P4738" i="20"/>
  <c r="O4738" i="20"/>
  <c r="N4738" i="20"/>
  <c r="B4738" i="20"/>
  <c r="Q4737" i="20"/>
  <c r="P4737" i="20"/>
  <c r="O4737" i="20"/>
  <c r="N4737" i="20"/>
  <c r="B4737" i="20"/>
  <c r="Q4736" i="20"/>
  <c r="P4736" i="20"/>
  <c r="O4736" i="20"/>
  <c r="N4736" i="20"/>
  <c r="B4736" i="20"/>
  <c r="Q4735" i="20"/>
  <c r="P4735" i="20"/>
  <c r="O4735" i="20"/>
  <c r="N4735" i="20"/>
  <c r="B4735" i="20"/>
  <c r="Q4734" i="20"/>
  <c r="P4734" i="20"/>
  <c r="O4734" i="20"/>
  <c r="N4734" i="20"/>
  <c r="B4734" i="20"/>
  <c r="Q4733" i="20"/>
  <c r="P4733" i="20"/>
  <c r="O4733" i="20"/>
  <c r="N4733" i="20"/>
  <c r="B4733" i="20"/>
  <c r="Q4732" i="20"/>
  <c r="P4732" i="20"/>
  <c r="O4732" i="20"/>
  <c r="N4732" i="20"/>
  <c r="B4732" i="20"/>
  <c r="Q4731" i="20"/>
  <c r="P4731" i="20"/>
  <c r="O4731" i="20"/>
  <c r="N4731" i="20"/>
  <c r="B4731" i="20"/>
  <c r="Q4730" i="20"/>
  <c r="P4730" i="20"/>
  <c r="O4730" i="20"/>
  <c r="N4730" i="20"/>
  <c r="B4730" i="20"/>
  <c r="Q4729" i="20"/>
  <c r="P4729" i="20"/>
  <c r="O4729" i="20"/>
  <c r="N4729" i="20"/>
  <c r="B4729" i="20"/>
  <c r="Q4728" i="20"/>
  <c r="P4728" i="20"/>
  <c r="O4728" i="20"/>
  <c r="N4728" i="20"/>
  <c r="B4728" i="20"/>
  <c r="Q4727" i="20"/>
  <c r="P4727" i="20"/>
  <c r="O4727" i="20"/>
  <c r="N4727" i="20"/>
  <c r="B4727" i="20"/>
  <c r="Q4726" i="20"/>
  <c r="P4726" i="20"/>
  <c r="O4726" i="20"/>
  <c r="N4726" i="20"/>
  <c r="B4726" i="20"/>
  <c r="Q4725" i="20"/>
  <c r="P4725" i="20"/>
  <c r="O4725" i="20"/>
  <c r="N4725" i="20"/>
  <c r="B4725" i="20"/>
  <c r="Q4724" i="20"/>
  <c r="P4724" i="20"/>
  <c r="O4724" i="20"/>
  <c r="N4724" i="20"/>
  <c r="B4724" i="20"/>
  <c r="Q4723" i="20"/>
  <c r="P4723" i="20"/>
  <c r="O4723" i="20"/>
  <c r="N4723" i="20"/>
  <c r="B4723" i="20"/>
  <c r="Q4722" i="20"/>
  <c r="P4722" i="20"/>
  <c r="O4722" i="20"/>
  <c r="N4722" i="20"/>
  <c r="B4722" i="20"/>
  <c r="Q4721" i="20"/>
  <c r="P4721" i="20"/>
  <c r="O4721" i="20"/>
  <c r="N4721" i="20"/>
  <c r="B4721" i="20"/>
  <c r="Q4720" i="20"/>
  <c r="P4720" i="20"/>
  <c r="O4720" i="20"/>
  <c r="N4720" i="20"/>
  <c r="B4720" i="20"/>
  <c r="Q4719" i="20"/>
  <c r="P4719" i="20"/>
  <c r="O4719" i="20"/>
  <c r="N4719" i="20"/>
  <c r="B4719" i="20"/>
  <c r="Q4718" i="20"/>
  <c r="P4718" i="20"/>
  <c r="O4718" i="20"/>
  <c r="N4718" i="20"/>
  <c r="B4718" i="20"/>
  <c r="Q4717" i="20"/>
  <c r="P4717" i="20"/>
  <c r="O4717" i="20"/>
  <c r="N4717" i="20"/>
  <c r="B4717" i="20"/>
  <c r="Q4716" i="20"/>
  <c r="P4716" i="20"/>
  <c r="O4716" i="20"/>
  <c r="N4716" i="20"/>
  <c r="B4716" i="20"/>
  <c r="Q4715" i="20"/>
  <c r="P4715" i="20"/>
  <c r="O4715" i="20"/>
  <c r="N4715" i="20"/>
  <c r="B4715" i="20"/>
  <c r="Q4714" i="20"/>
  <c r="P4714" i="20"/>
  <c r="O4714" i="20"/>
  <c r="N4714" i="20"/>
  <c r="B4714" i="20"/>
  <c r="Q4713" i="20"/>
  <c r="P4713" i="20"/>
  <c r="O4713" i="20"/>
  <c r="N4713" i="20"/>
  <c r="B4713" i="20"/>
  <c r="Q4712" i="20"/>
  <c r="P4712" i="20"/>
  <c r="O4712" i="20"/>
  <c r="N4712" i="20"/>
  <c r="B4712" i="20"/>
  <c r="Q4711" i="20"/>
  <c r="P4711" i="20"/>
  <c r="O4711" i="20"/>
  <c r="N4711" i="20"/>
  <c r="B4711" i="20"/>
  <c r="Q4710" i="20"/>
  <c r="P4710" i="20"/>
  <c r="O4710" i="20"/>
  <c r="N4710" i="20"/>
  <c r="B4710" i="20"/>
  <c r="Q4709" i="20"/>
  <c r="P4709" i="20"/>
  <c r="O4709" i="20"/>
  <c r="N4709" i="20"/>
  <c r="B4709" i="20"/>
  <c r="Q4708" i="20"/>
  <c r="P4708" i="20"/>
  <c r="O4708" i="20"/>
  <c r="N4708" i="20"/>
  <c r="B4708" i="20"/>
  <c r="Q4707" i="20"/>
  <c r="P4707" i="20"/>
  <c r="O4707" i="20"/>
  <c r="N4707" i="20"/>
  <c r="B4707" i="20"/>
  <c r="Q4706" i="20"/>
  <c r="P4706" i="20"/>
  <c r="O4706" i="20"/>
  <c r="N4706" i="20"/>
  <c r="B4706" i="20"/>
  <c r="Q4705" i="20"/>
  <c r="P4705" i="20"/>
  <c r="O4705" i="20"/>
  <c r="N4705" i="20"/>
  <c r="B4705" i="20"/>
  <c r="Q4704" i="20"/>
  <c r="P4704" i="20"/>
  <c r="O4704" i="20"/>
  <c r="N4704" i="20"/>
  <c r="B4704" i="20"/>
  <c r="Q4703" i="20"/>
  <c r="P4703" i="20"/>
  <c r="O4703" i="20"/>
  <c r="N4703" i="20"/>
  <c r="B4703" i="20"/>
  <c r="Q4702" i="20"/>
  <c r="P4702" i="20"/>
  <c r="O4702" i="20"/>
  <c r="N4702" i="20"/>
  <c r="B4702" i="20"/>
  <c r="Q4701" i="20"/>
  <c r="P4701" i="20"/>
  <c r="O4701" i="20"/>
  <c r="N4701" i="20"/>
  <c r="B4701" i="20"/>
  <c r="Q4700" i="20"/>
  <c r="P4700" i="20"/>
  <c r="O4700" i="20"/>
  <c r="N4700" i="20"/>
  <c r="B4700" i="20"/>
  <c r="Q4699" i="20"/>
  <c r="P4699" i="20"/>
  <c r="O4699" i="20"/>
  <c r="N4699" i="20"/>
  <c r="B4699" i="20"/>
  <c r="Q4698" i="20"/>
  <c r="P4698" i="20"/>
  <c r="O4698" i="20"/>
  <c r="N4698" i="20"/>
  <c r="B4698" i="20"/>
  <c r="Q4697" i="20"/>
  <c r="P4697" i="20"/>
  <c r="O4697" i="20"/>
  <c r="N4697" i="20"/>
  <c r="B4697" i="20"/>
  <c r="Q4696" i="20"/>
  <c r="P4696" i="20"/>
  <c r="O4696" i="20"/>
  <c r="N4696" i="20"/>
  <c r="B4696" i="20"/>
  <c r="Q4695" i="20"/>
  <c r="P4695" i="20"/>
  <c r="O4695" i="20"/>
  <c r="N4695" i="20"/>
  <c r="B4695" i="20"/>
  <c r="Q4694" i="20"/>
  <c r="P4694" i="20"/>
  <c r="O4694" i="20"/>
  <c r="N4694" i="20"/>
  <c r="B4694" i="20"/>
  <c r="Q4693" i="20"/>
  <c r="P4693" i="20"/>
  <c r="O4693" i="20"/>
  <c r="N4693" i="20"/>
  <c r="B4693" i="20"/>
  <c r="Q4692" i="20"/>
  <c r="P4692" i="20"/>
  <c r="O4692" i="20"/>
  <c r="N4692" i="20"/>
  <c r="B4692" i="20"/>
  <c r="Q4691" i="20"/>
  <c r="P4691" i="20"/>
  <c r="O4691" i="20"/>
  <c r="N4691" i="20"/>
  <c r="B4691" i="20"/>
  <c r="Q4690" i="20"/>
  <c r="P4690" i="20"/>
  <c r="O4690" i="20"/>
  <c r="N4690" i="20"/>
  <c r="B4690" i="20"/>
  <c r="Q4689" i="20"/>
  <c r="P4689" i="20"/>
  <c r="O4689" i="20"/>
  <c r="N4689" i="20"/>
  <c r="B4689" i="20"/>
  <c r="Q4688" i="20"/>
  <c r="P4688" i="20"/>
  <c r="O4688" i="20"/>
  <c r="N4688" i="20"/>
  <c r="B4688" i="20"/>
  <c r="Q4687" i="20"/>
  <c r="P4687" i="20"/>
  <c r="O4687" i="20"/>
  <c r="N4687" i="20"/>
  <c r="B4687" i="20"/>
  <c r="Q4686" i="20"/>
  <c r="P4686" i="20"/>
  <c r="O4686" i="20"/>
  <c r="N4686" i="20"/>
  <c r="B4686" i="20"/>
  <c r="Q4685" i="20"/>
  <c r="P4685" i="20"/>
  <c r="O4685" i="20"/>
  <c r="N4685" i="20"/>
  <c r="B4685" i="20"/>
  <c r="Q4684" i="20"/>
  <c r="P4684" i="20"/>
  <c r="O4684" i="20"/>
  <c r="N4684" i="20"/>
  <c r="B4684" i="20"/>
  <c r="Q4683" i="20"/>
  <c r="P4683" i="20"/>
  <c r="O4683" i="20"/>
  <c r="N4683" i="20"/>
  <c r="B4683" i="20"/>
  <c r="Q4682" i="20"/>
  <c r="P4682" i="20"/>
  <c r="O4682" i="20"/>
  <c r="N4682" i="20"/>
  <c r="B4682" i="20"/>
  <c r="Q4681" i="20"/>
  <c r="P4681" i="20"/>
  <c r="O4681" i="20"/>
  <c r="N4681" i="20"/>
  <c r="B4681" i="20"/>
  <c r="Q4680" i="20"/>
  <c r="P4680" i="20"/>
  <c r="O4680" i="20"/>
  <c r="N4680" i="20"/>
  <c r="B4680" i="20"/>
  <c r="Q4679" i="20"/>
  <c r="P4679" i="20"/>
  <c r="O4679" i="20"/>
  <c r="N4679" i="20"/>
  <c r="B4679" i="20"/>
  <c r="Q4678" i="20"/>
  <c r="P4678" i="20"/>
  <c r="O4678" i="20"/>
  <c r="N4678" i="20"/>
  <c r="B4678" i="20"/>
  <c r="Q4677" i="20"/>
  <c r="P4677" i="20"/>
  <c r="O4677" i="20"/>
  <c r="N4677" i="20"/>
  <c r="B4677" i="20"/>
  <c r="Q4676" i="20"/>
  <c r="P4676" i="20"/>
  <c r="O4676" i="20"/>
  <c r="N4676" i="20"/>
  <c r="B4676" i="20"/>
  <c r="Q4675" i="20"/>
  <c r="P4675" i="20"/>
  <c r="O4675" i="20"/>
  <c r="N4675" i="20"/>
  <c r="B4675" i="20"/>
  <c r="Q4674" i="20"/>
  <c r="P4674" i="20"/>
  <c r="O4674" i="20"/>
  <c r="N4674" i="20"/>
  <c r="B4674" i="20"/>
  <c r="Q4673" i="20"/>
  <c r="P4673" i="20"/>
  <c r="O4673" i="20"/>
  <c r="N4673" i="20"/>
  <c r="B4673" i="20"/>
  <c r="Q4672" i="20"/>
  <c r="P4672" i="20"/>
  <c r="O4672" i="20"/>
  <c r="N4672" i="20"/>
  <c r="B4672" i="20"/>
  <c r="Q4671" i="20"/>
  <c r="P4671" i="20"/>
  <c r="O4671" i="20"/>
  <c r="N4671" i="20"/>
  <c r="B4671" i="20"/>
  <c r="Q4670" i="20"/>
  <c r="P4670" i="20"/>
  <c r="O4670" i="20"/>
  <c r="N4670" i="20"/>
  <c r="B4670" i="20"/>
  <c r="Q4669" i="20"/>
  <c r="P4669" i="20"/>
  <c r="O4669" i="20"/>
  <c r="N4669" i="20"/>
  <c r="B4669" i="20"/>
  <c r="Q4668" i="20"/>
  <c r="P4668" i="20"/>
  <c r="O4668" i="20"/>
  <c r="N4668" i="20"/>
  <c r="B4668" i="20"/>
  <c r="Q4667" i="20"/>
  <c r="P4667" i="20"/>
  <c r="O4667" i="20"/>
  <c r="N4667" i="20"/>
  <c r="B4667" i="20"/>
  <c r="Q4666" i="20"/>
  <c r="P4666" i="20"/>
  <c r="O4666" i="20"/>
  <c r="N4666" i="20"/>
  <c r="B4666" i="20"/>
  <c r="Q4665" i="20"/>
  <c r="P4665" i="20"/>
  <c r="O4665" i="20"/>
  <c r="N4665" i="20"/>
  <c r="B4665" i="20"/>
  <c r="Q4664" i="20"/>
  <c r="P4664" i="20"/>
  <c r="O4664" i="20"/>
  <c r="N4664" i="20"/>
  <c r="B4664" i="20"/>
  <c r="Q4663" i="20"/>
  <c r="P4663" i="20"/>
  <c r="O4663" i="20"/>
  <c r="N4663" i="20"/>
  <c r="B4663" i="20"/>
  <c r="Q4662" i="20"/>
  <c r="P4662" i="20"/>
  <c r="O4662" i="20"/>
  <c r="N4662" i="20"/>
  <c r="B4662" i="20"/>
  <c r="Q4661" i="20"/>
  <c r="P4661" i="20"/>
  <c r="O4661" i="20"/>
  <c r="N4661" i="20"/>
  <c r="B4661" i="20"/>
  <c r="Q4660" i="20"/>
  <c r="P4660" i="20"/>
  <c r="O4660" i="20"/>
  <c r="N4660" i="20"/>
  <c r="B4660" i="20"/>
  <c r="Q4659" i="20"/>
  <c r="P4659" i="20"/>
  <c r="O4659" i="20"/>
  <c r="N4659" i="20"/>
  <c r="B4659" i="20"/>
  <c r="Q4658" i="20"/>
  <c r="P4658" i="20"/>
  <c r="O4658" i="20"/>
  <c r="N4658" i="20"/>
  <c r="B4658" i="20"/>
  <c r="Q4657" i="20"/>
  <c r="P4657" i="20"/>
  <c r="O4657" i="20"/>
  <c r="N4657" i="20"/>
  <c r="B4657" i="20"/>
  <c r="Q4656" i="20"/>
  <c r="P4656" i="20"/>
  <c r="O4656" i="20"/>
  <c r="N4656" i="20"/>
  <c r="B4656" i="20"/>
  <c r="Q4655" i="20"/>
  <c r="P4655" i="20"/>
  <c r="O4655" i="20"/>
  <c r="N4655" i="20"/>
  <c r="B4655" i="20"/>
  <c r="Q4654" i="20"/>
  <c r="P4654" i="20"/>
  <c r="O4654" i="20"/>
  <c r="N4654" i="20"/>
  <c r="B4654" i="20"/>
  <c r="Q4653" i="20"/>
  <c r="P4653" i="20"/>
  <c r="O4653" i="20"/>
  <c r="N4653" i="20"/>
  <c r="B4653" i="20"/>
  <c r="Q4652" i="20"/>
  <c r="P4652" i="20"/>
  <c r="O4652" i="20"/>
  <c r="N4652" i="20"/>
  <c r="B4652" i="20"/>
  <c r="Q4651" i="20"/>
  <c r="P4651" i="20"/>
  <c r="O4651" i="20"/>
  <c r="N4651" i="20"/>
  <c r="B4651" i="20"/>
  <c r="Q4650" i="20"/>
  <c r="P4650" i="20"/>
  <c r="O4650" i="20"/>
  <c r="N4650" i="20"/>
  <c r="B4650" i="20"/>
  <c r="Q4649" i="20"/>
  <c r="P4649" i="20"/>
  <c r="O4649" i="20"/>
  <c r="N4649" i="20"/>
  <c r="B4649" i="20"/>
  <c r="Q4648" i="20"/>
  <c r="P4648" i="20"/>
  <c r="O4648" i="20"/>
  <c r="N4648" i="20"/>
  <c r="B4648" i="20"/>
  <c r="Q4647" i="20"/>
  <c r="P4647" i="20"/>
  <c r="O4647" i="20"/>
  <c r="N4647" i="20"/>
  <c r="B4647" i="20"/>
  <c r="Q4646" i="20"/>
  <c r="P4646" i="20"/>
  <c r="O4646" i="20"/>
  <c r="N4646" i="20"/>
  <c r="B4646" i="20"/>
  <c r="Q4645" i="20"/>
  <c r="P4645" i="20"/>
  <c r="O4645" i="20"/>
  <c r="N4645" i="20"/>
  <c r="B4645" i="20"/>
  <c r="Q4644" i="20"/>
  <c r="P4644" i="20"/>
  <c r="O4644" i="20"/>
  <c r="N4644" i="20"/>
  <c r="B4644" i="20"/>
  <c r="Q4643" i="20"/>
  <c r="P4643" i="20"/>
  <c r="O4643" i="20"/>
  <c r="N4643" i="20"/>
  <c r="B4643" i="20"/>
  <c r="Q4642" i="20"/>
  <c r="P4642" i="20"/>
  <c r="O4642" i="20"/>
  <c r="N4642" i="20"/>
  <c r="B4642" i="20"/>
  <c r="Q4641" i="20"/>
  <c r="P4641" i="20"/>
  <c r="O4641" i="20"/>
  <c r="N4641" i="20"/>
  <c r="B4641" i="20"/>
  <c r="Q4640" i="20"/>
  <c r="P4640" i="20"/>
  <c r="O4640" i="20"/>
  <c r="N4640" i="20"/>
  <c r="B4640" i="20"/>
  <c r="Q4639" i="20"/>
  <c r="P4639" i="20"/>
  <c r="O4639" i="20"/>
  <c r="N4639" i="20"/>
  <c r="B4639" i="20"/>
  <c r="Q4638" i="20"/>
  <c r="P4638" i="20"/>
  <c r="O4638" i="20"/>
  <c r="N4638" i="20"/>
  <c r="B4638" i="20"/>
  <c r="Q4637" i="20"/>
  <c r="P4637" i="20"/>
  <c r="O4637" i="20"/>
  <c r="N4637" i="20"/>
  <c r="B4637" i="20"/>
  <c r="Q4636" i="20"/>
  <c r="P4636" i="20"/>
  <c r="O4636" i="20"/>
  <c r="N4636" i="20"/>
  <c r="B4636" i="20"/>
  <c r="Q4635" i="20"/>
  <c r="P4635" i="20"/>
  <c r="O4635" i="20"/>
  <c r="N4635" i="20"/>
  <c r="B4635" i="20"/>
  <c r="Q4634" i="20"/>
  <c r="P4634" i="20"/>
  <c r="O4634" i="20"/>
  <c r="N4634" i="20"/>
  <c r="B4634" i="20"/>
  <c r="Q4633" i="20"/>
  <c r="P4633" i="20"/>
  <c r="O4633" i="20"/>
  <c r="N4633" i="20"/>
  <c r="B4633" i="20"/>
  <c r="Q4632" i="20"/>
  <c r="P4632" i="20"/>
  <c r="O4632" i="20"/>
  <c r="N4632" i="20"/>
  <c r="B4632" i="20"/>
  <c r="Q4631" i="20"/>
  <c r="P4631" i="20"/>
  <c r="O4631" i="20"/>
  <c r="N4631" i="20"/>
  <c r="B4631" i="20"/>
  <c r="Q4630" i="20"/>
  <c r="P4630" i="20"/>
  <c r="O4630" i="20"/>
  <c r="N4630" i="20"/>
  <c r="B4630" i="20"/>
  <c r="Q4629" i="20"/>
  <c r="P4629" i="20"/>
  <c r="O4629" i="20"/>
  <c r="N4629" i="20"/>
  <c r="B4629" i="20"/>
  <c r="Q4628" i="20"/>
  <c r="P4628" i="20"/>
  <c r="O4628" i="20"/>
  <c r="N4628" i="20"/>
  <c r="B4628" i="20"/>
  <c r="Q4627" i="20"/>
  <c r="P4627" i="20"/>
  <c r="O4627" i="20"/>
  <c r="N4627" i="20"/>
  <c r="B4627" i="20"/>
  <c r="Q4626" i="20"/>
  <c r="P4626" i="20"/>
  <c r="O4626" i="20"/>
  <c r="N4626" i="20"/>
  <c r="B4626" i="20"/>
  <c r="Q4625" i="20"/>
  <c r="P4625" i="20"/>
  <c r="O4625" i="20"/>
  <c r="N4625" i="20"/>
  <c r="B4625" i="20"/>
  <c r="Q4624" i="20"/>
  <c r="P4624" i="20"/>
  <c r="O4624" i="20"/>
  <c r="N4624" i="20"/>
  <c r="B4624" i="20"/>
  <c r="Q4623" i="20"/>
  <c r="P4623" i="20"/>
  <c r="O4623" i="20"/>
  <c r="N4623" i="20"/>
  <c r="B4623" i="20"/>
  <c r="Q4622" i="20"/>
  <c r="P4622" i="20"/>
  <c r="O4622" i="20"/>
  <c r="N4622" i="20"/>
  <c r="B4622" i="20"/>
  <c r="Q4621" i="20"/>
  <c r="P4621" i="20"/>
  <c r="O4621" i="20"/>
  <c r="N4621" i="20"/>
  <c r="B4621" i="20"/>
  <c r="Q4620" i="20"/>
  <c r="P4620" i="20"/>
  <c r="O4620" i="20"/>
  <c r="N4620" i="20"/>
  <c r="B4620" i="20"/>
  <c r="Q4619" i="20"/>
  <c r="P4619" i="20"/>
  <c r="O4619" i="20"/>
  <c r="N4619" i="20"/>
  <c r="B4619" i="20"/>
  <c r="Q4618" i="20"/>
  <c r="P4618" i="20"/>
  <c r="O4618" i="20"/>
  <c r="N4618" i="20"/>
  <c r="B4618" i="20"/>
  <c r="Q4617" i="20"/>
  <c r="P4617" i="20"/>
  <c r="O4617" i="20"/>
  <c r="N4617" i="20"/>
  <c r="B4617" i="20"/>
  <c r="Q4616" i="20"/>
  <c r="P4616" i="20"/>
  <c r="O4616" i="20"/>
  <c r="N4616" i="20"/>
  <c r="B4616" i="20"/>
  <c r="Q4615" i="20"/>
  <c r="P4615" i="20"/>
  <c r="O4615" i="20"/>
  <c r="N4615" i="20"/>
  <c r="B4615" i="20"/>
  <c r="Q4614" i="20"/>
  <c r="P4614" i="20"/>
  <c r="O4614" i="20"/>
  <c r="N4614" i="20"/>
  <c r="B4614" i="20"/>
  <c r="Q4613" i="20"/>
  <c r="P4613" i="20"/>
  <c r="O4613" i="20"/>
  <c r="N4613" i="20"/>
  <c r="B4613" i="20"/>
  <c r="Q4612" i="20"/>
  <c r="P4612" i="20"/>
  <c r="O4612" i="20"/>
  <c r="N4612" i="20"/>
  <c r="B4612" i="20"/>
  <c r="Q4611" i="20"/>
  <c r="P4611" i="20"/>
  <c r="O4611" i="20"/>
  <c r="N4611" i="20"/>
  <c r="B4611" i="20"/>
  <c r="Q4610" i="20"/>
  <c r="P4610" i="20"/>
  <c r="O4610" i="20"/>
  <c r="N4610" i="20"/>
  <c r="B4610" i="20"/>
  <c r="Q4609" i="20"/>
  <c r="P4609" i="20"/>
  <c r="O4609" i="20"/>
  <c r="N4609" i="20"/>
  <c r="B4609" i="20"/>
  <c r="Q4608" i="20"/>
  <c r="P4608" i="20"/>
  <c r="O4608" i="20"/>
  <c r="N4608" i="20"/>
  <c r="B4608" i="20"/>
  <c r="Q4607" i="20"/>
  <c r="P4607" i="20"/>
  <c r="O4607" i="20"/>
  <c r="N4607" i="20"/>
  <c r="B4607" i="20"/>
  <c r="Q4606" i="20"/>
  <c r="P4606" i="20"/>
  <c r="O4606" i="20"/>
  <c r="N4606" i="20"/>
  <c r="B4606" i="20"/>
  <c r="Q4605" i="20"/>
  <c r="P4605" i="20"/>
  <c r="O4605" i="20"/>
  <c r="N4605" i="20"/>
  <c r="B4605" i="20"/>
  <c r="Q4604" i="20"/>
  <c r="P4604" i="20"/>
  <c r="O4604" i="20"/>
  <c r="N4604" i="20"/>
  <c r="B4604" i="20"/>
  <c r="Q4603" i="20"/>
  <c r="P4603" i="20"/>
  <c r="O4603" i="20"/>
  <c r="N4603" i="20"/>
  <c r="B4603" i="20"/>
  <c r="Q4602" i="20"/>
  <c r="P4602" i="20"/>
  <c r="O4602" i="20"/>
  <c r="N4602" i="20"/>
  <c r="B4602" i="20"/>
  <c r="Q4601" i="20"/>
  <c r="P4601" i="20"/>
  <c r="O4601" i="20"/>
  <c r="N4601" i="20"/>
  <c r="B4601" i="20"/>
  <c r="Q4600" i="20"/>
  <c r="P4600" i="20"/>
  <c r="O4600" i="20"/>
  <c r="N4600" i="20"/>
  <c r="B4600" i="20"/>
  <c r="Q4599" i="20"/>
  <c r="P4599" i="20"/>
  <c r="O4599" i="20"/>
  <c r="N4599" i="20"/>
  <c r="B4599" i="20"/>
  <c r="Q4598" i="20"/>
  <c r="P4598" i="20"/>
  <c r="O4598" i="20"/>
  <c r="N4598" i="20"/>
  <c r="B4598" i="20"/>
  <c r="Q4597" i="20"/>
  <c r="P4597" i="20"/>
  <c r="O4597" i="20"/>
  <c r="N4597" i="20"/>
  <c r="B4597" i="20"/>
  <c r="Q4596" i="20"/>
  <c r="P4596" i="20"/>
  <c r="O4596" i="20"/>
  <c r="N4596" i="20"/>
  <c r="B4596" i="20"/>
  <c r="Q4595" i="20"/>
  <c r="P4595" i="20"/>
  <c r="O4595" i="20"/>
  <c r="N4595" i="20"/>
  <c r="B4595" i="20"/>
  <c r="Q4594" i="20"/>
  <c r="P4594" i="20"/>
  <c r="O4594" i="20"/>
  <c r="N4594" i="20"/>
  <c r="B4594" i="20"/>
  <c r="Q4593" i="20"/>
  <c r="P4593" i="20"/>
  <c r="O4593" i="20"/>
  <c r="N4593" i="20"/>
  <c r="B4593" i="20"/>
  <c r="Q4592" i="20"/>
  <c r="P4592" i="20"/>
  <c r="O4592" i="20"/>
  <c r="N4592" i="20"/>
  <c r="B4592" i="20"/>
  <c r="Q4591" i="20"/>
  <c r="P4591" i="20"/>
  <c r="O4591" i="20"/>
  <c r="N4591" i="20"/>
  <c r="B4591" i="20"/>
  <c r="Q4590" i="20"/>
  <c r="P4590" i="20"/>
  <c r="O4590" i="20"/>
  <c r="N4590" i="20"/>
  <c r="B4590" i="20"/>
  <c r="Q4589" i="20"/>
  <c r="P4589" i="20"/>
  <c r="O4589" i="20"/>
  <c r="N4589" i="20"/>
  <c r="B4589" i="20"/>
  <c r="Q4588" i="20"/>
  <c r="P4588" i="20"/>
  <c r="O4588" i="20"/>
  <c r="N4588" i="20"/>
  <c r="B4588" i="20"/>
  <c r="Q4587" i="20"/>
  <c r="P4587" i="20"/>
  <c r="O4587" i="20"/>
  <c r="N4587" i="20"/>
  <c r="B4587" i="20"/>
  <c r="Q4586" i="20"/>
  <c r="P4586" i="20"/>
  <c r="O4586" i="20"/>
  <c r="N4586" i="20"/>
  <c r="B4586" i="20"/>
  <c r="Q4585" i="20"/>
  <c r="P4585" i="20"/>
  <c r="O4585" i="20"/>
  <c r="N4585" i="20"/>
  <c r="B4585" i="20"/>
  <c r="Q4584" i="20"/>
  <c r="P4584" i="20"/>
  <c r="O4584" i="20"/>
  <c r="N4584" i="20"/>
  <c r="B4584" i="20"/>
  <c r="Q4583" i="20"/>
  <c r="P4583" i="20"/>
  <c r="O4583" i="20"/>
  <c r="N4583" i="20"/>
  <c r="B4583" i="20"/>
  <c r="Q4582" i="20"/>
  <c r="P4582" i="20"/>
  <c r="O4582" i="20"/>
  <c r="N4582" i="20"/>
  <c r="B4582" i="20"/>
  <c r="Q4581" i="20"/>
  <c r="P4581" i="20"/>
  <c r="O4581" i="20"/>
  <c r="N4581" i="20"/>
  <c r="B4581" i="20"/>
  <c r="Q4580" i="20"/>
  <c r="P4580" i="20"/>
  <c r="O4580" i="20"/>
  <c r="N4580" i="20"/>
  <c r="B4580" i="20"/>
  <c r="Q4579" i="20"/>
  <c r="P4579" i="20"/>
  <c r="O4579" i="20"/>
  <c r="N4579" i="20"/>
  <c r="B4579" i="20"/>
  <c r="Q4578" i="20"/>
  <c r="P4578" i="20"/>
  <c r="O4578" i="20"/>
  <c r="N4578" i="20"/>
  <c r="B4578" i="20"/>
  <c r="Q4577" i="20"/>
  <c r="P4577" i="20"/>
  <c r="O4577" i="20"/>
  <c r="N4577" i="20"/>
  <c r="B4577" i="20"/>
  <c r="Q4576" i="20"/>
  <c r="P4576" i="20"/>
  <c r="O4576" i="20"/>
  <c r="N4576" i="20"/>
  <c r="B4576" i="20"/>
  <c r="Q4575" i="20"/>
  <c r="P4575" i="20"/>
  <c r="O4575" i="20"/>
  <c r="N4575" i="20"/>
  <c r="B4575" i="20"/>
  <c r="Q4574" i="20"/>
  <c r="P4574" i="20"/>
  <c r="O4574" i="20"/>
  <c r="N4574" i="20"/>
  <c r="B4574" i="20"/>
  <c r="Q4573" i="20"/>
  <c r="P4573" i="20"/>
  <c r="O4573" i="20"/>
  <c r="N4573" i="20"/>
  <c r="B4573" i="20"/>
  <c r="Q4572" i="20"/>
  <c r="P4572" i="20"/>
  <c r="O4572" i="20"/>
  <c r="N4572" i="20"/>
  <c r="B4572" i="20"/>
  <c r="Q4571" i="20"/>
  <c r="P4571" i="20"/>
  <c r="O4571" i="20"/>
  <c r="N4571" i="20"/>
  <c r="B4571" i="20"/>
  <c r="Q4570" i="20"/>
  <c r="P4570" i="20"/>
  <c r="O4570" i="20"/>
  <c r="N4570" i="20"/>
  <c r="B4570" i="20"/>
  <c r="Q4569" i="20"/>
  <c r="P4569" i="20"/>
  <c r="O4569" i="20"/>
  <c r="N4569" i="20"/>
  <c r="B4569" i="20"/>
  <c r="Q4568" i="20"/>
  <c r="P4568" i="20"/>
  <c r="O4568" i="20"/>
  <c r="N4568" i="20"/>
  <c r="B4568" i="20"/>
  <c r="Q4567" i="20"/>
  <c r="P4567" i="20"/>
  <c r="O4567" i="20"/>
  <c r="N4567" i="20"/>
  <c r="B4567" i="20"/>
  <c r="Q4566" i="20"/>
  <c r="P4566" i="20"/>
  <c r="O4566" i="20"/>
  <c r="N4566" i="20"/>
  <c r="B4566" i="20"/>
  <c r="Q4565" i="20"/>
  <c r="P4565" i="20"/>
  <c r="O4565" i="20"/>
  <c r="N4565" i="20"/>
  <c r="B4565" i="20"/>
  <c r="Q4564" i="20"/>
  <c r="P4564" i="20"/>
  <c r="O4564" i="20"/>
  <c r="N4564" i="20"/>
  <c r="B4564" i="20"/>
  <c r="Q4563" i="20"/>
  <c r="P4563" i="20"/>
  <c r="O4563" i="20"/>
  <c r="N4563" i="20"/>
  <c r="B4563" i="20"/>
  <c r="Q4562" i="20"/>
  <c r="P4562" i="20"/>
  <c r="O4562" i="20"/>
  <c r="N4562" i="20"/>
  <c r="B4562" i="20"/>
  <c r="Q4561" i="20"/>
  <c r="P4561" i="20"/>
  <c r="O4561" i="20"/>
  <c r="N4561" i="20"/>
  <c r="B4561" i="20"/>
  <c r="Q4560" i="20"/>
  <c r="P4560" i="20"/>
  <c r="O4560" i="20"/>
  <c r="N4560" i="20"/>
  <c r="B4560" i="20"/>
  <c r="Q4559" i="20"/>
  <c r="P4559" i="20"/>
  <c r="O4559" i="20"/>
  <c r="N4559" i="20"/>
  <c r="B4559" i="20"/>
  <c r="Q4558" i="20"/>
  <c r="P4558" i="20"/>
  <c r="O4558" i="20"/>
  <c r="N4558" i="20"/>
  <c r="B4558" i="20"/>
  <c r="Q4557" i="20"/>
  <c r="P4557" i="20"/>
  <c r="O4557" i="20"/>
  <c r="N4557" i="20"/>
  <c r="B4557" i="20"/>
  <c r="Q4556" i="20"/>
  <c r="P4556" i="20"/>
  <c r="O4556" i="20"/>
  <c r="N4556" i="20"/>
  <c r="B4556" i="20"/>
  <c r="Q4555" i="20"/>
  <c r="P4555" i="20"/>
  <c r="O4555" i="20"/>
  <c r="N4555" i="20"/>
  <c r="B4555" i="20"/>
  <c r="Q4554" i="20"/>
  <c r="P4554" i="20"/>
  <c r="O4554" i="20"/>
  <c r="N4554" i="20"/>
  <c r="B4554" i="20"/>
  <c r="Q4553" i="20"/>
  <c r="P4553" i="20"/>
  <c r="O4553" i="20"/>
  <c r="N4553" i="20"/>
  <c r="B4553" i="20"/>
  <c r="Q4552" i="20"/>
  <c r="P4552" i="20"/>
  <c r="O4552" i="20"/>
  <c r="N4552" i="20"/>
  <c r="B4552" i="20"/>
  <c r="Q4551" i="20"/>
  <c r="P4551" i="20"/>
  <c r="O4551" i="20"/>
  <c r="N4551" i="20"/>
  <c r="B4551" i="20"/>
  <c r="Q4550" i="20"/>
  <c r="P4550" i="20"/>
  <c r="O4550" i="20"/>
  <c r="N4550" i="20"/>
  <c r="B4550" i="20"/>
  <c r="Q4549" i="20"/>
  <c r="P4549" i="20"/>
  <c r="O4549" i="20"/>
  <c r="N4549" i="20"/>
  <c r="B4549" i="20"/>
  <c r="Q4548" i="20"/>
  <c r="P4548" i="20"/>
  <c r="O4548" i="20"/>
  <c r="N4548" i="20"/>
  <c r="B4548" i="20"/>
  <c r="Q4547" i="20"/>
  <c r="P4547" i="20"/>
  <c r="O4547" i="20"/>
  <c r="N4547" i="20"/>
  <c r="B4547" i="20"/>
  <c r="Q4546" i="20"/>
  <c r="P4546" i="20"/>
  <c r="O4546" i="20"/>
  <c r="N4546" i="20"/>
  <c r="B4546" i="20"/>
  <c r="Q4545" i="20"/>
  <c r="P4545" i="20"/>
  <c r="O4545" i="20"/>
  <c r="N4545" i="20"/>
  <c r="B4545" i="20"/>
  <c r="Q4544" i="20"/>
  <c r="P4544" i="20"/>
  <c r="O4544" i="20"/>
  <c r="N4544" i="20"/>
  <c r="B4544" i="20"/>
  <c r="Q4543" i="20"/>
  <c r="P4543" i="20"/>
  <c r="O4543" i="20"/>
  <c r="N4543" i="20"/>
  <c r="B4543" i="20"/>
  <c r="Q4542" i="20"/>
  <c r="P4542" i="20"/>
  <c r="O4542" i="20"/>
  <c r="N4542" i="20"/>
  <c r="B4542" i="20"/>
  <c r="Q4541" i="20"/>
  <c r="P4541" i="20"/>
  <c r="O4541" i="20"/>
  <c r="N4541" i="20"/>
  <c r="B4541" i="20"/>
  <c r="Q4540" i="20"/>
  <c r="P4540" i="20"/>
  <c r="O4540" i="20"/>
  <c r="N4540" i="20"/>
  <c r="B4540" i="20"/>
  <c r="Q4539" i="20"/>
  <c r="P4539" i="20"/>
  <c r="O4539" i="20"/>
  <c r="N4539" i="20"/>
  <c r="B4539" i="20"/>
  <c r="Q4538" i="20"/>
  <c r="P4538" i="20"/>
  <c r="O4538" i="20"/>
  <c r="N4538" i="20"/>
  <c r="B4538" i="20"/>
  <c r="Q4537" i="20"/>
  <c r="P4537" i="20"/>
  <c r="O4537" i="20"/>
  <c r="N4537" i="20"/>
  <c r="B4537" i="20"/>
  <c r="Q4536" i="20"/>
  <c r="P4536" i="20"/>
  <c r="O4536" i="20"/>
  <c r="N4536" i="20"/>
  <c r="B4536" i="20"/>
  <c r="Q4535" i="20"/>
  <c r="P4535" i="20"/>
  <c r="O4535" i="20"/>
  <c r="N4535" i="20"/>
  <c r="B4535" i="20"/>
  <c r="Q4534" i="20"/>
  <c r="P4534" i="20"/>
  <c r="O4534" i="20"/>
  <c r="N4534" i="20"/>
  <c r="B4534" i="20"/>
  <c r="Q4533" i="20"/>
  <c r="P4533" i="20"/>
  <c r="O4533" i="20"/>
  <c r="N4533" i="20"/>
  <c r="B4533" i="20"/>
  <c r="Q4532" i="20"/>
  <c r="P4532" i="20"/>
  <c r="O4532" i="20"/>
  <c r="N4532" i="20"/>
  <c r="B4532" i="20"/>
  <c r="Q4531" i="20"/>
  <c r="P4531" i="20"/>
  <c r="O4531" i="20"/>
  <c r="N4531" i="20"/>
  <c r="B4531" i="20"/>
  <c r="Q4530" i="20"/>
  <c r="P4530" i="20"/>
  <c r="O4530" i="20"/>
  <c r="N4530" i="20"/>
  <c r="B4530" i="20"/>
  <c r="Q4529" i="20"/>
  <c r="P4529" i="20"/>
  <c r="O4529" i="20"/>
  <c r="N4529" i="20"/>
  <c r="B4529" i="20"/>
  <c r="Q4528" i="20"/>
  <c r="P4528" i="20"/>
  <c r="O4528" i="20"/>
  <c r="N4528" i="20"/>
  <c r="B4528" i="20"/>
  <c r="Q4527" i="20"/>
  <c r="P4527" i="20"/>
  <c r="O4527" i="20"/>
  <c r="N4527" i="20"/>
  <c r="B4527" i="20"/>
  <c r="Q4526" i="20"/>
  <c r="P4526" i="20"/>
  <c r="O4526" i="20"/>
  <c r="N4526" i="20"/>
  <c r="B4526" i="20"/>
  <c r="Q4525" i="20"/>
  <c r="P4525" i="20"/>
  <c r="O4525" i="20"/>
  <c r="N4525" i="20"/>
  <c r="B4525" i="20"/>
  <c r="Q4524" i="20"/>
  <c r="P4524" i="20"/>
  <c r="O4524" i="20"/>
  <c r="N4524" i="20"/>
  <c r="B4524" i="20"/>
  <c r="Q4523" i="20"/>
  <c r="P4523" i="20"/>
  <c r="O4523" i="20"/>
  <c r="N4523" i="20"/>
  <c r="B4523" i="20"/>
  <c r="Q4522" i="20"/>
  <c r="P4522" i="20"/>
  <c r="O4522" i="20"/>
  <c r="N4522" i="20"/>
  <c r="B4522" i="20"/>
  <c r="Q4521" i="20"/>
  <c r="P4521" i="20"/>
  <c r="O4521" i="20"/>
  <c r="N4521" i="20"/>
  <c r="B4521" i="20"/>
  <c r="Q4520" i="20"/>
  <c r="P4520" i="20"/>
  <c r="O4520" i="20"/>
  <c r="N4520" i="20"/>
  <c r="B4520" i="20"/>
  <c r="Q4519" i="20"/>
  <c r="P4519" i="20"/>
  <c r="O4519" i="20"/>
  <c r="N4519" i="20"/>
  <c r="B4519" i="20"/>
  <c r="Q4518" i="20"/>
  <c r="P4518" i="20"/>
  <c r="O4518" i="20"/>
  <c r="N4518" i="20"/>
  <c r="B4518" i="20"/>
  <c r="Q4517" i="20"/>
  <c r="P4517" i="20"/>
  <c r="O4517" i="20"/>
  <c r="N4517" i="20"/>
  <c r="B4517" i="20"/>
  <c r="Q4516" i="20"/>
  <c r="P4516" i="20"/>
  <c r="O4516" i="20"/>
  <c r="N4516" i="20"/>
  <c r="B4516" i="20"/>
  <c r="Q4515" i="20"/>
  <c r="P4515" i="20"/>
  <c r="O4515" i="20"/>
  <c r="N4515" i="20"/>
  <c r="B4515" i="20"/>
  <c r="Q4514" i="20"/>
  <c r="P4514" i="20"/>
  <c r="O4514" i="20"/>
  <c r="N4514" i="20"/>
  <c r="B4514" i="20"/>
  <c r="Q4513" i="20"/>
  <c r="P4513" i="20"/>
  <c r="O4513" i="20"/>
  <c r="N4513" i="20"/>
  <c r="B4513" i="20"/>
  <c r="Q4512" i="20"/>
  <c r="P4512" i="20"/>
  <c r="O4512" i="20"/>
  <c r="N4512" i="20"/>
  <c r="B4512" i="20"/>
  <c r="Q4511" i="20"/>
  <c r="P4511" i="20"/>
  <c r="O4511" i="20"/>
  <c r="N4511" i="20"/>
  <c r="B4511" i="20"/>
  <c r="Q4510" i="20"/>
  <c r="P4510" i="20"/>
  <c r="O4510" i="20"/>
  <c r="N4510" i="20"/>
  <c r="B4510" i="20"/>
  <c r="Q4509" i="20"/>
  <c r="P4509" i="20"/>
  <c r="O4509" i="20"/>
  <c r="N4509" i="20"/>
  <c r="B4509" i="20"/>
  <c r="Q4508" i="20"/>
  <c r="P4508" i="20"/>
  <c r="O4508" i="20"/>
  <c r="N4508" i="20"/>
  <c r="B4508" i="20"/>
  <c r="Q4507" i="20"/>
  <c r="P4507" i="20"/>
  <c r="O4507" i="20"/>
  <c r="N4507" i="20"/>
  <c r="B4507" i="20"/>
  <c r="Q4506" i="20"/>
  <c r="P4506" i="20"/>
  <c r="O4506" i="20"/>
  <c r="N4506" i="20"/>
  <c r="B4506" i="20"/>
  <c r="Q4505" i="20"/>
  <c r="P4505" i="20"/>
  <c r="O4505" i="20"/>
  <c r="N4505" i="20"/>
  <c r="B4505" i="20"/>
  <c r="Q4504" i="20"/>
  <c r="P4504" i="20"/>
  <c r="O4504" i="20"/>
  <c r="N4504" i="20"/>
  <c r="B4504" i="20"/>
  <c r="Q4503" i="20"/>
  <c r="P4503" i="20"/>
  <c r="O4503" i="20"/>
  <c r="N4503" i="20"/>
  <c r="B4503" i="20"/>
  <c r="Q4502" i="20"/>
  <c r="P4502" i="20"/>
  <c r="O4502" i="20"/>
  <c r="N4502" i="20"/>
  <c r="B4502" i="20"/>
  <c r="Q4501" i="20"/>
  <c r="P4501" i="20"/>
  <c r="O4501" i="20"/>
  <c r="N4501" i="20"/>
  <c r="B4501" i="20"/>
  <c r="Q4500" i="20"/>
  <c r="P4500" i="20"/>
  <c r="O4500" i="20"/>
  <c r="N4500" i="20"/>
  <c r="B4500" i="20"/>
  <c r="Q4499" i="20"/>
  <c r="P4499" i="20"/>
  <c r="O4499" i="20"/>
  <c r="N4499" i="20"/>
  <c r="B4499" i="20"/>
  <c r="Q4498" i="20"/>
  <c r="P4498" i="20"/>
  <c r="O4498" i="20"/>
  <c r="N4498" i="20"/>
  <c r="B4498" i="20"/>
  <c r="Q4497" i="20"/>
  <c r="P4497" i="20"/>
  <c r="O4497" i="20"/>
  <c r="N4497" i="20"/>
  <c r="B4497" i="20"/>
  <c r="Q4496" i="20"/>
  <c r="P4496" i="20"/>
  <c r="O4496" i="20"/>
  <c r="N4496" i="20"/>
  <c r="B4496" i="20"/>
  <c r="Q4495" i="20"/>
  <c r="P4495" i="20"/>
  <c r="O4495" i="20"/>
  <c r="N4495" i="20"/>
  <c r="B4495" i="20"/>
  <c r="Q4494" i="20"/>
  <c r="P4494" i="20"/>
  <c r="O4494" i="20"/>
  <c r="N4494" i="20"/>
  <c r="B4494" i="20"/>
  <c r="Q4493" i="20"/>
  <c r="P4493" i="20"/>
  <c r="O4493" i="20"/>
  <c r="N4493" i="20"/>
  <c r="B4493" i="20"/>
  <c r="Q4492" i="20"/>
  <c r="P4492" i="20"/>
  <c r="O4492" i="20"/>
  <c r="N4492" i="20"/>
  <c r="B4492" i="20"/>
  <c r="Q4491" i="20"/>
  <c r="P4491" i="20"/>
  <c r="O4491" i="20"/>
  <c r="N4491" i="20"/>
  <c r="B4491" i="20"/>
  <c r="Q4490" i="20"/>
  <c r="P4490" i="20"/>
  <c r="O4490" i="20"/>
  <c r="N4490" i="20"/>
  <c r="B4490" i="20"/>
  <c r="Q4489" i="20"/>
  <c r="P4489" i="20"/>
  <c r="O4489" i="20"/>
  <c r="N4489" i="20"/>
  <c r="B4489" i="20"/>
  <c r="Q4488" i="20"/>
  <c r="P4488" i="20"/>
  <c r="O4488" i="20"/>
  <c r="N4488" i="20"/>
  <c r="B4488" i="20"/>
  <c r="Q4487" i="20"/>
  <c r="P4487" i="20"/>
  <c r="O4487" i="20"/>
  <c r="N4487" i="20"/>
  <c r="B4487" i="20"/>
  <c r="Q4486" i="20"/>
  <c r="P4486" i="20"/>
  <c r="O4486" i="20"/>
  <c r="N4486" i="20"/>
  <c r="B4486" i="20"/>
  <c r="Q4485" i="20"/>
  <c r="P4485" i="20"/>
  <c r="O4485" i="20"/>
  <c r="N4485" i="20"/>
  <c r="B4485" i="20"/>
  <c r="Q4484" i="20"/>
  <c r="P4484" i="20"/>
  <c r="O4484" i="20"/>
  <c r="N4484" i="20"/>
  <c r="B4484" i="20"/>
  <c r="Q4483" i="20"/>
  <c r="P4483" i="20"/>
  <c r="O4483" i="20"/>
  <c r="N4483" i="20"/>
  <c r="B4483" i="20"/>
  <c r="Q4482" i="20"/>
  <c r="P4482" i="20"/>
  <c r="O4482" i="20"/>
  <c r="N4482" i="20"/>
  <c r="B4482" i="20"/>
  <c r="Q4481" i="20"/>
  <c r="P4481" i="20"/>
  <c r="O4481" i="20"/>
  <c r="N4481" i="20"/>
  <c r="B4481" i="20"/>
  <c r="Q4480" i="20"/>
  <c r="P4480" i="20"/>
  <c r="O4480" i="20"/>
  <c r="N4480" i="20"/>
  <c r="B4480" i="20"/>
  <c r="Q4479" i="20"/>
  <c r="P4479" i="20"/>
  <c r="O4479" i="20"/>
  <c r="N4479" i="20"/>
  <c r="B4479" i="20"/>
  <c r="Q4478" i="20"/>
  <c r="P4478" i="20"/>
  <c r="O4478" i="20"/>
  <c r="N4478" i="20"/>
  <c r="B4478" i="20"/>
  <c r="Q4477" i="20"/>
  <c r="P4477" i="20"/>
  <c r="O4477" i="20"/>
  <c r="N4477" i="20"/>
  <c r="B4477" i="20"/>
  <c r="Q4476" i="20"/>
  <c r="P4476" i="20"/>
  <c r="O4476" i="20"/>
  <c r="N4476" i="20"/>
  <c r="B4476" i="20"/>
  <c r="Q4475" i="20"/>
  <c r="P4475" i="20"/>
  <c r="O4475" i="20"/>
  <c r="N4475" i="20"/>
  <c r="B4475" i="20"/>
  <c r="Q4474" i="20"/>
  <c r="P4474" i="20"/>
  <c r="O4474" i="20"/>
  <c r="N4474" i="20"/>
  <c r="B4474" i="20"/>
  <c r="Q4473" i="20"/>
  <c r="P4473" i="20"/>
  <c r="O4473" i="20"/>
  <c r="N4473" i="20"/>
  <c r="B4473" i="20"/>
  <c r="Q4472" i="20"/>
  <c r="P4472" i="20"/>
  <c r="O4472" i="20"/>
  <c r="N4472" i="20"/>
  <c r="B4472" i="20"/>
  <c r="Q4471" i="20"/>
  <c r="P4471" i="20"/>
  <c r="O4471" i="20"/>
  <c r="N4471" i="20"/>
  <c r="B4471" i="20"/>
  <c r="Q4470" i="20"/>
  <c r="P4470" i="20"/>
  <c r="O4470" i="20"/>
  <c r="N4470" i="20"/>
  <c r="B4470" i="20"/>
  <c r="Q4469" i="20"/>
  <c r="P4469" i="20"/>
  <c r="O4469" i="20"/>
  <c r="N4469" i="20"/>
  <c r="B4469" i="20"/>
  <c r="Q4468" i="20"/>
  <c r="P4468" i="20"/>
  <c r="O4468" i="20"/>
  <c r="N4468" i="20"/>
  <c r="B4468" i="20"/>
  <c r="Q4467" i="20"/>
  <c r="P4467" i="20"/>
  <c r="O4467" i="20"/>
  <c r="N4467" i="20"/>
  <c r="B4467" i="20"/>
  <c r="Q4466" i="20"/>
  <c r="P4466" i="20"/>
  <c r="O4466" i="20"/>
  <c r="N4466" i="20"/>
  <c r="B4466" i="20"/>
  <c r="Q4465" i="20"/>
  <c r="P4465" i="20"/>
  <c r="O4465" i="20"/>
  <c r="N4465" i="20"/>
  <c r="B4465" i="20"/>
  <c r="Q4464" i="20"/>
  <c r="P4464" i="20"/>
  <c r="O4464" i="20"/>
  <c r="N4464" i="20"/>
  <c r="B4464" i="20"/>
  <c r="Q4463" i="20"/>
  <c r="P4463" i="20"/>
  <c r="O4463" i="20"/>
  <c r="N4463" i="20"/>
  <c r="B4463" i="20"/>
  <c r="Q4462" i="20"/>
  <c r="P4462" i="20"/>
  <c r="O4462" i="20"/>
  <c r="N4462" i="20"/>
  <c r="B4462" i="20"/>
  <c r="Q4461" i="20"/>
  <c r="P4461" i="20"/>
  <c r="O4461" i="20"/>
  <c r="N4461" i="20"/>
  <c r="B4461" i="20"/>
  <c r="Q4460" i="20"/>
  <c r="P4460" i="20"/>
  <c r="O4460" i="20"/>
  <c r="N4460" i="20"/>
  <c r="B4460" i="20"/>
  <c r="Q4459" i="20"/>
  <c r="P4459" i="20"/>
  <c r="O4459" i="20"/>
  <c r="N4459" i="20"/>
  <c r="B4459" i="20"/>
  <c r="Q4458" i="20"/>
  <c r="P4458" i="20"/>
  <c r="O4458" i="20"/>
  <c r="N4458" i="20"/>
  <c r="B4458" i="20"/>
  <c r="Q4457" i="20"/>
  <c r="P4457" i="20"/>
  <c r="O4457" i="20"/>
  <c r="N4457" i="20"/>
  <c r="B4457" i="20"/>
  <c r="Q4456" i="20"/>
  <c r="P4456" i="20"/>
  <c r="O4456" i="20"/>
  <c r="N4456" i="20"/>
  <c r="B4456" i="20"/>
  <c r="Q4455" i="20"/>
  <c r="P4455" i="20"/>
  <c r="O4455" i="20"/>
  <c r="N4455" i="20"/>
  <c r="B4455" i="20"/>
  <c r="Q4454" i="20"/>
  <c r="P4454" i="20"/>
  <c r="O4454" i="20"/>
  <c r="N4454" i="20"/>
  <c r="B4454" i="20"/>
  <c r="Q4453" i="20"/>
  <c r="P4453" i="20"/>
  <c r="O4453" i="20"/>
  <c r="N4453" i="20"/>
  <c r="B4453" i="20"/>
  <c r="Q4452" i="20"/>
  <c r="P4452" i="20"/>
  <c r="O4452" i="20"/>
  <c r="N4452" i="20"/>
  <c r="B4452" i="20"/>
  <c r="Q4451" i="20"/>
  <c r="P4451" i="20"/>
  <c r="O4451" i="20"/>
  <c r="N4451" i="20"/>
  <c r="B4451" i="20"/>
  <c r="Q4450" i="20"/>
  <c r="P4450" i="20"/>
  <c r="O4450" i="20"/>
  <c r="N4450" i="20"/>
  <c r="B4450" i="20"/>
  <c r="Q4449" i="20"/>
  <c r="P4449" i="20"/>
  <c r="O4449" i="20"/>
  <c r="N4449" i="20"/>
  <c r="B4449" i="20"/>
  <c r="Q4448" i="20"/>
  <c r="P4448" i="20"/>
  <c r="O4448" i="20"/>
  <c r="N4448" i="20"/>
  <c r="B4448" i="20"/>
  <c r="Q4447" i="20"/>
  <c r="P4447" i="20"/>
  <c r="O4447" i="20"/>
  <c r="N4447" i="20"/>
  <c r="B4447" i="20"/>
  <c r="Q4446" i="20"/>
  <c r="P4446" i="20"/>
  <c r="O4446" i="20"/>
  <c r="N4446" i="20"/>
  <c r="B4446" i="20"/>
  <c r="Q4445" i="20"/>
  <c r="P4445" i="20"/>
  <c r="O4445" i="20"/>
  <c r="N4445" i="20"/>
  <c r="B4445" i="20"/>
  <c r="Q4444" i="20"/>
  <c r="P4444" i="20"/>
  <c r="O4444" i="20"/>
  <c r="N4444" i="20"/>
  <c r="B4444" i="20"/>
  <c r="Q4443" i="20"/>
  <c r="P4443" i="20"/>
  <c r="O4443" i="20"/>
  <c r="N4443" i="20"/>
  <c r="B4443" i="20"/>
  <c r="Q4442" i="20"/>
  <c r="P4442" i="20"/>
  <c r="O4442" i="20"/>
  <c r="N4442" i="20"/>
  <c r="B4442" i="20"/>
  <c r="Q4441" i="20"/>
  <c r="P4441" i="20"/>
  <c r="O4441" i="20"/>
  <c r="N4441" i="20"/>
  <c r="B4441" i="20"/>
  <c r="Q4440" i="20"/>
  <c r="P4440" i="20"/>
  <c r="O4440" i="20"/>
  <c r="N4440" i="20"/>
  <c r="B4440" i="20"/>
  <c r="Q4439" i="20"/>
  <c r="P4439" i="20"/>
  <c r="O4439" i="20"/>
  <c r="N4439" i="20"/>
  <c r="B4439" i="20"/>
  <c r="Q4438" i="20"/>
  <c r="P4438" i="20"/>
  <c r="O4438" i="20"/>
  <c r="N4438" i="20"/>
  <c r="B4438" i="20"/>
  <c r="Q4437" i="20"/>
  <c r="P4437" i="20"/>
  <c r="O4437" i="20"/>
  <c r="N4437" i="20"/>
  <c r="B4437" i="20"/>
  <c r="Q4436" i="20"/>
  <c r="P4436" i="20"/>
  <c r="O4436" i="20"/>
  <c r="N4436" i="20"/>
  <c r="B4436" i="20"/>
  <c r="Q4435" i="20"/>
  <c r="P4435" i="20"/>
  <c r="O4435" i="20"/>
  <c r="N4435" i="20"/>
  <c r="B4435" i="20"/>
  <c r="Q4434" i="20"/>
  <c r="P4434" i="20"/>
  <c r="O4434" i="20"/>
  <c r="N4434" i="20"/>
  <c r="B4434" i="20"/>
  <c r="Q4433" i="20"/>
  <c r="P4433" i="20"/>
  <c r="O4433" i="20"/>
  <c r="N4433" i="20"/>
  <c r="B4433" i="20"/>
  <c r="Q4432" i="20"/>
  <c r="P4432" i="20"/>
  <c r="O4432" i="20"/>
  <c r="N4432" i="20"/>
  <c r="B4432" i="20"/>
  <c r="Q4431" i="20"/>
  <c r="P4431" i="20"/>
  <c r="O4431" i="20"/>
  <c r="N4431" i="20"/>
  <c r="B4431" i="20"/>
  <c r="Q4430" i="20"/>
  <c r="P4430" i="20"/>
  <c r="O4430" i="20"/>
  <c r="N4430" i="20"/>
  <c r="B4430" i="20"/>
  <c r="Q4429" i="20"/>
  <c r="P4429" i="20"/>
  <c r="O4429" i="20"/>
  <c r="N4429" i="20"/>
  <c r="B4429" i="20"/>
  <c r="Q4428" i="20"/>
  <c r="P4428" i="20"/>
  <c r="O4428" i="20"/>
  <c r="N4428" i="20"/>
  <c r="B4428" i="20"/>
  <c r="Q4427" i="20"/>
  <c r="P4427" i="20"/>
  <c r="O4427" i="20"/>
  <c r="N4427" i="20"/>
  <c r="B4427" i="20"/>
  <c r="Q4426" i="20"/>
  <c r="P4426" i="20"/>
  <c r="O4426" i="20"/>
  <c r="N4426" i="20"/>
  <c r="B4426" i="20"/>
  <c r="Q4425" i="20"/>
  <c r="P4425" i="20"/>
  <c r="O4425" i="20"/>
  <c r="N4425" i="20"/>
  <c r="B4425" i="20"/>
  <c r="Q4424" i="20"/>
  <c r="P4424" i="20"/>
  <c r="O4424" i="20"/>
  <c r="N4424" i="20"/>
  <c r="B4424" i="20"/>
  <c r="Q4423" i="20"/>
  <c r="P4423" i="20"/>
  <c r="O4423" i="20"/>
  <c r="N4423" i="20"/>
  <c r="B4423" i="20"/>
  <c r="Q4422" i="20"/>
  <c r="P4422" i="20"/>
  <c r="O4422" i="20"/>
  <c r="N4422" i="20"/>
  <c r="B4422" i="20"/>
  <c r="Q4421" i="20"/>
  <c r="P4421" i="20"/>
  <c r="O4421" i="20"/>
  <c r="N4421" i="20"/>
  <c r="B4421" i="20"/>
  <c r="Q4420" i="20"/>
  <c r="P4420" i="20"/>
  <c r="O4420" i="20"/>
  <c r="N4420" i="20"/>
  <c r="B4420" i="20"/>
  <c r="Q4419" i="20"/>
  <c r="P4419" i="20"/>
  <c r="O4419" i="20"/>
  <c r="N4419" i="20"/>
  <c r="B4419" i="20"/>
  <c r="Q4418" i="20"/>
  <c r="P4418" i="20"/>
  <c r="O4418" i="20"/>
  <c r="N4418" i="20"/>
  <c r="B4418" i="20"/>
  <c r="Q4417" i="20"/>
  <c r="P4417" i="20"/>
  <c r="O4417" i="20"/>
  <c r="N4417" i="20"/>
  <c r="B4417" i="20"/>
  <c r="Q4416" i="20"/>
  <c r="P4416" i="20"/>
  <c r="O4416" i="20"/>
  <c r="N4416" i="20"/>
  <c r="B4416" i="20"/>
  <c r="Q4415" i="20"/>
  <c r="P4415" i="20"/>
  <c r="O4415" i="20"/>
  <c r="N4415" i="20"/>
  <c r="B4415" i="20"/>
  <c r="Q4414" i="20"/>
  <c r="P4414" i="20"/>
  <c r="O4414" i="20"/>
  <c r="N4414" i="20"/>
  <c r="B4414" i="20"/>
  <c r="Q4413" i="20"/>
  <c r="P4413" i="20"/>
  <c r="O4413" i="20"/>
  <c r="N4413" i="20"/>
  <c r="B4413" i="20"/>
  <c r="Q4412" i="20"/>
  <c r="P4412" i="20"/>
  <c r="O4412" i="20"/>
  <c r="N4412" i="20"/>
  <c r="B4412" i="20"/>
  <c r="Q4411" i="20"/>
  <c r="P4411" i="20"/>
  <c r="O4411" i="20"/>
  <c r="N4411" i="20"/>
  <c r="B4411" i="20"/>
  <c r="Q4410" i="20"/>
  <c r="P4410" i="20"/>
  <c r="O4410" i="20"/>
  <c r="N4410" i="20"/>
  <c r="B4410" i="20"/>
  <c r="Q4409" i="20"/>
  <c r="P4409" i="20"/>
  <c r="O4409" i="20"/>
  <c r="N4409" i="20"/>
  <c r="B4409" i="20"/>
  <c r="Q4408" i="20"/>
  <c r="P4408" i="20"/>
  <c r="O4408" i="20"/>
  <c r="N4408" i="20"/>
  <c r="B4408" i="20"/>
  <c r="Q4407" i="20"/>
  <c r="P4407" i="20"/>
  <c r="O4407" i="20"/>
  <c r="N4407" i="20"/>
  <c r="B4407" i="20"/>
  <c r="Q4406" i="20"/>
  <c r="P4406" i="20"/>
  <c r="O4406" i="20"/>
  <c r="N4406" i="20"/>
  <c r="B4406" i="20"/>
  <c r="Q4405" i="20"/>
  <c r="P4405" i="20"/>
  <c r="O4405" i="20"/>
  <c r="N4405" i="20"/>
  <c r="B4405" i="20"/>
  <c r="Q4404" i="20"/>
  <c r="P4404" i="20"/>
  <c r="O4404" i="20"/>
  <c r="N4404" i="20"/>
  <c r="B4404" i="20"/>
  <c r="Q4403" i="20"/>
  <c r="P4403" i="20"/>
  <c r="O4403" i="20"/>
  <c r="N4403" i="20"/>
  <c r="B4403" i="20"/>
  <c r="Q4402" i="20"/>
  <c r="P4402" i="20"/>
  <c r="O4402" i="20"/>
  <c r="N4402" i="20"/>
  <c r="B4402" i="20"/>
  <c r="Q4401" i="20"/>
  <c r="P4401" i="20"/>
  <c r="O4401" i="20"/>
  <c r="N4401" i="20"/>
  <c r="B4401" i="20"/>
  <c r="Q4400" i="20"/>
  <c r="P4400" i="20"/>
  <c r="O4400" i="20"/>
  <c r="N4400" i="20"/>
  <c r="B4400" i="20"/>
  <c r="Q4399" i="20"/>
  <c r="P4399" i="20"/>
  <c r="O4399" i="20"/>
  <c r="N4399" i="20"/>
  <c r="B4399" i="20"/>
  <c r="Q4398" i="20"/>
  <c r="P4398" i="20"/>
  <c r="O4398" i="20"/>
  <c r="N4398" i="20"/>
  <c r="B4398" i="20"/>
  <c r="Q4397" i="20"/>
  <c r="P4397" i="20"/>
  <c r="O4397" i="20"/>
  <c r="N4397" i="20"/>
  <c r="B4397" i="20"/>
  <c r="Q4396" i="20"/>
  <c r="P4396" i="20"/>
  <c r="O4396" i="20"/>
  <c r="N4396" i="20"/>
  <c r="B4396" i="20"/>
  <c r="Q4395" i="20"/>
  <c r="P4395" i="20"/>
  <c r="O4395" i="20"/>
  <c r="N4395" i="20"/>
  <c r="B4395" i="20"/>
  <c r="Q4394" i="20"/>
  <c r="P4394" i="20"/>
  <c r="O4394" i="20"/>
  <c r="N4394" i="20"/>
  <c r="B4394" i="20"/>
  <c r="Q4393" i="20"/>
  <c r="P4393" i="20"/>
  <c r="O4393" i="20"/>
  <c r="N4393" i="20"/>
  <c r="B4393" i="20"/>
  <c r="Q4392" i="20"/>
  <c r="P4392" i="20"/>
  <c r="O4392" i="20"/>
  <c r="N4392" i="20"/>
  <c r="B4392" i="20"/>
  <c r="Q4391" i="20"/>
  <c r="P4391" i="20"/>
  <c r="O4391" i="20"/>
  <c r="N4391" i="20"/>
  <c r="B4391" i="20"/>
  <c r="Q4390" i="20"/>
  <c r="P4390" i="20"/>
  <c r="O4390" i="20"/>
  <c r="N4390" i="20"/>
  <c r="B4390" i="20"/>
  <c r="Q4389" i="20"/>
  <c r="P4389" i="20"/>
  <c r="O4389" i="20"/>
  <c r="N4389" i="20"/>
  <c r="B4389" i="20"/>
  <c r="Q4388" i="20"/>
  <c r="P4388" i="20"/>
  <c r="O4388" i="20"/>
  <c r="N4388" i="20"/>
  <c r="B4388" i="20"/>
  <c r="Q4387" i="20"/>
  <c r="P4387" i="20"/>
  <c r="O4387" i="20"/>
  <c r="N4387" i="20"/>
  <c r="B4387" i="20"/>
  <c r="Q4386" i="20"/>
  <c r="P4386" i="20"/>
  <c r="O4386" i="20"/>
  <c r="N4386" i="20"/>
  <c r="B4386" i="20"/>
  <c r="Q4385" i="20"/>
  <c r="P4385" i="20"/>
  <c r="O4385" i="20"/>
  <c r="N4385" i="20"/>
  <c r="B4385" i="20"/>
  <c r="Q4384" i="20"/>
  <c r="P4384" i="20"/>
  <c r="O4384" i="20"/>
  <c r="N4384" i="20"/>
  <c r="B4384" i="20"/>
  <c r="Q4383" i="20"/>
  <c r="P4383" i="20"/>
  <c r="O4383" i="20"/>
  <c r="N4383" i="20"/>
  <c r="B4383" i="20"/>
  <c r="Q4382" i="20"/>
  <c r="P4382" i="20"/>
  <c r="O4382" i="20"/>
  <c r="N4382" i="20"/>
  <c r="B4382" i="20"/>
  <c r="Q4381" i="20"/>
  <c r="P4381" i="20"/>
  <c r="O4381" i="20"/>
  <c r="N4381" i="20"/>
  <c r="B4381" i="20"/>
  <c r="Q4380" i="20"/>
  <c r="P4380" i="20"/>
  <c r="O4380" i="20"/>
  <c r="N4380" i="20"/>
  <c r="B4380" i="20"/>
  <c r="Q4379" i="20"/>
  <c r="P4379" i="20"/>
  <c r="O4379" i="20"/>
  <c r="N4379" i="20"/>
  <c r="B4379" i="20"/>
  <c r="Q4378" i="20"/>
  <c r="P4378" i="20"/>
  <c r="O4378" i="20"/>
  <c r="N4378" i="20"/>
  <c r="B4378" i="20"/>
  <c r="Q4377" i="20"/>
  <c r="P4377" i="20"/>
  <c r="O4377" i="20"/>
  <c r="N4377" i="20"/>
  <c r="B4377" i="20"/>
  <c r="Q4376" i="20"/>
  <c r="P4376" i="20"/>
  <c r="O4376" i="20"/>
  <c r="N4376" i="20"/>
  <c r="B4376" i="20"/>
  <c r="Q4375" i="20"/>
  <c r="P4375" i="20"/>
  <c r="O4375" i="20"/>
  <c r="N4375" i="20"/>
  <c r="B4375" i="20"/>
  <c r="Q4374" i="20"/>
  <c r="P4374" i="20"/>
  <c r="O4374" i="20"/>
  <c r="N4374" i="20"/>
  <c r="B4374" i="20"/>
  <c r="Q4373" i="20"/>
  <c r="P4373" i="20"/>
  <c r="O4373" i="20"/>
  <c r="N4373" i="20"/>
  <c r="B4373" i="20"/>
  <c r="Q4372" i="20"/>
  <c r="P4372" i="20"/>
  <c r="O4372" i="20"/>
  <c r="N4372" i="20"/>
  <c r="B4372" i="20"/>
  <c r="Q4371" i="20"/>
  <c r="P4371" i="20"/>
  <c r="O4371" i="20"/>
  <c r="N4371" i="20"/>
  <c r="B4371" i="20"/>
  <c r="Q4370" i="20"/>
  <c r="P4370" i="20"/>
  <c r="O4370" i="20"/>
  <c r="N4370" i="20"/>
  <c r="B4370" i="20"/>
  <c r="Q4369" i="20"/>
  <c r="P4369" i="20"/>
  <c r="O4369" i="20"/>
  <c r="N4369" i="20"/>
  <c r="B4369" i="20"/>
  <c r="Q4368" i="20"/>
  <c r="P4368" i="20"/>
  <c r="O4368" i="20"/>
  <c r="N4368" i="20"/>
  <c r="B4368" i="20"/>
  <c r="Q4367" i="20"/>
  <c r="P4367" i="20"/>
  <c r="O4367" i="20"/>
  <c r="N4367" i="20"/>
  <c r="B4367" i="20"/>
  <c r="Q4366" i="20"/>
  <c r="P4366" i="20"/>
  <c r="O4366" i="20"/>
  <c r="N4366" i="20"/>
  <c r="B4366" i="20"/>
  <c r="Q4365" i="20"/>
  <c r="P4365" i="20"/>
  <c r="O4365" i="20"/>
  <c r="N4365" i="20"/>
  <c r="B4365" i="20"/>
  <c r="Q4364" i="20"/>
  <c r="P4364" i="20"/>
  <c r="O4364" i="20"/>
  <c r="N4364" i="20"/>
  <c r="B4364" i="20"/>
  <c r="Q4363" i="20"/>
  <c r="P4363" i="20"/>
  <c r="O4363" i="20"/>
  <c r="N4363" i="20"/>
  <c r="B4363" i="20"/>
  <c r="Q4362" i="20"/>
  <c r="P4362" i="20"/>
  <c r="O4362" i="20"/>
  <c r="N4362" i="20"/>
  <c r="B4362" i="20"/>
  <c r="Q4361" i="20"/>
  <c r="P4361" i="20"/>
  <c r="O4361" i="20"/>
  <c r="N4361" i="20"/>
  <c r="B4361" i="20"/>
  <c r="Q4360" i="20"/>
  <c r="P4360" i="20"/>
  <c r="O4360" i="20"/>
  <c r="N4360" i="20"/>
  <c r="B4360" i="20"/>
  <c r="Q4359" i="20"/>
  <c r="P4359" i="20"/>
  <c r="O4359" i="20"/>
  <c r="N4359" i="20"/>
  <c r="B4359" i="20"/>
  <c r="Q4358" i="20"/>
  <c r="P4358" i="20"/>
  <c r="O4358" i="20"/>
  <c r="N4358" i="20"/>
  <c r="B4358" i="20"/>
  <c r="Q4357" i="20"/>
  <c r="P4357" i="20"/>
  <c r="O4357" i="20"/>
  <c r="N4357" i="20"/>
  <c r="B4357" i="20"/>
  <c r="Q4356" i="20"/>
  <c r="P4356" i="20"/>
  <c r="O4356" i="20"/>
  <c r="N4356" i="20"/>
  <c r="B4356" i="20"/>
  <c r="Q4355" i="20"/>
  <c r="P4355" i="20"/>
  <c r="O4355" i="20"/>
  <c r="N4355" i="20"/>
  <c r="B4355" i="20"/>
  <c r="Q4354" i="20"/>
  <c r="P4354" i="20"/>
  <c r="O4354" i="20"/>
  <c r="N4354" i="20"/>
  <c r="B4354" i="20"/>
  <c r="Q4353" i="20"/>
  <c r="P4353" i="20"/>
  <c r="O4353" i="20"/>
  <c r="N4353" i="20"/>
  <c r="B4353" i="20"/>
  <c r="Q4352" i="20"/>
  <c r="P4352" i="20"/>
  <c r="O4352" i="20"/>
  <c r="N4352" i="20"/>
  <c r="B4352" i="20"/>
  <c r="Q4351" i="20"/>
  <c r="P4351" i="20"/>
  <c r="O4351" i="20"/>
  <c r="N4351" i="20"/>
  <c r="B4351" i="20"/>
  <c r="Q4350" i="20"/>
  <c r="P4350" i="20"/>
  <c r="O4350" i="20"/>
  <c r="N4350" i="20"/>
  <c r="B4350" i="20"/>
  <c r="Q4349" i="20"/>
  <c r="P4349" i="20"/>
  <c r="O4349" i="20"/>
  <c r="N4349" i="20"/>
  <c r="B4349" i="20"/>
  <c r="Q4348" i="20"/>
  <c r="P4348" i="20"/>
  <c r="O4348" i="20"/>
  <c r="N4348" i="20"/>
  <c r="B4348" i="20"/>
  <c r="Q4347" i="20"/>
  <c r="P4347" i="20"/>
  <c r="O4347" i="20"/>
  <c r="N4347" i="20"/>
  <c r="B4347" i="20"/>
  <c r="Q4346" i="20"/>
  <c r="P4346" i="20"/>
  <c r="O4346" i="20"/>
  <c r="N4346" i="20"/>
  <c r="B4346" i="20"/>
  <c r="Q4345" i="20"/>
  <c r="P4345" i="20"/>
  <c r="O4345" i="20"/>
  <c r="N4345" i="20"/>
  <c r="B4345" i="20"/>
  <c r="Q4344" i="20"/>
  <c r="P4344" i="20"/>
  <c r="O4344" i="20"/>
  <c r="N4344" i="20"/>
  <c r="B4344" i="20"/>
  <c r="Q4343" i="20"/>
  <c r="P4343" i="20"/>
  <c r="O4343" i="20"/>
  <c r="N4343" i="20"/>
  <c r="B4343" i="20"/>
  <c r="Q4342" i="20"/>
  <c r="P4342" i="20"/>
  <c r="O4342" i="20"/>
  <c r="N4342" i="20"/>
  <c r="B4342" i="20"/>
  <c r="Q4341" i="20"/>
  <c r="P4341" i="20"/>
  <c r="O4341" i="20"/>
  <c r="N4341" i="20"/>
  <c r="B4341" i="20"/>
  <c r="Q4340" i="20"/>
  <c r="P4340" i="20"/>
  <c r="O4340" i="20"/>
  <c r="N4340" i="20"/>
  <c r="B4340" i="20"/>
  <c r="Q4339" i="20"/>
  <c r="P4339" i="20"/>
  <c r="O4339" i="20"/>
  <c r="N4339" i="20"/>
  <c r="B4339" i="20"/>
  <c r="Q4338" i="20"/>
  <c r="P4338" i="20"/>
  <c r="O4338" i="20"/>
  <c r="N4338" i="20"/>
  <c r="B4338" i="20"/>
  <c r="Q4337" i="20"/>
  <c r="P4337" i="20"/>
  <c r="O4337" i="20"/>
  <c r="N4337" i="20"/>
  <c r="B4337" i="20"/>
  <c r="Q4336" i="20"/>
  <c r="P4336" i="20"/>
  <c r="O4336" i="20"/>
  <c r="N4336" i="20"/>
  <c r="B4336" i="20"/>
  <c r="Q4335" i="20"/>
  <c r="P4335" i="20"/>
  <c r="O4335" i="20"/>
  <c r="N4335" i="20"/>
  <c r="B4335" i="20"/>
  <c r="Q4334" i="20"/>
  <c r="P4334" i="20"/>
  <c r="O4334" i="20"/>
  <c r="N4334" i="20"/>
  <c r="B4334" i="20"/>
  <c r="Q4333" i="20"/>
  <c r="P4333" i="20"/>
  <c r="O4333" i="20"/>
  <c r="N4333" i="20"/>
  <c r="B4333" i="20"/>
  <c r="Q4332" i="20"/>
  <c r="P4332" i="20"/>
  <c r="O4332" i="20"/>
  <c r="N4332" i="20"/>
  <c r="B4332" i="20"/>
  <c r="Q4331" i="20"/>
  <c r="P4331" i="20"/>
  <c r="O4331" i="20"/>
  <c r="N4331" i="20"/>
  <c r="B4331" i="20"/>
  <c r="Q4330" i="20"/>
  <c r="P4330" i="20"/>
  <c r="O4330" i="20"/>
  <c r="N4330" i="20"/>
  <c r="B4330" i="20"/>
  <c r="Q4329" i="20"/>
  <c r="P4329" i="20"/>
  <c r="O4329" i="20"/>
  <c r="N4329" i="20"/>
  <c r="B4329" i="20"/>
  <c r="Q4328" i="20"/>
  <c r="P4328" i="20"/>
  <c r="O4328" i="20"/>
  <c r="N4328" i="20"/>
  <c r="B4328" i="20"/>
  <c r="Q4327" i="20"/>
  <c r="P4327" i="20"/>
  <c r="O4327" i="20"/>
  <c r="N4327" i="20"/>
  <c r="B4327" i="20"/>
  <c r="Q4326" i="20"/>
  <c r="P4326" i="20"/>
  <c r="O4326" i="20"/>
  <c r="N4326" i="20"/>
  <c r="B4326" i="20"/>
  <c r="Q4325" i="20"/>
  <c r="P4325" i="20"/>
  <c r="O4325" i="20"/>
  <c r="N4325" i="20"/>
  <c r="B4325" i="20"/>
  <c r="Q4324" i="20"/>
  <c r="P4324" i="20"/>
  <c r="O4324" i="20"/>
  <c r="N4324" i="20"/>
  <c r="B4324" i="20"/>
  <c r="Q4323" i="20"/>
  <c r="P4323" i="20"/>
  <c r="O4323" i="20"/>
  <c r="N4323" i="20"/>
  <c r="B4323" i="20"/>
  <c r="Q4322" i="20"/>
  <c r="P4322" i="20"/>
  <c r="O4322" i="20"/>
  <c r="N4322" i="20"/>
  <c r="B4322" i="20"/>
  <c r="Q4321" i="20"/>
  <c r="P4321" i="20"/>
  <c r="O4321" i="20"/>
  <c r="N4321" i="20"/>
  <c r="B4321" i="20"/>
  <c r="Q4320" i="20"/>
  <c r="P4320" i="20"/>
  <c r="O4320" i="20"/>
  <c r="N4320" i="20"/>
  <c r="B4320" i="20"/>
  <c r="Q4319" i="20"/>
  <c r="P4319" i="20"/>
  <c r="O4319" i="20"/>
  <c r="N4319" i="20"/>
  <c r="B4319" i="20"/>
  <c r="Q4318" i="20"/>
  <c r="P4318" i="20"/>
  <c r="O4318" i="20"/>
  <c r="N4318" i="20"/>
  <c r="B4318" i="20"/>
  <c r="Q4317" i="20"/>
  <c r="P4317" i="20"/>
  <c r="O4317" i="20"/>
  <c r="N4317" i="20"/>
  <c r="B4317" i="20"/>
  <c r="Q4316" i="20"/>
  <c r="P4316" i="20"/>
  <c r="O4316" i="20"/>
  <c r="N4316" i="20"/>
  <c r="B4316" i="20"/>
  <c r="Q4315" i="20"/>
  <c r="P4315" i="20"/>
  <c r="O4315" i="20"/>
  <c r="N4315" i="20"/>
  <c r="B4315" i="20"/>
  <c r="Q4314" i="20"/>
  <c r="P4314" i="20"/>
  <c r="O4314" i="20"/>
  <c r="N4314" i="20"/>
  <c r="B4314" i="20"/>
  <c r="Q4313" i="20"/>
  <c r="P4313" i="20"/>
  <c r="O4313" i="20"/>
  <c r="N4313" i="20"/>
  <c r="B4313" i="20"/>
  <c r="Q4312" i="20"/>
  <c r="P4312" i="20"/>
  <c r="O4312" i="20"/>
  <c r="N4312" i="20"/>
  <c r="B4312" i="20"/>
  <c r="Q4311" i="20"/>
  <c r="P4311" i="20"/>
  <c r="O4311" i="20"/>
  <c r="N4311" i="20"/>
  <c r="B4311" i="20"/>
  <c r="Q4310" i="20"/>
  <c r="P4310" i="20"/>
  <c r="O4310" i="20"/>
  <c r="N4310" i="20"/>
  <c r="B4310" i="20"/>
  <c r="Q4309" i="20"/>
  <c r="P4309" i="20"/>
  <c r="O4309" i="20"/>
  <c r="N4309" i="20"/>
  <c r="B4309" i="20"/>
  <c r="Q4308" i="20"/>
  <c r="P4308" i="20"/>
  <c r="O4308" i="20"/>
  <c r="N4308" i="20"/>
  <c r="B4308" i="20"/>
  <c r="Q4307" i="20"/>
  <c r="P4307" i="20"/>
  <c r="O4307" i="20"/>
  <c r="N4307" i="20"/>
  <c r="B4307" i="20"/>
  <c r="Q4306" i="20"/>
  <c r="P4306" i="20"/>
  <c r="O4306" i="20"/>
  <c r="N4306" i="20"/>
  <c r="B4306" i="20"/>
  <c r="Q4305" i="20"/>
  <c r="P4305" i="20"/>
  <c r="O4305" i="20"/>
  <c r="N4305" i="20"/>
  <c r="B4305" i="20"/>
  <c r="Q4304" i="20"/>
  <c r="P4304" i="20"/>
  <c r="O4304" i="20"/>
  <c r="N4304" i="20"/>
  <c r="B4304" i="20"/>
  <c r="Q4303" i="20"/>
  <c r="P4303" i="20"/>
  <c r="O4303" i="20"/>
  <c r="N4303" i="20"/>
  <c r="B4303" i="20"/>
  <c r="Q4302" i="20"/>
  <c r="P4302" i="20"/>
  <c r="O4302" i="20"/>
  <c r="N4302" i="20"/>
  <c r="B4302" i="20"/>
  <c r="Q4301" i="20"/>
  <c r="P4301" i="20"/>
  <c r="O4301" i="20"/>
  <c r="N4301" i="20"/>
  <c r="B4301" i="20"/>
  <c r="Q4300" i="20"/>
  <c r="P4300" i="20"/>
  <c r="O4300" i="20"/>
  <c r="N4300" i="20"/>
  <c r="B4300" i="20"/>
  <c r="Q4299" i="20"/>
  <c r="P4299" i="20"/>
  <c r="O4299" i="20"/>
  <c r="N4299" i="20"/>
  <c r="B4299" i="20"/>
  <c r="Q4298" i="20"/>
  <c r="P4298" i="20"/>
  <c r="O4298" i="20"/>
  <c r="N4298" i="20"/>
  <c r="B4298" i="20"/>
  <c r="Q4297" i="20"/>
  <c r="P4297" i="20"/>
  <c r="O4297" i="20"/>
  <c r="N4297" i="20"/>
  <c r="B4297" i="20"/>
  <c r="Q4296" i="20"/>
  <c r="P4296" i="20"/>
  <c r="O4296" i="20"/>
  <c r="N4296" i="20"/>
  <c r="B4296" i="20"/>
  <c r="Q4295" i="20"/>
  <c r="P4295" i="20"/>
  <c r="O4295" i="20"/>
  <c r="N4295" i="20"/>
  <c r="B4295" i="20"/>
  <c r="Q4294" i="20"/>
  <c r="P4294" i="20"/>
  <c r="O4294" i="20"/>
  <c r="N4294" i="20"/>
  <c r="B4294" i="20"/>
  <c r="Q4293" i="20"/>
  <c r="P4293" i="20"/>
  <c r="O4293" i="20"/>
  <c r="N4293" i="20"/>
  <c r="B4293" i="20"/>
  <c r="Q4292" i="20"/>
  <c r="P4292" i="20"/>
  <c r="O4292" i="20"/>
  <c r="N4292" i="20"/>
  <c r="B4292" i="20"/>
  <c r="Q4291" i="20"/>
  <c r="P4291" i="20"/>
  <c r="O4291" i="20"/>
  <c r="N4291" i="20"/>
  <c r="B4291" i="20"/>
  <c r="Q4290" i="20"/>
  <c r="P4290" i="20"/>
  <c r="O4290" i="20"/>
  <c r="N4290" i="20"/>
  <c r="B4290" i="20"/>
  <c r="Q4289" i="20"/>
  <c r="P4289" i="20"/>
  <c r="O4289" i="20"/>
  <c r="N4289" i="20"/>
  <c r="B4289" i="20"/>
  <c r="Q4288" i="20"/>
  <c r="P4288" i="20"/>
  <c r="O4288" i="20"/>
  <c r="N4288" i="20"/>
  <c r="B4288" i="20"/>
  <c r="Q4287" i="20"/>
  <c r="P4287" i="20"/>
  <c r="O4287" i="20"/>
  <c r="N4287" i="20"/>
  <c r="B4287" i="20"/>
  <c r="Q4286" i="20"/>
  <c r="P4286" i="20"/>
  <c r="O4286" i="20"/>
  <c r="N4286" i="20"/>
  <c r="B4286" i="20"/>
  <c r="Q4285" i="20"/>
  <c r="P4285" i="20"/>
  <c r="O4285" i="20"/>
  <c r="N4285" i="20"/>
  <c r="B4285" i="20"/>
  <c r="Q4284" i="20"/>
  <c r="P4284" i="20"/>
  <c r="O4284" i="20"/>
  <c r="N4284" i="20"/>
  <c r="B4284" i="20"/>
  <c r="Q4283" i="20"/>
  <c r="P4283" i="20"/>
  <c r="O4283" i="20"/>
  <c r="N4283" i="20"/>
  <c r="B4283" i="20"/>
  <c r="Q4282" i="20"/>
  <c r="P4282" i="20"/>
  <c r="O4282" i="20"/>
  <c r="N4282" i="20"/>
  <c r="B4282" i="20"/>
  <c r="Q4281" i="20"/>
  <c r="P4281" i="20"/>
  <c r="O4281" i="20"/>
  <c r="N4281" i="20"/>
  <c r="B4281" i="20"/>
  <c r="Q4280" i="20"/>
  <c r="P4280" i="20"/>
  <c r="O4280" i="20"/>
  <c r="N4280" i="20"/>
  <c r="B4280" i="20"/>
  <c r="Q4279" i="20"/>
  <c r="P4279" i="20"/>
  <c r="O4279" i="20"/>
  <c r="N4279" i="20"/>
  <c r="B4279" i="20"/>
  <c r="Q4278" i="20"/>
  <c r="P4278" i="20"/>
  <c r="O4278" i="20"/>
  <c r="N4278" i="20"/>
  <c r="B4278" i="20"/>
  <c r="Q4277" i="20"/>
  <c r="P4277" i="20"/>
  <c r="O4277" i="20"/>
  <c r="N4277" i="20"/>
  <c r="B4277" i="20"/>
  <c r="Q4276" i="20"/>
  <c r="P4276" i="20"/>
  <c r="O4276" i="20"/>
  <c r="N4276" i="20"/>
  <c r="B4276" i="20"/>
  <c r="Q4275" i="20"/>
  <c r="P4275" i="20"/>
  <c r="O4275" i="20"/>
  <c r="N4275" i="20"/>
  <c r="B4275" i="20"/>
  <c r="Q4274" i="20"/>
  <c r="P4274" i="20"/>
  <c r="O4274" i="20"/>
  <c r="N4274" i="20"/>
  <c r="B4274" i="20"/>
  <c r="Q4273" i="20"/>
  <c r="P4273" i="20"/>
  <c r="O4273" i="20"/>
  <c r="N4273" i="20"/>
  <c r="B4273" i="20"/>
  <c r="Q4272" i="20"/>
  <c r="P4272" i="20"/>
  <c r="O4272" i="20"/>
  <c r="N4272" i="20"/>
  <c r="B4272" i="20"/>
  <c r="Q4271" i="20"/>
  <c r="P4271" i="20"/>
  <c r="O4271" i="20"/>
  <c r="N4271" i="20"/>
  <c r="B4271" i="20"/>
  <c r="Q4270" i="20"/>
  <c r="P4270" i="20"/>
  <c r="O4270" i="20"/>
  <c r="N4270" i="20"/>
  <c r="B4270" i="20"/>
  <c r="Q4269" i="20"/>
  <c r="P4269" i="20"/>
  <c r="O4269" i="20"/>
  <c r="N4269" i="20"/>
  <c r="B4269" i="20"/>
  <c r="Q4268" i="20"/>
  <c r="P4268" i="20"/>
  <c r="O4268" i="20"/>
  <c r="N4268" i="20"/>
  <c r="B4268" i="20"/>
  <c r="Q4267" i="20"/>
  <c r="P4267" i="20"/>
  <c r="O4267" i="20"/>
  <c r="N4267" i="20"/>
  <c r="B4267" i="20"/>
  <c r="Q4266" i="20"/>
  <c r="P4266" i="20"/>
  <c r="O4266" i="20"/>
  <c r="N4266" i="20"/>
  <c r="B4266" i="20"/>
  <c r="Q4265" i="20"/>
  <c r="P4265" i="20"/>
  <c r="O4265" i="20"/>
  <c r="N4265" i="20"/>
  <c r="B4265" i="20"/>
  <c r="Q4264" i="20"/>
  <c r="P4264" i="20"/>
  <c r="O4264" i="20"/>
  <c r="N4264" i="20"/>
  <c r="B4264" i="20"/>
  <c r="Q4263" i="20"/>
  <c r="P4263" i="20"/>
  <c r="O4263" i="20"/>
  <c r="N4263" i="20"/>
  <c r="B4263" i="20"/>
  <c r="Q4262" i="20"/>
  <c r="P4262" i="20"/>
  <c r="O4262" i="20"/>
  <c r="N4262" i="20"/>
  <c r="B4262" i="20"/>
  <c r="Q4261" i="20"/>
  <c r="P4261" i="20"/>
  <c r="O4261" i="20"/>
  <c r="N4261" i="20"/>
  <c r="B4261" i="20"/>
  <c r="Q4260" i="20"/>
  <c r="P4260" i="20"/>
  <c r="O4260" i="20"/>
  <c r="N4260" i="20"/>
  <c r="B4260" i="20"/>
  <c r="Q4259" i="20"/>
  <c r="P4259" i="20"/>
  <c r="O4259" i="20"/>
  <c r="N4259" i="20"/>
  <c r="B4259" i="20"/>
  <c r="Q4258" i="20"/>
  <c r="P4258" i="20"/>
  <c r="O4258" i="20"/>
  <c r="N4258" i="20"/>
  <c r="B4258" i="20"/>
  <c r="Q4257" i="20"/>
  <c r="P4257" i="20"/>
  <c r="O4257" i="20"/>
  <c r="N4257" i="20"/>
  <c r="B4257" i="20"/>
  <c r="Q4256" i="20"/>
  <c r="P4256" i="20"/>
  <c r="O4256" i="20"/>
  <c r="N4256" i="20"/>
  <c r="B4256" i="20"/>
  <c r="Q4255" i="20"/>
  <c r="P4255" i="20"/>
  <c r="O4255" i="20"/>
  <c r="N4255" i="20"/>
  <c r="B4255" i="20"/>
  <c r="Q4254" i="20"/>
  <c r="P4254" i="20"/>
  <c r="O4254" i="20"/>
  <c r="N4254" i="20"/>
  <c r="B4254" i="20"/>
  <c r="Q4253" i="20"/>
  <c r="P4253" i="20"/>
  <c r="O4253" i="20"/>
  <c r="N4253" i="20"/>
  <c r="B4253" i="20"/>
  <c r="Q4252" i="20"/>
  <c r="P4252" i="20"/>
  <c r="O4252" i="20"/>
  <c r="N4252" i="20"/>
  <c r="B4252" i="20"/>
  <c r="Q4251" i="20"/>
  <c r="P4251" i="20"/>
  <c r="O4251" i="20"/>
  <c r="N4251" i="20"/>
  <c r="B4251" i="20"/>
  <c r="Q4250" i="20"/>
  <c r="P4250" i="20"/>
  <c r="O4250" i="20"/>
  <c r="N4250" i="20"/>
  <c r="B4250" i="20"/>
  <c r="Q4249" i="20"/>
  <c r="P4249" i="20"/>
  <c r="O4249" i="20"/>
  <c r="N4249" i="20"/>
  <c r="B4249" i="20"/>
  <c r="Q4248" i="20"/>
  <c r="P4248" i="20"/>
  <c r="O4248" i="20"/>
  <c r="N4248" i="20"/>
  <c r="B4248" i="20"/>
  <c r="Q4247" i="20"/>
  <c r="P4247" i="20"/>
  <c r="O4247" i="20"/>
  <c r="N4247" i="20"/>
  <c r="B4247" i="20"/>
  <c r="Q4246" i="20"/>
  <c r="P4246" i="20"/>
  <c r="O4246" i="20"/>
  <c r="N4246" i="20"/>
  <c r="B4246" i="20"/>
  <c r="Q4245" i="20"/>
  <c r="P4245" i="20"/>
  <c r="O4245" i="20"/>
  <c r="N4245" i="20"/>
  <c r="B4245" i="20"/>
  <c r="Q4244" i="20"/>
  <c r="P4244" i="20"/>
  <c r="O4244" i="20"/>
  <c r="N4244" i="20"/>
  <c r="B4244" i="20"/>
  <c r="Q4243" i="20"/>
  <c r="P4243" i="20"/>
  <c r="O4243" i="20"/>
  <c r="N4243" i="20"/>
  <c r="B4243" i="20"/>
  <c r="Q4242" i="20"/>
  <c r="P4242" i="20"/>
  <c r="O4242" i="20"/>
  <c r="N4242" i="20"/>
  <c r="B4242" i="20"/>
  <c r="Q4241" i="20"/>
  <c r="P4241" i="20"/>
  <c r="O4241" i="20"/>
  <c r="N4241" i="20"/>
  <c r="B4241" i="20"/>
  <c r="Q4240" i="20"/>
  <c r="P4240" i="20"/>
  <c r="O4240" i="20"/>
  <c r="N4240" i="20"/>
  <c r="B4240" i="20"/>
  <c r="Q4239" i="20"/>
  <c r="P4239" i="20"/>
  <c r="O4239" i="20"/>
  <c r="N4239" i="20"/>
  <c r="B4239" i="20"/>
  <c r="Q4238" i="20"/>
  <c r="P4238" i="20"/>
  <c r="O4238" i="20"/>
  <c r="N4238" i="20"/>
  <c r="B4238" i="20"/>
  <c r="Q4237" i="20"/>
  <c r="P4237" i="20"/>
  <c r="O4237" i="20"/>
  <c r="N4237" i="20"/>
  <c r="B4237" i="20"/>
  <c r="Q4236" i="20"/>
  <c r="P4236" i="20"/>
  <c r="O4236" i="20"/>
  <c r="N4236" i="20"/>
  <c r="B4236" i="20"/>
  <c r="Q4235" i="20"/>
  <c r="P4235" i="20"/>
  <c r="O4235" i="20"/>
  <c r="N4235" i="20"/>
  <c r="B4235" i="20"/>
  <c r="Q4234" i="20"/>
  <c r="P4234" i="20"/>
  <c r="O4234" i="20"/>
  <c r="N4234" i="20"/>
  <c r="B4234" i="20"/>
  <c r="Q4233" i="20"/>
  <c r="P4233" i="20"/>
  <c r="O4233" i="20"/>
  <c r="N4233" i="20"/>
  <c r="B4233" i="20"/>
  <c r="Q4232" i="20"/>
  <c r="P4232" i="20"/>
  <c r="O4232" i="20"/>
  <c r="N4232" i="20"/>
  <c r="B4232" i="20"/>
  <c r="Q4231" i="20"/>
  <c r="P4231" i="20"/>
  <c r="O4231" i="20"/>
  <c r="N4231" i="20"/>
  <c r="B4231" i="20"/>
  <c r="Q4230" i="20"/>
  <c r="P4230" i="20"/>
  <c r="O4230" i="20"/>
  <c r="N4230" i="20"/>
  <c r="B4230" i="20"/>
  <c r="Q4229" i="20"/>
  <c r="P4229" i="20"/>
  <c r="O4229" i="20"/>
  <c r="N4229" i="20"/>
  <c r="B4229" i="20"/>
  <c r="Q4228" i="20"/>
  <c r="P4228" i="20"/>
  <c r="O4228" i="20"/>
  <c r="N4228" i="20"/>
  <c r="B4228" i="20"/>
  <c r="Q4227" i="20"/>
  <c r="P4227" i="20"/>
  <c r="O4227" i="20"/>
  <c r="N4227" i="20"/>
  <c r="B4227" i="20"/>
  <c r="Q4226" i="20"/>
  <c r="P4226" i="20"/>
  <c r="O4226" i="20"/>
  <c r="N4226" i="20"/>
  <c r="B4226" i="20"/>
  <c r="Q4225" i="20"/>
  <c r="P4225" i="20"/>
  <c r="O4225" i="20"/>
  <c r="N4225" i="20"/>
  <c r="B4225" i="20"/>
  <c r="Q4224" i="20"/>
  <c r="P4224" i="20"/>
  <c r="O4224" i="20"/>
  <c r="N4224" i="20"/>
  <c r="B4224" i="20"/>
  <c r="Q4223" i="20"/>
  <c r="P4223" i="20"/>
  <c r="O4223" i="20"/>
  <c r="N4223" i="20"/>
  <c r="B4223" i="20"/>
  <c r="Q4222" i="20"/>
  <c r="P4222" i="20"/>
  <c r="O4222" i="20"/>
  <c r="N4222" i="20"/>
  <c r="B4222" i="20"/>
  <c r="Q4221" i="20"/>
  <c r="P4221" i="20"/>
  <c r="O4221" i="20"/>
  <c r="N4221" i="20"/>
  <c r="B4221" i="20"/>
  <c r="Q4220" i="20"/>
  <c r="P4220" i="20"/>
  <c r="O4220" i="20"/>
  <c r="N4220" i="20"/>
  <c r="B4220" i="20"/>
  <c r="Q4219" i="20"/>
  <c r="P4219" i="20"/>
  <c r="O4219" i="20"/>
  <c r="N4219" i="20"/>
  <c r="B4219" i="20"/>
  <c r="Q4218" i="20"/>
  <c r="P4218" i="20"/>
  <c r="O4218" i="20"/>
  <c r="N4218" i="20"/>
  <c r="B4218" i="20"/>
  <c r="Q4217" i="20"/>
  <c r="P4217" i="20"/>
  <c r="O4217" i="20"/>
  <c r="N4217" i="20"/>
  <c r="B4217" i="20"/>
  <c r="Q4216" i="20"/>
  <c r="P4216" i="20"/>
  <c r="O4216" i="20"/>
  <c r="N4216" i="20"/>
  <c r="B4216" i="20"/>
  <c r="Q4215" i="20"/>
  <c r="P4215" i="20"/>
  <c r="O4215" i="20"/>
  <c r="N4215" i="20"/>
  <c r="B4215" i="20"/>
  <c r="Q4214" i="20"/>
  <c r="P4214" i="20"/>
  <c r="O4214" i="20"/>
  <c r="N4214" i="20"/>
  <c r="B4214" i="20"/>
  <c r="Q4213" i="20"/>
  <c r="P4213" i="20"/>
  <c r="O4213" i="20"/>
  <c r="N4213" i="20"/>
  <c r="B4213" i="20"/>
  <c r="Q4212" i="20"/>
  <c r="P4212" i="20"/>
  <c r="O4212" i="20"/>
  <c r="N4212" i="20"/>
  <c r="B4212" i="20"/>
  <c r="Q4211" i="20"/>
  <c r="P4211" i="20"/>
  <c r="O4211" i="20"/>
  <c r="N4211" i="20"/>
  <c r="B4211" i="20"/>
  <c r="Q4210" i="20"/>
  <c r="P4210" i="20"/>
  <c r="O4210" i="20"/>
  <c r="N4210" i="20"/>
  <c r="B4210" i="20"/>
  <c r="Q4209" i="20"/>
  <c r="P4209" i="20"/>
  <c r="O4209" i="20"/>
  <c r="N4209" i="20"/>
  <c r="B4209" i="20"/>
  <c r="Q4208" i="20"/>
  <c r="P4208" i="20"/>
  <c r="O4208" i="20"/>
  <c r="N4208" i="20"/>
  <c r="B4208" i="20"/>
  <c r="Q4207" i="20"/>
  <c r="P4207" i="20"/>
  <c r="O4207" i="20"/>
  <c r="N4207" i="20"/>
  <c r="B4207" i="20"/>
  <c r="Q4206" i="20"/>
  <c r="P4206" i="20"/>
  <c r="O4206" i="20"/>
  <c r="N4206" i="20"/>
  <c r="B4206" i="20"/>
  <c r="Q4205" i="20"/>
  <c r="P4205" i="20"/>
  <c r="O4205" i="20"/>
  <c r="N4205" i="20"/>
  <c r="B4205" i="20"/>
  <c r="Q4204" i="20"/>
  <c r="P4204" i="20"/>
  <c r="O4204" i="20"/>
  <c r="N4204" i="20"/>
  <c r="B4204" i="20"/>
  <c r="Q4203" i="20"/>
  <c r="P4203" i="20"/>
  <c r="O4203" i="20"/>
  <c r="N4203" i="20"/>
  <c r="B4203" i="20"/>
  <c r="Q4202" i="20"/>
  <c r="P4202" i="20"/>
  <c r="O4202" i="20"/>
  <c r="N4202" i="20"/>
  <c r="B4202" i="20"/>
  <c r="Q4201" i="20"/>
  <c r="P4201" i="20"/>
  <c r="O4201" i="20"/>
  <c r="N4201" i="20"/>
  <c r="B4201" i="20"/>
  <c r="Q4200" i="20"/>
  <c r="P4200" i="20"/>
  <c r="O4200" i="20"/>
  <c r="N4200" i="20"/>
  <c r="B4200" i="20"/>
  <c r="Q4199" i="20"/>
  <c r="P4199" i="20"/>
  <c r="O4199" i="20"/>
  <c r="N4199" i="20"/>
  <c r="B4199" i="20"/>
  <c r="Q4198" i="20"/>
  <c r="P4198" i="20"/>
  <c r="O4198" i="20"/>
  <c r="N4198" i="20"/>
  <c r="B4198" i="20"/>
  <c r="Q4197" i="20"/>
  <c r="P4197" i="20"/>
  <c r="O4197" i="20"/>
  <c r="N4197" i="20"/>
  <c r="B4197" i="20"/>
  <c r="Q4196" i="20"/>
  <c r="P4196" i="20"/>
  <c r="O4196" i="20"/>
  <c r="N4196" i="20"/>
  <c r="B4196" i="20"/>
  <c r="Q4195" i="20"/>
  <c r="P4195" i="20"/>
  <c r="O4195" i="20"/>
  <c r="N4195" i="20"/>
  <c r="B4195" i="20"/>
  <c r="Q4194" i="20"/>
  <c r="P4194" i="20"/>
  <c r="O4194" i="20"/>
  <c r="N4194" i="20"/>
  <c r="B4194" i="20"/>
  <c r="Q4193" i="20"/>
  <c r="P4193" i="20"/>
  <c r="O4193" i="20"/>
  <c r="N4193" i="20"/>
  <c r="B4193" i="20"/>
  <c r="Q4192" i="20"/>
  <c r="P4192" i="20"/>
  <c r="O4192" i="20"/>
  <c r="N4192" i="20"/>
  <c r="B4192" i="20"/>
  <c r="Q4191" i="20"/>
  <c r="P4191" i="20"/>
  <c r="O4191" i="20"/>
  <c r="N4191" i="20"/>
  <c r="B4191" i="20"/>
  <c r="Q4190" i="20"/>
  <c r="P4190" i="20"/>
  <c r="O4190" i="20"/>
  <c r="N4190" i="20"/>
  <c r="B4190" i="20"/>
  <c r="Q4189" i="20"/>
  <c r="P4189" i="20"/>
  <c r="O4189" i="20"/>
  <c r="N4189" i="20"/>
  <c r="B4189" i="20"/>
  <c r="Q4188" i="20"/>
  <c r="P4188" i="20"/>
  <c r="O4188" i="20"/>
  <c r="N4188" i="20"/>
  <c r="B4188" i="20"/>
  <c r="Q4187" i="20"/>
  <c r="P4187" i="20"/>
  <c r="O4187" i="20"/>
  <c r="N4187" i="20"/>
  <c r="B4187" i="20"/>
  <c r="Q4186" i="20"/>
  <c r="P4186" i="20"/>
  <c r="O4186" i="20"/>
  <c r="N4186" i="20"/>
  <c r="B4186" i="20"/>
  <c r="Q4185" i="20"/>
  <c r="P4185" i="20"/>
  <c r="O4185" i="20"/>
  <c r="N4185" i="20"/>
  <c r="B4185" i="20"/>
  <c r="Q4184" i="20"/>
  <c r="P4184" i="20"/>
  <c r="O4184" i="20"/>
  <c r="N4184" i="20"/>
  <c r="B4184" i="20"/>
  <c r="Q4183" i="20"/>
  <c r="P4183" i="20"/>
  <c r="O4183" i="20"/>
  <c r="N4183" i="20"/>
  <c r="B4183" i="20"/>
  <c r="Q4182" i="20"/>
  <c r="P4182" i="20"/>
  <c r="O4182" i="20"/>
  <c r="N4182" i="20"/>
  <c r="B4182" i="20"/>
  <c r="Q4181" i="20"/>
  <c r="P4181" i="20"/>
  <c r="O4181" i="20"/>
  <c r="N4181" i="20"/>
  <c r="B4181" i="20"/>
  <c r="Q4180" i="20"/>
  <c r="P4180" i="20"/>
  <c r="O4180" i="20"/>
  <c r="N4180" i="20"/>
  <c r="B4180" i="20"/>
  <c r="Q4179" i="20"/>
  <c r="P4179" i="20"/>
  <c r="O4179" i="20"/>
  <c r="N4179" i="20"/>
  <c r="B4179" i="20"/>
  <c r="Q4178" i="20"/>
  <c r="P4178" i="20"/>
  <c r="O4178" i="20"/>
  <c r="N4178" i="20"/>
  <c r="B4178" i="20"/>
  <c r="Q4177" i="20"/>
  <c r="P4177" i="20"/>
  <c r="O4177" i="20"/>
  <c r="N4177" i="20"/>
  <c r="B4177" i="20"/>
  <c r="Q4176" i="20"/>
  <c r="P4176" i="20"/>
  <c r="O4176" i="20"/>
  <c r="N4176" i="20"/>
  <c r="B4176" i="20"/>
  <c r="Q4175" i="20"/>
  <c r="P4175" i="20"/>
  <c r="O4175" i="20"/>
  <c r="N4175" i="20"/>
  <c r="B4175" i="20"/>
  <c r="Q4174" i="20"/>
  <c r="P4174" i="20"/>
  <c r="O4174" i="20"/>
  <c r="N4174" i="20"/>
  <c r="B4174" i="20"/>
  <c r="Q4173" i="20"/>
  <c r="P4173" i="20"/>
  <c r="O4173" i="20"/>
  <c r="N4173" i="20"/>
  <c r="B4173" i="20"/>
  <c r="Q4172" i="20"/>
  <c r="P4172" i="20"/>
  <c r="O4172" i="20"/>
  <c r="N4172" i="20"/>
  <c r="B4172" i="20"/>
  <c r="Q4171" i="20"/>
  <c r="P4171" i="20"/>
  <c r="O4171" i="20"/>
  <c r="N4171" i="20"/>
  <c r="B4171" i="20"/>
  <c r="Q4170" i="20"/>
  <c r="P4170" i="20"/>
  <c r="O4170" i="20"/>
  <c r="N4170" i="20"/>
  <c r="B4170" i="20"/>
  <c r="Q4169" i="20"/>
  <c r="P4169" i="20"/>
  <c r="O4169" i="20"/>
  <c r="N4169" i="20"/>
  <c r="B4169" i="20"/>
  <c r="Q4168" i="20"/>
  <c r="P4168" i="20"/>
  <c r="O4168" i="20"/>
  <c r="N4168" i="20"/>
  <c r="B4168" i="20"/>
  <c r="Q4167" i="20"/>
  <c r="P4167" i="20"/>
  <c r="O4167" i="20"/>
  <c r="N4167" i="20"/>
  <c r="B4167" i="20"/>
  <c r="Q4166" i="20"/>
  <c r="P4166" i="20"/>
  <c r="O4166" i="20"/>
  <c r="N4166" i="20"/>
  <c r="B4166" i="20"/>
  <c r="Q4165" i="20"/>
  <c r="P4165" i="20"/>
  <c r="O4165" i="20"/>
  <c r="N4165" i="20"/>
  <c r="B4165" i="20"/>
  <c r="Q4164" i="20"/>
  <c r="P4164" i="20"/>
  <c r="O4164" i="20"/>
  <c r="N4164" i="20"/>
  <c r="B4164" i="20"/>
  <c r="Q4163" i="20"/>
  <c r="P4163" i="20"/>
  <c r="O4163" i="20"/>
  <c r="N4163" i="20"/>
  <c r="B4163" i="20"/>
  <c r="Q4162" i="20"/>
  <c r="P4162" i="20"/>
  <c r="O4162" i="20"/>
  <c r="N4162" i="20"/>
  <c r="B4162" i="20"/>
  <c r="Q4161" i="20"/>
  <c r="P4161" i="20"/>
  <c r="O4161" i="20"/>
  <c r="N4161" i="20"/>
  <c r="B4161" i="20"/>
  <c r="Q4160" i="20"/>
  <c r="P4160" i="20"/>
  <c r="O4160" i="20"/>
  <c r="N4160" i="20"/>
  <c r="B4160" i="20"/>
  <c r="Q4159" i="20"/>
  <c r="P4159" i="20"/>
  <c r="O4159" i="20"/>
  <c r="N4159" i="20"/>
  <c r="B4159" i="20"/>
  <c r="Q4158" i="20"/>
  <c r="P4158" i="20"/>
  <c r="O4158" i="20"/>
  <c r="N4158" i="20"/>
  <c r="B4158" i="20"/>
  <c r="Q4157" i="20"/>
  <c r="P4157" i="20"/>
  <c r="O4157" i="20"/>
  <c r="N4157" i="20"/>
  <c r="B4157" i="20"/>
  <c r="Q4156" i="20"/>
  <c r="P4156" i="20"/>
  <c r="O4156" i="20"/>
  <c r="N4156" i="20"/>
  <c r="B4156" i="20"/>
  <c r="Q4155" i="20"/>
  <c r="P4155" i="20"/>
  <c r="O4155" i="20"/>
  <c r="N4155" i="20"/>
  <c r="B4155" i="20"/>
  <c r="Q4154" i="20"/>
  <c r="P4154" i="20"/>
  <c r="O4154" i="20"/>
  <c r="N4154" i="20"/>
  <c r="B4154" i="20"/>
  <c r="Q4153" i="20"/>
  <c r="P4153" i="20"/>
  <c r="O4153" i="20"/>
  <c r="N4153" i="20"/>
  <c r="B4153" i="20"/>
  <c r="Q4152" i="20"/>
  <c r="P4152" i="20"/>
  <c r="O4152" i="20"/>
  <c r="N4152" i="20"/>
  <c r="B4152" i="20"/>
  <c r="Q4151" i="20"/>
  <c r="P4151" i="20"/>
  <c r="O4151" i="20"/>
  <c r="N4151" i="20"/>
  <c r="B4151" i="20"/>
  <c r="Q4150" i="20"/>
  <c r="P4150" i="20"/>
  <c r="O4150" i="20"/>
  <c r="N4150" i="20"/>
  <c r="B4150" i="20"/>
  <c r="Q4149" i="20"/>
  <c r="P4149" i="20"/>
  <c r="O4149" i="20"/>
  <c r="N4149" i="20"/>
  <c r="B4149" i="20"/>
  <c r="Q4148" i="20"/>
  <c r="P4148" i="20"/>
  <c r="O4148" i="20"/>
  <c r="N4148" i="20"/>
  <c r="B4148" i="20"/>
  <c r="Q4147" i="20"/>
  <c r="P4147" i="20"/>
  <c r="O4147" i="20"/>
  <c r="N4147" i="20"/>
  <c r="B4147" i="20"/>
  <c r="Q4146" i="20"/>
  <c r="P4146" i="20"/>
  <c r="O4146" i="20"/>
  <c r="N4146" i="20"/>
  <c r="B4146" i="20"/>
  <c r="Q4145" i="20"/>
  <c r="P4145" i="20"/>
  <c r="O4145" i="20"/>
  <c r="N4145" i="20"/>
  <c r="B4145" i="20"/>
  <c r="Q4144" i="20"/>
  <c r="P4144" i="20"/>
  <c r="O4144" i="20"/>
  <c r="N4144" i="20"/>
  <c r="B4144" i="20"/>
  <c r="Q4143" i="20"/>
  <c r="P4143" i="20"/>
  <c r="O4143" i="20"/>
  <c r="N4143" i="20"/>
  <c r="B4143" i="20"/>
  <c r="Q4142" i="20"/>
  <c r="P4142" i="20"/>
  <c r="O4142" i="20"/>
  <c r="N4142" i="20"/>
  <c r="B4142" i="20"/>
  <c r="Q4141" i="20"/>
  <c r="P4141" i="20"/>
  <c r="O4141" i="20"/>
  <c r="N4141" i="20"/>
  <c r="B4141" i="20"/>
  <c r="Q4140" i="20"/>
  <c r="P4140" i="20"/>
  <c r="O4140" i="20"/>
  <c r="N4140" i="20"/>
  <c r="B4140" i="20"/>
  <c r="Q4139" i="20"/>
  <c r="P4139" i="20"/>
  <c r="O4139" i="20"/>
  <c r="N4139" i="20"/>
  <c r="B4139" i="20"/>
  <c r="Q4138" i="20"/>
  <c r="P4138" i="20"/>
  <c r="O4138" i="20"/>
  <c r="N4138" i="20"/>
  <c r="B4138" i="20"/>
  <c r="Q4137" i="20"/>
  <c r="P4137" i="20"/>
  <c r="O4137" i="20"/>
  <c r="N4137" i="20"/>
  <c r="B4137" i="20"/>
  <c r="Q4136" i="20"/>
  <c r="P4136" i="20"/>
  <c r="O4136" i="20"/>
  <c r="N4136" i="20"/>
  <c r="B4136" i="20"/>
  <c r="Q4135" i="20"/>
  <c r="P4135" i="20"/>
  <c r="O4135" i="20"/>
  <c r="N4135" i="20"/>
  <c r="B4135" i="20"/>
  <c r="Q4134" i="20"/>
  <c r="P4134" i="20"/>
  <c r="O4134" i="20"/>
  <c r="N4134" i="20"/>
  <c r="B4134" i="20"/>
  <c r="Q4133" i="20"/>
  <c r="P4133" i="20"/>
  <c r="O4133" i="20"/>
  <c r="N4133" i="20"/>
  <c r="B4133" i="20"/>
  <c r="Q4132" i="20"/>
  <c r="P4132" i="20"/>
  <c r="O4132" i="20"/>
  <c r="N4132" i="20"/>
  <c r="B4132" i="20"/>
  <c r="Q4131" i="20"/>
  <c r="P4131" i="20"/>
  <c r="O4131" i="20"/>
  <c r="N4131" i="20"/>
  <c r="B4131" i="20"/>
  <c r="Q4130" i="20"/>
  <c r="P4130" i="20"/>
  <c r="O4130" i="20"/>
  <c r="N4130" i="20"/>
  <c r="B4130" i="20"/>
  <c r="Q4129" i="20"/>
  <c r="P4129" i="20"/>
  <c r="O4129" i="20"/>
  <c r="N4129" i="20"/>
  <c r="B4129" i="20"/>
  <c r="Q4128" i="20"/>
  <c r="P4128" i="20"/>
  <c r="O4128" i="20"/>
  <c r="N4128" i="20"/>
  <c r="B4128" i="20"/>
  <c r="Q4127" i="20"/>
  <c r="P4127" i="20"/>
  <c r="O4127" i="20"/>
  <c r="N4127" i="20"/>
  <c r="B4127" i="20"/>
  <c r="Q4126" i="20"/>
  <c r="P4126" i="20"/>
  <c r="O4126" i="20"/>
  <c r="N4126" i="20"/>
  <c r="B4126" i="20"/>
  <c r="Q4125" i="20"/>
  <c r="P4125" i="20"/>
  <c r="O4125" i="20"/>
  <c r="N4125" i="20"/>
  <c r="B4125" i="20"/>
  <c r="Q4124" i="20"/>
  <c r="P4124" i="20"/>
  <c r="O4124" i="20"/>
  <c r="N4124" i="20"/>
  <c r="B4124" i="20"/>
  <c r="Q4123" i="20"/>
  <c r="P4123" i="20"/>
  <c r="O4123" i="20"/>
  <c r="N4123" i="20"/>
  <c r="B4123" i="20"/>
  <c r="Q4122" i="20"/>
  <c r="P4122" i="20"/>
  <c r="O4122" i="20"/>
  <c r="N4122" i="20"/>
  <c r="B4122" i="20"/>
  <c r="Q4121" i="20"/>
  <c r="P4121" i="20"/>
  <c r="O4121" i="20"/>
  <c r="N4121" i="20"/>
  <c r="B4121" i="20"/>
  <c r="Q4120" i="20"/>
  <c r="P4120" i="20"/>
  <c r="O4120" i="20"/>
  <c r="N4120" i="20"/>
  <c r="B4120" i="20"/>
  <c r="Q4119" i="20"/>
  <c r="P4119" i="20"/>
  <c r="O4119" i="20"/>
  <c r="N4119" i="20"/>
  <c r="B4119" i="20"/>
  <c r="Q4118" i="20"/>
  <c r="P4118" i="20"/>
  <c r="O4118" i="20"/>
  <c r="N4118" i="20"/>
  <c r="B4118" i="20"/>
  <c r="Q4117" i="20"/>
  <c r="P4117" i="20"/>
  <c r="O4117" i="20"/>
  <c r="N4117" i="20"/>
  <c r="B4117" i="20"/>
  <c r="Q4116" i="20"/>
  <c r="P4116" i="20"/>
  <c r="O4116" i="20"/>
  <c r="N4116" i="20"/>
  <c r="B4116" i="20"/>
  <c r="Q4115" i="20"/>
  <c r="P4115" i="20"/>
  <c r="O4115" i="20"/>
  <c r="N4115" i="20"/>
  <c r="B4115" i="20"/>
  <c r="Q4114" i="20"/>
  <c r="P4114" i="20"/>
  <c r="O4114" i="20"/>
  <c r="N4114" i="20"/>
  <c r="B4114" i="20"/>
  <c r="Q4113" i="20"/>
  <c r="P4113" i="20"/>
  <c r="O4113" i="20"/>
  <c r="N4113" i="20"/>
  <c r="B4113" i="20"/>
  <c r="Q4112" i="20"/>
  <c r="P4112" i="20"/>
  <c r="O4112" i="20"/>
  <c r="N4112" i="20"/>
  <c r="B4112" i="20"/>
  <c r="Q4111" i="20"/>
  <c r="P4111" i="20"/>
  <c r="O4111" i="20"/>
  <c r="N4111" i="20"/>
  <c r="B4111" i="20"/>
  <c r="Q4110" i="20"/>
  <c r="P4110" i="20"/>
  <c r="O4110" i="20"/>
  <c r="N4110" i="20"/>
  <c r="B4110" i="20"/>
  <c r="Q4109" i="20"/>
  <c r="P4109" i="20"/>
  <c r="O4109" i="20"/>
  <c r="N4109" i="20"/>
  <c r="B4109" i="20"/>
  <c r="Q4108" i="20"/>
  <c r="P4108" i="20"/>
  <c r="O4108" i="20"/>
  <c r="N4108" i="20"/>
  <c r="B4108" i="20"/>
  <c r="Q4107" i="20"/>
  <c r="P4107" i="20"/>
  <c r="O4107" i="20"/>
  <c r="N4107" i="20"/>
  <c r="B4107" i="20"/>
  <c r="Q4106" i="20"/>
  <c r="P4106" i="20"/>
  <c r="O4106" i="20"/>
  <c r="N4106" i="20"/>
  <c r="B4106" i="20"/>
  <c r="Q4105" i="20"/>
  <c r="P4105" i="20"/>
  <c r="O4105" i="20"/>
  <c r="N4105" i="20"/>
  <c r="B4105" i="20"/>
  <c r="Q4104" i="20"/>
  <c r="P4104" i="20"/>
  <c r="O4104" i="20"/>
  <c r="N4104" i="20"/>
  <c r="B4104" i="20"/>
  <c r="Q4103" i="20"/>
  <c r="P4103" i="20"/>
  <c r="O4103" i="20"/>
  <c r="N4103" i="20"/>
  <c r="B4103" i="20"/>
  <c r="Q4102" i="20"/>
  <c r="P4102" i="20"/>
  <c r="O4102" i="20"/>
  <c r="N4102" i="20"/>
  <c r="B4102" i="20"/>
  <c r="Q4101" i="20"/>
  <c r="P4101" i="20"/>
  <c r="O4101" i="20"/>
  <c r="N4101" i="20"/>
  <c r="B4101" i="20"/>
  <c r="Q4100" i="20"/>
  <c r="P4100" i="20"/>
  <c r="O4100" i="20"/>
  <c r="N4100" i="20"/>
  <c r="B4100" i="20"/>
  <c r="Q4099" i="20"/>
  <c r="P4099" i="20"/>
  <c r="O4099" i="20"/>
  <c r="N4099" i="20"/>
  <c r="B4099" i="20"/>
  <c r="Q4098" i="20"/>
  <c r="P4098" i="20"/>
  <c r="O4098" i="20"/>
  <c r="N4098" i="20"/>
  <c r="B4098" i="20"/>
  <c r="Q4097" i="20"/>
  <c r="P4097" i="20"/>
  <c r="O4097" i="20"/>
  <c r="N4097" i="20"/>
  <c r="B4097" i="20"/>
  <c r="Q4096" i="20"/>
  <c r="P4096" i="20"/>
  <c r="O4096" i="20"/>
  <c r="N4096" i="20"/>
  <c r="B4096" i="20"/>
  <c r="Q4095" i="20"/>
  <c r="P4095" i="20"/>
  <c r="O4095" i="20"/>
  <c r="N4095" i="20"/>
  <c r="B4095" i="20"/>
  <c r="Q4094" i="20"/>
  <c r="P4094" i="20"/>
  <c r="O4094" i="20"/>
  <c r="N4094" i="20"/>
  <c r="B4094" i="20"/>
  <c r="Q4093" i="20"/>
  <c r="P4093" i="20"/>
  <c r="O4093" i="20"/>
  <c r="N4093" i="20"/>
  <c r="B4093" i="20"/>
  <c r="Q4092" i="20"/>
  <c r="P4092" i="20"/>
  <c r="O4092" i="20"/>
  <c r="N4092" i="20"/>
  <c r="B4092" i="20"/>
  <c r="Q4091" i="20"/>
  <c r="P4091" i="20"/>
  <c r="O4091" i="20"/>
  <c r="N4091" i="20"/>
  <c r="B4091" i="20"/>
  <c r="Q4090" i="20"/>
  <c r="P4090" i="20"/>
  <c r="O4090" i="20"/>
  <c r="N4090" i="20"/>
  <c r="B4090" i="20"/>
  <c r="Q4089" i="20"/>
  <c r="P4089" i="20"/>
  <c r="O4089" i="20"/>
  <c r="N4089" i="20"/>
  <c r="B4089" i="20"/>
  <c r="Q4088" i="20"/>
  <c r="P4088" i="20"/>
  <c r="O4088" i="20"/>
  <c r="N4088" i="20"/>
  <c r="B4088" i="20"/>
  <c r="Q4087" i="20"/>
  <c r="P4087" i="20"/>
  <c r="O4087" i="20"/>
  <c r="N4087" i="20"/>
  <c r="B4087" i="20"/>
  <c r="Q4086" i="20"/>
  <c r="P4086" i="20"/>
  <c r="O4086" i="20"/>
  <c r="N4086" i="20"/>
  <c r="B4086" i="20"/>
  <c r="Q4085" i="20"/>
  <c r="P4085" i="20"/>
  <c r="O4085" i="20"/>
  <c r="N4085" i="20"/>
  <c r="B4085" i="20"/>
  <c r="Q4084" i="20"/>
  <c r="P4084" i="20"/>
  <c r="O4084" i="20"/>
  <c r="N4084" i="20"/>
  <c r="B4084" i="20"/>
  <c r="Q4083" i="20"/>
  <c r="P4083" i="20"/>
  <c r="O4083" i="20"/>
  <c r="N4083" i="20"/>
  <c r="B4083" i="20"/>
  <c r="Q4082" i="20"/>
  <c r="P4082" i="20"/>
  <c r="O4082" i="20"/>
  <c r="N4082" i="20"/>
  <c r="B4082" i="20"/>
  <c r="Q4081" i="20"/>
  <c r="P4081" i="20"/>
  <c r="O4081" i="20"/>
  <c r="N4081" i="20"/>
  <c r="B4081" i="20"/>
  <c r="Q4080" i="20"/>
  <c r="P4080" i="20"/>
  <c r="O4080" i="20"/>
  <c r="N4080" i="20"/>
  <c r="B4080" i="20"/>
  <c r="Q4079" i="20"/>
  <c r="P4079" i="20"/>
  <c r="O4079" i="20"/>
  <c r="N4079" i="20"/>
  <c r="B4079" i="20"/>
  <c r="Q4078" i="20"/>
  <c r="P4078" i="20"/>
  <c r="O4078" i="20"/>
  <c r="N4078" i="20"/>
  <c r="B4078" i="20"/>
  <c r="Q4077" i="20"/>
  <c r="P4077" i="20"/>
  <c r="O4077" i="20"/>
  <c r="N4077" i="20"/>
  <c r="B4077" i="20"/>
  <c r="Q4076" i="20"/>
  <c r="P4076" i="20"/>
  <c r="O4076" i="20"/>
  <c r="N4076" i="20"/>
  <c r="B4076" i="20"/>
  <c r="Q4075" i="20"/>
  <c r="P4075" i="20"/>
  <c r="O4075" i="20"/>
  <c r="N4075" i="20"/>
  <c r="B4075" i="20"/>
  <c r="Q4074" i="20"/>
  <c r="P4074" i="20"/>
  <c r="O4074" i="20"/>
  <c r="N4074" i="20"/>
  <c r="B4074" i="20"/>
  <c r="Q4073" i="20"/>
  <c r="P4073" i="20"/>
  <c r="O4073" i="20"/>
  <c r="N4073" i="20"/>
  <c r="B4073" i="20"/>
  <c r="Q4072" i="20"/>
  <c r="P4072" i="20"/>
  <c r="O4072" i="20"/>
  <c r="N4072" i="20"/>
  <c r="B4072" i="20"/>
  <c r="Q4071" i="20"/>
  <c r="P4071" i="20"/>
  <c r="O4071" i="20"/>
  <c r="N4071" i="20"/>
  <c r="B4071" i="20"/>
  <c r="Q4070" i="20"/>
  <c r="P4070" i="20"/>
  <c r="O4070" i="20"/>
  <c r="N4070" i="20"/>
  <c r="B4070" i="20"/>
  <c r="Q4069" i="20"/>
  <c r="P4069" i="20"/>
  <c r="O4069" i="20"/>
  <c r="N4069" i="20"/>
  <c r="B4069" i="20"/>
  <c r="Q4068" i="20"/>
  <c r="P4068" i="20"/>
  <c r="O4068" i="20"/>
  <c r="N4068" i="20"/>
  <c r="B4068" i="20"/>
  <c r="Q4067" i="20"/>
  <c r="P4067" i="20"/>
  <c r="O4067" i="20"/>
  <c r="N4067" i="20"/>
  <c r="B4067" i="20"/>
  <c r="Q4066" i="20"/>
  <c r="P4066" i="20"/>
  <c r="O4066" i="20"/>
  <c r="N4066" i="20"/>
  <c r="B4066" i="20"/>
  <c r="Q4065" i="20"/>
  <c r="P4065" i="20"/>
  <c r="O4065" i="20"/>
  <c r="N4065" i="20"/>
  <c r="B4065" i="20"/>
  <c r="Q4064" i="20"/>
  <c r="P4064" i="20"/>
  <c r="O4064" i="20"/>
  <c r="N4064" i="20"/>
  <c r="B4064" i="20"/>
  <c r="Q4063" i="20"/>
  <c r="P4063" i="20"/>
  <c r="O4063" i="20"/>
  <c r="N4063" i="20"/>
  <c r="B4063" i="20"/>
  <c r="Q4062" i="20"/>
  <c r="P4062" i="20"/>
  <c r="O4062" i="20"/>
  <c r="N4062" i="20"/>
  <c r="B4062" i="20"/>
  <c r="Q4061" i="20"/>
  <c r="P4061" i="20"/>
  <c r="O4061" i="20"/>
  <c r="N4061" i="20"/>
  <c r="B4061" i="20"/>
  <c r="Q4060" i="20"/>
  <c r="P4060" i="20"/>
  <c r="O4060" i="20"/>
  <c r="N4060" i="20"/>
  <c r="B4060" i="20"/>
  <c r="Q4059" i="20"/>
  <c r="P4059" i="20"/>
  <c r="O4059" i="20"/>
  <c r="N4059" i="20"/>
  <c r="B4059" i="20"/>
  <c r="Q4058" i="20"/>
  <c r="P4058" i="20"/>
  <c r="O4058" i="20"/>
  <c r="N4058" i="20"/>
  <c r="B4058" i="20"/>
  <c r="Q4057" i="20"/>
  <c r="P4057" i="20"/>
  <c r="O4057" i="20"/>
  <c r="N4057" i="20"/>
  <c r="B4057" i="20"/>
  <c r="Q4056" i="20"/>
  <c r="P4056" i="20"/>
  <c r="O4056" i="20"/>
  <c r="N4056" i="20"/>
  <c r="B4056" i="20"/>
  <c r="Q4055" i="20"/>
  <c r="P4055" i="20"/>
  <c r="O4055" i="20"/>
  <c r="N4055" i="20"/>
  <c r="B4055" i="20"/>
  <c r="Q4054" i="20"/>
  <c r="P4054" i="20"/>
  <c r="O4054" i="20"/>
  <c r="N4054" i="20"/>
  <c r="B4054" i="20"/>
  <c r="Q4053" i="20"/>
  <c r="P4053" i="20"/>
  <c r="O4053" i="20"/>
  <c r="N4053" i="20"/>
  <c r="B4053" i="20"/>
  <c r="Q4052" i="20"/>
  <c r="P4052" i="20"/>
  <c r="O4052" i="20"/>
  <c r="N4052" i="20"/>
  <c r="B4052" i="20"/>
  <c r="Q4051" i="20"/>
  <c r="P4051" i="20"/>
  <c r="O4051" i="20"/>
  <c r="N4051" i="20"/>
  <c r="B4051" i="20"/>
  <c r="Q4050" i="20"/>
  <c r="P4050" i="20"/>
  <c r="O4050" i="20"/>
  <c r="N4050" i="20"/>
  <c r="B4050" i="20"/>
  <c r="Q4049" i="20"/>
  <c r="P4049" i="20"/>
  <c r="O4049" i="20"/>
  <c r="N4049" i="20"/>
  <c r="B4049" i="20"/>
  <c r="Q4048" i="20"/>
  <c r="P4048" i="20"/>
  <c r="O4048" i="20"/>
  <c r="N4048" i="20"/>
  <c r="B4048" i="20"/>
  <c r="Q4047" i="20"/>
  <c r="P4047" i="20"/>
  <c r="O4047" i="20"/>
  <c r="N4047" i="20"/>
  <c r="B4047" i="20"/>
  <c r="Q4046" i="20"/>
  <c r="P4046" i="20"/>
  <c r="O4046" i="20"/>
  <c r="N4046" i="20"/>
  <c r="B4046" i="20"/>
  <c r="Q4045" i="20"/>
  <c r="P4045" i="20"/>
  <c r="O4045" i="20"/>
  <c r="N4045" i="20"/>
  <c r="B4045" i="20"/>
  <c r="Q4044" i="20"/>
  <c r="P4044" i="20"/>
  <c r="O4044" i="20"/>
  <c r="N4044" i="20"/>
  <c r="B4044" i="20"/>
  <c r="Q4043" i="20"/>
  <c r="P4043" i="20"/>
  <c r="O4043" i="20"/>
  <c r="N4043" i="20"/>
  <c r="B4043" i="20"/>
  <c r="Q4042" i="20"/>
  <c r="P4042" i="20"/>
  <c r="O4042" i="20"/>
  <c r="N4042" i="20"/>
  <c r="B4042" i="20"/>
  <c r="Q4041" i="20"/>
  <c r="P4041" i="20"/>
  <c r="O4041" i="20"/>
  <c r="N4041" i="20"/>
  <c r="B4041" i="20"/>
  <c r="Q4040" i="20"/>
  <c r="P4040" i="20"/>
  <c r="O4040" i="20"/>
  <c r="N4040" i="20"/>
  <c r="B4040" i="20"/>
  <c r="Q4039" i="20"/>
  <c r="P4039" i="20"/>
  <c r="O4039" i="20"/>
  <c r="N4039" i="20"/>
  <c r="B4039" i="20"/>
  <c r="Q4038" i="20"/>
  <c r="P4038" i="20"/>
  <c r="O4038" i="20"/>
  <c r="N4038" i="20"/>
  <c r="B4038" i="20"/>
  <c r="Q4037" i="20"/>
  <c r="P4037" i="20"/>
  <c r="O4037" i="20"/>
  <c r="N4037" i="20"/>
  <c r="B4037" i="20"/>
  <c r="Q4036" i="20"/>
  <c r="P4036" i="20"/>
  <c r="O4036" i="20"/>
  <c r="N4036" i="20"/>
  <c r="B4036" i="20"/>
  <c r="Q4035" i="20"/>
  <c r="P4035" i="20"/>
  <c r="O4035" i="20"/>
  <c r="N4035" i="20"/>
  <c r="B4035" i="20"/>
  <c r="Q4034" i="20"/>
  <c r="P4034" i="20"/>
  <c r="O4034" i="20"/>
  <c r="N4034" i="20"/>
  <c r="B4034" i="20"/>
  <c r="Q4033" i="20"/>
  <c r="P4033" i="20"/>
  <c r="O4033" i="20"/>
  <c r="N4033" i="20"/>
  <c r="B4033" i="20"/>
  <c r="Q4032" i="20"/>
  <c r="P4032" i="20"/>
  <c r="O4032" i="20"/>
  <c r="N4032" i="20"/>
  <c r="B4032" i="20"/>
  <c r="Q4031" i="20"/>
  <c r="P4031" i="20"/>
  <c r="O4031" i="20"/>
  <c r="N4031" i="20"/>
  <c r="B4031" i="20"/>
  <c r="Q4030" i="20"/>
  <c r="P4030" i="20"/>
  <c r="O4030" i="20"/>
  <c r="N4030" i="20"/>
  <c r="B4030" i="20"/>
  <c r="Q4029" i="20"/>
  <c r="P4029" i="20"/>
  <c r="O4029" i="20"/>
  <c r="N4029" i="20"/>
  <c r="B4029" i="20"/>
  <c r="Q4028" i="20"/>
  <c r="P4028" i="20"/>
  <c r="O4028" i="20"/>
  <c r="N4028" i="20"/>
  <c r="B4028" i="20"/>
  <c r="Q4027" i="20"/>
  <c r="P4027" i="20"/>
  <c r="O4027" i="20"/>
  <c r="N4027" i="20"/>
  <c r="B4027" i="20"/>
  <c r="Q4026" i="20"/>
  <c r="P4026" i="20"/>
  <c r="O4026" i="20"/>
  <c r="N4026" i="20"/>
  <c r="B4026" i="20"/>
  <c r="Q4025" i="20"/>
  <c r="P4025" i="20"/>
  <c r="O4025" i="20"/>
  <c r="N4025" i="20"/>
  <c r="B4025" i="20"/>
  <c r="Q4024" i="20"/>
  <c r="P4024" i="20"/>
  <c r="O4024" i="20"/>
  <c r="N4024" i="20"/>
  <c r="B4024" i="20"/>
  <c r="Q4023" i="20"/>
  <c r="P4023" i="20"/>
  <c r="O4023" i="20"/>
  <c r="N4023" i="20"/>
  <c r="B4023" i="20"/>
  <c r="Q4022" i="20"/>
  <c r="P4022" i="20"/>
  <c r="O4022" i="20"/>
  <c r="N4022" i="20"/>
  <c r="B4022" i="20"/>
  <c r="Q4021" i="20"/>
  <c r="P4021" i="20"/>
  <c r="O4021" i="20"/>
  <c r="N4021" i="20"/>
  <c r="B4021" i="20"/>
  <c r="Q4020" i="20"/>
  <c r="P4020" i="20"/>
  <c r="O4020" i="20"/>
  <c r="N4020" i="20"/>
  <c r="B4020" i="20"/>
  <c r="Q4019" i="20"/>
  <c r="P4019" i="20"/>
  <c r="O4019" i="20"/>
  <c r="N4019" i="20"/>
  <c r="B4019" i="20"/>
  <c r="Q4018" i="20"/>
  <c r="P4018" i="20"/>
  <c r="O4018" i="20"/>
  <c r="N4018" i="20"/>
  <c r="B4018" i="20"/>
  <c r="Q4017" i="20"/>
  <c r="P4017" i="20"/>
  <c r="O4017" i="20"/>
  <c r="N4017" i="20"/>
  <c r="B4017" i="20"/>
  <c r="Q4016" i="20"/>
  <c r="P4016" i="20"/>
  <c r="O4016" i="20"/>
  <c r="N4016" i="20"/>
  <c r="B4016" i="20"/>
  <c r="Q4015" i="20"/>
  <c r="P4015" i="20"/>
  <c r="O4015" i="20"/>
  <c r="N4015" i="20"/>
  <c r="B4015" i="20"/>
  <c r="Q4014" i="20"/>
  <c r="P4014" i="20"/>
  <c r="O4014" i="20"/>
  <c r="N4014" i="20"/>
  <c r="B4014" i="20"/>
  <c r="Q4013" i="20"/>
  <c r="P4013" i="20"/>
  <c r="O4013" i="20"/>
  <c r="N4013" i="20"/>
  <c r="B4013" i="20"/>
  <c r="Q4012" i="20"/>
  <c r="P4012" i="20"/>
  <c r="O4012" i="20"/>
  <c r="N4012" i="20"/>
  <c r="B4012" i="20"/>
  <c r="Q4011" i="20"/>
  <c r="P4011" i="20"/>
  <c r="O4011" i="20"/>
  <c r="N4011" i="20"/>
  <c r="B4011" i="20"/>
  <c r="Q4010" i="20"/>
  <c r="P4010" i="20"/>
  <c r="O4010" i="20"/>
  <c r="N4010" i="20"/>
  <c r="B4010" i="20"/>
  <c r="Q4009" i="20"/>
  <c r="P4009" i="20"/>
  <c r="O4009" i="20"/>
  <c r="N4009" i="20"/>
  <c r="B4009" i="20"/>
  <c r="Q4008" i="20"/>
  <c r="P4008" i="20"/>
  <c r="O4008" i="20"/>
  <c r="N4008" i="20"/>
  <c r="B4008" i="20"/>
  <c r="Q4007" i="20"/>
  <c r="P4007" i="20"/>
  <c r="O4007" i="20"/>
  <c r="N4007" i="20"/>
  <c r="B4007" i="20"/>
  <c r="Q4006" i="20"/>
  <c r="P4006" i="20"/>
  <c r="O4006" i="20"/>
  <c r="N4006" i="20"/>
  <c r="B4006" i="20"/>
  <c r="Q4005" i="20"/>
  <c r="P4005" i="20"/>
  <c r="O4005" i="20"/>
  <c r="N4005" i="20"/>
  <c r="B4005" i="20"/>
  <c r="Q4004" i="20"/>
  <c r="P4004" i="20"/>
  <c r="O4004" i="20"/>
  <c r="N4004" i="20"/>
  <c r="B4004" i="20"/>
  <c r="Q4003" i="20"/>
  <c r="P4003" i="20"/>
  <c r="O4003" i="20"/>
  <c r="N4003" i="20"/>
  <c r="B4003" i="20"/>
  <c r="Q4002" i="20"/>
  <c r="P4002" i="20"/>
  <c r="O4002" i="20"/>
  <c r="N4002" i="20"/>
  <c r="B4002" i="20"/>
  <c r="Q4001" i="20"/>
  <c r="P4001" i="20"/>
  <c r="O4001" i="20"/>
  <c r="N4001" i="20"/>
  <c r="B4001" i="20"/>
  <c r="Q4000" i="20"/>
  <c r="P4000" i="20"/>
  <c r="O4000" i="20"/>
  <c r="N4000" i="20"/>
  <c r="B4000" i="20"/>
  <c r="Q3999" i="20"/>
  <c r="P3999" i="20"/>
  <c r="O3999" i="20"/>
  <c r="N3999" i="20"/>
  <c r="B3999" i="20"/>
  <c r="Q3998" i="20"/>
  <c r="P3998" i="20"/>
  <c r="O3998" i="20"/>
  <c r="N3998" i="20"/>
  <c r="B3998" i="20"/>
  <c r="Q3997" i="20"/>
  <c r="P3997" i="20"/>
  <c r="O3997" i="20"/>
  <c r="N3997" i="20"/>
  <c r="B3997" i="20"/>
  <c r="Q3996" i="20"/>
  <c r="P3996" i="20"/>
  <c r="O3996" i="20"/>
  <c r="N3996" i="20"/>
  <c r="B3996" i="20"/>
  <c r="Q3995" i="20"/>
  <c r="P3995" i="20"/>
  <c r="O3995" i="20"/>
  <c r="N3995" i="20"/>
  <c r="B3995" i="20"/>
  <c r="Q3994" i="20"/>
  <c r="P3994" i="20"/>
  <c r="O3994" i="20"/>
  <c r="N3994" i="20"/>
  <c r="B3994" i="20"/>
  <c r="Q3993" i="20"/>
  <c r="P3993" i="20"/>
  <c r="O3993" i="20"/>
  <c r="N3993" i="20"/>
  <c r="B3993" i="20"/>
  <c r="Q3992" i="20"/>
  <c r="P3992" i="20"/>
  <c r="O3992" i="20"/>
  <c r="N3992" i="20"/>
  <c r="B3992" i="20"/>
  <c r="Q3991" i="20"/>
  <c r="P3991" i="20"/>
  <c r="O3991" i="20"/>
  <c r="N3991" i="20"/>
  <c r="B3991" i="20"/>
  <c r="Q3990" i="20"/>
  <c r="P3990" i="20"/>
  <c r="O3990" i="20"/>
  <c r="N3990" i="20"/>
  <c r="B3990" i="20"/>
  <c r="Q3989" i="20"/>
  <c r="P3989" i="20"/>
  <c r="O3989" i="20"/>
  <c r="N3989" i="20"/>
  <c r="B3989" i="20"/>
  <c r="Q3988" i="20"/>
  <c r="P3988" i="20"/>
  <c r="O3988" i="20"/>
  <c r="N3988" i="20"/>
  <c r="B3988" i="20"/>
  <c r="Q3987" i="20"/>
  <c r="P3987" i="20"/>
  <c r="O3987" i="20"/>
  <c r="N3987" i="20"/>
  <c r="B3987" i="20"/>
  <c r="Q3986" i="20"/>
  <c r="P3986" i="20"/>
  <c r="O3986" i="20"/>
  <c r="N3986" i="20"/>
  <c r="B3986" i="20"/>
  <c r="Q3985" i="20"/>
  <c r="P3985" i="20"/>
  <c r="O3985" i="20"/>
  <c r="N3985" i="20"/>
  <c r="B3985" i="20"/>
  <c r="Q3984" i="20"/>
  <c r="P3984" i="20"/>
  <c r="O3984" i="20"/>
  <c r="N3984" i="20"/>
  <c r="B3984" i="20"/>
  <c r="Q3983" i="20"/>
  <c r="P3983" i="20"/>
  <c r="O3983" i="20"/>
  <c r="N3983" i="20"/>
  <c r="B3983" i="20"/>
  <c r="Q3982" i="20"/>
  <c r="P3982" i="20"/>
  <c r="O3982" i="20"/>
  <c r="N3982" i="20"/>
  <c r="B3982" i="20"/>
  <c r="Q3981" i="20"/>
  <c r="P3981" i="20"/>
  <c r="O3981" i="20"/>
  <c r="N3981" i="20"/>
  <c r="B3981" i="20"/>
  <c r="Q3980" i="20"/>
  <c r="P3980" i="20"/>
  <c r="O3980" i="20"/>
  <c r="N3980" i="20"/>
  <c r="B3980" i="20"/>
  <c r="Q3979" i="20"/>
  <c r="P3979" i="20"/>
  <c r="O3979" i="20"/>
  <c r="N3979" i="20"/>
  <c r="B3979" i="20"/>
  <c r="Q3978" i="20"/>
  <c r="P3978" i="20"/>
  <c r="O3978" i="20"/>
  <c r="N3978" i="20"/>
  <c r="B3978" i="20"/>
  <c r="Q3977" i="20"/>
  <c r="P3977" i="20"/>
  <c r="O3977" i="20"/>
  <c r="N3977" i="20"/>
  <c r="B3977" i="20"/>
  <c r="Q3976" i="20"/>
  <c r="P3976" i="20"/>
  <c r="O3976" i="20"/>
  <c r="N3976" i="20"/>
  <c r="B3976" i="20"/>
  <c r="Q3975" i="20"/>
  <c r="P3975" i="20"/>
  <c r="O3975" i="20"/>
  <c r="N3975" i="20"/>
  <c r="B3975" i="20"/>
  <c r="Q3974" i="20"/>
  <c r="P3974" i="20"/>
  <c r="O3974" i="20"/>
  <c r="N3974" i="20"/>
  <c r="B3974" i="20"/>
  <c r="Q3973" i="20"/>
  <c r="P3973" i="20"/>
  <c r="O3973" i="20"/>
  <c r="N3973" i="20"/>
  <c r="B3973" i="20"/>
  <c r="Q3972" i="20"/>
  <c r="P3972" i="20"/>
  <c r="O3972" i="20"/>
  <c r="N3972" i="20"/>
  <c r="B3972" i="20"/>
  <c r="Q3971" i="20"/>
  <c r="P3971" i="20"/>
  <c r="O3971" i="20"/>
  <c r="N3971" i="20"/>
  <c r="B3971" i="20"/>
  <c r="Q3970" i="20"/>
  <c r="P3970" i="20"/>
  <c r="O3970" i="20"/>
  <c r="N3970" i="20"/>
  <c r="B3970" i="20"/>
  <c r="Q3969" i="20"/>
  <c r="P3969" i="20"/>
  <c r="O3969" i="20"/>
  <c r="N3969" i="20"/>
  <c r="B3969" i="20"/>
  <c r="Q3968" i="20"/>
  <c r="P3968" i="20"/>
  <c r="O3968" i="20"/>
  <c r="N3968" i="20"/>
  <c r="B3968" i="20"/>
  <c r="Q3967" i="20"/>
  <c r="P3967" i="20"/>
  <c r="O3967" i="20"/>
  <c r="N3967" i="20"/>
  <c r="B3967" i="20"/>
  <c r="Q3966" i="20"/>
  <c r="P3966" i="20"/>
  <c r="O3966" i="20"/>
  <c r="N3966" i="20"/>
  <c r="B3966" i="20"/>
  <c r="Q3965" i="20"/>
  <c r="P3965" i="20"/>
  <c r="O3965" i="20"/>
  <c r="N3965" i="20"/>
  <c r="B3965" i="20"/>
  <c r="Q3964" i="20"/>
  <c r="P3964" i="20"/>
  <c r="O3964" i="20"/>
  <c r="N3964" i="20"/>
  <c r="B3964" i="20"/>
  <c r="Q3963" i="20"/>
  <c r="P3963" i="20"/>
  <c r="O3963" i="20"/>
  <c r="N3963" i="20"/>
  <c r="B3963" i="20"/>
  <c r="Q3962" i="20"/>
  <c r="P3962" i="20"/>
  <c r="O3962" i="20"/>
  <c r="N3962" i="20"/>
  <c r="B3962" i="20"/>
  <c r="Q3961" i="20"/>
  <c r="P3961" i="20"/>
  <c r="O3961" i="20"/>
  <c r="N3961" i="20"/>
  <c r="B3961" i="20"/>
  <c r="Q3960" i="20"/>
  <c r="P3960" i="20"/>
  <c r="O3960" i="20"/>
  <c r="N3960" i="20"/>
  <c r="B3960" i="20"/>
  <c r="Q3959" i="20"/>
  <c r="P3959" i="20"/>
  <c r="O3959" i="20"/>
  <c r="N3959" i="20"/>
  <c r="B3959" i="20"/>
  <c r="Q3958" i="20"/>
  <c r="P3958" i="20"/>
  <c r="O3958" i="20"/>
  <c r="N3958" i="20"/>
  <c r="B3958" i="20"/>
  <c r="Q3957" i="20"/>
  <c r="P3957" i="20"/>
  <c r="O3957" i="20"/>
  <c r="N3957" i="20"/>
  <c r="B3957" i="20"/>
  <c r="Q3956" i="20"/>
  <c r="P3956" i="20"/>
  <c r="O3956" i="20"/>
  <c r="N3956" i="20"/>
  <c r="B3956" i="20"/>
  <c r="Q3955" i="20"/>
  <c r="P3955" i="20"/>
  <c r="O3955" i="20"/>
  <c r="N3955" i="20"/>
  <c r="B3955" i="20"/>
  <c r="Q3954" i="20"/>
  <c r="P3954" i="20"/>
  <c r="O3954" i="20"/>
  <c r="N3954" i="20"/>
  <c r="B3954" i="20"/>
  <c r="Q3953" i="20"/>
  <c r="P3953" i="20"/>
  <c r="O3953" i="20"/>
  <c r="N3953" i="20"/>
  <c r="B3953" i="20"/>
  <c r="Q3952" i="20"/>
  <c r="P3952" i="20"/>
  <c r="O3952" i="20"/>
  <c r="N3952" i="20"/>
  <c r="B3952" i="20"/>
  <c r="Q3951" i="20"/>
  <c r="P3951" i="20"/>
  <c r="O3951" i="20"/>
  <c r="N3951" i="20"/>
  <c r="B3951" i="20"/>
  <c r="Q3950" i="20"/>
  <c r="P3950" i="20"/>
  <c r="O3950" i="20"/>
  <c r="N3950" i="20"/>
  <c r="B3950" i="20"/>
  <c r="Q3949" i="20"/>
  <c r="P3949" i="20"/>
  <c r="O3949" i="20"/>
  <c r="N3949" i="20"/>
  <c r="B3949" i="20"/>
  <c r="Q3948" i="20"/>
  <c r="P3948" i="20"/>
  <c r="O3948" i="20"/>
  <c r="N3948" i="20"/>
  <c r="B3948" i="20"/>
  <c r="Q3947" i="20"/>
  <c r="P3947" i="20"/>
  <c r="O3947" i="20"/>
  <c r="N3947" i="20"/>
  <c r="B3947" i="20"/>
  <c r="Q3946" i="20"/>
  <c r="P3946" i="20"/>
  <c r="O3946" i="20"/>
  <c r="N3946" i="20"/>
  <c r="B3946" i="20"/>
  <c r="Q3945" i="20"/>
  <c r="P3945" i="20"/>
  <c r="O3945" i="20"/>
  <c r="N3945" i="20"/>
  <c r="B3945" i="20"/>
  <c r="Q3944" i="20"/>
  <c r="P3944" i="20"/>
  <c r="O3944" i="20"/>
  <c r="N3944" i="20"/>
  <c r="B3944" i="20"/>
  <c r="Q3943" i="20"/>
  <c r="P3943" i="20"/>
  <c r="O3943" i="20"/>
  <c r="N3943" i="20"/>
  <c r="B3943" i="20"/>
  <c r="Q3942" i="20"/>
  <c r="P3942" i="20"/>
  <c r="O3942" i="20"/>
  <c r="N3942" i="20"/>
  <c r="B3942" i="20"/>
  <c r="Q3941" i="20"/>
  <c r="P3941" i="20"/>
  <c r="O3941" i="20"/>
  <c r="N3941" i="20"/>
  <c r="B3941" i="20"/>
  <c r="Q3940" i="20"/>
  <c r="P3940" i="20"/>
  <c r="O3940" i="20"/>
  <c r="N3940" i="20"/>
  <c r="B3940" i="20"/>
  <c r="Q3939" i="20"/>
  <c r="P3939" i="20"/>
  <c r="O3939" i="20"/>
  <c r="N3939" i="20"/>
  <c r="B3939" i="20"/>
  <c r="Q3938" i="20"/>
  <c r="P3938" i="20"/>
  <c r="O3938" i="20"/>
  <c r="N3938" i="20"/>
  <c r="B3938" i="20"/>
  <c r="Q3937" i="20"/>
  <c r="P3937" i="20"/>
  <c r="O3937" i="20"/>
  <c r="N3937" i="20"/>
  <c r="B3937" i="20"/>
  <c r="Q3936" i="20"/>
  <c r="P3936" i="20"/>
  <c r="O3936" i="20"/>
  <c r="N3936" i="20"/>
  <c r="B3936" i="20"/>
  <c r="Q3935" i="20"/>
  <c r="P3935" i="20"/>
  <c r="O3935" i="20"/>
  <c r="N3935" i="20"/>
  <c r="B3935" i="20"/>
  <c r="Q3934" i="20"/>
  <c r="P3934" i="20"/>
  <c r="O3934" i="20"/>
  <c r="N3934" i="20"/>
  <c r="B3934" i="20"/>
  <c r="Q3933" i="20"/>
  <c r="P3933" i="20"/>
  <c r="O3933" i="20"/>
  <c r="N3933" i="20"/>
  <c r="B3933" i="20"/>
  <c r="Q3932" i="20"/>
  <c r="P3932" i="20"/>
  <c r="O3932" i="20"/>
  <c r="N3932" i="20"/>
  <c r="B3932" i="20"/>
  <c r="Q3931" i="20"/>
  <c r="P3931" i="20"/>
  <c r="O3931" i="20"/>
  <c r="N3931" i="20"/>
  <c r="B3931" i="20"/>
  <c r="Q3930" i="20"/>
  <c r="P3930" i="20"/>
  <c r="O3930" i="20"/>
  <c r="N3930" i="20"/>
  <c r="B3930" i="20"/>
  <c r="Q3929" i="20"/>
  <c r="P3929" i="20"/>
  <c r="O3929" i="20"/>
  <c r="N3929" i="20"/>
  <c r="B3929" i="20"/>
  <c r="Q3928" i="20"/>
  <c r="P3928" i="20"/>
  <c r="O3928" i="20"/>
  <c r="N3928" i="20"/>
  <c r="B3928" i="20"/>
  <c r="Q3927" i="20"/>
  <c r="P3927" i="20"/>
  <c r="O3927" i="20"/>
  <c r="N3927" i="20"/>
  <c r="B3927" i="20"/>
  <c r="Q3926" i="20"/>
  <c r="P3926" i="20"/>
  <c r="O3926" i="20"/>
  <c r="N3926" i="20"/>
  <c r="B3926" i="20"/>
  <c r="Q3925" i="20"/>
  <c r="P3925" i="20"/>
  <c r="O3925" i="20"/>
  <c r="N3925" i="20"/>
  <c r="B3925" i="20"/>
  <c r="Q3924" i="20"/>
  <c r="P3924" i="20"/>
  <c r="O3924" i="20"/>
  <c r="N3924" i="20"/>
  <c r="B3924" i="20"/>
  <c r="Q3923" i="20"/>
  <c r="P3923" i="20"/>
  <c r="O3923" i="20"/>
  <c r="N3923" i="20"/>
  <c r="B3923" i="20"/>
  <c r="Q3922" i="20"/>
  <c r="P3922" i="20"/>
  <c r="O3922" i="20"/>
  <c r="N3922" i="20"/>
  <c r="B3922" i="20"/>
  <c r="Q3921" i="20"/>
  <c r="P3921" i="20"/>
  <c r="O3921" i="20"/>
  <c r="N3921" i="20"/>
  <c r="B3921" i="20"/>
  <c r="Q3920" i="20"/>
  <c r="P3920" i="20"/>
  <c r="O3920" i="20"/>
  <c r="N3920" i="20"/>
  <c r="B3920" i="20"/>
  <c r="Q3919" i="20"/>
  <c r="P3919" i="20"/>
  <c r="O3919" i="20"/>
  <c r="N3919" i="20"/>
  <c r="B3919" i="20"/>
  <c r="Q3918" i="20"/>
  <c r="P3918" i="20"/>
  <c r="O3918" i="20"/>
  <c r="N3918" i="20"/>
  <c r="B3918" i="20"/>
  <c r="Q3917" i="20"/>
  <c r="P3917" i="20"/>
  <c r="O3917" i="20"/>
  <c r="N3917" i="20"/>
  <c r="B3917" i="20"/>
  <c r="Q3916" i="20"/>
  <c r="P3916" i="20"/>
  <c r="O3916" i="20"/>
  <c r="N3916" i="20"/>
  <c r="B3916" i="20"/>
  <c r="Q3915" i="20"/>
  <c r="P3915" i="20"/>
  <c r="O3915" i="20"/>
  <c r="N3915" i="20"/>
  <c r="B3915" i="20"/>
  <c r="Q3914" i="20"/>
  <c r="P3914" i="20"/>
  <c r="O3914" i="20"/>
  <c r="N3914" i="20"/>
  <c r="B3914" i="20"/>
  <c r="Q3913" i="20"/>
  <c r="P3913" i="20"/>
  <c r="O3913" i="20"/>
  <c r="N3913" i="20"/>
  <c r="B3913" i="20"/>
  <c r="Q3912" i="20"/>
  <c r="P3912" i="20"/>
  <c r="O3912" i="20"/>
  <c r="N3912" i="20"/>
  <c r="B3912" i="20"/>
  <c r="Q3911" i="20"/>
  <c r="P3911" i="20"/>
  <c r="O3911" i="20"/>
  <c r="N3911" i="20"/>
  <c r="B3911" i="20"/>
  <c r="Q3910" i="20"/>
  <c r="P3910" i="20"/>
  <c r="O3910" i="20"/>
  <c r="N3910" i="20"/>
  <c r="B3910" i="20"/>
  <c r="Q3909" i="20"/>
  <c r="P3909" i="20"/>
  <c r="O3909" i="20"/>
  <c r="N3909" i="20"/>
  <c r="B3909" i="20"/>
  <c r="Q3908" i="20"/>
  <c r="P3908" i="20"/>
  <c r="O3908" i="20"/>
  <c r="N3908" i="20"/>
  <c r="B3908" i="20"/>
  <c r="Q3907" i="20"/>
  <c r="P3907" i="20"/>
  <c r="O3907" i="20"/>
  <c r="N3907" i="20"/>
  <c r="B3907" i="20"/>
  <c r="Q3906" i="20"/>
  <c r="P3906" i="20"/>
  <c r="O3906" i="20"/>
  <c r="N3906" i="20"/>
  <c r="B3906" i="20"/>
  <c r="Q3905" i="20"/>
  <c r="P3905" i="20"/>
  <c r="O3905" i="20"/>
  <c r="N3905" i="20"/>
  <c r="B3905" i="20"/>
  <c r="Q3904" i="20"/>
  <c r="P3904" i="20"/>
  <c r="O3904" i="20"/>
  <c r="N3904" i="20"/>
  <c r="B3904" i="20"/>
  <c r="Q3903" i="20"/>
  <c r="P3903" i="20"/>
  <c r="O3903" i="20"/>
  <c r="N3903" i="20"/>
  <c r="B3903" i="20"/>
  <c r="Q3902" i="20"/>
  <c r="P3902" i="20"/>
  <c r="O3902" i="20"/>
  <c r="N3902" i="20"/>
  <c r="B3902" i="20"/>
  <c r="Q3901" i="20"/>
  <c r="P3901" i="20"/>
  <c r="O3901" i="20"/>
  <c r="N3901" i="20"/>
  <c r="B3901" i="20"/>
  <c r="Q3900" i="20"/>
  <c r="P3900" i="20"/>
  <c r="O3900" i="20"/>
  <c r="N3900" i="20"/>
  <c r="B3900" i="20"/>
  <c r="Q3899" i="20"/>
  <c r="P3899" i="20"/>
  <c r="O3899" i="20"/>
  <c r="N3899" i="20"/>
  <c r="B3899" i="20"/>
  <c r="Q3898" i="20"/>
  <c r="P3898" i="20"/>
  <c r="O3898" i="20"/>
  <c r="N3898" i="20"/>
  <c r="B3898" i="20"/>
  <c r="Q3897" i="20"/>
  <c r="P3897" i="20"/>
  <c r="O3897" i="20"/>
  <c r="N3897" i="20"/>
  <c r="B3897" i="20"/>
  <c r="Q3896" i="20"/>
  <c r="P3896" i="20"/>
  <c r="O3896" i="20"/>
  <c r="N3896" i="20"/>
  <c r="B3896" i="20"/>
  <c r="Q3895" i="20"/>
  <c r="P3895" i="20"/>
  <c r="O3895" i="20"/>
  <c r="N3895" i="20"/>
  <c r="B3895" i="20"/>
  <c r="Q3894" i="20"/>
  <c r="P3894" i="20"/>
  <c r="O3894" i="20"/>
  <c r="N3894" i="20"/>
  <c r="B3894" i="20"/>
  <c r="Q3893" i="20"/>
  <c r="P3893" i="20"/>
  <c r="O3893" i="20"/>
  <c r="N3893" i="20"/>
  <c r="B3893" i="20"/>
  <c r="Q3892" i="20"/>
  <c r="P3892" i="20"/>
  <c r="O3892" i="20"/>
  <c r="N3892" i="20"/>
  <c r="B3892" i="20"/>
  <c r="Q3891" i="20"/>
  <c r="P3891" i="20"/>
  <c r="O3891" i="20"/>
  <c r="N3891" i="20"/>
  <c r="B3891" i="20"/>
  <c r="Q3890" i="20"/>
  <c r="P3890" i="20"/>
  <c r="O3890" i="20"/>
  <c r="N3890" i="20"/>
  <c r="B3890" i="20"/>
  <c r="Q3889" i="20"/>
  <c r="P3889" i="20"/>
  <c r="O3889" i="20"/>
  <c r="N3889" i="20"/>
  <c r="B3889" i="20"/>
  <c r="Q3888" i="20"/>
  <c r="P3888" i="20"/>
  <c r="O3888" i="20"/>
  <c r="N3888" i="20"/>
  <c r="B3888" i="20"/>
  <c r="Q3887" i="20"/>
  <c r="P3887" i="20"/>
  <c r="O3887" i="20"/>
  <c r="N3887" i="20"/>
  <c r="B3887" i="20"/>
  <c r="Q3886" i="20"/>
  <c r="P3886" i="20"/>
  <c r="O3886" i="20"/>
  <c r="N3886" i="20"/>
  <c r="B3886" i="20"/>
  <c r="Q3885" i="20"/>
  <c r="P3885" i="20"/>
  <c r="O3885" i="20"/>
  <c r="N3885" i="20"/>
  <c r="B3885" i="20"/>
  <c r="Q3884" i="20"/>
  <c r="P3884" i="20"/>
  <c r="O3884" i="20"/>
  <c r="N3884" i="20"/>
  <c r="B3884" i="20"/>
  <c r="Q3883" i="20"/>
  <c r="P3883" i="20"/>
  <c r="O3883" i="20"/>
  <c r="N3883" i="20"/>
  <c r="B3883" i="20"/>
  <c r="Q3882" i="20"/>
  <c r="P3882" i="20"/>
  <c r="O3882" i="20"/>
  <c r="N3882" i="20"/>
  <c r="B3882" i="20"/>
  <c r="Q3881" i="20"/>
  <c r="P3881" i="20"/>
  <c r="O3881" i="20"/>
  <c r="N3881" i="20"/>
  <c r="B3881" i="20"/>
  <c r="Q3880" i="20"/>
  <c r="P3880" i="20"/>
  <c r="O3880" i="20"/>
  <c r="N3880" i="20"/>
  <c r="B3880" i="20"/>
  <c r="Q3879" i="20"/>
  <c r="P3879" i="20"/>
  <c r="O3879" i="20"/>
  <c r="N3879" i="20"/>
  <c r="B3879" i="20"/>
  <c r="Q3878" i="20"/>
  <c r="P3878" i="20"/>
  <c r="O3878" i="20"/>
  <c r="N3878" i="20"/>
  <c r="B3878" i="20"/>
  <c r="Q3877" i="20"/>
  <c r="P3877" i="20"/>
  <c r="O3877" i="20"/>
  <c r="N3877" i="20"/>
  <c r="B3877" i="20"/>
  <c r="Q3876" i="20"/>
  <c r="P3876" i="20"/>
  <c r="O3876" i="20"/>
  <c r="N3876" i="20"/>
  <c r="B3876" i="20"/>
  <c r="Q3875" i="20"/>
  <c r="P3875" i="20"/>
  <c r="O3875" i="20"/>
  <c r="N3875" i="20"/>
  <c r="B3875" i="20"/>
  <c r="Q3874" i="20"/>
  <c r="P3874" i="20"/>
  <c r="O3874" i="20"/>
  <c r="N3874" i="20"/>
  <c r="B3874" i="20"/>
  <c r="Q3873" i="20"/>
  <c r="P3873" i="20"/>
  <c r="O3873" i="20"/>
  <c r="N3873" i="20"/>
  <c r="B3873" i="20"/>
  <c r="Q3872" i="20"/>
  <c r="P3872" i="20"/>
  <c r="O3872" i="20"/>
  <c r="N3872" i="20"/>
  <c r="B3872" i="20"/>
  <c r="Q3871" i="20"/>
  <c r="P3871" i="20"/>
  <c r="O3871" i="20"/>
  <c r="N3871" i="20"/>
  <c r="B3871" i="20"/>
  <c r="Q3870" i="20"/>
  <c r="P3870" i="20"/>
  <c r="O3870" i="20"/>
  <c r="N3870" i="20"/>
  <c r="B3870" i="20"/>
  <c r="Q3869" i="20"/>
  <c r="P3869" i="20"/>
  <c r="O3869" i="20"/>
  <c r="N3869" i="20"/>
  <c r="B3869" i="20"/>
  <c r="Q3868" i="20"/>
  <c r="P3868" i="20"/>
  <c r="O3868" i="20"/>
  <c r="N3868" i="20"/>
  <c r="B3868" i="20"/>
  <c r="Q3867" i="20"/>
  <c r="P3867" i="20"/>
  <c r="O3867" i="20"/>
  <c r="N3867" i="20"/>
  <c r="B3867" i="20"/>
  <c r="Q3866" i="20"/>
  <c r="P3866" i="20"/>
  <c r="O3866" i="20"/>
  <c r="N3866" i="20"/>
  <c r="B3866" i="20"/>
  <c r="Q3865" i="20"/>
  <c r="P3865" i="20"/>
  <c r="O3865" i="20"/>
  <c r="N3865" i="20"/>
  <c r="B3865" i="20"/>
  <c r="Q3864" i="20"/>
  <c r="P3864" i="20"/>
  <c r="O3864" i="20"/>
  <c r="N3864" i="20"/>
  <c r="B3864" i="20"/>
  <c r="Q3863" i="20"/>
  <c r="P3863" i="20"/>
  <c r="O3863" i="20"/>
  <c r="N3863" i="20"/>
  <c r="B3863" i="20"/>
  <c r="Q3862" i="20"/>
  <c r="P3862" i="20"/>
  <c r="O3862" i="20"/>
  <c r="N3862" i="20"/>
  <c r="B3862" i="20"/>
  <c r="Q3861" i="20"/>
  <c r="P3861" i="20"/>
  <c r="O3861" i="20"/>
  <c r="N3861" i="20"/>
  <c r="B3861" i="20"/>
  <c r="Q3860" i="20"/>
  <c r="P3860" i="20"/>
  <c r="O3860" i="20"/>
  <c r="N3860" i="20"/>
  <c r="B3860" i="20"/>
  <c r="Q3859" i="20"/>
  <c r="P3859" i="20"/>
  <c r="O3859" i="20"/>
  <c r="N3859" i="20"/>
  <c r="B3859" i="20"/>
  <c r="Q3858" i="20"/>
  <c r="P3858" i="20"/>
  <c r="O3858" i="20"/>
  <c r="N3858" i="20"/>
  <c r="B3858" i="20"/>
  <c r="Q3857" i="20"/>
  <c r="P3857" i="20"/>
  <c r="O3857" i="20"/>
  <c r="N3857" i="20"/>
  <c r="B3857" i="20"/>
  <c r="Q3856" i="20"/>
  <c r="P3856" i="20"/>
  <c r="O3856" i="20"/>
  <c r="N3856" i="20"/>
  <c r="B3856" i="20"/>
  <c r="Q3855" i="20"/>
  <c r="P3855" i="20"/>
  <c r="O3855" i="20"/>
  <c r="N3855" i="20"/>
  <c r="B3855" i="20"/>
  <c r="Q3854" i="20"/>
  <c r="P3854" i="20"/>
  <c r="O3854" i="20"/>
  <c r="N3854" i="20"/>
  <c r="B3854" i="20"/>
  <c r="Q3853" i="20"/>
  <c r="P3853" i="20"/>
  <c r="O3853" i="20"/>
  <c r="N3853" i="20"/>
  <c r="B3853" i="20"/>
  <c r="Q3852" i="20"/>
  <c r="P3852" i="20"/>
  <c r="O3852" i="20"/>
  <c r="N3852" i="20"/>
  <c r="B3852" i="20"/>
  <c r="Q3851" i="20"/>
  <c r="P3851" i="20"/>
  <c r="O3851" i="20"/>
  <c r="N3851" i="20"/>
  <c r="B3851" i="20"/>
  <c r="Q3850" i="20"/>
  <c r="P3850" i="20"/>
  <c r="O3850" i="20"/>
  <c r="N3850" i="20"/>
  <c r="B3850" i="20"/>
  <c r="Q3849" i="20"/>
  <c r="P3849" i="20"/>
  <c r="O3849" i="20"/>
  <c r="N3849" i="20"/>
  <c r="B3849" i="20"/>
  <c r="Q3848" i="20"/>
  <c r="P3848" i="20"/>
  <c r="O3848" i="20"/>
  <c r="N3848" i="20"/>
  <c r="B3848" i="20"/>
  <c r="Q3847" i="20"/>
  <c r="P3847" i="20"/>
  <c r="O3847" i="20"/>
  <c r="N3847" i="20"/>
  <c r="B3847" i="20"/>
  <c r="Q3846" i="20"/>
  <c r="P3846" i="20"/>
  <c r="O3846" i="20"/>
  <c r="N3846" i="20"/>
  <c r="B3846" i="20"/>
  <c r="Q3845" i="20"/>
  <c r="P3845" i="20"/>
  <c r="O3845" i="20"/>
  <c r="N3845" i="20"/>
  <c r="B3845" i="20"/>
  <c r="Q3844" i="20"/>
  <c r="P3844" i="20"/>
  <c r="O3844" i="20"/>
  <c r="N3844" i="20"/>
  <c r="B3844" i="20"/>
  <c r="Q3843" i="20"/>
  <c r="P3843" i="20"/>
  <c r="O3843" i="20"/>
  <c r="N3843" i="20"/>
  <c r="B3843" i="20"/>
  <c r="Q3842" i="20"/>
  <c r="P3842" i="20"/>
  <c r="O3842" i="20"/>
  <c r="N3842" i="20"/>
  <c r="B3842" i="20"/>
  <c r="Q3841" i="20"/>
  <c r="P3841" i="20"/>
  <c r="O3841" i="20"/>
  <c r="N3841" i="20"/>
  <c r="B3841" i="20"/>
  <c r="Q3840" i="20"/>
  <c r="P3840" i="20"/>
  <c r="O3840" i="20"/>
  <c r="N3840" i="20"/>
  <c r="B3840" i="20"/>
  <c r="Q3839" i="20"/>
  <c r="P3839" i="20"/>
  <c r="O3839" i="20"/>
  <c r="N3839" i="20"/>
  <c r="B3839" i="20"/>
  <c r="Q3838" i="20"/>
  <c r="P3838" i="20"/>
  <c r="O3838" i="20"/>
  <c r="N3838" i="20"/>
  <c r="B3838" i="20"/>
  <c r="Q3837" i="20"/>
  <c r="P3837" i="20"/>
  <c r="O3837" i="20"/>
  <c r="N3837" i="20"/>
  <c r="B3837" i="20"/>
  <c r="Q3836" i="20"/>
  <c r="P3836" i="20"/>
  <c r="O3836" i="20"/>
  <c r="N3836" i="20"/>
  <c r="B3836" i="20"/>
  <c r="Q3835" i="20"/>
  <c r="P3835" i="20"/>
  <c r="O3835" i="20"/>
  <c r="N3835" i="20"/>
  <c r="B3835" i="20"/>
  <c r="Q3834" i="20"/>
  <c r="P3834" i="20"/>
  <c r="O3834" i="20"/>
  <c r="N3834" i="20"/>
  <c r="B3834" i="20"/>
  <c r="Q3833" i="20"/>
  <c r="P3833" i="20"/>
  <c r="O3833" i="20"/>
  <c r="N3833" i="20"/>
  <c r="B3833" i="20"/>
  <c r="Q3832" i="20"/>
  <c r="P3832" i="20"/>
  <c r="O3832" i="20"/>
  <c r="N3832" i="20"/>
  <c r="B3832" i="20"/>
  <c r="Q3831" i="20"/>
  <c r="P3831" i="20"/>
  <c r="O3831" i="20"/>
  <c r="N3831" i="20"/>
  <c r="B3831" i="20"/>
  <c r="Q3830" i="20"/>
  <c r="P3830" i="20"/>
  <c r="O3830" i="20"/>
  <c r="N3830" i="20"/>
  <c r="B3830" i="20"/>
  <c r="Q3829" i="20"/>
  <c r="P3829" i="20"/>
  <c r="O3829" i="20"/>
  <c r="N3829" i="20"/>
  <c r="B3829" i="20"/>
  <c r="Q3828" i="20"/>
  <c r="P3828" i="20"/>
  <c r="O3828" i="20"/>
  <c r="N3828" i="20"/>
  <c r="B3828" i="20"/>
  <c r="Q3827" i="20"/>
  <c r="P3827" i="20"/>
  <c r="O3827" i="20"/>
  <c r="N3827" i="20"/>
  <c r="B3827" i="20"/>
  <c r="Q3826" i="20"/>
  <c r="P3826" i="20"/>
  <c r="O3826" i="20"/>
  <c r="N3826" i="20"/>
  <c r="B3826" i="20"/>
  <c r="Q3825" i="20"/>
  <c r="P3825" i="20"/>
  <c r="O3825" i="20"/>
  <c r="N3825" i="20"/>
  <c r="B3825" i="20"/>
  <c r="Q3824" i="20"/>
  <c r="P3824" i="20"/>
  <c r="O3824" i="20"/>
  <c r="N3824" i="20"/>
  <c r="B3824" i="20"/>
  <c r="Q3823" i="20"/>
  <c r="P3823" i="20"/>
  <c r="O3823" i="20"/>
  <c r="N3823" i="20"/>
  <c r="B3823" i="20"/>
  <c r="Q3822" i="20"/>
  <c r="P3822" i="20"/>
  <c r="O3822" i="20"/>
  <c r="N3822" i="20"/>
  <c r="B3822" i="20"/>
  <c r="Q3821" i="20"/>
  <c r="P3821" i="20"/>
  <c r="O3821" i="20"/>
  <c r="N3821" i="20"/>
  <c r="B3821" i="20"/>
  <c r="Q3820" i="20"/>
  <c r="P3820" i="20"/>
  <c r="O3820" i="20"/>
  <c r="N3820" i="20"/>
  <c r="B3820" i="20"/>
  <c r="Q3819" i="20"/>
  <c r="P3819" i="20"/>
  <c r="O3819" i="20"/>
  <c r="N3819" i="20"/>
  <c r="B3819" i="20"/>
  <c r="Q3818" i="20"/>
  <c r="P3818" i="20"/>
  <c r="O3818" i="20"/>
  <c r="N3818" i="20"/>
  <c r="B3818" i="20"/>
  <c r="Q3817" i="20"/>
  <c r="P3817" i="20"/>
  <c r="O3817" i="20"/>
  <c r="N3817" i="20"/>
  <c r="B3817" i="20"/>
  <c r="Q3816" i="20"/>
  <c r="P3816" i="20"/>
  <c r="O3816" i="20"/>
  <c r="N3816" i="20"/>
  <c r="B3816" i="20"/>
  <c r="Q3815" i="20"/>
  <c r="P3815" i="20"/>
  <c r="O3815" i="20"/>
  <c r="N3815" i="20"/>
  <c r="B3815" i="20"/>
  <c r="Q3814" i="20"/>
  <c r="P3814" i="20"/>
  <c r="O3814" i="20"/>
  <c r="N3814" i="20"/>
  <c r="B3814" i="20"/>
  <c r="Q3813" i="20"/>
  <c r="P3813" i="20"/>
  <c r="O3813" i="20"/>
  <c r="N3813" i="20"/>
  <c r="B3813" i="20"/>
  <c r="Q3812" i="20"/>
  <c r="P3812" i="20"/>
  <c r="O3812" i="20"/>
  <c r="N3812" i="20"/>
  <c r="B3812" i="20"/>
  <c r="Q3811" i="20"/>
  <c r="P3811" i="20"/>
  <c r="O3811" i="20"/>
  <c r="N3811" i="20"/>
  <c r="B3811" i="20"/>
  <c r="Q3810" i="20"/>
  <c r="P3810" i="20"/>
  <c r="O3810" i="20"/>
  <c r="N3810" i="20"/>
  <c r="B3810" i="20"/>
  <c r="Q3809" i="20"/>
  <c r="P3809" i="20"/>
  <c r="O3809" i="20"/>
  <c r="N3809" i="20"/>
  <c r="B3809" i="20"/>
  <c r="Q3808" i="20"/>
  <c r="P3808" i="20"/>
  <c r="O3808" i="20"/>
  <c r="N3808" i="20"/>
  <c r="B3808" i="20"/>
  <c r="Q3807" i="20"/>
  <c r="P3807" i="20"/>
  <c r="O3807" i="20"/>
  <c r="N3807" i="20"/>
  <c r="B3807" i="20"/>
  <c r="Q3806" i="20"/>
  <c r="P3806" i="20"/>
  <c r="O3806" i="20"/>
  <c r="N3806" i="20"/>
  <c r="B3806" i="20"/>
  <c r="Q3805" i="20"/>
  <c r="P3805" i="20"/>
  <c r="O3805" i="20"/>
  <c r="N3805" i="20"/>
  <c r="B3805" i="20"/>
  <c r="Q3804" i="20"/>
  <c r="P3804" i="20"/>
  <c r="O3804" i="20"/>
  <c r="N3804" i="20"/>
  <c r="B3804" i="20"/>
  <c r="Q3803" i="20"/>
  <c r="P3803" i="20"/>
  <c r="O3803" i="20"/>
  <c r="N3803" i="20"/>
  <c r="B3803" i="20"/>
  <c r="Q3802" i="20"/>
  <c r="P3802" i="20"/>
  <c r="O3802" i="20"/>
  <c r="N3802" i="20"/>
  <c r="B3802" i="20"/>
  <c r="Q3801" i="20"/>
  <c r="P3801" i="20"/>
  <c r="O3801" i="20"/>
  <c r="N3801" i="20"/>
  <c r="B3801" i="20"/>
  <c r="Q3800" i="20"/>
  <c r="P3800" i="20"/>
  <c r="O3800" i="20"/>
  <c r="N3800" i="20"/>
  <c r="B3800" i="20"/>
  <c r="Q3799" i="20"/>
  <c r="P3799" i="20"/>
  <c r="O3799" i="20"/>
  <c r="N3799" i="20"/>
  <c r="B3799" i="20"/>
  <c r="Q3798" i="20"/>
  <c r="P3798" i="20"/>
  <c r="O3798" i="20"/>
  <c r="N3798" i="20"/>
  <c r="B3798" i="20"/>
  <c r="Q3797" i="20"/>
  <c r="P3797" i="20"/>
  <c r="O3797" i="20"/>
  <c r="N3797" i="20"/>
  <c r="B3797" i="20"/>
  <c r="Q3796" i="20"/>
  <c r="P3796" i="20"/>
  <c r="O3796" i="20"/>
  <c r="N3796" i="20"/>
  <c r="B3796" i="20"/>
  <c r="Q3795" i="20"/>
  <c r="P3795" i="20"/>
  <c r="O3795" i="20"/>
  <c r="N3795" i="20"/>
  <c r="B3795" i="20"/>
  <c r="Q3794" i="20"/>
  <c r="P3794" i="20"/>
  <c r="O3794" i="20"/>
  <c r="N3794" i="20"/>
  <c r="B3794" i="20"/>
  <c r="Q3793" i="20"/>
  <c r="P3793" i="20"/>
  <c r="O3793" i="20"/>
  <c r="N3793" i="20"/>
  <c r="B3793" i="20"/>
  <c r="Q3792" i="20"/>
  <c r="P3792" i="20"/>
  <c r="O3792" i="20"/>
  <c r="N3792" i="20"/>
  <c r="B3792" i="20"/>
  <c r="Q3791" i="20"/>
  <c r="P3791" i="20"/>
  <c r="O3791" i="20"/>
  <c r="N3791" i="20"/>
  <c r="B3791" i="20"/>
  <c r="Q3790" i="20"/>
  <c r="P3790" i="20"/>
  <c r="O3790" i="20"/>
  <c r="N3790" i="20"/>
  <c r="B3790" i="20"/>
  <c r="Q3789" i="20"/>
  <c r="P3789" i="20"/>
  <c r="O3789" i="20"/>
  <c r="N3789" i="20"/>
  <c r="B3789" i="20"/>
  <c r="Q3788" i="20"/>
  <c r="P3788" i="20"/>
  <c r="O3788" i="20"/>
  <c r="N3788" i="20"/>
  <c r="B3788" i="20"/>
  <c r="Q3787" i="20"/>
  <c r="P3787" i="20"/>
  <c r="O3787" i="20"/>
  <c r="N3787" i="20"/>
  <c r="B3787" i="20"/>
  <c r="Q3786" i="20"/>
  <c r="P3786" i="20"/>
  <c r="O3786" i="20"/>
  <c r="N3786" i="20"/>
  <c r="B3786" i="20"/>
  <c r="Q3785" i="20"/>
  <c r="P3785" i="20"/>
  <c r="O3785" i="20"/>
  <c r="N3785" i="20"/>
  <c r="B3785" i="20"/>
  <c r="Q3784" i="20"/>
  <c r="P3784" i="20"/>
  <c r="O3784" i="20"/>
  <c r="N3784" i="20"/>
  <c r="B3784" i="20"/>
  <c r="Q3783" i="20"/>
  <c r="P3783" i="20"/>
  <c r="O3783" i="20"/>
  <c r="N3783" i="20"/>
  <c r="B3783" i="20"/>
  <c r="Q3782" i="20"/>
  <c r="P3782" i="20"/>
  <c r="O3782" i="20"/>
  <c r="N3782" i="20"/>
  <c r="B3782" i="20"/>
  <c r="Q3781" i="20"/>
  <c r="P3781" i="20"/>
  <c r="O3781" i="20"/>
  <c r="N3781" i="20"/>
  <c r="B3781" i="20"/>
  <c r="Q3780" i="20"/>
  <c r="P3780" i="20"/>
  <c r="O3780" i="20"/>
  <c r="N3780" i="20"/>
  <c r="B3780" i="20"/>
  <c r="Q3779" i="20"/>
  <c r="P3779" i="20"/>
  <c r="O3779" i="20"/>
  <c r="N3779" i="20"/>
  <c r="B3779" i="20"/>
  <c r="Q3778" i="20"/>
  <c r="P3778" i="20"/>
  <c r="O3778" i="20"/>
  <c r="N3778" i="20"/>
  <c r="B3778" i="20"/>
  <c r="Q3777" i="20"/>
  <c r="P3777" i="20"/>
  <c r="O3777" i="20"/>
  <c r="N3777" i="20"/>
  <c r="B3777" i="20"/>
  <c r="Q3776" i="20"/>
  <c r="P3776" i="20"/>
  <c r="O3776" i="20"/>
  <c r="N3776" i="20"/>
  <c r="B3776" i="20"/>
  <c r="Q3775" i="20"/>
  <c r="P3775" i="20"/>
  <c r="O3775" i="20"/>
  <c r="N3775" i="20"/>
  <c r="B3775" i="20"/>
  <c r="Q3774" i="20"/>
  <c r="P3774" i="20"/>
  <c r="O3774" i="20"/>
  <c r="N3774" i="20"/>
  <c r="B3774" i="20"/>
  <c r="Q3773" i="20"/>
  <c r="P3773" i="20"/>
  <c r="O3773" i="20"/>
  <c r="N3773" i="20"/>
  <c r="B3773" i="20"/>
  <c r="Q3772" i="20"/>
  <c r="P3772" i="20"/>
  <c r="O3772" i="20"/>
  <c r="N3772" i="20"/>
  <c r="B3772" i="20"/>
  <c r="Q3771" i="20"/>
  <c r="P3771" i="20"/>
  <c r="O3771" i="20"/>
  <c r="N3771" i="20"/>
  <c r="B3771" i="20"/>
  <c r="Q3770" i="20"/>
  <c r="P3770" i="20"/>
  <c r="O3770" i="20"/>
  <c r="N3770" i="20"/>
  <c r="B3770" i="20"/>
  <c r="Q3769" i="20"/>
  <c r="P3769" i="20"/>
  <c r="O3769" i="20"/>
  <c r="N3769" i="20"/>
  <c r="B3769" i="20"/>
  <c r="Q3768" i="20"/>
  <c r="P3768" i="20"/>
  <c r="O3768" i="20"/>
  <c r="N3768" i="20"/>
  <c r="B3768" i="20"/>
  <c r="Q3767" i="20"/>
  <c r="P3767" i="20"/>
  <c r="O3767" i="20"/>
  <c r="N3767" i="20"/>
  <c r="B3767" i="20"/>
  <c r="Q3766" i="20"/>
  <c r="P3766" i="20"/>
  <c r="O3766" i="20"/>
  <c r="N3766" i="20"/>
  <c r="B3766" i="20"/>
  <c r="Q3765" i="20"/>
  <c r="P3765" i="20"/>
  <c r="O3765" i="20"/>
  <c r="N3765" i="20"/>
  <c r="B3765" i="20"/>
  <c r="Q3764" i="20"/>
  <c r="P3764" i="20"/>
  <c r="O3764" i="20"/>
  <c r="N3764" i="20"/>
  <c r="B3764" i="20"/>
  <c r="Q3763" i="20"/>
  <c r="P3763" i="20"/>
  <c r="O3763" i="20"/>
  <c r="N3763" i="20"/>
  <c r="B3763" i="20"/>
  <c r="Q3762" i="20"/>
  <c r="P3762" i="20"/>
  <c r="O3762" i="20"/>
  <c r="N3762" i="20"/>
  <c r="B3762" i="20"/>
  <c r="Q3761" i="20"/>
  <c r="P3761" i="20"/>
  <c r="O3761" i="20"/>
  <c r="N3761" i="20"/>
  <c r="B3761" i="20"/>
  <c r="Q3760" i="20"/>
  <c r="P3760" i="20"/>
  <c r="O3760" i="20"/>
  <c r="N3760" i="20"/>
  <c r="B3760" i="20"/>
  <c r="Q3759" i="20"/>
  <c r="P3759" i="20"/>
  <c r="O3759" i="20"/>
  <c r="N3759" i="20"/>
  <c r="B3759" i="20"/>
  <c r="Q3758" i="20"/>
  <c r="P3758" i="20"/>
  <c r="O3758" i="20"/>
  <c r="N3758" i="20"/>
  <c r="B3758" i="20"/>
  <c r="Q3757" i="20"/>
  <c r="P3757" i="20"/>
  <c r="O3757" i="20"/>
  <c r="N3757" i="20"/>
  <c r="B3757" i="20"/>
  <c r="Q3756" i="20"/>
  <c r="P3756" i="20"/>
  <c r="O3756" i="20"/>
  <c r="N3756" i="20"/>
  <c r="B3756" i="20"/>
  <c r="Q3755" i="20"/>
  <c r="P3755" i="20"/>
  <c r="O3755" i="20"/>
  <c r="N3755" i="20"/>
  <c r="B3755" i="20"/>
  <c r="Q3754" i="20"/>
  <c r="P3754" i="20"/>
  <c r="O3754" i="20"/>
  <c r="N3754" i="20"/>
  <c r="B3754" i="20"/>
  <c r="Q3753" i="20"/>
  <c r="P3753" i="20"/>
  <c r="O3753" i="20"/>
  <c r="N3753" i="20"/>
  <c r="B3753" i="20"/>
  <c r="Q3752" i="20"/>
  <c r="P3752" i="20"/>
  <c r="O3752" i="20"/>
  <c r="N3752" i="20"/>
  <c r="B3752" i="20"/>
  <c r="Q3751" i="20"/>
  <c r="P3751" i="20"/>
  <c r="O3751" i="20"/>
  <c r="N3751" i="20"/>
  <c r="B3751" i="20"/>
  <c r="Q3750" i="20"/>
  <c r="P3750" i="20"/>
  <c r="O3750" i="20"/>
  <c r="N3750" i="20"/>
  <c r="B3750" i="20"/>
  <c r="Q3749" i="20"/>
  <c r="P3749" i="20"/>
  <c r="O3749" i="20"/>
  <c r="N3749" i="20"/>
  <c r="B3749" i="20"/>
  <c r="Q3748" i="20"/>
  <c r="P3748" i="20"/>
  <c r="O3748" i="20"/>
  <c r="N3748" i="20"/>
  <c r="B3748" i="20"/>
  <c r="Q3747" i="20"/>
  <c r="P3747" i="20"/>
  <c r="O3747" i="20"/>
  <c r="N3747" i="20"/>
  <c r="B3747" i="20"/>
  <c r="Q3746" i="20"/>
  <c r="P3746" i="20"/>
  <c r="O3746" i="20"/>
  <c r="N3746" i="20"/>
  <c r="B3746" i="20"/>
  <c r="Q3745" i="20"/>
  <c r="P3745" i="20"/>
  <c r="O3745" i="20"/>
  <c r="N3745" i="20"/>
  <c r="B3745" i="20"/>
  <c r="Q3744" i="20"/>
  <c r="P3744" i="20"/>
  <c r="O3744" i="20"/>
  <c r="N3744" i="20"/>
  <c r="B3744" i="20"/>
  <c r="Q3743" i="20"/>
  <c r="P3743" i="20"/>
  <c r="O3743" i="20"/>
  <c r="N3743" i="20"/>
  <c r="B3743" i="20"/>
  <c r="Q3742" i="20"/>
  <c r="P3742" i="20"/>
  <c r="O3742" i="20"/>
  <c r="N3742" i="20"/>
  <c r="B3742" i="20"/>
  <c r="Q3741" i="20"/>
  <c r="P3741" i="20"/>
  <c r="O3741" i="20"/>
  <c r="N3741" i="20"/>
  <c r="B3741" i="20"/>
  <c r="Q3740" i="20"/>
  <c r="P3740" i="20"/>
  <c r="O3740" i="20"/>
  <c r="N3740" i="20"/>
  <c r="B3740" i="20"/>
  <c r="Q3739" i="20"/>
  <c r="P3739" i="20"/>
  <c r="O3739" i="20"/>
  <c r="N3739" i="20"/>
  <c r="B3739" i="20"/>
  <c r="Q3738" i="20"/>
  <c r="P3738" i="20"/>
  <c r="O3738" i="20"/>
  <c r="N3738" i="20"/>
  <c r="B3738" i="20"/>
  <c r="Q3737" i="20"/>
  <c r="P3737" i="20"/>
  <c r="O3737" i="20"/>
  <c r="N3737" i="20"/>
  <c r="B3737" i="20"/>
  <c r="Q3736" i="20"/>
  <c r="P3736" i="20"/>
  <c r="O3736" i="20"/>
  <c r="N3736" i="20"/>
  <c r="B3736" i="20"/>
  <c r="Q3735" i="20"/>
  <c r="P3735" i="20"/>
  <c r="O3735" i="20"/>
  <c r="N3735" i="20"/>
  <c r="B3735" i="20"/>
  <c r="Q3734" i="20"/>
  <c r="P3734" i="20"/>
  <c r="O3734" i="20"/>
  <c r="N3734" i="20"/>
  <c r="B3734" i="20"/>
  <c r="Q3733" i="20"/>
  <c r="P3733" i="20"/>
  <c r="O3733" i="20"/>
  <c r="N3733" i="20"/>
  <c r="B3733" i="20"/>
  <c r="Q3732" i="20"/>
  <c r="P3732" i="20"/>
  <c r="O3732" i="20"/>
  <c r="N3732" i="20"/>
  <c r="B3732" i="20"/>
  <c r="Q3731" i="20"/>
  <c r="P3731" i="20"/>
  <c r="O3731" i="20"/>
  <c r="N3731" i="20"/>
  <c r="B3731" i="20"/>
  <c r="Q3730" i="20"/>
  <c r="P3730" i="20"/>
  <c r="O3730" i="20"/>
  <c r="N3730" i="20"/>
  <c r="B3730" i="20"/>
  <c r="Q3729" i="20"/>
  <c r="P3729" i="20"/>
  <c r="O3729" i="20"/>
  <c r="N3729" i="20"/>
  <c r="B3729" i="20"/>
  <c r="Q3728" i="20"/>
  <c r="P3728" i="20"/>
  <c r="O3728" i="20"/>
  <c r="N3728" i="20"/>
  <c r="B3728" i="20"/>
  <c r="Q3727" i="20"/>
  <c r="P3727" i="20"/>
  <c r="O3727" i="20"/>
  <c r="N3727" i="20"/>
  <c r="B3727" i="20"/>
  <c r="Q3726" i="20"/>
  <c r="P3726" i="20"/>
  <c r="O3726" i="20"/>
  <c r="N3726" i="20"/>
  <c r="B3726" i="20"/>
  <c r="Q3725" i="20"/>
  <c r="P3725" i="20"/>
  <c r="O3725" i="20"/>
  <c r="N3725" i="20"/>
  <c r="B3725" i="20"/>
  <c r="Q3724" i="20"/>
  <c r="P3724" i="20"/>
  <c r="O3724" i="20"/>
  <c r="N3724" i="20"/>
  <c r="B3724" i="20"/>
  <c r="Q3723" i="20"/>
  <c r="P3723" i="20"/>
  <c r="O3723" i="20"/>
  <c r="N3723" i="20"/>
  <c r="B3723" i="20"/>
  <c r="Q3722" i="20"/>
  <c r="P3722" i="20"/>
  <c r="O3722" i="20"/>
  <c r="N3722" i="20"/>
  <c r="B3722" i="20"/>
  <c r="Q3721" i="20"/>
  <c r="P3721" i="20"/>
  <c r="O3721" i="20"/>
  <c r="N3721" i="20"/>
  <c r="B3721" i="20"/>
  <c r="Q3720" i="20"/>
  <c r="P3720" i="20"/>
  <c r="O3720" i="20"/>
  <c r="N3720" i="20"/>
  <c r="B3720" i="20"/>
  <c r="Q3719" i="20"/>
  <c r="P3719" i="20"/>
  <c r="O3719" i="20"/>
  <c r="N3719" i="20"/>
  <c r="B3719" i="20"/>
  <c r="Q3718" i="20"/>
  <c r="P3718" i="20"/>
  <c r="O3718" i="20"/>
  <c r="N3718" i="20"/>
  <c r="B3718" i="20"/>
  <c r="Q3717" i="20"/>
  <c r="P3717" i="20"/>
  <c r="O3717" i="20"/>
  <c r="N3717" i="20"/>
  <c r="B3717" i="20"/>
  <c r="Q3716" i="20"/>
  <c r="P3716" i="20"/>
  <c r="O3716" i="20"/>
  <c r="N3716" i="20"/>
  <c r="B3716" i="20"/>
  <c r="Q3715" i="20"/>
  <c r="P3715" i="20"/>
  <c r="O3715" i="20"/>
  <c r="N3715" i="20"/>
  <c r="B3715" i="20"/>
  <c r="Q3714" i="20"/>
  <c r="P3714" i="20"/>
  <c r="O3714" i="20"/>
  <c r="N3714" i="20"/>
  <c r="B3714" i="20"/>
  <c r="Q3713" i="20"/>
  <c r="P3713" i="20"/>
  <c r="O3713" i="20"/>
  <c r="N3713" i="20"/>
  <c r="B3713" i="20"/>
  <c r="Q3712" i="20"/>
  <c r="P3712" i="20"/>
  <c r="O3712" i="20"/>
  <c r="N3712" i="20"/>
  <c r="B3712" i="20"/>
  <c r="Q3711" i="20"/>
  <c r="P3711" i="20"/>
  <c r="O3711" i="20"/>
  <c r="N3711" i="20"/>
  <c r="B3711" i="20"/>
  <c r="Q3710" i="20"/>
  <c r="P3710" i="20"/>
  <c r="O3710" i="20"/>
  <c r="N3710" i="20"/>
  <c r="B3710" i="20"/>
  <c r="Q3709" i="20"/>
  <c r="P3709" i="20"/>
  <c r="O3709" i="20"/>
  <c r="N3709" i="20"/>
  <c r="B3709" i="20"/>
  <c r="Q3708" i="20"/>
  <c r="P3708" i="20"/>
  <c r="O3708" i="20"/>
  <c r="N3708" i="20"/>
  <c r="B3708" i="20"/>
  <c r="Q3707" i="20"/>
  <c r="P3707" i="20"/>
  <c r="O3707" i="20"/>
  <c r="N3707" i="20"/>
  <c r="B3707" i="20"/>
  <c r="Q3706" i="20"/>
  <c r="P3706" i="20"/>
  <c r="O3706" i="20"/>
  <c r="N3706" i="20"/>
  <c r="B3706" i="20"/>
  <c r="Q3705" i="20"/>
  <c r="P3705" i="20"/>
  <c r="O3705" i="20"/>
  <c r="N3705" i="20"/>
  <c r="B3705" i="20"/>
  <c r="Q3704" i="20"/>
  <c r="P3704" i="20"/>
  <c r="O3704" i="20"/>
  <c r="N3704" i="20"/>
  <c r="B3704" i="20"/>
  <c r="Q3703" i="20"/>
  <c r="P3703" i="20"/>
  <c r="O3703" i="20"/>
  <c r="N3703" i="20"/>
  <c r="B3703" i="20"/>
  <c r="Q3702" i="20"/>
  <c r="P3702" i="20"/>
  <c r="O3702" i="20"/>
  <c r="N3702" i="20"/>
  <c r="B3702" i="20"/>
  <c r="Q3701" i="20"/>
  <c r="P3701" i="20"/>
  <c r="O3701" i="20"/>
  <c r="N3701" i="20"/>
  <c r="B3701" i="20"/>
  <c r="Q3700" i="20"/>
  <c r="P3700" i="20"/>
  <c r="O3700" i="20"/>
  <c r="N3700" i="20"/>
  <c r="B3700" i="20"/>
  <c r="Q3699" i="20"/>
  <c r="P3699" i="20"/>
  <c r="O3699" i="20"/>
  <c r="N3699" i="20"/>
  <c r="B3699" i="20"/>
  <c r="Q3698" i="20"/>
  <c r="P3698" i="20"/>
  <c r="O3698" i="20"/>
  <c r="N3698" i="20"/>
  <c r="B3698" i="20"/>
  <c r="Q3697" i="20"/>
  <c r="P3697" i="20"/>
  <c r="O3697" i="20"/>
  <c r="N3697" i="20"/>
  <c r="B3697" i="20"/>
  <c r="Q3696" i="20"/>
  <c r="P3696" i="20"/>
  <c r="O3696" i="20"/>
  <c r="N3696" i="20"/>
  <c r="B3696" i="20"/>
  <c r="Q3695" i="20"/>
  <c r="P3695" i="20"/>
  <c r="O3695" i="20"/>
  <c r="N3695" i="20"/>
  <c r="B3695" i="20"/>
  <c r="Q3694" i="20"/>
  <c r="P3694" i="20"/>
  <c r="O3694" i="20"/>
  <c r="N3694" i="20"/>
  <c r="B3694" i="20"/>
  <c r="Q3693" i="20"/>
  <c r="P3693" i="20"/>
  <c r="O3693" i="20"/>
  <c r="N3693" i="20"/>
  <c r="B3693" i="20"/>
  <c r="Q3692" i="20"/>
  <c r="P3692" i="20"/>
  <c r="O3692" i="20"/>
  <c r="N3692" i="20"/>
  <c r="B3692" i="20"/>
  <c r="Q3691" i="20"/>
  <c r="P3691" i="20"/>
  <c r="O3691" i="20"/>
  <c r="N3691" i="20"/>
  <c r="B3691" i="20"/>
  <c r="Q3690" i="20"/>
  <c r="P3690" i="20"/>
  <c r="O3690" i="20"/>
  <c r="N3690" i="20"/>
  <c r="B3690" i="20"/>
  <c r="Q3689" i="20"/>
  <c r="P3689" i="20"/>
  <c r="O3689" i="20"/>
  <c r="N3689" i="20"/>
  <c r="B3689" i="20"/>
  <c r="Q3688" i="20"/>
  <c r="P3688" i="20"/>
  <c r="O3688" i="20"/>
  <c r="N3688" i="20"/>
  <c r="B3688" i="20"/>
  <c r="Q3687" i="20"/>
  <c r="P3687" i="20"/>
  <c r="O3687" i="20"/>
  <c r="N3687" i="20"/>
  <c r="B3687" i="20"/>
  <c r="Q3686" i="20"/>
  <c r="P3686" i="20"/>
  <c r="O3686" i="20"/>
  <c r="N3686" i="20"/>
  <c r="B3686" i="20"/>
  <c r="Q3685" i="20"/>
  <c r="P3685" i="20"/>
  <c r="O3685" i="20"/>
  <c r="N3685" i="20"/>
  <c r="B3685" i="20"/>
  <c r="Q3684" i="20"/>
  <c r="P3684" i="20"/>
  <c r="O3684" i="20"/>
  <c r="N3684" i="20"/>
  <c r="B3684" i="20"/>
  <c r="Q3683" i="20"/>
  <c r="P3683" i="20"/>
  <c r="O3683" i="20"/>
  <c r="N3683" i="20"/>
  <c r="B3683" i="20"/>
  <c r="Q3682" i="20"/>
  <c r="P3682" i="20"/>
  <c r="O3682" i="20"/>
  <c r="N3682" i="20"/>
  <c r="B3682" i="20"/>
  <c r="Q3681" i="20"/>
  <c r="P3681" i="20"/>
  <c r="O3681" i="20"/>
  <c r="N3681" i="20"/>
  <c r="B3681" i="20"/>
  <c r="Q3680" i="20"/>
  <c r="P3680" i="20"/>
  <c r="O3680" i="20"/>
  <c r="N3680" i="20"/>
  <c r="B3680" i="20"/>
  <c r="Q3679" i="20"/>
  <c r="P3679" i="20"/>
  <c r="O3679" i="20"/>
  <c r="N3679" i="20"/>
  <c r="B3679" i="20"/>
  <c r="Q3678" i="20"/>
  <c r="P3678" i="20"/>
  <c r="O3678" i="20"/>
  <c r="N3678" i="20"/>
  <c r="B3678" i="20"/>
  <c r="Q3677" i="20"/>
  <c r="P3677" i="20"/>
  <c r="O3677" i="20"/>
  <c r="N3677" i="20"/>
  <c r="B3677" i="20"/>
  <c r="Q3676" i="20"/>
  <c r="P3676" i="20"/>
  <c r="O3676" i="20"/>
  <c r="N3676" i="20"/>
  <c r="B3676" i="20"/>
  <c r="Q3675" i="20"/>
  <c r="P3675" i="20"/>
  <c r="O3675" i="20"/>
  <c r="N3675" i="20"/>
  <c r="B3675" i="20"/>
  <c r="Q3674" i="20"/>
  <c r="P3674" i="20"/>
  <c r="O3674" i="20"/>
  <c r="N3674" i="20"/>
  <c r="B3674" i="20"/>
  <c r="Q3673" i="20"/>
  <c r="P3673" i="20"/>
  <c r="O3673" i="20"/>
  <c r="N3673" i="20"/>
  <c r="B3673" i="20"/>
  <c r="Q3672" i="20"/>
  <c r="P3672" i="20"/>
  <c r="O3672" i="20"/>
  <c r="N3672" i="20"/>
  <c r="B3672" i="20"/>
  <c r="Q3671" i="20"/>
  <c r="P3671" i="20"/>
  <c r="O3671" i="20"/>
  <c r="N3671" i="20"/>
  <c r="B3671" i="20"/>
  <c r="Q3670" i="20"/>
  <c r="P3670" i="20"/>
  <c r="O3670" i="20"/>
  <c r="N3670" i="20"/>
  <c r="B3670" i="20"/>
  <c r="Q3669" i="20"/>
  <c r="P3669" i="20"/>
  <c r="O3669" i="20"/>
  <c r="N3669" i="20"/>
  <c r="B3669" i="20"/>
  <c r="Q3668" i="20"/>
  <c r="P3668" i="20"/>
  <c r="O3668" i="20"/>
  <c r="N3668" i="20"/>
  <c r="B3668" i="20"/>
  <c r="Q3667" i="20"/>
  <c r="P3667" i="20"/>
  <c r="O3667" i="20"/>
  <c r="N3667" i="20"/>
  <c r="B3667" i="20"/>
  <c r="Q3666" i="20"/>
  <c r="P3666" i="20"/>
  <c r="O3666" i="20"/>
  <c r="N3666" i="20"/>
  <c r="B3666" i="20"/>
  <c r="Q3665" i="20"/>
  <c r="P3665" i="20"/>
  <c r="O3665" i="20"/>
  <c r="N3665" i="20"/>
  <c r="B3665" i="20"/>
  <c r="Q3664" i="20"/>
  <c r="P3664" i="20"/>
  <c r="O3664" i="20"/>
  <c r="N3664" i="20"/>
  <c r="B3664" i="20"/>
  <c r="Q3663" i="20"/>
  <c r="P3663" i="20"/>
  <c r="O3663" i="20"/>
  <c r="N3663" i="20"/>
  <c r="B3663" i="20"/>
  <c r="Q3662" i="20"/>
  <c r="P3662" i="20"/>
  <c r="O3662" i="20"/>
  <c r="N3662" i="20"/>
  <c r="B3662" i="20"/>
  <c r="Q3661" i="20"/>
  <c r="P3661" i="20"/>
  <c r="O3661" i="20"/>
  <c r="N3661" i="20"/>
  <c r="B3661" i="20"/>
  <c r="Q3660" i="20"/>
  <c r="P3660" i="20"/>
  <c r="O3660" i="20"/>
  <c r="N3660" i="20"/>
  <c r="B3660" i="20"/>
  <c r="Q3659" i="20"/>
  <c r="P3659" i="20"/>
  <c r="O3659" i="20"/>
  <c r="N3659" i="20"/>
  <c r="B3659" i="20"/>
  <c r="Q3658" i="20"/>
  <c r="P3658" i="20"/>
  <c r="O3658" i="20"/>
  <c r="N3658" i="20"/>
  <c r="B3658" i="20"/>
  <c r="Q3657" i="20"/>
  <c r="P3657" i="20"/>
  <c r="O3657" i="20"/>
  <c r="N3657" i="20"/>
  <c r="B3657" i="20"/>
  <c r="Q3656" i="20"/>
  <c r="P3656" i="20"/>
  <c r="O3656" i="20"/>
  <c r="N3656" i="20"/>
  <c r="B3656" i="20"/>
  <c r="Q3655" i="20"/>
  <c r="P3655" i="20"/>
  <c r="O3655" i="20"/>
  <c r="N3655" i="20"/>
  <c r="B3655" i="20"/>
  <c r="Q3654" i="20"/>
  <c r="P3654" i="20"/>
  <c r="O3654" i="20"/>
  <c r="N3654" i="20"/>
  <c r="B3654" i="20"/>
  <c r="Q3653" i="20"/>
  <c r="P3653" i="20"/>
  <c r="O3653" i="20"/>
  <c r="N3653" i="20"/>
  <c r="B3653" i="20"/>
  <c r="Q3652" i="20"/>
  <c r="P3652" i="20"/>
  <c r="O3652" i="20"/>
  <c r="N3652" i="20"/>
  <c r="B3652" i="20"/>
  <c r="Q3651" i="20"/>
  <c r="P3651" i="20"/>
  <c r="O3651" i="20"/>
  <c r="N3651" i="20"/>
  <c r="B3651" i="20"/>
  <c r="Q3650" i="20"/>
  <c r="P3650" i="20"/>
  <c r="O3650" i="20"/>
  <c r="N3650" i="20"/>
  <c r="B3650" i="20"/>
  <c r="Q3649" i="20"/>
  <c r="P3649" i="20"/>
  <c r="O3649" i="20"/>
  <c r="N3649" i="20"/>
  <c r="B3649" i="20"/>
  <c r="Q3648" i="20"/>
  <c r="P3648" i="20"/>
  <c r="O3648" i="20"/>
  <c r="N3648" i="20"/>
  <c r="B3648" i="20"/>
  <c r="Q3647" i="20"/>
  <c r="P3647" i="20"/>
  <c r="O3647" i="20"/>
  <c r="N3647" i="20"/>
  <c r="B3647" i="20"/>
  <c r="Q3646" i="20"/>
  <c r="P3646" i="20"/>
  <c r="O3646" i="20"/>
  <c r="N3646" i="20"/>
  <c r="B3646" i="20"/>
  <c r="Q3645" i="20"/>
  <c r="P3645" i="20"/>
  <c r="O3645" i="20"/>
  <c r="N3645" i="20"/>
  <c r="B3645" i="20"/>
  <c r="Q3644" i="20"/>
  <c r="P3644" i="20"/>
  <c r="O3644" i="20"/>
  <c r="N3644" i="20"/>
  <c r="B3644" i="20"/>
  <c r="Q3643" i="20"/>
  <c r="P3643" i="20"/>
  <c r="O3643" i="20"/>
  <c r="N3643" i="20"/>
  <c r="B3643" i="20"/>
  <c r="Q3642" i="20"/>
  <c r="P3642" i="20"/>
  <c r="O3642" i="20"/>
  <c r="N3642" i="20"/>
  <c r="B3642" i="20"/>
  <c r="Q3641" i="20"/>
  <c r="P3641" i="20"/>
  <c r="O3641" i="20"/>
  <c r="N3641" i="20"/>
  <c r="B3641" i="20"/>
  <c r="Q3640" i="20"/>
  <c r="P3640" i="20"/>
  <c r="O3640" i="20"/>
  <c r="N3640" i="20"/>
  <c r="B3640" i="20"/>
  <c r="Q3639" i="20"/>
  <c r="P3639" i="20"/>
  <c r="O3639" i="20"/>
  <c r="N3639" i="20"/>
  <c r="B3639" i="20"/>
  <c r="Q3638" i="20"/>
  <c r="P3638" i="20"/>
  <c r="O3638" i="20"/>
  <c r="N3638" i="20"/>
  <c r="B3638" i="20"/>
  <c r="Q3637" i="20"/>
  <c r="P3637" i="20"/>
  <c r="O3637" i="20"/>
  <c r="N3637" i="20"/>
  <c r="B3637" i="20"/>
  <c r="Q3636" i="20"/>
  <c r="P3636" i="20"/>
  <c r="O3636" i="20"/>
  <c r="N3636" i="20"/>
  <c r="B3636" i="20"/>
  <c r="Q3635" i="20"/>
  <c r="P3635" i="20"/>
  <c r="O3635" i="20"/>
  <c r="N3635" i="20"/>
  <c r="B3635" i="20"/>
  <c r="Q3634" i="20"/>
  <c r="P3634" i="20"/>
  <c r="O3634" i="20"/>
  <c r="N3634" i="20"/>
  <c r="B3634" i="20"/>
  <c r="Q3633" i="20"/>
  <c r="P3633" i="20"/>
  <c r="O3633" i="20"/>
  <c r="N3633" i="20"/>
  <c r="B3633" i="20"/>
  <c r="Q3632" i="20"/>
  <c r="P3632" i="20"/>
  <c r="O3632" i="20"/>
  <c r="N3632" i="20"/>
  <c r="B3632" i="20"/>
  <c r="Q3631" i="20"/>
  <c r="P3631" i="20"/>
  <c r="O3631" i="20"/>
  <c r="N3631" i="20"/>
  <c r="B3631" i="20"/>
  <c r="Q3630" i="20"/>
  <c r="P3630" i="20"/>
  <c r="O3630" i="20"/>
  <c r="N3630" i="20"/>
  <c r="B3630" i="20"/>
  <c r="Q3629" i="20"/>
  <c r="P3629" i="20"/>
  <c r="O3629" i="20"/>
  <c r="N3629" i="20"/>
  <c r="B3629" i="20"/>
  <c r="Q3628" i="20"/>
  <c r="P3628" i="20"/>
  <c r="O3628" i="20"/>
  <c r="N3628" i="20"/>
  <c r="B3628" i="20"/>
  <c r="Q3627" i="20"/>
  <c r="P3627" i="20"/>
  <c r="O3627" i="20"/>
  <c r="N3627" i="20"/>
  <c r="B3627" i="20"/>
  <c r="Q3626" i="20"/>
  <c r="P3626" i="20"/>
  <c r="O3626" i="20"/>
  <c r="N3626" i="20"/>
  <c r="B3626" i="20"/>
  <c r="Q3625" i="20"/>
  <c r="P3625" i="20"/>
  <c r="O3625" i="20"/>
  <c r="N3625" i="20"/>
  <c r="B3625" i="20"/>
  <c r="Q3624" i="20"/>
  <c r="P3624" i="20"/>
  <c r="O3624" i="20"/>
  <c r="N3624" i="20"/>
  <c r="B3624" i="20"/>
  <c r="Q3623" i="20"/>
  <c r="P3623" i="20"/>
  <c r="O3623" i="20"/>
  <c r="N3623" i="20"/>
  <c r="B3623" i="20"/>
  <c r="Q3622" i="20"/>
  <c r="P3622" i="20"/>
  <c r="O3622" i="20"/>
  <c r="N3622" i="20"/>
  <c r="B3622" i="20"/>
  <c r="Q3621" i="20"/>
  <c r="P3621" i="20"/>
  <c r="O3621" i="20"/>
  <c r="N3621" i="20"/>
  <c r="B3621" i="20"/>
  <c r="Q3620" i="20"/>
  <c r="P3620" i="20"/>
  <c r="O3620" i="20"/>
  <c r="N3620" i="20"/>
  <c r="B3620" i="20"/>
  <c r="Q3619" i="20"/>
  <c r="P3619" i="20"/>
  <c r="O3619" i="20"/>
  <c r="N3619" i="20"/>
  <c r="B3619" i="20"/>
  <c r="Q3618" i="20"/>
  <c r="P3618" i="20"/>
  <c r="O3618" i="20"/>
  <c r="N3618" i="20"/>
  <c r="B3618" i="20"/>
  <c r="Q3617" i="20"/>
  <c r="P3617" i="20"/>
  <c r="O3617" i="20"/>
  <c r="N3617" i="20"/>
  <c r="B3617" i="20"/>
  <c r="Q3616" i="20"/>
  <c r="P3616" i="20"/>
  <c r="O3616" i="20"/>
  <c r="N3616" i="20"/>
  <c r="B3616" i="20"/>
  <c r="Q3615" i="20"/>
  <c r="P3615" i="20"/>
  <c r="O3615" i="20"/>
  <c r="N3615" i="20"/>
  <c r="B3615" i="20"/>
  <c r="Q3614" i="20"/>
  <c r="P3614" i="20"/>
  <c r="O3614" i="20"/>
  <c r="N3614" i="20"/>
  <c r="B3614" i="20"/>
  <c r="Q3613" i="20"/>
  <c r="P3613" i="20"/>
  <c r="O3613" i="20"/>
  <c r="N3613" i="20"/>
  <c r="B3613" i="20"/>
  <c r="Q3612" i="20"/>
  <c r="P3612" i="20"/>
  <c r="O3612" i="20"/>
  <c r="N3612" i="20"/>
  <c r="B3612" i="20"/>
  <c r="Q3611" i="20"/>
  <c r="P3611" i="20"/>
  <c r="O3611" i="20"/>
  <c r="N3611" i="20"/>
  <c r="B3611" i="20"/>
  <c r="Q3610" i="20"/>
  <c r="P3610" i="20"/>
  <c r="O3610" i="20"/>
  <c r="N3610" i="20"/>
  <c r="B3610" i="20"/>
  <c r="Q3609" i="20"/>
  <c r="P3609" i="20"/>
  <c r="O3609" i="20"/>
  <c r="N3609" i="20"/>
  <c r="B3609" i="20"/>
  <c r="Q3608" i="20"/>
  <c r="P3608" i="20"/>
  <c r="O3608" i="20"/>
  <c r="N3608" i="20"/>
  <c r="B3608" i="20"/>
  <c r="Q3607" i="20"/>
  <c r="P3607" i="20"/>
  <c r="O3607" i="20"/>
  <c r="N3607" i="20"/>
  <c r="B3607" i="20"/>
  <c r="Q3606" i="20"/>
  <c r="P3606" i="20"/>
  <c r="O3606" i="20"/>
  <c r="N3606" i="20"/>
  <c r="B3606" i="20"/>
  <c r="Q3605" i="20"/>
  <c r="P3605" i="20"/>
  <c r="O3605" i="20"/>
  <c r="N3605" i="20"/>
  <c r="B3605" i="20"/>
  <c r="Q3604" i="20"/>
  <c r="P3604" i="20"/>
  <c r="O3604" i="20"/>
  <c r="N3604" i="20"/>
  <c r="B3604" i="20"/>
  <c r="Q3603" i="20"/>
  <c r="P3603" i="20"/>
  <c r="O3603" i="20"/>
  <c r="N3603" i="20"/>
  <c r="B3603" i="20"/>
  <c r="Q3602" i="20"/>
  <c r="P3602" i="20"/>
  <c r="O3602" i="20"/>
  <c r="N3602" i="20"/>
  <c r="B3602" i="20"/>
  <c r="Q3601" i="20"/>
  <c r="P3601" i="20"/>
  <c r="O3601" i="20"/>
  <c r="N3601" i="20"/>
  <c r="B3601" i="20"/>
  <c r="Q3600" i="20"/>
  <c r="P3600" i="20"/>
  <c r="O3600" i="20"/>
  <c r="N3600" i="20"/>
  <c r="B3600" i="20"/>
  <c r="Q3599" i="20"/>
  <c r="P3599" i="20"/>
  <c r="O3599" i="20"/>
  <c r="N3599" i="20"/>
  <c r="B3599" i="20"/>
  <c r="Q3598" i="20"/>
  <c r="P3598" i="20"/>
  <c r="O3598" i="20"/>
  <c r="N3598" i="20"/>
  <c r="B3598" i="20"/>
  <c r="Q3597" i="20"/>
  <c r="P3597" i="20"/>
  <c r="O3597" i="20"/>
  <c r="N3597" i="20"/>
  <c r="B3597" i="20"/>
  <c r="Q3596" i="20"/>
  <c r="P3596" i="20"/>
  <c r="O3596" i="20"/>
  <c r="N3596" i="20"/>
  <c r="B3596" i="20"/>
  <c r="Q3595" i="20"/>
  <c r="P3595" i="20"/>
  <c r="O3595" i="20"/>
  <c r="N3595" i="20"/>
  <c r="B3595" i="20"/>
  <c r="Q3594" i="20"/>
  <c r="P3594" i="20"/>
  <c r="O3594" i="20"/>
  <c r="N3594" i="20"/>
  <c r="B3594" i="20"/>
  <c r="Q3593" i="20"/>
  <c r="P3593" i="20"/>
  <c r="O3593" i="20"/>
  <c r="N3593" i="20"/>
  <c r="B3593" i="20"/>
  <c r="Q3592" i="20"/>
  <c r="P3592" i="20"/>
  <c r="O3592" i="20"/>
  <c r="N3592" i="20"/>
  <c r="B3592" i="20"/>
  <c r="Q3591" i="20"/>
  <c r="P3591" i="20"/>
  <c r="O3591" i="20"/>
  <c r="N3591" i="20"/>
  <c r="B3591" i="20"/>
  <c r="Q3590" i="20"/>
  <c r="P3590" i="20"/>
  <c r="O3590" i="20"/>
  <c r="N3590" i="20"/>
  <c r="B3590" i="20"/>
  <c r="Q3589" i="20"/>
  <c r="P3589" i="20"/>
  <c r="O3589" i="20"/>
  <c r="N3589" i="20"/>
  <c r="B3589" i="20"/>
  <c r="Q3588" i="20"/>
  <c r="P3588" i="20"/>
  <c r="O3588" i="20"/>
  <c r="N3588" i="20"/>
  <c r="B3588" i="20"/>
  <c r="Q3587" i="20"/>
  <c r="P3587" i="20"/>
  <c r="O3587" i="20"/>
  <c r="N3587" i="20"/>
  <c r="B3587" i="20"/>
  <c r="Q3586" i="20"/>
  <c r="P3586" i="20"/>
  <c r="O3586" i="20"/>
  <c r="N3586" i="20"/>
  <c r="B3586" i="20"/>
  <c r="Q3585" i="20"/>
  <c r="P3585" i="20"/>
  <c r="O3585" i="20"/>
  <c r="N3585" i="20"/>
  <c r="B3585" i="20"/>
  <c r="Q3584" i="20"/>
  <c r="P3584" i="20"/>
  <c r="O3584" i="20"/>
  <c r="N3584" i="20"/>
  <c r="B3584" i="20"/>
  <c r="Q3583" i="20"/>
  <c r="P3583" i="20"/>
  <c r="O3583" i="20"/>
  <c r="N3583" i="20"/>
  <c r="B3583" i="20"/>
  <c r="Q3582" i="20"/>
  <c r="P3582" i="20"/>
  <c r="O3582" i="20"/>
  <c r="N3582" i="20"/>
  <c r="B3582" i="20"/>
  <c r="Q3581" i="20"/>
  <c r="P3581" i="20"/>
  <c r="O3581" i="20"/>
  <c r="N3581" i="20"/>
  <c r="B3581" i="20"/>
  <c r="Q3580" i="20"/>
  <c r="P3580" i="20"/>
  <c r="O3580" i="20"/>
  <c r="N3580" i="20"/>
  <c r="B3580" i="20"/>
  <c r="Q3579" i="20"/>
  <c r="P3579" i="20"/>
  <c r="O3579" i="20"/>
  <c r="N3579" i="20"/>
  <c r="B3579" i="20"/>
  <c r="Q3578" i="20"/>
  <c r="P3578" i="20"/>
  <c r="O3578" i="20"/>
  <c r="N3578" i="20"/>
  <c r="B3578" i="20"/>
  <c r="Q3577" i="20"/>
  <c r="P3577" i="20"/>
  <c r="O3577" i="20"/>
  <c r="N3577" i="20"/>
  <c r="B3577" i="20"/>
  <c r="Q3576" i="20"/>
  <c r="P3576" i="20"/>
  <c r="O3576" i="20"/>
  <c r="N3576" i="20"/>
  <c r="B3576" i="20"/>
  <c r="Q3575" i="20"/>
  <c r="P3575" i="20"/>
  <c r="O3575" i="20"/>
  <c r="N3575" i="20"/>
  <c r="B3575" i="20"/>
  <c r="Q3574" i="20"/>
  <c r="P3574" i="20"/>
  <c r="O3574" i="20"/>
  <c r="N3574" i="20"/>
  <c r="B3574" i="20"/>
  <c r="Q3573" i="20"/>
  <c r="P3573" i="20"/>
  <c r="O3573" i="20"/>
  <c r="N3573" i="20"/>
  <c r="B3573" i="20"/>
  <c r="Q3572" i="20"/>
  <c r="P3572" i="20"/>
  <c r="O3572" i="20"/>
  <c r="N3572" i="20"/>
  <c r="B3572" i="20"/>
  <c r="Q3571" i="20"/>
  <c r="P3571" i="20"/>
  <c r="O3571" i="20"/>
  <c r="N3571" i="20"/>
  <c r="B3571" i="20"/>
  <c r="Q3570" i="20"/>
  <c r="P3570" i="20"/>
  <c r="O3570" i="20"/>
  <c r="N3570" i="20"/>
  <c r="B3570" i="20"/>
  <c r="Q3569" i="20"/>
  <c r="P3569" i="20"/>
  <c r="O3569" i="20"/>
  <c r="N3569" i="20"/>
  <c r="B3569" i="20"/>
  <c r="Q3568" i="20"/>
  <c r="P3568" i="20"/>
  <c r="O3568" i="20"/>
  <c r="N3568" i="20"/>
  <c r="B3568" i="20"/>
  <c r="Q3567" i="20"/>
  <c r="P3567" i="20"/>
  <c r="O3567" i="20"/>
  <c r="N3567" i="20"/>
  <c r="B3567" i="20"/>
  <c r="Q3566" i="20"/>
  <c r="P3566" i="20"/>
  <c r="O3566" i="20"/>
  <c r="N3566" i="20"/>
  <c r="B3566" i="20"/>
  <c r="Q3565" i="20"/>
  <c r="P3565" i="20"/>
  <c r="O3565" i="20"/>
  <c r="N3565" i="20"/>
  <c r="B3565" i="20"/>
  <c r="Q3564" i="20"/>
  <c r="P3564" i="20"/>
  <c r="O3564" i="20"/>
  <c r="N3564" i="20"/>
  <c r="B3564" i="20"/>
  <c r="Q3563" i="20"/>
  <c r="P3563" i="20"/>
  <c r="O3563" i="20"/>
  <c r="N3563" i="20"/>
  <c r="B3563" i="20"/>
  <c r="Q3562" i="20"/>
  <c r="P3562" i="20"/>
  <c r="O3562" i="20"/>
  <c r="N3562" i="20"/>
  <c r="B3562" i="20"/>
  <c r="Q3561" i="20"/>
  <c r="P3561" i="20"/>
  <c r="O3561" i="20"/>
  <c r="N3561" i="20"/>
  <c r="B3561" i="20"/>
  <c r="Q3560" i="20"/>
  <c r="P3560" i="20"/>
  <c r="O3560" i="20"/>
  <c r="N3560" i="20"/>
  <c r="B3560" i="20"/>
  <c r="Q3559" i="20"/>
  <c r="P3559" i="20"/>
  <c r="O3559" i="20"/>
  <c r="N3559" i="20"/>
  <c r="B3559" i="20"/>
  <c r="Q3558" i="20"/>
  <c r="P3558" i="20"/>
  <c r="O3558" i="20"/>
  <c r="N3558" i="20"/>
  <c r="B3558" i="20"/>
  <c r="Q3557" i="20"/>
  <c r="P3557" i="20"/>
  <c r="O3557" i="20"/>
  <c r="N3557" i="20"/>
  <c r="B3557" i="20"/>
  <c r="Q3556" i="20"/>
  <c r="P3556" i="20"/>
  <c r="O3556" i="20"/>
  <c r="N3556" i="20"/>
  <c r="B3556" i="20"/>
  <c r="Q3555" i="20"/>
  <c r="P3555" i="20"/>
  <c r="O3555" i="20"/>
  <c r="N3555" i="20"/>
  <c r="B3555" i="20"/>
  <c r="Q3554" i="20"/>
  <c r="P3554" i="20"/>
  <c r="O3554" i="20"/>
  <c r="N3554" i="20"/>
  <c r="B3554" i="20"/>
  <c r="Q3553" i="20"/>
  <c r="P3553" i="20"/>
  <c r="O3553" i="20"/>
  <c r="N3553" i="20"/>
  <c r="B3553" i="20"/>
  <c r="Q3552" i="20"/>
  <c r="P3552" i="20"/>
  <c r="O3552" i="20"/>
  <c r="N3552" i="20"/>
  <c r="B3552" i="20"/>
  <c r="Q3551" i="20"/>
  <c r="P3551" i="20"/>
  <c r="O3551" i="20"/>
  <c r="N3551" i="20"/>
  <c r="B3551" i="20"/>
  <c r="Q3550" i="20"/>
  <c r="P3550" i="20"/>
  <c r="O3550" i="20"/>
  <c r="N3550" i="20"/>
  <c r="B3550" i="20"/>
  <c r="Q3549" i="20"/>
  <c r="P3549" i="20"/>
  <c r="O3549" i="20"/>
  <c r="N3549" i="20"/>
  <c r="B3549" i="20"/>
  <c r="Q3548" i="20"/>
  <c r="P3548" i="20"/>
  <c r="O3548" i="20"/>
  <c r="N3548" i="20"/>
  <c r="B3548" i="20"/>
  <c r="Q3547" i="20"/>
  <c r="P3547" i="20"/>
  <c r="O3547" i="20"/>
  <c r="N3547" i="20"/>
  <c r="B3547" i="20"/>
  <c r="Q3546" i="20"/>
  <c r="P3546" i="20"/>
  <c r="O3546" i="20"/>
  <c r="N3546" i="20"/>
  <c r="B3546" i="20"/>
  <c r="Q3545" i="20"/>
  <c r="P3545" i="20"/>
  <c r="O3545" i="20"/>
  <c r="N3545" i="20"/>
  <c r="B3545" i="20"/>
  <c r="Q3544" i="20"/>
  <c r="P3544" i="20"/>
  <c r="O3544" i="20"/>
  <c r="N3544" i="20"/>
  <c r="B3544" i="20"/>
  <c r="Q3543" i="20"/>
  <c r="P3543" i="20"/>
  <c r="O3543" i="20"/>
  <c r="N3543" i="20"/>
  <c r="B3543" i="20"/>
  <c r="Q3542" i="20"/>
  <c r="P3542" i="20"/>
  <c r="O3542" i="20"/>
  <c r="N3542" i="20"/>
  <c r="B3542" i="20"/>
  <c r="Q3541" i="20"/>
  <c r="P3541" i="20"/>
  <c r="O3541" i="20"/>
  <c r="N3541" i="20"/>
  <c r="B3541" i="20"/>
  <c r="Q3540" i="20"/>
  <c r="P3540" i="20"/>
  <c r="O3540" i="20"/>
  <c r="N3540" i="20"/>
  <c r="B3540" i="20"/>
  <c r="Q3539" i="20"/>
  <c r="P3539" i="20"/>
  <c r="O3539" i="20"/>
  <c r="N3539" i="20"/>
  <c r="B3539" i="20"/>
  <c r="Q3538" i="20"/>
  <c r="P3538" i="20"/>
  <c r="O3538" i="20"/>
  <c r="N3538" i="20"/>
  <c r="B3538" i="20"/>
  <c r="Q3537" i="20"/>
  <c r="P3537" i="20"/>
  <c r="O3537" i="20"/>
  <c r="N3537" i="20"/>
  <c r="B3537" i="20"/>
  <c r="Q3536" i="20"/>
  <c r="P3536" i="20"/>
  <c r="O3536" i="20"/>
  <c r="N3536" i="20"/>
  <c r="B3536" i="20"/>
  <c r="Q3535" i="20"/>
  <c r="P3535" i="20"/>
  <c r="O3535" i="20"/>
  <c r="N3535" i="20"/>
  <c r="B3535" i="20"/>
  <c r="Q3534" i="20"/>
  <c r="P3534" i="20"/>
  <c r="O3534" i="20"/>
  <c r="N3534" i="20"/>
  <c r="B3534" i="20"/>
  <c r="Q3533" i="20"/>
  <c r="P3533" i="20"/>
  <c r="O3533" i="20"/>
  <c r="N3533" i="20"/>
  <c r="B3533" i="20"/>
  <c r="Q3532" i="20"/>
  <c r="P3532" i="20"/>
  <c r="O3532" i="20"/>
  <c r="N3532" i="20"/>
  <c r="B3532" i="20"/>
  <c r="Q3531" i="20"/>
  <c r="P3531" i="20"/>
  <c r="O3531" i="20"/>
  <c r="N3531" i="20"/>
  <c r="B3531" i="20"/>
  <c r="Q3530" i="20"/>
  <c r="P3530" i="20"/>
  <c r="O3530" i="20"/>
  <c r="N3530" i="20"/>
  <c r="B3530" i="20"/>
  <c r="Q3529" i="20"/>
  <c r="P3529" i="20"/>
  <c r="O3529" i="20"/>
  <c r="N3529" i="20"/>
  <c r="B3529" i="20"/>
  <c r="Q3528" i="20"/>
  <c r="P3528" i="20"/>
  <c r="O3528" i="20"/>
  <c r="N3528" i="20"/>
  <c r="B3528" i="20"/>
  <c r="Q3527" i="20"/>
  <c r="P3527" i="20"/>
  <c r="O3527" i="20"/>
  <c r="N3527" i="20"/>
  <c r="B3527" i="20"/>
  <c r="Q3526" i="20"/>
  <c r="P3526" i="20"/>
  <c r="O3526" i="20"/>
  <c r="N3526" i="20"/>
  <c r="B3526" i="20"/>
  <c r="Q3525" i="20"/>
  <c r="P3525" i="20"/>
  <c r="O3525" i="20"/>
  <c r="N3525" i="20"/>
  <c r="B3525" i="20"/>
  <c r="Q3524" i="20"/>
  <c r="P3524" i="20"/>
  <c r="O3524" i="20"/>
  <c r="N3524" i="20"/>
  <c r="B3524" i="20"/>
  <c r="Q3523" i="20"/>
  <c r="P3523" i="20"/>
  <c r="O3523" i="20"/>
  <c r="N3523" i="20"/>
  <c r="B3523" i="20"/>
  <c r="Q3522" i="20"/>
  <c r="P3522" i="20"/>
  <c r="O3522" i="20"/>
  <c r="N3522" i="20"/>
  <c r="B3522" i="20"/>
  <c r="Q3521" i="20"/>
  <c r="P3521" i="20"/>
  <c r="O3521" i="20"/>
  <c r="N3521" i="20"/>
  <c r="B3521" i="20"/>
  <c r="Q3520" i="20"/>
  <c r="P3520" i="20"/>
  <c r="O3520" i="20"/>
  <c r="N3520" i="20"/>
  <c r="B3520" i="20"/>
  <c r="Q3519" i="20"/>
  <c r="P3519" i="20"/>
  <c r="O3519" i="20"/>
  <c r="N3519" i="20"/>
  <c r="B3519" i="20"/>
  <c r="Q3518" i="20"/>
  <c r="P3518" i="20"/>
  <c r="O3518" i="20"/>
  <c r="N3518" i="20"/>
  <c r="B3518" i="20"/>
  <c r="Q3517" i="20"/>
  <c r="P3517" i="20"/>
  <c r="O3517" i="20"/>
  <c r="N3517" i="20"/>
  <c r="B3517" i="20"/>
  <c r="Q3516" i="20"/>
  <c r="P3516" i="20"/>
  <c r="O3516" i="20"/>
  <c r="N3516" i="20"/>
  <c r="B3516" i="20"/>
  <c r="Q3515" i="20"/>
  <c r="P3515" i="20"/>
  <c r="O3515" i="20"/>
  <c r="N3515" i="20"/>
  <c r="B3515" i="20"/>
  <c r="Q3514" i="20"/>
  <c r="P3514" i="20"/>
  <c r="O3514" i="20"/>
  <c r="N3514" i="20"/>
  <c r="B3514" i="20"/>
  <c r="Q3513" i="20"/>
  <c r="P3513" i="20"/>
  <c r="O3513" i="20"/>
  <c r="N3513" i="20"/>
  <c r="B3513" i="20"/>
  <c r="Q3512" i="20"/>
  <c r="P3512" i="20"/>
  <c r="O3512" i="20"/>
  <c r="N3512" i="20"/>
  <c r="B3512" i="20"/>
  <c r="Q3511" i="20"/>
  <c r="P3511" i="20"/>
  <c r="O3511" i="20"/>
  <c r="N3511" i="20"/>
  <c r="B3511" i="20"/>
  <c r="Q3510" i="20"/>
  <c r="P3510" i="20"/>
  <c r="O3510" i="20"/>
  <c r="N3510" i="20"/>
  <c r="B3510" i="20"/>
  <c r="Q3509" i="20"/>
  <c r="P3509" i="20"/>
  <c r="O3509" i="20"/>
  <c r="N3509" i="20"/>
  <c r="B3509" i="20"/>
  <c r="Q3508" i="20"/>
  <c r="P3508" i="20"/>
  <c r="O3508" i="20"/>
  <c r="N3508" i="20"/>
  <c r="B3508" i="20"/>
  <c r="Q3507" i="20"/>
  <c r="P3507" i="20"/>
  <c r="O3507" i="20"/>
  <c r="N3507" i="20"/>
  <c r="B3507" i="20"/>
  <c r="Q3506" i="20"/>
  <c r="P3506" i="20"/>
  <c r="O3506" i="20"/>
  <c r="N3506" i="20"/>
  <c r="B3506" i="20"/>
  <c r="Q3505" i="20"/>
  <c r="P3505" i="20"/>
  <c r="O3505" i="20"/>
  <c r="N3505" i="20"/>
  <c r="B3505" i="20"/>
  <c r="Q3504" i="20"/>
  <c r="P3504" i="20"/>
  <c r="O3504" i="20"/>
  <c r="N3504" i="20"/>
  <c r="B3504" i="20"/>
  <c r="Q3503" i="20"/>
  <c r="P3503" i="20"/>
  <c r="O3503" i="20"/>
  <c r="N3503" i="20"/>
  <c r="B3503" i="20"/>
  <c r="Q3502" i="20"/>
  <c r="P3502" i="20"/>
  <c r="O3502" i="20"/>
  <c r="N3502" i="20"/>
  <c r="B3502" i="20"/>
  <c r="Q3501" i="20"/>
  <c r="P3501" i="20"/>
  <c r="O3501" i="20"/>
  <c r="N3501" i="20"/>
  <c r="B3501" i="20"/>
  <c r="Q3500" i="20"/>
  <c r="P3500" i="20"/>
  <c r="O3500" i="20"/>
  <c r="N3500" i="20"/>
  <c r="B3500" i="20"/>
  <c r="Q3499" i="20"/>
  <c r="P3499" i="20"/>
  <c r="O3499" i="20"/>
  <c r="N3499" i="20"/>
  <c r="B3499" i="20"/>
  <c r="Q3498" i="20"/>
  <c r="P3498" i="20"/>
  <c r="O3498" i="20"/>
  <c r="N3498" i="20"/>
  <c r="B3498" i="20"/>
  <c r="Q3497" i="20"/>
  <c r="P3497" i="20"/>
  <c r="O3497" i="20"/>
  <c r="N3497" i="20"/>
  <c r="B3497" i="20"/>
  <c r="Q3496" i="20"/>
  <c r="P3496" i="20"/>
  <c r="O3496" i="20"/>
  <c r="N3496" i="20"/>
  <c r="B3496" i="20"/>
  <c r="Q3495" i="20"/>
  <c r="P3495" i="20"/>
  <c r="O3495" i="20"/>
  <c r="N3495" i="20"/>
  <c r="B3495" i="20"/>
  <c r="Q3494" i="20"/>
  <c r="P3494" i="20"/>
  <c r="O3494" i="20"/>
  <c r="N3494" i="20"/>
  <c r="B3494" i="20"/>
  <c r="Q3493" i="20"/>
  <c r="P3493" i="20"/>
  <c r="O3493" i="20"/>
  <c r="N3493" i="20"/>
  <c r="B3493" i="20"/>
  <c r="Q3492" i="20"/>
  <c r="P3492" i="20"/>
  <c r="O3492" i="20"/>
  <c r="N3492" i="20"/>
  <c r="B3492" i="20"/>
  <c r="Q3491" i="20"/>
  <c r="P3491" i="20"/>
  <c r="O3491" i="20"/>
  <c r="N3491" i="20"/>
  <c r="B3491" i="20"/>
  <c r="Q3490" i="20"/>
  <c r="P3490" i="20"/>
  <c r="O3490" i="20"/>
  <c r="N3490" i="20"/>
  <c r="B3490" i="20"/>
  <c r="Q3489" i="20"/>
  <c r="P3489" i="20"/>
  <c r="O3489" i="20"/>
  <c r="N3489" i="20"/>
  <c r="B3489" i="20"/>
  <c r="Q3488" i="20"/>
  <c r="P3488" i="20"/>
  <c r="O3488" i="20"/>
  <c r="N3488" i="20"/>
  <c r="B3488" i="20"/>
  <c r="Q3487" i="20"/>
  <c r="P3487" i="20"/>
  <c r="O3487" i="20"/>
  <c r="N3487" i="20"/>
  <c r="B3487" i="20"/>
  <c r="Q3486" i="20"/>
  <c r="P3486" i="20"/>
  <c r="O3486" i="20"/>
  <c r="N3486" i="20"/>
  <c r="B3486" i="20"/>
  <c r="Q3485" i="20"/>
  <c r="P3485" i="20"/>
  <c r="O3485" i="20"/>
  <c r="N3485" i="20"/>
  <c r="B3485" i="20"/>
  <c r="Q3484" i="20"/>
  <c r="P3484" i="20"/>
  <c r="O3484" i="20"/>
  <c r="N3484" i="20"/>
  <c r="B3484" i="20"/>
  <c r="Q3483" i="20"/>
  <c r="P3483" i="20"/>
  <c r="O3483" i="20"/>
  <c r="N3483" i="20"/>
  <c r="B3483" i="20"/>
  <c r="Q3482" i="20"/>
  <c r="P3482" i="20"/>
  <c r="O3482" i="20"/>
  <c r="N3482" i="20"/>
  <c r="B3482" i="20"/>
  <c r="Q3481" i="20"/>
  <c r="P3481" i="20"/>
  <c r="O3481" i="20"/>
  <c r="N3481" i="20"/>
  <c r="B3481" i="20"/>
  <c r="Q3480" i="20"/>
  <c r="P3480" i="20"/>
  <c r="O3480" i="20"/>
  <c r="N3480" i="20"/>
  <c r="B3480" i="20"/>
  <c r="Q3479" i="20"/>
  <c r="P3479" i="20"/>
  <c r="O3479" i="20"/>
  <c r="N3479" i="20"/>
  <c r="B3479" i="20"/>
  <c r="Q3478" i="20"/>
  <c r="P3478" i="20"/>
  <c r="O3478" i="20"/>
  <c r="N3478" i="20"/>
  <c r="B3478" i="20"/>
  <c r="Q3477" i="20"/>
  <c r="P3477" i="20"/>
  <c r="O3477" i="20"/>
  <c r="N3477" i="20"/>
  <c r="B3477" i="20"/>
  <c r="Q3476" i="20"/>
  <c r="P3476" i="20"/>
  <c r="O3476" i="20"/>
  <c r="N3476" i="20"/>
  <c r="B3476" i="20"/>
  <c r="Q3475" i="20"/>
  <c r="P3475" i="20"/>
  <c r="O3475" i="20"/>
  <c r="N3475" i="20"/>
  <c r="B3475" i="20"/>
  <c r="Q3474" i="20"/>
  <c r="P3474" i="20"/>
  <c r="O3474" i="20"/>
  <c r="N3474" i="20"/>
  <c r="B3474" i="20"/>
  <c r="Q3473" i="20"/>
  <c r="P3473" i="20"/>
  <c r="O3473" i="20"/>
  <c r="N3473" i="20"/>
  <c r="B3473" i="20"/>
  <c r="Q3472" i="20"/>
  <c r="P3472" i="20"/>
  <c r="O3472" i="20"/>
  <c r="N3472" i="20"/>
  <c r="B3472" i="20"/>
  <c r="Q3471" i="20"/>
  <c r="P3471" i="20"/>
  <c r="O3471" i="20"/>
  <c r="N3471" i="20"/>
  <c r="B3471" i="20"/>
  <c r="Q3470" i="20"/>
  <c r="P3470" i="20"/>
  <c r="O3470" i="20"/>
  <c r="N3470" i="20"/>
  <c r="B3470" i="20"/>
  <c r="Q3469" i="20"/>
  <c r="P3469" i="20"/>
  <c r="O3469" i="20"/>
  <c r="N3469" i="20"/>
  <c r="B3469" i="20"/>
  <c r="Q3468" i="20"/>
  <c r="P3468" i="20"/>
  <c r="O3468" i="20"/>
  <c r="N3468" i="20"/>
  <c r="B3468" i="20"/>
  <c r="Q3467" i="20"/>
  <c r="P3467" i="20"/>
  <c r="O3467" i="20"/>
  <c r="N3467" i="20"/>
  <c r="B3467" i="20"/>
  <c r="Q3466" i="20"/>
  <c r="P3466" i="20"/>
  <c r="O3466" i="20"/>
  <c r="N3466" i="20"/>
  <c r="B3466" i="20"/>
  <c r="Q3465" i="20"/>
  <c r="P3465" i="20"/>
  <c r="O3465" i="20"/>
  <c r="N3465" i="20"/>
  <c r="B3465" i="20"/>
  <c r="Q3464" i="20"/>
  <c r="P3464" i="20"/>
  <c r="O3464" i="20"/>
  <c r="N3464" i="20"/>
  <c r="B3464" i="20"/>
  <c r="Q3463" i="20"/>
  <c r="P3463" i="20"/>
  <c r="O3463" i="20"/>
  <c r="N3463" i="20"/>
  <c r="B3463" i="20"/>
  <c r="Q3462" i="20"/>
  <c r="P3462" i="20"/>
  <c r="O3462" i="20"/>
  <c r="N3462" i="20"/>
  <c r="B3462" i="20"/>
  <c r="Q3461" i="20"/>
  <c r="P3461" i="20"/>
  <c r="O3461" i="20"/>
  <c r="N3461" i="20"/>
  <c r="B3461" i="20"/>
  <c r="Q3460" i="20"/>
  <c r="P3460" i="20"/>
  <c r="O3460" i="20"/>
  <c r="N3460" i="20"/>
  <c r="B3460" i="20"/>
  <c r="Q3459" i="20"/>
  <c r="P3459" i="20"/>
  <c r="O3459" i="20"/>
  <c r="N3459" i="20"/>
  <c r="B3459" i="20"/>
  <c r="Q3458" i="20"/>
  <c r="P3458" i="20"/>
  <c r="O3458" i="20"/>
  <c r="N3458" i="20"/>
  <c r="B3458" i="20"/>
  <c r="Q3457" i="20"/>
  <c r="P3457" i="20"/>
  <c r="O3457" i="20"/>
  <c r="N3457" i="20"/>
  <c r="B3457" i="20"/>
  <c r="Q3456" i="20"/>
  <c r="P3456" i="20"/>
  <c r="O3456" i="20"/>
  <c r="N3456" i="20"/>
  <c r="B3456" i="20"/>
  <c r="Q3455" i="20"/>
  <c r="P3455" i="20"/>
  <c r="O3455" i="20"/>
  <c r="N3455" i="20"/>
  <c r="B3455" i="20"/>
  <c r="Q3454" i="20"/>
  <c r="P3454" i="20"/>
  <c r="O3454" i="20"/>
  <c r="N3454" i="20"/>
  <c r="B3454" i="20"/>
  <c r="Q3453" i="20"/>
  <c r="P3453" i="20"/>
  <c r="O3453" i="20"/>
  <c r="N3453" i="20"/>
  <c r="B3453" i="20"/>
  <c r="Q3452" i="20"/>
  <c r="P3452" i="20"/>
  <c r="O3452" i="20"/>
  <c r="N3452" i="20"/>
  <c r="B3452" i="20"/>
  <c r="Q3451" i="20"/>
  <c r="P3451" i="20"/>
  <c r="O3451" i="20"/>
  <c r="N3451" i="20"/>
  <c r="B3451" i="20"/>
  <c r="Q3450" i="20"/>
  <c r="P3450" i="20"/>
  <c r="O3450" i="20"/>
  <c r="N3450" i="20"/>
  <c r="B3450" i="20"/>
  <c r="Q3449" i="20"/>
  <c r="P3449" i="20"/>
  <c r="O3449" i="20"/>
  <c r="N3449" i="20"/>
  <c r="B3449" i="20"/>
  <c r="Q3448" i="20"/>
  <c r="P3448" i="20"/>
  <c r="O3448" i="20"/>
  <c r="N3448" i="20"/>
  <c r="B3448" i="20"/>
  <c r="Q3447" i="20"/>
  <c r="P3447" i="20"/>
  <c r="O3447" i="20"/>
  <c r="N3447" i="20"/>
  <c r="B3447" i="20"/>
  <c r="Q3446" i="20"/>
  <c r="P3446" i="20"/>
  <c r="O3446" i="20"/>
  <c r="N3446" i="20"/>
  <c r="B3446" i="20"/>
  <c r="Q3445" i="20"/>
  <c r="P3445" i="20"/>
  <c r="O3445" i="20"/>
  <c r="N3445" i="20"/>
  <c r="B3445" i="20"/>
  <c r="Q3444" i="20"/>
  <c r="P3444" i="20"/>
  <c r="O3444" i="20"/>
  <c r="N3444" i="20"/>
  <c r="B3444" i="20"/>
  <c r="Q3443" i="20"/>
  <c r="P3443" i="20"/>
  <c r="O3443" i="20"/>
  <c r="N3443" i="20"/>
  <c r="B3443" i="20"/>
  <c r="Q3442" i="20"/>
  <c r="P3442" i="20"/>
  <c r="O3442" i="20"/>
  <c r="N3442" i="20"/>
  <c r="B3442" i="20"/>
  <c r="Q3441" i="20"/>
  <c r="P3441" i="20"/>
  <c r="O3441" i="20"/>
  <c r="N3441" i="20"/>
  <c r="B3441" i="20"/>
  <c r="Q3440" i="20"/>
  <c r="P3440" i="20"/>
  <c r="O3440" i="20"/>
  <c r="N3440" i="20"/>
  <c r="B3440" i="20"/>
  <c r="Q3439" i="20"/>
  <c r="P3439" i="20"/>
  <c r="O3439" i="20"/>
  <c r="N3439" i="20"/>
  <c r="B3439" i="20"/>
  <c r="Q3438" i="20"/>
  <c r="P3438" i="20"/>
  <c r="O3438" i="20"/>
  <c r="N3438" i="20"/>
  <c r="B3438" i="20"/>
  <c r="Q3437" i="20"/>
  <c r="P3437" i="20"/>
  <c r="O3437" i="20"/>
  <c r="N3437" i="20"/>
  <c r="B3437" i="20"/>
  <c r="Q3436" i="20"/>
  <c r="P3436" i="20"/>
  <c r="O3436" i="20"/>
  <c r="N3436" i="20"/>
  <c r="B3436" i="20"/>
  <c r="Q3435" i="20"/>
  <c r="P3435" i="20"/>
  <c r="O3435" i="20"/>
  <c r="N3435" i="20"/>
  <c r="B3435" i="20"/>
  <c r="Q3434" i="20"/>
  <c r="P3434" i="20"/>
  <c r="O3434" i="20"/>
  <c r="N3434" i="20"/>
  <c r="B3434" i="20"/>
  <c r="Q3433" i="20"/>
  <c r="P3433" i="20"/>
  <c r="O3433" i="20"/>
  <c r="N3433" i="20"/>
  <c r="B3433" i="20"/>
  <c r="Q3432" i="20"/>
  <c r="P3432" i="20"/>
  <c r="O3432" i="20"/>
  <c r="N3432" i="20"/>
  <c r="B3432" i="20"/>
  <c r="Q3431" i="20"/>
  <c r="P3431" i="20"/>
  <c r="O3431" i="20"/>
  <c r="N3431" i="20"/>
  <c r="B3431" i="20"/>
  <c r="Q3430" i="20"/>
  <c r="P3430" i="20"/>
  <c r="O3430" i="20"/>
  <c r="N3430" i="20"/>
  <c r="B3430" i="20"/>
  <c r="Q3429" i="20"/>
  <c r="P3429" i="20"/>
  <c r="O3429" i="20"/>
  <c r="N3429" i="20"/>
  <c r="B3429" i="20"/>
  <c r="Q3428" i="20"/>
  <c r="P3428" i="20"/>
  <c r="O3428" i="20"/>
  <c r="N3428" i="20"/>
  <c r="B3428" i="20"/>
  <c r="Q3427" i="20"/>
  <c r="P3427" i="20"/>
  <c r="O3427" i="20"/>
  <c r="N3427" i="20"/>
  <c r="B3427" i="20"/>
  <c r="Q3426" i="20"/>
  <c r="P3426" i="20"/>
  <c r="O3426" i="20"/>
  <c r="N3426" i="20"/>
  <c r="B3426" i="20"/>
  <c r="Q3425" i="20"/>
  <c r="P3425" i="20"/>
  <c r="O3425" i="20"/>
  <c r="N3425" i="20"/>
  <c r="B3425" i="20"/>
  <c r="Q3424" i="20"/>
  <c r="P3424" i="20"/>
  <c r="O3424" i="20"/>
  <c r="N3424" i="20"/>
  <c r="B3424" i="20"/>
  <c r="Q3423" i="20"/>
  <c r="P3423" i="20"/>
  <c r="O3423" i="20"/>
  <c r="N3423" i="20"/>
  <c r="B3423" i="20"/>
  <c r="Q3422" i="20"/>
  <c r="P3422" i="20"/>
  <c r="O3422" i="20"/>
  <c r="N3422" i="20"/>
  <c r="B3422" i="20"/>
  <c r="Q3421" i="20"/>
  <c r="P3421" i="20"/>
  <c r="O3421" i="20"/>
  <c r="N3421" i="20"/>
  <c r="B3421" i="20"/>
  <c r="Q3420" i="20"/>
  <c r="P3420" i="20"/>
  <c r="O3420" i="20"/>
  <c r="N3420" i="20"/>
  <c r="B3420" i="20"/>
  <c r="Q3419" i="20"/>
  <c r="P3419" i="20"/>
  <c r="O3419" i="20"/>
  <c r="N3419" i="20"/>
  <c r="B3419" i="20"/>
  <c r="Q3418" i="20"/>
  <c r="P3418" i="20"/>
  <c r="O3418" i="20"/>
  <c r="N3418" i="20"/>
  <c r="B3418" i="20"/>
  <c r="Q3417" i="20"/>
  <c r="P3417" i="20"/>
  <c r="O3417" i="20"/>
  <c r="N3417" i="20"/>
  <c r="B3417" i="20"/>
  <c r="Q3416" i="20"/>
  <c r="P3416" i="20"/>
  <c r="O3416" i="20"/>
  <c r="N3416" i="20"/>
  <c r="B3416" i="20"/>
  <c r="Q3415" i="20"/>
  <c r="P3415" i="20"/>
  <c r="O3415" i="20"/>
  <c r="N3415" i="20"/>
  <c r="B3415" i="20"/>
  <c r="Q3414" i="20"/>
  <c r="P3414" i="20"/>
  <c r="O3414" i="20"/>
  <c r="N3414" i="20"/>
  <c r="B3414" i="20"/>
  <c r="Q3413" i="20"/>
  <c r="P3413" i="20"/>
  <c r="O3413" i="20"/>
  <c r="N3413" i="20"/>
  <c r="B3413" i="20"/>
  <c r="Q3412" i="20"/>
  <c r="P3412" i="20"/>
  <c r="O3412" i="20"/>
  <c r="N3412" i="20"/>
  <c r="B3412" i="20"/>
  <c r="Q3411" i="20"/>
  <c r="P3411" i="20"/>
  <c r="O3411" i="20"/>
  <c r="N3411" i="20"/>
  <c r="B3411" i="20"/>
  <c r="Q3410" i="20"/>
  <c r="P3410" i="20"/>
  <c r="O3410" i="20"/>
  <c r="N3410" i="20"/>
  <c r="B3410" i="20"/>
  <c r="Q3409" i="20"/>
  <c r="P3409" i="20"/>
  <c r="O3409" i="20"/>
  <c r="N3409" i="20"/>
  <c r="B3409" i="20"/>
  <c r="Q3408" i="20"/>
  <c r="P3408" i="20"/>
  <c r="O3408" i="20"/>
  <c r="N3408" i="20"/>
  <c r="B3408" i="20"/>
  <c r="Q3407" i="20"/>
  <c r="P3407" i="20"/>
  <c r="O3407" i="20"/>
  <c r="N3407" i="20"/>
  <c r="B3407" i="20"/>
  <c r="Q3406" i="20"/>
  <c r="P3406" i="20"/>
  <c r="O3406" i="20"/>
  <c r="N3406" i="20"/>
  <c r="B3406" i="20"/>
  <c r="Q3405" i="20"/>
  <c r="P3405" i="20"/>
  <c r="O3405" i="20"/>
  <c r="N3405" i="20"/>
  <c r="B3405" i="20"/>
  <c r="Q3404" i="20"/>
  <c r="P3404" i="20"/>
  <c r="O3404" i="20"/>
  <c r="N3404" i="20"/>
  <c r="B3404" i="20"/>
  <c r="Q3403" i="20"/>
  <c r="P3403" i="20"/>
  <c r="O3403" i="20"/>
  <c r="N3403" i="20"/>
  <c r="B3403" i="20"/>
  <c r="Q3402" i="20"/>
  <c r="P3402" i="20"/>
  <c r="O3402" i="20"/>
  <c r="N3402" i="20"/>
  <c r="B3402" i="20"/>
  <c r="Q3401" i="20"/>
  <c r="P3401" i="20"/>
  <c r="O3401" i="20"/>
  <c r="N3401" i="20"/>
  <c r="B3401" i="20"/>
  <c r="Q3400" i="20"/>
  <c r="P3400" i="20"/>
  <c r="O3400" i="20"/>
  <c r="N3400" i="20"/>
  <c r="B3400" i="20"/>
  <c r="Q3399" i="20"/>
  <c r="P3399" i="20"/>
  <c r="O3399" i="20"/>
  <c r="N3399" i="20"/>
  <c r="B3399" i="20"/>
  <c r="Q3398" i="20"/>
  <c r="P3398" i="20"/>
  <c r="O3398" i="20"/>
  <c r="N3398" i="20"/>
  <c r="B3398" i="20"/>
  <c r="Q3397" i="20"/>
  <c r="P3397" i="20"/>
  <c r="O3397" i="20"/>
  <c r="N3397" i="20"/>
  <c r="B3397" i="20"/>
  <c r="Q3396" i="20"/>
  <c r="P3396" i="20"/>
  <c r="O3396" i="20"/>
  <c r="N3396" i="20"/>
  <c r="B3396" i="20"/>
  <c r="Q3395" i="20"/>
  <c r="P3395" i="20"/>
  <c r="O3395" i="20"/>
  <c r="N3395" i="20"/>
  <c r="B3395" i="20"/>
  <c r="Q3394" i="20"/>
  <c r="P3394" i="20"/>
  <c r="O3394" i="20"/>
  <c r="N3394" i="20"/>
  <c r="B3394" i="20"/>
  <c r="Q3393" i="20"/>
  <c r="P3393" i="20"/>
  <c r="O3393" i="20"/>
  <c r="N3393" i="20"/>
  <c r="B3393" i="20"/>
  <c r="Q3392" i="20"/>
  <c r="P3392" i="20"/>
  <c r="O3392" i="20"/>
  <c r="N3392" i="20"/>
  <c r="B3392" i="20"/>
  <c r="Q3391" i="20"/>
  <c r="P3391" i="20"/>
  <c r="O3391" i="20"/>
  <c r="N3391" i="20"/>
  <c r="B3391" i="20"/>
  <c r="Q3390" i="20"/>
  <c r="P3390" i="20"/>
  <c r="O3390" i="20"/>
  <c r="N3390" i="20"/>
  <c r="B3390" i="20"/>
  <c r="Q3389" i="20"/>
  <c r="P3389" i="20"/>
  <c r="O3389" i="20"/>
  <c r="N3389" i="20"/>
  <c r="B3389" i="20"/>
  <c r="Q3388" i="20"/>
  <c r="P3388" i="20"/>
  <c r="O3388" i="20"/>
  <c r="N3388" i="20"/>
  <c r="B3388" i="20"/>
  <c r="Q3387" i="20"/>
  <c r="P3387" i="20"/>
  <c r="O3387" i="20"/>
  <c r="N3387" i="20"/>
  <c r="B3387" i="20"/>
  <c r="Q3386" i="20"/>
  <c r="P3386" i="20"/>
  <c r="O3386" i="20"/>
  <c r="N3386" i="20"/>
  <c r="B3386" i="20"/>
  <c r="Q3385" i="20"/>
  <c r="P3385" i="20"/>
  <c r="O3385" i="20"/>
  <c r="N3385" i="20"/>
  <c r="B3385" i="20"/>
  <c r="Q3384" i="20"/>
  <c r="P3384" i="20"/>
  <c r="O3384" i="20"/>
  <c r="N3384" i="20"/>
  <c r="B3384" i="20"/>
  <c r="Q3383" i="20"/>
  <c r="P3383" i="20"/>
  <c r="O3383" i="20"/>
  <c r="N3383" i="20"/>
  <c r="B3383" i="20"/>
  <c r="Q3382" i="20"/>
  <c r="P3382" i="20"/>
  <c r="O3382" i="20"/>
  <c r="N3382" i="20"/>
  <c r="B3382" i="20"/>
  <c r="Q3381" i="20"/>
  <c r="P3381" i="20"/>
  <c r="O3381" i="20"/>
  <c r="N3381" i="20"/>
  <c r="B3381" i="20"/>
  <c r="Q3380" i="20"/>
  <c r="P3380" i="20"/>
  <c r="O3380" i="20"/>
  <c r="N3380" i="20"/>
  <c r="B3380" i="20"/>
  <c r="Q3379" i="20"/>
  <c r="P3379" i="20"/>
  <c r="O3379" i="20"/>
  <c r="N3379" i="20"/>
  <c r="B3379" i="20"/>
  <c r="Q3378" i="20"/>
  <c r="P3378" i="20"/>
  <c r="O3378" i="20"/>
  <c r="N3378" i="20"/>
  <c r="B3378" i="20"/>
  <c r="Q3377" i="20"/>
  <c r="P3377" i="20"/>
  <c r="O3377" i="20"/>
  <c r="N3377" i="20"/>
  <c r="B3377" i="20"/>
  <c r="Q3376" i="20"/>
  <c r="P3376" i="20"/>
  <c r="O3376" i="20"/>
  <c r="N3376" i="20"/>
  <c r="B3376" i="20"/>
  <c r="Q3375" i="20"/>
  <c r="P3375" i="20"/>
  <c r="O3375" i="20"/>
  <c r="N3375" i="20"/>
  <c r="B3375" i="20"/>
  <c r="Q3374" i="20"/>
  <c r="P3374" i="20"/>
  <c r="O3374" i="20"/>
  <c r="N3374" i="20"/>
  <c r="B3374" i="20"/>
  <c r="Q3373" i="20"/>
  <c r="P3373" i="20"/>
  <c r="O3373" i="20"/>
  <c r="N3373" i="20"/>
  <c r="B3373" i="20"/>
  <c r="Q3372" i="20"/>
  <c r="P3372" i="20"/>
  <c r="O3372" i="20"/>
  <c r="N3372" i="20"/>
  <c r="B3372" i="20"/>
  <c r="Q3371" i="20"/>
  <c r="P3371" i="20"/>
  <c r="O3371" i="20"/>
  <c r="N3371" i="20"/>
  <c r="B3371" i="20"/>
  <c r="Q3370" i="20"/>
  <c r="P3370" i="20"/>
  <c r="O3370" i="20"/>
  <c r="N3370" i="20"/>
  <c r="B3370" i="20"/>
  <c r="Q3369" i="20"/>
  <c r="P3369" i="20"/>
  <c r="O3369" i="20"/>
  <c r="N3369" i="20"/>
  <c r="B3369" i="20"/>
  <c r="Q3368" i="20"/>
  <c r="P3368" i="20"/>
  <c r="O3368" i="20"/>
  <c r="N3368" i="20"/>
  <c r="B3368" i="20"/>
  <c r="Q3367" i="20"/>
  <c r="P3367" i="20"/>
  <c r="O3367" i="20"/>
  <c r="N3367" i="20"/>
  <c r="B3367" i="20"/>
  <c r="Q3366" i="20"/>
  <c r="P3366" i="20"/>
  <c r="O3366" i="20"/>
  <c r="N3366" i="20"/>
  <c r="B3366" i="20"/>
  <c r="Q3365" i="20"/>
  <c r="P3365" i="20"/>
  <c r="O3365" i="20"/>
  <c r="N3365" i="20"/>
  <c r="B3365" i="20"/>
  <c r="Q3364" i="20"/>
  <c r="P3364" i="20"/>
  <c r="O3364" i="20"/>
  <c r="N3364" i="20"/>
  <c r="B3364" i="20"/>
  <c r="Q3363" i="20"/>
  <c r="P3363" i="20"/>
  <c r="O3363" i="20"/>
  <c r="N3363" i="20"/>
  <c r="B3363" i="20"/>
  <c r="Q3362" i="20"/>
  <c r="P3362" i="20"/>
  <c r="O3362" i="20"/>
  <c r="N3362" i="20"/>
  <c r="B3362" i="20"/>
  <c r="Q3361" i="20"/>
  <c r="P3361" i="20"/>
  <c r="O3361" i="20"/>
  <c r="N3361" i="20"/>
  <c r="B3361" i="20"/>
  <c r="Q3360" i="20"/>
  <c r="P3360" i="20"/>
  <c r="O3360" i="20"/>
  <c r="N3360" i="20"/>
  <c r="B3360" i="20"/>
  <c r="Q3359" i="20"/>
  <c r="P3359" i="20"/>
  <c r="O3359" i="20"/>
  <c r="N3359" i="20"/>
  <c r="B3359" i="20"/>
  <c r="Q3358" i="20"/>
  <c r="P3358" i="20"/>
  <c r="O3358" i="20"/>
  <c r="N3358" i="20"/>
  <c r="B3358" i="20"/>
  <c r="Q3357" i="20"/>
  <c r="P3357" i="20"/>
  <c r="O3357" i="20"/>
  <c r="N3357" i="20"/>
  <c r="B3357" i="20"/>
  <c r="Q3356" i="20"/>
  <c r="P3356" i="20"/>
  <c r="O3356" i="20"/>
  <c r="N3356" i="20"/>
  <c r="B3356" i="20"/>
  <c r="Q3355" i="20"/>
  <c r="P3355" i="20"/>
  <c r="O3355" i="20"/>
  <c r="N3355" i="20"/>
  <c r="B3355" i="20"/>
  <c r="Q3354" i="20"/>
  <c r="P3354" i="20"/>
  <c r="O3354" i="20"/>
  <c r="N3354" i="20"/>
  <c r="B3354" i="20"/>
  <c r="Q3353" i="20"/>
  <c r="P3353" i="20"/>
  <c r="O3353" i="20"/>
  <c r="N3353" i="20"/>
  <c r="B3353" i="20"/>
  <c r="Q3352" i="20"/>
  <c r="P3352" i="20"/>
  <c r="O3352" i="20"/>
  <c r="N3352" i="20"/>
  <c r="B3352" i="20"/>
  <c r="Q3351" i="20"/>
  <c r="P3351" i="20"/>
  <c r="O3351" i="20"/>
  <c r="N3351" i="20"/>
  <c r="B3351" i="20"/>
  <c r="Q3350" i="20"/>
  <c r="P3350" i="20"/>
  <c r="O3350" i="20"/>
  <c r="N3350" i="20"/>
  <c r="B3350" i="20"/>
  <c r="Q3349" i="20"/>
  <c r="P3349" i="20"/>
  <c r="O3349" i="20"/>
  <c r="N3349" i="20"/>
  <c r="B3349" i="20"/>
  <c r="Q3348" i="20"/>
  <c r="P3348" i="20"/>
  <c r="O3348" i="20"/>
  <c r="N3348" i="20"/>
  <c r="B3348" i="20"/>
  <c r="Q3347" i="20"/>
  <c r="P3347" i="20"/>
  <c r="O3347" i="20"/>
  <c r="N3347" i="20"/>
  <c r="B3347" i="20"/>
  <c r="Q3346" i="20"/>
  <c r="P3346" i="20"/>
  <c r="O3346" i="20"/>
  <c r="N3346" i="20"/>
  <c r="B3346" i="20"/>
  <c r="Q3345" i="20"/>
  <c r="P3345" i="20"/>
  <c r="O3345" i="20"/>
  <c r="N3345" i="20"/>
  <c r="B3345" i="20"/>
  <c r="Q3344" i="20"/>
  <c r="P3344" i="20"/>
  <c r="O3344" i="20"/>
  <c r="N3344" i="20"/>
  <c r="B3344" i="20"/>
  <c r="Q3343" i="20"/>
  <c r="P3343" i="20"/>
  <c r="O3343" i="20"/>
  <c r="N3343" i="20"/>
  <c r="B3343" i="20"/>
  <c r="Q3342" i="20"/>
  <c r="P3342" i="20"/>
  <c r="O3342" i="20"/>
  <c r="N3342" i="20"/>
  <c r="B3342" i="20"/>
  <c r="Q3341" i="20"/>
  <c r="P3341" i="20"/>
  <c r="O3341" i="20"/>
  <c r="N3341" i="20"/>
  <c r="B3341" i="20"/>
  <c r="Q3340" i="20"/>
  <c r="P3340" i="20"/>
  <c r="O3340" i="20"/>
  <c r="N3340" i="20"/>
  <c r="B3340" i="20"/>
  <c r="Q3339" i="20"/>
  <c r="P3339" i="20"/>
  <c r="O3339" i="20"/>
  <c r="N3339" i="20"/>
  <c r="B3339" i="20"/>
  <c r="Q3338" i="20"/>
  <c r="P3338" i="20"/>
  <c r="O3338" i="20"/>
  <c r="N3338" i="20"/>
  <c r="B3338" i="20"/>
  <c r="Q3337" i="20"/>
  <c r="P3337" i="20"/>
  <c r="O3337" i="20"/>
  <c r="N3337" i="20"/>
  <c r="B3337" i="20"/>
  <c r="Q3336" i="20"/>
  <c r="P3336" i="20"/>
  <c r="O3336" i="20"/>
  <c r="N3336" i="20"/>
  <c r="B3336" i="20"/>
  <c r="Q3335" i="20"/>
  <c r="P3335" i="20"/>
  <c r="O3335" i="20"/>
  <c r="N3335" i="20"/>
  <c r="B3335" i="20"/>
  <c r="Q3334" i="20"/>
  <c r="P3334" i="20"/>
  <c r="O3334" i="20"/>
  <c r="N3334" i="20"/>
  <c r="B3334" i="20"/>
  <c r="Q3333" i="20"/>
  <c r="P3333" i="20"/>
  <c r="O3333" i="20"/>
  <c r="N3333" i="20"/>
  <c r="B3333" i="20"/>
  <c r="Q3332" i="20"/>
  <c r="P3332" i="20"/>
  <c r="O3332" i="20"/>
  <c r="N3332" i="20"/>
  <c r="B3332" i="20"/>
  <c r="Q3331" i="20"/>
  <c r="P3331" i="20"/>
  <c r="O3331" i="20"/>
  <c r="N3331" i="20"/>
  <c r="B3331" i="20"/>
  <c r="Q3330" i="20"/>
  <c r="P3330" i="20"/>
  <c r="O3330" i="20"/>
  <c r="N3330" i="20"/>
  <c r="B3330" i="20"/>
  <c r="Q3329" i="20"/>
  <c r="P3329" i="20"/>
  <c r="O3329" i="20"/>
  <c r="N3329" i="20"/>
  <c r="B3329" i="20"/>
  <c r="Q3328" i="20"/>
  <c r="P3328" i="20"/>
  <c r="O3328" i="20"/>
  <c r="N3328" i="20"/>
  <c r="B3328" i="20"/>
  <c r="Q3327" i="20"/>
  <c r="P3327" i="20"/>
  <c r="O3327" i="20"/>
  <c r="N3327" i="20"/>
  <c r="B3327" i="20"/>
  <c r="Q3326" i="20"/>
  <c r="P3326" i="20"/>
  <c r="O3326" i="20"/>
  <c r="N3326" i="20"/>
  <c r="B3326" i="20"/>
  <c r="Q3325" i="20"/>
  <c r="P3325" i="20"/>
  <c r="O3325" i="20"/>
  <c r="N3325" i="20"/>
  <c r="B3325" i="20"/>
  <c r="Q3324" i="20"/>
  <c r="P3324" i="20"/>
  <c r="O3324" i="20"/>
  <c r="N3324" i="20"/>
  <c r="B3324" i="20"/>
  <c r="Q3323" i="20"/>
  <c r="P3323" i="20"/>
  <c r="O3323" i="20"/>
  <c r="N3323" i="20"/>
  <c r="B3323" i="20"/>
  <c r="Q3322" i="20"/>
  <c r="P3322" i="20"/>
  <c r="O3322" i="20"/>
  <c r="N3322" i="20"/>
  <c r="B3322" i="20"/>
  <c r="Q3321" i="20"/>
  <c r="P3321" i="20"/>
  <c r="O3321" i="20"/>
  <c r="N3321" i="20"/>
  <c r="B3321" i="20"/>
  <c r="Q3320" i="20"/>
  <c r="P3320" i="20"/>
  <c r="O3320" i="20"/>
  <c r="N3320" i="20"/>
  <c r="B3320" i="20"/>
  <c r="Q3319" i="20"/>
  <c r="P3319" i="20"/>
  <c r="O3319" i="20"/>
  <c r="N3319" i="20"/>
  <c r="B3319" i="20"/>
  <c r="Q3318" i="20"/>
  <c r="P3318" i="20"/>
  <c r="O3318" i="20"/>
  <c r="N3318" i="20"/>
  <c r="B3318" i="20"/>
  <c r="Q3317" i="20"/>
  <c r="P3317" i="20"/>
  <c r="O3317" i="20"/>
  <c r="N3317" i="20"/>
  <c r="B3317" i="20"/>
  <c r="Q3316" i="20"/>
  <c r="P3316" i="20"/>
  <c r="O3316" i="20"/>
  <c r="N3316" i="20"/>
  <c r="B3316" i="20"/>
  <c r="Q3315" i="20"/>
  <c r="P3315" i="20"/>
  <c r="O3315" i="20"/>
  <c r="N3315" i="20"/>
  <c r="B3315" i="20"/>
  <c r="Q3314" i="20"/>
  <c r="P3314" i="20"/>
  <c r="O3314" i="20"/>
  <c r="N3314" i="20"/>
  <c r="B3314" i="20"/>
  <c r="Q3313" i="20"/>
  <c r="P3313" i="20"/>
  <c r="O3313" i="20"/>
  <c r="N3313" i="20"/>
  <c r="B3313" i="20"/>
  <c r="Q3312" i="20"/>
  <c r="P3312" i="20"/>
  <c r="O3312" i="20"/>
  <c r="N3312" i="20"/>
  <c r="B3312" i="20"/>
  <c r="Q3311" i="20"/>
  <c r="P3311" i="20"/>
  <c r="O3311" i="20"/>
  <c r="N3311" i="20"/>
  <c r="B3311" i="20"/>
  <c r="Q3310" i="20"/>
  <c r="P3310" i="20"/>
  <c r="O3310" i="20"/>
  <c r="N3310" i="20"/>
  <c r="B3310" i="20"/>
  <c r="Q3309" i="20"/>
  <c r="P3309" i="20"/>
  <c r="O3309" i="20"/>
  <c r="N3309" i="20"/>
  <c r="B3309" i="20"/>
  <c r="Q3308" i="20"/>
  <c r="P3308" i="20"/>
  <c r="O3308" i="20"/>
  <c r="N3308" i="20"/>
  <c r="B3308" i="20"/>
  <c r="Q3307" i="20"/>
  <c r="P3307" i="20"/>
  <c r="O3307" i="20"/>
  <c r="N3307" i="20"/>
  <c r="B3307" i="20"/>
  <c r="Q3306" i="20"/>
  <c r="P3306" i="20"/>
  <c r="O3306" i="20"/>
  <c r="N3306" i="20"/>
  <c r="B3306" i="20"/>
  <c r="Q3305" i="20"/>
  <c r="P3305" i="20"/>
  <c r="O3305" i="20"/>
  <c r="N3305" i="20"/>
  <c r="B3305" i="20"/>
  <c r="Q3304" i="20"/>
  <c r="P3304" i="20"/>
  <c r="O3304" i="20"/>
  <c r="N3304" i="20"/>
  <c r="B3304" i="20"/>
  <c r="Q3303" i="20"/>
  <c r="P3303" i="20"/>
  <c r="O3303" i="20"/>
  <c r="N3303" i="20"/>
  <c r="B3303" i="20"/>
  <c r="Q3302" i="20"/>
  <c r="P3302" i="20"/>
  <c r="O3302" i="20"/>
  <c r="N3302" i="20"/>
  <c r="B3302" i="20"/>
  <c r="Q3301" i="20"/>
  <c r="P3301" i="20"/>
  <c r="O3301" i="20"/>
  <c r="N3301" i="20"/>
  <c r="B3301" i="20"/>
  <c r="Q3300" i="20"/>
  <c r="P3300" i="20"/>
  <c r="O3300" i="20"/>
  <c r="N3300" i="20"/>
  <c r="B3300" i="20"/>
  <c r="Q3299" i="20"/>
  <c r="P3299" i="20"/>
  <c r="O3299" i="20"/>
  <c r="N3299" i="20"/>
  <c r="B3299" i="20"/>
  <c r="Q3298" i="20"/>
  <c r="P3298" i="20"/>
  <c r="O3298" i="20"/>
  <c r="N3298" i="20"/>
  <c r="B3298" i="20"/>
  <c r="Q3297" i="20"/>
  <c r="P3297" i="20"/>
  <c r="O3297" i="20"/>
  <c r="N3297" i="20"/>
  <c r="B3297" i="20"/>
  <c r="Q3296" i="20"/>
  <c r="P3296" i="20"/>
  <c r="O3296" i="20"/>
  <c r="N3296" i="20"/>
  <c r="B3296" i="20"/>
  <c r="Q3295" i="20"/>
  <c r="P3295" i="20"/>
  <c r="O3295" i="20"/>
  <c r="N3295" i="20"/>
  <c r="B3295" i="20"/>
  <c r="Q3294" i="20"/>
  <c r="P3294" i="20"/>
  <c r="O3294" i="20"/>
  <c r="N3294" i="20"/>
  <c r="B3294" i="20"/>
  <c r="Q3293" i="20"/>
  <c r="P3293" i="20"/>
  <c r="O3293" i="20"/>
  <c r="N3293" i="20"/>
  <c r="B3293" i="20"/>
  <c r="Q3292" i="20"/>
  <c r="P3292" i="20"/>
  <c r="O3292" i="20"/>
  <c r="N3292" i="20"/>
  <c r="B3292" i="20"/>
  <c r="Q3291" i="20"/>
  <c r="P3291" i="20"/>
  <c r="O3291" i="20"/>
  <c r="N3291" i="20"/>
  <c r="B3291" i="20"/>
  <c r="Q3290" i="20"/>
  <c r="P3290" i="20"/>
  <c r="O3290" i="20"/>
  <c r="N3290" i="20"/>
  <c r="B3290" i="20"/>
  <c r="Q3289" i="20"/>
  <c r="P3289" i="20"/>
  <c r="O3289" i="20"/>
  <c r="N3289" i="20"/>
  <c r="B3289" i="20"/>
  <c r="Q3288" i="20"/>
  <c r="P3288" i="20"/>
  <c r="O3288" i="20"/>
  <c r="N3288" i="20"/>
  <c r="B3288" i="20"/>
  <c r="Q3287" i="20"/>
  <c r="P3287" i="20"/>
  <c r="O3287" i="20"/>
  <c r="N3287" i="20"/>
  <c r="B3287" i="20"/>
  <c r="Q3286" i="20"/>
  <c r="P3286" i="20"/>
  <c r="O3286" i="20"/>
  <c r="N3286" i="20"/>
  <c r="B3286" i="20"/>
  <c r="Q3285" i="20"/>
  <c r="P3285" i="20"/>
  <c r="O3285" i="20"/>
  <c r="N3285" i="20"/>
  <c r="B3285" i="20"/>
  <c r="Q3284" i="20"/>
  <c r="P3284" i="20"/>
  <c r="O3284" i="20"/>
  <c r="N3284" i="20"/>
  <c r="B3284" i="20"/>
  <c r="Q3283" i="20"/>
  <c r="P3283" i="20"/>
  <c r="O3283" i="20"/>
  <c r="N3283" i="20"/>
  <c r="B3283" i="20"/>
  <c r="Q3282" i="20"/>
  <c r="P3282" i="20"/>
  <c r="O3282" i="20"/>
  <c r="N3282" i="20"/>
  <c r="B3282" i="20"/>
  <c r="Q3281" i="20"/>
  <c r="P3281" i="20"/>
  <c r="O3281" i="20"/>
  <c r="N3281" i="20"/>
  <c r="B3281" i="20"/>
  <c r="Q3280" i="20"/>
  <c r="P3280" i="20"/>
  <c r="O3280" i="20"/>
  <c r="N3280" i="20"/>
  <c r="B3280" i="20"/>
  <c r="Q3279" i="20"/>
  <c r="P3279" i="20"/>
  <c r="O3279" i="20"/>
  <c r="N3279" i="20"/>
  <c r="B3279" i="20"/>
  <c r="Q3278" i="20"/>
  <c r="P3278" i="20"/>
  <c r="O3278" i="20"/>
  <c r="N3278" i="20"/>
  <c r="B3278" i="20"/>
  <c r="Q3277" i="20"/>
  <c r="P3277" i="20"/>
  <c r="O3277" i="20"/>
  <c r="N3277" i="20"/>
  <c r="B3277" i="20"/>
  <c r="Q3276" i="20"/>
  <c r="P3276" i="20"/>
  <c r="O3276" i="20"/>
  <c r="N3276" i="20"/>
  <c r="B3276" i="20"/>
  <c r="Q3275" i="20"/>
  <c r="P3275" i="20"/>
  <c r="O3275" i="20"/>
  <c r="N3275" i="20"/>
  <c r="B3275" i="20"/>
  <c r="Q3274" i="20"/>
  <c r="P3274" i="20"/>
  <c r="O3274" i="20"/>
  <c r="N3274" i="20"/>
  <c r="B3274" i="20"/>
  <c r="Q3273" i="20"/>
  <c r="P3273" i="20"/>
  <c r="O3273" i="20"/>
  <c r="N3273" i="20"/>
  <c r="B3273" i="20"/>
  <c r="Q3272" i="20"/>
  <c r="P3272" i="20"/>
  <c r="O3272" i="20"/>
  <c r="N3272" i="20"/>
  <c r="B3272" i="20"/>
  <c r="Q3271" i="20"/>
  <c r="P3271" i="20"/>
  <c r="O3271" i="20"/>
  <c r="N3271" i="20"/>
  <c r="B3271" i="20"/>
  <c r="Q3270" i="20"/>
  <c r="P3270" i="20"/>
  <c r="O3270" i="20"/>
  <c r="N3270" i="20"/>
  <c r="B3270" i="20"/>
  <c r="Q3269" i="20"/>
  <c r="P3269" i="20"/>
  <c r="O3269" i="20"/>
  <c r="N3269" i="20"/>
  <c r="B3269" i="20"/>
  <c r="Q3268" i="20"/>
  <c r="P3268" i="20"/>
  <c r="O3268" i="20"/>
  <c r="N3268" i="20"/>
  <c r="B3268" i="20"/>
  <c r="Q3267" i="20"/>
  <c r="P3267" i="20"/>
  <c r="O3267" i="20"/>
  <c r="N3267" i="20"/>
  <c r="B3267" i="20"/>
  <c r="Q3266" i="20"/>
  <c r="P3266" i="20"/>
  <c r="O3266" i="20"/>
  <c r="N3266" i="20"/>
  <c r="B3266" i="20"/>
  <c r="Q3265" i="20"/>
  <c r="P3265" i="20"/>
  <c r="O3265" i="20"/>
  <c r="N3265" i="20"/>
  <c r="B3265" i="20"/>
  <c r="Q3264" i="20"/>
  <c r="P3264" i="20"/>
  <c r="O3264" i="20"/>
  <c r="N3264" i="20"/>
  <c r="B3264" i="20"/>
  <c r="Q3263" i="20"/>
  <c r="P3263" i="20"/>
  <c r="O3263" i="20"/>
  <c r="N3263" i="20"/>
  <c r="B3263" i="20"/>
  <c r="Q3262" i="20"/>
  <c r="P3262" i="20"/>
  <c r="O3262" i="20"/>
  <c r="N3262" i="20"/>
  <c r="B3262" i="20"/>
  <c r="Q3261" i="20"/>
  <c r="P3261" i="20"/>
  <c r="O3261" i="20"/>
  <c r="N3261" i="20"/>
  <c r="B3261" i="20"/>
  <c r="Q3260" i="20"/>
  <c r="P3260" i="20"/>
  <c r="O3260" i="20"/>
  <c r="N3260" i="20"/>
  <c r="B3260" i="20"/>
  <c r="Q3259" i="20"/>
  <c r="P3259" i="20"/>
  <c r="O3259" i="20"/>
  <c r="N3259" i="20"/>
  <c r="B3259" i="20"/>
  <c r="Q3258" i="20"/>
  <c r="P3258" i="20"/>
  <c r="O3258" i="20"/>
  <c r="N3258" i="20"/>
  <c r="B3258" i="20"/>
  <c r="Q3257" i="20"/>
  <c r="P3257" i="20"/>
  <c r="O3257" i="20"/>
  <c r="N3257" i="20"/>
  <c r="B3257" i="20"/>
  <c r="Q3256" i="20"/>
  <c r="P3256" i="20"/>
  <c r="O3256" i="20"/>
  <c r="N3256" i="20"/>
  <c r="B3256" i="20"/>
  <c r="Q3255" i="20"/>
  <c r="P3255" i="20"/>
  <c r="O3255" i="20"/>
  <c r="N3255" i="20"/>
  <c r="B3255" i="20"/>
  <c r="Q3254" i="20"/>
  <c r="P3254" i="20"/>
  <c r="O3254" i="20"/>
  <c r="N3254" i="20"/>
  <c r="B3254" i="20"/>
  <c r="Q3253" i="20"/>
  <c r="P3253" i="20"/>
  <c r="O3253" i="20"/>
  <c r="N3253" i="20"/>
  <c r="B3253" i="20"/>
  <c r="Q3252" i="20"/>
  <c r="P3252" i="20"/>
  <c r="O3252" i="20"/>
  <c r="N3252" i="20"/>
  <c r="B3252" i="20"/>
  <c r="Q3251" i="20"/>
  <c r="P3251" i="20"/>
  <c r="O3251" i="20"/>
  <c r="N3251" i="20"/>
  <c r="B3251" i="20"/>
  <c r="Q3250" i="20"/>
  <c r="P3250" i="20"/>
  <c r="O3250" i="20"/>
  <c r="N3250" i="20"/>
  <c r="B3250" i="20"/>
  <c r="Q3249" i="20"/>
  <c r="P3249" i="20"/>
  <c r="O3249" i="20"/>
  <c r="N3249" i="20"/>
  <c r="B3249" i="20"/>
  <c r="Q3248" i="20"/>
  <c r="P3248" i="20"/>
  <c r="O3248" i="20"/>
  <c r="N3248" i="20"/>
  <c r="B3248" i="20"/>
  <c r="Q3247" i="20"/>
  <c r="P3247" i="20"/>
  <c r="O3247" i="20"/>
  <c r="N3247" i="20"/>
  <c r="B3247" i="20"/>
  <c r="Q3246" i="20"/>
  <c r="P3246" i="20"/>
  <c r="O3246" i="20"/>
  <c r="N3246" i="20"/>
  <c r="B3246" i="20"/>
  <c r="Q3245" i="20"/>
  <c r="P3245" i="20"/>
  <c r="O3245" i="20"/>
  <c r="N3245" i="20"/>
  <c r="B3245" i="20"/>
  <c r="Q3244" i="20"/>
  <c r="P3244" i="20"/>
  <c r="O3244" i="20"/>
  <c r="N3244" i="20"/>
  <c r="B3244" i="20"/>
  <c r="Q3243" i="20"/>
  <c r="P3243" i="20"/>
  <c r="O3243" i="20"/>
  <c r="N3243" i="20"/>
  <c r="B3243" i="20"/>
  <c r="Q3242" i="20"/>
  <c r="P3242" i="20"/>
  <c r="O3242" i="20"/>
  <c r="N3242" i="20"/>
  <c r="B3242" i="20"/>
  <c r="Q3241" i="20"/>
  <c r="P3241" i="20"/>
  <c r="O3241" i="20"/>
  <c r="N3241" i="20"/>
  <c r="B3241" i="20"/>
  <c r="Q3240" i="20"/>
  <c r="P3240" i="20"/>
  <c r="O3240" i="20"/>
  <c r="N3240" i="20"/>
  <c r="B3240" i="20"/>
  <c r="Q3239" i="20"/>
  <c r="P3239" i="20"/>
  <c r="O3239" i="20"/>
  <c r="N3239" i="20"/>
  <c r="B3239" i="20"/>
  <c r="Q3238" i="20"/>
  <c r="P3238" i="20"/>
  <c r="O3238" i="20"/>
  <c r="N3238" i="20"/>
  <c r="B3238" i="20"/>
  <c r="Q3237" i="20"/>
  <c r="P3237" i="20"/>
  <c r="O3237" i="20"/>
  <c r="N3237" i="20"/>
  <c r="B3237" i="20"/>
  <c r="Q3236" i="20"/>
  <c r="P3236" i="20"/>
  <c r="O3236" i="20"/>
  <c r="N3236" i="20"/>
  <c r="B3236" i="20"/>
  <c r="Q3235" i="20"/>
  <c r="P3235" i="20"/>
  <c r="O3235" i="20"/>
  <c r="N3235" i="20"/>
  <c r="B3235" i="20"/>
  <c r="Q3234" i="20"/>
  <c r="P3234" i="20"/>
  <c r="O3234" i="20"/>
  <c r="N3234" i="20"/>
  <c r="B3234" i="20"/>
  <c r="Q3233" i="20"/>
  <c r="P3233" i="20"/>
  <c r="O3233" i="20"/>
  <c r="N3233" i="20"/>
  <c r="B3233" i="20"/>
  <c r="Q3232" i="20"/>
  <c r="P3232" i="20"/>
  <c r="O3232" i="20"/>
  <c r="N3232" i="20"/>
  <c r="B3232" i="20"/>
  <c r="Q3231" i="20"/>
  <c r="P3231" i="20"/>
  <c r="O3231" i="20"/>
  <c r="N3231" i="20"/>
  <c r="B3231" i="20"/>
  <c r="Q3230" i="20"/>
  <c r="P3230" i="20"/>
  <c r="O3230" i="20"/>
  <c r="N3230" i="20"/>
  <c r="B3230" i="20"/>
  <c r="Q3229" i="20"/>
  <c r="P3229" i="20"/>
  <c r="O3229" i="20"/>
  <c r="N3229" i="20"/>
  <c r="B3229" i="20"/>
  <c r="Q3228" i="20"/>
  <c r="P3228" i="20"/>
  <c r="O3228" i="20"/>
  <c r="N3228" i="20"/>
  <c r="B3228" i="20"/>
  <c r="Q3227" i="20"/>
  <c r="P3227" i="20"/>
  <c r="O3227" i="20"/>
  <c r="N3227" i="20"/>
  <c r="B3227" i="20"/>
  <c r="Q3226" i="20"/>
  <c r="P3226" i="20"/>
  <c r="O3226" i="20"/>
  <c r="N3226" i="20"/>
  <c r="B3226" i="20"/>
  <c r="Q3225" i="20"/>
  <c r="P3225" i="20"/>
  <c r="O3225" i="20"/>
  <c r="N3225" i="20"/>
  <c r="B3225" i="20"/>
  <c r="Q3224" i="20"/>
  <c r="P3224" i="20"/>
  <c r="O3224" i="20"/>
  <c r="N3224" i="20"/>
  <c r="B3224" i="20"/>
  <c r="Q3223" i="20"/>
  <c r="P3223" i="20"/>
  <c r="O3223" i="20"/>
  <c r="N3223" i="20"/>
  <c r="B3223" i="20"/>
  <c r="Q3222" i="20"/>
  <c r="P3222" i="20"/>
  <c r="O3222" i="20"/>
  <c r="N3222" i="20"/>
  <c r="B3222" i="20"/>
  <c r="Q3221" i="20"/>
  <c r="P3221" i="20"/>
  <c r="O3221" i="20"/>
  <c r="N3221" i="20"/>
  <c r="B3221" i="20"/>
  <c r="Q3220" i="20"/>
  <c r="P3220" i="20"/>
  <c r="O3220" i="20"/>
  <c r="N3220" i="20"/>
  <c r="B3220" i="20"/>
  <c r="Q3219" i="20"/>
  <c r="P3219" i="20"/>
  <c r="O3219" i="20"/>
  <c r="N3219" i="20"/>
  <c r="B3219" i="20"/>
  <c r="Q3218" i="20"/>
  <c r="P3218" i="20"/>
  <c r="O3218" i="20"/>
  <c r="N3218" i="20"/>
  <c r="B3218" i="20"/>
  <c r="Q3217" i="20"/>
  <c r="P3217" i="20"/>
  <c r="O3217" i="20"/>
  <c r="N3217" i="20"/>
  <c r="B3217" i="20"/>
  <c r="Q3216" i="20"/>
  <c r="P3216" i="20"/>
  <c r="O3216" i="20"/>
  <c r="N3216" i="20"/>
  <c r="B3216" i="20"/>
  <c r="Q3215" i="20"/>
  <c r="P3215" i="20"/>
  <c r="O3215" i="20"/>
  <c r="N3215" i="20"/>
  <c r="B3215" i="20"/>
  <c r="Q3214" i="20"/>
  <c r="P3214" i="20"/>
  <c r="O3214" i="20"/>
  <c r="N3214" i="20"/>
  <c r="B3214" i="20"/>
  <c r="Q3213" i="20"/>
  <c r="P3213" i="20"/>
  <c r="O3213" i="20"/>
  <c r="N3213" i="20"/>
  <c r="B3213" i="20"/>
  <c r="Q3212" i="20"/>
  <c r="P3212" i="20"/>
  <c r="O3212" i="20"/>
  <c r="N3212" i="20"/>
  <c r="B3212" i="20"/>
  <c r="Q3211" i="20"/>
  <c r="P3211" i="20"/>
  <c r="O3211" i="20"/>
  <c r="N3211" i="20"/>
  <c r="B3211" i="20"/>
  <c r="Q3210" i="20"/>
  <c r="P3210" i="20"/>
  <c r="O3210" i="20"/>
  <c r="N3210" i="20"/>
  <c r="B3210" i="20"/>
  <c r="Q3209" i="20"/>
  <c r="P3209" i="20"/>
  <c r="O3209" i="20"/>
  <c r="N3209" i="20"/>
  <c r="B3209" i="20"/>
  <c r="Q3208" i="20"/>
  <c r="P3208" i="20"/>
  <c r="O3208" i="20"/>
  <c r="N3208" i="20"/>
  <c r="B3208" i="20"/>
  <c r="Q3207" i="20"/>
  <c r="P3207" i="20"/>
  <c r="O3207" i="20"/>
  <c r="N3207" i="20"/>
  <c r="B3207" i="20"/>
  <c r="Q3206" i="20"/>
  <c r="P3206" i="20"/>
  <c r="O3206" i="20"/>
  <c r="N3206" i="20"/>
  <c r="B3206" i="20"/>
  <c r="Q3205" i="20"/>
  <c r="P3205" i="20"/>
  <c r="O3205" i="20"/>
  <c r="N3205" i="20"/>
  <c r="B3205" i="20"/>
  <c r="Q3204" i="20"/>
  <c r="P3204" i="20"/>
  <c r="O3204" i="20"/>
  <c r="N3204" i="20"/>
  <c r="B3204" i="20"/>
  <c r="Q3203" i="20"/>
  <c r="P3203" i="20"/>
  <c r="O3203" i="20"/>
  <c r="N3203" i="20"/>
  <c r="B3203" i="20"/>
  <c r="Q3202" i="20"/>
  <c r="P3202" i="20"/>
  <c r="O3202" i="20"/>
  <c r="N3202" i="20"/>
  <c r="B3202" i="20"/>
  <c r="Q3201" i="20"/>
  <c r="P3201" i="20"/>
  <c r="O3201" i="20"/>
  <c r="N3201" i="20"/>
  <c r="B3201" i="20"/>
  <c r="Q3200" i="20"/>
  <c r="P3200" i="20"/>
  <c r="O3200" i="20"/>
  <c r="N3200" i="20"/>
  <c r="B3200" i="20"/>
  <c r="Q3199" i="20"/>
  <c r="P3199" i="20"/>
  <c r="O3199" i="20"/>
  <c r="N3199" i="20"/>
  <c r="B3199" i="20"/>
  <c r="Q3198" i="20"/>
  <c r="P3198" i="20"/>
  <c r="O3198" i="20"/>
  <c r="N3198" i="20"/>
  <c r="B3198" i="20"/>
  <c r="Q3197" i="20"/>
  <c r="P3197" i="20"/>
  <c r="O3197" i="20"/>
  <c r="N3197" i="20"/>
  <c r="B3197" i="20"/>
  <c r="Q3196" i="20"/>
  <c r="P3196" i="20"/>
  <c r="O3196" i="20"/>
  <c r="N3196" i="20"/>
  <c r="B3196" i="20"/>
  <c r="Q3195" i="20"/>
  <c r="P3195" i="20"/>
  <c r="O3195" i="20"/>
  <c r="N3195" i="20"/>
  <c r="B3195" i="20"/>
  <c r="Q3194" i="20"/>
  <c r="P3194" i="20"/>
  <c r="O3194" i="20"/>
  <c r="N3194" i="20"/>
  <c r="B3194" i="20"/>
  <c r="Q3193" i="20"/>
  <c r="P3193" i="20"/>
  <c r="O3193" i="20"/>
  <c r="N3193" i="20"/>
  <c r="B3193" i="20"/>
  <c r="Q3192" i="20"/>
  <c r="P3192" i="20"/>
  <c r="O3192" i="20"/>
  <c r="N3192" i="20"/>
  <c r="B3192" i="20"/>
  <c r="Q3191" i="20"/>
  <c r="P3191" i="20"/>
  <c r="O3191" i="20"/>
  <c r="N3191" i="20"/>
  <c r="B3191" i="20"/>
  <c r="Q3190" i="20"/>
  <c r="P3190" i="20"/>
  <c r="O3190" i="20"/>
  <c r="N3190" i="20"/>
  <c r="B3190" i="20"/>
  <c r="Q3189" i="20"/>
  <c r="P3189" i="20"/>
  <c r="O3189" i="20"/>
  <c r="N3189" i="20"/>
  <c r="B3189" i="20"/>
  <c r="Q3188" i="20"/>
  <c r="P3188" i="20"/>
  <c r="O3188" i="20"/>
  <c r="N3188" i="20"/>
  <c r="B3188" i="20"/>
  <c r="Q3187" i="20"/>
  <c r="P3187" i="20"/>
  <c r="O3187" i="20"/>
  <c r="N3187" i="20"/>
  <c r="B3187" i="20"/>
  <c r="Q3186" i="20"/>
  <c r="P3186" i="20"/>
  <c r="O3186" i="20"/>
  <c r="N3186" i="20"/>
  <c r="B3186" i="20"/>
  <c r="Q3185" i="20"/>
  <c r="P3185" i="20"/>
  <c r="O3185" i="20"/>
  <c r="N3185" i="20"/>
  <c r="B3185" i="20"/>
  <c r="Q3184" i="20"/>
  <c r="P3184" i="20"/>
  <c r="O3184" i="20"/>
  <c r="N3184" i="20"/>
  <c r="B3184" i="20"/>
  <c r="Q3183" i="20"/>
  <c r="P3183" i="20"/>
  <c r="O3183" i="20"/>
  <c r="N3183" i="20"/>
  <c r="B3183" i="20"/>
  <c r="Q3182" i="20"/>
  <c r="P3182" i="20"/>
  <c r="O3182" i="20"/>
  <c r="N3182" i="20"/>
  <c r="B3182" i="20"/>
  <c r="Q3181" i="20"/>
  <c r="P3181" i="20"/>
  <c r="O3181" i="20"/>
  <c r="N3181" i="20"/>
  <c r="B3181" i="20"/>
  <c r="Q3180" i="20"/>
  <c r="P3180" i="20"/>
  <c r="O3180" i="20"/>
  <c r="N3180" i="20"/>
  <c r="B3180" i="20"/>
  <c r="Q3179" i="20"/>
  <c r="P3179" i="20"/>
  <c r="O3179" i="20"/>
  <c r="N3179" i="20"/>
  <c r="B3179" i="20"/>
  <c r="Q3178" i="20"/>
  <c r="P3178" i="20"/>
  <c r="O3178" i="20"/>
  <c r="N3178" i="20"/>
  <c r="B3178" i="20"/>
  <c r="Q3177" i="20"/>
  <c r="P3177" i="20"/>
  <c r="O3177" i="20"/>
  <c r="N3177" i="20"/>
  <c r="B3177" i="20"/>
  <c r="Q3176" i="20"/>
  <c r="P3176" i="20"/>
  <c r="O3176" i="20"/>
  <c r="N3176" i="20"/>
  <c r="B3176" i="20"/>
  <c r="Q3175" i="20"/>
  <c r="P3175" i="20"/>
  <c r="O3175" i="20"/>
  <c r="N3175" i="20"/>
  <c r="B3175" i="20"/>
  <c r="Q3174" i="20"/>
  <c r="P3174" i="20"/>
  <c r="O3174" i="20"/>
  <c r="N3174" i="20"/>
  <c r="B3174" i="20"/>
  <c r="Q3173" i="20"/>
  <c r="P3173" i="20"/>
  <c r="O3173" i="20"/>
  <c r="N3173" i="20"/>
  <c r="B3173" i="20"/>
  <c r="Q3172" i="20"/>
  <c r="P3172" i="20"/>
  <c r="O3172" i="20"/>
  <c r="N3172" i="20"/>
  <c r="B3172" i="20"/>
  <c r="Q3171" i="20"/>
  <c r="P3171" i="20"/>
  <c r="O3171" i="20"/>
  <c r="N3171" i="20"/>
  <c r="B3171" i="20"/>
  <c r="Q3170" i="20"/>
  <c r="P3170" i="20"/>
  <c r="O3170" i="20"/>
  <c r="N3170" i="20"/>
  <c r="B3170" i="20"/>
  <c r="Q3169" i="20"/>
  <c r="P3169" i="20"/>
  <c r="O3169" i="20"/>
  <c r="N3169" i="20"/>
  <c r="B3169" i="20"/>
  <c r="Q3168" i="20"/>
  <c r="P3168" i="20"/>
  <c r="O3168" i="20"/>
  <c r="N3168" i="20"/>
  <c r="B3168" i="20"/>
  <c r="Q3167" i="20"/>
  <c r="P3167" i="20"/>
  <c r="O3167" i="20"/>
  <c r="N3167" i="20"/>
  <c r="B3167" i="20"/>
  <c r="Q3166" i="20"/>
  <c r="P3166" i="20"/>
  <c r="O3166" i="20"/>
  <c r="N3166" i="20"/>
  <c r="B3166" i="20"/>
  <c r="Q3165" i="20"/>
  <c r="P3165" i="20"/>
  <c r="O3165" i="20"/>
  <c r="N3165" i="20"/>
  <c r="B3165" i="20"/>
  <c r="Q3164" i="20"/>
  <c r="P3164" i="20"/>
  <c r="O3164" i="20"/>
  <c r="N3164" i="20"/>
  <c r="B3164" i="20"/>
  <c r="Q3163" i="20"/>
  <c r="P3163" i="20"/>
  <c r="O3163" i="20"/>
  <c r="N3163" i="20"/>
  <c r="B3163" i="20"/>
  <c r="Q3162" i="20"/>
  <c r="P3162" i="20"/>
  <c r="O3162" i="20"/>
  <c r="N3162" i="20"/>
  <c r="B3162" i="20"/>
  <c r="Q3161" i="20"/>
  <c r="P3161" i="20"/>
  <c r="O3161" i="20"/>
  <c r="N3161" i="20"/>
  <c r="B3161" i="20"/>
  <c r="Q3160" i="20"/>
  <c r="P3160" i="20"/>
  <c r="O3160" i="20"/>
  <c r="N3160" i="20"/>
  <c r="B3160" i="20"/>
  <c r="Q3159" i="20"/>
  <c r="P3159" i="20"/>
  <c r="O3159" i="20"/>
  <c r="N3159" i="20"/>
  <c r="B3159" i="20"/>
  <c r="Q3158" i="20"/>
  <c r="P3158" i="20"/>
  <c r="O3158" i="20"/>
  <c r="N3158" i="20"/>
  <c r="B3158" i="20"/>
  <c r="Q3157" i="20"/>
  <c r="P3157" i="20"/>
  <c r="O3157" i="20"/>
  <c r="N3157" i="20"/>
  <c r="B3157" i="20"/>
  <c r="Q3156" i="20"/>
  <c r="P3156" i="20"/>
  <c r="O3156" i="20"/>
  <c r="N3156" i="20"/>
  <c r="B3156" i="20"/>
  <c r="Q3155" i="20"/>
  <c r="P3155" i="20"/>
  <c r="O3155" i="20"/>
  <c r="N3155" i="20"/>
  <c r="B3155" i="20"/>
  <c r="Q3154" i="20"/>
  <c r="P3154" i="20"/>
  <c r="O3154" i="20"/>
  <c r="N3154" i="20"/>
  <c r="B3154" i="20"/>
  <c r="Q3153" i="20"/>
  <c r="P3153" i="20"/>
  <c r="O3153" i="20"/>
  <c r="N3153" i="20"/>
  <c r="B3153" i="20"/>
  <c r="Q3152" i="20"/>
  <c r="P3152" i="20"/>
  <c r="O3152" i="20"/>
  <c r="N3152" i="20"/>
  <c r="B3152" i="20"/>
  <c r="Q3151" i="20"/>
  <c r="P3151" i="20"/>
  <c r="O3151" i="20"/>
  <c r="N3151" i="20"/>
  <c r="B3151" i="20"/>
  <c r="Q3150" i="20"/>
  <c r="P3150" i="20"/>
  <c r="O3150" i="20"/>
  <c r="N3150" i="20"/>
  <c r="B3150" i="20"/>
  <c r="Q3149" i="20"/>
  <c r="P3149" i="20"/>
  <c r="O3149" i="20"/>
  <c r="N3149" i="20"/>
  <c r="B3149" i="20"/>
  <c r="Q3148" i="20"/>
  <c r="P3148" i="20"/>
  <c r="O3148" i="20"/>
  <c r="N3148" i="20"/>
  <c r="B3148" i="20"/>
  <c r="Q3147" i="20"/>
  <c r="P3147" i="20"/>
  <c r="O3147" i="20"/>
  <c r="N3147" i="20"/>
  <c r="B3147" i="20"/>
  <c r="Q3146" i="20"/>
  <c r="P3146" i="20"/>
  <c r="O3146" i="20"/>
  <c r="N3146" i="20"/>
  <c r="B3146" i="20"/>
  <c r="Q3145" i="20"/>
  <c r="P3145" i="20"/>
  <c r="O3145" i="20"/>
  <c r="N3145" i="20"/>
  <c r="B3145" i="20"/>
  <c r="Q3144" i="20"/>
  <c r="P3144" i="20"/>
  <c r="O3144" i="20"/>
  <c r="N3144" i="20"/>
  <c r="B3144" i="20"/>
  <c r="Q3143" i="20"/>
  <c r="P3143" i="20"/>
  <c r="O3143" i="20"/>
  <c r="N3143" i="20"/>
  <c r="B3143" i="20"/>
  <c r="Q3142" i="20"/>
  <c r="P3142" i="20"/>
  <c r="O3142" i="20"/>
  <c r="N3142" i="20"/>
  <c r="B3142" i="20"/>
  <c r="Q3141" i="20"/>
  <c r="P3141" i="20"/>
  <c r="O3141" i="20"/>
  <c r="N3141" i="20"/>
  <c r="B3141" i="20"/>
  <c r="Q3140" i="20"/>
  <c r="P3140" i="20"/>
  <c r="O3140" i="20"/>
  <c r="N3140" i="20"/>
  <c r="B3140" i="20"/>
  <c r="Q3139" i="20"/>
  <c r="P3139" i="20"/>
  <c r="O3139" i="20"/>
  <c r="N3139" i="20"/>
  <c r="B3139" i="20"/>
  <c r="Q3138" i="20"/>
  <c r="P3138" i="20"/>
  <c r="O3138" i="20"/>
  <c r="N3138" i="20"/>
  <c r="B3138" i="20"/>
  <c r="Q3137" i="20"/>
  <c r="P3137" i="20"/>
  <c r="O3137" i="20"/>
  <c r="N3137" i="20"/>
  <c r="B3137" i="20"/>
  <c r="Q3136" i="20"/>
  <c r="P3136" i="20"/>
  <c r="O3136" i="20"/>
  <c r="N3136" i="20"/>
  <c r="B3136" i="20"/>
  <c r="Q3135" i="20"/>
  <c r="P3135" i="20"/>
  <c r="O3135" i="20"/>
  <c r="N3135" i="20"/>
  <c r="B3135" i="20"/>
  <c r="Q3134" i="20"/>
  <c r="P3134" i="20"/>
  <c r="O3134" i="20"/>
  <c r="N3134" i="20"/>
  <c r="B3134" i="20"/>
  <c r="Q3133" i="20"/>
  <c r="P3133" i="20"/>
  <c r="O3133" i="20"/>
  <c r="N3133" i="20"/>
  <c r="B3133" i="20"/>
  <c r="Q3132" i="20"/>
  <c r="P3132" i="20"/>
  <c r="O3132" i="20"/>
  <c r="N3132" i="20"/>
  <c r="B3132" i="20"/>
  <c r="Q3131" i="20"/>
  <c r="P3131" i="20"/>
  <c r="O3131" i="20"/>
  <c r="N3131" i="20"/>
  <c r="B3131" i="20"/>
  <c r="Q3130" i="20"/>
  <c r="P3130" i="20"/>
  <c r="O3130" i="20"/>
  <c r="N3130" i="20"/>
  <c r="B3130" i="20"/>
  <c r="Q3129" i="20"/>
  <c r="P3129" i="20"/>
  <c r="O3129" i="20"/>
  <c r="N3129" i="20"/>
  <c r="B3129" i="20"/>
  <c r="Q3128" i="20"/>
  <c r="P3128" i="20"/>
  <c r="O3128" i="20"/>
  <c r="N3128" i="20"/>
  <c r="B3128" i="20"/>
  <c r="Q3127" i="20"/>
  <c r="P3127" i="20"/>
  <c r="O3127" i="20"/>
  <c r="N3127" i="20"/>
  <c r="B3127" i="20"/>
  <c r="Q3126" i="20"/>
  <c r="P3126" i="20"/>
  <c r="O3126" i="20"/>
  <c r="N3126" i="20"/>
  <c r="B3126" i="20"/>
  <c r="Q3125" i="20"/>
  <c r="P3125" i="20"/>
  <c r="O3125" i="20"/>
  <c r="N3125" i="20"/>
  <c r="B3125" i="20"/>
  <c r="Q3124" i="20"/>
  <c r="P3124" i="20"/>
  <c r="O3124" i="20"/>
  <c r="N3124" i="20"/>
  <c r="B3124" i="20"/>
  <c r="Q3123" i="20"/>
  <c r="P3123" i="20"/>
  <c r="O3123" i="20"/>
  <c r="N3123" i="20"/>
  <c r="B3123" i="20"/>
  <c r="Q3122" i="20"/>
  <c r="P3122" i="20"/>
  <c r="O3122" i="20"/>
  <c r="N3122" i="20"/>
  <c r="B3122" i="20"/>
  <c r="Q3121" i="20"/>
  <c r="P3121" i="20"/>
  <c r="O3121" i="20"/>
  <c r="N3121" i="20"/>
  <c r="B3121" i="20"/>
  <c r="Q3120" i="20"/>
  <c r="P3120" i="20"/>
  <c r="O3120" i="20"/>
  <c r="N3120" i="20"/>
  <c r="B3120" i="20"/>
  <c r="Q3119" i="20"/>
  <c r="P3119" i="20"/>
  <c r="O3119" i="20"/>
  <c r="N3119" i="20"/>
  <c r="B3119" i="20"/>
  <c r="Q3118" i="20"/>
  <c r="P3118" i="20"/>
  <c r="O3118" i="20"/>
  <c r="N3118" i="20"/>
  <c r="B3118" i="20"/>
  <c r="Q3117" i="20"/>
  <c r="P3117" i="20"/>
  <c r="O3117" i="20"/>
  <c r="N3117" i="20"/>
  <c r="B3117" i="20"/>
  <c r="Q3116" i="20"/>
  <c r="P3116" i="20"/>
  <c r="O3116" i="20"/>
  <c r="N3116" i="20"/>
  <c r="B3116" i="20"/>
  <c r="Q3115" i="20"/>
  <c r="P3115" i="20"/>
  <c r="O3115" i="20"/>
  <c r="N3115" i="20"/>
  <c r="B3115" i="20"/>
  <c r="Q3114" i="20"/>
  <c r="P3114" i="20"/>
  <c r="O3114" i="20"/>
  <c r="N3114" i="20"/>
  <c r="B3114" i="20"/>
  <c r="Q3113" i="20"/>
  <c r="P3113" i="20"/>
  <c r="O3113" i="20"/>
  <c r="N3113" i="20"/>
  <c r="B3113" i="20"/>
  <c r="Q3112" i="20"/>
  <c r="P3112" i="20"/>
  <c r="O3112" i="20"/>
  <c r="N3112" i="20"/>
  <c r="B3112" i="20"/>
  <c r="Q3111" i="20"/>
  <c r="P3111" i="20"/>
  <c r="O3111" i="20"/>
  <c r="N3111" i="20"/>
  <c r="B3111" i="20"/>
  <c r="Q3110" i="20"/>
  <c r="P3110" i="20"/>
  <c r="O3110" i="20"/>
  <c r="N3110" i="20"/>
  <c r="B3110" i="20"/>
  <c r="Q3109" i="20"/>
  <c r="P3109" i="20"/>
  <c r="O3109" i="20"/>
  <c r="N3109" i="20"/>
  <c r="B3109" i="20"/>
  <c r="Q3108" i="20"/>
  <c r="P3108" i="20"/>
  <c r="O3108" i="20"/>
  <c r="N3108" i="20"/>
  <c r="B3108" i="20"/>
  <c r="Q3107" i="20"/>
  <c r="P3107" i="20"/>
  <c r="O3107" i="20"/>
  <c r="N3107" i="20"/>
  <c r="B3107" i="20"/>
  <c r="Q3106" i="20"/>
  <c r="P3106" i="20"/>
  <c r="O3106" i="20"/>
  <c r="N3106" i="20"/>
  <c r="B3106" i="20"/>
  <c r="Q3105" i="20"/>
  <c r="P3105" i="20"/>
  <c r="O3105" i="20"/>
  <c r="N3105" i="20"/>
  <c r="B3105" i="20"/>
  <c r="Q3104" i="20"/>
  <c r="P3104" i="20"/>
  <c r="O3104" i="20"/>
  <c r="N3104" i="20"/>
  <c r="B3104" i="20"/>
  <c r="Q3103" i="20"/>
  <c r="P3103" i="20"/>
  <c r="O3103" i="20"/>
  <c r="N3103" i="20"/>
  <c r="B3103" i="20"/>
  <c r="Q3102" i="20"/>
  <c r="P3102" i="20"/>
  <c r="O3102" i="20"/>
  <c r="N3102" i="20"/>
  <c r="B3102" i="20"/>
  <c r="Q3101" i="20"/>
  <c r="P3101" i="20"/>
  <c r="O3101" i="20"/>
  <c r="N3101" i="20"/>
  <c r="B3101" i="20"/>
  <c r="Q3100" i="20"/>
  <c r="P3100" i="20"/>
  <c r="O3100" i="20"/>
  <c r="N3100" i="20"/>
  <c r="B3100" i="20"/>
  <c r="Q3099" i="20"/>
  <c r="P3099" i="20"/>
  <c r="O3099" i="20"/>
  <c r="N3099" i="20"/>
  <c r="B3099" i="20"/>
  <c r="Q3098" i="20"/>
  <c r="P3098" i="20"/>
  <c r="O3098" i="20"/>
  <c r="N3098" i="20"/>
  <c r="B3098" i="20"/>
  <c r="Q3097" i="20"/>
  <c r="P3097" i="20"/>
  <c r="O3097" i="20"/>
  <c r="N3097" i="20"/>
  <c r="B3097" i="20"/>
  <c r="Q3096" i="20"/>
  <c r="P3096" i="20"/>
  <c r="O3096" i="20"/>
  <c r="N3096" i="20"/>
  <c r="B3096" i="20"/>
  <c r="Q3095" i="20"/>
  <c r="P3095" i="20"/>
  <c r="O3095" i="20"/>
  <c r="N3095" i="20"/>
  <c r="B3095" i="20"/>
  <c r="Q3094" i="20"/>
  <c r="P3094" i="20"/>
  <c r="O3094" i="20"/>
  <c r="N3094" i="20"/>
  <c r="B3094" i="20"/>
  <c r="Q3093" i="20"/>
  <c r="P3093" i="20"/>
  <c r="O3093" i="20"/>
  <c r="N3093" i="20"/>
  <c r="B3093" i="20"/>
  <c r="Q3092" i="20"/>
  <c r="P3092" i="20"/>
  <c r="O3092" i="20"/>
  <c r="N3092" i="20"/>
  <c r="B3092" i="20"/>
  <c r="Q3091" i="20"/>
  <c r="P3091" i="20"/>
  <c r="O3091" i="20"/>
  <c r="N3091" i="20"/>
  <c r="B3091" i="20"/>
  <c r="Q3090" i="20"/>
  <c r="P3090" i="20"/>
  <c r="O3090" i="20"/>
  <c r="N3090" i="20"/>
  <c r="B3090" i="20"/>
  <c r="Q3089" i="20"/>
  <c r="P3089" i="20"/>
  <c r="O3089" i="20"/>
  <c r="N3089" i="20"/>
  <c r="B3089" i="20"/>
  <c r="Q3088" i="20"/>
  <c r="P3088" i="20"/>
  <c r="O3088" i="20"/>
  <c r="N3088" i="20"/>
  <c r="B3088" i="20"/>
  <c r="Q3087" i="20"/>
  <c r="P3087" i="20"/>
  <c r="O3087" i="20"/>
  <c r="N3087" i="20"/>
  <c r="B3087" i="20"/>
  <c r="Q3086" i="20"/>
  <c r="P3086" i="20"/>
  <c r="O3086" i="20"/>
  <c r="N3086" i="20"/>
  <c r="B3086" i="20"/>
  <c r="Q3085" i="20"/>
  <c r="P3085" i="20"/>
  <c r="O3085" i="20"/>
  <c r="N3085" i="20"/>
  <c r="B3085" i="20"/>
  <c r="Q3084" i="20"/>
  <c r="P3084" i="20"/>
  <c r="O3084" i="20"/>
  <c r="N3084" i="20"/>
  <c r="B3084" i="20"/>
  <c r="Q3083" i="20"/>
  <c r="P3083" i="20"/>
  <c r="O3083" i="20"/>
  <c r="N3083" i="20"/>
  <c r="B3083" i="20"/>
  <c r="Q3082" i="20"/>
  <c r="P3082" i="20"/>
  <c r="O3082" i="20"/>
  <c r="N3082" i="20"/>
  <c r="B3082" i="20"/>
  <c r="Q3081" i="20"/>
  <c r="P3081" i="20"/>
  <c r="O3081" i="20"/>
  <c r="N3081" i="20"/>
  <c r="B3081" i="20"/>
  <c r="Q3080" i="20"/>
  <c r="P3080" i="20"/>
  <c r="O3080" i="20"/>
  <c r="N3080" i="20"/>
  <c r="B3080" i="20"/>
  <c r="Q3079" i="20"/>
  <c r="P3079" i="20"/>
  <c r="O3079" i="20"/>
  <c r="N3079" i="20"/>
  <c r="B3079" i="20"/>
  <c r="Q3078" i="20"/>
  <c r="P3078" i="20"/>
  <c r="O3078" i="20"/>
  <c r="N3078" i="20"/>
  <c r="B3078" i="20"/>
  <c r="Q3077" i="20"/>
  <c r="P3077" i="20"/>
  <c r="O3077" i="20"/>
  <c r="N3077" i="20"/>
  <c r="B3077" i="20"/>
  <c r="Q3076" i="20"/>
  <c r="P3076" i="20"/>
  <c r="O3076" i="20"/>
  <c r="N3076" i="20"/>
  <c r="B3076" i="20"/>
  <c r="Q3075" i="20"/>
  <c r="P3075" i="20"/>
  <c r="O3075" i="20"/>
  <c r="N3075" i="20"/>
  <c r="B3075" i="20"/>
  <c r="Q3074" i="20"/>
  <c r="P3074" i="20"/>
  <c r="O3074" i="20"/>
  <c r="N3074" i="20"/>
  <c r="B3074" i="20"/>
  <c r="Q3073" i="20"/>
  <c r="P3073" i="20"/>
  <c r="O3073" i="20"/>
  <c r="N3073" i="20"/>
  <c r="B3073" i="20"/>
  <c r="Q3072" i="20"/>
  <c r="P3072" i="20"/>
  <c r="O3072" i="20"/>
  <c r="N3072" i="20"/>
  <c r="B3072" i="20"/>
  <c r="Q3071" i="20"/>
  <c r="P3071" i="20"/>
  <c r="O3071" i="20"/>
  <c r="N3071" i="20"/>
  <c r="B3071" i="20"/>
  <c r="Q3070" i="20"/>
  <c r="P3070" i="20"/>
  <c r="O3070" i="20"/>
  <c r="N3070" i="20"/>
  <c r="B3070" i="20"/>
  <c r="Q3069" i="20"/>
  <c r="P3069" i="20"/>
  <c r="O3069" i="20"/>
  <c r="N3069" i="20"/>
  <c r="B3069" i="20"/>
  <c r="Q3068" i="20"/>
  <c r="P3068" i="20"/>
  <c r="O3068" i="20"/>
  <c r="N3068" i="20"/>
  <c r="B3068" i="20"/>
  <c r="Q3067" i="20"/>
  <c r="P3067" i="20"/>
  <c r="O3067" i="20"/>
  <c r="N3067" i="20"/>
  <c r="B3067" i="20"/>
  <c r="Q3066" i="20"/>
  <c r="P3066" i="20"/>
  <c r="O3066" i="20"/>
  <c r="N3066" i="20"/>
  <c r="B3066" i="20"/>
  <c r="Q3065" i="20"/>
  <c r="P3065" i="20"/>
  <c r="O3065" i="20"/>
  <c r="N3065" i="20"/>
  <c r="B3065" i="20"/>
  <c r="Q3064" i="20"/>
  <c r="P3064" i="20"/>
  <c r="O3064" i="20"/>
  <c r="N3064" i="20"/>
  <c r="B3064" i="20"/>
  <c r="Q3063" i="20"/>
  <c r="P3063" i="20"/>
  <c r="O3063" i="20"/>
  <c r="N3063" i="20"/>
  <c r="B3063" i="20"/>
  <c r="Q3062" i="20"/>
  <c r="P3062" i="20"/>
  <c r="O3062" i="20"/>
  <c r="N3062" i="20"/>
  <c r="B3062" i="20"/>
  <c r="Q3061" i="20"/>
  <c r="P3061" i="20"/>
  <c r="O3061" i="20"/>
  <c r="N3061" i="20"/>
  <c r="B3061" i="20"/>
  <c r="Q3060" i="20"/>
  <c r="P3060" i="20"/>
  <c r="O3060" i="20"/>
  <c r="N3060" i="20"/>
  <c r="B3060" i="20"/>
  <c r="Q3059" i="20"/>
  <c r="P3059" i="20"/>
  <c r="O3059" i="20"/>
  <c r="N3059" i="20"/>
  <c r="B3059" i="20"/>
  <c r="Q3058" i="20"/>
  <c r="P3058" i="20"/>
  <c r="O3058" i="20"/>
  <c r="N3058" i="20"/>
  <c r="B3058" i="20"/>
  <c r="Q3057" i="20"/>
  <c r="P3057" i="20"/>
  <c r="O3057" i="20"/>
  <c r="N3057" i="20"/>
  <c r="B3057" i="20"/>
  <c r="Q3056" i="20"/>
  <c r="P3056" i="20"/>
  <c r="O3056" i="20"/>
  <c r="N3056" i="20"/>
  <c r="B3056" i="20"/>
  <c r="Q3055" i="20"/>
  <c r="P3055" i="20"/>
  <c r="O3055" i="20"/>
  <c r="N3055" i="20"/>
  <c r="B3055" i="20"/>
  <c r="Q3054" i="20"/>
  <c r="P3054" i="20"/>
  <c r="O3054" i="20"/>
  <c r="N3054" i="20"/>
  <c r="B3054" i="20"/>
  <c r="Q3053" i="20"/>
  <c r="P3053" i="20"/>
  <c r="O3053" i="20"/>
  <c r="N3053" i="20"/>
  <c r="B3053" i="20"/>
  <c r="Q3052" i="20"/>
  <c r="P3052" i="20"/>
  <c r="O3052" i="20"/>
  <c r="N3052" i="20"/>
  <c r="B3052" i="20"/>
  <c r="Q3051" i="20"/>
  <c r="P3051" i="20"/>
  <c r="O3051" i="20"/>
  <c r="N3051" i="20"/>
  <c r="B3051" i="20"/>
  <c r="Q3050" i="20"/>
  <c r="P3050" i="20"/>
  <c r="O3050" i="20"/>
  <c r="N3050" i="20"/>
  <c r="B3050" i="20"/>
  <c r="Q3049" i="20"/>
  <c r="P3049" i="20"/>
  <c r="O3049" i="20"/>
  <c r="N3049" i="20"/>
  <c r="B3049" i="20"/>
  <c r="Q3048" i="20"/>
  <c r="P3048" i="20"/>
  <c r="O3048" i="20"/>
  <c r="N3048" i="20"/>
  <c r="B3048" i="20"/>
  <c r="Q3047" i="20"/>
  <c r="P3047" i="20"/>
  <c r="O3047" i="20"/>
  <c r="N3047" i="20"/>
  <c r="B3047" i="20"/>
  <c r="Q3046" i="20"/>
  <c r="P3046" i="20"/>
  <c r="O3046" i="20"/>
  <c r="N3046" i="20"/>
  <c r="B3046" i="20"/>
  <c r="Q3045" i="20"/>
  <c r="P3045" i="20"/>
  <c r="O3045" i="20"/>
  <c r="N3045" i="20"/>
  <c r="B3045" i="20"/>
  <c r="Q3044" i="20"/>
  <c r="P3044" i="20"/>
  <c r="O3044" i="20"/>
  <c r="N3044" i="20"/>
  <c r="B3044" i="20"/>
  <c r="Q3043" i="20"/>
  <c r="P3043" i="20"/>
  <c r="O3043" i="20"/>
  <c r="N3043" i="20"/>
  <c r="B3043" i="20"/>
  <c r="Q3042" i="20"/>
  <c r="P3042" i="20"/>
  <c r="O3042" i="20"/>
  <c r="N3042" i="20"/>
  <c r="B3042" i="20"/>
  <c r="Q3041" i="20"/>
  <c r="P3041" i="20"/>
  <c r="O3041" i="20"/>
  <c r="N3041" i="20"/>
  <c r="B3041" i="20"/>
  <c r="Q3040" i="20"/>
  <c r="P3040" i="20"/>
  <c r="O3040" i="20"/>
  <c r="N3040" i="20"/>
  <c r="B3040" i="20"/>
  <c r="Q3039" i="20"/>
  <c r="P3039" i="20"/>
  <c r="O3039" i="20"/>
  <c r="N3039" i="20"/>
  <c r="B3039" i="20"/>
  <c r="Q3038" i="20"/>
  <c r="P3038" i="20"/>
  <c r="O3038" i="20"/>
  <c r="N3038" i="20"/>
  <c r="B3038" i="20"/>
  <c r="Q3037" i="20"/>
  <c r="P3037" i="20"/>
  <c r="O3037" i="20"/>
  <c r="N3037" i="20"/>
  <c r="B3037" i="20"/>
  <c r="Q3036" i="20"/>
  <c r="P3036" i="20"/>
  <c r="O3036" i="20"/>
  <c r="N3036" i="20"/>
  <c r="B3036" i="20"/>
  <c r="Q3035" i="20"/>
  <c r="P3035" i="20"/>
  <c r="O3035" i="20"/>
  <c r="N3035" i="20"/>
  <c r="B3035" i="20"/>
  <c r="Q3034" i="20"/>
  <c r="P3034" i="20"/>
  <c r="O3034" i="20"/>
  <c r="N3034" i="20"/>
  <c r="B3034" i="20"/>
  <c r="Q3033" i="20"/>
  <c r="P3033" i="20"/>
  <c r="O3033" i="20"/>
  <c r="N3033" i="20"/>
  <c r="B3033" i="20"/>
  <c r="Q3032" i="20"/>
  <c r="P3032" i="20"/>
  <c r="O3032" i="20"/>
  <c r="N3032" i="20"/>
  <c r="B3032" i="20"/>
  <c r="Q3031" i="20"/>
  <c r="P3031" i="20"/>
  <c r="O3031" i="20"/>
  <c r="N3031" i="20"/>
  <c r="B3031" i="20"/>
  <c r="Q3030" i="20"/>
  <c r="P3030" i="20"/>
  <c r="O3030" i="20"/>
  <c r="N3030" i="20"/>
  <c r="B3030" i="20"/>
  <c r="Q3029" i="20"/>
  <c r="P3029" i="20"/>
  <c r="O3029" i="20"/>
  <c r="N3029" i="20"/>
  <c r="B3029" i="20"/>
  <c r="Q3028" i="20"/>
  <c r="P3028" i="20"/>
  <c r="O3028" i="20"/>
  <c r="N3028" i="20"/>
  <c r="B3028" i="20"/>
  <c r="Q3027" i="20"/>
  <c r="P3027" i="20"/>
  <c r="O3027" i="20"/>
  <c r="N3027" i="20"/>
  <c r="B3027" i="20"/>
  <c r="Q3026" i="20"/>
  <c r="P3026" i="20"/>
  <c r="O3026" i="20"/>
  <c r="N3026" i="20"/>
  <c r="B3026" i="20"/>
  <c r="Q3025" i="20"/>
  <c r="P3025" i="20"/>
  <c r="O3025" i="20"/>
  <c r="N3025" i="20"/>
  <c r="B3025" i="20"/>
  <c r="Q3024" i="20"/>
  <c r="P3024" i="20"/>
  <c r="O3024" i="20"/>
  <c r="N3024" i="20"/>
  <c r="B3024" i="20"/>
  <c r="Q3023" i="20"/>
  <c r="P3023" i="20"/>
  <c r="O3023" i="20"/>
  <c r="N3023" i="20"/>
  <c r="B3023" i="20"/>
  <c r="Q3022" i="20"/>
  <c r="P3022" i="20"/>
  <c r="O3022" i="20"/>
  <c r="N3022" i="20"/>
  <c r="B3022" i="20"/>
  <c r="Q3021" i="20"/>
  <c r="P3021" i="20"/>
  <c r="O3021" i="20"/>
  <c r="N3021" i="20"/>
  <c r="B3021" i="20"/>
  <c r="Q3020" i="20"/>
  <c r="P3020" i="20"/>
  <c r="O3020" i="20"/>
  <c r="N3020" i="20"/>
  <c r="B3020" i="20"/>
  <c r="Q3019" i="20"/>
  <c r="P3019" i="20"/>
  <c r="O3019" i="20"/>
  <c r="N3019" i="20"/>
  <c r="B3019" i="20"/>
  <c r="Q3018" i="20"/>
  <c r="P3018" i="20"/>
  <c r="O3018" i="20"/>
  <c r="N3018" i="20"/>
  <c r="B3018" i="20"/>
  <c r="Q3017" i="20"/>
  <c r="P3017" i="20"/>
  <c r="O3017" i="20"/>
  <c r="N3017" i="20"/>
  <c r="B3017" i="20"/>
  <c r="Q3016" i="20"/>
  <c r="P3016" i="20"/>
  <c r="O3016" i="20"/>
  <c r="N3016" i="20"/>
  <c r="B3016" i="20"/>
  <c r="Q3015" i="20"/>
  <c r="P3015" i="20"/>
  <c r="O3015" i="20"/>
  <c r="N3015" i="20"/>
  <c r="B3015" i="20"/>
  <c r="Q3014" i="20"/>
  <c r="P3014" i="20"/>
  <c r="O3014" i="20"/>
  <c r="N3014" i="20"/>
  <c r="B3014" i="20"/>
  <c r="Q3013" i="20"/>
  <c r="P3013" i="20"/>
  <c r="O3013" i="20"/>
  <c r="N3013" i="20"/>
  <c r="B3013" i="20"/>
  <c r="Q3012" i="20"/>
  <c r="P3012" i="20"/>
  <c r="O3012" i="20"/>
  <c r="N3012" i="20"/>
  <c r="B3012" i="20"/>
  <c r="Q3011" i="20"/>
  <c r="P3011" i="20"/>
  <c r="O3011" i="20"/>
  <c r="N3011" i="20"/>
  <c r="B3011" i="20"/>
  <c r="Q3010" i="20"/>
  <c r="P3010" i="20"/>
  <c r="O3010" i="20"/>
  <c r="N3010" i="20"/>
  <c r="B3010" i="20"/>
  <c r="Q3009" i="20"/>
  <c r="P3009" i="20"/>
  <c r="O3009" i="20"/>
  <c r="N3009" i="20"/>
  <c r="B3009" i="20"/>
  <c r="Q3008" i="20"/>
  <c r="P3008" i="20"/>
  <c r="O3008" i="20"/>
  <c r="N3008" i="20"/>
  <c r="B3008" i="20"/>
  <c r="Q3007" i="20"/>
  <c r="P3007" i="20"/>
  <c r="O3007" i="20"/>
  <c r="N3007" i="20"/>
  <c r="B3007" i="20"/>
  <c r="Q3006" i="20"/>
  <c r="P3006" i="20"/>
  <c r="O3006" i="20"/>
  <c r="N3006" i="20"/>
  <c r="B3006" i="20"/>
  <c r="Q3005" i="20"/>
  <c r="P3005" i="20"/>
  <c r="O3005" i="20"/>
  <c r="N3005" i="20"/>
  <c r="B3005" i="20"/>
  <c r="Q3004" i="20"/>
  <c r="P3004" i="20"/>
  <c r="O3004" i="20"/>
  <c r="N3004" i="20"/>
  <c r="B3004" i="20"/>
  <c r="Q3003" i="20"/>
  <c r="P3003" i="20"/>
  <c r="O3003" i="20"/>
  <c r="N3003" i="20"/>
  <c r="B3003" i="20"/>
  <c r="Q3002" i="20"/>
  <c r="P3002" i="20"/>
  <c r="O3002" i="20"/>
  <c r="N3002" i="20"/>
  <c r="B3002" i="20"/>
  <c r="Q3001" i="20"/>
  <c r="P3001" i="20"/>
  <c r="O3001" i="20"/>
  <c r="N3001" i="20"/>
  <c r="B3001" i="20"/>
  <c r="Q3000" i="20"/>
  <c r="P3000" i="20"/>
  <c r="O3000" i="20"/>
  <c r="N3000" i="20"/>
  <c r="B3000" i="20"/>
  <c r="Q2999" i="20"/>
  <c r="P2999" i="20"/>
  <c r="O2999" i="20"/>
  <c r="N2999" i="20"/>
  <c r="B2999" i="20"/>
  <c r="Q2998" i="20"/>
  <c r="P2998" i="20"/>
  <c r="O2998" i="20"/>
  <c r="N2998" i="20"/>
  <c r="B2998" i="20"/>
  <c r="Q2997" i="20"/>
  <c r="P2997" i="20"/>
  <c r="O2997" i="20"/>
  <c r="N2997" i="20"/>
  <c r="B2997" i="20"/>
  <c r="Q2996" i="20"/>
  <c r="P2996" i="20"/>
  <c r="O2996" i="20"/>
  <c r="N2996" i="20"/>
  <c r="B2996" i="20"/>
  <c r="Q2995" i="20"/>
  <c r="P2995" i="20"/>
  <c r="O2995" i="20"/>
  <c r="N2995" i="20"/>
  <c r="B2995" i="20"/>
  <c r="Q2994" i="20"/>
  <c r="P2994" i="20"/>
  <c r="O2994" i="20"/>
  <c r="N2994" i="20"/>
  <c r="B2994" i="20"/>
  <c r="Q2993" i="20"/>
  <c r="P2993" i="20"/>
  <c r="O2993" i="20"/>
  <c r="N2993" i="20"/>
  <c r="B2993" i="20"/>
  <c r="Q2992" i="20"/>
  <c r="P2992" i="20"/>
  <c r="O2992" i="20"/>
  <c r="N2992" i="20"/>
  <c r="B2992" i="20"/>
  <c r="Q2991" i="20"/>
  <c r="P2991" i="20"/>
  <c r="O2991" i="20"/>
  <c r="N2991" i="20"/>
  <c r="B2991" i="20"/>
  <c r="Q2990" i="20"/>
  <c r="P2990" i="20"/>
  <c r="O2990" i="20"/>
  <c r="N2990" i="20"/>
  <c r="B2990" i="20"/>
  <c r="Q2989" i="20"/>
  <c r="P2989" i="20"/>
  <c r="O2989" i="20"/>
  <c r="N2989" i="20"/>
  <c r="B2989" i="20"/>
  <c r="Q2988" i="20"/>
  <c r="P2988" i="20"/>
  <c r="O2988" i="20"/>
  <c r="N2988" i="20"/>
  <c r="B2988" i="20"/>
  <c r="Q2987" i="20"/>
  <c r="P2987" i="20"/>
  <c r="O2987" i="20"/>
  <c r="N2987" i="20"/>
  <c r="B2987" i="20"/>
  <c r="Q2986" i="20"/>
  <c r="P2986" i="20"/>
  <c r="O2986" i="20"/>
  <c r="N2986" i="20"/>
  <c r="B2986" i="20"/>
  <c r="Q2985" i="20"/>
  <c r="P2985" i="20"/>
  <c r="O2985" i="20"/>
  <c r="N2985" i="20"/>
  <c r="B2985" i="20"/>
  <c r="Q2984" i="20"/>
  <c r="P2984" i="20"/>
  <c r="O2984" i="20"/>
  <c r="N2984" i="20"/>
  <c r="B2984" i="20"/>
  <c r="Q2983" i="20"/>
  <c r="P2983" i="20"/>
  <c r="O2983" i="20"/>
  <c r="N2983" i="20"/>
  <c r="B2983" i="20"/>
  <c r="Q2982" i="20"/>
  <c r="P2982" i="20"/>
  <c r="O2982" i="20"/>
  <c r="N2982" i="20"/>
  <c r="B2982" i="20"/>
  <c r="Q2981" i="20"/>
  <c r="P2981" i="20"/>
  <c r="O2981" i="20"/>
  <c r="N2981" i="20"/>
  <c r="B2981" i="20"/>
  <c r="Q2980" i="20"/>
  <c r="P2980" i="20"/>
  <c r="O2980" i="20"/>
  <c r="N2980" i="20"/>
  <c r="B2980" i="20"/>
  <c r="Q2979" i="20"/>
  <c r="P2979" i="20"/>
  <c r="O2979" i="20"/>
  <c r="N2979" i="20"/>
  <c r="B2979" i="20"/>
  <c r="Q2978" i="20"/>
  <c r="P2978" i="20"/>
  <c r="O2978" i="20"/>
  <c r="N2978" i="20"/>
  <c r="B2978" i="20"/>
  <c r="Q2977" i="20"/>
  <c r="P2977" i="20"/>
  <c r="O2977" i="20"/>
  <c r="N2977" i="20"/>
  <c r="B2977" i="20"/>
  <c r="Q2976" i="20"/>
  <c r="P2976" i="20"/>
  <c r="O2976" i="20"/>
  <c r="N2976" i="20"/>
  <c r="B2976" i="20"/>
  <c r="Q2975" i="20"/>
  <c r="P2975" i="20"/>
  <c r="O2975" i="20"/>
  <c r="N2975" i="20"/>
  <c r="B2975" i="20"/>
  <c r="Q2974" i="20"/>
  <c r="P2974" i="20"/>
  <c r="O2974" i="20"/>
  <c r="N2974" i="20"/>
  <c r="B2974" i="20"/>
  <c r="Q2973" i="20"/>
  <c r="P2973" i="20"/>
  <c r="O2973" i="20"/>
  <c r="N2973" i="20"/>
  <c r="B2973" i="20"/>
  <c r="Q2972" i="20"/>
  <c r="P2972" i="20"/>
  <c r="O2972" i="20"/>
  <c r="N2972" i="20"/>
  <c r="B2972" i="20"/>
  <c r="Q2971" i="20"/>
  <c r="P2971" i="20"/>
  <c r="O2971" i="20"/>
  <c r="N2971" i="20"/>
  <c r="B2971" i="20"/>
  <c r="Q2970" i="20"/>
  <c r="P2970" i="20"/>
  <c r="O2970" i="20"/>
  <c r="N2970" i="20"/>
  <c r="B2970" i="20"/>
  <c r="Q2969" i="20"/>
  <c r="P2969" i="20"/>
  <c r="O2969" i="20"/>
  <c r="N2969" i="20"/>
  <c r="B2969" i="20"/>
  <c r="Q2968" i="20"/>
  <c r="P2968" i="20"/>
  <c r="O2968" i="20"/>
  <c r="N2968" i="20"/>
  <c r="B2968" i="20"/>
  <c r="Q2967" i="20"/>
  <c r="P2967" i="20"/>
  <c r="O2967" i="20"/>
  <c r="N2967" i="20"/>
  <c r="B2967" i="20"/>
  <c r="Q2966" i="20"/>
  <c r="P2966" i="20"/>
  <c r="O2966" i="20"/>
  <c r="N2966" i="20"/>
  <c r="B2966" i="20"/>
  <c r="Q2965" i="20"/>
  <c r="P2965" i="20"/>
  <c r="O2965" i="20"/>
  <c r="N2965" i="20"/>
  <c r="B2965" i="20"/>
  <c r="Q2964" i="20"/>
  <c r="P2964" i="20"/>
  <c r="O2964" i="20"/>
  <c r="N2964" i="20"/>
  <c r="B2964" i="20"/>
  <c r="Q2963" i="20"/>
  <c r="P2963" i="20"/>
  <c r="O2963" i="20"/>
  <c r="N2963" i="20"/>
  <c r="B2963" i="20"/>
  <c r="Q2962" i="20"/>
  <c r="P2962" i="20"/>
  <c r="O2962" i="20"/>
  <c r="N2962" i="20"/>
  <c r="B2962" i="20"/>
  <c r="Q2961" i="20"/>
  <c r="P2961" i="20"/>
  <c r="O2961" i="20"/>
  <c r="N2961" i="20"/>
  <c r="B2961" i="20"/>
  <c r="Q2960" i="20"/>
  <c r="P2960" i="20"/>
  <c r="O2960" i="20"/>
  <c r="N2960" i="20"/>
  <c r="B2960" i="20"/>
  <c r="Q2959" i="20"/>
  <c r="P2959" i="20"/>
  <c r="O2959" i="20"/>
  <c r="N2959" i="20"/>
  <c r="B2959" i="20"/>
  <c r="Q2958" i="20"/>
  <c r="P2958" i="20"/>
  <c r="O2958" i="20"/>
  <c r="N2958" i="20"/>
  <c r="B2958" i="20"/>
  <c r="Q2957" i="20"/>
  <c r="P2957" i="20"/>
  <c r="O2957" i="20"/>
  <c r="N2957" i="20"/>
  <c r="B2957" i="20"/>
  <c r="Q2956" i="20"/>
  <c r="P2956" i="20"/>
  <c r="O2956" i="20"/>
  <c r="N2956" i="20"/>
  <c r="B2956" i="20"/>
  <c r="Q2955" i="20"/>
  <c r="P2955" i="20"/>
  <c r="O2955" i="20"/>
  <c r="N2955" i="20"/>
  <c r="B2955" i="20"/>
  <c r="Q2954" i="20"/>
  <c r="P2954" i="20"/>
  <c r="O2954" i="20"/>
  <c r="N2954" i="20"/>
  <c r="B2954" i="20"/>
  <c r="Q2953" i="20"/>
  <c r="P2953" i="20"/>
  <c r="O2953" i="20"/>
  <c r="N2953" i="20"/>
  <c r="B2953" i="20"/>
  <c r="Q2952" i="20"/>
  <c r="P2952" i="20"/>
  <c r="O2952" i="20"/>
  <c r="N2952" i="20"/>
  <c r="B2952" i="20"/>
  <c r="Q2951" i="20"/>
  <c r="P2951" i="20"/>
  <c r="O2951" i="20"/>
  <c r="N2951" i="20"/>
  <c r="B2951" i="20"/>
  <c r="Q2950" i="20"/>
  <c r="P2950" i="20"/>
  <c r="O2950" i="20"/>
  <c r="N2950" i="20"/>
  <c r="B2950" i="20"/>
  <c r="Q2949" i="20"/>
  <c r="P2949" i="20"/>
  <c r="O2949" i="20"/>
  <c r="N2949" i="20"/>
  <c r="B2949" i="20"/>
  <c r="Q2948" i="20"/>
  <c r="P2948" i="20"/>
  <c r="O2948" i="20"/>
  <c r="N2948" i="20"/>
  <c r="B2948" i="20"/>
  <c r="Q2947" i="20"/>
  <c r="P2947" i="20"/>
  <c r="O2947" i="20"/>
  <c r="N2947" i="20"/>
  <c r="B2947" i="20"/>
  <c r="Q2946" i="20"/>
  <c r="P2946" i="20"/>
  <c r="O2946" i="20"/>
  <c r="N2946" i="20"/>
  <c r="B2946" i="20"/>
  <c r="Q2945" i="20"/>
  <c r="P2945" i="20"/>
  <c r="O2945" i="20"/>
  <c r="N2945" i="20"/>
  <c r="B2945" i="20"/>
  <c r="Q2944" i="20"/>
  <c r="P2944" i="20"/>
  <c r="O2944" i="20"/>
  <c r="N2944" i="20"/>
  <c r="B2944" i="20"/>
  <c r="Q2943" i="20"/>
  <c r="P2943" i="20"/>
  <c r="O2943" i="20"/>
  <c r="N2943" i="20"/>
  <c r="B2943" i="20"/>
  <c r="Q2942" i="20"/>
  <c r="P2942" i="20"/>
  <c r="O2942" i="20"/>
  <c r="N2942" i="20"/>
  <c r="B2942" i="20"/>
  <c r="Q2941" i="20"/>
  <c r="P2941" i="20"/>
  <c r="O2941" i="20"/>
  <c r="N2941" i="20"/>
  <c r="B2941" i="20"/>
  <c r="Q2940" i="20"/>
  <c r="P2940" i="20"/>
  <c r="O2940" i="20"/>
  <c r="N2940" i="20"/>
  <c r="B2940" i="20"/>
  <c r="Q2939" i="20"/>
  <c r="P2939" i="20"/>
  <c r="O2939" i="20"/>
  <c r="N2939" i="20"/>
  <c r="B2939" i="20"/>
  <c r="Q2938" i="20"/>
  <c r="P2938" i="20"/>
  <c r="O2938" i="20"/>
  <c r="N2938" i="20"/>
  <c r="B2938" i="20"/>
  <c r="Q2937" i="20"/>
  <c r="P2937" i="20"/>
  <c r="O2937" i="20"/>
  <c r="N2937" i="20"/>
  <c r="B2937" i="20"/>
  <c r="Q2936" i="20"/>
  <c r="P2936" i="20"/>
  <c r="O2936" i="20"/>
  <c r="N2936" i="20"/>
  <c r="B2936" i="20"/>
  <c r="Q2935" i="20"/>
  <c r="P2935" i="20"/>
  <c r="O2935" i="20"/>
  <c r="N2935" i="20"/>
  <c r="B2935" i="20"/>
  <c r="Q2934" i="20"/>
  <c r="P2934" i="20"/>
  <c r="O2934" i="20"/>
  <c r="N2934" i="20"/>
  <c r="B2934" i="20"/>
  <c r="Q2933" i="20"/>
  <c r="P2933" i="20"/>
  <c r="O2933" i="20"/>
  <c r="N2933" i="20"/>
  <c r="B2933" i="20"/>
  <c r="Q2932" i="20"/>
  <c r="P2932" i="20"/>
  <c r="O2932" i="20"/>
  <c r="N2932" i="20"/>
  <c r="B2932" i="20"/>
  <c r="Q2931" i="20"/>
  <c r="P2931" i="20"/>
  <c r="O2931" i="20"/>
  <c r="N2931" i="20"/>
  <c r="B2931" i="20"/>
  <c r="Q2930" i="20"/>
  <c r="P2930" i="20"/>
  <c r="O2930" i="20"/>
  <c r="N2930" i="20"/>
  <c r="B2930" i="20"/>
  <c r="Q2929" i="20"/>
  <c r="P2929" i="20"/>
  <c r="O2929" i="20"/>
  <c r="N2929" i="20"/>
  <c r="B2929" i="20"/>
  <c r="Q2928" i="20"/>
  <c r="P2928" i="20"/>
  <c r="O2928" i="20"/>
  <c r="N2928" i="20"/>
  <c r="B2928" i="20"/>
  <c r="Q2927" i="20"/>
  <c r="P2927" i="20"/>
  <c r="O2927" i="20"/>
  <c r="N2927" i="20"/>
  <c r="B2927" i="20"/>
  <c r="Q2926" i="20"/>
  <c r="P2926" i="20"/>
  <c r="O2926" i="20"/>
  <c r="N2926" i="20"/>
  <c r="B2926" i="20"/>
  <c r="Q2925" i="20"/>
  <c r="P2925" i="20"/>
  <c r="O2925" i="20"/>
  <c r="N2925" i="20"/>
  <c r="B2925" i="20"/>
  <c r="Q2924" i="20"/>
  <c r="P2924" i="20"/>
  <c r="O2924" i="20"/>
  <c r="N2924" i="20"/>
  <c r="B2924" i="20"/>
  <c r="Q2923" i="20"/>
  <c r="P2923" i="20"/>
  <c r="O2923" i="20"/>
  <c r="N2923" i="20"/>
  <c r="B2923" i="20"/>
  <c r="Q2922" i="20"/>
  <c r="P2922" i="20"/>
  <c r="O2922" i="20"/>
  <c r="N2922" i="20"/>
  <c r="B2922" i="20"/>
  <c r="Q2921" i="20"/>
  <c r="P2921" i="20"/>
  <c r="O2921" i="20"/>
  <c r="N2921" i="20"/>
  <c r="B2921" i="20"/>
  <c r="Q2920" i="20"/>
  <c r="P2920" i="20"/>
  <c r="O2920" i="20"/>
  <c r="N2920" i="20"/>
  <c r="B2920" i="20"/>
  <c r="Q2919" i="20"/>
  <c r="P2919" i="20"/>
  <c r="O2919" i="20"/>
  <c r="N2919" i="20"/>
  <c r="B2919" i="20"/>
  <c r="Q2918" i="20"/>
  <c r="P2918" i="20"/>
  <c r="O2918" i="20"/>
  <c r="N2918" i="20"/>
  <c r="B2918" i="20"/>
  <c r="Q2917" i="20"/>
  <c r="P2917" i="20"/>
  <c r="O2917" i="20"/>
  <c r="N2917" i="20"/>
  <c r="B2917" i="20"/>
  <c r="Q2916" i="20"/>
  <c r="P2916" i="20"/>
  <c r="O2916" i="20"/>
  <c r="N2916" i="20"/>
  <c r="B2916" i="20"/>
  <c r="Q2915" i="20"/>
  <c r="P2915" i="20"/>
  <c r="O2915" i="20"/>
  <c r="N2915" i="20"/>
  <c r="B2915" i="20"/>
  <c r="Q2914" i="20"/>
  <c r="P2914" i="20"/>
  <c r="O2914" i="20"/>
  <c r="N2914" i="20"/>
  <c r="B2914" i="20"/>
  <c r="Q2913" i="20"/>
  <c r="P2913" i="20"/>
  <c r="O2913" i="20"/>
  <c r="N2913" i="20"/>
  <c r="B2913" i="20"/>
  <c r="Q2912" i="20"/>
  <c r="P2912" i="20"/>
  <c r="O2912" i="20"/>
  <c r="N2912" i="20"/>
  <c r="B2912" i="20"/>
  <c r="Q2911" i="20"/>
  <c r="P2911" i="20"/>
  <c r="O2911" i="20"/>
  <c r="N2911" i="20"/>
  <c r="B2911" i="20"/>
  <c r="Q2910" i="20"/>
  <c r="P2910" i="20"/>
  <c r="O2910" i="20"/>
  <c r="N2910" i="20"/>
  <c r="B2910" i="20"/>
  <c r="Q2909" i="20"/>
  <c r="P2909" i="20"/>
  <c r="O2909" i="20"/>
  <c r="N2909" i="20"/>
  <c r="B2909" i="20"/>
  <c r="Q2908" i="20"/>
  <c r="P2908" i="20"/>
  <c r="O2908" i="20"/>
  <c r="N2908" i="20"/>
  <c r="B2908" i="20"/>
  <c r="Q2907" i="20"/>
  <c r="P2907" i="20"/>
  <c r="O2907" i="20"/>
  <c r="N2907" i="20"/>
  <c r="B2907" i="20"/>
  <c r="Q2906" i="20"/>
  <c r="P2906" i="20"/>
  <c r="O2906" i="20"/>
  <c r="N2906" i="20"/>
  <c r="B2906" i="20"/>
  <c r="Q2905" i="20"/>
  <c r="P2905" i="20"/>
  <c r="O2905" i="20"/>
  <c r="N2905" i="20"/>
  <c r="B2905" i="20"/>
  <c r="Q2904" i="20"/>
  <c r="P2904" i="20"/>
  <c r="O2904" i="20"/>
  <c r="N2904" i="20"/>
  <c r="B2904" i="20"/>
  <c r="Q2903" i="20"/>
  <c r="P2903" i="20"/>
  <c r="O2903" i="20"/>
  <c r="N2903" i="20"/>
  <c r="B2903" i="20"/>
  <c r="Q2902" i="20"/>
  <c r="P2902" i="20"/>
  <c r="O2902" i="20"/>
  <c r="N2902" i="20"/>
  <c r="B2902" i="20"/>
  <c r="Q2901" i="20"/>
  <c r="P2901" i="20"/>
  <c r="O2901" i="20"/>
  <c r="N2901" i="20"/>
  <c r="B2901" i="20"/>
  <c r="Q2900" i="20"/>
  <c r="P2900" i="20"/>
  <c r="O2900" i="20"/>
  <c r="N2900" i="20"/>
  <c r="B2900" i="20"/>
  <c r="Q2899" i="20"/>
  <c r="P2899" i="20"/>
  <c r="O2899" i="20"/>
  <c r="N2899" i="20"/>
  <c r="B2899" i="20"/>
  <c r="Q2898" i="20"/>
  <c r="P2898" i="20"/>
  <c r="O2898" i="20"/>
  <c r="N2898" i="20"/>
  <c r="B2898" i="20"/>
  <c r="Q2897" i="20"/>
  <c r="P2897" i="20"/>
  <c r="O2897" i="20"/>
  <c r="N2897" i="20"/>
  <c r="B2897" i="20"/>
  <c r="Q2896" i="20"/>
  <c r="P2896" i="20"/>
  <c r="O2896" i="20"/>
  <c r="N2896" i="20"/>
  <c r="B2896" i="20"/>
  <c r="Q2895" i="20"/>
  <c r="P2895" i="20"/>
  <c r="O2895" i="20"/>
  <c r="N2895" i="20"/>
  <c r="B2895" i="20"/>
  <c r="Q2894" i="20"/>
  <c r="P2894" i="20"/>
  <c r="O2894" i="20"/>
  <c r="N2894" i="20"/>
  <c r="B2894" i="20"/>
  <c r="Q2893" i="20"/>
  <c r="P2893" i="20"/>
  <c r="O2893" i="20"/>
  <c r="N2893" i="20"/>
  <c r="B2893" i="20"/>
  <c r="Q2892" i="20"/>
  <c r="P2892" i="20"/>
  <c r="O2892" i="20"/>
  <c r="N2892" i="20"/>
  <c r="B2892" i="20"/>
  <c r="Q2891" i="20"/>
  <c r="P2891" i="20"/>
  <c r="O2891" i="20"/>
  <c r="N2891" i="20"/>
  <c r="B2891" i="20"/>
  <c r="Q2890" i="20"/>
  <c r="P2890" i="20"/>
  <c r="O2890" i="20"/>
  <c r="N2890" i="20"/>
  <c r="B2890" i="20"/>
  <c r="Q2889" i="20"/>
  <c r="P2889" i="20"/>
  <c r="O2889" i="20"/>
  <c r="N2889" i="20"/>
  <c r="B2889" i="20"/>
  <c r="Q2888" i="20"/>
  <c r="P2888" i="20"/>
  <c r="O2888" i="20"/>
  <c r="N2888" i="20"/>
  <c r="B2888" i="20"/>
  <c r="Q2887" i="20"/>
  <c r="P2887" i="20"/>
  <c r="O2887" i="20"/>
  <c r="N2887" i="20"/>
  <c r="B2887" i="20"/>
  <c r="Q2886" i="20"/>
  <c r="P2886" i="20"/>
  <c r="O2886" i="20"/>
  <c r="N2886" i="20"/>
  <c r="B2886" i="20"/>
  <c r="Q2885" i="20"/>
  <c r="P2885" i="20"/>
  <c r="O2885" i="20"/>
  <c r="N2885" i="20"/>
  <c r="B2885" i="20"/>
  <c r="Q2884" i="20"/>
  <c r="P2884" i="20"/>
  <c r="O2884" i="20"/>
  <c r="N2884" i="20"/>
  <c r="B2884" i="20"/>
  <c r="Q2883" i="20"/>
  <c r="P2883" i="20"/>
  <c r="O2883" i="20"/>
  <c r="N2883" i="20"/>
  <c r="B2883" i="20"/>
  <c r="Q2882" i="20"/>
  <c r="P2882" i="20"/>
  <c r="O2882" i="20"/>
  <c r="N2882" i="20"/>
  <c r="B2882" i="20"/>
  <c r="Q2881" i="20"/>
  <c r="P2881" i="20"/>
  <c r="O2881" i="20"/>
  <c r="N2881" i="20"/>
  <c r="B2881" i="20"/>
  <c r="Q2880" i="20"/>
  <c r="P2880" i="20"/>
  <c r="O2880" i="20"/>
  <c r="N2880" i="20"/>
  <c r="B2880" i="20"/>
  <c r="Q2879" i="20"/>
  <c r="P2879" i="20"/>
  <c r="O2879" i="20"/>
  <c r="N2879" i="20"/>
  <c r="B2879" i="20"/>
  <c r="Q2878" i="20"/>
  <c r="P2878" i="20"/>
  <c r="O2878" i="20"/>
  <c r="N2878" i="20"/>
  <c r="B2878" i="20"/>
  <c r="Q2877" i="20"/>
  <c r="P2877" i="20"/>
  <c r="O2877" i="20"/>
  <c r="N2877" i="20"/>
  <c r="B2877" i="20"/>
  <c r="Q2876" i="20"/>
  <c r="P2876" i="20"/>
  <c r="O2876" i="20"/>
  <c r="N2876" i="20"/>
  <c r="B2876" i="20"/>
  <c r="Q2875" i="20"/>
  <c r="P2875" i="20"/>
  <c r="O2875" i="20"/>
  <c r="N2875" i="20"/>
  <c r="B2875" i="20"/>
  <c r="Q2874" i="20"/>
  <c r="P2874" i="20"/>
  <c r="O2874" i="20"/>
  <c r="N2874" i="20"/>
  <c r="B2874" i="20"/>
  <c r="Q2873" i="20"/>
  <c r="P2873" i="20"/>
  <c r="O2873" i="20"/>
  <c r="N2873" i="20"/>
  <c r="B2873" i="20"/>
  <c r="Q2872" i="20"/>
  <c r="P2872" i="20"/>
  <c r="O2872" i="20"/>
  <c r="N2872" i="20"/>
  <c r="B2872" i="20"/>
  <c r="Q2871" i="20"/>
  <c r="P2871" i="20"/>
  <c r="O2871" i="20"/>
  <c r="N2871" i="20"/>
  <c r="B2871" i="20"/>
  <c r="Q2870" i="20"/>
  <c r="P2870" i="20"/>
  <c r="O2870" i="20"/>
  <c r="N2870" i="20"/>
  <c r="B2870" i="20"/>
  <c r="Q2869" i="20"/>
  <c r="P2869" i="20"/>
  <c r="O2869" i="20"/>
  <c r="N2869" i="20"/>
  <c r="B2869" i="20"/>
  <c r="Q2868" i="20"/>
  <c r="P2868" i="20"/>
  <c r="O2868" i="20"/>
  <c r="N2868" i="20"/>
  <c r="B2868" i="20"/>
  <c r="Q2867" i="20"/>
  <c r="P2867" i="20"/>
  <c r="O2867" i="20"/>
  <c r="N2867" i="20"/>
  <c r="B2867" i="20"/>
  <c r="Q2866" i="20"/>
  <c r="P2866" i="20"/>
  <c r="O2866" i="20"/>
  <c r="N2866" i="20"/>
  <c r="B2866" i="20"/>
  <c r="Q2865" i="20"/>
  <c r="P2865" i="20"/>
  <c r="O2865" i="20"/>
  <c r="N2865" i="20"/>
  <c r="B2865" i="20"/>
  <c r="Q2864" i="20"/>
  <c r="P2864" i="20"/>
  <c r="O2864" i="20"/>
  <c r="N2864" i="20"/>
  <c r="B2864" i="20"/>
  <c r="Q2863" i="20"/>
  <c r="P2863" i="20"/>
  <c r="O2863" i="20"/>
  <c r="N2863" i="20"/>
  <c r="B2863" i="20"/>
  <c r="Q2862" i="20"/>
  <c r="P2862" i="20"/>
  <c r="O2862" i="20"/>
  <c r="N2862" i="20"/>
  <c r="B2862" i="20"/>
  <c r="Q2861" i="20"/>
  <c r="P2861" i="20"/>
  <c r="O2861" i="20"/>
  <c r="N2861" i="20"/>
  <c r="B2861" i="20"/>
  <c r="Q2860" i="20"/>
  <c r="P2860" i="20"/>
  <c r="O2860" i="20"/>
  <c r="N2860" i="20"/>
  <c r="B2860" i="20"/>
  <c r="Q2859" i="20"/>
  <c r="P2859" i="20"/>
  <c r="O2859" i="20"/>
  <c r="N2859" i="20"/>
  <c r="B2859" i="20"/>
  <c r="Q2858" i="20"/>
  <c r="P2858" i="20"/>
  <c r="O2858" i="20"/>
  <c r="N2858" i="20"/>
  <c r="B2858" i="20"/>
  <c r="Q2857" i="20"/>
  <c r="P2857" i="20"/>
  <c r="O2857" i="20"/>
  <c r="N2857" i="20"/>
  <c r="B2857" i="20"/>
  <c r="Q2856" i="20"/>
  <c r="P2856" i="20"/>
  <c r="O2856" i="20"/>
  <c r="N2856" i="20"/>
  <c r="B2856" i="20"/>
  <c r="Q2855" i="20"/>
  <c r="P2855" i="20"/>
  <c r="O2855" i="20"/>
  <c r="N2855" i="20"/>
  <c r="B2855" i="20"/>
  <c r="Q2854" i="20"/>
  <c r="P2854" i="20"/>
  <c r="O2854" i="20"/>
  <c r="N2854" i="20"/>
  <c r="B2854" i="20"/>
  <c r="Q2853" i="20"/>
  <c r="P2853" i="20"/>
  <c r="O2853" i="20"/>
  <c r="N2853" i="20"/>
  <c r="B2853" i="20"/>
  <c r="Q2852" i="20"/>
  <c r="P2852" i="20"/>
  <c r="O2852" i="20"/>
  <c r="N2852" i="20"/>
  <c r="B2852" i="20"/>
  <c r="Q2851" i="20"/>
  <c r="P2851" i="20"/>
  <c r="O2851" i="20"/>
  <c r="N2851" i="20"/>
  <c r="B2851" i="20"/>
  <c r="Q2850" i="20"/>
  <c r="P2850" i="20"/>
  <c r="O2850" i="20"/>
  <c r="N2850" i="20"/>
  <c r="B2850" i="20"/>
  <c r="Q2849" i="20"/>
  <c r="P2849" i="20"/>
  <c r="O2849" i="20"/>
  <c r="N2849" i="20"/>
  <c r="B2849" i="20"/>
  <c r="Q2848" i="20"/>
  <c r="P2848" i="20"/>
  <c r="O2848" i="20"/>
  <c r="N2848" i="20"/>
  <c r="B2848" i="20"/>
  <c r="Q2847" i="20"/>
  <c r="P2847" i="20"/>
  <c r="O2847" i="20"/>
  <c r="N2847" i="20"/>
  <c r="B2847" i="20"/>
  <c r="Q2846" i="20"/>
  <c r="P2846" i="20"/>
  <c r="O2846" i="20"/>
  <c r="N2846" i="20"/>
  <c r="B2846" i="20"/>
  <c r="Q2845" i="20"/>
  <c r="P2845" i="20"/>
  <c r="O2845" i="20"/>
  <c r="N2845" i="20"/>
  <c r="B2845" i="20"/>
  <c r="Q2844" i="20"/>
  <c r="P2844" i="20"/>
  <c r="O2844" i="20"/>
  <c r="N2844" i="20"/>
  <c r="B2844" i="20"/>
  <c r="Q2843" i="20"/>
  <c r="P2843" i="20"/>
  <c r="O2843" i="20"/>
  <c r="N2843" i="20"/>
  <c r="B2843" i="20"/>
  <c r="Q2842" i="20"/>
  <c r="P2842" i="20"/>
  <c r="O2842" i="20"/>
  <c r="N2842" i="20"/>
  <c r="B2842" i="20"/>
  <c r="Q2841" i="20"/>
  <c r="P2841" i="20"/>
  <c r="O2841" i="20"/>
  <c r="N2841" i="20"/>
  <c r="B2841" i="20"/>
  <c r="Q2840" i="20"/>
  <c r="P2840" i="20"/>
  <c r="O2840" i="20"/>
  <c r="N2840" i="20"/>
  <c r="B2840" i="20"/>
  <c r="Q2839" i="20"/>
  <c r="P2839" i="20"/>
  <c r="O2839" i="20"/>
  <c r="N2839" i="20"/>
  <c r="B2839" i="20"/>
  <c r="Q2838" i="20"/>
  <c r="P2838" i="20"/>
  <c r="O2838" i="20"/>
  <c r="N2838" i="20"/>
  <c r="B2838" i="20"/>
  <c r="Q2837" i="20"/>
  <c r="P2837" i="20"/>
  <c r="O2837" i="20"/>
  <c r="N2837" i="20"/>
  <c r="B2837" i="20"/>
  <c r="Q2836" i="20"/>
  <c r="P2836" i="20"/>
  <c r="O2836" i="20"/>
  <c r="N2836" i="20"/>
  <c r="B2836" i="20"/>
  <c r="Q2835" i="20"/>
  <c r="P2835" i="20"/>
  <c r="O2835" i="20"/>
  <c r="N2835" i="20"/>
  <c r="B2835" i="20"/>
  <c r="Q2834" i="20"/>
  <c r="P2834" i="20"/>
  <c r="O2834" i="20"/>
  <c r="N2834" i="20"/>
  <c r="B2834" i="20"/>
  <c r="Q2833" i="20"/>
  <c r="P2833" i="20"/>
  <c r="O2833" i="20"/>
  <c r="N2833" i="20"/>
  <c r="B2833" i="20"/>
  <c r="Q2832" i="20"/>
  <c r="P2832" i="20"/>
  <c r="O2832" i="20"/>
  <c r="N2832" i="20"/>
  <c r="B2832" i="20"/>
  <c r="Q2831" i="20"/>
  <c r="P2831" i="20"/>
  <c r="O2831" i="20"/>
  <c r="N2831" i="20"/>
  <c r="B2831" i="20"/>
  <c r="Q2830" i="20"/>
  <c r="P2830" i="20"/>
  <c r="O2830" i="20"/>
  <c r="N2830" i="20"/>
  <c r="B2830" i="20"/>
  <c r="Q2829" i="20"/>
  <c r="P2829" i="20"/>
  <c r="O2829" i="20"/>
  <c r="N2829" i="20"/>
  <c r="B2829" i="20"/>
  <c r="Q2828" i="20"/>
  <c r="P2828" i="20"/>
  <c r="O2828" i="20"/>
  <c r="N2828" i="20"/>
  <c r="B2828" i="20"/>
  <c r="Q2827" i="20"/>
  <c r="P2827" i="20"/>
  <c r="O2827" i="20"/>
  <c r="N2827" i="20"/>
  <c r="B2827" i="20"/>
  <c r="Q2826" i="20"/>
  <c r="P2826" i="20"/>
  <c r="O2826" i="20"/>
  <c r="N2826" i="20"/>
  <c r="B2826" i="20"/>
  <c r="Q2825" i="20"/>
  <c r="P2825" i="20"/>
  <c r="O2825" i="20"/>
  <c r="N2825" i="20"/>
  <c r="B2825" i="20"/>
  <c r="Q2824" i="20"/>
  <c r="P2824" i="20"/>
  <c r="O2824" i="20"/>
  <c r="N2824" i="20"/>
  <c r="B2824" i="20"/>
  <c r="Q2823" i="20"/>
  <c r="P2823" i="20"/>
  <c r="O2823" i="20"/>
  <c r="N2823" i="20"/>
  <c r="B2823" i="20"/>
  <c r="Q2822" i="20"/>
  <c r="P2822" i="20"/>
  <c r="O2822" i="20"/>
  <c r="N2822" i="20"/>
  <c r="B2822" i="20"/>
  <c r="Q2821" i="20"/>
  <c r="P2821" i="20"/>
  <c r="O2821" i="20"/>
  <c r="N2821" i="20"/>
  <c r="B2821" i="20"/>
  <c r="Q2820" i="20"/>
  <c r="P2820" i="20"/>
  <c r="O2820" i="20"/>
  <c r="N2820" i="20"/>
  <c r="B2820" i="20"/>
  <c r="Q2819" i="20"/>
  <c r="P2819" i="20"/>
  <c r="O2819" i="20"/>
  <c r="N2819" i="20"/>
  <c r="B2819" i="20"/>
  <c r="Q2818" i="20"/>
  <c r="P2818" i="20"/>
  <c r="O2818" i="20"/>
  <c r="N2818" i="20"/>
  <c r="B2818" i="20"/>
  <c r="Q2817" i="20"/>
  <c r="P2817" i="20"/>
  <c r="O2817" i="20"/>
  <c r="N2817" i="20"/>
  <c r="B2817" i="20"/>
  <c r="Q2816" i="20"/>
  <c r="P2816" i="20"/>
  <c r="O2816" i="20"/>
  <c r="N2816" i="20"/>
  <c r="B2816" i="20"/>
  <c r="Q2815" i="20"/>
  <c r="P2815" i="20"/>
  <c r="O2815" i="20"/>
  <c r="N2815" i="20"/>
  <c r="B2815" i="20"/>
  <c r="Q2814" i="20"/>
  <c r="P2814" i="20"/>
  <c r="O2814" i="20"/>
  <c r="N2814" i="20"/>
  <c r="B2814" i="20"/>
  <c r="Q2813" i="20"/>
  <c r="P2813" i="20"/>
  <c r="O2813" i="20"/>
  <c r="N2813" i="20"/>
  <c r="B2813" i="20"/>
  <c r="Q2812" i="20"/>
  <c r="P2812" i="20"/>
  <c r="O2812" i="20"/>
  <c r="N2812" i="20"/>
  <c r="B2812" i="20"/>
  <c r="Q2811" i="20"/>
  <c r="P2811" i="20"/>
  <c r="O2811" i="20"/>
  <c r="N2811" i="20"/>
  <c r="B2811" i="20"/>
  <c r="Q2810" i="20"/>
  <c r="P2810" i="20"/>
  <c r="O2810" i="20"/>
  <c r="N2810" i="20"/>
  <c r="B2810" i="20"/>
  <c r="Q2809" i="20"/>
  <c r="P2809" i="20"/>
  <c r="O2809" i="20"/>
  <c r="N2809" i="20"/>
  <c r="B2809" i="20"/>
  <c r="Q2808" i="20"/>
  <c r="P2808" i="20"/>
  <c r="O2808" i="20"/>
  <c r="N2808" i="20"/>
  <c r="B2808" i="20"/>
  <c r="Q2807" i="20"/>
  <c r="P2807" i="20"/>
  <c r="O2807" i="20"/>
  <c r="N2807" i="20"/>
  <c r="B2807" i="20"/>
  <c r="Q2806" i="20"/>
  <c r="P2806" i="20"/>
  <c r="O2806" i="20"/>
  <c r="N2806" i="20"/>
  <c r="B2806" i="20"/>
  <c r="Q2805" i="20"/>
  <c r="P2805" i="20"/>
  <c r="O2805" i="20"/>
  <c r="N2805" i="20"/>
  <c r="B2805" i="20"/>
  <c r="Q2804" i="20"/>
  <c r="P2804" i="20"/>
  <c r="O2804" i="20"/>
  <c r="N2804" i="20"/>
  <c r="B2804" i="20"/>
  <c r="Q2803" i="20"/>
  <c r="P2803" i="20"/>
  <c r="O2803" i="20"/>
  <c r="N2803" i="20"/>
  <c r="B2803" i="20"/>
  <c r="Q2802" i="20"/>
  <c r="P2802" i="20"/>
  <c r="O2802" i="20"/>
  <c r="N2802" i="20"/>
  <c r="B2802" i="20"/>
  <c r="Q2801" i="20"/>
  <c r="P2801" i="20"/>
  <c r="O2801" i="20"/>
  <c r="N2801" i="20"/>
  <c r="B2801" i="20"/>
  <c r="Q2800" i="20"/>
  <c r="P2800" i="20"/>
  <c r="O2800" i="20"/>
  <c r="N2800" i="20"/>
  <c r="B2800" i="20"/>
  <c r="Q2799" i="20"/>
  <c r="P2799" i="20"/>
  <c r="O2799" i="20"/>
  <c r="N2799" i="20"/>
  <c r="B2799" i="20"/>
  <c r="Q2798" i="20"/>
  <c r="P2798" i="20"/>
  <c r="O2798" i="20"/>
  <c r="N2798" i="20"/>
  <c r="B2798" i="20"/>
  <c r="Q2797" i="20"/>
  <c r="P2797" i="20"/>
  <c r="O2797" i="20"/>
  <c r="N2797" i="20"/>
  <c r="B2797" i="20"/>
  <c r="Q2796" i="20"/>
  <c r="P2796" i="20"/>
  <c r="O2796" i="20"/>
  <c r="N2796" i="20"/>
  <c r="B2796" i="20"/>
  <c r="Q2795" i="20"/>
  <c r="P2795" i="20"/>
  <c r="O2795" i="20"/>
  <c r="N2795" i="20"/>
  <c r="B2795" i="20"/>
  <c r="Q2794" i="20"/>
  <c r="P2794" i="20"/>
  <c r="O2794" i="20"/>
  <c r="N2794" i="20"/>
  <c r="B2794" i="20"/>
  <c r="Q2793" i="20"/>
  <c r="P2793" i="20"/>
  <c r="O2793" i="20"/>
  <c r="N2793" i="20"/>
  <c r="B2793" i="20"/>
  <c r="Q2792" i="20"/>
  <c r="P2792" i="20"/>
  <c r="O2792" i="20"/>
  <c r="N2792" i="20"/>
  <c r="B2792" i="20"/>
  <c r="Q2791" i="20"/>
  <c r="P2791" i="20"/>
  <c r="O2791" i="20"/>
  <c r="N2791" i="20"/>
  <c r="B2791" i="20"/>
  <c r="Q2790" i="20"/>
  <c r="P2790" i="20"/>
  <c r="O2790" i="20"/>
  <c r="N2790" i="20"/>
  <c r="B2790" i="20"/>
  <c r="Q2789" i="20"/>
  <c r="P2789" i="20"/>
  <c r="O2789" i="20"/>
  <c r="N2789" i="20"/>
  <c r="B2789" i="20"/>
  <c r="Q2788" i="20"/>
  <c r="P2788" i="20"/>
  <c r="O2788" i="20"/>
  <c r="N2788" i="20"/>
  <c r="B2788" i="20"/>
  <c r="Q2787" i="20"/>
  <c r="P2787" i="20"/>
  <c r="O2787" i="20"/>
  <c r="N2787" i="20"/>
  <c r="B2787" i="20"/>
  <c r="Q2786" i="20"/>
  <c r="P2786" i="20"/>
  <c r="O2786" i="20"/>
  <c r="N2786" i="20"/>
  <c r="B2786" i="20"/>
  <c r="Q2785" i="20"/>
  <c r="P2785" i="20"/>
  <c r="O2785" i="20"/>
  <c r="N2785" i="20"/>
  <c r="B2785" i="20"/>
  <c r="Q2784" i="20"/>
  <c r="P2784" i="20"/>
  <c r="O2784" i="20"/>
  <c r="N2784" i="20"/>
  <c r="B2784" i="20"/>
  <c r="Q2783" i="20"/>
  <c r="P2783" i="20"/>
  <c r="O2783" i="20"/>
  <c r="N2783" i="20"/>
  <c r="B2783" i="20"/>
  <c r="Q2782" i="20"/>
  <c r="P2782" i="20"/>
  <c r="O2782" i="20"/>
  <c r="N2782" i="20"/>
  <c r="B2782" i="20"/>
  <c r="Q2781" i="20"/>
  <c r="P2781" i="20"/>
  <c r="O2781" i="20"/>
  <c r="N2781" i="20"/>
  <c r="B2781" i="20"/>
  <c r="Q2780" i="20"/>
  <c r="P2780" i="20"/>
  <c r="O2780" i="20"/>
  <c r="N2780" i="20"/>
  <c r="B2780" i="20"/>
  <c r="Q2779" i="20"/>
  <c r="P2779" i="20"/>
  <c r="O2779" i="20"/>
  <c r="N2779" i="20"/>
  <c r="B2779" i="20"/>
  <c r="Q2778" i="20"/>
  <c r="P2778" i="20"/>
  <c r="O2778" i="20"/>
  <c r="N2778" i="20"/>
  <c r="B2778" i="20"/>
  <c r="Q2777" i="20"/>
  <c r="P2777" i="20"/>
  <c r="O2777" i="20"/>
  <c r="N2777" i="20"/>
  <c r="B2777" i="20"/>
  <c r="Q2776" i="20"/>
  <c r="P2776" i="20"/>
  <c r="O2776" i="20"/>
  <c r="N2776" i="20"/>
  <c r="B2776" i="20"/>
  <c r="Q2775" i="20"/>
  <c r="P2775" i="20"/>
  <c r="O2775" i="20"/>
  <c r="N2775" i="20"/>
  <c r="B2775" i="20"/>
  <c r="Q2774" i="20"/>
  <c r="P2774" i="20"/>
  <c r="O2774" i="20"/>
  <c r="N2774" i="20"/>
  <c r="B2774" i="20"/>
  <c r="Q2773" i="20"/>
  <c r="P2773" i="20"/>
  <c r="O2773" i="20"/>
  <c r="N2773" i="20"/>
  <c r="B2773" i="20"/>
  <c r="Q2772" i="20"/>
  <c r="P2772" i="20"/>
  <c r="O2772" i="20"/>
  <c r="N2772" i="20"/>
  <c r="B2772" i="20"/>
  <c r="Q2771" i="20"/>
  <c r="P2771" i="20"/>
  <c r="O2771" i="20"/>
  <c r="N2771" i="20"/>
  <c r="B2771" i="20"/>
  <c r="Q2770" i="20"/>
  <c r="P2770" i="20"/>
  <c r="O2770" i="20"/>
  <c r="N2770" i="20"/>
  <c r="B2770" i="20"/>
  <c r="Q2769" i="20"/>
  <c r="P2769" i="20"/>
  <c r="O2769" i="20"/>
  <c r="N2769" i="20"/>
  <c r="B2769" i="20"/>
  <c r="Q2768" i="20"/>
  <c r="P2768" i="20"/>
  <c r="O2768" i="20"/>
  <c r="N2768" i="20"/>
  <c r="B2768" i="20"/>
  <c r="Q2767" i="20"/>
  <c r="P2767" i="20"/>
  <c r="O2767" i="20"/>
  <c r="N2767" i="20"/>
  <c r="B2767" i="20"/>
  <c r="Q2766" i="20"/>
  <c r="P2766" i="20"/>
  <c r="O2766" i="20"/>
  <c r="N2766" i="20"/>
  <c r="B2766" i="20"/>
  <c r="Q2765" i="20"/>
  <c r="P2765" i="20"/>
  <c r="O2765" i="20"/>
  <c r="N2765" i="20"/>
  <c r="B2765" i="20"/>
  <c r="Q2764" i="20"/>
  <c r="P2764" i="20"/>
  <c r="O2764" i="20"/>
  <c r="N2764" i="20"/>
  <c r="B2764" i="20"/>
  <c r="Q2763" i="20"/>
  <c r="P2763" i="20"/>
  <c r="O2763" i="20"/>
  <c r="N2763" i="20"/>
  <c r="B2763" i="20"/>
  <c r="Q2762" i="20"/>
  <c r="P2762" i="20"/>
  <c r="O2762" i="20"/>
  <c r="N2762" i="20"/>
  <c r="B2762" i="20"/>
  <c r="Q2761" i="20"/>
  <c r="P2761" i="20"/>
  <c r="O2761" i="20"/>
  <c r="N2761" i="20"/>
  <c r="B2761" i="20"/>
  <c r="Q2760" i="20"/>
  <c r="P2760" i="20"/>
  <c r="O2760" i="20"/>
  <c r="N2760" i="20"/>
  <c r="B2760" i="20"/>
  <c r="Q2759" i="20"/>
  <c r="P2759" i="20"/>
  <c r="O2759" i="20"/>
  <c r="N2759" i="20"/>
  <c r="B2759" i="20"/>
  <c r="Q2758" i="20"/>
  <c r="P2758" i="20"/>
  <c r="O2758" i="20"/>
  <c r="N2758" i="20"/>
  <c r="B2758" i="20"/>
  <c r="Q2757" i="20"/>
  <c r="P2757" i="20"/>
  <c r="O2757" i="20"/>
  <c r="N2757" i="20"/>
  <c r="B2757" i="20"/>
  <c r="Q2756" i="20"/>
  <c r="P2756" i="20"/>
  <c r="O2756" i="20"/>
  <c r="N2756" i="20"/>
  <c r="B2756" i="20"/>
  <c r="Q2755" i="20"/>
  <c r="P2755" i="20"/>
  <c r="O2755" i="20"/>
  <c r="N2755" i="20"/>
  <c r="B2755" i="20"/>
  <c r="Q2754" i="20"/>
  <c r="P2754" i="20"/>
  <c r="O2754" i="20"/>
  <c r="N2754" i="20"/>
  <c r="B2754" i="20"/>
  <c r="Q2753" i="20"/>
  <c r="P2753" i="20"/>
  <c r="O2753" i="20"/>
  <c r="N2753" i="20"/>
  <c r="B2753" i="20"/>
  <c r="Q2752" i="20"/>
  <c r="P2752" i="20"/>
  <c r="O2752" i="20"/>
  <c r="N2752" i="20"/>
  <c r="B2752" i="20"/>
  <c r="Q2751" i="20"/>
  <c r="P2751" i="20"/>
  <c r="O2751" i="20"/>
  <c r="N2751" i="20"/>
  <c r="B2751" i="20"/>
  <c r="Q2750" i="20"/>
  <c r="P2750" i="20"/>
  <c r="O2750" i="20"/>
  <c r="N2750" i="20"/>
  <c r="B2750" i="20"/>
  <c r="Q2749" i="20"/>
  <c r="P2749" i="20"/>
  <c r="O2749" i="20"/>
  <c r="N2749" i="20"/>
  <c r="B2749" i="20"/>
  <c r="Q2748" i="20"/>
  <c r="P2748" i="20"/>
  <c r="O2748" i="20"/>
  <c r="N2748" i="20"/>
  <c r="B2748" i="20"/>
  <c r="Q2747" i="20"/>
  <c r="P2747" i="20"/>
  <c r="O2747" i="20"/>
  <c r="N2747" i="20"/>
  <c r="B2747" i="20"/>
  <c r="Q2746" i="20"/>
  <c r="P2746" i="20"/>
  <c r="O2746" i="20"/>
  <c r="N2746" i="20"/>
  <c r="B2746" i="20"/>
  <c r="Q2745" i="20"/>
  <c r="P2745" i="20"/>
  <c r="O2745" i="20"/>
  <c r="N2745" i="20"/>
  <c r="B2745" i="20"/>
  <c r="Q2744" i="20"/>
  <c r="P2744" i="20"/>
  <c r="O2744" i="20"/>
  <c r="N2744" i="20"/>
  <c r="B2744" i="20"/>
  <c r="Q2743" i="20"/>
  <c r="P2743" i="20"/>
  <c r="O2743" i="20"/>
  <c r="N2743" i="20"/>
  <c r="B2743" i="20"/>
  <c r="Q2742" i="20"/>
  <c r="P2742" i="20"/>
  <c r="O2742" i="20"/>
  <c r="N2742" i="20"/>
  <c r="B2742" i="20"/>
  <c r="Q2741" i="20"/>
  <c r="P2741" i="20"/>
  <c r="O2741" i="20"/>
  <c r="N2741" i="20"/>
  <c r="B2741" i="20"/>
  <c r="Q2740" i="20"/>
  <c r="P2740" i="20"/>
  <c r="O2740" i="20"/>
  <c r="N2740" i="20"/>
  <c r="B2740" i="20"/>
  <c r="Q2739" i="20"/>
  <c r="P2739" i="20"/>
  <c r="O2739" i="20"/>
  <c r="N2739" i="20"/>
  <c r="B2739" i="20"/>
  <c r="Q2738" i="20"/>
  <c r="P2738" i="20"/>
  <c r="O2738" i="20"/>
  <c r="N2738" i="20"/>
  <c r="B2738" i="20"/>
  <c r="Q2737" i="20"/>
  <c r="P2737" i="20"/>
  <c r="O2737" i="20"/>
  <c r="N2737" i="20"/>
  <c r="B2737" i="20"/>
  <c r="Q2736" i="20"/>
  <c r="P2736" i="20"/>
  <c r="O2736" i="20"/>
  <c r="N2736" i="20"/>
  <c r="B2736" i="20"/>
  <c r="Q2735" i="20"/>
  <c r="P2735" i="20"/>
  <c r="O2735" i="20"/>
  <c r="N2735" i="20"/>
  <c r="B2735" i="20"/>
  <c r="Q2734" i="20"/>
  <c r="P2734" i="20"/>
  <c r="O2734" i="20"/>
  <c r="N2734" i="20"/>
  <c r="B2734" i="20"/>
  <c r="Q2733" i="20"/>
  <c r="P2733" i="20"/>
  <c r="O2733" i="20"/>
  <c r="N2733" i="20"/>
  <c r="B2733" i="20"/>
  <c r="Q2732" i="20"/>
  <c r="P2732" i="20"/>
  <c r="O2732" i="20"/>
  <c r="N2732" i="20"/>
  <c r="B2732" i="20"/>
  <c r="Q2731" i="20"/>
  <c r="P2731" i="20"/>
  <c r="O2731" i="20"/>
  <c r="N2731" i="20"/>
  <c r="B2731" i="20"/>
  <c r="Q2730" i="20"/>
  <c r="P2730" i="20"/>
  <c r="O2730" i="20"/>
  <c r="N2730" i="20"/>
  <c r="B2730" i="20"/>
  <c r="Q2729" i="20"/>
  <c r="P2729" i="20"/>
  <c r="O2729" i="20"/>
  <c r="N2729" i="20"/>
  <c r="B2729" i="20"/>
  <c r="Q2728" i="20"/>
  <c r="P2728" i="20"/>
  <c r="O2728" i="20"/>
  <c r="N2728" i="20"/>
  <c r="B2728" i="20"/>
  <c r="Q2727" i="20"/>
  <c r="P2727" i="20"/>
  <c r="O2727" i="20"/>
  <c r="N2727" i="20"/>
  <c r="B2727" i="20"/>
  <c r="Q2726" i="20"/>
  <c r="P2726" i="20"/>
  <c r="O2726" i="20"/>
  <c r="N2726" i="20"/>
  <c r="B2726" i="20"/>
  <c r="Q2725" i="20"/>
  <c r="P2725" i="20"/>
  <c r="O2725" i="20"/>
  <c r="N2725" i="20"/>
  <c r="B2725" i="20"/>
  <c r="Q2724" i="20"/>
  <c r="P2724" i="20"/>
  <c r="O2724" i="20"/>
  <c r="N2724" i="20"/>
  <c r="B2724" i="20"/>
  <c r="Q2723" i="20"/>
  <c r="P2723" i="20"/>
  <c r="O2723" i="20"/>
  <c r="N2723" i="20"/>
  <c r="B2723" i="20"/>
  <c r="Q2722" i="20"/>
  <c r="P2722" i="20"/>
  <c r="O2722" i="20"/>
  <c r="N2722" i="20"/>
  <c r="B2722" i="20"/>
  <c r="Q2721" i="20"/>
  <c r="P2721" i="20"/>
  <c r="O2721" i="20"/>
  <c r="N2721" i="20"/>
  <c r="B2721" i="20"/>
  <c r="Q2720" i="20"/>
  <c r="P2720" i="20"/>
  <c r="O2720" i="20"/>
  <c r="N2720" i="20"/>
  <c r="B2720" i="20"/>
  <c r="Q2719" i="20"/>
  <c r="P2719" i="20"/>
  <c r="O2719" i="20"/>
  <c r="N2719" i="20"/>
  <c r="B2719" i="20"/>
  <c r="Q2718" i="20"/>
  <c r="P2718" i="20"/>
  <c r="O2718" i="20"/>
  <c r="N2718" i="20"/>
  <c r="B2718" i="20"/>
  <c r="Q2717" i="20"/>
  <c r="P2717" i="20"/>
  <c r="O2717" i="20"/>
  <c r="N2717" i="20"/>
  <c r="B2717" i="20"/>
  <c r="Q2716" i="20"/>
  <c r="P2716" i="20"/>
  <c r="O2716" i="20"/>
  <c r="N2716" i="20"/>
  <c r="B2716" i="20"/>
  <c r="Q2715" i="20"/>
  <c r="P2715" i="20"/>
  <c r="O2715" i="20"/>
  <c r="N2715" i="20"/>
  <c r="B2715" i="20"/>
  <c r="Q2714" i="20"/>
  <c r="P2714" i="20"/>
  <c r="O2714" i="20"/>
  <c r="N2714" i="20"/>
  <c r="B2714" i="20"/>
  <c r="Q2713" i="20"/>
  <c r="P2713" i="20"/>
  <c r="O2713" i="20"/>
  <c r="N2713" i="20"/>
  <c r="B2713" i="20"/>
  <c r="Q2712" i="20"/>
  <c r="P2712" i="20"/>
  <c r="O2712" i="20"/>
  <c r="N2712" i="20"/>
  <c r="B2712" i="20"/>
  <c r="Q2711" i="20"/>
  <c r="P2711" i="20"/>
  <c r="O2711" i="20"/>
  <c r="N2711" i="20"/>
  <c r="B2711" i="20"/>
  <c r="Q2710" i="20"/>
  <c r="P2710" i="20"/>
  <c r="O2710" i="20"/>
  <c r="N2710" i="20"/>
  <c r="B2710" i="20"/>
  <c r="Q2709" i="20"/>
  <c r="P2709" i="20"/>
  <c r="O2709" i="20"/>
  <c r="N2709" i="20"/>
  <c r="B2709" i="20"/>
  <c r="Q2708" i="20"/>
  <c r="P2708" i="20"/>
  <c r="O2708" i="20"/>
  <c r="N2708" i="20"/>
  <c r="B2708" i="20"/>
  <c r="Q2707" i="20"/>
  <c r="P2707" i="20"/>
  <c r="O2707" i="20"/>
  <c r="N2707" i="20"/>
  <c r="B2707" i="20"/>
  <c r="Q2706" i="20"/>
  <c r="P2706" i="20"/>
  <c r="O2706" i="20"/>
  <c r="N2706" i="20"/>
  <c r="B2706" i="20"/>
  <c r="Q2705" i="20"/>
  <c r="P2705" i="20"/>
  <c r="O2705" i="20"/>
  <c r="N2705" i="20"/>
  <c r="B2705" i="20"/>
  <c r="Q2704" i="20"/>
  <c r="P2704" i="20"/>
  <c r="O2704" i="20"/>
  <c r="N2704" i="20"/>
  <c r="B2704" i="20"/>
  <c r="Q2703" i="20"/>
  <c r="P2703" i="20"/>
  <c r="O2703" i="20"/>
  <c r="N2703" i="20"/>
  <c r="B2703" i="20"/>
  <c r="Q2702" i="20"/>
  <c r="P2702" i="20"/>
  <c r="O2702" i="20"/>
  <c r="N2702" i="20"/>
  <c r="B2702" i="20"/>
  <c r="Q2701" i="20"/>
  <c r="P2701" i="20"/>
  <c r="O2701" i="20"/>
  <c r="N2701" i="20"/>
  <c r="B2701" i="20"/>
  <c r="Q2700" i="20"/>
  <c r="P2700" i="20"/>
  <c r="O2700" i="20"/>
  <c r="N2700" i="20"/>
  <c r="B2700" i="20"/>
  <c r="Q2699" i="20"/>
  <c r="P2699" i="20"/>
  <c r="O2699" i="20"/>
  <c r="N2699" i="20"/>
  <c r="B2699" i="20"/>
  <c r="Q2698" i="20"/>
  <c r="P2698" i="20"/>
  <c r="O2698" i="20"/>
  <c r="N2698" i="20"/>
  <c r="B2698" i="20"/>
  <c r="Q2697" i="20"/>
  <c r="P2697" i="20"/>
  <c r="O2697" i="20"/>
  <c r="N2697" i="20"/>
  <c r="B2697" i="20"/>
  <c r="Q2696" i="20"/>
  <c r="P2696" i="20"/>
  <c r="O2696" i="20"/>
  <c r="N2696" i="20"/>
  <c r="B2696" i="20"/>
  <c r="Q2695" i="20"/>
  <c r="P2695" i="20"/>
  <c r="O2695" i="20"/>
  <c r="N2695" i="20"/>
  <c r="B2695" i="20"/>
  <c r="Q2694" i="20"/>
  <c r="P2694" i="20"/>
  <c r="O2694" i="20"/>
  <c r="N2694" i="20"/>
  <c r="B2694" i="20"/>
  <c r="Q2693" i="20"/>
  <c r="P2693" i="20"/>
  <c r="O2693" i="20"/>
  <c r="N2693" i="20"/>
  <c r="B2693" i="20"/>
  <c r="Q2692" i="20"/>
  <c r="P2692" i="20"/>
  <c r="O2692" i="20"/>
  <c r="N2692" i="20"/>
  <c r="B2692" i="20"/>
  <c r="Q2691" i="20"/>
  <c r="P2691" i="20"/>
  <c r="O2691" i="20"/>
  <c r="N2691" i="20"/>
  <c r="B2691" i="20"/>
  <c r="Q2690" i="20"/>
  <c r="P2690" i="20"/>
  <c r="O2690" i="20"/>
  <c r="N2690" i="20"/>
  <c r="B2690" i="20"/>
  <c r="Q2689" i="20"/>
  <c r="P2689" i="20"/>
  <c r="O2689" i="20"/>
  <c r="N2689" i="20"/>
  <c r="B2689" i="20"/>
  <c r="Q2688" i="20"/>
  <c r="P2688" i="20"/>
  <c r="O2688" i="20"/>
  <c r="N2688" i="20"/>
  <c r="B2688" i="20"/>
  <c r="Q2687" i="20"/>
  <c r="P2687" i="20"/>
  <c r="O2687" i="20"/>
  <c r="N2687" i="20"/>
  <c r="B2687" i="20"/>
  <c r="Q2686" i="20"/>
  <c r="P2686" i="20"/>
  <c r="O2686" i="20"/>
  <c r="N2686" i="20"/>
  <c r="B2686" i="20"/>
  <c r="Q2685" i="20"/>
  <c r="P2685" i="20"/>
  <c r="O2685" i="20"/>
  <c r="N2685" i="20"/>
  <c r="B2685" i="20"/>
  <c r="Q2684" i="20"/>
  <c r="P2684" i="20"/>
  <c r="O2684" i="20"/>
  <c r="N2684" i="20"/>
  <c r="B2684" i="20"/>
  <c r="Q2683" i="20"/>
  <c r="P2683" i="20"/>
  <c r="O2683" i="20"/>
  <c r="N2683" i="20"/>
  <c r="B2683" i="20"/>
  <c r="Q2682" i="20"/>
  <c r="P2682" i="20"/>
  <c r="O2682" i="20"/>
  <c r="N2682" i="20"/>
  <c r="B2682" i="20"/>
  <c r="Q2681" i="20"/>
  <c r="P2681" i="20"/>
  <c r="O2681" i="20"/>
  <c r="N2681" i="20"/>
  <c r="B2681" i="20"/>
  <c r="Q2680" i="20"/>
  <c r="P2680" i="20"/>
  <c r="O2680" i="20"/>
  <c r="N2680" i="20"/>
  <c r="B2680" i="20"/>
  <c r="Q2679" i="20"/>
  <c r="P2679" i="20"/>
  <c r="O2679" i="20"/>
  <c r="N2679" i="20"/>
  <c r="B2679" i="20"/>
  <c r="Q2678" i="20"/>
  <c r="P2678" i="20"/>
  <c r="O2678" i="20"/>
  <c r="N2678" i="20"/>
  <c r="B2678" i="20"/>
  <c r="Q2677" i="20"/>
  <c r="P2677" i="20"/>
  <c r="O2677" i="20"/>
  <c r="N2677" i="20"/>
  <c r="B2677" i="20"/>
  <c r="Q2676" i="20"/>
  <c r="P2676" i="20"/>
  <c r="O2676" i="20"/>
  <c r="N2676" i="20"/>
  <c r="B2676" i="20"/>
  <c r="Q2675" i="20"/>
  <c r="P2675" i="20"/>
  <c r="O2675" i="20"/>
  <c r="N2675" i="20"/>
  <c r="B2675" i="20"/>
  <c r="Q2674" i="20"/>
  <c r="P2674" i="20"/>
  <c r="O2674" i="20"/>
  <c r="N2674" i="20"/>
  <c r="B2674" i="20"/>
  <c r="Q2673" i="20"/>
  <c r="P2673" i="20"/>
  <c r="O2673" i="20"/>
  <c r="N2673" i="20"/>
  <c r="B2673" i="20"/>
  <c r="Q2672" i="20"/>
  <c r="P2672" i="20"/>
  <c r="O2672" i="20"/>
  <c r="N2672" i="20"/>
  <c r="B2672" i="20"/>
  <c r="Q2671" i="20"/>
  <c r="P2671" i="20"/>
  <c r="O2671" i="20"/>
  <c r="N2671" i="20"/>
  <c r="B2671" i="20"/>
  <c r="Q2670" i="20"/>
  <c r="P2670" i="20"/>
  <c r="O2670" i="20"/>
  <c r="N2670" i="20"/>
  <c r="B2670" i="20"/>
  <c r="Q2669" i="20"/>
  <c r="P2669" i="20"/>
  <c r="O2669" i="20"/>
  <c r="N2669" i="20"/>
  <c r="B2669" i="20"/>
  <c r="Q2668" i="20"/>
  <c r="P2668" i="20"/>
  <c r="O2668" i="20"/>
  <c r="N2668" i="20"/>
  <c r="B2668" i="20"/>
  <c r="Q2667" i="20"/>
  <c r="P2667" i="20"/>
  <c r="O2667" i="20"/>
  <c r="N2667" i="20"/>
  <c r="B2667" i="20"/>
  <c r="Q2666" i="20"/>
  <c r="P2666" i="20"/>
  <c r="O2666" i="20"/>
  <c r="N2666" i="20"/>
  <c r="B2666" i="20"/>
  <c r="Q2665" i="20"/>
  <c r="P2665" i="20"/>
  <c r="O2665" i="20"/>
  <c r="N2665" i="20"/>
  <c r="B2665" i="20"/>
  <c r="Q2664" i="20"/>
  <c r="P2664" i="20"/>
  <c r="O2664" i="20"/>
  <c r="N2664" i="20"/>
  <c r="B2664" i="20"/>
  <c r="Q2663" i="20"/>
  <c r="P2663" i="20"/>
  <c r="O2663" i="20"/>
  <c r="N2663" i="20"/>
  <c r="B2663" i="20"/>
  <c r="Q2662" i="20"/>
  <c r="P2662" i="20"/>
  <c r="O2662" i="20"/>
  <c r="N2662" i="20"/>
  <c r="B2662" i="20"/>
  <c r="Q2661" i="20"/>
  <c r="P2661" i="20"/>
  <c r="O2661" i="20"/>
  <c r="N2661" i="20"/>
  <c r="B2661" i="20"/>
  <c r="Q2660" i="20"/>
  <c r="P2660" i="20"/>
  <c r="O2660" i="20"/>
  <c r="N2660" i="20"/>
  <c r="B2660" i="20"/>
  <c r="Q2659" i="20"/>
  <c r="P2659" i="20"/>
  <c r="O2659" i="20"/>
  <c r="N2659" i="20"/>
  <c r="B2659" i="20"/>
  <c r="Q2658" i="20"/>
  <c r="P2658" i="20"/>
  <c r="O2658" i="20"/>
  <c r="N2658" i="20"/>
  <c r="B2658" i="20"/>
  <c r="Q2657" i="20"/>
  <c r="P2657" i="20"/>
  <c r="O2657" i="20"/>
  <c r="N2657" i="20"/>
  <c r="B2657" i="20"/>
  <c r="Q2656" i="20"/>
  <c r="P2656" i="20"/>
  <c r="O2656" i="20"/>
  <c r="N2656" i="20"/>
  <c r="B2656" i="20"/>
  <c r="Q2655" i="20"/>
  <c r="P2655" i="20"/>
  <c r="O2655" i="20"/>
  <c r="N2655" i="20"/>
  <c r="B2655" i="20"/>
  <c r="Q2654" i="20"/>
  <c r="P2654" i="20"/>
  <c r="O2654" i="20"/>
  <c r="N2654" i="20"/>
  <c r="B2654" i="20"/>
  <c r="Q2653" i="20"/>
  <c r="P2653" i="20"/>
  <c r="O2653" i="20"/>
  <c r="N2653" i="20"/>
  <c r="B2653" i="20"/>
  <c r="Q2652" i="20"/>
  <c r="P2652" i="20"/>
  <c r="O2652" i="20"/>
  <c r="N2652" i="20"/>
  <c r="B2652" i="20"/>
  <c r="Q2651" i="20"/>
  <c r="P2651" i="20"/>
  <c r="O2651" i="20"/>
  <c r="N2651" i="20"/>
  <c r="B2651" i="20"/>
  <c r="Q2650" i="20"/>
  <c r="P2650" i="20"/>
  <c r="O2650" i="20"/>
  <c r="N2650" i="20"/>
  <c r="B2650" i="20"/>
  <c r="Q2649" i="20"/>
  <c r="P2649" i="20"/>
  <c r="O2649" i="20"/>
  <c r="N2649" i="20"/>
  <c r="B2649" i="20"/>
  <c r="Q2648" i="20"/>
  <c r="P2648" i="20"/>
  <c r="O2648" i="20"/>
  <c r="N2648" i="20"/>
  <c r="B2648" i="20"/>
  <c r="Q2647" i="20"/>
  <c r="P2647" i="20"/>
  <c r="O2647" i="20"/>
  <c r="N2647" i="20"/>
  <c r="B2647" i="20"/>
  <c r="Q2646" i="20"/>
  <c r="P2646" i="20"/>
  <c r="O2646" i="20"/>
  <c r="N2646" i="20"/>
  <c r="B2646" i="20"/>
  <c r="Q2645" i="20"/>
  <c r="P2645" i="20"/>
  <c r="O2645" i="20"/>
  <c r="N2645" i="20"/>
  <c r="B2645" i="20"/>
  <c r="Q2644" i="20"/>
  <c r="P2644" i="20"/>
  <c r="O2644" i="20"/>
  <c r="N2644" i="20"/>
  <c r="B2644" i="20"/>
  <c r="Q2643" i="20"/>
  <c r="P2643" i="20"/>
  <c r="O2643" i="20"/>
  <c r="N2643" i="20"/>
  <c r="B2643" i="20"/>
  <c r="Q2642" i="20"/>
  <c r="P2642" i="20"/>
  <c r="O2642" i="20"/>
  <c r="N2642" i="20"/>
  <c r="B2642" i="20"/>
  <c r="Q2641" i="20"/>
  <c r="P2641" i="20"/>
  <c r="O2641" i="20"/>
  <c r="N2641" i="20"/>
  <c r="B2641" i="20"/>
  <c r="Q2640" i="20"/>
  <c r="P2640" i="20"/>
  <c r="O2640" i="20"/>
  <c r="N2640" i="20"/>
  <c r="B2640" i="20"/>
  <c r="Q2639" i="20"/>
  <c r="P2639" i="20"/>
  <c r="O2639" i="20"/>
  <c r="N2639" i="20"/>
  <c r="B2639" i="20"/>
  <c r="Q2638" i="20"/>
  <c r="P2638" i="20"/>
  <c r="O2638" i="20"/>
  <c r="N2638" i="20"/>
  <c r="B2638" i="20"/>
  <c r="Q2637" i="20"/>
  <c r="P2637" i="20"/>
  <c r="O2637" i="20"/>
  <c r="N2637" i="20"/>
  <c r="B2637" i="20"/>
  <c r="Q2636" i="20"/>
  <c r="P2636" i="20"/>
  <c r="O2636" i="20"/>
  <c r="N2636" i="20"/>
  <c r="B2636" i="20"/>
  <c r="Q2635" i="20"/>
  <c r="P2635" i="20"/>
  <c r="O2635" i="20"/>
  <c r="N2635" i="20"/>
  <c r="B2635" i="20"/>
  <c r="Q2634" i="20"/>
  <c r="P2634" i="20"/>
  <c r="O2634" i="20"/>
  <c r="N2634" i="20"/>
  <c r="B2634" i="20"/>
  <c r="Q2633" i="20"/>
  <c r="P2633" i="20"/>
  <c r="O2633" i="20"/>
  <c r="N2633" i="20"/>
  <c r="B2633" i="20"/>
  <c r="Q2632" i="20"/>
  <c r="P2632" i="20"/>
  <c r="O2632" i="20"/>
  <c r="N2632" i="20"/>
  <c r="B2632" i="20"/>
  <c r="Q2631" i="20"/>
  <c r="P2631" i="20"/>
  <c r="O2631" i="20"/>
  <c r="N2631" i="20"/>
  <c r="B2631" i="20"/>
  <c r="Q2630" i="20"/>
  <c r="P2630" i="20"/>
  <c r="O2630" i="20"/>
  <c r="N2630" i="20"/>
  <c r="B2630" i="20"/>
  <c r="Q2629" i="20"/>
  <c r="P2629" i="20"/>
  <c r="O2629" i="20"/>
  <c r="N2629" i="20"/>
  <c r="B2629" i="20"/>
  <c r="Q2628" i="20"/>
  <c r="P2628" i="20"/>
  <c r="O2628" i="20"/>
  <c r="N2628" i="20"/>
  <c r="B2628" i="20"/>
  <c r="Q2627" i="20"/>
  <c r="P2627" i="20"/>
  <c r="O2627" i="20"/>
  <c r="N2627" i="20"/>
  <c r="B2627" i="20"/>
  <c r="Q2626" i="20"/>
  <c r="P2626" i="20"/>
  <c r="O2626" i="20"/>
  <c r="N2626" i="20"/>
  <c r="B2626" i="20"/>
  <c r="Q2625" i="20"/>
  <c r="P2625" i="20"/>
  <c r="O2625" i="20"/>
  <c r="N2625" i="20"/>
  <c r="B2625" i="20"/>
  <c r="Q2624" i="20"/>
  <c r="P2624" i="20"/>
  <c r="O2624" i="20"/>
  <c r="N2624" i="20"/>
  <c r="B2624" i="20"/>
  <c r="Q2623" i="20"/>
  <c r="P2623" i="20"/>
  <c r="O2623" i="20"/>
  <c r="N2623" i="20"/>
  <c r="B2623" i="20"/>
  <c r="Q2622" i="20"/>
  <c r="P2622" i="20"/>
  <c r="O2622" i="20"/>
  <c r="N2622" i="20"/>
  <c r="B2622" i="20"/>
  <c r="Q2621" i="20"/>
  <c r="P2621" i="20"/>
  <c r="O2621" i="20"/>
  <c r="N2621" i="20"/>
  <c r="B2621" i="20"/>
  <c r="Q2620" i="20"/>
  <c r="P2620" i="20"/>
  <c r="O2620" i="20"/>
  <c r="N2620" i="20"/>
  <c r="B2620" i="20"/>
  <c r="Q2619" i="20"/>
  <c r="P2619" i="20"/>
  <c r="O2619" i="20"/>
  <c r="N2619" i="20"/>
  <c r="B2619" i="20"/>
  <c r="Q2618" i="20"/>
  <c r="P2618" i="20"/>
  <c r="O2618" i="20"/>
  <c r="N2618" i="20"/>
  <c r="B2618" i="20"/>
  <c r="Q2617" i="20"/>
  <c r="P2617" i="20"/>
  <c r="O2617" i="20"/>
  <c r="N2617" i="20"/>
  <c r="B2617" i="20"/>
  <c r="Q2616" i="20"/>
  <c r="P2616" i="20"/>
  <c r="O2616" i="20"/>
  <c r="N2616" i="20"/>
  <c r="B2616" i="20"/>
  <c r="Q2615" i="20"/>
  <c r="P2615" i="20"/>
  <c r="O2615" i="20"/>
  <c r="N2615" i="20"/>
  <c r="B2615" i="20"/>
  <c r="Q2614" i="20"/>
  <c r="P2614" i="20"/>
  <c r="O2614" i="20"/>
  <c r="N2614" i="20"/>
  <c r="B2614" i="20"/>
  <c r="Q2613" i="20"/>
  <c r="P2613" i="20"/>
  <c r="O2613" i="20"/>
  <c r="N2613" i="20"/>
  <c r="B2613" i="20"/>
  <c r="Q2612" i="20"/>
  <c r="P2612" i="20"/>
  <c r="O2612" i="20"/>
  <c r="N2612" i="20"/>
  <c r="B2612" i="20"/>
  <c r="Q2611" i="20"/>
  <c r="P2611" i="20"/>
  <c r="O2611" i="20"/>
  <c r="N2611" i="20"/>
  <c r="B2611" i="20"/>
  <c r="Q2610" i="20"/>
  <c r="P2610" i="20"/>
  <c r="O2610" i="20"/>
  <c r="N2610" i="20"/>
  <c r="B2610" i="20"/>
  <c r="Q2609" i="20"/>
  <c r="P2609" i="20"/>
  <c r="O2609" i="20"/>
  <c r="N2609" i="20"/>
  <c r="B2609" i="20"/>
  <c r="Q2608" i="20"/>
  <c r="P2608" i="20"/>
  <c r="O2608" i="20"/>
  <c r="N2608" i="20"/>
  <c r="B2608" i="20"/>
  <c r="Q2607" i="20"/>
  <c r="P2607" i="20"/>
  <c r="O2607" i="20"/>
  <c r="N2607" i="20"/>
  <c r="B2607" i="20"/>
  <c r="Q2606" i="20"/>
  <c r="P2606" i="20"/>
  <c r="O2606" i="20"/>
  <c r="N2606" i="20"/>
  <c r="B2606" i="20"/>
  <c r="Q2605" i="20"/>
  <c r="P2605" i="20"/>
  <c r="O2605" i="20"/>
  <c r="N2605" i="20"/>
  <c r="B2605" i="20"/>
  <c r="Q2604" i="20"/>
  <c r="P2604" i="20"/>
  <c r="O2604" i="20"/>
  <c r="N2604" i="20"/>
  <c r="B2604" i="20"/>
  <c r="Q2603" i="20"/>
  <c r="P2603" i="20"/>
  <c r="O2603" i="20"/>
  <c r="N2603" i="20"/>
  <c r="B2603" i="20"/>
  <c r="Q2602" i="20"/>
  <c r="P2602" i="20"/>
  <c r="O2602" i="20"/>
  <c r="N2602" i="20"/>
  <c r="B2602" i="20"/>
  <c r="Q2601" i="20"/>
  <c r="P2601" i="20"/>
  <c r="O2601" i="20"/>
  <c r="N2601" i="20"/>
  <c r="B2601" i="20"/>
  <c r="Q2600" i="20"/>
  <c r="P2600" i="20"/>
  <c r="O2600" i="20"/>
  <c r="N2600" i="20"/>
  <c r="B2600" i="20"/>
  <c r="Q2599" i="20"/>
  <c r="P2599" i="20"/>
  <c r="O2599" i="20"/>
  <c r="N2599" i="20"/>
  <c r="B2599" i="20"/>
  <c r="Q2598" i="20"/>
  <c r="P2598" i="20"/>
  <c r="O2598" i="20"/>
  <c r="N2598" i="20"/>
  <c r="B2598" i="20"/>
  <c r="Q2597" i="20"/>
  <c r="P2597" i="20"/>
  <c r="O2597" i="20"/>
  <c r="N2597" i="20"/>
  <c r="B2597" i="20"/>
  <c r="Q2596" i="20"/>
  <c r="P2596" i="20"/>
  <c r="O2596" i="20"/>
  <c r="N2596" i="20"/>
  <c r="B2596" i="20"/>
  <c r="Q2595" i="20"/>
  <c r="P2595" i="20"/>
  <c r="O2595" i="20"/>
  <c r="N2595" i="20"/>
  <c r="B2595" i="20"/>
  <c r="Q2594" i="20"/>
  <c r="P2594" i="20"/>
  <c r="O2594" i="20"/>
  <c r="N2594" i="20"/>
  <c r="B2594" i="20"/>
  <c r="Q2593" i="20"/>
  <c r="P2593" i="20"/>
  <c r="O2593" i="20"/>
  <c r="N2593" i="20"/>
  <c r="B2593" i="20"/>
  <c r="Q2592" i="20"/>
  <c r="P2592" i="20"/>
  <c r="O2592" i="20"/>
  <c r="N2592" i="20"/>
  <c r="B2592" i="20"/>
  <c r="Q2591" i="20"/>
  <c r="P2591" i="20"/>
  <c r="O2591" i="20"/>
  <c r="N2591" i="20"/>
  <c r="B2591" i="20"/>
  <c r="Q2590" i="20"/>
  <c r="P2590" i="20"/>
  <c r="O2590" i="20"/>
  <c r="N2590" i="20"/>
  <c r="B2590" i="20"/>
  <c r="Q2589" i="20"/>
  <c r="P2589" i="20"/>
  <c r="O2589" i="20"/>
  <c r="N2589" i="20"/>
  <c r="B2589" i="20"/>
  <c r="Q2588" i="20"/>
  <c r="P2588" i="20"/>
  <c r="O2588" i="20"/>
  <c r="N2588" i="20"/>
  <c r="B2588" i="20"/>
  <c r="Q2587" i="20"/>
  <c r="P2587" i="20"/>
  <c r="O2587" i="20"/>
  <c r="N2587" i="20"/>
  <c r="B2587" i="20"/>
  <c r="Q2586" i="20"/>
  <c r="P2586" i="20"/>
  <c r="O2586" i="20"/>
  <c r="N2586" i="20"/>
  <c r="B2586" i="20"/>
  <c r="Q2585" i="20"/>
  <c r="P2585" i="20"/>
  <c r="O2585" i="20"/>
  <c r="N2585" i="20"/>
  <c r="B2585" i="20"/>
  <c r="Q2584" i="20"/>
  <c r="P2584" i="20"/>
  <c r="O2584" i="20"/>
  <c r="N2584" i="20"/>
  <c r="B2584" i="20"/>
  <c r="Q2583" i="20"/>
  <c r="P2583" i="20"/>
  <c r="O2583" i="20"/>
  <c r="N2583" i="20"/>
  <c r="B2583" i="20"/>
  <c r="Q2582" i="20"/>
  <c r="P2582" i="20"/>
  <c r="O2582" i="20"/>
  <c r="N2582" i="20"/>
  <c r="B2582" i="20"/>
  <c r="Q2581" i="20"/>
  <c r="P2581" i="20"/>
  <c r="O2581" i="20"/>
  <c r="N2581" i="20"/>
  <c r="B2581" i="20"/>
  <c r="Q2580" i="20"/>
  <c r="P2580" i="20"/>
  <c r="O2580" i="20"/>
  <c r="N2580" i="20"/>
  <c r="B2580" i="20"/>
  <c r="Q2579" i="20"/>
  <c r="P2579" i="20"/>
  <c r="O2579" i="20"/>
  <c r="N2579" i="20"/>
  <c r="B2579" i="20"/>
  <c r="Q2578" i="20"/>
  <c r="P2578" i="20"/>
  <c r="O2578" i="20"/>
  <c r="N2578" i="20"/>
  <c r="B2578" i="20"/>
  <c r="Q2577" i="20"/>
  <c r="P2577" i="20"/>
  <c r="O2577" i="20"/>
  <c r="N2577" i="20"/>
  <c r="B2577" i="20"/>
  <c r="Q2576" i="20"/>
  <c r="P2576" i="20"/>
  <c r="O2576" i="20"/>
  <c r="N2576" i="20"/>
  <c r="B2576" i="20"/>
  <c r="Q2575" i="20"/>
  <c r="P2575" i="20"/>
  <c r="O2575" i="20"/>
  <c r="N2575" i="20"/>
  <c r="B2575" i="20"/>
  <c r="Q2574" i="20"/>
  <c r="P2574" i="20"/>
  <c r="O2574" i="20"/>
  <c r="N2574" i="20"/>
  <c r="B2574" i="20"/>
  <c r="Q2573" i="20"/>
  <c r="P2573" i="20"/>
  <c r="O2573" i="20"/>
  <c r="N2573" i="20"/>
  <c r="B2573" i="20"/>
  <c r="Q2572" i="20"/>
  <c r="P2572" i="20"/>
  <c r="O2572" i="20"/>
  <c r="N2572" i="20"/>
  <c r="B2572" i="20"/>
  <c r="Q2571" i="20"/>
  <c r="P2571" i="20"/>
  <c r="O2571" i="20"/>
  <c r="N2571" i="20"/>
  <c r="B2571" i="20"/>
  <c r="Q2570" i="20"/>
  <c r="P2570" i="20"/>
  <c r="O2570" i="20"/>
  <c r="N2570" i="20"/>
  <c r="B2570" i="20"/>
  <c r="Q2569" i="20"/>
  <c r="P2569" i="20"/>
  <c r="O2569" i="20"/>
  <c r="N2569" i="20"/>
  <c r="B2569" i="20"/>
  <c r="Q2568" i="20"/>
  <c r="P2568" i="20"/>
  <c r="O2568" i="20"/>
  <c r="N2568" i="20"/>
  <c r="B2568" i="20"/>
  <c r="Q2567" i="20"/>
  <c r="P2567" i="20"/>
  <c r="O2567" i="20"/>
  <c r="N2567" i="20"/>
  <c r="B2567" i="20"/>
  <c r="Q2566" i="20"/>
  <c r="P2566" i="20"/>
  <c r="O2566" i="20"/>
  <c r="N2566" i="20"/>
  <c r="B2566" i="20"/>
  <c r="Q2565" i="20"/>
  <c r="P2565" i="20"/>
  <c r="O2565" i="20"/>
  <c r="N2565" i="20"/>
  <c r="B2565" i="20"/>
  <c r="Q2564" i="20"/>
  <c r="P2564" i="20"/>
  <c r="O2564" i="20"/>
  <c r="N2564" i="20"/>
  <c r="B2564" i="20"/>
  <c r="Q2563" i="20"/>
  <c r="P2563" i="20"/>
  <c r="O2563" i="20"/>
  <c r="N2563" i="20"/>
  <c r="B2563" i="20"/>
  <c r="Q2562" i="20"/>
  <c r="P2562" i="20"/>
  <c r="O2562" i="20"/>
  <c r="N2562" i="20"/>
  <c r="B2562" i="20"/>
  <c r="Q2561" i="20"/>
  <c r="P2561" i="20"/>
  <c r="O2561" i="20"/>
  <c r="N2561" i="20"/>
  <c r="B2561" i="20"/>
  <c r="Q2560" i="20"/>
  <c r="P2560" i="20"/>
  <c r="O2560" i="20"/>
  <c r="N2560" i="20"/>
  <c r="B2560" i="20"/>
  <c r="Q2559" i="20"/>
  <c r="P2559" i="20"/>
  <c r="O2559" i="20"/>
  <c r="N2559" i="20"/>
  <c r="B2559" i="20"/>
  <c r="Q2558" i="20"/>
  <c r="P2558" i="20"/>
  <c r="O2558" i="20"/>
  <c r="N2558" i="20"/>
  <c r="B2558" i="20"/>
  <c r="Q2557" i="20"/>
  <c r="P2557" i="20"/>
  <c r="O2557" i="20"/>
  <c r="N2557" i="20"/>
  <c r="B2557" i="20"/>
  <c r="Q2556" i="20"/>
  <c r="P2556" i="20"/>
  <c r="O2556" i="20"/>
  <c r="N2556" i="20"/>
  <c r="B2556" i="20"/>
  <c r="Q2555" i="20"/>
  <c r="P2555" i="20"/>
  <c r="O2555" i="20"/>
  <c r="N2555" i="20"/>
  <c r="B2555" i="20"/>
  <c r="Q2554" i="20"/>
  <c r="P2554" i="20"/>
  <c r="O2554" i="20"/>
  <c r="N2554" i="20"/>
  <c r="B2554" i="20"/>
  <c r="Q2553" i="20"/>
  <c r="P2553" i="20"/>
  <c r="O2553" i="20"/>
  <c r="N2553" i="20"/>
  <c r="B2553" i="20"/>
  <c r="Q2552" i="20"/>
  <c r="P2552" i="20"/>
  <c r="O2552" i="20"/>
  <c r="N2552" i="20"/>
  <c r="B2552" i="20"/>
  <c r="Q2551" i="20"/>
  <c r="P2551" i="20"/>
  <c r="O2551" i="20"/>
  <c r="N2551" i="20"/>
  <c r="B2551" i="20"/>
  <c r="Q2550" i="20"/>
  <c r="P2550" i="20"/>
  <c r="O2550" i="20"/>
  <c r="N2550" i="20"/>
  <c r="B2550" i="20"/>
  <c r="Q2549" i="20"/>
  <c r="P2549" i="20"/>
  <c r="O2549" i="20"/>
  <c r="N2549" i="20"/>
  <c r="B2549" i="20"/>
  <c r="Q2548" i="20"/>
  <c r="P2548" i="20"/>
  <c r="O2548" i="20"/>
  <c r="N2548" i="20"/>
  <c r="B2548" i="20"/>
  <c r="Q2547" i="20"/>
  <c r="P2547" i="20"/>
  <c r="O2547" i="20"/>
  <c r="N2547" i="20"/>
  <c r="B2547" i="20"/>
  <c r="Q2546" i="20"/>
  <c r="P2546" i="20"/>
  <c r="O2546" i="20"/>
  <c r="N2546" i="20"/>
  <c r="B2546" i="20"/>
  <c r="Q2545" i="20"/>
  <c r="P2545" i="20"/>
  <c r="O2545" i="20"/>
  <c r="N2545" i="20"/>
  <c r="B2545" i="20"/>
  <c r="Q2544" i="20"/>
  <c r="P2544" i="20"/>
  <c r="O2544" i="20"/>
  <c r="N2544" i="20"/>
  <c r="B2544" i="20"/>
  <c r="Q2543" i="20"/>
  <c r="P2543" i="20"/>
  <c r="O2543" i="20"/>
  <c r="N2543" i="20"/>
  <c r="B2543" i="20"/>
  <c r="Q2542" i="20"/>
  <c r="P2542" i="20"/>
  <c r="O2542" i="20"/>
  <c r="N2542" i="20"/>
  <c r="B2542" i="20"/>
  <c r="Q2541" i="20"/>
  <c r="P2541" i="20"/>
  <c r="O2541" i="20"/>
  <c r="N2541" i="20"/>
  <c r="B2541" i="20"/>
  <c r="Q2540" i="20"/>
  <c r="P2540" i="20"/>
  <c r="O2540" i="20"/>
  <c r="N2540" i="20"/>
  <c r="B2540" i="20"/>
  <c r="Q2539" i="20"/>
  <c r="P2539" i="20"/>
  <c r="O2539" i="20"/>
  <c r="N2539" i="20"/>
  <c r="B2539" i="20"/>
  <c r="Q2538" i="20"/>
  <c r="P2538" i="20"/>
  <c r="O2538" i="20"/>
  <c r="N2538" i="20"/>
  <c r="B2538" i="20"/>
  <c r="Q2537" i="20"/>
  <c r="P2537" i="20"/>
  <c r="O2537" i="20"/>
  <c r="N2537" i="20"/>
  <c r="B2537" i="20"/>
  <c r="Q2536" i="20"/>
  <c r="P2536" i="20"/>
  <c r="O2536" i="20"/>
  <c r="N2536" i="20"/>
  <c r="B2536" i="20"/>
  <c r="Q2535" i="20"/>
  <c r="P2535" i="20"/>
  <c r="O2535" i="20"/>
  <c r="N2535" i="20"/>
  <c r="B2535" i="20"/>
  <c r="Q2534" i="20"/>
  <c r="P2534" i="20"/>
  <c r="O2534" i="20"/>
  <c r="N2534" i="20"/>
  <c r="B2534" i="20"/>
  <c r="Q2533" i="20"/>
  <c r="P2533" i="20"/>
  <c r="O2533" i="20"/>
  <c r="N2533" i="20"/>
  <c r="B2533" i="20"/>
  <c r="Q2532" i="20"/>
  <c r="P2532" i="20"/>
  <c r="O2532" i="20"/>
  <c r="N2532" i="20"/>
  <c r="B2532" i="20"/>
  <c r="Q2531" i="20"/>
  <c r="P2531" i="20"/>
  <c r="O2531" i="20"/>
  <c r="N2531" i="20"/>
  <c r="B2531" i="20"/>
  <c r="Q2530" i="20"/>
  <c r="P2530" i="20"/>
  <c r="O2530" i="20"/>
  <c r="N2530" i="20"/>
  <c r="B2530" i="20"/>
  <c r="Q2529" i="20"/>
  <c r="P2529" i="20"/>
  <c r="O2529" i="20"/>
  <c r="N2529" i="20"/>
  <c r="B2529" i="20"/>
  <c r="Q2528" i="20"/>
  <c r="P2528" i="20"/>
  <c r="O2528" i="20"/>
  <c r="N2528" i="20"/>
  <c r="B2528" i="20"/>
  <c r="Q2527" i="20"/>
  <c r="P2527" i="20"/>
  <c r="O2527" i="20"/>
  <c r="N2527" i="20"/>
  <c r="B2527" i="20"/>
  <c r="Q2526" i="20"/>
  <c r="P2526" i="20"/>
  <c r="O2526" i="20"/>
  <c r="N2526" i="20"/>
  <c r="B2526" i="20"/>
  <c r="Q2525" i="20"/>
  <c r="P2525" i="20"/>
  <c r="O2525" i="20"/>
  <c r="N2525" i="20"/>
  <c r="B2525" i="20"/>
  <c r="Q2524" i="20"/>
  <c r="P2524" i="20"/>
  <c r="O2524" i="20"/>
  <c r="N2524" i="20"/>
  <c r="B2524" i="20"/>
  <c r="Q2523" i="20"/>
  <c r="P2523" i="20"/>
  <c r="O2523" i="20"/>
  <c r="N2523" i="20"/>
  <c r="B2523" i="20"/>
  <c r="Q2522" i="20"/>
  <c r="P2522" i="20"/>
  <c r="O2522" i="20"/>
  <c r="N2522" i="20"/>
  <c r="B2522" i="20"/>
  <c r="Q2521" i="20"/>
  <c r="P2521" i="20"/>
  <c r="O2521" i="20"/>
  <c r="N2521" i="20"/>
  <c r="B2521" i="20"/>
  <c r="Q2520" i="20"/>
  <c r="P2520" i="20"/>
  <c r="O2520" i="20"/>
  <c r="N2520" i="20"/>
  <c r="B2520" i="20"/>
  <c r="Q2519" i="20"/>
  <c r="P2519" i="20"/>
  <c r="O2519" i="20"/>
  <c r="N2519" i="20"/>
  <c r="B2519" i="20"/>
  <c r="Q2518" i="20"/>
  <c r="P2518" i="20"/>
  <c r="O2518" i="20"/>
  <c r="N2518" i="20"/>
  <c r="B2518" i="20"/>
  <c r="Q2517" i="20"/>
  <c r="P2517" i="20"/>
  <c r="O2517" i="20"/>
  <c r="N2517" i="20"/>
  <c r="B2517" i="20"/>
  <c r="Q2516" i="20"/>
  <c r="P2516" i="20"/>
  <c r="O2516" i="20"/>
  <c r="N2516" i="20"/>
  <c r="B2516" i="20"/>
  <c r="Q2515" i="20"/>
  <c r="P2515" i="20"/>
  <c r="O2515" i="20"/>
  <c r="N2515" i="20"/>
  <c r="B2515" i="20"/>
  <c r="Q2514" i="20"/>
  <c r="P2514" i="20"/>
  <c r="O2514" i="20"/>
  <c r="N2514" i="20"/>
  <c r="B2514" i="20"/>
  <c r="Q2513" i="20"/>
  <c r="P2513" i="20"/>
  <c r="O2513" i="20"/>
  <c r="N2513" i="20"/>
  <c r="B2513" i="20"/>
  <c r="Q2512" i="20"/>
  <c r="P2512" i="20"/>
  <c r="O2512" i="20"/>
  <c r="N2512" i="20"/>
  <c r="B2512" i="20"/>
  <c r="Q2511" i="20"/>
  <c r="P2511" i="20"/>
  <c r="O2511" i="20"/>
  <c r="N2511" i="20"/>
  <c r="B2511" i="20"/>
  <c r="Q2510" i="20"/>
  <c r="P2510" i="20"/>
  <c r="O2510" i="20"/>
  <c r="N2510" i="20"/>
  <c r="B2510" i="20"/>
  <c r="Q2509" i="20"/>
  <c r="P2509" i="20"/>
  <c r="O2509" i="20"/>
  <c r="N2509" i="20"/>
  <c r="B2509" i="20"/>
  <c r="Q2508" i="20"/>
  <c r="P2508" i="20"/>
  <c r="O2508" i="20"/>
  <c r="N2508" i="20"/>
  <c r="B2508" i="20"/>
  <c r="Q2507" i="20"/>
  <c r="P2507" i="20"/>
  <c r="O2507" i="20"/>
  <c r="N2507" i="20"/>
  <c r="B2507" i="20"/>
  <c r="Q2506" i="20"/>
  <c r="P2506" i="20"/>
  <c r="O2506" i="20"/>
  <c r="N2506" i="20"/>
  <c r="B2506" i="20"/>
  <c r="Q2505" i="20"/>
  <c r="P2505" i="20"/>
  <c r="O2505" i="20"/>
  <c r="N2505" i="20"/>
  <c r="B2505" i="20"/>
  <c r="Q2504" i="20"/>
  <c r="P2504" i="20"/>
  <c r="O2504" i="20"/>
  <c r="N2504" i="20"/>
  <c r="B2504" i="20"/>
  <c r="Q2503" i="20"/>
  <c r="P2503" i="20"/>
  <c r="O2503" i="20"/>
  <c r="N2503" i="20"/>
  <c r="B2503" i="20"/>
  <c r="Q2502" i="20"/>
  <c r="P2502" i="20"/>
  <c r="O2502" i="20"/>
  <c r="N2502" i="20"/>
  <c r="B2502" i="20"/>
  <c r="Q2501" i="20"/>
  <c r="P2501" i="20"/>
  <c r="O2501" i="20"/>
  <c r="N2501" i="20"/>
  <c r="B2501" i="20"/>
  <c r="Q2500" i="20"/>
  <c r="P2500" i="20"/>
  <c r="O2500" i="20"/>
  <c r="N2500" i="20"/>
  <c r="B2500" i="20"/>
  <c r="Q2499" i="20"/>
  <c r="P2499" i="20"/>
  <c r="O2499" i="20"/>
  <c r="N2499" i="20"/>
  <c r="B2499" i="20"/>
  <c r="Q2498" i="20"/>
  <c r="P2498" i="20"/>
  <c r="O2498" i="20"/>
  <c r="N2498" i="20"/>
  <c r="B2498" i="20"/>
  <c r="Q2497" i="20"/>
  <c r="P2497" i="20"/>
  <c r="O2497" i="20"/>
  <c r="N2497" i="20"/>
  <c r="B2497" i="20"/>
  <c r="Q2496" i="20"/>
  <c r="P2496" i="20"/>
  <c r="O2496" i="20"/>
  <c r="N2496" i="20"/>
  <c r="B2496" i="20"/>
  <c r="Q2495" i="20"/>
  <c r="P2495" i="20"/>
  <c r="O2495" i="20"/>
  <c r="N2495" i="20"/>
  <c r="B2495" i="20"/>
  <c r="Q2494" i="20"/>
  <c r="P2494" i="20"/>
  <c r="O2494" i="20"/>
  <c r="N2494" i="20"/>
  <c r="B2494" i="20"/>
  <c r="Q2493" i="20"/>
  <c r="P2493" i="20"/>
  <c r="O2493" i="20"/>
  <c r="N2493" i="20"/>
  <c r="B2493" i="20"/>
  <c r="Q2492" i="20"/>
  <c r="P2492" i="20"/>
  <c r="O2492" i="20"/>
  <c r="N2492" i="20"/>
  <c r="B2492" i="20"/>
  <c r="Q2491" i="20"/>
  <c r="P2491" i="20"/>
  <c r="O2491" i="20"/>
  <c r="N2491" i="20"/>
  <c r="B2491" i="20"/>
  <c r="Q2490" i="20"/>
  <c r="P2490" i="20"/>
  <c r="O2490" i="20"/>
  <c r="N2490" i="20"/>
  <c r="B2490" i="20"/>
  <c r="Q2489" i="20"/>
  <c r="P2489" i="20"/>
  <c r="O2489" i="20"/>
  <c r="N2489" i="20"/>
  <c r="B2489" i="20"/>
  <c r="Q2488" i="20"/>
  <c r="P2488" i="20"/>
  <c r="O2488" i="20"/>
  <c r="N2488" i="20"/>
  <c r="B2488" i="20"/>
  <c r="Q2487" i="20"/>
  <c r="P2487" i="20"/>
  <c r="O2487" i="20"/>
  <c r="N2487" i="20"/>
  <c r="B2487" i="20"/>
  <c r="Q2486" i="20"/>
  <c r="P2486" i="20"/>
  <c r="O2486" i="20"/>
  <c r="N2486" i="20"/>
  <c r="B2486" i="20"/>
  <c r="Q2485" i="20"/>
  <c r="P2485" i="20"/>
  <c r="O2485" i="20"/>
  <c r="N2485" i="20"/>
  <c r="B2485" i="20"/>
  <c r="Q2484" i="20"/>
  <c r="P2484" i="20"/>
  <c r="O2484" i="20"/>
  <c r="N2484" i="20"/>
  <c r="B2484" i="20"/>
  <c r="Q2483" i="20"/>
  <c r="P2483" i="20"/>
  <c r="O2483" i="20"/>
  <c r="N2483" i="20"/>
  <c r="B2483" i="20"/>
  <c r="Q2482" i="20"/>
  <c r="P2482" i="20"/>
  <c r="O2482" i="20"/>
  <c r="N2482" i="20"/>
  <c r="B2482" i="20"/>
  <c r="Q2481" i="20"/>
  <c r="P2481" i="20"/>
  <c r="O2481" i="20"/>
  <c r="N2481" i="20"/>
  <c r="B2481" i="20"/>
  <c r="Q2480" i="20"/>
  <c r="P2480" i="20"/>
  <c r="O2480" i="20"/>
  <c r="N2480" i="20"/>
  <c r="B2480" i="20"/>
  <c r="Q2479" i="20"/>
  <c r="P2479" i="20"/>
  <c r="O2479" i="20"/>
  <c r="N2479" i="20"/>
  <c r="B2479" i="20"/>
  <c r="Q2478" i="20"/>
  <c r="P2478" i="20"/>
  <c r="O2478" i="20"/>
  <c r="N2478" i="20"/>
  <c r="B2478" i="20"/>
  <c r="Q2477" i="20"/>
  <c r="P2477" i="20"/>
  <c r="O2477" i="20"/>
  <c r="N2477" i="20"/>
  <c r="B2477" i="20"/>
  <c r="Q2476" i="20"/>
  <c r="P2476" i="20"/>
  <c r="O2476" i="20"/>
  <c r="N2476" i="20"/>
  <c r="B2476" i="20"/>
  <c r="Q2475" i="20"/>
  <c r="P2475" i="20"/>
  <c r="O2475" i="20"/>
  <c r="N2475" i="20"/>
  <c r="B2475" i="20"/>
  <c r="Q2474" i="20"/>
  <c r="P2474" i="20"/>
  <c r="O2474" i="20"/>
  <c r="N2474" i="20"/>
  <c r="B2474" i="20"/>
  <c r="Q2473" i="20"/>
  <c r="P2473" i="20"/>
  <c r="O2473" i="20"/>
  <c r="N2473" i="20"/>
  <c r="B2473" i="20"/>
  <c r="Q2472" i="20"/>
  <c r="P2472" i="20"/>
  <c r="O2472" i="20"/>
  <c r="N2472" i="20"/>
  <c r="B2472" i="20"/>
  <c r="Q2471" i="20"/>
  <c r="P2471" i="20"/>
  <c r="O2471" i="20"/>
  <c r="N2471" i="20"/>
  <c r="B2471" i="20"/>
  <c r="Q2470" i="20"/>
  <c r="P2470" i="20"/>
  <c r="O2470" i="20"/>
  <c r="N2470" i="20"/>
  <c r="B2470" i="20"/>
  <c r="Q2469" i="20"/>
  <c r="P2469" i="20"/>
  <c r="O2469" i="20"/>
  <c r="N2469" i="20"/>
  <c r="B2469" i="20"/>
  <c r="Q2468" i="20"/>
  <c r="P2468" i="20"/>
  <c r="O2468" i="20"/>
  <c r="N2468" i="20"/>
  <c r="B2468" i="20"/>
  <c r="Q2467" i="20"/>
  <c r="P2467" i="20"/>
  <c r="O2467" i="20"/>
  <c r="N2467" i="20"/>
  <c r="B2467" i="20"/>
  <c r="Q2466" i="20"/>
  <c r="P2466" i="20"/>
  <c r="O2466" i="20"/>
  <c r="N2466" i="20"/>
  <c r="B2466" i="20"/>
  <c r="Q2465" i="20"/>
  <c r="P2465" i="20"/>
  <c r="O2465" i="20"/>
  <c r="N2465" i="20"/>
  <c r="B2465" i="20"/>
  <c r="Q2464" i="20"/>
  <c r="P2464" i="20"/>
  <c r="O2464" i="20"/>
  <c r="N2464" i="20"/>
  <c r="B2464" i="20"/>
  <c r="Q2463" i="20"/>
  <c r="P2463" i="20"/>
  <c r="O2463" i="20"/>
  <c r="N2463" i="20"/>
  <c r="B2463" i="20"/>
  <c r="Q2462" i="20"/>
  <c r="P2462" i="20"/>
  <c r="O2462" i="20"/>
  <c r="N2462" i="20"/>
  <c r="B2462" i="20"/>
  <c r="Q2461" i="20"/>
  <c r="P2461" i="20"/>
  <c r="O2461" i="20"/>
  <c r="N2461" i="20"/>
  <c r="B2461" i="20"/>
  <c r="Q2460" i="20"/>
  <c r="P2460" i="20"/>
  <c r="O2460" i="20"/>
  <c r="N2460" i="20"/>
  <c r="B2460" i="20"/>
  <c r="Q2459" i="20"/>
  <c r="P2459" i="20"/>
  <c r="O2459" i="20"/>
  <c r="N2459" i="20"/>
  <c r="B2459" i="20"/>
  <c r="Q2458" i="20"/>
  <c r="P2458" i="20"/>
  <c r="O2458" i="20"/>
  <c r="N2458" i="20"/>
  <c r="B2458" i="20"/>
  <c r="Q2457" i="20"/>
  <c r="P2457" i="20"/>
  <c r="O2457" i="20"/>
  <c r="N2457" i="20"/>
  <c r="B2457" i="20"/>
  <c r="Q2456" i="20"/>
  <c r="P2456" i="20"/>
  <c r="O2456" i="20"/>
  <c r="N2456" i="20"/>
  <c r="B2456" i="20"/>
  <c r="Q2455" i="20"/>
  <c r="P2455" i="20"/>
  <c r="O2455" i="20"/>
  <c r="N2455" i="20"/>
  <c r="B2455" i="20"/>
  <c r="Q2454" i="20"/>
  <c r="P2454" i="20"/>
  <c r="O2454" i="20"/>
  <c r="N2454" i="20"/>
  <c r="B2454" i="20"/>
  <c r="Q2453" i="20"/>
  <c r="P2453" i="20"/>
  <c r="O2453" i="20"/>
  <c r="N2453" i="20"/>
  <c r="B2453" i="20"/>
  <c r="Q2452" i="20"/>
  <c r="P2452" i="20"/>
  <c r="O2452" i="20"/>
  <c r="N2452" i="20"/>
  <c r="B2452" i="20"/>
  <c r="Q2451" i="20"/>
  <c r="P2451" i="20"/>
  <c r="O2451" i="20"/>
  <c r="N2451" i="20"/>
  <c r="B2451" i="20"/>
  <c r="Q2450" i="20"/>
  <c r="P2450" i="20"/>
  <c r="O2450" i="20"/>
  <c r="N2450" i="20"/>
  <c r="B2450" i="20"/>
  <c r="Q2449" i="20"/>
  <c r="P2449" i="20"/>
  <c r="O2449" i="20"/>
  <c r="N2449" i="20"/>
  <c r="B2449" i="20"/>
  <c r="Q2448" i="20"/>
  <c r="P2448" i="20"/>
  <c r="O2448" i="20"/>
  <c r="N2448" i="20"/>
  <c r="B2448" i="20"/>
  <c r="Q2447" i="20"/>
  <c r="P2447" i="20"/>
  <c r="O2447" i="20"/>
  <c r="N2447" i="20"/>
  <c r="B2447" i="20"/>
  <c r="Q2446" i="20"/>
  <c r="P2446" i="20"/>
  <c r="O2446" i="20"/>
  <c r="N2446" i="20"/>
  <c r="B2446" i="20"/>
  <c r="Q2445" i="20"/>
  <c r="P2445" i="20"/>
  <c r="O2445" i="20"/>
  <c r="N2445" i="20"/>
  <c r="B2445" i="20"/>
  <c r="Q2444" i="20"/>
  <c r="P2444" i="20"/>
  <c r="O2444" i="20"/>
  <c r="N2444" i="20"/>
  <c r="B2444" i="20"/>
  <c r="Q2443" i="20"/>
  <c r="P2443" i="20"/>
  <c r="O2443" i="20"/>
  <c r="N2443" i="20"/>
  <c r="B2443" i="20"/>
  <c r="Q2442" i="20"/>
  <c r="P2442" i="20"/>
  <c r="O2442" i="20"/>
  <c r="N2442" i="20"/>
  <c r="B2442" i="20"/>
  <c r="Q2441" i="20"/>
  <c r="P2441" i="20"/>
  <c r="O2441" i="20"/>
  <c r="N2441" i="20"/>
  <c r="B2441" i="20"/>
  <c r="Q2440" i="20"/>
  <c r="P2440" i="20"/>
  <c r="O2440" i="20"/>
  <c r="N2440" i="20"/>
  <c r="B2440" i="20"/>
  <c r="Q2439" i="20"/>
  <c r="P2439" i="20"/>
  <c r="O2439" i="20"/>
  <c r="N2439" i="20"/>
  <c r="B2439" i="20"/>
  <c r="Q2438" i="20"/>
  <c r="P2438" i="20"/>
  <c r="O2438" i="20"/>
  <c r="N2438" i="20"/>
  <c r="B2438" i="20"/>
  <c r="Q2437" i="20"/>
  <c r="P2437" i="20"/>
  <c r="O2437" i="20"/>
  <c r="N2437" i="20"/>
  <c r="B2437" i="20"/>
  <c r="Q2436" i="20"/>
  <c r="P2436" i="20"/>
  <c r="O2436" i="20"/>
  <c r="N2436" i="20"/>
  <c r="B2436" i="20"/>
  <c r="Q2435" i="20"/>
  <c r="P2435" i="20"/>
  <c r="O2435" i="20"/>
  <c r="N2435" i="20"/>
  <c r="B2435" i="20"/>
  <c r="Q2434" i="20"/>
  <c r="P2434" i="20"/>
  <c r="O2434" i="20"/>
  <c r="N2434" i="20"/>
  <c r="B2434" i="20"/>
  <c r="Q2433" i="20"/>
  <c r="P2433" i="20"/>
  <c r="O2433" i="20"/>
  <c r="N2433" i="20"/>
  <c r="B2433" i="20"/>
  <c r="Q2432" i="20"/>
  <c r="P2432" i="20"/>
  <c r="O2432" i="20"/>
  <c r="N2432" i="20"/>
  <c r="B2432" i="20"/>
  <c r="Q2431" i="20"/>
  <c r="P2431" i="20"/>
  <c r="O2431" i="20"/>
  <c r="N2431" i="20"/>
  <c r="B2431" i="20"/>
  <c r="Q2430" i="20"/>
  <c r="P2430" i="20"/>
  <c r="O2430" i="20"/>
  <c r="N2430" i="20"/>
  <c r="B2430" i="20"/>
  <c r="Q2429" i="20"/>
  <c r="P2429" i="20"/>
  <c r="O2429" i="20"/>
  <c r="N2429" i="20"/>
  <c r="B2429" i="20"/>
  <c r="Q2428" i="20"/>
  <c r="P2428" i="20"/>
  <c r="O2428" i="20"/>
  <c r="N2428" i="20"/>
  <c r="B2428" i="20"/>
  <c r="Q2427" i="20"/>
  <c r="P2427" i="20"/>
  <c r="O2427" i="20"/>
  <c r="N2427" i="20"/>
  <c r="B2427" i="20"/>
  <c r="Q2426" i="20"/>
  <c r="P2426" i="20"/>
  <c r="O2426" i="20"/>
  <c r="N2426" i="20"/>
  <c r="B2426" i="20"/>
  <c r="Q2425" i="20"/>
  <c r="P2425" i="20"/>
  <c r="O2425" i="20"/>
  <c r="N2425" i="20"/>
  <c r="B2425" i="20"/>
  <c r="Q2424" i="20"/>
  <c r="P2424" i="20"/>
  <c r="O2424" i="20"/>
  <c r="N2424" i="20"/>
  <c r="B2424" i="20"/>
  <c r="Q2423" i="20"/>
  <c r="P2423" i="20"/>
  <c r="O2423" i="20"/>
  <c r="N2423" i="20"/>
  <c r="B2423" i="20"/>
  <c r="Q2422" i="20"/>
  <c r="P2422" i="20"/>
  <c r="O2422" i="20"/>
  <c r="N2422" i="20"/>
  <c r="B2422" i="20"/>
  <c r="Q2421" i="20"/>
  <c r="P2421" i="20"/>
  <c r="O2421" i="20"/>
  <c r="N2421" i="20"/>
  <c r="B2421" i="20"/>
  <c r="Q2420" i="20"/>
  <c r="P2420" i="20"/>
  <c r="O2420" i="20"/>
  <c r="N2420" i="20"/>
  <c r="B2420" i="20"/>
  <c r="Q2419" i="20"/>
  <c r="P2419" i="20"/>
  <c r="O2419" i="20"/>
  <c r="N2419" i="20"/>
  <c r="B2419" i="20"/>
  <c r="Q2418" i="20"/>
  <c r="P2418" i="20"/>
  <c r="O2418" i="20"/>
  <c r="N2418" i="20"/>
  <c r="B2418" i="20"/>
  <c r="Q2417" i="20"/>
  <c r="P2417" i="20"/>
  <c r="O2417" i="20"/>
  <c r="N2417" i="20"/>
  <c r="B2417" i="20"/>
  <c r="Q2416" i="20"/>
  <c r="P2416" i="20"/>
  <c r="O2416" i="20"/>
  <c r="N2416" i="20"/>
  <c r="B2416" i="20"/>
  <c r="Q2415" i="20"/>
  <c r="P2415" i="20"/>
  <c r="O2415" i="20"/>
  <c r="N2415" i="20"/>
  <c r="B2415" i="20"/>
  <c r="Q2414" i="20"/>
  <c r="P2414" i="20"/>
  <c r="O2414" i="20"/>
  <c r="N2414" i="20"/>
  <c r="B2414" i="20"/>
  <c r="Q2413" i="20"/>
  <c r="P2413" i="20"/>
  <c r="O2413" i="20"/>
  <c r="N2413" i="20"/>
  <c r="B2413" i="20"/>
  <c r="Q2412" i="20"/>
  <c r="P2412" i="20"/>
  <c r="O2412" i="20"/>
  <c r="N2412" i="20"/>
  <c r="B2412" i="20"/>
  <c r="Q2411" i="20"/>
  <c r="P2411" i="20"/>
  <c r="O2411" i="20"/>
  <c r="N2411" i="20"/>
  <c r="B2411" i="20"/>
  <c r="Q2410" i="20"/>
  <c r="P2410" i="20"/>
  <c r="O2410" i="20"/>
  <c r="N2410" i="20"/>
  <c r="B2410" i="20"/>
  <c r="Q2409" i="20"/>
  <c r="P2409" i="20"/>
  <c r="O2409" i="20"/>
  <c r="N2409" i="20"/>
  <c r="B2409" i="20"/>
  <c r="Q2408" i="20"/>
  <c r="P2408" i="20"/>
  <c r="O2408" i="20"/>
  <c r="N2408" i="20"/>
  <c r="B2408" i="20"/>
  <c r="Q2407" i="20"/>
  <c r="P2407" i="20"/>
  <c r="O2407" i="20"/>
  <c r="N2407" i="20"/>
  <c r="B2407" i="20"/>
  <c r="Q2406" i="20"/>
  <c r="P2406" i="20"/>
  <c r="O2406" i="20"/>
  <c r="N2406" i="20"/>
  <c r="B2406" i="20"/>
  <c r="Q2405" i="20"/>
  <c r="P2405" i="20"/>
  <c r="O2405" i="20"/>
  <c r="N2405" i="20"/>
  <c r="B2405" i="20"/>
  <c r="Q2404" i="20"/>
  <c r="P2404" i="20"/>
  <c r="O2404" i="20"/>
  <c r="N2404" i="20"/>
  <c r="B2404" i="20"/>
  <c r="Q2403" i="20"/>
  <c r="P2403" i="20"/>
  <c r="O2403" i="20"/>
  <c r="N2403" i="20"/>
  <c r="B2403" i="20"/>
  <c r="Q2402" i="20"/>
  <c r="P2402" i="20"/>
  <c r="O2402" i="20"/>
  <c r="N2402" i="20"/>
  <c r="B2402" i="20"/>
  <c r="Q2401" i="20"/>
  <c r="P2401" i="20"/>
  <c r="O2401" i="20"/>
  <c r="N2401" i="20"/>
  <c r="B2401" i="20"/>
  <c r="Q2400" i="20"/>
  <c r="P2400" i="20"/>
  <c r="O2400" i="20"/>
  <c r="N2400" i="20"/>
  <c r="B2400" i="20"/>
  <c r="Q2399" i="20"/>
  <c r="P2399" i="20"/>
  <c r="O2399" i="20"/>
  <c r="N2399" i="20"/>
  <c r="B2399" i="20"/>
  <c r="Q2398" i="20"/>
  <c r="P2398" i="20"/>
  <c r="O2398" i="20"/>
  <c r="N2398" i="20"/>
  <c r="B2398" i="20"/>
  <c r="Q2397" i="20"/>
  <c r="P2397" i="20"/>
  <c r="O2397" i="20"/>
  <c r="N2397" i="20"/>
  <c r="B2397" i="20"/>
  <c r="Q2396" i="20"/>
  <c r="P2396" i="20"/>
  <c r="O2396" i="20"/>
  <c r="N2396" i="20"/>
  <c r="B2396" i="20"/>
  <c r="Q2395" i="20"/>
  <c r="P2395" i="20"/>
  <c r="O2395" i="20"/>
  <c r="N2395" i="20"/>
  <c r="B2395" i="20"/>
  <c r="Q2394" i="20"/>
  <c r="P2394" i="20"/>
  <c r="O2394" i="20"/>
  <c r="N2394" i="20"/>
  <c r="B2394" i="20"/>
  <c r="Q2393" i="20"/>
  <c r="P2393" i="20"/>
  <c r="O2393" i="20"/>
  <c r="N2393" i="20"/>
  <c r="B2393" i="20"/>
  <c r="Q2392" i="20"/>
  <c r="P2392" i="20"/>
  <c r="O2392" i="20"/>
  <c r="N2392" i="20"/>
  <c r="B2392" i="20"/>
  <c r="Q2391" i="20"/>
  <c r="P2391" i="20"/>
  <c r="O2391" i="20"/>
  <c r="N2391" i="20"/>
  <c r="B2391" i="20"/>
  <c r="Q2390" i="20"/>
  <c r="P2390" i="20"/>
  <c r="O2390" i="20"/>
  <c r="N2390" i="20"/>
  <c r="B2390" i="20"/>
  <c r="Q2389" i="20"/>
  <c r="P2389" i="20"/>
  <c r="O2389" i="20"/>
  <c r="N2389" i="20"/>
  <c r="B2389" i="20"/>
  <c r="Q2388" i="20"/>
  <c r="P2388" i="20"/>
  <c r="O2388" i="20"/>
  <c r="N2388" i="20"/>
  <c r="B2388" i="20"/>
  <c r="Q2387" i="20"/>
  <c r="P2387" i="20"/>
  <c r="O2387" i="20"/>
  <c r="N2387" i="20"/>
  <c r="B2387" i="20"/>
  <c r="Q2386" i="20"/>
  <c r="P2386" i="20"/>
  <c r="O2386" i="20"/>
  <c r="N2386" i="20"/>
  <c r="B2386" i="20"/>
  <c r="Q2385" i="20"/>
  <c r="P2385" i="20"/>
  <c r="O2385" i="20"/>
  <c r="N2385" i="20"/>
  <c r="B2385" i="20"/>
  <c r="Q2384" i="20"/>
  <c r="P2384" i="20"/>
  <c r="O2384" i="20"/>
  <c r="N2384" i="20"/>
  <c r="B2384" i="20"/>
  <c r="Q2383" i="20"/>
  <c r="P2383" i="20"/>
  <c r="O2383" i="20"/>
  <c r="N2383" i="20"/>
  <c r="B2383" i="20"/>
  <c r="Q2382" i="20"/>
  <c r="P2382" i="20"/>
  <c r="O2382" i="20"/>
  <c r="N2382" i="20"/>
  <c r="B2382" i="20"/>
  <c r="Q2381" i="20"/>
  <c r="P2381" i="20"/>
  <c r="O2381" i="20"/>
  <c r="N2381" i="20"/>
  <c r="B2381" i="20"/>
  <c r="Q2380" i="20"/>
  <c r="P2380" i="20"/>
  <c r="O2380" i="20"/>
  <c r="N2380" i="20"/>
  <c r="B2380" i="20"/>
  <c r="Q2379" i="20"/>
  <c r="P2379" i="20"/>
  <c r="O2379" i="20"/>
  <c r="N2379" i="20"/>
  <c r="B2379" i="20"/>
  <c r="Q2378" i="20"/>
  <c r="P2378" i="20"/>
  <c r="O2378" i="20"/>
  <c r="N2378" i="20"/>
  <c r="B2378" i="20"/>
  <c r="Q2377" i="20"/>
  <c r="P2377" i="20"/>
  <c r="O2377" i="20"/>
  <c r="N2377" i="20"/>
  <c r="B2377" i="20"/>
  <c r="Q2376" i="20"/>
  <c r="P2376" i="20"/>
  <c r="O2376" i="20"/>
  <c r="N2376" i="20"/>
  <c r="B2376" i="20"/>
  <c r="Q2375" i="20"/>
  <c r="P2375" i="20"/>
  <c r="O2375" i="20"/>
  <c r="N2375" i="20"/>
  <c r="B2375" i="20"/>
  <c r="Q2374" i="20"/>
  <c r="P2374" i="20"/>
  <c r="O2374" i="20"/>
  <c r="N2374" i="20"/>
  <c r="B2374" i="20"/>
  <c r="Q2373" i="20"/>
  <c r="P2373" i="20"/>
  <c r="O2373" i="20"/>
  <c r="N2373" i="20"/>
  <c r="B2373" i="20"/>
  <c r="Q2372" i="20"/>
  <c r="P2372" i="20"/>
  <c r="O2372" i="20"/>
  <c r="N2372" i="20"/>
  <c r="B2372" i="20"/>
  <c r="Q2371" i="20"/>
  <c r="P2371" i="20"/>
  <c r="O2371" i="20"/>
  <c r="N2371" i="20"/>
  <c r="B2371" i="20"/>
  <c r="Q2370" i="20"/>
  <c r="P2370" i="20"/>
  <c r="O2370" i="20"/>
  <c r="N2370" i="20"/>
  <c r="B2370" i="20"/>
  <c r="Q2369" i="20"/>
  <c r="P2369" i="20"/>
  <c r="O2369" i="20"/>
  <c r="N2369" i="20"/>
  <c r="B2369" i="20"/>
  <c r="Q2368" i="20"/>
  <c r="P2368" i="20"/>
  <c r="O2368" i="20"/>
  <c r="N2368" i="20"/>
  <c r="B2368" i="20"/>
  <c r="Q2367" i="20"/>
  <c r="P2367" i="20"/>
  <c r="O2367" i="20"/>
  <c r="N2367" i="20"/>
  <c r="B2367" i="20"/>
  <c r="Q2366" i="20"/>
  <c r="P2366" i="20"/>
  <c r="O2366" i="20"/>
  <c r="N2366" i="20"/>
  <c r="B2366" i="20"/>
  <c r="Q2365" i="20"/>
  <c r="P2365" i="20"/>
  <c r="O2365" i="20"/>
  <c r="N2365" i="20"/>
  <c r="B2365" i="20"/>
  <c r="Q2364" i="20"/>
  <c r="P2364" i="20"/>
  <c r="O2364" i="20"/>
  <c r="N2364" i="20"/>
  <c r="B2364" i="20"/>
  <c r="Q2363" i="20"/>
  <c r="P2363" i="20"/>
  <c r="O2363" i="20"/>
  <c r="N2363" i="20"/>
  <c r="B2363" i="20"/>
  <c r="Q2362" i="20"/>
  <c r="P2362" i="20"/>
  <c r="O2362" i="20"/>
  <c r="N2362" i="20"/>
  <c r="B2362" i="20"/>
  <c r="Q2361" i="20"/>
  <c r="P2361" i="20"/>
  <c r="O2361" i="20"/>
  <c r="N2361" i="20"/>
  <c r="B2361" i="20"/>
  <c r="Q2360" i="20"/>
  <c r="P2360" i="20"/>
  <c r="O2360" i="20"/>
  <c r="N2360" i="20"/>
  <c r="B2360" i="20"/>
  <c r="Q2359" i="20"/>
  <c r="P2359" i="20"/>
  <c r="O2359" i="20"/>
  <c r="N2359" i="20"/>
  <c r="B2359" i="20"/>
  <c r="Q2358" i="20"/>
  <c r="P2358" i="20"/>
  <c r="O2358" i="20"/>
  <c r="N2358" i="20"/>
  <c r="B2358" i="20"/>
  <c r="Q2357" i="20"/>
  <c r="P2357" i="20"/>
  <c r="O2357" i="20"/>
  <c r="N2357" i="20"/>
  <c r="B2357" i="20"/>
  <c r="Q2356" i="20"/>
  <c r="P2356" i="20"/>
  <c r="O2356" i="20"/>
  <c r="N2356" i="20"/>
  <c r="B2356" i="20"/>
  <c r="Q2355" i="20"/>
  <c r="P2355" i="20"/>
  <c r="O2355" i="20"/>
  <c r="N2355" i="20"/>
  <c r="B2355" i="20"/>
  <c r="Q2354" i="20"/>
  <c r="P2354" i="20"/>
  <c r="O2354" i="20"/>
  <c r="N2354" i="20"/>
  <c r="B2354" i="20"/>
  <c r="Q2353" i="20"/>
  <c r="P2353" i="20"/>
  <c r="O2353" i="20"/>
  <c r="N2353" i="20"/>
  <c r="B2353" i="20"/>
  <c r="Q2352" i="20"/>
  <c r="P2352" i="20"/>
  <c r="O2352" i="20"/>
  <c r="N2352" i="20"/>
  <c r="B2352" i="20"/>
  <c r="Q2351" i="20"/>
  <c r="P2351" i="20"/>
  <c r="O2351" i="20"/>
  <c r="N2351" i="20"/>
  <c r="B2351" i="20"/>
  <c r="Q2350" i="20"/>
  <c r="P2350" i="20"/>
  <c r="O2350" i="20"/>
  <c r="N2350" i="20"/>
  <c r="B2350" i="20"/>
  <c r="Q2349" i="20"/>
  <c r="P2349" i="20"/>
  <c r="O2349" i="20"/>
  <c r="N2349" i="20"/>
  <c r="B2349" i="20"/>
  <c r="Q2348" i="20"/>
  <c r="P2348" i="20"/>
  <c r="O2348" i="20"/>
  <c r="N2348" i="20"/>
  <c r="B2348" i="20"/>
  <c r="Q2347" i="20"/>
  <c r="P2347" i="20"/>
  <c r="O2347" i="20"/>
  <c r="N2347" i="20"/>
  <c r="B2347" i="20"/>
  <c r="Q2346" i="20"/>
  <c r="P2346" i="20"/>
  <c r="O2346" i="20"/>
  <c r="N2346" i="20"/>
  <c r="B2346" i="20"/>
  <c r="Q2345" i="20"/>
  <c r="P2345" i="20"/>
  <c r="O2345" i="20"/>
  <c r="N2345" i="20"/>
  <c r="B2345" i="20"/>
  <c r="Q2344" i="20"/>
  <c r="P2344" i="20"/>
  <c r="O2344" i="20"/>
  <c r="N2344" i="20"/>
  <c r="B2344" i="20"/>
  <c r="Q2343" i="20"/>
  <c r="P2343" i="20"/>
  <c r="O2343" i="20"/>
  <c r="N2343" i="20"/>
  <c r="B2343" i="20"/>
  <c r="Q2342" i="20"/>
  <c r="P2342" i="20"/>
  <c r="O2342" i="20"/>
  <c r="N2342" i="20"/>
  <c r="B2342" i="20"/>
  <c r="Q2341" i="20"/>
  <c r="P2341" i="20"/>
  <c r="O2341" i="20"/>
  <c r="N2341" i="20"/>
  <c r="B2341" i="20"/>
  <c r="Q2340" i="20"/>
  <c r="P2340" i="20"/>
  <c r="O2340" i="20"/>
  <c r="N2340" i="20"/>
  <c r="B2340" i="20"/>
  <c r="Q2339" i="20"/>
  <c r="P2339" i="20"/>
  <c r="O2339" i="20"/>
  <c r="N2339" i="20"/>
  <c r="B2339" i="20"/>
  <c r="Q2338" i="20"/>
  <c r="P2338" i="20"/>
  <c r="O2338" i="20"/>
  <c r="N2338" i="20"/>
  <c r="B2338" i="20"/>
  <c r="Q2337" i="20"/>
  <c r="P2337" i="20"/>
  <c r="O2337" i="20"/>
  <c r="N2337" i="20"/>
  <c r="B2337" i="20"/>
  <c r="Q2336" i="20"/>
  <c r="P2336" i="20"/>
  <c r="O2336" i="20"/>
  <c r="N2336" i="20"/>
  <c r="B2336" i="20"/>
  <c r="Q2335" i="20"/>
  <c r="P2335" i="20"/>
  <c r="O2335" i="20"/>
  <c r="N2335" i="20"/>
  <c r="B2335" i="20"/>
  <c r="Q2334" i="20"/>
  <c r="P2334" i="20"/>
  <c r="O2334" i="20"/>
  <c r="N2334" i="20"/>
  <c r="B2334" i="20"/>
  <c r="Q2333" i="20"/>
  <c r="P2333" i="20"/>
  <c r="O2333" i="20"/>
  <c r="N2333" i="20"/>
  <c r="B2333" i="20"/>
  <c r="Q2332" i="20"/>
  <c r="P2332" i="20"/>
  <c r="O2332" i="20"/>
  <c r="N2332" i="20"/>
  <c r="B2332" i="20"/>
  <c r="Q2331" i="20"/>
  <c r="P2331" i="20"/>
  <c r="O2331" i="20"/>
  <c r="N2331" i="20"/>
  <c r="B2331" i="20"/>
  <c r="Q2330" i="20"/>
  <c r="P2330" i="20"/>
  <c r="O2330" i="20"/>
  <c r="N2330" i="20"/>
  <c r="B2330" i="20"/>
  <c r="Q2329" i="20"/>
  <c r="P2329" i="20"/>
  <c r="O2329" i="20"/>
  <c r="N2329" i="20"/>
  <c r="B2329" i="20"/>
  <c r="Q2328" i="20"/>
  <c r="P2328" i="20"/>
  <c r="O2328" i="20"/>
  <c r="N2328" i="20"/>
  <c r="B2328" i="20"/>
  <c r="Q2327" i="20"/>
  <c r="P2327" i="20"/>
  <c r="O2327" i="20"/>
  <c r="N2327" i="20"/>
  <c r="B2327" i="20"/>
  <c r="Q2326" i="20"/>
  <c r="P2326" i="20"/>
  <c r="O2326" i="20"/>
  <c r="N2326" i="20"/>
  <c r="B2326" i="20"/>
  <c r="Q2325" i="20"/>
  <c r="P2325" i="20"/>
  <c r="O2325" i="20"/>
  <c r="N2325" i="20"/>
  <c r="B2325" i="20"/>
  <c r="Q2324" i="20"/>
  <c r="P2324" i="20"/>
  <c r="O2324" i="20"/>
  <c r="N2324" i="20"/>
  <c r="B2324" i="20"/>
  <c r="Q2323" i="20"/>
  <c r="P2323" i="20"/>
  <c r="O2323" i="20"/>
  <c r="N2323" i="20"/>
  <c r="B2323" i="20"/>
  <c r="Q2322" i="20"/>
  <c r="P2322" i="20"/>
  <c r="O2322" i="20"/>
  <c r="N2322" i="20"/>
  <c r="B2322" i="20"/>
  <c r="Q2321" i="20"/>
  <c r="P2321" i="20"/>
  <c r="O2321" i="20"/>
  <c r="N2321" i="20"/>
  <c r="B2321" i="20"/>
  <c r="Q2320" i="20"/>
  <c r="P2320" i="20"/>
  <c r="O2320" i="20"/>
  <c r="N2320" i="20"/>
  <c r="B2320" i="20"/>
  <c r="Q2319" i="20"/>
  <c r="P2319" i="20"/>
  <c r="O2319" i="20"/>
  <c r="N2319" i="20"/>
  <c r="B2319" i="20"/>
  <c r="Q2318" i="20"/>
  <c r="P2318" i="20"/>
  <c r="O2318" i="20"/>
  <c r="N2318" i="20"/>
  <c r="B2318" i="20"/>
  <c r="Q2317" i="20"/>
  <c r="P2317" i="20"/>
  <c r="O2317" i="20"/>
  <c r="N2317" i="20"/>
  <c r="B2317" i="20"/>
  <c r="Q2316" i="20"/>
  <c r="P2316" i="20"/>
  <c r="O2316" i="20"/>
  <c r="N2316" i="20"/>
  <c r="B2316" i="20"/>
  <c r="Q2315" i="20"/>
  <c r="P2315" i="20"/>
  <c r="O2315" i="20"/>
  <c r="N2315" i="20"/>
  <c r="B2315" i="20"/>
  <c r="Q2314" i="20"/>
  <c r="P2314" i="20"/>
  <c r="O2314" i="20"/>
  <c r="N2314" i="20"/>
  <c r="B2314" i="20"/>
  <c r="Q2313" i="20"/>
  <c r="P2313" i="20"/>
  <c r="O2313" i="20"/>
  <c r="N2313" i="20"/>
  <c r="B2313" i="20"/>
  <c r="Q2312" i="20"/>
  <c r="P2312" i="20"/>
  <c r="O2312" i="20"/>
  <c r="N2312" i="20"/>
  <c r="B2312" i="20"/>
  <c r="Q2311" i="20"/>
  <c r="P2311" i="20"/>
  <c r="O2311" i="20"/>
  <c r="N2311" i="20"/>
  <c r="B2311" i="20"/>
  <c r="Q2310" i="20"/>
  <c r="P2310" i="20"/>
  <c r="O2310" i="20"/>
  <c r="N2310" i="20"/>
  <c r="B2310" i="20"/>
  <c r="Q2309" i="20"/>
  <c r="P2309" i="20"/>
  <c r="O2309" i="20"/>
  <c r="N2309" i="20"/>
  <c r="B2309" i="20"/>
  <c r="Q2308" i="20"/>
  <c r="P2308" i="20"/>
  <c r="O2308" i="20"/>
  <c r="N2308" i="20"/>
  <c r="B2308" i="20"/>
  <c r="Q2307" i="20"/>
  <c r="P2307" i="20"/>
  <c r="O2307" i="20"/>
  <c r="N2307" i="20"/>
  <c r="B2307" i="20"/>
  <c r="Q2306" i="20"/>
  <c r="P2306" i="20"/>
  <c r="O2306" i="20"/>
  <c r="N2306" i="20"/>
  <c r="B2306" i="20"/>
  <c r="Q2305" i="20"/>
  <c r="P2305" i="20"/>
  <c r="O2305" i="20"/>
  <c r="N2305" i="20"/>
  <c r="B2305" i="20"/>
  <c r="Q2304" i="20"/>
  <c r="P2304" i="20"/>
  <c r="O2304" i="20"/>
  <c r="N2304" i="20"/>
  <c r="B2304" i="20"/>
  <c r="Q2303" i="20"/>
  <c r="P2303" i="20"/>
  <c r="O2303" i="20"/>
  <c r="N2303" i="20"/>
  <c r="B2303" i="20"/>
  <c r="Q2302" i="20"/>
  <c r="P2302" i="20"/>
  <c r="O2302" i="20"/>
  <c r="N2302" i="20"/>
  <c r="B2302" i="20"/>
  <c r="Q2301" i="20"/>
  <c r="P2301" i="20"/>
  <c r="O2301" i="20"/>
  <c r="N2301" i="20"/>
  <c r="B2301" i="20"/>
  <c r="Q2300" i="20"/>
  <c r="P2300" i="20"/>
  <c r="O2300" i="20"/>
  <c r="N2300" i="20"/>
  <c r="B2300" i="20"/>
  <c r="Q2299" i="20"/>
  <c r="P2299" i="20"/>
  <c r="O2299" i="20"/>
  <c r="N2299" i="20"/>
  <c r="B2299" i="20"/>
  <c r="Q2298" i="20"/>
  <c r="P2298" i="20"/>
  <c r="O2298" i="20"/>
  <c r="N2298" i="20"/>
  <c r="B2298" i="20"/>
  <c r="Q2297" i="20"/>
  <c r="P2297" i="20"/>
  <c r="O2297" i="20"/>
  <c r="N2297" i="20"/>
  <c r="B2297" i="20"/>
  <c r="Q2296" i="20"/>
  <c r="P2296" i="20"/>
  <c r="O2296" i="20"/>
  <c r="N2296" i="20"/>
  <c r="B2296" i="20"/>
  <c r="Q2295" i="20"/>
  <c r="P2295" i="20"/>
  <c r="O2295" i="20"/>
  <c r="N2295" i="20"/>
  <c r="B2295" i="20"/>
  <c r="Q2294" i="20"/>
  <c r="P2294" i="20"/>
  <c r="O2294" i="20"/>
  <c r="N2294" i="20"/>
  <c r="B2294" i="20"/>
  <c r="Q2293" i="20"/>
  <c r="P2293" i="20"/>
  <c r="O2293" i="20"/>
  <c r="N2293" i="20"/>
  <c r="B2293" i="20"/>
  <c r="Q2292" i="20"/>
  <c r="P2292" i="20"/>
  <c r="O2292" i="20"/>
  <c r="N2292" i="20"/>
  <c r="B2292" i="20"/>
  <c r="Q2291" i="20"/>
  <c r="P2291" i="20"/>
  <c r="O2291" i="20"/>
  <c r="N2291" i="20"/>
  <c r="B2291" i="20"/>
  <c r="Q2290" i="20"/>
  <c r="P2290" i="20"/>
  <c r="O2290" i="20"/>
  <c r="N2290" i="20"/>
  <c r="B2290" i="20"/>
  <c r="Q2289" i="20"/>
  <c r="P2289" i="20"/>
  <c r="O2289" i="20"/>
  <c r="N2289" i="20"/>
  <c r="B2289" i="20"/>
  <c r="Q2288" i="20"/>
  <c r="P2288" i="20"/>
  <c r="O2288" i="20"/>
  <c r="N2288" i="20"/>
  <c r="B2288" i="20"/>
  <c r="Q2287" i="20"/>
  <c r="P2287" i="20"/>
  <c r="O2287" i="20"/>
  <c r="N2287" i="20"/>
  <c r="B2287" i="20"/>
  <c r="Q2286" i="20"/>
  <c r="P2286" i="20"/>
  <c r="O2286" i="20"/>
  <c r="N2286" i="20"/>
  <c r="B2286" i="20"/>
  <c r="Q2285" i="20"/>
  <c r="P2285" i="20"/>
  <c r="O2285" i="20"/>
  <c r="N2285" i="20"/>
  <c r="B2285" i="20"/>
  <c r="Q2284" i="20"/>
  <c r="P2284" i="20"/>
  <c r="O2284" i="20"/>
  <c r="N2284" i="20"/>
  <c r="B2284" i="20"/>
  <c r="Q2283" i="20"/>
  <c r="P2283" i="20"/>
  <c r="O2283" i="20"/>
  <c r="N2283" i="20"/>
  <c r="B2283" i="20"/>
  <c r="Q2282" i="20"/>
  <c r="P2282" i="20"/>
  <c r="O2282" i="20"/>
  <c r="N2282" i="20"/>
  <c r="B2282" i="20"/>
  <c r="Q2281" i="20"/>
  <c r="P2281" i="20"/>
  <c r="O2281" i="20"/>
  <c r="N2281" i="20"/>
  <c r="B2281" i="20"/>
  <c r="Q2280" i="20"/>
  <c r="P2280" i="20"/>
  <c r="O2280" i="20"/>
  <c r="N2280" i="20"/>
  <c r="B2280" i="20"/>
  <c r="Q2279" i="20"/>
  <c r="P2279" i="20"/>
  <c r="O2279" i="20"/>
  <c r="N2279" i="20"/>
  <c r="B2279" i="20"/>
  <c r="Q2278" i="20"/>
  <c r="P2278" i="20"/>
  <c r="O2278" i="20"/>
  <c r="N2278" i="20"/>
  <c r="B2278" i="20"/>
  <c r="Q2277" i="20"/>
  <c r="P2277" i="20"/>
  <c r="O2277" i="20"/>
  <c r="N2277" i="20"/>
  <c r="B2277" i="20"/>
  <c r="Q2276" i="20"/>
  <c r="P2276" i="20"/>
  <c r="O2276" i="20"/>
  <c r="N2276" i="20"/>
  <c r="B2276" i="20"/>
  <c r="Q2275" i="20"/>
  <c r="P2275" i="20"/>
  <c r="O2275" i="20"/>
  <c r="N2275" i="20"/>
  <c r="B2275" i="20"/>
  <c r="Q2274" i="20"/>
  <c r="P2274" i="20"/>
  <c r="O2274" i="20"/>
  <c r="N2274" i="20"/>
  <c r="B2274" i="20"/>
  <c r="Q2273" i="20"/>
  <c r="P2273" i="20"/>
  <c r="O2273" i="20"/>
  <c r="N2273" i="20"/>
  <c r="B2273" i="20"/>
  <c r="Q2272" i="20"/>
  <c r="P2272" i="20"/>
  <c r="O2272" i="20"/>
  <c r="N2272" i="20"/>
  <c r="B2272" i="20"/>
  <c r="Q2271" i="20"/>
  <c r="P2271" i="20"/>
  <c r="O2271" i="20"/>
  <c r="N2271" i="20"/>
  <c r="B2271" i="20"/>
  <c r="Q2270" i="20"/>
  <c r="P2270" i="20"/>
  <c r="O2270" i="20"/>
  <c r="N2270" i="20"/>
  <c r="B2270" i="20"/>
  <c r="Q2269" i="20"/>
  <c r="P2269" i="20"/>
  <c r="O2269" i="20"/>
  <c r="N2269" i="20"/>
  <c r="B2269" i="20"/>
  <c r="Q2268" i="20"/>
  <c r="P2268" i="20"/>
  <c r="O2268" i="20"/>
  <c r="N2268" i="20"/>
  <c r="B2268" i="20"/>
  <c r="Q2267" i="20"/>
  <c r="P2267" i="20"/>
  <c r="O2267" i="20"/>
  <c r="N2267" i="20"/>
  <c r="B2267" i="20"/>
  <c r="Q2266" i="20"/>
  <c r="P2266" i="20"/>
  <c r="O2266" i="20"/>
  <c r="N2266" i="20"/>
  <c r="B2266" i="20"/>
  <c r="Q2265" i="20"/>
  <c r="P2265" i="20"/>
  <c r="O2265" i="20"/>
  <c r="N2265" i="20"/>
  <c r="B2265" i="20"/>
  <c r="Q2264" i="20"/>
  <c r="P2264" i="20"/>
  <c r="O2264" i="20"/>
  <c r="N2264" i="20"/>
  <c r="B2264" i="20"/>
  <c r="Q2263" i="20"/>
  <c r="P2263" i="20"/>
  <c r="O2263" i="20"/>
  <c r="N2263" i="20"/>
  <c r="B2263" i="20"/>
  <c r="Q2262" i="20"/>
  <c r="P2262" i="20"/>
  <c r="O2262" i="20"/>
  <c r="N2262" i="20"/>
  <c r="B2262" i="20"/>
  <c r="Q2261" i="20"/>
  <c r="P2261" i="20"/>
  <c r="O2261" i="20"/>
  <c r="N2261" i="20"/>
  <c r="B2261" i="20"/>
  <c r="Q2260" i="20"/>
  <c r="P2260" i="20"/>
  <c r="O2260" i="20"/>
  <c r="N2260" i="20"/>
  <c r="B2260" i="20"/>
  <c r="Q2259" i="20"/>
  <c r="P2259" i="20"/>
  <c r="O2259" i="20"/>
  <c r="N2259" i="20"/>
  <c r="B2259" i="20"/>
  <c r="Q2258" i="20"/>
  <c r="P2258" i="20"/>
  <c r="O2258" i="20"/>
  <c r="N2258" i="20"/>
  <c r="B2258" i="20"/>
  <c r="Q2257" i="20"/>
  <c r="P2257" i="20"/>
  <c r="O2257" i="20"/>
  <c r="N2257" i="20"/>
  <c r="B2257" i="20"/>
  <c r="Q2256" i="20"/>
  <c r="P2256" i="20"/>
  <c r="O2256" i="20"/>
  <c r="N2256" i="20"/>
  <c r="B2256" i="20"/>
  <c r="Q2255" i="20"/>
  <c r="P2255" i="20"/>
  <c r="O2255" i="20"/>
  <c r="N2255" i="20"/>
  <c r="B2255" i="20"/>
  <c r="Q2254" i="20"/>
  <c r="P2254" i="20"/>
  <c r="O2254" i="20"/>
  <c r="N2254" i="20"/>
  <c r="B2254" i="20"/>
  <c r="Q2253" i="20"/>
  <c r="P2253" i="20"/>
  <c r="O2253" i="20"/>
  <c r="N2253" i="20"/>
  <c r="B2253" i="20"/>
  <c r="Q2252" i="20"/>
  <c r="P2252" i="20"/>
  <c r="O2252" i="20"/>
  <c r="N2252" i="20"/>
  <c r="B2252" i="20"/>
  <c r="Q2251" i="20"/>
  <c r="P2251" i="20"/>
  <c r="O2251" i="20"/>
  <c r="N2251" i="20"/>
  <c r="B2251" i="20"/>
  <c r="Q2250" i="20"/>
  <c r="P2250" i="20"/>
  <c r="O2250" i="20"/>
  <c r="N2250" i="20"/>
  <c r="B2250" i="20"/>
  <c r="Q2249" i="20"/>
  <c r="P2249" i="20"/>
  <c r="O2249" i="20"/>
  <c r="N2249" i="20"/>
  <c r="B2249" i="20"/>
  <c r="Q2248" i="20"/>
  <c r="P2248" i="20"/>
  <c r="O2248" i="20"/>
  <c r="N2248" i="20"/>
  <c r="B2248" i="20"/>
  <c r="Q2247" i="20"/>
  <c r="P2247" i="20"/>
  <c r="O2247" i="20"/>
  <c r="N2247" i="20"/>
  <c r="B2247" i="20"/>
  <c r="Q2246" i="20"/>
  <c r="P2246" i="20"/>
  <c r="O2246" i="20"/>
  <c r="N2246" i="20"/>
  <c r="B2246" i="20"/>
  <c r="Q2245" i="20"/>
  <c r="P2245" i="20"/>
  <c r="O2245" i="20"/>
  <c r="N2245" i="20"/>
  <c r="B2245" i="20"/>
  <c r="Q2244" i="20"/>
  <c r="P2244" i="20"/>
  <c r="O2244" i="20"/>
  <c r="N2244" i="20"/>
  <c r="B2244" i="20"/>
  <c r="Q2243" i="20"/>
  <c r="P2243" i="20"/>
  <c r="O2243" i="20"/>
  <c r="N2243" i="20"/>
  <c r="B2243" i="20"/>
  <c r="Q2242" i="20"/>
  <c r="P2242" i="20"/>
  <c r="O2242" i="20"/>
  <c r="N2242" i="20"/>
  <c r="B2242" i="20"/>
  <c r="Q2241" i="20"/>
  <c r="P2241" i="20"/>
  <c r="O2241" i="20"/>
  <c r="N2241" i="20"/>
  <c r="B2241" i="20"/>
  <c r="Q2240" i="20"/>
  <c r="P2240" i="20"/>
  <c r="O2240" i="20"/>
  <c r="N2240" i="20"/>
  <c r="B2240" i="20"/>
  <c r="Q2239" i="20"/>
  <c r="P2239" i="20"/>
  <c r="O2239" i="20"/>
  <c r="N2239" i="20"/>
  <c r="B2239" i="20"/>
  <c r="Q2238" i="20"/>
  <c r="P2238" i="20"/>
  <c r="O2238" i="20"/>
  <c r="N2238" i="20"/>
  <c r="B2238" i="20"/>
  <c r="Q2237" i="20"/>
  <c r="P2237" i="20"/>
  <c r="O2237" i="20"/>
  <c r="N2237" i="20"/>
  <c r="B2237" i="20"/>
  <c r="Q2236" i="20"/>
  <c r="P2236" i="20"/>
  <c r="O2236" i="20"/>
  <c r="N2236" i="20"/>
  <c r="B2236" i="20"/>
  <c r="Q2235" i="20"/>
  <c r="P2235" i="20"/>
  <c r="O2235" i="20"/>
  <c r="N2235" i="20"/>
  <c r="B2235" i="20"/>
  <c r="Q2234" i="20"/>
  <c r="P2234" i="20"/>
  <c r="O2234" i="20"/>
  <c r="N2234" i="20"/>
  <c r="B2234" i="20"/>
  <c r="Q2233" i="20"/>
  <c r="P2233" i="20"/>
  <c r="O2233" i="20"/>
  <c r="N2233" i="20"/>
  <c r="B2233" i="20"/>
  <c r="Q2232" i="20"/>
  <c r="P2232" i="20"/>
  <c r="O2232" i="20"/>
  <c r="N2232" i="20"/>
  <c r="B2232" i="20"/>
  <c r="Q2231" i="20"/>
  <c r="P2231" i="20"/>
  <c r="O2231" i="20"/>
  <c r="N2231" i="20"/>
  <c r="B2231" i="20"/>
  <c r="Q2230" i="20"/>
  <c r="P2230" i="20"/>
  <c r="O2230" i="20"/>
  <c r="N2230" i="20"/>
  <c r="B2230" i="20"/>
  <c r="Q2229" i="20"/>
  <c r="P2229" i="20"/>
  <c r="O2229" i="20"/>
  <c r="N2229" i="20"/>
  <c r="B2229" i="20"/>
  <c r="Q2228" i="20"/>
  <c r="P2228" i="20"/>
  <c r="O2228" i="20"/>
  <c r="N2228" i="20"/>
  <c r="B2228" i="20"/>
  <c r="Q2227" i="20"/>
  <c r="P2227" i="20"/>
  <c r="O2227" i="20"/>
  <c r="N2227" i="20"/>
  <c r="B2227" i="20"/>
  <c r="Q2226" i="20"/>
  <c r="P2226" i="20"/>
  <c r="O2226" i="20"/>
  <c r="N2226" i="20"/>
  <c r="B2226" i="20"/>
  <c r="Q2225" i="20"/>
  <c r="P2225" i="20"/>
  <c r="O2225" i="20"/>
  <c r="N2225" i="20"/>
  <c r="B2225" i="20"/>
  <c r="Q2224" i="20"/>
  <c r="P2224" i="20"/>
  <c r="O2224" i="20"/>
  <c r="N2224" i="20"/>
  <c r="B2224" i="20"/>
  <c r="Q2223" i="20"/>
  <c r="P2223" i="20"/>
  <c r="O2223" i="20"/>
  <c r="N2223" i="20"/>
  <c r="B2223" i="20"/>
  <c r="Q2222" i="20"/>
  <c r="P2222" i="20"/>
  <c r="O2222" i="20"/>
  <c r="N2222" i="20"/>
  <c r="B2222" i="20"/>
  <c r="Q2221" i="20"/>
  <c r="P2221" i="20"/>
  <c r="O2221" i="20"/>
  <c r="N2221" i="20"/>
  <c r="B2221" i="20"/>
  <c r="Q2220" i="20"/>
  <c r="P2220" i="20"/>
  <c r="O2220" i="20"/>
  <c r="N2220" i="20"/>
  <c r="B2220" i="20"/>
  <c r="Q2219" i="20"/>
  <c r="P2219" i="20"/>
  <c r="O2219" i="20"/>
  <c r="N2219" i="20"/>
  <c r="B2219" i="20"/>
  <c r="Q2218" i="20"/>
  <c r="P2218" i="20"/>
  <c r="O2218" i="20"/>
  <c r="N2218" i="20"/>
  <c r="B2218" i="20"/>
  <c r="Q2217" i="20"/>
  <c r="P2217" i="20"/>
  <c r="O2217" i="20"/>
  <c r="N2217" i="20"/>
  <c r="B2217" i="20"/>
  <c r="Q2216" i="20"/>
  <c r="P2216" i="20"/>
  <c r="O2216" i="20"/>
  <c r="N2216" i="20"/>
  <c r="B2216" i="20"/>
  <c r="Q2215" i="20"/>
  <c r="P2215" i="20"/>
  <c r="O2215" i="20"/>
  <c r="N2215" i="20"/>
  <c r="B2215" i="20"/>
  <c r="Q2214" i="20"/>
  <c r="P2214" i="20"/>
  <c r="O2214" i="20"/>
  <c r="N2214" i="20"/>
  <c r="B2214" i="20"/>
  <c r="Q2213" i="20"/>
  <c r="P2213" i="20"/>
  <c r="O2213" i="20"/>
  <c r="N2213" i="20"/>
  <c r="B2213" i="20"/>
  <c r="Q2212" i="20"/>
  <c r="P2212" i="20"/>
  <c r="O2212" i="20"/>
  <c r="N2212" i="20"/>
  <c r="B2212" i="20"/>
  <c r="Q2211" i="20"/>
  <c r="P2211" i="20"/>
  <c r="O2211" i="20"/>
  <c r="N2211" i="20"/>
  <c r="B2211" i="20"/>
  <c r="Q2210" i="20"/>
  <c r="P2210" i="20"/>
  <c r="O2210" i="20"/>
  <c r="N2210" i="20"/>
  <c r="B2210" i="20"/>
  <c r="Q2209" i="20"/>
  <c r="P2209" i="20"/>
  <c r="O2209" i="20"/>
  <c r="N2209" i="20"/>
  <c r="B2209" i="20"/>
  <c r="Q2208" i="20"/>
  <c r="P2208" i="20"/>
  <c r="O2208" i="20"/>
  <c r="N2208" i="20"/>
  <c r="B2208" i="20"/>
  <c r="Q2207" i="20"/>
  <c r="P2207" i="20"/>
  <c r="O2207" i="20"/>
  <c r="N2207" i="20"/>
  <c r="B2207" i="20"/>
  <c r="Q2206" i="20"/>
  <c r="P2206" i="20"/>
  <c r="O2206" i="20"/>
  <c r="N2206" i="20"/>
  <c r="B2206" i="20"/>
  <c r="Q2205" i="20"/>
  <c r="P2205" i="20"/>
  <c r="O2205" i="20"/>
  <c r="N2205" i="20"/>
  <c r="B2205" i="20"/>
  <c r="Q2204" i="20"/>
  <c r="P2204" i="20"/>
  <c r="O2204" i="20"/>
  <c r="N2204" i="20"/>
  <c r="B2204" i="20"/>
  <c r="Q2203" i="20"/>
  <c r="P2203" i="20"/>
  <c r="O2203" i="20"/>
  <c r="N2203" i="20"/>
  <c r="B2203" i="20"/>
  <c r="Q2202" i="20"/>
  <c r="P2202" i="20"/>
  <c r="O2202" i="20"/>
  <c r="N2202" i="20"/>
  <c r="B2202" i="20"/>
  <c r="Q2201" i="20"/>
  <c r="P2201" i="20"/>
  <c r="O2201" i="20"/>
  <c r="N2201" i="20"/>
  <c r="B2201" i="20"/>
  <c r="Q2200" i="20"/>
  <c r="P2200" i="20"/>
  <c r="O2200" i="20"/>
  <c r="N2200" i="20"/>
  <c r="B2200" i="20"/>
  <c r="Q2199" i="20"/>
  <c r="P2199" i="20"/>
  <c r="O2199" i="20"/>
  <c r="N2199" i="20"/>
  <c r="B2199" i="20"/>
  <c r="Q2198" i="20"/>
  <c r="P2198" i="20"/>
  <c r="O2198" i="20"/>
  <c r="N2198" i="20"/>
  <c r="B2198" i="20"/>
  <c r="Q2197" i="20"/>
  <c r="P2197" i="20"/>
  <c r="O2197" i="20"/>
  <c r="N2197" i="20"/>
  <c r="B2197" i="20"/>
  <c r="Q2196" i="20"/>
  <c r="P2196" i="20"/>
  <c r="O2196" i="20"/>
  <c r="N2196" i="20"/>
  <c r="B2196" i="20"/>
  <c r="Q2195" i="20"/>
  <c r="P2195" i="20"/>
  <c r="O2195" i="20"/>
  <c r="N2195" i="20"/>
  <c r="B2195" i="20"/>
  <c r="Q2194" i="20"/>
  <c r="P2194" i="20"/>
  <c r="O2194" i="20"/>
  <c r="N2194" i="20"/>
  <c r="B2194" i="20"/>
  <c r="Q2193" i="20"/>
  <c r="P2193" i="20"/>
  <c r="O2193" i="20"/>
  <c r="N2193" i="20"/>
  <c r="B2193" i="20"/>
  <c r="Q2192" i="20"/>
  <c r="P2192" i="20"/>
  <c r="O2192" i="20"/>
  <c r="N2192" i="20"/>
  <c r="B2192" i="20"/>
  <c r="Q2191" i="20"/>
  <c r="P2191" i="20"/>
  <c r="O2191" i="20"/>
  <c r="N2191" i="20"/>
  <c r="B2191" i="20"/>
  <c r="Q2190" i="20"/>
  <c r="P2190" i="20"/>
  <c r="O2190" i="20"/>
  <c r="N2190" i="20"/>
  <c r="B2190" i="20"/>
  <c r="Q2189" i="20"/>
  <c r="P2189" i="20"/>
  <c r="O2189" i="20"/>
  <c r="N2189" i="20"/>
  <c r="B2189" i="20"/>
  <c r="Q2188" i="20"/>
  <c r="P2188" i="20"/>
  <c r="O2188" i="20"/>
  <c r="N2188" i="20"/>
  <c r="B2188" i="20"/>
  <c r="Q2187" i="20"/>
  <c r="P2187" i="20"/>
  <c r="O2187" i="20"/>
  <c r="N2187" i="20"/>
  <c r="B2187" i="20"/>
  <c r="Q2186" i="20"/>
  <c r="P2186" i="20"/>
  <c r="O2186" i="20"/>
  <c r="N2186" i="20"/>
  <c r="B2186" i="20"/>
  <c r="Q2185" i="20"/>
  <c r="P2185" i="20"/>
  <c r="O2185" i="20"/>
  <c r="N2185" i="20"/>
  <c r="B2185" i="20"/>
  <c r="Q2184" i="20"/>
  <c r="P2184" i="20"/>
  <c r="O2184" i="20"/>
  <c r="N2184" i="20"/>
  <c r="B2184" i="20"/>
  <c r="Q2183" i="20"/>
  <c r="P2183" i="20"/>
  <c r="O2183" i="20"/>
  <c r="N2183" i="20"/>
  <c r="B2183" i="20"/>
  <c r="Q2182" i="20"/>
  <c r="P2182" i="20"/>
  <c r="O2182" i="20"/>
  <c r="N2182" i="20"/>
  <c r="B2182" i="20"/>
  <c r="Q2181" i="20"/>
  <c r="P2181" i="20"/>
  <c r="O2181" i="20"/>
  <c r="N2181" i="20"/>
  <c r="B2181" i="20"/>
  <c r="Q2180" i="20"/>
  <c r="P2180" i="20"/>
  <c r="O2180" i="20"/>
  <c r="N2180" i="20"/>
  <c r="B2180" i="20"/>
  <c r="Q2179" i="20"/>
  <c r="P2179" i="20"/>
  <c r="O2179" i="20"/>
  <c r="N2179" i="20"/>
  <c r="B2179" i="20"/>
  <c r="Q2178" i="20"/>
  <c r="P2178" i="20"/>
  <c r="O2178" i="20"/>
  <c r="N2178" i="20"/>
  <c r="B2178" i="20"/>
  <c r="Q2177" i="20"/>
  <c r="P2177" i="20"/>
  <c r="O2177" i="20"/>
  <c r="N2177" i="20"/>
  <c r="B2177" i="20"/>
  <c r="Q2176" i="20"/>
  <c r="P2176" i="20"/>
  <c r="O2176" i="20"/>
  <c r="N2176" i="20"/>
  <c r="B2176" i="20"/>
  <c r="Q2175" i="20"/>
  <c r="P2175" i="20"/>
  <c r="O2175" i="20"/>
  <c r="N2175" i="20"/>
  <c r="B2175" i="20"/>
  <c r="Q2174" i="20"/>
  <c r="P2174" i="20"/>
  <c r="O2174" i="20"/>
  <c r="N2174" i="20"/>
  <c r="B2174" i="20"/>
  <c r="Q2173" i="20"/>
  <c r="P2173" i="20"/>
  <c r="O2173" i="20"/>
  <c r="N2173" i="20"/>
  <c r="B2173" i="20"/>
  <c r="Q2172" i="20"/>
  <c r="P2172" i="20"/>
  <c r="O2172" i="20"/>
  <c r="N2172" i="20"/>
  <c r="B2172" i="20"/>
  <c r="Q2171" i="20"/>
  <c r="P2171" i="20"/>
  <c r="O2171" i="20"/>
  <c r="N2171" i="20"/>
  <c r="B2171" i="20"/>
  <c r="Q2170" i="20"/>
  <c r="P2170" i="20"/>
  <c r="O2170" i="20"/>
  <c r="N2170" i="20"/>
  <c r="B2170" i="20"/>
  <c r="Q2169" i="20"/>
  <c r="P2169" i="20"/>
  <c r="O2169" i="20"/>
  <c r="N2169" i="20"/>
  <c r="B2169" i="20"/>
  <c r="Q2168" i="20"/>
  <c r="P2168" i="20"/>
  <c r="O2168" i="20"/>
  <c r="N2168" i="20"/>
  <c r="B2168" i="20"/>
  <c r="Q2167" i="20"/>
  <c r="P2167" i="20"/>
  <c r="O2167" i="20"/>
  <c r="N2167" i="20"/>
  <c r="B2167" i="20"/>
  <c r="Q2166" i="20"/>
  <c r="P2166" i="20"/>
  <c r="O2166" i="20"/>
  <c r="N2166" i="20"/>
  <c r="B2166" i="20"/>
  <c r="Q2165" i="20"/>
  <c r="P2165" i="20"/>
  <c r="O2165" i="20"/>
  <c r="N2165" i="20"/>
  <c r="B2165" i="20"/>
  <c r="Q2164" i="20"/>
  <c r="P2164" i="20"/>
  <c r="O2164" i="20"/>
  <c r="N2164" i="20"/>
  <c r="B2164" i="20"/>
  <c r="Q2163" i="20"/>
  <c r="P2163" i="20"/>
  <c r="O2163" i="20"/>
  <c r="N2163" i="20"/>
  <c r="B2163" i="20"/>
  <c r="Q2162" i="20"/>
  <c r="P2162" i="20"/>
  <c r="O2162" i="20"/>
  <c r="N2162" i="20"/>
  <c r="B2162" i="20"/>
  <c r="Q2161" i="20"/>
  <c r="P2161" i="20"/>
  <c r="O2161" i="20"/>
  <c r="N2161" i="20"/>
  <c r="B2161" i="20"/>
  <c r="Q2160" i="20"/>
  <c r="P2160" i="20"/>
  <c r="O2160" i="20"/>
  <c r="N2160" i="20"/>
  <c r="B2160" i="20"/>
  <c r="Q2159" i="20"/>
  <c r="P2159" i="20"/>
  <c r="O2159" i="20"/>
  <c r="N2159" i="20"/>
  <c r="B2159" i="20"/>
  <c r="Q2158" i="20"/>
  <c r="P2158" i="20"/>
  <c r="O2158" i="20"/>
  <c r="N2158" i="20"/>
  <c r="B2158" i="20"/>
  <c r="Q2157" i="20"/>
  <c r="P2157" i="20"/>
  <c r="O2157" i="20"/>
  <c r="N2157" i="20"/>
  <c r="B2157" i="20"/>
  <c r="Q2156" i="20"/>
  <c r="P2156" i="20"/>
  <c r="O2156" i="20"/>
  <c r="N2156" i="20"/>
  <c r="B2156" i="20"/>
  <c r="Q2155" i="20"/>
  <c r="P2155" i="20"/>
  <c r="O2155" i="20"/>
  <c r="N2155" i="20"/>
  <c r="B2155" i="20"/>
  <c r="Q2154" i="20"/>
  <c r="P2154" i="20"/>
  <c r="O2154" i="20"/>
  <c r="N2154" i="20"/>
  <c r="B2154" i="20"/>
  <c r="Q2153" i="20"/>
  <c r="P2153" i="20"/>
  <c r="O2153" i="20"/>
  <c r="N2153" i="20"/>
  <c r="B2153" i="20"/>
  <c r="Q2152" i="20"/>
  <c r="P2152" i="20"/>
  <c r="O2152" i="20"/>
  <c r="N2152" i="20"/>
  <c r="B2152" i="20"/>
  <c r="Q2151" i="20"/>
  <c r="P2151" i="20"/>
  <c r="O2151" i="20"/>
  <c r="N2151" i="20"/>
  <c r="B2151" i="20"/>
  <c r="Q2150" i="20"/>
  <c r="P2150" i="20"/>
  <c r="O2150" i="20"/>
  <c r="N2150" i="20"/>
  <c r="B2150" i="20"/>
  <c r="Q2149" i="20"/>
  <c r="P2149" i="20"/>
  <c r="O2149" i="20"/>
  <c r="N2149" i="20"/>
  <c r="B2149" i="20"/>
  <c r="Q2148" i="20"/>
  <c r="P2148" i="20"/>
  <c r="O2148" i="20"/>
  <c r="N2148" i="20"/>
  <c r="B2148" i="20"/>
  <c r="Q2147" i="20"/>
  <c r="P2147" i="20"/>
  <c r="O2147" i="20"/>
  <c r="N2147" i="20"/>
  <c r="B2147" i="20"/>
  <c r="Q2146" i="20"/>
  <c r="P2146" i="20"/>
  <c r="O2146" i="20"/>
  <c r="N2146" i="20"/>
  <c r="B2146" i="20"/>
  <c r="Q2145" i="20"/>
  <c r="P2145" i="20"/>
  <c r="O2145" i="20"/>
  <c r="N2145" i="20"/>
  <c r="B2145" i="20"/>
  <c r="Q2144" i="20"/>
  <c r="P2144" i="20"/>
  <c r="O2144" i="20"/>
  <c r="N2144" i="20"/>
  <c r="B2144" i="20"/>
  <c r="Q2143" i="20"/>
  <c r="P2143" i="20"/>
  <c r="O2143" i="20"/>
  <c r="N2143" i="20"/>
  <c r="B2143" i="20"/>
  <c r="Q2142" i="20"/>
  <c r="P2142" i="20"/>
  <c r="O2142" i="20"/>
  <c r="N2142" i="20"/>
  <c r="B2142" i="20"/>
  <c r="Q2141" i="20"/>
  <c r="P2141" i="20"/>
  <c r="O2141" i="20"/>
  <c r="N2141" i="20"/>
  <c r="B2141" i="20"/>
  <c r="Q2140" i="20"/>
  <c r="P2140" i="20"/>
  <c r="O2140" i="20"/>
  <c r="N2140" i="20"/>
  <c r="B2140" i="20"/>
  <c r="Q2139" i="20"/>
  <c r="P2139" i="20"/>
  <c r="O2139" i="20"/>
  <c r="N2139" i="20"/>
  <c r="B2139" i="20"/>
  <c r="Q2138" i="20"/>
  <c r="P2138" i="20"/>
  <c r="O2138" i="20"/>
  <c r="N2138" i="20"/>
  <c r="B2138" i="20"/>
  <c r="Q2137" i="20"/>
  <c r="P2137" i="20"/>
  <c r="O2137" i="20"/>
  <c r="N2137" i="20"/>
  <c r="B2137" i="20"/>
  <c r="Q2136" i="20"/>
  <c r="P2136" i="20"/>
  <c r="O2136" i="20"/>
  <c r="N2136" i="20"/>
  <c r="B2136" i="20"/>
  <c r="Q2135" i="20"/>
  <c r="P2135" i="20"/>
  <c r="O2135" i="20"/>
  <c r="N2135" i="20"/>
  <c r="B2135" i="20"/>
  <c r="Q2134" i="20"/>
  <c r="P2134" i="20"/>
  <c r="O2134" i="20"/>
  <c r="N2134" i="20"/>
  <c r="B2134" i="20"/>
  <c r="Q2133" i="20"/>
  <c r="P2133" i="20"/>
  <c r="O2133" i="20"/>
  <c r="N2133" i="20"/>
  <c r="B2133" i="20"/>
  <c r="Q2132" i="20"/>
  <c r="P2132" i="20"/>
  <c r="O2132" i="20"/>
  <c r="N2132" i="20"/>
  <c r="B2132" i="20"/>
  <c r="Q2131" i="20"/>
  <c r="P2131" i="20"/>
  <c r="O2131" i="20"/>
  <c r="N2131" i="20"/>
  <c r="B2131" i="20"/>
  <c r="Q2130" i="20"/>
  <c r="P2130" i="20"/>
  <c r="O2130" i="20"/>
  <c r="N2130" i="20"/>
  <c r="B2130" i="20"/>
  <c r="Q2129" i="20"/>
  <c r="P2129" i="20"/>
  <c r="O2129" i="20"/>
  <c r="N2129" i="20"/>
  <c r="B2129" i="20"/>
  <c r="Q2128" i="20"/>
  <c r="P2128" i="20"/>
  <c r="O2128" i="20"/>
  <c r="N2128" i="20"/>
  <c r="B2128" i="20"/>
  <c r="Q2127" i="20"/>
  <c r="P2127" i="20"/>
  <c r="O2127" i="20"/>
  <c r="N2127" i="20"/>
  <c r="B2127" i="20"/>
  <c r="Q2126" i="20"/>
  <c r="P2126" i="20"/>
  <c r="O2126" i="20"/>
  <c r="N2126" i="20"/>
  <c r="B2126" i="20"/>
  <c r="Q2125" i="20"/>
  <c r="P2125" i="20"/>
  <c r="O2125" i="20"/>
  <c r="N2125" i="20"/>
  <c r="B2125" i="20"/>
  <c r="Q2124" i="20"/>
  <c r="P2124" i="20"/>
  <c r="O2124" i="20"/>
  <c r="N2124" i="20"/>
  <c r="B2124" i="20"/>
  <c r="Q2123" i="20"/>
  <c r="P2123" i="20"/>
  <c r="O2123" i="20"/>
  <c r="N2123" i="20"/>
  <c r="B2123" i="20"/>
  <c r="Q2122" i="20"/>
  <c r="P2122" i="20"/>
  <c r="O2122" i="20"/>
  <c r="N2122" i="20"/>
  <c r="B2122" i="20"/>
  <c r="Q2121" i="20"/>
  <c r="P2121" i="20"/>
  <c r="O2121" i="20"/>
  <c r="N2121" i="20"/>
  <c r="B2121" i="20"/>
  <c r="Q2120" i="20"/>
  <c r="P2120" i="20"/>
  <c r="O2120" i="20"/>
  <c r="N2120" i="20"/>
  <c r="B2120" i="20"/>
  <c r="Q2119" i="20"/>
  <c r="P2119" i="20"/>
  <c r="O2119" i="20"/>
  <c r="N2119" i="20"/>
  <c r="B2119" i="20"/>
  <c r="Q2118" i="20"/>
  <c r="P2118" i="20"/>
  <c r="O2118" i="20"/>
  <c r="N2118" i="20"/>
  <c r="B2118" i="20"/>
  <c r="Q2117" i="20"/>
  <c r="P2117" i="20"/>
  <c r="O2117" i="20"/>
  <c r="N2117" i="20"/>
  <c r="B2117" i="20"/>
  <c r="Q2116" i="20"/>
  <c r="P2116" i="20"/>
  <c r="O2116" i="20"/>
  <c r="N2116" i="20"/>
  <c r="B2116" i="20"/>
  <c r="Q2115" i="20"/>
  <c r="P2115" i="20"/>
  <c r="O2115" i="20"/>
  <c r="N2115" i="20"/>
  <c r="B2115" i="20"/>
  <c r="Q2114" i="20"/>
  <c r="P2114" i="20"/>
  <c r="O2114" i="20"/>
  <c r="N2114" i="20"/>
  <c r="B2114" i="20"/>
  <c r="Q2113" i="20"/>
  <c r="P2113" i="20"/>
  <c r="O2113" i="20"/>
  <c r="N2113" i="20"/>
  <c r="B2113" i="20"/>
  <c r="Q2112" i="20"/>
  <c r="P2112" i="20"/>
  <c r="O2112" i="20"/>
  <c r="N2112" i="20"/>
  <c r="B2112" i="20"/>
  <c r="Q2111" i="20"/>
  <c r="P2111" i="20"/>
  <c r="O2111" i="20"/>
  <c r="N2111" i="20"/>
  <c r="B2111" i="20"/>
  <c r="Q2110" i="20"/>
  <c r="P2110" i="20"/>
  <c r="O2110" i="20"/>
  <c r="N2110" i="20"/>
  <c r="B2110" i="20"/>
  <c r="Q2109" i="20"/>
  <c r="P2109" i="20"/>
  <c r="O2109" i="20"/>
  <c r="N2109" i="20"/>
  <c r="B2109" i="20"/>
  <c r="Q2108" i="20"/>
  <c r="P2108" i="20"/>
  <c r="O2108" i="20"/>
  <c r="N2108" i="20"/>
  <c r="B2108" i="20"/>
  <c r="Q2107" i="20"/>
  <c r="P2107" i="20"/>
  <c r="O2107" i="20"/>
  <c r="N2107" i="20"/>
  <c r="B2107" i="20"/>
  <c r="Q2106" i="20"/>
  <c r="P2106" i="20"/>
  <c r="O2106" i="20"/>
  <c r="N2106" i="20"/>
  <c r="B2106" i="20"/>
  <c r="Q2105" i="20"/>
  <c r="P2105" i="20"/>
  <c r="O2105" i="20"/>
  <c r="N2105" i="20"/>
  <c r="B2105" i="20"/>
  <c r="Q2104" i="20"/>
  <c r="P2104" i="20"/>
  <c r="O2104" i="20"/>
  <c r="N2104" i="20"/>
  <c r="B2104" i="20"/>
  <c r="Q2103" i="20"/>
  <c r="P2103" i="20"/>
  <c r="O2103" i="20"/>
  <c r="N2103" i="20"/>
  <c r="B2103" i="20"/>
  <c r="Q2102" i="20"/>
  <c r="P2102" i="20"/>
  <c r="O2102" i="20"/>
  <c r="N2102" i="20"/>
  <c r="B2102" i="20"/>
  <c r="Q2101" i="20"/>
  <c r="P2101" i="20"/>
  <c r="O2101" i="20"/>
  <c r="N2101" i="20"/>
  <c r="B2101" i="20"/>
  <c r="Q2100" i="20"/>
  <c r="P2100" i="20"/>
  <c r="O2100" i="20"/>
  <c r="N2100" i="20"/>
  <c r="B2100" i="20"/>
  <c r="Q2099" i="20"/>
  <c r="P2099" i="20"/>
  <c r="O2099" i="20"/>
  <c r="N2099" i="20"/>
  <c r="B2099" i="20"/>
  <c r="Q2098" i="20"/>
  <c r="P2098" i="20"/>
  <c r="O2098" i="20"/>
  <c r="N2098" i="20"/>
  <c r="B2098" i="20"/>
  <c r="Q2097" i="20"/>
  <c r="P2097" i="20"/>
  <c r="O2097" i="20"/>
  <c r="N2097" i="20"/>
  <c r="B2097" i="20"/>
  <c r="Q2096" i="20"/>
  <c r="P2096" i="20"/>
  <c r="O2096" i="20"/>
  <c r="N2096" i="20"/>
  <c r="B2096" i="20"/>
  <c r="Q2095" i="20"/>
  <c r="P2095" i="20"/>
  <c r="O2095" i="20"/>
  <c r="N2095" i="20"/>
  <c r="B2095" i="20"/>
  <c r="Q2094" i="20"/>
  <c r="P2094" i="20"/>
  <c r="O2094" i="20"/>
  <c r="N2094" i="20"/>
  <c r="B2094" i="20"/>
  <c r="Q2093" i="20"/>
  <c r="P2093" i="20"/>
  <c r="O2093" i="20"/>
  <c r="N2093" i="20"/>
  <c r="B2093" i="20"/>
  <c r="Q2092" i="20"/>
  <c r="P2092" i="20"/>
  <c r="O2092" i="20"/>
  <c r="N2092" i="20"/>
  <c r="B2092" i="20"/>
  <c r="Q2091" i="20"/>
  <c r="P2091" i="20"/>
  <c r="O2091" i="20"/>
  <c r="N2091" i="20"/>
  <c r="B2091" i="20"/>
  <c r="Q2090" i="20"/>
  <c r="P2090" i="20"/>
  <c r="O2090" i="20"/>
  <c r="N2090" i="20"/>
  <c r="B2090" i="20"/>
  <c r="Q2089" i="20"/>
  <c r="P2089" i="20"/>
  <c r="O2089" i="20"/>
  <c r="N2089" i="20"/>
  <c r="B2089" i="20"/>
  <c r="Q2088" i="20"/>
  <c r="P2088" i="20"/>
  <c r="O2088" i="20"/>
  <c r="N2088" i="20"/>
  <c r="B2088" i="20"/>
  <c r="Q2087" i="20"/>
  <c r="P2087" i="20"/>
  <c r="O2087" i="20"/>
  <c r="N2087" i="20"/>
  <c r="B2087" i="20"/>
  <c r="Q2086" i="20"/>
  <c r="P2086" i="20"/>
  <c r="O2086" i="20"/>
  <c r="N2086" i="20"/>
  <c r="B2086" i="20"/>
  <c r="Q2085" i="20"/>
  <c r="P2085" i="20"/>
  <c r="O2085" i="20"/>
  <c r="N2085" i="20"/>
  <c r="B2085" i="20"/>
  <c r="Q2084" i="20"/>
  <c r="P2084" i="20"/>
  <c r="O2084" i="20"/>
  <c r="N2084" i="20"/>
  <c r="B2084" i="20"/>
  <c r="Q2083" i="20"/>
  <c r="P2083" i="20"/>
  <c r="O2083" i="20"/>
  <c r="N2083" i="20"/>
  <c r="B2083" i="20"/>
  <c r="Q2082" i="20"/>
  <c r="P2082" i="20"/>
  <c r="O2082" i="20"/>
  <c r="N2082" i="20"/>
  <c r="B2082" i="20"/>
  <c r="Q2081" i="20"/>
  <c r="P2081" i="20"/>
  <c r="O2081" i="20"/>
  <c r="N2081" i="20"/>
  <c r="B2081" i="20"/>
  <c r="Q2080" i="20"/>
  <c r="P2080" i="20"/>
  <c r="O2080" i="20"/>
  <c r="N2080" i="20"/>
  <c r="B2080" i="20"/>
  <c r="Q2079" i="20"/>
  <c r="P2079" i="20"/>
  <c r="O2079" i="20"/>
  <c r="N2079" i="20"/>
  <c r="B2079" i="20"/>
  <c r="Q2078" i="20"/>
  <c r="P2078" i="20"/>
  <c r="O2078" i="20"/>
  <c r="N2078" i="20"/>
  <c r="B2078" i="20"/>
  <c r="Q2077" i="20"/>
  <c r="P2077" i="20"/>
  <c r="O2077" i="20"/>
  <c r="N2077" i="20"/>
  <c r="B2077" i="20"/>
  <c r="Q2076" i="20"/>
  <c r="P2076" i="20"/>
  <c r="O2076" i="20"/>
  <c r="N2076" i="20"/>
  <c r="B2076" i="20"/>
  <c r="Q2075" i="20"/>
  <c r="P2075" i="20"/>
  <c r="O2075" i="20"/>
  <c r="N2075" i="20"/>
  <c r="B2075" i="20"/>
  <c r="Q2074" i="20"/>
  <c r="P2074" i="20"/>
  <c r="O2074" i="20"/>
  <c r="N2074" i="20"/>
  <c r="B2074" i="20"/>
  <c r="Q2073" i="20"/>
  <c r="P2073" i="20"/>
  <c r="O2073" i="20"/>
  <c r="N2073" i="20"/>
  <c r="B2073" i="20"/>
  <c r="Q2072" i="20"/>
  <c r="P2072" i="20"/>
  <c r="O2072" i="20"/>
  <c r="N2072" i="20"/>
  <c r="B2072" i="20"/>
  <c r="Q2071" i="20"/>
  <c r="P2071" i="20"/>
  <c r="O2071" i="20"/>
  <c r="N2071" i="20"/>
  <c r="B2071" i="20"/>
  <c r="Q2070" i="20"/>
  <c r="P2070" i="20"/>
  <c r="O2070" i="20"/>
  <c r="N2070" i="20"/>
  <c r="B2070" i="20"/>
  <c r="Q2069" i="20"/>
  <c r="P2069" i="20"/>
  <c r="O2069" i="20"/>
  <c r="N2069" i="20"/>
  <c r="B2069" i="20"/>
  <c r="Q2068" i="20"/>
  <c r="P2068" i="20"/>
  <c r="O2068" i="20"/>
  <c r="N2068" i="20"/>
  <c r="B2068" i="20"/>
  <c r="Q2067" i="20"/>
  <c r="P2067" i="20"/>
  <c r="O2067" i="20"/>
  <c r="N2067" i="20"/>
  <c r="B2067" i="20"/>
  <c r="Q2066" i="20"/>
  <c r="P2066" i="20"/>
  <c r="O2066" i="20"/>
  <c r="N2066" i="20"/>
  <c r="B2066" i="20"/>
  <c r="Q2065" i="20"/>
  <c r="P2065" i="20"/>
  <c r="O2065" i="20"/>
  <c r="N2065" i="20"/>
  <c r="B2065" i="20"/>
  <c r="Q2064" i="20"/>
  <c r="P2064" i="20"/>
  <c r="O2064" i="20"/>
  <c r="N2064" i="20"/>
  <c r="B2064" i="20"/>
  <c r="Q2063" i="20"/>
  <c r="P2063" i="20"/>
  <c r="O2063" i="20"/>
  <c r="N2063" i="20"/>
  <c r="B2063" i="20"/>
  <c r="Q2062" i="20"/>
  <c r="P2062" i="20"/>
  <c r="O2062" i="20"/>
  <c r="N2062" i="20"/>
  <c r="B2062" i="20"/>
  <c r="Q2061" i="20"/>
  <c r="P2061" i="20"/>
  <c r="O2061" i="20"/>
  <c r="N2061" i="20"/>
  <c r="B2061" i="20"/>
  <c r="Q2060" i="20"/>
  <c r="P2060" i="20"/>
  <c r="O2060" i="20"/>
  <c r="N2060" i="20"/>
  <c r="B2060" i="20"/>
  <c r="Q2059" i="20"/>
  <c r="P2059" i="20"/>
  <c r="O2059" i="20"/>
  <c r="N2059" i="20"/>
  <c r="B2059" i="20"/>
  <c r="Q2058" i="20"/>
  <c r="P2058" i="20"/>
  <c r="O2058" i="20"/>
  <c r="N2058" i="20"/>
  <c r="B2058" i="20"/>
  <c r="Q2057" i="20"/>
  <c r="P2057" i="20"/>
  <c r="O2057" i="20"/>
  <c r="N2057" i="20"/>
  <c r="B2057" i="20"/>
  <c r="Q2056" i="20"/>
  <c r="P2056" i="20"/>
  <c r="O2056" i="20"/>
  <c r="N2056" i="20"/>
  <c r="B2056" i="20"/>
  <c r="Q2055" i="20"/>
  <c r="P2055" i="20"/>
  <c r="O2055" i="20"/>
  <c r="N2055" i="20"/>
  <c r="B2055" i="20"/>
  <c r="Q2054" i="20"/>
  <c r="P2054" i="20"/>
  <c r="O2054" i="20"/>
  <c r="N2054" i="20"/>
  <c r="B2054" i="20"/>
  <c r="Q2053" i="20"/>
  <c r="P2053" i="20"/>
  <c r="O2053" i="20"/>
  <c r="N2053" i="20"/>
  <c r="B2053" i="20"/>
  <c r="Q2052" i="20"/>
  <c r="P2052" i="20"/>
  <c r="O2052" i="20"/>
  <c r="N2052" i="20"/>
  <c r="B2052" i="20"/>
  <c r="Q2051" i="20"/>
  <c r="P2051" i="20"/>
  <c r="O2051" i="20"/>
  <c r="N2051" i="20"/>
  <c r="B2051" i="20"/>
  <c r="Q2050" i="20"/>
  <c r="P2050" i="20"/>
  <c r="O2050" i="20"/>
  <c r="N2050" i="20"/>
  <c r="B2050" i="20"/>
  <c r="Q2049" i="20"/>
  <c r="P2049" i="20"/>
  <c r="O2049" i="20"/>
  <c r="N2049" i="20"/>
  <c r="B2049" i="20"/>
  <c r="Q2048" i="20"/>
  <c r="P2048" i="20"/>
  <c r="O2048" i="20"/>
  <c r="N2048" i="20"/>
  <c r="B2048" i="20"/>
  <c r="Q2047" i="20"/>
  <c r="P2047" i="20"/>
  <c r="O2047" i="20"/>
  <c r="N2047" i="20"/>
  <c r="B2047" i="20"/>
  <c r="Q2046" i="20"/>
  <c r="P2046" i="20"/>
  <c r="O2046" i="20"/>
  <c r="N2046" i="20"/>
  <c r="B2046" i="20"/>
  <c r="Q2045" i="20"/>
  <c r="P2045" i="20"/>
  <c r="O2045" i="20"/>
  <c r="N2045" i="20"/>
  <c r="B2045" i="20"/>
  <c r="Q2044" i="20"/>
  <c r="P2044" i="20"/>
  <c r="O2044" i="20"/>
  <c r="N2044" i="20"/>
  <c r="B2044" i="20"/>
  <c r="Q2043" i="20"/>
  <c r="P2043" i="20"/>
  <c r="O2043" i="20"/>
  <c r="N2043" i="20"/>
  <c r="B2043" i="20"/>
  <c r="Q2042" i="20"/>
  <c r="P2042" i="20"/>
  <c r="O2042" i="20"/>
  <c r="N2042" i="20"/>
  <c r="B2042" i="20"/>
  <c r="Q2041" i="20"/>
  <c r="P2041" i="20"/>
  <c r="O2041" i="20"/>
  <c r="N2041" i="20"/>
  <c r="B2041" i="20"/>
  <c r="Q2040" i="20"/>
  <c r="P2040" i="20"/>
  <c r="O2040" i="20"/>
  <c r="N2040" i="20"/>
  <c r="B2040" i="20"/>
  <c r="Q2039" i="20"/>
  <c r="P2039" i="20"/>
  <c r="O2039" i="20"/>
  <c r="N2039" i="20"/>
  <c r="B2039" i="20"/>
  <c r="Q2038" i="20"/>
  <c r="P2038" i="20"/>
  <c r="O2038" i="20"/>
  <c r="N2038" i="20"/>
  <c r="B2038" i="20"/>
  <c r="Q2037" i="20"/>
  <c r="P2037" i="20"/>
  <c r="O2037" i="20"/>
  <c r="N2037" i="20"/>
  <c r="B2037" i="20"/>
  <c r="Q2036" i="20"/>
  <c r="P2036" i="20"/>
  <c r="O2036" i="20"/>
  <c r="N2036" i="20"/>
  <c r="B2036" i="20"/>
  <c r="Q2035" i="20"/>
  <c r="P2035" i="20"/>
  <c r="O2035" i="20"/>
  <c r="N2035" i="20"/>
  <c r="B2035" i="20"/>
  <c r="Q2034" i="20"/>
  <c r="P2034" i="20"/>
  <c r="O2034" i="20"/>
  <c r="N2034" i="20"/>
  <c r="B2034" i="20"/>
  <c r="Q2033" i="20"/>
  <c r="P2033" i="20"/>
  <c r="O2033" i="20"/>
  <c r="N2033" i="20"/>
  <c r="B2033" i="20"/>
  <c r="Q2032" i="20"/>
  <c r="P2032" i="20"/>
  <c r="O2032" i="20"/>
  <c r="N2032" i="20"/>
  <c r="B2032" i="20"/>
  <c r="Q2031" i="20"/>
  <c r="P2031" i="20"/>
  <c r="O2031" i="20"/>
  <c r="N2031" i="20"/>
  <c r="B2031" i="20"/>
  <c r="Q2030" i="20"/>
  <c r="P2030" i="20"/>
  <c r="O2030" i="20"/>
  <c r="N2030" i="20"/>
  <c r="B2030" i="20"/>
  <c r="Q2029" i="20"/>
  <c r="P2029" i="20"/>
  <c r="O2029" i="20"/>
  <c r="N2029" i="20"/>
  <c r="B2029" i="20"/>
  <c r="Q2028" i="20"/>
  <c r="P2028" i="20"/>
  <c r="O2028" i="20"/>
  <c r="N2028" i="20"/>
  <c r="B2028" i="20"/>
  <c r="Q2027" i="20"/>
  <c r="P2027" i="20"/>
  <c r="O2027" i="20"/>
  <c r="N2027" i="20"/>
  <c r="B2027" i="20"/>
  <c r="Q2026" i="20"/>
  <c r="P2026" i="20"/>
  <c r="O2026" i="20"/>
  <c r="N2026" i="20"/>
  <c r="B2026" i="20"/>
  <c r="Q2025" i="20"/>
  <c r="P2025" i="20"/>
  <c r="O2025" i="20"/>
  <c r="N2025" i="20"/>
  <c r="B2025" i="20"/>
  <c r="Q2024" i="20"/>
  <c r="P2024" i="20"/>
  <c r="O2024" i="20"/>
  <c r="N2024" i="20"/>
  <c r="B2024" i="20"/>
  <c r="Q2023" i="20"/>
  <c r="P2023" i="20"/>
  <c r="O2023" i="20"/>
  <c r="N2023" i="20"/>
  <c r="B2023" i="20"/>
  <c r="Q2022" i="20"/>
  <c r="P2022" i="20"/>
  <c r="O2022" i="20"/>
  <c r="N2022" i="20"/>
  <c r="B2022" i="20"/>
  <c r="Q2021" i="20"/>
  <c r="P2021" i="20"/>
  <c r="O2021" i="20"/>
  <c r="N2021" i="20"/>
  <c r="B2021" i="20"/>
  <c r="Q2020" i="20"/>
  <c r="P2020" i="20"/>
  <c r="O2020" i="20"/>
  <c r="N2020" i="20"/>
  <c r="B2020" i="20"/>
  <c r="Q2019" i="20"/>
  <c r="P2019" i="20"/>
  <c r="O2019" i="20"/>
  <c r="N2019" i="20"/>
  <c r="B2019" i="20"/>
  <c r="Q2018" i="20"/>
  <c r="P2018" i="20"/>
  <c r="O2018" i="20"/>
  <c r="N2018" i="20"/>
  <c r="B2018" i="20"/>
  <c r="Q2017" i="20"/>
  <c r="P2017" i="20"/>
  <c r="O2017" i="20"/>
  <c r="N2017" i="20"/>
  <c r="B2017" i="20"/>
  <c r="Q2016" i="20"/>
  <c r="P2016" i="20"/>
  <c r="O2016" i="20"/>
  <c r="N2016" i="20"/>
  <c r="B2016" i="20"/>
  <c r="Q2015" i="20"/>
  <c r="P2015" i="20"/>
  <c r="O2015" i="20"/>
  <c r="N2015" i="20"/>
  <c r="B2015" i="20"/>
  <c r="Q2014" i="20"/>
  <c r="P2014" i="20"/>
  <c r="O2014" i="20"/>
  <c r="N2014" i="20"/>
  <c r="B2014" i="20"/>
  <c r="Q2013" i="20"/>
  <c r="P2013" i="20"/>
  <c r="O2013" i="20"/>
  <c r="N2013" i="20"/>
  <c r="B2013" i="20"/>
  <c r="Q2012" i="20"/>
  <c r="P2012" i="20"/>
  <c r="O2012" i="20"/>
  <c r="N2012" i="20"/>
  <c r="B2012" i="20"/>
  <c r="Q2011" i="20"/>
  <c r="P2011" i="20"/>
  <c r="O2011" i="20"/>
  <c r="N2011" i="20"/>
  <c r="B2011" i="20"/>
  <c r="Q2010" i="20"/>
  <c r="P2010" i="20"/>
  <c r="O2010" i="20"/>
  <c r="N2010" i="20"/>
  <c r="B2010" i="20"/>
  <c r="Q2009" i="20"/>
  <c r="P2009" i="20"/>
  <c r="O2009" i="20"/>
  <c r="N2009" i="20"/>
  <c r="B2009" i="20"/>
  <c r="Q2008" i="20"/>
  <c r="P2008" i="20"/>
  <c r="O2008" i="20"/>
  <c r="N2008" i="20"/>
  <c r="B2008" i="20"/>
  <c r="Q2007" i="20"/>
  <c r="P2007" i="20"/>
  <c r="O2007" i="20"/>
  <c r="N2007" i="20"/>
  <c r="B2007" i="20"/>
  <c r="Q2006" i="20"/>
  <c r="P2006" i="20"/>
  <c r="O2006" i="20"/>
  <c r="N2006" i="20"/>
  <c r="B2006" i="20"/>
  <c r="Q2005" i="20"/>
  <c r="P2005" i="20"/>
  <c r="O2005" i="20"/>
  <c r="N2005" i="20"/>
  <c r="B2005" i="20"/>
  <c r="Q2004" i="20"/>
  <c r="P2004" i="20"/>
  <c r="O2004" i="20"/>
  <c r="N2004" i="20"/>
  <c r="B2004" i="20"/>
  <c r="Q2003" i="20"/>
  <c r="P2003" i="20"/>
  <c r="O2003" i="20"/>
  <c r="N2003" i="20"/>
  <c r="B2003" i="20"/>
  <c r="Q2002" i="20"/>
  <c r="P2002" i="20"/>
  <c r="O2002" i="20"/>
  <c r="N2002" i="20"/>
  <c r="B2002" i="20"/>
  <c r="Q2001" i="20"/>
  <c r="P2001" i="20"/>
  <c r="O2001" i="20"/>
  <c r="N2001" i="20"/>
  <c r="B2001" i="20"/>
  <c r="Q2000" i="20"/>
  <c r="P2000" i="20"/>
  <c r="O2000" i="20"/>
  <c r="N2000" i="20"/>
  <c r="B2000" i="20"/>
  <c r="Q1999" i="20"/>
  <c r="P1999" i="20"/>
  <c r="O1999" i="20"/>
  <c r="N1999" i="20"/>
  <c r="B1999" i="20"/>
  <c r="Q1998" i="20"/>
  <c r="P1998" i="20"/>
  <c r="O1998" i="20"/>
  <c r="N1998" i="20"/>
  <c r="B1998" i="20"/>
  <c r="Q1997" i="20"/>
  <c r="P1997" i="20"/>
  <c r="O1997" i="20"/>
  <c r="N1997" i="20"/>
  <c r="B1997" i="20"/>
  <c r="Q1996" i="20"/>
  <c r="P1996" i="20"/>
  <c r="O1996" i="20"/>
  <c r="N1996" i="20"/>
  <c r="B1996" i="20"/>
  <c r="Q1995" i="20"/>
  <c r="P1995" i="20"/>
  <c r="O1995" i="20"/>
  <c r="N1995" i="20"/>
  <c r="B1995" i="20"/>
  <c r="Q1994" i="20"/>
  <c r="P1994" i="20"/>
  <c r="O1994" i="20"/>
  <c r="N1994" i="20"/>
  <c r="B1994" i="20"/>
  <c r="Q1993" i="20"/>
  <c r="P1993" i="20"/>
  <c r="O1993" i="20"/>
  <c r="N1993" i="20"/>
  <c r="B1993" i="20"/>
  <c r="Q1992" i="20"/>
  <c r="P1992" i="20"/>
  <c r="O1992" i="20"/>
  <c r="N1992" i="20"/>
  <c r="B1992" i="20"/>
  <c r="Q1991" i="20"/>
  <c r="P1991" i="20"/>
  <c r="O1991" i="20"/>
  <c r="N1991" i="20"/>
  <c r="B1991" i="20"/>
  <c r="Q1990" i="20"/>
  <c r="P1990" i="20"/>
  <c r="O1990" i="20"/>
  <c r="N1990" i="20"/>
  <c r="B1990" i="20"/>
  <c r="Q1989" i="20"/>
  <c r="P1989" i="20"/>
  <c r="O1989" i="20"/>
  <c r="N1989" i="20"/>
  <c r="B1989" i="20"/>
  <c r="Q1988" i="20"/>
  <c r="P1988" i="20"/>
  <c r="O1988" i="20"/>
  <c r="N1988" i="20"/>
  <c r="B1988" i="20"/>
  <c r="Q1987" i="20"/>
  <c r="P1987" i="20"/>
  <c r="O1987" i="20"/>
  <c r="N1987" i="20"/>
  <c r="B1987" i="20"/>
  <c r="Q1986" i="20"/>
  <c r="P1986" i="20"/>
  <c r="O1986" i="20"/>
  <c r="N1986" i="20"/>
  <c r="B1986" i="20"/>
  <c r="Q1985" i="20"/>
  <c r="P1985" i="20"/>
  <c r="O1985" i="20"/>
  <c r="N1985" i="20"/>
  <c r="B1985" i="20"/>
  <c r="Q1984" i="20"/>
  <c r="P1984" i="20"/>
  <c r="O1984" i="20"/>
  <c r="N1984" i="20"/>
  <c r="B1984" i="20"/>
  <c r="Q1983" i="20"/>
  <c r="P1983" i="20"/>
  <c r="O1983" i="20"/>
  <c r="N1983" i="20"/>
  <c r="B1983" i="20"/>
  <c r="Q1982" i="20"/>
  <c r="P1982" i="20"/>
  <c r="O1982" i="20"/>
  <c r="N1982" i="20"/>
  <c r="B1982" i="20"/>
  <c r="Q1981" i="20"/>
  <c r="P1981" i="20"/>
  <c r="O1981" i="20"/>
  <c r="N1981" i="20"/>
  <c r="B1981" i="20"/>
  <c r="Q1980" i="20"/>
  <c r="P1980" i="20"/>
  <c r="O1980" i="20"/>
  <c r="N1980" i="20"/>
  <c r="B1980" i="20"/>
  <c r="Q1979" i="20"/>
  <c r="P1979" i="20"/>
  <c r="O1979" i="20"/>
  <c r="N1979" i="20"/>
  <c r="B1979" i="20"/>
  <c r="Q1978" i="20"/>
  <c r="P1978" i="20"/>
  <c r="O1978" i="20"/>
  <c r="N1978" i="20"/>
  <c r="B1978" i="20"/>
  <c r="Q1977" i="20"/>
  <c r="P1977" i="20"/>
  <c r="O1977" i="20"/>
  <c r="N1977" i="20"/>
  <c r="B1977" i="20"/>
  <c r="Q1976" i="20"/>
  <c r="P1976" i="20"/>
  <c r="O1976" i="20"/>
  <c r="N1976" i="20"/>
  <c r="B1976" i="20"/>
  <c r="Q1975" i="20"/>
  <c r="P1975" i="20"/>
  <c r="O1975" i="20"/>
  <c r="N1975" i="20"/>
  <c r="B1975" i="20"/>
  <c r="Q1974" i="20"/>
  <c r="P1974" i="20"/>
  <c r="O1974" i="20"/>
  <c r="N1974" i="20"/>
  <c r="B1974" i="20"/>
  <c r="Q1973" i="20"/>
  <c r="P1973" i="20"/>
  <c r="O1973" i="20"/>
  <c r="N1973" i="20"/>
  <c r="B1973" i="20"/>
  <c r="Q1972" i="20"/>
  <c r="P1972" i="20"/>
  <c r="O1972" i="20"/>
  <c r="N1972" i="20"/>
  <c r="B1972" i="20"/>
  <c r="Q1971" i="20"/>
  <c r="P1971" i="20"/>
  <c r="O1971" i="20"/>
  <c r="N1971" i="20"/>
  <c r="B1971" i="20"/>
  <c r="Q1970" i="20"/>
  <c r="P1970" i="20"/>
  <c r="O1970" i="20"/>
  <c r="N1970" i="20"/>
  <c r="B1970" i="20"/>
  <c r="Q1969" i="20"/>
  <c r="P1969" i="20"/>
  <c r="O1969" i="20"/>
  <c r="N1969" i="20"/>
  <c r="B1969" i="20"/>
  <c r="Q1968" i="20"/>
  <c r="P1968" i="20"/>
  <c r="O1968" i="20"/>
  <c r="N1968" i="20"/>
  <c r="B1968" i="20"/>
  <c r="Q1967" i="20"/>
  <c r="P1967" i="20"/>
  <c r="O1967" i="20"/>
  <c r="N1967" i="20"/>
  <c r="B1967" i="20"/>
  <c r="Q1966" i="20"/>
  <c r="P1966" i="20"/>
  <c r="O1966" i="20"/>
  <c r="N1966" i="20"/>
  <c r="B1966" i="20"/>
  <c r="Q1965" i="20"/>
  <c r="P1965" i="20"/>
  <c r="O1965" i="20"/>
  <c r="N1965" i="20"/>
  <c r="B1965" i="20"/>
  <c r="Q1964" i="20"/>
  <c r="P1964" i="20"/>
  <c r="O1964" i="20"/>
  <c r="N1964" i="20"/>
  <c r="B1964" i="20"/>
  <c r="Q1963" i="20"/>
  <c r="P1963" i="20"/>
  <c r="O1963" i="20"/>
  <c r="N1963" i="20"/>
  <c r="B1963" i="20"/>
  <c r="Q1962" i="20"/>
  <c r="P1962" i="20"/>
  <c r="O1962" i="20"/>
  <c r="N1962" i="20"/>
  <c r="B1962" i="20"/>
  <c r="Q1961" i="20"/>
  <c r="P1961" i="20"/>
  <c r="O1961" i="20"/>
  <c r="N1961" i="20"/>
  <c r="B1961" i="20"/>
  <c r="Q1960" i="20"/>
  <c r="P1960" i="20"/>
  <c r="O1960" i="20"/>
  <c r="N1960" i="20"/>
  <c r="B1960" i="20"/>
  <c r="Q1959" i="20"/>
  <c r="P1959" i="20"/>
  <c r="O1959" i="20"/>
  <c r="N1959" i="20"/>
  <c r="B1959" i="20"/>
  <c r="Q1958" i="20"/>
  <c r="P1958" i="20"/>
  <c r="O1958" i="20"/>
  <c r="N1958" i="20"/>
  <c r="B1958" i="20"/>
  <c r="Q1957" i="20"/>
  <c r="P1957" i="20"/>
  <c r="O1957" i="20"/>
  <c r="N1957" i="20"/>
  <c r="B1957" i="20"/>
  <c r="Q1956" i="20"/>
  <c r="P1956" i="20"/>
  <c r="O1956" i="20"/>
  <c r="N1956" i="20"/>
  <c r="B1956" i="20"/>
  <c r="Q1955" i="20"/>
  <c r="P1955" i="20"/>
  <c r="O1955" i="20"/>
  <c r="N1955" i="20"/>
  <c r="B1955" i="20"/>
  <c r="Q1954" i="20"/>
  <c r="P1954" i="20"/>
  <c r="O1954" i="20"/>
  <c r="N1954" i="20"/>
  <c r="B1954" i="20"/>
  <c r="Q1953" i="20"/>
  <c r="P1953" i="20"/>
  <c r="O1953" i="20"/>
  <c r="N1953" i="20"/>
  <c r="B1953" i="20"/>
  <c r="Q1952" i="20"/>
  <c r="P1952" i="20"/>
  <c r="O1952" i="20"/>
  <c r="N1952" i="20"/>
  <c r="B1952" i="20"/>
  <c r="Q1951" i="20"/>
  <c r="P1951" i="20"/>
  <c r="O1951" i="20"/>
  <c r="N1951" i="20"/>
  <c r="B1951" i="20"/>
  <c r="Q1950" i="20"/>
  <c r="P1950" i="20"/>
  <c r="O1950" i="20"/>
  <c r="N1950" i="20"/>
  <c r="B1950" i="20"/>
  <c r="Q1949" i="20"/>
  <c r="P1949" i="20"/>
  <c r="O1949" i="20"/>
  <c r="N1949" i="20"/>
  <c r="B1949" i="20"/>
  <c r="Q1948" i="20"/>
  <c r="P1948" i="20"/>
  <c r="O1948" i="20"/>
  <c r="N1948" i="20"/>
  <c r="B1948" i="20"/>
  <c r="Q1947" i="20"/>
  <c r="P1947" i="20"/>
  <c r="O1947" i="20"/>
  <c r="N1947" i="20"/>
  <c r="B1947" i="20"/>
  <c r="Q1946" i="20"/>
  <c r="P1946" i="20"/>
  <c r="O1946" i="20"/>
  <c r="N1946" i="20"/>
  <c r="B1946" i="20"/>
  <c r="Q1945" i="20"/>
  <c r="P1945" i="20"/>
  <c r="O1945" i="20"/>
  <c r="N1945" i="20"/>
  <c r="B1945" i="20"/>
  <c r="Q1944" i="20"/>
  <c r="P1944" i="20"/>
  <c r="O1944" i="20"/>
  <c r="N1944" i="20"/>
  <c r="B1944" i="20"/>
  <c r="Q1943" i="20"/>
  <c r="P1943" i="20"/>
  <c r="O1943" i="20"/>
  <c r="N1943" i="20"/>
  <c r="B1943" i="20"/>
  <c r="Q1942" i="20"/>
  <c r="P1942" i="20"/>
  <c r="O1942" i="20"/>
  <c r="N1942" i="20"/>
  <c r="B1942" i="20"/>
  <c r="Q1941" i="20"/>
  <c r="P1941" i="20"/>
  <c r="O1941" i="20"/>
  <c r="N1941" i="20"/>
  <c r="B1941" i="20"/>
  <c r="Q1940" i="20"/>
  <c r="P1940" i="20"/>
  <c r="O1940" i="20"/>
  <c r="N1940" i="20"/>
  <c r="B1940" i="20"/>
  <c r="Q1939" i="20"/>
  <c r="P1939" i="20"/>
  <c r="O1939" i="20"/>
  <c r="N1939" i="20"/>
  <c r="B1939" i="20"/>
  <c r="Q1938" i="20"/>
  <c r="P1938" i="20"/>
  <c r="O1938" i="20"/>
  <c r="N1938" i="20"/>
  <c r="B1938" i="20"/>
  <c r="Q1937" i="20"/>
  <c r="P1937" i="20"/>
  <c r="O1937" i="20"/>
  <c r="N1937" i="20"/>
  <c r="B1937" i="20"/>
  <c r="Q1936" i="20"/>
  <c r="P1936" i="20"/>
  <c r="O1936" i="20"/>
  <c r="N1936" i="20"/>
  <c r="B1936" i="20"/>
  <c r="Q1935" i="20"/>
  <c r="P1935" i="20"/>
  <c r="O1935" i="20"/>
  <c r="N1935" i="20"/>
  <c r="B1935" i="20"/>
  <c r="Q1934" i="20"/>
  <c r="P1934" i="20"/>
  <c r="O1934" i="20"/>
  <c r="N1934" i="20"/>
  <c r="B1934" i="20"/>
  <c r="Q1933" i="20"/>
  <c r="P1933" i="20"/>
  <c r="O1933" i="20"/>
  <c r="N1933" i="20"/>
  <c r="B1933" i="20"/>
  <c r="Q1932" i="20"/>
  <c r="P1932" i="20"/>
  <c r="O1932" i="20"/>
  <c r="N1932" i="20"/>
  <c r="B1932" i="20"/>
  <c r="Q1931" i="20"/>
  <c r="P1931" i="20"/>
  <c r="O1931" i="20"/>
  <c r="N1931" i="20"/>
  <c r="B1931" i="20"/>
  <c r="Q1930" i="20"/>
  <c r="P1930" i="20"/>
  <c r="O1930" i="20"/>
  <c r="N1930" i="20"/>
  <c r="B1930" i="20"/>
  <c r="Q1929" i="20"/>
  <c r="P1929" i="20"/>
  <c r="O1929" i="20"/>
  <c r="N1929" i="20"/>
  <c r="B1929" i="20"/>
  <c r="Q1928" i="20"/>
  <c r="P1928" i="20"/>
  <c r="O1928" i="20"/>
  <c r="N1928" i="20"/>
  <c r="B1928" i="20"/>
  <c r="Q1927" i="20"/>
  <c r="P1927" i="20"/>
  <c r="O1927" i="20"/>
  <c r="N1927" i="20"/>
  <c r="B1927" i="20"/>
  <c r="Q1926" i="20"/>
  <c r="P1926" i="20"/>
  <c r="O1926" i="20"/>
  <c r="N1926" i="20"/>
  <c r="B1926" i="20"/>
  <c r="Q1925" i="20"/>
  <c r="P1925" i="20"/>
  <c r="O1925" i="20"/>
  <c r="N1925" i="20"/>
  <c r="B1925" i="20"/>
  <c r="Q1924" i="20"/>
  <c r="P1924" i="20"/>
  <c r="O1924" i="20"/>
  <c r="N1924" i="20"/>
  <c r="B1924" i="20"/>
  <c r="Q1923" i="20"/>
  <c r="P1923" i="20"/>
  <c r="O1923" i="20"/>
  <c r="N1923" i="20"/>
  <c r="B1923" i="20"/>
  <c r="Q1922" i="20"/>
  <c r="P1922" i="20"/>
  <c r="O1922" i="20"/>
  <c r="N1922" i="20"/>
  <c r="B1922" i="20"/>
  <c r="Q1921" i="20"/>
  <c r="P1921" i="20"/>
  <c r="O1921" i="20"/>
  <c r="N1921" i="20"/>
  <c r="B1921" i="20"/>
  <c r="Q1920" i="20"/>
  <c r="P1920" i="20"/>
  <c r="O1920" i="20"/>
  <c r="N1920" i="20"/>
  <c r="B1920" i="20"/>
  <c r="Q1919" i="20"/>
  <c r="P1919" i="20"/>
  <c r="O1919" i="20"/>
  <c r="N1919" i="20"/>
  <c r="B1919" i="20"/>
  <c r="Q1918" i="20"/>
  <c r="P1918" i="20"/>
  <c r="O1918" i="20"/>
  <c r="N1918" i="20"/>
  <c r="B1918" i="20"/>
  <c r="Q1917" i="20"/>
  <c r="P1917" i="20"/>
  <c r="O1917" i="20"/>
  <c r="N1917" i="20"/>
  <c r="B1917" i="20"/>
  <c r="Q1916" i="20"/>
  <c r="P1916" i="20"/>
  <c r="O1916" i="20"/>
  <c r="N1916" i="20"/>
  <c r="B1916" i="20"/>
  <c r="Q1915" i="20"/>
  <c r="P1915" i="20"/>
  <c r="O1915" i="20"/>
  <c r="N1915" i="20"/>
  <c r="B1915" i="20"/>
  <c r="Q1914" i="20"/>
  <c r="P1914" i="20"/>
  <c r="O1914" i="20"/>
  <c r="N1914" i="20"/>
  <c r="B1914" i="20"/>
  <c r="Q1913" i="20"/>
  <c r="P1913" i="20"/>
  <c r="O1913" i="20"/>
  <c r="N1913" i="20"/>
  <c r="B1913" i="20"/>
  <c r="Q1912" i="20"/>
  <c r="P1912" i="20"/>
  <c r="O1912" i="20"/>
  <c r="N1912" i="20"/>
  <c r="B1912" i="20"/>
  <c r="Q1911" i="20"/>
  <c r="P1911" i="20"/>
  <c r="O1911" i="20"/>
  <c r="N1911" i="20"/>
  <c r="B1911" i="20"/>
  <c r="Q1910" i="20"/>
  <c r="P1910" i="20"/>
  <c r="O1910" i="20"/>
  <c r="N1910" i="20"/>
  <c r="B1910" i="20"/>
  <c r="Q1909" i="20"/>
  <c r="P1909" i="20"/>
  <c r="O1909" i="20"/>
  <c r="N1909" i="20"/>
  <c r="B1909" i="20"/>
  <c r="Q1908" i="20"/>
  <c r="P1908" i="20"/>
  <c r="O1908" i="20"/>
  <c r="N1908" i="20"/>
  <c r="B1908" i="20"/>
  <c r="Q1907" i="20"/>
  <c r="P1907" i="20"/>
  <c r="O1907" i="20"/>
  <c r="N1907" i="20"/>
  <c r="B1907" i="20"/>
  <c r="Q1906" i="20"/>
  <c r="P1906" i="20"/>
  <c r="O1906" i="20"/>
  <c r="N1906" i="20"/>
  <c r="B1906" i="20"/>
  <c r="Q1905" i="20"/>
  <c r="P1905" i="20"/>
  <c r="O1905" i="20"/>
  <c r="N1905" i="20"/>
  <c r="B1905" i="20"/>
  <c r="Q1904" i="20"/>
  <c r="P1904" i="20"/>
  <c r="O1904" i="20"/>
  <c r="N1904" i="20"/>
  <c r="B1904" i="20"/>
  <c r="Q1903" i="20"/>
  <c r="P1903" i="20"/>
  <c r="O1903" i="20"/>
  <c r="N1903" i="20"/>
  <c r="B1903" i="20"/>
  <c r="Q1902" i="20"/>
  <c r="P1902" i="20"/>
  <c r="O1902" i="20"/>
  <c r="N1902" i="20"/>
  <c r="B1902" i="20"/>
  <c r="Q1901" i="20"/>
  <c r="P1901" i="20"/>
  <c r="O1901" i="20"/>
  <c r="N1901" i="20"/>
  <c r="B1901" i="20"/>
  <c r="Q1900" i="20"/>
  <c r="P1900" i="20"/>
  <c r="O1900" i="20"/>
  <c r="N1900" i="20"/>
  <c r="B1900" i="20"/>
  <c r="Q1899" i="20"/>
  <c r="P1899" i="20"/>
  <c r="O1899" i="20"/>
  <c r="N1899" i="20"/>
  <c r="B1899" i="20"/>
  <c r="Q1898" i="20"/>
  <c r="P1898" i="20"/>
  <c r="O1898" i="20"/>
  <c r="N1898" i="20"/>
  <c r="B1898" i="20"/>
  <c r="Q1897" i="20"/>
  <c r="P1897" i="20"/>
  <c r="O1897" i="20"/>
  <c r="N1897" i="20"/>
  <c r="B1897" i="20"/>
  <c r="Q1896" i="20"/>
  <c r="P1896" i="20"/>
  <c r="O1896" i="20"/>
  <c r="N1896" i="20"/>
  <c r="B1896" i="20"/>
  <c r="Q1895" i="20"/>
  <c r="P1895" i="20"/>
  <c r="O1895" i="20"/>
  <c r="N1895" i="20"/>
  <c r="B1895" i="20"/>
  <c r="Q1894" i="20"/>
  <c r="P1894" i="20"/>
  <c r="O1894" i="20"/>
  <c r="N1894" i="20"/>
  <c r="B1894" i="20"/>
  <c r="Q1893" i="20"/>
  <c r="P1893" i="20"/>
  <c r="O1893" i="20"/>
  <c r="N1893" i="20"/>
  <c r="B1893" i="20"/>
  <c r="Q1892" i="20"/>
  <c r="P1892" i="20"/>
  <c r="O1892" i="20"/>
  <c r="N1892" i="20"/>
  <c r="B1892" i="20"/>
  <c r="Q1891" i="20"/>
  <c r="P1891" i="20"/>
  <c r="O1891" i="20"/>
  <c r="N1891" i="20"/>
  <c r="B1891" i="20"/>
  <c r="Q1890" i="20"/>
  <c r="P1890" i="20"/>
  <c r="O1890" i="20"/>
  <c r="N1890" i="20"/>
  <c r="B1890" i="20"/>
  <c r="Q1889" i="20"/>
  <c r="P1889" i="20"/>
  <c r="O1889" i="20"/>
  <c r="N1889" i="20"/>
  <c r="B1889" i="20"/>
  <c r="Q1888" i="20"/>
  <c r="P1888" i="20"/>
  <c r="O1888" i="20"/>
  <c r="N1888" i="20"/>
  <c r="B1888" i="20"/>
  <c r="Q1887" i="20"/>
  <c r="P1887" i="20"/>
  <c r="O1887" i="20"/>
  <c r="N1887" i="20"/>
  <c r="B1887" i="20"/>
  <c r="Q1886" i="20"/>
  <c r="P1886" i="20"/>
  <c r="O1886" i="20"/>
  <c r="N1886" i="20"/>
  <c r="B1886" i="20"/>
  <c r="Q1885" i="20"/>
  <c r="P1885" i="20"/>
  <c r="O1885" i="20"/>
  <c r="N1885" i="20"/>
  <c r="B1885" i="20"/>
  <c r="Q1884" i="20"/>
  <c r="P1884" i="20"/>
  <c r="O1884" i="20"/>
  <c r="N1884" i="20"/>
  <c r="B1884" i="20"/>
  <c r="Q1883" i="20"/>
  <c r="P1883" i="20"/>
  <c r="O1883" i="20"/>
  <c r="N1883" i="20"/>
  <c r="B1883" i="20"/>
  <c r="Q1882" i="20"/>
  <c r="P1882" i="20"/>
  <c r="O1882" i="20"/>
  <c r="N1882" i="20"/>
  <c r="B1882" i="20"/>
  <c r="Q1881" i="20"/>
  <c r="P1881" i="20"/>
  <c r="O1881" i="20"/>
  <c r="N1881" i="20"/>
  <c r="B1881" i="20"/>
  <c r="Q1880" i="20"/>
  <c r="P1880" i="20"/>
  <c r="O1880" i="20"/>
  <c r="N1880" i="20"/>
  <c r="B1880" i="20"/>
  <c r="Q1879" i="20"/>
  <c r="P1879" i="20"/>
  <c r="O1879" i="20"/>
  <c r="N1879" i="20"/>
  <c r="B1879" i="20"/>
  <c r="Q1878" i="20"/>
  <c r="P1878" i="20"/>
  <c r="O1878" i="20"/>
  <c r="N1878" i="20"/>
  <c r="B1878" i="20"/>
  <c r="Q1877" i="20"/>
  <c r="P1877" i="20"/>
  <c r="O1877" i="20"/>
  <c r="N1877" i="20"/>
  <c r="B1877" i="20"/>
  <c r="Q1876" i="20"/>
  <c r="P1876" i="20"/>
  <c r="O1876" i="20"/>
  <c r="N1876" i="20"/>
  <c r="B1876" i="20"/>
  <c r="Q1875" i="20"/>
  <c r="P1875" i="20"/>
  <c r="O1875" i="20"/>
  <c r="N1875" i="20"/>
  <c r="B1875" i="20"/>
  <c r="Q1874" i="20"/>
  <c r="P1874" i="20"/>
  <c r="O1874" i="20"/>
  <c r="N1874" i="20"/>
  <c r="B1874" i="20"/>
  <c r="Q1873" i="20"/>
  <c r="P1873" i="20"/>
  <c r="O1873" i="20"/>
  <c r="N1873" i="20"/>
  <c r="B1873" i="20"/>
  <c r="Q1872" i="20"/>
  <c r="P1872" i="20"/>
  <c r="O1872" i="20"/>
  <c r="N1872" i="20"/>
  <c r="B1872" i="20"/>
  <c r="Q1871" i="20"/>
  <c r="P1871" i="20"/>
  <c r="O1871" i="20"/>
  <c r="N1871" i="20"/>
  <c r="B1871" i="20"/>
  <c r="Q1870" i="20"/>
  <c r="P1870" i="20"/>
  <c r="O1870" i="20"/>
  <c r="N1870" i="20"/>
  <c r="B1870" i="20"/>
  <c r="Q1869" i="20"/>
  <c r="P1869" i="20"/>
  <c r="O1869" i="20"/>
  <c r="N1869" i="20"/>
  <c r="B1869" i="20"/>
  <c r="Q1868" i="20"/>
  <c r="P1868" i="20"/>
  <c r="O1868" i="20"/>
  <c r="N1868" i="20"/>
  <c r="B1868" i="20"/>
  <c r="Q1867" i="20"/>
  <c r="P1867" i="20"/>
  <c r="O1867" i="20"/>
  <c r="N1867" i="20"/>
  <c r="B1867" i="20"/>
  <c r="Q1866" i="20"/>
  <c r="P1866" i="20"/>
  <c r="O1866" i="20"/>
  <c r="N1866" i="20"/>
  <c r="B1866" i="20"/>
  <c r="Q1865" i="20"/>
  <c r="P1865" i="20"/>
  <c r="O1865" i="20"/>
  <c r="N1865" i="20"/>
  <c r="B1865" i="20"/>
  <c r="Q1864" i="20"/>
  <c r="P1864" i="20"/>
  <c r="O1864" i="20"/>
  <c r="N1864" i="20"/>
  <c r="B1864" i="20"/>
  <c r="Q1863" i="20"/>
  <c r="P1863" i="20"/>
  <c r="O1863" i="20"/>
  <c r="N1863" i="20"/>
  <c r="B1863" i="20"/>
  <c r="Q1862" i="20"/>
  <c r="P1862" i="20"/>
  <c r="O1862" i="20"/>
  <c r="N1862" i="20"/>
  <c r="B1862" i="20"/>
  <c r="Q1861" i="20"/>
  <c r="P1861" i="20"/>
  <c r="O1861" i="20"/>
  <c r="N1861" i="20"/>
  <c r="B1861" i="20"/>
  <c r="Q1860" i="20"/>
  <c r="P1860" i="20"/>
  <c r="O1860" i="20"/>
  <c r="N1860" i="20"/>
  <c r="B1860" i="20"/>
  <c r="Q1859" i="20"/>
  <c r="P1859" i="20"/>
  <c r="O1859" i="20"/>
  <c r="N1859" i="20"/>
  <c r="B1859" i="20"/>
  <c r="Q1858" i="20"/>
  <c r="P1858" i="20"/>
  <c r="O1858" i="20"/>
  <c r="N1858" i="20"/>
  <c r="B1858" i="20"/>
  <c r="Q1857" i="20"/>
  <c r="P1857" i="20"/>
  <c r="O1857" i="20"/>
  <c r="N1857" i="20"/>
  <c r="B1857" i="20"/>
  <c r="Q1856" i="20"/>
  <c r="P1856" i="20"/>
  <c r="O1856" i="20"/>
  <c r="N1856" i="20"/>
  <c r="B1856" i="20"/>
  <c r="Q1855" i="20"/>
  <c r="P1855" i="20"/>
  <c r="O1855" i="20"/>
  <c r="N1855" i="20"/>
  <c r="B1855" i="20"/>
  <c r="Q1854" i="20"/>
  <c r="P1854" i="20"/>
  <c r="O1854" i="20"/>
  <c r="N1854" i="20"/>
  <c r="B1854" i="20"/>
  <c r="Q1853" i="20"/>
  <c r="P1853" i="20"/>
  <c r="O1853" i="20"/>
  <c r="N1853" i="20"/>
  <c r="B1853" i="20"/>
  <c r="Q1852" i="20"/>
  <c r="P1852" i="20"/>
  <c r="O1852" i="20"/>
  <c r="N1852" i="20"/>
  <c r="B1852" i="20"/>
  <c r="Q1851" i="20"/>
  <c r="P1851" i="20"/>
  <c r="O1851" i="20"/>
  <c r="N1851" i="20"/>
  <c r="B1851" i="20"/>
  <c r="Q1850" i="20"/>
  <c r="P1850" i="20"/>
  <c r="O1850" i="20"/>
  <c r="N1850" i="20"/>
  <c r="B1850" i="20"/>
  <c r="Q1849" i="20"/>
  <c r="P1849" i="20"/>
  <c r="O1849" i="20"/>
  <c r="N1849" i="20"/>
  <c r="B1849" i="20"/>
  <c r="Q1848" i="20"/>
  <c r="P1848" i="20"/>
  <c r="O1848" i="20"/>
  <c r="N1848" i="20"/>
  <c r="B1848" i="20"/>
  <c r="Q1847" i="20"/>
  <c r="P1847" i="20"/>
  <c r="O1847" i="20"/>
  <c r="N1847" i="20"/>
  <c r="B1847" i="20"/>
  <c r="Q1846" i="20"/>
  <c r="P1846" i="20"/>
  <c r="O1846" i="20"/>
  <c r="N1846" i="20"/>
  <c r="B1846" i="20"/>
  <c r="Q1845" i="20"/>
  <c r="P1845" i="20"/>
  <c r="O1845" i="20"/>
  <c r="N1845" i="20"/>
  <c r="B1845" i="20"/>
  <c r="Q1844" i="20"/>
  <c r="P1844" i="20"/>
  <c r="O1844" i="20"/>
  <c r="N1844" i="20"/>
  <c r="B1844" i="20"/>
  <c r="Q1843" i="20"/>
  <c r="P1843" i="20"/>
  <c r="O1843" i="20"/>
  <c r="N1843" i="20"/>
  <c r="B1843" i="20"/>
  <c r="Q1842" i="20"/>
  <c r="P1842" i="20"/>
  <c r="O1842" i="20"/>
  <c r="N1842" i="20"/>
  <c r="B1842" i="20"/>
  <c r="Q1841" i="20"/>
  <c r="P1841" i="20"/>
  <c r="O1841" i="20"/>
  <c r="N1841" i="20"/>
  <c r="B1841" i="20"/>
  <c r="Q1840" i="20"/>
  <c r="P1840" i="20"/>
  <c r="O1840" i="20"/>
  <c r="N1840" i="20"/>
  <c r="B1840" i="20"/>
  <c r="Q1839" i="20"/>
  <c r="P1839" i="20"/>
  <c r="O1839" i="20"/>
  <c r="N1839" i="20"/>
  <c r="B1839" i="20"/>
  <c r="Q1838" i="20"/>
  <c r="P1838" i="20"/>
  <c r="O1838" i="20"/>
  <c r="N1838" i="20"/>
  <c r="B1838" i="20"/>
  <c r="Q1837" i="20"/>
  <c r="P1837" i="20"/>
  <c r="O1837" i="20"/>
  <c r="N1837" i="20"/>
  <c r="B1837" i="20"/>
  <c r="Q1836" i="20"/>
  <c r="P1836" i="20"/>
  <c r="O1836" i="20"/>
  <c r="N1836" i="20"/>
  <c r="B1836" i="20"/>
  <c r="Q1835" i="20"/>
  <c r="P1835" i="20"/>
  <c r="O1835" i="20"/>
  <c r="N1835" i="20"/>
  <c r="B1835" i="20"/>
  <c r="Q1834" i="20"/>
  <c r="P1834" i="20"/>
  <c r="O1834" i="20"/>
  <c r="N1834" i="20"/>
  <c r="B1834" i="20"/>
  <c r="Q1833" i="20"/>
  <c r="P1833" i="20"/>
  <c r="O1833" i="20"/>
  <c r="N1833" i="20"/>
  <c r="B1833" i="20"/>
  <c r="Q1832" i="20"/>
  <c r="P1832" i="20"/>
  <c r="O1832" i="20"/>
  <c r="N1832" i="20"/>
  <c r="B1832" i="20"/>
  <c r="Q1831" i="20"/>
  <c r="P1831" i="20"/>
  <c r="O1831" i="20"/>
  <c r="N1831" i="20"/>
  <c r="B1831" i="20"/>
  <c r="Q1830" i="20"/>
  <c r="P1830" i="20"/>
  <c r="O1830" i="20"/>
  <c r="N1830" i="20"/>
  <c r="B1830" i="20"/>
  <c r="Q1829" i="20"/>
  <c r="P1829" i="20"/>
  <c r="O1829" i="20"/>
  <c r="N1829" i="20"/>
  <c r="B1829" i="20"/>
  <c r="Q1828" i="20"/>
  <c r="P1828" i="20"/>
  <c r="O1828" i="20"/>
  <c r="N1828" i="20"/>
  <c r="B1828" i="20"/>
  <c r="Q1827" i="20"/>
  <c r="P1827" i="20"/>
  <c r="O1827" i="20"/>
  <c r="N1827" i="20"/>
  <c r="B1827" i="20"/>
  <c r="Q1826" i="20"/>
  <c r="P1826" i="20"/>
  <c r="O1826" i="20"/>
  <c r="N1826" i="20"/>
  <c r="B1826" i="20"/>
  <c r="Q1825" i="20"/>
  <c r="P1825" i="20"/>
  <c r="O1825" i="20"/>
  <c r="N1825" i="20"/>
  <c r="B1825" i="20"/>
  <c r="Q1824" i="20"/>
  <c r="P1824" i="20"/>
  <c r="O1824" i="20"/>
  <c r="N1824" i="20"/>
  <c r="B1824" i="20"/>
  <c r="Q1823" i="20"/>
  <c r="P1823" i="20"/>
  <c r="O1823" i="20"/>
  <c r="N1823" i="20"/>
  <c r="B1823" i="20"/>
  <c r="Q1822" i="20"/>
  <c r="P1822" i="20"/>
  <c r="O1822" i="20"/>
  <c r="N1822" i="20"/>
  <c r="B1822" i="20"/>
  <c r="Q1821" i="20"/>
  <c r="P1821" i="20"/>
  <c r="O1821" i="20"/>
  <c r="N1821" i="20"/>
  <c r="B1821" i="20"/>
  <c r="Q1820" i="20"/>
  <c r="P1820" i="20"/>
  <c r="O1820" i="20"/>
  <c r="N1820" i="20"/>
  <c r="B1820" i="20"/>
  <c r="Q1819" i="20"/>
  <c r="P1819" i="20"/>
  <c r="O1819" i="20"/>
  <c r="N1819" i="20"/>
  <c r="B1819" i="20"/>
  <c r="Q1818" i="20"/>
  <c r="P1818" i="20"/>
  <c r="O1818" i="20"/>
  <c r="N1818" i="20"/>
  <c r="B1818" i="20"/>
  <c r="Q1817" i="20"/>
  <c r="P1817" i="20"/>
  <c r="O1817" i="20"/>
  <c r="N1817" i="20"/>
  <c r="B1817" i="20"/>
  <c r="Q1816" i="20"/>
  <c r="P1816" i="20"/>
  <c r="O1816" i="20"/>
  <c r="N1816" i="20"/>
  <c r="B1816" i="20"/>
  <c r="Q1815" i="20"/>
  <c r="P1815" i="20"/>
  <c r="O1815" i="20"/>
  <c r="N1815" i="20"/>
  <c r="B1815" i="20"/>
  <c r="Q1814" i="20"/>
  <c r="P1814" i="20"/>
  <c r="O1814" i="20"/>
  <c r="N1814" i="20"/>
  <c r="B1814" i="20"/>
  <c r="Q1813" i="20"/>
  <c r="P1813" i="20"/>
  <c r="O1813" i="20"/>
  <c r="N1813" i="20"/>
  <c r="B1813" i="20"/>
  <c r="Q1812" i="20"/>
  <c r="P1812" i="20"/>
  <c r="O1812" i="20"/>
  <c r="N1812" i="20"/>
  <c r="B1812" i="20"/>
  <c r="Q1811" i="20"/>
  <c r="P1811" i="20"/>
  <c r="O1811" i="20"/>
  <c r="N1811" i="20"/>
  <c r="B1811" i="20"/>
  <c r="Q1810" i="20"/>
  <c r="P1810" i="20"/>
  <c r="O1810" i="20"/>
  <c r="N1810" i="20"/>
  <c r="B1810" i="20"/>
  <c r="Q1809" i="20"/>
  <c r="P1809" i="20"/>
  <c r="O1809" i="20"/>
  <c r="N1809" i="20"/>
  <c r="B1809" i="20"/>
  <c r="Q1808" i="20"/>
  <c r="P1808" i="20"/>
  <c r="O1808" i="20"/>
  <c r="N1808" i="20"/>
  <c r="B1808" i="20"/>
  <c r="Q1807" i="20"/>
  <c r="P1807" i="20"/>
  <c r="O1807" i="20"/>
  <c r="N1807" i="20"/>
  <c r="B1807" i="20"/>
  <c r="Q1806" i="20"/>
  <c r="P1806" i="20"/>
  <c r="O1806" i="20"/>
  <c r="N1806" i="20"/>
  <c r="B1806" i="20"/>
  <c r="Q1805" i="20"/>
  <c r="P1805" i="20"/>
  <c r="O1805" i="20"/>
  <c r="N1805" i="20"/>
  <c r="B1805" i="20"/>
  <c r="Q1804" i="20"/>
  <c r="P1804" i="20"/>
  <c r="O1804" i="20"/>
  <c r="N1804" i="20"/>
  <c r="B1804" i="20"/>
  <c r="Q1803" i="20"/>
  <c r="P1803" i="20"/>
  <c r="O1803" i="20"/>
  <c r="N1803" i="20"/>
  <c r="B1803" i="20"/>
  <c r="Q1802" i="20"/>
  <c r="P1802" i="20"/>
  <c r="O1802" i="20"/>
  <c r="N1802" i="20"/>
  <c r="B1802" i="20"/>
  <c r="Q1801" i="20"/>
  <c r="P1801" i="20"/>
  <c r="O1801" i="20"/>
  <c r="N1801" i="20"/>
  <c r="B1801" i="20"/>
  <c r="Q1800" i="20"/>
  <c r="P1800" i="20"/>
  <c r="O1800" i="20"/>
  <c r="N1800" i="20"/>
  <c r="B1800" i="20"/>
  <c r="Q1799" i="20"/>
  <c r="P1799" i="20"/>
  <c r="O1799" i="20"/>
  <c r="N1799" i="20"/>
  <c r="B1799" i="20"/>
  <c r="Q1798" i="20"/>
  <c r="P1798" i="20"/>
  <c r="O1798" i="20"/>
  <c r="N1798" i="20"/>
  <c r="B1798" i="20"/>
  <c r="Q1797" i="20"/>
  <c r="P1797" i="20"/>
  <c r="O1797" i="20"/>
  <c r="N1797" i="20"/>
  <c r="B1797" i="20"/>
  <c r="Q1796" i="20"/>
  <c r="P1796" i="20"/>
  <c r="O1796" i="20"/>
  <c r="N1796" i="20"/>
  <c r="B1796" i="20"/>
  <c r="Q1795" i="20"/>
  <c r="P1795" i="20"/>
  <c r="O1795" i="20"/>
  <c r="N1795" i="20"/>
  <c r="B1795" i="20"/>
  <c r="Q1794" i="20"/>
  <c r="P1794" i="20"/>
  <c r="O1794" i="20"/>
  <c r="N1794" i="20"/>
  <c r="B1794" i="20"/>
  <c r="Q1793" i="20"/>
  <c r="P1793" i="20"/>
  <c r="O1793" i="20"/>
  <c r="N1793" i="20"/>
  <c r="B1793" i="20"/>
  <c r="Q1792" i="20"/>
  <c r="P1792" i="20"/>
  <c r="O1792" i="20"/>
  <c r="N1792" i="20"/>
  <c r="B1792" i="20"/>
  <c r="Q1791" i="20"/>
  <c r="P1791" i="20"/>
  <c r="O1791" i="20"/>
  <c r="N1791" i="20"/>
  <c r="B1791" i="20"/>
  <c r="Q1790" i="20"/>
  <c r="P1790" i="20"/>
  <c r="O1790" i="20"/>
  <c r="N1790" i="20"/>
  <c r="B1790" i="20"/>
  <c r="Q1789" i="20"/>
  <c r="P1789" i="20"/>
  <c r="O1789" i="20"/>
  <c r="N1789" i="20"/>
  <c r="B1789" i="20"/>
  <c r="Q1788" i="20"/>
  <c r="P1788" i="20"/>
  <c r="O1788" i="20"/>
  <c r="N1788" i="20"/>
  <c r="B1788" i="20"/>
  <c r="Q1787" i="20"/>
  <c r="P1787" i="20"/>
  <c r="O1787" i="20"/>
  <c r="N1787" i="20"/>
  <c r="B1787" i="20"/>
  <c r="Q1786" i="20"/>
  <c r="P1786" i="20"/>
  <c r="O1786" i="20"/>
  <c r="N1786" i="20"/>
  <c r="B1786" i="20"/>
  <c r="Q1785" i="20"/>
  <c r="P1785" i="20"/>
  <c r="O1785" i="20"/>
  <c r="N1785" i="20"/>
  <c r="B1785" i="20"/>
  <c r="Q1784" i="20"/>
  <c r="P1784" i="20"/>
  <c r="O1784" i="20"/>
  <c r="N1784" i="20"/>
  <c r="B1784" i="20"/>
  <c r="Q1783" i="20"/>
  <c r="P1783" i="20"/>
  <c r="O1783" i="20"/>
  <c r="N1783" i="20"/>
  <c r="B1783" i="20"/>
  <c r="Q1782" i="20"/>
  <c r="P1782" i="20"/>
  <c r="O1782" i="20"/>
  <c r="N1782" i="20"/>
  <c r="B1782" i="20"/>
  <c r="Q1781" i="20"/>
  <c r="P1781" i="20"/>
  <c r="O1781" i="20"/>
  <c r="N1781" i="20"/>
  <c r="B1781" i="20"/>
  <c r="Q1780" i="20"/>
  <c r="P1780" i="20"/>
  <c r="O1780" i="20"/>
  <c r="N1780" i="20"/>
  <c r="B1780" i="20"/>
  <c r="Q1779" i="20"/>
  <c r="P1779" i="20"/>
  <c r="O1779" i="20"/>
  <c r="N1779" i="20"/>
  <c r="B1779" i="20"/>
  <c r="Q1778" i="20"/>
  <c r="P1778" i="20"/>
  <c r="O1778" i="20"/>
  <c r="N1778" i="20"/>
  <c r="B1778" i="20"/>
  <c r="Q1777" i="20"/>
  <c r="P1777" i="20"/>
  <c r="O1777" i="20"/>
  <c r="N1777" i="20"/>
  <c r="B1777" i="20"/>
  <c r="Q1776" i="20"/>
  <c r="P1776" i="20"/>
  <c r="O1776" i="20"/>
  <c r="N1776" i="20"/>
  <c r="B1776" i="20"/>
  <c r="Q1775" i="20"/>
  <c r="P1775" i="20"/>
  <c r="O1775" i="20"/>
  <c r="N1775" i="20"/>
  <c r="B1775" i="20"/>
  <c r="Q1774" i="20"/>
  <c r="P1774" i="20"/>
  <c r="O1774" i="20"/>
  <c r="N1774" i="20"/>
  <c r="B1774" i="20"/>
  <c r="Q1773" i="20"/>
  <c r="P1773" i="20"/>
  <c r="O1773" i="20"/>
  <c r="N1773" i="20"/>
  <c r="B1773" i="20"/>
  <c r="Q1772" i="20"/>
  <c r="P1772" i="20"/>
  <c r="O1772" i="20"/>
  <c r="N1772" i="20"/>
  <c r="B1772" i="20"/>
  <c r="Q1771" i="20"/>
  <c r="P1771" i="20"/>
  <c r="O1771" i="20"/>
  <c r="N1771" i="20"/>
  <c r="B1771" i="20"/>
  <c r="Q1770" i="20"/>
  <c r="P1770" i="20"/>
  <c r="O1770" i="20"/>
  <c r="N1770" i="20"/>
  <c r="B1770" i="20"/>
  <c r="Q1769" i="20"/>
  <c r="P1769" i="20"/>
  <c r="O1769" i="20"/>
  <c r="N1769" i="20"/>
  <c r="B1769" i="20"/>
  <c r="Q1768" i="20"/>
  <c r="P1768" i="20"/>
  <c r="O1768" i="20"/>
  <c r="N1768" i="20"/>
  <c r="B1768" i="20"/>
  <c r="Q1767" i="20"/>
  <c r="P1767" i="20"/>
  <c r="O1767" i="20"/>
  <c r="N1767" i="20"/>
  <c r="B1767" i="20"/>
  <c r="Q1766" i="20"/>
  <c r="P1766" i="20"/>
  <c r="O1766" i="20"/>
  <c r="N1766" i="20"/>
  <c r="B1766" i="20"/>
  <c r="Q1765" i="20"/>
  <c r="P1765" i="20"/>
  <c r="O1765" i="20"/>
  <c r="N1765" i="20"/>
  <c r="B1765" i="20"/>
  <c r="Q1764" i="20"/>
  <c r="P1764" i="20"/>
  <c r="O1764" i="20"/>
  <c r="N1764" i="20"/>
  <c r="B1764" i="20"/>
  <c r="Q1763" i="20"/>
  <c r="P1763" i="20"/>
  <c r="O1763" i="20"/>
  <c r="N1763" i="20"/>
  <c r="B1763" i="20"/>
  <c r="Q1762" i="20"/>
  <c r="P1762" i="20"/>
  <c r="O1762" i="20"/>
  <c r="N1762" i="20"/>
  <c r="B1762" i="20"/>
  <c r="Q1761" i="20"/>
  <c r="P1761" i="20"/>
  <c r="O1761" i="20"/>
  <c r="N1761" i="20"/>
  <c r="B1761" i="20"/>
  <c r="Q1760" i="20"/>
  <c r="P1760" i="20"/>
  <c r="O1760" i="20"/>
  <c r="N1760" i="20"/>
  <c r="B1760" i="20"/>
  <c r="Q1759" i="20"/>
  <c r="P1759" i="20"/>
  <c r="O1759" i="20"/>
  <c r="N1759" i="20"/>
  <c r="B1759" i="20"/>
  <c r="Q1758" i="20"/>
  <c r="P1758" i="20"/>
  <c r="O1758" i="20"/>
  <c r="N1758" i="20"/>
  <c r="B1758" i="20"/>
  <c r="Q1757" i="20"/>
  <c r="P1757" i="20"/>
  <c r="O1757" i="20"/>
  <c r="N1757" i="20"/>
  <c r="B1757" i="20"/>
  <c r="Q1756" i="20"/>
  <c r="P1756" i="20"/>
  <c r="O1756" i="20"/>
  <c r="N1756" i="20"/>
  <c r="B1756" i="20"/>
  <c r="Q1755" i="20"/>
  <c r="P1755" i="20"/>
  <c r="O1755" i="20"/>
  <c r="N1755" i="20"/>
  <c r="B1755" i="20"/>
  <c r="Q1754" i="20"/>
  <c r="P1754" i="20"/>
  <c r="O1754" i="20"/>
  <c r="N1754" i="20"/>
  <c r="B1754" i="20"/>
  <c r="Q1753" i="20"/>
  <c r="P1753" i="20"/>
  <c r="O1753" i="20"/>
  <c r="N1753" i="20"/>
  <c r="B1753" i="20"/>
  <c r="Q1752" i="20"/>
  <c r="P1752" i="20"/>
  <c r="O1752" i="20"/>
  <c r="N1752" i="20"/>
  <c r="B1752" i="20"/>
  <c r="Q1751" i="20"/>
  <c r="P1751" i="20"/>
  <c r="O1751" i="20"/>
  <c r="N1751" i="20"/>
  <c r="B1751" i="20"/>
  <c r="Q1750" i="20"/>
  <c r="P1750" i="20"/>
  <c r="O1750" i="20"/>
  <c r="N1750" i="20"/>
  <c r="B1750" i="20"/>
  <c r="Q1749" i="20"/>
  <c r="P1749" i="20"/>
  <c r="O1749" i="20"/>
  <c r="N1749" i="20"/>
  <c r="B1749" i="20"/>
  <c r="Q1748" i="20"/>
  <c r="P1748" i="20"/>
  <c r="O1748" i="20"/>
  <c r="N1748" i="20"/>
  <c r="B1748" i="20"/>
  <c r="Q1747" i="20"/>
  <c r="P1747" i="20"/>
  <c r="O1747" i="20"/>
  <c r="N1747" i="20"/>
  <c r="B1747" i="20"/>
  <c r="Q1746" i="20"/>
  <c r="P1746" i="20"/>
  <c r="O1746" i="20"/>
  <c r="N1746" i="20"/>
  <c r="B1746" i="20"/>
  <c r="Q1745" i="20"/>
  <c r="P1745" i="20"/>
  <c r="O1745" i="20"/>
  <c r="N1745" i="20"/>
  <c r="B1745" i="20"/>
  <c r="Q1744" i="20"/>
  <c r="P1744" i="20"/>
  <c r="O1744" i="20"/>
  <c r="N1744" i="20"/>
  <c r="B1744" i="20"/>
  <c r="Q1743" i="20"/>
  <c r="P1743" i="20"/>
  <c r="O1743" i="20"/>
  <c r="N1743" i="20"/>
  <c r="B1743" i="20"/>
  <c r="Q1742" i="20"/>
  <c r="P1742" i="20"/>
  <c r="O1742" i="20"/>
  <c r="N1742" i="20"/>
  <c r="B1742" i="20"/>
  <c r="Q1741" i="20"/>
  <c r="P1741" i="20"/>
  <c r="O1741" i="20"/>
  <c r="N1741" i="20"/>
  <c r="B1741" i="20"/>
  <c r="Q1740" i="20"/>
  <c r="P1740" i="20"/>
  <c r="O1740" i="20"/>
  <c r="N1740" i="20"/>
  <c r="B1740" i="20"/>
  <c r="Q1739" i="20"/>
  <c r="P1739" i="20"/>
  <c r="O1739" i="20"/>
  <c r="N1739" i="20"/>
  <c r="B1739" i="20"/>
  <c r="Q1738" i="20"/>
  <c r="P1738" i="20"/>
  <c r="O1738" i="20"/>
  <c r="N1738" i="20"/>
  <c r="B1738" i="20"/>
  <c r="Q1737" i="20"/>
  <c r="P1737" i="20"/>
  <c r="O1737" i="20"/>
  <c r="N1737" i="20"/>
  <c r="B1737" i="20"/>
  <c r="Q1736" i="20"/>
  <c r="P1736" i="20"/>
  <c r="O1736" i="20"/>
  <c r="N1736" i="20"/>
  <c r="B1736" i="20"/>
  <c r="Q1735" i="20"/>
  <c r="P1735" i="20"/>
  <c r="O1735" i="20"/>
  <c r="N1735" i="20"/>
  <c r="B1735" i="20"/>
  <c r="Q1734" i="20"/>
  <c r="P1734" i="20"/>
  <c r="O1734" i="20"/>
  <c r="N1734" i="20"/>
  <c r="B1734" i="20"/>
  <c r="Q1733" i="20"/>
  <c r="P1733" i="20"/>
  <c r="O1733" i="20"/>
  <c r="N1733" i="20"/>
  <c r="B1733" i="20"/>
  <c r="Q1732" i="20"/>
  <c r="P1732" i="20"/>
  <c r="O1732" i="20"/>
  <c r="N1732" i="20"/>
  <c r="B1732" i="20"/>
  <c r="Q1731" i="20"/>
  <c r="P1731" i="20"/>
  <c r="O1731" i="20"/>
  <c r="N1731" i="20"/>
  <c r="B1731" i="20"/>
  <c r="Q1730" i="20"/>
  <c r="P1730" i="20"/>
  <c r="O1730" i="20"/>
  <c r="N1730" i="20"/>
  <c r="B1730" i="20"/>
  <c r="Q1729" i="20"/>
  <c r="P1729" i="20"/>
  <c r="O1729" i="20"/>
  <c r="N1729" i="20"/>
  <c r="B1729" i="20"/>
  <c r="Q1728" i="20"/>
  <c r="P1728" i="20"/>
  <c r="O1728" i="20"/>
  <c r="N1728" i="20"/>
  <c r="B1728" i="20"/>
  <c r="Q1727" i="20"/>
  <c r="P1727" i="20"/>
  <c r="O1727" i="20"/>
  <c r="N1727" i="20"/>
  <c r="B1727" i="20"/>
  <c r="Q1726" i="20"/>
  <c r="P1726" i="20"/>
  <c r="O1726" i="20"/>
  <c r="N1726" i="20"/>
  <c r="B1726" i="20"/>
  <c r="Q1725" i="20"/>
  <c r="P1725" i="20"/>
  <c r="O1725" i="20"/>
  <c r="N1725" i="20"/>
  <c r="B1725" i="20"/>
  <c r="Q1724" i="20"/>
  <c r="P1724" i="20"/>
  <c r="O1724" i="20"/>
  <c r="N1724" i="20"/>
  <c r="B1724" i="20"/>
  <c r="Q1723" i="20"/>
  <c r="P1723" i="20"/>
  <c r="O1723" i="20"/>
  <c r="N1723" i="20"/>
  <c r="B1723" i="20"/>
  <c r="Q1722" i="20"/>
  <c r="P1722" i="20"/>
  <c r="O1722" i="20"/>
  <c r="N1722" i="20"/>
  <c r="B1722" i="20"/>
  <c r="Q1721" i="20"/>
  <c r="P1721" i="20"/>
  <c r="O1721" i="20"/>
  <c r="N1721" i="20"/>
  <c r="B1721" i="20"/>
  <c r="Q1720" i="20"/>
  <c r="P1720" i="20"/>
  <c r="O1720" i="20"/>
  <c r="N1720" i="20"/>
  <c r="B1720" i="20"/>
  <c r="Q1719" i="20"/>
  <c r="P1719" i="20"/>
  <c r="O1719" i="20"/>
  <c r="N1719" i="20"/>
  <c r="B1719" i="20"/>
  <c r="Q1718" i="20"/>
  <c r="P1718" i="20"/>
  <c r="O1718" i="20"/>
  <c r="N1718" i="20"/>
  <c r="B1718" i="20"/>
  <c r="Q1717" i="20"/>
  <c r="P1717" i="20"/>
  <c r="O1717" i="20"/>
  <c r="N1717" i="20"/>
  <c r="B1717" i="20"/>
  <c r="Q1716" i="20"/>
  <c r="P1716" i="20"/>
  <c r="O1716" i="20"/>
  <c r="N1716" i="20"/>
  <c r="B1716" i="20"/>
  <c r="Q1715" i="20"/>
  <c r="P1715" i="20"/>
  <c r="O1715" i="20"/>
  <c r="N1715" i="20"/>
  <c r="B1715" i="20"/>
  <c r="Q1714" i="20"/>
  <c r="P1714" i="20"/>
  <c r="O1714" i="20"/>
  <c r="N1714" i="20"/>
  <c r="B1714" i="20"/>
  <c r="Q1713" i="20"/>
  <c r="P1713" i="20"/>
  <c r="O1713" i="20"/>
  <c r="N1713" i="20"/>
  <c r="B1713" i="20"/>
  <c r="Q1712" i="20"/>
  <c r="P1712" i="20"/>
  <c r="O1712" i="20"/>
  <c r="N1712" i="20"/>
  <c r="B1712" i="20"/>
  <c r="Q1711" i="20"/>
  <c r="P1711" i="20"/>
  <c r="O1711" i="20"/>
  <c r="N1711" i="20"/>
  <c r="B1711" i="20"/>
  <c r="Q1710" i="20"/>
  <c r="P1710" i="20"/>
  <c r="O1710" i="20"/>
  <c r="N1710" i="20"/>
  <c r="B1710" i="20"/>
  <c r="Q1709" i="20"/>
  <c r="P1709" i="20"/>
  <c r="O1709" i="20"/>
  <c r="N1709" i="20"/>
  <c r="B1709" i="20"/>
  <c r="Q1708" i="20"/>
  <c r="P1708" i="20"/>
  <c r="O1708" i="20"/>
  <c r="N1708" i="20"/>
  <c r="B1708" i="20"/>
  <c r="Q1707" i="20"/>
  <c r="P1707" i="20"/>
  <c r="O1707" i="20"/>
  <c r="N1707" i="20"/>
  <c r="B1707" i="20"/>
  <c r="Q1706" i="20"/>
  <c r="P1706" i="20"/>
  <c r="O1706" i="20"/>
  <c r="N1706" i="20"/>
  <c r="B1706" i="20"/>
  <c r="Q1705" i="20"/>
  <c r="P1705" i="20"/>
  <c r="O1705" i="20"/>
  <c r="N1705" i="20"/>
  <c r="B1705" i="20"/>
  <c r="Q1704" i="20"/>
  <c r="P1704" i="20"/>
  <c r="O1704" i="20"/>
  <c r="N1704" i="20"/>
  <c r="B1704" i="20"/>
  <c r="Q1703" i="20"/>
  <c r="P1703" i="20"/>
  <c r="O1703" i="20"/>
  <c r="N1703" i="20"/>
  <c r="B1703" i="20"/>
  <c r="Q1702" i="20"/>
  <c r="P1702" i="20"/>
  <c r="O1702" i="20"/>
  <c r="N1702" i="20"/>
  <c r="B1702" i="20"/>
  <c r="Q1701" i="20"/>
  <c r="P1701" i="20"/>
  <c r="O1701" i="20"/>
  <c r="N1701" i="20"/>
  <c r="B1701" i="20"/>
  <c r="Q1700" i="20"/>
  <c r="P1700" i="20"/>
  <c r="O1700" i="20"/>
  <c r="N1700" i="20"/>
  <c r="B1700" i="20"/>
  <c r="Q1699" i="20"/>
  <c r="P1699" i="20"/>
  <c r="O1699" i="20"/>
  <c r="N1699" i="20"/>
  <c r="B1699" i="20"/>
  <c r="Q1698" i="20"/>
  <c r="P1698" i="20"/>
  <c r="O1698" i="20"/>
  <c r="N1698" i="20"/>
  <c r="B1698" i="20"/>
  <c r="Q1697" i="20"/>
  <c r="P1697" i="20"/>
  <c r="O1697" i="20"/>
  <c r="N1697" i="20"/>
  <c r="B1697" i="20"/>
  <c r="Q1696" i="20"/>
  <c r="P1696" i="20"/>
  <c r="O1696" i="20"/>
  <c r="N1696" i="20"/>
  <c r="B1696" i="20"/>
  <c r="Q1695" i="20"/>
  <c r="P1695" i="20"/>
  <c r="O1695" i="20"/>
  <c r="N1695" i="20"/>
  <c r="B1695" i="20"/>
  <c r="Q1694" i="20"/>
  <c r="P1694" i="20"/>
  <c r="O1694" i="20"/>
  <c r="N1694" i="20"/>
  <c r="B1694" i="20"/>
  <c r="Q1693" i="20"/>
  <c r="P1693" i="20"/>
  <c r="O1693" i="20"/>
  <c r="N1693" i="20"/>
  <c r="B1693" i="20"/>
  <c r="Q1692" i="20"/>
  <c r="P1692" i="20"/>
  <c r="O1692" i="20"/>
  <c r="N1692" i="20"/>
  <c r="B1692" i="20"/>
  <c r="Q1691" i="20"/>
  <c r="P1691" i="20"/>
  <c r="O1691" i="20"/>
  <c r="N1691" i="20"/>
  <c r="B1691" i="20"/>
  <c r="Q1690" i="20"/>
  <c r="P1690" i="20"/>
  <c r="O1690" i="20"/>
  <c r="N1690" i="20"/>
  <c r="B1690" i="20"/>
  <c r="Q1689" i="20"/>
  <c r="P1689" i="20"/>
  <c r="O1689" i="20"/>
  <c r="N1689" i="20"/>
  <c r="B1689" i="20"/>
  <c r="Q1688" i="20"/>
  <c r="P1688" i="20"/>
  <c r="O1688" i="20"/>
  <c r="N1688" i="20"/>
  <c r="B1688" i="20"/>
  <c r="Q1687" i="20"/>
  <c r="P1687" i="20"/>
  <c r="O1687" i="20"/>
  <c r="N1687" i="20"/>
  <c r="B1687" i="20"/>
  <c r="Q1686" i="20"/>
  <c r="P1686" i="20"/>
  <c r="O1686" i="20"/>
  <c r="N1686" i="20"/>
  <c r="B1686" i="20"/>
  <c r="Q1685" i="20"/>
  <c r="P1685" i="20"/>
  <c r="O1685" i="20"/>
  <c r="N1685" i="20"/>
  <c r="B1685" i="20"/>
  <c r="Q1684" i="20"/>
  <c r="P1684" i="20"/>
  <c r="O1684" i="20"/>
  <c r="N1684" i="20"/>
  <c r="B1684" i="20"/>
  <c r="Q1683" i="20"/>
  <c r="P1683" i="20"/>
  <c r="O1683" i="20"/>
  <c r="N1683" i="20"/>
  <c r="B1683" i="20"/>
  <c r="Q1682" i="20"/>
  <c r="P1682" i="20"/>
  <c r="O1682" i="20"/>
  <c r="N1682" i="20"/>
  <c r="B1682" i="20"/>
  <c r="Q1681" i="20"/>
  <c r="P1681" i="20"/>
  <c r="O1681" i="20"/>
  <c r="N1681" i="20"/>
  <c r="B1681" i="20"/>
  <c r="Q1680" i="20"/>
  <c r="P1680" i="20"/>
  <c r="O1680" i="20"/>
  <c r="N1680" i="20"/>
  <c r="B1680" i="20"/>
  <c r="Q1679" i="20"/>
  <c r="P1679" i="20"/>
  <c r="O1679" i="20"/>
  <c r="N1679" i="20"/>
  <c r="B1679" i="20"/>
  <c r="Q1678" i="20"/>
  <c r="P1678" i="20"/>
  <c r="O1678" i="20"/>
  <c r="N1678" i="20"/>
  <c r="B1678" i="20"/>
  <c r="Q1677" i="20"/>
  <c r="P1677" i="20"/>
  <c r="O1677" i="20"/>
  <c r="N1677" i="20"/>
  <c r="B1677" i="20"/>
  <c r="Q1676" i="20"/>
  <c r="P1676" i="20"/>
  <c r="O1676" i="20"/>
  <c r="N1676" i="20"/>
  <c r="B1676" i="20"/>
  <c r="Q1675" i="20"/>
  <c r="P1675" i="20"/>
  <c r="O1675" i="20"/>
  <c r="N1675" i="20"/>
  <c r="B1675" i="20"/>
  <c r="Q1674" i="20"/>
  <c r="P1674" i="20"/>
  <c r="O1674" i="20"/>
  <c r="N1674" i="20"/>
  <c r="B1674" i="20"/>
  <c r="Q1673" i="20"/>
  <c r="P1673" i="20"/>
  <c r="O1673" i="20"/>
  <c r="N1673" i="20"/>
  <c r="B1673" i="20"/>
  <c r="Q1672" i="20"/>
  <c r="P1672" i="20"/>
  <c r="O1672" i="20"/>
  <c r="N1672" i="20"/>
  <c r="B1672" i="20"/>
  <c r="Q1671" i="20"/>
  <c r="P1671" i="20"/>
  <c r="O1671" i="20"/>
  <c r="N1671" i="20"/>
  <c r="B1671" i="20"/>
  <c r="Q1670" i="20"/>
  <c r="P1670" i="20"/>
  <c r="O1670" i="20"/>
  <c r="N1670" i="20"/>
  <c r="B1670" i="20"/>
  <c r="Q1669" i="20"/>
  <c r="P1669" i="20"/>
  <c r="O1669" i="20"/>
  <c r="N1669" i="20"/>
  <c r="B1669" i="20"/>
  <c r="Q1668" i="20"/>
  <c r="P1668" i="20"/>
  <c r="O1668" i="20"/>
  <c r="N1668" i="20"/>
  <c r="B1668" i="20"/>
  <c r="Q1667" i="20"/>
  <c r="P1667" i="20"/>
  <c r="O1667" i="20"/>
  <c r="N1667" i="20"/>
  <c r="B1667" i="20"/>
  <c r="Q1666" i="20"/>
  <c r="P1666" i="20"/>
  <c r="O1666" i="20"/>
  <c r="N1666" i="20"/>
  <c r="B1666" i="20"/>
  <c r="Q1665" i="20"/>
  <c r="P1665" i="20"/>
  <c r="O1665" i="20"/>
  <c r="N1665" i="20"/>
  <c r="B1665" i="20"/>
  <c r="Q1664" i="20"/>
  <c r="P1664" i="20"/>
  <c r="O1664" i="20"/>
  <c r="N1664" i="20"/>
  <c r="B1664" i="20"/>
  <c r="Q1663" i="20"/>
  <c r="P1663" i="20"/>
  <c r="O1663" i="20"/>
  <c r="N1663" i="20"/>
  <c r="B1663" i="20"/>
  <c r="Q1662" i="20"/>
  <c r="P1662" i="20"/>
  <c r="O1662" i="20"/>
  <c r="N1662" i="20"/>
  <c r="B1662" i="20"/>
  <c r="Q1661" i="20"/>
  <c r="P1661" i="20"/>
  <c r="O1661" i="20"/>
  <c r="N1661" i="20"/>
  <c r="B1661" i="20"/>
  <c r="Q1660" i="20"/>
  <c r="P1660" i="20"/>
  <c r="O1660" i="20"/>
  <c r="N1660" i="20"/>
  <c r="B1660" i="20"/>
  <c r="Q1659" i="20"/>
  <c r="P1659" i="20"/>
  <c r="O1659" i="20"/>
  <c r="N1659" i="20"/>
  <c r="B1659" i="20"/>
  <c r="Q1658" i="20"/>
  <c r="P1658" i="20"/>
  <c r="O1658" i="20"/>
  <c r="N1658" i="20"/>
  <c r="B1658" i="20"/>
  <c r="Q1657" i="20"/>
  <c r="P1657" i="20"/>
  <c r="O1657" i="20"/>
  <c r="N1657" i="20"/>
  <c r="B1657" i="20"/>
  <c r="Q1656" i="20"/>
  <c r="P1656" i="20"/>
  <c r="O1656" i="20"/>
  <c r="N1656" i="20"/>
  <c r="B1656" i="20"/>
  <c r="Q1655" i="20"/>
  <c r="P1655" i="20"/>
  <c r="O1655" i="20"/>
  <c r="N1655" i="20"/>
  <c r="B1655" i="20"/>
  <c r="Q1654" i="20"/>
  <c r="P1654" i="20"/>
  <c r="O1654" i="20"/>
  <c r="N1654" i="20"/>
  <c r="B1654" i="20"/>
  <c r="Q1653" i="20"/>
  <c r="P1653" i="20"/>
  <c r="O1653" i="20"/>
  <c r="N1653" i="20"/>
  <c r="B1653" i="20"/>
  <c r="Q1652" i="20"/>
  <c r="P1652" i="20"/>
  <c r="O1652" i="20"/>
  <c r="N1652" i="20"/>
  <c r="B1652" i="20"/>
  <c r="Q1651" i="20"/>
  <c r="P1651" i="20"/>
  <c r="O1651" i="20"/>
  <c r="N1651" i="20"/>
  <c r="B1651" i="20"/>
  <c r="Q1650" i="20"/>
  <c r="P1650" i="20"/>
  <c r="O1650" i="20"/>
  <c r="N1650" i="20"/>
  <c r="B1650" i="20"/>
  <c r="Q1649" i="20"/>
  <c r="P1649" i="20"/>
  <c r="O1649" i="20"/>
  <c r="N1649" i="20"/>
  <c r="B1649" i="20"/>
  <c r="Q1648" i="20"/>
  <c r="P1648" i="20"/>
  <c r="O1648" i="20"/>
  <c r="N1648" i="20"/>
  <c r="B1648" i="20"/>
  <c r="Q1647" i="20"/>
  <c r="P1647" i="20"/>
  <c r="O1647" i="20"/>
  <c r="N1647" i="20"/>
  <c r="B1647" i="20"/>
  <c r="Q1646" i="20"/>
  <c r="P1646" i="20"/>
  <c r="O1646" i="20"/>
  <c r="N1646" i="20"/>
  <c r="B1646" i="20"/>
  <c r="Q1645" i="20"/>
  <c r="P1645" i="20"/>
  <c r="O1645" i="20"/>
  <c r="N1645" i="20"/>
  <c r="B1645" i="20"/>
  <c r="Q1644" i="20"/>
  <c r="P1644" i="20"/>
  <c r="O1644" i="20"/>
  <c r="N1644" i="20"/>
  <c r="B1644" i="20"/>
  <c r="Q1643" i="20"/>
  <c r="P1643" i="20"/>
  <c r="O1643" i="20"/>
  <c r="N1643" i="20"/>
  <c r="B1643" i="20"/>
  <c r="Q1642" i="20"/>
  <c r="P1642" i="20"/>
  <c r="O1642" i="20"/>
  <c r="N1642" i="20"/>
  <c r="B1642" i="20"/>
  <c r="Q1641" i="20"/>
  <c r="P1641" i="20"/>
  <c r="O1641" i="20"/>
  <c r="N1641" i="20"/>
  <c r="B1641" i="20"/>
  <c r="Q1640" i="20"/>
  <c r="P1640" i="20"/>
  <c r="O1640" i="20"/>
  <c r="N1640" i="20"/>
  <c r="B1640" i="20"/>
  <c r="Q1639" i="20"/>
  <c r="P1639" i="20"/>
  <c r="O1639" i="20"/>
  <c r="N1639" i="20"/>
  <c r="B1639" i="20"/>
  <c r="Q1638" i="20"/>
  <c r="P1638" i="20"/>
  <c r="O1638" i="20"/>
  <c r="N1638" i="20"/>
  <c r="B1638" i="20"/>
  <c r="Q1637" i="20"/>
  <c r="P1637" i="20"/>
  <c r="O1637" i="20"/>
  <c r="N1637" i="20"/>
  <c r="B1637" i="20"/>
  <c r="Q1636" i="20"/>
  <c r="P1636" i="20"/>
  <c r="O1636" i="20"/>
  <c r="N1636" i="20"/>
  <c r="B1636" i="20"/>
  <c r="Q1635" i="20"/>
  <c r="P1635" i="20"/>
  <c r="O1635" i="20"/>
  <c r="N1635" i="20"/>
  <c r="B1635" i="20"/>
  <c r="Q1634" i="20"/>
  <c r="P1634" i="20"/>
  <c r="O1634" i="20"/>
  <c r="N1634" i="20"/>
  <c r="B1634" i="20"/>
  <c r="Q1633" i="20"/>
  <c r="P1633" i="20"/>
  <c r="O1633" i="20"/>
  <c r="N1633" i="20"/>
  <c r="B1633" i="20"/>
  <c r="Q1632" i="20"/>
  <c r="P1632" i="20"/>
  <c r="O1632" i="20"/>
  <c r="N1632" i="20"/>
  <c r="B1632" i="20"/>
  <c r="Q1631" i="20"/>
  <c r="P1631" i="20"/>
  <c r="O1631" i="20"/>
  <c r="N1631" i="20"/>
  <c r="B1631" i="20"/>
  <c r="Q1630" i="20"/>
  <c r="P1630" i="20"/>
  <c r="O1630" i="20"/>
  <c r="N1630" i="20"/>
  <c r="B1630" i="20"/>
  <c r="Q1629" i="20"/>
  <c r="P1629" i="20"/>
  <c r="O1629" i="20"/>
  <c r="N1629" i="20"/>
  <c r="B1629" i="20"/>
  <c r="Q1628" i="20"/>
  <c r="P1628" i="20"/>
  <c r="O1628" i="20"/>
  <c r="N1628" i="20"/>
  <c r="B1628" i="20"/>
  <c r="Q1627" i="20"/>
  <c r="P1627" i="20"/>
  <c r="O1627" i="20"/>
  <c r="N1627" i="20"/>
  <c r="B1627" i="20"/>
  <c r="Q1626" i="20"/>
  <c r="P1626" i="20"/>
  <c r="O1626" i="20"/>
  <c r="N1626" i="20"/>
  <c r="B1626" i="20"/>
  <c r="Q1625" i="20"/>
  <c r="P1625" i="20"/>
  <c r="O1625" i="20"/>
  <c r="N1625" i="20"/>
  <c r="B1625" i="20"/>
  <c r="Q1624" i="20"/>
  <c r="P1624" i="20"/>
  <c r="O1624" i="20"/>
  <c r="N1624" i="20"/>
  <c r="B1624" i="20"/>
  <c r="Q1623" i="20"/>
  <c r="P1623" i="20"/>
  <c r="O1623" i="20"/>
  <c r="N1623" i="20"/>
  <c r="B1623" i="20"/>
  <c r="Q1622" i="20"/>
  <c r="P1622" i="20"/>
  <c r="O1622" i="20"/>
  <c r="N1622" i="20"/>
  <c r="B1622" i="20"/>
  <c r="Q1621" i="20"/>
  <c r="P1621" i="20"/>
  <c r="O1621" i="20"/>
  <c r="N1621" i="20"/>
  <c r="B1621" i="20"/>
  <c r="Q1620" i="20"/>
  <c r="P1620" i="20"/>
  <c r="O1620" i="20"/>
  <c r="N1620" i="20"/>
  <c r="B1620" i="20"/>
  <c r="Q1619" i="20"/>
  <c r="P1619" i="20"/>
  <c r="O1619" i="20"/>
  <c r="N1619" i="20"/>
  <c r="B1619" i="20"/>
  <c r="Q1618" i="20"/>
  <c r="P1618" i="20"/>
  <c r="O1618" i="20"/>
  <c r="N1618" i="20"/>
  <c r="B1618" i="20"/>
  <c r="Q1617" i="20"/>
  <c r="P1617" i="20"/>
  <c r="O1617" i="20"/>
  <c r="N1617" i="20"/>
  <c r="B1617" i="20"/>
  <c r="Q1616" i="20"/>
  <c r="P1616" i="20"/>
  <c r="O1616" i="20"/>
  <c r="N1616" i="20"/>
  <c r="B1616" i="20"/>
  <c r="Q1615" i="20"/>
  <c r="P1615" i="20"/>
  <c r="O1615" i="20"/>
  <c r="N1615" i="20"/>
  <c r="B1615" i="20"/>
  <c r="Q1614" i="20"/>
  <c r="P1614" i="20"/>
  <c r="O1614" i="20"/>
  <c r="N1614" i="20"/>
  <c r="B1614" i="20"/>
  <c r="Q1613" i="20"/>
  <c r="P1613" i="20"/>
  <c r="O1613" i="20"/>
  <c r="N1613" i="20"/>
  <c r="B1613" i="20"/>
  <c r="Q1612" i="20"/>
  <c r="P1612" i="20"/>
  <c r="O1612" i="20"/>
  <c r="N1612" i="20"/>
  <c r="B1612" i="20"/>
  <c r="Q1611" i="20"/>
  <c r="P1611" i="20"/>
  <c r="O1611" i="20"/>
  <c r="N1611" i="20"/>
  <c r="B1611" i="20"/>
  <c r="Q1610" i="20"/>
  <c r="P1610" i="20"/>
  <c r="O1610" i="20"/>
  <c r="N1610" i="20"/>
  <c r="B1610" i="20"/>
  <c r="Q1609" i="20"/>
  <c r="P1609" i="20"/>
  <c r="O1609" i="20"/>
  <c r="N1609" i="20"/>
  <c r="B1609" i="20"/>
  <c r="Q1608" i="20"/>
  <c r="P1608" i="20"/>
  <c r="O1608" i="20"/>
  <c r="N1608" i="20"/>
  <c r="B1608" i="20"/>
  <c r="Q1607" i="20"/>
  <c r="P1607" i="20"/>
  <c r="O1607" i="20"/>
  <c r="N1607" i="20"/>
  <c r="B1607" i="20"/>
  <c r="Q1606" i="20"/>
  <c r="P1606" i="20"/>
  <c r="O1606" i="20"/>
  <c r="N1606" i="20"/>
  <c r="B1606" i="20"/>
  <c r="Q1605" i="20"/>
  <c r="P1605" i="20"/>
  <c r="O1605" i="20"/>
  <c r="N1605" i="20"/>
  <c r="B1605" i="20"/>
  <c r="Q1604" i="20"/>
  <c r="P1604" i="20"/>
  <c r="O1604" i="20"/>
  <c r="N1604" i="20"/>
  <c r="B1604" i="20"/>
  <c r="Q1603" i="20"/>
  <c r="P1603" i="20"/>
  <c r="O1603" i="20"/>
  <c r="N1603" i="20"/>
  <c r="B1603" i="20"/>
  <c r="Q1602" i="20"/>
  <c r="P1602" i="20"/>
  <c r="O1602" i="20"/>
  <c r="N1602" i="20"/>
  <c r="B1602" i="20"/>
  <c r="Q1601" i="20"/>
  <c r="P1601" i="20"/>
  <c r="O1601" i="20"/>
  <c r="N1601" i="20"/>
  <c r="B1601" i="20"/>
  <c r="Q1600" i="20"/>
  <c r="P1600" i="20"/>
  <c r="O1600" i="20"/>
  <c r="N1600" i="20"/>
  <c r="B1600" i="20"/>
  <c r="Q1599" i="20"/>
  <c r="P1599" i="20"/>
  <c r="O1599" i="20"/>
  <c r="N1599" i="20"/>
  <c r="B1599" i="20"/>
  <c r="Q1598" i="20"/>
  <c r="P1598" i="20"/>
  <c r="O1598" i="20"/>
  <c r="N1598" i="20"/>
  <c r="B1598" i="20"/>
  <c r="Q1597" i="20"/>
  <c r="P1597" i="20"/>
  <c r="O1597" i="20"/>
  <c r="N1597" i="20"/>
  <c r="B1597" i="20"/>
  <c r="Q1596" i="20"/>
  <c r="P1596" i="20"/>
  <c r="O1596" i="20"/>
  <c r="N1596" i="20"/>
  <c r="B1596" i="20"/>
  <c r="Q1595" i="20"/>
  <c r="P1595" i="20"/>
  <c r="O1595" i="20"/>
  <c r="N1595" i="20"/>
  <c r="B1595" i="20"/>
  <c r="Q1594" i="20"/>
  <c r="P1594" i="20"/>
  <c r="O1594" i="20"/>
  <c r="N1594" i="20"/>
  <c r="B1594" i="20"/>
  <c r="Q1593" i="20"/>
  <c r="P1593" i="20"/>
  <c r="O1593" i="20"/>
  <c r="N1593" i="20"/>
  <c r="B1593" i="20"/>
  <c r="Q1592" i="20"/>
  <c r="P1592" i="20"/>
  <c r="O1592" i="20"/>
  <c r="N1592" i="20"/>
  <c r="B1592" i="20"/>
  <c r="Q1591" i="20"/>
  <c r="P1591" i="20"/>
  <c r="O1591" i="20"/>
  <c r="N1591" i="20"/>
  <c r="B1591" i="20"/>
  <c r="Q1590" i="20"/>
  <c r="P1590" i="20"/>
  <c r="O1590" i="20"/>
  <c r="N1590" i="20"/>
  <c r="B1590" i="20"/>
  <c r="Q1589" i="20"/>
  <c r="P1589" i="20"/>
  <c r="O1589" i="20"/>
  <c r="N1589" i="20"/>
  <c r="B1589" i="20"/>
  <c r="Q1588" i="20"/>
  <c r="P1588" i="20"/>
  <c r="O1588" i="20"/>
  <c r="N1588" i="20"/>
  <c r="B1588" i="20"/>
  <c r="Q1587" i="20"/>
  <c r="P1587" i="20"/>
  <c r="O1587" i="20"/>
  <c r="N1587" i="20"/>
  <c r="B1587" i="20"/>
  <c r="Q1586" i="20"/>
  <c r="P1586" i="20"/>
  <c r="O1586" i="20"/>
  <c r="N1586" i="20"/>
  <c r="B1586" i="20"/>
  <c r="Q1585" i="20"/>
  <c r="P1585" i="20"/>
  <c r="O1585" i="20"/>
  <c r="N1585" i="20"/>
  <c r="B1585" i="20"/>
  <c r="Q1584" i="20"/>
  <c r="P1584" i="20"/>
  <c r="O1584" i="20"/>
  <c r="N1584" i="20"/>
  <c r="B1584" i="20"/>
  <c r="Q1583" i="20"/>
  <c r="P1583" i="20"/>
  <c r="O1583" i="20"/>
  <c r="N1583" i="20"/>
  <c r="B1583" i="20"/>
  <c r="Q1582" i="20"/>
  <c r="P1582" i="20"/>
  <c r="O1582" i="20"/>
  <c r="N1582" i="20"/>
  <c r="B1582" i="20"/>
  <c r="Q1581" i="20"/>
  <c r="P1581" i="20"/>
  <c r="O1581" i="20"/>
  <c r="N1581" i="20"/>
  <c r="B1581" i="20"/>
  <c r="Q1580" i="20"/>
  <c r="P1580" i="20"/>
  <c r="O1580" i="20"/>
  <c r="N1580" i="20"/>
  <c r="B1580" i="20"/>
  <c r="Q1579" i="20"/>
  <c r="P1579" i="20"/>
  <c r="O1579" i="20"/>
  <c r="N1579" i="20"/>
  <c r="B1579" i="20"/>
  <c r="Q1578" i="20"/>
  <c r="P1578" i="20"/>
  <c r="O1578" i="20"/>
  <c r="N1578" i="20"/>
  <c r="B1578" i="20"/>
  <c r="Q1577" i="20"/>
  <c r="P1577" i="20"/>
  <c r="O1577" i="20"/>
  <c r="N1577" i="20"/>
  <c r="B1577" i="20"/>
  <c r="Q1576" i="20"/>
  <c r="P1576" i="20"/>
  <c r="O1576" i="20"/>
  <c r="N1576" i="20"/>
  <c r="B1576" i="20"/>
  <c r="Q1575" i="20"/>
  <c r="P1575" i="20"/>
  <c r="O1575" i="20"/>
  <c r="N1575" i="20"/>
  <c r="B1575" i="20"/>
  <c r="Q1574" i="20"/>
  <c r="P1574" i="20"/>
  <c r="O1574" i="20"/>
  <c r="N1574" i="20"/>
  <c r="B1574" i="20"/>
  <c r="Q1573" i="20"/>
  <c r="P1573" i="20"/>
  <c r="O1573" i="20"/>
  <c r="N1573" i="20"/>
  <c r="B1573" i="20"/>
  <c r="Q1572" i="20"/>
  <c r="P1572" i="20"/>
  <c r="O1572" i="20"/>
  <c r="N1572" i="20"/>
  <c r="B1572" i="20"/>
  <c r="Q1571" i="20"/>
  <c r="P1571" i="20"/>
  <c r="O1571" i="20"/>
  <c r="N1571" i="20"/>
  <c r="B1571" i="20"/>
  <c r="Q1570" i="20"/>
  <c r="P1570" i="20"/>
  <c r="O1570" i="20"/>
  <c r="N1570" i="20"/>
  <c r="B1570" i="20"/>
  <c r="Q1569" i="20"/>
  <c r="P1569" i="20"/>
  <c r="O1569" i="20"/>
  <c r="N1569" i="20"/>
  <c r="B1569" i="20"/>
  <c r="Q1568" i="20"/>
  <c r="P1568" i="20"/>
  <c r="O1568" i="20"/>
  <c r="N1568" i="20"/>
  <c r="B1568" i="20"/>
  <c r="Q1567" i="20"/>
  <c r="P1567" i="20"/>
  <c r="O1567" i="20"/>
  <c r="N1567" i="20"/>
  <c r="B1567" i="20"/>
  <c r="Q1566" i="20"/>
  <c r="P1566" i="20"/>
  <c r="O1566" i="20"/>
  <c r="N1566" i="20"/>
  <c r="B1566" i="20"/>
  <c r="Q1565" i="20"/>
  <c r="P1565" i="20"/>
  <c r="O1565" i="20"/>
  <c r="N1565" i="20"/>
  <c r="B1565" i="20"/>
  <c r="Q1564" i="20"/>
  <c r="P1564" i="20"/>
  <c r="O1564" i="20"/>
  <c r="N1564" i="20"/>
  <c r="B1564" i="20"/>
  <c r="Q1563" i="20"/>
  <c r="P1563" i="20"/>
  <c r="O1563" i="20"/>
  <c r="N1563" i="20"/>
  <c r="B1563" i="20"/>
  <c r="Q1562" i="20"/>
  <c r="P1562" i="20"/>
  <c r="O1562" i="20"/>
  <c r="N1562" i="20"/>
  <c r="B1562" i="20"/>
  <c r="Q1561" i="20"/>
  <c r="P1561" i="20"/>
  <c r="O1561" i="20"/>
  <c r="N1561" i="20"/>
  <c r="B1561" i="20"/>
  <c r="Q1560" i="20"/>
  <c r="P1560" i="20"/>
  <c r="O1560" i="20"/>
  <c r="N1560" i="20"/>
  <c r="B1560" i="20"/>
  <c r="Q1559" i="20"/>
  <c r="P1559" i="20"/>
  <c r="O1559" i="20"/>
  <c r="N1559" i="20"/>
  <c r="B1559" i="20"/>
  <c r="Q1558" i="20"/>
  <c r="P1558" i="20"/>
  <c r="O1558" i="20"/>
  <c r="N1558" i="20"/>
  <c r="B1558" i="20"/>
  <c r="Q1557" i="20"/>
  <c r="P1557" i="20"/>
  <c r="O1557" i="20"/>
  <c r="N1557" i="20"/>
  <c r="B1557" i="20"/>
  <c r="Q1556" i="20"/>
  <c r="P1556" i="20"/>
  <c r="O1556" i="20"/>
  <c r="N1556" i="20"/>
  <c r="B1556" i="20"/>
  <c r="Q1555" i="20"/>
  <c r="P1555" i="20"/>
  <c r="O1555" i="20"/>
  <c r="N1555" i="20"/>
  <c r="B1555" i="20"/>
  <c r="Q1554" i="20"/>
  <c r="P1554" i="20"/>
  <c r="O1554" i="20"/>
  <c r="N1554" i="20"/>
  <c r="B1554" i="20"/>
  <c r="Q1553" i="20"/>
  <c r="P1553" i="20"/>
  <c r="O1553" i="20"/>
  <c r="N1553" i="20"/>
  <c r="B1553" i="20"/>
  <c r="Q1552" i="20"/>
  <c r="P1552" i="20"/>
  <c r="O1552" i="20"/>
  <c r="N1552" i="20"/>
  <c r="B1552" i="20"/>
  <c r="Q1551" i="20"/>
  <c r="P1551" i="20"/>
  <c r="O1551" i="20"/>
  <c r="N1551" i="20"/>
  <c r="B1551" i="20"/>
  <c r="Q1550" i="20"/>
  <c r="P1550" i="20"/>
  <c r="O1550" i="20"/>
  <c r="N1550" i="20"/>
  <c r="B1550" i="20"/>
  <c r="Q1549" i="20"/>
  <c r="P1549" i="20"/>
  <c r="O1549" i="20"/>
  <c r="N1549" i="20"/>
  <c r="B1549" i="20"/>
  <c r="Q1548" i="20"/>
  <c r="P1548" i="20"/>
  <c r="O1548" i="20"/>
  <c r="N1548" i="20"/>
  <c r="B1548" i="20"/>
  <c r="Q1547" i="20"/>
  <c r="P1547" i="20"/>
  <c r="O1547" i="20"/>
  <c r="N1547" i="20"/>
  <c r="B1547" i="20"/>
  <c r="Q1546" i="20"/>
  <c r="P1546" i="20"/>
  <c r="O1546" i="20"/>
  <c r="N1546" i="20"/>
  <c r="B1546" i="20"/>
  <c r="Q1545" i="20"/>
  <c r="P1545" i="20"/>
  <c r="O1545" i="20"/>
  <c r="N1545" i="20"/>
  <c r="B1545" i="20"/>
  <c r="Q1544" i="20"/>
  <c r="P1544" i="20"/>
  <c r="O1544" i="20"/>
  <c r="N1544" i="20"/>
  <c r="B1544" i="20"/>
  <c r="Q1543" i="20"/>
  <c r="P1543" i="20"/>
  <c r="O1543" i="20"/>
  <c r="N1543" i="20"/>
  <c r="B1543" i="20"/>
  <c r="Q1542" i="20"/>
  <c r="P1542" i="20"/>
  <c r="O1542" i="20"/>
  <c r="N1542" i="20"/>
  <c r="B1542" i="20"/>
  <c r="Q1541" i="20"/>
  <c r="P1541" i="20"/>
  <c r="O1541" i="20"/>
  <c r="N1541" i="20"/>
  <c r="B1541" i="20"/>
  <c r="Q1540" i="20"/>
  <c r="P1540" i="20"/>
  <c r="O1540" i="20"/>
  <c r="N1540" i="20"/>
  <c r="B1540" i="20"/>
  <c r="Q1539" i="20"/>
  <c r="P1539" i="20"/>
  <c r="O1539" i="20"/>
  <c r="N1539" i="20"/>
  <c r="B1539" i="20"/>
  <c r="Q1538" i="20"/>
  <c r="P1538" i="20"/>
  <c r="O1538" i="20"/>
  <c r="N1538" i="20"/>
  <c r="B1538" i="20"/>
  <c r="Q1537" i="20"/>
  <c r="P1537" i="20"/>
  <c r="O1537" i="20"/>
  <c r="N1537" i="20"/>
  <c r="B1537" i="20"/>
  <c r="Q1536" i="20"/>
  <c r="P1536" i="20"/>
  <c r="O1536" i="20"/>
  <c r="N1536" i="20"/>
  <c r="B1536" i="20"/>
  <c r="Q1535" i="20"/>
  <c r="P1535" i="20"/>
  <c r="O1535" i="20"/>
  <c r="N1535" i="20"/>
  <c r="B1535" i="20"/>
  <c r="Q1534" i="20"/>
  <c r="P1534" i="20"/>
  <c r="O1534" i="20"/>
  <c r="N1534" i="20"/>
  <c r="B1534" i="20"/>
  <c r="Q1533" i="20"/>
  <c r="P1533" i="20"/>
  <c r="O1533" i="20"/>
  <c r="N1533" i="20"/>
  <c r="B1533" i="20"/>
  <c r="Q1532" i="20"/>
  <c r="P1532" i="20"/>
  <c r="O1532" i="20"/>
  <c r="N1532" i="20"/>
  <c r="B1532" i="20"/>
  <c r="Q1531" i="20"/>
  <c r="P1531" i="20"/>
  <c r="O1531" i="20"/>
  <c r="N1531" i="20"/>
  <c r="B1531" i="20"/>
  <c r="Q1530" i="20"/>
  <c r="P1530" i="20"/>
  <c r="O1530" i="20"/>
  <c r="N1530" i="20"/>
  <c r="B1530" i="20"/>
  <c r="Q1529" i="20"/>
  <c r="P1529" i="20"/>
  <c r="O1529" i="20"/>
  <c r="N1529" i="20"/>
  <c r="B1529" i="20"/>
  <c r="Q1528" i="20"/>
  <c r="P1528" i="20"/>
  <c r="O1528" i="20"/>
  <c r="N1528" i="20"/>
  <c r="B1528" i="20"/>
  <c r="Q1527" i="20"/>
  <c r="P1527" i="20"/>
  <c r="O1527" i="20"/>
  <c r="N1527" i="20"/>
  <c r="B1527" i="20"/>
  <c r="Q1526" i="20"/>
  <c r="P1526" i="20"/>
  <c r="O1526" i="20"/>
  <c r="N1526" i="20"/>
  <c r="B1526" i="20"/>
  <c r="Q1525" i="20"/>
  <c r="P1525" i="20"/>
  <c r="O1525" i="20"/>
  <c r="N1525" i="20"/>
  <c r="B1525" i="20"/>
  <c r="Q1524" i="20"/>
  <c r="P1524" i="20"/>
  <c r="O1524" i="20"/>
  <c r="N1524" i="20"/>
  <c r="B1524" i="20"/>
  <c r="Q1523" i="20"/>
  <c r="P1523" i="20"/>
  <c r="O1523" i="20"/>
  <c r="N1523" i="20"/>
  <c r="B1523" i="20"/>
  <c r="Q1522" i="20"/>
  <c r="P1522" i="20"/>
  <c r="O1522" i="20"/>
  <c r="N1522" i="20"/>
  <c r="B1522" i="20"/>
  <c r="Q1521" i="20"/>
  <c r="P1521" i="20"/>
  <c r="O1521" i="20"/>
  <c r="N1521" i="20"/>
  <c r="B1521" i="20"/>
  <c r="Q1520" i="20"/>
  <c r="P1520" i="20"/>
  <c r="O1520" i="20"/>
  <c r="N1520" i="20"/>
  <c r="B1520" i="20"/>
  <c r="Q1519" i="20"/>
  <c r="P1519" i="20"/>
  <c r="O1519" i="20"/>
  <c r="N1519" i="20"/>
  <c r="B1519" i="20"/>
  <c r="Q1518" i="20"/>
  <c r="P1518" i="20"/>
  <c r="O1518" i="20"/>
  <c r="N1518" i="20"/>
  <c r="B1518" i="20"/>
  <c r="Q1517" i="20"/>
  <c r="P1517" i="20"/>
  <c r="O1517" i="20"/>
  <c r="N1517" i="20"/>
  <c r="B1517" i="20"/>
  <c r="Q1516" i="20"/>
  <c r="P1516" i="20"/>
  <c r="O1516" i="20"/>
  <c r="N1516" i="20"/>
  <c r="B1516" i="20"/>
  <c r="Q1515" i="20"/>
  <c r="P1515" i="20"/>
  <c r="O1515" i="20"/>
  <c r="N1515" i="20"/>
  <c r="B1515" i="20"/>
  <c r="Q1514" i="20"/>
  <c r="P1514" i="20"/>
  <c r="O1514" i="20"/>
  <c r="N1514" i="20"/>
  <c r="B1514" i="20"/>
  <c r="Q1513" i="20"/>
  <c r="P1513" i="20"/>
  <c r="O1513" i="20"/>
  <c r="N1513" i="20"/>
  <c r="B1513" i="20"/>
  <c r="Q1512" i="20"/>
  <c r="P1512" i="20"/>
  <c r="O1512" i="20"/>
  <c r="N1512" i="20"/>
  <c r="B1512" i="20"/>
  <c r="Q1511" i="20"/>
  <c r="P1511" i="20"/>
  <c r="O1511" i="20"/>
  <c r="N1511" i="20"/>
  <c r="B1511" i="20"/>
  <c r="Q1510" i="20"/>
  <c r="P1510" i="20"/>
  <c r="O1510" i="20"/>
  <c r="N1510" i="20"/>
  <c r="B1510" i="20"/>
  <c r="Q1509" i="20"/>
  <c r="P1509" i="20"/>
  <c r="O1509" i="20"/>
  <c r="N1509" i="20"/>
  <c r="B1509" i="20"/>
  <c r="Q1508" i="20"/>
  <c r="P1508" i="20"/>
  <c r="O1508" i="20"/>
  <c r="N1508" i="20"/>
  <c r="B1508" i="20"/>
  <c r="Q1507" i="20"/>
  <c r="P1507" i="20"/>
  <c r="O1507" i="20"/>
  <c r="N1507" i="20"/>
  <c r="B1507" i="20"/>
  <c r="Q1506" i="20"/>
  <c r="P1506" i="20"/>
  <c r="O1506" i="20"/>
  <c r="N1506" i="20"/>
  <c r="B1506" i="20"/>
  <c r="Q1505" i="20"/>
  <c r="P1505" i="20"/>
  <c r="O1505" i="20"/>
  <c r="N1505" i="20"/>
  <c r="B1505" i="20"/>
  <c r="Q1504" i="20"/>
  <c r="P1504" i="20"/>
  <c r="O1504" i="20"/>
  <c r="N1504" i="20"/>
  <c r="B1504" i="20"/>
  <c r="Q1503" i="20"/>
  <c r="P1503" i="20"/>
  <c r="O1503" i="20"/>
  <c r="N1503" i="20"/>
  <c r="B1503" i="20"/>
  <c r="Q1502" i="20"/>
  <c r="P1502" i="20"/>
  <c r="O1502" i="20"/>
  <c r="N1502" i="20"/>
  <c r="B1502" i="20"/>
  <c r="Q1501" i="20"/>
  <c r="P1501" i="20"/>
  <c r="O1501" i="20"/>
  <c r="N1501" i="20"/>
  <c r="B1501" i="20"/>
  <c r="Q1500" i="20"/>
  <c r="P1500" i="20"/>
  <c r="O1500" i="20"/>
  <c r="N1500" i="20"/>
  <c r="B1500" i="20"/>
  <c r="Q1499" i="20"/>
  <c r="P1499" i="20"/>
  <c r="O1499" i="20"/>
  <c r="N1499" i="20"/>
  <c r="B1499" i="20"/>
  <c r="Q1498" i="20"/>
  <c r="P1498" i="20"/>
  <c r="O1498" i="20"/>
  <c r="N1498" i="20"/>
  <c r="B1498" i="20"/>
  <c r="Q1497" i="20"/>
  <c r="P1497" i="20"/>
  <c r="O1497" i="20"/>
  <c r="N1497" i="20"/>
  <c r="B1497" i="20"/>
  <c r="Q1496" i="20"/>
  <c r="P1496" i="20"/>
  <c r="O1496" i="20"/>
  <c r="N1496" i="20"/>
  <c r="B1496" i="20"/>
  <c r="Q1495" i="20"/>
  <c r="P1495" i="20"/>
  <c r="O1495" i="20"/>
  <c r="N1495" i="20"/>
  <c r="B1495" i="20"/>
  <c r="Q1494" i="20"/>
  <c r="P1494" i="20"/>
  <c r="O1494" i="20"/>
  <c r="N1494" i="20"/>
  <c r="B1494" i="20"/>
  <c r="Q1493" i="20"/>
  <c r="P1493" i="20"/>
  <c r="O1493" i="20"/>
  <c r="N1493" i="20"/>
  <c r="B1493" i="20"/>
  <c r="Q1492" i="20"/>
  <c r="P1492" i="20"/>
  <c r="O1492" i="20"/>
  <c r="N1492" i="20"/>
  <c r="B1492" i="20"/>
  <c r="Q1491" i="20"/>
  <c r="P1491" i="20"/>
  <c r="O1491" i="20"/>
  <c r="N1491" i="20"/>
  <c r="B1491" i="20"/>
  <c r="Q1490" i="20"/>
  <c r="P1490" i="20"/>
  <c r="O1490" i="20"/>
  <c r="N1490" i="20"/>
  <c r="B1490" i="20"/>
  <c r="Q1489" i="20"/>
  <c r="P1489" i="20"/>
  <c r="O1489" i="20"/>
  <c r="N1489" i="20"/>
  <c r="B1489" i="20"/>
  <c r="Q1488" i="20"/>
  <c r="P1488" i="20"/>
  <c r="O1488" i="20"/>
  <c r="N1488" i="20"/>
  <c r="B1488" i="20"/>
  <c r="Q1487" i="20"/>
  <c r="P1487" i="20"/>
  <c r="O1487" i="20"/>
  <c r="N1487" i="20"/>
  <c r="B1487" i="20"/>
  <c r="Q1486" i="20"/>
  <c r="P1486" i="20"/>
  <c r="O1486" i="20"/>
  <c r="N1486" i="20"/>
  <c r="B1486" i="20"/>
  <c r="Q1485" i="20"/>
  <c r="P1485" i="20"/>
  <c r="O1485" i="20"/>
  <c r="N1485" i="20"/>
  <c r="B1485" i="20"/>
  <c r="Q1484" i="20"/>
  <c r="P1484" i="20"/>
  <c r="O1484" i="20"/>
  <c r="N1484" i="20"/>
  <c r="B1484" i="20"/>
  <c r="Q1483" i="20"/>
  <c r="P1483" i="20"/>
  <c r="O1483" i="20"/>
  <c r="N1483" i="20"/>
  <c r="B1483" i="20"/>
  <c r="Q1482" i="20"/>
  <c r="P1482" i="20"/>
  <c r="O1482" i="20"/>
  <c r="N1482" i="20"/>
  <c r="B1482" i="20"/>
  <c r="Q1481" i="20"/>
  <c r="P1481" i="20"/>
  <c r="O1481" i="20"/>
  <c r="N1481" i="20"/>
  <c r="B1481" i="20"/>
  <c r="Q1480" i="20"/>
  <c r="P1480" i="20"/>
  <c r="O1480" i="20"/>
  <c r="N1480" i="20"/>
  <c r="B1480" i="20"/>
  <c r="Q1479" i="20"/>
  <c r="P1479" i="20"/>
  <c r="O1479" i="20"/>
  <c r="N1479" i="20"/>
  <c r="B1479" i="20"/>
  <c r="Q1478" i="20"/>
  <c r="P1478" i="20"/>
  <c r="O1478" i="20"/>
  <c r="N1478" i="20"/>
  <c r="B1478" i="20"/>
  <c r="Q1477" i="20"/>
  <c r="P1477" i="20"/>
  <c r="O1477" i="20"/>
  <c r="N1477" i="20"/>
  <c r="B1477" i="20"/>
  <c r="Q1476" i="20"/>
  <c r="P1476" i="20"/>
  <c r="O1476" i="20"/>
  <c r="N1476" i="20"/>
  <c r="B1476" i="20"/>
  <c r="Q1475" i="20"/>
  <c r="P1475" i="20"/>
  <c r="O1475" i="20"/>
  <c r="N1475" i="20"/>
  <c r="B1475" i="20"/>
  <c r="Q1474" i="20"/>
  <c r="P1474" i="20"/>
  <c r="O1474" i="20"/>
  <c r="N1474" i="20"/>
  <c r="B1474" i="20"/>
  <c r="Q1473" i="20"/>
  <c r="P1473" i="20"/>
  <c r="O1473" i="20"/>
  <c r="N1473" i="20"/>
  <c r="B1473" i="20"/>
  <c r="Q1472" i="20"/>
  <c r="P1472" i="20"/>
  <c r="O1472" i="20"/>
  <c r="N1472" i="20"/>
  <c r="B1472" i="20"/>
  <c r="Q1471" i="20"/>
  <c r="P1471" i="20"/>
  <c r="O1471" i="20"/>
  <c r="N1471" i="20"/>
  <c r="B1471" i="20"/>
  <c r="Q1470" i="20"/>
  <c r="P1470" i="20"/>
  <c r="O1470" i="20"/>
  <c r="N1470" i="20"/>
  <c r="B1470" i="20"/>
  <c r="Q1469" i="20"/>
  <c r="P1469" i="20"/>
  <c r="O1469" i="20"/>
  <c r="N1469" i="20"/>
  <c r="B1469" i="20"/>
  <c r="Q1468" i="20"/>
  <c r="P1468" i="20"/>
  <c r="O1468" i="20"/>
  <c r="N1468" i="20"/>
  <c r="B1468" i="20"/>
  <c r="Q1467" i="20"/>
  <c r="P1467" i="20"/>
  <c r="O1467" i="20"/>
  <c r="N1467" i="20"/>
  <c r="B1467" i="20"/>
  <c r="Q1466" i="20"/>
  <c r="P1466" i="20"/>
  <c r="O1466" i="20"/>
  <c r="N1466" i="20"/>
  <c r="B1466" i="20"/>
  <c r="Q1465" i="20"/>
  <c r="P1465" i="20"/>
  <c r="O1465" i="20"/>
  <c r="N1465" i="20"/>
  <c r="B1465" i="20"/>
  <c r="Q1464" i="20"/>
  <c r="P1464" i="20"/>
  <c r="O1464" i="20"/>
  <c r="N1464" i="20"/>
  <c r="B1464" i="20"/>
  <c r="Q1463" i="20"/>
  <c r="P1463" i="20"/>
  <c r="O1463" i="20"/>
  <c r="N1463" i="20"/>
  <c r="B1463" i="20"/>
  <c r="Q1462" i="20"/>
  <c r="P1462" i="20"/>
  <c r="O1462" i="20"/>
  <c r="N1462" i="20"/>
  <c r="B1462" i="20"/>
  <c r="Q1461" i="20"/>
  <c r="P1461" i="20"/>
  <c r="O1461" i="20"/>
  <c r="N1461" i="20"/>
  <c r="B1461" i="20"/>
  <c r="Q1460" i="20"/>
  <c r="P1460" i="20"/>
  <c r="O1460" i="20"/>
  <c r="N1460" i="20"/>
  <c r="B1460" i="20"/>
  <c r="Q1459" i="20"/>
  <c r="P1459" i="20"/>
  <c r="O1459" i="20"/>
  <c r="N1459" i="20"/>
  <c r="B1459" i="20"/>
  <c r="Q1458" i="20"/>
  <c r="P1458" i="20"/>
  <c r="O1458" i="20"/>
  <c r="N1458" i="20"/>
  <c r="B1458" i="20"/>
  <c r="Q1457" i="20"/>
  <c r="P1457" i="20"/>
  <c r="O1457" i="20"/>
  <c r="N1457" i="20"/>
  <c r="B1457" i="20"/>
  <c r="Q1456" i="20"/>
  <c r="P1456" i="20"/>
  <c r="O1456" i="20"/>
  <c r="N1456" i="20"/>
  <c r="B1456" i="20"/>
  <c r="Q1455" i="20"/>
  <c r="P1455" i="20"/>
  <c r="O1455" i="20"/>
  <c r="N1455" i="20"/>
  <c r="B1455" i="20"/>
  <c r="Q1454" i="20"/>
  <c r="P1454" i="20"/>
  <c r="O1454" i="20"/>
  <c r="N1454" i="20"/>
  <c r="B1454" i="20"/>
  <c r="Q1453" i="20"/>
  <c r="P1453" i="20"/>
  <c r="O1453" i="20"/>
  <c r="N1453" i="20"/>
  <c r="B1453" i="20"/>
  <c r="Q1452" i="20"/>
  <c r="P1452" i="20"/>
  <c r="O1452" i="20"/>
  <c r="N1452" i="20"/>
  <c r="B1452" i="20"/>
  <c r="Q1451" i="20"/>
  <c r="P1451" i="20"/>
  <c r="O1451" i="20"/>
  <c r="N1451" i="20"/>
  <c r="B1451" i="20"/>
  <c r="Q1450" i="20"/>
  <c r="P1450" i="20"/>
  <c r="O1450" i="20"/>
  <c r="N1450" i="20"/>
  <c r="B1450" i="20"/>
  <c r="Q1449" i="20"/>
  <c r="P1449" i="20"/>
  <c r="O1449" i="20"/>
  <c r="N1449" i="20"/>
  <c r="B1449" i="20"/>
  <c r="Q1448" i="20"/>
  <c r="P1448" i="20"/>
  <c r="O1448" i="20"/>
  <c r="N1448" i="20"/>
  <c r="B1448" i="20"/>
  <c r="Q1447" i="20"/>
  <c r="P1447" i="20"/>
  <c r="O1447" i="20"/>
  <c r="N1447" i="20"/>
  <c r="B1447" i="20"/>
  <c r="Q1446" i="20"/>
  <c r="P1446" i="20"/>
  <c r="O1446" i="20"/>
  <c r="N1446" i="20"/>
  <c r="B1446" i="20"/>
  <c r="Q1445" i="20"/>
  <c r="P1445" i="20"/>
  <c r="O1445" i="20"/>
  <c r="N1445" i="20"/>
  <c r="B1445" i="20"/>
  <c r="Q1444" i="20"/>
  <c r="P1444" i="20"/>
  <c r="O1444" i="20"/>
  <c r="N1444" i="20"/>
  <c r="B1444" i="20"/>
  <c r="Q1443" i="20"/>
  <c r="P1443" i="20"/>
  <c r="O1443" i="20"/>
  <c r="N1443" i="20"/>
  <c r="B1443" i="20"/>
  <c r="Q1442" i="20"/>
  <c r="P1442" i="20"/>
  <c r="O1442" i="20"/>
  <c r="N1442" i="20"/>
  <c r="B1442" i="20"/>
  <c r="Q1441" i="20"/>
  <c r="P1441" i="20"/>
  <c r="O1441" i="20"/>
  <c r="N1441" i="20"/>
  <c r="B1441" i="20"/>
  <c r="Q1440" i="20"/>
  <c r="P1440" i="20"/>
  <c r="O1440" i="20"/>
  <c r="N1440" i="20"/>
  <c r="B1440" i="20"/>
  <c r="Q1439" i="20"/>
  <c r="P1439" i="20"/>
  <c r="O1439" i="20"/>
  <c r="N1439" i="20"/>
  <c r="B1439" i="20"/>
  <c r="Q1438" i="20"/>
  <c r="P1438" i="20"/>
  <c r="O1438" i="20"/>
  <c r="N1438" i="20"/>
  <c r="B1438" i="20"/>
  <c r="Q1437" i="20"/>
  <c r="P1437" i="20"/>
  <c r="O1437" i="20"/>
  <c r="N1437" i="20"/>
  <c r="B1437" i="20"/>
  <c r="Q1436" i="20"/>
  <c r="P1436" i="20"/>
  <c r="O1436" i="20"/>
  <c r="N1436" i="20"/>
  <c r="B1436" i="20"/>
  <c r="Q1435" i="20"/>
  <c r="P1435" i="20"/>
  <c r="O1435" i="20"/>
  <c r="N1435" i="20"/>
  <c r="B1435" i="20"/>
  <c r="Q1434" i="20"/>
  <c r="P1434" i="20"/>
  <c r="O1434" i="20"/>
  <c r="N1434" i="20"/>
  <c r="B1434" i="20"/>
  <c r="Q1433" i="20"/>
  <c r="P1433" i="20"/>
  <c r="O1433" i="20"/>
  <c r="N1433" i="20"/>
  <c r="B1433" i="20"/>
  <c r="Q1432" i="20"/>
  <c r="P1432" i="20"/>
  <c r="O1432" i="20"/>
  <c r="N1432" i="20"/>
  <c r="B1432" i="20"/>
  <c r="Q1431" i="20"/>
  <c r="P1431" i="20"/>
  <c r="O1431" i="20"/>
  <c r="N1431" i="20"/>
  <c r="B1431" i="20"/>
  <c r="Q1430" i="20"/>
  <c r="P1430" i="20"/>
  <c r="O1430" i="20"/>
  <c r="N1430" i="20"/>
  <c r="B1430" i="20"/>
  <c r="Q1429" i="20"/>
  <c r="P1429" i="20"/>
  <c r="O1429" i="20"/>
  <c r="N1429" i="20"/>
  <c r="B1429" i="20"/>
  <c r="Q1428" i="20"/>
  <c r="P1428" i="20"/>
  <c r="O1428" i="20"/>
  <c r="N1428" i="20"/>
  <c r="B1428" i="20"/>
  <c r="Q1427" i="20"/>
  <c r="P1427" i="20"/>
  <c r="O1427" i="20"/>
  <c r="N1427" i="20"/>
  <c r="B1427" i="20"/>
  <c r="Q1426" i="20"/>
  <c r="P1426" i="20"/>
  <c r="O1426" i="20"/>
  <c r="N1426" i="20"/>
  <c r="B1426" i="20"/>
  <c r="Q1425" i="20"/>
  <c r="P1425" i="20"/>
  <c r="O1425" i="20"/>
  <c r="N1425" i="20"/>
  <c r="B1425" i="20"/>
  <c r="Q1424" i="20"/>
  <c r="P1424" i="20"/>
  <c r="O1424" i="20"/>
  <c r="N1424" i="20"/>
  <c r="B1424" i="20"/>
  <c r="Q1423" i="20"/>
  <c r="P1423" i="20"/>
  <c r="O1423" i="20"/>
  <c r="N1423" i="20"/>
  <c r="B1423" i="20"/>
  <c r="Q1422" i="20"/>
  <c r="P1422" i="20"/>
  <c r="O1422" i="20"/>
  <c r="N1422" i="20"/>
  <c r="B1422" i="20"/>
  <c r="Q1421" i="20"/>
  <c r="P1421" i="20"/>
  <c r="O1421" i="20"/>
  <c r="N1421" i="20"/>
  <c r="B1421" i="20"/>
  <c r="Q1420" i="20"/>
  <c r="P1420" i="20"/>
  <c r="O1420" i="20"/>
  <c r="N1420" i="20"/>
  <c r="B1420" i="20"/>
  <c r="Q1419" i="20"/>
  <c r="P1419" i="20"/>
  <c r="O1419" i="20"/>
  <c r="N1419" i="20"/>
  <c r="B1419" i="20"/>
  <c r="Q1418" i="20"/>
  <c r="P1418" i="20"/>
  <c r="O1418" i="20"/>
  <c r="N1418" i="20"/>
  <c r="B1418" i="20"/>
  <c r="Q1417" i="20"/>
  <c r="P1417" i="20"/>
  <c r="O1417" i="20"/>
  <c r="N1417" i="20"/>
  <c r="B1417" i="20"/>
  <c r="Q1416" i="20"/>
  <c r="P1416" i="20"/>
  <c r="O1416" i="20"/>
  <c r="N1416" i="20"/>
  <c r="B1416" i="20"/>
  <c r="Q1415" i="20"/>
  <c r="P1415" i="20"/>
  <c r="O1415" i="20"/>
  <c r="N1415" i="20"/>
  <c r="B1415" i="20"/>
  <c r="Q1414" i="20"/>
  <c r="P1414" i="20"/>
  <c r="O1414" i="20"/>
  <c r="N1414" i="20"/>
  <c r="B1414" i="20"/>
  <c r="Q1413" i="20"/>
  <c r="P1413" i="20"/>
  <c r="O1413" i="20"/>
  <c r="N1413" i="20"/>
  <c r="B1413" i="20"/>
  <c r="Q1412" i="20"/>
  <c r="P1412" i="20"/>
  <c r="O1412" i="20"/>
  <c r="N1412" i="20"/>
  <c r="B1412" i="20"/>
  <c r="Q1411" i="20"/>
  <c r="P1411" i="20"/>
  <c r="O1411" i="20"/>
  <c r="N1411" i="20"/>
  <c r="B1411" i="20"/>
  <c r="Q1410" i="20"/>
  <c r="P1410" i="20"/>
  <c r="O1410" i="20"/>
  <c r="N1410" i="20"/>
  <c r="B1410" i="20"/>
  <c r="Q1409" i="20"/>
  <c r="P1409" i="20"/>
  <c r="O1409" i="20"/>
  <c r="N1409" i="20"/>
  <c r="B1409" i="20"/>
  <c r="Q1408" i="20"/>
  <c r="P1408" i="20"/>
  <c r="O1408" i="20"/>
  <c r="N1408" i="20"/>
  <c r="B1408" i="20"/>
  <c r="Q1407" i="20"/>
  <c r="P1407" i="20"/>
  <c r="O1407" i="20"/>
  <c r="N1407" i="20"/>
  <c r="B1407" i="20"/>
  <c r="Q1406" i="20"/>
  <c r="P1406" i="20"/>
  <c r="O1406" i="20"/>
  <c r="N1406" i="20"/>
  <c r="B1406" i="20"/>
  <c r="Q1405" i="20"/>
  <c r="P1405" i="20"/>
  <c r="O1405" i="20"/>
  <c r="N1405" i="20"/>
  <c r="B1405" i="20"/>
  <c r="Q1404" i="20"/>
  <c r="P1404" i="20"/>
  <c r="O1404" i="20"/>
  <c r="N1404" i="20"/>
  <c r="B1404" i="20"/>
  <c r="Q1403" i="20"/>
  <c r="P1403" i="20"/>
  <c r="O1403" i="20"/>
  <c r="N1403" i="20"/>
  <c r="B1403" i="20"/>
  <c r="Q1402" i="20"/>
  <c r="P1402" i="20"/>
  <c r="O1402" i="20"/>
  <c r="N1402" i="20"/>
  <c r="B1402" i="20"/>
  <c r="Q1401" i="20"/>
  <c r="P1401" i="20"/>
  <c r="O1401" i="20"/>
  <c r="N1401" i="20"/>
  <c r="B1401" i="20"/>
  <c r="Q1400" i="20"/>
  <c r="P1400" i="20"/>
  <c r="O1400" i="20"/>
  <c r="N1400" i="20"/>
  <c r="B1400" i="20"/>
  <c r="Q1399" i="20"/>
  <c r="P1399" i="20"/>
  <c r="O1399" i="20"/>
  <c r="N1399" i="20"/>
  <c r="B1399" i="20"/>
  <c r="Q1398" i="20"/>
  <c r="P1398" i="20"/>
  <c r="O1398" i="20"/>
  <c r="N1398" i="20"/>
  <c r="B1398" i="20"/>
  <c r="Q1397" i="20"/>
  <c r="P1397" i="20"/>
  <c r="O1397" i="20"/>
  <c r="N1397" i="20"/>
  <c r="B1397" i="20"/>
  <c r="Q1396" i="20"/>
  <c r="P1396" i="20"/>
  <c r="O1396" i="20"/>
  <c r="N1396" i="20"/>
  <c r="B1396" i="20"/>
  <c r="Q1395" i="20"/>
  <c r="P1395" i="20"/>
  <c r="O1395" i="20"/>
  <c r="N1395" i="20"/>
  <c r="B1395" i="20"/>
  <c r="Q1394" i="20"/>
  <c r="P1394" i="20"/>
  <c r="O1394" i="20"/>
  <c r="N1394" i="20"/>
  <c r="B1394" i="20"/>
  <c r="Q1393" i="20"/>
  <c r="P1393" i="20"/>
  <c r="O1393" i="20"/>
  <c r="N1393" i="20"/>
  <c r="B1393" i="20"/>
  <c r="Q1392" i="20"/>
  <c r="P1392" i="20"/>
  <c r="O1392" i="20"/>
  <c r="N1392" i="20"/>
  <c r="B1392" i="20"/>
  <c r="Q1391" i="20"/>
  <c r="P1391" i="20"/>
  <c r="O1391" i="20"/>
  <c r="N1391" i="20"/>
  <c r="B1391" i="20"/>
  <c r="Q1390" i="20"/>
  <c r="P1390" i="20"/>
  <c r="O1390" i="20"/>
  <c r="N1390" i="20"/>
  <c r="B1390" i="20"/>
  <c r="Q1389" i="20"/>
  <c r="P1389" i="20"/>
  <c r="O1389" i="20"/>
  <c r="N1389" i="20"/>
  <c r="B1389" i="20"/>
  <c r="Q1388" i="20"/>
  <c r="P1388" i="20"/>
  <c r="O1388" i="20"/>
  <c r="N1388" i="20"/>
  <c r="B1388" i="20"/>
  <c r="Q1387" i="20"/>
  <c r="P1387" i="20"/>
  <c r="O1387" i="20"/>
  <c r="N1387" i="20"/>
  <c r="B1387" i="20"/>
  <c r="Q1386" i="20"/>
  <c r="P1386" i="20"/>
  <c r="O1386" i="20"/>
  <c r="N1386" i="20"/>
  <c r="B1386" i="20"/>
  <c r="Q1385" i="20"/>
  <c r="P1385" i="20"/>
  <c r="O1385" i="20"/>
  <c r="N1385" i="20"/>
  <c r="B1385" i="20"/>
  <c r="Q1384" i="20"/>
  <c r="P1384" i="20"/>
  <c r="O1384" i="20"/>
  <c r="N1384" i="20"/>
  <c r="B1384" i="20"/>
  <c r="Q1383" i="20"/>
  <c r="P1383" i="20"/>
  <c r="O1383" i="20"/>
  <c r="N1383" i="20"/>
  <c r="B1383" i="20"/>
  <c r="Q1382" i="20"/>
  <c r="P1382" i="20"/>
  <c r="O1382" i="20"/>
  <c r="N1382" i="20"/>
  <c r="B1382" i="20"/>
  <c r="Q1381" i="20"/>
  <c r="P1381" i="20"/>
  <c r="O1381" i="20"/>
  <c r="N1381" i="20"/>
  <c r="B1381" i="20"/>
  <c r="Q1380" i="20"/>
  <c r="P1380" i="20"/>
  <c r="O1380" i="20"/>
  <c r="N1380" i="20"/>
  <c r="B1380" i="20"/>
  <c r="Q1379" i="20"/>
  <c r="P1379" i="20"/>
  <c r="O1379" i="20"/>
  <c r="N1379" i="20"/>
  <c r="B1379" i="20"/>
  <c r="Q1378" i="20"/>
  <c r="P1378" i="20"/>
  <c r="O1378" i="20"/>
  <c r="N1378" i="20"/>
  <c r="B1378" i="20"/>
  <c r="Q1377" i="20"/>
  <c r="P1377" i="20"/>
  <c r="O1377" i="20"/>
  <c r="N1377" i="20"/>
  <c r="B1377" i="20"/>
  <c r="Q1376" i="20"/>
  <c r="P1376" i="20"/>
  <c r="O1376" i="20"/>
  <c r="N1376" i="20"/>
  <c r="B1376" i="20"/>
  <c r="Q1375" i="20"/>
  <c r="P1375" i="20"/>
  <c r="O1375" i="20"/>
  <c r="N1375" i="20"/>
  <c r="B1375" i="20"/>
  <c r="Q1374" i="20"/>
  <c r="P1374" i="20"/>
  <c r="O1374" i="20"/>
  <c r="N1374" i="20"/>
  <c r="B1374" i="20"/>
  <c r="Q1373" i="20"/>
  <c r="P1373" i="20"/>
  <c r="O1373" i="20"/>
  <c r="N1373" i="20"/>
  <c r="B1373" i="20"/>
  <c r="Q1372" i="20"/>
  <c r="P1372" i="20"/>
  <c r="O1372" i="20"/>
  <c r="N1372" i="20"/>
  <c r="B1372" i="20"/>
  <c r="Q1371" i="20"/>
  <c r="P1371" i="20"/>
  <c r="O1371" i="20"/>
  <c r="N1371" i="20"/>
  <c r="B1371" i="20"/>
  <c r="Q1370" i="20"/>
  <c r="P1370" i="20"/>
  <c r="O1370" i="20"/>
  <c r="N1370" i="20"/>
  <c r="B1370" i="20"/>
  <c r="Q1369" i="20"/>
  <c r="P1369" i="20"/>
  <c r="O1369" i="20"/>
  <c r="N1369" i="20"/>
  <c r="B1369" i="20"/>
  <c r="Q1368" i="20"/>
  <c r="P1368" i="20"/>
  <c r="O1368" i="20"/>
  <c r="N1368" i="20"/>
  <c r="B1368" i="20"/>
  <c r="Q1367" i="20"/>
  <c r="P1367" i="20"/>
  <c r="O1367" i="20"/>
  <c r="N1367" i="20"/>
  <c r="B1367" i="20"/>
  <c r="Q1366" i="20"/>
  <c r="P1366" i="20"/>
  <c r="O1366" i="20"/>
  <c r="N1366" i="20"/>
  <c r="B1366" i="20"/>
  <c r="Q1365" i="20"/>
  <c r="P1365" i="20"/>
  <c r="O1365" i="20"/>
  <c r="N1365" i="20"/>
  <c r="B1365" i="20"/>
  <c r="Q1364" i="20"/>
  <c r="P1364" i="20"/>
  <c r="O1364" i="20"/>
  <c r="N1364" i="20"/>
  <c r="B1364" i="20"/>
  <c r="Q1363" i="20"/>
  <c r="P1363" i="20"/>
  <c r="O1363" i="20"/>
  <c r="N1363" i="20"/>
  <c r="B1363" i="20"/>
  <c r="Q1362" i="20"/>
  <c r="P1362" i="20"/>
  <c r="O1362" i="20"/>
  <c r="N1362" i="20"/>
  <c r="B1362" i="20"/>
  <c r="Q1361" i="20"/>
  <c r="P1361" i="20"/>
  <c r="O1361" i="20"/>
  <c r="N1361" i="20"/>
  <c r="B1361" i="20"/>
  <c r="Q1360" i="20"/>
  <c r="P1360" i="20"/>
  <c r="O1360" i="20"/>
  <c r="N1360" i="20"/>
  <c r="B1360" i="20"/>
  <c r="Q1359" i="20"/>
  <c r="P1359" i="20"/>
  <c r="O1359" i="20"/>
  <c r="N1359" i="20"/>
  <c r="B1359" i="20"/>
  <c r="Q1358" i="20"/>
  <c r="P1358" i="20"/>
  <c r="O1358" i="20"/>
  <c r="N1358" i="20"/>
  <c r="B1358" i="20"/>
  <c r="Q1357" i="20"/>
  <c r="P1357" i="20"/>
  <c r="O1357" i="20"/>
  <c r="N1357" i="20"/>
  <c r="B1357" i="20"/>
  <c r="Q1356" i="20"/>
  <c r="P1356" i="20"/>
  <c r="O1356" i="20"/>
  <c r="N1356" i="20"/>
  <c r="B1356" i="20"/>
  <c r="Q1355" i="20"/>
  <c r="P1355" i="20"/>
  <c r="O1355" i="20"/>
  <c r="N1355" i="20"/>
  <c r="B1355" i="20"/>
  <c r="Q1354" i="20"/>
  <c r="P1354" i="20"/>
  <c r="O1354" i="20"/>
  <c r="N1354" i="20"/>
  <c r="B1354" i="20"/>
  <c r="Q1353" i="20"/>
  <c r="P1353" i="20"/>
  <c r="O1353" i="20"/>
  <c r="N1353" i="20"/>
  <c r="B1353" i="20"/>
  <c r="Q1352" i="20"/>
  <c r="P1352" i="20"/>
  <c r="O1352" i="20"/>
  <c r="N1352" i="20"/>
  <c r="B1352" i="20"/>
  <c r="Q1351" i="20"/>
  <c r="P1351" i="20"/>
  <c r="O1351" i="20"/>
  <c r="N1351" i="20"/>
  <c r="B1351" i="20"/>
  <c r="Q1350" i="20"/>
  <c r="P1350" i="20"/>
  <c r="O1350" i="20"/>
  <c r="N1350" i="20"/>
  <c r="B1350" i="20"/>
  <c r="Q1349" i="20"/>
  <c r="P1349" i="20"/>
  <c r="O1349" i="20"/>
  <c r="N1349" i="20"/>
  <c r="B1349" i="20"/>
  <c r="Q1348" i="20"/>
  <c r="P1348" i="20"/>
  <c r="O1348" i="20"/>
  <c r="N1348" i="20"/>
  <c r="B1348" i="20"/>
  <c r="Q1347" i="20"/>
  <c r="P1347" i="20"/>
  <c r="O1347" i="20"/>
  <c r="N1347" i="20"/>
  <c r="B1347" i="20"/>
  <c r="Q1346" i="20"/>
  <c r="P1346" i="20"/>
  <c r="O1346" i="20"/>
  <c r="N1346" i="20"/>
  <c r="B1346" i="20"/>
  <c r="Q1345" i="20"/>
  <c r="P1345" i="20"/>
  <c r="O1345" i="20"/>
  <c r="N1345" i="20"/>
  <c r="B1345" i="20"/>
  <c r="Q1344" i="20"/>
  <c r="P1344" i="20"/>
  <c r="O1344" i="20"/>
  <c r="N1344" i="20"/>
  <c r="B1344" i="20"/>
  <c r="Q1343" i="20"/>
  <c r="P1343" i="20"/>
  <c r="O1343" i="20"/>
  <c r="N1343" i="20"/>
  <c r="B1343" i="20"/>
  <c r="Q1342" i="20"/>
  <c r="P1342" i="20"/>
  <c r="O1342" i="20"/>
  <c r="N1342" i="20"/>
  <c r="B1342" i="20"/>
  <c r="Q1341" i="20"/>
  <c r="P1341" i="20"/>
  <c r="O1341" i="20"/>
  <c r="N1341" i="20"/>
  <c r="B1341" i="20"/>
  <c r="Q1340" i="20"/>
  <c r="P1340" i="20"/>
  <c r="O1340" i="20"/>
  <c r="N1340" i="20"/>
  <c r="B1340" i="20"/>
  <c r="Q1339" i="20"/>
  <c r="P1339" i="20"/>
  <c r="O1339" i="20"/>
  <c r="N1339" i="20"/>
  <c r="B1339" i="20"/>
  <c r="Q1338" i="20"/>
  <c r="P1338" i="20"/>
  <c r="O1338" i="20"/>
  <c r="N1338" i="20"/>
  <c r="B1338" i="20"/>
  <c r="Q1337" i="20"/>
  <c r="P1337" i="20"/>
  <c r="O1337" i="20"/>
  <c r="N1337" i="20"/>
  <c r="B1337" i="20"/>
  <c r="Q1336" i="20"/>
  <c r="P1336" i="20"/>
  <c r="O1336" i="20"/>
  <c r="N1336" i="20"/>
  <c r="B1336" i="20"/>
  <c r="Q1335" i="20"/>
  <c r="P1335" i="20"/>
  <c r="O1335" i="20"/>
  <c r="N1335" i="20"/>
  <c r="B1335" i="20"/>
  <c r="Q1334" i="20"/>
  <c r="P1334" i="20"/>
  <c r="O1334" i="20"/>
  <c r="N1334" i="20"/>
  <c r="B1334" i="20"/>
  <c r="Q1333" i="20"/>
  <c r="P1333" i="20"/>
  <c r="O1333" i="20"/>
  <c r="N1333" i="20"/>
  <c r="B1333" i="20"/>
  <c r="Q1332" i="20"/>
  <c r="P1332" i="20"/>
  <c r="O1332" i="20"/>
  <c r="N1332" i="20"/>
  <c r="B1332" i="20"/>
  <c r="Q1331" i="20"/>
  <c r="P1331" i="20"/>
  <c r="O1331" i="20"/>
  <c r="N1331" i="20"/>
  <c r="B1331" i="20"/>
  <c r="Q1330" i="20"/>
  <c r="P1330" i="20"/>
  <c r="O1330" i="20"/>
  <c r="N1330" i="20"/>
  <c r="B1330" i="20"/>
  <c r="Q1329" i="20"/>
  <c r="P1329" i="20"/>
  <c r="O1329" i="20"/>
  <c r="N1329" i="20"/>
  <c r="B1329" i="20"/>
  <c r="Q1328" i="20"/>
  <c r="P1328" i="20"/>
  <c r="O1328" i="20"/>
  <c r="N1328" i="20"/>
  <c r="B1328" i="20"/>
  <c r="Q1327" i="20"/>
  <c r="P1327" i="20"/>
  <c r="O1327" i="20"/>
  <c r="N1327" i="20"/>
  <c r="B1327" i="20"/>
  <c r="Q1326" i="20"/>
  <c r="P1326" i="20"/>
  <c r="O1326" i="20"/>
  <c r="N1326" i="20"/>
  <c r="B1326" i="20"/>
  <c r="Q1325" i="20"/>
  <c r="P1325" i="20"/>
  <c r="O1325" i="20"/>
  <c r="N1325" i="20"/>
  <c r="B1325" i="20"/>
  <c r="Q1324" i="20"/>
  <c r="P1324" i="20"/>
  <c r="O1324" i="20"/>
  <c r="N1324" i="20"/>
  <c r="B1324" i="20"/>
  <c r="Q1323" i="20"/>
  <c r="P1323" i="20"/>
  <c r="O1323" i="20"/>
  <c r="N1323" i="20"/>
  <c r="B1323" i="20"/>
  <c r="Q1322" i="20"/>
  <c r="P1322" i="20"/>
  <c r="O1322" i="20"/>
  <c r="N1322" i="20"/>
  <c r="B1322" i="20"/>
  <c r="Q1321" i="20"/>
  <c r="P1321" i="20"/>
  <c r="O1321" i="20"/>
  <c r="N1321" i="20"/>
  <c r="B1321" i="20"/>
  <c r="Q1320" i="20"/>
  <c r="P1320" i="20"/>
  <c r="O1320" i="20"/>
  <c r="N1320" i="20"/>
  <c r="B1320" i="20"/>
  <c r="Q1319" i="20"/>
  <c r="P1319" i="20"/>
  <c r="O1319" i="20"/>
  <c r="N1319" i="20"/>
  <c r="B1319" i="20"/>
  <c r="Q1318" i="20"/>
  <c r="P1318" i="20"/>
  <c r="O1318" i="20"/>
  <c r="N1318" i="20"/>
  <c r="B1318" i="20"/>
  <c r="Q1317" i="20"/>
  <c r="P1317" i="20"/>
  <c r="O1317" i="20"/>
  <c r="N1317" i="20"/>
  <c r="B1317" i="20"/>
  <c r="Q1316" i="20"/>
  <c r="P1316" i="20"/>
  <c r="O1316" i="20"/>
  <c r="N1316" i="20"/>
  <c r="B1316" i="20"/>
  <c r="Q1315" i="20"/>
  <c r="P1315" i="20"/>
  <c r="O1315" i="20"/>
  <c r="N1315" i="20"/>
  <c r="B1315" i="20"/>
  <c r="Q1314" i="20"/>
  <c r="P1314" i="20"/>
  <c r="O1314" i="20"/>
  <c r="N1314" i="20"/>
  <c r="B1314" i="20"/>
  <c r="Q1313" i="20"/>
  <c r="P1313" i="20"/>
  <c r="O1313" i="20"/>
  <c r="N1313" i="20"/>
  <c r="B1313" i="20"/>
  <c r="Q1312" i="20"/>
  <c r="P1312" i="20"/>
  <c r="O1312" i="20"/>
  <c r="N1312" i="20"/>
  <c r="B1312" i="20"/>
  <c r="Q1311" i="20"/>
  <c r="P1311" i="20"/>
  <c r="O1311" i="20"/>
  <c r="N1311" i="20"/>
  <c r="B1311" i="20"/>
  <c r="Q1310" i="20"/>
  <c r="P1310" i="20"/>
  <c r="O1310" i="20"/>
  <c r="N1310" i="20"/>
  <c r="B1310" i="20"/>
  <c r="Q1309" i="20"/>
  <c r="P1309" i="20"/>
  <c r="O1309" i="20"/>
  <c r="N1309" i="20"/>
  <c r="B1309" i="20"/>
  <c r="Q1308" i="20"/>
  <c r="P1308" i="20"/>
  <c r="O1308" i="20"/>
  <c r="N1308" i="20"/>
  <c r="B1308" i="20"/>
  <c r="Q1307" i="20"/>
  <c r="P1307" i="20"/>
  <c r="O1307" i="20"/>
  <c r="N1307" i="20"/>
  <c r="B1307" i="20"/>
  <c r="Q1306" i="20"/>
  <c r="P1306" i="20"/>
  <c r="O1306" i="20"/>
  <c r="N1306" i="20"/>
  <c r="B1306" i="20"/>
  <c r="Q1305" i="20"/>
  <c r="P1305" i="20"/>
  <c r="O1305" i="20"/>
  <c r="N1305" i="20"/>
  <c r="B1305" i="20"/>
  <c r="Q1304" i="20"/>
  <c r="P1304" i="20"/>
  <c r="O1304" i="20"/>
  <c r="N1304" i="20"/>
  <c r="B1304" i="20"/>
  <c r="Q1303" i="20"/>
  <c r="P1303" i="20"/>
  <c r="O1303" i="20"/>
  <c r="N1303" i="20"/>
  <c r="B1303" i="20"/>
  <c r="Q1302" i="20"/>
  <c r="P1302" i="20"/>
  <c r="O1302" i="20"/>
  <c r="N1302" i="20"/>
  <c r="B1302" i="20"/>
  <c r="Q1301" i="20"/>
  <c r="P1301" i="20"/>
  <c r="O1301" i="20"/>
  <c r="N1301" i="20"/>
  <c r="B1301" i="20"/>
  <c r="Q1300" i="20"/>
  <c r="P1300" i="20"/>
  <c r="O1300" i="20"/>
  <c r="N1300" i="20"/>
  <c r="B1300" i="20"/>
  <c r="Q1299" i="20"/>
  <c r="P1299" i="20"/>
  <c r="O1299" i="20"/>
  <c r="N1299" i="20"/>
  <c r="B1299" i="20"/>
  <c r="Q1298" i="20"/>
  <c r="P1298" i="20"/>
  <c r="O1298" i="20"/>
  <c r="N1298" i="20"/>
  <c r="B1298" i="20"/>
  <c r="Q1297" i="20"/>
  <c r="P1297" i="20"/>
  <c r="O1297" i="20"/>
  <c r="N1297" i="20"/>
  <c r="B1297" i="20"/>
  <c r="Q1296" i="20"/>
  <c r="P1296" i="20"/>
  <c r="O1296" i="20"/>
  <c r="N1296" i="20"/>
  <c r="B1296" i="20"/>
  <c r="Q1295" i="20"/>
  <c r="P1295" i="20"/>
  <c r="O1295" i="20"/>
  <c r="N1295" i="20"/>
  <c r="B1295" i="20"/>
  <c r="Q1294" i="20"/>
  <c r="P1294" i="20"/>
  <c r="O1294" i="20"/>
  <c r="N1294" i="20"/>
  <c r="B1294" i="20"/>
  <c r="Q1293" i="20"/>
  <c r="P1293" i="20"/>
  <c r="O1293" i="20"/>
  <c r="N1293" i="20"/>
  <c r="B1293" i="20"/>
  <c r="Q1292" i="20"/>
  <c r="P1292" i="20"/>
  <c r="O1292" i="20"/>
  <c r="N1292" i="20"/>
  <c r="B1292" i="20"/>
  <c r="Q1291" i="20"/>
  <c r="P1291" i="20"/>
  <c r="O1291" i="20"/>
  <c r="N1291" i="20"/>
  <c r="B1291" i="20"/>
  <c r="Q1290" i="20"/>
  <c r="P1290" i="20"/>
  <c r="O1290" i="20"/>
  <c r="N1290" i="20"/>
  <c r="B1290" i="20"/>
  <c r="Q1289" i="20"/>
  <c r="P1289" i="20"/>
  <c r="O1289" i="20"/>
  <c r="N1289" i="20"/>
  <c r="B1289" i="20"/>
  <c r="Q1288" i="20"/>
  <c r="P1288" i="20"/>
  <c r="O1288" i="20"/>
  <c r="N1288" i="20"/>
  <c r="B1288" i="20"/>
  <c r="Q1287" i="20"/>
  <c r="P1287" i="20"/>
  <c r="O1287" i="20"/>
  <c r="N1287" i="20"/>
  <c r="B1287" i="20"/>
  <c r="Q1286" i="20"/>
  <c r="P1286" i="20"/>
  <c r="O1286" i="20"/>
  <c r="N1286" i="20"/>
  <c r="B1286" i="20"/>
  <c r="Q1285" i="20"/>
  <c r="P1285" i="20"/>
  <c r="O1285" i="20"/>
  <c r="N1285" i="20"/>
  <c r="B1285" i="20"/>
  <c r="Q1284" i="20"/>
  <c r="P1284" i="20"/>
  <c r="O1284" i="20"/>
  <c r="N1284" i="20"/>
  <c r="B1284" i="20"/>
  <c r="Q1283" i="20"/>
  <c r="P1283" i="20"/>
  <c r="O1283" i="20"/>
  <c r="N1283" i="20"/>
  <c r="B1283" i="20"/>
  <c r="Q1282" i="20"/>
  <c r="P1282" i="20"/>
  <c r="O1282" i="20"/>
  <c r="N1282" i="20"/>
  <c r="B1282" i="20"/>
  <c r="Q1281" i="20"/>
  <c r="P1281" i="20"/>
  <c r="O1281" i="20"/>
  <c r="N1281" i="20"/>
  <c r="B1281" i="20"/>
  <c r="Q1280" i="20"/>
  <c r="P1280" i="20"/>
  <c r="O1280" i="20"/>
  <c r="N1280" i="20"/>
  <c r="B1280" i="20"/>
  <c r="Q1279" i="20"/>
  <c r="P1279" i="20"/>
  <c r="O1279" i="20"/>
  <c r="N1279" i="20"/>
  <c r="B1279" i="20"/>
  <c r="Q1278" i="20"/>
  <c r="P1278" i="20"/>
  <c r="O1278" i="20"/>
  <c r="N1278" i="20"/>
  <c r="B1278" i="20"/>
  <c r="Q1277" i="20"/>
  <c r="P1277" i="20"/>
  <c r="O1277" i="20"/>
  <c r="N1277" i="20"/>
  <c r="B1277" i="20"/>
  <c r="Q1276" i="20"/>
  <c r="P1276" i="20"/>
  <c r="O1276" i="20"/>
  <c r="N1276" i="20"/>
  <c r="B1276" i="20"/>
  <c r="Q1275" i="20"/>
  <c r="P1275" i="20"/>
  <c r="O1275" i="20"/>
  <c r="N1275" i="20"/>
  <c r="B1275" i="20"/>
  <c r="Q1274" i="20"/>
  <c r="P1274" i="20"/>
  <c r="O1274" i="20"/>
  <c r="N1274" i="20"/>
  <c r="B1274" i="20"/>
  <c r="Q1273" i="20"/>
  <c r="P1273" i="20"/>
  <c r="O1273" i="20"/>
  <c r="N1273" i="20"/>
  <c r="B1273" i="20"/>
  <c r="Q1272" i="20"/>
  <c r="P1272" i="20"/>
  <c r="O1272" i="20"/>
  <c r="N1272" i="20"/>
  <c r="B1272" i="20"/>
  <c r="Q1271" i="20"/>
  <c r="P1271" i="20"/>
  <c r="O1271" i="20"/>
  <c r="N1271" i="20"/>
  <c r="B1271" i="20"/>
  <c r="Q1270" i="20"/>
  <c r="P1270" i="20"/>
  <c r="O1270" i="20"/>
  <c r="N1270" i="20"/>
  <c r="B1270" i="20"/>
  <c r="Q1269" i="20"/>
  <c r="P1269" i="20"/>
  <c r="O1269" i="20"/>
  <c r="N1269" i="20"/>
  <c r="B1269" i="20"/>
  <c r="Q1268" i="20"/>
  <c r="P1268" i="20"/>
  <c r="O1268" i="20"/>
  <c r="N1268" i="20"/>
  <c r="B1268" i="20"/>
  <c r="Q1267" i="20"/>
  <c r="P1267" i="20"/>
  <c r="O1267" i="20"/>
  <c r="N1267" i="20"/>
  <c r="B1267" i="20"/>
  <c r="Q1266" i="20"/>
  <c r="P1266" i="20"/>
  <c r="O1266" i="20"/>
  <c r="N1266" i="20"/>
  <c r="B1266" i="20"/>
  <c r="Q1265" i="20"/>
  <c r="P1265" i="20"/>
  <c r="O1265" i="20"/>
  <c r="N1265" i="20"/>
  <c r="B1265" i="20"/>
  <c r="Q1264" i="20"/>
  <c r="P1264" i="20"/>
  <c r="O1264" i="20"/>
  <c r="N1264" i="20"/>
  <c r="B1264" i="20"/>
  <c r="Q1263" i="20"/>
  <c r="P1263" i="20"/>
  <c r="O1263" i="20"/>
  <c r="N1263" i="20"/>
  <c r="B1263" i="20"/>
  <c r="Q1262" i="20"/>
  <c r="P1262" i="20"/>
  <c r="O1262" i="20"/>
  <c r="N1262" i="20"/>
  <c r="B1262" i="20"/>
  <c r="Q1261" i="20"/>
  <c r="P1261" i="20"/>
  <c r="O1261" i="20"/>
  <c r="N1261" i="20"/>
  <c r="B1261" i="20"/>
  <c r="Q1260" i="20"/>
  <c r="P1260" i="20"/>
  <c r="O1260" i="20"/>
  <c r="N1260" i="20"/>
  <c r="B1260" i="20"/>
  <c r="Q1259" i="20"/>
  <c r="P1259" i="20"/>
  <c r="O1259" i="20"/>
  <c r="N1259" i="20"/>
  <c r="B1259" i="20"/>
  <c r="Q1258" i="20"/>
  <c r="P1258" i="20"/>
  <c r="O1258" i="20"/>
  <c r="N1258" i="20"/>
  <c r="B1258" i="20"/>
  <c r="Q1257" i="20"/>
  <c r="P1257" i="20"/>
  <c r="O1257" i="20"/>
  <c r="N1257" i="20"/>
  <c r="B1257" i="20"/>
  <c r="Q1256" i="20"/>
  <c r="P1256" i="20"/>
  <c r="O1256" i="20"/>
  <c r="N1256" i="20"/>
  <c r="B1256" i="20"/>
  <c r="Q1255" i="20"/>
  <c r="P1255" i="20"/>
  <c r="O1255" i="20"/>
  <c r="N1255" i="20"/>
  <c r="B1255" i="20"/>
  <c r="Q1254" i="20"/>
  <c r="P1254" i="20"/>
  <c r="O1254" i="20"/>
  <c r="N1254" i="20"/>
  <c r="B1254" i="20"/>
  <c r="Q1253" i="20"/>
  <c r="P1253" i="20"/>
  <c r="O1253" i="20"/>
  <c r="N1253" i="20"/>
  <c r="B1253" i="20"/>
  <c r="Q1252" i="20"/>
  <c r="P1252" i="20"/>
  <c r="O1252" i="20"/>
  <c r="N1252" i="20"/>
  <c r="B1252" i="20"/>
  <c r="Q1251" i="20"/>
  <c r="P1251" i="20"/>
  <c r="O1251" i="20"/>
  <c r="N1251" i="20"/>
  <c r="B1251" i="20"/>
  <c r="Q1250" i="20"/>
  <c r="P1250" i="20"/>
  <c r="O1250" i="20"/>
  <c r="N1250" i="20"/>
  <c r="B1250" i="20"/>
  <c r="Q1249" i="20"/>
  <c r="P1249" i="20"/>
  <c r="O1249" i="20"/>
  <c r="N1249" i="20"/>
  <c r="B1249" i="20"/>
  <c r="Q1248" i="20"/>
  <c r="P1248" i="20"/>
  <c r="O1248" i="20"/>
  <c r="N1248" i="20"/>
  <c r="B1248" i="20"/>
  <c r="Q1247" i="20"/>
  <c r="P1247" i="20"/>
  <c r="O1247" i="20"/>
  <c r="N1247" i="20"/>
  <c r="B1247" i="20"/>
  <c r="Q1246" i="20"/>
  <c r="P1246" i="20"/>
  <c r="O1246" i="20"/>
  <c r="N1246" i="20"/>
  <c r="B1246" i="20"/>
  <c r="Q1245" i="20"/>
  <c r="P1245" i="20"/>
  <c r="O1245" i="20"/>
  <c r="N1245" i="20"/>
  <c r="B1245" i="20"/>
  <c r="Q1244" i="20"/>
  <c r="P1244" i="20"/>
  <c r="O1244" i="20"/>
  <c r="N1244" i="20"/>
  <c r="B1244" i="20"/>
  <c r="Q1243" i="20"/>
  <c r="P1243" i="20"/>
  <c r="O1243" i="20"/>
  <c r="N1243" i="20"/>
  <c r="B1243" i="20"/>
  <c r="Q1242" i="20"/>
  <c r="P1242" i="20"/>
  <c r="O1242" i="20"/>
  <c r="N1242" i="20"/>
  <c r="B1242" i="20"/>
  <c r="Q1241" i="20"/>
  <c r="P1241" i="20"/>
  <c r="O1241" i="20"/>
  <c r="N1241" i="20"/>
  <c r="B1241" i="20"/>
  <c r="Q1240" i="20"/>
  <c r="P1240" i="20"/>
  <c r="O1240" i="20"/>
  <c r="N1240" i="20"/>
  <c r="B1240" i="20"/>
  <c r="Q1239" i="20"/>
  <c r="P1239" i="20"/>
  <c r="O1239" i="20"/>
  <c r="N1239" i="20"/>
  <c r="B1239" i="20"/>
  <c r="Q1238" i="20"/>
  <c r="P1238" i="20"/>
  <c r="O1238" i="20"/>
  <c r="N1238" i="20"/>
  <c r="B1238" i="20"/>
  <c r="Q1237" i="20"/>
  <c r="P1237" i="20"/>
  <c r="O1237" i="20"/>
  <c r="N1237" i="20"/>
  <c r="B1237" i="20"/>
  <c r="Q1236" i="20"/>
  <c r="P1236" i="20"/>
  <c r="O1236" i="20"/>
  <c r="N1236" i="20"/>
  <c r="B1236" i="20"/>
  <c r="Q1235" i="20"/>
  <c r="P1235" i="20"/>
  <c r="O1235" i="20"/>
  <c r="N1235" i="20"/>
  <c r="B1235" i="20"/>
  <c r="Q1234" i="20"/>
  <c r="P1234" i="20"/>
  <c r="O1234" i="20"/>
  <c r="N1234" i="20"/>
  <c r="B1234" i="20"/>
  <c r="Q1233" i="20"/>
  <c r="P1233" i="20"/>
  <c r="O1233" i="20"/>
  <c r="N1233" i="20"/>
  <c r="B1233" i="20"/>
  <c r="Q1232" i="20"/>
  <c r="P1232" i="20"/>
  <c r="O1232" i="20"/>
  <c r="N1232" i="20"/>
  <c r="B1232" i="20"/>
  <c r="Q1231" i="20"/>
  <c r="P1231" i="20"/>
  <c r="O1231" i="20"/>
  <c r="N1231" i="20"/>
  <c r="B1231" i="20"/>
  <c r="Q1230" i="20"/>
  <c r="P1230" i="20"/>
  <c r="O1230" i="20"/>
  <c r="N1230" i="20"/>
  <c r="B1230" i="20"/>
  <c r="Q1229" i="20"/>
  <c r="P1229" i="20"/>
  <c r="O1229" i="20"/>
  <c r="N1229" i="20"/>
  <c r="B1229" i="20"/>
  <c r="Q1228" i="20"/>
  <c r="P1228" i="20"/>
  <c r="O1228" i="20"/>
  <c r="N1228" i="20"/>
  <c r="B1228" i="20"/>
  <c r="Q1227" i="20"/>
  <c r="P1227" i="20"/>
  <c r="O1227" i="20"/>
  <c r="N1227" i="20"/>
  <c r="B1227" i="20"/>
  <c r="Q1226" i="20"/>
  <c r="P1226" i="20"/>
  <c r="O1226" i="20"/>
  <c r="N1226" i="20"/>
  <c r="B1226" i="20"/>
  <c r="Q1225" i="20"/>
  <c r="P1225" i="20"/>
  <c r="O1225" i="20"/>
  <c r="N1225" i="20"/>
  <c r="B1225" i="20"/>
  <c r="Q1224" i="20"/>
  <c r="P1224" i="20"/>
  <c r="O1224" i="20"/>
  <c r="N1224" i="20"/>
  <c r="B1224" i="20"/>
  <c r="Q1223" i="20"/>
  <c r="P1223" i="20"/>
  <c r="O1223" i="20"/>
  <c r="N1223" i="20"/>
  <c r="B1223" i="20"/>
  <c r="Q1222" i="20"/>
  <c r="P1222" i="20"/>
  <c r="O1222" i="20"/>
  <c r="N1222" i="20"/>
  <c r="B1222" i="20"/>
  <c r="Q1221" i="20"/>
  <c r="P1221" i="20"/>
  <c r="O1221" i="20"/>
  <c r="N1221" i="20"/>
  <c r="B1221" i="20"/>
  <c r="Q1220" i="20"/>
  <c r="P1220" i="20"/>
  <c r="O1220" i="20"/>
  <c r="N1220" i="20"/>
  <c r="B1220" i="20"/>
  <c r="Q1219" i="20"/>
  <c r="P1219" i="20"/>
  <c r="O1219" i="20"/>
  <c r="N1219" i="20"/>
  <c r="B1219" i="20"/>
  <c r="Q1218" i="20"/>
  <c r="P1218" i="20"/>
  <c r="O1218" i="20"/>
  <c r="N1218" i="20"/>
  <c r="B1218" i="20"/>
  <c r="Q1217" i="20"/>
  <c r="P1217" i="20"/>
  <c r="O1217" i="20"/>
  <c r="N1217" i="20"/>
  <c r="B1217" i="20"/>
  <c r="Q1216" i="20"/>
  <c r="P1216" i="20"/>
  <c r="O1216" i="20"/>
  <c r="N1216" i="20"/>
  <c r="B1216" i="20"/>
  <c r="Q1215" i="20"/>
  <c r="P1215" i="20"/>
  <c r="O1215" i="20"/>
  <c r="N1215" i="20"/>
  <c r="B1215" i="20"/>
  <c r="Q1214" i="20"/>
  <c r="P1214" i="20"/>
  <c r="O1214" i="20"/>
  <c r="N1214" i="20"/>
  <c r="B1214" i="20"/>
  <c r="Q1213" i="20"/>
  <c r="P1213" i="20"/>
  <c r="O1213" i="20"/>
  <c r="N1213" i="20"/>
  <c r="B1213" i="20"/>
  <c r="Q1212" i="20"/>
  <c r="P1212" i="20"/>
  <c r="O1212" i="20"/>
  <c r="N1212" i="20"/>
  <c r="B1212" i="20"/>
  <c r="Q1211" i="20"/>
  <c r="P1211" i="20"/>
  <c r="O1211" i="20"/>
  <c r="N1211" i="20"/>
  <c r="B1211" i="20"/>
  <c r="Q1210" i="20"/>
  <c r="P1210" i="20"/>
  <c r="O1210" i="20"/>
  <c r="N1210" i="20"/>
  <c r="B1210" i="20"/>
  <c r="Q1209" i="20"/>
  <c r="P1209" i="20"/>
  <c r="O1209" i="20"/>
  <c r="N1209" i="20"/>
  <c r="B1209" i="20"/>
  <c r="Q1208" i="20"/>
  <c r="P1208" i="20"/>
  <c r="O1208" i="20"/>
  <c r="N1208" i="20"/>
  <c r="B1208" i="20"/>
  <c r="Q1207" i="20"/>
  <c r="P1207" i="20"/>
  <c r="O1207" i="20"/>
  <c r="N1207" i="20"/>
  <c r="B1207" i="20"/>
  <c r="Q1206" i="20"/>
  <c r="P1206" i="20"/>
  <c r="O1206" i="20"/>
  <c r="N1206" i="20"/>
  <c r="B1206" i="20"/>
  <c r="Q1205" i="20"/>
  <c r="P1205" i="20"/>
  <c r="O1205" i="20"/>
  <c r="N1205" i="20"/>
  <c r="B1205" i="20"/>
  <c r="Q1204" i="20"/>
  <c r="P1204" i="20"/>
  <c r="O1204" i="20"/>
  <c r="N1204" i="20"/>
  <c r="B1204" i="20"/>
  <c r="Q1203" i="20"/>
  <c r="P1203" i="20"/>
  <c r="O1203" i="20"/>
  <c r="N1203" i="20"/>
  <c r="B1203" i="20"/>
  <c r="Q1202" i="20"/>
  <c r="P1202" i="20"/>
  <c r="O1202" i="20"/>
  <c r="N1202" i="20"/>
  <c r="B1202" i="20"/>
  <c r="Q1201" i="20"/>
  <c r="P1201" i="20"/>
  <c r="O1201" i="20"/>
  <c r="N1201" i="20"/>
  <c r="B1201" i="20"/>
  <c r="Q1200" i="20"/>
  <c r="P1200" i="20"/>
  <c r="O1200" i="20"/>
  <c r="N1200" i="20"/>
  <c r="B1200" i="20"/>
  <c r="Q1199" i="20"/>
  <c r="P1199" i="20"/>
  <c r="O1199" i="20"/>
  <c r="N1199" i="20"/>
  <c r="B1199" i="20"/>
  <c r="Q1198" i="20"/>
  <c r="P1198" i="20"/>
  <c r="O1198" i="20"/>
  <c r="N1198" i="20"/>
  <c r="B1198" i="20"/>
  <c r="Q1197" i="20"/>
  <c r="P1197" i="20"/>
  <c r="O1197" i="20"/>
  <c r="N1197" i="20"/>
  <c r="B1197" i="20"/>
  <c r="Q1196" i="20"/>
  <c r="P1196" i="20"/>
  <c r="O1196" i="20"/>
  <c r="N1196" i="20"/>
  <c r="B1196" i="20"/>
  <c r="Q1195" i="20"/>
  <c r="P1195" i="20"/>
  <c r="O1195" i="20"/>
  <c r="N1195" i="20"/>
  <c r="B1195" i="20"/>
  <c r="Q1194" i="20"/>
  <c r="P1194" i="20"/>
  <c r="O1194" i="20"/>
  <c r="N1194" i="20"/>
  <c r="B1194" i="20"/>
  <c r="Q1193" i="20"/>
  <c r="P1193" i="20"/>
  <c r="O1193" i="20"/>
  <c r="N1193" i="20"/>
  <c r="B1193" i="20"/>
  <c r="Q1192" i="20"/>
  <c r="P1192" i="20"/>
  <c r="O1192" i="20"/>
  <c r="N1192" i="20"/>
  <c r="B1192" i="20"/>
  <c r="Q1191" i="20"/>
  <c r="P1191" i="20"/>
  <c r="O1191" i="20"/>
  <c r="N1191" i="20"/>
  <c r="B1191" i="20"/>
  <c r="Q1190" i="20"/>
  <c r="P1190" i="20"/>
  <c r="O1190" i="20"/>
  <c r="N1190" i="20"/>
  <c r="B1190" i="20"/>
  <c r="Q1189" i="20"/>
  <c r="P1189" i="20"/>
  <c r="O1189" i="20"/>
  <c r="N1189" i="20"/>
  <c r="B1189" i="20"/>
  <c r="Q1188" i="20"/>
  <c r="P1188" i="20"/>
  <c r="O1188" i="20"/>
  <c r="N1188" i="20"/>
  <c r="B1188" i="20"/>
  <c r="Q1187" i="20"/>
  <c r="P1187" i="20"/>
  <c r="O1187" i="20"/>
  <c r="N1187" i="20"/>
  <c r="B1187" i="20"/>
  <c r="Q1186" i="20"/>
  <c r="P1186" i="20"/>
  <c r="O1186" i="20"/>
  <c r="N1186" i="20"/>
  <c r="B1186" i="20"/>
  <c r="Q1185" i="20"/>
  <c r="P1185" i="20"/>
  <c r="O1185" i="20"/>
  <c r="N1185" i="20"/>
  <c r="B1185" i="20"/>
  <c r="Q1184" i="20"/>
  <c r="P1184" i="20"/>
  <c r="O1184" i="20"/>
  <c r="N1184" i="20"/>
  <c r="B1184" i="20"/>
  <c r="Q1183" i="20"/>
  <c r="P1183" i="20"/>
  <c r="O1183" i="20"/>
  <c r="N1183" i="20"/>
  <c r="B1183" i="20"/>
  <c r="Q1182" i="20"/>
  <c r="P1182" i="20"/>
  <c r="O1182" i="20"/>
  <c r="N1182" i="20"/>
  <c r="B1182" i="20"/>
  <c r="Q1181" i="20"/>
  <c r="P1181" i="20"/>
  <c r="O1181" i="20"/>
  <c r="N1181" i="20"/>
  <c r="B1181" i="20"/>
  <c r="Q1180" i="20"/>
  <c r="P1180" i="20"/>
  <c r="O1180" i="20"/>
  <c r="N1180" i="20"/>
  <c r="B1180" i="20"/>
  <c r="Q1179" i="20"/>
  <c r="P1179" i="20"/>
  <c r="O1179" i="20"/>
  <c r="N1179" i="20"/>
  <c r="B1179" i="20"/>
  <c r="Q1178" i="20"/>
  <c r="P1178" i="20"/>
  <c r="O1178" i="20"/>
  <c r="N1178" i="20"/>
  <c r="B1178" i="20"/>
  <c r="Q1177" i="20"/>
  <c r="P1177" i="20"/>
  <c r="O1177" i="20"/>
  <c r="N1177" i="20"/>
  <c r="B1177" i="20"/>
  <c r="Q1176" i="20"/>
  <c r="P1176" i="20"/>
  <c r="O1176" i="20"/>
  <c r="N1176" i="20"/>
  <c r="B1176" i="20"/>
  <c r="Q1175" i="20"/>
  <c r="P1175" i="20"/>
  <c r="O1175" i="20"/>
  <c r="N1175" i="20"/>
  <c r="B1175" i="20"/>
  <c r="Q1174" i="20"/>
  <c r="P1174" i="20"/>
  <c r="O1174" i="20"/>
  <c r="N1174" i="20"/>
  <c r="B1174" i="20"/>
  <c r="Q1173" i="20"/>
  <c r="P1173" i="20"/>
  <c r="O1173" i="20"/>
  <c r="N1173" i="20"/>
  <c r="B1173" i="20"/>
  <c r="Q1172" i="20"/>
  <c r="P1172" i="20"/>
  <c r="O1172" i="20"/>
  <c r="N1172" i="20"/>
  <c r="B1172" i="20"/>
  <c r="Q1171" i="20"/>
  <c r="P1171" i="20"/>
  <c r="O1171" i="20"/>
  <c r="N1171" i="20"/>
  <c r="B1171" i="20"/>
  <c r="Q1170" i="20"/>
  <c r="P1170" i="20"/>
  <c r="O1170" i="20"/>
  <c r="N1170" i="20"/>
  <c r="B1170" i="20"/>
  <c r="Q1169" i="20"/>
  <c r="P1169" i="20"/>
  <c r="O1169" i="20"/>
  <c r="N1169" i="20"/>
  <c r="B1169" i="20"/>
  <c r="Q1168" i="20"/>
  <c r="P1168" i="20"/>
  <c r="O1168" i="20"/>
  <c r="N1168" i="20"/>
  <c r="B1168" i="20"/>
  <c r="Q1167" i="20"/>
  <c r="P1167" i="20"/>
  <c r="O1167" i="20"/>
  <c r="N1167" i="20"/>
  <c r="B1167" i="20"/>
  <c r="Q1166" i="20"/>
  <c r="P1166" i="20"/>
  <c r="O1166" i="20"/>
  <c r="N1166" i="20"/>
  <c r="B1166" i="20"/>
  <c r="Q1165" i="20"/>
  <c r="P1165" i="20"/>
  <c r="O1165" i="20"/>
  <c r="N1165" i="20"/>
  <c r="B1165" i="20"/>
  <c r="Q1164" i="20"/>
  <c r="P1164" i="20"/>
  <c r="O1164" i="20"/>
  <c r="N1164" i="20"/>
  <c r="B1164" i="20"/>
  <c r="Q1163" i="20"/>
  <c r="P1163" i="20"/>
  <c r="O1163" i="20"/>
  <c r="N1163" i="20"/>
  <c r="B1163" i="20"/>
  <c r="Q1162" i="20"/>
  <c r="P1162" i="20"/>
  <c r="O1162" i="20"/>
  <c r="N1162" i="20"/>
  <c r="B1162" i="20"/>
  <c r="Q1161" i="20"/>
  <c r="P1161" i="20"/>
  <c r="O1161" i="20"/>
  <c r="N1161" i="20"/>
  <c r="B1161" i="20"/>
  <c r="Q1160" i="20"/>
  <c r="P1160" i="20"/>
  <c r="O1160" i="20"/>
  <c r="N1160" i="20"/>
  <c r="B1160" i="20"/>
  <c r="Q1159" i="20"/>
  <c r="P1159" i="20"/>
  <c r="O1159" i="20"/>
  <c r="N1159" i="20"/>
  <c r="B1159" i="20"/>
  <c r="Q1158" i="20"/>
  <c r="P1158" i="20"/>
  <c r="O1158" i="20"/>
  <c r="N1158" i="20"/>
  <c r="B1158" i="20"/>
  <c r="Q1157" i="20"/>
  <c r="P1157" i="20"/>
  <c r="O1157" i="20"/>
  <c r="N1157" i="20"/>
  <c r="B1157" i="20"/>
  <c r="Q1156" i="20"/>
  <c r="P1156" i="20"/>
  <c r="O1156" i="20"/>
  <c r="N1156" i="20"/>
  <c r="B1156" i="20"/>
  <c r="Q1155" i="20"/>
  <c r="P1155" i="20"/>
  <c r="O1155" i="20"/>
  <c r="N1155" i="20"/>
  <c r="B1155" i="20"/>
  <c r="Q1154" i="20"/>
  <c r="P1154" i="20"/>
  <c r="O1154" i="20"/>
  <c r="N1154" i="20"/>
  <c r="B1154" i="20"/>
  <c r="Q1153" i="20"/>
  <c r="P1153" i="20"/>
  <c r="O1153" i="20"/>
  <c r="N1153" i="20"/>
  <c r="B1153" i="20"/>
  <c r="Q1152" i="20"/>
  <c r="P1152" i="20"/>
  <c r="O1152" i="20"/>
  <c r="N1152" i="20"/>
  <c r="B1152" i="20"/>
  <c r="Q1151" i="20"/>
  <c r="P1151" i="20"/>
  <c r="O1151" i="20"/>
  <c r="N1151" i="20"/>
  <c r="B1151" i="20"/>
  <c r="Q1150" i="20"/>
  <c r="P1150" i="20"/>
  <c r="O1150" i="20"/>
  <c r="N1150" i="20"/>
  <c r="B1150" i="20"/>
  <c r="Q1149" i="20"/>
  <c r="P1149" i="20"/>
  <c r="O1149" i="20"/>
  <c r="N1149" i="20"/>
  <c r="B1149" i="20"/>
  <c r="Q1148" i="20"/>
  <c r="P1148" i="20"/>
  <c r="O1148" i="20"/>
  <c r="N1148" i="20"/>
  <c r="B1148" i="20"/>
  <c r="Q1147" i="20"/>
  <c r="P1147" i="20"/>
  <c r="O1147" i="20"/>
  <c r="N1147" i="20"/>
  <c r="B1147" i="20"/>
  <c r="Q1146" i="20"/>
  <c r="P1146" i="20"/>
  <c r="O1146" i="20"/>
  <c r="N1146" i="20"/>
  <c r="B1146" i="20"/>
  <c r="Q1145" i="20"/>
  <c r="P1145" i="20"/>
  <c r="O1145" i="20"/>
  <c r="N1145" i="20"/>
  <c r="B1145" i="20"/>
  <c r="Q1144" i="20"/>
  <c r="P1144" i="20"/>
  <c r="O1144" i="20"/>
  <c r="N1144" i="20"/>
  <c r="B1144" i="20"/>
  <c r="Q1143" i="20"/>
  <c r="P1143" i="20"/>
  <c r="O1143" i="20"/>
  <c r="N1143" i="20"/>
  <c r="B1143" i="20"/>
  <c r="Q1142" i="20"/>
  <c r="P1142" i="20"/>
  <c r="O1142" i="20"/>
  <c r="N1142" i="20"/>
  <c r="B1142" i="20"/>
  <c r="Q1141" i="20"/>
  <c r="P1141" i="20"/>
  <c r="O1141" i="20"/>
  <c r="N1141" i="20"/>
  <c r="B1141" i="20"/>
  <c r="Q1140" i="20"/>
  <c r="P1140" i="20"/>
  <c r="O1140" i="20"/>
  <c r="N1140" i="20"/>
  <c r="B1140" i="20"/>
  <c r="Q1139" i="20"/>
  <c r="P1139" i="20"/>
  <c r="O1139" i="20"/>
  <c r="N1139" i="20"/>
  <c r="B1139" i="20"/>
  <c r="Q1138" i="20"/>
  <c r="P1138" i="20"/>
  <c r="O1138" i="20"/>
  <c r="N1138" i="20"/>
  <c r="B1138" i="20"/>
  <c r="Q1137" i="20"/>
  <c r="P1137" i="20"/>
  <c r="O1137" i="20"/>
  <c r="N1137" i="20"/>
  <c r="B1137" i="20"/>
  <c r="Q1136" i="20"/>
  <c r="P1136" i="20"/>
  <c r="O1136" i="20"/>
  <c r="N1136" i="20"/>
  <c r="B1136" i="20"/>
  <c r="Q1135" i="20"/>
  <c r="P1135" i="20"/>
  <c r="O1135" i="20"/>
  <c r="N1135" i="20"/>
  <c r="B1135" i="20"/>
  <c r="Q1134" i="20"/>
  <c r="P1134" i="20"/>
  <c r="O1134" i="20"/>
  <c r="N1134" i="20"/>
  <c r="B1134" i="20"/>
  <c r="Q1133" i="20"/>
  <c r="P1133" i="20"/>
  <c r="O1133" i="20"/>
  <c r="N1133" i="20"/>
  <c r="B1133" i="20"/>
  <c r="Q1132" i="20"/>
  <c r="P1132" i="20"/>
  <c r="O1132" i="20"/>
  <c r="N1132" i="20"/>
  <c r="B1132" i="20"/>
  <c r="Q1131" i="20"/>
  <c r="P1131" i="20"/>
  <c r="O1131" i="20"/>
  <c r="N1131" i="20"/>
  <c r="B1131" i="20"/>
  <c r="Q1130" i="20"/>
  <c r="P1130" i="20"/>
  <c r="O1130" i="20"/>
  <c r="N1130" i="20"/>
  <c r="B1130" i="20"/>
  <c r="Q1129" i="20"/>
  <c r="P1129" i="20"/>
  <c r="O1129" i="20"/>
  <c r="N1129" i="20"/>
  <c r="B1129" i="20"/>
  <c r="Q1128" i="20"/>
  <c r="P1128" i="20"/>
  <c r="O1128" i="20"/>
  <c r="N1128" i="20"/>
  <c r="B1128" i="20"/>
  <c r="Q1127" i="20"/>
  <c r="P1127" i="20"/>
  <c r="O1127" i="20"/>
  <c r="N1127" i="20"/>
  <c r="B1127" i="20"/>
  <c r="Q1126" i="20"/>
  <c r="P1126" i="20"/>
  <c r="O1126" i="20"/>
  <c r="N1126" i="20"/>
  <c r="B1126" i="20"/>
  <c r="Q1125" i="20"/>
  <c r="P1125" i="20"/>
  <c r="O1125" i="20"/>
  <c r="N1125" i="20"/>
  <c r="B1125" i="20"/>
  <c r="Q1124" i="20"/>
  <c r="P1124" i="20"/>
  <c r="O1124" i="20"/>
  <c r="N1124" i="20"/>
  <c r="B1124" i="20"/>
  <c r="Q1123" i="20"/>
  <c r="P1123" i="20"/>
  <c r="O1123" i="20"/>
  <c r="N1123" i="20"/>
  <c r="B1123" i="20"/>
  <c r="Q1122" i="20"/>
  <c r="P1122" i="20"/>
  <c r="O1122" i="20"/>
  <c r="N1122" i="20"/>
  <c r="B1122" i="20"/>
  <c r="Q1121" i="20"/>
  <c r="P1121" i="20"/>
  <c r="O1121" i="20"/>
  <c r="N1121" i="20"/>
  <c r="B1121" i="20"/>
  <c r="Q1120" i="20"/>
  <c r="P1120" i="20"/>
  <c r="O1120" i="20"/>
  <c r="N1120" i="20"/>
  <c r="B1120" i="20"/>
  <c r="Q1119" i="20"/>
  <c r="P1119" i="20"/>
  <c r="O1119" i="20"/>
  <c r="N1119" i="20"/>
  <c r="B1119" i="20"/>
  <c r="Q1118" i="20"/>
  <c r="P1118" i="20"/>
  <c r="O1118" i="20"/>
  <c r="N1118" i="20"/>
  <c r="B1118" i="20"/>
  <c r="Q1117" i="20"/>
  <c r="P1117" i="20"/>
  <c r="O1117" i="20"/>
  <c r="N1117" i="20"/>
  <c r="B1117" i="20"/>
  <c r="Q1116" i="20"/>
  <c r="P1116" i="20"/>
  <c r="O1116" i="20"/>
  <c r="N1116" i="20"/>
  <c r="B1116" i="20"/>
  <c r="Q1115" i="20"/>
  <c r="P1115" i="20"/>
  <c r="O1115" i="20"/>
  <c r="N1115" i="20"/>
  <c r="B1115" i="20"/>
  <c r="Q1114" i="20"/>
  <c r="P1114" i="20"/>
  <c r="O1114" i="20"/>
  <c r="N1114" i="20"/>
  <c r="B1114" i="20"/>
  <c r="Q1113" i="20"/>
  <c r="P1113" i="20"/>
  <c r="O1113" i="20"/>
  <c r="N1113" i="20"/>
  <c r="B1113" i="20"/>
  <c r="Q1112" i="20"/>
  <c r="P1112" i="20"/>
  <c r="O1112" i="20"/>
  <c r="N1112" i="20"/>
  <c r="B1112" i="20"/>
  <c r="Q1111" i="20"/>
  <c r="P1111" i="20"/>
  <c r="O1111" i="20"/>
  <c r="N1111" i="20"/>
  <c r="B1111" i="20"/>
  <c r="Q1110" i="20"/>
  <c r="P1110" i="20"/>
  <c r="O1110" i="20"/>
  <c r="N1110" i="20"/>
  <c r="B1110" i="20"/>
  <c r="Q1109" i="20"/>
  <c r="P1109" i="20"/>
  <c r="O1109" i="20"/>
  <c r="N1109" i="20"/>
  <c r="B1109" i="20"/>
  <c r="Q1108" i="20"/>
  <c r="P1108" i="20"/>
  <c r="O1108" i="20"/>
  <c r="N1108" i="20"/>
  <c r="B1108" i="20"/>
  <c r="Q1107" i="20"/>
  <c r="P1107" i="20"/>
  <c r="O1107" i="20"/>
  <c r="N1107" i="20"/>
  <c r="B1107" i="20"/>
  <c r="Q1106" i="20"/>
  <c r="P1106" i="20"/>
  <c r="O1106" i="20"/>
  <c r="N1106" i="20"/>
  <c r="B1106" i="20"/>
  <c r="Q1105" i="20"/>
  <c r="P1105" i="20"/>
  <c r="O1105" i="20"/>
  <c r="N1105" i="20"/>
  <c r="B1105" i="20"/>
  <c r="Q1104" i="20"/>
  <c r="P1104" i="20"/>
  <c r="O1104" i="20"/>
  <c r="N1104" i="20"/>
  <c r="B1104" i="20"/>
  <c r="Q1103" i="20"/>
  <c r="P1103" i="20"/>
  <c r="O1103" i="20"/>
  <c r="N1103" i="20"/>
  <c r="B1103" i="20"/>
  <c r="Q1102" i="20"/>
  <c r="P1102" i="20"/>
  <c r="O1102" i="20"/>
  <c r="N1102" i="20"/>
  <c r="B1102" i="20"/>
  <c r="Q1101" i="20"/>
  <c r="P1101" i="20"/>
  <c r="O1101" i="20"/>
  <c r="N1101" i="20"/>
  <c r="B1101" i="20"/>
  <c r="Q1100" i="20"/>
  <c r="P1100" i="20"/>
  <c r="O1100" i="20"/>
  <c r="N1100" i="20"/>
  <c r="B1100" i="20"/>
  <c r="Q1099" i="20"/>
  <c r="P1099" i="20"/>
  <c r="O1099" i="20"/>
  <c r="N1099" i="20"/>
  <c r="B1099" i="20"/>
  <c r="Q1098" i="20"/>
  <c r="P1098" i="20"/>
  <c r="O1098" i="20"/>
  <c r="N1098" i="20"/>
  <c r="B1098" i="20"/>
  <c r="Q1097" i="20"/>
  <c r="P1097" i="20"/>
  <c r="O1097" i="20"/>
  <c r="N1097" i="20"/>
  <c r="B1097" i="20"/>
  <c r="Q1096" i="20"/>
  <c r="P1096" i="20"/>
  <c r="O1096" i="20"/>
  <c r="N1096" i="20"/>
  <c r="B1096" i="20"/>
  <c r="Q1095" i="20"/>
  <c r="P1095" i="20"/>
  <c r="O1095" i="20"/>
  <c r="N1095" i="20"/>
  <c r="B1095" i="20"/>
  <c r="Q1094" i="20"/>
  <c r="P1094" i="20"/>
  <c r="O1094" i="20"/>
  <c r="N1094" i="20"/>
  <c r="B1094" i="20"/>
  <c r="Q1093" i="20"/>
  <c r="P1093" i="20"/>
  <c r="O1093" i="20"/>
  <c r="N1093" i="20"/>
  <c r="B1093" i="20"/>
  <c r="Q1092" i="20"/>
  <c r="P1092" i="20"/>
  <c r="O1092" i="20"/>
  <c r="N1092" i="20"/>
  <c r="B1092" i="20"/>
  <c r="Q1091" i="20"/>
  <c r="P1091" i="20"/>
  <c r="O1091" i="20"/>
  <c r="N1091" i="20"/>
  <c r="B1091" i="20"/>
  <c r="Q1090" i="20"/>
  <c r="P1090" i="20"/>
  <c r="O1090" i="20"/>
  <c r="N1090" i="20"/>
  <c r="B1090" i="20"/>
  <c r="Q1089" i="20"/>
  <c r="P1089" i="20"/>
  <c r="O1089" i="20"/>
  <c r="N1089" i="20"/>
  <c r="B1089" i="20"/>
  <c r="Q1088" i="20"/>
  <c r="P1088" i="20"/>
  <c r="O1088" i="20"/>
  <c r="N1088" i="20"/>
  <c r="B1088" i="20"/>
  <c r="Q1087" i="20"/>
  <c r="P1087" i="20"/>
  <c r="O1087" i="20"/>
  <c r="N1087" i="20"/>
  <c r="B1087" i="20"/>
  <c r="Q1086" i="20"/>
  <c r="P1086" i="20"/>
  <c r="O1086" i="20"/>
  <c r="N1086" i="20"/>
  <c r="B1086" i="20"/>
  <c r="Q1085" i="20"/>
  <c r="P1085" i="20"/>
  <c r="O1085" i="20"/>
  <c r="N1085" i="20"/>
  <c r="B1085" i="20"/>
  <c r="Q1084" i="20"/>
  <c r="P1084" i="20"/>
  <c r="O1084" i="20"/>
  <c r="N1084" i="20"/>
  <c r="B1084" i="20"/>
  <c r="Q1083" i="20"/>
  <c r="P1083" i="20"/>
  <c r="O1083" i="20"/>
  <c r="N1083" i="20"/>
  <c r="B1083" i="20"/>
  <c r="Q1082" i="20"/>
  <c r="P1082" i="20"/>
  <c r="O1082" i="20"/>
  <c r="N1082" i="20"/>
  <c r="B1082" i="20"/>
  <c r="Q1081" i="20"/>
  <c r="P1081" i="20"/>
  <c r="O1081" i="20"/>
  <c r="N1081" i="20"/>
  <c r="B1081" i="20"/>
  <c r="Q1080" i="20"/>
  <c r="P1080" i="20"/>
  <c r="O1080" i="20"/>
  <c r="N1080" i="20"/>
  <c r="B1080" i="20"/>
  <c r="Q1079" i="20"/>
  <c r="P1079" i="20"/>
  <c r="O1079" i="20"/>
  <c r="N1079" i="20"/>
  <c r="B1079" i="20"/>
  <c r="Q1078" i="20"/>
  <c r="P1078" i="20"/>
  <c r="O1078" i="20"/>
  <c r="N1078" i="20"/>
  <c r="B1078" i="20"/>
  <c r="Q1077" i="20"/>
  <c r="P1077" i="20"/>
  <c r="O1077" i="20"/>
  <c r="N1077" i="20"/>
  <c r="B1077" i="20"/>
  <c r="Q1076" i="20"/>
  <c r="P1076" i="20"/>
  <c r="O1076" i="20"/>
  <c r="N1076" i="20"/>
  <c r="B1076" i="20"/>
  <c r="Q1075" i="20"/>
  <c r="P1075" i="20"/>
  <c r="O1075" i="20"/>
  <c r="N1075" i="20"/>
  <c r="B1075" i="20"/>
  <c r="Q1074" i="20"/>
  <c r="P1074" i="20"/>
  <c r="O1074" i="20"/>
  <c r="N1074" i="20"/>
  <c r="B1074" i="20"/>
  <c r="Q1073" i="20"/>
  <c r="P1073" i="20"/>
  <c r="O1073" i="20"/>
  <c r="N1073" i="20"/>
  <c r="B1073" i="20"/>
  <c r="Q1072" i="20"/>
  <c r="P1072" i="20"/>
  <c r="O1072" i="20"/>
  <c r="N1072" i="20"/>
  <c r="B1072" i="20"/>
  <c r="Q1071" i="20"/>
  <c r="P1071" i="20"/>
  <c r="O1071" i="20"/>
  <c r="N1071" i="20"/>
  <c r="B1071" i="20"/>
  <c r="Q1070" i="20"/>
  <c r="P1070" i="20"/>
  <c r="O1070" i="20"/>
  <c r="N1070" i="20"/>
  <c r="B1070" i="20"/>
  <c r="Q1069" i="20"/>
  <c r="P1069" i="20"/>
  <c r="O1069" i="20"/>
  <c r="N1069" i="20"/>
  <c r="B1069" i="20"/>
  <c r="Q1068" i="20"/>
  <c r="P1068" i="20"/>
  <c r="O1068" i="20"/>
  <c r="N1068" i="20"/>
  <c r="B1068" i="20"/>
  <c r="Q1067" i="20"/>
  <c r="P1067" i="20"/>
  <c r="O1067" i="20"/>
  <c r="N1067" i="20"/>
  <c r="B1067" i="20"/>
  <c r="Q1066" i="20"/>
  <c r="P1066" i="20"/>
  <c r="O1066" i="20"/>
  <c r="N1066" i="20"/>
  <c r="B1066" i="20"/>
  <c r="Q1065" i="20"/>
  <c r="P1065" i="20"/>
  <c r="O1065" i="20"/>
  <c r="N1065" i="20"/>
  <c r="B1065" i="20"/>
  <c r="Q1064" i="20"/>
  <c r="P1064" i="20"/>
  <c r="O1064" i="20"/>
  <c r="N1064" i="20"/>
  <c r="B1064" i="20"/>
  <c r="Q1063" i="20"/>
  <c r="P1063" i="20"/>
  <c r="O1063" i="20"/>
  <c r="N1063" i="20"/>
  <c r="B1063" i="20"/>
  <c r="Q1062" i="20"/>
  <c r="P1062" i="20"/>
  <c r="O1062" i="20"/>
  <c r="N1062" i="20"/>
  <c r="B1062" i="20"/>
  <c r="Q1061" i="20"/>
  <c r="P1061" i="20"/>
  <c r="O1061" i="20"/>
  <c r="N1061" i="20"/>
  <c r="B1061" i="20"/>
  <c r="Q1060" i="20"/>
  <c r="P1060" i="20"/>
  <c r="O1060" i="20"/>
  <c r="N1060" i="20"/>
  <c r="B1060" i="20"/>
  <c r="Q1059" i="20"/>
  <c r="P1059" i="20"/>
  <c r="O1059" i="20"/>
  <c r="N1059" i="20"/>
  <c r="B1059" i="20"/>
  <c r="Q1058" i="20"/>
  <c r="P1058" i="20"/>
  <c r="O1058" i="20"/>
  <c r="N1058" i="20"/>
  <c r="B1058" i="20"/>
  <c r="Q1057" i="20"/>
  <c r="P1057" i="20"/>
  <c r="O1057" i="20"/>
  <c r="N1057" i="20"/>
  <c r="B1057" i="20"/>
  <c r="Q1056" i="20"/>
  <c r="P1056" i="20"/>
  <c r="O1056" i="20"/>
  <c r="N1056" i="20"/>
  <c r="B1056" i="20"/>
  <c r="Q1055" i="20"/>
  <c r="P1055" i="20"/>
  <c r="O1055" i="20"/>
  <c r="N1055" i="20"/>
  <c r="B1055" i="20"/>
  <c r="Q1054" i="20"/>
  <c r="P1054" i="20"/>
  <c r="O1054" i="20"/>
  <c r="N1054" i="20"/>
  <c r="B1054" i="20"/>
  <c r="Q1053" i="20"/>
  <c r="P1053" i="20"/>
  <c r="O1053" i="20"/>
  <c r="N1053" i="20"/>
  <c r="B1053" i="20"/>
  <c r="Q1052" i="20"/>
  <c r="P1052" i="20"/>
  <c r="O1052" i="20"/>
  <c r="N1052" i="20"/>
  <c r="B1052" i="20"/>
  <c r="Q1051" i="20"/>
  <c r="P1051" i="20"/>
  <c r="O1051" i="20"/>
  <c r="N1051" i="20"/>
  <c r="B1051" i="20"/>
  <c r="Q1050" i="20"/>
  <c r="P1050" i="20"/>
  <c r="O1050" i="20"/>
  <c r="N1050" i="20"/>
  <c r="B1050" i="20"/>
  <c r="Q1049" i="20"/>
  <c r="P1049" i="20"/>
  <c r="O1049" i="20"/>
  <c r="N1049" i="20"/>
  <c r="B1049" i="20"/>
  <c r="Q1048" i="20"/>
  <c r="P1048" i="20"/>
  <c r="O1048" i="20"/>
  <c r="N1048" i="20"/>
  <c r="B1048" i="20"/>
  <c r="Q1047" i="20"/>
  <c r="P1047" i="20"/>
  <c r="O1047" i="20"/>
  <c r="N1047" i="20"/>
  <c r="B1047" i="20"/>
  <c r="Q1046" i="20"/>
  <c r="P1046" i="20"/>
  <c r="O1046" i="20"/>
  <c r="N1046" i="20"/>
  <c r="B1046" i="20"/>
  <c r="Q1045" i="20"/>
  <c r="P1045" i="20"/>
  <c r="O1045" i="20"/>
  <c r="N1045" i="20"/>
  <c r="B1045" i="20"/>
  <c r="Q1044" i="20"/>
  <c r="P1044" i="20"/>
  <c r="O1044" i="20"/>
  <c r="N1044" i="20"/>
  <c r="B1044" i="20"/>
  <c r="Q1043" i="20"/>
  <c r="P1043" i="20"/>
  <c r="O1043" i="20"/>
  <c r="N1043" i="20"/>
  <c r="B1043" i="20"/>
  <c r="Q1042" i="20"/>
  <c r="P1042" i="20"/>
  <c r="O1042" i="20"/>
  <c r="N1042" i="20"/>
  <c r="B1042" i="20"/>
  <c r="Q1041" i="20"/>
  <c r="P1041" i="20"/>
  <c r="O1041" i="20"/>
  <c r="N1041" i="20"/>
  <c r="B1041" i="20"/>
  <c r="Q1040" i="20"/>
  <c r="P1040" i="20"/>
  <c r="O1040" i="20"/>
  <c r="N1040" i="20"/>
  <c r="B1040" i="20"/>
  <c r="Q1039" i="20"/>
  <c r="P1039" i="20"/>
  <c r="O1039" i="20"/>
  <c r="N1039" i="20"/>
  <c r="B1039" i="20"/>
  <c r="Q1038" i="20"/>
  <c r="P1038" i="20"/>
  <c r="O1038" i="20"/>
  <c r="N1038" i="20"/>
  <c r="B1038" i="20"/>
  <c r="Q1037" i="20"/>
  <c r="P1037" i="20"/>
  <c r="O1037" i="20"/>
  <c r="N1037" i="20"/>
  <c r="B1037" i="20"/>
  <c r="Q1036" i="20"/>
  <c r="P1036" i="20"/>
  <c r="O1036" i="20"/>
  <c r="N1036" i="20"/>
  <c r="B1036" i="20"/>
  <c r="Q1035" i="20"/>
  <c r="P1035" i="20"/>
  <c r="O1035" i="20"/>
  <c r="N1035" i="20"/>
  <c r="B1035" i="20"/>
  <c r="Q1034" i="20"/>
  <c r="P1034" i="20"/>
  <c r="O1034" i="20"/>
  <c r="N1034" i="20"/>
  <c r="B1034" i="20"/>
  <c r="Q1033" i="20"/>
  <c r="P1033" i="20"/>
  <c r="O1033" i="20"/>
  <c r="N1033" i="20"/>
  <c r="B1033" i="20"/>
  <c r="Q1032" i="20"/>
  <c r="P1032" i="20"/>
  <c r="O1032" i="20"/>
  <c r="N1032" i="20"/>
  <c r="B1032" i="20"/>
  <c r="Q1031" i="20"/>
  <c r="P1031" i="20"/>
  <c r="O1031" i="20"/>
  <c r="N1031" i="20"/>
  <c r="B1031" i="20"/>
  <c r="Q1030" i="20"/>
  <c r="P1030" i="20"/>
  <c r="O1030" i="20"/>
  <c r="N1030" i="20"/>
  <c r="B1030" i="20"/>
  <c r="Q1029" i="20"/>
  <c r="P1029" i="20"/>
  <c r="O1029" i="20"/>
  <c r="N1029" i="20"/>
  <c r="B1029" i="20"/>
  <c r="Q1028" i="20"/>
  <c r="P1028" i="20"/>
  <c r="O1028" i="20"/>
  <c r="N1028" i="20"/>
  <c r="B1028" i="20"/>
  <c r="Q1027" i="20"/>
  <c r="P1027" i="20"/>
  <c r="O1027" i="20"/>
  <c r="N1027" i="20"/>
  <c r="B1027" i="20"/>
  <c r="Q1026" i="20"/>
  <c r="P1026" i="20"/>
  <c r="O1026" i="20"/>
  <c r="N1026" i="20"/>
  <c r="B1026" i="20"/>
  <c r="Q1025" i="20"/>
  <c r="P1025" i="20"/>
  <c r="O1025" i="20"/>
  <c r="N1025" i="20"/>
  <c r="B1025" i="20"/>
  <c r="Q1024" i="20"/>
  <c r="P1024" i="20"/>
  <c r="O1024" i="20"/>
  <c r="N1024" i="20"/>
  <c r="B1024" i="20"/>
  <c r="Q1023" i="20"/>
  <c r="P1023" i="20"/>
  <c r="O1023" i="20"/>
  <c r="N1023" i="20"/>
  <c r="B1023" i="20"/>
  <c r="Q1022" i="20"/>
  <c r="P1022" i="20"/>
  <c r="O1022" i="20"/>
  <c r="N1022" i="20"/>
  <c r="B1022" i="20"/>
  <c r="Q1021" i="20"/>
  <c r="P1021" i="20"/>
  <c r="O1021" i="20"/>
  <c r="N1021" i="20"/>
  <c r="B1021" i="20"/>
  <c r="Q1020" i="20"/>
  <c r="P1020" i="20"/>
  <c r="O1020" i="20"/>
  <c r="N1020" i="20"/>
  <c r="B1020" i="20"/>
  <c r="Q1019" i="20"/>
  <c r="P1019" i="20"/>
  <c r="O1019" i="20"/>
  <c r="N1019" i="20"/>
  <c r="B1019" i="20"/>
  <c r="Q1018" i="20"/>
  <c r="P1018" i="20"/>
  <c r="O1018" i="20"/>
  <c r="N1018" i="20"/>
  <c r="B1018" i="20"/>
  <c r="Q1017" i="20"/>
  <c r="P1017" i="20"/>
  <c r="O1017" i="20"/>
  <c r="N1017" i="20"/>
  <c r="B1017" i="20"/>
  <c r="Q1016" i="20"/>
  <c r="P1016" i="20"/>
  <c r="O1016" i="20"/>
  <c r="N1016" i="20"/>
  <c r="B1016" i="20"/>
  <c r="Q1015" i="20"/>
  <c r="P1015" i="20"/>
  <c r="O1015" i="20"/>
  <c r="N1015" i="20"/>
  <c r="B1015" i="20"/>
  <c r="Q1014" i="20"/>
  <c r="P1014" i="20"/>
  <c r="O1014" i="20"/>
  <c r="N1014" i="20"/>
  <c r="B1014" i="20"/>
  <c r="Q1013" i="20"/>
  <c r="P1013" i="20"/>
  <c r="O1013" i="20"/>
  <c r="N1013" i="20"/>
  <c r="B1013" i="20"/>
  <c r="Q1012" i="20"/>
  <c r="P1012" i="20"/>
  <c r="O1012" i="20"/>
  <c r="N1012" i="20"/>
  <c r="B1012" i="20"/>
  <c r="Q1011" i="20"/>
  <c r="P1011" i="20"/>
  <c r="O1011" i="20"/>
  <c r="N1011" i="20"/>
  <c r="B1011" i="20"/>
  <c r="Q1010" i="20"/>
  <c r="P1010" i="20"/>
  <c r="O1010" i="20"/>
  <c r="N1010" i="20"/>
  <c r="B1010" i="20"/>
  <c r="Q1009" i="20"/>
  <c r="P1009" i="20"/>
  <c r="O1009" i="20"/>
  <c r="N1009" i="20"/>
  <c r="B1009" i="20"/>
  <c r="Q1008" i="20"/>
  <c r="P1008" i="20"/>
  <c r="O1008" i="20"/>
  <c r="N1008" i="20"/>
  <c r="B1008" i="20"/>
  <c r="Q1007" i="20"/>
  <c r="P1007" i="20"/>
  <c r="O1007" i="20"/>
  <c r="N1007" i="20"/>
  <c r="B1007" i="20"/>
  <c r="Q1006" i="20"/>
  <c r="P1006" i="20"/>
  <c r="O1006" i="20"/>
  <c r="N1006" i="20"/>
  <c r="B1006" i="20"/>
  <c r="Q1005" i="20"/>
  <c r="P1005" i="20"/>
  <c r="O1005" i="20"/>
  <c r="N1005" i="20"/>
  <c r="B1005" i="20"/>
  <c r="Q1004" i="20"/>
  <c r="P1004" i="20"/>
  <c r="O1004" i="20"/>
  <c r="N1004" i="20"/>
  <c r="B1004" i="20"/>
  <c r="Q1003" i="20"/>
  <c r="P1003" i="20"/>
  <c r="O1003" i="20"/>
  <c r="N1003" i="20"/>
  <c r="B1003" i="20"/>
  <c r="Q1002" i="20"/>
  <c r="P1002" i="20"/>
  <c r="O1002" i="20"/>
  <c r="N1002" i="20"/>
  <c r="B1002" i="20"/>
  <c r="Q1001" i="20"/>
  <c r="P1001" i="20"/>
  <c r="O1001" i="20"/>
  <c r="N1001" i="20"/>
  <c r="B1001" i="20"/>
  <c r="Q1000" i="20"/>
  <c r="P1000" i="20"/>
  <c r="O1000" i="20"/>
  <c r="N1000" i="20"/>
  <c r="B1000" i="20"/>
  <c r="Q999" i="20"/>
  <c r="P999" i="20"/>
  <c r="O999" i="20"/>
  <c r="N999" i="20"/>
  <c r="B999" i="20"/>
  <c r="Q998" i="20"/>
  <c r="P998" i="20"/>
  <c r="O998" i="20"/>
  <c r="N998" i="20"/>
  <c r="B998" i="20"/>
  <c r="Q997" i="20"/>
  <c r="P997" i="20"/>
  <c r="O997" i="20"/>
  <c r="N997" i="20"/>
  <c r="B997" i="20"/>
  <c r="Q996" i="20"/>
  <c r="P996" i="20"/>
  <c r="O996" i="20"/>
  <c r="N996" i="20"/>
  <c r="B996" i="20"/>
  <c r="Q995" i="20"/>
  <c r="P995" i="20"/>
  <c r="O995" i="20"/>
  <c r="N995" i="20"/>
  <c r="B995" i="20"/>
  <c r="Q994" i="20"/>
  <c r="P994" i="20"/>
  <c r="O994" i="20"/>
  <c r="N994" i="20"/>
  <c r="B994" i="20"/>
  <c r="Q993" i="20"/>
  <c r="P993" i="20"/>
  <c r="O993" i="20"/>
  <c r="N993" i="20"/>
  <c r="B993" i="20"/>
  <c r="Q992" i="20"/>
  <c r="P992" i="20"/>
  <c r="O992" i="20"/>
  <c r="N992" i="20"/>
  <c r="B992" i="20"/>
  <c r="Q991" i="20"/>
  <c r="P991" i="20"/>
  <c r="O991" i="20"/>
  <c r="N991" i="20"/>
  <c r="B991" i="20"/>
  <c r="Q990" i="20"/>
  <c r="P990" i="20"/>
  <c r="O990" i="20"/>
  <c r="N990" i="20"/>
  <c r="B990" i="20"/>
  <c r="Q989" i="20"/>
  <c r="P989" i="20"/>
  <c r="O989" i="20"/>
  <c r="N989" i="20"/>
  <c r="B989" i="20"/>
  <c r="Q988" i="20"/>
  <c r="P988" i="20"/>
  <c r="O988" i="20"/>
  <c r="N988" i="20"/>
  <c r="B988" i="20"/>
  <c r="Q987" i="20"/>
  <c r="P987" i="20"/>
  <c r="O987" i="20"/>
  <c r="N987" i="20"/>
  <c r="B987" i="20"/>
  <c r="Q986" i="20"/>
  <c r="P986" i="20"/>
  <c r="O986" i="20"/>
  <c r="N986" i="20"/>
  <c r="B986" i="20"/>
  <c r="Q985" i="20"/>
  <c r="P985" i="20"/>
  <c r="O985" i="20"/>
  <c r="N985" i="20"/>
  <c r="B985" i="20"/>
  <c r="Q984" i="20"/>
  <c r="P984" i="20"/>
  <c r="O984" i="20"/>
  <c r="N984" i="20"/>
  <c r="B984" i="20"/>
  <c r="Q983" i="20"/>
  <c r="P983" i="20"/>
  <c r="O983" i="20"/>
  <c r="N983" i="20"/>
  <c r="B983" i="20"/>
  <c r="Q982" i="20"/>
  <c r="P982" i="20"/>
  <c r="O982" i="20"/>
  <c r="N982" i="20"/>
  <c r="B982" i="20"/>
  <c r="Q981" i="20"/>
  <c r="P981" i="20"/>
  <c r="O981" i="20"/>
  <c r="N981" i="20"/>
  <c r="B981" i="20"/>
  <c r="Q980" i="20"/>
  <c r="P980" i="20"/>
  <c r="O980" i="20"/>
  <c r="N980" i="20"/>
  <c r="B980" i="20"/>
  <c r="Q979" i="20"/>
  <c r="P979" i="20"/>
  <c r="O979" i="20"/>
  <c r="N979" i="20"/>
  <c r="B979" i="20"/>
  <c r="Q978" i="20"/>
  <c r="P978" i="20"/>
  <c r="O978" i="20"/>
  <c r="N978" i="20"/>
  <c r="B978" i="20"/>
  <c r="Q977" i="20"/>
  <c r="P977" i="20"/>
  <c r="O977" i="20"/>
  <c r="N977" i="20"/>
  <c r="B977" i="20"/>
  <c r="Q976" i="20"/>
  <c r="P976" i="20"/>
  <c r="O976" i="20"/>
  <c r="N976" i="20"/>
  <c r="B976" i="20"/>
  <c r="Q975" i="20"/>
  <c r="P975" i="20"/>
  <c r="O975" i="20"/>
  <c r="N975" i="20"/>
  <c r="B975" i="20"/>
  <c r="Q974" i="20"/>
  <c r="P974" i="20"/>
  <c r="O974" i="20"/>
  <c r="N974" i="20"/>
  <c r="B974" i="20"/>
  <c r="Q973" i="20"/>
  <c r="P973" i="20"/>
  <c r="O973" i="20"/>
  <c r="N973" i="20"/>
  <c r="B973" i="20"/>
  <c r="Q972" i="20"/>
  <c r="P972" i="20"/>
  <c r="O972" i="20"/>
  <c r="N972" i="20"/>
  <c r="B972" i="20"/>
  <c r="Q971" i="20"/>
  <c r="P971" i="20"/>
  <c r="O971" i="20"/>
  <c r="N971" i="20"/>
  <c r="B971" i="20"/>
  <c r="Q970" i="20"/>
  <c r="P970" i="20"/>
  <c r="O970" i="20"/>
  <c r="N970" i="20"/>
  <c r="B970" i="20"/>
  <c r="Q969" i="20"/>
  <c r="P969" i="20"/>
  <c r="O969" i="20"/>
  <c r="N969" i="20"/>
  <c r="B969" i="20"/>
  <c r="Q968" i="20"/>
  <c r="P968" i="20"/>
  <c r="O968" i="20"/>
  <c r="N968" i="20"/>
  <c r="B968" i="20"/>
  <c r="Q967" i="20"/>
  <c r="P967" i="20"/>
  <c r="O967" i="20"/>
  <c r="N967" i="20"/>
  <c r="B967" i="20"/>
  <c r="Q966" i="20"/>
  <c r="P966" i="20"/>
  <c r="O966" i="20"/>
  <c r="N966" i="20"/>
  <c r="B966" i="20"/>
  <c r="Q965" i="20"/>
  <c r="P965" i="20"/>
  <c r="O965" i="20"/>
  <c r="N965" i="20"/>
  <c r="B965" i="20"/>
  <c r="Q964" i="20"/>
  <c r="P964" i="20"/>
  <c r="O964" i="20"/>
  <c r="N964" i="20"/>
  <c r="B964" i="20"/>
  <c r="Q963" i="20"/>
  <c r="P963" i="20"/>
  <c r="O963" i="20"/>
  <c r="N963" i="20"/>
  <c r="B963" i="20"/>
  <c r="Q962" i="20"/>
  <c r="P962" i="20"/>
  <c r="O962" i="20"/>
  <c r="N962" i="20"/>
  <c r="B962" i="20"/>
  <c r="Q961" i="20"/>
  <c r="P961" i="20"/>
  <c r="O961" i="20"/>
  <c r="N961" i="20"/>
  <c r="B961" i="20"/>
  <c r="Q960" i="20"/>
  <c r="P960" i="20"/>
  <c r="O960" i="20"/>
  <c r="N960" i="20"/>
  <c r="B960" i="20"/>
  <c r="Q959" i="20"/>
  <c r="P959" i="20"/>
  <c r="O959" i="20"/>
  <c r="N959" i="20"/>
  <c r="B959" i="20"/>
  <c r="Q958" i="20"/>
  <c r="P958" i="20"/>
  <c r="O958" i="20"/>
  <c r="N958" i="20"/>
  <c r="B958" i="20"/>
  <c r="Q957" i="20"/>
  <c r="P957" i="20"/>
  <c r="O957" i="20"/>
  <c r="N957" i="20"/>
  <c r="B957" i="20"/>
  <c r="Q956" i="20"/>
  <c r="P956" i="20"/>
  <c r="O956" i="20"/>
  <c r="N956" i="20"/>
  <c r="B956" i="20"/>
  <c r="Q955" i="20"/>
  <c r="P955" i="20"/>
  <c r="O955" i="20"/>
  <c r="N955" i="20"/>
  <c r="B955" i="20"/>
  <c r="Q954" i="20"/>
  <c r="P954" i="20"/>
  <c r="O954" i="20"/>
  <c r="N954" i="20"/>
  <c r="B954" i="20"/>
  <c r="Q953" i="20"/>
  <c r="P953" i="20"/>
  <c r="O953" i="20"/>
  <c r="N953" i="20"/>
  <c r="B953" i="20"/>
  <c r="Q952" i="20"/>
  <c r="P952" i="20"/>
  <c r="O952" i="20"/>
  <c r="N952" i="20"/>
  <c r="B952" i="20"/>
  <c r="Q951" i="20"/>
  <c r="P951" i="20"/>
  <c r="O951" i="20"/>
  <c r="N951" i="20"/>
  <c r="B951" i="20"/>
  <c r="Q950" i="20"/>
  <c r="P950" i="20"/>
  <c r="O950" i="20"/>
  <c r="N950" i="20"/>
  <c r="B950" i="20"/>
  <c r="Q949" i="20"/>
  <c r="P949" i="20"/>
  <c r="O949" i="20"/>
  <c r="N949" i="20"/>
  <c r="B949" i="20"/>
  <c r="Q948" i="20"/>
  <c r="P948" i="20"/>
  <c r="O948" i="20"/>
  <c r="N948" i="20"/>
  <c r="B948" i="20"/>
  <c r="Q947" i="20"/>
  <c r="P947" i="20"/>
  <c r="O947" i="20"/>
  <c r="N947" i="20"/>
  <c r="B947" i="20"/>
  <c r="Q946" i="20"/>
  <c r="P946" i="20"/>
  <c r="O946" i="20"/>
  <c r="N946" i="20"/>
  <c r="B946" i="20"/>
  <c r="Q945" i="20"/>
  <c r="P945" i="20"/>
  <c r="O945" i="20"/>
  <c r="N945" i="20"/>
  <c r="B945" i="20"/>
  <c r="Q944" i="20"/>
  <c r="P944" i="20"/>
  <c r="O944" i="20"/>
  <c r="N944" i="20"/>
  <c r="B944" i="20"/>
  <c r="Q943" i="20"/>
  <c r="P943" i="20"/>
  <c r="O943" i="20"/>
  <c r="N943" i="20"/>
  <c r="B943" i="20"/>
  <c r="Q942" i="20"/>
  <c r="P942" i="20"/>
  <c r="O942" i="20"/>
  <c r="N942" i="20"/>
  <c r="B942" i="20"/>
  <c r="Q941" i="20"/>
  <c r="P941" i="20"/>
  <c r="O941" i="20"/>
  <c r="N941" i="20"/>
  <c r="B941" i="20"/>
  <c r="Q940" i="20"/>
  <c r="P940" i="20"/>
  <c r="O940" i="20"/>
  <c r="N940" i="20"/>
  <c r="B940" i="20"/>
  <c r="Q939" i="20"/>
  <c r="P939" i="20"/>
  <c r="O939" i="20"/>
  <c r="N939" i="20"/>
  <c r="B939" i="20"/>
  <c r="Q938" i="20"/>
  <c r="P938" i="20"/>
  <c r="O938" i="20"/>
  <c r="N938" i="20"/>
  <c r="B938" i="20"/>
  <c r="Q937" i="20"/>
  <c r="P937" i="20"/>
  <c r="O937" i="20"/>
  <c r="N937" i="20"/>
  <c r="B937" i="20"/>
  <c r="Q936" i="20"/>
  <c r="P936" i="20"/>
  <c r="O936" i="20"/>
  <c r="N936" i="20"/>
  <c r="B936" i="20"/>
  <c r="Q935" i="20"/>
  <c r="P935" i="20"/>
  <c r="O935" i="20"/>
  <c r="N935" i="20"/>
  <c r="B935" i="20"/>
  <c r="Q934" i="20"/>
  <c r="P934" i="20"/>
  <c r="O934" i="20"/>
  <c r="N934" i="20"/>
  <c r="B934" i="20"/>
  <c r="Q933" i="20"/>
  <c r="P933" i="20"/>
  <c r="O933" i="20"/>
  <c r="N933" i="20"/>
  <c r="B933" i="20"/>
  <c r="Q932" i="20"/>
  <c r="P932" i="20"/>
  <c r="O932" i="20"/>
  <c r="N932" i="20"/>
  <c r="B932" i="20"/>
  <c r="Q931" i="20"/>
  <c r="P931" i="20"/>
  <c r="O931" i="20"/>
  <c r="N931" i="20"/>
  <c r="B931" i="20"/>
  <c r="Q930" i="20"/>
  <c r="P930" i="20"/>
  <c r="O930" i="20"/>
  <c r="N930" i="20"/>
  <c r="B930" i="20"/>
  <c r="Q929" i="20"/>
  <c r="P929" i="20"/>
  <c r="O929" i="20"/>
  <c r="N929" i="20"/>
  <c r="B929" i="20"/>
  <c r="Q928" i="20"/>
  <c r="P928" i="20"/>
  <c r="O928" i="20"/>
  <c r="N928" i="20"/>
  <c r="B928" i="20"/>
  <c r="Q927" i="20"/>
  <c r="P927" i="20"/>
  <c r="O927" i="20"/>
  <c r="N927" i="20"/>
  <c r="B927" i="20"/>
  <c r="Q926" i="20"/>
  <c r="P926" i="20"/>
  <c r="O926" i="20"/>
  <c r="N926" i="20"/>
  <c r="B926" i="20"/>
  <c r="Q925" i="20"/>
  <c r="P925" i="20"/>
  <c r="O925" i="20"/>
  <c r="N925" i="20"/>
  <c r="B925" i="20"/>
  <c r="Q924" i="20"/>
  <c r="P924" i="20"/>
  <c r="O924" i="20"/>
  <c r="N924" i="20"/>
  <c r="B924" i="20"/>
  <c r="Q923" i="20"/>
  <c r="P923" i="20"/>
  <c r="O923" i="20"/>
  <c r="N923" i="20"/>
  <c r="B923" i="20"/>
  <c r="Q922" i="20"/>
  <c r="P922" i="20"/>
  <c r="O922" i="20"/>
  <c r="N922" i="20"/>
  <c r="B922" i="20"/>
  <c r="Q921" i="20"/>
  <c r="P921" i="20"/>
  <c r="O921" i="20"/>
  <c r="N921" i="20"/>
  <c r="B921" i="20"/>
  <c r="Q920" i="20"/>
  <c r="P920" i="20"/>
  <c r="O920" i="20"/>
  <c r="N920" i="20"/>
  <c r="B920" i="20"/>
  <c r="Q919" i="20"/>
  <c r="P919" i="20"/>
  <c r="O919" i="20"/>
  <c r="N919" i="20"/>
  <c r="B919" i="20"/>
  <c r="Q918" i="20"/>
  <c r="P918" i="20"/>
  <c r="O918" i="20"/>
  <c r="N918" i="20"/>
  <c r="B918" i="20"/>
  <c r="Q917" i="20"/>
  <c r="P917" i="20"/>
  <c r="O917" i="20"/>
  <c r="N917" i="20"/>
  <c r="B917" i="20"/>
  <c r="Q916" i="20"/>
  <c r="P916" i="20"/>
  <c r="O916" i="20"/>
  <c r="N916" i="20"/>
  <c r="B916" i="20"/>
  <c r="Q915" i="20"/>
  <c r="P915" i="20"/>
  <c r="O915" i="20"/>
  <c r="N915" i="20"/>
  <c r="B915" i="20"/>
  <c r="Q914" i="20"/>
  <c r="P914" i="20"/>
  <c r="O914" i="20"/>
  <c r="N914" i="20"/>
  <c r="B914" i="20"/>
  <c r="Q913" i="20"/>
  <c r="P913" i="20"/>
  <c r="O913" i="20"/>
  <c r="N913" i="20"/>
  <c r="B913" i="20"/>
  <c r="Q912" i="20"/>
  <c r="P912" i="20"/>
  <c r="O912" i="20"/>
  <c r="N912" i="20"/>
  <c r="B912" i="20"/>
  <c r="Q911" i="20"/>
  <c r="P911" i="20"/>
  <c r="O911" i="20"/>
  <c r="N911" i="20"/>
  <c r="B911" i="20"/>
  <c r="Q910" i="20"/>
  <c r="P910" i="20"/>
  <c r="O910" i="20"/>
  <c r="N910" i="20"/>
  <c r="B910" i="20"/>
  <c r="Q909" i="20"/>
  <c r="P909" i="20"/>
  <c r="O909" i="20"/>
  <c r="N909" i="20"/>
  <c r="B909" i="20"/>
  <c r="Q908" i="20"/>
  <c r="P908" i="20"/>
  <c r="O908" i="20"/>
  <c r="N908" i="20"/>
  <c r="B908" i="20"/>
  <c r="Q907" i="20"/>
  <c r="P907" i="20"/>
  <c r="O907" i="20"/>
  <c r="N907" i="20"/>
  <c r="B907" i="20"/>
  <c r="Q906" i="20"/>
  <c r="P906" i="20"/>
  <c r="O906" i="20"/>
  <c r="N906" i="20"/>
  <c r="B906" i="20"/>
  <c r="Q905" i="20"/>
  <c r="P905" i="20"/>
  <c r="O905" i="20"/>
  <c r="N905" i="20"/>
  <c r="B905" i="20"/>
  <c r="Q904" i="20"/>
  <c r="P904" i="20"/>
  <c r="O904" i="20"/>
  <c r="N904" i="20"/>
  <c r="B904" i="20"/>
  <c r="Q903" i="20"/>
  <c r="P903" i="20"/>
  <c r="O903" i="20"/>
  <c r="N903" i="20"/>
  <c r="B903" i="20"/>
  <c r="Q902" i="20"/>
  <c r="P902" i="20"/>
  <c r="O902" i="20"/>
  <c r="N902" i="20"/>
  <c r="B902" i="20"/>
  <c r="Q901" i="20"/>
  <c r="P901" i="20"/>
  <c r="O901" i="20"/>
  <c r="N901" i="20"/>
  <c r="B901" i="20"/>
  <c r="Q900" i="20"/>
  <c r="P900" i="20"/>
  <c r="O900" i="20"/>
  <c r="N900" i="20"/>
  <c r="B900" i="20"/>
  <c r="Q899" i="20"/>
  <c r="P899" i="20"/>
  <c r="O899" i="20"/>
  <c r="N899" i="20"/>
  <c r="B899" i="20"/>
  <c r="Q898" i="20"/>
  <c r="P898" i="20"/>
  <c r="O898" i="20"/>
  <c r="N898" i="20"/>
  <c r="B898" i="20"/>
  <c r="Q897" i="20"/>
  <c r="P897" i="20"/>
  <c r="O897" i="20"/>
  <c r="N897" i="20"/>
  <c r="B897" i="20"/>
  <c r="Q896" i="20"/>
  <c r="P896" i="20"/>
  <c r="O896" i="20"/>
  <c r="N896" i="20"/>
  <c r="B896" i="20"/>
  <c r="Q895" i="20"/>
  <c r="P895" i="20"/>
  <c r="O895" i="20"/>
  <c r="N895" i="20"/>
  <c r="B895" i="20"/>
  <c r="Q894" i="20"/>
  <c r="P894" i="20"/>
  <c r="O894" i="20"/>
  <c r="N894" i="20"/>
  <c r="B894" i="20"/>
  <c r="Q893" i="20"/>
  <c r="P893" i="20"/>
  <c r="O893" i="20"/>
  <c r="N893" i="20"/>
  <c r="B893" i="20"/>
  <c r="Q892" i="20"/>
  <c r="P892" i="20"/>
  <c r="O892" i="20"/>
  <c r="N892" i="20"/>
  <c r="B892" i="20"/>
  <c r="Q891" i="20"/>
  <c r="P891" i="20"/>
  <c r="O891" i="20"/>
  <c r="N891" i="20"/>
  <c r="B891" i="20"/>
  <c r="Q890" i="20"/>
  <c r="P890" i="20"/>
  <c r="O890" i="20"/>
  <c r="N890" i="20"/>
  <c r="B890" i="20"/>
  <c r="Q889" i="20"/>
  <c r="P889" i="20"/>
  <c r="O889" i="20"/>
  <c r="N889" i="20"/>
  <c r="B889" i="20"/>
  <c r="Q888" i="20"/>
  <c r="P888" i="20"/>
  <c r="O888" i="20"/>
  <c r="N888" i="20"/>
  <c r="B888" i="20"/>
  <c r="Q887" i="20"/>
  <c r="P887" i="20"/>
  <c r="O887" i="20"/>
  <c r="N887" i="20"/>
  <c r="B887" i="20"/>
  <c r="Q886" i="20"/>
  <c r="P886" i="20"/>
  <c r="O886" i="20"/>
  <c r="N886" i="20"/>
  <c r="B886" i="20"/>
  <c r="Q885" i="20"/>
  <c r="P885" i="20"/>
  <c r="O885" i="20"/>
  <c r="N885" i="20"/>
  <c r="B885" i="20"/>
  <c r="Q884" i="20"/>
  <c r="P884" i="20"/>
  <c r="O884" i="20"/>
  <c r="N884" i="20"/>
  <c r="B884" i="20"/>
  <c r="Q883" i="20"/>
  <c r="P883" i="20"/>
  <c r="O883" i="20"/>
  <c r="N883" i="20"/>
  <c r="B883" i="20"/>
  <c r="Q882" i="20"/>
  <c r="P882" i="20"/>
  <c r="O882" i="20"/>
  <c r="N882" i="20"/>
  <c r="B882" i="20"/>
  <c r="Q881" i="20"/>
  <c r="P881" i="20"/>
  <c r="O881" i="20"/>
  <c r="N881" i="20"/>
  <c r="B881" i="20"/>
  <c r="Q880" i="20"/>
  <c r="P880" i="20"/>
  <c r="O880" i="20"/>
  <c r="N880" i="20"/>
  <c r="B880" i="20"/>
  <c r="Q879" i="20"/>
  <c r="P879" i="20"/>
  <c r="O879" i="20"/>
  <c r="N879" i="20"/>
  <c r="B879" i="20"/>
  <c r="Q878" i="20"/>
  <c r="P878" i="20"/>
  <c r="O878" i="20"/>
  <c r="N878" i="20"/>
  <c r="B878" i="20"/>
  <c r="Q877" i="20"/>
  <c r="P877" i="20"/>
  <c r="O877" i="20"/>
  <c r="N877" i="20"/>
  <c r="B877" i="20"/>
  <c r="Q876" i="20"/>
  <c r="P876" i="20"/>
  <c r="O876" i="20"/>
  <c r="N876" i="20"/>
  <c r="B876" i="20"/>
  <c r="Q875" i="20"/>
  <c r="P875" i="20"/>
  <c r="O875" i="20"/>
  <c r="N875" i="20"/>
  <c r="B875" i="20"/>
  <c r="Q874" i="20"/>
  <c r="P874" i="20"/>
  <c r="O874" i="20"/>
  <c r="N874" i="20"/>
  <c r="B874" i="20"/>
  <c r="Q873" i="20"/>
  <c r="P873" i="20"/>
  <c r="O873" i="20"/>
  <c r="N873" i="20"/>
  <c r="B873" i="20"/>
  <c r="Q872" i="20"/>
  <c r="P872" i="20"/>
  <c r="O872" i="20"/>
  <c r="N872" i="20"/>
  <c r="B872" i="20"/>
  <c r="Q871" i="20"/>
  <c r="P871" i="20"/>
  <c r="O871" i="20"/>
  <c r="N871" i="20"/>
  <c r="B871" i="20"/>
  <c r="Q870" i="20"/>
  <c r="P870" i="20"/>
  <c r="O870" i="20"/>
  <c r="N870" i="20"/>
  <c r="B870" i="20"/>
  <c r="Q869" i="20"/>
  <c r="P869" i="20"/>
  <c r="O869" i="20"/>
  <c r="N869" i="20"/>
  <c r="B869" i="20"/>
  <c r="Q868" i="20"/>
  <c r="P868" i="20"/>
  <c r="O868" i="20"/>
  <c r="N868" i="20"/>
  <c r="B868" i="20"/>
  <c r="Q867" i="20"/>
  <c r="P867" i="20"/>
  <c r="O867" i="20"/>
  <c r="N867" i="20"/>
  <c r="B867" i="20"/>
  <c r="Q866" i="20"/>
  <c r="P866" i="20"/>
  <c r="O866" i="20"/>
  <c r="N866" i="20"/>
  <c r="B866" i="20"/>
  <c r="Q865" i="20"/>
  <c r="P865" i="20"/>
  <c r="O865" i="20"/>
  <c r="N865" i="20"/>
  <c r="B865" i="20"/>
  <c r="Q864" i="20"/>
  <c r="P864" i="20"/>
  <c r="O864" i="20"/>
  <c r="N864" i="20"/>
  <c r="B864" i="20"/>
  <c r="Q863" i="20"/>
  <c r="P863" i="20"/>
  <c r="O863" i="20"/>
  <c r="N863" i="20"/>
  <c r="B863" i="20"/>
  <c r="Q862" i="20"/>
  <c r="P862" i="20"/>
  <c r="O862" i="20"/>
  <c r="N862" i="20"/>
  <c r="B862" i="20"/>
  <c r="Q861" i="20"/>
  <c r="P861" i="20"/>
  <c r="O861" i="20"/>
  <c r="N861" i="20"/>
  <c r="B861" i="20"/>
  <c r="Q860" i="20"/>
  <c r="P860" i="20"/>
  <c r="O860" i="20"/>
  <c r="N860" i="20"/>
  <c r="B860" i="20"/>
  <c r="Q859" i="20"/>
  <c r="P859" i="20"/>
  <c r="O859" i="20"/>
  <c r="N859" i="20"/>
  <c r="B859" i="20"/>
  <c r="Q858" i="20"/>
  <c r="P858" i="20"/>
  <c r="O858" i="20"/>
  <c r="N858" i="20"/>
  <c r="B858" i="20"/>
  <c r="Q857" i="20"/>
  <c r="P857" i="20"/>
  <c r="O857" i="20"/>
  <c r="N857" i="20"/>
  <c r="B857" i="20"/>
  <c r="Q856" i="20"/>
  <c r="P856" i="20"/>
  <c r="O856" i="20"/>
  <c r="N856" i="20"/>
  <c r="B856" i="20"/>
  <c r="Q855" i="20"/>
  <c r="P855" i="20"/>
  <c r="O855" i="20"/>
  <c r="N855" i="20"/>
  <c r="B855" i="20"/>
  <c r="Q854" i="20"/>
  <c r="P854" i="20"/>
  <c r="O854" i="20"/>
  <c r="N854" i="20"/>
  <c r="B854" i="20"/>
  <c r="Q853" i="20"/>
  <c r="P853" i="20"/>
  <c r="O853" i="20"/>
  <c r="N853" i="20"/>
  <c r="B853" i="20"/>
  <c r="Q852" i="20"/>
  <c r="P852" i="20"/>
  <c r="O852" i="20"/>
  <c r="N852" i="20"/>
  <c r="B852" i="20"/>
  <c r="Q851" i="20"/>
  <c r="P851" i="20"/>
  <c r="O851" i="20"/>
  <c r="N851" i="20"/>
  <c r="B851" i="20"/>
  <c r="Q850" i="20"/>
  <c r="P850" i="20"/>
  <c r="O850" i="20"/>
  <c r="N850" i="20"/>
  <c r="B850" i="20"/>
  <c r="Q849" i="20"/>
  <c r="P849" i="20"/>
  <c r="O849" i="20"/>
  <c r="N849" i="20"/>
  <c r="B849" i="20"/>
  <c r="Q848" i="20"/>
  <c r="P848" i="20"/>
  <c r="O848" i="20"/>
  <c r="N848" i="20"/>
  <c r="B848" i="20"/>
  <c r="Q847" i="20"/>
  <c r="P847" i="20"/>
  <c r="O847" i="20"/>
  <c r="N847" i="20"/>
  <c r="B847" i="20"/>
  <c r="Q846" i="20"/>
  <c r="P846" i="20"/>
  <c r="O846" i="20"/>
  <c r="N846" i="20"/>
  <c r="B846" i="20"/>
  <c r="Q845" i="20"/>
  <c r="P845" i="20"/>
  <c r="O845" i="20"/>
  <c r="N845" i="20"/>
  <c r="B845" i="20"/>
  <c r="Q844" i="20"/>
  <c r="P844" i="20"/>
  <c r="O844" i="20"/>
  <c r="N844" i="20"/>
  <c r="B844" i="20"/>
  <c r="Q843" i="20"/>
  <c r="P843" i="20"/>
  <c r="O843" i="20"/>
  <c r="N843" i="20"/>
  <c r="B843" i="20"/>
  <c r="Q842" i="20"/>
  <c r="P842" i="20"/>
  <c r="O842" i="20"/>
  <c r="N842" i="20"/>
  <c r="B842" i="20"/>
  <c r="Q841" i="20"/>
  <c r="P841" i="20"/>
  <c r="O841" i="20"/>
  <c r="N841" i="20"/>
  <c r="B841" i="20"/>
  <c r="Q840" i="20"/>
  <c r="P840" i="20"/>
  <c r="O840" i="20"/>
  <c r="N840" i="20"/>
  <c r="B840" i="20"/>
  <c r="Q839" i="20"/>
  <c r="P839" i="20"/>
  <c r="O839" i="20"/>
  <c r="N839" i="20"/>
  <c r="B839" i="20"/>
  <c r="Q838" i="20"/>
  <c r="P838" i="20"/>
  <c r="O838" i="20"/>
  <c r="N838" i="20"/>
  <c r="B838" i="20"/>
  <c r="Q837" i="20"/>
  <c r="P837" i="20"/>
  <c r="O837" i="20"/>
  <c r="N837" i="20"/>
  <c r="B837" i="20"/>
  <c r="Q836" i="20"/>
  <c r="P836" i="20"/>
  <c r="O836" i="20"/>
  <c r="N836" i="20"/>
  <c r="B836" i="20"/>
  <c r="Q835" i="20"/>
  <c r="P835" i="20"/>
  <c r="O835" i="20"/>
  <c r="N835" i="20"/>
  <c r="B835" i="20"/>
  <c r="Q834" i="20"/>
  <c r="P834" i="20"/>
  <c r="O834" i="20"/>
  <c r="N834" i="20"/>
  <c r="B834" i="20"/>
  <c r="Q833" i="20"/>
  <c r="P833" i="20"/>
  <c r="O833" i="20"/>
  <c r="N833" i="20"/>
  <c r="B833" i="20"/>
  <c r="Q832" i="20"/>
  <c r="P832" i="20"/>
  <c r="O832" i="20"/>
  <c r="N832" i="20"/>
  <c r="B832" i="20"/>
  <c r="Q831" i="20"/>
  <c r="P831" i="20"/>
  <c r="O831" i="20"/>
  <c r="N831" i="20"/>
  <c r="B831" i="20"/>
  <c r="Q830" i="20"/>
  <c r="P830" i="20"/>
  <c r="O830" i="20"/>
  <c r="N830" i="20"/>
  <c r="B830" i="20"/>
  <c r="Q829" i="20"/>
  <c r="P829" i="20"/>
  <c r="O829" i="20"/>
  <c r="N829" i="20"/>
  <c r="B829" i="20"/>
  <c r="Q828" i="20"/>
  <c r="P828" i="20"/>
  <c r="O828" i="20"/>
  <c r="N828" i="20"/>
  <c r="B828" i="20"/>
  <c r="Q827" i="20"/>
  <c r="P827" i="20"/>
  <c r="O827" i="20"/>
  <c r="N827" i="20"/>
  <c r="B827" i="20"/>
  <c r="Q826" i="20"/>
  <c r="P826" i="20"/>
  <c r="O826" i="20"/>
  <c r="N826" i="20"/>
  <c r="B826" i="20"/>
  <c r="Q825" i="20"/>
  <c r="P825" i="20"/>
  <c r="O825" i="20"/>
  <c r="N825" i="20"/>
  <c r="B825" i="20"/>
  <c r="Q824" i="20"/>
  <c r="P824" i="20"/>
  <c r="O824" i="20"/>
  <c r="N824" i="20"/>
  <c r="B824" i="20"/>
  <c r="Q823" i="20"/>
  <c r="P823" i="20"/>
  <c r="O823" i="20"/>
  <c r="N823" i="20"/>
  <c r="B823" i="20"/>
  <c r="Q822" i="20"/>
  <c r="P822" i="20"/>
  <c r="O822" i="20"/>
  <c r="N822" i="20"/>
  <c r="B822" i="20"/>
  <c r="Q821" i="20"/>
  <c r="P821" i="20"/>
  <c r="O821" i="20"/>
  <c r="N821" i="20"/>
  <c r="B821" i="20"/>
  <c r="Q820" i="20"/>
  <c r="P820" i="20"/>
  <c r="O820" i="20"/>
  <c r="N820" i="20"/>
  <c r="B820" i="20"/>
  <c r="Q819" i="20"/>
  <c r="P819" i="20"/>
  <c r="O819" i="20"/>
  <c r="N819" i="20"/>
  <c r="B819" i="20"/>
  <c r="Q818" i="20"/>
  <c r="P818" i="20"/>
  <c r="O818" i="20"/>
  <c r="N818" i="20"/>
  <c r="B818" i="20"/>
  <c r="Q817" i="20"/>
  <c r="P817" i="20"/>
  <c r="O817" i="20"/>
  <c r="N817" i="20"/>
  <c r="B817" i="20"/>
  <c r="Q816" i="20"/>
  <c r="P816" i="20"/>
  <c r="O816" i="20"/>
  <c r="N816" i="20"/>
  <c r="B816" i="20"/>
  <c r="Q815" i="20"/>
  <c r="P815" i="20"/>
  <c r="O815" i="20"/>
  <c r="N815" i="20"/>
  <c r="B815" i="20"/>
  <c r="Q814" i="20"/>
  <c r="P814" i="20"/>
  <c r="O814" i="20"/>
  <c r="N814" i="20"/>
  <c r="B814" i="20"/>
  <c r="Q813" i="20"/>
  <c r="P813" i="20"/>
  <c r="O813" i="20"/>
  <c r="N813" i="20"/>
  <c r="B813" i="20"/>
  <c r="Q812" i="20"/>
  <c r="P812" i="20"/>
  <c r="O812" i="20"/>
  <c r="N812" i="20"/>
  <c r="B812" i="20"/>
  <c r="Q811" i="20"/>
  <c r="P811" i="20"/>
  <c r="O811" i="20"/>
  <c r="N811" i="20"/>
  <c r="B811" i="20"/>
  <c r="Q810" i="20"/>
  <c r="P810" i="20"/>
  <c r="O810" i="20"/>
  <c r="N810" i="20"/>
  <c r="B810" i="20"/>
  <c r="Q809" i="20"/>
  <c r="P809" i="20"/>
  <c r="O809" i="20"/>
  <c r="N809" i="20"/>
  <c r="B809" i="20"/>
  <c r="Q808" i="20"/>
  <c r="P808" i="20"/>
  <c r="O808" i="20"/>
  <c r="N808" i="20"/>
  <c r="B808" i="20"/>
  <c r="Q807" i="20"/>
  <c r="P807" i="20"/>
  <c r="O807" i="20"/>
  <c r="N807" i="20"/>
  <c r="B807" i="20"/>
  <c r="Q806" i="20"/>
  <c r="P806" i="20"/>
  <c r="O806" i="20"/>
  <c r="N806" i="20"/>
  <c r="B806" i="20"/>
  <c r="Q805" i="20"/>
  <c r="P805" i="20"/>
  <c r="O805" i="20"/>
  <c r="N805" i="20"/>
  <c r="B805" i="20"/>
  <c r="Q804" i="20"/>
  <c r="P804" i="20"/>
  <c r="O804" i="20"/>
  <c r="N804" i="20"/>
  <c r="B804" i="20"/>
  <c r="Q803" i="20"/>
  <c r="P803" i="20"/>
  <c r="O803" i="20"/>
  <c r="N803" i="20"/>
  <c r="B803" i="20"/>
  <c r="Q802" i="20"/>
  <c r="P802" i="20"/>
  <c r="O802" i="20"/>
  <c r="N802" i="20"/>
  <c r="B802" i="20"/>
  <c r="Q801" i="20"/>
  <c r="P801" i="20"/>
  <c r="O801" i="20"/>
  <c r="N801" i="20"/>
  <c r="B801" i="20"/>
  <c r="Q800" i="20"/>
  <c r="P800" i="20"/>
  <c r="O800" i="20"/>
  <c r="N800" i="20"/>
  <c r="B800" i="20"/>
  <c r="Q799" i="20"/>
  <c r="P799" i="20"/>
  <c r="O799" i="20"/>
  <c r="N799" i="20"/>
  <c r="B799" i="20"/>
  <c r="Q798" i="20"/>
  <c r="P798" i="20"/>
  <c r="O798" i="20"/>
  <c r="N798" i="20"/>
  <c r="B798" i="20"/>
  <c r="Q797" i="20"/>
  <c r="P797" i="20"/>
  <c r="O797" i="20"/>
  <c r="N797" i="20"/>
  <c r="B797" i="20"/>
  <c r="Q796" i="20"/>
  <c r="P796" i="20"/>
  <c r="O796" i="20"/>
  <c r="N796" i="20"/>
  <c r="B796" i="20"/>
  <c r="Q795" i="20"/>
  <c r="P795" i="20"/>
  <c r="O795" i="20"/>
  <c r="N795" i="20"/>
  <c r="B795" i="20"/>
  <c r="Q794" i="20"/>
  <c r="P794" i="20"/>
  <c r="O794" i="20"/>
  <c r="N794" i="20"/>
  <c r="B794" i="20"/>
  <c r="Q793" i="20"/>
  <c r="P793" i="20"/>
  <c r="O793" i="20"/>
  <c r="N793" i="20"/>
  <c r="B793" i="20"/>
  <c r="Q792" i="20"/>
  <c r="P792" i="20"/>
  <c r="O792" i="20"/>
  <c r="N792" i="20"/>
  <c r="B792" i="20"/>
  <c r="Q791" i="20"/>
  <c r="P791" i="20"/>
  <c r="O791" i="20"/>
  <c r="N791" i="20"/>
  <c r="B791" i="20"/>
  <c r="Q790" i="20"/>
  <c r="P790" i="20"/>
  <c r="O790" i="20"/>
  <c r="N790" i="20"/>
  <c r="B790" i="20"/>
  <c r="Q789" i="20"/>
  <c r="P789" i="20"/>
  <c r="O789" i="20"/>
  <c r="N789" i="20"/>
  <c r="B789" i="20"/>
  <c r="Q788" i="20"/>
  <c r="P788" i="20"/>
  <c r="O788" i="20"/>
  <c r="N788" i="20"/>
  <c r="B788" i="20"/>
  <c r="Q787" i="20"/>
  <c r="P787" i="20"/>
  <c r="O787" i="20"/>
  <c r="N787" i="20"/>
  <c r="B787" i="20"/>
  <c r="Q786" i="20"/>
  <c r="P786" i="20"/>
  <c r="O786" i="20"/>
  <c r="N786" i="20"/>
  <c r="B786" i="20"/>
  <c r="Q785" i="20"/>
  <c r="P785" i="20"/>
  <c r="O785" i="20"/>
  <c r="N785" i="20"/>
  <c r="B785" i="20"/>
  <c r="Q784" i="20"/>
  <c r="P784" i="20"/>
  <c r="O784" i="20"/>
  <c r="N784" i="20"/>
  <c r="B784" i="20"/>
  <c r="Q783" i="20"/>
  <c r="P783" i="20"/>
  <c r="O783" i="20"/>
  <c r="N783" i="20"/>
  <c r="B783" i="20"/>
  <c r="Q782" i="20"/>
  <c r="P782" i="20"/>
  <c r="O782" i="20"/>
  <c r="N782" i="20"/>
  <c r="B782" i="20"/>
  <c r="Q781" i="20"/>
  <c r="P781" i="20"/>
  <c r="O781" i="20"/>
  <c r="N781" i="20"/>
  <c r="B781" i="20"/>
  <c r="Q780" i="20"/>
  <c r="P780" i="20"/>
  <c r="O780" i="20"/>
  <c r="N780" i="20"/>
  <c r="B780" i="20"/>
  <c r="Q779" i="20"/>
  <c r="P779" i="20"/>
  <c r="O779" i="20"/>
  <c r="N779" i="20"/>
  <c r="B779" i="20"/>
  <c r="Q778" i="20"/>
  <c r="P778" i="20"/>
  <c r="O778" i="20"/>
  <c r="N778" i="20"/>
  <c r="B778" i="20"/>
  <c r="Q777" i="20"/>
  <c r="P777" i="20"/>
  <c r="O777" i="20"/>
  <c r="N777" i="20"/>
  <c r="B777" i="20"/>
  <c r="Q776" i="20"/>
  <c r="P776" i="20"/>
  <c r="O776" i="20"/>
  <c r="N776" i="20"/>
  <c r="B776" i="20"/>
  <c r="Q775" i="20"/>
  <c r="P775" i="20"/>
  <c r="O775" i="20"/>
  <c r="N775" i="20"/>
  <c r="B775" i="20"/>
  <c r="Q774" i="20"/>
  <c r="P774" i="20"/>
  <c r="O774" i="20"/>
  <c r="N774" i="20"/>
  <c r="B774" i="20"/>
  <c r="Q773" i="20"/>
  <c r="P773" i="20"/>
  <c r="O773" i="20"/>
  <c r="N773" i="20"/>
  <c r="B773" i="20"/>
  <c r="Q772" i="20"/>
  <c r="P772" i="20"/>
  <c r="O772" i="20"/>
  <c r="N772" i="20"/>
  <c r="B772" i="20"/>
  <c r="Q771" i="20"/>
  <c r="P771" i="20"/>
  <c r="O771" i="20"/>
  <c r="N771" i="20"/>
  <c r="B771" i="20"/>
  <c r="Q770" i="20"/>
  <c r="P770" i="20"/>
  <c r="O770" i="20"/>
  <c r="N770" i="20"/>
  <c r="B770" i="20"/>
  <c r="Q769" i="20"/>
  <c r="P769" i="20"/>
  <c r="O769" i="20"/>
  <c r="N769" i="20"/>
  <c r="B769" i="20"/>
  <c r="Q768" i="20"/>
  <c r="P768" i="20"/>
  <c r="O768" i="20"/>
  <c r="N768" i="20"/>
  <c r="B768" i="20"/>
  <c r="Q767" i="20"/>
  <c r="P767" i="20"/>
  <c r="O767" i="20"/>
  <c r="N767" i="20"/>
  <c r="B767" i="20"/>
  <c r="Q766" i="20"/>
  <c r="P766" i="20"/>
  <c r="O766" i="20"/>
  <c r="N766" i="20"/>
  <c r="B766" i="20"/>
  <c r="Q765" i="20"/>
  <c r="P765" i="20"/>
  <c r="O765" i="20"/>
  <c r="N765" i="20"/>
  <c r="B765" i="20"/>
  <c r="Q764" i="20"/>
  <c r="P764" i="20"/>
  <c r="O764" i="20"/>
  <c r="N764" i="20"/>
  <c r="B764" i="20"/>
  <c r="Q763" i="20"/>
  <c r="P763" i="20"/>
  <c r="O763" i="20"/>
  <c r="N763" i="20"/>
  <c r="B763" i="20"/>
  <c r="Q762" i="20"/>
  <c r="P762" i="20"/>
  <c r="O762" i="20"/>
  <c r="N762" i="20"/>
  <c r="B762" i="20"/>
  <c r="Q761" i="20"/>
  <c r="P761" i="20"/>
  <c r="O761" i="20"/>
  <c r="N761" i="20"/>
  <c r="B761" i="20"/>
  <c r="Q760" i="20"/>
  <c r="P760" i="20"/>
  <c r="O760" i="20"/>
  <c r="N760" i="20"/>
  <c r="B760" i="20"/>
  <c r="Q759" i="20"/>
  <c r="P759" i="20"/>
  <c r="O759" i="20"/>
  <c r="N759" i="20"/>
  <c r="B759" i="20"/>
  <c r="Q758" i="20"/>
  <c r="P758" i="20"/>
  <c r="O758" i="20"/>
  <c r="N758" i="20"/>
  <c r="B758" i="20"/>
  <c r="Q757" i="20"/>
  <c r="P757" i="20"/>
  <c r="O757" i="20"/>
  <c r="N757" i="20"/>
  <c r="B757" i="20"/>
  <c r="Q756" i="20"/>
  <c r="P756" i="20"/>
  <c r="O756" i="20"/>
  <c r="N756" i="20"/>
  <c r="B756" i="20"/>
  <c r="Q755" i="20"/>
  <c r="P755" i="20"/>
  <c r="O755" i="20"/>
  <c r="N755" i="20"/>
  <c r="B755" i="20"/>
  <c r="Q754" i="20"/>
  <c r="P754" i="20"/>
  <c r="O754" i="20"/>
  <c r="N754" i="20"/>
  <c r="B754" i="20"/>
  <c r="Q753" i="20"/>
  <c r="P753" i="20"/>
  <c r="O753" i="20"/>
  <c r="N753" i="20"/>
  <c r="B753" i="20"/>
  <c r="Q752" i="20"/>
  <c r="P752" i="20"/>
  <c r="O752" i="20"/>
  <c r="N752" i="20"/>
  <c r="B752" i="20"/>
  <c r="Q751" i="20"/>
  <c r="P751" i="20"/>
  <c r="O751" i="20"/>
  <c r="N751" i="20"/>
  <c r="B751" i="20"/>
  <c r="Q750" i="20"/>
  <c r="P750" i="20"/>
  <c r="O750" i="20"/>
  <c r="N750" i="20"/>
  <c r="B750" i="20"/>
  <c r="Q749" i="20"/>
  <c r="P749" i="20"/>
  <c r="O749" i="20"/>
  <c r="N749" i="20"/>
  <c r="B749" i="20"/>
  <c r="Q748" i="20"/>
  <c r="P748" i="20"/>
  <c r="O748" i="20"/>
  <c r="N748" i="20"/>
  <c r="B748" i="20"/>
  <c r="Q747" i="20"/>
  <c r="P747" i="20"/>
  <c r="O747" i="20"/>
  <c r="N747" i="20"/>
  <c r="B747" i="20"/>
  <c r="Q746" i="20"/>
  <c r="P746" i="20"/>
  <c r="O746" i="20"/>
  <c r="N746" i="20"/>
  <c r="B746" i="20"/>
  <c r="Q745" i="20"/>
  <c r="P745" i="20"/>
  <c r="O745" i="20"/>
  <c r="N745" i="20"/>
  <c r="B745" i="20"/>
  <c r="Q744" i="20"/>
  <c r="P744" i="20"/>
  <c r="O744" i="20"/>
  <c r="N744" i="20"/>
  <c r="B744" i="20"/>
  <c r="Q743" i="20"/>
  <c r="P743" i="20"/>
  <c r="O743" i="20"/>
  <c r="N743" i="20"/>
  <c r="B743" i="20"/>
  <c r="Q742" i="20"/>
  <c r="P742" i="20"/>
  <c r="O742" i="20"/>
  <c r="N742" i="20"/>
  <c r="B742" i="20"/>
  <c r="Q741" i="20"/>
  <c r="P741" i="20"/>
  <c r="O741" i="20"/>
  <c r="N741" i="20"/>
  <c r="B741" i="20"/>
  <c r="Q740" i="20"/>
  <c r="P740" i="20"/>
  <c r="O740" i="20"/>
  <c r="N740" i="20"/>
  <c r="B740" i="20"/>
  <c r="Q739" i="20"/>
  <c r="P739" i="20"/>
  <c r="O739" i="20"/>
  <c r="N739" i="20"/>
  <c r="B739" i="20"/>
  <c r="Q738" i="20"/>
  <c r="P738" i="20"/>
  <c r="O738" i="20"/>
  <c r="N738" i="20"/>
  <c r="B738" i="20"/>
  <c r="Q737" i="20"/>
  <c r="P737" i="20"/>
  <c r="O737" i="20"/>
  <c r="N737" i="20"/>
  <c r="B737" i="20"/>
  <c r="Q736" i="20"/>
  <c r="P736" i="20"/>
  <c r="O736" i="20"/>
  <c r="N736" i="20"/>
  <c r="B736" i="20"/>
  <c r="Q735" i="20"/>
  <c r="P735" i="20"/>
  <c r="O735" i="20"/>
  <c r="N735" i="20"/>
  <c r="B735" i="20"/>
  <c r="Q734" i="20"/>
  <c r="P734" i="20"/>
  <c r="O734" i="20"/>
  <c r="N734" i="20"/>
  <c r="B734" i="20"/>
  <c r="Q733" i="20"/>
  <c r="P733" i="20"/>
  <c r="O733" i="20"/>
  <c r="N733" i="20"/>
  <c r="B733" i="20"/>
  <c r="Q732" i="20"/>
  <c r="P732" i="20"/>
  <c r="O732" i="20"/>
  <c r="N732" i="20"/>
  <c r="B732" i="20"/>
  <c r="Q731" i="20"/>
  <c r="P731" i="20"/>
  <c r="O731" i="20"/>
  <c r="N731" i="20"/>
  <c r="B731" i="20"/>
  <c r="Q730" i="20"/>
  <c r="P730" i="20"/>
  <c r="O730" i="20"/>
  <c r="N730" i="20"/>
  <c r="B730" i="20"/>
  <c r="Q729" i="20"/>
  <c r="P729" i="20"/>
  <c r="O729" i="20"/>
  <c r="N729" i="20"/>
  <c r="B729" i="20"/>
  <c r="Q728" i="20"/>
  <c r="P728" i="20"/>
  <c r="O728" i="20"/>
  <c r="N728" i="20"/>
  <c r="B728" i="20"/>
  <c r="Q727" i="20"/>
  <c r="P727" i="20"/>
  <c r="O727" i="20"/>
  <c r="N727" i="20"/>
  <c r="B727" i="20"/>
  <c r="Q726" i="20"/>
  <c r="P726" i="20"/>
  <c r="O726" i="20"/>
  <c r="N726" i="20"/>
  <c r="B726" i="20"/>
  <c r="Q725" i="20"/>
  <c r="P725" i="20"/>
  <c r="O725" i="20"/>
  <c r="N725" i="20"/>
  <c r="B725" i="20"/>
  <c r="Q724" i="20"/>
  <c r="P724" i="20"/>
  <c r="O724" i="20"/>
  <c r="N724" i="20"/>
  <c r="B724" i="20"/>
  <c r="Q723" i="20"/>
  <c r="P723" i="20"/>
  <c r="O723" i="20"/>
  <c r="N723" i="20"/>
  <c r="B723" i="20"/>
  <c r="Q722" i="20"/>
  <c r="P722" i="20"/>
  <c r="O722" i="20"/>
  <c r="N722" i="20"/>
  <c r="B722" i="20"/>
  <c r="Q721" i="20"/>
  <c r="P721" i="20"/>
  <c r="O721" i="20"/>
  <c r="N721" i="20"/>
  <c r="B721" i="20"/>
  <c r="Q720" i="20"/>
  <c r="P720" i="20"/>
  <c r="O720" i="20"/>
  <c r="N720" i="20"/>
  <c r="B720" i="20"/>
  <c r="Q719" i="20"/>
  <c r="P719" i="20"/>
  <c r="O719" i="20"/>
  <c r="N719" i="20"/>
  <c r="B719" i="20"/>
  <c r="Q718" i="20"/>
  <c r="P718" i="20"/>
  <c r="O718" i="20"/>
  <c r="N718" i="20"/>
  <c r="B718" i="20"/>
  <c r="Q717" i="20"/>
  <c r="P717" i="20"/>
  <c r="O717" i="20"/>
  <c r="N717" i="20"/>
  <c r="B717" i="20"/>
  <c r="Q716" i="20"/>
  <c r="P716" i="20"/>
  <c r="O716" i="20"/>
  <c r="N716" i="20"/>
  <c r="B716" i="20"/>
  <c r="Q715" i="20"/>
  <c r="P715" i="20"/>
  <c r="O715" i="20"/>
  <c r="N715" i="20"/>
  <c r="B715" i="20"/>
  <c r="Q714" i="20"/>
  <c r="P714" i="20"/>
  <c r="O714" i="20"/>
  <c r="N714" i="20"/>
  <c r="B714" i="20"/>
  <c r="Q713" i="20"/>
  <c r="P713" i="20"/>
  <c r="O713" i="20"/>
  <c r="N713" i="20"/>
  <c r="B713" i="20"/>
  <c r="Q712" i="20"/>
  <c r="P712" i="20"/>
  <c r="O712" i="20"/>
  <c r="N712" i="20"/>
  <c r="B712" i="20"/>
  <c r="Q711" i="20"/>
  <c r="P711" i="20"/>
  <c r="O711" i="20"/>
  <c r="N711" i="20"/>
  <c r="B711" i="20"/>
  <c r="Q710" i="20"/>
  <c r="P710" i="20"/>
  <c r="O710" i="20"/>
  <c r="N710" i="20"/>
  <c r="B710" i="20"/>
  <c r="Q709" i="20"/>
  <c r="P709" i="20"/>
  <c r="O709" i="20"/>
  <c r="N709" i="20"/>
  <c r="B709" i="20"/>
  <c r="Q708" i="20"/>
  <c r="P708" i="20"/>
  <c r="O708" i="20"/>
  <c r="N708" i="20"/>
  <c r="B708" i="20"/>
  <c r="Q707" i="20"/>
  <c r="P707" i="20"/>
  <c r="O707" i="20"/>
  <c r="N707" i="20"/>
  <c r="B707" i="20"/>
  <c r="Q706" i="20"/>
  <c r="P706" i="20"/>
  <c r="O706" i="20"/>
  <c r="N706" i="20"/>
  <c r="B706" i="20"/>
  <c r="Q705" i="20"/>
  <c r="P705" i="20"/>
  <c r="O705" i="20"/>
  <c r="N705" i="20"/>
  <c r="B705" i="20"/>
  <c r="Q704" i="20"/>
  <c r="P704" i="20"/>
  <c r="O704" i="20"/>
  <c r="N704" i="20"/>
  <c r="B704" i="20"/>
  <c r="Q703" i="20"/>
  <c r="P703" i="20"/>
  <c r="O703" i="20"/>
  <c r="N703" i="20"/>
  <c r="B703" i="20"/>
  <c r="Q702" i="20"/>
  <c r="P702" i="20"/>
  <c r="O702" i="20"/>
  <c r="N702" i="20"/>
  <c r="B702" i="20"/>
  <c r="Q701" i="20"/>
  <c r="P701" i="20"/>
  <c r="O701" i="20"/>
  <c r="N701" i="20"/>
  <c r="B701" i="20"/>
  <c r="Q700" i="20"/>
  <c r="P700" i="20"/>
  <c r="O700" i="20"/>
  <c r="N700" i="20"/>
  <c r="B700" i="20"/>
  <c r="Q699" i="20"/>
  <c r="P699" i="20"/>
  <c r="O699" i="20"/>
  <c r="N699" i="20"/>
  <c r="B699" i="20"/>
  <c r="Q698" i="20"/>
  <c r="P698" i="20"/>
  <c r="O698" i="20"/>
  <c r="N698" i="20"/>
  <c r="B698" i="20"/>
  <c r="Q697" i="20"/>
  <c r="P697" i="20"/>
  <c r="O697" i="20"/>
  <c r="N697" i="20"/>
  <c r="B697" i="20"/>
  <c r="Q696" i="20"/>
  <c r="P696" i="20"/>
  <c r="O696" i="20"/>
  <c r="N696" i="20"/>
  <c r="B696" i="20"/>
  <c r="Q695" i="20"/>
  <c r="P695" i="20"/>
  <c r="O695" i="20"/>
  <c r="N695" i="20"/>
  <c r="B695" i="20"/>
  <c r="Q694" i="20"/>
  <c r="P694" i="20"/>
  <c r="O694" i="20"/>
  <c r="N694" i="20"/>
  <c r="B694" i="20"/>
  <c r="Q693" i="20"/>
  <c r="P693" i="20"/>
  <c r="O693" i="20"/>
  <c r="N693" i="20"/>
  <c r="B693" i="20"/>
  <c r="Q692" i="20"/>
  <c r="P692" i="20"/>
  <c r="O692" i="20"/>
  <c r="N692" i="20"/>
  <c r="B692" i="20"/>
  <c r="Q691" i="20"/>
  <c r="P691" i="20"/>
  <c r="O691" i="20"/>
  <c r="N691" i="20"/>
  <c r="B691" i="20"/>
  <c r="Q690" i="20"/>
  <c r="P690" i="20"/>
  <c r="O690" i="20"/>
  <c r="N690" i="20"/>
  <c r="B690" i="20"/>
  <c r="Q689" i="20"/>
  <c r="P689" i="20"/>
  <c r="O689" i="20"/>
  <c r="N689" i="20"/>
  <c r="B689" i="20"/>
  <c r="Q688" i="20"/>
  <c r="P688" i="20"/>
  <c r="O688" i="20"/>
  <c r="N688" i="20"/>
  <c r="B688" i="20"/>
  <c r="Q687" i="20"/>
  <c r="P687" i="20"/>
  <c r="O687" i="20"/>
  <c r="N687" i="20"/>
  <c r="B687" i="20"/>
  <c r="Q686" i="20"/>
  <c r="P686" i="20"/>
  <c r="O686" i="20"/>
  <c r="N686" i="20"/>
  <c r="B686" i="20"/>
  <c r="Q685" i="20"/>
  <c r="P685" i="20"/>
  <c r="O685" i="20"/>
  <c r="N685" i="20"/>
  <c r="B685" i="20"/>
  <c r="Q684" i="20"/>
  <c r="P684" i="20"/>
  <c r="O684" i="20"/>
  <c r="N684" i="20"/>
  <c r="B684" i="20"/>
  <c r="Q683" i="20"/>
  <c r="P683" i="20"/>
  <c r="O683" i="20"/>
  <c r="N683" i="20"/>
  <c r="B683" i="20"/>
  <c r="Q682" i="20"/>
  <c r="P682" i="20"/>
  <c r="O682" i="20"/>
  <c r="N682" i="20"/>
  <c r="B682" i="20"/>
  <c r="Q681" i="20"/>
  <c r="P681" i="20"/>
  <c r="O681" i="20"/>
  <c r="N681" i="20"/>
  <c r="B681" i="20"/>
  <c r="Q680" i="20"/>
  <c r="P680" i="20"/>
  <c r="O680" i="20"/>
  <c r="N680" i="20"/>
  <c r="B680" i="20"/>
  <c r="Q679" i="20"/>
  <c r="P679" i="20"/>
  <c r="O679" i="20"/>
  <c r="N679" i="20"/>
  <c r="B679" i="20"/>
  <c r="Q678" i="20"/>
  <c r="P678" i="20"/>
  <c r="O678" i="20"/>
  <c r="N678" i="20"/>
  <c r="B678" i="20"/>
  <c r="Q677" i="20"/>
  <c r="P677" i="20"/>
  <c r="O677" i="20"/>
  <c r="N677" i="20"/>
  <c r="B677" i="20"/>
  <c r="Q676" i="20"/>
  <c r="P676" i="20"/>
  <c r="O676" i="20"/>
  <c r="N676" i="20"/>
  <c r="B676" i="20"/>
  <c r="Q675" i="20"/>
  <c r="P675" i="20"/>
  <c r="O675" i="20"/>
  <c r="N675" i="20"/>
  <c r="B675" i="20"/>
  <c r="Q674" i="20"/>
  <c r="P674" i="20"/>
  <c r="O674" i="20"/>
  <c r="N674" i="20"/>
  <c r="B674" i="20"/>
  <c r="Q673" i="20"/>
  <c r="P673" i="20"/>
  <c r="O673" i="20"/>
  <c r="N673" i="20"/>
  <c r="B673" i="20"/>
  <c r="Q672" i="20"/>
  <c r="P672" i="20"/>
  <c r="O672" i="20"/>
  <c r="N672" i="20"/>
  <c r="B672" i="20"/>
  <c r="Q671" i="20"/>
  <c r="P671" i="20"/>
  <c r="O671" i="20"/>
  <c r="N671" i="20"/>
  <c r="B671" i="20"/>
  <c r="Q670" i="20"/>
  <c r="P670" i="20"/>
  <c r="O670" i="20"/>
  <c r="N670" i="20"/>
  <c r="B670" i="20"/>
  <c r="Q669" i="20"/>
  <c r="P669" i="20"/>
  <c r="O669" i="20"/>
  <c r="N669" i="20"/>
  <c r="B669" i="20"/>
  <c r="Q668" i="20"/>
  <c r="P668" i="20"/>
  <c r="O668" i="20"/>
  <c r="N668" i="20"/>
  <c r="B668" i="20"/>
  <c r="Q667" i="20"/>
  <c r="P667" i="20"/>
  <c r="O667" i="20"/>
  <c r="N667" i="20"/>
  <c r="B667" i="20"/>
  <c r="Q666" i="20"/>
  <c r="P666" i="20"/>
  <c r="O666" i="20"/>
  <c r="N666" i="20"/>
  <c r="B666" i="20"/>
  <c r="Q665" i="20"/>
  <c r="P665" i="20"/>
  <c r="O665" i="20"/>
  <c r="N665" i="20"/>
  <c r="B665" i="20"/>
  <c r="Q664" i="20"/>
  <c r="P664" i="20"/>
  <c r="O664" i="20"/>
  <c r="N664" i="20"/>
  <c r="B664" i="20"/>
  <c r="Q663" i="20"/>
  <c r="P663" i="20"/>
  <c r="O663" i="20"/>
  <c r="N663" i="20"/>
  <c r="B663" i="20"/>
  <c r="Q662" i="20"/>
  <c r="P662" i="20"/>
  <c r="O662" i="20"/>
  <c r="N662" i="20"/>
  <c r="B662" i="20"/>
  <c r="Q661" i="20"/>
  <c r="P661" i="20"/>
  <c r="O661" i="20"/>
  <c r="N661" i="20"/>
  <c r="B661" i="20"/>
  <c r="Q660" i="20"/>
  <c r="P660" i="20"/>
  <c r="O660" i="20"/>
  <c r="N660" i="20"/>
  <c r="B660" i="20"/>
  <c r="Q659" i="20"/>
  <c r="P659" i="20"/>
  <c r="O659" i="20"/>
  <c r="N659" i="20"/>
  <c r="B659" i="20"/>
  <c r="Q658" i="20"/>
  <c r="P658" i="20"/>
  <c r="O658" i="20"/>
  <c r="N658" i="20"/>
  <c r="B658" i="20"/>
  <c r="Q657" i="20"/>
  <c r="P657" i="20"/>
  <c r="O657" i="20"/>
  <c r="N657" i="20"/>
  <c r="B657" i="20"/>
  <c r="Q656" i="20"/>
  <c r="P656" i="20"/>
  <c r="O656" i="20"/>
  <c r="N656" i="20"/>
  <c r="B656" i="20"/>
  <c r="Q655" i="20"/>
  <c r="P655" i="20"/>
  <c r="O655" i="20"/>
  <c r="N655" i="20"/>
  <c r="B655" i="20"/>
  <c r="Q654" i="20"/>
  <c r="P654" i="20"/>
  <c r="O654" i="20"/>
  <c r="N654" i="20"/>
  <c r="B654" i="20"/>
  <c r="Q653" i="20"/>
  <c r="P653" i="20"/>
  <c r="O653" i="20"/>
  <c r="N653" i="20"/>
  <c r="B653" i="20"/>
  <c r="Q652" i="20"/>
  <c r="P652" i="20"/>
  <c r="O652" i="20"/>
  <c r="N652" i="20"/>
  <c r="B652" i="20"/>
  <c r="Q651" i="20"/>
  <c r="P651" i="20"/>
  <c r="O651" i="20"/>
  <c r="N651" i="20"/>
  <c r="B651" i="20"/>
  <c r="Q650" i="20"/>
  <c r="P650" i="20"/>
  <c r="O650" i="20"/>
  <c r="N650" i="20"/>
  <c r="B650" i="20"/>
  <c r="Q649" i="20"/>
  <c r="P649" i="20"/>
  <c r="O649" i="20"/>
  <c r="N649" i="20"/>
  <c r="B649" i="20"/>
  <c r="Q648" i="20"/>
  <c r="P648" i="20"/>
  <c r="O648" i="20"/>
  <c r="N648" i="20"/>
  <c r="B648" i="20"/>
  <c r="Q647" i="20"/>
  <c r="P647" i="20"/>
  <c r="O647" i="20"/>
  <c r="N647" i="20"/>
  <c r="B647" i="20"/>
  <c r="Q646" i="20"/>
  <c r="P646" i="20"/>
  <c r="O646" i="20"/>
  <c r="N646" i="20"/>
  <c r="B646" i="20"/>
  <c r="Q645" i="20"/>
  <c r="P645" i="20"/>
  <c r="O645" i="20"/>
  <c r="N645" i="20"/>
  <c r="B645" i="20"/>
  <c r="Q644" i="20"/>
  <c r="P644" i="20"/>
  <c r="O644" i="20"/>
  <c r="N644" i="20"/>
  <c r="B644" i="20"/>
  <c r="Q643" i="20"/>
  <c r="P643" i="20"/>
  <c r="O643" i="20"/>
  <c r="N643" i="20"/>
  <c r="B643" i="20"/>
  <c r="Q642" i="20"/>
  <c r="P642" i="20"/>
  <c r="O642" i="20"/>
  <c r="N642" i="20"/>
  <c r="B642" i="20"/>
  <c r="Q641" i="20"/>
  <c r="P641" i="20"/>
  <c r="O641" i="20"/>
  <c r="N641" i="20"/>
  <c r="B641" i="20"/>
  <c r="Q640" i="20"/>
  <c r="P640" i="20"/>
  <c r="O640" i="20"/>
  <c r="N640" i="20"/>
  <c r="B640" i="20"/>
  <c r="Q639" i="20"/>
  <c r="P639" i="20"/>
  <c r="O639" i="20"/>
  <c r="N639" i="20"/>
  <c r="B639" i="20"/>
  <c r="Q638" i="20"/>
  <c r="P638" i="20"/>
  <c r="O638" i="20"/>
  <c r="N638" i="20"/>
  <c r="B638" i="20"/>
  <c r="Q637" i="20"/>
  <c r="P637" i="20"/>
  <c r="O637" i="20"/>
  <c r="N637" i="20"/>
  <c r="B637" i="20"/>
  <c r="Q636" i="20"/>
  <c r="P636" i="20"/>
  <c r="O636" i="20"/>
  <c r="N636" i="20"/>
  <c r="B636" i="20"/>
  <c r="Q635" i="20"/>
  <c r="P635" i="20"/>
  <c r="O635" i="20"/>
  <c r="N635" i="20"/>
  <c r="B635" i="20"/>
  <c r="Q634" i="20"/>
  <c r="P634" i="20"/>
  <c r="O634" i="20"/>
  <c r="N634" i="20"/>
  <c r="B634" i="20"/>
  <c r="Q633" i="20"/>
  <c r="P633" i="20"/>
  <c r="O633" i="20"/>
  <c r="N633" i="20"/>
  <c r="B633" i="20"/>
  <c r="Q632" i="20"/>
  <c r="P632" i="20"/>
  <c r="O632" i="20"/>
  <c r="N632" i="20"/>
  <c r="B632" i="20"/>
  <c r="Q631" i="20"/>
  <c r="P631" i="20"/>
  <c r="O631" i="20"/>
  <c r="N631" i="20"/>
  <c r="B631" i="20"/>
  <c r="Q630" i="20"/>
  <c r="P630" i="20"/>
  <c r="O630" i="20"/>
  <c r="N630" i="20"/>
  <c r="B630" i="20"/>
  <c r="Q629" i="20"/>
  <c r="P629" i="20"/>
  <c r="O629" i="20"/>
  <c r="N629" i="20"/>
  <c r="B629" i="20"/>
  <c r="Q628" i="20"/>
  <c r="P628" i="20"/>
  <c r="O628" i="20"/>
  <c r="N628" i="20"/>
  <c r="B628" i="20"/>
  <c r="Q627" i="20"/>
  <c r="P627" i="20"/>
  <c r="O627" i="20"/>
  <c r="N627" i="20"/>
  <c r="B627" i="20"/>
  <c r="Q626" i="20"/>
  <c r="P626" i="20"/>
  <c r="O626" i="20"/>
  <c r="N626" i="20"/>
  <c r="B626" i="20"/>
  <c r="Q625" i="20"/>
  <c r="P625" i="20"/>
  <c r="O625" i="20"/>
  <c r="N625" i="20"/>
  <c r="B625" i="20"/>
  <c r="Q624" i="20"/>
  <c r="P624" i="20"/>
  <c r="O624" i="20"/>
  <c r="N624" i="20"/>
  <c r="B624" i="20"/>
  <c r="Q623" i="20"/>
  <c r="P623" i="20"/>
  <c r="O623" i="20"/>
  <c r="N623" i="20"/>
  <c r="B623" i="20"/>
  <c r="Q622" i="20"/>
  <c r="P622" i="20"/>
  <c r="O622" i="20"/>
  <c r="N622" i="20"/>
  <c r="B622" i="20"/>
  <c r="Q621" i="20"/>
  <c r="P621" i="20"/>
  <c r="O621" i="20"/>
  <c r="N621" i="20"/>
  <c r="B621" i="20"/>
  <c r="Q620" i="20"/>
  <c r="P620" i="20"/>
  <c r="O620" i="20"/>
  <c r="N620" i="20"/>
  <c r="B620" i="20"/>
  <c r="Q619" i="20"/>
  <c r="P619" i="20"/>
  <c r="O619" i="20"/>
  <c r="N619" i="20"/>
  <c r="B619" i="20"/>
  <c r="Q618" i="20"/>
  <c r="P618" i="20"/>
  <c r="O618" i="20"/>
  <c r="N618" i="20"/>
  <c r="B618" i="20"/>
  <c r="Q617" i="20"/>
  <c r="P617" i="20"/>
  <c r="O617" i="20"/>
  <c r="N617" i="20"/>
  <c r="B617" i="20"/>
  <c r="Q616" i="20"/>
  <c r="P616" i="20"/>
  <c r="O616" i="20"/>
  <c r="N616" i="20"/>
  <c r="B616" i="20"/>
  <c r="Q615" i="20"/>
  <c r="P615" i="20"/>
  <c r="O615" i="20"/>
  <c r="N615" i="20"/>
  <c r="B615" i="20"/>
  <c r="Q614" i="20"/>
  <c r="P614" i="20"/>
  <c r="O614" i="20"/>
  <c r="N614" i="20"/>
  <c r="B614" i="20"/>
  <c r="Q613" i="20"/>
  <c r="P613" i="20"/>
  <c r="O613" i="20"/>
  <c r="N613" i="20"/>
  <c r="B613" i="20"/>
  <c r="Q612" i="20"/>
  <c r="P612" i="20"/>
  <c r="O612" i="20"/>
  <c r="N612" i="20"/>
  <c r="B612" i="20"/>
  <c r="Q611" i="20"/>
  <c r="P611" i="20"/>
  <c r="O611" i="20"/>
  <c r="N611" i="20"/>
  <c r="B611" i="20"/>
  <c r="Q610" i="20"/>
  <c r="P610" i="20"/>
  <c r="O610" i="20"/>
  <c r="N610" i="20"/>
  <c r="B610" i="20"/>
  <c r="Q609" i="20"/>
  <c r="P609" i="20"/>
  <c r="O609" i="20"/>
  <c r="N609" i="20"/>
  <c r="B609" i="20"/>
  <c r="Q608" i="20"/>
  <c r="P608" i="20"/>
  <c r="O608" i="20"/>
  <c r="N608" i="20"/>
  <c r="B608" i="20"/>
  <c r="Q607" i="20"/>
  <c r="P607" i="20"/>
  <c r="O607" i="20"/>
  <c r="N607" i="20"/>
  <c r="B607" i="20"/>
  <c r="Q606" i="20"/>
  <c r="P606" i="20"/>
  <c r="O606" i="20"/>
  <c r="N606" i="20"/>
  <c r="B606" i="20"/>
  <c r="Q605" i="20"/>
  <c r="P605" i="20"/>
  <c r="O605" i="20"/>
  <c r="N605" i="20"/>
  <c r="B605" i="20"/>
  <c r="Q604" i="20"/>
  <c r="P604" i="20"/>
  <c r="O604" i="20"/>
  <c r="N604" i="20"/>
  <c r="B604" i="20"/>
  <c r="Q603" i="20"/>
  <c r="P603" i="20"/>
  <c r="O603" i="20"/>
  <c r="N603" i="20"/>
  <c r="B603" i="20"/>
  <c r="Q602" i="20"/>
  <c r="P602" i="20"/>
  <c r="O602" i="20"/>
  <c r="N602" i="20"/>
  <c r="B602" i="20"/>
  <c r="Q601" i="20"/>
  <c r="P601" i="20"/>
  <c r="O601" i="20"/>
  <c r="N601" i="20"/>
  <c r="B601" i="20"/>
  <c r="Q600" i="20"/>
  <c r="P600" i="20"/>
  <c r="O600" i="20"/>
  <c r="N600" i="20"/>
  <c r="B600" i="20"/>
  <c r="Q599" i="20"/>
  <c r="P599" i="20"/>
  <c r="O599" i="20"/>
  <c r="N599" i="20"/>
  <c r="B599" i="20"/>
  <c r="Q598" i="20"/>
  <c r="P598" i="20"/>
  <c r="O598" i="20"/>
  <c r="N598" i="20"/>
  <c r="B598" i="20"/>
  <c r="Q597" i="20"/>
  <c r="P597" i="20"/>
  <c r="O597" i="20"/>
  <c r="N597" i="20"/>
  <c r="B597" i="20"/>
  <c r="Q596" i="20"/>
  <c r="P596" i="20"/>
  <c r="O596" i="20"/>
  <c r="N596" i="20"/>
  <c r="B596" i="20"/>
  <c r="Q595" i="20"/>
  <c r="P595" i="20"/>
  <c r="O595" i="20"/>
  <c r="N595" i="20"/>
  <c r="B595" i="20"/>
  <c r="Q594" i="20"/>
  <c r="P594" i="20"/>
  <c r="O594" i="20"/>
  <c r="N594" i="20"/>
  <c r="B594" i="20"/>
  <c r="Q593" i="20"/>
  <c r="P593" i="20"/>
  <c r="O593" i="20"/>
  <c r="N593" i="20"/>
  <c r="B593" i="20"/>
  <c r="Q592" i="20"/>
  <c r="P592" i="20"/>
  <c r="O592" i="20"/>
  <c r="N592" i="20"/>
  <c r="B592" i="20"/>
  <c r="Q591" i="20"/>
  <c r="P591" i="20"/>
  <c r="O591" i="20"/>
  <c r="N591" i="20"/>
  <c r="B591" i="20"/>
  <c r="Q590" i="20"/>
  <c r="P590" i="20"/>
  <c r="O590" i="20"/>
  <c r="N590" i="20"/>
  <c r="B590" i="20"/>
  <c r="Q589" i="20"/>
  <c r="P589" i="20"/>
  <c r="O589" i="20"/>
  <c r="N589" i="20"/>
  <c r="B589" i="20"/>
  <c r="Q588" i="20"/>
  <c r="P588" i="20"/>
  <c r="O588" i="20"/>
  <c r="N588" i="20"/>
  <c r="B588" i="20"/>
  <c r="Q587" i="20"/>
  <c r="P587" i="20"/>
  <c r="O587" i="20"/>
  <c r="N587" i="20"/>
  <c r="B587" i="20"/>
  <c r="Q586" i="20"/>
  <c r="P586" i="20"/>
  <c r="O586" i="20"/>
  <c r="N586" i="20"/>
  <c r="B586" i="20"/>
  <c r="Q585" i="20"/>
  <c r="P585" i="20"/>
  <c r="O585" i="20"/>
  <c r="N585" i="20"/>
  <c r="B585" i="20"/>
  <c r="Q584" i="20"/>
  <c r="P584" i="20"/>
  <c r="O584" i="20"/>
  <c r="N584" i="20"/>
  <c r="B584" i="20"/>
  <c r="Q583" i="20"/>
  <c r="P583" i="20"/>
  <c r="O583" i="20"/>
  <c r="N583" i="20"/>
  <c r="B583" i="20"/>
  <c r="Q582" i="20"/>
  <c r="P582" i="20"/>
  <c r="O582" i="20"/>
  <c r="N582" i="20"/>
  <c r="B582" i="20"/>
  <c r="Q581" i="20"/>
  <c r="P581" i="20"/>
  <c r="O581" i="20"/>
  <c r="N581" i="20"/>
  <c r="B581" i="20"/>
  <c r="Q580" i="20"/>
  <c r="P580" i="20"/>
  <c r="O580" i="20"/>
  <c r="N580" i="20"/>
  <c r="B580" i="20"/>
  <c r="Q579" i="20"/>
  <c r="P579" i="20"/>
  <c r="O579" i="20"/>
  <c r="N579" i="20"/>
  <c r="B579" i="20"/>
  <c r="Q578" i="20"/>
  <c r="P578" i="20"/>
  <c r="O578" i="20"/>
  <c r="N578" i="20"/>
  <c r="B578" i="20"/>
  <c r="Q577" i="20"/>
  <c r="P577" i="20"/>
  <c r="O577" i="20"/>
  <c r="N577" i="20"/>
  <c r="B577" i="20"/>
  <c r="Q576" i="20"/>
  <c r="P576" i="20"/>
  <c r="O576" i="20"/>
  <c r="N576" i="20"/>
  <c r="B576" i="20"/>
  <c r="Q575" i="20"/>
  <c r="P575" i="20"/>
  <c r="O575" i="20"/>
  <c r="N575" i="20"/>
  <c r="B575" i="20"/>
  <c r="Q574" i="20"/>
  <c r="P574" i="20"/>
  <c r="O574" i="20"/>
  <c r="N574" i="20"/>
  <c r="B574" i="20"/>
  <c r="Q573" i="20"/>
  <c r="P573" i="20"/>
  <c r="O573" i="20"/>
  <c r="N573" i="20"/>
  <c r="B573" i="20"/>
  <c r="Q572" i="20"/>
  <c r="P572" i="20"/>
  <c r="O572" i="20"/>
  <c r="N572" i="20"/>
  <c r="B572" i="20"/>
  <c r="Q571" i="20"/>
  <c r="P571" i="20"/>
  <c r="O571" i="20"/>
  <c r="N571" i="20"/>
  <c r="B571" i="20"/>
  <c r="Q570" i="20"/>
  <c r="P570" i="20"/>
  <c r="O570" i="20"/>
  <c r="N570" i="20"/>
  <c r="B570" i="20"/>
  <c r="Q569" i="20"/>
  <c r="P569" i="20"/>
  <c r="O569" i="20"/>
  <c r="N569" i="20"/>
  <c r="B569" i="20"/>
  <c r="Q568" i="20"/>
  <c r="P568" i="20"/>
  <c r="O568" i="20"/>
  <c r="N568" i="20"/>
  <c r="B568" i="20"/>
  <c r="Q567" i="20"/>
  <c r="P567" i="20"/>
  <c r="O567" i="20"/>
  <c r="N567" i="20"/>
  <c r="B567" i="20"/>
  <c r="Q566" i="20"/>
  <c r="P566" i="20"/>
  <c r="O566" i="20"/>
  <c r="N566" i="20"/>
  <c r="B566" i="20"/>
  <c r="Q565" i="20"/>
  <c r="P565" i="20"/>
  <c r="O565" i="20"/>
  <c r="N565" i="20"/>
  <c r="B565" i="20"/>
  <c r="Q564" i="20"/>
  <c r="P564" i="20"/>
  <c r="O564" i="20"/>
  <c r="N564" i="20"/>
  <c r="B564" i="20"/>
  <c r="Q563" i="20"/>
  <c r="P563" i="20"/>
  <c r="O563" i="20"/>
  <c r="N563" i="20"/>
  <c r="B563" i="20"/>
  <c r="Q562" i="20"/>
  <c r="P562" i="20"/>
  <c r="O562" i="20"/>
  <c r="N562" i="20"/>
  <c r="B562" i="20"/>
  <c r="Q561" i="20"/>
  <c r="P561" i="20"/>
  <c r="O561" i="20"/>
  <c r="N561" i="20"/>
  <c r="B561" i="20"/>
  <c r="Q560" i="20"/>
  <c r="P560" i="20"/>
  <c r="O560" i="20"/>
  <c r="N560" i="20"/>
  <c r="B560" i="20"/>
  <c r="Q559" i="20"/>
  <c r="P559" i="20"/>
  <c r="O559" i="20"/>
  <c r="N559" i="20"/>
  <c r="B559" i="20"/>
  <c r="Q558" i="20"/>
  <c r="P558" i="20"/>
  <c r="O558" i="20"/>
  <c r="N558" i="20"/>
  <c r="B558" i="20"/>
  <c r="Q557" i="20"/>
  <c r="P557" i="20"/>
  <c r="O557" i="20"/>
  <c r="N557" i="20"/>
  <c r="B557" i="20"/>
  <c r="Q556" i="20"/>
  <c r="P556" i="20"/>
  <c r="O556" i="20"/>
  <c r="N556" i="20"/>
  <c r="B556" i="20"/>
  <c r="Q555" i="20"/>
  <c r="P555" i="20"/>
  <c r="O555" i="20"/>
  <c r="N555" i="20"/>
  <c r="B555" i="20"/>
  <c r="Q554" i="20"/>
  <c r="P554" i="20"/>
  <c r="O554" i="20"/>
  <c r="N554" i="20"/>
  <c r="B554" i="20"/>
  <c r="Q553" i="20"/>
  <c r="P553" i="20"/>
  <c r="O553" i="20"/>
  <c r="N553" i="20"/>
  <c r="B553" i="20"/>
  <c r="Q552" i="20"/>
  <c r="P552" i="20"/>
  <c r="O552" i="20"/>
  <c r="N552" i="20"/>
  <c r="B552" i="20"/>
  <c r="Q551" i="20"/>
  <c r="P551" i="20"/>
  <c r="O551" i="20"/>
  <c r="N551" i="20"/>
  <c r="B551" i="20"/>
  <c r="Q550" i="20"/>
  <c r="P550" i="20"/>
  <c r="O550" i="20"/>
  <c r="N550" i="20"/>
  <c r="B550" i="20"/>
  <c r="Q549" i="20"/>
  <c r="P549" i="20"/>
  <c r="O549" i="20"/>
  <c r="N549" i="20"/>
  <c r="B549" i="20"/>
  <c r="Q548" i="20"/>
  <c r="P548" i="20"/>
  <c r="O548" i="20"/>
  <c r="N548" i="20"/>
  <c r="B548" i="20"/>
  <c r="Q547" i="20"/>
  <c r="P547" i="20"/>
  <c r="O547" i="20"/>
  <c r="N547" i="20"/>
  <c r="B547" i="20"/>
  <c r="Q546" i="20"/>
  <c r="P546" i="20"/>
  <c r="O546" i="20"/>
  <c r="N546" i="20"/>
  <c r="B546" i="20"/>
  <c r="Q545" i="20"/>
  <c r="P545" i="20"/>
  <c r="O545" i="20"/>
  <c r="N545" i="20"/>
  <c r="B545" i="20"/>
  <c r="Q544" i="20"/>
  <c r="P544" i="20"/>
  <c r="O544" i="20"/>
  <c r="N544" i="20"/>
  <c r="B544" i="20"/>
  <c r="Q543" i="20"/>
  <c r="P543" i="20"/>
  <c r="O543" i="20"/>
  <c r="N543" i="20"/>
  <c r="B543" i="20"/>
  <c r="Q542" i="20"/>
  <c r="P542" i="20"/>
  <c r="O542" i="20"/>
  <c r="N542" i="20"/>
  <c r="B542" i="20"/>
  <c r="Q541" i="20"/>
  <c r="P541" i="20"/>
  <c r="O541" i="20"/>
  <c r="N541" i="20"/>
  <c r="B541" i="20"/>
  <c r="Q540" i="20"/>
  <c r="P540" i="20"/>
  <c r="O540" i="20"/>
  <c r="N540" i="20"/>
  <c r="B540" i="20"/>
  <c r="Q539" i="20"/>
  <c r="P539" i="20"/>
  <c r="O539" i="20"/>
  <c r="N539" i="20"/>
  <c r="B539" i="20"/>
  <c r="Q538" i="20"/>
  <c r="P538" i="20"/>
  <c r="O538" i="20"/>
  <c r="N538" i="20"/>
  <c r="B538" i="20"/>
  <c r="Q537" i="20"/>
  <c r="P537" i="20"/>
  <c r="O537" i="20"/>
  <c r="N537" i="20"/>
  <c r="B537" i="20"/>
  <c r="Q536" i="20"/>
  <c r="P536" i="20"/>
  <c r="O536" i="20"/>
  <c r="N536" i="20"/>
  <c r="B536" i="20"/>
  <c r="Q535" i="20"/>
  <c r="P535" i="20"/>
  <c r="O535" i="20"/>
  <c r="N535" i="20"/>
  <c r="B535" i="20"/>
  <c r="Q534" i="20"/>
  <c r="P534" i="20"/>
  <c r="O534" i="20"/>
  <c r="N534" i="20"/>
  <c r="B534" i="20"/>
  <c r="Q533" i="20"/>
  <c r="P533" i="20"/>
  <c r="O533" i="20"/>
  <c r="N533" i="20"/>
  <c r="B533" i="20"/>
  <c r="Q532" i="20"/>
  <c r="P532" i="20"/>
  <c r="O532" i="20"/>
  <c r="N532" i="20"/>
  <c r="B532" i="20"/>
  <c r="Q531" i="20"/>
  <c r="P531" i="20"/>
  <c r="O531" i="20"/>
  <c r="N531" i="20"/>
  <c r="B531" i="20"/>
  <c r="Q530" i="20"/>
  <c r="P530" i="20"/>
  <c r="O530" i="20"/>
  <c r="N530" i="20"/>
  <c r="B530" i="20"/>
  <c r="Q529" i="20"/>
  <c r="P529" i="20"/>
  <c r="O529" i="20"/>
  <c r="N529" i="20"/>
  <c r="B529" i="20"/>
  <c r="Q528" i="20"/>
  <c r="P528" i="20"/>
  <c r="O528" i="20"/>
  <c r="N528" i="20"/>
  <c r="B528" i="20"/>
  <c r="Q527" i="20"/>
  <c r="P527" i="20"/>
  <c r="O527" i="20"/>
  <c r="N527" i="20"/>
  <c r="B527" i="20"/>
  <c r="Q526" i="20"/>
  <c r="P526" i="20"/>
  <c r="O526" i="20"/>
  <c r="N526" i="20"/>
  <c r="B526" i="20"/>
  <c r="Q525" i="20"/>
  <c r="P525" i="20"/>
  <c r="O525" i="20"/>
  <c r="N525" i="20"/>
  <c r="B525" i="20"/>
  <c r="Q524" i="20"/>
  <c r="P524" i="20"/>
  <c r="O524" i="20"/>
  <c r="N524" i="20"/>
  <c r="B524" i="20"/>
  <c r="Q523" i="20"/>
  <c r="P523" i="20"/>
  <c r="O523" i="20"/>
  <c r="N523" i="20"/>
  <c r="B523" i="20"/>
  <c r="Q522" i="20"/>
  <c r="P522" i="20"/>
  <c r="O522" i="20"/>
  <c r="N522" i="20"/>
  <c r="B522" i="20"/>
  <c r="Q521" i="20"/>
  <c r="P521" i="20"/>
  <c r="O521" i="20"/>
  <c r="N521" i="20"/>
  <c r="B521" i="20"/>
  <c r="Q520" i="20"/>
  <c r="P520" i="20"/>
  <c r="O520" i="20"/>
  <c r="N520" i="20"/>
  <c r="B520" i="20"/>
  <c r="Q519" i="20"/>
  <c r="P519" i="20"/>
  <c r="O519" i="20"/>
  <c r="N519" i="20"/>
  <c r="B519" i="20"/>
  <c r="Q518" i="20"/>
  <c r="P518" i="20"/>
  <c r="O518" i="20"/>
  <c r="N518" i="20"/>
  <c r="B518" i="20"/>
  <c r="Q517" i="20"/>
  <c r="P517" i="20"/>
  <c r="O517" i="20"/>
  <c r="N517" i="20"/>
  <c r="B517" i="20"/>
  <c r="Q516" i="20"/>
  <c r="P516" i="20"/>
  <c r="O516" i="20"/>
  <c r="N516" i="20"/>
  <c r="B516" i="20"/>
  <c r="Q515" i="20"/>
  <c r="P515" i="20"/>
  <c r="O515" i="20"/>
  <c r="N515" i="20"/>
  <c r="B515" i="20"/>
  <c r="Q514" i="20"/>
  <c r="P514" i="20"/>
  <c r="O514" i="20"/>
  <c r="N514" i="20"/>
  <c r="B514" i="20"/>
  <c r="Q513" i="20"/>
  <c r="P513" i="20"/>
  <c r="O513" i="20"/>
  <c r="N513" i="20"/>
  <c r="B513" i="20"/>
  <c r="Q512" i="20"/>
  <c r="P512" i="20"/>
  <c r="O512" i="20"/>
  <c r="N512" i="20"/>
  <c r="B512" i="20"/>
  <c r="Q511" i="20"/>
  <c r="P511" i="20"/>
  <c r="O511" i="20"/>
  <c r="N511" i="20"/>
  <c r="B511" i="20"/>
  <c r="Q510" i="20"/>
  <c r="P510" i="20"/>
  <c r="O510" i="20"/>
  <c r="N510" i="20"/>
  <c r="B510" i="20"/>
  <c r="Q509" i="20"/>
  <c r="P509" i="20"/>
  <c r="O509" i="20"/>
  <c r="N509" i="20"/>
  <c r="B509" i="20"/>
  <c r="Q508" i="20"/>
  <c r="P508" i="20"/>
  <c r="O508" i="20"/>
  <c r="N508" i="20"/>
  <c r="B508" i="20"/>
  <c r="Q507" i="20"/>
  <c r="P507" i="20"/>
  <c r="O507" i="20"/>
  <c r="N507" i="20"/>
  <c r="B507" i="20"/>
  <c r="Q506" i="20"/>
  <c r="P506" i="20"/>
  <c r="O506" i="20"/>
  <c r="N506" i="20"/>
  <c r="B506" i="20"/>
  <c r="Q505" i="20"/>
  <c r="P505" i="20"/>
  <c r="O505" i="20"/>
  <c r="N505" i="20"/>
  <c r="B505" i="20"/>
  <c r="Q504" i="20"/>
  <c r="P504" i="20"/>
  <c r="O504" i="20"/>
  <c r="N504" i="20"/>
  <c r="B504" i="20"/>
  <c r="Q503" i="20"/>
  <c r="P503" i="20"/>
  <c r="O503" i="20"/>
  <c r="N503" i="20"/>
  <c r="B503" i="20"/>
  <c r="Q502" i="20"/>
  <c r="P502" i="20"/>
  <c r="O502" i="20"/>
  <c r="N502" i="20"/>
  <c r="B502" i="20"/>
  <c r="Q501" i="20"/>
  <c r="P501" i="20"/>
  <c r="O501" i="20"/>
  <c r="N501" i="20"/>
  <c r="B501" i="20"/>
  <c r="Q500" i="20"/>
  <c r="P500" i="20"/>
  <c r="O500" i="20"/>
  <c r="N500" i="20"/>
  <c r="B500" i="20"/>
  <c r="Q499" i="20"/>
  <c r="P499" i="20"/>
  <c r="O499" i="20"/>
  <c r="N499" i="20"/>
  <c r="B499" i="20"/>
  <c r="Q498" i="20"/>
  <c r="P498" i="20"/>
  <c r="O498" i="20"/>
  <c r="N498" i="20"/>
  <c r="B498" i="20"/>
  <c r="Q497" i="20"/>
  <c r="P497" i="20"/>
  <c r="O497" i="20"/>
  <c r="N497" i="20"/>
  <c r="B497" i="20"/>
  <c r="Q496" i="20"/>
  <c r="P496" i="20"/>
  <c r="O496" i="20"/>
  <c r="N496" i="20"/>
  <c r="B496" i="20"/>
  <c r="Q495" i="20"/>
  <c r="P495" i="20"/>
  <c r="O495" i="20"/>
  <c r="N495" i="20"/>
  <c r="B495" i="20"/>
  <c r="Q494" i="20"/>
  <c r="P494" i="20"/>
  <c r="O494" i="20"/>
  <c r="N494" i="20"/>
  <c r="B494" i="20"/>
  <c r="Q493" i="20"/>
  <c r="P493" i="20"/>
  <c r="O493" i="20"/>
  <c r="N493" i="20"/>
  <c r="B493" i="20"/>
  <c r="Q492" i="20"/>
  <c r="P492" i="20"/>
  <c r="O492" i="20"/>
  <c r="N492" i="20"/>
  <c r="B492" i="20"/>
  <c r="Q491" i="20"/>
  <c r="P491" i="20"/>
  <c r="O491" i="20"/>
  <c r="N491" i="20"/>
  <c r="B491" i="20"/>
  <c r="Q490" i="20"/>
  <c r="P490" i="20"/>
  <c r="O490" i="20"/>
  <c r="N490" i="20"/>
  <c r="B490" i="20"/>
  <c r="Q489" i="20"/>
  <c r="P489" i="20"/>
  <c r="O489" i="20"/>
  <c r="N489" i="20"/>
  <c r="B489" i="20"/>
  <c r="Q488" i="20"/>
  <c r="P488" i="20"/>
  <c r="O488" i="20"/>
  <c r="N488" i="20"/>
  <c r="B488" i="20"/>
  <c r="Q487" i="20"/>
  <c r="P487" i="20"/>
  <c r="O487" i="20"/>
  <c r="N487" i="20"/>
  <c r="B487" i="20"/>
  <c r="Q486" i="20"/>
  <c r="P486" i="20"/>
  <c r="O486" i="20"/>
  <c r="N486" i="20"/>
  <c r="B486" i="20"/>
  <c r="Q485" i="20"/>
  <c r="P485" i="20"/>
  <c r="O485" i="20"/>
  <c r="N485" i="20"/>
  <c r="B485" i="20"/>
  <c r="Q484" i="20"/>
  <c r="P484" i="20"/>
  <c r="O484" i="20"/>
  <c r="N484" i="20"/>
  <c r="B484" i="20"/>
  <c r="Q483" i="20"/>
  <c r="P483" i="20"/>
  <c r="O483" i="20"/>
  <c r="N483" i="20"/>
  <c r="B483" i="20"/>
  <c r="Q482" i="20"/>
  <c r="P482" i="20"/>
  <c r="O482" i="20"/>
  <c r="N482" i="20"/>
  <c r="B482" i="20"/>
  <c r="Q481" i="20"/>
  <c r="P481" i="20"/>
  <c r="O481" i="20"/>
  <c r="N481" i="20"/>
  <c r="B481" i="20"/>
  <c r="Q480" i="20"/>
  <c r="P480" i="20"/>
  <c r="O480" i="20"/>
  <c r="N480" i="20"/>
  <c r="B480" i="20"/>
  <c r="Q479" i="20"/>
  <c r="P479" i="20"/>
  <c r="O479" i="20"/>
  <c r="N479" i="20"/>
  <c r="B479" i="20"/>
  <c r="Q478" i="20"/>
  <c r="P478" i="20"/>
  <c r="O478" i="20"/>
  <c r="N478" i="20"/>
  <c r="B478" i="20"/>
  <c r="Q477" i="20"/>
  <c r="P477" i="20"/>
  <c r="O477" i="20"/>
  <c r="N477" i="20"/>
  <c r="B477" i="20"/>
  <c r="Q476" i="20"/>
  <c r="P476" i="20"/>
  <c r="O476" i="20"/>
  <c r="N476" i="20"/>
  <c r="B476" i="20"/>
  <c r="Q475" i="20"/>
  <c r="P475" i="20"/>
  <c r="O475" i="20"/>
  <c r="N475" i="20"/>
  <c r="B475" i="20"/>
  <c r="Q474" i="20"/>
  <c r="P474" i="20"/>
  <c r="O474" i="20"/>
  <c r="N474" i="20"/>
  <c r="B474" i="20"/>
  <c r="Q473" i="20"/>
  <c r="P473" i="20"/>
  <c r="O473" i="20"/>
  <c r="N473" i="20"/>
  <c r="B473" i="20"/>
  <c r="Q472" i="20"/>
  <c r="P472" i="20"/>
  <c r="O472" i="20"/>
  <c r="N472" i="20"/>
  <c r="B472" i="20"/>
  <c r="Q471" i="20"/>
  <c r="P471" i="20"/>
  <c r="O471" i="20"/>
  <c r="N471" i="20"/>
  <c r="B471" i="20"/>
  <c r="Q470" i="20"/>
  <c r="P470" i="20"/>
  <c r="O470" i="20"/>
  <c r="N470" i="20"/>
  <c r="B470" i="20"/>
  <c r="Q469" i="20"/>
  <c r="P469" i="20"/>
  <c r="O469" i="20"/>
  <c r="N469" i="20"/>
  <c r="B469" i="20"/>
  <c r="Q468" i="20"/>
  <c r="P468" i="20"/>
  <c r="O468" i="20"/>
  <c r="N468" i="20"/>
  <c r="B468" i="20"/>
  <c r="Q467" i="20"/>
  <c r="P467" i="20"/>
  <c r="O467" i="20"/>
  <c r="N467" i="20"/>
  <c r="B467" i="20"/>
  <c r="Q466" i="20"/>
  <c r="P466" i="20"/>
  <c r="O466" i="20"/>
  <c r="N466" i="20"/>
  <c r="B466" i="20"/>
  <c r="Q465" i="20"/>
  <c r="P465" i="20"/>
  <c r="O465" i="20"/>
  <c r="N465" i="20"/>
  <c r="B465" i="20"/>
  <c r="Q464" i="20"/>
  <c r="P464" i="20"/>
  <c r="O464" i="20"/>
  <c r="N464" i="20"/>
  <c r="B464" i="20"/>
  <c r="Q463" i="20"/>
  <c r="P463" i="20"/>
  <c r="O463" i="20"/>
  <c r="N463" i="20"/>
  <c r="B463" i="20"/>
  <c r="Q462" i="20"/>
  <c r="P462" i="20"/>
  <c r="O462" i="20"/>
  <c r="N462" i="20"/>
  <c r="B462" i="20"/>
  <c r="Q461" i="20"/>
  <c r="P461" i="20"/>
  <c r="O461" i="20"/>
  <c r="N461" i="20"/>
  <c r="B461" i="20"/>
  <c r="Q460" i="20"/>
  <c r="P460" i="20"/>
  <c r="O460" i="20"/>
  <c r="N460" i="20"/>
  <c r="B460" i="20"/>
  <c r="Q459" i="20"/>
  <c r="P459" i="20"/>
  <c r="O459" i="20"/>
  <c r="N459" i="20"/>
  <c r="B459" i="20"/>
  <c r="Q458" i="20"/>
  <c r="P458" i="20"/>
  <c r="O458" i="20"/>
  <c r="N458" i="20"/>
  <c r="B458" i="20"/>
  <c r="Q457" i="20"/>
  <c r="P457" i="20"/>
  <c r="O457" i="20"/>
  <c r="N457" i="20"/>
  <c r="B457" i="20"/>
  <c r="Q456" i="20"/>
  <c r="P456" i="20"/>
  <c r="O456" i="20"/>
  <c r="N456" i="20"/>
  <c r="B456" i="20"/>
  <c r="Q455" i="20"/>
  <c r="P455" i="20"/>
  <c r="O455" i="20"/>
  <c r="N455" i="20"/>
  <c r="B455" i="20"/>
  <c r="Q454" i="20"/>
  <c r="P454" i="20"/>
  <c r="O454" i="20"/>
  <c r="N454" i="20"/>
  <c r="B454" i="20"/>
  <c r="Q453" i="20"/>
  <c r="P453" i="20"/>
  <c r="O453" i="20"/>
  <c r="N453" i="20"/>
  <c r="B453" i="20"/>
  <c r="Q452" i="20"/>
  <c r="P452" i="20"/>
  <c r="O452" i="20"/>
  <c r="N452" i="20"/>
  <c r="B452" i="20"/>
  <c r="Q451" i="20"/>
  <c r="P451" i="20"/>
  <c r="O451" i="20"/>
  <c r="N451" i="20"/>
  <c r="B451" i="20"/>
  <c r="Q450" i="20"/>
  <c r="P450" i="20"/>
  <c r="O450" i="20"/>
  <c r="N450" i="20"/>
  <c r="B450" i="20"/>
  <c r="Q449" i="20"/>
  <c r="P449" i="20"/>
  <c r="O449" i="20"/>
  <c r="N449" i="20"/>
  <c r="B449" i="20"/>
  <c r="Q448" i="20"/>
  <c r="P448" i="20"/>
  <c r="O448" i="20"/>
  <c r="N448" i="20"/>
  <c r="B448" i="20"/>
  <c r="Q447" i="20"/>
  <c r="P447" i="20"/>
  <c r="O447" i="20"/>
  <c r="N447" i="20"/>
  <c r="B447" i="20"/>
  <c r="Q446" i="20"/>
  <c r="P446" i="20"/>
  <c r="O446" i="20"/>
  <c r="N446" i="20"/>
  <c r="B446" i="20"/>
  <c r="Q445" i="20"/>
  <c r="P445" i="20"/>
  <c r="O445" i="20"/>
  <c r="N445" i="20"/>
  <c r="B445" i="20"/>
  <c r="Q444" i="20"/>
  <c r="P444" i="20"/>
  <c r="O444" i="20"/>
  <c r="N444" i="20"/>
  <c r="B444" i="20"/>
  <c r="Q443" i="20"/>
  <c r="P443" i="20"/>
  <c r="O443" i="20"/>
  <c r="N443" i="20"/>
  <c r="B443" i="20"/>
  <c r="Q442" i="20"/>
  <c r="P442" i="20"/>
  <c r="O442" i="20"/>
  <c r="N442" i="20"/>
  <c r="B442" i="20"/>
  <c r="Q441" i="20"/>
  <c r="P441" i="20"/>
  <c r="O441" i="20"/>
  <c r="N441" i="20"/>
  <c r="B441" i="20"/>
  <c r="Q440" i="20"/>
  <c r="P440" i="20"/>
  <c r="O440" i="20"/>
  <c r="N440" i="20"/>
  <c r="B440" i="20"/>
  <c r="Q439" i="20"/>
  <c r="P439" i="20"/>
  <c r="O439" i="20"/>
  <c r="N439" i="20"/>
  <c r="B439" i="20"/>
  <c r="Q438" i="20"/>
  <c r="P438" i="20"/>
  <c r="O438" i="20"/>
  <c r="N438" i="20"/>
  <c r="B438" i="20"/>
  <c r="Q437" i="20"/>
  <c r="P437" i="20"/>
  <c r="O437" i="20"/>
  <c r="N437" i="20"/>
  <c r="B437" i="20"/>
  <c r="Q436" i="20"/>
  <c r="P436" i="20"/>
  <c r="O436" i="20"/>
  <c r="N436" i="20"/>
  <c r="B436" i="20"/>
  <c r="Q435" i="20"/>
  <c r="P435" i="20"/>
  <c r="O435" i="20"/>
  <c r="N435" i="20"/>
  <c r="B435" i="20"/>
  <c r="Q434" i="20"/>
  <c r="P434" i="20"/>
  <c r="O434" i="20"/>
  <c r="N434" i="20"/>
  <c r="B434" i="20"/>
  <c r="Q433" i="20"/>
  <c r="P433" i="20"/>
  <c r="O433" i="20"/>
  <c r="N433" i="20"/>
  <c r="B433" i="20"/>
  <c r="Q432" i="20"/>
  <c r="P432" i="20"/>
  <c r="O432" i="20"/>
  <c r="N432" i="20"/>
  <c r="B432" i="20"/>
  <c r="Q431" i="20"/>
  <c r="P431" i="20"/>
  <c r="O431" i="20"/>
  <c r="N431" i="20"/>
  <c r="B431" i="20"/>
  <c r="Q430" i="20"/>
  <c r="P430" i="20"/>
  <c r="O430" i="20"/>
  <c r="N430" i="20"/>
  <c r="B430" i="20"/>
  <c r="Q429" i="20"/>
  <c r="P429" i="20"/>
  <c r="O429" i="20"/>
  <c r="N429" i="20"/>
  <c r="B429" i="20"/>
  <c r="Q428" i="20"/>
  <c r="P428" i="20"/>
  <c r="O428" i="20"/>
  <c r="N428" i="20"/>
  <c r="B428" i="20"/>
  <c r="Q427" i="20"/>
  <c r="P427" i="20"/>
  <c r="O427" i="20"/>
  <c r="N427" i="20"/>
  <c r="B427" i="20"/>
  <c r="Q426" i="20"/>
  <c r="P426" i="20"/>
  <c r="O426" i="20"/>
  <c r="N426" i="20"/>
  <c r="B426" i="20"/>
  <c r="Q425" i="20"/>
  <c r="P425" i="20"/>
  <c r="O425" i="20"/>
  <c r="N425" i="20"/>
  <c r="B425" i="20"/>
  <c r="Q424" i="20"/>
  <c r="P424" i="20"/>
  <c r="O424" i="20"/>
  <c r="N424" i="20"/>
  <c r="B424" i="20"/>
  <c r="Q423" i="20"/>
  <c r="P423" i="20"/>
  <c r="O423" i="20"/>
  <c r="N423" i="20"/>
  <c r="B423" i="20"/>
  <c r="Q422" i="20"/>
  <c r="P422" i="20"/>
  <c r="O422" i="20"/>
  <c r="N422" i="20"/>
  <c r="B422" i="20"/>
  <c r="Q421" i="20"/>
  <c r="P421" i="20"/>
  <c r="O421" i="20"/>
  <c r="N421" i="20"/>
  <c r="B421" i="20"/>
  <c r="Q420" i="20"/>
  <c r="P420" i="20"/>
  <c r="O420" i="20"/>
  <c r="N420" i="20"/>
  <c r="B420" i="20"/>
  <c r="Q419" i="20"/>
  <c r="P419" i="20"/>
  <c r="O419" i="20"/>
  <c r="N419" i="20"/>
  <c r="B419" i="20"/>
  <c r="Q418" i="20"/>
  <c r="P418" i="20"/>
  <c r="O418" i="20"/>
  <c r="N418" i="20"/>
  <c r="B418" i="20"/>
  <c r="Q417" i="20"/>
  <c r="P417" i="20"/>
  <c r="O417" i="20"/>
  <c r="N417" i="20"/>
  <c r="B417" i="20"/>
  <c r="Q416" i="20"/>
  <c r="P416" i="20"/>
  <c r="O416" i="20"/>
  <c r="N416" i="20"/>
  <c r="B416" i="20"/>
  <c r="Q415" i="20"/>
  <c r="P415" i="20"/>
  <c r="O415" i="20"/>
  <c r="N415" i="20"/>
  <c r="B415" i="20"/>
  <c r="Q414" i="20"/>
  <c r="P414" i="20"/>
  <c r="O414" i="20"/>
  <c r="N414" i="20"/>
  <c r="B414" i="20"/>
  <c r="Q413" i="20"/>
  <c r="P413" i="20"/>
  <c r="O413" i="20"/>
  <c r="N413" i="20"/>
  <c r="B413" i="20"/>
  <c r="Q412" i="20"/>
  <c r="P412" i="20"/>
  <c r="O412" i="20"/>
  <c r="N412" i="20"/>
  <c r="B412" i="20"/>
  <c r="Q411" i="20"/>
  <c r="P411" i="20"/>
  <c r="O411" i="20"/>
  <c r="N411" i="20"/>
  <c r="B411" i="20"/>
  <c r="Q410" i="20"/>
  <c r="P410" i="20"/>
  <c r="O410" i="20"/>
  <c r="N410" i="20"/>
  <c r="B410" i="20"/>
  <c r="Q409" i="20"/>
  <c r="P409" i="20"/>
  <c r="O409" i="20"/>
  <c r="N409" i="20"/>
  <c r="B409" i="20"/>
  <c r="Q408" i="20"/>
  <c r="P408" i="20"/>
  <c r="O408" i="20"/>
  <c r="N408" i="20"/>
  <c r="B408" i="20"/>
  <c r="Q407" i="20"/>
  <c r="P407" i="20"/>
  <c r="O407" i="20"/>
  <c r="N407" i="20"/>
  <c r="B407" i="20"/>
  <c r="Q406" i="20"/>
  <c r="P406" i="20"/>
  <c r="O406" i="20"/>
  <c r="N406" i="20"/>
  <c r="B406" i="20"/>
  <c r="Q405" i="20"/>
  <c r="P405" i="20"/>
  <c r="O405" i="20"/>
  <c r="N405" i="20"/>
  <c r="B405" i="20"/>
  <c r="Q404" i="20"/>
  <c r="P404" i="20"/>
  <c r="O404" i="20"/>
  <c r="N404" i="20"/>
  <c r="B404" i="20"/>
  <c r="Q403" i="20"/>
  <c r="P403" i="20"/>
  <c r="O403" i="20"/>
  <c r="N403" i="20"/>
  <c r="B403" i="20"/>
  <c r="Q402" i="20"/>
  <c r="P402" i="20"/>
  <c r="O402" i="20"/>
  <c r="N402" i="20"/>
  <c r="B402" i="20"/>
  <c r="Q401" i="20"/>
  <c r="P401" i="20"/>
  <c r="O401" i="20"/>
  <c r="N401" i="20"/>
  <c r="B401" i="20"/>
  <c r="Q400" i="20"/>
  <c r="P400" i="20"/>
  <c r="O400" i="20"/>
  <c r="N400" i="20"/>
  <c r="B400" i="20"/>
  <c r="Q399" i="20"/>
  <c r="P399" i="20"/>
  <c r="O399" i="20"/>
  <c r="N399" i="20"/>
  <c r="B399" i="20"/>
  <c r="Q398" i="20"/>
  <c r="P398" i="20"/>
  <c r="O398" i="20"/>
  <c r="N398" i="20"/>
  <c r="B398" i="20"/>
  <c r="Q397" i="20"/>
  <c r="P397" i="20"/>
  <c r="O397" i="20"/>
  <c r="N397" i="20"/>
  <c r="B397" i="20"/>
  <c r="Q396" i="20"/>
  <c r="P396" i="20"/>
  <c r="O396" i="20"/>
  <c r="N396" i="20"/>
  <c r="B396" i="20"/>
  <c r="Q395" i="20"/>
  <c r="P395" i="20"/>
  <c r="O395" i="20"/>
  <c r="N395" i="20"/>
  <c r="B395" i="20"/>
  <c r="Q394" i="20"/>
  <c r="P394" i="20"/>
  <c r="O394" i="20"/>
  <c r="N394" i="20"/>
  <c r="B394" i="20"/>
  <c r="Q393" i="20"/>
  <c r="P393" i="20"/>
  <c r="O393" i="20"/>
  <c r="N393" i="20"/>
  <c r="B393" i="20"/>
  <c r="Q392" i="20"/>
  <c r="P392" i="20"/>
  <c r="O392" i="20"/>
  <c r="N392" i="20"/>
  <c r="B392" i="20"/>
  <c r="Q391" i="20"/>
  <c r="P391" i="20"/>
  <c r="O391" i="20"/>
  <c r="N391" i="20"/>
  <c r="B391" i="20"/>
  <c r="Q390" i="20"/>
  <c r="P390" i="20"/>
  <c r="O390" i="20"/>
  <c r="N390" i="20"/>
  <c r="B390" i="20"/>
  <c r="Q389" i="20"/>
  <c r="P389" i="20"/>
  <c r="O389" i="20"/>
  <c r="N389" i="20"/>
  <c r="B389" i="20"/>
  <c r="Q388" i="20"/>
  <c r="P388" i="20"/>
  <c r="O388" i="20"/>
  <c r="N388" i="20"/>
  <c r="B388" i="20"/>
  <c r="Q387" i="20"/>
  <c r="P387" i="20"/>
  <c r="O387" i="20"/>
  <c r="N387" i="20"/>
  <c r="B387" i="20"/>
  <c r="Q386" i="20"/>
  <c r="P386" i="20"/>
  <c r="O386" i="20"/>
  <c r="N386" i="20"/>
  <c r="B386" i="20"/>
  <c r="Q385" i="20"/>
  <c r="P385" i="20"/>
  <c r="O385" i="20"/>
  <c r="N385" i="20"/>
  <c r="B385" i="20"/>
  <c r="Q384" i="20"/>
  <c r="P384" i="20"/>
  <c r="O384" i="20"/>
  <c r="N384" i="20"/>
  <c r="B384" i="20"/>
  <c r="Q383" i="20"/>
  <c r="P383" i="20"/>
  <c r="O383" i="20"/>
  <c r="N383" i="20"/>
  <c r="B383" i="20"/>
  <c r="Q382" i="20"/>
  <c r="P382" i="20"/>
  <c r="O382" i="20"/>
  <c r="N382" i="20"/>
  <c r="B382" i="20"/>
  <c r="Q381" i="20"/>
  <c r="P381" i="20"/>
  <c r="O381" i="20"/>
  <c r="N381" i="20"/>
  <c r="B381" i="20"/>
  <c r="Q380" i="20"/>
  <c r="P380" i="20"/>
  <c r="O380" i="20"/>
  <c r="N380" i="20"/>
  <c r="B380" i="20"/>
  <c r="Q379" i="20"/>
  <c r="P379" i="20"/>
  <c r="O379" i="20"/>
  <c r="N379" i="20"/>
  <c r="B379" i="20"/>
  <c r="Q378" i="20"/>
  <c r="P378" i="20"/>
  <c r="O378" i="20"/>
  <c r="N378" i="20"/>
  <c r="B378" i="20"/>
  <c r="Q377" i="20"/>
  <c r="P377" i="20"/>
  <c r="O377" i="20"/>
  <c r="N377" i="20"/>
  <c r="B377" i="20"/>
  <c r="Q376" i="20"/>
  <c r="P376" i="20"/>
  <c r="O376" i="20"/>
  <c r="N376" i="20"/>
  <c r="B376" i="20"/>
  <c r="Q375" i="20"/>
  <c r="P375" i="20"/>
  <c r="O375" i="20"/>
  <c r="N375" i="20"/>
  <c r="B375" i="20"/>
  <c r="Q374" i="20"/>
  <c r="P374" i="20"/>
  <c r="O374" i="20"/>
  <c r="N374" i="20"/>
  <c r="B374" i="20"/>
  <c r="Q373" i="20"/>
  <c r="P373" i="20"/>
  <c r="O373" i="20"/>
  <c r="N373" i="20"/>
  <c r="B373" i="20"/>
  <c r="Q372" i="20"/>
  <c r="P372" i="20"/>
  <c r="O372" i="20"/>
  <c r="N372" i="20"/>
  <c r="B372" i="20"/>
  <c r="Q371" i="20"/>
  <c r="P371" i="20"/>
  <c r="O371" i="20"/>
  <c r="N371" i="20"/>
  <c r="B371" i="20"/>
  <c r="Q370" i="20"/>
  <c r="P370" i="20"/>
  <c r="O370" i="20"/>
  <c r="N370" i="20"/>
  <c r="B370" i="20"/>
  <c r="Q369" i="20"/>
  <c r="P369" i="20"/>
  <c r="O369" i="20"/>
  <c r="N369" i="20"/>
  <c r="B369" i="20"/>
  <c r="Q368" i="20"/>
  <c r="P368" i="20"/>
  <c r="O368" i="20"/>
  <c r="N368" i="20"/>
  <c r="B368" i="20"/>
  <c r="Q367" i="20"/>
  <c r="P367" i="20"/>
  <c r="O367" i="20"/>
  <c r="N367" i="20"/>
  <c r="B367" i="20"/>
  <c r="Q366" i="20"/>
  <c r="P366" i="20"/>
  <c r="O366" i="20"/>
  <c r="N366" i="20"/>
  <c r="B366" i="20"/>
  <c r="Q365" i="20"/>
  <c r="P365" i="20"/>
  <c r="O365" i="20"/>
  <c r="N365" i="20"/>
  <c r="B365" i="20"/>
  <c r="Q364" i="20"/>
  <c r="P364" i="20"/>
  <c r="O364" i="20"/>
  <c r="N364" i="20"/>
  <c r="B364" i="20"/>
  <c r="Q363" i="20"/>
  <c r="P363" i="20"/>
  <c r="O363" i="20"/>
  <c r="N363" i="20"/>
  <c r="B363" i="20"/>
  <c r="Q362" i="20"/>
  <c r="P362" i="20"/>
  <c r="O362" i="20"/>
  <c r="N362" i="20"/>
  <c r="B362" i="20"/>
  <c r="Q361" i="20"/>
  <c r="P361" i="20"/>
  <c r="O361" i="20"/>
  <c r="N361" i="20"/>
  <c r="B361" i="20"/>
  <c r="Q360" i="20"/>
  <c r="P360" i="20"/>
  <c r="O360" i="20"/>
  <c r="N360" i="20"/>
  <c r="B360" i="20"/>
  <c r="Q359" i="20"/>
  <c r="P359" i="20"/>
  <c r="O359" i="20"/>
  <c r="N359" i="20"/>
  <c r="B359" i="20"/>
  <c r="Q358" i="20"/>
  <c r="P358" i="20"/>
  <c r="O358" i="20"/>
  <c r="N358" i="20"/>
  <c r="B358" i="20"/>
  <c r="Q357" i="20"/>
  <c r="P357" i="20"/>
  <c r="O357" i="20"/>
  <c r="N357" i="20"/>
  <c r="B357" i="20"/>
  <c r="Q356" i="20"/>
  <c r="P356" i="20"/>
  <c r="O356" i="20"/>
  <c r="N356" i="20"/>
  <c r="B356" i="20"/>
  <c r="Q355" i="20"/>
  <c r="P355" i="20"/>
  <c r="O355" i="20"/>
  <c r="N355" i="20"/>
  <c r="B355" i="20"/>
  <c r="Q354" i="20"/>
  <c r="P354" i="20"/>
  <c r="O354" i="20"/>
  <c r="N354" i="20"/>
  <c r="B354" i="20"/>
  <c r="Q353" i="20"/>
  <c r="P353" i="20"/>
  <c r="O353" i="20"/>
  <c r="N353" i="20"/>
  <c r="B353" i="20"/>
  <c r="Q352" i="20"/>
  <c r="P352" i="20"/>
  <c r="O352" i="20"/>
  <c r="N352" i="20"/>
  <c r="B352" i="20"/>
  <c r="Q351" i="20"/>
  <c r="P351" i="20"/>
  <c r="O351" i="20"/>
  <c r="N351" i="20"/>
  <c r="B351" i="20"/>
  <c r="Q350" i="20"/>
  <c r="P350" i="20"/>
  <c r="O350" i="20"/>
  <c r="N350" i="20"/>
  <c r="B350" i="20"/>
  <c r="Q349" i="20"/>
  <c r="P349" i="20"/>
  <c r="O349" i="20"/>
  <c r="N349" i="20"/>
  <c r="B349" i="20"/>
  <c r="Q348" i="20"/>
  <c r="P348" i="20"/>
  <c r="O348" i="20"/>
  <c r="N348" i="20"/>
  <c r="B348" i="20"/>
  <c r="Q347" i="20"/>
  <c r="P347" i="20"/>
  <c r="O347" i="20"/>
  <c r="N347" i="20"/>
  <c r="B347" i="20"/>
  <c r="Q346" i="20"/>
  <c r="P346" i="20"/>
  <c r="O346" i="20"/>
  <c r="N346" i="20"/>
  <c r="B346" i="20"/>
  <c r="Q345" i="20"/>
  <c r="P345" i="20"/>
  <c r="O345" i="20"/>
  <c r="N345" i="20"/>
  <c r="B345" i="20"/>
  <c r="Q344" i="20"/>
  <c r="P344" i="20"/>
  <c r="O344" i="20"/>
  <c r="N344" i="20"/>
  <c r="B344" i="20"/>
  <c r="Q343" i="20"/>
  <c r="P343" i="20"/>
  <c r="O343" i="20"/>
  <c r="N343" i="20"/>
  <c r="B343" i="20"/>
  <c r="Q342" i="20"/>
  <c r="P342" i="20"/>
  <c r="O342" i="20"/>
  <c r="N342" i="20"/>
  <c r="B342" i="20"/>
  <c r="Q341" i="20"/>
  <c r="P341" i="20"/>
  <c r="O341" i="20"/>
  <c r="N341" i="20"/>
  <c r="B341" i="20"/>
  <c r="Q340" i="20"/>
  <c r="P340" i="20"/>
  <c r="O340" i="20"/>
  <c r="N340" i="20"/>
  <c r="B340" i="20"/>
  <c r="Q339" i="20"/>
  <c r="P339" i="20"/>
  <c r="O339" i="20"/>
  <c r="N339" i="20"/>
  <c r="B339" i="20"/>
  <c r="Q338" i="20"/>
  <c r="P338" i="20"/>
  <c r="O338" i="20"/>
  <c r="N338" i="20"/>
  <c r="B338" i="20"/>
  <c r="Q337" i="20"/>
  <c r="P337" i="20"/>
  <c r="O337" i="20"/>
  <c r="N337" i="20"/>
  <c r="B337" i="20"/>
  <c r="Q336" i="20"/>
  <c r="P336" i="20"/>
  <c r="O336" i="20"/>
  <c r="N336" i="20"/>
  <c r="B336" i="20"/>
  <c r="Q335" i="20"/>
  <c r="P335" i="20"/>
  <c r="O335" i="20"/>
  <c r="N335" i="20"/>
  <c r="B335" i="20"/>
  <c r="Q334" i="20"/>
  <c r="P334" i="20"/>
  <c r="O334" i="20"/>
  <c r="N334" i="20"/>
  <c r="B334" i="20"/>
  <c r="Q333" i="20"/>
  <c r="P333" i="20"/>
  <c r="O333" i="20"/>
  <c r="N333" i="20"/>
  <c r="B333" i="20"/>
  <c r="Q332" i="20"/>
  <c r="P332" i="20"/>
  <c r="O332" i="20"/>
  <c r="N332" i="20"/>
  <c r="B332" i="20"/>
  <c r="Q331" i="20"/>
  <c r="P331" i="20"/>
  <c r="O331" i="20"/>
  <c r="N331" i="20"/>
  <c r="B331" i="20"/>
  <c r="Q330" i="20"/>
  <c r="P330" i="20"/>
  <c r="O330" i="20"/>
  <c r="N330" i="20"/>
  <c r="B330" i="20"/>
  <c r="Q329" i="20"/>
  <c r="P329" i="20"/>
  <c r="O329" i="20"/>
  <c r="N329" i="20"/>
  <c r="B329" i="20"/>
  <c r="Q328" i="20"/>
  <c r="P328" i="20"/>
  <c r="O328" i="20"/>
  <c r="N328" i="20"/>
  <c r="B328" i="20"/>
  <c r="Q327" i="20"/>
  <c r="P327" i="20"/>
  <c r="O327" i="20"/>
  <c r="N327" i="20"/>
  <c r="B327" i="20"/>
  <c r="Q326" i="20"/>
  <c r="P326" i="20"/>
  <c r="O326" i="20"/>
  <c r="N326" i="20"/>
  <c r="B326" i="20"/>
  <c r="Q325" i="20"/>
  <c r="P325" i="20"/>
  <c r="O325" i="20"/>
  <c r="N325" i="20"/>
  <c r="B325" i="20"/>
  <c r="Q324" i="20"/>
  <c r="P324" i="20"/>
  <c r="O324" i="20"/>
  <c r="N324" i="20"/>
  <c r="B324" i="20"/>
  <c r="Q323" i="20"/>
  <c r="P323" i="20"/>
  <c r="O323" i="20"/>
  <c r="N323" i="20"/>
  <c r="B323" i="20"/>
  <c r="Q322" i="20"/>
  <c r="P322" i="20"/>
  <c r="O322" i="20"/>
  <c r="N322" i="20"/>
  <c r="B322" i="20"/>
  <c r="Q321" i="20"/>
  <c r="P321" i="20"/>
  <c r="O321" i="20"/>
  <c r="N321" i="20"/>
  <c r="B321" i="20"/>
  <c r="Q320" i="20"/>
  <c r="P320" i="20"/>
  <c r="O320" i="20"/>
  <c r="N320" i="20"/>
  <c r="B320" i="20"/>
  <c r="Q319" i="20"/>
  <c r="P319" i="20"/>
  <c r="O319" i="20"/>
  <c r="N319" i="20"/>
  <c r="B319" i="20"/>
  <c r="Q318" i="20"/>
  <c r="P318" i="20"/>
  <c r="O318" i="20"/>
  <c r="N318" i="20"/>
  <c r="B318" i="20"/>
  <c r="Q317" i="20"/>
  <c r="P317" i="20"/>
  <c r="O317" i="20"/>
  <c r="N317" i="20"/>
  <c r="B317" i="20"/>
  <c r="Q316" i="20"/>
  <c r="P316" i="20"/>
  <c r="O316" i="20"/>
  <c r="N316" i="20"/>
  <c r="B316" i="20"/>
  <c r="Q315" i="20"/>
  <c r="P315" i="20"/>
  <c r="O315" i="20"/>
  <c r="N315" i="20"/>
  <c r="B315" i="20"/>
  <c r="Q314" i="20"/>
  <c r="P314" i="20"/>
  <c r="O314" i="20"/>
  <c r="N314" i="20"/>
  <c r="B314" i="20"/>
  <c r="Q313" i="20"/>
  <c r="P313" i="20"/>
  <c r="O313" i="20"/>
  <c r="N313" i="20"/>
  <c r="B313" i="20"/>
  <c r="Q312" i="20"/>
  <c r="P312" i="20"/>
  <c r="O312" i="20"/>
  <c r="N312" i="20"/>
  <c r="B312" i="20"/>
  <c r="Q311" i="20"/>
  <c r="P311" i="20"/>
  <c r="O311" i="20"/>
  <c r="N311" i="20"/>
  <c r="B311" i="20"/>
  <c r="Q310" i="20"/>
  <c r="P310" i="20"/>
  <c r="O310" i="20"/>
  <c r="N310" i="20"/>
  <c r="B310" i="20"/>
  <c r="Q309" i="20"/>
  <c r="P309" i="20"/>
  <c r="O309" i="20"/>
  <c r="N309" i="20"/>
  <c r="B309" i="20"/>
  <c r="Q308" i="20"/>
  <c r="P308" i="20"/>
  <c r="O308" i="20"/>
  <c r="N308" i="20"/>
  <c r="B308" i="20"/>
  <c r="Q307" i="20"/>
  <c r="P307" i="20"/>
  <c r="O307" i="20"/>
  <c r="N307" i="20"/>
  <c r="B307" i="20"/>
  <c r="Q306" i="20"/>
  <c r="P306" i="20"/>
  <c r="O306" i="20"/>
  <c r="N306" i="20"/>
  <c r="B306" i="20"/>
  <c r="Q305" i="20"/>
  <c r="P305" i="20"/>
  <c r="O305" i="20"/>
  <c r="N305" i="20"/>
  <c r="B305" i="20"/>
  <c r="Q304" i="20"/>
  <c r="P304" i="20"/>
  <c r="O304" i="20"/>
  <c r="N304" i="20"/>
  <c r="B304" i="20"/>
  <c r="Q303" i="20"/>
  <c r="P303" i="20"/>
  <c r="O303" i="20"/>
  <c r="N303" i="20"/>
  <c r="B303" i="20"/>
  <c r="Q302" i="20"/>
  <c r="P302" i="20"/>
  <c r="O302" i="20"/>
  <c r="N302" i="20"/>
  <c r="B302" i="20"/>
  <c r="Q301" i="20"/>
  <c r="P301" i="20"/>
  <c r="O301" i="20"/>
  <c r="N301" i="20"/>
  <c r="B301" i="20"/>
  <c r="Q300" i="20"/>
  <c r="P300" i="20"/>
  <c r="O300" i="20"/>
  <c r="N300" i="20"/>
  <c r="B300" i="20"/>
  <c r="Q299" i="20"/>
  <c r="P299" i="20"/>
  <c r="O299" i="20"/>
  <c r="N299" i="20"/>
  <c r="B299" i="20"/>
  <c r="Q298" i="20"/>
  <c r="P298" i="20"/>
  <c r="O298" i="20"/>
  <c r="N298" i="20"/>
  <c r="B298" i="20"/>
  <c r="Q297" i="20"/>
  <c r="P297" i="20"/>
  <c r="O297" i="20"/>
  <c r="N297" i="20"/>
  <c r="B297" i="20"/>
  <c r="Q296" i="20"/>
  <c r="P296" i="20"/>
  <c r="O296" i="20"/>
  <c r="N296" i="20"/>
  <c r="B296" i="20"/>
  <c r="Q295" i="20"/>
  <c r="P295" i="20"/>
  <c r="O295" i="20"/>
  <c r="N295" i="20"/>
  <c r="B295" i="20"/>
  <c r="Q294" i="20"/>
  <c r="P294" i="20"/>
  <c r="O294" i="20"/>
  <c r="N294" i="20"/>
  <c r="B294" i="20"/>
  <c r="Q293" i="20"/>
  <c r="P293" i="20"/>
  <c r="O293" i="20"/>
  <c r="N293" i="20"/>
  <c r="B293" i="20"/>
  <c r="Q292" i="20"/>
  <c r="P292" i="20"/>
  <c r="O292" i="20"/>
  <c r="N292" i="20"/>
  <c r="B292" i="20"/>
  <c r="Q291" i="20"/>
  <c r="P291" i="20"/>
  <c r="O291" i="20"/>
  <c r="N291" i="20"/>
  <c r="B291" i="20"/>
  <c r="Q290" i="20"/>
  <c r="P290" i="20"/>
  <c r="O290" i="20"/>
  <c r="N290" i="20"/>
  <c r="B290" i="20"/>
  <c r="Q289" i="20"/>
  <c r="P289" i="20"/>
  <c r="O289" i="20"/>
  <c r="N289" i="20"/>
  <c r="B289" i="20"/>
  <c r="Q288" i="20"/>
  <c r="P288" i="20"/>
  <c r="O288" i="20"/>
  <c r="N288" i="20"/>
  <c r="B288" i="20"/>
  <c r="Q287" i="20"/>
  <c r="P287" i="20"/>
  <c r="O287" i="20"/>
  <c r="N287" i="20"/>
  <c r="B287" i="20"/>
  <c r="Q286" i="20"/>
  <c r="P286" i="20"/>
  <c r="O286" i="20"/>
  <c r="N286" i="20"/>
  <c r="B286" i="20"/>
  <c r="Q285" i="20"/>
  <c r="P285" i="20"/>
  <c r="O285" i="20"/>
  <c r="N285" i="20"/>
  <c r="B285" i="20"/>
  <c r="Q284" i="20"/>
  <c r="P284" i="20"/>
  <c r="O284" i="20"/>
  <c r="N284" i="20"/>
  <c r="B284" i="20"/>
  <c r="Q283" i="20"/>
  <c r="P283" i="20"/>
  <c r="O283" i="20"/>
  <c r="N283" i="20"/>
  <c r="B283" i="20"/>
  <c r="Q282" i="20"/>
  <c r="P282" i="20"/>
  <c r="O282" i="20"/>
  <c r="N282" i="20"/>
  <c r="B282" i="20"/>
  <c r="Q281" i="20"/>
  <c r="P281" i="20"/>
  <c r="O281" i="20"/>
  <c r="N281" i="20"/>
  <c r="B281" i="20"/>
  <c r="Q280" i="20"/>
  <c r="P280" i="20"/>
  <c r="O280" i="20"/>
  <c r="N280" i="20"/>
  <c r="B280" i="20"/>
  <c r="Q279" i="20"/>
  <c r="P279" i="20"/>
  <c r="O279" i="20"/>
  <c r="N279" i="20"/>
  <c r="B279" i="20"/>
  <c r="Q278" i="20"/>
  <c r="P278" i="20"/>
  <c r="O278" i="20"/>
  <c r="N278" i="20"/>
  <c r="B278" i="20"/>
  <c r="Q277" i="20"/>
  <c r="P277" i="20"/>
  <c r="O277" i="20"/>
  <c r="N277" i="20"/>
  <c r="B277" i="20"/>
  <c r="Q276" i="20"/>
  <c r="P276" i="20"/>
  <c r="O276" i="20"/>
  <c r="N276" i="20"/>
  <c r="B276" i="20"/>
  <c r="Q275" i="20"/>
  <c r="P275" i="20"/>
  <c r="O275" i="20"/>
  <c r="N275" i="20"/>
  <c r="B275" i="20"/>
  <c r="Q274" i="20"/>
  <c r="P274" i="20"/>
  <c r="O274" i="20"/>
  <c r="N274" i="20"/>
  <c r="B274" i="20"/>
  <c r="Q273" i="20"/>
  <c r="P273" i="20"/>
  <c r="O273" i="20"/>
  <c r="N273" i="20"/>
  <c r="B273" i="20"/>
  <c r="Q272" i="20"/>
  <c r="P272" i="20"/>
  <c r="O272" i="20"/>
  <c r="N272" i="20"/>
  <c r="B272" i="20"/>
  <c r="Q271" i="20"/>
  <c r="P271" i="20"/>
  <c r="O271" i="20"/>
  <c r="N271" i="20"/>
  <c r="B271" i="20"/>
  <c r="Q270" i="20"/>
  <c r="P270" i="20"/>
  <c r="O270" i="20"/>
  <c r="N270" i="20"/>
  <c r="B270" i="20"/>
  <c r="Q269" i="20"/>
  <c r="P269" i="20"/>
  <c r="O269" i="20"/>
  <c r="N269" i="20"/>
  <c r="B269" i="20"/>
  <c r="Q268" i="20"/>
  <c r="P268" i="20"/>
  <c r="O268" i="20"/>
  <c r="N268" i="20"/>
  <c r="B268" i="20"/>
  <c r="Q267" i="20"/>
  <c r="P267" i="20"/>
  <c r="O267" i="20"/>
  <c r="N267" i="20"/>
  <c r="B267" i="20"/>
  <c r="Q266" i="20"/>
  <c r="P266" i="20"/>
  <c r="O266" i="20"/>
  <c r="N266" i="20"/>
  <c r="B266" i="20"/>
  <c r="Q265" i="20"/>
  <c r="P265" i="20"/>
  <c r="O265" i="20"/>
  <c r="N265" i="20"/>
  <c r="B265" i="20"/>
  <c r="Q264" i="20"/>
  <c r="P264" i="20"/>
  <c r="O264" i="20"/>
  <c r="N264" i="20"/>
  <c r="B264" i="20"/>
  <c r="Q263" i="20"/>
  <c r="P263" i="20"/>
  <c r="O263" i="20"/>
  <c r="N263" i="20"/>
  <c r="B263" i="20"/>
  <c r="Q262" i="20"/>
  <c r="P262" i="20"/>
  <c r="O262" i="20"/>
  <c r="N262" i="20"/>
  <c r="B262" i="20"/>
  <c r="Q261" i="20"/>
  <c r="P261" i="20"/>
  <c r="O261" i="20"/>
  <c r="N261" i="20"/>
  <c r="B261" i="20"/>
  <c r="Q260" i="20"/>
  <c r="P260" i="20"/>
  <c r="O260" i="20"/>
  <c r="N260" i="20"/>
  <c r="B260" i="20"/>
  <c r="Q259" i="20"/>
  <c r="P259" i="20"/>
  <c r="O259" i="20"/>
  <c r="N259" i="20"/>
  <c r="B259" i="20"/>
  <c r="Q258" i="20"/>
  <c r="P258" i="20"/>
  <c r="O258" i="20"/>
  <c r="N258" i="20"/>
  <c r="B258" i="20"/>
  <c r="Q257" i="20"/>
  <c r="P257" i="20"/>
  <c r="O257" i="20"/>
  <c r="N257" i="20"/>
  <c r="B257" i="20"/>
  <c r="Q256" i="20"/>
  <c r="P256" i="20"/>
  <c r="O256" i="20"/>
  <c r="N256" i="20"/>
  <c r="B256" i="20"/>
  <c r="Q255" i="20"/>
  <c r="P255" i="20"/>
  <c r="O255" i="20"/>
  <c r="N255" i="20"/>
  <c r="B255" i="20"/>
  <c r="Q254" i="20"/>
  <c r="P254" i="20"/>
  <c r="O254" i="20"/>
  <c r="N254" i="20"/>
  <c r="B254" i="20"/>
  <c r="Q253" i="20"/>
  <c r="P253" i="20"/>
  <c r="O253" i="20"/>
  <c r="N253" i="20"/>
  <c r="B253" i="20"/>
  <c r="Q252" i="20"/>
  <c r="P252" i="20"/>
  <c r="O252" i="20"/>
  <c r="N252" i="20"/>
  <c r="B252" i="20"/>
  <c r="Q251" i="20"/>
  <c r="P251" i="20"/>
  <c r="O251" i="20"/>
  <c r="N251" i="20"/>
  <c r="B251" i="20"/>
  <c r="Q250" i="20"/>
  <c r="P250" i="20"/>
  <c r="O250" i="20"/>
  <c r="N250" i="20"/>
  <c r="B250" i="20"/>
  <c r="Q249" i="20"/>
  <c r="P249" i="20"/>
  <c r="O249" i="20"/>
  <c r="N249" i="20"/>
  <c r="B249" i="20"/>
  <c r="Q248" i="20"/>
  <c r="P248" i="20"/>
  <c r="O248" i="20"/>
  <c r="N248" i="20"/>
  <c r="B248" i="20"/>
  <c r="Q247" i="20"/>
  <c r="P247" i="20"/>
  <c r="O247" i="20"/>
  <c r="N247" i="20"/>
  <c r="B247" i="20"/>
  <c r="Q246" i="20"/>
  <c r="P246" i="20"/>
  <c r="O246" i="20"/>
  <c r="N246" i="20"/>
  <c r="B246" i="20"/>
  <c r="Q245" i="20"/>
  <c r="P245" i="20"/>
  <c r="O245" i="20"/>
  <c r="N245" i="20"/>
  <c r="B245" i="20"/>
  <c r="Q244" i="20"/>
  <c r="P244" i="20"/>
  <c r="O244" i="20"/>
  <c r="N244" i="20"/>
  <c r="B244" i="20"/>
  <c r="Q243" i="20"/>
  <c r="P243" i="20"/>
  <c r="O243" i="20"/>
  <c r="N243" i="20"/>
  <c r="B243" i="20"/>
  <c r="Q242" i="20"/>
  <c r="P242" i="20"/>
  <c r="O242" i="20"/>
  <c r="N242" i="20"/>
  <c r="B242" i="20"/>
  <c r="Q241" i="20"/>
  <c r="P241" i="20"/>
  <c r="O241" i="20"/>
  <c r="N241" i="20"/>
  <c r="B241" i="20"/>
  <c r="Q240" i="20"/>
  <c r="P240" i="20"/>
  <c r="O240" i="20"/>
  <c r="N240" i="20"/>
  <c r="B240" i="20"/>
  <c r="Q239" i="20"/>
  <c r="P239" i="20"/>
  <c r="O239" i="20"/>
  <c r="N239" i="20"/>
  <c r="B239" i="20"/>
  <c r="Q238" i="20"/>
  <c r="P238" i="20"/>
  <c r="O238" i="20"/>
  <c r="N238" i="20"/>
  <c r="B238" i="20"/>
  <c r="Q237" i="20"/>
  <c r="P237" i="20"/>
  <c r="O237" i="20"/>
  <c r="N237" i="20"/>
  <c r="B237" i="20"/>
  <c r="Q236" i="20"/>
  <c r="P236" i="20"/>
  <c r="O236" i="20"/>
  <c r="N236" i="20"/>
  <c r="B236" i="20"/>
  <c r="Q235" i="20"/>
  <c r="P235" i="20"/>
  <c r="O235" i="20"/>
  <c r="N235" i="20"/>
  <c r="B235" i="20"/>
  <c r="Q234" i="20"/>
  <c r="P234" i="20"/>
  <c r="O234" i="20"/>
  <c r="N234" i="20"/>
  <c r="B234" i="20"/>
  <c r="Q233" i="20"/>
  <c r="P233" i="20"/>
  <c r="O233" i="20"/>
  <c r="N233" i="20"/>
  <c r="B233" i="20"/>
  <c r="Q232" i="20"/>
  <c r="P232" i="20"/>
  <c r="O232" i="20"/>
  <c r="N232" i="20"/>
  <c r="B232" i="20"/>
  <c r="Q231" i="20"/>
  <c r="P231" i="20"/>
  <c r="O231" i="20"/>
  <c r="N231" i="20"/>
  <c r="B231" i="20"/>
  <c r="Q230" i="20"/>
  <c r="P230" i="20"/>
  <c r="O230" i="20"/>
  <c r="N230" i="20"/>
  <c r="B230" i="20"/>
  <c r="Q229" i="20"/>
  <c r="P229" i="20"/>
  <c r="O229" i="20"/>
  <c r="N229" i="20"/>
  <c r="B229" i="20"/>
  <c r="Q228" i="20"/>
  <c r="P228" i="20"/>
  <c r="O228" i="20"/>
  <c r="N228" i="20"/>
  <c r="B228" i="20"/>
  <c r="Q227" i="20"/>
  <c r="P227" i="20"/>
  <c r="O227" i="20"/>
  <c r="N227" i="20"/>
  <c r="B227" i="20"/>
  <c r="Q226" i="20"/>
  <c r="P226" i="20"/>
  <c r="O226" i="20"/>
  <c r="N226" i="20"/>
  <c r="B226" i="20"/>
  <c r="Q225" i="20"/>
  <c r="P225" i="20"/>
  <c r="O225" i="20"/>
  <c r="N225" i="20"/>
  <c r="B225" i="20"/>
  <c r="Q224" i="20"/>
  <c r="P224" i="20"/>
  <c r="O224" i="20"/>
  <c r="N224" i="20"/>
  <c r="B224" i="20"/>
  <c r="Q223" i="20"/>
  <c r="P223" i="20"/>
  <c r="O223" i="20"/>
  <c r="N223" i="20"/>
  <c r="B223" i="20"/>
  <c r="Q222" i="20"/>
  <c r="P222" i="20"/>
  <c r="O222" i="20"/>
  <c r="N222" i="20"/>
  <c r="B222" i="20"/>
  <c r="Q221" i="20"/>
  <c r="P221" i="20"/>
  <c r="O221" i="20"/>
  <c r="N221" i="20"/>
  <c r="B221" i="20"/>
  <c r="Q220" i="20"/>
  <c r="P220" i="20"/>
  <c r="O220" i="20"/>
  <c r="N220" i="20"/>
  <c r="B220" i="20"/>
  <c r="Q219" i="20"/>
  <c r="P219" i="20"/>
  <c r="O219" i="20"/>
  <c r="N219" i="20"/>
  <c r="B219" i="20"/>
  <c r="Q218" i="20"/>
  <c r="P218" i="20"/>
  <c r="O218" i="20"/>
  <c r="N218" i="20"/>
  <c r="B218" i="20"/>
  <c r="Q217" i="20"/>
  <c r="P217" i="20"/>
  <c r="O217" i="20"/>
  <c r="N217" i="20"/>
  <c r="B217" i="20"/>
  <c r="Q216" i="20"/>
  <c r="P216" i="20"/>
  <c r="O216" i="20"/>
  <c r="N216" i="20"/>
  <c r="B216" i="20"/>
  <c r="Q215" i="20"/>
  <c r="P215" i="20"/>
  <c r="O215" i="20"/>
  <c r="N215" i="20"/>
  <c r="B215" i="20"/>
  <c r="Q214" i="20"/>
  <c r="P214" i="20"/>
  <c r="O214" i="20"/>
  <c r="N214" i="20"/>
  <c r="B214" i="20"/>
  <c r="Q213" i="20"/>
  <c r="P213" i="20"/>
  <c r="O213" i="20"/>
  <c r="N213" i="20"/>
  <c r="B213" i="20"/>
  <c r="Q212" i="20"/>
  <c r="P212" i="20"/>
  <c r="O212" i="20"/>
  <c r="N212" i="20"/>
  <c r="B212" i="20"/>
  <c r="Q211" i="20"/>
  <c r="P211" i="20"/>
  <c r="O211" i="20"/>
  <c r="N211" i="20"/>
  <c r="B211" i="20"/>
  <c r="Q210" i="20"/>
  <c r="P210" i="20"/>
  <c r="O210" i="20"/>
  <c r="N210" i="20"/>
  <c r="B210" i="20"/>
  <c r="Q209" i="20"/>
  <c r="P209" i="20"/>
  <c r="O209" i="20"/>
  <c r="N209" i="20"/>
  <c r="B209" i="20"/>
  <c r="Q208" i="20"/>
  <c r="P208" i="20"/>
  <c r="O208" i="20"/>
  <c r="N208" i="20"/>
  <c r="B208" i="20"/>
  <c r="Q207" i="20"/>
  <c r="P207" i="20"/>
  <c r="O207" i="20"/>
  <c r="N207" i="20"/>
  <c r="B207" i="20"/>
  <c r="Q206" i="20"/>
  <c r="P206" i="20"/>
  <c r="O206" i="20"/>
  <c r="N206" i="20"/>
  <c r="B206" i="20"/>
  <c r="Q205" i="20"/>
  <c r="P205" i="20"/>
  <c r="O205" i="20"/>
  <c r="N205" i="20"/>
  <c r="B205" i="20"/>
  <c r="Q204" i="20"/>
  <c r="P204" i="20"/>
  <c r="O204" i="20"/>
  <c r="N204" i="20"/>
  <c r="B204" i="20"/>
  <c r="Q203" i="20"/>
  <c r="P203" i="20"/>
  <c r="O203" i="20"/>
  <c r="N203" i="20"/>
  <c r="B203" i="20"/>
  <c r="Q202" i="20"/>
  <c r="P202" i="20"/>
  <c r="O202" i="20"/>
  <c r="N202" i="20"/>
  <c r="B202" i="20"/>
  <c r="Q201" i="20"/>
  <c r="P201" i="20"/>
  <c r="O201" i="20"/>
  <c r="N201" i="20"/>
  <c r="B201" i="20"/>
  <c r="Q200" i="20"/>
  <c r="P200" i="20"/>
  <c r="O200" i="20"/>
  <c r="N200" i="20"/>
  <c r="B200" i="20"/>
  <c r="Q199" i="20"/>
  <c r="P199" i="20"/>
  <c r="O199" i="20"/>
  <c r="N199" i="20"/>
  <c r="B199" i="20"/>
  <c r="Q198" i="20"/>
  <c r="P198" i="20"/>
  <c r="O198" i="20"/>
  <c r="N198" i="20"/>
  <c r="B198" i="20"/>
  <c r="Q197" i="20"/>
  <c r="P197" i="20"/>
  <c r="O197" i="20"/>
  <c r="N197" i="20"/>
  <c r="B197" i="20"/>
  <c r="Q196" i="20"/>
  <c r="P196" i="20"/>
  <c r="O196" i="20"/>
  <c r="N196" i="20"/>
  <c r="B196" i="20"/>
  <c r="Q195" i="20"/>
  <c r="P195" i="20"/>
  <c r="O195" i="20"/>
  <c r="N195" i="20"/>
  <c r="B195" i="20"/>
  <c r="Q194" i="20"/>
  <c r="P194" i="20"/>
  <c r="O194" i="20"/>
  <c r="N194" i="20"/>
  <c r="B194" i="20"/>
  <c r="Q193" i="20"/>
  <c r="P193" i="20"/>
  <c r="O193" i="20"/>
  <c r="N193" i="20"/>
  <c r="B193" i="20"/>
  <c r="Q192" i="20"/>
  <c r="P192" i="20"/>
  <c r="O192" i="20"/>
  <c r="N192" i="20"/>
  <c r="B192" i="20"/>
  <c r="Q191" i="20"/>
  <c r="P191" i="20"/>
  <c r="O191" i="20"/>
  <c r="N191" i="20"/>
  <c r="B191" i="20"/>
  <c r="Q190" i="20"/>
  <c r="P190" i="20"/>
  <c r="O190" i="20"/>
  <c r="N190" i="20"/>
  <c r="B190" i="20"/>
  <c r="Q189" i="20"/>
  <c r="P189" i="20"/>
  <c r="O189" i="20"/>
  <c r="N189" i="20"/>
  <c r="B189" i="20"/>
  <c r="Q188" i="20"/>
  <c r="P188" i="20"/>
  <c r="O188" i="20"/>
  <c r="N188" i="20"/>
  <c r="B188" i="20"/>
  <c r="Q187" i="20"/>
  <c r="P187" i="20"/>
  <c r="O187" i="20"/>
  <c r="N187" i="20"/>
  <c r="B187" i="20"/>
  <c r="Q186" i="20"/>
  <c r="P186" i="20"/>
  <c r="O186" i="20"/>
  <c r="N186" i="20"/>
  <c r="B186" i="20"/>
  <c r="Q185" i="20"/>
  <c r="P185" i="20"/>
  <c r="O185" i="20"/>
  <c r="N185" i="20"/>
  <c r="B185" i="20"/>
  <c r="Q184" i="20"/>
  <c r="P184" i="20"/>
  <c r="O184" i="20"/>
  <c r="N184" i="20"/>
  <c r="B184" i="20"/>
  <c r="Q183" i="20"/>
  <c r="P183" i="20"/>
  <c r="O183" i="20"/>
  <c r="N183" i="20"/>
  <c r="B183" i="20"/>
  <c r="Q182" i="20"/>
  <c r="P182" i="20"/>
  <c r="O182" i="20"/>
  <c r="N182" i="20"/>
  <c r="B182" i="20"/>
  <c r="Q181" i="20"/>
  <c r="P181" i="20"/>
  <c r="O181" i="20"/>
  <c r="N181" i="20"/>
  <c r="B181" i="20"/>
  <c r="Q180" i="20"/>
  <c r="P180" i="20"/>
  <c r="O180" i="20"/>
  <c r="N180" i="20"/>
  <c r="B180" i="20"/>
  <c r="Q179" i="20"/>
  <c r="P179" i="20"/>
  <c r="O179" i="20"/>
  <c r="N179" i="20"/>
  <c r="B179" i="20"/>
  <c r="Q178" i="20"/>
  <c r="P178" i="20"/>
  <c r="O178" i="20"/>
  <c r="N178" i="20"/>
  <c r="B178" i="20"/>
  <c r="Q177" i="20"/>
  <c r="P177" i="20"/>
  <c r="O177" i="20"/>
  <c r="N177" i="20"/>
  <c r="B177" i="20"/>
  <c r="Q176" i="20"/>
  <c r="P176" i="20"/>
  <c r="O176" i="20"/>
  <c r="N176" i="20"/>
  <c r="B176" i="20"/>
  <c r="Q175" i="20"/>
  <c r="P175" i="20"/>
  <c r="O175" i="20"/>
  <c r="N175" i="20"/>
  <c r="B175" i="20"/>
  <c r="Q174" i="20"/>
  <c r="P174" i="20"/>
  <c r="O174" i="20"/>
  <c r="N174" i="20"/>
  <c r="B174" i="20"/>
  <c r="Q173" i="20"/>
  <c r="P173" i="20"/>
  <c r="O173" i="20"/>
  <c r="N173" i="20"/>
  <c r="B173" i="20"/>
  <c r="Q172" i="20"/>
  <c r="P172" i="20"/>
  <c r="O172" i="20"/>
  <c r="N172" i="20"/>
  <c r="B172" i="20"/>
  <c r="Q171" i="20"/>
  <c r="P171" i="20"/>
  <c r="O171" i="20"/>
  <c r="N171" i="20"/>
  <c r="B171" i="20"/>
  <c r="Q170" i="20"/>
  <c r="P170" i="20"/>
  <c r="O170" i="20"/>
  <c r="N170" i="20"/>
  <c r="B170" i="20"/>
  <c r="Q169" i="20"/>
  <c r="P169" i="20"/>
  <c r="O169" i="20"/>
  <c r="N169" i="20"/>
  <c r="B169" i="20"/>
  <c r="Q168" i="20"/>
  <c r="P168" i="20"/>
  <c r="O168" i="20"/>
  <c r="N168" i="20"/>
  <c r="B168" i="20"/>
  <c r="Q167" i="20"/>
  <c r="P167" i="20"/>
  <c r="O167" i="20"/>
  <c r="N167" i="20"/>
  <c r="B167" i="20"/>
  <c r="Q166" i="20"/>
  <c r="P166" i="20"/>
  <c r="O166" i="20"/>
  <c r="N166" i="20"/>
  <c r="B166" i="20"/>
  <c r="Q165" i="20"/>
  <c r="P165" i="20"/>
  <c r="O165" i="20"/>
  <c r="N165" i="20"/>
  <c r="B165" i="20"/>
  <c r="Q164" i="20"/>
  <c r="P164" i="20"/>
  <c r="O164" i="20"/>
  <c r="N164" i="20"/>
  <c r="B164" i="20"/>
  <c r="Q163" i="20"/>
  <c r="P163" i="20"/>
  <c r="O163" i="20"/>
  <c r="N163" i="20"/>
  <c r="B163" i="20"/>
  <c r="Q162" i="20"/>
  <c r="P162" i="20"/>
  <c r="O162" i="20"/>
  <c r="N162" i="20"/>
  <c r="B162" i="20"/>
  <c r="Q161" i="20"/>
  <c r="P161" i="20"/>
  <c r="O161" i="20"/>
  <c r="N161" i="20"/>
  <c r="B161" i="20"/>
  <c r="Q160" i="20"/>
  <c r="P160" i="20"/>
  <c r="O160" i="20"/>
  <c r="N160" i="20"/>
  <c r="B160" i="20"/>
  <c r="Q159" i="20"/>
  <c r="P159" i="20"/>
  <c r="O159" i="20"/>
  <c r="N159" i="20"/>
  <c r="B159" i="20"/>
  <c r="Q158" i="20"/>
  <c r="P158" i="20"/>
  <c r="O158" i="20"/>
  <c r="N158" i="20"/>
  <c r="B158" i="20"/>
  <c r="Q157" i="20"/>
  <c r="P157" i="20"/>
  <c r="O157" i="20"/>
  <c r="N157" i="20"/>
  <c r="B157" i="20"/>
  <c r="Q156" i="20"/>
  <c r="P156" i="20"/>
  <c r="O156" i="20"/>
  <c r="N156" i="20"/>
  <c r="B156" i="20"/>
  <c r="Q155" i="20"/>
  <c r="P155" i="20"/>
  <c r="O155" i="20"/>
  <c r="N155" i="20"/>
  <c r="B155" i="20"/>
  <c r="Q154" i="20"/>
  <c r="P154" i="20"/>
  <c r="O154" i="20"/>
  <c r="N154" i="20"/>
  <c r="B154" i="20"/>
  <c r="Q153" i="20"/>
  <c r="P153" i="20"/>
  <c r="O153" i="20"/>
  <c r="N153" i="20"/>
  <c r="B153" i="20"/>
  <c r="Q152" i="20"/>
  <c r="P152" i="20"/>
  <c r="O152" i="20"/>
  <c r="N152" i="20"/>
  <c r="B152" i="20"/>
  <c r="Q151" i="20"/>
  <c r="P151" i="20"/>
  <c r="O151" i="20"/>
  <c r="N151" i="20"/>
  <c r="B151" i="20"/>
  <c r="Q150" i="20"/>
  <c r="P150" i="20"/>
  <c r="O150" i="20"/>
  <c r="N150" i="20"/>
  <c r="B150" i="20"/>
  <c r="Q149" i="20"/>
  <c r="P149" i="20"/>
  <c r="O149" i="20"/>
  <c r="N149" i="20"/>
  <c r="B149" i="20"/>
  <c r="Q148" i="20"/>
  <c r="P148" i="20"/>
  <c r="O148" i="20"/>
  <c r="N148" i="20"/>
  <c r="B148" i="20"/>
  <c r="Q147" i="20"/>
  <c r="P147" i="20"/>
  <c r="O147" i="20"/>
  <c r="N147" i="20"/>
  <c r="B147" i="20"/>
  <c r="Q146" i="20"/>
  <c r="P146" i="20"/>
  <c r="O146" i="20"/>
  <c r="N146" i="20"/>
  <c r="B146" i="20"/>
  <c r="Q145" i="20"/>
  <c r="P145" i="20"/>
  <c r="O145" i="20"/>
  <c r="N145" i="20"/>
  <c r="B145" i="20"/>
  <c r="Q144" i="20"/>
  <c r="P144" i="20"/>
  <c r="O144" i="20"/>
  <c r="N144" i="20"/>
  <c r="B144" i="20"/>
  <c r="Q143" i="20"/>
  <c r="P143" i="20"/>
  <c r="O143" i="20"/>
  <c r="N143" i="20"/>
  <c r="B143" i="20"/>
  <c r="Q142" i="20"/>
  <c r="P142" i="20"/>
  <c r="O142" i="20"/>
  <c r="N142" i="20"/>
  <c r="B142" i="20"/>
  <c r="Q141" i="20"/>
  <c r="P141" i="20"/>
  <c r="O141" i="20"/>
  <c r="N141" i="20"/>
  <c r="B141" i="20"/>
  <c r="Q140" i="20"/>
  <c r="P140" i="20"/>
  <c r="O140" i="20"/>
  <c r="N140" i="20"/>
  <c r="B140" i="20"/>
  <c r="Q139" i="20"/>
  <c r="P139" i="20"/>
  <c r="O139" i="20"/>
  <c r="N139" i="20"/>
  <c r="B139" i="20"/>
  <c r="Q138" i="20"/>
  <c r="P138" i="20"/>
  <c r="O138" i="20"/>
  <c r="N138" i="20"/>
  <c r="B138" i="20"/>
  <c r="Q137" i="20"/>
  <c r="P137" i="20"/>
  <c r="O137" i="20"/>
  <c r="N137" i="20"/>
  <c r="B137" i="20"/>
  <c r="Q136" i="20"/>
  <c r="P136" i="20"/>
  <c r="O136" i="20"/>
  <c r="N136" i="20"/>
  <c r="B136" i="20"/>
  <c r="Q135" i="20"/>
  <c r="P135" i="20"/>
  <c r="O135" i="20"/>
  <c r="N135" i="20"/>
  <c r="B135" i="20"/>
  <c r="Q134" i="20"/>
  <c r="P134" i="20"/>
  <c r="O134" i="20"/>
  <c r="N134" i="20"/>
  <c r="B134" i="20"/>
  <c r="Q133" i="20"/>
  <c r="P133" i="20"/>
  <c r="O133" i="20"/>
  <c r="N133" i="20"/>
  <c r="B133" i="20"/>
  <c r="Q132" i="20"/>
  <c r="P132" i="20"/>
  <c r="O132" i="20"/>
  <c r="N132" i="20"/>
  <c r="B132" i="20"/>
  <c r="Q131" i="20"/>
  <c r="P131" i="20"/>
  <c r="O131" i="20"/>
  <c r="N131" i="20"/>
  <c r="B131" i="20"/>
  <c r="Q130" i="20"/>
  <c r="P130" i="20"/>
  <c r="O130" i="20"/>
  <c r="N130" i="20"/>
  <c r="B130" i="20"/>
  <c r="Q129" i="20"/>
  <c r="P129" i="20"/>
  <c r="O129" i="20"/>
  <c r="N129" i="20"/>
  <c r="B129" i="20"/>
  <c r="Q128" i="20"/>
  <c r="P128" i="20"/>
  <c r="O128" i="20"/>
  <c r="N128" i="20"/>
  <c r="B128" i="20"/>
  <c r="Q127" i="20"/>
  <c r="P127" i="20"/>
  <c r="O127" i="20"/>
  <c r="N127" i="20"/>
  <c r="B127" i="20"/>
  <c r="Q126" i="20"/>
  <c r="P126" i="20"/>
  <c r="O126" i="20"/>
  <c r="N126" i="20"/>
  <c r="B126" i="20"/>
  <c r="Q125" i="20"/>
  <c r="P125" i="20"/>
  <c r="O125" i="20"/>
  <c r="N125" i="20"/>
  <c r="B125" i="20"/>
  <c r="Q124" i="20"/>
  <c r="P124" i="20"/>
  <c r="O124" i="20"/>
  <c r="N124" i="20"/>
  <c r="B124" i="20"/>
  <c r="Q123" i="20"/>
  <c r="P123" i="20"/>
  <c r="O123" i="20"/>
  <c r="N123" i="20"/>
  <c r="B123" i="20"/>
  <c r="Q122" i="20"/>
  <c r="P122" i="20"/>
  <c r="O122" i="20"/>
  <c r="N122" i="20"/>
  <c r="B122" i="20"/>
  <c r="Q121" i="20"/>
  <c r="P121" i="20"/>
  <c r="O121" i="20"/>
  <c r="N121" i="20"/>
  <c r="B121" i="20"/>
  <c r="Q120" i="20"/>
  <c r="P120" i="20"/>
  <c r="O120" i="20"/>
  <c r="N120" i="20"/>
  <c r="B120" i="20"/>
  <c r="Q119" i="20"/>
  <c r="P119" i="20"/>
  <c r="O119" i="20"/>
  <c r="N119" i="20"/>
  <c r="B119" i="20"/>
  <c r="Q118" i="20"/>
  <c r="P118" i="20"/>
  <c r="O118" i="20"/>
  <c r="N118" i="20"/>
  <c r="B118" i="20"/>
  <c r="Q117" i="20"/>
  <c r="P117" i="20"/>
  <c r="O117" i="20"/>
  <c r="N117" i="20"/>
  <c r="B117" i="20"/>
  <c r="Q116" i="20"/>
  <c r="P116" i="20"/>
  <c r="O116" i="20"/>
  <c r="N116" i="20"/>
  <c r="B116" i="20"/>
  <c r="Q115" i="20"/>
  <c r="P115" i="20"/>
  <c r="O115" i="20"/>
  <c r="N115" i="20"/>
  <c r="B115" i="20"/>
  <c r="Q114" i="20"/>
  <c r="P114" i="20"/>
  <c r="O114" i="20"/>
  <c r="N114" i="20"/>
  <c r="B114" i="20"/>
  <c r="Q113" i="20"/>
  <c r="P113" i="20"/>
  <c r="O113" i="20"/>
  <c r="N113" i="20"/>
  <c r="B113" i="20"/>
  <c r="Q112" i="20"/>
  <c r="P112" i="20"/>
  <c r="O112" i="20"/>
  <c r="N112" i="20"/>
  <c r="B112" i="20"/>
  <c r="Q111" i="20"/>
  <c r="P111" i="20"/>
  <c r="O111" i="20"/>
  <c r="N111" i="20"/>
  <c r="B111" i="20"/>
  <c r="Q110" i="20"/>
  <c r="P110" i="20"/>
  <c r="O110" i="20"/>
  <c r="N110" i="20"/>
  <c r="B110" i="20"/>
  <c r="Q109" i="20"/>
  <c r="P109" i="20"/>
  <c r="O109" i="20"/>
  <c r="N109" i="20"/>
  <c r="B109" i="20"/>
  <c r="Q108" i="20"/>
  <c r="P108" i="20"/>
  <c r="O108" i="20"/>
  <c r="N108" i="20"/>
  <c r="B108" i="20"/>
  <c r="Q107" i="20"/>
  <c r="P107" i="20"/>
  <c r="O107" i="20"/>
  <c r="N107" i="20"/>
  <c r="B107" i="20"/>
  <c r="Q106" i="20"/>
  <c r="P106" i="20"/>
  <c r="O106" i="20"/>
  <c r="N106" i="20"/>
  <c r="B106" i="20"/>
  <c r="Q105" i="20"/>
  <c r="P105" i="20"/>
  <c r="O105" i="20"/>
  <c r="N105" i="20"/>
  <c r="B105" i="20"/>
  <c r="Q104" i="20"/>
  <c r="P104" i="20"/>
  <c r="O104" i="20"/>
  <c r="N104" i="20"/>
  <c r="B104" i="20"/>
  <c r="Q103" i="20"/>
  <c r="P103" i="20"/>
  <c r="O103" i="20"/>
  <c r="N103" i="20"/>
  <c r="B103" i="20"/>
  <c r="Q102" i="20"/>
  <c r="P102" i="20"/>
  <c r="O102" i="20"/>
  <c r="N102" i="20"/>
  <c r="B102" i="20"/>
  <c r="Q101" i="20"/>
  <c r="P101" i="20"/>
  <c r="O101" i="20"/>
  <c r="N101" i="20"/>
  <c r="B101" i="20"/>
  <c r="Q100" i="20"/>
  <c r="P100" i="20"/>
  <c r="O100" i="20"/>
  <c r="N100" i="20"/>
  <c r="B100" i="20"/>
  <c r="Q99" i="20"/>
  <c r="P99" i="20"/>
  <c r="O99" i="20"/>
  <c r="N99" i="20"/>
  <c r="B99" i="20"/>
  <c r="Q98" i="20"/>
  <c r="P98" i="20"/>
  <c r="O98" i="20"/>
  <c r="N98" i="20"/>
  <c r="B98" i="20"/>
  <c r="Q97" i="20"/>
  <c r="P97" i="20"/>
  <c r="O97" i="20"/>
  <c r="N97" i="20"/>
  <c r="B97" i="20"/>
  <c r="Q96" i="20"/>
  <c r="P96" i="20"/>
  <c r="O96" i="20"/>
  <c r="N96" i="20"/>
  <c r="B96" i="20"/>
  <c r="Q95" i="20"/>
  <c r="P95" i="20"/>
  <c r="O95" i="20"/>
  <c r="N95" i="20"/>
  <c r="B95" i="20"/>
  <c r="Q94" i="20"/>
  <c r="P94" i="20"/>
  <c r="O94" i="20"/>
  <c r="N94" i="20"/>
  <c r="B94" i="20"/>
  <c r="Q93" i="20"/>
  <c r="P93" i="20"/>
  <c r="O93" i="20"/>
  <c r="N93" i="20"/>
  <c r="B93" i="20"/>
  <c r="Q92" i="20"/>
  <c r="P92" i="20"/>
  <c r="O92" i="20"/>
  <c r="N92" i="20"/>
  <c r="B92" i="20"/>
  <c r="Q91" i="20"/>
  <c r="P91" i="20"/>
  <c r="O91" i="20"/>
  <c r="N91" i="20"/>
  <c r="B91" i="20"/>
  <c r="Q90" i="20"/>
  <c r="P90" i="20"/>
  <c r="O90" i="20"/>
  <c r="N90" i="20"/>
  <c r="B90" i="20"/>
  <c r="Q89" i="20"/>
  <c r="P89" i="20"/>
  <c r="O89" i="20"/>
  <c r="N89" i="20"/>
  <c r="B89" i="20"/>
  <c r="Q88" i="20"/>
  <c r="P88" i="20"/>
  <c r="O88" i="20"/>
  <c r="N88" i="20"/>
  <c r="B88" i="20"/>
  <c r="Q87" i="20"/>
  <c r="P87" i="20"/>
  <c r="O87" i="20"/>
  <c r="N87" i="20"/>
  <c r="B87" i="20"/>
  <c r="Q86" i="20"/>
  <c r="P86" i="20"/>
  <c r="O86" i="20"/>
  <c r="N86" i="20"/>
  <c r="B86" i="20"/>
  <c r="Q85" i="20"/>
  <c r="P85" i="20"/>
  <c r="O85" i="20"/>
  <c r="N85" i="20"/>
  <c r="B85" i="20"/>
  <c r="Q84" i="20"/>
  <c r="P84" i="20"/>
  <c r="O84" i="20"/>
  <c r="N84" i="20"/>
  <c r="B84" i="20"/>
  <c r="Q83" i="20"/>
  <c r="P83" i="20"/>
  <c r="O83" i="20"/>
  <c r="N83" i="20"/>
  <c r="B83" i="20"/>
  <c r="Q82" i="20"/>
  <c r="P82" i="20"/>
  <c r="O82" i="20"/>
  <c r="N82" i="20"/>
  <c r="B82" i="20"/>
  <c r="Q81" i="20"/>
  <c r="P81" i="20"/>
  <c r="O81" i="20"/>
  <c r="N81" i="20"/>
  <c r="B81" i="20"/>
  <c r="Q80" i="20"/>
  <c r="P80" i="20"/>
  <c r="O80" i="20"/>
  <c r="N80" i="20"/>
  <c r="B80" i="20"/>
  <c r="Q79" i="20"/>
  <c r="P79" i="20"/>
  <c r="O79" i="20"/>
  <c r="N79" i="20"/>
  <c r="B79" i="20"/>
  <c r="Q78" i="20"/>
  <c r="P78" i="20"/>
  <c r="O78" i="20"/>
  <c r="N78" i="20"/>
  <c r="B78" i="20"/>
  <c r="Q77" i="20"/>
  <c r="P77" i="20"/>
  <c r="O77" i="20"/>
  <c r="N77" i="20"/>
  <c r="B77" i="20"/>
  <c r="Q76" i="20"/>
  <c r="P76" i="20"/>
  <c r="O76" i="20"/>
  <c r="N76" i="20"/>
  <c r="B76" i="20"/>
  <c r="Q75" i="20"/>
  <c r="N75" i="20"/>
  <c r="B75" i="20"/>
  <c r="Q74" i="20"/>
  <c r="N74" i="20"/>
  <c r="B74" i="20"/>
  <c r="Q73" i="20"/>
  <c r="N73" i="20"/>
  <c r="B73" i="20"/>
  <c r="Q72" i="20"/>
  <c r="N72" i="20"/>
  <c r="B72" i="20"/>
  <c r="Q36" i="20"/>
  <c r="Q35" i="20"/>
  <c r="Q34" i="20"/>
  <c r="Q33" i="20"/>
  <c r="Q12" i="20"/>
  <c r="P12" i="20"/>
  <c r="O12" i="20"/>
  <c r="N12" i="20"/>
  <c r="D8" i="20"/>
  <c r="N6" i="20" l="1"/>
  <c r="N7" i="20"/>
  <c r="Q10110" i="19"/>
  <c r="P10110" i="19"/>
  <c r="O10110" i="19"/>
  <c r="N10110" i="19"/>
  <c r="Q10109" i="19"/>
  <c r="P10109" i="19"/>
  <c r="O10109" i="19"/>
  <c r="N10109" i="19"/>
  <c r="Q10108" i="19"/>
  <c r="P10108" i="19"/>
  <c r="O10108" i="19"/>
  <c r="N10108" i="19"/>
  <c r="Q10107" i="19"/>
  <c r="P10107" i="19"/>
  <c r="O10107" i="19"/>
  <c r="N10107" i="19"/>
  <c r="Q10106" i="19"/>
  <c r="P10106" i="19"/>
  <c r="O10106" i="19"/>
  <c r="N10106" i="19"/>
  <c r="Q10105" i="19"/>
  <c r="P10105" i="19"/>
  <c r="O10105" i="19"/>
  <c r="N10105" i="19"/>
  <c r="Q10104" i="19"/>
  <c r="P10104" i="19"/>
  <c r="O10104" i="19"/>
  <c r="N10104" i="19"/>
  <c r="Q10103" i="19"/>
  <c r="P10103" i="19"/>
  <c r="O10103" i="19"/>
  <c r="N10103" i="19"/>
  <c r="Q10102" i="19"/>
  <c r="P10102" i="19"/>
  <c r="O10102" i="19"/>
  <c r="N10102" i="19"/>
  <c r="Q10101" i="19"/>
  <c r="P10101" i="19"/>
  <c r="O10101" i="19"/>
  <c r="N10101" i="19"/>
  <c r="Q10100" i="19"/>
  <c r="P10100" i="19"/>
  <c r="O10100" i="19"/>
  <c r="N10100" i="19"/>
  <c r="Q10099" i="19"/>
  <c r="P10099" i="19"/>
  <c r="O10099" i="19"/>
  <c r="N10099" i="19"/>
  <c r="Q10098" i="19"/>
  <c r="P10098" i="19"/>
  <c r="O10098" i="19"/>
  <c r="N10098" i="19"/>
  <c r="Q10097" i="19"/>
  <c r="P10097" i="19"/>
  <c r="O10097" i="19"/>
  <c r="N10097" i="19"/>
  <c r="Q10096" i="19"/>
  <c r="P10096" i="19"/>
  <c r="O10096" i="19"/>
  <c r="N10096" i="19"/>
  <c r="Q10095" i="19"/>
  <c r="P10095" i="19"/>
  <c r="O10095" i="19"/>
  <c r="N10095" i="19"/>
  <c r="Q10094" i="19"/>
  <c r="P10094" i="19"/>
  <c r="O10094" i="19"/>
  <c r="N10094" i="19"/>
  <c r="Q10093" i="19"/>
  <c r="P10093" i="19"/>
  <c r="O10093" i="19"/>
  <c r="N10093" i="19"/>
  <c r="Q10092" i="19"/>
  <c r="P10092" i="19"/>
  <c r="O10092" i="19"/>
  <c r="N10092" i="19"/>
  <c r="Q10091" i="19"/>
  <c r="P10091" i="19"/>
  <c r="O10091" i="19"/>
  <c r="N10091" i="19"/>
  <c r="Q10090" i="19"/>
  <c r="P10090" i="19"/>
  <c r="O10090" i="19"/>
  <c r="N10090" i="19"/>
  <c r="Q10089" i="19"/>
  <c r="P10089" i="19"/>
  <c r="O10089" i="19"/>
  <c r="N10089" i="19"/>
  <c r="Q10088" i="19"/>
  <c r="P10088" i="19"/>
  <c r="O10088" i="19"/>
  <c r="N10088" i="19"/>
  <c r="Q10087" i="19"/>
  <c r="P10087" i="19"/>
  <c r="O10087" i="19"/>
  <c r="N10087" i="19"/>
  <c r="Q10086" i="19"/>
  <c r="P10086" i="19"/>
  <c r="O10086" i="19"/>
  <c r="N10086" i="19"/>
  <c r="Q10085" i="19"/>
  <c r="P10085" i="19"/>
  <c r="O10085" i="19"/>
  <c r="N10085" i="19"/>
  <c r="Q10084" i="19"/>
  <c r="P10084" i="19"/>
  <c r="O10084" i="19"/>
  <c r="N10084" i="19"/>
  <c r="Q10083" i="19"/>
  <c r="P10083" i="19"/>
  <c r="O10083" i="19"/>
  <c r="N10083" i="19"/>
  <c r="Q10082" i="19"/>
  <c r="P10082" i="19"/>
  <c r="O10082" i="19"/>
  <c r="N10082" i="19"/>
  <c r="Q10081" i="19"/>
  <c r="P10081" i="19"/>
  <c r="O10081" i="19"/>
  <c r="N10081" i="19"/>
  <c r="Q10080" i="19"/>
  <c r="P10080" i="19"/>
  <c r="O10080" i="19"/>
  <c r="N10080" i="19"/>
  <c r="Q10079" i="19"/>
  <c r="P10079" i="19"/>
  <c r="O10079" i="19"/>
  <c r="N10079" i="19"/>
  <c r="Q10078" i="19"/>
  <c r="P10078" i="19"/>
  <c r="O10078" i="19"/>
  <c r="N10078" i="19"/>
  <c r="Q10077" i="19"/>
  <c r="P10077" i="19"/>
  <c r="O10077" i="19"/>
  <c r="N10077" i="19"/>
  <c r="Q10076" i="19"/>
  <c r="P10076" i="19"/>
  <c r="O10076" i="19"/>
  <c r="N10076" i="19"/>
  <c r="Q10075" i="19"/>
  <c r="P10075" i="19"/>
  <c r="O10075" i="19"/>
  <c r="N10075" i="19"/>
  <c r="Q10074" i="19"/>
  <c r="P10074" i="19"/>
  <c r="O10074" i="19"/>
  <c r="N10074" i="19"/>
  <c r="Q10073" i="19"/>
  <c r="P10073" i="19"/>
  <c r="O10073" i="19"/>
  <c r="N10073" i="19"/>
  <c r="Q10072" i="19"/>
  <c r="P10072" i="19"/>
  <c r="O10072" i="19"/>
  <c r="N10072" i="19"/>
  <c r="Q10071" i="19"/>
  <c r="P10071" i="19"/>
  <c r="O10071" i="19"/>
  <c r="N10071" i="19"/>
  <c r="Q10070" i="19"/>
  <c r="P10070" i="19"/>
  <c r="O10070" i="19"/>
  <c r="N10070" i="19"/>
  <c r="Q10069" i="19"/>
  <c r="P10069" i="19"/>
  <c r="O10069" i="19"/>
  <c r="N10069" i="19"/>
  <c r="Q10068" i="19"/>
  <c r="P10068" i="19"/>
  <c r="O10068" i="19"/>
  <c r="N10068" i="19"/>
  <c r="Q10067" i="19"/>
  <c r="P10067" i="19"/>
  <c r="O10067" i="19"/>
  <c r="N10067" i="19"/>
  <c r="Q10066" i="19"/>
  <c r="P10066" i="19"/>
  <c r="O10066" i="19"/>
  <c r="N10066" i="19"/>
  <c r="Q10065" i="19"/>
  <c r="P10065" i="19"/>
  <c r="O10065" i="19"/>
  <c r="N10065" i="19"/>
  <c r="Q10064" i="19"/>
  <c r="P10064" i="19"/>
  <c r="O10064" i="19"/>
  <c r="N10064" i="19"/>
  <c r="Q10063" i="19"/>
  <c r="P10063" i="19"/>
  <c r="O10063" i="19"/>
  <c r="N10063" i="19"/>
  <c r="Q10062" i="19"/>
  <c r="P10062" i="19"/>
  <c r="O10062" i="19"/>
  <c r="N10062" i="19"/>
  <c r="Q10061" i="19"/>
  <c r="P10061" i="19"/>
  <c r="O10061" i="19"/>
  <c r="N10061" i="19"/>
  <c r="Q10060" i="19"/>
  <c r="P10060" i="19"/>
  <c r="O10060" i="19"/>
  <c r="N10060" i="19"/>
  <c r="Q10059" i="19"/>
  <c r="P10059" i="19"/>
  <c r="O10059" i="19"/>
  <c r="N10059" i="19"/>
  <c r="Q10058" i="19"/>
  <c r="P10058" i="19"/>
  <c r="O10058" i="19"/>
  <c r="N10058" i="19"/>
  <c r="Q10057" i="19"/>
  <c r="P10057" i="19"/>
  <c r="O10057" i="19"/>
  <c r="N10057" i="19"/>
  <c r="Q10056" i="19"/>
  <c r="P10056" i="19"/>
  <c r="O10056" i="19"/>
  <c r="N10056" i="19"/>
  <c r="Q10055" i="19"/>
  <c r="P10055" i="19"/>
  <c r="O10055" i="19"/>
  <c r="N10055" i="19"/>
  <c r="Q10054" i="19"/>
  <c r="P10054" i="19"/>
  <c r="O10054" i="19"/>
  <c r="N10054" i="19"/>
  <c r="Q10053" i="19"/>
  <c r="P10053" i="19"/>
  <c r="O10053" i="19"/>
  <c r="N10053" i="19"/>
  <c r="Q10052" i="19"/>
  <c r="P10052" i="19"/>
  <c r="O10052" i="19"/>
  <c r="N10052" i="19"/>
  <c r="Q10051" i="19"/>
  <c r="P10051" i="19"/>
  <c r="O10051" i="19"/>
  <c r="N10051" i="19"/>
  <c r="Q10050" i="19"/>
  <c r="P10050" i="19"/>
  <c r="O10050" i="19"/>
  <c r="N10050" i="19"/>
  <c r="Q10049" i="19"/>
  <c r="P10049" i="19"/>
  <c r="O10049" i="19"/>
  <c r="N10049" i="19"/>
  <c r="Q10048" i="19"/>
  <c r="P10048" i="19"/>
  <c r="O10048" i="19"/>
  <c r="N10048" i="19"/>
  <c r="Q10047" i="19"/>
  <c r="P10047" i="19"/>
  <c r="O10047" i="19"/>
  <c r="N10047" i="19"/>
  <c r="Q10046" i="19"/>
  <c r="P10046" i="19"/>
  <c r="O10046" i="19"/>
  <c r="N10046" i="19"/>
  <c r="Q10045" i="19"/>
  <c r="P10045" i="19"/>
  <c r="O10045" i="19"/>
  <c r="N10045" i="19"/>
  <c r="Q10044" i="19"/>
  <c r="P10044" i="19"/>
  <c r="O10044" i="19"/>
  <c r="N10044" i="19"/>
  <c r="Q10043" i="19"/>
  <c r="P10043" i="19"/>
  <c r="O10043" i="19"/>
  <c r="N10043" i="19"/>
  <c r="Q10042" i="19"/>
  <c r="P10042" i="19"/>
  <c r="O10042" i="19"/>
  <c r="N10042" i="19"/>
  <c r="Q10041" i="19"/>
  <c r="P10041" i="19"/>
  <c r="O10041" i="19"/>
  <c r="N10041" i="19"/>
  <c r="Q10040" i="19"/>
  <c r="P10040" i="19"/>
  <c r="O10040" i="19"/>
  <c r="N10040" i="19"/>
  <c r="Q10039" i="19"/>
  <c r="P10039" i="19"/>
  <c r="O10039" i="19"/>
  <c r="N10039" i="19"/>
  <c r="Q10038" i="19"/>
  <c r="P10038" i="19"/>
  <c r="O10038" i="19"/>
  <c r="N10038" i="19"/>
  <c r="Q10037" i="19"/>
  <c r="P10037" i="19"/>
  <c r="O10037" i="19"/>
  <c r="N10037" i="19"/>
  <c r="Q10036" i="19"/>
  <c r="P10036" i="19"/>
  <c r="O10036" i="19"/>
  <c r="N10036" i="19"/>
  <c r="Q10035" i="19"/>
  <c r="P10035" i="19"/>
  <c r="O10035" i="19"/>
  <c r="N10035" i="19"/>
  <c r="Q10034" i="19"/>
  <c r="P10034" i="19"/>
  <c r="O10034" i="19"/>
  <c r="N10034" i="19"/>
  <c r="Q10033" i="19"/>
  <c r="P10033" i="19"/>
  <c r="O10033" i="19"/>
  <c r="N10033" i="19"/>
  <c r="Q10032" i="19"/>
  <c r="P10032" i="19"/>
  <c r="O10032" i="19"/>
  <c r="N10032" i="19"/>
  <c r="Q10031" i="19"/>
  <c r="P10031" i="19"/>
  <c r="O10031" i="19"/>
  <c r="N10031" i="19"/>
  <c r="Q10030" i="19"/>
  <c r="P10030" i="19"/>
  <c r="O10030" i="19"/>
  <c r="N10030" i="19"/>
  <c r="Q10029" i="19"/>
  <c r="P10029" i="19"/>
  <c r="O10029" i="19"/>
  <c r="N10029" i="19"/>
  <c r="Q10028" i="19"/>
  <c r="P10028" i="19"/>
  <c r="O10028" i="19"/>
  <c r="N10028" i="19"/>
  <c r="Q10027" i="19"/>
  <c r="P10027" i="19"/>
  <c r="O10027" i="19"/>
  <c r="N10027" i="19"/>
  <c r="Q10026" i="19"/>
  <c r="P10026" i="19"/>
  <c r="O10026" i="19"/>
  <c r="N10026" i="19"/>
  <c r="Q10025" i="19"/>
  <c r="P10025" i="19"/>
  <c r="O10025" i="19"/>
  <c r="N10025" i="19"/>
  <c r="Q10024" i="19"/>
  <c r="P10024" i="19"/>
  <c r="O10024" i="19"/>
  <c r="N10024" i="19"/>
  <c r="Q10023" i="19"/>
  <c r="P10023" i="19"/>
  <c r="O10023" i="19"/>
  <c r="N10023" i="19"/>
  <c r="Q10022" i="19"/>
  <c r="P10022" i="19"/>
  <c r="O10022" i="19"/>
  <c r="N10022" i="19"/>
  <c r="Q10021" i="19"/>
  <c r="P10021" i="19"/>
  <c r="O10021" i="19"/>
  <c r="N10021" i="19"/>
  <c r="Q10020" i="19"/>
  <c r="P10020" i="19"/>
  <c r="O10020" i="19"/>
  <c r="N10020" i="19"/>
  <c r="Q10019" i="19"/>
  <c r="P10019" i="19"/>
  <c r="O10019" i="19"/>
  <c r="N10019" i="19"/>
  <c r="Q10018" i="19"/>
  <c r="P10018" i="19"/>
  <c r="O10018" i="19"/>
  <c r="N10018" i="19"/>
  <c r="Q10017" i="19"/>
  <c r="P10017" i="19"/>
  <c r="O10017" i="19"/>
  <c r="N10017" i="19"/>
  <c r="Q10016" i="19"/>
  <c r="P10016" i="19"/>
  <c r="O10016" i="19"/>
  <c r="N10016" i="19"/>
  <c r="Q10015" i="19"/>
  <c r="P10015" i="19"/>
  <c r="O10015" i="19"/>
  <c r="N10015" i="19"/>
  <c r="Q10014" i="19"/>
  <c r="P10014" i="19"/>
  <c r="O10014" i="19"/>
  <c r="N10014" i="19"/>
  <c r="Q10013" i="19"/>
  <c r="P10013" i="19"/>
  <c r="O10013" i="19"/>
  <c r="N10013" i="19"/>
  <c r="Q10012" i="19"/>
  <c r="P10012" i="19"/>
  <c r="O10012" i="19"/>
  <c r="N10012" i="19"/>
  <c r="Q10011" i="19"/>
  <c r="P10011" i="19"/>
  <c r="O10011" i="19"/>
  <c r="N10011" i="19"/>
  <c r="Q10010" i="19"/>
  <c r="P10010" i="19"/>
  <c r="O10010" i="19"/>
  <c r="N10010" i="19"/>
  <c r="Q10009" i="19"/>
  <c r="P10009" i="19"/>
  <c r="O10009" i="19"/>
  <c r="N10009" i="19"/>
  <c r="Q10008" i="19"/>
  <c r="P10008" i="19"/>
  <c r="O10008" i="19"/>
  <c r="N10008" i="19"/>
  <c r="Q10007" i="19"/>
  <c r="P10007" i="19"/>
  <c r="O10007" i="19"/>
  <c r="N10007" i="19"/>
  <c r="Q10006" i="19"/>
  <c r="P10006" i="19"/>
  <c r="O10006" i="19"/>
  <c r="N10006" i="19"/>
  <c r="Q10005" i="19"/>
  <c r="P10005" i="19"/>
  <c r="O10005" i="19"/>
  <c r="N10005" i="19"/>
  <c r="Q10004" i="19"/>
  <c r="P10004" i="19"/>
  <c r="O10004" i="19"/>
  <c r="N10004" i="19"/>
  <c r="Q10003" i="19"/>
  <c r="P10003" i="19"/>
  <c r="O10003" i="19"/>
  <c r="N10003" i="19"/>
  <c r="Q10002" i="19"/>
  <c r="P10002" i="19"/>
  <c r="O10002" i="19"/>
  <c r="N10002" i="19"/>
  <c r="Q10001" i="19"/>
  <c r="P10001" i="19"/>
  <c r="O10001" i="19"/>
  <c r="N10001" i="19"/>
  <c r="Q10000" i="19"/>
  <c r="P10000" i="19"/>
  <c r="O10000" i="19"/>
  <c r="N10000" i="19"/>
  <c r="Q9999" i="19"/>
  <c r="P9999" i="19"/>
  <c r="O9999" i="19"/>
  <c r="N9999" i="19"/>
  <c r="Q9998" i="19"/>
  <c r="P9998" i="19"/>
  <c r="O9998" i="19"/>
  <c r="N9998" i="19"/>
  <c r="Q9997" i="19"/>
  <c r="P9997" i="19"/>
  <c r="O9997" i="19"/>
  <c r="N9997" i="19"/>
  <c r="Q9996" i="19"/>
  <c r="P9996" i="19"/>
  <c r="O9996" i="19"/>
  <c r="N9996" i="19"/>
  <c r="Q9995" i="19"/>
  <c r="P9995" i="19"/>
  <c r="O9995" i="19"/>
  <c r="N9995" i="19"/>
  <c r="Q9994" i="19"/>
  <c r="P9994" i="19"/>
  <c r="O9994" i="19"/>
  <c r="N9994" i="19"/>
  <c r="Q9993" i="19"/>
  <c r="P9993" i="19"/>
  <c r="O9993" i="19"/>
  <c r="N9993" i="19"/>
  <c r="Q9992" i="19"/>
  <c r="P9992" i="19"/>
  <c r="O9992" i="19"/>
  <c r="N9992" i="19"/>
  <c r="Q9991" i="19"/>
  <c r="P9991" i="19"/>
  <c r="O9991" i="19"/>
  <c r="N9991" i="19"/>
  <c r="Q9990" i="19"/>
  <c r="P9990" i="19"/>
  <c r="O9990" i="19"/>
  <c r="N9990" i="19"/>
  <c r="Q9989" i="19"/>
  <c r="P9989" i="19"/>
  <c r="O9989" i="19"/>
  <c r="N9989" i="19"/>
  <c r="Q9988" i="19"/>
  <c r="P9988" i="19"/>
  <c r="O9988" i="19"/>
  <c r="N9988" i="19"/>
  <c r="Q9987" i="19"/>
  <c r="P9987" i="19"/>
  <c r="O9987" i="19"/>
  <c r="N9987" i="19"/>
  <c r="Q9986" i="19"/>
  <c r="P9986" i="19"/>
  <c r="O9986" i="19"/>
  <c r="N9986" i="19"/>
  <c r="Q9985" i="19"/>
  <c r="P9985" i="19"/>
  <c r="O9985" i="19"/>
  <c r="N9985" i="19"/>
  <c r="Q9984" i="19"/>
  <c r="P9984" i="19"/>
  <c r="O9984" i="19"/>
  <c r="N9984" i="19"/>
  <c r="Q9983" i="19"/>
  <c r="P9983" i="19"/>
  <c r="O9983" i="19"/>
  <c r="N9983" i="19"/>
  <c r="Q9982" i="19"/>
  <c r="P9982" i="19"/>
  <c r="O9982" i="19"/>
  <c r="N9982" i="19"/>
  <c r="Q9981" i="19"/>
  <c r="P9981" i="19"/>
  <c r="O9981" i="19"/>
  <c r="N9981" i="19"/>
  <c r="Q9980" i="19"/>
  <c r="P9980" i="19"/>
  <c r="O9980" i="19"/>
  <c r="N9980" i="19"/>
  <c r="Q9979" i="19"/>
  <c r="P9979" i="19"/>
  <c r="O9979" i="19"/>
  <c r="N9979" i="19"/>
  <c r="Q9978" i="19"/>
  <c r="P9978" i="19"/>
  <c r="O9978" i="19"/>
  <c r="N9978" i="19"/>
  <c r="Q9977" i="19"/>
  <c r="P9977" i="19"/>
  <c r="O9977" i="19"/>
  <c r="N9977" i="19"/>
  <c r="Q9976" i="19"/>
  <c r="P9976" i="19"/>
  <c r="O9976" i="19"/>
  <c r="N9976" i="19"/>
  <c r="Q9975" i="19"/>
  <c r="P9975" i="19"/>
  <c r="O9975" i="19"/>
  <c r="N9975" i="19"/>
  <c r="Q9974" i="19"/>
  <c r="P9974" i="19"/>
  <c r="O9974" i="19"/>
  <c r="N9974" i="19"/>
  <c r="Q9973" i="19"/>
  <c r="P9973" i="19"/>
  <c r="O9973" i="19"/>
  <c r="N9973" i="19"/>
  <c r="Q9972" i="19"/>
  <c r="P9972" i="19"/>
  <c r="O9972" i="19"/>
  <c r="N9972" i="19"/>
  <c r="Q9971" i="19"/>
  <c r="P9971" i="19"/>
  <c r="O9971" i="19"/>
  <c r="N9971" i="19"/>
  <c r="Q9970" i="19"/>
  <c r="P9970" i="19"/>
  <c r="O9970" i="19"/>
  <c r="N9970" i="19"/>
  <c r="Q9969" i="19"/>
  <c r="P9969" i="19"/>
  <c r="O9969" i="19"/>
  <c r="N9969" i="19"/>
  <c r="Q9968" i="19"/>
  <c r="P9968" i="19"/>
  <c r="O9968" i="19"/>
  <c r="N9968" i="19"/>
  <c r="Q9967" i="19"/>
  <c r="P9967" i="19"/>
  <c r="O9967" i="19"/>
  <c r="N9967" i="19"/>
  <c r="Q9966" i="19"/>
  <c r="P9966" i="19"/>
  <c r="O9966" i="19"/>
  <c r="N9966" i="19"/>
  <c r="Q9965" i="19"/>
  <c r="P9965" i="19"/>
  <c r="O9965" i="19"/>
  <c r="N9965" i="19"/>
  <c r="Q9964" i="19"/>
  <c r="P9964" i="19"/>
  <c r="O9964" i="19"/>
  <c r="N9964" i="19"/>
  <c r="Q9963" i="19"/>
  <c r="P9963" i="19"/>
  <c r="O9963" i="19"/>
  <c r="N9963" i="19"/>
  <c r="Q9962" i="19"/>
  <c r="P9962" i="19"/>
  <c r="O9962" i="19"/>
  <c r="N9962" i="19"/>
  <c r="Q9961" i="19"/>
  <c r="P9961" i="19"/>
  <c r="O9961" i="19"/>
  <c r="N9961" i="19"/>
  <c r="Q9960" i="19"/>
  <c r="P9960" i="19"/>
  <c r="O9960" i="19"/>
  <c r="N9960" i="19"/>
  <c r="Q9959" i="19"/>
  <c r="P9959" i="19"/>
  <c r="O9959" i="19"/>
  <c r="N9959" i="19"/>
  <c r="Q9958" i="19"/>
  <c r="P9958" i="19"/>
  <c r="O9958" i="19"/>
  <c r="N9958" i="19"/>
  <c r="Q9957" i="19"/>
  <c r="P9957" i="19"/>
  <c r="O9957" i="19"/>
  <c r="N9957" i="19"/>
  <c r="Q9956" i="19"/>
  <c r="P9956" i="19"/>
  <c r="O9956" i="19"/>
  <c r="N9956" i="19"/>
  <c r="Q9955" i="19"/>
  <c r="P9955" i="19"/>
  <c r="O9955" i="19"/>
  <c r="N9955" i="19"/>
  <c r="Q9954" i="19"/>
  <c r="P9954" i="19"/>
  <c r="O9954" i="19"/>
  <c r="N9954" i="19"/>
  <c r="Q9953" i="19"/>
  <c r="P9953" i="19"/>
  <c r="O9953" i="19"/>
  <c r="N9953" i="19"/>
  <c r="Q9952" i="19"/>
  <c r="P9952" i="19"/>
  <c r="O9952" i="19"/>
  <c r="N9952" i="19"/>
  <c r="Q9951" i="19"/>
  <c r="P9951" i="19"/>
  <c r="O9951" i="19"/>
  <c r="N9951" i="19"/>
  <c r="Q9950" i="19"/>
  <c r="P9950" i="19"/>
  <c r="O9950" i="19"/>
  <c r="N9950" i="19"/>
  <c r="Q9949" i="19"/>
  <c r="P9949" i="19"/>
  <c r="O9949" i="19"/>
  <c r="N9949" i="19"/>
  <c r="Q9948" i="19"/>
  <c r="P9948" i="19"/>
  <c r="O9948" i="19"/>
  <c r="N9948" i="19"/>
  <c r="Q9947" i="19"/>
  <c r="P9947" i="19"/>
  <c r="O9947" i="19"/>
  <c r="N9947" i="19"/>
  <c r="Q9946" i="19"/>
  <c r="P9946" i="19"/>
  <c r="O9946" i="19"/>
  <c r="N9946" i="19"/>
  <c r="Q9945" i="19"/>
  <c r="P9945" i="19"/>
  <c r="O9945" i="19"/>
  <c r="N9945" i="19"/>
  <c r="Q9944" i="19"/>
  <c r="P9944" i="19"/>
  <c r="O9944" i="19"/>
  <c r="N9944" i="19"/>
  <c r="Q9943" i="19"/>
  <c r="P9943" i="19"/>
  <c r="O9943" i="19"/>
  <c r="N9943" i="19"/>
  <c r="Q9942" i="19"/>
  <c r="P9942" i="19"/>
  <c r="O9942" i="19"/>
  <c r="N9942" i="19"/>
  <c r="Q9941" i="19"/>
  <c r="P9941" i="19"/>
  <c r="O9941" i="19"/>
  <c r="N9941" i="19"/>
  <c r="Q9940" i="19"/>
  <c r="P9940" i="19"/>
  <c r="O9940" i="19"/>
  <c r="N9940" i="19"/>
  <c r="Q9939" i="19"/>
  <c r="P9939" i="19"/>
  <c r="O9939" i="19"/>
  <c r="N9939" i="19"/>
  <c r="Q9938" i="19"/>
  <c r="P9938" i="19"/>
  <c r="O9938" i="19"/>
  <c r="N9938" i="19"/>
  <c r="Q9937" i="19"/>
  <c r="P9937" i="19"/>
  <c r="O9937" i="19"/>
  <c r="N9937" i="19"/>
  <c r="Q9936" i="19"/>
  <c r="P9936" i="19"/>
  <c r="O9936" i="19"/>
  <c r="N9936" i="19"/>
  <c r="Q9935" i="19"/>
  <c r="P9935" i="19"/>
  <c r="O9935" i="19"/>
  <c r="N9935" i="19"/>
  <c r="Q9934" i="19"/>
  <c r="P9934" i="19"/>
  <c r="O9934" i="19"/>
  <c r="N9934" i="19"/>
  <c r="Q9933" i="19"/>
  <c r="P9933" i="19"/>
  <c r="O9933" i="19"/>
  <c r="N9933" i="19"/>
  <c r="Q9932" i="19"/>
  <c r="P9932" i="19"/>
  <c r="O9932" i="19"/>
  <c r="N9932" i="19"/>
  <c r="Q9931" i="19"/>
  <c r="P9931" i="19"/>
  <c r="O9931" i="19"/>
  <c r="N9931" i="19"/>
  <c r="Q9930" i="19"/>
  <c r="P9930" i="19"/>
  <c r="O9930" i="19"/>
  <c r="N9930" i="19"/>
  <c r="Q9929" i="19"/>
  <c r="P9929" i="19"/>
  <c r="O9929" i="19"/>
  <c r="N9929" i="19"/>
  <c r="Q9928" i="19"/>
  <c r="P9928" i="19"/>
  <c r="O9928" i="19"/>
  <c r="N9928" i="19"/>
  <c r="Q9927" i="19"/>
  <c r="P9927" i="19"/>
  <c r="O9927" i="19"/>
  <c r="N9927" i="19"/>
  <c r="Q9926" i="19"/>
  <c r="P9926" i="19"/>
  <c r="O9926" i="19"/>
  <c r="N9926" i="19"/>
  <c r="Q9925" i="19"/>
  <c r="P9925" i="19"/>
  <c r="O9925" i="19"/>
  <c r="N9925" i="19"/>
  <c r="Q9924" i="19"/>
  <c r="P9924" i="19"/>
  <c r="O9924" i="19"/>
  <c r="N9924" i="19"/>
  <c r="Q9923" i="19"/>
  <c r="P9923" i="19"/>
  <c r="O9923" i="19"/>
  <c r="N9923" i="19"/>
  <c r="Q9922" i="19"/>
  <c r="P9922" i="19"/>
  <c r="O9922" i="19"/>
  <c r="N9922" i="19"/>
  <c r="Q9921" i="19"/>
  <c r="P9921" i="19"/>
  <c r="O9921" i="19"/>
  <c r="N9921" i="19"/>
  <c r="Q9920" i="19"/>
  <c r="P9920" i="19"/>
  <c r="O9920" i="19"/>
  <c r="N9920" i="19"/>
  <c r="Q9919" i="19"/>
  <c r="P9919" i="19"/>
  <c r="O9919" i="19"/>
  <c r="N9919" i="19"/>
  <c r="Q9918" i="19"/>
  <c r="P9918" i="19"/>
  <c r="O9918" i="19"/>
  <c r="N9918" i="19"/>
  <c r="Q9917" i="19"/>
  <c r="P9917" i="19"/>
  <c r="O9917" i="19"/>
  <c r="N9917" i="19"/>
  <c r="Q9916" i="19"/>
  <c r="P9916" i="19"/>
  <c r="O9916" i="19"/>
  <c r="N9916" i="19"/>
  <c r="Q9915" i="19"/>
  <c r="P9915" i="19"/>
  <c r="O9915" i="19"/>
  <c r="N9915" i="19"/>
  <c r="Q9914" i="19"/>
  <c r="P9914" i="19"/>
  <c r="O9914" i="19"/>
  <c r="N9914" i="19"/>
  <c r="Q9913" i="19"/>
  <c r="P9913" i="19"/>
  <c r="O9913" i="19"/>
  <c r="N9913" i="19"/>
  <c r="Q9912" i="19"/>
  <c r="P9912" i="19"/>
  <c r="O9912" i="19"/>
  <c r="N9912" i="19"/>
  <c r="Q9911" i="19"/>
  <c r="P9911" i="19"/>
  <c r="O9911" i="19"/>
  <c r="N9911" i="19"/>
  <c r="Q9910" i="19"/>
  <c r="P9910" i="19"/>
  <c r="O9910" i="19"/>
  <c r="N9910" i="19"/>
  <c r="Q9909" i="19"/>
  <c r="P9909" i="19"/>
  <c r="O9909" i="19"/>
  <c r="N9909" i="19"/>
  <c r="Q9908" i="19"/>
  <c r="P9908" i="19"/>
  <c r="O9908" i="19"/>
  <c r="N9908" i="19"/>
  <c r="Q9907" i="19"/>
  <c r="P9907" i="19"/>
  <c r="O9907" i="19"/>
  <c r="N9907" i="19"/>
  <c r="Q9906" i="19"/>
  <c r="P9906" i="19"/>
  <c r="O9906" i="19"/>
  <c r="N9906" i="19"/>
  <c r="Q9905" i="19"/>
  <c r="P9905" i="19"/>
  <c r="O9905" i="19"/>
  <c r="N9905" i="19"/>
  <c r="Q9904" i="19"/>
  <c r="P9904" i="19"/>
  <c r="O9904" i="19"/>
  <c r="N9904" i="19"/>
  <c r="Q9903" i="19"/>
  <c r="P9903" i="19"/>
  <c r="O9903" i="19"/>
  <c r="N9903" i="19"/>
  <c r="Q9902" i="19"/>
  <c r="P9902" i="19"/>
  <c r="O9902" i="19"/>
  <c r="N9902" i="19"/>
  <c r="Q9901" i="19"/>
  <c r="P9901" i="19"/>
  <c r="O9901" i="19"/>
  <c r="N9901" i="19"/>
  <c r="Q9900" i="19"/>
  <c r="P9900" i="19"/>
  <c r="O9900" i="19"/>
  <c r="N9900" i="19"/>
  <c r="Q9899" i="19"/>
  <c r="P9899" i="19"/>
  <c r="O9899" i="19"/>
  <c r="N9899" i="19"/>
  <c r="Q9898" i="19"/>
  <c r="P9898" i="19"/>
  <c r="O9898" i="19"/>
  <c r="N9898" i="19"/>
  <c r="Q9897" i="19"/>
  <c r="P9897" i="19"/>
  <c r="O9897" i="19"/>
  <c r="N9897" i="19"/>
  <c r="Q9896" i="19"/>
  <c r="P9896" i="19"/>
  <c r="O9896" i="19"/>
  <c r="N9896" i="19"/>
  <c r="Q9895" i="19"/>
  <c r="P9895" i="19"/>
  <c r="O9895" i="19"/>
  <c r="N9895" i="19"/>
  <c r="Q9894" i="19"/>
  <c r="P9894" i="19"/>
  <c r="O9894" i="19"/>
  <c r="N9894" i="19"/>
  <c r="Q9893" i="19"/>
  <c r="P9893" i="19"/>
  <c r="O9893" i="19"/>
  <c r="N9893" i="19"/>
  <c r="Q9892" i="19"/>
  <c r="P9892" i="19"/>
  <c r="O9892" i="19"/>
  <c r="N9892" i="19"/>
  <c r="Q9891" i="19"/>
  <c r="P9891" i="19"/>
  <c r="O9891" i="19"/>
  <c r="N9891" i="19"/>
  <c r="Q9890" i="19"/>
  <c r="P9890" i="19"/>
  <c r="O9890" i="19"/>
  <c r="N9890" i="19"/>
  <c r="Q9889" i="19"/>
  <c r="P9889" i="19"/>
  <c r="O9889" i="19"/>
  <c r="N9889" i="19"/>
  <c r="Q9888" i="19"/>
  <c r="P9888" i="19"/>
  <c r="O9888" i="19"/>
  <c r="N9888" i="19"/>
  <c r="Q9887" i="19"/>
  <c r="P9887" i="19"/>
  <c r="O9887" i="19"/>
  <c r="N9887" i="19"/>
  <c r="Q9886" i="19"/>
  <c r="P9886" i="19"/>
  <c r="O9886" i="19"/>
  <c r="N9886" i="19"/>
  <c r="Q9885" i="19"/>
  <c r="P9885" i="19"/>
  <c r="O9885" i="19"/>
  <c r="N9885" i="19"/>
  <c r="Q9884" i="19"/>
  <c r="P9884" i="19"/>
  <c r="O9884" i="19"/>
  <c r="N9884" i="19"/>
  <c r="Q9883" i="19"/>
  <c r="P9883" i="19"/>
  <c r="O9883" i="19"/>
  <c r="N9883" i="19"/>
  <c r="Q9882" i="19"/>
  <c r="P9882" i="19"/>
  <c r="O9882" i="19"/>
  <c r="N9882" i="19"/>
  <c r="Q9881" i="19"/>
  <c r="P9881" i="19"/>
  <c r="O9881" i="19"/>
  <c r="N9881" i="19"/>
  <c r="Q9880" i="19"/>
  <c r="P9880" i="19"/>
  <c r="O9880" i="19"/>
  <c r="N9880" i="19"/>
  <c r="Q9879" i="19"/>
  <c r="P9879" i="19"/>
  <c r="O9879" i="19"/>
  <c r="N9879" i="19"/>
  <c r="Q9878" i="19"/>
  <c r="P9878" i="19"/>
  <c r="O9878" i="19"/>
  <c r="N9878" i="19"/>
  <c r="Q9877" i="19"/>
  <c r="P9877" i="19"/>
  <c r="O9877" i="19"/>
  <c r="N9877" i="19"/>
  <c r="Q9876" i="19"/>
  <c r="P9876" i="19"/>
  <c r="O9876" i="19"/>
  <c r="N9876" i="19"/>
  <c r="Q9875" i="19"/>
  <c r="P9875" i="19"/>
  <c r="O9875" i="19"/>
  <c r="N9875" i="19"/>
  <c r="Q9874" i="19"/>
  <c r="P9874" i="19"/>
  <c r="O9874" i="19"/>
  <c r="N9874" i="19"/>
  <c r="Q9873" i="19"/>
  <c r="P9873" i="19"/>
  <c r="O9873" i="19"/>
  <c r="N9873" i="19"/>
  <c r="Q9872" i="19"/>
  <c r="P9872" i="19"/>
  <c r="O9872" i="19"/>
  <c r="N9872" i="19"/>
  <c r="Q9871" i="19"/>
  <c r="P9871" i="19"/>
  <c r="O9871" i="19"/>
  <c r="N9871" i="19"/>
  <c r="Q9870" i="19"/>
  <c r="P9870" i="19"/>
  <c r="O9870" i="19"/>
  <c r="N9870" i="19"/>
  <c r="Q9869" i="19"/>
  <c r="P9869" i="19"/>
  <c r="O9869" i="19"/>
  <c r="N9869" i="19"/>
  <c r="Q9868" i="19"/>
  <c r="P9868" i="19"/>
  <c r="O9868" i="19"/>
  <c r="N9868" i="19"/>
  <c r="Q9867" i="19"/>
  <c r="P9867" i="19"/>
  <c r="O9867" i="19"/>
  <c r="N9867" i="19"/>
  <c r="Q9866" i="19"/>
  <c r="P9866" i="19"/>
  <c r="O9866" i="19"/>
  <c r="N9866" i="19"/>
  <c r="Q9865" i="19"/>
  <c r="P9865" i="19"/>
  <c r="O9865" i="19"/>
  <c r="N9865" i="19"/>
  <c r="Q9864" i="19"/>
  <c r="P9864" i="19"/>
  <c r="O9864" i="19"/>
  <c r="N9864" i="19"/>
  <c r="Q9863" i="19"/>
  <c r="P9863" i="19"/>
  <c r="O9863" i="19"/>
  <c r="N9863" i="19"/>
  <c r="Q9862" i="19"/>
  <c r="P9862" i="19"/>
  <c r="O9862" i="19"/>
  <c r="N9862" i="19"/>
  <c r="Q9861" i="19"/>
  <c r="P9861" i="19"/>
  <c r="O9861" i="19"/>
  <c r="N9861" i="19"/>
  <c r="Q9860" i="19"/>
  <c r="P9860" i="19"/>
  <c r="O9860" i="19"/>
  <c r="N9860" i="19"/>
  <c r="Q9859" i="19"/>
  <c r="P9859" i="19"/>
  <c r="O9859" i="19"/>
  <c r="N9859" i="19"/>
  <c r="Q9858" i="19"/>
  <c r="P9858" i="19"/>
  <c r="O9858" i="19"/>
  <c r="N9858" i="19"/>
  <c r="Q9857" i="19"/>
  <c r="P9857" i="19"/>
  <c r="O9857" i="19"/>
  <c r="N9857" i="19"/>
  <c r="Q9856" i="19"/>
  <c r="P9856" i="19"/>
  <c r="O9856" i="19"/>
  <c r="N9856" i="19"/>
  <c r="Q9855" i="19"/>
  <c r="P9855" i="19"/>
  <c r="O9855" i="19"/>
  <c r="N9855" i="19"/>
  <c r="Q9854" i="19"/>
  <c r="P9854" i="19"/>
  <c r="O9854" i="19"/>
  <c r="N9854" i="19"/>
  <c r="Q9853" i="19"/>
  <c r="P9853" i="19"/>
  <c r="O9853" i="19"/>
  <c r="N9853" i="19"/>
  <c r="Q9852" i="19"/>
  <c r="P9852" i="19"/>
  <c r="O9852" i="19"/>
  <c r="N9852" i="19"/>
  <c r="Q9851" i="19"/>
  <c r="P9851" i="19"/>
  <c r="O9851" i="19"/>
  <c r="N9851" i="19"/>
  <c r="Q9850" i="19"/>
  <c r="P9850" i="19"/>
  <c r="O9850" i="19"/>
  <c r="N9850" i="19"/>
  <c r="Q9849" i="19"/>
  <c r="P9849" i="19"/>
  <c r="O9849" i="19"/>
  <c r="N9849" i="19"/>
  <c r="Q9848" i="19"/>
  <c r="P9848" i="19"/>
  <c r="O9848" i="19"/>
  <c r="N9848" i="19"/>
  <c r="Q9847" i="19"/>
  <c r="P9847" i="19"/>
  <c r="O9847" i="19"/>
  <c r="N9847" i="19"/>
  <c r="Q9846" i="19"/>
  <c r="P9846" i="19"/>
  <c r="O9846" i="19"/>
  <c r="N9846" i="19"/>
  <c r="Q9845" i="19"/>
  <c r="P9845" i="19"/>
  <c r="O9845" i="19"/>
  <c r="N9845" i="19"/>
  <c r="Q9844" i="19"/>
  <c r="P9844" i="19"/>
  <c r="O9844" i="19"/>
  <c r="N9844" i="19"/>
  <c r="Q9843" i="19"/>
  <c r="P9843" i="19"/>
  <c r="O9843" i="19"/>
  <c r="N9843" i="19"/>
  <c r="Q9842" i="19"/>
  <c r="P9842" i="19"/>
  <c r="O9842" i="19"/>
  <c r="N9842" i="19"/>
  <c r="Q9841" i="19"/>
  <c r="P9841" i="19"/>
  <c r="O9841" i="19"/>
  <c r="N9841" i="19"/>
  <c r="Q9840" i="19"/>
  <c r="P9840" i="19"/>
  <c r="O9840" i="19"/>
  <c r="N9840" i="19"/>
  <c r="Q9839" i="19"/>
  <c r="P9839" i="19"/>
  <c r="O9839" i="19"/>
  <c r="N9839" i="19"/>
  <c r="Q9838" i="19"/>
  <c r="P9838" i="19"/>
  <c r="O9838" i="19"/>
  <c r="N9838" i="19"/>
  <c r="Q9837" i="19"/>
  <c r="P9837" i="19"/>
  <c r="O9837" i="19"/>
  <c r="N9837" i="19"/>
  <c r="Q9836" i="19"/>
  <c r="P9836" i="19"/>
  <c r="O9836" i="19"/>
  <c r="N9836" i="19"/>
  <c r="Q9835" i="19"/>
  <c r="P9835" i="19"/>
  <c r="O9835" i="19"/>
  <c r="N9835" i="19"/>
  <c r="Q9834" i="19"/>
  <c r="P9834" i="19"/>
  <c r="O9834" i="19"/>
  <c r="N9834" i="19"/>
  <c r="Q9833" i="19"/>
  <c r="P9833" i="19"/>
  <c r="O9833" i="19"/>
  <c r="N9833" i="19"/>
  <c r="Q9832" i="19"/>
  <c r="P9832" i="19"/>
  <c r="O9832" i="19"/>
  <c r="N9832" i="19"/>
  <c r="Q9831" i="19"/>
  <c r="P9831" i="19"/>
  <c r="O9831" i="19"/>
  <c r="N9831" i="19"/>
  <c r="Q9830" i="19"/>
  <c r="P9830" i="19"/>
  <c r="O9830" i="19"/>
  <c r="N9830" i="19"/>
  <c r="Q9829" i="19"/>
  <c r="P9829" i="19"/>
  <c r="O9829" i="19"/>
  <c r="N9829" i="19"/>
  <c r="Q9828" i="19"/>
  <c r="P9828" i="19"/>
  <c r="O9828" i="19"/>
  <c r="N9828" i="19"/>
  <c r="Q9827" i="19"/>
  <c r="P9827" i="19"/>
  <c r="O9827" i="19"/>
  <c r="N9827" i="19"/>
  <c r="Q9826" i="19"/>
  <c r="P9826" i="19"/>
  <c r="O9826" i="19"/>
  <c r="N9826" i="19"/>
  <c r="Q9825" i="19"/>
  <c r="P9825" i="19"/>
  <c r="O9825" i="19"/>
  <c r="N9825" i="19"/>
  <c r="Q9824" i="19"/>
  <c r="P9824" i="19"/>
  <c r="O9824" i="19"/>
  <c r="N9824" i="19"/>
  <c r="Q9823" i="19"/>
  <c r="P9823" i="19"/>
  <c r="O9823" i="19"/>
  <c r="N9823" i="19"/>
  <c r="Q9822" i="19"/>
  <c r="P9822" i="19"/>
  <c r="O9822" i="19"/>
  <c r="N9822" i="19"/>
  <c r="Q9821" i="19"/>
  <c r="P9821" i="19"/>
  <c r="O9821" i="19"/>
  <c r="N9821" i="19"/>
  <c r="Q9820" i="19"/>
  <c r="P9820" i="19"/>
  <c r="O9820" i="19"/>
  <c r="N9820" i="19"/>
  <c r="Q9819" i="19"/>
  <c r="P9819" i="19"/>
  <c r="O9819" i="19"/>
  <c r="N9819" i="19"/>
  <c r="Q9818" i="19"/>
  <c r="P9818" i="19"/>
  <c r="O9818" i="19"/>
  <c r="N9818" i="19"/>
  <c r="Q9817" i="19"/>
  <c r="P9817" i="19"/>
  <c r="O9817" i="19"/>
  <c r="N9817" i="19"/>
  <c r="Q9816" i="19"/>
  <c r="P9816" i="19"/>
  <c r="O9816" i="19"/>
  <c r="N9816" i="19"/>
  <c r="Q9815" i="19"/>
  <c r="P9815" i="19"/>
  <c r="O9815" i="19"/>
  <c r="N9815" i="19"/>
  <c r="Q9814" i="19"/>
  <c r="P9814" i="19"/>
  <c r="O9814" i="19"/>
  <c r="N9814" i="19"/>
  <c r="Q9813" i="19"/>
  <c r="P9813" i="19"/>
  <c r="O9813" i="19"/>
  <c r="N9813" i="19"/>
  <c r="Q9812" i="19"/>
  <c r="P9812" i="19"/>
  <c r="O9812" i="19"/>
  <c r="N9812" i="19"/>
  <c r="Q9811" i="19"/>
  <c r="P9811" i="19"/>
  <c r="O9811" i="19"/>
  <c r="N9811" i="19"/>
  <c r="Q9810" i="19"/>
  <c r="P9810" i="19"/>
  <c r="O9810" i="19"/>
  <c r="N9810" i="19"/>
  <c r="Q9809" i="19"/>
  <c r="P9809" i="19"/>
  <c r="O9809" i="19"/>
  <c r="N9809" i="19"/>
  <c r="Q9808" i="19"/>
  <c r="P9808" i="19"/>
  <c r="O9808" i="19"/>
  <c r="N9808" i="19"/>
  <c r="Q9807" i="19"/>
  <c r="P9807" i="19"/>
  <c r="O9807" i="19"/>
  <c r="N9807" i="19"/>
  <c r="Q9806" i="19"/>
  <c r="P9806" i="19"/>
  <c r="O9806" i="19"/>
  <c r="N9806" i="19"/>
  <c r="Q9805" i="19"/>
  <c r="P9805" i="19"/>
  <c r="O9805" i="19"/>
  <c r="N9805" i="19"/>
  <c r="Q9804" i="19"/>
  <c r="P9804" i="19"/>
  <c r="O9804" i="19"/>
  <c r="N9804" i="19"/>
  <c r="Q9803" i="19"/>
  <c r="P9803" i="19"/>
  <c r="O9803" i="19"/>
  <c r="N9803" i="19"/>
  <c r="Q9802" i="19"/>
  <c r="P9802" i="19"/>
  <c r="O9802" i="19"/>
  <c r="N9802" i="19"/>
  <c r="Q9801" i="19"/>
  <c r="P9801" i="19"/>
  <c r="O9801" i="19"/>
  <c r="N9801" i="19"/>
  <c r="Q9800" i="19"/>
  <c r="P9800" i="19"/>
  <c r="O9800" i="19"/>
  <c r="N9800" i="19"/>
  <c r="Q9799" i="19"/>
  <c r="P9799" i="19"/>
  <c r="O9799" i="19"/>
  <c r="N9799" i="19"/>
  <c r="Q9798" i="19"/>
  <c r="P9798" i="19"/>
  <c r="O9798" i="19"/>
  <c r="N9798" i="19"/>
  <c r="Q9797" i="19"/>
  <c r="P9797" i="19"/>
  <c r="O9797" i="19"/>
  <c r="N9797" i="19"/>
  <c r="Q9796" i="19"/>
  <c r="P9796" i="19"/>
  <c r="O9796" i="19"/>
  <c r="N9796" i="19"/>
  <c r="Q9795" i="19"/>
  <c r="P9795" i="19"/>
  <c r="O9795" i="19"/>
  <c r="N9795" i="19"/>
  <c r="Q9794" i="19"/>
  <c r="P9794" i="19"/>
  <c r="O9794" i="19"/>
  <c r="N9794" i="19"/>
  <c r="Q9793" i="19"/>
  <c r="P9793" i="19"/>
  <c r="O9793" i="19"/>
  <c r="N9793" i="19"/>
  <c r="Q9792" i="19"/>
  <c r="P9792" i="19"/>
  <c r="O9792" i="19"/>
  <c r="N9792" i="19"/>
  <c r="Q9791" i="19"/>
  <c r="P9791" i="19"/>
  <c r="O9791" i="19"/>
  <c r="N9791" i="19"/>
  <c r="Q9790" i="19"/>
  <c r="P9790" i="19"/>
  <c r="O9790" i="19"/>
  <c r="N9790" i="19"/>
  <c r="Q9789" i="19"/>
  <c r="P9789" i="19"/>
  <c r="O9789" i="19"/>
  <c r="N9789" i="19"/>
  <c r="Q9788" i="19"/>
  <c r="P9788" i="19"/>
  <c r="O9788" i="19"/>
  <c r="N9788" i="19"/>
  <c r="Q9787" i="19"/>
  <c r="P9787" i="19"/>
  <c r="O9787" i="19"/>
  <c r="N9787" i="19"/>
  <c r="Q9786" i="19"/>
  <c r="P9786" i="19"/>
  <c r="O9786" i="19"/>
  <c r="N9786" i="19"/>
  <c r="Q9785" i="19"/>
  <c r="P9785" i="19"/>
  <c r="O9785" i="19"/>
  <c r="N9785" i="19"/>
  <c r="Q9784" i="19"/>
  <c r="P9784" i="19"/>
  <c r="O9784" i="19"/>
  <c r="N9784" i="19"/>
  <c r="Q9783" i="19"/>
  <c r="P9783" i="19"/>
  <c r="O9783" i="19"/>
  <c r="N9783" i="19"/>
  <c r="Q9782" i="19"/>
  <c r="P9782" i="19"/>
  <c r="O9782" i="19"/>
  <c r="N9782" i="19"/>
  <c r="Q9781" i="19"/>
  <c r="P9781" i="19"/>
  <c r="O9781" i="19"/>
  <c r="N9781" i="19"/>
  <c r="Q9780" i="19"/>
  <c r="P9780" i="19"/>
  <c r="O9780" i="19"/>
  <c r="N9780" i="19"/>
  <c r="Q9779" i="19"/>
  <c r="P9779" i="19"/>
  <c r="O9779" i="19"/>
  <c r="N9779" i="19"/>
  <c r="Q9778" i="19"/>
  <c r="P9778" i="19"/>
  <c r="O9778" i="19"/>
  <c r="N9778" i="19"/>
  <c r="Q9777" i="19"/>
  <c r="P9777" i="19"/>
  <c r="O9777" i="19"/>
  <c r="N9777" i="19"/>
  <c r="Q9776" i="19"/>
  <c r="P9776" i="19"/>
  <c r="O9776" i="19"/>
  <c r="N9776" i="19"/>
  <c r="Q9775" i="19"/>
  <c r="P9775" i="19"/>
  <c r="O9775" i="19"/>
  <c r="N9775" i="19"/>
  <c r="Q9774" i="19"/>
  <c r="P9774" i="19"/>
  <c r="O9774" i="19"/>
  <c r="N9774" i="19"/>
  <c r="Q9773" i="19"/>
  <c r="P9773" i="19"/>
  <c r="O9773" i="19"/>
  <c r="N9773" i="19"/>
  <c r="Q9772" i="19"/>
  <c r="P9772" i="19"/>
  <c r="O9772" i="19"/>
  <c r="N9772" i="19"/>
  <c r="Q9771" i="19"/>
  <c r="P9771" i="19"/>
  <c r="O9771" i="19"/>
  <c r="N9771" i="19"/>
  <c r="Q9770" i="19"/>
  <c r="P9770" i="19"/>
  <c r="O9770" i="19"/>
  <c r="N9770" i="19"/>
  <c r="Q9769" i="19"/>
  <c r="P9769" i="19"/>
  <c r="O9769" i="19"/>
  <c r="N9769" i="19"/>
  <c r="Q9768" i="19"/>
  <c r="P9768" i="19"/>
  <c r="O9768" i="19"/>
  <c r="N9768" i="19"/>
  <c r="Q9767" i="19"/>
  <c r="P9767" i="19"/>
  <c r="O9767" i="19"/>
  <c r="N9767" i="19"/>
  <c r="Q9766" i="19"/>
  <c r="P9766" i="19"/>
  <c r="O9766" i="19"/>
  <c r="N9766" i="19"/>
  <c r="Q9765" i="19"/>
  <c r="P9765" i="19"/>
  <c r="O9765" i="19"/>
  <c r="N9765" i="19"/>
  <c r="Q9764" i="19"/>
  <c r="P9764" i="19"/>
  <c r="O9764" i="19"/>
  <c r="N9764" i="19"/>
  <c r="Q9763" i="19"/>
  <c r="P9763" i="19"/>
  <c r="O9763" i="19"/>
  <c r="N9763" i="19"/>
  <c r="Q9762" i="19"/>
  <c r="P9762" i="19"/>
  <c r="O9762" i="19"/>
  <c r="N9762" i="19"/>
  <c r="Q9761" i="19"/>
  <c r="P9761" i="19"/>
  <c r="O9761" i="19"/>
  <c r="N9761" i="19"/>
  <c r="Q9760" i="19"/>
  <c r="P9760" i="19"/>
  <c r="O9760" i="19"/>
  <c r="N9760" i="19"/>
  <c r="Q9759" i="19"/>
  <c r="P9759" i="19"/>
  <c r="O9759" i="19"/>
  <c r="N9759" i="19"/>
  <c r="Q9758" i="19"/>
  <c r="P9758" i="19"/>
  <c r="O9758" i="19"/>
  <c r="N9758" i="19"/>
  <c r="Q9757" i="19"/>
  <c r="P9757" i="19"/>
  <c r="O9757" i="19"/>
  <c r="N9757" i="19"/>
  <c r="Q9756" i="19"/>
  <c r="P9756" i="19"/>
  <c r="O9756" i="19"/>
  <c r="N9756" i="19"/>
  <c r="Q9755" i="19"/>
  <c r="P9755" i="19"/>
  <c r="O9755" i="19"/>
  <c r="N9755" i="19"/>
  <c r="Q9754" i="19"/>
  <c r="P9754" i="19"/>
  <c r="O9754" i="19"/>
  <c r="N9754" i="19"/>
  <c r="Q9753" i="19"/>
  <c r="P9753" i="19"/>
  <c r="O9753" i="19"/>
  <c r="N9753" i="19"/>
  <c r="Q9752" i="19"/>
  <c r="P9752" i="19"/>
  <c r="O9752" i="19"/>
  <c r="N9752" i="19"/>
  <c r="Q9751" i="19"/>
  <c r="P9751" i="19"/>
  <c r="O9751" i="19"/>
  <c r="N9751" i="19"/>
  <c r="Q9750" i="19"/>
  <c r="P9750" i="19"/>
  <c r="O9750" i="19"/>
  <c r="N9750" i="19"/>
  <c r="Q9749" i="19"/>
  <c r="P9749" i="19"/>
  <c r="O9749" i="19"/>
  <c r="N9749" i="19"/>
  <c r="Q9748" i="19"/>
  <c r="P9748" i="19"/>
  <c r="O9748" i="19"/>
  <c r="N9748" i="19"/>
  <c r="Q9747" i="19"/>
  <c r="P9747" i="19"/>
  <c r="O9747" i="19"/>
  <c r="N9747" i="19"/>
  <c r="Q9746" i="19"/>
  <c r="P9746" i="19"/>
  <c r="O9746" i="19"/>
  <c r="N9746" i="19"/>
  <c r="Q9745" i="19"/>
  <c r="P9745" i="19"/>
  <c r="O9745" i="19"/>
  <c r="N9745" i="19"/>
  <c r="Q9744" i="19"/>
  <c r="P9744" i="19"/>
  <c r="O9744" i="19"/>
  <c r="N9744" i="19"/>
  <c r="Q9743" i="19"/>
  <c r="P9743" i="19"/>
  <c r="O9743" i="19"/>
  <c r="N9743" i="19"/>
  <c r="Q9742" i="19"/>
  <c r="P9742" i="19"/>
  <c r="O9742" i="19"/>
  <c r="N9742" i="19"/>
  <c r="Q9741" i="19"/>
  <c r="P9741" i="19"/>
  <c r="O9741" i="19"/>
  <c r="N9741" i="19"/>
  <c r="Q9740" i="19"/>
  <c r="P9740" i="19"/>
  <c r="O9740" i="19"/>
  <c r="N9740" i="19"/>
  <c r="Q9739" i="19"/>
  <c r="P9739" i="19"/>
  <c r="O9739" i="19"/>
  <c r="N9739" i="19"/>
  <c r="Q9738" i="19"/>
  <c r="P9738" i="19"/>
  <c r="O9738" i="19"/>
  <c r="N9738" i="19"/>
  <c r="Q9737" i="19"/>
  <c r="P9737" i="19"/>
  <c r="O9737" i="19"/>
  <c r="N9737" i="19"/>
  <c r="Q9736" i="19"/>
  <c r="P9736" i="19"/>
  <c r="O9736" i="19"/>
  <c r="N9736" i="19"/>
  <c r="Q9735" i="19"/>
  <c r="P9735" i="19"/>
  <c r="O9735" i="19"/>
  <c r="N9735" i="19"/>
  <c r="Q9734" i="19"/>
  <c r="P9734" i="19"/>
  <c r="O9734" i="19"/>
  <c r="N9734" i="19"/>
  <c r="Q9733" i="19"/>
  <c r="P9733" i="19"/>
  <c r="O9733" i="19"/>
  <c r="N9733" i="19"/>
  <c r="Q9732" i="19"/>
  <c r="P9732" i="19"/>
  <c r="O9732" i="19"/>
  <c r="N9732" i="19"/>
  <c r="Q9731" i="19"/>
  <c r="P9731" i="19"/>
  <c r="O9731" i="19"/>
  <c r="N9731" i="19"/>
  <c r="Q9730" i="19"/>
  <c r="P9730" i="19"/>
  <c r="O9730" i="19"/>
  <c r="N9730" i="19"/>
  <c r="Q9729" i="19"/>
  <c r="P9729" i="19"/>
  <c r="O9729" i="19"/>
  <c r="N9729" i="19"/>
  <c r="Q9728" i="19"/>
  <c r="P9728" i="19"/>
  <c r="O9728" i="19"/>
  <c r="N9728" i="19"/>
  <c r="Q9727" i="19"/>
  <c r="P9727" i="19"/>
  <c r="O9727" i="19"/>
  <c r="N9727" i="19"/>
  <c r="Q9726" i="19"/>
  <c r="P9726" i="19"/>
  <c r="O9726" i="19"/>
  <c r="N9726" i="19"/>
  <c r="Q9725" i="19"/>
  <c r="P9725" i="19"/>
  <c r="O9725" i="19"/>
  <c r="N9725" i="19"/>
  <c r="Q9724" i="19"/>
  <c r="P9724" i="19"/>
  <c r="O9724" i="19"/>
  <c r="N9724" i="19"/>
  <c r="Q9723" i="19"/>
  <c r="P9723" i="19"/>
  <c r="O9723" i="19"/>
  <c r="N9723" i="19"/>
  <c r="Q9722" i="19"/>
  <c r="P9722" i="19"/>
  <c r="O9722" i="19"/>
  <c r="N9722" i="19"/>
  <c r="Q9721" i="19"/>
  <c r="P9721" i="19"/>
  <c r="O9721" i="19"/>
  <c r="N9721" i="19"/>
  <c r="Q9720" i="19"/>
  <c r="P9720" i="19"/>
  <c r="O9720" i="19"/>
  <c r="N9720" i="19"/>
  <c r="Q9719" i="19"/>
  <c r="P9719" i="19"/>
  <c r="O9719" i="19"/>
  <c r="N9719" i="19"/>
  <c r="Q9718" i="19"/>
  <c r="P9718" i="19"/>
  <c r="O9718" i="19"/>
  <c r="N9718" i="19"/>
  <c r="Q9717" i="19"/>
  <c r="P9717" i="19"/>
  <c r="O9717" i="19"/>
  <c r="N9717" i="19"/>
  <c r="Q9716" i="19"/>
  <c r="P9716" i="19"/>
  <c r="O9716" i="19"/>
  <c r="N9716" i="19"/>
  <c r="Q9715" i="19"/>
  <c r="P9715" i="19"/>
  <c r="O9715" i="19"/>
  <c r="N9715" i="19"/>
  <c r="Q9714" i="19"/>
  <c r="P9714" i="19"/>
  <c r="O9714" i="19"/>
  <c r="N9714" i="19"/>
  <c r="Q9713" i="19"/>
  <c r="P9713" i="19"/>
  <c r="O9713" i="19"/>
  <c r="N9713" i="19"/>
  <c r="Q9712" i="19"/>
  <c r="P9712" i="19"/>
  <c r="O9712" i="19"/>
  <c r="N9712" i="19"/>
  <c r="Q9711" i="19"/>
  <c r="P9711" i="19"/>
  <c r="O9711" i="19"/>
  <c r="N9711" i="19"/>
  <c r="Q9710" i="19"/>
  <c r="P9710" i="19"/>
  <c r="O9710" i="19"/>
  <c r="N9710" i="19"/>
  <c r="Q9709" i="19"/>
  <c r="P9709" i="19"/>
  <c r="O9709" i="19"/>
  <c r="N9709" i="19"/>
  <c r="Q9708" i="19"/>
  <c r="P9708" i="19"/>
  <c r="O9708" i="19"/>
  <c r="N9708" i="19"/>
  <c r="Q9707" i="19"/>
  <c r="P9707" i="19"/>
  <c r="O9707" i="19"/>
  <c r="N9707" i="19"/>
  <c r="Q9706" i="19"/>
  <c r="P9706" i="19"/>
  <c r="O9706" i="19"/>
  <c r="N9706" i="19"/>
  <c r="Q9705" i="19"/>
  <c r="P9705" i="19"/>
  <c r="O9705" i="19"/>
  <c r="N9705" i="19"/>
  <c r="Q9704" i="19"/>
  <c r="P9704" i="19"/>
  <c r="O9704" i="19"/>
  <c r="N9704" i="19"/>
  <c r="Q9703" i="19"/>
  <c r="P9703" i="19"/>
  <c r="O9703" i="19"/>
  <c r="N9703" i="19"/>
  <c r="Q9702" i="19"/>
  <c r="P9702" i="19"/>
  <c r="O9702" i="19"/>
  <c r="N9702" i="19"/>
  <c r="Q9701" i="19"/>
  <c r="P9701" i="19"/>
  <c r="O9701" i="19"/>
  <c r="N9701" i="19"/>
  <c r="Q9700" i="19"/>
  <c r="P9700" i="19"/>
  <c r="O9700" i="19"/>
  <c r="N9700" i="19"/>
  <c r="Q9699" i="19"/>
  <c r="P9699" i="19"/>
  <c r="O9699" i="19"/>
  <c r="N9699" i="19"/>
  <c r="Q9698" i="19"/>
  <c r="P9698" i="19"/>
  <c r="O9698" i="19"/>
  <c r="N9698" i="19"/>
  <c r="Q9697" i="19"/>
  <c r="P9697" i="19"/>
  <c r="O9697" i="19"/>
  <c r="N9697" i="19"/>
  <c r="Q9696" i="19"/>
  <c r="P9696" i="19"/>
  <c r="O9696" i="19"/>
  <c r="N9696" i="19"/>
  <c r="Q9695" i="19"/>
  <c r="P9695" i="19"/>
  <c r="O9695" i="19"/>
  <c r="N9695" i="19"/>
  <c r="Q9694" i="19"/>
  <c r="P9694" i="19"/>
  <c r="O9694" i="19"/>
  <c r="N9694" i="19"/>
  <c r="Q9693" i="19"/>
  <c r="P9693" i="19"/>
  <c r="O9693" i="19"/>
  <c r="N9693" i="19"/>
  <c r="Q9692" i="19"/>
  <c r="P9692" i="19"/>
  <c r="O9692" i="19"/>
  <c r="N9692" i="19"/>
  <c r="Q9691" i="19"/>
  <c r="P9691" i="19"/>
  <c r="O9691" i="19"/>
  <c r="N9691" i="19"/>
  <c r="Q9690" i="19"/>
  <c r="P9690" i="19"/>
  <c r="O9690" i="19"/>
  <c r="N9690" i="19"/>
  <c r="Q9689" i="19"/>
  <c r="P9689" i="19"/>
  <c r="O9689" i="19"/>
  <c r="N9689" i="19"/>
  <c r="Q9688" i="19"/>
  <c r="P9688" i="19"/>
  <c r="O9688" i="19"/>
  <c r="N9688" i="19"/>
  <c r="Q9687" i="19"/>
  <c r="P9687" i="19"/>
  <c r="O9687" i="19"/>
  <c r="N9687" i="19"/>
  <c r="Q9686" i="19"/>
  <c r="P9686" i="19"/>
  <c r="O9686" i="19"/>
  <c r="N9686" i="19"/>
  <c r="Q9685" i="19"/>
  <c r="P9685" i="19"/>
  <c r="O9685" i="19"/>
  <c r="N9685" i="19"/>
  <c r="Q9684" i="19"/>
  <c r="P9684" i="19"/>
  <c r="O9684" i="19"/>
  <c r="N9684" i="19"/>
  <c r="Q9683" i="19"/>
  <c r="P9683" i="19"/>
  <c r="O9683" i="19"/>
  <c r="N9683" i="19"/>
  <c r="Q9682" i="19"/>
  <c r="P9682" i="19"/>
  <c r="O9682" i="19"/>
  <c r="N9682" i="19"/>
  <c r="Q9681" i="19"/>
  <c r="P9681" i="19"/>
  <c r="O9681" i="19"/>
  <c r="N9681" i="19"/>
  <c r="Q9680" i="19"/>
  <c r="P9680" i="19"/>
  <c r="O9680" i="19"/>
  <c r="N9680" i="19"/>
  <c r="Q9679" i="19"/>
  <c r="P9679" i="19"/>
  <c r="O9679" i="19"/>
  <c r="N9679" i="19"/>
  <c r="Q9678" i="19"/>
  <c r="P9678" i="19"/>
  <c r="O9678" i="19"/>
  <c r="N9678" i="19"/>
  <c r="Q9677" i="19"/>
  <c r="P9677" i="19"/>
  <c r="O9677" i="19"/>
  <c r="N9677" i="19"/>
  <c r="Q9676" i="19"/>
  <c r="P9676" i="19"/>
  <c r="O9676" i="19"/>
  <c r="N9676" i="19"/>
  <c r="Q9675" i="19"/>
  <c r="P9675" i="19"/>
  <c r="O9675" i="19"/>
  <c r="N9675" i="19"/>
  <c r="Q9674" i="19"/>
  <c r="P9674" i="19"/>
  <c r="O9674" i="19"/>
  <c r="N9674" i="19"/>
  <c r="Q9673" i="19"/>
  <c r="P9673" i="19"/>
  <c r="O9673" i="19"/>
  <c r="N9673" i="19"/>
  <c r="Q9672" i="19"/>
  <c r="P9672" i="19"/>
  <c r="O9672" i="19"/>
  <c r="N9672" i="19"/>
  <c r="Q9671" i="19"/>
  <c r="P9671" i="19"/>
  <c r="O9671" i="19"/>
  <c r="N9671" i="19"/>
  <c r="Q9670" i="19"/>
  <c r="P9670" i="19"/>
  <c r="O9670" i="19"/>
  <c r="N9670" i="19"/>
  <c r="Q9669" i="19"/>
  <c r="P9669" i="19"/>
  <c r="O9669" i="19"/>
  <c r="N9669" i="19"/>
  <c r="Q9668" i="19"/>
  <c r="P9668" i="19"/>
  <c r="O9668" i="19"/>
  <c r="N9668" i="19"/>
  <c r="Q9667" i="19"/>
  <c r="P9667" i="19"/>
  <c r="O9667" i="19"/>
  <c r="N9667" i="19"/>
  <c r="Q9666" i="19"/>
  <c r="P9666" i="19"/>
  <c r="O9666" i="19"/>
  <c r="N9666" i="19"/>
  <c r="Q9665" i="19"/>
  <c r="P9665" i="19"/>
  <c r="O9665" i="19"/>
  <c r="N9665" i="19"/>
  <c r="Q9664" i="19"/>
  <c r="P9664" i="19"/>
  <c r="O9664" i="19"/>
  <c r="N9664" i="19"/>
  <c r="Q9663" i="19"/>
  <c r="P9663" i="19"/>
  <c r="O9663" i="19"/>
  <c r="N9663" i="19"/>
  <c r="Q9662" i="19"/>
  <c r="P9662" i="19"/>
  <c r="O9662" i="19"/>
  <c r="N9662" i="19"/>
  <c r="Q9661" i="19"/>
  <c r="P9661" i="19"/>
  <c r="O9661" i="19"/>
  <c r="N9661" i="19"/>
  <c r="Q9660" i="19"/>
  <c r="P9660" i="19"/>
  <c r="O9660" i="19"/>
  <c r="N9660" i="19"/>
  <c r="Q9659" i="19"/>
  <c r="P9659" i="19"/>
  <c r="O9659" i="19"/>
  <c r="N9659" i="19"/>
  <c r="Q9658" i="19"/>
  <c r="P9658" i="19"/>
  <c r="O9658" i="19"/>
  <c r="N9658" i="19"/>
  <c r="Q9657" i="19"/>
  <c r="P9657" i="19"/>
  <c r="O9657" i="19"/>
  <c r="N9657" i="19"/>
  <c r="Q9656" i="19"/>
  <c r="P9656" i="19"/>
  <c r="O9656" i="19"/>
  <c r="N9656" i="19"/>
  <c r="Q9655" i="19"/>
  <c r="P9655" i="19"/>
  <c r="O9655" i="19"/>
  <c r="N9655" i="19"/>
  <c r="Q9654" i="19"/>
  <c r="P9654" i="19"/>
  <c r="O9654" i="19"/>
  <c r="N9654" i="19"/>
  <c r="Q9653" i="19"/>
  <c r="P9653" i="19"/>
  <c r="O9653" i="19"/>
  <c r="N9653" i="19"/>
  <c r="Q9652" i="19"/>
  <c r="P9652" i="19"/>
  <c r="O9652" i="19"/>
  <c r="N9652" i="19"/>
  <c r="Q9651" i="19"/>
  <c r="P9651" i="19"/>
  <c r="O9651" i="19"/>
  <c r="N9651" i="19"/>
  <c r="Q9650" i="19"/>
  <c r="P9650" i="19"/>
  <c r="O9650" i="19"/>
  <c r="N9650" i="19"/>
  <c r="Q9649" i="19"/>
  <c r="P9649" i="19"/>
  <c r="O9649" i="19"/>
  <c r="N9649" i="19"/>
  <c r="Q9648" i="19"/>
  <c r="P9648" i="19"/>
  <c r="O9648" i="19"/>
  <c r="N9648" i="19"/>
  <c r="Q9647" i="19"/>
  <c r="P9647" i="19"/>
  <c r="O9647" i="19"/>
  <c r="N9647" i="19"/>
  <c r="Q9646" i="19"/>
  <c r="P9646" i="19"/>
  <c r="O9646" i="19"/>
  <c r="N9646" i="19"/>
  <c r="Q9645" i="19"/>
  <c r="P9645" i="19"/>
  <c r="O9645" i="19"/>
  <c r="N9645" i="19"/>
  <c r="Q9644" i="19"/>
  <c r="P9644" i="19"/>
  <c r="O9644" i="19"/>
  <c r="N9644" i="19"/>
  <c r="Q9643" i="19"/>
  <c r="P9643" i="19"/>
  <c r="O9643" i="19"/>
  <c r="N9643" i="19"/>
  <c r="Q9642" i="19"/>
  <c r="P9642" i="19"/>
  <c r="O9642" i="19"/>
  <c r="N9642" i="19"/>
  <c r="Q9641" i="19"/>
  <c r="P9641" i="19"/>
  <c r="O9641" i="19"/>
  <c r="N9641" i="19"/>
  <c r="Q9640" i="19"/>
  <c r="P9640" i="19"/>
  <c r="O9640" i="19"/>
  <c r="N9640" i="19"/>
  <c r="Q9639" i="19"/>
  <c r="P9639" i="19"/>
  <c r="O9639" i="19"/>
  <c r="N9639" i="19"/>
  <c r="Q9638" i="19"/>
  <c r="P9638" i="19"/>
  <c r="O9638" i="19"/>
  <c r="N9638" i="19"/>
  <c r="Q9637" i="19"/>
  <c r="P9637" i="19"/>
  <c r="O9637" i="19"/>
  <c r="N9637" i="19"/>
  <c r="Q9636" i="19"/>
  <c r="P9636" i="19"/>
  <c r="O9636" i="19"/>
  <c r="N9636" i="19"/>
  <c r="Q9635" i="19"/>
  <c r="P9635" i="19"/>
  <c r="O9635" i="19"/>
  <c r="N9635" i="19"/>
  <c r="Q9634" i="19"/>
  <c r="P9634" i="19"/>
  <c r="O9634" i="19"/>
  <c r="N9634" i="19"/>
  <c r="Q9633" i="19"/>
  <c r="P9633" i="19"/>
  <c r="O9633" i="19"/>
  <c r="N9633" i="19"/>
  <c r="Q9632" i="19"/>
  <c r="P9632" i="19"/>
  <c r="O9632" i="19"/>
  <c r="N9632" i="19"/>
  <c r="Q9631" i="19"/>
  <c r="P9631" i="19"/>
  <c r="O9631" i="19"/>
  <c r="N9631" i="19"/>
  <c r="Q9630" i="19"/>
  <c r="P9630" i="19"/>
  <c r="O9630" i="19"/>
  <c r="N9630" i="19"/>
  <c r="Q9629" i="19"/>
  <c r="P9629" i="19"/>
  <c r="O9629" i="19"/>
  <c r="N9629" i="19"/>
  <c r="Q9628" i="19"/>
  <c r="P9628" i="19"/>
  <c r="O9628" i="19"/>
  <c r="N9628" i="19"/>
  <c r="Q9627" i="19"/>
  <c r="P9627" i="19"/>
  <c r="O9627" i="19"/>
  <c r="N9627" i="19"/>
  <c r="Q9626" i="19"/>
  <c r="P9626" i="19"/>
  <c r="O9626" i="19"/>
  <c r="N9626" i="19"/>
  <c r="Q9625" i="19"/>
  <c r="P9625" i="19"/>
  <c r="O9625" i="19"/>
  <c r="N9625" i="19"/>
  <c r="Q9624" i="19"/>
  <c r="P9624" i="19"/>
  <c r="O9624" i="19"/>
  <c r="N9624" i="19"/>
  <c r="Q9623" i="19"/>
  <c r="P9623" i="19"/>
  <c r="O9623" i="19"/>
  <c r="N9623" i="19"/>
  <c r="Q9622" i="19"/>
  <c r="P9622" i="19"/>
  <c r="O9622" i="19"/>
  <c r="N9622" i="19"/>
  <c r="Q9621" i="19"/>
  <c r="P9621" i="19"/>
  <c r="O9621" i="19"/>
  <c r="N9621" i="19"/>
  <c r="Q9620" i="19"/>
  <c r="P9620" i="19"/>
  <c r="O9620" i="19"/>
  <c r="N9620" i="19"/>
  <c r="Q9619" i="19"/>
  <c r="P9619" i="19"/>
  <c r="O9619" i="19"/>
  <c r="N9619" i="19"/>
  <c r="Q9618" i="19"/>
  <c r="P9618" i="19"/>
  <c r="O9618" i="19"/>
  <c r="N9618" i="19"/>
  <c r="Q9617" i="19"/>
  <c r="P9617" i="19"/>
  <c r="O9617" i="19"/>
  <c r="N9617" i="19"/>
  <c r="Q9616" i="19"/>
  <c r="P9616" i="19"/>
  <c r="O9616" i="19"/>
  <c r="N9616" i="19"/>
  <c r="Q9615" i="19"/>
  <c r="P9615" i="19"/>
  <c r="O9615" i="19"/>
  <c r="N9615" i="19"/>
  <c r="Q9614" i="19"/>
  <c r="P9614" i="19"/>
  <c r="O9614" i="19"/>
  <c r="N9614" i="19"/>
  <c r="Q9613" i="19"/>
  <c r="P9613" i="19"/>
  <c r="O9613" i="19"/>
  <c r="N9613" i="19"/>
  <c r="Q9612" i="19"/>
  <c r="P9612" i="19"/>
  <c r="O9612" i="19"/>
  <c r="N9612" i="19"/>
  <c r="Q9611" i="19"/>
  <c r="P9611" i="19"/>
  <c r="O9611" i="19"/>
  <c r="N9611" i="19"/>
  <c r="Q9610" i="19"/>
  <c r="P9610" i="19"/>
  <c r="O9610" i="19"/>
  <c r="N9610" i="19"/>
  <c r="Q9609" i="19"/>
  <c r="P9609" i="19"/>
  <c r="O9609" i="19"/>
  <c r="N9609" i="19"/>
  <c r="Q9608" i="19"/>
  <c r="P9608" i="19"/>
  <c r="O9608" i="19"/>
  <c r="N9608" i="19"/>
  <c r="Q9607" i="19"/>
  <c r="P9607" i="19"/>
  <c r="O9607" i="19"/>
  <c r="N9607" i="19"/>
  <c r="Q9606" i="19"/>
  <c r="P9606" i="19"/>
  <c r="O9606" i="19"/>
  <c r="N9606" i="19"/>
  <c r="Q9605" i="19"/>
  <c r="P9605" i="19"/>
  <c r="O9605" i="19"/>
  <c r="N9605" i="19"/>
  <c r="Q9604" i="19"/>
  <c r="P9604" i="19"/>
  <c r="O9604" i="19"/>
  <c r="N9604" i="19"/>
  <c r="Q9603" i="19"/>
  <c r="P9603" i="19"/>
  <c r="O9603" i="19"/>
  <c r="N9603" i="19"/>
  <c r="Q9602" i="19"/>
  <c r="P9602" i="19"/>
  <c r="O9602" i="19"/>
  <c r="N9602" i="19"/>
  <c r="Q9601" i="19"/>
  <c r="P9601" i="19"/>
  <c r="O9601" i="19"/>
  <c r="N9601" i="19"/>
  <c r="Q9600" i="19"/>
  <c r="P9600" i="19"/>
  <c r="O9600" i="19"/>
  <c r="N9600" i="19"/>
  <c r="Q9599" i="19"/>
  <c r="P9599" i="19"/>
  <c r="O9599" i="19"/>
  <c r="N9599" i="19"/>
  <c r="Q9598" i="19"/>
  <c r="P9598" i="19"/>
  <c r="O9598" i="19"/>
  <c r="N9598" i="19"/>
  <c r="Q9597" i="19"/>
  <c r="P9597" i="19"/>
  <c r="O9597" i="19"/>
  <c r="N9597" i="19"/>
  <c r="Q9596" i="19"/>
  <c r="P9596" i="19"/>
  <c r="O9596" i="19"/>
  <c r="N9596" i="19"/>
  <c r="Q9595" i="19"/>
  <c r="P9595" i="19"/>
  <c r="O9595" i="19"/>
  <c r="N9595" i="19"/>
  <c r="Q9594" i="19"/>
  <c r="P9594" i="19"/>
  <c r="O9594" i="19"/>
  <c r="N9594" i="19"/>
  <c r="Q9593" i="19"/>
  <c r="P9593" i="19"/>
  <c r="O9593" i="19"/>
  <c r="N9593" i="19"/>
  <c r="Q9592" i="19"/>
  <c r="P9592" i="19"/>
  <c r="O9592" i="19"/>
  <c r="N9592" i="19"/>
  <c r="Q9591" i="19"/>
  <c r="P9591" i="19"/>
  <c r="O9591" i="19"/>
  <c r="N9591" i="19"/>
  <c r="Q9590" i="19"/>
  <c r="P9590" i="19"/>
  <c r="O9590" i="19"/>
  <c r="N9590" i="19"/>
  <c r="Q9589" i="19"/>
  <c r="P9589" i="19"/>
  <c r="O9589" i="19"/>
  <c r="N9589" i="19"/>
  <c r="Q9588" i="19"/>
  <c r="P9588" i="19"/>
  <c r="O9588" i="19"/>
  <c r="N9588" i="19"/>
  <c r="Q9587" i="19"/>
  <c r="P9587" i="19"/>
  <c r="O9587" i="19"/>
  <c r="N9587" i="19"/>
  <c r="Q9586" i="19"/>
  <c r="P9586" i="19"/>
  <c r="O9586" i="19"/>
  <c r="N9586" i="19"/>
  <c r="Q9585" i="19"/>
  <c r="P9585" i="19"/>
  <c r="O9585" i="19"/>
  <c r="N9585" i="19"/>
  <c r="Q9584" i="19"/>
  <c r="P9584" i="19"/>
  <c r="O9584" i="19"/>
  <c r="N9584" i="19"/>
  <c r="Q9583" i="19"/>
  <c r="P9583" i="19"/>
  <c r="O9583" i="19"/>
  <c r="N9583" i="19"/>
  <c r="Q9582" i="19"/>
  <c r="P9582" i="19"/>
  <c r="O9582" i="19"/>
  <c r="N9582" i="19"/>
  <c r="Q9581" i="19"/>
  <c r="P9581" i="19"/>
  <c r="O9581" i="19"/>
  <c r="N9581" i="19"/>
  <c r="Q9580" i="19"/>
  <c r="P9580" i="19"/>
  <c r="O9580" i="19"/>
  <c r="N9580" i="19"/>
  <c r="Q9579" i="19"/>
  <c r="P9579" i="19"/>
  <c r="O9579" i="19"/>
  <c r="N9579" i="19"/>
  <c r="Q9578" i="19"/>
  <c r="P9578" i="19"/>
  <c r="O9578" i="19"/>
  <c r="N9578" i="19"/>
  <c r="Q9577" i="19"/>
  <c r="P9577" i="19"/>
  <c r="O9577" i="19"/>
  <c r="N9577" i="19"/>
  <c r="Q9576" i="19"/>
  <c r="P9576" i="19"/>
  <c r="O9576" i="19"/>
  <c r="N9576" i="19"/>
  <c r="Q9575" i="19"/>
  <c r="P9575" i="19"/>
  <c r="O9575" i="19"/>
  <c r="N9575" i="19"/>
  <c r="Q9574" i="19"/>
  <c r="P9574" i="19"/>
  <c r="O9574" i="19"/>
  <c r="N9574" i="19"/>
  <c r="Q9573" i="19"/>
  <c r="P9573" i="19"/>
  <c r="O9573" i="19"/>
  <c r="N9573" i="19"/>
  <c r="Q9572" i="19"/>
  <c r="P9572" i="19"/>
  <c r="O9572" i="19"/>
  <c r="N9572" i="19"/>
  <c r="Q9571" i="19"/>
  <c r="P9571" i="19"/>
  <c r="O9571" i="19"/>
  <c r="N9571" i="19"/>
  <c r="Q9570" i="19"/>
  <c r="P9570" i="19"/>
  <c r="O9570" i="19"/>
  <c r="N9570" i="19"/>
  <c r="Q9569" i="19"/>
  <c r="P9569" i="19"/>
  <c r="O9569" i="19"/>
  <c r="N9569" i="19"/>
  <c r="Q9568" i="19"/>
  <c r="P9568" i="19"/>
  <c r="O9568" i="19"/>
  <c r="N9568" i="19"/>
  <c r="Q9567" i="19"/>
  <c r="P9567" i="19"/>
  <c r="O9567" i="19"/>
  <c r="N9567" i="19"/>
  <c r="Q9566" i="19"/>
  <c r="P9566" i="19"/>
  <c r="O9566" i="19"/>
  <c r="N9566" i="19"/>
  <c r="Q9565" i="19"/>
  <c r="P9565" i="19"/>
  <c r="O9565" i="19"/>
  <c r="N9565" i="19"/>
  <c r="Q9564" i="19"/>
  <c r="P9564" i="19"/>
  <c r="O9564" i="19"/>
  <c r="N9564" i="19"/>
  <c r="Q9563" i="19"/>
  <c r="P9563" i="19"/>
  <c r="O9563" i="19"/>
  <c r="N9563" i="19"/>
  <c r="Q9562" i="19"/>
  <c r="P9562" i="19"/>
  <c r="O9562" i="19"/>
  <c r="N9562" i="19"/>
  <c r="Q9561" i="19"/>
  <c r="P9561" i="19"/>
  <c r="O9561" i="19"/>
  <c r="N9561" i="19"/>
  <c r="Q9560" i="19"/>
  <c r="P9560" i="19"/>
  <c r="O9560" i="19"/>
  <c r="N9560" i="19"/>
  <c r="Q9559" i="19"/>
  <c r="P9559" i="19"/>
  <c r="O9559" i="19"/>
  <c r="N9559" i="19"/>
  <c r="Q9558" i="19"/>
  <c r="P9558" i="19"/>
  <c r="O9558" i="19"/>
  <c r="N9558" i="19"/>
  <c r="Q9557" i="19"/>
  <c r="P9557" i="19"/>
  <c r="O9557" i="19"/>
  <c r="N9557" i="19"/>
  <c r="Q9556" i="19"/>
  <c r="P9556" i="19"/>
  <c r="O9556" i="19"/>
  <c r="N9556" i="19"/>
  <c r="Q9555" i="19"/>
  <c r="P9555" i="19"/>
  <c r="O9555" i="19"/>
  <c r="N9555" i="19"/>
  <c r="Q9554" i="19"/>
  <c r="P9554" i="19"/>
  <c r="O9554" i="19"/>
  <c r="N9554" i="19"/>
  <c r="Q9553" i="19"/>
  <c r="P9553" i="19"/>
  <c r="O9553" i="19"/>
  <c r="N9553" i="19"/>
  <c r="Q9552" i="19"/>
  <c r="P9552" i="19"/>
  <c r="O9552" i="19"/>
  <c r="N9552" i="19"/>
  <c r="Q9551" i="19"/>
  <c r="P9551" i="19"/>
  <c r="O9551" i="19"/>
  <c r="N9551" i="19"/>
  <c r="Q9550" i="19"/>
  <c r="P9550" i="19"/>
  <c r="O9550" i="19"/>
  <c r="N9550" i="19"/>
  <c r="Q9549" i="19"/>
  <c r="P9549" i="19"/>
  <c r="O9549" i="19"/>
  <c r="N9549" i="19"/>
  <c r="Q9548" i="19"/>
  <c r="P9548" i="19"/>
  <c r="O9548" i="19"/>
  <c r="N9548" i="19"/>
  <c r="Q9547" i="19"/>
  <c r="P9547" i="19"/>
  <c r="O9547" i="19"/>
  <c r="N9547" i="19"/>
  <c r="Q9546" i="19"/>
  <c r="P9546" i="19"/>
  <c r="O9546" i="19"/>
  <c r="N9546" i="19"/>
  <c r="Q9545" i="19"/>
  <c r="P9545" i="19"/>
  <c r="O9545" i="19"/>
  <c r="N9545" i="19"/>
  <c r="Q9544" i="19"/>
  <c r="P9544" i="19"/>
  <c r="O9544" i="19"/>
  <c r="N9544" i="19"/>
  <c r="Q9543" i="19"/>
  <c r="P9543" i="19"/>
  <c r="O9543" i="19"/>
  <c r="N9543" i="19"/>
  <c r="Q9542" i="19"/>
  <c r="P9542" i="19"/>
  <c r="O9542" i="19"/>
  <c r="N9542" i="19"/>
  <c r="Q9541" i="19"/>
  <c r="P9541" i="19"/>
  <c r="O9541" i="19"/>
  <c r="N9541" i="19"/>
  <c r="Q9540" i="19"/>
  <c r="P9540" i="19"/>
  <c r="O9540" i="19"/>
  <c r="N9540" i="19"/>
  <c r="Q9539" i="19"/>
  <c r="P9539" i="19"/>
  <c r="O9539" i="19"/>
  <c r="N9539" i="19"/>
  <c r="Q9538" i="19"/>
  <c r="P9538" i="19"/>
  <c r="O9538" i="19"/>
  <c r="N9538" i="19"/>
  <c r="Q9537" i="19"/>
  <c r="P9537" i="19"/>
  <c r="O9537" i="19"/>
  <c r="N9537" i="19"/>
  <c r="Q9536" i="19"/>
  <c r="P9536" i="19"/>
  <c r="O9536" i="19"/>
  <c r="N9536" i="19"/>
  <c r="Q9535" i="19"/>
  <c r="P9535" i="19"/>
  <c r="O9535" i="19"/>
  <c r="N9535" i="19"/>
  <c r="Q9534" i="19"/>
  <c r="P9534" i="19"/>
  <c r="O9534" i="19"/>
  <c r="N9534" i="19"/>
  <c r="Q9533" i="19"/>
  <c r="P9533" i="19"/>
  <c r="O9533" i="19"/>
  <c r="N9533" i="19"/>
  <c r="Q9532" i="19"/>
  <c r="P9532" i="19"/>
  <c r="O9532" i="19"/>
  <c r="N9532" i="19"/>
  <c r="Q9531" i="19"/>
  <c r="P9531" i="19"/>
  <c r="O9531" i="19"/>
  <c r="N9531" i="19"/>
  <c r="Q9530" i="19"/>
  <c r="P9530" i="19"/>
  <c r="O9530" i="19"/>
  <c r="N9530" i="19"/>
  <c r="Q9529" i="19"/>
  <c r="P9529" i="19"/>
  <c r="O9529" i="19"/>
  <c r="N9529" i="19"/>
  <c r="Q9528" i="19"/>
  <c r="P9528" i="19"/>
  <c r="O9528" i="19"/>
  <c r="N9528" i="19"/>
  <c r="Q9527" i="19"/>
  <c r="P9527" i="19"/>
  <c r="O9527" i="19"/>
  <c r="N9527" i="19"/>
  <c r="Q9526" i="19"/>
  <c r="P9526" i="19"/>
  <c r="O9526" i="19"/>
  <c r="N9526" i="19"/>
  <c r="Q9525" i="19"/>
  <c r="P9525" i="19"/>
  <c r="O9525" i="19"/>
  <c r="N9525" i="19"/>
  <c r="Q9524" i="19"/>
  <c r="P9524" i="19"/>
  <c r="O9524" i="19"/>
  <c r="N9524" i="19"/>
  <c r="Q9523" i="19"/>
  <c r="P9523" i="19"/>
  <c r="O9523" i="19"/>
  <c r="N9523" i="19"/>
  <c r="Q9522" i="19"/>
  <c r="P9522" i="19"/>
  <c r="O9522" i="19"/>
  <c r="N9522" i="19"/>
  <c r="Q9521" i="19"/>
  <c r="P9521" i="19"/>
  <c r="O9521" i="19"/>
  <c r="N9521" i="19"/>
  <c r="Q9520" i="19"/>
  <c r="P9520" i="19"/>
  <c r="O9520" i="19"/>
  <c r="N9520" i="19"/>
  <c r="Q9519" i="19"/>
  <c r="P9519" i="19"/>
  <c r="O9519" i="19"/>
  <c r="N9519" i="19"/>
  <c r="Q9518" i="19"/>
  <c r="P9518" i="19"/>
  <c r="O9518" i="19"/>
  <c r="N9518" i="19"/>
  <c r="Q9517" i="19"/>
  <c r="P9517" i="19"/>
  <c r="O9517" i="19"/>
  <c r="N9517" i="19"/>
  <c r="Q9516" i="19"/>
  <c r="P9516" i="19"/>
  <c r="O9516" i="19"/>
  <c r="N9516" i="19"/>
  <c r="Q9515" i="19"/>
  <c r="P9515" i="19"/>
  <c r="O9515" i="19"/>
  <c r="N9515" i="19"/>
  <c r="Q9514" i="19"/>
  <c r="P9514" i="19"/>
  <c r="O9514" i="19"/>
  <c r="N9514" i="19"/>
  <c r="Q9513" i="19"/>
  <c r="P9513" i="19"/>
  <c r="O9513" i="19"/>
  <c r="N9513" i="19"/>
  <c r="Q9512" i="19"/>
  <c r="P9512" i="19"/>
  <c r="O9512" i="19"/>
  <c r="N9512" i="19"/>
  <c r="Q9511" i="19"/>
  <c r="P9511" i="19"/>
  <c r="O9511" i="19"/>
  <c r="N9511" i="19"/>
  <c r="Q9510" i="19"/>
  <c r="P9510" i="19"/>
  <c r="O9510" i="19"/>
  <c r="N9510" i="19"/>
  <c r="Q9509" i="19"/>
  <c r="P9509" i="19"/>
  <c r="O9509" i="19"/>
  <c r="N9509" i="19"/>
  <c r="Q9508" i="19"/>
  <c r="P9508" i="19"/>
  <c r="O9508" i="19"/>
  <c r="N9508" i="19"/>
  <c r="Q9507" i="19"/>
  <c r="P9507" i="19"/>
  <c r="O9507" i="19"/>
  <c r="N9507" i="19"/>
  <c r="Q9506" i="19"/>
  <c r="P9506" i="19"/>
  <c r="O9506" i="19"/>
  <c r="N9506" i="19"/>
  <c r="Q9505" i="19"/>
  <c r="P9505" i="19"/>
  <c r="O9505" i="19"/>
  <c r="N9505" i="19"/>
  <c r="Q9504" i="19"/>
  <c r="P9504" i="19"/>
  <c r="O9504" i="19"/>
  <c r="N9504" i="19"/>
  <c r="Q9503" i="19"/>
  <c r="P9503" i="19"/>
  <c r="O9503" i="19"/>
  <c r="N9503" i="19"/>
  <c r="Q9502" i="19"/>
  <c r="P9502" i="19"/>
  <c r="O9502" i="19"/>
  <c r="N9502" i="19"/>
  <c r="Q9501" i="19"/>
  <c r="P9501" i="19"/>
  <c r="O9501" i="19"/>
  <c r="N9501" i="19"/>
  <c r="Q9500" i="19"/>
  <c r="P9500" i="19"/>
  <c r="O9500" i="19"/>
  <c r="N9500" i="19"/>
  <c r="Q9499" i="19"/>
  <c r="P9499" i="19"/>
  <c r="O9499" i="19"/>
  <c r="N9499" i="19"/>
  <c r="Q9498" i="19"/>
  <c r="P9498" i="19"/>
  <c r="O9498" i="19"/>
  <c r="N9498" i="19"/>
  <c r="Q9497" i="19"/>
  <c r="P9497" i="19"/>
  <c r="O9497" i="19"/>
  <c r="N9497" i="19"/>
  <c r="Q9496" i="19"/>
  <c r="P9496" i="19"/>
  <c r="O9496" i="19"/>
  <c r="N9496" i="19"/>
  <c r="Q9495" i="19"/>
  <c r="P9495" i="19"/>
  <c r="O9495" i="19"/>
  <c r="N9495" i="19"/>
  <c r="Q9494" i="19"/>
  <c r="P9494" i="19"/>
  <c r="O9494" i="19"/>
  <c r="N9494" i="19"/>
  <c r="Q9493" i="19"/>
  <c r="P9493" i="19"/>
  <c r="O9493" i="19"/>
  <c r="N9493" i="19"/>
  <c r="Q9492" i="19"/>
  <c r="P9492" i="19"/>
  <c r="O9492" i="19"/>
  <c r="N9492" i="19"/>
  <c r="Q9491" i="19"/>
  <c r="P9491" i="19"/>
  <c r="O9491" i="19"/>
  <c r="N9491" i="19"/>
  <c r="Q9490" i="19"/>
  <c r="P9490" i="19"/>
  <c r="O9490" i="19"/>
  <c r="N9490" i="19"/>
  <c r="Q9489" i="19"/>
  <c r="P9489" i="19"/>
  <c r="O9489" i="19"/>
  <c r="N9489" i="19"/>
  <c r="Q9488" i="19"/>
  <c r="P9488" i="19"/>
  <c r="O9488" i="19"/>
  <c r="N9488" i="19"/>
  <c r="Q9487" i="19"/>
  <c r="P9487" i="19"/>
  <c r="O9487" i="19"/>
  <c r="N9487" i="19"/>
  <c r="Q9486" i="19"/>
  <c r="P9486" i="19"/>
  <c r="O9486" i="19"/>
  <c r="N9486" i="19"/>
  <c r="Q9485" i="19"/>
  <c r="P9485" i="19"/>
  <c r="O9485" i="19"/>
  <c r="N9485" i="19"/>
  <c r="Q9484" i="19"/>
  <c r="P9484" i="19"/>
  <c r="O9484" i="19"/>
  <c r="N9484" i="19"/>
  <c r="Q9483" i="19"/>
  <c r="P9483" i="19"/>
  <c r="O9483" i="19"/>
  <c r="N9483" i="19"/>
  <c r="Q9482" i="19"/>
  <c r="P9482" i="19"/>
  <c r="O9482" i="19"/>
  <c r="N9482" i="19"/>
  <c r="Q9481" i="19"/>
  <c r="P9481" i="19"/>
  <c r="O9481" i="19"/>
  <c r="N9481" i="19"/>
  <c r="Q9480" i="19"/>
  <c r="P9480" i="19"/>
  <c r="O9480" i="19"/>
  <c r="N9480" i="19"/>
  <c r="Q9479" i="19"/>
  <c r="P9479" i="19"/>
  <c r="O9479" i="19"/>
  <c r="N9479" i="19"/>
  <c r="Q9478" i="19"/>
  <c r="P9478" i="19"/>
  <c r="O9478" i="19"/>
  <c r="N9478" i="19"/>
  <c r="Q9477" i="19"/>
  <c r="P9477" i="19"/>
  <c r="O9477" i="19"/>
  <c r="N9477" i="19"/>
  <c r="Q9476" i="19"/>
  <c r="P9476" i="19"/>
  <c r="O9476" i="19"/>
  <c r="N9476" i="19"/>
  <c r="Q9475" i="19"/>
  <c r="P9475" i="19"/>
  <c r="O9475" i="19"/>
  <c r="N9475" i="19"/>
  <c r="Q9474" i="19"/>
  <c r="P9474" i="19"/>
  <c r="O9474" i="19"/>
  <c r="N9474" i="19"/>
  <c r="Q9473" i="19"/>
  <c r="P9473" i="19"/>
  <c r="O9473" i="19"/>
  <c r="N9473" i="19"/>
  <c r="Q9472" i="19"/>
  <c r="P9472" i="19"/>
  <c r="O9472" i="19"/>
  <c r="N9472" i="19"/>
  <c r="Q9471" i="19"/>
  <c r="P9471" i="19"/>
  <c r="O9471" i="19"/>
  <c r="N9471" i="19"/>
  <c r="Q9470" i="19"/>
  <c r="P9470" i="19"/>
  <c r="O9470" i="19"/>
  <c r="N9470" i="19"/>
  <c r="Q9469" i="19"/>
  <c r="P9469" i="19"/>
  <c r="O9469" i="19"/>
  <c r="N9469" i="19"/>
  <c r="Q9468" i="19"/>
  <c r="P9468" i="19"/>
  <c r="O9468" i="19"/>
  <c r="N9468" i="19"/>
  <c r="Q9467" i="19"/>
  <c r="P9467" i="19"/>
  <c r="O9467" i="19"/>
  <c r="N9467" i="19"/>
  <c r="Q9466" i="19"/>
  <c r="P9466" i="19"/>
  <c r="O9466" i="19"/>
  <c r="N9466" i="19"/>
  <c r="Q9465" i="19"/>
  <c r="P9465" i="19"/>
  <c r="O9465" i="19"/>
  <c r="N9465" i="19"/>
  <c r="Q9464" i="19"/>
  <c r="P9464" i="19"/>
  <c r="O9464" i="19"/>
  <c r="N9464" i="19"/>
  <c r="Q9463" i="19"/>
  <c r="P9463" i="19"/>
  <c r="O9463" i="19"/>
  <c r="N9463" i="19"/>
  <c r="Q9462" i="19"/>
  <c r="P9462" i="19"/>
  <c r="O9462" i="19"/>
  <c r="N9462" i="19"/>
  <c r="Q9461" i="19"/>
  <c r="P9461" i="19"/>
  <c r="O9461" i="19"/>
  <c r="N9461" i="19"/>
  <c r="Q9460" i="19"/>
  <c r="P9460" i="19"/>
  <c r="O9460" i="19"/>
  <c r="N9460" i="19"/>
  <c r="Q9459" i="19"/>
  <c r="P9459" i="19"/>
  <c r="O9459" i="19"/>
  <c r="N9459" i="19"/>
  <c r="Q9458" i="19"/>
  <c r="P9458" i="19"/>
  <c r="O9458" i="19"/>
  <c r="N9458" i="19"/>
  <c r="Q9457" i="19"/>
  <c r="P9457" i="19"/>
  <c r="O9457" i="19"/>
  <c r="N9457" i="19"/>
  <c r="Q9456" i="19"/>
  <c r="P9456" i="19"/>
  <c r="O9456" i="19"/>
  <c r="N9456" i="19"/>
  <c r="Q9455" i="19"/>
  <c r="P9455" i="19"/>
  <c r="O9455" i="19"/>
  <c r="N9455" i="19"/>
  <c r="Q9454" i="19"/>
  <c r="P9454" i="19"/>
  <c r="O9454" i="19"/>
  <c r="N9454" i="19"/>
  <c r="Q9453" i="19"/>
  <c r="P9453" i="19"/>
  <c r="O9453" i="19"/>
  <c r="N9453" i="19"/>
  <c r="Q9452" i="19"/>
  <c r="P9452" i="19"/>
  <c r="O9452" i="19"/>
  <c r="N9452" i="19"/>
  <c r="Q9451" i="19"/>
  <c r="P9451" i="19"/>
  <c r="O9451" i="19"/>
  <c r="N9451" i="19"/>
  <c r="Q9450" i="19"/>
  <c r="P9450" i="19"/>
  <c r="O9450" i="19"/>
  <c r="N9450" i="19"/>
  <c r="Q9449" i="19"/>
  <c r="P9449" i="19"/>
  <c r="O9449" i="19"/>
  <c r="N9449" i="19"/>
  <c r="Q9448" i="19"/>
  <c r="P9448" i="19"/>
  <c r="O9448" i="19"/>
  <c r="N9448" i="19"/>
  <c r="Q9447" i="19"/>
  <c r="P9447" i="19"/>
  <c r="O9447" i="19"/>
  <c r="N9447" i="19"/>
  <c r="Q9446" i="19"/>
  <c r="P9446" i="19"/>
  <c r="O9446" i="19"/>
  <c r="N9446" i="19"/>
  <c r="Q9445" i="19"/>
  <c r="P9445" i="19"/>
  <c r="O9445" i="19"/>
  <c r="N9445" i="19"/>
  <c r="Q9444" i="19"/>
  <c r="P9444" i="19"/>
  <c r="O9444" i="19"/>
  <c r="N9444" i="19"/>
  <c r="Q9443" i="19"/>
  <c r="P9443" i="19"/>
  <c r="O9443" i="19"/>
  <c r="N9443" i="19"/>
  <c r="Q9442" i="19"/>
  <c r="P9442" i="19"/>
  <c r="O9442" i="19"/>
  <c r="N9442" i="19"/>
  <c r="Q9441" i="19"/>
  <c r="P9441" i="19"/>
  <c r="O9441" i="19"/>
  <c r="N9441" i="19"/>
  <c r="Q9440" i="19"/>
  <c r="P9440" i="19"/>
  <c r="O9440" i="19"/>
  <c r="N9440" i="19"/>
  <c r="Q9439" i="19"/>
  <c r="P9439" i="19"/>
  <c r="O9439" i="19"/>
  <c r="N9439" i="19"/>
  <c r="Q9438" i="19"/>
  <c r="P9438" i="19"/>
  <c r="O9438" i="19"/>
  <c r="N9438" i="19"/>
  <c r="Q9437" i="19"/>
  <c r="P9437" i="19"/>
  <c r="O9437" i="19"/>
  <c r="N9437" i="19"/>
  <c r="Q9436" i="19"/>
  <c r="P9436" i="19"/>
  <c r="O9436" i="19"/>
  <c r="N9436" i="19"/>
  <c r="Q9435" i="19"/>
  <c r="P9435" i="19"/>
  <c r="O9435" i="19"/>
  <c r="N9435" i="19"/>
  <c r="Q9434" i="19"/>
  <c r="P9434" i="19"/>
  <c r="O9434" i="19"/>
  <c r="N9434" i="19"/>
  <c r="Q9433" i="19"/>
  <c r="P9433" i="19"/>
  <c r="O9433" i="19"/>
  <c r="N9433" i="19"/>
  <c r="Q9432" i="19"/>
  <c r="P9432" i="19"/>
  <c r="O9432" i="19"/>
  <c r="N9432" i="19"/>
  <c r="Q9431" i="19"/>
  <c r="P9431" i="19"/>
  <c r="O9431" i="19"/>
  <c r="N9431" i="19"/>
  <c r="Q9430" i="19"/>
  <c r="P9430" i="19"/>
  <c r="O9430" i="19"/>
  <c r="N9430" i="19"/>
  <c r="Q9429" i="19"/>
  <c r="P9429" i="19"/>
  <c r="O9429" i="19"/>
  <c r="N9429" i="19"/>
  <c r="Q9428" i="19"/>
  <c r="P9428" i="19"/>
  <c r="O9428" i="19"/>
  <c r="N9428" i="19"/>
  <c r="Q9427" i="19"/>
  <c r="P9427" i="19"/>
  <c r="O9427" i="19"/>
  <c r="N9427" i="19"/>
  <c r="Q9426" i="19"/>
  <c r="P9426" i="19"/>
  <c r="O9426" i="19"/>
  <c r="N9426" i="19"/>
  <c r="Q9425" i="19"/>
  <c r="P9425" i="19"/>
  <c r="O9425" i="19"/>
  <c r="N9425" i="19"/>
  <c r="Q9424" i="19"/>
  <c r="P9424" i="19"/>
  <c r="O9424" i="19"/>
  <c r="N9424" i="19"/>
  <c r="Q9423" i="19"/>
  <c r="P9423" i="19"/>
  <c r="O9423" i="19"/>
  <c r="N9423" i="19"/>
  <c r="Q9422" i="19"/>
  <c r="P9422" i="19"/>
  <c r="O9422" i="19"/>
  <c r="N9422" i="19"/>
  <c r="Q9421" i="19"/>
  <c r="P9421" i="19"/>
  <c r="O9421" i="19"/>
  <c r="N9421" i="19"/>
  <c r="Q9420" i="19"/>
  <c r="P9420" i="19"/>
  <c r="O9420" i="19"/>
  <c r="N9420" i="19"/>
  <c r="Q9419" i="19"/>
  <c r="P9419" i="19"/>
  <c r="O9419" i="19"/>
  <c r="N9419" i="19"/>
  <c r="Q9418" i="19"/>
  <c r="P9418" i="19"/>
  <c r="O9418" i="19"/>
  <c r="N9418" i="19"/>
  <c r="Q9417" i="19"/>
  <c r="P9417" i="19"/>
  <c r="O9417" i="19"/>
  <c r="N9417" i="19"/>
  <c r="Q9416" i="19"/>
  <c r="P9416" i="19"/>
  <c r="O9416" i="19"/>
  <c r="N9416" i="19"/>
  <c r="Q9415" i="19"/>
  <c r="P9415" i="19"/>
  <c r="O9415" i="19"/>
  <c r="N9415" i="19"/>
  <c r="Q9414" i="19"/>
  <c r="P9414" i="19"/>
  <c r="O9414" i="19"/>
  <c r="N9414" i="19"/>
  <c r="Q9413" i="19"/>
  <c r="P9413" i="19"/>
  <c r="O9413" i="19"/>
  <c r="N9413" i="19"/>
  <c r="Q9412" i="19"/>
  <c r="P9412" i="19"/>
  <c r="O9412" i="19"/>
  <c r="N9412" i="19"/>
  <c r="Q9411" i="19"/>
  <c r="P9411" i="19"/>
  <c r="O9411" i="19"/>
  <c r="N9411" i="19"/>
  <c r="Q9410" i="19"/>
  <c r="P9410" i="19"/>
  <c r="O9410" i="19"/>
  <c r="N9410" i="19"/>
  <c r="Q9409" i="19"/>
  <c r="P9409" i="19"/>
  <c r="O9409" i="19"/>
  <c r="N9409" i="19"/>
  <c r="Q9408" i="19"/>
  <c r="P9408" i="19"/>
  <c r="O9408" i="19"/>
  <c r="N9408" i="19"/>
  <c r="Q9407" i="19"/>
  <c r="P9407" i="19"/>
  <c r="O9407" i="19"/>
  <c r="N9407" i="19"/>
  <c r="Q9406" i="19"/>
  <c r="P9406" i="19"/>
  <c r="O9406" i="19"/>
  <c r="N9406" i="19"/>
  <c r="Q9405" i="19"/>
  <c r="P9405" i="19"/>
  <c r="O9405" i="19"/>
  <c r="N9405" i="19"/>
  <c r="Q9404" i="19"/>
  <c r="P9404" i="19"/>
  <c r="O9404" i="19"/>
  <c r="N9404" i="19"/>
  <c r="Q9403" i="19"/>
  <c r="P9403" i="19"/>
  <c r="O9403" i="19"/>
  <c r="N9403" i="19"/>
  <c r="Q9402" i="19"/>
  <c r="P9402" i="19"/>
  <c r="O9402" i="19"/>
  <c r="N9402" i="19"/>
  <c r="Q9401" i="19"/>
  <c r="P9401" i="19"/>
  <c r="O9401" i="19"/>
  <c r="N9401" i="19"/>
  <c r="Q9400" i="19"/>
  <c r="P9400" i="19"/>
  <c r="O9400" i="19"/>
  <c r="N9400" i="19"/>
  <c r="Q9399" i="19"/>
  <c r="P9399" i="19"/>
  <c r="O9399" i="19"/>
  <c r="N9399" i="19"/>
  <c r="Q9398" i="19"/>
  <c r="P9398" i="19"/>
  <c r="O9398" i="19"/>
  <c r="N9398" i="19"/>
  <c r="Q9397" i="19"/>
  <c r="P9397" i="19"/>
  <c r="O9397" i="19"/>
  <c r="N9397" i="19"/>
  <c r="Q9396" i="19"/>
  <c r="P9396" i="19"/>
  <c r="O9396" i="19"/>
  <c r="N9396" i="19"/>
  <c r="Q9395" i="19"/>
  <c r="P9395" i="19"/>
  <c r="O9395" i="19"/>
  <c r="N9395" i="19"/>
  <c r="Q9394" i="19"/>
  <c r="P9394" i="19"/>
  <c r="O9394" i="19"/>
  <c r="N9394" i="19"/>
  <c r="Q9393" i="19"/>
  <c r="P9393" i="19"/>
  <c r="O9393" i="19"/>
  <c r="N9393" i="19"/>
  <c r="Q9392" i="19"/>
  <c r="P9392" i="19"/>
  <c r="O9392" i="19"/>
  <c r="N9392" i="19"/>
  <c r="Q9391" i="19"/>
  <c r="P9391" i="19"/>
  <c r="O9391" i="19"/>
  <c r="N9391" i="19"/>
  <c r="Q9390" i="19"/>
  <c r="P9390" i="19"/>
  <c r="O9390" i="19"/>
  <c r="N9390" i="19"/>
  <c r="Q9389" i="19"/>
  <c r="P9389" i="19"/>
  <c r="O9389" i="19"/>
  <c r="N9389" i="19"/>
  <c r="Q9388" i="19"/>
  <c r="P9388" i="19"/>
  <c r="O9388" i="19"/>
  <c r="N9388" i="19"/>
  <c r="Q9387" i="19"/>
  <c r="P9387" i="19"/>
  <c r="O9387" i="19"/>
  <c r="N9387" i="19"/>
  <c r="Q9386" i="19"/>
  <c r="P9386" i="19"/>
  <c r="O9386" i="19"/>
  <c r="N9386" i="19"/>
  <c r="Q9385" i="19"/>
  <c r="P9385" i="19"/>
  <c r="O9385" i="19"/>
  <c r="N9385" i="19"/>
  <c r="Q9384" i="19"/>
  <c r="P9384" i="19"/>
  <c r="O9384" i="19"/>
  <c r="N9384" i="19"/>
  <c r="Q9383" i="19"/>
  <c r="P9383" i="19"/>
  <c r="O9383" i="19"/>
  <c r="N9383" i="19"/>
  <c r="Q9382" i="19"/>
  <c r="P9382" i="19"/>
  <c r="O9382" i="19"/>
  <c r="N9382" i="19"/>
  <c r="Q9381" i="19"/>
  <c r="P9381" i="19"/>
  <c r="O9381" i="19"/>
  <c r="N9381" i="19"/>
  <c r="Q9380" i="19"/>
  <c r="P9380" i="19"/>
  <c r="O9380" i="19"/>
  <c r="N9380" i="19"/>
  <c r="Q9379" i="19"/>
  <c r="P9379" i="19"/>
  <c r="O9379" i="19"/>
  <c r="N9379" i="19"/>
  <c r="Q9378" i="19"/>
  <c r="P9378" i="19"/>
  <c r="O9378" i="19"/>
  <c r="N9378" i="19"/>
  <c r="Q9377" i="19"/>
  <c r="P9377" i="19"/>
  <c r="O9377" i="19"/>
  <c r="N9377" i="19"/>
  <c r="Q9376" i="19"/>
  <c r="P9376" i="19"/>
  <c r="O9376" i="19"/>
  <c r="N9376" i="19"/>
  <c r="Q9375" i="19"/>
  <c r="P9375" i="19"/>
  <c r="O9375" i="19"/>
  <c r="N9375" i="19"/>
  <c r="Q9374" i="19"/>
  <c r="P9374" i="19"/>
  <c r="O9374" i="19"/>
  <c r="N9374" i="19"/>
  <c r="Q9373" i="19"/>
  <c r="P9373" i="19"/>
  <c r="O9373" i="19"/>
  <c r="N9373" i="19"/>
  <c r="Q9372" i="19"/>
  <c r="P9372" i="19"/>
  <c r="O9372" i="19"/>
  <c r="N9372" i="19"/>
  <c r="Q9371" i="19"/>
  <c r="P9371" i="19"/>
  <c r="O9371" i="19"/>
  <c r="N9371" i="19"/>
  <c r="Q9370" i="19"/>
  <c r="P9370" i="19"/>
  <c r="O9370" i="19"/>
  <c r="N9370" i="19"/>
  <c r="Q9369" i="19"/>
  <c r="P9369" i="19"/>
  <c r="O9369" i="19"/>
  <c r="N9369" i="19"/>
  <c r="Q9368" i="19"/>
  <c r="P9368" i="19"/>
  <c r="O9368" i="19"/>
  <c r="N9368" i="19"/>
  <c r="Q9367" i="19"/>
  <c r="P9367" i="19"/>
  <c r="O9367" i="19"/>
  <c r="N9367" i="19"/>
  <c r="Q9366" i="19"/>
  <c r="P9366" i="19"/>
  <c r="O9366" i="19"/>
  <c r="N9366" i="19"/>
  <c r="Q9365" i="19"/>
  <c r="P9365" i="19"/>
  <c r="O9365" i="19"/>
  <c r="N9365" i="19"/>
  <c r="Q9364" i="19"/>
  <c r="P9364" i="19"/>
  <c r="O9364" i="19"/>
  <c r="N9364" i="19"/>
  <c r="Q9363" i="19"/>
  <c r="P9363" i="19"/>
  <c r="O9363" i="19"/>
  <c r="N9363" i="19"/>
  <c r="Q9362" i="19"/>
  <c r="P9362" i="19"/>
  <c r="O9362" i="19"/>
  <c r="N9362" i="19"/>
  <c r="Q9361" i="19"/>
  <c r="P9361" i="19"/>
  <c r="O9361" i="19"/>
  <c r="N9361" i="19"/>
  <c r="Q9360" i="19"/>
  <c r="P9360" i="19"/>
  <c r="O9360" i="19"/>
  <c r="N9360" i="19"/>
  <c r="Q9359" i="19"/>
  <c r="P9359" i="19"/>
  <c r="O9359" i="19"/>
  <c r="N9359" i="19"/>
  <c r="Q9358" i="19"/>
  <c r="P9358" i="19"/>
  <c r="O9358" i="19"/>
  <c r="N9358" i="19"/>
  <c r="Q9357" i="19"/>
  <c r="P9357" i="19"/>
  <c r="O9357" i="19"/>
  <c r="N9357" i="19"/>
  <c r="Q9356" i="19"/>
  <c r="P9356" i="19"/>
  <c r="O9356" i="19"/>
  <c r="N9356" i="19"/>
  <c r="Q9355" i="19"/>
  <c r="P9355" i="19"/>
  <c r="O9355" i="19"/>
  <c r="N9355" i="19"/>
  <c r="Q9354" i="19"/>
  <c r="P9354" i="19"/>
  <c r="O9354" i="19"/>
  <c r="N9354" i="19"/>
  <c r="Q9353" i="19"/>
  <c r="P9353" i="19"/>
  <c r="O9353" i="19"/>
  <c r="N9353" i="19"/>
  <c r="Q9352" i="19"/>
  <c r="P9352" i="19"/>
  <c r="O9352" i="19"/>
  <c r="N9352" i="19"/>
  <c r="Q9351" i="19"/>
  <c r="P9351" i="19"/>
  <c r="O9351" i="19"/>
  <c r="N9351" i="19"/>
  <c r="Q9350" i="19"/>
  <c r="P9350" i="19"/>
  <c r="O9350" i="19"/>
  <c r="N9350" i="19"/>
  <c r="Q9349" i="19"/>
  <c r="P9349" i="19"/>
  <c r="O9349" i="19"/>
  <c r="N9349" i="19"/>
  <c r="Q9348" i="19"/>
  <c r="P9348" i="19"/>
  <c r="O9348" i="19"/>
  <c r="N9348" i="19"/>
  <c r="Q9347" i="19"/>
  <c r="P9347" i="19"/>
  <c r="O9347" i="19"/>
  <c r="N9347" i="19"/>
  <c r="Q9346" i="19"/>
  <c r="P9346" i="19"/>
  <c r="O9346" i="19"/>
  <c r="N9346" i="19"/>
  <c r="Q9345" i="19"/>
  <c r="P9345" i="19"/>
  <c r="O9345" i="19"/>
  <c r="N9345" i="19"/>
  <c r="Q9344" i="19"/>
  <c r="P9344" i="19"/>
  <c r="O9344" i="19"/>
  <c r="N9344" i="19"/>
  <c r="Q9343" i="19"/>
  <c r="P9343" i="19"/>
  <c r="O9343" i="19"/>
  <c r="N9343" i="19"/>
  <c r="Q9342" i="19"/>
  <c r="P9342" i="19"/>
  <c r="O9342" i="19"/>
  <c r="N9342" i="19"/>
  <c r="Q9341" i="19"/>
  <c r="P9341" i="19"/>
  <c r="O9341" i="19"/>
  <c r="N9341" i="19"/>
  <c r="Q9340" i="19"/>
  <c r="P9340" i="19"/>
  <c r="O9340" i="19"/>
  <c r="N9340" i="19"/>
  <c r="Q9339" i="19"/>
  <c r="P9339" i="19"/>
  <c r="O9339" i="19"/>
  <c r="N9339" i="19"/>
  <c r="Q9338" i="19"/>
  <c r="P9338" i="19"/>
  <c r="O9338" i="19"/>
  <c r="N9338" i="19"/>
  <c r="Q9337" i="19"/>
  <c r="P9337" i="19"/>
  <c r="O9337" i="19"/>
  <c r="N9337" i="19"/>
  <c r="Q9336" i="19"/>
  <c r="P9336" i="19"/>
  <c r="O9336" i="19"/>
  <c r="N9336" i="19"/>
  <c r="Q9335" i="19"/>
  <c r="P9335" i="19"/>
  <c r="O9335" i="19"/>
  <c r="N9335" i="19"/>
  <c r="Q9334" i="19"/>
  <c r="P9334" i="19"/>
  <c r="O9334" i="19"/>
  <c r="N9334" i="19"/>
  <c r="Q9333" i="19"/>
  <c r="P9333" i="19"/>
  <c r="O9333" i="19"/>
  <c r="N9333" i="19"/>
  <c r="Q9332" i="19"/>
  <c r="P9332" i="19"/>
  <c r="O9332" i="19"/>
  <c r="N9332" i="19"/>
  <c r="Q9331" i="19"/>
  <c r="P9331" i="19"/>
  <c r="O9331" i="19"/>
  <c r="N9331" i="19"/>
  <c r="Q9330" i="19"/>
  <c r="P9330" i="19"/>
  <c r="O9330" i="19"/>
  <c r="N9330" i="19"/>
  <c r="Q9329" i="19"/>
  <c r="P9329" i="19"/>
  <c r="O9329" i="19"/>
  <c r="N9329" i="19"/>
  <c r="Q9328" i="19"/>
  <c r="P9328" i="19"/>
  <c r="O9328" i="19"/>
  <c r="N9328" i="19"/>
  <c r="Q9327" i="19"/>
  <c r="P9327" i="19"/>
  <c r="O9327" i="19"/>
  <c r="N9327" i="19"/>
  <c r="Q9326" i="19"/>
  <c r="P9326" i="19"/>
  <c r="O9326" i="19"/>
  <c r="N9326" i="19"/>
  <c r="Q9325" i="19"/>
  <c r="P9325" i="19"/>
  <c r="O9325" i="19"/>
  <c r="N9325" i="19"/>
  <c r="Q9324" i="19"/>
  <c r="P9324" i="19"/>
  <c r="O9324" i="19"/>
  <c r="N9324" i="19"/>
  <c r="Q9323" i="19"/>
  <c r="P9323" i="19"/>
  <c r="O9323" i="19"/>
  <c r="N9323" i="19"/>
  <c r="Q9322" i="19"/>
  <c r="P9322" i="19"/>
  <c r="O9322" i="19"/>
  <c r="N9322" i="19"/>
  <c r="Q9321" i="19"/>
  <c r="P9321" i="19"/>
  <c r="O9321" i="19"/>
  <c r="N9321" i="19"/>
  <c r="Q9320" i="19"/>
  <c r="P9320" i="19"/>
  <c r="O9320" i="19"/>
  <c r="N9320" i="19"/>
  <c r="Q9319" i="19"/>
  <c r="P9319" i="19"/>
  <c r="O9319" i="19"/>
  <c r="N9319" i="19"/>
  <c r="Q9318" i="19"/>
  <c r="P9318" i="19"/>
  <c r="O9318" i="19"/>
  <c r="N9318" i="19"/>
  <c r="Q9317" i="19"/>
  <c r="P9317" i="19"/>
  <c r="O9317" i="19"/>
  <c r="N9317" i="19"/>
  <c r="Q9316" i="19"/>
  <c r="P9316" i="19"/>
  <c r="O9316" i="19"/>
  <c r="N9316" i="19"/>
  <c r="Q9315" i="19"/>
  <c r="P9315" i="19"/>
  <c r="O9315" i="19"/>
  <c r="N9315" i="19"/>
  <c r="Q9314" i="19"/>
  <c r="P9314" i="19"/>
  <c r="O9314" i="19"/>
  <c r="N9314" i="19"/>
  <c r="Q9313" i="19"/>
  <c r="P9313" i="19"/>
  <c r="O9313" i="19"/>
  <c r="N9313" i="19"/>
  <c r="Q9312" i="19"/>
  <c r="P9312" i="19"/>
  <c r="O9312" i="19"/>
  <c r="N9312" i="19"/>
  <c r="Q9311" i="19"/>
  <c r="P9311" i="19"/>
  <c r="O9311" i="19"/>
  <c r="N9311" i="19"/>
  <c r="Q9310" i="19"/>
  <c r="P9310" i="19"/>
  <c r="O9310" i="19"/>
  <c r="N9310" i="19"/>
  <c r="Q9309" i="19"/>
  <c r="P9309" i="19"/>
  <c r="O9309" i="19"/>
  <c r="N9309" i="19"/>
  <c r="Q9308" i="19"/>
  <c r="P9308" i="19"/>
  <c r="O9308" i="19"/>
  <c r="N9308" i="19"/>
  <c r="Q9307" i="19"/>
  <c r="P9307" i="19"/>
  <c r="O9307" i="19"/>
  <c r="N9307" i="19"/>
  <c r="Q9306" i="19"/>
  <c r="P9306" i="19"/>
  <c r="O9306" i="19"/>
  <c r="N9306" i="19"/>
  <c r="Q9305" i="19"/>
  <c r="P9305" i="19"/>
  <c r="O9305" i="19"/>
  <c r="N9305" i="19"/>
  <c r="Q9304" i="19"/>
  <c r="P9304" i="19"/>
  <c r="O9304" i="19"/>
  <c r="N9304" i="19"/>
  <c r="Q9303" i="19"/>
  <c r="P9303" i="19"/>
  <c r="O9303" i="19"/>
  <c r="N9303" i="19"/>
  <c r="Q9302" i="19"/>
  <c r="P9302" i="19"/>
  <c r="O9302" i="19"/>
  <c r="N9302" i="19"/>
  <c r="Q9301" i="19"/>
  <c r="P9301" i="19"/>
  <c r="O9301" i="19"/>
  <c r="N9301" i="19"/>
  <c r="Q9300" i="19"/>
  <c r="P9300" i="19"/>
  <c r="O9300" i="19"/>
  <c r="N9300" i="19"/>
  <c r="Q9299" i="19"/>
  <c r="P9299" i="19"/>
  <c r="O9299" i="19"/>
  <c r="N9299" i="19"/>
  <c r="Q9298" i="19"/>
  <c r="P9298" i="19"/>
  <c r="O9298" i="19"/>
  <c r="N9298" i="19"/>
  <c r="Q9297" i="19"/>
  <c r="P9297" i="19"/>
  <c r="O9297" i="19"/>
  <c r="N9297" i="19"/>
  <c r="Q9296" i="19"/>
  <c r="P9296" i="19"/>
  <c r="O9296" i="19"/>
  <c r="N9296" i="19"/>
  <c r="Q9295" i="19"/>
  <c r="P9295" i="19"/>
  <c r="O9295" i="19"/>
  <c r="N9295" i="19"/>
  <c r="Q9294" i="19"/>
  <c r="P9294" i="19"/>
  <c r="O9294" i="19"/>
  <c r="N9294" i="19"/>
  <c r="Q9293" i="19"/>
  <c r="P9293" i="19"/>
  <c r="O9293" i="19"/>
  <c r="N9293" i="19"/>
  <c r="Q9292" i="19"/>
  <c r="P9292" i="19"/>
  <c r="O9292" i="19"/>
  <c r="N9292" i="19"/>
  <c r="Q9291" i="19"/>
  <c r="P9291" i="19"/>
  <c r="O9291" i="19"/>
  <c r="N9291" i="19"/>
  <c r="Q9290" i="19"/>
  <c r="P9290" i="19"/>
  <c r="O9290" i="19"/>
  <c r="N9290" i="19"/>
  <c r="Q9289" i="19"/>
  <c r="P9289" i="19"/>
  <c r="O9289" i="19"/>
  <c r="N9289" i="19"/>
  <c r="Q9288" i="19"/>
  <c r="P9288" i="19"/>
  <c r="O9288" i="19"/>
  <c r="N9288" i="19"/>
  <c r="Q9287" i="19"/>
  <c r="P9287" i="19"/>
  <c r="O9287" i="19"/>
  <c r="N9287" i="19"/>
  <c r="Q9286" i="19"/>
  <c r="P9286" i="19"/>
  <c r="O9286" i="19"/>
  <c r="N9286" i="19"/>
  <c r="Q9285" i="19"/>
  <c r="P9285" i="19"/>
  <c r="O9285" i="19"/>
  <c r="N9285" i="19"/>
  <c r="Q9284" i="19"/>
  <c r="P9284" i="19"/>
  <c r="O9284" i="19"/>
  <c r="N9284" i="19"/>
  <c r="Q9283" i="19"/>
  <c r="P9283" i="19"/>
  <c r="O9283" i="19"/>
  <c r="N9283" i="19"/>
  <c r="Q9282" i="19"/>
  <c r="P9282" i="19"/>
  <c r="O9282" i="19"/>
  <c r="N9282" i="19"/>
  <c r="Q9281" i="19"/>
  <c r="P9281" i="19"/>
  <c r="O9281" i="19"/>
  <c r="N9281" i="19"/>
  <c r="Q9280" i="19"/>
  <c r="P9280" i="19"/>
  <c r="O9280" i="19"/>
  <c r="N9280" i="19"/>
  <c r="Q9279" i="19"/>
  <c r="P9279" i="19"/>
  <c r="O9279" i="19"/>
  <c r="N9279" i="19"/>
  <c r="Q9278" i="19"/>
  <c r="P9278" i="19"/>
  <c r="O9278" i="19"/>
  <c r="N9278" i="19"/>
  <c r="Q9277" i="19"/>
  <c r="P9277" i="19"/>
  <c r="O9277" i="19"/>
  <c r="N9277" i="19"/>
  <c r="Q9276" i="19"/>
  <c r="P9276" i="19"/>
  <c r="O9276" i="19"/>
  <c r="N9276" i="19"/>
  <c r="Q9275" i="19"/>
  <c r="P9275" i="19"/>
  <c r="O9275" i="19"/>
  <c r="N9275" i="19"/>
  <c r="Q9274" i="19"/>
  <c r="P9274" i="19"/>
  <c r="O9274" i="19"/>
  <c r="N9274" i="19"/>
  <c r="Q9273" i="19"/>
  <c r="P9273" i="19"/>
  <c r="O9273" i="19"/>
  <c r="N9273" i="19"/>
  <c r="Q9272" i="19"/>
  <c r="P9272" i="19"/>
  <c r="O9272" i="19"/>
  <c r="N9272" i="19"/>
  <c r="Q9271" i="19"/>
  <c r="P9271" i="19"/>
  <c r="O9271" i="19"/>
  <c r="N9271" i="19"/>
  <c r="Q9270" i="19"/>
  <c r="P9270" i="19"/>
  <c r="O9270" i="19"/>
  <c r="N9270" i="19"/>
  <c r="Q9269" i="19"/>
  <c r="P9269" i="19"/>
  <c r="O9269" i="19"/>
  <c r="N9269" i="19"/>
  <c r="Q9268" i="19"/>
  <c r="P9268" i="19"/>
  <c r="O9268" i="19"/>
  <c r="N9268" i="19"/>
  <c r="Q9267" i="19"/>
  <c r="P9267" i="19"/>
  <c r="O9267" i="19"/>
  <c r="N9267" i="19"/>
  <c r="Q9266" i="19"/>
  <c r="P9266" i="19"/>
  <c r="O9266" i="19"/>
  <c r="N9266" i="19"/>
  <c r="Q9265" i="19"/>
  <c r="P9265" i="19"/>
  <c r="O9265" i="19"/>
  <c r="N9265" i="19"/>
  <c r="Q9264" i="19"/>
  <c r="P9264" i="19"/>
  <c r="O9264" i="19"/>
  <c r="N9264" i="19"/>
  <c r="Q9263" i="19"/>
  <c r="P9263" i="19"/>
  <c r="O9263" i="19"/>
  <c r="N9263" i="19"/>
  <c r="Q9262" i="19"/>
  <c r="P9262" i="19"/>
  <c r="O9262" i="19"/>
  <c r="N9262" i="19"/>
  <c r="Q9261" i="19"/>
  <c r="P9261" i="19"/>
  <c r="O9261" i="19"/>
  <c r="N9261" i="19"/>
  <c r="Q9260" i="19"/>
  <c r="P9260" i="19"/>
  <c r="O9260" i="19"/>
  <c r="N9260" i="19"/>
  <c r="Q9259" i="19"/>
  <c r="P9259" i="19"/>
  <c r="O9259" i="19"/>
  <c r="N9259" i="19"/>
  <c r="Q9258" i="19"/>
  <c r="P9258" i="19"/>
  <c r="O9258" i="19"/>
  <c r="N9258" i="19"/>
  <c r="Q9257" i="19"/>
  <c r="P9257" i="19"/>
  <c r="O9257" i="19"/>
  <c r="N9257" i="19"/>
  <c r="Q9256" i="19"/>
  <c r="P9256" i="19"/>
  <c r="O9256" i="19"/>
  <c r="N9256" i="19"/>
  <c r="Q9255" i="19"/>
  <c r="P9255" i="19"/>
  <c r="O9255" i="19"/>
  <c r="N9255" i="19"/>
  <c r="Q9254" i="19"/>
  <c r="P9254" i="19"/>
  <c r="O9254" i="19"/>
  <c r="N9254" i="19"/>
  <c r="Q9253" i="19"/>
  <c r="P9253" i="19"/>
  <c r="O9253" i="19"/>
  <c r="N9253" i="19"/>
  <c r="Q9252" i="19"/>
  <c r="P9252" i="19"/>
  <c r="O9252" i="19"/>
  <c r="N9252" i="19"/>
  <c r="Q9251" i="19"/>
  <c r="P9251" i="19"/>
  <c r="O9251" i="19"/>
  <c r="N9251" i="19"/>
  <c r="Q9250" i="19"/>
  <c r="P9250" i="19"/>
  <c r="O9250" i="19"/>
  <c r="N9250" i="19"/>
  <c r="Q9249" i="19"/>
  <c r="P9249" i="19"/>
  <c r="O9249" i="19"/>
  <c r="N9249" i="19"/>
  <c r="Q9248" i="19"/>
  <c r="P9248" i="19"/>
  <c r="O9248" i="19"/>
  <c r="N9248" i="19"/>
  <c r="Q9247" i="19"/>
  <c r="P9247" i="19"/>
  <c r="O9247" i="19"/>
  <c r="N9247" i="19"/>
  <c r="Q9246" i="19"/>
  <c r="P9246" i="19"/>
  <c r="O9246" i="19"/>
  <c r="N9246" i="19"/>
  <c r="Q9245" i="19"/>
  <c r="P9245" i="19"/>
  <c r="O9245" i="19"/>
  <c r="N9245" i="19"/>
  <c r="Q9244" i="19"/>
  <c r="P9244" i="19"/>
  <c r="O9244" i="19"/>
  <c r="N9244" i="19"/>
  <c r="Q9243" i="19"/>
  <c r="P9243" i="19"/>
  <c r="O9243" i="19"/>
  <c r="N9243" i="19"/>
  <c r="Q9242" i="19"/>
  <c r="P9242" i="19"/>
  <c r="O9242" i="19"/>
  <c r="N9242" i="19"/>
  <c r="Q9241" i="19"/>
  <c r="P9241" i="19"/>
  <c r="O9241" i="19"/>
  <c r="N9241" i="19"/>
  <c r="Q9240" i="19"/>
  <c r="P9240" i="19"/>
  <c r="O9240" i="19"/>
  <c r="N9240" i="19"/>
  <c r="Q9239" i="19"/>
  <c r="P9239" i="19"/>
  <c r="O9239" i="19"/>
  <c r="N9239" i="19"/>
  <c r="Q9238" i="19"/>
  <c r="P9238" i="19"/>
  <c r="O9238" i="19"/>
  <c r="N9238" i="19"/>
  <c r="Q9237" i="19"/>
  <c r="P9237" i="19"/>
  <c r="O9237" i="19"/>
  <c r="N9237" i="19"/>
  <c r="Q9236" i="19"/>
  <c r="P9236" i="19"/>
  <c r="O9236" i="19"/>
  <c r="N9236" i="19"/>
  <c r="Q9235" i="19"/>
  <c r="P9235" i="19"/>
  <c r="O9235" i="19"/>
  <c r="N9235" i="19"/>
  <c r="Q9234" i="19"/>
  <c r="P9234" i="19"/>
  <c r="O9234" i="19"/>
  <c r="N9234" i="19"/>
  <c r="Q9233" i="19"/>
  <c r="P9233" i="19"/>
  <c r="O9233" i="19"/>
  <c r="N9233" i="19"/>
  <c r="Q9232" i="19"/>
  <c r="P9232" i="19"/>
  <c r="O9232" i="19"/>
  <c r="N9232" i="19"/>
  <c r="Q9231" i="19"/>
  <c r="P9231" i="19"/>
  <c r="O9231" i="19"/>
  <c r="N9231" i="19"/>
  <c r="Q9230" i="19"/>
  <c r="P9230" i="19"/>
  <c r="O9230" i="19"/>
  <c r="N9230" i="19"/>
  <c r="Q9229" i="19"/>
  <c r="P9229" i="19"/>
  <c r="O9229" i="19"/>
  <c r="N9229" i="19"/>
  <c r="Q9228" i="19"/>
  <c r="P9228" i="19"/>
  <c r="O9228" i="19"/>
  <c r="N9228" i="19"/>
  <c r="Q9227" i="19"/>
  <c r="P9227" i="19"/>
  <c r="O9227" i="19"/>
  <c r="N9227" i="19"/>
  <c r="Q9226" i="19"/>
  <c r="P9226" i="19"/>
  <c r="O9226" i="19"/>
  <c r="N9226" i="19"/>
  <c r="Q9225" i="19"/>
  <c r="P9225" i="19"/>
  <c r="O9225" i="19"/>
  <c r="N9225" i="19"/>
  <c r="Q9224" i="19"/>
  <c r="P9224" i="19"/>
  <c r="O9224" i="19"/>
  <c r="N9224" i="19"/>
  <c r="Q9223" i="19"/>
  <c r="P9223" i="19"/>
  <c r="O9223" i="19"/>
  <c r="N9223" i="19"/>
  <c r="Q9222" i="19"/>
  <c r="P9222" i="19"/>
  <c r="O9222" i="19"/>
  <c r="N9222" i="19"/>
  <c r="Q9221" i="19"/>
  <c r="P9221" i="19"/>
  <c r="O9221" i="19"/>
  <c r="N9221" i="19"/>
  <c r="Q9220" i="19"/>
  <c r="P9220" i="19"/>
  <c r="O9220" i="19"/>
  <c r="N9220" i="19"/>
  <c r="Q9219" i="19"/>
  <c r="P9219" i="19"/>
  <c r="O9219" i="19"/>
  <c r="N9219" i="19"/>
  <c r="Q9218" i="19"/>
  <c r="P9218" i="19"/>
  <c r="O9218" i="19"/>
  <c r="N9218" i="19"/>
  <c r="Q9217" i="19"/>
  <c r="P9217" i="19"/>
  <c r="O9217" i="19"/>
  <c r="N9217" i="19"/>
  <c r="Q9216" i="19"/>
  <c r="P9216" i="19"/>
  <c r="O9216" i="19"/>
  <c r="N9216" i="19"/>
  <c r="Q9215" i="19"/>
  <c r="P9215" i="19"/>
  <c r="O9215" i="19"/>
  <c r="N9215" i="19"/>
  <c r="Q9214" i="19"/>
  <c r="P9214" i="19"/>
  <c r="O9214" i="19"/>
  <c r="N9214" i="19"/>
  <c r="Q9213" i="19"/>
  <c r="P9213" i="19"/>
  <c r="O9213" i="19"/>
  <c r="N9213" i="19"/>
  <c r="Q9212" i="19"/>
  <c r="P9212" i="19"/>
  <c r="O9212" i="19"/>
  <c r="N9212" i="19"/>
  <c r="Q9211" i="19"/>
  <c r="P9211" i="19"/>
  <c r="O9211" i="19"/>
  <c r="N9211" i="19"/>
  <c r="Q9210" i="19"/>
  <c r="P9210" i="19"/>
  <c r="O9210" i="19"/>
  <c r="N9210" i="19"/>
  <c r="Q9209" i="19"/>
  <c r="P9209" i="19"/>
  <c r="O9209" i="19"/>
  <c r="N9209" i="19"/>
  <c r="Q9208" i="19"/>
  <c r="P9208" i="19"/>
  <c r="O9208" i="19"/>
  <c r="N9208" i="19"/>
  <c r="Q9207" i="19"/>
  <c r="P9207" i="19"/>
  <c r="O9207" i="19"/>
  <c r="N9207" i="19"/>
  <c r="Q9206" i="19"/>
  <c r="P9206" i="19"/>
  <c r="O9206" i="19"/>
  <c r="N9206" i="19"/>
  <c r="Q9205" i="19"/>
  <c r="P9205" i="19"/>
  <c r="O9205" i="19"/>
  <c r="N9205" i="19"/>
  <c r="Q9204" i="19"/>
  <c r="P9204" i="19"/>
  <c r="O9204" i="19"/>
  <c r="N9204" i="19"/>
  <c r="Q9203" i="19"/>
  <c r="P9203" i="19"/>
  <c r="O9203" i="19"/>
  <c r="N9203" i="19"/>
  <c r="Q9202" i="19"/>
  <c r="P9202" i="19"/>
  <c r="O9202" i="19"/>
  <c r="N9202" i="19"/>
  <c r="Q9201" i="19"/>
  <c r="P9201" i="19"/>
  <c r="O9201" i="19"/>
  <c r="N9201" i="19"/>
  <c r="Q9200" i="19"/>
  <c r="P9200" i="19"/>
  <c r="O9200" i="19"/>
  <c r="N9200" i="19"/>
  <c r="Q9199" i="19"/>
  <c r="P9199" i="19"/>
  <c r="O9199" i="19"/>
  <c r="N9199" i="19"/>
  <c r="Q9198" i="19"/>
  <c r="P9198" i="19"/>
  <c r="O9198" i="19"/>
  <c r="N9198" i="19"/>
  <c r="Q9197" i="19"/>
  <c r="P9197" i="19"/>
  <c r="O9197" i="19"/>
  <c r="N9197" i="19"/>
  <c r="Q9196" i="19"/>
  <c r="P9196" i="19"/>
  <c r="O9196" i="19"/>
  <c r="N9196" i="19"/>
  <c r="Q9195" i="19"/>
  <c r="P9195" i="19"/>
  <c r="O9195" i="19"/>
  <c r="N9195" i="19"/>
  <c r="Q9194" i="19"/>
  <c r="P9194" i="19"/>
  <c r="O9194" i="19"/>
  <c r="N9194" i="19"/>
  <c r="Q9193" i="19"/>
  <c r="P9193" i="19"/>
  <c r="O9193" i="19"/>
  <c r="N9193" i="19"/>
  <c r="Q9192" i="19"/>
  <c r="P9192" i="19"/>
  <c r="O9192" i="19"/>
  <c r="N9192" i="19"/>
  <c r="Q9191" i="19"/>
  <c r="P9191" i="19"/>
  <c r="O9191" i="19"/>
  <c r="N9191" i="19"/>
  <c r="Q9190" i="19"/>
  <c r="P9190" i="19"/>
  <c r="O9190" i="19"/>
  <c r="N9190" i="19"/>
  <c r="Q9189" i="19"/>
  <c r="P9189" i="19"/>
  <c r="O9189" i="19"/>
  <c r="N9189" i="19"/>
  <c r="Q9188" i="19"/>
  <c r="P9188" i="19"/>
  <c r="O9188" i="19"/>
  <c r="N9188" i="19"/>
  <c r="Q9187" i="19"/>
  <c r="P9187" i="19"/>
  <c r="O9187" i="19"/>
  <c r="N9187" i="19"/>
  <c r="Q9186" i="19"/>
  <c r="P9186" i="19"/>
  <c r="O9186" i="19"/>
  <c r="N9186" i="19"/>
  <c r="Q9185" i="19"/>
  <c r="P9185" i="19"/>
  <c r="O9185" i="19"/>
  <c r="N9185" i="19"/>
  <c r="Q9184" i="19"/>
  <c r="P9184" i="19"/>
  <c r="O9184" i="19"/>
  <c r="N9184" i="19"/>
  <c r="Q9183" i="19"/>
  <c r="P9183" i="19"/>
  <c r="O9183" i="19"/>
  <c r="N9183" i="19"/>
  <c r="Q9182" i="19"/>
  <c r="P9182" i="19"/>
  <c r="O9182" i="19"/>
  <c r="N9182" i="19"/>
  <c r="Q9181" i="19"/>
  <c r="P9181" i="19"/>
  <c r="O9181" i="19"/>
  <c r="N9181" i="19"/>
  <c r="Q9180" i="19"/>
  <c r="P9180" i="19"/>
  <c r="O9180" i="19"/>
  <c r="N9180" i="19"/>
  <c r="Q9179" i="19"/>
  <c r="P9179" i="19"/>
  <c r="O9179" i="19"/>
  <c r="N9179" i="19"/>
  <c r="Q9178" i="19"/>
  <c r="P9178" i="19"/>
  <c r="O9178" i="19"/>
  <c r="N9178" i="19"/>
  <c r="Q9177" i="19"/>
  <c r="P9177" i="19"/>
  <c r="O9177" i="19"/>
  <c r="N9177" i="19"/>
  <c r="Q9176" i="19"/>
  <c r="P9176" i="19"/>
  <c r="O9176" i="19"/>
  <c r="N9176" i="19"/>
  <c r="Q9175" i="19"/>
  <c r="P9175" i="19"/>
  <c r="O9175" i="19"/>
  <c r="N9175" i="19"/>
  <c r="Q9174" i="19"/>
  <c r="P9174" i="19"/>
  <c r="O9174" i="19"/>
  <c r="N9174" i="19"/>
  <c r="Q9173" i="19"/>
  <c r="P9173" i="19"/>
  <c r="O9173" i="19"/>
  <c r="N9173" i="19"/>
  <c r="Q9172" i="19"/>
  <c r="P9172" i="19"/>
  <c r="O9172" i="19"/>
  <c r="N9172" i="19"/>
  <c r="Q9171" i="19"/>
  <c r="P9171" i="19"/>
  <c r="O9171" i="19"/>
  <c r="N9171" i="19"/>
  <c r="Q9170" i="19"/>
  <c r="P9170" i="19"/>
  <c r="O9170" i="19"/>
  <c r="N9170" i="19"/>
  <c r="Q9169" i="19"/>
  <c r="P9169" i="19"/>
  <c r="O9169" i="19"/>
  <c r="N9169" i="19"/>
  <c r="Q9168" i="19"/>
  <c r="P9168" i="19"/>
  <c r="O9168" i="19"/>
  <c r="N9168" i="19"/>
  <c r="Q9167" i="19"/>
  <c r="P9167" i="19"/>
  <c r="O9167" i="19"/>
  <c r="N9167" i="19"/>
  <c r="Q9166" i="19"/>
  <c r="P9166" i="19"/>
  <c r="O9166" i="19"/>
  <c r="N9166" i="19"/>
  <c r="Q9165" i="19"/>
  <c r="P9165" i="19"/>
  <c r="O9165" i="19"/>
  <c r="N9165" i="19"/>
  <c r="Q9164" i="19"/>
  <c r="P9164" i="19"/>
  <c r="O9164" i="19"/>
  <c r="N9164" i="19"/>
  <c r="Q9163" i="19"/>
  <c r="P9163" i="19"/>
  <c r="O9163" i="19"/>
  <c r="N9163" i="19"/>
  <c r="Q9162" i="19"/>
  <c r="P9162" i="19"/>
  <c r="O9162" i="19"/>
  <c r="N9162" i="19"/>
  <c r="Q9161" i="19"/>
  <c r="P9161" i="19"/>
  <c r="O9161" i="19"/>
  <c r="N9161" i="19"/>
  <c r="Q9160" i="19"/>
  <c r="P9160" i="19"/>
  <c r="O9160" i="19"/>
  <c r="N9160" i="19"/>
  <c r="Q9159" i="19"/>
  <c r="P9159" i="19"/>
  <c r="O9159" i="19"/>
  <c r="N9159" i="19"/>
  <c r="Q9158" i="19"/>
  <c r="P9158" i="19"/>
  <c r="O9158" i="19"/>
  <c r="N9158" i="19"/>
  <c r="Q9157" i="19"/>
  <c r="P9157" i="19"/>
  <c r="O9157" i="19"/>
  <c r="N9157" i="19"/>
  <c r="Q9156" i="19"/>
  <c r="P9156" i="19"/>
  <c r="O9156" i="19"/>
  <c r="N9156" i="19"/>
  <c r="Q9155" i="19"/>
  <c r="P9155" i="19"/>
  <c r="O9155" i="19"/>
  <c r="N9155" i="19"/>
  <c r="Q9154" i="19"/>
  <c r="P9154" i="19"/>
  <c r="O9154" i="19"/>
  <c r="N9154" i="19"/>
  <c r="Q9153" i="19"/>
  <c r="P9153" i="19"/>
  <c r="O9153" i="19"/>
  <c r="N9153" i="19"/>
  <c r="Q9152" i="19"/>
  <c r="P9152" i="19"/>
  <c r="O9152" i="19"/>
  <c r="N9152" i="19"/>
  <c r="Q9151" i="19"/>
  <c r="P9151" i="19"/>
  <c r="O9151" i="19"/>
  <c r="N9151" i="19"/>
  <c r="Q9150" i="19"/>
  <c r="P9150" i="19"/>
  <c r="O9150" i="19"/>
  <c r="N9150" i="19"/>
  <c r="Q9149" i="19"/>
  <c r="P9149" i="19"/>
  <c r="O9149" i="19"/>
  <c r="N9149" i="19"/>
  <c r="Q9148" i="19"/>
  <c r="P9148" i="19"/>
  <c r="O9148" i="19"/>
  <c r="N9148" i="19"/>
  <c r="Q9147" i="19"/>
  <c r="P9147" i="19"/>
  <c r="O9147" i="19"/>
  <c r="N9147" i="19"/>
  <c r="Q9146" i="19"/>
  <c r="P9146" i="19"/>
  <c r="O9146" i="19"/>
  <c r="N9146" i="19"/>
  <c r="Q9145" i="19"/>
  <c r="P9145" i="19"/>
  <c r="O9145" i="19"/>
  <c r="N9145" i="19"/>
  <c r="Q9144" i="19"/>
  <c r="P9144" i="19"/>
  <c r="O9144" i="19"/>
  <c r="N9144" i="19"/>
  <c r="Q9143" i="19"/>
  <c r="P9143" i="19"/>
  <c r="O9143" i="19"/>
  <c r="N9143" i="19"/>
  <c r="Q9142" i="19"/>
  <c r="P9142" i="19"/>
  <c r="O9142" i="19"/>
  <c r="N9142" i="19"/>
  <c r="Q9141" i="19"/>
  <c r="P9141" i="19"/>
  <c r="O9141" i="19"/>
  <c r="N9141" i="19"/>
  <c r="Q9140" i="19"/>
  <c r="P9140" i="19"/>
  <c r="O9140" i="19"/>
  <c r="N9140" i="19"/>
  <c r="Q9139" i="19"/>
  <c r="P9139" i="19"/>
  <c r="O9139" i="19"/>
  <c r="N9139" i="19"/>
  <c r="Q9138" i="19"/>
  <c r="P9138" i="19"/>
  <c r="O9138" i="19"/>
  <c r="N9138" i="19"/>
  <c r="Q9137" i="19"/>
  <c r="P9137" i="19"/>
  <c r="O9137" i="19"/>
  <c r="N9137" i="19"/>
  <c r="Q9136" i="19"/>
  <c r="P9136" i="19"/>
  <c r="O9136" i="19"/>
  <c r="N9136" i="19"/>
  <c r="Q9135" i="19"/>
  <c r="P9135" i="19"/>
  <c r="O9135" i="19"/>
  <c r="N9135" i="19"/>
  <c r="Q9134" i="19"/>
  <c r="P9134" i="19"/>
  <c r="O9134" i="19"/>
  <c r="N9134" i="19"/>
  <c r="Q9133" i="19"/>
  <c r="P9133" i="19"/>
  <c r="O9133" i="19"/>
  <c r="N9133" i="19"/>
  <c r="Q9132" i="19"/>
  <c r="P9132" i="19"/>
  <c r="O9132" i="19"/>
  <c r="N9132" i="19"/>
  <c r="Q9131" i="19"/>
  <c r="P9131" i="19"/>
  <c r="O9131" i="19"/>
  <c r="N9131" i="19"/>
  <c r="Q9130" i="19"/>
  <c r="P9130" i="19"/>
  <c r="O9130" i="19"/>
  <c r="N9130" i="19"/>
  <c r="Q9129" i="19"/>
  <c r="P9129" i="19"/>
  <c r="O9129" i="19"/>
  <c r="N9129" i="19"/>
  <c r="Q9128" i="19"/>
  <c r="P9128" i="19"/>
  <c r="O9128" i="19"/>
  <c r="N9128" i="19"/>
  <c r="Q9127" i="19"/>
  <c r="P9127" i="19"/>
  <c r="O9127" i="19"/>
  <c r="N9127" i="19"/>
  <c r="Q9126" i="19"/>
  <c r="P9126" i="19"/>
  <c r="O9126" i="19"/>
  <c r="N9126" i="19"/>
  <c r="Q9125" i="19"/>
  <c r="P9125" i="19"/>
  <c r="O9125" i="19"/>
  <c r="N9125" i="19"/>
  <c r="Q9124" i="19"/>
  <c r="P9124" i="19"/>
  <c r="O9124" i="19"/>
  <c r="N9124" i="19"/>
  <c r="Q9123" i="19"/>
  <c r="P9123" i="19"/>
  <c r="O9123" i="19"/>
  <c r="N9123" i="19"/>
  <c r="Q9122" i="19"/>
  <c r="P9122" i="19"/>
  <c r="O9122" i="19"/>
  <c r="N9122" i="19"/>
  <c r="Q9121" i="19"/>
  <c r="P9121" i="19"/>
  <c r="O9121" i="19"/>
  <c r="N9121" i="19"/>
  <c r="Q9120" i="19"/>
  <c r="P9120" i="19"/>
  <c r="O9120" i="19"/>
  <c r="N9120" i="19"/>
  <c r="Q9119" i="19"/>
  <c r="P9119" i="19"/>
  <c r="O9119" i="19"/>
  <c r="N9119" i="19"/>
  <c r="Q9118" i="19"/>
  <c r="P9118" i="19"/>
  <c r="O9118" i="19"/>
  <c r="N9118" i="19"/>
  <c r="Q9117" i="19"/>
  <c r="P9117" i="19"/>
  <c r="O9117" i="19"/>
  <c r="N9117" i="19"/>
  <c r="Q9116" i="19"/>
  <c r="P9116" i="19"/>
  <c r="O9116" i="19"/>
  <c r="N9116" i="19"/>
  <c r="Q9115" i="19"/>
  <c r="P9115" i="19"/>
  <c r="O9115" i="19"/>
  <c r="N9115" i="19"/>
  <c r="Q9114" i="19"/>
  <c r="P9114" i="19"/>
  <c r="O9114" i="19"/>
  <c r="N9114" i="19"/>
  <c r="Q9113" i="19"/>
  <c r="P9113" i="19"/>
  <c r="O9113" i="19"/>
  <c r="N9113" i="19"/>
  <c r="Q9112" i="19"/>
  <c r="P9112" i="19"/>
  <c r="O9112" i="19"/>
  <c r="N9112" i="19"/>
  <c r="Q9111" i="19"/>
  <c r="P9111" i="19"/>
  <c r="O9111" i="19"/>
  <c r="N9111" i="19"/>
  <c r="Q9110" i="19"/>
  <c r="P9110" i="19"/>
  <c r="O9110" i="19"/>
  <c r="N9110" i="19"/>
  <c r="Q9109" i="19"/>
  <c r="P9109" i="19"/>
  <c r="O9109" i="19"/>
  <c r="N9109" i="19"/>
  <c r="Q9108" i="19"/>
  <c r="P9108" i="19"/>
  <c r="O9108" i="19"/>
  <c r="N9108" i="19"/>
  <c r="Q9107" i="19"/>
  <c r="P9107" i="19"/>
  <c r="O9107" i="19"/>
  <c r="N9107" i="19"/>
  <c r="Q9106" i="19"/>
  <c r="P9106" i="19"/>
  <c r="O9106" i="19"/>
  <c r="N9106" i="19"/>
  <c r="Q9105" i="19"/>
  <c r="P9105" i="19"/>
  <c r="O9105" i="19"/>
  <c r="N9105" i="19"/>
  <c r="Q9104" i="19"/>
  <c r="P9104" i="19"/>
  <c r="O9104" i="19"/>
  <c r="N9104" i="19"/>
  <c r="Q9103" i="19"/>
  <c r="P9103" i="19"/>
  <c r="O9103" i="19"/>
  <c r="N9103" i="19"/>
  <c r="Q9102" i="19"/>
  <c r="P9102" i="19"/>
  <c r="O9102" i="19"/>
  <c r="N9102" i="19"/>
  <c r="Q9101" i="19"/>
  <c r="P9101" i="19"/>
  <c r="O9101" i="19"/>
  <c r="N9101" i="19"/>
  <c r="Q9100" i="19"/>
  <c r="P9100" i="19"/>
  <c r="O9100" i="19"/>
  <c r="N9100" i="19"/>
  <c r="Q9099" i="19"/>
  <c r="P9099" i="19"/>
  <c r="O9099" i="19"/>
  <c r="N9099" i="19"/>
  <c r="Q9098" i="19"/>
  <c r="P9098" i="19"/>
  <c r="O9098" i="19"/>
  <c r="N9098" i="19"/>
  <c r="Q9097" i="19"/>
  <c r="P9097" i="19"/>
  <c r="O9097" i="19"/>
  <c r="N9097" i="19"/>
  <c r="Q9096" i="19"/>
  <c r="P9096" i="19"/>
  <c r="O9096" i="19"/>
  <c r="N9096" i="19"/>
  <c r="Q9095" i="19"/>
  <c r="P9095" i="19"/>
  <c r="O9095" i="19"/>
  <c r="N9095" i="19"/>
  <c r="Q9094" i="19"/>
  <c r="P9094" i="19"/>
  <c r="O9094" i="19"/>
  <c r="N9094" i="19"/>
  <c r="Q9093" i="19"/>
  <c r="P9093" i="19"/>
  <c r="O9093" i="19"/>
  <c r="N9093" i="19"/>
  <c r="Q9092" i="19"/>
  <c r="P9092" i="19"/>
  <c r="O9092" i="19"/>
  <c r="N9092" i="19"/>
  <c r="Q9091" i="19"/>
  <c r="P9091" i="19"/>
  <c r="O9091" i="19"/>
  <c r="N9091" i="19"/>
  <c r="Q9090" i="19"/>
  <c r="P9090" i="19"/>
  <c r="O9090" i="19"/>
  <c r="N9090" i="19"/>
  <c r="Q9089" i="19"/>
  <c r="P9089" i="19"/>
  <c r="O9089" i="19"/>
  <c r="N9089" i="19"/>
  <c r="Q9088" i="19"/>
  <c r="P9088" i="19"/>
  <c r="O9088" i="19"/>
  <c r="N9088" i="19"/>
  <c r="Q9087" i="19"/>
  <c r="P9087" i="19"/>
  <c r="O9087" i="19"/>
  <c r="N9087" i="19"/>
  <c r="Q9086" i="19"/>
  <c r="P9086" i="19"/>
  <c r="O9086" i="19"/>
  <c r="N9086" i="19"/>
  <c r="Q9085" i="19"/>
  <c r="P9085" i="19"/>
  <c r="O9085" i="19"/>
  <c r="N9085" i="19"/>
  <c r="Q9084" i="19"/>
  <c r="P9084" i="19"/>
  <c r="O9084" i="19"/>
  <c r="N9084" i="19"/>
  <c r="Q9083" i="19"/>
  <c r="P9083" i="19"/>
  <c r="O9083" i="19"/>
  <c r="N9083" i="19"/>
  <c r="Q9082" i="19"/>
  <c r="P9082" i="19"/>
  <c r="O9082" i="19"/>
  <c r="N9082" i="19"/>
  <c r="Q9081" i="19"/>
  <c r="P9081" i="19"/>
  <c r="O9081" i="19"/>
  <c r="N9081" i="19"/>
  <c r="Q9080" i="19"/>
  <c r="P9080" i="19"/>
  <c r="O9080" i="19"/>
  <c r="N9080" i="19"/>
  <c r="Q9079" i="19"/>
  <c r="P9079" i="19"/>
  <c r="O9079" i="19"/>
  <c r="N9079" i="19"/>
  <c r="Q9078" i="19"/>
  <c r="P9078" i="19"/>
  <c r="O9078" i="19"/>
  <c r="N9078" i="19"/>
  <c r="Q9077" i="19"/>
  <c r="P9077" i="19"/>
  <c r="O9077" i="19"/>
  <c r="N9077" i="19"/>
  <c r="Q9076" i="19"/>
  <c r="P9076" i="19"/>
  <c r="O9076" i="19"/>
  <c r="N9076" i="19"/>
  <c r="Q9075" i="19"/>
  <c r="P9075" i="19"/>
  <c r="O9075" i="19"/>
  <c r="N9075" i="19"/>
  <c r="Q9074" i="19"/>
  <c r="P9074" i="19"/>
  <c r="O9074" i="19"/>
  <c r="N9074" i="19"/>
  <c r="Q9073" i="19"/>
  <c r="P9073" i="19"/>
  <c r="O9073" i="19"/>
  <c r="N9073" i="19"/>
  <c r="Q9072" i="19"/>
  <c r="P9072" i="19"/>
  <c r="O9072" i="19"/>
  <c r="N9072" i="19"/>
  <c r="Q9071" i="19"/>
  <c r="P9071" i="19"/>
  <c r="O9071" i="19"/>
  <c r="N9071" i="19"/>
  <c r="Q9070" i="19"/>
  <c r="P9070" i="19"/>
  <c r="O9070" i="19"/>
  <c r="N9070" i="19"/>
  <c r="Q9069" i="19"/>
  <c r="P9069" i="19"/>
  <c r="O9069" i="19"/>
  <c r="N9069" i="19"/>
  <c r="Q9068" i="19"/>
  <c r="P9068" i="19"/>
  <c r="O9068" i="19"/>
  <c r="N9068" i="19"/>
  <c r="Q9067" i="19"/>
  <c r="P9067" i="19"/>
  <c r="O9067" i="19"/>
  <c r="N9067" i="19"/>
  <c r="Q9066" i="19"/>
  <c r="P9066" i="19"/>
  <c r="O9066" i="19"/>
  <c r="N9066" i="19"/>
  <c r="Q9065" i="19"/>
  <c r="P9065" i="19"/>
  <c r="O9065" i="19"/>
  <c r="N9065" i="19"/>
  <c r="Q9064" i="19"/>
  <c r="P9064" i="19"/>
  <c r="O9064" i="19"/>
  <c r="N9064" i="19"/>
  <c r="Q9063" i="19"/>
  <c r="P9063" i="19"/>
  <c r="O9063" i="19"/>
  <c r="N9063" i="19"/>
  <c r="Q9062" i="19"/>
  <c r="P9062" i="19"/>
  <c r="O9062" i="19"/>
  <c r="N9062" i="19"/>
  <c r="Q9061" i="19"/>
  <c r="P9061" i="19"/>
  <c r="O9061" i="19"/>
  <c r="N9061" i="19"/>
  <c r="Q9060" i="19"/>
  <c r="P9060" i="19"/>
  <c r="O9060" i="19"/>
  <c r="N9060" i="19"/>
  <c r="Q9059" i="19"/>
  <c r="P9059" i="19"/>
  <c r="O9059" i="19"/>
  <c r="N9059" i="19"/>
  <c r="Q9058" i="19"/>
  <c r="P9058" i="19"/>
  <c r="O9058" i="19"/>
  <c r="N9058" i="19"/>
  <c r="Q9057" i="19"/>
  <c r="P9057" i="19"/>
  <c r="O9057" i="19"/>
  <c r="N9057" i="19"/>
  <c r="Q9056" i="19"/>
  <c r="P9056" i="19"/>
  <c r="O9056" i="19"/>
  <c r="N9056" i="19"/>
  <c r="Q9055" i="19"/>
  <c r="P9055" i="19"/>
  <c r="O9055" i="19"/>
  <c r="N9055" i="19"/>
  <c r="Q9054" i="19"/>
  <c r="P9054" i="19"/>
  <c r="O9054" i="19"/>
  <c r="N9054" i="19"/>
  <c r="Q9053" i="19"/>
  <c r="P9053" i="19"/>
  <c r="O9053" i="19"/>
  <c r="N9053" i="19"/>
  <c r="Q9052" i="19"/>
  <c r="P9052" i="19"/>
  <c r="O9052" i="19"/>
  <c r="N9052" i="19"/>
  <c r="Q9051" i="19"/>
  <c r="P9051" i="19"/>
  <c r="O9051" i="19"/>
  <c r="N9051" i="19"/>
  <c r="Q9050" i="19"/>
  <c r="P9050" i="19"/>
  <c r="O9050" i="19"/>
  <c r="N9050" i="19"/>
  <c r="Q9049" i="19"/>
  <c r="P9049" i="19"/>
  <c r="O9049" i="19"/>
  <c r="N9049" i="19"/>
  <c r="Q9048" i="19"/>
  <c r="P9048" i="19"/>
  <c r="O9048" i="19"/>
  <c r="N9048" i="19"/>
  <c r="Q9047" i="19"/>
  <c r="P9047" i="19"/>
  <c r="O9047" i="19"/>
  <c r="N9047" i="19"/>
  <c r="Q9046" i="19"/>
  <c r="P9046" i="19"/>
  <c r="O9046" i="19"/>
  <c r="N9046" i="19"/>
  <c r="Q9045" i="19"/>
  <c r="P9045" i="19"/>
  <c r="O9045" i="19"/>
  <c r="N9045" i="19"/>
  <c r="Q9044" i="19"/>
  <c r="P9044" i="19"/>
  <c r="O9044" i="19"/>
  <c r="N9044" i="19"/>
  <c r="Q9043" i="19"/>
  <c r="P9043" i="19"/>
  <c r="O9043" i="19"/>
  <c r="N9043" i="19"/>
  <c r="Q9042" i="19"/>
  <c r="P9042" i="19"/>
  <c r="O9042" i="19"/>
  <c r="N9042" i="19"/>
  <c r="Q9041" i="19"/>
  <c r="P9041" i="19"/>
  <c r="O9041" i="19"/>
  <c r="N9041" i="19"/>
  <c r="Q9040" i="19"/>
  <c r="P9040" i="19"/>
  <c r="O9040" i="19"/>
  <c r="N9040" i="19"/>
  <c r="Q9039" i="19"/>
  <c r="P9039" i="19"/>
  <c r="O9039" i="19"/>
  <c r="N9039" i="19"/>
  <c r="Q9038" i="19"/>
  <c r="P9038" i="19"/>
  <c r="O9038" i="19"/>
  <c r="N9038" i="19"/>
  <c r="Q9037" i="19"/>
  <c r="P9037" i="19"/>
  <c r="O9037" i="19"/>
  <c r="N9037" i="19"/>
  <c r="Q9036" i="19"/>
  <c r="P9036" i="19"/>
  <c r="O9036" i="19"/>
  <c r="N9036" i="19"/>
  <c r="Q9035" i="19"/>
  <c r="P9035" i="19"/>
  <c r="O9035" i="19"/>
  <c r="N9035" i="19"/>
  <c r="Q9034" i="19"/>
  <c r="P9034" i="19"/>
  <c r="O9034" i="19"/>
  <c r="N9034" i="19"/>
  <c r="Q9033" i="19"/>
  <c r="P9033" i="19"/>
  <c r="O9033" i="19"/>
  <c r="N9033" i="19"/>
  <c r="Q9032" i="19"/>
  <c r="P9032" i="19"/>
  <c r="O9032" i="19"/>
  <c r="N9032" i="19"/>
  <c r="Q9031" i="19"/>
  <c r="P9031" i="19"/>
  <c r="O9031" i="19"/>
  <c r="N9031" i="19"/>
  <c r="Q9030" i="19"/>
  <c r="P9030" i="19"/>
  <c r="O9030" i="19"/>
  <c r="N9030" i="19"/>
  <c r="Q9029" i="19"/>
  <c r="P9029" i="19"/>
  <c r="O9029" i="19"/>
  <c r="N9029" i="19"/>
  <c r="Q9028" i="19"/>
  <c r="P9028" i="19"/>
  <c r="O9028" i="19"/>
  <c r="N9028" i="19"/>
  <c r="Q9027" i="19"/>
  <c r="P9027" i="19"/>
  <c r="O9027" i="19"/>
  <c r="N9027" i="19"/>
  <c r="Q9026" i="19"/>
  <c r="P9026" i="19"/>
  <c r="O9026" i="19"/>
  <c r="N9026" i="19"/>
  <c r="Q9025" i="19"/>
  <c r="P9025" i="19"/>
  <c r="O9025" i="19"/>
  <c r="N9025" i="19"/>
  <c r="Q9024" i="19"/>
  <c r="P9024" i="19"/>
  <c r="O9024" i="19"/>
  <c r="N9024" i="19"/>
  <c r="Q9023" i="19"/>
  <c r="P9023" i="19"/>
  <c r="O9023" i="19"/>
  <c r="N9023" i="19"/>
  <c r="Q9022" i="19"/>
  <c r="P9022" i="19"/>
  <c r="O9022" i="19"/>
  <c r="N9022" i="19"/>
  <c r="Q9021" i="19"/>
  <c r="P9021" i="19"/>
  <c r="O9021" i="19"/>
  <c r="N9021" i="19"/>
  <c r="Q9020" i="19"/>
  <c r="P9020" i="19"/>
  <c r="O9020" i="19"/>
  <c r="N9020" i="19"/>
  <c r="Q9019" i="19"/>
  <c r="P9019" i="19"/>
  <c r="O9019" i="19"/>
  <c r="N9019" i="19"/>
  <c r="Q9018" i="19"/>
  <c r="P9018" i="19"/>
  <c r="O9018" i="19"/>
  <c r="N9018" i="19"/>
  <c r="Q9017" i="19"/>
  <c r="P9017" i="19"/>
  <c r="O9017" i="19"/>
  <c r="N9017" i="19"/>
  <c r="Q9016" i="19"/>
  <c r="P9016" i="19"/>
  <c r="O9016" i="19"/>
  <c r="N9016" i="19"/>
  <c r="Q9015" i="19"/>
  <c r="P9015" i="19"/>
  <c r="O9015" i="19"/>
  <c r="N9015" i="19"/>
  <c r="Q9014" i="19"/>
  <c r="P9014" i="19"/>
  <c r="O9014" i="19"/>
  <c r="N9014" i="19"/>
  <c r="Q9013" i="19"/>
  <c r="P9013" i="19"/>
  <c r="O9013" i="19"/>
  <c r="N9013" i="19"/>
  <c r="Q9012" i="19"/>
  <c r="P9012" i="19"/>
  <c r="O9012" i="19"/>
  <c r="N9012" i="19"/>
  <c r="Q9011" i="19"/>
  <c r="P9011" i="19"/>
  <c r="O9011" i="19"/>
  <c r="N9011" i="19"/>
  <c r="Q9010" i="19"/>
  <c r="P9010" i="19"/>
  <c r="O9010" i="19"/>
  <c r="N9010" i="19"/>
  <c r="Q9009" i="19"/>
  <c r="P9009" i="19"/>
  <c r="O9009" i="19"/>
  <c r="N9009" i="19"/>
  <c r="Q9008" i="19"/>
  <c r="P9008" i="19"/>
  <c r="O9008" i="19"/>
  <c r="N9008" i="19"/>
  <c r="Q9007" i="19"/>
  <c r="P9007" i="19"/>
  <c r="O9007" i="19"/>
  <c r="N9007" i="19"/>
  <c r="Q9006" i="19"/>
  <c r="P9006" i="19"/>
  <c r="O9006" i="19"/>
  <c r="N9006" i="19"/>
  <c r="Q9005" i="19"/>
  <c r="P9005" i="19"/>
  <c r="O9005" i="19"/>
  <c r="N9005" i="19"/>
  <c r="Q9004" i="19"/>
  <c r="P9004" i="19"/>
  <c r="O9004" i="19"/>
  <c r="N9004" i="19"/>
  <c r="Q9003" i="19"/>
  <c r="P9003" i="19"/>
  <c r="O9003" i="19"/>
  <c r="N9003" i="19"/>
  <c r="Q9002" i="19"/>
  <c r="P9002" i="19"/>
  <c r="O9002" i="19"/>
  <c r="N9002" i="19"/>
  <c r="Q9001" i="19"/>
  <c r="P9001" i="19"/>
  <c r="O9001" i="19"/>
  <c r="N9001" i="19"/>
  <c r="Q9000" i="19"/>
  <c r="P9000" i="19"/>
  <c r="O9000" i="19"/>
  <c r="N9000" i="19"/>
  <c r="Q8999" i="19"/>
  <c r="P8999" i="19"/>
  <c r="O8999" i="19"/>
  <c r="N8999" i="19"/>
  <c r="Q8998" i="19"/>
  <c r="P8998" i="19"/>
  <c r="O8998" i="19"/>
  <c r="N8998" i="19"/>
  <c r="Q8997" i="19"/>
  <c r="P8997" i="19"/>
  <c r="O8997" i="19"/>
  <c r="N8997" i="19"/>
  <c r="Q8996" i="19"/>
  <c r="P8996" i="19"/>
  <c r="O8996" i="19"/>
  <c r="N8996" i="19"/>
  <c r="Q8995" i="19"/>
  <c r="P8995" i="19"/>
  <c r="O8995" i="19"/>
  <c r="N8995" i="19"/>
  <c r="Q8994" i="19"/>
  <c r="P8994" i="19"/>
  <c r="O8994" i="19"/>
  <c r="N8994" i="19"/>
  <c r="Q8993" i="19"/>
  <c r="P8993" i="19"/>
  <c r="O8993" i="19"/>
  <c r="N8993" i="19"/>
  <c r="Q8992" i="19"/>
  <c r="P8992" i="19"/>
  <c r="O8992" i="19"/>
  <c r="N8992" i="19"/>
  <c r="Q8991" i="19"/>
  <c r="P8991" i="19"/>
  <c r="O8991" i="19"/>
  <c r="N8991" i="19"/>
  <c r="Q8990" i="19"/>
  <c r="P8990" i="19"/>
  <c r="O8990" i="19"/>
  <c r="N8990" i="19"/>
  <c r="Q8989" i="19"/>
  <c r="P8989" i="19"/>
  <c r="O8989" i="19"/>
  <c r="N8989" i="19"/>
  <c r="Q8988" i="19"/>
  <c r="P8988" i="19"/>
  <c r="O8988" i="19"/>
  <c r="N8988" i="19"/>
  <c r="Q8987" i="19"/>
  <c r="P8987" i="19"/>
  <c r="O8987" i="19"/>
  <c r="N8987" i="19"/>
  <c r="Q8986" i="19"/>
  <c r="P8986" i="19"/>
  <c r="O8986" i="19"/>
  <c r="N8986" i="19"/>
  <c r="Q8985" i="19"/>
  <c r="P8985" i="19"/>
  <c r="O8985" i="19"/>
  <c r="N8985" i="19"/>
  <c r="Q8984" i="19"/>
  <c r="P8984" i="19"/>
  <c r="O8984" i="19"/>
  <c r="N8984" i="19"/>
  <c r="Q8983" i="19"/>
  <c r="P8983" i="19"/>
  <c r="O8983" i="19"/>
  <c r="N8983" i="19"/>
  <c r="Q8982" i="19"/>
  <c r="P8982" i="19"/>
  <c r="O8982" i="19"/>
  <c r="N8982" i="19"/>
  <c r="Q8981" i="19"/>
  <c r="P8981" i="19"/>
  <c r="O8981" i="19"/>
  <c r="N8981" i="19"/>
  <c r="Q8980" i="19"/>
  <c r="P8980" i="19"/>
  <c r="O8980" i="19"/>
  <c r="N8980" i="19"/>
  <c r="Q8979" i="19"/>
  <c r="P8979" i="19"/>
  <c r="O8979" i="19"/>
  <c r="N8979" i="19"/>
  <c r="Q8978" i="19"/>
  <c r="P8978" i="19"/>
  <c r="O8978" i="19"/>
  <c r="N8978" i="19"/>
  <c r="Q8977" i="19"/>
  <c r="P8977" i="19"/>
  <c r="O8977" i="19"/>
  <c r="N8977" i="19"/>
  <c r="Q8976" i="19"/>
  <c r="P8976" i="19"/>
  <c r="O8976" i="19"/>
  <c r="N8976" i="19"/>
  <c r="Q8975" i="19"/>
  <c r="P8975" i="19"/>
  <c r="O8975" i="19"/>
  <c r="N8975" i="19"/>
  <c r="Q8974" i="19"/>
  <c r="P8974" i="19"/>
  <c r="O8974" i="19"/>
  <c r="N8974" i="19"/>
  <c r="Q8973" i="19"/>
  <c r="P8973" i="19"/>
  <c r="O8973" i="19"/>
  <c r="N8973" i="19"/>
  <c r="Q8972" i="19"/>
  <c r="P8972" i="19"/>
  <c r="O8972" i="19"/>
  <c r="N8972" i="19"/>
  <c r="Q8971" i="19"/>
  <c r="P8971" i="19"/>
  <c r="O8971" i="19"/>
  <c r="N8971" i="19"/>
  <c r="Q8970" i="19"/>
  <c r="P8970" i="19"/>
  <c r="O8970" i="19"/>
  <c r="N8970" i="19"/>
  <c r="Q8969" i="19"/>
  <c r="P8969" i="19"/>
  <c r="O8969" i="19"/>
  <c r="N8969" i="19"/>
  <c r="Q8968" i="19"/>
  <c r="P8968" i="19"/>
  <c r="O8968" i="19"/>
  <c r="N8968" i="19"/>
  <c r="Q8967" i="19"/>
  <c r="P8967" i="19"/>
  <c r="O8967" i="19"/>
  <c r="N8967" i="19"/>
  <c r="Q8966" i="19"/>
  <c r="P8966" i="19"/>
  <c r="O8966" i="19"/>
  <c r="N8966" i="19"/>
  <c r="Q8965" i="19"/>
  <c r="P8965" i="19"/>
  <c r="O8965" i="19"/>
  <c r="N8965" i="19"/>
  <c r="Q8964" i="19"/>
  <c r="P8964" i="19"/>
  <c r="O8964" i="19"/>
  <c r="N8964" i="19"/>
  <c r="Q8963" i="19"/>
  <c r="P8963" i="19"/>
  <c r="O8963" i="19"/>
  <c r="N8963" i="19"/>
  <c r="Q8962" i="19"/>
  <c r="P8962" i="19"/>
  <c r="O8962" i="19"/>
  <c r="N8962" i="19"/>
  <c r="Q8961" i="19"/>
  <c r="P8961" i="19"/>
  <c r="O8961" i="19"/>
  <c r="N8961" i="19"/>
  <c r="Q8960" i="19"/>
  <c r="P8960" i="19"/>
  <c r="O8960" i="19"/>
  <c r="N8960" i="19"/>
  <c r="Q8959" i="19"/>
  <c r="P8959" i="19"/>
  <c r="O8959" i="19"/>
  <c r="N8959" i="19"/>
  <c r="Q8958" i="19"/>
  <c r="P8958" i="19"/>
  <c r="O8958" i="19"/>
  <c r="N8958" i="19"/>
  <c r="Q8957" i="19"/>
  <c r="P8957" i="19"/>
  <c r="O8957" i="19"/>
  <c r="N8957" i="19"/>
  <c r="Q8956" i="19"/>
  <c r="P8956" i="19"/>
  <c r="O8956" i="19"/>
  <c r="N8956" i="19"/>
  <c r="Q8955" i="19"/>
  <c r="P8955" i="19"/>
  <c r="O8955" i="19"/>
  <c r="N8955" i="19"/>
  <c r="Q8954" i="19"/>
  <c r="P8954" i="19"/>
  <c r="O8954" i="19"/>
  <c r="N8954" i="19"/>
  <c r="Q8953" i="19"/>
  <c r="P8953" i="19"/>
  <c r="O8953" i="19"/>
  <c r="N8953" i="19"/>
  <c r="Q8952" i="19"/>
  <c r="P8952" i="19"/>
  <c r="O8952" i="19"/>
  <c r="N8952" i="19"/>
  <c r="Q8951" i="19"/>
  <c r="P8951" i="19"/>
  <c r="O8951" i="19"/>
  <c r="N8951" i="19"/>
  <c r="Q8950" i="19"/>
  <c r="P8950" i="19"/>
  <c r="O8950" i="19"/>
  <c r="N8950" i="19"/>
  <c r="Q8949" i="19"/>
  <c r="P8949" i="19"/>
  <c r="O8949" i="19"/>
  <c r="N8949" i="19"/>
  <c r="Q8948" i="19"/>
  <c r="P8948" i="19"/>
  <c r="O8948" i="19"/>
  <c r="N8948" i="19"/>
  <c r="Q8947" i="19"/>
  <c r="P8947" i="19"/>
  <c r="O8947" i="19"/>
  <c r="N8947" i="19"/>
  <c r="Q8946" i="19"/>
  <c r="P8946" i="19"/>
  <c r="O8946" i="19"/>
  <c r="N8946" i="19"/>
  <c r="Q8945" i="19"/>
  <c r="P8945" i="19"/>
  <c r="O8945" i="19"/>
  <c r="N8945" i="19"/>
  <c r="Q8944" i="19"/>
  <c r="P8944" i="19"/>
  <c r="O8944" i="19"/>
  <c r="N8944" i="19"/>
  <c r="Q8943" i="19"/>
  <c r="P8943" i="19"/>
  <c r="O8943" i="19"/>
  <c r="N8943" i="19"/>
  <c r="Q8942" i="19"/>
  <c r="P8942" i="19"/>
  <c r="O8942" i="19"/>
  <c r="N8942" i="19"/>
  <c r="Q8941" i="19"/>
  <c r="P8941" i="19"/>
  <c r="O8941" i="19"/>
  <c r="N8941" i="19"/>
  <c r="Q8940" i="19"/>
  <c r="P8940" i="19"/>
  <c r="O8940" i="19"/>
  <c r="N8940" i="19"/>
  <c r="Q8939" i="19"/>
  <c r="P8939" i="19"/>
  <c r="O8939" i="19"/>
  <c r="N8939" i="19"/>
  <c r="Q8938" i="19"/>
  <c r="P8938" i="19"/>
  <c r="O8938" i="19"/>
  <c r="N8938" i="19"/>
  <c r="Q8937" i="19"/>
  <c r="P8937" i="19"/>
  <c r="O8937" i="19"/>
  <c r="N8937" i="19"/>
  <c r="Q8936" i="19"/>
  <c r="P8936" i="19"/>
  <c r="O8936" i="19"/>
  <c r="N8936" i="19"/>
  <c r="Q8935" i="19"/>
  <c r="P8935" i="19"/>
  <c r="O8935" i="19"/>
  <c r="N8935" i="19"/>
  <c r="Q8934" i="19"/>
  <c r="P8934" i="19"/>
  <c r="O8934" i="19"/>
  <c r="N8934" i="19"/>
  <c r="Q8933" i="19"/>
  <c r="P8933" i="19"/>
  <c r="O8933" i="19"/>
  <c r="N8933" i="19"/>
  <c r="Q8932" i="19"/>
  <c r="P8932" i="19"/>
  <c r="O8932" i="19"/>
  <c r="N8932" i="19"/>
  <c r="Q8931" i="19"/>
  <c r="P8931" i="19"/>
  <c r="O8931" i="19"/>
  <c r="N8931" i="19"/>
  <c r="Q8930" i="19"/>
  <c r="P8930" i="19"/>
  <c r="O8930" i="19"/>
  <c r="N8930" i="19"/>
  <c r="Q8929" i="19"/>
  <c r="P8929" i="19"/>
  <c r="O8929" i="19"/>
  <c r="N8929" i="19"/>
  <c r="Q8928" i="19"/>
  <c r="P8928" i="19"/>
  <c r="O8928" i="19"/>
  <c r="N8928" i="19"/>
  <c r="Q8927" i="19"/>
  <c r="P8927" i="19"/>
  <c r="O8927" i="19"/>
  <c r="N8927" i="19"/>
  <c r="Q8926" i="19"/>
  <c r="P8926" i="19"/>
  <c r="O8926" i="19"/>
  <c r="N8926" i="19"/>
  <c r="Q8925" i="19"/>
  <c r="P8925" i="19"/>
  <c r="O8925" i="19"/>
  <c r="N8925" i="19"/>
  <c r="Q8924" i="19"/>
  <c r="P8924" i="19"/>
  <c r="O8924" i="19"/>
  <c r="N8924" i="19"/>
  <c r="Q8923" i="19"/>
  <c r="P8923" i="19"/>
  <c r="O8923" i="19"/>
  <c r="N8923" i="19"/>
  <c r="Q8922" i="19"/>
  <c r="P8922" i="19"/>
  <c r="O8922" i="19"/>
  <c r="N8922" i="19"/>
  <c r="Q8921" i="19"/>
  <c r="P8921" i="19"/>
  <c r="O8921" i="19"/>
  <c r="N8921" i="19"/>
  <c r="Q8920" i="19"/>
  <c r="P8920" i="19"/>
  <c r="O8920" i="19"/>
  <c r="N8920" i="19"/>
  <c r="Q8919" i="19"/>
  <c r="P8919" i="19"/>
  <c r="O8919" i="19"/>
  <c r="N8919" i="19"/>
  <c r="Q8918" i="19"/>
  <c r="P8918" i="19"/>
  <c r="O8918" i="19"/>
  <c r="N8918" i="19"/>
  <c r="Q8917" i="19"/>
  <c r="P8917" i="19"/>
  <c r="O8917" i="19"/>
  <c r="N8917" i="19"/>
  <c r="Q8916" i="19"/>
  <c r="P8916" i="19"/>
  <c r="O8916" i="19"/>
  <c r="N8916" i="19"/>
  <c r="Q8915" i="19"/>
  <c r="P8915" i="19"/>
  <c r="O8915" i="19"/>
  <c r="N8915" i="19"/>
  <c r="Q8914" i="19"/>
  <c r="P8914" i="19"/>
  <c r="O8914" i="19"/>
  <c r="N8914" i="19"/>
  <c r="Q8913" i="19"/>
  <c r="P8913" i="19"/>
  <c r="O8913" i="19"/>
  <c r="N8913" i="19"/>
  <c r="Q8912" i="19"/>
  <c r="P8912" i="19"/>
  <c r="O8912" i="19"/>
  <c r="N8912" i="19"/>
  <c r="Q8911" i="19"/>
  <c r="P8911" i="19"/>
  <c r="O8911" i="19"/>
  <c r="N8911" i="19"/>
  <c r="Q8910" i="19"/>
  <c r="P8910" i="19"/>
  <c r="O8910" i="19"/>
  <c r="N8910" i="19"/>
  <c r="Q8909" i="19"/>
  <c r="P8909" i="19"/>
  <c r="O8909" i="19"/>
  <c r="N8909" i="19"/>
  <c r="Q8908" i="19"/>
  <c r="P8908" i="19"/>
  <c r="O8908" i="19"/>
  <c r="N8908" i="19"/>
  <c r="Q8907" i="19"/>
  <c r="P8907" i="19"/>
  <c r="O8907" i="19"/>
  <c r="N8907" i="19"/>
  <c r="Q8906" i="19"/>
  <c r="P8906" i="19"/>
  <c r="O8906" i="19"/>
  <c r="N8906" i="19"/>
  <c r="Q8905" i="19"/>
  <c r="P8905" i="19"/>
  <c r="O8905" i="19"/>
  <c r="N8905" i="19"/>
  <c r="Q8904" i="19"/>
  <c r="P8904" i="19"/>
  <c r="O8904" i="19"/>
  <c r="N8904" i="19"/>
  <c r="Q8903" i="19"/>
  <c r="P8903" i="19"/>
  <c r="O8903" i="19"/>
  <c r="N8903" i="19"/>
  <c r="Q8902" i="19"/>
  <c r="P8902" i="19"/>
  <c r="O8902" i="19"/>
  <c r="N8902" i="19"/>
  <c r="Q8901" i="19"/>
  <c r="P8901" i="19"/>
  <c r="O8901" i="19"/>
  <c r="N8901" i="19"/>
  <c r="Q8900" i="19"/>
  <c r="P8900" i="19"/>
  <c r="O8900" i="19"/>
  <c r="N8900" i="19"/>
  <c r="Q8899" i="19"/>
  <c r="P8899" i="19"/>
  <c r="O8899" i="19"/>
  <c r="N8899" i="19"/>
  <c r="Q8898" i="19"/>
  <c r="P8898" i="19"/>
  <c r="O8898" i="19"/>
  <c r="N8898" i="19"/>
  <c r="Q8897" i="19"/>
  <c r="P8897" i="19"/>
  <c r="O8897" i="19"/>
  <c r="N8897" i="19"/>
  <c r="Q8896" i="19"/>
  <c r="P8896" i="19"/>
  <c r="O8896" i="19"/>
  <c r="N8896" i="19"/>
  <c r="Q8895" i="19"/>
  <c r="P8895" i="19"/>
  <c r="O8895" i="19"/>
  <c r="N8895" i="19"/>
  <c r="Q8894" i="19"/>
  <c r="P8894" i="19"/>
  <c r="O8894" i="19"/>
  <c r="N8894" i="19"/>
  <c r="Q8893" i="19"/>
  <c r="P8893" i="19"/>
  <c r="O8893" i="19"/>
  <c r="N8893" i="19"/>
  <c r="Q8892" i="19"/>
  <c r="P8892" i="19"/>
  <c r="O8892" i="19"/>
  <c r="N8892" i="19"/>
  <c r="Q8891" i="19"/>
  <c r="P8891" i="19"/>
  <c r="O8891" i="19"/>
  <c r="N8891" i="19"/>
  <c r="Q8890" i="19"/>
  <c r="P8890" i="19"/>
  <c r="O8890" i="19"/>
  <c r="N8890" i="19"/>
  <c r="Q8889" i="19"/>
  <c r="P8889" i="19"/>
  <c r="O8889" i="19"/>
  <c r="N8889" i="19"/>
  <c r="Q8888" i="19"/>
  <c r="P8888" i="19"/>
  <c r="O8888" i="19"/>
  <c r="N8888" i="19"/>
  <c r="Q8887" i="19"/>
  <c r="P8887" i="19"/>
  <c r="O8887" i="19"/>
  <c r="N8887" i="19"/>
  <c r="Q8886" i="19"/>
  <c r="P8886" i="19"/>
  <c r="O8886" i="19"/>
  <c r="N8886" i="19"/>
  <c r="Q8885" i="19"/>
  <c r="P8885" i="19"/>
  <c r="O8885" i="19"/>
  <c r="N8885" i="19"/>
  <c r="Q8884" i="19"/>
  <c r="P8884" i="19"/>
  <c r="O8884" i="19"/>
  <c r="N8884" i="19"/>
  <c r="Q8883" i="19"/>
  <c r="P8883" i="19"/>
  <c r="O8883" i="19"/>
  <c r="N8883" i="19"/>
  <c r="Q8882" i="19"/>
  <c r="P8882" i="19"/>
  <c r="O8882" i="19"/>
  <c r="N8882" i="19"/>
  <c r="Q8881" i="19"/>
  <c r="P8881" i="19"/>
  <c r="O8881" i="19"/>
  <c r="N8881" i="19"/>
  <c r="Q8880" i="19"/>
  <c r="P8880" i="19"/>
  <c r="O8880" i="19"/>
  <c r="N8880" i="19"/>
  <c r="Q8879" i="19"/>
  <c r="P8879" i="19"/>
  <c r="O8879" i="19"/>
  <c r="N8879" i="19"/>
  <c r="Q8878" i="19"/>
  <c r="P8878" i="19"/>
  <c r="O8878" i="19"/>
  <c r="N8878" i="19"/>
  <c r="Q8877" i="19"/>
  <c r="P8877" i="19"/>
  <c r="O8877" i="19"/>
  <c r="N8877" i="19"/>
  <c r="Q8876" i="19"/>
  <c r="P8876" i="19"/>
  <c r="O8876" i="19"/>
  <c r="N8876" i="19"/>
  <c r="Q8875" i="19"/>
  <c r="P8875" i="19"/>
  <c r="O8875" i="19"/>
  <c r="N8875" i="19"/>
  <c r="Q8874" i="19"/>
  <c r="P8874" i="19"/>
  <c r="O8874" i="19"/>
  <c r="N8874" i="19"/>
  <c r="Q8873" i="19"/>
  <c r="P8873" i="19"/>
  <c r="O8873" i="19"/>
  <c r="N8873" i="19"/>
  <c r="Q8872" i="19"/>
  <c r="P8872" i="19"/>
  <c r="O8872" i="19"/>
  <c r="N8872" i="19"/>
  <c r="Q8871" i="19"/>
  <c r="P8871" i="19"/>
  <c r="O8871" i="19"/>
  <c r="N8871" i="19"/>
  <c r="Q8870" i="19"/>
  <c r="P8870" i="19"/>
  <c r="O8870" i="19"/>
  <c r="N8870" i="19"/>
  <c r="Q8869" i="19"/>
  <c r="P8869" i="19"/>
  <c r="O8869" i="19"/>
  <c r="N8869" i="19"/>
  <c r="Q8868" i="19"/>
  <c r="P8868" i="19"/>
  <c r="O8868" i="19"/>
  <c r="N8868" i="19"/>
  <c r="Q8867" i="19"/>
  <c r="P8867" i="19"/>
  <c r="O8867" i="19"/>
  <c r="N8867" i="19"/>
  <c r="Q8866" i="19"/>
  <c r="P8866" i="19"/>
  <c r="O8866" i="19"/>
  <c r="N8866" i="19"/>
  <c r="Q8865" i="19"/>
  <c r="P8865" i="19"/>
  <c r="O8865" i="19"/>
  <c r="N8865" i="19"/>
  <c r="Q8864" i="19"/>
  <c r="P8864" i="19"/>
  <c r="O8864" i="19"/>
  <c r="N8864" i="19"/>
  <c r="Q8863" i="19"/>
  <c r="P8863" i="19"/>
  <c r="O8863" i="19"/>
  <c r="N8863" i="19"/>
  <c r="Q8862" i="19"/>
  <c r="P8862" i="19"/>
  <c r="O8862" i="19"/>
  <c r="N8862" i="19"/>
  <c r="Q8861" i="19"/>
  <c r="P8861" i="19"/>
  <c r="O8861" i="19"/>
  <c r="N8861" i="19"/>
  <c r="Q8860" i="19"/>
  <c r="P8860" i="19"/>
  <c r="O8860" i="19"/>
  <c r="N8860" i="19"/>
  <c r="Q8859" i="19"/>
  <c r="P8859" i="19"/>
  <c r="O8859" i="19"/>
  <c r="N8859" i="19"/>
  <c r="Q8858" i="19"/>
  <c r="P8858" i="19"/>
  <c r="O8858" i="19"/>
  <c r="N8858" i="19"/>
  <c r="Q8857" i="19"/>
  <c r="P8857" i="19"/>
  <c r="O8857" i="19"/>
  <c r="N8857" i="19"/>
  <c r="Q8856" i="19"/>
  <c r="P8856" i="19"/>
  <c r="O8856" i="19"/>
  <c r="N8856" i="19"/>
  <c r="Q8855" i="19"/>
  <c r="P8855" i="19"/>
  <c r="O8855" i="19"/>
  <c r="N8855" i="19"/>
  <c r="Q8854" i="19"/>
  <c r="P8854" i="19"/>
  <c r="O8854" i="19"/>
  <c r="N8854" i="19"/>
  <c r="Q8853" i="19"/>
  <c r="P8853" i="19"/>
  <c r="O8853" i="19"/>
  <c r="N8853" i="19"/>
  <c r="Q8852" i="19"/>
  <c r="P8852" i="19"/>
  <c r="O8852" i="19"/>
  <c r="N8852" i="19"/>
  <c r="Q8851" i="19"/>
  <c r="P8851" i="19"/>
  <c r="O8851" i="19"/>
  <c r="N8851" i="19"/>
  <c r="Q8850" i="19"/>
  <c r="P8850" i="19"/>
  <c r="O8850" i="19"/>
  <c r="N8850" i="19"/>
  <c r="Q8849" i="19"/>
  <c r="P8849" i="19"/>
  <c r="O8849" i="19"/>
  <c r="N8849" i="19"/>
  <c r="Q8848" i="19"/>
  <c r="P8848" i="19"/>
  <c r="O8848" i="19"/>
  <c r="N8848" i="19"/>
  <c r="Q8847" i="19"/>
  <c r="P8847" i="19"/>
  <c r="O8847" i="19"/>
  <c r="N8847" i="19"/>
  <c r="Q8846" i="19"/>
  <c r="P8846" i="19"/>
  <c r="O8846" i="19"/>
  <c r="N8846" i="19"/>
  <c r="Q8845" i="19"/>
  <c r="P8845" i="19"/>
  <c r="O8845" i="19"/>
  <c r="N8845" i="19"/>
  <c r="Q8844" i="19"/>
  <c r="P8844" i="19"/>
  <c r="O8844" i="19"/>
  <c r="N8844" i="19"/>
  <c r="Q8843" i="19"/>
  <c r="P8843" i="19"/>
  <c r="O8843" i="19"/>
  <c r="N8843" i="19"/>
  <c r="Q8842" i="19"/>
  <c r="P8842" i="19"/>
  <c r="O8842" i="19"/>
  <c r="N8842" i="19"/>
  <c r="Q8841" i="19"/>
  <c r="P8841" i="19"/>
  <c r="O8841" i="19"/>
  <c r="N8841" i="19"/>
  <c r="Q8840" i="19"/>
  <c r="P8840" i="19"/>
  <c r="O8840" i="19"/>
  <c r="N8840" i="19"/>
  <c r="Q8839" i="19"/>
  <c r="P8839" i="19"/>
  <c r="O8839" i="19"/>
  <c r="N8839" i="19"/>
  <c r="Q8838" i="19"/>
  <c r="P8838" i="19"/>
  <c r="O8838" i="19"/>
  <c r="N8838" i="19"/>
  <c r="Q8837" i="19"/>
  <c r="P8837" i="19"/>
  <c r="O8837" i="19"/>
  <c r="N8837" i="19"/>
  <c r="Q8836" i="19"/>
  <c r="P8836" i="19"/>
  <c r="O8836" i="19"/>
  <c r="N8836" i="19"/>
  <c r="Q8835" i="19"/>
  <c r="P8835" i="19"/>
  <c r="O8835" i="19"/>
  <c r="N8835" i="19"/>
  <c r="Q8834" i="19"/>
  <c r="P8834" i="19"/>
  <c r="O8834" i="19"/>
  <c r="N8834" i="19"/>
  <c r="Q8833" i="19"/>
  <c r="P8833" i="19"/>
  <c r="O8833" i="19"/>
  <c r="N8833" i="19"/>
  <c r="Q8832" i="19"/>
  <c r="P8832" i="19"/>
  <c r="O8832" i="19"/>
  <c r="N8832" i="19"/>
  <c r="Q8831" i="19"/>
  <c r="P8831" i="19"/>
  <c r="O8831" i="19"/>
  <c r="N8831" i="19"/>
  <c r="Q8830" i="19"/>
  <c r="P8830" i="19"/>
  <c r="O8830" i="19"/>
  <c r="N8830" i="19"/>
  <c r="Q8829" i="19"/>
  <c r="P8829" i="19"/>
  <c r="O8829" i="19"/>
  <c r="N8829" i="19"/>
  <c r="Q8828" i="19"/>
  <c r="P8828" i="19"/>
  <c r="O8828" i="19"/>
  <c r="N8828" i="19"/>
  <c r="Q8827" i="19"/>
  <c r="P8827" i="19"/>
  <c r="O8827" i="19"/>
  <c r="N8827" i="19"/>
  <c r="Q8826" i="19"/>
  <c r="P8826" i="19"/>
  <c r="O8826" i="19"/>
  <c r="N8826" i="19"/>
  <c r="Q8825" i="19"/>
  <c r="P8825" i="19"/>
  <c r="O8825" i="19"/>
  <c r="N8825" i="19"/>
  <c r="Q8824" i="19"/>
  <c r="P8824" i="19"/>
  <c r="O8824" i="19"/>
  <c r="N8824" i="19"/>
  <c r="Q8823" i="19"/>
  <c r="P8823" i="19"/>
  <c r="O8823" i="19"/>
  <c r="N8823" i="19"/>
  <c r="Q8822" i="19"/>
  <c r="P8822" i="19"/>
  <c r="O8822" i="19"/>
  <c r="N8822" i="19"/>
  <c r="Q8821" i="19"/>
  <c r="P8821" i="19"/>
  <c r="O8821" i="19"/>
  <c r="N8821" i="19"/>
  <c r="Q8820" i="19"/>
  <c r="P8820" i="19"/>
  <c r="O8820" i="19"/>
  <c r="N8820" i="19"/>
  <c r="Q8819" i="19"/>
  <c r="P8819" i="19"/>
  <c r="O8819" i="19"/>
  <c r="N8819" i="19"/>
  <c r="Q8818" i="19"/>
  <c r="P8818" i="19"/>
  <c r="O8818" i="19"/>
  <c r="N8818" i="19"/>
  <c r="Q8817" i="19"/>
  <c r="P8817" i="19"/>
  <c r="O8817" i="19"/>
  <c r="N8817" i="19"/>
  <c r="Q8816" i="19"/>
  <c r="P8816" i="19"/>
  <c r="O8816" i="19"/>
  <c r="N8816" i="19"/>
  <c r="Q8815" i="19"/>
  <c r="P8815" i="19"/>
  <c r="O8815" i="19"/>
  <c r="N8815" i="19"/>
  <c r="Q8814" i="19"/>
  <c r="P8814" i="19"/>
  <c r="O8814" i="19"/>
  <c r="N8814" i="19"/>
  <c r="Q8813" i="19"/>
  <c r="P8813" i="19"/>
  <c r="O8813" i="19"/>
  <c r="N8813" i="19"/>
  <c r="Q8812" i="19"/>
  <c r="P8812" i="19"/>
  <c r="O8812" i="19"/>
  <c r="N8812" i="19"/>
  <c r="Q8811" i="19"/>
  <c r="P8811" i="19"/>
  <c r="O8811" i="19"/>
  <c r="N8811" i="19"/>
  <c r="Q8810" i="19"/>
  <c r="P8810" i="19"/>
  <c r="O8810" i="19"/>
  <c r="N8810" i="19"/>
  <c r="Q8809" i="19"/>
  <c r="P8809" i="19"/>
  <c r="O8809" i="19"/>
  <c r="N8809" i="19"/>
  <c r="Q8808" i="19"/>
  <c r="P8808" i="19"/>
  <c r="O8808" i="19"/>
  <c r="N8808" i="19"/>
  <c r="Q8807" i="19"/>
  <c r="P8807" i="19"/>
  <c r="O8807" i="19"/>
  <c r="N8807" i="19"/>
  <c r="Q8806" i="19"/>
  <c r="P8806" i="19"/>
  <c r="O8806" i="19"/>
  <c r="N8806" i="19"/>
  <c r="Q8805" i="19"/>
  <c r="P8805" i="19"/>
  <c r="O8805" i="19"/>
  <c r="N8805" i="19"/>
  <c r="Q8804" i="19"/>
  <c r="P8804" i="19"/>
  <c r="O8804" i="19"/>
  <c r="N8804" i="19"/>
  <c r="Q8803" i="19"/>
  <c r="P8803" i="19"/>
  <c r="O8803" i="19"/>
  <c r="N8803" i="19"/>
  <c r="Q8802" i="19"/>
  <c r="P8802" i="19"/>
  <c r="O8802" i="19"/>
  <c r="N8802" i="19"/>
  <c r="Q8801" i="19"/>
  <c r="P8801" i="19"/>
  <c r="O8801" i="19"/>
  <c r="N8801" i="19"/>
  <c r="Q8800" i="19"/>
  <c r="P8800" i="19"/>
  <c r="O8800" i="19"/>
  <c r="N8800" i="19"/>
  <c r="Q8799" i="19"/>
  <c r="P8799" i="19"/>
  <c r="O8799" i="19"/>
  <c r="N8799" i="19"/>
  <c r="Q8798" i="19"/>
  <c r="P8798" i="19"/>
  <c r="O8798" i="19"/>
  <c r="N8798" i="19"/>
  <c r="Q8797" i="19"/>
  <c r="P8797" i="19"/>
  <c r="O8797" i="19"/>
  <c r="N8797" i="19"/>
  <c r="Q8796" i="19"/>
  <c r="P8796" i="19"/>
  <c r="O8796" i="19"/>
  <c r="N8796" i="19"/>
  <c r="Q8795" i="19"/>
  <c r="P8795" i="19"/>
  <c r="O8795" i="19"/>
  <c r="N8795" i="19"/>
  <c r="Q8794" i="19"/>
  <c r="P8794" i="19"/>
  <c r="O8794" i="19"/>
  <c r="N8794" i="19"/>
  <c r="Q8793" i="19"/>
  <c r="P8793" i="19"/>
  <c r="O8793" i="19"/>
  <c r="N8793" i="19"/>
  <c r="Q8792" i="19"/>
  <c r="P8792" i="19"/>
  <c r="O8792" i="19"/>
  <c r="N8792" i="19"/>
  <c r="Q8791" i="19"/>
  <c r="P8791" i="19"/>
  <c r="O8791" i="19"/>
  <c r="N8791" i="19"/>
  <c r="Q8790" i="19"/>
  <c r="P8790" i="19"/>
  <c r="O8790" i="19"/>
  <c r="N8790" i="19"/>
  <c r="Q8789" i="19"/>
  <c r="P8789" i="19"/>
  <c r="O8789" i="19"/>
  <c r="N8789" i="19"/>
  <c r="Q8788" i="19"/>
  <c r="P8788" i="19"/>
  <c r="O8788" i="19"/>
  <c r="N8788" i="19"/>
  <c r="Q8787" i="19"/>
  <c r="P8787" i="19"/>
  <c r="O8787" i="19"/>
  <c r="N8787" i="19"/>
  <c r="Q8786" i="19"/>
  <c r="P8786" i="19"/>
  <c r="O8786" i="19"/>
  <c r="N8786" i="19"/>
  <c r="Q8785" i="19"/>
  <c r="P8785" i="19"/>
  <c r="O8785" i="19"/>
  <c r="N8785" i="19"/>
  <c r="Q8784" i="19"/>
  <c r="P8784" i="19"/>
  <c r="O8784" i="19"/>
  <c r="N8784" i="19"/>
  <c r="Q8783" i="19"/>
  <c r="P8783" i="19"/>
  <c r="O8783" i="19"/>
  <c r="N8783" i="19"/>
  <c r="Q8782" i="19"/>
  <c r="P8782" i="19"/>
  <c r="O8782" i="19"/>
  <c r="N8782" i="19"/>
  <c r="Q8781" i="19"/>
  <c r="P8781" i="19"/>
  <c r="O8781" i="19"/>
  <c r="N8781" i="19"/>
  <c r="Q8780" i="19"/>
  <c r="P8780" i="19"/>
  <c r="O8780" i="19"/>
  <c r="N8780" i="19"/>
  <c r="Q8779" i="19"/>
  <c r="P8779" i="19"/>
  <c r="O8779" i="19"/>
  <c r="N8779" i="19"/>
  <c r="Q8778" i="19"/>
  <c r="P8778" i="19"/>
  <c r="O8778" i="19"/>
  <c r="N8778" i="19"/>
  <c r="Q8777" i="19"/>
  <c r="P8777" i="19"/>
  <c r="O8777" i="19"/>
  <c r="N8777" i="19"/>
  <c r="Q8776" i="19"/>
  <c r="P8776" i="19"/>
  <c r="O8776" i="19"/>
  <c r="N8776" i="19"/>
  <c r="Q8775" i="19"/>
  <c r="P8775" i="19"/>
  <c r="O8775" i="19"/>
  <c r="N8775" i="19"/>
  <c r="Q8774" i="19"/>
  <c r="P8774" i="19"/>
  <c r="O8774" i="19"/>
  <c r="N8774" i="19"/>
  <c r="Q8773" i="19"/>
  <c r="P8773" i="19"/>
  <c r="O8773" i="19"/>
  <c r="N8773" i="19"/>
  <c r="Q8772" i="19"/>
  <c r="P8772" i="19"/>
  <c r="O8772" i="19"/>
  <c r="N8772" i="19"/>
  <c r="Q8771" i="19"/>
  <c r="P8771" i="19"/>
  <c r="O8771" i="19"/>
  <c r="N8771" i="19"/>
  <c r="Q8770" i="19"/>
  <c r="P8770" i="19"/>
  <c r="O8770" i="19"/>
  <c r="N8770" i="19"/>
  <c r="Q8769" i="19"/>
  <c r="P8769" i="19"/>
  <c r="O8769" i="19"/>
  <c r="N8769" i="19"/>
  <c r="Q8768" i="19"/>
  <c r="P8768" i="19"/>
  <c r="O8768" i="19"/>
  <c r="N8768" i="19"/>
  <c r="Q8767" i="19"/>
  <c r="P8767" i="19"/>
  <c r="O8767" i="19"/>
  <c r="N8767" i="19"/>
  <c r="Q8766" i="19"/>
  <c r="P8766" i="19"/>
  <c r="O8766" i="19"/>
  <c r="N8766" i="19"/>
  <c r="Q8765" i="19"/>
  <c r="P8765" i="19"/>
  <c r="O8765" i="19"/>
  <c r="N8765" i="19"/>
  <c r="Q8764" i="19"/>
  <c r="P8764" i="19"/>
  <c r="O8764" i="19"/>
  <c r="N8764" i="19"/>
  <c r="Q8763" i="19"/>
  <c r="P8763" i="19"/>
  <c r="O8763" i="19"/>
  <c r="N8763" i="19"/>
  <c r="Q8762" i="19"/>
  <c r="P8762" i="19"/>
  <c r="O8762" i="19"/>
  <c r="N8762" i="19"/>
  <c r="Q8761" i="19"/>
  <c r="P8761" i="19"/>
  <c r="O8761" i="19"/>
  <c r="N8761" i="19"/>
  <c r="Q8760" i="19"/>
  <c r="P8760" i="19"/>
  <c r="O8760" i="19"/>
  <c r="N8760" i="19"/>
  <c r="Q8759" i="19"/>
  <c r="P8759" i="19"/>
  <c r="O8759" i="19"/>
  <c r="N8759" i="19"/>
  <c r="Q8758" i="19"/>
  <c r="P8758" i="19"/>
  <c r="O8758" i="19"/>
  <c r="N8758" i="19"/>
  <c r="Q8757" i="19"/>
  <c r="P8757" i="19"/>
  <c r="O8757" i="19"/>
  <c r="N8757" i="19"/>
  <c r="Q8756" i="19"/>
  <c r="P8756" i="19"/>
  <c r="O8756" i="19"/>
  <c r="N8756" i="19"/>
  <c r="Q8755" i="19"/>
  <c r="P8755" i="19"/>
  <c r="O8755" i="19"/>
  <c r="N8755" i="19"/>
  <c r="Q8754" i="19"/>
  <c r="P8754" i="19"/>
  <c r="O8754" i="19"/>
  <c r="N8754" i="19"/>
  <c r="Q8753" i="19"/>
  <c r="P8753" i="19"/>
  <c r="O8753" i="19"/>
  <c r="N8753" i="19"/>
  <c r="Q8752" i="19"/>
  <c r="P8752" i="19"/>
  <c r="O8752" i="19"/>
  <c r="N8752" i="19"/>
  <c r="Q8751" i="19"/>
  <c r="P8751" i="19"/>
  <c r="O8751" i="19"/>
  <c r="N8751" i="19"/>
  <c r="Q8750" i="19"/>
  <c r="P8750" i="19"/>
  <c r="O8750" i="19"/>
  <c r="N8750" i="19"/>
  <c r="Q8749" i="19"/>
  <c r="P8749" i="19"/>
  <c r="O8749" i="19"/>
  <c r="N8749" i="19"/>
  <c r="Q8748" i="19"/>
  <c r="P8748" i="19"/>
  <c r="O8748" i="19"/>
  <c r="N8748" i="19"/>
  <c r="Q8747" i="19"/>
  <c r="P8747" i="19"/>
  <c r="O8747" i="19"/>
  <c r="N8747" i="19"/>
  <c r="Q8746" i="19"/>
  <c r="P8746" i="19"/>
  <c r="O8746" i="19"/>
  <c r="N8746" i="19"/>
  <c r="Q8745" i="19"/>
  <c r="P8745" i="19"/>
  <c r="O8745" i="19"/>
  <c r="N8745" i="19"/>
  <c r="Q8744" i="19"/>
  <c r="P8744" i="19"/>
  <c r="O8744" i="19"/>
  <c r="N8744" i="19"/>
  <c r="Q8743" i="19"/>
  <c r="P8743" i="19"/>
  <c r="O8743" i="19"/>
  <c r="N8743" i="19"/>
  <c r="Q8742" i="19"/>
  <c r="P8742" i="19"/>
  <c r="O8742" i="19"/>
  <c r="N8742" i="19"/>
  <c r="Q8741" i="19"/>
  <c r="P8741" i="19"/>
  <c r="O8741" i="19"/>
  <c r="N8741" i="19"/>
  <c r="Q8740" i="19"/>
  <c r="P8740" i="19"/>
  <c r="O8740" i="19"/>
  <c r="N8740" i="19"/>
  <c r="Q8739" i="19"/>
  <c r="P8739" i="19"/>
  <c r="O8739" i="19"/>
  <c r="N8739" i="19"/>
  <c r="Q8738" i="19"/>
  <c r="P8738" i="19"/>
  <c r="O8738" i="19"/>
  <c r="N8738" i="19"/>
  <c r="Q8737" i="19"/>
  <c r="P8737" i="19"/>
  <c r="O8737" i="19"/>
  <c r="N8737" i="19"/>
  <c r="Q8736" i="19"/>
  <c r="P8736" i="19"/>
  <c r="O8736" i="19"/>
  <c r="N8736" i="19"/>
  <c r="Q8735" i="19"/>
  <c r="P8735" i="19"/>
  <c r="O8735" i="19"/>
  <c r="N8735" i="19"/>
  <c r="Q8734" i="19"/>
  <c r="P8734" i="19"/>
  <c r="O8734" i="19"/>
  <c r="N8734" i="19"/>
  <c r="Q8733" i="19"/>
  <c r="P8733" i="19"/>
  <c r="O8733" i="19"/>
  <c r="N8733" i="19"/>
  <c r="Q8732" i="19"/>
  <c r="P8732" i="19"/>
  <c r="O8732" i="19"/>
  <c r="N8732" i="19"/>
  <c r="Q8731" i="19"/>
  <c r="P8731" i="19"/>
  <c r="O8731" i="19"/>
  <c r="N8731" i="19"/>
  <c r="Q8730" i="19"/>
  <c r="P8730" i="19"/>
  <c r="O8730" i="19"/>
  <c r="N8730" i="19"/>
  <c r="Q8729" i="19"/>
  <c r="P8729" i="19"/>
  <c r="O8729" i="19"/>
  <c r="N8729" i="19"/>
  <c r="Q8728" i="19"/>
  <c r="P8728" i="19"/>
  <c r="O8728" i="19"/>
  <c r="N8728" i="19"/>
  <c r="Q8727" i="19"/>
  <c r="P8727" i="19"/>
  <c r="O8727" i="19"/>
  <c r="N8727" i="19"/>
  <c r="Q8726" i="19"/>
  <c r="P8726" i="19"/>
  <c r="O8726" i="19"/>
  <c r="N8726" i="19"/>
  <c r="Q8725" i="19"/>
  <c r="P8725" i="19"/>
  <c r="O8725" i="19"/>
  <c r="N8725" i="19"/>
  <c r="Q8724" i="19"/>
  <c r="P8724" i="19"/>
  <c r="O8724" i="19"/>
  <c r="N8724" i="19"/>
  <c r="Q8723" i="19"/>
  <c r="P8723" i="19"/>
  <c r="O8723" i="19"/>
  <c r="N8723" i="19"/>
  <c r="Q8722" i="19"/>
  <c r="P8722" i="19"/>
  <c r="O8722" i="19"/>
  <c r="N8722" i="19"/>
  <c r="Q8721" i="19"/>
  <c r="P8721" i="19"/>
  <c r="O8721" i="19"/>
  <c r="N8721" i="19"/>
  <c r="Q8720" i="19"/>
  <c r="P8720" i="19"/>
  <c r="O8720" i="19"/>
  <c r="N8720" i="19"/>
  <c r="Q8719" i="19"/>
  <c r="P8719" i="19"/>
  <c r="O8719" i="19"/>
  <c r="N8719" i="19"/>
  <c r="Q8718" i="19"/>
  <c r="P8718" i="19"/>
  <c r="O8718" i="19"/>
  <c r="N8718" i="19"/>
  <c r="Q8717" i="19"/>
  <c r="P8717" i="19"/>
  <c r="O8717" i="19"/>
  <c r="N8717" i="19"/>
  <c r="Q8716" i="19"/>
  <c r="P8716" i="19"/>
  <c r="O8716" i="19"/>
  <c r="N8716" i="19"/>
  <c r="Q8715" i="19"/>
  <c r="P8715" i="19"/>
  <c r="O8715" i="19"/>
  <c r="N8715" i="19"/>
  <c r="Q8714" i="19"/>
  <c r="P8714" i="19"/>
  <c r="O8714" i="19"/>
  <c r="N8714" i="19"/>
  <c r="Q8713" i="19"/>
  <c r="P8713" i="19"/>
  <c r="O8713" i="19"/>
  <c r="N8713" i="19"/>
  <c r="Q8712" i="19"/>
  <c r="P8712" i="19"/>
  <c r="O8712" i="19"/>
  <c r="N8712" i="19"/>
  <c r="Q8711" i="19"/>
  <c r="P8711" i="19"/>
  <c r="O8711" i="19"/>
  <c r="N8711" i="19"/>
  <c r="Q8710" i="19"/>
  <c r="P8710" i="19"/>
  <c r="O8710" i="19"/>
  <c r="N8710" i="19"/>
  <c r="Q8709" i="19"/>
  <c r="P8709" i="19"/>
  <c r="O8709" i="19"/>
  <c r="N8709" i="19"/>
  <c r="Q8708" i="19"/>
  <c r="P8708" i="19"/>
  <c r="O8708" i="19"/>
  <c r="N8708" i="19"/>
  <c r="Q8707" i="19"/>
  <c r="P8707" i="19"/>
  <c r="O8707" i="19"/>
  <c r="N8707" i="19"/>
  <c r="Q8706" i="19"/>
  <c r="P8706" i="19"/>
  <c r="O8706" i="19"/>
  <c r="N8706" i="19"/>
  <c r="Q8705" i="19"/>
  <c r="P8705" i="19"/>
  <c r="O8705" i="19"/>
  <c r="N8705" i="19"/>
  <c r="Q8704" i="19"/>
  <c r="P8704" i="19"/>
  <c r="O8704" i="19"/>
  <c r="N8704" i="19"/>
  <c r="Q8703" i="19"/>
  <c r="P8703" i="19"/>
  <c r="O8703" i="19"/>
  <c r="N8703" i="19"/>
  <c r="Q8702" i="19"/>
  <c r="P8702" i="19"/>
  <c r="O8702" i="19"/>
  <c r="N8702" i="19"/>
  <c r="Q8701" i="19"/>
  <c r="P8701" i="19"/>
  <c r="O8701" i="19"/>
  <c r="N8701" i="19"/>
  <c r="Q8700" i="19"/>
  <c r="P8700" i="19"/>
  <c r="O8700" i="19"/>
  <c r="N8700" i="19"/>
  <c r="Q8699" i="19"/>
  <c r="P8699" i="19"/>
  <c r="O8699" i="19"/>
  <c r="N8699" i="19"/>
  <c r="Q8698" i="19"/>
  <c r="P8698" i="19"/>
  <c r="O8698" i="19"/>
  <c r="N8698" i="19"/>
  <c r="Q8697" i="19"/>
  <c r="P8697" i="19"/>
  <c r="O8697" i="19"/>
  <c r="N8697" i="19"/>
  <c r="Q8696" i="19"/>
  <c r="P8696" i="19"/>
  <c r="O8696" i="19"/>
  <c r="N8696" i="19"/>
  <c r="Q8695" i="19"/>
  <c r="P8695" i="19"/>
  <c r="O8695" i="19"/>
  <c r="N8695" i="19"/>
  <c r="Q8694" i="19"/>
  <c r="P8694" i="19"/>
  <c r="O8694" i="19"/>
  <c r="N8694" i="19"/>
  <c r="Q8693" i="19"/>
  <c r="P8693" i="19"/>
  <c r="O8693" i="19"/>
  <c r="N8693" i="19"/>
  <c r="Q8692" i="19"/>
  <c r="P8692" i="19"/>
  <c r="O8692" i="19"/>
  <c r="N8692" i="19"/>
  <c r="Q8691" i="19"/>
  <c r="P8691" i="19"/>
  <c r="O8691" i="19"/>
  <c r="N8691" i="19"/>
  <c r="Q8690" i="19"/>
  <c r="P8690" i="19"/>
  <c r="O8690" i="19"/>
  <c r="N8690" i="19"/>
  <c r="Q8689" i="19"/>
  <c r="P8689" i="19"/>
  <c r="O8689" i="19"/>
  <c r="N8689" i="19"/>
  <c r="Q8688" i="19"/>
  <c r="P8688" i="19"/>
  <c r="O8688" i="19"/>
  <c r="N8688" i="19"/>
  <c r="Q8687" i="19"/>
  <c r="P8687" i="19"/>
  <c r="O8687" i="19"/>
  <c r="N8687" i="19"/>
  <c r="Q8686" i="19"/>
  <c r="P8686" i="19"/>
  <c r="O8686" i="19"/>
  <c r="N8686" i="19"/>
  <c r="Q8685" i="19"/>
  <c r="P8685" i="19"/>
  <c r="O8685" i="19"/>
  <c r="N8685" i="19"/>
  <c r="Q8684" i="19"/>
  <c r="P8684" i="19"/>
  <c r="O8684" i="19"/>
  <c r="N8684" i="19"/>
  <c r="Q8683" i="19"/>
  <c r="P8683" i="19"/>
  <c r="O8683" i="19"/>
  <c r="N8683" i="19"/>
  <c r="Q8682" i="19"/>
  <c r="P8682" i="19"/>
  <c r="O8682" i="19"/>
  <c r="N8682" i="19"/>
  <c r="Q8681" i="19"/>
  <c r="P8681" i="19"/>
  <c r="O8681" i="19"/>
  <c r="N8681" i="19"/>
  <c r="Q8680" i="19"/>
  <c r="P8680" i="19"/>
  <c r="O8680" i="19"/>
  <c r="N8680" i="19"/>
  <c r="Q8679" i="19"/>
  <c r="P8679" i="19"/>
  <c r="O8679" i="19"/>
  <c r="N8679" i="19"/>
  <c r="Q8678" i="19"/>
  <c r="P8678" i="19"/>
  <c r="O8678" i="19"/>
  <c r="N8678" i="19"/>
  <c r="Q8677" i="19"/>
  <c r="P8677" i="19"/>
  <c r="O8677" i="19"/>
  <c r="N8677" i="19"/>
  <c r="Q8676" i="19"/>
  <c r="P8676" i="19"/>
  <c r="O8676" i="19"/>
  <c r="N8676" i="19"/>
  <c r="Q8675" i="19"/>
  <c r="P8675" i="19"/>
  <c r="O8675" i="19"/>
  <c r="N8675" i="19"/>
  <c r="Q8674" i="19"/>
  <c r="P8674" i="19"/>
  <c r="O8674" i="19"/>
  <c r="N8674" i="19"/>
  <c r="Q8673" i="19"/>
  <c r="P8673" i="19"/>
  <c r="O8673" i="19"/>
  <c r="N8673" i="19"/>
  <c r="Q8672" i="19"/>
  <c r="P8672" i="19"/>
  <c r="O8672" i="19"/>
  <c r="N8672" i="19"/>
  <c r="Q8671" i="19"/>
  <c r="P8671" i="19"/>
  <c r="O8671" i="19"/>
  <c r="N8671" i="19"/>
  <c r="Q8670" i="19"/>
  <c r="P8670" i="19"/>
  <c r="O8670" i="19"/>
  <c r="N8670" i="19"/>
  <c r="Q8669" i="19"/>
  <c r="P8669" i="19"/>
  <c r="O8669" i="19"/>
  <c r="N8669" i="19"/>
  <c r="Q8668" i="19"/>
  <c r="P8668" i="19"/>
  <c r="O8668" i="19"/>
  <c r="N8668" i="19"/>
  <c r="Q8667" i="19"/>
  <c r="P8667" i="19"/>
  <c r="O8667" i="19"/>
  <c r="N8667" i="19"/>
  <c r="Q8666" i="19"/>
  <c r="P8666" i="19"/>
  <c r="O8666" i="19"/>
  <c r="N8666" i="19"/>
  <c r="Q8665" i="19"/>
  <c r="P8665" i="19"/>
  <c r="O8665" i="19"/>
  <c r="N8665" i="19"/>
  <c r="Q8664" i="19"/>
  <c r="P8664" i="19"/>
  <c r="O8664" i="19"/>
  <c r="N8664" i="19"/>
  <c r="Q8663" i="19"/>
  <c r="P8663" i="19"/>
  <c r="O8663" i="19"/>
  <c r="N8663" i="19"/>
  <c r="Q8662" i="19"/>
  <c r="P8662" i="19"/>
  <c r="O8662" i="19"/>
  <c r="N8662" i="19"/>
  <c r="Q8661" i="19"/>
  <c r="P8661" i="19"/>
  <c r="O8661" i="19"/>
  <c r="N8661" i="19"/>
  <c r="Q8660" i="19"/>
  <c r="P8660" i="19"/>
  <c r="O8660" i="19"/>
  <c r="N8660" i="19"/>
  <c r="Q8659" i="19"/>
  <c r="P8659" i="19"/>
  <c r="O8659" i="19"/>
  <c r="N8659" i="19"/>
  <c r="Q8658" i="19"/>
  <c r="P8658" i="19"/>
  <c r="O8658" i="19"/>
  <c r="N8658" i="19"/>
  <c r="Q8657" i="19"/>
  <c r="P8657" i="19"/>
  <c r="O8657" i="19"/>
  <c r="N8657" i="19"/>
  <c r="Q8656" i="19"/>
  <c r="P8656" i="19"/>
  <c r="O8656" i="19"/>
  <c r="N8656" i="19"/>
  <c r="Q8655" i="19"/>
  <c r="P8655" i="19"/>
  <c r="O8655" i="19"/>
  <c r="N8655" i="19"/>
  <c r="Q8654" i="19"/>
  <c r="P8654" i="19"/>
  <c r="O8654" i="19"/>
  <c r="N8654" i="19"/>
  <c r="Q8653" i="19"/>
  <c r="P8653" i="19"/>
  <c r="O8653" i="19"/>
  <c r="N8653" i="19"/>
  <c r="Q8652" i="19"/>
  <c r="P8652" i="19"/>
  <c r="O8652" i="19"/>
  <c r="N8652" i="19"/>
  <c r="Q8651" i="19"/>
  <c r="P8651" i="19"/>
  <c r="O8651" i="19"/>
  <c r="N8651" i="19"/>
  <c r="Q8650" i="19"/>
  <c r="P8650" i="19"/>
  <c r="O8650" i="19"/>
  <c r="N8650" i="19"/>
  <c r="Q8649" i="19"/>
  <c r="P8649" i="19"/>
  <c r="O8649" i="19"/>
  <c r="N8649" i="19"/>
  <c r="Q8648" i="19"/>
  <c r="P8648" i="19"/>
  <c r="O8648" i="19"/>
  <c r="N8648" i="19"/>
  <c r="Q8647" i="19"/>
  <c r="P8647" i="19"/>
  <c r="O8647" i="19"/>
  <c r="N8647" i="19"/>
  <c r="Q8646" i="19"/>
  <c r="P8646" i="19"/>
  <c r="O8646" i="19"/>
  <c r="N8646" i="19"/>
  <c r="Q8645" i="19"/>
  <c r="P8645" i="19"/>
  <c r="O8645" i="19"/>
  <c r="N8645" i="19"/>
  <c r="Q8644" i="19"/>
  <c r="P8644" i="19"/>
  <c r="O8644" i="19"/>
  <c r="N8644" i="19"/>
  <c r="Q8643" i="19"/>
  <c r="P8643" i="19"/>
  <c r="O8643" i="19"/>
  <c r="N8643" i="19"/>
  <c r="Q8642" i="19"/>
  <c r="P8642" i="19"/>
  <c r="O8642" i="19"/>
  <c r="N8642" i="19"/>
  <c r="Q8641" i="19"/>
  <c r="P8641" i="19"/>
  <c r="O8641" i="19"/>
  <c r="N8641" i="19"/>
  <c r="Q8640" i="19"/>
  <c r="P8640" i="19"/>
  <c r="O8640" i="19"/>
  <c r="N8640" i="19"/>
  <c r="Q8639" i="19"/>
  <c r="P8639" i="19"/>
  <c r="O8639" i="19"/>
  <c r="N8639" i="19"/>
  <c r="Q8638" i="19"/>
  <c r="P8638" i="19"/>
  <c r="O8638" i="19"/>
  <c r="N8638" i="19"/>
  <c r="Q8637" i="19"/>
  <c r="P8637" i="19"/>
  <c r="O8637" i="19"/>
  <c r="N8637" i="19"/>
  <c r="Q8636" i="19"/>
  <c r="P8636" i="19"/>
  <c r="O8636" i="19"/>
  <c r="N8636" i="19"/>
  <c r="Q8635" i="19"/>
  <c r="P8635" i="19"/>
  <c r="O8635" i="19"/>
  <c r="N8635" i="19"/>
  <c r="Q8634" i="19"/>
  <c r="P8634" i="19"/>
  <c r="O8634" i="19"/>
  <c r="N8634" i="19"/>
  <c r="Q8633" i="19"/>
  <c r="P8633" i="19"/>
  <c r="O8633" i="19"/>
  <c r="N8633" i="19"/>
  <c r="Q8632" i="19"/>
  <c r="P8632" i="19"/>
  <c r="O8632" i="19"/>
  <c r="N8632" i="19"/>
  <c r="Q8631" i="19"/>
  <c r="P8631" i="19"/>
  <c r="O8631" i="19"/>
  <c r="N8631" i="19"/>
  <c r="Q8630" i="19"/>
  <c r="P8630" i="19"/>
  <c r="O8630" i="19"/>
  <c r="N8630" i="19"/>
  <c r="Q8629" i="19"/>
  <c r="P8629" i="19"/>
  <c r="O8629" i="19"/>
  <c r="N8629" i="19"/>
  <c r="Q8628" i="19"/>
  <c r="P8628" i="19"/>
  <c r="O8628" i="19"/>
  <c r="N8628" i="19"/>
  <c r="Q8627" i="19"/>
  <c r="P8627" i="19"/>
  <c r="O8627" i="19"/>
  <c r="N8627" i="19"/>
  <c r="Q8626" i="19"/>
  <c r="P8626" i="19"/>
  <c r="O8626" i="19"/>
  <c r="N8626" i="19"/>
  <c r="Q8625" i="19"/>
  <c r="P8625" i="19"/>
  <c r="O8625" i="19"/>
  <c r="N8625" i="19"/>
  <c r="Q8624" i="19"/>
  <c r="P8624" i="19"/>
  <c r="O8624" i="19"/>
  <c r="N8624" i="19"/>
  <c r="Q8623" i="19"/>
  <c r="P8623" i="19"/>
  <c r="O8623" i="19"/>
  <c r="N8623" i="19"/>
  <c r="Q8622" i="19"/>
  <c r="P8622" i="19"/>
  <c r="O8622" i="19"/>
  <c r="N8622" i="19"/>
  <c r="Q8621" i="19"/>
  <c r="P8621" i="19"/>
  <c r="O8621" i="19"/>
  <c r="N8621" i="19"/>
  <c r="Q8620" i="19"/>
  <c r="P8620" i="19"/>
  <c r="O8620" i="19"/>
  <c r="N8620" i="19"/>
  <c r="Q8619" i="19"/>
  <c r="P8619" i="19"/>
  <c r="O8619" i="19"/>
  <c r="N8619" i="19"/>
  <c r="Q8618" i="19"/>
  <c r="P8618" i="19"/>
  <c r="O8618" i="19"/>
  <c r="N8618" i="19"/>
  <c r="Q8617" i="19"/>
  <c r="P8617" i="19"/>
  <c r="O8617" i="19"/>
  <c r="N8617" i="19"/>
  <c r="Q8616" i="19"/>
  <c r="P8616" i="19"/>
  <c r="O8616" i="19"/>
  <c r="N8616" i="19"/>
  <c r="Q8615" i="19"/>
  <c r="P8615" i="19"/>
  <c r="O8615" i="19"/>
  <c r="N8615" i="19"/>
  <c r="Q8614" i="19"/>
  <c r="P8614" i="19"/>
  <c r="O8614" i="19"/>
  <c r="N8614" i="19"/>
  <c r="Q8613" i="19"/>
  <c r="P8613" i="19"/>
  <c r="O8613" i="19"/>
  <c r="N8613" i="19"/>
  <c r="Q8612" i="19"/>
  <c r="P8612" i="19"/>
  <c r="O8612" i="19"/>
  <c r="N8612" i="19"/>
  <c r="Q8611" i="19"/>
  <c r="P8611" i="19"/>
  <c r="O8611" i="19"/>
  <c r="N8611" i="19"/>
  <c r="Q8610" i="19"/>
  <c r="P8610" i="19"/>
  <c r="O8610" i="19"/>
  <c r="N8610" i="19"/>
  <c r="Q8609" i="19"/>
  <c r="P8609" i="19"/>
  <c r="O8609" i="19"/>
  <c r="N8609" i="19"/>
  <c r="Q8608" i="19"/>
  <c r="P8608" i="19"/>
  <c r="O8608" i="19"/>
  <c r="N8608" i="19"/>
  <c r="Q8607" i="19"/>
  <c r="P8607" i="19"/>
  <c r="O8607" i="19"/>
  <c r="N8607" i="19"/>
  <c r="Q8606" i="19"/>
  <c r="P8606" i="19"/>
  <c r="O8606" i="19"/>
  <c r="N8606" i="19"/>
  <c r="Q8605" i="19"/>
  <c r="P8605" i="19"/>
  <c r="O8605" i="19"/>
  <c r="N8605" i="19"/>
  <c r="Q8604" i="19"/>
  <c r="P8604" i="19"/>
  <c r="O8604" i="19"/>
  <c r="N8604" i="19"/>
  <c r="Q8603" i="19"/>
  <c r="P8603" i="19"/>
  <c r="O8603" i="19"/>
  <c r="N8603" i="19"/>
  <c r="Q8602" i="19"/>
  <c r="P8602" i="19"/>
  <c r="O8602" i="19"/>
  <c r="N8602" i="19"/>
  <c r="Q8601" i="19"/>
  <c r="P8601" i="19"/>
  <c r="O8601" i="19"/>
  <c r="N8601" i="19"/>
  <c r="Q8600" i="19"/>
  <c r="P8600" i="19"/>
  <c r="O8600" i="19"/>
  <c r="N8600" i="19"/>
  <c r="Q8599" i="19"/>
  <c r="P8599" i="19"/>
  <c r="O8599" i="19"/>
  <c r="N8599" i="19"/>
  <c r="Q8598" i="19"/>
  <c r="P8598" i="19"/>
  <c r="O8598" i="19"/>
  <c r="N8598" i="19"/>
  <c r="Q8597" i="19"/>
  <c r="P8597" i="19"/>
  <c r="O8597" i="19"/>
  <c r="N8597" i="19"/>
  <c r="Q8596" i="19"/>
  <c r="P8596" i="19"/>
  <c r="O8596" i="19"/>
  <c r="N8596" i="19"/>
  <c r="Q8595" i="19"/>
  <c r="P8595" i="19"/>
  <c r="O8595" i="19"/>
  <c r="N8595" i="19"/>
  <c r="Q8594" i="19"/>
  <c r="P8594" i="19"/>
  <c r="O8594" i="19"/>
  <c r="N8594" i="19"/>
  <c r="Q8593" i="19"/>
  <c r="P8593" i="19"/>
  <c r="O8593" i="19"/>
  <c r="N8593" i="19"/>
  <c r="Q8592" i="19"/>
  <c r="P8592" i="19"/>
  <c r="O8592" i="19"/>
  <c r="N8592" i="19"/>
  <c r="Q8591" i="19"/>
  <c r="P8591" i="19"/>
  <c r="O8591" i="19"/>
  <c r="N8591" i="19"/>
  <c r="Q8590" i="19"/>
  <c r="P8590" i="19"/>
  <c r="O8590" i="19"/>
  <c r="N8590" i="19"/>
  <c r="Q8589" i="19"/>
  <c r="P8589" i="19"/>
  <c r="O8589" i="19"/>
  <c r="N8589" i="19"/>
  <c r="Q8588" i="19"/>
  <c r="P8588" i="19"/>
  <c r="O8588" i="19"/>
  <c r="N8588" i="19"/>
  <c r="Q8587" i="19"/>
  <c r="P8587" i="19"/>
  <c r="O8587" i="19"/>
  <c r="N8587" i="19"/>
  <c r="Q8586" i="19"/>
  <c r="P8586" i="19"/>
  <c r="O8586" i="19"/>
  <c r="N8586" i="19"/>
  <c r="Q8585" i="19"/>
  <c r="P8585" i="19"/>
  <c r="O8585" i="19"/>
  <c r="N8585" i="19"/>
  <c r="Q8584" i="19"/>
  <c r="P8584" i="19"/>
  <c r="O8584" i="19"/>
  <c r="N8584" i="19"/>
  <c r="Q8583" i="19"/>
  <c r="P8583" i="19"/>
  <c r="O8583" i="19"/>
  <c r="N8583" i="19"/>
  <c r="Q8582" i="19"/>
  <c r="P8582" i="19"/>
  <c r="O8582" i="19"/>
  <c r="N8582" i="19"/>
  <c r="Q8581" i="19"/>
  <c r="P8581" i="19"/>
  <c r="O8581" i="19"/>
  <c r="N8581" i="19"/>
  <c r="Q8580" i="19"/>
  <c r="P8580" i="19"/>
  <c r="O8580" i="19"/>
  <c r="N8580" i="19"/>
  <c r="Q8579" i="19"/>
  <c r="P8579" i="19"/>
  <c r="O8579" i="19"/>
  <c r="N8579" i="19"/>
  <c r="Q8578" i="19"/>
  <c r="P8578" i="19"/>
  <c r="O8578" i="19"/>
  <c r="N8578" i="19"/>
  <c r="Q8577" i="19"/>
  <c r="P8577" i="19"/>
  <c r="O8577" i="19"/>
  <c r="N8577" i="19"/>
  <c r="Q8576" i="19"/>
  <c r="P8576" i="19"/>
  <c r="O8576" i="19"/>
  <c r="N8576" i="19"/>
  <c r="Q8575" i="19"/>
  <c r="P8575" i="19"/>
  <c r="O8575" i="19"/>
  <c r="N8575" i="19"/>
  <c r="Q8574" i="19"/>
  <c r="P8574" i="19"/>
  <c r="O8574" i="19"/>
  <c r="N8574" i="19"/>
  <c r="Q8573" i="19"/>
  <c r="P8573" i="19"/>
  <c r="O8573" i="19"/>
  <c r="N8573" i="19"/>
  <c r="Q8572" i="19"/>
  <c r="P8572" i="19"/>
  <c r="O8572" i="19"/>
  <c r="N8572" i="19"/>
  <c r="Q8571" i="19"/>
  <c r="P8571" i="19"/>
  <c r="O8571" i="19"/>
  <c r="N8571" i="19"/>
  <c r="Q8570" i="19"/>
  <c r="P8570" i="19"/>
  <c r="O8570" i="19"/>
  <c r="N8570" i="19"/>
  <c r="Q8569" i="19"/>
  <c r="P8569" i="19"/>
  <c r="O8569" i="19"/>
  <c r="N8569" i="19"/>
  <c r="Q8568" i="19"/>
  <c r="P8568" i="19"/>
  <c r="O8568" i="19"/>
  <c r="N8568" i="19"/>
  <c r="Q8567" i="19"/>
  <c r="P8567" i="19"/>
  <c r="O8567" i="19"/>
  <c r="N8567" i="19"/>
  <c r="Q8566" i="19"/>
  <c r="P8566" i="19"/>
  <c r="O8566" i="19"/>
  <c r="N8566" i="19"/>
  <c r="Q8565" i="19"/>
  <c r="P8565" i="19"/>
  <c r="O8565" i="19"/>
  <c r="N8565" i="19"/>
  <c r="Q8564" i="19"/>
  <c r="P8564" i="19"/>
  <c r="O8564" i="19"/>
  <c r="N8564" i="19"/>
  <c r="Q8563" i="19"/>
  <c r="P8563" i="19"/>
  <c r="O8563" i="19"/>
  <c r="N8563" i="19"/>
  <c r="Q8562" i="19"/>
  <c r="P8562" i="19"/>
  <c r="O8562" i="19"/>
  <c r="N8562" i="19"/>
  <c r="Q8561" i="19"/>
  <c r="P8561" i="19"/>
  <c r="O8561" i="19"/>
  <c r="N8561" i="19"/>
  <c r="Q8560" i="19"/>
  <c r="P8560" i="19"/>
  <c r="O8560" i="19"/>
  <c r="N8560" i="19"/>
  <c r="Q8559" i="19"/>
  <c r="P8559" i="19"/>
  <c r="O8559" i="19"/>
  <c r="N8559" i="19"/>
  <c r="Q8558" i="19"/>
  <c r="P8558" i="19"/>
  <c r="O8558" i="19"/>
  <c r="N8558" i="19"/>
  <c r="Q8557" i="19"/>
  <c r="P8557" i="19"/>
  <c r="O8557" i="19"/>
  <c r="N8557" i="19"/>
  <c r="Q8556" i="19"/>
  <c r="P8556" i="19"/>
  <c r="O8556" i="19"/>
  <c r="N8556" i="19"/>
  <c r="Q8555" i="19"/>
  <c r="P8555" i="19"/>
  <c r="O8555" i="19"/>
  <c r="N8555" i="19"/>
  <c r="Q8554" i="19"/>
  <c r="P8554" i="19"/>
  <c r="O8554" i="19"/>
  <c r="N8554" i="19"/>
  <c r="Q8553" i="19"/>
  <c r="P8553" i="19"/>
  <c r="O8553" i="19"/>
  <c r="N8553" i="19"/>
  <c r="Q8552" i="19"/>
  <c r="P8552" i="19"/>
  <c r="O8552" i="19"/>
  <c r="N8552" i="19"/>
  <c r="Q8551" i="19"/>
  <c r="P8551" i="19"/>
  <c r="O8551" i="19"/>
  <c r="N8551" i="19"/>
  <c r="Q8550" i="19"/>
  <c r="P8550" i="19"/>
  <c r="O8550" i="19"/>
  <c r="N8550" i="19"/>
  <c r="Q8549" i="19"/>
  <c r="P8549" i="19"/>
  <c r="O8549" i="19"/>
  <c r="N8549" i="19"/>
  <c r="Q8548" i="19"/>
  <c r="P8548" i="19"/>
  <c r="O8548" i="19"/>
  <c r="N8548" i="19"/>
  <c r="Q8547" i="19"/>
  <c r="P8547" i="19"/>
  <c r="O8547" i="19"/>
  <c r="N8547" i="19"/>
  <c r="Q8546" i="19"/>
  <c r="P8546" i="19"/>
  <c r="O8546" i="19"/>
  <c r="N8546" i="19"/>
  <c r="Q8545" i="19"/>
  <c r="P8545" i="19"/>
  <c r="O8545" i="19"/>
  <c r="N8545" i="19"/>
  <c r="Q8544" i="19"/>
  <c r="P8544" i="19"/>
  <c r="O8544" i="19"/>
  <c r="N8544" i="19"/>
  <c r="Q8543" i="19"/>
  <c r="P8543" i="19"/>
  <c r="O8543" i="19"/>
  <c r="N8543" i="19"/>
  <c r="Q8542" i="19"/>
  <c r="P8542" i="19"/>
  <c r="O8542" i="19"/>
  <c r="N8542" i="19"/>
  <c r="Q8541" i="19"/>
  <c r="P8541" i="19"/>
  <c r="O8541" i="19"/>
  <c r="N8541" i="19"/>
  <c r="Q8540" i="19"/>
  <c r="P8540" i="19"/>
  <c r="O8540" i="19"/>
  <c r="N8540" i="19"/>
  <c r="Q8539" i="19"/>
  <c r="P8539" i="19"/>
  <c r="O8539" i="19"/>
  <c r="N8539" i="19"/>
  <c r="Q8538" i="19"/>
  <c r="P8538" i="19"/>
  <c r="O8538" i="19"/>
  <c r="N8538" i="19"/>
  <c r="Q8537" i="19"/>
  <c r="P8537" i="19"/>
  <c r="O8537" i="19"/>
  <c r="N8537" i="19"/>
  <c r="Q8536" i="19"/>
  <c r="P8536" i="19"/>
  <c r="O8536" i="19"/>
  <c r="N8536" i="19"/>
  <c r="Q8535" i="19"/>
  <c r="P8535" i="19"/>
  <c r="O8535" i="19"/>
  <c r="N8535" i="19"/>
  <c r="Q8534" i="19"/>
  <c r="P8534" i="19"/>
  <c r="O8534" i="19"/>
  <c r="N8534" i="19"/>
  <c r="Q8533" i="19"/>
  <c r="P8533" i="19"/>
  <c r="O8533" i="19"/>
  <c r="N8533" i="19"/>
  <c r="Q8532" i="19"/>
  <c r="P8532" i="19"/>
  <c r="O8532" i="19"/>
  <c r="N8532" i="19"/>
  <c r="Q8531" i="19"/>
  <c r="P8531" i="19"/>
  <c r="O8531" i="19"/>
  <c r="N8531" i="19"/>
  <c r="Q8530" i="19"/>
  <c r="P8530" i="19"/>
  <c r="O8530" i="19"/>
  <c r="N8530" i="19"/>
  <c r="Q8529" i="19"/>
  <c r="P8529" i="19"/>
  <c r="O8529" i="19"/>
  <c r="N8529" i="19"/>
  <c r="Q8528" i="19"/>
  <c r="P8528" i="19"/>
  <c r="O8528" i="19"/>
  <c r="N8528" i="19"/>
  <c r="Q8527" i="19"/>
  <c r="P8527" i="19"/>
  <c r="O8527" i="19"/>
  <c r="N8527" i="19"/>
  <c r="Q8526" i="19"/>
  <c r="P8526" i="19"/>
  <c r="O8526" i="19"/>
  <c r="N8526" i="19"/>
  <c r="Q8525" i="19"/>
  <c r="P8525" i="19"/>
  <c r="O8525" i="19"/>
  <c r="N8525" i="19"/>
  <c r="Q8524" i="19"/>
  <c r="P8524" i="19"/>
  <c r="O8524" i="19"/>
  <c r="N8524" i="19"/>
  <c r="Q8523" i="19"/>
  <c r="P8523" i="19"/>
  <c r="O8523" i="19"/>
  <c r="N8523" i="19"/>
  <c r="Q8522" i="19"/>
  <c r="P8522" i="19"/>
  <c r="O8522" i="19"/>
  <c r="N8522" i="19"/>
  <c r="Q8521" i="19"/>
  <c r="P8521" i="19"/>
  <c r="O8521" i="19"/>
  <c r="N8521" i="19"/>
  <c r="Q8520" i="19"/>
  <c r="P8520" i="19"/>
  <c r="O8520" i="19"/>
  <c r="N8520" i="19"/>
  <c r="Q8519" i="19"/>
  <c r="P8519" i="19"/>
  <c r="O8519" i="19"/>
  <c r="N8519" i="19"/>
  <c r="Q8518" i="19"/>
  <c r="P8518" i="19"/>
  <c r="O8518" i="19"/>
  <c r="N8518" i="19"/>
  <c r="Q8517" i="19"/>
  <c r="P8517" i="19"/>
  <c r="O8517" i="19"/>
  <c r="N8517" i="19"/>
  <c r="Q8516" i="19"/>
  <c r="P8516" i="19"/>
  <c r="O8516" i="19"/>
  <c r="N8516" i="19"/>
  <c r="Q8515" i="19"/>
  <c r="P8515" i="19"/>
  <c r="O8515" i="19"/>
  <c r="N8515" i="19"/>
  <c r="Q8514" i="19"/>
  <c r="P8514" i="19"/>
  <c r="O8514" i="19"/>
  <c r="N8514" i="19"/>
  <c r="Q8513" i="19"/>
  <c r="P8513" i="19"/>
  <c r="O8513" i="19"/>
  <c r="N8513" i="19"/>
  <c r="Q8512" i="19"/>
  <c r="P8512" i="19"/>
  <c r="O8512" i="19"/>
  <c r="N8512" i="19"/>
  <c r="Q8511" i="19"/>
  <c r="P8511" i="19"/>
  <c r="O8511" i="19"/>
  <c r="N8511" i="19"/>
  <c r="Q8510" i="19"/>
  <c r="P8510" i="19"/>
  <c r="O8510" i="19"/>
  <c r="N8510" i="19"/>
  <c r="Q8509" i="19"/>
  <c r="P8509" i="19"/>
  <c r="O8509" i="19"/>
  <c r="N8509" i="19"/>
  <c r="Q8508" i="19"/>
  <c r="P8508" i="19"/>
  <c r="O8508" i="19"/>
  <c r="N8508" i="19"/>
  <c r="Q8507" i="19"/>
  <c r="P8507" i="19"/>
  <c r="O8507" i="19"/>
  <c r="N8507" i="19"/>
  <c r="Q8506" i="19"/>
  <c r="P8506" i="19"/>
  <c r="O8506" i="19"/>
  <c r="N8506" i="19"/>
  <c r="Q8505" i="19"/>
  <c r="P8505" i="19"/>
  <c r="O8505" i="19"/>
  <c r="N8505" i="19"/>
  <c r="Q8504" i="19"/>
  <c r="P8504" i="19"/>
  <c r="O8504" i="19"/>
  <c r="N8504" i="19"/>
  <c r="Q8503" i="19"/>
  <c r="P8503" i="19"/>
  <c r="O8503" i="19"/>
  <c r="N8503" i="19"/>
  <c r="Q8502" i="19"/>
  <c r="P8502" i="19"/>
  <c r="O8502" i="19"/>
  <c r="N8502" i="19"/>
  <c r="Q8501" i="19"/>
  <c r="P8501" i="19"/>
  <c r="O8501" i="19"/>
  <c r="N8501" i="19"/>
  <c r="Q8500" i="19"/>
  <c r="P8500" i="19"/>
  <c r="O8500" i="19"/>
  <c r="N8500" i="19"/>
  <c r="Q8499" i="19"/>
  <c r="P8499" i="19"/>
  <c r="O8499" i="19"/>
  <c r="N8499" i="19"/>
  <c r="Q8498" i="19"/>
  <c r="P8498" i="19"/>
  <c r="O8498" i="19"/>
  <c r="N8498" i="19"/>
  <c r="Q8497" i="19"/>
  <c r="P8497" i="19"/>
  <c r="O8497" i="19"/>
  <c r="N8497" i="19"/>
  <c r="Q8496" i="19"/>
  <c r="P8496" i="19"/>
  <c r="O8496" i="19"/>
  <c r="N8496" i="19"/>
  <c r="Q8495" i="19"/>
  <c r="P8495" i="19"/>
  <c r="O8495" i="19"/>
  <c r="N8495" i="19"/>
  <c r="Q8494" i="19"/>
  <c r="P8494" i="19"/>
  <c r="O8494" i="19"/>
  <c r="N8494" i="19"/>
  <c r="Q8493" i="19"/>
  <c r="P8493" i="19"/>
  <c r="O8493" i="19"/>
  <c r="N8493" i="19"/>
  <c r="Q8492" i="19"/>
  <c r="P8492" i="19"/>
  <c r="O8492" i="19"/>
  <c r="N8492" i="19"/>
  <c r="Q8491" i="19"/>
  <c r="P8491" i="19"/>
  <c r="O8491" i="19"/>
  <c r="N8491" i="19"/>
  <c r="Q8490" i="19"/>
  <c r="P8490" i="19"/>
  <c r="O8490" i="19"/>
  <c r="N8490" i="19"/>
  <c r="Q8489" i="19"/>
  <c r="P8489" i="19"/>
  <c r="O8489" i="19"/>
  <c r="N8489" i="19"/>
  <c r="Q8488" i="19"/>
  <c r="P8488" i="19"/>
  <c r="O8488" i="19"/>
  <c r="N8488" i="19"/>
  <c r="Q8487" i="19"/>
  <c r="P8487" i="19"/>
  <c r="O8487" i="19"/>
  <c r="N8487" i="19"/>
  <c r="Q8486" i="19"/>
  <c r="P8486" i="19"/>
  <c r="O8486" i="19"/>
  <c r="N8486" i="19"/>
  <c r="Q8485" i="19"/>
  <c r="P8485" i="19"/>
  <c r="O8485" i="19"/>
  <c r="N8485" i="19"/>
  <c r="Q8484" i="19"/>
  <c r="P8484" i="19"/>
  <c r="O8484" i="19"/>
  <c r="N8484" i="19"/>
  <c r="Q8483" i="19"/>
  <c r="P8483" i="19"/>
  <c r="O8483" i="19"/>
  <c r="N8483" i="19"/>
  <c r="Q8482" i="19"/>
  <c r="P8482" i="19"/>
  <c r="O8482" i="19"/>
  <c r="N8482" i="19"/>
  <c r="Q8481" i="19"/>
  <c r="P8481" i="19"/>
  <c r="O8481" i="19"/>
  <c r="N8481" i="19"/>
  <c r="Q8480" i="19"/>
  <c r="P8480" i="19"/>
  <c r="O8480" i="19"/>
  <c r="N8480" i="19"/>
  <c r="Q8479" i="19"/>
  <c r="P8479" i="19"/>
  <c r="O8479" i="19"/>
  <c r="N8479" i="19"/>
  <c r="Q8478" i="19"/>
  <c r="P8478" i="19"/>
  <c r="O8478" i="19"/>
  <c r="N8478" i="19"/>
  <c r="Q8477" i="19"/>
  <c r="P8477" i="19"/>
  <c r="O8477" i="19"/>
  <c r="N8477" i="19"/>
  <c r="Q8476" i="19"/>
  <c r="P8476" i="19"/>
  <c r="O8476" i="19"/>
  <c r="N8476" i="19"/>
  <c r="Q8475" i="19"/>
  <c r="P8475" i="19"/>
  <c r="O8475" i="19"/>
  <c r="N8475" i="19"/>
  <c r="Q8474" i="19"/>
  <c r="P8474" i="19"/>
  <c r="O8474" i="19"/>
  <c r="N8474" i="19"/>
  <c r="Q8473" i="19"/>
  <c r="P8473" i="19"/>
  <c r="O8473" i="19"/>
  <c r="N8473" i="19"/>
  <c r="Q8472" i="19"/>
  <c r="P8472" i="19"/>
  <c r="O8472" i="19"/>
  <c r="N8472" i="19"/>
  <c r="Q8471" i="19"/>
  <c r="P8471" i="19"/>
  <c r="O8471" i="19"/>
  <c r="N8471" i="19"/>
  <c r="Q8470" i="19"/>
  <c r="P8470" i="19"/>
  <c r="O8470" i="19"/>
  <c r="N8470" i="19"/>
  <c r="Q8469" i="19"/>
  <c r="P8469" i="19"/>
  <c r="O8469" i="19"/>
  <c r="N8469" i="19"/>
  <c r="Q8468" i="19"/>
  <c r="P8468" i="19"/>
  <c r="O8468" i="19"/>
  <c r="N8468" i="19"/>
  <c r="Q8467" i="19"/>
  <c r="P8467" i="19"/>
  <c r="O8467" i="19"/>
  <c r="N8467" i="19"/>
  <c r="Q8466" i="19"/>
  <c r="P8466" i="19"/>
  <c r="O8466" i="19"/>
  <c r="N8466" i="19"/>
  <c r="Q8465" i="19"/>
  <c r="P8465" i="19"/>
  <c r="O8465" i="19"/>
  <c r="N8465" i="19"/>
  <c r="Q8464" i="19"/>
  <c r="P8464" i="19"/>
  <c r="O8464" i="19"/>
  <c r="N8464" i="19"/>
  <c r="Q8463" i="19"/>
  <c r="P8463" i="19"/>
  <c r="O8463" i="19"/>
  <c r="N8463" i="19"/>
  <c r="Q8462" i="19"/>
  <c r="P8462" i="19"/>
  <c r="O8462" i="19"/>
  <c r="N8462" i="19"/>
  <c r="Q8461" i="19"/>
  <c r="P8461" i="19"/>
  <c r="O8461" i="19"/>
  <c r="N8461" i="19"/>
  <c r="Q8460" i="19"/>
  <c r="P8460" i="19"/>
  <c r="O8460" i="19"/>
  <c r="N8460" i="19"/>
  <c r="Q8459" i="19"/>
  <c r="P8459" i="19"/>
  <c r="O8459" i="19"/>
  <c r="N8459" i="19"/>
  <c r="Q8458" i="19"/>
  <c r="P8458" i="19"/>
  <c r="O8458" i="19"/>
  <c r="N8458" i="19"/>
  <c r="Q8457" i="19"/>
  <c r="P8457" i="19"/>
  <c r="O8457" i="19"/>
  <c r="N8457" i="19"/>
  <c r="Q8456" i="19"/>
  <c r="P8456" i="19"/>
  <c r="O8456" i="19"/>
  <c r="N8456" i="19"/>
  <c r="Q8455" i="19"/>
  <c r="P8455" i="19"/>
  <c r="O8455" i="19"/>
  <c r="N8455" i="19"/>
  <c r="Q8454" i="19"/>
  <c r="P8454" i="19"/>
  <c r="O8454" i="19"/>
  <c r="N8454" i="19"/>
  <c r="Q8453" i="19"/>
  <c r="P8453" i="19"/>
  <c r="O8453" i="19"/>
  <c r="N8453" i="19"/>
  <c r="Q8452" i="19"/>
  <c r="P8452" i="19"/>
  <c r="O8452" i="19"/>
  <c r="N8452" i="19"/>
  <c r="Q8451" i="19"/>
  <c r="P8451" i="19"/>
  <c r="O8451" i="19"/>
  <c r="N8451" i="19"/>
  <c r="Q8450" i="19"/>
  <c r="P8450" i="19"/>
  <c r="O8450" i="19"/>
  <c r="N8450" i="19"/>
  <c r="Q8449" i="19"/>
  <c r="P8449" i="19"/>
  <c r="O8449" i="19"/>
  <c r="N8449" i="19"/>
  <c r="Q8448" i="19"/>
  <c r="P8448" i="19"/>
  <c r="O8448" i="19"/>
  <c r="N8448" i="19"/>
  <c r="Q8447" i="19"/>
  <c r="P8447" i="19"/>
  <c r="O8447" i="19"/>
  <c r="N8447" i="19"/>
  <c r="Q8446" i="19"/>
  <c r="P8446" i="19"/>
  <c r="O8446" i="19"/>
  <c r="N8446" i="19"/>
  <c r="Q8445" i="19"/>
  <c r="P8445" i="19"/>
  <c r="O8445" i="19"/>
  <c r="N8445" i="19"/>
  <c r="Q8444" i="19"/>
  <c r="P8444" i="19"/>
  <c r="O8444" i="19"/>
  <c r="N8444" i="19"/>
  <c r="Q8443" i="19"/>
  <c r="P8443" i="19"/>
  <c r="O8443" i="19"/>
  <c r="N8443" i="19"/>
  <c r="Q8442" i="19"/>
  <c r="P8442" i="19"/>
  <c r="O8442" i="19"/>
  <c r="N8442" i="19"/>
  <c r="Q8441" i="19"/>
  <c r="P8441" i="19"/>
  <c r="O8441" i="19"/>
  <c r="N8441" i="19"/>
  <c r="Q8440" i="19"/>
  <c r="P8440" i="19"/>
  <c r="O8440" i="19"/>
  <c r="N8440" i="19"/>
  <c r="Q8439" i="19"/>
  <c r="P8439" i="19"/>
  <c r="O8439" i="19"/>
  <c r="N8439" i="19"/>
  <c r="Q8438" i="19"/>
  <c r="P8438" i="19"/>
  <c r="O8438" i="19"/>
  <c r="N8438" i="19"/>
  <c r="Q8437" i="19"/>
  <c r="P8437" i="19"/>
  <c r="O8437" i="19"/>
  <c r="N8437" i="19"/>
  <c r="Q8436" i="19"/>
  <c r="P8436" i="19"/>
  <c r="O8436" i="19"/>
  <c r="N8436" i="19"/>
  <c r="Q8435" i="19"/>
  <c r="P8435" i="19"/>
  <c r="O8435" i="19"/>
  <c r="N8435" i="19"/>
  <c r="Q8434" i="19"/>
  <c r="P8434" i="19"/>
  <c r="O8434" i="19"/>
  <c r="N8434" i="19"/>
  <c r="Q8433" i="19"/>
  <c r="P8433" i="19"/>
  <c r="O8433" i="19"/>
  <c r="N8433" i="19"/>
  <c r="Q8432" i="19"/>
  <c r="P8432" i="19"/>
  <c r="O8432" i="19"/>
  <c r="N8432" i="19"/>
  <c r="Q8431" i="19"/>
  <c r="P8431" i="19"/>
  <c r="O8431" i="19"/>
  <c r="N8431" i="19"/>
  <c r="Q8430" i="19"/>
  <c r="P8430" i="19"/>
  <c r="O8430" i="19"/>
  <c r="N8430" i="19"/>
  <c r="Q8429" i="19"/>
  <c r="P8429" i="19"/>
  <c r="O8429" i="19"/>
  <c r="N8429" i="19"/>
  <c r="Q8428" i="19"/>
  <c r="P8428" i="19"/>
  <c r="O8428" i="19"/>
  <c r="N8428" i="19"/>
  <c r="Q8427" i="19"/>
  <c r="P8427" i="19"/>
  <c r="O8427" i="19"/>
  <c r="N8427" i="19"/>
  <c r="Q8426" i="19"/>
  <c r="P8426" i="19"/>
  <c r="O8426" i="19"/>
  <c r="N8426" i="19"/>
  <c r="Q8425" i="19"/>
  <c r="P8425" i="19"/>
  <c r="O8425" i="19"/>
  <c r="N8425" i="19"/>
  <c r="Q8424" i="19"/>
  <c r="P8424" i="19"/>
  <c r="O8424" i="19"/>
  <c r="N8424" i="19"/>
  <c r="Q8423" i="19"/>
  <c r="P8423" i="19"/>
  <c r="O8423" i="19"/>
  <c r="N8423" i="19"/>
  <c r="Q8422" i="19"/>
  <c r="P8422" i="19"/>
  <c r="O8422" i="19"/>
  <c r="N8422" i="19"/>
  <c r="Q8421" i="19"/>
  <c r="P8421" i="19"/>
  <c r="O8421" i="19"/>
  <c r="N8421" i="19"/>
  <c r="Q8420" i="19"/>
  <c r="P8420" i="19"/>
  <c r="O8420" i="19"/>
  <c r="N8420" i="19"/>
  <c r="Q8419" i="19"/>
  <c r="P8419" i="19"/>
  <c r="O8419" i="19"/>
  <c r="N8419" i="19"/>
  <c r="Q8418" i="19"/>
  <c r="P8418" i="19"/>
  <c r="O8418" i="19"/>
  <c r="N8418" i="19"/>
  <c r="Q8417" i="19"/>
  <c r="P8417" i="19"/>
  <c r="O8417" i="19"/>
  <c r="N8417" i="19"/>
  <c r="Q8416" i="19"/>
  <c r="P8416" i="19"/>
  <c r="O8416" i="19"/>
  <c r="N8416" i="19"/>
  <c r="Q8415" i="19"/>
  <c r="P8415" i="19"/>
  <c r="O8415" i="19"/>
  <c r="N8415" i="19"/>
  <c r="Q8414" i="19"/>
  <c r="P8414" i="19"/>
  <c r="O8414" i="19"/>
  <c r="N8414" i="19"/>
  <c r="Q8413" i="19"/>
  <c r="P8413" i="19"/>
  <c r="O8413" i="19"/>
  <c r="N8413" i="19"/>
  <c r="Q8412" i="19"/>
  <c r="P8412" i="19"/>
  <c r="O8412" i="19"/>
  <c r="N8412" i="19"/>
  <c r="Q8411" i="19"/>
  <c r="P8411" i="19"/>
  <c r="O8411" i="19"/>
  <c r="N8411" i="19"/>
  <c r="Q8410" i="19"/>
  <c r="P8410" i="19"/>
  <c r="O8410" i="19"/>
  <c r="N8410" i="19"/>
  <c r="Q8409" i="19"/>
  <c r="P8409" i="19"/>
  <c r="O8409" i="19"/>
  <c r="N8409" i="19"/>
  <c r="Q8408" i="19"/>
  <c r="P8408" i="19"/>
  <c r="O8408" i="19"/>
  <c r="N8408" i="19"/>
  <c r="Q8407" i="19"/>
  <c r="P8407" i="19"/>
  <c r="O8407" i="19"/>
  <c r="N8407" i="19"/>
  <c r="Q8406" i="19"/>
  <c r="P8406" i="19"/>
  <c r="O8406" i="19"/>
  <c r="N8406" i="19"/>
  <c r="Q8405" i="19"/>
  <c r="P8405" i="19"/>
  <c r="O8405" i="19"/>
  <c r="N8405" i="19"/>
  <c r="Q8404" i="19"/>
  <c r="P8404" i="19"/>
  <c r="O8404" i="19"/>
  <c r="N8404" i="19"/>
  <c r="Q8403" i="19"/>
  <c r="P8403" i="19"/>
  <c r="O8403" i="19"/>
  <c r="N8403" i="19"/>
  <c r="Q8402" i="19"/>
  <c r="P8402" i="19"/>
  <c r="O8402" i="19"/>
  <c r="N8402" i="19"/>
  <c r="Q8401" i="19"/>
  <c r="P8401" i="19"/>
  <c r="O8401" i="19"/>
  <c r="N8401" i="19"/>
  <c r="Q8400" i="19"/>
  <c r="P8400" i="19"/>
  <c r="O8400" i="19"/>
  <c r="N8400" i="19"/>
  <c r="Q8399" i="19"/>
  <c r="P8399" i="19"/>
  <c r="O8399" i="19"/>
  <c r="N8399" i="19"/>
  <c r="Q8398" i="19"/>
  <c r="P8398" i="19"/>
  <c r="O8398" i="19"/>
  <c r="N8398" i="19"/>
  <c r="Q8397" i="19"/>
  <c r="P8397" i="19"/>
  <c r="O8397" i="19"/>
  <c r="N8397" i="19"/>
  <c r="Q8396" i="19"/>
  <c r="P8396" i="19"/>
  <c r="O8396" i="19"/>
  <c r="N8396" i="19"/>
  <c r="Q8395" i="19"/>
  <c r="P8395" i="19"/>
  <c r="O8395" i="19"/>
  <c r="N8395" i="19"/>
  <c r="Q8394" i="19"/>
  <c r="P8394" i="19"/>
  <c r="O8394" i="19"/>
  <c r="N8394" i="19"/>
  <c r="Q8393" i="19"/>
  <c r="P8393" i="19"/>
  <c r="O8393" i="19"/>
  <c r="N8393" i="19"/>
  <c r="Q8392" i="19"/>
  <c r="P8392" i="19"/>
  <c r="O8392" i="19"/>
  <c r="N8392" i="19"/>
  <c r="Q8391" i="19"/>
  <c r="P8391" i="19"/>
  <c r="O8391" i="19"/>
  <c r="N8391" i="19"/>
  <c r="Q8390" i="19"/>
  <c r="P8390" i="19"/>
  <c r="O8390" i="19"/>
  <c r="N8390" i="19"/>
  <c r="Q8389" i="19"/>
  <c r="P8389" i="19"/>
  <c r="O8389" i="19"/>
  <c r="N8389" i="19"/>
  <c r="Q8388" i="19"/>
  <c r="P8388" i="19"/>
  <c r="O8388" i="19"/>
  <c r="N8388" i="19"/>
  <c r="Q8387" i="19"/>
  <c r="P8387" i="19"/>
  <c r="O8387" i="19"/>
  <c r="N8387" i="19"/>
  <c r="Q8386" i="19"/>
  <c r="P8386" i="19"/>
  <c r="O8386" i="19"/>
  <c r="N8386" i="19"/>
  <c r="Q8385" i="19"/>
  <c r="P8385" i="19"/>
  <c r="O8385" i="19"/>
  <c r="N8385" i="19"/>
  <c r="Q8384" i="19"/>
  <c r="P8384" i="19"/>
  <c r="O8384" i="19"/>
  <c r="N8384" i="19"/>
  <c r="Q8383" i="19"/>
  <c r="P8383" i="19"/>
  <c r="O8383" i="19"/>
  <c r="N8383" i="19"/>
  <c r="Q8382" i="19"/>
  <c r="P8382" i="19"/>
  <c r="O8382" i="19"/>
  <c r="N8382" i="19"/>
  <c r="Q8381" i="19"/>
  <c r="P8381" i="19"/>
  <c r="O8381" i="19"/>
  <c r="N8381" i="19"/>
  <c r="Q8380" i="19"/>
  <c r="P8380" i="19"/>
  <c r="O8380" i="19"/>
  <c r="N8380" i="19"/>
  <c r="Q8379" i="19"/>
  <c r="P8379" i="19"/>
  <c r="O8379" i="19"/>
  <c r="N8379" i="19"/>
  <c r="Q8378" i="19"/>
  <c r="P8378" i="19"/>
  <c r="O8378" i="19"/>
  <c r="N8378" i="19"/>
  <c r="Q8377" i="19"/>
  <c r="P8377" i="19"/>
  <c r="O8377" i="19"/>
  <c r="N8377" i="19"/>
  <c r="Q8376" i="19"/>
  <c r="P8376" i="19"/>
  <c r="O8376" i="19"/>
  <c r="N8376" i="19"/>
  <c r="Q8375" i="19"/>
  <c r="P8375" i="19"/>
  <c r="O8375" i="19"/>
  <c r="N8375" i="19"/>
  <c r="Q8374" i="19"/>
  <c r="P8374" i="19"/>
  <c r="O8374" i="19"/>
  <c r="N8374" i="19"/>
  <c r="Q8373" i="19"/>
  <c r="P8373" i="19"/>
  <c r="O8373" i="19"/>
  <c r="N8373" i="19"/>
  <c r="Q8372" i="19"/>
  <c r="P8372" i="19"/>
  <c r="O8372" i="19"/>
  <c r="N8372" i="19"/>
  <c r="Q8371" i="19"/>
  <c r="P8371" i="19"/>
  <c r="O8371" i="19"/>
  <c r="N8371" i="19"/>
  <c r="Q8370" i="19"/>
  <c r="P8370" i="19"/>
  <c r="O8370" i="19"/>
  <c r="N8370" i="19"/>
  <c r="Q8369" i="19"/>
  <c r="P8369" i="19"/>
  <c r="O8369" i="19"/>
  <c r="N8369" i="19"/>
  <c r="Q8368" i="19"/>
  <c r="P8368" i="19"/>
  <c r="O8368" i="19"/>
  <c r="N8368" i="19"/>
  <c r="Q8367" i="19"/>
  <c r="P8367" i="19"/>
  <c r="O8367" i="19"/>
  <c r="N8367" i="19"/>
  <c r="Q8366" i="19"/>
  <c r="P8366" i="19"/>
  <c r="O8366" i="19"/>
  <c r="N8366" i="19"/>
  <c r="Q8365" i="19"/>
  <c r="P8365" i="19"/>
  <c r="O8365" i="19"/>
  <c r="N8365" i="19"/>
  <c r="Q8364" i="19"/>
  <c r="P8364" i="19"/>
  <c r="O8364" i="19"/>
  <c r="N8364" i="19"/>
  <c r="Q8363" i="19"/>
  <c r="P8363" i="19"/>
  <c r="O8363" i="19"/>
  <c r="N8363" i="19"/>
  <c r="Q8362" i="19"/>
  <c r="P8362" i="19"/>
  <c r="O8362" i="19"/>
  <c r="N8362" i="19"/>
  <c r="Q8361" i="19"/>
  <c r="P8361" i="19"/>
  <c r="O8361" i="19"/>
  <c r="N8361" i="19"/>
  <c r="Q8360" i="19"/>
  <c r="P8360" i="19"/>
  <c r="O8360" i="19"/>
  <c r="N8360" i="19"/>
  <c r="Q8359" i="19"/>
  <c r="P8359" i="19"/>
  <c r="O8359" i="19"/>
  <c r="N8359" i="19"/>
  <c r="Q8358" i="19"/>
  <c r="P8358" i="19"/>
  <c r="O8358" i="19"/>
  <c r="N8358" i="19"/>
  <c r="Q8357" i="19"/>
  <c r="P8357" i="19"/>
  <c r="O8357" i="19"/>
  <c r="N8357" i="19"/>
  <c r="Q8356" i="19"/>
  <c r="P8356" i="19"/>
  <c r="O8356" i="19"/>
  <c r="N8356" i="19"/>
  <c r="Q8355" i="19"/>
  <c r="P8355" i="19"/>
  <c r="O8355" i="19"/>
  <c r="N8355" i="19"/>
  <c r="Q8354" i="19"/>
  <c r="P8354" i="19"/>
  <c r="O8354" i="19"/>
  <c r="N8354" i="19"/>
  <c r="Q8353" i="19"/>
  <c r="P8353" i="19"/>
  <c r="O8353" i="19"/>
  <c r="N8353" i="19"/>
  <c r="Q8352" i="19"/>
  <c r="P8352" i="19"/>
  <c r="O8352" i="19"/>
  <c r="N8352" i="19"/>
  <c r="Q8351" i="19"/>
  <c r="P8351" i="19"/>
  <c r="O8351" i="19"/>
  <c r="N8351" i="19"/>
  <c r="Q8350" i="19"/>
  <c r="P8350" i="19"/>
  <c r="O8350" i="19"/>
  <c r="N8350" i="19"/>
  <c r="Q8349" i="19"/>
  <c r="P8349" i="19"/>
  <c r="O8349" i="19"/>
  <c r="N8349" i="19"/>
  <c r="Q8348" i="19"/>
  <c r="P8348" i="19"/>
  <c r="O8348" i="19"/>
  <c r="N8348" i="19"/>
  <c r="Q8347" i="19"/>
  <c r="P8347" i="19"/>
  <c r="O8347" i="19"/>
  <c r="N8347" i="19"/>
  <c r="Q8346" i="19"/>
  <c r="P8346" i="19"/>
  <c r="O8346" i="19"/>
  <c r="N8346" i="19"/>
  <c r="Q8345" i="19"/>
  <c r="P8345" i="19"/>
  <c r="O8345" i="19"/>
  <c r="N8345" i="19"/>
  <c r="Q8344" i="19"/>
  <c r="P8344" i="19"/>
  <c r="O8344" i="19"/>
  <c r="N8344" i="19"/>
  <c r="Q8343" i="19"/>
  <c r="P8343" i="19"/>
  <c r="O8343" i="19"/>
  <c r="N8343" i="19"/>
  <c r="Q8342" i="19"/>
  <c r="P8342" i="19"/>
  <c r="O8342" i="19"/>
  <c r="N8342" i="19"/>
  <c r="Q8341" i="19"/>
  <c r="P8341" i="19"/>
  <c r="O8341" i="19"/>
  <c r="N8341" i="19"/>
  <c r="Q8340" i="19"/>
  <c r="P8340" i="19"/>
  <c r="O8340" i="19"/>
  <c r="N8340" i="19"/>
  <c r="Q8339" i="19"/>
  <c r="P8339" i="19"/>
  <c r="O8339" i="19"/>
  <c r="N8339" i="19"/>
  <c r="Q8338" i="19"/>
  <c r="P8338" i="19"/>
  <c r="O8338" i="19"/>
  <c r="N8338" i="19"/>
  <c r="Q8337" i="19"/>
  <c r="P8337" i="19"/>
  <c r="O8337" i="19"/>
  <c r="N8337" i="19"/>
  <c r="Q8336" i="19"/>
  <c r="P8336" i="19"/>
  <c r="O8336" i="19"/>
  <c r="N8336" i="19"/>
  <c r="Q8335" i="19"/>
  <c r="P8335" i="19"/>
  <c r="O8335" i="19"/>
  <c r="N8335" i="19"/>
  <c r="Q8334" i="19"/>
  <c r="P8334" i="19"/>
  <c r="O8334" i="19"/>
  <c r="N8334" i="19"/>
  <c r="Q8333" i="19"/>
  <c r="P8333" i="19"/>
  <c r="O8333" i="19"/>
  <c r="N8333" i="19"/>
  <c r="Q8332" i="19"/>
  <c r="P8332" i="19"/>
  <c r="O8332" i="19"/>
  <c r="N8332" i="19"/>
  <c r="Q8331" i="19"/>
  <c r="P8331" i="19"/>
  <c r="O8331" i="19"/>
  <c r="N8331" i="19"/>
  <c r="Q8330" i="19"/>
  <c r="P8330" i="19"/>
  <c r="O8330" i="19"/>
  <c r="N8330" i="19"/>
  <c r="Q8329" i="19"/>
  <c r="P8329" i="19"/>
  <c r="O8329" i="19"/>
  <c r="N8329" i="19"/>
  <c r="Q8328" i="19"/>
  <c r="P8328" i="19"/>
  <c r="O8328" i="19"/>
  <c r="N8328" i="19"/>
  <c r="Q8327" i="19"/>
  <c r="P8327" i="19"/>
  <c r="O8327" i="19"/>
  <c r="N8327" i="19"/>
  <c r="Q8326" i="19"/>
  <c r="P8326" i="19"/>
  <c r="O8326" i="19"/>
  <c r="N8326" i="19"/>
  <c r="Q8325" i="19"/>
  <c r="P8325" i="19"/>
  <c r="O8325" i="19"/>
  <c r="N8325" i="19"/>
  <c r="Q8324" i="19"/>
  <c r="P8324" i="19"/>
  <c r="O8324" i="19"/>
  <c r="N8324" i="19"/>
  <c r="Q8323" i="19"/>
  <c r="P8323" i="19"/>
  <c r="O8323" i="19"/>
  <c r="N8323" i="19"/>
  <c r="Q8322" i="19"/>
  <c r="P8322" i="19"/>
  <c r="O8322" i="19"/>
  <c r="N8322" i="19"/>
  <c r="Q8321" i="19"/>
  <c r="P8321" i="19"/>
  <c r="O8321" i="19"/>
  <c r="N8321" i="19"/>
  <c r="Q8320" i="19"/>
  <c r="P8320" i="19"/>
  <c r="O8320" i="19"/>
  <c r="N8320" i="19"/>
  <c r="Q8319" i="19"/>
  <c r="P8319" i="19"/>
  <c r="O8319" i="19"/>
  <c r="N8319" i="19"/>
  <c r="Q8318" i="19"/>
  <c r="P8318" i="19"/>
  <c r="O8318" i="19"/>
  <c r="N8318" i="19"/>
  <c r="Q8317" i="19"/>
  <c r="P8317" i="19"/>
  <c r="O8317" i="19"/>
  <c r="N8317" i="19"/>
  <c r="Q8316" i="19"/>
  <c r="P8316" i="19"/>
  <c r="O8316" i="19"/>
  <c r="N8316" i="19"/>
  <c r="Q8315" i="19"/>
  <c r="P8315" i="19"/>
  <c r="O8315" i="19"/>
  <c r="N8315" i="19"/>
  <c r="Q8314" i="19"/>
  <c r="P8314" i="19"/>
  <c r="O8314" i="19"/>
  <c r="N8314" i="19"/>
  <c r="Q8313" i="19"/>
  <c r="P8313" i="19"/>
  <c r="O8313" i="19"/>
  <c r="N8313" i="19"/>
  <c r="Q8312" i="19"/>
  <c r="P8312" i="19"/>
  <c r="O8312" i="19"/>
  <c r="N8312" i="19"/>
  <c r="Q8311" i="19"/>
  <c r="P8311" i="19"/>
  <c r="O8311" i="19"/>
  <c r="N8311" i="19"/>
  <c r="Q8310" i="19"/>
  <c r="P8310" i="19"/>
  <c r="O8310" i="19"/>
  <c r="N8310" i="19"/>
  <c r="Q8309" i="19"/>
  <c r="P8309" i="19"/>
  <c r="O8309" i="19"/>
  <c r="N8309" i="19"/>
  <c r="Q8308" i="19"/>
  <c r="P8308" i="19"/>
  <c r="O8308" i="19"/>
  <c r="N8308" i="19"/>
  <c r="Q8307" i="19"/>
  <c r="P8307" i="19"/>
  <c r="O8307" i="19"/>
  <c r="N8307" i="19"/>
  <c r="Q8306" i="19"/>
  <c r="P8306" i="19"/>
  <c r="O8306" i="19"/>
  <c r="N8306" i="19"/>
  <c r="Q8305" i="19"/>
  <c r="P8305" i="19"/>
  <c r="O8305" i="19"/>
  <c r="N8305" i="19"/>
  <c r="Q8304" i="19"/>
  <c r="P8304" i="19"/>
  <c r="O8304" i="19"/>
  <c r="N8304" i="19"/>
  <c r="Q8303" i="19"/>
  <c r="P8303" i="19"/>
  <c r="O8303" i="19"/>
  <c r="N8303" i="19"/>
  <c r="Q8302" i="19"/>
  <c r="P8302" i="19"/>
  <c r="O8302" i="19"/>
  <c r="N8302" i="19"/>
  <c r="Q8301" i="19"/>
  <c r="P8301" i="19"/>
  <c r="O8301" i="19"/>
  <c r="N8301" i="19"/>
  <c r="Q8300" i="19"/>
  <c r="P8300" i="19"/>
  <c r="O8300" i="19"/>
  <c r="N8300" i="19"/>
  <c r="Q8299" i="19"/>
  <c r="P8299" i="19"/>
  <c r="O8299" i="19"/>
  <c r="N8299" i="19"/>
  <c r="Q8298" i="19"/>
  <c r="P8298" i="19"/>
  <c r="O8298" i="19"/>
  <c r="N8298" i="19"/>
  <c r="Q8297" i="19"/>
  <c r="P8297" i="19"/>
  <c r="O8297" i="19"/>
  <c r="N8297" i="19"/>
  <c r="Q8296" i="19"/>
  <c r="P8296" i="19"/>
  <c r="O8296" i="19"/>
  <c r="N8296" i="19"/>
  <c r="Q8295" i="19"/>
  <c r="P8295" i="19"/>
  <c r="O8295" i="19"/>
  <c r="N8295" i="19"/>
  <c r="Q8294" i="19"/>
  <c r="P8294" i="19"/>
  <c r="O8294" i="19"/>
  <c r="N8294" i="19"/>
  <c r="Q8293" i="19"/>
  <c r="P8293" i="19"/>
  <c r="O8293" i="19"/>
  <c r="N8293" i="19"/>
  <c r="Q8292" i="19"/>
  <c r="P8292" i="19"/>
  <c r="O8292" i="19"/>
  <c r="N8292" i="19"/>
  <c r="Q8291" i="19"/>
  <c r="P8291" i="19"/>
  <c r="O8291" i="19"/>
  <c r="N8291" i="19"/>
  <c r="Q8290" i="19"/>
  <c r="P8290" i="19"/>
  <c r="O8290" i="19"/>
  <c r="N8290" i="19"/>
  <c r="Q8289" i="19"/>
  <c r="P8289" i="19"/>
  <c r="O8289" i="19"/>
  <c r="N8289" i="19"/>
  <c r="Q8288" i="19"/>
  <c r="P8288" i="19"/>
  <c r="O8288" i="19"/>
  <c r="N8288" i="19"/>
  <c r="Q8287" i="19"/>
  <c r="P8287" i="19"/>
  <c r="O8287" i="19"/>
  <c r="N8287" i="19"/>
  <c r="Q8286" i="19"/>
  <c r="P8286" i="19"/>
  <c r="O8286" i="19"/>
  <c r="N8286" i="19"/>
  <c r="Q8285" i="19"/>
  <c r="P8285" i="19"/>
  <c r="O8285" i="19"/>
  <c r="N8285" i="19"/>
  <c r="Q8284" i="19"/>
  <c r="P8284" i="19"/>
  <c r="O8284" i="19"/>
  <c r="N8284" i="19"/>
  <c r="Q8283" i="19"/>
  <c r="P8283" i="19"/>
  <c r="O8283" i="19"/>
  <c r="N8283" i="19"/>
  <c r="Q8282" i="19"/>
  <c r="P8282" i="19"/>
  <c r="O8282" i="19"/>
  <c r="N8282" i="19"/>
  <c r="Q8281" i="19"/>
  <c r="P8281" i="19"/>
  <c r="O8281" i="19"/>
  <c r="N8281" i="19"/>
  <c r="Q8280" i="19"/>
  <c r="P8280" i="19"/>
  <c r="O8280" i="19"/>
  <c r="N8280" i="19"/>
  <c r="Q8279" i="19"/>
  <c r="P8279" i="19"/>
  <c r="O8279" i="19"/>
  <c r="N8279" i="19"/>
  <c r="Q8278" i="19"/>
  <c r="P8278" i="19"/>
  <c r="O8278" i="19"/>
  <c r="N8278" i="19"/>
  <c r="Q8277" i="19"/>
  <c r="P8277" i="19"/>
  <c r="O8277" i="19"/>
  <c r="N8277" i="19"/>
  <c r="Q8276" i="19"/>
  <c r="P8276" i="19"/>
  <c r="O8276" i="19"/>
  <c r="N8276" i="19"/>
  <c r="Q8275" i="19"/>
  <c r="P8275" i="19"/>
  <c r="O8275" i="19"/>
  <c r="N8275" i="19"/>
  <c r="Q8274" i="19"/>
  <c r="P8274" i="19"/>
  <c r="O8274" i="19"/>
  <c r="N8274" i="19"/>
  <c r="Q8273" i="19"/>
  <c r="P8273" i="19"/>
  <c r="O8273" i="19"/>
  <c r="N8273" i="19"/>
  <c r="Q8272" i="19"/>
  <c r="P8272" i="19"/>
  <c r="O8272" i="19"/>
  <c r="N8272" i="19"/>
  <c r="Q8271" i="19"/>
  <c r="P8271" i="19"/>
  <c r="O8271" i="19"/>
  <c r="N8271" i="19"/>
  <c r="Q8270" i="19"/>
  <c r="P8270" i="19"/>
  <c r="O8270" i="19"/>
  <c r="N8270" i="19"/>
  <c r="Q8269" i="19"/>
  <c r="P8269" i="19"/>
  <c r="O8269" i="19"/>
  <c r="N8269" i="19"/>
  <c r="Q8268" i="19"/>
  <c r="P8268" i="19"/>
  <c r="O8268" i="19"/>
  <c r="N8268" i="19"/>
  <c r="Q8267" i="19"/>
  <c r="P8267" i="19"/>
  <c r="O8267" i="19"/>
  <c r="N8267" i="19"/>
  <c r="Q8266" i="19"/>
  <c r="P8266" i="19"/>
  <c r="O8266" i="19"/>
  <c r="N8266" i="19"/>
  <c r="Q8265" i="19"/>
  <c r="P8265" i="19"/>
  <c r="O8265" i="19"/>
  <c r="N8265" i="19"/>
  <c r="Q8264" i="19"/>
  <c r="P8264" i="19"/>
  <c r="O8264" i="19"/>
  <c r="N8264" i="19"/>
  <c r="Q8263" i="19"/>
  <c r="P8263" i="19"/>
  <c r="O8263" i="19"/>
  <c r="N8263" i="19"/>
  <c r="Q8262" i="19"/>
  <c r="P8262" i="19"/>
  <c r="O8262" i="19"/>
  <c r="N8262" i="19"/>
  <c r="Q8261" i="19"/>
  <c r="P8261" i="19"/>
  <c r="O8261" i="19"/>
  <c r="N8261" i="19"/>
  <c r="Q8260" i="19"/>
  <c r="P8260" i="19"/>
  <c r="O8260" i="19"/>
  <c r="N8260" i="19"/>
  <c r="Q8259" i="19"/>
  <c r="P8259" i="19"/>
  <c r="O8259" i="19"/>
  <c r="N8259" i="19"/>
  <c r="Q8258" i="19"/>
  <c r="P8258" i="19"/>
  <c r="O8258" i="19"/>
  <c r="N8258" i="19"/>
  <c r="Q8257" i="19"/>
  <c r="P8257" i="19"/>
  <c r="O8257" i="19"/>
  <c r="N8257" i="19"/>
  <c r="Q8256" i="19"/>
  <c r="P8256" i="19"/>
  <c r="O8256" i="19"/>
  <c r="N8256" i="19"/>
  <c r="Q8255" i="19"/>
  <c r="P8255" i="19"/>
  <c r="O8255" i="19"/>
  <c r="N8255" i="19"/>
  <c r="Q8254" i="19"/>
  <c r="P8254" i="19"/>
  <c r="O8254" i="19"/>
  <c r="N8254" i="19"/>
  <c r="Q8253" i="19"/>
  <c r="P8253" i="19"/>
  <c r="O8253" i="19"/>
  <c r="N8253" i="19"/>
  <c r="Q8252" i="19"/>
  <c r="P8252" i="19"/>
  <c r="O8252" i="19"/>
  <c r="N8252" i="19"/>
  <c r="Q8251" i="19"/>
  <c r="P8251" i="19"/>
  <c r="O8251" i="19"/>
  <c r="N8251" i="19"/>
  <c r="Q8250" i="19"/>
  <c r="P8250" i="19"/>
  <c r="O8250" i="19"/>
  <c r="N8250" i="19"/>
  <c r="Q8249" i="19"/>
  <c r="P8249" i="19"/>
  <c r="O8249" i="19"/>
  <c r="N8249" i="19"/>
  <c r="Q8248" i="19"/>
  <c r="P8248" i="19"/>
  <c r="O8248" i="19"/>
  <c r="N8248" i="19"/>
  <c r="Q8247" i="19"/>
  <c r="P8247" i="19"/>
  <c r="O8247" i="19"/>
  <c r="N8247" i="19"/>
  <c r="Q8246" i="19"/>
  <c r="P8246" i="19"/>
  <c r="O8246" i="19"/>
  <c r="N8246" i="19"/>
  <c r="Q8245" i="19"/>
  <c r="P8245" i="19"/>
  <c r="O8245" i="19"/>
  <c r="N8245" i="19"/>
  <c r="Q8244" i="19"/>
  <c r="P8244" i="19"/>
  <c r="O8244" i="19"/>
  <c r="N8244" i="19"/>
  <c r="Q8243" i="19"/>
  <c r="P8243" i="19"/>
  <c r="O8243" i="19"/>
  <c r="N8243" i="19"/>
  <c r="Q8242" i="19"/>
  <c r="P8242" i="19"/>
  <c r="O8242" i="19"/>
  <c r="N8242" i="19"/>
  <c r="Q8241" i="19"/>
  <c r="P8241" i="19"/>
  <c r="O8241" i="19"/>
  <c r="N8241" i="19"/>
  <c r="Q8240" i="19"/>
  <c r="P8240" i="19"/>
  <c r="O8240" i="19"/>
  <c r="N8240" i="19"/>
  <c r="Q8239" i="19"/>
  <c r="P8239" i="19"/>
  <c r="O8239" i="19"/>
  <c r="N8239" i="19"/>
  <c r="Q8238" i="19"/>
  <c r="P8238" i="19"/>
  <c r="O8238" i="19"/>
  <c r="N8238" i="19"/>
  <c r="Q8237" i="19"/>
  <c r="P8237" i="19"/>
  <c r="O8237" i="19"/>
  <c r="N8237" i="19"/>
  <c r="Q8236" i="19"/>
  <c r="P8236" i="19"/>
  <c r="O8236" i="19"/>
  <c r="N8236" i="19"/>
  <c r="Q8235" i="19"/>
  <c r="P8235" i="19"/>
  <c r="O8235" i="19"/>
  <c r="N8235" i="19"/>
  <c r="Q8234" i="19"/>
  <c r="P8234" i="19"/>
  <c r="O8234" i="19"/>
  <c r="N8234" i="19"/>
  <c r="Q8233" i="19"/>
  <c r="P8233" i="19"/>
  <c r="O8233" i="19"/>
  <c r="N8233" i="19"/>
  <c r="Q8232" i="19"/>
  <c r="P8232" i="19"/>
  <c r="O8232" i="19"/>
  <c r="N8232" i="19"/>
  <c r="Q8231" i="19"/>
  <c r="P8231" i="19"/>
  <c r="O8231" i="19"/>
  <c r="N8231" i="19"/>
  <c r="Q8230" i="19"/>
  <c r="P8230" i="19"/>
  <c r="O8230" i="19"/>
  <c r="N8230" i="19"/>
  <c r="Q8229" i="19"/>
  <c r="P8229" i="19"/>
  <c r="O8229" i="19"/>
  <c r="N8229" i="19"/>
  <c r="Q8228" i="19"/>
  <c r="P8228" i="19"/>
  <c r="O8228" i="19"/>
  <c r="N8228" i="19"/>
  <c r="Q8227" i="19"/>
  <c r="P8227" i="19"/>
  <c r="O8227" i="19"/>
  <c r="N8227" i="19"/>
  <c r="Q8226" i="19"/>
  <c r="P8226" i="19"/>
  <c r="O8226" i="19"/>
  <c r="N8226" i="19"/>
  <c r="Q8225" i="19"/>
  <c r="P8225" i="19"/>
  <c r="O8225" i="19"/>
  <c r="N8225" i="19"/>
  <c r="Q8224" i="19"/>
  <c r="P8224" i="19"/>
  <c r="O8224" i="19"/>
  <c r="N8224" i="19"/>
  <c r="Q8223" i="19"/>
  <c r="P8223" i="19"/>
  <c r="O8223" i="19"/>
  <c r="N8223" i="19"/>
  <c r="Q8222" i="19"/>
  <c r="P8222" i="19"/>
  <c r="O8222" i="19"/>
  <c r="N8222" i="19"/>
  <c r="Q8221" i="19"/>
  <c r="P8221" i="19"/>
  <c r="O8221" i="19"/>
  <c r="N8221" i="19"/>
  <c r="Q8220" i="19"/>
  <c r="P8220" i="19"/>
  <c r="O8220" i="19"/>
  <c r="N8220" i="19"/>
  <c r="Q8219" i="19"/>
  <c r="P8219" i="19"/>
  <c r="O8219" i="19"/>
  <c r="N8219" i="19"/>
  <c r="Q8218" i="19"/>
  <c r="P8218" i="19"/>
  <c r="O8218" i="19"/>
  <c r="N8218" i="19"/>
  <c r="Q8217" i="19"/>
  <c r="P8217" i="19"/>
  <c r="O8217" i="19"/>
  <c r="N8217" i="19"/>
  <c r="Q8216" i="19"/>
  <c r="P8216" i="19"/>
  <c r="O8216" i="19"/>
  <c r="N8216" i="19"/>
  <c r="Q8215" i="19"/>
  <c r="P8215" i="19"/>
  <c r="O8215" i="19"/>
  <c r="N8215" i="19"/>
  <c r="Q8214" i="19"/>
  <c r="P8214" i="19"/>
  <c r="O8214" i="19"/>
  <c r="N8214" i="19"/>
  <c r="Q8213" i="19"/>
  <c r="P8213" i="19"/>
  <c r="O8213" i="19"/>
  <c r="N8213" i="19"/>
  <c r="Q8212" i="19"/>
  <c r="P8212" i="19"/>
  <c r="O8212" i="19"/>
  <c r="N8212" i="19"/>
  <c r="Q8211" i="19"/>
  <c r="P8211" i="19"/>
  <c r="O8211" i="19"/>
  <c r="N8211" i="19"/>
  <c r="Q8210" i="19"/>
  <c r="P8210" i="19"/>
  <c r="O8210" i="19"/>
  <c r="N8210" i="19"/>
  <c r="Q8209" i="19"/>
  <c r="P8209" i="19"/>
  <c r="O8209" i="19"/>
  <c r="N8209" i="19"/>
  <c r="Q8208" i="19"/>
  <c r="P8208" i="19"/>
  <c r="O8208" i="19"/>
  <c r="N8208" i="19"/>
  <c r="Q8207" i="19"/>
  <c r="P8207" i="19"/>
  <c r="O8207" i="19"/>
  <c r="N8207" i="19"/>
  <c r="Q8206" i="19"/>
  <c r="P8206" i="19"/>
  <c r="O8206" i="19"/>
  <c r="N8206" i="19"/>
  <c r="Q8205" i="19"/>
  <c r="P8205" i="19"/>
  <c r="O8205" i="19"/>
  <c r="N8205" i="19"/>
  <c r="Q8204" i="19"/>
  <c r="P8204" i="19"/>
  <c r="O8204" i="19"/>
  <c r="N8204" i="19"/>
  <c r="Q8203" i="19"/>
  <c r="P8203" i="19"/>
  <c r="O8203" i="19"/>
  <c r="N8203" i="19"/>
  <c r="Q8202" i="19"/>
  <c r="P8202" i="19"/>
  <c r="O8202" i="19"/>
  <c r="N8202" i="19"/>
  <c r="Q8201" i="19"/>
  <c r="P8201" i="19"/>
  <c r="O8201" i="19"/>
  <c r="N8201" i="19"/>
  <c r="Q8200" i="19"/>
  <c r="P8200" i="19"/>
  <c r="O8200" i="19"/>
  <c r="N8200" i="19"/>
  <c r="Q8199" i="19"/>
  <c r="P8199" i="19"/>
  <c r="O8199" i="19"/>
  <c r="N8199" i="19"/>
  <c r="Q8198" i="19"/>
  <c r="P8198" i="19"/>
  <c r="O8198" i="19"/>
  <c r="N8198" i="19"/>
  <c r="Q8197" i="19"/>
  <c r="P8197" i="19"/>
  <c r="O8197" i="19"/>
  <c r="N8197" i="19"/>
  <c r="Q8196" i="19"/>
  <c r="P8196" i="19"/>
  <c r="O8196" i="19"/>
  <c r="N8196" i="19"/>
  <c r="Q8195" i="19"/>
  <c r="P8195" i="19"/>
  <c r="O8195" i="19"/>
  <c r="N8195" i="19"/>
  <c r="Q8194" i="19"/>
  <c r="P8194" i="19"/>
  <c r="O8194" i="19"/>
  <c r="N8194" i="19"/>
  <c r="Q8193" i="19"/>
  <c r="P8193" i="19"/>
  <c r="O8193" i="19"/>
  <c r="N8193" i="19"/>
  <c r="Q8192" i="19"/>
  <c r="P8192" i="19"/>
  <c r="O8192" i="19"/>
  <c r="N8192" i="19"/>
  <c r="Q8191" i="19"/>
  <c r="P8191" i="19"/>
  <c r="O8191" i="19"/>
  <c r="N8191" i="19"/>
  <c r="Q8190" i="19"/>
  <c r="P8190" i="19"/>
  <c r="O8190" i="19"/>
  <c r="N8190" i="19"/>
  <c r="Q8189" i="19"/>
  <c r="P8189" i="19"/>
  <c r="O8189" i="19"/>
  <c r="N8189" i="19"/>
  <c r="Q8188" i="19"/>
  <c r="P8188" i="19"/>
  <c r="O8188" i="19"/>
  <c r="N8188" i="19"/>
  <c r="Q8187" i="19"/>
  <c r="P8187" i="19"/>
  <c r="O8187" i="19"/>
  <c r="N8187" i="19"/>
  <c r="Q8186" i="19"/>
  <c r="P8186" i="19"/>
  <c r="O8186" i="19"/>
  <c r="N8186" i="19"/>
  <c r="Q8185" i="19"/>
  <c r="P8185" i="19"/>
  <c r="O8185" i="19"/>
  <c r="N8185" i="19"/>
  <c r="Q8184" i="19"/>
  <c r="P8184" i="19"/>
  <c r="O8184" i="19"/>
  <c r="N8184" i="19"/>
  <c r="Q8183" i="19"/>
  <c r="P8183" i="19"/>
  <c r="O8183" i="19"/>
  <c r="N8183" i="19"/>
  <c r="Q8182" i="19"/>
  <c r="P8182" i="19"/>
  <c r="O8182" i="19"/>
  <c r="N8182" i="19"/>
  <c r="Q8181" i="19"/>
  <c r="P8181" i="19"/>
  <c r="O8181" i="19"/>
  <c r="N8181" i="19"/>
  <c r="Q8180" i="19"/>
  <c r="P8180" i="19"/>
  <c r="O8180" i="19"/>
  <c r="N8180" i="19"/>
  <c r="Q8179" i="19"/>
  <c r="P8179" i="19"/>
  <c r="O8179" i="19"/>
  <c r="N8179" i="19"/>
  <c r="Q8178" i="19"/>
  <c r="P8178" i="19"/>
  <c r="O8178" i="19"/>
  <c r="N8178" i="19"/>
  <c r="Q8177" i="19"/>
  <c r="P8177" i="19"/>
  <c r="O8177" i="19"/>
  <c r="N8177" i="19"/>
  <c r="Q8176" i="19"/>
  <c r="P8176" i="19"/>
  <c r="O8176" i="19"/>
  <c r="N8176" i="19"/>
  <c r="Q8175" i="19"/>
  <c r="P8175" i="19"/>
  <c r="O8175" i="19"/>
  <c r="N8175" i="19"/>
  <c r="Q8174" i="19"/>
  <c r="P8174" i="19"/>
  <c r="O8174" i="19"/>
  <c r="N8174" i="19"/>
  <c r="Q8173" i="19"/>
  <c r="P8173" i="19"/>
  <c r="O8173" i="19"/>
  <c r="N8173" i="19"/>
  <c r="Q8172" i="19"/>
  <c r="P8172" i="19"/>
  <c r="O8172" i="19"/>
  <c r="N8172" i="19"/>
  <c r="Q8171" i="19"/>
  <c r="P8171" i="19"/>
  <c r="O8171" i="19"/>
  <c r="N8171" i="19"/>
  <c r="Q8170" i="19"/>
  <c r="P8170" i="19"/>
  <c r="O8170" i="19"/>
  <c r="N8170" i="19"/>
  <c r="Q8169" i="19"/>
  <c r="P8169" i="19"/>
  <c r="O8169" i="19"/>
  <c r="N8169" i="19"/>
  <c r="Q8168" i="19"/>
  <c r="P8168" i="19"/>
  <c r="O8168" i="19"/>
  <c r="N8168" i="19"/>
  <c r="Q8167" i="19"/>
  <c r="P8167" i="19"/>
  <c r="O8167" i="19"/>
  <c r="N8167" i="19"/>
  <c r="Q8166" i="19"/>
  <c r="P8166" i="19"/>
  <c r="O8166" i="19"/>
  <c r="N8166" i="19"/>
  <c r="Q8165" i="19"/>
  <c r="P8165" i="19"/>
  <c r="O8165" i="19"/>
  <c r="N8165" i="19"/>
  <c r="Q8164" i="19"/>
  <c r="P8164" i="19"/>
  <c r="O8164" i="19"/>
  <c r="N8164" i="19"/>
  <c r="Q8163" i="19"/>
  <c r="P8163" i="19"/>
  <c r="O8163" i="19"/>
  <c r="N8163" i="19"/>
  <c r="Q8162" i="19"/>
  <c r="P8162" i="19"/>
  <c r="O8162" i="19"/>
  <c r="N8162" i="19"/>
  <c r="Q8161" i="19"/>
  <c r="P8161" i="19"/>
  <c r="O8161" i="19"/>
  <c r="N8161" i="19"/>
  <c r="Q8160" i="19"/>
  <c r="P8160" i="19"/>
  <c r="O8160" i="19"/>
  <c r="N8160" i="19"/>
  <c r="Q8159" i="19"/>
  <c r="P8159" i="19"/>
  <c r="O8159" i="19"/>
  <c r="N8159" i="19"/>
  <c r="Q8158" i="19"/>
  <c r="P8158" i="19"/>
  <c r="O8158" i="19"/>
  <c r="N8158" i="19"/>
  <c r="Q8157" i="19"/>
  <c r="P8157" i="19"/>
  <c r="O8157" i="19"/>
  <c r="N8157" i="19"/>
  <c r="Q8156" i="19"/>
  <c r="P8156" i="19"/>
  <c r="O8156" i="19"/>
  <c r="N8156" i="19"/>
  <c r="Q8155" i="19"/>
  <c r="P8155" i="19"/>
  <c r="O8155" i="19"/>
  <c r="N8155" i="19"/>
  <c r="Q8154" i="19"/>
  <c r="P8154" i="19"/>
  <c r="O8154" i="19"/>
  <c r="N8154" i="19"/>
  <c r="Q8153" i="19"/>
  <c r="P8153" i="19"/>
  <c r="O8153" i="19"/>
  <c r="N8153" i="19"/>
  <c r="Q8152" i="19"/>
  <c r="P8152" i="19"/>
  <c r="O8152" i="19"/>
  <c r="N8152" i="19"/>
  <c r="Q8151" i="19"/>
  <c r="P8151" i="19"/>
  <c r="O8151" i="19"/>
  <c r="N8151" i="19"/>
  <c r="Q8150" i="19"/>
  <c r="P8150" i="19"/>
  <c r="O8150" i="19"/>
  <c r="N8150" i="19"/>
  <c r="Q8149" i="19"/>
  <c r="P8149" i="19"/>
  <c r="O8149" i="19"/>
  <c r="N8149" i="19"/>
  <c r="Q8148" i="19"/>
  <c r="P8148" i="19"/>
  <c r="O8148" i="19"/>
  <c r="N8148" i="19"/>
  <c r="Q8147" i="19"/>
  <c r="P8147" i="19"/>
  <c r="O8147" i="19"/>
  <c r="N8147" i="19"/>
  <c r="Q8146" i="19"/>
  <c r="P8146" i="19"/>
  <c r="O8146" i="19"/>
  <c r="N8146" i="19"/>
  <c r="Q8145" i="19"/>
  <c r="P8145" i="19"/>
  <c r="O8145" i="19"/>
  <c r="N8145" i="19"/>
  <c r="Q8144" i="19"/>
  <c r="P8144" i="19"/>
  <c r="O8144" i="19"/>
  <c r="N8144" i="19"/>
  <c r="Q8143" i="19"/>
  <c r="P8143" i="19"/>
  <c r="O8143" i="19"/>
  <c r="N8143" i="19"/>
  <c r="Q8142" i="19"/>
  <c r="P8142" i="19"/>
  <c r="O8142" i="19"/>
  <c r="N8142" i="19"/>
  <c r="Q8141" i="19"/>
  <c r="P8141" i="19"/>
  <c r="O8141" i="19"/>
  <c r="N8141" i="19"/>
  <c r="Q8140" i="19"/>
  <c r="P8140" i="19"/>
  <c r="O8140" i="19"/>
  <c r="N8140" i="19"/>
  <c r="Q8139" i="19"/>
  <c r="P8139" i="19"/>
  <c r="O8139" i="19"/>
  <c r="N8139" i="19"/>
  <c r="Q8138" i="19"/>
  <c r="P8138" i="19"/>
  <c r="O8138" i="19"/>
  <c r="N8138" i="19"/>
  <c r="Q8137" i="19"/>
  <c r="P8137" i="19"/>
  <c r="O8137" i="19"/>
  <c r="N8137" i="19"/>
  <c r="Q8136" i="19"/>
  <c r="P8136" i="19"/>
  <c r="O8136" i="19"/>
  <c r="N8136" i="19"/>
  <c r="Q8135" i="19"/>
  <c r="P8135" i="19"/>
  <c r="O8135" i="19"/>
  <c r="N8135" i="19"/>
  <c r="Q8134" i="19"/>
  <c r="P8134" i="19"/>
  <c r="O8134" i="19"/>
  <c r="N8134" i="19"/>
  <c r="Q8133" i="19"/>
  <c r="P8133" i="19"/>
  <c r="O8133" i="19"/>
  <c r="N8133" i="19"/>
  <c r="Q8132" i="19"/>
  <c r="P8132" i="19"/>
  <c r="O8132" i="19"/>
  <c r="N8132" i="19"/>
  <c r="Q8131" i="19"/>
  <c r="P8131" i="19"/>
  <c r="O8131" i="19"/>
  <c r="N8131" i="19"/>
  <c r="Q8130" i="19"/>
  <c r="P8130" i="19"/>
  <c r="O8130" i="19"/>
  <c r="N8130" i="19"/>
  <c r="Q8129" i="19"/>
  <c r="P8129" i="19"/>
  <c r="O8129" i="19"/>
  <c r="N8129" i="19"/>
  <c r="Q8128" i="19"/>
  <c r="P8128" i="19"/>
  <c r="O8128" i="19"/>
  <c r="N8128" i="19"/>
  <c r="Q8127" i="19"/>
  <c r="P8127" i="19"/>
  <c r="O8127" i="19"/>
  <c r="N8127" i="19"/>
  <c r="Q8126" i="19"/>
  <c r="P8126" i="19"/>
  <c r="O8126" i="19"/>
  <c r="N8126" i="19"/>
  <c r="Q8125" i="19"/>
  <c r="P8125" i="19"/>
  <c r="O8125" i="19"/>
  <c r="N8125" i="19"/>
  <c r="Q8124" i="19"/>
  <c r="P8124" i="19"/>
  <c r="O8124" i="19"/>
  <c r="N8124" i="19"/>
  <c r="Q8123" i="19"/>
  <c r="P8123" i="19"/>
  <c r="O8123" i="19"/>
  <c r="N8123" i="19"/>
  <c r="Q8122" i="19"/>
  <c r="P8122" i="19"/>
  <c r="O8122" i="19"/>
  <c r="N8122" i="19"/>
  <c r="Q8121" i="19"/>
  <c r="P8121" i="19"/>
  <c r="O8121" i="19"/>
  <c r="N8121" i="19"/>
  <c r="Q8120" i="19"/>
  <c r="P8120" i="19"/>
  <c r="O8120" i="19"/>
  <c r="N8120" i="19"/>
  <c r="Q8119" i="19"/>
  <c r="P8119" i="19"/>
  <c r="O8119" i="19"/>
  <c r="N8119" i="19"/>
  <c r="Q8118" i="19"/>
  <c r="P8118" i="19"/>
  <c r="O8118" i="19"/>
  <c r="N8118" i="19"/>
  <c r="Q8117" i="19"/>
  <c r="P8117" i="19"/>
  <c r="O8117" i="19"/>
  <c r="N8117" i="19"/>
  <c r="Q8116" i="19"/>
  <c r="P8116" i="19"/>
  <c r="O8116" i="19"/>
  <c r="N8116" i="19"/>
  <c r="Q8115" i="19"/>
  <c r="P8115" i="19"/>
  <c r="O8115" i="19"/>
  <c r="N8115" i="19"/>
  <c r="Q8114" i="19"/>
  <c r="P8114" i="19"/>
  <c r="O8114" i="19"/>
  <c r="N8114" i="19"/>
  <c r="Q8113" i="19"/>
  <c r="P8113" i="19"/>
  <c r="O8113" i="19"/>
  <c r="N8113" i="19"/>
  <c r="Q8112" i="19"/>
  <c r="P8112" i="19"/>
  <c r="O8112" i="19"/>
  <c r="N8112" i="19"/>
  <c r="Q8111" i="19"/>
  <c r="P8111" i="19"/>
  <c r="O8111" i="19"/>
  <c r="N8111" i="19"/>
  <c r="Q8110" i="19"/>
  <c r="P8110" i="19"/>
  <c r="O8110" i="19"/>
  <c r="N8110" i="19"/>
  <c r="Q8109" i="19"/>
  <c r="P8109" i="19"/>
  <c r="O8109" i="19"/>
  <c r="N8109" i="19"/>
  <c r="Q8108" i="19"/>
  <c r="P8108" i="19"/>
  <c r="O8108" i="19"/>
  <c r="N8108" i="19"/>
  <c r="Q8107" i="19"/>
  <c r="P8107" i="19"/>
  <c r="O8107" i="19"/>
  <c r="N8107" i="19"/>
  <c r="Q8106" i="19"/>
  <c r="P8106" i="19"/>
  <c r="O8106" i="19"/>
  <c r="N8106" i="19"/>
  <c r="Q8105" i="19"/>
  <c r="P8105" i="19"/>
  <c r="O8105" i="19"/>
  <c r="N8105" i="19"/>
  <c r="Q8104" i="19"/>
  <c r="P8104" i="19"/>
  <c r="O8104" i="19"/>
  <c r="N8104" i="19"/>
  <c r="Q8103" i="19"/>
  <c r="P8103" i="19"/>
  <c r="O8103" i="19"/>
  <c r="N8103" i="19"/>
  <c r="Q8102" i="19"/>
  <c r="P8102" i="19"/>
  <c r="O8102" i="19"/>
  <c r="N8102" i="19"/>
  <c r="Q8101" i="19"/>
  <c r="P8101" i="19"/>
  <c r="O8101" i="19"/>
  <c r="N8101" i="19"/>
  <c r="Q8100" i="19"/>
  <c r="P8100" i="19"/>
  <c r="O8100" i="19"/>
  <c r="N8100" i="19"/>
  <c r="Q8099" i="19"/>
  <c r="P8099" i="19"/>
  <c r="O8099" i="19"/>
  <c r="N8099" i="19"/>
  <c r="Q8098" i="19"/>
  <c r="P8098" i="19"/>
  <c r="O8098" i="19"/>
  <c r="N8098" i="19"/>
  <c r="Q8097" i="19"/>
  <c r="P8097" i="19"/>
  <c r="O8097" i="19"/>
  <c r="N8097" i="19"/>
  <c r="Q8096" i="19"/>
  <c r="P8096" i="19"/>
  <c r="O8096" i="19"/>
  <c r="N8096" i="19"/>
  <c r="Q8095" i="19"/>
  <c r="P8095" i="19"/>
  <c r="O8095" i="19"/>
  <c r="N8095" i="19"/>
  <c r="Q8094" i="19"/>
  <c r="P8094" i="19"/>
  <c r="O8094" i="19"/>
  <c r="N8094" i="19"/>
  <c r="Q8093" i="19"/>
  <c r="P8093" i="19"/>
  <c r="O8093" i="19"/>
  <c r="N8093" i="19"/>
  <c r="Q8092" i="19"/>
  <c r="P8092" i="19"/>
  <c r="O8092" i="19"/>
  <c r="N8092" i="19"/>
  <c r="Q8091" i="19"/>
  <c r="P8091" i="19"/>
  <c r="O8091" i="19"/>
  <c r="N8091" i="19"/>
  <c r="Q8090" i="19"/>
  <c r="P8090" i="19"/>
  <c r="O8090" i="19"/>
  <c r="N8090" i="19"/>
  <c r="Q8089" i="19"/>
  <c r="P8089" i="19"/>
  <c r="O8089" i="19"/>
  <c r="N8089" i="19"/>
  <c r="Q8088" i="19"/>
  <c r="P8088" i="19"/>
  <c r="O8088" i="19"/>
  <c r="N8088" i="19"/>
  <c r="Q8087" i="19"/>
  <c r="P8087" i="19"/>
  <c r="O8087" i="19"/>
  <c r="N8087" i="19"/>
  <c r="Q8086" i="19"/>
  <c r="P8086" i="19"/>
  <c r="O8086" i="19"/>
  <c r="N8086" i="19"/>
  <c r="Q8085" i="19"/>
  <c r="P8085" i="19"/>
  <c r="O8085" i="19"/>
  <c r="N8085" i="19"/>
  <c r="Q8084" i="19"/>
  <c r="P8084" i="19"/>
  <c r="O8084" i="19"/>
  <c r="N8084" i="19"/>
  <c r="Q8083" i="19"/>
  <c r="P8083" i="19"/>
  <c r="O8083" i="19"/>
  <c r="N8083" i="19"/>
  <c r="Q8082" i="19"/>
  <c r="P8082" i="19"/>
  <c r="O8082" i="19"/>
  <c r="N8082" i="19"/>
  <c r="Q8081" i="19"/>
  <c r="P8081" i="19"/>
  <c r="O8081" i="19"/>
  <c r="N8081" i="19"/>
  <c r="Q8080" i="19"/>
  <c r="P8080" i="19"/>
  <c r="O8080" i="19"/>
  <c r="N8080" i="19"/>
  <c r="Q8079" i="19"/>
  <c r="P8079" i="19"/>
  <c r="O8079" i="19"/>
  <c r="N8079" i="19"/>
  <c r="Q8078" i="19"/>
  <c r="P8078" i="19"/>
  <c r="O8078" i="19"/>
  <c r="N8078" i="19"/>
  <c r="Q8077" i="19"/>
  <c r="P8077" i="19"/>
  <c r="O8077" i="19"/>
  <c r="N8077" i="19"/>
  <c r="Q8076" i="19"/>
  <c r="P8076" i="19"/>
  <c r="O8076" i="19"/>
  <c r="N8076" i="19"/>
  <c r="Q8075" i="19"/>
  <c r="P8075" i="19"/>
  <c r="O8075" i="19"/>
  <c r="N8075" i="19"/>
  <c r="Q8074" i="19"/>
  <c r="P8074" i="19"/>
  <c r="O8074" i="19"/>
  <c r="N8074" i="19"/>
  <c r="Q8073" i="19"/>
  <c r="P8073" i="19"/>
  <c r="O8073" i="19"/>
  <c r="N8073" i="19"/>
  <c r="Q8072" i="19"/>
  <c r="P8072" i="19"/>
  <c r="O8072" i="19"/>
  <c r="N8072" i="19"/>
  <c r="Q8071" i="19"/>
  <c r="P8071" i="19"/>
  <c r="O8071" i="19"/>
  <c r="N8071" i="19"/>
  <c r="Q8070" i="19"/>
  <c r="P8070" i="19"/>
  <c r="O8070" i="19"/>
  <c r="N8070" i="19"/>
  <c r="Q8069" i="19"/>
  <c r="P8069" i="19"/>
  <c r="O8069" i="19"/>
  <c r="N8069" i="19"/>
  <c r="Q8068" i="19"/>
  <c r="P8068" i="19"/>
  <c r="O8068" i="19"/>
  <c r="N8068" i="19"/>
  <c r="Q8067" i="19"/>
  <c r="P8067" i="19"/>
  <c r="O8067" i="19"/>
  <c r="N8067" i="19"/>
  <c r="Q8066" i="19"/>
  <c r="P8066" i="19"/>
  <c r="O8066" i="19"/>
  <c r="N8066" i="19"/>
  <c r="Q8065" i="19"/>
  <c r="P8065" i="19"/>
  <c r="O8065" i="19"/>
  <c r="N8065" i="19"/>
  <c r="Q8064" i="19"/>
  <c r="P8064" i="19"/>
  <c r="O8064" i="19"/>
  <c r="N8064" i="19"/>
  <c r="Q8063" i="19"/>
  <c r="P8063" i="19"/>
  <c r="O8063" i="19"/>
  <c r="N8063" i="19"/>
  <c r="Q8062" i="19"/>
  <c r="P8062" i="19"/>
  <c r="O8062" i="19"/>
  <c r="N8062" i="19"/>
  <c r="Q8061" i="19"/>
  <c r="P8061" i="19"/>
  <c r="O8061" i="19"/>
  <c r="N8061" i="19"/>
  <c r="Q8060" i="19"/>
  <c r="P8060" i="19"/>
  <c r="O8060" i="19"/>
  <c r="N8060" i="19"/>
  <c r="Q8059" i="19"/>
  <c r="P8059" i="19"/>
  <c r="O8059" i="19"/>
  <c r="N8059" i="19"/>
  <c r="Q8058" i="19"/>
  <c r="P8058" i="19"/>
  <c r="O8058" i="19"/>
  <c r="N8058" i="19"/>
  <c r="Q8057" i="19"/>
  <c r="P8057" i="19"/>
  <c r="O8057" i="19"/>
  <c r="N8057" i="19"/>
  <c r="Q8056" i="19"/>
  <c r="P8056" i="19"/>
  <c r="O8056" i="19"/>
  <c r="N8056" i="19"/>
  <c r="Q8055" i="19"/>
  <c r="P8055" i="19"/>
  <c r="O8055" i="19"/>
  <c r="N8055" i="19"/>
  <c r="Q8054" i="19"/>
  <c r="P8054" i="19"/>
  <c r="O8054" i="19"/>
  <c r="N8054" i="19"/>
  <c r="Q8053" i="19"/>
  <c r="P8053" i="19"/>
  <c r="O8053" i="19"/>
  <c r="N8053" i="19"/>
  <c r="Q8052" i="19"/>
  <c r="P8052" i="19"/>
  <c r="O8052" i="19"/>
  <c r="N8052" i="19"/>
  <c r="Q8051" i="19"/>
  <c r="P8051" i="19"/>
  <c r="O8051" i="19"/>
  <c r="N8051" i="19"/>
  <c r="Q8050" i="19"/>
  <c r="P8050" i="19"/>
  <c r="O8050" i="19"/>
  <c r="N8050" i="19"/>
  <c r="Q8049" i="19"/>
  <c r="P8049" i="19"/>
  <c r="O8049" i="19"/>
  <c r="N8049" i="19"/>
  <c r="Q8048" i="19"/>
  <c r="P8048" i="19"/>
  <c r="O8048" i="19"/>
  <c r="N8048" i="19"/>
  <c r="Q8047" i="19"/>
  <c r="P8047" i="19"/>
  <c r="O8047" i="19"/>
  <c r="N8047" i="19"/>
  <c r="Q8046" i="19"/>
  <c r="P8046" i="19"/>
  <c r="O8046" i="19"/>
  <c r="N8046" i="19"/>
  <c r="Q8045" i="19"/>
  <c r="P8045" i="19"/>
  <c r="O8045" i="19"/>
  <c r="N8045" i="19"/>
  <c r="Q8044" i="19"/>
  <c r="P8044" i="19"/>
  <c r="O8044" i="19"/>
  <c r="N8044" i="19"/>
  <c r="Q8043" i="19"/>
  <c r="P8043" i="19"/>
  <c r="O8043" i="19"/>
  <c r="N8043" i="19"/>
  <c r="Q8042" i="19"/>
  <c r="P8042" i="19"/>
  <c r="O8042" i="19"/>
  <c r="N8042" i="19"/>
  <c r="Q8041" i="19"/>
  <c r="P8041" i="19"/>
  <c r="O8041" i="19"/>
  <c r="N8041" i="19"/>
  <c r="Q8040" i="19"/>
  <c r="P8040" i="19"/>
  <c r="O8040" i="19"/>
  <c r="N8040" i="19"/>
  <c r="Q8039" i="19"/>
  <c r="P8039" i="19"/>
  <c r="O8039" i="19"/>
  <c r="N8039" i="19"/>
  <c r="Q8038" i="19"/>
  <c r="P8038" i="19"/>
  <c r="O8038" i="19"/>
  <c r="N8038" i="19"/>
  <c r="Q8037" i="19"/>
  <c r="P8037" i="19"/>
  <c r="O8037" i="19"/>
  <c r="N8037" i="19"/>
  <c r="Q8036" i="19"/>
  <c r="P8036" i="19"/>
  <c r="O8036" i="19"/>
  <c r="N8036" i="19"/>
  <c r="Q8035" i="19"/>
  <c r="P8035" i="19"/>
  <c r="O8035" i="19"/>
  <c r="N8035" i="19"/>
  <c r="Q8034" i="19"/>
  <c r="P8034" i="19"/>
  <c r="O8034" i="19"/>
  <c r="N8034" i="19"/>
  <c r="Q8033" i="19"/>
  <c r="P8033" i="19"/>
  <c r="O8033" i="19"/>
  <c r="N8033" i="19"/>
  <c r="Q8032" i="19"/>
  <c r="P8032" i="19"/>
  <c r="O8032" i="19"/>
  <c r="N8032" i="19"/>
  <c r="Q8031" i="19"/>
  <c r="P8031" i="19"/>
  <c r="O8031" i="19"/>
  <c r="N8031" i="19"/>
  <c r="Q8030" i="19"/>
  <c r="P8030" i="19"/>
  <c r="O8030" i="19"/>
  <c r="N8030" i="19"/>
  <c r="Q8029" i="19"/>
  <c r="P8029" i="19"/>
  <c r="O8029" i="19"/>
  <c r="N8029" i="19"/>
  <c r="Q8028" i="19"/>
  <c r="P8028" i="19"/>
  <c r="O8028" i="19"/>
  <c r="N8028" i="19"/>
  <c r="Q8027" i="19"/>
  <c r="P8027" i="19"/>
  <c r="O8027" i="19"/>
  <c r="N8027" i="19"/>
  <c r="Q8026" i="19"/>
  <c r="P8026" i="19"/>
  <c r="O8026" i="19"/>
  <c r="N8026" i="19"/>
  <c r="Q8025" i="19"/>
  <c r="P8025" i="19"/>
  <c r="O8025" i="19"/>
  <c r="N8025" i="19"/>
  <c r="Q8024" i="19"/>
  <c r="P8024" i="19"/>
  <c r="O8024" i="19"/>
  <c r="N8024" i="19"/>
  <c r="Q8023" i="19"/>
  <c r="P8023" i="19"/>
  <c r="O8023" i="19"/>
  <c r="N8023" i="19"/>
  <c r="Q8022" i="19"/>
  <c r="P8022" i="19"/>
  <c r="O8022" i="19"/>
  <c r="N8022" i="19"/>
  <c r="Q8021" i="19"/>
  <c r="P8021" i="19"/>
  <c r="O8021" i="19"/>
  <c r="N8021" i="19"/>
  <c r="Q8020" i="19"/>
  <c r="P8020" i="19"/>
  <c r="O8020" i="19"/>
  <c r="N8020" i="19"/>
  <c r="Q8019" i="19"/>
  <c r="P8019" i="19"/>
  <c r="O8019" i="19"/>
  <c r="N8019" i="19"/>
  <c r="Q8018" i="19"/>
  <c r="P8018" i="19"/>
  <c r="O8018" i="19"/>
  <c r="N8018" i="19"/>
  <c r="Q8017" i="19"/>
  <c r="P8017" i="19"/>
  <c r="O8017" i="19"/>
  <c r="N8017" i="19"/>
  <c r="Q8016" i="19"/>
  <c r="P8016" i="19"/>
  <c r="O8016" i="19"/>
  <c r="N8016" i="19"/>
  <c r="Q8015" i="19"/>
  <c r="P8015" i="19"/>
  <c r="O8015" i="19"/>
  <c r="N8015" i="19"/>
  <c r="Q8014" i="19"/>
  <c r="P8014" i="19"/>
  <c r="O8014" i="19"/>
  <c r="N8014" i="19"/>
  <c r="Q8013" i="19"/>
  <c r="P8013" i="19"/>
  <c r="O8013" i="19"/>
  <c r="N8013" i="19"/>
  <c r="Q8012" i="19"/>
  <c r="P8012" i="19"/>
  <c r="O8012" i="19"/>
  <c r="N8012" i="19"/>
  <c r="Q8011" i="19"/>
  <c r="P8011" i="19"/>
  <c r="O8011" i="19"/>
  <c r="N8011" i="19"/>
  <c r="Q8010" i="19"/>
  <c r="P8010" i="19"/>
  <c r="O8010" i="19"/>
  <c r="N8010" i="19"/>
  <c r="Q8009" i="19"/>
  <c r="P8009" i="19"/>
  <c r="O8009" i="19"/>
  <c r="N8009" i="19"/>
  <c r="Q8008" i="19"/>
  <c r="P8008" i="19"/>
  <c r="O8008" i="19"/>
  <c r="N8008" i="19"/>
  <c r="Q8007" i="19"/>
  <c r="P8007" i="19"/>
  <c r="O8007" i="19"/>
  <c r="N8007" i="19"/>
  <c r="Q8006" i="19"/>
  <c r="P8006" i="19"/>
  <c r="O8006" i="19"/>
  <c r="N8006" i="19"/>
  <c r="Q8005" i="19"/>
  <c r="P8005" i="19"/>
  <c r="O8005" i="19"/>
  <c r="N8005" i="19"/>
  <c r="Q8004" i="19"/>
  <c r="P8004" i="19"/>
  <c r="O8004" i="19"/>
  <c r="N8004" i="19"/>
  <c r="Q8003" i="19"/>
  <c r="P8003" i="19"/>
  <c r="O8003" i="19"/>
  <c r="N8003" i="19"/>
  <c r="Q8002" i="19"/>
  <c r="P8002" i="19"/>
  <c r="O8002" i="19"/>
  <c r="N8002" i="19"/>
  <c r="Q8001" i="19"/>
  <c r="P8001" i="19"/>
  <c r="O8001" i="19"/>
  <c r="N8001" i="19"/>
  <c r="Q8000" i="19"/>
  <c r="P8000" i="19"/>
  <c r="O8000" i="19"/>
  <c r="N8000" i="19"/>
  <c r="Q7999" i="19"/>
  <c r="P7999" i="19"/>
  <c r="O7999" i="19"/>
  <c r="N7999" i="19"/>
  <c r="Q7998" i="19"/>
  <c r="P7998" i="19"/>
  <c r="O7998" i="19"/>
  <c r="N7998" i="19"/>
  <c r="Q7997" i="19"/>
  <c r="P7997" i="19"/>
  <c r="O7997" i="19"/>
  <c r="N7997" i="19"/>
  <c r="Q7996" i="19"/>
  <c r="P7996" i="19"/>
  <c r="O7996" i="19"/>
  <c r="N7996" i="19"/>
  <c r="Q7995" i="19"/>
  <c r="P7995" i="19"/>
  <c r="O7995" i="19"/>
  <c r="N7995" i="19"/>
  <c r="Q7994" i="19"/>
  <c r="P7994" i="19"/>
  <c r="O7994" i="19"/>
  <c r="N7994" i="19"/>
  <c r="Q7993" i="19"/>
  <c r="P7993" i="19"/>
  <c r="O7993" i="19"/>
  <c r="N7993" i="19"/>
  <c r="Q7992" i="19"/>
  <c r="P7992" i="19"/>
  <c r="O7992" i="19"/>
  <c r="N7992" i="19"/>
  <c r="Q7991" i="19"/>
  <c r="P7991" i="19"/>
  <c r="O7991" i="19"/>
  <c r="N7991" i="19"/>
  <c r="Q7990" i="19"/>
  <c r="P7990" i="19"/>
  <c r="O7990" i="19"/>
  <c r="N7990" i="19"/>
  <c r="Q7989" i="19"/>
  <c r="P7989" i="19"/>
  <c r="O7989" i="19"/>
  <c r="N7989" i="19"/>
  <c r="Q7988" i="19"/>
  <c r="P7988" i="19"/>
  <c r="O7988" i="19"/>
  <c r="N7988" i="19"/>
  <c r="Q7987" i="19"/>
  <c r="P7987" i="19"/>
  <c r="O7987" i="19"/>
  <c r="N7987" i="19"/>
  <c r="Q7986" i="19"/>
  <c r="P7986" i="19"/>
  <c r="O7986" i="19"/>
  <c r="N7986" i="19"/>
  <c r="Q7985" i="19"/>
  <c r="P7985" i="19"/>
  <c r="O7985" i="19"/>
  <c r="N7985" i="19"/>
  <c r="Q7984" i="19"/>
  <c r="P7984" i="19"/>
  <c r="O7984" i="19"/>
  <c r="N7984" i="19"/>
  <c r="Q7983" i="19"/>
  <c r="P7983" i="19"/>
  <c r="O7983" i="19"/>
  <c r="N7983" i="19"/>
  <c r="Q7982" i="19"/>
  <c r="P7982" i="19"/>
  <c r="O7982" i="19"/>
  <c r="N7982" i="19"/>
  <c r="Q7981" i="19"/>
  <c r="P7981" i="19"/>
  <c r="O7981" i="19"/>
  <c r="N7981" i="19"/>
  <c r="Q7980" i="19"/>
  <c r="P7980" i="19"/>
  <c r="O7980" i="19"/>
  <c r="N7980" i="19"/>
  <c r="Q7979" i="19"/>
  <c r="P7979" i="19"/>
  <c r="O7979" i="19"/>
  <c r="N7979" i="19"/>
  <c r="Q7978" i="19"/>
  <c r="P7978" i="19"/>
  <c r="O7978" i="19"/>
  <c r="N7978" i="19"/>
  <c r="Q7977" i="19"/>
  <c r="P7977" i="19"/>
  <c r="O7977" i="19"/>
  <c r="N7977" i="19"/>
  <c r="Q7976" i="19"/>
  <c r="P7976" i="19"/>
  <c r="O7976" i="19"/>
  <c r="N7976" i="19"/>
  <c r="Q7975" i="19"/>
  <c r="P7975" i="19"/>
  <c r="O7975" i="19"/>
  <c r="N7975" i="19"/>
  <c r="Q7974" i="19"/>
  <c r="P7974" i="19"/>
  <c r="O7974" i="19"/>
  <c r="N7974" i="19"/>
  <c r="Q7973" i="19"/>
  <c r="P7973" i="19"/>
  <c r="O7973" i="19"/>
  <c r="N7973" i="19"/>
  <c r="Q7972" i="19"/>
  <c r="P7972" i="19"/>
  <c r="O7972" i="19"/>
  <c r="N7972" i="19"/>
  <c r="Q7971" i="19"/>
  <c r="P7971" i="19"/>
  <c r="O7971" i="19"/>
  <c r="N7971" i="19"/>
  <c r="Q7970" i="19"/>
  <c r="P7970" i="19"/>
  <c r="O7970" i="19"/>
  <c r="N7970" i="19"/>
  <c r="Q7969" i="19"/>
  <c r="P7969" i="19"/>
  <c r="O7969" i="19"/>
  <c r="N7969" i="19"/>
  <c r="Q7968" i="19"/>
  <c r="P7968" i="19"/>
  <c r="O7968" i="19"/>
  <c r="N7968" i="19"/>
  <c r="Q7967" i="19"/>
  <c r="P7967" i="19"/>
  <c r="O7967" i="19"/>
  <c r="N7967" i="19"/>
  <c r="Q7966" i="19"/>
  <c r="P7966" i="19"/>
  <c r="O7966" i="19"/>
  <c r="N7966" i="19"/>
  <c r="Q7965" i="19"/>
  <c r="P7965" i="19"/>
  <c r="O7965" i="19"/>
  <c r="N7965" i="19"/>
  <c r="Q7964" i="19"/>
  <c r="P7964" i="19"/>
  <c r="O7964" i="19"/>
  <c r="N7964" i="19"/>
  <c r="Q7963" i="19"/>
  <c r="P7963" i="19"/>
  <c r="O7963" i="19"/>
  <c r="N7963" i="19"/>
  <c r="Q7962" i="19"/>
  <c r="P7962" i="19"/>
  <c r="O7962" i="19"/>
  <c r="N7962" i="19"/>
  <c r="Q7961" i="19"/>
  <c r="P7961" i="19"/>
  <c r="O7961" i="19"/>
  <c r="N7961" i="19"/>
  <c r="Q7960" i="19"/>
  <c r="P7960" i="19"/>
  <c r="O7960" i="19"/>
  <c r="N7960" i="19"/>
  <c r="Q7959" i="19"/>
  <c r="P7959" i="19"/>
  <c r="O7959" i="19"/>
  <c r="N7959" i="19"/>
  <c r="Q7958" i="19"/>
  <c r="P7958" i="19"/>
  <c r="O7958" i="19"/>
  <c r="N7958" i="19"/>
  <c r="Q7957" i="19"/>
  <c r="P7957" i="19"/>
  <c r="O7957" i="19"/>
  <c r="N7957" i="19"/>
  <c r="Q7956" i="19"/>
  <c r="P7956" i="19"/>
  <c r="O7956" i="19"/>
  <c r="N7956" i="19"/>
  <c r="Q7955" i="19"/>
  <c r="P7955" i="19"/>
  <c r="O7955" i="19"/>
  <c r="N7955" i="19"/>
  <c r="Q7954" i="19"/>
  <c r="P7954" i="19"/>
  <c r="O7954" i="19"/>
  <c r="N7954" i="19"/>
  <c r="Q7953" i="19"/>
  <c r="P7953" i="19"/>
  <c r="O7953" i="19"/>
  <c r="N7953" i="19"/>
  <c r="Q7952" i="19"/>
  <c r="P7952" i="19"/>
  <c r="O7952" i="19"/>
  <c r="N7952" i="19"/>
  <c r="Q7951" i="19"/>
  <c r="P7951" i="19"/>
  <c r="O7951" i="19"/>
  <c r="N7951" i="19"/>
  <c r="Q7950" i="19"/>
  <c r="P7950" i="19"/>
  <c r="O7950" i="19"/>
  <c r="N7950" i="19"/>
  <c r="Q7949" i="19"/>
  <c r="P7949" i="19"/>
  <c r="O7949" i="19"/>
  <c r="N7949" i="19"/>
  <c r="Q7948" i="19"/>
  <c r="P7948" i="19"/>
  <c r="O7948" i="19"/>
  <c r="N7948" i="19"/>
  <c r="Q7947" i="19"/>
  <c r="P7947" i="19"/>
  <c r="O7947" i="19"/>
  <c r="N7947" i="19"/>
  <c r="Q7946" i="19"/>
  <c r="P7946" i="19"/>
  <c r="O7946" i="19"/>
  <c r="N7946" i="19"/>
  <c r="Q7945" i="19"/>
  <c r="P7945" i="19"/>
  <c r="O7945" i="19"/>
  <c r="N7945" i="19"/>
  <c r="Q7944" i="19"/>
  <c r="P7944" i="19"/>
  <c r="O7944" i="19"/>
  <c r="N7944" i="19"/>
  <c r="Q7943" i="19"/>
  <c r="P7943" i="19"/>
  <c r="O7943" i="19"/>
  <c r="N7943" i="19"/>
  <c r="Q7942" i="19"/>
  <c r="P7942" i="19"/>
  <c r="O7942" i="19"/>
  <c r="N7942" i="19"/>
  <c r="Q7941" i="19"/>
  <c r="P7941" i="19"/>
  <c r="O7941" i="19"/>
  <c r="N7941" i="19"/>
  <c r="Q7940" i="19"/>
  <c r="P7940" i="19"/>
  <c r="O7940" i="19"/>
  <c r="N7940" i="19"/>
  <c r="Q7939" i="19"/>
  <c r="P7939" i="19"/>
  <c r="O7939" i="19"/>
  <c r="N7939" i="19"/>
  <c r="Q7938" i="19"/>
  <c r="P7938" i="19"/>
  <c r="O7938" i="19"/>
  <c r="N7938" i="19"/>
  <c r="Q7937" i="19"/>
  <c r="P7937" i="19"/>
  <c r="O7937" i="19"/>
  <c r="N7937" i="19"/>
  <c r="Q7936" i="19"/>
  <c r="P7936" i="19"/>
  <c r="O7936" i="19"/>
  <c r="N7936" i="19"/>
  <c r="Q7935" i="19"/>
  <c r="P7935" i="19"/>
  <c r="O7935" i="19"/>
  <c r="N7935" i="19"/>
  <c r="Q7934" i="19"/>
  <c r="P7934" i="19"/>
  <c r="O7934" i="19"/>
  <c r="N7934" i="19"/>
  <c r="Q7933" i="19"/>
  <c r="P7933" i="19"/>
  <c r="O7933" i="19"/>
  <c r="N7933" i="19"/>
  <c r="Q7932" i="19"/>
  <c r="P7932" i="19"/>
  <c r="O7932" i="19"/>
  <c r="N7932" i="19"/>
  <c r="Q7931" i="19"/>
  <c r="P7931" i="19"/>
  <c r="O7931" i="19"/>
  <c r="N7931" i="19"/>
  <c r="Q7930" i="19"/>
  <c r="P7930" i="19"/>
  <c r="O7930" i="19"/>
  <c r="N7930" i="19"/>
  <c r="Q7929" i="19"/>
  <c r="P7929" i="19"/>
  <c r="O7929" i="19"/>
  <c r="N7929" i="19"/>
  <c r="Q7928" i="19"/>
  <c r="P7928" i="19"/>
  <c r="O7928" i="19"/>
  <c r="N7928" i="19"/>
  <c r="Q7927" i="19"/>
  <c r="P7927" i="19"/>
  <c r="O7927" i="19"/>
  <c r="N7927" i="19"/>
  <c r="Q7926" i="19"/>
  <c r="P7926" i="19"/>
  <c r="O7926" i="19"/>
  <c r="N7926" i="19"/>
  <c r="Q7925" i="19"/>
  <c r="P7925" i="19"/>
  <c r="O7925" i="19"/>
  <c r="N7925" i="19"/>
  <c r="Q7924" i="19"/>
  <c r="P7924" i="19"/>
  <c r="O7924" i="19"/>
  <c r="N7924" i="19"/>
  <c r="Q7923" i="19"/>
  <c r="P7923" i="19"/>
  <c r="O7923" i="19"/>
  <c r="N7923" i="19"/>
  <c r="Q7922" i="19"/>
  <c r="P7922" i="19"/>
  <c r="O7922" i="19"/>
  <c r="N7922" i="19"/>
  <c r="Q7921" i="19"/>
  <c r="P7921" i="19"/>
  <c r="O7921" i="19"/>
  <c r="N7921" i="19"/>
  <c r="Q7920" i="19"/>
  <c r="P7920" i="19"/>
  <c r="O7920" i="19"/>
  <c r="N7920" i="19"/>
  <c r="Q7919" i="19"/>
  <c r="P7919" i="19"/>
  <c r="O7919" i="19"/>
  <c r="N7919" i="19"/>
  <c r="Q7918" i="19"/>
  <c r="P7918" i="19"/>
  <c r="O7918" i="19"/>
  <c r="N7918" i="19"/>
  <c r="Q7917" i="19"/>
  <c r="P7917" i="19"/>
  <c r="O7917" i="19"/>
  <c r="N7917" i="19"/>
  <c r="Q7916" i="19"/>
  <c r="P7916" i="19"/>
  <c r="O7916" i="19"/>
  <c r="N7916" i="19"/>
  <c r="Q7915" i="19"/>
  <c r="P7915" i="19"/>
  <c r="O7915" i="19"/>
  <c r="N7915" i="19"/>
  <c r="Q7914" i="19"/>
  <c r="P7914" i="19"/>
  <c r="O7914" i="19"/>
  <c r="N7914" i="19"/>
  <c r="Q7913" i="19"/>
  <c r="P7913" i="19"/>
  <c r="O7913" i="19"/>
  <c r="N7913" i="19"/>
  <c r="Q7912" i="19"/>
  <c r="P7912" i="19"/>
  <c r="O7912" i="19"/>
  <c r="N7912" i="19"/>
  <c r="Q7911" i="19"/>
  <c r="P7911" i="19"/>
  <c r="O7911" i="19"/>
  <c r="N7911" i="19"/>
  <c r="Q7910" i="19"/>
  <c r="P7910" i="19"/>
  <c r="O7910" i="19"/>
  <c r="N7910" i="19"/>
  <c r="Q7909" i="19"/>
  <c r="P7909" i="19"/>
  <c r="O7909" i="19"/>
  <c r="N7909" i="19"/>
  <c r="Q7908" i="19"/>
  <c r="P7908" i="19"/>
  <c r="O7908" i="19"/>
  <c r="N7908" i="19"/>
  <c r="Q7907" i="19"/>
  <c r="P7907" i="19"/>
  <c r="O7907" i="19"/>
  <c r="N7907" i="19"/>
  <c r="Q7906" i="19"/>
  <c r="P7906" i="19"/>
  <c r="O7906" i="19"/>
  <c r="N7906" i="19"/>
  <c r="Q7905" i="19"/>
  <c r="P7905" i="19"/>
  <c r="O7905" i="19"/>
  <c r="N7905" i="19"/>
  <c r="Q7904" i="19"/>
  <c r="P7904" i="19"/>
  <c r="O7904" i="19"/>
  <c r="N7904" i="19"/>
  <c r="Q7903" i="19"/>
  <c r="P7903" i="19"/>
  <c r="O7903" i="19"/>
  <c r="N7903" i="19"/>
  <c r="Q7902" i="19"/>
  <c r="P7902" i="19"/>
  <c r="O7902" i="19"/>
  <c r="N7902" i="19"/>
  <c r="Q7901" i="19"/>
  <c r="P7901" i="19"/>
  <c r="O7901" i="19"/>
  <c r="N7901" i="19"/>
  <c r="Q7900" i="19"/>
  <c r="P7900" i="19"/>
  <c r="O7900" i="19"/>
  <c r="N7900" i="19"/>
  <c r="Q7899" i="19"/>
  <c r="P7899" i="19"/>
  <c r="O7899" i="19"/>
  <c r="N7899" i="19"/>
  <c r="Q7898" i="19"/>
  <c r="P7898" i="19"/>
  <c r="O7898" i="19"/>
  <c r="N7898" i="19"/>
  <c r="Q7897" i="19"/>
  <c r="P7897" i="19"/>
  <c r="O7897" i="19"/>
  <c r="N7897" i="19"/>
  <c r="Q7896" i="19"/>
  <c r="P7896" i="19"/>
  <c r="O7896" i="19"/>
  <c r="N7896" i="19"/>
  <c r="Q7895" i="19"/>
  <c r="P7895" i="19"/>
  <c r="O7895" i="19"/>
  <c r="N7895" i="19"/>
  <c r="Q7894" i="19"/>
  <c r="P7894" i="19"/>
  <c r="O7894" i="19"/>
  <c r="N7894" i="19"/>
  <c r="Q7893" i="19"/>
  <c r="P7893" i="19"/>
  <c r="O7893" i="19"/>
  <c r="N7893" i="19"/>
  <c r="Q7892" i="19"/>
  <c r="P7892" i="19"/>
  <c r="O7892" i="19"/>
  <c r="N7892" i="19"/>
  <c r="Q7891" i="19"/>
  <c r="P7891" i="19"/>
  <c r="O7891" i="19"/>
  <c r="N7891" i="19"/>
  <c r="Q7890" i="19"/>
  <c r="P7890" i="19"/>
  <c r="O7890" i="19"/>
  <c r="N7890" i="19"/>
  <c r="Q7889" i="19"/>
  <c r="P7889" i="19"/>
  <c r="O7889" i="19"/>
  <c r="N7889" i="19"/>
  <c r="Q7888" i="19"/>
  <c r="P7888" i="19"/>
  <c r="O7888" i="19"/>
  <c r="N7888" i="19"/>
  <c r="Q7887" i="19"/>
  <c r="P7887" i="19"/>
  <c r="O7887" i="19"/>
  <c r="N7887" i="19"/>
  <c r="Q7886" i="19"/>
  <c r="P7886" i="19"/>
  <c r="O7886" i="19"/>
  <c r="N7886" i="19"/>
  <c r="Q7885" i="19"/>
  <c r="P7885" i="19"/>
  <c r="O7885" i="19"/>
  <c r="N7885" i="19"/>
  <c r="Q7884" i="19"/>
  <c r="P7884" i="19"/>
  <c r="O7884" i="19"/>
  <c r="N7884" i="19"/>
  <c r="Q7883" i="19"/>
  <c r="P7883" i="19"/>
  <c r="O7883" i="19"/>
  <c r="N7883" i="19"/>
  <c r="Q7882" i="19"/>
  <c r="P7882" i="19"/>
  <c r="O7882" i="19"/>
  <c r="N7882" i="19"/>
  <c r="Q7881" i="19"/>
  <c r="P7881" i="19"/>
  <c r="O7881" i="19"/>
  <c r="N7881" i="19"/>
  <c r="Q7880" i="19"/>
  <c r="P7880" i="19"/>
  <c r="O7880" i="19"/>
  <c r="N7880" i="19"/>
  <c r="Q7879" i="19"/>
  <c r="P7879" i="19"/>
  <c r="O7879" i="19"/>
  <c r="N7879" i="19"/>
  <c r="Q7878" i="19"/>
  <c r="P7878" i="19"/>
  <c r="O7878" i="19"/>
  <c r="N7878" i="19"/>
  <c r="Q7877" i="19"/>
  <c r="P7877" i="19"/>
  <c r="O7877" i="19"/>
  <c r="N7877" i="19"/>
  <c r="Q7876" i="19"/>
  <c r="P7876" i="19"/>
  <c r="O7876" i="19"/>
  <c r="N7876" i="19"/>
  <c r="Q7875" i="19"/>
  <c r="P7875" i="19"/>
  <c r="O7875" i="19"/>
  <c r="N7875" i="19"/>
  <c r="Q7874" i="19"/>
  <c r="P7874" i="19"/>
  <c r="O7874" i="19"/>
  <c r="N7874" i="19"/>
  <c r="Q7873" i="19"/>
  <c r="P7873" i="19"/>
  <c r="O7873" i="19"/>
  <c r="N7873" i="19"/>
  <c r="Q7872" i="19"/>
  <c r="P7872" i="19"/>
  <c r="O7872" i="19"/>
  <c r="N7872" i="19"/>
  <c r="Q7871" i="19"/>
  <c r="P7871" i="19"/>
  <c r="O7871" i="19"/>
  <c r="N7871" i="19"/>
  <c r="Q7870" i="19"/>
  <c r="P7870" i="19"/>
  <c r="O7870" i="19"/>
  <c r="N7870" i="19"/>
  <c r="Q7869" i="19"/>
  <c r="P7869" i="19"/>
  <c r="O7869" i="19"/>
  <c r="N7869" i="19"/>
  <c r="Q7868" i="19"/>
  <c r="P7868" i="19"/>
  <c r="O7868" i="19"/>
  <c r="N7868" i="19"/>
  <c r="Q7867" i="19"/>
  <c r="P7867" i="19"/>
  <c r="O7867" i="19"/>
  <c r="N7867" i="19"/>
  <c r="Q7866" i="19"/>
  <c r="P7866" i="19"/>
  <c r="O7866" i="19"/>
  <c r="N7866" i="19"/>
  <c r="Q7865" i="19"/>
  <c r="P7865" i="19"/>
  <c r="O7865" i="19"/>
  <c r="N7865" i="19"/>
  <c r="Q7864" i="19"/>
  <c r="P7864" i="19"/>
  <c r="O7864" i="19"/>
  <c r="N7864" i="19"/>
  <c r="Q7863" i="19"/>
  <c r="P7863" i="19"/>
  <c r="O7863" i="19"/>
  <c r="N7863" i="19"/>
  <c r="Q7862" i="19"/>
  <c r="P7862" i="19"/>
  <c r="O7862" i="19"/>
  <c r="N7862" i="19"/>
  <c r="Q7861" i="19"/>
  <c r="P7861" i="19"/>
  <c r="O7861" i="19"/>
  <c r="N7861" i="19"/>
  <c r="Q7860" i="19"/>
  <c r="P7860" i="19"/>
  <c r="O7860" i="19"/>
  <c r="N7860" i="19"/>
  <c r="Q7859" i="19"/>
  <c r="P7859" i="19"/>
  <c r="O7859" i="19"/>
  <c r="N7859" i="19"/>
  <c r="Q7858" i="19"/>
  <c r="P7858" i="19"/>
  <c r="O7858" i="19"/>
  <c r="N7858" i="19"/>
  <c r="Q7857" i="19"/>
  <c r="P7857" i="19"/>
  <c r="O7857" i="19"/>
  <c r="N7857" i="19"/>
  <c r="Q7856" i="19"/>
  <c r="P7856" i="19"/>
  <c r="O7856" i="19"/>
  <c r="N7856" i="19"/>
  <c r="Q7855" i="19"/>
  <c r="P7855" i="19"/>
  <c r="O7855" i="19"/>
  <c r="N7855" i="19"/>
  <c r="Q7854" i="19"/>
  <c r="P7854" i="19"/>
  <c r="O7854" i="19"/>
  <c r="N7854" i="19"/>
  <c r="Q7853" i="19"/>
  <c r="P7853" i="19"/>
  <c r="O7853" i="19"/>
  <c r="N7853" i="19"/>
  <c r="Q7852" i="19"/>
  <c r="P7852" i="19"/>
  <c r="O7852" i="19"/>
  <c r="N7852" i="19"/>
  <c r="Q7851" i="19"/>
  <c r="P7851" i="19"/>
  <c r="O7851" i="19"/>
  <c r="N7851" i="19"/>
  <c r="Q7850" i="19"/>
  <c r="P7850" i="19"/>
  <c r="O7850" i="19"/>
  <c r="N7850" i="19"/>
  <c r="Q7849" i="19"/>
  <c r="P7849" i="19"/>
  <c r="O7849" i="19"/>
  <c r="N7849" i="19"/>
  <c r="Q7848" i="19"/>
  <c r="P7848" i="19"/>
  <c r="O7848" i="19"/>
  <c r="N7848" i="19"/>
  <c r="Q7847" i="19"/>
  <c r="P7847" i="19"/>
  <c r="O7847" i="19"/>
  <c r="N7847" i="19"/>
  <c r="Q7846" i="19"/>
  <c r="P7846" i="19"/>
  <c r="O7846" i="19"/>
  <c r="N7846" i="19"/>
  <c r="Q7845" i="19"/>
  <c r="P7845" i="19"/>
  <c r="O7845" i="19"/>
  <c r="N7845" i="19"/>
  <c r="Q7844" i="19"/>
  <c r="P7844" i="19"/>
  <c r="O7844" i="19"/>
  <c r="N7844" i="19"/>
  <c r="Q7843" i="19"/>
  <c r="P7843" i="19"/>
  <c r="O7843" i="19"/>
  <c r="N7843" i="19"/>
  <c r="Q7842" i="19"/>
  <c r="P7842" i="19"/>
  <c r="O7842" i="19"/>
  <c r="N7842" i="19"/>
  <c r="Q7841" i="19"/>
  <c r="P7841" i="19"/>
  <c r="O7841" i="19"/>
  <c r="N7841" i="19"/>
  <c r="Q7840" i="19"/>
  <c r="P7840" i="19"/>
  <c r="O7840" i="19"/>
  <c r="N7840" i="19"/>
  <c r="Q7839" i="19"/>
  <c r="P7839" i="19"/>
  <c r="O7839" i="19"/>
  <c r="N7839" i="19"/>
  <c r="Q7838" i="19"/>
  <c r="P7838" i="19"/>
  <c r="O7838" i="19"/>
  <c r="N7838" i="19"/>
  <c r="Q7837" i="19"/>
  <c r="P7837" i="19"/>
  <c r="O7837" i="19"/>
  <c r="N7837" i="19"/>
  <c r="Q7836" i="19"/>
  <c r="P7836" i="19"/>
  <c r="O7836" i="19"/>
  <c r="N7836" i="19"/>
  <c r="Q7835" i="19"/>
  <c r="P7835" i="19"/>
  <c r="O7835" i="19"/>
  <c r="N7835" i="19"/>
  <c r="Q7834" i="19"/>
  <c r="P7834" i="19"/>
  <c r="O7834" i="19"/>
  <c r="N7834" i="19"/>
  <c r="Q7833" i="19"/>
  <c r="P7833" i="19"/>
  <c r="O7833" i="19"/>
  <c r="N7833" i="19"/>
  <c r="Q7832" i="19"/>
  <c r="P7832" i="19"/>
  <c r="O7832" i="19"/>
  <c r="N7832" i="19"/>
  <c r="Q7831" i="19"/>
  <c r="P7831" i="19"/>
  <c r="O7831" i="19"/>
  <c r="N7831" i="19"/>
  <c r="Q7830" i="19"/>
  <c r="P7830" i="19"/>
  <c r="O7830" i="19"/>
  <c r="N7830" i="19"/>
  <c r="Q7829" i="19"/>
  <c r="P7829" i="19"/>
  <c r="O7829" i="19"/>
  <c r="N7829" i="19"/>
  <c r="Q7828" i="19"/>
  <c r="P7828" i="19"/>
  <c r="O7828" i="19"/>
  <c r="N7828" i="19"/>
  <c r="Q7827" i="19"/>
  <c r="P7827" i="19"/>
  <c r="O7827" i="19"/>
  <c r="N7827" i="19"/>
  <c r="Q7826" i="19"/>
  <c r="P7826" i="19"/>
  <c r="O7826" i="19"/>
  <c r="N7826" i="19"/>
  <c r="Q7825" i="19"/>
  <c r="P7825" i="19"/>
  <c r="O7825" i="19"/>
  <c r="N7825" i="19"/>
  <c r="Q7824" i="19"/>
  <c r="P7824" i="19"/>
  <c r="O7824" i="19"/>
  <c r="N7824" i="19"/>
  <c r="Q7823" i="19"/>
  <c r="P7823" i="19"/>
  <c r="O7823" i="19"/>
  <c r="N7823" i="19"/>
  <c r="Q7822" i="19"/>
  <c r="P7822" i="19"/>
  <c r="O7822" i="19"/>
  <c r="N7822" i="19"/>
  <c r="Q7821" i="19"/>
  <c r="P7821" i="19"/>
  <c r="O7821" i="19"/>
  <c r="N7821" i="19"/>
  <c r="Q7820" i="19"/>
  <c r="P7820" i="19"/>
  <c r="O7820" i="19"/>
  <c r="N7820" i="19"/>
  <c r="Q7819" i="19"/>
  <c r="P7819" i="19"/>
  <c r="O7819" i="19"/>
  <c r="N7819" i="19"/>
  <c r="Q7818" i="19"/>
  <c r="P7818" i="19"/>
  <c r="O7818" i="19"/>
  <c r="N7818" i="19"/>
  <c r="Q7817" i="19"/>
  <c r="P7817" i="19"/>
  <c r="O7817" i="19"/>
  <c r="N7817" i="19"/>
  <c r="Q7816" i="19"/>
  <c r="P7816" i="19"/>
  <c r="O7816" i="19"/>
  <c r="N7816" i="19"/>
  <c r="Q7815" i="19"/>
  <c r="P7815" i="19"/>
  <c r="O7815" i="19"/>
  <c r="N7815" i="19"/>
  <c r="Q7814" i="19"/>
  <c r="P7814" i="19"/>
  <c r="O7814" i="19"/>
  <c r="N7814" i="19"/>
  <c r="Q7813" i="19"/>
  <c r="P7813" i="19"/>
  <c r="O7813" i="19"/>
  <c r="N7813" i="19"/>
  <c r="Q7812" i="19"/>
  <c r="P7812" i="19"/>
  <c r="O7812" i="19"/>
  <c r="N7812" i="19"/>
  <c r="Q7811" i="19"/>
  <c r="P7811" i="19"/>
  <c r="O7811" i="19"/>
  <c r="N7811" i="19"/>
  <c r="Q7810" i="19"/>
  <c r="P7810" i="19"/>
  <c r="O7810" i="19"/>
  <c r="N7810" i="19"/>
  <c r="Q7809" i="19"/>
  <c r="P7809" i="19"/>
  <c r="O7809" i="19"/>
  <c r="N7809" i="19"/>
  <c r="Q7808" i="19"/>
  <c r="P7808" i="19"/>
  <c r="O7808" i="19"/>
  <c r="N7808" i="19"/>
  <c r="Q7807" i="19"/>
  <c r="P7807" i="19"/>
  <c r="O7807" i="19"/>
  <c r="N7807" i="19"/>
  <c r="Q7806" i="19"/>
  <c r="P7806" i="19"/>
  <c r="O7806" i="19"/>
  <c r="N7806" i="19"/>
  <c r="Q7805" i="19"/>
  <c r="P7805" i="19"/>
  <c r="O7805" i="19"/>
  <c r="N7805" i="19"/>
  <c r="Q7804" i="19"/>
  <c r="P7804" i="19"/>
  <c r="O7804" i="19"/>
  <c r="N7804" i="19"/>
  <c r="Q7803" i="19"/>
  <c r="P7803" i="19"/>
  <c r="O7803" i="19"/>
  <c r="N7803" i="19"/>
  <c r="Q7802" i="19"/>
  <c r="P7802" i="19"/>
  <c r="O7802" i="19"/>
  <c r="N7802" i="19"/>
  <c r="Q7801" i="19"/>
  <c r="P7801" i="19"/>
  <c r="O7801" i="19"/>
  <c r="N7801" i="19"/>
  <c r="Q7800" i="19"/>
  <c r="P7800" i="19"/>
  <c r="O7800" i="19"/>
  <c r="N7800" i="19"/>
  <c r="Q7799" i="19"/>
  <c r="P7799" i="19"/>
  <c r="O7799" i="19"/>
  <c r="N7799" i="19"/>
  <c r="Q7798" i="19"/>
  <c r="P7798" i="19"/>
  <c r="O7798" i="19"/>
  <c r="N7798" i="19"/>
  <c r="Q7797" i="19"/>
  <c r="P7797" i="19"/>
  <c r="O7797" i="19"/>
  <c r="N7797" i="19"/>
  <c r="Q7796" i="19"/>
  <c r="P7796" i="19"/>
  <c r="O7796" i="19"/>
  <c r="N7796" i="19"/>
  <c r="Q7795" i="19"/>
  <c r="P7795" i="19"/>
  <c r="O7795" i="19"/>
  <c r="N7795" i="19"/>
  <c r="Q7794" i="19"/>
  <c r="P7794" i="19"/>
  <c r="O7794" i="19"/>
  <c r="N7794" i="19"/>
  <c r="Q7793" i="19"/>
  <c r="P7793" i="19"/>
  <c r="O7793" i="19"/>
  <c r="N7793" i="19"/>
  <c r="Q7792" i="19"/>
  <c r="P7792" i="19"/>
  <c r="O7792" i="19"/>
  <c r="N7792" i="19"/>
  <c r="Q7791" i="19"/>
  <c r="P7791" i="19"/>
  <c r="O7791" i="19"/>
  <c r="N7791" i="19"/>
  <c r="Q7790" i="19"/>
  <c r="P7790" i="19"/>
  <c r="O7790" i="19"/>
  <c r="N7790" i="19"/>
  <c r="Q7789" i="19"/>
  <c r="P7789" i="19"/>
  <c r="O7789" i="19"/>
  <c r="N7789" i="19"/>
  <c r="Q7788" i="19"/>
  <c r="P7788" i="19"/>
  <c r="O7788" i="19"/>
  <c r="N7788" i="19"/>
  <c r="Q7787" i="19"/>
  <c r="P7787" i="19"/>
  <c r="O7787" i="19"/>
  <c r="N7787" i="19"/>
  <c r="Q7786" i="19"/>
  <c r="P7786" i="19"/>
  <c r="O7786" i="19"/>
  <c r="N7786" i="19"/>
  <c r="Q7785" i="19"/>
  <c r="P7785" i="19"/>
  <c r="O7785" i="19"/>
  <c r="N7785" i="19"/>
  <c r="Q7784" i="19"/>
  <c r="P7784" i="19"/>
  <c r="O7784" i="19"/>
  <c r="N7784" i="19"/>
  <c r="Q7783" i="19"/>
  <c r="P7783" i="19"/>
  <c r="O7783" i="19"/>
  <c r="N7783" i="19"/>
  <c r="Q7782" i="19"/>
  <c r="P7782" i="19"/>
  <c r="O7782" i="19"/>
  <c r="N7782" i="19"/>
  <c r="Q7781" i="19"/>
  <c r="P7781" i="19"/>
  <c r="O7781" i="19"/>
  <c r="N7781" i="19"/>
  <c r="Q7780" i="19"/>
  <c r="P7780" i="19"/>
  <c r="O7780" i="19"/>
  <c r="N7780" i="19"/>
  <c r="Q7779" i="19"/>
  <c r="P7779" i="19"/>
  <c r="O7779" i="19"/>
  <c r="N7779" i="19"/>
  <c r="Q7778" i="19"/>
  <c r="P7778" i="19"/>
  <c r="O7778" i="19"/>
  <c r="N7778" i="19"/>
  <c r="Q7777" i="19"/>
  <c r="P7777" i="19"/>
  <c r="O7777" i="19"/>
  <c r="N7777" i="19"/>
  <c r="Q7776" i="19"/>
  <c r="P7776" i="19"/>
  <c r="O7776" i="19"/>
  <c r="N7776" i="19"/>
  <c r="Q7775" i="19"/>
  <c r="P7775" i="19"/>
  <c r="O7775" i="19"/>
  <c r="N7775" i="19"/>
  <c r="Q7774" i="19"/>
  <c r="P7774" i="19"/>
  <c r="O7774" i="19"/>
  <c r="N7774" i="19"/>
  <c r="Q7773" i="19"/>
  <c r="P7773" i="19"/>
  <c r="O7773" i="19"/>
  <c r="N7773" i="19"/>
  <c r="Q7772" i="19"/>
  <c r="P7772" i="19"/>
  <c r="O7772" i="19"/>
  <c r="N7772" i="19"/>
  <c r="Q7771" i="19"/>
  <c r="P7771" i="19"/>
  <c r="O7771" i="19"/>
  <c r="N7771" i="19"/>
  <c r="Q7770" i="19"/>
  <c r="P7770" i="19"/>
  <c r="O7770" i="19"/>
  <c r="N7770" i="19"/>
  <c r="Q7769" i="19"/>
  <c r="P7769" i="19"/>
  <c r="O7769" i="19"/>
  <c r="N7769" i="19"/>
  <c r="Q7768" i="19"/>
  <c r="P7768" i="19"/>
  <c r="O7768" i="19"/>
  <c r="N7768" i="19"/>
  <c r="Q7767" i="19"/>
  <c r="P7767" i="19"/>
  <c r="O7767" i="19"/>
  <c r="N7767" i="19"/>
  <c r="Q7766" i="19"/>
  <c r="P7766" i="19"/>
  <c r="O7766" i="19"/>
  <c r="N7766" i="19"/>
  <c r="Q7765" i="19"/>
  <c r="P7765" i="19"/>
  <c r="O7765" i="19"/>
  <c r="N7765" i="19"/>
  <c r="Q7764" i="19"/>
  <c r="P7764" i="19"/>
  <c r="O7764" i="19"/>
  <c r="N7764" i="19"/>
  <c r="Q7763" i="19"/>
  <c r="P7763" i="19"/>
  <c r="O7763" i="19"/>
  <c r="N7763" i="19"/>
  <c r="Q7762" i="19"/>
  <c r="P7762" i="19"/>
  <c r="O7762" i="19"/>
  <c r="N7762" i="19"/>
  <c r="Q7761" i="19"/>
  <c r="P7761" i="19"/>
  <c r="O7761" i="19"/>
  <c r="N7761" i="19"/>
  <c r="Q7760" i="19"/>
  <c r="P7760" i="19"/>
  <c r="O7760" i="19"/>
  <c r="N7760" i="19"/>
  <c r="Q7759" i="19"/>
  <c r="P7759" i="19"/>
  <c r="O7759" i="19"/>
  <c r="N7759" i="19"/>
  <c r="Q7758" i="19"/>
  <c r="P7758" i="19"/>
  <c r="O7758" i="19"/>
  <c r="N7758" i="19"/>
  <c r="Q7757" i="19"/>
  <c r="P7757" i="19"/>
  <c r="O7757" i="19"/>
  <c r="N7757" i="19"/>
  <c r="Q7756" i="19"/>
  <c r="P7756" i="19"/>
  <c r="O7756" i="19"/>
  <c r="N7756" i="19"/>
  <c r="Q7755" i="19"/>
  <c r="P7755" i="19"/>
  <c r="O7755" i="19"/>
  <c r="N7755" i="19"/>
  <c r="Q7754" i="19"/>
  <c r="P7754" i="19"/>
  <c r="O7754" i="19"/>
  <c r="N7754" i="19"/>
  <c r="Q7753" i="19"/>
  <c r="P7753" i="19"/>
  <c r="O7753" i="19"/>
  <c r="N7753" i="19"/>
  <c r="Q7752" i="19"/>
  <c r="P7752" i="19"/>
  <c r="O7752" i="19"/>
  <c r="N7752" i="19"/>
  <c r="Q7751" i="19"/>
  <c r="P7751" i="19"/>
  <c r="O7751" i="19"/>
  <c r="N7751" i="19"/>
  <c r="Q7750" i="19"/>
  <c r="P7750" i="19"/>
  <c r="O7750" i="19"/>
  <c r="N7750" i="19"/>
  <c r="Q7749" i="19"/>
  <c r="P7749" i="19"/>
  <c r="O7749" i="19"/>
  <c r="N7749" i="19"/>
  <c r="Q7748" i="19"/>
  <c r="P7748" i="19"/>
  <c r="O7748" i="19"/>
  <c r="N7748" i="19"/>
  <c r="Q7747" i="19"/>
  <c r="P7747" i="19"/>
  <c r="O7747" i="19"/>
  <c r="N7747" i="19"/>
  <c r="Q7746" i="19"/>
  <c r="P7746" i="19"/>
  <c r="O7746" i="19"/>
  <c r="N7746" i="19"/>
  <c r="Q7745" i="19"/>
  <c r="P7745" i="19"/>
  <c r="O7745" i="19"/>
  <c r="N7745" i="19"/>
  <c r="Q7744" i="19"/>
  <c r="P7744" i="19"/>
  <c r="O7744" i="19"/>
  <c r="N7744" i="19"/>
  <c r="Q7743" i="19"/>
  <c r="P7743" i="19"/>
  <c r="O7743" i="19"/>
  <c r="N7743" i="19"/>
  <c r="Q7742" i="19"/>
  <c r="P7742" i="19"/>
  <c r="O7742" i="19"/>
  <c r="N7742" i="19"/>
  <c r="Q7741" i="19"/>
  <c r="P7741" i="19"/>
  <c r="O7741" i="19"/>
  <c r="N7741" i="19"/>
  <c r="Q7740" i="19"/>
  <c r="P7740" i="19"/>
  <c r="O7740" i="19"/>
  <c r="N7740" i="19"/>
  <c r="Q7739" i="19"/>
  <c r="P7739" i="19"/>
  <c r="O7739" i="19"/>
  <c r="N7739" i="19"/>
  <c r="Q7738" i="19"/>
  <c r="P7738" i="19"/>
  <c r="O7738" i="19"/>
  <c r="N7738" i="19"/>
  <c r="Q7737" i="19"/>
  <c r="P7737" i="19"/>
  <c r="O7737" i="19"/>
  <c r="N7737" i="19"/>
  <c r="Q7736" i="19"/>
  <c r="P7736" i="19"/>
  <c r="O7736" i="19"/>
  <c r="N7736" i="19"/>
  <c r="Q7735" i="19"/>
  <c r="P7735" i="19"/>
  <c r="O7735" i="19"/>
  <c r="N7735" i="19"/>
  <c r="Q7734" i="19"/>
  <c r="P7734" i="19"/>
  <c r="O7734" i="19"/>
  <c r="N7734" i="19"/>
  <c r="Q7733" i="19"/>
  <c r="P7733" i="19"/>
  <c r="O7733" i="19"/>
  <c r="N7733" i="19"/>
  <c r="Q7732" i="19"/>
  <c r="P7732" i="19"/>
  <c r="O7732" i="19"/>
  <c r="N7732" i="19"/>
  <c r="Q7731" i="19"/>
  <c r="P7731" i="19"/>
  <c r="O7731" i="19"/>
  <c r="N7731" i="19"/>
  <c r="Q7730" i="19"/>
  <c r="P7730" i="19"/>
  <c r="O7730" i="19"/>
  <c r="N7730" i="19"/>
  <c r="Q7729" i="19"/>
  <c r="P7729" i="19"/>
  <c r="O7729" i="19"/>
  <c r="N7729" i="19"/>
  <c r="Q7728" i="19"/>
  <c r="P7728" i="19"/>
  <c r="O7728" i="19"/>
  <c r="N7728" i="19"/>
  <c r="Q7727" i="19"/>
  <c r="P7727" i="19"/>
  <c r="O7727" i="19"/>
  <c r="N7727" i="19"/>
  <c r="Q7726" i="19"/>
  <c r="P7726" i="19"/>
  <c r="O7726" i="19"/>
  <c r="N7726" i="19"/>
  <c r="Q7725" i="19"/>
  <c r="P7725" i="19"/>
  <c r="O7725" i="19"/>
  <c r="N7725" i="19"/>
  <c r="Q7724" i="19"/>
  <c r="P7724" i="19"/>
  <c r="O7724" i="19"/>
  <c r="N7724" i="19"/>
  <c r="Q7723" i="19"/>
  <c r="P7723" i="19"/>
  <c r="O7723" i="19"/>
  <c r="N7723" i="19"/>
  <c r="Q7722" i="19"/>
  <c r="P7722" i="19"/>
  <c r="O7722" i="19"/>
  <c r="N7722" i="19"/>
  <c r="Q7721" i="19"/>
  <c r="P7721" i="19"/>
  <c r="O7721" i="19"/>
  <c r="N7721" i="19"/>
  <c r="Q7720" i="19"/>
  <c r="P7720" i="19"/>
  <c r="O7720" i="19"/>
  <c r="N7720" i="19"/>
  <c r="Q7719" i="19"/>
  <c r="P7719" i="19"/>
  <c r="O7719" i="19"/>
  <c r="N7719" i="19"/>
  <c r="Q7718" i="19"/>
  <c r="P7718" i="19"/>
  <c r="O7718" i="19"/>
  <c r="N7718" i="19"/>
  <c r="Q7717" i="19"/>
  <c r="P7717" i="19"/>
  <c r="O7717" i="19"/>
  <c r="N7717" i="19"/>
  <c r="Q7716" i="19"/>
  <c r="P7716" i="19"/>
  <c r="O7716" i="19"/>
  <c r="N7716" i="19"/>
  <c r="Q7715" i="19"/>
  <c r="P7715" i="19"/>
  <c r="O7715" i="19"/>
  <c r="N7715" i="19"/>
  <c r="Q7714" i="19"/>
  <c r="P7714" i="19"/>
  <c r="O7714" i="19"/>
  <c r="N7714" i="19"/>
  <c r="Q7713" i="19"/>
  <c r="P7713" i="19"/>
  <c r="O7713" i="19"/>
  <c r="N7713" i="19"/>
  <c r="Q7712" i="19"/>
  <c r="P7712" i="19"/>
  <c r="O7712" i="19"/>
  <c r="N7712" i="19"/>
  <c r="Q7711" i="19"/>
  <c r="P7711" i="19"/>
  <c r="O7711" i="19"/>
  <c r="N7711" i="19"/>
  <c r="Q7710" i="19"/>
  <c r="P7710" i="19"/>
  <c r="O7710" i="19"/>
  <c r="N7710" i="19"/>
  <c r="Q7709" i="19"/>
  <c r="P7709" i="19"/>
  <c r="O7709" i="19"/>
  <c r="N7709" i="19"/>
  <c r="Q7708" i="19"/>
  <c r="P7708" i="19"/>
  <c r="O7708" i="19"/>
  <c r="N7708" i="19"/>
  <c r="Q7707" i="19"/>
  <c r="P7707" i="19"/>
  <c r="O7707" i="19"/>
  <c r="N7707" i="19"/>
  <c r="Q7706" i="19"/>
  <c r="P7706" i="19"/>
  <c r="O7706" i="19"/>
  <c r="N7706" i="19"/>
  <c r="Q7705" i="19"/>
  <c r="P7705" i="19"/>
  <c r="O7705" i="19"/>
  <c r="N7705" i="19"/>
  <c r="Q7704" i="19"/>
  <c r="P7704" i="19"/>
  <c r="O7704" i="19"/>
  <c r="N7704" i="19"/>
  <c r="Q7703" i="19"/>
  <c r="P7703" i="19"/>
  <c r="O7703" i="19"/>
  <c r="N7703" i="19"/>
  <c r="Q7702" i="19"/>
  <c r="P7702" i="19"/>
  <c r="O7702" i="19"/>
  <c r="N7702" i="19"/>
  <c r="Q7701" i="19"/>
  <c r="P7701" i="19"/>
  <c r="O7701" i="19"/>
  <c r="N7701" i="19"/>
  <c r="Q7700" i="19"/>
  <c r="P7700" i="19"/>
  <c r="O7700" i="19"/>
  <c r="N7700" i="19"/>
  <c r="Q7699" i="19"/>
  <c r="P7699" i="19"/>
  <c r="O7699" i="19"/>
  <c r="N7699" i="19"/>
  <c r="Q7698" i="19"/>
  <c r="P7698" i="19"/>
  <c r="O7698" i="19"/>
  <c r="N7698" i="19"/>
  <c r="Q7697" i="19"/>
  <c r="P7697" i="19"/>
  <c r="O7697" i="19"/>
  <c r="N7697" i="19"/>
  <c r="Q7696" i="19"/>
  <c r="P7696" i="19"/>
  <c r="O7696" i="19"/>
  <c r="N7696" i="19"/>
  <c r="Q7695" i="19"/>
  <c r="P7695" i="19"/>
  <c r="O7695" i="19"/>
  <c r="N7695" i="19"/>
  <c r="Q7694" i="19"/>
  <c r="P7694" i="19"/>
  <c r="O7694" i="19"/>
  <c r="N7694" i="19"/>
  <c r="Q7693" i="19"/>
  <c r="P7693" i="19"/>
  <c r="O7693" i="19"/>
  <c r="N7693" i="19"/>
  <c r="Q7692" i="19"/>
  <c r="P7692" i="19"/>
  <c r="O7692" i="19"/>
  <c r="N7692" i="19"/>
  <c r="Q7691" i="19"/>
  <c r="P7691" i="19"/>
  <c r="O7691" i="19"/>
  <c r="N7691" i="19"/>
  <c r="Q7690" i="19"/>
  <c r="P7690" i="19"/>
  <c r="O7690" i="19"/>
  <c r="N7690" i="19"/>
  <c r="Q7689" i="19"/>
  <c r="P7689" i="19"/>
  <c r="O7689" i="19"/>
  <c r="N7689" i="19"/>
  <c r="Q7688" i="19"/>
  <c r="P7688" i="19"/>
  <c r="O7688" i="19"/>
  <c r="N7688" i="19"/>
  <c r="Q7687" i="19"/>
  <c r="P7687" i="19"/>
  <c r="O7687" i="19"/>
  <c r="N7687" i="19"/>
  <c r="Q7686" i="19"/>
  <c r="P7686" i="19"/>
  <c r="O7686" i="19"/>
  <c r="N7686" i="19"/>
  <c r="Q7685" i="19"/>
  <c r="P7685" i="19"/>
  <c r="O7685" i="19"/>
  <c r="N7685" i="19"/>
  <c r="Q7684" i="19"/>
  <c r="P7684" i="19"/>
  <c r="O7684" i="19"/>
  <c r="N7684" i="19"/>
  <c r="Q7683" i="19"/>
  <c r="P7683" i="19"/>
  <c r="O7683" i="19"/>
  <c r="N7683" i="19"/>
  <c r="Q7682" i="19"/>
  <c r="P7682" i="19"/>
  <c r="O7682" i="19"/>
  <c r="N7682" i="19"/>
  <c r="Q7681" i="19"/>
  <c r="P7681" i="19"/>
  <c r="O7681" i="19"/>
  <c r="N7681" i="19"/>
  <c r="Q7680" i="19"/>
  <c r="P7680" i="19"/>
  <c r="O7680" i="19"/>
  <c r="N7680" i="19"/>
  <c r="Q7679" i="19"/>
  <c r="P7679" i="19"/>
  <c r="O7679" i="19"/>
  <c r="N7679" i="19"/>
  <c r="Q7678" i="19"/>
  <c r="P7678" i="19"/>
  <c r="O7678" i="19"/>
  <c r="N7678" i="19"/>
  <c r="Q7677" i="19"/>
  <c r="P7677" i="19"/>
  <c r="O7677" i="19"/>
  <c r="N7677" i="19"/>
  <c r="Q7676" i="19"/>
  <c r="P7676" i="19"/>
  <c r="O7676" i="19"/>
  <c r="N7676" i="19"/>
  <c r="Q7675" i="19"/>
  <c r="P7675" i="19"/>
  <c r="O7675" i="19"/>
  <c r="N7675" i="19"/>
  <c r="Q7674" i="19"/>
  <c r="P7674" i="19"/>
  <c r="O7674" i="19"/>
  <c r="N7674" i="19"/>
  <c r="Q7673" i="19"/>
  <c r="P7673" i="19"/>
  <c r="O7673" i="19"/>
  <c r="N7673" i="19"/>
  <c r="Q7672" i="19"/>
  <c r="P7672" i="19"/>
  <c r="O7672" i="19"/>
  <c r="N7672" i="19"/>
  <c r="Q7671" i="19"/>
  <c r="P7671" i="19"/>
  <c r="O7671" i="19"/>
  <c r="N7671" i="19"/>
  <c r="Q7670" i="19"/>
  <c r="P7670" i="19"/>
  <c r="O7670" i="19"/>
  <c r="N7670" i="19"/>
  <c r="Q7669" i="19"/>
  <c r="P7669" i="19"/>
  <c r="O7669" i="19"/>
  <c r="N7669" i="19"/>
  <c r="Q7668" i="19"/>
  <c r="P7668" i="19"/>
  <c r="O7668" i="19"/>
  <c r="N7668" i="19"/>
  <c r="Q7667" i="19"/>
  <c r="P7667" i="19"/>
  <c r="O7667" i="19"/>
  <c r="N7667" i="19"/>
  <c r="Q7666" i="19"/>
  <c r="P7666" i="19"/>
  <c r="O7666" i="19"/>
  <c r="N7666" i="19"/>
  <c r="Q7665" i="19"/>
  <c r="P7665" i="19"/>
  <c r="O7665" i="19"/>
  <c r="N7665" i="19"/>
  <c r="Q7664" i="19"/>
  <c r="P7664" i="19"/>
  <c r="O7664" i="19"/>
  <c r="N7664" i="19"/>
  <c r="Q7663" i="19"/>
  <c r="P7663" i="19"/>
  <c r="O7663" i="19"/>
  <c r="N7663" i="19"/>
  <c r="Q7662" i="19"/>
  <c r="P7662" i="19"/>
  <c r="O7662" i="19"/>
  <c r="N7662" i="19"/>
  <c r="Q7661" i="19"/>
  <c r="P7661" i="19"/>
  <c r="O7661" i="19"/>
  <c r="N7661" i="19"/>
  <c r="Q7660" i="19"/>
  <c r="P7660" i="19"/>
  <c r="O7660" i="19"/>
  <c r="N7660" i="19"/>
  <c r="Q7659" i="19"/>
  <c r="P7659" i="19"/>
  <c r="O7659" i="19"/>
  <c r="N7659" i="19"/>
  <c r="Q7658" i="19"/>
  <c r="P7658" i="19"/>
  <c r="O7658" i="19"/>
  <c r="N7658" i="19"/>
  <c r="Q7657" i="19"/>
  <c r="P7657" i="19"/>
  <c r="O7657" i="19"/>
  <c r="N7657" i="19"/>
  <c r="Q7656" i="19"/>
  <c r="P7656" i="19"/>
  <c r="O7656" i="19"/>
  <c r="N7656" i="19"/>
  <c r="Q7655" i="19"/>
  <c r="P7655" i="19"/>
  <c r="O7655" i="19"/>
  <c r="N7655" i="19"/>
  <c r="Q7654" i="19"/>
  <c r="P7654" i="19"/>
  <c r="O7654" i="19"/>
  <c r="N7654" i="19"/>
  <c r="Q7653" i="19"/>
  <c r="P7653" i="19"/>
  <c r="O7653" i="19"/>
  <c r="N7653" i="19"/>
  <c r="Q7652" i="19"/>
  <c r="P7652" i="19"/>
  <c r="O7652" i="19"/>
  <c r="N7652" i="19"/>
  <c r="Q7651" i="19"/>
  <c r="P7651" i="19"/>
  <c r="O7651" i="19"/>
  <c r="N7651" i="19"/>
  <c r="Q7650" i="19"/>
  <c r="P7650" i="19"/>
  <c r="O7650" i="19"/>
  <c r="N7650" i="19"/>
  <c r="Q7649" i="19"/>
  <c r="P7649" i="19"/>
  <c r="O7649" i="19"/>
  <c r="N7649" i="19"/>
  <c r="Q7648" i="19"/>
  <c r="P7648" i="19"/>
  <c r="O7648" i="19"/>
  <c r="N7648" i="19"/>
  <c r="Q7647" i="19"/>
  <c r="P7647" i="19"/>
  <c r="O7647" i="19"/>
  <c r="N7647" i="19"/>
  <c r="Q7646" i="19"/>
  <c r="P7646" i="19"/>
  <c r="O7646" i="19"/>
  <c r="N7646" i="19"/>
  <c r="Q7645" i="19"/>
  <c r="P7645" i="19"/>
  <c r="O7645" i="19"/>
  <c r="N7645" i="19"/>
  <c r="Q7644" i="19"/>
  <c r="P7644" i="19"/>
  <c r="O7644" i="19"/>
  <c r="N7644" i="19"/>
  <c r="Q7643" i="19"/>
  <c r="P7643" i="19"/>
  <c r="O7643" i="19"/>
  <c r="N7643" i="19"/>
  <c r="Q7642" i="19"/>
  <c r="P7642" i="19"/>
  <c r="O7642" i="19"/>
  <c r="N7642" i="19"/>
  <c r="Q7641" i="19"/>
  <c r="P7641" i="19"/>
  <c r="O7641" i="19"/>
  <c r="N7641" i="19"/>
  <c r="Q7640" i="19"/>
  <c r="P7640" i="19"/>
  <c r="O7640" i="19"/>
  <c r="N7640" i="19"/>
  <c r="Q7639" i="19"/>
  <c r="P7639" i="19"/>
  <c r="O7639" i="19"/>
  <c r="N7639" i="19"/>
  <c r="Q7638" i="19"/>
  <c r="P7638" i="19"/>
  <c r="O7638" i="19"/>
  <c r="N7638" i="19"/>
  <c r="Q7637" i="19"/>
  <c r="P7637" i="19"/>
  <c r="O7637" i="19"/>
  <c r="N7637" i="19"/>
  <c r="Q7636" i="19"/>
  <c r="P7636" i="19"/>
  <c r="O7636" i="19"/>
  <c r="N7636" i="19"/>
  <c r="Q7635" i="19"/>
  <c r="P7635" i="19"/>
  <c r="O7635" i="19"/>
  <c r="N7635" i="19"/>
  <c r="Q7634" i="19"/>
  <c r="P7634" i="19"/>
  <c r="O7634" i="19"/>
  <c r="N7634" i="19"/>
  <c r="Q7633" i="19"/>
  <c r="P7633" i="19"/>
  <c r="O7633" i="19"/>
  <c r="N7633" i="19"/>
  <c r="Q7632" i="19"/>
  <c r="P7632" i="19"/>
  <c r="O7632" i="19"/>
  <c r="N7632" i="19"/>
  <c r="Q7631" i="19"/>
  <c r="P7631" i="19"/>
  <c r="O7631" i="19"/>
  <c r="N7631" i="19"/>
  <c r="Q7630" i="19"/>
  <c r="P7630" i="19"/>
  <c r="O7630" i="19"/>
  <c r="N7630" i="19"/>
  <c r="Q7629" i="19"/>
  <c r="P7629" i="19"/>
  <c r="O7629" i="19"/>
  <c r="N7629" i="19"/>
  <c r="Q7628" i="19"/>
  <c r="P7628" i="19"/>
  <c r="O7628" i="19"/>
  <c r="N7628" i="19"/>
  <c r="Q7627" i="19"/>
  <c r="P7627" i="19"/>
  <c r="O7627" i="19"/>
  <c r="N7627" i="19"/>
  <c r="Q7626" i="19"/>
  <c r="P7626" i="19"/>
  <c r="O7626" i="19"/>
  <c r="N7626" i="19"/>
  <c r="Q7625" i="19"/>
  <c r="P7625" i="19"/>
  <c r="O7625" i="19"/>
  <c r="N7625" i="19"/>
  <c r="Q7624" i="19"/>
  <c r="P7624" i="19"/>
  <c r="O7624" i="19"/>
  <c r="N7624" i="19"/>
  <c r="Q7623" i="19"/>
  <c r="P7623" i="19"/>
  <c r="O7623" i="19"/>
  <c r="N7623" i="19"/>
  <c r="Q7622" i="19"/>
  <c r="P7622" i="19"/>
  <c r="O7622" i="19"/>
  <c r="N7622" i="19"/>
  <c r="Q7621" i="19"/>
  <c r="P7621" i="19"/>
  <c r="O7621" i="19"/>
  <c r="N7621" i="19"/>
  <c r="Q7620" i="19"/>
  <c r="P7620" i="19"/>
  <c r="O7620" i="19"/>
  <c r="N7620" i="19"/>
  <c r="Q7619" i="19"/>
  <c r="P7619" i="19"/>
  <c r="O7619" i="19"/>
  <c r="N7619" i="19"/>
  <c r="Q7618" i="19"/>
  <c r="P7618" i="19"/>
  <c r="O7618" i="19"/>
  <c r="N7618" i="19"/>
  <c r="Q7617" i="19"/>
  <c r="P7617" i="19"/>
  <c r="O7617" i="19"/>
  <c r="N7617" i="19"/>
  <c r="Q7616" i="19"/>
  <c r="P7616" i="19"/>
  <c r="O7616" i="19"/>
  <c r="N7616" i="19"/>
  <c r="Q7615" i="19"/>
  <c r="P7615" i="19"/>
  <c r="O7615" i="19"/>
  <c r="N7615" i="19"/>
  <c r="Q7614" i="19"/>
  <c r="P7614" i="19"/>
  <c r="O7614" i="19"/>
  <c r="N7614" i="19"/>
  <c r="Q7613" i="19"/>
  <c r="P7613" i="19"/>
  <c r="O7613" i="19"/>
  <c r="N7613" i="19"/>
  <c r="Q7612" i="19"/>
  <c r="P7612" i="19"/>
  <c r="O7612" i="19"/>
  <c r="N7612" i="19"/>
  <c r="Q7611" i="19"/>
  <c r="P7611" i="19"/>
  <c r="O7611" i="19"/>
  <c r="N7611" i="19"/>
  <c r="Q7610" i="19"/>
  <c r="P7610" i="19"/>
  <c r="O7610" i="19"/>
  <c r="N7610" i="19"/>
  <c r="Q7609" i="19"/>
  <c r="P7609" i="19"/>
  <c r="O7609" i="19"/>
  <c r="N7609" i="19"/>
  <c r="Q7608" i="19"/>
  <c r="P7608" i="19"/>
  <c r="O7608" i="19"/>
  <c r="N7608" i="19"/>
  <c r="Q7607" i="19"/>
  <c r="P7607" i="19"/>
  <c r="O7607" i="19"/>
  <c r="N7607" i="19"/>
  <c r="Q7606" i="19"/>
  <c r="P7606" i="19"/>
  <c r="O7606" i="19"/>
  <c r="N7606" i="19"/>
  <c r="Q7605" i="19"/>
  <c r="P7605" i="19"/>
  <c r="O7605" i="19"/>
  <c r="N7605" i="19"/>
  <c r="Q7604" i="19"/>
  <c r="P7604" i="19"/>
  <c r="O7604" i="19"/>
  <c r="N7604" i="19"/>
  <c r="Q7603" i="19"/>
  <c r="P7603" i="19"/>
  <c r="O7603" i="19"/>
  <c r="N7603" i="19"/>
  <c r="Q7602" i="19"/>
  <c r="P7602" i="19"/>
  <c r="O7602" i="19"/>
  <c r="N7602" i="19"/>
  <c r="Q7601" i="19"/>
  <c r="P7601" i="19"/>
  <c r="O7601" i="19"/>
  <c r="N7601" i="19"/>
  <c r="Q7600" i="19"/>
  <c r="P7600" i="19"/>
  <c r="O7600" i="19"/>
  <c r="N7600" i="19"/>
  <c r="Q7599" i="19"/>
  <c r="P7599" i="19"/>
  <c r="O7599" i="19"/>
  <c r="N7599" i="19"/>
  <c r="Q7598" i="19"/>
  <c r="P7598" i="19"/>
  <c r="O7598" i="19"/>
  <c r="N7598" i="19"/>
  <c r="Q7597" i="19"/>
  <c r="P7597" i="19"/>
  <c r="O7597" i="19"/>
  <c r="N7597" i="19"/>
  <c r="Q7596" i="19"/>
  <c r="P7596" i="19"/>
  <c r="O7596" i="19"/>
  <c r="N7596" i="19"/>
  <c r="Q7595" i="19"/>
  <c r="P7595" i="19"/>
  <c r="O7595" i="19"/>
  <c r="N7595" i="19"/>
  <c r="Q7594" i="19"/>
  <c r="P7594" i="19"/>
  <c r="O7594" i="19"/>
  <c r="N7594" i="19"/>
  <c r="Q7593" i="19"/>
  <c r="P7593" i="19"/>
  <c r="O7593" i="19"/>
  <c r="N7593" i="19"/>
  <c r="Q7592" i="19"/>
  <c r="P7592" i="19"/>
  <c r="O7592" i="19"/>
  <c r="N7592" i="19"/>
  <c r="Q7591" i="19"/>
  <c r="P7591" i="19"/>
  <c r="O7591" i="19"/>
  <c r="N7591" i="19"/>
  <c r="Q7590" i="19"/>
  <c r="P7590" i="19"/>
  <c r="O7590" i="19"/>
  <c r="N7590" i="19"/>
  <c r="Q7589" i="19"/>
  <c r="P7589" i="19"/>
  <c r="O7589" i="19"/>
  <c r="N7589" i="19"/>
  <c r="Q7588" i="19"/>
  <c r="P7588" i="19"/>
  <c r="O7588" i="19"/>
  <c r="N7588" i="19"/>
  <c r="Q7587" i="19"/>
  <c r="P7587" i="19"/>
  <c r="O7587" i="19"/>
  <c r="N7587" i="19"/>
  <c r="Q7586" i="19"/>
  <c r="P7586" i="19"/>
  <c r="O7586" i="19"/>
  <c r="N7586" i="19"/>
  <c r="Q7585" i="19"/>
  <c r="P7585" i="19"/>
  <c r="O7585" i="19"/>
  <c r="N7585" i="19"/>
  <c r="Q7584" i="19"/>
  <c r="P7584" i="19"/>
  <c r="O7584" i="19"/>
  <c r="N7584" i="19"/>
  <c r="Q7583" i="19"/>
  <c r="P7583" i="19"/>
  <c r="O7583" i="19"/>
  <c r="N7583" i="19"/>
  <c r="Q7582" i="19"/>
  <c r="P7582" i="19"/>
  <c r="O7582" i="19"/>
  <c r="N7582" i="19"/>
  <c r="Q7581" i="19"/>
  <c r="P7581" i="19"/>
  <c r="O7581" i="19"/>
  <c r="N7581" i="19"/>
  <c r="Q7580" i="19"/>
  <c r="P7580" i="19"/>
  <c r="O7580" i="19"/>
  <c r="N7580" i="19"/>
  <c r="Q7579" i="19"/>
  <c r="P7579" i="19"/>
  <c r="O7579" i="19"/>
  <c r="N7579" i="19"/>
  <c r="Q7578" i="19"/>
  <c r="P7578" i="19"/>
  <c r="O7578" i="19"/>
  <c r="N7578" i="19"/>
  <c r="Q7577" i="19"/>
  <c r="P7577" i="19"/>
  <c r="O7577" i="19"/>
  <c r="N7577" i="19"/>
  <c r="Q7576" i="19"/>
  <c r="P7576" i="19"/>
  <c r="O7576" i="19"/>
  <c r="N7576" i="19"/>
  <c r="Q7575" i="19"/>
  <c r="P7575" i="19"/>
  <c r="O7575" i="19"/>
  <c r="N7575" i="19"/>
  <c r="Q7574" i="19"/>
  <c r="P7574" i="19"/>
  <c r="O7574" i="19"/>
  <c r="N7574" i="19"/>
  <c r="Q7573" i="19"/>
  <c r="P7573" i="19"/>
  <c r="O7573" i="19"/>
  <c r="N7573" i="19"/>
  <c r="Q7572" i="19"/>
  <c r="P7572" i="19"/>
  <c r="O7572" i="19"/>
  <c r="N7572" i="19"/>
  <c r="Q7571" i="19"/>
  <c r="P7571" i="19"/>
  <c r="O7571" i="19"/>
  <c r="N7571" i="19"/>
  <c r="Q7570" i="19"/>
  <c r="P7570" i="19"/>
  <c r="O7570" i="19"/>
  <c r="N7570" i="19"/>
  <c r="Q7569" i="19"/>
  <c r="P7569" i="19"/>
  <c r="O7569" i="19"/>
  <c r="N7569" i="19"/>
  <c r="Q7568" i="19"/>
  <c r="P7568" i="19"/>
  <c r="O7568" i="19"/>
  <c r="N7568" i="19"/>
  <c r="Q7567" i="19"/>
  <c r="P7567" i="19"/>
  <c r="O7567" i="19"/>
  <c r="N7567" i="19"/>
  <c r="Q7566" i="19"/>
  <c r="P7566" i="19"/>
  <c r="O7566" i="19"/>
  <c r="N7566" i="19"/>
  <c r="Q7565" i="19"/>
  <c r="P7565" i="19"/>
  <c r="O7565" i="19"/>
  <c r="N7565" i="19"/>
  <c r="Q7564" i="19"/>
  <c r="P7564" i="19"/>
  <c r="O7564" i="19"/>
  <c r="N7564" i="19"/>
  <c r="Q7563" i="19"/>
  <c r="P7563" i="19"/>
  <c r="O7563" i="19"/>
  <c r="N7563" i="19"/>
  <c r="Q7562" i="19"/>
  <c r="P7562" i="19"/>
  <c r="O7562" i="19"/>
  <c r="N7562" i="19"/>
  <c r="Q7561" i="19"/>
  <c r="P7561" i="19"/>
  <c r="O7561" i="19"/>
  <c r="N7561" i="19"/>
  <c r="Q7560" i="19"/>
  <c r="P7560" i="19"/>
  <c r="O7560" i="19"/>
  <c r="N7560" i="19"/>
  <c r="Q7559" i="19"/>
  <c r="P7559" i="19"/>
  <c r="O7559" i="19"/>
  <c r="N7559" i="19"/>
  <c r="Q7558" i="19"/>
  <c r="P7558" i="19"/>
  <c r="O7558" i="19"/>
  <c r="N7558" i="19"/>
  <c r="Q7557" i="19"/>
  <c r="P7557" i="19"/>
  <c r="O7557" i="19"/>
  <c r="N7557" i="19"/>
  <c r="Q7556" i="19"/>
  <c r="P7556" i="19"/>
  <c r="O7556" i="19"/>
  <c r="N7556" i="19"/>
  <c r="Q7555" i="19"/>
  <c r="P7555" i="19"/>
  <c r="O7555" i="19"/>
  <c r="N7555" i="19"/>
  <c r="Q7554" i="19"/>
  <c r="P7554" i="19"/>
  <c r="O7554" i="19"/>
  <c r="N7554" i="19"/>
  <c r="Q7553" i="19"/>
  <c r="P7553" i="19"/>
  <c r="O7553" i="19"/>
  <c r="N7553" i="19"/>
  <c r="Q7552" i="19"/>
  <c r="P7552" i="19"/>
  <c r="O7552" i="19"/>
  <c r="N7552" i="19"/>
  <c r="Q7551" i="19"/>
  <c r="P7551" i="19"/>
  <c r="O7551" i="19"/>
  <c r="N7551" i="19"/>
  <c r="Q7550" i="19"/>
  <c r="P7550" i="19"/>
  <c r="O7550" i="19"/>
  <c r="N7550" i="19"/>
  <c r="Q7549" i="19"/>
  <c r="P7549" i="19"/>
  <c r="O7549" i="19"/>
  <c r="N7549" i="19"/>
  <c r="Q7548" i="19"/>
  <c r="P7548" i="19"/>
  <c r="O7548" i="19"/>
  <c r="N7548" i="19"/>
  <c r="Q7547" i="19"/>
  <c r="P7547" i="19"/>
  <c r="O7547" i="19"/>
  <c r="N7547" i="19"/>
  <c r="Q7546" i="19"/>
  <c r="P7546" i="19"/>
  <c r="O7546" i="19"/>
  <c r="N7546" i="19"/>
  <c r="Q7545" i="19"/>
  <c r="P7545" i="19"/>
  <c r="O7545" i="19"/>
  <c r="N7545" i="19"/>
  <c r="Q7544" i="19"/>
  <c r="P7544" i="19"/>
  <c r="O7544" i="19"/>
  <c r="N7544" i="19"/>
  <c r="Q7543" i="19"/>
  <c r="P7543" i="19"/>
  <c r="O7543" i="19"/>
  <c r="N7543" i="19"/>
  <c r="Q7542" i="19"/>
  <c r="P7542" i="19"/>
  <c r="O7542" i="19"/>
  <c r="N7542" i="19"/>
  <c r="Q7541" i="19"/>
  <c r="P7541" i="19"/>
  <c r="O7541" i="19"/>
  <c r="N7541" i="19"/>
  <c r="Q7540" i="19"/>
  <c r="P7540" i="19"/>
  <c r="O7540" i="19"/>
  <c r="N7540" i="19"/>
  <c r="Q7539" i="19"/>
  <c r="P7539" i="19"/>
  <c r="O7539" i="19"/>
  <c r="N7539" i="19"/>
  <c r="Q7538" i="19"/>
  <c r="P7538" i="19"/>
  <c r="O7538" i="19"/>
  <c r="N7538" i="19"/>
  <c r="Q7537" i="19"/>
  <c r="P7537" i="19"/>
  <c r="O7537" i="19"/>
  <c r="N7537" i="19"/>
  <c r="Q7536" i="19"/>
  <c r="P7536" i="19"/>
  <c r="O7536" i="19"/>
  <c r="N7536" i="19"/>
  <c r="Q7535" i="19"/>
  <c r="P7535" i="19"/>
  <c r="O7535" i="19"/>
  <c r="N7535" i="19"/>
  <c r="Q7534" i="19"/>
  <c r="P7534" i="19"/>
  <c r="O7534" i="19"/>
  <c r="N7534" i="19"/>
  <c r="Q7533" i="19"/>
  <c r="P7533" i="19"/>
  <c r="O7533" i="19"/>
  <c r="N7533" i="19"/>
  <c r="Q7532" i="19"/>
  <c r="P7532" i="19"/>
  <c r="O7532" i="19"/>
  <c r="N7532" i="19"/>
  <c r="Q7531" i="19"/>
  <c r="P7531" i="19"/>
  <c r="O7531" i="19"/>
  <c r="N7531" i="19"/>
  <c r="Q7530" i="19"/>
  <c r="P7530" i="19"/>
  <c r="O7530" i="19"/>
  <c r="N7530" i="19"/>
  <c r="Q7529" i="19"/>
  <c r="P7529" i="19"/>
  <c r="O7529" i="19"/>
  <c r="N7529" i="19"/>
  <c r="Q7528" i="19"/>
  <c r="P7528" i="19"/>
  <c r="O7528" i="19"/>
  <c r="N7528" i="19"/>
  <c r="Q7527" i="19"/>
  <c r="P7527" i="19"/>
  <c r="O7527" i="19"/>
  <c r="N7527" i="19"/>
  <c r="Q7526" i="19"/>
  <c r="P7526" i="19"/>
  <c r="O7526" i="19"/>
  <c r="N7526" i="19"/>
  <c r="Q7525" i="19"/>
  <c r="P7525" i="19"/>
  <c r="O7525" i="19"/>
  <c r="N7525" i="19"/>
  <c r="Q7524" i="19"/>
  <c r="P7524" i="19"/>
  <c r="O7524" i="19"/>
  <c r="N7524" i="19"/>
  <c r="Q7523" i="19"/>
  <c r="P7523" i="19"/>
  <c r="O7523" i="19"/>
  <c r="N7523" i="19"/>
  <c r="Q7522" i="19"/>
  <c r="P7522" i="19"/>
  <c r="O7522" i="19"/>
  <c r="N7522" i="19"/>
  <c r="Q7521" i="19"/>
  <c r="P7521" i="19"/>
  <c r="O7521" i="19"/>
  <c r="N7521" i="19"/>
  <c r="Q7520" i="19"/>
  <c r="P7520" i="19"/>
  <c r="O7520" i="19"/>
  <c r="N7520" i="19"/>
  <c r="Q7519" i="19"/>
  <c r="P7519" i="19"/>
  <c r="O7519" i="19"/>
  <c r="N7519" i="19"/>
  <c r="Q7518" i="19"/>
  <c r="P7518" i="19"/>
  <c r="O7518" i="19"/>
  <c r="N7518" i="19"/>
  <c r="Q7517" i="19"/>
  <c r="P7517" i="19"/>
  <c r="O7517" i="19"/>
  <c r="N7517" i="19"/>
  <c r="Q7516" i="19"/>
  <c r="P7516" i="19"/>
  <c r="O7516" i="19"/>
  <c r="N7516" i="19"/>
  <c r="Q7515" i="19"/>
  <c r="P7515" i="19"/>
  <c r="O7515" i="19"/>
  <c r="N7515" i="19"/>
  <c r="Q7514" i="19"/>
  <c r="P7514" i="19"/>
  <c r="O7514" i="19"/>
  <c r="N7514" i="19"/>
  <c r="Q7513" i="19"/>
  <c r="P7513" i="19"/>
  <c r="O7513" i="19"/>
  <c r="N7513" i="19"/>
  <c r="Q7512" i="19"/>
  <c r="P7512" i="19"/>
  <c r="O7512" i="19"/>
  <c r="N7512" i="19"/>
  <c r="Q7511" i="19"/>
  <c r="P7511" i="19"/>
  <c r="O7511" i="19"/>
  <c r="N7511" i="19"/>
  <c r="Q7510" i="19"/>
  <c r="P7510" i="19"/>
  <c r="O7510" i="19"/>
  <c r="N7510" i="19"/>
  <c r="Q7509" i="19"/>
  <c r="P7509" i="19"/>
  <c r="O7509" i="19"/>
  <c r="N7509" i="19"/>
  <c r="Q7508" i="19"/>
  <c r="P7508" i="19"/>
  <c r="O7508" i="19"/>
  <c r="N7508" i="19"/>
  <c r="Q7507" i="19"/>
  <c r="P7507" i="19"/>
  <c r="O7507" i="19"/>
  <c r="N7507" i="19"/>
  <c r="Q7506" i="19"/>
  <c r="P7506" i="19"/>
  <c r="O7506" i="19"/>
  <c r="N7506" i="19"/>
  <c r="Q7505" i="19"/>
  <c r="P7505" i="19"/>
  <c r="O7505" i="19"/>
  <c r="N7505" i="19"/>
  <c r="Q7504" i="19"/>
  <c r="P7504" i="19"/>
  <c r="O7504" i="19"/>
  <c r="N7504" i="19"/>
  <c r="Q7503" i="19"/>
  <c r="P7503" i="19"/>
  <c r="O7503" i="19"/>
  <c r="N7503" i="19"/>
  <c r="Q7502" i="19"/>
  <c r="P7502" i="19"/>
  <c r="O7502" i="19"/>
  <c r="N7502" i="19"/>
  <c r="Q7501" i="19"/>
  <c r="P7501" i="19"/>
  <c r="O7501" i="19"/>
  <c r="N7501" i="19"/>
  <c r="Q7500" i="19"/>
  <c r="P7500" i="19"/>
  <c r="O7500" i="19"/>
  <c r="N7500" i="19"/>
  <c r="Q7499" i="19"/>
  <c r="P7499" i="19"/>
  <c r="O7499" i="19"/>
  <c r="N7499" i="19"/>
  <c r="Q7498" i="19"/>
  <c r="P7498" i="19"/>
  <c r="O7498" i="19"/>
  <c r="N7498" i="19"/>
  <c r="Q7497" i="19"/>
  <c r="P7497" i="19"/>
  <c r="O7497" i="19"/>
  <c r="N7497" i="19"/>
  <c r="Q7496" i="19"/>
  <c r="P7496" i="19"/>
  <c r="O7496" i="19"/>
  <c r="N7496" i="19"/>
  <c r="Q7495" i="19"/>
  <c r="P7495" i="19"/>
  <c r="O7495" i="19"/>
  <c r="N7495" i="19"/>
  <c r="Q7494" i="19"/>
  <c r="P7494" i="19"/>
  <c r="O7494" i="19"/>
  <c r="N7494" i="19"/>
  <c r="Q7493" i="19"/>
  <c r="P7493" i="19"/>
  <c r="O7493" i="19"/>
  <c r="N7493" i="19"/>
  <c r="Q7492" i="19"/>
  <c r="P7492" i="19"/>
  <c r="O7492" i="19"/>
  <c r="N7492" i="19"/>
  <c r="Q7491" i="19"/>
  <c r="P7491" i="19"/>
  <c r="O7491" i="19"/>
  <c r="N7491" i="19"/>
  <c r="Q7490" i="19"/>
  <c r="P7490" i="19"/>
  <c r="O7490" i="19"/>
  <c r="N7490" i="19"/>
  <c r="Q7489" i="19"/>
  <c r="P7489" i="19"/>
  <c r="O7489" i="19"/>
  <c r="N7489" i="19"/>
  <c r="Q7488" i="19"/>
  <c r="P7488" i="19"/>
  <c r="O7488" i="19"/>
  <c r="N7488" i="19"/>
  <c r="Q7487" i="19"/>
  <c r="P7487" i="19"/>
  <c r="O7487" i="19"/>
  <c r="N7487" i="19"/>
  <c r="Q7486" i="19"/>
  <c r="P7486" i="19"/>
  <c r="O7486" i="19"/>
  <c r="N7486" i="19"/>
  <c r="Q7485" i="19"/>
  <c r="P7485" i="19"/>
  <c r="O7485" i="19"/>
  <c r="N7485" i="19"/>
  <c r="Q7484" i="19"/>
  <c r="P7484" i="19"/>
  <c r="O7484" i="19"/>
  <c r="N7484" i="19"/>
  <c r="Q7483" i="19"/>
  <c r="P7483" i="19"/>
  <c r="O7483" i="19"/>
  <c r="N7483" i="19"/>
  <c r="Q7482" i="19"/>
  <c r="P7482" i="19"/>
  <c r="O7482" i="19"/>
  <c r="N7482" i="19"/>
  <c r="Q7481" i="19"/>
  <c r="P7481" i="19"/>
  <c r="O7481" i="19"/>
  <c r="N7481" i="19"/>
  <c r="Q7480" i="19"/>
  <c r="P7480" i="19"/>
  <c r="O7480" i="19"/>
  <c r="N7480" i="19"/>
  <c r="Q7479" i="19"/>
  <c r="P7479" i="19"/>
  <c r="O7479" i="19"/>
  <c r="N7479" i="19"/>
  <c r="Q7478" i="19"/>
  <c r="P7478" i="19"/>
  <c r="O7478" i="19"/>
  <c r="N7478" i="19"/>
  <c r="Q7477" i="19"/>
  <c r="P7477" i="19"/>
  <c r="O7477" i="19"/>
  <c r="N7477" i="19"/>
  <c r="Q7476" i="19"/>
  <c r="P7476" i="19"/>
  <c r="O7476" i="19"/>
  <c r="N7476" i="19"/>
  <c r="Q7475" i="19"/>
  <c r="P7475" i="19"/>
  <c r="O7475" i="19"/>
  <c r="N7475" i="19"/>
  <c r="Q7474" i="19"/>
  <c r="P7474" i="19"/>
  <c r="O7474" i="19"/>
  <c r="N7474" i="19"/>
  <c r="Q7473" i="19"/>
  <c r="P7473" i="19"/>
  <c r="O7473" i="19"/>
  <c r="N7473" i="19"/>
  <c r="Q7472" i="19"/>
  <c r="P7472" i="19"/>
  <c r="O7472" i="19"/>
  <c r="N7472" i="19"/>
  <c r="Q7471" i="19"/>
  <c r="P7471" i="19"/>
  <c r="O7471" i="19"/>
  <c r="N7471" i="19"/>
  <c r="Q7470" i="19"/>
  <c r="P7470" i="19"/>
  <c r="O7470" i="19"/>
  <c r="N7470" i="19"/>
  <c r="Q7469" i="19"/>
  <c r="P7469" i="19"/>
  <c r="O7469" i="19"/>
  <c r="N7469" i="19"/>
  <c r="Q7468" i="19"/>
  <c r="P7468" i="19"/>
  <c r="O7468" i="19"/>
  <c r="N7468" i="19"/>
  <c r="Q7467" i="19"/>
  <c r="P7467" i="19"/>
  <c r="O7467" i="19"/>
  <c r="N7467" i="19"/>
  <c r="Q7466" i="19"/>
  <c r="P7466" i="19"/>
  <c r="O7466" i="19"/>
  <c r="N7466" i="19"/>
  <c r="Q7465" i="19"/>
  <c r="P7465" i="19"/>
  <c r="O7465" i="19"/>
  <c r="N7465" i="19"/>
  <c r="Q7464" i="19"/>
  <c r="P7464" i="19"/>
  <c r="O7464" i="19"/>
  <c r="N7464" i="19"/>
  <c r="Q7463" i="19"/>
  <c r="P7463" i="19"/>
  <c r="O7463" i="19"/>
  <c r="N7463" i="19"/>
  <c r="Q7462" i="19"/>
  <c r="P7462" i="19"/>
  <c r="O7462" i="19"/>
  <c r="N7462" i="19"/>
  <c r="Q7461" i="19"/>
  <c r="P7461" i="19"/>
  <c r="O7461" i="19"/>
  <c r="N7461" i="19"/>
  <c r="Q7460" i="19"/>
  <c r="P7460" i="19"/>
  <c r="O7460" i="19"/>
  <c r="N7460" i="19"/>
  <c r="Q7459" i="19"/>
  <c r="P7459" i="19"/>
  <c r="O7459" i="19"/>
  <c r="N7459" i="19"/>
  <c r="Q7458" i="19"/>
  <c r="P7458" i="19"/>
  <c r="O7458" i="19"/>
  <c r="N7458" i="19"/>
  <c r="Q7457" i="19"/>
  <c r="P7457" i="19"/>
  <c r="O7457" i="19"/>
  <c r="N7457" i="19"/>
  <c r="Q7456" i="19"/>
  <c r="P7456" i="19"/>
  <c r="O7456" i="19"/>
  <c r="N7456" i="19"/>
  <c r="Q7455" i="19"/>
  <c r="P7455" i="19"/>
  <c r="O7455" i="19"/>
  <c r="N7455" i="19"/>
  <c r="Q7454" i="19"/>
  <c r="P7454" i="19"/>
  <c r="O7454" i="19"/>
  <c r="N7454" i="19"/>
  <c r="Q7453" i="19"/>
  <c r="P7453" i="19"/>
  <c r="O7453" i="19"/>
  <c r="N7453" i="19"/>
  <c r="Q7452" i="19"/>
  <c r="P7452" i="19"/>
  <c r="O7452" i="19"/>
  <c r="N7452" i="19"/>
  <c r="Q7451" i="19"/>
  <c r="P7451" i="19"/>
  <c r="O7451" i="19"/>
  <c r="N7451" i="19"/>
  <c r="Q7450" i="19"/>
  <c r="P7450" i="19"/>
  <c r="O7450" i="19"/>
  <c r="N7450" i="19"/>
  <c r="Q7449" i="19"/>
  <c r="P7449" i="19"/>
  <c r="O7449" i="19"/>
  <c r="N7449" i="19"/>
  <c r="Q7448" i="19"/>
  <c r="P7448" i="19"/>
  <c r="O7448" i="19"/>
  <c r="N7448" i="19"/>
  <c r="Q7447" i="19"/>
  <c r="P7447" i="19"/>
  <c r="O7447" i="19"/>
  <c r="N7447" i="19"/>
  <c r="Q7446" i="19"/>
  <c r="P7446" i="19"/>
  <c r="O7446" i="19"/>
  <c r="N7446" i="19"/>
  <c r="Q7445" i="19"/>
  <c r="P7445" i="19"/>
  <c r="O7445" i="19"/>
  <c r="N7445" i="19"/>
  <c r="Q7444" i="19"/>
  <c r="P7444" i="19"/>
  <c r="O7444" i="19"/>
  <c r="N7444" i="19"/>
  <c r="Q7443" i="19"/>
  <c r="P7443" i="19"/>
  <c r="O7443" i="19"/>
  <c r="N7443" i="19"/>
  <c r="Q7442" i="19"/>
  <c r="P7442" i="19"/>
  <c r="O7442" i="19"/>
  <c r="N7442" i="19"/>
  <c r="Q7441" i="19"/>
  <c r="P7441" i="19"/>
  <c r="O7441" i="19"/>
  <c r="N7441" i="19"/>
  <c r="Q7440" i="19"/>
  <c r="P7440" i="19"/>
  <c r="O7440" i="19"/>
  <c r="N7440" i="19"/>
  <c r="Q7439" i="19"/>
  <c r="P7439" i="19"/>
  <c r="O7439" i="19"/>
  <c r="N7439" i="19"/>
  <c r="Q7438" i="19"/>
  <c r="P7438" i="19"/>
  <c r="O7438" i="19"/>
  <c r="N7438" i="19"/>
  <c r="Q7437" i="19"/>
  <c r="P7437" i="19"/>
  <c r="O7437" i="19"/>
  <c r="N7437" i="19"/>
  <c r="Q7436" i="19"/>
  <c r="P7436" i="19"/>
  <c r="O7436" i="19"/>
  <c r="N7436" i="19"/>
  <c r="Q7435" i="19"/>
  <c r="P7435" i="19"/>
  <c r="O7435" i="19"/>
  <c r="N7435" i="19"/>
  <c r="Q7434" i="19"/>
  <c r="P7434" i="19"/>
  <c r="O7434" i="19"/>
  <c r="N7434" i="19"/>
  <c r="Q7433" i="19"/>
  <c r="P7433" i="19"/>
  <c r="O7433" i="19"/>
  <c r="N7433" i="19"/>
  <c r="Q7432" i="19"/>
  <c r="P7432" i="19"/>
  <c r="O7432" i="19"/>
  <c r="N7432" i="19"/>
  <c r="Q7431" i="19"/>
  <c r="P7431" i="19"/>
  <c r="O7431" i="19"/>
  <c r="N7431" i="19"/>
  <c r="Q7430" i="19"/>
  <c r="P7430" i="19"/>
  <c r="O7430" i="19"/>
  <c r="N7430" i="19"/>
  <c r="Q7429" i="19"/>
  <c r="P7429" i="19"/>
  <c r="O7429" i="19"/>
  <c r="N7429" i="19"/>
  <c r="Q7428" i="19"/>
  <c r="P7428" i="19"/>
  <c r="O7428" i="19"/>
  <c r="N7428" i="19"/>
  <c r="Q7427" i="19"/>
  <c r="P7427" i="19"/>
  <c r="O7427" i="19"/>
  <c r="N7427" i="19"/>
  <c r="Q7426" i="19"/>
  <c r="P7426" i="19"/>
  <c r="O7426" i="19"/>
  <c r="N7426" i="19"/>
  <c r="Q7425" i="19"/>
  <c r="P7425" i="19"/>
  <c r="O7425" i="19"/>
  <c r="N7425" i="19"/>
  <c r="Q7424" i="19"/>
  <c r="P7424" i="19"/>
  <c r="O7424" i="19"/>
  <c r="N7424" i="19"/>
  <c r="Q7423" i="19"/>
  <c r="P7423" i="19"/>
  <c r="O7423" i="19"/>
  <c r="N7423" i="19"/>
  <c r="Q7422" i="19"/>
  <c r="P7422" i="19"/>
  <c r="O7422" i="19"/>
  <c r="N7422" i="19"/>
  <c r="Q7421" i="19"/>
  <c r="P7421" i="19"/>
  <c r="O7421" i="19"/>
  <c r="N7421" i="19"/>
  <c r="Q7420" i="19"/>
  <c r="P7420" i="19"/>
  <c r="O7420" i="19"/>
  <c r="N7420" i="19"/>
  <c r="Q7419" i="19"/>
  <c r="P7419" i="19"/>
  <c r="O7419" i="19"/>
  <c r="N7419" i="19"/>
  <c r="Q7418" i="19"/>
  <c r="P7418" i="19"/>
  <c r="O7418" i="19"/>
  <c r="N7418" i="19"/>
  <c r="Q7417" i="19"/>
  <c r="P7417" i="19"/>
  <c r="O7417" i="19"/>
  <c r="N7417" i="19"/>
  <c r="Q7416" i="19"/>
  <c r="P7416" i="19"/>
  <c r="O7416" i="19"/>
  <c r="N7416" i="19"/>
  <c r="Q7415" i="19"/>
  <c r="P7415" i="19"/>
  <c r="O7415" i="19"/>
  <c r="N7415" i="19"/>
  <c r="Q7414" i="19"/>
  <c r="P7414" i="19"/>
  <c r="O7414" i="19"/>
  <c r="N7414" i="19"/>
  <c r="Q7413" i="19"/>
  <c r="P7413" i="19"/>
  <c r="O7413" i="19"/>
  <c r="N7413" i="19"/>
  <c r="Q7412" i="19"/>
  <c r="P7412" i="19"/>
  <c r="O7412" i="19"/>
  <c r="N7412" i="19"/>
  <c r="Q7411" i="19"/>
  <c r="P7411" i="19"/>
  <c r="O7411" i="19"/>
  <c r="N7411" i="19"/>
  <c r="Q7410" i="19"/>
  <c r="P7410" i="19"/>
  <c r="O7410" i="19"/>
  <c r="N7410" i="19"/>
  <c r="Q7409" i="19"/>
  <c r="P7409" i="19"/>
  <c r="O7409" i="19"/>
  <c r="N7409" i="19"/>
  <c r="Q7408" i="19"/>
  <c r="P7408" i="19"/>
  <c r="O7408" i="19"/>
  <c r="N7408" i="19"/>
  <c r="Q7407" i="19"/>
  <c r="P7407" i="19"/>
  <c r="O7407" i="19"/>
  <c r="N7407" i="19"/>
  <c r="Q7406" i="19"/>
  <c r="P7406" i="19"/>
  <c r="O7406" i="19"/>
  <c r="N7406" i="19"/>
  <c r="Q7405" i="19"/>
  <c r="P7405" i="19"/>
  <c r="O7405" i="19"/>
  <c r="N7405" i="19"/>
  <c r="Q7404" i="19"/>
  <c r="P7404" i="19"/>
  <c r="O7404" i="19"/>
  <c r="N7404" i="19"/>
  <c r="Q7403" i="19"/>
  <c r="P7403" i="19"/>
  <c r="O7403" i="19"/>
  <c r="N7403" i="19"/>
  <c r="Q7402" i="19"/>
  <c r="P7402" i="19"/>
  <c r="O7402" i="19"/>
  <c r="N7402" i="19"/>
  <c r="Q7401" i="19"/>
  <c r="P7401" i="19"/>
  <c r="O7401" i="19"/>
  <c r="N7401" i="19"/>
  <c r="Q7400" i="19"/>
  <c r="P7400" i="19"/>
  <c r="O7400" i="19"/>
  <c r="N7400" i="19"/>
  <c r="Q7399" i="19"/>
  <c r="P7399" i="19"/>
  <c r="O7399" i="19"/>
  <c r="N7399" i="19"/>
  <c r="Q7398" i="19"/>
  <c r="P7398" i="19"/>
  <c r="O7398" i="19"/>
  <c r="N7398" i="19"/>
  <c r="Q7397" i="19"/>
  <c r="P7397" i="19"/>
  <c r="O7397" i="19"/>
  <c r="N7397" i="19"/>
  <c r="Q7396" i="19"/>
  <c r="P7396" i="19"/>
  <c r="O7396" i="19"/>
  <c r="N7396" i="19"/>
  <c r="Q7395" i="19"/>
  <c r="P7395" i="19"/>
  <c r="O7395" i="19"/>
  <c r="N7395" i="19"/>
  <c r="Q7394" i="19"/>
  <c r="P7394" i="19"/>
  <c r="O7394" i="19"/>
  <c r="N7394" i="19"/>
  <c r="Q7393" i="19"/>
  <c r="P7393" i="19"/>
  <c r="O7393" i="19"/>
  <c r="N7393" i="19"/>
  <c r="Q7392" i="19"/>
  <c r="P7392" i="19"/>
  <c r="O7392" i="19"/>
  <c r="N7392" i="19"/>
  <c r="Q7391" i="19"/>
  <c r="P7391" i="19"/>
  <c r="O7391" i="19"/>
  <c r="N7391" i="19"/>
  <c r="Q7390" i="19"/>
  <c r="P7390" i="19"/>
  <c r="O7390" i="19"/>
  <c r="N7390" i="19"/>
  <c r="Q7389" i="19"/>
  <c r="P7389" i="19"/>
  <c r="O7389" i="19"/>
  <c r="N7389" i="19"/>
  <c r="Q7388" i="19"/>
  <c r="P7388" i="19"/>
  <c r="O7388" i="19"/>
  <c r="N7388" i="19"/>
  <c r="Q7387" i="19"/>
  <c r="P7387" i="19"/>
  <c r="O7387" i="19"/>
  <c r="N7387" i="19"/>
  <c r="Q7386" i="19"/>
  <c r="P7386" i="19"/>
  <c r="O7386" i="19"/>
  <c r="N7386" i="19"/>
  <c r="Q7385" i="19"/>
  <c r="P7385" i="19"/>
  <c r="O7385" i="19"/>
  <c r="N7385" i="19"/>
  <c r="Q7384" i="19"/>
  <c r="P7384" i="19"/>
  <c r="O7384" i="19"/>
  <c r="N7384" i="19"/>
  <c r="Q7383" i="19"/>
  <c r="P7383" i="19"/>
  <c r="O7383" i="19"/>
  <c r="N7383" i="19"/>
  <c r="Q7382" i="19"/>
  <c r="P7382" i="19"/>
  <c r="O7382" i="19"/>
  <c r="N7382" i="19"/>
  <c r="Q7381" i="19"/>
  <c r="P7381" i="19"/>
  <c r="O7381" i="19"/>
  <c r="N7381" i="19"/>
  <c r="Q7380" i="19"/>
  <c r="P7380" i="19"/>
  <c r="O7380" i="19"/>
  <c r="N7380" i="19"/>
  <c r="Q7379" i="19"/>
  <c r="P7379" i="19"/>
  <c r="O7379" i="19"/>
  <c r="N7379" i="19"/>
  <c r="Q7378" i="19"/>
  <c r="P7378" i="19"/>
  <c r="O7378" i="19"/>
  <c r="N7378" i="19"/>
  <c r="Q7377" i="19"/>
  <c r="P7377" i="19"/>
  <c r="O7377" i="19"/>
  <c r="N7377" i="19"/>
  <c r="Q7376" i="19"/>
  <c r="P7376" i="19"/>
  <c r="O7376" i="19"/>
  <c r="N7376" i="19"/>
  <c r="Q7375" i="19"/>
  <c r="P7375" i="19"/>
  <c r="O7375" i="19"/>
  <c r="N7375" i="19"/>
  <c r="Q7374" i="19"/>
  <c r="P7374" i="19"/>
  <c r="O7374" i="19"/>
  <c r="N7374" i="19"/>
  <c r="Q7373" i="19"/>
  <c r="P7373" i="19"/>
  <c r="O7373" i="19"/>
  <c r="N7373" i="19"/>
  <c r="Q7372" i="19"/>
  <c r="P7372" i="19"/>
  <c r="O7372" i="19"/>
  <c r="N7372" i="19"/>
  <c r="Q7371" i="19"/>
  <c r="P7371" i="19"/>
  <c r="O7371" i="19"/>
  <c r="N7371" i="19"/>
  <c r="Q7370" i="19"/>
  <c r="P7370" i="19"/>
  <c r="O7370" i="19"/>
  <c r="N7370" i="19"/>
  <c r="Q7369" i="19"/>
  <c r="P7369" i="19"/>
  <c r="O7369" i="19"/>
  <c r="N7369" i="19"/>
  <c r="Q7368" i="19"/>
  <c r="P7368" i="19"/>
  <c r="O7368" i="19"/>
  <c r="N7368" i="19"/>
  <c r="Q7367" i="19"/>
  <c r="P7367" i="19"/>
  <c r="O7367" i="19"/>
  <c r="N7367" i="19"/>
  <c r="Q7366" i="19"/>
  <c r="P7366" i="19"/>
  <c r="O7366" i="19"/>
  <c r="N7366" i="19"/>
  <c r="Q7365" i="19"/>
  <c r="P7365" i="19"/>
  <c r="O7365" i="19"/>
  <c r="N7365" i="19"/>
  <c r="Q7364" i="19"/>
  <c r="P7364" i="19"/>
  <c r="O7364" i="19"/>
  <c r="N7364" i="19"/>
  <c r="Q7363" i="19"/>
  <c r="P7363" i="19"/>
  <c r="O7363" i="19"/>
  <c r="N7363" i="19"/>
  <c r="Q7362" i="19"/>
  <c r="P7362" i="19"/>
  <c r="O7362" i="19"/>
  <c r="N7362" i="19"/>
  <c r="Q7361" i="19"/>
  <c r="P7361" i="19"/>
  <c r="O7361" i="19"/>
  <c r="N7361" i="19"/>
  <c r="Q7360" i="19"/>
  <c r="P7360" i="19"/>
  <c r="O7360" i="19"/>
  <c r="N7360" i="19"/>
  <c r="Q7359" i="19"/>
  <c r="P7359" i="19"/>
  <c r="O7359" i="19"/>
  <c r="N7359" i="19"/>
  <c r="Q7358" i="19"/>
  <c r="P7358" i="19"/>
  <c r="O7358" i="19"/>
  <c r="N7358" i="19"/>
  <c r="Q7357" i="19"/>
  <c r="P7357" i="19"/>
  <c r="O7357" i="19"/>
  <c r="N7357" i="19"/>
  <c r="Q7356" i="19"/>
  <c r="P7356" i="19"/>
  <c r="O7356" i="19"/>
  <c r="N7356" i="19"/>
  <c r="Q7355" i="19"/>
  <c r="P7355" i="19"/>
  <c r="O7355" i="19"/>
  <c r="N7355" i="19"/>
  <c r="Q7354" i="19"/>
  <c r="P7354" i="19"/>
  <c r="O7354" i="19"/>
  <c r="N7354" i="19"/>
  <c r="Q7353" i="19"/>
  <c r="P7353" i="19"/>
  <c r="O7353" i="19"/>
  <c r="N7353" i="19"/>
  <c r="Q7352" i="19"/>
  <c r="P7352" i="19"/>
  <c r="O7352" i="19"/>
  <c r="N7352" i="19"/>
  <c r="Q7351" i="19"/>
  <c r="P7351" i="19"/>
  <c r="O7351" i="19"/>
  <c r="N7351" i="19"/>
  <c r="Q7350" i="19"/>
  <c r="P7350" i="19"/>
  <c r="O7350" i="19"/>
  <c r="N7350" i="19"/>
  <c r="Q7349" i="19"/>
  <c r="P7349" i="19"/>
  <c r="O7349" i="19"/>
  <c r="N7349" i="19"/>
  <c r="Q7348" i="19"/>
  <c r="P7348" i="19"/>
  <c r="O7348" i="19"/>
  <c r="N7348" i="19"/>
  <c r="Q7347" i="19"/>
  <c r="P7347" i="19"/>
  <c r="O7347" i="19"/>
  <c r="N7347" i="19"/>
  <c r="Q7346" i="19"/>
  <c r="P7346" i="19"/>
  <c r="O7346" i="19"/>
  <c r="N7346" i="19"/>
  <c r="Q7345" i="19"/>
  <c r="P7345" i="19"/>
  <c r="O7345" i="19"/>
  <c r="N7345" i="19"/>
  <c r="Q7344" i="19"/>
  <c r="P7344" i="19"/>
  <c r="O7344" i="19"/>
  <c r="N7344" i="19"/>
  <c r="Q7343" i="19"/>
  <c r="P7343" i="19"/>
  <c r="O7343" i="19"/>
  <c r="N7343" i="19"/>
  <c r="Q7342" i="19"/>
  <c r="P7342" i="19"/>
  <c r="O7342" i="19"/>
  <c r="N7342" i="19"/>
  <c r="Q7341" i="19"/>
  <c r="P7341" i="19"/>
  <c r="O7341" i="19"/>
  <c r="N7341" i="19"/>
  <c r="Q7340" i="19"/>
  <c r="P7340" i="19"/>
  <c r="O7340" i="19"/>
  <c r="N7340" i="19"/>
  <c r="Q7339" i="19"/>
  <c r="P7339" i="19"/>
  <c r="O7339" i="19"/>
  <c r="N7339" i="19"/>
  <c r="Q7338" i="19"/>
  <c r="P7338" i="19"/>
  <c r="O7338" i="19"/>
  <c r="N7338" i="19"/>
  <c r="Q7337" i="19"/>
  <c r="P7337" i="19"/>
  <c r="O7337" i="19"/>
  <c r="N7337" i="19"/>
  <c r="Q7336" i="19"/>
  <c r="P7336" i="19"/>
  <c r="O7336" i="19"/>
  <c r="N7336" i="19"/>
  <c r="Q7335" i="19"/>
  <c r="P7335" i="19"/>
  <c r="O7335" i="19"/>
  <c r="N7335" i="19"/>
  <c r="Q7334" i="19"/>
  <c r="P7334" i="19"/>
  <c r="O7334" i="19"/>
  <c r="N7334" i="19"/>
  <c r="Q7333" i="19"/>
  <c r="P7333" i="19"/>
  <c r="O7333" i="19"/>
  <c r="N7333" i="19"/>
  <c r="Q7332" i="19"/>
  <c r="P7332" i="19"/>
  <c r="O7332" i="19"/>
  <c r="N7332" i="19"/>
  <c r="Q7331" i="19"/>
  <c r="P7331" i="19"/>
  <c r="O7331" i="19"/>
  <c r="N7331" i="19"/>
  <c r="Q7330" i="19"/>
  <c r="P7330" i="19"/>
  <c r="O7330" i="19"/>
  <c r="N7330" i="19"/>
  <c r="Q7329" i="19"/>
  <c r="P7329" i="19"/>
  <c r="O7329" i="19"/>
  <c r="N7329" i="19"/>
  <c r="Q7328" i="19"/>
  <c r="P7328" i="19"/>
  <c r="O7328" i="19"/>
  <c r="N7328" i="19"/>
  <c r="Q7327" i="19"/>
  <c r="P7327" i="19"/>
  <c r="O7327" i="19"/>
  <c r="N7327" i="19"/>
  <c r="Q7326" i="19"/>
  <c r="P7326" i="19"/>
  <c r="O7326" i="19"/>
  <c r="N7326" i="19"/>
  <c r="Q7325" i="19"/>
  <c r="P7325" i="19"/>
  <c r="O7325" i="19"/>
  <c r="N7325" i="19"/>
  <c r="Q7324" i="19"/>
  <c r="P7324" i="19"/>
  <c r="O7324" i="19"/>
  <c r="N7324" i="19"/>
  <c r="Q7323" i="19"/>
  <c r="P7323" i="19"/>
  <c r="O7323" i="19"/>
  <c r="N7323" i="19"/>
  <c r="Q7322" i="19"/>
  <c r="P7322" i="19"/>
  <c r="O7322" i="19"/>
  <c r="N7322" i="19"/>
  <c r="Q7321" i="19"/>
  <c r="P7321" i="19"/>
  <c r="O7321" i="19"/>
  <c r="N7321" i="19"/>
  <c r="Q7320" i="19"/>
  <c r="P7320" i="19"/>
  <c r="O7320" i="19"/>
  <c r="N7320" i="19"/>
  <c r="Q7319" i="19"/>
  <c r="P7319" i="19"/>
  <c r="O7319" i="19"/>
  <c r="N7319" i="19"/>
  <c r="Q7318" i="19"/>
  <c r="P7318" i="19"/>
  <c r="O7318" i="19"/>
  <c r="N7318" i="19"/>
  <c r="Q7317" i="19"/>
  <c r="P7317" i="19"/>
  <c r="O7317" i="19"/>
  <c r="N7317" i="19"/>
  <c r="Q7316" i="19"/>
  <c r="P7316" i="19"/>
  <c r="O7316" i="19"/>
  <c r="N7316" i="19"/>
  <c r="Q7315" i="19"/>
  <c r="P7315" i="19"/>
  <c r="O7315" i="19"/>
  <c r="N7315" i="19"/>
  <c r="Q7314" i="19"/>
  <c r="P7314" i="19"/>
  <c r="O7314" i="19"/>
  <c r="N7314" i="19"/>
  <c r="Q7313" i="19"/>
  <c r="P7313" i="19"/>
  <c r="O7313" i="19"/>
  <c r="N7313" i="19"/>
  <c r="Q7312" i="19"/>
  <c r="P7312" i="19"/>
  <c r="O7312" i="19"/>
  <c r="N7312" i="19"/>
  <c r="Q7311" i="19"/>
  <c r="P7311" i="19"/>
  <c r="O7311" i="19"/>
  <c r="N7311" i="19"/>
  <c r="Q7310" i="19"/>
  <c r="P7310" i="19"/>
  <c r="O7310" i="19"/>
  <c r="N7310" i="19"/>
  <c r="Q7309" i="19"/>
  <c r="P7309" i="19"/>
  <c r="O7309" i="19"/>
  <c r="N7309" i="19"/>
  <c r="Q7308" i="19"/>
  <c r="P7308" i="19"/>
  <c r="O7308" i="19"/>
  <c r="N7308" i="19"/>
  <c r="Q7307" i="19"/>
  <c r="P7307" i="19"/>
  <c r="O7307" i="19"/>
  <c r="N7307" i="19"/>
  <c r="Q7306" i="19"/>
  <c r="P7306" i="19"/>
  <c r="O7306" i="19"/>
  <c r="N7306" i="19"/>
  <c r="Q7305" i="19"/>
  <c r="P7305" i="19"/>
  <c r="O7305" i="19"/>
  <c r="N7305" i="19"/>
  <c r="Q7304" i="19"/>
  <c r="P7304" i="19"/>
  <c r="O7304" i="19"/>
  <c r="N7304" i="19"/>
  <c r="Q7303" i="19"/>
  <c r="P7303" i="19"/>
  <c r="O7303" i="19"/>
  <c r="N7303" i="19"/>
  <c r="Q7302" i="19"/>
  <c r="P7302" i="19"/>
  <c r="O7302" i="19"/>
  <c r="N7302" i="19"/>
  <c r="Q7301" i="19"/>
  <c r="P7301" i="19"/>
  <c r="O7301" i="19"/>
  <c r="N7301" i="19"/>
  <c r="Q7300" i="19"/>
  <c r="P7300" i="19"/>
  <c r="O7300" i="19"/>
  <c r="N7300" i="19"/>
  <c r="Q7299" i="19"/>
  <c r="P7299" i="19"/>
  <c r="O7299" i="19"/>
  <c r="N7299" i="19"/>
  <c r="Q7298" i="19"/>
  <c r="P7298" i="19"/>
  <c r="O7298" i="19"/>
  <c r="N7298" i="19"/>
  <c r="Q7297" i="19"/>
  <c r="P7297" i="19"/>
  <c r="O7297" i="19"/>
  <c r="N7297" i="19"/>
  <c r="Q7296" i="19"/>
  <c r="P7296" i="19"/>
  <c r="O7296" i="19"/>
  <c r="N7296" i="19"/>
  <c r="Q7295" i="19"/>
  <c r="P7295" i="19"/>
  <c r="O7295" i="19"/>
  <c r="N7295" i="19"/>
  <c r="Q7294" i="19"/>
  <c r="P7294" i="19"/>
  <c r="O7294" i="19"/>
  <c r="N7294" i="19"/>
  <c r="Q7293" i="19"/>
  <c r="P7293" i="19"/>
  <c r="O7293" i="19"/>
  <c r="N7293" i="19"/>
  <c r="Q7292" i="19"/>
  <c r="P7292" i="19"/>
  <c r="O7292" i="19"/>
  <c r="N7292" i="19"/>
  <c r="Q7291" i="19"/>
  <c r="P7291" i="19"/>
  <c r="O7291" i="19"/>
  <c r="N7291" i="19"/>
  <c r="Q7290" i="19"/>
  <c r="P7290" i="19"/>
  <c r="O7290" i="19"/>
  <c r="N7290" i="19"/>
  <c r="Q7289" i="19"/>
  <c r="P7289" i="19"/>
  <c r="O7289" i="19"/>
  <c r="N7289" i="19"/>
  <c r="Q7288" i="19"/>
  <c r="P7288" i="19"/>
  <c r="O7288" i="19"/>
  <c r="N7288" i="19"/>
  <c r="Q7287" i="19"/>
  <c r="P7287" i="19"/>
  <c r="O7287" i="19"/>
  <c r="N7287" i="19"/>
  <c r="Q7286" i="19"/>
  <c r="P7286" i="19"/>
  <c r="O7286" i="19"/>
  <c r="N7286" i="19"/>
  <c r="Q7285" i="19"/>
  <c r="P7285" i="19"/>
  <c r="O7285" i="19"/>
  <c r="N7285" i="19"/>
  <c r="Q7284" i="19"/>
  <c r="P7284" i="19"/>
  <c r="O7284" i="19"/>
  <c r="N7284" i="19"/>
  <c r="Q7283" i="19"/>
  <c r="P7283" i="19"/>
  <c r="O7283" i="19"/>
  <c r="N7283" i="19"/>
  <c r="Q7282" i="19"/>
  <c r="P7282" i="19"/>
  <c r="O7282" i="19"/>
  <c r="N7282" i="19"/>
  <c r="Q7281" i="19"/>
  <c r="P7281" i="19"/>
  <c r="O7281" i="19"/>
  <c r="N7281" i="19"/>
  <c r="Q7280" i="19"/>
  <c r="P7280" i="19"/>
  <c r="O7280" i="19"/>
  <c r="N7280" i="19"/>
  <c r="Q7279" i="19"/>
  <c r="P7279" i="19"/>
  <c r="O7279" i="19"/>
  <c r="N7279" i="19"/>
  <c r="Q7278" i="19"/>
  <c r="P7278" i="19"/>
  <c r="O7278" i="19"/>
  <c r="N7278" i="19"/>
  <c r="Q7277" i="19"/>
  <c r="P7277" i="19"/>
  <c r="O7277" i="19"/>
  <c r="N7277" i="19"/>
  <c r="Q7276" i="19"/>
  <c r="P7276" i="19"/>
  <c r="O7276" i="19"/>
  <c r="N7276" i="19"/>
  <c r="Q7275" i="19"/>
  <c r="P7275" i="19"/>
  <c r="O7275" i="19"/>
  <c r="N7275" i="19"/>
  <c r="Q7274" i="19"/>
  <c r="P7274" i="19"/>
  <c r="O7274" i="19"/>
  <c r="N7274" i="19"/>
  <c r="Q7273" i="19"/>
  <c r="P7273" i="19"/>
  <c r="O7273" i="19"/>
  <c r="N7273" i="19"/>
  <c r="Q7272" i="19"/>
  <c r="P7272" i="19"/>
  <c r="O7272" i="19"/>
  <c r="N7272" i="19"/>
  <c r="Q7271" i="19"/>
  <c r="P7271" i="19"/>
  <c r="O7271" i="19"/>
  <c r="N7271" i="19"/>
  <c r="Q7270" i="19"/>
  <c r="P7270" i="19"/>
  <c r="O7270" i="19"/>
  <c r="N7270" i="19"/>
  <c r="Q7269" i="19"/>
  <c r="P7269" i="19"/>
  <c r="O7269" i="19"/>
  <c r="N7269" i="19"/>
  <c r="Q7268" i="19"/>
  <c r="P7268" i="19"/>
  <c r="O7268" i="19"/>
  <c r="N7268" i="19"/>
  <c r="Q7267" i="19"/>
  <c r="P7267" i="19"/>
  <c r="O7267" i="19"/>
  <c r="N7267" i="19"/>
  <c r="Q7266" i="19"/>
  <c r="P7266" i="19"/>
  <c r="O7266" i="19"/>
  <c r="N7266" i="19"/>
  <c r="Q7265" i="19"/>
  <c r="P7265" i="19"/>
  <c r="O7265" i="19"/>
  <c r="N7265" i="19"/>
  <c r="Q7264" i="19"/>
  <c r="P7264" i="19"/>
  <c r="O7264" i="19"/>
  <c r="N7264" i="19"/>
  <c r="Q7263" i="19"/>
  <c r="P7263" i="19"/>
  <c r="O7263" i="19"/>
  <c r="N7263" i="19"/>
  <c r="Q7262" i="19"/>
  <c r="P7262" i="19"/>
  <c r="O7262" i="19"/>
  <c r="N7262" i="19"/>
  <c r="Q7261" i="19"/>
  <c r="P7261" i="19"/>
  <c r="O7261" i="19"/>
  <c r="N7261" i="19"/>
  <c r="Q7260" i="19"/>
  <c r="P7260" i="19"/>
  <c r="O7260" i="19"/>
  <c r="N7260" i="19"/>
  <c r="Q7259" i="19"/>
  <c r="P7259" i="19"/>
  <c r="O7259" i="19"/>
  <c r="N7259" i="19"/>
  <c r="Q7258" i="19"/>
  <c r="P7258" i="19"/>
  <c r="O7258" i="19"/>
  <c r="N7258" i="19"/>
  <c r="Q7257" i="19"/>
  <c r="P7257" i="19"/>
  <c r="O7257" i="19"/>
  <c r="N7257" i="19"/>
  <c r="Q7256" i="19"/>
  <c r="P7256" i="19"/>
  <c r="O7256" i="19"/>
  <c r="N7256" i="19"/>
  <c r="Q7255" i="19"/>
  <c r="P7255" i="19"/>
  <c r="O7255" i="19"/>
  <c r="N7255" i="19"/>
  <c r="Q7254" i="19"/>
  <c r="P7254" i="19"/>
  <c r="O7254" i="19"/>
  <c r="N7254" i="19"/>
  <c r="Q7253" i="19"/>
  <c r="P7253" i="19"/>
  <c r="O7253" i="19"/>
  <c r="N7253" i="19"/>
  <c r="Q7252" i="19"/>
  <c r="P7252" i="19"/>
  <c r="O7252" i="19"/>
  <c r="N7252" i="19"/>
  <c r="Q7251" i="19"/>
  <c r="P7251" i="19"/>
  <c r="O7251" i="19"/>
  <c r="N7251" i="19"/>
  <c r="Q7250" i="19"/>
  <c r="P7250" i="19"/>
  <c r="O7250" i="19"/>
  <c r="N7250" i="19"/>
  <c r="Q7249" i="19"/>
  <c r="P7249" i="19"/>
  <c r="O7249" i="19"/>
  <c r="N7249" i="19"/>
  <c r="Q7248" i="19"/>
  <c r="P7248" i="19"/>
  <c r="O7248" i="19"/>
  <c r="N7248" i="19"/>
  <c r="Q7247" i="19"/>
  <c r="P7247" i="19"/>
  <c r="O7247" i="19"/>
  <c r="N7247" i="19"/>
  <c r="Q7246" i="19"/>
  <c r="P7246" i="19"/>
  <c r="O7246" i="19"/>
  <c r="N7246" i="19"/>
  <c r="Q7245" i="19"/>
  <c r="P7245" i="19"/>
  <c r="O7245" i="19"/>
  <c r="N7245" i="19"/>
  <c r="Q7244" i="19"/>
  <c r="P7244" i="19"/>
  <c r="O7244" i="19"/>
  <c r="N7244" i="19"/>
  <c r="Q7243" i="19"/>
  <c r="P7243" i="19"/>
  <c r="O7243" i="19"/>
  <c r="N7243" i="19"/>
  <c r="Q7242" i="19"/>
  <c r="P7242" i="19"/>
  <c r="O7242" i="19"/>
  <c r="N7242" i="19"/>
  <c r="Q7241" i="19"/>
  <c r="P7241" i="19"/>
  <c r="O7241" i="19"/>
  <c r="N7241" i="19"/>
  <c r="Q7240" i="19"/>
  <c r="P7240" i="19"/>
  <c r="O7240" i="19"/>
  <c r="N7240" i="19"/>
  <c r="Q7239" i="19"/>
  <c r="P7239" i="19"/>
  <c r="O7239" i="19"/>
  <c r="N7239" i="19"/>
  <c r="Q7238" i="19"/>
  <c r="P7238" i="19"/>
  <c r="O7238" i="19"/>
  <c r="N7238" i="19"/>
  <c r="Q7237" i="19"/>
  <c r="P7237" i="19"/>
  <c r="O7237" i="19"/>
  <c r="N7237" i="19"/>
  <c r="Q7236" i="19"/>
  <c r="P7236" i="19"/>
  <c r="O7236" i="19"/>
  <c r="N7236" i="19"/>
  <c r="Q7235" i="19"/>
  <c r="P7235" i="19"/>
  <c r="O7235" i="19"/>
  <c r="N7235" i="19"/>
  <c r="Q7234" i="19"/>
  <c r="P7234" i="19"/>
  <c r="O7234" i="19"/>
  <c r="N7234" i="19"/>
  <c r="Q7233" i="19"/>
  <c r="P7233" i="19"/>
  <c r="O7233" i="19"/>
  <c r="N7233" i="19"/>
  <c r="Q7232" i="19"/>
  <c r="P7232" i="19"/>
  <c r="O7232" i="19"/>
  <c r="N7232" i="19"/>
  <c r="Q7231" i="19"/>
  <c r="P7231" i="19"/>
  <c r="O7231" i="19"/>
  <c r="N7231" i="19"/>
  <c r="Q7230" i="19"/>
  <c r="P7230" i="19"/>
  <c r="O7230" i="19"/>
  <c r="N7230" i="19"/>
  <c r="Q7229" i="19"/>
  <c r="P7229" i="19"/>
  <c r="O7229" i="19"/>
  <c r="N7229" i="19"/>
  <c r="Q7228" i="19"/>
  <c r="P7228" i="19"/>
  <c r="O7228" i="19"/>
  <c r="N7228" i="19"/>
  <c r="Q7227" i="19"/>
  <c r="P7227" i="19"/>
  <c r="O7227" i="19"/>
  <c r="N7227" i="19"/>
  <c r="Q7226" i="19"/>
  <c r="P7226" i="19"/>
  <c r="O7226" i="19"/>
  <c r="N7226" i="19"/>
  <c r="Q7225" i="19"/>
  <c r="P7225" i="19"/>
  <c r="O7225" i="19"/>
  <c r="N7225" i="19"/>
  <c r="Q7224" i="19"/>
  <c r="P7224" i="19"/>
  <c r="O7224" i="19"/>
  <c r="N7224" i="19"/>
  <c r="Q7223" i="19"/>
  <c r="P7223" i="19"/>
  <c r="O7223" i="19"/>
  <c r="N7223" i="19"/>
  <c r="Q7222" i="19"/>
  <c r="P7222" i="19"/>
  <c r="O7222" i="19"/>
  <c r="N7222" i="19"/>
  <c r="Q7221" i="19"/>
  <c r="P7221" i="19"/>
  <c r="O7221" i="19"/>
  <c r="N7221" i="19"/>
  <c r="Q7220" i="19"/>
  <c r="P7220" i="19"/>
  <c r="O7220" i="19"/>
  <c r="N7220" i="19"/>
  <c r="Q7219" i="19"/>
  <c r="P7219" i="19"/>
  <c r="O7219" i="19"/>
  <c r="N7219" i="19"/>
  <c r="Q7218" i="19"/>
  <c r="P7218" i="19"/>
  <c r="O7218" i="19"/>
  <c r="N7218" i="19"/>
  <c r="Q7217" i="19"/>
  <c r="P7217" i="19"/>
  <c r="O7217" i="19"/>
  <c r="N7217" i="19"/>
  <c r="Q7216" i="19"/>
  <c r="P7216" i="19"/>
  <c r="O7216" i="19"/>
  <c r="N7216" i="19"/>
  <c r="Q7215" i="19"/>
  <c r="P7215" i="19"/>
  <c r="O7215" i="19"/>
  <c r="N7215" i="19"/>
  <c r="Q7214" i="19"/>
  <c r="P7214" i="19"/>
  <c r="O7214" i="19"/>
  <c r="N7214" i="19"/>
  <c r="Q7213" i="19"/>
  <c r="P7213" i="19"/>
  <c r="O7213" i="19"/>
  <c r="N7213" i="19"/>
  <c r="Q7212" i="19"/>
  <c r="P7212" i="19"/>
  <c r="O7212" i="19"/>
  <c r="N7212" i="19"/>
  <c r="Q7211" i="19"/>
  <c r="P7211" i="19"/>
  <c r="O7211" i="19"/>
  <c r="N7211" i="19"/>
  <c r="Q7210" i="19"/>
  <c r="P7210" i="19"/>
  <c r="O7210" i="19"/>
  <c r="N7210" i="19"/>
  <c r="Q7209" i="19"/>
  <c r="P7209" i="19"/>
  <c r="O7209" i="19"/>
  <c r="N7209" i="19"/>
  <c r="Q7208" i="19"/>
  <c r="P7208" i="19"/>
  <c r="O7208" i="19"/>
  <c r="N7208" i="19"/>
  <c r="Q7207" i="19"/>
  <c r="P7207" i="19"/>
  <c r="O7207" i="19"/>
  <c r="N7207" i="19"/>
  <c r="Q7206" i="19"/>
  <c r="P7206" i="19"/>
  <c r="O7206" i="19"/>
  <c r="N7206" i="19"/>
  <c r="Q7205" i="19"/>
  <c r="P7205" i="19"/>
  <c r="O7205" i="19"/>
  <c r="N7205" i="19"/>
  <c r="Q7204" i="19"/>
  <c r="P7204" i="19"/>
  <c r="O7204" i="19"/>
  <c r="N7204" i="19"/>
  <c r="Q7203" i="19"/>
  <c r="P7203" i="19"/>
  <c r="O7203" i="19"/>
  <c r="N7203" i="19"/>
  <c r="Q7202" i="19"/>
  <c r="P7202" i="19"/>
  <c r="O7202" i="19"/>
  <c r="N7202" i="19"/>
  <c r="Q7201" i="19"/>
  <c r="P7201" i="19"/>
  <c r="O7201" i="19"/>
  <c r="N7201" i="19"/>
  <c r="Q7200" i="19"/>
  <c r="P7200" i="19"/>
  <c r="O7200" i="19"/>
  <c r="N7200" i="19"/>
  <c r="Q7199" i="19"/>
  <c r="P7199" i="19"/>
  <c r="O7199" i="19"/>
  <c r="N7199" i="19"/>
  <c r="Q7198" i="19"/>
  <c r="P7198" i="19"/>
  <c r="O7198" i="19"/>
  <c r="N7198" i="19"/>
  <c r="Q7197" i="19"/>
  <c r="P7197" i="19"/>
  <c r="O7197" i="19"/>
  <c r="N7197" i="19"/>
  <c r="Q7196" i="19"/>
  <c r="P7196" i="19"/>
  <c r="O7196" i="19"/>
  <c r="N7196" i="19"/>
  <c r="Q7195" i="19"/>
  <c r="P7195" i="19"/>
  <c r="O7195" i="19"/>
  <c r="N7195" i="19"/>
  <c r="Q7194" i="19"/>
  <c r="P7194" i="19"/>
  <c r="O7194" i="19"/>
  <c r="N7194" i="19"/>
  <c r="Q7193" i="19"/>
  <c r="P7193" i="19"/>
  <c r="O7193" i="19"/>
  <c r="N7193" i="19"/>
  <c r="Q7192" i="19"/>
  <c r="P7192" i="19"/>
  <c r="O7192" i="19"/>
  <c r="N7192" i="19"/>
  <c r="Q7191" i="19"/>
  <c r="P7191" i="19"/>
  <c r="O7191" i="19"/>
  <c r="N7191" i="19"/>
  <c r="Q7190" i="19"/>
  <c r="P7190" i="19"/>
  <c r="O7190" i="19"/>
  <c r="N7190" i="19"/>
  <c r="Q7189" i="19"/>
  <c r="P7189" i="19"/>
  <c r="O7189" i="19"/>
  <c r="N7189" i="19"/>
  <c r="Q7188" i="19"/>
  <c r="P7188" i="19"/>
  <c r="O7188" i="19"/>
  <c r="N7188" i="19"/>
  <c r="Q7187" i="19"/>
  <c r="P7187" i="19"/>
  <c r="O7187" i="19"/>
  <c r="N7187" i="19"/>
  <c r="Q7186" i="19"/>
  <c r="P7186" i="19"/>
  <c r="O7186" i="19"/>
  <c r="N7186" i="19"/>
  <c r="Q7185" i="19"/>
  <c r="P7185" i="19"/>
  <c r="O7185" i="19"/>
  <c r="N7185" i="19"/>
  <c r="Q7184" i="19"/>
  <c r="P7184" i="19"/>
  <c r="O7184" i="19"/>
  <c r="N7184" i="19"/>
  <c r="Q7183" i="19"/>
  <c r="P7183" i="19"/>
  <c r="O7183" i="19"/>
  <c r="N7183" i="19"/>
  <c r="Q7182" i="19"/>
  <c r="P7182" i="19"/>
  <c r="O7182" i="19"/>
  <c r="N7182" i="19"/>
  <c r="Q7181" i="19"/>
  <c r="P7181" i="19"/>
  <c r="O7181" i="19"/>
  <c r="N7181" i="19"/>
  <c r="Q7180" i="19"/>
  <c r="P7180" i="19"/>
  <c r="O7180" i="19"/>
  <c r="N7180" i="19"/>
  <c r="Q7179" i="19"/>
  <c r="P7179" i="19"/>
  <c r="O7179" i="19"/>
  <c r="N7179" i="19"/>
  <c r="Q7178" i="19"/>
  <c r="P7178" i="19"/>
  <c r="O7178" i="19"/>
  <c r="N7178" i="19"/>
  <c r="Q7177" i="19"/>
  <c r="P7177" i="19"/>
  <c r="O7177" i="19"/>
  <c r="N7177" i="19"/>
  <c r="Q7176" i="19"/>
  <c r="P7176" i="19"/>
  <c r="O7176" i="19"/>
  <c r="N7176" i="19"/>
  <c r="Q7175" i="19"/>
  <c r="P7175" i="19"/>
  <c r="O7175" i="19"/>
  <c r="N7175" i="19"/>
  <c r="Q7174" i="19"/>
  <c r="P7174" i="19"/>
  <c r="O7174" i="19"/>
  <c r="N7174" i="19"/>
  <c r="Q7173" i="19"/>
  <c r="P7173" i="19"/>
  <c r="O7173" i="19"/>
  <c r="N7173" i="19"/>
  <c r="Q7172" i="19"/>
  <c r="P7172" i="19"/>
  <c r="O7172" i="19"/>
  <c r="N7172" i="19"/>
  <c r="Q7171" i="19"/>
  <c r="P7171" i="19"/>
  <c r="O7171" i="19"/>
  <c r="N7171" i="19"/>
  <c r="Q7170" i="19"/>
  <c r="P7170" i="19"/>
  <c r="O7170" i="19"/>
  <c r="N7170" i="19"/>
  <c r="Q7169" i="19"/>
  <c r="P7169" i="19"/>
  <c r="O7169" i="19"/>
  <c r="N7169" i="19"/>
  <c r="Q7168" i="19"/>
  <c r="P7168" i="19"/>
  <c r="O7168" i="19"/>
  <c r="N7168" i="19"/>
  <c r="Q7167" i="19"/>
  <c r="P7167" i="19"/>
  <c r="O7167" i="19"/>
  <c r="N7167" i="19"/>
  <c r="Q7166" i="19"/>
  <c r="P7166" i="19"/>
  <c r="O7166" i="19"/>
  <c r="N7166" i="19"/>
  <c r="Q7165" i="19"/>
  <c r="P7165" i="19"/>
  <c r="O7165" i="19"/>
  <c r="N7165" i="19"/>
  <c r="Q7164" i="19"/>
  <c r="P7164" i="19"/>
  <c r="O7164" i="19"/>
  <c r="N7164" i="19"/>
  <c r="Q7163" i="19"/>
  <c r="P7163" i="19"/>
  <c r="O7163" i="19"/>
  <c r="N7163" i="19"/>
  <c r="Q7162" i="19"/>
  <c r="P7162" i="19"/>
  <c r="O7162" i="19"/>
  <c r="N7162" i="19"/>
  <c r="Q7161" i="19"/>
  <c r="P7161" i="19"/>
  <c r="O7161" i="19"/>
  <c r="N7161" i="19"/>
  <c r="Q7160" i="19"/>
  <c r="P7160" i="19"/>
  <c r="O7160" i="19"/>
  <c r="N7160" i="19"/>
  <c r="Q7159" i="19"/>
  <c r="P7159" i="19"/>
  <c r="O7159" i="19"/>
  <c r="N7159" i="19"/>
  <c r="Q7158" i="19"/>
  <c r="P7158" i="19"/>
  <c r="O7158" i="19"/>
  <c r="N7158" i="19"/>
  <c r="Q7157" i="19"/>
  <c r="P7157" i="19"/>
  <c r="O7157" i="19"/>
  <c r="N7157" i="19"/>
  <c r="Q7156" i="19"/>
  <c r="P7156" i="19"/>
  <c r="O7156" i="19"/>
  <c r="N7156" i="19"/>
  <c r="Q7155" i="19"/>
  <c r="P7155" i="19"/>
  <c r="O7155" i="19"/>
  <c r="N7155" i="19"/>
  <c r="Q7154" i="19"/>
  <c r="P7154" i="19"/>
  <c r="O7154" i="19"/>
  <c r="N7154" i="19"/>
  <c r="Q7153" i="19"/>
  <c r="P7153" i="19"/>
  <c r="O7153" i="19"/>
  <c r="N7153" i="19"/>
  <c r="Q7152" i="19"/>
  <c r="P7152" i="19"/>
  <c r="O7152" i="19"/>
  <c r="N7152" i="19"/>
  <c r="Q7151" i="19"/>
  <c r="P7151" i="19"/>
  <c r="O7151" i="19"/>
  <c r="N7151" i="19"/>
  <c r="Q7150" i="19"/>
  <c r="P7150" i="19"/>
  <c r="O7150" i="19"/>
  <c r="N7150" i="19"/>
  <c r="Q7149" i="19"/>
  <c r="P7149" i="19"/>
  <c r="O7149" i="19"/>
  <c r="N7149" i="19"/>
  <c r="Q7148" i="19"/>
  <c r="P7148" i="19"/>
  <c r="O7148" i="19"/>
  <c r="N7148" i="19"/>
  <c r="Q7147" i="19"/>
  <c r="P7147" i="19"/>
  <c r="O7147" i="19"/>
  <c r="N7147" i="19"/>
  <c r="Q7146" i="19"/>
  <c r="P7146" i="19"/>
  <c r="O7146" i="19"/>
  <c r="N7146" i="19"/>
  <c r="Q7145" i="19"/>
  <c r="P7145" i="19"/>
  <c r="O7145" i="19"/>
  <c r="N7145" i="19"/>
  <c r="Q7144" i="19"/>
  <c r="P7144" i="19"/>
  <c r="O7144" i="19"/>
  <c r="N7144" i="19"/>
  <c r="Q7143" i="19"/>
  <c r="P7143" i="19"/>
  <c r="O7143" i="19"/>
  <c r="N7143" i="19"/>
  <c r="Q7142" i="19"/>
  <c r="P7142" i="19"/>
  <c r="O7142" i="19"/>
  <c r="N7142" i="19"/>
  <c r="Q7141" i="19"/>
  <c r="P7141" i="19"/>
  <c r="O7141" i="19"/>
  <c r="N7141" i="19"/>
  <c r="Q7140" i="19"/>
  <c r="P7140" i="19"/>
  <c r="O7140" i="19"/>
  <c r="N7140" i="19"/>
  <c r="Q7139" i="19"/>
  <c r="P7139" i="19"/>
  <c r="O7139" i="19"/>
  <c r="N7139" i="19"/>
  <c r="Q7138" i="19"/>
  <c r="P7138" i="19"/>
  <c r="O7138" i="19"/>
  <c r="N7138" i="19"/>
  <c r="Q7137" i="19"/>
  <c r="P7137" i="19"/>
  <c r="O7137" i="19"/>
  <c r="N7137" i="19"/>
  <c r="Q7136" i="19"/>
  <c r="P7136" i="19"/>
  <c r="O7136" i="19"/>
  <c r="N7136" i="19"/>
  <c r="Q7135" i="19"/>
  <c r="P7135" i="19"/>
  <c r="O7135" i="19"/>
  <c r="N7135" i="19"/>
  <c r="Q7134" i="19"/>
  <c r="P7134" i="19"/>
  <c r="O7134" i="19"/>
  <c r="N7134" i="19"/>
  <c r="Q7133" i="19"/>
  <c r="P7133" i="19"/>
  <c r="O7133" i="19"/>
  <c r="N7133" i="19"/>
  <c r="Q7132" i="19"/>
  <c r="P7132" i="19"/>
  <c r="O7132" i="19"/>
  <c r="N7132" i="19"/>
  <c r="Q7131" i="19"/>
  <c r="P7131" i="19"/>
  <c r="O7131" i="19"/>
  <c r="N7131" i="19"/>
  <c r="Q7130" i="19"/>
  <c r="P7130" i="19"/>
  <c r="O7130" i="19"/>
  <c r="N7130" i="19"/>
  <c r="Q7129" i="19"/>
  <c r="P7129" i="19"/>
  <c r="O7129" i="19"/>
  <c r="N7129" i="19"/>
  <c r="Q7128" i="19"/>
  <c r="P7128" i="19"/>
  <c r="O7128" i="19"/>
  <c r="N7128" i="19"/>
  <c r="Q7127" i="19"/>
  <c r="P7127" i="19"/>
  <c r="O7127" i="19"/>
  <c r="N7127" i="19"/>
  <c r="Q7126" i="19"/>
  <c r="P7126" i="19"/>
  <c r="O7126" i="19"/>
  <c r="N7126" i="19"/>
  <c r="Q7125" i="19"/>
  <c r="P7125" i="19"/>
  <c r="O7125" i="19"/>
  <c r="N7125" i="19"/>
  <c r="Q7124" i="19"/>
  <c r="P7124" i="19"/>
  <c r="O7124" i="19"/>
  <c r="N7124" i="19"/>
  <c r="Q7123" i="19"/>
  <c r="P7123" i="19"/>
  <c r="O7123" i="19"/>
  <c r="N7123" i="19"/>
  <c r="Q7122" i="19"/>
  <c r="P7122" i="19"/>
  <c r="O7122" i="19"/>
  <c r="N7122" i="19"/>
  <c r="Q7121" i="19"/>
  <c r="P7121" i="19"/>
  <c r="O7121" i="19"/>
  <c r="N7121" i="19"/>
  <c r="Q7120" i="19"/>
  <c r="P7120" i="19"/>
  <c r="O7120" i="19"/>
  <c r="N7120" i="19"/>
  <c r="Q7119" i="19"/>
  <c r="P7119" i="19"/>
  <c r="O7119" i="19"/>
  <c r="N7119" i="19"/>
  <c r="Q7118" i="19"/>
  <c r="P7118" i="19"/>
  <c r="O7118" i="19"/>
  <c r="N7118" i="19"/>
  <c r="Q7117" i="19"/>
  <c r="P7117" i="19"/>
  <c r="O7117" i="19"/>
  <c r="N7117" i="19"/>
  <c r="Q7116" i="19"/>
  <c r="P7116" i="19"/>
  <c r="O7116" i="19"/>
  <c r="N7116" i="19"/>
  <c r="Q7115" i="19"/>
  <c r="P7115" i="19"/>
  <c r="O7115" i="19"/>
  <c r="N7115" i="19"/>
  <c r="Q7114" i="19"/>
  <c r="P7114" i="19"/>
  <c r="O7114" i="19"/>
  <c r="N7114" i="19"/>
  <c r="Q7113" i="19"/>
  <c r="P7113" i="19"/>
  <c r="O7113" i="19"/>
  <c r="N7113" i="19"/>
  <c r="Q7112" i="19"/>
  <c r="P7112" i="19"/>
  <c r="O7112" i="19"/>
  <c r="N7112" i="19"/>
  <c r="Q7111" i="19"/>
  <c r="P7111" i="19"/>
  <c r="O7111" i="19"/>
  <c r="N7111" i="19"/>
  <c r="Q7110" i="19"/>
  <c r="P7110" i="19"/>
  <c r="O7110" i="19"/>
  <c r="N7110" i="19"/>
  <c r="Q7109" i="19"/>
  <c r="P7109" i="19"/>
  <c r="O7109" i="19"/>
  <c r="N7109" i="19"/>
  <c r="Q7108" i="19"/>
  <c r="P7108" i="19"/>
  <c r="O7108" i="19"/>
  <c r="N7108" i="19"/>
  <c r="Q7107" i="19"/>
  <c r="P7107" i="19"/>
  <c r="O7107" i="19"/>
  <c r="N7107" i="19"/>
  <c r="Q7106" i="19"/>
  <c r="P7106" i="19"/>
  <c r="O7106" i="19"/>
  <c r="N7106" i="19"/>
  <c r="Q7105" i="19"/>
  <c r="P7105" i="19"/>
  <c r="O7105" i="19"/>
  <c r="N7105" i="19"/>
  <c r="Q7104" i="19"/>
  <c r="P7104" i="19"/>
  <c r="O7104" i="19"/>
  <c r="N7104" i="19"/>
  <c r="Q7103" i="19"/>
  <c r="P7103" i="19"/>
  <c r="O7103" i="19"/>
  <c r="N7103" i="19"/>
  <c r="Q7102" i="19"/>
  <c r="P7102" i="19"/>
  <c r="O7102" i="19"/>
  <c r="N7102" i="19"/>
  <c r="Q7101" i="19"/>
  <c r="P7101" i="19"/>
  <c r="O7101" i="19"/>
  <c r="N7101" i="19"/>
  <c r="Q7100" i="19"/>
  <c r="P7100" i="19"/>
  <c r="O7100" i="19"/>
  <c r="N7100" i="19"/>
  <c r="Q7099" i="19"/>
  <c r="P7099" i="19"/>
  <c r="O7099" i="19"/>
  <c r="N7099" i="19"/>
  <c r="Q7098" i="19"/>
  <c r="P7098" i="19"/>
  <c r="O7098" i="19"/>
  <c r="N7098" i="19"/>
  <c r="Q7097" i="19"/>
  <c r="P7097" i="19"/>
  <c r="O7097" i="19"/>
  <c r="N7097" i="19"/>
  <c r="Q7096" i="19"/>
  <c r="P7096" i="19"/>
  <c r="O7096" i="19"/>
  <c r="N7096" i="19"/>
  <c r="Q7095" i="19"/>
  <c r="P7095" i="19"/>
  <c r="O7095" i="19"/>
  <c r="N7095" i="19"/>
  <c r="Q7094" i="19"/>
  <c r="P7094" i="19"/>
  <c r="O7094" i="19"/>
  <c r="N7094" i="19"/>
  <c r="Q7093" i="19"/>
  <c r="P7093" i="19"/>
  <c r="O7093" i="19"/>
  <c r="N7093" i="19"/>
  <c r="Q7092" i="19"/>
  <c r="P7092" i="19"/>
  <c r="O7092" i="19"/>
  <c r="N7092" i="19"/>
  <c r="Q7091" i="19"/>
  <c r="P7091" i="19"/>
  <c r="O7091" i="19"/>
  <c r="N7091" i="19"/>
  <c r="Q7090" i="19"/>
  <c r="P7090" i="19"/>
  <c r="O7090" i="19"/>
  <c r="N7090" i="19"/>
  <c r="Q7089" i="19"/>
  <c r="P7089" i="19"/>
  <c r="O7089" i="19"/>
  <c r="N7089" i="19"/>
  <c r="Q7088" i="19"/>
  <c r="P7088" i="19"/>
  <c r="O7088" i="19"/>
  <c r="N7088" i="19"/>
  <c r="Q7087" i="19"/>
  <c r="P7087" i="19"/>
  <c r="O7087" i="19"/>
  <c r="N7087" i="19"/>
  <c r="Q7086" i="19"/>
  <c r="P7086" i="19"/>
  <c r="O7086" i="19"/>
  <c r="N7086" i="19"/>
  <c r="Q7085" i="19"/>
  <c r="P7085" i="19"/>
  <c r="O7085" i="19"/>
  <c r="N7085" i="19"/>
  <c r="Q7084" i="19"/>
  <c r="P7084" i="19"/>
  <c r="O7084" i="19"/>
  <c r="N7084" i="19"/>
  <c r="Q7083" i="19"/>
  <c r="P7083" i="19"/>
  <c r="O7083" i="19"/>
  <c r="N7083" i="19"/>
  <c r="Q7082" i="19"/>
  <c r="P7082" i="19"/>
  <c r="O7082" i="19"/>
  <c r="N7082" i="19"/>
  <c r="Q7081" i="19"/>
  <c r="P7081" i="19"/>
  <c r="O7081" i="19"/>
  <c r="N7081" i="19"/>
  <c r="Q7080" i="19"/>
  <c r="P7080" i="19"/>
  <c r="O7080" i="19"/>
  <c r="N7080" i="19"/>
  <c r="Q7079" i="19"/>
  <c r="P7079" i="19"/>
  <c r="O7079" i="19"/>
  <c r="N7079" i="19"/>
  <c r="Q7078" i="19"/>
  <c r="P7078" i="19"/>
  <c r="O7078" i="19"/>
  <c r="N7078" i="19"/>
  <c r="Q7077" i="19"/>
  <c r="P7077" i="19"/>
  <c r="O7077" i="19"/>
  <c r="N7077" i="19"/>
  <c r="Q7076" i="19"/>
  <c r="P7076" i="19"/>
  <c r="O7076" i="19"/>
  <c r="N7076" i="19"/>
  <c r="Q7075" i="19"/>
  <c r="P7075" i="19"/>
  <c r="O7075" i="19"/>
  <c r="N7075" i="19"/>
  <c r="Q7074" i="19"/>
  <c r="P7074" i="19"/>
  <c r="O7074" i="19"/>
  <c r="N7074" i="19"/>
  <c r="Q7073" i="19"/>
  <c r="P7073" i="19"/>
  <c r="O7073" i="19"/>
  <c r="N7073" i="19"/>
  <c r="Q7072" i="19"/>
  <c r="P7072" i="19"/>
  <c r="O7072" i="19"/>
  <c r="N7072" i="19"/>
  <c r="Q7071" i="19"/>
  <c r="P7071" i="19"/>
  <c r="O7071" i="19"/>
  <c r="N7071" i="19"/>
  <c r="Q7070" i="19"/>
  <c r="P7070" i="19"/>
  <c r="O7070" i="19"/>
  <c r="N7070" i="19"/>
  <c r="Q7069" i="19"/>
  <c r="P7069" i="19"/>
  <c r="O7069" i="19"/>
  <c r="N7069" i="19"/>
  <c r="Q7068" i="19"/>
  <c r="P7068" i="19"/>
  <c r="O7068" i="19"/>
  <c r="N7068" i="19"/>
  <c r="Q7067" i="19"/>
  <c r="P7067" i="19"/>
  <c r="O7067" i="19"/>
  <c r="N7067" i="19"/>
  <c r="Q7066" i="19"/>
  <c r="P7066" i="19"/>
  <c r="O7066" i="19"/>
  <c r="N7066" i="19"/>
  <c r="Q7065" i="19"/>
  <c r="P7065" i="19"/>
  <c r="O7065" i="19"/>
  <c r="N7065" i="19"/>
  <c r="Q7064" i="19"/>
  <c r="P7064" i="19"/>
  <c r="O7064" i="19"/>
  <c r="N7064" i="19"/>
  <c r="Q7063" i="19"/>
  <c r="P7063" i="19"/>
  <c r="O7063" i="19"/>
  <c r="N7063" i="19"/>
  <c r="Q7062" i="19"/>
  <c r="P7062" i="19"/>
  <c r="O7062" i="19"/>
  <c r="N7062" i="19"/>
  <c r="Q7061" i="19"/>
  <c r="P7061" i="19"/>
  <c r="O7061" i="19"/>
  <c r="N7061" i="19"/>
  <c r="Q7060" i="19"/>
  <c r="P7060" i="19"/>
  <c r="O7060" i="19"/>
  <c r="N7060" i="19"/>
  <c r="Q7059" i="19"/>
  <c r="P7059" i="19"/>
  <c r="O7059" i="19"/>
  <c r="N7059" i="19"/>
  <c r="Q7058" i="19"/>
  <c r="P7058" i="19"/>
  <c r="O7058" i="19"/>
  <c r="N7058" i="19"/>
  <c r="Q7057" i="19"/>
  <c r="P7057" i="19"/>
  <c r="O7057" i="19"/>
  <c r="N7057" i="19"/>
  <c r="Q7056" i="19"/>
  <c r="P7056" i="19"/>
  <c r="O7056" i="19"/>
  <c r="N7056" i="19"/>
  <c r="Q7055" i="19"/>
  <c r="P7055" i="19"/>
  <c r="O7055" i="19"/>
  <c r="N7055" i="19"/>
  <c r="Q7054" i="19"/>
  <c r="P7054" i="19"/>
  <c r="O7054" i="19"/>
  <c r="N7054" i="19"/>
  <c r="Q7053" i="19"/>
  <c r="P7053" i="19"/>
  <c r="O7053" i="19"/>
  <c r="N7053" i="19"/>
  <c r="Q7052" i="19"/>
  <c r="P7052" i="19"/>
  <c r="O7052" i="19"/>
  <c r="N7052" i="19"/>
  <c r="Q7051" i="19"/>
  <c r="P7051" i="19"/>
  <c r="O7051" i="19"/>
  <c r="N7051" i="19"/>
  <c r="Q7050" i="19"/>
  <c r="P7050" i="19"/>
  <c r="O7050" i="19"/>
  <c r="N7050" i="19"/>
  <c r="Q7049" i="19"/>
  <c r="P7049" i="19"/>
  <c r="O7049" i="19"/>
  <c r="N7049" i="19"/>
  <c r="Q7048" i="19"/>
  <c r="P7048" i="19"/>
  <c r="O7048" i="19"/>
  <c r="N7048" i="19"/>
  <c r="Q7047" i="19"/>
  <c r="P7047" i="19"/>
  <c r="O7047" i="19"/>
  <c r="N7047" i="19"/>
  <c r="Q7046" i="19"/>
  <c r="P7046" i="19"/>
  <c r="O7046" i="19"/>
  <c r="N7046" i="19"/>
  <c r="Q7045" i="19"/>
  <c r="P7045" i="19"/>
  <c r="O7045" i="19"/>
  <c r="N7045" i="19"/>
  <c r="Q7044" i="19"/>
  <c r="P7044" i="19"/>
  <c r="O7044" i="19"/>
  <c r="N7044" i="19"/>
  <c r="Q7043" i="19"/>
  <c r="P7043" i="19"/>
  <c r="O7043" i="19"/>
  <c r="N7043" i="19"/>
  <c r="Q7042" i="19"/>
  <c r="P7042" i="19"/>
  <c r="O7042" i="19"/>
  <c r="N7042" i="19"/>
  <c r="Q7041" i="19"/>
  <c r="P7041" i="19"/>
  <c r="O7041" i="19"/>
  <c r="N7041" i="19"/>
  <c r="Q7040" i="19"/>
  <c r="P7040" i="19"/>
  <c r="O7040" i="19"/>
  <c r="N7040" i="19"/>
  <c r="Q7039" i="19"/>
  <c r="P7039" i="19"/>
  <c r="O7039" i="19"/>
  <c r="N7039" i="19"/>
  <c r="Q7038" i="19"/>
  <c r="P7038" i="19"/>
  <c r="O7038" i="19"/>
  <c r="N7038" i="19"/>
  <c r="Q7037" i="19"/>
  <c r="P7037" i="19"/>
  <c r="O7037" i="19"/>
  <c r="N7037" i="19"/>
  <c r="Q7036" i="19"/>
  <c r="P7036" i="19"/>
  <c r="O7036" i="19"/>
  <c r="N7036" i="19"/>
  <c r="Q7035" i="19"/>
  <c r="P7035" i="19"/>
  <c r="O7035" i="19"/>
  <c r="N7035" i="19"/>
  <c r="Q7034" i="19"/>
  <c r="P7034" i="19"/>
  <c r="O7034" i="19"/>
  <c r="N7034" i="19"/>
  <c r="Q7033" i="19"/>
  <c r="P7033" i="19"/>
  <c r="O7033" i="19"/>
  <c r="N7033" i="19"/>
  <c r="Q7032" i="19"/>
  <c r="P7032" i="19"/>
  <c r="O7032" i="19"/>
  <c r="N7032" i="19"/>
  <c r="Q7031" i="19"/>
  <c r="P7031" i="19"/>
  <c r="O7031" i="19"/>
  <c r="N7031" i="19"/>
  <c r="Q7030" i="19"/>
  <c r="P7030" i="19"/>
  <c r="O7030" i="19"/>
  <c r="N7030" i="19"/>
  <c r="Q7029" i="19"/>
  <c r="P7029" i="19"/>
  <c r="O7029" i="19"/>
  <c r="N7029" i="19"/>
  <c r="Q7028" i="19"/>
  <c r="P7028" i="19"/>
  <c r="O7028" i="19"/>
  <c r="N7028" i="19"/>
  <c r="Q7027" i="19"/>
  <c r="P7027" i="19"/>
  <c r="O7027" i="19"/>
  <c r="N7027" i="19"/>
  <c r="Q7026" i="19"/>
  <c r="P7026" i="19"/>
  <c r="O7026" i="19"/>
  <c r="N7026" i="19"/>
  <c r="Q7025" i="19"/>
  <c r="P7025" i="19"/>
  <c r="O7025" i="19"/>
  <c r="N7025" i="19"/>
  <c r="Q7024" i="19"/>
  <c r="P7024" i="19"/>
  <c r="O7024" i="19"/>
  <c r="N7024" i="19"/>
  <c r="Q7023" i="19"/>
  <c r="P7023" i="19"/>
  <c r="O7023" i="19"/>
  <c r="N7023" i="19"/>
  <c r="Q7022" i="19"/>
  <c r="P7022" i="19"/>
  <c r="O7022" i="19"/>
  <c r="N7022" i="19"/>
  <c r="Q7021" i="19"/>
  <c r="P7021" i="19"/>
  <c r="O7021" i="19"/>
  <c r="N7021" i="19"/>
  <c r="Q7020" i="19"/>
  <c r="P7020" i="19"/>
  <c r="O7020" i="19"/>
  <c r="N7020" i="19"/>
  <c r="Q7019" i="19"/>
  <c r="P7019" i="19"/>
  <c r="O7019" i="19"/>
  <c r="N7019" i="19"/>
  <c r="Q7018" i="19"/>
  <c r="P7018" i="19"/>
  <c r="O7018" i="19"/>
  <c r="N7018" i="19"/>
  <c r="Q7017" i="19"/>
  <c r="P7017" i="19"/>
  <c r="O7017" i="19"/>
  <c r="N7017" i="19"/>
  <c r="Q7016" i="19"/>
  <c r="P7016" i="19"/>
  <c r="O7016" i="19"/>
  <c r="N7016" i="19"/>
  <c r="Q7015" i="19"/>
  <c r="P7015" i="19"/>
  <c r="O7015" i="19"/>
  <c r="N7015" i="19"/>
  <c r="Q7014" i="19"/>
  <c r="P7014" i="19"/>
  <c r="O7014" i="19"/>
  <c r="N7014" i="19"/>
  <c r="Q7013" i="19"/>
  <c r="P7013" i="19"/>
  <c r="O7013" i="19"/>
  <c r="N7013" i="19"/>
  <c r="Q7012" i="19"/>
  <c r="P7012" i="19"/>
  <c r="O7012" i="19"/>
  <c r="N7012" i="19"/>
  <c r="Q7011" i="19"/>
  <c r="P7011" i="19"/>
  <c r="O7011" i="19"/>
  <c r="N7011" i="19"/>
  <c r="Q7010" i="19"/>
  <c r="P7010" i="19"/>
  <c r="O7010" i="19"/>
  <c r="N7010" i="19"/>
  <c r="Q7009" i="19"/>
  <c r="P7009" i="19"/>
  <c r="O7009" i="19"/>
  <c r="N7009" i="19"/>
  <c r="Q7008" i="19"/>
  <c r="P7008" i="19"/>
  <c r="O7008" i="19"/>
  <c r="N7008" i="19"/>
  <c r="Q7007" i="19"/>
  <c r="P7007" i="19"/>
  <c r="O7007" i="19"/>
  <c r="N7007" i="19"/>
  <c r="Q7006" i="19"/>
  <c r="P7006" i="19"/>
  <c r="O7006" i="19"/>
  <c r="N7006" i="19"/>
  <c r="Q7005" i="19"/>
  <c r="P7005" i="19"/>
  <c r="O7005" i="19"/>
  <c r="N7005" i="19"/>
  <c r="Q7004" i="19"/>
  <c r="P7004" i="19"/>
  <c r="O7004" i="19"/>
  <c r="N7004" i="19"/>
  <c r="Q7003" i="19"/>
  <c r="P7003" i="19"/>
  <c r="O7003" i="19"/>
  <c r="N7003" i="19"/>
  <c r="Q7002" i="19"/>
  <c r="P7002" i="19"/>
  <c r="O7002" i="19"/>
  <c r="N7002" i="19"/>
  <c r="Q7001" i="19"/>
  <c r="P7001" i="19"/>
  <c r="O7001" i="19"/>
  <c r="N7001" i="19"/>
  <c r="Q7000" i="19"/>
  <c r="P7000" i="19"/>
  <c r="O7000" i="19"/>
  <c r="N7000" i="19"/>
  <c r="Q6999" i="19"/>
  <c r="P6999" i="19"/>
  <c r="O6999" i="19"/>
  <c r="N6999" i="19"/>
  <c r="Q6998" i="19"/>
  <c r="P6998" i="19"/>
  <c r="O6998" i="19"/>
  <c r="N6998" i="19"/>
  <c r="Q6997" i="19"/>
  <c r="P6997" i="19"/>
  <c r="O6997" i="19"/>
  <c r="N6997" i="19"/>
  <c r="Q6996" i="19"/>
  <c r="P6996" i="19"/>
  <c r="O6996" i="19"/>
  <c r="N6996" i="19"/>
  <c r="Q6995" i="19"/>
  <c r="P6995" i="19"/>
  <c r="O6995" i="19"/>
  <c r="N6995" i="19"/>
  <c r="Q6994" i="19"/>
  <c r="P6994" i="19"/>
  <c r="O6994" i="19"/>
  <c r="N6994" i="19"/>
  <c r="Q6993" i="19"/>
  <c r="P6993" i="19"/>
  <c r="O6993" i="19"/>
  <c r="N6993" i="19"/>
  <c r="Q6992" i="19"/>
  <c r="P6992" i="19"/>
  <c r="O6992" i="19"/>
  <c r="N6992" i="19"/>
  <c r="Q6991" i="19"/>
  <c r="P6991" i="19"/>
  <c r="O6991" i="19"/>
  <c r="N6991" i="19"/>
  <c r="Q6990" i="19"/>
  <c r="P6990" i="19"/>
  <c r="O6990" i="19"/>
  <c r="N6990" i="19"/>
  <c r="Q6989" i="19"/>
  <c r="P6989" i="19"/>
  <c r="O6989" i="19"/>
  <c r="N6989" i="19"/>
  <c r="Q6988" i="19"/>
  <c r="P6988" i="19"/>
  <c r="O6988" i="19"/>
  <c r="N6988" i="19"/>
  <c r="Q6987" i="19"/>
  <c r="P6987" i="19"/>
  <c r="O6987" i="19"/>
  <c r="N6987" i="19"/>
  <c r="Q6986" i="19"/>
  <c r="P6986" i="19"/>
  <c r="O6986" i="19"/>
  <c r="N6986" i="19"/>
  <c r="Q6985" i="19"/>
  <c r="P6985" i="19"/>
  <c r="O6985" i="19"/>
  <c r="N6985" i="19"/>
  <c r="Q6984" i="19"/>
  <c r="P6984" i="19"/>
  <c r="O6984" i="19"/>
  <c r="N6984" i="19"/>
  <c r="Q6983" i="19"/>
  <c r="P6983" i="19"/>
  <c r="O6983" i="19"/>
  <c r="N6983" i="19"/>
  <c r="Q6982" i="19"/>
  <c r="P6982" i="19"/>
  <c r="O6982" i="19"/>
  <c r="N6982" i="19"/>
  <c r="Q6981" i="19"/>
  <c r="P6981" i="19"/>
  <c r="O6981" i="19"/>
  <c r="N6981" i="19"/>
  <c r="Q6980" i="19"/>
  <c r="P6980" i="19"/>
  <c r="O6980" i="19"/>
  <c r="N6980" i="19"/>
  <c r="Q6979" i="19"/>
  <c r="P6979" i="19"/>
  <c r="O6979" i="19"/>
  <c r="N6979" i="19"/>
  <c r="Q6978" i="19"/>
  <c r="P6978" i="19"/>
  <c r="O6978" i="19"/>
  <c r="N6978" i="19"/>
  <c r="Q6977" i="19"/>
  <c r="P6977" i="19"/>
  <c r="O6977" i="19"/>
  <c r="N6977" i="19"/>
  <c r="Q6976" i="19"/>
  <c r="P6976" i="19"/>
  <c r="O6976" i="19"/>
  <c r="N6976" i="19"/>
  <c r="Q6975" i="19"/>
  <c r="P6975" i="19"/>
  <c r="O6975" i="19"/>
  <c r="N6975" i="19"/>
  <c r="Q6974" i="19"/>
  <c r="P6974" i="19"/>
  <c r="O6974" i="19"/>
  <c r="N6974" i="19"/>
  <c r="Q6973" i="19"/>
  <c r="P6973" i="19"/>
  <c r="O6973" i="19"/>
  <c r="N6973" i="19"/>
  <c r="Q6972" i="19"/>
  <c r="P6972" i="19"/>
  <c r="O6972" i="19"/>
  <c r="N6972" i="19"/>
  <c r="Q6971" i="19"/>
  <c r="P6971" i="19"/>
  <c r="O6971" i="19"/>
  <c r="N6971" i="19"/>
  <c r="Q6970" i="19"/>
  <c r="P6970" i="19"/>
  <c r="O6970" i="19"/>
  <c r="N6970" i="19"/>
  <c r="Q6969" i="19"/>
  <c r="P6969" i="19"/>
  <c r="O6969" i="19"/>
  <c r="N6969" i="19"/>
  <c r="Q6968" i="19"/>
  <c r="P6968" i="19"/>
  <c r="O6968" i="19"/>
  <c r="N6968" i="19"/>
  <c r="Q6967" i="19"/>
  <c r="P6967" i="19"/>
  <c r="O6967" i="19"/>
  <c r="N6967" i="19"/>
  <c r="Q6966" i="19"/>
  <c r="P6966" i="19"/>
  <c r="O6966" i="19"/>
  <c r="N6966" i="19"/>
  <c r="Q6965" i="19"/>
  <c r="P6965" i="19"/>
  <c r="O6965" i="19"/>
  <c r="N6965" i="19"/>
  <c r="Q6964" i="19"/>
  <c r="P6964" i="19"/>
  <c r="O6964" i="19"/>
  <c r="N6964" i="19"/>
  <c r="Q6963" i="19"/>
  <c r="P6963" i="19"/>
  <c r="O6963" i="19"/>
  <c r="N6963" i="19"/>
  <c r="Q6962" i="19"/>
  <c r="P6962" i="19"/>
  <c r="O6962" i="19"/>
  <c r="N6962" i="19"/>
  <c r="Q6961" i="19"/>
  <c r="P6961" i="19"/>
  <c r="O6961" i="19"/>
  <c r="N6961" i="19"/>
  <c r="Q6960" i="19"/>
  <c r="P6960" i="19"/>
  <c r="O6960" i="19"/>
  <c r="N6960" i="19"/>
  <c r="Q6959" i="19"/>
  <c r="P6959" i="19"/>
  <c r="O6959" i="19"/>
  <c r="N6959" i="19"/>
  <c r="Q6958" i="19"/>
  <c r="P6958" i="19"/>
  <c r="O6958" i="19"/>
  <c r="N6958" i="19"/>
  <c r="Q6957" i="19"/>
  <c r="P6957" i="19"/>
  <c r="O6957" i="19"/>
  <c r="N6957" i="19"/>
  <c r="Q6956" i="19"/>
  <c r="P6956" i="19"/>
  <c r="O6956" i="19"/>
  <c r="N6956" i="19"/>
  <c r="Q6955" i="19"/>
  <c r="P6955" i="19"/>
  <c r="O6955" i="19"/>
  <c r="N6955" i="19"/>
  <c r="Q6954" i="19"/>
  <c r="P6954" i="19"/>
  <c r="O6954" i="19"/>
  <c r="N6954" i="19"/>
  <c r="Q6953" i="19"/>
  <c r="P6953" i="19"/>
  <c r="O6953" i="19"/>
  <c r="N6953" i="19"/>
  <c r="Q6952" i="19"/>
  <c r="P6952" i="19"/>
  <c r="O6952" i="19"/>
  <c r="N6952" i="19"/>
  <c r="Q6951" i="19"/>
  <c r="P6951" i="19"/>
  <c r="O6951" i="19"/>
  <c r="N6951" i="19"/>
  <c r="Q6950" i="19"/>
  <c r="P6950" i="19"/>
  <c r="O6950" i="19"/>
  <c r="N6950" i="19"/>
  <c r="Q6949" i="19"/>
  <c r="P6949" i="19"/>
  <c r="O6949" i="19"/>
  <c r="N6949" i="19"/>
  <c r="Q6948" i="19"/>
  <c r="P6948" i="19"/>
  <c r="O6948" i="19"/>
  <c r="N6948" i="19"/>
  <c r="Q6947" i="19"/>
  <c r="P6947" i="19"/>
  <c r="O6947" i="19"/>
  <c r="N6947" i="19"/>
  <c r="Q6946" i="19"/>
  <c r="P6946" i="19"/>
  <c r="O6946" i="19"/>
  <c r="N6946" i="19"/>
  <c r="Q6945" i="19"/>
  <c r="P6945" i="19"/>
  <c r="O6945" i="19"/>
  <c r="N6945" i="19"/>
  <c r="Q6944" i="19"/>
  <c r="P6944" i="19"/>
  <c r="O6944" i="19"/>
  <c r="N6944" i="19"/>
  <c r="Q6943" i="19"/>
  <c r="P6943" i="19"/>
  <c r="O6943" i="19"/>
  <c r="N6943" i="19"/>
  <c r="Q6942" i="19"/>
  <c r="P6942" i="19"/>
  <c r="O6942" i="19"/>
  <c r="N6942" i="19"/>
  <c r="Q6941" i="19"/>
  <c r="P6941" i="19"/>
  <c r="O6941" i="19"/>
  <c r="N6941" i="19"/>
  <c r="Q6940" i="19"/>
  <c r="P6940" i="19"/>
  <c r="O6940" i="19"/>
  <c r="N6940" i="19"/>
  <c r="Q6939" i="19"/>
  <c r="P6939" i="19"/>
  <c r="O6939" i="19"/>
  <c r="N6939" i="19"/>
  <c r="Q6938" i="19"/>
  <c r="P6938" i="19"/>
  <c r="O6938" i="19"/>
  <c r="N6938" i="19"/>
  <c r="Q6937" i="19"/>
  <c r="P6937" i="19"/>
  <c r="O6937" i="19"/>
  <c r="N6937" i="19"/>
  <c r="Q6936" i="19"/>
  <c r="P6936" i="19"/>
  <c r="O6936" i="19"/>
  <c r="N6936" i="19"/>
  <c r="Q6935" i="19"/>
  <c r="P6935" i="19"/>
  <c r="O6935" i="19"/>
  <c r="N6935" i="19"/>
  <c r="Q6934" i="19"/>
  <c r="P6934" i="19"/>
  <c r="O6934" i="19"/>
  <c r="N6934" i="19"/>
  <c r="Q6933" i="19"/>
  <c r="P6933" i="19"/>
  <c r="O6933" i="19"/>
  <c r="N6933" i="19"/>
  <c r="Q6932" i="19"/>
  <c r="P6932" i="19"/>
  <c r="O6932" i="19"/>
  <c r="N6932" i="19"/>
  <c r="Q6931" i="19"/>
  <c r="P6931" i="19"/>
  <c r="O6931" i="19"/>
  <c r="N6931" i="19"/>
  <c r="Q6930" i="19"/>
  <c r="P6930" i="19"/>
  <c r="O6930" i="19"/>
  <c r="N6930" i="19"/>
  <c r="Q6929" i="19"/>
  <c r="P6929" i="19"/>
  <c r="O6929" i="19"/>
  <c r="N6929" i="19"/>
  <c r="Q6928" i="19"/>
  <c r="P6928" i="19"/>
  <c r="O6928" i="19"/>
  <c r="N6928" i="19"/>
  <c r="Q6927" i="19"/>
  <c r="P6927" i="19"/>
  <c r="O6927" i="19"/>
  <c r="N6927" i="19"/>
  <c r="Q6926" i="19"/>
  <c r="P6926" i="19"/>
  <c r="O6926" i="19"/>
  <c r="N6926" i="19"/>
  <c r="Q6925" i="19"/>
  <c r="P6925" i="19"/>
  <c r="O6925" i="19"/>
  <c r="N6925" i="19"/>
  <c r="Q6924" i="19"/>
  <c r="P6924" i="19"/>
  <c r="O6924" i="19"/>
  <c r="N6924" i="19"/>
  <c r="Q6923" i="19"/>
  <c r="P6923" i="19"/>
  <c r="O6923" i="19"/>
  <c r="N6923" i="19"/>
  <c r="Q6922" i="19"/>
  <c r="P6922" i="19"/>
  <c r="O6922" i="19"/>
  <c r="N6922" i="19"/>
  <c r="Q6921" i="19"/>
  <c r="P6921" i="19"/>
  <c r="O6921" i="19"/>
  <c r="N6921" i="19"/>
  <c r="Q6920" i="19"/>
  <c r="P6920" i="19"/>
  <c r="O6920" i="19"/>
  <c r="N6920" i="19"/>
  <c r="Q6919" i="19"/>
  <c r="P6919" i="19"/>
  <c r="O6919" i="19"/>
  <c r="N6919" i="19"/>
  <c r="Q6918" i="19"/>
  <c r="P6918" i="19"/>
  <c r="O6918" i="19"/>
  <c r="N6918" i="19"/>
  <c r="Q6917" i="19"/>
  <c r="P6917" i="19"/>
  <c r="O6917" i="19"/>
  <c r="N6917" i="19"/>
  <c r="Q6916" i="19"/>
  <c r="P6916" i="19"/>
  <c r="O6916" i="19"/>
  <c r="N6916" i="19"/>
  <c r="Q6915" i="19"/>
  <c r="P6915" i="19"/>
  <c r="O6915" i="19"/>
  <c r="N6915" i="19"/>
  <c r="Q6914" i="19"/>
  <c r="P6914" i="19"/>
  <c r="O6914" i="19"/>
  <c r="N6914" i="19"/>
  <c r="Q6913" i="19"/>
  <c r="P6913" i="19"/>
  <c r="O6913" i="19"/>
  <c r="N6913" i="19"/>
  <c r="Q6912" i="19"/>
  <c r="P6912" i="19"/>
  <c r="O6912" i="19"/>
  <c r="N6912" i="19"/>
  <c r="Q6911" i="19"/>
  <c r="P6911" i="19"/>
  <c r="O6911" i="19"/>
  <c r="N6911" i="19"/>
  <c r="Q6910" i="19"/>
  <c r="P6910" i="19"/>
  <c r="O6910" i="19"/>
  <c r="N6910" i="19"/>
  <c r="Q6909" i="19"/>
  <c r="P6909" i="19"/>
  <c r="O6909" i="19"/>
  <c r="N6909" i="19"/>
  <c r="Q6908" i="19"/>
  <c r="P6908" i="19"/>
  <c r="O6908" i="19"/>
  <c r="N6908" i="19"/>
  <c r="Q6907" i="19"/>
  <c r="P6907" i="19"/>
  <c r="O6907" i="19"/>
  <c r="N6907" i="19"/>
  <c r="Q6906" i="19"/>
  <c r="P6906" i="19"/>
  <c r="O6906" i="19"/>
  <c r="N6906" i="19"/>
  <c r="Q6905" i="19"/>
  <c r="P6905" i="19"/>
  <c r="O6905" i="19"/>
  <c r="N6905" i="19"/>
  <c r="Q6904" i="19"/>
  <c r="P6904" i="19"/>
  <c r="O6904" i="19"/>
  <c r="N6904" i="19"/>
  <c r="Q6903" i="19"/>
  <c r="P6903" i="19"/>
  <c r="O6903" i="19"/>
  <c r="N6903" i="19"/>
  <c r="Q6902" i="19"/>
  <c r="P6902" i="19"/>
  <c r="O6902" i="19"/>
  <c r="N6902" i="19"/>
  <c r="Q6901" i="19"/>
  <c r="P6901" i="19"/>
  <c r="O6901" i="19"/>
  <c r="N6901" i="19"/>
  <c r="Q6900" i="19"/>
  <c r="P6900" i="19"/>
  <c r="O6900" i="19"/>
  <c r="N6900" i="19"/>
  <c r="Q6899" i="19"/>
  <c r="P6899" i="19"/>
  <c r="O6899" i="19"/>
  <c r="N6899" i="19"/>
  <c r="Q6898" i="19"/>
  <c r="P6898" i="19"/>
  <c r="O6898" i="19"/>
  <c r="N6898" i="19"/>
  <c r="Q6897" i="19"/>
  <c r="P6897" i="19"/>
  <c r="O6897" i="19"/>
  <c r="N6897" i="19"/>
  <c r="Q6896" i="19"/>
  <c r="P6896" i="19"/>
  <c r="O6896" i="19"/>
  <c r="N6896" i="19"/>
  <c r="Q6895" i="19"/>
  <c r="P6895" i="19"/>
  <c r="O6895" i="19"/>
  <c r="N6895" i="19"/>
  <c r="Q6894" i="19"/>
  <c r="P6894" i="19"/>
  <c r="O6894" i="19"/>
  <c r="N6894" i="19"/>
  <c r="Q6893" i="19"/>
  <c r="P6893" i="19"/>
  <c r="O6893" i="19"/>
  <c r="N6893" i="19"/>
  <c r="Q6892" i="19"/>
  <c r="P6892" i="19"/>
  <c r="O6892" i="19"/>
  <c r="N6892" i="19"/>
  <c r="Q6891" i="19"/>
  <c r="P6891" i="19"/>
  <c r="O6891" i="19"/>
  <c r="N6891" i="19"/>
  <c r="Q6890" i="19"/>
  <c r="P6890" i="19"/>
  <c r="O6890" i="19"/>
  <c r="N6890" i="19"/>
  <c r="Q6889" i="19"/>
  <c r="P6889" i="19"/>
  <c r="O6889" i="19"/>
  <c r="N6889" i="19"/>
  <c r="Q6888" i="19"/>
  <c r="P6888" i="19"/>
  <c r="O6888" i="19"/>
  <c r="N6888" i="19"/>
  <c r="Q6887" i="19"/>
  <c r="P6887" i="19"/>
  <c r="O6887" i="19"/>
  <c r="N6887" i="19"/>
  <c r="Q6886" i="19"/>
  <c r="P6886" i="19"/>
  <c r="O6886" i="19"/>
  <c r="N6886" i="19"/>
  <c r="Q6885" i="19"/>
  <c r="P6885" i="19"/>
  <c r="O6885" i="19"/>
  <c r="N6885" i="19"/>
  <c r="Q6884" i="19"/>
  <c r="P6884" i="19"/>
  <c r="O6884" i="19"/>
  <c r="N6884" i="19"/>
  <c r="Q6883" i="19"/>
  <c r="P6883" i="19"/>
  <c r="O6883" i="19"/>
  <c r="N6883" i="19"/>
  <c r="Q6882" i="19"/>
  <c r="P6882" i="19"/>
  <c r="O6882" i="19"/>
  <c r="N6882" i="19"/>
  <c r="Q6881" i="19"/>
  <c r="P6881" i="19"/>
  <c r="O6881" i="19"/>
  <c r="N6881" i="19"/>
  <c r="Q6880" i="19"/>
  <c r="P6880" i="19"/>
  <c r="O6880" i="19"/>
  <c r="N6880" i="19"/>
  <c r="Q6879" i="19"/>
  <c r="P6879" i="19"/>
  <c r="O6879" i="19"/>
  <c r="N6879" i="19"/>
  <c r="Q6878" i="19"/>
  <c r="P6878" i="19"/>
  <c r="O6878" i="19"/>
  <c r="N6878" i="19"/>
  <c r="Q6877" i="19"/>
  <c r="P6877" i="19"/>
  <c r="O6877" i="19"/>
  <c r="N6877" i="19"/>
  <c r="Q6876" i="19"/>
  <c r="P6876" i="19"/>
  <c r="O6876" i="19"/>
  <c r="N6876" i="19"/>
  <c r="Q6875" i="19"/>
  <c r="P6875" i="19"/>
  <c r="O6875" i="19"/>
  <c r="N6875" i="19"/>
  <c r="Q6874" i="19"/>
  <c r="P6874" i="19"/>
  <c r="O6874" i="19"/>
  <c r="N6874" i="19"/>
  <c r="Q6873" i="19"/>
  <c r="P6873" i="19"/>
  <c r="O6873" i="19"/>
  <c r="N6873" i="19"/>
  <c r="Q6872" i="19"/>
  <c r="P6872" i="19"/>
  <c r="O6872" i="19"/>
  <c r="N6872" i="19"/>
  <c r="Q6871" i="19"/>
  <c r="P6871" i="19"/>
  <c r="O6871" i="19"/>
  <c r="N6871" i="19"/>
  <c r="Q6870" i="19"/>
  <c r="P6870" i="19"/>
  <c r="O6870" i="19"/>
  <c r="N6870" i="19"/>
  <c r="Q6869" i="19"/>
  <c r="P6869" i="19"/>
  <c r="O6869" i="19"/>
  <c r="N6869" i="19"/>
  <c r="Q6868" i="19"/>
  <c r="P6868" i="19"/>
  <c r="O6868" i="19"/>
  <c r="N6868" i="19"/>
  <c r="Q6867" i="19"/>
  <c r="P6867" i="19"/>
  <c r="O6867" i="19"/>
  <c r="N6867" i="19"/>
  <c r="Q6866" i="19"/>
  <c r="P6866" i="19"/>
  <c r="O6866" i="19"/>
  <c r="N6866" i="19"/>
  <c r="Q6865" i="19"/>
  <c r="P6865" i="19"/>
  <c r="O6865" i="19"/>
  <c r="N6865" i="19"/>
  <c r="Q6864" i="19"/>
  <c r="P6864" i="19"/>
  <c r="O6864" i="19"/>
  <c r="N6864" i="19"/>
  <c r="Q6863" i="19"/>
  <c r="P6863" i="19"/>
  <c r="O6863" i="19"/>
  <c r="N6863" i="19"/>
  <c r="Q6862" i="19"/>
  <c r="P6862" i="19"/>
  <c r="O6862" i="19"/>
  <c r="N6862" i="19"/>
  <c r="Q6861" i="19"/>
  <c r="P6861" i="19"/>
  <c r="O6861" i="19"/>
  <c r="N6861" i="19"/>
  <c r="Q6860" i="19"/>
  <c r="P6860" i="19"/>
  <c r="O6860" i="19"/>
  <c r="N6860" i="19"/>
  <c r="Q6859" i="19"/>
  <c r="P6859" i="19"/>
  <c r="O6859" i="19"/>
  <c r="N6859" i="19"/>
  <c r="Q6858" i="19"/>
  <c r="P6858" i="19"/>
  <c r="O6858" i="19"/>
  <c r="N6858" i="19"/>
  <c r="Q6857" i="19"/>
  <c r="P6857" i="19"/>
  <c r="O6857" i="19"/>
  <c r="N6857" i="19"/>
  <c r="Q6856" i="19"/>
  <c r="P6856" i="19"/>
  <c r="O6856" i="19"/>
  <c r="N6856" i="19"/>
  <c r="Q6855" i="19"/>
  <c r="P6855" i="19"/>
  <c r="O6855" i="19"/>
  <c r="N6855" i="19"/>
  <c r="Q6854" i="19"/>
  <c r="P6854" i="19"/>
  <c r="O6854" i="19"/>
  <c r="N6854" i="19"/>
  <c r="Q6853" i="19"/>
  <c r="P6853" i="19"/>
  <c r="O6853" i="19"/>
  <c r="N6853" i="19"/>
  <c r="Q6852" i="19"/>
  <c r="P6852" i="19"/>
  <c r="O6852" i="19"/>
  <c r="N6852" i="19"/>
  <c r="Q6851" i="19"/>
  <c r="P6851" i="19"/>
  <c r="O6851" i="19"/>
  <c r="N6851" i="19"/>
  <c r="Q6850" i="19"/>
  <c r="P6850" i="19"/>
  <c r="O6850" i="19"/>
  <c r="N6850" i="19"/>
  <c r="Q6849" i="19"/>
  <c r="P6849" i="19"/>
  <c r="O6849" i="19"/>
  <c r="N6849" i="19"/>
  <c r="Q6848" i="19"/>
  <c r="P6848" i="19"/>
  <c r="O6848" i="19"/>
  <c r="N6848" i="19"/>
  <c r="Q6847" i="19"/>
  <c r="P6847" i="19"/>
  <c r="O6847" i="19"/>
  <c r="N6847" i="19"/>
  <c r="Q6846" i="19"/>
  <c r="P6846" i="19"/>
  <c r="O6846" i="19"/>
  <c r="N6846" i="19"/>
  <c r="Q6845" i="19"/>
  <c r="P6845" i="19"/>
  <c r="O6845" i="19"/>
  <c r="N6845" i="19"/>
  <c r="Q6844" i="19"/>
  <c r="P6844" i="19"/>
  <c r="O6844" i="19"/>
  <c r="N6844" i="19"/>
  <c r="Q6843" i="19"/>
  <c r="P6843" i="19"/>
  <c r="O6843" i="19"/>
  <c r="N6843" i="19"/>
  <c r="Q6842" i="19"/>
  <c r="P6842" i="19"/>
  <c r="O6842" i="19"/>
  <c r="N6842" i="19"/>
  <c r="Q6841" i="19"/>
  <c r="P6841" i="19"/>
  <c r="O6841" i="19"/>
  <c r="N6841" i="19"/>
  <c r="Q6840" i="19"/>
  <c r="P6840" i="19"/>
  <c r="O6840" i="19"/>
  <c r="N6840" i="19"/>
  <c r="Q6839" i="19"/>
  <c r="P6839" i="19"/>
  <c r="O6839" i="19"/>
  <c r="N6839" i="19"/>
  <c r="Q6838" i="19"/>
  <c r="P6838" i="19"/>
  <c r="O6838" i="19"/>
  <c r="N6838" i="19"/>
  <c r="Q6837" i="19"/>
  <c r="P6837" i="19"/>
  <c r="O6837" i="19"/>
  <c r="N6837" i="19"/>
  <c r="Q6836" i="19"/>
  <c r="P6836" i="19"/>
  <c r="O6836" i="19"/>
  <c r="N6836" i="19"/>
  <c r="Q6835" i="19"/>
  <c r="P6835" i="19"/>
  <c r="O6835" i="19"/>
  <c r="N6835" i="19"/>
  <c r="Q6834" i="19"/>
  <c r="P6834" i="19"/>
  <c r="O6834" i="19"/>
  <c r="N6834" i="19"/>
  <c r="Q6833" i="19"/>
  <c r="P6833" i="19"/>
  <c r="O6833" i="19"/>
  <c r="N6833" i="19"/>
  <c r="Q6832" i="19"/>
  <c r="P6832" i="19"/>
  <c r="O6832" i="19"/>
  <c r="N6832" i="19"/>
  <c r="Q6831" i="19"/>
  <c r="P6831" i="19"/>
  <c r="O6831" i="19"/>
  <c r="N6831" i="19"/>
  <c r="Q6830" i="19"/>
  <c r="P6830" i="19"/>
  <c r="O6830" i="19"/>
  <c r="N6830" i="19"/>
  <c r="Q6829" i="19"/>
  <c r="P6829" i="19"/>
  <c r="O6829" i="19"/>
  <c r="N6829" i="19"/>
  <c r="Q6828" i="19"/>
  <c r="P6828" i="19"/>
  <c r="O6828" i="19"/>
  <c r="N6828" i="19"/>
  <c r="Q6827" i="19"/>
  <c r="P6827" i="19"/>
  <c r="O6827" i="19"/>
  <c r="N6827" i="19"/>
  <c r="Q6826" i="19"/>
  <c r="P6826" i="19"/>
  <c r="O6826" i="19"/>
  <c r="N6826" i="19"/>
  <c r="Q6825" i="19"/>
  <c r="P6825" i="19"/>
  <c r="O6825" i="19"/>
  <c r="N6825" i="19"/>
  <c r="Q6824" i="19"/>
  <c r="P6824" i="19"/>
  <c r="O6824" i="19"/>
  <c r="N6824" i="19"/>
  <c r="Q6823" i="19"/>
  <c r="P6823" i="19"/>
  <c r="O6823" i="19"/>
  <c r="N6823" i="19"/>
  <c r="Q6822" i="19"/>
  <c r="P6822" i="19"/>
  <c r="O6822" i="19"/>
  <c r="N6822" i="19"/>
  <c r="Q6821" i="19"/>
  <c r="P6821" i="19"/>
  <c r="O6821" i="19"/>
  <c r="N6821" i="19"/>
  <c r="Q6820" i="19"/>
  <c r="P6820" i="19"/>
  <c r="O6820" i="19"/>
  <c r="N6820" i="19"/>
  <c r="Q6819" i="19"/>
  <c r="P6819" i="19"/>
  <c r="O6819" i="19"/>
  <c r="N6819" i="19"/>
  <c r="Q6818" i="19"/>
  <c r="P6818" i="19"/>
  <c r="O6818" i="19"/>
  <c r="N6818" i="19"/>
  <c r="Q6817" i="19"/>
  <c r="P6817" i="19"/>
  <c r="O6817" i="19"/>
  <c r="N6817" i="19"/>
  <c r="Q6816" i="19"/>
  <c r="P6816" i="19"/>
  <c r="O6816" i="19"/>
  <c r="N6816" i="19"/>
  <c r="Q6815" i="19"/>
  <c r="P6815" i="19"/>
  <c r="O6815" i="19"/>
  <c r="N6815" i="19"/>
  <c r="Q6814" i="19"/>
  <c r="P6814" i="19"/>
  <c r="O6814" i="19"/>
  <c r="N6814" i="19"/>
  <c r="Q6813" i="19"/>
  <c r="P6813" i="19"/>
  <c r="O6813" i="19"/>
  <c r="N6813" i="19"/>
  <c r="Q6812" i="19"/>
  <c r="P6812" i="19"/>
  <c r="O6812" i="19"/>
  <c r="N6812" i="19"/>
  <c r="Q6811" i="19"/>
  <c r="P6811" i="19"/>
  <c r="O6811" i="19"/>
  <c r="N6811" i="19"/>
  <c r="Q6810" i="19"/>
  <c r="P6810" i="19"/>
  <c r="O6810" i="19"/>
  <c r="N6810" i="19"/>
  <c r="Q6809" i="19"/>
  <c r="P6809" i="19"/>
  <c r="O6809" i="19"/>
  <c r="N6809" i="19"/>
  <c r="Q6808" i="19"/>
  <c r="P6808" i="19"/>
  <c r="O6808" i="19"/>
  <c r="N6808" i="19"/>
  <c r="Q6807" i="19"/>
  <c r="P6807" i="19"/>
  <c r="O6807" i="19"/>
  <c r="N6807" i="19"/>
  <c r="Q6806" i="19"/>
  <c r="P6806" i="19"/>
  <c r="O6806" i="19"/>
  <c r="N6806" i="19"/>
  <c r="Q6805" i="19"/>
  <c r="P6805" i="19"/>
  <c r="O6805" i="19"/>
  <c r="N6805" i="19"/>
  <c r="Q6804" i="19"/>
  <c r="P6804" i="19"/>
  <c r="O6804" i="19"/>
  <c r="N6804" i="19"/>
  <c r="Q6803" i="19"/>
  <c r="P6803" i="19"/>
  <c r="O6803" i="19"/>
  <c r="N6803" i="19"/>
  <c r="Q6802" i="19"/>
  <c r="P6802" i="19"/>
  <c r="O6802" i="19"/>
  <c r="N6802" i="19"/>
  <c r="Q6801" i="19"/>
  <c r="P6801" i="19"/>
  <c r="O6801" i="19"/>
  <c r="N6801" i="19"/>
  <c r="Q6800" i="19"/>
  <c r="P6800" i="19"/>
  <c r="O6800" i="19"/>
  <c r="N6800" i="19"/>
  <c r="Q6799" i="19"/>
  <c r="P6799" i="19"/>
  <c r="O6799" i="19"/>
  <c r="N6799" i="19"/>
  <c r="Q6798" i="19"/>
  <c r="P6798" i="19"/>
  <c r="O6798" i="19"/>
  <c r="N6798" i="19"/>
  <c r="Q6797" i="19"/>
  <c r="P6797" i="19"/>
  <c r="O6797" i="19"/>
  <c r="N6797" i="19"/>
  <c r="Q6796" i="19"/>
  <c r="P6796" i="19"/>
  <c r="O6796" i="19"/>
  <c r="N6796" i="19"/>
  <c r="Q6795" i="19"/>
  <c r="P6795" i="19"/>
  <c r="O6795" i="19"/>
  <c r="N6795" i="19"/>
  <c r="Q6794" i="19"/>
  <c r="P6794" i="19"/>
  <c r="O6794" i="19"/>
  <c r="N6794" i="19"/>
  <c r="Q6793" i="19"/>
  <c r="P6793" i="19"/>
  <c r="O6793" i="19"/>
  <c r="N6793" i="19"/>
  <c r="Q6792" i="19"/>
  <c r="P6792" i="19"/>
  <c r="O6792" i="19"/>
  <c r="N6792" i="19"/>
  <c r="Q6791" i="19"/>
  <c r="P6791" i="19"/>
  <c r="O6791" i="19"/>
  <c r="N6791" i="19"/>
  <c r="Q6790" i="19"/>
  <c r="P6790" i="19"/>
  <c r="O6790" i="19"/>
  <c r="N6790" i="19"/>
  <c r="Q6789" i="19"/>
  <c r="P6789" i="19"/>
  <c r="O6789" i="19"/>
  <c r="N6789" i="19"/>
  <c r="Q6788" i="19"/>
  <c r="P6788" i="19"/>
  <c r="O6788" i="19"/>
  <c r="N6788" i="19"/>
  <c r="Q6787" i="19"/>
  <c r="P6787" i="19"/>
  <c r="O6787" i="19"/>
  <c r="N6787" i="19"/>
  <c r="Q6786" i="19"/>
  <c r="P6786" i="19"/>
  <c r="O6786" i="19"/>
  <c r="N6786" i="19"/>
  <c r="Q6785" i="19"/>
  <c r="P6785" i="19"/>
  <c r="O6785" i="19"/>
  <c r="N6785" i="19"/>
  <c r="Q6784" i="19"/>
  <c r="P6784" i="19"/>
  <c r="O6784" i="19"/>
  <c r="N6784" i="19"/>
  <c r="Q6783" i="19"/>
  <c r="P6783" i="19"/>
  <c r="O6783" i="19"/>
  <c r="N6783" i="19"/>
  <c r="Q6782" i="19"/>
  <c r="P6782" i="19"/>
  <c r="O6782" i="19"/>
  <c r="N6782" i="19"/>
  <c r="Q6781" i="19"/>
  <c r="P6781" i="19"/>
  <c r="O6781" i="19"/>
  <c r="N6781" i="19"/>
  <c r="Q6780" i="19"/>
  <c r="P6780" i="19"/>
  <c r="O6780" i="19"/>
  <c r="N6780" i="19"/>
  <c r="Q6779" i="19"/>
  <c r="P6779" i="19"/>
  <c r="O6779" i="19"/>
  <c r="N6779" i="19"/>
  <c r="Q6778" i="19"/>
  <c r="P6778" i="19"/>
  <c r="O6778" i="19"/>
  <c r="N6778" i="19"/>
  <c r="Q6777" i="19"/>
  <c r="P6777" i="19"/>
  <c r="O6777" i="19"/>
  <c r="N6777" i="19"/>
  <c r="Q6776" i="19"/>
  <c r="P6776" i="19"/>
  <c r="O6776" i="19"/>
  <c r="N6776" i="19"/>
  <c r="Q6775" i="19"/>
  <c r="P6775" i="19"/>
  <c r="O6775" i="19"/>
  <c r="N6775" i="19"/>
  <c r="Q6774" i="19"/>
  <c r="P6774" i="19"/>
  <c r="O6774" i="19"/>
  <c r="N6774" i="19"/>
  <c r="Q6773" i="19"/>
  <c r="P6773" i="19"/>
  <c r="O6773" i="19"/>
  <c r="N6773" i="19"/>
  <c r="Q6772" i="19"/>
  <c r="P6772" i="19"/>
  <c r="O6772" i="19"/>
  <c r="N6772" i="19"/>
  <c r="Q6771" i="19"/>
  <c r="P6771" i="19"/>
  <c r="O6771" i="19"/>
  <c r="N6771" i="19"/>
  <c r="Q6770" i="19"/>
  <c r="P6770" i="19"/>
  <c r="O6770" i="19"/>
  <c r="N6770" i="19"/>
  <c r="Q6769" i="19"/>
  <c r="P6769" i="19"/>
  <c r="O6769" i="19"/>
  <c r="N6769" i="19"/>
  <c r="Q6768" i="19"/>
  <c r="P6768" i="19"/>
  <c r="O6768" i="19"/>
  <c r="N6768" i="19"/>
  <c r="Q6767" i="19"/>
  <c r="P6767" i="19"/>
  <c r="O6767" i="19"/>
  <c r="N6767" i="19"/>
  <c r="Q6766" i="19"/>
  <c r="P6766" i="19"/>
  <c r="O6766" i="19"/>
  <c r="N6766" i="19"/>
  <c r="Q6765" i="19"/>
  <c r="P6765" i="19"/>
  <c r="O6765" i="19"/>
  <c r="N6765" i="19"/>
  <c r="Q6764" i="19"/>
  <c r="P6764" i="19"/>
  <c r="O6764" i="19"/>
  <c r="N6764" i="19"/>
  <c r="Q6763" i="19"/>
  <c r="P6763" i="19"/>
  <c r="O6763" i="19"/>
  <c r="N6763" i="19"/>
  <c r="Q6762" i="19"/>
  <c r="P6762" i="19"/>
  <c r="O6762" i="19"/>
  <c r="N6762" i="19"/>
  <c r="Q6761" i="19"/>
  <c r="P6761" i="19"/>
  <c r="O6761" i="19"/>
  <c r="N6761" i="19"/>
  <c r="Q6760" i="19"/>
  <c r="P6760" i="19"/>
  <c r="O6760" i="19"/>
  <c r="N6760" i="19"/>
  <c r="Q6759" i="19"/>
  <c r="P6759" i="19"/>
  <c r="O6759" i="19"/>
  <c r="N6759" i="19"/>
  <c r="Q6758" i="19"/>
  <c r="P6758" i="19"/>
  <c r="O6758" i="19"/>
  <c r="N6758" i="19"/>
  <c r="Q6757" i="19"/>
  <c r="P6757" i="19"/>
  <c r="O6757" i="19"/>
  <c r="N6757" i="19"/>
  <c r="Q6756" i="19"/>
  <c r="P6756" i="19"/>
  <c r="O6756" i="19"/>
  <c r="N6756" i="19"/>
  <c r="Q6755" i="19"/>
  <c r="P6755" i="19"/>
  <c r="O6755" i="19"/>
  <c r="N6755" i="19"/>
  <c r="Q6754" i="19"/>
  <c r="P6754" i="19"/>
  <c r="O6754" i="19"/>
  <c r="N6754" i="19"/>
  <c r="Q6753" i="19"/>
  <c r="P6753" i="19"/>
  <c r="O6753" i="19"/>
  <c r="N6753" i="19"/>
  <c r="Q6752" i="19"/>
  <c r="P6752" i="19"/>
  <c r="O6752" i="19"/>
  <c r="N6752" i="19"/>
  <c r="Q6751" i="19"/>
  <c r="P6751" i="19"/>
  <c r="O6751" i="19"/>
  <c r="N6751" i="19"/>
  <c r="Q6750" i="19"/>
  <c r="P6750" i="19"/>
  <c r="O6750" i="19"/>
  <c r="N6750" i="19"/>
  <c r="Q6749" i="19"/>
  <c r="P6749" i="19"/>
  <c r="O6749" i="19"/>
  <c r="N6749" i="19"/>
  <c r="Q6748" i="19"/>
  <c r="P6748" i="19"/>
  <c r="O6748" i="19"/>
  <c r="N6748" i="19"/>
  <c r="Q6747" i="19"/>
  <c r="P6747" i="19"/>
  <c r="O6747" i="19"/>
  <c r="N6747" i="19"/>
  <c r="Q6746" i="19"/>
  <c r="P6746" i="19"/>
  <c r="O6746" i="19"/>
  <c r="N6746" i="19"/>
  <c r="Q6745" i="19"/>
  <c r="P6745" i="19"/>
  <c r="O6745" i="19"/>
  <c r="N6745" i="19"/>
  <c r="Q6744" i="19"/>
  <c r="P6744" i="19"/>
  <c r="O6744" i="19"/>
  <c r="N6744" i="19"/>
  <c r="Q6743" i="19"/>
  <c r="P6743" i="19"/>
  <c r="O6743" i="19"/>
  <c r="N6743" i="19"/>
  <c r="Q6742" i="19"/>
  <c r="P6742" i="19"/>
  <c r="O6742" i="19"/>
  <c r="N6742" i="19"/>
  <c r="Q6741" i="19"/>
  <c r="P6741" i="19"/>
  <c r="O6741" i="19"/>
  <c r="N6741" i="19"/>
  <c r="Q6740" i="19"/>
  <c r="P6740" i="19"/>
  <c r="O6740" i="19"/>
  <c r="N6740" i="19"/>
  <c r="Q6739" i="19"/>
  <c r="P6739" i="19"/>
  <c r="O6739" i="19"/>
  <c r="N6739" i="19"/>
  <c r="Q6738" i="19"/>
  <c r="P6738" i="19"/>
  <c r="O6738" i="19"/>
  <c r="N6738" i="19"/>
  <c r="Q6737" i="19"/>
  <c r="P6737" i="19"/>
  <c r="O6737" i="19"/>
  <c r="N6737" i="19"/>
  <c r="Q6736" i="19"/>
  <c r="P6736" i="19"/>
  <c r="O6736" i="19"/>
  <c r="N6736" i="19"/>
  <c r="Q6735" i="19"/>
  <c r="P6735" i="19"/>
  <c r="O6735" i="19"/>
  <c r="N6735" i="19"/>
  <c r="Q6734" i="19"/>
  <c r="P6734" i="19"/>
  <c r="O6734" i="19"/>
  <c r="N6734" i="19"/>
  <c r="Q6733" i="19"/>
  <c r="P6733" i="19"/>
  <c r="O6733" i="19"/>
  <c r="N6733" i="19"/>
  <c r="Q6732" i="19"/>
  <c r="P6732" i="19"/>
  <c r="O6732" i="19"/>
  <c r="N6732" i="19"/>
  <c r="Q6731" i="19"/>
  <c r="P6731" i="19"/>
  <c r="O6731" i="19"/>
  <c r="N6731" i="19"/>
  <c r="Q6730" i="19"/>
  <c r="P6730" i="19"/>
  <c r="O6730" i="19"/>
  <c r="N6730" i="19"/>
  <c r="Q6729" i="19"/>
  <c r="P6729" i="19"/>
  <c r="O6729" i="19"/>
  <c r="N6729" i="19"/>
  <c r="Q6728" i="19"/>
  <c r="P6728" i="19"/>
  <c r="O6728" i="19"/>
  <c r="N6728" i="19"/>
  <c r="Q6727" i="19"/>
  <c r="P6727" i="19"/>
  <c r="O6727" i="19"/>
  <c r="N6727" i="19"/>
  <c r="Q6726" i="19"/>
  <c r="P6726" i="19"/>
  <c r="O6726" i="19"/>
  <c r="N6726" i="19"/>
  <c r="Q6725" i="19"/>
  <c r="P6725" i="19"/>
  <c r="O6725" i="19"/>
  <c r="N6725" i="19"/>
  <c r="Q6724" i="19"/>
  <c r="P6724" i="19"/>
  <c r="O6724" i="19"/>
  <c r="N6724" i="19"/>
  <c r="Q6723" i="19"/>
  <c r="P6723" i="19"/>
  <c r="O6723" i="19"/>
  <c r="N6723" i="19"/>
  <c r="Q6722" i="19"/>
  <c r="P6722" i="19"/>
  <c r="O6722" i="19"/>
  <c r="N6722" i="19"/>
  <c r="Q6721" i="19"/>
  <c r="P6721" i="19"/>
  <c r="O6721" i="19"/>
  <c r="N6721" i="19"/>
  <c r="Q6720" i="19"/>
  <c r="P6720" i="19"/>
  <c r="O6720" i="19"/>
  <c r="N6720" i="19"/>
  <c r="Q6719" i="19"/>
  <c r="P6719" i="19"/>
  <c r="O6719" i="19"/>
  <c r="N6719" i="19"/>
  <c r="Q6718" i="19"/>
  <c r="P6718" i="19"/>
  <c r="O6718" i="19"/>
  <c r="N6718" i="19"/>
  <c r="Q6717" i="19"/>
  <c r="P6717" i="19"/>
  <c r="O6717" i="19"/>
  <c r="N6717" i="19"/>
  <c r="Q6716" i="19"/>
  <c r="P6716" i="19"/>
  <c r="O6716" i="19"/>
  <c r="N6716" i="19"/>
  <c r="Q6715" i="19"/>
  <c r="P6715" i="19"/>
  <c r="O6715" i="19"/>
  <c r="N6715" i="19"/>
  <c r="Q6714" i="19"/>
  <c r="P6714" i="19"/>
  <c r="O6714" i="19"/>
  <c r="N6714" i="19"/>
  <c r="Q6713" i="19"/>
  <c r="P6713" i="19"/>
  <c r="O6713" i="19"/>
  <c r="N6713" i="19"/>
  <c r="Q6712" i="19"/>
  <c r="P6712" i="19"/>
  <c r="O6712" i="19"/>
  <c r="N6712" i="19"/>
  <c r="Q6711" i="19"/>
  <c r="P6711" i="19"/>
  <c r="O6711" i="19"/>
  <c r="N6711" i="19"/>
  <c r="Q6710" i="19"/>
  <c r="P6710" i="19"/>
  <c r="O6710" i="19"/>
  <c r="N6710" i="19"/>
  <c r="Q6709" i="19"/>
  <c r="P6709" i="19"/>
  <c r="O6709" i="19"/>
  <c r="N6709" i="19"/>
  <c r="Q6708" i="19"/>
  <c r="P6708" i="19"/>
  <c r="O6708" i="19"/>
  <c r="N6708" i="19"/>
  <c r="Q6707" i="19"/>
  <c r="P6707" i="19"/>
  <c r="O6707" i="19"/>
  <c r="N6707" i="19"/>
  <c r="Q6706" i="19"/>
  <c r="P6706" i="19"/>
  <c r="O6706" i="19"/>
  <c r="N6706" i="19"/>
  <c r="Q6705" i="19"/>
  <c r="P6705" i="19"/>
  <c r="O6705" i="19"/>
  <c r="N6705" i="19"/>
  <c r="Q6704" i="19"/>
  <c r="P6704" i="19"/>
  <c r="O6704" i="19"/>
  <c r="N6704" i="19"/>
  <c r="Q6703" i="19"/>
  <c r="P6703" i="19"/>
  <c r="O6703" i="19"/>
  <c r="N6703" i="19"/>
  <c r="Q6702" i="19"/>
  <c r="P6702" i="19"/>
  <c r="O6702" i="19"/>
  <c r="N6702" i="19"/>
  <c r="Q6701" i="19"/>
  <c r="P6701" i="19"/>
  <c r="O6701" i="19"/>
  <c r="N6701" i="19"/>
  <c r="Q6700" i="19"/>
  <c r="P6700" i="19"/>
  <c r="O6700" i="19"/>
  <c r="N6700" i="19"/>
  <c r="Q6699" i="19"/>
  <c r="P6699" i="19"/>
  <c r="O6699" i="19"/>
  <c r="N6699" i="19"/>
  <c r="Q6698" i="19"/>
  <c r="P6698" i="19"/>
  <c r="O6698" i="19"/>
  <c r="N6698" i="19"/>
  <c r="Q6697" i="19"/>
  <c r="P6697" i="19"/>
  <c r="O6697" i="19"/>
  <c r="N6697" i="19"/>
  <c r="Q6696" i="19"/>
  <c r="P6696" i="19"/>
  <c r="O6696" i="19"/>
  <c r="N6696" i="19"/>
  <c r="Q6695" i="19"/>
  <c r="P6695" i="19"/>
  <c r="O6695" i="19"/>
  <c r="N6695" i="19"/>
  <c r="Q6694" i="19"/>
  <c r="P6694" i="19"/>
  <c r="O6694" i="19"/>
  <c r="N6694" i="19"/>
  <c r="Q6693" i="19"/>
  <c r="P6693" i="19"/>
  <c r="O6693" i="19"/>
  <c r="N6693" i="19"/>
  <c r="Q6692" i="19"/>
  <c r="P6692" i="19"/>
  <c r="O6692" i="19"/>
  <c r="N6692" i="19"/>
  <c r="Q6691" i="19"/>
  <c r="P6691" i="19"/>
  <c r="O6691" i="19"/>
  <c r="N6691" i="19"/>
  <c r="Q6690" i="19"/>
  <c r="P6690" i="19"/>
  <c r="O6690" i="19"/>
  <c r="N6690" i="19"/>
  <c r="Q6689" i="19"/>
  <c r="P6689" i="19"/>
  <c r="O6689" i="19"/>
  <c r="N6689" i="19"/>
  <c r="Q6688" i="19"/>
  <c r="P6688" i="19"/>
  <c r="O6688" i="19"/>
  <c r="N6688" i="19"/>
  <c r="Q6687" i="19"/>
  <c r="P6687" i="19"/>
  <c r="O6687" i="19"/>
  <c r="N6687" i="19"/>
  <c r="Q6686" i="19"/>
  <c r="P6686" i="19"/>
  <c r="O6686" i="19"/>
  <c r="N6686" i="19"/>
  <c r="Q6685" i="19"/>
  <c r="P6685" i="19"/>
  <c r="O6685" i="19"/>
  <c r="N6685" i="19"/>
  <c r="Q6684" i="19"/>
  <c r="P6684" i="19"/>
  <c r="O6684" i="19"/>
  <c r="N6684" i="19"/>
  <c r="Q6683" i="19"/>
  <c r="P6683" i="19"/>
  <c r="O6683" i="19"/>
  <c r="N6683" i="19"/>
  <c r="Q6682" i="19"/>
  <c r="P6682" i="19"/>
  <c r="O6682" i="19"/>
  <c r="N6682" i="19"/>
  <c r="Q6681" i="19"/>
  <c r="P6681" i="19"/>
  <c r="O6681" i="19"/>
  <c r="N6681" i="19"/>
  <c r="Q6680" i="19"/>
  <c r="P6680" i="19"/>
  <c r="O6680" i="19"/>
  <c r="N6680" i="19"/>
  <c r="Q6679" i="19"/>
  <c r="P6679" i="19"/>
  <c r="O6679" i="19"/>
  <c r="N6679" i="19"/>
  <c r="Q6678" i="19"/>
  <c r="P6678" i="19"/>
  <c r="O6678" i="19"/>
  <c r="N6678" i="19"/>
  <c r="Q6677" i="19"/>
  <c r="P6677" i="19"/>
  <c r="O6677" i="19"/>
  <c r="N6677" i="19"/>
  <c r="Q6676" i="19"/>
  <c r="P6676" i="19"/>
  <c r="O6676" i="19"/>
  <c r="N6676" i="19"/>
  <c r="Q6675" i="19"/>
  <c r="P6675" i="19"/>
  <c r="O6675" i="19"/>
  <c r="N6675" i="19"/>
  <c r="Q6674" i="19"/>
  <c r="P6674" i="19"/>
  <c r="O6674" i="19"/>
  <c r="N6674" i="19"/>
  <c r="Q6673" i="19"/>
  <c r="P6673" i="19"/>
  <c r="O6673" i="19"/>
  <c r="N6673" i="19"/>
  <c r="Q6672" i="19"/>
  <c r="P6672" i="19"/>
  <c r="O6672" i="19"/>
  <c r="N6672" i="19"/>
  <c r="Q6671" i="19"/>
  <c r="P6671" i="19"/>
  <c r="O6671" i="19"/>
  <c r="N6671" i="19"/>
  <c r="Q6670" i="19"/>
  <c r="P6670" i="19"/>
  <c r="O6670" i="19"/>
  <c r="N6670" i="19"/>
  <c r="Q6669" i="19"/>
  <c r="P6669" i="19"/>
  <c r="O6669" i="19"/>
  <c r="N6669" i="19"/>
  <c r="Q6668" i="19"/>
  <c r="P6668" i="19"/>
  <c r="O6668" i="19"/>
  <c r="N6668" i="19"/>
  <c r="Q6667" i="19"/>
  <c r="P6667" i="19"/>
  <c r="O6667" i="19"/>
  <c r="N6667" i="19"/>
  <c r="Q6666" i="19"/>
  <c r="P6666" i="19"/>
  <c r="O6666" i="19"/>
  <c r="N6666" i="19"/>
  <c r="Q6665" i="19"/>
  <c r="P6665" i="19"/>
  <c r="O6665" i="19"/>
  <c r="N6665" i="19"/>
  <c r="Q6664" i="19"/>
  <c r="P6664" i="19"/>
  <c r="O6664" i="19"/>
  <c r="N6664" i="19"/>
  <c r="Q6663" i="19"/>
  <c r="P6663" i="19"/>
  <c r="O6663" i="19"/>
  <c r="N6663" i="19"/>
  <c r="Q6662" i="19"/>
  <c r="P6662" i="19"/>
  <c r="O6662" i="19"/>
  <c r="N6662" i="19"/>
  <c r="Q6661" i="19"/>
  <c r="P6661" i="19"/>
  <c r="O6661" i="19"/>
  <c r="N6661" i="19"/>
  <c r="Q6660" i="19"/>
  <c r="P6660" i="19"/>
  <c r="O6660" i="19"/>
  <c r="N6660" i="19"/>
  <c r="Q6659" i="19"/>
  <c r="P6659" i="19"/>
  <c r="O6659" i="19"/>
  <c r="N6659" i="19"/>
  <c r="Q6658" i="19"/>
  <c r="P6658" i="19"/>
  <c r="O6658" i="19"/>
  <c r="N6658" i="19"/>
  <c r="Q6657" i="19"/>
  <c r="P6657" i="19"/>
  <c r="O6657" i="19"/>
  <c r="N6657" i="19"/>
  <c r="Q6656" i="19"/>
  <c r="P6656" i="19"/>
  <c r="O6656" i="19"/>
  <c r="N6656" i="19"/>
  <c r="Q6655" i="19"/>
  <c r="P6655" i="19"/>
  <c r="O6655" i="19"/>
  <c r="N6655" i="19"/>
  <c r="Q6654" i="19"/>
  <c r="P6654" i="19"/>
  <c r="O6654" i="19"/>
  <c r="N6654" i="19"/>
  <c r="Q6653" i="19"/>
  <c r="P6653" i="19"/>
  <c r="O6653" i="19"/>
  <c r="N6653" i="19"/>
  <c r="Q6652" i="19"/>
  <c r="P6652" i="19"/>
  <c r="O6652" i="19"/>
  <c r="N6652" i="19"/>
  <c r="Q6651" i="19"/>
  <c r="P6651" i="19"/>
  <c r="O6651" i="19"/>
  <c r="N6651" i="19"/>
  <c r="Q6650" i="19"/>
  <c r="P6650" i="19"/>
  <c r="O6650" i="19"/>
  <c r="N6650" i="19"/>
  <c r="Q6649" i="19"/>
  <c r="P6649" i="19"/>
  <c r="O6649" i="19"/>
  <c r="N6649" i="19"/>
  <c r="Q6648" i="19"/>
  <c r="P6648" i="19"/>
  <c r="O6648" i="19"/>
  <c r="N6648" i="19"/>
  <c r="Q6647" i="19"/>
  <c r="P6647" i="19"/>
  <c r="O6647" i="19"/>
  <c r="N6647" i="19"/>
  <c r="Q6646" i="19"/>
  <c r="P6646" i="19"/>
  <c r="O6646" i="19"/>
  <c r="N6646" i="19"/>
  <c r="Q6645" i="19"/>
  <c r="P6645" i="19"/>
  <c r="O6645" i="19"/>
  <c r="N6645" i="19"/>
  <c r="Q6644" i="19"/>
  <c r="P6644" i="19"/>
  <c r="O6644" i="19"/>
  <c r="N6644" i="19"/>
  <c r="Q6643" i="19"/>
  <c r="P6643" i="19"/>
  <c r="O6643" i="19"/>
  <c r="N6643" i="19"/>
  <c r="Q6642" i="19"/>
  <c r="P6642" i="19"/>
  <c r="O6642" i="19"/>
  <c r="N6642" i="19"/>
  <c r="Q6641" i="19"/>
  <c r="P6641" i="19"/>
  <c r="O6641" i="19"/>
  <c r="N6641" i="19"/>
  <c r="Q6640" i="19"/>
  <c r="P6640" i="19"/>
  <c r="O6640" i="19"/>
  <c r="N6640" i="19"/>
  <c r="Q6639" i="19"/>
  <c r="P6639" i="19"/>
  <c r="O6639" i="19"/>
  <c r="N6639" i="19"/>
  <c r="Q6638" i="19"/>
  <c r="P6638" i="19"/>
  <c r="O6638" i="19"/>
  <c r="N6638" i="19"/>
  <c r="Q6637" i="19"/>
  <c r="P6637" i="19"/>
  <c r="O6637" i="19"/>
  <c r="N6637" i="19"/>
  <c r="Q6636" i="19"/>
  <c r="P6636" i="19"/>
  <c r="O6636" i="19"/>
  <c r="N6636" i="19"/>
  <c r="Q6635" i="19"/>
  <c r="P6635" i="19"/>
  <c r="O6635" i="19"/>
  <c r="N6635" i="19"/>
  <c r="Q6634" i="19"/>
  <c r="P6634" i="19"/>
  <c r="O6634" i="19"/>
  <c r="N6634" i="19"/>
  <c r="Q6633" i="19"/>
  <c r="P6633" i="19"/>
  <c r="O6633" i="19"/>
  <c r="N6633" i="19"/>
  <c r="Q6632" i="19"/>
  <c r="P6632" i="19"/>
  <c r="O6632" i="19"/>
  <c r="N6632" i="19"/>
  <c r="Q6631" i="19"/>
  <c r="P6631" i="19"/>
  <c r="O6631" i="19"/>
  <c r="N6631" i="19"/>
  <c r="Q6630" i="19"/>
  <c r="P6630" i="19"/>
  <c r="O6630" i="19"/>
  <c r="N6630" i="19"/>
  <c r="Q6629" i="19"/>
  <c r="P6629" i="19"/>
  <c r="O6629" i="19"/>
  <c r="N6629" i="19"/>
  <c r="Q6628" i="19"/>
  <c r="P6628" i="19"/>
  <c r="O6628" i="19"/>
  <c r="N6628" i="19"/>
  <c r="Q6627" i="19"/>
  <c r="P6627" i="19"/>
  <c r="O6627" i="19"/>
  <c r="N6627" i="19"/>
  <c r="Q6626" i="19"/>
  <c r="P6626" i="19"/>
  <c r="O6626" i="19"/>
  <c r="N6626" i="19"/>
  <c r="Q6625" i="19"/>
  <c r="P6625" i="19"/>
  <c r="O6625" i="19"/>
  <c r="N6625" i="19"/>
  <c r="Q6624" i="19"/>
  <c r="P6624" i="19"/>
  <c r="O6624" i="19"/>
  <c r="N6624" i="19"/>
  <c r="Q6623" i="19"/>
  <c r="P6623" i="19"/>
  <c r="O6623" i="19"/>
  <c r="N6623" i="19"/>
  <c r="Q6622" i="19"/>
  <c r="P6622" i="19"/>
  <c r="O6622" i="19"/>
  <c r="N6622" i="19"/>
  <c r="Q6621" i="19"/>
  <c r="P6621" i="19"/>
  <c r="O6621" i="19"/>
  <c r="N6621" i="19"/>
  <c r="Q6620" i="19"/>
  <c r="P6620" i="19"/>
  <c r="O6620" i="19"/>
  <c r="N6620" i="19"/>
  <c r="Q6619" i="19"/>
  <c r="P6619" i="19"/>
  <c r="O6619" i="19"/>
  <c r="N6619" i="19"/>
  <c r="Q6618" i="19"/>
  <c r="P6618" i="19"/>
  <c r="O6618" i="19"/>
  <c r="N6618" i="19"/>
  <c r="Q6617" i="19"/>
  <c r="P6617" i="19"/>
  <c r="O6617" i="19"/>
  <c r="N6617" i="19"/>
  <c r="Q6616" i="19"/>
  <c r="P6616" i="19"/>
  <c r="O6616" i="19"/>
  <c r="N6616" i="19"/>
  <c r="Q6615" i="19"/>
  <c r="P6615" i="19"/>
  <c r="O6615" i="19"/>
  <c r="N6615" i="19"/>
  <c r="Q6614" i="19"/>
  <c r="P6614" i="19"/>
  <c r="O6614" i="19"/>
  <c r="N6614" i="19"/>
  <c r="Q6613" i="19"/>
  <c r="P6613" i="19"/>
  <c r="O6613" i="19"/>
  <c r="N6613" i="19"/>
  <c r="Q6612" i="19"/>
  <c r="P6612" i="19"/>
  <c r="O6612" i="19"/>
  <c r="N6612" i="19"/>
  <c r="Q6611" i="19"/>
  <c r="P6611" i="19"/>
  <c r="O6611" i="19"/>
  <c r="N6611" i="19"/>
  <c r="Q6610" i="19"/>
  <c r="P6610" i="19"/>
  <c r="O6610" i="19"/>
  <c r="N6610" i="19"/>
  <c r="Q6609" i="19"/>
  <c r="P6609" i="19"/>
  <c r="O6609" i="19"/>
  <c r="N6609" i="19"/>
  <c r="Q6608" i="19"/>
  <c r="P6608" i="19"/>
  <c r="O6608" i="19"/>
  <c r="N6608" i="19"/>
  <c r="Q6607" i="19"/>
  <c r="P6607" i="19"/>
  <c r="O6607" i="19"/>
  <c r="N6607" i="19"/>
  <c r="Q6606" i="19"/>
  <c r="P6606" i="19"/>
  <c r="O6606" i="19"/>
  <c r="N6606" i="19"/>
  <c r="Q6605" i="19"/>
  <c r="P6605" i="19"/>
  <c r="O6605" i="19"/>
  <c r="N6605" i="19"/>
  <c r="Q6604" i="19"/>
  <c r="P6604" i="19"/>
  <c r="O6604" i="19"/>
  <c r="N6604" i="19"/>
  <c r="Q6603" i="19"/>
  <c r="P6603" i="19"/>
  <c r="O6603" i="19"/>
  <c r="N6603" i="19"/>
  <c r="Q6602" i="19"/>
  <c r="P6602" i="19"/>
  <c r="O6602" i="19"/>
  <c r="N6602" i="19"/>
  <c r="Q6601" i="19"/>
  <c r="P6601" i="19"/>
  <c r="O6601" i="19"/>
  <c r="N6601" i="19"/>
  <c r="Q6600" i="19"/>
  <c r="P6600" i="19"/>
  <c r="O6600" i="19"/>
  <c r="N6600" i="19"/>
  <c r="Q6599" i="19"/>
  <c r="P6599" i="19"/>
  <c r="O6599" i="19"/>
  <c r="N6599" i="19"/>
  <c r="Q6598" i="19"/>
  <c r="P6598" i="19"/>
  <c r="O6598" i="19"/>
  <c r="N6598" i="19"/>
  <c r="Q6597" i="19"/>
  <c r="P6597" i="19"/>
  <c r="O6597" i="19"/>
  <c r="N6597" i="19"/>
  <c r="Q6596" i="19"/>
  <c r="P6596" i="19"/>
  <c r="O6596" i="19"/>
  <c r="N6596" i="19"/>
  <c r="Q6595" i="19"/>
  <c r="P6595" i="19"/>
  <c r="O6595" i="19"/>
  <c r="N6595" i="19"/>
  <c r="Q6594" i="19"/>
  <c r="P6594" i="19"/>
  <c r="O6594" i="19"/>
  <c r="N6594" i="19"/>
  <c r="Q6593" i="19"/>
  <c r="P6593" i="19"/>
  <c r="O6593" i="19"/>
  <c r="N6593" i="19"/>
  <c r="Q6592" i="19"/>
  <c r="P6592" i="19"/>
  <c r="O6592" i="19"/>
  <c r="N6592" i="19"/>
  <c r="Q6591" i="19"/>
  <c r="P6591" i="19"/>
  <c r="O6591" i="19"/>
  <c r="N6591" i="19"/>
  <c r="Q6590" i="19"/>
  <c r="P6590" i="19"/>
  <c r="O6590" i="19"/>
  <c r="N6590" i="19"/>
  <c r="Q6589" i="19"/>
  <c r="P6589" i="19"/>
  <c r="O6589" i="19"/>
  <c r="N6589" i="19"/>
  <c r="Q6588" i="19"/>
  <c r="P6588" i="19"/>
  <c r="O6588" i="19"/>
  <c r="N6588" i="19"/>
  <c r="Q6587" i="19"/>
  <c r="P6587" i="19"/>
  <c r="O6587" i="19"/>
  <c r="N6587" i="19"/>
  <c r="Q6586" i="19"/>
  <c r="P6586" i="19"/>
  <c r="O6586" i="19"/>
  <c r="N6586" i="19"/>
  <c r="Q6585" i="19"/>
  <c r="P6585" i="19"/>
  <c r="O6585" i="19"/>
  <c r="N6585" i="19"/>
  <c r="Q6584" i="19"/>
  <c r="P6584" i="19"/>
  <c r="O6584" i="19"/>
  <c r="N6584" i="19"/>
  <c r="Q6583" i="19"/>
  <c r="P6583" i="19"/>
  <c r="O6583" i="19"/>
  <c r="N6583" i="19"/>
  <c r="Q6582" i="19"/>
  <c r="P6582" i="19"/>
  <c r="O6582" i="19"/>
  <c r="N6582" i="19"/>
  <c r="Q6581" i="19"/>
  <c r="P6581" i="19"/>
  <c r="O6581" i="19"/>
  <c r="N6581" i="19"/>
  <c r="Q6580" i="19"/>
  <c r="P6580" i="19"/>
  <c r="O6580" i="19"/>
  <c r="N6580" i="19"/>
  <c r="Q6579" i="19"/>
  <c r="P6579" i="19"/>
  <c r="O6579" i="19"/>
  <c r="N6579" i="19"/>
  <c r="Q6578" i="19"/>
  <c r="P6578" i="19"/>
  <c r="O6578" i="19"/>
  <c r="N6578" i="19"/>
  <c r="Q6577" i="19"/>
  <c r="P6577" i="19"/>
  <c r="O6577" i="19"/>
  <c r="N6577" i="19"/>
  <c r="Q6576" i="19"/>
  <c r="P6576" i="19"/>
  <c r="O6576" i="19"/>
  <c r="N6576" i="19"/>
  <c r="Q6575" i="19"/>
  <c r="P6575" i="19"/>
  <c r="O6575" i="19"/>
  <c r="N6575" i="19"/>
  <c r="Q6574" i="19"/>
  <c r="P6574" i="19"/>
  <c r="O6574" i="19"/>
  <c r="N6574" i="19"/>
  <c r="Q6573" i="19"/>
  <c r="P6573" i="19"/>
  <c r="O6573" i="19"/>
  <c r="N6573" i="19"/>
  <c r="Q6572" i="19"/>
  <c r="P6572" i="19"/>
  <c r="O6572" i="19"/>
  <c r="N6572" i="19"/>
  <c r="Q6571" i="19"/>
  <c r="P6571" i="19"/>
  <c r="O6571" i="19"/>
  <c r="N6571" i="19"/>
  <c r="Q6570" i="19"/>
  <c r="P6570" i="19"/>
  <c r="O6570" i="19"/>
  <c r="N6570" i="19"/>
  <c r="Q6569" i="19"/>
  <c r="P6569" i="19"/>
  <c r="O6569" i="19"/>
  <c r="N6569" i="19"/>
  <c r="Q6568" i="19"/>
  <c r="P6568" i="19"/>
  <c r="O6568" i="19"/>
  <c r="N6568" i="19"/>
  <c r="Q6567" i="19"/>
  <c r="P6567" i="19"/>
  <c r="O6567" i="19"/>
  <c r="N6567" i="19"/>
  <c r="Q6566" i="19"/>
  <c r="P6566" i="19"/>
  <c r="O6566" i="19"/>
  <c r="N6566" i="19"/>
  <c r="Q6565" i="19"/>
  <c r="P6565" i="19"/>
  <c r="O6565" i="19"/>
  <c r="N6565" i="19"/>
  <c r="Q6564" i="19"/>
  <c r="P6564" i="19"/>
  <c r="O6564" i="19"/>
  <c r="N6564" i="19"/>
  <c r="Q6563" i="19"/>
  <c r="P6563" i="19"/>
  <c r="O6563" i="19"/>
  <c r="N6563" i="19"/>
  <c r="Q6562" i="19"/>
  <c r="P6562" i="19"/>
  <c r="O6562" i="19"/>
  <c r="N6562" i="19"/>
  <c r="Q6561" i="19"/>
  <c r="P6561" i="19"/>
  <c r="O6561" i="19"/>
  <c r="N6561" i="19"/>
  <c r="Q6560" i="19"/>
  <c r="P6560" i="19"/>
  <c r="O6560" i="19"/>
  <c r="N6560" i="19"/>
  <c r="Q6559" i="19"/>
  <c r="P6559" i="19"/>
  <c r="O6559" i="19"/>
  <c r="N6559" i="19"/>
  <c r="Q6558" i="19"/>
  <c r="P6558" i="19"/>
  <c r="O6558" i="19"/>
  <c r="N6558" i="19"/>
  <c r="Q6557" i="19"/>
  <c r="P6557" i="19"/>
  <c r="O6557" i="19"/>
  <c r="N6557" i="19"/>
  <c r="Q6556" i="19"/>
  <c r="P6556" i="19"/>
  <c r="O6556" i="19"/>
  <c r="N6556" i="19"/>
  <c r="Q6555" i="19"/>
  <c r="P6555" i="19"/>
  <c r="O6555" i="19"/>
  <c r="N6555" i="19"/>
  <c r="Q6554" i="19"/>
  <c r="P6554" i="19"/>
  <c r="O6554" i="19"/>
  <c r="N6554" i="19"/>
  <c r="Q6553" i="19"/>
  <c r="P6553" i="19"/>
  <c r="O6553" i="19"/>
  <c r="N6553" i="19"/>
  <c r="Q6552" i="19"/>
  <c r="P6552" i="19"/>
  <c r="O6552" i="19"/>
  <c r="N6552" i="19"/>
  <c r="Q6551" i="19"/>
  <c r="P6551" i="19"/>
  <c r="O6551" i="19"/>
  <c r="N6551" i="19"/>
  <c r="Q6550" i="19"/>
  <c r="P6550" i="19"/>
  <c r="O6550" i="19"/>
  <c r="N6550" i="19"/>
  <c r="Q6549" i="19"/>
  <c r="P6549" i="19"/>
  <c r="O6549" i="19"/>
  <c r="N6549" i="19"/>
  <c r="Q6548" i="19"/>
  <c r="P6548" i="19"/>
  <c r="O6548" i="19"/>
  <c r="N6548" i="19"/>
  <c r="Q6547" i="19"/>
  <c r="P6547" i="19"/>
  <c r="O6547" i="19"/>
  <c r="N6547" i="19"/>
  <c r="Q6546" i="19"/>
  <c r="P6546" i="19"/>
  <c r="O6546" i="19"/>
  <c r="N6546" i="19"/>
  <c r="Q6545" i="19"/>
  <c r="P6545" i="19"/>
  <c r="O6545" i="19"/>
  <c r="N6545" i="19"/>
  <c r="Q6544" i="19"/>
  <c r="P6544" i="19"/>
  <c r="O6544" i="19"/>
  <c r="N6544" i="19"/>
  <c r="Q6543" i="19"/>
  <c r="P6543" i="19"/>
  <c r="O6543" i="19"/>
  <c r="N6543" i="19"/>
  <c r="Q6542" i="19"/>
  <c r="P6542" i="19"/>
  <c r="O6542" i="19"/>
  <c r="N6542" i="19"/>
  <c r="Q6541" i="19"/>
  <c r="P6541" i="19"/>
  <c r="O6541" i="19"/>
  <c r="N6541" i="19"/>
  <c r="Q6540" i="19"/>
  <c r="P6540" i="19"/>
  <c r="O6540" i="19"/>
  <c r="N6540" i="19"/>
  <c r="Q6539" i="19"/>
  <c r="P6539" i="19"/>
  <c r="O6539" i="19"/>
  <c r="N6539" i="19"/>
  <c r="Q6538" i="19"/>
  <c r="P6538" i="19"/>
  <c r="O6538" i="19"/>
  <c r="N6538" i="19"/>
  <c r="Q6537" i="19"/>
  <c r="P6537" i="19"/>
  <c r="O6537" i="19"/>
  <c r="N6537" i="19"/>
  <c r="Q6536" i="19"/>
  <c r="P6536" i="19"/>
  <c r="O6536" i="19"/>
  <c r="N6536" i="19"/>
  <c r="Q6535" i="19"/>
  <c r="P6535" i="19"/>
  <c r="O6535" i="19"/>
  <c r="N6535" i="19"/>
  <c r="Q6534" i="19"/>
  <c r="P6534" i="19"/>
  <c r="O6534" i="19"/>
  <c r="N6534" i="19"/>
  <c r="Q6533" i="19"/>
  <c r="P6533" i="19"/>
  <c r="O6533" i="19"/>
  <c r="N6533" i="19"/>
  <c r="Q6532" i="19"/>
  <c r="P6532" i="19"/>
  <c r="O6532" i="19"/>
  <c r="N6532" i="19"/>
  <c r="Q6531" i="19"/>
  <c r="P6531" i="19"/>
  <c r="O6531" i="19"/>
  <c r="N6531" i="19"/>
  <c r="Q6530" i="19"/>
  <c r="P6530" i="19"/>
  <c r="O6530" i="19"/>
  <c r="N6530" i="19"/>
  <c r="Q6529" i="19"/>
  <c r="P6529" i="19"/>
  <c r="O6529" i="19"/>
  <c r="N6529" i="19"/>
  <c r="Q6528" i="19"/>
  <c r="P6528" i="19"/>
  <c r="O6528" i="19"/>
  <c r="N6528" i="19"/>
  <c r="Q6527" i="19"/>
  <c r="P6527" i="19"/>
  <c r="O6527" i="19"/>
  <c r="N6527" i="19"/>
  <c r="Q6526" i="19"/>
  <c r="P6526" i="19"/>
  <c r="O6526" i="19"/>
  <c r="N6526" i="19"/>
  <c r="Q6525" i="19"/>
  <c r="P6525" i="19"/>
  <c r="O6525" i="19"/>
  <c r="N6525" i="19"/>
  <c r="Q6524" i="19"/>
  <c r="P6524" i="19"/>
  <c r="O6524" i="19"/>
  <c r="N6524" i="19"/>
  <c r="Q6523" i="19"/>
  <c r="P6523" i="19"/>
  <c r="O6523" i="19"/>
  <c r="N6523" i="19"/>
  <c r="Q6522" i="19"/>
  <c r="P6522" i="19"/>
  <c r="O6522" i="19"/>
  <c r="N6522" i="19"/>
  <c r="Q6521" i="19"/>
  <c r="P6521" i="19"/>
  <c r="O6521" i="19"/>
  <c r="N6521" i="19"/>
  <c r="Q6520" i="19"/>
  <c r="P6520" i="19"/>
  <c r="O6520" i="19"/>
  <c r="N6520" i="19"/>
  <c r="Q6519" i="19"/>
  <c r="P6519" i="19"/>
  <c r="O6519" i="19"/>
  <c r="N6519" i="19"/>
  <c r="Q6518" i="19"/>
  <c r="P6518" i="19"/>
  <c r="O6518" i="19"/>
  <c r="N6518" i="19"/>
  <c r="Q6517" i="19"/>
  <c r="P6517" i="19"/>
  <c r="O6517" i="19"/>
  <c r="N6517" i="19"/>
  <c r="Q6516" i="19"/>
  <c r="P6516" i="19"/>
  <c r="O6516" i="19"/>
  <c r="N6516" i="19"/>
  <c r="Q6515" i="19"/>
  <c r="P6515" i="19"/>
  <c r="O6515" i="19"/>
  <c r="N6515" i="19"/>
  <c r="Q6514" i="19"/>
  <c r="P6514" i="19"/>
  <c r="O6514" i="19"/>
  <c r="N6514" i="19"/>
  <c r="Q6513" i="19"/>
  <c r="P6513" i="19"/>
  <c r="O6513" i="19"/>
  <c r="N6513" i="19"/>
  <c r="Q6512" i="19"/>
  <c r="P6512" i="19"/>
  <c r="O6512" i="19"/>
  <c r="N6512" i="19"/>
  <c r="Q6511" i="19"/>
  <c r="P6511" i="19"/>
  <c r="O6511" i="19"/>
  <c r="N6511" i="19"/>
  <c r="Q6510" i="19"/>
  <c r="P6510" i="19"/>
  <c r="O6510" i="19"/>
  <c r="N6510" i="19"/>
  <c r="Q6509" i="19"/>
  <c r="P6509" i="19"/>
  <c r="O6509" i="19"/>
  <c r="N6509" i="19"/>
  <c r="Q6508" i="19"/>
  <c r="P6508" i="19"/>
  <c r="O6508" i="19"/>
  <c r="N6508" i="19"/>
  <c r="Q6507" i="19"/>
  <c r="P6507" i="19"/>
  <c r="O6507" i="19"/>
  <c r="N6507" i="19"/>
  <c r="Q6506" i="19"/>
  <c r="P6506" i="19"/>
  <c r="O6506" i="19"/>
  <c r="N6506" i="19"/>
  <c r="Q6505" i="19"/>
  <c r="P6505" i="19"/>
  <c r="O6505" i="19"/>
  <c r="N6505" i="19"/>
  <c r="Q6504" i="19"/>
  <c r="P6504" i="19"/>
  <c r="O6504" i="19"/>
  <c r="N6504" i="19"/>
  <c r="Q6503" i="19"/>
  <c r="P6503" i="19"/>
  <c r="O6503" i="19"/>
  <c r="N6503" i="19"/>
  <c r="Q6502" i="19"/>
  <c r="P6502" i="19"/>
  <c r="O6502" i="19"/>
  <c r="N6502" i="19"/>
  <c r="Q6501" i="19"/>
  <c r="P6501" i="19"/>
  <c r="O6501" i="19"/>
  <c r="N6501" i="19"/>
  <c r="Q6500" i="19"/>
  <c r="P6500" i="19"/>
  <c r="O6500" i="19"/>
  <c r="N6500" i="19"/>
  <c r="Q6499" i="19"/>
  <c r="P6499" i="19"/>
  <c r="O6499" i="19"/>
  <c r="N6499" i="19"/>
  <c r="Q6498" i="19"/>
  <c r="P6498" i="19"/>
  <c r="O6498" i="19"/>
  <c r="N6498" i="19"/>
  <c r="Q6497" i="19"/>
  <c r="P6497" i="19"/>
  <c r="O6497" i="19"/>
  <c r="N6497" i="19"/>
  <c r="Q6496" i="19"/>
  <c r="P6496" i="19"/>
  <c r="O6496" i="19"/>
  <c r="N6496" i="19"/>
  <c r="Q6495" i="19"/>
  <c r="P6495" i="19"/>
  <c r="O6495" i="19"/>
  <c r="N6495" i="19"/>
  <c r="Q6494" i="19"/>
  <c r="P6494" i="19"/>
  <c r="O6494" i="19"/>
  <c r="N6494" i="19"/>
  <c r="Q6493" i="19"/>
  <c r="P6493" i="19"/>
  <c r="O6493" i="19"/>
  <c r="N6493" i="19"/>
  <c r="Q6492" i="19"/>
  <c r="P6492" i="19"/>
  <c r="O6492" i="19"/>
  <c r="N6492" i="19"/>
  <c r="Q6491" i="19"/>
  <c r="P6491" i="19"/>
  <c r="O6491" i="19"/>
  <c r="N6491" i="19"/>
  <c r="Q6490" i="19"/>
  <c r="P6490" i="19"/>
  <c r="O6490" i="19"/>
  <c r="N6490" i="19"/>
  <c r="Q6489" i="19"/>
  <c r="P6489" i="19"/>
  <c r="O6489" i="19"/>
  <c r="N6489" i="19"/>
  <c r="Q6488" i="19"/>
  <c r="P6488" i="19"/>
  <c r="O6488" i="19"/>
  <c r="N6488" i="19"/>
  <c r="Q6487" i="19"/>
  <c r="P6487" i="19"/>
  <c r="O6487" i="19"/>
  <c r="N6487" i="19"/>
  <c r="Q6486" i="19"/>
  <c r="P6486" i="19"/>
  <c r="O6486" i="19"/>
  <c r="N6486" i="19"/>
  <c r="Q6485" i="19"/>
  <c r="P6485" i="19"/>
  <c r="O6485" i="19"/>
  <c r="N6485" i="19"/>
  <c r="Q6484" i="19"/>
  <c r="P6484" i="19"/>
  <c r="O6484" i="19"/>
  <c r="N6484" i="19"/>
  <c r="Q6483" i="19"/>
  <c r="P6483" i="19"/>
  <c r="O6483" i="19"/>
  <c r="N6483" i="19"/>
  <c r="Q6482" i="19"/>
  <c r="P6482" i="19"/>
  <c r="O6482" i="19"/>
  <c r="N6482" i="19"/>
  <c r="Q6481" i="19"/>
  <c r="P6481" i="19"/>
  <c r="O6481" i="19"/>
  <c r="N6481" i="19"/>
  <c r="Q6480" i="19"/>
  <c r="P6480" i="19"/>
  <c r="O6480" i="19"/>
  <c r="N6480" i="19"/>
  <c r="Q6479" i="19"/>
  <c r="P6479" i="19"/>
  <c r="O6479" i="19"/>
  <c r="N6479" i="19"/>
  <c r="Q6478" i="19"/>
  <c r="P6478" i="19"/>
  <c r="O6478" i="19"/>
  <c r="N6478" i="19"/>
  <c r="Q6477" i="19"/>
  <c r="P6477" i="19"/>
  <c r="O6477" i="19"/>
  <c r="N6477" i="19"/>
  <c r="Q6476" i="19"/>
  <c r="P6476" i="19"/>
  <c r="O6476" i="19"/>
  <c r="N6476" i="19"/>
  <c r="Q6475" i="19"/>
  <c r="P6475" i="19"/>
  <c r="O6475" i="19"/>
  <c r="N6475" i="19"/>
  <c r="Q6474" i="19"/>
  <c r="P6474" i="19"/>
  <c r="O6474" i="19"/>
  <c r="N6474" i="19"/>
  <c r="Q6473" i="19"/>
  <c r="P6473" i="19"/>
  <c r="O6473" i="19"/>
  <c r="N6473" i="19"/>
  <c r="Q6472" i="19"/>
  <c r="P6472" i="19"/>
  <c r="O6472" i="19"/>
  <c r="N6472" i="19"/>
  <c r="Q6471" i="19"/>
  <c r="P6471" i="19"/>
  <c r="O6471" i="19"/>
  <c r="N6471" i="19"/>
  <c r="Q6470" i="19"/>
  <c r="P6470" i="19"/>
  <c r="O6470" i="19"/>
  <c r="N6470" i="19"/>
  <c r="Q6469" i="19"/>
  <c r="P6469" i="19"/>
  <c r="O6469" i="19"/>
  <c r="N6469" i="19"/>
  <c r="Q6468" i="19"/>
  <c r="P6468" i="19"/>
  <c r="O6468" i="19"/>
  <c r="N6468" i="19"/>
  <c r="Q6467" i="19"/>
  <c r="P6467" i="19"/>
  <c r="O6467" i="19"/>
  <c r="N6467" i="19"/>
  <c r="Q6466" i="19"/>
  <c r="P6466" i="19"/>
  <c r="O6466" i="19"/>
  <c r="N6466" i="19"/>
  <c r="Q6465" i="19"/>
  <c r="P6465" i="19"/>
  <c r="O6465" i="19"/>
  <c r="N6465" i="19"/>
  <c r="Q6464" i="19"/>
  <c r="P6464" i="19"/>
  <c r="O6464" i="19"/>
  <c r="N6464" i="19"/>
  <c r="Q6463" i="19"/>
  <c r="P6463" i="19"/>
  <c r="O6463" i="19"/>
  <c r="N6463" i="19"/>
  <c r="Q6462" i="19"/>
  <c r="P6462" i="19"/>
  <c r="O6462" i="19"/>
  <c r="N6462" i="19"/>
  <c r="Q6461" i="19"/>
  <c r="P6461" i="19"/>
  <c r="O6461" i="19"/>
  <c r="N6461" i="19"/>
  <c r="Q6460" i="19"/>
  <c r="P6460" i="19"/>
  <c r="O6460" i="19"/>
  <c r="N6460" i="19"/>
  <c r="Q6459" i="19"/>
  <c r="P6459" i="19"/>
  <c r="O6459" i="19"/>
  <c r="N6459" i="19"/>
  <c r="Q6458" i="19"/>
  <c r="P6458" i="19"/>
  <c r="O6458" i="19"/>
  <c r="N6458" i="19"/>
  <c r="Q6457" i="19"/>
  <c r="P6457" i="19"/>
  <c r="O6457" i="19"/>
  <c r="N6457" i="19"/>
  <c r="Q6456" i="19"/>
  <c r="P6456" i="19"/>
  <c r="O6456" i="19"/>
  <c r="N6456" i="19"/>
  <c r="Q6455" i="19"/>
  <c r="P6455" i="19"/>
  <c r="O6455" i="19"/>
  <c r="N6455" i="19"/>
  <c r="Q6454" i="19"/>
  <c r="P6454" i="19"/>
  <c r="O6454" i="19"/>
  <c r="N6454" i="19"/>
  <c r="Q6453" i="19"/>
  <c r="P6453" i="19"/>
  <c r="O6453" i="19"/>
  <c r="N6453" i="19"/>
  <c r="Q6452" i="19"/>
  <c r="P6452" i="19"/>
  <c r="O6452" i="19"/>
  <c r="N6452" i="19"/>
  <c r="Q6451" i="19"/>
  <c r="P6451" i="19"/>
  <c r="O6451" i="19"/>
  <c r="N6451" i="19"/>
  <c r="Q6450" i="19"/>
  <c r="P6450" i="19"/>
  <c r="O6450" i="19"/>
  <c r="N6450" i="19"/>
  <c r="Q6449" i="19"/>
  <c r="P6449" i="19"/>
  <c r="O6449" i="19"/>
  <c r="N6449" i="19"/>
  <c r="Q6448" i="19"/>
  <c r="P6448" i="19"/>
  <c r="O6448" i="19"/>
  <c r="N6448" i="19"/>
  <c r="Q6447" i="19"/>
  <c r="P6447" i="19"/>
  <c r="O6447" i="19"/>
  <c r="N6447" i="19"/>
  <c r="Q6446" i="19"/>
  <c r="P6446" i="19"/>
  <c r="O6446" i="19"/>
  <c r="N6446" i="19"/>
  <c r="Q6445" i="19"/>
  <c r="P6445" i="19"/>
  <c r="O6445" i="19"/>
  <c r="N6445" i="19"/>
  <c r="Q6444" i="19"/>
  <c r="P6444" i="19"/>
  <c r="O6444" i="19"/>
  <c r="N6444" i="19"/>
  <c r="Q6443" i="19"/>
  <c r="P6443" i="19"/>
  <c r="O6443" i="19"/>
  <c r="N6443" i="19"/>
  <c r="Q6442" i="19"/>
  <c r="P6442" i="19"/>
  <c r="O6442" i="19"/>
  <c r="N6442" i="19"/>
  <c r="Q6441" i="19"/>
  <c r="P6441" i="19"/>
  <c r="O6441" i="19"/>
  <c r="N6441" i="19"/>
  <c r="Q6440" i="19"/>
  <c r="P6440" i="19"/>
  <c r="O6440" i="19"/>
  <c r="N6440" i="19"/>
  <c r="Q6439" i="19"/>
  <c r="P6439" i="19"/>
  <c r="O6439" i="19"/>
  <c r="N6439" i="19"/>
  <c r="Q6438" i="19"/>
  <c r="P6438" i="19"/>
  <c r="O6438" i="19"/>
  <c r="N6438" i="19"/>
  <c r="Q6437" i="19"/>
  <c r="P6437" i="19"/>
  <c r="O6437" i="19"/>
  <c r="N6437" i="19"/>
  <c r="Q6436" i="19"/>
  <c r="P6436" i="19"/>
  <c r="O6436" i="19"/>
  <c r="N6436" i="19"/>
  <c r="Q6435" i="19"/>
  <c r="P6435" i="19"/>
  <c r="O6435" i="19"/>
  <c r="N6435" i="19"/>
  <c r="Q6434" i="19"/>
  <c r="P6434" i="19"/>
  <c r="O6434" i="19"/>
  <c r="N6434" i="19"/>
  <c r="Q6433" i="19"/>
  <c r="P6433" i="19"/>
  <c r="O6433" i="19"/>
  <c r="N6433" i="19"/>
  <c r="Q6432" i="19"/>
  <c r="P6432" i="19"/>
  <c r="O6432" i="19"/>
  <c r="N6432" i="19"/>
  <c r="Q6431" i="19"/>
  <c r="P6431" i="19"/>
  <c r="O6431" i="19"/>
  <c r="N6431" i="19"/>
  <c r="Q6430" i="19"/>
  <c r="P6430" i="19"/>
  <c r="O6430" i="19"/>
  <c r="N6430" i="19"/>
  <c r="Q6429" i="19"/>
  <c r="P6429" i="19"/>
  <c r="O6429" i="19"/>
  <c r="N6429" i="19"/>
  <c r="Q6428" i="19"/>
  <c r="P6428" i="19"/>
  <c r="O6428" i="19"/>
  <c r="N6428" i="19"/>
  <c r="Q6427" i="19"/>
  <c r="P6427" i="19"/>
  <c r="O6427" i="19"/>
  <c r="N6427" i="19"/>
  <c r="Q6426" i="19"/>
  <c r="P6426" i="19"/>
  <c r="O6426" i="19"/>
  <c r="N6426" i="19"/>
  <c r="Q6425" i="19"/>
  <c r="P6425" i="19"/>
  <c r="O6425" i="19"/>
  <c r="N6425" i="19"/>
  <c r="Q6424" i="19"/>
  <c r="P6424" i="19"/>
  <c r="O6424" i="19"/>
  <c r="N6424" i="19"/>
  <c r="Q6423" i="19"/>
  <c r="P6423" i="19"/>
  <c r="O6423" i="19"/>
  <c r="N6423" i="19"/>
  <c r="Q6422" i="19"/>
  <c r="P6422" i="19"/>
  <c r="O6422" i="19"/>
  <c r="N6422" i="19"/>
  <c r="Q6421" i="19"/>
  <c r="P6421" i="19"/>
  <c r="O6421" i="19"/>
  <c r="N6421" i="19"/>
  <c r="Q6420" i="19"/>
  <c r="P6420" i="19"/>
  <c r="O6420" i="19"/>
  <c r="N6420" i="19"/>
  <c r="Q6419" i="19"/>
  <c r="P6419" i="19"/>
  <c r="O6419" i="19"/>
  <c r="N6419" i="19"/>
  <c r="Q6418" i="19"/>
  <c r="P6418" i="19"/>
  <c r="O6418" i="19"/>
  <c r="N6418" i="19"/>
  <c r="Q6417" i="19"/>
  <c r="P6417" i="19"/>
  <c r="O6417" i="19"/>
  <c r="N6417" i="19"/>
  <c r="Q6416" i="19"/>
  <c r="P6416" i="19"/>
  <c r="O6416" i="19"/>
  <c r="N6416" i="19"/>
  <c r="Q6415" i="19"/>
  <c r="P6415" i="19"/>
  <c r="O6415" i="19"/>
  <c r="N6415" i="19"/>
  <c r="Q6414" i="19"/>
  <c r="P6414" i="19"/>
  <c r="O6414" i="19"/>
  <c r="N6414" i="19"/>
  <c r="Q6413" i="19"/>
  <c r="P6413" i="19"/>
  <c r="O6413" i="19"/>
  <c r="N6413" i="19"/>
  <c r="Q6412" i="19"/>
  <c r="P6412" i="19"/>
  <c r="O6412" i="19"/>
  <c r="N6412" i="19"/>
  <c r="Q6411" i="19"/>
  <c r="P6411" i="19"/>
  <c r="O6411" i="19"/>
  <c r="N6411" i="19"/>
  <c r="Q6410" i="19"/>
  <c r="P6410" i="19"/>
  <c r="O6410" i="19"/>
  <c r="N6410" i="19"/>
  <c r="Q6409" i="19"/>
  <c r="P6409" i="19"/>
  <c r="O6409" i="19"/>
  <c r="N6409" i="19"/>
  <c r="Q6408" i="19"/>
  <c r="P6408" i="19"/>
  <c r="O6408" i="19"/>
  <c r="N6408" i="19"/>
  <c r="Q6407" i="19"/>
  <c r="P6407" i="19"/>
  <c r="O6407" i="19"/>
  <c r="N6407" i="19"/>
  <c r="Q6406" i="19"/>
  <c r="P6406" i="19"/>
  <c r="O6406" i="19"/>
  <c r="N6406" i="19"/>
  <c r="Q6405" i="19"/>
  <c r="P6405" i="19"/>
  <c r="O6405" i="19"/>
  <c r="N6405" i="19"/>
  <c r="Q6404" i="19"/>
  <c r="P6404" i="19"/>
  <c r="O6404" i="19"/>
  <c r="N6404" i="19"/>
  <c r="Q6403" i="19"/>
  <c r="P6403" i="19"/>
  <c r="O6403" i="19"/>
  <c r="N6403" i="19"/>
  <c r="Q6402" i="19"/>
  <c r="P6402" i="19"/>
  <c r="O6402" i="19"/>
  <c r="N6402" i="19"/>
  <c r="Q6401" i="19"/>
  <c r="P6401" i="19"/>
  <c r="O6401" i="19"/>
  <c r="N6401" i="19"/>
  <c r="Q6400" i="19"/>
  <c r="P6400" i="19"/>
  <c r="O6400" i="19"/>
  <c r="N6400" i="19"/>
  <c r="Q6399" i="19"/>
  <c r="P6399" i="19"/>
  <c r="O6399" i="19"/>
  <c r="N6399" i="19"/>
  <c r="Q6398" i="19"/>
  <c r="P6398" i="19"/>
  <c r="O6398" i="19"/>
  <c r="N6398" i="19"/>
  <c r="Q6397" i="19"/>
  <c r="P6397" i="19"/>
  <c r="O6397" i="19"/>
  <c r="N6397" i="19"/>
  <c r="Q6396" i="19"/>
  <c r="P6396" i="19"/>
  <c r="O6396" i="19"/>
  <c r="N6396" i="19"/>
  <c r="Q6395" i="19"/>
  <c r="P6395" i="19"/>
  <c r="O6395" i="19"/>
  <c r="N6395" i="19"/>
  <c r="Q6394" i="19"/>
  <c r="P6394" i="19"/>
  <c r="O6394" i="19"/>
  <c r="N6394" i="19"/>
  <c r="Q6393" i="19"/>
  <c r="P6393" i="19"/>
  <c r="O6393" i="19"/>
  <c r="N6393" i="19"/>
  <c r="Q6392" i="19"/>
  <c r="P6392" i="19"/>
  <c r="O6392" i="19"/>
  <c r="N6392" i="19"/>
  <c r="Q6391" i="19"/>
  <c r="P6391" i="19"/>
  <c r="O6391" i="19"/>
  <c r="N6391" i="19"/>
  <c r="Q6390" i="19"/>
  <c r="P6390" i="19"/>
  <c r="O6390" i="19"/>
  <c r="N6390" i="19"/>
  <c r="Q6389" i="19"/>
  <c r="P6389" i="19"/>
  <c r="O6389" i="19"/>
  <c r="N6389" i="19"/>
  <c r="Q6388" i="19"/>
  <c r="P6388" i="19"/>
  <c r="O6388" i="19"/>
  <c r="N6388" i="19"/>
  <c r="Q6387" i="19"/>
  <c r="P6387" i="19"/>
  <c r="O6387" i="19"/>
  <c r="N6387" i="19"/>
  <c r="Q6386" i="19"/>
  <c r="P6386" i="19"/>
  <c r="O6386" i="19"/>
  <c r="N6386" i="19"/>
  <c r="Q6385" i="19"/>
  <c r="P6385" i="19"/>
  <c r="O6385" i="19"/>
  <c r="N6385" i="19"/>
  <c r="Q6384" i="19"/>
  <c r="P6384" i="19"/>
  <c r="O6384" i="19"/>
  <c r="N6384" i="19"/>
  <c r="Q6383" i="19"/>
  <c r="P6383" i="19"/>
  <c r="O6383" i="19"/>
  <c r="N6383" i="19"/>
  <c r="Q6382" i="19"/>
  <c r="P6382" i="19"/>
  <c r="O6382" i="19"/>
  <c r="N6382" i="19"/>
  <c r="Q6381" i="19"/>
  <c r="P6381" i="19"/>
  <c r="O6381" i="19"/>
  <c r="N6381" i="19"/>
  <c r="Q6380" i="19"/>
  <c r="P6380" i="19"/>
  <c r="O6380" i="19"/>
  <c r="N6380" i="19"/>
  <c r="Q6379" i="19"/>
  <c r="P6379" i="19"/>
  <c r="O6379" i="19"/>
  <c r="N6379" i="19"/>
  <c r="Q6378" i="19"/>
  <c r="P6378" i="19"/>
  <c r="O6378" i="19"/>
  <c r="N6378" i="19"/>
  <c r="Q6377" i="19"/>
  <c r="P6377" i="19"/>
  <c r="O6377" i="19"/>
  <c r="N6377" i="19"/>
  <c r="Q6376" i="19"/>
  <c r="P6376" i="19"/>
  <c r="O6376" i="19"/>
  <c r="N6376" i="19"/>
  <c r="Q6375" i="19"/>
  <c r="P6375" i="19"/>
  <c r="O6375" i="19"/>
  <c r="N6375" i="19"/>
  <c r="Q6374" i="19"/>
  <c r="P6374" i="19"/>
  <c r="O6374" i="19"/>
  <c r="N6374" i="19"/>
  <c r="Q6373" i="19"/>
  <c r="P6373" i="19"/>
  <c r="O6373" i="19"/>
  <c r="N6373" i="19"/>
  <c r="Q6372" i="19"/>
  <c r="P6372" i="19"/>
  <c r="O6372" i="19"/>
  <c r="N6372" i="19"/>
  <c r="Q6371" i="19"/>
  <c r="P6371" i="19"/>
  <c r="O6371" i="19"/>
  <c r="N6371" i="19"/>
  <c r="Q6370" i="19"/>
  <c r="P6370" i="19"/>
  <c r="O6370" i="19"/>
  <c r="N6370" i="19"/>
  <c r="Q6369" i="19"/>
  <c r="P6369" i="19"/>
  <c r="O6369" i="19"/>
  <c r="N6369" i="19"/>
  <c r="Q6368" i="19"/>
  <c r="P6368" i="19"/>
  <c r="O6368" i="19"/>
  <c r="N6368" i="19"/>
  <c r="Q6367" i="19"/>
  <c r="P6367" i="19"/>
  <c r="O6367" i="19"/>
  <c r="N6367" i="19"/>
  <c r="Q6366" i="19"/>
  <c r="P6366" i="19"/>
  <c r="O6366" i="19"/>
  <c r="N6366" i="19"/>
  <c r="Q6365" i="19"/>
  <c r="P6365" i="19"/>
  <c r="O6365" i="19"/>
  <c r="N6365" i="19"/>
  <c r="Q6364" i="19"/>
  <c r="P6364" i="19"/>
  <c r="O6364" i="19"/>
  <c r="N6364" i="19"/>
  <c r="Q6363" i="19"/>
  <c r="P6363" i="19"/>
  <c r="O6363" i="19"/>
  <c r="N6363" i="19"/>
  <c r="Q6362" i="19"/>
  <c r="P6362" i="19"/>
  <c r="O6362" i="19"/>
  <c r="N6362" i="19"/>
  <c r="Q6361" i="19"/>
  <c r="P6361" i="19"/>
  <c r="O6361" i="19"/>
  <c r="N6361" i="19"/>
  <c r="Q6360" i="19"/>
  <c r="P6360" i="19"/>
  <c r="O6360" i="19"/>
  <c r="N6360" i="19"/>
  <c r="Q6359" i="19"/>
  <c r="P6359" i="19"/>
  <c r="O6359" i="19"/>
  <c r="N6359" i="19"/>
  <c r="Q6358" i="19"/>
  <c r="P6358" i="19"/>
  <c r="O6358" i="19"/>
  <c r="N6358" i="19"/>
  <c r="Q6357" i="19"/>
  <c r="P6357" i="19"/>
  <c r="O6357" i="19"/>
  <c r="N6357" i="19"/>
  <c r="Q6356" i="19"/>
  <c r="P6356" i="19"/>
  <c r="O6356" i="19"/>
  <c r="N6356" i="19"/>
  <c r="Q6355" i="19"/>
  <c r="P6355" i="19"/>
  <c r="O6355" i="19"/>
  <c r="N6355" i="19"/>
  <c r="Q6354" i="19"/>
  <c r="P6354" i="19"/>
  <c r="O6354" i="19"/>
  <c r="N6354" i="19"/>
  <c r="Q6353" i="19"/>
  <c r="P6353" i="19"/>
  <c r="O6353" i="19"/>
  <c r="N6353" i="19"/>
  <c r="Q6352" i="19"/>
  <c r="P6352" i="19"/>
  <c r="O6352" i="19"/>
  <c r="N6352" i="19"/>
  <c r="Q6351" i="19"/>
  <c r="P6351" i="19"/>
  <c r="O6351" i="19"/>
  <c r="N6351" i="19"/>
  <c r="Q6350" i="19"/>
  <c r="P6350" i="19"/>
  <c r="O6350" i="19"/>
  <c r="N6350" i="19"/>
  <c r="Q6349" i="19"/>
  <c r="P6349" i="19"/>
  <c r="O6349" i="19"/>
  <c r="N6349" i="19"/>
  <c r="Q6348" i="19"/>
  <c r="P6348" i="19"/>
  <c r="O6348" i="19"/>
  <c r="N6348" i="19"/>
  <c r="Q6347" i="19"/>
  <c r="P6347" i="19"/>
  <c r="O6347" i="19"/>
  <c r="N6347" i="19"/>
  <c r="Q6346" i="19"/>
  <c r="P6346" i="19"/>
  <c r="O6346" i="19"/>
  <c r="N6346" i="19"/>
  <c r="Q6345" i="19"/>
  <c r="P6345" i="19"/>
  <c r="O6345" i="19"/>
  <c r="N6345" i="19"/>
  <c r="Q6344" i="19"/>
  <c r="P6344" i="19"/>
  <c r="O6344" i="19"/>
  <c r="N6344" i="19"/>
  <c r="Q6343" i="19"/>
  <c r="P6343" i="19"/>
  <c r="O6343" i="19"/>
  <c r="N6343" i="19"/>
  <c r="Q6342" i="19"/>
  <c r="P6342" i="19"/>
  <c r="O6342" i="19"/>
  <c r="N6342" i="19"/>
  <c r="Q6341" i="19"/>
  <c r="P6341" i="19"/>
  <c r="O6341" i="19"/>
  <c r="N6341" i="19"/>
  <c r="Q6340" i="19"/>
  <c r="P6340" i="19"/>
  <c r="O6340" i="19"/>
  <c r="N6340" i="19"/>
  <c r="Q6339" i="19"/>
  <c r="P6339" i="19"/>
  <c r="O6339" i="19"/>
  <c r="N6339" i="19"/>
  <c r="Q6338" i="19"/>
  <c r="P6338" i="19"/>
  <c r="O6338" i="19"/>
  <c r="N6338" i="19"/>
  <c r="Q6337" i="19"/>
  <c r="P6337" i="19"/>
  <c r="O6337" i="19"/>
  <c r="N6337" i="19"/>
  <c r="Q6336" i="19"/>
  <c r="P6336" i="19"/>
  <c r="O6336" i="19"/>
  <c r="N6336" i="19"/>
  <c r="Q6335" i="19"/>
  <c r="P6335" i="19"/>
  <c r="O6335" i="19"/>
  <c r="N6335" i="19"/>
  <c r="Q6334" i="19"/>
  <c r="P6334" i="19"/>
  <c r="O6334" i="19"/>
  <c r="N6334" i="19"/>
  <c r="Q6333" i="19"/>
  <c r="P6333" i="19"/>
  <c r="O6333" i="19"/>
  <c r="N6333" i="19"/>
  <c r="Q6332" i="19"/>
  <c r="P6332" i="19"/>
  <c r="O6332" i="19"/>
  <c r="N6332" i="19"/>
  <c r="Q6331" i="19"/>
  <c r="P6331" i="19"/>
  <c r="O6331" i="19"/>
  <c r="N6331" i="19"/>
  <c r="Q6330" i="19"/>
  <c r="P6330" i="19"/>
  <c r="O6330" i="19"/>
  <c r="N6330" i="19"/>
  <c r="Q6329" i="19"/>
  <c r="P6329" i="19"/>
  <c r="O6329" i="19"/>
  <c r="N6329" i="19"/>
  <c r="Q6328" i="19"/>
  <c r="P6328" i="19"/>
  <c r="O6328" i="19"/>
  <c r="N6328" i="19"/>
  <c r="Q6327" i="19"/>
  <c r="P6327" i="19"/>
  <c r="O6327" i="19"/>
  <c r="N6327" i="19"/>
  <c r="Q6326" i="19"/>
  <c r="P6326" i="19"/>
  <c r="O6326" i="19"/>
  <c r="N6326" i="19"/>
  <c r="Q6325" i="19"/>
  <c r="P6325" i="19"/>
  <c r="O6325" i="19"/>
  <c r="N6325" i="19"/>
  <c r="Q6324" i="19"/>
  <c r="P6324" i="19"/>
  <c r="O6324" i="19"/>
  <c r="N6324" i="19"/>
  <c r="Q6323" i="19"/>
  <c r="P6323" i="19"/>
  <c r="O6323" i="19"/>
  <c r="N6323" i="19"/>
  <c r="Q6322" i="19"/>
  <c r="P6322" i="19"/>
  <c r="O6322" i="19"/>
  <c r="N6322" i="19"/>
  <c r="Q6321" i="19"/>
  <c r="P6321" i="19"/>
  <c r="O6321" i="19"/>
  <c r="N6321" i="19"/>
  <c r="Q6320" i="19"/>
  <c r="P6320" i="19"/>
  <c r="O6320" i="19"/>
  <c r="N6320" i="19"/>
  <c r="Q6319" i="19"/>
  <c r="P6319" i="19"/>
  <c r="O6319" i="19"/>
  <c r="N6319" i="19"/>
  <c r="Q6318" i="19"/>
  <c r="P6318" i="19"/>
  <c r="O6318" i="19"/>
  <c r="N6318" i="19"/>
  <c r="Q6317" i="19"/>
  <c r="P6317" i="19"/>
  <c r="O6317" i="19"/>
  <c r="N6317" i="19"/>
  <c r="Q6316" i="19"/>
  <c r="P6316" i="19"/>
  <c r="O6316" i="19"/>
  <c r="N6316" i="19"/>
  <c r="Q6315" i="19"/>
  <c r="P6315" i="19"/>
  <c r="O6315" i="19"/>
  <c r="N6315" i="19"/>
  <c r="Q6314" i="19"/>
  <c r="P6314" i="19"/>
  <c r="O6314" i="19"/>
  <c r="N6314" i="19"/>
  <c r="Q6313" i="19"/>
  <c r="P6313" i="19"/>
  <c r="O6313" i="19"/>
  <c r="N6313" i="19"/>
  <c r="Q6312" i="19"/>
  <c r="P6312" i="19"/>
  <c r="O6312" i="19"/>
  <c r="N6312" i="19"/>
  <c r="Q6311" i="19"/>
  <c r="P6311" i="19"/>
  <c r="O6311" i="19"/>
  <c r="N6311" i="19"/>
  <c r="Q6310" i="19"/>
  <c r="P6310" i="19"/>
  <c r="O6310" i="19"/>
  <c r="N6310" i="19"/>
  <c r="Q6309" i="19"/>
  <c r="P6309" i="19"/>
  <c r="O6309" i="19"/>
  <c r="N6309" i="19"/>
  <c r="Q6308" i="19"/>
  <c r="P6308" i="19"/>
  <c r="O6308" i="19"/>
  <c r="N6308" i="19"/>
  <c r="Q6307" i="19"/>
  <c r="P6307" i="19"/>
  <c r="O6307" i="19"/>
  <c r="N6307" i="19"/>
  <c r="Q6306" i="19"/>
  <c r="P6306" i="19"/>
  <c r="O6306" i="19"/>
  <c r="N6306" i="19"/>
  <c r="Q6305" i="19"/>
  <c r="P6305" i="19"/>
  <c r="O6305" i="19"/>
  <c r="N6305" i="19"/>
  <c r="Q6304" i="19"/>
  <c r="P6304" i="19"/>
  <c r="O6304" i="19"/>
  <c r="N6304" i="19"/>
  <c r="Q6303" i="19"/>
  <c r="P6303" i="19"/>
  <c r="O6303" i="19"/>
  <c r="N6303" i="19"/>
  <c r="Q6302" i="19"/>
  <c r="P6302" i="19"/>
  <c r="O6302" i="19"/>
  <c r="N6302" i="19"/>
  <c r="Q6301" i="19"/>
  <c r="P6301" i="19"/>
  <c r="O6301" i="19"/>
  <c r="N6301" i="19"/>
  <c r="Q6300" i="19"/>
  <c r="P6300" i="19"/>
  <c r="O6300" i="19"/>
  <c r="N6300" i="19"/>
  <c r="Q6299" i="19"/>
  <c r="P6299" i="19"/>
  <c r="O6299" i="19"/>
  <c r="N6299" i="19"/>
  <c r="Q6298" i="19"/>
  <c r="P6298" i="19"/>
  <c r="O6298" i="19"/>
  <c r="N6298" i="19"/>
  <c r="Q6297" i="19"/>
  <c r="P6297" i="19"/>
  <c r="O6297" i="19"/>
  <c r="N6297" i="19"/>
  <c r="Q6296" i="19"/>
  <c r="P6296" i="19"/>
  <c r="O6296" i="19"/>
  <c r="N6296" i="19"/>
  <c r="Q6295" i="19"/>
  <c r="P6295" i="19"/>
  <c r="O6295" i="19"/>
  <c r="N6295" i="19"/>
  <c r="Q6294" i="19"/>
  <c r="P6294" i="19"/>
  <c r="O6294" i="19"/>
  <c r="N6294" i="19"/>
  <c r="Q6293" i="19"/>
  <c r="P6293" i="19"/>
  <c r="O6293" i="19"/>
  <c r="N6293" i="19"/>
  <c r="Q6292" i="19"/>
  <c r="P6292" i="19"/>
  <c r="O6292" i="19"/>
  <c r="N6292" i="19"/>
  <c r="Q6291" i="19"/>
  <c r="P6291" i="19"/>
  <c r="O6291" i="19"/>
  <c r="N6291" i="19"/>
  <c r="Q6290" i="19"/>
  <c r="P6290" i="19"/>
  <c r="O6290" i="19"/>
  <c r="N6290" i="19"/>
  <c r="Q6289" i="19"/>
  <c r="P6289" i="19"/>
  <c r="O6289" i="19"/>
  <c r="N6289" i="19"/>
  <c r="Q6288" i="19"/>
  <c r="P6288" i="19"/>
  <c r="O6288" i="19"/>
  <c r="N6288" i="19"/>
  <c r="Q6287" i="19"/>
  <c r="P6287" i="19"/>
  <c r="O6287" i="19"/>
  <c r="N6287" i="19"/>
  <c r="Q6286" i="19"/>
  <c r="P6286" i="19"/>
  <c r="O6286" i="19"/>
  <c r="N6286" i="19"/>
  <c r="Q6285" i="19"/>
  <c r="P6285" i="19"/>
  <c r="O6285" i="19"/>
  <c r="N6285" i="19"/>
  <c r="Q6284" i="19"/>
  <c r="P6284" i="19"/>
  <c r="O6284" i="19"/>
  <c r="N6284" i="19"/>
  <c r="Q6283" i="19"/>
  <c r="P6283" i="19"/>
  <c r="O6283" i="19"/>
  <c r="N6283" i="19"/>
  <c r="Q6282" i="19"/>
  <c r="P6282" i="19"/>
  <c r="O6282" i="19"/>
  <c r="N6282" i="19"/>
  <c r="Q6281" i="19"/>
  <c r="P6281" i="19"/>
  <c r="O6281" i="19"/>
  <c r="N6281" i="19"/>
  <c r="Q6280" i="19"/>
  <c r="P6280" i="19"/>
  <c r="O6280" i="19"/>
  <c r="N6280" i="19"/>
  <c r="Q6279" i="19"/>
  <c r="P6279" i="19"/>
  <c r="O6279" i="19"/>
  <c r="N6279" i="19"/>
  <c r="Q6278" i="19"/>
  <c r="P6278" i="19"/>
  <c r="O6278" i="19"/>
  <c r="N6278" i="19"/>
  <c r="Q6277" i="19"/>
  <c r="P6277" i="19"/>
  <c r="O6277" i="19"/>
  <c r="N6277" i="19"/>
  <c r="Q6276" i="19"/>
  <c r="P6276" i="19"/>
  <c r="O6276" i="19"/>
  <c r="N6276" i="19"/>
  <c r="Q6275" i="19"/>
  <c r="P6275" i="19"/>
  <c r="O6275" i="19"/>
  <c r="N6275" i="19"/>
  <c r="Q6274" i="19"/>
  <c r="P6274" i="19"/>
  <c r="O6274" i="19"/>
  <c r="N6274" i="19"/>
  <c r="Q6273" i="19"/>
  <c r="P6273" i="19"/>
  <c r="O6273" i="19"/>
  <c r="N6273" i="19"/>
  <c r="Q6272" i="19"/>
  <c r="P6272" i="19"/>
  <c r="O6272" i="19"/>
  <c r="N6272" i="19"/>
  <c r="Q6271" i="19"/>
  <c r="P6271" i="19"/>
  <c r="O6271" i="19"/>
  <c r="N6271" i="19"/>
  <c r="Q6270" i="19"/>
  <c r="P6270" i="19"/>
  <c r="O6270" i="19"/>
  <c r="N6270" i="19"/>
  <c r="Q6269" i="19"/>
  <c r="P6269" i="19"/>
  <c r="O6269" i="19"/>
  <c r="N6269" i="19"/>
  <c r="Q6268" i="19"/>
  <c r="P6268" i="19"/>
  <c r="O6268" i="19"/>
  <c r="N6268" i="19"/>
  <c r="Q6267" i="19"/>
  <c r="P6267" i="19"/>
  <c r="O6267" i="19"/>
  <c r="N6267" i="19"/>
  <c r="Q6266" i="19"/>
  <c r="P6266" i="19"/>
  <c r="O6266" i="19"/>
  <c r="N6266" i="19"/>
  <c r="Q6265" i="19"/>
  <c r="P6265" i="19"/>
  <c r="O6265" i="19"/>
  <c r="N6265" i="19"/>
  <c r="Q6264" i="19"/>
  <c r="P6264" i="19"/>
  <c r="O6264" i="19"/>
  <c r="N6264" i="19"/>
  <c r="Q6263" i="19"/>
  <c r="P6263" i="19"/>
  <c r="O6263" i="19"/>
  <c r="N6263" i="19"/>
  <c r="Q6262" i="19"/>
  <c r="P6262" i="19"/>
  <c r="O6262" i="19"/>
  <c r="N6262" i="19"/>
  <c r="Q6261" i="19"/>
  <c r="P6261" i="19"/>
  <c r="O6261" i="19"/>
  <c r="N6261" i="19"/>
  <c r="Q6260" i="19"/>
  <c r="P6260" i="19"/>
  <c r="O6260" i="19"/>
  <c r="N6260" i="19"/>
  <c r="Q6259" i="19"/>
  <c r="P6259" i="19"/>
  <c r="O6259" i="19"/>
  <c r="N6259" i="19"/>
  <c r="Q6258" i="19"/>
  <c r="P6258" i="19"/>
  <c r="O6258" i="19"/>
  <c r="N6258" i="19"/>
  <c r="Q6257" i="19"/>
  <c r="P6257" i="19"/>
  <c r="O6257" i="19"/>
  <c r="N6257" i="19"/>
  <c r="Q6256" i="19"/>
  <c r="P6256" i="19"/>
  <c r="O6256" i="19"/>
  <c r="N6256" i="19"/>
  <c r="Q6255" i="19"/>
  <c r="P6255" i="19"/>
  <c r="O6255" i="19"/>
  <c r="N6255" i="19"/>
  <c r="Q6254" i="19"/>
  <c r="P6254" i="19"/>
  <c r="O6254" i="19"/>
  <c r="N6254" i="19"/>
  <c r="Q6253" i="19"/>
  <c r="P6253" i="19"/>
  <c r="O6253" i="19"/>
  <c r="N6253" i="19"/>
  <c r="Q6252" i="19"/>
  <c r="P6252" i="19"/>
  <c r="O6252" i="19"/>
  <c r="N6252" i="19"/>
  <c r="Q6251" i="19"/>
  <c r="P6251" i="19"/>
  <c r="O6251" i="19"/>
  <c r="N6251" i="19"/>
  <c r="Q6250" i="19"/>
  <c r="P6250" i="19"/>
  <c r="O6250" i="19"/>
  <c r="N6250" i="19"/>
  <c r="Q6249" i="19"/>
  <c r="P6249" i="19"/>
  <c r="O6249" i="19"/>
  <c r="N6249" i="19"/>
  <c r="Q6248" i="19"/>
  <c r="P6248" i="19"/>
  <c r="O6248" i="19"/>
  <c r="N6248" i="19"/>
  <c r="Q6247" i="19"/>
  <c r="P6247" i="19"/>
  <c r="O6247" i="19"/>
  <c r="N6247" i="19"/>
  <c r="Q6246" i="19"/>
  <c r="P6246" i="19"/>
  <c r="O6246" i="19"/>
  <c r="N6246" i="19"/>
  <c r="Q6245" i="19"/>
  <c r="P6245" i="19"/>
  <c r="O6245" i="19"/>
  <c r="N6245" i="19"/>
  <c r="Q6244" i="19"/>
  <c r="P6244" i="19"/>
  <c r="O6244" i="19"/>
  <c r="N6244" i="19"/>
  <c r="Q6243" i="19"/>
  <c r="P6243" i="19"/>
  <c r="O6243" i="19"/>
  <c r="N6243" i="19"/>
  <c r="Q6242" i="19"/>
  <c r="P6242" i="19"/>
  <c r="O6242" i="19"/>
  <c r="N6242" i="19"/>
  <c r="Q6241" i="19"/>
  <c r="P6241" i="19"/>
  <c r="O6241" i="19"/>
  <c r="N6241" i="19"/>
  <c r="Q6240" i="19"/>
  <c r="P6240" i="19"/>
  <c r="O6240" i="19"/>
  <c r="N6240" i="19"/>
  <c r="Q6239" i="19"/>
  <c r="P6239" i="19"/>
  <c r="O6239" i="19"/>
  <c r="N6239" i="19"/>
  <c r="Q6238" i="19"/>
  <c r="P6238" i="19"/>
  <c r="O6238" i="19"/>
  <c r="N6238" i="19"/>
  <c r="Q6237" i="19"/>
  <c r="P6237" i="19"/>
  <c r="O6237" i="19"/>
  <c r="N6237" i="19"/>
  <c r="Q6236" i="19"/>
  <c r="P6236" i="19"/>
  <c r="O6236" i="19"/>
  <c r="N6236" i="19"/>
  <c r="Q6235" i="19"/>
  <c r="P6235" i="19"/>
  <c r="O6235" i="19"/>
  <c r="N6235" i="19"/>
  <c r="Q6234" i="19"/>
  <c r="P6234" i="19"/>
  <c r="O6234" i="19"/>
  <c r="N6234" i="19"/>
  <c r="Q6233" i="19"/>
  <c r="P6233" i="19"/>
  <c r="O6233" i="19"/>
  <c r="N6233" i="19"/>
  <c r="Q6232" i="19"/>
  <c r="P6232" i="19"/>
  <c r="O6232" i="19"/>
  <c r="N6232" i="19"/>
  <c r="Q6231" i="19"/>
  <c r="P6231" i="19"/>
  <c r="O6231" i="19"/>
  <c r="N6231" i="19"/>
  <c r="Q6230" i="19"/>
  <c r="P6230" i="19"/>
  <c r="O6230" i="19"/>
  <c r="N6230" i="19"/>
  <c r="Q6229" i="19"/>
  <c r="P6229" i="19"/>
  <c r="O6229" i="19"/>
  <c r="N6229" i="19"/>
  <c r="Q6228" i="19"/>
  <c r="P6228" i="19"/>
  <c r="O6228" i="19"/>
  <c r="N6228" i="19"/>
  <c r="Q6227" i="19"/>
  <c r="P6227" i="19"/>
  <c r="O6227" i="19"/>
  <c r="N6227" i="19"/>
  <c r="Q6226" i="19"/>
  <c r="P6226" i="19"/>
  <c r="O6226" i="19"/>
  <c r="N6226" i="19"/>
  <c r="Q6225" i="19"/>
  <c r="P6225" i="19"/>
  <c r="O6225" i="19"/>
  <c r="N6225" i="19"/>
  <c r="Q6224" i="19"/>
  <c r="P6224" i="19"/>
  <c r="O6224" i="19"/>
  <c r="N6224" i="19"/>
  <c r="Q6223" i="19"/>
  <c r="P6223" i="19"/>
  <c r="O6223" i="19"/>
  <c r="N6223" i="19"/>
  <c r="Q6222" i="19"/>
  <c r="P6222" i="19"/>
  <c r="O6222" i="19"/>
  <c r="N6222" i="19"/>
  <c r="Q6221" i="19"/>
  <c r="P6221" i="19"/>
  <c r="O6221" i="19"/>
  <c r="N6221" i="19"/>
  <c r="Q6220" i="19"/>
  <c r="P6220" i="19"/>
  <c r="O6220" i="19"/>
  <c r="N6220" i="19"/>
  <c r="Q6219" i="19"/>
  <c r="P6219" i="19"/>
  <c r="O6219" i="19"/>
  <c r="N6219" i="19"/>
  <c r="Q6218" i="19"/>
  <c r="P6218" i="19"/>
  <c r="O6218" i="19"/>
  <c r="N6218" i="19"/>
  <c r="Q6217" i="19"/>
  <c r="P6217" i="19"/>
  <c r="O6217" i="19"/>
  <c r="N6217" i="19"/>
  <c r="Q6216" i="19"/>
  <c r="P6216" i="19"/>
  <c r="O6216" i="19"/>
  <c r="N6216" i="19"/>
  <c r="Q6215" i="19"/>
  <c r="P6215" i="19"/>
  <c r="O6215" i="19"/>
  <c r="N6215" i="19"/>
  <c r="Q6214" i="19"/>
  <c r="P6214" i="19"/>
  <c r="O6214" i="19"/>
  <c r="N6214" i="19"/>
  <c r="Q6213" i="19"/>
  <c r="P6213" i="19"/>
  <c r="O6213" i="19"/>
  <c r="N6213" i="19"/>
  <c r="Q6212" i="19"/>
  <c r="P6212" i="19"/>
  <c r="O6212" i="19"/>
  <c r="N6212" i="19"/>
  <c r="Q6211" i="19"/>
  <c r="P6211" i="19"/>
  <c r="O6211" i="19"/>
  <c r="N6211" i="19"/>
  <c r="Q6210" i="19"/>
  <c r="P6210" i="19"/>
  <c r="O6210" i="19"/>
  <c r="N6210" i="19"/>
  <c r="Q6209" i="19"/>
  <c r="P6209" i="19"/>
  <c r="O6209" i="19"/>
  <c r="N6209" i="19"/>
  <c r="Q6208" i="19"/>
  <c r="P6208" i="19"/>
  <c r="O6208" i="19"/>
  <c r="N6208" i="19"/>
  <c r="Q6207" i="19"/>
  <c r="P6207" i="19"/>
  <c r="O6207" i="19"/>
  <c r="N6207" i="19"/>
  <c r="Q6206" i="19"/>
  <c r="P6206" i="19"/>
  <c r="O6206" i="19"/>
  <c r="N6206" i="19"/>
  <c r="Q6205" i="19"/>
  <c r="P6205" i="19"/>
  <c r="O6205" i="19"/>
  <c r="N6205" i="19"/>
  <c r="Q6204" i="19"/>
  <c r="P6204" i="19"/>
  <c r="O6204" i="19"/>
  <c r="N6204" i="19"/>
  <c r="Q6203" i="19"/>
  <c r="P6203" i="19"/>
  <c r="O6203" i="19"/>
  <c r="N6203" i="19"/>
  <c r="Q6202" i="19"/>
  <c r="P6202" i="19"/>
  <c r="O6202" i="19"/>
  <c r="N6202" i="19"/>
  <c r="Q6201" i="19"/>
  <c r="P6201" i="19"/>
  <c r="O6201" i="19"/>
  <c r="N6201" i="19"/>
  <c r="Q6200" i="19"/>
  <c r="P6200" i="19"/>
  <c r="O6200" i="19"/>
  <c r="N6200" i="19"/>
  <c r="Q6199" i="19"/>
  <c r="P6199" i="19"/>
  <c r="O6199" i="19"/>
  <c r="N6199" i="19"/>
  <c r="Q6198" i="19"/>
  <c r="P6198" i="19"/>
  <c r="O6198" i="19"/>
  <c r="N6198" i="19"/>
  <c r="Q6197" i="19"/>
  <c r="P6197" i="19"/>
  <c r="O6197" i="19"/>
  <c r="N6197" i="19"/>
  <c r="Q6196" i="19"/>
  <c r="P6196" i="19"/>
  <c r="O6196" i="19"/>
  <c r="N6196" i="19"/>
  <c r="Q6195" i="19"/>
  <c r="P6195" i="19"/>
  <c r="O6195" i="19"/>
  <c r="N6195" i="19"/>
  <c r="Q6194" i="19"/>
  <c r="P6194" i="19"/>
  <c r="O6194" i="19"/>
  <c r="N6194" i="19"/>
  <c r="Q6193" i="19"/>
  <c r="P6193" i="19"/>
  <c r="O6193" i="19"/>
  <c r="N6193" i="19"/>
  <c r="Q6192" i="19"/>
  <c r="P6192" i="19"/>
  <c r="O6192" i="19"/>
  <c r="N6192" i="19"/>
  <c r="Q6191" i="19"/>
  <c r="P6191" i="19"/>
  <c r="O6191" i="19"/>
  <c r="N6191" i="19"/>
  <c r="Q6190" i="19"/>
  <c r="P6190" i="19"/>
  <c r="O6190" i="19"/>
  <c r="N6190" i="19"/>
  <c r="Q6189" i="19"/>
  <c r="P6189" i="19"/>
  <c r="O6189" i="19"/>
  <c r="N6189" i="19"/>
  <c r="Q6188" i="19"/>
  <c r="P6188" i="19"/>
  <c r="O6188" i="19"/>
  <c r="N6188" i="19"/>
  <c r="Q6187" i="19"/>
  <c r="P6187" i="19"/>
  <c r="O6187" i="19"/>
  <c r="N6187" i="19"/>
  <c r="Q6186" i="19"/>
  <c r="P6186" i="19"/>
  <c r="O6186" i="19"/>
  <c r="N6186" i="19"/>
  <c r="Q6185" i="19"/>
  <c r="P6185" i="19"/>
  <c r="O6185" i="19"/>
  <c r="N6185" i="19"/>
  <c r="Q6184" i="19"/>
  <c r="P6184" i="19"/>
  <c r="O6184" i="19"/>
  <c r="N6184" i="19"/>
  <c r="Q6183" i="19"/>
  <c r="P6183" i="19"/>
  <c r="O6183" i="19"/>
  <c r="N6183" i="19"/>
  <c r="Q6182" i="19"/>
  <c r="P6182" i="19"/>
  <c r="O6182" i="19"/>
  <c r="N6182" i="19"/>
  <c r="Q6181" i="19"/>
  <c r="P6181" i="19"/>
  <c r="O6181" i="19"/>
  <c r="N6181" i="19"/>
  <c r="Q6180" i="19"/>
  <c r="P6180" i="19"/>
  <c r="O6180" i="19"/>
  <c r="N6180" i="19"/>
  <c r="Q6179" i="19"/>
  <c r="P6179" i="19"/>
  <c r="O6179" i="19"/>
  <c r="N6179" i="19"/>
  <c r="Q6178" i="19"/>
  <c r="P6178" i="19"/>
  <c r="O6178" i="19"/>
  <c r="N6178" i="19"/>
  <c r="Q6177" i="19"/>
  <c r="P6177" i="19"/>
  <c r="O6177" i="19"/>
  <c r="N6177" i="19"/>
  <c r="Q6176" i="19"/>
  <c r="P6176" i="19"/>
  <c r="O6176" i="19"/>
  <c r="N6176" i="19"/>
  <c r="Q6175" i="19"/>
  <c r="P6175" i="19"/>
  <c r="O6175" i="19"/>
  <c r="N6175" i="19"/>
  <c r="Q6174" i="19"/>
  <c r="P6174" i="19"/>
  <c r="O6174" i="19"/>
  <c r="N6174" i="19"/>
  <c r="Q6173" i="19"/>
  <c r="P6173" i="19"/>
  <c r="O6173" i="19"/>
  <c r="N6173" i="19"/>
  <c r="Q6172" i="19"/>
  <c r="P6172" i="19"/>
  <c r="O6172" i="19"/>
  <c r="N6172" i="19"/>
  <c r="Q6171" i="19"/>
  <c r="P6171" i="19"/>
  <c r="O6171" i="19"/>
  <c r="N6171" i="19"/>
  <c r="Q6170" i="19"/>
  <c r="P6170" i="19"/>
  <c r="O6170" i="19"/>
  <c r="N6170" i="19"/>
  <c r="Q6169" i="19"/>
  <c r="P6169" i="19"/>
  <c r="O6169" i="19"/>
  <c r="N6169" i="19"/>
  <c r="Q6168" i="19"/>
  <c r="P6168" i="19"/>
  <c r="O6168" i="19"/>
  <c r="N6168" i="19"/>
  <c r="Q6167" i="19"/>
  <c r="P6167" i="19"/>
  <c r="O6167" i="19"/>
  <c r="N6167" i="19"/>
  <c r="Q6166" i="19"/>
  <c r="P6166" i="19"/>
  <c r="O6166" i="19"/>
  <c r="N6166" i="19"/>
  <c r="Q6165" i="19"/>
  <c r="P6165" i="19"/>
  <c r="O6165" i="19"/>
  <c r="N6165" i="19"/>
  <c r="Q6164" i="19"/>
  <c r="P6164" i="19"/>
  <c r="O6164" i="19"/>
  <c r="N6164" i="19"/>
  <c r="Q6163" i="19"/>
  <c r="P6163" i="19"/>
  <c r="O6163" i="19"/>
  <c r="N6163" i="19"/>
  <c r="Q6162" i="19"/>
  <c r="P6162" i="19"/>
  <c r="O6162" i="19"/>
  <c r="N6162" i="19"/>
  <c r="Q6161" i="19"/>
  <c r="P6161" i="19"/>
  <c r="O6161" i="19"/>
  <c r="N6161" i="19"/>
  <c r="Q6160" i="19"/>
  <c r="P6160" i="19"/>
  <c r="O6160" i="19"/>
  <c r="N6160" i="19"/>
  <c r="Q6159" i="19"/>
  <c r="P6159" i="19"/>
  <c r="O6159" i="19"/>
  <c r="N6159" i="19"/>
  <c r="Q6158" i="19"/>
  <c r="P6158" i="19"/>
  <c r="O6158" i="19"/>
  <c r="N6158" i="19"/>
  <c r="Q6157" i="19"/>
  <c r="P6157" i="19"/>
  <c r="O6157" i="19"/>
  <c r="N6157" i="19"/>
  <c r="Q6156" i="19"/>
  <c r="P6156" i="19"/>
  <c r="O6156" i="19"/>
  <c r="N6156" i="19"/>
  <c r="Q6155" i="19"/>
  <c r="P6155" i="19"/>
  <c r="O6155" i="19"/>
  <c r="N6155" i="19"/>
  <c r="Q6154" i="19"/>
  <c r="P6154" i="19"/>
  <c r="O6154" i="19"/>
  <c r="N6154" i="19"/>
  <c r="Q6153" i="19"/>
  <c r="P6153" i="19"/>
  <c r="O6153" i="19"/>
  <c r="N6153" i="19"/>
  <c r="Q6152" i="19"/>
  <c r="P6152" i="19"/>
  <c r="O6152" i="19"/>
  <c r="N6152" i="19"/>
  <c r="Q6151" i="19"/>
  <c r="P6151" i="19"/>
  <c r="O6151" i="19"/>
  <c r="N6151" i="19"/>
  <c r="Q6150" i="19"/>
  <c r="P6150" i="19"/>
  <c r="O6150" i="19"/>
  <c r="N6150" i="19"/>
  <c r="Q6149" i="19"/>
  <c r="P6149" i="19"/>
  <c r="O6149" i="19"/>
  <c r="N6149" i="19"/>
  <c r="Q6148" i="19"/>
  <c r="P6148" i="19"/>
  <c r="O6148" i="19"/>
  <c r="N6148" i="19"/>
  <c r="Q6147" i="19"/>
  <c r="P6147" i="19"/>
  <c r="O6147" i="19"/>
  <c r="N6147" i="19"/>
  <c r="Q6146" i="19"/>
  <c r="P6146" i="19"/>
  <c r="O6146" i="19"/>
  <c r="N6146" i="19"/>
  <c r="Q6145" i="19"/>
  <c r="P6145" i="19"/>
  <c r="O6145" i="19"/>
  <c r="N6145" i="19"/>
  <c r="Q6144" i="19"/>
  <c r="P6144" i="19"/>
  <c r="O6144" i="19"/>
  <c r="N6144" i="19"/>
  <c r="Q6143" i="19"/>
  <c r="P6143" i="19"/>
  <c r="O6143" i="19"/>
  <c r="N6143" i="19"/>
  <c r="Q6142" i="19"/>
  <c r="P6142" i="19"/>
  <c r="O6142" i="19"/>
  <c r="N6142" i="19"/>
  <c r="Q6141" i="19"/>
  <c r="P6141" i="19"/>
  <c r="O6141" i="19"/>
  <c r="N6141" i="19"/>
  <c r="Q6140" i="19"/>
  <c r="P6140" i="19"/>
  <c r="O6140" i="19"/>
  <c r="N6140" i="19"/>
  <c r="Q6139" i="19"/>
  <c r="P6139" i="19"/>
  <c r="O6139" i="19"/>
  <c r="N6139" i="19"/>
  <c r="Q6138" i="19"/>
  <c r="P6138" i="19"/>
  <c r="O6138" i="19"/>
  <c r="N6138" i="19"/>
  <c r="Q6137" i="19"/>
  <c r="P6137" i="19"/>
  <c r="O6137" i="19"/>
  <c r="N6137" i="19"/>
  <c r="Q6136" i="19"/>
  <c r="P6136" i="19"/>
  <c r="O6136" i="19"/>
  <c r="N6136" i="19"/>
  <c r="Q6135" i="19"/>
  <c r="P6135" i="19"/>
  <c r="O6135" i="19"/>
  <c r="N6135" i="19"/>
  <c r="Q6134" i="19"/>
  <c r="P6134" i="19"/>
  <c r="O6134" i="19"/>
  <c r="N6134" i="19"/>
  <c r="Q6133" i="19"/>
  <c r="P6133" i="19"/>
  <c r="O6133" i="19"/>
  <c r="N6133" i="19"/>
  <c r="Q6132" i="19"/>
  <c r="P6132" i="19"/>
  <c r="O6132" i="19"/>
  <c r="N6132" i="19"/>
  <c r="Q6131" i="19"/>
  <c r="P6131" i="19"/>
  <c r="O6131" i="19"/>
  <c r="N6131" i="19"/>
  <c r="Q6130" i="19"/>
  <c r="P6130" i="19"/>
  <c r="O6130" i="19"/>
  <c r="N6130" i="19"/>
  <c r="Q6129" i="19"/>
  <c r="P6129" i="19"/>
  <c r="O6129" i="19"/>
  <c r="N6129" i="19"/>
  <c r="Q6128" i="19"/>
  <c r="P6128" i="19"/>
  <c r="O6128" i="19"/>
  <c r="N6128" i="19"/>
  <c r="Q6127" i="19"/>
  <c r="P6127" i="19"/>
  <c r="O6127" i="19"/>
  <c r="N6127" i="19"/>
  <c r="Q6126" i="19"/>
  <c r="P6126" i="19"/>
  <c r="O6126" i="19"/>
  <c r="N6126" i="19"/>
  <c r="Q6125" i="19"/>
  <c r="P6125" i="19"/>
  <c r="O6125" i="19"/>
  <c r="N6125" i="19"/>
  <c r="Q6124" i="19"/>
  <c r="P6124" i="19"/>
  <c r="O6124" i="19"/>
  <c r="N6124" i="19"/>
  <c r="Q6123" i="19"/>
  <c r="P6123" i="19"/>
  <c r="O6123" i="19"/>
  <c r="N6123" i="19"/>
  <c r="Q6122" i="19"/>
  <c r="P6122" i="19"/>
  <c r="O6122" i="19"/>
  <c r="N6122" i="19"/>
  <c r="Q6121" i="19"/>
  <c r="P6121" i="19"/>
  <c r="O6121" i="19"/>
  <c r="N6121" i="19"/>
  <c r="Q6120" i="19"/>
  <c r="P6120" i="19"/>
  <c r="O6120" i="19"/>
  <c r="N6120" i="19"/>
  <c r="Q6119" i="19"/>
  <c r="P6119" i="19"/>
  <c r="O6119" i="19"/>
  <c r="N6119" i="19"/>
  <c r="Q6118" i="19"/>
  <c r="P6118" i="19"/>
  <c r="O6118" i="19"/>
  <c r="N6118" i="19"/>
  <c r="Q6117" i="19"/>
  <c r="P6117" i="19"/>
  <c r="O6117" i="19"/>
  <c r="N6117" i="19"/>
  <c r="Q6116" i="19"/>
  <c r="P6116" i="19"/>
  <c r="O6116" i="19"/>
  <c r="N6116" i="19"/>
  <c r="Q6115" i="19"/>
  <c r="P6115" i="19"/>
  <c r="O6115" i="19"/>
  <c r="N6115" i="19"/>
  <c r="Q6114" i="19"/>
  <c r="P6114" i="19"/>
  <c r="O6114" i="19"/>
  <c r="N6114" i="19"/>
  <c r="Q6113" i="19"/>
  <c r="P6113" i="19"/>
  <c r="O6113" i="19"/>
  <c r="N6113" i="19"/>
  <c r="Q6112" i="19"/>
  <c r="P6112" i="19"/>
  <c r="O6112" i="19"/>
  <c r="N6112" i="19"/>
  <c r="Q6111" i="19"/>
  <c r="P6111" i="19"/>
  <c r="O6111" i="19"/>
  <c r="N6111" i="19"/>
  <c r="Q6110" i="19"/>
  <c r="P6110" i="19"/>
  <c r="O6110" i="19"/>
  <c r="N6110" i="19"/>
  <c r="Q6109" i="19"/>
  <c r="P6109" i="19"/>
  <c r="O6109" i="19"/>
  <c r="N6109" i="19"/>
  <c r="Q6108" i="19"/>
  <c r="P6108" i="19"/>
  <c r="O6108" i="19"/>
  <c r="N6108" i="19"/>
  <c r="Q6107" i="19"/>
  <c r="P6107" i="19"/>
  <c r="O6107" i="19"/>
  <c r="N6107" i="19"/>
  <c r="Q6106" i="19"/>
  <c r="P6106" i="19"/>
  <c r="O6106" i="19"/>
  <c r="N6106" i="19"/>
  <c r="Q6105" i="19"/>
  <c r="P6105" i="19"/>
  <c r="O6105" i="19"/>
  <c r="N6105" i="19"/>
  <c r="Q6104" i="19"/>
  <c r="P6104" i="19"/>
  <c r="O6104" i="19"/>
  <c r="N6104" i="19"/>
  <c r="Q6103" i="19"/>
  <c r="P6103" i="19"/>
  <c r="O6103" i="19"/>
  <c r="N6103" i="19"/>
  <c r="Q6102" i="19"/>
  <c r="P6102" i="19"/>
  <c r="O6102" i="19"/>
  <c r="N6102" i="19"/>
  <c r="Q6101" i="19"/>
  <c r="P6101" i="19"/>
  <c r="O6101" i="19"/>
  <c r="N6101" i="19"/>
  <c r="Q6100" i="19"/>
  <c r="P6100" i="19"/>
  <c r="O6100" i="19"/>
  <c r="N6100" i="19"/>
  <c r="Q6099" i="19"/>
  <c r="P6099" i="19"/>
  <c r="O6099" i="19"/>
  <c r="N6099" i="19"/>
  <c r="Q6098" i="19"/>
  <c r="P6098" i="19"/>
  <c r="O6098" i="19"/>
  <c r="N6098" i="19"/>
  <c r="Q6097" i="19"/>
  <c r="P6097" i="19"/>
  <c r="O6097" i="19"/>
  <c r="N6097" i="19"/>
  <c r="Q6096" i="19"/>
  <c r="P6096" i="19"/>
  <c r="O6096" i="19"/>
  <c r="N6096" i="19"/>
  <c r="Q6095" i="19"/>
  <c r="P6095" i="19"/>
  <c r="O6095" i="19"/>
  <c r="N6095" i="19"/>
  <c r="Q6094" i="19"/>
  <c r="P6094" i="19"/>
  <c r="O6094" i="19"/>
  <c r="N6094" i="19"/>
  <c r="Q6093" i="19"/>
  <c r="P6093" i="19"/>
  <c r="O6093" i="19"/>
  <c r="N6093" i="19"/>
  <c r="Q6092" i="19"/>
  <c r="P6092" i="19"/>
  <c r="O6092" i="19"/>
  <c r="N6092" i="19"/>
  <c r="Q6091" i="19"/>
  <c r="P6091" i="19"/>
  <c r="O6091" i="19"/>
  <c r="N6091" i="19"/>
  <c r="Q6090" i="19"/>
  <c r="P6090" i="19"/>
  <c r="O6090" i="19"/>
  <c r="N6090" i="19"/>
  <c r="Q6089" i="19"/>
  <c r="P6089" i="19"/>
  <c r="O6089" i="19"/>
  <c r="N6089" i="19"/>
  <c r="Q6088" i="19"/>
  <c r="P6088" i="19"/>
  <c r="O6088" i="19"/>
  <c r="N6088" i="19"/>
  <c r="Q6087" i="19"/>
  <c r="P6087" i="19"/>
  <c r="O6087" i="19"/>
  <c r="N6087" i="19"/>
  <c r="Q6086" i="19"/>
  <c r="P6086" i="19"/>
  <c r="O6086" i="19"/>
  <c r="N6086" i="19"/>
  <c r="Q6085" i="19"/>
  <c r="P6085" i="19"/>
  <c r="O6085" i="19"/>
  <c r="N6085" i="19"/>
  <c r="Q6084" i="19"/>
  <c r="P6084" i="19"/>
  <c r="O6084" i="19"/>
  <c r="N6084" i="19"/>
  <c r="Q6083" i="19"/>
  <c r="P6083" i="19"/>
  <c r="O6083" i="19"/>
  <c r="N6083" i="19"/>
  <c r="Q6082" i="19"/>
  <c r="P6082" i="19"/>
  <c r="O6082" i="19"/>
  <c r="N6082" i="19"/>
  <c r="Q6081" i="19"/>
  <c r="P6081" i="19"/>
  <c r="O6081" i="19"/>
  <c r="N6081" i="19"/>
  <c r="Q6080" i="19"/>
  <c r="P6080" i="19"/>
  <c r="O6080" i="19"/>
  <c r="N6080" i="19"/>
  <c r="Q6079" i="19"/>
  <c r="P6079" i="19"/>
  <c r="O6079" i="19"/>
  <c r="N6079" i="19"/>
  <c r="Q6078" i="19"/>
  <c r="P6078" i="19"/>
  <c r="O6078" i="19"/>
  <c r="N6078" i="19"/>
  <c r="Q6077" i="19"/>
  <c r="P6077" i="19"/>
  <c r="O6077" i="19"/>
  <c r="N6077" i="19"/>
  <c r="Q6076" i="19"/>
  <c r="P6076" i="19"/>
  <c r="O6076" i="19"/>
  <c r="N6076" i="19"/>
  <c r="Q6075" i="19"/>
  <c r="P6075" i="19"/>
  <c r="O6075" i="19"/>
  <c r="N6075" i="19"/>
  <c r="Q6074" i="19"/>
  <c r="P6074" i="19"/>
  <c r="O6074" i="19"/>
  <c r="N6074" i="19"/>
  <c r="Q6073" i="19"/>
  <c r="P6073" i="19"/>
  <c r="O6073" i="19"/>
  <c r="N6073" i="19"/>
  <c r="Q6072" i="19"/>
  <c r="P6072" i="19"/>
  <c r="O6072" i="19"/>
  <c r="N6072" i="19"/>
  <c r="Q6071" i="19"/>
  <c r="P6071" i="19"/>
  <c r="O6071" i="19"/>
  <c r="N6071" i="19"/>
  <c r="Q6070" i="19"/>
  <c r="P6070" i="19"/>
  <c r="O6070" i="19"/>
  <c r="N6070" i="19"/>
  <c r="Q6069" i="19"/>
  <c r="P6069" i="19"/>
  <c r="O6069" i="19"/>
  <c r="N6069" i="19"/>
  <c r="Q6068" i="19"/>
  <c r="P6068" i="19"/>
  <c r="O6068" i="19"/>
  <c r="N6068" i="19"/>
  <c r="Q6067" i="19"/>
  <c r="P6067" i="19"/>
  <c r="O6067" i="19"/>
  <c r="N6067" i="19"/>
  <c r="Q6066" i="19"/>
  <c r="P6066" i="19"/>
  <c r="O6066" i="19"/>
  <c r="N6066" i="19"/>
  <c r="Q6065" i="19"/>
  <c r="P6065" i="19"/>
  <c r="O6065" i="19"/>
  <c r="N6065" i="19"/>
  <c r="Q6064" i="19"/>
  <c r="P6064" i="19"/>
  <c r="O6064" i="19"/>
  <c r="N6064" i="19"/>
  <c r="Q6063" i="19"/>
  <c r="P6063" i="19"/>
  <c r="O6063" i="19"/>
  <c r="N6063" i="19"/>
  <c r="Q6062" i="19"/>
  <c r="P6062" i="19"/>
  <c r="O6062" i="19"/>
  <c r="N6062" i="19"/>
  <c r="Q6061" i="19"/>
  <c r="P6061" i="19"/>
  <c r="O6061" i="19"/>
  <c r="N6061" i="19"/>
  <c r="Q6060" i="19"/>
  <c r="P6060" i="19"/>
  <c r="O6060" i="19"/>
  <c r="N6060" i="19"/>
  <c r="Q6059" i="19"/>
  <c r="P6059" i="19"/>
  <c r="O6059" i="19"/>
  <c r="N6059" i="19"/>
  <c r="Q6058" i="19"/>
  <c r="P6058" i="19"/>
  <c r="O6058" i="19"/>
  <c r="N6058" i="19"/>
  <c r="Q6057" i="19"/>
  <c r="P6057" i="19"/>
  <c r="O6057" i="19"/>
  <c r="N6057" i="19"/>
  <c r="Q6056" i="19"/>
  <c r="P6056" i="19"/>
  <c r="O6056" i="19"/>
  <c r="N6056" i="19"/>
  <c r="Q6055" i="19"/>
  <c r="P6055" i="19"/>
  <c r="O6055" i="19"/>
  <c r="N6055" i="19"/>
  <c r="Q6054" i="19"/>
  <c r="P6054" i="19"/>
  <c r="O6054" i="19"/>
  <c r="N6054" i="19"/>
  <c r="Q6053" i="19"/>
  <c r="P6053" i="19"/>
  <c r="O6053" i="19"/>
  <c r="N6053" i="19"/>
  <c r="Q6052" i="19"/>
  <c r="P6052" i="19"/>
  <c r="O6052" i="19"/>
  <c r="N6052" i="19"/>
  <c r="Q6051" i="19"/>
  <c r="P6051" i="19"/>
  <c r="O6051" i="19"/>
  <c r="N6051" i="19"/>
  <c r="Q6050" i="19"/>
  <c r="P6050" i="19"/>
  <c r="O6050" i="19"/>
  <c r="N6050" i="19"/>
  <c r="Q6049" i="19"/>
  <c r="P6049" i="19"/>
  <c r="O6049" i="19"/>
  <c r="N6049" i="19"/>
  <c r="Q6048" i="19"/>
  <c r="P6048" i="19"/>
  <c r="O6048" i="19"/>
  <c r="N6048" i="19"/>
  <c r="Q6047" i="19"/>
  <c r="P6047" i="19"/>
  <c r="O6047" i="19"/>
  <c r="N6047" i="19"/>
  <c r="Q6046" i="19"/>
  <c r="P6046" i="19"/>
  <c r="O6046" i="19"/>
  <c r="N6046" i="19"/>
  <c r="Q6045" i="19"/>
  <c r="P6045" i="19"/>
  <c r="O6045" i="19"/>
  <c r="N6045" i="19"/>
  <c r="Q6044" i="19"/>
  <c r="P6044" i="19"/>
  <c r="O6044" i="19"/>
  <c r="N6044" i="19"/>
  <c r="Q6043" i="19"/>
  <c r="P6043" i="19"/>
  <c r="O6043" i="19"/>
  <c r="N6043" i="19"/>
  <c r="Q6042" i="19"/>
  <c r="P6042" i="19"/>
  <c r="O6042" i="19"/>
  <c r="N6042" i="19"/>
  <c r="Q6041" i="19"/>
  <c r="P6041" i="19"/>
  <c r="O6041" i="19"/>
  <c r="N6041" i="19"/>
  <c r="Q6040" i="19"/>
  <c r="P6040" i="19"/>
  <c r="O6040" i="19"/>
  <c r="N6040" i="19"/>
  <c r="Q6039" i="19"/>
  <c r="P6039" i="19"/>
  <c r="O6039" i="19"/>
  <c r="N6039" i="19"/>
  <c r="Q6038" i="19"/>
  <c r="P6038" i="19"/>
  <c r="O6038" i="19"/>
  <c r="N6038" i="19"/>
  <c r="Q6037" i="19"/>
  <c r="P6037" i="19"/>
  <c r="O6037" i="19"/>
  <c r="N6037" i="19"/>
  <c r="Q6036" i="19"/>
  <c r="P6036" i="19"/>
  <c r="O6036" i="19"/>
  <c r="N6036" i="19"/>
  <c r="Q6035" i="19"/>
  <c r="P6035" i="19"/>
  <c r="O6035" i="19"/>
  <c r="N6035" i="19"/>
  <c r="Q6034" i="19"/>
  <c r="P6034" i="19"/>
  <c r="O6034" i="19"/>
  <c r="N6034" i="19"/>
  <c r="Q6033" i="19"/>
  <c r="P6033" i="19"/>
  <c r="O6033" i="19"/>
  <c r="N6033" i="19"/>
  <c r="Q6032" i="19"/>
  <c r="P6032" i="19"/>
  <c r="O6032" i="19"/>
  <c r="N6032" i="19"/>
  <c r="Q6031" i="19"/>
  <c r="P6031" i="19"/>
  <c r="O6031" i="19"/>
  <c r="N6031" i="19"/>
  <c r="Q6030" i="19"/>
  <c r="P6030" i="19"/>
  <c r="O6030" i="19"/>
  <c r="N6030" i="19"/>
  <c r="Q6029" i="19"/>
  <c r="P6029" i="19"/>
  <c r="O6029" i="19"/>
  <c r="N6029" i="19"/>
  <c r="Q6028" i="19"/>
  <c r="P6028" i="19"/>
  <c r="O6028" i="19"/>
  <c r="N6028" i="19"/>
  <c r="Q6027" i="19"/>
  <c r="P6027" i="19"/>
  <c r="O6027" i="19"/>
  <c r="N6027" i="19"/>
  <c r="Q6026" i="19"/>
  <c r="P6026" i="19"/>
  <c r="O6026" i="19"/>
  <c r="N6026" i="19"/>
  <c r="Q6025" i="19"/>
  <c r="P6025" i="19"/>
  <c r="O6025" i="19"/>
  <c r="N6025" i="19"/>
  <c r="Q6024" i="19"/>
  <c r="P6024" i="19"/>
  <c r="O6024" i="19"/>
  <c r="N6024" i="19"/>
  <c r="Q6023" i="19"/>
  <c r="P6023" i="19"/>
  <c r="O6023" i="19"/>
  <c r="N6023" i="19"/>
  <c r="Q6022" i="19"/>
  <c r="P6022" i="19"/>
  <c r="O6022" i="19"/>
  <c r="N6022" i="19"/>
  <c r="Q6021" i="19"/>
  <c r="P6021" i="19"/>
  <c r="O6021" i="19"/>
  <c r="N6021" i="19"/>
  <c r="Q6020" i="19"/>
  <c r="P6020" i="19"/>
  <c r="O6020" i="19"/>
  <c r="N6020" i="19"/>
  <c r="Q6019" i="19"/>
  <c r="P6019" i="19"/>
  <c r="O6019" i="19"/>
  <c r="N6019" i="19"/>
  <c r="Q6018" i="19"/>
  <c r="P6018" i="19"/>
  <c r="O6018" i="19"/>
  <c r="N6018" i="19"/>
  <c r="Q6017" i="19"/>
  <c r="P6017" i="19"/>
  <c r="O6017" i="19"/>
  <c r="N6017" i="19"/>
  <c r="Q6016" i="19"/>
  <c r="P6016" i="19"/>
  <c r="O6016" i="19"/>
  <c r="N6016" i="19"/>
  <c r="Q6015" i="19"/>
  <c r="P6015" i="19"/>
  <c r="O6015" i="19"/>
  <c r="N6015" i="19"/>
  <c r="Q6014" i="19"/>
  <c r="P6014" i="19"/>
  <c r="O6014" i="19"/>
  <c r="N6014" i="19"/>
  <c r="Q6013" i="19"/>
  <c r="P6013" i="19"/>
  <c r="O6013" i="19"/>
  <c r="N6013" i="19"/>
  <c r="Q6012" i="19"/>
  <c r="P6012" i="19"/>
  <c r="O6012" i="19"/>
  <c r="N6012" i="19"/>
  <c r="Q6011" i="19"/>
  <c r="P6011" i="19"/>
  <c r="O6011" i="19"/>
  <c r="N6011" i="19"/>
  <c r="Q6010" i="19"/>
  <c r="P6010" i="19"/>
  <c r="O6010" i="19"/>
  <c r="N6010" i="19"/>
  <c r="Q6009" i="19"/>
  <c r="P6009" i="19"/>
  <c r="O6009" i="19"/>
  <c r="N6009" i="19"/>
  <c r="Q6008" i="19"/>
  <c r="P6008" i="19"/>
  <c r="O6008" i="19"/>
  <c r="N6008" i="19"/>
  <c r="Q6007" i="19"/>
  <c r="P6007" i="19"/>
  <c r="O6007" i="19"/>
  <c r="N6007" i="19"/>
  <c r="Q6006" i="19"/>
  <c r="P6006" i="19"/>
  <c r="O6006" i="19"/>
  <c r="N6006" i="19"/>
  <c r="Q6005" i="19"/>
  <c r="P6005" i="19"/>
  <c r="O6005" i="19"/>
  <c r="N6005" i="19"/>
  <c r="Q6004" i="19"/>
  <c r="P6004" i="19"/>
  <c r="O6004" i="19"/>
  <c r="N6004" i="19"/>
  <c r="Q6003" i="19"/>
  <c r="P6003" i="19"/>
  <c r="O6003" i="19"/>
  <c r="N6003" i="19"/>
  <c r="Q6002" i="19"/>
  <c r="P6002" i="19"/>
  <c r="O6002" i="19"/>
  <c r="N6002" i="19"/>
  <c r="Q6001" i="19"/>
  <c r="P6001" i="19"/>
  <c r="O6001" i="19"/>
  <c r="N6001" i="19"/>
  <c r="Q6000" i="19"/>
  <c r="P6000" i="19"/>
  <c r="O6000" i="19"/>
  <c r="N6000" i="19"/>
  <c r="Q5999" i="19"/>
  <c r="P5999" i="19"/>
  <c r="O5999" i="19"/>
  <c r="N5999" i="19"/>
  <c r="Q5998" i="19"/>
  <c r="P5998" i="19"/>
  <c r="O5998" i="19"/>
  <c r="N5998" i="19"/>
  <c r="Q5997" i="19"/>
  <c r="P5997" i="19"/>
  <c r="O5997" i="19"/>
  <c r="N5997" i="19"/>
  <c r="Q5996" i="19"/>
  <c r="P5996" i="19"/>
  <c r="O5996" i="19"/>
  <c r="N5996" i="19"/>
  <c r="Q5995" i="19"/>
  <c r="P5995" i="19"/>
  <c r="O5995" i="19"/>
  <c r="N5995" i="19"/>
  <c r="Q5994" i="19"/>
  <c r="P5994" i="19"/>
  <c r="O5994" i="19"/>
  <c r="N5994" i="19"/>
  <c r="Q5993" i="19"/>
  <c r="P5993" i="19"/>
  <c r="O5993" i="19"/>
  <c r="N5993" i="19"/>
  <c r="Q5992" i="19"/>
  <c r="P5992" i="19"/>
  <c r="O5992" i="19"/>
  <c r="N5992" i="19"/>
  <c r="Q5991" i="19"/>
  <c r="P5991" i="19"/>
  <c r="O5991" i="19"/>
  <c r="N5991" i="19"/>
  <c r="Q5990" i="19"/>
  <c r="P5990" i="19"/>
  <c r="O5990" i="19"/>
  <c r="N5990" i="19"/>
  <c r="Q5989" i="19"/>
  <c r="P5989" i="19"/>
  <c r="O5989" i="19"/>
  <c r="N5989" i="19"/>
  <c r="Q5988" i="19"/>
  <c r="P5988" i="19"/>
  <c r="O5988" i="19"/>
  <c r="N5988" i="19"/>
  <c r="Q5987" i="19"/>
  <c r="P5987" i="19"/>
  <c r="O5987" i="19"/>
  <c r="N5987" i="19"/>
  <c r="Q5986" i="19"/>
  <c r="P5986" i="19"/>
  <c r="O5986" i="19"/>
  <c r="N5986" i="19"/>
  <c r="Q5985" i="19"/>
  <c r="P5985" i="19"/>
  <c r="O5985" i="19"/>
  <c r="N5985" i="19"/>
  <c r="Q5984" i="19"/>
  <c r="P5984" i="19"/>
  <c r="O5984" i="19"/>
  <c r="N5984" i="19"/>
  <c r="Q5983" i="19"/>
  <c r="P5983" i="19"/>
  <c r="O5983" i="19"/>
  <c r="N5983" i="19"/>
  <c r="Q5982" i="19"/>
  <c r="P5982" i="19"/>
  <c r="O5982" i="19"/>
  <c r="N5982" i="19"/>
  <c r="Q5981" i="19"/>
  <c r="P5981" i="19"/>
  <c r="O5981" i="19"/>
  <c r="N5981" i="19"/>
  <c r="Q5980" i="19"/>
  <c r="P5980" i="19"/>
  <c r="O5980" i="19"/>
  <c r="N5980" i="19"/>
  <c r="Q5979" i="19"/>
  <c r="P5979" i="19"/>
  <c r="O5979" i="19"/>
  <c r="N5979" i="19"/>
  <c r="Q5978" i="19"/>
  <c r="P5978" i="19"/>
  <c r="O5978" i="19"/>
  <c r="N5978" i="19"/>
  <c r="Q5977" i="19"/>
  <c r="P5977" i="19"/>
  <c r="O5977" i="19"/>
  <c r="N5977" i="19"/>
  <c r="Q5976" i="19"/>
  <c r="P5976" i="19"/>
  <c r="O5976" i="19"/>
  <c r="N5976" i="19"/>
  <c r="Q5975" i="19"/>
  <c r="P5975" i="19"/>
  <c r="O5975" i="19"/>
  <c r="N5975" i="19"/>
  <c r="Q5974" i="19"/>
  <c r="P5974" i="19"/>
  <c r="O5974" i="19"/>
  <c r="N5974" i="19"/>
  <c r="Q5973" i="19"/>
  <c r="P5973" i="19"/>
  <c r="O5973" i="19"/>
  <c r="N5973" i="19"/>
  <c r="Q5972" i="19"/>
  <c r="P5972" i="19"/>
  <c r="O5972" i="19"/>
  <c r="N5972" i="19"/>
  <c r="Q5971" i="19"/>
  <c r="P5971" i="19"/>
  <c r="O5971" i="19"/>
  <c r="N5971" i="19"/>
  <c r="Q5970" i="19"/>
  <c r="P5970" i="19"/>
  <c r="O5970" i="19"/>
  <c r="N5970" i="19"/>
  <c r="Q5969" i="19"/>
  <c r="P5969" i="19"/>
  <c r="O5969" i="19"/>
  <c r="N5969" i="19"/>
  <c r="Q5968" i="19"/>
  <c r="P5968" i="19"/>
  <c r="O5968" i="19"/>
  <c r="N5968" i="19"/>
  <c r="Q5967" i="19"/>
  <c r="P5967" i="19"/>
  <c r="O5967" i="19"/>
  <c r="N5967" i="19"/>
  <c r="Q5966" i="19"/>
  <c r="P5966" i="19"/>
  <c r="O5966" i="19"/>
  <c r="N5966" i="19"/>
  <c r="Q5965" i="19"/>
  <c r="P5965" i="19"/>
  <c r="O5965" i="19"/>
  <c r="N5965" i="19"/>
  <c r="Q5964" i="19"/>
  <c r="P5964" i="19"/>
  <c r="O5964" i="19"/>
  <c r="N5964" i="19"/>
  <c r="Q5963" i="19"/>
  <c r="P5963" i="19"/>
  <c r="O5963" i="19"/>
  <c r="N5963" i="19"/>
  <c r="Q5962" i="19"/>
  <c r="P5962" i="19"/>
  <c r="O5962" i="19"/>
  <c r="N5962" i="19"/>
  <c r="Q5961" i="19"/>
  <c r="P5961" i="19"/>
  <c r="O5961" i="19"/>
  <c r="N5961" i="19"/>
  <c r="Q5960" i="19"/>
  <c r="P5960" i="19"/>
  <c r="O5960" i="19"/>
  <c r="N5960" i="19"/>
  <c r="Q5959" i="19"/>
  <c r="P5959" i="19"/>
  <c r="O5959" i="19"/>
  <c r="N5959" i="19"/>
  <c r="Q5958" i="19"/>
  <c r="P5958" i="19"/>
  <c r="O5958" i="19"/>
  <c r="N5958" i="19"/>
  <c r="Q5957" i="19"/>
  <c r="P5957" i="19"/>
  <c r="O5957" i="19"/>
  <c r="N5957" i="19"/>
  <c r="Q5956" i="19"/>
  <c r="P5956" i="19"/>
  <c r="O5956" i="19"/>
  <c r="N5956" i="19"/>
  <c r="Q5955" i="19"/>
  <c r="P5955" i="19"/>
  <c r="O5955" i="19"/>
  <c r="N5955" i="19"/>
  <c r="Q5954" i="19"/>
  <c r="P5954" i="19"/>
  <c r="O5954" i="19"/>
  <c r="N5954" i="19"/>
  <c r="Q5953" i="19"/>
  <c r="P5953" i="19"/>
  <c r="O5953" i="19"/>
  <c r="N5953" i="19"/>
  <c r="Q5952" i="19"/>
  <c r="P5952" i="19"/>
  <c r="O5952" i="19"/>
  <c r="N5952" i="19"/>
  <c r="Q5951" i="19"/>
  <c r="P5951" i="19"/>
  <c r="O5951" i="19"/>
  <c r="N5951" i="19"/>
  <c r="Q5950" i="19"/>
  <c r="P5950" i="19"/>
  <c r="O5950" i="19"/>
  <c r="N5950" i="19"/>
  <c r="Q5949" i="19"/>
  <c r="P5949" i="19"/>
  <c r="O5949" i="19"/>
  <c r="N5949" i="19"/>
  <c r="Q5948" i="19"/>
  <c r="P5948" i="19"/>
  <c r="O5948" i="19"/>
  <c r="N5948" i="19"/>
  <c r="Q5947" i="19"/>
  <c r="P5947" i="19"/>
  <c r="O5947" i="19"/>
  <c r="N5947" i="19"/>
  <c r="Q5946" i="19"/>
  <c r="P5946" i="19"/>
  <c r="O5946" i="19"/>
  <c r="N5946" i="19"/>
  <c r="Q5945" i="19"/>
  <c r="P5945" i="19"/>
  <c r="O5945" i="19"/>
  <c r="N5945" i="19"/>
  <c r="Q5944" i="19"/>
  <c r="P5944" i="19"/>
  <c r="O5944" i="19"/>
  <c r="N5944" i="19"/>
  <c r="Q5943" i="19"/>
  <c r="P5943" i="19"/>
  <c r="O5943" i="19"/>
  <c r="N5943" i="19"/>
  <c r="Q5942" i="19"/>
  <c r="P5942" i="19"/>
  <c r="O5942" i="19"/>
  <c r="N5942" i="19"/>
  <c r="Q5941" i="19"/>
  <c r="P5941" i="19"/>
  <c r="O5941" i="19"/>
  <c r="N5941" i="19"/>
  <c r="Q5940" i="19"/>
  <c r="P5940" i="19"/>
  <c r="O5940" i="19"/>
  <c r="N5940" i="19"/>
  <c r="Q5939" i="19"/>
  <c r="P5939" i="19"/>
  <c r="O5939" i="19"/>
  <c r="N5939" i="19"/>
  <c r="Q5938" i="19"/>
  <c r="P5938" i="19"/>
  <c r="O5938" i="19"/>
  <c r="N5938" i="19"/>
  <c r="Q5937" i="19"/>
  <c r="P5937" i="19"/>
  <c r="O5937" i="19"/>
  <c r="N5937" i="19"/>
  <c r="Q5936" i="19"/>
  <c r="P5936" i="19"/>
  <c r="O5936" i="19"/>
  <c r="N5936" i="19"/>
  <c r="Q5935" i="19"/>
  <c r="P5935" i="19"/>
  <c r="O5935" i="19"/>
  <c r="N5935" i="19"/>
  <c r="Q5934" i="19"/>
  <c r="P5934" i="19"/>
  <c r="O5934" i="19"/>
  <c r="N5934" i="19"/>
  <c r="Q5933" i="19"/>
  <c r="P5933" i="19"/>
  <c r="O5933" i="19"/>
  <c r="N5933" i="19"/>
  <c r="Q5932" i="19"/>
  <c r="P5932" i="19"/>
  <c r="O5932" i="19"/>
  <c r="N5932" i="19"/>
  <c r="Q5931" i="19"/>
  <c r="P5931" i="19"/>
  <c r="O5931" i="19"/>
  <c r="N5931" i="19"/>
  <c r="Q5930" i="19"/>
  <c r="P5930" i="19"/>
  <c r="O5930" i="19"/>
  <c r="N5930" i="19"/>
  <c r="Q5929" i="19"/>
  <c r="P5929" i="19"/>
  <c r="O5929" i="19"/>
  <c r="N5929" i="19"/>
  <c r="Q5928" i="19"/>
  <c r="P5928" i="19"/>
  <c r="O5928" i="19"/>
  <c r="N5928" i="19"/>
  <c r="Q5927" i="19"/>
  <c r="P5927" i="19"/>
  <c r="O5927" i="19"/>
  <c r="N5927" i="19"/>
  <c r="Q5926" i="19"/>
  <c r="P5926" i="19"/>
  <c r="O5926" i="19"/>
  <c r="N5926" i="19"/>
  <c r="Q5925" i="19"/>
  <c r="P5925" i="19"/>
  <c r="O5925" i="19"/>
  <c r="N5925" i="19"/>
  <c r="Q5924" i="19"/>
  <c r="P5924" i="19"/>
  <c r="O5924" i="19"/>
  <c r="N5924" i="19"/>
  <c r="Q5923" i="19"/>
  <c r="P5923" i="19"/>
  <c r="O5923" i="19"/>
  <c r="N5923" i="19"/>
  <c r="Q5922" i="19"/>
  <c r="P5922" i="19"/>
  <c r="O5922" i="19"/>
  <c r="N5922" i="19"/>
  <c r="Q5921" i="19"/>
  <c r="P5921" i="19"/>
  <c r="O5921" i="19"/>
  <c r="N5921" i="19"/>
  <c r="Q5920" i="19"/>
  <c r="P5920" i="19"/>
  <c r="O5920" i="19"/>
  <c r="N5920" i="19"/>
  <c r="Q5919" i="19"/>
  <c r="P5919" i="19"/>
  <c r="O5919" i="19"/>
  <c r="N5919" i="19"/>
  <c r="Q5918" i="19"/>
  <c r="P5918" i="19"/>
  <c r="O5918" i="19"/>
  <c r="N5918" i="19"/>
  <c r="Q5917" i="19"/>
  <c r="P5917" i="19"/>
  <c r="O5917" i="19"/>
  <c r="N5917" i="19"/>
  <c r="Q5916" i="19"/>
  <c r="P5916" i="19"/>
  <c r="O5916" i="19"/>
  <c r="N5916" i="19"/>
  <c r="Q5915" i="19"/>
  <c r="P5915" i="19"/>
  <c r="O5915" i="19"/>
  <c r="N5915" i="19"/>
  <c r="Q5914" i="19"/>
  <c r="P5914" i="19"/>
  <c r="O5914" i="19"/>
  <c r="N5914" i="19"/>
  <c r="Q5913" i="19"/>
  <c r="P5913" i="19"/>
  <c r="O5913" i="19"/>
  <c r="N5913" i="19"/>
  <c r="Q5912" i="19"/>
  <c r="P5912" i="19"/>
  <c r="O5912" i="19"/>
  <c r="N5912" i="19"/>
  <c r="Q5911" i="19"/>
  <c r="P5911" i="19"/>
  <c r="O5911" i="19"/>
  <c r="N5911" i="19"/>
  <c r="Q5910" i="19"/>
  <c r="P5910" i="19"/>
  <c r="O5910" i="19"/>
  <c r="N5910" i="19"/>
  <c r="Q5909" i="19"/>
  <c r="P5909" i="19"/>
  <c r="O5909" i="19"/>
  <c r="N5909" i="19"/>
  <c r="Q5908" i="19"/>
  <c r="P5908" i="19"/>
  <c r="O5908" i="19"/>
  <c r="N5908" i="19"/>
  <c r="Q5907" i="19"/>
  <c r="P5907" i="19"/>
  <c r="O5907" i="19"/>
  <c r="N5907" i="19"/>
  <c r="Q5906" i="19"/>
  <c r="P5906" i="19"/>
  <c r="O5906" i="19"/>
  <c r="N5906" i="19"/>
  <c r="Q5905" i="19"/>
  <c r="P5905" i="19"/>
  <c r="O5905" i="19"/>
  <c r="N5905" i="19"/>
  <c r="Q5904" i="19"/>
  <c r="P5904" i="19"/>
  <c r="O5904" i="19"/>
  <c r="N5904" i="19"/>
  <c r="Q5903" i="19"/>
  <c r="P5903" i="19"/>
  <c r="O5903" i="19"/>
  <c r="N5903" i="19"/>
  <c r="Q5902" i="19"/>
  <c r="P5902" i="19"/>
  <c r="O5902" i="19"/>
  <c r="N5902" i="19"/>
  <c r="Q5901" i="19"/>
  <c r="P5901" i="19"/>
  <c r="O5901" i="19"/>
  <c r="N5901" i="19"/>
  <c r="Q5900" i="19"/>
  <c r="P5900" i="19"/>
  <c r="O5900" i="19"/>
  <c r="N5900" i="19"/>
  <c r="Q5899" i="19"/>
  <c r="P5899" i="19"/>
  <c r="O5899" i="19"/>
  <c r="N5899" i="19"/>
  <c r="Q5898" i="19"/>
  <c r="P5898" i="19"/>
  <c r="O5898" i="19"/>
  <c r="N5898" i="19"/>
  <c r="Q5897" i="19"/>
  <c r="P5897" i="19"/>
  <c r="O5897" i="19"/>
  <c r="N5897" i="19"/>
  <c r="Q5896" i="19"/>
  <c r="P5896" i="19"/>
  <c r="O5896" i="19"/>
  <c r="N5896" i="19"/>
  <c r="Q5895" i="19"/>
  <c r="P5895" i="19"/>
  <c r="O5895" i="19"/>
  <c r="N5895" i="19"/>
  <c r="Q5894" i="19"/>
  <c r="P5894" i="19"/>
  <c r="O5894" i="19"/>
  <c r="N5894" i="19"/>
  <c r="Q5893" i="19"/>
  <c r="P5893" i="19"/>
  <c r="O5893" i="19"/>
  <c r="N5893" i="19"/>
  <c r="Q5892" i="19"/>
  <c r="P5892" i="19"/>
  <c r="O5892" i="19"/>
  <c r="N5892" i="19"/>
  <c r="Q5891" i="19"/>
  <c r="P5891" i="19"/>
  <c r="O5891" i="19"/>
  <c r="N5891" i="19"/>
  <c r="Q5890" i="19"/>
  <c r="P5890" i="19"/>
  <c r="O5890" i="19"/>
  <c r="N5890" i="19"/>
  <c r="Q5889" i="19"/>
  <c r="P5889" i="19"/>
  <c r="O5889" i="19"/>
  <c r="N5889" i="19"/>
  <c r="Q5888" i="19"/>
  <c r="P5888" i="19"/>
  <c r="O5888" i="19"/>
  <c r="N5888" i="19"/>
  <c r="Q5887" i="19"/>
  <c r="P5887" i="19"/>
  <c r="O5887" i="19"/>
  <c r="N5887" i="19"/>
  <c r="Q5886" i="19"/>
  <c r="P5886" i="19"/>
  <c r="O5886" i="19"/>
  <c r="N5886" i="19"/>
  <c r="Q5885" i="19"/>
  <c r="P5885" i="19"/>
  <c r="O5885" i="19"/>
  <c r="N5885" i="19"/>
  <c r="Q5884" i="19"/>
  <c r="P5884" i="19"/>
  <c r="O5884" i="19"/>
  <c r="N5884" i="19"/>
  <c r="Q5883" i="19"/>
  <c r="P5883" i="19"/>
  <c r="O5883" i="19"/>
  <c r="N5883" i="19"/>
  <c r="Q5882" i="19"/>
  <c r="P5882" i="19"/>
  <c r="O5882" i="19"/>
  <c r="N5882" i="19"/>
  <c r="Q5881" i="19"/>
  <c r="P5881" i="19"/>
  <c r="O5881" i="19"/>
  <c r="N5881" i="19"/>
  <c r="Q5880" i="19"/>
  <c r="P5880" i="19"/>
  <c r="O5880" i="19"/>
  <c r="N5880" i="19"/>
  <c r="Q5879" i="19"/>
  <c r="P5879" i="19"/>
  <c r="O5879" i="19"/>
  <c r="N5879" i="19"/>
  <c r="Q5878" i="19"/>
  <c r="P5878" i="19"/>
  <c r="O5878" i="19"/>
  <c r="N5878" i="19"/>
  <c r="Q5877" i="19"/>
  <c r="P5877" i="19"/>
  <c r="O5877" i="19"/>
  <c r="N5877" i="19"/>
  <c r="Q5876" i="19"/>
  <c r="P5876" i="19"/>
  <c r="O5876" i="19"/>
  <c r="N5876" i="19"/>
  <c r="Q5875" i="19"/>
  <c r="P5875" i="19"/>
  <c r="O5875" i="19"/>
  <c r="N5875" i="19"/>
  <c r="Q5874" i="19"/>
  <c r="P5874" i="19"/>
  <c r="O5874" i="19"/>
  <c r="N5874" i="19"/>
  <c r="Q5873" i="19"/>
  <c r="P5873" i="19"/>
  <c r="O5873" i="19"/>
  <c r="N5873" i="19"/>
  <c r="Q5872" i="19"/>
  <c r="P5872" i="19"/>
  <c r="O5872" i="19"/>
  <c r="N5872" i="19"/>
  <c r="Q5871" i="19"/>
  <c r="P5871" i="19"/>
  <c r="O5871" i="19"/>
  <c r="N5871" i="19"/>
  <c r="Q5870" i="19"/>
  <c r="P5870" i="19"/>
  <c r="O5870" i="19"/>
  <c r="N5870" i="19"/>
  <c r="Q5869" i="19"/>
  <c r="P5869" i="19"/>
  <c r="O5869" i="19"/>
  <c r="N5869" i="19"/>
  <c r="Q5868" i="19"/>
  <c r="P5868" i="19"/>
  <c r="O5868" i="19"/>
  <c r="N5868" i="19"/>
  <c r="Q5867" i="19"/>
  <c r="P5867" i="19"/>
  <c r="O5867" i="19"/>
  <c r="N5867" i="19"/>
  <c r="Q5866" i="19"/>
  <c r="P5866" i="19"/>
  <c r="O5866" i="19"/>
  <c r="N5866" i="19"/>
  <c r="Q5865" i="19"/>
  <c r="P5865" i="19"/>
  <c r="O5865" i="19"/>
  <c r="N5865" i="19"/>
  <c r="Q5864" i="19"/>
  <c r="P5864" i="19"/>
  <c r="O5864" i="19"/>
  <c r="N5864" i="19"/>
  <c r="Q5863" i="19"/>
  <c r="P5863" i="19"/>
  <c r="O5863" i="19"/>
  <c r="N5863" i="19"/>
  <c r="Q5862" i="19"/>
  <c r="P5862" i="19"/>
  <c r="O5862" i="19"/>
  <c r="N5862" i="19"/>
  <c r="Q5861" i="19"/>
  <c r="P5861" i="19"/>
  <c r="O5861" i="19"/>
  <c r="N5861" i="19"/>
  <c r="Q5860" i="19"/>
  <c r="P5860" i="19"/>
  <c r="O5860" i="19"/>
  <c r="N5860" i="19"/>
  <c r="Q5859" i="19"/>
  <c r="P5859" i="19"/>
  <c r="O5859" i="19"/>
  <c r="N5859" i="19"/>
  <c r="Q5858" i="19"/>
  <c r="P5858" i="19"/>
  <c r="O5858" i="19"/>
  <c r="N5858" i="19"/>
  <c r="Q5857" i="19"/>
  <c r="P5857" i="19"/>
  <c r="O5857" i="19"/>
  <c r="N5857" i="19"/>
  <c r="Q5856" i="19"/>
  <c r="P5856" i="19"/>
  <c r="O5856" i="19"/>
  <c r="N5856" i="19"/>
  <c r="Q5855" i="19"/>
  <c r="P5855" i="19"/>
  <c r="O5855" i="19"/>
  <c r="N5855" i="19"/>
  <c r="Q5854" i="19"/>
  <c r="P5854" i="19"/>
  <c r="O5854" i="19"/>
  <c r="N5854" i="19"/>
  <c r="Q5853" i="19"/>
  <c r="P5853" i="19"/>
  <c r="O5853" i="19"/>
  <c r="N5853" i="19"/>
  <c r="Q5852" i="19"/>
  <c r="P5852" i="19"/>
  <c r="O5852" i="19"/>
  <c r="N5852" i="19"/>
  <c r="Q5851" i="19"/>
  <c r="P5851" i="19"/>
  <c r="O5851" i="19"/>
  <c r="N5851" i="19"/>
  <c r="Q5850" i="19"/>
  <c r="P5850" i="19"/>
  <c r="O5850" i="19"/>
  <c r="N5850" i="19"/>
  <c r="Q5849" i="19"/>
  <c r="P5849" i="19"/>
  <c r="O5849" i="19"/>
  <c r="N5849" i="19"/>
  <c r="Q5848" i="19"/>
  <c r="P5848" i="19"/>
  <c r="O5848" i="19"/>
  <c r="N5848" i="19"/>
  <c r="Q5847" i="19"/>
  <c r="P5847" i="19"/>
  <c r="O5847" i="19"/>
  <c r="N5847" i="19"/>
  <c r="Q5846" i="19"/>
  <c r="P5846" i="19"/>
  <c r="O5846" i="19"/>
  <c r="N5846" i="19"/>
  <c r="Q5845" i="19"/>
  <c r="P5845" i="19"/>
  <c r="O5845" i="19"/>
  <c r="N5845" i="19"/>
  <c r="Q5844" i="19"/>
  <c r="P5844" i="19"/>
  <c r="O5844" i="19"/>
  <c r="N5844" i="19"/>
  <c r="Q5843" i="19"/>
  <c r="P5843" i="19"/>
  <c r="O5843" i="19"/>
  <c r="N5843" i="19"/>
  <c r="Q5842" i="19"/>
  <c r="P5842" i="19"/>
  <c r="O5842" i="19"/>
  <c r="N5842" i="19"/>
  <c r="Q5841" i="19"/>
  <c r="P5841" i="19"/>
  <c r="O5841" i="19"/>
  <c r="N5841" i="19"/>
  <c r="Q5840" i="19"/>
  <c r="P5840" i="19"/>
  <c r="O5840" i="19"/>
  <c r="N5840" i="19"/>
  <c r="Q5839" i="19"/>
  <c r="P5839" i="19"/>
  <c r="O5839" i="19"/>
  <c r="N5839" i="19"/>
  <c r="Q5838" i="19"/>
  <c r="P5838" i="19"/>
  <c r="O5838" i="19"/>
  <c r="N5838" i="19"/>
  <c r="Q5837" i="19"/>
  <c r="P5837" i="19"/>
  <c r="O5837" i="19"/>
  <c r="N5837" i="19"/>
  <c r="Q5836" i="19"/>
  <c r="P5836" i="19"/>
  <c r="O5836" i="19"/>
  <c r="N5836" i="19"/>
  <c r="Q5835" i="19"/>
  <c r="P5835" i="19"/>
  <c r="O5835" i="19"/>
  <c r="N5835" i="19"/>
  <c r="Q5834" i="19"/>
  <c r="P5834" i="19"/>
  <c r="O5834" i="19"/>
  <c r="N5834" i="19"/>
  <c r="Q5833" i="19"/>
  <c r="P5833" i="19"/>
  <c r="O5833" i="19"/>
  <c r="N5833" i="19"/>
  <c r="Q5832" i="19"/>
  <c r="P5832" i="19"/>
  <c r="O5832" i="19"/>
  <c r="N5832" i="19"/>
  <c r="Q5831" i="19"/>
  <c r="P5831" i="19"/>
  <c r="O5831" i="19"/>
  <c r="N5831" i="19"/>
  <c r="Q5830" i="19"/>
  <c r="P5830" i="19"/>
  <c r="O5830" i="19"/>
  <c r="N5830" i="19"/>
  <c r="Q5829" i="19"/>
  <c r="P5829" i="19"/>
  <c r="O5829" i="19"/>
  <c r="N5829" i="19"/>
  <c r="Q5828" i="19"/>
  <c r="P5828" i="19"/>
  <c r="O5828" i="19"/>
  <c r="N5828" i="19"/>
  <c r="Q5827" i="19"/>
  <c r="P5827" i="19"/>
  <c r="O5827" i="19"/>
  <c r="N5827" i="19"/>
  <c r="Q5826" i="19"/>
  <c r="P5826" i="19"/>
  <c r="O5826" i="19"/>
  <c r="N5826" i="19"/>
  <c r="Q5825" i="19"/>
  <c r="P5825" i="19"/>
  <c r="O5825" i="19"/>
  <c r="N5825" i="19"/>
  <c r="Q5824" i="19"/>
  <c r="P5824" i="19"/>
  <c r="O5824" i="19"/>
  <c r="N5824" i="19"/>
  <c r="Q5823" i="19"/>
  <c r="P5823" i="19"/>
  <c r="O5823" i="19"/>
  <c r="N5823" i="19"/>
  <c r="Q5822" i="19"/>
  <c r="P5822" i="19"/>
  <c r="O5822" i="19"/>
  <c r="N5822" i="19"/>
  <c r="Q5821" i="19"/>
  <c r="P5821" i="19"/>
  <c r="O5821" i="19"/>
  <c r="N5821" i="19"/>
  <c r="Q5820" i="19"/>
  <c r="P5820" i="19"/>
  <c r="O5820" i="19"/>
  <c r="N5820" i="19"/>
  <c r="Q5819" i="19"/>
  <c r="P5819" i="19"/>
  <c r="O5819" i="19"/>
  <c r="N5819" i="19"/>
  <c r="Q5818" i="19"/>
  <c r="P5818" i="19"/>
  <c r="O5818" i="19"/>
  <c r="N5818" i="19"/>
  <c r="Q5817" i="19"/>
  <c r="P5817" i="19"/>
  <c r="O5817" i="19"/>
  <c r="N5817" i="19"/>
  <c r="Q5816" i="19"/>
  <c r="P5816" i="19"/>
  <c r="O5816" i="19"/>
  <c r="N5816" i="19"/>
  <c r="Q5815" i="19"/>
  <c r="P5815" i="19"/>
  <c r="O5815" i="19"/>
  <c r="N5815" i="19"/>
  <c r="Q5814" i="19"/>
  <c r="P5814" i="19"/>
  <c r="O5814" i="19"/>
  <c r="N5814" i="19"/>
  <c r="Q5813" i="19"/>
  <c r="P5813" i="19"/>
  <c r="O5813" i="19"/>
  <c r="N5813" i="19"/>
  <c r="Q5812" i="19"/>
  <c r="P5812" i="19"/>
  <c r="O5812" i="19"/>
  <c r="N5812" i="19"/>
  <c r="Q5811" i="19"/>
  <c r="P5811" i="19"/>
  <c r="O5811" i="19"/>
  <c r="N5811" i="19"/>
  <c r="Q5810" i="19"/>
  <c r="P5810" i="19"/>
  <c r="O5810" i="19"/>
  <c r="N5810" i="19"/>
  <c r="Q5809" i="19"/>
  <c r="P5809" i="19"/>
  <c r="O5809" i="19"/>
  <c r="N5809" i="19"/>
  <c r="Q5808" i="19"/>
  <c r="P5808" i="19"/>
  <c r="O5808" i="19"/>
  <c r="N5808" i="19"/>
  <c r="Q5807" i="19"/>
  <c r="P5807" i="19"/>
  <c r="O5807" i="19"/>
  <c r="N5807" i="19"/>
  <c r="Q5806" i="19"/>
  <c r="P5806" i="19"/>
  <c r="O5806" i="19"/>
  <c r="N5806" i="19"/>
  <c r="Q5805" i="19"/>
  <c r="P5805" i="19"/>
  <c r="O5805" i="19"/>
  <c r="N5805" i="19"/>
  <c r="Q5804" i="19"/>
  <c r="P5804" i="19"/>
  <c r="O5804" i="19"/>
  <c r="N5804" i="19"/>
  <c r="Q5803" i="19"/>
  <c r="P5803" i="19"/>
  <c r="O5803" i="19"/>
  <c r="N5803" i="19"/>
  <c r="Q5802" i="19"/>
  <c r="P5802" i="19"/>
  <c r="O5802" i="19"/>
  <c r="N5802" i="19"/>
  <c r="Q5801" i="19"/>
  <c r="P5801" i="19"/>
  <c r="O5801" i="19"/>
  <c r="N5801" i="19"/>
  <c r="Q5800" i="19"/>
  <c r="P5800" i="19"/>
  <c r="O5800" i="19"/>
  <c r="N5800" i="19"/>
  <c r="Q5799" i="19"/>
  <c r="P5799" i="19"/>
  <c r="O5799" i="19"/>
  <c r="N5799" i="19"/>
  <c r="Q5798" i="19"/>
  <c r="P5798" i="19"/>
  <c r="O5798" i="19"/>
  <c r="N5798" i="19"/>
  <c r="Q5797" i="19"/>
  <c r="P5797" i="19"/>
  <c r="O5797" i="19"/>
  <c r="N5797" i="19"/>
  <c r="Q5796" i="19"/>
  <c r="P5796" i="19"/>
  <c r="O5796" i="19"/>
  <c r="N5796" i="19"/>
  <c r="Q5795" i="19"/>
  <c r="P5795" i="19"/>
  <c r="O5795" i="19"/>
  <c r="N5795" i="19"/>
  <c r="Q5794" i="19"/>
  <c r="P5794" i="19"/>
  <c r="O5794" i="19"/>
  <c r="N5794" i="19"/>
  <c r="Q5793" i="19"/>
  <c r="P5793" i="19"/>
  <c r="O5793" i="19"/>
  <c r="N5793" i="19"/>
  <c r="Q5792" i="19"/>
  <c r="P5792" i="19"/>
  <c r="O5792" i="19"/>
  <c r="N5792" i="19"/>
  <c r="Q5791" i="19"/>
  <c r="P5791" i="19"/>
  <c r="O5791" i="19"/>
  <c r="N5791" i="19"/>
  <c r="Q5790" i="19"/>
  <c r="P5790" i="19"/>
  <c r="O5790" i="19"/>
  <c r="N5790" i="19"/>
  <c r="Q5789" i="19"/>
  <c r="P5789" i="19"/>
  <c r="O5789" i="19"/>
  <c r="N5789" i="19"/>
  <c r="Q5788" i="19"/>
  <c r="P5788" i="19"/>
  <c r="O5788" i="19"/>
  <c r="N5788" i="19"/>
  <c r="Q5787" i="19"/>
  <c r="P5787" i="19"/>
  <c r="O5787" i="19"/>
  <c r="N5787" i="19"/>
  <c r="Q5786" i="19"/>
  <c r="P5786" i="19"/>
  <c r="O5786" i="19"/>
  <c r="N5786" i="19"/>
  <c r="Q5785" i="19"/>
  <c r="P5785" i="19"/>
  <c r="O5785" i="19"/>
  <c r="N5785" i="19"/>
  <c r="Q5784" i="19"/>
  <c r="P5784" i="19"/>
  <c r="O5784" i="19"/>
  <c r="N5784" i="19"/>
  <c r="Q5783" i="19"/>
  <c r="P5783" i="19"/>
  <c r="O5783" i="19"/>
  <c r="N5783" i="19"/>
  <c r="Q5782" i="19"/>
  <c r="P5782" i="19"/>
  <c r="O5782" i="19"/>
  <c r="N5782" i="19"/>
  <c r="Q5781" i="19"/>
  <c r="P5781" i="19"/>
  <c r="O5781" i="19"/>
  <c r="N5781" i="19"/>
  <c r="Q5780" i="19"/>
  <c r="P5780" i="19"/>
  <c r="O5780" i="19"/>
  <c r="N5780" i="19"/>
  <c r="Q5779" i="19"/>
  <c r="P5779" i="19"/>
  <c r="O5779" i="19"/>
  <c r="N5779" i="19"/>
  <c r="Q5778" i="19"/>
  <c r="P5778" i="19"/>
  <c r="O5778" i="19"/>
  <c r="N5778" i="19"/>
  <c r="Q5777" i="19"/>
  <c r="P5777" i="19"/>
  <c r="O5777" i="19"/>
  <c r="N5777" i="19"/>
  <c r="Q5776" i="19"/>
  <c r="P5776" i="19"/>
  <c r="O5776" i="19"/>
  <c r="N5776" i="19"/>
  <c r="Q5775" i="19"/>
  <c r="P5775" i="19"/>
  <c r="O5775" i="19"/>
  <c r="N5775" i="19"/>
  <c r="Q5774" i="19"/>
  <c r="P5774" i="19"/>
  <c r="O5774" i="19"/>
  <c r="N5774" i="19"/>
  <c r="Q5773" i="19"/>
  <c r="P5773" i="19"/>
  <c r="O5773" i="19"/>
  <c r="N5773" i="19"/>
  <c r="Q5772" i="19"/>
  <c r="P5772" i="19"/>
  <c r="O5772" i="19"/>
  <c r="N5772" i="19"/>
  <c r="Q5771" i="19"/>
  <c r="P5771" i="19"/>
  <c r="O5771" i="19"/>
  <c r="N5771" i="19"/>
  <c r="Q5770" i="19"/>
  <c r="P5770" i="19"/>
  <c r="O5770" i="19"/>
  <c r="N5770" i="19"/>
  <c r="Q5769" i="19"/>
  <c r="P5769" i="19"/>
  <c r="O5769" i="19"/>
  <c r="N5769" i="19"/>
  <c r="Q5768" i="19"/>
  <c r="P5768" i="19"/>
  <c r="O5768" i="19"/>
  <c r="N5768" i="19"/>
  <c r="Q5767" i="19"/>
  <c r="P5767" i="19"/>
  <c r="O5767" i="19"/>
  <c r="N5767" i="19"/>
  <c r="Q5766" i="19"/>
  <c r="P5766" i="19"/>
  <c r="O5766" i="19"/>
  <c r="N5766" i="19"/>
  <c r="Q5765" i="19"/>
  <c r="P5765" i="19"/>
  <c r="O5765" i="19"/>
  <c r="N5765" i="19"/>
  <c r="Q5764" i="19"/>
  <c r="P5764" i="19"/>
  <c r="O5764" i="19"/>
  <c r="N5764" i="19"/>
  <c r="Q5763" i="19"/>
  <c r="P5763" i="19"/>
  <c r="O5763" i="19"/>
  <c r="N5763" i="19"/>
  <c r="Q5762" i="19"/>
  <c r="P5762" i="19"/>
  <c r="O5762" i="19"/>
  <c r="N5762" i="19"/>
  <c r="Q5761" i="19"/>
  <c r="P5761" i="19"/>
  <c r="O5761" i="19"/>
  <c r="N5761" i="19"/>
  <c r="Q5760" i="19"/>
  <c r="P5760" i="19"/>
  <c r="O5760" i="19"/>
  <c r="N5760" i="19"/>
  <c r="Q5759" i="19"/>
  <c r="P5759" i="19"/>
  <c r="O5759" i="19"/>
  <c r="N5759" i="19"/>
  <c r="Q5758" i="19"/>
  <c r="P5758" i="19"/>
  <c r="O5758" i="19"/>
  <c r="N5758" i="19"/>
  <c r="Q5757" i="19"/>
  <c r="P5757" i="19"/>
  <c r="O5757" i="19"/>
  <c r="N5757" i="19"/>
  <c r="Q5756" i="19"/>
  <c r="P5756" i="19"/>
  <c r="O5756" i="19"/>
  <c r="N5756" i="19"/>
  <c r="Q5755" i="19"/>
  <c r="P5755" i="19"/>
  <c r="O5755" i="19"/>
  <c r="N5755" i="19"/>
  <c r="Q5754" i="19"/>
  <c r="P5754" i="19"/>
  <c r="O5754" i="19"/>
  <c r="N5754" i="19"/>
  <c r="Q5753" i="19"/>
  <c r="P5753" i="19"/>
  <c r="O5753" i="19"/>
  <c r="N5753" i="19"/>
  <c r="Q5752" i="19"/>
  <c r="P5752" i="19"/>
  <c r="O5752" i="19"/>
  <c r="N5752" i="19"/>
  <c r="Q5751" i="19"/>
  <c r="P5751" i="19"/>
  <c r="O5751" i="19"/>
  <c r="N5751" i="19"/>
  <c r="Q5750" i="19"/>
  <c r="P5750" i="19"/>
  <c r="O5750" i="19"/>
  <c r="N5750" i="19"/>
  <c r="Q5749" i="19"/>
  <c r="P5749" i="19"/>
  <c r="O5749" i="19"/>
  <c r="N5749" i="19"/>
  <c r="Q5748" i="19"/>
  <c r="P5748" i="19"/>
  <c r="O5748" i="19"/>
  <c r="N5748" i="19"/>
  <c r="Q5747" i="19"/>
  <c r="P5747" i="19"/>
  <c r="O5747" i="19"/>
  <c r="N5747" i="19"/>
  <c r="Q5746" i="19"/>
  <c r="P5746" i="19"/>
  <c r="O5746" i="19"/>
  <c r="N5746" i="19"/>
  <c r="Q5745" i="19"/>
  <c r="P5745" i="19"/>
  <c r="O5745" i="19"/>
  <c r="N5745" i="19"/>
  <c r="Q5744" i="19"/>
  <c r="P5744" i="19"/>
  <c r="O5744" i="19"/>
  <c r="N5744" i="19"/>
  <c r="Q5743" i="19"/>
  <c r="P5743" i="19"/>
  <c r="O5743" i="19"/>
  <c r="N5743" i="19"/>
  <c r="Q5742" i="19"/>
  <c r="P5742" i="19"/>
  <c r="O5742" i="19"/>
  <c r="N5742" i="19"/>
  <c r="Q5741" i="19"/>
  <c r="P5741" i="19"/>
  <c r="O5741" i="19"/>
  <c r="N5741" i="19"/>
  <c r="Q5740" i="19"/>
  <c r="P5740" i="19"/>
  <c r="O5740" i="19"/>
  <c r="N5740" i="19"/>
  <c r="Q5739" i="19"/>
  <c r="P5739" i="19"/>
  <c r="O5739" i="19"/>
  <c r="N5739" i="19"/>
  <c r="Q5738" i="19"/>
  <c r="P5738" i="19"/>
  <c r="O5738" i="19"/>
  <c r="N5738" i="19"/>
  <c r="Q5737" i="19"/>
  <c r="P5737" i="19"/>
  <c r="O5737" i="19"/>
  <c r="N5737" i="19"/>
  <c r="Q5736" i="19"/>
  <c r="P5736" i="19"/>
  <c r="O5736" i="19"/>
  <c r="N5736" i="19"/>
  <c r="Q5735" i="19"/>
  <c r="P5735" i="19"/>
  <c r="O5735" i="19"/>
  <c r="N5735" i="19"/>
  <c r="Q5734" i="19"/>
  <c r="P5734" i="19"/>
  <c r="O5734" i="19"/>
  <c r="N5734" i="19"/>
  <c r="Q5733" i="19"/>
  <c r="P5733" i="19"/>
  <c r="O5733" i="19"/>
  <c r="N5733" i="19"/>
  <c r="Q5732" i="19"/>
  <c r="P5732" i="19"/>
  <c r="O5732" i="19"/>
  <c r="N5732" i="19"/>
  <c r="Q5731" i="19"/>
  <c r="P5731" i="19"/>
  <c r="O5731" i="19"/>
  <c r="N5731" i="19"/>
  <c r="Q5730" i="19"/>
  <c r="P5730" i="19"/>
  <c r="O5730" i="19"/>
  <c r="N5730" i="19"/>
  <c r="Q5729" i="19"/>
  <c r="P5729" i="19"/>
  <c r="O5729" i="19"/>
  <c r="N5729" i="19"/>
  <c r="Q5728" i="19"/>
  <c r="P5728" i="19"/>
  <c r="O5728" i="19"/>
  <c r="N5728" i="19"/>
  <c r="Q5727" i="19"/>
  <c r="P5727" i="19"/>
  <c r="O5727" i="19"/>
  <c r="N5727" i="19"/>
  <c r="Q5726" i="19"/>
  <c r="P5726" i="19"/>
  <c r="O5726" i="19"/>
  <c r="N5726" i="19"/>
  <c r="Q5725" i="19"/>
  <c r="P5725" i="19"/>
  <c r="O5725" i="19"/>
  <c r="N5725" i="19"/>
  <c r="Q5724" i="19"/>
  <c r="P5724" i="19"/>
  <c r="O5724" i="19"/>
  <c r="N5724" i="19"/>
  <c r="Q5723" i="19"/>
  <c r="P5723" i="19"/>
  <c r="O5723" i="19"/>
  <c r="N5723" i="19"/>
  <c r="Q5722" i="19"/>
  <c r="P5722" i="19"/>
  <c r="O5722" i="19"/>
  <c r="N5722" i="19"/>
  <c r="Q5721" i="19"/>
  <c r="P5721" i="19"/>
  <c r="O5721" i="19"/>
  <c r="N5721" i="19"/>
  <c r="Q5720" i="19"/>
  <c r="P5720" i="19"/>
  <c r="O5720" i="19"/>
  <c r="N5720" i="19"/>
  <c r="Q5719" i="19"/>
  <c r="P5719" i="19"/>
  <c r="O5719" i="19"/>
  <c r="N5719" i="19"/>
  <c r="Q5718" i="19"/>
  <c r="P5718" i="19"/>
  <c r="O5718" i="19"/>
  <c r="N5718" i="19"/>
  <c r="Q5717" i="19"/>
  <c r="P5717" i="19"/>
  <c r="O5717" i="19"/>
  <c r="N5717" i="19"/>
  <c r="Q5716" i="19"/>
  <c r="P5716" i="19"/>
  <c r="O5716" i="19"/>
  <c r="N5716" i="19"/>
  <c r="Q5715" i="19"/>
  <c r="P5715" i="19"/>
  <c r="O5715" i="19"/>
  <c r="N5715" i="19"/>
  <c r="Q5714" i="19"/>
  <c r="P5714" i="19"/>
  <c r="O5714" i="19"/>
  <c r="N5714" i="19"/>
  <c r="Q5713" i="19"/>
  <c r="P5713" i="19"/>
  <c r="O5713" i="19"/>
  <c r="N5713" i="19"/>
  <c r="Q5712" i="19"/>
  <c r="P5712" i="19"/>
  <c r="O5712" i="19"/>
  <c r="N5712" i="19"/>
  <c r="Q5711" i="19"/>
  <c r="P5711" i="19"/>
  <c r="O5711" i="19"/>
  <c r="N5711" i="19"/>
  <c r="Q5710" i="19"/>
  <c r="P5710" i="19"/>
  <c r="O5710" i="19"/>
  <c r="N5710" i="19"/>
  <c r="Q5709" i="19"/>
  <c r="P5709" i="19"/>
  <c r="O5709" i="19"/>
  <c r="N5709" i="19"/>
  <c r="Q5708" i="19"/>
  <c r="P5708" i="19"/>
  <c r="O5708" i="19"/>
  <c r="N5708" i="19"/>
  <c r="Q5707" i="19"/>
  <c r="P5707" i="19"/>
  <c r="O5707" i="19"/>
  <c r="N5707" i="19"/>
  <c r="Q5706" i="19"/>
  <c r="P5706" i="19"/>
  <c r="O5706" i="19"/>
  <c r="N5706" i="19"/>
  <c r="Q5705" i="19"/>
  <c r="P5705" i="19"/>
  <c r="O5705" i="19"/>
  <c r="N5705" i="19"/>
  <c r="Q5704" i="19"/>
  <c r="P5704" i="19"/>
  <c r="O5704" i="19"/>
  <c r="N5704" i="19"/>
  <c r="Q5703" i="19"/>
  <c r="P5703" i="19"/>
  <c r="O5703" i="19"/>
  <c r="N5703" i="19"/>
  <c r="Q5702" i="19"/>
  <c r="P5702" i="19"/>
  <c r="O5702" i="19"/>
  <c r="N5702" i="19"/>
  <c r="Q5701" i="19"/>
  <c r="P5701" i="19"/>
  <c r="O5701" i="19"/>
  <c r="N5701" i="19"/>
  <c r="Q5700" i="19"/>
  <c r="P5700" i="19"/>
  <c r="O5700" i="19"/>
  <c r="N5700" i="19"/>
  <c r="Q5699" i="19"/>
  <c r="P5699" i="19"/>
  <c r="O5699" i="19"/>
  <c r="N5699" i="19"/>
  <c r="Q5698" i="19"/>
  <c r="P5698" i="19"/>
  <c r="O5698" i="19"/>
  <c r="N5698" i="19"/>
  <c r="Q5697" i="19"/>
  <c r="P5697" i="19"/>
  <c r="O5697" i="19"/>
  <c r="N5697" i="19"/>
  <c r="Q5696" i="19"/>
  <c r="P5696" i="19"/>
  <c r="O5696" i="19"/>
  <c r="N5696" i="19"/>
  <c r="Q5695" i="19"/>
  <c r="P5695" i="19"/>
  <c r="O5695" i="19"/>
  <c r="N5695" i="19"/>
  <c r="Q5694" i="19"/>
  <c r="P5694" i="19"/>
  <c r="O5694" i="19"/>
  <c r="N5694" i="19"/>
  <c r="Q5693" i="19"/>
  <c r="P5693" i="19"/>
  <c r="O5693" i="19"/>
  <c r="N5693" i="19"/>
  <c r="Q5692" i="19"/>
  <c r="P5692" i="19"/>
  <c r="O5692" i="19"/>
  <c r="N5692" i="19"/>
  <c r="Q5691" i="19"/>
  <c r="P5691" i="19"/>
  <c r="O5691" i="19"/>
  <c r="N5691" i="19"/>
  <c r="Q5690" i="19"/>
  <c r="P5690" i="19"/>
  <c r="O5690" i="19"/>
  <c r="N5690" i="19"/>
  <c r="Q5689" i="19"/>
  <c r="P5689" i="19"/>
  <c r="O5689" i="19"/>
  <c r="N5689" i="19"/>
  <c r="Q5688" i="19"/>
  <c r="P5688" i="19"/>
  <c r="O5688" i="19"/>
  <c r="N5688" i="19"/>
  <c r="Q5687" i="19"/>
  <c r="P5687" i="19"/>
  <c r="O5687" i="19"/>
  <c r="N5687" i="19"/>
  <c r="Q5686" i="19"/>
  <c r="P5686" i="19"/>
  <c r="O5686" i="19"/>
  <c r="N5686" i="19"/>
  <c r="Q5685" i="19"/>
  <c r="P5685" i="19"/>
  <c r="O5685" i="19"/>
  <c r="N5685" i="19"/>
  <c r="Q5684" i="19"/>
  <c r="P5684" i="19"/>
  <c r="O5684" i="19"/>
  <c r="N5684" i="19"/>
  <c r="Q5683" i="19"/>
  <c r="P5683" i="19"/>
  <c r="O5683" i="19"/>
  <c r="N5683" i="19"/>
  <c r="Q5682" i="19"/>
  <c r="P5682" i="19"/>
  <c r="O5682" i="19"/>
  <c r="N5682" i="19"/>
  <c r="Q5681" i="19"/>
  <c r="P5681" i="19"/>
  <c r="O5681" i="19"/>
  <c r="N5681" i="19"/>
  <c r="Q5680" i="19"/>
  <c r="P5680" i="19"/>
  <c r="O5680" i="19"/>
  <c r="N5680" i="19"/>
  <c r="Q5679" i="19"/>
  <c r="P5679" i="19"/>
  <c r="O5679" i="19"/>
  <c r="N5679" i="19"/>
  <c r="Q5678" i="19"/>
  <c r="P5678" i="19"/>
  <c r="O5678" i="19"/>
  <c r="N5678" i="19"/>
  <c r="Q5677" i="19"/>
  <c r="P5677" i="19"/>
  <c r="O5677" i="19"/>
  <c r="N5677" i="19"/>
  <c r="Q5676" i="19"/>
  <c r="P5676" i="19"/>
  <c r="O5676" i="19"/>
  <c r="N5676" i="19"/>
  <c r="Q5675" i="19"/>
  <c r="P5675" i="19"/>
  <c r="O5675" i="19"/>
  <c r="N5675" i="19"/>
  <c r="Q5674" i="19"/>
  <c r="P5674" i="19"/>
  <c r="O5674" i="19"/>
  <c r="N5674" i="19"/>
  <c r="Q5673" i="19"/>
  <c r="P5673" i="19"/>
  <c r="O5673" i="19"/>
  <c r="N5673" i="19"/>
  <c r="Q5672" i="19"/>
  <c r="P5672" i="19"/>
  <c r="O5672" i="19"/>
  <c r="N5672" i="19"/>
  <c r="Q5671" i="19"/>
  <c r="P5671" i="19"/>
  <c r="O5671" i="19"/>
  <c r="N5671" i="19"/>
  <c r="Q5670" i="19"/>
  <c r="P5670" i="19"/>
  <c r="O5670" i="19"/>
  <c r="N5670" i="19"/>
  <c r="Q5669" i="19"/>
  <c r="P5669" i="19"/>
  <c r="O5669" i="19"/>
  <c r="N5669" i="19"/>
  <c r="Q5668" i="19"/>
  <c r="P5668" i="19"/>
  <c r="O5668" i="19"/>
  <c r="N5668" i="19"/>
  <c r="Q5667" i="19"/>
  <c r="P5667" i="19"/>
  <c r="O5667" i="19"/>
  <c r="N5667" i="19"/>
  <c r="Q5666" i="19"/>
  <c r="P5666" i="19"/>
  <c r="O5666" i="19"/>
  <c r="N5666" i="19"/>
  <c r="Q5665" i="19"/>
  <c r="P5665" i="19"/>
  <c r="O5665" i="19"/>
  <c r="N5665" i="19"/>
  <c r="Q5664" i="19"/>
  <c r="P5664" i="19"/>
  <c r="O5664" i="19"/>
  <c r="N5664" i="19"/>
  <c r="Q5663" i="19"/>
  <c r="P5663" i="19"/>
  <c r="O5663" i="19"/>
  <c r="N5663" i="19"/>
  <c r="Q5662" i="19"/>
  <c r="P5662" i="19"/>
  <c r="O5662" i="19"/>
  <c r="N5662" i="19"/>
  <c r="Q5661" i="19"/>
  <c r="P5661" i="19"/>
  <c r="O5661" i="19"/>
  <c r="N5661" i="19"/>
  <c r="Q5660" i="19"/>
  <c r="P5660" i="19"/>
  <c r="O5660" i="19"/>
  <c r="N5660" i="19"/>
  <c r="Q5659" i="19"/>
  <c r="P5659" i="19"/>
  <c r="O5659" i="19"/>
  <c r="N5659" i="19"/>
  <c r="Q5658" i="19"/>
  <c r="P5658" i="19"/>
  <c r="O5658" i="19"/>
  <c r="N5658" i="19"/>
  <c r="Q5657" i="19"/>
  <c r="P5657" i="19"/>
  <c r="O5657" i="19"/>
  <c r="N5657" i="19"/>
  <c r="Q5656" i="19"/>
  <c r="P5656" i="19"/>
  <c r="O5656" i="19"/>
  <c r="N5656" i="19"/>
  <c r="Q5655" i="19"/>
  <c r="P5655" i="19"/>
  <c r="O5655" i="19"/>
  <c r="N5655" i="19"/>
  <c r="Q5654" i="19"/>
  <c r="P5654" i="19"/>
  <c r="O5654" i="19"/>
  <c r="N5654" i="19"/>
  <c r="Q5653" i="19"/>
  <c r="P5653" i="19"/>
  <c r="O5653" i="19"/>
  <c r="N5653" i="19"/>
  <c r="Q5652" i="19"/>
  <c r="P5652" i="19"/>
  <c r="O5652" i="19"/>
  <c r="N5652" i="19"/>
  <c r="Q5651" i="19"/>
  <c r="P5651" i="19"/>
  <c r="O5651" i="19"/>
  <c r="N5651" i="19"/>
  <c r="Q5650" i="19"/>
  <c r="P5650" i="19"/>
  <c r="O5650" i="19"/>
  <c r="N5650" i="19"/>
  <c r="Q5649" i="19"/>
  <c r="P5649" i="19"/>
  <c r="O5649" i="19"/>
  <c r="N5649" i="19"/>
  <c r="Q5648" i="19"/>
  <c r="P5648" i="19"/>
  <c r="O5648" i="19"/>
  <c r="N5648" i="19"/>
  <c r="Q5647" i="19"/>
  <c r="P5647" i="19"/>
  <c r="O5647" i="19"/>
  <c r="N5647" i="19"/>
  <c r="Q5646" i="19"/>
  <c r="P5646" i="19"/>
  <c r="O5646" i="19"/>
  <c r="N5646" i="19"/>
  <c r="Q5645" i="19"/>
  <c r="P5645" i="19"/>
  <c r="O5645" i="19"/>
  <c r="N5645" i="19"/>
  <c r="Q5644" i="19"/>
  <c r="P5644" i="19"/>
  <c r="O5644" i="19"/>
  <c r="N5644" i="19"/>
  <c r="Q5643" i="19"/>
  <c r="P5643" i="19"/>
  <c r="O5643" i="19"/>
  <c r="N5643" i="19"/>
  <c r="Q5642" i="19"/>
  <c r="P5642" i="19"/>
  <c r="O5642" i="19"/>
  <c r="N5642" i="19"/>
  <c r="Q5641" i="19"/>
  <c r="P5641" i="19"/>
  <c r="O5641" i="19"/>
  <c r="N5641" i="19"/>
  <c r="Q5640" i="19"/>
  <c r="P5640" i="19"/>
  <c r="O5640" i="19"/>
  <c r="N5640" i="19"/>
  <c r="Q5639" i="19"/>
  <c r="P5639" i="19"/>
  <c r="O5639" i="19"/>
  <c r="N5639" i="19"/>
  <c r="Q5638" i="19"/>
  <c r="P5638" i="19"/>
  <c r="O5638" i="19"/>
  <c r="N5638" i="19"/>
  <c r="Q5637" i="19"/>
  <c r="P5637" i="19"/>
  <c r="O5637" i="19"/>
  <c r="N5637" i="19"/>
  <c r="Q5636" i="19"/>
  <c r="P5636" i="19"/>
  <c r="O5636" i="19"/>
  <c r="N5636" i="19"/>
  <c r="Q5635" i="19"/>
  <c r="P5635" i="19"/>
  <c r="O5635" i="19"/>
  <c r="N5635" i="19"/>
  <c r="Q5634" i="19"/>
  <c r="P5634" i="19"/>
  <c r="O5634" i="19"/>
  <c r="N5634" i="19"/>
  <c r="Q5633" i="19"/>
  <c r="P5633" i="19"/>
  <c r="O5633" i="19"/>
  <c r="N5633" i="19"/>
  <c r="Q5632" i="19"/>
  <c r="P5632" i="19"/>
  <c r="O5632" i="19"/>
  <c r="N5632" i="19"/>
  <c r="Q5631" i="19"/>
  <c r="P5631" i="19"/>
  <c r="O5631" i="19"/>
  <c r="N5631" i="19"/>
  <c r="Q5630" i="19"/>
  <c r="P5630" i="19"/>
  <c r="O5630" i="19"/>
  <c r="N5630" i="19"/>
  <c r="Q5629" i="19"/>
  <c r="P5629" i="19"/>
  <c r="O5629" i="19"/>
  <c r="N5629" i="19"/>
  <c r="Q5628" i="19"/>
  <c r="P5628" i="19"/>
  <c r="O5628" i="19"/>
  <c r="N5628" i="19"/>
  <c r="Q5627" i="19"/>
  <c r="P5627" i="19"/>
  <c r="O5627" i="19"/>
  <c r="N5627" i="19"/>
  <c r="Q5626" i="19"/>
  <c r="P5626" i="19"/>
  <c r="O5626" i="19"/>
  <c r="N5626" i="19"/>
  <c r="Q5625" i="19"/>
  <c r="P5625" i="19"/>
  <c r="O5625" i="19"/>
  <c r="N5625" i="19"/>
  <c r="Q5624" i="19"/>
  <c r="P5624" i="19"/>
  <c r="O5624" i="19"/>
  <c r="N5624" i="19"/>
  <c r="Q5623" i="19"/>
  <c r="P5623" i="19"/>
  <c r="O5623" i="19"/>
  <c r="N5623" i="19"/>
  <c r="Q5622" i="19"/>
  <c r="P5622" i="19"/>
  <c r="O5622" i="19"/>
  <c r="N5622" i="19"/>
  <c r="Q5621" i="19"/>
  <c r="P5621" i="19"/>
  <c r="O5621" i="19"/>
  <c r="N5621" i="19"/>
  <c r="Q5620" i="19"/>
  <c r="P5620" i="19"/>
  <c r="O5620" i="19"/>
  <c r="N5620" i="19"/>
  <c r="Q5619" i="19"/>
  <c r="P5619" i="19"/>
  <c r="O5619" i="19"/>
  <c r="N5619" i="19"/>
  <c r="Q5618" i="19"/>
  <c r="P5618" i="19"/>
  <c r="O5618" i="19"/>
  <c r="N5618" i="19"/>
  <c r="Q5617" i="19"/>
  <c r="P5617" i="19"/>
  <c r="O5617" i="19"/>
  <c r="N5617" i="19"/>
  <c r="Q5616" i="19"/>
  <c r="P5616" i="19"/>
  <c r="O5616" i="19"/>
  <c r="N5616" i="19"/>
  <c r="Q5615" i="19"/>
  <c r="P5615" i="19"/>
  <c r="O5615" i="19"/>
  <c r="N5615" i="19"/>
  <c r="Q5614" i="19"/>
  <c r="P5614" i="19"/>
  <c r="O5614" i="19"/>
  <c r="N5614" i="19"/>
  <c r="Q5613" i="19"/>
  <c r="P5613" i="19"/>
  <c r="O5613" i="19"/>
  <c r="N5613" i="19"/>
  <c r="Q5612" i="19"/>
  <c r="P5612" i="19"/>
  <c r="O5612" i="19"/>
  <c r="N5612" i="19"/>
  <c r="Q5611" i="19"/>
  <c r="P5611" i="19"/>
  <c r="O5611" i="19"/>
  <c r="N5611" i="19"/>
  <c r="Q5610" i="19"/>
  <c r="P5610" i="19"/>
  <c r="O5610" i="19"/>
  <c r="N5610" i="19"/>
  <c r="Q5609" i="19"/>
  <c r="P5609" i="19"/>
  <c r="O5609" i="19"/>
  <c r="N5609" i="19"/>
  <c r="Q5608" i="19"/>
  <c r="P5608" i="19"/>
  <c r="O5608" i="19"/>
  <c r="N5608" i="19"/>
  <c r="Q5607" i="19"/>
  <c r="P5607" i="19"/>
  <c r="O5607" i="19"/>
  <c r="N5607" i="19"/>
  <c r="Q5606" i="19"/>
  <c r="P5606" i="19"/>
  <c r="O5606" i="19"/>
  <c r="N5606" i="19"/>
  <c r="Q5605" i="19"/>
  <c r="P5605" i="19"/>
  <c r="O5605" i="19"/>
  <c r="N5605" i="19"/>
  <c r="Q5604" i="19"/>
  <c r="P5604" i="19"/>
  <c r="O5604" i="19"/>
  <c r="N5604" i="19"/>
  <c r="Q5603" i="19"/>
  <c r="P5603" i="19"/>
  <c r="O5603" i="19"/>
  <c r="N5603" i="19"/>
  <c r="Q5602" i="19"/>
  <c r="P5602" i="19"/>
  <c r="O5602" i="19"/>
  <c r="N5602" i="19"/>
  <c r="Q5601" i="19"/>
  <c r="P5601" i="19"/>
  <c r="O5601" i="19"/>
  <c r="N5601" i="19"/>
  <c r="Q5600" i="19"/>
  <c r="P5600" i="19"/>
  <c r="O5600" i="19"/>
  <c r="N5600" i="19"/>
  <c r="Q5599" i="19"/>
  <c r="P5599" i="19"/>
  <c r="O5599" i="19"/>
  <c r="N5599" i="19"/>
  <c r="Q5598" i="19"/>
  <c r="P5598" i="19"/>
  <c r="O5598" i="19"/>
  <c r="N5598" i="19"/>
  <c r="Q5597" i="19"/>
  <c r="P5597" i="19"/>
  <c r="O5597" i="19"/>
  <c r="N5597" i="19"/>
  <c r="Q5596" i="19"/>
  <c r="P5596" i="19"/>
  <c r="O5596" i="19"/>
  <c r="N5596" i="19"/>
  <c r="Q5595" i="19"/>
  <c r="P5595" i="19"/>
  <c r="O5595" i="19"/>
  <c r="N5595" i="19"/>
  <c r="Q5594" i="19"/>
  <c r="P5594" i="19"/>
  <c r="O5594" i="19"/>
  <c r="N5594" i="19"/>
  <c r="Q5593" i="19"/>
  <c r="P5593" i="19"/>
  <c r="O5593" i="19"/>
  <c r="N5593" i="19"/>
  <c r="Q5592" i="19"/>
  <c r="P5592" i="19"/>
  <c r="O5592" i="19"/>
  <c r="N5592" i="19"/>
  <c r="Q5591" i="19"/>
  <c r="P5591" i="19"/>
  <c r="O5591" i="19"/>
  <c r="N5591" i="19"/>
  <c r="Q5590" i="19"/>
  <c r="P5590" i="19"/>
  <c r="O5590" i="19"/>
  <c r="N5590" i="19"/>
  <c r="Q5589" i="19"/>
  <c r="P5589" i="19"/>
  <c r="O5589" i="19"/>
  <c r="N5589" i="19"/>
  <c r="Q5588" i="19"/>
  <c r="P5588" i="19"/>
  <c r="O5588" i="19"/>
  <c r="N5588" i="19"/>
  <c r="Q5587" i="19"/>
  <c r="P5587" i="19"/>
  <c r="O5587" i="19"/>
  <c r="N5587" i="19"/>
  <c r="Q5586" i="19"/>
  <c r="P5586" i="19"/>
  <c r="O5586" i="19"/>
  <c r="N5586" i="19"/>
  <c r="Q5585" i="19"/>
  <c r="P5585" i="19"/>
  <c r="O5585" i="19"/>
  <c r="N5585" i="19"/>
  <c r="Q5584" i="19"/>
  <c r="P5584" i="19"/>
  <c r="O5584" i="19"/>
  <c r="N5584" i="19"/>
  <c r="Q5583" i="19"/>
  <c r="P5583" i="19"/>
  <c r="O5583" i="19"/>
  <c r="N5583" i="19"/>
  <c r="Q5582" i="19"/>
  <c r="P5582" i="19"/>
  <c r="O5582" i="19"/>
  <c r="N5582" i="19"/>
  <c r="Q5581" i="19"/>
  <c r="P5581" i="19"/>
  <c r="O5581" i="19"/>
  <c r="N5581" i="19"/>
  <c r="Q5580" i="19"/>
  <c r="P5580" i="19"/>
  <c r="O5580" i="19"/>
  <c r="N5580" i="19"/>
  <c r="Q5579" i="19"/>
  <c r="P5579" i="19"/>
  <c r="O5579" i="19"/>
  <c r="N5579" i="19"/>
  <c r="Q5578" i="19"/>
  <c r="P5578" i="19"/>
  <c r="O5578" i="19"/>
  <c r="N5578" i="19"/>
  <c r="Q5577" i="19"/>
  <c r="P5577" i="19"/>
  <c r="O5577" i="19"/>
  <c r="N5577" i="19"/>
  <c r="Q5576" i="19"/>
  <c r="P5576" i="19"/>
  <c r="O5576" i="19"/>
  <c r="N5576" i="19"/>
  <c r="Q5575" i="19"/>
  <c r="P5575" i="19"/>
  <c r="O5575" i="19"/>
  <c r="N5575" i="19"/>
  <c r="Q5574" i="19"/>
  <c r="P5574" i="19"/>
  <c r="O5574" i="19"/>
  <c r="N5574" i="19"/>
  <c r="Q5573" i="19"/>
  <c r="P5573" i="19"/>
  <c r="O5573" i="19"/>
  <c r="N5573" i="19"/>
  <c r="Q5572" i="19"/>
  <c r="P5572" i="19"/>
  <c r="O5572" i="19"/>
  <c r="N5572" i="19"/>
  <c r="Q5571" i="19"/>
  <c r="P5571" i="19"/>
  <c r="O5571" i="19"/>
  <c r="N5571" i="19"/>
  <c r="Q5570" i="19"/>
  <c r="P5570" i="19"/>
  <c r="O5570" i="19"/>
  <c r="N5570" i="19"/>
  <c r="Q5569" i="19"/>
  <c r="P5569" i="19"/>
  <c r="O5569" i="19"/>
  <c r="N5569" i="19"/>
  <c r="Q5568" i="19"/>
  <c r="P5568" i="19"/>
  <c r="O5568" i="19"/>
  <c r="N5568" i="19"/>
  <c r="Q5567" i="19"/>
  <c r="P5567" i="19"/>
  <c r="O5567" i="19"/>
  <c r="N5567" i="19"/>
  <c r="Q5566" i="19"/>
  <c r="P5566" i="19"/>
  <c r="O5566" i="19"/>
  <c r="N5566" i="19"/>
  <c r="Q5565" i="19"/>
  <c r="P5565" i="19"/>
  <c r="O5565" i="19"/>
  <c r="N5565" i="19"/>
  <c r="Q5564" i="19"/>
  <c r="P5564" i="19"/>
  <c r="O5564" i="19"/>
  <c r="N5564" i="19"/>
  <c r="Q5563" i="19"/>
  <c r="P5563" i="19"/>
  <c r="O5563" i="19"/>
  <c r="N5563" i="19"/>
  <c r="Q5562" i="19"/>
  <c r="P5562" i="19"/>
  <c r="O5562" i="19"/>
  <c r="N5562" i="19"/>
  <c r="Q5561" i="19"/>
  <c r="P5561" i="19"/>
  <c r="O5561" i="19"/>
  <c r="N5561" i="19"/>
  <c r="Q5560" i="19"/>
  <c r="P5560" i="19"/>
  <c r="O5560" i="19"/>
  <c r="N5560" i="19"/>
  <c r="Q5559" i="19"/>
  <c r="P5559" i="19"/>
  <c r="O5559" i="19"/>
  <c r="N5559" i="19"/>
  <c r="Q5558" i="19"/>
  <c r="P5558" i="19"/>
  <c r="O5558" i="19"/>
  <c r="N5558" i="19"/>
  <c r="Q5557" i="19"/>
  <c r="P5557" i="19"/>
  <c r="O5557" i="19"/>
  <c r="N5557" i="19"/>
  <c r="Q5556" i="19"/>
  <c r="P5556" i="19"/>
  <c r="O5556" i="19"/>
  <c r="N5556" i="19"/>
  <c r="Q5555" i="19"/>
  <c r="P5555" i="19"/>
  <c r="O5555" i="19"/>
  <c r="N5555" i="19"/>
  <c r="Q5554" i="19"/>
  <c r="P5554" i="19"/>
  <c r="O5554" i="19"/>
  <c r="N5554" i="19"/>
  <c r="Q5553" i="19"/>
  <c r="P5553" i="19"/>
  <c r="O5553" i="19"/>
  <c r="N5553" i="19"/>
  <c r="Q5552" i="19"/>
  <c r="P5552" i="19"/>
  <c r="O5552" i="19"/>
  <c r="N5552" i="19"/>
  <c r="Q5551" i="19"/>
  <c r="P5551" i="19"/>
  <c r="O5551" i="19"/>
  <c r="N5551" i="19"/>
  <c r="Q5550" i="19"/>
  <c r="P5550" i="19"/>
  <c r="O5550" i="19"/>
  <c r="N5550" i="19"/>
  <c r="Q5549" i="19"/>
  <c r="P5549" i="19"/>
  <c r="O5549" i="19"/>
  <c r="N5549" i="19"/>
  <c r="Q5548" i="19"/>
  <c r="P5548" i="19"/>
  <c r="O5548" i="19"/>
  <c r="N5548" i="19"/>
  <c r="Q5547" i="19"/>
  <c r="P5547" i="19"/>
  <c r="O5547" i="19"/>
  <c r="N5547" i="19"/>
  <c r="Q5546" i="19"/>
  <c r="P5546" i="19"/>
  <c r="O5546" i="19"/>
  <c r="N5546" i="19"/>
  <c r="Q5545" i="19"/>
  <c r="P5545" i="19"/>
  <c r="O5545" i="19"/>
  <c r="N5545" i="19"/>
  <c r="Q5544" i="19"/>
  <c r="P5544" i="19"/>
  <c r="O5544" i="19"/>
  <c r="N5544" i="19"/>
  <c r="Q5543" i="19"/>
  <c r="P5543" i="19"/>
  <c r="O5543" i="19"/>
  <c r="N5543" i="19"/>
  <c r="Q5542" i="19"/>
  <c r="P5542" i="19"/>
  <c r="O5542" i="19"/>
  <c r="N5542" i="19"/>
  <c r="Q5541" i="19"/>
  <c r="P5541" i="19"/>
  <c r="O5541" i="19"/>
  <c r="N5541" i="19"/>
  <c r="Q5540" i="19"/>
  <c r="P5540" i="19"/>
  <c r="O5540" i="19"/>
  <c r="N5540" i="19"/>
  <c r="Q5539" i="19"/>
  <c r="P5539" i="19"/>
  <c r="O5539" i="19"/>
  <c r="N5539" i="19"/>
  <c r="Q5538" i="19"/>
  <c r="P5538" i="19"/>
  <c r="O5538" i="19"/>
  <c r="N5538" i="19"/>
  <c r="Q5537" i="19"/>
  <c r="P5537" i="19"/>
  <c r="O5537" i="19"/>
  <c r="N5537" i="19"/>
  <c r="Q5536" i="19"/>
  <c r="P5536" i="19"/>
  <c r="O5536" i="19"/>
  <c r="N5536" i="19"/>
  <c r="Q5535" i="19"/>
  <c r="P5535" i="19"/>
  <c r="O5535" i="19"/>
  <c r="N5535" i="19"/>
  <c r="Q5534" i="19"/>
  <c r="P5534" i="19"/>
  <c r="O5534" i="19"/>
  <c r="N5534" i="19"/>
  <c r="Q5533" i="19"/>
  <c r="P5533" i="19"/>
  <c r="O5533" i="19"/>
  <c r="N5533" i="19"/>
  <c r="Q5532" i="19"/>
  <c r="P5532" i="19"/>
  <c r="O5532" i="19"/>
  <c r="N5532" i="19"/>
  <c r="Q5531" i="19"/>
  <c r="P5531" i="19"/>
  <c r="O5531" i="19"/>
  <c r="N5531" i="19"/>
  <c r="Q5530" i="19"/>
  <c r="P5530" i="19"/>
  <c r="O5530" i="19"/>
  <c r="N5530" i="19"/>
  <c r="Q5529" i="19"/>
  <c r="P5529" i="19"/>
  <c r="O5529" i="19"/>
  <c r="N5529" i="19"/>
  <c r="Q5528" i="19"/>
  <c r="P5528" i="19"/>
  <c r="O5528" i="19"/>
  <c r="N5528" i="19"/>
  <c r="Q5527" i="19"/>
  <c r="P5527" i="19"/>
  <c r="O5527" i="19"/>
  <c r="N5527" i="19"/>
  <c r="Q5526" i="19"/>
  <c r="P5526" i="19"/>
  <c r="O5526" i="19"/>
  <c r="N5526" i="19"/>
  <c r="Q5525" i="19"/>
  <c r="P5525" i="19"/>
  <c r="O5525" i="19"/>
  <c r="N5525" i="19"/>
  <c r="Q5524" i="19"/>
  <c r="P5524" i="19"/>
  <c r="O5524" i="19"/>
  <c r="N5524" i="19"/>
  <c r="Q5523" i="19"/>
  <c r="P5523" i="19"/>
  <c r="O5523" i="19"/>
  <c r="N5523" i="19"/>
  <c r="Q5522" i="19"/>
  <c r="P5522" i="19"/>
  <c r="O5522" i="19"/>
  <c r="N5522" i="19"/>
  <c r="Q5521" i="19"/>
  <c r="P5521" i="19"/>
  <c r="O5521" i="19"/>
  <c r="N5521" i="19"/>
  <c r="Q5520" i="19"/>
  <c r="P5520" i="19"/>
  <c r="O5520" i="19"/>
  <c r="N5520" i="19"/>
  <c r="Q5519" i="19"/>
  <c r="P5519" i="19"/>
  <c r="O5519" i="19"/>
  <c r="N5519" i="19"/>
  <c r="Q5518" i="19"/>
  <c r="P5518" i="19"/>
  <c r="O5518" i="19"/>
  <c r="N5518" i="19"/>
  <c r="Q5517" i="19"/>
  <c r="P5517" i="19"/>
  <c r="O5517" i="19"/>
  <c r="N5517" i="19"/>
  <c r="Q5516" i="19"/>
  <c r="P5516" i="19"/>
  <c r="O5516" i="19"/>
  <c r="N5516" i="19"/>
  <c r="Q5515" i="19"/>
  <c r="P5515" i="19"/>
  <c r="O5515" i="19"/>
  <c r="N5515" i="19"/>
  <c r="Q5514" i="19"/>
  <c r="P5514" i="19"/>
  <c r="O5514" i="19"/>
  <c r="N5514" i="19"/>
  <c r="Q5513" i="19"/>
  <c r="P5513" i="19"/>
  <c r="O5513" i="19"/>
  <c r="N5513" i="19"/>
  <c r="Q5512" i="19"/>
  <c r="P5512" i="19"/>
  <c r="O5512" i="19"/>
  <c r="N5512" i="19"/>
  <c r="Q5511" i="19"/>
  <c r="P5511" i="19"/>
  <c r="O5511" i="19"/>
  <c r="N5511" i="19"/>
  <c r="Q5510" i="19"/>
  <c r="P5510" i="19"/>
  <c r="O5510" i="19"/>
  <c r="N5510" i="19"/>
  <c r="Q5509" i="19"/>
  <c r="P5509" i="19"/>
  <c r="O5509" i="19"/>
  <c r="N5509" i="19"/>
  <c r="Q5508" i="19"/>
  <c r="P5508" i="19"/>
  <c r="O5508" i="19"/>
  <c r="N5508" i="19"/>
  <c r="Q5507" i="19"/>
  <c r="P5507" i="19"/>
  <c r="O5507" i="19"/>
  <c r="N5507" i="19"/>
  <c r="Q5506" i="19"/>
  <c r="P5506" i="19"/>
  <c r="O5506" i="19"/>
  <c r="N5506" i="19"/>
  <c r="Q5505" i="19"/>
  <c r="P5505" i="19"/>
  <c r="O5505" i="19"/>
  <c r="N5505" i="19"/>
  <c r="Q5504" i="19"/>
  <c r="P5504" i="19"/>
  <c r="O5504" i="19"/>
  <c r="N5504" i="19"/>
  <c r="Q5503" i="19"/>
  <c r="P5503" i="19"/>
  <c r="O5503" i="19"/>
  <c r="N5503" i="19"/>
  <c r="Q5502" i="19"/>
  <c r="P5502" i="19"/>
  <c r="O5502" i="19"/>
  <c r="N5502" i="19"/>
  <c r="Q5501" i="19"/>
  <c r="P5501" i="19"/>
  <c r="O5501" i="19"/>
  <c r="N5501" i="19"/>
  <c r="Q5500" i="19"/>
  <c r="P5500" i="19"/>
  <c r="O5500" i="19"/>
  <c r="N5500" i="19"/>
  <c r="Q5499" i="19"/>
  <c r="P5499" i="19"/>
  <c r="O5499" i="19"/>
  <c r="N5499" i="19"/>
  <c r="Q5498" i="19"/>
  <c r="P5498" i="19"/>
  <c r="O5498" i="19"/>
  <c r="N5498" i="19"/>
  <c r="Q5497" i="19"/>
  <c r="P5497" i="19"/>
  <c r="O5497" i="19"/>
  <c r="N5497" i="19"/>
  <c r="Q5496" i="19"/>
  <c r="P5496" i="19"/>
  <c r="O5496" i="19"/>
  <c r="N5496" i="19"/>
  <c r="Q5495" i="19"/>
  <c r="P5495" i="19"/>
  <c r="O5495" i="19"/>
  <c r="N5495" i="19"/>
  <c r="Q5494" i="19"/>
  <c r="P5494" i="19"/>
  <c r="O5494" i="19"/>
  <c r="N5494" i="19"/>
  <c r="Q5493" i="19"/>
  <c r="P5493" i="19"/>
  <c r="O5493" i="19"/>
  <c r="N5493" i="19"/>
  <c r="Q5492" i="19"/>
  <c r="P5492" i="19"/>
  <c r="O5492" i="19"/>
  <c r="N5492" i="19"/>
  <c r="Q5491" i="19"/>
  <c r="P5491" i="19"/>
  <c r="O5491" i="19"/>
  <c r="N5491" i="19"/>
  <c r="Q5490" i="19"/>
  <c r="P5490" i="19"/>
  <c r="O5490" i="19"/>
  <c r="N5490" i="19"/>
  <c r="Q5489" i="19"/>
  <c r="P5489" i="19"/>
  <c r="O5489" i="19"/>
  <c r="N5489" i="19"/>
  <c r="Q5488" i="19"/>
  <c r="P5488" i="19"/>
  <c r="O5488" i="19"/>
  <c r="N5488" i="19"/>
  <c r="Q5487" i="19"/>
  <c r="P5487" i="19"/>
  <c r="O5487" i="19"/>
  <c r="N5487" i="19"/>
  <c r="Q5486" i="19"/>
  <c r="P5486" i="19"/>
  <c r="O5486" i="19"/>
  <c r="N5486" i="19"/>
  <c r="Q5485" i="19"/>
  <c r="P5485" i="19"/>
  <c r="O5485" i="19"/>
  <c r="N5485" i="19"/>
  <c r="Q5484" i="19"/>
  <c r="P5484" i="19"/>
  <c r="O5484" i="19"/>
  <c r="N5484" i="19"/>
  <c r="Q5483" i="19"/>
  <c r="P5483" i="19"/>
  <c r="O5483" i="19"/>
  <c r="N5483" i="19"/>
  <c r="Q5482" i="19"/>
  <c r="P5482" i="19"/>
  <c r="O5482" i="19"/>
  <c r="N5482" i="19"/>
  <c r="Q5481" i="19"/>
  <c r="P5481" i="19"/>
  <c r="O5481" i="19"/>
  <c r="N5481" i="19"/>
  <c r="Q5480" i="19"/>
  <c r="P5480" i="19"/>
  <c r="O5480" i="19"/>
  <c r="N5480" i="19"/>
  <c r="Q5479" i="19"/>
  <c r="P5479" i="19"/>
  <c r="O5479" i="19"/>
  <c r="N5479" i="19"/>
  <c r="Q5478" i="19"/>
  <c r="P5478" i="19"/>
  <c r="O5478" i="19"/>
  <c r="N5478" i="19"/>
  <c r="Q5477" i="19"/>
  <c r="P5477" i="19"/>
  <c r="O5477" i="19"/>
  <c r="N5477" i="19"/>
  <c r="Q5476" i="19"/>
  <c r="P5476" i="19"/>
  <c r="O5476" i="19"/>
  <c r="N5476" i="19"/>
  <c r="Q5475" i="19"/>
  <c r="P5475" i="19"/>
  <c r="O5475" i="19"/>
  <c r="N5475" i="19"/>
  <c r="Q5474" i="19"/>
  <c r="P5474" i="19"/>
  <c r="O5474" i="19"/>
  <c r="N5474" i="19"/>
  <c r="Q5473" i="19"/>
  <c r="P5473" i="19"/>
  <c r="O5473" i="19"/>
  <c r="N5473" i="19"/>
  <c r="Q5472" i="19"/>
  <c r="P5472" i="19"/>
  <c r="O5472" i="19"/>
  <c r="N5472" i="19"/>
  <c r="Q5471" i="19"/>
  <c r="P5471" i="19"/>
  <c r="O5471" i="19"/>
  <c r="N5471" i="19"/>
  <c r="Q5470" i="19"/>
  <c r="P5470" i="19"/>
  <c r="O5470" i="19"/>
  <c r="N5470" i="19"/>
  <c r="Q5469" i="19"/>
  <c r="P5469" i="19"/>
  <c r="O5469" i="19"/>
  <c r="N5469" i="19"/>
  <c r="Q5468" i="19"/>
  <c r="P5468" i="19"/>
  <c r="O5468" i="19"/>
  <c r="N5468" i="19"/>
  <c r="Q5467" i="19"/>
  <c r="P5467" i="19"/>
  <c r="O5467" i="19"/>
  <c r="N5467" i="19"/>
  <c r="Q5466" i="19"/>
  <c r="P5466" i="19"/>
  <c r="O5466" i="19"/>
  <c r="N5466" i="19"/>
  <c r="Q5465" i="19"/>
  <c r="P5465" i="19"/>
  <c r="O5465" i="19"/>
  <c r="N5465" i="19"/>
  <c r="Q5464" i="19"/>
  <c r="P5464" i="19"/>
  <c r="O5464" i="19"/>
  <c r="N5464" i="19"/>
  <c r="Q5463" i="19"/>
  <c r="P5463" i="19"/>
  <c r="O5463" i="19"/>
  <c r="N5463" i="19"/>
  <c r="Q5462" i="19"/>
  <c r="P5462" i="19"/>
  <c r="O5462" i="19"/>
  <c r="N5462" i="19"/>
  <c r="Q5461" i="19"/>
  <c r="P5461" i="19"/>
  <c r="O5461" i="19"/>
  <c r="N5461" i="19"/>
  <c r="Q5460" i="19"/>
  <c r="P5460" i="19"/>
  <c r="O5460" i="19"/>
  <c r="N5460" i="19"/>
  <c r="Q5459" i="19"/>
  <c r="P5459" i="19"/>
  <c r="O5459" i="19"/>
  <c r="N5459" i="19"/>
  <c r="Q5458" i="19"/>
  <c r="P5458" i="19"/>
  <c r="O5458" i="19"/>
  <c r="N5458" i="19"/>
  <c r="Q5457" i="19"/>
  <c r="P5457" i="19"/>
  <c r="O5457" i="19"/>
  <c r="N5457" i="19"/>
  <c r="Q5456" i="19"/>
  <c r="P5456" i="19"/>
  <c r="O5456" i="19"/>
  <c r="N5456" i="19"/>
  <c r="Q5455" i="19"/>
  <c r="P5455" i="19"/>
  <c r="O5455" i="19"/>
  <c r="N5455" i="19"/>
  <c r="Q5454" i="19"/>
  <c r="P5454" i="19"/>
  <c r="O5454" i="19"/>
  <c r="N5454" i="19"/>
  <c r="Q5453" i="19"/>
  <c r="P5453" i="19"/>
  <c r="O5453" i="19"/>
  <c r="N5453" i="19"/>
  <c r="Q5452" i="19"/>
  <c r="P5452" i="19"/>
  <c r="O5452" i="19"/>
  <c r="N5452" i="19"/>
  <c r="Q5451" i="19"/>
  <c r="P5451" i="19"/>
  <c r="O5451" i="19"/>
  <c r="N5451" i="19"/>
  <c r="Q5450" i="19"/>
  <c r="P5450" i="19"/>
  <c r="O5450" i="19"/>
  <c r="N5450" i="19"/>
  <c r="Q5449" i="19"/>
  <c r="P5449" i="19"/>
  <c r="O5449" i="19"/>
  <c r="N5449" i="19"/>
  <c r="Q5448" i="19"/>
  <c r="P5448" i="19"/>
  <c r="O5448" i="19"/>
  <c r="N5448" i="19"/>
  <c r="Q5447" i="19"/>
  <c r="P5447" i="19"/>
  <c r="O5447" i="19"/>
  <c r="N5447" i="19"/>
  <c r="Q5446" i="19"/>
  <c r="P5446" i="19"/>
  <c r="O5446" i="19"/>
  <c r="N5446" i="19"/>
  <c r="Q5445" i="19"/>
  <c r="P5445" i="19"/>
  <c r="O5445" i="19"/>
  <c r="N5445" i="19"/>
  <c r="Q5444" i="19"/>
  <c r="P5444" i="19"/>
  <c r="O5444" i="19"/>
  <c r="N5444" i="19"/>
  <c r="Q5443" i="19"/>
  <c r="P5443" i="19"/>
  <c r="O5443" i="19"/>
  <c r="N5443" i="19"/>
  <c r="Q5442" i="19"/>
  <c r="P5442" i="19"/>
  <c r="O5442" i="19"/>
  <c r="N5442" i="19"/>
  <c r="Q5441" i="19"/>
  <c r="P5441" i="19"/>
  <c r="O5441" i="19"/>
  <c r="N5441" i="19"/>
  <c r="Q5440" i="19"/>
  <c r="P5440" i="19"/>
  <c r="O5440" i="19"/>
  <c r="N5440" i="19"/>
  <c r="Q5439" i="19"/>
  <c r="P5439" i="19"/>
  <c r="O5439" i="19"/>
  <c r="N5439" i="19"/>
  <c r="Q5438" i="19"/>
  <c r="P5438" i="19"/>
  <c r="O5438" i="19"/>
  <c r="N5438" i="19"/>
  <c r="Q5437" i="19"/>
  <c r="P5437" i="19"/>
  <c r="O5437" i="19"/>
  <c r="N5437" i="19"/>
  <c r="Q5436" i="19"/>
  <c r="P5436" i="19"/>
  <c r="O5436" i="19"/>
  <c r="N5436" i="19"/>
  <c r="Q5435" i="19"/>
  <c r="P5435" i="19"/>
  <c r="O5435" i="19"/>
  <c r="N5435" i="19"/>
  <c r="Q5434" i="19"/>
  <c r="P5434" i="19"/>
  <c r="O5434" i="19"/>
  <c r="N5434" i="19"/>
  <c r="Q5433" i="19"/>
  <c r="P5433" i="19"/>
  <c r="O5433" i="19"/>
  <c r="N5433" i="19"/>
  <c r="Q5432" i="19"/>
  <c r="P5432" i="19"/>
  <c r="O5432" i="19"/>
  <c r="N5432" i="19"/>
  <c r="Q5431" i="19"/>
  <c r="P5431" i="19"/>
  <c r="O5431" i="19"/>
  <c r="N5431" i="19"/>
  <c r="Q5430" i="19"/>
  <c r="P5430" i="19"/>
  <c r="O5430" i="19"/>
  <c r="N5430" i="19"/>
  <c r="Q5429" i="19"/>
  <c r="P5429" i="19"/>
  <c r="O5429" i="19"/>
  <c r="N5429" i="19"/>
  <c r="Q5428" i="19"/>
  <c r="P5428" i="19"/>
  <c r="O5428" i="19"/>
  <c r="N5428" i="19"/>
  <c r="Q5427" i="19"/>
  <c r="P5427" i="19"/>
  <c r="O5427" i="19"/>
  <c r="N5427" i="19"/>
  <c r="Q5426" i="19"/>
  <c r="P5426" i="19"/>
  <c r="O5426" i="19"/>
  <c r="N5426" i="19"/>
  <c r="Q5425" i="19"/>
  <c r="P5425" i="19"/>
  <c r="O5425" i="19"/>
  <c r="N5425" i="19"/>
  <c r="Q5424" i="19"/>
  <c r="P5424" i="19"/>
  <c r="O5424" i="19"/>
  <c r="N5424" i="19"/>
  <c r="Q5423" i="19"/>
  <c r="P5423" i="19"/>
  <c r="O5423" i="19"/>
  <c r="N5423" i="19"/>
  <c r="Q5422" i="19"/>
  <c r="P5422" i="19"/>
  <c r="O5422" i="19"/>
  <c r="N5422" i="19"/>
  <c r="Q5421" i="19"/>
  <c r="P5421" i="19"/>
  <c r="O5421" i="19"/>
  <c r="N5421" i="19"/>
  <c r="Q5420" i="19"/>
  <c r="P5420" i="19"/>
  <c r="O5420" i="19"/>
  <c r="N5420" i="19"/>
  <c r="Q5419" i="19"/>
  <c r="P5419" i="19"/>
  <c r="O5419" i="19"/>
  <c r="N5419" i="19"/>
  <c r="Q5418" i="19"/>
  <c r="P5418" i="19"/>
  <c r="O5418" i="19"/>
  <c r="N5418" i="19"/>
  <c r="Q5417" i="19"/>
  <c r="P5417" i="19"/>
  <c r="O5417" i="19"/>
  <c r="N5417" i="19"/>
  <c r="Q5416" i="19"/>
  <c r="P5416" i="19"/>
  <c r="O5416" i="19"/>
  <c r="N5416" i="19"/>
  <c r="Q5415" i="19"/>
  <c r="P5415" i="19"/>
  <c r="O5415" i="19"/>
  <c r="N5415" i="19"/>
  <c r="Q5414" i="19"/>
  <c r="P5414" i="19"/>
  <c r="O5414" i="19"/>
  <c r="N5414" i="19"/>
  <c r="Q5413" i="19"/>
  <c r="P5413" i="19"/>
  <c r="O5413" i="19"/>
  <c r="N5413" i="19"/>
  <c r="Q5412" i="19"/>
  <c r="P5412" i="19"/>
  <c r="O5412" i="19"/>
  <c r="N5412" i="19"/>
  <c r="Q5411" i="19"/>
  <c r="P5411" i="19"/>
  <c r="O5411" i="19"/>
  <c r="N5411" i="19"/>
  <c r="Q5410" i="19"/>
  <c r="P5410" i="19"/>
  <c r="O5410" i="19"/>
  <c r="N5410" i="19"/>
  <c r="Q5409" i="19"/>
  <c r="P5409" i="19"/>
  <c r="O5409" i="19"/>
  <c r="N5409" i="19"/>
  <c r="Q5408" i="19"/>
  <c r="P5408" i="19"/>
  <c r="O5408" i="19"/>
  <c r="N5408" i="19"/>
  <c r="Q5407" i="19"/>
  <c r="P5407" i="19"/>
  <c r="O5407" i="19"/>
  <c r="N5407" i="19"/>
  <c r="Q5406" i="19"/>
  <c r="P5406" i="19"/>
  <c r="O5406" i="19"/>
  <c r="N5406" i="19"/>
  <c r="Q5405" i="19"/>
  <c r="P5405" i="19"/>
  <c r="O5405" i="19"/>
  <c r="N5405" i="19"/>
  <c r="Q5404" i="19"/>
  <c r="P5404" i="19"/>
  <c r="O5404" i="19"/>
  <c r="N5404" i="19"/>
  <c r="Q5403" i="19"/>
  <c r="P5403" i="19"/>
  <c r="O5403" i="19"/>
  <c r="N5403" i="19"/>
  <c r="Q5402" i="19"/>
  <c r="P5402" i="19"/>
  <c r="O5402" i="19"/>
  <c r="N5402" i="19"/>
  <c r="Q5401" i="19"/>
  <c r="P5401" i="19"/>
  <c r="O5401" i="19"/>
  <c r="N5401" i="19"/>
  <c r="Q5400" i="19"/>
  <c r="P5400" i="19"/>
  <c r="O5400" i="19"/>
  <c r="N5400" i="19"/>
  <c r="Q5399" i="19"/>
  <c r="P5399" i="19"/>
  <c r="O5399" i="19"/>
  <c r="N5399" i="19"/>
  <c r="Q5398" i="19"/>
  <c r="P5398" i="19"/>
  <c r="O5398" i="19"/>
  <c r="N5398" i="19"/>
  <c r="Q5397" i="19"/>
  <c r="P5397" i="19"/>
  <c r="O5397" i="19"/>
  <c r="N5397" i="19"/>
  <c r="Q5396" i="19"/>
  <c r="P5396" i="19"/>
  <c r="O5396" i="19"/>
  <c r="N5396" i="19"/>
  <c r="Q5395" i="19"/>
  <c r="P5395" i="19"/>
  <c r="O5395" i="19"/>
  <c r="N5395" i="19"/>
  <c r="Q5394" i="19"/>
  <c r="P5394" i="19"/>
  <c r="O5394" i="19"/>
  <c r="N5394" i="19"/>
  <c r="Q5393" i="19"/>
  <c r="P5393" i="19"/>
  <c r="O5393" i="19"/>
  <c r="N5393" i="19"/>
  <c r="Q5392" i="19"/>
  <c r="P5392" i="19"/>
  <c r="O5392" i="19"/>
  <c r="N5392" i="19"/>
  <c r="Q5391" i="19"/>
  <c r="P5391" i="19"/>
  <c r="O5391" i="19"/>
  <c r="N5391" i="19"/>
  <c r="Q5390" i="19"/>
  <c r="P5390" i="19"/>
  <c r="O5390" i="19"/>
  <c r="N5390" i="19"/>
  <c r="Q5389" i="19"/>
  <c r="P5389" i="19"/>
  <c r="O5389" i="19"/>
  <c r="N5389" i="19"/>
  <c r="Q5388" i="19"/>
  <c r="P5388" i="19"/>
  <c r="O5388" i="19"/>
  <c r="N5388" i="19"/>
  <c r="Q5387" i="19"/>
  <c r="P5387" i="19"/>
  <c r="O5387" i="19"/>
  <c r="N5387" i="19"/>
  <c r="Q5386" i="19"/>
  <c r="P5386" i="19"/>
  <c r="O5386" i="19"/>
  <c r="N5386" i="19"/>
  <c r="Q5385" i="19"/>
  <c r="P5385" i="19"/>
  <c r="O5385" i="19"/>
  <c r="N5385" i="19"/>
  <c r="Q5384" i="19"/>
  <c r="P5384" i="19"/>
  <c r="O5384" i="19"/>
  <c r="N5384" i="19"/>
  <c r="Q5383" i="19"/>
  <c r="P5383" i="19"/>
  <c r="O5383" i="19"/>
  <c r="N5383" i="19"/>
  <c r="Q5382" i="19"/>
  <c r="P5382" i="19"/>
  <c r="O5382" i="19"/>
  <c r="N5382" i="19"/>
  <c r="Q5381" i="19"/>
  <c r="P5381" i="19"/>
  <c r="O5381" i="19"/>
  <c r="N5381" i="19"/>
  <c r="Q5380" i="19"/>
  <c r="P5380" i="19"/>
  <c r="O5380" i="19"/>
  <c r="N5380" i="19"/>
  <c r="Q5379" i="19"/>
  <c r="P5379" i="19"/>
  <c r="O5379" i="19"/>
  <c r="N5379" i="19"/>
  <c r="Q5378" i="19"/>
  <c r="P5378" i="19"/>
  <c r="O5378" i="19"/>
  <c r="N5378" i="19"/>
  <c r="Q5377" i="19"/>
  <c r="P5377" i="19"/>
  <c r="O5377" i="19"/>
  <c r="N5377" i="19"/>
  <c r="Q5376" i="19"/>
  <c r="P5376" i="19"/>
  <c r="O5376" i="19"/>
  <c r="N5376" i="19"/>
  <c r="Q5375" i="19"/>
  <c r="P5375" i="19"/>
  <c r="O5375" i="19"/>
  <c r="N5375" i="19"/>
  <c r="Q5374" i="19"/>
  <c r="P5374" i="19"/>
  <c r="O5374" i="19"/>
  <c r="N5374" i="19"/>
  <c r="Q5373" i="19"/>
  <c r="P5373" i="19"/>
  <c r="O5373" i="19"/>
  <c r="N5373" i="19"/>
  <c r="Q5372" i="19"/>
  <c r="P5372" i="19"/>
  <c r="O5372" i="19"/>
  <c r="N5372" i="19"/>
  <c r="Q5371" i="19"/>
  <c r="P5371" i="19"/>
  <c r="O5371" i="19"/>
  <c r="N5371" i="19"/>
  <c r="Q5370" i="19"/>
  <c r="P5370" i="19"/>
  <c r="O5370" i="19"/>
  <c r="N5370" i="19"/>
  <c r="Q5369" i="19"/>
  <c r="P5369" i="19"/>
  <c r="O5369" i="19"/>
  <c r="N5369" i="19"/>
  <c r="Q5368" i="19"/>
  <c r="P5368" i="19"/>
  <c r="O5368" i="19"/>
  <c r="N5368" i="19"/>
  <c r="Q5367" i="19"/>
  <c r="P5367" i="19"/>
  <c r="O5367" i="19"/>
  <c r="N5367" i="19"/>
  <c r="Q5366" i="19"/>
  <c r="P5366" i="19"/>
  <c r="O5366" i="19"/>
  <c r="N5366" i="19"/>
  <c r="Q5365" i="19"/>
  <c r="P5365" i="19"/>
  <c r="O5365" i="19"/>
  <c r="N5365" i="19"/>
  <c r="Q5364" i="19"/>
  <c r="P5364" i="19"/>
  <c r="O5364" i="19"/>
  <c r="N5364" i="19"/>
  <c r="Q5363" i="19"/>
  <c r="P5363" i="19"/>
  <c r="O5363" i="19"/>
  <c r="N5363" i="19"/>
  <c r="Q5362" i="19"/>
  <c r="P5362" i="19"/>
  <c r="O5362" i="19"/>
  <c r="N5362" i="19"/>
  <c r="Q5361" i="19"/>
  <c r="P5361" i="19"/>
  <c r="O5361" i="19"/>
  <c r="N5361" i="19"/>
  <c r="Q5360" i="19"/>
  <c r="P5360" i="19"/>
  <c r="O5360" i="19"/>
  <c r="N5360" i="19"/>
  <c r="Q5359" i="19"/>
  <c r="P5359" i="19"/>
  <c r="O5359" i="19"/>
  <c r="N5359" i="19"/>
  <c r="Q5358" i="19"/>
  <c r="P5358" i="19"/>
  <c r="O5358" i="19"/>
  <c r="N5358" i="19"/>
  <c r="Q5357" i="19"/>
  <c r="P5357" i="19"/>
  <c r="O5357" i="19"/>
  <c r="N5357" i="19"/>
  <c r="Q5356" i="19"/>
  <c r="P5356" i="19"/>
  <c r="O5356" i="19"/>
  <c r="N5356" i="19"/>
  <c r="Q5355" i="19"/>
  <c r="P5355" i="19"/>
  <c r="O5355" i="19"/>
  <c r="N5355" i="19"/>
  <c r="Q5354" i="19"/>
  <c r="P5354" i="19"/>
  <c r="O5354" i="19"/>
  <c r="N5354" i="19"/>
  <c r="Q5353" i="19"/>
  <c r="P5353" i="19"/>
  <c r="O5353" i="19"/>
  <c r="N5353" i="19"/>
  <c r="Q5352" i="19"/>
  <c r="P5352" i="19"/>
  <c r="O5352" i="19"/>
  <c r="N5352" i="19"/>
  <c r="Q5351" i="19"/>
  <c r="P5351" i="19"/>
  <c r="O5351" i="19"/>
  <c r="N5351" i="19"/>
  <c r="Q5350" i="19"/>
  <c r="P5350" i="19"/>
  <c r="O5350" i="19"/>
  <c r="N5350" i="19"/>
  <c r="Q5349" i="19"/>
  <c r="P5349" i="19"/>
  <c r="O5349" i="19"/>
  <c r="N5349" i="19"/>
  <c r="Q5348" i="19"/>
  <c r="P5348" i="19"/>
  <c r="O5348" i="19"/>
  <c r="N5348" i="19"/>
  <c r="Q5347" i="19"/>
  <c r="P5347" i="19"/>
  <c r="O5347" i="19"/>
  <c r="N5347" i="19"/>
  <c r="Q5346" i="19"/>
  <c r="P5346" i="19"/>
  <c r="O5346" i="19"/>
  <c r="N5346" i="19"/>
  <c r="Q5345" i="19"/>
  <c r="P5345" i="19"/>
  <c r="O5345" i="19"/>
  <c r="N5345" i="19"/>
  <c r="Q5344" i="19"/>
  <c r="P5344" i="19"/>
  <c r="O5344" i="19"/>
  <c r="N5344" i="19"/>
  <c r="Q5343" i="19"/>
  <c r="P5343" i="19"/>
  <c r="O5343" i="19"/>
  <c r="N5343" i="19"/>
  <c r="Q5342" i="19"/>
  <c r="P5342" i="19"/>
  <c r="O5342" i="19"/>
  <c r="N5342" i="19"/>
  <c r="Q5341" i="19"/>
  <c r="P5341" i="19"/>
  <c r="O5341" i="19"/>
  <c r="N5341" i="19"/>
  <c r="Q5340" i="19"/>
  <c r="P5340" i="19"/>
  <c r="O5340" i="19"/>
  <c r="N5340" i="19"/>
  <c r="Q5339" i="19"/>
  <c r="P5339" i="19"/>
  <c r="O5339" i="19"/>
  <c r="N5339" i="19"/>
  <c r="Q5338" i="19"/>
  <c r="P5338" i="19"/>
  <c r="O5338" i="19"/>
  <c r="N5338" i="19"/>
  <c r="Q5337" i="19"/>
  <c r="P5337" i="19"/>
  <c r="O5337" i="19"/>
  <c r="N5337" i="19"/>
  <c r="Q5336" i="19"/>
  <c r="P5336" i="19"/>
  <c r="O5336" i="19"/>
  <c r="N5336" i="19"/>
  <c r="Q5335" i="19"/>
  <c r="P5335" i="19"/>
  <c r="O5335" i="19"/>
  <c r="N5335" i="19"/>
  <c r="Q5334" i="19"/>
  <c r="P5334" i="19"/>
  <c r="O5334" i="19"/>
  <c r="N5334" i="19"/>
  <c r="Q5333" i="19"/>
  <c r="P5333" i="19"/>
  <c r="O5333" i="19"/>
  <c r="N5333" i="19"/>
  <c r="Q5332" i="19"/>
  <c r="P5332" i="19"/>
  <c r="O5332" i="19"/>
  <c r="N5332" i="19"/>
  <c r="Q5331" i="19"/>
  <c r="P5331" i="19"/>
  <c r="O5331" i="19"/>
  <c r="N5331" i="19"/>
  <c r="Q5330" i="19"/>
  <c r="P5330" i="19"/>
  <c r="O5330" i="19"/>
  <c r="N5330" i="19"/>
  <c r="Q5329" i="19"/>
  <c r="P5329" i="19"/>
  <c r="O5329" i="19"/>
  <c r="N5329" i="19"/>
  <c r="Q5328" i="19"/>
  <c r="P5328" i="19"/>
  <c r="O5328" i="19"/>
  <c r="N5328" i="19"/>
  <c r="Q5327" i="19"/>
  <c r="P5327" i="19"/>
  <c r="O5327" i="19"/>
  <c r="N5327" i="19"/>
  <c r="Q5326" i="19"/>
  <c r="P5326" i="19"/>
  <c r="O5326" i="19"/>
  <c r="N5326" i="19"/>
  <c r="Q5325" i="19"/>
  <c r="P5325" i="19"/>
  <c r="O5325" i="19"/>
  <c r="N5325" i="19"/>
  <c r="Q5324" i="19"/>
  <c r="P5324" i="19"/>
  <c r="O5324" i="19"/>
  <c r="N5324" i="19"/>
  <c r="Q5323" i="19"/>
  <c r="P5323" i="19"/>
  <c r="O5323" i="19"/>
  <c r="N5323" i="19"/>
  <c r="Q5322" i="19"/>
  <c r="P5322" i="19"/>
  <c r="O5322" i="19"/>
  <c r="N5322" i="19"/>
  <c r="Q5321" i="19"/>
  <c r="P5321" i="19"/>
  <c r="O5321" i="19"/>
  <c r="N5321" i="19"/>
  <c r="Q5320" i="19"/>
  <c r="P5320" i="19"/>
  <c r="O5320" i="19"/>
  <c r="N5320" i="19"/>
  <c r="Q5319" i="19"/>
  <c r="P5319" i="19"/>
  <c r="O5319" i="19"/>
  <c r="N5319" i="19"/>
  <c r="Q5318" i="19"/>
  <c r="P5318" i="19"/>
  <c r="O5318" i="19"/>
  <c r="N5318" i="19"/>
  <c r="Q5317" i="19"/>
  <c r="P5317" i="19"/>
  <c r="O5317" i="19"/>
  <c r="N5317" i="19"/>
  <c r="Q5316" i="19"/>
  <c r="P5316" i="19"/>
  <c r="O5316" i="19"/>
  <c r="N5316" i="19"/>
  <c r="Q5315" i="19"/>
  <c r="P5315" i="19"/>
  <c r="O5315" i="19"/>
  <c r="N5315" i="19"/>
  <c r="Q5314" i="19"/>
  <c r="P5314" i="19"/>
  <c r="O5314" i="19"/>
  <c r="N5314" i="19"/>
  <c r="Q5313" i="19"/>
  <c r="P5313" i="19"/>
  <c r="O5313" i="19"/>
  <c r="N5313" i="19"/>
  <c r="Q5312" i="19"/>
  <c r="P5312" i="19"/>
  <c r="O5312" i="19"/>
  <c r="N5312" i="19"/>
  <c r="Q5311" i="19"/>
  <c r="P5311" i="19"/>
  <c r="O5311" i="19"/>
  <c r="N5311" i="19"/>
  <c r="Q5310" i="19"/>
  <c r="P5310" i="19"/>
  <c r="O5310" i="19"/>
  <c r="N5310" i="19"/>
  <c r="Q5309" i="19"/>
  <c r="P5309" i="19"/>
  <c r="O5309" i="19"/>
  <c r="N5309" i="19"/>
  <c r="Q5308" i="19"/>
  <c r="P5308" i="19"/>
  <c r="O5308" i="19"/>
  <c r="N5308" i="19"/>
  <c r="Q5307" i="19"/>
  <c r="P5307" i="19"/>
  <c r="O5307" i="19"/>
  <c r="N5307" i="19"/>
  <c r="Q5306" i="19"/>
  <c r="P5306" i="19"/>
  <c r="O5306" i="19"/>
  <c r="N5306" i="19"/>
  <c r="Q5305" i="19"/>
  <c r="P5305" i="19"/>
  <c r="O5305" i="19"/>
  <c r="N5305" i="19"/>
  <c r="Q5304" i="19"/>
  <c r="P5304" i="19"/>
  <c r="O5304" i="19"/>
  <c r="N5304" i="19"/>
  <c r="Q5303" i="19"/>
  <c r="P5303" i="19"/>
  <c r="O5303" i="19"/>
  <c r="N5303" i="19"/>
  <c r="Q5302" i="19"/>
  <c r="P5302" i="19"/>
  <c r="O5302" i="19"/>
  <c r="N5302" i="19"/>
  <c r="Q5301" i="19"/>
  <c r="P5301" i="19"/>
  <c r="O5301" i="19"/>
  <c r="N5301" i="19"/>
  <c r="Q5300" i="19"/>
  <c r="P5300" i="19"/>
  <c r="O5300" i="19"/>
  <c r="N5300" i="19"/>
  <c r="Q5299" i="19"/>
  <c r="P5299" i="19"/>
  <c r="O5299" i="19"/>
  <c r="N5299" i="19"/>
  <c r="Q5298" i="19"/>
  <c r="P5298" i="19"/>
  <c r="O5298" i="19"/>
  <c r="N5298" i="19"/>
  <c r="Q5297" i="19"/>
  <c r="P5297" i="19"/>
  <c r="O5297" i="19"/>
  <c r="N5297" i="19"/>
  <c r="Q5296" i="19"/>
  <c r="P5296" i="19"/>
  <c r="O5296" i="19"/>
  <c r="N5296" i="19"/>
  <c r="Q5295" i="19"/>
  <c r="P5295" i="19"/>
  <c r="O5295" i="19"/>
  <c r="N5295" i="19"/>
  <c r="Q5294" i="19"/>
  <c r="P5294" i="19"/>
  <c r="O5294" i="19"/>
  <c r="N5294" i="19"/>
  <c r="Q5293" i="19"/>
  <c r="P5293" i="19"/>
  <c r="O5293" i="19"/>
  <c r="N5293" i="19"/>
  <c r="Q5292" i="19"/>
  <c r="P5292" i="19"/>
  <c r="O5292" i="19"/>
  <c r="N5292" i="19"/>
  <c r="Q5291" i="19"/>
  <c r="P5291" i="19"/>
  <c r="O5291" i="19"/>
  <c r="N5291" i="19"/>
  <c r="Q5290" i="19"/>
  <c r="P5290" i="19"/>
  <c r="O5290" i="19"/>
  <c r="N5290" i="19"/>
  <c r="Q5289" i="19"/>
  <c r="P5289" i="19"/>
  <c r="O5289" i="19"/>
  <c r="N5289" i="19"/>
  <c r="Q5288" i="19"/>
  <c r="P5288" i="19"/>
  <c r="O5288" i="19"/>
  <c r="N5288" i="19"/>
  <c r="Q5287" i="19"/>
  <c r="P5287" i="19"/>
  <c r="O5287" i="19"/>
  <c r="N5287" i="19"/>
  <c r="Q5286" i="19"/>
  <c r="P5286" i="19"/>
  <c r="O5286" i="19"/>
  <c r="N5286" i="19"/>
  <c r="Q5285" i="19"/>
  <c r="P5285" i="19"/>
  <c r="O5285" i="19"/>
  <c r="N5285" i="19"/>
  <c r="Q5284" i="19"/>
  <c r="P5284" i="19"/>
  <c r="O5284" i="19"/>
  <c r="N5284" i="19"/>
  <c r="Q5283" i="19"/>
  <c r="P5283" i="19"/>
  <c r="O5283" i="19"/>
  <c r="N5283" i="19"/>
  <c r="Q5282" i="19"/>
  <c r="P5282" i="19"/>
  <c r="O5282" i="19"/>
  <c r="N5282" i="19"/>
  <c r="Q5281" i="19"/>
  <c r="P5281" i="19"/>
  <c r="O5281" i="19"/>
  <c r="N5281" i="19"/>
  <c r="Q5280" i="19"/>
  <c r="P5280" i="19"/>
  <c r="O5280" i="19"/>
  <c r="N5280" i="19"/>
  <c r="Q5279" i="19"/>
  <c r="P5279" i="19"/>
  <c r="O5279" i="19"/>
  <c r="N5279" i="19"/>
  <c r="Q5278" i="19"/>
  <c r="P5278" i="19"/>
  <c r="O5278" i="19"/>
  <c r="N5278" i="19"/>
  <c r="Q5277" i="19"/>
  <c r="P5277" i="19"/>
  <c r="O5277" i="19"/>
  <c r="N5277" i="19"/>
  <c r="Q5276" i="19"/>
  <c r="P5276" i="19"/>
  <c r="O5276" i="19"/>
  <c r="N5276" i="19"/>
  <c r="Q5275" i="19"/>
  <c r="P5275" i="19"/>
  <c r="O5275" i="19"/>
  <c r="N5275" i="19"/>
  <c r="Q5274" i="19"/>
  <c r="P5274" i="19"/>
  <c r="O5274" i="19"/>
  <c r="N5274" i="19"/>
  <c r="Q5273" i="19"/>
  <c r="P5273" i="19"/>
  <c r="O5273" i="19"/>
  <c r="N5273" i="19"/>
  <c r="Q5272" i="19"/>
  <c r="P5272" i="19"/>
  <c r="O5272" i="19"/>
  <c r="N5272" i="19"/>
  <c r="Q5271" i="19"/>
  <c r="P5271" i="19"/>
  <c r="O5271" i="19"/>
  <c r="N5271" i="19"/>
  <c r="Q5270" i="19"/>
  <c r="P5270" i="19"/>
  <c r="O5270" i="19"/>
  <c r="N5270" i="19"/>
  <c r="Q5269" i="19"/>
  <c r="P5269" i="19"/>
  <c r="O5269" i="19"/>
  <c r="N5269" i="19"/>
  <c r="Q5268" i="19"/>
  <c r="P5268" i="19"/>
  <c r="O5268" i="19"/>
  <c r="N5268" i="19"/>
  <c r="Q5267" i="19"/>
  <c r="P5267" i="19"/>
  <c r="O5267" i="19"/>
  <c r="N5267" i="19"/>
  <c r="Q5266" i="19"/>
  <c r="P5266" i="19"/>
  <c r="O5266" i="19"/>
  <c r="N5266" i="19"/>
  <c r="Q5265" i="19"/>
  <c r="P5265" i="19"/>
  <c r="O5265" i="19"/>
  <c r="N5265" i="19"/>
  <c r="Q5264" i="19"/>
  <c r="P5264" i="19"/>
  <c r="O5264" i="19"/>
  <c r="N5264" i="19"/>
  <c r="Q5263" i="19"/>
  <c r="P5263" i="19"/>
  <c r="O5263" i="19"/>
  <c r="N5263" i="19"/>
  <c r="Q5262" i="19"/>
  <c r="P5262" i="19"/>
  <c r="O5262" i="19"/>
  <c r="N5262" i="19"/>
  <c r="Q5261" i="19"/>
  <c r="P5261" i="19"/>
  <c r="O5261" i="19"/>
  <c r="N5261" i="19"/>
  <c r="Q5260" i="19"/>
  <c r="P5260" i="19"/>
  <c r="O5260" i="19"/>
  <c r="N5260" i="19"/>
  <c r="Q5259" i="19"/>
  <c r="P5259" i="19"/>
  <c r="O5259" i="19"/>
  <c r="N5259" i="19"/>
  <c r="Q5258" i="19"/>
  <c r="P5258" i="19"/>
  <c r="O5258" i="19"/>
  <c r="N5258" i="19"/>
  <c r="Q5257" i="19"/>
  <c r="P5257" i="19"/>
  <c r="O5257" i="19"/>
  <c r="N5257" i="19"/>
  <c r="Q5256" i="19"/>
  <c r="P5256" i="19"/>
  <c r="O5256" i="19"/>
  <c r="N5256" i="19"/>
  <c r="Q5255" i="19"/>
  <c r="P5255" i="19"/>
  <c r="O5255" i="19"/>
  <c r="N5255" i="19"/>
  <c r="Q5254" i="19"/>
  <c r="P5254" i="19"/>
  <c r="O5254" i="19"/>
  <c r="N5254" i="19"/>
  <c r="Q5253" i="19"/>
  <c r="P5253" i="19"/>
  <c r="O5253" i="19"/>
  <c r="N5253" i="19"/>
  <c r="Q5252" i="19"/>
  <c r="P5252" i="19"/>
  <c r="O5252" i="19"/>
  <c r="N5252" i="19"/>
  <c r="Q5251" i="19"/>
  <c r="P5251" i="19"/>
  <c r="O5251" i="19"/>
  <c r="N5251" i="19"/>
  <c r="Q5250" i="19"/>
  <c r="P5250" i="19"/>
  <c r="O5250" i="19"/>
  <c r="N5250" i="19"/>
  <c r="Q5249" i="19"/>
  <c r="P5249" i="19"/>
  <c r="O5249" i="19"/>
  <c r="N5249" i="19"/>
  <c r="Q5248" i="19"/>
  <c r="P5248" i="19"/>
  <c r="O5248" i="19"/>
  <c r="N5248" i="19"/>
  <c r="Q5247" i="19"/>
  <c r="P5247" i="19"/>
  <c r="O5247" i="19"/>
  <c r="N5247" i="19"/>
  <c r="Q5246" i="19"/>
  <c r="P5246" i="19"/>
  <c r="O5246" i="19"/>
  <c r="N5246" i="19"/>
  <c r="Q5245" i="19"/>
  <c r="P5245" i="19"/>
  <c r="O5245" i="19"/>
  <c r="N5245" i="19"/>
  <c r="Q5244" i="19"/>
  <c r="P5244" i="19"/>
  <c r="O5244" i="19"/>
  <c r="N5244" i="19"/>
  <c r="Q5243" i="19"/>
  <c r="P5243" i="19"/>
  <c r="O5243" i="19"/>
  <c r="N5243" i="19"/>
  <c r="Q5242" i="19"/>
  <c r="P5242" i="19"/>
  <c r="O5242" i="19"/>
  <c r="N5242" i="19"/>
  <c r="Q5241" i="19"/>
  <c r="P5241" i="19"/>
  <c r="O5241" i="19"/>
  <c r="N5241" i="19"/>
  <c r="Q5240" i="19"/>
  <c r="P5240" i="19"/>
  <c r="O5240" i="19"/>
  <c r="N5240" i="19"/>
  <c r="Q5239" i="19"/>
  <c r="P5239" i="19"/>
  <c r="O5239" i="19"/>
  <c r="N5239" i="19"/>
  <c r="Q5238" i="19"/>
  <c r="P5238" i="19"/>
  <c r="O5238" i="19"/>
  <c r="N5238" i="19"/>
  <c r="Q5237" i="19"/>
  <c r="P5237" i="19"/>
  <c r="O5237" i="19"/>
  <c r="N5237" i="19"/>
  <c r="Q5236" i="19"/>
  <c r="P5236" i="19"/>
  <c r="O5236" i="19"/>
  <c r="N5236" i="19"/>
  <c r="Q5235" i="19"/>
  <c r="P5235" i="19"/>
  <c r="O5235" i="19"/>
  <c r="N5235" i="19"/>
  <c r="Q5234" i="19"/>
  <c r="P5234" i="19"/>
  <c r="O5234" i="19"/>
  <c r="N5234" i="19"/>
  <c r="Q5233" i="19"/>
  <c r="P5233" i="19"/>
  <c r="O5233" i="19"/>
  <c r="N5233" i="19"/>
  <c r="Q5232" i="19"/>
  <c r="P5232" i="19"/>
  <c r="O5232" i="19"/>
  <c r="N5232" i="19"/>
  <c r="Q5231" i="19"/>
  <c r="P5231" i="19"/>
  <c r="O5231" i="19"/>
  <c r="N5231" i="19"/>
  <c r="Q5230" i="19"/>
  <c r="P5230" i="19"/>
  <c r="O5230" i="19"/>
  <c r="N5230" i="19"/>
  <c r="Q5229" i="19"/>
  <c r="P5229" i="19"/>
  <c r="O5229" i="19"/>
  <c r="N5229" i="19"/>
  <c r="Q5228" i="19"/>
  <c r="P5228" i="19"/>
  <c r="O5228" i="19"/>
  <c r="N5228" i="19"/>
  <c r="Q5227" i="19"/>
  <c r="P5227" i="19"/>
  <c r="O5227" i="19"/>
  <c r="N5227" i="19"/>
  <c r="Q5226" i="19"/>
  <c r="P5226" i="19"/>
  <c r="O5226" i="19"/>
  <c r="N5226" i="19"/>
  <c r="Q5225" i="19"/>
  <c r="P5225" i="19"/>
  <c r="O5225" i="19"/>
  <c r="N5225" i="19"/>
  <c r="Q5224" i="19"/>
  <c r="P5224" i="19"/>
  <c r="O5224" i="19"/>
  <c r="N5224" i="19"/>
  <c r="Q5223" i="19"/>
  <c r="P5223" i="19"/>
  <c r="O5223" i="19"/>
  <c r="N5223" i="19"/>
  <c r="Q5222" i="19"/>
  <c r="P5222" i="19"/>
  <c r="O5222" i="19"/>
  <c r="N5222" i="19"/>
  <c r="Q5221" i="19"/>
  <c r="P5221" i="19"/>
  <c r="O5221" i="19"/>
  <c r="N5221" i="19"/>
  <c r="Q5220" i="19"/>
  <c r="P5220" i="19"/>
  <c r="O5220" i="19"/>
  <c r="N5220" i="19"/>
  <c r="Q5219" i="19"/>
  <c r="P5219" i="19"/>
  <c r="O5219" i="19"/>
  <c r="N5219" i="19"/>
  <c r="Q5218" i="19"/>
  <c r="P5218" i="19"/>
  <c r="O5218" i="19"/>
  <c r="N5218" i="19"/>
  <c r="Q5217" i="19"/>
  <c r="P5217" i="19"/>
  <c r="O5217" i="19"/>
  <c r="N5217" i="19"/>
  <c r="Q5216" i="19"/>
  <c r="P5216" i="19"/>
  <c r="O5216" i="19"/>
  <c r="N5216" i="19"/>
  <c r="Q5215" i="19"/>
  <c r="P5215" i="19"/>
  <c r="O5215" i="19"/>
  <c r="N5215" i="19"/>
  <c r="Q5214" i="19"/>
  <c r="P5214" i="19"/>
  <c r="O5214" i="19"/>
  <c r="N5214" i="19"/>
  <c r="Q5213" i="19"/>
  <c r="P5213" i="19"/>
  <c r="O5213" i="19"/>
  <c r="N5213" i="19"/>
  <c r="Q5212" i="19"/>
  <c r="P5212" i="19"/>
  <c r="O5212" i="19"/>
  <c r="N5212" i="19"/>
  <c r="Q5211" i="19"/>
  <c r="P5211" i="19"/>
  <c r="O5211" i="19"/>
  <c r="N5211" i="19"/>
  <c r="Q5210" i="19"/>
  <c r="P5210" i="19"/>
  <c r="O5210" i="19"/>
  <c r="N5210" i="19"/>
  <c r="Q5209" i="19"/>
  <c r="P5209" i="19"/>
  <c r="O5209" i="19"/>
  <c r="N5209" i="19"/>
  <c r="Q5208" i="19"/>
  <c r="P5208" i="19"/>
  <c r="O5208" i="19"/>
  <c r="N5208" i="19"/>
  <c r="Q5207" i="19"/>
  <c r="P5207" i="19"/>
  <c r="O5207" i="19"/>
  <c r="N5207" i="19"/>
  <c r="Q5206" i="19"/>
  <c r="P5206" i="19"/>
  <c r="O5206" i="19"/>
  <c r="N5206" i="19"/>
  <c r="Q5205" i="19"/>
  <c r="P5205" i="19"/>
  <c r="O5205" i="19"/>
  <c r="N5205" i="19"/>
  <c r="Q5204" i="19"/>
  <c r="P5204" i="19"/>
  <c r="O5204" i="19"/>
  <c r="N5204" i="19"/>
  <c r="Q5203" i="19"/>
  <c r="P5203" i="19"/>
  <c r="O5203" i="19"/>
  <c r="N5203" i="19"/>
  <c r="Q5202" i="19"/>
  <c r="P5202" i="19"/>
  <c r="O5202" i="19"/>
  <c r="N5202" i="19"/>
  <c r="Q5201" i="19"/>
  <c r="P5201" i="19"/>
  <c r="O5201" i="19"/>
  <c r="N5201" i="19"/>
  <c r="Q5200" i="19"/>
  <c r="P5200" i="19"/>
  <c r="O5200" i="19"/>
  <c r="N5200" i="19"/>
  <c r="Q5199" i="19"/>
  <c r="P5199" i="19"/>
  <c r="O5199" i="19"/>
  <c r="N5199" i="19"/>
  <c r="Q5198" i="19"/>
  <c r="P5198" i="19"/>
  <c r="O5198" i="19"/>
  <c r="N5198" i="19"/>
  <c r="Q5197" i="19"/>
  <c r="P5197" i="19"/>
  <c r="O5197" i="19"/>
  <c r="N5197" i="19"/>
  <c r="Q5196" i="19"/>
  <c r="P5196" i="19"/>
  <c r="O5196" i="19"/>
  <c r="N5196" i="19"/>
  <c r="Q5195" i="19"/>
  <c r="P5195" i="19"/>
  <c r="O5195" i="19"/>
  <c r="N5195" i="19"/>
  <c r="Q5194" i="19"/>
  <c r="P5194" i="19"/>
  <c r="O5194" i="19"/>
  <c r="N5194" i="19"/>
  <c r="Q5193" i="19"/>
  <c r="P5193" i="19"/>
  <c r="O5193" i="19"/>
  <c r="N5193" i="19"/>
  <c r="Q5192" i="19"/>
  <c r="P5192" i="19"/>
  <c r="O5192" i="19"/>
  <c r="N5192" i="19"/>
  <c r="Q5191" i="19"/>
  <c r="P5191" i="19"/>
  <c r="O5191" i="19"/>
  <c r="N5191" i="19"/>
  <c r="Q5190" i="19"/>
  <c r="P5190" i="19"/>
  <c r="O5190" i="19"/>
  <c r="N5190" i="19"/>
  <c r="Q5189" i="19"/>
  <c r="P5189" i="19"/>
  <c r="O5189" i="19"/>
  <c r="N5189" i="19"/>
  <c r="Q5188" i="19"/>
  <c r="P5188" i="19"/>
  <c r="O5188" i="19"/>
  <c r="N5188" i="19"/>
  <c r="Q5187" i="19"/>
  <c r="P5187" i="19"/>
  <c r="O5187" i="19"/>
  <c r="N5187" i="19"/>
  <c r="Q5186" i="19"/>
  <c r="P5186" i="19"/>
  <c r="O5186" i="19"/>
  <c r="N5186" i="19"/>
  <c r="Q5185" i="19"/>
  <c r="P5185" i="19"/>
  <c r="O5185" i="19"/>
  <c r="N5185" i="19"/>
  <c r="Q5184" i="19"/>
  <c r="P5184" i="19"/>
  <c r="O5184" i="19"/>
  <c r="N5184" i="19"/>
  <c r="Q5183" i="19"/>
  <c r="P5183" i="19"/>
  <c r="O5183" i="19"/>
  <c r="N5183" i="19"/>
  <c r="Q5182" i="19"/>
  <c r="P5182" i="19"/>
  <c r="O5182" i="19"/>
  <c r="N5182" i="19"/>
  <c r="Q5181" i="19"/>
  <c r="P5181" i="19"/>
  <c r="O5181" i="19"/>
  <c r="N5181" i="19"/>
  <c r="Q5180" i="19"/>
  <c r="P5180" i="19"/>
  <c r="O5180" i="19"/>
  <c r="N5180" i="19"/>
  <c r="Q5179" i="19"/>
  <c r="P5179" i="19"/>
  <c r="O5179" i="19"/>
  <c r="N5179" i="19"/>
  <c r="Q5178" i="19"/>
  <c r="P5178" i="19"/>
  <c r="O5178" i="19"/>
  <c r="N5178" i="19"/>
  <c r="Q5177" i="19"/>
  <c r="P5177" i="19"/>
  <c r="O5177" i="19"/>
  <c r="N5177" i="19"/>
  <c r="Q5176" i="19"/>
  <c r="P5176" i="19"/>
  <c r="O5176" i="19"/>
  <c r="N5176" i="19"/>
  <c r="Q5175" i="19"/>
  <c r="P5175" i="19"/>
  <c r="O5175" i="19"/>
  <c r="N5175" i="19"/>
  <c r="Q5174" i="19"/>
  <c r="P5174" i="19"/>
  <c r="O5174" i="19"/>
  <c r="N5174" i="19"/>
  <c r="Q5173" i="19"/>
  <c r="P5173" i="19"/>
  <c r="O5173" i="19"/>
  <c r="N5173" i="19"/>
  <c r="Q5172" i="19"/>
  <c r="P5172" i="19"/>
  <c r="O5172" i="19"/>
  <c r="N5172" i="19"/>
  <c r="Q5171" i="19"/>
  <c r="P5171" i="19"/>
  <c r="O5171" i="19"/>
  <c r="N5171" i="19"/>
  <c r="Q5170" i="19"/>
  <c r="P5170" i="19"/>
  <c r="O5170" i="19"/>
  <c r="N5170" i="19"/>
  <c r="Q5169" i="19"/>
  <c r="P5169" i="19"/>
  <c r="O5169" i="19"/>
  <c r="N5169" i="19"/>
  <c r="Q5168" i="19"/>
  <c r="P5168" i="19"/>
  <c r="O5168" i="19"/>
  <c r="N5168" i="19"/>
  <c r="Q5167" i="19"/>
  <c r="P5167" i="19"/>
  <c r="O5167" i="19"/>
  <c r="N5167" i="19"/>
  <c r="Q5166" i="19"/>
  <c r="P5166" i="19"/>
  <c r="O5166" i="19"/>
  <c r="N5166" i="19"/>
  <c r="Q5165" i="19"/>
  <c r="P5165" i="19"/>
  <c r="O5165" i="19"/>
  <c r="N5165" i="19"/>
  <c r="Q5164" i="19"/>
  <c r="P5164" i="19"/>
  <c r="O5164" i="19"/>
  <c r="N5164" i="19"/>
  <c r="Q5163" i="19"/>
  <c r="P5163" i="19"/>
  <c r="O5163" i="19"/>
  <c r="N5163" i="19"/>
  <c r="Q5162" i="19"/>
  <c r="P5162" i="19"/>
  <c r="O5162" i="19"/>
  <c r="N5162" i="19"/>
  <c r="Q5161" i="19"/>
  <c r="P5161" i="19"/>
  <c r="O5161" i="19"/>
  <c r="N5161" i="19"/>
  <c r="Q5160" i="19"/>
  <c r="P5160" i="19"/>
  <c r="O5160" i="19"/>
  <c r="N5160" i="19"/>
  <c r="Q5159" i="19"/>
  <c r="P5159" i="19"/>
  <c r="O5159" i="19"/>
  <c r="N5159" i="19"/>
  <c r="Q5158" i="19"/>
  <c r="P5158" i="19"/>
  <c r="O5158" i="19"/>
  <c r="N5158" i="19"/>
  <c r="Q5157" i="19"/>
  <c r="P5157" i="19"/>
  <c r="O5157" i="19"/>
  <c r="N5157" i="19"/>
  <c r="Q5156" i="19"/>
  <c r="P5156" i="19"/>
  <c r="O5156" i="19"/>
  <c r="N5156" i="19"/>
  <c r="Q5155" i="19"/>
  <c r="P5155" i="19"/>
  <c r="O5155" i="19"/>
  <c r="N5155" i="19"/>
  <c r="Q5154" i="19"/>
  <c r="P5154" i="19"/>
  <c r="O5154" i="19"/>
  <c r="N5154" i="19"/>
  <c r="Q5153" i="19"/>
  <c r="P5153" i="19"/>
  <c r="O5153" i="19"/>
  <c r="N5153" i="19"/>
  <c r="Q5152" i="19"/>
  <c r="P5152" i="19"/>
  <c r="O5152" i="19"/>
  <c r="N5152" i="19"/>
  <c r="Q5151" i="19"/>
  <c r="P5151" i="19"/>
  <c r="O5151" i="19"/>
  <c r="N5151" i="19"/>
  <c r="Q5150" i="19"/>
  <c r="P5150" i="19"/>
  <c r="O5150" i="19"/>
  <c r="N5150" i="19"/>
  <c r="Q5149" i="19"/>
  <c r="P5149" i="19"/>
  <c r="O5149" i="19"/>
  <c r="N5149" i="19"/>
  <c r="Q5148" i="19"/>
  <c r="P5148" i="19"/>
  <c r="O5148" i="19"/>
  <c r="N5148" i="19"/>
  <c r="Q5147" i="19"/>
  <c r="P5147" i="19"/>
  <c r="O5147" i="19"/>
  <c r="N5147" i="19"/>
  <c r="Q5146" i="19"/>
  <c r="P5146" i="19"/>
  <c r="O5146" i="19"/>
  <c r="N5146" i="19"/>
  <c r="Q5145" i="19"/>
  <c r="P5145" i="19"/>
  <c r="O5145" i="19"/>
  <c r="N5145" i="19"/>
  <c r="Q5144" i="19"/>
  <c r="P5144" i="19"/>
  <c r="O5144" i="19"/>
  <c r="N5144" i="19"/>
  <c r="Q5143" i="19"/>
  <c r="P5143" i="19"/>
  <c r="O5143" i="19"/>
  <c r="N5143" i="19"/>
  <c r="Q5142" i="19"/>
  <c r="P5142" i="19"/>
  <c r="O5142" i="19"/>
  <c r="N5142" i="19"/>
  <c r="Q5141" i="19"/>
  <c r="P5141" i="19"/>
  <c r="O5141" i="19"/>
  <c r="N5141" i="19"/>
  <c r="Q5140" i="19"/>
  <c r="P5140" i="19"/>
  <c r="O5140" i="19"/>
  <c r="N5140" i="19"/>
  <c r="Q5139" i="19"/>
  <c r="P5139" i="19"/>
  <c r="O5139" i="19"/>
  <c r="N5139" i="19"/>
  <c r="Q5138" i="19"/>
  <c r="P5138" i="19"/>
  <c r="O5138" i="19"/>
  <c r="N5138" i="19"/>
  <c r="Q5137" i="19"/>
  <c r="P5137" i="19"/>
  <c r="O5137" i="19"/>
  <c r="N5137" i="19"/>
  <c r="Q5136" i="19"/>
  <c r="P5136" i="19"/>
  <c r="O5136" i="19"/>
  <c r="N5136" i="19"/>
  <c r="Q5135" i="19"/>
  <c r="P5135" i="19"/>
  <c r="O5135" i="19"/>
  <c r="N5135" i="19"/>
  <c r="Q5134" i="19"/>
  <c r="P5134" i="19"/>
  <c r="O5134" i="19"/>
  <c r="N5134" i="19"/>
  <c r="Q5133" i="19"/>
  <c r="P5133" i="19"/>
  <c r="O5133" i="19"/>
  <c r="N5133" i="19"/>
  <c r="Q5132" i="19"/>
  <c r="P5132" i="19"/>
  <c r="O5132" i="19"/>
  <c r="N5132" i="19"/>
  <c r="Q5131" i="19"/>
  <c r="P5131" i="19"/>
  <c r="O5131" i="19"/>
  <c r="N5131" i="19"/>
  <c r="Q5130" i="19"/>
  <c r="P5130" i="19"/>
  <c r="O5130" i="19"/>
  <c r="N5130" i="19"/>
  <c r="Q5129" i="19"/>
  <c r="P5129" i="19"/>
  <c r="O5129" i="19"/>
  <c r="N5129" i="19"/>
  <c r="Q5128" i="19"/>
  <c r="P5128" i="19"/>
  <c r="O5128" i="19"/>
  <c r="N5128" i="19"/>
  <c r="Q5127" i="19"/>
  <c r="P5127" i="19"/>
  <c r="O5127" i="19"/>
  <c r="N5127" i="19"/>
  <c r="Q5126" i="19"/>
  <c r="P5126" i="19"/>
  <c r="O5126" i="19"/>
  <c r="N5126" i="19"/>
  <c r="Q5125" i="19"/>
  <c r="P5125" i="19"/>
  <c r="O5125" i="19"/>
  <c r="N5125" i="19"/>
  <c r="Q5124" i="19"/>
  <c r="P5124" i="19"/>
  <c r="O5124" i="19"/>
  <c r="N5124" i="19"/>
  <c r="Q5123" i="19"/>
  <c r="P5123" i="19"/>
  <c r="O5123" i="19"/>
  <c r="N5123" i="19"/>
  <c r="Q5122" i="19"/>
  <c r="P5122" i="19"/>
  <c r="O5122" i="19"/>
  <c r="N5122" i="19"/>
  <c r="Q5121" i="19"/>
  <c r="P5121" i="19"/>
  <c r="O5121" i="19"/>
  <c r="N5121" i="19"/>
  <c r="Q5120" i="19"/>
  <c r="P5120" i="19"/>
  <c r="O5120" i="19"/>
  <c r="N5120" i="19"/>
  <c r="Q5119" i="19"/>
  <c r="P5119" i="19"/>
  <c r="O5119" i="19"/>
  <c r="N5119" i="19"/>
  <c r="Q5118" i="19"/>
  <c r="P5118" i="19"/>
  <c r="O5118" i="19"/>
  <c r="N5118" i="19"/>
  <c r="Q5117" i="19"/>
  <c r="P5117" i="19"/>
  <c r="O5117" i="19"/>
  <c r="N5117" i="19"/>
  <c r="Q5116" i="19"/>
  <c r="P5116" i="19"/>
  <c r="O5116" i="19"/>
  <c r="N5116" i="19"/>
  <c r="Q5115" i="19"/>
  <c r="P5115" i="19"/>
  <c r="O5115" i="19"/>
  <c r="N5115" i="19"/>
  <c r="Q5114" i="19"/>
  <c r="P5114" i="19"/>
  <c r="O5114" i="19"/>
  <c r="N5114" i="19"/>
  <c r="Q5113" i="19"/>
  <c r="P5113" i="19"/>
  <c r="O5113" i="19"/>
  <c r="N5113" i="19"/>
  <c r="Q5112" i="19"/>
  <c r="P5112" i="19"/>
  <c r="O5112" i="19"/>
  <c r="N5112" i="19"/>
  <c r="Q5111" i="19"/>
  <c r="P5111" i="19"/>
  <c r="O5111" i="19"/>
  <c r="N5111" i="19"/>
  <c r="Q5110" i="19"/>
  <c r="P5110" i="19"/>
  <c r="O5110" i="19"/>
  <c r="N5110" i="19"/>
  <c r="Q5109" i="19"/>
  <c r="P5109" i="19"/>
  <c r="O5109" i="19"/>
  <c r="N5109" i="19"/>
  <c r="Q5108" i="19"/>
  <c r="P5108" i="19"/>
  <c r="O5108" i="19"/>
  <c r="N5108" i="19"/>
  <c r="Q5107" i="19"/>
  <c r="P5107" i="19"/>
  <c r="O5107" i="19"/>
  <c r="N5107" i="19"/>
  <c r="Q5106" i="19"/>
  <c r="P5106" i="19"/>
  <c r="O5106" i="19"/>
  <c r="N5106" i="19"/>
  <c r="Q5105" i="19"/>
  <c r="P5105" i="19"/>
  <c r="O5105" i="19"/>
  <c r="N5105" i="19"/>
  <c r="Q5104" i="19"/>
  <c r="P5104" i="19"/>
  <c r="O5104" i="19"/>
  <c r="N5104" i="19"/>
  <c r="Q5103" i="19"/>
  <c r="P5103" i="19"/>
  <c r="O5103" i="19"/>
  <c r="N5103" i="19"/>
  <c r="Q5102" i="19"/>
  <c r="P5102" i="19"/>
  <c r="O5102" i="19"/>
  <c r="N5102" i="19"/>
  <c r="Q5101" i="19"/>
  <c r="P5101" i="19"/>
  <c r="O5101" i="19"/>
  <c r="N5101" i="19"/>
  <c r="Q5100" i="19"/>
  <c r="P5100" i="19"/>
  <c r="O5100" i="19"/>
  <c r="N5100" i="19"/>
  <c r="Q5099" i="19"/>
  <c r="P5099" i="19"/>
  <c r="O5099" i="19"/>
  <c r="N5099" i="19"/>
  <c r="Q5098" i="19"/>
  <c r="P5098" i="19"/>
  <c r="O5098" i="19"/>
  <c r="N5098" i="19"/>
  <c r="Q5097" i="19"/>
  <c r="P5097" i="19"/>
  <c r="O5097" i="19"/>
  <c r="N5097" i="19"/>
  <c r="Q5096" i="19"/>
  <c r="P5096" i="19"/>
  <c r="O5096" i="19"/>
  <c r="N5096" i="19"/>
  <c r="Q5095" i="19"/>
  <c r="P5095" i="19"/>
  <c r="O5095" i="19"/>
  <c r="N5095" i="19"/>
  <c r="Q5094" i="19"/>
  <c r="P5094" i="19"/>
  <c r="O5094" i="19"/>
  <c r="N5094" i="19"/>
  <c r="Q5093" i="19"/>
  <c r="P5093" i="19"/>
  <c r="O5093" i="19"/>
  <c r="N5093" i="19"/>
  <c r="Q5092" i="19"/>
  <c r="P5092" i="19"/>
  <c r="O5092" i="19"/>
  <c r="N5092" i="19"/>
  <c r="Q5091" i="19"/>
  <c r="P5091" i="19"/>
  <c r="O5091" i="19"/>
  <c r="N5091" i="19"/>
  <c r="Q5090" i="19"/>
  <c r="P5090" i="19"/>
  <c r="O5090" i="19"/>
  <c r="N5090" i="19"/>
  <c r="Q5089" i="19"/>
  <c r="P5089" i="19"/>
  <c r="O5089" i="19"/>
  <c r="N5089" i="19"/>
  <c r="Q5088" i="19"/>
  <c r="P5088" i="19"/>
  <c r="O5088" i="19"/>
  <c r="N5088" i="19"/>
  <c r="Q5087" i="19"/>
  <c r="P5087" i="19"/>
  <c r="O5087" i="19"/>
  <c r="N5087" i="19"/>
  <c r="Q5086" i="19"/>
  <c r="P5086" i="19"/>
  <c r="O5086" i="19"/>
  <c r="N5086" i="19"/>
  <c r="Q5085" i="19"/>
  <c r="P5085" i="19"/>
  <c r="O5085" i="19"/>
  <c r="N5085" i="19"/>
  <c r="Q5084" i="19"/>
  <c r="P5084" i="19"/>
  <c r="O5084" i="19"/>
  <c r="N5084" i="19"/>
  <c r="Q5083" i="19"/>
  <c r="P5083" i="19"/>
  <c r="O5083" i="19"/>
  <c r="N5083" i="19"/>
  <c r="Q5082" i="19"/>
  <c r="P5082" i="19"/>
  <c r="O5082" i="19"/>
  <c r="N5082" i="19"/>
  <c r="Q5081" i="19"/>
  <c r="P5081" i="19"/>
  <c r="O5081" i="19"/>
  <c r="N5081" i="19"/>
  <c r="Q5080" i="19"/>
  <c r="P5080" i="19"/>
  <c r="O5080" i="19"/>
  <c r="N5080" i="19"/>
  <c r="Q5079" i="19"/>
  <c r="P5079" i="19"/>
  <c r="O5079" i="19"/>
  <c r="N5079" i="19"/>
  <c r="Q5078" i="19"/>
  <c r="P5078" i="19"/>
  <c r="O5078" i="19"/>
  <c r="N5078" i="19"/>
  <c r="Q5077" i="19"/>
  <c r="P5077" i="19"/>
  <c r="O5077" i="19"/>
  <c r="N5077" i="19"/>
  <c r="Q5076" i="19"/>
  <c r="P5076" i="19"/>
  <c r="O5076" i="19"/>
  <c r="N5076" i="19"/>
  <c r="Q5075" i="19"/>
  <c r="P5075" i="19"/>
  <c r="O5075" i="19"/>
  <c r="N5075" i="19"/>
  <c r="Q5074" i="19"/>
  <c r="P5074" i="19"/>
  <c r="O5074" i="19"/>
  <c r="N5074" i="19"/>
  <c r="Q5073" i="19"/>
  <c r="P5073" i="19"/>
  <c r="O5073" i="19"/>
  <c r="N5073" i="19"/>
  <c r="Q5072" i="19"/>
  <c r="P5072" i="19"/>
  <c r="O5072" i="19"/>
  <c r="N5072" i="19"/>
  <c r="Q5071" i="19"/>
  <c r="P5071" i="19"/>
  <c r="O5071" i="19"/>
  <c r="N5071" i="19"/>
  <c r="Q5070" i="19"/>
  <c r="P5070" i="19"/>
  <c r="O5070" i="19"/>
  <c r="N5070" i="19"/>
  <c r="Q5069" i="19"/>
  <c r="P5069" i="19"/>
  <c r="O5069" i="19"/>
  <c r="N5069" i="19"/>
  <c r="Q5068" i="19"/>
  <c r="P5068" i="19"/>
  <c r="O5068" i="19"/>
  <c r="N5068" i="19"/>
  <c r="Q5067" i="19"/>
  <c r="P5067" i="19"/>
  <c r="O5067" i="19"/>
  <c r="N5067" i="19"/>
  <c r="Q5066" i="19"/>
  <c r="P5066" i="19"/>
  <c r="O5066" i="19"/>
  <c r="N5066" i="19"/>
  <c r="Q5065" i="19"/>
  <c r="P5065" i="19"/>
  <c r="O5065" i="19"/>
  <c r="N5065" i="19"/>
  <c r="Q5064" i="19"/>
  <c r="P5064" i="19"/>
  <c r="O5064" i="19"/>
  <c r="N5064" i="19"/>
  <c r="Q5063" i="19"/>
  <c r="P5063" i="19"/>
  <c r="O5063" i="19"/>
  <c r="N5063" i="19"/>
  <c r="Q5062" i="19"/>
  <c r="P5062" i="19"/>
  <c r="O5062" i="19"/>
  <c r="N5062" i="19"/>
  <c r="Q5061" i="19"/>
  <c r="P5061" i="19"/>
  <c r="O5061" i="19"/>
  <c r="N5061" i="19"/>
  <c r="Q5060" i="19"/>
  <c r="P5060" i="19"/>
  <c r="O5060" i="19"/>
  <c r="N5060" i="19"/>
  <c r="Q5059" i="19"/>
  <c r="P5059" i="19"/>
  <c r="O5059" i="19"/>
  <c r="N5059" i="19"/>
  <c r="Q5058" i="19"/>
  <c r="P5058" i="19"/>
  <c r="O5058" i="19"/>
  <c r="N5058" i="19"/>
  <c r="Q5057" i="19"/>
  <c r="P5057" i="19"/>
  <c r="O5057" i="19"/>
  <c r="N5057" i="19"/>
  <c r="Q5056" i="19"/>
  <c r="P5056" i="19"/>
  <c r="O5056" i="19"/>
  <c r="N5056" i="19"/>
  <c r="Q5055" i="19"/>
  <c r="P5055" i="19"/>
  <c r="O5055" i="19"/>
  <c r="N5055" i="19"/>
  <c r="Q5054" i="19"/>
  <c r="P5054" i="19"/>
  <c r="O5054" i="19"/>
  <c r="N5054" i="19"/>
  <c r="Q5053" i="19"/>
  <c r="P5053" i="19"/>
  <c r="O5053" i="19"/>
  <c r="N5053" i="19"/>
  <c r="Q5052" i="19"/>
  <c r="P5052" i="19"/>
  <c r="O5052" i="19"/>
  <c r="N5052" i="19"/>
  <c r="Q5051" i="19"/>
  <c r="P5051" i="19"/>
  <c r="O5051" i="19"/>
  <c r="N5051" i="19"/>
  <c r="Q5050" i="19"/>
  <c r="P5050" i="19"/>
  <c r="O5050" i="19"/>
  <c r="N5050" i="19"/>
  <c r="Q5049" i="19"/>
  <c r="P5049" i="19"/>
  <c r="O5049" i="19"/>
  <c r="N5049" i="19"/>
  <c r="Q5048" i="19"/>
  <c r="P5048" i="19"/>
  <c r="O5048" i="19"/>
  <c r="N5048" i="19"/>
  <c r="Q5047" i="19"/>
  <c r="P5047" i="19"/>
  <c r="O5047" i="19"/>
  <c r="N5047" i="19"/>
  <c r="Q5046" i="19"/>
  <c r="P5046" i="19"/>
  <c r="O5046" i="19"/>
  <c r="N5046" i="19"/>
  <c r="Q5045" i="19"/>
  <c r="P5045" i="19"/>
  <c r="O5045" i="19"/>
  <c r="N5045" i="19"/>
  <c r="Q5044" i="19"/>
  <c r="P5044" i="19"/>
  <c r="O5044" i="19"/>
  <c r="N5044" i="19"/>
  <c r="Q5043" i="19"/>
  <c r="P5043" i="19"/>
  <c r="O5043" i="19"/>
  <c r="N5043" i="19"/>
  <c r="Q5042" i="19"/>
  <c r="P5042" i="19"/>
  <c r="O5042" i="19"/>
  <c r="N5042" i="19"/>
  <c r="Q5041" i="19"/>
  <c r="P5041" i="19"/>
  <c r="O5041" i="19"/>
  <c r="N5041" i="19"/>
  <c r="Q5040" i="19"/>
  <c r="P5040" i="19"/>
  <c r="O5040" i="19"/>
  <c r="N5040" i="19"/>
  <c r="Q5039" i="19"/>
  <c r="P5039" i="19"/>
  <c r="O5039" i="19"/>
  <c r="N5039" i="19"/>
  <c r="Q5038" i="19"/>
  <c r="P5038" i="19"/>
  <c r="O5038" i="19"/>
  <c r="N5038" i="19"/>
  <c r="Q5037" i="19"/>
  <c r="P5037" i="19"/>
  <c r="O5037" i="19"/>
  <c r="N5037" i="19"/>
  <c r="Q5036" i="19"/>
  <c r="P5036" i="19"/>
  <c r="O5036" i="19"/>
  <c r="N5036" i="19"/>
  <c r="Q5035" i="19"/>
  <c r="P5035" i="19"/>
  <c r="O5035" i="19"/>
  <c r="N5035" i="19"/>
  <c r="Q5034" i="19"/>
  <c r="P5034" i="19"/>
  <c r="O5034" i="19"/>
  <c r="N5034" i="19"/>
  <c r="Q5033" i="19"/>
  <c r="P5033" i="19"/>
  <c r="O5033" i="19"/>
  <c r="N5033" i="19"/>
  <c r="Q5032" i="19"/>
  <c r="P5032" i="19"/>
  <c r="O5032" i="19"/>
  <c r="N5032" i="19"/>
  <c r="Q5031" i="19"/>
  <c r="P5031" i="19"/>
  <c r="O5031" i="19"/>
  <c r="N5031" i="19"/>
  <c r="Q5030" i="19"/>
  <c r="P5030" i="19"/>
  <c r="O5030" i="19"/>
  <c r="N5030" i="19"/>
  <c r="Q5029" i="19"/>
  <c r="P5029" i="19"/>
  <c r="O5029" i="19"/>
  <c r="N5029" i="19"/>
  <c r="Q5028" i="19"/>
  <c r="P5028" i="19"/>
  <c r="O5028" i="19"/>
  <c r="N5028" i="19"/>
  <c r="Q5027" i="19"/>
  <c r="P5027" i="19"/>
  <c r="O5027" i="19"/>
  <c r="N5027" i="19"/>
  <c r="Q5026" i="19"/>
  <c r="P5026" i="19"/>
  <c r="O5026" i="19"/>
  <c r="N5026" i="19"/>
  <c r="Q5025" i="19"/>
  <c r="P5025" i="19"/>
  <c r="O5025" i="19"/>
  <c r="N5025" i="19"/>
  <c r="Q5024" i="19"/>
  <c r="P5024" i="19"/>
  <c r="O5024" i="19"/>
  <c r="N5024" i="19"/>
  <c r="Q5023" i="19"/>
  <c r="P5023" i="19"/>
  <c r="O5023" i="19"/>
  <c r="N5023" i="19"/>
  <c r="Q5022" i="19"/>
  <c r="P5022" i="19"/>
  <c r="O5022" i="19"/>
  <c r="N5022" i="19"/>
  <c r="Q5021" i="19"/>
  <c r="P5021" i="19"/>
  <c r="O5021" i="19"/>
  <c r="N5021" i="19"/>
  <c r="Q5020" i="19"/>
  <c r="P5020" i="19"/>
  <c r="O5020" i="19"/>
  <c r="N5020" i="19"/>
  <c r="Q5019" i="19"/>
  <c r="P5019" i="19"/>
  <c r="O5019" i="19"/>
  <c r="N5019" i="19"/>
  <c r="Q5018" i="19"/>
  <c r="P5018" i="19"/>
  <c r="O5018" i="19"/>
  <c r="N5018" i="19"/>
  <c r="Q5017" i="19"/>
  <c r="P5017" i="19"/>
  <c r="O5017" i="19"/>
  <c r="N5017" i="19"/>
  <c r="Q5016" i="19"/>
  <c r="P5016" i="19"/>
  <c r="O5016" i="19"/>
  <c r="N5016" i="19"/>
  <c r="Q5015" i="19"/>
  <c r="P5015" i="19"/>
  <c r="O5015" i="19"/>
  <c r="N5015" i="19"/>
  <c r="Q5014" i="19"/>
  <c r="P5014" i="19"/>
  <c r="O5014" i="19"/>
  <c r="N5014" i="19"/>
  <c r="Q5013" i="19"/>
  <c r="P5013" i="19"/>
  <c r="O5013" i="19"/>
  <c r="N5013" i="19"/>
  <c r="Q5012" i="19"/>
  <c r="P5012" i="19"/>
  <c r="O5012" i="19"/>
  <c r="N5012" i="19"/>
  <c r="Q5011" i="19"/>
  <c r="P5011" i="19"/>
  <c r="O5011" i="19"/>
  <c r="N5011" i="19"/>
  <c r="Q5010" i="19"/>
  <c r="P5010" i="19"/>
  <c r="O5010" i="19"/>
  <c r="N5010" i="19"/>
  <c r="Q5009" i="19"/>
  <c r="P5009" i="19"/>
  <c r="O5009" i="19"/>
  <c r="N5009" i="19"/>
  <c r="Q5008" i="19"/>
  <c r="P5008" i="19"/>
  <c r="O5008" i="19"/>
  <c r="N5008" i="19"/>
  <c r="Q5007" i="19"/>
  <c r="P5007" i="19"/>
  <c r="O5007" i="19"/>
  <c r="N5007" i="19"/>
  <c r="Q5006" i="19"/>
  <c r="P5006" i="19"/>
  <c r="O5006" i="19"/>
  <c r="N5006" i="19"/>
  <c r="Q5005" i="19"/>
  <c r="P5005" i="19"/>
  <c r="O5005" i="19"/>
  <c r="N5005" i="19"/>
  <c r="Q5004" i="19"/>
  <c r="P5004" i="19"/>
  <c r="O5004" i="19"/>
  <c r="N5004" i="19"/>
  <c r="Q5003" i="19"/>
  <c r="P5003" i="19"/>
  <c r="O5003" i="19"/>
  <c r="N5003" i="19"/>
  <c r="Q5002" i="19"/>
  <c r="P5002" i="19"/>
  <c r="O5002" i="19"/>
  <c r="N5002" i="19"/>
  <c r="Q5001" i="19"/>
  <c r="P5001" i="19"/>
  <c r="O5001" i="19"/>
  <c r="N5001" i="19"/>
  <c r="Q5000" i="19"/>
  <c r="P5000" i="19"/>
  <c r="O5000" i="19"/>
  <c r="N5000" i="19"/>
  <c r="Q4999" i="19"/>
  <c r="P4999" i="19"/>
  <c r="O4999" i="19"/>
  <c r="N4999" i="19"/>
  <c r="Q4998" i="19"/>
  <c r="P4998" i="19"/>
  <c r="O4998" i="19"/>
  <c r="N4998" i="19"/>
  <c r="Q4997" i="19"/>
  <c r="P4997" i="19"/>
  <c r="O4997" i="19"/>
  <c r="N4997" i="19"/>
  <c r="Q4996" i="19"/>
  <c r="P4996" i="19"/>
  <c r="O4996" i="19"/>
  <c r="N4996" i="19"/>
  <c r="Q4995" i="19"/>
  <c r="P4995" i="19"/>
  <c r="O4995" i="19"/>
  <c r="N4995" i="19"/>
  <c r="Q4994" i="19"/>
  <c r="P4994" i="19"/>
  <c r="O4994" i="19"/>
  <c r="N4994" i="19"/>
  <c r="Q4993" i="19"/>
  <c r="P4993" i="19"/>
  <c r="O4993" i="19"/>
  <c r="N4993" i="19"/>
  <c r="Q4992" i="19"/>
  <c r="P4992" i="19"/>
  <c r="O4992" i="19"/>
  <c r="N4992" i="19"/>
  <c r="Q4991" i="19"/>
  <c r="P4991" i="19"/>
  <c r="O4991" i="19"/>
  <c r="N4991" i="19"/>
  <c r="Q4990" i="19"/>
  <c r="P4990" i="19"/>
  <c r="O4990" i="19"/>
  <c r="N4990" i="19"/>
  <c r="Q4989" i="19"/>
  <c r="P4989" i="19"/>
  <c r="O4989" i="19"/>
  <c r="N4989" i="19"/>
  <c r="Q4988" i="19"/>
  <c r="P4988" i="19"/>
  <c r="O4988" i="19"/>
  <c r="N4988" i="19"/>
  <c r="Q4987" i="19"/>
  <c r="P4987" i="19"/>
  <c r="O4987" i="19"/>
  <c r="N4987" i="19"/>
  <c r="Q4986" i="19"/>
  <c r="P4986" i="19"/>
  <c r="O4986" i="19"/>
  <c r="N4986" i="19"/>
  <c r="Q4985" i="19"/>
  <c r="P4985" i="19"/>
  <c r="O4985" i="19"/>
  <c r="N4985" i="19"/>
  <c r="Q4984" i="19"/>
  <c r="P4984" i="19"/>
  <c r="O4984" i="19"/>
  <c r="N4984" i="19"/>
  <c r="Q4983" i="19"/>
  <c r="P4983" i="19"/>
  <c r="O4983" i="19"/>
  <c r="N4983" i="19"/>
  <c r="Q4982" i="19"/>
  <c r="P4982" i="19"/>
  <c r="O4982" i="19"/>
  <c r="N4982" i="19"/>
  <c r="Q4981" i="19"/>
  <c r="P4981" i="19"/>
  <c r="O4981" i="19"/>
  <c r="N4981" i="19"/>
  <c r="Q4980" i="19"/>
  <c r="P4980" i="19"/>
  <c r="O4980" i="19"/>
  <c r="N4980" i="19"/>
  <c r="Q4979" i="19"/>
  <c r="P4979" i="19"/>
  <c r="O4979" i="19"/>
  <c r="N4979" i="19"/>
  <c r="Q4978" i="19"/>
  <c r="P4978" i="19"/>
  <c r="O4978" i="19"/>
  <c r="N4978" i="19"/>
  <c r="Q4977" i="19"/>
  <c r="P4977" i="19"/>
  <c r="O4977" i="19"/>
  <c r="N4977" i="19"/>
  <c r="Q4976" i="19"/>
  <c r="P4976" i="19"/>
  <c r="O4976" i="19"/>
  <c r="N4976" i="19"/>
  <c r="Q4975" i="19"/>
  <c r="P4975" i="19"/>
  <c r="O4975" i="19"/>
  <c r="N4975" i="19"/>
  <c r="Q4974" i="19"/>
  <c r="P4974" i="19"/>
  <c r="O4974" i="19"/>
  <c r="N4974" i="19"/>
  <c r="Q4973" i="19"/>
  <c r="P4973" i="19"/>
  <c r="O4973" i="19"/>
  <c r="N4973" i="19"/>
  <c r="Q4972" i="19"/>
  <c r="P4972" i="19"/>
  <c r="O4972" i="19"/>
  <c r="N4972" i="19"/>
  <c r="Q4971" i="19"/>
  <c r="P4971" i="19"/>
  <c r="O4971" i="19"/>
  <c r="N4971" i="19"/>
  <c r="Q4970" i="19"/>
  <c r="P4970" i="19"/>
  <c r="O4970" i="19"/>
  <c r="N4970" i="19"/>
  <c r="Q4969" i="19"/>
  <c r="P4969" i="19"/>
  <c r="O4969" i="19"/>
  <c r="N4969" i="19"/>
  <c r="Q4968" i="19"/>
  <c r="P4968" i="19"/>
  <c r="O4968" i="19"/>
  <c r="N4968" i="19"/>
  <c r="Q4967" i="19"/>
  <c r="P4967" i="19"/>
  <c r="O4967" i="19"/>
  <c r="N4967" i="19"/>
  <c r="Q4966" i="19"/>
  <c r="P4966" i="19"/>
  <c r="O4966" i="19"/>
  <c r="N4966" i="19"/>
  <c r="Q4965" i="19"/>
  <c r="P4965" i="19"/>
  <c r="O4965" i="19"/>
  <c r="N4965" i="19"/>
  <c r="Q4964" i="19"/>
  <c r="P4964" i="19"/>
  <c r="O4964" i="19"/>
  <c r="N4964" i="19"/>
  <c r="Q4963" i="19"/>
  <c r="P4963" i="19"/>
  <c r="O4963" i="19"/>
  <c r="N4963" i="19"/>
  <c r="Q4962" i="19"/>
  <c r="P4962" i="19"/>
  <c r="O4962" i="19"/>
  <c r="N4962" i="19"/>
  <c r="Q4961" i="19"/>
  <c r="P4961" i="19"/>
  <c r="O4961" i="19"/>
  <c r="N4961" i="19"/>
  <c r="Q4960" i="19"/>
  <c r="P4960" i="19"/>
  <c r="O4960" i="19"/>
  <c r="N4960" i="19"/>
  <c r="Q4959" i="19"/>
  <c r="P4959" i="19"/>
  <c r="O4959" i="19"/>
  <c r="N4959" i="19"/>
  <c r="Q4958" i="19"/>
  <c r="P4958" i="19"/>
  <c r="O4958" i="19"/>
  <c r="N4958" i="19"/>
  <c r="Q4957" i="19"/>
  <c r="P4957" i="19"/>
  <c r="O4957" i="19"/>
  <c r="N4957" i="19"/>
  <c r="Q4956" i="19"/>
  <c r="P4956" i="19"/>
  <c r="O4956" i="19"/>
  <c r="N4956" i="19"/>
  <c r="Q4955" i="19"/>
  <c r="P4955" i="19"/>
  <c r="O4955" i="19"/>
  <c r="N4955" i="19"/>
  <c r="Q4954" i="19"/>
  <c r="P4954" i="19"/>
  <c r="O4954" i="19"/>
  <c r="N4954" i="19"/>
  <c r="Q4953" i="19"/>
  <c r="P4953" i="19"/>
  <c r="O4953" i="19"/>
  <c r="N4953" i="19"/>
  <c r="Q4952" i="19"/>
  <c r="P4952" i="19"/>
  <c r="O4952" i="19"/>
  <c r="N4952" i="19"/>
  <c r="Q4951" i="19"/>
  <c r="P4951" i="19"/>
  <c r="O4951" i="19"/>
  <c r="N4951" i="19"/>
  <c r="Q4950" i="19"/>
  <c r="P4950" i="19"/>
  <c r="O4950" i="19"/>
  <c r="N4950" i="19"/>
  <c r="Q4949" i="19"/>
  <c r="P4949" i="19"/>
  <c r="O4949" i="19"/>
  <c r="N4949" i="19"/>
  <c r="Q4948" i="19"/>
  <c r="P4948" i="19"/>
  <c r="O4948" i="19"/>
  <c r="N4948" i="19"/>
  <c r="Q4947" i="19"/>
  <c r="P4947" i="19"/>
  <c r="O4947" i="19"/>
  <c r="N4947" i="19"/>
  <c r="Q4946" i="19"/>
  <c r="P4946" i="19"/>
  <c r="O4946" i="19"/>
  <c r="N4946" i="19"/>
  <c r="Q4945" i="19"/>
  <c r="P4945" i="19"/>
  <c r="O4945" i="19"/>
  <c r="N4945" i="19"/>
  <c r="Q4944" i="19"/>
  <c r="P4944" i="19"/>
  <c r="O4944" i="19"/>
  <c r="N4944" i="19"/>
  <c r="Q4943" i="19"/>
  <c r="P4943" i="19"/>
  <c r="O4943" i="19"/>
  <c r="N4943" i="19"/>
  <c r="Q4942" i="19"/>
  <c r="P4942" i="19"/>
  <c r="O4942" i="19"/>
  <c r="N4942" i="19"/>
  <c r="Q4941" i="19"/>
  <c r="P4941" i="19"/>
  <c r="O4941" i="19"/>
  <c r="N4941" i="19"/>
  <c r="Q4940" i="19"/>
  <c r="P4940" i="19"/>
  <c r="O4940" i="19"/>
  <c r="N4940" i="19"/>
  <c r="Q4939" i="19"/>
  <c r="P4939" i="19"/>
  <c r="O4939" i="19"/>
  <c r="N4939" i="19"/>
  <c r="Q4938" i="19"/>
  <c r="P4938" i="19"/>
  <c r="O4938" i="19"/>
  <c r="N4938" i="19"/>
  <c r="Q4937" i="19"/>
  <c r="P4937" i="19"/>
  <c r="O4937" i="19"/>
  <c r="N4937" i="19"/>
  <c r="Q4936" i="19"/>
  <c r="P4936" i="19"/>
  <c r="O4936" i="19"/>
  <c r="N4936" i="19"/>
  <c r="Q4935" i="19"/>
  <c r="P4935" i="19"/>
  <c r="O4935" i="19"/>
  <c r="N4935" i="19"/>
  <c r="Q4934" i="19"/>
  <c r="P4934" i="19"/>
  <c r="O4934" i="19"/>
  <c r="N4934" i="19"/>
  <c r="Q4933" i="19"/>
  <c r="P4933" i="19"/>
  <c r="O4933" i="19"/>
  <c r="N4933" i="19"/>
  <c r="Q4932" i="19"/>
  <c r="P4932" i="19"/>
  <c r="O4932" i="19"/>
  <c r="N4932" i="19"/>
  <c r="Q4931" i="19"/>
  <c r="P4931" i="19"/>
  <c r="O4931" i="19"/>
  <c r="N4931" i="19"/>
  <c r="Q4930" i="19"/>
  <c r="P4930" i="19"/>
  <c r="O4930" i="19"/>
  <c r="N4930" i="19"/>
  <c r="Q4929" i="19"/>
  <c r="P4929" i="19"/>
  <c r="O4929" i="19"/>
  <c r="N4929" i="19"/>
  <c r="Q4928" i="19"/>
  <c r="P4928" i="19"/>
  <c r="O4928" i="19"/>
  <c r="N4928" i="19"/>
  <c r="Q4927" i="19"/>
  <c r="P4927" i="19"/>
  <c r="O4927" i="19"/>
  <c r="N4927" i="19"/>
  <c r="Q4926" i="19"/>
  <c r="P4926" i="19"/>
  <c r="O4926" i="19"/>
  <c r="N4926" i="19"/>
  <c r="Q4925" i="19"/>
  <c r="P4925" i="19"/>
  <c r="O4925" i="19"/>
  <c r="N4925" i="19"/>
  <c r="Q4924" i="19"/>
  <c r="P4924" i="19"/>
  <c r="O4924" i="19"/>
  <c r="N4924" i="19"/>
  <c r="Q4923" i="19"/>
  <c r="P4923" i="19"/>
  <c r="O4923" i="19"/>
  <c r="N4923" i="19"/>
  <c r="Q4922" i="19"/>
  <c r="P4922" i="19"/>
  <c r="O4922" i="19"/>
  <c r="N4922" i="19"/>
  <c r="Q4921" i="19"/>
  <c r="P4921" i="19"/>
  <c r="O4921" i="19"/>
  <c r="N4921" i="19"/>
  <c r="Q4920" i="19"/>
  <c r="P4920" i="19"/>
  <c r="O4920" i="19"/>
  <c r="N4920" i="19"/>
  <c r="Q4919" i="19"/>
  <c r="P4919" i="19"/>
  <c r="O4919" i="19"/>
  <c r="N4919" i="19"/>
  <c r="Q4918" i="19"/>
  <c r="P4918" i="19"/>
  <c r="O4918" i="19"/>
  <c r="N4918" i="19"/>
  <c r="Q4917" i="19"/>
  <c r="P4917" i="19"/>
  <c r="O4917" i="19"/>
  <c r="N4917" i="19"/>
  <c r="Q4916" i="19"/>
  <c r="P4916" i="19"/>
  <c r="O4916" i="19"/>
  <c r="N4916" i="19"/>
  <c r="Q4915" i="19"/>
  <c r="P4915" i="19"/>
  <c r="O4915" i="19"/>
  <c r="N4915" i="19"/>
  <c r="Q4914" i="19"/>
  <c r="P4914" i="19"/>
  <c r="O4914" i="19"/>
  <c r="N4914" i="19"/>
  <c r="Q4913" i="19"/>
  <c r="P4913" i="19"/>
  <c r="O4913" i="19"/>
  <c r="N4913" i="19"/>
  <c r="Q4912" i="19"/>
  <c r="P4912" i="19"/>
  <c r="O4912" i="19"/>
  <c r="N4912" i="19"/>
  <c r="Q4911" i="19"/>
  <c r="P4911" i="19"/>
  <c r="O4911" i="19"/>
  <c r="N4911" i="19"/>
  <c r="Q4910" i="19"/>
  <c r="P4910" i="19"/>
  <c r="O4910" i="19"/>
  <c r="N4910" i="19"/>
  <c r="Q4909" i="19"/>
  <c r="P4909" i="19"/>
  <c r="O4909" i="19"/>
  <c r="N4909" i="19"/>
  <c r="Q4908" i="19"/>
  <c r="P4908" i="19"/>
  <c r="O4908" i="19"/>
  <c r="N4908" i="19"/>
  <c r="Q4907" i="19"/>
  <c r="P4907" i="19"/>
  <c r="O4907" i="19"/>
  <c r="N4907" i="19"/>
  <c r="Q4906" i="19"/>
  <c r="P4906" i="19"/>
  <c r="O4906" i="19"/>
  <c r="N4906" i="19"/>
  <c r="Q4905" i="19"/>
  <c r="P4905" i="19"/>
  <c r="O4905" i="19"/>
  <c r="N4905" i="19"/>
  <c r="Q4904" i="19"/>
  <c r="P4904" i="19"/>
  <c r="O4904" i="19"/>
  <c r="N4904" i="19"/>
  <c r="Q4903" i="19"/>
  <c r="P4903" i="19"/>
  <c r="O4903" i="19"/>
  <c r="N4903" i="19"/>
  <c r="Q4902" i="19"/>
  <c r="P4902" i="19"/>
  <c r="O4902" i="19"/>
  <c r="N4902" i="19"/>
  <c r="Q4901" i="19"/>
  <c r="P4901" i="19"/>
  <c r="O4901" i="19"/>
  <c r="N4901" i="19"/>
  <c r="Q4900" i="19"/>
  <c r="P4900" i="19"/>
  <c r="O4900" i="19"/>
  <c r="N4900" i="19"/>
  <c r="Q4899" i="19"/>
  <c r="P4899" i="19"/>
  <c r="O4899" i="19"/>
  <c r="N4899" i="19"/>
  <c r="Q4898" i="19"/>
  <c r="P4898" i="19"/>
  <c r="O4898" i="19"/>
  <c r="N4898" i="19"/>
  <c r="Q4897" i="19"/>
  <c r="P4897" i="19"/>
  <c r="O4897" i="19"/>
  <c r="N4897" i="19"/>
  <c r="Q4896" i="19"/>
  <c r="P4896" i="19"/>
  <c r="O4896" i="19"/>
  <c r="N4896" i="19"/>
  <c r="Q4895" i="19"/>
  <c r="P4895" i="19"/>
  <c r="O4895" i="19"/>
  <c r="N4895" i="19"/>
  <c r="Q4894" i="19"/>
  <c r="P4894" i="19"/>
  <c r="O4894" i="19"/>
  <c r="N4894" i="19"/>
  <c r="Q4893" i="19"/>
  <c r="P4893" i="19"/>
  <c r="O4893" i="19"/>
  <c r="N4893" i="19"/>
  <c r="Q4892" i="19"/>
  <c r="P4892" i="19"/>
  <c r="O4892" i="19"/>
  <c r="N4892" i="19"/>
  <c r="Q4891" i="19"/>
  <c r="P4891" i="19"/>
  <c r="O4891" i="19"/>
  <c r="N4891" i="19"/>
  <c r="Q4890" i="19"/>
  <c r="P4890" i="19"/>
  <c r="O4890" i="19"/>
  <c r="N4890" i="19"/>
  <c r="Q4889" i="19"/>
  <c r="P4889" i="19"/>
  <c r="O4889" i="19"/>
  <c r="N4889" i="19"/>
  <c r="Q4888" i="19"/>
  <c r="P4888" i="19"/>
  <c r="O4888" i="19"/>
  <c r="N4888" i="19"/>
  <c r="Q4887" i="19"/>
  <c r="P4887" i="19"/>
  <c r="O4887" i="19"/>
  <c r="N4887" i="19"/>
  <c r="Q4886" i="19"/>
  <c r="P4886" i="19"/>
  <c r="O4886" i="19"/>
  <c r="N4886" i="19"/>
  <c r="Q4885" i="19"/>
  <c r="P4885" i="19"/>
  <c r="O4885" i="19"/>
  <c r="N4885" i="19"/>
  <c r="Q4884" i="19"/>
  <c r="P4884" i="19"/>
  <c r="O4884" i="19"/>
  <c r="N4884" i="19"/>
  <c r="Q4883" i="19"/>
  <c r="P4883" i="19"/>
  <c r="O4883" i="19"/>
  <c r="N4883" i="19"/>
  <c r="Q4882" i="19"/>
  <c r="P4882" i="19"/>
  <c r="O4882" i="19"/>
  <c r="N4882" i="19"/>
  <c r="Q4881" i="19"/>
  <c r="P4881" i="19"/>
  <c r="O4881" i="19"/>
  <c r="N4881" i="19"/>
  <c r="Q4880" i="19"/>
  <c r="P4880" i="19"/>
  <c r="O4880" i="19"/>
  <c r="N4880" i="19"/>
  <c r="Q4879" i="19"/>
  <c r="P4879" i="19"/>
  <c r="O4879" i="19"/>
  <c r="N4879" i="19"/>
  <c r="Q4878" i="19"/>
  <c r="P4878" i="19"/>
  <c r="O4878" i="19"/>
  <c r="N4878" i="19"/>
  <c r="Q4877" i="19"/>
  <c r="P4877" i="19"/>
  <c r="O4877" i="19"/>
  <c r="N4877" i="19"/>
  <c r="Q4876" i="19"/>
  <c r="P4876" i="19"/>
  <c r="O4876" i="19"/>
  <c r="N4876" i="19"/>
  <c r="Q4875" i="19"/>
  <c r="P4875" i="19"/>
  <c r="O4875" i="19"/>
  <c r="N4875" i="19"/>
  <c r="Q4874" i="19"/>
  <c r="P4874" i="19"/>
  <c r="O4874" i="19"/>
  <c r="N4874" i="19"/>
  <c r="Q4873" i="19"/>
  <c r="P4873" i="19"/>
  <c r="O4873" i="19"/>
  <c r="N4873" i="19"/>
  <c r="Q4872" i="19"/>
  <c r="P4872" i="19"/>
  <c r="O4872" i="19"/>
  <c r="N4872" i="19"/>
  <c r="Q4871" i="19"/>
  <c r="P4871" i="19"/>
  <c r="O4871" i="19"/>
  <c r="N4871" i="19"/>
  <c r="Q4870" i="19"/>
  <c r="P4870" i="19"/>
  <c r="O4870" i="19"/>
  <c r="N4870" i="19"/>
  <c r="Q4869" i="19"/>
  <c r="P4869" i="19"/>
  <c r="O4869" i="19"/>
  <c r="N4869" i="19"/>
  <c r="Q4868" i="19"/>
  <c r="P4868" i="19"/>
  <c r="O4868" i="19"/>
  <c r="N4868" i="19"/>
  <c r="Q4867" i="19"/>
  <c r="P4867" i="19"/>
  <c r="O4867" i="19"/>
  <c r="N4867" i="19"/>
  <c r="Q4866" i="19"/>
  <c r="P4866" i="19"/>
  <c r="O4866" i="19"/>
  <c r="N4866" i="19"/>
  <c r="Q4865" i="19"/>
  <c r="P4865" i="19"/>
  <c r="O4865" i="19"/>
  <c r="N4865" i="19"/>
  <c r="Q4864" i="19"/>
  <c r="P4864" i="19"/>
  <c r="O4864" i="19"/>
  <c r="N4864" i="19"/>
  <c r="Q4863" i="19"/>
  <c r="P4863" i="19"/>
  <c r="O4863" i="19"/>
  <c r="N4863" i="19"/>
  <c r="Q4862" i="19"/>
  <c r="P4862" i="19"/>
  <c r="O4862" i="19"/>
  <c r="N4862" i="19"/>
  <c r="Q4861" i="19"/>
  <c r="P4861" i="19"/>
  <c r="O4861" i="19"/>
  <c r="N4861" i="19"/>
  <c r="Q4860" i="19"/>
  <c r="P4860" i="19"/>
  <c r="O4860" i="19"/>
  <c r="N4860" i="19"/>
  <c r="Q4859" i="19"/>
  <c r="P4859" i="19"/>
  <c r="O4859" i="19"/>
  <c r="N4859" i="19"/>
  <c r="Q4858" i="19"/>
  <c r="P4858" i="19"/>
  <c r="O4858" i="19"/>
  <c r="N4858" i="19"/>
  <c r="Q4857" i="19"/>
  <c r="P4857" i="19"/>
  <c r="O4857" i="19"/>
  <c r="N4857" i="19"/>
  <c r="Q4856" i="19"/>
  <c r="P4856" i="19"/>
  <c r="O4856" i="19"/>
  <c r="N4856" i="19"/>
  <c r="Q4855" i="19"/>
  <c r="P4855" i="19"/>
  <c r="O4855" i="19"/>
  <c r="N4855" i="19"/>
  <c r="Q4854" i="19"/>
  <c r="P4854" i="19"/>
  <c r="O4854" i="19"/>
  <c r="N4854" i="19"/>
  <c r="Q4853" i="19"/>
  <c r="P4853" i="19"/>
  <c r="O4853" i="19"/>
  <c r="N4853" i="19"/>
  <c r="Q4852" i="19"/>
  <c r="P4852" i="19"/>
  <c r="O4852" i="19"/>
  <c r="N4852" i="19"/>
  <c r="Q4851" i="19"/>
  <c r="P4851" i="19"/>
  <c r="O4851" i="19"/>
  <c r="N4851" i="19"/>
  <c r="Q4850" i="19"/>
  <c r="P4850" i="19"/>
  <c r="O4850" i="19"/>
  <c r="N4850" i="19"/>
  <c r="Q4849" i="19"/>
  <c r="P4849" i="19"/>
  <c r="O4849" i="19"/>
  <c r="N4849" i="19"/>
  <c r="Q4848" i="19"/>
  <c r="P4848" i="19"/>
  <c r="O4848" i="19"/>
  <c r="N4848" i="19"/>
  <c r="Q4847" i="19"/>
  <c r="P4847" i="19"/>
  <c r="O4847" i="19"/>
  <c r="N4847" i="19"/>
  <c r="Q4846" i="19"/>
  <c r="P4846" i="19"/>
  <c r="O4846" i="19"/>
  <c r="N4846" i="19"/>
  <c r="Q4845" i="19"/>
  <c r="P4845" i="19"/>
  <c r="O4845" i="19"/>
  <c r="N4845" i="19"/>
  <c r="Q4844" i="19"/>
  <c r="P4844" i="19"/>
  <c r="O4844" i="19"/>
  <c r="N4844" i="19"/>
  <c r="Q4843" i="19"/>
  <c r="P4843" i="19"/>
  <c r="O4843" i="19"/>
  <c r="N4843" i="19"/>
  <c r="Q4842" i="19"/>
  <c r="P4842" i="19"/>
  <c r="O4842" i="19"/>
  <c r="N4842" i="19"/>
  <c r="Q4841" i="19"/>
  <c r="P4841" i="19"/>
  <c r="O4841" i="19"/>
  <c r="N4841" i="19"/>
  <c r="Q4840" i="19"/>
  <c r="P4840" i="19"/>
  <c r="O4840" i="19"/>
  <c r="N4840" i="19"/>
  <c r="Q4839" i="19"/>
  <c r="P4839" i="19"/>
  <c r="O4839" i="19"/>
  <c r="N4839" i="19"/>
  <c r="Q4838" i="19"/>
  <c r="P4838" i="19"/>
  <c r="O4838" i="19"/>
  <c r="N4838" i="19"/>
  <c r="Q4837" i="19"/>
  <c r="P4837" i="19"/>
  <c r="O4837" i="19"/>
  <c r="N4837" i="19"/>
  <c r="Q4836" i="19"/>
  <c r="P4836" i="19"/>
  <c r="O4836" i="19"/>
  <c r="N4836" i="19"/>
  <c r="Q4835" i="19"/>
  <c r="P4835" i="19"/>
  <c r="O4835" i="19"/>
  <c r="N4835" i="19"/>
  <c r="Q4834" i="19"/>
  <c r="P4834" i="19"/>
  <c r="O4834" i="19"/>
  <c r="N4834" i="19"/>
  <c r="Q4833" i="19"/>
  <c r="P4833" i="19"/>
  <c r="O4833" i="19"/>
  <c r="N4833" i="19"/>
  <c r="Q4832" i="19"/>
  <c r="P4832" i="19"/>
  <c r="O4832" i="19"/>
  <c r="N4832" i="19"/>
  <c r="Q4831" i="19"/>
  <c r="P4831" i="19"/>
  <c r="O4831" i="19"/>
  <c r="N4831" i="19"/>
  <c r="Q4830" i="19"/>
  <c r="P4830" i="19"/>
  <c r="O4830" i="19"/>
  <c r="N4830" i="19"/>
  <c r="Q4829" i="19"/>
  <c r="P4829" i="19"/>
  <c r="O4829" i="19"/>
  <c r="N4829" i="19"/>
  <c r="Q4828" i="19"/>
  <c r="P4828" i="19"/>
  <c r="O4828" i="19"/>
  <c r="N4828" i="19"/>
  <c r="Q4827" i="19"/>
  <c r="P4827" i="19"/>
  <c r="O4827" i="19"/>
  <c r="N4827" i="19"/>
  <c r="Q4826" i="19"/>
  <c r="P4826" i="19"/>
  <c r="O4826" i="19"/>
  <c r="N4826" i="19"/>
  <c r="Q4825" i="19"/>
  <c r="P4825" i="19"/>
  <c r="O4825" i="19"/>
  <c r="N4825" i="19"/>
  <c r="Q4824" i="19"/>
  <c r="P4824" i="19"/>
  <c r="O4824" i="19"/>
  <c r="N4824" i="19"/>
  <c r="Q4823" i="19"/>
  <c r="P4823" i="19"/>
  <c r="O4823" i="19"/>
  <c r="N4823" i="19"/>
  <c r="Q4822" i="19"/>
  <c r="P4822" i="19"/>
  <c r="O4822" i="19"/>
  <c r="N4822" i="19"/>
  <c r="Q4821" i="19"/>
  <c r="P4821" i="19"/>
  <c r="O4821" i="19"/>
  <c r="N4821" i="19"/>
  <c r="Q4820" i="19"/>
  <c r="P4820" i="19"/>
  <c r="O4820" i="19"/>
  <c r="N4820" i="19"/>
  <c r="Q4819" i="19"/>
  <c r="P4819" i="19"/>
  <c r="O4819" i="19"/>
  <c r="N4819" i="19"/>
  <c r="Q4818" i="19"/>
  <c r="P4818" i="19"/>
  <c r="O4818" i="19"/>
  <c r="N4818" i="19"/>
  <c r="Q4817" i="19"/>
  <c r="P4817" i="19"/>
  <c r="O4817" i="19"/>
  <c r="N4817" i="19"/>
  <c r="Q4816" i="19"/>
  <c r="P4816" i="19"/>
  <c r="O4816" i="19"/>
  <c r="N4816" i="19"/>
  <c r="Q4815" i="19"/>
  <c r="P4815" i="19"/>
  <c r="O4815" i="19"/>
  <c r="N4815" i="19"/>
  <c r="Q4814" i="19"/>
  <c r="P4814" i="19"/>
  <c r="O4814" i="19"/>
  <c r="N4814" i="19"/>
  <c r="Q4813" i="19"/>
  <c r="P4813" i="19"/>
  <c r="O4813" i="19"/>
  <c r="N4813" i="19"/>
  <c r="Q4812" i="19"/>
  <c r="P4812" i="19"/>
  <c r="O4812" i="19"/>
  <c r="N4812" i="19"/>
  <c r="Q4811" i="19"/>
  <c r="P4811" i="19"/>
  <c r="O4811" i="19"/>
  <c r="N4811" i="19"/>
  <c r="Q4810" i="19"/>
  <c r="P4810" i="19"/>
  <c r="O4810" i="19"/>
  <c r="N4810" i="19"/>
  <c r="Q4809" i="19"/>
  <c r="P4809" i="19"/>
  <c r="O4809" i="19"/>
  <c r="N4809" i="19"/>
  <c r="Q4808" i="19"/>
  <c r="P4808" i="19"/>
  <c r="O4808" i="19"/>
  <c r="N4808" i="19"/>
  <c r="Q4807" i="19"/>
  <c r="P4807" i="19"/>
  <c r="O4807" i="19"/>
  <c r="N4807" i="19"/>
  <c r="Q4806" i="19"/>
  <c r="P4806" i="19"/>
  <c r="O4806" i="19"/>
  <c r="N4806" i="19"/>
  <c r="Q4805" i="19"/>
  <c r="P4805" i="19"/>
  <c r="O4805" i="19"/>
  <c r="N4805" i="19"/>
  <c r="Q4804" i="19"/>
  <c r="P4804" i="19"/>
  <c r="O4804" i="19"/>
  <c r="N4804" i="19"/>
  <c r="Q4803" i="19"/>
  <c r="P4803" i="19"/>
  <c r="O4803" i="19"/>
  <c r="N4803" i="19"/>
  <c r="Q4802" i="19"/>
  <c r="P4802" i="19"/>
  <c r="O4802" i="19"/>
  <c r="N4802" i="19"/>
  <c r="Q4801" i="19"/>
  <c r="P4801" i="19"/>
  <c r="O4801" i="19"/>
  <c r="N4801" i="19"/>
  <c r="Q4800" i="19"/>
  <c r="P4800" i="19"/>
  <c r="O4800" i="19"/>
  <c r="N4800" i="19"/>
  <c r="Q4799" i="19"/>
  <c r="P4799" i="19"/>
  <c r="O4799" i="19"/>
  <c r="N4799" i="19"/>
  <c r="Q4798" i="19"/>
  <c r="P4798" i="19"/>
  <c r="O4798" i="19"/>
  <c r="N4798" i="19"/>
  <c r="Q4797" i="19"/>
  <c r="P4797" i="19"/>
  <c r="O4797" i="19"/>
  <c r="N4797" i="19"/>
  <c r="Q4796" i="19"/>
  <c r="P4796" i="19"/>
  <c r="O4796" i="19"/>
  <c r="N4796" i="19"/>
  <c r="Q4795" i="19"/>
  <c r="P4795" i="19"/>
  <c r="O4795" i="19"/>
  <c r="N4795" i="19"/>
  <c r="Q4794" i="19"/>
  <c r="P4794" i="19"/>
  <c r="O4794" i="19"/>
  <c r="N4794" i="19"/>
  <c r="Q4793" i="19"/>
  <c r="P4793" i="19"/>
  <c r="O4793" i="19"/>
  <c r="N4793" i="19"/>
  <c r="Q4792" i="19"/>
  <c r="P4792" i="19"/>
  <c r="O4792" i="19"/>
  <c r="N4792" i="19"/>
  <c r="Q4791" i="19"/>
  <c r="P4791" i="19"/>
  <c r="O4791" i="19"/>
  <c r="N4791" i="19"/>
  <c r="Q4790" i="19"/>
  <c r="P4790" i="19"/>
  <c r="O4790" i="19"/>
  <c r="N4790" i="19"/>
  <c r="Q4789" i="19"/>
  <c r="P4789" i="19"/>
  <c r="O4789" i="19"/>
  <c r="N4789" i="19"/>
  <c r="Q4788" i="19"/>
  <c r="P4788" i="19"/>
  <c r="O4788" i="19"/>
  <c r="N4788" i="19"/>
  <c r="Q4787" i="19"/>
  <c r="P4787" i="19"/>
  <c r="O4787" i="19"/>
  <c r="N4787" i="19"/>
  <c r="Q4786" i="19"/>
  <c r="P4786" i="19"/>
  <c r="O4786" i="19"/>
  <c r="N4786" i="19"/>
  <c r="Q4785" i="19"/>
  <c r="P4785" i="19"/>
  <c r="O4785" i="19"/>
  <c r="N4785" i="19"/>
  <c r="Q4784" i="19"/>
  <c r="P4784" i="19"/>
  <c r="O4784" i="19"/>
  <c r="N4784" i="19"/>
  <c r="Q4783" i="19"/>
  <c r="P4783" i="19"/>
  <c r="O4783" i="19"/>
  <c r="N4783" i="19"/>
  <c r="Q4782" i="19"/>
  <c r="P4782" i="19"/>
  <c r="O4782" i="19"/>
  <c r="N4782" i="19"/>
  <c r="Q4781" i="19"/>
  <c r="P4781" i="19"/>
  <c r="O4781" i="19"/>
  <c r="N4781" i="19"/>
  <c r="Q4780" i="19"/>
  <c r="P4780" i="19"/>
  <c r="O4780" i="19"/>
  <c r="N4780" i="19"/>
  <c r="Q4779" i="19"/>
  <c r="P4779" i="19"/>
  <c r="O4779" i="19"/>
  <c r="N4779" i="19"/>
  <c r="Q4778" i="19"/>
  <c r="P4778" i="19"/>
  <c r="O4778" i="19"/>
  <c r="N4778" i="19"/>
  <c r="Q4777" i="19"/>
  <c r="P4777" i="19"/>
  <c r="O4777" i="19"/>
  <c r="N4777" i="19"/>
  <c r="Q4776" i="19"/>
  <c r="P4776" i="19"/>
  <c r="O4776" i="19"/>
  <c r="N4776" i="19"/>
  <c r="Q4775" i="19"/>
  <c r="P4775" i="19"/>
  <c r="O4775" i="19"/>
  <c r="N4775" i="19"/>
  <c r="Q4774" i="19"/>
  <c r="P4774" i="19"/>
  <c r="O4774" i="19"/>
  <c r="N4774" i="19"/>
  <c r="Q4773" i="19"/>
  <c r="P4773" i="19"/>
  <c r="O4773" i="19"/>
  <c r="N4773" i="19"/>
  <c r="Q4772" i="19"/>
  <c r="P4772" i="19"/>
  <c r="O4772" i="19"/>
  <c r="N4772" i="19"/>
  <c r="Q4771" i="19"/>
  <c r="P4771" i="19"/>
  <c r="O4771" i="19"/>
  <c r="N4771" i="19"/>
  <c r="Q4770" i="19"/>
  <c r="P4770" i="19"/>
  <c r="O4770" i="19"/>
  <c r="N4770" i="19"/>
  <c r="Q4769" i="19"/>
  <c r="P4769" i="19"/>
  <c r="O4769" i="19"/>
  <c r="N4769" i="19"/>
  <c r="Q4768" i="19"/>
  <c r="P4768" i="19"/>
  <c r="O4768" i="19"/>
  <c r="N4768" i="19"/>
  <c r="Q4767" i="19"/>
  <c r="P4767" i="19"/>
  <c r="O4767" i="19"/>
  <c r="N4767" i="19"/>
  <c r="Q4766" i="19"/>
  <c r="P4766" i="19"/>
  <c r="O4766" i="19"/>
  <c r="N4766" i="19"/>
  <c r="Q4765" i="19"/>
  <c r="P4765" i="19"/>
  <c r="O4765" i="19"/>
  <c r="N4765" i="19"/>
  <c r="Q4764" i="19"/>
  <c r="P4764" i="19"/>
  <c r="O4764" i="19"/>
  <c r="N4764" i="19"/>
  <c r="Q4763" i="19"/>
  <c r="P4763" i="19"/>
  <c r="O4763" i="19"/>
  <c r="N4763" i="19"/>
  <c r="Q4762" i="19"/>
  <c r="P4762" i="19"/>
  <c r="O4762" i="19"/>
  <c r="N4762" i="19"/>
  <c r="Q4761" i="19"/>
  <c r="P4761" i="19"/>
  <c r="O4761" i="19"/>
  <c r="N4761" i="19"/>
  <c r="Q4760" i="19"/>
  <c r="P4760" i="19"/>
  <c r="O4760" i="19"/>
  <c r="N4760" i="19"/>
  <c r="Q4759" i="19"/>
  <c r="P4759" i="19"/>
  <c r="O4759" i="19"/>
  <c r="N4759" i="19"/>
  <c r="Q4758" i="19"/>
  <c r="P4758" i="19"/>
  <c r="O4758" i="19"/>
  <c r="N4758" i="19"/>
  <c r="Q4757" i="19"/>
  <c r="P4757" i="19"/>
  <c r="O4757" i="19"/>
  <c r="N4757" i="19"/>
  <c r="Q4756" i="19"/>
  <c r="P4756" i="19"/>
  <c r="O4756" i="19"/>
  <c r="N4756" i="19"/>
  <c r="Q4755" i="19"/>
  <c r="P4755" i="19"/>
  <c r="O4755" i="19"/>
  <c r="N4755" i="19"/>
  <c r="Q4754" i="19"/>
  <c r="P4754" i="19"/>
  <c r="O4754" i="19"/>
  <c r="N4754" i="19"/>
  <c r="Q4753" i="19"/>
  <c r="P4753" i="19"/>
  <c r="O4753" i="19"/>
  <c r="N4753" i="19"/>
  <c r="Q4752" i="19"/>
  <c r="P4752" i="19"/>
  <c r="O4752" i="19"/>
  <c r="N4752" i="19"/>
  <c r="Q4751" i="19"/>
  <c r="P4751" i="19"/>
  <c r="O4751" i="19"/>
  <c r="N4751" i="19"/>
  <c r="Q4750" i="19"/>
  <c r="P4750" i="19"/>
  <c r="O4750" i="19"/>
  <c r="N4750" i="19"/>
  <c r="Q4749" i="19"/>
  <c r="P4749" i="19"/>
  <c r="O4749" i="19"/>
  <c r="N4749" i="19"/>
  <c r="Q4748" i="19"/>
  <c r="P4748" i="19"/>
  <c r="O4748" i="19"/>
  <c r="N4748" i="19"/>
  <c r="Q4747" i="19"/>
  <c r="P4747" i="19"/>
  <c r="O4747" i="19"/>
  <c r="N4747" i="19"/>
  <c r="Q4746" i="19"/>
  <c r="P4746" i="19"/>
  <c r="O4746" i="19"/>
  <c r="N4746" i="19"/>
  <c r="Q4745" i="19"/>
  <c r="P4745" i="19"/>
  <c r="O4745" i="19"/>
  <c r="N4745" i="19"/>
  <c r="Q4744" i="19"/>
  <c r="P4744" i="19"/>
  <c r="O4744" i="19"/>
  <c r="N4744" i="19"/>
  <c r="Q4743" i="19"/>
  <c r="P4743" i="19"/>
  <c r="O4743" i="19"/>
  <c r="N4743" i="19"/>
  <c r="Q4742" i="19"/>
  <c r="P4742" i="19"/>
  <c r="O4742" i="19"/>
  <c r="N4742" i="19"/>
  <c r="Q4741" i="19"/>
  <c r="P4741" i="19"/>
  <c r="O4741" i="19"/>
  <c r="N4741" i="19"/>
  <c r="Q4740" i="19"/>
  <c r="P4740" i="19"/>
  <c r="O4740" i="19"/>
  <c r="N4740" i="19"/>
  <c r="Q4739" i="19"/>
  <c r="P4739" i="19"/>
  <c r="O4739" i="19"/>
  <c r="N4739" i="19"/>
  <c r="Q4738" i="19"/>
  <c r="P4738" i="19"/>
  <c r="O4738" i="19"/>
  <c r="N4738" i="19"/>
  <c r="Q4737" i="19"/>
  <c r="P4737" i="19"/>
  <c r="O4737" i="19"/>
  <c r="N4737" i="19"/>
  <c r="Q4736" i="19"/>
  <c r="P4736" i="19"/>
  <c r="O4736" i="19"/>
  <c r="N4736" i="19"/>
  <c r="Q4735" i="19"/>
  <c r="P4735" i="19"/>
  <c r="O4735" i="19"/>
  <c r="N4735" i="19"/>
  <c r="Q4734" i="19"/>
  <c r="P4734" i="19"/>
  <c r="O4734" i="19"/>
  <c r="N4734" i="19"/>
  <c r="Q4733" i="19"/>
  <c r="P4733" i="19"/>
  <c r="O4733" i="19"/>
  <c r="N4733" i="19"/>
  <c r="Q4732" i="19"/>
  <c r="P4732" i="19"/>
  <c r="O4732" i="19"/>
  <c r="N4732" i="19"/>
  <c r="Q4731" i="19"/>
  <c r="P4731" i="19"/>
  <c r="O4731" i="19"/>
  <c r="N4731" i="19"/>
  <c r="Q4730" i="19"/>
  <c r="P4730" i="19"/>
  <c r="O4730" i="19"/>
  <c r="N4730" i="19"/>
  <c r="Q4729" i="19"/>
  <c r="P4729" i="19"/>
  <c r="O4729" i="19"/>
  <c r="N4729" i="19"/>
  <c r="Q4728" i="19"/>
  <c r="P4728" i="19"/>
  <c r="O4728" i="19"/>
  <c r="N4728" i="19"/>
  <c r="Q4727" i="19"/>
  <c r="P4727" i="19"/>
  <c r="O4727" i="19"/>
  <c r="N4727" i="19"/>
  <c r="Q4726" i="19"/>
  <c r="P4726" i="19"/>
  <c r="O4726" i="19"/>
  <c r="N4726" i="19"/>
  <c r="Q4725" i="19"/>
  <c r="P4725" i="19"/>
  <c r="O4725" i="19"/>
  <c r="N4725" i="19"/>
  <c r="Q4724" i="19"/>
  <c r="P4724" i="19"/>
  <c r="O4724" i="19"/>
  <c r="N4724" i="19"/>
  <c r="Q4723" i="19"/>
  <c r="P4723" i="19"/>
  <c r="O4723" i="19"/>
  <c r="N4723" i="19"/>
  <c r="Q4722" i="19"/>
  <c r="P4722" i="19"/>
  <c r="O4722" i="19"/>
  <c r="N4722" i="19"/>
  <c r="Q4721" i="19"/>
  <c r="P4721" i="19"/>
  <c r="O4721" i="19"/>
  <c r="N4721" i="19"/>
  <c r="Q4720" i="19"/>
  <c r="P4720" i="19"/>
  <c r="O4720" i="19"/>
  <c r="N4720" i="19"/>
  <c r="Q4719" i="19"/>
  <c r="P4719" i="19"/>
  <c r="O4719" i="19"/>
  <c r="N4719" i="19"/>
  <c r="Q4718" i="19"/>
  <c r="P4718" i="19"/>
  <c r="O4718" i="19"/>
  <c r="N4718" i="19"/>
  <c r="Q4717" i="19"/>
  <c r="P4717" i="19"/>
  <c r="O4717" i="19"/>
  <c r="N4717" i="19"/>
  <c r="Q4716" i="19"/>
  <c r="P4716" i="19"/>
  <c r="O4716" i="19"/>
  <c r="N4716" i="19"/>
  <c r="Q4715" i="19"/>
  <c r="P4715" i="19"/>
  <c r="O4715" i="19"/>
  <c r="N4715" i="19"/>
  <c r="Q4714" i="19"/>
  <c r="P4714" i="19"/>
  <c r="O4714" i="19"/>
  <c r="N4714" i="19"/>
  <c r="Q4713" i="19"/>
  <c r="P4713" i="19"/>
  <c r="O4713" i="19"/>
  <c r="N4713" i="19"/>
  <c r="Q4712" i="19"/>
  <c r="P4712" i="19"/>
  <c r="O4712" i="19"/>
  <c r="N4712" i="19"/>
  <c r="Q4711" i="19"/>
  <c r="P4711" i="19"/>
  <c r="O4711" i="19"/>
  <c r="N4711" i="19"/>
  <c r="Q4710" i="19"/>
  <c r="P4710" i="19"/>
  <c r="O4710" i="19"/>
  <c r="N4710" i="19"/>
  <c r="Q4709" i="19"/>
  <c r="P4709" i="19"/>
  <c r="O4709" i="19"/>
  <c r="N4709" i="19"/>
  <c r="Q4708" i="19"/>
  <c r="P4708" i="19"/>
  <c r="O4708" i="19"/>
  <c r="N4708" i="19"/>
  <c r="Q4707" i="19"/>
  <c r="P4707" i="19"/>
  <c r="O4707" i="19"/>
  <c r="N4707" i="19"/>
  <c r="Q4706" i="19"/>
  <c r="P4706" i="19"/>
  <c r="O4706" i="19"/>
  <c r="N4706" i="19"/>
  <c r="Q4705" i="19"/>
  <c r="P4705" i="19"/>
  <c r="O4705" i="19"/>
  <c r="N4705" i="19"/>
  <c r="Q4704" i="19"/>
  <c r="P4704" i="19"/>
  <c r="O4704" i="19"/>
  <c r="N4704" i="19"/>
  <c r="Q4703" i="19"/>
  <c r="P4703" i="19"/>
  <c r="O4703" i="19"/>
  <c r="N4703" i="19"/>
  <c r="Q4702" i="19"/>
  <c r="P4702" i="19"/>
  <c r="O4702" i="19"/>
  <c r="N4702" i="19"/>
  <c r="Q4701" i="19"/>
  <c r="P4701" i="19"/>
  <c r="O4701" i="19"/>
  <c r="N4701" i="19"/>
  <c r="Q4700" i="19"/>
  <c r="P4700" i="19"/>
  <c r="O4700" i="19"/>
  <c r="N4700" i="19"/>
  <c r="Q4699" i="19"/>
  <c r="P4699" i="19"/>
  <c r="O4699" i="19"/>
  <c r="N4699" i="19"/>
  <c r="Q4698" i="19"/>
  <c r="P4698" i="19"/>
  <c r="O4698" i="19"/>
  <c r="N4698" i="19"/>
  <c r="Q4697" i="19"/>
  <c r="P4697" i="19"/>
  <c r="O4697" i="19"/>
  <c r="N4697" i="19"/>
  <c r="Q4696" i="19"/>
  <c r="P4696" i="19"/>
  <c r="O4696" i="19"/>
  <c r="N4696" i="19"/>
  <c r="Q4695" i="19"/>
  <c r="P4695" i="19"/>
  <c r="O4695" i="19"/>
  <c r="N4695" i="19"/>
  <c r="Q4694" i="19"/>
  <c r="P4694" i="19"/>
  <c r="O4694" i="19"/>
  <c r="N4694" i="19"/>
  <c r="Q4693" i="19"/>
  <c r="P4693" i="19"/>
  <c r="O4693" i="19"/>
  <c r="N4693" i="19"/>
  <c r="Q4692" i="19"/>
  <c r="P4692" i="19"/>
  <c r="O4692" i="19"/>
  <c r="N4692" i="19"/>
  <c r="Q4691" i="19"/>
  <c r="P4691" i="19"/>
  <c r="O4691" i="19"/>
  <c r="N4691" i="19"/>
  <c r="Q4690" i="19"/>
  <c r="P4690" i="19"/>
  <c r="O4690" i="19"/>
  <c r="N4690" i="19"/>
  <c r="Q4689" i="19"/>
  <c r="P4689" i="19"/>
  <c r="O4689" i="19"/>
  <c r="N4689" i="19"/>
  <c r="Q4688" i="19"/>
  <c r="P4688" i="19"/>
  <c r="O4688" i="19"/>
  <c r="N4688" i="19"/>
  <c r="Q4687" i="19"/>
  <c r="P4687" i="19"/>
  <c r="O4687" i="19"/>
  <c r="N4687" i="19"/>
  <c r="Q4686" i="19"/>
  <c r="P4686" i="19"/>
  <c r="O4686" i="19"/>
  <c r="N4686" i="19"/>
  <c r="Q4685" i="19"/>
  <c r="P4685" i="19"/>
  <c r="O4685" i="19"/>
  <c r="N4685" i="19"/>
  <c r="Q4684" i="19"/>
  <c r="P4684" i="19"/>
  <c r="O4684" i="19"/>
  <c r="N4684" i="19"/>
  <c r="Q4683" i="19"/>
  <c r="P4683" i="19"/>
  <c r="O4683" i="19"/>
  <c r="N4683" i="19"/>
  <c r="Q4682" i="19"/>
  <c r="P4682" i="19"/>
  <c r="O4682" i="19"/>
  <c r="N4682" i="19"/>
  <c r="Q4681" i="19"/>
  <c r="P4681" i="19"/>
  <c r="O4681" i="19"/>
  <c r="N4681" i="19"/>
  <c r="Q4680" i="19"/>
  <c r="P4680" i="19"/>
  <c r="O4680" i="19"/>
  <c r="N4680" i="19"/>
  <c r="Q4679" i="19"/>
  <c r="P4679" i="19"/>
  <c r="O4679" i="19"/>
  <c r="N4679" i="19"/>
  <c r="Q4678" i="19"/>
  <c r="P4678" i="19"/>
  <c r="O4678" i="19"/>
  <c r="N4678" i="19"/>
  <c r="Q4677" i="19"/>
  <c r="P4677" i="19"/>
  <c r="O4677" i="19"/>
  <c r="N4677" i="19"/>
  <c r="Q4676" i="19"/>
  <c r="P4676" i="19"/>
  <c r="O4676" i="19"/>
  <c r="N4676" i="19"/>
  <c r="Q4675" i="19"/>
  <c r="P4675" i="19"/>
  <c r="O4675" i="19"/>
  <c r="N4675" i="19"/>
  <c r="Q4674" i="19"/>
  <c r="P4674" i="19"/>
  <c r="O4674" i="19"/>
  <c r="N4674" i="19"/>
  <c r="Q4673" i="19"/>
  <c r="P4673" i="19"/>
  <c r="O4673" i="19"/>
  <c r="N4673" i="19"/>
  <c r="Q4672" i="19"/>
  <c r="P4672" i="19"/>
  <c r="O4672" i="19"/>
  <c r="N4672" i="19"/>
  <c r="Q4671" i="19"/>
  <c r="P4671" i="19"/>
  <c r="O4671" i="19"/>
  <c r="N4671" i="19"/>
  <c r="Q4670" i="19"/>
  <c r="P4670" i="19"/>
  <c r="O4670" i="19"/>
  <c r="N4670" i="19"/>
  <c r="Q4669" i="19"/>
  <c r="P4669" i="19"/>
  <c r="O4669" i="19"/>
  <c r="N4669" i="19"/>
  <c r="Q4668" i="19"/>
  <c r="P4668" i="19"/>
  <c r="O4668" i="19"/>
  <c r="N4668" i="19"/>
  <c r="Q4667" i="19"/>
  <c r="P4667" i="19"/>
  <c r="O4667" i="19"/>
  <c r="N4667" i="19"/>
  <c r="Q4666" i="19"/>
  <c r="P4666" i="19"/>
  <c r="O4666" i="19"/>
  <c r="N4666" i="19"/>
  <c r="Q4665" i="19"/>
  <c r="P4665" i="19"/>
  <c r="O4665" i="19"/>
  <c r="N4665" i="19"/>
  <c r="Q4664" i="19"/>
  <c r="P4664" i="19"/>
  <c r="O4664" i="19"/>
  <c r="N4664" i="19"/>
  <c r="Q4663" i="19"/>
  <c r="P4663" i="19"/>
  <c r="O4663" i="19"/>
  <c r="N4663" i="19"/>
  <c r="Q4662" i="19"/>
  <c r="P4662" i="19"/>
  <c r="O4662" i="19"/>
  <c r="N4662" i="19"/>
  <c r="Q4661" i="19"/>
  <c r="P4661" i="19"/>
  <c r="O4661" i="19"/>
  <c r="N4661" i="19"/>
  <c r="Q4660" i="19"/>
  <c r="P4660" i="19"/>
  <c r="O4660" i="19"/>
  <c r="N4660" i="19"/>
  <c r="Q4659" i="19"/>
  <c r="P4659" i="19"/>
  <c r="O4659" i="19"/>
  <c r="N4659" i="19"/>
  <c r="Q4658" i="19"/>
  <c r="P4658" i="19"/>
  <c r="O4658" i="19"/>
  <c r="N4658" i="19"/>
  <c r="Q4657" i="19"/>
  <c r="P4657" i="19"/>
  <c r="O4657" i="19"/>
  <c r="N4657" i="19"/>
  <c r="Q4656" i="19"/>
  <c r="P4656" i="19"/>
  <c r="O4656" i="19"/>
  <c r="N4656" i="19"/>
  <c r="Q4655" i="19"/>
  <c r="P4655" i="19"/>
  <c r="O4655" i="19"/>
  <c r="N4655" i="19"/>
  <c r="Q4654" i="19"/>
  <c r="P4654" i="19"/>
  <c r="O4654" i="19"/>
  <c r="N4654" i="19"/>
  <c r="Q4653" i="19"/>
  <c r="P4653" i="19"/>
  <c r="O4653" i="19"/>
  <c r="N4653" i="19"/>
  <c r="Q4652" i="19"/>
  <c r="P4652" i="19"/>
  <c r="O4652" i="19"/>
  <c r="N4652" i="19"/>
  <c r="Q4651" i="19"/>
  <c r="P4651" i="19"/>
  <c r="O4651" i="19"/>
  <c r="N4651" i="19"/>
  <c r="Q4650" i="19"/>
  <c r="P4650" i="19"/>
  <c r="O4650" i="19"/>
  <c r="N4650" i="19"/>
  <c r="Q4649" i="19"/>
  <c r="P4649" i="19"/>
  <c r="O4649" i="19"/>
  <c r="N4649" i="19"/>
  <c r="Q4648" i="19"/>
  <c r="P4648" i="19"/>
  <c r="O4648" i="19"/>
  <c r="N4648" i="19"/>
  <c r="Q4647" i="19"/>
  <c r="P4647" i="19"/>
  <c r="O4647" i="19"/>
  <c r="N4647" i="19"/>
  <c r="Q4646" i="19"/>
  <c r="P4646" i="19"/>
  <c r="O4646" i="19"/>
  <c r="N4646" i="19"/>
  <c r="Q4645" i="19"/>
  <c r="P4645" i="19"/>
  <c r="O4645" i="19"/>
  <c r="N4645" i="19"/>
  <c r="Q4644" i="19"/>
  <c r="P4644" i="19"/>
  <c r="O4644" i="19"/>
  <c r="N4644" i="19"/>
  <c r="Q4643" i="19"/>
  <c r="P4643" i="19"/>
  <c r="O4643" i="19"/>
  <c r="N4643" i="19"/>
  <c r="Q4642" i="19"/>
  <c r="P4642" i="19"/>
  <c r="O4642" i="19"/>
  <c r="N4642" i="19"/>
  <c r="Q4641" i="19"/>
  <c r="P4641" i="19"/>
  <c r="O4641" i="19"/>
  <c r="N4641" i="19"/>
  <c r="Q4640" i="19"/>
  <c r="P4640" i="19"/>
  <c r="O4640" i="19"/>
  <c r="N4640" i="19"/>
  <c r="Q4639" i="19"/>
  <c r="P4639" i="19"/>
  <c r="O4639" i="19"/>
  <c r="N4639" i="19"/>
  <c r="Q4638" i="19"/>
  <c r="P4638" i="19"/>
  <c r="O4638" i="19"/>
  <c r="N4638" i="19"/>
  <c r="Q4637" i="19"/>
  <c r="P4637" i="19"/>
  <c r="O4637" i="19"/>
  <c r="N4637" i="19"/>
  <c r="Q4636" i="19"/>
  <c r="P4636" i="19"/>
  <c r="O4636" i="19"/>
  <c r="N4636" i="19"/>
  <c r="Q4635" i="19"/>
  <c r="P4635" i="19"/>
  <c r="O4635" i="19"/>
  <c r="N4635" i="19"/>
  <c r="Q4634" i="19"/>
  <c r="P4634" i="19"/>
  <c r="O4634" i="19"/>
  <c r="N4634" i="19"/>
  <c r="Q4633" i="19"/>
  <c r="P4633" i="19"/>
  <c r="O4633" i="19"/>
  <c r="N4633" i="19"/>
  <c r="Q4632" i="19"/>
  <c r="P4632" i="19"/>
  <c r="O4632" i="19"/>
  <c r="N4632" i="19"/>
  <c r="Q4631" i="19"/>
  <c r="P4631" i="19"/>
  <c r="O4631" i="19"/>
  <c r="N4631" i="19"/>
  <c r="Q4630" i="19"/>
  <c r="P4630" i="19"/>
  <c r="O4630" i="19"/>
  <c r="N4630" i="19"/>
  <c r="Q4629" i="19"/>
  <c r="P4629" i="19"/>
  <c r="O4629" i="19"/>
  <c r="N4629" i="19"/>
  <c r="Q4628" i="19"/>
  <c r="P4628" i="19"/>
  <c r="O4628" i="19"/>
  <c r="N4628" i="19"/>
  <c r="Q4627" i="19"/>
  <c r="P4627" i="19"/>
  <c r="O4627" i="19"/>
  <c r="N4627" i="19"/>
  <c r="Q4626" i="19"/>
  <c r="P4626" i="19"/>
  <c r="O4626" i="19"/>
  <c r="N4626" i="19"/>
  <c r="Q4625" i="19"/>
  <c r="P4625" i="19"/>
  <c r="O4625" i="19"/>
  <c r="N4625" i="19"/>
  <c r="Q4624" i="19"/>
  <c r="P4624" i="19"/>
  <c r="O4624" i="19"/>
  <c r="N4624" i="19"/>
  <c r="Q4623" i="19"/>
  <c r="P4623" i="19"/>
  <c r="O4623" i="19"/>
  <c r="N4623" i="19"/>
  <c r="Q4622" i="19"/>
  <c r="P4622" i="19"/>
  <c r="O4622" i="19"/>
  <c r="N4622" i="19"/>
  <c r="Q4621" i="19"/>
  <c r="P4621" i="19"/>
  <c r="O4621" i="19"/>
  <c r="N4621" i="19"/>
  <c r="Q4620" i="19"/>
  <c r="P4620" i="19"/>
  <c r="O4620" i="19"/>
  <c r="N4620" i="19"/>
  <c r="Q4619" i="19"/>
  <c r="P4619" i="19"/>
  <c r="O4619" i="19"/>
  <c r="N4619" i="19"/>
  <c r="Q4618" i="19"/>
  <c r="P4618" i="19"/>
  <c r="O4618" i="19"/>
  <c r="N4618" i="19"/>
  <c r="Q4617" i="19"/>
  <c r="P4617" i="19"/>
  <c r="O4617" i="19"/>
  <c r="N4617" i="19"/>
  <c r="Q4616" i="19"/>
  <c r="P4616" i="19"/>
  <c r="O4616" i="19"/>
  <c r="N4616" i="19"/>
  <c r="Q4615" i="19"/>
  <c r="P4615" i="19"/>
  <c r="O4615" i="19"/>
  <c r="N4615" i="19"/>
  <c r="Q4614" i="19"/>
  <c r="P4614" i="19"/>
  <c r="O4614" i="19"/>
  <c r="N4614" i="19"/>
  <c r="Q4613" i="19"/>
  <c r="P4613" i="19"/>
  <c r="O4613" i="19"/>
  <c r="N4613" i="19"/>
  <c r="Q4612" i="19"/>
  <c r="P4612" i="19"/>
  <c r="O4612" i="19"/>
  <c r="N4612" i="19"/>
  <c r="Q4611" i="19"/>
  <c r="P4611" i="19"/>
  <c r="O4611" i="19"/>
  <c r="N4611" i="19"/>
  <c r="Q4610" i="19"/>
  <c r="P4610" i="19"/>
  <c r="O4610" i="19"/>
  <c r="N4610" i="19"/>
  <c r="Q4609" i="19"/>
  <c r="P4609" i="19"/>
  <c r="O4609" i="19"/>
  <c r="N4609" i="19"/>
  <c r="Q4608" i="19"/>
  <c r="P4608" i="19"/>
  <c r="O4608" i="19"/>
  <c r="N4608" i="19"/>
  <c r="Q4607" i="19"/>
  <c r="P4607" i="19"/>
  <c r="O4607" i="19"/>
  <c r="N4607" i="19"/>
  <c r="Q4606" i="19"/>
  <c r="P4606" i="19"/>
  <c r="O4606" i="19"/>
  <c r="N4606" i="19"/>
  <c r="Q4605" i="19"/>
  <c r="P4605" i="19"/>
  <c r="O4605" i="19"/>
  <c r="N4605" i="19"/>
  <c r="Q4604" i="19"/>
  <c r="P4604" i="19"/>
  <c r="O4604" i="19"/>
  <c r="N4604" i="19"/>
  <c r="Q4603" i="19"/>
  <c r="P4603" i="19"/>
  <c r="O4603" i="19"/>
  <c r="N4603" i="19"/>
  <c r="Q4602" i="19"/>
  <c r="P4602" i="19"/>
  <c r="O4602" i="19"/>
  <c r="N4602" i="19"/>
  <c r="Q4601" i="19"/>
  <c r="P4601" i="19"/>
  <c r="O4601" i="19"/>
  <c r="N4601" i="19"/>
  <c r="Q4600" i="19"/>
  <c r="P4600" i="19"/>
  <c r="O4600" i="19"/>
  <c r="N4600" i="19"/>
  <c r="Q4599" i="19"/>
  <c r="P4599" i="19"/>
  <c r="O4599" i="19"/>
  <c r="N4599" i="19"/>
  <c r="Q4598" i="19"/>
  <c r="P4598" i="19"/>
  <c r="O4598" i="19"/>
  <c r="N4598" i="19"/>
  <c r="Q4597" i="19"/>
  <c r="P4597" i="19"/>
  <c r="O4597" i="19"/>
  <c r="N4597" i="19"/>
  <c r="Q4596" i="19"/>
  <c r="P4596" i="19"/>
  <c r="O4596" i="19"/>
  <c r="N4596" i="19"/>
  <c r="Q4595" i="19"/>
  <c r="P4595" i="19"/>
  <c r="O4595" i="19"/>
  <c r="N4595" i="19"/>
  <c r="Q4594" i="19"/>
  <c r="P4594" i="19"/>
  <c r="O4594" i="19"/>
  <c r="N4594" i="19"/>
  <c r="Q4593" i="19"/>
  <c r="P4593" i="19"/>
  <c r="O4593" i="19"/>
  <c r="N4593" i="19"/>
  <c r="Q4592" i="19"/>
  <c r="P4592" i="19"/>
  <c r="O4592" i="19"/>
  <c r="N4592" i="19"/>
  <c r="Q4591" i="19"/>
  <c r="P4591" i="19"/>
  <c r="O4591" i="19"/>
  <c r="N4591" i="19"/>
  <c r="Q4590" i="19"/>
  <c r="P4590" i="19"/>
  <c r="O4590" i="19"/>
  <c r="N4590" i="19"/>
  <c r="Q4589" i="19"/>
  <c r="P4589" i="19"/>
  <c r="O4589" i="19"/>
  <c r="N4589" i="19"/>
  <c r="Q4588" i="19"/>
  <c r="P4588" i="19"/>
  <c r="O4588" i="19"/>
  <c r="N4588" i="19"/>
  <c r="Q4587" i="19"/>
  <c r="P4587" i="19"/>
  <c r="O4587" i="19"/>
  <c r="N4587" i="19"/>
  <c r="Q4586" i="19"/>
  <c r="P4586" i="19"/>
  <c r="O4586" i="19"/>
  <c r="N4586" i="19"/>
  <c r="Q4585" i="19"/>
  <c r="P4585" i="19"/>
  <c r="O4585" i="19"/>
  <c r="N4585" i="19"/>
  <c r="Q4584" i="19"/>
  <c r="P4584" i="19"/>
  <c r="O4584" i="19"/>
  <c r="N4584" i="19"/>
  <c r="Q4583" i="19"/>
  <c r="P4583" i="19"/>
  <c r="O4583" i="19"/>
  <c r="N4583" i="19"/>
  <c r="Q4582" i="19"/>
  <c r="P4582" i="19"/>
  <c r="O4582" i="19"/>
  <c r="N4582" i="19"/>
  <c r="Q4581" i="19"/>
  <c r="P4581" i="19"/>
  <c r="O4581" i="19"/>
  <c r="N4581" i="19"/>
  <c r="Q4580" i="19"/>
  <c r="P4580" i="19"/>
  <c r="O4580" i="19"/>
  <c r="N4580" i="19"/>
  <c r="Q4579" i="19"/>
  <c r="P4579" i="19"/>
  <c r="O4579" i="19"/>
  <c r="N4579" i="19"/>
  <c r="Q4578" i="19"/>
  <c r="P4578" i="19"/>
  <c r="O4578" i="19"/>
  <c r="N4578" i="19"/>
  <c r="Q4577" i="19"/>
  <c r="P4577" i="19"/>
  <c r="O4577" i="19"/>
  <c r="N4577" i="19"/>
  <c r="Q4576" i="19"/>
  <c r="P4576" i="19"/>
  <c r="O4576" i="19"/>
  <c r="N4576" i="19"/>
  <c r="Q4575" i="19"/>
  <c r="P4575" i="19"/>
  <c r="O4575" i="19"/>
  <c r="N4575" i="19"/>
  <c r="Q4574" i="19"/>
  <c r="P4574" i="19"/>
  <c r="O4574" i="19"/>
  <c r="N4574" i="19"/>
  <c r="Q4573" i="19"/>
  <c r="P4573" i="19"/>
  <c r="O4573" i="19"/>
  <c r="N4573" i="19"/>
  <c r="Q4572" i="19"/>
  <c r="P4572" i="19"/>
  <c r="O4572" i="19"/>
  <c r="N4572" i="19"/>
  <c r="Q4571" i="19"/>
  <c r="P4571" i="19"/>
  <c r="O4571" i="19"/>
  <c r="N4571" i="19"/>
  <c r="Q4570" i="19"/>
  <c r="P4570" i="19"/>
  <c r="O4570" i="19"/>
  <c r="N4570" i="19"/>
  <c r="Q4569" i="19"/>
  <c r="P4569" i="19"/>
  <c r="O4569" i="19"/>
  <c r="N4569" i="19"/>
  <c r="Q4568" i="19"/>
  <c r="P4568" i="19"/>
  <c r="O4568" i="19"/>
  <c r="N4568" i="19"/>
  <c r="Q4567" i="19"/>
  <c r="P4567" i="19"/>
  <c r="O4567" i="19"/>
  <c r="N4567" i="19"/>
  <c r="Q4566" i="19"/>
  <c r="P4566" i="19"/>
  <c r="O4566" i="19"/>
  <c r="N4566" i="19"/>
  <c r="Q4565" i="19"/>
  <c r="P4565" i="19"/>
  <c r="O4565" i="19"/>
  <c r="N4565" i="19"/>
  <c r="Q4564" i="19"/>
  <c r="P4564" i="19"/>
  <c r="O4564" i="19"/>
  <c r="N4564" i="19"/>
  <c r="Q4563" i="19"/>
  <c r="P4563" i="19"/>
  <c r="O4563" i="19"/>
  <c r="N4563" i="19"/>
  <c r="Q4562" i="19"/>
  <c r="P4562" i="19"/>
  <c r="O4562" i="19"/>
  <c r="N4562" i="19"/>
  <c r="Q4561" i="19"/>
  <c r="P4561" i="19"/>
  <c r="O4561" i="19"/>
  <c r="N4561" i="19"/>
  <c r="Q4560" i="19"/>
  <c r="P4560" i="19"/>
  <c r="O4560" i="19"/>
  <c r="N4560" i="19"/>
  <c r="Q4559" i="19"/>
  <c r="P4559" i="19"/>
  <c r="O4559" i="19"/>
  <c r="N4559" i="19"/>
  <c r="Q4558" i="19"/>
  <c r="P4558" i="19"/>
  <c r="O4558" i="19"/>
  <c r="N4558" i="19"/>
  <c r="Q4557" i="19"/>
  <c r="P4557" i="19"/>
  <c r="O4557" i="19"/>
  <c r="N4557" i="19"/>
  <c r="Q4556" i="19"/>
  <c r="P4556" i="19"/>
  <c r="O4556" i="19"/>
  <c r="N4556" i="19"/>
  <c r="Q4555" i="19"/>
  <c r="P4555" i="19"/>
  <c r="O4555" i="19"/>
  <c r="N4555" i="19"/>
  <c r="Q4554" i="19"/>
  <c r="P4554" i="19"/>
  <c r="O4554" i="19"/>
  <c r="N4554" i="19"/>
  <c r="Q4553" i="19"/>
  <c r="P4553" i="19"/>
  <c r="O4553" i="19"/>
  <c r="N4553" i="19"/>
  <c r="Q4552" i="19"/>
  <c r="P4552" i="19"/>
  <c r="O4552" i="19"/>
  <c r="N4552" i="19"/>
  <c r="Q4551" i="19"/>
  <c r="P4551" i="19"/>
  <c r="O4551" i="19"/>
  <c r="N4551" i="19"/>
  <c r="Q4550" i="19"/>
  <c r="P4550" i="19"/>
  <c r="O4550" i="19"/>
  <c r="N4550" i="19"/>
  <c r="Q4549" i="19"/>
  <c r="P4549" i="19"/>
  <c r="O4549" i="19"/>
  <c r="N4549" i="19"/>
  <c r="Q4548" i="19"/>
  <c r="P4548" i="19"/>
  <c r="O4548" i="19"/>
  <c r="N4548" i="19"/>
  <c r="Q4547" i="19"/>
  <c r="P4547" i="19"/>
  <c r="O4547" i="19"/>
  <c r="N4547" i="19"/>
  <c r="Q4546" i="19"/>
  <c r="P4546" i="19"/>
  <c r="O4546" i="19"/>
  <c r="N4546" i="19"/>
  <c r="Q4545" i="19"/>
  <c r="P4545" i="19"/>
  <c r="O4545" i="19"/>
  <c r="N4545" i="19"/>
  <c r="Q4544" i="19"/>
  <c r="P4544" i="19"/>
  <c r="O4544" i="19"/>
  <c r="N4544" i="19"/>
  <c r="Q4543" i="19"/>
  <c r="P4543" i="19"/>
  <c r="O4543" i="19"/>
  <c r="N4543" i="19"/>
  <c r="Q4542" i="19"/>
  <c r="P4542" i="19"/>
  <c r="O4542" i="19"/>
  <c r="N4542" i="19"/>
  <c r="Q4541" i="19"/>
  <c r="P4541" i="19"/>
  <c r="O4541" i="19"/>
  <c r="N4541" i="19"/>
  <c r="Q4540" i="19"/>
  <c r="P4540" i="19"/>
  <c r="O4540" i="19"/>
  <c r="N4540" i="19"/>
  <c r="Q4539" i="19"/>
  <c r="P4539" i="19"/>
  <c r="O4539" i="19"/>
  <c r="N4539" i="19"/>
  <c r="Q4538" i="19"/>
  <c r="P4538" i="19"/>
  <c r="O4538" i="19"/>
  <c r="N4538" i="19"/>
  <c r="Q4537" i="19"/>
  <c r="P4537" i="19"/>
  <c r="O4537" i="19"/>
  <c r="N4537" i="19"/>
  <c r="Q4536" i="19"/>
  <c r="P4536" i="19"/>
  <c r="O4536" i="19"/>
  <c r="N4536" i="19"/>
  <c r="Q4535" i="19"/>
  <c r="P4535" i="19"/>
  <c r="O4535" i="19"/>
  <c r="N4535" i="19"/>
  <c r="Q4534" i="19"/>
  <c r="P4534" i="19"/>
  <c r="O4534" i="19"/>
  <c r="N4534" i="19"/>
  <c r="Q4533" i="19"/>
  <c r="P4533" i="19"/>
  <c r="O4533" i="19"/>
  <c r="N4533" i="19"/>
  <c r="Q4532" i="19"/>
  <c r="P4532" i="19"/>
  <c r="O4532" i="19"/>
  <c r="N4532" i="19"/>
  <c r="Q4531" i="19"/>
  <c r="P4531" i="19"/>
  <c r="O4531" i="19"/>
  <c r="N4531" i="19"/>
  <c r="Q4530" i="19"/>
  <c r="P4530" i="19"/>
  <c r="O4530" i="19"/>
  <c r="N4530" i="19"/>
  <c r="Q4529" i="19"/>
  <c r="P4529" i="19"/>
  <c r="O4529" i="19"/>
  <c r="N4529" i="19"/>
  <c r="Q4528" i="19"/>
  <c r="P4528" i="19"/>
  <c r="O4528" i="19"/>
  <c r="N4528" i="19"/>
  <c r="Q4527" i="19"/>
  <c r="P4527" i="19"/>
  <c r="O4527" i="19"/>
  <c r="N4527" i="19"/>
  <c r="Q4526" i="19"/>
  <c r="P4526" i="19"/>
  <c r="O4526" i="19"/>
  <c r="N4526" i="19"/>
  <c r="Q4525" i="19"/>
  <c r="P4525" i="19"/>
  <c r="O4525" i="19"/>
  <c r="N4525" i="19"/>
  <c r="Q4524" i="19"/>
  <c r="P4524" i="19"/>
  <c r="O4524" i="19"/>
  <c r="N4524" i="19"/>
  <c r="Q4523" i="19"/>
  <c r="P4523" i="19"/>
  <c r="O4523" i="19"/>
  <c r="N4523" i="19"/>
  <c r="Q4522" i="19"/>
  <c r="P4522" i="19"/>
  <c r="O4522" i="19"/>
  <c r="N4522" i="19"/>
  <c r="Q4521" i="19"/>
  <c r="P4521" i="19"/>
  <c r="O4521" i="19"/>
  <c r="N4521" i="19"/>
  <c r="Q4520" i="19"/>
  <c r="P4520" i="19"/>
  <c r="O4520" i="19"/>
  <c r="N4520" i="19"/>
  <c r="Q4519" i="19"/>
  <c r="P4519" i="19"/>
  <c r="O4519" i="19"/>
  <c r="N4519" i="19"/>
  <c r="Q4518" i="19"/>
  <c r="P4518" i="19"/>
  <c r="O4518" i="19"/>
  <c r="N4518" i="19"/>
  <c r="Q4517" i="19"/>
  <c r="P4517" i="19"/>
  <c r="O4517" i="19"/>
  <c r="N4517" i="19"/>
  <c r="Q4516" i="19"/>
  <c r="P4516" i="19"/>
  <c r="O4516" i="19"/>
  <c r="N4516" i="19"/>
  <c r="Q4515" i="19"/>
  <c r="P4515" i="19"/>
  <c r="O4515" i="19"/>
  <c r="N4515" i="19"/>
  <c r="Q4514" i="19"/>
  <c r="P4514" i="19"/>
  <c r="O4514" i="19"/>
  <c r="N4514" i="19"/>
  <c r="Q4513" i="19"/>
  <c r="P4513" i="19"/>
  <c r="O4513" i="19"/>
  <c r="N4513" i="19"/>
  <c r="Q4512" i="19"/>
  <c r="P4512" i="19"/>
  <c r="O4512" i="19"/>
  <c r="N4512" i="19"/>
  <c r="Q4511" i="19"/>
  <c r="P4511" i="19"/>
  <c r="O4511" i="19"/>
  <c r="N4511" i="19"/>
  <c r="Q4510" i="19"/>
  <c r="P4510" i="19"/>
  <c r="O4510" i="19"/>
  <c r="N4510" i="19"/>
  <c r="Q4509" i="19"/>
  <c r="P4509" i="19"/>
  <c r="O4509" i="19"/>
  <c r="N4509" i="19"/>
  <c r="Q4508" i="19"/>
  <c r="P4508" i="19"/>
  <c r="O4508" i="19"/>
  <c r="N4508" i="19"/>
  <c r="Q4507" i="19"/>
  <c r="P4507" i="19"/>
  <c r="O4507" i="19"/>
  <c r="N4507" i="19"/>
  <c r="Q4506" i="19"/>
  <c r="P4506" i="19"/>
  <c r="O4506" i="19"/>
  <c r="N4506" i="19"/>
  <c r="Q4505" i="19"/>
  <c r="P4505" i="19"/>
  <c r="O4505" i="19"/>
  <c r="N4505" i="19"/>
  <c r="Q4504" i="19"/>
  <c r="P4504" i="19"/>
  <c r="O4504" i="19"/>
  <c r="N4504" i="19"/>
  <c r="Q4503" i="19"/>
  <c r="P4503" i="19"/>
  <c r="O4503" i="19"/>
  <c r="N4503" i="19"/>
  <c r="Q4502" i="19"/>
  <c r="P4502" i="19"/>
  <c r="O4502" i="19"/>
  <c r="N4502" i="19"/>
  <c r="Q4501" i="19"/>
  <c r="P4501" i="19"/>
  <c r="O4501" i="19"/>
  <c r="N4501" i="19"/>
  <c r="Q4500" i="19"/>
  <c r="P4500" i="19"/>
  <c r="O4500" i="19"/>
  <c r="N4500" i="19"/>
  <c r="Q4499" i="19"/>
  <c r="P4499" i="19"/>
  <c r="O4499" i="19"/>
  <c r="N4499" i="19"/>
  <c r="Q4498" i="19"/>
  <c r="P4498" i="19"/>
  <c r="O4498" i="19"/>
  <c r="N4498" i="19"/>
  <c r="Q4497" i="19"/>
  <c r="P4497" i="19"/>
  <c r="O4497" i="19"/>
  <c r="N4497" i="19"/>
  <c r="Q4496" i="19"/>
  <c r="P4496" i="19"/>
  <c r="O4496" i="19"/>
  <c r="N4496" i="19"/>
  <c r="Q4495" i="19"/>
  <c r="P4495" i="19"/>
  <c r="O4495" i="19"/>
  <c r="N4495" i="19"/>
  <c r="Q4494" i="19"/>
  <c r="P4494" i="19"/>
  <c r="O4494" i="19"/>
  <c r="N4494" i="19"/>
  <c r="Q4493" i="19"/>
  <c r="P4493" i="19"/>
  <c r="O4493" i="19"/>
  <c r="N4493" i="19"/>
  <c r="Q4492" i="19"/>
  <c r="P4492" i="19"/>
  <c r="O4492" i="19"/>
  <c r="N4492" i="19"/>
  <c r="Q4491" i="19"/>
  <c r="P4491" i="19"/>
  <c r="O4491" i="19"/>
  <c r="N4491" i="19"/>
  <c r="Q4490" i="19"/>
  <c r="P4490" i="19"/>
  <c r="O4490" i="19"/>
  <c r="N4490" i="19"/>
  <c r="Q4489" i="19"/>
  <c r="P4489" i="19"/>
  <c r="O4489" i="19"/>
  <c r="N4489" i="19"/>
  <c r="Q4488" i="19"/>
  <c r="P4488" i="19"/>
  <c r="O4488" i="19"/>
  <c r="N4488" i="19"/>
  <c r="Q4487" i="19"/>
  <c r="P4487" i="19"/>
  <c r="O4487" i="19"/>
  <c r="N4487" i="19"/>
  <c r="Q4486" i="19"/>
  <c r="P4486" i="19"/>
  <c r="O4486" i="19"/>
  <c r="N4486" i="19"/>
  <c r="Q4485" i="19"/>
  <c r="P4485" i="19"/>
  <c r="O4485" i="19"/>
  <c r="N4485" i="19"/>
  <c r="Q4484" i="19"/>
  <c r="P4484" i="19"/>
  <c r="O4484" i="19"/>
  <c r="N4484" i="19"/>
  <c r="Q4483" i="19"/>
  <c r="P4483" i="19"/>
  <c r="O4483" i="19"/>
  <c r="N4483" i="19"/>
  <c r="Q4482" i="19"/>
  <c r="P4482" i="19"/>
  <c r="O4482" i="19"/>
  <c r="N4482" i="19"/>
  <c r="Q4481" i="19"/>
  <c r="P4481" i="19"/>
  <c r="O4481" i="19"/>
  <c r="N4481" i="19"/>
  <c r="Q4480" i="19"/>
  <c r="P4480" i="19"/>
  <c r="O4480" i="19"/>
  <c r="N4480" i="19"/>
  <c r="Q4479" i="19"/>
  <c r="P4479" i="19"/>
  <c r="O4479" i="19"/>
  <c r="N4479" i="19"/>
  <c r="Q4478" i="19"/>
  <c r="P4478" i="19"/>
  <c r="O4478" i="19"/>
  <c r="N4478" i="19"/>
  <c r="Q4477" i="19"/>
  <c r="P4477" i="19"/>
  <c r="O4477" i="19"/>
  <c r="N4477" i="19"/>
  <c r="Q4476" i="19"/>
  <c r="P4476" i="19"/>
  <c r="O4476" i="19"/>
  <c r="N4476" i="19"/>
  <c r="Q4475" i="19"/>
  <c r="P4475" i="19"/>
  <c r="O4475" i="19"/>
  <c r="N4475" i="19"/>
  <c r="Q4474" i="19"/>
  <c r="P4474" i="19"/>
  <c r="O4474" i="19"/>
  <c r="N4474" i="19"/>
  <c r="Q4473" i="19"/>
  <c r="P4473" i="19"/>
  <c r="O4473" i="19"/>
  <c r="N4473" i="19"/>
  <c r="Q4472" i="19"/>
  <c r="P4472" i="19"/>
  <c r="O4472" i="19"/>
  <c r="N4472" i="19"/>
  <c r="Q4471" i="19"/>
  <c r="P4471" i="19"/>
  <c r="O4471" i="19"/>
  <c r="N4471" i="19"/>
  <c r="Q4470" i="19"/>
  <c r="P4470" i="19"/>
  <c r="O4470" i="19"/>
  <c r="N4470" i="19"/>
  <c r="Q4469" i="19"/>
  <c r="P4469" i="19"/>
  <c r="O4469" i="19"/>
  <c r="N4469" i="19"/>
  <c r="Q4468" i="19"/>
  <c r="P4468" i="19"/>
  <c r="O4468" i="19"/>
  <c r="N4468" i="19"/>
  <c r="Q4467" i="19"/>
  <c r="P4467" i="19"/>
  <c r="O4467" i="19"/>
  <c r="N4467" i="19"/>
  <c r="Q4466" i="19"/>
  <c r="P4466" i="19"/>
  <c r="O4466" i="19"/>
  <c r="N4466" i="19"/>
  <c r="Q4465" i="19"/>
  <c r="P4465" i="19"/>
  <c r="O4465" i="19"/>
  <c r="N4465" i="19"/>
  <c r="Q4464" i="19"/>
  <c r="P4464" i="19"/>
  <c r="O4464" i="19"/>
  <c r="N4464" i="19"/>
  <c r="Q4463" i="19"/>
  <c r="P4463" i="19"/>
  <c r="O4463" i="19"/>
  <c r="N4463" i="19"/>
  <c r="Q4462" i="19"/>
  <c r="P4462" i="19"/>
  <c r="O4462" i="19"/>
  <c r="N4462" i="19"/>
  <c r="Q4461" i="19"/>
  <c r="P4461" i="19"/>
  <c r="O4461" i="19"/>
  <c r="N4461" i="19"/>
  <c r="Q4460" i="19"/>
  <c r="P4460" i="19"/>
  <c r="O4460" i="19"/>
  <c r="N4460" i="19"/>
  <c r="Q4459" i="19"/>
  <c r="P4459" i="19"/>
  <c r="O4459" i="19"/>
  <c r="N4459" i="19"/>
  <c r="Q4458" i="19"/>
  <c r="P4458" i="19"/>
  <c r="O4458" i="19"/>
  <c r="N4458" i="19"/>
  <c r="Q4457" i="19"/>
  <c r="P4457" i="19"/>
  <c r="O4457" i="19"/>
  <c r="N4457" i="19"/>
  <c r="Q4456" i="19"/>
  <c r="P4456" i="19"/>
  <c r="O4456" i="19"/>
  <c r="N4456" i="19"/>
  <c r="Q4455" i="19"/>
  <c r="P4455" i="19"/>
  <c r="O4455" i="19"/>
  <c r="N4455" i="19"/>
  <c r="Q4454" i="19"/>
  <c r="P4454" i="19"/>
  <c r="O4454" i="19"/>
  <c r="N4454" i="19"/>
  <c r="Q4453" i="19"/>
  <c r="P4453" i="19"/>
  <c r="O4453" i="19"/>
  <c r="N4453" i="19"/>
  <c r="Q4452" i="19"/>
  <c r="P4452" i="19"/>
  <c r="O4452" i="19"/>
  <c r="N4452" i="19"/>
  <c r="Q4451" i="19"/>
  <c r="P4451" i="19"/>
  <c r="O4451" i="19"/>
  <c r="N4451" i="19"/>
  <c r="Q4450" i="19"/>
  <c r="P4450" i="19"/>
  <c r="O4450" i="19"/>
  <c r="N4450" i="19"/>
  <c r="Q4449" i="19"/>
  <c r="P4449" i="19"/>
  <c r="O4449" i="19"/>
  <c r="N4449" i="19"/>
  <c r="Q4448" i="19"/>
  <c r="P4448" i="19"/>
  <c r="O4448" i="19"/>
  <c r="N4448" i="19"/>
  <c r="Q4447" i="19"/>
  <c r="P4447" i="19"/>
  <c r="O4447" i="19"/>
  <c r="N4447" i="19"/>
  <c r="Q4446" i="19"/>
  <c r="P4446" i="19"/>
  <c r="O4446" i="19"/>
  <c r="N4446" i="19"/>
  <c r="Q4445" i="19"/>
  <c r="P4445" i="19"/>
  <c r="O4445" i="19"/>
  <c r="N4445" i="19"/>
  <c r="Q4444" i="19"/>
  <c r="P4444" i="19"/>
  <c r="O4444" i="19"/>
  <c r="N4444" i="19"/>
  <c r="Q4443" i="19"/>
  <c r="P4443" i="19"/>
  <c r="O4443" i="19"/>
  <c r="N4443" i="19"/>
  <c r="Q4442" i="19"/>
  <c r="P4442" i="19"/>
  <c r="O4442" i="19"/>
  <c r="N4442" i="19"/>
  <c r="Q4441" i="19"/>
  <c r="P4441" i="19"/>
  <c r="O4441" i="19"/>
  <c r="N4441" i="19"/>
  <c r="Q4440" i="19"/>
  <c r="P4440" i="19"/>
  <c r="O4440" i="19"/>
  <c r="N4440" i="19"/>
  <c r="Q4439" i="19"/>
  <c r="P4439" i="19"/>
  <c r="O4439" i="19"/>
  <c r="N4439" i="19"/>
  <c r="Q4438" i="19"/>
  <c r="P4438" i="19"/>
  <c r="O4438" i="19"/>
  <c r="N4438" i="19"/>
  <c r="Q4437" i="19"/>
  <c r="P4437" i="19"/>
  <c r="O4437" i="19"/>
  <c r="N4437" i="19"/>
  <c r="Q4436" i="19"/>
  <c r="P4436" i="19"/>
  <c r="O4436" i="19"/>
  <c r="N4436" i="19"/>
  <c r="Q4435" i="19"/>
  <c r="P4435" i="19"/>
  <c r="O4435" i="19"/>
  <c r="N4435" i="19"/>
  <c r="Q4434" i="19"/>
  <c r="P4434" i="19"/>
  <c r="O4434" i="19"/>
  <c r="N4434" i="19"/>
  <c r="Q4433" i="19"/>
  <c r="P4433" i="19"/>
  <c r="O4433" i="19"/>
  <c r="N4433" i="19"/>
  <c r="Q4432" i="19"/>
  <c r="P4432" i="19"/>
  <c r="O4432" i="19"/>
  <c r="N4432" i="19"/>
  <c r="Q4431" i="19"/>
  <c r="P4431" i="19"/>
  <c r="O4431" i="19"/>
  <c r="N4431" i="19"/>
  <c r="Q4430" i="19"/>
  <c r="P4430" i="19"/>
  <c r="O4430" i="19"/>
  <c r="N4430" i="19"/>
  <c r="Q4429" i="19"/>
  <c r="P4429" i="19"/>
  <c r="O4429" i="19"/>
  <c r="N4429" i="19"/>
  <c r="Q4428" i="19"/>
  <c r="P4428" i="19"/>
  <c r="O4428" i="19"/>
  <c r="N4428" i="19"/>
  <c r="Q4427" i="19"/>
  <c r="P4427" i="19"/>
  <c r="O4427" i="19"/>
  <c r="N4427" i="19"/>
  <c r="Q4426" i="19"/>
  <c r="P4426" i="19"/>
  <c r="O4426" i="19"/>
  <c r="N4426" i="19"/>
  <c r="Q4425" i="19"/>
  <c r="P4425" i="19"/>
  <c r="O4425" i="19"/>
  <c r="N4425" i="19"/>
  <c r="Q4424" i="19"/>
  <c r="P4424" i="19"/>
  <c r="O4424" i="19"/>
  <c r="N4424" i="19"/>
  <c r="Q4423" i="19"/>
  <c r="P4423" i="19"/>
  <c r="O4423" i="19"/>
  <c r="N4423" i="19"/>
  <c r="Q4422" i="19"/>
  <c r="P4422" i="19"/>
  <c r="O4422" i="19"/>
  <c r="N4422" i="19"/>
  <c r="Q4421" i="19"/>
  <c r="P4421" i="19"/>
  <c r="O4421" i="19"/>
  <c r="N4421" i="19"/>
  <c r="Q4420" i="19"/>
  <c r="P4420" i="19"/>
  <c r="O4420" i="19"/>
  <c r="N4420" i="19"/>
  <c r="Q4419" i="19"/>
  <c r="P4419" i="19"/>
  <c r="O4419" i="19"/>
  <c r="N4419" i="19"/>
  <c r="Q4418" i="19"/>
  <c r="P4418" i="19"/>
  <c r="O4418" i="19"/>
  <c r="N4418" i="19"/>
  <c r="Q4417" i="19"/>
  <c r="P4417" i="19"/>
  <c r="O4417" i="19"/>
  <c r="N4417" i="19"/>
  <c r="Q4416" i="19"/>
  <c r="P4416" i="19"/>
  <c r="O4416" i="19"/>
  <c r="N4416" i="19"/>
  <c r="Q4415" i="19"/>
  <c r="P4415" i="19"/>
  <c r="O4415" i="19"/>
  <c r="N4415" i="19"/>
  <c r="Q4414" i="19"/>
  <c r="P4414" i="19"/>
  <c r="O4414" i="19"/>
  <c r="N4414" i="19"/>
  <c r="Q4413" i="19"/>
  <c r="P4413" i="19"/>
  <c r="O4413" i="19"/>
  <c r="N4413" i="19"/>
  <c r="Q4412" i="19"/>
  <c r="P4412" i="19"/>
  <c r="O4412" i="19"/>
  <c r="N4412" i="19"/>
  <c r="Q4411" i="19"/>
  <c r="P4411" i="19"/>
  <c r="O4411" i="19"/>
  <c r="N4411" i="19"/>
  <c r="Q4410" i="19"/>
  <c r="P4410" i="19"/>
  <c r="O4410" i="19"/>
  <c r="N4410" i="19"/>
  <c r="Q4409" i="19"/>
  <c r="P4409" i="19"/>
  <c r="O4409" i="19"/>
  <c r="N4409" i="19"/>
  <c r="Q4408" i="19"/>
  <c r="P4408" i="19"/>
  <c r="O4408" i="19"/>
  <c r="N4408" i="19"/>
  <c r="Q4407" i="19"/>
  <c r="P4407" i="19"/>
  <c r="O4407" i="19"/>
  <c r="N4407" i="19"/>
  <c r="Q4406" i="19"/>
  <c r="P4406" i="19"/>
  <c r="O4406" i="19"/>
  <c r="N4406" i="19"/>
  <c r="Q4405" i="19"/>
  <c r="P4405" i="19"/>
  <c r="O4405" i="19"/>
  <c r="N4405" i="19"/>
  <c r="Q4404" i="19"/>
  <c r="P4404" i="19"/>
  <c r="O4404" i="19"/>
  <c r="N4404" i="19"/>
  <c r="Q4403" i="19"/>
  <c r="P4403" i="19"/>
  <c r="O4403" i="19"/>
  <c r="N4403" i="19"/>
  <c r="Q4402" i="19"/>
  <c r="P4402" i="19"/>
  <c r="O4402" i="19"/>
  <c r="N4402" i="19"/>
  <c r="Q4401" i="19"/>
  <c r="P4401" i="19"/>
  <c r="O4401" i="19"/>
  <c r="N4401" i="19"/>
  <c r="Q4400" i="19"/>
  <c r="P4400" i="19"/>
  <c r="O4400" i="19"/>
  <c r="N4400" i="19"/>
  <c r="Q4399" i="19"/>
  <c r="P4399" i="19"/>
  <c r="O4399" i="19"/>
  <c r="N4399" i="19"/>
  <c r="Q4398" i="19"/>
  <c r="P4398" i="19"/>
  <c r="O4398" i="19"/>
  <c r="N4398" i="19"/>
  <c r="Q4397" i="19"/>
  <c r="P4397" i="19"/>
  <c r="O4397" i="19"/>
  <c r="N4397" i="19"/>
  <c r="Q4396" i="19"/>
  <c r="P4396" i="19"/>
  <c r="O4396" i="19"/>
  <c r="N4396" i="19"/>
  <c r="Q4395" i="19"/>
  <c r="P4395" i="19"/>
  <c r="O4395" i="19"/>
  <c r="N4395" i="19"/>
  <c r="Q4394" i="19"/>
  <c r="P4394" i="19"/>
  <c r="O4394" i="19"/>
  <c r="N4394" i="19"/>
  <c r="Q4393" i="19"/>
  <c r="P4393" i="19"/>
  <c r="O4393" i="19"/>
  <c r="N4393" i="19"/>
  <c r="Q4392" i="19"/>
  <c r="P4392" i="19"/>
  <c r="O4392" i="19"/>
  <c r="N4392" i="19"/>
  <c r="Q4391" i="19"/>
  <c r="P4391" i="19"/>
  <c r="O4391" i="19"/>
  <c r="N4391" i="19"/>
  <c r="Q4390" i="19"/>
  <c r="P4390" i="19"/>
  <c r="O4390" i="19"/>
  <c r="N4390" i="19"/>
  <c r="Q4389" i="19"/>
  <c r="P4389" i="19"/>
  <c r="O4389" i="19"/>
  <c r="N4389" i="19"/>
  <c r="Q4388" i="19"/>
  <c r="P4388" i="19"/>
  <c r="O4388" i="19"/>
  <c r="N4388" i="19"/>
  <c r="Q4387" i="19"/>
  <c r="P4387" i="19"/>
  <c r="O4387" i="19"/>
  <c r="N4387" i="19"/>
  <c r="Q4386" i="19"/>
  <c r="P4386" i="19"/>
  <c r="O4386" i="19"/>
  <c r="N4386" i="19"/>
  <c r="Q4385" i="19"/>
  <c r="P4385" i="19"/>
  <c r="O4385" i="19"/>
  <c r="N4385" i="19"/>
  <c r="Q4384" i="19"/>
  <c r="P4384" i="19"/>
  <c r="O4384" i="19"/>
  <c r="N4384" i="19"/>
  <c r="Q4383" i="19"/>
  <c r="P4383" i="19"/>
  <c r="O4383" i="19"/>
  <c r="N4383" i="19"/>
  <c r="Q4382" i="19"/>
  <c r="P4382" i="19"/>
  <c r="O4382" i="19"/>
  <c r="N4382" i="19"/>
  <c r="Q4381" i="19"/>
  <c r="P4381" i="19"/>
  <c r="O4381" i="19"/>
  <c r="N4381" i="19"/>
  <c r="Q4380" i="19"/>
  <c r="P4380" i="19"/>
  <c r="O4380" i="19"/>
  <c r="N4380" i="19"/>
  <c r="Q4379" i="19"/>
  <c r="P4379" i="19"/>
  <c r="O4379" i="19"/>
  <c r="N4379" i="19"/>
  <c r="Q4378" i="19"/>
  <c r="P4378" i="19"/>
  <c r="O4378" i="19"/>
  <c r="N4378" i="19"/>
  <c r="Q4377" i="19"/>
  <c r="P4377" i="19"/>
  <c r="O4377" i="19"/>
  <c r="N4377" i="19"/>
  <c r="Q4376" i="19"/>
  <c r="P4376" i="19"/>
  <c r="O4376" i="19"/>
  <c r="N4376" i="19"/>
  <c r="Q4375" i="19"/>
  <c r="P4375" i="19"/>
  <c r="O4375" i="19"/>
  <c r="N4375" i="19"/>
  <c r="Q4374" i="19"/>
  <c r="P4374" i="19"/>
  <c r="O4374" i="19"/>
  <c r="N4374" i="19"/>
  <c r="Q4373" i="19"/>
  <c r="P4373" i="19"/>
  <c r="O4373" i="19"/>
  <c r="N4373" i="19"/>
  <c r="Q4372" i="19"/>
  <c r="P4372" i="19"/>
  <c r="O4372" i="19"/>
  <c r="N4372" i="19"/>
  <c r="Q4371" i="19"/>
  <c r="P4371" i="19"/>
  <c r="O4371" i="19"/>
  <c r="N4371" i="19"/>
  <c r="Q4370" i="19"/>
  <c r="P4370" i="19"/>
  <c r="O4370" i="19"/>
  <c r="N4370" i="19"/>
  <c r="Q4369" i="19"/>
  <c r="P4369" i="19"/>
  <c r="O4369" i="19"/>
  <c r="N4369" i="19"/>
  <c r="Q4368" i="19"/>
  <c r="P4368" i="19"/>
  <c r="O4368" i="19"/>
  <c r="N4368" i="19"/>
  <c r="Q4367" i="19"/>
  <c r="P4367" i="19"/>
  <c r="O4367" i="19"/>
  <c r="N4367" i="19"/>
  <c r="Q4366" i="19"/>
  <c r="P4366" i="19"/>
  <c r="O4366" i="19"/>
  <c r="N4366" i="19"/>
  <c r="Q4365" i="19"/>
  <c r="P4365" i="19"/>
  <c r="O4365" i="19"/>
  <c r="N4365" i="19"/>
  <c r="Q4364" i="19"/>
  <c r="P4364" i="19"/>
  <c r="O4364" i="19"/>
  <c r="N4364" i="19"/>
  <c r="Q4363" i="19"/>
  <c r="P4363" i="19"/>
  <c r="O4363" i="19"/>
  <c r="N4363" i="19"/>
  <c r="Q4362" i="19"/>
  <c r="P4362" i="19"/>
  <c r="O4362" i="19"/>
  <c r="N4362" i="19"/>
  <c r="Q4361" i="19"/>
  <c r="P4361" i="19"/>
  <c r="O4361" i="19"/>
  <c r="N4361" i="19"/>
  <c r="Q4360" i="19"/>
  <c r="P4360" i="19"/>
  <c r="O4360" i="19"/>
  <c r="N4360" i="19"/>
  <c r="Q4359" i="19"/>
  <c r="P4359" i="19"/>
  <c r="O4359" i="19"/>
  <c r="N4359" i="19"/>
  <c r="Q4358" i="19"/>
  <c r="P4358" i="19"/>
  <c r="O4358" i="19"/>
  <c r="N4358" i="19"/>
  <c r="Q4357" i="19"/>
  <c r="P4357" i="19"/>
  <c r="O4357" i="19"/>
  <c r="N4357" i="19"/>
  <c r="Q4356" i="19"/>
  <c r="P4356" i="19"/>
  <c r="O4356" i="19"/>
  <c r="N4356" i="19"/>
  <c r="Q4355" i="19"/>
  <c r="P4355" i="19"/>
  <c r="O4355" i="19"/>
  <c r="N4355" i="19"/>
  <c r="Q4354" i="19"/>
  <c r="P4354" i="19"/>
  <c r="O4354" i="19"/>
  <c r="N4354" i="19"/>
  <c r="Q4353" i="19"/>
  <c r="P4353" i="19"/>
  <c r="O4353" i="19"/>
  <c r="N4353" i="19"/>
  <c r="Q4352" i="19"/>
  <c r="P4352" i="19"/>
  <c r="O4352" i="19"/>
  <c r="N4352" i="19"/>
  <c r="Q4351" i="19"/>
  <c r="P4351" i="19"/>
  <c r="O4351" i="19"/>
  <c r="N4351" i="19"/>
  <c r="Q4350" i="19"/>
  <c r="P4350" i="19"/>
  <c r="O4350" i="19"/>
  <c r="N4350" i="19"/>
  <c r="Q4349" i="19"/>
  <c r="P4349" i="19"/>
  <c r="O4349" i="19"/>
  <c r="N4349" i="19"/>
  <c r="Q4348" i="19"/>
  <c r="P4348" i="19"/>
  <c r="O4348" i="19"/>
  <c r="N4348" i="19"/>
  <c r="Q4347" i="19"/>
  <c r="P4347" i="19"/>
  <c r="O4347" i="19"/>
  <c r="N4347" i="19"/>
  <c r="Q4346" i="19"/>
  <c r="P4346" i="19"/>
  <c r="O4346" i="19"/>
  <c r="N4346" i="19"/>
  <c r="Q4345" i="19"/>
  <c r="P4345" i="19"/>
  <c r="O4345" i="19"/>
  <c r="N4345" i="19"/>
  <c r="Q4344" i="19"/>
  <c r="P4344" i="19"/>
  <c r="O4344" i="19"/>
  <c r="N4344" i="19"/>
  <c r="Q4343" i="19"/>
  <c r="P4343" i="19"/>
  <c r="O4343" i="19"/>
  <c r="N4343" i="19"/>
  <c r="Q4342" i="19"/>
  <c r="P4342" i="19"/>
  <c r="O4342" i="19"/>
  <c r="N4342" i="19"/>
  <c r="Q4341" i="19"/>
  <c r="P4341" i="19"/>
  <c r="O4341" i="19"/>
  <c r="N4341" i="19"/>
  <c r="Q4340" i="19"/>
  <c r="P4340" i="19"/>
  <c r="O4340" i="19"/>
  <c r="N4340" i="19"/>
  <c r="Q4339" i="19"/>
  <c r="P4339" i="19"/>
  <c r="O4339" i="19"/>
  <c r="N4339" i="19"/>
  <c r="Q4338" i="19"/>
  <c r="P4338" i="19"/>
  <c r="O4338" i="19"/>
  <c r="N4338" i="19"/>
  <c r="Q4337" i="19"/>
  <c r="P4337" i="19"/>
  <c r="O4337" i="19"/>
  <c r="N4337" i="19"/>
  <c r="Q4336" i="19"/>
  <c r="P4336" i="19"/>
  <c r="O4336" i="19"/>
  <c r="N4336" i="19"/>
  <c r="Q4335" i="19"/>
  <c r="P4335" i="19"/>
  <c r="O4335" i="19"/>
  <c r="N4335" i="19"/>
  <c r="Q4334" i="19"/>
  <c r="P4334" i="19"/>
  <c r="O4334" i="19"/>
  <c r="N4334" i="19"/>
  <c r="Q4333" i="19"/>
  <c r="P4333" i="19"/>
  <c r="O4333" i="19"/>
  <c r="N4333" i="19"/>
  <c r="Q4332" i="19"/>
  <c r="P4332" i="19"/>
  <c r="O4332" i="19"/>
  <c r="N4332" i="19"/>
  <c r="Q4331" i="19"/>
  <c r="P4331" i="19"/>
  <c r="O4331" i="19"/>
  <c r="N4331" i="19"/>
  <c r="Q4330" i="19"/>
  <c r="P4330" i="19"/>
  <c r="O4330" i="19"/>
  <c r="N4330" i="19"/>
  <c r="Q4329" i="19"/>
  <c r="P4329" i="19"/>
  <c r="O4329" i="19"/>
  <c r="N4329" i="19"/>
  <c r="Q4328" i="19"/>
  <c r="P4328" i="19"/>
  <c r="O4328" i="19"/>
  <c r="N4328" i="19"/>
  <c r="Q4327" i="19"/>
  <c r="P4327" i="19"/>
  <c r="O4327" i="19"/>
  <c r="N4327" i="19"/>
  <c r="Q4326" i="19"/>
  <c r="P4326" i="19"/>
  <c r="O4326" i="19"/>
  <c r="N4326" i="19"/>
  <c r="Q4325" i="19"/>
  <c r="P4325" i="19"/>
  <c r="O4325" i="19"/>
  <c r="N4325" i="19"/>
  <c r="Q4324" i="19"/>
  <c r="P4324" i="19"/>
  <c r="O4324" i="19"/>
  <c r="N4324" i="19"/>
  <c r="Q4323" i="19"/>
  <c r="P4323" i="19"/>
  <c r="O4323" i="19"/>
  <c r="N4323" i="19"/>
  <c r="Q4322" i="19"/>
  <c r="P4322" i="19"/>
  <c r="O4322" i="19"/>
  <c r="N4322" i="19"/>
  <c r="Q4321" i="19"/>
  <c r="P4321" i="19"/>
  <c r="O4321" i="19"/>
  <c r="N4321" i="19"/>
  <c r="Q4320" i="19"/>
  <c r="P4320" i="19"/>
  <c r="O4320" i="19"/>
  <c r="N4320" i="19"/>
  <c r="Q4319" i="19"/>
  <c r="P4319" i="19"/>
  <c r="O4319" i="19"/>
  <c r="N4319" i="19"/>
  <c r="Q4318" i="19"/>
  <c r="P4318" i="19"/>
  <c r="O4318" i="19"/>
  <c r="N4318" i="19"/>
  <c r="Q4317" i="19"/>
  <c r="P4317" i="19"/>
  <c r="O4317" i="19"/>
  <c r="N4317" i="19"/>
  <c r="Q4316" i="19"/>
  <c r="P4316" i="19"/>
  <c r="O4316" i="19"/>
  <c r="N4316" i="19"/>
  <c r="Q4315" i="19"/>
  <c r="P4315" i="19"/>
  <c r="O4315" i="19"/>
  <c r="N4315" i="19"/>
  <c r="Q4314" i="19"/>
  <c r="P4314" i="19"/>
  <c r="O4314" i="19"/>
  <c r="N4314" i="19"/>
  <c r="Q4313" i="19"/>
  <c r="P4313" i="19"/>
  <c r="O4313" i="19"/>
  <c r="N4313" i="19"/>
  <c r="Q4312" i="19"/>
  <c r="P4312" i="19"/>
  <c r="O4312" i="19"/>
  <c r="N4312" i="19"/>
  <c r="Q4311" i="19"/>
  <c r="P4311" i="19"/>
  <c r="O4311" i="19"/>
  <c r="N4311" i="19"/>
  <c r="Q4310" i="19"/>
  <c r="P4310" i="19"/>
  <c r="O4310" i="19"/>
  <c r="N4310" i="19"/>
  <c r="Q4309" i="19"/>
  <c r="P4309" i="19"/>
  <c r="O4309" i="19"/>
  <c r="N4309" i="19"/>
  <c r="Q4308" i="19"/>
  <c r="P4308" i="19"/>
  <c r="O4308" i="19"/>
  <c r="N4308" i="19"/>
  <c r="Q4307" i="19"/>
  <c r="P4307" i="19"/>
  <c r="O4307" i="19"/>
  <c r="N4307" i="19"/>
  <c r="Q4306" i="19"/>
  <c r="P4306" i="19"/>
  <c r="O4306" i="19"/>
  <c r="N4306" i="19"/>
  <c r="Q4305" i="19"/>
  <c r="P4305" i="19"/>
  <c r="O4305" i="19"/>
  <c r="N4305" i="19"/>
  <c r="Q4304" i="19"/>
  <c r="P4304" i="19"/>
  <c r="O4304" i="19"/>
  <c r="N4304" i="19"/>
  <c r="Q4303" i="19"/>
  <c r="P4303" i="19"/>
  <c r="O4303" i="19"/>
  <c r="N4303" i="19"/>
  <c r="Q4302" i="19"/>
  <c r="P4302" i="19"/>
  <c r="O4302" i="19"/>
  <c r="N4302" i="19"/>
  <c r="Q4301" i="19"/>
  <c r="P4301" i="19"/>
  <c r="O4301" i="19"/>
  <c r="N4301" i="19"/>
  <c r="Q4300" i="19"/>
  <c r="P4300" i="19"/>
  <c r="O4300" i="19"/>
  <c r="N4300" i="19"/>
  <c r="Q4299" i="19"/>
  <c r="P4299" i="19"/>
  <c r="O4299" i="19"/>
  <c r="N4299" i="19"/>
  <c r="Q4298" i="19"/>
  <c r="P4298" i="19"/>
  <c r="O4298" i="19"/>
  <c r="N4298" i="19"/>
  <c r="Q4297" i="19"/>
  <c r="P4297" i="19"/>
  <c r="O4297" i="19"/>
  <c r="N4297" i="19"/>
  <c r="Q4296" i="19"/>
  <c r="P4296" i="19"/>
  <c r="O4296" i="19"/>
  <c r="N4296" i="19"/>
  <c r="Q4295" i="19"/>
  <c r="P4295" i="19"/>
  <c r="O4295" i="19"/>
  <c r="N4295" i="19"/>
  <c r="Q4294" i="19"/>
  <c r="P4294" i="19"/>
  <c r="O4294" i="19"/>
  <c r="N4294" i="19"/>
  <c r="Q4293" i="19"/>
  <c r="P4293" i="19"/>
  <c r="O4293" i="19"/>
  <c r="N4293" i="19"/>
  <c r="Q4292" i="19"/>
  <c r="P4292" i="19"/>
  <c r="O4292" i="19"/>
  <c r="N4292" i="19"/>
  <c r="Q4291" i="19"/>
  <c r="P4291" i="19"/>
  <c r="O4291" i="19"/>
  <c r="N4291" i="19"/>
  <c r="Q4290" i="19"/>
  <c r="P4290" i="19"/>
  <c r="O4290" i="19"/>
  <c r="N4290" i="19"/>
  <c r="Q4289" i="19"/>
  <c r="P4289" i="19"/>
  <c r="O4289" i="19"/>
  <c r="N4289" i="19"/>
  <c r="Q4288" i="19"/>
  <c r="P4288" i="19"/>
  <c r="O4288" i="19"/>
  <c r="N4288" i="19"/>
  <c r="Q4287" i="19"/>
  <c r="P4287" i="19"/>
  <c r="O4287" i="19"/>
  <c r="N4287" i="19"/>
  <c r="Q4286" i="19"/>
  <c r="P4286" i="19"/>
  <c r="O4286" i="19"/>
  <c r="N4286" i="19"/>
  <c r="Q4285" i="19"/>
  <c r="P4285" i="19"/>
  <c r="O4285" i="19"/>
  <c r="N4285" i="19"/>
  <c r="Q4284" i="19"/>
  <c r="P4284" i="19"/>
  <c r="O4284" i="19"/>
  <c r="N4284" i="19"/>
  <c r="Q4283" i="19"/>
  <c r="P4283" i="19"/>
  <c r="O4283" i="19"/>
  <c r="N4283" i="19"/>
  <c r="Q4282" i="19"/>
  <c r="P4282" i="19"/>
  <c r="O4282" i="19"/>
  <c r="N4282" i="19"/>
  <c r="Q4281" i="19"/>
  <c r="P4281" i="19"/>
  <c r="O4281" i="19"/>
  <c r="N4281" i="19"/>
  <c r="Q4280" i="19"/>
  <c r="P4280" i="19"/>
  <c r="O4280" i="19"/>
  <c r="N4280" i="19"/>
  <c r="Q4279" i="19"/>
  <c r="P4279" i="19"/>
  <c r="O4279" i="19"/>
  <c r="N4279" i="19"/>
  <c r="Q4278" i="19"/>
  <c r="P4278" i="19"/>
  <c r="O4278" i="19"/>
  <c r="N4278" i="19"/>
  <c r="Q4277" i="19"/>
  <c r="P4277" i="19"/>
  <c r="O4277" i="19"/>
  <c r="N4277" i="19"/>
  <c r="Q4276" i="19"/>
  <c r="P4276" i="19"/>
  <c r="O4276" i="19"/>
  <c r="N4276" i="19"/>
  <c r="Q4275" i="19"/>
  <c r="P4275" i="19"/>
  <c r="O4275" i="19"/>
  <c r="N4275" i="19"/>
  <c r="Q4274" i="19"/>
  <c r="P4274" i="19"/>
  <c r="O4274" i="19"/>
  <c r="N4274" i="19"/>
  <c r="Q4273" i="19"/>
  <c r="P4273" i="19"/>
  <c r="O4273" i="19"/>
  <c r="N4273" i="19"/>
  <c r="Q4272" i="19"/>
  <c r="P4272" i="19"/>
  <c r="O4272" i="19"/>
  <c r="N4272" i="19"/>
  <c r="Q4271" i="19"/>
  <c r="P4271" i="19"/>
  <c r="O4271" i="19"/>
  <c r="N4271" i="19"/>
  <c r="Q4270" i="19"/>
  <c r="P4270" i="19"/>
  <c r="O4270" i="19"/>
  <c r="N4270" i="19"/>
  <c r="Q4269" i="19"/>
  <c r="P4269" i="19"/>
  <c r="O4269" i="19"/>
  <c r="N4269" i="19"/>
  <c r="Q4268" i="19"/>
  <c r="P4268" i="19"/>
  <c r="O4268" i="19"/>
  <c r="N4268" i="19"/>
  <c r="Q4267" i="19"/>
  <c r="P4267" i="19"/>
  <c r="O4267" i="19"/>
  <c r="N4267" i="19"/>
  <c r="Q4266" i="19"/>
  <c r="P4266" i="19"/>
  <c r="O4266" i="19"/>
  <c r="N4266" i="19"/>
  <c r="Q4265" i="19"/>
  <c r="P4265" i="19"/>
  <c r="O4265" i="19"/>
  <c r="N4265" i="19"/>
  <c r="Q4264" i="19"/>
  <c r="P4264" i="19"/>
  <c r="O4264" i="19"/>
  <c r="N4264" i="19"/>
  <c r="Q4263" i="19"/>
  <c r="P4263" i="19"/>
  <c r="O4263" i="19"/>
  <c r="N4263" i="19"/>
  <c r="Q4262" i="19"/>
  <c r="P4262" i="19"/>
  <c r="O4262" i="19"/>
  <c r="N4262" i="19"/>
  <c r="Q4261" i="19"/>
  <c r="P4261" i="19"/>
  <c r="O4261" i="19"/>
  <c r="N4261" i="19"/>
  <c r="Q4260" i="19"/>
  <c r="P4260" i="19"/>
  <c r="O4260" i="19"/>
  <c r="N4260" i="19"/>
  <c r="Q4259" i="19"/>
  <c r="P4259" i="19"/>
  <c r="O4259" i="19"/>
  <c r="N4259" i="19"/>
  <c r="Q4258" i="19"/>
  <c r="P4258" i="19"/>
  <c r="O4258" i="19"/>
  <c r="N4258" i="19"/>
  <c r="Q4257" i="19"/>
  <c r="P4257" i="19"/>
  <c r="O4257" i="19"/>
  <c r="N4257" i="19"/>
  <c r="Q4256" i="19"/>
  <c r="P4256" i="19"/>
  <c r="O4256" i="19"/>
  <c r="N4256" i="19"/>
  <c r="Q4255" i="19"/>
  <c r="P4255" i="19"/>
  <c r="O4255" i="19"/>
  <c r="N4255" i="19"/>
  <c r="Q4254" i="19"/>
  <c r="P4254" i="19"/>
  <c r="O4254" i="19"/>
  <c r="N4254" i="19"/>
  <c r="Q4253" i="19"/>
  <c r="P4253" i="19"/>
  <c r="O4253" i="19"/>
  <c r="N4253" i="19"/>
  <c r="Q4252" i="19"/>
  <c r="P4252" i="19"/>
  <c r="O4252" i="19"/>
  <c r="N4252" i="19"/>
  <c r="Q4251" i="19"/>
  <c r="P4251" i="19"/>
  <c r="O4251" i="19"/>
  <c r="N4251" i="19"/>
  <c r="Q4250" i="19"/>
  <c r="P4250" i="19"/>
  <c r="O4250" i="19"/>
  <c r="N4250" i="19"/>
  <c r="Q4249" i="19"/>
  <c r="P4249" i="19"/>
  <c r="O4249" i="19"/>
  <c r="N4249" i="19"/>
  <c r="Q4248" i="19"/>
  <c r="P4248" i="19"/>
  <c r="O4248" i="19"/>
  <c r="N4248" i="19"/>
  <c r="Q4247" i="19"/>
  <c r="P4247" i="19"/>
  <c r="O4247" i="19"/>
  <c r="N4247" i="19"/>
  <c r="Q4246" i="19"/>
  <c r="P4246" i="19"/>
  <c r="O4246" i="19"/>
  <c r="N4246" i="19"/>
  <c r="Q4245" i="19"/>
  <c r="P4245" i="19"/>
  <c r="O4245" i="19"/>
  <c r="N4245" i="19"/>
  <c r="Q4244" i="19"/>
  <c r="P4244" i="19"/>
  <c r="O4244" i="19"/>
  <c r="N4244" i="19"/>
  <c r="Q4243" i="19"/>
  <c r="P4243" i="19"/>
  <c r="O4243" i="19"/>
  <c r="N4243" i="19"/>
  <c r="Q4242" i="19"/>
  <c r="P4242" i="19"/>
  <c r="O4242" i="19"/>
  <c r="N4242" i="19"/>
  <c r="Q4241" i="19"/>
  <c r="P4241" i="19"/>
  <c r="O4241" i="19"/>
  <c r="N4241" i="19"/>
  <c r="Q4240" i="19"/>
  <c r="P4240" i="19"/>
  <c r="O4240" i="19"/>
  <c r="N4240" i="19"/>
  <c r="Q4239" i="19"/>
  <c r="P4239" i="19"/>
  <c r="O4239" i="19"/>
  <c r="N4239" i="19"/>
  <c r="Q4238" i="19"/>
  <c r="P4238" i="19"/>
  <c r="O4238" i="19"/>
  <c r="N4238" i="19"/>
  <c r="Q4237" i="19"/>
  <c r="P4237" i="19"/>
  <c r="O4237" i="19"/>
  <c r="N4237" i="19"/>
  <c r="Q4236" i="19"/>
  <c r="P4236" i="19"/>
  <c r="O4236" i="19"/>
  <c r="N4236" i="19"/>
  <c r="Q4235" i="19"/>
  <c r="P4235" i="19"/>
  <c r="O4235" i="19"/>
  <c r="N4235" i="19"/>
  <c r="Q4234" i="19"/>
  <c r="P4234" i="19"/>
  <c r="O4234" i="19"/>
  <c r="N4234" i="19"/>
  <c r="Q4233" i="19"/>
  <c r="P4233" i="19"/>
  <c r="O4233" i="19"/>
  <c r="N4233" i="19"/>
  <c r="Q4232" i="19"/>
  <c r="P4232" i="19"/>
  <c r="O4232" i="19"/>
  <c r="N4232" i="19"/>
  <c r="Q4231" i="19"/>
  <c r="P4231" i="19"/>
  <c r="O4231" i="19"/>
  <c r="N4231" i="19"/>
  <c r="Q4230" i="19"/>
  <c r="P4230" i="19"/>
  <c r="O4230" i="19"/>
  <c r="N4230" i="19"/>
  <c r="Q4229" i="19"/>
  <c r="P4229" i="19"/>
  <c r="O4229" i="19"/>
  <c r="N4229" i="19"/>
  <c r="Q4228" i="19"/>
  <c r="P4228" i="19"/>
  <c r="O4228" i="19"/>
  <c r="N4228" i="19"/>
  <c r="Q4227" i="19"/>
  <c r="P4227" i="19"/>
  <c r="O4227" i="19"/>
  <c r="N4227" i="19"/>
  <c r="Q4226" i="19"/>
  <c r="P4226" i="19"/>
  <c r="O4226" i="19"/>
  <c r="N4226" i="19"/>
  <c r="Q4225" i="19"/>
  <c r="P4225" i="19"/>
  <c r="O4225" i="19"/>
  <c r="N4225" i="19"/>
  <c r="Q4224" i="19"/>
  <c r="P4224" i="19"/>
  <c r="O4224" i="19"/>
  <c r="N4224" i="19"/>
  <c r="Q4223" i="19"/>
  <c r="P4223" i="19"/>
  <c r="O4223" i="19"/>
  <c r="N4223" i="19"/>
  <c r="Q4222" i="19"/>
  <c r="P4222" i="19"/>
  <c r="O4222" i="19"/>
  <c r="N4222" i="19"/>
  <c r="Q4221" i="19"/>
  <c r="P4221" i="19"/>
  <c r="O4221" i="19"/>
  <c r="N4221" i="19"/>
  <c r="Q4220" i="19"/>
  <c r="P4220" i="19"/>
  <c r="O4220" i="19"/>
  <c r="N4220" i="19"/>
  <c r="Q4219" i="19"/>
  <c r="P4219" i="19"/>
  <c r="O4219" i="19"/>
  <c r="N4219" i="19"/>
  <c r="Q4218" i="19"/>
  <c r="P4218" i="19"/>
  <c r="O4218" i="19"/>
  <c r="N4218" i="19"/>
  <c r="Q4217" i="19"/>
  <c r="P4217" i="19"/>
  <c r="O4217" i="19"/>
  <c r="N4217" i="19"/>
  <c r="Q4216" i="19"/>
  <c r="P4216" i="19"/>
  <c r="O4216" i="19"/>
  <c r="N4216" i="19"/>
  <c r="Q4215" i="19"/>
  <c r="P4215" i="19"/>
  <c r="O4215" i="19"/>
  <c r="N4215" i="19"/>
  <c r="Q4214" i="19"/>
  <c r="P4214" i="19"/>
  <c r="O4214" i="19"/>
  <c r="N4214" i="19"/>
  <c r="Q4213" i="19"/>
  <c r="P4213" i="19"/>
  <c r="O4213" i="19"/>
  <c r="N4213" i="19"/>
  <c r="Q4212" i="19"/>
  <c r="P4212" i="19"/>
  <c r="O4212" i="19"/>
  <c r="N4212" i="19"/>
  <c r="Q4211" i="19"/>
  <c r="P4211" i="19"/>
  <c r="O4211" i="19"/>
  <c r="N4211" i="19"/>
  <c r="Q4210" i="19"/>
  <c r="P4210" i="19"/>
  <c r="O4210" i="19"/>
  <c r="N4210" i="19"/>
  <c r="Q4209" i="19"/>
  <c r="P4209" i="19"/>
  <c r="O4209" i="19"/>
  <c r="N4209" i="19"/>
  <c r="Q4208" i="19"/>
  <c r="P4208" i="19"/>
  <c r="O4208" i="19"/>
  <c r="N4208" i="19"/>
  <c r="Q4207" i="19"/>
  <c r="P4207" i="19"/>
  <c r="O4207" i="19"/>
  <c r="N4207" i="19"/>
  <c r="Q4206" i="19"/>
  <c r="P4206" i="19"/>
  <c r="O4206" i="19"/>
  <c r="N4206" i="19"/>
  <c r="Q4205" i="19"/>
  <c r="P4205" i="19"/>
  <c r="O4205" i="19"/>
  <c r="N4205" i="19"/>
  <c r="Q4204" i="19"/>
  <c r="P4204" i="19"/>
  <c r="O4204" i="19"/>
  <c r="N4204" i="19"/>
  <c r="Q4203" i="19"/>
  <c r="P4203" i="19"/>
  <c r="O4203" i="19"/>
  <c r="N4203" i="19"/>
  <c r="Q4202" i="19"/>
  <c r="P4202" i="19"/>
  <c r="O4202" i="19"/>
  <c r="N4202" i="19"/>
  <c r="Q4201" i="19"/>
  <c r="P4201" i="19"/>
  <c r="O4201" i="19"/>
  <c r="N4201" i="19"/>
  <c r="Q4200" i="19"/>
  <c r="P4200" i="19"/>
  <c r="O4200" i="19"/>
  <c r="N4200" i="19"/>
  <c r="Q4199" i="19"/>
  <c r="P4199" i="19"/>
  <c r="O4199" i="19"/>
  <c r="N4199" i="19"/>
  <c r="Q4198" i="19"/>
  <c r="P4198" i="19"/>
  <c r="O4198" i="19"/>
  <c r="N4198" i="19"/>
  <c r="Q4197" i="19"/>
  <c r="P4197" i="19"/>
  <c r="O4197" i="19"/>
  <c r="N4197" i="19"/>
  <c r="Q4196" i="19"/>
  <c r="P4196" i="19"/>
  <c r="O4196" i="19"/>
  <c r="N4196" i="19"/>
  <c r="Q4195" i="19"/>
  <c r="P4195" i="19"/>
  <c r="O4195" i="19"/>
  <c r="N4195" i="19"/>
  <c r="Q4194" i="19"/>
  <c r="P4194" i="19"/>
  <c r="O4194" i="19"/>
  <c r="N4194" i="19"/>
  <c r="Q4193" i="19"/>
  <c r="P4193" i="19"/>
  <c r="O4193" i="19"/>
  <c r="N4193" i="19"/>
  <c r="Q4192" i="19"/>
  <c r="P4192" i="19"/>
  <c r="O4192" i="19"/>
  <c r="N4192" i="19"/>
  <c r="Q4191" i="19"/>
  <c r="P4191" i="19"/>
  <c r="O4191" i="19"/>
  <c r="N4191" i="19"/>
  <c r="Q4190" i="19"/>
  <c r="P4190" i="19"/>
  <c r="O4190" i="19"/>
  <c r="N4190" i="19"/>
  <c r="Q4189" i="19"/>
  <c r="P4189" i="19"/>
  <c r="O4189" i="19"/>
  <c r="N4189" i="19"/>
  <c r="Q4188" i="19"/>
  <c r="P4188" i="19"/>
  <c r="O4188" i="19"/>
  <c r="N4188" i="19"/>
  <c r="Q4187" i="19"/>
  <c r="P4187" i="19"/>
  <c r="O4187" i="19"/>
  <c r="N4187" i="19"/>
  <c r="Q4186" i="19"/>
  <c r="P4186" i="19"/>
  <c r="O4186" i="19"/>
  <c r="N4186" i="19"/>
  <c r="Q4185" i="19"/>
  <c r="P4185" i="19"/>
  <c r="O4185" i="19"/>
  <c r="N4185" i="19"/>
  <c r="Q4184" i="19"/>
  <c r="P4184" i="19"/>
  <c r="O4184" i="19"/>
  <c r="N4184" i="19"/>
  <c r="Q4183" i="19"/>
  <c r="P4183" i="19"/>
  <c r="O4183" i="19"/>
  <c r="N4183" i="19"/>
  <c r="Q4182" i="19"/>
  <c r="P4182" i="19"/>
  <c r="O4182" i="19"/>
  <c r="N4182" i="19"/>
  <c r="Q4181" i="19"/>
  <c r="P4181" i="19"/>
  <c r="O4181" i="19"/>
  <c r="N4181" i="19"/>
  <c r="Q4180" i="19"/>
  <c r="P4180" i="19"/>
  <c r="O4180" i="19"/>
  <c r="N4180" i="19"/>
  <c r="Q4179" i="19"/>
  <c r="P4179" i="19"/>
  <c r="O4179" i="19"/>
  <c r="N4179" i="19"/>
  <c r="Q4178" i="19"/>
  <c r="P4178" i="19"/>
  <c r="O4178" i="19"/>
  <c r="N4178" i="19"/>
  <c r="Q4177" i="19"/>
  <c r="P4177" i="19"/>
  <c r="O4177" i="19"/>
  <c r="N4177" i="19"/>
  <c r="Q4176" i="19"/>
  <c r="P4176" i="19"/>
  <c r="O4176" i="19"/>
  <c r="N4176" i="19"/>
  <c r="Q4175" i="19"/>
  <c r="P4175" i="19"/>
  <c r="O4175" i="19"/>
  <c r="N4175" i="19"/>
  <c r="Q4174" i="19"/>
  <c r="P4174" i="19"/>
  <c r="O4174" i="19"/>
  <c r="N4174" i="19"/>
  <c r="Q4173" i="19"/>
  <c r="P4173" i="19"/>
  <c r="O4173" i="19"/>
  <c r="N4173" i="19"/>
  <c r="Q4172" i="19"/>
  <c r="P4172" i="19"/>
  <c r="O4172" i="19"/>
  <c r="N4172" i="19"/>
  <c r="Q4171" i="19"/>
  <c r="P4171" i="19"/>
  <c r="O4171" i="19"/>
  <c r="N4171" i="19"/>
  <c r="Q4170" i="19"/>
  <c r="P4170" i="19"/>
  <c r="O4170" i="19"/>
  <c r="N4170" i="19"/>
  <c r="Q4169" i="19"/>
  <c r="P4169" i="19"/>
  <c r="O4169" i="19"/>
  <c r="N4169" i="19"/>
  <c r="Q4168" i="19"/>
  <c r="P4168" i="19"/>
  <c r="O4168" i="19"/>
  <c r="N4168" i="19"/>
  <c r="Q4167" i="19"/>
  <c r="P4167" i="19"/>
  <c r="O4167" i="19"/>
  <c r="N4167" i="19"/>
  <c r="Q4166" i="19"/>
  <c r="P4166" i="19"/>
  <c r="O4166" i="19"/>
  <c r="N4166" i="19"/>
  <c r="Q4165" i="19"/>
  <c r="P4165" i="19"/>
  <c r="O4165" i="19"/>
  <c r="N4165" i="19"/>
  <c r="Q4164" i="19"/>
  <c r="P4164" i="19"/>
  <c r="O4164" i="19"/>
  <c r="N4164" i="19"/>
  <c r="Q4163" i="19"/>
  <c r="P4163" i="19"/>
  <c r="O4163" i="19"/>
  <c r="N4163" i="19"/>
  <c r="Q4162" i="19"/>
  <c r="P4162" i="19"/>
  <c r="O4162" i="19"/>
  <c r="N4162" i="19"/>
  <c r="Q4161" i="19"/>
  <c r="P4161" i="19"/>
  <c r="O4161" i="19"/>
  <c r="N4161" i="19"/>
  <c r="Q4160" i="19"/>
  <c r="P4160" i="19"/>
  <c r="O4160" i="19"/>
  <c r="N4160" i="19"/>
  <c r="Q4159" i="19"/>
  <c r="P4159" i="19"/>
  <c r="O4159" i="19"/>
  <c r="N4159" i="19"/>
  <c r="Q4158" i="19"/>
  <c r="P4158" i="19"/>
  <c r="O4158" i="19"/>
  <c r="N4158" i="19"/>
  <c r="Q4157" i="19"/>
  <c r="P4157" i="19"/>
  <c r="O4157" i="19"/>
  <c r="N4157" i="19"/>
  <c r="Q4156" i="19"/>
  <c r="P4156" i="19"/>
  <c r="O4156" i="19"/>
  <c r="N4156" i="19"/>
  <c r="Q4155" i="19"/>
  <c r="P4155" i="19"/>
  <c r="O4155" i="19"/>
  <c r="N4155" i="19"/>
  <c r="Q4154" i="19"/>
  <c r="P4154" i="19"/>
  <c r="O4154" i="19"/>
  <c r="N4154" i="19"/>
  <c r="Q4153" i="19"/>
  <c r="P4153" i="19"/>
  <c r="O4153" i="19"/>
  <c r="N4153" i="19"/>
  <c r="Q4152" i="19"/>
  <c r="P4152" i="19"/>
  <c r="O4152" i="19"/>
  <c r="N4152" i="19"/>
  <c r="Q4151" i="19"/>
  <c r="P4151" i="19"/>
  <c r="O4151" i="19"/>
  <c r="N4151" i="19"/>
  <c r="Q4150" i="19"/>
  <c r="P4150" i="19"/>
  <c r="O4150" i="19"/>
  <c r="N4150" i="19"/>
  <c r="Q4149" i="19"/>
  <c r="P4149" i="19"/>
  <c r="O4149" i="19"/>
  <c r="N4149" i="19"/>
  <c r="Q4148" i="19"/>
  <c r="P4148" i="19"/>
  <c r="O4148" i="19"/>
  <c r="N4148" i="19"/>
  <c r="Q4147" i="19"/>
  <c r="P4147" i="19"/>
  <c r="O4147" i="19"/>
  <c r="N4147" i="19"/>
  <c r="Q4146" i="19"/>
  <c r="P4146" i="19"/>
  <c r="O4146" i="19"/>
  <c r="N4146" i="19"/>
  <c r="Q4145" i="19"/>
  <c r="P4145" i="19"/>
  <c r="O4145" i="19"/>
  <c r="N4145" i="19"/>
  <c r="Q4144" i="19"/>
  <c r="P4144" i="19"/>
  <c r="O4144" i="19"/>
  <c r="N4144" i="19"/>
  <c r="Q4143" i="19"/>
  <c r="P4143" i="19"/>
  <c r="O4143" i="19"/>
  <c r="N4143" i="19"/>
  <c r="Q4142" i="19"/>
  <c r="P4142" i="19"/>
  <c r="O4142" i="19"/>
  <c r="N4142" i="19"/>
  <c r="Q4141" i="19"/>
  <c r="P4141" i="19"/>
  <c r="O4141" i="19"/>
  <c r="N4141" i="19"/>
  <c r="Q4140" i="19"/>
  <c r="P4140" i="19"/>
  <c r="O4140" i="19"/>
  <c r="N4140" i="19"/>
  <c r="Q4139" i="19"/>
  <c r="P4139" i="19"/>
  <c r="O4139" i="19"/>
  <c r="N4139" i="19"/>
  <c r="Q4138" i="19"/>
  <c r="P4138" i="19"/>
  <c r="O4138" i="19"/>
  <c r="N4138" i="19"/>
  <c r="Q4137" i="19"/>
  <c r="P4137" i="19"/>
  <c r="O4137" i="19"/>
  <c r="N4137" i="19"/>
  <c r="Q4136" i="19"/>
  <c r="P4136" i="19"/>
  <c r="O4136" i="19"/>
  <c r="N4136" i="19"/>
  <c r="Q4135" i="19"/>
  <c r="P4135" i="19"/>
  <c r="O4135" i="19"/>
  <c r="N4135" i="19"/>
  <c r="Q4134" i="19"/>
  <c r="P4134" i="19"/>
  <c r="O4134" i="19"/>
  <c r="N4134" i="19"/>
  <c r="Q4133" i="19"/>
  <c r="P4133" i="19"/>
  <c r="O4133" i="19"/>
  <c r="N4133" i="19"/>
  <c r="Q4132" i="19"/>
  <c r="P4132" i="19"/>
  <c r="O4132" i="19"/>
  <c r="N4132" i="19"/>
  <c r="Q4131" i="19"/>
  <c r="P4131" i="19"/>
  <c r="O4131" i="19"/>
  <c r="N4131" i="19"/>
  <c r="Q4130" i="19"/>
  <c r="P4130" i="19"/>
  <c r="O4130" i="19"/>
  <c r="N4130" i="19"/>
  <c r="Q4129" i="19"/>
  <c r="P4129" i="19"/>
  <c r="O4129" i="19"/>
  <c r="N4129" i="19"/>
  <c r="Q4128" i="19"/>
  <c r="P4128" i="19"/>
  <c r="O4128" i="19"/>
  <c r="N4128" i="19"/>
  <c r="Q4127" i="19"/>
  <c r="P4127" i="19"/>
  <c r="O4127" i="19"/>
  <c r="N4127" i="19"/>
  <c r="Q4126" i="19"/>
  <c r="P4126" i="19"/>
  <c r="O4126" i="19"/>
  <c r="N4126" i="19"/>
  <c r="Q4125" i="19"/>
  <c r="P4125" i="19"/>
  <c r="O4125" i="19"/>
  <c r="N4125" i="19"/>
  <c r="Q4124" i="19"/>
  <c r="P4124" i="19"/>
  <c r="O4124" i="19"/>
  <c r="N4124" i="19"/>
  <c r="Q4123" i="19"/>
  <c r="P4123" i="19"/>
  <c r="O4123" i="19"/>
  <c r="N4123" i="19"/>
  <c r="Q4122" i="19"/>
  <c r="P4122" i="19"/>
  <c r="O4122" i="19"/>
  <c r="N4122" i="19"/>
  <c r="Q4121" i="19"/>
  <c r="P4121" i="19"/>
  <c r="O4121" i="19"/>
  <c r="N4121" i="19"/>
  <c r="Q4120" i="19"/>
  <c r="P4120" i="19"/>
  <c r="O4120" i="19"/>
  <c r="N4120" i="19"/>
  <c r="Q4119" i="19"/>
  <c r="P4119" i="19"/>
  <c r="O4119" i="19"/>
  <c r="N4119" i="19"/>
  <c r="Q4118" i="19"/>
  <c r="P4118" i="19"/>
  <c r="O4118" i="19"/>
  <c r="N4118" i="19"/>
  <c r="Q4117" i="19"/>
  <c r="P4117" i="19"/>
  <c r="O4117" i="19"/>
  <c r="N4117" i="19"/>
  <c r="Q4116" i="19"/>
  <c r="P4116" i="19"/>
  <c r="O4116" i="19"/>
  <c r="N4116" i="19"/>
  <c r="Q4115" i="19"/>
  <c r="P4115" i="19"/>
  <c r="O4115" i="19"/>
  <c r="N4115" i="19"/>
  <c r="Q4114" i="19"/>
  <c r="P4114" i="19"/>
  <c r="O4114" i="19"/>
  <c r="N4114" i="19"/>
  <c r="Q4113" i="19"/>
  <c r="P4113" i="19"/>
  <c r="O4113" i="19"/>
  <c r="N4113" i="19"/>
  <c r="Q4112" i="19"/>
  <c r="P4112" i="19"/>
  <c r="O4112" i="19"/>
  <c r="N4112" i="19"/>
  <c r="Q4111" i="19"/>
  <c r="P4111" i="19"/>
  <c r="O4111" i="19"/>
  <c r="N4111" i="19"/>
  <c r="Q4110" i="19"/>
  <c r="P4110" i="19"/>
  <c r="O4110" i="19"/>
  <c r="N4110" i="19"/>
  <c r="Q4109" i="19"/>
  <c r="P4109" i="19"/>
  <c r="O4109" i="19"/>
  <c r="N4109" i="19"/>
  <c r="Q4108" i="19"/>
  <c r="P4108" i="19"/>
  <c r="O4108" i="19"/>
  <c r="N4108" i="19"/>
  <c r="Q4107" i="19"/>
  <c r="P4107" i="19"/>
  <c r="O4107" i="19"/>
  <c r="N4107" i="19"/>
  <c r="Q4106" i="19"/>
  <c r="P4106" i="19"/>
  <c r="O4106" i="19"/>
  <c r="N4106" i="19"/>
  <c r="Q4105" i="19"/>
  <c r="P4105" i="19"/>
  <c r="O4105" i="19"/>
  <c r="N4105" i="19"/>
  <c r="Q4104" i="19"/>
  <c r="P4104" i="19"/>
  <c r="O4104" i="19"/>
  <c r="N4104" i="19"/>
  <c r="Q4103" i="19"/>
  <c r="P4103" i="19"/>
  <c r="O4103" i="19"/>
  <c r="N4103" i="19"/>
  <c r="Q4102" i="19"/>
  <c r="P4102" i="19"/>
  <c r="O4102" i="19"/>
  <c r="N4102" i="19"/>
  <c r="Q4101" i="19"/>
  <c r="P4101" i="19"/>
  <c r="O4101" i="19"/>
  <c r="N4101" i="19"/>
  <c r="Q4100" i="19"/>
  <c r="P4100" i="19"/>
  <c r="O4100" i="19"/>
  <c r="N4100" i="19"/>
  <c r="Q4099" i="19"/>
  <c r="P4099" i="19"/>
  <c r="O4099" i="19"/>
  <c r="N4099" i="19"/>
  <c r="Q4098" i="19"/>
  <c r="P4098" i="19"/>
  <c r="O4098" i="19"/>
  <c r="N4098" i="19"/>
  <c r="Q4097" i="19"/>
  <c r="P4097" i="19"/>
  <c r="O4097" i="19"/>
  <c r="N4097" i="19"/>
  <c r="Q4096" i="19"/>
  <c r="P4096" i="19"/>
  <c r="O4096" i="19"/>
  <c r="N4096" i="19"/>
  <c r="Q4095" i="19"/>
  <c r="P4095" i="19"/>
  <c r="O4095" i="19"/>
  <c r="N4095" i="19"/>
  <c r="Q4094" i="19"/>
  <c r="P4094" i="19"/>
  <c r="O4094" i="19"/>
  <c r="N4094" i="19"/>
  <c r="Q4093" i="19"/>
  <c r="P4093" i="19"/>
  <c r="O4093" i="19"/>
  <c r="N4093" i="19"/>
  <c r="Q4092" i="19"/>
  <c r="P4092" i="19"/>
  <c r="O4092" i="19"/>
  <c r="N4092" i="19"/>
  <c r="Q4091" i="19"/>
  <c r="P4091" i="19"/>
  <c r="O4091" i="19"/>
  <c r="N4091" i="19"/>
  <c r="Q4090" i="19"/>
  <c r="P4090" i="19"/>
  <c r="O4090" i="19"/>
  <c r="N4090" i="19"/>
  <c r="Q4089" i="19"/>
  <c r="P4089" i="19"/>
  <c r="O4089" i="19"/>
  <c r="N4089" i="19"/>
  <c r="Q4088" i="19"/>
  <c r="P4088" i="19"/>
  <c r="O4088" i="19"/>
  <c r="N4088" i="19"/>
  <c r="Q4087" i="19"/>
  <c r="P4087" i="19"/>
  <c r="O4087" i="19"/>
  <c r="N4087" i="19"/>
  <c r="Q4086" i="19"/>
  <c r="P4086" i="19"/>
  <c r="O4086" i="19"/>
  <c r="N4086" i="19"/>
  <c r="Q4085" i="19"/>
  <c r="P4085" i="19"/>
  <c r="O4085" i="19"/>
  <c r="N4085" i="19"/>
  <c r="Q4084" i="19"/>
  <c r="P4084" i="19"/>
  <c r="O4084" i="19"/>
  <c r="N4084" i="19"/>
  <c r="Q4083" i="19"/>
  <c r="P4083" i="19"/>
  <c r="O4083" i="19"/>
  <c r="N4083" i="19"/>
  <c r="Q4082" i="19"/>
  <c r="P4082" i="19"/>
  <c r="O4082" i="19"/>
  <c r="N4082" i="19"/>
  <c r="Q4081" i="19"/>
  <c r="P4081" i="19"/>
  <c r="O4081" i="19"/>
  <c r="N4081" i="19"/>
  <c r="Q4080" i="19"/>
  <c r="P4080" i="19"/>
  <c r="O4080" i="19"/>
  <c r="N4080" i="19"/>
  <c r="Q4079" i="19"/>
  <c r="P4079" i="19"/>
  <c r="O4079" i="19"/>
  <c r="N4079" i="19"/>
  <c r="Q4078" i="19"/>
  <c r="P4078" i="19"/>
  <c r="O4078" i="19"/>
  <c r="N4078" i="19"/>
  <c r="Q4077" i="19"/>
  <c r="P4077" i="19"/>
  <c r="O4077" i="19"/>
  <c r="N4077" i="19"/>
  <c r="Q4076" i="19"/>
  <c r="P4076" i="19"/>
  <c r="O4076" i="19"/>
  <c r="N4076" i="19"/>
  <c r="Q4075" i="19"/>
  <c r="P4075" i="19"/>
  <c r="O4075" i="19"/>
  <c r="N4075" i="19"/>
  <c r="Q4074" i="19"/>
  <c r="P4074" i="19"/>
  <c r="O4074" i="19"/>
  <c r="N4074" i="19"/>
  <c r="Q4073" i="19"/>
  <c r="P4073" i="19"/>
  <c r="O4073" i="19"/>
  <c r="N4073" i="19"/>
  <c r="Q4072" i="19"/>
  <c r="P4072" i="19"/>
  <c r="O4072" i="19"/>
  <c r="N4072" i="19"/>
  <c r="Q4071" i="19"/>
  <c r="P4071" i="19"/>
  <c r="O4071" i="19"/>
  <c r="N4071" i="19"/>
  <c r="Q4070" i="19"/>
  <c r="P4070" i="19"/>
  <c r="O4070" i="19"/>
  <c r="N4070" i="19"/>
  <c r="Q4069" i="19"/>
  <c r="P4069" i="19"/>
  <c r="O4069" i="19"/>
  <c r="N4069" i="19"/>
  <c r="Q4068" i="19"/>
  <c r="P4068" i="19"/>
  <c r="O4068" i="19"/>
  <c r="N4068" i="19"/>
  <c r="Q4067" i="19"/>
  <c r="P4067" i="19"/>
  <c r="O4067" i="19"/>
  <c r="N4067" i="19"/>
  <c r="Q4066" i="19"/>
  <c r="P4066" i="19"/>
  <c r="O4066" i="19"/>
  <c r="N4066" i="19"/>
  <c r="Q4065" i="19"/>
  <c r="P4065" i="19"/>
  <c r="O4065" i="19"/>
  <c r="N4065" i="19"/>
  <c r="Q4064" i="19"/>
  <c r="P4064" i="19"/>
  <c r="O4064" i="19"/>
  <c r="N4064" i="19"/>
  <c r="Q4063" i="19"/>
  <c r="P4063" i="19"/>
  <c r="O4063" i="19"/>
  <c r="N4063" i="19"/>
  <c r="Q4062" i="19"/>
  <c r="P4062" i="19"/>
  <c r="O4062" i="19"/>
  <c r="N4062" i="19"/>
  <c r="Q4061" i="19"/>
  <c r="P4061" i="19"/>
  <c r="O4061" i="19"/>
  <c r="N4061" i="19"/>
  <c r="Q4060" i="19"/>
  <c r="P4060" i="19"/>
  <c r="O4060" i="19"/>
  <c r="N4060" i="19"/>
  <c r="Q4059" i="19"/>
  <c r="P4059" i="19"/>
  <c r="O4059" i="19"/>
  <c r="N4059" i="19"/>
  <c r="Q4058" i="19"/>
  <c r="P4058" i="19"/>
  <c r="O4058" i="19"/>
  <c r="N4058" i="19"/>
  <c r="Q4057" i="19"/>
  <c r="P4057" i="19"/>
  <c r="O4057" i="19"/>
  <c r="N4057" i="19"/>
  <c r="Q4056" i="19"/>
  <c r="P4056" i="19"/>
  <c r="O4056" i="19"/>
  <c r="N4056" i="19"/>
  <c r="Q4055" i="19"/>
  <c r="P4055" i="19"/>
  <c r="O4055" i="19"/>
  <c r="N4055" i="19"/>
  <c r="Q4054" i="19"/>
  <c r="P4054" i="19"/>
  <c r="O4054" i="19"/>
  <c r="N4054" i="19"/>
  <c r="Q4053" i="19"/>
  <c r="P4053" i="19"/>
  <c r="O4053" i="19"/>
  <c r="N4053" i="19"/>
  <c r="Q4052" i="19"/>
  <c r="P4052" i="19"/>
  <c r="O4052" i="19"/>
  <c r="N4052" i="19"/>
  <c r="Q4051" i="19"/>
  <c r="P4051" i="19"/>
  <c r="O4051" i="19"/>
  <c r="N4051" i="19"/>
  <c r="Q4050" i="19"/>
  <c r="P4050" i="19"/>
  <c r="O4050" i="19"/>
  <c r="N4050" i="19"/>
  <c r="Q4049" i="19"/>
  <c r="P4049" i="19"/>
  <c r="O4049" i="19"/>
  <c r="N4049" i="19"/>
  <c r="Q4048" i="19"/>
  <c r="P4048" i="19"/>
  <c r="O4048" i="19"/>
  <c r="N4048" i="19"/>
  <c r="Q4047" i="19"/>
  <c r="P4047" i="19"/>
  <c r="O4047" i="19"/>
  <c r="N4047" i="19"/>
  <c r="Q4046" i="19"/>
  <c r="P4046" i="19"/>
  <c r="O4046" i="19"/>
  <c r="N4046" i="19"/>
  <c r="Q4045" i="19"/>
  <c r="P4045" i="19"/>
  <c r="O4045" i="19"/>
  <c r="N4045" i="19"/>
  <c r="Q4044" i="19"/>
  <c r="P4044" i="19"/>
  <c r="O4044" i="19"/>
  <c r="N4044" i="19"/>
  <c r="Q4043" i="19"/>
  <c r="P4043" i="19"/>
  <c r="O4043" i="19"/>
  <c r="N4043" i="19"/>
  <c r="Q4042" i="19"/>
  <c r="P4042" i="19"/>
  <c r="O4042" i="19"/>
  <c r="N4042" i="19"/>
  <c r="Q4041" i="19"/>
  <c r="P4041" i="19"/>
  <c r="O4041" i="19"/>
  <c r="N4041" i="19"/>
  <c r="Q4040" i="19"/>
  <c r="P4040" i="19"/>
  <c r="O4040" i="19"/>
  <c r="N4040" i="19"/>
  <c r="Q4039" i="19"/>
  <c r="P4039" i="19"/>
  <c r="O4039" i="19"/>
  <c r="N4039" i="19"/>
  <c r="Q4038" i="19"/>
  <c r="P4038" i="19"/>
  <c r="O4038" i="19"/>
  <c r="N4038" i="19"/>
  <c r="Q4037" i="19"/>
  <c r="P4037" i="19"/>
  <c r="O4037" i="19"/>
  <c r="N4037" i="19"/>
  <c r="Q4036" i="19"/>
  <c r="P4036" i="19"/>
  <c r="O4036" i="19"/>
  <c r="N4036" i="19"/>
  <c r="Q4035" i="19"/>
  <c r="P4035" i="19"/>
  <c r="O4035" i="19"/>
  <c r="N4035" i="19"/>
  <c r="Q4034" i="19"/>
  <c r="P4034" i="19"/>
  <c r="O4034" i="19"/>
  <c r="N4034" i="19"/>
  <c r="Q4033" i="19"/>
  <c r="P4033" i="19"/>
  <c r="O4033" i="19"/>
  <c r="N4033" i="19"/>
  <c r="Q4032" i="19"/>
  <c r="P4032" i="19"/>
  <c r="O4032" i="19"/>
  <c r="N4032" i="19"/>
  <c r="Q4031" i="19"/>
  <c r="P4031" i="19"/>
  <c r="O4031" i="19"/>
  <c r="N4031" i="19"/>
  <c r="Q4030" i="19"/>
  <c r="P4030" i="19"/>
  <c r="O4030" i="19"/>
  <c r="N4030" i="19"/>
  <c r="Q4029" i="19"/>
  <c r="P4029" i="19"/>
  <c r="O4029" i="19"/>
  <c r="N4029" i="19"/>
  <c r="Q4028" i="19"/>
  <c r="P4028" i="19"/>
  <c r="O4028" i="19"/>
  <c r="N4028" i="19"/>
  <c r="Q4027" i="19"/>
  <c r="P4027" i="19"/>
  <c r="O4027" i="19"/>
  <c r="N4027" i="19"/>
  <c r="Q4026" i="19"/>
  <c r="P4026" i="19"/>
  <c r="O4026" i="19"/>
  <c r="N4026" i="19"/>
  <c r="Q4025" i="19"/>
  <c r="P4025" i="19"/>
  <c r="O4025" i="19"/>
  <c r="N4025" i="19"/>
  <c r="Q4024" i="19"/>
  <c r="P4024" i="19"/>
  <c r="O4024" i="19"/>
  <c r="N4024" i="19"/>
  <c r="Q4023" i="19"/>
  <c r="P4023" i="19"/>
  <c r="O4023" i="19"/>
  <c r="N4023" i="19"/>
  <c r="Q4022" i="19"/>
  <c r="P4022" i="19"/>
  <c r="O4022" i="19"/>
  <c r="N4022" i="19"/>
  <c r="Q4021" i="19"/>
  <c r="P4021" i="19"/>
  <c r="O4021" i="19"/>
  <c r="N4021" i="19"/>
  <c r="Q4020" i="19"/>
  <c r="P4020" i="19"/>
  <c r="O4020" i="19"/>
  <c r="N4020" i="19"/>
  <c r="Q4019" i="19"/>
  <c r="P4019" i="19"/>
  <c r="O4019" i="19"/>
  <c r="N4019" i="19"/>
  <c r="Q4018" i="19"/>
  <c r="P4018" i="19"/>
  <c r="O4018" i="19"/>
  <c r="N4018" i="19"/>
  <c r="Q4017" i="19"/>
  <c r="P4017" i="19"/>
  <c r="O4017" i="19"/>
  <c r="N4017" i="19"/>
  <c r="Q4016" i="19"/>
  <c r="P4016" i="19"/>
  <c r="O4016" i="19"/>
  <c r="N4016" i="19"/>
  <c r="Q4015" i="19"/>
  <c r="P4015" i="19"/>
  <c r="O4015" i="19"/>
  <c r="N4015" i="19"/>
  <c r="Q4014" i="19"/>
  <c r="P4014" i="19"/>
  <c r="O4014" i="19"/>
  <c r="N4014" i="19"/>
  <c r="Q4013" i="19"/>
  <c r="P4013" i="19"/>
  <c r="O4013" i="19"/>
  <c r="N4013" i="19"/>
  <c r="Q4012" i="19"/>
  <c r="P4012" i="19"/>
  <c r="O4012" i="19"/>
  <c r="N4012" i="19"/>
  <c r="Q4011" i="19"/>
  <c r="P4011" i="19"/>
  <c r="O4011" i="19"/>
  <c r="N4011" i="19"/>
  <c r="Q4010" i="19"/>
  <c r="P4010" i="19"/>
  <c r="O4010" i="19"/>
  <c r="N4010" i="19"/>
  <c r="Q4009" i="19"/>
  <c r="P4009" i="19"/>
  <c r="O4009" i="19"/>
  <c r="N4009" i="19"/>
  <c r="Q4008" i="19"/>
  <c r="P4008" i="19"/>
  <c r="O4008" i="19"/>
  <c r="N4008" i="19"/>
  <c r="Q4007" i="19"/>
  <c r="P4007" i="19"/>
  <c r="O4007" i="19"/>
  <c r="N4007" i="19"/>
  <c r="Q4006" i="19"/>
  <c r="P4006" i="19"/>
  <c r="O4006" i="19"/>
  <c r="N4006" i="19"/>
  <c r="Q4005" i="19"/>
  <c r="P4005" i="19"/>
  <c r="O4005" i="19"/>
  <c r="N4005" i="19"/>
  <c r="Q4004" i="19"/>
  <c r="P4004" i="19"/>
  <c r="O4004" i="19"/>
  <c r="N4004" i="19"/>
  <c r="Q4003" i="19"/>
  <c r="P4003" i="19"/>
  <c r="O4003" i="19"/>
  <c r="N4003" i="19"/>
  <c r="Q4002" i="19"/>
  <c r="P4002" i="19"/>
  <c r="O4002" i="19"/>
  <c r="N4002" i="19"/>
  <c r="Q4001" i="19"/>
  <c r="P4001" i="19"/>
  <c r="O4001" i="19"/>
  <c r="N4001" i="19"/>
  <c r="Q4000" i="19"/>
  <c r="P4000" i="19"/>
  <c r="O4000" i="19"/>
  <c r="N4000" i="19"/>
  <c r="Q3999" i="19"/>
  <c r="P3999" i="19"/>
  <c r="O3999" i="19"/>
  <c r="N3999" i="19"/>
  <c r="Q3998" i="19"/>
  <c r="P3998" i="19"/>
  <c r="O3998" i="19"/>
  <c r="N3998" i="19"/>
  <c r="Q3997" i="19"/>
  <c r="P3997" i="19"/>
  <c r="O3997" i="19"/>
  <c r="N3997" i="19"/>
  <c r="Q3996" i="19"/>
  <c r="P3996" i="19"/>
  <c r="O3996" i="19"/>
  <c r="N3996" i="19"/>
  <c r="Q3995" i="19"/>
  <c r="P3995" i="19"/>
  <c r="O3995" i="19"/>
  <c r="N3995" i="19"/>
  <c r="Q3994" i="19"/>
  <c r="P3994" i="19"/>
  <c r="O3994" i="19"/>
  <c r="N3994" i="19"/>
  <c r="Q3993" i="19"/>
  <c r="P3993" i="19"/>
  <c r="O3993" i="19"/>
  <c r="N3993" i="19"/>
  <c r="Q3992" i="19"/>
  <c r="P3992" i="19"/>
  <c r="O3992" i="19"/>
  <c r="N3992" i="19"/>
  <c r="Q3991" i="19"/>
  <c r="P3991" i="19"/>
  <c r="O3991" i="19"/>
  <c r="N3991" i="19"/>
  <c r="Q3990" i="19"/>
  <c r="P3990" i="19"/>
  <c r="O3990" i="19"/>
  <c r="N3990" i="19"/>
  <c r="Q3989" i="19"/>
  <c r="P3989" i="19"/>
  <c r="O3989" i="19"/>
  <c r="N3989" i="19"/>
  <c r="Q3988" i="19"/>
  <c r="P3988" i="19"/>
  <c r="O3988" i="19"/>
  <c r="N3988" i="19"/>
  <c r="Q3987" i="19"/>
  <c r="P3987" i="19"/>
  <c r="O3987" i="19"/>
  <c r="N3987" i="19"/>
  <c r="Q3986" i="19"/>
  <c r="P3986" i="19"/>
  <c r="O3986" i="19"/>
  <c r="N3986" i="19"/>
  <c r="Q3985" i="19"/>
  <c r="P3985" i="19"/>
  <c r="O3985" i="19"/>
  <c r="N3985" i="19"/>
  <c r="Q3984" i="19"/>
  <c r="P3984" i="19"/>
  <c r="O3984" i="19"/>
  <c r="N3984" i="19"/>
  <c r="Q3983" i="19"/>
  <c r="P3983" i="19"/>
  <c r="O3983" i="19"/>
  <c r="N3983" i="19"/>
  <c r="Q3982" i="19"/>
  <c r="P3982" i="19"/>
  <c r="O3982" i="19"/>
  <c r="N3982" i="19"/>
  <c r="Q3981" i="19"/>
  <c r="P3981" i="19"/>
  <c r="O3981" i="19"/>
  <c r="N3981" i="19"/>
  <c r="Q3980" i="19"/>
  <c r="P3980" i="19"/>
  <c r="O3980" i="19"/>
  <c r="N3980" i="19"/>
  <c r="Q3979" i="19"/>
  <c r="P3979" i="19"/>
  <c r="O3979" i="19"/>
  <c r="N3979" i="19"/>
  <c r="Q3978" i="19"/>
  <c r="P3978" i="19"/>
  <c r="O3978" i="19"/>
  <c r="N3978" i="19"/>
  <c r="Q3977" i="19"/>
  <c r="P3977" i="19"/>
  <c r="O3977" i="19"/>
  <c r="N3977" i="19"/>
  <c r="Q3976" i="19"/>
  <c r="P3976" i="19"/>
  <c r="O3976" i="19"/>
  <c r="N3976" i="19"/>
  <c r="Q3975" i="19"/>
  <c r="P3975" i="19"/>
  <c r="O3975" i="19"/>
  <c r="N3975" i="19"/>
  <c r="Q3974" i="19"/>
  <c r="P3974" i="19"/>
  <c r="O3974" i="19"/>
  <c r="N3974" i="19"/>
  <c r="Q3973" i="19"/>
  <c r="P3973" i="19"/>
  <c r="O3973" i="19"/>
  <c r="N3973" i="19"/>
  <c r="Q3972" i="19"/>
  <c r="P3972" i="19"/>
  <c r="O3972" i="19"/>
  <c r="N3972" i="19"/>
  <c r="Q3971" i="19"/>
  <c r="P3971" i="19"/>
  <c r="O3971" i="19"/>
  <c r="N3971" i="19"/>
  <c r="Q3970" i="19"/>
  <c r="P3970" i="19"/>
  <c r="O3970" i="19"/>
  <c r="N3970" i="19"/>
  <c r="Q3969" i="19"/>
  <c r="P3969" i="19"/>
  <c r="O3969" i="19"/>
  <c r="N3969" i="19"/>
  <c r="Q3968" i="19"/>
  <c r="P3968" i="19"/>
  <c r="O3968" i="19"/>
  <c r="N3968" i="19"/>
  <c r="Q3967" i="19"/>
  <c r="P3967" i="19"/>
  <c r="O3967" i="19"/>
  <c r="N3967" i="19"/>
  <c r="Q3966" i="19"/>
  <c r="P3966" i="19"/>
  <c r="O3966" i="19"/>
  <c r="N3966" i="19"/>
  <c r="Q3965" i="19"/>
  <c r="P3965" i="19"/>
  <c r="O3965" i="19"/>
  <c r="N3965" i="19"/>
  <c r="Q3964" i="19"/>
  <c r="P3964" i="19"/>
  <c r="O3964" i="19"/>
  <c r="N3964" i="19"/>
  <c r="Q3963" i="19"/>
  <c r="P3963" i="19"/>
  <c r="O3963" i="19"/>
  <c r="N3963" i="19"/>
  <c r="Q3962" i="19"/>
  <c r="P3962" i="19"/>
  <c r="O3962" i="19"/>
  <c r="N3962" i="19"/>
  <c r="Q3961" i="19"/>
  <c r="P3961" i="19"/>
  <c r="O3961" i="19"/>
  <c r="N3961" i="19"/>
  <c r="Q3960" i="19"/>
  <c r="P3960" i="19"/>
  <c r="O3960" i="19"/>
  <c r="N3960" i="19"/>
  <c r="Q3959" i="19"/>
  <c r="P3959" i="19"/>
  <c r="O3959" i="19"/>
  <c r="N3959" i="19"/>
  <c r="Q3958" i="19"/>
  <c r="P3958" i="19"/>
  <c r="O3958" i="19"/>
  <c r="N3958" i="19"/>
  <c r="Q3957" i="19"/>
  <c r="P3957" i="19"/>
  <c r="O3957" i="19"/>
  <c r="N3957" i="19"/>
  <c r="Q3956" i="19"/>
  <c r="P3956" i="19"/>
  <c r="O3956" i="19"/>
  <c r="N3956" i="19"/>
  <c r="Q3955" i="19"/>
  <c r="P3955" i="19"/>
  <c r="O3955" i="19"/>
  <c r="N3955" i="19"/>
  <c r="Q3954" i="19"/>
  <c r="P3954" i="19"/>
  <c r="O3954" i="19"/>
  <c r="N3954" i="19"/>
  <c r="Q3953" i="19"/>
  <c r="P3953" i="19"/>
  <c r="O3953" i="19"/>
  <c r="N3953" i="19"/>
  <c r="Q3952" i="19"/>
  <c r="P3952" i="19"/>
  <c r="O3952" i="19"/>
  <c r="N3952" i="19"/>
  <c r="Q3951" i="19"/>
  <c r="P3951" i="19"/>
  <c r="O3951" i="19"/>
  <c r="N3951" i="19"/>
  <c r="Q3950" i="19"/>
  <c r="P3950" i="19"/>
  <c r="O3950" i="19"/>
  <c r="N3950" i="19"/>
  <c r="Q3949" i="19"/>
  <c r="P3949" i="19"/>
  <c r="O3949" i="19"/>
  <c r="N3949" i="19"/>
  <c r="Q3948" i="19"/>
  <c r="P3948" i="19"/>
  <c r="O3948" i="19"/>
  <c r="N3948" i="19"/>
  <c r="Q3947" i="19"/>
  <c r="P3947" i="19"/>
  <c r="O3947" i="19"/>
  <c r="N3947" i="19"/>
  <c r="Q3946" i="19"/>
  <c r="P3946" i="19"/>
  <c r="O3946" i="19"/>
  <c r="N3946" i="19"/>
  <c r="Q3945" i="19"/>
  <c r="P3945" i="19"/>
  <c r="O3945" i="19"/>
  <c r="N3945" i="19"/>
  <c r="Q3944" i="19"/>
  <c r="P3944" i="19"/>
  <c r="O3944" i="19"/>
  <c r="N3944" i="19"/>
  <c r="Q3943" i="19"/>
  <c r="P3943" i="19"/>
  <c r="O3943" i="19"/>
  <c r="N3943" i="19"/>
  <c r="Q3942" i="19"/>
  <c r="P3942" i="19"/>
  <c r="O3942" i="19"/>
  <c r="N3942" i="19"/>
  <c r="Q3941" i="19"/>
  <c r="P3941" i="19"/>
  <c r="O3941" i="19"/>
  <c r="N3941" i="19"/>
  <c r="Q3940" i="19"/>
  <c r="P3940" i="19"/>
  <c r="O3940" i="19"/>
  <c r="N3940" i="19"/>
  <c r="Q3939" i="19"/>
  <c r="P3939" i="19"/>
  <c r="O3939" i="19"/>
  <c r="N3939" i="19"/>
  <c r="Q3938" i="19"/>
  <c r="P3938" i="19"/>
  <c r="O3938" i="19"/>
  <c r="N3938" i="19"/>
  <c r="Q3937" i="19"/>
  <c r="P3937" i="19"/>
  <c r="O3937" i="19"/>
  <c r="N3937" i="19"/>
  <c r="Q3936" i="19"/>
  <c r="P3936" i="19"/>
  <c r="O3936" i="19"/>
  <c r="N3936" i="19"/>
  <c r="Q3935" i="19"/>
  <c r="P3935" i="19"/>
  <c r="O3935" i="19"/>
  <c r="N3935" i="19"/>
  <c r="Q3934" i="19"/>
  <c r="P3934" i="19"/>
  <c r="O3934" i="19"/>
  <c r="N3934" i="19"/>
  <c r="Q3933" i="19"/>
  <c r="P3933" i="19"/>
  <c r="O3933" i="19"/>
  <c r="N3933" i="19"/>
  <c r="Q3932" i="19"/>
  <c r="P3932" i="19"/>
  <c r="O3932" i="19"/>
  <c r="N3932" i="19"/>
  <c r="Q3931" i="19"/>
  <c r="P3931" i="19"/>
  <c r="O3931" i="19"/>
  <c r="N3931" i="19"/>
  <c r="Q3930" i="19"/>
  <c r="P3930" i="19"/>
  <c r="O3930" i="19"/>
  <c r="N3930" i="19"/>
  <c r="Q3929" i="19"/>
  <c r="P3929" i="19"/>
  <c r="O3929" i="19"/>
  <c r="N3929" i="19"/>
  <c r="Q3928" i="19"/>
  <c r="P3928" i="19"/>
  <c r="O3928" i="19"/>
  <c r="N3928" i="19"/>
  <c r="Q3927" i="19"/>
  <c r="P3927" i="19"/>
  <c r="O3927" i="19"/>
  <c r="N3927" i="19"/>
  <c r="Q3926" i="19"/>
  <c r="P3926" i="19"/>
  <c r="O3926" i="19"/>
  <c r="N3926" i="19"/>
  <c r="Q3925" i="19"/>
  <c r="P3925" i="19"/>
  <c r="O3925" i="19"/>
  <c r="N3925" i="19"/>
  <c r="Q3924" i="19"/>
  <c r="P3924" i="19"/>
  <c r="O3924" i="19"/>
  <c r="N3924" i="19"/>
  <c r="Q3923" i="19"/>
  <c r="P3923" i="19"/>
  <c r="O3923" i="19"/>
  <c r="N3923" i="19"/>
  <c r="Q3922" i="19"/>
  <c r="P3922" i="19"/>
  <c r="O3922" i="19"/>
  <c r="N3922" i="19"/>
  <c r="Q3921" i="19"/>
  <c r="P3921" i="19"/>
  <c r="O3921" i="19"/>
  <c r="N3921" i="19"/>
  <c r="Q3920" i="19"/>
  <c r="P3920" i="19"/>
  <c r="O3920" i="19"/>
  <c r="N3920" i="19"/>
  <c r="Q3919" i="19"/>
  <c r="P3919" i="19"/>
  <c r="O3919" i="19"/>
  <c r="N3919" i="19"/>
  <c r="Q3918" i="19"/>
  <c r="P3918" i="19"/>
  <c r="O3918" i="19"/>
  <c r="N3918" i="19"/>
  <c r="Q3917" i="19"/>
  <c r="P3917" i="19"/>
  <c r="O3917" i="19"/>
  <c r="N3917" i="19"/>
  <c r="Q3916" i="19"/>
  <c r="P3916" i="19"/>
  <c r="O3916" i="19"/>
  <c r="N3916" i="19"/>
  <c r="Q3915" i="19"/>
  <c r="P3915" i="19"/>
  <c r="O3915" i="19"/>
  <c r="N3915" i="19"/>
  <c r="Q3914" i="19"/>
  <c r="P3914" i="19"/>
  <c r="O3914" i="19"/>
  <c r="N3914" i="19"/>
  <c r="Q3913" i="19"/>
  <c r="P3913" i="19"/>
  <c r="O3913" i="19"/>
  <c r="N3913" i="19"/>
  <c r="Q3912" i="19"/>
  <c r="P3912" i="19"/>
  <c r="O3912" i="19"/>
  <c r="N3912" i="19"/>
  <c r="Q3911" i="19"/>
  <c r="P3911" i="19"/>
  <c r="O3911" i="19"/>
  <c r="N3911" i="19"/>
  <c r="Q3910" i="19"/>
  <c r="P3910" i="19"/>
  <c r="O3910" i="19"/>
  <c r="N3910" i="19"/>
  <c r="Q3909" i="19"/>
  <c r="P3909" i="19"/>
  <c r="O3909" i="19"/>
  <c r="N3909" i="19"/>
  <c r="Q3908" i="19"/>
  <c r="P3908" i="19"/>
  <c r="O3908" i="19"/>
  <c r="N3908" i="19"/>
  <c r="Q3907" i="19"/>
  <c r="P3907" i="19"/>
  <c r="O3907" i="19"/>
  <c r="N3907" i="19"/>
  <c r="Q3906" i="19"/>
  <c r="P3906" i="19"/>
  <c r="O3906" i="19"/>
  <c r="N3906" i="19"/>
  <c r="Q3905" i="19"/>
  <c r="P3905" i="19"/>
  <c r="O3905" i="19"/>
  <c r="N3905" i="19"/>
  <c r="Q3904" i="19"/>
  <c r="P3904" i="19"/>
  <c r="O3904" i="19"/>
  <c r="N3904" i="19"/>
  <c r="Q3903" i="19"/>
  <c r="P3903" i="19"/>
  <c r="O3903" i="19"/>
  <c r="N3903" i="19"/>
  <c r="Q3902" i="19"/>
  <c r="P3902" i="19"/>
  <c r="O3902" i="19"/>
  <c r="N3902" i="19"/>
  <c r="Q3901" i="19"/>
  <c r="P3901" i="19"/>
  <c r="O3901" i="19"/>
  <c r="N3901" i="19"/>
  <c r="Q3900" i="19"/>
  <c r="P3900" i="19"/>
  <c r="O3900" i="19"/>
  <c r="N3900" i="19"/>
  <c r="Q3899" i="19"/>
  <c r="P3899" i="19"/>
  <c r="O3899" i="19"/>
  <c r="N3899" i="19"/>
  <c r="Q3898" i="19"/>
  <c r="P3898" i="19"/>
  <c r="O3898" i="19"/>
  <c r="N3898" i="19"/>
  <c r="Q3897" i="19"/>
  <c r="P3897" i="19"/>
  <c r="O3897" i="19"/>
  <c r="N3897" i="19"/>
  <c r="Q3896" i="19"/>
  <c r="P3896" i="19"/>
  <c r="O3896" i="19"/>
  <c r="N3896" i="19"/>
  <c r="Q3895" i="19"/>
  <c r="P3895" i="19"/>
  <c r="O3895" i="19"/>
  <c r="N3895" i="19"/>
  <c r="Q3894" i="19"/>
  <c r="P3894" i="19"/>
  <c r="O3894" i="19"/>
  <c r="N3894" i="19"/>
  <c r="Q3893" i="19"/>
  <c r="P3893" i="19"/>
  <c r="O3893" i="19"/>
  <c r="N3893" i="19"/>
  <c r="Q3892" i="19"/>
  <c r="P3892" i="19"/>
  <c r="O3892" i="19"/>
  <c r="N3892" i="19"/>
  <c r="Q3891" i="19"/>
  <c r="P3891" i="19"/>
  <c r="O3891" i="19"/>
  <c r="N3891" i="19"/>
  <c r="Q3890" i="19"/>
  <c r="P3890" i="19"/>
  <c r="O3890" i="19"/>
  <c r="N3890" i="19"/>
  <c r="Q3889" i="19"/>
  <c r="P3889" i="19"/>
  <c r="O3889" i="19"/>
  <c r="N3889" i="19"/>
  <c r="Q3888" i="19"/>
  <c r="P3888" i="19"/>
  <c r="O3888" i="19"/>
  <c r="N3888" i="19"/>
  <c r="Q3887" i="19"/>
  <c r="P3887" i="19"/>
  <c r="O3887" i="19"/>
  <c r="N3887" i="19"/>
  <c r="Q3886" i="19"/>
  <c r="P3886" i="19"/>
  <c r="O3886" i="19"/>
  <c r="N3886" i="19"/>
  <c r="Q3885" i="19"/>
  <c r="P3885" i="19"/>
  <c r="O3885" i="19"/>
  <c r="N3885" i="19"/>
  <c r="Q3884" i="19"/>
  <c r="P3884" i="19"/>
  <c r="O3884" i="19"/>
  <c r="N3884" i="19"/>
  <c r="Q3883" i="19"/>
  <c r="P3883" i="19"/>
  <c r="O3883" i="19"/>
  <c r="N3883" i="19"/>
  <c r="Q3882" i="19"/>
  <c r="P3882" i="19"/>
  <c r="O3882" i="19"/>
  <c r="N3882" i="19"/>
  <c r="Q3881" i="19"/>
  <c r="P3881" i="19"/>
  <c r="O3881" i="19"/>
  <c r="N3881" i="19"/>
  <c r="Q3880" i="19"/>
  <c r="P3880" i="19"/>
  <c r="O3880" i="19"/>
  <c r="N3880" i="19"/>
  <c r="Q3879" i="19"/>
  <c r="P3879" i="19"/>
  <c r="O3879" i="19"/>
  <c r="N3879" i="19"/>
  <c r="Q3878" i="19"/>
  <c r="P3878" i="19"/>
  <c r="O3878" i="19"/>
  <c r="N3878" i="19"/>
  <c r="Q3877" i="19"/>
  <c r="P3877" i="19"/>
  <c r="O3877" i="19"/>
  <c r="N3877" i="19"/>
  <c r="Q3876" i="19"/>
  <c r="P3876" i="19"/>
  <c r="O3876" i="19"/>
  <c r="N3876" i="19"/>
  <c r="Q3875" i="19"/>
  <c r="P3875" i="19"/>
  <c r="O3875" i="19"/>
  <c r="N3875" i="19"/>
  <c r="Q3874" i="19"/>
  <c r="P3874" i="19"/>
  <c r="O3874" i="19"/>
  <c r="N3874" i="19"/>
  <c r="Q3873" i="19"/>
  <c r="P3873" i="19"/>
  <c r="O3873" i="19"/>
  <c r="N3873" i="19"/>
  <c r="Q3872" i="19"/>
  <c r="P3872" i="19"/>
  <c r="O3872" i="19"/>
  <c r="N3872" i="19"/>
  <c r="Q3871" i="19"/>
  <c r="P3871" i="19"/>
  <c r="O3871" i="19"/>
  <c r="N3871" i="19"/>
  <c r="Q3870" i="19"/>
  <c r="P3870" i="19"/>
  <c r="O3870" i="19"/>
  <c r="N3870" i="19"/>
  <c r="Q3869" i="19"/>
  <c r="P3869" i="19"/>
  <c r="O3869" i="19"/>
  <c r="N3869" i="19"/>
  <c r="Q3868" i="19"/>
  <c r="P3868" i="19"/>
  <c r="O3868" i="19"/>
  <c r="N3868" i="19"/>
  <c r="Q3867" i="19"/>
  <c r="P3867" i="19"/>
  <c r="O3867" i="19"/>
  <c r="N3867" i="19"/>
  <c r="Q3866" i="19"/>
  <c r="P3866" i="19"/>
  <c r="O3866" i="19"/>
  <c r="N3866" i="19"/>
  <c r="Q3865" i="19"/>
  <c r="P3865" i="19"/>
  <c r="O3865" i="19"/>
  <c r="N3865" i="19"/>
  <c r="Q3864" i="19"/>
  <c r="P3864" i="19"/>
  <c r="O3864" i="19"/>
  <c r="N3864" i="19"/>
  <c r="Q3863" i="19"/>
  <c r="P3863" i="19"/>
  <c r="O3863" i="19"/>
  <c r="N3863" i="19"/>
  <c r="Q3862" i="19"/>
  <c r="P3862" i="19"/>
  <c r="O3862" i="19"/>
  <c r="N3862" i="19"/>
  <c r="Q3861" i="19"/>
  <c r="P3861" i="19"/>
  <c r="O3861" i="19"/>
  <c r="N3861" i="19"/>
  <c r="Q3860" i="19"/>
  <c r="P3860" i="19"/>
  <c r="O3860" i="19"/>
  <c r="N3860" i="19"/>
  <c r="Q3859" i="19"/>
  <c r="P3859" i="19"/>
  <c r="O3859" i="19"/>
  <c r="N3859" i="19"/>
  <c r="Q3858" i="19"/>
  <c r="P3858" i="19"/>
  <c r="O3858" i="19"/>
  <c r="N3858" i="19"/>
  <c r="Q3857" i="19"/>
  <c r="P3857" i="19"/>
  <c r="O3857" i="19"/>
  <c r="N3857" i="19"/>
  <c r="Q3856" i="19"/>
  <c r="P3856" i="19"/>
  <c r="O3856" i="19"/>
  <c r="N3856" i="19"/>
  <c r="Q3855" i="19"/>
  <c r="P3855" i="19"/>
  <c r="O3855" i="19"/>
  <c r="N3855" i="19"/>
  <c r="Q3854" i="19"/>
  <c r="P3854" i="19"/>
  <c r="O3854" i="19"/>
  <c r="N3854" i="19"/>
  <c r="Q3853" i="19"/>
  <c r="P3853" i="19"/>
  <c r="O3853" i="19"/>
  <c r="N3853" i="19"/>
  <c r="Q3852" i="19"/>
  <c r="P3852" i="19"/>
  <c r="O3852" i="19"/>
  <c r="N3852" i="19"/>
  <c r="Q3851" i="19"/>
  <c r="P3851" i="19"/>
  <c r="O3851" i="19"/>
  <c r="N3851" i="19"/>
  <c r="Q3850" i="19"/>
  <c r="P3850" i="19"/>
  <c r="O3850" i="19"/>
  <c r="N3850" i="19"/>
  <c r="Q3849" i="19"/>
  <c r="P3849" i="19"/>
  <c r="O3849" i="19"/>
  <c r="N3849" i="19"/>
  <c r="Q3848" i="19"/>
  <c r="P3848" i="19"/>
  <c r="O3848" i="19"/>
  <c r="N3848" i="19"/>
  <c r="Q3847" i="19"/>
  <c r="P3847" i="19"/>
  <c r="O3847" i="19"/>
  <c r="N3847" i="19"/>
  <c r="Q3846" i="19"/>
  <c r="P3846" i="19"/>
  <c r="O3846" i="19"/>
  <c r="N3846" i="19"/>
  <c r="Q3845" i="19"/>
  <c r="P3845" i="19"/>
  <c r="O3845" i="19"/>
  <c r="N3845" i="19"/>
  <c r="Q3844" i="19"/>
  <c r="P3844" i="19"/>
  <c r="O3844" i="19"/>
  <c r="N3844" i="19"/>
  <c r="Q3843" i="19"/>
  <c r="P3843" i="19"/>
  <c r="O3843" i="19"/>
  <c r="N3843" i="19"/>
  <c r="Q3842" i="19"/>
  <c r="P3842" i="19"/>
  <c r="O3842" i="19"/>
  <c r="N3842" i="19"/>
  <c r="Q3841" i="19"/>
  <c r="P3841" i="19"/>
  <c r="O3841" i="19"/>
  <c r="N3841" i="19"/>
  <c r="Q3840" i="19"/>
  <c r="P3840" i="19"/>
  <c r="O3840" i="19"/>
  <c r="N3840" i="19"/>
  <c r="Q3839" i="19"/>
  <c r="P3839" i="19"/>
  <c r="O3839" i="19"/>
  <c r="N3839" i="19"/>
  <c r="Q3838" i="19"/>
  <c r="P3838" i="19"/>
  <c r="O3838" i="19"/>
  <c r="N3838" i="19"/>
  <c r="Q3837" i="19"/>
  <c r="P3837" i="19"/>
  <c r="O3837" i="19"/>
  <c r="N3837" i="19"/>
  <c r="Q3836" i="19"/>
  <c r="P3836" i="19"/>
  <c r="O3836" i="19"/>
  <c r="N3836" i="19"/>
  <c r="Q3835" i="19"/>
  <c r="P3835" i="19"/>
  <c r="O3835" i="19"/>
  <c r="N3835" i="19"/>
  <c r="Q3834" i="19"/>
  <c r="P3834" i="19"/>
  <c r="O3834" i="19"/>
  <c r="N3834" i="19"/>
  <c r="Q3833" i="19"/>
  <c r="P3833" i="19"/>
  <c r="O3833" i="19"/>
  <c r="N3833" i="19"/>
  <c r="Q3832" i="19"/>
  <c r="P3832" i="19"/>
  <c r="O3832" i="19"/>
  <c r="N3832" i="19"/>
  <c r="Q3831" i="19"/>
  <c r="P3831" i="19"/>
  <c r="O3831" i="19"/>
  <c r="N3831" i="19"/>
  <c r="Q3830" i="19"/>
  <c r="P3830" i="19"/>
  <c r="O3830" i="19"/>
  <c r="N3830" i="19"/>
  <c r="Q3829" i="19"/>
  <c r="P3829" i="19"/>
  <c r="O3829" i="19"/>
  <c r="N3829" i="19"/>
  <c r="Q3828" i="19"/>
  <c r="P3828" i="19"/>
  <c r="O3828" i="19"/>
  <c r="N3828" i="19"/>
  <c r="Q3827" i="19"/>
  <c r="P3827" i="19"/>
  <c r="O3827" i="19"/>
  <c r="N3827" i="19"/>
  <c r="Q3826" i="19"/>
  <c r="P3826" i="19"/>
  <c r="O3826" i="19"/>
  <c r="N3826" i="19"/>
  <c r="Q3825" i="19"/>
  <c r="P3825" i="19"/>
  <c r="O3825" i="19"/>
  <c r="N3825" i="19"/>
  <c r="Q3824" i="19"/>
  <c r="P3824" i="19"/>
  <c r="O3824" i="19"/>
  <c r="N3824" i="19"/>
  <c r="Q3823" i="19"/>
  <c r="P3823" i="19"/>
  <c r="O3823" i="19"/>
  <c r="N3823" i="19"/>
  <c r="Q3822" i="19"/>
  <c r="P3822" i="19"/>
  <c r="O3822" i="19"/>
  <c r="N3822" i="19"/>
  <c r="Q3821" i="19"/>
  <c r="P3821" i="19"/>
  <c r="O3821" i="19"/>
  <c r="N3821" i="19"/>
  <c r="Q3820" i="19"/>
  <c r="P3820" i="19"/>
  <c r="O3820" i="19"/>
  <c r="N3820" i="19"/>
  <c r="Q3819" i="19"/>
  <c r="P3819" i="19"/>
  <c r="O3819" i="19"/>
  <c r="N3819" i="19"/>
  <c r="Q3818" i="19"/>
  <c r="P3818" i="19"/>
  <c r="O3818" i="19"/>
  <c r="N3818" i="19"/>
  <c r="Q3817" i="19"/>
  <c r="P3817" i="19"/>
  <c r="O3817" i="19"/>
  <c r="N3817" i="19"/>
  <c r="Q3816" i="19"/>
  <c r="P3816" i="19"/>
  <c r="O3816" i="19"/>
  <c r="N3816" i="19"/>
  <c r="Q3815" i="19"/>
  <c r="P3815" i="19"/>
  <c r="O3815" i="19"/>
  <c r="N3815" i="19"/>
  <c r="Q3814" i="19"/>
  <c r="P3814" i="19"/>
  <c r="O3814" i="19"/>
  <c r="N3814" i="19"/>
  <c r="Q3813" i="19"/>
  <c r="P3813" i="19"/>
  <c r="O3813" i="19"/>
  <c r="N3813" i="19"/>
  <c r="Q3812" i="19"/>
  <c r="P3812" i="19"/>
  <c r="O3812" i="19"/>
  <c r="N3812" i="19"/>
  <c r="Q3811" i="19"/>
  <c r="P3811" i="19"/>
  <c r="O3811" i="19"/>
  <c r="N3811" i="19"/>
  <c r="Q3810" i="19"/>
  <c r="P3810" i="19"/>
  <c r="O3810" i="19"/>
  <c r="N3810" i="19"/>
  <c r="Q3809" i="19"/>
  <c r="P3809" i="19"/>
  <c r="O3809" i="19"/>
  <c r="N3809" i="19"/>
  <c r="Q3808" i="19"/>
  <c r="P3808" i="19"/>
  <c r="O3808" i="19"/>
  <c r="N3808" i="19"/>
  <c r="Q3807" i="19"/>
  <c r="P3807" i="19"/>
  <c r="O3807" i="19"/>
  <c r="N3807" i="19"/>
  <c r="Q3806" i="19"/>
  <c r="P3806" i="19"/>
  <c r="O3806" i="19"/>
  <c r="N3806" i="19"/>
  <c r="Q3805" i="19"/>
  <c r="P3805" i="19"/>
  <c r="O3805" i="19"/>
  <c r="N3805" i="19"/>
  <c r="Q3804" i="19"/>
  <c r="P3804" i="19"/>
  <c r="O3804" i="19"/>
  <c r="N3804" i="19"/>
  <c r="Q3803" i="19"/>
  <c r="P3803" i="19"/>
  <c r="O3803" i="19"/>
  <c r="N3803" i="19"/>
  <c r="Q3802" i="19"/>
  <c r="P3802" i="19"/>
  <c r="O3802" i="19"/>
  <c r="N3802" i="19"/>
  <c r="Q3801" i="19"/>
  <c r="P3801" i="19"/>
  <c r="O3801" i="19"/>
  <c r="N3801" i="19"/>
  <c r="Q3800" i="19"/>
  <c r="P3800" i="19"/>
  <c r="O3800" i="19"/>
  <c r="N3800" i="19"/>
  <c r="Q3799" i="19"/>
  <c r="P3799" i="19"/>
  <c r="O3799" i="19"/>
  <c r="N3799" i="19"/>
  <c r="Q3798" i="19"/>
  <c r="P3798" i="19"/>
  <c r="O3798" i="19"/>
  <c r="N3798" i="19"/>
  <c r="Q3797" i="19"/>
  <c r="P3797" i="19"/>
  <c r="O3797" i="19"/>
  <c r="N3797" i="19"/>
  <c r="Q3796" i="19"/>
  <c r="P3796" i="19"/>
  <c r="O3796" i="19"/>
  <c r="N3796" i="19"/>
  <c r="Q3795" i="19"/>
  <c r="P3795" i="19"/>
  <c r="O3795" i="19"/>
  <c r="N3795" i="19"/>
  <c r="Q3794" i="19"/>
  <c r="P3794" i="19"/>
  <c r="O3794" i="19"/>
  <c r="N3794" i="19"/>
  <c r="Q3793" i="19"/>
  <c r="P3793" i="19"/>
  <c r="O3793" i="19"/>
  <c r="N3793" i="19"/>
  <c r="Q3792" i="19"/>
  <c r="P3792" i="19"/>
  <c r="O3792" i="19"/>
  <c r="N3792" i="19"/>
  <c r="Q3791" i="19"/>
  <c r="P3791" i="19"/>
  <c r="O3791" i="19"/>
  <c r="N3791" i="19"/>
  <c r="Q3790" i="19"/>
  <c r="P3790" i="19"/>
  <c r="O3790" i="19"/>
  <c r="N3790" i="19"/>
  <c r="Q3789" i="19"/>
  <c r="P3789" i="19"/>
  <c r="O3789" i="19"/>
  <c r="N3789" i="19"/>
  <c r="Q3788" i="19"/>
  <c r="P3788" i="19"/>
  <c r="O3788" i="19"/>
  <c r="N3788" i="19"/>
  <c r="Q3787" i="19"/>
  <c r="P3787" i="19"/>
  <c r="O3787" i="19"/>
  <c r="N3787" i="19"/>
  <c r="Q3786" i="19"/>
  <c r="P3786" i="19"/>
  <c r="O3786" i="19"/>
  <c r="N3786" i="19"/>
  <c r="Q3785" i="19"/>
  <c r="P3785" i="19"/>
  <c r="O3785" i="19"/>
  <c r="N3785" i="19"/>
  <c r="Q3784" i="19"/>
  <c r="P3784" i="19"/>
  <c r="O3784" i="19"/>
  <c r="N3784" i="19"/>
  <c r="Q3783" i="19"/>
  <c r="P3783" i="19"/>
  <c r="O3783" i="19"/>
  <c r="N3783" i="19"/>
  <c r="Q3782" i="19"/>
  <c r="P3782" i="19"/>
  <c r="O3782" i="19"/>
  <c r="N3782" i="19"/>
  <c r="Q3781" i="19"/>
  <c r="P3781" i="19"/>
  <c r="O3781" i="19"/>
  <c r="N3781" i="19"/>
  <c r="Q3780" i="19"/>
  <c r="P3780" i="19"/>
  <c r="O3780" i="19"/>
  <c r="N3780" i="19"/>
  <c r="Q3779" i="19"/>
  <c r="P3779" i="19"/>
  <c r="O3779" i="19"/>
  <c r="N3779" i="19"/>
  <c r="Q3778" i="19"/>
  <c r="P3778" i="19"/>
  <c r="O3778" i="19"/>
  <c r="N3778" i="19"/>
  <c r="Q3777" i="19"/>
  <c r="P3777" i="19"/>
  <c r="O3777" i="19"/>
  <c r="N3777" i="19"/>
  <c r="Q3776" i="19"/>
  <c r="P3776" i="19"/>
  <c r="O3776" i="19"/>
  <c r="N3776" i="19"/>
  <c r="Q3775" i="19"/>
  <c r="P3775" i="19"/>
  <c r="O3775" i="19"/>
  <c r="N3775" i="19"/>
  <c r="Q3774" i="19"/>
  <c r="P3774" i="19"/>
  <c r="O3774" i="19"/>
  <c r="N3774" i="19"/>
  <c r="Q3773" i="19"/>
  <c r="P3773" i="19"/>
  <c r="O3773" i="19"/>
  <c r="N3773" i="19"/>
  <c r="Q3772" i="19"/>
  <c r="P3772" i="19"/>
  <c r="O3772" i="19"/>
  <c r="N3772" i="19"/>
  <c r="Q3771" i="19"/>
  <c r="P3771" i="19"/>
  <c r="O3771" i="19"/>
  <c r="N3771" i="19"/>
  <c r="Q3770" i="19"/>
  <c r="P3770" i="19"/>
  <c r="O3770" i="19"/>
  <c r="N3770" i="19"/>
  <c r="Q3769" i="19"/>
  <c r="P3769" i="19"/>
  <c r="O3769" i="19"/>
  <c r="N3769" i="19"/>
  <c r="Q3768" i="19"/>
  <c r="P3768" i="19"/>
  <c r="O3768" i="19"/>
  <c r="N3768" i="19"/>
  <c r="Q3767" i="19"/>
  <c r="P3767" i="19"/>
  <c r="O3767" i="19"/>
  <c r="N3767" i="19"/>
  <c r="Q3766" i="19"/>
  <c r="P3766" i="19"/>
  <c r="O3766" i="19"/>
  <c r="N3766" i="19"/>
  <c r="Q3765" i="19"/>
  <c r="P3765" i="19"/>
  <c r="O3765" i="19"/>
  <c r="N3765" i="19"/>
  <c r="Q3764" i="19"/>
  <c r="P3764" i="19"/>
  <c r="O3764" i="19"/>
  <c r="N3764" i="19"/>
  <c r="Q3763" i="19"/>
  <c r="P3763" i="19"/>
  <c r="O3763" i="19"/>
  <c r="N3763" i="19"/>
  <c r="Q3762" i="19"/>
  <c r="P3762" i="19"/>
  <c r="O3762" i="19"/>
  <c r="N3762" i="19"/>
  <c r="Q3761" i="19"/>
  <c r="P3761" i="19"/>
  <c r="O3761" i="19"/>
  <c r="N3761" i="19"/>
  <c r="Q3760" i="19"/>
  <c r="P3760" i="19"/>
  <c r="O3760" i="19"/>
  <c r="N3760" i="19"/>
  <c r="Q3759" i="19"/>
  <c r="P3759" i="19"/>
  <c r="O3759" i="19"/>
  <c r="N3759" i="19"/>
  <c r="Q3758" i="19"/>
  <c r="P3758" i="19"/>
  <c r="O3758" i="19"/>
  <c r="N3758" i="19"/>
  <c r="Q3757" i="19"/>
  <c r="P3757" i="19"/>
  <c r="O3757" i="19"/>
  <c r="N3757" i="19"/>
  <c r="Q3756" i="19"/>
  <c r="P3756" i="19"/>
  <c r="O3756" i="19"/>
  <c r="N3756" i="19"/>
  <c r="Q3755" i="19"/>
  <c r="P3755" i="19"/>
  <c r="O3755" i="19"/>
  <c r="N3755" i="19"/>
  <c r="Q3754" i="19"/>
  <c r="P3754" i="19"/>
  <c r="O3754" i="19"/>
  <c r="N3754" i="19"/>
  <c r="Q3753" i="19"/>
  <c r="P3753" i="19"/>
  <c r="O3753" i="19"/>
  <c r="N3753" i="19"/>
  <c r="Q3752" i="19"/>
  <c r="P3752" i="19"/>
  <c r="O3752" i="19"/>
  <c r="N3752" i="19"/>
  <c r="Q3751" i="19"/>
  <c r="P3751" i="19"/>
  <c r="O3751" i="19"/>
  <c r="N3751" i="19"/>
  <c r="Q3750" i="19"/>
  <c r="P3750" i="19"/>
  <c r="O3750" i="19"/>
  <c r="N3750" i="19"/>
  <c r="Q3749" i="19"/>
  <c r="P3749" i="19"/>
  <c r="O3749" i="19"/>
  <c r="N3749" i="19"/>
  <c r="Q3748" i="19"/>
  <c r="P3748" i="19"/>
  <c r="O3748" i="19"/>
  <c r="N3748" i="19"/>
  <c r="Q3747" i="19"/>
  <c r="P3747" i="19"/>
  <c r="O3747" i="19"/>
  <c r="N3747" i="19"/>
  <c r="Q3746" i="19"/>
  <c r="P3746" i="19"/>
  <c r="O3746" i="19"/>
  <c r="N3746" i="19"/>
  <c r="Q3745" i="19"/>
  <c r="P3745" i="19"/>
  <c r="O3745" i="19"/>
  <c r="N3745" i="19"/>
  <c r="Q3744" i="19"/>
  <c r="P3744" i="19"/>
  <c r="O3744" i="19"/>
  <c r="N3744" i="19"/>
  <c r="Q3743" i="19"/>
  <c r="P3743" i="19"/>
  <c r="O3743" i="19"/>
  <c r="N3743" i="19"/>
  <c r="Q3742" i="19"/>
  <c r="P3742" i="19"/>
  <c r="O3742" i="19"/>
  <c r="N3742" i="19"/>
  <c r="Q3741" i="19"/>
  <c r="P3741" i="19"/>
  <c r="O3741" i="19"/>
  <c r="N3741" i="19"/>
  <c r="Q3740" i="19"/>
  <c r="P3740" i="19"/>
  <c r="O3740" i="19"/>
  <c r="N3740" i="19"/>
  <c r="Q3739" i="19"/>
  <c r="P3739" i="19"/>
  <c r="O3739" i="19"/>
  <c r="N3739" i="19"/>
  <c r="Q3738" i="19"/>
  <c r="P3738" i="19"/>
  <c r="O3738" i="19"/>
  <c r="N3738" i="19"/>
  <c r="Q3737" i="19"/>
  <c r="P3737" i="19"/>
  <c r="O3737" i="19"/>
  <c r="N3737" i="19"/>
  <c r="Q3736" i="19"/>
  <c r="P3736" i="19"/>
  <c r="O3736" i="19"/>
  <c r="N3736" i="19"/>
  <c r="Q3735" i="19"/>
  <c r="P3735" i="19"/>
  <c r="O3735" i="19"/>
  <c r="N3735" i="19"/>
  <c r="Q3734" i="19"/>
  <c r="P3734" i="19"/>
  <c r="O3734" i="19"/>
  <c r="N3734" i="19"/>
  <c r="Q3733" i="19"/>
  <c r="P3733" i="19"/>
  <c r="O3733" i="19"/>
  <c r="N3733" i="19"/>
  <c r="Q3732" i="19"/>
  <c r="P3732" i="19"/>
  <c r="O3732" i="19"/>
  <c r="N3732" i="19"/>
  <c r="Q3731" i="19"/>
  <c r="P3731" i="19"/>
  <c r="O3731" i="19"/>
  <c r="N3731" i="19"/>
  <c r="Q3730" i="19"/>
  <c r="P3730" i="19"/>
  <c r="O3730" i="19"/>
  <c r="N3730" i="19"/>
  <c r="Q3729" i="19"/>
  <c r="P3729" i="19"/>
  <c r="O3729" i="19"/>
  <c r="N3729" i="19"/>
  <c r="Q3728" i="19"/>
  <c r="P3728" i="19"/>
  <c r="O3728" i="19"/>
  <c r="N3728" i="19"/>
  <c r="Q3727" i="19"/>
  <c r="P3727" i="19"/>
  <c r="O3727" i="19"/>
  <c r="N3727" i="19"/>
  <c r="Q3726" i="19"/>
  <c r="P3726" i="19"/>
  <c r="O3726" i="19"/>
  <c r="N3726" i="19"/>
  <c r="Q3725" i="19"/>
  <c r="P3725" i="19"/>
  <c r="O3725" i="19"/>
  <c r="N3725" i="19"/>
  <c r="Q3724" i="19"/>
  <c r="P3724" i="19"/>
  <c r="O3724" i="19"/>
  <c r="N3724" i="19"/>
  <c r="Q3723" i="19"/>
  <c r="P3723" i="19"/>
  <c r="O3723" i="19"/>
  <c r="N3723" i="19"/>
  <c r="Q3722" i="19"/>
  <c r="P3722" i="19"/>
  <c r="O3722" i="19"/>
  <c r="N3722" i="19"/>
  <c r="Q3721" i="19"/>
  <c r="P3721" i="19"/>
  <c r="O3721" i="19"/>
  <c r="N3721" i="19"/>
  <c r="Q3720" i="19"/>
  <c r="P3720" i="19"/>
  <c r="O3720" i="19"/>
  <c r="N3720" i="19"/>
  <c r="Q3719" i="19"/>
  <c r="P3719" i="19"/>
  <c r="O3719" i="19"/>
  <c r="N3719" i="19"/>
  <c r="Q3718" i="19"/>
  <c r="P3718" i="19"/>
  <c r="O3718" i="19"/>
  <c r="N3718" i="19"/>
  <c r="Q3717" i="19"/>
  <c r="P3717" i="19"/>
  <c r="O3717" i="19"/>
  <c r="N3717" i="19"/>
  <c r="Q3716" i="19"/>
  <c r="P3716" i="19"/>
  <c r="O3716" i="19"/>
  <c r="N3716" i="19"/>
  <c r="Q3715" i="19"/>
  <c r="P3715" i="19"/>
  <c r="O3715" i="19"/>
  <c r="N3715" i="19"/>
  <c r="Q3714" i="19"/>
  <c r="P3714" i="19"/>
  <c r="O3714" i="19"/>
  <c r="N3714" i="19"/>
  <c r="Q3713" i="19"/>
  <c r="P3713" i="19"/>
  <c r="O3713" i="19"/>
  <c r="N3713" i="19"/>
  <c r="Q3712" i="19"/>
  <c r="P3712" i="19"/>
  <c r="O3712" i="19"/>
  <c r="N3712" i="19"/>
  <c r="Q3711" i="19"/>
  <c r="P3711" i="19"/>
  <c r="O3711" i="19"/>
  <c r="N3711" i="19"/>
  <c r="Q3710" i="19"/>
  <c r="P3710" i="19"/>
  <c r="O3710" i="19"/>
  <c r="N3710" i="19"/>
  <c r="Q3709" i="19"/>
  <c r="P3709" i="19"/>
  <c r="O3709" i="19"/>
  <c r="N3709" i="19"/>
  <c r="Q3708" i="19"/>
  <c r="P3708" i="19"/>
  <c r="O3708" i="19"/>
  <c r="N3708" i="19"/>
  <c r="Q3707" i="19"/>
  <c r="P3707" i="19"/>
  <c r="O3707" i="19"/>
  <c r="N3707" i="19"/>
  <c r="Q3706" i="19"/>
  <c r="P3706" i="19"/>
  <c r="O3706" i="19"/>
  <c r="N3706" i="19"/>
  <c r="Q3705" i="19"/>
  <c r="P3705" i="19"/>
  <c r="O3705" i="19"/>
  <c r="N3705" i="19"/>
  <c r="Q3704" i="19"/>
  <c r="P3704" i="19"/>
  <c r="O3704" i="19"/>
  <c r="N3704" i="19"/>
  <c r="Q3703" i="19"/>
  <c r="P3703" i="19"/>
  <c r="O3703" i="19"/>
  <c r="N3703" i="19"/>
  <c r="Q3702" i="19"/>
  <c r="P3702" i="19"/>
  <c r="O3702" i="19"/>
  <c r="N3702" i="19"/>
  <c r="Q3701" i="19"/>
  <c r="P3701" i="19"/>
  <c r="O3701" i="19"/>
  <c r="N3701" i="19"/>
  <c r="Q3700" i="19"/>
  <c r="P3700" i="19"/>
  <c r="O3700" i="19"/>
  <c r="N3700" i="19"/>
  <c r="Q3699" i="19"/>
  <c r="P3699" i="19"/>
  <c r="O3699" i="19"/>
  <c r="N3699" i="19"/>
  <c r="Q3698" i="19"/>
  <c r="P3698" i="19"/>
  <c r="O3698" i="19"/>
  <c r="N3698" i="19"/>
  <c r="Q3697" i="19"/>
  <c r="P3697" i="19"/>
  <c r="O3697" i="19"/>
  <c r="N3697" i="19"/>
  <c r="Q3696" i="19"/>
  <c r="P3696" i="19"/>
  <c r="O3696" i="19"/>
  <c r="N3696" i="19"/>
  <c r="Q3695" i="19"/>
  <c r="P3695" i="19"/>
  <c r="O3695" i="19"/>
  <c r="N3695" i="19"/>
  <c r="Q3694" i="19"/>
  <c r="P3694" i="19"/>
  <c r="O3694" i="19"/>
  <c r="N3694" i="19"/>
  <c r="Q3693" i="19"/>
  <c r="P3693" i="19"/>
  <c r="O3693" i="19"/>
  <c r="N3693" i="19"/>
  <c r="Q3692" i="19"/>
  <c r="P3692" i="19"/>
  <c r="O3692" i="19"/>
  <c r="N3692" i="19"/>
  <c r="Q3691" i="19"/>
  <c r="P3691" i="19"/>
  <c r="O3691" i="19"/>
  <c r="N3691" i="19"/>
  <c r="Q3690" i="19"/>
  <c r="P3690" i="19"/>
  <c r="O3690" i="19"/>
  <c r="N3690" i="19"/>
  <c r="Q3689" i="19"/>
  <c r="P3689" i="19"/>
  <c r="O3689" i="19"/>
  <c r="N3689" i="19"/>
  <c r="Q3688" i="19"/>
  <c r="P3688" i="19"/>
  <c r="O3688" i="19"/>
  <c r="N3688" i="19"/>
  <c r="Q3687" i="19"/>
  <c r="P3687" i="19"/>
  <c r="O3687" i="19"/>
  <c r="N3687" i="19"/>
  <c r="Q3686" i="19"/>
  <c r="P3686" i="19"/>
  <c r="O3686" i="19"/>
  <c r="N3686" i="19"/>
  <c r="Q3685" i="19"/>
  <c r="P3685" i="19"/>
  <c r="O3685" i="19"/>
  <c r="N3685" i="19"/>
  <c r="Q3684" i="19"/>
  <c r="P3684" i="19"/>
  <c r="O3684" i="19"/>
  <c r="N3684" i="19"/>
  <c r="Q3683" i="19"/>
  <c r="P3683" i="19"/>
  <c r="O3683" i="19"/>
  <c r="N3683" i="19"/>
  <c r="Q3682" i="19"/>
  <c r="P3682" i="19"/>
  <c r="O3682" i="19"/>
  <c r="N3682" i="19"/>
  <c r="Q3681" i="19"/>
  <c r="P3681" i="19"/>
  <c r="O3681" i="19"/>
  <c r="N3681" i="19"/>
  <c r="Q3680" i="19"/>
  <c r="P3680" i="19"/>
  <c r="O3680" i="19"/>
  <c r="N3680" i="19"/>
  <c r="Q3679" i="19"/>
  <c r="P3679" i="19"/>
  <c r="O3679" i="19"/>
  <c r="N3679" i="19"/>
  <c r="Q3678" i="19"/>
  <c r="P3678" i="19"/>
  <c r="O3678" i="19"/>
  <c r="N3678" i="19"/>
  <c r="Q3677" i="19"/>
  <c r="P3677" i="19"/>
  <c r="O3677" i="19"/>
  <c r="N3677" i="19"/>
  <c r="Q3676" i="19"/>
  <c r="P3676" i="19"/>
  <c r="O3676" i="19"/>
  <c r="N3676" i="19"/>
  <c r="Q3675" i="19"/>
  <c r="P3675" i="19"/>
  <c r="O3675" i="19"/>
  <c r="N3675" i="19"/>
  <c r="Q3674" i="19"/>
  <c r="P3674" i="19"/>
  <c r="O3674" i="19"/>
  <c r="N3674" i="19"/>
  <c r="Q3673" i="19"/>
  <c r="P3673" i="19"/>
  <c r="O3673" i="19"/>
  <c r="N3673" i="19"/>
  <c r="Q3672" i="19"/>
  <c r="P3672" i="19"/>
  <c r="O3672" i="19"/>
  <c r="N3672" i="19"/>
  <c r="Q3671" i="19"/>
  <c r="P3671" i="19"/>
  <c r="O3671" i="19"/>
  <c r="N3671" i="19"/>
  <c r="Q3670" i="19"/>
  <c r="P3670" i="19"/>
  <c r="O3670" i="19"/>
  <c r="N3670" i="19"/>
  <c r="Q3669" i="19"/>
  <c r="P3669" i="19"/>
  <c r="O3669" i="19"/>
  <c r="N3669" i="19"/>
  <c r="Q3668" i="19"/>
  <c r="P3668" i="19"/>
  <c r="O3668" i="19"/>
  <c r="N3668" i="19"/>
  <c r="Q3667" i="19"/>
  <c r="P3667" i="19"/>
  <c r="O3667" i="19"/>
  <c r="N3667" i="19"/>
  <c r="Q3666" i="19"/>
  <c r="P3666" i="19"/>
  <c r="O3666" i="19"/>
  <c r="N3666" i="19"/>
  <c r="Q3665" i="19"/>
  <c r="P3665" i="19"/>
  <c r="O3665" i="19"/>
  <c r="N3665" i="19"/>
  <c r="Q3664" i="19"/>
  <c r="P3664" i="19"/>
  <c r="O3664" i="19"/>
  <c r="N3664" i="19"/>
  <c r="Q3663" i="19"/>
  <c r="P3663" i="19"/>
  <c r="O3663" i="19"/>
  <c r="N3663" i="19"/>
  <c r="Q3662" i="19"/>
  <c r="P3662" i="19"/>
  <c r="O3662" i="19"/>
  <c r="N3662" i="19"/>
  <c r="Q3661" i="19"/>
  <c r="P3661" i="19"/>
  <c r="O3661" i="19"/>
  <c r="N3661" i="19"/>
  <c r="Q3660" i="19"/>
  <c r="P3660" i="19"/>
  <c r="O3660" i="19"/>
  <c r="N3660" i="19"/>
  <c r="Q3659" i="19"/>
  <c r="P3659" i="19"/>
  <c r="O3659" i="19"/>
  <c r="N3659" i="19"/>
  <c r="Q3658" i="19"/>
  <c r="P3658" i="19"/>
  <c r="O3658" i="19"/>
  <c r="N3658" i="19"/>
  <c r="Q3657" i="19"/>
  <c r="P3657" i="19"/>
  <c r="O3657" i="19"/>
  <c r="N3657" i="19"/>
  <c r="Q3656" i="19"/>
  <c r="P3656" i="19"/>
  <c r="O3656" i="19"/>
  <c r="N3656" i="19"/>
  <c r="Q3655" i="19"/>
  <c r="P3655" i="19"/>
  <c r="O3655" i="19"/>
  <c r="N3655" i="19"/>
  <c r="Q3654" i="19"/>
  <c r="P3654" i="19"/>
  <c r="O3654" i="19"/>
  <c r="N3654" i="19"/>
  <c r="Q3653" i="19"/>
  <c r="P3653" i="19"/>
  <c r="O3653" i="19"/>
  <c r="N3653" i="19"/>
  <c r="Q3652" i="19"/>
  <c r="P3652" i="19"/>
  <c r="O3652" i="19"/>
  <c r="N3652" i="19"/>
  <c r="Q3651" i="19"/>
  <c r="P3651" i="19"/>
  <c r="O3651" i="19"/>
  <c r="N3651" i="19"/>
  <c r="Q3650" i="19"/>
  <c r="P3650" i="19"/>
  <c r="O3650" i="19"/>
  <c r="N3650" i="19"/>
  <c r="Q3649" i="19"/>
  <c r="P3649" i="19"/>
  <c r="O3649" i="19"/>
  <c r="N3649" i="19"/>
  <c r="Q3648" i="19"/>
  <c r="P3648" i="19"/>
  <c r="O3648" i="19"/>
  <c r="N3648" i="19"/>
  <c r="Q3647" i="19"/>
  <c r="P3647" i="19"/>
  <c r="O3647" i="19"/>
  <c r="N3647" i="19"/>
  <c r="Q3646" i="19"/>
  <c r="P3646" i="19"/>
  <c r="O3646" i="19"/>
  <c r="N3646" i="19"/>
  <c r="Q3645" i="19"/>
  <c r="P3645" i="19"/>
  <c r="O3645" i="19"/>
  <c r="N3645" i="19"/>
  <c r="Q3644" i="19"/>
  <c r="P3644" i="19"/>
  <c r="O3644" i="19"/>
  <c r="N3644" i="19"/>
  <c r="Q3643" i="19"/>
  <c r="P3643" i="19"/>
  <c r="O3643" i="19"/>
  <c r="N3643" i="19"/>
  <c r="Q3642" i="19"/>
  <c r="P3642" i="19"/>
  <c r="O3642" i="19"/>
  <c r="N3642" i="19"/>
  <c r="Q3641" i="19"/>
  <c r="P3641" i="19"/>
  <c r="O3641" i="19"/>
  <c r="N3641" i="19"/>
  <c r="Q3640" i="19"/>
  <c r="P3640" i="19"/>
  <c r="O3640" i="19"/>
  <c r="N3640" i="19"/>
  <c r="Q3639" i="19"/>
  <c r="P3639" i="19"/>
  <c r="O3639" i="19"/>
  <c r="N3639" i="19"/>
  <c r="Q3638" i="19"/>
  <c r="P3638" i="19"/>
  <c r="O3638" i="19"/>
  <c r="N3638" i="19"/>
  <c r="Q3637" i="19"/>
  <c r="P3637" i="19"/>
  <c r="O3637" i="19"/>
  <c r="N3637" i="19"/>
  <c r="Q3636" i="19"/>
  <c r="P3636" i="19"/>
  <c r="O3636" i="19"/>
  <c r="N3636" i="19"/>
  <c r="Q3635" i="19"/>
  <c r="P3635" i="19"/>
  <c r="O3635" i="19"/>
  <c r="N3635" i="19"/>
  <c r="Q3634" i="19"/>
  <c r="P3634" i="19"/>
  <c r="O3634" i="19"/>
  <c r="N3634" i="19"/>
  <c r="Q3633" i="19"/>
  <c r="P3633" i="19"/>
  <c r="O3633" i="19"/>
  <c r="N3633" i="19"/>
  <c r="Q3632" i="19"/>
  <c r="P3632" i="19"/>
  <c r="O3632" i="19"/>
  <c r="N3632" i="19"/>
  <c r="Q3631" i="19"/>
  <c r="P3631" i="19"/>
  <c r="O3631" i="19"/>
  <c r="N3631" i="19"/>
  <c r="Q3630" i="19"/>
  <c r="P3630" i="19"/>
  <c r="O3630" i="19"/>
  <c r="N3630" i="19"/>
  <c r="Q3629" i="19"/>
  <c r="P3629" i="19"/>
  <c r="O3629" i="19"/>
  <c r="N3629" i="19"/>
  <c r="Q3628" i="19"/>
  <c r="P3628" i="19"/>
  <c r="O3628" i="19"/>
  <c r="N3628" i="19"/>
  <c r="Q3627" i="19"/>
  <c r="P3627" i="19"/>
  <c r="O3627" i="19"/>
  <c r="N3627" i="19"/>
  <c r="Q3626" i="19"/>
  <c r="P3626" i="19"/>
  <c r="O3626" i="19"/>
  <c r="N3626" i="19"/>
  <c r="Q3625" i="19"/>
  <c r="P3625" i="19"/>
  <c r="O3625" i="19"/>
  <c r="N3625" i="19"/>
  <c r="Q3624" i="19"/>
  <c r="P3624" i="19"/>
  <c r="O3624" i="19"/>
  <c r="N3624" i="19"/>
  <c r="Q3623" i="19"/>
  <c r="P3623" i="19"/>
  <c r="O3623" i="19"/>
  <c r="N3623" i="19"/>
  <c r="Q3622" i="19"/>
  <c r="P3622" i="19"/>
  <c r="O3622" i="19"/>
  <c r="N3622" i="19"/>
  <c r="Q3621" i="19"/>
  <c r="P3621" i="19"/>
  <c r="O3621" i="19"/>
  <c r="N3621" i="19"/>
  <c r="Q3620" i="19"/>
  <c r="P3620" i="19"/>
  <c r="O3620" i="19"/>
  <c r="N3620" i="19"/>
  <c r="Q3619" i="19"/>
  <c r="P3619" i="19"/>
  <c r="O3619" i="19"/>
  <c r="N3619" i="19"/>
  <c r="Q3618" i="19"/>
  <c r="P3618" i="19"/>
  <c r="O3618" i="19"/>
  <c r="N3618" i="19"/>
  <c r="Q3617" i="19"/>
  <c r="P3617" i="19"/>
  <c r="O3617" i="19"/>
  <c r="N3617" i="19"/>
  <c r="Q3616" i="19"/>
  <c r="P3616" i="19"/>
  <c r="O3616" i="19"/>
  <c r="N3616" i="19"/>
  <c r="Q3615" i="19"/>
  <c r="P3615" i="19"/>
  <c r="O3615" i="19"/>
  <c r="N3615" i="19"/>
  <c r="Q3614" i="19"/>
  <c r="P3614" i="19"/>
  <c r="O3614" i="19"/>
  <c r="N3614" i="19"/>
  <c r="Q3613" i="19"/>
  <c r="P3613" i="19"/>
  <c r="O3613" i="19"/>
  <c r="N3613" i="19"/>
  <c r="Q3612" i="19"/>
  <c r="P3612" i="19"/>
  <c r="O3612" i="19"/>
  <c r="N3612" i="19"/>
  <c r="Q3611" i="19"/>
  <c r="P3611" i="19"/>
  <c r="O3611" i="19"/>
  <c r="N3611" i="19"/>
  <c r="Q3610" i="19"/>
  <c r="P3610" i="19"/>
  <c r="O3610" i="19"/>
  <c r="N3610" i="19"/>
  <c r="Q3609" i="19"/>
  <c r="P3609" i="19"/>
  <c r="O3609" i="19"/>
  <c r="N3609" i="19"/>
  <c r="Q3608" i="19"/>
  <c r="P3608" i="19"/>
  <c r="O3608" i="19"/>
  <c r="N3608" i="19"/>
  <c r="Q3607" i="19"/>
  <c r="P3607" i="19"/>
  <c r="O3607" i="19"/>
  <c r="N3607" i="19"/>
  <c r="Q3606" i="19"/>
  <c r="P3606" i="19"/>
  <c r="O3606" i="19"/>
  <c r="N3606" i="19"/>
  <c r="Q3605" i="19"/>
  <c r="P3605" i="19"/>
  <c r="O3605" i="19"/>
  <c r="N3605" i="19"/>
  <c r="Q3604" i="19"/>
  <c r="P3604" i="19"/>
  <c r="O3604" i="19"/>
  <c r="N3604" i="19"/>
  <c r="Q3603" i="19"/>
  <c r="P3603" i="19"/>
  <c r="O3603" i="19"/>
  <c r="N3603" i="19"/>
  <c r="Q3602" i="19"/>
  <c r="P3602" i="19"/>
  <c r="O3602" i="19"/>
  <c r="N3602" i="19"/>
  <c r="Q3601" i="19"/>
  <c r="P3601" i="19"/>
  <c r="O3601" i="19"/>
  <c r="N3601" i="19"/>
  <c r="Q3600" i="19"/>
  <c r="P3600" i="19"/>
  <c r="O3600" i="19"/>
  <c r="N3600" i="19"/>
  <c r="Q3599" i="19"/>
  <c r="P3599" i="19"/>
  <c r="O3599" i="19"/>
  <c r="N3599" i="19"/>
  <c r="Q3598" i="19"/>
  <c r="P3598" i="19"/>
  <c r="O3598" i="19"/>
  <c r="N3598" i="19"/>
  <c r="Q3597" i="19"/>
  <c r="P3597" i="19"/>
  <c r="O3597" i="19"/>
  <c r="N3597" i="19"/>
  <c r="Q3596" i="19"/>
  <c r="P3596" i="19"/>
  <c r="O3596" i="19"/>
  <c r="N3596" i="19"/>
  <c r="Q3595" i="19"/>
  <c r="P3595" i="19"/>
  <c r="O3595" i="19"/>
  <c r="N3595" i="19"/>
  <c r="Q3594" i="19"/>
  <c r="P3594" i="19"/>
  <c r="O3594" i="19"/>
  <c r="N3594" i="19"/>
  <c r="Q3593" i="19"/>
  <c r="P3593" i="19"/>
  <c r="O3593" i="19"/>
  <c r="N3593" i="19"/>
  <c r="Q3592" i="19"/>
  <c r="P3592" i="19"/>
  <c r="O3592" i="19"/>
  <c r="N3592" i="19"/>
  <c r="Q3591" i="19"/>
  <c r="P3591" i="19"/>
  <c r="O3591" i="19"/>
  <c r="N3591" i="19"/>
  <c r="Q3590" i="19"/>
  <c r="P3590" i="19"/>
  <c r="O3590" i="19"/>
  <c r="N3590" i="19"/>
  <c r="Q3589" i="19"/>
  <c r="P3589" i="19"/>
  <c r="O3589" i="19"/>
  <c r="N3589" i="19"/>
  <c r="Q3588" i="19"/>
  <c r="P3588" i="19"/>
  <c r="O3588" i="19"/>
  <c r="N3588" i="19"/>
  <c r="Q3587" i="19"/>
  <c r="P3587" i="19"/>
  <c r="O3587" i="19"/>
  <c r="N3587" i="19"/>
  <c r="Q3586" i="19"/>
  <c r="P3586" i="19"/>
  <c r="O3586" i="19"/>
  <c r="N3586" i="19"/>
  <c r="Q3585" i="19"/>
  <c r="P3585" i="19"/>
  <c r="O3585" i="19"/>
  <c r="N3585" i="19"/>
  <c r="Q3584" i="19"/>
  <c r="P3584" i="19"/>
  <c r="O3584" i="19"/>
  <c r="N3584" i="19"/>
  <c r="Q3583" i="19"/>
  <c r="P3583" i="19"/>
  <c r="O3583" i="19"/>
  <c r="N3583" i="19"/>
  <c r="Q3582" i="19"/>
  <c r="P3582" i="19"/>
  <c r="O3582" i="19"/>
  <c r="N3582" i="19"/>
  <c r="Q3581" i="19"/>
  <c r="P3581" i="19"/>
  <c r="O3581" i="19"/>
  <c r="N3581" i="19"/>
  <c r="Q3580" i="19"/>
  <c r="P3580" i="19"/>
  <c r="O3580" i="19"/>
  <c r="N3580" i="19"/>
  <c r="Q3579" i="19"/>
  <c r="P3579" i="19"/>
  <c r="O3579" i="19"/>
  <c r="N3579" i="19"/>
  <c r="Q3578" i="19"/>
  <c r="P3578" i="19"/>
  <c r="O3578" i="19"/>
  <c r="N3578" i="19"/>
  <c r="Q3577" i="19"/>
  <c r="P3577" i="19"/>
  <c r="O3577" i="19"/>
  <c r="N3577" i="19"/>
  <c r="Q3576" i="19"/>
  <c r="P3576" i="19"/>
  <c r="O3576" i="19"/>
  <c r="N3576" i="19"/>
  <c r="Q3575" i="19"/>
  <c r="P3575" i="19"/>
  <c r="O3575" i="19"/>
  <c r="N3575" i="19"/>
  <c r="Q3574" i="19"/>
  <c r="P3574" i="19"/>
  <c r="O3574" i="19"/>
  <c r="N3574" i="19"/>
  <c r="Q3573" i="19"/>
  <c r="P3573" i="19"/>
  <c r="O3573" i="19"/>
  <c r="N3573" i="19"/>
  <c r="Q3572" i="19"/>
  <c r="P3572" i="19"/>
  <c r="O3572" i="19"/>
  <c r="N3572" i="19"/>
  <c r="Q3571" i="19"/>
  <c r="P3571" i="19"/>
  <c r="O3571" i="19"/>
  <c r="N3571" i="19"/>
  <c r="Q3570" i="19"/>
  <c r="P3570" i="19"/>
  <c r="O3570" i="19"/>
  <c r="N3570" i="19"/>
  <c r="Q3569" i="19"/>
  <c r="P3569" i="19"/>
  <c r="O3569" i="19"/>
  <c r="N3569" i="19"/>
  <c r="Q3568" i="19"/>
  <c r="P3568" i="19"/>
  <c r="O3568" i="19"/>
  <c r="N3568" i="19"/>
  <c r="Q3567" i="19"/>
  <c r="P3567" i="19"/>
  <c r="O3567" i="19"/>
  <c r="N3567" i="19"/>
  <c r="Q3566" i="19"/>
  <c r="P3566" i="19"/>
  <c r="O3566" i="19"/>
  <c r="N3566" i="19"/>
  <c r="Q3565" i="19"/>
  <c r="P3565" i="19"/>
  <c r="O3565" i="19"/>
  <c r="N3565" i="19"/>
  <c r="Q3564" i="19"/>
  <c r="P3564" i="19"/>
  <c r="O3564" i="19"/>
  <c r="N3564" i="19"/>
  <c r="Q3563" i="19"/>
  <c r="P3563" i="19"/>
  <c r="O3563" i="19"/>
  <c r="N3563" i="19"/>
  <c r="Q3562" i="19"/>
  <c r="P3562" i="19"/>
  <c r="O3562" i="19"/>
  <c r="N3562" i="19"/>
  <c r="Q3561" i="19"/>
  <c r="P3561" i="19"/>
  <c r="O3561" i="19"/>
  <c r="N3561" i="19"/>
  <c r="Q3560" i="19"/>
  <c r="P3560" i="19"/>
  <c r="O3560" i="19"/>
  <c r="N3560" i="19"/>
  <c r="Q3559" i="19"/>
  <c r="P3559" i="19"/>
  <c r="O3559" i="19"/>
  <c r="N3559" i="19"/>
  <c r="Q3558" i="19"/>
  <c r="P3558" i="19"/>
  <c r="O3558" i="19"/>
  <c r="N3558" i="19"/>
  <c r="Q3557" i="19"/>
  <c r="P3557" i="19"/>
  <c r="O3557" i="19"/>
  <c r="N3557" i="19"/>
  <c r="Q3556" i="19"/>
  <c r="P3556" i="19"/>
  <c r="O3556" i="19"/>
  <c r="N3556" i="19"/>
  <c r="Q3555" i="19"/>
  <c r="P3555" i="19"/>
  <c r="O3555" i="19"/>
  <c r="N3555" i="19"/>
  <c r="Q3554" i="19"/>
  <c r="P3554" i="19"/>
  <c r="O3554" i="19"/>
  <c r="N3554" i="19"/>
  <c r="Q3553" i="19"/>
  <c r="P3553" i="19"/>
  <c r="O3553" i="19"/>
  <c r="N3553" i="19"/>
  <c r="Q3552" i="19"/>
  <c r="P3552" i="19"/>
  <c r="O3552" i="19"/>
  <c r="N3552" i="19"/>
  <c r="Q3551" i="19"/>
  <c r="P3551" i="19"/>
  <c r="O3551" i="19"/>
  <c r="N3551" i="19"/>
  <c r="Q3550" i="19"/>
  <c r="P3550" i="19"/>
  <c r="O3550" i="19"/>
  <c r="N3550" i="19"/>
  <c r="Q3549" i="19"/>
  <c r="P3549" i="19"/>
  <c r="O3549" i="19"/>
  <c r="N3549" i="19"/>
  <c r="Q3548" i="19"/>
  <c r="P3548" i="19"/>
  <c r="O3548" i="19"/>
  <c r="N3548" i="19"/>
  <c r="Q3547" i="19"/>
  <c r="P3547" i="19"/>
  <c r="O3547" i="19"/>
  <c r="N3547" i="19"/>
  <c r="Q3546" i="19"/>
  <c r="P3546" i="19"/>
  <c r="O3546" i="19"/>
  <c r="N3546" i="19"/>
  <c r="Q3545" i="19"/>
  <c r="P3545" i="19"/>
  <c r="O3545" i="19"/>
  <c r="N3545" i="19"/>
  <c r="Q3544" i="19"/>
  <c r="P3544" i="19"/>
  <c r="O3544" i="19"/>
  <c r="N3544" i="19"/>
  <c r="Q3543" i="19"/>
  <c r="P3543" i="19"/>
  <c r="O3543" i="19"/>
  <c r="N3543" i="19"/>
  <c r="Q3542" i="19"/>
  <c r="P3542" i="19"/>
  <c r="O3542" i="19"/>
  <c r="N3542" i="19"/>
  <c r="Q3541" i="19"/>
  <c r="P3541" i="19"/>
  <c r="O3541" i="19"/>
  <c r="N3541" i="19"/>
  <c r="Q3540" i="19"/>
  <c r="P3540" i="19"/>
  <c r="O3540" i="19"/>
  <c r="N3540" i="19"/>
  <c r="Q3539" i="19"/>
  <c r="P3539" i="19"/>
  <c r="O3539" i="19"/>
  <c r="N3539" i="19"/>
  <c r="Q3538" i="19"/>
  <c r="P3538" i="19"/>
  <c r="O3538" i="19"/>
  <c r="N3538" i="19"/>
  <c r="Q3537" i="19"/>
  <c r="P3537" i="19"/>
  <c r="O3537" i="19"/>
  <c r="N3537" i="19"/>
  <c r="Q3536" i="19"/>
  <c r="P3536" i="19"/>
  <c r="O3536" i="19"/>
  <c r="N3536" i="19"/>
  <c r="Q3535" i="19"/>
  <c r="P3535" i="19"/>
  <c r="O3535" i="19"/>
  <c r="N3535" i="19"/>
  <c r="Q3534" i="19"/>
  <c r="P3534" i="19"/>
  <c r="O3534" i="19"/>
  <c r="N3534" i="19"/>
  <c r="Q3533" i="19"/>
  <c r="P3533" i="19"/>
  <c r="O3533" i="19"/>
  <c r="N3533" i="19"/>
  <c r="Q3532" i="19"/>
  <c r="P3532" i="19"/>
  <c r="O3532" i="19"/>
  <c r="N3532" i="19"/>
  <c r="Q3531" i="19"/>
  <c r="P3531" i="19"/>
  <c r="O3531" i="19"/>
  <c r="N3531" i="19"/>
  <c r="Q3530" i="19"/>
  <c r="P3530" i="19"/>
  <c r="O3530" i="19"/>
  <c r="N3530" i="19"/>
  <c r="Q3529" i="19"/>
  <c r="P3529" i="19"/>
  <c r="O3529" i="19"/>
  <c r="N3529" i="19"/>
  <c r="Q3528" i="19"/>
  <c r="P3528" i="19"/>
  <c r="O3528" i="19"/>
  <c r="N3528" i="19"/>
  <c r="Q3527" i="19"/>
  <c r="P3527" i="19"/>
  <c r="O3527" i="19"/>
  <c r="N3527" i="19"/>
  <c r="Q3526" i="19"/>
  <c r="P3526" i="19"/>
  <c r="O3526" i="19"/>
  <c r="N3526" i="19"/>
  <c r="Q3525" i="19"/>
  <c r="P3525" i="19"/>
  <c r="O3525" i="19"/>
  <c r="N3525" i="19"/>
  <c r="Q3524" i="19"/>
  <c r="P3524" i="19"/>
  <c r="O3524" i="19"/>
  <c r="N3524" i="19"/>
  <c r="Q3523" i="19"/>
  <c r="P3523" i="19"/>
  <c r="O3523" i="19"/>
  <c r="N3523" i="19"/>
  <c r="Q3522" i="19"/>
  <c r="P3522" i="19"/>
  <c r="O3522" i="19"/>
  <c r="N3522" i="19"/>
  <c r="Q3521" i="19"/>
  <c r="P3521" i="19"/>
  <c r="O3521" i="19"/>
  <c r="N3521" i="19"/>
  <c r="Q3520" i="19"/>
  <c r="P3520" i="19"/>
  <c r="O3520" i="19"/>
  <c r="N3520" i="19"/>
  <c r="Q3519" i="19"/>
  <c r="P3519" i="19"/>
  <c r="O3519" i="19"/>
  <c r="N3519" i="19"/>
  <c r="Q3518" i="19"/>
  <c r="P3518" i="19"/>
  <c r="O3518" i="19"/>
  <c r="N3518" i="19"/>
  <c r="Q3517" i="19"/>
  <c r="P3517" i="19"/>
  <c r="O3517" i="19"/>
  <c r="N3517" i="19"/>
  <c r="Q3516" i="19"/>
  <c r="P3516" i="19"/>
  <c r="O3516" i="19"/>
  <c r="N3516" i="19"/>
  <c r="Q3515" i="19"/>
  <c r="P3515" i="19"/>
  <c r="O3515" i="19"/>
  <c r="N3515" i="19"/>
  <c r="Q3514" i="19"/>
  <c r="P3514" i="19"/>
  <c r="O3514" i="19"/>
  <c r="N3514" i="19"/>
  <c r="Q3513" i="19"/>
  <c r="P3513" i="19"/>
  <c r="O3513" i="19"/>
  <c r="N3513" i="19"/>
  <c r="Q3512" i="19"/>
  <c r="P3512" i="19"/>
  <c r="O3512" i="19"/>
  <c r="N3512" i="19"/>
  <c r="Q3511" i="19"/>
  <c r="P3511" i="19"/>
  <c r="O3511" i="19"/>
  <c r="N3511" i="19"/>
  <c r="Q3510" i="19"/>
  <c r="P3510" i="19"/>
  <c r="O3510" i="19"/>
  <c r="N3510" i="19"/>
  <c r="Q3509" i="19"/>
  <c r="P3509" i="19"/>
  <c r="O3509" i="19"/>
  <c r="N3509" i="19"/>
  <c r="Q3508" i="19"/>
  <c r="P3508" i="19"/>
  <c r="O3508" i="19"/>
  <c r="N3508" i="19"/>
  <c r="Q3507" i="19"/>
  <c r="P3507" i="19"/>
  <c r="O3507" i="19"/>
  <c r="N3507" i="19"/>
  <c r="Q3506" i="19"/>
  <c r="P3506" i="19"/>
  <c r="O3506" i="19"/>
  <c r="N3506" i="19"/>
  <c r="Q3505" i="19"/>
  <c r="P3505" i="19"/>
  <c r="O3505" i="19"/>
  <c r="N3505" i="19"/>
  <c r="Q3504" i="19"/>
  <c r="P3504" i="19"/>
  <c r="O3504" i="19"/>
  <c r="N3504" i="19"/>
  <c r="Q3503" i="19"/>
  <c r="P3503" i="19"/>
  <c r="O3503" i="19"/>
  <c r="N3503" i="19"/>
  <c r="Q3502" i="19"/>
  <c r="P3502" i="19"/>
  <c r="O3502" i="19"/>
  <c r="N3502" i="19"/>
  <c r="Q3501" i="19"/>
  <c r="P3501" i="19"/>
  <c r="O3501" i="19"/>
  <c r="N3501" i="19"/>
  <c r="Q3500" i="19"/>
  <c r="P3500" i="19"/>
  <c r="O3500" i="19"/>
  <c r="N3500" i="19"/>
  <c r="Q3499" i="19"/>
  <c r="P3499" i="19"/>
  <c r="O3499" i="19"/>
  <c r="N3499" i="19"/>
  <c r="Q3498" i="19"/>
  <c r="P3498" i="19"/>
  <c r="O3498" i="19"/>
  <c r="N3498" i="19"/>
  <c r="Q3497" i="19"/>
  <c r="P3497" i="19"/>
  <c r="O3497" i="19"/>
  <c r="N3497" i="19"/>
  <c r="Q3496" i="19"/>
  <c r="P3496" i="19"/>
  <c r="O3496" i="19"/>
  <c r="N3496" i="19"/>
  <c r="Q3495" i="19"/>
  <c r="P3495" i="19"/>
  <c r="O3495" i="19"/>
  <c r="N3495" i="19"/>
  <c r="Q3494" i="19"/>
  <c r="P3494" i="19"/>
  <c r="O3494" i="19"/>
  <c r="N3494" i="19"/>
  <c r="Q3493" i="19"/>
  <c r="P3493" i="19"/>
  <c r="O3493" i="19"/>
  <c r="N3493" i="19"/>
  <c r="Q3492" i="19"/>
  <c r="P3492" i="19"/>
  <c r="O3492" i="19"/>
  <c r="N3492" i="19"/>
  <c r="Q3491" i="19"/>
  <c r="P3491" i="19"/>
  <c r="O3491" i="19"/>
  <c r="N3491" i="19"/>
  <c r="Q3490" i="19"/>
  <c r="P3490" i="19"/>
  <c r="O3490" i="19"/>
  <c r="N3490" i="19"/>
  <c r="Q3489" i="19"/>
  <c r="P3489" i="19"/>
  <c r="O3489" i="19"/>
  <c r="N3489" i="19"/>
  <c r="Q3488" i="19"/>
  <c r="P3488" i="19"/>
  <c r="O3488" i="19"/>
  <c r="N3488" i="19"/>
  <c r="Q3487" i="19"/>
  <c r="P3487" i="19"/>
  <c r="O3487" i="19"/>
  <c r="N3487" i="19"/>
  <c r="Q3486" i="19"/>
  <c r="P3486" i="19"/>
  <c r="O3486" i="19"/>
  <c r="N3486" i="19"/>
  <c r="Q3485" i="19"/>
  <c r="P3485" i="19"/>
  <c r="O3485" i="19"/>
  <c r="N3485" i="19"/>
  <c r="Q3484" i="19"/>
  <c r="P3484" i="19"/>
  <c r="O3484" i="19"/>
  <c r="N3484" i="19"/>
  <c r="Q3483" i="19"/>
  <c r="P3483" i="19"/>
  <c r="O3483" i="19"/>
  <c r="N3483" i="19"/>
  <c r="Q3482" i="19"/>
  <c r="P3482" i="19"/>
  <c r="O3482" i="19"/>
  <c r="N3482" i="19"/>
  <c r="Q3481" i="19"/>
  <c r="P3481" i="19"/>
  <c r="O3481" i="19"/>
  <c r="N3481" i="19"/>
  <c r="Q3480" i="19"/>
  <c r="P3480" i="19"/>
  <c r="O3480" i="19"/>
  <c r="N3480" i="19"/>
  <c r="Q3479" i="19"/>
  <c r="P3479" i="19"/>
  <c r="O3479" i="19"/>
  <c r="N3479" i="19"/>
  <c r="Q3478" i="19"/>
  <c r="P3478" i="19"/>
  <c r="O3478" i="19"/>
  <c r="N3478" i="19"/>
  <c r="Q3477" i="19"/>
  <c r="P3477" i="19"/>
  <c r="O3477" i="19"/>
  <c r="N3477" i="19"/>
  <c r="Q3476" i="19"/>
  <c r="P3476" i="19"/>
  <c r="O3476" i="19"/>
  <c r="N3476" i="19"/>
  <c r="Q3475" i="19"/>
  <c r="P3475" i="19"/>
  <c r="O3475" i="19"/>
  <c r="N3475" i="19"/>
  <c r="Q3474" i="19"/>
  <c r="P3474" i="19"/>
  <c r="O3474" i="19"/>
  <c r="N3474" i="19"/>
  <c r="Q3473" i="19"/>
  <c r="P3473" i="19"/>
  <c r="O3473" i="19"/>
  <c r="N3473" i="19"/>
  <c r="Q3472" i="19"/>
  <c r="P3472" i="19"/>
  <c r="O3472" i="19"/>
  <c r="N3472" i="19"/>
  <c r="Q3471" i="19"/>
  <c r="P3471" i="19"/>
  <c r="O3471" i="19"/>
  <c r="N3471" i="19"/>
  <c r="Q3470" i="19"/>
  <c r="P3470" i="19"/>
  <c r="O3470" i="19"/>
  <c r="N3470" i="19"/>
  <c r="Q3469" i="19"/>
  <c r="P3469" i="19"/>
  <c r="O3469" i="19"/>
  <c r="N3469" i="19"/>
  <c r="Q3468" i="19"/>
  <c r="P3468" i="19"/>
  <c r="O3468" i="19"/>
  <c r="N3468" i="19"/>
  <c r="Q3467" i="19"/>
  <c r="P3467" i="19"/>
  <c r="O3467" i="19"/>
  <c r="N3467" i="19"/>
  <c r="Q3466" i="19"/>
  <c r="P3466" i="19"/>
  <c r="O3466" i="19"/>
  <c r="N3466" i="19"/>
  <c r="Q3465" i="19"/>
  <c r="P3465" i="19"/>
  <c r="O3465" i="19"/>
  <c r="N3465" i="19"/>
  <c r="Q3464" i="19"/>
  <c r="P3464" i="19"/>
  <c r="O3464" i="19"/>
  <c r="N3464" i="19"/>
  <c r="Q3463" i="19"/>
  <c r="P3463" i="19"/>
  <c r="O3463" i="19"/>
  <c r="N3463" i="19"/>
  <c r="Q3462" i="19"/>
  <c r="P3462" i="19"/>
  <c r="O3462" i="19"/>
  <c r="N3462" i="19"/>
  <c r="Q3461" i="19"/>
  <c r="P3461" i="19"/>
  <c r="O3461" i="19"/>
  <c r="N3461" i="19"/>
  <c r="Q3460" i="19"/>
  <c r="P3460" i="19"/>
  <c r="O3460" i="19"/>
  <c r="N3460" i="19"/>
  <c r="Q3459" i="19"/>
  <c r="P3459" i="19"/>
  <c r="O3459" i="19"/>
  <c r="N3459" i="19"/>
  <c r="Q3458" i="19"/>
  <c r="P3458" i="19"/>
  <c r="O3458" i="19"/>
  <c r="N3458" i="19"/>
  <c r="Q3457" i="19"/>
  <c r="P3457" i="19"/>
  <c r="O3457" i="19"/>
  <c r="N3457" i="19"/>
  <c r="Q3456" i="19"/>
  <c r="P3456" i="19"/>
  <c r="O3456" i="19"/>
  <c r="N3456" i="19"/>
  <c r="Q3455" i="19"/>
  <c r="P3455" i="19"/>
  <c r="O3455" i="19"/>
  <c r="N3455" i="19"/>
  <c r="Q3454" i="19"/>
  <c r="P3454" i="19"/>
  <c r="O3454" i="19"/>
  <c r="N3454" i="19"/>
  <c r="Q3453" i="19"/>
  <c r="P3453" i="19"/>
  <c r="O3453" i="19"/>
  <c r="N3453" i="19"/>
  <c r="Q3452" i="19"/>
  <c r="P3452" i="19"/>
  <c r="O3452" i="19"/>
  <c r="N3452" i="19"/>
  <c r="Q3451" i="19"/>
  <c r="P3451" i="19"/>
  <c r="O3451" i="19"/>
  <c r="N3451" i="19"/>
  <c r="Q3450" i="19"/>
  <c r="P3450" i="19"/>
  <c r="O3450" i="19"/>
  <c r="N3450" i="19"/>
  <c r="Q3449" i="19"/>
  <c r="P3449" i="19"/>
  <c r="O3449" i="19"/>
  <c r="N3449" i="19"/>
  <c r="Q3448" i="19"/>
  <c r="P3448" i="19"/>
  <c r="O3448" i="19"/>
  <c r="N3448" i="19"/>
  <c r="Q3447" i="19"/>
  <c r="P3447" i="19"/>
  <c r="O3447" i="19"/>
  <c r="N3447" i="19"/>
  <c r="Q3446" i="19"/>
  <c r="P3446" i="19"/>
  <c r="O3446" i="19"/>
  <c r="N3446" i="19"/>
  <c r="Q3445" i="19"/>
  <c r="P3445" i="19"/>
  <c r="O3445" i="19"/>
  <c r="N3445" i="19"/>
  <c r="Q3444" i="19"/>
  <c r="P3444" i="19"/>
  <c r="O3444" i="19"/>
  <c r="N3444" i="19"/>
  <c r="Q3443" i="19"/>
  <c r="P3443" i="19"/>
  <c r="O3443" i="19"/>
  <c r="N3443" i="19"/>
  <c r="Q3442" i="19"/>
  <c r="P3442" i="19"/>
  <c r="O3442" i="19"/>
  <c r="N3442" i="19"/>
  <c r="Q3441" i="19"/>
  <c r="P3441" i="19"/>
  <c r="O3441" i="19"/>
  <c r="N3441" i="19"/>
  <c r="Q3440" i="19"/>
  <c r="P3440" i="19"/>
  <c r="O3440" i="19"/>
  <c r="N3440" i="19"/>
  <c r="Q3439" i="19"/>
  <c r="P3439" i="19"/>
  <c r="O3439" i="19"/>
  <c r="N3439" i="19"/>
  <c r="Q3438" i="19"/>
  <c r="P3438" i="19"/>
  <c r="O3438" i="19"/>
  <c r="N3438" i="19"/>
  <c r="Q3437" i="19"/>
  <c r="P3437" i="19"/>
  <c r="O3437" i="19"/>
  <c r="N3437" i="19"/>
  <c r="Q3436" i="19"/>
  <c r="P3436" i="19"/>
  <c r="O3436" i="19"/>
  <c r="N3436" i="19"/>
  <c r="Q3435" i="19"/>
  <c r="P3435" i="19"/>
  <c r="O3435" i="19"/>
  <c r="N3435" i="19"/>
  <c r="Q3434" i="19"/>
  <c r="P3434" i="19"/>
  <c r="O3434" i="19"/>
  <c r="N3434" i="19"/>
  <c r="Q3433" i="19"/>
  <c r="P3433" i="19"/>
  <c r="O3433" i="19"/>
  <c r="N3433" i="19"/>
  <c r="Q3432" i="19"/>
  <c r="P3432" i="19"/>
  <c r="O3432" i="19"/>
  <c r="N3432" i="19"/>
  <c r="Q3431" i="19"/>
  <c r="P3431" i="19"/>
  <c r="O3431" i="19"/>
  <c r="N3431" i="19"/>
  <c r="Q3430" i="19"/>
  <c r="P3430" i="19"/>
  <c r="O3430" i="19"/>
  <c r="N3430" i="19"/>
  <c r="Q3429" i="19"/>
  <c r="P3429" i="19"/>
  <c r="O3429" i="19"/>
  <c r="N3429" i="19"/>
  <c r="Q3428" i="19"/>
  <c r="P3428" i="19"/>
  <c r="O3428" i="19"/>
  <c r="N3428" i="19"/>
  <c r="Q3427" i="19"/>
  <c r="P3427" i="19"/>
  <c r="O3427" i="19"/>
  <c r="N3427" i="19"/>
  <c r="Q3426" i="19"/>
  <c r="P3426" i="19"/>
  <c r="O3426" i="19"/>
  <c r="N3426" i="19"/>
  <c r="Q3425" i="19"/>
  <c r="P3425" i="19"/>
  <c r="O3425" i="19"/>
  <c r="N3425" i="19"/>
  <c r="Q3424" i="19"/>
  <c r="P3424" i="19"/>
  <c r="O3424" i="19"/>
  <c r="N3424" i="19"/>
  <c r="Q3423" i="19"/>
  <c r="P3423" i="19"/>
  <c r="O3423" i="19"/>
  <c r="N3423" i="19"/>
  <c r="Q3422" i="19"/>
  <c r="P3422" i="19"/>
  <c r="O3422" i="19"/>
  <c r="N3422" i="19"/>
  <c r="Q3421" i="19"/>
  <c r="P3421" i="19"/>
  <c r="O3421" i="19"/>
  <c r="N3421" i="19"/>
  <c r="Q3420" i="19"/>
  <c r="P3420" i="19"/>
  <c r="O3420" i="19"/>
  <c r="N3420" i="19"/>
  <c r="Q3419" i="19"/>
  <c r="P3419" i="19"/>
  <c r="O3419" i="19"/>
  <c r="N3419" i="19"/>
  <c r="Q3418" i="19"/>
  <c r="P3418" i="19"/>
  <c r="O3418" i="19"/>
  <c r="N3418" i="19"/>
  <c r="Q3417" i="19"/>
  <c r="P3417" i="19"/>
  <c r="O3417" i="19"/>
  <c r="N3417" i="19"/>
  <c r="Q3416" i="19"/>
  <c r="P3416" i="19"/>
  <c r="O3416" i="19"/>
  <c r="N3416" i="19"/>
  <c r="Q3415" i="19"/>
  <c r="P3415" i="19"/>
  <c r="O3415" i="19"/>
  <c r="N3415" i="19"/>
  <c r="Q3414" i="19"/>
  <c r="P3414" i="19"/>
  <c r="O3414" i="19"/>
  <c r="N3414" i="19"/>
  <c r="Q3413" i="19"/>
  <c r="P3413" i="19"/>
  <c r="O3413" i="19"/>
  <c r="N3413" i="19"/>
  <c r="Q3412" i="19"/>
  <c r="P3412" i="19"/>
  <c r="O3412" i="19"/>
  <c r="N3412" i="19"/>
  <c r="Q3411" i="19"/>
  <c r="P3411" i="19"/>
  <c r="O3411" i="19"/>
  <c r="N3411" i="19"/>
  <c r="Q3410" i="19"/>
  <c r="P3410" i="19"/>
  <c r="O3410" i="19"/>
  <c r="N3410" i="19"/>
  <c r="Q3409" i="19"/>
  <c r="P3409" i="19"/>
  <c r="O3409" i="19"/>
  <c r="N3409" i="19"/>
  <c r="Q3408" i="19"/>
  <c r="P3408" i="19"/>
  <c r="O3408" i="19"/>
  <c r="N3408" i="19"/>
  <c r="Q3407" i="19"/>
  <c r="P3407" i="19"/>
  <c r="O3407" i="19"/>
  <c r="N3407" i="19"/>
  <c r="Q3406" i="19"/>
  <c r="P3406" i="19"/>
  <c r="O3406" i="19"/>
  <c r="N3406" i="19"/>
  <c r="Q3405" i="19"/>
  <c r="P3405" i="19"/>
  <c r="O3405" i="19"/>
  <c r="N3405" i="19"/>
  <c r="Q3404" i="19"/>
  <c r="P3404" i="19"/>
  <c r="O3404" i="19"/>
  <c r="N3404" i="19"/>
  <c r="Q3403" i="19"/>
  <c r="P3403" i="19"/>
  <c r="O3403" i="19"/>
  <c r="N3403" i="19"/>
  <c r="Q3402" i="19"/>
  <c r="P3402" i="19"/>
  <c r="O3402" i="19"/>
  <c r="N3402" i="19"/>
  <c r="Q3401" i="19"/>
  <c r="P3401" i="19"/>
  <c r="O3401" i="19"/>
  <c r="N3401" i="19"/>
  <c r="Q3400" i="19"/>
  <c r="P3400" i="19"/>
  <c r="O3400" i="19"/>
  <c r="N3400" i="19"/>
  <c r="Q3399" i="19"/>
  <c r="P3399" i="19"/>
  <c r="O3399" i="19"/>
  <c r="N3399" i="19"/>
  <c r="Q3398" i="19"/>
  <c r="P3398" i="19"/>
  <c r="O3398" i="19"/>
  <c r="N3398" i="19"/>
  <c r="Q3397" i="19"/>
  <c r="P3397" i="19"/>
  <c r="O3397" i="19"/>
  <c r="N3397" i="19"/>
  <c r="Q3396" i="19"/>
  <c r="P3396" i="19"/>
  <c r="O3396" i="19"/>
  <c r="N3396" i="19"/>
  <c r="Q3395" i="19"/>
  <c r="P3395" i="19"/>
  <c r="O3395" i="19"/>
  <c r="N3395" i="19"/>
  <c r="Q3394" i="19"/>
  <c r="P3394" i="19"/>
  <c r="O3394" i="19"/>
  <c r="N3394" i="19"/>
  <c r="Q3393" i="19"/>
  <c r="P3393" i="19"/>
  <c r="O3393" i="19"/>
  <c r="N3393" i="19"/>
  <c r="Q3392" i="19"/>
  <c r="P3392" i="19"/>
  <c r="O3392" i="19"/>
  <c r="N3392" i="19"/>
  <c r="Q3391" i="19"/>
  <c r="P3391" i="19"/>
  <c r="O3391" i="19"/>
  <c r="N3391" i="19"/>
  <c r="Q3390" i="19"/>
  <c r="P3390" i="19"/>
  <c r="O3390" i="19"/>
  <c r="N3390" i="19"/>
  <c r="Q3389" i="19"/>
  <c r="P3389" i="19"/>
  <c r="O3389" i="19"/>
  <c r="N3389" i="19"/>
  <c r="Q3388" i="19"/>
  <c r="P3388" i="19"/>
  <c r="O3388" i="19"/>
  <c r="N3388" i="19"/>
  <c r="Q3387" i="19"/>
  <c r="P3387" i="19"/>
  <c r="O3387" i="19"/>
  <c r="N3387" i="19"/>
  <c r="Q3386" i="19"/>
  <c r="P3386" i="19"/>
  <c r="O3386" i="19"/>
  <c r="N3386" i="19"/>
  <c r="Q3385" i="19"/>
  <c r="P3385" i="19"/>
  <c r="O3385" i="19"/>
  <c r="N3385" i="19"/>
  <c r="Q3384" i="19"/>
  <c r="P3384" i="19"/>
  <c r="O3384" i="19"/>
  <c r="N3384" i="19"/>
  <c r="Q3383" i="19"/>
  <c r="P3383" i="19"/>
  <c r="O3383" i="19"/>
  <c r="N3383" i="19"/>
  <c r="Q3382" i="19"/>
  <c r="P3382" i="19"/>
  <c r="O3382" i="19"/>
  <c r="N3382" i="19"/>
  <c r="Q3381" i="19"/>
  <c r="P3381" i="19"/>
  <c r="O3381" i="19"/>
  <c r="N3381" i="19"/>
  <c r="Q3380" i="19"/>
  <c r="P3380" i="19"/>
  <c r="O3380" i="19"/>
  <c r="N3380" i="19"/>
  <c r="Q3379" i="19"/>
  <c r="P3379" i="19"/>
  <c r="O3379" i="19"/>
  <c r="N3379" i="19"/>
  <c r="Q3378" i="19"/>
  <c r="P3378" i="19"/>
  <c r="O3378" i="19"/>
  <c r="N3378" i="19"/>
  <c r="Q3377" i="19"/>
  <c r="P3377" i="19"/>
  <c r="O3377" i="19"/>
  <c r="N3377" i="19"/>
  <c r="Q3376" i="19"/>
  <c r="P3376" i="19"/>
  <c r="O3376" i="19"/>
  <c r="N3376" i="19"/>
  <c r="Q3375" i="19"/>
  <c r="P3375" i="19"/>
  <c r="O3375" i="19"/>
  <c r="N3375" i="19"/>
  <c r="Q3374" i="19"/>
  <c r="P3374" i="19"/>
  <c r="O3374" i="19"/>
  <c r="N3374" i="19"/>
  <c r="Q3373" i="19"/>
  <c r="P3373" i="19"/>
  <c r="O3373" i="19"/>
  <c r="N3373" i="19"/>
  <c r="Q3372" i="19"/>
  <c r="P3372" i="19"/>
  <c r="O3372" i="19"/>
  <c r="N3372" i="19"/>
  <c r="Q3371" i="19"/>
  <c r="P3371" i="19"/>
  <c r="O3371" i="19"/>
  <c r="N3371" i="19"/>
  <c r="Q3370" i="19"/>
  <c r="P3370" i="19"/>
  <c r="O3370" i="19"/>
  <c r="N3370" i="19"/>
  <c r="Q3369" i="19"/>
  <c r="P3369" i="19"/>
  <c r="O3369" i="19"/>
  <c r="N3369" i="19"/>
  <c r="Q3368" i="19"/>
  <c r="P3368" i="19"/>
  <c r="O3368" i="19"/>
  <c r="N3368" i="19"/>
  <c r="Q3367" i="19"/>
  <c r="P3367" i="19"/>
  <c r="O3367" i="19"/>
  <c r="N3367" i="19"/>
  <c r="Q3366" i="19"/>
  <c r="P3366" i="19"/>
  <c r="O3366" i="19"/>
  <c r="N3366" i="19"/>
  <c r="Q3365" i="19"/>
  <c r="P3365" i="19"/>
  <c r="O3365" i="19"/>
  <c r="N3365" i="19"/>
  <c r="Q3364" i="19"/>
  <c r="P3364" i="19"/>
  <c r="O3364" i="19"/>
  <c r="N3364" i="19"/>
  <c r="Q3363" i="19"/>
  <c r="P3363" i="19"/>
  <c r="O3363" i="19"/>
  <c r="N3363" i="19"/>
  <c r="Q3362" i="19"/>
  <c r="P3362" i="19"/>
  <c r="O3362" i="19"/>
  <c r="N3362" i="19"/>
  <c r="Q3361" i="19"/>
  <c r="P3361" i="19"/>
  <c r="O3361" i="19"/>
  <c r="N3361" i="19"/>
  <c r="Q3360" i="19"/>
  <c r="P3360" i="19"/>
  <c r="O3360" i="19"/>
  <c r="N3360" i="19"/>
  <c r="Q3359" i="19"/>
  <c r="P3359" i="19"/>
  <c r="O3359" i="19"/>
  <c r="N3359" i="19"/>
  <c r="Q3358" i="19"/>
  <c r="P3358" i="19"/>
  <c r="O3358" i="19"/>
  <c r="N3358" i="19"/>
  <c r="Q3357" i="19"/>
  <c r="P3357" i="19"/>
  <c r="O3357" i="19"/>
  <c r="N3357" i="19"/>
  <c r="Q3356" i="19"/>
  <c r="P3356" i="19"/>
  <c r="O3356" i="19"/>
  <c r="N3356" i="19"/>
  <c r="Q3355" i="19"/>
  <c r="P3355" i="19"/>
  <c r="O3355" i="19"/>
  <c r="N3355" i="19"/>
  <c r="Q3354" i="19"/>
  <c r="P3354" i="19"/>
  <c r="O3354" i="19"/>
  <c r="N3354" i="19"/>
  <c r="Q3353" i="19"/>
  <c r="P3353" i="19"/>
  <c r="O3353" i="19"/>
  <c r="N3353" i="19"/>
  <c r="Q3352" i="19"/>
  <c r="P3352" i="19"/>
  <c r="O3352" i="19"/>
  <c r="N3352" i="19"/>
  <c r="Q3351" i="19"/>
  <c r="P3351" i="19"/>
  <c r="O3351" i="19"/>
  <c r="N3351" i="19"/>
  <c r="Q3350" i="19"/>
  <c r="P3350" i="19"/>
  <c r="O3350" i="19"/>
  <c r="N3350" i="19"/>
  <c r="Q3349" i="19"/>
  <c r="P3349" i="19"/>
  <c r="O3349" i="19"/>
  <c r="N3349" i="19"/>
  <c r="Q3348" i="19"/>
  <c r="P3348" i="19"/>
  <c r="O3348" i="19"/>
  <c r="N3348" i="19"/>
  <c r="Q3347" i="19"/>
  <c r="P3347" i="19"/>
  <c r="O3347" i="19"/>
  <c r="N3347" i="19"/>
  <c r="Q3346" i="19"/>
  <c r="P3346" i="19"/>
  <c r="O3346" i="19"/>
  <c r="N3346" i="19"/>
  <c r="Q3345" i="19"/>
  <c r="P3345" i="19"/>
  <c r="O3345" i="19"/>
  <c r="N3345" i="19"/>
  <c r="Q3344" i="19"/>
  <c r="P3344" i="19"/>
  <c r="O3344" i="19"/>
  <c r="N3344" i="19"/>
  <c r="Q3343" i="19"/>
  <c r="P3343" i="19"/>
  <c r="O3343" i="19"/>
  <c r="N3343" i="19"/>
  <c r="Q3342" i="19"/>
  <c r="P3342" i="19"/>
  <c r="O3342" i="19"/>
  <c r="N3342" i="19"/>
  <c r="Q3341" i="19"/>
  <c r="P3341" i="19"/>
  <c r="O3341" i="19"/>
  <c r="N3341" i="19"/>
  <c r="Q3340" i="19"/>
  <c r="P3340" i="19"/>
  <c r="O3340" i="19"/>
  <c r="N3340" i="19"/>
  <c r="Q3339" i="19"/>
  <c r="P3339" i="19"/>
  <c r="O3339" i="19"/>
  <c r="N3339" i="19"/>
  <c r="Q3338" i="19"/>
  <c r="P3338" i="19"/>
  <c r="O3338" i="19"/>
  <c r="N3338" i="19"/>
  <c r="Q3337" i="19"/>
  <c r="P3337" i="19"/>
  <c r="O3337" i="19"/>
  <c r="N3337" i="19"/>
  <c r="Q3336" i="19"/>
  <c r="P3336" i="19"/>
  <c r="O3336" i="19"/>
  <c r="N3336" i="19"/>
  <c r="Q3335" i="19"/>
  <c r="P3335" i="19"/>
  <c r="O3335" i="19"/>
  <c r="N3335" i="19"/>
  <c r="Q3334" i="19"/>
  <c r="P3334" i="19"/>
  <c r="O3334" i="19"/>
  <c r="N3334" i="19"/>
  <c r="Q3333" i="19"/>
  <c r="P3333" i="19"/>
  <c r="O3333" i="19"/>
  <c r="N3333" i="19"/>
  <c r="Q3332" i="19"/>
  <c r="P3332" i="19"/>
  <c r="O3332" i="19"/>
  <c r="N3332" i="19"/>
  <c r="Q3331" i="19"/>
  <c r="P3331" i="19"/>
  <c r="O3331" i="19"/>
  <c r="N3331" i="19"/>
  <c r="Q3330" i="19"/>
  <c r="P3330" i="19"/>
  <c r="O3330" i="19"/>
  <c r="N3330" i="19"/>
  <c r="Q3329" i="19"/>
  <c r="P3329" i="19"/>
  <c r="O3329" i="19"/>
  <c r="N3329" i="19"/>
  <c r="Q3328" i="19"/>
  <c r="P3328" i="19"/>
  <c r="O3328" i="19"/>
  <c r="N3328" i="19"/>
  <c r="Q3327" i="19"/>
  <c r="P3327" i="19"/>
  <c r="O3327" i="19"/>
  <c r="N3327" i="19"/>
  <c r="Q3326" i="19"/>
  <c r="P3326" i="19"/>
  <c r="O3326" i="19"/>
  <c r="N3326" i="19"/>
  <c r="Q3325" i="19"/>
  <c r="P3325" i="19"/>
  <c r="O3325" i="19"/>
  <c r="N3325" i="19"/>
  <c r="Q3324" i="19"/>
  <c r="P3324" i="19"/>
  <c r="O3324" i="19"/>
  <c r="N3324" i="19"/>
  <c r="Q3323" i="19"/>
  <c r="P3323" i="19"/>
  <c r="O3323" i="19"/>
  <c r="N3323" i="19"/>
  <c r="Q3322" i="19"/>
  <c r="P3322" i="19"/>
  <c r="O3322" i="19"/>
  <c r="N3322" i="19"/>
  <c r="Q3321" i="19"/>
  <c r="P3321" i="19"/>
  <c r="O3321" i="19"/>
  <c r="N3321" i="19"/>
  <c r="Q3320" i="19"/>
  <c r="P3320" i="19"/>
  <c r="O3320" i="19"/>
  <c r="N3320" i="19"/>
  <c r="Q3319" i="19"/>
  <c r="P3319" i="19"/>
  <c r="O3319" i="19"/>
  <c r="N3319" i="19"/>
  <c r="Q3318" i="19"/>
  <c r="P3318" i="19"/>
  <c r="O3318" i="19"/>
  <c r="N3318" i="19"/>
  <c r="Q3317" i="19"/>
  <c r="P3317" i="19"/>
  <c r="O3317" i="19"/>
  <c r="N3317" i="19"/>
  <c r="Q3316" i="19"/>
  <c r="P3316" i="19"/>
  <c r="O3316" i="19"/>
  <c r="N3316" i="19"/>
  <c r="Q3315" i="19"/>
  <c r="P3315" i="19"/>
  <c r="O3315" i="19"/>
  <c r="N3315" i="19"/>
  <c r="Q3314" i="19"/>
  <c r="P3314" i="19"/>
  <c r="O3314" i="19"/>
  <c r="N3314" i="19"/>
  <c r="Q3313" i="19"/>
  <c r="P3313" i="19"/>
  <c r="O3313" i="19"/>
  <c r="N3313" i="19"/>
  <c r="Q3312" i="19"/>
  <c r="P3312" i="19"/>
  <c r="O3312" i="19"/>
  <c r="N3312" i="19"/>
  <c r="Q3311" i="19"/>
  <c r="P3311" i="19"/>
  <c r="O3311" i="19"/>
  <c r="N3311" i="19"/>
  <c r="Q3310" i="19"/>
  <c r="P3310" i="19"/>
  <c r="O3310" i="19"/>
  <c r="N3310" i="19"/>
  <c r="Q3309" i="19"/>
  <c r="P3309" i="19"/>
  <c r="O3309" i="19"/>
  <c r="N3309" i="19"/>
  <c r="Q3308" i="19"/>
  <c r="P3308" i="19"/>
  <c r="O3308" i="19"/>
  <c r="N3308" i="19"/>
  <c r="Q3307" i="19"/>
  <c r="P3307" i="19"/>
  <c r="O3307" i="19"/>
  <c r="N3307" i="19"/>
  <c r="Q3306" i="19"/>
  <c r="P3306" i="19"/>
  <c r="O3306" i="19"/>
  <c r="N3306" i="19"/>
  <c r="Q3305" i="19"/>
  <c r="P3305" i="19"/>
  <c r="O3305" i="19"/>
  <c r="N3305" i="19"/>
  <c r="Q3304" i="19"/>
  <c r="P3304" i="19"/>
  <c r="O3304" i="19"/>
  <c r="N3304" i="19"/>
  <c r="Q3303" i="19"/>
  <c r="P3303" i="19"/>
  <c r="O3303" i="19"/>
  <c r="N3303" i="19"/>
  <c r="Q3302" i="19"/>
  <c r="P3302" i="19"/>
  <c r="O3302" i="19"/>
  <c r="N3302" i="19"/>
  <c r="Q3301" i="19"/>
  <c r="P3301" i="19"/>
  <c r="O3301" i="19"/>
  <c r="N3301" i="19"/>
  <c r="Q3300" i="19"/>
  <c r="P3300" i="19"/>
  <c r="O3300" i="19"/>
  <c r="N3300" i="19"/>
  <c r="Q3299" i="19"/>
  <c r="P3299" i="19"/>
  <c r="O3299" i="19"/>
  <c r="N3299" i="19"/>
  <c r="Q3298" i="19"/>
  <c r="P3298" i="19"/>
  <c r="O3298" i="19"/>
  <c r="N3298" i="19"/>
  <c r="Q3297" i="19"/>
  <c r="P3297" i="19"/>
  <c r="O3297" i="19"/>
  <c r="N3297" i="19"/>
  <c r="Q3296" i="19"/>
  <c r="P3296" i="19"/>
  <c r="O3296" i="19"/>
  <c r="N3296" i="19"/>
  <c r="Q3295" i="19"/>
  <c r="P3295" i="19"/>
  <c r="O3295" i="19"/>
  <c r="N3295" i="19"/>
  <c r="Q3294" i="19"/>
  <c r="P3294" i="19"/>
  <c r="O3294" i="19"/>
  <c r="N3294" i="19"/>
  <c r="Q3293" i="19"/>
  <c r="P3293" i="19"/>
  <c r="O3293" i="19"/>
  <c r="N3293" i="19"/>
  <c r="Q3292" i="19"/>
  <c r="P3292" i="19"/>
  <c r="O3292" i="19"/>
  <c r="N3292" i="19"/>
  <c r="Q3291" i="19"/>
  <c r="P3291" i="19"/>
  <c r="O3291" i="19"/>
  <c r="N3291" i="19"/>
  <c r="Q3290" i="19"/>
  <c r="P3290" i="19"/>
  <c r="O3290" i="19"/>
  <c r="N3290" i="19"/>
  <c r="Q3289" i="19"/>
  <c r="P3289" i="19"/>
  <c r="O3289" i="19"/>
  <c r="N3289" i="19"/>
  <c r="Q3288" i="19"/>
  <c r="P3288" i="19"/>
  <c r="O3288" i="19"/>
  <c r="N3288" i="19"/>
  <c r="Q3287" i="19"/>
  <c r="P3287" i="19"/>
  <c r="O3287" i="19"/>
  <c r="N3287" i="19"/>
  <c r="Q3286" i="19"/>
  <c r="P3286" i="19"/>
  <c r="O3286" i="19"/>
  <c r="N3286" i="19"/>
  <c r="Q3285" i="19"/>
  <c r="P3285" i="19"/>
  <c r="O3285" i="19"/>
  <c r="N3285" i="19"/>
  <c r="Q3284" i="19"/>
  <c r="P3284" i="19"/>
  <c r="O3284" i="19"/>
  <c r="N3284" i="19"/>
  <c r="Q3283" i="19"/>
  <c r="P3283" i="19"/>
  <c r="O3283" i="19"/>
  <c r="N3283" i="19"/>
  <c r="Q3282" i="19"/>
  <c r="P3282" i="19"/>
  <c r="O3282" i="19"/>
  <c r="N3282" i="19"/>
  <c r="Q3281" i="19"/>
  <c r="P3281" i="19"/>
  <c r="O3281" i="19"/>
  <c r="N3281" i="19"/>
  <c r="Q3280" i="19"/>
  <c r="P3280" i="19"/>
  <c r="O3280" i="19"/>
  <c r="N3280" i="19"/>
  <c r="Q3279" i="19"/>
  <c r="P3279" i="19"/>
  <c r="O3279" i="19"/>
  <c r="N3279" i="19"/>
  <c r="Q3278" i="19"/>
  <c r="P3278" i="19"/>
  <c r="O3278" i="19"/>
  <c r="N3278" i="19"/>
  <c r="Q3277" i="19"/>
  <c r="P3277" i="19"/>
  <c r="O3277" i="19"/>
  <c r="N3277" i="19"/>
  <c r="Q3276" i="19"/>
  <c r="P3276" i="19"/>
  <c r="O3276" i="19"/>
  <c r="N3276" i="19"/>
  <c r="Q3275" i="19"/>
  <c r="P3275" i="19"/>
  <c r="O3275" i="19"/>
  <c r="N3275" i="19"/>
  <c r="Q3274" i="19"/>
  <c r="P3274" i="19"/>
  <c r="O3274" i="19"/>
  <c r="N3274" i="19"/>
  <c r="Q3273" i="19"/>
  <c r="P3273" i="19"/>
  <c r="O3273" i="19"/>
  <c r="N3273" i="19"/>
  <c r="Q3272" i="19"/>
  <c r="P3272" i="19"/>
  <c r="O3272" i="19"/>
  <c r="N3272" i="19"/>
  <c r="Q3271" i="19"/>
  <c r="P3271" i="19"/>
  <c r="O3271" i="19"/>
  <c r="N3271" i="19"/>
  <c r="Q3270" i="19"/>
  <c r="P3270" i="19"/>
  <c r="O3270" i="19"/>
  <c r="N3270" i="19"/>
  <c r="Q3269" i="19"/>
  <c r="P3269" i="19"/>
  <c r="O3269" i="19"/>
  <c r="N3269" i="19"/>
  <c r="Q3268" i="19"/>
  <c r="P3268" i="19"/>
  <c r="O3268" i="19"/>
  <c r="N3268" i="19"/>
  <c r="Q3267" i="19"/>
  <c r="P3267" i="19"/>
  <c r="O3267" i="19"/>
  <c r="N3267" i="19"/>
  <c r="Q3266" i="19"/>
  <c r="P3266" i="19"/>
  <c r="O3266" i="19"/>
  <c r="N3266" i="19"/>
  <c r="Q3265" i="19"/>
  <c r="P3265" i="19"/>
  <c r="O3265" i="19"/>
  <c r="N3265" i="19"/>
  <c r="Q3264" i="19"/>
  <c r="P3264" i="19"/>
  <c r="O3264" i="19"/>
  <c r="N3264" i="19"/>
  <c r="Q3263" i="19"/>
  <c r="P3263" i="19"/>
  <c r="O3263" i="19"/>
  <c r="N3263" i="19"/>
  <c r="Q3262" i="19"/>
  <c r="P3262" i="19"/>
  <c r="O3262" i="19"/>
  <c r="N3262" i="19"/>
  <c r="Q3261" i="19"/>
  <c r="P3261" i="19"/>
  <c r="O3261" i="19"/>
  <c r="N3261" i="19"/>
  <c r="Q3260" i="19"/>
  <c r="P3260" i="19"/>
  <c r="O3260" i="19"/>
  <c r="N3260" i="19"/>
  <c r="Q3259" i="19"/>
  <c r="P3259" i="19"/>
  <c r="O3259" i="19"/>
  <c r="N3259" i="19"/>
  <c r="Q3258" i="19"/>
  <c r="P3258" i="19"/>
  <c r="O3258" i="19"/>
  <c r="N3258" i="19"/>
  <c r="Q3257" i="19"/>
  <c r="P3257" i="19"/>
  <c r="O3257" i="19"/>
  <c r="N3257" i="19"/>
  <c r="Q3256" i="19"/>
  <c r="P3256" i="19"/>
  <c r="O3256" i="19"/>
  <c r="N3256" i="19"/>
  <c r="Q3255" i="19"/>
  <c r="P3255" i="19"/>
  <c r="O3255" i="19"/>
  <c r="N3255" i="19"/>
  <c r="Q3254" i="19"/>
  <c r="P3254" i="19"/>
  <c r="O3254" i="19"/>
  <c r="N3254" i="19"/>
  <c r="Q3253" i="19"/>
  <c r="P3253" i="19"/>
  <c r="O3253" i="19"/>
  <c r="N3253" i="19"/>
  <c r="Q3252" i="19"/>
  <c r="P3252" i="19"/>
  <c r="O3252" i="19"/>
  <c r="N3252" i="19"/>
  <c r="Q3251" i="19"/>
  <c r="P3251" i="19"/>
  <c r="O3251" i="19"/>
  <c r="N3251" i="19"/>
  <c r="Q3250" i="19"/>
  <c r="P3250" i="19"/>
  <c r="O3250" i="19"/>
  <c r="N3250" i="19"/>
  <c r="Q3249" i="19"/>
  <c r="P3249" i="19"/>
  <c r="O3249" i="19"/>
  <c r="N3249" i="19"/>
  <c r="Q3248" i="19"/>
  <c r="P3248" i="19"/>
  <c r="O3248" i="19"/>
  <c r="N3248" i="19"/>
  <c r="Q3247" i="19"/>
  <c r="P3247" i="19"/>
  <c r="O3247" i="19"/>
  <c r="N3247" i="19"/>
  <c r="Q3246" i="19"/>
  <c r="P3246" i="19"/>
  <c r="O3246" i="19"/>
  <c r="N3246" i="19"/>
  <c r="Q3245" i="19"/>
  <c r="P3245" i="19"/>
  <c r="O3245" i="19"/>
  <c r="N3245" i="19"/>
  <c r="Q3244" i="19"/>
  <c r="P3244" i="19"/>
  <c r="O3244" i="19"/>
  <c r="N3244" i="19"/>
  <c r="Q3243" i="19"/>
  <c r="P3243" i="19"/>
  <c r="O3243" i="19"/>
  <c r="N3243" i="19"/>
  <c r="Q3242" i="19"/>
  <c r="P3242" i="19"/>
  <c r="O3242" i="19"/>
  <c r="N3242" i="19"/>
  <c r="Q3241" i="19"/>
  <c r="P3241" i="19"/>
  <c r="O3241" i="19"/>
  <c r="N3241" i="19"/>
  <c r="Q3240" i="19"/>
  <c r="P3240" i="19"/>
  <c r="O3240" i="19"/>
  <c r="N3240" i="19"/>
  <c r="Q3239" i="19"/>
  <c r="P3239" i="19"/>
  <c r="O3239" i="19"/>
  <c r="N3239" i="19"/>
  <c r="Q3238" i="19"/>
  <c r="P3238" i="19"/>
  <c r="O3238" i="19"/>
  <c r="N3238" i="19"/>
  <c r="Q3237" i="19"/>
  <c r="P3237" i="19"/>
  <c r="O3237" i="19"/>
  <c r="N3237" i="19"/>
  <c r="Q3236" i="19"/>
  <c r="P3236" i="19"/>
  <c r="O3236" i="19"/>
  <c r="N3236" i="19"/>
  <c r="Q3235" i="19"/>
  <c r="P3235" i="19"/>
  <c r="O3235" i="19"/>
  <c r="N3235" i="19"/>
  <c r="Q3234" i="19"/>
  <c r="P3234" i="19"/>
  <c r="O3234" i="19"/>
  <c r="N3234" i="19"/>
  <c r="Q3233" i="19"/>
  <c r="P3233" i="19"/>
  <c r="O3233" i="19"/>
  <c r="N3233" i="19"/>
  <c r="Q3232" i="19"/>
  <c r="P3232" i="19"/>
  <c r="O3232" i="19"/>
  <c r="N3232" i="19"/>
  <c r="Q3231" i="19"/>
  <c r="P3231" i="19"/>
  <c r="O3231" i="19"/>
  <c r="N3231" i="19"/>
  <c r="Q3230" i="19"/>
  <c r="P3230" i="19"/>
  <c r="O3230" i="19"/>
  <c r="N3230" i="19"/>
  <c r="Q3229" i="19"/>
  <c r="P3229" i="19"/>
  <c r="O3229" i="19"/>
  <c r="N3229" i="19"/>
  <c r="Q3228" i="19"/>
  <c r="P3228" i="19"/>
  <c r="O3228" i="19"/>
  <c r="N3228" i="19"/>
  <c r="Q3227" i="19"/>
  <c r="P3227" i="19"/>
  <c r="O3227" i="19"/>
  <c r="N3227" i="19"/>
  <c r="Q3226" i="19"/>
  <c r="P3226" i="19"/>
  <c r="O3226" i="19"/>
  <c r="N3226" i="19"/>
  <c r="Q3225" i="19"/>
  <c r="P3225" i="19"/>
  <c r="O3225" i="19"/>
  <c r="N3225" i="19"/>
  <c r="Q3224" i="19"/>
  <c r="P3224" i="19"/>
  <c r="O3224" i="19"/>
  <c r="N3224" i="19"/>
  <c r="Q3223" i="19"/>
  <c r="P3223" i="19"/>
  <c r="O3223" i="19"/>
  <c r="N3223" i="19"/>
  <c r="Q3222" i="19"/>
  <c r="P3222" i="19"/>
  <c r="O3222" i="19"/>
  <c r="N3222" i="19"/>
  <c r="Q3221" i="19"/>
  <c r="P3221" i="19"/>
  <c r="O3221" i="19"/>
  <c r="N3221" i="19"/>
  <c r="Q3220" i="19"/>
  <c r="P3220" i="19"/>
  <c r="O3220" i="19"/>
  <c r="N3220" i="19"/>
  <c r="Q3219" i="19"/>
  <c r="P3219" i="19"/>
  <c r="O3219" i="19"/>
  <c r="N3219" i="19"/>
  <c r="Q3218" i="19"/>
  <c r="P3218" i="19"/>
  <c r="O3218" i="19"/>
  <c r="N3218" i="19"/>
  <c r="Q3217" i="19"/>
  <c r="P3217" i="19"/>
  <c r="O3217" i="19"/>
  <c r="N3217" i="19"/>
  <c r="Q3216" i="19"/>
  <c r="P3216" i="19"/>
  <c r="O3216" i="19"/>
  <c r="N3216" i="19"/>
  <c r="Q3215" i="19"/>
  <c r="P3215" i="19"/>
  <c r="O3215" i="19"/>
  <c r="N3215" i="19"/>
  <c r="Q3214" i="19"/>
  <c r="P3214" i="19"/>
  <c r="O3214" i="19"/>
  <c r="N3214" i="19"/>
  <c r="Q3213" i="19"/>
  <c r="P3213" i="19"/>
  <c r="O3213" i="19"/>
  <c r="N3213" i="19"/>
  <c r="Q3212" i="19"/>
  <c r="P3212" i="19"/>
  <c r="O3212" i="19"/>
  <c r="N3212" i="19"/>
  <c r="Q3211" i="19"/>
  <c r="P3211" i="19"/>
  <c r="O3211" i="19"/>
  <c r="N3211" i="19"/>
  <c r="Q3210" i="19"/>
  <c r="P3210" i="19"/>
  <c r="O3210" i="19"/>
  <c r="N3210" i="19"/>
  <c r="Q3209" i="19"/>
  <c r="P3209" i="19"/>
  <c r="O3209" i="19"/>
  <c r="N3209" i="19"/>
  <c r="Q3208" i="19"/>
  <c r="P3208" i="19"/>
  <c r="O3208" i="19"/>
  <c r="N3208" i="19"/>
  <c r="Q3207" i="19"/>
  <c r="P3207" i="19"/>
  <c r="O3207" i="19"/>
  <c r="N3207" i="19"/>
  <c r="Q3206" i="19"/>
  <c r="P3206" i="19"/>
  <c r="O3206" i="19"/>
  <c r="N3206" i="19"/>
  <c r="Q3205" i="19"/>
  <c r="P3205" i="19"/>
  <c r="O3205" i="19"/>
  <c r="N3205" i="19"/>
  <c r="Q3204" i="19"/>
  <c r="P3204" i="19"/>
  <c r="O3204" i="19"/>
  <c r="N3204" i="19"/>
  <c r="Q3203" i="19"/>
  <c r="P3203" i="19"/>
  <c r="O3203" i="19"/>
  <c r="N3203" i="19"/>
  <c r="Q3202" i="19"/>
  <c r="P3202" i="19"/>
  <c r="O3202" i="19"/>
  <c r="N3202" i="19"/>
  <c r="Q3201" i="19"/>
  <c r="P3201" i="19"/>
  <c r="O3201" i="19"/>
  <c r="N3201" i="19"/>
  <c r="Q3200" i="19"/>
  <c r="P3200" i="19"/>
  <c r="O3200" i="19"/>
  <c r="N3200" i="19"/>
  <c r="Q3199" i="19"/>
  <c r="P3199" i="19"/>
  <c r="O3199" i="19"/>
  <c r="N3199" i="19"/>
  <c r="Q3198" i="19"/>
  <c r="P3198" i="19"/>
  <c r="O3198" i="19"/>
  <c r="N3198" i="19"/>
  <c r="Q3197" i="19"/>
  <c r="P3197" i="19"/>
  <c r="O3197" i="19"/>
  <c r="N3197" i="19"/>
  <c r="Q3196" i="19"/>
  <c r="P3196" i="19"/>
  <c r="O3196" i="19"/>
  <c r="N3196" i="19"/>
  <c r="Q3195" i="19"/>
  <c r="P3195" i="19"/>
  <c r="O3195" i="19"/>
  <c r="N3195" i="19"/>
  <c r="Q3194" i="19"/>
  <c r="P3194" i="19"/>
  <c r="O3194" i="19"/>
  <c r="N3194" i="19"/>
  <c r="Q3193" i="19"/>
  <c r="P3193" i="19"/>
  <c r="O3193" i="19"/>
  <c r="N3193" i="19"/>
  <c r="Q3192" i="19"/>
  <c r="P3192" i="19"/>
  <c r="O3192" i="19"/>
  <c r="N3192" i="19"/>
  <c r="Q3191" i="19"/>
  <c r="P3191" i="19"/>
  <c r="O3191" i="19"/>
  <c r="N3191" i="19"/>
  <c r="Q3190" i="19"/>
  <c r="P3190" i="19"/>
  <c r="O3190" i="19"/>
  <c r="N3190" i="19"/>
  <c r="Q3189" i="19"/>
  <c r="P3189" i="19"/>
  <c r="O3189" i="19"/>
  <c r="N3189" i="19"/>
  <c r="Q3188" i="19"/>
  <c r="P3188" i="19"/>
  <c r="O3188" i="19"/>
  <c r="N3188" i="19"/>
  <c r="Q3187" i="19"/>
  <c r="P3187" i="19"/>
  <c r="O3187" i="19"/>
  <c r="N3187" i="19"/>
  <c r="Q3186" i="19"/>
  <c r="P3186" i="19"/>
  <c r="O3186" i="19"/>
  <c r="N3186" i="19"/>
  <c r="Q3185" i="19"/>
  <c r="P3185" i="19"/>
  <c r="O3185" i="19"/>
  <c r="N3185" i="19"/>
  <c r="Q3184" i="19"/>
  <c r="P3184" i="19"/>
  <c r="O3184" i="19"/>
  <c r="N3184" i="19"/>
  <c r="Q3183" i="19"/>
  <c r="P3183" i="19"/>
  <c r="O3183" i="19"/>
  <c r="N3183" i="19"/>
  <c r="Q3182" i="19"/>
  <c r="P3182" i="19"/>
  <c r="O3182" i="19"/>
  <c r="N3182" i="19"/>
  <c r="Q3181" i="19"/>
  <c r="P3181" i="19"/>
  <c r="O3181" i="19"/>
  <c r="N3181" i="19"/>
  <c r="Q3180" i="19"/>
  <c r="P3180" i="19"/>
  <c r="O3180" i="19"/>
  <c r="N3180" i="19"/>
  <c r="Q3179" i="19"/>
  <c r="P3179" i="19"/>
  <c r="O3179" i="19"/>
  <c r="N3179" i="19"/>
  <c r="Q3178" i="19"/>
  <c r="P3178" i="19"/>
  <c r="O3178" i="19"/>
  <c r="N3178" i="19"/>
  <c r="Q3177" i="19"/>
  <c r="P3177" i="19"/>
  <c r="O3177" i="19"/>
  <c r="N3177" i="19"/>
  <c r="Q3176" i="19"/>
  <c r="P3176" i="19"/>
  <c r="O3176" i="19"/>
  <c r="N3176" i="19"/>
  <c r="Q3175" i="19"/>
  <c r="P3175" i="19"/>
  <c r="O3175" i="19"/>
  <c r="N3175" i="19"/>
  <c r="Q3174" i="19"/>
  <c r="P3174" i="19"/>
  <c r="O3174" i="19"/>
  <c r="N3174" i="19"/>
  <c r="Q3173" i="19"/>
  <c r="P3173" i="19"/>
  <c r="O3173" i="19"/>
  <c r="N3173" i="19"/>
  <c r="Q3172" i="19"/>
  <c r="P3172" i="19"/>
  <c r="O3172" i="19"/>
  <c r="N3172" i="19"/>
  <c r="Q3171" i="19"/>
  <c r="P3171" i="19"/>
  <c r="O3171" i="19"/>
  <c r="N3171" i="19"/>
  <c r="Q3170" i="19"/>
  <c r="P3170" i="19"/>
  <c r="O3170" i="19"/>
  <c r="N3170" i="19"/>
  <c r="Q3169" i="19"/>
  <c r="P3169" i="19"/>
  <c r="O3169" i="19"/>
  <c r="N3169" i="19"/>
  <c r="Q3168" i="19"/>
  <c r="P3168" i="19"/>
  <c r="O3168" i="19"/>
  <c r="N3168" i="19"/>
  <c r="Q3167" i="19"/>
  <c r="P3167" i="19"/>
  <c r="O3167" i="19"/>
  <c r="N3167" i="19"/>
  <c r="Q3166" i="19"/>
  <c r="P3166" i="19"/>
  <c r="O3166" i="19"/>
  <c r="N3166" i="19"/>
  <c r="Q3165" i="19"/>
  <c r="P3165" i="19"/>
  <c r="O3165" i="19"/>
  <c r="N3165" i="19"/>
  <c r="Q3164" i="19"/>
  <c r="P3164" i="19"/>
  <c r="O3164" i="19"/>
  <c r="N3164" i="19"/>
  <c r="Q3163" i="19"/>
  <c r="P3163" i="19"/>
  <c r="O3163" i="19"/>
  <c r="N3163" i="19"/>
  <c r="Q3162" i="19"/>
  <c r="P3162" i="19"/>
  <c r="O3162" i="19"/>
  <c r="N3162" i="19"/>
  <c r="Q3161" i="19"/>
  <c r="P3161" i="19"/>
  <c r="O3161" i="19"/>
  <c r="N3161" i="19"/>
  <c r="Q3160" i="19"/>
  <c r="P3160" i="19"/>
  <c r="O3160" i="19"/>
  <c r="N3160" i="19"/>
  <c r="Q3159" i="19"/>
  <c r="P3159" i="19"/>
  <c r="O3159" i="19"/>
  <c r="N3159" i="19"/>
  <c r="Q3158" i="19"/>
  <c r="P3158" i="19"/>
  <c r="O3158" i="19"/>
  <c r="N3158" i="19"/>
  <c r="Q3157" i="19"/>
  <c r="P3157" i="19"/>
  <c r="O3157" i="19"/>
  <c r="N3157" i="19"/>
  <c r="Q3156" i="19"/>
  <c r="P3156" i="19"/>
  <c r="O3156" i="19"/>
  <c r="N3156" i="19"/>
  <c r="Q3155" i="19"/>
  <c r="P3155" i="19"/>
  <c r="O3155" i="19"/>
  <c r="N3155" i="19"/>
  <c r="Q3154" i="19"/>
  <c r="P3154" i="19"/>
  <c r="O3154" i="19"/>
  <c r="N3154" i="19"/>
  <c r="Q3153" i="19"/>
  <c r="P3153" i="19"/>
  <c r="O3153" i="19"/>
  <c r="N3153" i="19"/>
  <c r="Q3152" i="19"/>
  <c r="P3152" i="19"/>
  <c r="O3152" i="19"/>
  <c r="N3152" i="19"/>
  <c r="Q3151" i="19"/>
  <c r="P3151" i="19"/>
  <c r="O3151" i="19"/>
  <c r="N3151" i="19"/>
  <c r="Q3150" i="19"/>
  <c r="P3150" i="19"/>
  <c r="O3150" i="19"/>
  <c r="N3150" i="19"/>
  <c r="Q3149" i="19"/>
  <c r="P3149" i="19"/>
  <c r="O3149" i="19"/>
  <c r="N3149" i="19"/>
  <c r="Q3148" i="19"/>
  <c r="P3148" i="19"/>
  <c r="O3148" i="19"/>
  <c r="N3148" i="19"/>
  <c r="Q3147" i="19"/>
  <c r="P3147" i="19"/>
  <c r="O3147" i="19"/>
  <c r="N3147" i="19"/>
  <c r="Q3146" i="19"/>
  <c r="P3146" i="19"/>
  <c r="O3146" i="19"/>
  <c r="N3146" i="19"/>
  <c r="Q3145" i="19"/>
  <c r="P3145" i="19"/>
  <c r="O3145" i="19"/>
  <c r="N3145" i="19"/>
  <c r="Q3144" i="19"/>
  <c r="P3144" i="19"/>
  <c r="O3144" i="19"/>
  <c r="N3144" i="19"/>
  <c r="Q3143" i="19"/>
  <c r="P3143" i="19"/>
  <c r="O3143" i="19"/>
  <c r="N3143" i="19"/>
  <c r="Q3142" i="19"/>
  <c r="P3142" i="19"/>
  <c r="O3142" i="19"/>
  <c r="N3142" i="19"/>
  <c r="Q3141" i="19"/>
  <c r="P3141" i="19"/>
  <c r="O3141" i="19"/>
  <c r="N3141" i="19"/>
  <c r="Q3140" i="19"/>
  <c r="P3140" i="19"/>
  <c r="O3140" i="19"/>
  <c r="N3140" i="19"/>
  <c r="Q3139" i="19"/>
  <c r="P3139" i="19"/>
  <c r="O3139" i="19"/>
  <c r="N3139" i="19"/>
  <c r="Q3138" i="19"/>
  <c r="P3138" i="19"/>
  <c r="O3138" i="19"/>
  <c r="N3138" i="19"/>
  <c r="Q3137" i="19"/>
  <c r="P3137" i="19"/>
  <c r="O3137" i="19"/>
  <c r="N3137" i="19"/>
  <c r="Q3136" i="19"/>
  <c r="P3136" i="19"/>
  <c r="O3136" i="19"/>
  <c r="N3136" i="19"/>
  <c r="Q3135" i="19"/>
  <c r="P3135" i="19"/>
  <c r="O3135" i="19"/>
  <c r="N3135" i="19"/>
  <c r="Q3134" i="19"/>
  <c r="P3134" i="19"/>
  <c r="O3134" i="19"/>
  <c r="N3134" i="19"/>
  <c r="Q3133" i="19"/>
  <c r="P3133" i="19"/>
  <c r="O3133" i="19"/>
  <c r="N3133" i="19"/>
  <c r="Q3132" i="19"/>
  <c r="P3132" i="19"/>
  <c r="O3132" i="19"/>
  <c r="N3132" i="19"/>
  <c r="Q3131" i="19"/>
  <c r="P3131" i="19"/>
  <c r="O3131" i="19"/>
  <c r="N3131" i="19"/>
  <c r="Q3130" i="19"/>
  <c r="P3130" i="19"/>
  <c r="O3130" i="19"/>
  <c r="N3130" i="19"/>
  <c r="Q3129" i="19"/>
  <c r="P3129" i="19"/>
  <c r="O3129" i="19"/>
  <c r="N3129" i="19"/>
  <c r="Q3128" i="19"/>
  <c r="P3128" i="19"/>
  <c r="O3128" i="19"/>
  <c r="N3128" i="19"/>
  <c r="Q3127" i="19"/>
  <c r="P3127" i="19"/>
  <c r="O3127" i="19"/>
  <c r="N3127" i="19"/>
  <c r="Q3126" i="19"/>
  <c r="P3126" i="19"/>
  <c r="O3126" i="19"/>
  <c r="N3126" i="19"/>
  <c r="Q3125" i="19"/>
  <c r="P3125" i="19"/>
  <c r="O3125" i="19"/>
  <c r="N3125" i="19"/>
  <c r="Q3124" i="19"/>
  <c r="P3124" i="19"/>
  <c r="O3124" i="19"/>
  <c r="N3124" i="19"/>
  <c r="Q3123" i="19"/>
  <c r="P3123" i="19"/>
  <c r="O3123" i="19"/>
  <c r="N3123" i="19"/>
  <c r="Q3122" i="19"/>
  <c r="P3122" i="19"/>
  <c r="O3122" i="19"/>
  <c r="N3122" i="19"/>
  <c r="Q3121" i="19"/>
  <c r="P3121" i="19"/>
  <c r="O3121" i="19"/>
  <c r="N3121" i="19"/>
  <c r="Q3120" i="19"/>
  <c r="P3120" i="19"/>
  <c r="O3120" i="19"/>
  <c r="N3120" i="19"/>
  <c r="Q3119" i="19"/>
  <c r="P3119" i="19"/>
  <c r="O3119" i="19"/>
  <c r="N3119" i="19"/>
  <c r="Q3118" i="19"/>
  <c r="P3118" i="19"/>
  <c r="O3118" i="19"/>
  <c r="N3118" i="19"/>
  <c r="Q3117" i="19"/>
  <c r="P3117" i="19"/>
  <c r="O3117" i="19"/>
  <c r="N3117" i="19"/>
  <c r="Q3116" i="19"/>
  <c r="P3116" i="19"/>
  <c r="O3116" i="19"/>
  <c r="N3116" i="19"/>
  <c r="Q3115" i="19"/>
  <c r="P3115" i="19"/>
  <c r="O3115" i="19"/>
  <c r="N3115" i="19"/>
  <c r="Q3114" i="19"/>
  <c r="P3114" i="19"/>
  <c r="O3114" i="19"/>
  <c r="N3114" i="19"/>
  <c r="Q3113" i="19"/>
  <c r="P3113" i="19"/>
  <c r="O3113" i="19"/>
  <c r="N3113" i="19"/>
  <c r="Q3112" i="19"/>
  <c r="P3112" i="19"/>
  <c r="O3112" i="19"/>
  <c r="N3112" i="19"/>
  <c r="Q3111" i="19"/>
  <c r="P3111" i="19"/>
  <c r="O3111" i="19"/>
  <c r="N3111" i="19"/>
  <c r="Q3110" i="19"/>
  <c r="P3110" i="19"/>
  <c r="O3110" i="19"/>
  <c r="N3110" i="19"/>
  <c r="Q3109" i="19"/>
  <c r="P3109" i="19"/>
  <c r="O3109" i="19"/>
  <c r="N3109" i="19"/>
  <c r="Q3108" i="19"/>
  <c r="P3108" i="19"/>
  <c r="O3108" i="19"/>
  <c r="N3108" i="19"/>
  <c r="Q3107" i="19"/>
  <c r="P3107" i="19"/>
  <c r="O3107" i="19"/>
  <c r="N3107" i="19"/>
  <c r="Q3106" i="19"/>
  <c r="P3106" i="19"/>
  <c r="O3106" i="19"/>
  <c r="N3106" i="19"/>
  <c r="Q3105" i="19"/>
  <c r="P3105" i="19"/>
  <c r="O3105" i="19"/>
  <c r="N3105" i="19"/>
  <c r="Q3104" i="19"/>
  <c r="P3104" i="19"/>
  <c r="O3104" i="19"/>
  <c r="N3104" i="19"/>
  <c r="Q3103" i="19"/>
  <c r="P3103" i="19"/>
  <c r="O3103" i="19"/>
  <c r="N3103" i="19"/>
  <c r="Q3102" i="19"/>
  <c r="P3102" i="19"/>
  <c r="O3102" i="19"/>
  <c r="N3102" i="19"/>
  <c r="Q3101" i="19"/>
  <c r="P3101" i="19"/>
  <c r="O3101" i="19"/>
  <c r="N3101" i="19"/>
  <c r="Q3100" i="19"/>
  <c r="P3100" i="19"/>
  <c r="O3100" i="19"/>
  <c r="N3100" i="19"/>
  <c r="Q3099" i="19"/>
  <c r="P3099" i="19"/>
  <c r="O3099" i="19"/>
  <c r="N3099" i="19"/>
  <c r="Q3098" i="19"/>
  <c r="P3098" i="19"/>
  <c r="O3098" i="19"/>
  <c r="N3098" i="19"/>
  <c r="Q3097" i="19"/>
  <c r="P3097" i="19"/>
  <c r="O3097" i="19"/>
  <c r="N3097" i="19"/>
  <c r="Q3096" i="19"/>
  <c r="P3096" i="19"/>
  <c r="O3096" i="19"/>
  <c r="N3096" i="19"/>
  <c r="Q3095" i="19"/>
  <c r="P3095" i="19"/>
  <c r="O3095" i="19"/>
  <c r="N3095" i="19"/>
  <c r="Q3094" i="19"/>
  <c r="P3094" i="19"/>
  <c r="O3094" i="19"/>
  <c r="N3094" i="19"/>
  <c r="Q3093" i="19"/>
  <c r="P3093" i="19"/>
  <c r="O3093" i="19"/>
  <c r="N3093" i="19"/>
  <c r="Q3092" i="19"/>
  <c r="P3092" i="19"/>
  <c r="O3092" i="19"/>
  <c r="N3092" i="19"/>
  <c r="Q3091" i="19"/>
  <c r="P3091" i="19"/>
  <c r="O3091" i="19"/>
  <c r="N3091" i="19"/>
  <c r="Q3090" i="19"/>
  <c r="P3090" i="19"/>
  <c r="O3090" i="19"/>
  <c r="N3090" i="19"/>
  <c r="Q3089" i="19"/>
  <c r="P3089" i="19"/>
  <c r="O3089" i="19"/>
  <c r="N3089" i="19"/>
  <c r="Q3088" i="19"/>
  <c r="P3088" i="19"/>
  <c r="O3088" i="19"/>
  <c r="N3088" i="19"/>
  <c r="Q3087" i="19"/>
  <c r="P3087" i="19"/>
  <c r="O3087" i="19"/>
  <c r="N3087" i="19"/>
  <c r="Q3086" i="19"/>
  <c r="P3086" i="19"/>
  <c r="O3086" i="19"/>
  <c r="N3086" i="19"/>
  <c r="Q3085" i="19"/>
  <c r="P3085" i="19"/>
  <c r="O3085" i="19"/>
  <c r="N3085" i="19"/>
  <c r="Q3084" i="19"/>
  <c r="P3084" i="19"/>
  <c r="O3084" i="19"/>
  <c r="N3084" i="19"/>
  <c r="Q3083" i="19"/>
  <c r="P3083" i="19"/>
  <c r="O3083" i="19"/>
  <c r="N3083" i="19"/>
  <c r="Q3082" i="19"/>
  <c r="P3082" i="19"/>
  <c r="O3082" i="19"/>
  <c r="N3082" i="19"/>
  <c r="Q3081" i="19"/>
  <c r="P3081" i="19"/>
  <c r="O3081" i="19"/>
  <c r="N3081" i="19"/>
  <c r="Q3080" i="19"/>
  <c r="P3080" i="19"/>
  <c r="O3080" i="19"/>
  <c r="N3080" i="19"/>
  <c r="Q3079" i="19"/>
  <c r="P3079" i="19"/>
  <c r="O3079" i="19"/>
  <c r="N3079" i="19"/>
  <c r="Q3078" i="19"/>
  <c r="P3078" i="19"/>
  <c r="O3078" i="19"/>
  <c r="N3078" i="19"/>
  <c r="Q3077" i="19"/>
  <c r="P3077" i="19"/>
  <c r="O3077" i="19"/>
  <c r="N3077" i="19"/>
  <c r="Q3076" i="19"/>
  <c r="P3076" i="19"/>
  <c r="O3076" i="19"/>
  <c r="N3076" i="19"/>
  <c r="Q3075" i="19"/>
  <c r="P3075" i="19"/>
  <c r="O3075" i="19"/>
  <c r="N3075" i="19"/>
  <c r="Q3074" i="19"/>
  <c r="P3074" i="19"/>
  <c r="O3074" i="19"/>
  <c r="N3074" i="19"/>
  <c r="Q3073" i="19"/>
  <c r="P3073" i="19"/>
  <c r="O3073" i="19"/>
  <c r="N3073" i="19"/>
  <c r="Q3072" i="19"/>
  <c r="P3072" i="19"/>
  <c r="O3072" i="19"/>
  <c r="N3072" i="19"/>
  <c r="Q3071" i="19"/>
  <c r="P3071" i="19"/>
  <c r="O3071" i="19"/>
  <c r="N3071" i="19"/>
  <c r="Q3070" i="19"/>
  <c r="P3070" i="19"/>
  <c r="O3070" i="19"/>
  <c r="N3070" i="19"/>
  <c r="Q3069" i="19"/>
  <c r="P3069" i="19"/>
  <c r="O3069" i="19"/>
  <c r="N3069" i="19"/>
  <c r="Q3068" i="19"/>
  <c r="P3068" i="19"/>
  <c r="O3068" i="19"/>
  <c r="N3068" i="19"/>
  <c r="Q3067" i="19"/>
  <c r="P3067" i="19"/>
  <c r="O3067" i="19"/>
  <c r="N3067" i="19"/>
  <c r="Q3066" i="19"/>
  <c r="P3066" i="19"/>
  <c r="O3066" i="19"/>
  <c r="N3066" i="19"/>
  <c r="Q3065" i="19"/>
  <c r="P3065" i="19"/>
  <c r="O3065" i="19"/>
  <c r="N3065" i="19"/>
  <c r="Q3064" i="19"/>
  <c r="P3064" i="19"/>
  <c r="O3064" i="19"/>
  <c r="N3064" i="19"/>
  <c r="Q3063" i="19"/>
  <c r="P3063" i="19"/>
  <c r="O3063" i="19"/>
  <c r="N3063" i="19"/>
  <c r="Q3062" i="19"/>
  <c r="P3062" i="19"/>
  <c r="O3062" i="19"/>
  <c r="N3062" i="19"/>
  <c r="Q3061" i="19"/>
  <c r="P3061" i="19"/>
  <c r="O3061" i="19"/>
  <c r="N3061" i="19"/>
  <c r="Q3060" i="19"/>
  <c r="P3060" i="19"/>
  <c r="O3060" i="19"/>
  <c r="N3060" i="19"/>
  <c r="Q3059" i="19"/>
  <c r="P3059" i="19"/>
  <c r="O3059" i="19"/>
  <c r="N3059" i="19"/>
  <c r="Q3058" i="19"/>
  <c r="P3058" i="19"/>
  <c r="O3058" i="19"/>
  <c r="N3058" i="19"/>
  <c r="Q3057" i="19"/>
  <c r="P3057" i="19"/>
  <c r="O3057" i="19"/>
  <c r="N3057" i="19"/>
  <c r="Q3056" i="19"/>
  <c r="P3056" i="19"/>
  <c r="O3056" i="19"/>
  <c r="N3056" i="19"/>
  <c r="Q3055" i="19"/>
  <c r="P3055" i="19"/>
  <c r="O3055" i="19"/>
  <c r="N3055" i="19"/>
  <c r="Q3054" i="19"/>
  <c r="P3054" i="19"/>
  <c r="O3054" i="19"/>
  <c r="N3054" i="19"/>
  <c r="Q3053" i="19"/>
  <c r="P3053" i="19"/>
  <c r="O3053" i="19"/>
  <c r="N3053" i="19"/>
  <c r="Q3052" i="19"/>
  <c r="P3052" i="19"/>
  <c r="O3052" i="19"/>
  <c r="N3052" i="19"/>
  <c r="Q3051" i="19"/>
  <c r="P3051" i="19"/>
  <c r="O3051" i="19"/>
  <c r="N3051" i="19"/>
  <c r="Q3050" i="19"/>
  <c r="P3050" i="19"/>
  <c r="O3050" i="19"/>
  <c r="N3050" i="19"/>
  <c r="Q3049" i="19"/>
  <c r="P3049" i="19"/>
  <c r="O3049" i="19"/>
  <c r="N3049" i="19"/>
  <c r="Q3048" i="19"/>
  <c r="P3048" i="19"/>
  <c r="O3048" i="19"/>
  <c r="N3048" i="19"/>
  <c r="Q3047" i="19"/>
  <c r="P3047" i="19"/>
  <c r="O3047" i="19"/>
  <c r="N3047" i="19"/>
  <c r="Q3046" i="19"/>
  <c r="P3046" i="19"/>
  <c r="O3046" i="19"/>
  <c r="N3046" i="19"/>
  <c r="Q3045" i="19"/>
  <c r="P3045" i="19"/>
  <c r="O3045" i="19"/>
  <c r="N3045" i="19"/>
  <c r="Q3044" i="19"/>
  <c r="P3044" i="19"/>
  <c r="O3044" i="19"/>
  <c r="N3044" i="19"/>
  <c r="Q3043" i="19"/>
  <c r="P3043" i="19"/>
  <c r="O3043" i="19"/>
  <c r="N3043" i="19"/>
  <c r="Q3042" i="19"/>
  <c r="P3042" i="19"/>
  <c r="O3042" i="19"/>
  <c r="N3042" i="19"/>
  <c r="Q3041" i="19"/>
  <c r="P3041" i="19"/>
  <c r="O3041" i="19"/>
  <c r="N3041" i="19"/>
  <c r="Q3040" i="19"/>
  <c r="P3040" i="19"/>
  <c r="O3040" i="19"/>
  <c r="N3040" i="19"/>
  <c r="Q3039" i="19"/>
  <c r="P3039" i="19"/>
  <c r="O3039" i="19"/>
  <c r="N3039" i="19"/>
  <c r="Q3038" i="19"/>
  <c r="P3038" i="19"/>
  <c r="O3038" i="19"/>
  <c r="N3038" i="19"/>
  <c r="Q3037" i="19"/>
  <c r="P3037" i="19"/>
  <c r="O3037" i="19"/>
  <c r="N3037" i="19"/>
  <c r="Q3036" i="19"/>
  <c r="P3036" i="19"/>
  <c r="O3036" i="19"/>
  <c r="N3036" i="19"/>
  <c r="Q3035" i="19"/>
  <c r="P3035" i="19"/>
  <c r="O3035" i="19"/>
  <c r="N3035" i="19"/>
  <c r="Q3034" i="19"/>
  <c r="P3034" i="19"/>
  <c r="O3034" i="19"/>
  <c r="N3034" i="19"/>
  <c r="Q3033" i="19"/>
  <c r="P3033" i="19"/>
  <c r="O3033" i="19"/>
  <c r="N3033" i="19"/>
  <c r="Q3032" i="19"/>
  <c r="P3032" i="19"/>
  <c r="O3032" i="19"/>
  <c r="N3032" i="19"/>
  <c r="Q3031" i="19"/>
  <c r="P3031" i="19"/>
  <c r="O3031" i="19"/>
  <c r="N3031" i="19"/>
  <c r="Q3030" i="19"/>
  <c r="P3030" i="19"/>
  <c r="O3030" i="19"/>
  <c r="N3030" i="19"/>
  <c r="Q3029" i="19"/>
  <c r="P3029" i="19"/>
  <c r="O3029" i="19"/>
  <c r="N3029" i="19"/>
  <c r="Q3028" i="19"/>
  <c r="P3028" i="19"/>
  <c r="O3028" i="19"/>
  <c r="N3028" i="19"/>
  <c r="Q3027" i="19"/>
  <c r="P3027" i="19"/>
  <c r="O3027" i="19"/>
  <c r="N3027" i="19"/>
  <c r="Q3026" i="19"/>
  <c r="P3026" i="19"/>
  <c r="O3026" i="19"/>
  <c r="N3026" i="19"/>
  <c r="Q3025" i="19"/>
  <c r="P3025" i="19"/>
  <c r="O3025" i="19"/>
  <c r="N3025" i="19"/>
  <c r="Q3024" i="19"/>
  <c r="P3024" i="19"/>
  <c r="O3024" i="19"/>
  <c r="N3024" i="19"/>
  <c r="Q3023" i="19"/>
  <c r="P3023" i="19"/>
  <c r="O3023" i="19"/>
  <c r="N3023" i="19"/>
  <c r="Q3022" i="19"/>
  <c r="P3022" i="19"/>
  <c r="O3022" i="19"/>
  <c r="N3022" i="19"/>
  <c r="Q3021" i="19"/>
  <c r="P3021" i="19"/>
  <c r="O3021" i="19"/>
  <c r="N3021" i="19"/>
  <c r="Q3020" i="19"/>
  <c r="P3020" i="19"/>
  <c r="O3020" i="19"/>
  <c r="N3020" i="19"/>
  <c r="Q3019" i="19"/>
  <c r="P3019" i="19"/>
  <c r="O3019" i="19"/>
  <c r="N3019" i="19"/>
  <c r="Q3018" i="19"/>
  <c r="P3018" i="19"/>
  <c r="O3018" i="19"/>
  <c r="N3018" i="19"/>
  <c r="Q3017" i="19"/>
  <c r="P3017" i="19"/>
  <c r="O3017" i="19"/>
  <c r="N3017" i="19"/>
  <c r="Q3016" i="19"/>
  <c r="P3016" i="19"/>
  <c r="O3016" i="19"/>
  <c r="N3016" i="19"/>
  <c r="Q3015" i="19"/>
  <c r="P3015" i="19"/>
  <c r="O3015" i="19"/>
  <c r="N3015" i="19"/>
  <c r="Q3014" i="19"/>
  <c r="P3014" i="19"/>
  <c r="O3014" i="19"/>
  <c r="N3014" i="19"/>
  <c r="Q3013" i="19"/>
  <c r="P3013" i="19"/>
  <c r="O3013" i="19"/>
  <c r="N3013" i="19"/>
  <c r="Q3012" i="19"/>
  <c r="P3012" i="19"/>
  <c r="O3012" i="19"/>
  <c r="N3012" i="19"/>
  <c r="Q3011" i="19"/>
  <c r="P3011" i="19"/>
  <c r="O3011" i="19"/>
  <c r="N3011" i="19"/>
  <c r="Q3010" i="19"/>
  <c r="P3010" i="19"/>
  <c r="O3010" i="19"/>
  <c r="N3010" i="19"/>
  <c r="Q3009" i="19"/>
  <c r="P3009" i="19"/>
  <c r="O3009" i="19"/>
  <c r="N3009" i="19"/>
  <c r="Q3008" i="19"/>
  <c r="P3008" i="19"/>
  <c r="O3008" i="19"/>
  <c r="N3008" i="19"/>
  <c r="Q3007" i="19"/>
  <c r="P3007" i="19"/>
  <c r="O3007" i="19"/>
  <c r="N3007" i="19"/>
  <c r="Q3006" i="19"/>
  <c r="P3006" i="19"/>
  <c r="O3006" i="19"/>
  <c r="N3006" i="19"/>
  <c r="Q3005" i="19"/>
  <c r="P3005" i="19"/>
  <c r="O3005" i="19"/>
  <c r="N3005" i="19"/>
  <c r="Q3004" i="19"/>
  <c r="P3004" i="19"/>
  <c r="O3004" i="19"/>
  <c r="N3004" i="19"/>
  <c r="Q3003" i="19"/>
  <c r="P3003" i="19"/>
  <c r="O3003" i="19"/>
  <c r="N3003" i="19"/>
  <c r="Q3002" i="19"/>
  <c r="P3002" i="19"/>
  <c r="O3002" i="19"/>
  <c r="N3002" i="19"/>
  <c r="Q3001" i="19"/>
  <c r="P3001" i="19"/>
  <c r="O3001" i="19"/>
  <c r="N3001" i="19"/>
  <c r="Q3000" i="19"/>
  <c r="P3000" i="19"/>
  <c r="O3000" i="19"/>
  <c r="N3000" i="19"/>
  <c r="Q2999" i="19"/>
  <c r="P2999" i="19"/>
  <c r="O2999" i="19"/>
  <c r="N2999" i="19"/>
  <c r="Q2998" i="19"/>
  <c r="P2998" i="19"/>
  <c r="O2998" i="19"/>
  <c r="N2998" i="19"/>
  <c r="Q2997" i="19"/>
  <c r="P2997" i="19"/>
  <c r="O2997" i="19"/>
  <c r="N2997" i="19"/>
  <c r="Q2996" i="19"/>
  <c r="P2996" i="19"/>
  <c r="O2996" i="19"/>
  <c r="N2996" i="19"/>
  <c r="Q2995" i="19"/>
  <c r="P2995" i="19"/>
  <c r="O2995" i="19"/>
  <c r="N2995" i="19"/>
  <c r="Q2994" i="19"/>
  <c r="P2994" i="19"/>
  <c r="O2994" i="19"/>
  <c r="N2994" i="19"/>
  <c r="Q2993" i="19"/>
  <c r="P2993" i="19"/>
  <c r="O2993" i="19"/>
  <c r="N2993" i="19"/>
  <c r="Q2992" i="19"/>
  <c r="P2992" i="19"/>
  <c r="O2992" i="19"/>
  <c r="N2992" i="19"/>
  <c r="Q2991" i="19"/>
  <c r="P2991" i="19"/>
  <c r="O2991" i="19"/>
  <c r="N2991" i="19"/>
  <c r="Q2990" i="19"/>
  <c r="P2990" i="19"/>
  <c r="O2990" i="19"/>
  <c r="N2990" i="19"/>
  <c r="Q2989" i="19"/>
  <c r="P2989" i="19"/>
  <c r="O2989" i="19"/>
  <c r="N2989" i="19"/>
  <c r="Q2988" i="19"/>
  <c r="P2988" i="19"/>
  <c r="O2988" i="19"/>
  <c r="N2988" i="19"/>
  <c r="Q2987" i="19"/>
  <c r="P2987" i="19"/>
  <c r="O2987" i="19"/>
  <c r="N2987" i="19"/>
  <c r="Q2986" i="19"/>
  <c r="P2986" i="19"/>
  <c r="O2986" i="19"/>
  <c r="N2986" i="19"/>
  <c r="Q2985" i="19"/>
  <c r="P2985" i="19"/>
  <c r="O2985" i="19"/>
  <c r="N2985" i="19"/>
  <c r="Q2984" i="19"/>
  <c r="P2984" i="19"/>
  <c r="O2984" i="19"/>
  <c r="N2984" i="19"/>
  <c r="Q2983" i="19"/>
  <c r="P2983" i="19"/>
  <c r="O2983" i="19"/>
  <c r="N2983" i="19"/>
  <c r="Q2982" i="19"/>
  <c r="P2982" i="19"/>
  <c r="O2982" i="19"/>
  <c r="N2982" i="19"/>
  <c r="Q2981" i="19"/>
  <c r="P2981" i="19"/>
  <c r="O2981" i="19"/>
  <c r="N2981" i="19"/>
  <c r="Q2980" i="19"/>
  <c r="P2980" i="19"/>
  <c r="O2980" i="19"/>
  <c r="N2980" i="19"/>
  <c r="Q2979" i="19"/>
  <c r="P2979" i="19"/>
  <c r="O2979" i="19"/>
  <c r="N2979" i="19"/>
  <c r="Q2978" i="19"/>
  <c r="P2978" i="19"/>
  <c r="O2978" i="19"/>
  <c r="N2978" i="19"/>
  <c r="Q2977" i="19"/>
  <c r="P2977" i="19"/>
  <c r="O2977" i="19"/>
  <c r="N2977" i="19"/>
  <c r="Q2976" i="19"/>
  <c r="P2976" i="19"/>
  <c r="O2976" i="19"/>
  <c r="N2976" i="19"/>
  <c r="Q2975" i="19"/>
  <c r="P2975" i="19"/>
  <c r="O2975" i="19"/>
  <c r="N2975" i="19"/>
  <c r="Q2974" i="19"/>
  <c r="P2974" i="19"/>
  <c r="O2974" i="19"/>
  <c r="N2974" i="19"/>
  <c r="Q2973" i="19"/>
  <c r="P2973" i="19"/>
  <c r="O2973" i="19"/>
  <c r="N2973" i="19"/>
  <c r="Q2972" i="19"/>
  <c r="P2972" i="19"/>
  <c r="O2972" i="19"/>
  <c r="N2972" i="19"/>
  <c r="Q2971" i="19"/>
  <c r="P2971" i="19"/>
  <c r="O2971" i="19"/>
  <c r="N2971" i="19"/>
  <c r="Q2970" i="19"/>
  <c r="P2970" i="19"/>
  <c r="O2970" i="19"/>
  <c r="N2970" i="19"/>
  <c r="Q2969" i="19"/>
  <c r="P2969" i="19"/>
  <c r="O2969" i="19"/>
  <c r="N2969" i="19"/>
  <c r="Q2968" i="19"/>
  <c r="P2968" i="19"/>
  <c r="O2968" i="19"/>
  <c r="N2968" i="19"/>
  <c r="Q2967" i="19"/>
  <c r="P2967" i="19"/>
  <c r="O2967" i="19"/>
  <c r="N2967" i="19"/>
  <c r="Q2966" i="19"/>
  <c r="P2966" i="19"/>
  <c r="O2966" i="19"/>
  <c r="N2966" i="19"/>
  <c r="Q2965" i="19"/>
  <c r="P2965" i="19"/>
  <c r="O2965" i="19"/>
  <c r="N2965" i="19"/>
  <c r="Q2964" i="19"/>
  <c r="P2964" i="19"/>
  <c r="O2964" i="19"/>
  <c r="N2964" i="19"/>
  <c r="Q2963" i="19"/>
  <c r="P2963" i="19"/>
  <c r="O2963" i="19"/>
  <c r="N2963" i="19"/>
  <c r="Q2962" i="19"/>
  <c r="P2962" i="19"/>
  <c r="O2962" i="19"/>
  <c r="N2962" i="19"/>
  <c r="Q2961" i="19"/>
  <c r="P2961" i="19"/>
  <c r="O2961" i="19"/>
  <c r="N2961" i="19"/>
  <c r="Q2960" i="19"/>
  <c r="P2960" i="19"/>
  <c r="O2960" i="19"/>
  <c r="N2960" i="19"/>
  <c r="Q2959" i="19"/>
  <c r="P2959" i="19"/>
  <c r="O2959" i="19"/>
  <c r="N2959" i="19"/>
  <c r="Q2958" i="19"/>
  <c r="P2958" i="19"/>
  <c r="O2958" i="19"/>
  <c r="N2958" i="19"/>
  <c r="Q2957" i="19"/>
  <c r="P2957" i="19"/>
  <c r="O2957" i="19"/>
  <c r="N2957" i="19"/>
  <c r="Q2956" i="19"/>
  <c r="P2956" i="19"/>
  <c r="O2956" i="19"/>
  <c r="N2956" i="19"/>
  <c r="Q2955" i="19"/>
  <c r="P2955" i="19"/>
  <c r="O2955" i="19"/>
  <c r="N2955" i="19"/>
  <c r="Q2954" i="19"/>
  <c r="P2954" i="19"/>
  <c r="O2954" i="19"/>
  <c r="N2954" i="19"/>
  <c r="Q2953" i="19"/>
  <c r="P2953" i="19"/>
  <c r="O2953" i="19"/>
  <c r="N2953" i="19"/>
  <c r="Q2952" i="19"/>
  <c r="P2952" i="19"/>
  <c r="O2952" i="19"/>
  <c r="N2952" i="19"/>
  <c r="Q2951" i="19"/>
  <c r="P2951" i="19"/>
  <c r="O2951" i="19"/>
  <c r="N2951" i="19"/>
  <c r="Q2950" i="19"/>
  <c r="P2950" i="19"/>
  <c r="O2950" i="19"/>
  <c r="N2950" i="19"/>
  <c r="Q2949" i="19"/>
  <c r="P2949" i="19"/>
  <c r="O2949" i="19"/>
  <c r="N2949" i="19"/>
  <c r="Q2948" i="19"/>
  <c r="P2948" i="19"/>
  <c r="O2948" i="19"/>
  <c r="N2948" i="19"/>
  <c r="Q2947" i="19"/>
  <c r="P2947" i="19"/>
  <c r="O2947" i="19"/>
  <c r="N2947" i="19"/>
  <c r="Q2946" i="19"/>
  <c r="P2946" i="19"/>
  <c r="O2946" i="19"/>
  <c r="N2946" i="19"/>
  <c r="Q2945" i="19"/>
  <c r="P2945" i="19"/>
  <c r="O2945" i="19"/>
  <c r="N2945" i="19"/>
  <c r="Q2944" i="19"/>
  <c r="P2944" i="19"/>
  <c r="O2944" i="19"/>
  <c r="N2944" i="19"/>
  <c r="Q2943" i="19"/>
  <c r="P2943" i="19"/>
  <c r="O2943" i="19"/>
  <c r="N2943" i="19"/>
  <c r="Q2942" i="19"/>
  <c r="P2942" i="19"/>
  <c r="O2942" i="19"/>
  <c r="N2942" i="19"/>
  <c r="Q2941" i="19"/>
  <c r="P2941" i="19"/>
  <c r="O2941" i="19"/>
  <c r="N2941" i="19"/>
  <c r="Q2940" i="19"/>
  <c r="P2940" i="19"/>
  <c r="O2940" i="19"/>
  <c r="N2940" i="19"/>
  <c r="Q2939" i="19"/>
  <c r="P2939" i="19"/>
  <c r="O2939" i="19"/>
  <c r="N2939" i="19"/>
  <c r="Q2938" i="19"/>
  <c r="P2938" i="19"/>
  <c r="O2938" i="19"/>
  <c r="N2938" i="19"/>
  <c r="Q2937" i="19"/>
  <c r="P2937" i="19"/>
  <c r="O2937" i="19"/>
  <c r="N2937" i="19"/>
  <c r="Q2936" i="19"/>
  <c r="P2936" i="19"/>
  <c r="O2936" i="19"/>
  <c r="N2936" i="19"/>
  <c r="Q2935" i="19"/>
  <c r="P2935" i="19"/>
  <c r="O2935" i="19"/>
  <c r="N2935" i="19"/>
  <c r="Q2934" i="19"/>
  <c r="P2934" i="19"/>
  <c r="O2934" i="19"/>
  <c r="N2934" i="19"/>
  <c r="Q2933" i="19"/>
  <c r="P2933" i="19"/>
  <c r="O2933" i="19"/>
  <c r="N2933" i="19"/>
  <c r="Q2932" i="19"/>
  <c r="P2932" i="19"/>
  <c r="O2932" i="19"/>
  <c r="N2932" i="19"/>
  <c r="Q2931" i="19"/>
  <c r="P2931" i="19"/>
  <c r="O2931" i="19"/>
  <c r="N2931" i="19"/>
  <c r="Q2930" i="19"/>
  <c r="P2930" i="19"/>
  <c r="O2930" i="19"/>
  <c r="N2930" i="19"/>
  <c r="Q2929" i="19"/>
  <c r="P2929" i="19"/>
  <c r="O2929" i="19"/>
  <c r="N2929" i="19"/>
  <c r="Q2928" i="19"/>
  <c r="P2928" i="19"/>
  <c r="O2928" i="19"/>
  <c r="N2928" i="19"/>
  <c r="Q2927" i="19"/>
  <c r="P2927" i="19"/>
  <c r="O2927" i="19"/>
  <c r="N2927" i="19"/>
  <c r="Q2926" i="19"/>
  <c r="P2926" i="19"/>
  <c r="O2926" i="19"/>
  <c r="N2926" i="19"/>
  <c r="Q2925" i="19"/>
  <c r="P2925" i="19"/>
  <c r="O2925" i="19"/>
  <c r="N2925" i="19"/>
  <c r="Q2924" i="19"/>
  <c r="P2924" i="19"/>
  <c r="O2924" i="19"/>
  <c r="N2924" i="19"/>
  <c r="Q2923" i="19"/>
  <c r="P2923" i="19"/>
  <c r="O2923" i="19"/>
  <c r="N2923" i="19"/>
  <c r="Q2922" i="19"/>
  <c r="P2922" i="19"/>
  <c r="O2922" i="19"/>
  <c r="N2922" i="19"/>
  <c r="Q2921" i="19"/>
  <c r="P2921" i="19"/>
  <c r="O2921" i="19"/>
  <c r="N2921" i="19"/>
  <c r="Q2920" i="19"/>
  <c r="P2920" i="19"/>
  <c r="O2920" i="19"/>
  <c r="N2920" i="19"/>
  <c r="Q2919" i="19"/>
  <c r="P2919" i="19"/>
  <c r="O2919" i="19"/>
  <c r="N2919" i="19"/>
  <c r="Q2918" i="19"/>
  <c r="P2918" i="19"/>
  <c r="O2918" i="19"/>
  <c r="N2918" i="19"/>
  <c r="Q2917" i="19"/>
  <c r="P2917" i="19"/>
  <c r="O2917" i="19"/>
  <c r="N2917" i="19"/>
  <c r="Q2916" i="19"/>
  <c r="P2916" i="19"/>
  <c r="O2916" i="19"/>
  <c r="N2916" i="19"/>
  <c r="Q2915" i="19"/>
  <c r="P2915" i="19"/>
  <c r="O2915" i="19"/>
  <c r="N2915" i="19"/>
  <c r="Q2914" i="19"/>
  <c r="P2914" i="19"/>
  <c r="O2914" i="19"/>
  <c r="N2914" i="19"/>
  <c r="Q2913" i="19"/>
  <c r="P2913" i="19"/>
  <c r="O2913" i="19"/>
  <c r="N2913" i="19"/>
  <c r="Q2912" i="19"/>
  <c r="P2912" i="19"/>
  <c r="O2912" i="19"/>
  <c r="N2912" i="19"/>
  <c r="Q2911" i="19"/>
  <c r="P2911" i="19"/>
  <c r="O2911" i="19"/>
  <c r="N2911" i="19"/>
  <c r="Q2910" i="19"/>
  <c r="P2910" i="19"/>
  <c r="O2910" i="19"/>
  <c r="N2910" i="19"/>
  <c r="Q2909" i="19"/>
  <c r="P2909" i="19"/>
  <c r="O2909" i="19"/>
  <c r="N2909" i="19"/>
  <c r="Q2908" i="19"/>
  <c r="P2908" i="19"/>
  <c r="O2908" i="19"/>
  <c r="N2908" i="19"/>
  <c r="Q2907" i="19"/>
  <c r="P2907" i="19"/>
  <c r="O2907" i="19"/>
  <c r="N2907" i="19"/>
  <c r="Q2906" i="19"/>
  <c r="P2906" i="19"/>
  <c r="O2906" i="19"/>
  <c r="N2906" i="19"/>
  <c r="Q2905" i="19"/>
  <c r="P2905" i="19"/>
  <c r="O2905" i="19"/>
  <c r="N2905" i="19"/>
  <c r="Q2904" i="19"/>
  <c r="P2904" i="19"/>
  <c r="O2904" i="19"/>
  <c r="N2904" i="19"/>
  <c r="Q2903" i="19"/>
  <c r="P2903" i="19"/>
  <c r="O2903" i="19"/>
  <c r="N2903" i="19"/>
  <c r="Q2902" i="19"/>
  <c r="P2902" i="19"/>
  <c r="O2902" i="19"/>
  <c r="N2902" i="19"/>
  <c r="Q2901" i="19"/>
  <c r="P2901" i="19"/>
  <c r="O2901" i="19"/>
  <c r="N2901" i="19"/>
  <c r="Q2900" i="19"/>
  <c r="P2900" i="19"/>
  <c r="O2900" i="19"/>
  <c r="N2900" i="19"/>
  <c r="Q2899" i="19"/>
  <c r="P2899" i="19"/>
  <c r="O2899" i="19"/>
  <c r="N2899" i="19"/>
  <c r="Q2898" i="19"/>
  <c r="P2898" i="19"/>
  <c r="O2898" i="19"/>
  <c r="N2898" i="19"/>
  <c r="Q2897" i="19"/>
  <c r="P2897" i="19"/>
  <c r="O2897" i="19"/>
  <c r="N2897" i="19"/>
  <c r="Q2896" i="19"/>
  <c r="P2896" i="19"/>
  <c r="O2896" i="19"/>
  <c r="N2896" i="19"/>
  <c r="Q2895" i="19"/>
  <c r="P2895" i="19"/>
  <c r="O2895" i="19"/>
  <c r="N2895" i="19"/>
  <c r="Q2894" i="19"/>
  <c r="P2894" i="19"/>
  <c r="O2894" i="19"/>
  <c r="N2894" i="19"/>
  <c r="Q2893" i="19"/>
  <c r="P2893" i="19"/>
  <c r="O2893" i="19"/>
  <c r="N2893" i="19"/>
  <c r="Q2892" i="19"/>
  <c r="P2892" i="19"/>
  <c r="O2892" i="19"/>
  <c r="N2892" i="19"/>
  <c r="Q2891" i="19"/>
  <c r="P2891" i="19"/>
  <c r="O2891" i="19"/>
  <c r="N2891" i="19"/>
  <c r="Q2890" i="19"/>
  <c r="P2890" i="19"/>
  <c r="O2890" i="19"/>
  <c r="N2890" i="19"/>
  <c r="Q2889" i="19"/>
  <c r="P2889" i="19"/>
  <c r="O2889" i="19"/>
  <c r="N2889" i="19"/>
  <c r="Q2888" i="19"/>
  <c r="P2888" i="19"/>
  <c r="O2888" i="19"/>
  <c r="N2888" i="19"/>
  <c r="Q2887" i="19"/>
  <c r="P2887" i="19"/>
  <c r="O2887" i="19"/>
  <c r="N2887" i="19"/>
  <c r="Q2886" i="19"/>
  <c r="P2886" i="19"/>
  <c r="O2886" i="19"/>
  <c r="N2886" i="19"/>
  <c r="Q2885" i="19"/>
  <c r="P2885" i="19"/>
  <c r="O2885" i="19"/>
  <c r="N2885" i="19"/>
  <c r="Q2884" i="19"/>
  <c r="P2884" i="19"/>
  <c r="O2884" i="19"/>
  <c r="N2884" i="19"/>
  <c r="Q2883" i="19"/>
  <c r="P2883" i="19"/>
  <c r="O2883" i="19"/>
  <c r="N2883" i="19"/>
  <c r="Q2882" i="19"/>
  <c r="P2882" i="19"/>
  <c r="O2882" i="19"/>
  <c r="N2882" i="19"/>
  <c r="Q2881" i="19"/>
  <c r="P2881" i="19"/>
  <c r="O2881" i="19"/>
  <c r="N2881" i="19"/>
  <c r="Q2880" i="19"/>
  <c r="P2880" i="19"/>
  <c r="O2880" i="19"/>
  <c r="N2880" i="19"/>
  <c r="Q2879" i="19"/>
  <c r="P2879" i="19"/>
  <c r="O2879" i="19"/>
  <c r="N2879" i="19"/>
  <c r="Q2878" i="19"/>
  <c r="P2878" i="19"/>
  <c r="O2878" i="19"/>
  <c r="N2878" i="19"/>
  <c r="Q2877" i="19"/>
  <c r="P2877" i="19"/>
  <c r="O2877" i="19"/>
  <c r="N2877" i="19"/>
  <c r="Q2876" i="19"/>
  <c r="P2876" i="19"/>
  <c r="O2876" i="19"/>
  <c r="N2876" i="19"/>
  <c r="Q2875" i="19"/>
  <c r="P2875" i="19"/>
  <c r="O2875" i="19"/>
  <c r="N2875" i="19"/>
  <c r="Q2874" i="19"/>
  <c r="P2874" i="19"/>
  <c r="O2874" i="19"/>
  <c r="N2874" i="19"/>
  <c r="Q2873" i="19"/>
  <c r="P2873" i="19"/>
  <c r="O2873" i="19"/>
  <c r="N2873" i="19"/>
  <c r="Q2872" i="19"/>
  <c r="P2872" i="19"/>
  <c r="O2872" i="19"/>
  <c r="N2872" i="19"/>
  <c r="Q2871" i="19"/>
  <c r="P2871" i="19"/>
  <c r="O2871" i="19"/>
  <c r="N2871" i="19"/>
  <c r="Q2870" i="19"/>
  <c r="P2870" i="19"/>
  <c r="O2870" i="19"/>
  <c r="N2870" i="19"/>
  <c r="Q2869" i="19"/>
  <c r="P2869" i="19"/>
  <c r="O2869" i="19"/>
  <c r="N2869" i="19"/>
  <c r="Q2868" i="19"/>
  <c r="P2868" i="19"/>
  <c r="O2868" i="19"/>
  <c r="N2868" i="19"/>
  <c r="Q2867" i="19"/>
  <c r="P2867" i="19"/>
  <c r="O2867" i="19"/>
  <c r="N2867" i="19"/>
  <c r="Q2866" i="19"/>
  <c r="P2866" i="19"/>
  <c r="O2866" i="19"/>
  <c r="N2866" i="19"/>
  <c r="Q2865" i="19"/>
  <c r="P2865" i="19"/>
  <c r="O2865" i="19"/>
  <c r="N2865" i="19"/>
  <c r="Q2864" i="19"/>
  <c r="P2864" i="19"/>
  <c r="O2864" i="19"/>
  <c r="N2864" i="19"/>
  <c r="Q2863" i="19"/>
  <c r="P2863" i="19"/>
  <c r="O2863" i="19"/>
  <c r="N2863" i="19"/>
  <c r="Q2862" i="19"/>
  <c r="P2862" i="19"/>
  <c r="O2862" i="19"/>
  <c r="N2862" i="19"/>
  <c r="Q2861" i="19"/>
  <c r="P2861" i="19"/>
  <c r="O2861" i="19"/>
  <c r="N2861" i="19"/>
  <c r="Q2860" i="19"/>
  <c r="P2860" i="19"/>
  <c r="O2860" i="19"/>
  <c r="N2860" i="19"/>
  <c r="Q2859" i="19"/>
  <c r="P2859" i="19"/>
  <c r="O2859" i="19"/>
  <c r="N2859" i="19"/>
  <c r="Q2858" i="19"/>
  <c r="P2858" i="19"/>
  <c r="O2858" i="19"/>
  <c r="N2858" i="19"/>
  <c r="Q2857" i="19"/>
  <c r="P2857" i="19"/>
  <c r="O2857" i="19"/>
  <c r="N2857" i="19"/>
  <c r="Q2856" i="19"/>
  <c r="P2856" i="19"/>
  <c r="O2856" i="19"/>
  <c r="N2856" i="19"/>
  <c r="Q2855" i="19"/>
  <c r="P2855" i="19"/>
  <c r="O2855" i="19"/>
  <c r="N2855" i="19"/>
  <c r="Q2854" i="19"/>
  <c r="P2854" i="19"/>
  <c r="O2854" i="19"/>
  <c r="N2854" i="19"/>
  <c r="Q2853" i="19"/>
  <c r="P2853" i="19"/>
  <c r="O2853" i="19"/>
  <c r="N2853" i="19"/>
  <c r="Q2852" i="19"/>
  <c r="P2852" i="19"/>
  <c r="O2852" i="19"/>
  <c r="N2852" i="19"/>
  <c r="Q2851" i="19"/>
  <c r="P2851" i="19"/>
  <c r="O2851" i="19"/>
  <c r="N2851" i="19"/>
  <c r="Q2850" i="19"/>
  <c r="P2850" i="19"/>
  <c r="O2850" i="19"/>
  <c r="N2850" i="19"/>
  <c r="Q2849" i="19"/>
  <c r="P2849" i="19"/>
  <c r="O2849" i="19"/>
  <c r="N2849" i="19"/>
  <c r="Q2848" i="19"/>
  <c r="P2848" i="19"/>
  <c r="O2848" i="19"/>
  <c r="N2848" i="19"/>
  <c r="Q2847" i="19"/>
  <c r="P2847" i="19"/>
  <c r="O2847" i="19"/>
  <c r="N2847" i="19"/>
  <c r="Q2846" i="19"/>
  <c r="P2846" i="19"/>
  <c r="O2846" i="19"/>
  <c r="N2846" i="19"/>
  <c r="Q2845" i="19"/>
  <c r="P2845" i="19"/>
  <c r="O2845" i="19"/>
  <c r="N2845" i="19"/>
  <c r="Q2844" i="19"/>
  <c r="P2844" i="19"/>
  <c r="O2844" i="19"/>
  <c r="N2844" i="19"/>
  <c r="Q2843" i="19"/>
  <c r="P2843" i="19"/>
  <c r="O2843" i="19"/>
  <c r="N2843" i="19"/>
  <c r="Q2842" i="19"/>
  <c r="P2842" i="19"/>
  <c r="O2842" i="19"/>
  <c r="N2842" i="19"/>
  <c r="Q2841" i="19"/>
  <c r="P2841" i="19"/>
  <c r="O2841" i="19"/>
  <c r="N2841" i="19"/>
  <c r="Q2840" i="19"/>
  <c r="P2840" i="19"/>
  <c r="O2840" i="19"/>
  <c r="N2840" i="19"/>
  <c r="Q2839" i="19"/>
  <c r="P2839" i="19"/>
  <c r="O2839" i="19"/>
  <c r="N2839" i="19"/>
  <c r="Q2838" i="19"/>
  <c r="P2838" i="19"/>
  <c r="O2838" i="19"/>
  <c r="N2838" i="19"/>
  <c r="Q2837" i="19"/>
  <c r="P2837" i="19"/>
  <c r="O2837" i="19"/>
  <c r="N2837" i="19"/>
  <c r="Q2836" i="19"/>
  <c r="P2836" i="19"/>
  <c r="O2836" i="19"/>
  <c r="N2836" i="19"/>
  <c r="Q2835" i="19"/>
  <c r="P2835" i="19"/>
  <c r="O2835" i="19"/>
  <c r="N2835" i="19"/>
  <c r="Q2834" i="19"/>
  <c r="P2834" i="19"/>
  <c r="O2834" i="19"/>
  <c r="N2834" i="19"/>
  <c r="Q2833" i="19"/>
  <c r="P2833" i="19"/>
  <c r="O2833" i="19"/>
  <c r="N2833" i="19"/>
  <c r="Q2832" i="19"/>
  <c r="P2832" i="19"/>
  <c r="O2832" i="19"/>
  <c r="N2832" i="19"/>
  <c r="Q2831" i="19"/>
  <c r="P2831" i="19"/>
  <c r="O2831" i="19"/>
  <c r="N2831" i="19"/>
  <c r="Q2830" i="19"/>
  <c r="P2830" i="19"/>
  <c r="O2830" i="19"/>
  <c r="N2830" i="19"/>
  <c r="Q2829" i="19"/>
  <c r="P2829" i="19"/>
  <c r="O2829" i="19"/>
  <c r="N2829" i="19"/>
  <c r="Q2828" i="19"/>
  <c r="P2828" i="19"/>
  <c r="O2828" i="19"/>
  <c r="N2828" i="19"/>
  <c r="Q2827" i="19"/>
  <c r="P2827" i="19"/>
  <c r="O2827" i="19"/>
  <c r="N2827" i="19"/>
  <c r="Q2826" i="19"/>
  <c r="P2826" i="19"/>
  <c r="O2826" i="19"/>
  <c r="N2826" i="19"/>
  <c r="Q2825" i="19"/>
  <c r="P2825" i="19"/>
  <c r="O2825" i="19"/>
  <c r="N2825" i="19"/>
  <c r="Q2824" i="19"/>
  <c r="P2824" i="19"/>
  <c r="O2824" i="19"/>
  <c r="N2824" i="19"/>
  <c r="Q2823" i="19"/>
  <c r="P2823" i="19"/>
  <c r="O2823" i="19"/>
  <c r="N2823" i="19"/>
  <c r="Q2822" i="19"/>
  <c r="P2822" i="19"/>
  <c r="O2822" i="19"/>
  <c r="N2822" i="19"/>
  <c r="Q2821" i="19"/>
  <c r="P2821" i="19"/>
  <c r="O2821" i="19"/>
  <c r="N2821" i="19"/>
  <c r="Q2820" i="19"/>
  <c r="P2820" i="19"/>
  <c r="O2820" i="19"/>
  <c r="N2820" i="19"/>
  <c r="Q2819" i="19"/>
  <c r="P2819" i="19"/>
  <c r="O2819" i="19"/>
  <c r="N2819" i="19"/>
  <c r="Q2818" i="19"/>
  <c r="P2818" i="19"/>
  <c r="O2818" i="19"/>
  <c r="N2818" i="19"/>
  <c r="Q2817" i="19"/>
  <c r="P2817" i="19"/>
  <c r="O2817" i="19"/>
  <c r="N2817" i="19"/>
  <c r="Q2816" i="19"/>
  <c r="P2816" i="19"/>
  <c r="O2816" i="19"/>
  <c r="N2816" i="19"/>
  <c r="Q2815" i="19"/>
  <c r="P2815" i="19"/>
  <c r="O2815" i="19"/>
  <c r="N2815" i="19"/>
  <c r="Q2814" i="19"/>
  <c r="P2814" i="19"/>
  <c r="O2814" i="19"/>
  <c r="N2814" i="19"/>
  <c r="Q2813" i="19"/>
  <c r="P2813" i="19"/>
  <c r="O2813" i="19"/>
  <c r="N2813" i="19"/>
  <c r="Q2812" i="19"/>
  <c r="P2812" i="19"/>
  <c r="O2812" i="19"/>
  <c r="N2812" i="19"/>
  <c r="Q2811" i="19"/>
  <c r="P2811" i="19"/>
  <c r="O2811" i="19"/>
  <c r="N2811" i="19"/>
  <c r="Q2810" i="19"/>
  <c r="P2810" i="19"/>
  <c r="O2810" i="19"/>
  <c r="N2810" i="19"/>
  <c r="Q2809" i="19"/>
  <c r="P2809" i="19"/>
  <c r="O2809" i="19"/>
  <c r="N2809" i="19"/>
  <c r="Q2808" i="19"/>
  <c r="P2808" i="19"/>
  <c r="O2808" i="19"/>
  <c r="N2808" i="19"/>
  <c r="Q2807" i="19"/>
  <c r="P2807" i="19"/>
  <c r="O2807" i="19"/>
  <c r="N2807" i="19"/>
  <c r="Q2806" i="19"/>
  <c r="P2806" i="19"/>
  <c r="O2806" i="19"/>
  <c r="N2806" i="19"/>
  <c r="Q2805" i="19"/>
  <c r="P2805" i="19"/>
  <c r="O2805" i="19"/>
  <c r="N2805" i="19"/>
  <c r="Q2804" i="19"/>
  <c r="P2804" i="19"/>
  <c r="O2804" i="19"/>
  <c r="N2804" i="19"/>
  <c r="Q2803" i="19"/>
  <c r="P2803" i="19"/>
  <c r="O2803" i="19"/>
  <c r="N2803" i="19"/>
  <c r="Q2802" i="19"/>
  <c r="P2802" i="19"/>
  <c r="O2802" i="19"/>
  <c r="N2802" i="19"/>
  <c r="Q2801" i="19"/>
  <c r="P2801" i="19"/>
  <c r="O2801" i="19"/>
  <c r="N2801" i="19"/>
  <c r="Q2800" i="19"/>
  <c r="P2800" i="19"/>
  <c r="O2800" i="19"/>
  <c r="N2800" i="19"/>
  <c r="Q2799" i="19"/>
  <c r="P2799" i="19"/>
  <c r="O2799" i="19"/>
  <c r="N2799" i="19"/>
  <c r="Q2798" i="19"/>
  <c r="P2798" i="19"/>
  <c r="O2798" i="19"/>
  <c r="N2798" i="19"/>
  <c r="Q2797" i="19"/>
  <c r="P2797" i="19"/>
  <c r="O2797" i="19"/>
  <c r="N2797" i="19"/>
  <c r="Q2796" i="19"/>
  <c r="P2796" i="19"/>
  <c r="O2796" i="19"/>
  <c r="N2796" i="19"/>
  <c r="Q2795" i="19"/>
  <c r="P2795" i="19"/>
  <c r="O2795" i="19"/>
  <c r="N2795" i="19"/>
  <c r="Q2794" i="19"/>
  <c r="P2794" i="19"/>
  <c r="O2794" i="19"/>
  <c r="N2794" i="19"/>
  <c r="Q2793" i="19"/>
  <c r="P2793" i="19"/>
  <c r="O2793" i="19"/>
  <c r="N2793" i="19"/>
  <c r="Q2792" i="19"/>
  <c r="P2792" i="19"/>
  <c r="O2792" i="19"/>
  <c r="N2792" i="19"/>
  <c r="Q2791" i="19"/>
  <c r="P2791" i="19"/>
  <c r="O2791" i="19"/>
  <c r="N2791" i="19"/>
  <c r="Q2790" i="19"/>
  <c r="P2790" i="19"/>
  <c r="O2790" i="19"/>
  <c r="N2790" i="19"/>
  <c r="Q2789" i="19"/>
  <c r="P2789" i="19"/>
  <c r="O2789" i="19"/>
  <c r="N2789" i="19"/>
  <c r="Q2788" i="19"/>
  <c r="P2788" i="19"/>
  <c r="O2788" i="19"/>
  <c r="N2788" i="19"/>
  <c r="Q2787" i="19"/>
  <c r="P2787" i="19"/>
  <c r="O2787" i="19"/>
  <c r="N2787" i="19"/>
  <c r="Q2786" i="19"/>
  <c r="P2786" i="19"/>
  <c r="O2786" i="19"/>
  <c r="N2786" i="19"/>
  <c r="Q2785" i="19"/>
  <c r="P2785" i="19"/>
  <c r="O2785" i="19"/>
  <c r="N2785" i="19"/>
  <c r="Q2784" i="19"/>
  <c r="P2784" i="19"/>
  <c r="O2784" i="19"/>
  <c r="N2784" i="19"/>
  <c r="Q2783" i="19"/>
  <c r="P2783" i="19"/>
  <c r="O2783" i="19"/>
  <c r="N2783" i="19"/>
  <c r="Q2782" i="19"/>
  <c r="P2782" i="19"/>
  <c r="O2782" i="19"/>
  <c r="N2782" i="19"/>
  <c r="Q2781" i="19"/>
  <c r="P2781" i="19"/>
  <c r="O2781" i="19"/>
  <c r="N2781" i="19"/>
  <c r="Q2780" i="19"/>
  <c r="P2780" i="19"/>
  <c r="O2780" i="19"/>
  <c r="N2780" i="19"/>
  <c r="Q2779" i="19"/>
  <c r="P2779" i="19"/>
  <c r="O2779" i="19"/>
  <c r="N2779" i="19"/>
  <c r="Q2778" i="19"/>
  <c r="P2778" i="19"/>
  <c r="O2778" i="19"/>
  <c r="N2778" i="19"/>
  <c r="Q2777" i="19"/>
  <c r="P2777" i="19"/>
  <c r="O2777" i="19"/>
  <c r="N2777" i="19"/>
  <c r="Q2776" i="19"/>
  <c r="P2776" i="19"/>
  <c r="O2776" i="19"/>
  <c r="N2776" i="19"/>
  <c r="Q2775" i="19"/>
  <c r="P2775" i="19"/>
  <c r="O2775" i="19"/>
  <c r="N2775" i="19"/>
  <c r="Q2774" i="19"/>
  <c r="P2774" i="19"/>
  <c r="O2774" i="19"/>
  <c r="N2774" i="19"/>
  <c r="Q2773" i="19"/>
  <c r="P2773" i="19"/>
  <c r="O2773" i="19"/>
  <c r="N2773" i="19"/>
  <c r="Q2772" i="19"/>
  <c r="P2772" i="19"/>
  <c r="O2772" i="19"/>
  <c r="N2772" i="19"/>
  <c r="Q2771" i="19"/>
  <c r="P2771" i="19"/>
  <c r="O2771" i="19"/>
  <c r="N2771" i="19"/>
  <c r="Q2770" i="19"/>
  <c r="P2770" i="19"/>
  <c r="O2770" i="19"/>
  <c r="N2770" i="19"/>
  <c r="Q2769" i="19"/>
  <c r="P2769" i="19"/>
  <c r="O2769" i="19"/>
  <c r="N2769" i="19"/>
  <c r="Q2768" i="19"/>
  <c r="P2768" i="19"/>
  <c r="O2768" i="19"/>
  <c r="N2768" i="19"/>
  <c r="Q2767" i="19"/>
  <c r="P2767" i="19"/>
  <c r="O2767" i="19"/>
  <c r="N2767" i="19"/>
  <c r="Q2766" i="19"/>
  <c r="P2766" i="19"/>
  <c r="O2766" i="19"/>
  <c r="N2766" i="19"/>
  <c r="Q2765" i="19"/>
  <c r="P2765" i="19"/>
  <c r="O2765" i="19"/>
  <c r="N2765" i="19"/>
  <c r="Q2764" i="19"/>
  <c r="P2764" i="19"/>
  <c r="O2764" i="19"/>
  <c r="N2764" i="19"/>
  <c r="Q2763" i="19"/>
  <c r="P2763" i="19"/>
  <c r="O2763" i="19"/>
  <c r="N2763" i="19"/>
  <c r="Q2762" i="19"/>
  <c r="P2762" i="19"/>
  <c r="O2762" i="19"/>
  <c r="N2762" i="19"/>
  <c r="Q2761" i="19"/>
  <c r="P2761" i="19"/>
  <c r="O2761" i="19"/>
  <c r="N2761" i="19"/>
  <c r="Q2760" i="19"/>
  <c r="P2760" i="19"/>
  <c r="O2760" i="19"/>
  <c r="N2760" i="19"/>
  <c r="Q2759" i="19"/>
  <c r="P2759" i="19"/>
  <c r="O2759" i="19"/>
  <c r="N2759" i="19"/>
  <c r="Q2758" i="19"/>
  <c r="P2758" i="19"/>
  <c r="O2758" i="19"/>
  <c r="N2758" i="19"/>
  <c r="Q2757" i="19"/>
  <c r="P2757" i="19"/>
  <c r="O2757" i="19"/>
  <c r="N2757" i="19"/>
  <c r="Q2756" i="19"/>
  <c r="P2756" i="19"/>
  <c r="O2756" i="19"/>
  <c r="N2756" i="19"/>
  <c r="Q2755" i="19"/>
  <c r="P2755" i="19"/>
  <c r="O2755" i="19"/>
  <c r="N2755" i="19"/>
  <c r="Q2754" i="19"/>
  <c r="P2754" i="19"/>
  <c r="O2754" i="19"/>
  <c r="N2754" i="19"/>
  <c r="Q2753" i="19"/>
  <c r="P2753" i="19"/>
  <c r="O2753" i="19"/>
  <c r="N2753" i="19"/>
  <c r="Q2752" i="19"/>
  <c r="P2752" i="19"/>
  <c r="O2752" i="19"/>
  <c r="N2752" i="19"/>
  <c r="Q2751" i="19"/>
  <c r="P2751" i="19"/>
  <c r="O2751" i="19"/>
  <c r="N2751" i="19"/>
  <c r="Q2750" i="19"/>
  <c r="P2750" i="19"/>
  <c r="O2750" i="19"/>
  <c r="N2750" i="19"/>
  <c r="Q2749" i="19"/>
  <c r="P2749" i="19"/>
  <c r="O2749" i="19"/>
  <c r="N2749" i="19"/>
  <c r="Q2748" i="19"/>
  <c r="P2748" i="19"/>
  <c r="O2748" i="19"/>
  <c r="N2748" i="19"/>
  <c r="Q2747" i="19"/>
  <c r="P2747" i="19"/>
  <c r="O2747" i="19"/>
  <c r="N2747" i="19"/>
  <c r="Q2746" i="19"/>
  <c r="P2746" i="19"/>
  <c r="O2746" i="19"/>
  <c r="N2746" i="19"/>
  <c r="Q2745" i="19"/>
  <c r="P2745" i="19"/>
  <c r="O2745" i="19"/>
  <c r="N2745" i="19"/>
  <c r="Q2744" i="19"/>
  <c r="P2744" i="19"/>
  <c r="O2744" i="19"/>
  <c r="N2744" i="19"/>
  <c r="Q2743" i="19"/>
  <c r="P2743" i="19"/>
  <c r="O2743" i="19"/>
  <c r="N2743" i="19"/>
  <c r="Q2742" i="19"/>
  <c r="P2742" i="19"/>
  <c r="O2742" i="19"/>
  <c r="N2742" i="19"/>
  <c r="Q2741" i="19"/>
  <c r="P2741" i="19"/>
  <c r="O2741" i="19"/>
  <c r="N2741" i="19"/>
  <c r="Q2740" i="19"/>
  <c r="P2740" i="19"/>
  <c r="O2740" i="19"/>
  <c r="N2740" i="19"/>
  <c r="Q2739" i="19"/>
  <c r="P2739" i="19"/>
  <c r="O2739" i="19"/>
  <c r="N2739" i="19"/>
  <c r="Q2738" i="19"/>
  <c r="P2738" i="19"/>
  <c r="O2738" i="19"/>
  <c r="N2738" i="19"/>
  <c r="Q2737" i="19"/>
  <c r="P2737" i="19"/>
  <c r="O2737" i="19"/>
  <c r="N2737" i="19"/>
  <c r="Q2736" i="19"/>
  <c r="P2736" i="19"/>
  <c r="O2736" i="19"/>
  <c r="N2736" i="19"/>
  <c r="Q2735" i="19"/>
  <c r="P2735" i="19"/>
  <c r="O2735" i="19"/>
  <c r="N2735" i="19"/>
  <c r="Q2734" i="19"/>
  <c r="P2734" i="19"/>
  <c r="O2734" i="19"/>
  <c r="N2734" i="19"/>
  <c r="Q2733" i="19"/>
  <c r="P2733" i="19"/>
  <c r="O2733" i="19"/>
  <c r="N2733" i="19"/>
  <c r="Q2732" i="19"/>
  <c r="P2732" i="19"/>
  <c r="O2732" i="19"/>
  <c r="N2732" i="19"/>
  <c r="Q2731" i="19"/>
  <c r="P2731" i="19"/>
  <c r="O2731" i="19"/>
  <c r="N2731" i="19"/>
  <c r="Q2730" i="19"/>
  <c r="P2730" i="19"/>
  <c r="O2730" i="19"/>
  <c r="N2730" i="19"/>
  <c r="Q2729" i="19"/>
  <c r="P2729" i="19"/>
  <c r="O2729" i="19"/>
  <c r="N2729" i="19"/>
  <c r="Q2728" i="19"/>
  <c r="P2728" i="19"/>
  <c r="O2728" i="19"/>
  <c r="N2728" i="19"/>
  <c r="Q2727" i="19"/>
  <c r="P2727" i="19"/>
  <c r="O2727" i="19"/>
  <c r="N2727" i="19"/>
  <c r="Q2726" i="19"/>
  <c r="P2726" i="19"/>
  <c r="O2726" i="19"/>
  <c r="N2726" i="19"/>
  <c r="Q2725" i="19"/>
  <c r="P2725" i="19"/>
  <c r="O2725" i="19"/>
  <c r="N2725" i="19"/>
  <c r="Q2724" i="19"/>
  <c r="P2724" i="19"/>
  <c r="O2724" i="19"/>
  <c r="N2724" i="19"/>
  <c r="Q2723" i="19"/>
  <c r="P2723" i="19"/>
  <c r="O2723" i="19"/>
  <c r="N2723" i="19"/>
  <c r="Q2722" i="19"/>
  <c r="P2722" i="19"/>
  <c r="O2722" i="19"/>
  <c r="N2722" i="19"/>
  <c r="Q2721" i="19"/>
  <c r="P2721" i="19"/>
  <c r="O2721" i="19"/>
  <c r="N2721" i="19"/>
  <c r="Q2720" i="19"/>
  <c r="P2720" i="19"/>
  <c r="O2720" i="19"/>
  <c r="N2720" i="19"/>
  <c r="Q2719" i="19"/>
  <c r="P2719" i="19"/>
  <c r="O2719" i="19"/>
  <c r="N2719" i="19"/>
  <c r="Q2718" i="19"/>
  <c r="P2718" i="19"/>
  <c r="O2718" i="19"/>
  <c r="N2718" i="19"/>
  <c r="Q2717" i="19"/>
  <c r="P2717" i="19"/>
  <c r="O2717" i="19"/>
  <c r="N2717" i="19"/>
  <c r="Q2716" i="19"/>
  <c r="P2716" i="19"/>
  <c r="O2716" i="19"/>
  <c r="N2716" i="19"/>
  <c r="Q2715" i="19"/>
  <c r="P2715" i="19"/>
  <c r="O2715" i="19"/>
  <c r="N2715" i="19"/>
  <c r="Q2714" i="19"/>
  <c r="P2714" i="19"/>
  <c r="O2714" i="19"/>
  <c r="N2714" i="19"/>
  <c r="Q2713" i="19"/>
  <c r="P2713" i="19"/>
  <c r="O2713" i="19"/>
  <c r="N2713" i="19"/>
  <c r="Q2712" i="19"/>
  <c r="P2712" i="19"/>
  <c r="O2712" i="19"/>
  <c r="N2712" i="19"/>
  <c r="Q2711" i="19"/>
  <c r="P2711" i="19"/>
  <c r="O2711" i="19"/>
  <c r="N2711" i="19"/>
  <c r="Q2710" i="19"/>
  <c r="P2710" i="19"/>
  <c r="O2710" i="19"/>
  <c r="N2710" i="19"/>
  <c r="Q2709" i="19"/>
  <c r="P2709" i="19"/>
  <c r="O2709" i="19"/>
  <c r="N2709" i="19"/>
  <c r="Q2708" i="19"/>
  <c r="P2708" i="19"/>
  <c r="O2708" i="19"/>
  <c r="N2708" i="19"/>
  <c r="Q2707" i="19"/>
  <c r="P2707" i="19"/>
  <c r="O2707" i="19"/>
  <c r="N2707" i="19"/>
  <c r="Q2706" i="19"/>
  <c r="P2706" i="19"/>
  <c r="O2706" i="19"/>
  <c r="N2706" i="19"/>
  <c r="Q2705" i="19"/>
  <c r="P2705" i="19"/>
  <c r="O2705" i="19"/>
  <c r="N2705" i="19"/>
  <c r="Q2704" i="19"/>
  <c r="P2704" i="19"/>
  <c r="O2704" i="19"/>
  <c r="N2704" i="19"/>
  <c r="Q2703" i="19"/>
  <c r="P2703" i="19"/>
  <c r="O2703" i="19"/>
  <c r="N2703" i="19"/>
  <c r="Q2702" i="19"/>
  <c r="P2702" i="19"/>
  <c r="O2702" i="19"/>
  <c r="N2702" i="19"/>
  <c r="Q2701" i="19"/>
  <c r="P2701" i="19"/>
  <c r="O2701" i="19"/>
  <c r="N2701" i="19"/>
  <c r="Q2700" i="19"/>
  <c r="P2700" i="19"/>
  <c r="O2700" i="19"/>
  <c r="N2700" i="19"/>
  <c r="Q2699" i="19"/>
  <c r="P2699" i="19"/>
  <c r="O2699" i="19"/>
  <c r="N2699" i="19"/>
  <c r="Q2698" i="19"/>
  <c r="P2698" i="19"/>
  <c r="O2698" i="19"/>
  <c r="N2698" i="19"/>
  <c r="Q2697" i="19"/>
  <c r="P2697" i="19"/>
  <c r="O2697" i="19"/>
  <c r="N2697" i="19"/>
  <c r="Q2696" i="19"/>
  <c r="P2696" i="19"/>
  <c r="O2696" i="19"/>
  <c r="N2696" i="19"/>
  <c r="Q2695" i="19"/>
  <c r="P2695" i="19"/>
  <c r="O2695" i="19"/>
  <c r="N2695" i="19"/>
  <c r="Q2694" i="19"/>
  <c r="P2694" i="19"/>
  <c r="O2694" i="19"/>
  <c r="N2694" i="19"/>
  <c r="Q2693" i="19"/>
  <c r="P2693" i="19"/>
  <c r="O2693" i="19"/>
  <c r="N2693" i="19"/>
  <c r="Q2692" i="19"/>
  <c r="P2692" i="19"/>
  <c r="O2692" i="19"/>
  <c r="N2692" i="19"/>
  <c r="Q2691" i="19"/>
  <c r="P2691" i="19"/>
  <c r="O2691" i="19"/>
  <c r="N2691" i="19"/>
  <c r="Q2690" i="19"/>
  <c r="P2690" i="19"/>
  <c r="O2690" i="19"/>
  <c r="N2690" i="19"/>
  <c r="Q2689" i="19"/>
  <c r="P2689" i="19"/>
  <c r="O2689" i="19"/>
  <c r="N2689" i="19"/>
  <c r="Q2688" i="19"/>
  <c r="P2688" i="19"/>
  <c r="O2688" i="19"/>
  <c r="N2688" i="19"/>
  <c r="Q2687" i="19"/>
  <c r="P2687" i="19"/>
  <c r="O2687" i="19"/>
  <c r="N2687" i="19"/>
  <c r="Q2686" i="19"/>
  <c r="P2686" i="19"/>
  <c r="O2686" i="19"/>
  <c r="N2686" i="19"/>
  <c r="Q2685" i="19"/>
  <c r="P2685" i="19"/>
  <c r="O2685" i="19"/>
  <c r="N2685" i="19"/>
  <c r="Q2684" i="19"/>
  <c r="P2684" i="19"/>
  <c r="O2684" i="19"/>
  <c r="N2684" i="19"/>
  <c r="Q2683" i="19"/>
  <c r="P2683" i="19"/>
  <c r="O2683" i="19"/>
  <c r="N2683" i="19"/>
  <c r="Q2682" i="19"/>
  <c r="P2682" i="19"/>
  <c r="O2682" i="19"/>
  <c r="N2682" i="19"/>
  <c r="Q2681" i="19"/>
  <c r="P2681" i="19"/>
  <c r="O2681" i="19"/>
  <c r="N2681" i="19"/>
  <c r="Q2680" i="19"/>
  <c r="P2680" i="19"/>
  <c r="O2680" i="19"/>
  <c r="N2680" i="19"/>
  <c r="Q2679" i="19"/>
  <c r="P2679" i="19"/>
  <c r="O2679" i="19"/>
  <c r="N2679" i="19"/>
  <c r="Q2678" i="19"/>
  <c r="P2678" i="19"/>
  <c r="O2678" i="19"/>
  <c r="N2678" i="19"/>
  <c r="Q2677" i="19"/>
  <c r="P2677" i="19"/>
  <c r="O2677" i="19"/>
  <c r="N2677" i="19"/>
  <c r="Q2676" i="19"/>
  <c r="P2676" i="19"/>
  <c r="O2676" i="19"/>
  <c r="N2676" i="19"/>
  <c r="Q2675" i="19"/>
  <c r="P2675" i="19"/>
  <c r="O2675" i="19"/>
  <c r="N2675" i="19"/>
  <c r="Q2674" i="19"/>
  <c r="P2674" i="19"/>
  <c r="O2674" i="19"/>
  <c r="N2674" i="19"/>
  <c r="Q2673" i="19"/>
  <c r="P2673" i="19"/>
  <c r="O2673" i="19"/>
  <c r="N2673" i="19"/>
  <c r="Q2672" i="19"/>
  <c r="P2672" i="19"/>
  <c r="O2672" i="19"/>
  <c r="N2672" i="19"/>
  <c r="Q2671" i="19"/>
  <c r="P2671" i="19"/>
  <c r="O2671" i="19"/>
  <c r="N2671" i="19"/>
  <c r="Q2670" i="19"/>
  <c r="P2670" i="19"/>
  <c r="O2670" i="19"/>
  <c r="N2670" i="19"/>
  <c r="Q2669" i="19"/>
  <c r="P2669" i="19"/>
  <c r="O2669" i="19"/>
  <c r="N2669" i="19"/>
  <c r="Q2668" i="19"/>
  <c r="P2668" i="19"/>
  <c r="O2668" i="19"/>
  <c r="N2668" i="19"/>
  <c r="Q2667" i="19"/>
  <c r="P2667" i="19"/>
  <c r="O2667" i="19"/>
  <c r="N2667" i="19"/>
  <c r="Q2666" i="19"/>
  <c r="P2666" i="19"/>
  <c r="O2666" i="19"/>
  <c r="N2666" i="19"/>
  <c r="Q2665" i="19"/>
  <c r="P2665" i="19"/>
  <c r="O2665" i="19"/>
  <c r="N2665" i="19"/>
  <c r="Q2664" i="19"/>
  <c r="P2664" i="19"/>
  <c r="O2664" i="19"/>
  <c r="N2664" i="19"/>
  <c r="Q2663" i="19"/>
  <c r="P2663" i="19"/>
  <c r="O2663" i="19"/>
  <c r="N2663" i="19"/>
  <c r="Q2662" i="19"/>
  <c r="P2662" i="19"/>
  <c r="O2662" i="19"/>
  <c r="N2662" i="19"/>
  <c r="Q2661" i="19"/>
  <c r="P2661" i="19"/>
  <c r="O2661" i="19"/>
  <c r="N2661" i="19"/>
  <c r="Q2660" i="19"/>
  <c r="P2660" i="19"/>
  <c r="O2660" i="19"/>
  <c r="N2660" i="19"/>
  <c r="Q2659" i="19"/>
  <c r="P2659" i="19"/>
  <c r="O2659" i="19"/>
  <c r="N2659" i="19"/>
  <c r="Q2658" i="19"/>
  <c r="P2658" i="19"/>
  <c r="O2658" i="19"/>
  <c r="N2658" i="19"/>
  <c r="Q2657" i="19"/>
  <c r="P2657" i="19"/>
  <c r="O2657" i="19"/>
  <c r="N2657" i="19"/>
  <c r="Q2656" i="19"/>
  <c r="P2656" i="19"/>
  <c r="O2656" i="19"/>
  <c r="N2656" i="19"/>
  <c r="Q2655" i="19"/>
  <c r="P2655" i="19"/>
  <c r="O2655" i="19"/>
  <c r="N2655" i="19"/>
  <c r="Q2654" i="19"/>
  <c r="P2654" i="19"/>
  <c r="O2654" i="19"/>
  <c r="N2654" i="19"/>
  <c r="Q2653" i="19"/>
  <c r="P2653" i="19"/>
  <c r="O2653" i="19"/>
  <c r="N2653" i="19"/>
  <c r="Q2652" i="19"/>
  <c r="P2652" i="19"/>
  <c r="O2652" i="19"/>
  <c r="N2652" i="19"/>
  <c r="Q2651" i="19"/>
  <c r="P2651" i="19"/>
  <c r="O2651" i="19"/>
  <c r="N2651" i="19"/>
  <c r="Q2650" i="19"/>
  <c r="P2650" i="19"/>
  <c r="O2650" i="19"/>
  <c r="N2650" i="19"/>
  <c r="Q2649" i="19"/>
  <c r="P2649" i="19"/>
  <c r="O2649" i="19"/>
  <c r="N2649" i="19"/>
  <c r="Q2648" i="19"/>
  <c r="P2648" i="19"/>
  <c r="O2648" i="19"/>
  <c r="N2648" i="19"/>
  <c r="Q2647" i="19"/>
  <c r="P2647" i="19"/>
  <c r="O2647" i="19"/>
  <c r="N2647" i="19"/>
  <c r="Q2646" i="19"/>
  <c r="P2646" i="19"/>
  <c r="O2646" i="19"/>
  <c r="N2646" i="19"/>
  <c r="Q2645" i="19"/>
  <c r="P2645" i="19"/>
  <c r="O2645" i="19"/>
  <c r="N2645" i="19"/>
  <c r="Q2644" i="19"/>
  <c r="P2644" i="19"/>
  <c r="O2644" i="19"/>
  <c r="N2644" i="19"/>
  <c r="Q2643" i="19"/>
  <c r="P2643" i="19"/>
  <c r="O2643" i="19"/>
  <c r="N2643" i="19"/>
  <c r="Q2642" i="19"/>
  <c r="P2642" i="19"/>
  <c r="O2642" i="19"/>
  <c r="N2642" i="19"/>
  <c r="Q2641" i="19"/>
  <c r="P2641" i="19"/>
  <c r="O2641" i="19"/>
  <c r="N2641" i="19"/>
  <c r="Q2640" i="19"/>
  <c r="P2640" i="19"/>
  <c r="O2640" i="19"/>
  <c r="N2640" i="19"/>
  <c r="Q2639" i="19"/>
  <c r="P2639" i="19"/>
  <c r="O2639" i="19"/>
  <c r="N2639" i="19"/>
  <c r="Q2638" i="19"/>
  <c r="P2638" i="19"/>
  <c r="O2638" i="19"/>
  <c r="N2638" i="19"/>
  <c r="Q2637" i="19"/>
  <c r="P2637" i="19"/>
  <c r="O2637" i="19"/>
  <c r="N2637" i="19"/>
  <c r="Q2636" i="19"/>
  <c r="P2636" i="19"/>
  <c r="O2636" i="19"/>
  <c r="N2636" i="19"/>
  <c r="Q2635" i="19"/>
  <c r="P2635" i="19"/>
  <c r="O2635" i="19"/>
  <c r="N2635" i="19"/>
  <c r="Q2634" i="19"/>
  <c r="P2634" i="19"/>
  <c r="O2634" i="19"/>
  <c r="N2634" i="19"/>
  <c r="Q2633" i="19"/>
  <c r="P2633" i="19"/>
  <c r="O2633" i="19"/>
  <c r="N2633" i="19"/>
  <c r="Q2632" i="19"/>
  <c r="P2632" i="19"/>
  <c r="O2632" i="19"/>
  <c r="N2632" i="19"/>
  <c r="Q2631" i="19"/>
  <c r="P2631" i="19"/>
  <c r="O2631" i="19"/>
  <c r="N2631" i="19"/>
  <c r="Q2630" i="19"/>
  <c r="P2630" i="19"/>
  <c r="O2630" i="19"/>
  <c r="N2630" i="19"/>
  <c r="Q2629" i="19"/>
  <c r="P2629" i="19"/>
  <c r="O2629" i="19"/>
  <c r="N2629" i="19"/>
  <c r="Q2628" i="19"/>
  <c r="P2628" i="19"/>
  <c r="O2628" i="19"/>
  <c r="N2628" i="19"/>
  <c r="Q2627" i="19"/>
  <c r="P2627" i="19"/>
  <c r="O2627" i="19"/>
  <c r="N2627" i="19"/>
  <c r="Q2626" i="19"/>
  <c r="P2626" i="19"/>
  <c r="O2626" i="19"/>
  <c r="N2626" i="19"/>
  <c r="Q2625" i="19"/>
  <c r="P2625" i="19"/>
  <c r="O2625" i="19"/>
  <c r="N2625" i="19"/>
  <c r="Q2624" i="19"/>
  <c r="P2624" i="19"/>
  <c r="O2624" i="19"/>
  <c r="N2624" i="19"/>
  <c r="Q2623" i="19"/>
  <c r="P2623" i="19"/>
  <c r="O2623" i="19"/>
  <c r="N2623" i="19"/>
  <c r="Q2622" i="19"/>
  <c r="P2622" i="19"/>
  <c r="O2622" i="19"/>
  <c r="N2622" i="19"/>
  <c r="Q2621" i="19"/>
  <c r="P2621" i="19"/>
  <c r="O2621" i="19"/>
  <c r="N2621" i="19"/>
  <c r="Q2620" i="19"/>
  <c r="P2620" i="19"/>
  <c r="O2620" i="19"/>
  <c r="N2620" i="19"/>
  <c r="Q2619" i="19"/>
  <c r="P2619" i="19"/>
  <c r="O2619" i="19"/>
  <c r="N2619" i="19"/>
  <c r="Q2618" i="19"/>
  <c r="P2618" i="19"/>
  <c r="O2618" i="19"/>
  <c r="N2618" i="19"/>
  <c r="Q2617" i="19"/>
  <c r="P2617" i="19"/>
  <c r="O2617" i="19"/>
  <c r="N2617" i="19"/>
  <c r="Q2616" i="19"/>
  <c r="P2616" i="19"/>
  <c r="O2616" i="19"/>
  <c r="N2616" i="19"/>
  <c r="Q2615" i="19"/>
  <c r="P2615" i="19"/>
  <c r="O2615" i="19"/>
  <c r="N2615" i="19"/>
  <c r="Q2614" i="19"/>
  <c r="P2614" i="19"/>
  <c r="O2614" i="19"/>
  <c r="N2614" i="19"/>
  <c r="Q2613" i="19"/>
  <c r="P2613" i="19"/>
  <c r="O2613" i="19"/>
  <c r="N2613" i="19"/>
  <c r="Q2612" i="19"/>
  <c r="P2612" i="19"/>
  <c r="O2612" i="19"/>
  <c r="N2612" i="19"/>
  <c r="Q2611" i="19"/>
  <c r="P2611" i="19"/>
  <c r="O2611" i="19"/>
  <c r="N2611" i="19"/>
  <c r="Q2610" i="19"/>
  <c r="P2610" i="19"/>
  <c r="O2610" i="19"/>
  <c r="N2610" i="19"/>
  <c r="Q2609" i="19"/>
  <c r="P2609" i="19"/>
  <c r="O2609" i="19"/>
  <c r="N2609" i="19"/>
  <c r="Q2608" i="19"/>
  <c r="P2608" i="19"/>
  <c r="O2608" i="19"/>
  <c r="N2608" i="19"/>
  <c r="Q2607" i="19"/>
  <c r="P2607" i="19"/>
  <c r="O2607" i="19"/>
  <c r="N2607" i="19"/>
  <c r="Q2606" i="19"/>
  <c r="P2606" i="19"/>
  <c r="O2606" i="19"/>
  <c r="N2606" i="19"/>
  <c r="Q2605" i="19"/>
  <c r="P2605" i="19"/>
  <c r="O2605" i="19"/>
  <c r="N2605" i="19"/>
  <c r="Q2604" i="19"/>
  <c r="P2604" i="19"/>
  <c r="O2604" i="19"/>
  <c r="N2604" i="19"/>
  <c r="Q2603" i="19"/>
  <c r="P2603" i="19"/>
  <c r="O2603" i="19"/>
  <c r="N2603" i="19"/>
  <c r="Q2602" i="19"/>
  <c r="P2602" i="19"/>
  <c r="O2602" i="19"/>
  <c r="N2602" i="19"/>
  <c r="Q2601" i="19"/>
  <c r="P2601" i="19"/>
  <c r="O2601" i="19"/>
  <c r="N2601" i="19"/>
  <c r="Q2600" i="19"/>
  <c r="P2600" i="19"/>
  <c r="O2600" i="19"/>
  <c r="N2600" i="19"/>
  <c r="Q2599" i="19"/>
  <c r="P2599" i="19"/>
  <c r="O2599" i="19"/>
  <c r="N2599" i="19"/>
  <c r="Q2598" i="19"/>
  <c r="P2598" i="19"/>
  <c r="O2598" i="19"/>
  <c r="N2598" i="19"/>
  <c r="Q2597" i="19"/>
  <c r="P2597" i="19"/>
  <c r="O2597" i="19"/>
  <c r="N2597" i="19"/>
  <c r="Q2596" i="19"/>
  <c r="P2596" i="19"/>
  <c r="O2596" i="19"/>
  <c r="N2596" i="19"/>
  <c r="Q2595" i="19"/>
  <c r="P2595" i="19"/>
  <c r="O2595" i="19"/>
  <c r="N2595" i="19"/>
  <c r="Q2594" i="19"/>
  <c r="P2594" i="19"/>
  <c r="O2594" i="19"/>
  <c r="N2594" i="19"/>
  <c r="Q2593" i="19"/>
  <c r="P2593" i="19"/>
  <c r="O2593" i="19"/>
  <c r="N2593" i="19"/>
  <c r="Q2592" i="19"/>
  <c r="P2592" i="19"/>
  <c r="O2592" i="19"/>
  <c r="N2592" i="19"/>
  <c r="Q2591" i="19"/>
  <c r="P2591" i="19"/>
  <c r="O2591" i="19"/>
  <c r="N2591" i="19"/>
  <c r="Q2590" i="19"/>
  <c r="P2590" i="19"/>
  <c r="O2590" i="19"/>
  <c r="N2590" i="19"/>
  <c r="Q2589" i="19"/>
  <c r="P2589" i="19"/>
  <c r="O2589" i="19"/>
  <c r="N2589" i="19"/>
  <c r="Q2588" i="19"/>
  <c r="P2588" i="19"/>
  <c r="O2588" i="19"/>
  <c r="N2588" i="19"/>
  <c r="Q2587" i="19"/>
  <c r="P2587" i="19"/>
  <c r="O2587" i="19"/>
  <c r="N2587" i="19"/>
  <c r="Q2586" i="19"/>
  <c r="P2586" i="19"/>
  <c r="O2586" i="19"/>
  <c r="N2586" i="19"/>
  <c r="Q2585" i="19"/>
  <c r="P2585" i="19"/>
  <c r="O2585" i="19"/>
  <c r="N2585" i="19"/>
  <c r="Q2584" i="19"/>
  <c r="P2584" i="19"/>
  <c r="O2584" i="19"/>
  <c r="N2584" i="19"/>
  <c r="Q2583" i="19"/>
  <c r="P2583" i="19"/>
  <c r="O2583" i="19"/>
  <c r="N2583" i="19"/>
  <c r="Q2582" i="19"/>
  <c r="P2582" i="19"/>
  <c r="O2582" i="19"/>
  <c r="N2582" i="19"/>
  <c r="Q2581" i="19"/>
  <c r="P2581" i="19"/>
  <c r="O2581" i="19"/>
  <c r="N2581" i="19"/>
  <c r="Q2580" i="19"/>
  <c r="P2580" i="19"/>
  <c r="O2580" i="19"/>
  <c r="N2580" i="19"/>
  <c r="Q2579" i="19"/>
  <c r="P2579" i="19"/>
  <c r="O2579" i="19"/>
  <c r="N2579" i="19"/>
  <c r="Q2578" i="19"/>
  <c r="P2578" i="19"/>
  <c r="O2578" i="19"/>
  <c r="N2578" i="19"/>
  <c r="Q2577" i="19"/>
  <c r="P2577" i="19"/>
  <c r="O2577" i="19"/>
  <c r="N2577" i="19"/>
  <c r="Q2576" i="19"/>
  <c r="P2576" i="19"/>
  <c r="O2576" i="19"/>
  <c r="N2576" i="19"/>
  <c r="Q2575" i="19"/>
  <c r="P2575" i="19"/>
  <c r="O2575" i="19"/>
  <c r="N2575" i="19"/>
  <c r="Q2574" i="19"/>
  <c r="P2574" i="19"/>
  <c r="O2574" i="19"/>
  <c r="N2574" i="19"/>
  <c r="Q2573" i="19"/>
  <c r="P2573" i="19"/>
  <c r="O2573" i="19"/>
  <c r="N2573" i="19"/>
  <c r="Q2572" i="19"/>
  <c r="P2572" i="19"/>
  <c r="O2572" i="19"/>
  <c r="N2572" i="19"/>
  <c r="Q2571" i="19"/>
  <c r="P2571" i="19"/>
  <c r="O2571" i="19"/>
  <c r="N2571" i="19"/>
  <c r="Q2570" i="19"/>
  <c r="P2570" i="19"/>
  <c r="O2570" i="19"/>
  <c r="N2570" i="19"/>
  <c r="Q2569" i="19"/>
  <c r="P2569" i="19"/>
  <c r="O2569" i="19"/>
  <c r="N2569" i="19"/>
  <c r="Q2568" i="19"/>
  <c r="P2568" i="19"/>
  <c r="O2568" i="19"/>
  <c r="N2568" i="19"/>
  <c r="Q2567" i="19"/>
  <c r="P2567" i="19"/>
  <c r="O2567" i="19"/>
  <c r="N2567" i="19"/>
  <c r="Q2566" i="19"/>
  <c r="P2566" i="19"/>
  <c r="O2566" i="19"/>
  <c r="N2566" i="19"/>
  <c r="Q2565" i="19"/>
  <c r="P2565" i="19"/>
  <c r="O2565" i="19"/>
  <c r="N2565" i="19"/>
  <c r="Q2564" i="19"/>
  <c r="P2564" i="19"/>
  <c r="O2564" i="19"/>
  <c r="N2564" i="19"/>
  <c r="Q2563" i="19"/>
  <c r="P2563" i="19"/>
  <c r="O2563" i="19"/>
  <c r="N2563" i="19"/>
  <c r="Q2562" i="19"/>
  <c r="P2562" i="19"/>
  <c r="O2562" i="19"/>
  <c r="N2562" i="19"/>
  <c r="Q2561" i="19"/>
  <c r="P2561" i="19"/>
  <c r="O2561" i="19"/>
  <c r="N2561" i="19"/>
  <c r="Q2560" i="19"/>
  <c r="P2560" i="19"/>
  <c r="O2560" i="19"/>
  <c r="N2560" i="19"/>
  <c r="Q2559" i="19"/>
  <c r="P2559" i="19"/>
  <c r="O2559" i="19"/>
  <c r="N2559" i="19"/>
  <c r="Q2558" i="19"/>
  <c r="P2558" i="19"/>
  <c r="O2558" i="19"/>
  <c r="N2558" i="19"/>
  <c r="Q2557" i="19"/>
  <c r="P2557" i="19"/>
  <c r="O2557" i="19"/>
  <c r="N2557" i="19"/>
  <c r="Q2556" i="19"/>
  <c r="P2556" i="19"/>
  <c r="O2556" i="19"/>
  <c r="N2556" i="19"/>
  <c r="Q2555" i="19"/>
  <c r="P2555" i="19"/>
  <c r="O2555" i="19"/>
  <c r="N2555" i="19"/>
  <c r="Q2554" i="19"/>
  <c r="P2554" i="19"/>
  <c r="O2554" i="19"/>
  <c r="N2554" i="19"/>
  <c r="Q2553" i="19"/>
  <c r="P2553" i="19"/>
  <c r="O2553" i="19"/>
  <c r="N2553" i="19"/>
  <c r="Q2552" i="19"/>
  <c r="P2552" i="19"/>
  <c r="O2552" i="19"/>
  <c r="N2552" i="19"/>
  <c r="Q2551" i="19"/>
  <c r="P2551" i="19"/>
  <c r="O2551" i="19"/>
  <c r="N2551" i="19"/>
  <c r="Q2550" i="19"/>
  <c r="P2550" i="19"/>
  <c r="O2550" i="19"/>
  <c r="N2550" i="19"/>
  <c r="Q2549" i="19"/>
  <c r="P2549" i="19"/>
  <c r="O2549" i="19"/>
  <c r="N2549" i="19"/>
  <c r="Q2548" i="19"/>
  <c r="P2548" i="19"/>
  <c r="O2548" i="19"/>
  <c r="N2548" i="19"/>
  <c r="Q2547" i="19"/>
  <c r="P2547" i="19"/>
  <c r="O2547" i="19"/>
  <c r="N2547" i="19"/>
  <c r="Q2546" i="19"/>
  <c r="P2546" i="19"/>
  <c r="O2546" i="19"/>
  <c r="N2546" i="19"/>
  <c r="Q2545" i="19"/>
  <c r="P2545" i="19"/>
  <c r="O2545" i="19"/>
  <c r="N2545" i="19"/>
  <c r="Q2544" i="19"/>
  <c r="P2544" i="19"/>
  <c r="O2544" i="19"/>
  <c r="N2544" i="19"/>
  <c r="Q2543" i="19"/>
  <c r="P2543" i="19"/>
  <c r="O2543" i="19"/>
  <c r="N2543" i="19"/>
  <c r="Q2542" i="19"/>
  <c r="P2542" i="19"/>
  <c r="O2542" i="19"/>
  <c r="N2542" i="19"/>
  <c r="Q2541" i="19"/>
  <c r="P2541" i="19"/>
  <c r="O2541" i="19"/>
  <c r="N2541" i="19"/>
  <c r="Q2540" i="19"/>
  <c r="P2540" i="19"/>
  <c r="O2540" i="19"/>
  <c r="N2540" i="19"/>
  <c r="Q2539" i="19"/>
  <c r="P2539" i="19"/>
  <c r="O2539" i="19"/>
  <c r="N2539" i="19"/>
  <c r="Q2538" i="19"/>
  <c r="P2538" i="19"/>
  <c r="O2538" i="19"/>
  <c r="N2538" i="19"/>
  <c r="Q2537" i="19"/>
  <c r="P2537" i="19"/>
  <c r="O2537" i="19"/>
  <c r="N2537" i="19"/>
  <c r="Q2536" i="19"/>
  <c r="P2536" i="19"/>
  <c r="O2536" i="19"/>
  <c r="N2536" i="19"/>
  <c r="Q2535" i="19"/>
  <c r="P2535" i="19"/>
  <c r="O2535" i="19"/>
  <c r="N2535" i="19"/>
  <c r="Q2534" i="19"/>
  <c r="P2534" i="19"/>
  <c r="O2534" i="19"/>
  <c r="N2534" i="19"/>
  <c r="Q2533" i="19"/>
  <c r="P2533" i="19"/>
  <c r="O2533" i="19"/>
  <c r="N2533" i="19"/>
  <c r="Q2532" i="19"/>
  <c r="P2532" i="19"/>
  <c r="O2532" i="19"/>
  <c r="N2532" i="19"/>
  <c r="Q2531" i="19"/>
  <c r="P2531" i="19"/>
  <c r="O2531" i="19"/>
  <c r="N2531" i="19"/>
  <c r="Q2530" i="19"/>
  <c r="P2530" i="19"/>
  <c r="O2530" i="19"/>
  <c r="N2530" i="19"/>
  <c r="Q2529" i="19"/>
  <c r="P2529" i="19"/>
  <c r="O2529" i="19"/>
  <c r="N2529" i="19"/>
  <c r="Q2528" i="19"/>
  <c r="P2528" i="19"/>
  <c r="O2528" i="19"/>
  <c r="N2528" i="19"/>
  <c r="Q2527" i="19"/>
  <c r="P2527" i="19"/>
  <c r="O2527" i="19"/>
  <c r="N2527" i="19"/>
  <c r="Q2526" i="19"/>
  <c r="P2526" i="19"/>
  <c r="O2526" i="19"/>
  <c r="N2526" i="19"/>
  <c r="Q2525" i="19"/>
  <c r="P2525" i="19"/>
  <c r="O2525" i="19"/>
  <c r="N2525" i="19"/>
  <c r="Q2524" i="19"/>
  <c r="P2524" i="19"/>
  <c r="O2524" i="19"/>
  <c r="N2524" i="19"/>
  <c r="Q2523" i="19"/>
  <c r="P2523" i="19"/>
  <c r="O2523" i="19"/>
  <c r="N2523" i="19"/>
  <c r="Q2522" i="19"/>
  <c r="P2522" i="19"/>
  <c r="O2522" i="19"/>
  <c r="N2522" i="19"/>
  <c r="Q2521" i="19"/>
  <c r="P2521" i="19"/>
  <c r="O2521" i="19"/>
  <c r="N2521" i="19"/>
  <c r="Q2520" i="19"/>
  <c r="P2520" i="19"/>
  <c r="O2520" i="19"/>
  <c r="N2520" i="19"/>
  <c r="Q2519" i="19"/>
  <c r="P2519" i="19"/>
  <c r="O2519" i="19"/>
  <c r="N2519" i="19"/>
  <c r="Q2518" i="19"/>
  <c r="P2518" i="19"/>
  <c r="O2518" i="19"/>
  <c r="N2518" i="19"/>
  <c r="Q2517" i="19"/>
  <c r="P2517" i="19"/>
  <c r="O2517" i="19"/>
  <c r="N2517" i="19"/>
  <c r="Q2516" i="19"/>
  <c r="P2516" i="19"/>
  <c r="O2516" i="19"/>
  <c r="N2516" i="19"/>
  <c r="Q2515" i="19"/>
  <c r="P2515" i="19"/>
  <c r="O2515" i="19"/>
  <c r="N2515" i="19"/>
  <c r="Q2514" i="19"/>
  <c r="P2514" i="19"/>
  <c r="O2514" i="19"/>
  <c r="N2514" i="19"/>
  <c r="Q2513" i="19"/>
  <c r="P2513" i="19"/>
  <c r="O2513" i="19"/>
  <c r="N2513" i="19"/>
  <c r="Q2512" i="19"/>
  <c r="P2512" i="19"/>
  <c r="O2512" i="19"/>
  <c r="N2512" i="19"/>
  <c r="Q2511" i="19"/>
  <c r="P2511" i="19"/>
  <c r="O2511" i="19"/>
  <c r="N2511" i="19"/>
  <c r="Q2510" i="19"/>
  <c r="P2510" i="19"/>
  <c r="O2510" i="19"/>
  <c r="N2510" i="19"/>
  <c r="Q2509" i="19"/>
  <c r="P2509" i="19"/>
  <c r="O2509" i="19"/>
  <c r="N2509" i="19"/>
  <c r="Q2508" i="19"/>
  <c r="P2508" i="19"/>
  <c r="O2508" i="19"/>
  <c r="N2508" i="19"/>
  <c r="Q2507" i="19"/>
  <c r="P2507" i="19"/>
  <c r="O2507" i="19"/>
  <c r="N2507" i="19"/>
  <c r="Q2506" i="19"/>
  <c r="P2506" i="19"/>
  <c r="O2506" i="19"/>
  <c r="N2506" i="19"/>
  <c r="Q2505" i="19"/>
  <c r="P2505" i="19"/>
  <c r="O2505" i="19"/>
  <c r="N2505" i="19"/>
  <c r="Q2504" i="19"/>
  <c r="P2504" i="19"/>
  <c r="O2504" i="19"/>
  <c r="N2504" i="19"/>
  <c r="Q2503" i="19"/>
  <c r="P2503" i="19"/>
  <c r="O2503" i="19"/>
  <c r="N2503" i="19"/>
  <c r="Q2502" i="19"/>
  <c r="P2502" i="19"/>
  <c r="O2502" i="19"/>
  <c r="N2502" i="19"/>
  <c r="Q2501" i="19"/>
  <c r="P2501" i="19"/>
  <c r="O2501" i="19"/>
  <c r="N2501" i="19"/>
  <c r="Q2500" i="19"/>
  <c r="P2500" i="19"/>
  <c r="O2500" i="19"/>
  <c r="N2500" i="19"/>
  <c r="Q2499" i="19"/>
  <c r="P2499" i="19"/>
  <c r="O2499" i="19"/>
  <c r="N2499" i="19"/>
  <c r="Q2498" i="19"/>
  <c r="P2498" i="19"/>
  <c r="O2498" i="19"/>
  <c r="N2498" i="19"/>
  <c r="Q2497" i="19"/>
  <c r="P2497" i="19"/>
  <c r="O2497" i="19"/>
  <c r="N2497" i="19"/>
  <c r="Q2496" i="19"/>
  <c r="P2496" i="19"/>
  <c r="O2496" i="19"/>
  <c r="N2496" i="19"/>
  <c r="Q2495" i="19"/>
  <c r="P2495" i="19"/>
  <c r="O2495" i="19"/>
  <c r="N2495" i="19"/>
  <c r="Q2494" i="19"/>
  <c r="P2494" i="19"/>
  <c r="O2494" i="19"/>
  <c r="N2494" i="19"/>
  <c r="Q2493" i="19"/>
  <c r="P2493" i="19"/>
  <c r="O2493" i="19"/>
  <c r="N2493" i="19"/>
  <c r="Q2492" i="19"/>
  <c r="P2492" i="19"/>
  <c r="O2492" i="19"/>
  <c r="N2492" i="19"/>
  <c r="Q2491" i="19"/>
  <c r="P2491" i="19"/>
  <c r="O2491" i="19"/>
  <c r="N2491" i="19"/>
  <c r="Q2490" i="19"/>
  <c r="P2490" i="19"/>
  <c r="O2490" i="19"/>
  <c r="N2490" i="19"/>
  <c r="Q2489" i="19"/>
  <c r="P2489" i="19"/>
  <c r="O2489" i="19"/>
  <c r="N2489" i="19"/>
  <c r="Q2488" i="19"/>
  <c r="P2488" i="19"/>
  <c r="O2488" i="19"/>
  <c r="N2488" i="19"/>
  <c r="Q2487" i="19"/>
  <c r="P2487" i="19"/>
  <c r="O2487" i="19"/>
  <c r="N2487" i="19"/>
  <c r="Q2486" i="19"/>
  <c r="P2486" i="19"/>
  <c r="O2486" i="19"/>
  <c r="N2486" i="19"/>
  <c r="Q2485" i="19"/>
  <c r="P2485" i="19"/>
  <c r="O2485" i="19"/>
  <c r="N2485" i="19"/>
  <c r="Q2484" i="19"/>
  <c r="P2484" i="19"/>
  <c r="O2484" i="19"/>
  <c r="N2484" i="19"/>
  <c r="Q2483" i="19"/>
  <c r="P2483" i="19"/>
  <c r="O2483" i="19"/>
  <c r="N2483" i="19"/>
  <c r="Q2482" i="19"/>
  <c r="P2482" i="19"/>
  <c r="O2482" i="19"/>
  <c r="N2482" i="19"/>
  <c r="Q2481" i="19"/>
  <c r="P2481" i="19"/>
  <c r="O2481" i="19"/>
  <c r="N2481" i="19"/>
  <c r="Q2480" i="19"/>
  <c r="P2480" i="19"/>
  <c r="O2480" i="19"/>
  <c r="N2480" i="19"/>
  <c r="Q2479" i="19"/>
  <c r="P2479" i="19"/>
  <c r="O2479" i="19"/>
  <c r="N2479" i="19"/>
  <c r="Q2478" i="19"/>
  <c r="P2478" i="19"/>
  <c r="O2478" i="19"/>
  <c r="N2478" i="19"/>
  <c r="Q2477" i="19"/>
  <c r="P2477" i="19"/>
  <c r="O2477" i="19"/>
  <c r="N2477" i="19"/>
  <c r="Q2476" i="19"/>
  <c r="P2476" i="19"/>
  <c r="O2476" i="19"/>
  <c r="N2476" i="19"/>
  <c r="Q2475" i="19"/>
  <c r="P2475" i="19"/>
  <c r="O2475" i="19"/>
  <c r="N2475" i="19"/>
  <c r="Q2474" i="19"/>
  <c r="P2474" i="19"/>
  <c r="O2474" i="19"/>
  <c r="N2474" i="19"/>
  <c r="Q2473" i="19"/>
  <c r="P2473" i="19"/>
  <c r="O2473" i="19"/>
  <c r="N2473" i="19"/>
  <c r="Q2472" i="19"/>
  <c r="P2472" i="19"/>
  <c r="O2472" i="19"/>
  <c r="N2472" i="19"/>
  <c r="Q2471" i="19"/>
  <c r="P2471" i="19"/>
  <c r="O2471" i="19"/>
  <c r="N2471" i="19"/>
  <c r="Q2470" i="19"/>
  <c r="P2470" i="19"/>
  <c r="O2470" i="19"/>
  <c r="N2470" i="19"/>
  <c r="Q2469" i="19"/>
  <c r="P2469" i="19"/>
  <c r="O2469" i="19"/>
  <c r="N2469" i="19"/>
  <c r="Q2468" i="19"/>
  <c r="P2468" i="19"/>
  <c r="O2468" i="19"/>
  <c r="N2468" i="19"/>
  <c r="Q2467" i="19"/>
  <c r="P2467" i="19"/>
  <c r="O2467" i="19"/>
  <c r="N2467" i="19"/>
  <c r="Q2466" i="19"/>
  <c r="P2466" i="19"/>
  <c r="O2466" i="19"/>
  <c r="N2466" i="19"/>
  <c r="Q2465" i="19"/>
  <c r="P2465" i="19"/>
  <c r="O2465" i="19"/>
  <c r="N2465" i="19"/>
  <c r="Q2464" i="19"/>
  <c r="P2464" i="19"/>
  <c r="O2464" i="19"/>
  <c r="N2464" i="19"/>
  <c r="Q2463" i="19"/>
  <c r="P2463" i="19"/>
  <c r="O2463" i="19"/>
  <c r="N2463" i="19"/>
  <c r="Q2462" i="19"/>
  <c r="P2462" i="19"/>
  <c r="O2462" i="19"/>
  <c r="N2462" i="19"/>
  <c r="Q2461" i="19"/>
  <c r="P2461" i="19"/>
  <c r="O2461" i="19"/>
  <c r="N2461" i="19"/>
  <c r="Q2460" i="19"/>
  <c r="P2460" i="19"/>
  <c r="O2460" i="19"/>
  <c r="N2460" i="19"/>
  <c r="Q2459" i="19"/>
  <c r="P2459" i="19"/>
  <c r="O2459" i="19"/>
  <c r="N2459" i="19"/>
  <c r="Q2458" i="19"/>
  <c r="P2458" i="19"/>
  <c r="O2458" i="19"/>
  <c r="N2458" i="19"/>
  <c r="Q2457" i="19"/>
  <c r="P2457" i="19"/>
  <c r="O2457" i="19"/>
  <c r="N2457" i="19"/>
  <c r="Q2456" i="19"/>
  <c r="P2456" i="19"/>
  <c r="O2456" i="19"/>
  <c r="N2456" i="19"/>
  <c r="Q2455" i="19"/>
  <c r="P2455" i="19"/>
  <c r="O2455" i="19"/>
  <c r="N2455" i="19"/>
  <c r="Q2454" i="19"/>
  <c r="P2454" i="19"/>
  <c r="O2454" i="19"/>
  <c r="N2454" i="19"/>
  <c r="Q2453" i="19"/>
  <c r="P2453" i="19"/>
  <c r="O2453" i="19"/>
  <c r="N2453" i="19"/>
  <c r="Q2452" i="19"/>
  <c r="P2452" i="19"/>
  <c r="O2452" i="19"/>
  <c r="N2452" i="19"/>
  <c r="Q2451" i="19"/>
  <c r="P2451" i="19"/>
  <c r="O2451" i="19"/>
  <c r="N2451" i="19"/>
  <c r="Q2450" i="19"/>
  <c r="P2450" i="19"/>
  <c r="O2450" i="19"/>
  <c r="N2450" i="19"/>
  <c r="Q2449" i="19"/>
  <c r="P2449" i="19"/>
  <c r="O2449" i="19"/>
  <c r="N2449" i="19"/>
  <c r="Q2448" i="19"/>
  <c r="P2448" i="19"/>
  <c r="O2448" i="19"/>
  <c r="N2448" i="19"/>
  <c r="Q2447" i="19"/>
  <c r="P2447" i="19"/>
  <c r="O2447" i="19"/>
  <c r="N2447" i="19"/>
  <c r="Q2446" i="19"/>
  <c r="P2446" i="19"/>
  <c r="O2446" i="19"/>
  <c r="N2446" i="19"/>
  <c r="Q2445" i="19"/>
  <c r="P2445" i="19"/>
  <c r="O2445" i="19"/>
  <c r="N2445" i="19"/>
  <c r="Q2444" i="19"/>
  <c r="P2444" i="19"/>
  <c r="O2444" i="19"/>
  <c r="N2444" i="19"/>
  <c r="Q2443" i="19"/>
  <c r="P2443" i="19"/>
  <c r="O2443" i="19"/>
  <c r="N2443" i="19"/>
  <c r="Q2442" i="19"/>
  <c r="P2442" i="19"/>
  <c r="O2442" i="19"/>
  <c r="N2442" i="19"/>
  <c r="Q2441" i="19"/>
  <c r="P2441" i="19"/>
  <c r="O2441" i="19"/>
  <c r="N2441" i="19"/>
  <c r="Q2440" i="19"/>
  <c r="P2440" i="19"/>
  <c r="O2440" i="19"/>
  <c r="N2440" i="19"/>
  <c r="Q2439" i="19"/>
  <c r="P2439" i="19"/>
  <c r="O2439" i="19"/>
  <c r="N2439" i="19"/>
  <c r="Q2438" i="19"/>
  <c r="P2438" i="19"/>
  <c r="O2438" i="19"/>
  <c r="N2438" i="19"/>
  <c r="Q2437" i="19"/>
  <c r="P2437" i="19"/>
  <c r="O2437" i="19"/>
  <c r="N2437" i="19"/>
  <c r="Q2436" i="19"/>
  <c r="P2436" i="19"/>
  <c r="O2436" i="19"/>
  <c r="N2436" i="19"/>
  <c r="Q2435" i="19"/>
  <c r="P2435" i="19"/>
  <c r="O2435" i="19"/>
  <c r="N2435" i="19"/>
  <c r="Q2434" i="19"/>
  <c r="P2434" i="19"/>
  <c r="O2434" i="19"/>
  <c r="N2434" i="19"/>
  <c r="Q2433" i="19"/>
  <c r="P2433" i="19"/>
  <c r="O2433" i="19"/>
  <c r="N2433" i="19"/>
  <c r="Q2432" i="19"/>
  <c r="P2432" i="19"/>
  <c r="O2432" i="19"/>
  <c r="N2432" i="19"/>
  <c r="Q2431" i="19"/>
  <c r="P2431" i="19"/>
  <c r="O2431" i="19"/>
  <c r="N2431" i="19"/>
  <c r="Q2430" i="19"/>
  <c r="P2430" i="19"/>
  <c r="O2430" i="19"/>
  <c r="N2430" i="19"/>
  <c r="Q2429" i="19"/>
  <c r="P2429" i="19"/>
  <c r="O2429" i="19"/>
  <c r="N2429" i="19"/>
  <c r="Q2428" i="19"/>
  <c r="P2428" i="19"/>
  <c r="O2428" i="19"/>
  <c r="N2428" i="19"/>
  <c r="Q2427" i="19"/>
  <c r="P2427" i="19"/>
  <c r="O2427" i="19"/>
  <c r="N2427" i="19"/>
  <c r="Q2426" i="19"/>
  <c r="P2426" i="19"/>
  <c r="O2426" i="19"/>
  <c r="N2426" i="19"/>
  <c r="Q2425" i="19"/>
  <c r="P2425" i="19"/>
  <c r="O2425" i="19"/>
  <c r="N2425" i="19"/>
  <c r="Q2424" i="19"/>
  <c r="P2424" i="19"/>
  <c r="O2424" i="19"/>
  <c r="N2424" i="19"/>
  <c r="Q2423" i="19"/>
  <c r="P2423" i="19"/>
  <c r="O2423" i="19"/>
  <c r="N2423" i="19"/>
  <c r="Q2422" i="19"/>
  <c r="P2422" i="19"/>
  <c r="O2422" i="19"/>
  <c r="N2422" i="19"/>
  <c r="Q2421" i="19"/>
  <c r="P2421" i="19"/>
  <c r="O2421" i="19"/>
  <c r="N2421" i="19"/>
  <c r="Q2420" i="19"/>
  <c r="P2420" i="19"/>
  <c r="O2420" i="19"/>
  <c r="N2420" i="19"/>
  <c r="Q2419" i="19"/>
  <c r="P2419" i="19"/>
  <c r="O2419" i="19"/>
  <c r="N2419" i="19"/>
  <c r="Q2418" i="19"/>
  <c r="P2418" i="19"/>
  <c r="O2418" i="19"/>
  <c r="N2418" i="19"/>
  <c r="Q2417" i="19"/>
  <c r="P2417" i="19"/>
  <c r="O2417" i="19"/>
  <c r="N2417" i="19"/>
  <c r="Q2416" i="19"/>
  <c r="P2416" i="19"/>
  <c r="O2416" i="19"/>
  <c r="N2416" i="19"/>
  <c r="Q2415" i="19"/>
  <c r="P2415" i="19"/>
  <c r="O2415" i="19"/>
  <c r="N2415" i="19"/>
  <c r="Q2414" i="19"/>
  <c r="P2414" i="19"/>
  <c r="O2414" i="19"/>
  <c r="N2414" i="19"/>
  <c r="Q2413" i="19"/>
  <c r="P2413" i="19"/>
  <c r="O2413" i="19"/>
  <c r="N2413" i="19"/>
  <c r="Q2412" i="19"/>
  <c r="P2412" i="19"/>
  <c r="O2412" i="19"/>
  <c r="N2412" i="19"/>
  <c r="Q2411" i="19"/>
  <c r="P2411" i="19"/>
  <c r="O2411" i="19"/>
  <c r="N2411" i="19"/>
  <c r="Q2410" i="19"/>
  <c r="P2410" i="19"/>
  <c r="O2410" i="19"/>
  <c r="N2410" i="19"/>
  <c r="Q2409" i="19"/>
  <c r="P2409" i="19"/>
  <c r="O2409" i="19"/>
  <c r="N2409" i="19"/>
  <c r="Q2408" i="19"/>
  <c r="P2408" i="19"/>
  <c r="O2408" i="19"/>
  <c r="N2408" i="19"/>
  <c r="Q2407" i="19"/>
  <c r="P2407" i="19"/>
  <c r="O2407" i="19"/>
  <c r="N2407" i="19"/>
  <c r="Q2406" i="19"/>
  <c r="P2406" i="19"/>
  <c r="O2406" i="19"/>
  <c r="N2406" i="19"/>
  <c r="Q2405" i="19"/>
  <c r="P2405" i="19"/>
  <c r="O2405" i="19"/>
  <c r="N2405" i="19"/>
  <c r="Q2404" i="19"/>
  <c r="P2404" i="19"/>
  <c r="O2404" i="19"/>
  <c r="N2404" i="19"/>
  <c r="Q2403" i="19"/>
  <c r="P2403" i="19"/>
  <c r="O2403" i="19"/>
  <c r="N2403" i="19"/>
  <c r="Q2402" i="19"/>
  <c r="P2402" i="19"/>
  <c r="O2402" i="19"/>
  <c r="N2402" i="19"/>
  <c r="Q2401" i="19"/>
  <c r="P2401" i="19"/>
  <c r="O2401" i="19"/>
  <c r="N2401" i="19"/>
  <c r="Q2400" i="19"/>
  <c r="P2400" i="19"/>
  <c r="O2400" i="19"/>
  <c r="N2400" i="19"/>
  <c r="Q2399" i="19"/>
  <c r="P2399" i="19"/>
  <c r="O2399" i="19"/>
  <c r="N2399" i="19"/>
  <c r="Q2398" i="19"/>
  <c r="P2398" i="19"/>
  <c r="O2398" i="19"/>
  <c r="N2398" i="19"/>
  <c r="Q2397" i="19"/>
  <c r="P2397" i="19"/>
  <c r="O2397" i="19"/>
  <c r="N2397" i="19"/>
  <c r="Q2396" i="19"/>
  <c r="P2396" i="19"/>
  <c r="O2396" i="19"/>
  <c r="N2396" i="19"/>
  <c r="Q2395" i="19"/>
  <c r="P2395" i="19"/>
  <c r="O2395" i="19"/>
  <c r="N2395" i="19"/>
  <c r="Q2394" i="19"/>
  <c r="P2394" i="19"/>
  <c r="O2394" i="19"/>
  <c r="N2394" i="19"/>
  <c r="Q2393" i="19"/>
  <c r="P2393" i="19"/>
  <c r="O2393" i="19"/>
  <c r="N2393" i="19"/>
  <c r="Q2392" i="19"/>
  <c r="P2392" i="19"/>
  <c r="O2392" i="19"/>
  <c r="N2392" i="19"/>
  <c r="Q2391" i="19"/>
  <c r="P2391" i="19"/>
  <c r="O2391" i="19"/>
  <c r="N2391" i="19"/>
  <c r="Q2390" i="19"/>
  <c r="P2390" i="19"/>
  <c r="O2390" i="19"/>
  <c r="N2390" i="19"/>
  <c r="Q2389" i="19"/>
  <c r="P2389" i="19"/>
  <c r="O2389" i="19"/>
  <c r="N2389" i="19"/>
  <c r="Q2388" i="19"/>
  <c r="P2388" i="19"/>
  <c r="O2388" i="19"/>
  <c r="N2388" i="19"/>
  <c r="Q2387" i="19"/>
  <c r="P2387" i="19"/>
  <c r="O2387" i="19"/>
  <c r="N2387" i="19"/>
  <c r="Q2386" i="19"/>
  <c r="P2386" i="19"/>
  <c r="O2386" i="19"/>
  <c r="N2386" i="19"/>
  <c r="Q2385" i="19"/>
  <c r="P2385" i="19"/>
  <c r="O2385" i="19"/>
  <c r="N2385" i="19"/>
  <c r="Q2384" i="19"/>
  <c r="P2384" i="19"/>
  <c r="O2384" i="19"/>
  <c r="N2384" i="19"/>
  <c r="Q2383" i="19"/>
  <c r="P2383" i="19"/>
  <c r="O2383" i="19"/>
  <c r="N2383" i="19"/>
  <c r="Q2382" i="19"/>
  <c r="P2382" i="19"/>
  <c r="O2382" i="19"/>
  <c r="N2382" i="19"/>
  <c r="Q2381" i="19"/>
  <c r="P2381" i="19"/>
  <c r="O2381" i="19"/>
  <c r="N2381" i="19"/>
  <c r="Q2380" i="19"/>
  <c r="P2380" i="19"/>
  <c r="O2380" i="19"/>
  <c r="N2380" i="19"/>
  <c r="Q2379" i="19"/>
  <c r="P2379" i="19"/>
  <c r="O2379" i="19"/>
  <c r="N2379" i="19"/>
  <c r="Q2378" i="19"/>
  <c r="P2378" i="19"/>
  <c r="O2378" i="19"/>
  <c r="N2378" i="19"/>
  <c r="Q2377" i="19"/>
  <c r="P2377" i="19"/>
  <c r="O2377" i="19"/>
  <c r="N2377" i="19"/>
  <c r="Q2376" i="19"/>
  <c r="P2376" i="19"/>
  <c r="O2376" i="19"/>
  <c r="N2376" i="19"/>
  <c r="Q2375" i="19"/>
  <c r="P2375" i="19"/>
  <c r="O2375" i="19"/>
  <c r="N2375" i="19"/>
  <c r="Q2374" i="19"/>
  <c r="P2374" i="19"/>
  <c r="O2374" i="19"/>
  <c r="N2374" i="19"/>
  <c r="Q2373" i="19"/>
  <c r="P2373" i="19"/>
  <c r="O2373" i="19"/>
  <c r="N2373" i="19"/>
  <c r="Q2372" i="19"/>
  <c r="P2372" i="19"/>
  <c r="O2372" i="19"/>
  <c r="N2372" i="19"/>
  <c r="Q2371" i="19"/>
  <c r="P2371" i="19"/>
  <c r="O2371" i="19"/>
  <c r="N2371" i="19"/>
  <c r="Q2370" i="19"/>
  <c r="P2370" i="19"/>
  <c r="O2370" i="19"/>
  <c r="N2370" i="19"/>
  <c r="Q2369" i="19"/>
  <c r="P2369" i="19"/>
  <c r="O2369" i="19"/>
  <c r="N2369" i="19"/>
  <c r="Q2368" i="19"/>
  <c r="P2368" i="19"/>
  <c r="O2368" i="19"/>
  <c r="N2368" i="19"/>
  <c r="Q2367" i="19"/>
  <c r="P2367" i="19"/>
  <c r="O2367" i="19"/>
  <c r="N2367" i="19"/>
  <c r="Q2366" i="19"/>
  <c r="P2366" i="19"/>
  <c r="O2366" i="19"/>
  <c r="N2366" i="19"/>
  <c r="Q2365" i="19"/>
  <c r="P2365" i="19"/>
  <c r="O2365" i="19"/>
  <c r="N2365" i="19"/>
  <c r="Q2364" i="19"/>
  <c r="P2364" i="19"/>
  <c r="O2364" i="19"/>
  <c r="N2364" i="19"/>
  <c r="Q2363" i="19"/>
  <c r="P2363" i="19"/>
  <c r="O2363" i="19"/>
  <c r="N2363" i="19"/>
  <c r="Q2362" i="19"/>
  <c r="P2362" i="19"/>
  <c r="O2362" i="19"/>
  <c r="N2362" i="19"/>
  <c r="Q2361" i="19"/>
  <c r="P2361" i="19"/>
  <c r="O2361" i="19"/>
  <c r="N2361" i="19"/>
  <c r="Q2360" i="19"/>
  <c r="P2360" i="19"/>
  <c r="O2360" i="19"/>
  <c r="N2360" i="19"/>
  <c r="Q2359" i="19"/>
  <c r="P2359" i="19"/>
  <c r="O2359" i="19"/>
  <c r="N2359" i="19"/>
  <c r="Q2358" i="19"/>
  <c r="P2358" i="19"/>
  <c r="O2358" i="19"/>
  <c r="N2358" i="19"/>
  <c r="Q2357" i="19"/>
  <c r="P2357" i="19"/>
  <c r="O2357" i="19"/>
  <c r="N2357" i="19"/>
  <c r="Q2356" i="19"/>
  <c r="P2356" i="19"/>
  <c r="O2356" i="19"/>
  <c r="N2356" i="19"/>
  <c r="Q2355" i="19"/>
  <c r="P2355" i="19"/>
  <c r="O2355" i="19"/>
  <c r="N2355" i="19"/>
  <c r="Q2354" i="19"/>
  <c r="P2354" i="19"/>
  <c r="O2354" i="19"/>
  <c r="N2354" i="19"/>
  <c r="Q2353" i="19"/>
  <c r="P2353" i="19"/>
  <c r="O2353" i="19"/>
  <c r="N2353" i="19"/>
  <c r="Q2352" i="19"/>
  <c r="P2352" i="19"/>
  <c r="O2352" i="19"/>
  <c r="N2352" i="19"/>
  <c r="Q2351" i="19"/>
  <c r="P2351" i="19"/>
  <c r="O2351" i="19"/>
  <c r="N2351" i="19"/>
  <c r="Q2350" i="19"/>
  <c r="P2350" i="19"/>
  <c r="O2350" i="19"/>
  <c r="N2350" i="19"/>
  <c r="Q2349" i="19"/>
  <c r="P2349" i="19"/>
  <c r="O2349" i="19"/>
  <c r="N2349" i="19"/>
  <c r="Q2348" i="19"/>
  <c r="P2348" i="19"/>
  <c r="O2348" i="19"/>
  <c r="N2348" i="19"/>
  <c r="Q2347" i="19"/>
  <c r="P2347" i="19"/>
  <c r="O2347" i="19"/>
  <c r="N2347" i="19"/>
  <c r="Q2346" i="19"/>
  <c r="P2346" i="19"/>
  <c r="O2346" i="19"/>
  <c r="N2346" i="19"/>
  <c r="Q2345" i="19"/>
  <c r="P2345" i="19"/>
  <c r="O2345" i="19"/>
  <c r="N2345" i="19"/>
  <c r="Q2344" i="19"/>
  <c r="P2344" i="19"/>
  <c r="O2344" i="19"/>
  <c r="N2344" i="19"/>
  <c r="Q2343" i="19"/>
  <c r="P2343" i="19"/>
  <c r="O2343" i="19"/>
  <c r="N2343" i="19"/>
  <c r="Q2342" i="19"/>
  <c r="P2342" i="19"/>
  <c r="O2342" i="19"/>
  <c r="N2342" i="19"/>
  <c r="Q2341" i="19"/>
  <c r="P2341" i="19"/>
  <c r="O2341" i="19"/>
  <c r="N2341" i="19"/>
  <c r="Q2340" i="19"/>
  <c r="P2340" i="19"/>
  <c r="O2340" i="19"/>
  <c r="N2340" i="19"/>
  <c r="Q2339" i="19"/>
  <c r="P2339" i="19"/>
  <c r="O2339" i="19"/>
  <c r="N2339" i="19"/>
  <c r="Q2338" i="19"/>
  <c r="P2338" i="19"/>
  <c r="O2338" i="19"/>
  <c r="N2338" i="19"/>
  <c r="Q2337" i="19"/>
  <c r="P2337" i="19"/>
  <c r="O2337" i="19"/>
  <c r="N2337" i="19"/>
  <c r="Q2336" i="19"/>
  <c r="P2336" i="19"/>
  <c r="O2336" i="19"/>
  <c r="N2336" i="19"/>
  <c r="Q2335" i="19"/>
  <c r="P2335" i="19"/>
  <c r="O2335" i="19"/>
  <c r="N2335" i="19"/>
  <c r="Q2334" i="19"/>
  <c r="P2334" i="19"/>
  <c r="O2334" i="19"/>
  <c r="N2334" i="19"/>
  <c r="Q2333" i="19"/>
  <c r="P2333" i="19"/>
  <c r="O2333" i="19"/>
  <c r="N2333" i="19"/>
  <c r="Q2332" i="19"/>
  <c r="P2332" i="19"/>
  <c r="O2332" i="19"/>
  <c r="N2332" i="19"/>
  <c r="Q2331" i="19"/>
  <c r="P2331" i="19"/>
  <c r="O2331" i="19"/>
  <c r="N2331" i="19"/>
  <c r="Q2330" i="19"/>
  <c r="P2330" i="19"/>
  <c r="O2330" i="19"/>
  <c r="N2330" i="19"/>
  <c r="Q2329" i="19"/>
  <c r="P2329" i="19"/>
  <c r="O2329" i="19"/>
  <c r="N2329" i="19"/>
  <c r="Q2328" i="19"/>
  <c r="P2328" i="19"/>
  <c r="O2328" i="19"/>
  <c r="N2328" i="19"/>
  <c r="Q2327" i="19"/>
  <c r="P2327" i="19"/>
  <c r="O2327" i="19"/>
  <c r="N2327" i="19"/>
  <c r="Q2326" i="19"/>
  <c r="P2326" i="19"/>
  <c r="O2326" i="19"/>
  <c r="N2326" i="19"/>
  <c r="Q2325" i="19"/>
  <c r="P2325" i="19"/>
  <c r="O2325" i="19"/>
  <c r="N2325" i="19"/>
  <c r="Q2324" i="19"/>
  <c r="P2324" i="19"/>
  <c r="O2324" i="19"/>
  <c r="N2324" i="19"/>
  <c r="Q2323" i="19"/>
  <c r="P2323" i="19"/>
  <c r="O2323" i="19"/>
  <c r="N2323" i="19"/>
  <c r="Q2322" i="19"/>
  <c r="P2322" i="19"/>
  <c r="O2322" i="19"/>
  <c r="N2322" i="19"/>
  <c r="Q2321" i="19"/>
  <c r="P2321" i="19"/>
  <c r="O2321" i="19"/>
  <c r="N2321" i="19"/>
  <c r="Q2320" i="19"/>
  <c r="P2320" i="19"/>
  <c r="O2320" i="19"/>
  <c r="N2320" i="19"/>
  <c r="Q2319" i="19"/>
  <c r="P2319" i="19"/>
  <c r="O2319" i="19"/>
  <c r="N2319" i="19"/>
  <c r="Q2318" i="19"/>
  <c r="P2318" i="19"/>
  <c r="O2318" i="19"/>
  <c r="N2318" i="19"/>
  <c r="Q2317" i="19"/>
  <c r="P2317" i="19"/>
  <c r="O2317" i="19"/>
  <c r="N2317" i="19"/>
  <c r="Q2316" i="19"/>
  <c r="P2316" i="19"/>
  <c r="O2316" i="19"/>
  <c r="N2316" i="19"/>
  <c r="Q2315" i="19"/>
  <c r="P2315" i="19"/>
  <c r="O2315" i="19"/>
  <c r="N2315" i="19"/>
  <c r="Q2314" i="19"/>
  <c r="P2314" i="19"/>
  <c r="O2314" i="19"/>
  <c r="N2314" i="19"/>
  <c r="Q2313" i="19"/>
  <c r="P2313" i="19"/>
  <c r="O2313" i="19"/>
  <c r="N2313" i="19"/>
  <c r="Q2312" i="19"/>
  <c r="P2312" i="19"/>
  <c r="O2312" i="19"/>
  <c r="N2312" i="19"/>
  <c r="Q2311" i="19"/>
  <c r="P2311" i="19"/>
  <c r="O2311" i="19"/>
  <c r="N2311" i="19"/>
  <c r="Q2310" i="19"/>
  <c r="P2310" i="19"/>
  <c r="O2310" i="19"/>
  <c r="N2310" i="19"/>
  <c r="Q2309" i="19"/>
  <c r="P2309" i="19"/>
  <c r="O2309" i="19"/>
  <c r="N2309" i="19"/>
  <c r="Q2308" i="19"/>
  <c r="P2308" i="19"/>
  <c r="O2308" i="19"/>
  <c r="N2308" i="19"/>
  <c r="Q2307" i="19"/>
  <c r="P2307" i="19"/>
  <c r="O2307" i="19"/>
  <c r="N2307" i="19"/>
  <c r="Q2306" i="19"/>
  <c r="P2306" i="19"/>
  <c r="O2306" i="19"/>
  <c r="N2306" i="19"/>
  <c r="Q2305" i="19"/>
  <c r="P2305" i="19"/>
  <c r="O2305" i="19"/>
  <c r="N2305" i="19"/>
  <c r="Q2304" i="19"/>
  <c r="P2304" i="19"/>
  <c r="O2304" i="19"/>
  <c r="N2304" i="19"/>
  <c r="Q2303" i="19"/>
  <c r="P2303" i="19"/>
  <c r="O2303" i="19"/>
  <c r="N2303" i="19"/>
  <c r="Q2302" i="19"/>
  <c r="P2302" i="19"/>
  <c r="O2302" i="19"/>
  <c r="N2302" i="19"/>
  <c r="Q2301" i="19"/>
  <c r="P2301" i="19"/>
  <c r="O2301" i="19"/>
  <c r="N2301" i="19"/>
  <c r="Q2300" i="19"/>
  <c r="P2300" i="19"/>
  <c r="O2300" i="19"/>
  <c r="N2300" i="19"/>
  <c r="Q2299" i="19"/>
  <c r="P2299" i="19"/>
  <c r="O2299" i="19"/>
  <c r="N2299" i="19"/>
  <c r="Q2298" i="19"/>
  <c r="P2298" i="19"/>
  <c r="O2298" i="19"/>
  <c r="N2298" i="19"/>
  <c r="Q2297" i="19"/>
  <c r="P2297" i="19"/>
  <c r="O2297" i="19"/>
  <c r="N2297" i="19"/>
  <c r="Q2296" i="19"/>
  <c r="P2296" i="19"/>
  <c r="O2296" i="19"/>
  <c r="N2296" i="19"/>
  <c r="Q2295" i="19"/>
  <c r="P2295" i="19"/>
  <c r="O2295" i="19"/>
  <c r="N2295" i="19"/>
  <c r="Q2294" i="19"/>
  <c r="P2294" i="19"/>
  <c r="O2294" i="19"/>
  <c r="N2294" i="19"/>
  <c r="Q2293" i="19"/>
  <c r="P2293" i="19"/>
  <c r="O2293" i="19"/>
  <c r="N2293" i="19"/>
  <c r="Q2292" i="19"/>
  <c r="P2292" i="19"/>
  <c r="O2292" i="19"/>
  <c r="N2292" i="19"/>
  <c r="Q2291" i="19"/>
  <c r="P2291" i="19"/>
  <c r="O2291" i="19"/>
  <c r="N2291" i="19"/>
  <c r="Q2290" i="19"/>
  <c r="P2290" i="19"/>
  <c r="O2290" i="19"/>
  <c r="N2290" i="19"/>
  <c r="Q2289" i="19"/>
  <c r="P2289" i="19"/>
  <c r="O2289" i="19"/>
  <c r="N2289" i="19"/>
  <c r="Q2288" i="19"/>
  <c r="P2288" i="19"/>
  <c r="O2288" i="19"/>
  <c r="N2288" i="19"/>
  <c r="Q2287" i="19"/>
  <c r="P2287" i="19"/>
  <c r="O2287" i="19"/>
  <c r="N2287" i="19"/>
  <c r="Q2286" i="19"/>
  <c r="P2286" i="19"/>
  <c r="O2286" i="19"/>
  <c r="N2286" i="19"/>
  <c r="Q2285" i="19"/>
  <c r="P2285" i="19"/>
  <c r="O2285" i="19"/>
  <c r="N2285" i="19"/>
  <c r="Q2284" i="19"/>
  <c r="P2284" i="19"/>
  <c r="O2284" i="19"/>
  <c r="N2284" i="19"/>
  <c r="Q2283" i="19"/>
  <c r="P2283" i="19"/>
  <c r="O2283" i="19"/>
  <c r="N2283" i="19"/>
  <c r="Q2282" i="19"/>
  <c r="P2282" i="19"/>
  <c r="O2282" i="19"/>
  <c r="N2282" i="19"/>
  <c r="Q2281" i="19"/>
  <c r="P2281" i="19"/>
  <c r="O2281" i="19"/>
  <c r="N2281" i="19"/>
  <c r="Q2280" i="19"/>
  <c r="P2280" i="19"/>
  <c r="O2280" i="19"/>
  <c r="N2280" i="19"/>
  <c r="Q2279" i="19"/>
  <c r="P2279" i="19"/>
  <c r="O2279" i="19"/>
  <c r="N2279" i="19"/>
  <c r="Q2278" i="19"/>
  <c r="P2278" i="19"/>
  <c r="O2278" i="19"/>
  <c r="N2278" i="19"/>
  <c r="Q2277" i="19"/>
  <c r="P2277" i="19"/>
  <c r="O2277" i="19"/>
  <c r="N2277" i="19"/>
  <c r="Q2276" i="19"/>
  <c r="P2276" i="19"/>
  <c r="O2276" i="19"/>
  <c r="N2276" i="19"/>
  <c r="Q2275" i="19"/>
  <c r="P2275" i="19"/>
  <c r="O2275" i="19"/>
  <c r="N2275" i="19"/>
  <c r="Q2274" i="19"/>
  <c r="P2274" i="19"/>
  <c r="O2274" i="19"/>
  <c r="N2274" i="19"/>
  <c r="Q2273" i="19"/>
  <c r="P2273" i="19"/>
  <c r="O2273" i="19"/>
  <c r="N2273" i="19"/>
  <c r="Q2272" i="19"/>
  <c r="P2272" i="19"/>
  <c r="O2272" i="19"/>
  <c r="N2272" i="19"/>
  <c r="Q2271" i="19"/>
  <c r="P2271" i="19"/>
  <c r="O2271" i="19"/>
  <c r="N2271" i="19"/>
  <c r="Q2270" i="19"/>
  <c r="P2270" i="19"/>
  <c r="O2270" i="19"/>
  <c r="N2270" i="19"/>
  <c r="Q2269" i="19"/>
  <c r="P2269" i="19"/>
  <c r="O2269" i="19"/>
  <c r="N2269" i="19"/>
  <c r="Q2268" i="19"/>
  <c r="P2268" i="19"/>
  <c r="O2268" i="19"/>
  <c r="N2268" i="19"/>
  <c r="Q2267" i="19"/>
  <c r="P2267" i="19"/>
  <c r="O2267" i="19"/>
  <c r="N2267" i="19"/>
  <c r="Q2266" i="19"/>
  <c r="P2266" i="19"/>
  <c r="O2266" i="19"/>
  <c r="N2266" i="19"/>
  <c r="Q2265" i="19"/>
  <c r="P2265" i="19"/>
  <c r="O2265" i="19"/>
  <c r="N2265" i="19"/>
  <c r="Q2264" i="19"/>
  <c r="P2264" i="19"/>
  <c r="O2264" i="19"/>
  <c r="N2264" i="19"/>
  <c r="Q2263" i="19"/>
  <c r="P2263" i="19"/>
  <c r="O2263" i="19"/>
  <c r="N2263" i="19"/>
  <c r="Q2262" i="19"/>
  <c r="P2262" i="19"/>
  <c r="O2262" i="19"/>
  <c r="N2262" i="19"/>
  <c r="Q2261" i="19"/>
  <c r="P2261" i="19"/>
  <c r="O2261" i="19"/>
  <c r="N2261" i="19"/>
  <c r="Q2260" i="19"/>
  <c r="P2260" i="19"/>
  <c r="O2260" i="19"/>
  <c r="N2260" i="19"/>
  <c r="Q2259" i="19"/>
  <c r="P2259" i="19"/>
  <c r="O2259" i="19"/>
  <c r="N2259" i="19"/>
  <c r="Q2258" i="19"/>
  <c r="P2258" i="19"/>
  <c r="O2258" i="19"/>
  <c r="N2258" i="19"/>
  <c r="Q2257" i="19"/>
  <c r="P2257" i="19"/>
  <c r="O2257" i="19"/>
  <c r="N2257" i="19"/>
  <c r="Q2256" i="19"/>
  <c r="P2256" i="19"/>
  <c r="O2256" i="19"/>
  <c r="N2256" i="19"/>
  <c r="Q2255" i="19"/>
  <c r="P2255" i="19"/>
  <c r="O2255" i="19"/>
  <c r="N2255" i="19"/>
  <c r="Q2254" i="19"/>
  <c r="P2254" i="19"/>
  <c r="O2254" i="19"/>
  <c r="N2254" i="19"/>
  <c r="Q2253" i="19"/>
  <c r="P2253" i="19"/>
  <c r="O2253" i="19"/>
  <c r="N2253" i="19"/>
  <c r="Q2252" i="19"/>
  <c r="P2252" i="19"/>
  <c r="O2252" i="19"/>
  <c r="N2252" i="19"/>
  <c r="Q2251" i="19"/>
  <c r="P2251" i="19"/>
  <c r="O2251" i="19"/>
  <c r="N2251" i="19"/>
  <c r="Q2250" i="19"/>
  <c r="P2250" i="19"/>
  <c r="O2250" i="19"/>
  <c r="N2250" i="19"/>
  <c r="Q2249" i="19"/>
  <c r="P2249" i="19"/>
  <c r="O2249" i="19"/>
  <c r="N2249" i="19"/>
  <c r="Q2248" i="19"/>
  <c r="P2248" i="19"/>
  <c r="O2248" i="19"/>
  <c r="N2248" i="19"/>
  <c r="Q2247" i="19"/>
  <c r="P2247" i="19"/>
  <c r="O2247" i="19"/>
  <c r="N2247" i="19"/>
  <c r="Q2246" i="19"/>
  <c r="P2246" i="19"/>
  <c r="O2246" i="19"/>
  <c r="N2246" i="19"/>
  <c r="Q2245" i="19"/>
  <c r="P2245" i="19"/>
  <c r="O2245" i="19"/>
  <c r="N2245" i="19"/>
  <c r="Q2244" i="19"/>
  <c r="P2244" i="19"/>
  <c r="O2244" i="19"/>
  <c r="N2244" i="19"/>
  <c r="Q2243" i="19"/>
  <c r="P2243" i="19"/>
  <c r="O2243" i="19"/>
  <c r="N2243" i="19"/>
  <c r="Q2242" i="19"/>
  <c r="P2242" i="19"/>
  <c r="O2242" i="19"/>
  <c r="N2242" i="19"/>
  <c r="Q2241" i="19"/>
  <c r="P2241" i="19"/>
  <c r="O2241" i="19"/>
  <c r="N2241" i="19"/>
  <c r="Q2240" i="19"/>
  <c r="P2240" i="19"/>
  <c r="O2240" i="19"/>
  <c r="N2240" i="19"/>
  <c r="Q2239" i="19"/>
  <c r="P2239" i="19"/>
  <c r="O2239" i="19"/>
  <c r="N2239" i="19"/>
  <c r="Q2238" i="19"/>
  <c r="P2238" i="19"/>
  <c r="O2238" i="19"/>
  <c r="N2238" i="19"/>
  <c r="Q2237" i="19"/>
  <c r="P2237" i="19"/>
  <c r="O2237" i="19"/>
  <c r="N2237" i="19"/>
  <c r="Q2236" i="19"/>
  <c r="P2236" i="19"/>
  <c r="O2236" i="19"/>
  <c r="N2236" i="19"/>
  <c r="Q2235" i="19"/>
  <c r="P2235" i="19"/>
  <c r="O2235" i="19"/>
  <c r="N2235" i="19"/>
  <c r="Q2234" i="19"/>
  <c r="P2234" i="19"/>
  <c r="O2234" i="19"/>
  <c r="N2234" i="19"/>
  <c r="Q2233" i="19"/>
  <c r="P2233" i="19"/>
  <c r="O2233" i="19"/>
  <c r="N2233" i="19"/>
  <c r="Q2232" i="19"/>
  <c r="P2232" i="19"/>
  <c r="O2232" i="19"/>
  <c r="N2232" i="19"/>
  <c r="Q2231" i="19"/>
  <c r="P2231" i="19"/>
  <c r="O2231" i="19"/>
  <c r="N2231" i="19"/>
  <c r="Q2230" i="19"/>
  <c r="P2230" i="19"/>
  <c r="O2230" i="19"/>
  <c r="N2230" i="19"/>
  <c r="Q2229" i="19"/>
  <c r="P2229" i="19"/>
  <c r="O2229" i="19"/>
  <c r="N2229" i="19"/>
  <c r="Q2228" i="19"/>
  <c r="P2228" i="19"/>
  <c r="O2228" i="19"/>
  <c r="N2228" i="19"/>
  <c r="Q2227" i="19"/>
  <c r="P2227" i="19"/>
  <c r="O2227" i="19"/>
  <c r="N2227" i="19"/>
  <c r="Q2226" i="19"/>
  <c r="P2226" i="19"/>
  <c r="O2226" i="19"/>
  <c r="N2226" i="19"/>
  <c r="Q2225" i="19"/>
  <c r="P2225" i="19"/>
  <c r="O2225" i="19"/>
  <c r="N2225" i="19"/>
  <c r="Q2224" i="19"/>
  <c r="P2224" i="19"/>
  <c r="O2224" i="19"/>
  <c r="N2224" i="19"/>
  <c r="Q2223" i="19"/>
  <c r="P2223" i="19"/>
  <c r="O2223" i="19"/>
  <c r="N2223" i="19"/>
  <c r="Q2222" i="19"/>
  <c r="P2222" i="19"/>
  <c r="O2222" i="19"/>
  <c r="N2222" i="19"/>
  <c r="Q2221" i="19"/>
  <c r="P2221" i="19"/>
  <c r="O2221" i="19"/>
  <c r="N2221" i="19"/>
  <c r="Q2220" i="19"/>
  <c r="P2220" i="19"/>
  <c r="O2220" i="19"/>
  <c r="N2220" i="19"/>
  <c r="Q2219" i="19"/>
  <c r="P2219" i="19"/>
  <c r="O2219" i="19"/>
  <c r="N2219" i="19"/>
  <c r="Q2218" i="19"/>
  <c r="P2218" i="19"/>
  <c r="O2218" i="19"/>
  <c r="N2218" i="19"/>
  <c r="Q2217" i="19"/>
  <c r="P2217" i="19"/>
  <c r="O2217" i="19"/>
  <c r="N2217" i="19"/>
  <c r="Q2216" i="19"/>
  <c r="P2216" i="19"/>
  <c r="O2216" i="19"/>
  <c r="N2216" i="19"/>
  <c r="Q2215" i="19"/>
  <c r="P2215" i="19"/>
  <c r="O2215" i="19"/>
  <c r="N2215" i="19"/>
  <c r="Q2214" i="19"/>
  <c r="P2214" i="19"/>
  <c r="O2214" i="19"/>
  <c r="N2214" i="19"/>
  <c r="Q2213" i="19"/>
  <c r="P2213" i="19"/>
  <c r="O2213" i="19"/>
  <c r="N2213" i="19"/>
  <c r="Q2212" i="19"/>
  <c r="P2212" i="19"/>
  <c r="O2212" i="19"/>
  <c r="N2212" i="19"/>
  <c r="Q2211" i="19"/>
  <c r="P2211" i="19"/>
  <c r="O2211" i="19"/>
  <c r="N2211" i="19"/>
  <c r="Q2210" i="19"/>
  <c r="P2210" i="19"/>
  <c r="O2210" i="19"/>
  <c r="N2210" i="19"/>
  <c r="Q2209" i="19"/>
  <c r="P2209" i="19"/>
  <c r="O2209" i="19"/>
  <c r="N2209" i="19"/>
  <c r="Q2208" i="19"/>
  <c r="P2208" i="19"/>
  <c r="O2208" i="19"/>
  <c r="N2208" i="19"/>
  <c r="Q2207" i="19"/>
  <c r="P2207" i="19"/>
  <c r="O2207" i="19"/>
  <c r="N2207" i="19"/>
  <c r="Q2206" i="19"/>
  <c r="P2206" i="19"/>
  <c r="O2206" i="19"/>
  <c r="N2206" i="19"/>
  <c r="Q2205" i="19"/>
  <c r="P2205" i="19"/>
  <c r="O2205" i="19"/>
  <c r="N2205" i="19"/>
  <c r="Q2204" i="19"/>
  <c r="P2204" i="19"/>
  <c r="O2204" i="19"/>
  <c r="N2204" i="19"/>
  <c r="Q2203" i="19"/>
  <c r="P2203" i="19"/>
  <c r="O2203" i="19"/>
  <c r="N2203" i="19"/>
  <c r="Q2202" i="19"/>
  <c r="P2202" i="19"/>
  <c r="O2202" i="19"/>
  <c r="N2202" i="19"/>
  <c r="Q2201" i="19"/>
  <c r="P2201" i="19"/>
  <c r="O2201" i="19"/>
  <c r="N2201" i="19"/>
  <c r="Q2200" i="19"/>
  <c r="P2200" i="19"/>
  <c r="O2200" i="19"/>
  <c r="N2200" i="19"/>
  <c r="Q2199" i="19"/>
  <c r="P2199" i="19"/>
  <c r="O2199" i="19"/>
  <c r="N2199" i="19"/>
  <c r="Q2198" i="19"/>
  <c r="P2198" i="19"/>
  <c r="O2198" i="19"/>
  <c r="N2198" i="19"/>
  <c r="Q2197" i="19"/>
  <c r="P2197" i="19"/>
  <c r="O2197" i="19"/>
  <c r="N2197" i="19"/>
  <c r="Q2196" i="19"/>
  <c r="P2196" i="19"/>
  <c r="O2196" i="19"/>
  <c r="N2196" i="19"/>
  <c r="Q2195" i="19"/>
  <c r="P2195" i="19"/>
  <c r="O2195" i="19"/>
  <c r="N2195" i="19"/>
  <c r="Q2194" i="19"/>
  <c r="P2194" i="19"/>
  <c r="O2194" i="19"/>
  <c r="N2194" i="19"/>
  <c r="Q2193" i="19"/>
  <c r="P2193" i="19"/>
  <c r="O2193" i="19"/>
  <c r="N2193" i="19"/>
  <c r="Q2192" i="19"/>
  <c r="P2192" i="19"/>
  <c r="O2192" i="19"/>
  <c r="N2192" i="19"/>
  <c r="Q2191" i="19"/>
  <c r="P2191" i="19"/>
  <c r="O2191" i="19"/>
  <c r="N2191" i="19"/>
  <c r="Q2190" i="19"/>
  <c r="P2190" i="19"/>
  <c r="O2190" i="19"/>
  <c r="N2190" i="19"/>
  <c r="Q2189" i="19"/>
  <c r="P2189" i="19"/>
  <c r="O2189" i="19"/>
  <c r="N2189" i="19"/>
  <c r="Q2188" i="19"/>
  <c r="P2188" i="19"/>
  <c r="O2188" i="19"/>
  <c r="N2188" i="19"/>
  <c r="Q2187" i="19"/>
  <c r="P2187" i="19"/>
  <c r="O2187" i="19"/>
  <c r="N2187" i="19"/>
  <c r="Q2186" i="19"/>
  <c r="P2186" i="19"/>
  <c r="O2186" i="19"/>
  <c r="N2186" i="19"/>
  <c r="Q2185" i="19"/>
  <c r="P2185" i="19"/>
  <c r="O2185" i="19"/>
  <c r="N2185" i="19"/>
  <c r="Q2184" i="19"/>
  <c r="P2184" i="19"/>
  <c r="O2184" i="19"/>
  <c r="N2184" i="19"/>
  <c r="Q2183" i="19"/>
  <c r="P2183" i="19"/>
  <c r="O2183" i="19"/>
  <c r="N2183" i="19"/>
  <c r="Q2182" i="19"/>
  <c r="P2182" i="19"/>
  <c r="O2182" i="19"/>
  <c r="N2182" i="19"/>
  <c r="Q2181" i="19"/>
  <c r="P2181" i="19"/>
  <c r="O2181" i="19"/>
  <c r="N2181" i="19"/>
  <c r="Q2180" i="19"/>
  <c r="P2180" i="19"/>
  <c r="O2180" i="19"/>
  <c r="N2180" i="19"/>
  <c r="Q2179" i="19"/>
  <c r="P2179" i="19"/>
  <c r="O2179" i="19"/>
  <c r="N2179" i="19"/>
  <c r="Q2178" i="19"/>
  <c r="P2178" i="19"/>
  <c r="O2178" i="19"/>
  <c r="N2178" i="19"/>
  <c r="Q2177" i="19"/>
  <c r="P2177" i="19"/>
  <c r="O2177" i="19"/>
  <c r="N2177" i="19"/>
  <c r="Q2176" i="19"/>
  <c r="P2176" i="19"/>
  <c r="O2176" i="19"/>
  <c r="N2176" i="19"/>
  <c r="Q2175" i="19"/>
  <c r="P2175" i="19"/>
  <c r="O2175" i="19"/>
  <c r="N2175" i="19"/>
  <c r="Q2174" i="19"/>
  <c r="P2174" i="19"/>
  <c r="O2174" i="19"/>
  <c r="N2174" i="19"/>
  <c r="Q2173" i="19"/>
  <c r="P2173" i="19"/>
  <c r="O2173" i="19"/>
  <c r="N2173" i="19"/>
  <c r="Q2172" i="19"/>
  <c r="P2172" i="19"/>
  <c r="O2172" i="19"/>
  <c r="N2172" i="19"/>
  <c r="Q2171" i="19"/>
  <c r="P2171" i="19"/>
  <c r="O2171" i="19"/>
  <c r="N2171" i="19"/>
  <c r="Q2170" i="19"/>
  <c r="P2170" i="19"/>
  <c r="O2170" i="19"/>
  <c r="N2170" i="19"/>
  <c r="Q2169" i="19"/>
  <c r="P2169" i="19"/>
  <c r="O2169" i="19"/>
  <c r="N2169" i="19"/>
  <c r="Q2168" i="19"/>
  <c r="P2168" i="19"/>
  <c r="O2168" i="19"/>
  <c r="N2168" i="19"/>
  <c r="Q2167" i="19"/>
  <c r="P2167" i="19"/>
  <c r="O2167" i="19"/>
  <c r="N2167" i="19"/>
  <c r="Q2166" i="19"/>
  <c r="P2166" i="19"/>
  <c r="O2166" i="19"/>
  <c r="N2166" i="19"/>
  <c r="Q2165" i="19"/>
  <c r="P2165" i="19"/>
  <c r="O2165" i="19"/>
  <c r="N2165" i="19"/>
  <c r="Q2164" i="19"/>
  <c r="P2164" i="19"/>
  <c r="O2164" i="19"/>
  <c r="N2164" i="19"/>
  <c r="Q2163" i="19"/>
  <c r="P2163" i="19"/>
  <c r="O2163" i="19"/>
  <c r="N2163" i="19"/>
  <c r="Q2162" i="19"/>
  <c r="P2162" i="19"/>
  <c r="O2162" i="19"/>
  <c r="N2162" i="19"/>
  <c r="Q2161" i="19"/>
  <c r="P2161" i="19"/>
  <c r="O2161" i="19"/>
  <c r="N2161" i="19"/>
  <c r="Q2160" i="19"/>
  <c r="P2160" i="19"/>
  <c r="O2160" i="19"/>
  <c r="N2160" i="19"/>
  <c r="Q2159" i="19"/>
  <c r="P2159" i="19"/>
  <c r="O2159" i="19"/>
  <c r="N2159" i="19"/>
  <c r="Q2158" i="19"/>
  <c r="P2158" i="19"/>
  <c r="O2158" i="19"/>
  <c r="N2158" i="19"/>
  <c r="Q2157" i="19"/>
  <c r="P2157" i="19"/>
  <c r="O2157" i="19"/>
  <c r="N2157" i="19"/>
  <c r="Q2156" i="19"/>
  <c r="P2156" i="19"/>
  <c r="O2156" i="19"/>
  <c r="N2156" i="19"/>
  <c r="Q2155" i="19"/>
  <c r="P2155" i="19"/>
  <c r="O2155" i="19"/>
  <c r="N2155" i="19"/>
  <c r="Q2154" i="19"/>
  <c r="P2154" i="19"/>
  <c r="O2154" i="19"/>
  <c r="N2154" i="19"/>
  <c r="Q2153" i="19"/>
  <c r="P2153" i="19"/>
  <c r="O2153" i="19"/>
  <c r="N2153" i="19"/>
  <c r="Q2152" i="19"/>
  <c r="P2152" i="19"/>
  <c r="O2152" i="19"/>
  <c r="N2152" i="19"/>
  <c r="Q2151" i="19"/>
  <c r="P2151" i="19"/>
  <c r="O2151" i="19"/>
  <c r="N2151" i="19"/>
  <c r="Q2150" i="19"/>
  <c r="P2150" i="19"/>
  <c r="O2150" i="19"/>
  <c r="N2150" i="19"/>
  <c r="Q2149" i="19"/>
  <c r="P2149" i="19"/>
  <c r="O2149" i="19"/>
  <c r="N2149" i="19"/>
  <c r="Q2148" i="19"/>
  <c r="P2148" i="19"/>
  <c r="O2148" i="19"/>
  <c r="N2148" i="19"/>
  <c r="Q2147" i="19"/>
  <c r="P2147" i="19"/>
  <c r="O2147" i="19"/>
  <c r="N2147" i="19"/>
  <c r="Q2146" i="19"/>
  <c r="P2146" i="19"/>
  <c r="O2146" i="19"/>
  <c r="N2146" i="19"/>
  <c r="Q2145" i="19"/>
  <c r="P2145" i="19"/>
  <c r="O2145" i="19"/>
  <c r="N2145" i="19"/>
  <c r="Q2144" i="19"/>
  <c r="P2144" i="19"/>
  <c r="O2144" i="19"/>
  <c r="N2144" i="19"/>
  <c r="Q2143" i="19"/>
  <c r="P2143" i="19"/>
  <c r="O2143" i="19"/>
  <c r="N2143" i="19"/>
  <c r="Q2142" i="19"/>
  <c r="P2142" i="19"/>
  <c r="O2142" i="19"/>
  <c r="N2142" i="19"/>
  <c r="Q2141" i="19"/>
  <c r="P2141" i="19"/>
  <c r="O2141" i="19"/>
  <c r="N2141" i="19"/>
  <c r="Q2140" i="19"/>
  <c r="P2140" i="19"/>
  <c r="O2140" i="19"/>
  <c r="N2140" i="19"/>
  <c r="Q2139" i="19"/>
  <c r="P2139" i="19"/>
  <c r="O2139" i="19"/>
  <c r="N2139" i="19"/>
  <c r="Q2138" i="19"/>
  <c r="P2138" i="19"/>
  <c r="O2138" i="19"/>
  <c r="N2138" i="19"/>
  <c r="Q2137" i="19"/>
  <c r="P2137" i="19"/>
  <c r="O2137" i="19"/>
  <c r="N2137" i="19"/>
  <c r="Q2136" i="19"/>
  <c r="P2136" i="19"/>
  <c r="O2136" i="19"/>
  <c r="N2136" i="19"/>
  <c r="Q2135" i="19"/>
  <c r="P2135" i="19"/>
  <c r="O2135" i="19"/>
  <c r="N2135" i="19"/>
  <c r="Q2134" i="19"/>
  <c r="P2134" i="19"/>
  <c r="O2134" i="19"/>
  <c r="N2134" i="19"/>
  <c r="Q2133" i="19"/>
  <c r="P2133" i="19"/>
  <c r="O2133" i="19"/>
  <c r="N2133" i="19"/>
  <c r="Q2132" i="19"/>
  <c r="P2132" i="19"/>
  <c r="O2132" i="19"/>
  <c r="N2132" i="19"/>
  <c r="Q2131" i="19"/>
  <c r="P2131" i="19"/>
  <c r="O2131" i="19"/>
  <c r="N2131" i="19"/>
  <c r="Q2130" i="19"/>
  <c r="P2130" i="19"/>
  <c r="O2130" i="19"/>
  <c r="N2130" i="19"/>
  <c r="Q2129" i="19"/>
  <c r="P2129" i="19"/>
  <c r="O2129" i="19"/>
  <c r="N2129" i="19"/>
  <c r="Q2128" i="19"/>
  <c r="P2128" i="19"/>
  <c r="O2128" i="19"/>
  <c r="N2128" i="19"/>
  <c r="Q2127" i="19"/>
  <c r="P2127" i="19"/>
  <c r="O2127" i="19"/>
  <c r="N2127" i="19"/>
  <c r="Q2126" i="19"/>
  <c r="P2126" i="19"/>
  <c r="O2126" i="19"/>
  <c r="N2126" i="19"/>
  <c r="Q2125" i="19"/>
  <c r="P2125" i="19"/>
  <c r="O2125" i="19"/>
  <c r="N2125" i="19"/>
  <c r="Q2124" i="19"/>
  <c r="P2124" i="19"/>
  <c r="O2124" i="19"/>
  <c r="N2124" i="19"/>
  <c r="Q2123" i="19"/>
  <c r="P2123" i="19"/>
  <c r="O2123" i="19"/>
  <c r="N2123" i="19"/>
  <c r="Q2122" i="19"/>
  <c r="P2122" i="19"/>
  <c r="O2122" i="19"/>
  <c r="N2122" i="19"/>
  <c r="Q2121" i="19"/>
  <c r="P2121" i="19"/>
  <c r="O2121" i="19"/>
  <c r="N2121" i="19"/>
  <c r="Q2120" i="19"/>
  <c r="P2120" i="19"/>
  <c r="O2120" i="19"/>
  <c r="N2120" i="19"/>
  <c r="Q2119" i="19"/>
  <c r="P2119" i="19"/>
  <c r="O2119" i="19"/>
  <c r="N2119" i="19"/>
  <c r="Q2118" i="19"/>
  <c r="P2118" i="19"/>
  <c r="O2118" i="19"/>
  <c r="N2118" i="19"/>
  <c r="Q2117" i="19"/>
  <c r="P2117" i="19"/>
  <c r="O2117" i="19"/>
  <c r="N2117" i="19"/>
  <c r="Q2116" i="19"/>
  <c r="P2116" i="19"/>
  <c r="O2116" i="19"/>
  <c r="N2116" i="19"/>
  <c r="Q2115" i="19"/>
  <c r="P2115" i="19"/>
  <c r="O2115" i="19"/>
  <c r="N2115" i="19"/>
  <c r="Q2114" i="19"/>
  <c r="P2114" i="19"/>
  <c r="O2114" i="19"/>
  <c r="N2114" i="19"/>
  <c r="Q2113" i="19"/>
  <c r="P2113" i="19"/>
  <c r="O2113" i="19"/>
  <c r="N2113" i="19"/>
  <c r="Q2112" i="19"/>
  <c r="P2112" i="19"/>
  <c r="O2112" i="19"/>
  <c r="N2112" i="19"/>
  <c r="Q2111" i="19"/>
  <c r="P2111" i="19"/>
  <c r="O2111" i="19"/>
  <c r="N2111" i="19"/>
  <c r="Q2110" i="19"/>
  <c r="P2110" i="19"/>
  <c r="O2110" i="19"/>
  <c r="N2110" i="19"/>
  <c r="Q2109" i="19"/>
  <c r="P2109" i="19"/>
  <c r="O2109" i="19"/>
  <c r="N2109" i="19"/>
  <c r="Q2108" i="19"/>
  <c r="P2108" i="19"/>
  <c r="O2108" i="19"/>
  <c r="N2108" i="19"/>
  <c r="Q2107" i="19"/>
  <c r="P2107" i="19"/>
  <c r="O2107" i="19"/>
  <c r="N2107" i="19"/>
  <c r="Q2106" i="19"/>
  <c r="P2106" i="19"/>
  <c r="O2106" i="19"/>
  <c r="N2106" i="19"/>
  <c r="Q2105" i="19"/>
  <c r="P2105" i="19"/>
  <c r="O2105" i="19"/>
  <c r="N2105" i="19"/>
  <c r="Q2104" i="19"/>
  <c r="P2104" i="19"/>
  <c r="O2104" i="19"/>
  <c r="N2104" i="19"/>
  <c r="Q2103" i="19"/>
  <c r="P2103" i="19"/>
  <c r="O2103" i="19"/>
  <c r="N2103" i="19"/>
  <c r="Q2102" i="19"/>
  <c r="P2102" i="19"/>
  <c r="O2102" i="19"/>
  <c r="N2102" i="19"/>
  <c r="Q2101" i="19"/>
  <c r="P2101" i="19"/>
  <c r="O2101" i="19"/>
  <c r="N2101" i="19"/>
  <c r="Q2100" i="19"/>
  <c r="P2100" i="19"/>
  <c r="O2100" i="19"/>
  <c r="N2100" i="19"/>
  <c r="Q2099" i="19"/>
  <c r="P2099" i="19"/>
  <c r="O2099" i="19"/>
  <c r="N2099" i="19"/>
  <c r="Q2098" i="19"/>
  <c r="P2098" i="19"/>
  <c r="O2098" i="19"/>
  <c r="N2098" i="19"/>
  <c r="Q2097" i="19"/>
  <c r="P2097" i="19"/>
  <c r="O2097" i="19"/>
  <c r="N2097" i="19"/>
  <c r="Q2096" i="19"/>
  <c r="P2096" i="19"/>
  <c r="O2096" i="19"/>
  <c r="N2096" i="19"/>
  <c r="Q2095" i="19"/>
  <c r="P2095" i="19"/>
  <c r="O2095" i="19"/>
  <c r="N2095" i="19"/>
  <c r="Q2094" i="19"/>
  <c r="P2094" i="19"/>
  <c r="O2094" i="19"/>
  <c r="N2094" i="19"/>
  <c r="Q2093" i="19"/>
  <c r="P2093" i="19"/>
  <c r="O2093" i="19"/>
  <c r="N2093" i="19"/>
  <c r="Q2092" i="19"/>
  <c r="P2092" i="19"/>
  <c r="O2092" i="19"/>
  <c r="N2092" i="19"/>
  <c r="Q2091" i="19"/>
  <c r="P2091" i="19"/>
  <c r="O2091" i="19"/>
  <c r="N2091" i="19"/>
  <c r="Q2090" i="19"/>
  <c r="P2090" i="19"/>
  <c r="O2090" i="19"/>
  <c r="N2090" i="19"/>
  <c r="Q2089" i="19"/>
  <c r="P2089" i="19"/>
  <c r="O2089" i="19"/>
  <c r="N2089" i="19"/>
  <c r="Q2088" i="19"/>
  <c r="P2088" i="19"/>
  <c r="O2088" i="19"/>
  <c r="N2088" i="19"/>
  <c r="Q2087" i="19"/>
  <c r="P2087" i="19"/>
  <c r="O2087" i="19"/>
  <c r="N2087" i="19"/>
  <c r="Q2086" i="19"/>
  <c r="P2086" i="19"/>
  <c r="O2086" i="19"/>
  <c r="N2086" i="19"/>
  <c r="Q2085" i="19"/>
  <c r="P2085" i="19"/>
  <c r="O2085" i="19"/>
  <c r="N2085" i="19"/>
  <c r="Q2084" i="19"/>
  <c r="P2084" i="19"/>
  <c r="O2084" i="19"/>
  <c r="N2084" i="19"/>
  <c r="Q2083" i="19"/>
  <c r="P2083" i="19"/>
  <c r="O2083" i="19"/>
  <c r="N2083" i="19"/>
  <c r="Q2082" i="19"/>
  <c r="P2082" i="19"/>
  <c r="O2082" i="19"/>
  <c r="N2082" i="19"/>
  <c r="Q2081" i="19"/>
  <c r="P2081" i="19"/>
  <c r="O2081" i="19"/>
  <c r="N2081" i="19"/>
  <c r="Q2080" i="19"/>
  <c r="P2080" i="19"/>
  <c r="O2080" i="19"/>
  <c r="N2080" i="19"/>
  <c r="Q2079" i="19"/>
  <c r="P2079" i="19"/>
  <c r="O2079" i="19"/>
  <c r="N2079" i="19"/>
  <c r="Q2078" i="19"/>
  <c r="P2078" i="19"/>
  <c r="O2078" i="19"/>
  <c r="N2078" i="19"/>
  <c r="Q2077" i="19"/>
  <c r="P2077" i="19"/>
  <c r="O2077" i="19"/>
  <c r="N2077" i="19"/>
  <c r="Q2076" i="19"/>
  <c r="P2076" i="19"/>
  <c r="O2076" i="19"/>
  <c r="N2076" i="19"/>
  <c r="Q2075" i="19"/>
  <c r="P2075" i="19"/>
  <c r="O2075" i="19"/>
  <c r="N2075" i="19"/>
  <c r="Q2074" i="19"/>
  <c r="P2074" i="19"/>
  <c r="O2074" i="19"/>
  <c r="N2074" i="19"/>
  <c r="Q2073" i="19"/>
  <c r="P2073" i="19"/>
  <c r="O2073" i="19"/>
  <c r="N2073" i="19"/>
  <c r="Q2072" i="19"/>
  <c r="P2072" i="19"/>
  <c r="O2072" i="19"/>
  <c r="N2072" i="19"/>
  <c r="Q2071" i="19"/>
  <c r="P2071" i="19"/>
  <c r="O2071" i="19"/>
  <c r="N2071" i="19"/>
  <c r="Q2070" i="19"/>
  <c r="P2070" i="19"/>
  <c r="O2070" i="19"/>
  <c r="N2070" i="19"/>
  <c r="Q2069" i="19"/>
  <c r="P2069" i="19"/>
  <c r="O2069" i="19"/>
  <c r="N2069" i="19"/>
  <c r="Q2068" i="19"/>
  <c r="P2068" i="19"/>
  <c r="O2068" i="19"/>
  <c r="N2068" i="19"/>
  <c r="Q2067" i="19"/>
  <c r="P2067" i="19"/>
  <c r="O2067" i="19"/>
  <c r="N2067" i="19"/>
  <c r="Q2066" i="19"/>
  <c r="P2066" i="19"/>
  <c r="O2066" i="19"/>
  <c r="N2066" i="19"/>
  <c r="Q2065" i="19"/>
  <c r="P2065" i="19"/>
  <c r="O2065" i="19"/>
  <c r="N2065" i="19"/>
  <c r="Q2064" i="19"/>
  <c r="P2064" i="19"/>
  <c r="O2064" i="19"/>
  <c r="N2064" i="19"/>
  <c r="Q2063" i="19"/>
  <c r="P2063" i="19"/>
  <c r="O2063" i="19"/>
  <c r="N2063" i="19"/>
  <c r="Q2062" i="19"/>
  <c r="P2062" i="19"/>
  <c r="O2062" i="19"/>
  <c r="N2062" i="19"/>
  <c r="Q2061" i="19"/>
  <c r="P2061" i="19"/>
  <c r="O2061" i="19"/>
  <c r="N2061" i="19"/>
  <c r="Q2060" i="19"/>
  <c r="P2060" i="19"/>
  <c r="O2060" i="19"/>
  <c r="N2060" i="19"/>
  <c r="Q2059" i="19"/>
  <c r="P2059" i="19"/>
  <c r="O2059" i="19"/>
  <c r="N2059" i="19"/>
  <c r="Q2058" i="19"/>
  <c r="P2058" i="19"/>
  <c r="O2058" i="19"/>
  <c r="N2058" i="19"/>
  <c r="Q2057" i="19"/>
  <c r="P2057" i="19"/>
  <c r="O2057" i="19"/>
  <c r="N2057" i="19"/>
  <c r="Q2056" i="19"/>
  <c r="P2056" i="19"/>
  <c r="O2056" i="19"/>
  <c r="N2056" i="19"/>
  <c r="Q2055" i="19"/>
  <c r="P2055" i="19"/>
  <c r="O2055" i="19"/>
  <c r="N2055" i="19"/>
  <c r="Q2054" i="19"/>
  <c r="P2054" i="19"/>
  <c r="O2054" i="19"/>
  <c r="N2054" i="19"/>
  <c r="Q2053" i="19"/>
  <c r="P2053" i="19"/>
  <c r="O2053" i="19"/>
  <c r="N2053" i="19"/>
  <c r="Q2052" i="19"/>
  <c r="P2052" i="19"/>
  <c r="O2052" i="19"/>
  <c r="N2052" i="19"/>
  <c r="Q2051" i="19"/>
  <c r="P2051" i="19"/>
  <c r="O2051" i="19"/>
  <c r="N2051" i="19"/>
  <c r="Q2050" i="19"/>
  <c r="P2050" i="19"/>
  <c r="O2050" i="19"/>
  <c r="N2050" i="19"/>
  <c r="Q2049" i="19"/>
  <c r="P2049" i="19"/>
  <c r="O2049" i="19"/>
  <c r="N2049" i="19"/>
  <c r="Q2048" i="19"/>
  <c r="P2048" i="19"/>
  <c r="O2048" i="19"/>
  <c r="N2048" i="19"/>
  <c r="Q2047" i="19"/>
  <c r="P2047" i="19"/>
  <c r="O2047" i="19"/>
  <c r="N2047" i="19"/>
  <c r="Q2046" i="19"/>
  <c r="P2046" i="19"/>
  <c r="O2046" i="19"/>
  <c r="N2046" i="19"/>
  <c r="Q2045" i="19"/>
  <c r="P2045" i="19"/>
  <c r="O2045" i="19"/>
  <c r="N2045" i="19"/>
  <c r="Q2044" i="19"/>
  <c r="P2044" i="19"/>
  <c r="O2044" i="19"/>
  <c r="N2044" i="19"/>
  <c r="Q2043" i="19"/>
  <c r="P2043" i="19"/>
  <c r="O2043" i="19"/>
  <c r="N2043" i="19"/>
  <c r="Q2042" i="19"/>
  <c r="P2042" i="19"/>
  <c r="O2042" i="19"/>
  <c r="N2042" i="19"/>
  <c r="Q2041" i="19"/>
  <c r="P2041" i="19"/>
  <c r="O2041" i="19"/>
  <c r="N2041" i="19"/>
  <c r="Q2040" i="19"/>
  <c r="P2040" i="19"/>
  <c r="O2040" i="19"/>
  <c r="N2040" i="19"/>
  <c r="Q2039" i="19"/>
  <c r="P2039" i="19"/>
  <c r="O2039" i="19"/>
  <c r="N2039" i="19"/>
  <c r="Q2038" i="19"/>
  <c r="P2038" i="19"/>
  <c r="O2038" i="19"/>
  <c r="N2038" i="19"/>
  <c r="Q2037" i="19"/>
  <c r="P2037" i="19"/>
  <c r="O2037" i="19"/>
  <c r="N2037" i="19"/>
  <c r="Q2036" i="19"/>
  <c r="P2036" i="19"/>
  <c r="O2036" i="19"/>
  <c r="N2036" i="19"/>
  <c r="Q2035" i="19"/>
  <c r="P2035" i="19"/>
  <c r="O2035" i="19"/>
  <c r="N2035" i="19"/>
  <c r="Q2034" i="19"/>
  <c r="P2034" i="19"/>
  <c r="O2034" i="19"/>
  <c r="N2034" i="19"/>
  <c r="Q2033" i="19"/>
  <c r="P2033" i="19"/>
  <c r="O2033" i="19"/>
  <c r="N2033" i="19"/>
  <c r="Q2032" i="19"/>
  <c r="P2032" i="19"/>
  <c r="O2032" i="19"/>
  <c r="N2032" i="19"/>
  <c r="Q2031" i="19"/>
  <c r="P2031" i="19"/>
  <c r="O2031" i="19"/>
  <c r="N2031" i="19"/>
  <c r="Q2030" i="19"/>
  <c r="P2030" i="19"/>
  <c r="O2030" i="19"/>
  <c r="N2030" i="19"/>
  <c r="Q2029" i="19"/>
  <c r="P2029" i="19"/>
  <c r="O2029" i="19"/>
  <c r="N2029" i="19"/>
  <c r="Q2028" i="19"/>
  <c r="P2028" i="19"/>
  <c r="O2028" i="19"/>
  <c r="N2028" i="19"/>
  <c r="Q2027" i="19"/>
  <c r="P2027" i="19"/>
  <c r="O2027" i="19"/>
  <c r="N2027" i="19"/>
  <c r="Q2026" i="19"/>
  <c r="P2026" i="19"/>
  <c r="O2026" i="19"/>
  <c r="N2026" i="19"/>
  <c r="Q2025" i="19"/>
  <c r="P2025" i="19"/>
  <c r="O2025" i="19"/>
  <c r="N2025" i="19"/>
  <c r="Q2024" i="19"/>
  <c r="P2024" i="19"/>
  <c r="O2024" i="19"/>
  <c r="N2024" i="19"/>
  <c r="Q2023" i="19"/>
  <c r="P2023" i="19"/>
  <c r="O2023" i="19"/>
  <c r="N2023" i="19"/>
  <c r="Q2022" i="19"/>
  <c r="P2022" i="19"/>
  <c r="O2022" i="19"/>
  <c r="N2022" i="19"/>
  <c r="Q2021" i="19"/>
  <c r="P2021" i="19"/>
  <c r="O2021" i="19"/>
  <c r="N2021" i="19"/>
  <c r="Q2020" i="19"/>
  <c r="P2020" i="19"/>
  <c r="O2020" i="19"/>
  <c r="N2020" i="19"/>
  <c r="Q2019" i="19"/>
  <c r="P2019" i="19"/>
  <c r="O2019" i="19"/>
  <c r="N2019" i="19"/>
  <c r="Q2018" i="19"/>
  <c r="P2018" i="19"/>
  <c r="O2018" i="19"/>
  <c r="N2018" i="19"/>
  <c r="Q2017" i="19"/>
  <c r="P2017" i="19"/>
  <c r="O2017" i="19"/>
  <c r="N2017" i="19"/>
  <c r="Q2016" i="19"/>
  <c r="P2016" i="19"/>
  <c r="O2016" i="19"/>
  <c r="N2016" i="19"/>
  <c r="Q2015" i="19"/>
  <c r="P2015" i="19"/>
  <c r="O2015" i="19"/>
  <c r="N2015" i="19"/>
  <c r="Q2014" i="19"/>
  <c r="P2014" i="19"/>
  <c r="O2014" i="19"/>
  <c r="N2014" i="19"/>
  <c r="Q2013" i="19"/>
  <c r="P2013" i="19"/>
  <c r="O2013" i="19"/>
  <c r="N2013" i="19"/>
  <c r="Q2012" i="19"/>
  <c r="P2012" i="19"/>
  <c r="O2012" i="19"/>
  <c r="N2012" i="19"/>
  <c r="Q2011" i="19"/>
  <c r="P2011" i="19"/>
  <c r="O2011" i="19"/>
  <c r="N2011" i="19"/>
  <c r="Q2010" i="19"/>
  <c r="P2010" i="19"/>
  <c r="O2010" i="19"/>
  <c r="N2010" i="19"/>
  <c r="Q2009" i="19"/>
  <c r="P2009" i="19"/>
  <c r="O2009" i="19"/>
  <c r="N2009" i="19"/>
  <c r="Q2008" i="19"/>
  <c r="P2008" i="19"/>
  <c r="O2008" i="19"/>
  <c r="N2008" i="19"/>
  <c r="Q2007" i="19"/>
  <c r="P2007" i="19"/>
  <c r="O2007" i="19"/>
  <c r="N2007" i="19"/>
  <c r="Q2006" i="19"/>
  <c r="P2006" i="19"/>
  <c r="O2006" i="19"/>
  <c r="N2006" i="19"/>
  <c r="Q2005" i="19"/>
  <c r="P2005" i="19"/>
  <c r="O2005" i="19"/>
  <c r="N2005" i="19"/>
  <c r="Q2004" i="19"/>
  <c r="P2004" i="19"/>
  <c r="O2004" i="19"/>
  <c r="N2004" i="19"/>
  <c r="Q2003" i="19"/>
  <c r="P2003" i="19"/>
  <c r="O2003" i="19"/>
  <c r="N2003" i="19"/>
  <c r="Q2002" i="19"/>
  <c r="P2002" i="19"/>
  <c r="O2002" i="19"/>
  <c r="N2002" i="19"/>
  <c r="Q2001" i="19"/>
  <c r="P2001" i="19"/>
  <c r="O2001" i="19"/>
  <c r="N2001" i="19"/>
  <c r="Q2000" i="19"/>
  <c r="P2000" i="19"/>
  <c r="O2000" i="19"/>
  <c r="N2000" i="19"/>
  <c r="Q1999" i="19"/>
  <c r="P1999" i="19"/>
  <c r="O1999" i="19"/>
  <c r="N1999" i="19"/>
  <c r="Q1998" i="19"/>
  <c r="P1998" i="19"/>
  <c r="O1998" i="19"/>
  <c r="N1998" i="19"/>
  <c r="Q1997" i="19"/>
  <c r="P1997" i="19"/>
  <c r="O1997" i="19"/>
  <c r="N1997" i="19"/>
  <c r="Q1996" i="19"/>
  <c r="P1996" i="19"/>
  <c r="O1996" i="19"/>
  <c r="N1996" i="19"/>
  <c r="Q1995" i="19"/>
  <c r="P1995" i="19"/>
  <c r="O1995" i="19"/>
  <c r="N1995" i="19"/>
  <c r="Q1994" i="19"/>
  <c r="P1994" i="19"/>
  <c r="O1994" i="19"/>
  <c r="N1994" i="19"/>
  <c r="Q1993" i="19"/>
  <c r="P1993" i="19"/>
  <c r="O1993" i="19"/>
  <c r="N1993" i="19"/>
  <c r="Q1992" i="19"/>
  <c r="P1992" i="19"/>
  <c r="O1992" i="19"/>
  <c r="N1992" i="19"/>
  <c r="Q1991" i="19"/>
  <c r="P1991" i="19"/>
  <c r="O1991" i="19"/>
  <c r="N1991" i="19"/>
  <c r="Q1990" i="19"/>
  <c r="P1990" i="19"/>
  <c r="O1990" i="19"/>
  <c r="N1990" i="19"/>
  <c r="Q1989" i="19"/>
  <c r="P1989" i="19"/>
  <c r="O1989" i="19"/>
  <c r="N1989" i="19"/>
  <c r="Q1988" i="19"/>
  <c r="P1988" i="19"/>
  <c r="O1988" i="19"/>
  <c r="N1988" i="19"/>
  <c r="Q1987" i="19"/>
  <c r="P1987" i="19"/>
  <c r="O1987" i="19"/>
  <c r="N1987" i="19"/>
  <c r="Q1986" i="19"/>
  <c r="P1986" i="19"/>
  <c r="O1986" i="19"/>
  <c r="N1986" i="19"/>
  <c r="Q1985" i="19"/>
  <c r="P1985" i="19"/>
  <c r="O1985" i="19"/>
  <c r="N1985" i="19"/>
  <c r="Q1984" i="19"/>
  <c r="P1984" i="19"/>
  <c r="O1984" i="19"/>
  <c r="N1984" i="19"/>
  <c r="Q1983" i="19"/>
  <c r="P1983" i="19"/>
  <c r="O1983" i="19"/>
  <c r="N1983" i="19"/>
  <c r="Q1982" i="19"/>
  <c r="P1982" i="19"/>
  <c r="O1982" i="19"/>
  <c r="N1982" i="19"/>
  <c r="Q1981" i="19"/>
  <c r="P1981" i="19"/>
  <c r="O1981" i="19"/>
  <c r="N1981" i="19"/>
  <c r="Q1980" i="19"/>
  <c r="P1980" i="19"/>
  <c r="O1980" i="19"/>
  <c r="N1980" i="19"/>
  <c r="Q1979" i="19"/>
  <c r="P1979" i="19"/>
  <c r="O1979" i="19"/>
  <c r="N1979" i="19"/>
  <c r="Q1978" i="19"/>
  <c r="P1978" i="19"/>
  <c r="O1978" i="19"/>
  <c r="N1978" i="19"/>
  <c r="Q1977" i="19"/>
  <c r="P1977" i="19"/>
  <c r="O1977" i="19"/>
  <c r="N1977" i="19"/>
  <c r="Q1976" i="19"/>
  <c r="P1976" i="19"/>
  <c r="O1976" i="19"/>
  <c r="N1976" i="19"/>
  <c r="Q1975" i="19"/>
  <c r="P1975" i="19"/>
  <c r="O1975" i="19"/>
  <c r="N1975" i="19"/>
  <c r="Q1974" i="19"/>
  <c r="P1974" i="19"/>
  <c r="O1974" i="19"/>
  <c r="N1974" i="19"/>
  <c r="Q1973" i="19"/>
  <c r="P1973" i="19"/>
  <c r="O1973" i="19"/>
  <c r="N1973" i="19"/>
  <c r="Q1972" i="19"/>
  <c r="P1972" i="19"/>
  <c r="O1972" i="19"/>
  <c r="N1972" i="19"/>
  <c r="Q1971" i="19"/>
  <c r="P1971" i="19"/>
  <c r="O1971" i="19"/>
  <c r="N1971" i="19"/>
  <c r="Q1970" i="19"/>
  <c r="P1970" i="19"/>
  <c r="O1970" i="19"/>
  <c r="N1970" i="19"/>
  <c r="Q1969" i="19"/>
  <c r="P1969" i="19"/>
  <c r="O1969" i="19"/>
  <c r="N1969" i="19"/>
  <c r="Q1968" i="19"/>
  <c r="P1968" i="19"/>
  <c r="O1968" i="19"/>
  <c r="N1968" i="19"/>
  <c r="Q1967" i="19"/>
  <c r="P1967" i="19"/>
  <c r="O1967" i="19"/>
  <c r="N1967" i="19"/>
  <c r="Q1966" i="19"/>
  <c r="P1966" i="19"/>
  <c r="O1966" i="19"/>
  <c r="N1966" i="19"/>
  <c r="Q1965" i="19"/>
  <c r="P1965" i="19"/>
  <c r="O1965" i="19"/>
  <c r="N1965" i="19"/>
  <c r="Q1964" i="19"/>
  <c r="P1964" i="19"/>
  <c r="O1964" i="19"/>
  <c r="N1964" i="19"/>
  <c r="Q1963" i="19"/>
  <c r="P1963" i="19"/>
  <c r="O1963" i="19"/>
  <c r="N1963" i="19"/>
  <c r="Q1962" i="19"/>
  <c r="P1962" i="19"/>
  <c r="O1962" i="19"/>
  <c r="N1962" i="19"/>
  <c r="Q1961" i="19"/>
  <c r="P1961" i="19"/>
  <c r="O1961" i="19"/>
  <c r="N1961" i="19"/>
  <c r="Q1960" i="19"/>
  <c r="P1960" i="19"/>
  <c r="O1960" i="19"/>
  <c r="N1960" i="19"/>
  <c r="Q1959" i="19"/>
  <c r="P1959" i="19"/>
  <c r="O1959" i="19"/>
  <c r="N1959" i="19"/>
  <c r="Q1958" i="19"/>
  <c r="P1958" i="19"/>
  <c r="O1958" i="19"/>
  <c r="N1958" i="19"/>
  <c r="Q1957" i="19"/>
  <c r="P1957" i="19"/>
  <c r="O1957" i="19"/>
  <c r="N1957" i="19"/>
  <c r="Q1956" i="19"/>
  <c r="P1956" i="19"/>
  <c r="O1956" i="19"/>
  <c r="N1956" i="19"/>
  <c r="Q1955" i="19"/>
  <c r="P1955" i="19"/>
  <c r="O1955" i="19"/>
  <c r="N1955" i="19"/>
  <c r="Q1954" i="19"/>
  <c r="P1954" i="19"/>
  <c r="O1954" i="19"/>
  <c r="N1954" i="19"/>
  <c r="Q1953" i="19"/>
  <c r="P1953" i="19"/>
  <c r="O1953" i="19"/>
  <c r="N1953" i="19"/>
  <c r="Q1952" i="19"/>
  <c r="P1952" i="19"/>
  <c r="O1952" i="19"/>
  <c r="N1952" i="19"/>
  <c r="Q1951" i="19"/>
  <c r="P1951" i="19"/>
  <c r="O1951" i="19"/>
  <c r="N1951" i="19"/>
  <c r="Q1950" i="19"/>
  <c r="P1950" i="19"/>
  <c r="O1950" i="19"/>
  <c r="N1950" i="19"/>
  <c r="Q1949" i="19"/>
  <c r="P1949" i="19"/>
  <c r="O1949" i="19"/>
  <c r="N1949" i="19"/>
  <c r="Q1948" i="19"/>
  <c r="P1948" i="19"/>
  <c r="O1948" i="19"/>
  <c r="N1948" i="19"/>
  <c r="Q1947" i="19"/>
  <c r="P1947" i="19"/>
  <c r="O1947" i="19"/>
  <c r="N1947" i="19"/>
  <c r="Q1946" i="19"/>
  <c r="P1946" i="19"/>
  <c r="O1946" i="19"/>
  <c r="N1946" i="19"/>
  <c r="Q1945" i="19"/>
  <c r="P1945" i="19"/>
  <c r="O1945" i="19"/>
  <c r="N1945" i="19"/>
  <c r="Q1944" i="19"/>
  <c r="P1944" i="19"/>
  <c r="O1944" i="19"/>
  <c r="N1944" i="19"/>
  <c r="Q1943" i="19"/>
  <c r="P1943" i="19"/>
  <c r="O1943" i="19"/>
  <c r="N1943" i="19"/>
  <c r="Q1942" i="19"/>
  <c r="P1942" i="19"/>
  <c r="O1942" i="19"/>
  <c r="N1942" i="19"/>
  <c r="Q1941" i="19"/>
  <c r="P1941" i="19"/>
  <c r="O1941" i="19"/>
  <c r="N1941" i="19"/>
  <c r="Q1940" i="19"/>
  <c r="P1940" i="19"/>
  <c r="O1940" i="19"/>
  <c r="N1940" i="19"/>
  <c r="Q1939" i="19"/>
  <c r="P1939" i="19"/>
  <c r="O1939" i="19"/>
  <c r="N1939" i="19"/>
  <c r="Q1938" i="19"/>
  <c r="P1938" i="19"/>
  <c r="O1938" i="19"/>
  <c r="N1938" i="19"/>
  <c r="Q1937" i="19"/>
  <c r="P1937" i="19"/>
  <c r="O1937" i="19"/>
  <c r="N1937" i="19"/>
  <c r="Q1936" i="19"/>
  <c r="P1936" i="19"/>
  <c r="O1936" i="19"/>
  <c r="N1936" i="19"/>
  <c r="Q1935" i="19"/>
  <c r="P1935" i="19"/>
  <c r="O1935" i="19"/>
  <c r="N1935" i="19"/>
  <c r="Q1934" i="19"/>
  <c r="P1934" i="19"/>
  <c r="O1934" i="19"/>
  <c r="N1934" i="19"/>
  <c r="Q1933" i="19"/>
  <c r="P1933" i="19"/>
  <c r="O1933" i="19"/>
  <c r="N1933" i="19"/>
  <c r="Q1932" i="19"/>
  <c r="P1932" i="19"/>
  <c r="O1932" i="19"/>
  <c r="N1932" i="19"/>
  <c r="Q1931" i="19"/>
  <c r="P1931" i="19"/>
  <c r="O1931" i="19"/>
  <c r="N1931" i="19"/>
  <c r="Q1930" i="19"/>
  <c r="P1930" i="19"/>
  <c r="O1930" i="19"/>
  <c r="N1930" i="19"/>
  <c r="Q1929" i="19"/>
  <c r="P1929" i="19"/>
  <c r="O1929" i="19"/>
  <c r="N1929" i="19"/>
  <c r="Q1928" i="19"/>
  <c r="P1928" i="19"/>
  <c r="O1928" i="19"/>
  <c r="N1928" i="19"/>
  <c r="Q1927" i="19"/>
  <c r="P1927" i="19"/>
  <c r="O1927" i="19"/>
  <c r="N1927" i="19"/>
  <c r="Q1926" i="19"/>
  <c r="P1926" i="19"/>
  <c r="O1926" i="19"/>
  <c r="N1926" i="19"/>
  <c r="Q1925" i="19"/>
  <c r="P1925" i="19"/>
  <c r="O1925" i="19"/>
  <c r="N1925" i="19"/>
  <c r="Q1924" i="19"/>
  <c r="P1924" i="19"/>
  <c r="O1924" i="19"/>
  <c r="N1924" i="19"/>
  <c r="Q1923" i="19"/>
  <c r="P1923" i="19"/>
  <c r="O1923" i="19"/>
  <c r="N1923" i="19"/>
  <c r="Q1922" i="19"/>
  <c r="P1922" i="19"/>
  <c r="O1922" i="19"/>
  <c r="N1922" i="19"/>
  <c r="Q1921" i="19"/>
  <c r="P1921" i="19"/>
  <c r="O1921" i="19"/>
  <c r="N1921" i="19"/>
  <c r="Q1920" i="19"/>
  <c r="P1920" i="19"/>
  <c r="O1920" i="19"/>
  <c r="N1920" i="19"/>
  <c r="Q1919" i="19"/>
  <c r="P1919" i="19"/>
  <c r="O1919" i="19"/>
  <c r="N1919" i="19"/>
  <c r="Q1918" i="19"/>
  <c r="P1918" i="19"/>
  <c r="O1918" i="19"/>
  <c r="N1918" i="19"/>
  <c r="Q1917" i="19"/>
  <c r="P1917" i="19"/>
  <c r="O1917" i="19"/>
  <c r="N1917" i="19"/>
  <c r="Q1916" i="19"/>
  <c r="P1916" i="19"/>
  <c r="O1916" i="19"/>
  <c r="N1916" i="19"/>
  <c r="Q1915" i="19"/>
  <c r="P1915" i="19"/>
  <c r="O1915" i="19"/>
  <c r="N1915" i="19"/>
  <c r="Q1914" i="19"/>
  <c r="P1914" i="19"/>
  <c r="O1914" i="19"/>
  <c r="N1914" i="19"/>
  <c r="Q1913" i="19"/>
  <c r="P1913" i="19"/>
  <c r="O1913" i="19"/>
  <c r="N1913" i="19"/>
  <c r="Q1912" i="19"/>
  <c r="P1912" i="19"/>
  <c r="O1912" i="19"/>
  <c r="N1912" i="19"/>
  <c r="Q1911" i="19"/>
  <c r="P1911" i="19"/>
  <c r="O1911" i="19"/>
  <c r="N1911" i="19"/>
  <c r="Q1910" i="19"/>
  <c r="P1910" i="19"/>
  <c r="O1910" i="19"/>
  <c r="N1910" i="19"/>
  <c r="Q1909" i="19"/>
  <c r="P1909" i="19"/>
  <c r="O1909" i="19"/>
  <c r="N1909" i="19"/>
  <c r="Q1908" i="19"/>
  <c r="P1908" i="19"/>
  <c r="O1908" i="19"/>
  <c r="N1908" i="19"/>
  <c r="Q1907" i="19"/>
  <c r="P1907" i="19"/>
  <c r="O1907" i="19"/>
  <c r="N1907" i="19"/>
  <c r="Q1906" i="19"/>
  <c r="P1906" i="19"/>
  <c r="O1906" i="19"/>
  <c r="N1906" i="19"/>
  <c r="Q1905" i="19"/>
  <c r="P1905" i="19"/>
  <c r="O1905" i="19"/>
  <c r="N1905" i="19"/>
  <c r="Q1904" i="19"/>
  <c r="P1904" i="19"/>
  <c r="O1904" i="19"/>
  <c r="N1904" i="19"/>
  <c r="Q1903" i="19"/>
  <c r="P1903" i="19"/>
  <c r="O1903" i="19"/>
  <c r="N1903" i="19"/>
  <c r="Q1902" i="19"/>
  <c r="P1902" i="19"/>
  <c r="O1902" i="19"/>
  <c r="N1902" i="19"/>
  <c r="Q1901" i="19"/>
  <c r="P1901" i="19"/>
  <c r="O1901" i="19"/>
  <c r="N1901" i="19"/>
  <c r="Q1900" i="19"/>
  <c r="P1900" i="19"/>
  <c r="O1900" i="19"/>
  <c r="N1900" i="19"/>
  <c r="Q1899" i="19"/>
  <c r="P1899" i="19"/>
  <c r="O1899" i="19"/>
  <c r="N1899" i="19"/>
  <c r="Q1898" i="19"/>
  <c r="P1898" i="19"/>
  <c r="O1898" i="19"/>
  <c r="N1898" i="19"/>
  <c r="Q1897" i="19"/>
  <c r="P1897" i="19"/>
  <c r="O1897" i="19"/>
  <c r="N1897" i="19"/>
  <c r="Q1896" i="19"/>
  <c r="P1896" i="19"/>
  <c r="O1896" i="19"/>
  <c r="N1896" i="19"/>
  <c r="Q1895" i="19"/>
  <c r="P1895" i="19"/>
  <c r="O1895" i="19"/>
  <c r="N1895" i="19"/>
  <c r="Q1894" i="19"/>
  <c r="P1894" i="19"/>
  <c r="O1894" i="19"/>
  <c r="N1894" i="19"/>
  <c r="Q1893" i="19"/>
  <c r="P1893" i="19"/>
  <c r="O1893" i="19"/>
  <c r="N1893" i="19"/>
  <c r="Q1892" i="19"/>
  <c r="P1892" i="19"/>
  <c r="O1892" i="19"/>
  <c r="N1892" i="19"/>
  <c r="Q1891" i="19"/>
  <c r="P1891" i="19"/>
  <c r="O1891" i="19"/>
  <c r="N1891" i="19"/>
  <c r="Q1890" i="19"/>
  <c r="P1890" i="19"/>
  <c r="O1890" i="19"/>
  <c r="N1890" i="19"/>
  <c r="Q1889" i="19"/>
  <c r="P1889" i="19"/>
  <c r="O1889" i="19"/>
  <c r="N1889" i="19"/>
  <c r="Q1888" i="19"/>
  <c r="P1888" i="19"/>
  <c r="O1888" i="19"/>
  <c r="N1888" i="19"/>
  <c r="Q1887" i="19"/>
  <c r="P1887" i="19"/>
  <c r="O1887" i="19"/>
  <c r="N1887" i="19"/>
  <c r="Q1886" i="19"/>
  <c r="P1886" i="19"/>
  <c r="O1886" i="19"/>
  <c r="N1886" i="19"/>
  <c r="Q1885" i="19"/>
  <c r="P1885" i="19"/>
  <c r="O1885" i="19"/>
  <c r="N1885" i="19"/>
  <c r="Q1884" i="19"/>
  <c r="P1884" i="19"/>
  <c r="O1884" i="19"/>
  <c r="N1884" i="19"/>
  <c r="Q1883" i="19"/>
  <c r="P1883" i="19"/>
  <c r="O1883" i="19"/>
  <c r="N1883" i="19"/>
  <c r="Q1882" i="19"/>
  <c r="P1882" i="19"/>
  <c r="O1882" i="19"/>
  <c r="N1882" i="19"/>
  <c r="Q1881" i="19"/>
  <c r="P1881" i="19"/>
  <c r="O1881" i="19"/>
  <c r="N1881" i="19"/>
  <c r="Q1880" i="19"/>
  <c r="P1880" i="19"/>
  <c r="O1880" i="19"/>
  <c r="N1880" i="19"/>
  <c r="Q1879" i="19"/>
  <c r="P1879" i="19"/>
  <c r="O1879" i="19"/>
  <c r="N1879" i="19"/>
  <c r="Q1878" i="19"/>
  <c r="P1878" i="19"/>
  <c r="O1878" i="19"/>
  <c r="N1878" i="19"/>
  <c r="Q1877" i="19"/>
  <c r="P1877" i="19"/>
  <c r="O1877" i="19"/>
  <c r="N1877" i="19"/>
  <c r="Q1876" i="19"/>
  <c r="P1876" i="19"/>
  <c r="O1876" i="19"/>
  <c r="N1876" i="19"/>
  <c r="Q1875" i="19"/>
  <c r="P1875" i="19"/>
  <c r="O1875" i="19"/>
  <c r="N1875" i="19"/>
  <c r="Q1874" i="19"/>
  <c r="P1874" i="19"/>
  <c r="O1874" i="19"/>
  <c r="N1874" i="19"/>
  <c r="Q1873" i="19"/>
  <c r="P1873" i="19"/>
  <c r="O1873" i="19"/>
  <c r="N1873" i="19"/>
  <c r="Q1872" i="19"/>
  <c r="P1872" i="19"/>
  <c r="O1872" i="19"/>
  <c r="N1872" i="19"/>
  <c r="Q1871" i="19"/>
  <c r="P1871" i="19"/>
  <c r="O1871" i="19"/>
  <c r="N1871" i="19"/>
  <c r="Q1870" i="19"/>
  <c r="P1870" i="19"/>
  <c r="O1870" i="19"/>
  <c r="N1870" i="19"/>
  <c r="Q1869" i="19"/>
  <c r="P1869" i="19"/>
  <c r="O1869" i="19"/>
  <c r="N1869" i="19"/>
  <c r="Q1868" i="19"/>
  <c r="P1868" i="19"/>
  <c r="O1868" i="19"/>
  <c r="N1868" i="19"/>
  <c r="Q1867" i="19"/>
  <c r="P1867" i="19"/>
  <c r="O1867" i="19"/>
  <c r="N1867" i="19"/>
  <c r="Q1866" i="19"/>
  <c r="P1866" i="19"/>
  <c r="O1866" i="19"/>
  <c r="N1866" i="19"/>
  <c r="Q1865" i="19"/>
  <c r="P1865" i="19"/>
  <c r="O1865" i="19"/>
  <c r="N1865" i="19"/>
  <c r="Q1864" i="19"/>
  <c r="P1864" i="19"/>
  <c r="O1864" i="19"/>
  <c r="N1864" i="19"/>
  <c r="Q1863" i="19"/>
  <c r="P1863" i="19"/>
  <c r="O1863" i="19"/>
  <c r="N1863" i="19"/>
  <c r="Q1862" i="19"/>
  <c r="P1862" i="19"/>
  <c r="O1862" i="19"/>
  <c r="N1862" i="19"/>
  <c r="Q1861" i="19"/>
  <c r="P1861" i="19"/>
  <c r="O1861" i="19"/>
  <c r="N1861" i="19"/>
  <c r="Q1860" i="19"/>
  <c r="P1860" i="19"/>
  <c r="O1860" i="19"/>
  <c r="N1860" i="19"/>
  <c r="Q1859" i="19"/>
  <c r="P1859" i="19"/>
  <c r="O1859" i="19"/>
  <c r="N1859" i="19"/>
  <c r="Q1858" i="19"/>
  <c r="P1858" i="19"/>
  <c r="O1858" i="19"/>
  <c r="N1858" i="19"/>
  <c r="Q1857" i="19"/>
  <c r="P1857" i="19"/>
  <c r="O1857" i="19"/>
  <c r="N1857" i="19"/>
  <c r="Q1856" i="19"/>
  <c r="P1856" i="19"/>
  <c r="O1856" i="19"/>
  <c r="N1856" i="19"/>
  <c r="Q1855" i="19"/>
  <c r="P1855" i="19"/>
  <c r="O1855" i="19"/>
  <c r="N1855" i="19"/>
  <c r="Q1854" i="19"/>
  <c r="P1854" i="19"/>
  <c r="O1854" i="19"/>
  <c r="N1854" i="19"/>
  <c r="Q1853" i="19"/>
  <c r="P1853" i="19"/>
  <c r="O1853" i="19"/>
  <c r="N1853" i="19"/>
  <c r="Q1852" i="19"/>
  <c r="P1852" i="19"/>
  <c r="O1852" i="19"/>
  <c r="N1852" i="19"/>
  <c r="Q1851" i="19"/>
  <c r="P1851" i="19"/>
  <c r="O1851" i="19"/>
  <c r="N1851" i="19"/>
  <c r="Q1850" i="19"/>
  <c r="P1850" i="19"/>
  <c r="O1850" i="19"/>
  <c r="N1850" i="19"/>
  <c r="Q1849" i="19"/>
  <c r="P1849" i="19"/>
  <c r="O1849" i="19"/>
  <c r="N1849" i="19"/>
  <c r="Q1848" i="19"/>
  <c r="P1848" i="19"/>
  <c r="O1848" i="19"/>
  <c r="N1848" i="19"/>
  <c r="Q1847" i="19"/>
  <c r="P1847" i="19"/>
  <c r="O1847" i="19"/>
  <c r="N1847" i="19"/>
  <c r="Q1846" i="19"/>
  <c r="P1846" i="19"/>
  <c r="O1846" i="19"/>
  <c r="N1846" i="19"/>
  <c r="Q1845" i="19"/>
  <c r="P1845" i="19"/>
  <c r="O1845" i="19"/>
  <c r="N1845" i="19"/>
  <c r="Q1844" i="19"/>
  <c r="P1844" i="19"/>
  <c r="O1844" i="19"/>
  <c r="N1844" i="19"/>
  <c r="Q1843" i="19"/>
  <c r="P1843" i="19"/>
  <c r="O1843" i="19"/>
  <c r="N1843" i="19"/>
  <c r="Q1842" i="19"/>
  <c r="P1842" i="19"/>
  <c r="O1842" i="19"/>
  <c r="N1842" i="19"/>
  <c r="Q1841" i="19"/>
  <c r="P1841" i="19"/>
  <c r="O1841" i="19"/>
  <c r="N1841" i="19"/>
  <c r="Q1840" i="19"/>
  <c r="P1840" i="19"/>
  <c r="O1840" i="19"/>
  <c r="N1840" i="19"/>
  <c r="Q1839" i="19"/>
  <c r="P1839" i="19"/>
  <c r="O1839" i="19"/>
  <c r="N1839" i="19"/>
  <c r="Q1838" i="19"/>
  <c r="P1838" i="19"/>
  <c r="O1838" i="19"/>
  <c r="N1838" i="19"/>
  <c r="Q1837" i="19"/>
  <c r="P1837" i="19"/>
  <c r="O1837" i="19"/>
  <c r="N1837" i="19"/>
  <c r="Q1836" i="19"/>
  <c r="P1836" i="19"/>
  <c r="O1836" i="19"/>
  <c r="N1836" i="19"/>
  <c r="Q1835" i="19"/>
  <c r="P1835" i="19"/>
  <c r="O1835" i="19"/>
  <c r="N1835" i="19"/>
  <c r="Q1834" i="19"/>
  <c r="P1834" i="19"/>
  <c r="O1834" i="19"/>
  <c r="N1834" i="19"/>
  <c r="Q1833" i="19"/>
  <c r="P1833" i="19"/>
  <c r="O1833" i="19"/>
  <c r="N1833" i="19"/>
  <c r="Q1832" i="19"/>
  <c r="P1832" i="19"/>
  <c r="O1832" i="19"/>
  <c r="N1832" i="19"/>
  <c r="Q1831" i="19"/>
  <c r="P1831" i="19"/>
  <c r="O1831" i="19"/>
  <c r="N1831" i="19"/>
  <c r="Q1830" i="19"/>
  <c r="P1830" i="19"/>
  <c r="O1830" i="19"/>
  <c r="N1830" i="19"/>
  <c r="Q1829" i="19"/>
  <c r="P1829" i="19"/>
  <c r="O1829" i="19"/>
  <c r="N1829" i="19"/>
  <c r="Q1828" i="19"/>
  <c r="P1828" i="19"/>
  <c r="O1828" i="19"/>
  <c r="N1828" i="19"/>
  <c r="Q1827" i="19"/>
  <c r="P1827" i="19"/>
  <c r="O1827" i="19"/>
  <c r="N1827" i="19"/>
  <c r="Q1826" i="19"/>
  <c r="P1826" i="19"/>
  <c r="O1826" i="19"/>
  <c r="N1826" i="19"/>
  <c r="Q1825" i="19"/>
  <c r="P1825" i="19"/>
  <c r="O1825" i="19"/>
  <c r="N1825" i="19"/>
  <c r="Q1824" i="19"/>
  <c r="P1824" i="19"/>
  <c r="O1824" i="19"/>
  <c r="N1824" i="19"/>
  <c r="Q1823" i="19"/>
  <c r="P1823" i="19"/>
  <c r="O1823" i="19"/>
  <c r="N1823" i="19"/>
  <c r="Q1822" i="19"/>
  <c r="P1822" i="19"/>
  <c r="O1822" i="19"/>
  <c r="N1822" i="19"/>
  <c r="Q1821" i="19"/>
  <c r="P1821" i="19"/>
  <c r="O1821" i="19"/>
  <c r="N1821" i="19"/>
  <c r="Q1820" i="19"/>
  <c r="P1820" i="19"/>
  <c r="O1820" i="19"/>
  <c r="N1820" i="19"/>
  <c r="Q1819" i="19"/>
  <c r="P1819" i="19"/>
  <c r="O1819" i="19"/>
  <c r="N1819" i="19"/>
  <c r="Q1818" i="19"/>
  <c r="P1818" i="19"/>
  <c r="O1818" i="19"/>
  <c r="N1818" i="19"/>
  <c r="Q1817" i="19"/>
  <c r="P1817" i="19"/>
  <c r="O1817" i="19"/>
  <c r="N1817" i="19"/>
  <c r="Q1816" i="19"/>
  <c r="P1816" i="19"/>
  <c r="O1816" i="19"/>
  <c r="N1816" i="19"/>
  <c r="Q1815" i="19"/>
  <c r="P1815" i="19"/>
  <c r="O1815" i="19"/>
  <c r="N1815" i="19"/>
  <c r="Q1814" i="19"/>
  <c r="P1814" i="19"/>
  <c r="O1814" i="19"/>
  <c r="N1814" i="19"/>
  <c r="Q1813" i="19"/>
  <c r="P1813" i="19"/>
  <c r="O1813" i="19"/>
  <c r="N1813" i="19"/>
  <c r="Q1812" i="19"/>
  <c r="P1812" i="19"/>
  <c r="O1812" i="19"/>
  <c r="N1812" i="19"/>
  <c r="Q1811" i="19"/>
  <c r="P1811" i="19"/>
  <c r="O1811" i="19"/>
  <c r="N1811" i="19"/>
  <c r="Q1810" i="19"/>
  <c r="P1810" i="19"/>
  <c r="O1810" i="19"/>
  <c r="N1810" i="19"/>
  <c r="Q1809" i="19"/>
  <c r="P1809" i="19"/>
  <c r="O1809" i="19"/>
  <c r="N1809" i="19"/>
  <c r="Q1808" i="19"/>
  <c r="P1808" i="19"/>
  <c r="O1808" i="19"/>
  <c r="N1808" i="19"/>
  <c r="Q1807" i="19"/>
  <c r="P1807" i="19"/>
  <c r="O1807" i="19"/>
  <c r="N1807" i="19"/>
  <c r="Q1806" i="19"/>
  <c r="P1806" i="19"/>
  <c r="O1806" i="19"/>
  <c r="N1806" i="19"/>
  <c r="Q1805" i="19"/>
  <c r="P1805" i="19"/>
  <c r="O1805" i="19"/>
  <c r="N1805" i="19"/>
  <c r="Q1804" i="19"/>
  <c r="P1804" i="19"/>
  <c r="O1804" i="19"/>
  <c r="N1804" i="19"/>
  <c r="Q1803" i="19"/>
  <c r="P1803" i="19"/>
  <c r="O1803" i="19"/>
  <c r="N1803" i="19"/>
  <c r="Q1802" i="19"/>
  <c r="P1802" i="19"/>
  <c r="O1802" i="19"/>
  <c r="N1802" i="19"/>
  <c r="Q1801" i="19"/>
  <c r="P1801" i="19"/>
  <c r="O1801" i="19"/>
  <c r="N1801" i="19"/>
  <c r="Q1800" i="19"/>
  <c r="P1800" i="19"/>
  <c r="O1800" i="19"/>
  <c r="N1800" i="19"/>
  <c r="Q1799" i="19"/>
  <c r="P1799" i="19"/>
  <c r="O1799" i="19"/>
  <c r="N1799" i="19"/>
  <c r="Q1798" i="19"/>
  <c r="P1798" i="19"/>
  <c r="O1798" i="19"/>
  <c r="N1798" i="19"/>
  <c r="Q1797" i="19"/>
  <c r="P1797" i="19"/>
  <c r="O1797" i="19"/>
  <c r="N1797" i="19"/>
  <c r="Q1796" i="19"/>
  <c r="P1796" i="19"/>
  <c r="O1796" i="19"/>
  <c r="N1796" i="19"/>
  <c r="Q1795" i="19"/>
  <c r="P1795" i="19"/>
  <c r="O1795" i="19"/>
  <c r="N1795" i="19"/>
  <c r="Q1794" i="19"/>
  <c r="P1794" i="19"/>
  <c r="O1794" i="19"/>
  <c r="N1794" i="19"/>
  <c r="Q1793" i="19"/>
  <c r="P1793" i="19"/>
  <c r="O1793" i="19"/>
  <c r="N1793" i="19"/>
  <c r="Q1792" i="19"/>
  <c r="P1792" i="19"/>
  <c r="O1792" i="19"/>
  <c r="N1792" i="19"/>
  <c r="Q1791" i="19"/>
  <c r="P1791" i="19"/>
  <c r="O1791" i="19"/>
  <c r="N1791" i="19"/>
  <c r="Q1790" i="19"/>
  <c r="P1790" i="19"/>
  <c r="O1790" i="19"/>
  <c r="N1790" i="19"/>
  <c r="Q1789" i="19"/>
  <c r="P1789" i="19"/>
  <c r="O1789" i="19"/>
  <c r="N1789" i="19"/>
  <c r="Q1788" i="19"/>
  <c r="P1788" i="19"/>
  <c r="O1788" i="19"/>
  <c r="N1788" i="19"/>
  <c r="Q1787" i="19"/>
  <c r="P1787" i="19"/>
  <c r="O1787" i="19"/>
  <c r="N1787" i="19"/>
  <c r="Q1786" i="19"/>
  <c r="P1786" i="19"/>
  <c r="O1786" i="19"/>
  <c r="N1786" i="19"/>
  <c r="Q1785" i="19"/>
  <c r="P1785" i="19"/>
  <c r="O1785" i="19"/>
  <c r="N1785" i="19"/>
  <c r="Q1784" i="19"/>
  <c r="P1784" i="19"/>
  <c r="O1784" i="19"/>
  <c r="N1784" i="19"/>
  <c r="Q1783" i="19"/>
  <c r="P1783" i="19"/>
  <c r="O1783" i="19"/>
  <c r="N1783" i="19"/>
  <c r="Q1782" i="19"/>
  <c r="P1782" i="19"/>
  <c r="O1782" i="19"/>
  <c r="N1782" i="19"/>
  <c r="Q1781" i="19"/>
  <c r="P1781" i="19"/>
  <c r="O1781" i="19"/>
  <c r="N1781" i="19"/>
  <c r="Q1780" i="19"/>
  <c r="P1780" i="19"/>
  <c r="O1780" i="19"/>
  <c r="N1780" i="19"/>
  <c r="Q1779" i="19"/>
  <c r="P1779" i="19"/>
  <c r="O1779" i="19"/>
  <c r="N1779" i="19"/>
  <c r="Q1778" i="19"/>
  <c r="P1778" i="19"/>
  <c r="O1778" i="19"/>
  <c r="N1778" i="19"/>
  <c r="Q1777" i="19"/>
  <c r="P1777" i="19"/>
  <c r="O1777" i="19"/>
  <c r="N1777" i="19"/>
  <c r="Q1776" i="19"/>
  <c r="P1776" i="19"/>
  <c r="O1776" i="19"/>
  <c r="N1776" i="19"/>
  <c r="Q1775" i="19"/>
  <c r="P1775" i="19"/>
  <c r="O1775" i="19"/>
  <c r="N1775" i="19"/>
  <c r="Q1774" i="19"/>
  <c r="P1774" i="19"/>
  <c r="O1774" i="19"/>
  <c r="N1774" i="19"/>
  <c r="Q1773" i="19"/>
  <c r="P1773" i="19"/>
  <c r="O1773" i="19"/>
  <c r="N1773" i="19"/>
  <c r="Q1772" i="19"/>
  <c r="P1772" i="19"/>
  <c r="O1772" i="19"/>
  <c r="N1772" i="19"/>
  <c r="Q1771" i="19"/>
  <c r="P1771" i="19"/>
  <c r="O1771" i="19"/>
  <c r="N1771" i="19"/>
  <c r="Q1770" i="19"/>
  <c r="P1770" i="19"/>
  <c r="O1770" i="19"/>
  <c r="N1770" i="19"/>
  <c r="Q1769" i="19"/>
  <c r="P1769" i="19"/>
  <c r="O1769" i="19"/>
  <c r="N1769" i="19"/>
  <c r="Q1768" i="19"/>
  <c r="P1768" i="19"/>
  <c r="O1768" i="19"/>
  <c r="N1768" i="19"/>
  <c r="Q1767" i="19"/>
  <c r="P1767" i="19"/>
  <c r="O1767" i="19"/>
  <c r="N1767" i="19"/>
  <c r="Q1766" i="19"/>
  <c r="P1766" i="19"/>
  <c r="O1766" i="19"/>
  <c r="N1766" i="19"/>
  <c r="Q1765" i="19"/>
  <c r="P1765" i="19"/>
  <c r="O1765" i="19"/>
  <c r="N1765" i="19"/>
  <c r="Q1764" i="19"/>
  <c r="P1764" i="19"/>
  <c r="O1764" i="19"/>
  <c r="N1764" i="19"/>
  <c r="Q1763" i="19"/>
  <c r="P1763" i="19"/>
  <c r="O1763" i="19"/>
  <c r="N1763" i="19"/>
  <c r="Q1762" i="19"/>
  <c r="P1762" i="19"/>
  <c r="O1762" i="19"/>
  <c r="N1762" i="19"/>
  <c r="Q1761" i="19"/>
  <c r="P1761" i="19"/>
  <c r="O1761" i="19"/>
  <c r="N1761" i="19"/>
  <c r="Q1760" i="19"/>
  <c r="P1760" i="19"/>
  <c r="O1760" i="19"/>
  <c r="N1760" i="19"/>
  <c r="Q1759" i="19"/>
  <c r="P1759" i="19"/>
  <c r="O1759" i="19"/>
  <c r="N1759" i="19"/>
  <c r="Q1758" i="19"/>
  <c r="P1758" i="19"/>
  <c r="O1758" i="19"/>
  <c r="N1758" i="19"/>
  <c r="Q1757" i="19"/>
  <c r="P1757" i="19"/>
  <c r="O1757" i="19"/>
  <c r="N1757" i="19"/>
  <c r="Q1756" i="19"/>
  <c r="P1756" i="19"/>
  <c r="O1756" i="19"/>
  <c r="N1756" i="19"/>
  <c r="Q1755" i="19"/>
  <c r="P1755" i="19"/>
  <c r="O1755" i="19"/>
  <c r="N1755" i="19"/>
  <c r="Q1754" i="19"/>
  <c r="P1754" i="19"/>
  <c r="O1754" i="19"/>
  <c r="N1754" i="19"/>
  <c r="Q1753" i="19"/>
  <c r="P1753" i="19"/>
  <c r="O1753" i="19"/>
  <c r="N1753" i="19"/>
  <c r="Q1752" i="19"/>
  <c r="P1752" i="19"/>
  <c r="O1752" i="19"/>
  <c r="N1752" i="19"/>
  <c r="Q1751" i="19"/>
  <c r="P1751" i="19"/>
  <c r="O1751" i="19"/>
  <c r="N1751" i="19"/>
  <c r="Q1750" i="19"/>
  <c r="P1750" i="19"/>
  <c r="O1750" i="19"/>
  <c r="N1750" i="19"/>
  <c r="Q1749" i="19"/>
  <c r="P1749" i="19"/>
  <c r="O1749" i="19"/>
  <c r="N1749" i="19"/>
  <c r="Q1748" i="19"/>
  <c r="P1748" i="19"/>
  <c r="O1748" i="19"/>
  <c r="N1748" i="19"/>
  <c r="Q1747" i="19"/>
  <c r="P1747" i="19"/>
  <c r="O1747" i="19"/>
  <c r="N1747" i="19"/>
  <c r="Q1746" i="19"/>
  <c r="P1746" i="19"/>
  <c r="O1746" i="19"/>
  <c r="N1746" i="19"/>
  <c r="Q1745" i="19"/>
  <c r="P1745" i="19"/>
  <c r="O1745" i="19"/>
  <c r="N1745" i="19"/>
  <c r="Q1744" i="19"/>
  <c r="P1744" i="19"/>
  <c r="O1744" i="19"/>
  <c r="N1744" i="19"/>
  <c r="Q1743" i="19"/>
  <c r="P1743" i="19"/>
  <c r="O1743" i="19"/>
  <c r="N1743" i="19"/>
  <c r="Q1742" i="19"/>
  <c r="P1742" i="19"/>
  <c r="O1742" i="19"/>
  <c r="N1742" i="19"/>
  <c r="Q1741" i="19"/>
  <c r="P1741" i="19"/>
  <c r="O1741" i="19"/>
  <c r="N1741" i="19"/>
  <c r="Q1740" i="19"/>
  <c r="P1740" i="19"/>
  <c r="O1740" i="19"/>
  <c r="N1740" i="19"/>
  <c r="Q1739" i="19"/>
  <c r="P1739" i="19"/>
  <c r="O1739" i="19"/>
  <c r="N1739" i="19"/>
  <c r="Q1738" i="19"/>
  <c r="P1738" i="19"/>
  <c r="O1738" i="19"/>
  <c r="N1738" i="19"/>
  <c r="Q1737" i="19"/>
  <c r="P1737" i="19"/>
  <c r="O1737" i="19"/>
  <c r="N1737" i="19"/>
  <c r="Q1736" i="19"/>
  <c r="P1736" i="19"/>
  <c r="O1736" i="19"/>
  <c r="N1736" i="19"/>
  <c r="Q1735" i="19"/>
  <c r="P1735" i="19"/>
  <c r="O1735" i="19"/>
  <c r="N1735" i="19"/>
  <c r="Q1734" i="19"/>
  <c r="P1734" i="19"/>
  <c r="O1734" i="19"/>
  <c r="N1734" i="19"/>
  <c r="Q1733" i="19"/>
  <c r="P1733" i="19"/>
  <c r="O1733" i="19"/>
  <c r="N1733" i="19"/>
  <c r="Q1732" i="19"/>
  <c r="P1732" i="19"/>
  <c r="O1732" i="19"/>
  <c r="N1732" i="19"/>
  <c r="Q1731" i="19"/>
  <c r="P1731" i="19"/>
  <c r="O1731" i="19"/>
  <c r="N1731" i="19"/>
  <c r="Q1730" i="19"/>
  <c r="P1730" i="19"/>
  <c r="O1730" i="19"/>
  <c r="N1730" i="19"/>
  <c r="Q1729" i="19"/>
  <c r="P1729" i="19"/>
  <c r="O1729" i="19"/>
  <c r="N1729" i="19"/>
  <c r="Q1728" i="19"/>
  <c r="P1728" i="19"/>
  <c r="O1728" i="19"/>
  <c r="N1728" i="19"/>
  <c r="Q1727" i="19"/>
  <c r="P1727" i="19"/>
  <c r="O1727" i="19"/>
  <c r="N1727" i="19"/>
  <c r="Q1726" i="19"/>
  <c r="P1726" i="19"/>
  <c r="O1726" i="19"/>
  <c r="N1726" i="19"/>
  <c r="Q1725" i="19"/>
  <c r="P1725" i="19"/>
  <c r="O1725" i="19"/>
  <c r="N1725" i="19"/>
  <c r="Q1724" i="19"/>
  <c r="P1724" i="19"/>
  <c r="O1724" i="19"/>
  <c r="N1724" i="19"/>
  <c r="Q1723" i="19"/>
  <c r="P1723" i="19"/>
  <c r="O1723" i="19"/>
  <c r="N1723" i="19"/>
  <c r="Q1722" i="19"/>
  <c r="P1722" i="19"/>
  <c r="O1722" i="19"/>
  <c r="N1722" i="19"/>
  <c r="Q1721" i="19"/>
  <c r="P1721" i="19"/>
  <c r="O1721" i="19"/>
  <c r="N1721" i="19"/>
  <c r="Q1720" i="19"/>
  <c r="P1720" i="19"/>
  <c r="O1720" i="19"/>
  <c r="N1720" i="19"/>
  <c r="Q1719" i="19"/>
  <c r="P1719" i="19"/>
  <c r="O1719" i="19"/>
  <c r="N1719" i="19"/>
  <c r="Q1718" i="19"/>
  <c r="P1718" i="19"/>
  <c r="O1718" i="19"/>
  <c r="N1718" i="19"/>
  <c r="Q1717" i="19"/>
  <c r="P1717" i="19"/>
  <c r="O1717" i="19"/>
  <c r="N1717" i="19"/>
  <c r="Q1716" i="19"/>
  <c r="P1716" i="19"/>
  <c r="O1716" i="19"/>
  <c r="N1716" i="19"/>
  <c r="Q1715" i="19"/>
  <c r="P1715" i="19"/>
  <c r="O1715" i="19"/>
  <c r="N1715" i="19"/>
  <c r="Q1714" i="19"/>
  <c r="P1714" i="19"/>
  <c r="O1714" i="19"/>
  <c r="N1714" i="19"/>
  <c r="Q1713" i="19"/>
  <c r="P1713" i="19"/>
  <c r="O1713" i="19"/>
  <c r="N1713" i="19"/>
  <c r="Q1712" i="19"/>
  <c r="P1712" i="19"/>
  <c r="O1712" i="19"/>
  <c r="N1712" i="19"/>
  <c r="Q1711" i="19"/>
  <c r="P1711" i="19"/>
  <c r="O1711" i="19"/>
  <c r="N1711" i="19"/>
  <c r="Q1710" i="19"/>
  <c r="P1710" i="19"/>
  <c r="O1710" i="19"/>
  <c r="N1710" i="19"/>
  <c r="Q1709" i="19"/>
  <c r="P1709" i="19"/>
  <c r="O1709" i="19"/>
  <c r="N1709" i="19"/>
  <c r="Q1708" i="19"/>
  <c r="P1708" i="19"/>
  <c r="O1708" i="19"/>
  <c r="N1708" i="19"/>
  <c r="Q1707" i="19"/>
  <c r="P1707" i="19"/>
  <c r="O1707" i="19"/>
  <c r="N1707" i="19"/>
  <c r="Q1706" i="19"/>
  <c r="P1706" i="19"/>
  <c r="O1706" i="19"/>
  <c r="N1706" i="19"/>
  <c r="Q1705" i="19"/>
  <c r="P1705" i="19"/>
  <c r="O1705" i="19"/>
  <c r="N1705" i="19"/>
  <c r="Q1704" i="19"/>
  <c r="P1704" i="19"/>
  <c r="O1704" i="19"/>
  <c r="N1704" i="19"/>
  <c r="Q1703" i="19"/>
  <c r="P1703" i="19"/>
  <c r="O1703" i="19"/>
  <c r="N1703" i="19"/>
  <c r="Q1702" i="19"/>
  <c r="P1702" i="19"/>
  <c r="O1702" i="19"/>
  <c r="N1702" i="19"/>
  <c r="Q1701" i="19"/>
  <c r="P1701" i="19"/>
  <c r="O1701" i="19"/>
  <c r="N1701" i="19"/>
  <c r="Q1700" i="19"/>
  <c r="P1700" i="19"/>
  <c r="O1700" i="19"/>
  <c r="N1700" i="19"/>
  <c r="Q1699" i="19"/>
  <c r="P1699" i="19"/>
  <c r="O1699" i="19"/>
  <c r="N1699" i="19"/>
  <c r="Q1698" i="19"/>
  <c r="P1698" i="19"/>
  <c r="O1698" i="19"/>
  <c r="N1698" i="19"/>
  <c r="Q1697" i="19"/>
  <c r="P1697" i="19"/>
  <c r="O1697" i="19"/>
  <c r="N1697" i="19"/>
  <c r="Q1696" i="19"/>
  <c r="P1696" i="19"/>
  <c r="O1696" i="19"/>
  <c r="N1696" i="19"/>
  <c r="Q1695" i="19"/>
  <c r="P1695" i="19"/>
  <c r="O1695" i="19"/>
  <c r="N1695" i="19"/>
  <c r="Q1694" i="19"/>
  <c r="P1694" i="19"/>
  <c r="O1694" i="19"/>
  <c r="N1694" i="19"/>
  <c r="Q1693" i="19"/>
  <c r="P1693" i="19"/>
  <c r="O1693" i="19"/>
  <c r="N1693" i="19"/>
  <c r="Q1692" i="19"/>
  <c r="P1692" i="19"/>
  <c r="O1692" i="19"/>
  <c r="N1692" i="19"/>
  <c r="Q1691" i="19"/>
  <c r="P1691" i="19"/>
  <c r="O1691" i="19"/>
  <c r="N1691" i="19"/>
  <c r="Q1690" i="19"/>
  <c r="P1690" i="19"/>
  <c r="O1690" i="19"/>
  <c r="N1690" i="19"/>
  <c r="Q1689" i="19"/>
  <c r="P1689" i="19"/>
  <c r="O1689" i="19"/>
  <c r="N1689" i="19"/>
  <c r="Q1688" i="19"/>
  <c r="P1688" i="19"/>
  <c r="O1688" i="19"/>
  <c r="N1688" i="19"/>
  <c r="Q1687" i="19"/>
  <c r="P1687" i="19"/>
  <c r="O1687" i="19"/>
  <c r="N1687" i="19"/>
  <c r="Q1686" i="19"/>
  <c r="P1686" i="19"/>
  <c r="O1686" i="19"/>
  <c r="N1686" i="19"/>
  <c r="Q1685" i="19"/>
  <c r="P1685" i="19"/>
  <c r="O1685" i="19"/>
  <c r="N1685" i="19"/>
  <c r="Q1684" i="19"/>
  <c r="P1684" i="19"/>
  <c r="O1684" i="19"/>
  <c r="N1684" i="19"/>
  <c r="Q1683" i="19"/>
  <c r="P1683" i="19"/>
  <c r="O1683" i="19"/>
  <c r="N1683" i="19"/>
  <c r="Q1682" i="19"/>
  <c r="P1682" i="19"/>
  <c r="O1682" i="19"/>
  <c r="N1682" i="19"/>
  <c r="Q1681" i="19"/>
  <c r="P1681" i="19"/>
  <c r="O1681" i="19"/>
  <c r="N1681" i="19"/>
  <c r="Q1680" i="19"/>
  <c r="P1680" i="19"/>
  <c r="O1680" i="19"/>
  <c r="N1680" i="19"/>
  <c r="Q1679" i="19"/>
  <c r="P1679" i="19"/>
  <c r="O1679" i="19"/>
  <c r="N1679" i="19"/>
  <c r="Q1678" i="19"/>
  <c r="P1678" i="19"/>
  <c r="O1678" i="19"/>
  <c r="N1678" i="19"/>
  <c r="Q1677" i="19"/>
  <c r="P1677" i="19"/>
  <c r="O1677" i="19"/>
  <c r="N1677" i="19"/>
  <c r="Q1676" i="19"/>
  <c r="P1676" i="19"/>
  <c r="O1676" i="19"/>
  <c r="N1676" i="19"/>
  <c r="Q1675" i="19"/>
  <c r="P1675" i="19"/>
  <c r="O1675" i="19"/>
  <c r="N1675" i="19"/>
  <c r="Q1674" i="19"/>
  <c r="P1674" i="19"/>
  <c r="O1674" i="19"/>
  <c r="N1674" i="19"/>
  <c r="Q1673" i="19"/>
  <c r="P1673" i="19"/>
  <c r="O1673" i="19"/>
  <c r="N1673" i="19"/>
  <c r="Q1672" i="19"/>
  <c r="P1672" i="19"/>
  <c r="O1672" i="19"/>
  <c r="N1672" i="19"/>
  <c r="Q1671" i="19"/>
  <c r="P1671" i="19"/>
  <c r="O1671" i="19"/>
  <c r="N1671" i="19"/>
  <c r="Q1670" i="19"/>
  <c r="P1670" i="19"/>
  <c r="O1670" i="19"/>
  <c r="N1670" i="19"/>
  <c r="Q1669" i="19"/>
  <c r="P1669" i="19"/>
  <c r="O1669" i="19"/>
  <c r="N1669" i="19"/>
  <c r="Q1668" i="19"/>
  <c r="P1668" i="19"/>
  <c r="O1668" i="19"/>
  <c r="N1668" i="19"/>
  <c r="Q1667" i="19"/>
  <c r="P1667" i="19"/>
  <c r="O1667" i="19"/>
  <c r="N1667" i="19"/>
  <c r="Q1666" i="19"/>
  <c r="P1666" i="19"/>
  <c r="O1666" i="19"/>
  <c r="N1666" i="19"/>
  <c r="Q1665" i="19"/>
  <c r="P1665" i="19"/>
  <c r="O1665" i="19"/>
  <c r="N1665" i="19"/>
  <c r="Q1664" i="19"/>
  <c r="P1664" i="19"/>
  <c r="O1664" i="19"/>
  <c r="N1664" i="19"/>
  <c r="Q1663" i="19"/>
  <c r="P1663" i="19"/>
  <c r="O1663" i="19"/>
  <c r="N1663" i="19"/>
  <c r="Q1662" i="19"/>
  <c r="P1662" i="19"/>
  <c r="O1662" i="19"/>
  <c r="N1662" i="19"/>
  <c r="Q1661" i="19"/>
  <c r="P1661" i="19"/>
  <c r="O1661" i="19"/>
  <c r="N1661" i="19"/>
  <c r="Q1660" i="19"/>
  <c r="P1660" i="19"/>
  <c r="O1660" i="19"/>
  <c r="N1660" i="19"/>
  <c r="Q1659" i="19"/>
  <c r="P1659" i="19"/>
  <c r="O1659" i="19"/>
  <c r="N1659" i="19"/>
  <c r="Q1658" i="19"/>
  <c r="P1658" i="19"/>
  <c r="O1658" i="19"/>
  <c r="N1658" i="19"/>
  <c r="Q1657" i="19"/>
  <c r="P1657" i="19"/>
  <c r="O1657" i="19"/>
  <c r="N1657" i="19"/>
  <c r="Q1656" i="19"/>
  <c r="P1656" i="19"/>
  <c r="O1656" i="19"/>
  <c r="N1656" i="19"/>
  <c r="Q1655" i="19"/>
  <c r="P1655" i="19"/>
  <c r="O1655" i="19"/>
  <c r="N1655" i="19"/>
  <c r="Q1654" i="19"/>
  <c r="P1654" i="19"/>
  <c r="O1654" i="19"/>
  <c r="N1654" i="19"/>
  <c r="Q1653" i="19"/>
  <c r="P1653" i="19"/>
  <c r="O1653" i="19"/>
  <c r="N1653" i="19"/>
  <c r="Q1652" i="19"/>
  <c r="P1652" i="19"/>
  <c r="O1652" i="19"/>
  <c r="N1652" i="19"/>
  <c r="Q1651" i="19"/>
  <c r="P1651" i="19"/>
  <c r="O1651" i="19"/>
  <c r="N1651" i="19"/>
  <c r="Q1650" i="19"/>
  <c r="P1650" i="19"/>
  <c r="O1650" i="19"/>
  <c r="N1650" i="19"/>
  <c r="Q1649" i="19"/>
  <c r="P1649" i="19"/>
  <c r="O1649" i="19"/>
  <c r="N1649" i="19"/>
  <c r="Q1648" i="19"/>
  <c r="P1648" i="19"/>
  <c r="O1648" i="19"/>
  <c r="N1648" i="19"/>
  <c r="Q1647" i="19"/>
  <c r="P1647" i="19"/>
  <c r="O1647" i="19"/>
  <c r="N1647" i="19"/>
  <c r="Q1646" i="19"/>
  <c r="P1646" i="19"/>
  <c r="O1646" i="19"/>
  <c r="N1646" i="19"/>
  <c r="Q1645" i="19"/>
  <c r="P1645" i="19"/>
  <c r="O1645" i="19"/>
  <c r="N1645" i="19"/>
  <c r="Q1644" i="19"/>
  <c r="P1644" i="19"/>
  <c r="O1644" i="19"/>
  <c r="N1644" i="19"/>
  <c r="Q1643" i="19"/>
  <c r="P1643" i="19"/>
  <c r="O1643" i="19"/>
  <c r="N1643" i="19"/>
  <c r="Q1642" i="19"/>
  <c r="P1642" i="19"/>
  <c r="O1642" i="19"/>
  <c r="N1642" i="19"/>
  <c r="Q1641" i="19"/>
  <c r="P1641" i="19"/>
  <c r="O1641" i="19"/>
  <c r="N1641" i="19"/>
  <c r="Q1640" i="19"/>
  <c r="P1640" i="19"/>
  <c r="O1640" i="19"/>
  <c r="N1640" i="19"/>
  <c r="Q1639" i="19"/>
  <c r="P1639" i="19"/>
  <c r="O1639" i="19"/>
  <c r="N1639" i="19"/>
  <c r="Q1638" i="19"/>
  <c r="P1638" i="19"/>
  <c r="O1638" i="19"/>
  <c r="N1638" i="19"/>
  <c r="Q1637" i="19"/>
  <c r="P1637" i="19"/>
  <c r="O1637" i="19"/>
  <c r="N1637" i="19"/>
  <c r="Q1636" i="19"/>
  <c r="P1636" i="19"/>
  <c r="O1636" i="19"/>
  <c r="N1636" i="19"/>
  <c r="Q1635" i="19"/>
  <c r="P1635" i="19"/>
  <c r="O1635" i="19"/>
  <c r="N1635" i="19"/>
  <c r="Q1634" i="19"/>
  <c r="P1634" i="19"/>
  <c r="O1634" i="19"/>
  <c r="N1634" i="19"/>
  <c r="Q1633" i="19"/>
  <c r="P1633" i="19"/>
  <c r="O1633" i="19"/>
  <c r="N1633" i="19"/>
  <c r="Q1632" i="19"/>
  <c r="P1632" i="19"/>
  <c r="O1632" i="19"/>
  <c r="N1632" i="19"/>
  <c r="Q1631" i="19"/>
  <c r="P1631" i="19"/>
  <c r="O1631" i="19"/>
  <c r="N1631" i="19"/>
  <c r="Q1630" i="19"/>
  <c r="P1630" i="19"/>
  <c r="O1630" i="19"/>
  <c r="N1630" i="19"/>
  <c r="Q1629" i="19"/>
  <c r="P1629" i="19"/>
  <c r="O1629" i="19"/>
  <c r="N1629" i="19"/>
  <c r="Q1628" i="19"/>
  <c r="P1628" i="19"/>
  <c r="O1628" i="19"/>
  <c r="N1628" i="19"/>
  <c r="Q1627" i="19"/>
  <c r="P1627" i="19"/>
  <c r="O1627" i="19"/>
  <c r="N1627" i="19"/>
  <c r="Q1626" i="19"/>
  <c r="P1626" i="19"/>
  <c r="O1626" i="19"/>
  <c r="N1626" i="19"/>
  <c r="Q1625" i="19"/>
  <c r="P1625" i="19"/>
  <c r="O1625" i="19"/>
  <c r="N1625" i="19"/>
  <c r="Q1624" i="19"/>
  <c r="P1624" i="19"/>
  <c r="O1624" i="19"/>
  <c r="N1624" i="19"/>
  <c r="Q1623" i="19"/>
  <c r="P1623" i="19"/>
  <c r="O1623" i="19"/>
  <c r="N1623" i="19"/>
  <c r="Q1622" i="19"/>
  <c r="P1622" i="19"/>
  <c r="O1622" i="19"/>
  <c r="N1622" i="19"/>
  <c r="Q1621" i="19"/>
  <c r="P1621" i="19"/>
  <c r="O1621" i="19"/>
  <c r="N1621" i="19"/>
  <c r="Q1620" i="19"/>
  <c r="P1620" i="19"/>
  <c r="O1620" i="19"/>
  <c r="N1620" i="19"/>
  <c r="Q1619" i="19"/>
  <c r="P1619" i="19"/>
  <c r="O1619" i="19"/>
  <c r="N1619" i="19"/>
  <c r="Q1618" i="19"/>
  <c r="P1618" i="19"/>
  <c r="O1618" i="19"/>
  <c r="N1618" i="19"/>
  <c r="Q1617" i="19"/>
  <c r="P1617" i="19"/>
  <c r="O1617" i="19"/>
  <c r="N1617" i="19"/>
  <c r="Q1616" i="19"/>
  <c r="P1616" i="19"/>
  <c r="O1616" i="19"/>
  <c r="N1616" i="19"/>
  <c r="Q1615" i="19"/>
  <c r="P1615" i="19"/>
  <c r="O1615" i="19"/>
  <c r="N1615" i="19"/>
  <c r="Q1614" i="19"/>
  <c r="P1614" i="19"/>
  <c r="O1614" i="19"/>
  <c r="N1614" i="19"/>
  <c r="Q1613" i="19"/>
  <c r="P1613" i="19"/>
  <c r="O1613" i="19"/>
  <c r="N1613" i="19"/>
  <c r="Q1612" i="19"/>
  <c r="P1612" i="19"/>
  <c r="O1612" i="19"/>
  <c r="N1612" i="19"/>
  <c r="Q1611" i="19"/>
  <c r="P1611" i="19"/>
  <c r="O1611" i="19"/>
  <c r="N1611" i="19"/>
  <c r="Q1610" i="19"/>
  <c r="P1610" i="19"/>
  <c r="O1610" i="19"/>
  <c r="N1610" i="19"/>
  <c r="Q1609" i="19"/>
  <c r="P1609" i="19"/>
  <c r="O1609" i="19"/>
  <c r="N1609" i="19"/>
  <c r="Q1608" i="19"/>
  <c r="P1608" i="19"/>
  <c r="O1608" i="19"/>
  <c r="N1608" i="19"/>
  <c r="Q1607" i="19"/>
  <c r="P1607" i="19"/>
  <c r="O1607" i="19"/>
  <c r="N1607" i="19"/>
  <c r="Q1606" i="19"/>
  <c r="P1606" i="19"/>
  <c r="O1606" i="19"/>
  <c r="N1606" i="19"/>
  <c r="Q1605" i="19"/>
  <c r="P1605" i="19"/>
  <c r="O1605" i="19"/>
  <c r="N1605" i="19"/>
  <c r="Q1604" i="19"/>
  <c r="P1604" i="19"/>
  <c r="O1604" i="19"/>
  <c r="N1604" i="19"/>
  <c r="Q1603" i="19"/>
  <c r="P1603" i="19"/>
  <c r="O1603" i="19"/>
  <c r="N1603" i="19"/>
  <c r="Q1602" i="19"/>
  <c r="P1602" i="19"/>
  <c r="O1602" i="19"/>
  <c r="N1602" i="19"/>
  <c r="Q1601" i="19"/>
  <c r="P1601" i="19"/>
  <c r="O1601" i="19"/>
  <c r="N1601" i="19"/>
  <c r="Q1600" i="19"/>
  <c r="P1600" i="19"/>
  <c r="O1600" i="19"/>
  <c r="N1600" i="19"/>
  <c r="Q1599" i="19"/>
  <c r="P1599" i="19"/>
  <c r="O1599" i="19"/>
  <c r="N1599" i="19"/>
  <c r="Q1598" i="19"/>
  <c r="P1598" i="19"/>
  <c r="O1598" i="19"/>
  <c r="N1598" i="19"/>
  <c r="Q1597" i="19"/>
  <c r="P1597" i="19"/>
  <c r="O1597" i="19"/>
  <c r="N1597" i="19"/>
  <c r="Q1596" i="19"/>
  <c r="P1596" i="19"/>
  <c r="O1596" i="19"/>
  <c r="N1596" i="19"/>
  <c r="Q1595" i="19"/>
  <c r="P1595" i="19"/>
  <c r="O1595" i="19"/>
  <c r="N1595" i="19"/>
  <c r="Q1594" i="19"/>
  <c r="P1594" i="19"/>
  <c r="O1594" i="19"/>
  <c r="N1594" i="19"/>
  <c r="Q1593" i="19"/>
  <c r="P1593" i="19"/>
  <c r="O1593" i="19"/>
  <c r="N1593" i="19"/>
  <c r="Q1592" i="19"/>
  <c r="P1592" i="19"/>
  <c r="O1592" i="19"/>
  <c r="N1592" i="19"/>
  <c r="Q1591" i="19"/>
  <c r="P1591" i="19"/>
  <c r="O1591" i="19"/>
  <c r="N1591" i="19"/>
  <c r="Q1590" i="19"/>
  <c r="P1590" i="19"/>
  <c r="O1590" i="19"/>
  <c r="N1590" i="19"/>
  <c r="Q1589" i="19"/>
  <c r="P1589" i="19"/>
  <c r="O1589" i="19"/>
  <c r="N1589" i="19"/>
  <c r="Q1588" i="19"/>
  <c r="P1588" i="19"/>
  <c r="O1588" i="19"/>
  <c r="N1588" i="19"/>
  <c r="Q1587" i="19"/>
  <c r="P1587" i="19"/>
  <c r="O1587" i="19"/>
  <c r="N1587" i="19"/>
  <c r="Q1586" i="19"/>
  <c r="P1586" i="19"/>
  <c r="O1586" i="19"/>
  <c r="N1586" i="19"/>
  <c r="Q1585" i="19"/>
  <c r="P1585" i="19"/>
  <c r="O1585" i="19"/>
  <c r="N1585" i="19"/>
  <c r="Q1584" i="19"/>
  <c r="P1584" i="19"/>
  <c r="O1584" i="19"/>
  <c r="N1584" i="19"/>
  <c r="Q1583" i="19"/>
  <c r="P1583" i="19"/>
  <c r="O1583" i="19"/>
  <c r="N1583" i="19"/>
  <c r="Q1582" i="19"/>
  <c r="P1582" i="19"/>
  <c r="O1582" i="19"/>
  <c r="N1582" i="19"/>
  <c r="Q1581" i="19"/>
  <c r="P1581" i="19"/>
  <c r="O1581" i="19"/>
  <c r="N1581" i="19"/>
  <c r="Q1580" i="19"/>
  <c r="P1580" i="19"/>
  <c r="O1580" i="19"/>
  <c r="N1580" i="19"/>
  <c r="Q1579" i="19"/>
  <c r="P1579" i="19"/>
  <c r="O1579" i="19"/>
  <c r="N1579" i="19"/>
  <c r="Q1578" i="19"/>
  <c r="P1578" i="19"/>
  <c r="O1578" i="19"/>
  <c r="N1578" i="19"/>
  <c r="Q1577" i="19"/>
  <c r="P1577" i="19"/>
  <c r="O1577" i="19"/>
  <c r="N1577" i="19"/>
  <c r="Q1576" i="19"/>
  <c r="P1576" i="19"/>
  <c r="O1576" i="19"/>
  <c r="N1576" i="19"/>
  <c r="Q1575" i="19"/>
  <c r="P1575" i="19"/>
  <c r="O1575" i="19"/>
  <c r="N1575" i="19"/>
  <c r="Q1574" i="19"/>
  <c r="P1574" i="19"/>
  <c r="O1574" i="19"/>
  <c r="N1574" i="19"/>
  <c r="Q1573" i="19"/>
  <c r="P1573" i="19"/>
  <c r="O1573" i="19"/>
  <c r="N1573" i="19"/>
  <c r="Q1572" i="19"/>
  <c r="P1572" i="19"/>
  <c r="O1572" i="19"/>
  <c r="N1572" i="19"/>
  <c r="Q1571" i="19"/>
  <c r="P1571" i="19"/>
  <c r="O1571" i="19"/>
  <c r="N1571" i="19"/>
  <c r="Q1570" i="19"/>
  <c r="P1570" i="19"/>
  <c r="O1570" i="19"/>
  <c r="N1570" i="19"/>
  <c r="Q1569" i="19"/>
  <c r="P1569" i="19"/>
  <c r="O1569" i="19"/>
  <c r="N1569" i="19"/>
  <c r="Q1568" i="19"/>
  <c r="P1568" i="19"/>
  <c r="O1568" i="19"/>
  <c r="N1568" i="19"/>
  <c r="Q1567" i="19"/>
  <c r="P1567" i="19"/>
  <c r="O1567" i="19"/>
  <c r="N1567" i="19"/>
  <c r="Q1566" i="19"/>
  <c r="P1566" i="19"/>
  <c r="O1566" i="19"/>
  <c r="N1566" i="19"/>
  <c r="Q1565" i="19"/>
  <c r="P1565" i="19"/>
  <c r="O1565" i="19"/>
  <c r="N1565" i="19"/>
  <c r="Q1564" i="19"/>
  <c r="P1564" i="19"/>
  <c r="O1564" i="19"/>
  <c r="N1564" i="19"/>
  <c r="Q1563" i="19"/>
  <c r="P1563" i="19"/>
  <c r="O1563" i="19"/>
  <c r="N1563" i="19"/>
  <c r="Q1562" i="19"/>
  <c r="P1562" i="19"/>
  <c r="O1562" i="19"/>
  <c r="N1562" i="19"/>
  <c r="Q1561" i="19"/>
  <c r="P1561" i="19"/>
  <c r="O1561" i="19"/>
  <c r="N1561" i="19"/>
  <c r="Q1560" i="19"/>
  <c r="P1560" i="19"/>
  <c r="O1560" i="19"/>
  <c r="N1560" i="19"/>
  <c r="Q1559" i="19"/>
  <c r="P1559" i="19"/>
  <c r="O1559" i="19"/>
  <c r="N1559" i="19"/>
  <c r="Q1558" i="19"/>
  <c r="P1558" i="19"/>
  <c r="O1558" i="19"/>
  <c r="N1558" i="19"/>
  <c r="Q1557" i="19"/>
  <c r="P1557" i="19"/>
  <c r="O1557" i="19"/>
  <c r="N1557" i="19"/>
  <c r="Q1556" i="19"/>
  <c r="P1556" i="19"/>
  <c r="O1556" i="19"/>
  <c r="N1556" i="19"/>
  <c r="Q1555" i="19"/>
  <c r="P1555" i="19"/>
  <c r="O1555" i="19"/>
  <c r="N1555" i="19"/>
  <c r="Q1554" i="19"/>
  <c r="P1554" i="19"/>
  <c r="O1554" i="19"/>
  <c r="N1554" i="19"/>
  <c r="Q1553" i="19"/>
  <c r="P1553" i="19"/>
  <c r="O1553" i="19"/>
  <c r="N1553" i="19"/>
  <c r="Q1552" i="19"/>
  <c r="P1552" i="19"/>
  <c r="O1552" i="19"/>
  <c r="N1552" i="19"/>
  <c r="Q1551" i="19"/>
  <c r="P1551" i="19"/>
  <c r="O1551" i="19"/>
  <c r="N1551" i="19"/>
  <c r="Q1550" i="19"/>
  <c r="P1550" i="19"/>
  <c r="O1550" i="19"/>
  <c r="N1550" i="19"/>
  <c r="Q1549" i="19"/>
  <c r="P1549" i="19"/>
  <c r="O1549" i="19"/>
  <c r="N1549" i="19"/>
  <c r="Q1548" i="19"/>
  <c r="P1548" i="19"/>
  <c r="O1548" i="19"/>
  <c r="N1548" i="19"/>
  <c r="Q1547" i="19"/>
  <c r="P1547" i="19"/>
  <c r="O1547" i="19"/>
  <c r="N1547" i="19"/>
  <c r="Q1546" i="19"/>
  <c r="P1546" i="19"/>
  <c r="O1546" i="19"/>
  <c r="N1546" i="19"/>
  <c r="Q1545" i="19"/>
  <c r="P1545" i="19"/>
  <c r="O1545" i="19"/>
  <c r="N1545" i="19"/>
  <c r="Q1544" i="19"/>
  <c r="P1544" i="19"/>
  <c r="O1544" i="19"/>
  <c r="N1544" i="19"/>
  <c r="Q1543" i="19"/>
  <c r="P1543" i="19"/>
  <c r="O1543" i="19"/>
  <c r="N1543" i="19"/>
  <c r="Q1542" i="19"/>
  <c r="P1542" i="19"/>
  <c r="O1542" i="19"/>
  <c r="N1542" i="19"/>
  <c r="Q1541" i="19"/>
  <c r="P1541" i="19"/>
  <c r="O1541" i="19"/>
  <c r="N1541" i="19"/>
  <c r="Q1540" i="19"/>
  <c r="P1540" i="19"/>
  <c r="O1540" i="19"/>
  <c r="N1540" i="19"/>
  <c r="Q1539" i="19"/>
  <c r="P1539" i="19"/>
  <c r="O1539" i="19"/>
  <c r="N1539" i="19"/>
  <c r="Q1538" i="19"/>
  <c r="P1538" i="19"/>
  <c r="O1538" i="19"/>
  <c r="N1538" i="19"/>
  <c r="Q1537" i="19"/>
  <c r="P1537" i="19"/>
  <c r="O1537" i="19"/>
  <c r="N1537" i="19"/>
  <c r="Q1536" i="19"/>
  <c r="P1536" i="19"/>
  <c r="O1536" i="19"/>
  <c r="N1536" i="19"/>
  <c r="Q1535" i="19"/>
  <c r="P1535" i="19"/>
  <c r="O1535" i="19"/>
  <c r="N1535" i="19"/>
  <c r="Q1534" i="19"/>
  <c r="P1534" i="19"/>
  <c r="O1534" i="19"/>
  <c r="N1534" i="19"/>
  <c r="Q1533" i="19"/>
  <c r="P1533" i="19"/>
  <c r="O1533" i="19"/>
  <c r="N1533" i="19"/>
  <c r="Q1532" i="19"/>
  <c r="P1532" i="19"/>
  <c r="O1532" i="19"/>
  <c r="N1532" i="19"/>
  <c r="Q1531" i="19"/>
  <c r="P1531" i="19"/>
  <c r="O1531" i="19"/>
  <c r="N1531" i="19"/>
  <c r="Q1530" i="19"/>
  <c r="P1530" i="19"/>
  <c r="O1530" i="19"/>
  <c r="N1530" i="19"/>
  <c r="Q1529" i="19"/>
  <c r="P1529" i="19"/>
  <c r="O1529" i="19"/>
  <c r="N1529" i="19"/>
  <c r="Q1528" i="19"/>
  <c r="P1528" i="19"/>
  <c r="O1528" i="19"/>
  <c r="N1528" i="19"/>
  <c r="Q1527" i="19"/>
  <c r="P1527" i="19"/>
  <c r="O1527" i="19"/>
  <c r="N1527" i="19"/>
  <c r="Q1526" i="19"/>
  <c r="P1526" i="19"/>
  <c r="O1526" i="19"/>
  <c r="N1526" i="19"/>
  <c r="Q1525" i="19"/>
  <c r="P1525" i="19"/>
  <c r="O1525" i="19"/>
  <c r="N1525" i="19"/>
  <c r="Q1524" i="19"/>
  <c r="P1524" i="19"/>
  <c r="O1524" i="19"/>
  <c r="N1524" i="19"/>
  <c r="Q1523" i="19"/>
  <c r="P1523" i="19"/>
  <c r="O1523" i="19"/>
  <c r="N1523" i="19"/>
  <c r="Q1522" i="19"/>
  <c r="P1522" i="19"/>
  <c r="O1522" i="19"/>
  <c r="N1522" i="19"/>
  <c r="Q1521" i="19"/>
  <c r="P1521" i="19"/>
  <c r="O1521" i="19"/>
  <c r="N1521" i="19"/>
  <c r="Q1520" i="19"/>
  <c r="P1520" i="19"/>
  <c r="O1520" i="19"/>
  <c r="N1520" i="19"/>
  <c r="Q1519" i="19"/>
  <c r="P1519" i="19"/>
  <c r="O1519" i="19"/>
  <c r="N1519" i="19"/>
  <c r="Q1518" i="19"/>
  <c r="P1518" i="19"/>
  <c r="O1518" i="19"/>
  <c r="N1518" i="19"/>
  <c r="Q1517" i="19"/>
  <c r="P1517" i="19"/>
  <c r="O1517" i="19"/>
  <c r="N1517" i="19"/>
  <c r="Q1516" i="19"/>
  <c r="P1516" i="19"/>
  <c r="O1516" i="19"/>
  <c r="N1516" i="19"/>
  <c r="Q1515" i="19"/>
  <c r="P1515" i="19"/>
  <c r="O1515" i="19"/>
  <c r="N1515" i="19"/>
  <c r="Q1514" i="19"/>
  <c r="P1514" i="19"/>
  <c r="O1514" i="19"/>
  <c r="N1514" i="19"/>
  <c r="Q1513" i="19"/>
  <c r="P1513" i="19"/>
  <c r="O1513" i="19"/>
  <c r="N1513" i="19"/>
  <c r="Q1512" i="19"/>
  <c r="P1512" i="19"/>
  <c r="O1512" i="19"/>
  <c r="N1512" i="19"/>
  <c r="Q1511" i="19"/>
  <c r="P1511" i="19"/>
  <c r="O1511" i="19"/>
  <c r="N1511" i="19"/>
  <c r="Q1510" i="19"/>
  <c r="P1510" i="19"/>
  <c r="O1510" i="19"/>
  <c r="N1510" i="19"/>
  <c r="Q1509" i="19"/>
  <c r="P1509" i="19"/>
  <c r="O1509" i="19"/>
  <c r="N1509" i="19"/>
  <c r="Q1508" i="19"/>
  <c r="P1508" i="19"/>
  <c r="O1508" i="19"/>
  <c r="N1508" i="19"/>
  <c r="Q1507" i="19"/>
  <c r="P1507" i="19"/>
  <c r="O1507" i="19"/>
  <c r="N1507" i="19"/>
  <c r="Q1506" i="19"/>
  <c r="P1506" i="19"/>
  <c r="O1506" i="19"/>
  <c r="N1506" i="19"/>
  <c r="Q1505" i="19"/>
  <c r="P1505" i="19"/>
  <c r="O1505" i="19"/>
  <c r="N1505" i="19"/>
  <c r="Q1504" i="19"/>
  <c r="P1504" i="19"/>
  <c r="O1504" i="19"/>
  <c r="N1504" i="19"/>
  <c r="Q1503" i="19"/>
  <c r="P1503" i="19"/>
  <c r="O1503" i="19"/>
  <c r="N1503" i="19"/>
  <c r="Q1502" i="19"/>
  <c r="P1502" i="19"/>
  <c r="O1502" i="19"/>
  <c r="N1502" i="19"/>
  <c r="Q1501" i="19"/>
  <c r="P1501" i="19"/>
  <c r="O1501" i="19"/>
  <c r="N1501" i="19"/>
  <c r="Q1500" i="19"/>
  <c r="P1500" i="19"/>
  <c r="O1500" i="19"/>
  <c r="N1500" i="19"/>
  <c r="Q1499" i="19"/>
  <c r="P1499" i="19"/>
  <c r="O1499" i="19"/>
  <c r="N1499" i="19"/>
  <c r="Q1498" i="19"/>
  <c r="P1498" i="19"/>
  <c r="O1498" i="19"/>
  <c r="N1498" i="19"/>
  <c r="Q1497" i="19"/>
  <c r="P1497" i="19"/>
  <c r="O1497" i="19"/>
  <c r="N1497" i="19"/>
  <c r="Q1496" i="19"/>
  <c r="P1496" i="19"/>
  <c r="O1496" i="19"/>
  <c r="N1496" i="19"/>
  <c r="Q1495" i="19"/>
  <c r="P1495" i="19"/>
  <c r="O1495" i="19"/>
  <c r="N1495" i="19"/>
  <c r="Q1494" i="19"/>
  <c r="P1494" i="19"/>
  <c r="O1494" i="19"/>
  <c r="N1494" i="19"/>
  <c r="Q1493" i="19"/>
  <c r="P1493" i="19"/>
  <c r="O1493" i="19"/>
  <c r="N1493" i="19"/>
  <c r="Q1492" i="19"/>
  <c r="P1492" i="19"/>
  <c r="O1492" i="19"/>
  <c r="N1492" i="19"/>
  <c r="Q1491" i="19"/>
  <c r="P1491" i="19"/>
  <c r="O1491" i="19"/>
  <c r="N1491" i="19"/>
  <c r="Q1490" i="19"/>
  <c r="P1490" i="19"/>
  <c r="O1490" i="19"/>
  <c r="N1490" i="19"/>
  <c r="Q1489" i="19"/>
  <c r="P1489" i="19"/>
  <c r="O1489" i="19"/>
  <c r="N1489" i="19"/>
  <c r="Q1488" i="19"/>
  <c r="P1488" i="19"/>
  <c r="O1488" i="19"/>
  <c r="N1488" i="19"/>
  <c r="Q1487" i="19"/>
  <c r="P1487" i="19"/>
  <c r="O1487" i="19"/>
  <c r="N1487" i="19"/>
  <c r="Q1486" i="19"/>
  <c r="P1486" i="19"/>
  <c r="O1486" i="19"/>
  <c r="N1486" i="19"/>
  <c r="Q1485" i="19"/>
  <c r="P1485" i="19"/>
  <c r="O1485" i="19"/>
  <c r="N1485" i="19"/>
  <c r="Q1484" i="19"/>
  <c r="P1484" i="19"/>
  <c r="O1484" i="19"/>
  <c r="N1484" i="19"/>
  <c r="Q1483" i="19"/>
  <c r="P1483" i="19"/>
  <c r="O1483" i="19"/>
  <c r="N1483" i="19"/>
  <c r="Q1482" i="19"/>
  <c r="P1482" i="19"/>
  <c r="O1482" i="19"/>
  <c r="N1482" i="19"/>
  <c r="Q1481" i="19"/>
  <c r="P1481" i="19"/>
  <c r="O1481" i="19"/>
  <c r="N1481" i="19"/>
  <c r="Q1480" i="19"/>
  <c r="P1480" i="19"/>
  <c r="O1480" i="19"/>
  <c r="N1480" i="19"/>
  <c r="Q1479" i="19"/>
  <c r="P1479" i="19"/>
  <c r="O1479" i="19"/>
  <c r="N1479" i="19"/>
  <c r="Q1478" i="19"/>
  <c r="P1478" i="19"/>
  <c r="O1478" i="19"/>
  <c r="N1478" i="19"/>
  <c r="Q1477" i="19"/>
  <c r="P1477" i="19"/>
  <c r="O1477" i="19"/>
  <c r="N1477" i="19"/>
  <c r="Q1476" i="19"/>
  <c r="P1476" i="19"/>
  <c r="O1476" i="19"/>
  <c r="N1476" i="19"/>
  <c r="Q1475" i="19"/>
  <c r="P1475" i="19"/>
  <c r="O1475" i="19"/>
  <c r="N1475" i="19"/>
  <c r="Q1474" i="19"/>
  <c r="P1474" i="19"/>
  <c r="O1474" i="19"/>
  <c r="N1474" i="19"/>
  <c r="Q1473" i="19"/>
  <c r="P1473" i="19"/>
  <c r="O1473" i="19"/>
  <c r="N1473" i="19"/>
  <c r="Q1472" i="19"/>
  <c r="P1472" i="19"/>
  <c r="O1472" i="19"/>
  <c r="N1472" i="19"/>
  <c r="Q1471" i="19"/>
  <c r="P1471" i="19"/>
  <c r="O1471" i="19"/>
  <c r="N1471" i="19"/>
  <c r="Q1470" i="19"/>
  <c r="P1470" i="19"/>
  <c r="O1470" i="19"/>
  <c r="N1470" i="19"/>
  <c r="Q1469" i="19"/>
  <c r="P1469" i="19"/>
  <c r="O1469" i="19"/>
  <c r="N1469" i="19"/>
  <c r="Q1468" i="19"/>
  <c r="P1468" i="19"/>
  <c r="O1468" i="19"/>
  <c r="N1468" i="19"/>
  <c r="Q1467" i="19"/>
  <c r="P1467" i="19"/>
  <c r="O1467" i="19"/>
  <c r="N1467" i="19"/>
  <c r="Q1466" i="19"/>
  <c r="P1466" i="19"/>
  <c r="O1466" i="19"/>
  <c r="N1466" i="19"/>
  <c r="Q1465" i="19"/>
  <c r="P1465" i="19"/>
  <c r="O1465" i="19"/>
  <c r="N1465" i="19"/>
  <c r="Q1464" i="19"/>
  <c r="P1464" i="19"/>
  <c r="O1464" i="19"/>
  <c r="N1464" i="19"/>
  <c r="Q1463" i="19"/>
  <c r="P1463" i="19"/>
  <c r="O1463" i="19"/>
  <c r="N1463" i="19"/>
  <c r="Q1462" i="19"/>
  <c r="P1462" i="19"/>
  <c r="O1462" i="19"/>
  <c r="N1462" i="19"/>
  <c r="Q1461" i="19"/>
  <c r="P1461" i="19"/>
  <c r="O1461" i="19"/>
  <c r="N1461" i="19"/>
  <c r="Q1460" i="19"/>
  <c r="P1460" i="19"/>
  <c r="O1460" i="19"/>
  <c r="N1460" i="19"/>
  <c r="Q1459" i="19"/>
  <c r="P1459" i="19"/>
  <c r="O1459" i="19"/>
  <c r="N1459" i="19"/>
  <c r="Q1458" i="19"/>
  <c r="P1458" i="19"/>
  <c r="O1458" i="19"/>
  <c r="N1458" i="19"/>
  <c r="Q1457" i="19"/>
  <c r="P1457" i="19"/>
  <c r="O1457" i="19"/>
  <c r="N1457" i="19"/>
  <c r="Q1456" i="19"/>
  <c r="P1456" i="19"/>
  <c r="O1456" i="19"/>
  <c r="N1456" i="19"/>
  <c r="Q1455" i="19"/>
  <c r="P1455" i="19"/>
  <c r="O1455" i="19"/>
  <c r="N1455" i="19"/>
  <c r="Q1454" i="19"/>
  <c r="P1454" i="19"/>
  <c r="O1454" i="19"/>
  <c r="N1454" i="19"/>
  <c r="Q1453" i="19"/>
  <c r="P1453" i="19"/>
  <c r="O1453" i="19"/>
  <c r="N1453" i="19"/>
  <c r="Q1452" i="19"/>
  <c r="P1452" i="19"/>
  <c r="O1452" i="19"/>
  <c r="N1452" i="19"/>
  <c r="Q1451" i="19"/>
  <c r="P1451" i="19"/>
  <c r="O1451" i="19"/>
  <c r="N1451" i="19"/>
  <c r="Q1450" i="19"/>
  <c r="P1450" i="19"/>
  <c r="O1450" i="19"/>
  <c r="N1450" i="19"/>
  <c r="Q1449" i="19"/>
  <c r="P1449" i="19"/>
  <c r="O1449" i="19"/>
  <c r="N1449" i="19"/>
  <c r="Q1448" i="19"/>
  <c r="P1448" i="19"/>
  <c r="O1448" i="19"/>
  <c r="N1448" i="19"/>
  <c r="Q1447" i="19"/>
  <c r="P1447" i="19"/>
  <c r="O1447" i="19"/>
  <c r="N1447" i="19"/>
  <c r="Q1446" i="19"/>
  <c r="P1446" i="19"/>
  <c r="O1446" i="19"/>
  <c r="N1446" i="19"/>
  <c r="Q1445" i="19"/>
  <c r="P1445" i="19"/>
  <c r="O1445" i="19"/>
  <c r="N1445" i="19"/>
  <c r="Q1444" i="19"/>
  <c r="P1444" i="19"/>
  <c r="O1444" i="19"/>
  <c r="N1444" i="19"/>
  <c r="Q1443" i="19"/>
  <c r="P1443" i="19"/>
  <c r="O1443" i="19"/>
  <c r="N1443" i="19"/>
  <c r="Q1442" i="19"/>
  <c r="P1442" i="19"/>
  <c r="O1442" i="19"/>
  <c r="N1442" i="19"/>
  <c r="Q1441" i="19"/>
  <c r="P1441" i="19"/>
  <c r="O1441" i="19"/>
  <c r="N1441" i="19"/>
  <c r="Q1440" i="19"/>
  <c r="P1440" i="19"/>
  <c r="O1440" i="19"/>
  <c r="N1440" i="19"/>
  <c r="Q1439" i="19"/>
  <c r="P1439" i="19"/>
  <c r="O1439" i="19"/>
  <c r="N1439" i="19"/>
  <c r="Q1438" i="19"/>
  <c r="P1438" i="19"/>
  <c r="O1438" i="19"/>
  <c r="N1438" i="19"/>
  <c r="Q1437" i="19"/>
  <c r="P1437" i="19"/>
  <c r="O1437" i="19"/>
  <c r="N1437" i="19"/>
  <c r="Q1436" i="19"/>
  <c r="P1436" i="19"/>
  <c r="O1436" i="19"/>
  <c r="N1436" i="19"/>
  <c r="Q1435" i="19"/>
  <c r="P1435" i="19"/>
  <c r="O1435" i="19"/>
  <c r="N1435" i="19"/>
  <c r="Q1434" i="19"/>
  <c r="P1434" i="19"/>
  <c r="O1434" i="19"/>
  <c r="N1434" i="19"/>
  <c r="Q1433" i="19"/>
  <c r="P1433" i="19"/>
  <c r="O1433" i="19"/>
  <c r="N1433" i="19"/>
  <c r="Q1432" i="19"/>
  <c r="P1432" i="19"/>
  <c r="O1432" i="19"/>
  <c r="N1432" i="19"/>
  <c r="Q1431" i="19"/>
  <c r="P1431" i="19"/>
  <c r="O1431" i="19"/>
  <c r="N1431" i="19"/>
  <c r="Q1430" i="19"/>
  <c r="P1430" i="19"/>
  <c r="O1430" i="19"/>
  <c r="N1430" i="19"/>
  <c r="Q1429" i="19"/>
  <c r="P1429" i="19"/>
  <c r="O1429" i="19"/>
  <c r="N1429" i="19"/>
  <c r="Q1428" i="19"/>
  <c r="P1428" i="19"/>
  <c r="O1428" i="19"/>
  <c r="N1428" i="19"/>
  <c r="Q1427" i="19"/>
  <c r="P1427" i="19"/>
  <c r="O1427" i="19"/>
  <c r="N1427" i="19"/>
  <c r="Q1426" i="19"/>
  <c r="P1426" i="19"/>
  <c r="O1426" i="19"/>
  <c r="N1426" i="19"/>
  <c r="Q1425" i="19"/>
  <c r="P1425" i="19"/>
  <c r="O1425" i="19"/>
  <c r="N1425" i="19"/>
  <c r="Q1424" i="19"/>
  <c r="P1424" i="19"/>
  <c r="O1424" i="19"/>
  <c r="N1424" i="19"/>
  <c r="Q1423" i="19"/>
  <c r="P1423" i="19"/>
  <c r="O1423" i="19"/>
  <c r="N1423" i="19"/>
  <c r="Q1422" i="19"/>
  <c r="P1422" i="19"/>
  <c r="O1422" i="19"/>
  <c r="N1422" i="19"/>
  <c r="Q1421" i="19"/>
  <c r="P1421" i="19"/>
  <c r="O1421" i="19"/>
  <c r="N1421" i="19"/>
  <c r="Q1420" i="19"/>
  <c r="P1420" i="19"/>
  <c r="O1420" i="19"/>
  <c r="N1420" i="19"/>
  <c r="Q1419" i="19"/>
  <c r="P1419" i="19"/>
  <c r="O1419" i="19"/>
  <c r="N1419" i="19"/>
  <c r="Q1418" i="19"/>
  <c r="P1418" i="19"/>
  <c r="O1418" i="19"/>
  <c r="N1418" i="19"/>
  <c r="Q1417" i="19"/>
  <c r="P1417" i="19"/>
  <c r="O1417" i="19"/>
  <c r="N1417" i="19"/>
  <c r="Q1416" i="19"/>
  <c r="P1416" i="19"/>
  <c r="O1416" i="19"/>
  <c r="N1416" i="19"/>
  <c r="Q1415" i="19"/>
  <c r="P1415" i="19"/>
  <c r="O1415" i="19"/>
  <c r="N1415" i="19"/>
  <c r="Q1414" i="19"/>
  <c r="P1414" i="19"/>
  <c r="O1414" i="19"/>
  <c r="N1414" i="19"/>
  <c r="Q1413" i="19"/>
  <c r="P1413" i="19"/>
  <c r="O1413" i="19"/>
  <c r="N1413" i="19"/>
  <c r="Q1412" i="19"/>
  <c r="P1412" i="19"/>
  <c r="O1412" i="19"/>
  <c r="N1412" i="19"/>
  <c r="Q1411" i="19"/>
  <c r="P1411" i="19"/>
  <c r="O1411" i="19"/>
  <c r="N1411" i="19"/>
  <c r="Q1410" i="19"/>
  <c r="P1410" i="19"/>
  <c r="O1410" i="19"/>
  <c r="N1410" i="19"/>
  <c r="Q1409" i="19"/>
  <c r="P1409" i="19"/>
  <c r="O1409" i="19"/>
  <c r="N1409" i="19"/>
  <c r="Q1408" i="19"/>
  <c r="P1408" i="19"/>
  <c r="O1408" i="19"/>
  <c r="N1408" i="19"/>
  <c r="Q1407" i="19"/>
  <c r="P1407" i="19"/>
  <c r="O1407" i="19"/>
  <c r="N1407" i="19"/>
  <c r="Q1406" i="19"/>
  <c r="P1406" i="19"/>
  <c r="O1406" i="19"/>
  <c r="N1406" i="19"/>
  <c r="Q1405" i="19"/>
  <c r="P1405" i="19"/>
  <c r="O1405" i="19"/>
  <c r="N1405" i="19"/>
  <c r="Q1404" i="19"/>
  <c r="P1404" i="19"/>
  <c r="O1404" i="19"/>
  <c r="N1404" i="19"/>
  <c r="Q1403" i="19"/>
  <c r="P1403" i="19"/>
  <c r="O1403" i="19"/>
  <c r="N1403" i="19"/>
  <c r="Q1402" i="19"/>
  <c r="P1402" i="19"/>
  <c r="O1402" i="19"/>
  <c r="N1402" i="19"/>
  <c r="Q1401" i="19"/>
  <c r="P1401" i="19"/>
  <c r="O1401" i="19"/>
  <c r="N1401" i="19"/>
  <c r="Q1400" i="19"/>
  <c r="P1400" i="19"/>
  <c r="O1400" i="19"/>
  <c r="N1400" i="19"/>
  <c r="Q1399" i="19"/>
  <c r="P1399" i="19"/>
  <c r="O1399" i="19"/>
  <c r="N1399" i="19"/>
  <c r="Q1398" i="19"/>
  <c r="P1398" i="19"/>
  <c r="O1398" i="19"/>
  <c r="N1398" i="19"/>
  <c r="Q1397" i="19"/>
  <c r="P1397" i="19"/>
  <c r="O1397" i="19"/>
  <c r="N1397" i="19"/>
  <c r="Q1396" i="19"/>
  <c r="P1396" i="19"/>
  <c r="O1396" i="19"/>
  <c r="N1396" i="19"/>
  <c r="Q1395" i="19"/>
  <c r="P1395" i="19"/>
  <c r="O1395" i="19"/>
  <c r="N1395" i="19"/>
  <c r="Q1394" i="19"/>
  <c r="P1394" i="19"/>
  <c r="O1394" i="19"/>
  <c r="N1394" i="19"/>
  <c r="Q1393" i="19"/>
  <c r="P1393" i="19"/>
  <c r="O1393" i="19"/>
  <c r="N1393" i="19"/>
  <c r="Q1392" i="19"/>
  <c r="P1392" i="19"/>
  <c r="O1392" i="19"/>
  <c r="N1392" i="19"/>
  <c r="Q1391" i="19"/>
  <c r="P1391" i="19"/>
  <c r="O1391" i="19"/>
  <c r="N1391" i="19"/>
  <c r="Q1390" i="19"/>
  <c r="P1390" i="19"/>
  <c r="O1390" i="19"/>
  <c r="N1390" i="19"/>
  <c r="Q1389" i="19"/>
  <c r="P1389" i="19"/>
  <c r="O1389" i="19"/>
  <c r="N1389" i="19"/>
  <c r="Q1388" i="19"/>
  <c r="P1388" i="19"/>
  <c r="O1388" i="19"/>
  <c r="N1388" i="19"/>
  <c r="Q1387" i="19"/>
  <c r="P1387" i="19"/>
  <c r="O1387" i="19"/>
  <c r="N1387" i="19"/>
  <c r="Q1386" i="19"/>
  <c r="P1386" i="19"/>
  <c r="O1386" i="19"/>
  <c r="N1386" i="19"/>
  <c r="Q1385" i="19"/>
  <c r="P1385" i="19"/>
  <c r="O1385" i="19"/>
  <c r="N1385" i="19"/>
  <c r="Q1384" i="19"/>
  <c r="P1384" i="19"/>
  <c r="O1384" i="19"/>
  <c r="N1384" i="19"/>
  <c r="Q1383" i="19"/>
  <c r="P1383" i="19"/>
  <c r="O1383" i="19"/>
  <c r="N1383" i="19"/>
  <c r="Q1382" i="19"/>
  <c r="P1382" i="19"/>
  <c r="O1382" i="19"/>
  <c r="N1382" i="19"/>
  <c r="Q1381" i="19"/>
  <c r="P1381" i="19"/>
  <c r="O1381" i="19"/>
  <c r="N1381" i="19"/>
  <c r="Q1380" i="19"/>
  <c r="P1380" i="19"/>
  <c r="O1380" i="19"/>
  <c r="N1380" i="19"/>
  <c r="Q1379" i="19"/>
  <c r="P1379" i="19"/>
  <c r="O1379" i="19"/>
  <c r="N1379" i="19"/>
  <c r="Q1378" i="19"/>
  <c r="P1378" i="19"/>
  <c r="O1378" i="19"/>
  <c r="N1378" i="19"/>
  <c r="Q1377" i="19"/>
  <c r="P1377" i="19"/>
  <c r="O1377" i="19"/>
  <c r="N1377" i="19"/>
  <c r="Q1376" i="19"/>
  <c r="P1376" i="19"/>
  <c r="O1376" i="19"/>
  <c r="N1376" i="19"/>
  <c r="Q1375" i="19"/>
  <c r="P1375" i="19"/>
  <c r="O1375" i="19"/>
  <c r="N1375" i="19"/>
  <c r="Q1374" i="19"/>
  <c r="P1374" i="19"/>
  <c r="O1374" i="19"/>
  <c r="N1374" i="19"/>
  <c r="Q1373" i="19"/>
  <c r="P1373" i="19"/>
  <c r="O1373" i="19"/>
  <c r="N1373" i="19"/>
  <c r="Q1372" i="19"/>
  <c r="P1372" i="19"/>
  <c r="O1372" i="19"/>
  <c r="N1372" i="19"/>
  <c r="Q1371" i="19"/>
  <c r="P1371" i="19"/>
  <c r="O1371" i="19"/>
  <c r="N1371" i="19"/>
  <c r="Q1370" i="19"/>
  <c r="P1370" i="19"/>
  <c r="O1370" i="19"/>
  <c r="N1370" i="19"/>
  <c r="Q1369" i="19"/>
  <c r="P1369" i="19"/>
  <c r="O1369" i="19"/>
  <c r="N1369" i="19"/>
  <c r="Q1368" i="19"/>
  <c r="P1368" i="19"/>
  <c r="O1368" i="19"/>
  <c r="N1368" i="19"/>
  <c r="Q1367" i="19"/>
  <c r="P1367" i="19"/>
  <c r="O1367" i="19"/>
  <c r="N1367" i="19"/>
  <c r="Q1366" i="19"/>
  <c r="P1366" i="19"/>
  <c r="O1366" i="19"/>
  <c r="N1366" i="19"/>
  <c r="Q1365" i="19"/>
  <c r="P1365" i="19"/>
  <c r="O1365" i="19"/>
  <c r="N1365" i="19"/>
  <c r="Q1364" i="19"/>
  <c r="P1364" i="19"/>
  <c r="O1364" i="19"/>
  <c r="N1364" i="19"/>
  <c r="Q1363" i="19"/>
  <c r="P1363" i="19"/>
  <c r="O1363" i="19"/>
  <c r="N1363" i="19"/>
  <c r="Q1362" i="19"/>
  <c r="P1362" i="19"/>
  <c r="O1362" i="19"/>
  <c r="N1362" i="19"/>
  <c r="Q1361" i="19"/>
  <c r="P1361" i="19"/>
  <c r="O1361" i="19"/>
  <c r="N1361" i="19"/>
  <c r="Q1360" i="19"/>
  <c r="P1360" i="19"/>
  <c r="O1360" i="19"/>
  <c r="N1360" i="19"/>
  <c r="Q1359" i="19"/>
  <c r="P1359" i="19"/>
  <c r="O1359" i="19"/>
  <c r="N1359" i="19"/>
  <c r="Q1358" i="19"/>
  <c r="P1358" i="19"/>
  <c r="O1358" i="19"/>
  <c r="N1358" i="19"/>
  <c r="Q1357" i="19"/>
  <c r="P1357" i="19"/>
  <c r="O1357" i="19"/>
  <c r="N1357" i="19"/>
  <c r="Q1356" i="19"/>
  <c r="P1356" i="19"/>
  <c r="O1356" i="19"/>
  <c r="N1356" i="19"/>
  <c r="Q1355" i="19"/>
  <c r="P1355" i="19"/>
  <c r="O1355" i="19"/>
  <c r="N1355" i="19"/>
  <c r="Q1354" i="19"/>
  <c r="P1354" i="19"/>
  <c r="O1354" i="19"/>
  <c r="N1354" i="19"/>
  <c r="Q1353" i="19"/>
  <c r="P1353" i="19"/>
  <c r="O1353" i="19"/>
  <c r="N1353" i="19"/>
  <c r="Q1352" i="19"/>
  <c r="P1352" i="19"/>
  <c r="O1352" i="19"/>
  <c r="N1352" i="19"/>
  <c r="Q1351" i="19"/>
  <c r="P1351" i="19"/>
  <c r="O1351" i="19"/>
  <c r="N1351" i="19"/>
  <c r="Q1350" i="19"/>
  <c r="P1350" i="19"/>
  <c r="O1350" i="19"/>
  <c r="N1350" i="19"/>
  <c r="Q1349" i="19"/>
  <c r="P1349" i="19"/>
  <c r="O1349" i="19"/>
  <c r="N1349" i="19"/>
  <c r="Q1348" i="19"/>
  <c r="P1348" i="19"/>
  <c r="O1348" i="19"/>
  <c r="N1348" i="19"/>
  <c r="Q1347" i="19"/>
  <c r="P1347" i="19"/>
  <c r="O1347" i="19"/>
  <c r="N1347" i="19"/>
  <c r="Q1346" i="19"/>
  <c r="P1346" i="19"/>
  <c r="O1346" i="19"/>
  <c r="N1346" i="19"/>
  <c r="Q1345" i="19"/>
  <c r="P1345" i="19"/>
  <c r="O1345" i="19"/>
  <c r="N1345" i="19"/>
  <c r="Q1344" i="19"/>
  <c r="P1344" i="19"/>
  <c r="O1344" i="19"/>
  <c r="N1344" i="19"/>
  <c r="Q1343" i="19"/>
  <c r="P1343" i="19"/>
  <c r="O1343" i="19"/>
  <c r="N1343" i="19"/>
  <c r="Q1342" i="19"/>
  <c r="P1342" i="19"/>
  <c r="O1342" i="19"/>
  <c r="N1342" i="19"/>
  <c r="Q1341" i="19"/>
  <c r="P1341" i="19"/>
  <c r="O1341" i="19"/>
  <c r="N1341" i="19"/>
  <c r="Q1340" i="19"/>
  <c r="P1340" i="19"/>
  <c r="O1340" i="19"/>
  <c r="N1340" i="19"/>
  <c r="Q1339" i="19"/>
  <c r="P1339" i="19"/>
  <c r="O1339" i="19"/>
  <c r="N1339" i="19"/>
  <c r="Q1338" i="19"/>
  <c r="P1338" i="19"/>
  <c r="O1338" i="19"/>
  <c r="N1338" i="19"/>
  <c r="Q1337" i="19"/>
  <c r="P1337" i="19"/>
  <c r="O1337" i="19"/>
  <c r="N1337" i="19"/>
  <c r="Q1336" i="19"/>
  <c r="P1336" i="19"/>
  <c r="O1336" i="19"/>
  <c r="N1336" i="19"/>
  <c r="Q1335" i="19"/>
  <c r="P1335" i="19"/>
  <c r="O1335" i="19"/>
  <c r="N1335" i="19"/>
  <c r="Q1334" i="19"/>
  <c r="P1334" i="19"/>
  <c r="O1334" i="19"/>
  <c r="N1334" i="19"/>
  <c r="Q1333" i="19"/>
  <c r="P1333" i="19"/>
  <c r="O1333" i="19"/>
  <c r="N1333" i="19"/>
  <c r="Q1332" i="19"/>
  <c r="P1332" i="19"/>
  <c r="O1332" i="19"/>
  <c r="N1332" i="19"/>
  <c r="Q1331" i="19"/>
  <c r="P1331" i="19"/>
  <c r="O1331" i="19"/>
  <c r="N1331" i="19"/>
  <c r="Q1330" i="19"/>
  <c r="P1330" i="19"/>
  <c r="O1330" i="19"/>
  <c r="N1330" i="19"/>
  <c r="Q1329" i="19"/>
  <c r="P1329" i="19"/>
  <c r="O1329" i="19"/>
  <c r="N1329" i="19"/>
  <c r="Q1328" i="19"/>
  <c r="P1328" i="19"/>
  <c r="O1328" i="19"/>
  <c r="N1328" i="19"/>
  <c r="Q1327" i="19"/>
  <c r="P1327" i="19"/>
  <c r="O1327" i="19"/>
  <c r="N1327" i="19"/>
  <c r="Q1326" i="19"/>
  <c r="P1326" i="19"/>
  <c r="O1326" i="19"/>
  <c r="N1326" i="19"/>
  <c r="Q1325" i="19"/>
  <c r="P1325" i="19"/>
  <c r="O1325" i="19"/>
  <c r="N1325" i="19"/>
  <c r="Q1324" i="19"/>
  <c r="P1324" i="19"/>
  <c r="O1324" i="19"/>
  <c r="N1324" i="19"/>
  <c r="Q1323" i="19"/>
  <c r="P1323" i="19"/>
  <c r="O1323" i="19"/>
  <c r="N1323" i="19"/>
  <c r="Q1322" i="19"/>
  <c r="P1322" i="19"/>
  <c r="O1322" i="19"/>
  <c r="N1322" i="19"/>
  <c r="Q1321" i="19"/>
  <c r="P1321" i="19"/>
  <c r="O1321" i="19"/>
  <c r="N1321" i="19"/>
  <c r="Q1320" i="19"/>
  <c r="P1320" i="19"/>
  <c r="O1320" i="19"/>
  <c r="N1320" i="19"/>
  <c r="Q1319" i="19"/>
  <c r="P1319" i="19"/>
  <c r="O1319" i="19"/>
  <c r="N1319" i="19"/>
  <c r="Q1318" i="19"/>
  <c r="P1318" i="19"/>
  <c r="O1318" i="19"/>
  <c r="N1318" i="19"/>
  <c r="Q1317" i="19"/>
  <c r="P1317" i="19"/>
  <c r="O1317" i="19"/>
  <c r="N1317" i="19"/>
  <c r="Q1316" i="19"/>
  <c r="P1316" i="19"/>
  <c r="O1316" i="19"/>
  <c r="N1316" i="19"/>
  <c r="Q1315" i="19"/>
  <c r="P1315" i="19"/>
  <c r="O1315" i="19"/>
  <c r="N1315" i="19"/>
  <c r="Q1314" i="19"/>
  <c r="P1314" i="19"/>
  <c r="O1314" i="19"/>
  <c r="N1314" i="19"/>
  <c r="Q1313" i="19"/>
  <c r="P1313" i="19"/>
  <c r="O1313" i="19"/>
  <c r="N1313" i="19"/>
  <c r="Q1312" i="19"/>
  <c r="P1312" i="19"/>
  <c r="O1312" i="19"/>
  <c r="N1312" i="19"/>
  <c r="Q1311" i="19"/>
  <c r="P1311" i="19"/>
  <c r="O1311" i="19"/>
  <c r="N1311" i="19"/>
  <c r="Q1310" i="19"/>
  <c r="P1310" i="19"/>
  <c r="O1310" i="19"/>
  <c r="N1310" i="19"/>
  <c r="Q1309" i="19"/>
  <c r="P1309" i="19"/>
  <c r="O1309" i="19"/>
  <c r="N1309" i="19"/>
  <c r="Q1308" i="19"/>
  <c r="P1308" i="19"/>
  <c r="O1308" i="19"/>
  <c r="N1308" i="19"/>
  <c r="Q1307" i="19"/>
  <c r="P1307" i="19"/>
  <c r="O1307" i="19"/>
  <c r="N1307" i="19"/>
  <c r="Q1306" i="19"/>
  <c r="P1306" i="19"/>
  <c r="O1306" i="19"/>
  <c r="N1306" i="19"/>
  <c r="Q1305" i="19"/>
  <c r="P1305" i="19"/>
  <c r="O1305" i="19"/>
  <c r="N1305" i="19"/>
  <c r="Q1304" i="19"/>
  <c r="P1304" i="19"/>
  <c r="O1304" i="19"/>
  <c r="N1304" i="19"/>
  <c r="Q1303" i="19"/>
  <c r="P1303" i="19"/>
  <c r="O1303" i="19"/>
  <c r="N1303" i="19"/>
  <c r="Q1302" i="19"/>
  <c r="P1302" i="19"/>
  <c r="O1302" i="19"/>
  <c r="N1302" i="19"/>
  <c r="Q1301" i="19"/>
  <c r="P1301" i="19"/>
  <c r="O1301" i="19"/>
  <c r="N1301" i="19"/>
  <c r="Q1300" i="19"/>
  <c r="P1300" i="19"/>
  <c r="O1300" i="19"/>
  <c r="N1300" i="19"/>
  <c r="Q1299" i="19"/>
  <c r="P1299" i="19"/>
  <c r="O1299" i="19"/>
  <c r="N1299" i="19"/>
  <c r="Q1298" i="19"/>
  <c r="P1298" i="19"/>
  <c r="O1298" i="19"/>
  <c r="N1298" i="19"/>
  <c r="Q1297" i="19"/>
  <c r="P1297" i="19"/>
  <c r="O1297" i="19"/>
  <c r="N1297" i="19"/>
  <c r="Q1296" i="19"/>
  <c r="P1296" i="19"/>
  <c r="O1296" i="19"/>
  <c r="N1296" i="19"/>
  <c r="Q1295" i="19"/>
  <c r="P1295" i="19"/>
  <c r="O1295" i="19"/>
  <c r="N1295" i="19"/>
  <c r="Q1294" i="19"/>
  <c r="P1294" i="19"/>
  <c r="O1294" i="19"/>
  <c r="N1294" i="19"/>
  <c r="Q1293" i="19"/>
  <c r="P1293" i="19"/>
  <c r="O1293" i="19"/>
  <c r="N1293" i="19"/>
  <c r="Q1292" i="19"/>
  <c r="P1292" i="19"/>
  <c r="O1292" i="19"/>
  <c r="N1292" i="19"/>
  <c r="Q1291" i="19"/>
  <c r="P1291" i="19"/>
  <c r="O1291" i="19"/>
  <c r="N1291" i="19"/>
  <c r="Q1290" i="19"/>
  <c r="P1290" i="19"/>
  <c r="O1290" i="19"/>
  <c r="N1290" i="19"/>
  <c r="Q1289" i="19"/>
  <c r="P1289" i="19"/>
  <c r="O1289" i="19"/>
  <c r="N1289" i="19"/>
  <c r="Q1288" i="19"/>
  <c r="P1288" i="19"/>
  <c r="O1288" i="19"/>
  <c r="N1288" i="19"/>
  <c r="Q1287" i="19"/>
  <c r="P1287" i="19"/>
  <c r="O1287" i="19"/>
  <c r="N1287" i="19"/>
  <c r="Q1286" i="19"/>
  <c r="P1286" i="19"/>
  <c r="O1286" i="19"/>
  <c r="N1286" i="19"/>
  <c r="Q1285" i="19"/>
  <c r="P1285" i="19"/>
  <c r="O1285" i="19"/>
  <c r="N1285" i="19"/>
  <c r="Q1284" i="19"/>
  <c r="P1284" i="19"/>
  <c r="O1284" i="19"/>
  <c r="N1284" i="19"/>
  <c r="Q1283" i="19"/>
  <c r="P1283" i="19"/>
  <c r="O1283" i="19"/>
  <c r="N1283" i="19"/>
  <c r="Q1282" i="19"/>
  <c r="P1282" i="19"/>
  <c r="O1282" i="19"/>
  <c r="N1282" i="19"/>
  <c r="Q1281" i="19"/>
  <c r="P1281" i="19"/>
  <c r="O1281" i="19"/>
  <c r="N1281" i="19"/>
  <c r="Q1280" i="19"/>
  <c r="P1280" i="19"/>
  <c r="O1280" i="19"/>
  <c r="N1280" i="19"/>
  <c r="Q1279" i="19"/>
  <c r="P1279" i="19"/>
  <c r="O1279" i="19"/>
  <c r="N1279" i="19"/>
  <c r="Q1278" i="19"/>
  <c r="P1278" i="19"/>
  <c r="O1278" i="19"/>
  <c r="N1278" i="19"/>
  <c r="Q1277" i="19"/>
  <c r="P1277" i="19"/>
  <c r="O1277" i="19"/>
  <c r="N1277" i="19"/>
  <c r="Q1276" i="19"/>
  <c r="P1276" i="19"/>
  <c r="O1276" i="19"/>
  <c r="N1276" i="19"/>
  <c r="Q1275" i="19"/>
  <c r="P1275" i="19"/>
  <c r="O1275" i="19"/>
  <c r="N1275" i="19"/>
  <c r="Q1274" i="19"/>
  <c r="P1274" i="19"/>
  <c r="O1274" i="19"/>
  <c r="N1274" i="19"/>
  <c r="Q1273" i="19"/>
  <c r="P1273" i="19"/>
  <c r="O1273" i="19"/>
  <c r="N1273" i="19"/>
  <c r="Q1272" i="19"/>
  <c r="P1272" i="19"/>
  <c r="O1272" i="19"/>
  <c r="N1272" i="19"/>
  <c r="Q1271" i="19"/>
  <c r="P1271" i="19"/>
  <c r="O1271" i="19"/>
  <c r="N1271" i="19"/>
  <c r="Q1270" i="19"/>
  <c r="P1270" i="19"/>
  <c r="O1270" i="19"/>
  <c r="N1270" i="19"/>
  <c r="Q1269" i="19"/>
  <c r="P1269" i="19"/>
  <c r="O1269" i="19"/>
  <c r="N1269" i="19"/>
  <c r="Q1268" i="19"/>
  <c r="P1268" i="19"/>
  <c r="O1268" i="19"/>
  <c r="N1268" i="19"/>
  <c r="Q1267" i="19"/>
  <c r="P1267" i="19"/>
  <c r="O1267" i="19"/>
  <c r="N1267" i="19"/>
  <c r="Q1266" i="19"/>
  <c r="P1266" i="19"/>
  <c r="O1266" i="19"/>
  <c r="N1266" i="19"/>
  <c r="Q1265" i="19"/>
  <c r="P1265" i="19"/>
  <c r="O1265" i="19"/>
  <c r="N1265" i="19"/>
  <c r="Q1264" i="19"/>
  <c r="P1264" i="19"/>
  <c r="O1264" i="19"/>
  <c r="N1264" i="19"/>
  <c r="Q1263" i="19"/>
  <c r="P1263" i="19"/>
  <c r="O1263" i="19"/>
  <c r="N1263" i="19"/>
  <c r="Q1262" i="19"/>
  <c r="P1262" i="19"/>
  <c r="O1262" i="19"/>
  <c r="N1262" i="19"/>
  <c r="Q1261" i="19"/>
  <c r="P1261" i="19"/>
  <c r="O1261" i="19"/>
  <c r="N1261" i="19"/>
  <c r="Q1260" i="19"/>
  <c r="P1260" i="19"/>
  <c r="O1260" i="19"/>
  <c r="N1260" i="19"/>
  <c r="Q1259" i="19"/>
  <c r="P1259" i="19"/>
  <c r="O1259" i="19"/>
  <c r="N1259" i="19"/>
  <c r="Q1258" i="19"/>
  <c r="P1258" i="19"/>
  <c r="O1258" i="19"/>
  <c r="N1258" i="19"/>
  <c r="Q1257" i="19"/>
  <c r="P1257" i="19"/>
  <c r="O1257" i="19"/>
  <c r="N1257" i="19"/>
  <c r="Q1256" i="19"/>
  <c r="P1256" i="19"/>
  <c r="O1256" i="19"/>
  <c r="N1256" i="19"/>
  <c r="Q1255" i="19"/>
  <c r="P1255" i="19"/>
  <c r="O1255" i="19"/>
  <c r="N1255" i="19"/>
  <c r="Q1254" i="19"/>
  <c r="P1254" i="19"/>
  <c r="O1254" i="19"/>
  <c r="N1254" i="19"/>
  <c r="Q1253" i="19"/>
  <c r="P1253" i="19"/>
  <c r="O1253" i="19"/>
  <c r="N1253" i="19"/>
  <c r="Q1252" i="19"/>
  <c r="P1252" i="19"/>
  <c r="O1252" i="19"/>
  <c r="N1252" i="19"/>
  <c r="Q1251" i="19"/>
  <c r="P1251" i="19"/>
  <c r="O1251" i="19"/>
  <c r="N1251" i="19"/>
  <c r="Q1250" i="19"/>
  <c r="P1250" i="19"/>
  <c r="O1250" i="19"/>
  <c r="N1250" i="19"/>
  <c r="Q1249" i="19"/>
  <c r="P1249" i="19"/>
  <c r="O1249" i="19"/>
  <c r="N1249" i="19"/>
  <c r="Q1248" i="19"/>
  <c r="P1248" i="19"/>
  <c r="O1248" i="19"/>
  <c r="N1248" i="19"/>
  <c r="Q1247" i="19"/>
  <c r="P1247" i="19"/>
  <c r="O1247" i="19"/>
  <c r="N1247" i="19"/>
  <c r="Q1246" i="19"/>
  <c r="P1246" i="19"/>
  <c r="O1246" i="19"/>
  <c r="N1246" i="19"/>
  <c r="Q1245" i="19"/>
  <c r="P1245" i="19"/>
  <c r="O1245" i="19"/>
  <c r="N1245" i="19"/>
  <c r="Q1244" i="19"/>
  <c r="P1244" i="19"/>
  <c r="O1244" i="19"/>
  <c r="N1244" i="19"/>
  <c r="Q1243" i="19"/>
  <c r="P1243" i="19"/>
  <c r="O1243" i="19"/>
  <c r="N1243" i="19"/>
  <c r="Q1242" i="19"/>
  <c r="P1242" i="19"/>
  <c r="O1242" i="19"/>
  <c r="N1242" i="19"/>
  <c r="Q1241" i="19"/>
  <c r="P1241" i="19"/>
  <c r="O1241" i="19"/>
  <c r="N1241" i="19"/>
  <c r="Q1240" i="19"/>
  <c r="P1240" i="19"/>
  <c r="O1240" i="19"/>
  <c r="N1240" i="19"/>
  <c r="Q1239" i="19"/>
  <c r="P1239" i="19"/>
  <c r="O1239" i="19"/>
  <c r="N1239" i="19"/>
  <c r="Q1238" i="19"/>
  <c r="P1238" i="19"/>
  <c r="O1238" i="19"/>
  <c r="N1238" i="19"/>
  <c r="Q1237" i="19"/>
  <c r="P1237" i="19"/>
  <c r="O1237" i="19"/>
  <c r="N1237" i="19"/>
  <c r="Q1236" i="19"/>
  <c r="P1236" i="19"/>
  <c r="O1236" i="19"/>
  <c r="N1236" i="19"/>
  <c r="Q1235" i="19"/>
  <c r="P1235" i="19"/>
  <c r="O1235" i="19"/>
  <c r="N1235" i="19"/>
  <c r="Q1234" i="19"/>
  <c r="P1234" i="19"/>
  <c r="O1234" i="19"/>
  <c r="N1234" i="19"/>
  <c r="Q1233" i="19"/>
  <c r="P1233" i="19"/>
  <c r="O1233" i="19"/>
  <c r="N1233" i="19"/>
  <c r="Q1232" i="19"/>
  <c r="P1232" i="19"/>
  <c r="O1232" i="19"/>
  <c r="N1232" i="19"/>
  <c r="Q1231" i="19"/>
  <c r="P1231" i="19"/>
  <c r="O1231" i="19"/>
  <c r="N1231" i="19"/>
  <c r="Q1230" i="19"/>
  <c r="P1230" i="19"/>
  <c r="O1230" i="19"/>
  <c r="N1230" i="19"/>
  <c r="Q1229" i="19"/>
  <c r="P1229" i="19"/>
  <c r="O1229" i="19"/>
  <c r="N1229" i="19"/>
  <c r="Q1228" i="19"/>
  <c r="P1228" i="19"/>
  <c r="O1228" i="19"/>
  <c r="N1228" i="19"/>
  <c r="Q1227" i="19"/>
  <c r="P1227" i="19"/>
  <c r="O1227" i="19"/>
  <c r="N1227" i="19"/>
  <c r="Q1226" i="19"/>
  <c r="P1226" i="19"/>
  <c r="O1226" i="19"/>
  <c r="N1226" i="19"/>
  <c r="Q1225" i="19"/>
  <c r="P1225" i="19"/>
  <c r="O1225" i="19"/>
  <c r="N1225" i="19"/>
  <c r="Q1224" i="19"/>
  <c r="P1224" i="19"/>
  <c r="O1224" i="19"/>
  <c r="N1224" i="19"/>
  <c r="Q1223" i="19"/>
  <c r="P1223" i="19"/>
  <c r="O1223" i="19"/>
  <c r="N1223" i="19"/>
  <c r="Q1222" i="19"/>
  <c r="P1222" i="19"/>
  <c r="O1222" i="19"/>
  <c r="N1222" i="19"/>
  <c r="Q1221" i="19"/>
  <c r="P1221" i="19"/>
  <c r="O1221" i="19"/>
  <c r="N1221" i="19"/>
  <c r="Q1220" i="19"/>
  <c r="P1220" i="19"/>
  <c r="O1220" i="19"/>
  <c r="N1220" i="19"/>
  <c r="Q1219" i="19"/>
  <c r="P1219" i="19"/>
  <c r="O1219" i="19"/>
  <c r="N1219" i="19"/>
  <c r="Q1218" i="19"/>
  <c r="P1218" i="19"/>
  <c r="O1218" i="19"/>
  <c r="N1218" i="19"/>
  <c r="Q1217" i="19"/>
  <c r="P1217" i="19"/>
  <c r="O1217" i="19"/>
  <c r="N1217" i="19"/>
  <c r="Q1216" i="19"/>
  <c r="P1216" i="19"/>
  <c r="O1216" i="19"/>
  <c r="N1216" i="19"/>
  <c r="Q1215" i="19"/>
  <c r="P1215" i="19"/>
  <c r="O1215" i="19"/>
  <c r="N1215" i="19"/>
  <c r="Q1214" i="19"/>
  <c r="P1214" i="19"/>
  <c r="O1214" i="19"/>
  <c r="N1214" i="19"/>
  <c r="Q1213" i="19"/>
  <c r="P1213" i="19"/>
  <c r="O1213" i="19"/>
  <c r="N1213" i="19"/>
  <c r="Q1212" i="19"/>
  <c r="P1212" i="19"/>
  <c r="O1212" i="19"/>
  <c r="N1212" i="19"/>
  <c r="Q1211" i="19"/>
  <c r="P1211" i="19"/>
  <c r="O1211" i="19"/>
  <c r="N1211" i="19"/>
  <c r="Q1210" i="19"/>
  <c r="P1210" i="19"/>
  <c r="O1210" i="19"/>
  <c r="N1210" i="19"/>
  <c r="Q1209" i="19"/>
  <c r="P1209" i="19"/>
  <c r="O1209" i="19"/>
  <c r="N1209" i="19"/>
  <c r="Q1208" i="19"/>
  <c r="P1208" i="19"/>
  <c r="O1208" i="19"/>
  <c r="N1208" i="19"/>
  <c r="Q1207" i="19"/>
  <c r="P1207" i="19"/>
  <c r="O1207" i="19"/>
  <c r="N1207" i="19"/>
  <c r="Q1206" i="19"/>
  <c r="P1206" i="19"/>
  <c r="O1206" i="19"/>
  <c r="N1206" i="19"/>
  <c r="Q1205" i="19"/>
  <c r="P1205" i="19"/>
  <c r="O1205" i="19"/>
  <c r="N1205" i="19"/>
  <c r="Q1204" i="19"/>
  <c r="P1204" i="19"/>
  <c r="O1204" i="19"/>
  <c r="N1204" i="19"/>
  <c r="Q1203" i="19"/>
  <c r="P1203" i="19"/>
  <c r="O1203" i="19"/>
  <c r="N1203" i="19"/>
  <c r="Q1202" i="19"/>
  <c r="P1202" i="19"/>
  <c r="O1202" i="19"/>
  <c r="N1202" i="19"/>
  <c r="Q1201" i="19"/>
  <c r="P1201" i="19"/>
  <c r="O1201" i="19"/>
  <c r="N1201" i="19"/>
  <c r="Q1200" i="19"/>
  <c r="P1200" i="19"/>
  <c r="O1200" i="19"/>
  <c r="N1200" i="19"/>
  <c r="Q1199" i="19"/>
  <c r="P1199" i="19"/>
  <c r="O1199" i="19"/>
  <c r="N1199" i="19"/>
  <c r="Q1198" i="19"/>
  <c r="P1198" i="19"/>
  <c r="O1198" i="19"/>
  <c r="N1198" i="19"/>
  <c r="Q1197" i="19"/>
  <c r="P1197" i="19"/>
  <c r="O1197" i="19"/>
  <c r="N1197" i="19"/>
  <c r="Q1196" i="19"/>
  <c r="P1196" i="19"/>
  <c r="O1196" i="19"/>
  <c r="N1196" i="19"/>
  <c r="Q1195" i="19"/>
  <c r="P1195" i="19"/>
  <c r="O1195" i="19"/>
  <c r="N1195" i="19"/>
  <c r="Q1194" i="19"/>
  <c r="P1194" i="19"/>
  <c r="O1194" i="19"/>
  <c r="N1194" i="19"/>
  <c r="Q1193" i="19"/>
  <c r="P1193" i="19"/>
  <c r="O1193" i="19"/>
  <c r="N1193" i="19"/>
  <c r="Q1192" i="19"/>
  <c r="P1192" i="19"/>
  <c r="O1192" i="19"/>
  <c r="N1192" i="19"/>
  <c r="Q1191" i="19"/>
  <c r="P1191" i="19"/>
  <c r="O1191" i="19"/>
  <c r="N1191" i="19"/>
  <c r="Q1190" i="19"/>
  <c r="P1190" i="19"/>
  <c r="O1190" i="19"/>
  <c r="N1190" i="19"/>
  <c r="Q1189" i="19"/>
  <c r="P1189" i="19"/>
  <c r="O1189" i="19"/>
  <c r="N1189" i="19"/>
  <c r="Q1188" i="19"/>
  <c r="P1188" i="19"/>
  <c r="O1188" i="19"/>
  <c r="N1188" i="19"/>
  <c r="Q1187" i="19"/>
  <c r="P1187" i="19"/>
  <c r="O1187" i="19"/>
  <c r="N1187" i="19"/>
  <c r="Q1186" i="19"/>
  <c r="P1186" i="19"/>
  <c r="O1186" i="19"/>
  <c r="N1186" i="19"/>
  <c r="Q1185" i="19"/>
  <c r="P1185" i="19"/>
  <c r="O1185" i="19"/>
  <c r="N1185" i="19"/>
  <c r="Q1184" i="19"/>
  <c r="P1184" i="19"/>
  <c r="O1184" i="19"/>
  <c r="N1184" i="19"/>
  <c r="Q1183" i="19"/>
  <c r="P1183" i="19"/>
  <c r="O1183" i="19"/>
  <c r="N1183" i="19"/>
  <c r="Q1182" i="19"/>
  <c r="P1182" i="19"/>
  <c r="O1182" i="19"/>
  <c r="N1182" i="19"/>
  <c r="Q1181" i="19"/>
  <c r="P1181" i="19"/>
  <c r="O1181" i="19"/>
  <c r="N1181" i="19"/>
  <c r="Q1180" i="19"/>
  <c r="P1180" i="19"/>
  <c r="O1180" i="19"/>
  <c r="N1180" i="19"/>
  <c r="Q1179" i="19"/>
  <c r="P1179" i="19"/>
  <c r="O1179" i="19"/>
  <c r="N1179" i="19"/>
  <c r="Q1178" i="19"/>
  <c r="P1178" i="19"/>
  <c r="O1178" i="19"/>
  <c r="N1178" i="19"/>
  <c r="Q1177" i="19"/>
  <c r="P1177" i="19"/>
  <c r="O1177" i="19"/>
  <c r="N1177" i="19"/>
  <c r="Q1176" i="19"/>
  <c r="P1176" i="19"/>
  <c r="O1176" i="19"/>
  <c r="N1176" i="19"/>
  <c r="Q1175" i="19"/>
  <c r="P1175" i="19"/>
  <c r="O1175" i="19"/>
  <c r="N1175" i="19"/>
  <c r="Q1174" i="19"/>
  <c r="P1174" i="19"/>
  <c r="O1174" i="19"/>
  <c r="N1174" i="19"/>
  <c r="Q1173" i="19"/>
  <c r="P1173" i="19"/>
  <c r="O1173" i="19"/>
  <c r="N1173" i="19"/>
  <c r="Q1172" i="19"/>
  <c r="P1172" i="19"/>
  <c r="O1172" i="19"/>
  <c r="N1172" i="19"/>
  <c r="Q1171" i="19"/>
  <c r="P1171" i="19"/>
  <c r="O1171" i="19"/>
  <c r="N1171" i="19"/>
  <c r="Q1170" i="19"/>
  <c r="P1170" i="19"/>
  <c r="O1170" i="19"/>
  <c r="N1170" i="19"/>
  <c r="Q1169" i="19"/>
  <c r="P1169" i="19"/>
  <c r="O1169" i="19"/>
  <c r="N1169" i="19"/>
  <c r="Q1168" i="19"/>
  <c r="P1168" i="19"/>
  <c r="O1168" i="19"/>
  <c r="N1168" i="19"/>
  <c r="Q1167" i="19"/>
  <c r="P1167" i="19"/>
  <c r="O1167" i="19"/>
  <c r="N1167" i="19"/>
  <c r="Q1166" i="19"/>
  <c r="P1166" i="19"/>
  <c r="O1166" i="19"/>
  <c r="N1166" i="19"/>
  <c r="Q1165" i="19"/>
  <c r="P1165" i="19"/>
  <c r="O1165" i="19"/>
  <c r="N1165" i="19"/>
  <c r="Q1164" i="19"/>
  <c r="P1164" i="19"/>
  <c r="O1164" i="19"/>
  <c r="N1164" i="19"/>
  <c r="Q1163" i="19"/>
  <c r="P1163" i="19"/>
  <c r="O1163" i="19"/>
  <c r="N1163" i="19"/>
  <c r="Q1162" i="19"/>
  <c r="P1162" i="19"/>
  <c r="O1162" i="19"/>
  <c r="N1162" i="19"/>
  <c r="Q1161" i="19"/>
  <c r="P1161" i="19"/>
  <c r="O1161" i="19"/>
  <c r="N1161" i="19"/>
  <c r="Q1160" i="19"/>
  <c r="P1160" i="19"/>
  <c r="O1160" i="19"/>
  <c r="N1160" i="19"/>
  <c r="Q1159" i="19"/>
  <c r="P1159" i="19"/>
  <c r="O1159" i="19"/>
  <c r="N1159" i="19"/>
  <c r="Q1158" i="19"/>
  <c r="P1158" i="19"/>
  <c r="O1158" i="19"/>
  <c r="N1158" i="19"/>
  <c r="Q1157" i="19"/>
  <c r="P1157" i="19"/>
  <c r="O1157" i="19"/>
  <c r="N1157" i="19"/>
  <c r="Q1156" i="19"/>
  <c r="P1156" i="19"/>
  <c r="O1156" i="19"/>
  <c r="N1156" i="19"/>
  <c r="Q1155" i="19"/>
  <c r="P1155" i="19"/>
  <c r="O1155" i="19"/>
  <c r="N1155" i="19"/>
  <c r="Q1154" i="19"/>
  <c r="P1154" i="19"/>
  <c r="O1154" i="19"/>
  <c r="N1154" i="19"/>
  <c r="Q1153" i="19"/>
  <c r="P1153" i="19"/>
  <c r="O1153" i="19"/>
  <c r="N1153" i="19"/>
  <c r="Q1152" i="19"/>
  <c r="P1152" i="19"/>
  <c r="O1152" i="19"/>
  <c r="N1152" i="19"/>
  <c r="Q1151" i="19"/>
  <c r="P1151" i="19"/>
  <c r="O1151" i="19"/>
  <c r="N1151" i="19"/>
  <c r="Q1150" i="19"/>
  <c r="P1150" i="19"/>
  <c r="O1150" i="19"/>
  <c r="N1150" i="19"/>
  <c r="Q1149" i="19"/>
  <c r="P1149" i="19"/>
  <c r="O1149" i="19"/>
  <c r="N1149" i="19"/>
  <c r="Q1148" i="19"/>
  <c r="P1148" i="19"/>
  <c r="O1148" i="19"/>
  <c r="N1148" i="19"/>
  <c r="Q1147" i="19"/>
  <c r="P1147" i="19"/>
  <c r="O1147" i="19"/>
  <c r="N1147" i="19"/>
  <c r="Q1146" i="19"/>
  <c r="P1146" i="19"/>
  <c r="O1146" i="19"/>
  <c r="N1146" i="19"/>
  <c r="Q1145" i="19"/>
  <c r="P1145" i="19"/>
  <c r="O1145" i="19"/>
  <c r="N1145" i="19"/>
  <c r="Q1144" i="19"/>
  <c r="P1144" i="19"/>
  <c r="O1144" i="19"/>
  <c r="N1144" i="19"/>
  <c r="Q1143" i="19"/>
  <c r="P1143" i="19"/>
  <c r="O1143" i="19"/>
  <c r="N1143" i="19"/>
  <c r="Q1142" i="19"/>
  <c r="P1142" i="19"/>
  <c r="O1142" i="19"/>
  <c r="N1142" i="19"/>
  <c r="Q1141" i="19"/>
  <c r="P1141" i="19"/>
  <c r="O1141" i="19"/>
  <c r="N1141" i="19"/>
  <c r="Q1140" i="19"/>
  <c r="P1140" i="19"/>
  <c r="O1140" i="19"/>
  <c r="N1140" i="19"/>
  <c r="Q1139" i="19"/>
  <c r="P1139" i="19"/>
  <c r="O1139" i="19"/>
  <c r="N1139" i="19"/>
  <c r="Q1138" i="19"/>
  <c r="P1138" i="19"/>
  <c r="O1138" i="19"/>
  <c r="N1138" i="19"/>
  <c r="Q1137" i="19"/>
  <c r="P1137" i="19"/>
  <c r="O1137" i="19"/>
  <c r="N1137" i="19"/>
  <c r="Q1136" i="19"/>
  <c r="P1136" i="19"/>
  <c r="O1136" i="19"/>
  <c r="N1136" i="19"/>
  <c r="Q1135" i="19"/>
  <c r="P1135" i="19"/>
  <c r="O1135" i="19"/>
  <c r="N1135" i="19"/>
  <c r="Q1134" i="19"/>
  <c r="P1134" i="19"/>
  <c r="O1134" i="19"/>
  <c r="N1134" i="19"/>
  <c r="Q1133" i="19"/>
  <c r="P1133" i="19"/>
  <c r="O1133" i="19"/>
  <c r="N1133" i="19"/>
  <c r="Q1132" i="19"/>
  <c r="P1132" i="19"/>
  <c r="O1132" i="19"/>
  <c r="N1132" i="19"/>
  <c r="Q1131" i="19"/>
  <c r="P1131" i="19"/>
  <c r="O1131" i="19"/>
  <c r="N1131" i="19"/>
  <c r="Q1130" i="19"/>
  <c r="P1130" i="19"/>
  <c r="O1130" i="19"/>
  <c r="N1130" i="19"/>
  <c r="Q1129" i="19"/>
  <c r="P1129" i="19"/>
  <c r="O1129" i="19"/>
  <c r="N1129" i="19"/>
  <c r="Q1128" i="19"/>
  <c r="P1128" i="19"/>
  <c r="O1128" i="19"/>
  <c r="N1128" i="19"/>
  <c r="Q1127" i="19"/>
  <c r="P1127" i="19"/>
  <c r="O1127" i="19"/>
  <c r="N1127" i="19"/>
  <c r="Q1126" i="19"/>
  <c r="P1126" i="19"/>
  <c r="O1126" i="19"/>
  <c r="N1126" i="19"/>
  <c r="Q1125" i="19"/>
  <c r="P1125" i="19"/>
  <c r="O1125" i="19"/>
  <c r="N1125" i="19"/>
  <c r="Q1124" i="19"/>
  <c r="P1124" i="19"/>
  <c r="O1124" i="19"/>
  <c r="N1124" i="19"/>
  <c r="Q1123" i="19"/>
  <c r="P1123" i="19"/>
  <c r="O1123" i="19"/>
  <c r="N1123" i="19"/>
  <c r="Q1122" i="19"/>
  <c r="P1122" i="19"/>
  <c r="O1122" i="19"/>
  <c r="N1122" i="19"/>
  <c r="Q1121" i="19"/>
  <c r="P1121" i="19"/>
  <c r="O1121" i="19"/>
  <c r="N1121" i="19"/>
  <c r="Q1120" i="19"/>
  <c r="P1120" i="19"/>
  <c r="O1120" i="19"/>
  <c r="N1120" i="19"/>
  <c r="Q1119" i="19"/>
  <c r="P1119" i="19"/>
  <c r="O1119" i="19"/>
  <c r="N1119" i="19"/>
  <c r="Q1118" i="19"/>
  <c r="P1118" i="19"/>
  <c r="O1118" i="19"/>
  <c r="N1118" i="19"/>
  <c r="Q1117" i="19"/>
  <c r="P1117" i="19"/>
  <c r="O1117" i="19"/>
  <c r="N1117" i="19"/>
  <c r="Q1116" i="19"/>
  <c r="P1116" i="19"/>
  <c r="O1116" i="19"/>
  <c r="N1116" i="19"/>
  <c r="Q1115" i="19"/>
  <c r="P1115" i="19"/>
  <c r="O1115" i="19"/>
  <c r="N1115" i="19"/>
  <c r="Q1114" i="19"/>
  <c r="P1114" i="19"/>
  <c r="O1114" i="19"/>
  <c r="N1114" i="19"/>
  <c r="Q1113" i="19"/>
  <c r="P1113" i="19"/>
  <c r="O1113" i="19"/>
  <c r="N1113" i="19"/>
  <c r="Q1112" i="19"/>
  <c r="P1112" i="19"/>
  <c r="O1112" i="19"/>
  <c r="N1112" i="19"/>
  <c r="Q1111" i="19"/>
  <c r="P1111" i="19"/>
  <c r="O1111" i="19"/>
  <c r="N1111" i="19"/>
  <c r="Q1110" i="19"/>
  <c r="P1110" i="19"/>
  <c r="O1110" i="19"/>
  <c r="N1110" i="19"/>
  <c r="Q1109" i="19"/>
  <c r="P1109" i="19"/>
  <c r="O1109" i="19"/>
  <c r="N1109" i="19"/>
  <c r="Q1108" i="19"/>
  <c r="P1108" i="19"/>
  <c r="O1108" i="19"/>
  <c r="N1108" i="19"/>
  <c r="Q1107" i="19"/>
  <c r="P1107" i="19"/>
  <c r="O1107" i="19"/>
  <c r="N1107" i="19"/>
  <c r="Q1106" i="19"/>
  <c r="P1106" i="19"/>
  <c r="O1106" i="19"/>
  <c r="N1106" i="19"/>
  <c r="Q1105" i="19"/>
  <c r="P1105" i="19"/>
  <c r="O1105" i="19"/>
  <c r="N1105" i="19"/>
  <c r="Q1104" i="19"/>
  <c r="P1104" i="19"/>
  <c r="O1104" i="19"/>
  <c r="N1104" i="19"/>
  <c r="Q1103" i="19"/>
  <c r="P1103" i="19"/>
  <c r="O1103" i="19"/>
  <c r="N1103" i="19"/>
  <c r="Q1102" i="19"/>
  <c r="P1102" i="19"/>
  <c r="O1102" i="19"/>
  <c r="N1102" i="19"/>
  <c r="Q1101" i="19"/>
  <c r="P1101" i="19"/>
  <c r="O1101" i="19"/>
  <c r="N1101" i="19"/>
  <c r="Q1100" i="19"/>
  <c r="P1100" i="19"/>
  <c r="O1100" i="19"/>
  <c r="N1100" i="19"/>
  <c r="Q1099" i="19"/>
  <c r="P1099" i="19"/>
  <c r="O1099" i="19"/>
  <c r="N1099" i="19"/>
  <c r="Q1098" i="19"/>
  <c r="P1098" i="19"/>
  <c r="O1098" i="19"/>
  <c r="N1098" i="19"/>
  <c r="Q1097" i="19"/>
  <c r="P1097" i="19"/>
  <c r="O1097" i="19"/>
  <c r="N1097" i="19"/>
  <c r="Q1096" i="19"/>
  <c r="P1096" i="19"/>
  <c r="O1096" i="19"/>
  <c r="N1096" i="19"/>
  <c r="Q1095" i="19"/>
  <c r="P1095" i="19"/>
  <c r="O1095" i="19"/>
  <c r="N1095" i="19"/>
  <c r="Q1094" i="19"/>
  <c r="P1094" i="19"/>
  <c r="O1094" i="19"/>
  <c r="N1094" i="19"/>
  <c r="Q1093" i="19"/>
  <c r="P1093" i="19"/>
  <c r="O1093" i="19"/>
  <c r="N1093" i="19"/>
  <c r="Q1092" i="19"/>
  <c r="P1092" i="19"/>
  <c r="O1092" i="19"/>
  <c r="N1092" i="19"/>
  <c r="Q1091" i="19"/>
  <c r="P1091" i="19"/>
  <c r="O1091" i="19"/>
  <c r="N1091" i="19"/>
  <c r="Q1090" i="19"/>
  <c r="P1090" i="19"/>
  <c r="O1090" i="19"/>
  <c r="N1090" i="19"/>
  <c r="Q1089" i="19"/>
  <c r="P1089" i="19"/>
  <c r="O1089" i="19"/>
  <c r="N1089" i="19"/>
  <c r="Q1088" i="19"/>
  <c r="P1088" i="19"/>
  <c r="O1088" i="19"/>
  <c r="N1088" i="19"/>
  <c r="Q1087" i="19"/>
  <c r="P1087" i="19"/>
  <c r="O1087" i="19"/>
  <c r="N1087" i="19"/>
  <c r="Q1086" i="19"/>
  <c r="P1086" i="19"/>
  <c r="O1086" i="19"/>
  <c r="N1086" i="19"/>
  <c r="Q1085" i="19"/>
  <c r="P1085" i="19"/>
  <c r="O1085" i="19"/>
  <c r="N1085" i="19"/>
  <c r="Q1084" i="19"/>
  <c r="P1084" i="19"/>
  <c r="O1084" i="19"/>
  <c r="N1084" i="19"/>
  <c r="Q1083" i="19"/>
  <c r="P1083" i="19"/>
  <c r="O1083" i="19"/>
  <c r="N1083" i="19"/>
  <c r="Q1082" i="19"/>
  <c r="P1082" i="19"/>
  <c r="O1082" i="19"/>
  <c r="N1082" i="19"/>
  <c r="Q1081" i="19"/>
  <c r="P1081" i="19"/>
  <c r="O1081" i="19"/>
  <c r="N1081" i="19"/>
  <c r="Q1080" i="19"/>
  <c r="P1080" i="19"/>
  <c r="O1080" i="19"/>
  <c r="N1080" i="19"/>
  <c r="Q1079" i="19"/>
  <c r="P1079" i="19"/>
  <c r="O1079" i="19"/>
  <c r="N1079" i="19"/>
  <c r="Q1078" i="19"/>
  <c r="P1078" i="19"/>
  <c r="O1078" i="19"/>
  <c r="N1078" i="19"/>
  <c r="Q1077" i="19"/>
  <c r="P1077" i="19"/>
  <c r="O1077" i="19"/>
  <c r="N1077" i="19"/>
  <c r="Q1076" i="19"/>
  <c r="P1076" i="19"/>
  <c r="O1076" i="19"/>
  <c r="N1076" i="19"/>
  <c r="Q1075" i="19"/>
  <c r="P1075" i="19"/>
  <c r="O1075" i="19"/>
  <c r="N1075" i="19"/>
  <c r="Q1074" i="19"/>
  <c r="P1074" i="19"/>
  <c r="O1074" i="19"/>
  <c r="N1074" i="19"/>
  <c r="Q1073" i="19"/>
  <c r="P1073" i="19"/>
  <c r="O1073" i="19"/>
  <c r="N1073" i="19"/>
  <c r="Q1072" i="19"/>
  <c r="P1072" i="19"/>
  <c r="O1072" i="19"/>
  <c r="N1072" i="19"/>
  <c r="Q1071" i="19"/>
  <c r="P1071" i="19"/>
  <c r="O1071" i="19"/>
  <c r="N1071" i="19"/>
  <c r="Q1070" i="19"/>
  <c r="P1070" i="19"/>
  <c r="O1070" i="19"/>
  <c r="N1070" i="19"/>
  <c r="Q1069" i="19"/>
  <c r="P1069" i="19"/>
  <c r="O1069" i="19"/>
  <c r="N1069" i="19"/>
  <c r="Q1068" i="19"/>
  <c r="P1068" i="19"/>
  <c r="O1068" i="19"/>
  <c r="N1068" i="19"/>
  <c r="Q1067" i="19"/>
  <c r="P1067" i="19"/>
  <c r="O1067" i="19"/>
  <c r="N1067" i="19"/>
  <c r="Q1066" i="19"/>
  <c r="P1066" i="19"/>
  <c r="O1066" i="19"/>
  <c r="N1066" i="19"/>
  <c r="Q1065" i="19"/>
  <c r="P1065" i="19"/>
  <c r="O1065" i="19"/>
  <c r="N1065" i="19"/>
  <c r="Q1064" i="19"/>
  <c r="P1064" i="19"/>
  <c r="O1064" i="19"/>
  <c r="N1064" i="19"/>
  <c r="Q1063" i="19"/>
  <c r="P1063" i="19"/>
  <c r="O1063" i="19"/>
  <c r="N1063" i="19"/>
  <c r="Q1062" i="19"/>
  <c r="P1062" i="19"/>
  <c r="O1062" i="19"/>
  <c r="N1062" i="19"/>
  <c r="Q1061" i="19"/>
  <c r="P1061" i="19"/>
  <c r="O1061" i="19"/>
  <c r="N1061" i="19"/>
  <c r="Q1060" i="19"/>
  <c r="P1060" i="19"/>
  <c r="O1060" i="19"/>
  <c r="N1060" i="19"/>
  <c r="Q1059" i="19"/>
  <c r="P1059" i="19"/>
  <c r="O1059" i="19"/>
  <c r="N1059" i="19"/>
  <c r="Q1058" i="19"/>
  <c r="P1058" i="19"/>
  <c r="O1058" i="19"/>
  <c r="N1058" i="19"/>
  <c r="Q1057" i="19"/>
  <c r="P1057" i="19"/>
  <c r="O1057" i="19"/>
  <c r="N1057" i="19"/>
  <c r="Q1056" i="19"/>
  <c r="P1056" i="19"/>
  <c r="O1056" i="19"/>
  <c r="N1056" i="19"/>
  <c r="Q1055" i="19"/>
  <c r="P1055" i="19"/>
  <c r="O1055" i="19"/>
  <c r="N1055" i="19"/>
  <c r="Q1054" i="19"/>
  <c r="P1054" i="19"/>
  <c r="O1054" i="19"/>
  <c r="N1054" i="19"/>
  <c r="Q1053" i="19"/>
  <c r="P1053" i="19"/>
  <c r="O1053" i="19"/>
  <c r="N1053" i="19"/>
  <c r="Q1052" i="19"/>
  <c r="P1052" i="19"/>
  <c r="O1052" i="19"/>
  <c r="N1052" i="19"/>
  <c r="Q1051" i="19"/>
  <c r="P1051" i="19"/>
  <c r="O1051" i="19"/>
  <c r="N1051" i="19"/>
  <c r="Q1050" i="19"/>
  <c r="P1050" i="19"/>
  <c r="O1050" i="19"/>
  <c r="N1050" i="19"/>
  <c r="Q1049" i="19"/>
  <c r="P1049" i="19"/>
  <c r="O1049" i="19"/>
  <c r="N1049" i="19"/>
  <c r="Q1048" i="19"/>
  <c r="P1048" i="19"/>
  <c r="O1048" i="19"/>
  <c r="N1048" i="19"/>
  <c r="Q1047" i="19"/>
  <c r="P1047" i="19"/>
  <c r="O1047" i="19"/>
  <c r="N1047" i="19"/>
  <c r="Q1046" i="19"/>
  <c r="P1046" i="19"/>
  <c r="O1046" i="19"/>
  <c r="N1046" i="19"/>
  <c r="Q1045" i="19"/>
  <c r="P1045" i="19"/>
  <c r="O1045" i="19"/>
  <c r="N1045" i="19"/>
  <c r="Q1044" i="19"/>
  <c r="P1044" i="19"/>
  <c r="O1044" i="19"/>
  <c r="N1044" i="19"/>
  <c r="Q1043" i="19"/>
  <c r="P1043" i="19"/>
  <c r="O1043" i="19"/>
  <c r="N1043" i="19"/>
  <c r="Q1042" i="19"/>
  <c r="P1042" i="19"/>
  <c r="O1042" i="19"/>
  <c r="N1042" i="19"/>
  <c r="Q1041" i="19"/>
  <c r="P1041" i="19"/>
  <c r="O1041" i="19"/>
  <c r="N1041" i="19"/>
  <c r="Q1040" i="19"/>
  <c r="P1040" i="19"/>
  <c r="O1040" i="19"/>
  <c r="N1040" i="19"/>
  <c r="Q1039" i="19"/>
  <c r="P1039" i="19"/>
  <c r="O1039" i="19"/>
  <c r="N1039" i="19"/>
  <c r="Q1038" i="19"/>
  <c r="P1038" i="19"/>
  <c r="O1038" i="19"/>
  <c r="N1038" i="19"/>
  <c r="Q1037" i="19"/>
  <c r="P1037" i="19"/>
  <c r="O1037" i="19"/>
  <c r="N1037" i="19"/>
  <c r="Q1036" i="19"/>
  <c r="P1036" i="19"/>
  <c r="O1036" i="19"/>
  <c r="N1036" i="19"/>
  <c r="Q1035" i="19"/>
  <c r="P1035" i="19"/>
  <c r="O1035" i="19"/>
  <c r="N1035" i="19"/>
  <c r="Q1034" i="19"/>
  <c r="P1034" i="19"/>
  <c r="O1034" i="19"/>
  <c r="N1034" i="19"/>
  <c r="Q1033" i="19"/>
  <c r="P1033" i="19"/>
  <c r="O1033" i="19"/>
  <c r="N1033" i="19"/>
  <c r="Q1032" i="19"/>
  <c r="P1032" i="19"/>
  <c r="O1032" i="19"/>
  <c r="N1032" i="19"/>
  <c r="Q1031" i="19"/>
  <c r="P1031" i="19"/>
  <c r="O1031" i="19"/>
  <c r="N1031" i="19"/>
  <c r="Q1030" i="19"/>
  <c r="P1030" i="19"/>
  <c r="O1030" i="19"/>
  <c r="N1030" i="19"/>
  <c r="Q1029" i="19"/>
  <c r="P1029" i="19"/>
  <c r="O1029" i="19"/>
  <c r="N1029" i="19"/>
  <c r="Q1028" i="19"/>
  <c r="P1028" i="19"/>
  <c r="O1028" i="19"/>
  <c r="N1028" i="19"/>
  <c r="Q1027" i="19"/>
  <c r="P1027" i="19"/>
  <c r="O1027" i="19"/>
  <c r="N1027" i="19"/>
  <c r="Q1026" i="19"/>
  <c r="P1026" i="19"/>
  <c r="O1026" i="19"/>
  <c r="N1026" i="19"/>
  <c r="Q1025" i="19"/>
  <c r="P1025" i="19"/>
  <c r="O1025" i="19"/>
  <c r="N1025" i="19"/>
  <c r="Q1024" i="19"/>
  <c r="P1024" i="19"/>
  <c r="O1024" i="19"/>
  <c r="N1024" i="19"/>
  <c r="Q1023" i="19"/>
  <c r="P1023" i="19"/>
  <c r="O1023" i="19"/>
  <c r="N1023" i="19"/>
  <c r="Q1022" i="19"/>
  <c r="P1022" i="19"/>
  <c r="O1022" i="19"/>
  <c r="N1022" i="19"/>
  <c r="Q1021" i="19"/>
  <c r="P1021" i="19"/>
  <c r="O1021" i="19"/>
  <c r="N1021" i="19"/>
  <c r="Q1020" i="19"/>
  <c r="P1020" i="19"/>
  <c r="O1020" i="19"/>
  <c r="N1020" i="19"/>
  <c r="Q1019" i="19"/>
  <c r="P1019" i="19"/>
  <c r="O1019" i="19"/>
  <c r="N1019" i="19"/>
  <c r="Q1018" i="19"/>
  <c r="P1018" i="19"/>
  <c r="O1018" i="19"/>
  <c r="N1018" i="19"/>
  <c r="Q1017" i="19"/>
  <c r="P1017" i="19"/>
  <c r="O1017" i="19"/>
  <c r="N1017" i="19"/>
  <c r="Q1016" i="19"/>
  <c r="P1016" i="19"/>
  <c r="O1016" i="19"/>
  <c r="N1016" i="19"/>
  <c r="Q1015" i="19"/>
  <c r="P1015" i="19"/>
  <c r="O1015" i="19"/>
  <c r="N1015" i="19"/>
  <c r="Q1014" i="19"/>
  <c r="P1014" i="19"/>
  <c r="O1014" i="19"/>
  <c r="N1014" i="19"/>
  <c r="Q1013" i="19"/>
  <c r="P1013" i="19"/>
  <c r="O1013" i="19"/>
  <c r="N1013" i="19"/>
  <c r="Q1012" i="19"/>
  <c r="P1012" i="19"/>
  <c r="O1012" i="19"/>
  <c r="N1012" i="19"/>
  <c r="Q1011" i="19"/>
  <c r="P1011" i="19"/>
  <c r="O1011" i="19"/>
  <c r="N1011" i="19"/>
  <c r="Q1010" i="19"/>
  <c r="P1010" i="19"/>
  <c r="O1010" i="19"/>
  <c r="N1010" i="19"/>
  <c r="Q1009" i="19"/>
  <c r="P1009" i="19"/>
  <c r="O1009" i="19"/>
  <c r="N1009" i="19"/>
  <c r="Q1008" i="19"/>
  <c r="P1008" i="19"/>
  <c r="O1008" i="19"/>
  <c r="N1008" i="19"/>
  <c r="Q1007" i="19"/>
  <c r="P1007" i="19"/>
  <c r="O1007" i="19"/>
  <c r="N1007" i="19"/>
  <c r="Q1006" i="19"/>
  <c r="P1006" i="19"/>
  <c r="O1006" i="19"/>
  <c r="N1006" i="19"/>
  <c r="Q1005" i="19"/>
  <c r="P1005" i="19"/>
  <c r="O1005" i="19"/>
  <c r="N1005" i="19"/>
  <c r="Q1004" i="19"/>
  <c r="P1004" i="19"/>
  <c r="O1004" i="19"/>
  <c r="N1004" i="19"/>
  <c r="Q1003" i="19"/>
  <c r="P1003" i="19"/>
  <c r="O1003" i="19"/>
  <c r="N1003" i="19"/>
  <c r="Q1002" i="19"/>
  <c r="P1002" i="19"/>
  <c r="O1002" i="19"/>
  <c r="N1002" i="19"/>
  <c r="Q1001" i="19"/>
  <c r="P1001" i="19"/>
  <c r="O1001" i="19"/>
  <c r="N1001" i="19"/>
  <c r="Q1000" i="19"/>
  <c r="P1000" i="19"/>
  <c r="O1000" i="19"/>
  <c r="N1000" i="19"/>
  <c r="Q999" i="19"/>
  <c r="P999" i="19"/>
  <c r="O999" i="19"/>
  <c r="N999" i="19"/>
  <c r="Q998" i="19"/>
  <c r="P998" i="19"/>
  <c r="O998" i="19"/>
  <c r="N998" i="19"/>
  <c r="Q997" i="19"/>
  <c r="P997" i="19"/>
  <c r="O997" i="19"/>
  <c r="N997" i="19"/>
  <c r="Q996" i="19"/>
  <c r="P996" i="19"/>
  <c r="O996" i="19"/>
  <c r="N996" i="19"/>
  <c r="Q995" i="19"/>
  <c r="P995" i="19"/>
  <c r="O995" i="19"/>
  <c r="N995" i="19"/>
  <c r="Q994" i="19"/>
  <c r="P994" i="19"/>
  <c r="O994" i="19"/>
  <c r="N994" i="19"/>
  <c r="Q993" i="19"/>
  <c r="P993" i="19"/>
  <c r="O993" i="19"/>
  <c r="N993" i="19"/>
  <c r="Q992" i="19"/>
  <c r="P992" i="19"/>
  <c r="O992" i="19"/>
  <c r="N992" i="19"/>
  <c r="Q991" i="19"/>
  <c r="P991" i="19"/>
  <c r="O991" i="19"/>
  <c r="N991" i="19"/>
  <c r="Q990" i="19"/>
  <c r="P990" i="19"/>
  <c r="O990" i="19"/>
  <c r="N990" i="19"/>
  <c r="Q989" i="19"/>
  <c r="P989" i="19"/>
  <c r="O989" i="19"/>
  <c r="N989" i="19"/>
  <c r="Q988" i="19"/>
  <c r="P988" i="19"/>
  <c r="O988" i="19"/>
  <c r="N988" i="19"/>
  <c r="Q987" i="19"/>
  <c r="P987" i="19"/>
  <c r="O987" i="19"/>
  <c r="N987" i="19"/>
  <c r="Q986" i="19"/>
  <c r="P986" i="19"/>
  <c r="O986" i="19"/>
  <c r="N986" i="19"/>
  <c r="Q985" i="19"/>
  <c r="P985" i="19"/>
  <c r="O985" i="19"/>
  <c r="N985" i="19"/>
  <c r="Q984" i="19"/>
  <c r="P984" i="19"/>
  <c r="O984" i="19"/>
  <c r="N984" i="19"/>
  <c r="Q983" i="19"/>
  <c r="P983" i="19"/>
  <c r="O983" i="19"/>
  <c r="N983" i="19"/>
  <c r="Q982" i="19"/>
  <c r="P982" i="19"/>
  <c r="O982" i="19"/>
  <c r="N982" i="19"/>
  <c r="Q981" i="19"/>
  <c r="P981" i="19"/>
  <c r="O981" i="19"/>
  <c r="N981" i="19"/>
  <c r="Q980" i="19"/>
  <c r="P980" i="19"/>
  <c r="O980" i="19"/>
  <c r="N980" i="19"/>
  <c r="Q979" i="19"/>
  <c r="P979" i="19"/>
  <c r="O979" i="19"/>
  <c r="N979" i="19"/>
  <c r="Q978" i="19"/>
  <c r="P978" i="19"/>
  <c r="O978" i="19"/>
  <c r="N978" i="19"/>
  <c r="Q977" i="19"/>
  <c r="P977" i="19"/>
  <c r="O977" i="19"/>
  <c r="N977" i="19"/>
  <c r="Q976" i="19"/>
  <c r="P976" i="19"/>
  <c r="O976" i="19"/>
  <c r="N976" i="19"/>
  <c r="Q975" i="19"/>
  <c r="P975" i="19"/>
  <c r="O975" i="19"/>
  <c r="N975" i="19"/>
  <c r="Q974" i="19"/>
  <c r="P974" i="19"/>
  <c r="O974" i="19"/>
  <c r="N974" i="19"/>
  <c r="Q973" i="19"/>
  <c r="P973" i="19"/>
  <c r="O973" i="19"/>
  <c r="N973" i="19"/>
  <c r="Q972" i="19"/>
  <c r="P972" i="19"/>
  <c r="O972" i="19"/>
  <c r="N972" i="19"/>
  <c r="Q971" i="19"/>
  <c r="P971" i="19"/>
  <c r="O971" i="19"/>
  <c r="N971" i="19"/>
  <c r="Q970" i="19"/>
  <c r="P970" i="19"/>
  <c r="O970" i="19"/>
  <c r="N970" i="19"/>
  <c r="Q969" i="19"/>
  <c r="P969" i="19"/>
  <c r="O969" i="19"/>
  <c r="N969" i="19"/>
  <c r="Q968" i="19"/>
  <c r="P968" i="19"/>
  <c r="O968" i="19"/>
  <c r="N968" i="19"/>
  <c r="Q967" i="19"/>
  <c r="P967" i="19"/>
  <c r="O967" i="19"/>
  <c r="N967" i="19"/>
  <c r="Q966" i="19"/>
  <c r="P966" i="19"/>
  <c r="O966" i="19"/>
  <c r="N966" i="19"/>
  <c r="Q965" i="19"/>
  <c r="P965" i="19"/>
  <c r="O965" i="19"/>
  <c r="N965" i="19"/>
  <c r="Q964" i="19"/>
  <c r="P964" i="19"/>
  <c r="O964" i="19"/>
  <c r="N964" i="19"/>
  <c r="Q963" i="19"/>
  <c r="P963" i="19"/>
  <c r="O963" i="19"/>
  <c r="N963" i="19"/>
  <c r="Q962" i="19"/>
  <c r="P962" i="19"/>
  <c r="O962" i="19"/>
  <c r="N962" i="19"/>
  <c r="Q961" i="19"/>
  <c r="P961" i="19"/>
  <c r="O961" i="19"/>
  <c r="N961" i="19"/>
  <c r="Q960" i="19"/>
  <c r="P960" i="19"/>
  <c r="O960" i="19"/>
  <c r="N960" i="19"/>
  <c r="Q959" i="19"/>
  <c r="P959" i="19"/>
  <c r="O959" i="19"/>
  <c r="N959" i="19"/>
  <c r="Q958" i="19"/>
  <c r="P958" i="19"/>
  <c r="O958" i="19"/>
  <c r="N958" i="19"/>
  <c r="Q957" i="19"/>
  <c r="P957" i="19"/>
  <c r="O957" i="19"/>
  <c r="N957" i="19"/>
  <c r="Q956" i="19"/>
  <c r="P956" i="19"/>
  <c r="O956" i="19"/>
  <c r="N956" i="19"/>
  <c r="Q955" i="19"/>
  <c r="P955" i="19"/>
  <c r="O955" i="19"/>
  <c r="N955" i="19"/>
  <c r="Q954" i="19"/>
  <c r="P954" i="19"/>
  <c r="O954" i="19"/>
  <c r="N954" i="19"/>
  <c r="Q953" i="19"/>
  <c r="P953" i="19"/>
  <c r="O953" i="19"/>
  <c r="N953" i="19"/>
  <c r="Q952" i="19"/>
  <c r="P952" i="19"/>
  <c r="O952" i="19"/>
  <c r="N952" i="19"/>
  <c r="Q951" i="19"/>
  <c r="P951" i="19"/>
  <c r="O951" i="19"/>
  <c r="N951" i="19"/>
  <c r="Q950" i="19"/>
  <c r="P950" i="19"/>
  <c r="O950" i="19"/>
  <c r="N950" i="19"/>
  <c r="Q949" i="19"/>
  <c r="P949" i="19"/>
  <c r="O949" i="19"/>
  <c r="N949" i="19"/>
  <c r="Q948" i="19"/>
  <c r="P948" i="19"/>
  <c r="O948" i="19"/>
  <c r="N948" i="19"/>
  <c r="Q947" i="19"/>
  <c r="P947" i="19"/>
  <c r="O947" i="19"/>
  <c r="N947" i="19"/>
  <c r="Q946" i="19"/>
  <c r="P946" i="19"/>
  <c r="O946" i="19"/>
  <c r="N946" i="19"/>
  <c r="Q945" i="19"/>
  <c r="P945" i="19"/>
  <c r="O945" i="19"/>
  <c r="N945" i="19"/>
  <c r="Q944" i="19"/>
  <c r="P944" i="19"/>
  <c r="O944" i="19"/>
  <c r="N944" i="19"/>
  <c r="Q943" i="19"/>
  <c r="P943" i="19"/>
  <c r="O943" i="19"/>
  <c r="N943" i="19"/>
  <c r="Q942" i="19"/>
  <c r="P942" i="19"/>
  <c r="O942" i="19"/>
  <c r="N942" i="19"/>
  <c r="Q941" i="19"/>
  <c r="P941" i="19"/>
  <c r="O941" i="19"/>
  <c r="N941" i="19"/>
  <c r="Q940" i="19"/>
  <c r="P940" i="19"/>
  <c r="O940" i="19"/>
  <c r="N940" i="19"/>
  <c r="Q939" i="19"/>
  <c r="P939" i="19"/>
  <c r="O939" i="19"/>
  <c r="N939" i="19"/>
  <c r="Q938" i="19"/>
  <c r="P938" i="19"/>
  <c r="O938" i="19"/>
  <c r="N938" i="19"/>
  <c r="Q937" i="19"/>
  <c r="P937" i="19"/>
  <c r="O937" i="19"/>
  <c r="N937" i="19"/>
  <c r="Q936" i="19"/>
  <c r="P936" i="19"/>
  <c r="O936" i="19"/>
  <c r="N936" i="19"/>
  <c r="Q935" i="19"/>
  <c r="P935" i="19"/>
  <c r="O935" i="19"/>
  <c r="N935" i="19"/>
  <c r="Q934" i="19"/>
  <c r="P934" i="19"/>
  <c r="O934" i="19"/>
  <c r="N934" i="19"/>
  <c r="Q933" i="19"/>
  <c r="P933" i="19"/>
  <c r="O933" i="19"/>
  <c r="N933" i="19"/>
  <c r="Q932" i="19"/>
  <c r="P932" i="19"/>
  <c r="O932" i="19"/>
  <c r="N932" i="19"/>
  <c r="Q931" i="19"/>
  <c r="P931" i="19"/>
  <c r="O931" i="19"/>
  <c r="N931" i="19"/>
  <c r="Q930" i="19"/>
  <c r="P930" i="19"/>
  <c r="O930" i="19"/>
  <c r="N930" i="19"/>
  <c r="Q929" i="19"/>
  <c r="P929" i="19"/>
  <c r="O929" i="19"/>
  <c r="N929" i="19"/>
  <c r="Q928" i="19"/>
  <c r="P928" i="19"/>
  <c r="O928" i="19"/>
  <c r="N928" i="19"/>
  <c r="Q927" i="19"/>
  <c r="P927" i="19"/>
  <c r="O927" i="19"/>
  <c r="N927" i="19"/>
  <c r="Q926" i="19"/>
  <c r="P926" i="19"/>
  <c r="O926" i="19"/>
  <c r="N926" i="19"/>
  <c r="Q925" i="19"/>
  <c r="P925" i="19"/>
  <c r="O925" i="19"/>
  <c r="N925" i="19"/>
  <c r="Q924" i="19"/>
  <c r="P924" i="19"/>
  <c r="O924" i="19"/>
  <c r="N924" i="19"/>
  <c r="Q923" i="19"/>
  <c r="P923" i="19"/>
  <c r="O923" i="19"/>
  <c r="N923" i="19"/>
  <c r="Q922" i="19"/>
  <c r="P922" i="19"/>
  <c r="O922" i="19"/>
  <c r="N922" i="19"/>
  <c r="Q921" i="19"/>
  <c r="P921" i="19"/>
  <c r="O921" i="19"/>
  <c r="N921" i="19"/>
  <c r="Q920" i="19"/>
  <c r="P920" i="19"/>
  <c r="O920" i="19"/>
  <c r="N920" i="19"/>
  <c r="Q919" i="19"/>
  <c r="P919" i="19"/>
  <c r="O919" i="19"/>
  <c r="N919" i="19"/>
  <c r="Q918" i="19"/>
  <c r="P918" i="19"/>
  <c r="O918" i="19"/>
  <c r="N918" i="19"/>
  <c r="Q917" i="19"/>
  <c r="P917" i="19"/>
  <c r="O917" i="19"/>
  <c r="N917" i="19"/>
  <c r="Q916" i="19"/>
  <c r="P916" i="19"/>
  <c r="O916" i="19"/>
  <c r="N916" i="19"/>
  <c r="Q915" i="19"/>
  <c r="P915" i="19"/>
  <c r="O915" i="19"/>
  <c r="N915" i="19"/>
  <c r="Q914" i="19"/>
  <c r="P914" i="19"/>
  <c r="O914" i="19"/>
  <c r="N914" i="19"/>
  <c r="Q913" i="19"/>
  <c r="P913" i="19"/>
  <c r="O913" i="19"/>
  <c r="N913" i="19"/>
  <c r="Q912" i="19"/>
  <c r="P912" i="19"/>
  <c r="O912" i="19"/>
  <c r="N912" i="19"/>
  <c r="Q911" i="19"/>
  <c r="P911" i="19"/>
  <c r="O911" i="19"/>
  <c r="N911" i="19"/>
  <c r="Q910" i="19"/>
  <c r="P910" i="19"/>
  <c r="O910" i="19"/>
  <c r="N910" i="19"/>
  <c r="Q909" i="19"/>
  <c r="P909" i="19"/>
  <c r="O909" i="19"/>
  <c r="N909" i="19"/>
  <c r="Q908" i="19"/>
  <c r="P908" i="19"/>
  <c r="O908" i="19"/>
  <c r="N908" i="19"/>
  <c r="Q907" i="19"/>
  <c r="P907" i="19"/>
  <c r="O907" i="19"/>
  <c r="N907" i="19"/>
  <c r="Q906" i="19"/>
  <c r="P906" i="19"/>
  <c r="O906" i="19"/>
  <c r="N906" i="19"/>
  <c r="Q905" i="19"/>
  <c r="P905" i="19"/>
  <c r="O905" i="19"/>
  <c r="N905" i="19"/>
  <c r="Q904" i="19"/>
  <c r="P904" i="19"/>
  <c r="O904" i="19"/>
  <c r="N904" i="19"/>
  <c r="Q903" i="19"/>
  <c r="P903" i="19"/>
  <c r="O903" i="19"/>
  <c r="N903" i="19"/>
  <c r="Q902" i="19"/>
  <c r="P902" i="19"/>
  <c r="O902" i="19"/>
  <c r="N902" i="19"/>
  <c r="Q901" i="19"/>
  <c r="P901" i="19"/>
  <c r="O901" i="19"/>
  <c r="N901" i="19"/>
  <c r="Q900" i="19"/>
  <c r="P900" i="19"/>
  <c r="O900" i="19"/>
  <c r="N900" i="19"/>
  <c r="Q899" i="19"/>
  <c r="P899" i="19"/>
  <c r="O899" i="19"/>
  <c r="N899" i="19"/>
  <c r="Q898" i="19"/>
  <c r="P898" i="19"/>
  <c r="O898" i="19"/>
  <c r="N898" i="19"/>
  <c r="Q897" i="19"/>
  <c r="P897" i="19"/>
  <c r="O897" i="19"/>
  <c r="N897" i="19"/>
  <c r="Q896" i="19"/>
  <c r="P896" i="19"/>
  <c r="O896" i="19"/>
  <c r="N896" i="19"/>
  <c r="Q895" i="19"/>
  <c r="P895" i="19"/>
  <c r="O895" i="19"/>
  <c r="N895" i="19"/>
  <c r="Q894" i="19"/>
  <c r="P894" i="19"/>
  <c r="O894" i="19"/>
  <c r="N894" i="19"/>
  <c r="Q893" i="19"/>
  <c r="P893" i="19"/>
  <c r="O893" i="19"/>
  <c r="N893" i="19"/>
  <c r="Q892" i="19"/>
  <c r="P892" i="19"/>
  <c r="O892" i="19"/>
  <c r="N892" i="19"/>
  <c r="Q891" i="19"/>
  <c r="P891" i="19"/>
  <c r="O891" i="19"/>
  <c r="N891" i="19"/>
  <c r="Q890" i="19"/>
  <c r="P890" i="19"/>
  <c r="O890" i="19"/>
  <c r="N890" i="19"/>
  <c r="Q889" i="19"/>
  <c r="P889" i="19"/>
  <c r="O889" i="19"/>
  <c r="N889" i="19"/>
  <c r="Q888" i="19"/>
  <c r="P888" i="19"/>
  <c r="O888" i="19"/>
  <c r="N888" i="19"/>
  <c r="Q887" i="19"/>
  <c r="P887" i="19"/>
  <c r="O887" i="19"/>
  <c r="N887" i="19"/>
  <c r="Q886" i="19"/>
  <c r="P886" i="19"/>
  <c r="O886" i="19"/>
  <c r="N886" i="19"/>
  <c r="Q885" i="19"/>
  <c r="P885" i="19"/>
  <c r="O885" i="19"/>
  <c r="N885" i="19"/>
  <c r="Q884" i="19"/>
  <c r="P884" i="19"/>
  <c r="O884" i="19"/>
  <c r="N884" i="19"/>
  <c r="Q883" i="19"/>
  <c r="P883" i="19"/>
  <c r="O883" i="19"/>
  <c r="N883" i="19"/>
  <c r="Q882" i="19"/>
  <c r="P882" i="19"/>
  <c r="O882" i="19"/>
  <c r="N882" i="19"/>
  <c r="Q881" i="19"/>
  <c r="P881" i="19"/>
  <c r="O881" i="19"/>
  <c r="N881" i="19"/>
  <c r="Q880" i="19"/>
  <c r="P880" i="19"/>
  <c r="O880" i="19"/>
  <c r="N880" i="19"/>
  <c r="Q879" i="19"/>
  <c r="P879" i="19"/>
  <c r="O879" i="19"/>
  <c r="N879" i="19"/>
  <c r="Q878" i="19"/>
  <c r="P878" i="19"/>
  <c r="O878" i="19"/>
  <c r="N878" i="19"/>
  <c r="Q877" i="19"/>
  <c r="P877" i="19"/>
  <c r="O877" i="19"/>
  <c r="N877" i="19"/>
  <c r="Q876" i="19"/>
  <c r="P876" i="19"/>
  <c r="O876" i="19"/>
  <c r="N876" i="19"/>
  <c r="Q875" i="19"/>
  <c r="P875" i="19"/>
  <c r="O875" i="19"/>
  <c r="N875" i="19"/>
  <c r="Q874" i="19"/>
  <c r="P874" i="19"/>
  <c r="O874" i="19"/>
  <c r="N874" i="19"/>
  <c r="Q873" i="19"/>
  <c r="P873" i="19"/>
  <c r="O873" i="19"/>
  <c r="N873" i="19"/>
  <c r="Q872" i="19"/>
  <c r="P872" i="19"/>
  <c r="O872" i="19"/>
  <c r="N872" i="19"/>
  <c r="Q871" i="19"/>
  <c r="P871" i="19"/>
  <c r="O871" i="19"/>
  <c r="N871" i="19"/>
  <c r="Q870" i="19"/>
  <c r="P870" i="19"/>
  <c r="O870" i="19"/>
  <c r="N870" i="19"/>
  <c r="Q869" i="19"/>
  <c r="P869" i="19"/>
  <c r="O869" i="19"/>
  <c r="N869" i="19"/>
  <c r="Q868" i="19"/>
  <c r="P868" i="19"/>
  <c r="O868" i="19"/>
  <c r="N868" i="19"/>
  <c r="Q867" i="19"/>
  <c r="P867" i="19"/>
  <c r="O867" i="19"/>
  <c r="N867" i="19"/>
  <c r="Q866" i="19"/>
  <c r="P866" i="19"/>
  <c r="O866" i="19"/>
  <c r="N866" i="19"/>
  <c r="Q865" i="19"/>
  <c r="P865" i="19"/>
  <c r="O865" i="19"/>
  <c r="N865" i="19"/>
  <c r="Q864" i="19"/>
  <c r="P864" i="19"/>
  <c r="O864" i="19"/>
  <c r="N864" i="19"/>
  <c r="Q863" i="19"/>
  <c r="P863" i="19"/>
  <c r="O863" i="19"/>
  <c r="N863" i="19"/>
  <c r="Q862" i="19"/>
  <c r="P862" i="19"/>
  <c r="O862" i="19"/>
  <c r="N862" i="19"/>
  <c r="Q861" i="19"/>
  <c r="P861" i="19"/>
  <c r="O861" i="19"/>
  <c r="N861" i="19"/>
  <c r="Q860" i="19"/>
  <c r="P860" i="19"/>
  <c r="O860" i="19"/>
  <c r="N860" i="19"/>
  <c r="Q859" i="19"/>
  <c r="P859" i="19"/>
  <c r="O859" i="19"/>
  <c r="N859" i="19"/>
  <c r="Q858" i="19"/>
  <c r="P858" i="19"/>
  <c r="O858" i="19"/>
  <c r="N858" i="19"/>
  <c r="Q857" i="19"/>
  <c r="P857" i="19"/>
  <c r="O857" i="19"/>
  <c r="N857" i="19"/>
  <c r="Q856" i="19"/>
  <c r="P856" i="19"/>
  <c r="O856" i="19"/>
  <c r="N856" i="19"/>
  <c r="Q855" i="19"/>
  <c r="P855" i="19"/>
  <c r="O855" i="19"/>
  <c r="N855" i="19"/>
  <c r="Q854" i="19"/>
  <c r="P854" i="19"/>
  <c r="O854" i="19"/>
  <c r="N854" i="19"/>
  <c r="Q853" i="19"/>
  <c r="P853" i="19"/>
  <c r="O853" i="19"/>
  <c r="N853" i="19"/>
  <c r="Q852" i="19"/>
  <c r="P852" i="19"/>
  <c r="O852" i="19"/>
  <c r="N852" i="19"/>
  <c r="Q851" i="19"/>
  <c r="P851" i="19"/>
  <c r="O851" i="19"/>
  <c r="N851" i="19"/>
  <c r="Q850" i="19"/>
  <c r="P850" i="19"/>
  <c r="O850" i="19"/>
  <c r="N850" i="19"/>
  <c r="Q849" i="19"/>
  <c r="P849" i="19"/>
  <c r="O849" i="19"/>
  <c r="N849" i="19"/>
  <c r="Q848" i="19"/>
  <c r="P848" i="19"/>
  <c r="O848" i="19"/>
  <c r="N848" i="19"/>
  <c r="Q847" i="19"/>
  <c r="P847" i="19"/>
  <c r="O847" i="19"/>
  <c r="N847" i="19"/>
  <c r="Q846" i="19"/>
  <c r="P846" i="19"/>
  <c r="O846" i="19"/>
  <c r="N846" i="19"/>
  <c r="Q845" i="19"/>
  <c r="P845" i="19"/>
  <c r="O845" i="19"/>
  <c r="N845" i="19"/>
  <c r="Q844" i="19"/>
  <c r="P844" i="19"/>
  <c r="O844" i="19"/>
  <c r="N844" i="19"/>
  <c r="Q843" i="19"/>
  <c r="P843" i="19"/>
  <c r="O843" i="19"/>
  <c r="N843" i="19"/>
  <c r="Q842" i="19"/>
  <c r="P842" i="19"/>
  <c r="O842" i="19"/>
  <c r="N842" i="19"/>
  <c r="Q841" i="19"/>
  <c r="P841" i="19"/>
  <c r="O841" i="19"/>
  <c r="N841" i="19"/>
  <c r="Q840" i="19"/>
  <c r="P840" i="19"/>
  <c r="O840" i="19"/>
  <c r="N840" i="19"/>
  <c r="Q839" i="19"/>
  <c r="P839" i="19"/>
  <c r="O839" i="19"/>
  <c r="N839" i="19"/>
  <c r="Q838" i="19"/>
  <c r="P838" i="19"/>
  <c r="O838" i="19"/>
  <c r="N838" i="19"/>
  <c r="Q837" i="19"/>
  <c r="P837" i="19"/>
  <c r="O837" i="19"/>
  <c r="N837" i="19"/>
  <c r="Q836" i="19"/>
  <c r="P836" i="19"/>
  <c r="O836" i="19"/>
  <c r="N836" i="19"/>
  <c r="Q835" i="19"/>
  <c r="P835" i="19"/>
  <c r="O835" i="19"/>
  <c r="N835" i="19"/>
  <c r="Q834" i="19"/>
  <c r="P834" i="19"/>
  <c r="O834" i="19"/>
  <c r="N834" i="19"/>
  <c r="Q833" i="19"/>
  <c r="P833" i="19"/>
  <c r="O833" i="19"/>
  <c r="N833" i="19"/>
  <c r="Q832" i="19"/>
  <c r="P832" i="19"/>
  <c r="O832" i="19"/>
  <c r="N832" i="19"/>
  <c r="Q831" i="19"/>
  <c r="P831" i="19"/>
  <c r="O831" i="19"/>
  <c r="N831" i="19"/>
  <c r="Q830" i="19"/>
  <c r="P830" i="19"/>
  <c r="O830" i="19"/>
  <c r="N830" i="19"/>
  <c r="Q829" i="19"/>
  <c r="P829" i="19"/>
  <c r="O829" i="19"/>
  <c r="N829" i="19"/>
  <c r="Q828" i="19"/>
  <c r="P828" i="19"/>
  <c r="O828" i="19"/>
  <c r="N828" i="19"/>
  <c r="Q827" i="19"/>
  <c r="P827" i="19"/>
  <c r="O827" i="19"/>
  <c r="N827" i="19"/>
  <c r="Q826" i="19"/>
  <c r="P826" i="19"/>
  <c r="O826" i="19"/>
  <c r="N826" i="19"/>
  <c r="Q825" i="19"/>
  <c r="P825" i="19"/>
  <c r="O825" i="19"/>
  <c r="N825" i="19"/>
  <c r="Q824" i="19"/>
  <c r="P824" i="19"/>
  <c r="O824" i="19"/>
  <c r="N824" i="19"/>
  <c r="Q823" i="19"/>
  <c r="P823" i="19"/>
  <c r="O823" i="19"/>
  <c r="N823" i="19"/>
  <c r="Q822" i="19"/>
  <c r="P822" i="19"/>
  <c r="O822" i="19"/>
  <c r="N822" i="19"/>
  <c r="Q821" i="19"/>
  <c r="P821" i="19"/>
  <c r="O821" i="19"/>
  <c r="N821" i="19"/>
  <c r="Q820" i="19"/>
  <c r="P820" i="19"/>
  <c r="O820" i="19"/>
  <c r="N820" i="19"/>
  <c r="Q819" i="19"/>
  <c r="P819" i="19"/>
  <c r="O819" i="19"/>
  <c r="N819" i="19"/>
  <c r="Q818" i="19"/>
  <c r="P818" i="19"/>
  <c r="O818" i="19"/>
  <c r="N818" i="19"/>
  <c r="Q817" i="19"/>
  <c r="P817" i="19"/>
  <c r="O817" i="19"/>
  <c r="N817" i="19"/>
  <c r="Q816" i="19"/>
  <c r="P816" i="19"/>
  <c r="O816" i="19"/>
  <c r="N816" i="19"/>
  <c r="Q815" i="19"/>
  <c r="P815" i="19"/>
  <c r="O815" i="19"/>
  <c r="N815" i="19"/>
  <c r="Q814" i="19"/>
  <c r="P814" i="19"/>
  <c r="O814" i="19"/>
  <c r="N814" i="19"/>
  <c r="Q813" i="19"/>
  <c r="P813" i="19"/>
  <c r="O813" i="19"/>
  <c r="N813" i="19"/>
  <c r="Q812" i="19"/>
  <c r="P812" i="19"/>
  <c r="O812" i="19"/>
  <c r="N812" i="19"/>
  <c r="Q811" i="19"/>
  <c r="P811" i="19"/>
  <c r="O811" i="19"/>
  <c r="N811" i="19"/>
  <c r="Q810" i="19"/>
  <c r="P810" i="19"/>
  <c r="O810" i="19"/>
  <c r="N810" i="19"/>
  <c r="Q809" i="19"/>
  <c r="P809" i="19"/>
  <c r="O809" i="19"/>
  <c r="N809" i="19"/>
  <c r="Q808" i="19"/>
  <c r="P808" i="19"/>
  <c r="O808" i="19"/>
  <c r="N808" i="19"/>
  <c r="Q807" i="19"/>
  <c r="P807" i="19"/>
  <c r="O807" i="19"/>
  <c r="N807" i="19"/>
  <c r="Q806" i="19"/>
  <c r="P806" i="19"/>
  <c r="O806" i="19"/>
  <c r="N806" i="19"/>
  <c r="Q805" i="19"/>
  <c r="P805" i="19"/>
  <c r="O805" i="19"/>
  <c r="N805" i="19"/>
  <c r="Q804" i="19"/>
  <c r="P804" i="19"/>
  <c r="O804" i="19"/>
  <c r="N804" i="19"/>
  <c r="Q803" i="19"/>
  <c r="P803" i="19"/>
  <c r="O803" i="19"/>
  <c r="N803" i="19"/>
  <c r="Q802" i="19"/>
  <c r="P802" i="19"/>
  <c r="O802" i="19"/>
  <c r="N802" i="19"/>
  <c r="Q801" i="19"/>
  <c r="P801" i="19"/>
  <c r="O801" i="19"/>
  <c r="N801" i="19"/>
  <c r="Q800" i="19"/>
  <c r="P800" i="19"/>
  <c r="O800" i="19"/>
  <c r="N800" i="19"/>
  <c r="Q799" i="19"/>
  <c r="P799" i="19"/>
  <c r="O799" i="19"/>
  <c r="N799" i="19"/>
  <c r="Q798" i="19"/>
  <c r="P798" i="19"/>
  <c r="O798" i="19"/>
  <c r="N798" i="19"/>
  <c r="Q797" i="19"/>
  <c r="P797" i="19"/>
  <c r="O797" i="19"/>
  <c r="N797" i="19"/>
  <c r="Q796" i="19"/>
  <c r="P796" i="19"/>
  <c r="O796" i="19"/>
  <c r="N796" i="19"/>
  <c r="Q795" i="19"/>
  <c r="P795" i="19"/>
  <c r="O795" i="19"/>
  <c r="N795" i="19"/>
  <c r="Q794" i="19"/>
  <c r="P794" i="19"/>
  <c r="O794" i="19"/>
  <c r="N794" i="19"/>
  <c r="Q793" i="19"/>
  <c r="P793" i="19"/>
  <c r="O793" i="19"/>
  <c r="N793" i="19"/>
  <c r="Q792" i="19"/>
  <c r="P792" i="19"/>
  <c r="O792" i="19"/>
  <c r="N792" i="19"/>
  <c r="Q791" i="19"/>
  <c r="P791" i="19"/>
  <c r="O791" i="19"/>
  <c r="N791" i="19"/>
  <c r="Q790" i="19"/>
  <c r="P790" i="19"/>
  <c r="O790" i="19"/>
  <c r="N790" i="19"/>
  <c r="Q789" i="19"/>
  <c r="P789" i="19"/>
  <c r="O789" i="19"/>
  <c r="N789" i="19"/>
  <c r="Q788" i="19"/>
  <c r="P788" i="19"/>
  <c r="O788" i="19"/>
  <c r="N788" i="19"/>
  <c r="Q787" i="19"/>
  <c r="P787" i="19"/>
  <c r="O787" i="19"/>
  <c r="N787" i="19"/>
  <c r="Q786" i="19"/>
  <c r="P786" i="19"/>
  <c r="O786" i="19"/>
  <c r="N786" i="19"/>
  <c r="Q785" i="19"/>
  <c r="P785" i="19"/>
  <c r="O785" i="19"/>
  <c r="N785" i="19"/>
  <c r="Q784" i="19"/>
  <c r="P784" i="19"/>
  <c r="O784" i="19"/>
  <c r="N784" i="19"/>
  <c r="Q783" i="19"/>
  <c r="P783" i="19"/>
  <c r="O783" i="19"/>
  <c r="N783" i="19"/>
  <c r="Q782" i="19"/>
  <c r="P782" i="19"/>
  <c r="O782" i="19"/>
  <c r="N782" i="19"/>
  <c r="Q781" i="19"/>
  <c r="P781" i="19"/>
  <c r="O781" i="19"/>
  <c r="N781" i="19"/>
  <c r="Q780" i="19"/>
  <c r="P780" i="19"/>
  <c r="O780" i="19"/>
  <c r="N780" i="19"/>
  <c r="Q779" i="19"/>
  <c r="P779" i="19"/>
  <c r="O779" i="19"/>
  <c r="N779" i="19"/>
  <c r="Q778" i="19"/>
  <c r="P778" i="19"/>
  <c r="O778" i="19"/>
  <c r="N778" i="19"/>
  <c r="Q777" i="19"/>
  <c r="P777" i="19"/>
  <c r="O777" i="19"/>
  <c r="N777" i="19"/>
  <c r="Q776" i="19"/>
  <c r="P776" i="19"/>
  <c r="O776" i="19"/>
  <c r="N776" i="19"/>
  <c r="Q775" i="19"/>
  <c r="P775" i="19"/>
  <c r="O775" i="19"/>
  <c r="N775" i="19"/>
  <c r="Q774" i="19"/>
  <c r="P774" i="19"/>
  <c r="O774" i="19"/>
  <c r="N774" i="19"/>
  <c r="Q773" i="19"/>
  <c r="P773" i="19"/>
  <c r="O773" i="19"/>
  <c r="N773" i="19"/>
  <c r="Q772" i="19"/>
  <c r="P772" i="19"/>
  <c r="O772" i="19"/>
  <c r="N772" i="19"/>
  <c r="Q771" i="19"/>
  <c r="P771" i="19"/>
  <c r="O771" i="19"/>
  <c r="N771" i="19"/>
  <c r="Q770" i="19"/>
  <c r="P770" i="19"/>
  <c r="O770" i="19"/>
  <c r="N770" i="19"/>
  <c r="Q769" i="19"/>
  <c r="P769" i="19"/>
  <c r="O769" i="19"/>
  <c r="N769" i="19"/>
  <c r="Q768" i="19"/>
  <c r="P768" i="19"/>
  <c r="O768" i="19"/>
  <c r="N768" i="19"/>
  <c r="Q767" i="19"/>
  <c r="P767" i="19"/>
  <c r="O767" i="19"/>
  <c r="N767" i="19"/>
  <c r="Q766" i="19"/>
  <c r="P766" i="19"/>
  <c r="O766" i="19"/>
  <c r="N766" i="19"/>
  <c r="Q765" i="19"/>
  <c r="P765" i="19"/>
  <c r="O765" i="19"/>
  <c r="N765" i="19"/>
  <c r="Q764" i="19"/>
  <c r="P764" i="19"/>
  <c r="O764" i="19"/>
  <c r="N764" i="19"/>
  <c r="Q763" i="19"/>
  <c r="P763" i="19"/>
  <c r="O763" i="19"/>
  <c r="N763" i="19"/>
  <c r="Q762" i="19"/>
  <c r="P762" i="19"/>
  <c r="O762" i="19"/>
  <c r="N762" i="19"/>
  <c r="Q761" i="19"/>
  <c r="P761" i="19"/>
  <c r="O761" i="19"/>
  <c r="N761" i="19"/>
  <c r="Q760" i="19"/>
  <c r="P760" i="19"/>
  <c r="O760" i="19"/>
  <c r="N760" i="19"/>
  <c r="Q759" i="19"/>
  <c r="P759" i="19"/>
  <c r="O759" i="19"/>
  <c r="N759" i="19"/>
  <c r="Q758" i="19"/>
  <c r="P758" i="19"/>
  <c r="O758" i="19"/>
  <c r="N758" i="19"/>
  <c r="Q757" i="19"/>
  <c r="P757" i="19"/>
  <c r="O757" i="19"/>
  <c r="N757" i="19"/>
  <c r="Q756" i="19"/>
  <c r="P756" i="19"/>
  <c r="O756" i="19"/>
  <c r="N756" i="19"/>
  <c r="Q755" i="19"/>
  <c r="P755" i="19"/>
  <c r="O755" i="19"/>
  <c r="N755" i="19"/>
  <c r="Q754" i="19"/>
  <c r="P754" i="19"/>
  <c r="O754" i="19"/>
  <c r="N754" i="19"/>
  <c r="Q753" i="19"/>
  <c r="P753" i="19"/>
  <c r="O753" i="19"/>
  <c r="N753" i="19"/>
  <c r="Q752" i="19"/>
  <c r="P752" i="19"/>
  <c r="O752" i="19"/>
  <c r="N752" i="19"/>
  <c r="Q751" i="19"/>
  <c r="P751" i="19"/>
  <c r="O751" i="19"/>
  <c r="N751" i="19"/>
  <c r="Q750" i="19"/>
  <c r="P750" i="19"/>
  <c r="O750" i="19"/>
  <c r="N750" i="19"/>
  <c r="Q749" i="19"/>
  <c r="P749" i="19"/>
  <c r="O749" i="19"/>
  <c r="N749" i="19"/>
  <c r="Q748" i="19"/>
  <c r="P748" i="19"/>
  <c r="O748" i="19"/>
  <c r="N748" i="19"/>
  <c r="Q747" i="19"/>
  <c r="P747" i="19"/>
  <c r="O747" i="19"/>
  <c r="N747" i="19"/>
  <c r="Q746" i="19"/>
  <c r="P746" i="19"/>
  <c r="O746" i="19"/>
  <c r="N746" i="19"/>
  <c r="Q745" i="19"/>
  <c r="P745" i="19"/>
  <c r="O745" i="19"/>
  <c r="N745" i="19"/>
  <c r="Q744" i="19"/>
  <c r="P744" i="19"/>
  <c r="O744" i="19"/>
  <c r="N744" i="19"/>
  <c r="Q743" i="19"/>
  <c r="P743" i="19"/>
  <c r="O743" i="19"/>
  <c r="N743" i="19"/>
  <c r="Q742" i="19"/>
  <c r="P742" i="19"/>
  <c r="O742" i="19"/>
  <c r="N742" i="19"/>
  <c r="Q741" i="19"/>
  <c r="P741" i="19"/>
  <c r="O741" i="19"/>
  <c r="N741" i="19"/>
  <c r="Q740" i="19"/>
  <c r="P740" i="19"/>
  <c r="O740" i="19"/>
  <c r="N740" i="19"/>
  <c r="Q739" i="19"/>
  <c r="P739" i="19"/>
  <c r="O739" i="19"/>
  <c r="N739" i="19"/>
  <c r="Q738" i="19"/>
  <c r="P738" i="19"/>
  <c r="O738" i="19"/>
  <c r="N738" i="19"/>
  <c r="Q737" i="19"/>
  <c r="P737" i="19"/>
  <c r="O737" i="19"/>
  <c r="N737" i="19"/>
  <c r="Q736" i="19"/>
  <c r="P736" i="19"/>
  <c r="O736" i="19"/>
  <c r="N736" i="19"/>
  <c r="Q735" i="19"/>
  <c r="P735" i="19"/>
  <c r="O735" i="19"/>
  <c r="N735" i="19"/>
  <c r="Q734" i="19"/>
  <c r="P734" i="19"/>
  <c r="O734" i="19"/>
  <c r="N734" i="19"/>
  <c r="Q733" i="19"/>
  <c r="P733" i="19"/>
  <c r="O733" i="19"/>
  <c r="N733" i="19"/>
  <c r="Q732" i="19"/>
  <c r="P732" i="19"/>
  <c r="O732" i="19"/>
  <c r="N732" i="19"/>
  <c r="Q731" i="19"/>
  <c r="P731" i="19"/>
  <c r="O731" i="19"/>
  <c r="N731" i="19"/>
  <c r="Q730" i="19"/>
  <c r="P730" i="19"/>
  <c r="O730" i="19"/>
  <c r="N730" i="19"/>
  <c r="Q729" i="19"/>
  <c r="P729" i="19"/>
  <c r="O729" i="19"/>
  <c r="N729" i="19"/>
  <c r="Q728" i="19"/>
  <c r="P728" i="19"/>
  <c r="O728" i="19"/>
  <c r="N728" i="19"/>
  <c r="Q727" i="19"/>
  <c r="P727" i="19"/>
  <c r="O727" i="19"/>
  <c r="N727" i="19"/>
  <c r="Q726" i="19"/>
  <c r="P726" i="19"/>
  <c r="O726" i="19"/>
  <c r="N726" i="19"/>
  <c r="Q725" i="19"/>
  <c r="P725" i="19"/>
  <c r="O725" i="19"/>
  <c r="N725" i="19"/>
  <c r="Q724" i="19"/>
  <c r="P724" i="19"/>
  <c r="O724" i="19"/>
  <c r="N724" i="19"/>
  <c r="Q723" i="19"/>
  <c r="P723" i="19"/>
  <c r="O723" i="19"/>
  <c r="N723" i="19"/>
  <c r="Q722" i="19"/>
  <c r="P722" i="19"/>
  <c r="O722" i="19"/>
  <c r="N722" i="19"/>
  <c r="Q721" i="19"/>
  <c r="P721" i="19"/>
  <c r="O721" i="19"/>
  <c r="N721" i="19"/>
  <c r="Q720" i="19"/>
  <c r="P720" i="19"/>
  <c r="O720" i="19"/>
  <c r="N720" i="19"/>
  <c r="Q719" i="19"/>
  <c r="P719" i="19"/>
  <c r="O719" i="19"/>
  <c r="N719" i="19"/>
  <c r="Q718" i="19"/>
  <c r="P718" i="19"/>
  <c r="O718" i="19"/>
  <c r="N718" i="19"/>
  <c r="Q717" i="19"/>
  <c r="P717" i="19"/>
  <c r="O717" i="19"/>
  <c r="N717" i="19"/>
  <c r="Q716" i="19"/>
  <c r="P716" i="19"/>
  <c r="O716" i="19"/>
  <c r="N716" i="19"/>
  <c r="Q715" i="19"/>
  <c r="P715" i="19"/>
  <c r="O715" i="19"/>
  <c r="N715" i="19"/>
  <c r="Q714" i="19"/>
  <c r="P714" i="19"/>
  <c r="O714" i="19"/>
  <c r="N714" i="19"/>
  <c r="Q713" i="19"/>
  <c r="P713" i="19"/>
  <c r="O713" i="19"/>
  <c r="N713" i="19"/>
  <c r="Q712" i="19"/>
  <c r="P712" i="19"/>
  <c r="O712" i="19"/>
  <c r="N712" i="19"/>
  <c r="Q711" i="19"/>
  <c r="P711" i="19"/>
  <c r="O711" i="19"/>
  <c r="N711" i="19"/>
  <c r="Q710" i="19"/>
  <c r="P710" i="19"/>
  <c r="O710" i="19"/>
  <c r="N710" i="19"/>
  <c r="Q709" i="19"/>
  <c r="P709" i="19"/>
  <c r="O709" i="19"/>
  <c r="N709" i="19"/>
  <c r="Q708" i="19"/>
  <c r="P708" i="19"/>
  <c r="O708" i="19"/>
  <c r="N708" i="19"/>
  <c r="Q707" i="19"/>
  <c r="P707" i="19"/>
  <c r="O707" i="19"/>
  <c r="N707" i="19"/>
  <c r="Q706" i="19"/>
  <c r="P706" i="19"/>
  <c r="O706" i="19"/>
  <c r="N706" i="19"/>
  <c r="Q705" i="19"/>
  <c r="P705" i="19"/>
  <c r="O705" i="19"/>
  <c r="N705" i="19"/>
  <c r="Q704" i="19"/>
  <c r="P704" i="19"/>
  <c r="O704" i="19"/>
  <c r="N704" i="19"/>
  <c r="Q703" i="19"/>
  <c r="P703" i="19"/>
  <c r="O703" i="19"/>
  <c r="N703" i="19"/>
  <c r="Q702" i="19"/>
  <c r="P702" i="19"/>
  <c r="O702" i="19"/>
  <c r="N702" i="19"/>
  <c r="Q701" i="19"/>
  <c r="P701" i="19"/>
  <c r="O701" i="19"/>
  <c r="N701" i="19"/>
  <c r="Q700" i="19"/>
  <c r="P700" i="19"/>
  <c r="O700" i="19"/>
  <c r="N700" i="19"/>
  <c r="Q699" i="19"/>
  <c r="P699" i="19"/>
  <c r="O699" i="19"/>
  <c r="N699" i="19"/>
  <c r="Q698" i="19"/>
  <c r="P698" i="19"/>
  <c r="O698" i="19"/>
  <c r="N698" i="19"/>
  <c r="Q697" i="19"/>
  <c r="P697" i="19"/>
  <c r="O697" i="19"/>
  <c r="N697" i="19"/>
  <c r="Q696" i="19"/>
  <c r="P696" i="19"/>
  <c r="O696" i="19"/>
  <c r="N696" i="19"/>
  <c r="Q695" i="19"/>
  <c r="P695" i="19"/>
  <c r="O695" i="19"/>
  <c r="N695" i="19"/>
  <c r="Q694" i="19"/>
  <c r="P694" i="19"/>
  <c r="O694" i="19"/>
  <c r="N694" i="19"/>
  <c r="Q693" i="19"/>
  <c r="P693" i="19"/>
  <c r="O693" i="19"/>
  <c r="N693" i="19"/>
  <c r="Q692" i="19"/>
  <c r="P692" i="19"/>
  <c r="O692" i="19"/>
  <c r="N692" i="19"/>
  <c r="Q691" i="19"/>
  <c r="P691" i="19"/>
  <c r="O691" i="19"/>
  <c r="N691" i="19"/>
  <c r="Q690" i="19"/>
  <c r="P690" i="19"/>
  <c r="O690" i="19"/>
  <c r="N690" i="19"/>
  <c r="Q689" i="19"/>
  <c r="P689" i="19"/>
  <c r="O689" i="19"/>
  <c r="N689" i="19"/>
  <c r="Q688" i="19"/>
  <c r="P688" i="19"/>
  <c r="O688" i="19"/>
  <c r="N688" i="19"/>
  <c r="Q687" i="19"/>
  <c r="P687" i="19"/>
  <c r="O687" i="19"/>
  <c r="N687" i="19"/>
  <c r="Q686" i="19"/>
  <c r="P686" i="19"/>
  <c r="O686" i="19"/>
  <c r="N686" i="19"/>
  <c r="Q685" i="19"/>
  <c r="P685" i="19"/>
  <c r="O685" i="19"/>
  <c r="N685" i="19"/>
  <c r="Q684" i="19"/>
  <c r="P684" i="19"/>
  <c r="O684" i="19"/>
  <c r="N684" i="19"/>
  <c r="Q683" i="19"/>
  <c r="P683" i="19"/>
  <c r="O683" i="19"/>
  <c r="N683" i="19"/>
  <c r="Q682" i="19"/>
  <c r="P682" i="19"/>
  <c r="O682" i="19"/>
  <c r="N682" i="19"/>
  <c r="Q681" i="19"/>
  <c r="P681" i="19"/>
  <c r="O681" i="19"/>
  <c r="N681" i="19"/>
  <c r="Q680" i="19"/>
  <c r="P680" i="19"/>
  <c r="O680" i="19"/>
  <c r="N680" i="19"/>
  <c r="Q679" i="19"/>
  <c r="P679" i="19"/>
  <c r="O679" i="19"/>
  <c r="N679" i="19"/>
  <c r="Q678" i="19"/>
  <c r="P678" i="19"/>
  <c r="O678" i="19"/>
  <c r="N678" i="19"/>
  <c r="Q677" i="19"/>
  <c r="P677" i="19"/>
  <c r="O677" i="19"/>
  <c r="N677" i="19"/>
  <c r="Q676" i="19"/>
  <c r="P676" i="19"/>
  <c r="O676" i="19"/>
  <c r="N676" i="19"/>
  <c r="Q675" i="19"/>
  <c r="P675" i="19"/>
  <c r="O675" i="19"/>
  <c r="N675" i="19"/>
  <c r="Q674" i="19"/>
  <c r="P674" i="19"/>
  <c r="O674" i="19"/>
  <c r="N674" i="19"/>
  <c r="Q673" i="19"/>
  <c r="P673" i="19"/>
  <c r="O673" i="19"/>
  <c r="N673" i="19"/>
  <c r="Q672" i="19"/>
  <c r="P672" i="19"/>
  <c r="O672" i="19"/>
  <c r="N672" i="19"/>
  <c r="Q671" i="19"/>
  <c r="P671" i="19"/>
  <c r="O671" i="19"/>
  <c r="N671" i="19"/>
  <c r="Q670" i="19"/>
  <c r="P670" i="19"/>
  <c r="O670" i="19"/>
  <c r="N670" i="19"/>
  <c r="Q669" i="19"/>
  <c r="P669" i="19"/>
  <c r="O669" i="19"/>
  <c r="N669" i="19"/>
  <c r="Q668" i="19"/>
  <c r="P668" i="19"/>
  <c r="O668" i="19"/>
  <c r="N668" i="19"/>
  <c r="Q667" i="19"/>
  <c r="P667" i="19"/>
  <c r="O667" i="19"/>
  <c r="N667" i="19"/>
  <c r="Q666" i="19"/>
  <c r="P666" i="19"/>
  <c r="O666" i="19"/>
  <c r="N666" i="19"/>
  <c r="Q665" i="19"/>
  <c r="P665" i="19"/>
  <c r="O665" i="19"/>
  <c r="N665" i="19"/>
  <c r="Q664" i="19"/>
  <c r="P664" i="19"/>
  <c r="O664" i="19"/>
  <c r="N664" i="19"/>
  <c r="Q663" i="19"/>
  <c r="P663" i="19"/>
  <c r="O663" i="19"/>
  <c r="N663" i="19"/>
  <c r="Q662" i="19"/>
  <c r="P662" i="19"/>
  <c r="O662" i="19"/>
  <c r="N662" i="19"/>
  <c r="Q661" i="19"/>
  <c r="P661" i="19"/>
  <c r="O661" i="19"/>
  <c r="N661" i="19"/>
  <c r="Q660" i="19"/>
  <c r="P660" i="19"/>
  <c r="O660" i="19"/>
  <c r="N660" i="19"/>
  <c r="Q659" i="19"/>
  <c r="P659" i="19"/>
  <c r="O659" i="19"/>
  <c r="N659" i="19"/>
  <c r="Q658" i="19"/>
  <c r="P658" i="19"/>
  <c r="O658" i="19"/>
  <c r="N658" i="19"/>
  <c r="Q657" i="19"/>
  <c r="P657" i="19"/>
  <c r="O657" i="19"/>
  <c r="N657" i="19"/>
  <c r="Q656" i="19"/>
  <c r="P656" i="19"/>
  <c r="O656" i="19"/>
  <c r="N656" i="19"/>
  <c r="Q655" i="19"/>
  <c r="P655" i="19"/>
  <c r="O655" i="19"/>
  <c r="N655" i="19"/>
  <c r="Q654" i="19"/>
  <c r="P654" i="19"/>
  <c r="O654" i="19"/>
  <c r="N654" i="19"/>
  <c r="Q653" i="19"/>
  <c r="P653" i="19"/>
  <c r="O653" i="19"/>
  <c r="N653" i="19"/>
  <c r="Q652" i="19"/>
  <c r="P652" i="19"/>
  <c r="O652" i="19"/>
  <c r="N652" i="19"/>
  <c r="Q651" i="19"/>
  <c r="P651" i="19"/>
  <c r="O651" i="19"/>
  <c r="N651" i="19"/>
  <c r="Q650" i="19"/>
  <c r="P650" i="19"/>
  <c r="O650" i="19"/>
  <c r="N650" i="19"/>
  <c r="Q649" i="19"/>
  <c r="P649" i="19"/>
  <c r="O649" i="19"/>
  <c r="N649" i="19"/>
  <c r="Q648" i="19"/>
  <c r="P648" i="19"/>
  <c r="O648" i="19"/>
  <c r="N648" i="19"/>
  <c r="Q647" i="19"/>
  <c r="P647" i="19"/>
  <c r="O647" i="19"/>
  <c r="N647" i="19"/>
  <c r="Q646" i="19"/>
  <c r="P646" i="19"/>
  <c r="O646" i="19"/>
  <c r="N646" i="19"/>
  <c r="Q645" i="19"/>
  <c r="P645" i="19"/>
  <c r="O645" i="19"/>
  <c r="N645" i="19"/>
  <c r="Q644" i="19"/>
  <c r="P644" i="19"/>
  <c r="O644" i="19"/>
  <c r="N644" i="19"/>
  <c r="Q643" i="19"/>
  <c r="P643" i="19"/>
  <c r="O643" i="19"/>
  <c r="N643" i="19"/>
  <c r="Q642" i="19"/>
  <c r="P642" i="19"/>
  <c r="O642" i="19"/>
  <c r="N642" i="19"/>
  <c r="Q641" i="19"/>
  <c r="P641" i="19"/>
  <c r="O641" i="19"/>
  <c r="N641" i="19"/>
  <c r="Q640" i="19"/>
  <c r="P640" i="19"/>
  <c r="O640" i="19"/>
  <c r="N640" i="19"/>
  <c r="Q639" i="19"/>
  <c r="P639" i="19"/>
  <c r="O639" i="19"/>
  <c r="N639" i="19"/>
  <c r="Q638" i="19"/>
  <c r="P638" i="19"/>
  <c r="O638" i="19"/>
  <c r="N638" i="19"/>
  <c r="Q637" i="19"/>
  <c r="P637" i="19"/>
  <c r="O637" i="19"/>
  <c r="N637" i="19"/>
  <c r="Q636" i="19"/>
  <c r="P636" i="19"/>
  <c r="O636" i="19"/>
  <c r="N636" i="19"/>
  <c r="Q635" i="19"/>
  <c r="P635" i="19"/>
  <c r="O635" i="19"/>
  <c r="N635" i="19"/>
  <c r="Q634" i="19"/>
  <c r="P634" i="19"/>
  <c r="O634" i="19"/>
  <c r="N634" i="19"/>
  <c r="Q633" i="19"/>
  <c r="P633" i="19"/>
  <c r="O633" i="19"/>
  <c r="N633" i="19"/>
  <c r="Q632" i="19"/>
  <c r="P632" i="19"/>
  <c r="O632" i="19"/>
  <c r="N632" i="19"/>
  <c r="Q631" i="19"/>
  <c r="P631" i="19"/>
  <c r="O631" i="19"/>
  <c r="N631" i="19"/>
  <c r="Q630" i="19"/>
  <c r="P630" i="19"/>
  <c r="O630" i="19"/>
  <c r="N630" i="19"/>
  <c r="Q629" i="19"/>
  <c r="P629" i="19"/>
  <c r="O629" i="19"/>
  <c r="N629" i="19"/>
  <c r="Q628" i="19"/>
  <c r="P628" i="19"/>
  <c r="O628" i="19"/>
  <c r="N628" i="19"/>
  <c r="Q627" i="19"/>
  <c r="P627" i="19"/>
  <c r="O627" i="19"/>
  <c r="N627" i="19"/>
  <c r="Q626" i="19"/>
  <c r="P626" i="19"/>
  <c r="O626" i="19"/>
  <c r="N626" i="19"/>
  <c r="Q625" i="19"/>
  <c r="P625" i="19"/>
  <c r="O625" i="19"/>
  <c r="N625" i="19"/>
  <c r="Q624" i="19"/>
  <c r="P624" i="19"/>
  <c r="O624" i="19"/>
  <c r="N624" i="19"/>
  <c r="Q623" i="19"/>
  <c r="P623" i="19"/>
  <c r="O623" i="19"/>
  <c r="N623" i="19"/>
  <c r="Q622" i="19"/>
  <c r="P622" i="19"/>
  <c r="O622" i="19"/>
  <c r="N622" i="19"/>
  <c r="Q621" i="19"/>
  <c r="P621" i="19"/>
  <c r="O621" i="19"/>
  <c r="N621" i="19"/>
  <c r="Q620" i="19"/>
  <c r="P620" i="19"/>
  <c r="O620" i="19"/>
  <c r="N620" i="19"/>
  <c r="Q619" i="19"/>
  <c r="P619" i="19"/>
  <c r="O619" i="19"/>
  <c r="N619" i="19"/>
  <c r="Q618" i="19"/>
  <c r="P618" i="19"/>
  <c r="O618" i="19"/>
  <c r="N618" i="19"/>
  <c r="Q617" i="19"/>
  <c r="P617" i="19"/>
  <c r="O617" i="19"/>
  <c r="N617" i="19"/>
  <c r="Q616" i="19"/>
  <c r="P616" i="19"/>
  <c r="O616" i="19"/>
  <c r="N616" i="19"/>
  <c r="Q615" i="19"/>
  <c r="P615" i="19"/>
  <c r="O615" i="19"/>
  <c r="N615" i="19"/>
  <c r="Q614" i="19"/>
  <c r="P614" i="19"/>
  <c r="O614" i="19"/>
  <c r="N614" i="19"/>
  <c r="Q613" i="19"/>
  <c r="P613" i="19"/>
  <c r="O613" i="19"/>
  <c r="N613" i="19"/>
  <c r="Q612" i="19"/>
  <c r="P612" i="19"/>
  <c r="O612" i="19"/>
  <c r="N612" i="19"/>
  <c r="Q611" i="19"/>
  <c r="P611" i="19"/>
  <c r="O611" i="19"/>
  <c r="N611" i="19"/>
  <c r="Q610" i="19"/>
  <c r="P610" i="19"/>
  <c r="O610" i="19"/>
  <c r="N610" i="19"/>
  <c r="Q609" i="19"/>
  <c r="P609" i="19"/>
  <c r="O609" i="19"/>
  <c r="N609" i="19"/>
  <c r="Q608" i="19"/>
  <c r="P608" i="19"/>
  <c r="O608" i="19"/>
  <c r="N608" i="19"/>
  <c r="Q607" i="19"/>
  <c r="P607" i="19"/>
  <c r="O607" i="19"/>
  <c r="N607" i="19"/>
  <c r="Q606" i="19"/>
  <c r="P606" i="19"/>
  <c r="O606" i="19"/>
  <c r="N606" i="19"/>
  <c r="Q605" i="19"/>
  <c r="P605" i="19"/>
  <c r="O605" i="19"/>
  <c r="N605" i="19"/>
  <c r="Q604" i="19"/>
  <c r="P604" i="19"/>
  <c r="O604" i="19"/>
  <c r="N604" i="19"/>
  <c r="Q603" i="19"/>
  <c r="P603" i="19"/>
  <c r="O603" i="19"/>
  <c r="N603" i="19"/>
  <c r="Q602" i="19"/>
  <c r="P602" i="19"/>
  <c r="O602" i="19"/>
  <c r="N602" i="19"/>
  <c r="Q601" i="19"/>
  <c r="P601" i="19"/>
  <c r="O601" i="19"/>
  <c r="N601" i="19"/>
  <c r="Q600" i="19"/>
  <c r="P600" i="19"/>
  <c r="O600" i="19"/>
  <c r="N600" i="19"/>
  <c r="Q599" i="19"/>
  <c r="P599" i="19"/>
  <c r="O599" i="19"/>
  <c r="N599" i="19"/>
  <c r="Q598" i="19"/>
  <c r="P598" i="19"/>
  <c r="O598" i="19"/>
  <c r="N598" i="19"/>
  <c r="Q597" i="19"/>
  <c r="P597" i="19"/>
  <c r="O597" i="19"/>
  <c r="N597" i="19"/>
  <c r="Q596" i="19"/>
  <c r="P596" i="19"/>
  <c r="O596" i="19"/>
  <c r="N596" i="19"/>
  <c r="Q595" i="19"/>
  <c r="P595" i="19"/>
  <c r="O595" i="19"/>
  <c r="N595" i="19"/>
  <c r="Q594" i="19"/>
  <c r="P594" i="19"/>
  <c r="O594" i="19"/>
  <c r="N594" i="19"/>
  <c r="Q593" i="19"/>
  <c r="P593" i="19"/>
  <c r="O593" i="19"/>
  <c r="N593" i="19"/>
  <c r="Q592" i="19"/>
  <c r="P592" i="19"/>
  <c r="O592" i="19"/>
  <c r="N592" i="19"/>
  <c r="Q591" i="19"/>
  <c r="P591" i="19"/>
  <c r="O591" i="19"/>
  <c r="N591" i="19"/>
  <c r="Q590" i="19"/>
  <c r="P590" i="19"/>
  <c r="O590" i="19"/>
  <c r="N590" i="19"/>
  <c r="Q589" i="19"/>
  <c r="P589" i="19"/>
  <c r="O589" i="19"/>
  <c r="N589" i="19"/>
  <c r="Q588" i="19"/>
  <c r="P588" i="19"/>
  <c r="O588" i="19"/>
  <c r="N588" i="19"/>
  <c r="Q587" i="19"/>
  <c r="P587" i="19"/>
  <c r="O587" i="19"/>
  <c r="N587" i="19"/>
  <c r="Q586" i="19"/>
  <c r="P586" i="19"/>
  <c r="O586" i="19"/>
  <c r="N586" i="19"/>
  <c r="Q585" i="19"/>
  <c r="P585" i="19"/>
  <c r="O585" i="19"/>
  <c r="N585" i="19"/>
  <c r="Q584" i="19"/>
  <c r="P584" i="19"/>
  <c r="O584" i="19"/>
  <c r="N584" i="19"/>
  <c r="Q583" i="19"/>
  <c r="P583" i="19"/>
  <c r="O583" i="19"/>
  <c r="N583" i="19"/>
  <c r="Q582" i="19"/>
  <c r="P582" i="19"/>
  <c r="O582" i="19"/>
  <c r="N582" i="19"/>
  <c r="Q581" i="19"/>
  <c r="P581" i="19"/>
  <c r="O581" i="19"/>
  <c r="N581" i="19"/>
  <c r="Q580" i="19"/>
  <c r="P580" i="19"/>
  <c r="O580" i="19"/>
  <c r="N580" i="19"/>
  <c r="Q579" i="19"/>
  <c r="P579" i="19"/>
  <c r="O579" i="19"/>
  <c r="N579" i="19"/>
  <c r="Q578" i="19"/>
  <c r="P578" i="19"/>
  <c r="O578" i="19"/>
  <c r="N578" i="19"/>
  <c r="Q577" i="19"/>
  <c r="P577" i="19"/>
  <c r="O577" i="19"/>
  <c r="N577" i="19"/>
  <c r="Q576" i="19"/>
  <c r="P576" i="19"/>
  <c r="O576" i="19"/>
  <c r="N576" i="19"/>
  <c r="Q575" i="19"/>
  <c r="P575" i="19"/>
  <c r="O575" i="19"/>
  <c r="N575" i="19"/>
  <c r="Q574" i="19"/>
  <c r="P574" i="19"/>
  <c r="O574" i="19"/>
  <c r="N574" i="19"/>
  <c r="Q573" i="19"/>
  <c r="P573" i="19"/>
  <c r="O573" i="19"/>
  <c r="N573" i="19"/>
  <c r="Q572" i="19"/>
  <c r="P572" i="19"/>
  <c r="O572" i="19"/>
  <c r="N572" i="19"/>
  <c r="Q571" i="19"/>
  <c r="P571" i="19"/>
  <c r="O571" i="19"/>
  <c r="N571" i="19"/>
  <c r="Q570" i="19"/>
  <c r="P570" i="19"/>
  <c r="O570" i="19"/>
  <c r="N570" i="19"/>
  <c r="Q569" i="19"/>
  <c r="P569" i="19"/>
  <c r="O569" i="19"/>
  <c r="N569" i="19"/>
  <c r="Q568" i="19"/>
  <c r="P568" i="19"/>
  <c r="O568" i="19"/>
  <c r="N568" i="19"/>
  <c r="Q567" i="19"/>
  <c r="P567" i="19"/>
  <c r="O567" i="19"/>
  <c r="N567" i="19"/>
  <c r="Q566" i="19"/>
  <c r="P566" i="19"/>
  <c r="O566" i="19"/>
  <c r="N566" i="19"/>
  <c r="Q565" i="19"/>
  <c r="P565" i="19"/>
  <c r="O565" i="19"/>
  <c r="N565" i="19"/>
  <c r="Q564" i="19"/>
  <c r="P564" i="19"/>
  <c r="O564" i="19"/>
  <c r="N564" i="19"/>
  <c r="Q563" i="19"/>
  <c r="P563" i="19"/>
  <c r="O563" i="19"/>
  <c r="N563" i="19"/>
  <c r="Q562" i="19"/>
  <c r="P562" i="19"/>
  <c r="O562" i="19"/>
  <c r="N562" i="19"/>
  <c r="Q561" i="19"/>
  <c r="P561" i="19"/>
  <c r="O561" i="19"/>
  <c r="N561" i="19"/>
  <c r="Q560" i="19"/>
  <c r="P560" i="19"/>
  <c r="O560" i="19"/>
  <c r="N560" i="19"/>
  <c r="Q559" i="19"/>
  <c r="P559" i="19"/>
  <c r="O559" i="19"/>
  <c r="N559" i="19"/>
  <c r="Q558" i="19"/>
  <c r="P558" i="19"/>
  <c r="O558" i="19"/>
  <c r="N558" i="19"/>
  <c r="Q557" i="19"/>
  <c r="P557" i="19"/>
  <c r="O557" i="19"/>
  <c r="N557" i="19"/>
  <c r="Q556" i="19"/>
  <c r="P556" i="19"/>
  <c r="O556" i="19"/>
  <c r="N556" i="19"/>
  <c r="Q555" i="19"/>
  <c r="P555" i="19"/>
  <c r="O555" i="19"/>
  <c r="N555" i="19"/>
  <c r="Q554" i="19"/>
  <c r="P554" i="19"/>
  <c r="O554" i="19"/>
  <c r="N554" i="19"/>
  <c r="Q553" i="19"/>
  <c r="P553" i="19"/>
  <c r="O553" i="19"/>
  <c r="N553" i="19"/>
  <c r="Q552" i="19"/>
  <c r="P552" i="19"/>
  <c r="O552" i="19"/>
  <c r="N552" i="19"/>
  <c r="Q551" i="19"/>
  <c r="P551" i="19"/>
  <c r="O551" i="19"/>
  <c r="N551" i="19"/>
  <c r="Q550" i="19"/>
  <c r="P550" i="19"/>
  <c r="O550" i="19"/>
  <c r="N550" i="19"/>
  <c r="Q549" i="19"/>
  <c r="P549" i="19"/>
  <c r="O549" i="19"/>
  <c r="N549" i="19"/>
  <c r="Q548" i="19"/>
  <c r="P548" i="19"/>
  <c r="O548" i="19"/>
  <c r="N548" i="19"/>
  <c r="Q547" i="19"/>
  <c r="P547" i="19"/>
  <c r="O547" i="19"/>
  <c r="N547" i="19"/>
  <c r="Q546" i="19"/>
  <c r="P546" i="19"/>
  <c r="O546" i="19"/>
  <c r="N546" i="19"/>
  <c r="Q545" i="19"/>
  <c r="P545" i="19"/>
  <c r="O545" i="19"/>
  <c r="N545" i="19"/>
  <c r="Q544" i="19"/>
  <c r="P544" i="19"/>
  <c r="O544" i="19"/>
  <c r="N544" i="19"/>
  <c r="Q543" i="19"/>
  <c r="P543" i="19"/>
  <c r="O543" i="19"/>
  <c r="N543" i="19"/>
  <c r="Q542" i="19"/>
  <c r="P542" i="19"/>
  <c r="O542" i="19"/>
  <c r="N542" i="19"/>
  <c r="Q541" i="19"/>
  <c r="P541" i="19"/>
  <c r="O541" i="19"/>
  <c r="N541" i="19"/>
  <c r="Q540" i="19"/>
  <c r="P540" i="19"/>
  <c r="O540" i="19"/>
  <c r="N540" i="19"/>
  <c r="Q539" i="19"/>
  <c r="P539" i="19"/>
  <c r="O539" i="19"/>
  <c r="N539" i="19"/>
  <c r="Q538" i="19"/>
  <c r="P538" i="19"/>
  <c r="O538" i="19"/>
  <c r="N538" i="19"/>
  <c r="Q537" i="19"/>
  <c r="P537" i="19"/>
  <c r="O537" i="19"/>
  <c r="N537" i="19"/>
  <c r="Q536" i="19"/>
  <c r="P536" i="19"/>
  <c r="O536" i="19"/>
  <c r="N536" i="19"/>
  <c r="Q535" i="19"/>
  <c r="P535" i="19"/>
  <c r="O535" i="19"/>
  <c r="N535" i="19"/>
  <c r="Q534" i="19"/>
  <c r="P534" i="19"/>
  <c r="O534" i="19"/>
  <c r="N534" i="19"/>
  <c r="Q533" i="19"/>
  <c r="P533" i="19"/>
  <c r="O533" i="19"/>
  <c r="N533" i="19"/>
  <c r="Q532" i="19"/>
  <c r="P532" i="19"/>
  <c r="O532" i="19"/>
  <c r="N532" i="19"/>
  <c r="Q531" i="19"/>
  <c r="P531" i="19"/>
  <c r="O531" i="19"/>
  <c r="N531" i="19"/>
  <c r="Q530" i="19"/>
  <c r="P530" i="19"/>
  <c r="O530" i="19"/>
  <c r="N530" i="19"/>
  <c r="Q529" i="19"/>
  <c r="P529" i="19"/>
  <c r="O529" i="19"/>
  <c r="N529" i="19"/>
  <c r="Q528" i="19"/>
  <c r="P528" i="19"/>
  <c r="O528" i="19"/>
  <c r="N528" i="19"/>
  <c r="Q527" i="19"/>
  <c r="P527" i="19"/>
  <c r="O527" i="19"/>
  <c r="N527" i="19"/>
  <c r="Q526" i="19"/>
  <c r="P526" i="19"/>
  <c r="O526" i="19"/>
  <c r="N526" i="19"/>
  <c r="Q525" i="19"/>
  <c r="P525" i="19"/>
  <c r="O525" i="19"/>
  <c r="N525" i="19"/>
  <c r="Q524" i="19"/>
  <c r="P524" i="19"/>
  <c r="O524" i="19"/>
  <c r="N524" i="19"/>
  <c r="Q523" i="19"/>
  <c r="P523" i="19"/>
  <c r="O523" i="19"/>
  <c r="N523" i="19"/>
  <c r="Q522" i="19"/>
  <c r="P522" i="19"/>
  <c r="O522" i="19"/>
  <c r="N522" i="19"/>
  <c r="Q521" i="19"/>
  <c r="P521" i="19"/>
  <c r="O521" i="19"/>
  <c r="N521" i="19"/>
  <c r="Q520" i="19"/>
  <c r="P520" i="19"/>
  <c r="O520" i="19"/>
  <c r="N520" i="19"/>
  <c r="Q519" i="19"/>
  <c r="P519" i="19"/>
  <c r="O519" i="19"/>
  <c r="N519" i="19"/>
  <c r="Q518" i="19"/>
  <c r="P518" i="19"/>
  <c r="O518" i="19"/>
  <c r="N518" i="19"/>
  <c r="Q517" i="19"/>
  <c r="P517" i="19"/>
  <c r="O517" i="19"/>
  <c r="N517" i="19"/>
  <c r="Q516" i="19"/>
  <c r="P516" i="19"/>
  <c r="O516" i="19"/>
  <c r="N516" i="19"/>
  <c r="Q515" i="19"/>
  <c r="P515" i="19"/>
  <c r="O515" i="19"/>
  <c r="N515" i="19"/>
  <c r="Q514" i="19"/>
  <c r="P514" i="19"/>
  <c r="O514" i="19"/>
  <c r="N514" i="19"/>
  <c r="Q513" i="19"/>
  <c r="P513" i="19"/>
  <c r="O513" i="19"/>
  <c r="N513" i="19"/>
  <c r="Q512" i="19"/>
  <c r="P512" i="19"/>
  <c r="O512" i="19"/>
  <c r="N512" i="19"/>
  <c r="Q511" i="19"/>
  <c r="P511" i="19"/>
  <c r="O511" i="19"/>
  <c r="N511" i="19"/>
  <c r="Q510" i="19"/>
  <c r="P510" i="19"/>
  <c r="O510" i="19"/>
  <c r="N510" i="19"/>
  <c r="Q509" i="19"/>
  <c r="P509" i="19"/>
  <c r="O509" i="19"/>
  <c r="N509" i="19"/>
  <c r="Q508" i="19"/>
  <c r="P508" i="19"/>
  <c r="O508" i="19"/>
  <c r="N508" i="19"/>
  <c r="Q507" i="19"/>
  <c r="P507" i="19"/>
  <c r="O507" i="19"/>
  <c r="N507" i="19"/>
  <c r="Q506" i="19"/>
  <c r="P506" i="19"/>
  <c r="O506" i="19"/>
  <c r="N506" i="19"/>
  <c r="Q505" i="19"/>
  <c r="P505" i="19"/>
  <c r="O505" i="19"/>
  <c r="N505" i="19"/>
  <c r="Q504" i="19"/>
  <c r="P504" i="19"/>
  <c r="O504" i="19"/>
  <c r="N504" i="19"/>
  <c r="Q503" i="19"/>
  <c r="P503" i="19"/>
  <c r="O503" i="19"/>
  <c r="N503" i="19"/>
  <c r="Q502" i="19"/>
  <c r="P502" i="19"/>
  <c r="O502" i="19"/>
  <c r="N502" i="19"/>
  <c r="Q501" i="19"/>
  <c r="P501" i="19"/>
  <c r="O501" i="19"/>
  <c r="N501" i="19"/>
  <c r="Q500" i="19"/>
  <c r="P500" i="19"/>
  <c r="O500" i="19"/>
  <c r="N500" i="19"/>
  <c r="Q499" i="19"/>
  <c r="P499" i="19"/>
  <c r="O499" i="19"/>
  <c r="N499" i="19"/>
  <c r="Q498" i="19"/>
  <c r="P498" i="19"/>
  <c r="O498" i="19"/>
  <c r="N498" i="19"/>
  <c r="Q497" i="19"/>
  <c r="P497" i="19"/>
  <c r="O497" i="19"/>
  <c r="N497" i="19"/>
  <c r="Q496" i="19"/>
  <c r="P496" i="19"/>
  <c r="O496" i="19"/>
  <c r="N496" i="19"/>
  <c r="Q495" i="19"/>
  <c r="P495" i="19"/>
  <c r="O495" i="19"/>
  <c r="N495" i="19"/>
  <c r="Q494" i="19"/>
  <c r="P494" i="19"/>
  <c r="O494" i="19"/>
  <c r="N494" i="19"/>
  <c r="Q493" i="19"/>
  <c r="P493" i="19"/>
  <c r="O493" i="19"/>
  <c r="N493" i="19"/>
  <c r="Q492" i="19"/>
  <c r="P492" i="19"/>
  <c r="O492" i="19"/>
  <c r="N492" i="19"/>
  <c r="Q491" i="19"/>
  <c r="P491" i="19"/>
  <c r="O491" i="19"/>
  <c r="N491" i="19"/>
  <c r="Q490" i="19"/>
  <c r="P490" i="19"/>
  <c r="O490" i="19"/>
  <c r="N490" i="19"/>
  <c r="Q489" i="19"/>
  <c r="P489" i="19"/>
  <c r="O489" i="19"/>
  <c r="N489" i="19"/>
  <c r="Q488" i="19"/>
  <c r="P488" i="19"/>
  <c r="O488" i="19"/>
  <c r="N488" i="19"/>
  <c r="Q487" i="19"/>
  <c r="P487" i="19"/>
  <c r="O487" i="19"/>
  <c r="N487" i="19"/>
  <c r="Q486" i="19"/>
  <c r="P486" i="19"/>
  <c r="O486" i="19"/>
  <c r="N486" i="19"/>
  <c r="Q485" i="19"/>
  <c r="P485" i="19"/>
  <c r="O485" i="19"/>
  <c r="N485" i="19"/>
  <c r="Q484" i="19"/>
  <c r="P484" i="19"/>
  <c r="O484" i="19"/>
  <c r="N484" i="19"/>
  <c r="Q483" i="19"/>
  <c r="P483" i="19"/>
  <c r="O483" i="19"/>
  <c r="N483" i="19"/>
  <c r="Q482" i="19"/>
  <c r="P482" i="19"/>
  <c r="O482" i="19"/>
  <c r="N482" i="19"/>
  <c r="Q481" i="19"/>
  <c r="P481" i="19"/>
  <c r="O481" i="19"/>
  <c r="N481" i="19"/>
  <c r="Q480" i="19"/>
  <c r="P480" i="19"/>
  <c r="O480" i="19"/>
  <c r="N480" i="19"/>
  <c r="Q479" i="19"/>
  <c r="P479" i="19"/>
  <c r="O479" i="19"/>
  <c r="N479" i="19"/>
  <c r="Q478" i="19"/>
  <c r="P478" i="19"/>
  <c r="O478" i="19"/>
  <c r="N478" i="19"/>
  <c r="Q477" i="19"/>
  <c r="P477" i="19"/>
  <c r="O477" i="19"/>
  <c r="N477" i="19"/>
  <c r="Q476" i="19"/>
  <c r="P476" i="19"/>
  <c r="O476" i="19"/>
  <c r="N476" i="19"/>
  <c r="Q475" i="19"/>
  <c r="P475" i="19"/>
  <c r="O475" i="19"/>
  <c r="N475" i="19"/>
  <c r="Q474" i="19"/>
  <c r="P474" i="19"/>
  <c r="O474" i="19"/>
  <c r="N474" i="19"/>
  <c r="Q473" i="19"/>
  <c r="P473" i="19"/>
  <c r="O473" i="19"/>
  <c r="N473" i="19"/>
  <c r="Q472" i="19"/>
  <c r="P472" i="19"/>
  <c r="O472" i="19"/>
  <c r="N472" i="19"/>
  <c r="Q471" i="19"/>
  <c r="P471" i="19"/>
  <c r="O471" i="19"/>
  <c r="N471" i="19"/>
  <c r="Q470" i="19"/>
  <c r="P470" i="19"/>
  <c r="O470" i="19"/>
  <c r="N470" i="19"/>
  <c r="Q469" i="19"/>
  <c r="P469" i="19"/>
  <c r="O469" i="19"/>
  <c r="N469" i="19"/>
  <c r="Q468" i="19"/>
  <c r="P468" i="19"/>
  <c r="O468" i="19"/>
  <c r="N468" i="19"/>
  <c r="Q467" i="19"/>
  <c r="P467" i="19"/>
  <c r="O467" i="19"/>
  <c r="N467" i="19"/>
  <c r="Q466" i="19"/>
  <c r="P466" i="19"/>
  <c r="O466" i="19"/>
  <c r="N466" i="19"/>
  <c r="Q465" i="19"/>
  <c r="P465" i="19"/>
  <c r="O465" i="19"/>
  <c r="N465" i="19"/>
  <c r="Q464" i="19"/>
  <c r="P464" i="19"/>
  <c r="O464" i="19"/>
  <c r="N464" i="19"/>
  <c r="Q463" i="19"/>
  <c r="P463" i="19"/>
  <c r="O463" i="19"/>
  <c r="N463" i="19"/>
  <c r="Q462" i="19"/>
  <c r="P462" i="19"/>
  <c r="O462" i="19"/>
  <c r="N462" i="19"/>
  <c r="Q461" i="19"/>
  <c r="P461" i="19"/>
  <c r="O461" i="19"/>
  <c r="N461" i="19"/>
  <c r="Q460" i="19"/>
  <c r="P460" i="19"/>
  <c r="O460" i="19"/>
  <c r="N460" i="19"/>
  <c r="Q459" i="19"/>
  <c r="P459" i="19"/>
  <c r="O459" i="19"/>
  <c r="N459" i="19"/>
  <c r="Q458" i="19"/>
  <c r="P458" i="19"/>
  <c r="O458" i="19"/>
  <c r="N458" i="19"/>
  <c r="Q457" i="19"/>
  <c r="P457" i="19"/>
  <c r="O457" i="19"/>
  <c r="N457" i="19"/>
  <c r="Q456" i="19"/>
  <c r="P456" i="19"/>
  <c r="O456" i="19"/>
  <c r="N456" i="19"/>
  <c r="Q455" i="19"/>
  <c r="P455" i="19"/>
  <c r="O455" i="19"/>
  <c r="N455" i="19"/>
  <c r="Q454" i="19"/>
  <c r="P454" i="19"/>
  <c r="O454" i="19"/>
  <c r="N454" i="19"/>
  <c r="Q453" i="19"/>
  <c r="P453" i="19"/>
  <c r="O453" i="19"/>
  <c r="N453" i="19"/>
  <c r="Q452" i="19"/>
  <c r="P452" i="19"/>
  <c r="O452" i="19"/>
  <c r="N452" i="19"/>
  <c r="Q451" i="19"/>
  <c r="P451" i="19"/>
  <c r="O451" i="19"/>
  <c r="N451" i="19"/>
  <c r="Q450" i="19"/>
  <c r="P450" i="19"/>
  <c r="O450" i="19"/>
  <c r="N450" i="19"/>
  <c r="Q449" i="19"/>
  <c r="P449" i="19"/>
  <c r="O449" i="19"/>
  <c r="N449" i="19"/>
  <c r="Q448" i="19"/>
  <c r="P448" i="19"/>
  <c r="O448" i="19"/>
  <c r="N448" i="19"/>
  <c r="Q447" i="19"/>
  <c r="P447" i="19"/>
  <c r="O447" i="19"/>
  <c r="N447" i="19"/>
  <c r="Q446" i="19"/>
  <c r="P446" i="19"/>
  <c r="O446" i="19"/>
  <c r="N446" i="19"/>
  <c r="Q445" i="19"/>
  <c r="P445" i="19"/>
  <c r="O445" i="19"/>
  <c r="N445" i="19"/>
  <c r="Q444" i="19"/>
  <c r="P444" i="19"/>
  <c r="O444" i="19"/>
  <c r="N444" i="19"/>
  <c r="Q443" i="19"/>
  <c r="P443" i="19"/>
  <c r="O443" i="19"/>
  <c r="N443" i="19"/>
  <c r="Q442" i="19"/>
  <c r="P442" i="19"/>
  <c r="O442" i="19"/>
  <c r="N442" i="19"/>
  <c r="Q441" i="19"/>
  <c r="P441" i="19"/>
  <c r="O441" i="19"/>
  <c r="N441" i="19"/>
  <c r="Q440" i="19"/>
  <c r="P440" i="19"/>
  <c r="O440" i="19"/>
  <c r="N440" i="19"/>
  <c r="Q439" i="19"/>
  <c r="P439" i="19"/>
  <c r="O439" i="19"/>
  <c r="N439" i="19"/>
  <c r="Q438" i="19"/>
  <c r="P438" i="19"/>
  <c r="O438" i="19"/>
  <c r="N438" i="19"/>
  <c r="Q437" i="19"/>
  <c r="P437" i="19"/>
  <c r="O437" i="19"/>
  <c r="N437" i="19"/>
  <c r="Q436" i="19"/>
  <c r="P436" i="19"/>
  <c r="O436" i="19"/>
  <c r="N436" i="19"/>
  <c r="Q435" i="19"/>
  <c r="P435" i="19"/>
  <c r="O435" i="19"/>
  <c r="N435" i="19"/>
  <c r="Q434" i="19"/>
  <c r="P434" i="19"/>
  <c r="O434" i="19"/>
  <c r="N434" i="19"/>
  <c r="Q433" i="19"/>
  <c r="P433" i="19"/>
  <c r="O433" i="19"/>
  <c r="N433" i="19"/>
  <c r="Q432" i="19"/>
  <c r="P432" i="19"/>
  <c r="O432" i="19"/>
  <c r="N432" i="19"/>
  <c r="Q431" i="19"/>
  <c r="P431" i="19"/>
  <c r="O431" i="19"/>
  <c r="N431" i="19"/>
  <c r="Q430" i="19"/>
  <c r="P430" i="19"/>
  <c r="O430" i="19"/>
  <c r="N430" i="19"/>
  <c r="Q429" i="19"/>
  <c r="P429" i="19"/>
  <c r="O429" i="19"/>
  <c r="N429" i="19"/>
  <c r="Q428" i="19"/>
  <c r="P428" i="19"/>
  <c r="O428" i="19"/>
  <c r="N428" i="19"/>
  <c r="Q427" i="19"/>
  <c r="P427" i="19"/>
  <c r="O427" i="19"/>
  <c r="N427" i="19"/>
  <c r="Q426" i="19"/>
  <c r="P426" i="19"/>
  <c r="O426" i="19"/>
  <c r="N426" i="19"/>
  <c r="Q425" i="19"/>
  <c r="P425" i="19"/>
  <c r="O425" i="19"/>
  <c r="N425" i="19"/>
  <c r="Q424" i="19"/>
  <c r="P424" i="19"/>
  <c r="O424" i="19"/>
  <c r="N424" i="19"/>
  <c r="Q423" i="19"/>
  <c r="P423" i="19"/>
  <c r="O423" i="19"/>
  <c r="N423" i="19"/>
  <c r="Q422" i="19"/>
  <c r="P422" i="19"/>
  <c r="O422" i="19"/>
  <c r="N422" i="19"/>
  <c r="Q421" i="19"/>
  <c r="P421" i="19"/>
  <c r="O421" i="19"/>
  <c r="N421" i="19"/>
  <c r="Q420" i="19"/>
  <c r="P420" i="19"/>
  <c r="O420" i="19"/>
  <c r="N420" i="19"/>
  <c r="Q419" i="19"/>
  <c r="P419" i="19"/>
  <c r="O419" i="19"/>
  <c r="N419" i="19"/>
  <c r="Q418" i="19"/>
  <c r="P418" i="19"/>
  <c r="O418" i="19"/>
  <c r="N418" i="19"/>
  <c r="Q417" i="19"/>
  <c r="P417" i="19"/>
  <c r="O417" i="19"/>
  <c r="N417" i="19"/>
  <c r="Q416" i="19"/>
  <c r="P416" i="19"/>
  <c r="O416" i="19"/>
  <c r="N416" i="19"/>
  <c r="Q415" i="19"/>
  <c r="P415" i="19"/>
  <c r="O415" i="19"/>
  <c r="N415" i="19"/>
  <c r="Q414" i="19"/>
  <c r="P414" i="19"/>
  <c r="O414" i="19"/>
  <c r="N414" i="19"/>
  <c r="Q413" i="19"/>
  <c r="P413" i="19"/>
  <c r="O413" i="19"/>
  <c r="N413" i="19"/>
  <c r="Q412" i="19"/>
  <c r="P412" i="19"/>
  <c r="O412" i="19"/>
  <c r="N412" i="19"/>
  <c r="Q411" i="19"/>
  <c r="P411" i="19"/>
  <c r="O411" i="19"/>
  <c r="N411" i="19"/>
  <c r="Q410" i="19"/>
  <c r="P410" i="19"/>
  <c r="O410" i="19"/>
  <c r="N410" i="19"/>
  <c r="Q409" i="19"/>
  <c r="P409" i="19"/>
  <c r="O409" i="19"/>
  <c r="N409" i="19"/>
  <c r="Q408" i="19"/>
  <c r="P408" i="19"/>
  <c r="O408" i="19"/>
  <c r="N408" i="19"/>
  <c r="Q407" i="19"/>
  <c r="P407" i="19"/>
  <c r="O407" i="19"/>
  <c r="N407" i="19"/>
  <c r="Q406" i="19"/>
  <c r="P406" i="19"/>
  <c r="O406" i="19"/>
  <c r="N406" i="19"/>
  <c r="Q405" i="19"/>
  <c r="P405" i="19"/>
  <c r="O405" i="19"/>
  <c r="N405" i="19"/>
  <c r="Q404" i="19"/>
  <c r="P404" i="19"/>
  <c r="O404" i="19"/>
  <c r="N404" i="19"/>
  <c r="Q403" i="19"/>
  <c r="P403" i="19"/>
  <c r="O403" i="19"/>
  <c r="N403" i="19"/>
  <c r="Q402" i="19"/>
  <c r="P402" i="19"/>
  <c r="O402" i="19"/>
  <c r="N402" i="19"/>
  <c r="Q401" i="19"/>
  <c r="P401" i="19"/>
  <c r="O401" i="19"/>
  <c r="N401" i="19"/>
  <c r="Q400" i="19"/>
  <c r="P400" i="19"/>
  <c r="O400" i="19"/>
  <c r="N400" i="19"/>
  <c r="Q399" i="19"/>
  <c r="P399" i="19"/>
  <c r="O399" i="19"/>
  <c r="N399" i="19"/>
  <c r="Q398" i="19"/>
  <c r="P398" i="19"/>
  <c r="O398" i="19"/>
  <c r="N398" i="19"/>
  <c r="Q397" i="19"/>
  <c r="P397" i="19"/>
  <c r="O397" i="19"/>
  <c r="N397" i="19"/>
  <c r="Q396" i="19"/>
  <c r="P396" i="19"/>
  <c r="O396" i="19"/>
  <c r="N396" i="19"/>
  <c r="Q395" i="19"/>
  <c r="P395" i="19"/>
  <c r="O395" i="19"/>
  <c r="N395" i="19"/>
  <c r="Q394" i="19"/>
  <c r="P394" i="19"/>
  <c r="O394" i="19"/>
  <c r="N394" i="19"/>
  <c r="Q393" i="19"/>
  <c r="P393" i="19"/>
  <c r="O393" i="19"/>
  <c r="N393" i="19"/>
  <c r="Q392" i="19"/>
  <c r="P392" i="19"/>
  <c r="O392" i="19"/>
  <c r="N392" i="19"/>
  <c r="Q391" i="19"/>
  <c r="P391" i="19"/>
  <c r="O391" i="19"/>
  <c r="N391" i="19"/>
  <c r="Q390" i="19"/>
  <c r="P390" i="19"/>
  <c r="O390" i="19"/>
  <c r="N390" i="19"/>
  <c r="Q389" i="19"/>
  <c r="P389" i="19"/>
  <c r="O389" i="19"/>
  <c r="N389" i="19"/>
  <c r="Q388" i="19"/>
  <c r="P388" i="19"/>
  <c r="O388" i="19"/>
  <c r="N388" i="19"/>
  <c r="Q387" i="19"/>
  <c r="P387" i="19"/>
  <c r="O387" i="19"/>
  <c r="N387" i="19"/>
  <c r="Q386" i="19"/>
  <c r="P386" i="19"/>
  <c r="O386" i="19"/>
  <c r="N386" i="19"/>
  <c r="Q385" i="19"/>
  <c r="P385" i="19"/>
  <c r="O385" i="19"/>
  <c r="N385" i="19"/>
  <c r="Q384" i="19"/>
  <c r="P384" i="19"/>
  <c r="O384" i="19"/>
  <c r="N384" i="19"/>
  <c r="Q383" i="19"/>
  <c r="P383" i="19"/>
  <c r="O383" i="19"/>
  <c r="N383" i="19"/>
  <c r="Q382" i="19"/>
  <c r="P382" i="19"/>
  <c r="O382" i="19"/>
  <c r="N382" i="19"/>
  <c r="Q381" i="19"/>
  <c r="P381" i="19"/>
  <c r="O381" i="19"/>
  <c r="N381" i="19"/>
  <c r="Q380" i="19"/>
  <c r="P380" i="19"/>
  <c r="O380" i="19"/>
  <c r="N380" i="19"/>
  <c r="Q379" i="19"/>
  <c r="P379" i="19"/>
  <c r="O379" i="19"/>
  <c r="N379" i="19"/>
  <c r="Q378" i="19"/>
  <c r="P378" i="19"/>
  <c r="O378" i="19"/>
  <c r="N378" i="19"/>
  <c r="Q377" i="19"/>
  <c r="P377" i="19"/>
  <c r="O377" i="19"/>
  <c r="N377" i="19"/>
  <c r="Q376" i="19"/>
  <c r="P376" i="19"/>
  <c r="O376" i="19"/>
  <c r="N376" i="19"/>
  <c r="Q375" i="19"/>
  <c r="P375" i="19"/>
  <c r="O375" i="19"/>
  <c r="N375" i="19"/>
  <c r="Q374" i="19"/>
  <c r="P374" i="19"/>
  <c r="O374" i="19"/>
  <c r="N374" i="19"/>
  <c r="Q373" i="19"/>
  <c r="P373" i="19"/>
  <c r="O373" i="19"/>
  <c r="N373" i="19"/>
  <c r="Q372" i="19"/>
  <c r="P372" i="19"/>
  <c r="O372" i="19"/>
  <c r="N372" i="19"/>
  <c r="Q371" i="19"/>
  <c r="P371" i="19"/>
  <c r="O371" i="19"/>
  <c r="N371" i="19"/>
  <c r="Q370" i="19"/>
  <c r="P370" i="19"/>
  <c r="O370" i="19"/>
  <c r="N370" i="19"/>
  <c r="Q369" i="19"/>
  <c r="P369" i="19"/>
  <c r="O369" i="19"/>
  <c r="N369" i="19"/>
  <c r="Q368" i="19"/>
  <c r="P368" i="19"/>
  <c r="O368" i="19"/>
  <c r="N368" i="19"/>
  <c r="Q367" i="19"/>
  <c r="P367" i="19"/>
  <c r="O367" i="19"/>
  <c r="N367" i="19"/>
  <c r="Q366" i="19"/>
  <c r="P366" i="19"/>
  <c r="O366" i="19"/>
  <c r="N366" i="19"/>
  <c r="Q365" i="19"/>
  <c r="P365" i="19"/>
  <c r="O365" i="19"/>
  <c r="N365" i="19"/>
  <c r="Q364" i="19"/>
  <c r="P364" i="19"/>
  <c r="O364" i="19"/>
  <c r="N364" i="19"/>
  <c r="Q363" i="19"/>
  <c r="P363" i="19"/>
  <c r="O363" i="19"/>
  <c r="N363" i="19"/>
  <c r="Q362" i="19"/>
  <c r="P362" i="19"/>
  <c r="O362" i="19"/>
  <c r="N362" i="19"/>
  <c r="Q361" i="19"/>
  <c r="P361" i="19"/>
  <c r="O361" i="19"/>
  <c r="N361" i="19"/>
  <c r="Q360" i="19"/>
  <c r="P360" i="19"/>
  <c r="O360" i="19"/>
  <c r="N360" i="19"/>
  <c r="Q359" i="19"/>
  <c r="P359" i="19"/>
  <c r="O359" i="19"/>
  <c r="N359" i="19"/>
  <c r="Q358" i="19"/>
  <c r="P358" i="19"/>
  <c r="O358" i="19"/>
  <c r="N358" i="19"/>
  <c r="Q357" i="19"/>
  <c r="P357" i="19"/>
  <c r="O357" i="19"/>
  <c r="N357" i="19"/>
  <c r="Q356" i="19"/>
  <c r="P356" i="19"/>
  <c r="O356" i="19"/>
  <c r="N356" i="19"/>
  <c r="Q355" i="19"/>
  <c r="P355" i="19"/>
  <c r="O355" i="19"/>
  <c r="N355" i="19"/>
  <c r="Q354" i="19"/>
  <c r="P354" i="19"/>
  <c r="O354" i="19"/>
  <c r="N354" i="19"/>
  <c r="Q353" i="19"/>
  <c r="P353" i="19"/>
  <c r="O353" i="19"/>
  <c r="N353" i="19"/>
  <c r="Q352" i="19"/>
  <c r="P352" i="19"/>
  <c r="O352" i="19"/>
  <c r="N352" i="19"/>
  <c r="Q351" i="19"/>
  <c r="P351" i="19"/>
  <c r="O351" i="19"/>
  <c r="N351" i="19"/>
  <c r="Q350" i="19"/>
  <c r="P350" i="19"/>
  <c r="O350" i="19"/>
  <c r="N350" i="19"/>
  <c r="Q349" i="19"/>
  <c r="P349" i="19"/>
  <c r="O349" i="19"/>
  <c r="N349" i="19"/>
  <c r="Q348" i="19"/>
  <c r="P348" i="19"/>
  <c r="O348" i="19"/>
  <c r="N348" i="19"/>
  <c r="Q347" i="19"/>
  <c r="P347" i="19"/>
  <c r="O347" i="19"/>
  <c r="N347" i="19"/>
  <c r="Q346" i="19"/>
  <c r="P346" i="19"/>
  <c r="O346" i="19"/>
  <c r="N346" i="19"/>
  <c r="Q345" i="19"/>
  <c r="P345" i="19"/>
  <c r="O345" i="19"/>
  <c r="N345" i="19"/>
  <c r="Q344" i="19"/>
  <c r="P344" i="19"/>
  <c r="O344" i="19"/>
  <c r="N344" i="19"/>
  <c r="Q343" i="19"/>
  <c r="P343" i="19"/>
  <c r="O343" i="19"/>
  <c r="N343" i="19"/>
  <c r="Q342" i="19"/>
  <c r="P342" i="19"/>
  <c r="O342" i="19"/>
  <c r="N342" i="19"/>
  <c r="Q341" i="19"/>
  <c r="P341" i="19"/>
  <c r="O341" i="19"/>
  <c r="N341" i="19"/>
  <c r="Q340" i="19"/>
  <c r="P340" i="19"/>
  <c r="O340" i="19"/>
  <c r="N340" i="19"/>
  <c r="Q339" i="19"/>
  <c r="P339" i="19"/>
  <c r="O339" i="19"/>
  <c r="N339" i="19"/>
  <c r="Q338" i="19"/>
  <c r="P338" i="19"/>
  <c r="O338" i="19"/>
  <c r="N338" i="19"/>
  <c r="Q337" i="19"/>
  <c r="P337" i="19"/>
  <c r="O337" i="19"/>
  <c r="N337" i="19"/>
  <c r="Q336" i="19"/>
  <c r="P336" i="19"/>
  <c r="O336" i="19"/>
  <c r="N336" i="19"/>
  <c r="Q335" i="19"/>
  <c r="P335" i="19"/>
  <c r="O335" i="19"/>
  <c r="N335" i="19"/>
  <c r="Q334" i="19"/>
  <c r="P334" i="19"/>
  <c r="O334" i="19"/>
  <c r="N334" i="19"/>
  <c r="Q333" i="19"/>
  <c r="P333" i="19"/>
  <c r="O333" i="19"/>
  <c r="N333" i="19"/>
  <c r="Q332" i="19"/>
  <c r="P332" i="19"/>
  <c r="O332" i="19"/>
  <c r="N332" i="19"/>
  <c r="Q331" i="19"/>
  <c r="P331" i="19"/>
  <c r="O331" i="19"/>
  <c r="N331" i="19"/>
  <c r="Q330" i="19"/>
  <c r="P330" i="19"/>
  <c r="O330" i="19"/>
  <c r="N330" i="19"/>
  <c r="Q329" i="19"/>
  <c r="P329" i="19"/>
  <c r="O329" i="19"/>
  <c r="N329" i="19"/>
  <c r="Q328" i="19"/>
  <c r="P328" i="19"/>
  <c r="O328" i="19"/>
  <c r="N328" i="19"/>
  <c r="Q327" i="19"/>
  <c r="P327" i="19"/>
  <c r="O327" i="19"/>
  <c r="N327" i="19"/>
  <c r="Q326" i="19"/>
  <c r="P326" i="19"/>
  <c r="O326" i="19"/>
  <c r="N326" i="19"/>
  <c r="Q325" i="19"/>
  <c r="P325" i="19"/>
  <c r="O325" i="19"/>
  <c r="N325" i="19"/>
  <c r="Q324" i="19"/>
  <c r="P324" i="19"/>
  <c r="O324" i="19"/>
  <c r="N324" i="19"/>
  <c r="Q323" i="19"/>
  <c r="P323" i="19"/>
  <c r="O323" i="19"/>
  <c r="N323" i="19"/>
  <c r="Q322" i="19"/>
  <c r="P322" i="19"/>
  <c r="O322" i="19"/>
  <c r="N322" i="19"/>
  <c r="Q321" i="19"/>
  <c r="P321" i="19"/>
  <c r="O321" i="19"/>
  <c r="N321" i="19"/>
  <c r="Q320" i="19"/>
  <c r="P320" i="19"/>
  <c r="O320" i="19"/>
  <c r="N320" i="19"/>
  <c r="Q319" i="19"/>
  <c r="P319" i="19"/>
  <c r="O319" i="19"/>
  <c r="N319" i="19"/>
  <c r="Q318" i="19"/>
  <c r="P318" i="19"/>
  <c r="O318" i="19"/>
  <c r="N318" i="19"/>
  <c r="Q317" i="19"/>
  <c r="P317" i="19"/>
  <c r="O317" i="19"/>
  <c r="N317" i="19"/>
  <c r="Q316" i="19"/>
  <c r="P316" i="19"/>
  <c r="O316" i="19"/>
  <c r="N316" i="19"/>
  <c r="Q315" i="19"/>
  <c r="P315" i="19"/>
  <c r="O315" i="19"/>
  <c r="N315" i="19"/>
  <c r="Q314" i="19"/>
  <c r="P314" i="19"/>
  <c r="O314" i="19"/>
  <c r="N314" i="19"/>
  <c r="Q313" i="19"/>
  <c r="P313" i="19"/>
  <c r="O313" i="19"/>
  <c r="N313" i="19"/>
  <c r="Q312" i="19"/>
  <c r="P312" i="19"/>
  <c r="O312" i="19"/>
  <c r="N312" i="19"/>
  <c r="Q311" i="19"/>
  <c r="P311" i="19"/>
  <c r="O311" i="19"/>
  <c r="N311" i="19"/>
  <c r="Q310" i="19"/>
  <c r="P310" i="19"/>
  <c r="O310" i="19"/>
  <c r="N310" i="19"/>
  <c r="Q309" i="19"/>
  <c r="P309" i="19"/>
  <c r="O309" i="19"/>
  <c r="N309" i="19"/>
  <c r="Q308" i="19"/>
  <c r="P308" i="19"/>
  <c r="O308" i="19"/>
  <c r="N308" i="19"/>
  <c r="Q307" i="19"/>
  <c r="P307" i="19"/>
  <c r="O307" i="19"/>
  <c r="N307" i="19"/>
  <c r="Q306" i="19"/>
  <c r="P306" i="19"/>
  <c r="O306" i="19"/>
  <c r="N306" i="19"/>
  <c r="Q305" i="19"/>
  <c r="P305" i="19"/>
  <c r="O305" i="19"/>
  <c r="N305" i="19"/>
  <c r="Q304" i="19"/>
  <c r="P304" i="19"/>
  <c r="O304" i="19"/>
  <c r="N304" i="19"/>
  <c r="Q303" i="19"/>
  <c r="P303" i="19"/>
  <c r="O303" i="19"/>
  <c r="N303" i="19"/>
  <c r="Q302" i="19"/>
  <c r="P302" i="19"/>
  <c r="O302" i="19"/>
  <c r="N302" i="19"/>
  <c r="Q301" i="19"/>
  <c r="P301" i="19"/>
  <c r="O301" i="19"/>
  <c r="N301" i="19"/>
  <c r="Q300" i="19"/>
  <c r="P300" i="19"/>
  <c r="O300" i="19"/>
  <c r="N300" i="19"/>
  <c r="Q299" i="19"/>
  <c r="P299" i="19"/>
  <c r="O299" i="19"/>
  <c r="N299" i="19"/>
  <c r="Q298" i="19"/>
  <c r="P298" i="19"/>
  <c r="O298" i="19"/>
  <c r="N298" i="19"/>
  <c r="Q297" i="19"/>
  <c r="P297" i="19"/>
  <c r="O297" i="19"/>
  <c r="N297" i="19"/>
  <c r="Q296" i="19"/>
  <c r="P296" i="19"/>
  <c r="O296" i="19"/>
  <c r="N296" i="19"/>
  <c r="Q295" i="19"/>
  <c r="P295" i="19"/>
  <c r="O295" i="19"/>
  <c r="N295" i="19"/>
  <c r="Q294" i="19"/>
  <c r="P294" i="19"/>
  <c r="O294" i="19"/>
  <c r="N294" i="19"/>
  <c r="Q293" i="19"/>
  <c r="P293" i="19"/>
  <c r="O293" i="19"/>
  <c r="N293" i="19"/>
  <c r="Q292" i="19"/>
  <c r="P292" i="19"/>
  <c r="O292" i="19"/>
  <c r="N292" i="19"/>
  <c r="Q291" i="19"/>
  <c r="P291" i="19"/>
  <c r="O291" i="19"/>
  <c r="N291" i="19"/>
  <c r="Q290" i="19"/>
  <c r="P290" i="19"/>
  <c r="O290" i="19"/>
  <c r="N290" i="19"/>
  <c r="Q289" i="19"/>
  <c r="P289" i="19"/>
  <c r="O289" i="19"/>
  <c r="N289" i="19"/>
  <c r="Q288" i="19"/>
  <c r="P288" i="19"/>
  <c r="O288" i="19"/>
  <c r="N288" i="19"/>
  <c r="Q287" i="19"/>
  <c r="P287" i="19"/>
  <c r="O287" i="19"/>
  <c r="N287" i="19"/>
  <c r="Q286" i="19"/>
  <c r="P286" i="19"/>
  <c r="O286" i="19"/>
  <c r="N286" i="19"/>
  <c r="Q285" i="19"/>
  <c r="P285" i="19"/>
  <c r="O285" i="19"/>
  <c r="N285" i="19"/>
  <c r="Q284" i="19"/>
  <c r="P284" i="19"/>
  <c r="O284" i="19"/>
  <c r="N284" i="19"/>
  <c r="Q283" i="19"/>
  <c r="P283" i="19"/>
  <c r="O283" i="19"/>
  <c r="N283" i="19"/>
  <c r="Q282" i="19"/>
  <c r="P282" i="19"/>
  <c r="O282" i="19"/>
  <c r="N282" i="19"/>
  <c r="Q281" i="19"/>
  <c r="P281" i="19"/>
  <c r="O281" i="19"/>
  <c r="N281" i="19"/>
  <c r="Q280" i="19"/>
  <c r="P280" i="19"/>
  <c r="O280" i="19"/>
  <c r="N280" i="19"/>
  <c r="Q279" i="19"/>
  <c r="P279" i="19"/>
  <c r="O279" i="19"/>
  <c r="N279" i="19"/>
  <c r="Q278" i="19"/>
  <c r="P278" i="19"/>
  <c r="O278" i="19"/>
  <c r="N278" i="19"/>
  <c r="Q277" i="19"/>
  <c r="P277" i="19"/>
  <c r="O277" i="19"/>
  <c r="N277" i="19"/>
  <c r="Q276" i="19"/>
  <c r="P276" i="19"/>
  <c r="O276" i="19"/>
  <c r="N276" i="19"/>
  <c r="Q275" i="19"/>
  <c r="P275" i="19"/>
  <c r="O275" i="19"/>
  <c r="N275" i="19"/>
  <c r="Q274" i="19"/>
  <c r="P274" i="19"/>
  <c r="O274" i="19"/>
  <c r="N274" i="19"/>
  <c r="Q273" i="19"/>
  <c r="P273" i="19"/>
  <c r="O273" i="19"/>
  <c r="N273" i="19"/>
  <c r="Q272" i="19"/>
  <c r="P272" i="19"/>
  <c r="O272" i="19"/>
  <c r="N272" i="19"/>
  <c r="Q271" i="19"/>
  <c r="P271" i="19"/>
  <c r="O271" i="19"/>
  <c r="N271" i="19"/>
  <c r="Q270" i="19"/>
  <c r="P270" i="19"/>
  <c r="O270" i="19"/>
  <c r="N270" i="19"/>
  <c r="Q269" i="19"/>
  <c r="P269" i="19"/>
  <c r="O269" i="19"/>
  <c r="N269" i="19"/>
  <c r="Q268" i="19"/>
  <c r="P268" i="19"/>
  <c r="O268" i="19"/>
  <c r="N268" i="19"/>
  <c r="Q267" i="19"/>
  <c r="P267" i="19"/>
  <c r="O267" i="19"/>
  <c r="N267" i="19"/>
  <c r="Q266" i="19"/>
  <c r="P266" i="19"/>
  <c r="O266" i="19"/>
  <c r="N266" i="19"/>
  <c r="Q265" i="19"/>
  <c r="P265" i="19"/>
  <c r="O265" i="19"/>
  <c r="N265" i="19"/>
  <c r="Q264" i="19"/>
  <c r="P264" i="19"/>
  <c r="O264" i="19"/>
  <c r="N264" i="19"/>
  <c r="Q263" i="19"/>
  <c r="P263" i="19"/>
  <c r="O263" i="19"/>
  <c r="N263" i="19"/>
  <c r="Q262" i="19"/>
  <c r="P262" i="19"/>
  <c r="O262" i="19"/>
  <c r="N262" i="19"/>
  <c r="Q261" i="19"/>
  <c r="P261" i="19"/>
  <c r="O261" i="19"/>
  <c r="N261" i="19"/>
  <c r="Q260" i="19"/>
  <c r="P260" i="19"/>
  <c r="O260" i="19"/>
  <c r="N260" i="19"/>
  <c r="Q259" i="19"/>
  <c r="P259" i="19"/>
  <c r="O259" i="19"/>
  <c r="N259" i="19"/>
  <c r="Q258" i="19"/>
  <c r="P258" i="19"/>
  <c r="O258" i="19"/>
  <c r="N258" i="19"/>
  <c r="Q257" i="19"/>
  <c r="P257" i="19"/>
  <c r="O257" i="19"/>
  <c r="N257" i="19"/>
  <c r="Q256" i="19"/>
  <c r="P256" i="19"/>
  <c r="O256" i="19"/>
  <c r="N256" i="19"/>
  <c r="Q255" i="19"/>
  <c r="P255" i="19"/>
  <c r="O255" i="19"/>
  <c r="N255" i="19"/>
  <c r="Q254" i="19"/>
  <c r="P254" i="19"/>
  <c r="O254" i="19"/>
  <c r="N254" i="19"/>
  <c r="Q253" i="19"/>
  <c r="P253" i="19"/>
  <c r="O253" i="19"/>
  <c r="N253" i="19"/>
  <c r="Q252" i="19"/>
  <c r="P252" i="19"/>
  <c r="O252" i="19"/>
  <c r="N252" i="19"/>
  <c r="Q251" i="19"/>
  <c r="P251" i="19"/>
  <c r="O251" i="19"/>
  <c r="N251" i="19"/>
  <c r="Q250" i="19"/>
  <c r="P250" i="19"/>
  <c r="O250" i="19"/>
  <c r="N250" i="19"/>
  <c r="Q249" i="19"/>
  <c r="P249" i="19"/>
  <c r="O249" i="19"/>
  <c r="N249" i="19"/>
  <c r="Q248" i="19"/>
  <c r="P248" i="19"/>
  <c r="O248" i="19"/>
  <c r="N248" i="19"/>
  <c r="Q247" i="19"/>
  <c r="P247" i="19"/>
  <c r="O247" i="19"/>
  <c r="N247" i="19"/>
  <c r="Q246" i="19"/>
  <c r="P246" i="19"/>
  <c r="O246" i="19"/>
  <c r="N246" i="19"/>
  <c r="Q245" i="19"/>
  <c r="P245" i="19"/>
  <c r="O245" i="19"/>
  <c r="N245" i="19"/>
  <c r="Q244" i="19"/>
  <c r="P244" i="19"/>
  <c r="O244" i="19"/>
  <c r="N244" i="19"/>
  <c r="Q243" i="19"/>
  <c r="P243" i="19"/>
  <c r="O243" i="19"/>
  <c r="N243" i="19"/>
  <c r="Q242" i="19"/>
  <c r="P242" i="19"/>
  <c r="O242" i="19"/>
  <c r="N242" i="19"/>
  <c r="Q241" i="19"/>
  <c r="P241" i="19"/>
  <c r="O241" i="19"/>
  <c r="N241" i="19"/>
  <c r="Q240" i="19"/>
  <c r="P240" i="19"/>
  <c r="O240" i="19"/>
  <c r="N240" i="19"/>
  <c r="Q239" i="19"/>
  <c r="P239" i="19"/>
  <c r="O239" i="19"/>
  <c r="N239" i="19"/>
  <c r="Q238" i="19"/>
  <c r="P238" i="19"/>
  <c r="O238" i="19"/>
  <c r="N238" i="19"/>
  <c r="Q237" i="19"/>
  <c r="P237" i="19"/>
  <c r="O237" i="19"/>
  <c r="N237" i="19"/>
  <c r="Q236" i="19"/>
  <c r="P236" i="19"/>
  <c r="O236" i="19"/>
  <c r="N236" i="19"/>
  <c r="Q235" i="19"/>
  <c r="P235" i="19"/>
  <c r="O235" i="19"/>
  <c r="N235" i="19"/>
  <c r="Q234" i="19"/>
  <c r="P234" i="19"/>
  <c r="O234" i="19"/>
  <c r="N234" i="19"/>
  <c r="Q233" i="19"/>
  <c r="P233" i="19"/>
  <c r="O233" i="19"/>
  <c r="N233" i="19"/>
  <c r="Q232" i="19"/>
  <c r="P232" i="19"/>
  <c r="O232" i="19"/>
  <c r="N232" i="19"/>
  <c r="Q231" i="19"/>
  <c r="P231" i="19"/>
  <c r="O231" i="19"/>
  <c r="N231" i="19"/>
  <c r="Q230" i="19"/>
  <c r="P230" i="19"/>
  <c r="O230" i="19"/>
  <c r="N230" i="19"/>
  <c r="Q229" i="19"/>
  <c r="P229" i="19"/>
  <c r="O229" i="19"/>
  <c r="N229" i="19"/>
  <c r="Q228" i="19"/>
  <c r="P228" i="19"/>
  <c r="O228" i="19"/>
  <c r="N228" i="19"/>
  <c r="Q227" i="19"/>
  <c r="P227" i="19"/>
  <c r="O227" i="19"/>
  <c r="N227" i="19"/>
  <c r="Q226" i="19"/>
  <c r="P226" i="19"/>
  <c r="O226" i="19"/>
  <c r="N226" i="19"/>
  <c r="Q225" i="19"/>
  <c r="P225" i="19"/>
  <c r="O225" i="19"/>
  <c r="N225" i="19"/>
  <c r="Q224" i="19"/>
  <c r="P224" i="19"/>
  <c r="O224" i="19"/>
  <c r="N224" i="19"/>
  <c r="Q223" i="19"/>
  <c r="P223" i="19"/>
  <c r="O223" i="19"/>
  <c r="N223" i="19"/>
  <c r="Q222" i="19"/>
  <c r="P222" i="19"/>
  <c r="O222" i="19"/>
  <c r="N222" i="19"/>
  <c r="Q221" i="19"/>
  <c r="P221" i="19"/>
  <c r="O221" i="19"/>
  <c r="N221" i="19"/>
  <c r="Q220" i="19"/>
  <c r="P220" i="19"/>
  <c r="O220" i="19"/>
  <c r="N220" i="19"/>
  <c r="Q219" i="19"/>
  <c r="P219" i="19"/>
  <c r="O219" i="19"/>
  <c r="N219" i="19"/>
  <c r="Q218" i="19"/>
  <c r="P218" i="19"/>
  <c r="O218" i="19"/>
  <c r="N218" i="19"/>
  <c r="Q217" i="19"/>
  <c r="P217" i="19"/>
  <c r="O217" i="19"/>
  <c r="N217" i="19"/>
  <c r="Q216" i="19"/>
  <c r="P216" i="19"/>
  <c r="O216" i="19"/>
  <c r="N216" i="19"/>
  <c r="Q215" i="19"/>
  <c r="P215" i="19"/>
  <c r="O215" i="19"/>
  <c r="N215" i="19"/>
  <c r="Q214" i="19"/>
  <c r="P214" i="19"/>
  <c r="O214" i="19"/>
  <c r="N214" i="19"/>
  <c r="Q213" i="19"/>
  <c r="P213" i="19"/>
  <c r="O213" i="19"/>
  <c r="N213" i="19"/>
  <c r="Q212" i="19"/>
  <c r="P212" i="19"/>
  <c r="O212" i="19"/>
  <c r="N212" i="19"/>
  <c r="Q211" i="19"/>
  <c r="P211" i="19"/>
  <c r="O211" i="19"/>
  <c r="N211" i="19"/>
  <c r="Q210" i="19"/>
  <c r="P210" i="19"/>
  <c r="O210" i="19"/>
  <c r="N210" i="19"/>
  <c r="Q209" i="19"/>
  <c r="P209" i="19"/>
  <c r="O209" i="19"/>
  <c r="N209" i="19"/>
  <c r="Q208" i="19"/>
  <c r="P208" i="19"/>
  <c r="O208" i="19"/>
  <c r="N208" i="19"/>
  <c r="Q207" i="19"/>
  <c r="P207" i="19"/>
  <c r="O207" i="19"/>
  <c r="N207" i="19"/>
  <c r="Q206" i="19"/>
  <c r="P206" i="19"/>
  <c r="O206" i="19"/>
  <c r="N206" i="19"/>
  <c r="Q205" i="19"/>
  <c r="P205" i="19"/>
  <c r="O205" i="19"/>
  <c r="N205" i="19"/>
  <c r="Q204" i="19"/>
  <c r="P204" i="19"/>
  <c r="O204" i="19"/>
  <c r="N204" i="19"/>
  <c r="Q203" i="19"/>
  <c r="P203" i="19"/>
  <c r="O203" i="19"/>
  <c r="N203" i="19"/>
  <c r="Q202" i="19"/>
  <c r="P202" i="19"/>
  <c r="O202" i="19"/>
  <c r="N202" i="19"/>
  <c r="Q201" i="19"/>
  <c r="P201" i="19"/>
  <c r="O201" i="19"/>
  <c r="N201" i="19"/>
  <c r="Q200" i="19"/>
  <c r="P200" i="19"/>
  <c r="O200" i="19"/>
  <c r="N200" i="19"/>
  <c r="Q199" i="19"/>
  <c r="P199" i="19"/>
  <c r="O199" i="19"/>
  <c r="N199" i="19"/>
  <c r="Q198" i="19"/>
  <c r="P198" i="19"/>
  <c r="O198" i="19"/>
  <c r="N198" i="19"/>
  <c r="Q197" i="19"/>
  <c r="P197" i="19"/>
  <c r="O197" i="19"/>
  <c r="N197" i="19"/>
  <c r="Q196" i="19"/>
  <c r="P196" i="19"/>
  <c r="O196" i="19"/>
  <c r="N196" i="19"/>
  <c r="Q195" i="19"/>
  <c r="P195" i="19"/>
  <c r="O195" i="19"/>
  <c r="N195" i="19"/>
  <c r="Q194" i="19"/>
  <c r="P194" i="19"/>
  <c r="O194" i="19"/>
  <c r="N194" i="19"/>
  <c r="Q193" i="19"/>
  <c r="P193" i="19"/>
  <c r="O193" i="19"/>
  <c r="N193" i="19"/>
  <c r="Q192" i="19"/>
  <c r="P192" i="19"/>
  <c r="O192" i="19"/>
  <c r="N192" i="19"/>
  <c r="Q191" i="19"/>
  <c r="P191" i="19"/>
  <c r="O191" i="19"/>
  <c r="N191" i="19"/>
  <c r="Q190" i="19"/>
  <c r="P190" i="19"/>
  <c r="O190" i="19"/>
  <c r="N190" i="19"/>
  <c r="Q189" i="19"/>
  <c r="P189" i="19"/>
  <c r="O189" i="19"/>
  <c r="N189" i="19"/>
  <c r="Q188" i="19"/>
  <c r="P188" i="19"/>
  <c r="O188" i="19"/>
  <c r="N188" i="19"/>
  <c r="Q187" i="19"/>
  <c r="P187" i="19"/>
  <c r="O187" i="19"/>
  <c r="N187" i="19"/>
  <c r="Q186" i="19"/>
  <c r="P186" i="19"/>
  <c r="O186" i="19"/>
  <c r="N186" i="19"/>
  <c r="Q185" i="19"/>
  <c r="P185" i="19"/>
  <c r="O185" i="19"/>
  <c r="N185" i="19"/>
  <c r="Q184" i="19"/>
  <c r="P184" i="19"/>
  <c r="O184" i="19"/>
  <c r="N184" i="19"/>
  <c r="Q183" i="19"/>
  <c r="P183" i="19"/>
  <c r="O183" i="19"/>
  <c r="N183" i="19"/>
  <c r="Q182" i="19"/>
  <c r="P182" i="19"/>
  <c r="O182" i="19"/>
  <c r="N182" i="19"/>
  <c r="Q181" i="19"/>
  <c r="P181" i="19"/>
  <c r="O181" i="19"/>
  <c r="N181" i="19"/>
  <c r="Q180" i="19"/>
  <c r="P180" i="19"/>
  <c r="O180" i="19"/>
  <c r="N180" i="19"/>
  <c r="Q179" i="19"/>
  <c r="P179" i="19"/>
  <c r="O179" i="19"/>
  <c r="N179" i="19"/>
  <c r="Q178" i="19"/>
  <c r="P178" i="19"/>
  <c r="O178" i="19"/>
  <c r="N178" i="19"/>
  <c r="Q177" i="19"/>
  <c r="P177" i="19"/>
  <c r="O177" i="19"/>
  <c r="N177" i="19"/>
  <c r="Q176" i="19"/>
  <c r="P176" i="19"/>
  <c r="O176" i="19"/>
  <c r="N176" i="19"/>
  <c r="Q175" i="19"/>
  <c r="P175" i="19"/>
  <c r="O175" i="19"/>
  <c r="N175" i="19"/>
  <c r="Q174" i="19"/>
  <c r="P174" i="19"/>
  <c r="O174" i="19"/>
  <c r="N174" i="19"/>
  <c r="Q173" i="19"/>
  <c r="P173" i="19"/>
  <c r="O173" i="19"/>
  <c r="N173" i="19"/>
  <c r="Q172" i="19"/>
  <c r="P172" i="19"/>
  <c r="O172" i="19"/>
  <c r="N172" i="19"/>
  <c r="Q171" i="19"/>
  <c r="P171" i="19"/>
  <c r="O171" i="19"/>
  <c r="N171" i="19"/>
  <c r="Q170" i="19"/>
  <c r="P170" i="19"/>
  <c r="O170" i="19"/>
  <c r="N170" i="19"/>
  <c r="Q169" i="19"/>
  <c r="P169" i="19"/>
  <c r="O169" i="19"/>
  <c r="N169" i="19"/>
  <c r="Q168" i="19"/>
  <c r="P168" i="19"/>
  <c r="O168" i="19"/>
  <c r="N168" i="19"/>
  <c r="Q167" i="19"/>
  <c r="P167" i="19"/>
  <c r="O167" i="19"/>
  <c r="N167" i="19"/>
  <c r="Q166" i="19"/>
  <c r="P166" i="19"/>
  <c r="O166" i="19"/>
  <c r="N166" i="19"/>
  <c r="Q165" i="19"/>
  <c r="P165" i="19"/>
  <c r="O165" i="19"/>
  <c r="N165" i="19"/>
  <c r="Q164" i="19"/>
  <c r="P164" i="19"/>
  <c r="O164" i="19"/>
  <c r="N164" i="19"/>
  <c r="Q163" i="19"/>
  <c r="P163" i="19"/>
  <c r="O163" i="19"/>
  <c r="N163" i="19"/>
  <c r="Q162" i="19"/>
  <c r="P162" i="19"/>
  <c r="O162" i="19"/>
  <c r="N162" i="19"/>
  <c r="Q161" i="19"/>
  <c r="P161" i="19"/>
  <c r="O161" i="19"/>
  <c r="N161" i="19"/>
  <c r="Q160" i="19"/>
  <c r="P160" i="19"/>
  <c r="O160" i="19"/>
  <c r="N160" i="19"/>
  <c r="Q159" i="19"/>
  <c r="P159" i="19"/>
  <c r="O159" i="19"/>
  <c r="N159" i="19"/>
  <c r="Q158" i="19"/>
  <c r="P158" i="19"/>
  <c r="O158" i="19"/>
  <c r="N158" i="19"/>
  <c r="Q157" i="19"/>
  <c r="P157" i="19"/>
  <c r="O157" i="19"/>
  <c r="N157" i="19"/>
  <c r="Q156" i="19"/>
  <c r="P156" i="19"/>
  <c r="O156" i="19"/>
  <c r="N156" i="19"/>
  <c r="Q155" i="19"/>
  <c r="P155" i="19"/>
  <c r="O155" i="19"/>
  <c r="N155" i="19"/>
  <c r="Q154" i="19"/>
  <c r="P154" i="19"/>
  <c r="O154" i="19"/>
  <c r="N154" i="19"/>
  <c r="Q153" i="19"/>
  <c r="P153" i="19"/>
  <c r="O153" i="19"/>
  <c r="N153" i="19"/>
  <c r="Q152" i="19"/>
  <c r="P152" i="19"/>
  <c r="O152" i="19"/>
  <c r="N152" i="19"/>
  <c r="Q151" i="19"/>
  <c r="P151" i="19"/>
  <c r="O151" i="19"/>
  <c r="N151" i="19"/>
  <c r="Q150" i="19"/>
  <c r="P150" i="19"/>
  <c r="O150" i="19"/>
  <c r="N150" i="19"/>
  <c r="Q149" i="19"/>
  <c r="P149" i="19"/>
  <c r="O149" i="19"/>
  <c r="N149" i="19"/>
  <c r="Q148" i="19"/>
  <c r="P148" i="19"/>
  <c r="O148" i="19"/>
  <c r="N148" i="19"/>
  <c r="Q147" i="19"/>
  <c r="P147" i="19"/>
  <c r="O147" i="19"/>
  <c r="N147" i="19"/>
  <c r="Q146" i="19"/>
  <c r="P146" i="19"/>
  <c r="O146" i="19"/>
  <c r="N146" i="19"/>
  <c r="Q145" i="19"/>
  <c r="P145" i="19"/>
  <c r="O145" i="19"/>
  <c r="N145" i="19"/>
  <c r="Q144" i="19"/>
  <c r="P144" i="19"/>
  <c r="O144" i="19"/>
  <c r="N144" i="19"/>
  <c r="Q143" i="19"/>
  <c r="P143" i="19"/>
  <c r="O143" i="19"/>
  <c r="N143" i="19"/>
  <c r="Q142" i="19"/>
  <c r="P142" i="19"/>
  <c r="O142" i="19"/>
  <c r="N142" i="19"/>
  <c r="Q141" i="19"/>
  <c r="P141" i="19"/>
  <c r="O141" i="19"/>
  <c r="N141" i="19"/>
  <c r="Q140" i="19"/>
  <c r="P140" i="19"/>
  <c r="O140" i="19"/>
  <c r="N140" i="19"/>
  <c r="Q139" i="19"/>
  <c r="P139" i="19"/>
  <c r="O139" i="19"/>
  <c r="N139" i="19"/>
  <c r="Q138" i="19"/>
  <c r="P138" i="19"/>
  <c r="O138" i="19"/>
  <c r="N138" i="19"/>
  <c r="Q137" i="19"/>
  <c r="P137" i="19"/>
  <c r="O137" i="19"/>
  <c r="N137" i="19"/>
  <c r="Q136" i="19"/>
  <c r="P136" i="19"/>
  <c r="O136" i="19"/>
  <c r="N136" i="19"/>
  <c r="Q135" i="19"/>
  <c r="P135" i="19"/>
  <c r="O135" i="19"/>
  <c r="N135" i="19"/>
  <c r="Q134" i="19"/>
  <c r="P134" i="19"/>
  <c r="O134" i="19"/>
  <c r="N134" i="19"/>
  <c r="Q133" i="19"/>
  <c r="P133" i="19"/>
  <c r="O133" i="19"/>
  <c r="N133" i="19"/>
  <c r="Q132" i="19"/>
  <c r="P132" i="19"/>
  <c r="O132" i="19"/>
  <c r="N132" i="19"/>
  <c r="Q131" i="19"/>
  <c r="P131" i="19"/>
  <c r="O131" i="19"/>
  <c r="N131" i="19"/>
  <c r="Q130" i="19"/>
  <c r="P130" i="19"/>
  <c r="O130" i="19"/>
  <c r="N130" i="19"/>
  <c r="Q129" i="19"/>
  <c r="P129" i="19"/>
  <c r="O129" i="19"/>
  <c r="N129" i="19"/>
  <c r="Q128" i="19"/>
  <c r="P128" i="19"/>
  <c r="O128" i="19"/>
  <c r="N128" i="19"/>
  <c r="Q127" i="19"/>
  <c r="P127" i="19"/>
  <c r="O127" i="19"/>
  <c r="N127" i="19"/>
  <c r="Q126" i="19"/>
  <c r="P126" i="19"/>
  <c r="O126" i="19"/>
  <c r="N126" i="19"/>
  <c r="Q125" i="19"/>
  <c r="P125" i="19"/>
  <c r="O125" i="19"/>
  <c r="N125" i="19"/>
  <c r="Q124" i="19"/>
  <c r="P124" i="19"/>
  <c r="O124" i="19"/>
  <c r="N124" i="19"/>
  <c r="Q123" i="19"/>
  <c r="P123" i="19"/>
  <c r="O123" i="19"/>
  <c r="N123" i="19"/>
  <c r="Q122" i="19"/>
  <c r="P122" i="19"/>
  <c r="O122" i="19"/>
  <c r="N122" i="19"/>
  <c r="Q121" i="19"/>
  <c r="P121" i="19"/>
  <c r="O121" i="19"/>
  <c r="N121" i="19"/>
  <c r="Q120" i="19"/>
  <c r="P120" i="19"/>
  <c r="O120" i="19"/>
  <c r="N120" i="19"/>
  <c r="Q119" i="19"/>
  <c r="P119" i="19"/>
  <c r="O119" i="19"/>
  <c r="N119" i="19"/>
  <c r="Q118" i="19"/>
  <c r="P118" i="19"/>
  <c r="O118" i="19"/>
  <c r="N118" i="19"/>
  <c r="Q117" i="19"/>
  <c r="P117" i="19"/>
  <c r="O117" i="19"/>
  <c r="N117" i="19"/>
  <c r="Q116" i="19"/>
  <c r="P116" i="19"/>
  <c r="O116" i="19"/>
  <c r="N116" i="19"/>
  <c r="Q115" i="19"/>
  <c r="P115" i="19"/>
  <c r="O115" i="19"/>
  <c r="N115" i="19"/>
  <c r="Q114" i="19"/>
  <c r="P114" i="19"/>
  <c r="O114" i="19"/>
  <c r="N114" i="19"/>
  <c r="Q113" i="19"/>
  <c r="P113" i="19"/>
  <c r="O113" i="19"/>
  <c r="N113" i="19"/>
  <c r="Q112" i="19"/>
  <c r="P112" i="19"/>
  <c r="O112" i="19"/>
  <c r="N112" i="19"/>
  <c r="Q111" i="19"/>
  <c r="P111" i="19"/>
  <c r="O111" i="19"/>
  <c r="N111" i="19"/>
  <c r="Q110" i="19"/>
  <c r="P110" i="19"/>
  <c r="O110" i="19"/>
  <c r="N110" i="19"/>
  <c r="Q109" i="19"/>
  <c r="P109" i="19"/>
  <c r="O109" i="19"/>
  <c r="N109" i="19"/>
  <c r="Q108" i="19"/>
  <c r="P108" i="19"/>
  <c r="O108" i="19"/>
  <c r="N108" i="19"/>
  <c r="Q107" i="19"/>
  <c r="P107" i="19"/>
  <c r="O107" i="19"/>
  <c r="N107" i="19"/>
  <c r="Q106" i="19"/>
  <c r="P106" i="19"/>
  <c r="O106" i="19"/>
  <c r="N106" i="19"/>
  <c r="Q105" i="19"/>
  <c r="P105" i="19"/>
  <c r="O105" i="19"/>
  <c r="N105" i="19"/>
  <c r="Q104" i="19"/>
  <c r="P104" i="19"/>
  <c r="O104" i="19"/>
  <c r="N104" i="19"/>
  <c r="Q103" i="19"/>
  <c r="P103" i="19"/>
  <c r="O103" i="19"/>
  <c r="N103" i="19"/>
  <c r="Q102" i="19"/>
  <c r="P102" i="19"/>
  <c r="O102" i="19"/>
  <c r="N102" i="19"/>
  <c r="Q101" i="19"/>
  <c r="P101" i="19"/>
  <c r="O101" i="19"/>
  <c r="N101" i="19"/>
  <c r="Q100" i="19"/>
  <c r="P100" i="19"/>
  <c r="O100" i="19"/>
  <c r="N100" i="19"/>
  <c r="Q99" i="19"/>
  <c r="P99" i="19"/>
  <c r="O99" i="19"/>
  <c r="N99" i="19"/>
  <c r="Q98" i="19"/>
  <c r="P98" i="19"/>
  <c r="O98" i="19"/>
  <c r="N98" i="19"/>
  <c r="Q97" i="19"/>
  <c r="P97" i="19"/>
  <c r="O97" i="19"/>
  <c r="N97" i="19"/>
  <c r="Q96" i="19"/>
  <c r="P96" i="19"/>
  <c r="O96" i="19"/>
  <c r="N96" i="19"/>
  <c r="Q95" i="19"/>
  <c r="P95" i="19"/>
  <c r="O95" i="19"/>
  <c r="N95" i="19"/>
  <c r="Q94" i="19"/>
  <c r="P94" i="19"/>
  <c r="O94" i="19"/>
  <c r="N94" i="19"/>
  <c r="Q93" i="19"/>
  <c r="P93" i="19"/>
  <c r="O93" i="19"/>
  <c r="N93" i="19"/>
  <c r="Q92" i="19"/>
  <c r="P92" i="19"/>
  <c r="O92" i="19"/>
  <c r="N92" i="19"/>
  <c r="Q91" i="19"/>
  <c r="P91" i="19"/>
  <c r="O91" i="19"/>
  <c r="N91" i="19"/>
  <c r="Q90" i="19"/>
  <c r="P90" i="19"/>
  <c r="O90" i="19"/>
  <c r="N90" i="19"/>
  <c r="Q89" i="19"/>
  <c r="P89" i="19"/>
  <c r="O89" i="19"/>
  <c r="N89" i="19"/>
  <c r="Q88" i="19"/>
  <c r="P88" i="19"/>
  <c r="O88" i="19"/>
  <c r="N88" i="19"/>
  <c r="Q87" i="19"/>
  <c r="P87" i="19"/>
  <c r="O87" i="19"/>
  <c r="N87" i="19"/>
  <c r="Q86" i="19"/>
  <c r="P86" i="19"/>
  <c r="O86" i="19"/>
  <c r="N86" i="19"/>
  <c r="Q85" i="19"/>
  <c r="P85" i="19"/>
  <c r="O85" i="19"/>
  <c r="N85" i="19"/>
  <c r="Q84" i="19"/>
  <c r="P84" i="19"/>
  <c r="O84" i="19"/>
  <c r="N84" i="19"/>
  <c r="Q83" i="19"/>
  <c r="P83" i="19"/>
  <c r="O83" i="19"/>
  <c r="N83" i="19"/>
  <c r="Q82" i="19"/>
  <c r="P82" i="19"/>
  <c r="O82" i="19"/>
  <c r="N82" i="19"/>
  <c r="Q81" i="19"/>
  <c r="P81" i="19"/>
  <c r="O81" i="19"/>
  <c r="N81" i="19"/>
  <c r="Q80" i="19"/>
  <c r="P80" i="19"/>
  <c r="O80" i="19"/>
  <c r="N80" i="19"/>
  <c r="Q79" i="19"/>
  <c r="P79" i="19"/>
  <c r="O79" i="19"/>
  <c r="N79" i="19"/>
  <c r="Q78" i="19"/>
  <c r="P78" i="19"/>
  <c r="O78" i="19"/>
  <c r="N78" i="19"/>
  <c r="Q77" i="19"/>
  <c r="P77" i="19"/>
  <c r="O77" i="19"/>
  <c r="N77" i="19"/>
  <c r="Q76" i="19"/>
  <c r="P76" i="19"/>
  <c r="O76" i="19"/>
  <c r="N76" i="19"/>
  <c r="Q75" i="19"/>
  <c r="P75" i="19"/>
  <c r="O75" i="19"/>
  <c r="N75" i="19"/>
  <c r="Q74" i="19"/>
  <c r="P74" i="19"/>
  <c r="O74" i="19"/>
  <c r="N74" i="19"/>
  <c r="Q73" i="19"/>
  <c r="P73" i="19"/>
  <c r="O73" i="19"/>
  <c r="N73" i="19"/>
  <c r="Q72" i="19"/>
  <c r="P72" i="19"/>
  <c r="O72" i="19"/>
  <c r="N72" i="19"/>
  <c r="Q71" i="19"/>
  <c r="P71" i="19"/>
  <c r="O71" i="19"/>
  <c r="N71" i="19"/>
  <c r="Q70" i="19"/>
  <c r="P70" i="19"/>
  <c r="O70" i="19"/>
  <c r="N70" i="19"/>
  <c r="Q69" i="19"/>
  <c r="P69" i="19"/>
  <c r="O69" i="19"/>
  <c r="N69" i="19"/>
  <c r="Q68" i="19"/>
  <c r="P68" i="19"/>
  <c r="O68" i="19"/>
  <c r="N68" i="19"/>
  <c r="Q67" i="19"/>
  <c r="P67" i="19"/>
  <c r="O67" i="19"/>
  <c r="N67" i="19"/>
  <c r="Q66" i="19"/>
  <c r="P66" i="19"/>
  <c r="O66" i="19"/>
  <c r="N66" i="19"/>
  <c r="Q65" i="19"/>
  <c r="P65" i="19"/>
  <c r="O65" i="19"/>
  <c r="N65" i="19"/>
  <c r="Q64" i="19"/>
  <c r="P64" i="19"/>
  <c r="O64" i="19"/>
  <c r="N64" i="19"/>
  <c r="Q63" i="19"/>
  <c r="P63" i="19"/>
  <c r="O63" i="19"/>
  <c r="N63" i="19"/>
  <c r="Q62" i="19"/>
  <c r="P62" i="19"/>
  <c r="O62" i="19"/>
  <c r="N62" i="19"/>
  <c r="Q61" i="19"/>
  <c r="P61" i="19"/>
  <c r="O61" i="19"/>
  <c r="N61" i="19"/>
  <c r="Q60" i="19"/>
  <c r="P60" i="19"/>
  <c r="O60" i="19"/>
  <c r="N60" i="19"/>
  <c r="Q59" i="19"/>
  <c r="P59" i="19"/>
  <c r="O59" i="19"/>
  <c r="N59" i="19"/>
  <c r="Q58" i="19"/>
  <c r="P58" i="19"/>
  <c r="O58" i="19"/>
  <c r="N58" i="19"/>
  <c r="Q57" i="19"/>
  <c r="P57" i="19"/>
  <c r="O57" i="19"/>
  <c r="N57" i="19"/>
  <c r="Q56" i="19"/>
  <c r="P56" i="19"/>
  <c r="O56" i="19"/>
  <c r="N56" i="19"/>
  <c r="Q55" i="19"/>
  <c r="P55" i="19"/>
  <c r="O55" i="19"/>
  <c r="N55" i="19"/>
  <c r="Q54" i="19"/>
  <c r="P54" i="19"/>
  <c r="O54" i="19"/>
  <c r="N54" i="19"/>
  <c r="Q53" i="19"/>
  <c r="P53" i="19"/>
  <c r="O53" i="19"/>
  <c r="N53" i="19"/>
  <c r="Q52" i="19"/>
  <c r="P52" i="19"/>
  <c r="O52" i="19"/>
  <c r="N52" i="19"/>
  <c r="Q51" i="19"/>
  <c r="P51" i="19"/>
  <c r="O51" i="19"/>
  <c r="N51" i="19"/>
  <c r="Q50" i="19"/>
  <c r="P50" i="19"/>
  <c r="O50" i="19"/>
  <c r="N50" i="19"/>
  <c r="Q49" i="19"/>
  <c r="P49" i="19"/>
  <c r="O49" i="19"/>
  <c r="N49" i="19"/>
  <c r="Q48" i="19"/>
  <c r="P48" i="19"/>
  <c r="O48" i="19"/>
  <c r="N48" i="19"/>
  <c r="Q47" i="19"/>
  <c r="P47" i="19"/>
  <c r="O47" i="19"/>
  <c r="N47" i="19"/>
  <c r="Q46" i="19"/>
  <c r="P46" i="19"/>
  <c r="O46" i="19"/>
  <c r="N46" i="19"/>
  <c r="Q45" i="19"/>
  <c r="P45" i="19"/>
  <c r="O45" i="19"/>
  <c r="N45" i="19"/>
  <c r="Q44" i="19"/>
  <c r="P44" i="19"/>
  <c r="O44" i="19"/>
  <c r="N44" i="19"/>
  <c r="Q43" i="19"/>
  <c r="P43" i="19"/>
  <c r="O43" i="19"/>
  <c r="N43" i="19"/>
  <c r="Q42" i="19"/>
  <c r="P42" i="19"/>
  <c r="O42" i="19"/>
  <c r="N42" i="19"/>
  <c r="Q41" i="19"/>
  <c r="P41" i="19"/>
  <c r="O41" i="19"/>
  <c r="N41" i="19"/>
  <c r="Q40" i="19"/>
  <c r="P40" i="19"/>
  <c r="O40" i="19"/>
  <c r="N40" i="19"/>
  <c r="Q39" i="19"/>
  <c r="P39" i="19"/>
  <c r="O39" i="19"/>
  <c r="N39" i="19"/>
  <c r="Q38" i="19"/>
  <c r="P38" i="19"/>
  <c r="O38" i="19"/>
  <c r="N38" i="19"/>
  <c r="Q37" i="19"/>
  <c r="P37" i="19"/>
  <c r="O37" i="19"/>
  <c r="N37" i="19"/>
  <c r="Q36" i="19"/>
  <c r="P36" i="19"/>
  <c r="O36" i="19"/>
  <c r="N36" i="19"/>
  <c r="Q35" i="19"/>
  <c r="P35" i="19"/>
  <c r="O35" i="19"/>
  <c r="N35" i="19"/>
  <c r="Q34" i="19"/>
  <c r="P34" i="19"/>
  <c r="O34" i="19"/>
  <c r="N34" i="19"/>
  <c r="Q33" i="19"/>
  <c r="P33" i="19"/>
  <c r="O33" i="19"/>
  <c r="N33" i="19"/>
  <c r="Q32" i="19"/>
  <c r="P32" i="19"/>
  <c r="O32" i="19"/>
  <c r="N32" i="19"/>
  <c r="Q31" i="19"/>
  <c r="P31" i="19"/>
  <c r="O31" i="19"/>
  <c r="N31" i="19"/>
  <c r="Q30" i="19"/>
  <c r="P30" i="19"/>
  <c r="O30" i="19"/>
  <c r="N30" i="19"/>
  <c r="Q29" i="19"/>
  <c r="P29" i="19"/>
  <c r="O29" i="19"/>
  <c r="N29" i="19"/>
  <c r="Q28" i="19"/>
  <c r="P28" i="19"/>
  <c r="O28" i="19"/>
  <c r="N28" i="19"/>
  <c r="Q27" i="19"/>
  <c r="P27" i="19"/>
  <c r="O27" i="19"/>
  <c r="N27" i="19"/>
  <c r="Q26" i="19"/>
  <c r="P26" i="19"/>
  <c r="O26" i="19"/>
  <c r="N26" i="19"/>
  <c r="Q25" i="19"/>
  <c r="P25" i="19"/>
  <c r="O25" i="19"/>
  <c r="N25" i="19"/>
  <c r="Q24" i="19"/>
  <c r="P24" i="19"/>
  <c r="O24" i="19"/>
  <c r="N24" i="19"/>
  <c r="Q23" i="19"/>
  <c r="P23" i="19"/>
  <c r="O23" i="19"/>
  <c r="N23" i="19"/>
  <c r="Q22" i="19"/>
  <c r="P22" i="19"/>
  <c r="O22" i="19"/>
  <c r="N22" i="19"/>
  <c r="Q21" i="19"/>
  <c r="P21" i="19"/>
  <c r="O21" i="19"/>
  <c r="N21" i="19"/>
  <c r="Q20" i="19"/>
  <c r="P20" i="19"/>
  <c r="O20" i="19"/>
  <c r="N20" i="19"/>
  <c r="Q19" i="19"/>
  <c r="P19" i="19"/>
  <c r="O19" i="19"/>
  <c r="N19" i="19"/>
  <c r="Q18" i="19"/>
  <c r="P18" i="19"/>
  <c r="O18" i="19"/>
  <c r="N18" i="19"/>
  <c r="Q17" i="19"/>
  <c r="P17" i="19"/>
  <c r="O17" i="19"/>
  <c r="N17" i="19"/>
  <c r="Q16" i="19"/>
  <c r="P16" i="19"/>
  <c r="O16" i="19"/>
  <c r="N16" i="19"/>
  <c r="Q15" i="19"/>
  <c r="P15" i="19"/>
  <c r="O15" i="19"/>
  <c r="N15" i="19"/>
  <c r="Q14" i="19"/>
  <c r="P14" i="19"/>
  <c r="O14" i="19"/>
  <c r="N14" i="19"/>
  <c r="Q13" i="19"/>
  <c r="P13" i="19"/>
  <c r="O13" i="19"/>
  <c r="N13" i="19"/>
  <c r="Q12" i="19"/>
  <c r="P12" i="19"/>
  <c r="O12" i="19"/>
  <c r="N12" i="19"/>
  <c r="Q11" i="19"/>
  <c r="P11" i="19"/>
  <c r="O11" i="19"/>
  <c r="N6" i="19" l="1"/>
  <c r="N7" i="19"/>
  <c r="N8" i="20"/>
  <c r="N8" i="19" l="1"/>
</calcChain>
</file>

<file path=xl/sharedStrings.xml><?xml version="1.0" encoding="utf-8"?>
<sst xmlns="http://schemas.openxmlformats.org/spreadsheetml/2006/main" count="3084" uniqueCount="2766">
  <si>
    <t>CALIFORNIA STATE UNIVERSITY SAN MARCOS</t>
  </si>
  <si>
    <t>CSUSM (5/2021)</t>
  </si>
  <si>
    <t>Fund</t>
  </si>
  <si>
    <t>Account</t>
  </si>
  <si>
    <t>Deptid</t>
  </si>
  <si>
    <t>Program</t>
  </si>
  <si>
    <t>Class</t>
  </si>
  <si>
    <t>Project</t>
  </si>
  <si>
    <t>Description</t>
  </si>
  <si>
    <t>Rate</t>
  </si>
  <si>
    <t>Account Descr</t>
  </si>
  <si>
    <t>Account Category</t>
  </si>
  <si>
    <t>Class Code Descr</t>
  </si>
  <si>
    <t>601300 - Salaries Support Staff</t>
  </si>
  <si>
    <t>601303 - Salaries SupStf Student Assist</t>
  </si>
  <si>
    <t>604001 - Telephone Usage</t>
  </si>
  <si>
    <t>606001 - Travel-In State</t>
  </si>
  <si>
    <t>616002 - Info Tech Hrdwre $2500 - $4999</t>
  </si>
  <si>
    <t>660001 - Postage &amp; Freight</t>
  </si>
  <si>
    <t>660002 - Printing</t>
  </si>
  <si>
    <t>660003 - SupSrv Other</t>
  </si>
  <si>
    <t>660009 - Professional Development</t>
  </si>
  <si>
    <t>660017 - Advertising &amp; Promo Publicat</t>
  </si>
  <si>
    <t>660805 - SupSrv Member/Subscrip/Sponsor</t>
  </si>
  <si>
    <t>603090 - Benefits - Other</t>
  </si>
  <si>
    <t>NET (INCOME) \ LOSS</t>
  </si>
  <si>
    <t>Beginning Fund Balance</t>
  </si>
  <si>
    <t>601201 - Salaries MPP</t>
  </si>
  <si>
    <t>609814 - Fin Aid EL Scholarship</t>
  </si>
  <si>
    <t>613001 - Contractual Services</t>
  </si>
  <si>
    <t>06001</t>
  </si>
  <si>
    <t>616003 - Info Tech Software &lt; $5000</t>
  </si>
  <si>
    <t>616005 - Info Tech Misc &lt; $2500</t>
  </si>
  <si>
    <t>21412</t>
  </si>
  <si>
    <t>660105 - Interfund Pension Loan Repymnt</t>
  </si>
  <si>
    <t>660835 - Other Rental/Lease Equipment</t>
  </si>
  <si>
    <t>660858 - Other Professional Development</t>
  </si>
  <si>
    <t>660859 - Other Events</t>
  </si>
  <si>
    <t>660869 - Postage &amp; Freight - Fed Ex</t>
  </si>
  <si>
    <t>660927 - Other Catering</t>
  </si>
  <si>
    <t>660928 - Other Non-Catering Food</t>
  </si>
  <si>
    <t>580094 - Cost Recovery - fund 0948</t>
  </si>
  <si>
    <t>601301 - Salaries SupStf Overtime</t>
  </si>
  <si>
    <t>601821 - Salaries SupStf Bonus/All/Stip</t>
  </si>
  <si>
    <t>605001 - Electricity</t>
  </si>
  <si>
    <t>605002 - Gas</t>
  </si>
  <si>
    <t>605004 - Water</t>
  </si>
  <si>
    <t>613812 - Cont Serv Janitorial</t>
  </si>
  <si>
    <t>660041 - Space Rental</t>
  </si>
  <si>
    <t>660090 - Other Expense</t>
  </si>
  <si>
    <t>660803 - SupSrv Furniture &lt; $5000</t>
  </si>
  <si>
    <t>660836 - SupSrv Classroom</t>
  </si>
  <si>
    <t>660868 - Postage &amp; Freight - UPS</t>
  </si>
  <si>
    <t>660962 - Promotional Items</t>
  </si>
  <si>
    <t>501842 - Study Abroad Program Fees</t>
  </si>
  <si>
    <t>601806 - Salaries Acad Special Session</t>
  </si>
  <si>
    <t>601808 - Salaries Acad Summer</t>
  </si>
  <si>
    <t>606002 - Travel-Out of State</t>
  </si>
  <si>
    <t>606802 - Travel-Out of State Faculty</t>
  </si>
  <si>
    <t>660806 - SupSrv Mini Grants</t>
  </si>
  <si>
    <t>580090 - Rev Other Miscellaneous</t>
  </si>
  <si>
    <t>601302 - Salaries Special Consultants</t>
  </si>
  <si>
    <t>Account Code and Description</t>
  </si>
  <si>
    <t>Class Codes Descr</t>
  </si>
  <si>
    <t>101100 - Cash Short Term Investments</t>
  </si>
  <si>
    <t>DO NOT USE</t>
  </si>
  <si>
    <t>00000</t>
  </si>
  <si>
    <t>00000 - DO NOT USE</t>
  </si>
  <si>
    <t>501 - Higher Education Fees</t>
  </si>
  <si>
    <t>00101</t>
  </si>
  <si>
    <t>00101 - Academic Recources UAW</t>
  </si>
  <si>
    <t>502101 - Cont Ed Spec Sessions Degree</t>
  </si>
  <si>
    <t>502 - PaCE Fees</t>
  </si>
  <si>
    <t>00102</t>
  </si>
  <si>
    <t>00102 - Acad Res American Democracy Pr</t>
  </si>
  <si>
    <t>502103 - Cont Ed Spec Sessions Contract</t>
  </si>
  <si>
    <t>00103</t>
  </si>
  <si>
    <t>00103 - Staff Appreciation &amp; Devlpmnt</t>
  </si>
  <si>
    <t>502104 - Cont Ed Open University</t>
  </si>
  <si>
    <t>00104</t>
  </si>
  <si>
    <t>00104 - Child Care &amp; Family Center</t>
  </si>
  <si>
    <t>502105 - Cont Ed Spec Sessions Other</t>
  </si>
  <si>
    <t>00201</t>
  </si>
  <si>
    <t>00201 - Academic Senate Travel</t>
  </si>
  <si>
    <t>502201 - Cont Ed Regular Extension</t>
  </si>
  <si>
    <t>00201 - Pool Tables/Billiards</t>
  </si>
  <si>
    <t>502202 - Cont Ed Contract Extension</t>
  </si>
  <si>
    <t>00202</t>
  </si>
  <si>
    <t>00202 - Video Games</t>
  </si>
  <si>
    <t>502301 - Cont Ed Non-Credit</t>
  </si>
  <si>
    <t>00203</t>
  </si>
  <si>
    <t>00203 - Hockey</t>
  </si>
  <si>
    <t>502400 - Cont Ed Contra Rev</t>
  </si>
  <si>
    <t>00204</t>
  </si>
  <si>
    <t>00204 - Foosball</t>
  </si>
  <si>
    <t>502801 - Cont Ed Extension Refund</t>
  </si>
  <si>
    <t>00205</t>
  </si>
  <si>
    <t>00205 - Excursion</t>
  </si>
  <si>
    <t>502803 - Cont Ed Spec Sess Deg Summer</t>
  </si>
  <si>
    <t>00206</t>
  </si>
  <si>
    <t>00206 - USU Change Fund</t>
  </si>
  <si>
    <t>502804 - Cont Ed Spec Sessions Waiver</t>
  </si>
  <si>
    <t>00301</t>
  </si>
  <si>
    <t>00301 - ACDPRG Collab Acad Proj Init</t>
  </si>
  <si>
    <t>502805 - Cont Ed Spec Sess Deg Interses</t>
  </si>
  <si>
    <t>00301 - Blank</t>
  </si>
  <si>
    <t>502806 - Cont Ed Non-Credit Discounts</t>
  </si>
  <si>
    <t>00302</t>
  </si>
  <si>
    <t>00302 - Accreditation</t>
  </si>
  <si>
    <t>502807 - Cont Ed Spec Sess Other Waiver</t>
  </si>
  <si>
    <t>00302 - Blank</t>
  </si>
  <si>
    <t>502808 - Cont Ed Non-Cred 100% Discount</t>
  </si>
  <si>
    <t>00303</t>
  </si>
  <si>
    <t>00303 - ACDPRG Acad Program Review</t>
  </si>
  <si>
    <t>502811 - Cont Ed CSUAPPLY App Fees</t>
  </si>
  <si>
    <t>00303 - Blank</t>
  </si>
  <si>
    <t>502812 - Cal Vet Summer EL Fee Waiver</t>
  </si>
  <si>
    <t>00304</t>
  </si>
  <si>
    <t>00304 - ACDPRG General Education</t>
  </si>
  <si>
    <t>502813 - Cont Ed S/S Course Fee-Nursing</t>
  </si>
  <si>
    <t>00304 - Blank</t>
  </si>
  <si>
    <t>502814 - Cont Ed Open University Waiver</t>
  </si>
  <si>
    <t>00305</t>
  </si>
  <si>
    <t>00305 - ACDPRG Catalog</t>
  </si>
  <si>
    <t>502815 - Cont Ed SpecSess Contract Waiv</t>
  </si>
  <si>
    <t>00305 - Blank</t>
  </si>
  <si>
    <t>503401 - PrivateContributions - Non Cap</t>
  </si>
  <si>
    <t>503 - Gifts Grants and Contracts</t>
  </si>
  <si>
    <t>00306</t>
  </si>
  <si>
    <t>00306 - ACDPRG First Year Programs</t>
  </si>
  <si>
    <t>503825 - Contribution Individual</t>
  </si>
  <si>
    <t>00310</t>
  </si>
  <si>
    <t>00310 - ACDPRG Assessment Funds</t>
  </si>
  <si>
    <t>503826 - Contribution Corporate</t>
  </si>
  <si>
    <t>00601</t>
  </si>
  <si>
    <t>00601 - ACDRES Comm Srv Learn TA Prog</t>
  </si>
  <si>
    <t>503827 - Contribution Non Profit</t>
  </si>
  <si>
    <t>00602</t>
  </si>
  <si>
    <t>00602 - ACDRES Grant Funds</t>
  </si>
  <si>
    <t>503828 - Contribution Other</t>
  </si>
  <si>
    <t>00603</t>
  </si>
  <si>
    <t>00603 - ACDRES NCHEA Lasting Learning</t>
  </si>
  <si>
    <t>504009 - Space Rental</t>
  </si>
  <si>
    <t>504 - Sales and Services of Auxiliary Enterprises</t>
  </si>
  <si>
    <t>01001</t>
  </si>
  <si>
    <t>01001 - Athletics Men's Golf</t>
  </si>
  <si>
    <t>508001 - Rev from External Invest</t>
  </si>
  <si>
    <t>508 - Revenue from Investments</t>
  </si>
  <si>
    <t>01002</t>
  </si>
  <si>
    <t>01002 - Athletics Women's Golf</t>
  </si>
  <si>
    <t>508092 - Rev from AuxProgLeaseIntPymnt</t>
  </si>
  <si>
    <t>01101</t>
  </si>
  <si>
    <t>01101 - Athletics - Student Fee</t>
  </si>
  <si>
    <t>508801 - Rev from Inv Interst Income</t>
  </si>
  <si>
    <t>01102</t>
  </si>
  <si>
    <t>01102 - Clarke Field House Membership</t>
  </si>
  <si>
    <t>508806 - Rev from Interest Income</t>
  </si>
  <si>
    <t>01103</t>
  </si>
  <si>
    <t>01103 - Towel Purchase</t>
  </si>
  <si>
    <t>508810 - Rev from Stock Gain/Loss</t>
  </si>
  <si>
    <t>01104</t>
  </si>
  <si>
    <t>01104 - Personal Training</t>
  </si>
  <si>
    <t>508812 - Rev from Other Invest Income</t>
  </si>
  <si>
    <t>01105</t>
  </si>
  <si>
    <t>01105 - SAATH Cheer Program</t>
  </si>
  <si>
    <t>508813 - Rev from Reinvested Dividends</t>
  </si>
  <si>
    <t>01106</t>
  </si>
  <si>
    <t>01106 - SAATH Dance Program</t>
  </si>
  <si>
    <t>508814 - Rev from Realized/Unrealized</t>
  </si>
  <si>
    <t>01201</t>
  </si>
  <si>
    <t>01201 - IITS Administration</t>
  </si>
  <si>
    <t>508815 - Rev from Investment Dividends</t>
  </si>
  <si>
    <t>01202</t>
  </si>
  <si>
    <t>01202 - IITS Chancellor's Office</t>
  </si>
  <si>
    <t>570000 - Tr In - same CSU Fund 0948</t>
  </si>
  <si>
    <t>506 - Transfers In From Other Funds/Appropriations</t>
  </si>
  <si>
    <t>01203</t>
  </si>
  <si>
    <t>01203 - IITS Computing</t>
  </si>
  <si>
    <t>570441 - Tr In - 441 - Extended Learn</t>
  </si>
  <si>
    <t>01204</t>
  </si>
  <si>
    <t>01204 - IITS Finance</t>
  </si>
  <si>
    <t>570442 - Tr In - 442 Const RestrictedEx</t>
  </si>
  <si>
    <t>01205</t>
  </si>
  <si>
    <t>01205 - IITS HREO</t>
  </si>
  <si>
    <t>570443 - Tr In - 443-EL R&amp;M/Const/Imprv</t>
  </si>
  <si>
    <t>01206</t>
  </si>
  <si>
    <t>01206 - IITS Student Administration</t>
  </si>
  <si>
    <t>570444 - Tr In - 444 - Ext Lrn Spec Ssn</t>
  </si>
  <si>
    <t>01207</t>
  </si>
  <si>
    <t>01207 - IITS Salesforce</t>
  </si>
  <si>
    <t>571000 - Tr In CO same CSU fund in 0948</t>
  </si>
  <si>
    <t>01301</t>
  </si>
  <si>
    <t>01301 - COAS Biology Lab</t>
  </si>
  <si>
    <t>580004 - Escheat Unclmd Checks, Warrant</t>
  </si>
  <si>
    <t>580 - Other Financial Sources</t>
  </si>
  <si>
    <t>01302</t>
  </si>
  <si>
    <t>01302 - COAS Bio Tech Program</t>
  </si>
  <si>
    <t>580005 - Project Revenue</t>
  </si>
  <si>
    <t>01303</t>
  </si>
  <si>
    <t>01303 - Horned Lizards</t>
  </si>
  <si>
    <t>01304</t>
  </si>
  <si>
    <t>01304 - COAS Vertebrate Biology Equip</t>
  </si>
  <si>
    <t>580093 - Other Non-Operating Revenue</t>
  </si>
  <si>
    <t>01305</t>
  </si>
  <si>
    <t>01305 - COAS Biol -  CSUPERB</t>
  </si>
  <si>
    <t>01306</t>
  </si>
  <si>
    <t>01306 - Metabolic Equipment System</t>
  </si>
  <si>
    <t>580095 - Cost Recovery - Aux Orgs</t>
  </si>
  <si>
    <t>01307</t>
  </si>
  <si>
    <t>01307 - COAS Functional Analysis</t>
  </si>
  <si>
    <t>580194 - Cost Recov From CSUFunds 0948</t>
  </si>
  <si>
    <t>01308</t>
  </si>
  <si>
    <t>01308 - Biol Sci1</t>
  </si>
  <si>
    <t>580410 - Contr-Rev Other Op Rev</t>
  </si>
  <si>
    <t>01309</t>
  </si>
  <si>
    <t>01309 - Biol Sci2</t>
  </si>
  <si>
    <t>580830 - Rev Other Ext Ed App Fee</t>
  </si>
  <si>
    <t>01310</t>
  </si>
  <si>
    <t>01310 - CSUPERB-BM</t>
  </si>
  <si>
    <t>580833 - Rev Other Ext. Ed EMS App Fees</t>
  </si>
  <si>
    <t>01311</t>
  </si>
  <si>
    <t>01311 - CSUPERB-DK</t>
  </si>
  <si>
    <t>580839 - Rev Other EL Acad Tech Fee</t>
  </si>
  <si>
    <t>01312</t>
  </si>
  <si>
    <t>01312 - Phylogeography of Critically D</t>
  </si>
  <si>
    <t>580843 - Rev Other Forfeit Enroll Dep</t>
  </si>
  <si>
    <t>01313</t>
  </si>
  <si>
    <t>01313 - CSM Trainee Stipends</t>
  </si>
  <si>
    <t>580850 - RevOther EL Facilities/OperFee</t>
  </si>
  <si>
    <t>01314</t>
  </si>
  <si>
    <t>01314 - CSU Tuition and Fees CIRM</t>
  </si>
  <si>
    <t>580855 - Rev Other EL Conditional Fee</t>
  </si>
  <si>
    <t>01315</t>
  </si>
  <si>
    <t>01315 - CSM Research RelatedFunds CIRM</t>
  </si>
  <si>
    <t>580858 - Rev Other Intra Campus Revenue</t>
  </si>
  <si>
    <t>01316</t>
  </si>
  <si>
    <t>01316 - CSM Techiques Course Fees CIRM</t>
  </si>
  <si>
    <t>580862 - Rev Other Events</t>
  </si>
  <si>
    <t>01317</t>
  </si>
  <si>
    <t>01317 - CSM Travel funds CIRM</t>
  </si>
  <si>
    <t>580889 - Rev Oth-Edow Spend Allocation</t>
  </si>
  <si>
    <t>01318</t>
  </si>
  <si>
    <t>01318 - CSM ProgramAdministration CIRM</t>
  </si>
  <si>
    <t>580896 - Related Prty non-exchange</t>
  </si>
  <si>
    <t>01319</t>
  </si>
  <si>
    <t>01319 - CSM AllgtrHrtCell JE</t>
  </si>
  <si>
    <t>580905 - RevOther EL Acad TechFee Waivr</t>
  </si>
  <si>
    <t>01401</t>
  </si>
  <si>
    <t>01401 - COAS Chemistry Lab</t>
  </si>
  <si>
    <t>580906 - RevOther EL Fac/OperFee Waiver</t>
  </si>
  <si>
    <t>01402</t>
  </si>
  <si>
    <t>01402 - COAS Chemistry Lab Breakage</t>
  </si>
  <si>
    <t>590001 - Prior Year Revenue Adjustment</t>
  </si>
  <si>
    <t>590 - Revenue Adjustments</t>
  </si>
  <si>
    <t>01403</t>
  </si>
  <si>
    <t>01403 - COAS Halogen Bonding</t>
  </si>
  <si>
    <t>601100 - Salaries Acad - Serialized</t>
  </si>
  <si>
    <t>601 - Regular Salaries and Wages</t>
  </si>
  <si>
    <t>01404</t>
  </si>
  <si>
    <t>01404 - COAS Chem -  CSUPERB</t>
  </si>
  <si>
    <t>601103 - Salaries Graduate Assistant</t>
  </si>
  <si>
    <t>01405</t>
  </si>
  <si>
    <t>01405 - Hamadani Research Lab</t>
  </si>
  <si>
    <t>01406</t>
  </si>
  <si>
    <t>01406 - Reagents and Instrument MS</t>
  </si>
  <si>
    <t>01407</t>
  </si>
  <si>
    <t>01407 - CSM SglMoleBioph KH</t>
  </si>
  <si>
    <t>01501</t>
  </si>
  <si>
    <t>01501 - COAS Communications Lab</t>
  </si>
  <si>
    <t>01502</t>
  </si>
  <si>
    <t>01502 - Digirituality Practice - JL</t>
  </si>
  <si>
    <t>01503</t>
  </si>
  <si>
    <t>01503 - COAS Murals &amp; Public Memory</t>
  </si>
  <si>
    <t>601801 - Salaries Pres Bonus/Allow/Stip</t>
  </si>
  <si>
    <t>01504</t>
  </si>
  <si>
    <t>01504 - Understanding Mexican KR</t>
  </si>
  <si>
    <t>601802 - Salaries Acad Adjunct 12 Month</t>
  </si>
  <si>
    <t>01505</t>
  </si>
  <si>
    <t>01505 - CHABSS ROK ConfPres JL</t>
  </si>
  <si>
    <t>601803 - Salaries Acad Adjunct Acad Yr</t>
  </si>
  <si>
    <t>01601</t>
  </si>
  <si>
    <t>01601 - COAS Computer Science Lab</t>
  </si>
  <si>
    <t>601805 - Salaries Acad Extension</t>
  </si>
  <si>
    <t>01601 - ECS Commencement</t>
  </si>
  <si>
    <t>01602</t>
  </si>
  <si>
    <t>01602 - UBIT</t>
  </si>
  <si>
    <t>601807 - Salaries Acad Substitute</t>
  </si>
  <si>
    <t>01603</t>
  </si>
  <si>
    <t>01603 - COAS Comp Science O &amp; E</t>
  </si>
  <si>
    <t>01603 - Vendor Payable</t>
  </si>
  <si>
    <t>601812 - Salaries SupStf Ind Disab Sick</t>
  </si>
  <si>
    <t>01701</t>
  </si>
  <si>
    <t>01701 - COAS Lottery Projects</t>
  </si>
  <si>
    <t>601814 - Salaries SupStf Shift Diff</t>
  </si>
  <si>
    <t>01701 - Quad Sal/Benft-net exp_CSUSM</t>
  </si>
  <si>
    <t>601817 - Salaries Temp Help/Casual Wrkr</t>
  </si>
  <si>
    <t>01702</t>
  </si>
  <si>
    <t>01702 - COAS Reserve/Contingency</t>
  </si>
  <si>
    <t>601819 - Salaries MPP Bonus/Allow/Stip</t>
  </si>
  <si>
    <t>01702 - Quad Sal/Benft-net exp_UARSC</t>
  </si>
  <si>
    <t>601820 - Salaries Acad Bonus/Allow/Stip</t>
  </si>
  <si>
    <t>01703</t>
  </si>
  <si>
    <t>01703 - COAS GEL Instruction</t>
  </si>
  <si>
    <t>01703 - Quad Net Other Expense</t>
  </si>
  <si>
    <t>601822 - Salaries Instr Teaching Assoc</t>
  </si>
  <si>
    <t>01704</t>
  </si>
  <si>
    <t>01704 - COAS Ethnic Studies O &amp; E</t>
  </si>
  <si>
    <t>601823 - Salaries SupStf NWS ISA</t>
  </si>
  <si>
    <t>01705</t>
  </si>
  <si>
    <t>01705 - COAS Native Studies O &amp; E</t>
  </si>
  <si>
    <t>601824 - Salaries Auxiliary Staff</t>
  </si>
  <si>
    <t>01706</t>
  </si>
  <si>
    <t>01706 - COAS Interdiscipl Teach Tools</t>
  </si>
  <si>
    <t>601825 - Salaries Aux Temp w/leave</t>
  </si>
  <si>
    <t>01707</t>
  </si>
  <si>
    <t>01707 - COAS Interdis &amp; Emerg Prog</t>
  </si>
  <si>
    <t>601826 - Salaries Aux Temp w/o leave</t>
  </si>
  <si>
    <t>01801</t>
  </si>
  <si>
    <t>01801 - COAS Economics O &amp; E</t>
  </si>
  <si>
    <t>601827 - Salaries Aux Students</t>
  </si>
  <si>
    <t>01801 - USU, CFH, REC Capital Expenses</t>
  </si>
  <si>
    <t>601828 - Salaries Aux Reimb to CSUSM</t>
  </si>
  <si>
    <t>01901</t>
  </si>
  <si>
    <t>01901 - COAS World Language O &amp; E</t>
  </si>
  <si>
    <t>601830 - Salaries Acad Adjunct PartTime</t>
  </si>
  <si>
    <t>01902</t>
  </si>
  <si>
    <t>01902 - COAS Improve Student Learning</t>
  </si>
  <si>
    <t>601831 - Salaries Acad Adjunct FullTime</t>
  </si>
  <si>
    <t>01903</t>
  </si>
  <si>
    <t>01903 - COAS Language Tutoring</t>
  </si>
  <si>
    <t>601832 - Salaries-Contra Exp.</t>
  </si>
  <si>
    <t>01904</t>
  </si>
  <si>
    <t>01904 - COAS Misc World Lang Faculty</t>
  </si>
  <si>
    <t>602001 - Work Study On Campus</t>
  </si>
  <si>
    <t>602 - Work Study</t>
  </si>
  <si>
    <t>01905</t>
  </si>
  <si>
    <t>01905 - COAS World Lang Spc Events</t>
  </si>
  <si>
    <t>603001 - Benefits OASDI</t>
  </si>
  <si>
    <t>603 - Benefits Group</t>
  </si>
  <si>
    <t>01906</t>
  </si>
  <si>
    <t>01906 - COAS Spanish Lang Div Database</t>
  </si>
  <si>
    <t>603003 - Benefits Dental Insurance</t>
  </si>
  <si>
    <t>01907</t>
  </si>
  <si>
    <t>01907 - French Review Editor</t>
  </si>
  <si>
    <t>603004 - Benefits Health &amp; Welfare</t>
  </si>
  <si>
    <t>01908</t>
  </si>
  <si>
    <t>01908 - Mdern Lang: Spprt Mayan Lingst</t>
  </si>
  <si>
    <t>603005 - Benefits Retirement</t>
  </si>
  <si>
    <t>01909</t>
  </si>
  <si>
    <t>01909 - ModrnLang:Rev Edtr at Sci Jrnl</t>
  </si>
  <si>
    <t>603008 - Benefits Industrial Disability</t>
  </si>
  <si>
    <t>01910</t>
  </si>
  <si>
    <t>01910 - ModernLang:Spanish Varieties</t>
  </si>
  <si>
    <t>603009 - Benefits Non-Indust Disability</t>
  </si>
  <si>
    <t>02001</t>
  </si>
  <si>
    <t>02001 - COAS History O &amp; E</t>
  </si>
  <si>
    <t>603011 - Benefits Life Insurance</t>
  </si>
  <si>
    <t>02002</t>
  </si>
  <si>
    <t>02002 - Nymph of the Pave</t>
  </si>
  <si>
    <t>603012 - Benefits Medicare</t>
  </si>
  <si>
    <t>02003</t>
  </si>
  <si>
    <t>02003 - Writing the Modern History IA</t>
  </si>
  <si>
    <t>603013 - Benefits Vision Care</t>
  </si>
  <si>
    <t>02101</t>
  </si>
  <si>
    <t>02101 - Food Justice</t>
  </si>
  <si>
    <t>603014 - Benefits LT Disability Insur</t>
  </si>
  <si>
    <t>02102</t>
  </si>
  <si>
    <t>02102 - COAS Thalassemia</t>
  </si>
  <si>
    <t>603015 - Benefits Flex Cash</t>
  </si>
  <si>
    <t>02103</t>
  </si>
  <si>
    <t>02103 - COAS UPD Lib Stud Endur Reform</t>
  </si>
  <si>
    <t>02104</t>
  </si>
  <si>
    <t>02104 - Ixhil Mayan Metadata</t>
  </si>
  <si>
    <t>603091 - Dental Care Annuitants</t>
  </si>
  <si>
    <t>02105</t>
  </si>
  <si>
    <t>02105 - LibStu:PHOSE2b: Sep Soc Factor</t>
  </si>
  <si>
    <t>603092 - State Pro Rata Charges(MedBen)</t>
  </si>
  <si>
    <t>02106</t>
  </si>
  <si>
    <t>02106 - Ixhil Mayan</t>
  </si>
  <si>
    <t>603094 - Employee Moving and Relocation</t>
  </si>
  <si>
    <t>02201</t>
  </si>
  <si>
    <t>02201 - Social Media/Feminist Pedagogy</t>
  </si>
  <si>
    <t>603100 - Benefits NDI/IDL Claims Reimb</t>
  </si>
  <si>
    <t>02202</t>
  </si>
  <si>
    <t>02202 - COAS 1913 Press</t>
  </si>
  <si>
    <t>603805 - Benefits Aux Reimb to CSUSM</t>
  </si>
  <si>
    <t>02203</t>
  </si>
  <si>
    <t>02203 - LTWR:Memory ofthe ProseMachine</t>
  </si>
  <si>
    <t>603806 - Benefits Alloc Auxiliary Staff</t>
  </si>
  <si>
    <t>02204</t>
  </si>
  <si>
    <t>02204 - Writing Identity SM</t>
  </si>
  <si>
    <t>603807 - Benefits Alloc Temp w/leave</t>
  </si>
  <si>
    <t>02205</t>
  </si>
  <si>
    <t>02205 - Bernadette Mayer SD</t>
  </si>
  <si>
    <t>603808 - Benefits Alloc Temp w/o Leave</t>
  </si>
  <si>
    <t>02206</t>
  </si>
  <si>
    <t>02206 - The Riddling Between YY</t>
  </si>
  <si>
    <t>603809 - BenefitsAlloc Students</t>
  </si>
  <si>
    <t>02207</t>
  </si>
  <si>
    <t>02207 - CHABSS PubAhQuin SLC</t>
  </si>
  <si>
    <t>603810 - Benefits Adj to Actuals</t>
  </si>
  <si>
    <t>02301</t>
  </si>
  <si>
    <t>02301 - COAS Mathmatics O &amp; E</t>
  </si>
  <si>
    <t>603814 - Benefits-Contra Exp.</t>
  </si>
  <si>
    <t>02302</t>
  </si>
  <si>
    <t>02302 - COAS Mathmatics Lab</t>
  </si>
  <si>
    <t>604 - Communications</t>
  </si>
  <si>
    <t>02303</t>
  </si>
  <si>
    <t>02303 - COAS Mathmatics MPI Fund</t>
  </si>
  <si>
    <t>604090 - Other Communications &lt; $5000</t>
  </si>
  <si>
    <t>02304</t>
  </si>
  <si>
    <t>02304 - COAS Math Misc Faculty Funds</t>
  </si>
  <si>
    <t>604801 - Telephone CB Reimbursement</t>
  </si>
  <si>
    <t>02305</t>
  </si>
  <si>
    <t>02305 - Development of the Locus - BJ</t>
  </si>
  <si>
    <t>605 - Utilities Group</t>
  </si>
  <si>
    <t>02306</t>
  </si>
  <si>
    <t>02306 - OptimalCntrl-Multiclass - AP</t>
  </si>
  <si>
    <t>02307</t>
  </si>
  <si>
    <t>02307 - COAS Cyclonic Flows</t>
  </si>
  <si>
    <t>02308</t>
  </si>
  <si>
    <t>02308 - Math: Sage Software Package</t>
  </si>
  <si>
    <t>605005 - Sewage</t>
  </si>
  <si>
    <t>02309</t>
  </si>
  <si>
    <t>02309 - Determining conditions BJ</t>
  </si>
  <si>
    <t>605802 - Utilities Auxiliary</t>
  </si>
  <si>
    <t>02310</t>
  </si>
  <si>
    <t>02310 - CSM SIAM Confrnc BJ</t>
  </si>
  <si>
    <t>02501</t>
  </si>
  <si>
    <t>02501 - COAS Philosphy O &amp; E</t>
  </si>
  <si>
    <t>606 - Travel</t>
  </si>
  <si>
    <t>02502</t>
  </si>
  <si>
    <t>02502 - Philosophy Conference</t>
  </si>
  <si>
    <t>02601</t>
  </si>
  <si>
    <t>02601 - COAS Physics O &amp; E</t>
  </si>
  <si>
    <t>606801 - Travel-In State Faculty</t>
  </si>
  <si>
    <t>02602</t>
  </si>
  <si>
    <t>02602 - COAS Physics Lab</t>
  </si>
  <si>
    <t>02603</t>
  </si>
  <si>
    <t>02603 - COAS Physics Lab &amp; Tutorial</t>
  </si>
  <si>
    <t>606803 - Travel-In State Student</t>
  </si>
  <si>
    <t>02604</t>
  </si>
  <si>
    <t>02604 - Confirmation and Disseminati</t>
  </si>
  <si>
    <t>606804 - Travel-Out of State Student</t>
  </si>
  <si>
    <t>02605</t>
  </si>
  <si>
    <t>02605 - Video-recorded Experiments</t>
  </si>
  <si>
    <t>606805 - Travel Summer Research</t>
  </si>
  <si>
    <t>02606</t>
  </si>
  <si>
    <t>02606 - Physics:Acquistn &amp; Develp UV</t>
  </si>
  <si>
    <t>606806 - TravelTransportation-Aux</t>
  </si>
  <si>
    <t>02701</t>
  </si>
  <si>
    <t>02701 - COAS Bridge Writing Gap - PEER</t>
  </si>
  <si>
    <t>606807 - Travel Advance - Aux</t>
  </si>
  <si>
    <t>02702</t>
  </si>
  <si>
    <t>02702 - COAS Peer Tutoring/US Govt Pol</t>
  </si>
  <si>
    <t>607009 - Capital Equipment &gt; $5000</t>
  </si>
  <si>
    <t>607 - Capital Outlay Projects</t>
  </si>
  <si>
    <t>02703</t>
  </si>
  <si>
    <t>02703 - Nicaragua Elections</t>
  </si>
  <si>
    <t>607011 - Cap Outlay Minor Cap</t>
  </si>
  <si>
    <t>02704</t>
  </si>
  <si>
    <t>02704 - COAS Interdisp Instruc Sharing</t>
  </si>
  <si>
    <t>02705</t>
  </si>
  <si>
    <t>02705 - Politics:Water&amp;Climate Change</t>
  </si>
  <si>
    <t>607022 - Capital-Preliminary Plans</t>
  </si>
  <si>
    <t>02706</t>
  </si>
  <si>
    <t>02706 - COAS Latin Amer Politics Film</t>
  </si>
  <si>
    <t>607032 - Cap Outlay Construction Mgmt</t>
  </si>
  <si>
    <t>02707</t>
  </si>
  <si>
    <t>02707 - Special Journal Issues BN</t>
  </si>
  <si>
    <t>607033 - Cap Outlay Construction Other</t>
  </si>
  <si>
    <t>02801</t>
  </si>
  <si>
    <t>02801 - COAS Social Behavior Res Inst</t>
  </si>
  <si>
    <t>607038 - Capital-State Agency Costs</t>
  </si>
  <si>
    <t>02802</t>
  </si>
  <si>
    <t>02802 - COAS Util Palmtops Enhance Ins</t>
  </si>
  <si>
    <t>607804 - Cap Outlay Feasibility Study</t>
  </si>
  <si>
    <t>02803</t>
  </si>
  <si>
    <t>02803 - Research Training</t>
  </si>
  <si>
    <t>607806 - Cap Outlay Equip $2500 - $4999</t>
  </si>
  <si>
    <t>02804</t>
  </si>
  <si>
    <t>02804 - Alt of hypocretin/orexin Systm</t>
  </si>
  <si>
    <t>608001 - Library Books</t>
  </si>
  <si>
    <t>608 - Library Acquisitions</t>
  </si>
  <si>
    <t>02805</t>
  </si>
  <si>
    <t>02805 - COAS Psychology Symposium</t>
  </si>
  <si>
    <t>608005 - Library Subsciptions</t>
  </si>
  <si>
    <t>02806</t>
  </si>
  <si>
    <t>02806 - COAS Psychology Misc Fac Funds</t>
  </si>
  <si>
    <t>609008 - Fin Aid Student Scholarships</t>
  </si>
  <si>
    <t>609 - Financial Aid</t>
  </si>
  <si>
    <t>02807</t>
  </si>
  <si>
    <t>02807 - Knitting</t>
  </si>
  <si>
    <t>02808</t>
  </si>
  <si>
    <t>02808 - COAS International Congress</t>
  </si>
  <si>
    <t>612001 - State Pro Rata Charges (Admin)</t>
  </si>
  <si>
    <t>612 - State Pro Rata Charges Group</t>
  </si>
  <si>
    <t>02809</t>
  </si>
  <si>
    <t>02809 - Publctn of Dstress Tol &amp; Healt</t>
  </si>
  <si>
    <t>613 - Contractual Services Group</t>
  </si>
  <si>
    <t>02810</t>
  </si>
  <si>
    <t>02810 - Normative&amp;Pathological Devlpmn</t>
  </si>
  <si>
    <t>613803 - Cont Serv Master Teacher Cont</t>
  </si>
  <si>
    <t>02811</t>
  </si>
  <si>
    <t>02811 - Psy: Book Project</t>
  </si>
  <si>
    <t>613807 - Cont Serv Legal</t>
  </si>
  <si>
    <t>02812</t>
  </si>
  <si>
    <t>02812 - Jocelyn Ahlers UPD</t>
  </si>
  <si>
    <t>02813</t>
  </si>
  <si>
    <t>02813 - Distinguishing Normative</t>
  </si>
  <si>
    <t>613813 - Cont Serv Disposal</t>
  </si>
  <si>
    <t>02814</t>
  </si>
  <si>
    <t>02814 - Stress Reactivity</t>
  </si>
  <si>
    <t>613815 - Cont Serv Maintenance Contract</t>
  </si>
  <si>
    <t>02815</t>
  </si>
  <si>
    <t>02815 - Postnatal Interactions</t>
  </si>
  <si>
    <t>613821 - Cont Serv Guest Lecturer</t>
  </si>
  <si>
    <t>02816</t>
  </si>
  <si>
    <t>02816 - The Roles of Talker</t>
  </si>
  <si>
    <t>613822 - Cont Serv Sub Contr &amp; Agree</t>
  </si>
  <si>
    <t>02817</t>
  </si>
  <si>
    <t>02817 - Emotional Development SB</t>
  </si>
  <si>
    <t>613823 - Cont Serv IndependentContractr</t>
  </si>
  <si>
    <t>02818</t>
  </si>
  <si>
    <t>02818 - The role of inflammation KD</t>
  </si>
  <si>
    <t>613825 - Cont Serv MSA/Partner Splits</t>
  </si>
  <si>
    <t>02819</t>
  </si>
  <si>
    <t>02819 - Publication of Adolescent KP</t>
  </si>
  <si>
    <t>613826 - Cont Serv Devs/Revs/Editor</t>
  </si>
  <si>
    <t>02820</t>
  </si>
  <si>
    <t>02820 - OTRES</t>
  </si>
  <si>
    <t>616001 - Info Tech Communications</t>
  </si>
  <si>
    <t>616 - Information Technology Costs</t>
  </si>
  <si>
    <t>02821</t>
  </si>
  <si>
    <t>02821 - CHABSS Hypocret1rectp KDH</t>
  </si>
  <si>
    <t>02822</t>
  </si>
  <si>
    <t>02822 - CHABSS StressReact KP</t>
  </si>
  <si>
    <t>02823</t>
  </si>
  <si>
    <t>02823 - CHABSS FamilyStrss KT</t>
  </si>
  <si>
    <t>02824</t>
  </si>
  <si>
    <t>02824 - CHABSS AnxietPresch SB</t>
  </si>
  <si>
    <t>616802 - Info Tech Software &gt; $5000</t>
  </si>
  <si>
    <t>02901</t>
  </si>
  <si>
    <t>02901 - COAS Sociology O &amp; E</t>
  </si>
  <si>
    <t>616810 - Info Tech Hardware &gt; $5000</t>
  </si>
  <si>
    <t>02902</t>
  </si>
  <si>
    <t>02902 - COAS Social Sciences O &amp; E</t>
  </si>
  <si>
    <t>616812 - Info Tech Repairs &amp; Maint</t>
  </si>
  <si>
    <t>02903</t>
  </si>
  <si>
    <t>02903 - COAS Gang Injunctions</t>
  </si>
  <si>
    <t>617001 - Serv from Other Funds/Agencies</t>
  </si>
  <si>
    <t>617 - Services from Other Funds/Agencies Group</t>
  </si>
  <si>
    <t>02904</t>
  </si>
  <si>
    <t>02904 - Timed Out of Welfare</t>
  </si>
  <si>
    <t>619001 - Equip Other $2500 - $4999</t>
  </si>
  <si>
    <t>619 - Equipment Group</t>
  </si>
  <si>
    <t>02905</t>
  </si>
  <si>
    <t>02905 - Women's Studies Conference</t>
  </si>
  <si>
    <t>619002 - Equip Instructional &lt; $5000</t>
  </si>
  <si>
    <t>02906</t>
  </si>
  <si>
    <t>02906 - COAS Immigration&amp;LawEnfrcemnt</t>
  </si>
  <si>
    <t>619801 - Equip Other &gt; $5000</t>
  </si>
  <si>
    <t>02907</t>
  </si>
  <si>
    <t>02907 - JROTC Exp of Filipina&amp;Latina W</t>
  </si>
  <si>
    <t>619804 - Equip Instructional &gt; $5000</t>
  </si>
  <si>
    <t>02908</t>
  </si>
  <si>
    <t>02908 - National Women's Studies</t>
  </si>
  <si>
    <t>619805 - Equip Other Vehicles</t>
  </si>
  <si>
    <t>02909</t>
  </si>
  <si>
    <t>02909 - The State of Early</t>
  </si>
  <si>
    <t>660 - Misc. Operating Expenses</t>
  </si>
  <si>
    <t>02910</t>
  </si>
  <si>
    <t>02910 - The New Normal MR</t>
  </si>
  <si>
    <t>02911</t>
  </si>
  <si>
    <t>02911 - CHABSS NWSA ConfPres KD</t>
  </si>
  <si>
    <t>02912</t>
  </si>
  <si>
    <t>02912 - CHABSS TrvNWSAConf MR</t>
  </si>
  <si>
    <t>660006 - Interest on Bonds &amp; Notes</t>
  </si>
  <si>
    <t>03001</t>
  </si>
  <si>
    <t>03001 - COAS Live Strm Media Hrd/Sftwr</t>
  </si>
  <si>
    <t>03002</t>
  </si>
  <si>
    <t>03002 - COAS Visual &amp; Perform Arts Lab</t>
  </si>
  <si>
    <t>660014 - State Service Charges for SRB</t>
  </si>
  <si>
    <t>03003</t>
  </si>
  <si>
    <t>03003 - Medicinal Foods DS</t>
  </si>
  <si>
    <t>03004</t>
  </si>
  <si>
    <t>03004 - COAS Voices of Goa</t>
  </si>
  <si>
    <t>660020 - Interest Penalty Fee</t>
  </si>
  <si>
    <t>03005</t>
  </si>
  <si>
    <t>03005 - COAS Comm Video Production</t>
  </si>
  <si>
    <t>660021 - Faciliity Repairs &amp;Maintenance</t>
  </si>
  <si>
    <t>03006</t>
  </si>
  <si>
    <t>03006 - COAS Supp Instruct Psychology</t>
  </si>
  <si>
    <t>660021 - INA FacilityRepair&amp;Maintenance</t>
  </si>
  <si>
    <t>03007</t>
  </si>
  <si>
    <t>03007 - COAS Artist Books Exhibition</t>
  </si>
  <si>
    <t>660025 - Overhead Chancellor's Office</t>
  </si>
  <si>
    <t>03008</t>
  </si>
  <si>
    <t>03008 - COAS IRA Grants</t>
  </si>
  <si>
    <t>03009</t>
  </si>
  <si>
    <t>03009 - Congress on Dance</t>
  </si>
  <si>
    <t>660042 - RelocationEmployee(NonFaculty)</t>
  </si>
  <si>
    <t>03010</t>
  </si>
  <si>
    <t>03010 - Goa: Migration of Musicians</t>
  </si>
  <si>
    <t>660049 - Investment Service Charges</t>
  </si>
  <si>
    <t>03011</t>
  </si>
  <si>
    <t>03011 - KASA Gllery Istanbul</t>
  </si>
  <si>
    <t>660061 - Rep &amp; Maint-Bldg Maintenance</t>
  </si>
  <si>
    <t>03012</t>
  </si>
  <si>
    <t>03012 - COAS Hanai Revisited</t>
  </si>
  <si>
    <t>03013</t>
  </si>
  <si>
    <t>03013 - Crosshair</t>
  </si>
  <si>
    <t>03014</t>
  </si>
  <si>
    <t>03014 - COAS Cal Ethnobotany Calendar</t>
  </si>
  <si>
    <t>03015</t>
  </si>
  <si>
    <t>03015 - VPA: Reentry</t>
  </si>
  <si>
    <t>660804 - SupSrv Honorariums</t>
  </si>
  <si>
    <t>03016</t>
  </si>
  <si>
    <t>03016 - VPA: The Live Legacy Project</t>
  </si>
  <si>
    <t>03017</t>
  </si>
  <si>
    <t>03017 - 21st Century Distribution</t>
  </si>
  <si>
    <t>03018</t>
  </si>
  <si>
    <t>03018 - Plano Recital</t>
  </si>
  <si>
    <t>660807 - SupSrv Permit/License</t>
  </si>
  <si>
    <t>03019</t>
  </si>
  <si>
    <t>03019 - Shifts in Global</t>
  </si>
  <si>
    <t>660810 - SupSrv Unalloc OE&amp;E</t>
  </si>
  <si>
    <t>03020</t>
  </si>
  <si>
    <t>03020 - Distillations: Post Symposium</t>
  </si>
  <si>
    <t>660818 - RecruitmentEmployee(NonFacult)</t>
  </si>
  <si>
    <t>03021</t>
  </si>
  <si>
    <t>03021 - CHABSS WeatherSter JH</t>
  </si>
  <si>
    <t>660819 - Relocation Faculty</t>
  </si>
  <si>
    <t>03022</t>
  </si>
  <si>
    <t>03022 - CHABSS GlacialData LHGS</t>
  </si>
  <si>
    <t>660820 - Other Hospitality</t>
  </si>
  <si>
    <t>03023</t>
  </si>
  <si>
    <t>03023 - CHABSS Tales2Tour MI</t>
  </si>
  <si>
    <t>660822 - Other Office Moving</t>
  </si>
  <si>
    <t>03101</t>
  </si>
  <si>
    <t>03101 - COAS Women's Rites Symposium</t>
  </si>
  <si>
    <t>660823 - Other Perkins Cancel 20%</t>
  </si>
  <si>
    <t>03102</t>
  </si>
  <si>
    <t>03102 - COAS Women's Studies Misc Fac</t>
  </si>
  <si>
    <t>660825 - Other Refresh Smart Classrooms</t>
  </si>
  <si>
    <t>03103</t>
  </si>
  <si>
    <t>03103 - COAS Women's Sudies Spc Events</t>
  </si>
  <si>
    <t>660832 - Recruitment Faculty</t>
  </si>
  <si>
    <t>03104</t>
  </si>
  <si>
    <t>03104 - COAS Innov Learning Commun</t>
  </si>
  <si>
    <t>660834 - Other Vehicle Usage</t>
  </si>
  <si>
    <t>03105</t>
  </si>
  <si>
    <t>03105 - COAS Women's Studies O&amp;E</t>
  </si>
  <si>
    <t>03106</t>
  </si>
  <si>
    <t>03106 - COAS Women's Imprisonment</t>
  </si>
  <si>
    <t>03107</t>
  </si>
  <si>
    <t>03107 - CHABSS Monst Figs NW</t>
  </si>
  <si>
    <t>660838 - SupSrv Non-Facility Rep&amp;Maint</t>
  </si>
  <si>
    <t>03201</t>
  </si>
  <si>
    <t>03201 - COBA MBA Marketing</t>
  </si>
  <si>
    <t>660846 - SupSrv Gifts &amp; Acknowledgement</t>
  </si>
  <si>
    <t>03301</t>
  </si>
  <si>
    <t>03301 - COBA Giving Day</t>
  </si>
  <si>
    <t>660850 - Other Depreciation</t>
  </si>
  <si>
    <t>03302</t>
  </si>
  <si>
    <t>03302 - COBA Systems Think &amp; Sim Sftwr</t>
  </si>
  <si>
    <t>660851 - Other Bank Charges</t>
  </si>
  <si>
    <t>03303</t>
  </si>
  <si>
    <t>03303 - COBA Development</t>
  </si>
  <si>
    <t>03304</t>
  </si>
  <si>
    <t>03304 - COBA Recruiting</t>
  </si>
  <si>
    <t>03305</t>
  </si>
  <si>
    <t>03305 - COBA AACSB</t>
  </si>
  <si>
    <t>660860 - Other Food and Entertainment</t>
  </si>
  <si>
    <t>03306</t>
  </si>
  <si>
    <t>03306 - COBA 2019 PhD Project Summit</t>
  </si>
  <si>
    <t>660862 - Ins Prem Liab Deduct Recovery</t>
  </si>
  <si>
    <t>03401</t>
  </si>
  <si>
    <t>03401 - Math Sci Teaching Integration</t>
  </si>
  <si>
    <t>660864 - Ins Prem IDL/NDI/UI</t>
  </si>
  <si>
    <t>03402</t>
  </si>
  <si>
    <t>03402 - COE English Lang Prof Dev Inst</t>
  </si>
  <si>
    <t>660866 - Ins Prem Unemployment</t>
  </si>
  <si>
    <t>03403</t>
  </si>
  <si>
    <t>03403 - COE Teach Diversity Scholarshp</t>
  </si>
  <si>
    <t>03404</t>
  </si>
  <si>
    <t>03404 - COE Teacher Diversity</t>
  </si>
  <si>
    <t>03405</t>
  </si>
  <si>
    <t>03405 - COE Teacher Education Inst</t>
  </si>
  <si>
    <t>660870 - SupSrv Central Stores</t>
  </si>
  <si>
    <t>03406</t>
  </si>
  <si>
    <t>03406 - COE Webpg Binat'l Border Pedag</t>
  </si>
  <si>
    <t>660883 - SupSrv Other for Courses</t>
  </si>
  <si>
    <t>03407</t>
  </si>
  <si>
    <t>03407 - COE Lottery Projects</t>
  </si>
  <si>
    <t>660884 - Ins Prem Workers' Comp</t>
  </si>
  <si>
    <t>03408</t>
  </si>
  <si>
    <t>03408 - COE Teacher Recruitment</t>
  </si>
  <si>
    <t>660894 - Other Copier Lease CB Reimb</t>
  </si>
  <si>
    <t>03409</t>
  </si>
  <si>
    <t>03409 - COE Credential Evaluation</t>
  </si>
  <si>
    <t>660896 - SupSrv Event Conf Svcs CB</t>
  </si>
  <si>
    <t>03410</t>
  </si>
  <si>
    <t>03410 - COE Credential Fees</t>
  </si>
  <si>
    <t>660903 - Budget - PY Balance</t>
  </si>
  <si>
    <t>03411</t>
  </si>
  <si>
    <t>03411 - COE Dist Teacher in Residence</t>
  </si>
  <si>
    <t>660913 - SupSrv Moves CB Reimb</t>
  </si>
  <si>
    <t>03412</t>
  </si>
  <si>
    <t>03412 - TPA Teacher Perf Assessment</t>
  </si>
  <si>
    <t>660914 - Repairs Maint CB Reimb</t>
  </si>
  <si>
    <t>03413</t>
  </si>
  <si>
    <t>03413 - COE NCPDF</t>
  </si>
  <si>
    <t>660919 - Other Intra Campus Expense</t>
  </si>
  <si>
    <t>03414</t>
  </si>
  <si>
    <t>03414 - COE SWRC Coordination</t>
  </si>
  <si>
    <t>660920 - SupSrv Facilities Services</t>
  </si>
  <si>
    <t>03415</t>
  </si>
  <si>
    <t>03415 - COE Single Subject Placement</t>
  </si>
  <si>
    <t>660922 - SupSrv Admin Fees</t>
  </si>
  <si>
    <t>03416</t>
  </si>
  <si>
    <t>03416 - COE EdD Program Grant</t>
  </si>
  <si>
    <t>660925 - Other Instructional Material</t>
  </si>
  <si>
    <t>03417</t>
  </si>
  <si>
    <t>03417 - COE Master Teacher Contracts</t>
  </si>
  <si>
    <t>03418</t>
  </si>
  <si>
    <t>03418 - COE Superv of Student Teachers</t>
  </si>
  <si>
    <t>660926 - Other Progam Reimbursement</t>
  </si>
  <si>
    <t>03419</t>
  </si>
  <si>
    <t>03419 - KnwngOurStdnt KnwngOurslvs-AH</t>
  </si>
  <si>
    <t>03420</t>
  </si>
  <si>
    <t>03420 - Views of Mathematics</t>
  </si>
  <si>
    <t>03421</t>
  </si>
  <si>
    <t>03421 - Autism</t>
  </si>
  <si>
    <t>660929 - Other Community Rel &amp; Support</t>
  </si>
  <si>
    <t>03422</t>
  </si>
  <si>
    <t>03422 - Multicultural Education</t>
  </si>
  <si>
    <t>660942 - Other Maint &amp; Lease</t>
  </si>
  <si>
    <t>03423</t>
  </si>
  <si>
    <t>03423 - COE Research presentation</t>
  </si>
  <si>
    <t>660944 - OtherAwards/Honors</t>
  </si>
  <si>
    <t>03425</t>
  </si>
  <si>
    <t>03425 - Libr Binding Journal Donations</t>
  </si>
  <si>
    <t>660945 - Other Incentives</t>
  </si>
  <si>
    <t>03426</t>
  </si>
  <si>
    <t>03426 - COE School Safety</t>
  </si>
  <si>
    <t>660946 - SupSrv-Service</t>
  </si>
  <si>
    <t>03427</t>
  </si>
  <si>
    <t>03427 - SoN: InetrNtinal Service Learn</t>
  </si>
  <si>
    <t>660947 - Other Vendor Parking</t>
  </si>
  <si>
    <t>03428</t>
  </si>
  <si>
    <t>03428 - Son:Fin &amp; Physical Elder Abuse</t>
  </si>
  <si>
    <t>660948 - SupSrv - Supplies Aux</t>
  </si>
  <si>
    <t>03501</t>
  </si>
  <si>
    <t>03501 - COMAFF Acad Program Marketing</t>
  </si>
  <si>
    <t>660949 - SupServ - Services Aux</t>
  </si>
  <si>
    <t>03502</t>
  </si>
  <si>
    <t>03502 - COMAFF Communication Spec Proj</t>
  </si>
  <si>
    <t>660951 - Curriculum Development</t>
  </si>
  <si>
    <t>03503</t>
  </si>
  <si>
    <t>03503 - COMAFF Legislative Affairs</t>
  </si>
  <si>
    <t>03504</t>
  </si>
  <si>
    <t>03504 - COMAFF Media Relations</t>
  </si>
  <si>
    <t>660968 - Rent Expense P3 Project</t>
  </si>
  <si>
    <t>03505</t>
  </si>
  <si>
    <t>03505 - COMAFF Publications</t>
  </si>
  <si>
    <t>660974 - Internet/Digital Marketing</t>
  </si>
  <si>
    <t>03506</t>
  </si>
  <si>
    <t>03506 - COMAFF Communications Office</t>
  </si>
  <si>
    <t>662806 - Subcontracts &amp; Agreements</t>
  </si>
  <si>
    <t>662 - SP - F &amp; A Costs (Indirect Costs)</t>
  </si>
  <si>
    <t>03507</t>
  </si>
  <si>
    <t>03507 - COMAFF Acad College Comm</t>
  </si>
  <si>
    <t>662809 - Independent Cont Excl IDC</t>
  </si>
  <si>
    <t>03508</t>
  </si>
  <si>
    <t>03508 - KPBS &amp; CSUSM Partnership</t>
  </si>
  <si>
    <t>670000 - Tr Out same CSU fund in 0948</t>
  </si>
  <si>
    <t>680 - Operating Transfers Out</t>
  </si>
  <si>
    <t>03509</t>
  </si>
  <si>
    <t>03509 - COMAFF IRA</t>
  </si>
  <si>
    <t>670441 - Tr Out - 441 - Extended Learn</t>
  </si>
  <si>
    <t>03601</t>
  </si>
  <si>
    <t>03601 - ENRMGT Enrollment Annual Reprt</t>
  </si>
  <si>
    <t>670442 - Tr Out-442 Const RestrictedExt</t>
  </si>
  <si>
    <t>03602</t>
  </si>
  <si>
    <t>03602 - ENRMGT Enrollment Acad Records</t>
  </si>
  <si>
    <t>670444 - Tr Out - 444 - Ext Lrn Spc Ses</t>
  </si>
  <si>
    <t>03701</t>
  </si>
  <si>
    <t>03701 - ENRMGT CSU Counselor Conferenc</t>
  </si>
  <si>
    <t>670496 - Tr Out - 496 - Misc Trust</t>
  </si>
  <si>
    <t>03702</t>
  </si>
  <si>
    <t>03702 - ENRMGT DOR-DAR-SUR Meeting</t>
  </si>
  <si>
    <t>670801 - Transfer Out</t>
  </si>
  <si>
    <t>03703</t>
  </si>
  <si>
    <t>03703 - ENRMGT Early Outreach</t>
  </si>
  <si>
    <t>670804 - Transfer In</t>
  </si>
  <si>
    <t>03801</t>
  </si>
  <si>
    <t>03801 - ENRMGT Diploma Fees</t>
  </si>
  <si>
    <t>670806 - Transfer In - Endow Int</t>
  </si>
  <si>
    <t>03802</t>
  </si>
  <si>
    <t>03802 - ENRMGT Graduation Fees</t>
  </si>
  <si>
    <t>670807 - Inter-Business Transfer</t>
  </si>
  <si>
    <t>03904</t>
  </si>
  <si>
    <t>03904 - ExtEd Non-Credit Programs</t>
  </si>
  <si>
    <t>690002 - Prior Year Expenditure Adjust</t>
  </si>
  <si>
    <t>690 - Expenditure Adjustments</t>
  </si>
  <si>
    <t>03905</t>
  </si>
  <si>
    <t>03905 - ExtEd Acad Programming DVLP</t>
  </si>
  <si>
    <t>999999 - Suspense</t>
  </si>
  <si>
    <t>03906</t>
  </si>
  <si>
    <t>03906 - ExtEd Dean DVLP</t>
  </si>
  <si>
    <t>03907</t>
  </si>
  <si>
    <t>03907 - ExtEd Temecula DVLP</t>
  </si>
  <si>
    <t>03908</t>
  </si>
  <si>
    <t>03908 - ExtEd International DVLP</t>
  </si>
  <si>
    <t>03909</t>
  </si>
  <si>
    <t>03909 - ExtEd Barahona Ctr Bks Spanish</t>
  </si>
  <si>
    <t>03911</t>
  </si>
  <si>
    <t>03911 - ExtEd Academic Credit</t>
  </si>
  <si>
    <t>03915</t>
  </si>
  <si>
    <t>03915 - ExtEd Extension Credit Reg</t>
  </si>
  <si>
    <t>03917</t>
  </si>
  <si>
    <t>03917 - ExtEd Special Sessions</t>
  </si>
  <si>
    <t>03921</t>
  </si>
  <si>
    <t>03921 - ExtEd OSHER Institute</t>
  </si>
  <si>
    <t>03924</t>
  </si>
  <si>
    <t>03924 - ExtEd Prof &amp; Cont Ed Programs</t>
  </si>
  <si>
    <t>03925</t>
  </si>
  <si>
    <t>03925 - ExtEd Business Ed &amp; Cust Progr</t>
  </si>
  <si>
    <t>03927</t>
  </si>
  <si>
    <t>03927 - ExtEd Dean's Admin Costs</t>
  </si>
  <si>
    <t>03929</t>
  </si>
  <si>
    <t>03929 - ExtEd APSI</t>
  </si>
  <si>
    <t>03930</t>
  </si>
  <si>
    <t>03930 - EL Addl Campus Prtnrship Spprt</t>
  </si>
  <si>
    <t>03931</t>
  </si>
  <si>
    <t>03931 - EL Military/Veterans</t>
  </si>
  <si>
    <t>04003</t>
  </si>
  <si>
    <t>04003 - UnAdv Corp &amp; Found Relations</t>
  </si>
  <si>
    <t>04004</t>
  </si>
  <si>
    <t>04004 - Assoc. VP Development</t>
  </si>
  <si>
    <t>04006</t>
  </si>
  <si>
    <t>04006 - UnAdv Prospect Research</t>
  </si>
  <si>
    <t>04007</t>
  </si>
  <si>
    <t>04007 - Technical Services</t>
  </si>
  <si>
    <t>04009</t>
  </si>
  <si>
    <t>04009 - UnAdv Athletics Program</t>
  </si>
  <si>
    <t>04010</t>
  </si>
  <si>
    <t>04010 - UnAdv OEE &amp; Salary/Wages</t>
  </si>
  <si>
    <t>04011</t>
  </si>
  <si>
    <t>04011 - UnAdv Communications Office</t>
  </si>
  <si>
    <t>04012</t>
  </si>
  <si>
    <t>04012 - UnAdv Ctr ARTES Fundrsg &amp; Dev</t>
  </si>
  <si>
    <t>04013</t>
  </si>
  <si>
    <t>04013 - UnAdv HHS Development</t>
  </si>
  <si>
    <t>04014</t>
  </si>
  <si>
    <t>04014 - UnAdv COE Development</t>
  </si>
  <si>
    <t>04015</t>
  </si>
  <si>
    <t>04015 - UnAdv COAS Development</t>
  </si>
  <si>
    <t>04016</t>
  </si>
  <si>
    <t>04016 - UnAdv COBA Development</t>
  </si>
  <si>
    <t>04018</t>
  </si>
  <si>
    <t>04018 - UnAdv Athletic Development</t>
  </si>
  <si>
    <t>04019</t>
  </si>
  <si>
    <t>04019 - AESS - Student Ambassador Pgrm</t>
  </si>
  <si>
    <t>04101</t>
  </si>
  <si>
    <t>04101 - FAS EE Tuition Waivers Unit3</t>
  </si>
  <si>
    <t>04102</t>
  </si>
  <si>
    <t>04102 - FAS EE Tuition Waivers Unit6,8</t>
  </si>
  <si>
    <t>04103</t>
  </si>
  <si>
    <t>04103 - FAS EE Tuitn Wvrs1,4,2579,MPP</t>
  </si>
  <si>
    <t>04104</t>
  </si>
  <si>
    <t>04104 - FAS EE Tuitn Wvrs Other Units</t>
  </si>
  <si>
    <t>04201</t>
  </si>
  <si>
    <t>04201 - FABS Mail Services</t>
  </si>
  <si>
    <t>04202</t>
  </si>
  <si>
    <t>04202 - FABS Cent Stores/Mat Mgmt</t>
  </si>
  <si>
    <t>04203</t>
  </si>
  <si>
    <t>04203 - FABS EBay</t>
  </si>
  <si>
    <t>05101</t>
  </si>
  <si>
    <t>05101 - FAS VP Reserve</t>
  </si>
  <si>
    <t>05102</t>
  </si>
  <si>
    <t>05102 - FAS Recognition Program</t>
  </si>
  <si>
    <t>05103</t>
  </si>
  <si>
    <t>05103 - FAS Special Projects</t>
  </si>
  <si>
    <t>05105</t>
  </si>
  <si>
    <t>05105 - FAS Balanced Scorecard</t>
  </si>
  <si>
    <t>05602</t>
  </si>
  <si>
    <t>05602 - FDM Utility Incentive Funds</t>
  </si>
  <si>
    <t>05603</t>
  </si>
  <si>
    <t>05603 - FDM Waste Reduction</t>
  </si>
  <si>
    <t>05604</t>
  </si>
  <si>
    <t>05604 - FDM Facility Use</t>
  </si>
  <si>
    <t>05610</t>
  </si>
  <si>
    <t>05610 - FDM Grounds Maintenance</t>
  </si>
  <si>
    <t>05901</t>
  </si>
  <si>
    <t>05901 - FDM Utility Incentive</t>
  </si>
  <si>
    <t>05902</t>
  </si>
  <si>
    <t>05902 - FDM Recycling</t>
  </si>
  <si>
    <t>06001 - RGSIP Global Aff Int Stdt Act</t>
  </si>
  <si>
    <t>06002</t>
  </si>
  <si>
    <t>06002 - RGSIP Global Aff Int Studies</t>
  </si>
  <si>
    <t>06003</t>
  </si>
  <si>
    <t>06003 - GlobEd International Incentive</t>
  </si>
  <si>
    <t>06004</t>
  </si>
  <si>
    <t>06004 - Valladolid</t>
  </si>
  <si>
    <t>06005</t>
  </si>
  <si>
    <t>06005 - Almagro</t>
  </si>
  <si>
    <t>06006</t>
  </si>
  <si>
    <t>06006 - Chile</t>
  </si>
  <si>
    <t>06007</t>
  </si>
  <si>
    <t>06007 - Rome</t>
  </si>
  <si>
    <t>06101</t>
  </si>
  <si>
    <t>06101 - HRCE Print Solutions</t>
  </si>
  <si>
    <t>06102</t>
  </si>
  <si>
    <t>06102 - HRCE University Copier Program</t>
  </si>
  <si>
    <t>06103</t>
  </si>
  <si>
    <t>06103 - HRCE Copy Ctr Cash Sales</t>
  </si>
  <si>
    <t>06104</t>
  </si>
  <si>
    <t>06104 - PCSS OEE Detail</t>
  </si>
  <si>
    <t>06201</t>
  </si>
  <si>
    <t>06201 - HRCE Hazardous Materials Mgmt</t>
  </si>
  <si>
    <t>06202</t>
  </si>
  <si>
    <t>06202 - Sustainability CALL ArtsFY1617</t>
  </si>
  <si>
    <t>06203</t>
  </si>
  <si>
    <t>06203 - Sustainability CALL ChemFY1718</t>
  </si>
  <si>
    <t>06401</t>
  </si>
  <si>
    <t>06401 - HRCE EDD Unemployment</t>
  </si>
  <si>
    <t>06402</t>
  </si>
  <si>
    <t>06402 - HRCE Employee Assist Program</t>
  </si>
  <si>
    <t>06403</t>
  </si>
  <si>
    <t>06403 - HRCE Recruitment</t>
  </si>
  <si>
    <t>06405</t>
  </si>
  <si>
    <t>06405 - HRCE Training &amp; Development</t>
  </si>
  <si>
    <t>06406</t>
  </si>
  <si>
    <t>06406 - HRCE Health, Wellness &amp; Safety</t>
  </si>
  <si>
    <t>06407</t>
  </si>
  <si>
    <t>06407 - HRCE New Employee Orientation</t>
  </si>
  <si>
    <t>06408</t>
  </si>
  <si>
    <t>06408 - HRCE Leadership Acad</t>
  </si>
  <si>
    <t>06409</t>
  </si>
  <si>
    <t>06409 - HREO Professional Training</t>
  </si>
  <si>
    <t>06410</t>
  </si>
  <si>
    <t>06410 - Employee Services Awards</t>
  </si>
  <si>
    <t>06501</t>
  </si>
  <si>
    <t>06501 - HRCE EAP</t>
  </si>
  <si>
    <t>06601</t>
  </si>
  <si>
    <t>06601 - HRCE Recreation Fees</t>
  </si>
  <si>
    <t>06602</t>
  </si>
  <si>
    <t>06602 - HRCE Campus Recreation</t>
  </si>
  <si>
    <t>06603</t>
  </si>
  <si>
    <t>06603 - HRCE Business Continuity</t>
  </si>
  <si>
    <t>06901</t>
  </si>
  <si>
    <t>06901 - HRCE Parking Reserve</t>
  </si>
  <si>
    <t>06902</t>
  </si>
  <si>
    <t>06902 - HRCE Parking Fines &amp; Forfeitur</t>
  </si>
  <si>
    <t>06903</t>
  </si>
  <si>
    <t>06903 - HRCE Parking Events</t>
  </si>
  <si>
    <t>06904</t>
  </si>
  <si>
    <t>06904 - HRCE Parking Special Events</t>
  </si>
  <si>
    <t>06905</t>
  </si>
  <si>
    <t>06905 - HRCE Parking Econo Breeze</t>
  </si>
  <si>
    <t>06906</t>
  </si>
  <si>
    <t>06906 - HRCE Bike Lockers</t>
  </si>
  <si>
    <t>06907</t>
  </si>
  <si>
    <t>06907 - HRCE Zipcar</t>
  </si>
  <si>
    <t>06908</t>
  </si>
  <si>
    <t>06908 - HRCE Parking Live Scan</t>
  </si>
  <si>
    <t>06909</t>
  </si>
  <si>
    <t>06909 - HRCE PayByPhone Permit Sales</t>
  </si>
  <si>
    <t>07001</t>
  </si>
  <si>
    <t>07001 - HRCE Space Management</t>
  </si>
  <si>
    <t>07002</t>
  </si>
  <si>
    <t>07002 - HRCE Claims Administration</t>
  </si>
  <si>
    <t>07003</t>
  </si>
  <si>
    <t>07003 - HRCE Settlements</t>
  </si>
  <si>
    <t>07004</t>
  </si>
  <si>
    <t>07004 - DGS Expenditures</t>
  </si>
  <si>
    <t>07005</t>
  </si>
  <si>
    <t>07005 - Cintas</t>
  </si>
  <si>
    <t>07006</t>
  </si>
  <si>
    <t>07006 - Sustainability</t>
  </si>
  <si>
    <t>07201</t>
  </si>
  <si>
    <t>07201 - HRC ID Cards</t>
  </si>
  <si>
    <t>07202</t>
  </si>
  <si>
    <t>07202 - HRC ID Cards Reg Fee</t>
  </si>
  <si>
    <t>07203</t>
  </si>
  <si>
    <t>07203 - HRC Police POST</t>
  </si>
  <si>
    <t>07204</t>
  </si>
  <si>
    <t>07204 - POL K9 Unit</t>
  </si>
  <si>
    <t>07205</t>
  </si>
  <si>
    <t>07205 - POL Motorcycle Unit</t>
  </si>
  <si>
    <t>07206</t>
  </si>
  <si>
    <t>07206 - POL Patrol</t>
  </si>
  <si>
    <t>07207</t>
  </si>
  <si>
    <t>07207 - POL Communications</t>
  </si>
  <si>
    <t>07208</t>
  </si>
  <si>
    <t>07208 - POL Automotive</t>
  </si>
  <si>
    <t>07209</t>
  </si>
  <si>
    <t>07209 - POL  Accrediation</t>
  </si>
  <si>
    <t>07210</t>
  </si>
  <si>
    <t>07210 - RAD - Rape Aggression Defense</t>
  </si>
  <si>
    <t>07211</t>
  </si>
  <si>
    <t>07211 - University Expense</t>
  </si>
  <si>
    <t>07301</t>
  </si>
  <si>
    <t>07301 - IITS Computer Refresh</t>
  </si>
  <si>
    <t>07302</t>
  </si>
  <si>
    <t>07302 - IITS Faculty/Staff</t>
  </si>
  <si>
    <t>07303</t>
  </si>
  <si>
    <t>07303 - IITS-Students</t>
  </si>
  <si>
    <t>07304</t>
  </si>
  <si>
    <t>07304 - IITS Classrooms</t>
  </si>
  <si>
    <t>07305</t>
  </si>
  <si>
    <t>07305 - IITS Student Labs</t>
  </si>
  <si>
    <t>07306</t>
  </si>
  <si>
    <t>07306 - IITS Desktop Software</t>
  </si>
  <si>
    <t>07501</t>
  </si>
  <si>
    <t>07501 - IITS Dean's Office Admin</t>
  </si>
  <si>
    <t>07503</t>
  </si>
  <si>
    <t>07503 - IITS Lottery Projects</t>
  </si>
  <si>
    <t>07511</t>
  </si>
  <si>
    <t>07511 - IITS Information Security</t>
  </si>
  <si>
    <t>07512</t>
  </si>
  <si>
    <t>07512 - IITS Enterprise Systems</t>
  </si>
  <si>
    <t>07513</t>
  </si>
  <si>
    <t>07513 - IITS Instructional Tech Serv</t>
  </si>
  <si>
    <t>07515</t>
  </si>
  <si>
    <t>07515 - IITS Networking</t>
  </si>
  <si>
    <t>07517</t>
  </si>
  <si>
    <t>07517 - IITS Operations/ESG</t>
  </si>
  <si>
    <t>07518</t>
  </si>
  <si>
    <t>07518 - IITS Web</t>
  </si>
  <si>
    <t>07540</t>
  </si>
  <si>
    <t>07540 - IITS User Support Services</t>
  </si>
  <si>
    <t>07541</t>
  </si>
  <si>
    <t>07541 - IITS Network Operations</t>
  </si>
  <si>
    <t>07560</t>
  </si>
  <si>
    <t>07560 - IITS Admin Comp Supp Sys Dev</t>
  </si>
  <si>
    <t>07901</t>
  </si>
  <si>
    <t>07901 - Libr Art &amp; Lecture</t>
  </si>
  <si>
    <t>07902</t>
  </si>
  <si>
    <t>07902 - Common Read</t>
  </si>
  <si>
    <t>07904</t>
  </si>
  <si>
    <t>07904 - Libr Copy Service</t>
  </si>
  <si>
    <t>07905</t>
  </si>
  <si>
    <t>07905 - Libr Media Serv Facility Use</t>
  </si>
  <si>
    <t>07906</t>
  </si>
  <si>
    <t>07906 - Libr Micro Copy Service</t>
  </si>
  <si>
    <t>07908</t>
  </si>
  <si>
    <t>07908 - Libr Thesis Binding</t>
  </si>
  <si>
    <t>07909</t>
  </si>
  <si>
    <t>07909 - Libr Lotter Projects</t>
  </si>
  <si>
    <t>07910</t>
  </si>
  <si>
    <t>07910 - Romona Pageant</t>
  </si>
  <si>
    <t>07911</t>
  </si>
  <si>
    <t>07911 - Libr Meeting/Conf Room Maint</t>
  </si>
  <si>
    <t>07912</t>
  </si>
  <si>
    <t>07912 - Libr Biotechnology</t>
  </si>
  <si>
    <t>07913</t>
  </si>
  <si>
    <t>07913 - Libr Mass Media</t>
  </si>
  <si>
    <t>07914</t>
  </si>
  <si>
    <t>07914 - Libr Kinesiology</t>
  </si>
  <si>
    <t>07915</t>
  </si>
  <si>
    <t>07915 - Libr IITS Equipment</t>
  </si>
  <si>
    <t>07916</t>
  </si>
  <si>
    <t>07916 - Libr ICT Assessment</t>
  </si>
  <si>
    <t>07917</t>
  </si>
  <si>
    <t>07917 - Libr ID Cards</t>
  </si>
  <si>
    <t>07918</t>
  </si>
  <si>
    <t>07918 - Libr Form Search Tutorial</t>
  </si>
  <si>
    <t>07919</t>
  </si>
  <si>
    <t>07919 - Libr Curriculum Resource Ctr</t>
  </si>
  <si>
    <t>07920</t>
  </si>
  <si>
    <t>07920 - Libr Asian American Film Arch</t>
  </si>
  <si>
    <t>07921</t>
  </si>
  <si>
    <t>07921 - Libr Outreach Programs</t>
  </si>
  <si>
    <t>07922</t>
  </si>
  <si>
    <t>07922 - Libr Campus ID Services</t>
  </si>
  <si>
    <t>07923</t>
  </si>
  <si>
    <t>07923 - Libr Nobel Laur Lit Collection</t>
  </si>
  <si>
    <t>07924</t>
  </si>
  <si>
    <t>07924 - Libr Music Resources</t>
  </si>
  <si>
    <t>07925</t>
  </si>
  <si>
    <t>07925 - Libr Library Programming</t>
  </si>
  <si>
    <t>07926</t>
  </si>
  <si>
    <t>07926 - Libr IntrLib Loan/Doc Delivery</t>
  </si>
  <si>
    <t>07927</t>
  </si>
  <si>
    <t>07927 - Libr Preservation</t>
  </si>
  <si>
    <t>07928</t>
  </si>
  <si>
    <t>07928 - Library Archives</t>
  </si>
  <si>
    <t>07929</t>
  </si>
  <si>
    <t>07929 - Cunningham Papers</t>
  </si>
  <si>
    <t>07930</t>
  </si>
  <si>
    <t>07930 - Libr Paper Orders</t>
  </si>
  <si>
    <t>07931</t>
  </si>
  <si>
    <t>07931 - Libr Library Tools</t>
  </si>
  <si>
    <t>07932</t>
  </si>
  <si>
    <t>07932 - Libr Ergonomics</t>
  </si>
  <si>
    <t>07933</t>
  </si>
  <si>
    <t>07933 - Learning Opportunities</t>
  </si>
  <si>
    <t>08201</t>
  </si>
  <si>
    <t>08201 - PRES Presidential Initiatives</t>
  </si>
  <si>
    <t>08202</t>
  </si>
  <si>
    <t>08202 - PRES Provision for Allocations</t>
  </si>
  <si>
    <t>08203</t>
  </si>
  <si>
    <t>08203 - PRES Special Events</t>
  </si>
  <si>
    <t>08204</t>
  </si>
  <si>
    <t>08204 - PRES Special Programs</t>
  </si>
  <si>
    <t>08205</t>
  </si>
  <si>
    <t>08205 - PRES Trustee Professor</t>
  </si>
  <si>
    <t>08206</t>
  </si>
  <si>
    <t>08206 - PRES WASC Accredidation</t>
  </si>
  <si>
    <t>08207</t>
  </si>
  <si>
    <t>08207 - PRES University Reserve</t>
  </si>
  <si>
    <t>08208</t>
  </si>
  <si>
    <t>08208 - PRES Rpt to the Community</t>
  </si>
  <si>
    <t>08209</t>
  </si>
  <si>
    <t>08209 - PRES Legislative Affairs</t>
  </si>
  <si>
    <t>08210</t>
  </si>
  <si>
    <t>08210 - PRES Campus Connect</t>
  </si>
  <si>
    <t>08211</t>
  </si>
  <si>
    <t>08211 - PRES Executive Search</t>
  </si>
  <si>
    <t>08212</t>
  </si>
  <si>
    <t>08212 - PRES CO Special Assistant</t>
  </si>
  <si>
    <t>08213</t>
  </si>
  <si>
    <t>08213 - PRES Commencement</t>
  </si>
  <si>
    <t>08214</t>
  </si>
  <si>
    <t>08214 - PRES Diversity &amp; Equity Coord</t>
  </si>
  <si>
    <t>08301</t>
  </si>
  <si>
    <t>08301 - SASS Alumni Plan &amp; Placement</t>
  </si>
  <si>
    <t>08302</t>
  </si>
  <si>
    <t>08302 - SASS Career Ctr Print &amp; Dupli</t>
  </si>
  <si>
    <t>08303</t>
  </si>
  <si>
    <t>08303 - SASS Testing Services</t>
  </si>
  <si>
    <t>08304</t>
  </si>
  <si>
    <t>08304 - SASS Test Cash Trust</t>
  </si>
  <si>
    <t>08305</t>
  </si>
  <si>
    <t>08305 - SASS CareerCtr CostRecoveryFnd</t>
  </si>
  <si>
    <t>08501</t>
  </si>
  <si>
    <t>08501 - ENRMGT Pre-Collegiate Program</t>
  </si>
  <si>
    <t>08503</t>
  </si>
  <si>
    <t>08503 - ENRMGT Counselor Conference</t>
  </si>
  <si>
    <t>08504</t>
  </si>
  <si>
    <t>08504 - ENRMGT ACCESS</t>
  </si>
  <si>
    <t>08505</t>
  </si>
  <si>
    <t>08505 - ENRMGT Early Assessment Progrm</t>
  </si>
  <si>
    <t>08506</t>
  </si>
  <si>
    <t>08506 - ENRMGT Collab Acad Prj Initiat</t>
  </si>
  <si>
    <t>08507</t>
  </si>
  <si>
    <t>08507 - ENRMGT Early Outreach</t>
  </si>
  <si>
    <t>08508</t>
  </si>
  <si>
    <t>08508 - ENRMGT Recruitment</t>
  </si>
  <si>
    <t>08601</t>
  </si>
  <si>
    <t>08601 - SASS EARS Learning</t>
  </si>
  <si>
    <t>08602</t>
  </si>
  <si>
    <t>08602 - SASS Holistic Mathematics</t>
  </si>
  <si>
    <t>08603</t>
  </si>
  <si>
    <t>08603 - SASS Educ Opportunity Program</t>
  </si>
  <si>
    <t>08604</t>
  </si>
  <si>
    <t>08604 - SASS Educ Opp Prog Outreach</t>
  </si>
  <si>
    <t>08605</t>
  </si>
  <si>
    <t>08605 - SASS Summer Bridge</t>
  </si>
  <si>
    <t>08606</t>
  </si>
  <si>
    <t>08606 - SASS Innovative Learning Comm</t>
  </si>
  <si>
    <t>08607</t>
  </si>
  <si>
    <t>08607 - SASS Hispanic Serv Institute</t>
  </si>
  <si>
    <t>08608</t>
  </si>
  <si>
    <t>08608 - SASS EOP Transfer Bridge Funds</t>
  </si>
  <si>
    <t>08702</t>
  </si>
  <si>
    <t>08702 - STDEV Augmented Health Serv</t>
  </si>
  <si>
    <t>08703</t>
  </si>
  <si>
    <t>08703 - STDEV Hlth Srv ExtEd &amp; ALCI</t>
  </si>
  <si>
    <t>08704</t>
  </si>
  <si>
    <t>08704 - STDEV Hlth Srv Retail Sales</t>
  </si>
  <si>
    <t>08705</t>
  </si>
  <si>
    <t>08705 - STDEV Hlth Srv Pharmacy</t>
  </si>
  <si>
    <t>08706</t>
  </si>
  <si>
    <t>08706 - STDEV Hlth Srv Trust</t>
  </si>
  <si>
    <t>08801</t>
  </si>
  <si>
    <t>08801 - STDEV Passport to Leadership</t>
  </si>
  <si>
    <t>08802</t>
  </si>
  <si>
    <t>08802 - STDEV Student Newspaper</t>
  </si>
  <si>
    <t>08803</t>
  </si>
  <si>
    <t>08803 - STDEV Stdnt Res Campus Life</t>
  </si>
  <si>
    <t>08804</t>
  </si>
  <si>
    <t>08804 - STDEV Multicultural Programs</t>
  </si>
  <si>
    <t>08805</t>
  </si>
  <si>
    <t>08805 - STDEV Civility</t>
  </si>
  <si>
    <t>08806</t>
  </si>
  <si>
    <t>08806 - STDEV Fraternity/Sorority Life</t>
  </si>
  <si>
    <t>08807</t>
  </si>
  <si>
    <t>08807 - STDEV Leadership Programs</t>
  </si>
  <si>
    <t>08808</t>
  </si>
  <si>
    <t>08808 - STDEV Student Org</t>
  </si>
  <si>
    <t>08809</t>
  </si>
  <si>
    <t>08809 - STDEV TUKWUT LIFE</t>
  </si>
  <si>
    <t>08901</t>
  </si>
  <si>
    <t>08901 - SASS Test Proctor Receipts</t>
  </si>
  <si>
    <t>09003</t>
  </si>
  <si>
    <t>09003 - FINAID Found Funded Scholar</t>
  </si>
  <si>
    <t>09102</t>
  </si>
  <si>
    <t>09102 - STDEV Augmented Health Serv</t>
  </si>
  <si>
    <t>09103</t>
  </si>
  <si>
    <t>09103 - STDEV Hlth Srv ExtEd &amp; ALCI</t>
  </si>
  <si>
    <t>09104</t>
  </si>
  <si>
    <t>09104 - STDEV Hlth Srv Retail Sales</t>
  </si>
  <si>
    <t>09105</t>
  </si>
  <si>
    <t>09105 - STDEV Hlth Srv Pharmacy</t>
  </si>
  <si>
    <t>09106</t>
  </si>
  <si>
    <t>09106 - STDEV Hlth Srv Trust</t>
  </si>
  <si>
    <t>09201</t>
  </si>
  <si>
    <t>09201 - STDAFF Reserve</t>
  </si>
  <si>
    <t>09202</t>
  </si>
  <si>
    <t>09202 - STDAFF Stdnt Activities IRA</t>
  </si>
  <si>
    <t>09203</t>
  </si>
  <si>
    <t>09203 - STDAFF IRA Activities</t>
  </si>
  <si>
    <t>09204</t>
  </si>
  <si>
    <t>09204 - STDAFF Investment Earnings</t>
  </si>
  <si>
    <t>09205</t>
  </si>
  <si>
    <t>09205 - STDAFF Graduation Expenses</t>
  </si>
  <si>
    <t>10101</t>
  </si>
  <si>
    <t>10101 - University Gala</t>
  </si>
  <si>
    <t>10102</t>
  </si>
  <si>
    <t>10102 - Travel</t>
  </si>
  <si>
    <t>10103</t>
  </si>
  <si>
    <t>10103 - Professional Development</t>
  </si>
  <si>
    <t>10201</t>
  </si>
  <si>
    <t>10201 - Childcare Representative</t>
  </si>
  <si>
    <t>10202</t>
  </si>
  <si>
    <t>10202 - COAS Representative</t>
  </si>
  <si>
    <t>10203</t>
  </si>
  <si>
    <t>10203 - COE Representative</t>
  </si>
  <si>
    <t>10204</t>
  </si>
  <si>
    <t>10204 - COBA Representative</t>
  </si>
  <si>
    <t>10205</t>
  </si>
  <si>
    <t>10205 - Post Bac Representative</t>
  </si>
  <si>
    <t>10206</t>
  </si>
  <si>
    <t>10206 - Env Affairs Officer</t>
  </si>
  <si>
    <t>10207</t>
  </si>
  <si>
    <t>10207 - Director of Fundraising</t>
  </si>
  <si>
    <t>10208</t>
  </si>
  <si>
    <t>10208 - Director of Recruit &amp; Mobiliz</t>
  </si>
  <si>
    <t>10209</t>
  </si>
  <si>
    <t>10209 - Undergrad Representative</t>
  </si>
  <si>
    <t>10210</t>
  </si>
  <si>
    <t>10210 - Elections</t>
  </si>
  <si>
    <t>10211</t>
  </si>
  <si>
    <t>10211 - New Initiatives</t>
  </si>
  <si>
    <t>10212</t>
  </si>
  <si>
    <t>10212 - Katrina Hurricane Relief</t>
  </si>
  <si>
    <t>10213</t>
  </si>
  <si>
    <t>10213 - Sic Sic</t>
  </si>
  <si>
    <t>10214</t>
  </si>
  <si>
    <t>10214 - Travel</t>
  </si>
  <si>
    <t>10215</t>
  </si>
  <si>
    <t>10215 - CSUnity</t>
  </si>
  <si>
    <t>10216</t>
  </si>
  <si>
    <t>10216 - VET REP</t>
  </si>
  <si>
    <t>10217</t>
  </si>
  <si>
    <t>10217 - Sustainabilty</t>
  </si>
  <si>
    <t>10218</t>
  </si>
  <si>
    <t>10218 - D and I REP</t>
  </si>
  <si>
    <t>10219</t>
  </si>
  <si>
    <t>10219 - Programs</t>
  </si>
  <si>
    <t>10220</t>
  </si>
  <si>
    <t>10220 - CSM</t>
  </si>
  <si>
    <t>10221</t>
  </si>
  <si>
    <t>10221 - COBA</t>
  </si>
  <si>
    <t>10222</t>
  </si>
  <si>
    <t>10222 - COEHHS</t>
  </si>
  <si>
    <t>10223</t>
  </si>
  <si>
    <t>10223 - CHABBS</t>
  </si>
  <si>
    <t>10224</t>
  </si>
  <si>
    <t>10224 - Elections</t>
  </si>
  <si>
    <t>10225</t>
  </si>
  <si>
    <t>10225 - SB85 Grant.</t>
  </si>
  <si>
    <t>10401</t>
  </si>
  <si>
    <t>10401 - CSSA Conference</t>
  </si>
  <si>
    <t>10402</t>
  </si>
  <si>
    <t>10402 - Tsunami Relief</t>
  </si>
  <si>
    <t>10403</t>
  </si>
  <si>
    <t>10403 - CRASH</t>
  </si>
  <si>
    <t>10404</t>
  </si>
  <si>
    <t>10404 - Travel</t>
  </si>
  <si>
    <t>10501</t>
  </si>
  <si>
    <t>10501 - Baseball</t>
  </si>
  <si>
    <t>10502</t>
  </si>
  <si>
    <t>10502 - Softball</t>
  </si>
  <si>
    <t>10503</t>
  </si>
  <si>
    <t>10503 - Soccer - Womens</t>
  </si>
  <si>
    <t>10504</t>
  </si>
  <si>
    <t>10504 - Soccer - Mens</t>
  </si>
  <si>
    <t>10505</t>
  </si>
  <si>
    <t>10505 - Volleyball - Women</t>
  </si>
  <si>
    <t>10506</t>
  </si>
  <si>
    <t>10506 - Volleyball - Mens</t>
  </si>
  <si>
    <t>10507</t>
  </si>
  <si>
    <t>10507 - Surf A</t>
  </si>
  <si>
    <t>10508</t>
  </si>
  <si>
    <t>10508 - Surf B</t>
  </si>
  <si>
    <t>10601</t>
  </si>
  <si>
    <t>10601 - Intermural</t>
  </si>
  <si>
    <t>10602</t>
  </si>
  <si>
    <t>10602 - Leisure Courses</t>
  </si>
  <si>
    <t>10603</t>
  </si>
  <si>
    <t>10603 - Excursions</t>
  </si>
  <si>
    <t>10604</t>
  </si>
  <si>
    <t>10604 - Commercial Operations</t>
  </si>
  <si>
    <t>10605</t>
  </si>
  <si>
    <t>10605 - College of Business Admin</t>
  </si>
  <si>
    <t>10606</t>
  </si>
  <si>
    <t>10606 - College of Science and Math</t>
  </si>
  <si>
    <t>10607</t>
  </si>
  <si>
    <t>10607 - College of Humanities</t>
  </si>
  <si>
    <t>10608</t>
  </si>
  <si>
    <t>10608 - Coll Ed Health and Human Svc</t>
  </si>
  <si>
    <t>10609</t>
  </si>
  <si>
    <t>10609 - Stu Representatives at Large</t>
  </si>
  <si>
    <t>10610</t>
  </si>
  <si>
    <t>10610 - Student Activities General</t>
  </si>
  <si>
    <t>10701</t>
  </si>
  <si>
    <t>10701 - Novelty and Variety</t>
  </si>
  <si>
    <t>10702</t>
  </si>
  <si>
    <t>10702 - Administration</t>
  </si>
  <si>
    <t>10703</t>
  </si>
  <si>
    <t>10703 - The Ball</t>
  </si>
  <si>
    <t>10704</t>
  </si>
  <si>
    <t>10704 - Community Service</t>
  </si>
  <si>
    <t>10705</t>
  </si>
  <si>
    <t>10705 - On the Road</t>
  </si>
  <si>
    <t>10706</t>
  </si>
  <si>
    <t>10706 - Tukwut Leadership Awards</t>
  </si>
  <si>
    <t>10707</t>
  </si>
  <si>
    <t>10707 - Cougar Pride and Traditions</t>
  </si>
  <si>
    <t>10708</t>
  </si>
  <si>
    <t>10708 - Campus Engagement</t>
  </si>
  <si>
    <t>10709</t>
  </si>
  <si>
    <t>10709 - Discount Cards</t>
  </si>
  <si>
    <t>10710</t>
  </si>
  <si>
    <t>10710 - Programming Coordinator</t>
  </si>
  <si>
    <t>10711</t>
  </si>
  <si>
    <t>10711 - Alternative Spring Break</t>
  </si>
  <si>
    <t>10712</t>
  </si>
  <si>
    <t>10712 - CRASH</t>
  </si>
  <si>
    <t>10713</t>
  </si>
  <si>
    <t>10713 - Marketing</t>
  </si>
  <si>
    <t>10801</t>
  </si>
  <si>
    <t>10801 - SWAG</t>
  </si>
  <si>
    <t>10802</t>
  </si>
  <si>
    <t>10802 - ASI Branded Supplies</t>
  </si>
  <si>
    <t>10803</t>
  </si>
  <si>
    <t>10803 - Hospitality</t>
  </si>
  <si>
    <t>10804</t>
  </si>
  <si>
    <t>10804 - MCT Equipment</t>
  </si>
  <si>
    <t>10805</t>
  </si>
  <si>
    <t>10805 - Outreach and volunteer program</t>
  </si>
  <si>
    <t>10909</t>
  </si>
  <si>
    <t>10909 - FA Student Emergency Loan Fund</t>
  </si>
  <si>
    <t>10914</t>
  </si>
  <si>
    <t>10914 - FA TFE Supp Educ Opp Grant</t>
  </si>
  <si>
    <t>10915</t>
  </si>
  <si>
    <t>10915 - FA TPG Pell Grant Program</t>
  </si>
  <si>
    <t>11001</t>
  </si>
  <si>
    <t>11001 - Retreats</t>
  </si>
  <si>
    <t>11002</t>
  </si>
  <si>
    <t>11002 - LEAD</t>
  </si>
  <si>
    <t>11003</t>
  </si>
  <si>
    <t>11003 - SJS</t>
  </si>
  <si>
    <t>11004</t>
  </si>
  <si>
    <t>11004 - Library</t>
  </si>
  <si>
    <t>11005</t>
  </si>
  <si>
    <t>11005 - Large Scale Events</t>
  </si>
  <si>
    <t>11006</t>
  </si>
  <si>
    <t>11006 - Cougar Pride</t>
  </si>
  <si>
    <t>11007</t>
  </si>
  <si>
    <t>11007 - Sustainability</t>
  </si>
  <si>
    <t>11101</t>
  </si>
  <si>
    <t>11101 - Event Donations</t>
  </si>
  <si>
    <t>11102</t>
  </si>
  <si>
    <t>11102 - ASI Scholarship</t>
  </si>
  <si>
    <t>11103</t>
  </si>
  <si>
    <t>11103 - Student Emergency Fund</t>
  </si>
  <si>
    <t>11104</t>
  </si>
  <si>
    <t>11104 - ASI Leadership Funding</t>
  </si>
  <si>
    <t>11105</t>
  </si>
  <si>
    <t>11105 - Large Scale Events</t>
  </si>
  <si>
    <t>11201</t>
  </si>
  <si>
    <t>11201 - ACDRES Tulip Project</t>
  </si>
  <si>
    <t>11202</t>
  </si>
  <si>
    <t>11202 - ACDRES TSSI</t>
  </si>
  <si>
    <t>11203</t>
  </si>
  <si>
    <t>11203 - ACDRES Professional Dev Grant</t>
  </si>
  <si>
    <t>11204</t>
  </si>
  <si>
    <t>11204 - ACDRES Faculty Fellows</t>
  </si>
  <si>
    <t>11205</t>
  </si>
  <si>
    <t>11205 - ACDRES Faculty Center Expenses</t>
  </si>
  <si>
    <t>11206</t>
  </si>
  <si>
    <t>11206 - ACDRES Faculty Mentoring Prog</t>
  </si>
  <si>
    <t>11601</t>
  </si>
  <si>
    <t>11601 - INACTIVE DO NOT USE</t>
  </si>
  <si>
    <t>11601 - Operations</t>
  </si>
  <si>
    <t>11602</t>
  </si>
  <si>
    <t>11602 - INACTIVE DO NOT USE</t>
  </si>
  <si>
    <t>11602 - Resources</t>
  </si>
  <si>
    <t>11603</t>
  </si>
  <si>
    <t>11603 - INACTIVE DO NOT USE</t>
  </si>
  <si>
    <t>11603 - Programs</t>
  </si>
  <si>
    <t>11604</t>
  </si>
  <si>
    <t>11604 - INACTIVE DO NOT USE</t>
  </si>
  <si>
    <t>11604 - Marketing</t>
  </si>
  <si>
    <t>11605</t>
  </si>
  <si>
    <t>11605 - Does it Pay to Do Good?</t>
  </si>
  <si>
    <t>11606</t>
  </si>
  <si>
    <t>11606 - High Frequency Trading Assessm</t>
  </si>
  <si>
    <t>11607</t>
  </si>
  <si>
    <t>11607 - Supply Chain Network Design</t>
  </si>
  <si>
    <t>11608</t>
  </si>
  <si>
    <t>11608 - COBA Temp Assignments</t>
  </si>
  <si>
    <t>11609</t>
  </si>
  <si>
    <t>11609 - COBA UPD Global Marketing</t>
  </si>
  <si>
    <t>11610</t>
  </si>
  <si>
    <t>11610 - COBA Webinars</t>
  </si>
  <si>
    <t>11611</t>
  </si>
  <si>
    <t>11611 - Radiation Therapy</t>
  </si>
  <si>
    <t>11612</t>
  </si>
  <si>
    <t>11612 - COBA Preventive Healthcare</t>
  </si>
  <si>
    <t>11613</t>
  </si>
  <si>
    <t>11613 - InfoSys:Impct of Local Gov Reg</t>
  </si>
  <si>
    <t>11614</t>
  </si>
  <si>
    <t>11614 - CrseMatrils - Mrktng Analytics</t>
  </si>
  <si>
    <t>11615</t>
  </si>
  <si>
    <t>11615 - OperSupp Mgmt: Mixed-Integar</t>
  </si>
  <si>
    <t>11616</t>
  </si>
  <si>
    <t>11616 - Adoption and Loyalty</t>
  </si>
  <si>
    <t>11617</t>
  </si>
  <si>
    <t>11617 - Development Low Cost</t>
  </si>
  <si>
    <t>11618</t>
  </si>
  <si>
    <t>11618 - To Share or Not to Share YS</t>
  </si>
  <si>
    <t>11619</t>
  </si>
  <si>
    <t>11619 - Low cost public health CK</t>
  </si>
  <si>
    <t>11620</t>
  </si>
  <si>
    <t>11620 - CoBA CoEHHS Senior Experience</t>
  </si>
  <si>
    <t>11621</t>
  </si>
  <si>
    <t>11621 - CoBA CMS Senior Experience</t>
  </si>
  <si>
    <t>11622</t>
  </si>
  <si>
    <t>11622 - COBA EmailIncivil KM</t>
  </si>
  <si>
    <t>11623</t>
  </si>
  <si>
    <t>11623 - COBA SocNoise KS</t>
  </si>
  <si>
    <t>11624</t>
  </si>
  <si>
    <t>11624 - COBA CrpSusInv QS</t>
  </si>
  <si>
    <t>11625</t>
  </si>
  <si>
    <t>11625 - COBA M Oskoorouchi SMBA_FEMBA</t>
  </si>
  <si>
    <t>11626</t>
  </si>
  <si>
    <t>11626 - COBA-Non project specific</t>
  </si>
  <si>
    <t>11627</t>
  </si>
  <si>
    <t>11627 - COBA OBRA</t>
  </si>
  <si>
    <t>11628</t>
  </si>
  <si>
    <t>11628 - CoBA FEMBA</t>
  </si>
  <si>
    <t>11701</t>
  </si>
  <si>
    <t>11701 - FDM PDC Campus Moves</t>
  </si>
  <si>
    <t>11702</t>
  </si>
  <si>
    <t>11702 - PDC Trailer Expenses</t>
  </si>
  <si>
    <t>11801</t>
  </si>
  <si>
    <t>11801 - Lobby Corp</t>
  </si>
  <si>
    <t>11802</t>
  </si>
  <si>
    <t>11802 - ASI Leadership Funding</t>
  </si>
  <si>
    <t>11901</t>
  </si>
  <si>
    <t>11901 - Hosting CSSA</t>
  </si>
  <si>
    <t>11901 - INACTIVE DO NOT USE</t>
  </si>
  <si>
    <t>11902</t>
  </si>
  <si>
    <t>11902 - STDAFF Assoc Stdnts Child Care</t>
  </si>
  <si>
    <t>12201</t>
  </si>
  <si>
    <t>12201 - HRC Field Houe USU</t>
  </si>
  <si>
    <t>12202</t>
  </si>
  <si>
    <t>12202 - HRC Field House Scholarship</t>
  </si>
  <si>
    <t>12204</t>
  </si>
  <si>
    <t>12204 - HRC Field House USUAB</t>
  </si>
  <si>
    <t>12205</t>
  </si>
  <si>
    <t>12205 - HRC Field House Events</t>
  </si>
  <si>
    <t>12206</t>
  </si>
  <si>
    <t>12206 - Mangrum Track/Field</t>
  </si>
  <si>
    <t>12207</t>
  </si>
  <si>
    <t>12207 - Lower Field</t>
  </si>
  <si>
    <t>12208</t>
  </si>
  <si>
    <t>12208 - Fitness &amp; Wellness Expenses</t>
  </si>
  <si>
    <t>12209</t>
  </si>
  <si>
    <t>12209 - Multi Purpose Field Class</t>
  </si>
  <si>
    <t>12210</t>
  </si>
  <si>
    <t>12210 - AVP Student Life</t>
  </si>
  <si>
    <t>12211</t>
  </si>
  <si>
    <t>12211 - USU Operations</t>
  </si>
  <si>
    <t>12212</t>
  </si>
  <si>
    <t>12212 - USU Programs</t>
  </si>
  <si>
    <t>12213</t>
  </si>
  <si>
    <t>12213 - USU Events and AV</t>
  </si>
  <si>
    <t>12214</t>
  </si>
  <si>
    <t>12214 - USU Marketing/Outreach</t>
  </si>
  <si>
    <t>12215</t>
  </si>
  <si>
    <t>12215 - USU Facilities &amp; Maintenance</t>
  </si>
  <si>
    <t>12216</t>
  </si>
  <si>
    <t>12216 - Latin@ Center</t>
  </si>
  <si>
    <t>12217</t>
  </si>
  <si>
    <t>12217 - Cross Cultural Center</t>
  </si>
  <si>
    <t>12218</t>
  </si>
  <si>
    <t>12218 - Black Student Center</t>
  </si>
  <si>
    <t>12219</t>
  </si>
  <si>
    <t>12219 - Pride Center</t>
  </si>
  <si>
    <t>12220</t>
  </si>
  <si>
    <t>12220 - Gender Equity Center</t>
  </si>
  <si>
    <t>12501</t>
  </si>
  <si>
    <t>12501 - INACTIVE DO NOT USE</t>
  </si>
  <si>
    <t>12501 - Operations</t>
  </si>
  <si>
    <t>12502</t>
  </si>
  <si>
    <t>12502 - Food</t>
  </si>
  <si>
    <t>12502 - INACTIVE DO NOT USE</t>
  </si>
  <si>
    <t>12503</t>
  </si>
  <si>
    <t>12503 - INACTIVE DO NOT USE</t>
  </si>
  <si>
    <t>12503 - Programs</t>
  </si>
  <si>
    <t>12504</t>
  </si>
  <si>
    <t>12504 - Cougar Pantry Van</t>
  </si>
  <si>
    <t>12504 - INACTIVE DO NOT USE</t>
  </si>
  <si>
    <t>12505</t>
  </si>
  <si>
    <t>12505 - SASS Writing Center</t>
  </si>
  <si>
    <t>12506</t>
  </si>
  <si>
    <t>12506 - San Diego Food Funding</t>
  </si>
  <si>
    <t>12507</t>
  </si>
  <si>
    <t>12507 - SB Grant</t>
  </si>
  <si>
    <t>12601</t>
  </si>
  <si>
    <t>12601 - Volunteers</t>
  </si>
  <si>
    <t>12602</t>
  </si>
  <si>
    <t>12602 - Marketing</t>
  </si>
  <si>
    <t>12603</t>
  </si>
  <si>
    <t>12603 - Promotions</t>
  </si>
  <si>
    <t>12604</t>
  </si>
  <si>
    <t>12604 - Production</t>
  </si>
  <si>
    <t>12605</t>
  </si>
  <si>
    <t>12605 - Artists/Hospitality</t>
  </si>
  <si>
    <t>12606</t>
  </si>
  <si>
    <t>12606 - Activities &amp; Entertainment</t>
  </si>
  <si>
    <t>12607</t>
  </si>
  <si>
    <t>12607 - Decor</t>
  </si>
  <si>
    <t>12608</t>
  </si>
  <si>
    <t>12608 - Festival 78 Art</t>
  </si>
  <si>
    <t>12801</t>
  </si>
  <si>
    <t>12801 - COAS Film Studies O &amp; E</t>
  </si>
  <si>
    <t>13101</t>
  </si>
  <si>
    <t>13101 - Inst Research - Course Eval</t>
  </si>
  <si>
    <t>13301</t>
  </si>
  <si>
    <t>13301 - PROVST Academic Blueprint</t>
  </si>
  <si>
    <t>13303</t>
  </si>
  <si>
    <t>13303 - PROVST Student Srv Contingency</t>
  </si>
  <si>
    <t>13304</t>
  </si>
  <si>
    <t>13304 - PROVST Acad Supp Contingency</t>
  </si>
  <si>
    <t>13305</t>
  </si>
  <si>
    <t>13305 - PROVST ASA Academic Planning</t>
  </si>
  <si>
    <t>13306</t>
  </si>
  <si>
    <t>13306 - PROVST Instruction Contigency</t>
  </si>
  <si>
    <t>13307</t>
  </si>
  <si>
    <t>13307 - PROVST University Cost Sharing</t>
  </si>
  <si>
    <t>13309</t>
  </si>
  <si>
    <t>13309 - PROVST Executive Managment</t>
  </si>
  <si>
    <t>13310</t>
  </si>
  <si>
    <t>13310 - Project 1</t>
  </si>
  <si>
    <t>13311</t>
  </si>
  <si>
    <t>13311 - Project 2</t>
  </si>
  <si>
    <t>13312</t>
  </si>
  <si>
    <t>13312 - Project 3</t>
  </si>
  <si>
    <t>13501</t>
  </si>
  <si>
    <t>13501 - GSR IRB Special Allocation</t>
  </si>
  <si>
    <t>13502</t>
  </si>
  <si>
    <t>13502 - GSR Grants Dissemination</t>
  </si>
  <si>
    <t>13503</t>
  </si>
  <si>
    <t>13503 - GSR Stdnt Research Competion</t>
  </si>
  <si>
    <t>13504</t>
  </si>
  <si>
    <t>13504 - GSR Diversity Forum</t>
  </si>
  <si>
    <t>13505</t>
  </si>
  <si>
    <t>13505 - GSR Recruiting</t>
  </si>
  <si>
    <t>13506</t>
  </si>
  <si>
    <t>13506 - GSR CCAE Museum</t>
  </si>
  <si>
    <t>13507</t>
  </si>
  <si>
    <t>13507 - CUR/Undergrad Research</t>
  </si>
  <si>
    <t>13508</t>
  </si>
  <si>
    <t>13508 - GSR Annual Faculty Celebration</t>
  </si>
  <si>
    <t>13509</t>
  </si>
  <si>
    <t>13509 - GSR Grant Writing Bootcamp</t>
  </si>
  <si>
    <t>13510</t>
  </si>
  <si>
    <t>13510 - GSR Preaward services</t>
  </si>
  <si>
    <t>13511</t>
  </si>
  <si>
    <t>13511 - GSR EL Allocation</t>
  </si>
  <si>
    <t>13512</t>
  </si>
  <si>
    <t>13512 - RSCA Award Allocation</t>
  </si>
  <si>
    <t>13513</t>
  </si>
  <si>
    <t>13513 - RCR Training Requirement</t>
  </si>
  <si>
    <t>13602</t>
  </si>
  <si>
    <t>13602 - SASS Project Rebound</t>
  </si>
  <si>
    <t>13701</t>
  </si>
  <si>
    <t>13701 - SASS Waiver Evaluation</t>
  </si>
  <si>
    <t>13901</t>
  </si>
  <si>
    <t>13901 - COAS Human Development O &amp; E</t>
  </si>
  <si>
    <t>13902</t>
  </si>
  <si>
    <t>13902 - COAS Human Dev - Nursing</t>
  </si>
  <si>
    <t>13903</t>
  </si>
  <si>
    <t>13903 - Acculturative Stess</t>
  </si>
  <si>
    <t>13904</t>
  </si>
  <si>
    <t>13904 - Coping Responses RH</t>
  </si>
  <si>
    <t>14101</t>
  </si>
  <si>
    <t>14101 - STDEV CSU AOD Education</t>
  </si>
  <si>
    <t>14102</t>
  </si>
  <si>
    <t>14102 - STDEV CSU Alcohol Trust</t>
  </si>
  <si>
    <t>14103</t>
  </si>
  <si>
    <t>14103 - STDEV Student Newspaper-Pride</t>
  </si>
  <si>
    <t>14104</t>
  </si>
  <si>
    <t>14104 - STDEV Civility</t>
  </si>
  <si>
    <t>14105</t>
  </si>
  <si>
    <t>14105 - STDEV SOAR</t>
  </si>
  <si>
    <t>14106</t>
  </si>
  <si>
    <t>14106 - Co-Curricular</t>
  </si>
  <si>
    <t>14107</t>
  </si>
  <si>
    <t>14107 - Peer Mentoring/LEAD/Civility</t>
  </si>
  <si>
    <t>14108</t>
  </si>
  <si>
    <t>14108 - Campus Co-Curricular Funding</t>
  </si>
  <si>
    <t>14501</t>
  </si>
  <si>
    <t>14501 - Cultural Competency</t>
  </si>
  <si>
    <t>14502</t>
  </si>
  <si>
    <t>14502 - SysRevwTrainingWrkshpEBNP-NR</t>
  </si>
  <si>
    <t>14503</t>
  </si>
  <si>
    <t>14503 - MobileAppDev-Chldren Illnes-PK</t>
  </si>
  <si>
    <t>14504</t>
  </si>
  <si>
    <t>14504 - CEHHS NurseExp WH</t>
  </si>
  <si>
    <t>14601</t>
  </si>
  <si>
    <t>14601 - College Smoking</t>
  </si>
  <si>
    <t>14602</t>
  </si>
  <si>
    <t>14602 - Gait Synchronization</t>
  </si>
  <si>
    <t>14603</t>
  </si>
  <si>
    <t>14603 - Interval Training</t>
  </si>
  <si>
    <t>14604</t>
  </si>
  <si>
    <t>14604 - Yoga Class</t>
  </si>
  <si>
    <t>14605</t>
  </si>
  <si>
    <t>14605 - Pregnncy &amp; Excercise - Postprt</t>
  </si>
  <si>
    <t>14606</t>
  </si>
  <si>
    <t>14606 - Examining risk taking DR</t>
  </si>
  <si>
    <t>14607</t>
  </si>
  <si>
    <t>14607 - INACTIV CEHHS HiIntTrng TA</t>
  </si>
  <si>
    <t>14608</t>
  </si>
  <si>
    <t>14608 - INACTIV CEHHS WetstPdlMech JN</t>
  </si>
  <si>
    <t>14609</t>
  </si>
  <si>
    <t>14609 - CEHHS Rsk TkgBhvr DR</t>
  </si>
  <si>
    <t>15001</t>
  </si>
  <si>
    <t>15001 - ARTES Arts &amp; Lectures</t>
  </si>
  <si>
    <t>15002</t>
  </si>
  <si>
    <t>15002 - ARTES CA Ctr for the Arts Esc</t>
  </si>
  <si>
    <t>15501</t>
  </si>
  <si>
    <t>15501 - RGSIP IRA Grants</t>
  </si>
  <si>
    <t>16001</t>
  </si>
  <si>
    <t>16001 - Repair Water LeakBtwn SCI1&amp;ACD</t>
  </si>
  <si>
    <t>16002</t>
  </si>
  <si>
    <t>16002 - Caulk USB/ACD/UH Project</t>
  </si>
  <si>
    <t>16003</t>
  </si>
  <si>
    <t>16003 - Penthouse Roof Leak in Craven</t>
  </si>
  <si>
    <t>16004</t>
  </si>
  <si>
    <t>16004 - McMahan House Leaks</t>
  </si>
  <si>
    <t>16005</t>
  </si>
  <si>
    <t>16005 - Leak Remediation-SCI 1</t>
  </si>
  <si>
    <t>16006</t>
  </si>
  <si>
    <t>16006 - EIR PPH</t>
  </si>
  <si>
    <t>16007</t>
  </si>
  <si>
    <t>16007 - CB Auxiliary and Self-Support</t>
  </si>
  <si>
    <t>16101</t>
  </si>
  <si>
    <t>16101 - FABS ASI Excursions</t>
  </si>
  <si>
    <t>16102</t>
  </si>
  <si>
    <t>16102 - FABS ASI Intramurals</t>
  </si>
  <si>
    <t>16103</t>
  </si>
  <si>
    <t>16103 - FABS ASI Leisure Courses</t>
  </si>
  <si>
    <t>16104</t>
  </si>
  <si>
    <t>16104 - FABS ASI Indepen Cont Salaries</t>
  </si>
  <si>
    <t>16105</t>
  </si>
  <si>
    <t>16105 - FABS ASI Men's Volleyball</t>
  </si>
  <si>
    <t>16106</t>
  </si>
  <si>
    <t>16106 - FABS ASI Women's Volleyball</t>
  </si>
  <si>
    <t>16107</t>
  </si>
  <si>
    <t>16107 - FABS ASI Women's Dance</t>
  </si>
  <si>
    <t>16108</t>
  </si>
  <si>
    <t>16108 - FABS ASI Men's Soccer</t>
  </si>
  <si>
    <t>16109</t>
  </si>
  <si>
    <t>16109 - FABS ASI Women's Soccer</t>
  </si>
  <si>
    <t>16110</t>
  </si>
  <si>
    <t>16110 - FABS ASI Men's Baseball</t>
  </si>
  <si>
    <t>16111</t>
  </si>
  <si>
    <t>16111 - FABS ASI Women's Softball</t>
  </si>
  <si>
    <t>16112</t>
  </si>
  <si>
    <t>16112 - FABS ASI Surf Team A</t>
  </si>
  <si>
    <t>16113</t>
  </si>
  <si>
    <t>16113 - FABS ASI Surf Team B</t>
  </si>
  <si>
    <t>16114</t>
  </si>
  <si>
    <t>16114 - FABS ASI Dance Team</t>
  </si>
  <si>
    <t>16115</t>
  </si>
  <si>
    <t>16115 - FABS ASI Club Sports</t>
  </si>
  <si>
    <t>16116</t>
  </si>
  <si>
    <t>16116 - FABS ASI Cougar Recreation Ctr</t>
  </si>
  <si>
    <t>16117</t>
  </si>
  <si>
    <t>16117 - FABS ASI Paintball Team</t>
  </si>
  <si>
    <t>16301</t>
  </si>
  <si>
    <t>16301 - HRCE EOC Relocation</t>
  </si>
  <si>
    <t>16601</t>
  </si>
  <si>
    <t>16601 - COAS Biology Lab - Nursing Exp</t>
  </si>
  <si>
    <t>16602</t>
  </si>
  <si>
    <t>16602 - Biol Sci1</t>
  </si>
  <si>
    <t>16603</t>
  </si>
  <si>
    <t>16603 - Biol Sci2</t>
  </si>
  <si>
    <t>16701</t>
  </si>
  <si>
    <t>16701 - COAS Chem Lab - Nursing</t>
  </si>
  <si>
    <t>16702</t>
  </si>
  <si>
    <t>16702 - COAS Chem Lab - CSUPERB</t>
  </si>
  <si>
    <t>16703</t>
  </si>
  <si>
    <t>16703 - Halogen Bonding</t>
  </si>
  <si>
    <t>16704</t>
  </si>
  <si>
    <t>16704 - Salmonella Proteins</t>
  </si>
  <si>
    <t>16801</t>
  </si>
  <si>
    <t>16801 - Comm Lab - Lab ID</t>
  </si>
  <si>
    <t>16802</t>
  </si>
  <si>
    <t>16802 - ASI UARSC-P/R/Benefits Process</t>
  </si>
  <si>
    <t>16803</t>
  </si>
  <si>
    <t>16803 - ASI Regular Salaries</t>
  </si>
  <si>
    <t>16804</t>
  </si>
  <si>
    <t>16804 - ASI Student Salaries</t>
  </si>
  <si>
    <t>17101</t>
  </si>
  <si>
    <t>17101 - COAS Cyclonic Flows</t>
  </si>
  <si>
    <t>17102</t>
  </si>
  <si>
    <t>17102 - COAS Video-recorded Experiment</t>
  </si>
  <si>
    <t>17103</t>
  </si>
  <si>
    <t>17103 - Confirmation and Dissemination</t>
  </si>
  <si>
    <t>17701</t>
  </si>
  <si>
    <t>17701 - LbrColl - Kinesiology Acd Blpr</t>
  </si>
  <si>
    <t>17702</t>
  </si>
  <si>
    <t>17702 - LbrColl - Mass Media Acd Blprt</t>
  </si>
  <si>
    <t>17703</t>
  </si>
  <si>
    <t>17703 - LbrColl - Biotechnology Matls</t>
  </si>
  <si>
    <t>17704</t>
  </si>
  <si>
    <t>17704 - LbrColl - World Cinema Mstrs</t>
  </si>
  <si>
    <t>17705</t>
  </si>
  <si>
    <t>17705 - LbrColl - Inst Videos LatinAmr</t>
  </si>
  <si>
    <t>17706</t>
  </si>
  <si>
    <t>17706 - LbrColl - Nobel Laur Lit Coll</t>
  </si>
  <si>
    <t>17707</t>
  </si>
  <si>
    <t>17707 - LbrColl - Access Library Media</t>
  </si>
  <si>
    <t>17708</t>
  </si>
  <si>
    <t>17708 - LbrColl - Ancient Hist Resourc</t>
  </si>
  <si>
    <t>17709</t>
  </si>
  <si>
    <t>17709 - LbrColl - Atlantic Slave Trade</t>
  </si>
  <si>
    <t>17710</t>
  </si>
  <si>
    <t>17710 - LbrColl - Thesis Binding</t>
  </si>
  <si>
    <t>17901</t>
  </si>
  <si>
    <t>17901 - FAS VP Special Projects</t>
  </si>
  <si>
    <t>17902</t>
  </si>
  <si>
    <t>17902 - FAS VP Reserve Grp II Library</t>
  </si>
  <si>
    <t>17903</t>
  </si>
  <si>
    <t>17903 - FAS VP Reserve Grp II Bus Bldg</t>
  </si>
  <si>
    <t>17904</t>
  </si>
  <si>
    <t>17904 - FAS VP Reserve CCF</t>
  </si>
  <si>
    <t>17905</t>
  </si>
  <si>
    <t>17905 - FAS VP Reserve EBay</t>
  </si>
  <si>
    <t>18201</t>
  </si>
  <si>
    <t>18201 - FASCWA Medical Monitoring</t>
  </si>
  <si>
    <t>18202</t>
  </si>
  <si>
    <t>18202 - FASCWA Ergonomic Services</t>
  </si>
  <si>
    <t>18701</t>
  </si>
  <si>
    <t>18701 - Fairy Tale Frenzy - LP</t>
  </si>
  <si>
    <t>18801</t>
  </si>
  <si>
    <t>18801 - Faculty Fellowship</t>
  </si>
  <si>
    <t>18901</t>
  </si>
  <si>
    <t>18901 - WASC</t>
  </si>
  <si>
    <t>18902</t>
  </si>
  <si>
    <t>18902 - WASC - Assessment Funds</t>
  </si>
  <si>
    <t>19301</t>
  </si>
  <si>
    <t>19301 - Joint Doctoral - Cohort 1</t>
  </si>
  <si>
    <t>19302</t>
  </si>
  <si>
    <t>19302 - Joint Doctoral - Cohort 2</t>
  </si>
  <si>
    <t>19601</t>
  </si>
  <si>
    <t>19601 - Events Scheduling - Rm Rntal</t>
  </si>
  <si>
    <t>19602</t>
  </si>
  <si>
    <t>19602 - Events Services - Rm Rental</t>
  </si>
  <si>
    <t>19603</t>
  </si>
  <si>
    <t>19603 - Events Scheduling - MUR</t>
  </si>
  <si>
    <t>19604</t>
  </si>
  <si>
    <t>19604 - Events Services - Admin Fee</t>
  </si>
  <si>
    <t>19605</t>
  </si>
  <si>
    <t>19605 - Events Services - McMahan</t>
  </si>
  <si>
    <t>19606</t>
  </si>
  <si>
    <t>19606 - Events Services - Linens</t>
  </si>
  <si>
    <t>19607</t>
  </si>
  <si>
    <t>19607 - Events Services - Caterer</t>
  </si>
  <si>
    <t>19608</t>
  </si>
  <si>
    <t>19608 - Events Services - Laundry</t>
  </si>
  <si>
    <t>19609</t>
  </si>
  <si>
    <t>19609 - Events Services - Floral</t>
  </si>
  <si>
    <t>19610</t>
  </si>
  <si>
    <t>19610 - Events Services - Beverages</t>
  </si>
  <si>
    <t>19611</t>
  </si>
  <si>
    <t>19611 - Events Services - Decor</t>
  </si>
  <si>
    <t>19612</t>
  </si>
  <si>
    <t>19612 - Events Services - Cleaning</t>
  </si>
  <si>
    <t>19613</t>
  </si>
  <si>
    <t>19613 - Events Services - Event Equip</t>
  </si>
  <si>
    <t>19614</t>
  </si>
  <si>
    <t>19614 - Event Supplies</t>
  </si>
  <si>
    <t>19615</t>
  </si>
  <si>
    <t>19615 - MMH - Supplies</t>
  </si>
  <si>
    <t>19801</t>
  </si>
  <si>
    <t>19801 - Math SI Funding</t>
  </si>
  <si>
    <t>19802</t>
  </si>
  <si>
    <t>19802 - AVID HE FYP</t>
  </si>
  <si>
    <t>20401</t>
  </si>
  <si>
    <t>20401 - Faculty Recruitment</t>
  </si>
  <si>
    <t>20402</t>
  </si>
  <si>
    <t>20402 - Faculty Equity / Promotions</t>
  </si>
  <si>
    <t>20403</t>
  </si>
  <si>
    <t>20403 - Unit 11 Comp Allocations</t>
  </si>
  <si>
    <t>20404</t>
  </si>
  <si>
    <t>20404 - Misc Commitments</t>
  </si>
  <si>
    <t>20405</t>
  </si>
  <si>
    <t>20405 - Staff Reclass &amp; In-range Progr</t>
  </si>
  <si>
    <t>20406</t>
  </si>
  <si>
    <t>20406 - Faculty/Staff Comp/Teleph/Comp</t>
  </si>
  <si>
    <t>20407</t>
  </si>
  <si>
    <t>20407 - Carried Forward Balances</t>
  </si>
  <si>
    <t>20408</t>
  </si>
  <si>
    <t>20408 - Dean Searches</t>
  </si>
  <si>
    <t>20409</t>
  </si>
  <si>
    <t>20409 - Project 1</t>
  </si>
  <si>
    <t>20410</t>
  </si>
  <si>
    <t>20410 - Project 2</t>
  </si>
  <si>
    <t>20411</t>
  </si>
  <si>
    <t>20411 - Project 3</t>
  </si>
  <si>
    <t>20501</t>
  </si>
  <si>
    <t>20501 - ENRMGT DOR-DAR-SUR Meeting</t>
  </si>
  <si>
    <t>20701</t>
  </si>
  <si>
    <t>20701 - CHABSS AccHealth KM</t>
  </si>
  <si>
    <t>20901</t>
  </si>
  <si>
    <t>20901 - MOUs</t>
  </si>
  <si>
    <t>20902</t>
  </si>
  <si>
    <t>20902 - In-Kind</t>
  </si>
  <si>
    <t>20903</t>
  </si>
  <si>
    <t>20903 - COMENG Scholarships</t>
  </si>
  <si>
    <t>20904</t>
  </si>
  <si>
    <t>20904 - COMENG LNC Alumni Events</t>
  </si>
  <si>
    <t>21101</t>
  </si>
  <si>
    <t>21101 - Protrain</t>
  </si>
  <si>
    <t>21102</t>
  </si>
  <si>
    <t>21102 - University Learning Institute</t>
  </si>
  <si>
    <t>21103</t>
  </si>
  <si>
    <t>21103 - Center For Legal Studies</t>
  </si>
  <si>
    <t>21104</t>
  </si>
  <si>
    <t>21104 - Cengage</t>
  </si>
  <si>
    <t>21105</t>
  </si>
  <si>
    <t>21105 - EL Online Customize Programs</t>
  </si>
  <si>
    <t>21106</t>
  </si>
  <si>
    <t>21106 - EL World Education</t>
  </si>
  <si>
    <t>21107</t>
  </si>
  <si>
    <t>21107 - Network &amp; Security Cert</t>
  </si>
  <si>
    <t>21108</t>
  </si>
  <si>
    <t>21108 - Condensed Curriculum Internati</t>
  </si>
  <si>
    <t>21109</t>
  </si>
  <si>
    <t>21109 - Blockchain Technology</t>
  </si>
  <si>
    <t>21301</t>
  </si>
  <si>
    <t>21301 - Digital Arts Certificate</t>
  </si>
  <si>
    <t>21302</t>
  </si>
  <si>
    <t>21302 - HR Certificate</t>
  </si>
  <si>
    <t>21303</t>
  </si>
  <si>
    <t>21303 - Meeting &amp; Event Certificate</t>
  </si>
  <si>
    <t>21304</t>
  </si>
  <si>
    <t>21304 - ORM Certificate</t>
  </si>
  <si>
    <t>21305</t>
  </si>
  <si>
    <t>21305 - Professional Development</t>
  </si>
  <si>
    <t>21306</t>
  </si>
  <si>
    <t>21306 - Public Offerings /B&amp;W Prog</t>
  </si>
  <si>
    <t>21307</t>
  </si>
  <si>
    <t>21307 - TEME HR Certificate</t>
  </si>
  <si>
    <t>21308</t>
  </si>
  <si>
    <t>21308 - TEME Meeting &amp; Event Cert.</t>
  </si>
  <si>
    <t>21309</t>
  </si>
  <si>
    <t>21309 - TEME Public Offerings/B&amp;W Prog</t>
  </si>
  <si>
    <t>21310</t>
  </si>
  <si>
    <t>21310 - Ext Lrn Temecula ORM Cert</t>
  </si>
  <si>
    <t>21311</t>
  </si>
  <si>
    <t>21311 - Business of Hospitality</t>
  </si>
  <si>
    <t>21312</t>
  </si>
  <si>
    <t>21312 - BusinessEmergencyPreparedness</t>
  </si>
  <si>
    <t>21313</t>
  </si>
  <si>
    <t>21313 - Protrain Programs</t>
  </si>
  <si>
    <t>21314</t>
  </si>
  <si>
    <t>21314 - Supervising Employees Cert.</t>
  </si>
  <si>
    <t>21315</t>
  </si>
  <si>
    <t>21315 - 3rd Party Partnerships</t>
  </si>
  <si>
    <t>21316</t>
  </si>
  <si>
    <t>21316 - Vista Medical Assistant</t>
  </si>
  <si>
    <t>21317</t>
  </si>
  <si>
    <t>21317 - EL CEU-Bus &amp; Workforce</t>
  </si>
  <si>
    <t>21318</t>
  </si>
  <si>
    <t>21318 - EL ProfCertHlthcareInterpretng</t>
  </si>
  <si>
    <t>21319</t>
  </si>
  <si>
    <t>21319 - EL Youth Programs</t>
  </si>
  <si>
    <t>21320</t>
  </si>
  <si>
    <t>21320 - EL Other Public Offerings</t>
  </si>
  <si>
    <t>21401</t>
  </si>
  <si>
    <t>21401 - Education General Teacher Ed</t>
  </si>
  <si>
    <t>21402</t>
  </si>
  <si>
    <t>21402 - H&amp;H Services ABSN Nursing</t>
  </si>
  <si>
    <t>21403</t>
  </si>
  <si>
    <t>21403 - H&amp;H Kinesiology</t>
  </si>
  <si>
    <t>21404</t>
  </si>
  <si>
    <t>21404 - Business &amp; Workforce Prog</t>
  </si>
  <si>
    <t>21405</t>
  </si>
  <si>
    <t>21405 - Osher Programs</t>
  </si>
  <si>
    <t>21406</t>
  </si>
  <si>
    <t>21406 - Math &amp; Science PSM BioTech #2</t>
  </si>
  <si>
    <t>21407</t>
  </si>
  <si>
    <t>21407 - University Programs</t>
  </si>
  <si>
    <t>21408</t>
  </si>
  <si>
    <t>21408 - Social Sciences</t>
  </si>
  <si>
    <t>21409</t>
  </si>
  <si>
    <t>21409 - SAMBA</t>
  </si>
  <si>
    <t>21410</t>
  </si>
  <si>
    <t>21410 - H&amp;H MSW</t>
  </si>
  <si>
    <t>21411</t>
  </si>
  <si>
    <t>21411 - Business</t>
  </si>
  <si>
    <t>21412 - Global Ed</t>
  </si>
  <si>
    <t>21413</t>
  </si>
  <si>
    <t>21413 - ALCI</t>
  </si>
  <si>
    <t>21414</t>
  </si>
  <si>
    <t>21414 - H&amp;H MSN Nursing</t>
  </si>
  <si>
    <t>21415</t>
  </si>
  <si>
    <t>21415 - H&amp;H RN to BSN</t>
  </si>
  <si>
    <t>21416</t>
  </si>
  <si>
    <t>21416 - H&amp;H MC Collab Nursing</t>
  </si>
  <si>
    <t>21417</t>
  </si>
  <si>
    <t>21417 - H&amp;H PostMastersMSN-FamNursPrac</t>
  </si>
  <si>
    <t>21418</t>
  </si>
  <si>
    <t>21418 - H&amp;H PostMastersMSN-FamPsychMnt</t>
  </si>
  <si>
    <t>21419</t>
  </si>
  <si>
    <t>21419 - H&amp;H MPH Program</t>
  </si>
  <si>
    <t>21420</t>
  </si>
  <si>
    <t>21420 - Temecula ABSN Nursing</t>
  </si>
  <si>
    <t>21421</t>
  </si>
  <si>
    <t>21421 - Temecula MSN Nursing</t>
  </si>
  <si>
    <t>21422</t>
  </si>
  <si>
    <t>21422 - Temecula RN to BSN</t>
  </si>
  <si>
    <t>21423</t>
  </si>
  <si>
    <t>21423 - SLP</t>
  </si>
  <si>
    <t>21424</t>
  </si>
  <si>
    <t>21424 - Education IB Teachers Ed</t>
  </si>
  <si>
    <t>21425</t>
  </si>
  <si>
    <t>21425 - Education TechCert Teachers Ed</t>
  </si>
  <si>
    <t>21426</t>
  </si>
  <si>
    <t>21426 - Edu MA in Literacy Teachers Ed</t>
  </si>
  <si>
    <t>21427</t>
  </si>
  <si>
    <t>21427 - Edu Pre-Req CSD Teachers Ed</t>
  </si>
  <si>
    <t>21428</t>
  </si>
  <si>
    <t>21428 - Education APSI</t>
  </si>
  <si>
    <t>21429</t>
  </si>
  <si>
    <t>21429 - Teacher Education Non-Credit</t>
  </si>
  <si>
    <t>21430</t>
  </si>
  <si>
    <t>21430 - Math &amp; Science Biotech ITA</t>
  </si>
  <si>
    <t>21431</t>
  </si>
  <si>
    <t>21431 - Math &amp; Science BiotecCertProg</t>
  </si>
  <si>
    <t>21432</t>
  </si>
  <si>
    <t>21432 - Math &amp; Science BiotechAgriVSAT</t>
  </si>
  <si>
    <t>21433</t>
  </si>
  <si>
    <t>21433 - Math&amp;ScienceBiotechPublicOffer</t>
  </si>
  <si>
    <t>21434</t>
  </si>
  <si>
    <t>21434 - Math &amp; SciTemecula BioCertProg</t>
  </si>
  <si>
    <t>21435</t>
  </si>
  <si>
    <t>21435 - Environmental Leadership Acad</t>
  </si>
  <si>
    <t>21436</t>
  </si>
  <si>
    <t>21436 - Temecula General</t>
  </si>
  <si>
    <t>21437</t>
  </si>
  <si>
    <t>21437 - Business HIT</t>
  </si>
  <si>
    <t>21438</t>
  </si>
  <si>
    <t>21438 - Business Temecula BSBA</t>
  </si>
  <si>
    <t>21439</t>
  </si>
  <si>
    <t>21439 - Open University</t>
  </si>
  <si>
    <t>21440</t>
  </si>
  <si>
    <t>21440 - Univ Prog(Sum,Fall,Win,Spring)</t>
  </si>
  <si>
    <t>21441</t>
  </si>
  <si>
    <t>21441 - Marketing General</t>
  </si>
  <si>
    <t>21442</t>
  </si>
  <si>
    <t>21442 - EL PalliativeCare Prog NonCred</t>
  </si>
  <si>
    <t>21443</t>
  </si>
  <si>
    <t>21443 - EL PallCareChaplaincy CertProg</t>
  </si>
  <si>
    <t>21444</t>
  </si>
  <si>
    <t>21444 - EL PallCarePost MSW Cert Prog</t>
  </si>
  <si>
    <t>21445</t>
  </si>
  <si>
    <t>21445 - EL PallCare Community Prog</t>
  </si>
  <si>
    <t>21446</t>
  </si>
  <si>
    <t>21446 - EL PallCare Conf &amp; Spec Events</t>
  </si>
  <si>
    <t>21447</t>
  </si>
  <si>
    <t>21447 - EL PallCare NP Fellowship</t>
  </si>
  <si>
    <t>21448</t>
  </si>
  <si>
    <t>21448 - EL PallCare Post Masters Cred</t>
  </si>
  <si>
    <t>21449</t>
  </si>
  <si>
    <t>21449 - B&amp;W Online Third Party Program</t>
  </si>
  <si>
    <t>21450</t>
  </si>
  <si>
    <t>21450 - B&amp;W Digital Arts Certificate</t>
  </si>
  <si>
    <t>21451</t>
  </si>
  <si>
    <t>21451 - B&amp;W HR Program</t>
  </si>
  <si>
    <t>21452</t>
  </si>
  <si>
    <t>21452 - B&amp;W Meeting &amp; Event Planning</t>
  </si>
  <si>
    <t>21453</t>
  </si>
  <si>
    <t>21453 - B&amp;W ORM Certificate</t>
  </si>
  <si>
    <t>21454</t>
  </si>
  <si>
    <t>21454 - B&amp;W Professional Development</t>
  </si>
  <si>
    <t>21455</t>
  </si>
  <si>
    <t>21455 - B&amp;W Marketing</t>
  </si>
  <si>
    <t>21456</t>
  </si>
  <si>
    <t>21456 - B&amp;W Ed Customized Program</t>
  </si>
  <si>
    <t>21457</t>
  </si>
  <si>
    <t>21457 - B&amp;W Career Trasition Cert</t>
  </si>
  <si>
    <t>21458</t>
  </si>
  <si>
    <t>21458 - B&amp;W Special Interest Program</t>
  </si>
  <si>
    <t>21459</t>
  </si>
  <si>
    <t>21459 - B&amp;W Temecula HR Program</t>
  </si>
  <si>
    <t>21460</t>
  </si>
  <si>
    <t>21460 - B&amp;W Temecula Meeting &amp; Event P</t>
  </si>
  <si>
    <t>21461</t>
  </si>
  <si>
    <t>21461 - B&amp;W Temecula Public Offerings</t>
  </si>
  <si>
    <t>21462</t>
  </si>
  <si>
    <t>21462 - H&amp;H RN-MSN</t>
  </si>
  <si>
    <t>21463</t>
  </si>
  <si>
    <t>21463 - EL PallCare General</t>
  </si>
  <si>
    <t>21464</t>
  </si>
  <si>
    <t>21464 - Online Microsite General</t>
  </si>
  <si>
    <t>21465</t>
  </si>
  <si>
    <t>21465 - EXLRN Outreach</t>
  </si>
  <si>
    <t>21466</t>
  </si>
  <si>
    <t>21466 - EXLRN Veterans</t>
  </si>
  <si>
    <t>21467</t>
  </si>
  <si>
    <t>21467 - EXLRN Events</t>
  </si>
  <si>
    <t>21468</t>
  </si>
  <si>
    <t>21468 - PHPC</t>
  </si>
  <si>
    <t>21469</t>
  </si>
  <si>
    <t>21469 - Cert in ProfessionalAccounting</t>
  </si>
  <si>
    <t>21470</t>
  </si>
  <si>
    <t>21470 - Cert in Water Resource Mngmnt</t>
  </si>
  <si>
    <t>21471</t>
  </si>
  <si>
    <t>21471 - Business and Professional</t>
  </si>
  <si>
    <t>21472</t>
  </si>
  <si>
    <t>21472 - BCBA</t>
  </si>
  <si>
    <t>21473</t>
  </si>
  <si>
    <t>21473 - H &amp; H General</t>
  </si>
  <si>
    <t>21474</t>
  </si>
  <si>
    <t>21474 - M &amp; S General</t>
  </si>
  <si>
    <t>21475</t>
  </si>
  <si>
    <t>21475 - Education General</t>
  </si>
  <si>
    <t>21476</t>
  </si>
  <si>
    <t>21476 - TEFL/TESL</t>
  </si>
  <si>
    <t>21477</t>
  </si>
  <si>
    <t>21477 - Social Sciences</t>
  </si>
  <si>
    <t>21478</t>
  </si>
  <si>
    <t>21478 - EL Nursing General</t>
  </si>
  <si>
    <t>21479</t>
  </si>
  <si>
    <t>21479 - EL CyberSecurity</t>
  </si>
  <si>
    <t>21480</t>
  </si>
  <si>
    <t>21480 - EL HIM</t>
  </si>
  <si>
    <t>21481</t>
  </si>
  <si>
    <t>21481 - Math &amp; Science General</t>
  </si>
  <si>
    <t>21482</t>
  </si>
  <si>
    <t>21482 - Education General</t>
  </si>
  <si>
    <t>21483</t>
  </si>
  <si>
    <t>21483 - Business of Hospitality</t>
  </si>
  <si>
    <t>21484</t>
  </si>
  <si>
    <t>21484 - BusinessEmergencyPreparedness</t>
  </si>
  <si>
    <t>21485</t>
  </si>
  <si>
    <t>21485 - Supervising Employees Cert.</t>
  </si>
  <si>
    <t>21486</t>
  </si>
  <si>
    <t>21486 - Beer and Wine Certificate</t>
  </si>
  <si>
    <t>21487</t>
  </si>
  <si>
    <t>21487 - EnvironmntlLeadershipInstitute</t>
  </si>
  <si>
    <t>21501</t>
  </si>
  <si>
    <t>21501 - Ext Lrn Personal Enrichment</t>
  </si>
  <si>
    <t>21502</t>
  </si>
  <si>
    <t>21502 - Lake San Marcos Events</t>
  </si>
  <si>
    <t>21503</t>
  </si>
  <si>
    <t>21503 - Osher Grant</t>
  </si>
  <si>
    <t>21504</t>
  </si>
  <si>
    <t>21504 - INACTIV</t>
  </si>
  <si>
    <t>21801</t>
  </si>
  <si>
    <t>21801 - Blank</t>
  </si>
  <si>
    <t>21802</t>
  </si>
  <si>
    <t>21802 - Health&amp;HumSVC Ext Regular</t>
  </si>
  <si>
    <t>21803</t>
  </si>
  <si>
    <t>21803 - Education Ext Regular</t>
  </si>
  <si>
    <t>21804</t>
  </si>
  <si>
    <t>21804 - Business Ext Regular</t>
  </si>
  <si>
    <t>21901</t>
  </si>
  <si>
    <t>21901 - Blank</t>
  </si>
  <si>
    <t>21902</t>
  </si>
  <si>
    <t>21902 - Health&amp;HumSVC Ext Contract</t>
  </si>
  <si>
    <t>21903</t>
  </si>
  <si>
    <t>21903 - Education Ext Contract</t>
  </si>
  <si>
    <t>21904</t>
  </si>
  <si>
    <t>21904 - Business Ext Contract</t>
  </si>
  <si>
    <t>22001</t>
  </si>
  <si>
    <t>22001 - Ext. Ed EMS Application Fees</t>
  </si>
  <si>
    <t>22101</t>
  </si>
  <si>
    <t>22101 - Blank</t>
  </si>
  <si>
    <t>22102</t>
  </si>
  <si>
    <t>22102 - Health&amp;HumSVC Spec Sess Cntrct</t>
  </si>
  <si>
    <t>22103</t>
  </si>
  <si>
    <t>22103 - Education Spec Sess Contract</t>
  </si>
  <si>
    <t>22104</t>
  </si>
  <si>
    <t>22104 - Maximo Nivel Program</t>
  </si>
  <si>
    <t>22401</t>
  </si>
  <si>
    <t>22401 - EL CEU-EHHS</t>
  </si>
  <si>
    <t>22801</t>
  </si>
  <si>
    <t>22801 - PSMBT</t>
  </si>
  <si>
    <t>22802</t>
  </si>
  <si>
    <t>22802 - Pre-Health Pro Cert (PHPC)</t>
  </si>
  <si>
    <t>22803</t>
  </si>
  <si>
    <t>22803 - Cybersecurity Commission Grant</t>
  </si>
  <si>
    <t>22804</t>
  </si>
  <si>
    <t>22804 - Cybersecurity Program</t>
  </si>
  <si>
    <t>22805</t>
  </si>
  <si>
    <t>22805 - Cert in Prof Brewing Grant</t>
  </si>
  <si>
    <t>22806</t>
  </si>
  <si>
    <t>22806 - Prof Brewing Science Cert</t>
  </si>
  <si>
    <t>22807</t>
  </si>
  <si>
    <t>22807 - WildFire Science Online</t>
  </si>
  <si>
    <t>22808</t>
  </si>
  <si>
    <t>22808 - Bachelor of Cybersecurity</t>
  </si>
  <si>
    <t>23401</t>
  </si>
  <si>
    <t>23401 - CEHHS HiIntTrng TA</t>
  </si>
  <si>
    <t>23402</t>
  </si>
  <si>
    <t>23402 - CEHHS WetstPdlMech JN</t>
  </si>
  <si>
    <t>23601</t>
  </si>
  <si>
    <t>23601 - Expense for Speaker Series</t>
  </si>
  <si>
    <t>23602</t>
  </si>
  <si>
    <t>23602 - FSA Co-Curr Funding&amp;Mini Grnts</t>
  </si>
  <si>
    <t>23701</t>
  </si>
  <si>
    <t>23701 - FDM Events Set-up CB</t>
  </si>
  <si>
    <t>23702</t>
  </si>
  <si>
    <t>23702 - FDM Events Set-up Labor CB</t>
  </si>
  <si>
    <t>23801</t>
  </si>
  <si>
    <t>23801 - FDM Moves Chargeback Coordinat</t>
  </si>
  <si>
    <t>23802</t>
  </si>
  <si>
    <t>23802 - FDB Campus Moves Labor CB</t>
  </si>
  <si>
    <t>23901</t>
  </si>
  <si>
    <t>23901 - FDM Work Orders CB</t>
  </si>
  <si>
    <t>23902</t>
  </si>
  <si>
    <t>23902 - FDM Work Orders Labor CB</t>
  </si>
  <si>
    <t>23903</t>
  </si>
  <si>
    <t>23903 - FDM Events Chargeback Labor</t>
  </si>
  <si>
    <t>23904</t>
  </si>
  <si>
    <t>23904 - FDM Moves Chargeback Labor</t>
  </si>
  <si>
    <t>23905</t>
  </si>
  <si>
    <t>23905 - FDM Moves Chargeback Material</t>
  </si>
  <si>
    <t>24601</t>
  </si>
  <si>
    <t>24601 - EL Temecula - Murrieta Funds</t>
  </si>
  <si>
    <t>24602</t>
  </si>
  <si>
    <t>24602 - Economic Development Corp(EDC)</t>
  </si>
  <si>
    <t>24603</t>
  </si>
  <si>
    <t>24603 - The Center</t>
  </si>
  <si>
    <t>24604</t>
  </si>
  <si>
    <t>24604 - Environmental Science Program</t>
  </si>
  <si>
    <t>25001</t>
  </si>
  <si>
    <t>25001 - Events</t>
  </si>
  <si>
    <t>25002</t>
  </si>
  <si>
    <t>25002 - UnAdv Commencement UA</t>
  </si>
  <si>
    <t>25101</t>
  </si>
  <si>
    <t>25101 - Operations</t>
  </si>
  <si>
    <t>25201</t>
  </si>
  <si>
    <t>25201 - UnAdv Corp &amp; Found Relations</t>
  </si>
  <si>
    <t>25202</t>
  </si>
  <si>
    <t>25202 - Assoc. VP Development</t>
  </si>
  <si>
    <t>25203</t>
  </si>
  <si>
    <t>25203 - UnAdv Mjr Gift/Planned Giving</t>
  </si>
  <si>
    <t>25204</t>
  </si>
  <si>
    <t>25204 - UnAdv Prospect Research</t>
  </si>
  <si>
    <t>25205</t>
  </si>
  <si>
    <t>25205 - UnAdv Annual Fund</t>
  </si>
  <si>
    <t>25206</t>
  </si>
  <si>
    <t>25206 - UnAdv Athletic Development</t>
  </si>
  <si>
    <t>25301</t>
  </si>
  <si>
    <t>25301 - UnAdv Alumni Affairs</t>
  </si>
  <si>
    <t>25601</t>
  </si>
  <si>
    <t>25601 - Emergency Ops Ctr Corona Virus</t>
  </si>
  <si>
    <t>26401</t>
  </si>
  <si>
    <t>26401 - HIM-HealthInfo MgmntCommGrant</t>
  </si>
  <si>
    <t>26402</t>
  </si>
  <si>
    <t>26402 - HIM-HealthInfo MgmntCommProgrm</t>
  </si>
  <si>
    <t>26403</t>
  </si>
  <si>
    <t>26403 - HIT CertificateSpecialSessions</t>
  </si>
  <si>
    <t>26404</t>
  </si>
  <si>
    <t>26404 - HIT Certificate Extension</t>
  </si>
  <si>
    <t>26901</t>
  </si>
  <si>
    <t>26901 - CSM Faculty Startups</t>
  </si>
  <si>
    <t>27201</t>
  </si>
  <si>
    <t>27201 - Univ Advancement Commencement</t>
  </si>
  <si>
    <t>27401</t>
  </si>
  <si>
    <t>27401 - ELCampus Partnrshp/Sovereignty</t>
  </si>
  <si>
    <t>27701</t>
  </si>
  <si>
    <t>27701 - EXLRN ABSN Nursing</t>
  </si>
  <si>
    <t>27702</t>
  </si>
  <si>
    <t>27702 - EXLRN MSN Nursing</t>
  </si>
  <si>
    <t>27703</t>
  </si>
  <si>
    <t>27703 - EXLRN RN to BSN Nursing</t>
  </si>
  <si>
    <t>27704</t>
  </si>
  <si>
    <t>27704 - EXLRN Mc Collab Track</t>
  </si>
  <si>
    <t>27705</t>
  </si>
  <si>
    <t>27705 - TEME Kinesiology</t>
  </si>
  <si>
    <t>27706</t>
  </si>
  <si>
    <t>27706 - EXLRN Master of Social Works</t>
  </si>
  <si>
    <t>27707</t>
  </si>
  <si>
    <t>27707 - TEME ABSN Nursing</t>
  </si>
  <si>
    <t>27708</t>
  </si>
  <si>
    <t>27708 - TEME MSN Nursing</t>
  </si>
  <si>
    <t>27709</t>
  </si>
  <si>
    <t>27709 - TEME RN to BSN Nursing</t>
  </si>
  <si>
    <t>27710</t>
  </si>
  <si>
    <t>27710 - PostMastersMSN - FamNursePrac</t>
  </si>
  <si>
    <t>27711</t>
  </si>
  <si>
    <t>27711 - PostMastersMSN-FamPsychMntlHl</t>
  </si>
  <si>
    <t>27712</t>
  </si>
  <si>
    <t>27712 - Masters in Public Health(MPH)</t>
  </si>
  <si>
    <t>27713</t>
  </si>
  <si>
    <t>27713 - Temecula MS in Kinesiology</t>
  </si>
  <si>
    <t>27714</t>
  </si>
  <si>
    <t>27714 - EL Accelerated Kinesiology</t>
  </si>
  <si>
    <t>27715</t>
  </si>
  <si>
    <t>27715 - SLP Clinic</t>
  </si>
  <si>
    <t>27716</t>
  </si>
  <si>
    <t>27716 - MSN Online</t>
  </si>
  <si>
    <t>27717</t>
  </si>
  <si>
    <t>27717 - Nursing General</t>
  </si>
  <si>
    <t>27718</t>
  </si>
  <si>
    <t>27718 - Physician Assistant</t>
  </si>
  <si>
    <t>27719</t>
  </si>
  <si>
    <t>27719 - EXLRN SLP Innovation GRANT</t>
  </si>
  <si>
    <t>27801</t>
  </si>
  <si>
    <t>27801 - MS SLP Program</t>
  </si>
  <si>
    <t>27802</t>
  </si>
  <si>
    <t>27802 - IB Program</t>
  </si>
  <si>
    <t>27803</t>
  </si>
  <si>
    <t>27803 - Ed Tech Cert</t>
  </si>
  <si>
    <t>27804</t>
  </si>
  <si>
    <t>27804 - Main Literacy</t>
  </si>
  <si>
    <t>27805</t>
  </si>
  <si>
    <t>27805 - Pre-Req SLP</t>
  </si>
  <si>
    <t>27806</t>
  </si>
  <si>
    <t>27806 - General Teachers Ed</t>
  </si>
  <si>
    <t>27807</t>
  </si>
  <si>
    <t>27807 - BoardCertBehaviorAnalyst(BCBA)</t>
  </si>
  <si>
    <t>27808</t>
  </si>
  <si>
    <t>27808 - Cert InAppliedBehavAnalysGRANT</t>
  </si>
  <si>
    <t>27809</t>
  </si>
  <si>
    <t>27809 - EL BS in SLP</t>
  </si>
  <si>
    <t>27810</t>
  </si>
  <si>
    <t>27810 - BS in Speech Language Patholog</t>
  </si>
  <si>
    <t>27811</t>
  </si>
  <si>
    <t>27811 - EL MA in Educational Administr</t>
  </si>
  <si>
    <t>27901</t>
  </si>
  <si>
    <t>27901 - Sci Hall I Incident</t>
  </si>
  <si>
    <t>28201</t>
  </si>
  <si>
    <t>28201 - Faculty/Dept Support</t>
  </si>
  <si>
    <t>28801</t>
  </si>
  <si>
    <t>28801 - EXLRN Biotech Agric VSAT</t>
  </si>
  <si>
    <t>28802</t>
  </si>
  <si>
    <t>28802 - EXLRN Env Leader Academy ELA</t>
  </si>
  <si>
    <t>28803</t>
  </si>
  <si>
    <t>28803 - ELA Institute</t>
  </si>
  <si>
    <t>28804</t>
  </si>
  <si>
    <t>28804 - Wildfire Science Academy(WSA)</t>
  </si>
  <si>
    <t>28901</t>
  </si>
  <si>
    <t>28901 - WrkshpsPblicOfferings-UnivProg</t>
  </si>
  <si>
    <t>28902</t>
  </si>
  <si>
    <t>28902 - GWAR Program</t>
  </si>
  <si>
    <t>28903</t>
  </si>
  <si>
    <t>28903 - Kaiser Program</t>
  </si>
  <si>
    <t>28904</t>
  </si>
  <si>
    <t>28904 - EL Fast Forward</t>
  </si>
  <si>
    <t>28905</t>
  </si>
  <si>
    <t>28905 - EL FEMBA</t>
  </si>
  <si>
    <t>28906</t>
  </si>
  <si>
    <t>28906 - EL Math BootCamp Program</t>
  </si>
  <si>
    <t>29001</t>
  </si>
  <si>
    <t>29001 - ADMIN ACADAFF Spec Project - 1</t>
  </si>
  <si>
    <t>29002</t>
  </si>
  <si>
    <t>29002 - ADMIN ACADAFF Spec Project - 2</t>
  </si>
  <si>
    <t>29003</t>
  </si>
  <si>
    <t>29003 - ADMIN ACADAFF Spec Project - 3</t>
  </si>
  <si>
    <t>29004</t>
  </si>
  <si>
    <t>29004 - ADMIN ACADAFF Spec Project - 4</t>
  </si>
  <si>
    <t>29005</t>
  </si>
  <si>
    <t>29005 - ADMIN ACADAFF Spec Project - 5</t>
  </si>
  <si>
    <t>29401</t>
  </si>
  <si>
    <t>29401 - WrkshpsPblicOfferings-SocSci</t>
  </si>
  <si>
    <t>29402</t>
  </si>
  <si>
    <t>29402 - GIS Certificate</t>
  </si>
  <si>
    <t>29403</t>
  </si>
  <si>
    <t>29403 - Criminology</t>
  </si>
  <si>
    <t>29404</t>
  </si>
  <si>
    <t>29404 - Native Studies</t>
  </si>
  <si>
    <t>29405</t>
  </si>
  <si>
    <t>29405 - EL Music Therapy Program</t>
  </si>
  <si>
    <t>29406</t>
  </si>
  <si>
    <t>29406 - Cult Comp HealthCare Cert-CCHC</t>
  </si>
  <si>
    <t>29407</t>
  </si>
  <si>
    <t>29407 - Masters in Counseling</t>
  </si>
  <si>
    <t>29408</t>
  </si>
  <si>
    <t>29408 - EL Game Design Program</t>
  </si>
  <si>
    <t>29409</t>
  </si>
  <si>
    <t>29409 - BA Sociology-Online and</t>
  </si>
  <si>
    <t>29501</t>
  </si>
  <si>
    <t>29501 - Pro Cert In Accountng GRANT</t>
  </si>
  <si>
    <t>29502</t>
  </si>
  <si>
    <t>29502 - Cert In Water Resource Mngmnt</t>
  </si>
  <si>
    <t>29503</t>
  </si>
  <si>
    <t>29503 - Cert In Professional Accountng</t>
  </si>
  <si>
    <t>29504</t>
  </si>
  <si>
    <t>29504 - Specialized Accelerated MBA</t>
  </si>
  <si>
    <t>29505</t>
  </si>
  <si>
    <t>29505 - Cert Water Resource Mgmt Grant</t>
  </si>
  <si>
    <t>29506</t>
  </si>
  <si>
    <t>29506 - Professional BSBA</t>
  </si>
  <si>
    <t>29601</t>
  </si>
  <si>
    <t>29601 - CRM</t>
  </si>
  <si>
    <t>29701</t>
  </si>
  <si>
    <t>29701 - EXLRN MastersOfNurs &amp; PracPrgm</t>
  </si>
  <si>
    <t>30701</t>
  </si>
  <si>
    <t>30701 - H&amp;H PallCare</t>
  </si>
  <si>
    <t>30702</t>
  </si>
  <si>
    <t>30702 - Non Credit Palliative</t>
  </si>
  <si>
    <t>30703</t>
  </si>
  <si>
    <t>30703 - EL PallCare Chaplaincy Program</t>
  </si>
  <si>
    <t>30704</t>
  </si>
  <si>
    <t>30704 - EL PallCare Social Worker Prog</t>
  </si>
  <si>
    <t>30705</t>
  </si>
  <si>
    <t>30705 - EL PallCare CSUSM Commnty Prog</t>
  </si>
  <si>
    <t>30706</t>
  </si>
  <si>
    <t>30706 - EL PallCare Conf &amp; Spec Events</t>
  </si>
  <si>
    <t>30707</t>
  </si>
  <si>
    <t>30707 - H&amp;H PallCare Non-Credit</t>
  </si>
  <si>
    <t>30708</t>
  </si>
  <si>
    <t>30708 - El Pallcare Nursing Program</t>
  </si>
  <si>
    <t>30709</t>
  </si>
  <si>
    <t>30709 - EL PallCareInterdiciplinaryPrg</t>
  </si>
  <si>
    <t>30710</t>
  </si>
  <si>
    <t>30710 - EL PallCare CSUSM Prof Program</t>
  </si>
  <si>
    <t>30750</t>
  </si>
  <si>
    <t>30750 - CSUIPC Administration</t>
  </si>
  <si>
    <t>30751</t>
  </si>
  <si>
    <t>30751 - CSUIPC Marketing</t>
  </si>
  <si>
    <t>30752</t>
  </si>
  <si>
    <t>30752 - CSUIPC Sales</t>
  </si>
  <si>
    <t>30753</t>
  </si>
  <si>
    <t>30753 - CSUIPC Education Operations</t>
  </si>
  <si>
    <t>30754</t>
  </si>
  <si>
    <t>30754 - CSUIPC Curriculum DEV Rev</t>
  </si>
  <si>
    <t>30755</t>
  </si>
  <si>
    <t>30755 - CSUIPC Symposium</t>
  </si>
  <si>
    <t>30756</t>
  </si>
  <si>
    <t>30756 - CSUIPC University Relations</t>
  </si>
  <si>
    <t>30757</t>
  </si>
  <si>
    <t>30757 - CSUIPC Development</t>
  </si>
  <si>
    <t>30758</t>
  </si>
  <si>
    <t>30758 - CSUIPC Scholarships</t>
  </si>
  <si>
    <t>30759</t>
  </si>
  <si>
    <t>30759 - CSUIPC Curriculum Dev New</t>
  </si>
  <si>
    <t>31001</t>
  </si>
  <si>
    <t>31001 - Memberships</t>
  </si>
  <si>
    <t>31002</t>
  </si>
  <si>
    <t>31002 - Events</t>
  </si>
  <si>
    <t>31003</t>
  </si>
  <si>
    <t>31003 - COMENG Presidential Outreach</t>
  </si>
  <si>
    <t>33001</t>
  </si>
  <si>
    <t>33001 - Sponsored Proj Related Expense</t>
  </si>
  <si>
    <t>33002</t>
  </si>
  <si>
    <t>33002 - Follett</t>
  </si>
  <si>
    <t>33003</t>
  </si>
  <si>
    <t>33003 - Sodexo</t>
  </si>
  <si>
    <t>33004</t>
  </si>
  <si>
    <t>33004 - CCLC-33004</t>
  </si>
  <si>
    <t>33005</t>
  </si>
  <si>
    <t>33005 - UARSC-33005</t>
  </si>
  <si>
    <t>33006</t>
  </si>
  <si>
    <t>33006 - UCORP-33006</t>
  </si>
  <si>
    <t>33007</t>
  </si>
  <si>
    <t>33007 - ALCI-33007</t>
  </si>
  <si>
    <t>33008</t>
  </si>
  <si>
    <t>33008 - IPC-33008</t>
  </si>
  <si>
    <t>33009</t>
  </si>
  <si>
    <t>33009 - ASI-33009</t>
  </si>
  <si>
    <t>33010</t>
  </si>
  <si>
    <t>33010 - AA Group II</t>
  </si>
  <si>
    <t>33010 - Merger</t>
  </si>
  <si>
    <t>33011</t>
  </si>
  <si>
    <t>33011 - Housing</t>
  </si>
  <si>
    <t>33012</t>
  </si>
  <si>
    <t>33012 - Summer Conference</t>
  </si>
  <si>
    <t>33013</t>
  </si>
  <si>
    <t>33013 - Res Life/Quad Expenses</t>
  </si>
  <si>
    <t>33014</t>
  </si>
  <si>
    <t>33014 - ELB P3 - Other</t>
  </si>
  <si>
    <t>33015</t>
  </si>
  <si>
    <t>33015 - AA Group II</t>
  </si>
  <si>
    <t>33016</t>
  </si>
  <si>
    <t>33016 - EL Temp Move</t>
  </si>
  <si>
    <t>33017</t>
  </si>
  <si>
    <t>33017 - Group II</t>
  </si>
  <si>
    <t>33018</t>
  </si>
  <si>
    <t>33018 - Group II Parking</t>
  </si>
  <si>
    <t>33019</t>
  </si>
  <si>
    <t>33019 - Group II IITS Contribution</t>
  </si>
  <si>
    <t>33020</t>
  </si>
  <si>
    <t>33020 - Starbucks</t>
  </si>
  <si>
    <t>33021</t>
  </si>
  <si>
    <t>33021 - UVA Summer Conference</t>
  </si>
  <si>
    <t>33022</t>
  </si>
  <si>
    <t>33022 - Quad Summer Conference</t>
  </si>
  <si>
    <t>33023</t>
  </si>
  <si>
    <t>33023 - Commercial Services</t>
  </si>
  <si>
    <t>33602</t>
  </si>
  <si>
    <t>33602 - Business</t>
  </si>
  <si>
    <t>33701</t>
  </si>
  <si>
    <t>33701 - CHABSS Environmental AB-74</t>
  </si>
  <si>
    <t>33801</t>
  </si>
  <si>
    <t>33801 - Emerging Programs</t>
  </si>
  <si>
    <t>33901</t>
  </si>
  <si>
    <t>33901 - UGPGM DFormo-Prof Devel</t>
  </si>
  <si>
    <t>33902</t>
  </si>
  <si>
    <t>33902 - UGPGM BMothe-Prof Devel</t>
  </si>
  <si>
    <t>34401</t>
  </si>
  <si>
    <t>34401 - ECS-UBIT</t>
  </si>
  <si>
    <t>34402</t>
  </si>
  <si>
    <t>34402 - ECS General-UBIT</t>
  </si>
  <si>
    <t>34501</t>
  </si>
  <si>
    <t>34501 - Service Learning</t>
  </si>
  <si>
    <t>34502</t>
  </si>
  <si>
    <t>34502 - Internship</t>
  </si>
  <si>
    <t>34503</t>
  </si>
  <si>
    <t>34503 - CO Funding</t>
  </si>
  <si>
    <t>35901</t>
  </si>
  <si>
    <t>35901 - COMENG Cesar Chavez Day of Svc</t>
  </si>
  <si>
    <t>36001</t>
  </si>
  <si>
    <t>36001 - FEMBA</t>
  </si>
  <si>
    <t>36002</t>
  </si>
  <si>
    <t>36002 - SAMBA</t>
  </si>
  <si>
    <t>36003</t>
  </si>
  <si>
    <t>36003 - BSBA Temecula</t>
  </si>
  <si>
    <t>36004</t>
  </si>
  <si>
    <t>36004 - BioTech</t>
  </si>
  <si>
    <t>36005</t>
  </si>
  <si>
    <t>36005 - CyberSecurity</t>
  </si>
  <si>
    <t>36601</t>
  </si>
  <si>
    <t>36601 - General</t>
  </si>
  <si>
    <t>36602</t>
  </si>
  <si>
    <t>36602 - Business</t>
  </si>
  <si>
    <t>36603</t>
  </si>
  <si>
    <t>36603 - H&amp;H</t>
  </si>
  <si>
    <t>36604</t>
  </si>
  <si>
    <t>36604 - ALCI</t>
  </si>
  <si>
    <t>36605</t>
  </si>
  <si>
    <t>36605 - Global Ed.</t>
  </si>
  <si>
    <t>36606</t>
  </si>
  <si>
    <t>36606 - Social Sciences</t>
  </si>
  <si>
    <t>36607</t>
  </si>
  <si>
    <t>36607 - Math&amp;Science</t>
  </si>
  <si>
    <t>36608</t>
  </si>
  <si>
    <t>36608 - Osher</t>
  </si>
  <si>
    <t>36609</t>
  </si>
  <si>
    <t>36609 - Business&amp;WorkForce</t>
  </si>
  <si>
    <t>36610</t>
  </si>
  <si>
    <t>36610 - Military/Veterans</t>
  </si>
  <si>
    <t>36611</t>
  </si>
  <si>
    <t>36611 - CRM</t>
  </si>
  <si>
    <t>37401</t>
  </si>
  <si>
    <t>37401 - Campus Rec Operations</t>
  </si>
  <si>
    <t>37402</t>
  </si>
  <si>
    <t>37402 - Intramurals</t>
  </si>
  <si>
    <t>37403</t>
  </si>
  <si>
    <t>37403 - Sports Clubs</t>
  </si>
  <si>
    <t>37404</t>
  </si>
  <si>
    <t>37404 - Outdoor Adventures</t>
  </si>
  <si>
    <t>37405</t>
  </si>
  <si>
    <t>37405 - Fitness Programs</t>
  </si>
  <si>
    <t>37406</t>
  </si>
  <si>
    <t>37406 - Rec Life/Outreach</t>
  </si>
  <si>
    <t>37501</t>
  </si>
  <si>
    <t>37501 - EL Protrain Programs</t>
  </si>
  <si>
    <t>37502</t>
  </si>
  <si>
    <t>37502 - EL Youth Programs</t>
  </si>
  <si>
    <t>37503</t>
  </si>
  <si>
    <t>37503 - EL Other Public Offerings</t>
  </si>
  <si>
    <t>37504</t>
  </si>
  <si>
    <t>37504 - EL Tem Other Public Offerings</t>
  </si>
  <si>
    <t>38501</t>
  </si>
  <si>
    <t>38501 - SAFEE ATOD</t>
  </si>
  <si>
    <t>38502</t>
  </si>
  <si>
    <t>38502 - SAFEE Small-Scale Mental Hlth</t>
  </si>
  <si>
    <t>38503</t>
  </si>
  <si>
    <t>38503 - Mental HP</t>
  </si>
  <si>
    <t>38504</t>
  </si>
  <si>
    <t>38504 - SAFEE AB74 SHSC</t>
  </si>
  <si>
    <t>38505</t>
  </si>
  <si>
    <t>38505 - SAFEE AB74 HOPE</t>
  </si>
  <si>
    <t>39501</t>
  </si>
  <si>
    <t>39501 - FAS Community Garden Grant</t>
  </si>
  <si>
    <t>40801</t>
  </si>
  <si>
    <t>40801 - Regular Salaries</t>
  </si>
  <si>
    <t>40802</t>
  </si>
  <si>
    <t>40802 - Student Salaries</t>
  </si>
  <si>
    <t>40901</t>
  </si>
  <si>
    <t>40901 - Operations</t>
  </si>
  <si>
    <t>40902</t>
  </si>
  <si>
    <t>40902 - Resources</t>
  </si>
  <si>
    <t>40903</t>
  </si>
  <si>
    <t>40903 - Programs</t>
  </si>
  <si>
    <t>40904</t>
  </si>
  <si>
    <t>40904 - Marketing</t>
  </si>
  <si>
    <t>40905</t>
  </si>
  <si>
    <t>40905 - Regular Salaries</t>
  </si>
  <si>
    <t>40906</t>
  </si>
  <si>
    <t>40906 - Student Salaries</t>
  </si>
  <si>
    <t>51002</t>
  </si>
  <si>
    <t>51002 - Fin Only-Academic Senate</t>
  </si>
  <si>
    <t>51003</t>
  </si>
  <si>
    <t>51003 - Fin Only-ACDPRG Acad Prog Offc</t>
  </si>
  <si>
    <t>51010</t>
  </si>
  <si>
    <t>51010 - Fin Only-PresAthleticsMensGolf</t>
  </si>
  <si>
    <t>51013</t>
  </si>
  <si>
    <t>51013 - Fin Only-CSM Biology Dept</t>
  </si>
  <si>
    <t>51014</t>
  </si>
  <si>
    <t>51014 - Fin Only-CSM Chemistry</t>
  </si>
  <si>
    <t>51015</t>
  </si>
  <si>
    <t>51015 - Fin Only-CHABSS Communication</t>
  </si>
  <si>
    <t>51016</t>
  </si>
  <si>
    <t>51016 - Fin Only-CSM Computer Sci Prog</t>
  </si>
  <si>
    <t>51017</t>
  </si>
  <si>
    <t>51017 - Fin Only-CHABSS Dean's Office</t>
  </si>
  <si>
    <t>51018</t>
  </si>
  <si>
    <t>51018 - Fin Only-CHABSS Economics</t>
  </si>
  <si>
    <t>51019</t>
  </si>
  <si>
    <t>51019 - Fin Only-CHABSS Modern Languag</t>
  </si>
  <si>
    <t>51020</t>
  </si>
  <si>
    <t>51020 - Fin Only-CHABSS History</t>
  </si>
  <si>
    <t>51021</t>
  </si>
  <si>
    <t>51021 - Fin Only-CHABSS Liberal Studie</t>
  </si>
  <si>
    <t>51022</t>
  </si>
  <si>
    <t>51022 - Fin Only-CHABSS Literature &amp;Wr</t>
  </si>
  <si>
    <t>51023</t>
  </si>
  <si>
    <t>51023 - Fin Only-CSM Math Program</t>
  </si>
  <si>
    <t>51025</t>
  </si>
  <si>
    <t>51025 - Fin Only-CHABSS Philosophy Dep</t>
  </si>
  <si>
    <t>51026</t>
  </si>
  <si>
    <t>51026 - Fin Only-CSM Physics Prog</t>
  </si>
  <si>
    <t>51027</t>
  </si>
  <si>
    <t>51027 - Fin Only-CHABSS Political Scie</t>
  </si>
  <si>
    <t>51028</t>
  </si>
  <si>
    <t>51028 - Fin Only-CHABSS Psychology</t>
  </si>
  <si>
    <t>51029</t>
  </si>
  <si>
    <t>51029 - Fin Only-CHABSS Sociology Dept</t>
  </si>
  <si>
    <t>51032</t>
  </si>
  <si>
    <t>51032 - Fin Only  COBA MBA Graduate P</t>
  </si>
  <si>
    <t>51033</t>
  </si>
  <si>
    <t>51033 - Fin Only-COBA Dean's Office</t>
  </si>
  <si>
    <t>51034</t>
  </si>
  <si>
    <t>51034 - Fin Only-CEHHS Education</t>
  </si>
  <si>
    <t>51037</t>
  </si>
  <si>
    <t>51037 - Fin Only-ENRMGT Admissions</t>
  </si>
  <si>
    <t>51038</t>
  </si>
  <si>
    <t>51038 - Fin Only-ENRMGT EMS Operations</t>
  </si>
  <si>
    <t>51044</t>
  </si>
  <si>
    <t>51044 - Fin Only-BFS Student Fin Serv</t>
  </si>
  <si>
    <t>51047</t>
  </si>
  <si>
    <t>51047 - Fin Only-BFS Procrmnt&amp;Contrcts</t>
  </si>
  <si>
    <t>51051</t>
  </si>
  <si>
    <t>51051 - Fin Only-FAS Fin&amp;Admin Serv VP</t>
  </si>
  <si>
    <t>51053</t>
  </si>
  <si>
    <t>51053 - Fin Only-FAS Internal Control</t>
  </si>
  <si>
    <t>51060</t>
  </si>
  <si>
    <t>51060 - Fin Only-EXLRN Global Educ Off</t>
  </si>
  <si>
    <t>51061</t>
  </si>
  <si>
    <t>51061 - BFS University Copier Program</t>
  </si>
  <si>
    <t>51070</t>
  </si>
  <si>
    <t>51070 - Fin Only-FAS Risk Mgmt &amp; Safet</t>
  </si>
  <si>
    <t>51072</t>
  </si>
  <si>
    <t>51072 - Fin Only-POL University Police</t>
  </si>
  <si>
    <t>51075</t>
  </si>
  <si>
    <t>51075 - Fin Only-IITS Dean's Office</t>
  </si>
  <si>
    <t>51079</t>
  </si>
  <si>
    <t>51079 - Fin Only-Library Dean's Office</t>
  </si>
  <si>
    <t>51086</t>
  </si>
  <si>
    <t>51086 - Fin Only-SASS Stu Supp Svc&amp;EOP</t>
  </si>
  <si>
    <t>51088</t>
  </si>
  <si>
    <t>51088 - 51088 Fin Only-SL Student Res</t>
  </si>
  <si>
    <t>51090</t>
  </si>
  <si>
    <t>51090 - Fin Only-ENRMGT Fin Aid Office</t>
  </si>
  <si>
    <t>51092</t>
  </si>
  <si>
    <t>51092 - Fin Only-STDAFF Stu Aff VP Off</t>
  </si>
  <si>
    <t>51095</t>
  </si>
  <si>
    <t>51095 - Fin Only-UCWA CentralFinCosts</t>
  </si>
  <si>
    <t>51097</t>
  </si>
  <si>
    <t>51097 - Fin Only-UCWA GenlFundBenePool</t>
  </si>
  <si>
    <t>51116</t>
  </si>
  <si>
    <t>51116 - Fin Only-COBA Instruction</t>
  </si>
  <si>
    <t>51129</t>
  </si>
  <si>
    <t>51129 - Fin Only-LIBRARY ID Card Reg</t>
  </si>
  <si>
    <t>51135</t>
  </si>
  <si>
    <t>51135 - Fin Only-GSR Rsrch &amp; Grad Stud</t>
  </si>
  <si>
    <t>51139</t>
  </si>
  <si>
    <t>51139 - Fin Only-CEHHS Human Dev</t>
  </si>
  <si>
    <t>51141</t>
  </si>
  <si>
    <t>51141 - Fin Only-STDEV Dean of Student</t>
  </si>
  <si>
    <t>51145</t>
  </si>
  <si>
    <t>51145 - Fin Only-CEHHS Nursing</t>
  </si>
  <si>
    <t>51146</t>
  </si>
  <si>
    <t>51146 - Fin Only-CEHHS Kinesiology</t>
  </si>
  <si>
    <t>51151</t>
  </si>
  <si>
    <t>51151 - Fin Only-FASCWA Leased Props</t>
  </si>
  <si>
    <t>51156</t>
  </si>
  <si>
    <t>51156 - Fin Only-CEHHS Dean's Office</t>
  </si>
  <si>
    <t>51164</t>
  </si>
  <si>
    <t>51164 - Fin Only-Pres President's Rsrv</t>
  </si>
  <si>
    <t>51179</t>
  </si>
  <si>
    <t>51179 - Fin Only-FAS Reserve</t>
  </si>
  <si>
    <t>51183</t>
  </si>
  <si>
    <t>51183 - Fin Only-PresAthleticsBaseball</t>
  </si>
  <si>
    <t>51185</t>
  </si>
  <si>
    <t>51185 - Fin Only-Pres AtheticsSoftball</t>
  </si>
  <si>
    <t>51187</t>
  </si>
  <si>
    <t>51187 - Fin Only-CHABSS Interdisc&amp;Emer</t>
  </si>
  <si>
    <t>51188</t>
  </si>
  <si>
    <t>51188 - Fin Only-CHABSS Instruction</t>
  </si>
  <si>
    <t>51192</t>
  </si>
  <si>
    <t>51192 - Fin Only-FDM Fac Dev Mgmt AVP</t>
  </si>
  <si>
    <t>51194</t>
  </si>
  <si>
    <t>51194 - Fin Only-SASS Amer w Disab Act</t>
  </si>
  <si>
    <t>51195</t>
  </si>
  <si>
    <t>51195 - Fin Only-UCWA Prov for Alloc</t>
  </si>
  <si>
    <t>51201</t>
  </si>
  <si>
    <t>51201 - Fin Only-UGPGM Math Lab</t>
  </si>
  <si>
    <t>51202</t>
  </si>
  <si>
    <t>51202 - Fin Only-UGPGM Lang Learn Ctr</t>
  </si>
  <si>
    <t>51204</t>
  </si>
  <si>
    <t>51204 - Fin Only-ADMIN Prov for Alloc</t>
  </si>
  <si>
    <t>51205</t>
  </si>
  <si>
    <t>51205 - Fin Only-ENRMGT EnrllMgmtSvAVP</t>
  </si>
  <si>
    <t>51207</t>
  </si>
  <si>
    <t>51207 - Fin Only-CHABSS Anthropology</t>
  </si>
  <si>
    <t>51232</t>
  </si>
  <si>
    <t>51232 - Fin Only-UGPGM STEM SSC</t>
  </si>
  <si>
    <t>51234</t>
  </si>
  <si>
    <t>51234 - Fin Only-CEHHS Kinesiology Lab</t>
  </si>
  <si>
    <t>51235</t>
  </si>
  <si>
    <t>51235 - Fin Only-CHABSS Global Studies</t>
  </si>
  <si>
    <t>51239</t>
  </si>
  <si>
    <t>51239 - Fin Only-FDM Work Orders</t>
  </si>
  <si>
    <t>51247</t>
  </si>
  <si>
    <t>51247 - Fin Only-SAFEE Orientation Ops</t>
  </si>
  <si>
    <t>51249</t>
  </si>
  <si>
    <t>51249 - Fin Only-SAFEE ARFCommencement</t>
  </si>
  <si>
    <t>51252</t>
  </si>
  <si>
    <t>51252 - Fin Only-UADV Development</t>
  </si>
  <si>
    <t>51255</t>
  </si>
  <si>
    <t>51255 - Fin Only-FASCWA Utilities</t>
  </si>
  <si>
    <t>51261</t>
  </si>
  <si>
    <t>51261 - Fin Only-Pres AthleticsWomensV</t>
  </si>
  <si>
    <t>51262</t>
  </si>
  <si>
    <t>51262 - Fin Only-PRES Men's Basketball</t>
  </si>
  <si>
    <t>51263</t>
  </si>
  <si>
    <t>51263 - FinOnlySAATHWomen's Basketball</t>
  </si>
  <si>
    <t>51265</t>
  </si>
  <si>
    <t>51265 - Fin Only-PresAthl Womens Golf</t>
  </si>
  <si>
    <t>51266</t>
  </si>
  <si>
    <t>51266 - Fin Only-PresAthlWomensSoccer</t>
  </si>
  <si>
    <t>51269</t>
  </si>
  <si>
    <t>51269 - Fin Only-CSM Inst Math &amp; Scien</t>
  </si>
  <si>
    <t>51271</t>
  </si>
  <si>
    <t>51271 - FinOnly-SASS Early Assmnt Prgm</t>
  </si>
  <si>
    <t>51276</t>
  </si>
  <si>
    <t>51276 - FDM Energy Mgmt &amp; Utility Svcs</t>
  </si>
  <si>
    <t>51280</t>
  </si>
  <si>
    <t>51280 - Fin Only-COBA Prof Prog Fees</t>
  </si>
  <si>
    <t>51282</t>
  </si>
  <si>
    <t>51282 - Fin Only-CSM Dean's Office</t>
  </si>
  <si>
    <t>51284</t>
  </si>
  <si>
    <t>51284 - FinOnly-PresAthlMensCrossCount</t>
  </si>
  <si>
    <t>51286</t>
  </si>
  <si>
    <t>51286 - FinOnly-PresAthlMensTrack&amp;Fld</t>
  </si>
  <si>
    <t>51307</t>
  </si>
  <si>
    <t>51307 - Fin Only-COMENG Shiley CSU IPC</t>
  </si>
  <si>
    <t>51324</t>
  </si>
  <si>
    <t>51324 - Fin Only-CEHHS CommSci/Disordr</t>
  </si>
  <si>
    <t>51333</t>
  </si>
  <si>
    <t>51333 - Fin Only-CEHHS Public Health</t>
  </si>
  <si>
    <t>51337</t>
  </si>
  <si>
    <t>51337 - Fin Only-CHABSS Environmental</t>
  </si>
  <si>
    <t>51359</t>
  </si>
  <si>
    <t>51359 - Fin Only-COMENG Civic Learning</t>
  </si>
  <si>
    <t>51360</t>
  </si>
  <si>
    <t>51360 - Fin Only-COBA ELProgCostRecvry</t>
  </si>
  <si>
    <t>51374</t>
  </si>
  <si>
    <t>51374 - Fin Only-SL Campus Recreation</t>
  </si>
  <si>
    <t>51376</t>
  </si>
  <si>
    <t>51376 - Fin Only-CHABSS Music</t>
  </si>
  <si>
    <t>51378</t>
  </si>
  <si>
    <t>51378 - Fin Only-CHABSSArtsMediaDesign</t>
  </si>
  <si>
    <t>51382</t>
  </si>
  <si>
    <t>51382 - Fin Only-CHABSS Theatre Progra</t>
  </si>
  <si>
    <t>51385</t>
  </si>
  <si>
    <t>51385 - Fin Only-SAFEE SHCS</t>
  </si>
  <si>
    <t>51397</t>
  </si>
  <si>
    <t>51397 - SASS DREAMER Resource Office</t>
  </si>
  <si>
    <t>51405</t>
  </si>
  <si>
    <t>51405 - Fin Only-CSM Non-Instruction O</t>
  </si>
  <si>
    <t>10000 - DO NOT USE</t>
  </si>
  <si>
    <t>Account Description</t>
  </si>
  <si>
    <t>Account Type</t>
  </si>
  <si>
    <t>Class Code and Description</t>
  </si>
  <si>
    <t>Benefits Health &amp; Welfare</t>
  </si>
  <si>
    <t>Frequency</t>
  </si>
  <si>
    <t>Projection (Revenue)/Expense</t>
  </si>
  <si>
    <t>REVENUE</t>
  </si>
  <si>
    <t>EXPENSE</t>
  </si>
  <si>
    <t>TRUST / SPECIAL PROJECT BUDGET PLAN  WORKSHEET</t>
  </si>
  <si>
    <r>
      <t>This worksheet is to be used to submit both revenue and expense budgets by account code.  Descriptions should be detailed and reflect descriptions of the activity. Multiple revenue sources should be identified separately.</t>
    </r>
    <r>
      <rPr>
        <b/>
        <sz val="9"/>
        <rFont val="Arial"/>
        <family val="2"/>
      </rPr>
      <t xml:space="preserve"> </t>
    </r>
  </si>
  <si>
    <r>
      <t xml:space="preserve">This worksheet is to be used to submit both revenue and expense budgets by account code.  Descriptions should be detailed and reflect descriptions of the activity. </t>
    </r>
    <r>
      <rPr>
        <i/>
        <sz val="9"/>
        <rFont val="Arial"/>
        <family val="2"/>
      </rPr>
      <t xml:space="preserve">Multiple revenue sources should be identified separately. </t>
    </r>
  </si>
  <si>
    <t>Position Number</t>
  </si>
  <si>
    <t>Employee ID</t>
  </si>
  <si>
    <t xml:space="preserve">Program Fee Revenue </t>
  </si>
  <si>
    <t xml:space="preserve">John Smith Site Visit/Conference </t>
  </si>
  <si>
    <t>Staff Travel ABC Conference</t>
  </si>
  <si>
    <t xml:space="preserve">General Office Supplies </t>
  </si>
  <si>
    <t xml:space="preserve">Jan Jones </t>
  </si>
  <si>
    <t>Coordinator Meeting CO</t>
  </si>
  <si>
    <t>Posters for New Student Program</t>
  </si>
  <si>
    <t>Rand Uhm</t>
  </si>
  <si>
    <t>Donations</t>
  </si>
  <si>
    <t>00001234</t>
  </si>
  <si>
    <t>00005678</t>
  </si>
  <si>
    <t>Revenue through June 30, 2025</t>
  </si>
  <si>
    <t>Expense through June 30, 2025</t>
  </si>
  <si>
    <t>Fund Balance at June 30, 2025</t>
  </si>
  <si>
    <t>Fiscal Year:   2025/26</t>
  </si>
  <si>
    <t>Fiscal Year: 2025/2026</t>
  </si>
  <si>
    <t>TRUST / SPECIAL PROJECT BUDGET PLAN WORKSHEET</t>
  </si>
  <si>
    <t>Scenario</t>
  </si>
  <si>
    <t>OTB</t>
  </si>
  <si>
    <t>OTB - One-time Budget</t>
  </si>
  <si>
    <t>•	Used in the initial budget submission.
•	Represents any initial budgets being allocated one-time.</t>
  </si>
  <si>
    <t>OSS - One-Time Salary Savings</t>
  </si>
  <si>
    <t>OEN – One-time Encumbrance</t>
  </si>
  <si>
    <t xml:space="preserve">•	Post encumbrance reserve at the beginning of the fiscal year and purchase orders rolling forward from the prior year. </t>
  </si>
  <si>
    <r>
      <t>•	Used in the initial budget submission only.
•</t>
    </r>
    <r>
      <rPr>
        <b/>
        <sz val="11"/>
        <rFont val="Calibri"/>
        <family val="2"/>
        <scheme val="minor"/>
      </rPr>
      <t xml:space="preserve">	Identifies uses of VSIP salary savings</t>
    </r>
    <r>
      <rPr>
        <sz val="11"/>
        <rFont val="Calibri"/>
        <family val="2"/>
        <scheme val="minor"/>
      </rPr>
      <t xml:space="preserve">
•	Salary savings sources can be entered as a negative amount using the same account number as the salary expense being reimbursed.
•	Salary savings uses can be entered using the OSS scenario and a positive amount.
•	OSS should net to $0.</t>
    </r>
  </si>
  <si>
    <t>OEN</t>
  </si>
  <si>
    <t>RENAISSANC-003 PO#0000012345</t>
  </si>
  <si>
    <t>Job Title VSIP Salary</t>
  </si>
  <si>
    <t>Job Title VSIP Benefits</t>
  </si>
  <si>
    <t>OSS</t>
  </si>
  <si>
    <t>Jan Jones - Additional Responsibilities</t>
  </si>
  <si>
    <t>00009854</t>
  </si>
  <si>
    <t>Rand Uhm - Additional Responsibilities</t>
  </si>
  <si>
    <t>Job Title VSIP Vacation Payout</t>
  </si>
  <si>
    <t>Job Title VSIP Severance Payout</t>
  </si>
  <si>
    <t>&lt;--- Encumbrance Example</t>
  </si>
  <si>
    <t>&lt;--- VSIP Example</t>
  </si>
  <si>
    <t>603025 - Benefits Early Retirement Prog</t>
  </si>
  <si>
    <t>Job Title Anticipated VSIP Savings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</si>
</sst>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9" x14ac:knownFonts="1">
    <font>
      <sz val="11"/>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2"/>
      <name val="Arial"/>
      <family val="2"/>
    </font>
    <font>
      <i/>
      <sz val="9"/>
      <name val="Arial"/>
      <family val="2"/>
    </font>
    <font>
      <b/>
      <i/>
      <sz val="12"/>
      <name val="Calibri"/>
      <family val="2"/>
      <scheme val="minor"/>
    </font>
    <font>
      <sz val="10"/>
      <name val="Calibri"/>
      <family val="2"/>
      <scheme val="minor"/>
    </font>
    <font>
      <sz val="11"/>
      <name val="Calibri"/>
      <family val="2"/>
      <scheme val="minor"/>
    </font>
    <font>
      <sz val="12"/>
      <color theme="1"/>
      <name val="Calibri"/>
      <family val="2"/>
      <scheme val="minor"/>
    </font>
    <font>
      <sz val="12"/>
      <color theme="1"/>
      <name val="Calibri"/>
      <family val="2"/>
    </font>
    <font>
      <b/>
      <sz val="16"/>
      <color theme="1"/>
      <name val="Calibri"/>
      <family val="2"/>
    </font>
    <font>
      <sz val="16"/>
      <color theme="1"/>
      <name val="Calibri"/>
      <family val="2"/>
      <scheme val="minor"/>
    </font>
    <font>
      <b/>
      <sz val="10"/>
      <name val="Calibri"/>
      <family val="2"/>
      <scheme val="minor"/>
    </font>
    <font>
      <sz val="10"/>
      <color theme="1"/>
      <name val="Calibri"/>
      <family val="2"/>
      <scheme val="minor"/>
    </font>
    <font>
      <sz val="11"/>
      <color theme="1"/>
      <name val="Calibri"/>
      <family val="2"/>
    </font>
    <font>
      <sz val="8"/>
      <name val="Times New Roman"/>
      <family val="1"/>
    </font>
    <font>
      <b/>
      <sz val="20"/>
      <color theme="1"/>
      <name val="Calibri"/>
      <family val="2"/>
      <scheme val="minor"/>
    </font>
    <font>
      <b/>
      <sz val="10"/>
      <color theme="1"/>
      <name val="Calibri"/>
      <family val="2"/>
      <scheme val="minor"/>
    </font>
    <font>
      <sz val="9"/>
      <name val="Arial"/>
      <family val="2"/>
    </font>
    <font>
      <b/>
      <sz val="9"/>
      <name val="Arial"/>
      <family val="2"/>
    </font>
    <font>
      <b/>
      <sz val="11"/>
      <name val="Calibri"/>
      <family val="2"/>
      <scheme val="minor"/>
    </font>
    <font>
      <sz val="11"/>
      <name val="Times New Roman"/>
    </font>
  </fonts>
  <fills count="10">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9F9F9"/>
      </patternFill>
    </fill>
    <fill>
      <patternFill patternType="solid">
        <fgColor theme="9" tint="0.79998168889431442"/>
        <bgColor indexed="64"/>
      </patternFill>
    </fill>
    <fill>
      <patternFill patternType="solid">
        <fgColor rgb="FFFFFF99"/>
        <bgColor indexed="64"/>
      </patternFill>
    </fill>
    <fill>
      <patternFill patternType="solid">
        <fgColor rgb="FFE8F5F8"/>
        <bgColor indexed="64"/>
      </patternFill>
    </fill>
    <fill>
      <patternFill patternType="solid">
        <fgColor theme="6" tint="0.79998168889431442"/>
        <bgColor indexed="64"/>
      </patternFill>
    </fill>
  </fills>
  <borders count="24">
    <border>
      <left/>
      <right/>
      <top/>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ck">
        <color rgb="FF0000FF"/>
      </left>
      <right style="thin">
        <color indexed="64"/>
      </right>
      <top style="thick">
        <color rgb="FF0000FF"/>
      </top>
      <bottom style="thin">
        <color indexed="64"/>
      </bottom>
      <diagonal/>
    </border>
    <border>
      <left style="thin">
        <color indexed="64"/>
      </left>
      <right style="thin">
        <color indexed="64"/>
      </right>
      <top style="thick">
        <color rgb="FF0000FF"/>
      </top>
      <bottom style="thin">
        <color indexed="64"/>
      </bottom>
      <diagonal/>
    </border>
    <border>
      <left/>
      <right/>
      <top style="thick">
        <color rgb="FF0000FF"/>
      </top>
      <bottom/>
      <diagonal/>
    </border>
    <border>
      <left/>
      <right style="thick">
        <color rgb="FF0000FF"/>
      </right>
      <top style="thick">
        <color rgb="FF0000FF"/>
      </top>
      <bottom/>
      <diagonal/>
    </border>
    <border>
      <left style="thick">
        <color rgb="FF0000FF"/>
      </left>
      <right style="thin">
        <color indexed="64"/>
      </right>
      <top style="thin">
        <color indexed="64"/>
      </top>
      <bottom style="thin">
        <color indexed="64"/>
      </bottom>
      <diagonal/>
    </border>
    <border>
      <left/>
      <right style="thick">
        <color rgb="FF0000FF"/>
      </right>
      <top/>
      <bottom/>
      <diagonal/>
    </border>
    <border>
      <left style="thick">
        <color rgb="FF0000FF"/>
      </left>
      <right style="thin">
        <color indexed="64"/>
      </right>
      <top style="thin">
        <color indexed="64"/>
      </top>
      <bottom style="thick">
        <color rgb="FF0000FF"/>
      </bottom>
      <diagonal/>
    </border>
    <border>
      <left style="thin">
        <color indexed="64"/>
      </left>
      <right style="thin">
        <color indexed="64"/>
      </right>
      <top style="thin">
        <color indexed="64"/>
      </top>
      <bottom style="thick">
        <color rgb="FF0000FF"/>
      </bottom>
      <diagonal/>
    </border>
    <border>
      <left/>
      <right/>
      <top/>
      <bottom style="thick">
        <color rgb="FF0000FF"/>
      </bottom>
      <diagonal/>
    </border>
    <border>
      <left/>
      <right style="thick">
        <color rgb="FF0000FF"/>
      </right>
      <top/>
      <bottom style="thick">
        <color rgb="FF0000FF"/>
      </bottom>
      <diagonal/>
    </border>
  </borders>
  <cellStyleXfs count="8">
    <xf numFmtId="0" fontId="0" fillId="0" borderId="0"/>
    <xf numFmtId="0" fontId="8" fillId="0" borderId="0"/>
    <xf numFmtId="0" fontId="7" fillId="0" borderId="0"/>
    <xf numFmtId="0" fontId="6" fillId="0" borderId="0"/>
    <xf numFmtId="0" fontId="5" fillId="0" borderId="0"/>
    <xf numFmtId="0" fontId="21" fillId="0" borderId="0"/>
    <xf numFmtId="0" fontId="4" fillId="0" borderId="0"/>
    <xf numFmtId="43" fontId="28" fillId="0" borderId="0" applyFont="0" applyFill="0" applyBorder="0" applyAlignment="0" applyProtection="0"/>
  </cellStyleXfs>
  <cellXfs count="111">
    <xf numFmtId="0" fontId="0" fillId="0" borderId="0" xfId="0"/>
    <xf numFmtId="0" fontId="9" fillId="0" borderId="0" xfId="1" applyFont="1"/>
    <xf numFmtId="0" fontId="8" fillId="0" borderId="0" xfId="1"/>
    <xf numFmtId="0" fontId="10" fillId="0" borderId="0" xfId="1" applyFont="1"/>
    <xf numFmtId="0" fontId="9" fillId="0" borderId="1" xfId="1" applyFont="1" applyBorder="1"/>
    <xf numFmtId="0" fontId="8" fillId="0" borderId="1" xfId="1" applyBorder="1"/>
    <xf numFmtId="0" fontId="13" fillId="2" borderId="9" xfId="1" applyFont="1" applyFill="1" applyBorder="1" applyAlignment="1">
      <alignment horizontal="right"/>
    </xf>
    <xf numFmtId="49" fontId="13" fillId="2" borderId="9" xfId="1" applyNumberFormat="1" applyFont="1" applyFill="1" applyBorder="1" applyAlignment="1">
      <alignment horizontal="right"/>
    </xf>
    <xf numFmtId="0" fontId="13" fillId="2" borderId="9" xfId="1" applyFont="1" applyFill="1" applyBorder="1"/>
    <xf numFmtId="37" fontId="13" fillId="2" borderId="9" xfId="1" applyNumberFormat="1" applyFont="1" applyFill="1" applyBorder="1" applyAlignment="1">
      <alignment horizontal="right"/>
    </xf>
    <xf numFmtId="3" fontId="13" fillId="2" borderId="9" xfId="1" applyNumberFormat="1" applyFont="1" applyFill="1" applyBorder="1" applyAlignment="1">
      <alignment horizontal="right"/>
    </xf>
    <xf numFmtId="37" fontId="13" fillId="2" borderId="9" xfId="1" applyNumberFormat="1" applyFont="1" applyFill="1" applyBorder="1"/>
    <xf numFmtId="0" fontId="13" fillId="2" borderId="9" xfId="1" applyFont="1" applyFill="1" applyBorder="1" applyAlignment="1">
      <alignment horizontal="left"/>
    </xf>
    <xf numFmtId="49" fontId="13" fillId="2" borderId="9" xfId="1" applyNumberFormat="1" applyFont="1" applyFill="1" applyBorder="1"/>
    <xf numFmtId="0" fontId="15" fillId="0" borderId="0" xfId="3" applyFont="1"/>
    <xf numFmtId="0" fontId="17" fillId="0" borderId="2" xfId="3" applyFont="1" applyBorder="1" applyAlignment="1">
      <alignment horizontal="left" vertical="top" wrapText="1"/>
    </xf>
    <xf numFmtId="0" fontId="15" fillId="0" borderId="9" xfId="3" applyFont="1" applyBorder="1"/>
    <xf numFmtId="0" fontId="18" fillId="0" borderId="0" xfId="3" applyFont="1"/>
    <xf numFmtId="0" fontId="16" fillId="5" borderId="9" xfId="3" applyFont="1" applyFill="1" applyBorder="1" applyAlignment="1">
      <alignment horizontal="left" vertical="top"/>
    </xf>
    <xf numFmtId="0" fontId="19" fillId="2" borderId="3" xfId="1" applyFont="1" applyFill="1" applyBorder="1" applyAlignment="1">
      <alignment horizontal="center"/>
    </xf>
    <xf numFmtId="0" fontId="20" fillId="0" borderId="0" xfId="1" applyFont="1"/>
    <xf numFmtId="0" fontId="17" fillId="0" borderId="2" xfId="3" applyFont="1" applyBorder="1" applyAlignment="1">
      <alignment horizontal="left" vertical="top"/>
    </xf>
    <xf numFmtId="0" fontId="15" fillId="0" borderId="0" xfId="3" applyFont="1" applyAlignment="1">
      <alignment horizontal="left"/>
    </xf>
    <xf numFmtId="49" fontId="16" fillId="6" borderId="9" xfId="3" applyNumberFormat="1" applyFont="1" applyFill="1" applyBorder="1" applyAlignment="1">
      <alignment horizontal="left" vertical="top"/>
    </xf>
    <xf numFmtId="0" fontId="15" fillId="6" borderId="9" xfId="3" applyFont="1" applyFill="1" applyBorder="1"/>
    <xf numFmtId="0" fontId="15" fillId="0" borderId="9" xfId="3" applyFont="1" applyBorder="1" applyAlignment="1">
      <alignment horizontal="left"/>
    </xf>
    <xf numFmtId="0" fontId="15" fillId="6" borderId="9" xfId="3" applyFont="1" applyFill="1" applyBorder="1" applyAlignment="1">
      <alignment horizontal="left"/>
    </xf>
    <xf numFmtId="0" fontId="23" fillId="7" borderId="0" xfId="3" applyFont="1" applyFill="1"/>
    <xf numFmtId="0" fontId="23" fillId="7" borderId="0" xfId="3" applyFont="1" applyFill="1" applyAlignment="1">
      <alignment horizontal="left" vertical="center"/>
    </xf>
    <xf numFmtId="0" fontId="5" fillId="0" borderId="7" xfId="1" applyFont="1" applyBorder="1" applyAlignment="1">
      <alignment horizontal="center"/>
    </xf>
    <xf numFmtId="49" fontId="8" fillId="0" borderId="0" xfId="1" applyNumberFormat="1"/>
    <xf numFmtId="49" fontId="8" fillId="0" borderId="1" xfId="1" applyNumberFormat="1" applyBorder="1"/>
    <xf numFmtId="49" fontId="5" fillId="0" borderId="7" xfId="1" applyNumberFormat="1" applyFont="1" applyBorder="1" applyAlignment="1">
      <alignment horizontal="center"/>
    </xf>
    <xf numFmtId="1" fontId="13" fillId="2" borderId="9" xfId="1" applyNumberFormat="1" applyFont="1" applyFill="1" applyBorder="1" applyAlignment="1">
      <alignment horizontal="left"/>
    </xf>
    <xf numFmtId="0" fontId="15" fillId="7" borderId="0" xfId="3" applyFont="1" applyFill="1"/>
    <xf numFmtId="0" fontId="5" fillId="0" borderId="6" xfId="1" applyFont="1" applyBorder="1" applyAlignment="1">
      <alignment horizontal="center"/>
    </xf>
    <xf numFmtId="0" fontId="5" fillId="0" borderId="8" xfId="1" applyFont="1" applyBorder="1" applyAlignment="1">
      <alignment horizontal="center"/>
    </xf>
    <xf numFmtId="0" fontId="12" fillId="0" borderId="0" xfId="1" applyFont="1"/>
    <xf numFmtId="49" fontId="12" fillId="0" borderId="0" xfId="1" applyNumberFormat="1" applyFont="1"/>
    <xf numFmtId="0" fontId="19" fillId="2" borderId="4" xfId="1" applyFont="1" applyFill="1" applyBorder="1" applyAlignment="1">
      <alignment horizontal="left"/>
    </xf>
    <xf numFmtId="0" fontId="19" fillId="2" borderId="4" xfId="1" applyFont="1" applyFill="1" applyBorder="1" applyAlignment="1">
      <alignment horizontal="center"/>
    </xf>
    <xf numFmtId="49" fontId="19" fillId="2" borderId="4" xfId="1" applyNumberFormat="1" applyFont="1" applyFill="1" applyBorder="1" applyAlignment="1">
      <alignment horizontal="center"/>
    </xf>
    <xf numFmtId="0" fontId="19" fillId="2" borderId="4" xfId="1" applyFont="1" applyFill="1" applyBorder="1" applyAlignment="1">
      <alignment horizontal="center" wrapText="1"/>
    </xf>
    <xf numFmtId="0" fontId="14" fillId="3" borderId="6" xfId="1" applyFont="1" applyFill="1" applyBorder="1"/>
    <xf numFmtId="0" fontId="14" fillId="3" borderId="8" xfId="1" applyFont="1" applyFill="1" applyBorder="1" applyAlignment="1">
      <alignment horizontal="center" wrapText="1"/>
    </xf>
    <xf numFmtId="37" fontId="14" fillId="3" borderId="9" xfId="1" applyNumberFormat="1" applyFont="1" applyFill="1" applyBorder="1" applyAlignment="1">
      <alignment horizontal="right"/>
    </xf>
    <xf numFmtId="0" fontId="3" fillId="0" borderId="0" xfId="1" applyFont="1"/>
    <xf numFmtId="0" fontId="24" fillId="0" borderId="0" xfId="1" applyFont="1" applyAlignment="1">
      <alignment horizontal="center" wrapText="1"/>
    </xf>
    <xf numFmtId="0" fontId="24" fillId="0" borderId="0" xfId="1" applyFont="1" applyAlignment="1">
      <alignment wrapText="1"/>
    </xf>
    <xf numFmtId="0" fontId="3" fillId="0" borderId="0" xfId="1" applyFont="1" applyAlignment="1">
      <alignment horizontal="center"/>
    </xf>
    <xf numFmtId="0" fontId="8" fillId="8" borderId="0" xfId="1" applyFill="1"/>
    <xf numFmtId="0" fontId="20" fillId="8" borderId="0" xfId="1" applyFont="1" applyFill="1"/>
    <xf numFmtId="49" fontId="13" fillId="2" borderId="9" xfId="1" applyNumberFormat="1" applyFont="1" applyFill="1" applyBorder="1" applyAlignment="1">
      <alignment horizontal="left"/>
    </xf>
    <xf numFmtId="0" fontId="14" fillId="0" borderId="0" xfId="0" applyFont="1"/>
    <xf numFmtId="0" fontId="14" fillId="0" borderId="0" xfId="0" applyFont="1" applyAlignment="1">
      <alignment vertical="top"/>
    </xf>
    <xf numFmtId="0" fontId="14" fillId="0" borderId="0" xfId="0" applyFont="1" applyAlignment="1">
      <alignment vertical="top" wrapText="1"/>
    </xf>
    <xf numFmtId="43" fontId="12" fillId="0" borderId="0" xfId="7" applyFont="1"/>
    <xf numFmtId="0" fontId="1" fillId="8" borderId="0" xfId="1" applyFont="1" applyFill="1"/>
    <xf numFmtId="0" fontId="13" fillId="6" borderId="9" xfId="1" applyFont="1" applyFill="1" applyBorder="1" applyAlignment="1">
      <alignment horizontal="right"/>
    </xf>
    <xf numFmtId="0" fontId="13" fillId="9" borderId="9" xfId="1" applyFont="1" applyFill="1" applyBorder="1" applyAlignment="1">
      <alignment horizontal="right"/>
    </xf>
    <xf numFmtId="1" fontId="13" fillId="2" borderId="13" xfId="1" applyNumberFormat="1" applyFont="1" applyFill="1" applyBorder="1" applyAlignment="1">
      <alignment horizontal="left"/>
    </xf>
    <xf numFmtId="0" fontId="13" fillId="2" borderId="13" xfId="1" applyFont="1" applyFill="1" applyBorder="1"/>
    <xf numFmtId="0" fontId="13" fillId="2" borderId="13" xfId="1" applyFont="1" applyFill="1" applyBorder="1" applyAlignment="1">
      <alignment horizontal="right"/>
    </xf>
    <xf numFmtId="49" fontId="13" fillId="2" borderId="13" xfId="1" applyNumberFormat="1" applyFont="1" applyFill="1" applyBorder="1" applyAlignment="1">
      <alignment horizontal="right"/>
    </xf>
    <xf numFmtId="0" fontId="13" fillId="2" borderId="13" xfId="1" applyFont="1" applyFill="1" applyBorder="1" applyAlignment="1">
      <alignment horizontal="left"/>
    </xf>
    <xf numFmtId="3" fontId="13" fillId="2" borderId="13" xfId="1" applyNumberFormat="1" applyFont="1" applyFill="1" applyBorder="1" applyAlignment="1">
      <alignment horizontal="right"/>
    </xf>
    <xf numFmtId="37" fontId="13" fillId="2" borderId="13" xfId="1" applyNumberFormat="1" applyFont="1" applyFill="1" applyBorder="1"/>
    <xf numFmtId="1" fontId="13" fillId="2" borderId="4" xfId="1" applyNumberFormat="1" applyFont="1" applyFill="1" applyBorder="1" applyAlignment="1">
      <alignment horizontal="left"/>
    </xf>
    <xf numFmtId="0" fontId="13" fillId="2" borderId="4" xfId="1" applyFont="1" applyFill="1" applyBorder="1"/>
    <xf numFmtId="0" fontId="13" fillId="2" borderId="4" xfId="1" applyFont="1" applyFill="1" applyBorder="1" applyAlignment="1">
      <alignment horizontal="right"/>
    </xf>
    <xf numFmtId="49" fontId="13" fillId="2" borderId="4" xfId="1" applyNumberFormat="1" applyFont="1" applyFill="1" applyBorder="1"/>
    <xf numFmtId="3" fontId="13" fillId="2" borderId="4" xfId="1" applyNumberFormat="1" applyFont="1" applyFill="1" applyBorder="1" applyAlignment="1">
      <alignment horizontal="right"/>
    </xf>
    <xf numFmtId="37" fontId="13" fillId="2" borderId="4" xfId="1" applyNumberFormat="1" applyFont="1" applyFill="1" applyBorder="1"/>
    <xf numFmtId="1" fontId="13" fillId="2" borderId="14" xfId="1" applyNumberFormat="1" applyFont="1" applyFill="1" applyBorder="1" applyAlignment="1">
      <alignment horizontal="left"/>
    </xf>
    <xf numFmtId="0" fontId="13" fillId="2" borderId="15" xfId="1" applyFont="1" applyFill="1" applyBorder="1"/>
    <xf numFmtId="0" fontId="13" fillId="2" borderId="15" xfId="1" applyFont="1" applyFill="1" applyBorder="1" applyAlignment="1">
      <alignment horizontal="right"/>
    </xf>
    <xf numFmtId="0" fontId="13" fillId="9" borderId="15" xfId="1" applyFont="1" applyFill="1" applyBorder="1" applyAlignment="1">
      <alignment horizontal="right"/>
    </xf>
    <xf numFmtId="49" fontId="13" fillId="2" borderId="15" xfId="1" applyNumberFormat="1" applyFont="1" applyFill="1" applyBorder="1" applyAlignment="1">
      <alignment horizontal="right"/>
    </xf>
    <xf numFmtId="0" fontId="13" fillId="2" borderId="15" xfId="1" applyFont="1" applyFill="1" applyBorder="1" applyAlignment="1">
      <alignment horizontal="left"/>
    </xf>
    <xf numFmtId="49" fontId="13" fillId="2" borderId="15" xfId="1" applyNumberFormat="1" applyFont="1" applyFill="1" applyBorder="1" applyAlignment="1">
      <alignment horizontal="left"/>
    </xf>
    <xf numFmtId="3" fontId="13" fillId="2" borderId="15" xfId="1" applyNumberFormat="1" applyFont="1" applyFill="1" applyBorder="1" applyAlignment="1">
      <alignment horizontal="right"/>
    </xf>
    <xf numFmtId="37" fontId="13" fillId="2" borderId="15" xfId="1" applyNumberFormat="1" applyFont="1" applyFill="1" applyBorder="1"/>
    <xf numFmtId="0" fontId="3" fillId="0" borderId="16" xfId="1" applyFont="1" applyBorder="1" applyAlignment="1">
      <alignment horizontal="center"/>
    </xf>
    <xf numFmtId="0" fontId="3" fillId="0" borderId="16" xfId="1" applyFont="1" applyBorder="1"/>
    <xf numFmtId="0" fontId="8" fillId="8" borderId="16" xfId="1" applyFill="1" applyBorder="1"/>
    <xf numFmtId="0" fontId="1" fillId="8" borderId="16" xfId="1" applyFont="1" applyFill="1" applyBorder="1"/>
    <xf numFmtId="0" fontId="8" fillId="8" borderId="17" xfId="1" applyFill="1" applyBorder="1"/>
    <xf numFmtId="1" fontId="13" fillId="2" borderId="18" xfId="1" applyNumberFormat="1" applyFont="1" applyFill="1" applyBorder="1" applyAlignment="1">
      <alignment horizontal="left"/>
    </xf>
    <xf numFmtId="0" fontId="8" fillId="8" borderId="19" xfId="1" applyFill="1" applyBorder="1"/>
    <xf numFmtId="1" fontId="13" fillId="2" borderId="20" xfId="1" applyNumberFormat="1" applyFont="1" applyFill="1" applyBorder="1" applyAlignment="1">
      <alignment horizontal="left"/>
    </xf>
    <xf numFmtId="0" fontId="13" fillId="2" borderId="21" xfId="1" applyFont="1" applyFill="1" applyBorder="1"/>
    <xf numFmtId="0" fontId="13" fillId="2" borderId="21" xfId="1" applyFont="1" applyFill="1" applyBorder="1" applyAlignment="1">
      <alignment horizontal="right"/>
    </xf>
    <xf numFmtId="0" fontId="13" fillId="9" borderId="21" xfId="1" applyFont="1" applyFill="1" applyBorder="1" applyAlignment="1">
      <alignment horizontal="right"/>
    </xf>
    <xf numFmtId="49" fontId="13" fillId="2" borderId="21" xfId="1" applyNumberFormat="1" applyFont="1" applyFill="1" applyBorder="1" applyAlignment="1">
      <alignment horizontal="right"/>
    </xf>
    <xf numFmtId="0" fontId="13" fillId="2" borderId="21" xfId="1" applyFont="1" applyFill="1" applyBorder="1" applyAlignment="1">
      <alignment horizontal="left"/>
    </xf>
    <xf numFmtId="49" fontId="13" fillId="2" borderId="21" xfId="1" applyNumberFormat="1" applyFont="1" applyFill="1" applyBorder="1" applyAlignment="1">
      <alignment horizontal="left"/>
    </xf>
    <xf numFmtId="3" fontId="13" fillId="2" borderId="21" xfId="1" applyNumberFormat="1" applyFont="1" applyFill="1" applyBorder="1" applyAlignment="1">
      <alignment horizontal="right"/>
    </xf>
    <xf numFmtId="37" fontId="13" fillId="2" borderId="21" xfId="1" applyNumberFormat="1" applyFont="1" applyFill="1" applyBorder="1"/>
    <xf numFmtId="0" fontId="3" fillId="0" borderId="22" xfId="1" applyFont="1" applyBorder="1" applyAlignment="1">
      <alignment horizontal="center"/>
    </xf>
    <xf numFmtId="0" fontId="3" fillId="0" borderId="22" xfId="1" applyFont="1" applyBorder="1"/>
    <xf numFmtId="0" fontId="8" fillId="8" borderId="22" xfId="1" applyFill="1" applyBorder="1"/>
    <xf numFmtId="0" fontId="8" fillId="8" borderId="23" xfId="1" applyFill="1" applyBorder="1"/>
    <xf numFmtId="0" fontId="2" fillId="4" borderId="6" xfId="1" applyFont="1" applyFill="1" applyBorder="1" applyAlignment="1">
      <alignment horizontal="left"/>
    </xf>
    <xf numFmtId="0" fontId="3" fillId="4" borderId="7" xfId="1" applyFont="1" applyFill="1" applyBorder="1" applyAlignment="1">
      <alignment horizontal="left"/>
    </xf>
    <xf numFmtId="0" fontId="3" fillId="4" borderId="8" xfId="1" applyFont="1" applyFill="1" applyBorder="1" applyAlignment="1">
      <alignment horizontal="left"/>
    </xf>
    <xf numFmtId="37" fontId="3" fillId="4" borderId="9" xfId="1" applyNumberFormat="1" applyFont="1" applyFill="1" applyBorder="1" applyAlignment="1">
      <alignment horizontal="right"/>
    </xf>
    <xf numFmtId="0" fontId="25" fillId="0" borderId="5" xfId="1" applyFont="1" applyBorder="1" applyAlignment="1">
      <alignment horizontal="left" vertical="center"/>
    </xf>
    <xf numFmtId="0" fontId="3" fillId="4" borderId="10" xfId="1" applyFont="1" applyFill="1" applyBorder="1" applyAlignment="1">
      <alignment horizontal="left"/>
    </xf>
    <xf numFmtId="0" fontId="3" fillId="4" borderId="11" xfId="1" applyFont="1" applyFill="1" applyBorder="1" applyAlignment="1">
      <alignment horizontal="left"/>
    </xf>
    <xf numFmtId="0" fontId="3" fillId="4" borderId="12" xfId="1" applyFont="1" applyFill="1" applyBorder="1" applyAlignment="1">
      <alignment horizontal="left"/>
    </xf>
    <xf numFmtId="0" fontId="27" fillId="0" borderId="11" xfId="1" applyFont="1" applyBorder="1" applyAlignment="1">
      <alignment horizontal="center"/>
    </xf>
  </cellXfs>
  <cellStyles count="8">
    <cellStyle name="Comma" xfId="7" builtinId="3"/>
    <cellStyle name="Normal" xfId="0" builtinId="0"/>
    <cellStyle name="Normal 2" xfId="1" xr:uid="{00000000-0005-0000-0000-000001000000}"/>
    <cellStyle name="Normal 2 2" xfId="2" xr:uid="{00000000-0005-0000-0000-000002000000}"/>
    <cellStyle name="Normal 25" xfId="4" xr:uid="{2EE9DBE8-3ECC-4CDD-A51C-AFD43B989856}"/>
    <cellStyle name="Normal 26" xfId="5" xr:uid="{1CD7EA76-9400-4C54-AB3D-287D0895B1B7}"/>
    <cellStyle name="Normal 3" xfId="3" xr:uid="{0F6DC778-2CCF-4CCB-A6D1-6446781A693D}"/>
    <cellStyle name="Normal 4" xfId="6" xr:uid="{01507E7F-A65A-4083-84CC-58A1C1DF5A0D}"/>
  </cellStyles>
  <dxfs count="0"/>
  <tableStyles count="0" defaultTableStyle="TableStyleMedium9" defaultPivotStyle="PivotStyleLight16"/>
  <colors>
    <mruColors>
      <color rgb="FFE8F5F8"/>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susm.sharepoint.com/sites/planning_and_academic_resources/admin/budget/Shared%20Documents/Budget%2020_21/SHADOW/Unit%20Shadows/OUGS/OUGS%202021Shadow%20budget%20PER%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csusm.edu/Mid-Year/Mid-Year%201011/Mid-Year%20Guidelines%20&amp;%20Instructions/Mid-Year%20Guidelines%20&amp;%20Instructions/Mid-Year%20Packet.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Dept%20by%20Fund%20and%20Acct%20Detail%201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susm.sharepoint.com/personal/aarmstrong_csusm_edu/Documents/Computer%20Science/FY%2016_17%20Computer%20Science/Financial/Budget/CS%201016%20-%201169%20Budget%20FY16_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LEDGER"/>
      <sheetName val="RECONCILIATION PIVOT"/>
      <sheetName val="SUMMARY PIVOT"/>
      <sheetName val="Valididation Tables"/>
      <sheetName val="HR Actuals Pivot"/>
      <sheetName val="OUGS 2021Shadow budget PER 1"/>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ision or Subdivision Summary"/>
      <sheetName val="Blank Div or Subdiv Summary"/>
      <sheetName val="OF SDFA Sample"/>
      <sheetName val="STB Sample"/>
      <sheetName val="Projection Pivot"/>
      <sheetName val="Projection Worksheet Subtotal"/>
      <sheetName val="Projection Worksheet"/>
      <sheetName val="Blank Projection Worksheet"/>
      <sheetName val="Account Codes"/>
      <sheetName val="Quarterly Categorie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ctualR"/>
      <sheetName val="ActualE"/>
      <sheetName val="EncumbE"/>
      <sheetName val="EncumbR"/>
      <sheetName val="PreEncE"/>
      <sheetName val="PreEncR"/>
      <sheetName val="Nodes"/>
      <sheetName val="BudgetE"/>
      <sheetName val="BudgetR"/>
      <sheetName val="PivotE3"/>
      <sheetName val="PivotE1"/>
      <sheetName val="PivotE2"/>
      <sheetName val="GroupE"/>
      <sheetName val="PivotR3"/>
      <sheetName val="PivotR1"/>
      <sheetName val="GroupR"/>
      <sheetName val="WorkR"/>
      <sheetName val="WorkE"/>
      <sheetName val="PivotR2"/>
    </sheetNames>
    <sheetDataSet>
      <sheetData sheetId="0"/>
      <sheetData sheetId="1" refreshError="1"/>
      <sheetData sheetId="2" refreshError="1"/>
      <sheetData sheetId="3" refreshError="1"/>
      <sheetData sheetId="4" refreshError="1"/>
      <sheetData sheetId="5" refreshError="1"/>
      <sheetData sheetId="6" refreshError="1"/>
      <sheetData sheetId="7" refreshError="1">
        <row r="3">
          <cell r="B3" t="str">
            <v>Acct</v>
          </cell>
          <cell r="C3" t="str">
            <v>Node</v>
          </cell>
          <cell r="D3" t="str">
            <v>Descr</v>
          </cell>
        </row>
        <row r="4">
          <cell r="B4" t="str">
            <v>501001</v>
          </cell>
          <cell r="C4" t="str">
            <v>501A</v>
          </cell>
          <cell r="D4" t="str">
            <v>Higher Education Fees</v>
          </cell>
        </row>
        <row r="5">
          <cell r="B5" t="str">
            <v>501002</v>
          </cell>
          <cell r="C5" t="str">
            <v>501A</v>
          </cell>
          <cell r="D5" t="str">
            <v>Higher Education Fees</v>
          </cell>
        </row>
        <row r="6">
          <cell r="B6" t="str">
            <v>501004</v>
          </cell>
          <cell r="C6" t="str">
            <v>501A</v>
          </cell>
          <cell r="D6" t="str">
            <v>Higher Education Fees</v>
          </cell>
        </row>
        <row r="7">
          <cell r="B7" t="str">
            <v>501104</v>
          </cell>
          <cell r="C7" t="str">
            <v>501A</v>
          </cell>
          <cell r="D7" t="str">
            <v>Higher Education Fees</v>
          </cell>
        </row>
        <row r="8">
          <cell r="B8" t="str">
            <v>501110</v>
          </cell>
          <cell r="C8" t="str">
            <v>501A</v>
          </cell>
          <cell r="D8" t="str">
            <v>Higher Education Fees</v>
          </cell>
        </row>
        <row r="9">
          <cell r="B9" t="str">
            <v>501111</v>
          </cell>
          <cell r="C9" t="str">
            <v>501A</v>
          </cell>
          <cell r="D9" t="str">
            <v>Higher Education Fees</v>
          </cell>
        </row>
        <row r="10">
          <cell r="B10" t="str">
            <v>502002</v>
          </cell>
          <cell r="C10" t="str">
            <v>502A</v>
          </cell>
          <cell r="D10" t="str">
            <v>Continuing Education-Fees</v>
          </cell>
        </row>
        <row r="11">
          <cell r="B11" t="str">
            <v>503107</v>
          </cell>
          <cell r="C11" t="str">
            <v>503A</v>
          </cell>
          <cell r="D11" t="str">
            <v>Gifts Grants and Contracts</v>
          </cell>
        </row>
        <row r="12">
          <cell r="B12" t="str">
            <v>503108</v>
          </cell>
          <cell r="C12" t="str">
            <v>503A</v>
          </cell>
          <cell r="D12" t="str">
            <v>Gifts Grants and Contracts</v>
          </cell>
        </row>
        <row r="13">
          <cell r="B13" t="str">
            <v>503401</v>
          </cell>
          <cell r="C13" t="str">
            <v>503B</v>
          </cell>
          <cell r="D13" t="str">
            <v>Private Contributions</v>
          </cell>
        </row>
        <row r="14">
          <cell r="B14" t="str">
            <v>504003</v>
          </cell>
          <cell r="C14" t="str">
            <v>504A</v>
          </cell>
          <cell r="D14" t="str">
            <v>Parking Permits</v>
          </cell>
        </row>
        <row r="15">
          <cell r="B15" t="str">
            <v>504004</v>
          </cell>
          <cell r="C15" t="str">
            <v>504B</v>
          </cell>
          <cell r="D15" t="str">
            <v>Parking Coin Gates</v>
          </cell>
        </row>
        <row r="16">
          <cell r="B16" t="str">
            <v>504009</v>
          </cell>
          <cell r="C16" t="str">
            <v>504D</v>
          </cell>
          <cell r="D16" t="str">
            <v>Space Rental Income</v>
          </cell>
        </row>
        <row r="17">
          <cell r="B17" t="str">
            <v>504090</v>
          </cell>
          <cell r="C17" t="str">
            <v>504C</v>
          </cell>
          <cell r="D17" t="str">
            <v>Sales &amp; Serv Aux Fac - Other</v>
          </cell>
        </row>
        <row r="18">
          <cell r="B18" t="str">
            <v>505109</v>
          </cell>
          <cell r="C18" t="str">
            <v>505A</v>
          </cell>
          <cell r="D18" t="str">
            <v>Reimbursements</v>
          </cell>
        </row>
        <row r="19">
          <cell r="B19" t="str">
            <v>505110</v>
          </cell>
          <cell r="C19" t="str">
            <v>505A</v>
          </cell>
          <cell r="D19" t="str">
            <v>Reimbursements</v>
          </cell>
        </row>
        <row r="20">
          <cell r="B20" t="str">
            <v>505201</v>
          </cell>
          <cell r="C20" t="str">
            <v>505A</v>
          </cell>
          <cell r="D20" t="str">
            <v>Reimbursements</v>
          </cell>
        </row>
        <row r="21">
          <cell r="B21" t="str">
            <v>505800</v>
          </cell>
          <cell r="C21" t="str">
            <v>505A</v>
          </cell>
          <cell r="D21" t="str">
            <v>Reimbursements</v>
          </cell>
        </row>
        <row r="22">
          <cell r="B22" t="str">
            <v>505802</v>
          </cell>
          <cell r="C22" t="str">
            <v>505A</v>
          </cell>
          <cell r="D22" t="str">
            <v>Reimbursements</v>
          </cell>
        </row>
        <row r="23">
          <cell r="B23" t="str">
            <v>505804</v>
          </cell>
          <cell r="C23" t="str">
            <v>505A</v>
          </cell>
          <cell r="D23" t="str">
            <v>Reimbursements</v>
          </cell>
        </row>
        <row r="24">
          <cell r="B24" t="str">
            <v>505805</v>
          </cell>
          <cell r="C24" t="str">
            <v>505A</v>
          </cell>
          <cell r="D24" t="str">
            <v>Reimbursements</v>
          </cell>
        </row>
        <row r="25">
          <cell r="B25" t="str">
            <v>505806</v>
          </cell>
          <cell r="C25" t="str">
            <v>505A</v>
          </cell>
          <cell r="D25" t="str">
            <v>Reimbursements</v>
          </cell>
        </row>
        <row r="26">
          <cell r="B26" t="str">
            <v>505807</v>
          </cell>
          <cell r="C26" t="str">
            <v>505A</v>
          </cell>
          <cell r="D26" t="str">
            <v>Reimbursements</v>
          </cell>
        </row>
        <row r="27">
          <cell r="B27" t="str">
            <v>505808</v>
          </cell>
          <cell r="C27" t="str">
            <v>505A</v>
          </cell>
          <cell r="D27" t="str">
            <v>Reimbursements</v>
          </cell>
        </row>
        <row r="28">
          <cell r="B28" t="str">
            <v>506001</v>
          </cell>
          <cell r="C28" t="str">
            <v>506A</v>
          </cell>
          <cell r="D28" t="str">
            <v>Transfer in From General Fund</v>
          </cell>
        </row>
        <row r="29">
          <cell r="B29" t="str">
            <v>506004</v>
          </cell>
          <cell r="C29" t="str">
            <v>506F</v>
          </cell>
          <cell r="D29" t="str">
            <v>Trfr In From Other Funds</v>
          </cell>
        </row>
        <row r="30">
          <cell r="B30" t="str">
            <v>506006</v>
          </cell>
          <cell r="C30" t="str">
            <v>506F</v>
          </cell>
          <cell r="D30" t="str">
            <v>Trfr In From Other Funds</v>
          </cell>
        </row>
        <row r="31">
          <cell r="B31" t="str">
            <v>506008</v>
          </cell>
          <cell r="C31" t="str">
            <v>506F</v>
          </cell>
          <cell r="D31" t="str">
            <v>Trfr In From Other Funds</v>
          </cell>
        </row>
        <row r="32">
          <cell r="B32" t="str">
            <v>506009</v>
          </cell>
          <cell r="C32" t="str">
            <v>506B</v>
          </cell>
          <cell r="D32" t="str">
            <v>Transfer In From DBMER Fund</v>
          </cell>
        </row>
        <row r="33">
          <cell r="B33" t="str">
            <v>506010</v>
          </cell>
          <cell r="C33" t="str">
            <v>506C</v>
          </cell>
          <cell r="D33" t="str">
            <v>Trfr In Fr Dorm Constr Fund</v>
          </cell>
        </row>
        <row r="34">
          <cell r="B34" t="str">
            <v>506011</v>
          </cell>
          <cell r="C34" t="str">
            <v>506D</v>
          </cell>
          <cell r="D34" t="str">
            <v>Trfr In Fr Int&amp;Redmptn Fund</v>
          </cell>
        </row>
        <row r="35">
          <cell r="B35" t="str">
            <v>506012</v>
          </cell>
          <cell r="C35" t="str">
            <v>506E</v>
          </cell>
          <cell r="D35" t="str">
            <v>Trfr In Fr Dorm Rev Fund</v>
          </cell>
        </row>
        <row r="36">
          <cell r="B36" t="str">
            <v>506013</v>
          </cell>
          <cell r="C36" t="str">
            <v>506F</v>
          </cell>
          <cell r="D36" t="str">
            <v>Trfr In From Other Funds</v>
          </cell>
        </row>
        <row r="37">
          <cell r="B37" t="str">
            <v>506014</v>
          </cell>
          <cell r="C37" t="str">
            <v>506F</v>
          </cell>
          <cell r="D37" t="str">
            <v>Trfr In From Other Funds</v>
          </cell>
        </row>
        <row r="38">
          <cell r="B38" t="str">
            <v>506015</v>
          </cell>
          <cell r="C38" t="str">
            <v>506F</v>
          </cell>
          <cell r="D38" t="str">
            <v>Trfr In From Other Funds</v>
          </cell>
        </row>
        <row r="39">
          <cell r="B39" t="str">
            <v>506016</v>
          </cell>
          <cell r="C39" t="str">
            <v>506F</v>
          </cell>
          <cell r="D39" t="str">
            <v>Trfr In From Other Funds</v>
          </cell>
        </row>
        <row r="40">
          <cell r="B40" t="str">
            <v>506018</v>
          </cell>
          <cell r="C40" t="str">
            <v>506F</v>
          </cell>
          <cell r="D40" t="str">
            <v>Trfr In From Other Funds</v>
          </cell>
        </row>
        <row r="41">
          <cell r="B41" t="str">
            <v>506019</v>
          </cell>
          <cell r="C41" t="str">
            <v>506F</v>
          </cell>
          <cell r="D41" t="str">
            <v>Trfr In From Other Funds</v>
          </cell>
        </row>
        <row r="42">
          <cell r="B42" t="str">
            <v>506020</v>
          </cell>
          <cell r="C42" t="str">
            <v>506F</v>
          </cell>
          <cell r="D42" t="str">
            <v>Trfr In From Other Funds</v>
          </cell>
        </row>
        <row r="43">
          <cell r="B43" t="str">
            <v>506021</v>
          </cell>
          <cell r="C43" t="str">
            <v>506F</v>
          </cell>
          <cell r="D43" t="str">
            <v>Trfr In From Other Funds</v>
          </cell>
        </row>
        <row r="44">
          <cell r="B44" t="str">
            <v>506022</v>
          </cell>
          <cell r="C44" t="str">
            <v>506F</v>
          </cell>
          <cell r="D44" t="str">
            <v>Trfr In From Other Funds</v>
          </cell>
        </row>
        <row r="45">
          <cell r="B45" t="str">
            <v>506024</v>
          </cell>
          <cell r="C45" t="str">
            <v>506F</v>
          </cell>
          <cell r="D45" t="str">
            <v>Trfr In From Other Funds</v>
          </cell>
        </row>
        <row r="46">
          <cell r="B46" t="str">
            <v>506025</v>
          </cell>
          <cell r="C46" t="str">
            <v>506F</v>
          </cell>
          <cell r="D46" t="str">
            <v>Trfr In From Other Funds</v>
          </cell>
        </row>
        <row r="47">
          <cell r="B47" t="str">
            <v>506026</v>
          </cell>
          <cell r="C47" t="str">
            <v>506G</v>
          </cell>
          <cell r="D47" t="str">
            <v>Trfr In Fr Other Appropriation</v>
          </cell>
        </row>
        <row r="48">
          <cell r="B48" t="str">
            <v>506027</v>
          </cell>
          <cell r="C48" t="str">
            <v>506G</v>
          </cell>
          <cell r="D48" t="str">
            <v>Trfr In Fr Other Appropriation</v>
          </cell>
        </row>
        <row r="49">
          <cell r="B49" t="str">
            <v>506029</v>
          </cell>
          <cell r="C49" t="str">
            <v>506G</v>
          </cell>
          <cell r="D49" t="str">
            <v>Trfr In Fr Other Appropriation</v>
          </cell>
        </row>
        <row r="50">
          <cell r="B50" t="str">
            <v>506800</v>
          </cell>
          <cell r="C50" t="str">
            <v>506C</v>
          </cell>
          <cell r="D50" t="str">
            <v>Trfr In Fr Dorm Constr Fund</v>
          </cell>
        </row>
        <row r="51">
          <cell r="B51" t="str">
            <v>506801</v>
          </cell>
          <cell r="C51" t="str">
            <v>506E</v>
          </cell>
          <cell r="D51" t="str">
            <v>Trfr In Fr Dorm Rev Fund</v>
          </cell>
        </row>
        <row r="52">
          <cell r="B52" t="str">
            <v>506802</v>
          </cell>
          <cell r="C52" t="str">
            <v>506E</v>
          </cell>
          <cell r="D52" t="str">
            <v>Trfr In Fr Dorm Rev Fund</v>
          </cell>
        </row>
        <row r="53">
          <cell r="B53" t="str">
            <v>506803</v>
          </cell>
          <cell r="C53" t="str">
            <v>506E</v>
          </cell>
          <cell r="D53" t="str">
            <v>Trfr In Fr Dorm Rev Fund</v>
          </cell>
        </row>
        <row r="54">
          <cell r="B54" t="str">
            <v>506804</v>
          </cell>
          <cell r="C54" t="str">
            <v>506F</v>
          </cell>
          <cell r="D54" t="str">
            <v>Trfr In From Other Funds</v>
          </cell>
        </row>
        <row r="55">
          <cell r="B55" t="str">
            <v>506805</v>
          </cell>
          <cell r="C55" t="str">
            <v>506G</v>
          </cell>
          <cell r="D55" t="str">
            <v>Trfr In Fr Other Appropriation</v>
          </cell>
        </row>
        <row r="56">
          <cell r="B56" t="str">
            <v>506806</v>
          </cell>
          <cell r="C56" t="str">
            <v>506G</v>
          </cell>
          <cell r="D56" t="str">
            <v>Trfr In Fr Other Appropriation</v>
          </cell>
        </row>
        <row r="57">
          <cell r="B57" t="str">
            <v>507001</v>
          </cell>
          <cell r="C57" t="str">
            <v>507A</v>
          </cell>
          <cell r="D57" t="str">
            <v>Interest from SMIF</v>
          </cell>
        </row>
        <row r="58">
          <cell r="B58" t="str">
            <v>507002</v>
          </cell>
          <cell r="C58" t="str">
            <v>507B</v>
          </cell>
          <cell r="D58" t="str">
            <v>Interest from Student Loans</v>
          </cell>
        </row>
        <row r="59">
          <cell r="B59" t="str">
            <v>507800</v>
          </cell>
          <cell r="C59" t="str">
            <v>507B</v>
          </cell>
          <cell r="D59" t="str">
            <v>Interest from Student Loans</v>
          </cell>
        </row>
        <row r="60">
          <cell r="B60" t="str">
            <v>508001</v>
          </cell>
          <cell r="C60" t="str">
            <v>508A</v>
          </cell>
          <cell r="D60" t="str">
            <v>Revenue From Investments</v>
          </cell>
        </row>
        <row r="61">
          <cell r="B61" t="str">
            <v>508003</v>
          </cell>
          <cell r="C61" t="str">
            <v>508A</v>
          </cell>
          <cell r="D61" t="str">
            <v>Revenue From Investments</v>
          </cell>
        </row>
        <row r="62">
          <cell r="B62" t="str">
            <v>509001</v>
          </cell>
          <cell r="C62" t="str">
            <v>509A</v>
          </cell>
          <cell r="D62" t="str">
            <v>Bonds &amp; Notes Proceeds</v>
          </cell>
        </row>
        <row r="63">
          <cell r="B63" t="str">
            <v>509002</v>
          </cell>
          <cell r="C63" t="str">
            <v>509A</v>
          </cell>
          <cell r="D63" t="str">
            <v>Bonds &amp; Notes Proceeds</v>
          </cell>
        </row>
        <row r="64">
          <cell r="B64" t="str">
            <v>509003</v>
          </cell>
          <cell r="C64" t="str">
            <v>509A</v>
          </cell>
          <cell r="D64" t="str">
            <v>Bonds &amp; Notes Proceeds</v>
          </cell>
        </row>
        <row r="65">
          <cell r="B65" t="str">
            <v>509004</v>
          </cell>
          <cell r="C65" t="str">
            <v>509A</v>
          </cell>
          <cell r="D65" t="str">
            <v>Bonds &amp; Notes Proceeds</v>
          </cell>
        </row>
        <row r="66">
          <cell r="B66" t="str">
            <v>509800</v>
          </cell>
          <cell r="C66" t="str">
            <v>509A</v>
          </cell>
          <cell r="D66" t="str">
            <v>Bonds &amp; Notes Proceeds</v>
          </cell>
        </row>
        <row r="67">
          <cell r="B67" t="str">
            <v>509801</v>
          </cell>
          <cell r="C67" t="str">
            <v>509A</v>
          </cell>
          <cell r="D67" t="str">
            <v>Bonds &amp; Notes Proceeds</v>
          </cell>
        </row>
        <row r="68">
          <cell r="B68" t="str">
            <v>509802</v>
          </cell>
          <cell r="C68" t="str">
            <v>509A</v>
          </cell>
          <cell r="D68" t="str">
            <v>Bonds &amp; Notes Proceeds</v>
          </cell>
        </row>
        <row r="69">
          <cell r="B69" t="str">
            <v>509803</v>
          </cell>
          <cell r="C69" t="str">
            <v>509A</v>
          </cell>
          <cell r="D69" t="str">
            <v>Bonds &amp; Notes Proceeds</v>
          </cell>
        </row>
        <row r="70">
          <cell r="B70" t="str">
            <v>580003</v>
          </cell>
          <cell r="C70" t="str">
            <v>580A</v>
          </cell>
          <cell r="D70" t="str">
            <v>Other Financial Sources</v>
          </cell>
        </row>
        <row r="71">
          <cell r="B71" t="str">
            <v>580004</v>
          </cell>
          <cell r="C71" t="str">
            <v>580A</v>
          </cell>
          <cell r="D71" t="str">
            <v>Other Financial Sources</v>
          </cell>
        </row>
        <row r="72">
          <cell r="B72" t="str">
            <v>580005</v>
          </cell>
          <cell r="C72" t="str">
            <v>580A</v>
          </cell>
          <cell r="D72" t="str">
            <v>Other Financial Sources</v>
          </cell>
        </row>
        <row r="73">
          <cell r="B73" t="str">
            <v>580007</v>
          </cell>
          <cell r="C73" t="str">
            <v>580A</v>
          </cell>
          <cell r="D73" t="str">
            <v>Other Financial Sources</v>
          </cell>
        </row>
        <row r="74">
          <cell r="B74" t="str">
            <v>580010</v>
          </cell>
          <cell r="C74" t="str">
            <v>580A</v>
          </cell>
          <cell r="D74" t="str">
            <v>Other Financial Sources</v>
          </cell>
        </row>
        <row r="75">
          <cell r="B75" t="str">
            <v>580011</v>
          </cell>
          <cell r="C75" t="str">
            <v>580A</v>
          </cell>
          <cell r="D75" t="str">
            <v>Other Financial Sources</v>
          </cell>
        </row>
        <row r="76">
          <cell r="B76" t="str">
            <v>580012</v>
          </cell>
          <cell r="C76" t="str">
            <v>580A</v>
          </cell>
          <cell r="D76" t="str">
            <v>Other Financial Sources</v>
          </cell>
        </row>
        <row r="77">
          <cell r="B77" t="str">
            <v>580090</v>
          </cell>
          <cell r="C77" t="str">
            <v>580A</v>
          </cell>
          <cell r="D77" t="str">
            <v>Other Financial Sources</v>
          </cell>
        </row>
        <row r="78">
          <cell r="B78" t="str">
            <v>580800</v>
          </cell>
          <cell r="C78" t="str">
            <v>580A</v>
          </cell>
          <cell r="D78" t="str">
            <v>Other Financial Sources</v>
          </cell>
        </row>
        <row r="79">
          <cell r="B79" t="str">
            <v>580801</v>
          </cell>
          <cell r="C79" t="str">
            <v>580A</v>
          </cell>
          <cell r="D79" t="str">
            <v>Other Financial Sources</v>
          </cell>
        </row>
        <row r="80">
          <cell r="B80" t="str">
            <v>580802</v>
          </cell>
          <cell r="C80" t="str">
            <v>580A</v>
          </cell>
          <cell r="D80" t="str">
            <v>Other Financial Sources</v>
          </cell>
        </row>
        <row r="81">
          <cell r="B81" t="str">
            <v>580803</v>
          </cell>
          <cell r="C81" t="str">
            <v>580A</v>
          </cell>
          <cell r="D81" t="str">
            <v>Other Financial Sources</v>
          </cell>
        </row>
        <row r="82">
          <cell r="B82" t="str">
            <v>580804</v>
          </cell>
          <cell r="C82" t="str">
            <v>580A</v>
          </cell>
          <cell r="D82" t="str">
            <v>Other Financial Sources</v>
          </cell>
        </row>
        <row r="83">
          <cell r="B83" t="str">
            <v>580806</v>
          </cell>
          <cell r="C83" t="str">
            <v>580A</v>
          </cell>
          <cell r="D83" t="str">
            <v>Other Financial Sources</v>
          </cell>
        </row>
        <row r="84">
          <cell r="B84" t="str">
            <v>580807</v>
          </cell>
          <cell r="C84" t="str">
            <v>580A</v>
          </cell>
          <cell r="D84" t="str">
            <v>Other Financial Sources</v>
          </cell>
        </row>
        <row r="85">
          <cell r="B85" t="str">
            <v>580808</v>
          </cell>
          <cell r="C85" t="str">
            <v>580A</v>
          </cell>
          <cell r="D85" t="str">
            <v>Other Financial Sources</v>
          </cell>
        </row>
        <row r="86">
          <cell r="B86" t="str">
            <v>580809</v>
          </cell>
          <cell r="C86" t="str">
            <v>580A</v>
          </cell>
          <cell r="D86" t="str">
            <v>Other Financial Sources</v>
          </cell>
        </row>
        <row r="87">
          <cell r="B87" t="str">
            <v>580810</v>
          </cell>
          <cell r="C87" t="str">
            <v>580A</v>
          </cell>
          <cell r="D87" t="str">
            <v>Other Financial Sources</v>
          </cell>
        </row>
        <row r="88">
          <cell r="B88" t="str">
            <v>580811</v>
          </cell>
          <cell r="C88" t="str">
            <v>580A</v>
          </cell>
          <cell r="D88" t="str">
            <v>Other Financial Sources</v>
          </cell>
        </row>
        <row r="89">
          <cell r="B89" t="str">
            <v>590001</v>
          </cell>
          <cell r="C89" t="str">
            <v>590A</v>
          </cell>
          <cell r="D89" t="str">
            <v>Revenue Adjustments</v>
          </cell>
        </row>
        <row r="90">
          <cell r="B90" t="str">
            <v>590002</v>
          </cell>
          <cell r="C90" t="str">
            <v>590A</v>
          </cell>
          <cell r="D90" t="str">
            <v>Revenue Adjustments</v>
          </cell>
        </row>
        <row r="91">
          <cell r="B91" t="str">
            <v>601000</v>
          </cell>
          <cell r="C91" t="str">
            <v>601A</v>
          </cell>
          <cell r="D91" t="str">
            <v>Executive Salaries and Wages</v>
          </cell>
        </row>
        <row r="92">
          <cell r="B92" t="str">
            <v>601010</v>
          </cell>
          <cell r="C92" t="str">
            <v>601A</v>
          </cell>
          <cell r="D92" t="str">
            <v>Executive Salaries and Wages</v>
          </cell>
        </row>
        <row r="93">
          <cell r="B93" t="str">
            <v>601020</v>
          </cell>
          <cell r="C93" t="str">
            <v>601A</v>
          </cell>
          <cell r="D93" t="str">
            <v>Executive Salaries and Wages</v>
          </cell>
        </row>
        <row r="94">
          <cell r="B94" t="str">
            <v>601030</v>
          </cell>
          <cell r="C94" t="str">
            <v>601A</v>
          </cell>
          <cell r="D94" t="str">
            <v>Executive Salaries and Wages</v>
          </cell>
        </row>
        <row r="95">
          <cell r="B95" t="str">
            <v>601040</v>
          </cell>
          <cell r="C95" t="str">
            <v>601A</v>
          </cell>
          <cell r="D95" t="str">
            <v>Executive Salaries and Wages</v>
          </cell>
        </row>
        <row r="96">
          <cell r="B96" t="str">
            <v>601050</v>
          </cell>
          <cell r="C96" t="str">
            <v>601A</v>
          </cell>
          <cell r="D96" t="str">
            <v>Executive Salaries and Wages</v>
          </cell>
        </row>
        <row r="97">
          <cell r="B97" t="str">
            <v>601060</v>
          </cell>
          <cell r="C97" t="str">
            <v>601A</v>
          </cell>
          <cell r="D97" t="str">
            <v>Executive Salaries and Wages</v>
          </cell>
        </row>
        <row r="98">
          <cell r="B98" t="str">
            <v>601070</v>
          </cell>
          <cell r="C98" t="str">
            <v>601A</v>
          </cell>
          <cell r="D98" t="str">
            <v>Executive Salaries and Wages</v>
          </cell>
        </row>
        <row r="99">
          <cell r="B99" t="str">
            <v>601080</v>
          </cell>
          <cell r="C99" t="str">
            <v>601A</v>
          </cell>
          <cell r="D99" t="str">
            <v>Executive Salaries and Wages</v>
          </cell>
        </row>
        <row r="100">
          <cell r="B100" t="str">
            <v>601090</v>
          </cell>
          <cell r="C100" t="str">
            <v>601A</v>
          </cell>
          <cell r="D100" t="str">
            <v>Executive Salaries and Wages</v>
          </cell>
        </row>
        <row r="101">
          <cell r="B101" t="str">
            <v>601100</v>
          </cell>
          <cell r="C101" t="str">
            <v>601B</v>
          </cell>
          <cell r="D101" t="str">
            <v>Academic Salaries</v>
          </cell>
        </row>
        <row r="102">
          <cell r="B102" t="str">
            <v>601201</v>
          </cell>
          <cell r="C102" t="str">
            <v>601C</v>
          </cell>
          <cell r="D102" t="str">
            <v>Management Salaries</v>
          </cell>
        </row>
        <row r="103">
          <cell r="B103" t="str">
            <v>601300</v>
          </cell>
          <cell r="C103" t="str">
            <v>601D</v>
          </cell>
          <cell r="D103" t="str">
            <v>Support Staff Salaries</v>
          </cell>
        </row>
        <row r="104">
          <cell r="B104" t="str">
            <v>601301</v>
          </cell>
          <cell r="C104" t="str">
            <v>601E</v>
          </cell>
          <cell r="D104" t="str">
            <v>Other Salaries and Wages</v>
          </cell>
        </row>
        <row r="105">
          <cell r="B105" t="str">
            <v>601302</v>
          </cell>
          <cell r="C105" t="str">
            <v>601F</v>
          </cell>
          <cell r="D105" t="str">
            <v>Temporary help</v>
          </cell>
        </row>
        <row r="106">
          <cell r="B106" t="str">
            <v>601303</v>
          </cell>
          <cell r="C106" t="str">
            <v>601G</v>
          </cell>
          <cell r="D106" t="str">
            <v>Student Assistant</v>
          </cell>
        </row>
        <row r="107">
          <cell r="B107" t="str">
            <v>601800</v>
          </cell>
          <cell r="C107" t="str">
            <v>601A</v>
          </cell>
          <cell r="D107" t="str">
            <v>Executive Salaries and Wages</v>
          </cell>
        </row>
        <row r="108">
          <cell r="B108" t="str">
            <v>601801</v>
          </cell>
          <cell r="C108" t="str">
            <v>601A</v>
          </cell>
          <cell r="D108" t="str">
            <v>Executive Salaries and Wages</v>
          </cell>
        </row>
        <row r="109">
          <cell r="B109" t="str">
            <v>601802</v>
          </cell>
          <cell r="C109" t="str">
            <v>601A</v>
          </cell>
          <cell r="D109" t="str">
            <v>Executive Salaries and Wages</v>
          </cell>
        </row>
        <row r="110">
          <cell r="B110" t="str">
            <v>601804</v>
          </cell>
          <cell r="C110" t="str">
            <v>601A</v>
          </cell>
          <cell r="D110" t="str">
            <v>Executive Salaries and Wages</v>
          </cell>
        </row>
        <row r="111">
          <cell r="B111" t="str">
            <v>601805</v>
          </cell>
          <cell r="C111" t="str">
            <v>601A</v>
          </cell>
          <cell r="D111" t="str">
            <v>Executive Salaries and Wages</v>
          </cell>
        </row>
        <row r="112">
          <cell r="B112" t="str">
            <v>601806</v>
          </cell>
          <cell r="C112" t="str">
            <v>601A</v>
          </cell>
          <cell r="D112" t="str">
            <v>Executive Salaries and Wages</v>
          </cell>
        </row>
        <row r="113">
          <cell r="B113" t="str">
            <v>601807</v>
          </cell>
          <cell r="C113" t="str">
            <v>601B</v>
          </cell>
          <cell r="D113" t="str">
            <v>Academic Salaries</v>
          </cell>
        </row>
        <row r="114">
          <cell r="B114" t="str">
            <v>601808</v>
          </cell>
          <cell r="C114" t="str">
            <v>601B</v>
          </cell>
          <cell r="D114" t="str">
            <v>Academic Salaries</v>
          </cell>
        </row>
        <row r="115">
          <cell r="B115" t="str">
            <v>601809</v>
          </cell>
          <cell r="C115" t="str">
            <v>601D</v>
          </cell>
          <cell r="D115" t="str">
            <v>Support Staff Salaries</v>
          </cell>
        </row>
        <row r="116">
          <cell r="B116" t="str">
            <v>601810</v>
          </cell>
          <cell r="C116" t="str">
            <v>601D</v>
          </cell>
          <cell r="D116" t="str">
            <v>Support Staff Salaries</v>
          </cell>
        </row>
        <row r="117">
          <cell r="B117" t="str">
            <v>601811</v>
          </cell>
          <cell r="C117" t="str">
            <v>601D</v>
          </cell>
          <cell r="D117" t="str">
            <v>Support Staff Salaries</v>
          </cell>
        </row>
        <row r="118">
          <cell r="B118" t="str">
            <v>601812</v>
          </cell>
          <cell r="C118" t="str">
            <v>601D</v>
          </cell>
          <cell r="D118" t="str">
            <v>Support Staff Salaries</v>
          </cell>
        </row>
        <row r="119">
          <cell r="B119" t="str">
            <v>601813</v>
          </cell>
          <cell r="C119" t="str">
            <v>601D</v>
          </cell>
          <cell r="D119" t="str">
            <v>Support Staff Salaries</v>
          </cell>
        </row>
        <row r="120">
          <cell r="B120" t="str">
            <v>601814</v>
          </cell>
          <cell r="C120" t="str">
            <v>601D</v>
          </cell>
          <cell r="D120" t="str">
            <v>Support Staff Salaries</v>
          </cell>
        </row>
        <row r="121">
          <cell r="B121" t="str">
            <v>601815</v>
          </cell>
          <cell r="C121" t="str">
            <v>601D</v>
          </cell>
          <cell r="D121" t="str">
            <v>Support Staff Salaries</v>
          </cell>
        </row>
        <row r="122">
          <cell r="B122" t="str">
            <v>601816</v>
          </cell>
          <cell r="C122" t="str">
            <v>601D</v>
          </cell>
          <cell r="D122" t="str">
            <v>Support Staff Salaries</v>
          </cell>
        </row>
        <row r="123">
          <cell r="B123" t="str">
            <v>601817</v>
          </cell>
          <cell r="C123" t="str">
            <v>601F</v>
          </cell>
          <cell r="D123" t="str">
            <v>Temporary help</v>
          </cell>
        </row>
        <row r="124">
          <cell r="B124" t="str">
            <v>601818</v>
          </cell>
          <cell r="C124" t="str">
            <v>601F</v>
          </cell>
          <cell r="D124" t="str">
            <v>Temporary help</v>
          </cell>
        </row>
        <row r="125">
          <cell r="B125" t="str">
            <v>601819</v>
          </cell>
          <cell r="C125" t="str">
            <v>601G</v>
          </cell>
          <cell r="D125" t="str">
            <v>Student Assistant</v>
          </cell>
        </row>
        <row r="126">
          <cell r="B126" t="str">
            <v>601820</v>
          </cell>
          <cell r="C126" t="str">
            <v>601E</v>
          </cell>
          <cell r="D126" t="str">
            <v>Other Salaries and Wages</v>
          </cell>
        </row>
        <row r="127">
          <cell r="B127" t="str">
            <v>601821</v>
          </cell>
          <cell r="C127" t="str">
            <v>601E</v>
          </cell>
          <cell r="D127" t="str">
            <v>Other Salaries and Wages</v>
          </cell>
        </row>
        <row r="128">
          <cell r="B128" t="str">
            <v>601822</v>
          </cell>
          <cell r="C128" t="str">
            <v>601E</v>
          </cell>
          <cell r="D128" t="str">
            <v>Other Salaries and Wages</v>
          </cell>
        </row>
        <row r="129">
          <cell r="B129" t="str">
            <v>602001</v>
          </cell>
          <cell r="C129" t="str">
            <v>602A</v>
          </cell>
          <cell r="D129" t="str">
            <v>Work Study - On Campus</v>
          </cell>
        </row>
        <row r="130">
          <cell r="B130" t="str">
            <v>602002</v>
          </cell>
          <cell r="C130" t="str">
            <v>602B</v>
          </cell>
          <cell r="D130" t="str">
            <v>Work Study - Off Campus</v>
          </cell>
        </row>
        <row r="131">
          <cell r="B131" t="str">
            <v>602003</v>
          </cell>
          <cell r="C131" t="str">
            <v>602C</v>
          </cell>
          <cell r="D131" t="str">
            <v>Work Study - Local Development</v>
          </cell>
        </row>
        <row r="132">
          <cell r="B132" t="str">
            <v>603001</v>
          </cell>
          <cell r="C132" t="str">
            <v>603A</v>
          </cell>
          <cell r="D132" t="str">
            <v>Benefits</v>
          </cell>
        </row>
        <row r="133">
          <cell r="B133" t="str">
            <v>603003</v>
          </cell>
          <cell r="C133" t="str">
            <v>603A</v>
          </cell>
          <cell r="D133" t="str">
            <v>Benefits</v>
          </cell>
        </row>
        <row r="134">
          <cell r="B134" t="str">
            <v>603004</v>
          </cell>
          <cell r="C134" t="str">
            <v>603A</v>
          </cell>
          <cell r="D134" t="str">
            <v>Benefits</v>
          </cell>
        </row>
        <row r="135">
          <cell r="B135" t="str">
            <v>603005</v>
          </cell>
          <cell r="C135" t="str">
            <v>603A</v>
          </cell>
          <cell r="D135" t="str">
            <v>Benefits</v>
          </cell>
        </row>
        <row r="136">
          <cell r="B136" t="str">
            <v>603006</v>
          </cell>
          <cell r="C136" t="str">
            <v>603A</v>
          </cell>
          <cell r="D136" t="str">
            <v>Benefits</v>
          </cell>
        </row>
        <row r="137">
          <cell r="B137" t="str">
            <v>603007</v>
          </cell>
          <cell r="C137" t="str">
            <v>603A</v>
          </cell>
          <cell r="D137" t="str">
            <v>Benefits</v>
          </cell>
        </row>
        <row r="138">
          <cell r="B138" t="str">
            <v>603008</v>
          </cell>
          <cell r="C138" t="str">
            <v>603A</v>
          </cell>
          <cell r="D138" t="str">
            <v>Benefits</v>
          </cell>
        </row>
        <row r="139">
          <cell r="B139" t="str">
            <v>603009</v>
          </cell>
          <cell r="C139" t="str">
            <v>603A</v>
          </cell>
          <cell r="D139" t="str">
            <v>Benefits</v>
          </cell>
        </row>
        <row r="140">
          <cell r="B140" t="str">
            <v>603010</v>
          </cell>
          <cell r="C140" t="str">
            <v>603A</v>
          </cell>
          <cell r="D140" t="str">
            <v>Benefits</v>
          </cell>
        </row>
        <row r="141">
          <cell r="B141" t="str">
            <v>603011</v>
          </cell>
          <cell r="C141" t="str">
            <v>603A</v>
          </cell>
          <cell r="D141" t="str">
            <v>Benefits</v>
          </cell>
        </row>
        <row r="142">
          <cell r="B142" t="str">
            <v>603012</v>
          </cell>
          <cell r="C142" t="str">
            <v>603A</v>
          </cell>
          <cell r="D142" t="str">
            <v>Benefits</v>
          </cell>
        </row>
        <row r="143">
          <cell r="B143" t="str">
            <v>603013</v>
          </cell>
          <cell r="C143" t="str">
            <v>603A</v>
          </cell>
          <cell r="D143" t="str">
            <v>Benefits</v>
          </cell>
        </row>
        <row r="144">
          <cell r="B144" t="str">
            <v>603014</v>
          </cell>
          <cell r="C144" t="str">
            <v>603A</v>
          </cell>
          <cell r="D144" t="str">
            <v>Benefits</v>
          </cell>
        </row>
        <row r="145">
          <cell r="B145" t="str">
            <v>603015</v>
          </cell>
          <cell r="C145" t="str">
            <v>603A</v>
          </cell>
          <cell r="D145" t="str">
            <v>Benefits</v>
          </cell>
        </row>
        <row r="146">
          <cell r="B146" t="str">
            <v>603016</v>
          </cell>
          <cell r="C146" t="str">
            <v>603A</v>
          </cell>
          <cell r="D146" t="str">
            <v>Benefits</v>
          </cell>
        </row>
        <row r="147">
          <cell r="B147" t="str">
            <v>603090</v>
          </cell>
          <cell r="C147" t="str">
            <v>603A</v>
          </cell>
          <cell r="D147" t="str">
            <v>Benefits</v>
          </cell>
        </row>
        <row r="148">
          <cell r="B148" t="str">
            <v>603091</v>
          </cell>
          <cell r="C148" t="str">
            <v>603A</v>
          </cell>
          <cell r="D148" t="str">
            <v>Benefits</v>
          </cell>
        </row>
        <row r="149">
          <cell r="B149" t="str">
            <v>603800</v>
          </cell>
          <cell r="C149" t="str">
            <v>603A</v>
          </cell>
          <cell r="D149" t="str">
            <v>Benefits</v>
          </cell>
        </row>
        <row r="150">
          <cell r="B150" t="str">
            <v>603801</v>
          </cell>
          <cell r="C150" t="str">
            <v>603A</v>
          </cell>
          <cell r="D150" t="str">
            <v>Benefits</v>
          </cell>
        </row>
        <row r="151">
          <cell r="B151" t="str">
            <v>603802</v>
          </cell>
          <cell r="C151" t="str">
            <v>603A</v>
          </cell>
          <cell r="D151" t="str">
            <v>Benefits</v>
          </cell>
        </row>
        <row r="152">
          <cell r="B152" t="str">
            <v>603803</v>
          </cell>
          <cell r="C152" t="str">
            <v>603A</v>
          </cell>
          <cell r="D152" t="str">
            <v>Benefits</v>
          </cell>
        </row>
        <row r="153">
          <cell r="B153" t="str">
            <v>603804</v>
          </cell>
          <cell r="C153" t="str">
            <v>603A</v>
          </cell>
          <cell r="D153" t="str">
            <v>Benefits</v>
          </cell>
        </row>
        <row r="154">
          <cell r="B154" t="str">
            <v>603805</v>
          </cell>
          <cell r="C154" t="str">
            <v>603A</v>
          </cell>
          <cell r="D154" t="str">
            <v>Benefits</v>
          </cell>
        </row>
        <row r="155">
          <cell r="B155" t="str">
            <v>603806</v>
          </cell>
          <cell r="C155" t="str">
            <v>603A</v>
          </cell>
          <cell r="D155" t="str">
            <v>Benefits</v>
          </cell>
        </row>
        <row r="156">
          <cell r="B156" t="str">
            <v>603807</v>
          </cell>
          <cell r="C156" t="str">
            <v>603A</v>
          </cell>
          <cell r="D156" t="str">
            <v>Benefits</v>
          </cell>
        </row>
        <row r="157">
          <cell r="B157" t="str">
            <v>603808</v>
          </cell>
          <cell r="C157" t="str">
            <v>603A</v>
          </cell>
          <cell r="D157" t="str">
            <v>Benefits</v>
          </cell>
        </row>
        <row r="158">
          <cell r="B158" t="str">
            <v>603809</v>
          </cell>
          <cell r="C158" t="str">
            <v>603A</v>
          </cell>
          <cell r="D158" t="str">
            <v>Benefits</v>
          </cell>
        </row>
        <row r="159">
          <cell r="B159" t="str">
            <v>603810</v>
          </cell>
          <cell r="C159" t="str">
            <v>603A</v>
          </cell>
          <cell r="D159" t="str">
            <v>Benefits</v>
          </cell>
        </row>
        <row r="160">
          <cell r="B160" t="str">
            <v>603811</v>
          </cell>
          <cell r="C160" t="str">
            <v>603A</v>
          </cell>
          <cell r="D160" t="str">
            <v>Benefits</v>
          </cell>
        </row>
        <row r="161">
          <cell r="B161" t="str">
            <v>603812</v>
          </cell>
          <cell r="C161" t="str">
            <v>603A</v>
          </cell>
          <cell r="D161" t="str">
            <v>Benefits</v>
          </cell>
        </row>
        <row r="162">
          <cell r="B162" t="str">
            <v>604001</v>
          </cell>
          <cell r="C162" t="str">
            <v>604A</v>
          </cell>
          <cell r="D162" t="str">
            <v>Communications</v>
          </cell>
        </row>
        <row r="163">
          <cell r="B163" t="str">
            <v>604002</v>
          </cell>
          <cell r="C163" t="str">
            <v>604A</v>
          </cell>
          <cell r="D163" t="str">
            <v>Communications</v>
          </cell>
        </row>
        <row r="164">
          <cell r="B164" t="str">
            <v>604090</v>
          </cell>
          <cell r="C164" t="str">
            <v>604A</v>
          </cell>
          <cell r="D164" t="str">
            <v>Communications</v>
          </cell>
        </row>
        <row r="165">
          <cell r="B165" t="str">
            <v>604800</v>
          </cell>
          <cell r="C165" t="str">
            <v>604A</v>
          </cell>
          <cell r="D165" t="str">
            <v>Communications</v>
          </cell>
        </row>
        <row r="166">
          <cell r="B166" t="str">
            <v>604801</v>
          </cell>
          <cell r="C166" t="str">
            <v>604A</v>
          </cell>
          <cell r="D166" t="str">
            <v>Communications</v>
          </cell>
        </row>
        <row r="167">
          <cell r="B167" t="str">
            <v>604802</v>
          </cell>
          <cell r="C167" t="str">
            <v>604A</v>
          </cell>
          <cell r="D167" t="str">
            <v>Communications</v>
          </cell>
        </row>
        <row r="168">
          <cell r="B168" t="str">
            <v>604803</v>
          </cell>
          <cell r="C168" t="str">
            <v>604A</v>
          </cell>
          <cell r="D168" t="str">
            <v>Communications</v>
          </cell>
        </row>
        <row r="169">
          <cell r="B169" t="str">
            <v>604804</v>
          </cell>
          <cell r="C169" t="str">
            <v>604A</v>
          </cell>
          <cell r="D169" t="str">
            <v>Communications</v>
          </cell>
        </row>
        <row r="170">
          <cell r="B170" t="str">
            <v>604805</v>
          </cell>
          <cell r="C170" t="str">
            <v>604A</v>
          </cell>
          <cell r="D170" t="str">
            <v>Communications</v>
          </cell>
        </row>
        <row r="171">
          <cell r="B171" t="str">
            <v>604806</v>
          </cell>
          <cell r="C171" t="str">
            <v>604A</v>
          </cell>
          <cell r="D171" t="str">
            <v>Communications</v>
          </cell>
        </row>
        <row r="172">
          <cell r="B172" t="str">
            <v>604807</v>
          </cell>
          <cell r="C172" t="str">
            <v>604A</v>
          </cell>
          <cell r="D172" t="str">
            <v>Communications</v>
          </cell>
        </row>
        <row r="173">
          <cell r="B173" t="str">
            <v>604808</v>
          </cell>
          <cell r="C173" t="str">
            <v>604A</v>
          </cell>
          <cell r="D173" t="str">
            <v>Communications</v>
          </cell>
        </row>
        <row r="174">
          <cell r="B174" t="str">
            <v>604809</v>
          </cell>
          <cell r="C174" t="str">
            <v>604A</v>
          </cell>
          <cell r="D174" t="str">
            <v>Communications</v>
          </cell>
        </row>
        <row r="175">
          <cell r="B175" t="str">
            <v>604810</v>
          </cell>
          <cell r="C175" t="str">
            <v>604A</v>
          </cell>
          <cell r="D175" t="str">
            <v>Communications</v>
          </cell>
        </row>
        <row r="176">
          <cell r="B176" t="str">
            <v>604811</v>
          </cell>
          <cell r="C176" t="str">
            <v>604A</v>
          </cell>
          <cell r="D176" t="str">
            <v>Communications</v>
          </cell>
        </row>
        <row r="177">
          <cell r="B177" t="str">
            <v>604812</v>
          </cell>
          <cell r="C177" t="str">
            <v>604A</v>
          </cell>
          <cell r="D177" t="str">
            <v>Communications</v>
          </cell>
        </row>
        <row r="178">
          <cell r="B178" t="str">
            <v>604813</v>
          </cell>
          <cell r="C178" t="str">
            <v>604A</v>
          </cell>
          <cell r="D178" t="str">
            <v>Communications</v>
          </cell>
        </row>
        <row r="179">
          <cell r="B179" t="str">
            <v>604814</v>
          </cell>
          <cell r="C179" t="str">
            <v>604A</v>
          </cell>
          <cell r="D179" t="str">
            <v>Communications</v>
          </cell>
        </row>
        <row r="180">
          <cell r="B180" t="str">
            <v>605001</v>
          </cell>
          <cell r="C180" t="str">
            <v>605A</v>
          </cell>
          <cell r="D180" t="str">
            <v>Utilities</v>
          </cell>
        </row>
        <row r="181">
          <cell r="B181" t="str">
            <v>605002</v>
          </cell>
          <cell r="C181" t="str">
            <v>605A</v>
          </cell>
          <cell r="D181" t="str">
            <v>Utilities</v>
          </cell>
        </row>
        <row r="182">
          <cell r="B182" t="str">
            <v>605003</v>
          </cell>
          <cell r="C182" t="str">
            <v>605A</v>
          </cell>
          <cell r="D182" t="str">
            <v>Utilities</v>
          </cell>
        </row>
        <row r="183">
          <cell r="B183" t="str">
            <v>605004</v>
          </cell>
          <cell r="C183" t="str">
            <v>605A</v>
          </cell>
          <cell r="D183" t="str">
            <v>Utilities</v>
          </cell>
        </row>
        <row r="184">
          <cell r="B184" t="str">
            <v>605005</v>
          </cell>
          <cell r="C184" t="str">
            <v>605A</v>
          </cell>
          <cell r="D184" t="str">
            <v>Utilities</v>
          </cell>
        </row>
        <row r="185">
          <cell r="B185" t="str">
            <v>605006</v>
          </cell>
          <cell r="C185" t="str">
            <v>605A</v>
          </cell>
          <cell r="D185" t="str">
            <v>Utilities</v>
          </cell>
        </row>
        <row r="186">
          <cell r="B186" t="str">
            <v>605090</v>
          </cell>
          <cell r="C186" t="str">
            <v>605A</v>
          </cell>
          <cell r="D186" t="str">
            <v>Utilities</v>
          </cell>
        </row>
        <row r="187">
          <cell r="B187" t="str">
            <v>605800</v>
          </cell>
          <cell r="C187" t="str">
            <v>605A</v>
          </cell>
          <cell r="D187" t="str">
            <v>Utilities</v>
          </cell>
        </row>
        <row r="188">
          <cell r="B188" t="str">
            <v>605801</v>
          </cell>
          <cell r="C188" t="str">
            <v>605A</v>
          </cell>
          <cell r="D188" t="str">
            <v>Utilities</v>
          </cell>
        </row>
        <row r="189">
          <cell r="B189" t="str">
            <v>606001</v>
          </cell>
          <cell r="C189" t="str">
            <v>606A</v>
          </cell>
          <cell r="D189" t="str">
            <v>Travel</v>
          </cell>
        </row>
        <row r="190">
          <cell r="B190" t="str">
            <v>606002</v>
          </cell>
          <cell r="C190" t="str">
            <v>606A</v>
          </cell>
          <cell r="D190" t="str">
            <v>Travel</v>
          </cell>
        </row>
        <row r="191">
          <cell r="B191" t="str">
            <v>606804</v>
          </cell>
          <cell r="C191" t="str">
            <v>606A</v>
          </cell>
          <cell r="D191" t="str">
            <v>Travel</v>
          </cell>
        </row>
        <row r="192">
          <cell r="B192" t="str">
            <v>607001</v>
          </cell>
          <cell r="C192" t="str">
            <v>607A</v>
          </cell>
          <cell r="D192" t="str">
            <v>Capital Outlay Projects</v>
          </cell>
        </row>
        <row r="193">
          <cell r="B193" t="str">
            <v>607002</v>
          </cell>
          <cell r="C193" t="str">
            <v>607A</v>
          </cell>
          <cell r="D193" t="str">
            <v>Capital Outlay Projects</v>
          </cell>
        </row>
        <row r="194">
          <cell r="B194" t="str">
            <v>607004</v>
          </cell>
          <cell r="C194" t="str">
            <v>607A</v>
          </cell>
          <cell r="D194" t="str">
            <v>Capital Outlay Projects</v>
          </cell>
        </row>
        <row r="195">
          <cell r="B195" t="str">
            <v>607005</v>
          </cell>
          <cell r="C195" t="str">
            <v>607A</v>
          </cell>
          <cell r="D195" t="str">
            <v>Capital Outlay Projects</v>
          </cell>
        </row>
        <row r="196">
          <cell r="B196" t="str">
            <v>607009</v>
          </cell>
          <cell r="C196" t="str">
            <v>607A</v>
          </cell>
          <cell r="D196" t="str">
            <v>Capital Outlay Projects</v>
          </cell>
        </row>
        <row r="197">
          <cell r="B197" t="str">
            <v>607801</v>
          </cell>
          <cell r="C197" t="str">
            <v>607A</v>
          </cell>
          <cell r="D197" t="str">
            <v>Capital Outlay Projects</v>
          </cell>
        </row>
        <row r="198">
          <cell r="B198" t="str">
            <v>607802</v>
          </cell>
          <cell r="C198" t="str">
            <v>607A</v>
          </cell>
          <cell r="D198" t="str">
            <v>Capital Outlay Projects</v>
          </cell>
        </row>
        <row r="199">
          <cell r="B199" t="str">
            <v>607803</v>
          </cell>
          <cell r="C199" t="str">
            <v>607A</v>
          </cell>
          <cell r="D199" t="str">
            <v>Capital Outlay Projects</v>
          </cell>
        </row>
        <row r="200">
          <cell r="B200" t="str">
            <v>607804</v>
          </cell>
          <cell r="C200" t="str">
            <v>607A</v>
          </cell>
          <cell r="D200" t="str">
            <v>Capital Outlay Projects</v>
          </cell>
        </row>
        <row r="201">
          <cell r="B201" t="str">
            <v>607805</v>
          </cell>
          <cell r="C201" t="str">
            <v>607A</v>
          </cell>
          <cell r="D201" t="str">
            <v>Capital Outlay Projects</v>
          </cell>
        </row>
        <row r="202">
          <cell r="B202" t="str">
            <v>607806</v>
          </cell>
          <cell r="C202" t="str">
            <v>607A</v>
          </cell>
          <cell r="D202" t="str">
            <v>Capital Outlay Projects</v>
          </cell>
        </row>
        <row r="203">
          <cell r="B203" t="str">
            <v>607807</v>
          </cell>
          <cell r="C203" t="str">
            <v>607A</v>
          </cell>
          <cell r="D203" t="str">
            <v>Capital Outlay Projects</v>
          </cell>
        </row>
        <row r="204">
          <cell r="B204" t="str">
            <v>607808</v>
          </cell>
          <cell r="C204" t="str">
            <v>607A</v>
          </cell>
          <cell r="D204" t="str">
            <v>Capital Outlay Projects</v>
          </cell>
        </row>
        <row r="205">
          <cell r="B205" t="str">
            <v>607809</v>
          </cell>
          <cell r="C205" t="str">
            <v>607A</v>
          </cell>
          <cell r="D205" t="str">
            <v>Capital Outlay Projects</v>
          </cell>
        </row>
        <row r="206">
          <cell r="B206" t="str">
            <v>607810</v>
          </cell>
          <cell r="C206" t="str">
            <v>607A</v>
          </cell>
          <cell r="D206" t="str">
            <v>Capital Outlay Projects</v>
          </cell>
        </row>
        <row r="207">
          <cell r="B207" t="str">
            <v>607815</v>
          </cell>
          <cell r="C207" t="str">
            <v>607A</v>
          </cell>
          <cell r="D207" t="str">
            <v>Capital Outlay Projects</v>
          </cell>
        </row>
        <row r="208">
          <cell r="B208" t="str">
            <v>607820</v>
          </cell>
          <cell r="C208" t="str">
            <v>607A</v>
          </cell>
          <cell r="D208" t="str">
            <v>Capital Outlay Projects</v>
          </cell>
        </row>
        <row r="209">
          <cell r="B209" t="str">
            <v>607821</v>
          </cell>
          <cell r="C209" t="str">
            <v>607A</v>
          </cell>
          <cell r="D209" t="str">
            <v>Capital Outlay Projects</v>
          </cell>
        </row>
        <row r="210">
          <cell r="B210" t="str">
            <v>607822</v>
          </cell>
          <cell r="C210" t="str">
            <v>607A</v>
          </cell>
          <cell r="D210" t="str">
            <v>Capital Outlay Projects</v>
          </cell>
        </row>
        <row r="211">
          <cell r="B211" t="str">
            <v>607825</v>
          </cell>
          <cell r="C211" t="str">
            <v>607A</v>
          </cell>
          <cell r="D211" t="str">
            <v>Capital Outlay Projects</v>
          </cell>
        </row>
        <row r="212">
          <cell r="B212" t="str">
            <v>607829</v>
          </cell>
          <cell r="C212" t="str">
            <v>607A</v>
          </cell>
          <cell r="D212" t="str">
            <v>Capital Outlay Projects</v>
          </cell>
        </row>
        <row r="213">
          <cell r="B213" t="str">
            <v>607830</v>
          </cell>
          <cell r="C213" t="str">
            <v>607A</v>
          </cell>
          <cell r="D213" t="str">
            <v>Capital Outlay Projects</v>
          </cell>
        </row>
        <row r="214">
          <cell r="B214" t="str">
            <v>607831</v>
          </cell>
          <cell r="C214" t="str">
            <v>607A</v>
          </cell>
          <cell r="D214" t="str">
            <v>Capital Outlay Projects</v>
          </cell>
        </row>
        <row r="215">
          <cell r="B215" t="str">
            <v>607832</v>
          </cell>
          <cell r="C215" t="str">
            <v>607A</v>
          </cell>
          <cell r="D215" t="str">
            <v>Capital Outlay Projects</v>
          </cell>
        </row>
        <row r="216">
          <cell r="B216" t="str">
            <v>607833</v>
          </cell>
          <cell r="C216" t="str">
            <v>607A</v>
          </cell>
          <cell r="D216" t="str">
            <v>Capital Outlay Projects</v>
          </cell>
        </row>
        <row r="217">
          <cell r="B217" t="str">
            <v>607840</v>
          </cell>
          <cell r="C217" t="str">
            <v>607A</v>
          </cell>
          <cell r="D217" t="str">
            <v>Capital Outlay Projects</v>
          </cell>
        </row>
        <row r="218">
          <cell r="B218" t="str">
            <v>607845</v>
          </cell>
          <cell r="C218" t="str">
            <v>607A</v>
          </cell>
          <cell r="D218" t="str">
            <v>Capital Outlay Projects</v>
          </cell>
        </row>
        <row r="219">
          <cell r="B219" t="str">
            <v>607850</v>
          </cell>
          <cell r="C219" t="str">
            <v>607A</v>
          </cell>
          <cell r="D219" t="str">
            <v>Capital Outlay Projects</v>
          </cell>
        </row>
        <row r="220">
          <cell r="B220" t="str">
            <v>607851</v>
          </cell>
          <cell r="C220" t="str">
            <v>607A</v>
          </cell>
          <cell r="D220" t="str">
            <v>Capital Outlay Projects</v>
          </cell>
        </row>
        <row r="221">
          <cell r="B221" t="str">
            <v>607852</v>
          </cell>
          <cell r="C221" t="str">
            <v>607A</v>
          </cell>
          <cell r="D221" t="str">
            <v>Capital Outlay Projects</v>
          </cell>
        </row>
        <row r="222">
          <cell r="B222" t="str">
            <v>607853</v>
          </cell>
          <cell r="C222" t="str">
            <v>607A</v>
          </cell>
          <cell r="D222" t="str">
            <v>Capital Outlay Projects</v>
          </cell>
        </row>
        <row r="223">
          <cell r="B223" t="str">
            <v>607854</v>
          </cell>
          <cell r="C223" t="str">
            <v>607A</v>
          </cell>
          <cell r="D223" t="str">
            <v>Capital Outlay Projects</v>
          </cell>
        </row>
        <row r="224">
          <cell r="B224" t="str">
            <v>607855</v>
          </cell>
          <cell r="C224" t="str">
            <v>607A</v>
          </cell>
          <cell r="D224" t="str">
            <v>Capital Outlay Projects</v>
          </cell>
        </row>
        <row r="225">
          <cell r="B225" t="str">
            <v>607856</v>
          </cell>
          <cell r="C225" t="str">
            <v>607A</v>
          </cell>
          <cell r="D225" t="str">
            <v>Capital Outlay Projects</v>
          </cell>
        </row>
        <row r="226">
          <cell r="B226" t="str">
            <v>607857</v>
          </cell>
          <cell r="C226" t="str">
            <v>607A</v>
          </cell>
          <cell r="D226" t="str">
            <v>Capital Outlay Projects</v>
          </cell>
        </row>
        <row r="227">
          <cell r="B227" t="str">
            <v>607870</v>
          </cell>
          <cell r="C227" t="str">
            <v>607A</v>
          </cell>
          <cell r="D227" t="str">
            <v>Capital Outlay Projects</v>
          </cell>
        </row>
        <row r="228">
          <cell r="B228" t="str">
            <v>607871</v>
          </cell>
          <cell r="C228" t="str">
            <v>607A</v>
          </cell>
          <cell r="D228" t="str">
            <v>Capital Outlay Projects</v>
          </cell>
        </row>
        <row r="229">
          <cell r="B229" t="str">
            <v>607880</v>
          </cell>
          <cell r="C229" t="str">
            <v>607A</v>
          </cell>
          <cell r="D229" t="str">
            <v>Capital Outlay Projects</v>
          </cell>
        </row>
        <row r="230">
          <cell r="B230" t="str">
            <v>607881</v>
          </cell>
          <cell r="C230" t="str">
            <v>607A</v>
          </cell>
          <cell r="D230" t="str">
            <v>Capital Outlay Projects</v>
          </cell>
        </row>
        <row r="231">
          <cell r="B231" t="str">
            <v>607882</v>
          </cell>
          <cell r="C231" t="str">
            <v>607A</v>
          </cell>
          <cell r="D231" t="str">
            <v>Capital Outlay Projects</v>
          </cell>
        </row>
        <row r="232">
          <cell r="B232" t="str">
            <v>607883</v>
          </cell>
          <cell r="C232" t="str">
            <v>607A</v>
          </cell>
          <cell r="D232" t="str">
            <v>Capital Outlay Projects</v>
          </cell>
        </row>
        <row r="233">
          <cell r="B233" t="str">
            <v>607890</v>
          </cell>
          <cell r="C233" t="str">
            <v>607A</v>
          </cell>
          <cell r="D233" t="str">
            <v>Capital Outlay Projects</v>
          </cell>
        </row>
        <row r="234">
          <cell r="B234" t="str">
            <v>607891</v>
          </cell>
          <cell r="C234" t="str">
            <v>607A</v>
          </cell>
          <cell r="D234" t="str">
            <v>Capital Outlay Projects</v>
          </cell>
        </row>
        <row r="235">
          <cell r="B235" t="str">
            <v>607892</v>
          </cell>
          <cell r="C235" t="str">
            <v>607A</v>
          </cell>
          <cell r="D235" t="str">
            <v>Capital Outlay Projects</v>
          </cell>
        </row>
        <row r="236">
          <cell r="B236" t="str">
            <v>607893</v>
          </cell>
          <cell r="C236" t="str">
            <v>607A</v>
          </cell>
          <cell r="D236" t="str">
            <v>Capital Outlay Projects</v>
          </cell>
        </row>
        <row r="237">
          <cell r="B237" t="str">
            <v>607895</v>
          </cell>
          <cell r="C237" t="str">
            <v>607A</v>
          </cell>
          <cell r="D237" t="str">
            <v>Capital Outlay Projects</v>
          </cell>
        </row>
        <row r="238">
          <cell r="B238" t="str">
            <v>608001</v>
          </cell>
          <cell r="C238" t="str">
            <v>608A</v>
          </cell>
          <cell r="D238" t="str">
            <v>Library Acquisitions</v>
          </cell>
        </row>
        <row r="239">
          <cell r="B239" t="str">
            <v>608003</v>
          </cell>
          <cell r="C239" t="str">
            <v>608A</v>
          </cell>
          <cell r="D239" t="str">
            <v>Library Acquisitions</v>
          </cell>
        </row>
        <row r="240">
          <cell r="B240" t="str">
            <v>608004</v>
          </cell>
          <cell r="C240" t="str">
            <v>608A</v>
          </cell>
          <cell r="D240" t="str">
            <v>Library Acquisitions</v>
          </cell>
        </row>
        <row r="241">
          <cell r="B241" t="str">
            <v>609005</v>
          </cell>
          <cell r="C241" t="str">
            <v>609A</v>
          </cell>
          <cell r="D241" t="str">
            <v>Financial Aid</v>
          </cell>
        </row>
        <row r="242">
          <cell r="B242" t="str">
            <v>609800</v>
          </cell>
          <cell r="C242" t="str">
            <v>609A</v>
          </cell>
          <cell r="D242" t="str">
            <v>Financial Aid</v>
          </cell>
        </row>
        <row r="243">
          <cell r="B243" t="str">
            <v>609801</v>
          </cell>
          <cell r="C243" t="str">
            <v>609A</v>
          </cell>
          <cell r="D243" t="str">
            <v>Financial Aid</v>
          </cell>
        </row>
        <row r="244">
          <cell r="B244" t="str">
            <v>609802</v>
          </cell>
          <cell r="C244" t="str">
            <v>609A</v>
          </cell>
          <cell r="D244" t="str">
            <v>Financial Aid</v>
          </cell>
        </row>
        <row r="245">
          <cell r="B245" t="str">
            <v>612001</v>
          </cell>
          <cell r="C245" t="str">
            <v>612A</v>
          </cell>
          <cell r="D245" t="str">
            <v>State Pro Rata Charges</v>
          </cell>
        </row>
        <row r="246">
          <cell r="B246" t="str">
            <v>613001</v>
          </cell>
          <cell r="C246" t="str">
            <v>613A</v>
          </cell>
          <cell r="D246" t="str">
            <v>Contractual Services</v>
          </cell>
        </row>
        <row r="247">
          <cell r="B247" t="str">
            <v>613800</v>
          </cell>
          <cell r="C247" t="str">
            <v>613A</v>
          </cell>
          <cell r="D247" t="str">
            <v>Contractual Services</v>
          </cell>
        </row>
        <row r="248">
          <cell r="B248" t="str">
            <v>613801</v>
          </cell>
          <cell r="C248" t="str">
            <v>613A</v>
          </cell>
          <cell r="D248" t="str">
            <v>Contractual Services</v>
          </cell>
        </row>
        <row r="249">
          <cell r="B249" t="str">
            <v>613802</v>
          </cell>
          <cell r="C249" t="str">
            <v>613A</v>
          </cell>
          <cell r="D249" t="str">
            <v>Contractual Services</v>
          </cell>
        </row>
        <row r="250">
          <cell r="B250" t="str">
            <v>613803</v>
          </cell>
          <cell r="C250" t="str">
            <v>613A</v>
          </cell>
          <cell r="D250" t="str">
            <v>Contractual Services</v>
          </cell>
        </row>
        <row r="251">
          <cell r="B251" t="str">
            <v>613804</v>
          </cell>
          <cell r="C251" t="str">
            <v>613A</v>
          </cell>
          <cell r="D251" t="str">
            <v>Contractual Services</v>
          </cell>
        </row>
        <row r="252">
          <cell r="B252" t="str">
            <v>613806</v>
          </cell>
          <cell r="C252" t="str">
            <v>613A</v>
          </cell>
          <cell r="D252" t="str">
            <v>Contractual Services</v>
          </cell>
        </row>
        <row r="253">
          <cell r="B253" t="str">
            <v>613807</v>
          </cell>
          <cell r="C253" t="str">
            <v>613A</v>
          </cell>
          <cell r="D253" t="str">
            <v>Contractual Services</v>
          </cell>
        </row>
        <row r="254">
          <cell r="B254" t="str">
            <v>613808</v>
          </cell>
          <cell r="C254" t="str">
            <v>613A</v>
          </cell>
          <cell r="D254" t="str">
            <v>Contractual Services</v>
          </cell>
        </row>
        <row r="255">
          <cell r="B255" t="str">
            <v>613809</v>
          </cell>
          <cell r="C255" t="str">
            <v>613A</v>
          </cell>
          <cell r="D255" t="str">
            <v>Contractual Services</v>
          </cell>
        </row>
        <row r="256">
          <cell r="B256" t="str">
            <v>613810</v>
          </cell>
          <cell r="C256" t="str">
            <v>613A</v>
          </cell>
          <cell r="D256" t="str">
            <v>Contractual Services</v>
          </cell>
        </row>
        <row r="257">
          <cell r="B257" t="str">
            <v>613811</v>
          </cell>
          <cell r="C257" t="str">
            <v>613A</v>
          </cell>
          <cell r="D257" t="str">
            <v>Contractual Services</v>
          </cell>
        </row>
        <row r="258">
          <cell r="B258" t="str">
            <v>613812</v>
          </cell>
          <cell r="C258" t="str">
            <v>613A</v>
          </cell>
          <cell r="D258" t="str">
            <v>Contractual Services</v>
          </cell>
        </row>
        <row r="259">
          <cell r="B259" t="str">
            <v>613813</v>
          </cell>
          <cell r="C259" t="str">
            <v>613A</v>
          </cell>
          <cell r="D259" t="str">
            <v>Contractual Services</v>
          </cell>
        </row>
        <row r="260">
          <cell r="B260" t="str">
            <v>613814</v>
          </cell>
          <cell r="C260" t="str">
            <v>613A</v>
          </cell>
          <cell r="D260" t="str">
            <v>Contractual Services</v>
          </cell>
        </row>
        <row r="261">
          <cell r="B261" t="str">
            <v>613815</v>
          </cell>
          <cell r="C261" t="str">
            <v>613A</v>
          </cell>
          <cell r="D261" t="str">
            <v>Contractual Services</v>
          </cell>
        </row>
        <row r="262">
          <cell r="B262" t="str">
            <v>613816</v>
          </cell>
          <cell r="C262" t="str">
            <v>613A</v>
          </cell>
          <cell r="D262" t="str">
            <v>Contractual Services</v>
          </cell>
        </row>
        <row r="263">
          <cell r="B263" t="str">
            <v>613817</v>
          </cell>
          <cell r="C263" t="str">
            <v>613A</v>
          </cell>
          <cell r="D263" t="str">
            <v>Contractual Services</v>
          </cell>
        </row>
        <row r="264">
          <cell r="B264" t="str">
            <v>613818</v>
          </cell>
          <cell r="C264" t="str">
            <v>613A</v>
          </cell>
          <cell r="D264" t="str">
            <v>Contractual Services</v>
          </cell>
        </row>
        <row r="265">
          <cell r="B265" t="str">
            <v>613819</v>
          </cell>
          <cell r="C265" t="str">
            <v>613A</v>
          </cell>
          <cell r="D265" t="str">
            <v>Contractual Services</v>
          </cell>
        </row>
        <row r="266">
          <cell r="B266" t="str">
            <v>613820</v>
          </cell>
          <cell r="C266" t="str">
            <v>613A</v>
          </cell>
          <cell r="D266" t="str">
            <v>Contractual Services</v>
          </cell>
        </row>
        <row r="267">
          <cell r="B267" t="str">
            <v>613821</v>
          </cell>
          <cell r="C267" t="str">
            <v>613A</v>
          </cell>
          <cell r="D267" t="str">
            <v>Contractual Services</v>
          </cell>
        </row>
        <row r="268">
          <cell r="B268" t="str">
            <v>613822</v>
          </cell>
          <cell r="C268" t="str">
            <v>613A</v>
          </cell>
          <cell r="D268" t="str">
            <v>Contractual Services</v>
          </cell>
        </row>
        <row r="269">
          <cell r="B269" t="str">
            <v>613823</v>
          </cell>
          <cell r="C269" t="str">
            <v>613A</v>
          </cell>
          <cell r="D269" t="str">
            <v>Contractual Services</v>
          </cell>
        </row>
        <row r="270">
          <cell r="B270" t="str">
            <v>613824</v>
          </cell>
          <cell r="C270" t="str">
            <v>613A</v>
          </cell>
          <cell r="D270" t="str">
            <v>Contractual Services</v>
          </cell>
        </row>
        <row r="271">
          <cell r="B271" t="str">
            <v>613825</v>
          </cell>
          <cell r="C271" t="str">
            <v>613A</v>
          </cell>
          <cell r="D271" t="str">
            <v>Contractual Services</v>
          </cell>
        </row>
        <row r="272">
          <cell r="B272" t="str">
            <v>613826</v>
          </cell>
          <cell r="C272" t="str">
            <v>613A</v>
          </cell>
          <cell r="D272" t="str">
            <v>Contractual Services</v>
          </cell>
        </row>
        <row r="273">
          <cell r="B273" t="str">
            <v>613827</v>
          </cell>
          <cell r="C273" t="str">
            <v>613A</v>
          </cell>
          <cell r="D273" t="str">
            <v>Contractual Services</v>
          </cell>
        </row>
        <row r="274">
          <cell r="B274" t="str">
            <v>613828</v>
          </cell>
          <cell r="C274" t="str">
            <v>613A</v>
          </cell>
          <cell r="D274" t="str">
            <v>Contractual Services</v>
          </cell>
        </row>
        <row r="275">
          <cell r="B275" t="str">
            <v>613829</v>
          </cell>
          <cell r="C275" t="str">
            <v>613A</v>
          </cell>
          <cell r="D275" t="str">
            <v>Contractual Services</v>
          </cell>
        </row>
        <row r="276">
          <cell r="B276" t="str">
            <v>613830</v>
          </cell>
          <cell r="C276" t="str">
            <v>613A</v>
          </cell>
          <cell r="D276" t="str">
            <v>Contractual Services</v>
          </cell>
        </row>
        <row r="277">
          <cell r="B277" t="str">
            <v>613831</v>
          </cell>
          <cell r="C277" t="str">
            <v>613A</v>
          </cell>
          <cell r="D277" t="str">
            <v>Contractual Services</v>
          </cell>
        </row>
        <row r="278">
          <cell r="B278" t="str">
            <v>613832</v>
          </cell>
          <cell r="C278" t="str">
            <v>613A</v>
          </cell>
          <cell r="D278" t="str">
            <v>Contractual Services</v>
          </cell>
        </row>
        <row r="279">
          <cell r="B279" t="str">
            <v>613833</v>
          </cell>
          <cell r="C279" t="str">
            <v>613A</v>
          </cell>
          <cell r="D279" t="str">
            <v>Contractual Services</v>
          </cell>
        </row>
        <row r="280">
          <cell r="B280" t="str">
            <v>613834</v>
          </cell>
          <cell r="C280" t="str">
            <v>613A</v>
          </cell>
          <cell r="D280" t="str">
            <v>Contractual Services</v>
          </cell>
        </row>
        <row r="281">
          <cell r="B281" t="str">
            <v>613835</v>
          </cell>
          <cell r="C281" t="str">
            <v>613A</v>
          </cell>
          <cell r="D281" t="str">
            <v>Contractual Services</v>
          </cell>
        </row>
        <row r="282">
          <cell r="B282" t="str">
            <v>613836</v>
          </cell>
          <cell r="C282" t="str">
            <v>613A</v>
          </cell>
          <cell r="D282" t="str">
            <v>Contractual Services</v>
          </cell>
        </row>
        <row r="283">
          <cell r="B283" t="str">
            <v>613837</v>
          </cell>
          <cell r="C283" t="str">
            <v>613A</v>
          </cell>
          <cell r="D283" t="str">
            <v>Contractual Services</v>
          </cell>
        </row>
        <row r="284">
          <cell r="B284" t="str">
            <v>613838</v>
          </cell>
          <cell r="C284" t="str">
            <v>613A</v>
          </cell>
          <cell r="D284" t="str">
            <v>Contractual Services</v>
          </cell>
        </row>
        <row r="285">
          <cell r="B285" t="str">
            <v>613839</v>
          </cell>
          <cell r="C285" t="str">
            <v>613A</v>
          </cell>
          <cell r="D285" t="str">
            <v>Contractual Services</v>
          </cell>
        </row>
        <row r="286">
          <cell r="B286" t="str">
            <v>613840</v>
          </cell>
          <cell r="C286" t="str">
            <v>613A</v>
          </cell>
          <cell r="D286" t="str">
            <v>Contractual Services</v>
          </cell>
        </row>
        <row r="287">
          <cell r="B287" t="str">
            <v>613841</v>
          </cell>
          <cell r="C287" t="str">
            <v>613A</v>
          </cell>
          <cell r="D287" t="str">
            <v>Contractual Services</v>
          </cell>
        </row>
        <row r="288">
          <cell r="B288" t="str">
            <v>614001</v>
          </cell>
          <cell r="C288" t="str">
            <v>614A</v>
          </cell>
          <cell r="D288" t="str">
            <v>Lease Bond Payments</v>
          </cell>
        </row>
        <row r="289">
          <cell r="B289" t="str">
            <v>614002</v>
          </cell>
          <cell r="C289" t="str">
            <v>614A</v>
          </cell>
          <cell r="D289" t="str">
            <v>Lease Bond Payments</v>
          </cell>
        </row>
        <row r="290">
          <cell r="B290" t="str">
            <v>614003</v>
          </cell>
          <cell r="C290" t="str">
            <v>614A</v>
          </cell>
          <cell r="D290" t="str">
            <v>Lease Bond Payments</v>
          </cell>
        </row>
        <row r="291">
          <cell r="B291" t="str">
            <v>616001</v>
          </cell>
          <cell r="C291" t="str">
            <v>616A</v>
          </cell>
          <cell r="D291" t="str">
            <v>Information Technology Costs</v>
          </cell>
        </row>
        <row r="292">
          <cell r="B292" t="str">
            <v>616002</v>
          </cell>
          <cell r="C292" t="str">
            <v>616A</v>
          </cell>
          <cell r="D292" t="str">
            <v>Information Technology Costs</v>
          </cell>
        </row>
        <row r="293">
          <cell r="B293" t="str">
            <v>616003</v>
          </cell>
          <cell r="C293" t="str">
            <v>616A</v>
          </cell>
          <cell r="D293" t="str">
            <v>Information Technology Costs</v>
          </cell>
        </row>
        <row r="294">
          <cell r="B294" t="str">
            <v>616005</v>
          </cell>
          <cell r="C294" t="str">
            <v>616A</v>
          </cell>
          <cell r="D294" t="str">
            <v>Information Technology Costs</v>
          </cell>
        </row>
        <row r="295">
          <cell r="B295" t="str">
            <v>616800</v>
          </cell>
          <cell r="C295" t="str">
            <v>616A</v>
          </cell>
          <cell r="D295" t="str">
            <v>Information Technology Costs</v>
          </cell>
        </row>
        <row r="296">
          <cell r="B296" t="str">
            <v>616801</v>
          </cell>
          <cell r="C296" t="str">
            <v>616A</v>
          </cell>
          <cell r="D296" t="str">
            <v>Information Technology Costs</v>
          </cell>
        </row>
        <row r="297">
          <cell r="B297" t="str">
            <v>616802</v>
          </cell>
          <cell r="C297" t="str">
            <v>616A</v>
          </cell>
          <cell r="D297" t="str">
            <v>Information Technology Costs</v>
          </cell>
        </row>
        <row r="298">
          <cell r="B298" t="str">
            <v>616803</v>
          </cell>
          <cell r="C298" t="str">
            <v>616A</v>
          </cell>
          <cell r="D298" t="str">
            <v>Information Technology Costs</v>
          </cell>
        </row>
        <row r="299">
          <cell r="B299" t="str">
            <v>616804</v>
          </cell>
          <cell r="C299" t="str">
            <v>616A</v>
          </cell>
          <cell r="D299" t="str">
            <v>Information Technology Costs</v>
          </cell>
        </row>
        <row r="300">
          <cell r="B300" t="str">
            <v>616805</v>
          </cell>
          <cell r="C300" t="str">
            <v>616A</v>
          </cell>
          <cell r="D300" t="str">
            <v>Information Technology Costs</v>
          </cell>
        </row>
        <row r="301">
          <cell r="B301" t="str">
            <v>616806</v>
          </cell>
          <cell r="C301" t="str">
            <v>616A</v>
          </cell>
          <cell r="D301" t="str">
            <v>Information Technology Costs</v>
          </cell>
        </row>
        <row r="302">
          <cell r="B302" t="str">
            <v>616807</v>
          </cell>
          <cell r="C302" t="str">
            <v>616A</v>
          </cell>
          <cell r="D302" t="str">
            <v>Information Technology Costs</v>
          </cell>
        </row>
        <row r="303">
          <cell r="B303" t="str">
            <v>616808</v>
          </cell>
          <cell r="C303" t="str">
            <v>616A</v>
          </cell>
          <cell r="D303" t="str">
            <v>Information Technology Costs</v>
          </cell>
        </row>
        <row r="304">
          <cell r="B304" t="str">
            <v>616809</v>
          </cell>
          <cell r="C304" t="str">
            <v>616A</v>
          </cell>
          <cell r="D304" t="str">
            <v>Information Technology Costs</v>
          </cell>
        </row>
        <row r="305">
          <cell r="B305" t="str">
            <v>616810</v>
          </cell>
          <cell r="C305" t="str">
            <v>616A</v>
          </cell>
          <cell r="D305" t="str">
            <v>Information Technology Costs</v>
          </cell>
        </row>
        <row r="306">
          <cell r="B306" t="str">
            <v>616811</v>
          </cell>
          <cell r="C306" t="str">
            <v>616A</v>
          </cell>
          <cell r="D306" t="str">
            <v>Information Technology Costs</v>
          </cell>
        </row>
        <row r="307">
          <cell r="B307" t="str">
            <v>616812</v>
          </cell>
          <cell r="C307" t="str">
            <v>616A</v>
          </cell>
          <cell r="D307" t="str">
            <v>Information Technology Costs</v>
          </cell>
        </row>
        <row r="308">
          <cell r="B308" t="str">
            <v>616813</v>
          </cell>
          <cell r="C308" t="str">
            <v>616A</v>
          </cell>
          <cell r="D308" t="str">
            <v>Information Technology Costs</v>
          </cell>
        </row>
        <row r="309">
          <cell r="B309" t="str">
            <v>616814</v>
          </cell>
          <cell r="C309" t="str">
            <v>616A</v>
          </cell>
          <cell r="D309" t="str">
            <v>Information Technology Costs</v>
          </cell>
        </row>
        <row r="310">
          <cell r="B310" t="str">
            <v>616815</v>
          </cell>
          <cell r="C310" t="str">
            <v>616A</v>
          </cell>
          <cell r="D310" t="str">
            <v>Information Technology Costs</v>
          </cell>
        </row>
        <row r="311">
          <cell r="B311" t="str">
            <v>617001</v>
          </cell>
          <cell r="C311" t="str">
            <v>617A</v>
          </cell>
          <cell r="D311" t="str">
            <v>Services From Other Funds</v>
          </cell>
        </row>
        <row r="312">
          <cell r="B312" t="str">
            <v>617800</v>
          </cell>
          <cell r="C312" t="str">
            <v>617A</v>
          </cell>
          <cell r="D312" t="str">
            <v>Services From Other Funds</v>
          </cell>
        </row>
        <row r="313">
          <cell r="B313" t="str">
            <v>617801</v>
          </cell>
          <cell r="C313" t="str">
            <v>617A</v>
          </cell>
          <cell r="D313" t="str">
            <v>Services From Other Funds</v>
          </cell>
        </row>
        <row r="314">
          <cell r="B314" t="str">
            <v>617802</v>
          </cell>
          <cell r="C314" t="str">
            <v>617A</v>
          </cell>
          <cell r="D314" t="str">
            <v>Services From Other Funds</v>
          </cell>
        </row>
        <row r="315">
          <cell r="B315" t="str">
            <v>617803</v>
          </cell>
          <cell r="C315" t="str">
            <v>617A</v>
          </cell>
          <cell r="D315" t="str">
            <v>Services From Other Funds</v>
          </cell>
        </row>
        <row r="316">
          <cell r="B316" t="str">
            <v>619001</v>
          </cell>
          <cell r="C316" t="str">
            <v>619A</v>
          </cell>
          <cell r="D316" t="str">
            <v>Equipment</v>
          </cell>
        </row>
        <row r="317">
          <cell r="B317" t="str">
            <v>619800</v>
          </cell>
          <cell r="C317" t="str">
            <v>619A</v>
          </cell>
          <cell r="D317" t="str">
            <v>Equipment</v>
          </cell>
        </row>
        <row r="318">
          <cell r="B318" t="str">
            <v>619801</v>
          </cell>
          <cell r="C318" t="str">
            <v>619A</v>
          </cell>
          <cell r="D318" t="str">
            <v>Equipment</v>
          </cell>
        </row>
        <row r="319">
          <cell r="B319" t="str">
            <v>660001</v>
          </cell>
          <cell r="C319" t="str">
            <v>660A</v>
          </cell>
          <cell r="D319" t="str">
            <v>Misc. Operating Expenses</v>
          </cell>
        </row>
        <row r="320">
          <cell r="B320" t="str">
            <v>660002</v>
          </cell>
          <cell r="C320" t="str">
            <v>660A</v>
          </cell>
          <cell r="D320" t="str">
            <v>Misc. Operating Expenses</v>
          </cell>
        </row>
        <row r="321">
          <cell r="B321" t="str">
            <v>660003</v>
          </cell>
          <cell r="C321" t="str">
            <v>660B</v>
          </cell>
          <cell r="D321" t="str">
            <v>Supplies and Services</v>
          </cell>
        </row>
        <row r="322">
          <cell r="B322" t="str">
            <v>660006</v>
          </cell>
          <cell r="C322" t="str">
            <v>660A</v>
          </cell>
          <cell r="D322" t="str">
            <v>Misc. Operating Expenses</v>
          </cell>
        </row>
        <row r="323">
          <cell r="B323" t="str">
            <v>660007</v>
          </cell>
          <cell r="C323" t="str">
            <v>660A</v>
          </cell>
          <cell r="D323" t="str">
            <v>Misc. Operating Expenses</v>
          </cell>
        </row>
        <row r="324">
          <cell r="B324" t="str">
            <v>660008</v>
          </cell>
          <cell r="C324" t="str">
            <v>660A</v>
          </cell>
          <cell r="D324" t="str">
            <v>Misc. Operating Expenses</v>
          </cell>
        </row>
        <row r="325">
          <cell r="B325" t="str">
            <v>660009</v>
          </cell>
          <cell r="C325" t="str">
            <v>660A</v>
          </cell>
          <cell r="D325" t="str">
            <v>Misc. Operating Expenses</v>
          </cell>
        </row>
        <row r="326">
          <cell r="B326" t="str">
            <v>660010</v>
          </cell>
          <cell r="C326" t="str">
            <v>660A</v>
          </cell>
          <cell r="D326" t="str">
            <v>Misc. Operating Expenses</v>
          </cell>
        </row>
        <row r="327">
          <cell r="B327" t="str">
            <v>660019</v>
          </cell>
          <cell r="C327" t="str">
            <v>660A</v>
          </cell>
          <cell r="D327" t="str">
            <v>Misc. Operating Expenses</v>
          </cell>
        </row>
        <row r="328">
          <cell r="B328" t="str">
            <v>660020</v>
          </cell>
          <cell r="C328" t="str">
            <v>660A</v>
          </cell>
          <cell r="D328" t="str">
            <v>Misc. Operating Expenses</v>
          </cell>
        </row>
        <row r="329">
          <cell r="B329" t="str">
            <v>660021</v>
          </cell>
          <cell r="C329" t="str">
            <v>660A</v>
          </cell>
          <cell r="D329" t="str">
            <v>Misc. Operating Expenses</v>
          </cell>
        </row>
        <row r="330">
          <cell r="B330" t="str">
            <v>660022</v>
          </cell>
          <cell r="C330" t="str">
            <v>660A</v>
          </cell>
          <cell r="D330" t="str">
            <v>Misc. Operating Expenses</v>
          </cell>
        </row>
        <row r="331">
          <cell r="B331" t="str">
            <v>660024</v>
          </cell>
          <cell r="C331" t="str">
            <v>660A</v>
          </cell>
          <cell r="D331" t="str">
            <v>Misc. Operating Expenses</v>
          </cell>
        </row>
        <row r="332">
          <cell r="B332" t="str">
            <v>660025</v>
          </cell>
          <cell r="C332" t="str">
            <v>660C</v>
          </cell>
          <cell r="D332" t="str">
            <v>Overhead-Chancellor's Office</v>
          </cell>
        </row>
        <row r="333">
          <cell r="B333" t="str">
            <v>660026</v>
          </cell>
          <cell r="C333" t="str">
            <v>660A</v>
          </cell>
          <cell r="D333" t="str">
            <v>Misc. Operating Expenses</v>
          </cell>
        </row>
        <row r="334">
          <cell r="B334" t="str">
            <v>660090</v>
          </cell>
          <cell r="C334" t="str">
            <v>660A</v>
          </cell>
          <cell r="D334" t="str">
            <v>Misc. Operating Expenses</v>
          </cell>
        </row>
        <row r="335">
          <cell r="B335" t="str">
            <v>660800</v>
          </cell>
          <cell r="C335" t="str">
            <v>660A</v>
          </cell>
          <cell r="D335" t="str">
            <v>Misc. Operating Expenses</v>
          </cell>
        </row>
        <row r="336">
          <cell r="B336" t="str">
            <v>660801</v>
          </cell>
          <cell r="C336" t="str">
            <v>660A</v>
          </cell>
          <cell r="D336" t="str">
            <v>Misc. Operating Expenses</v>
          </cell>
        </row>
        <row r="337">
          <cell r="B337" t="str">
            <v>660802</v>
          </cell>
          <cell r="C337" t="str">
            <v>660A</v>
          </cell>
          <cell r="D337" t="str">
            <v>Misc. Operating Expenses</v>
          </cell>
        </row>
        <row r="338">
          <cell r="B338" t="str">
            <v>660803</v>
          </cell>
          <cell r="C338" t="str">
            <v>660A</v>
          </cell>
          <cell r="D338" t="str">
            <v>Misc. Operating Expenses</v>
          </cell>
        </row>
        <row r="339">
          <cell r="B339" t="str">
            <v>660804</v>
          </cell>
          <cell r="C339" t="str">
            <v>660A</v>
          </cell>
          <cell r="D339" t="str">
            <v>Misc. Operating Expenses</v>
          </cell>
        </row>
        <row r="340">
          <cell r="B340" t="str">
            <v>660805</v>
          </cell>
          <cell r="C340" t="str">
            <v>660A</v>
          </cell>
          <cell r="D340" t="str">
            <v>Misc. Operating Expenses</v>
          </cell>
        </row>
        <row r="341">
          <cell r="B341" t="str">
            <v>660806</v>
          </cell>
          <cell r="C341" t="str">
            <v>660A</v>
          </cell>
          <cell r="D341" t="str">
            <v>Misc. Operating Expenses</v>
          </cell>
        </row>
        <row r="342">
          <cell r="B342" t="str">
            <v>660807</v>
          </cell>
          <cell r="C342" t="str">
            <v>660A</v>
          </cell>
          <cell r="D342" t="str">
            <v>Misc. Operating Expenses</v>
          </cell>
        </row>
        <row r="343">
          <cell r="B343" t="str">
            <v>660808</v>
          </cell>
          <cell r="C343" t="str">
            <v>660A</v>
          </cell>
          <cell r="D343" t="str">
            <v>Misc. Operating Expenses</v>
          </cell>
        </row>
        <row r="344">
          <cell r="B344" t="str">
            <v>660809</v>
          </cell>
          <cell r="C344" t="str">
            <v>660A</v>
          </cell>
          <cell r="D344" t="str">
            <v>Misc. Operating Expenses</v>
          </cell>
        </row>
        <row r="345">
          <cell r="B345" t="str">
            <v>660810</v>
          </cell>
          <cell r="C345" t="str">
            <v>660A</v>
          </cell>
          <cell r="D345" t="str">
            <v>Misc. Operating Expenses</v>
          </cell>
        </row>
        <row r="346">
          <cell r="B346" t="str">
            <v>660811</v>
          </cell>
          <cell r="C346" t="str">
            <v>660A</v>
          </cell>
          <cell r="D346" t="str">
            <v>Misc. Operating Expenses</v>
          </cell>
        </row>
        <row r="347">
          <cell r="B347" t="str">
            <v>660812</v>
          </cell>
          <cell r="C347" t="str">
            <v>660A</v>
          </cell>
          <cell r="D347" t="str">
            <v>Misc. Operating Expenses</v>
          </cell>
        </row>
        <row r="348">
          <cell r="B348" t="str">
            <v>660813</v>
          </cell>
          <cell r="C348" t="str">
            <v>660A</v>
          </cell>
          <cell r="D348" t="str">
            <v>Misc. Operating Expenses</v>
          </cell>
        </row>
        <row r="349">
          <cell r="B349" t="str">
            <v>660814</v>
          </cell>
          <cell r="C349" t="str">
            <v>660A</v>
          </cell>
          <cell r="D349" t="str">
            <v>Misc. Operating Expenses</v>
          </cell>
        </row>
        <row r="350">
          <cell r="B350" t="str">
            <v>660815</v>
          </cell>
          <cell r="C350" t="str">
            <v>660A</v>
          </cell>
          <cell r="D350" t="str">
            <v>Misc. Operating Expenses</v>
          </cell>
        </row>
        <row r="351">
          <cell r="B351" t="str">
            <v>660816</v>
          </cell>
          <cell r="C351" t="str">
            <v>660B</v>
          </cell>
          <cell r="D351" t="str">
            <v>Supplies and Services</v>
          </cell>
        </row>
        <row r="352">
          <cell r="B352" t="str">
            <v>660817</v>
          </cell>
          <cell r="C352" t="str">
            <v>660B</v>
          </cell>
          <cell r="D352" t="str">
            <v>Supplies and Services</v>
          </cell>
        </row>
        <row r="353">
          <cell r="B353" t="str">
            <v>660818</v>
          </cell>
          <cell r="C353" t="str">
            <v>660B</v>
          </cell>
          <cell r="D353" t="str">
            <v>Supplies and Services</v>
          </cell>
        </row>
        <row r="354">
          <cell r="B354" t="str">
            <v>660819</v>
          </cell>
          <cell r="C354" t="str">
            <v>660B</v>
          </cell>
          <cell r="D354" t="str">
            <v>Supplies and Services</v>
          </cell>
        </row>
        <row r="355">
          <cell r="B355" t="str">
            <v>660820</v>
          </cell>
          <cell r="C355" t="str">
            <v>660B</v>
          </cell>
          <cell r="D355" t="str">
            <v>Supplies and Services</v>
          </cell>
        </row>
        <row r="356">
          <cell r="B356" t="str">
            <v>660821</v>
          </cell>
          <cell r="C356" t="str">
            <v>660B</v>
          </cell>
          <cell r="D356" t="str">
            <v>Supplies and Services</v>
          </cell>
        </row>
        <row r="357">
          <cell r="B357" t="str">
            <v>660822</v>
          </cell>
          <cell r="C357" t="str">
            <v>660B</v>
          </cell>
          <cell r="D357" t="str">
            <v>Supplies and Services</v>
          </cell>
        </row>
        <row r="358">
          <cell r="B358" t="str">
            <v>660823</v>
          </cell>
          <cell r="C358" t="str">
            <v>660B</v>
          </cell>
          <cell r="D358" t="str">
            <v>Supplies and Services</v>
          </cell>
        </row>
        <row r="359">
          <cell r="B359" t="str">
            <v>660824</v>
          </cell>
          <cell r="C359" t="str">
            <v>660B</v>
          </cell>
          <cell r="D359" t="str">
            <v>Supplies and Services</v>
          </cell>
        </row>
        <row r="360">
          <cell r="B360" t="str">
            <v>660825</v>
          </cell>
          <cell r="C360" t="str">
            <v>660B</v>
          </cell>
          <cell r="D360" t="str">
            <v>Supplies and Services</v>
          </cell>
        </row>
        <row r="361">
          <cell r="B361" t="str">
            <v>660826</v>
          </cell>
          <cell r="C361" t="str">
            <v>660B</v>
          </cell>
          <cell r="D361" t="str">
            <v>Supplies and Services</v>
          </cell>
        </row>
        <row r="362">
          <cell r="B362" t="str">
            <v>660827</v>
          </cell>
          <cell r="C362" t="str">
            <v>660B</v>
          </cell>
          <cell r="D362" t="str">
            <v>Supplies and Services</v>
          </cell>
        </row>
        <row r="363">
          <cell r="B363" t="str">
            <v>660828</v>
          </cell>
          <cell r="C363" t="str">
            <v>660B</v>
          </cell>
          <cell r="D363" t="str">
            <v>Supplies and Services</v>
          </cell>
        </row>
        <row r="364">
          <cell r="B364" t="str">
            <v>660829</v>
          </cell>
          <cell r="C364" t="str">
            <v>660B</v>
          </cell>
          <cell r="D364" t="str">
            <v>Supplies and Services</v>
          </cell>
        </row>
        <row r="365">
          <cell r="B365" t="str">
            <v>660830</v>
          </cell>
          <cell r="C365" t="str">
            <v>660B</v>
          </cell>
          <cell r="D365" t="str">
            <v>Supplies and Services</v>
          </cell>
        </row>
        <row r="366">
          <cell r="B366" t="str">
            <v>660831</v>
          </cell>
          <cell r="C366" t="str">
            <v>660B</v>
          </cell>
          <cell r="D366" t="str">
            <v>Supplies and Services</v>
          </cell>
        </row>
        <row r="367">
          <cell r="B367" t="str">
            <v>660832</v>
          </cell>
          <cell r="C367" t="str">
            <v>660B</v>
          </cell>
          <cell r="D367" t="str">
            <v>Supplies and Services</v>
          </cell>
        </row>
        <row r="368">
          <cell r="B368" t="str">
            <v>660833</v>
          </cell>
          <cell r="C368" t="str">
            <v>660B</v>
          </cell>
          <cell r="D368" t="str">
            <v>Supplies and Services</v>
          </cell>
        </row>
        <row r="369">
          <cell r="B369" t="str">
            <v>660834</v>
          </cell>
          <cell r="C369" t="str">
            <v>660B</v>
          </cell>
          <cell r="D369" t="str">
            <v>Supplies and Services</v>
          </cell>
        </row>
        <row r="370">
          <cell r="B370" t="str">
            <v>660835</v>
          </cell>
          <cell r="C370" t="str">
            <v>660B</v>
          </cell>
          <cell r="D370" t="str">
            <v>Supplies and Services</v>
          </cell>
        </row>
        <row r="371">
          <cell r="B371" t="str">
            <v>660836</v>
          </cell>
          <cell r="C371" t="str">
            <v>660B</v>
          </cell>
          <cell r="D371" t="str">
            <v>Supplies and Services</v>
          </cell>
        </row>
        <row r="372">
          <cell r="B372" t="str">
            <v>660837</v>
          </cell>
          <cell r="C372" t="str">
            <v>660B</v>
          </cell>
          <cell r="D372" t="str">
            <v>Supplies and Services</v>
          </cell>
        </row>
        <row r="373">
          <cell r="B373" t="str">
            <v>660838</v>
          </cell>
          <cell r="C373" t="str">
            <v>660B</v>
          </cell>
          <cell r="D373" t="str">
            <v>Supplies and Services</v>
          </cell>
        </row>
        <row r="374">
          <cell r="B374" t="str">
            <v>660839</v>
          </cell>
          <cell r="C374" t="str">
            <v>660B</v>
          </cell>
          <cell r="D374" t="str">
            <v>Supplies and Services</v>
          </cell>
        </row>
        <row r="375">
          <cell r="B375" t="str">
            <v>660840</v>
          </cell>
          <cell r="C375" t="str">
            <v>660B</v>
          </cell>
          <cell r="D375" t="str">
            <v>Supplies and Services</v>
          </cell>
        </row>
        <row r="376">
          <cell r="B376" t="str">
            <v>660841</v>
          </cell>
          <cell r="C376" t="str">
            <v>660B</v>
          </cell>
          <cell r="D376" t="str">
            <v>Supplies and Services</v>
          </cell>
        </row>
        <row r="377">
          <cell r="B377" t="str">
            <v>660842</v>
          </cell>
          <cell r="C377" t="str">
            <v>660B</v>
          </cell>
          <cell r="D377" t="str">
            <v>Supplies and Services</v>
          </cell>
        </row>
        <row r="378">
          <cell r="B378" t="str">
            <v>660843</v>
          </cell>
          <cell r="C378" t="str">
            <v>660B</v>
          </cell>
          <cell r="D378" t="str">
            <v>Supplies and Services</v>
          </cell>
        </row>
        <row r="379">
          <cell r="B379" t="str">
            <v>660844</v>
          </cell>
          <cell r="C379" t="str">
            <v>660B</v>
          </cell>
          <cell r="D379" t="str">
            <v>Supplies and Services</v>
          </cell>
        </row>
        <row r="380">
          <cell r="B380" t="str">
            <v>660845</v>
          </cell>
          <cell r="C380" t="str">
            <v>660B</v>
          </cell>
          <cell r="D380" t="str">
            <v>Supplies and Services</v>
          </cell>
        </row>
        <row r="381">
          <cell r="B381" t="str">
            <v>660846</v>
          </cell>
          <cell r="C381" t="str">
            <v>660B</v>
          </cell>
          <cell r="D381" t="str">
            <v>Supplies and Services</v>
          </cell>
        </row>
        <row r="382">
          <cell r="B382" t="str">
            <v>660847</v>
          </cell>
          <cell r="C382" t="str">
            <v>660B</v>
          </cell>
          <cell r="D382" t="str">
            <v>Supplies and Services</v>
          </cell>
        </row>
        <row r="383">
          <cell r="B383" t="str">
            <v>660848</v>
          </cell>
          <cell r="C383" t="str">
            <v>660B</v>
          </cell>
          <cell r="D383" t="str">
            <v>Supplies and Services</v>
          </cell>
        </row>
        <row r="384">
          <cell r="B384" t="str">
            <v>660849</v>
          </cell>
          <cell r="C384" t="str">
            <v>660B</v>
          </cell>
          <cell r="D384" t="str">
            <v>Supplies and Services</v>
          </cell>
        </row>
        <row r="385">
          <cell r="B385" t="str">
            <v>660850</v>
          </cell>
          <cell r="C385" t="str">
            <v>660B</v>
          </cell>
          <cell r="D385" t="str">
            <v>Supplies and Services</v>
          </cell>
        </row>
        <row r="386">
          <cell r="B386" t="str">
            <v>660851</v>
          </cell>
          <cell r="C386" t="str">
            <v>660B</v>
          </cell>
          <cell r="D386" t="str">
            <v>Supplies and Services</v>
          </cell>
        </row>
        <row r="387">
          <cell r="B387" t="str">
            <v>660852</v>
          </cell>
          <cell r="C387" t="str">
            <v>660B</v>
          </cell>
          <cell r="D387" t="str">
            <v>Supplies and Services</v>
          </cell>
        </row>
        <row r="388">
          <cell r="B388" t="str">
            <v>660853</v>
          </cell>
          <cell r="C388" t="str">
            <v>660B</v>
          </cell>
          <cell r="D388" t="str">
            <v>Supplies and Services</v>
          </cell>
        </row>
        <row r="389">
          <cell r="B389" t="str">
            <v>660854</v>
          </cell>
          <cell r="C389" t="str">
            <v>660B</v>
          </cell>
          <cell r="D389" t="str">
            <v>Supplies and Services</v>
          </cell>
        </row>
        <row r="390">
          <cell r="B390" t="str">
            <v>660855</v>
          </cell>
          <cell r="C390" t="str">
            <v>660B</v>
          </cell>
          <cell r="D390" t="str">
            <v>Supplies and Services</v>
          </cell>
        </row>
        <row r="391">
          <cell r="B391" t="str">
            <v>660856</v>
          </cell>
          <cell r="C391" t="str">
            <v>660B</v>
          </cell>
          <cell r="D391" t="str">
            <v>Supplies and Services</v>
          </cell>
        </row>
        <row r="392">
          <cell r="B392" t="str">
            <v>660857</v>
          </cell>
          <cell r="C392" t="str">
            <v>660B</v>
          </cell>
          <cell r="D392" t="str">
            <v>Supplies and Services</v>
          </cell>
        </row>
        <row r="393">
          <cell r="B393" t="str">
            <v>660858</v>
          </cell>
          <cell r="C393" t="str">
            <v>660B</v>
          </cell>
          <cell r="D393" t="str">
            <v>Supplies and Services</v>
          </cell>
        </row>
        <row r="394">
          <cell r="B394" t="str">
            <v>660859</v>
          </cell>
          <cell r="C394" t="str">
            <v>660B</v>
          </cell>
          <cell r="D394" t="str">
            <v>Supplies and Services</v>
          </cell>
        </row>
        <row r="395">
          <cell r="B395" t="str">
            <v>660860</v>
          </cell>
          <cell r="C395" t="str">
            <v>660B</v>
          </cell>
          <cell r="D395" t="str">
            <v>Supplies and Services</v>
          </cell>
        </row>
        <row r="396">
          <cell r="B396" t="str">
            <v>660861</v>
          </cell>
          <cell r="C396" t="str">
            <v>660B</v>
          </cell>
          <cell r="D396" t="str">
            <v>Supplies and Services</v>
          </cell>
        </row>
        <row r="397">
          <cell r="B397" t="str">
            <v>660862</v>
          </cell>
          <cell r="C397" t="str">
            <v>660B</v>
          </cell>
          <cell r="D397" t="str">
            <v>Supplies and Services</v>
          </cell>
        </row>
        <row r="398">
          <cell r="B398" t="str">
            <v>660863</v>
          </cell>
          <cell r="C398" t="str">
            <v>660B</v>
          </cell>
          <cell r="D398" t="str">
            <v>Supplies and Services</v>
          </cell>
        </row>
        <row r="399">
          <cell r="B399" t="str">
            <v>660864</v>
          </cell>
          <cell r="C399" t="str">
            <v>660B</v>
          </cell>
          <cell r="D399" t="str">
            <v>Supplies and Services</v>
          </cell>
        </row>
        <row r="400">
          <cell r="B400" t="str">
            <v>660865</v>
          </cell>
          <cell r="C400" t="str">
            <v>660B</v>
          </cell>
          <cell r="D400" t="str">
            <v>Supplies and Services</v>
          </cell>
        </row>
        <row r="401">
          <cell r="B401" t="str">
            <v>660866</v>
          </cell>
          <cell r="C401" t="str">
            <v>660B</v>
          </cell>
          <cell r="D401" t="str">
            <v>Supplies and Services</v>
          </cell>
        </row>
        <row r="402">
          <cell r="B402" t="str">
            <v>660867</v>
          </cell>
          <cell r="C402" t="str">
            <v>660B</v>
          </cell>
          <cell r="D402" t="str">
            <v>Supplies and Services</v>
          </cell>
        </row>
        <row r="403">
          <cell r="B403" t="str">
            <v>660868</v>
          </cell>
          <cell r="C403" t="str">
            <v>660B</v>
          </cell>
          <cell r="D403" t="str">
            <v>Supplies and Services</v>
          </cell>
        </row>
        <row r="404">
          <cell r="B404" t="str">
            <v>660869</v>
          </cell>
          <cell r="C404" t="str">
            <v>660B</v>
          </cell>
          <cell r="D404" t="str">
            <v>Supplies and Services</v>
          </cell>
        </row>
        <row r="405">
          <cell r="B405" t="str">
            <v>660870</v>
          </cell>
          <cell r="C405" t="str">
            <v>660B</v>
          </cell>
          <cell r="D405" t="str">
            <v>Supplies and Services</v>
          </cell>
        </row>
        <row r="406">
          <cell r="B406" t="str">
            <v>660871</v>
          </cell>
          <cell r="C406" t="str">
            <v>660B</v>
          </cell>
          <cell r="D406" t="str">
            <v>Supplies and Services</v>
          </cell>
        </row>
        <row r="407">
          <cell r="B407" t="str">
            <v>660872</v>
          </cell>
          <cell r="C407" t="str">
            <v>660B</v>
          </cell>
          <cell r="D407" t="str">
            <v>Supplies and Services</v>
          </cell>
        </row>
        <row r="408">
          <cell r="B408" t="str">
            <v>660873</v>
          </cell>
          <cell r="C408" t="str">
            <v>660B</v>
          </cell>
          <cell r="D408" t="str">
            <v>Supplies and Services</v>
          </cell>
        </row>
        <row r="409">
          <cell r="B409" t="str">
            <v>660874</v>
          </cell>
          <cell r="C409" t="str">
            <v>660B</v>
          </cell>
          <cell r="D409" t="str">
            <v>Supplies and Services</v>
          </cell>
        </row>
        <row r="410">
          <cell r="B410" t="str">
            <v>660875</v>
          </cell>
          <cell r="C410" t="str">
            <v>660B</v>
          </cell>
          <cell r="D410" t="str">
            <v>Supplies and Services</v>
          </cell>
        </row>
        <row r="411">
          <cell r="B411" t="str">
            <v>660876</v>
          </cell>
          <cell r="C411" t="str">
            <v>660B</v>
          </cell>
          <cell r="D411" t="str">
            <v>Supplies and Services</v>
          </cell>
        </row>
        <row r="412">
          <cell r="B412" t="str">
            <v>660877</v>
          </cell>
          <cell r="C412" t="str">
            <v>660B</v>
          </cell>
          <cell r="D412" t="str">
            <v>Supplies and Services</v>
          </cell>
        </row>
        <row r="413">
          <cell r="B413" t="str">
            <v>660878</v>
          </cell>
          <cell r="C413" t="str">
            <v>660B</v>
          </cell>
          <cell r="D413" t="str">
            <v>Supplies and Services</v>
          </cell>
        </row>
        <row r="414">
          <cell r="B414" t="str">
            <v>660879</v>
          </cell>
          <cell r="C414" t="str">
            <v>660B</v>
          </cell>
          <cell r="D414" t="str">
            <v>Supplies and Services</v>
          </cell>
        </row>
        <row r="415">
          <cell r="B415" t="str">
            <v>660880</v>
          </cell>
          <cell r="C415" t="str">
            <v>660A</v>
          </cell>
          <cell r="D415" t="str">
            <v>Misc. Operating Expenses</v>
          </cell>
        </row>
        <row r="416">
          <cell r="B416" t="str">
            <v>660881</v>
          </cell>
          <cell r="C416" t="str">
            <v>660A</v>
          </cell>
          <cell r="D416" t="str">
            <v>Misc. Operating Expenses</v>
          </cell>
        </row>
        <row r="417">
          <cell r="B417" t="str">
            <v>660882</v>
          </cell>
          <cell r="C417" t="str">
            <v>660A</v>
          </cell>
          <cell r="D417" t="str">
            <v>Misc. Operating Expenses</v>
          </cell>
        </row>
        <row r="418">
          <cell r="B418" t="str">
            <v>660883</v>
          </cell>
          <cell r="C418" t="str">
            <v>660A</v>
          </cell>
          <cell r="D418" t="str">
            <v>Misc. Operating Expenses</v>
          </cell>
        </row>
        <row r="419">
          <cell r="B419" t="str">
            <v>660884</v>
          </cell>
          <cell r="C419" t="str">
            <v>660A</v>
          </cell>
          <cell r="D419" t="str">
            <v>Misc. Operating Expenses</v>
          </cell>
        </row>
        <row r="420">
          <cell r="B420" t="str">
            <v>660885</v>
          </cell>
          <cell r="C420" t="str">
            <v>660A</v>
          </cell>
          <cell r="D420" t="str">
            <v>Misc. Operating Expenses</v>
          </cell>
        </row>
        <row r="421">
          <cell r="B421" t="str">
            <v>660886</v>
          </cell>
          <cell r="C421" t="str">
            <v>660A</v>
          </cell>
          <cell r="D421" t="str">
            <v>Misc. Operating Expenses</v>
          </cell>
        </row>
        <row r="422">
          <cell r="B422" t="str">
            <v>660887</v>
          </cell>
          <cell r="C422" t="str">
            <v>660A</v>
          </cell>
          <cell r="D422" t="str">
            <v>Misc. Operating Expenses</v>
          </cell>
        </row>
        <row r="423">
          <cell r="B423" t="str">
            <v>660888</v>
          </cell>
          <cell r="C423" t="str">
            <v>660A</v>
          </cell>
          <cell r="D423" t="str">
            <v>Misc. Operating Expenses</v>
          </cell>
        </row>
        <row r="424">
          <cell r="B424" t="str">
            <v>660889</v>
          </cell>
          <cell r="C424" t="str">
            <v>660A</v>
          </cell>
          <cell r="D424" t="str">
            <v>Misc. Operating Expenses</v>
          </cell>
        </row>
        <row r="425">
          <cell r="B425" t="str">
            <v>660890</v>
          </cell>
          <cell r="C425" t="str">
            <v>660A</v>
          </cell>
          <cell r="D425" t="str">
            <v>Misc. Operating Expenses</v>
          </cell>
        </row>
        <row r="426">
          <cell r="B426" t="str">
            <v>660891</v>
          </cell>
          <cell r="C426" t="str">
            <v>660A</v>
          </cell>
          <cell r="D426" t="str">
            <v>Misc. Operating Expenses</v>
          </cell>
        </row>
        <row r="427">
          <cell r="B427" t="str">
            <v>660892</v>
          </cell>
          <cell r="C427" t="str">
            <v>660A</v>
          </cell>
          <cell r="D427" t="str">
            <v>Misc. Operating Expenses</v>
          </cell>
        </row>
        <row r="428">
          <cell r="B428" t="str">
            <v>660893</v>
          </cell>
          <cell r="C428" t="str">
            <v>660A</v>
          </cell>
          <cell r="D428" t="str">
            <v>Misc. Operating Expenses</v>
          </cell>
        </row>
        <row r="429">
          <cell r="B429" t="str">
            <v>660894</v>
          </cell>
          <cell r="C429" t="str">
            <v>660A</v>
          </cell>
          <cell r="D429" t="str">
            <v>Misc. Operating Expenses</v>
          </cell>
        </row>
        <row r="430">
          <cell r="B430" t="str">
            <v>660895</v>
          </cell>
          <cell r="C430" t="str">
            <v>660A</v>
          </cell>
          <cell r="D430" t="str">
            <v>Misc. Operating Expenses</v>
          </cell>
        </row>
        <row r="431">
          <cell r="B431" t="str">
            <v>660896</v>
          </cell>
          <cell r="C431" t="str">
            <v>660A</v>
          </cell>
          <cell r="D431" t="str">
            <v>Misc. Operating Expenses</v>
          </cell>
        </row>
        <row r="432">
          <cell r="B432" t="str">
            <v>660897</v>
          </cell>
          <cell r="C432" t="str">
            <v>660A</v>
          </cell>
          <cell r="D432" t="str">
            <v>Misc. Operating Expenses</v>
          </cell>
        </row>
        <row r="433">
          <cell r="B433" t="str">
            <v>660898</v>
          </cell>
          <cell r="C433" t="str">
            <v>660A</v>
          </cell>
          <cell r="D433" t="str">
            <v>Misc. Operating Expenses</v>
          </cell>
        </row>
        <row r="434">
          <cell r="B434" t="str">
            <v>660899</v>
          </cell>
          <cell r="C434" t="str">
            <v>660A</v>
          </cell>
          <cell r="D434" t="str">
            <v>Misc. Operating Expenses</v>
          </cell>
        </row>
        <row r="435">
          <cell r="B435" t="str">
            <v>660901</v>
          </cell>
          <cell r="C435" t="str">
            <v>660A</v>
          </cell>
          <cell r="D435" t="str">
            <v>Misc. Operating Expenses</v>
          </cell>
        </row>
        <row r="436">
          <cell r="B436" t="str">
            <v>660902</v>
          </cell>
          <cell r="C436" t="str">
            <v>660A</v>
          </cell>
          <cell r="D436" t="str">
            <v>Misc. Operating Expenses</v>
          </cell>
        </row>
        <row r="437">
          <cell r="B437" t="str">
            <v>661800</v>
          </cell>
          <cell r="C437" t="str">
            <v>660C</v>
          </cell>
          <cell r="D437" t="str">
            <v>Overhead-Chancellor's Office</v>
          </cell>
        </row>
        <row r="438">
          <cell r="B438" t="str">
            <v>661801</v>
          </cell>
          <cell r="C438" t="str">
            <v>660C</v>
          </cell>
          <cell r="D438" t="str">
            <v>Overhead-Chancellor's Office</v>
          </cell>
        </row>
        <row r="439">
          <cell r="B439" t="str">
            <v>661802</v>
          </cell>
          <cell r="C439" t="str">
            <v>660C</v>
          </cell>
          <cell r="D439" t="str">
            <v>Overhead-Chancellor's Office</v>
          </cell>
        </row>
        <row r="440">
          <cell r="B440" t="str">
            <v>661803</v>
          </cell>
          <cell r="C440" t="str">
            <v>660C</v>
          </cell>
          <cell r="D440" t="str">
            <v>Overhead-Chancellor's Office</v>
          </cell>
        </row>
        <row r="441">
          <cell r="B441" t="str">
            <v>661804</v>
          </cell>
          <cell r="C441" t="str">
            <v>660C</v>
          </cell>
          <cell r="D441" t="str">
            <v>Overhead-Chancellor's Office</v>
          </cell>
        </row>
        <row r="442">
          <cell r="B442" t="str">
            <v>661805</v>
          </cell>
          <cell r="C442" t="str">
            <v>603A</v>
          </cell>
          <cell r="D442" t="str">
            <v>Benefits</v>
          </cell>
        </row>
        <row r="443">
          <cell r="B443" t="str">
            <v>661806</v>
          </cell>
          <cell r="C443" t="str">
            <v>660A</v>
          </cell>
          <cell r="D443" t="str">
            <v>Misc. Operating Expenses</v>
          </cell>
        </row>
        <row r="444">
          <cell r="B444" t="str">
            <v>661807</v>
          </cell>
          <cell r="C444" t="str">
            <v>660A</v>
          </cell>
          <cell r="D444" t="str">
            <v>Misc. Operating Expenses</v>
          </cell>
        </row>
        <row r="445">
          <cell r="B445" t="str">
            <v>661808</v>
          </cell>
          <cell r="C445" t="str">
            <v>660A</v>
          </cell>
          <cell r="D445" t="str">
            <v>Misc. Operating Expenses</v>
          </cell>
        </row>
        <row r="446">
          <cell r="B446" t="str">
            <v>661842</v>
          </cell>
          <cell r="C446" t="str">
            <v>660A</v>
          </cell>
          <cell r="D446" t="str">
            <v>Misc. Operating Expenses</v>
          </cell>
        </row>
        <row r="447">
          <cell r="B447" t="str">
            <v>661843</v>
          </cell>
          <cell r="C447" t="str">
            <v>660A</v>
          </cell>
          <cell r="D447" t="str">
            <v>Misc. Operating Expenses</v>
          </cell>
        </row>
        <row r="448">
          <cell r="B448" t="str">
            <v>661844</v>
          </cell>
          <cell r="C448" t="str">
            <v>660A</v>
          </cell>
          <cell r="D448" t="str">
            <v>Misc. Operating Expenses</v>
          </cell>
        </row>
        <row r="449">
          <cell r="B449" t="str">
            <v>661845</v>
          </cell>
          <cell r="C449" t="str">
            <v>660A</v>
          </cell>
          <cell r="D449" t="str">
            <v>Misc. Operating Expenses</v>
          </cell>
        </row>
        <row r="450">
          <cell r="B450" t="str">
            <v>661846</v>
          </cell>
          <cell r="C450" t="str">
            <v>660A</v>
          </cell>
          <cell r="D450" t="str">
            <v>Misc. Operating Expenses</v>
          </cell>
        </row>
        <row r="451">
          <cell r="B451" t="str">
            <v>661847</v>
          </cell>
          <cell r="C451" t="str">
            <v>660A</v>
          </cell>
          <cell r="D451" t="str">
            <v>Misc. Operating Expenses</v>
          </cell>
        </row>
        <row r="452">
          <cell r="B452" t="str">
            <v>661848</v>
          </cell>
          <cell r="C452" t="str">
            <v>660A</v>
          </cell>
          <cell r="D452" t="str">
            <v>Misc. Operating Expenses</v>
          </cell>
        </row>
        <row r="453">
          <cell r="B453" t="str">
            <v>661849</v>
          </cell>
          <cell r="C453" t="str">
            <v>660A</v>
          </cell>
          <cell r="D453" t="str">
            <v>Misc. Operating Expenses</v>
          </cell>
        </row>
        <row r="454">
          <cell r="B454" t="str">
            <v>661850</v>
          </cell>
          <cell r="C454" t="str">
            <v>660A</v>
          </cell>
          <cell r="D454" t="str">
            <v>Misc. Operating Expenses</v>
          </cell>
        </row>
        <row r="455">
          <cell r="B455" t="str">
            <v>661851</v>
          </cell>
          <cell r="C455" t="str">
            <v>660A</v>
          </cell>
          <cell r="D455" t="str">
            <v>Misc. Operating Expenses</v>
          </cell>
        </row>
        <row r="456">
          <cell r="B456" t="str">
            <v>661852</v>
          </cell>
          <cell r="C456" t="str">
            <v>660A</v>
          </cell>
          <cell r="D456" t="str">
            <v>Misc. Operating Expenses</v>
          </cell>
        </row>
        <row r="457">
          <cell r="B457" t="str">
            <v>661853</v>
          </cell>
          <cell r="C457" t="str">
            <v>660A</v>
          </cell>
          <cell r="D457" t="str">
            <v>Misc. Operating Expenses</v>
          </cell>
        </row>
        <row r="458">
          <cell r="B458" t="str">
            <v>661854</v>
          </cell>
          <cell r="C458" t="str">
            <v>660A</v>
          </cell>
          <cell r="D458" t="str">
            <v>Misc. Operating Expenses</v>
          </cell>
        </row>
        <row r="459">
          <cell r="B459" t="str">
            <v>661855</v>
          </cell>
          <cell r="C459" t="str">
            <v>660A</v>
          </cell>
          <cell r="D459" t="str">
            <v>Misc. Operating Expenses</v>
          </cell>
        </row>
        <row r="460">
          <cell r="B460" t="str">
            <v>661856</v>
          </cell>
          <cell r="C460" t="str">
            <v>660A</v>
          </cell>
          <cell r="D460" t="str">
            <v>Misc. Operating Expenses</v>
          </cell>
        </row>
        <row r="461">
          <cell r="B461" t="str">
            <v>661857</v>
          </cell>
          <cell r="C461" t="str">
            <v>660A</v>
          </cell>
          <cell r="D461" t="str">
            <v>Misc. Operating Expenses</v>
          </cell>
        </row>
        <row r="462">
          <cell r="B462" t="str">
            <v>661858</v>
          </cell>
          <cell r="C462" t="str">
            <v>660A</v>
          </cell>
          <cell r="D462" t="str">
            <v>Misc. Operating Expenses</v>
          </cell>
        </row>
        <row r="463">
          <cell r="B463" t="str">
            <v>661859</v>
          </cell>
          <cell r="C463" t="str">
            <v>660A</v>
          </cell>
          <cell r="D463" t="str">
            <v>Misc. Operating Expenses</v>
          </cell>
        </row>
        <row r="464">
          <cell r="B464" t="str">
            <v>661860</v>
          </cell>
          <cell r="C464" t="str">
            <v>660A</v>
          </cell>
          <cell r="D464" t="str">
            <v>Misc. Operating Expenses</v>
          </cell>
        </row>
        <row r="465">
          <cell r="B465" t="str">
            <v>661861</v>
          </cell>
          <cell r="C465" t="str">
            <v>660A</v>
          </cell>
          <cell r="D465" t="str">
            <v>Misc. Operating Expenses</v>
          </cell>
        </row>
        <row r="466">
          <cell r="B466" t="str">
            <v>661862</v>
          </cell>
          <cell r="C466" t="str">
            <v>660A</v>
          </cell>
          <cell r="D466" t="str">
            <v>Misc. Operating Expenses</v>
          </cell>
        </row>
        <row r="467">
          <cell r="B467" t="str">
            <v>661863</v>
          </cell>
          <cell r="C467" t="str">
            <v>660A</v>
          </cell>
          <cell r="D467" t="str">
            <v>Misc. Operating Expenses</v>
          </cell>
        </row>
        <row r="468">
          <cell r="B468" t="str">
            <v>661864</v>
          </cell>
          <cell r="C468" t="str">
            <v>660A</v>
          </cell>
          <cell r="D468" t="str">
            <v>Misc. Operating Expenses</v>
          </cell>
        </row>
        <row r="469">
          <cell r="B469" t="str">
            <v>661865</v>
          </cell>
          <cell r="C469" t="str">
            <v>660A</v>
          </cell>
          <cell r="D469" t="str">
            <v>Misc. Operating Expenses</v>
          </cell>
        </row>
        <row r="470">
          <cell r="B470" t="str">
            <v>661866</v>
          </cell>
          <cell r="C470" t="str">
            <v>660A</v>
          </cell>
          <cell r="D470" t="str">
            <v>Misc. Operating Expenses</v>
          </cell>
        </row>
        <row r="471">
          <cell r="B471" t="str">
            <v>661867</v>
          </cell>
          <cell r="C471" t="str">
            <v>660A</v>
          </cell>
          <cell r="D471" t="str">
            <v>Misc. Operating Expenses</v>
          </cell>
        </row>
        <row r="472">
          <cell r="B472" t="str">
            <v>661868</v>
          </cell>
          <cell r="C472" t="str">
            <v>660A</v>
          </cell>
          <cell r="D472" t="str">
            <v>Misc. Operating Expenses</v>
          </cell>
        </row>
        <row r="473">
          <cell r="B473" t="str">
            <v>661869</v>
          </cell>
          <cell r="C473" t="str">
            <v>660A</v>
          </cell>
          <cell r="D473" t="str">
            <v>Misc. Operating Expenses</v>
          </cell>
        </row>
        <row r="474">
          <cell r="B474" t="str">
            <v>661870</v>
          </cell>
          <cell r="C474" t="str">
            <v>660A</v>
          </cell>
          <cell r="D474" t="str">
            <v>Misc. Operating Expenses</v>
          </cell>
        </row>
        <row r="475">
          <cell r="B475" t="str">
            <v>661871</v>
          </cell>
          <cell r="C475" t="str">
            <v>660A</v>
          </cell>
          <cell r="D475" t="str">
            <v>Misc. Operating Expenses</v>
          </cell>
        </row>
        <row r="476">
          <cell r="B476" t="str">
            <v>661872</v>
          </cell>
          <cell r="C476" t="str">
            <v>660A</v>
          </cell>
          <cell r="D476" t="str">
            <v>Misc. Operating Expenses</v>
          </cell>
        </row>
        <row r="477">
          <cell r="B477" t="str">
            <v>661873</v>
          </cell>
          <cell r="C477" t="str">
            <v>660A</v>
          </cell>
          <cell r="D477" t="str">
            <v>Misc. Operating Expenses</v>
          </cell>
        </row>
        <row r="478">
          <cell r="B478" t="str">
            <v>661874</v>
          </cell>
          <cell r="C478" t="str">
            <v>660A</v>
          </cell>
          <cell r="D478" t="str">
            <v>Misc. Operating Expenses</v>
          </cell>
        </row>
        <row r="479">
          <cell r="B479" t="str">
            <v>661875</v>
          </cell>
          <cell r="C479" t="str">
            <v>660A</v>
          </cell>
          <cell r="D479" t="str">
            <v>Misc. Operating Expenses</v>
          </cell>
        </row>
        <row r="480">
          <cell r="B480" t="str">
            <v>661876</v>
          </cell>
          <cell r="C480" t="str">
            <v>660A</v>
          </cell>
          <cell r="D480" t="str">
            <v>Misc. Operating Expenses</v>
          </cell>
        </row>
        <row r="481">
          <cell r="B481" t="str">
            <v>661877</v>
          </cell>
          <cell r="C481" t="str">
            <v>660A</v>
          </cell>
          <cell r="D481" t="str">
            <v>Misc. Operating Expenses</v>
          </cell>
        </row>
        <row r="482">
          <cell r="B482" t="str">
            <v>661878</v>
          </cell>
          <cell r="C482" t="str">
            <v>660A</v>
          </cell>
          <cell r="D482" t="str">
            <v>Misc. Operating Expenses</v>
          </cell>
        </row>
        <row r="483">
          <cell r="B483" t="str">
            <v>661879</v>
          </cell>
          <cell r="C483" t="str">
            <v>660A</v>
          </cell>
          <cell r="D483" t="str">
            <v>Misc. Operating Expenses</v>
          </cell>
        </row>
        <row r="484">
          <cell r="B484" t="str">
            <v>661880</v>
          </cell>
          <cell r="C484" t="str">
            <v>660A</v>
          </cell>
          <cell r="D484" t="str">
            <v>Misc. Operating Expenses</v>
          </cell>
        </row>
        <row r="485">
          <cell r="B485" t="str">
            <v>661881</v>
          </cell>
          <cell r="C485" t="str">
            <v>660A</v>
          </cell>
          <cell r="D485" t="str">
            <v>Misc. Operating Expenses</v>
          </cell>
        </row>
        <row r="486">
          <cell r="B486" t="str">
            <v>661882</v>
          </cell>
          <cell r="C486" t="str">
            <v>660A</v>
          </cell>
          <cell r="D486" t="str">
            <v>Misc. Operating Expenses</v>
          </cell>
        </row>
        <row r="487">
          <cell r="B487" t="str">
            <v>661883</v>
          </cell>
          <cell r="C487" t="str">
            <v>660A</v>
          </cell>
          <cell r="D487" t="str">
            <v>Misc. Operating Expenses</v>
          </cell>
        </row>
        <row r="488">
          <cell r="B488" t="str">
            <v>661884</v>
          </cell>
          <cell r="C488" t="str">
            <v>660A</v>
          </cell>
          <cell r="D488" t="str">
            <v>Misc. Operating Expenses</v>
          </cell>
        </row>
        <row r="489">
          <cell r="B489" t="str">
            <v>661885</v>
          </cell>
          <cell r="C489" t="str">
            <v>660A</v>
          </cell>
          <cell r="D489" t="str">
            <v>Misc. Operating Expenses</v>
          </cell>
        </row>
        <row r="490">
          <cell r="B490" t="str">
            <v>661886</v>
          </cell>
          <cell r="C490" t="str">
            <v>660A</v>
          </cell>
          <cell r="D490" t="str">
            <v>Misc. Operating Expenses</v>
          </cell>
        </row>
        <row r="491">
          <cell r="B491" t="str">
            <v>661887</v>
          </cell>
          <cell r="C491" t="str">
            <v>660A</v>
          </cell>
          <cell r="D491" t="str">
            <v>Misc. Operating Expenses</v>
          </cell>
        </row>
        <row r="492">
          <cell r="B492" t="str">
            <v>680001</v>
          </cell>
          <cell r="C492" t="str">
            <v>680A</v>
          </cell>
          <cell r="D492" t="str">
            <v>Transfer out to General Fund</v>
          </cell>
        </row>
        <row r="493">
          <cell r="B493" t="str">
            <v>680006</v>
          </cell>
          <cell r="C493" t="str">
            <v>680F</v>
          </cell>
          <cell r="D493" t="str">
            <v>Trfr Out To Other Funds</v>
          </cell>
        </row>
        <row r="494">
          <cell r="B494" t="str">
            <v>680009</v>
          </cell>
          <cell r="C494" t="str">
            <v>680B</v>
          </cell>
          <cell r="D494" t="str">
            <v>Transfer Out - DBMER Fund</v>
          </cell>
        </row>
        <row r="495">
          <cell r="B495" t="str">
            <v>680010</v>
          </cell>
          <cell r="C495" t="str">
            <v>680C</v>
          </cell>
          <cell r="D495" t="str">
            <v>Transfer Out - Dorm Contst Fnd</v>
          </cell>
        </row>
        <row r="496">
          <cell r="B496" t="str">
            <v>680011</v>
          </cell>
          <cell r="C496" t="str">
            <v>680D</v>
          </cell>
          <cell r="D496" t="str">
            <v>Trfr Out-Dorm Int&amp;Rdmptn Fund</v>
          </cell>
        </row>
        <row r="497">
          <cell r="B497" t="str">
            <v>680012</v>
          </cell>
          <cell r="C497" t="str">
            <v>680E</v>
          </cell>
          <cell r="D497" t="str">
            <v>Trfr Out-Dorm Rev Fund</v>
          </cell>
        </row>
        <row r="498">
          <cell r="B498" t="str">
            <v>680013</v>
          </cell>
          <cell r="C498" t="str">
            <v>680F</v>
          </cell>
          <cell r="D498" t="str">
            <v>Trfr Out To Other Funds</v>
          </cell>
        </row>
        <row r="499">
          <cell r="B499" t="str">
            <v>680014</v>
          </cell>
          <cell r="C499" t="str">
            <v>680F</v>
          </cell>
          <cell r="D499" t="str">
            <v>Trfr Out To Other Funds</v>
          </cell>
        </row>
        <row r="500">
          <cell r="B500" t="str">
            <v>680024</v>
          </cell>
          <cell r="C500" t="str">
            <v>680F</v>
          </cell>
          <cell r="D500" t="str">
            <v>Trfr Out To Other Funds</v>
          </cell>
        </row>
        <row r="501">
          <cell r="B501" t="str">
            <v>680025</v>
          </cell>
          <cell r="C501" t="str">
            <v>680F</v>
          </cell>
          <cell r="D501" t="str">
            <v>Trfr Out To Other Funds</v>
          </cell>
        </row>
        <row r="502">
          <cell r="B502" t="str">
            <v>680800</v>
          </cell>
          <cell r="C502" t="str">
            <v>680F</v>
          </cell>
          <cell r="D502" t="str">
            <v>Trfr Out To Other Funds</v>
          </cell>
        </row>
        <row r="503">
          <cell r="B503" t="str">
            <v>680801</v>
          </cell>
          <cell r="C503" t="str">
            <v>680F</v>
          </cell>
          <cell r="D503" t="str">
            <v>Trfr Out To Other Funds</v>
          </cell>
        </row>
        <row r="504">
          <cell r="B504" t="str">
            <v>680802</v>
          </cell>
          <cell r="C504" t="str">
            <v>680F</v>
          </cell>
          <cell r="D504" t="str">
            <v>Trfr Out To Other Funds</v>
          </cell>
        </row>
        <row r="505">
          <cell r="B505" t="str">
            <v>680803</v>
          </cell>
          <cell r="C505" t="str">
            <v>680F</v>
          </cell>
          <cell r="D505" t="str">
            <v>Trfr Out To Other Funds</v>
          </cell>
        </row>
        <row r="506">
          <cell r="B506" t="str">
            <v>680805</v>
          </cell>
          <cell r="C506" t="str">
            <v>680F</v>
          </cell>
          <cell r="D506" t="str">
            <v>Trfr Out To Other Funds</v>
          </cell>
        </row>
        <row r="507">
          <cell r="B507" t="str">
            <v>680806</v>
          </cell>
          <cell r="C507" t="str">
            <v>680F</v>
          </cell>
          <cell r="D507" t="str">
            <v>Trfr Out To Other Funds</v>
          </cell>
        </row>
        <row r="508">
          <cell r="B508" t="str">
            <v>690001</v>
          </cell>
          <cell r="C508" t="str">
            <v>690A</v>
          </cell>
          <cell r="D508" t="str">
            <v>Refunds to Reverted Appr</v>
          </cell>
        </row>
        <row r="509">
          <cell r="B509" t="str">
            <v>690002</v>
          </cell>
          <cell r="C509" t="str">
            <v>690B</v>
          </cell>
          <cell r="D509" t="str">
            <v>PY Expenditure Adj</v>
          </cell>
        </row>
        <row r="510">
          <cell r="B510" t="str">
            <v>690003</v>
          </cell>
          <cell r="C510" t="str">
            <v>690C</v>
          </cell>
          <cell r="D510" t="str">
            <v>GF Expenditure Adj</v>
          </cell>
        </row>
        <row r="511">
          <cell r="B511" t="str">
            <v>690004</v>
          </cell>
          <cell r="C511" t="str">
            <v>690D</v>
          </cell>
          <cell r="D511" t="str">
            <v>Exp Adj Between Appr Gen Fund</v>
          </cell>
        </row>
        <row r="512">
          <cell r="B512" t="str">
            <v>690800</v>
          </cell>
          <cell r="C512" t="str">
            <v>690C</v>
          </cell>
          <cell r="D512" t="str">
            <v>GF Expenditure Adj</v>
          </cell>
        </row>
        <row r="513">
          <cell r="B513" t="str">
            <v>690801</v>
          </cell>
          <cell r="C513" t="str">
            <v>690C</v>
          </cell>
          <cell r="D513" t="str">
            <v>GF Expenditure Adj</v>
          </cell>
        </row>
        <row r="514">
          <cell r="B514" t="str">
            <v>690802</v>
          </cell>
          <cell r="C514" t="str">
            <v>690C</v>
          </cell>
          <cell r="D514" t="str">
            <v>GF Expenditure Adj</v>
          </cell>
        </row>
        <row r="515">
          <cell r="B515" t="str">
            <v>690803</v>
          </cell>
          <cell r="C515" t="str">
            <v>690C</v>
          </cell>
          <cell r="D515" t="str">
            <v>GF Expenditure Adj</v>
          </cell>
        </row>
        <row r="516">
          <cell r="B516" t="str">
            <v>690804</v>
          </cell>
          <cell r="C516" t="str">
            <v>690C</v>
          </cell>
          <cell r="D516" t="str">
            <v>GF Expenditure Adj</v>
          </cell>
        </row>
        <row r="517">
          <cell r="B517" t="str">
            <v>690805</v>
          </cell>
          <cell r="C517" t="str">
            <v>690C</v>
          </cell>
          <cell r="D517" t="str">
            <v>GF Expenditure Adj</v>
          </cell>
        </row>
        <row r="518">
          <cell r="B518" t="str">
            <v>690806</v>
          </cell>
          <cell r="C518" t="str">
            <v>690C</v>
          </cell>
          <cell r="D518" t="str">
            <v>GF Expenditure Adj</v>
          </cell>
        </row>
        <row r="519">
          <cell r="B519" t="str">
            <v>690807</v>
          </cell>
          <cell r="C519" t="str">
            <v>690C</v>
          </cell>
          <cell r="D519" t="str">
            <v>GF Expenditure Adj</v>
          </cell>
        </row>
        <row r="520">
          <cell r="B520" t="str">
            <v>690808</v>
          </cell>
          <cell r="C520" t="str">
            <v>690C</v>
          </cell>
          <cell r="D520" t="str">
            <v>GF Expenditure Adj</v>
          </cell>
        </row>
        <row r="521">
          <cell r="B521" t="str">
            <v>690809</v>
          </cell>
          <cell r="C521" t="str">
            <v>690C</v>
          </cell>
          <cell r="D521" t="str">
            <v>GF Expenditure Adj</v>
          </cell>
        </row>
        <row r="522">
          <cell r="B522" t="str">
            <v>690810</v>
          </cell>
          <cell r="C522" t="str">
            <v>690C</v>
          </cell>
          <cell r="D522" t="str">
            <v>GF Expenditure Adj</v>
          </cell>
        </row>
        <row r="523">
          <cell r="B523" t="str">
            <v>690811</v>
          </cell>
          <cell r="C523" t="str">
            <v>690C</v>
          </cell>
          <cell r="D523" t="str">
            <v>GF Expenditure Adj</v>
          </cell>
        </row>
        <row r="524">
          <cell r="B524" t="str">
            <v>690812</v>
          </cell>
          <cell r="C524" t="str">
            <v>690C</v>
          </cell>
          <cell r="D524" t="str">
            <v>GF Expenditure Adj</v>
          </cell>
        </row>
        <row r="525">
          <cell r="B525" t="str">
            <v>690813</v>
          </cell>
          <cell r="C525" t="str">
            <v>690C</v>
          </cell>
          <cell r="D525" t="str">
            <v>GF Expenditure Adj</v>
          </cell>
        </row>
        <row r="526">
          <cell r="B526" t="str">
            <v>690820</v>
          </cell>
          <cell r="C526" t="str">
            <v>690B</v>
          </cell>
          <cell r="D526" t="str">
            <v>PY Expenditure Adj</v>
          </cell>
        </row>
        <row r="527">
          <cell r="B527" t="str">
            <v>690821</v>
          </cell>
          <cell r="C527" t="str">
            <v>690C</v>
          </cell>
          <cell r="D527" t="str">
            <v>GF Expenditure Adj</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Allocation"/>
      <sheetName val="#1 Activities"/>
      <sheetName val="Pivot Reconciliation"/>
      <sheetName val="Pivot Summary"/>
      <sheetName val="Pivot By Tag"/>
      <sheetName val="PD Pivot"/>
      <sheetName val="ISA Pivot"/>
      <sheetName val="Students Fall 2016"/>
      <sheetName val="F16 ISA Alloc WS"/>
      <sheetName val="Students Spring 2017"/>
      <sheetName val="S17 ISA Alloc WS"/>
      <sheetName val="Commonly Used Codes"/>
      <sheetName val="Mstr List Account Codes"/>
      <sheetName val="Data Validation Codes"/>
      <sheetName val="Instructions"/>
      <sheetName val="Chargeback Codes"/>
      <sheetName val="86553 CIS Donation"/>
      <sheetName val="86631 CS Donation"/>
      <sheetName val="86631 Pivot"/>
      <sheetName val="86704 Hackathon"/>
      <sheetName val="Hackathon Sum Pivot"/>
      <sheetName val="Hackathon Pivot"/>
      <sheetName val="U 86493"/>
      <sheetName val="86710 Active Motif"/>
      <sheetName val="86710 Piv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Faculty</v>
          </cell>
          <cell r="G2" t="str">
            <v>Dept</v>
          </cell>
        </row>
        <row r="3">
          <cell r="A3" t="str">
            <v>O&amp;E</v>
          </cell>
          <cell r="G3" t="str">
            <v>Ahmadinia</v>
          </cell>
        </row>
        <row r="4">
          <cell r="G4" t="str">
            <v>Guillen</v>
          </cell>
        </row>
        <row r="5">
          <cell r="G5" t="str">
            <v>Hadaegh</v>
          </cell>
        </row>
        <row r="6">
          <cell r="G6" t="str">
            <v>Majd</v>
          </cell>
        </row>
        <row r="7">
          <cell r="G7" t="str">
            <v>Mosleh</v>
          </cell>
        </row>
        <row r="8">
          <cell r="G8" t="str">
            <v>Ouyang</v>
          </cell>
        </row>
        <row r="9">
          <cell r="G9" t="str">
            <v>Samra</v>
          </cell>
        </row>
        <row r="10">
          <cell r="G10" t="str">
            <v>Wu</v>
          </cell>
        </row>
        <row r="11">
          <cell r="G11" t="str">
            <v>Ye</v>
          </cell>
        </row>
        <row r="12">
          <cell r="G12" t="str">
            <v>Yoshii</v>
          </cell>
        </row>
        <row r="13">
          <cell r="G13" t="str">
            <v>Zhang</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5D496-F520-4005-89E4-4348F5A6761C}">
  <sheetPr>
    <tabColor theme="6" tint="0.79998168889431442"/>
    <pageSetUpPr fitToPage="1"/>
  </sheetPr>
  <dimension ref="A1:R10110"/>
  <sheetViews>
    <sheetView tabSelected="1" workbookViewId="0">
      <pane ySplit="10" topLeftCell="A11" activePane="bottomLeft" state="frozen"/>
      <selection pane="bottomLeft" activeCell="B11" sqref="B11"/>
    </sheetView>
  </sheetViews>
  <sheetFormatPr defaultRowHeight="14.4" x14ac:dyDescent="0.3"/>
  <cols>
    <col min="1" max="1" width="10.21875" style="2" customWidth="1"/>
    <col min="2" max="2" width="33" style="2" customWidth="1"/>
    <col min="3" max="3" width="8.44140625" style="2" customWidth="1"/>
    <col min="4" max="5" width="8.21875" style="2" customWidth="1"/>
    <col min="6" max="6" width="8.44140625" style="30" customWidth="1"/>
    <col min="7" max="10" width="8.77734375" style="2" customWidth="1"/>
    <col min="11" max="11" width="52.77734375" style="2" customWidth="1"/>
    <col min="12" max="12" width="9.77734375" style="2" customWidth="1"/>
    <col min="13" max="13" width="10" style="2" customWidth="1"/>
    <col min="14" max="14" width="17.21875" style="2" customWidth="1"/>
    <col min="15" max="15" width="9.5546875" style="46" hidden="1" customWidth="1"/>
    <col min="16" max="16" width="10" style="46" hidden="1" customWidth="1"/>
    <col min="17" max="17" width="8.77734375" style="46" hidden="1" customWidth="1"/>
    <col min="18" max="18" width="2.44140625" style="50" customWidth="1"/>
    <col min="19" max="255" width="9.21875" style="2"/>
    <col min="256" max="256" width="7.77734375" style="2" customWidth="1"/>
    <col min="257" max="257" width="6.21875" style="2" customWidth="1"/>
    <col min="258" max="258" width="8.21875" style="2" customWidth="1"/>
    <col min="259" max="259" width="7" style="2" customWidth="1"/>
    <col min="260" max="260" width="6" style="2" customWidth="1"/>
    <col min="261" max="261" width="26.21875" style="2" customWidth="1"/>
    <col min="262" max="262" width="5.44140625" style="2" customWidth="1"/>
    <col min="263" max="263" width="6.21875" style="2" customWidth="1"/>
    <col min="264" max="264" width="13.5546875" style="2" customWidth="1"/>
    <col min="265" max="511" width="9.21875" style="2"/>
    <col min="512" max="512" width="7.77734375" style="2" customWidth="1"/>
    <col min="513" max="513" width="6.21875" style="2" customWidth="1"/>
    <col min="514" max="514" width="8.21875" style="2" customWidth="1"/>
    <col min="515" max="515" width="7" style="2" customWidth="1"/>
    <col min="516" max="516" width="6" style="2" customWidth="1"/>
    <col min="517" max="517" width="26.21875" style="2" customWidth="1"/>
    <col min="518" max="518" width="5.44140625" style="2" customWidth="1"/>
    <col min="519" max="519" width="6.21875" style="2" customWidth="1"/>
    <col min="520" max="520" width="13.5546875" style="2" customWidth="1"/>
    <col min="521" max="767" width="9.21875" style="2"/>
    <col min="768" max="768" width="7.77734375" style="2" customWidth="1"/>
    <col min="769" max="769" width="6.21875" style="2" customWidth="1"/>
    <col min="770" max="770" width="8.21875" style="2" customWidth="1"/>
    <col min="771" max="771" width="7" style="2" customWidth="1"/>
    <col min="772" max="772" width="6" style="2" customWidth="1"/>
    <col min="773" max="773" width="26.21875" style="2" customWidth="1"/>
    <col min="774" max="774" width="5.44140625" style="2" customWidth="1"/>
    <col min="775" max="775" width="6.21875" style="2" customWidth="1"/>
    <col min="776" max="776" width="13.5546875" style="2" customWidth="1"/>
    <col min="777" max="1023" width="9.21875" style="2"/>
    <col min="1024" max="1024" width="7.77734375" style="2" customWidth="1"/>
    <col min="1025" max="1025" width="6.21875" style="2" customWidth="1"/>
    <col min="1026" max="1026" width="8.21875" style="2" customWidth="1"/>
    <col min="1027" max="1027" width="7" style="2" customWidth="1"/>
    <col min="1028" max="1028" width="6" style="2" customWidth="1"/>
    <col min="1029" max="1029" width="26.21875" style="2" customWidth="1"/>
    <col min="1030" max="1030" width="5.44140625" style="2" customWidth="1"/>
    <col min="1031" max="1031" width="6.21875" style="2" customWidth="1"/>
    <col min="1032" max="1032" width="13.5546875" style="2" customWidth="1"/>
    <col min="1033" max="1279" width="9.21875" style="2"/>
    <col min="1280" max="1280" width="7.77734375" style="2" customWidth="1"/>
    <col min="1281" max="1281" width="6.21875" style="2" customWidth="1"/>
    <col min="1282" max="1282" width="8.21875" style="2" customWidth="1"/>
    <col min="1283" max="1283" width="7" style="2" customWidth="1"/>
    <col min="1284" max="1284" width="6" style="2" customWidth="1"/>
    <col min="1285" max="1285" width="26.21875" style="2" customWidth="1"/>
    <col min="1286" max="1286" width="5.44140625" style="2" customWidth="1"/>
    <col min="1287" max="1287" width="6.21875" style="2" customWidth="1"/>
    <col min="1288" max="1288" width="13.5546875" style="2" customWidth="1"/>
    <col min="1289" max="1535" width="9.21875" style="2"/>
    <col min="1536" max="1536" width="7.77734375" style="2" customWidth="1"/>
    <col min="1537" max="1537" width="6.21875" style="2" customWidth="1"/>
    <col min="1538" max="1538" width="8.21875" style="2" customWidth="1"/>
    <col min="1539" max="1539" width="7" style="2" customWidth="1"/>
    <col min="1540" max="1540" width="6" style="2" customWidth="1"/>
    <col min="1541" max="1541" width="26.21875" style="2" customWidth="1"/>
    <col min="1542" max="1542" width="5.44140625" style="2" customWidth="1"/>
    <col min="1543" max="1543" width="6.21875" style="2" customWidth="1"/>
    <col min="1544" max="1544" width="13.5546875" style="2" customWidth="1"/>
    <col min="1545" max="1791" width="9.21875" style="2"/>
    <col min="1792" max="1792" width="7.77734375" style="2" customWidth="1"/>
    <col min="1793" max="1793" width="6.21875" style="2" customWidth="1"/>
    <col min="1794" max="1794" width="8.21875" style="2" customWidth="1"/>
    <col min="1795" max="1795" width="7" style="2" customWidth="1"/>
    <col min="1796" max="1796" width="6" style="2" customWidth="1"/>
    <col min="1797" max="1797" width="26.21875" style="2" customWidth="1"/>
    <col min="1798" max="1798" width="5.44140625" style="2" customWidth="1"/>
    <col min="1799" max="1799" width="6.21875" style="2" customWidth="1"/>
    <col min="1800" max="1800" width="13.5546875" style="2" customWidth="1"/>
    <col min="1801" max="2047" width="9.21875" style="2"/>
    <col min="2048" max="2048" width="7.77734375" style="2" customWidth="1"/>
    <col min="2049" max="2049" width="6.21875" style="2" customWidth="1"/>
    <col min="2050" max="2050" width="8.21875" style="2" customWidth="1"/>
    <col min="2051" max="2051" width="7" style="2" customWidth="1"/>
    <col min="2052" max="2052" width="6" style="2" customWidth="1"/>
    <col min="2053" max="2053" width="26.21875" style="2" customWidth="1"/>
    <col min="2054" max="2054" width="5.44140625" style="2" customWidth="1"/>
    <col min="2055" max="2055" width="6.21875" style="2" customWidth="1"/>
    <col min="2056" max="2056" width="13.5546875" style="2" customWidth="1"/>
    <col min="2057" max="2303" width="9.21875" style="2"/>
    <col min="2304" max="2304" width="7.77734375" style="2" customWidth="1"/>
    <col min="2305" max="2305" width="6.21875" style="2" customWidth="1"/>
    <col min="2306" max="2306" width="8.21875" style="2" customWidth="1"/>
    <col min="2307" max="2307" width="7" style="2" customWidth="1"/>
    <col min="2308" max="2308" width="6" style="2" customWidth="1"/>
    <col min="2309" max="2309" width="26.21875" style="2" customWidth="1"/>
    <col min="2310" max="2310" width="5.44140625" style="2" customWidth="1"/>
    <col min="2311" max="2311" width="6.21875" style="2" customWidth="1"/>
    <col min="2312" max="2312" width="13.5546875" style="2" customWidth="1"/>
    <col min="2313" max="2559" width="9.21875" style="2"/>
    <col min="2560" max="2560" width="7.77734375" style="2" customWidth="1"/>
    <col min="2561" max="2561" width="6.21875" style="2" customWidth="1"/>
    <col min="2562" max="2562" width="8.21875" style="2" customWidth="1"/>
    <col min="2563" max="2563" width="7" style="2" customWidth="1"/>
    <col min="2564" max="2564" width="6" style="2" customWidth="1"/>
    <col min="2565" max="2565" width="26.21875" style="2" customWidth="1"/>
    <col min="2566" max="2566" width="5.44140625" style="2" customWidth="1"/>
    <col min="2567" max="2567" width="6.21875" style="2" customWidth="1"/>
    <col min="2568" max="2568" width="13.5546875" style="2" customWidth="1"/>
    <col min="2569" max="2815" width="9.21875" style="2"/>
    <col min="2816" max="2816" width="7.77734375" style="2" customWidth="1"/>
    <col min="2817" max="2817" width="6.21875" style="2" customWidth="1"/>
    <col min="2818" max="2818" width="8.21875" style="2" customWidth="1"/>
    <col min="2819" max="2819" width="7" style="2" customWidth="1"/>
    <col min="2820" max="2820" width="6" style="2" customWidth="1"/>
    <col min="2821" max="2821" width="26.21875" style="2" customWidth="1"/>
    <col min="2822" max="2822" width="5.44140625" style="2" customWidth="1"/>
    <col min="2823" max="2823" width="6.21875" style="2" customWidth="1"/>
    <col min="2824" max="2824" width="13.5546875" style="2" customWidth="1"/>
    <col min="2825" max="3071" width="9.21875" style="2"/>
    <col min="3072" max="3072" width="7.77734375" style="2" customWidth="1"/>
    <col min="3073" max="3073" width="6.21875" style="2" customWidth="1"/>
    <col min="3074" max="3074" width="8.21875" style="2" customWidth="1"/>
    <col min="3075" max="3075" width="7" style="2" customWidth="1"/>
    <col min="3076" max="3076" width="6" style="2" customWidth="1"/>
    <col min="3077" max="3077" width="26.21875" style="2" customWidth="1"/>
    <col min="3078" max="3078" width="5.44140625" style="2" customWidth="1"/>
    <col min="3079" max="3079" width="6.21875" style="2" customWidth="1"/>
    <col min="3080" max="3080" width="13.5546875" style="2" customWidth="1"/>
    <col min="3081" max="3327" width="9.21875" style="2"/>
    <col min="3328" max="3328" width="7.77734375" style="2" customWidth="1"/>
    <col min="3329" max="3329" width="6.21875" style="2" customWidth="1"/>
    <col min="3330" max="3330" width="8.21875" style="2" customWidth="1"/>
    <col min="3331" max="3331" width="7" style="2" customWidth="1"/>
    <col min="3332" max="3332" width="6" style="2" customWidth="1"/>
    <col min="3333" max="3333" width="26.21875" style="2" customWidth="1"/>
    <col min="3334" max="3334" width="5.44140625" style="2" customWidth="1"/>
    <col min="3335" max="3335" width="6.21875" style="2" customWidth="1"/>
    <col min="3336" max="3336" width="13.5546875" style="2" customWidth="1"/>
    <col min="3337" max="3583" width="9.21875" style="2"/>
    <col min="3584" max="3584" width="7.77734375" style="2" customWidth="1"/>
    <col min="3585" max="3585" width="6.21875" style="2" customWidth="1"/>
    <col min="3586" max="3586" width="8.21875" style="2" customWidth="1"/>
    <col min="3587" max="3587" width="7" style="2" customWidth="1"/>
    <col min="3588" max="3588" width="6" style="2" customWidth="1"/>
    <col min="3589" max="3589" width="26.21875" style="2" customWidth="1"/>
    <col min="3590" max="3590" width="5.44140625" style="2" customWidth="1"/>
    <col min="3591" max="3591" width="6.21875" style="2" customWidth="1"/>
    <col min="3592" max="3592" width="13.5546875" style="2" customWidth="1"/>
    <col min="3593" max="3839" width="9.21875" style="2"/>
    <col min="3840" max="3840" width="7.77734375" style="2" customWidth="1"/>
    <col min="3841" max="3841" width="6.21875" style="2" customWidth="1"/>
    <col min="3842" max="3842" width="8.21875" style="2" customWidth="1"/>
    <col min="3843" max="3843" width="7" style="2" customWidth="1"/>
    <col min="3844" max="3844" width="6" style="2" customWidth="1"/>
    <col min="3845" max="3845" width="26.21875" style="2" customWidth="1"/>
    <col min="3846" max="3846" width="5.44140625" style="2" customWidth="1"/>
    <col min="3847" max="3847" width="6.21875" style="2" customWidth="1"/>
    <col min="3848" max="3848" width="13.5546875" style="2" customWidth="1"/>
    <col min="3849" max="4095" width="9.21875" style="2"/>
    <col min="4096" max="4096" width="7.77734375" style="2" customWidth="1"/>
    <col min="4097" max="4097" width="6.21875" style="2" customWidth="1"/>
    <col min="4098" max="4098" width="8.21875" style="2" customWidth="1"/>
    <col min="4099" max="4099" width="7" style="2" customWidth="1"/>
    <col min="4100" max="4100" width="6" style="2" customWidth="1"/>
    <col min="4101" max="4101" width="26.21875" style="2" customWidth="1"/>
    <col min="4102" max="4102" width="5.44140625" style="2" customWidth="1"/>
    <col min="4103" max="4103" width="6.21875" style="2" customWidth="1"/>
    <col min="4104" max="4104" width="13.5546875" style="2" customWidth="1"/>
    <col min="4105" max="4351" width="9.21875" style="2"/>
    <col min="4352" max="4352" width="7.77734375" style="2" customWidth="1"/>
    <col min="4353" max="4353" width="6.21875" style="2" customWidth="1"/>
    <col min="4354" max="4354" width="8.21875" style="2" customWidth="1"/>
    <col min="4355" max="4355" width="7" style="2" customWidth="1"/>
    <col min="4356" max="4356" width="6" style="2" customWidth="1"/>
    <col min="4357" max="4357" width="26.21875" style="2" customWidth="1"/>
    <col min="4358" max="4358" width="5.44140625" style="2" customWidth="1"/>
    <col min="4359" max="4359" width="6.21875" style="2" customWidth="1"/>
    <col min="4360" max="4360" width="13.5546875" style="2" customWidth="1"/>
    <col min="4361" max="4607" width="9.21875" style="2"/>
    <col min="4608" max="4608" width="7.77734375" style="2" customWidth="1"/>
    <col min="4609" max="4609" width="6.21875" style="2" customWidth="1"/>
    <col min="4610" max="4610" width="8.21875" style="2" customWidth="1"/>
    <col min="4611" max="4611" width="7" style="2" customWidth="1"/>
    <col min="4612" max="4612" width="6" style="2" customWidth="1"/>
    <col min="4613" max="4613" width="26.21875" style="2" customWidth="1"/>
    <col min="4614" max="4614" width="5.44140625" style="2" customWidth="1"/>
    <col min="4615" max="4615" width="6.21875" style="2" customWidth="1"/>
    <col min="4616" max="4616" width="13.5546875" style="2" customWidth="1"/>
    <col min="4617" max="4863" width="9.21875" style="2"/>
    <col min="4864" max="4864" width="7.77734375" style="2" customWidth="1"/>
    <col min="4865" max="4865" width="6.21875" style="2" customWidth="1"/>
    <col min="4866" max="4866" width="8.21875" style="2" customWidth="1"/>
    <col min="4867" max="4867" width="7" style="2" customWidth="1"/>
    <col min="4868" max="4868" width="6" style="2" customWidth="1"/>
    <col min="4869" max="4869" width="26.21875" style="2" customWidth="1"/>
    <col min="4870" max="4870" width="5.44140625" style="2" customWidth="1"/>
    <col min="4871" max="4871" width="6.21875" style="2" customWidth="1"/>
    <col min="4872" max="4872" width="13.5546875" style="2" customWidth="1"/>
    <col min="4873" max="5119" width="9.21875" style="2"/>
    <col min="5120" max="5120" width="7.77734375" style="2" customWidth="1"/>
    <col min="5121" max="5121" width="6.21875" style="2" customWidth="1"/>
    <col min="5122" max="5122" width="8.21875" style="2" customWidth="1"/>
    <col min="5123" max="5123" width="7" style="2" customWidth="1"/>
    <col min="5124" max="5124" width="6" style="2" customWidth="1"/>
    <col min="5125" max="5125" width="26.21875" style="2" customWidth="1"/>
    <col min="5126" max="5126" width="5.44140625" style="2" customWidth="1"/>
    <col min="5127" max="5127" width="6.21875" style="2" customWidth="1"/>
    <col min="5128" max="5128" width="13.5546875" style="2" customWidth="1"/>
    <col min="5129" max="5375" width="9.21875" style="2"/>
    <col min="5376" max="5376" width="7.77734375" style="2" customWidth="1"/>
    <col min="5377" max="5377" width="6.21875" style="2" customWidth="1"/>
    <col min="5378" max="5378" width="8.21875" style="2" customWidth="1"/>
    <col min="5379" max="5379" width="7" style="2" customWidth="1"/>
    <col min="5380" max="5380" width="6" style="2" customWidth="1"/>
    <col min="5381" max="5381" width="26.21875" style="2" customWidth="1"/>
    <col min="5382" max="5382" width="5.44140625" style="2" customWidth="1"/>
    <col min="5383" max="5383" width="6.21875" style="2" customWidth="1"/>
    <col min="5384" max="5384" width="13.5546875" style="2" customWidth="1"/>
    <col min="5385" max="5631" width="9.21875" style="2"/>
    <col min="5632" max="5632" width="7.77734375" style="2" customWidth="1"/>
    <col min="5633" max="5633" width="6.21875" style="2" customWidth="1"/>
    <col min="5634" max="5634" width="8.21875" style="2" customWidth="1"/>
    <col min="5635" max="5635" width="7" style="2" customWidth="1"/>
    <col min="5636" max="5636" width="6" style="2" customWidth="1"/>
    <col min="5637" max="5637" width="26.21875" style="2" customWidth="1"/>
    <col min="5638" max="5638" width="5.44140625" style="2" customWidth="1"/>
    <col min="5639" max="5639" width="6.21875" style="2" customWidth="1"/>
    <col min="5640" max="5640" width="13.5546875" style="2" customWidth="1"/>
    <col min="5641" max="5887" width="9.21875" style="2"/>
    <col min="5888" max="5888" width="7.77734375" style="2" customWidth="1"/>
    <col min="5889" max="5889" width="6.21875" style="2" customWidth="1"/>
    <col min="5890" max="5890" width="8.21875" style="2" customWidth="1"/>
    <col min="5891" max="5891" width="7" style="2" customWidth="1"/>
    <col min="5892" max="5892" width="6" style="2" customWidth="1"/>
    <col min="5893" max="5893" width="26.21875" style="2" customWidth="1"/>
    <col min="5894" max="5894" width="5.44140625" style="2" customWidth="1"/>
    <col min="5895" max="5895" width="6.21875" style="2" customWidth="1"/>
    <col min="5896" max="5896" width="13.5546875" style="2" customWidth="1"/>
    <col min="5897" max="6143" width="9.21875" style="2"/>
    <col min="6144" max="6144" width="7.77734375" style="2" customWidth="1"/>
    <col min="6145" max="6145" width="6.21875" style="2" customWidth="1"/>
    <col min="6146" max="6146" width="8.21875" style="2" customWidth="1"/>
    <col min="6147" max="6147" width="7" style="2" customWidth="1"/>
    <col min="6148" max="6148" width="6" style="2" customWidth="1"/>
    <col min="6149" max="6149" width="26.21875" style="2" customWidth="1"/>
    <col min="6150" max="6150" width="5.44140625" style="2" customWidth="1"/>
    <col min="6151" max="6151" width="6.21875" style="2" customWidth="1"/>
    <col min="6152" max="6152" width="13.5546875" style="2" customWidth="1"/>
    <col min="6153" max="6399" width="9.21875" style="2"/>
    <col min="6400" max="6400" width="7.77734375" style="2" customWidth="1"/>
    <col min="6401" max="6401" width="6.21875" style="2" customWidth="1"/>
    <col min="6402" max="6402" width="8.21875" style="2" customWidth="1"/>
    <col min="6403" max="6403" width="7" style="2" customWidth="1"/>
    <col min="6404" max="6404" width="6" style="2" customWidth="1"/>
    <col min="6405" max="6405" width="26.21875" style="2" customWidth="1"/>
    <col min="6406" max="6406" width="5.44140625" style="2" customWidth="1"/>
    <col min="6407" max="6407" width="6.21875" style="2" customWidth="1"/>
    <col min="6408" max="6408" width="13.5546875" style="2" customWidth="1"/>
    <col min="6409" max="6655" width="9.21875" style="2"/>
    <col min="6656" max="6656" width="7.77734375" style="2" customWidth="1"/>
    <col min="6657" max="6657" width="6.21875" style="2" customWidth="1"/>
    <col min="6658" max="6658" width="8.21875" style="2" customWidth="1"/>
    <col min="6659" max="6659" width="7" style="2" customWidth="1"/>
    <col min="6660" max="6660" width="6" style="2" customWidth="1"/>
    <col min="6661" max="6661" width="26.21875" style="2" customWidth="1"/>
    <col min="6662" max="6662" width="5.44140625" style="2" customWidth="1"/>
    <col min="6663" max="6663" width="6.21875" style="2" customWidth="1"/>
    <col min="6664" max="6664" width="13.5546875" style="2" customWidth="1"/>
    <col min="6665" max="6911" width="9.21875" style="2"/>
    <col min="6912" max="6912" width="7.77734375" style="2" customWidth="1"/>
    <col min="6913" max="6913" width="6.21875" style="2" customWidth="1"/>
    <col min="6914" max="6914" width="8.21875" style="2" customWidth="1"/>
    <col min="6915" max="6915" width="7" style="2" customWidth="1"/>
    <col min="6916" max="6916" width="6" style="2" customWidth="1"/>
    <col min="6917" max="6917" width="26.21875" style="2" customWidth="1"/>
    <col min="6918" max="6918" width="5.44140625" style="2" customWidth="1"/>
    <col min="6919" max="6919" width="6.21875" style="2" customWidth="1"/>
    <col min="6920" max="6920" width="13.5546875" style="2" customWidth="1"/>
    <col min="6921" max="7167" width="9.21875" style="2"/>
    <col min="7168" max="7168" width="7.77734375" style="2" customWidth="1"/>
    <col min="7169" max="7169" width="6.21875" style="2" customWidth="1"/>
    <col min="7170" max="7170" width="8.21875" style="2" customWidth="1"/>
    <col min="7171" max="7171" width="7" style="2" customWidth="1"/>
    <col min="7172" max="7172" width="6" style="2" customWidth="1"/>
    <col min="7173" max="7173" width="26.21875" style="2" customWidth="1"/>
    <col min="7174" max="7174" width="5.44140625" style="2" customWidth="1"/>
    <col min="7175" max="7175" width="6.21875" style="2" customWidth="1"/>
    <col min="7176" max="7176" width="13.5546875" style="2" customWidth="1"/>
    <col min="7177" max="7423" width="9.21875" style="2"/>
    <col min="7424" max="7424" width="7.77734375" style="2" customWidth="1"/>
    <col min="7425" max="7425" width="6.21875" style="2" customWidth="1"/>
    <col min="7426" max="7426" width="8.21875" style="2" customWidth="1"/>
    <col min="7427" max="7427" width="7" style="2" customWidth="1"/>
    <col min="7428" max="7428" width="6" style="2" customWidth="1"/>
    <col min="7429" max="7429" width="26.21875" style="2" customWidth="1"/>
    <col min="7430" max="7430" width="5.44140625" style="2" customWidth="1"/>
    <col min="7431" max="7431" width="6.21875" style="2" customWidth="1"/>
    <col min="7432" max="7432" width="13.5546875" style="2" customWidth="1"/>
    <col min="7433" max="7679" width="9.21875" style="2"/>
    <col min="7680" max="7680" width="7.77734375" style="2" customWidth="1"/>
    <col min="7681" max="7681" width="6.21875" style="2" customWidth="1"/>
    <col min="7682" max="7682" width="8.21875" style="2" customWidth="1"/>
    <col min="7683" max="7683" width="7" style="2" customWidth="1"/>
    <col min="7684" max="7684" width="6" style="2" customWidth="1"/>
    <col min="7685" max="7685" width="26.21875" style="2" customWidth="1"/>
    <col min="7686" max="7686" width="5.44140625" style="2" customWidth="1"/>
    <col min="7687" max="7687" width="6.21875" style="2" customWidth="1"/>
    <col min="7688" max="7688" width="13.5546875" style="2" customWidth="1"/>
    <col min="7689" max="7935" width="9.21875" style="2"/>
    <col min="7936" max="7936" width="7.77734375" style="2" customWidth="1"/>
    <col min="7937" max="7937" width="6.21875" style="2" customWidth="1"/>
    <col min="7938" max="7938" width="8.21875" style="2" customWidth="1"/>
    <col min="7939" max="7939" width="7" style="2" customWidth="1"/>
    <col min="7940" max="7940" width="6" style="2" customWidth="1"/>
    <col min="7941" max="7941" width="26.21875" style="2" customWidth="1"/>
    <col min="7942" max="7942" width="5.44140625" style="2" customWidth="1"/>
    <col min="7943" max="7943" width="6.21875" style="2" customWidth="1"/>
    <col min="7944" max="7944" width="13.5546875" style="2" customWidth="1"/>
    <col min="7945" max="8191" width="9.21875" style="2"/>
    <col min="8192" max="8192" width="7.77734375" style="2" customWidth="1"/>
    <col min="8193" max="8193" width="6.21875" style="2" customWidth="1"/>
    <col min="8194" max="8194" width="8.21875" style="2" customWidth="1"/>
    <col min="8195" max="8195" width="7" style="2" customWidth="1"/>
    <col min="8196" max="8196" width="6" style="2" customWidth="1"/>
    <col min="8197" max="8197" width="26.21875" style="2" customWidth="1"/>
    <col min="8198" max="8198" width="5.44140625" style="2" customWidth="1"/>
    <col min="8199" max="8199" width="6.21875" style="2" customWidth="1"/>
    <col min="8200" max="8200" width="13.5546875" style="2" customWidth="1"/>
    <col min="8201" max="8447" width="9.21875" style="2"/>
    <col min="8448" max="8448" width="7.77734375" style="2" customWidth="1"/>
    <col min="8449" max="8449" width="6.21875" style="2" customWidth="1"/>
    <col min="8450" max="8450" width="8.21875" style="2" customWidth="1"/>
    <col min="8451" max="8451" width="7" style="2" customWidth="1"/>
    <col min="8452" max="8452" width="6" style="2" customWidth="1"/>
    <col min="8453" max="8453" width="26.21875" style="2" customWidth="1"/>
    <col min="8454" max="8454" width="5.44140625" style="2" customWidth="1"/>
    <col min="8455" max="8455" width="6.21875" style="2" customWidth="1"/>
    <col min="8456" max="8456" width="13.5546875" style="2" customWidth="1"/>
    <col min="8457" max="8703" width="9.21875" style="2"/>
    <col min="8704" max="8704" width="7.77734375" style="2" customWidth="1"/>
    <col min="8705" max="8705" width="6.21875" style="2" customWidth="1"/>
    <col min="8706" max="8706" width="8.21875" style="2" customWidth="1"/>
    <col min="8707" max="8707" width="7" style="2" customWidth="1"/>
    <col min="8708" max="8708" width="6" style="2" customWidth="1"/>
    <col min="8709" max="8709" width="26.21875" style="2" customWidth="1"/>
    <col min="8710" max="8710" width="5.44140625" style="2" customWidth="1"/>
    <col min="8711" max="8711" width="6.21875" style="2" customWidth="1"/>
    <col min="8712" max="8712" width="13.5546875" style="2" customWidth="1"/>
    <col min="8713" max="8959" width="9.21875" style="2"/>
    <col min="8960" max="8960" width="7.77734375" style="2" customWidth="1"/>
    <col min="8961" max="8961" width="6.21875" style="2" customWidth="1"/>
    <col min="8962" max="8962" width="8.21875" style="2" customWidth="1"/>
    <col min="8963" max="8963" width="7" style="2" customWidth="1"/>
    <col min="8964" max="8964" width="6" style="2" customWidth="1"/>
    <col min="8965" max="8965" width="26.21875" style="2" customWidth="1"/>
    <col min="8966" max="8966" width="5.44140625" style="2" customWidth="1"/>
    <col min="8967" max="8967" width="6.21875" style="2" customWidth="1"/>
    <col min="8968" max="8968" width="13.5546875" style="2" customWidth="1"/>
    <col min="8969" max="9215" width="9.21875" style="2"/>
    <col min="9216" max="9216" width="7.77734375" style="2" customWidth="1"/>
    <col min="9217" max="9217" width="6.21875" style="2" customWidth="1"/>
    <col min="9218" max="9218" width="8.21875" style="2" customWidth="1"/>
    <col min="9219" max="9219" width="7" style="2" customWidth="1"/>
    <col min="9220" max="9220" width="6" style="2" customWidth="1"/>
    <col min="9221" max="9221" width="26.21875" style="2" customWidth="1"/>
    <col min="9222" max="9222" width="5.44140625" style="2" customWidth="1"/>
    <col min="9223" max="9223" width="6.21875" style="2" customWidth="1"/>
    <col min="9224" max="9224" width="13.5546875" style="2" customWidth="1"/>
    <col min="9225" max="9471" width="9.21875" style="2"/>
    <col min="9472" max="9472" width="7.77734375" style="2" customWidth="1"/>
    <col min="9473" max="9473" width="6.21875" style="2" customWidth="1"/>
    <col min="9474" max="9474" width="8.21875" style="2" customWidth="1"/>
    <col min="9475" max="9475" width="7" style="2" customWidth="1"/>
    <col min="9476" max="9476" width="6" style="2" customWidth="1"/>
    <col min="9477" max="9477" width="26.21875" style="2" customWidth="1"/>
    <col min="9478" max="9478" width="5.44140625" style="2" customWidth="1"/>
    <col min="9479" max="9479" width="6.21875" style="2" customWidth="1"/>
    <col min="9480" max="9480" width="13.5546875" style="2" customWidth="1"/>
    <col min="9481" max="9727" width="9.21875" style="2"/>
    <col min="9728" max="9728" width="7.77734375" style="2" customWidth="1"/>
    <col min="9729" max="9729" width="6.21875" style="2" customWidth="1"/>
    <col min="9730" max="9730" width="8.21875" style="2" customWidth="1"/>
    <col min="9731" max="9731" width="7" style="2" customWidth="1"/>
    <col min="9732" max="9732" width="6" style="2" customWidth="1"/>
    <col min="9733" max="9733" width="26.21875" style="2" customWidth="1"/>
    <col min="9734" max="9734" width="5.44140625" style="2" customWidth="1"/>
    <col min="9735" max="9735" width="6.21875" style="2" customWidth="1"/>
    <col min="9736" max="9736" width="13.5546875" style="2" customWidth="1"/>
    <col min="9737" max="9983" width="9.21875" style="2"/>
    <col min="9984" max="9984" width="7.77734375" style="2" customWidth="1"/>
    <col min="9985" max="9985" width="6.21875" style="2" customWidth="1"/>
    <col min="9986" max="9986" width="8.21875" style="2" customWidth="1"/>
    <col min="9987" max="9987" width="7" style="2" customWidth="1"/>
    <col min="9988" max="9988" width="6" style="2" customWidth="1"/>
    <col min="9989" max="9989" width="26.21875" style="2" customWidth="1"/>
    <col min="9990" max="9990" width="5.44140625" style="2" customWidth="1"/>
    <col min="9991" max="9991" width="6.21875" style="2" customWidth="1"/>
    <col min="9992" max="9992" width="13.5546875" style="2" customWidth="1"/>
    <col min="9993" max="10239" width="9.21875" style="2"/>
    <col min="10240" max="10240" width="7.77734375" style="2" customWidth="1"/>
    <col min="10241" max="10241" width="6.21875" style="2" customWidth="1"/>
    <col min="10242" max="10242" width="8.21875" style="2" customWidth="1"/>
    <col min="10243" max="10243" width="7" style="2" customWidth="1"/>
    <col min="10244" max="10244" width="6" style="2" customWidth="1"/>
    <col min="10245" max="10245" width="26.21875" style="2" customWidth="1"/>
    <col min="10246" max="10246" width="5.44140625" style="2" customWidth="1"/>
    <col min="10247" max="10247" width="6.21875" style="2" customWidth="1"/>
    <col min="10248" max="10248" width="13.5546875" style="2" customWidth="1"/>
    <col min="10249" max="10495" width="9.21875" style="2"/>
    <col min="10496" max="10496" width="7.77734375" style="2" customWidth="1"/>
    <col min="10497" max="10497" width="6.21875" style="2" customWidth="1"/>
    <col min="10498" max="10498" width="8.21875" style="2" customWidth="1"/>
    <col min="10499" max="10499" width="7" style="2" customWidth="1"/>
    <col min="10500" max="10500" width="6" style="2" customWidth="1"/>
    <col min="10501" max="10501" width="26.21875" style="2" customWidth="1"/>
    <col min="10502" max="10502" width="5.44140625" style="2" customWidth="1"/>
    <col min="10503" max="10503" width="6.21875" style="2" customWidth="1"/>
    <col min="10504" max="10504" width="13.5546875" style="2" customWidth="1"/>
    <col min="10505" max="10751" width="9.21875" style="2"/>
    <col min="10752" max="10752" width="7.77734375" style="2" customWidth="1"/>
    <col min="10753" max="10753" width="6.21875" style="2" customWidth="1"/>
    <col min="10754" max="10754" width="8.21875" style="2" customWidth="1"/>
    <col min="10755" max="10755" width="7" style="2" customWidth="1"/>
    <col min="10756" max="10756" width="6" style="2" customWidth="1"/>
    <col min="10757" max="10757" width="26.21875" style="2" customWidth="1"/>
    <col min="10758" max="10758" width="5.44140625" style="2" customWidth="1"/>
    <col min="10759" max="10759" width="6.21875" style="2" customWidth="1"/>
    <col min="10760" max="10760" width="13.5546875" style="2" customWidth="1"/>
    <col min="10761" max="11007" width="9.21875" style="2"/>
    <col min="11008" max="11008" width="7.77734375" style="2" customWidth="1"/>
    <col min="11009" max="11009" width="6.21875" style="2" customWidth="1"/>
    <col min="11010" max="11010" width="8.21875" style="2" customWidth="1"/>
    <col min="11011" max="11011" width="7" style="2" customWidth="1"/>
    <col min="11012" max="11012" width="6" style="2" customWidth="1"/>
    <col min="11013" max="11013" width="26.21875" style="2" customWidth="1"/>
    <col min="11014" max="11014" width="5.44140625" style="2" customWidth="1"/>
    <col min="11015" max="11015" width="6.21875" style="2" customWidth="1"/>
    <col min="11016" max="11016" width="13.5546875" style="2" customWidth="1"/>
    <col min="11017" max="11263" width="9.21875" style="2"/>
    <col min="11264" max="11264" width="7.77734375" style="2" customWidth="1"/>
    <col min="11265" max="11265" width="6.21875" style="2" customWidth="1"/>
    <col min="11266" max="11266" width="8.21875" style="2" customWidth="1"/>
    <col min="11267" max="11267" width="7" style="2" customWidth="1"/>
    <col min="11268" max="11268" width="6" style="2" customWidth="1"/>
    <col min="11269" max="11269" width="26.21875" style="2" customWidth="1"/>
    <col min="11270" max="11270" width="5.44140625" style="2" customWidth="1"/>
    <col min="11271" max="11271" width="6.21875" style="2" customWidth="1"/>
    <col min="11272" max="11272" width="13.5546875" style="2" customWidth="1"/>
    <col min="11273" max="11519" width="9.21875" style="2"/>
    <col min="11520" max="11520" width="7.77734375" style="2" customWidth="1"/>
    <col min="11521" max="11521" width="6.21875" style="2" customWidth="1"/>
    <col min="11522" max="11522" width="8.21875" style="2" customWidth="1"/>
    <col min="11523" max="11523" width="7" style="2" customWidth="1"/>
    <col min="11524" max="11524" width="6" style="2" customWidth="1"/>
    <col min="11525" max="11525" width="26.21875" style="2" customWidth="1"/>
    <col min="11526" max="11526" width="5.44140625" style="2" customWidth="1"/>
    <col min="11527" max="11527" width="6.21875" style="2" customWidth="1"/>
    <col min="11528" max="11528" width="13.5546875" style="2" customWidth="1"/>
    <col min="11529" max="11775" width="9.21875" style="2"/>
    <col min="11776" max="11776" width="7.77734375" style="2" customWidth="1"/>
    <col min="11777" max="11777" width="6.21875" style="2" customWidth="1"/>
    <col min="11778" max="11778" width="8.21875" style="2" customWidth="1"/>
    <col min="11779" max="11779" width="7" style="2" customWidth="1"/>
    <col min="11780" max="11780" width="6" style="2" customWidth="1"/>
    <col min="11781" max="11781" width="26.21875" style="2" customWidth="1"/>
    <col min="11782" max="11782" width="5.44140625" style="2" customWidth="1"/>
    <col min="11783" max="11783" width="6.21875" style="2" customWidth="1"/>
    <col min="11784" max="11784" width="13.5546875" style="2" customWidth="1"/>
    <col min="11785" max="12031" width="9.21875" style="2"/>
    <col min="12032" max="12032" width="7.77734375" style="2" customWidth="1"/>
    <col min="12033" max="12033" width="6.21875" style="2" customWidth="1"/>
    <col min="12034" max="12034" width="8.21875" style="2" customWidth="1"/>
    <col min="12035" max="12035" width="7" style="2" customWidth="1"/>
    <col min="12036" max="12036" width="6" style="2" customWidth="1"/>
    <col min="12037" max="12037" width="26.21875" style="2" customWidth="1"/>
    <col min="12038" max="12038" width="5.44140625" style="2" customWidth="1"/>
    <col min="12039" max="12039" width="6.21875" style="2" customWidth="1"/>
    <col min="12040" max="12040" width="13.5546875" style="2" customWidth="1"/>
    <col min="12041" max="12287" width="9.21875" style="2"/>
    <col min="12288" max="12288" width="7.77734375" style="2" customWidth="1"/>
    <col min="12289" max="12289" width="6.21875" style="2" customWidth="1"/>
    <col min="12290" max="12290" width="8.21875" style="2" customWidth="1"/>
    <col min="12291" max="12291" width="7" style="2" customWidth="1"/>
    <col min="12292" max="12292" width="6" style="2" customWidth="1"/>
    <col min="12293" max="12293" width="26.21875" style="2" customWidth="1"/>
    <col min="12294" max="12294" width="5.44140625" style="2" customWidth="1"/>
    <col min="12295" max="12295" width="6.21875" style="2" customWidth="1"/>
    <col min="12296" max="12296" width="13.5546875" style="2" customWidth="1"/>
    <col min="12297" max="12543" width="9.21875" style="2"/>
    <col min="12544" max="12544" width="7.77734375" style="2" customWidth="1"/>
    <col min="12545" max="12545" width="6.21875" style="2" customWidth="1"/>
    <col min="12546" max="12546" width="8.21875" style="2" customWidth="1"/>
    <col min="12547" max="12547" width="7" style="2" customWidth="1"/>
    <col min="12548" max="12548" width="6" style="2" customWidth="1"/>
    <col min="12549" max="12549" width="26.21875" style="2" customWidth="1"/>
    <col min="12550" max="12550" width="5.44140625" style="2" customWidth="1"/>
    <col min="12551" max="12551" width="6.21875" style="2" customWidth="1"/>
    <col min="12552" max="12552" width="13.5546875" style="2" customWidth="1"/>
    <col min="12553" max="12799" width="9.21875" style="2"/>
    <col min="12800" max="12800" width="7.77734375" style="2" customWidth="1"/>
    <col min="12801" max="12801" width="6.21875" style="2" customWidth="1"/>
    <col min="12802" max="12802" width="8.21875" style="2" customWidth="1"/>
    <col min="12803" max="12803" width="7" style="2" customWidth="1"/>
    <col min="12804" max="12804" width="6" style="2" customWidth="1"/>
    <col min="12805" max="12805" width="26.21875" style="2" customWidth="1"/>
    <col min="12806" max="12806" width="5.44140625" style="2" customWidth="1"/>
    <col min="12807" max="12807" width="6.21875" style="2" customWidth="1"/>
    <col min="12808" max="12808" width="13.5546875" style="2" customWidth="1"/>
    <col min="12809" max="13055" width="9.21875" style="2"/>
    <col min="13056" max="13056" width="7.77734375" style="2" customWidth="1"/>
    <col min="13057" max="13057" width="6.21875" style="2" customWidth="1"/>
    <col min="13058" max="13058" width="8.21875" style="2" customWidth="1"/>
    <col min="13059" max="13059" width="7" style="2" customWidth="1"/>
    <col min="13060" max="13060" width="6" style="2" customWidth="1"/>
    <col min="13061" max="13061" width="26.21875" style="2" customWidth="1"/>
    <col min="13062" max="13062" width="5.44140625" style="2" customWidth="1"/>
    <col min="13063" max="13063" width="6.21875" style="2" customWidth="1"/>
    <col min="13064" max="13064" width="13.5546875" style="2" customWidth="1"/>
    <col min="13065" max="13311" width="9.21875" style="2"/>
    <col min="13312" max="13312" width="7.77734375" style="2" customWidth="1"/>
    <col min="13313" max="13313" width="6.21875" style="2" customWidth="1"/>
    <col min="13314" max="13314" width="8.21875" style="2" customWidth="1"/>
    <col min="13315" max="13315" width="7" style="2" customWidth="1"/>
    <col min="13316" max="13316" width="6" style="2" customWidth="1"/>
    <col min="13317" max="13317" width="26.21875" style="2" customWidth="1"/>
    <col min="13318" max="13318" width="5.44140625" style="2" customWidth="1"/>
    <col min="13319" max="13319" width="6.21875" style="2" customWidth="1"/>
    <col min="13320" max="13320" width="13.5546875" style="2" customWidth="1"/>
    <col min="13321" max="13567" width="9.21875" style="2"/>
    <col min="13568" max="13568" width="7.77734375" style="2" customWidth="1"/>
    <col min="13569" max="13569" width="6.21875" style="2" customWidth="1"/>
    <col min="13570" max="13570" width="8.21875" style="2" customWidth="1"/>
    <col min="13571" max="13571" width="7" style="2" customWidth="1"/>
    <col min="13572" max="13572" width="6" style="2" customWidth="1"/>
    <col min="13573" max="13573" width="26.21875" style="2" customWidth="1"/>
    <col min="13574" max="13574" width="5.44140625" style="2" customWidth="1"/>
    <col min="13575" max="13575" width="6.21875" style="2" customWidth="1"/>
    <col min="13576" max="13576" width="13.5546875" style="2" customWidth="1"/>
    <col min="13577" max="13823" width="9.21875" style="2"/>
    <col min="13824" max="13824" width="7.77734375" style="2" customWidth="1"/>
    <col min="13825" max="13825" width="6.21875" style="2" customWidth="1"/>
    <col min="13826" max="13826" width="8.21875" style="2" customWidth="1"/>
    <col min="13827" max="13827" width="7" style="2" customWidth="1"/>
    <col min="13828" max="13828" width="6" style="2" customWidth="1"/>
    <col min="13829" max="13829" width="26.21875" style="2" customWidth="1"/>
    <col min="13830" max="13830" width="5.44140625" style="2" customWidth="1"/>
    <col min="13831" max="13831" width="6.21875" style="2" customWidth="1"/>
    <col min="13832" max="13832" width="13.5546875" style="2" customWidth="1"/>
    <col min="13833" max="14079" width="9.21875" style="2"/>
    <col min="14080" max="14080" width="7.77734375" style="2" customWidth="1"/>
    <col min="14081" max="14081" width="6.21875" style="2" customWidth="1"/>
    <col min="14082" max="14082" width="8.21875" style="2" customWidth="1"/>
    <col min="14083" max="14083" width="7" style="2" customWidth="1"/>
    <col min="14084" max="14084" width="6" style="2" customWidth="1"/>
    <col min="14085" max="14085" width="26.21875" style="2" customWidth="1"/>
    <col min="14086" max="14086" width="5.44140625" style="2" customWidth="1"/>
    <col min="14087" max="14087" width="6.21875" style="2" customWidth="1"/>
    <col min="14088" max="14088" width="13.5546875" style="2" customWidth="1"/>
    <col min="14089" max="14335" width="9.21875" style="2"/>
    <col min="14336" max="14336" width="7.77734375" style="2" customWidth="1"/>
    <col min="14337" max="14337" width="6.21875" style="2" customWidth="1"/>
    <col min="14338" max="14338" width="8.21875" style="2" customWidth="1"/>
    <col min="14339" max="14339" width="7" style="2" customWidth="1"/>
    <col min="14340" max="14340" width="6" style="2" customWidth="1"/>
    <col min="14341" max="14341" width="26.21875" style="2" customWidth="1"/>
    <col min="14342" max="14342" width="5.44140625" style="2" customWidth="1"/>
    <col min="14343" max="14343" width="6.21875" style="2" customWidth="1"/>
    <col min="14344" max="14344" width="13.5546875" style="2" customWidth="1"/>
    <col min="14345" max="14591" width="9.21875" style="2"/>
    <col min="14592" max="14592" width="7.77734375" style="2" customWidth="1"/>
    <col min="14593" max="14593" width="6.21875" style="2" customWidth="1"/>
    <col min="14594" max="14594" width="8.21875" style="2" customWidth="1"/>
    <col min="14595" max="14595" width="7" style="2" customWidth="1"/>
    <col min="14596" max="14596" width="6" style="2" customWidth="1"/>
    <col min="14597" max="14597" width="26.21875" style="2" customWidth="1"/>
    <col min="14598" max="14598" width="5.44140625" style="2" customWidth="1"/>
    <col min="14599" max="14599" width="6.21875" style="2" customWidth="1"/>
    <col min="14600" max="14600" width="13.5546875" style="2" customWidth="1"/>
    <col min="14601" max="14847" width="9.21875" style="2"/>
    <col min="14848" max="14848" width="7.77734375" style="2" customWidth="1"/>
    <col min="14849" max="14849" width="6.21875" style="2" customWidth="1"/>
    <col min="14850" max="14850" width="8.21875" style="2" customWidth="1"/>
    <col min="14851" max="14851" width="7" style="2" customWidth="1"/>
    <col min="14852" max="14852" width="6" style="2" customWidth="1"/>
    <col min="14853" max="14853" width="26.21875" style="2" customWidth="1"/>
    <col min="14854" max="14854" width="5.44140625" style="2" customWidth="1"/>
    <col min="14855" max="14855" width="6.21875" style="2" customWidth="1"/>
    <col min="14856" max="14856" width="13.5546875" style="2" customWidth="1"/>
    <col min="14857" max="15103" width="9.21875" style="2"/>
    <col min="15104" max="15104" width="7.77734375" style="2" customWidth="1"/>
    <col min="15105" max="15105" width="6.21875" style="2" customWidth="1"/>
    <col min="15106" max="15106" width="8.21875" style="2" customWidth="1"/>
    <col min="15107" max="15107" width="7" style="2" customWidth="1"/>
    <col min="15108" max="15108" width="6" style="2" customWidth="1"/>
    <col min="15109" max="15109" width="26.21875" style="2" customWidth="1"/>
    <col min="15110" max="15110" width="5.44140625" style="2" customWidth="1"/>
    <col min="15111" max="15111" width="6.21875" style="2" customWidth="1"/>
    <col min="15112" max="15112" width="13.5546875" style="2" customWidth="1"/>
    <col min="15113" max="15359" width="9.21875" style="2"/>
    <col min="15360" max="15360" width="7.77734375" style="2" customWidth="1"/>
    <col min="15361" max="15361" width="6.21875" style="2" customWidth="1"/>
    <col min="15362" max="15362" width="8.21875" style="2" customWidth="1"/>
    <col min="15363" max="15363" width="7" style="2" customWidth="1"/>
    <col min="15364" max="15364" width="6" style="2" customWidth="1"/>
    <col min="15365" max="15365" width="26.21875" style="2" customWidth="1"/>
    <col min="15366" max="15366" width="5.44140625" style="2" customWidth="1"/>
    <col min="15367" max="15367" width="6.21875" style="2" customWidth="1"/>
    <col min="15368" max="15368" width="13.5546875" style="2" customWidth="1"/>
    <col min="15369" max="15615" width="9.21875" style="2"/>
    <col min="15616" max="15616" width="7.77734375" style="2" customWidth="1"/>
    <col min="15617" max="15617" width="6.21875" style="2" customWidth="1"/>
    <col min="15618" max="15618" width="8.21875" style="2" customWidth="1"/>
    <col min="15619" max="15619" width="7" style="2" customWidth="1"/>
    <col min="15620" max="15620" width="6" style="2" customWidth="1"/>
    <col min="15621" max="15621" width="26.21875" style="2" customWidth="1"/>
    <col min="15622" max="15622" width="5.44140625" style="2" customWidth="1"/>
    <col min="15623" max="15623" width="6.21875" style="2" customWidth="1"/>
    <col min="15624" max="15624" width="13.5546875" style="2" customWidth="1"/>
    <col min="15625" max="15871" width="9.21875" style="2"/>
    <col min="15872" max="15872" width="7.77734375" style="2" customWidth="1"/>
    <col min="15873" max="15873" width="6.21875" style="2" customWidth="1"/>
    <col min="15874" max="15874" width="8.21875" style="2" customWidth="1"/>
    <col min="15875" max="15875" width="7" style="2" customWidth="1"/>
    <col min="15876" max="15876" width="6" style="2" customWidth="1"/>
    <col min="15877" max="15877" width="26.21875" style="2" customWidth="1"/>
    <col min="15878" max="15878" width="5.44140625" style="2" customWidth="1"/>
    <col min="15879" max="15879" width="6.21875" style="2" customWidth="1"/>
    <col min="15880" max="15880" width="13.5546875" style="2" customWidth="1"/>
    <col min="15881" max="16127" width="9.21875" style="2"/>
    <col min="16128" max="16128" width="7.77734375" style="2" customWidth="1"/>
    <col min="16129" max="16129" width="6.21875" style="2" customWidth="1"/>
    <col min="16130" max="16130" width="8.21875" style="2" customWidth="1"/>
    <col min="16131" max="16131" width="7" style="2" customWidth="1"/>
    <col min="16132" max="16132" width="6" style="2" customWidth="1"/>
    <col min="16133" max="16133" width="26.21875" style="2" customWidth="1"/>
    <col min="16134" max="16134" width="5.44140625" style="2" customWidth="1"/>
    <col min="16135" max="16135" width="6.21875" style="2" customWidth="1"/>
    <col min="16136" max="16136" width="13.5546875" style="2" customWidth="1"/>
    <col min="16137" max="16384" width="9.21875" style="2"/>
  </cols>
  <sheetData>
    <row r="1" spans="1:18" x14ac:dyDescent="0.3">
      <c r="A1" s="1" t="s">
        <v>0</v>
      </c>
      <c r="B1" s="1"/>
      <c r="C1" s="1"/>
      <c r="D1" s="1"/>
      <c r="R1" s="2"/>
    </row>
    <row r="2" spans="1:18" ht="15.6" x14ac:dyDescent="0.3">
      <c r="A2" s="3" t="s">
        <v>2743</v>
      </c>
      <c r="B2" s="3"/>
      <c r="C2" s="3"/>
      <c r="D2" s="3"/>
      <c r="R2" s="2"/>
    </row>
    <row r="3" spans="1:18" ht="13.5" customHeight="1" thickBot="1" x14ac:dyDescent="0.35">
      <c r="A3" s="4" t="s">
        <v>1</v>
      </c>
      <c r="B3" s="4"/>
      <c r="C3" s="4"/>
      <c r="D3" s="4"/>
      <c r="E3" s="5"/>
      <c r="F3" s="31"/>
      <c r="G3" s="5"/>
      <c r="H3" s="5"/>
      <c r="I3" s="5"/>
      <c r="J3" s="5"/>
      <c r="K3" s="5"/>
      <c r="L3" s="5"/>
      <c r="M3" s="5"/>
      <c r="N3" s="5"/>
      <c r="R3" s="2"/>
    </row>
    <row r="4" spans="1:18" ht="16.5" customHeight="1" thickTop="1" thickBot="1" x14ac:dyDescent="0.35">
      <c r="A4" s="106" t="s">
        <v>2723</v>
      </c>
      <c r="B4" s="106"/>
      <c r="C4" s="106"/>
      <c r="D4" s="106"/>
      <c r="E4" s="106"/>
      <c r="F4" s="106"/>
      <c r="G4" s="106"/>
      <c r="H4" s="106"/>
      <c r="I4" s="106"/>
      <c r="J4" s="106"/>
      <c r="K4" s="106"/>
      <c r="L4" s="106"/>
      <c r="M4" s="106"/>
      <c r="N4" s="106"/>
      <c r="R4" s="2"/>
    </row>
    <row r="5" spans="1:18" ht="16.5" customHeight="1" thickTop="1" x14ac:dyDescent="0.3">
      <c r="A5" s="107" t="s">
        <v>26</v>
      </c>
      <c r="B5" s="108"/>
      <c r="C5" s="109"/>
      <c r="D5" s="105"/>
      <c r="E5" s="105"/>
      <c r="F5" s="38"/>
      <c r="G5" s="37"/>
      <c r="H5" s="37"/>
      <c r="I5" s="37"/>
      <c r="J5" s="37"/>
      <c r="L5" s="110" t="s">
        <v>2741</v>
      </c>
      <c r="M5" s="110"/>
      <c r="N5" s="110"/>
      <c r="R5" s="2"/>
    </row>
    <row r="6" spans="1:18" ht="15.75" customHeight="1" x14ac:dyDescent="0.3">
      <c r="A6" s="102" t="s">
        <v>2738</v>
      </c>
      <c r="B6" s="103"/>
      <c r="C6" s="104"/>
      <c r="D6" s="105"/>
      <c r="E6" s="105"/>
      <c r="F6" s="38"/>
      <c r="G6" s="37"/>
      <c r="H6" s="37"/>
      <c r="I6" s="37"/>
      <c r="J6" s="37"/>
      <c r="L6" s="43" t="s">
        <v>2720</v>
      </c>
      <c r="M6" s="44"/>
      <c r="N6" s="45">
        <f>SUMIF($O$11:$O$10110,L6,$N$11:$N$10110)</f>
        <v>0</v>
      </c>
      <c r="R6" s="2"/>
    </row>
    <row r="7" spans="1:18" ht="15.75" customHeight="1" x14ac:dyDescent="0.3">
      <c r="A7" s="102" t="s">
        <v>2739</v>
      </c>
      <c r="B7" s="103"/>
      <c r="C7" s="104"/>
      <c r="D7" s="105"/>
      <c r="E7" s="105"/>
      <c r="F7" s="38"/>
      <c r="G7" s="37"/>
      <c r="H7" s="37"/>
      <c r="I7" s="37"/>
      <c r="J7" s="37"/>
      <c r="L7" s="43" t="s">
        <v>2721</v>
      </c>
      <c r="M7" s="44"/>
      <c r="N7" s="45">
        <f>SUMIF($O$11:$O$10110,L7,$N$11:$N$10110)</f>
        <v>0</v>
      </c>
      <c r="R7" s="2"/>
    </row>
    <row r="8" spans="1:18" ht="16.5" customHeight="1" x14ac:dyDescent="0.3">
      <c r="A8" s="102" t="s">
        <v>2740</v>
      </c>
      <c r="B8" s="103"/>
      <c r="C8" s="104"/>
      <c r="D8" s="105">
        <f>SUM(D5:D7)</f>
        <v>0</v>
      </c>
      <c r="E8" s="105"/>
      <c r="F8" s="38"/>
      <c r="G8" s="37"/>
      <c r="H8" s="37"/>
      <c r="I8" s="37"/>
      <c r="J8" s="37"/>
      <c r="K8" s="37"/>
      <c r="L8" s="43" t="s">
        <v>25</v>
      </c>
      <c r="M8" s="44"/>
      <c r="N8" s="45">
        <f>SUM(N6:N7)</f>
        <v>0</v>
      </c>
      <c r="R8" s="2"/>
    </row>
    <row r="9" spans="1:18" ht="13.5" customHeight="1" x14ac:dyDescent="0.3">
      <c r="A9" s="35"/>
      <c r="B9" s="29"/>
      <c r="C9" s="29"/>
      <c r="D9" s="29"/>
      <c r="E9" s="29"/>
      <c r="F9" s="32"/>
      <c r="G9" s="29"/>
      <c r="H9" s="29"/>
      <c r="I9" s="29"/>
      <c r="J9" s="29"/>
      <c r="K9" s="29"/>
      <c r="L9" s="32"/>
      <c r="M9" s="29"/>
      <c r="N9" s="36"/>
      <c r="R9" s="2"/>
    </row>
    <row r="10" spans="1:18" s="20" customFormat="1" ht="26.25" customHeight="1" x14ac:dyDescent="0.3">
      <c r="A10" s="39" t="s">
        <v>3</v>
      </c>
      <c r="B10" s="39" t="s">
        <v>2714</v>
      </c>
      <c r="C10" s="40" t="s">
        <v>2</v>
      </c>
      <c r="D10" s="40" t="s">
        <v>4</v>
      </c>
      <c r="E10" s="40" t="s">
        <v>5</v>
      </c>
      <c r="F10" s="41" t="s">
        <v>6</v>
      </c>
      <c r="G10" s="40" t="s">
        <v>7</v>
      </c>
      <c r="H10" s="40" t="s">
        <v>2744</v>
      </c>
      <c r="I10" s="42" t="s">
        <v>2725</v>
      </c>
      <c r="J10" s="42" t="s">
        <v>2726</v>
      </c>
      <c r="K10" s="40" t="s">
        <v>8</v>
      </c>
      <c r="L10" s="19" t="s">
        <v>9</v>
      </c>
      <c r="M10" s="40" t="s">
        <v>2718</v>
      </c>
      <c r="N10" s="42" t="s">
        <v>2719</v>
      </c>
      <c r="O10" s="47" t="s">
        <v>2715</v>
      </c>
      <c r="P10" s="48" t="s">
        <v>11</v>
      </c>
      <c r="Q10" s="48" t="s">
        <v>12</v>
      </c>
      <c r="R10" s="51"/>
    </row>
    <row r="11" spans="1:18" x14ac:dyDescent="0.3">
      <c r="A11" s="33"/>
      <c r="B11" s="8" t="str">
        <f>IFERROR(VLOOKUP(A11,'Account Codes '!$B:$C,2,FALSE)," ")</f>
        <v xml:space="preserve"> </v>
      </c>
      <c r="C11" s="6"/>
      <c r="D11" s="6"/>
      <c r="E11" s="6"/>
      <c r="F11" s="7"/>
      <c r="G11" s="8"/>
      <c r="H11" s="8"/>
      <c r="I11" s="8"/>
      <c r="J11" s="8"/>
      <c r="K11" s="8"/>
      <c r="L11" s="10"/>
      <c r="M11" s="10"/>
      <c r="N11" s="11" t="str">
        <f t="shared" ref="N11:N59" si="0">IF(NOT(ISBLANK(L11)),L11*M11,"")</f>
        <v/>
      </c>
      <c r="O11" s="49" t="str">
        <f>IF(A11="","",IF(LEFT(A11,1)="5","Revenue","Expense"))</f>
        <v/>
      </c>
      <c r="P11" s="46" t="str">
        <f>IF(A11="","",VLOOKUP(A11,'Account Codes '!$B$4:$D$263,3,FALSE))</f>
        <v/>
      </c>
      <c r="Q11" s="46" t="str">
        <f>IF(F11="","",VLOOKUP(F11,'Class Codes'!$A$4:$B$1221,2,FALSE))</f>
        <v/>
      </c>
    </row>
    <row r="12" spans="1:18" x14ac:dyDescent="0.3">
      <c r="A12" s="33"/>
      <c r="B12" s="8" t="str">
        <f>IFERROR(VLOOKUP(A12,'Account Codes '!$B:$C,2,FALSE)," ")</f>
        <v xml:space="preserve"> </v>
      </c>
      <c r="C12" s="6"/>
      <c r="D12" s="6"/>
      <c r="E12" s="6"/>
      <c r="F12" s="7"/>
      <c r="G12" s="12"/>
      <c r="H12" s="8"/>
      <c r="I12" s="12"/>
      <c r="J12" s="12"/>
      <c r="K12" s="12"/>
      <c r="L12" s="10"/>
      <c r="M12" s="10"/>
      <c r="N12" s="11" t="str">
        <f t="shared" si="0"/>
        <v/>
      </c>
      <c r="O12" s="49" t="str">
        <f t="shared" ref="O12:O75" si="1">IF(A12="","",IF(LEFT(A12,1)="5","Revenue","Expense"))</f>
        <v/>
      </c>
      <c r="P12" s="46" t="str">
        <f>IF(A12="","",VLOOKUP(A12,'Account Codes '!$B$4:$D$263,3,FALSE))</f>
        <v/>
      </c>
      <c r="Q12" s="46" t="str">
        <f>IF(F12="","",VLOOKUP(F12,'Class Codes'!$A$4:$B$1221,2,FALSE))</f>
        <v/>
      </c>
    </row>
    <row r="13" spans="1:18" x14ac:dyDescent="0.3">
      <c r="A13" s="33"/>
      <c r="B13" s="8" t="str">
        <f>IFERROR(VLOOKUP(A13,'Account Codes '!$B:$C,2,FALSE)," ")</f>
        <v xml:space="preserve"> </v>
      </c>
      <c r="C13" s="6"/>
      <c r="D13" s="6"/>
      <c r="E13" s="6"/>
      <c r="F13" s="7"/>
      <c r="G13" s="12"/>
      <c r="H13" s="8"/>
      <c r="I13" s="12"/>
      <c r="J13" s="12"/>
      <c r="K13" s="12"/>
      <c r="L13" s="10"/>
      <c r="M13" s="10"/>
      <c r="N13" s="11" t="str">
        <f t="shared" si="0"/>
        <v/>
      </c>
      <c r="O13" s="49" t="str">
        <f t="shared" si="1"/>
        <v/>
      </c>
      <c r="P13" s="46" t="str">
        <f>IF(A13="","",VLOOKUP(A13,'Account Codes '!$B$4:$D$263,3,FALSE))</f>
        <v/>
      </c>
      <c r="Q13" s="46" t="str">
        <f>IF(F13="","",VLOOKUP(F13,'Class Codes'!$A$4:$B$1221,2,FALSE))</f>
        <v/>
      </c>
    </row>
    <row r="14" spans="1:18" x14ac:dyDescent="0.3">
      <c r="A14" s="33"/>
      <c r="B14" s="8" t="str">
        <f>IFERROR(VLOOKUP(A14,'Account Codes '!$B:$C,2,FALSE)," ")</f>
        <v xml:space="preserve"> </v>
      </c>
      <c r="C14" s="6"/>
      <c r="D14" s="6"/>
      <c r="E14" s="6"/>
      <c r="F14" s="7"/>
      <c r="G14" s="12"/>
      <c r="H14" s="8"/>
      <c r="I14" s="12"/>
      <c r="J14" s="12"/>
      <c r="K14" s="12"/>
      <c r="L14" s="10"/>
      <c r="M14" s="10"/>
      <c r="N14" s="11" t="str">
        <f t="shared" si="0"/>
        <v/>
      </c>
      <c r="O14" s="49" t="str">
        <f t="shared" si="1"/>
        <v/>
      </c>
      <c r="P14" s="46" t="str">
        <f>IF(A14="","",VLOOKUP(A14,'Account Codes '!$B$4:$D$263,3,FALSE))</f>
        <v/>
      </c>
      <c r="Q14" s="46" t="str">
        <f>IF(F14="","",VLOOKUP(F14,'Class Codes'!$A$4:$B$1221,2,FALSE))</f>
        <v/>
      </c>
    </row>
    <row r="15" spans="1:18" x14ac:dyDescent="0.3">
      <c r="A15" s="33"/>
      <c r="B15" s="8" t="str">
        <f>IFERROR(VLOOKUP(A15,'Account Codes '!$B:$C,2,FALSE)," ")</f>
        <v xml:space="preserve"> </v>
      </c>
      <c r="C15" s="6"/>
      <c r="D15" s="6"/>
      <c r="E15" s="6"/>
      <c r="F15" s="7"/>
      <c r="G15" s="12"/>
      <c r="H15" s="8"/>
      <c r="I15" s="12"/>
      <c r="J15" s="12"/>
      <c r="K15" s="12"/>
      <c r="L15" s="10"/>
      <c r="M15" s="10"/>
      <c r="N15" s="11" t="str">
        <f t="shared" si="0"/>
        <v/>
      </c>
      <c r="O15" s="49" t="str">
        <f t="shared" si="1"/>
        <v/>
      </c>
      <c r="P15" s="46" t="str">
        <f>IF(A15="","",VLOOKUP(A15,'Account Codes '!$B$4:$D$263,3,FALSE))</f>
        <v/>
      </c>
      <c r="Q15" s="46" t="str">
        <f>IF(F15="","",VLOOKUP(F15,'Class Codes'!$A$4:$B$1221,2,FALSE))</f>
        <v/>
      </c>
    </row>
    <row r="16" spans="1:18" x14ac:dyDescent="0.3">
      <c r="A16" s="33"/>
      <c r="B16" s="8" t="str">
        <f>IFERROR(VLOOKUP(A16,'Account Codes '!$B:$C,2,FALSE)," ")</f>
        <v xml:space="preserve"> </v>
      </c>
      <c r="C16" s="6"/>
      <c r="D16" s="6"/>
      <c r="E16" s="6"/>
      <c r="F16" s="7"/>
      <c r="G16" s="12"/>
      <c r="H16" s="8"/>
      <c r="I16" s="12"/>
      <c r="J16" s="12"/>
      <c r="K16" s="12"/>
      <c r="L16" s="10"/>
      <c r="M16" s="10"/>
      <c r="N16" s="11" t="str">
        <f t="shared" si="0"/>
        <v/>
      </c>
      <c r="O16" s="49" t="str">
        <f t="shared" si="1"/>
        <v/>
      </c>
      <c r="P16" s="46" t="str">
        <f>IF(A16="","",VLOOKUP(A16,'Account Codes '!$B$4:$D$263,3,FALSE))</f>
        <v/>
      </c>
      <c r="Q16" s="46" t="str">
        <f>IF(F16="","",VLOOKUP(F16,'Class Codes'!$A$4:$B$1221,2,FALSE))</f>
        <v/>
      </c>
    </row>
    <row r="17" spans="1:17" x14ac:dyDescent="0.3">
      <c r="A17" s="33"/>
      <c r="B17" s="8" t="str">
        <f>IFERROR(VLOOKUP(A17,'Account Codes '!$B:$C,2,FALSE)," ")</f>
        <v xml:space="preserve"> </v>
      </c>
      <c r="C17" s="6"/>
      <c r="D17" s="6"/>
      <c r="E17" s="6"/>
      <c r="F17" s="7"/>
      <c r="G17" s="12"/>
      <c r="H17" s="8"/>
      <c r="I17" s="12"/>
      <c r="J17" s="12"/>
      <c r="K17" s="12"/>
      <c r="L17" s="10"/>
      <c r="M17" s="10"/>
      <c r="N17" s="11" t="str">
        <f t="shared" si="0"/>
        <v/>
      </c>
      <c r="O17" s="49" t="str">
        <f t="shared" si="1"/>
        <v/>
      </c>
      <c r="P17" s="46" t="str">
        <f>IF(A17="","",VLOOKUP(A17,'Account Codes '!$B$4:$D$263,3,FALSE))</f>
        <v/>
      </c>
      <c r="Q17" s="46" t="str">
        <f>IF(F17="","",VLOOKUP(F17,'Class Codes'!$A$4:$B$1221,2,FALSE))</f>
        <v/>
      </c>
    </row>
    <row r="18" spans="1:17" x14ac:dyDescent="0.3">
      <c r="A18" s="33"/>
      <c r="B18" s="8" t="str">
        <f>IFERROR(VLOOKUP(A18,'Account Codes '!$B:$C,2,FALSE)," ")</f>
        <v xml:space="preserve"> </v>
      </c>
      <c r="C18" s="6"/>
      <c r="D18" s="6"/>
      <c r="E18" s="6"/>
      <c r="F18" s="7"/>
      <c r="G18" s="12"/>
      <c r="H18" s="8"/>
      <c r="I18" s="12"/>
      <c r="J18" s="12"/>
      <c r="K18" s="12"/>
      <c r="L18" s="10"/>
      <c r="M18" s="10"/>
      <c r="N18" s="11" t="str">
        <f t="shared" si="0"/>
        <v/>
      </c>
      <c r="O18" s="49" t="str">
        <f t="shared" si="1"/>
        <v/>
      </c>
      <c r="P18" s="46" t="str">
        <f>IF(A18="","",VLOOKUP(A18,'Account Codes '!$B$4:$D$263,3,FALSE))</f>
        <v/>
      </c>
      <c r="Q18" s="46" t="str">
        <f>IF(F18="","",VLOOKUP(F18,'Class Codes'!$A$4:$B$1221,2,FALSE))</f>
        <v/>
      </c>
    </row>
    <row r="19" spans="1:17" x14ac:dyDescent="0.3">
      <c r="A19" s="33"/>
      <c r="B19" s="8" t="str">
        <f>IFERROR(VLOOKUP(A19,'Account Codes '!$B:$C,2,FALSE)," ")</f>
        <v xml:space="preserve"> </v>
      </c>
      <c r="C19" s="6"/>
      <c r="D19" s="6"/>
      <c r="E19" s="6"/>
      <c r="F19" s="7"/>
      <c r="G19" s="12"/>
      <c r="H19" s="8"/>
      <c r="I19" s="12"/>
      <c r="J19" s="12"/>
      <c r="K19" s="12"/>
      <c r="L19" s="10"/>
      <c r="M19" s="10"/>
      <c r="N19" s="11" t="str">
        <f t="shared" si="0"/>
        <v/>
      </c>
      <c r="O19" s="49" t="str">
        <f t="shared" si="1"/>
        <v/>
      </c>
      <c r="P19" s="46" t="str">
        <f>IF(A19="","",VLOOKUP(A19,'Account Codes '!$B$4:$D$263,3,FALSE))</f>
        <v/>
      </c>
      <c r="Q19" s="46" t="str">
        <f>IF(F19="","",VLOOKUP(F19,'Class Codes'!$A$4:$B$1221,2,FALSE))</f>
        <v/>
      </c>
    </row>
    <row r="20" spans="1:17" x14ac:dyDescent="0.3">
      <c r="A20" s="33"/>
      <c r="B20" s="8" t="str">
        <f>IFERROR(VLOOKUP(A20,'Account Codes '!$B:$C,2,FALSE)," ")</f>
        <v xml:space="preserve"> </v>
      </c>
      <c r="C20" s="6"/>
      <c r="D20" s="6"/>
      <c r="E20" s="6"/>
      <c r="F20" s="7"/>
      <c r="G20" s="12"/>
      <c r="H20" s="8"/>
      <c r="I20" s="12"/>
      <c r="J20" s="12"/>
      <c r="K20" s="12"/>
      <c r="L20" s="10"/>
      <c r="M20" s="10"/>
      <c r="N20" s="11" t="str">
        <f t="shared" si="0"/>
        <v/>
      </c>
      <c r="O20" s="49" t="str">
        <f t="shared" si="1"/>
        <v/>
      </c>
      <c r="P20" s="46" t="str">
        <f>IF(A20="","",VLOOKUP(A20,'Account Codes '!$B$4:$D$263,3,FALSE))</f>
        <v/>
      </c>
      <c r="Q20" s="46" t="str">
        <f>IF(F20="","",VLOOKUP(F20,'Class Codes'!$A$4:$B$1221,2,FALSE))</f>
        <v/>
      </c>
    </row>
    <row r="21" spans="1:17" x14ac:dyDescent="0.3">
      <c r="A21" s="33"/>
      <c r="B21" s="8" t="str">
        <f>IFERROR(VLOOKUP(A21,'Account Codes '!$B:$C,2,FALSE)," ")</f>
        <v xml:space="preserve"> </v>
      </c>
      <c r="C21" s="6"/>
      <c r="D21" s="6"/>
      <c r="E21" s="6"/>
      <c r="F21" s="7"/>
      <c r="G21" s="12"/>
      <c r="H21" s="8"/>
      <c r="I21" s="12"/>
      <c r="J21" s="12"/>
      <c r="K21" s="12"/>
      <c r="L21" s="10"/>
      <c r="M21" s="10"/>
      <c r="N21" s="11" t="str">
        <f t="shared" si="0"/>
        <v/>
      </c>
      <c r="O21" s="49" t="str">
        <f t="shared" si="1"/>
        <v/>
      </c>
      <c r="P21" s="46" t="str">
        <f>IF(A21="","",VLOOKUP(A21,'Account Codes '!$B$4:$D$263,3,FALSE))</f>
        <v/>
      </c>
      <c r="Q21" s="46" t="str">
        <f>IF(F21="","",VLOOKUP(F21,'Class Codes'!$A$4:$B$1221,2,FALSE))</f>
        <v/>
      </c>
    </row>
    <row r="22" spans="1:17" x14ac:dyDescent="0.3">
      <c r="A22" s="33"/>
      <c r="B22" s="8" t="str">
        <f>IFERROR(VLOOKUP(A22,'Account Codes '!$B:$C,2,FALSE)," ")</f>
        <v xml:space="preserve"> </v>
      </c>
      <c r="C22" s="6"/>
      <c r="D22" s="6"/>
      <c r="E22" s="6"/>
      <c r="F22" s="7"/>
      <c r="G22" s="12"/>
      <c r="H22" s="8"/>
      <c r="I22" s="12"/>
      <c r="J22" s="12"/>
      <c r="K22" s="12"/>
      <c r="L22" s="10"/>
      <c r="M22" s="10"/>
      <c r="N22" s="11" t="str">
        <f t="shared" si="0"/>
        <v/>
      </c>
      <c r="O22" s="49" t="str">
        <f t="shared" si="1"/>
        <v/>
      </c>
      <c r="P22" s="46" t="str">
        <f>IF(A22="","",VLOOKUP(A22,'Account Codes '!$B$4:$D$263,3,FALSE))</f>
        <v/>
      </c>
      <c r="Q22" s="46" t="str">
        <f>IF(F22="","",VLOOKUP(F22,'Class Codes'!$A$4:$B$1221,2,FALSE))</f>
        <v/>
      </c>
    </row>
    <row r="23" spans="1:17" x14ac:dyDescent="0.3">
      <c r="A23" s="33"/>
      <c r="B23" s="8" t="str">
        <f>IFERROR(VLOOKUP(A23,'Account Codes '!$B:$C,2,FALSE)," ")</f>
        <v xml:space="preserve"> </v>
      </c>
      <c r="C23" s="6"/>
      <c r="D23" s="6"/>
      <c r="E23" s="6"/>
      <c r="F23" s="7"/>
      <c r="G23" s="12"/>
      <c r="H23" s="8"/>
      <c r="I23" s="12"/>
      <c r="J23" s="12"/>
      <c r="K23" s="12"/>
      <c r="L23" s="10"/>
      <c r="M23" s="10"/>
      <c r="N23" s="11" t="str">
        <f t="shared" si="0"/>
        <v/>
      </c>
      <c r="O23" s="49" t="str">
        <f t="shared" si="1"/>
        <v/>
      </c>
      <c r="P23" s="46" t="str">
        <f>IF(A23="","",VLOOKUP(A23,'Account Codes '!$B$4:$D$263,3,FALSE))</f>
        <v/>
      </c>
      <c r="Q23" s="46" t="str">
        <f>IF(F23="","",VLOOKUP(F23,'Class Codes'!$A$4:$B$1221,2,FALSE))</f>
        <v/>
      </c>
    </row>
    <row r="24" spans="1:17" x14ac:dyDescent="0.3">
      <c r="A24" s="33"/>
      <c r="B24" s="8" t="str">
        <f>IFERROR(VLOOKUP(A24,'Account Codes '!$B:$C,2,FALSE)," ")</f>
        <v xml:space="preserve"> </v>
      </c>
      <c r="C24" s="6"/>
      <c r="D24" s="6"/>
      <c r="E24" s="6"/>
      <c r="F24" s="7"/>
      <c r="G24" s="12"/>
      <c r="H24" s="8"/>
      <c r="I24" s="12"/>
      <c r="J24" s="12"/>
      <c r="K24" s="12"/>
      <c r="L24" s="10"/>
      <c r="M24" s="10"/>
      <c r="N24" s="11" t="str">
        <f t="shared" si="0"/>
        <v/>
      </c>
      <c r="O24" s="49" t="str">
        <f t="shared" si="1"/>
        <v/>
      </c>
      <c r="P24" s="46" t="str">
        <f>IF(A24="","",VLOOKUP(A24,'Account Codes '!$B$4:$D$263,3,FALSE))</f>
        <v/>
      </c>
      <c r="Q24" s="46" t="str">
        <f>IF(F24="","",VLOOKUP(F24,'Class Codes'!$A$4:$B$1221,2,FALSE))</f>
        <v/>
      </c>
    </row>
    <row r="25" spans="1:17" x14ac:dyDescent="0.3">
      <c r="A25" s="33"/>
      <c r="B25" s="8" t="str">
        <f>IFERROR(VLOOKUP(A25,'Account Codes '!$B:$C,2,FALSE)," ")</f>
        <v xml:space="preserve"> </v>
      </c>
      <c r="C25" s="6"/>
      <c r="D25" s="6"/>
      <c r="E25" s="6"/>
      <c r="F25" s="7"/>
      <c r="G25" s="12"/>
      <c r="H25" s="8"/>
      <c r="I25" s="12"/>
      <c r="J25" s="12"/>
      <c r="K25" s="12"/>
      <c r="L25" s="10"/>
      <c r="M25" s="10"/>
      <c r="N25" s="11" t="str">
        <f t="shared" si="0"/>
        <v/>
      </c>
      <c r="O25" s="49" t="str">
        <f t="shared" si="1"/>
        <v/>
      </c>
      <c r="P25" s="46" t="str">
        <f>IF(A25="","",VLOOKUP(A25,'Account Codes '!$B$4:$D$263,3,FALSE))</f>
        <v/>
      </c>
      <c r="Q25" s="46" t="str">
        <f>IF(F25="","",VLOOKUP(F25,'Class Codes'!$A$4:$B$1221,2,FALSE))</f>
        <v/>
      </c>
    </row>
    <row r="26" spans="1:17" x14ac:dyDescent="0.3">
      <c r="A26" s="33"/>
      <c r="B26" s="8" t="str">
        <f>IFERROR(VLOOKUP(A26,'Account Codes '!$B:$C,2,FALSE)," ")</f>
        <v xml:space="preserve"> </v>
      </c>
      <c r="C26" s="6"/>
      <c r="D26" s="6"/>
      <c r="E26" s="6"/>
      <c r="F26" s="12"/>
      <c r="G26" s="12"/>
      <c r="H26" s="8"/>
      <c r="I26" s="12"/>
      <c r="J26" s="12"/>
      <c r="K26" s="12"/>
      <c r="L26" s="10"/>
      <c r="M26" s="10"/>
      <c r="N26" s="11" t="str">
        <f t="shared" si="0"/>
        <v/>
      </c>
      <c r="O26" s="49" t="str">
        <f t="shared" si="1"/>
        <v/>
      </c>
      <c r="P26" s="46" t="str">
        <f>IF(A26="","",VLOOKUP(A26,'Account Codes '!$B$4:$D$263,3,FALSE))</f>
        <v/>
      </c>
      <c r="Q26" s="46" t="str">
        <f>IF(F26="","",VLOOKUP(F26,'Class Codes'!$A$4:$B$1221,2,FALSE))</f>
        <v/>
      </c>
    </row>
    <row r="27" spans="1:17" x14ac:dyDescent="0.3">
      <c r="A27" s="33"/>
      <c r="B27" s="8" t="str">
        <f>IFERROR(VLOOKUP(A27,'Account Codes '!$B:$C,2,FALSE)," ")</f>
        <v xml:space="preserve"> </v>
      </c>
      <c r="C27" s="6"/>
      <c r="D27" s="6"/>
      <c r="E27" s="6"/>
      <c r="F27" s="12"/>
      <c r="G27" s="12"/>
      <c r="H27" s="8"/>
      <c r="I27" s="12"/>
      <c r="J27" s="12"/>
      <c r="K27" s="12"/>
      <c r="L27" s="10"/>
      <c r="M27" s="10"/>
      <c r="N27" s="11" t="str">
        <f t="shared" si="0"/>
        <v/>
      </c>
      <c r="O27" s="49" t="str">
        <f t="shared" si="1"/>
        <v/>
      </c>
      <c r="P27" s="46" t="str">
        <f>IF(A27="","",VLOOKUP(A27,'Account Codes '!$B$4:$D$263,3,FALSE))</f>
        <v/>
      </c>
      <c r="Q27" s="46" t="str">
        <f>IF(F27="","",VLOOKUP(F27,'Class Codes'!$A$4:$B$1221,2,FALSE))</f>
        <v/>
      </c>
    </row>
    <row r="28" spans="1:17" x14ac:dyDescent="0.3">
      <c r="A28" s="33"/>
      <c r="B28" s="8" t="str">
        <f>IFERROR(VLOOKUP(A28,'Account Codes '!$B:$C,2,FALSE)," ")</f>
        <v xml:space="preserve"> </v>
      </c>
      <c r="C28" s="6"/>
      <c r="D28" s="6"/>
      <c r="E28" s="6"/>
      <c r="F28" s="12"/>
      <c r="G28" s="12"/>
      <c r="H28" s="8"/>
      <c r="I28" s="12"/>
      <c r="J28" s="12"/>
      <c r="K28" s="12"/>
      <c r="L28" s="10"/>
      <c r="M28" s="10"/>
      <c r="N28" s="11" t="str">
        <f t="shared" si="0"/>
        <v/>
      </c>
      <c r="O28" s="49" t="str">
        <f t="shared" si="1"/>
        <v/>
      </c>
      <c r="P28" s="46" t="str">
        <f>IF(A28="","",VLOOKUP(A28,'Account Codes '!$B$4:$D$263,3,FALSE))</f>
        <v/>
      </c>
      <c r="Q28" s="46" t="str">
        <f>IF(F28="","",VLOOKUP(F28,'Class Codes'!$A$4:$B$1221,2,FALSE))</f>
        <v/>
      </c>
    </row>
    <row r="29" spans="1:17" x14ac:dyDescent="0.3">
      <c r="A29" s="33"/>
      <c r="B29" s="8" t="str">
        <f>IFERROR(VLOOKUP(A29,'Account Codes '!$B:$C,2,FALSE)," ")</f>
        <v xml:space="preserve"> </v>
      </c>
      <c r="C29" s="6"/>
      <c r="D29" s="6"/>
      <c r="E29" s="6"/>
      <c r="F29" s="8"/>
      <c r="G29" s="8"/>
      <c r="H29" s="8"/>
      <c r="I29" s="8"/>
      <c r="J29" s="8"/>
      <c r="K29" s="8"/>
      <c r="L29" s="10"/>
      <c r="M29" s="10"/>
      <c r="N29" s="11" t="str">
        <f t="shared" si="0"/>
        <v/>
      </c>
      <c r="O29" s="49" t="str">
        <f t="shared" si="1"/>
        <v/>
      </c>
      <c r="P29" s="46" t="str">
        <f>IF(A29="","",VLOOKUP(A29,'Account Codes '!$B$4:$D$263,3,FALSE))</f>
        <v/>
      </c>
      <c r="Q29" s="46" t="str">
        <f>IF(F29="","",VLOOKUP(F29,'Class Codes'!$A$4:$B$1221,2,FALSE))</f>
        <v/>
      </c>
    </row>
    <row r="30" spans="1:17" x14ac:dyDescent="0.3">
      <c r="A30" s="33"/>
      <c r="B30" s="8" t="str">
        <f>IFERROR(VLOOKUP(A30,'Account Codes '!$B:$C,2,FALSE)," ")</f>
        <v xml:space="preserve"> </v>
      </c>
      <c r="C30" s="6"/>
      <c r="D30" s="6"/>
      <c r="E30" s="6"/>
      <c r="F30" s="8"/>
      <c r="G30" s="8"/>
      <c r="H30" s="8"/>
      <c r="I30" s="8"/>
      <c r="J30" s="8"/>
      <c r="K30" s="8"/>
      <c r="L30" s="10"/>
      <c r="M30" s="10"/>
      <c r="N30" s="11" t="str">
        <f t="shared" si="0"/>
        <v/>
      </c>
      <c r="O30" s="49" t="str">
        <f t="shared" si="1"/>
        <v/>
      </c>
      <c r="P30" s="46" t="str">
        <f>IF(A30="","",VLOOKUP(A30,'Account Codes '!$B$4:$D$263,3,FALSE))</f>
        <v/>
      </c>
      <c r="Q30" s="46" t="str">
        <f>IF(F30="","",VLOOKUP(F30,'Class Codes'!$A$4:$B$1221,2,FALSE))</f>
        <v/>
      </c>
    </row>
    <row r="31" spans="1:17" x14ac:dyDescent="0.3">
      <c r="A31" s="33"/>
      <c r="B31" s="8" t="str">
        <f>IFERROR(VLOOKUP(A31,'Account Codes '!$B:$C,2,FALSE)," ")</f>
        <v xml:space="preserve"> </v>
      </c>
      <c r="C31" s="6"/>
      <c r="D31" s="8"/>
      <c r="E31" s="8"/>
      <c r="F31" s="13"/>
      <c r="G31" s="8"/>
      <c r="H31" s="8"/>
      <c r="I31" s="8"/>
      <c r="J31" s="8"/>
      <c r="K31" s="8"/>
      <c r="L31" s="10"/>
      <c r="M31" s="10"/>
      <c r="N31" s="11" t="str">
        <f t="shared" si="0"/>
        <v/>
      </c>
      <c r="O31" s="49" t="str">
        <f t="shared" si="1"/>
        <v/>
      </c>
      <c r="P31" s="46" t="str">
        <f>IF(A31="","",VLOOKUP(A31,'Account Codes '!$B$4:$D$263,3,FALSE))</f>
        <v/>
      </c>
      <c r="Q31" s="46" t="str">
        <f>IF(F31="","",VLOOKUP(F31,'Class Codes'!$A$4:$B$1221,2,FALSE))</f>
        <v/>
      </c>
    </row>
    <row r="32" spans="1:17" x14ac:dyDescent="0.3">
      <c r="A32" s="33"/>
      <c r="B32" s="8" t="str">
        <f>IFERROR(VLOOKUP(A32,'Account Codes '!$B:$C,2,FALSE)," ")</f>
        <v xml:space="preserve"> </v>
      </c>
      <c r="C32" s="6"/>
      <c r="D32" s="8"/>
      <c r="E32" s="8"/>
      <c r="F32" s="13"/>
      <c r="G32" s="8"/>
      <c r="H32" s="8"/>
      <c r="I32" s="8"/>
      <c r="J32" s="8"/>
      <c r="K32" s="8"/>
      <c r="L32" s="10"/>
      <c r="M32" s="10"/>
      <c r="N32" s="11" t="str">
        <f t="shared" si="0"/>
        <v/>
      </c>
      <c r="O32" s="49" t="str">
        <f t="shared" si="1"/>
        <v/>
      </c>
      <c r="P32" s="46" t="str">
        <f>IF(A32="","",VLOOKUP(A32,'Account Codes '!$B$4:$D$263,3,FALSE))</f>
        <v/>
      </c>
      <c r="Q32" s="46" t="str">
        <f>IF(F32="","",VLOOKUP(F32,'Class Codes'!$A$4:$B$1221,2,FALSE))</f>
        <v/>
      </c>
    </row>
    <row r="33" spans="1:17" x14ac:dyDescent="0.3">
      <c r="A33" s="33"/>
      <c r="B33" s="8" t="str">
        <f>IFERROR(VLOOKUP(A33,'Account Codes '!$B:$C,2,FALSE)," ")</f>
        <v xml:space="preserve"> </v>
      </c>
      <c r="C33" s="6"/>
      <c r="D33" s="8"/>
      <c r="E33" s="8"/>
      <c r="F33" s="13"/>
      <c r="G33" s="8"/>
      <c r="H33" s="8"/>
      <c r="I33" s="8"/>
      <c r="J33" s="8"/>
      <c r="K33" s="8"/>
      <c r="L33" s="10"/>
      <c r="M33" s="10"/>
      <c r="N33" s="11" t="str">
        <f t="shared" si="0"/>
        <v/>
      </c>
      <c r="O33" s="49" t="str">
        <f t="shared" si="1"/>
        <v/>
      </c>
      <c r="P33" s="46" t="str">
        <f>IF(A33="","",VLOOKUP(A33,'Account Codes '!$B$4:$D$263,3,FALSE))</f>
        <v/>
      </c>
      <c r="Q33" s="46" t="str">
        <f>IF(F33="","",VLOOKUP(F33,'Class Codes'!$A$4:$B$1221,2,FALSE))</f>
        <v/>
      </c>
    </row>
    <row r="34" spans="1:17" x14ac:dyDescent="0.3">
      <c r="A34" s="33"/>
      <c r="B34" s="8" t="str">
        <f>IFERROR(VLOOKUP(A34,'Account Codes '!$B:$C,2,FALSE)," ")</f>
        <v xml:space="preserve"> </v>
      </c>
      <c r="C34" s="6"/>
      <c r="D34" s="8"/>
      <c r="E34" s="8"/>
      <c r="F34" s="13"/>
      <c r="G34" s="8"/>
      <c r="H34" s="8"/>
      <c r="I34" s="8"/>
      <c r="J34" s="8"/>
      <c r="K34" s="8"/>
      <c r="L34" s="10"/>
      <c r="M34" s="10"/>
      <c r="N34" s="11" t="str">
        <f t="shared" si="0"/>
        <v/>
      </c>
      <c r="O34" s="49" t="str">
        <f t="shared" si="1"/>
        <v/>
      </c>
      <c r="P34" s="46" t="str">
        <f>IF(A34="","",VLOOKUP(A34,'Account Codes '!$B$4:$D$263,3,FALSE))</f>
        <v/>
      </c>
      <c r="Q34" s="46" t="str">
        <f>IF(F34="","",VLOOKUP(F34,'Class Codes'!$A$4:$B$1221,2,FALSE))</f>
        <v/>
      </c>
    </row>
    <row r="35" spans="1:17" x14ac:dyDescent="0.3">
      <c r="A35" s="33"/>
      <c r="B35" s="8" t="str">
        <f>IFERROR(VLOOKUP(A35,'Account Codes '!$B:$C,2,FALSE)," ")</f>
        <v xml:space="preserve"> </v>
      </c>
      <c r="C35" s="6"/>
      <c r="D35" s="6"/>
      <c r="E35" s="6"/>
      <c r="F35" s="7"/>
      <c r="G35" s="8"/>
      <c r="H35" s="8"/>
      <c r="I35" s="8"/>
      <c r="J35" s="8"/>
      <c r="K35" s="8"/>
      <c r="L35" s="9"/>
      <c r="M35" s="10"/>
      <c r="N35" s="11" t="str">
        <f t="shared" si="0"/>
        <v/>
      </c>
      <c r="O35" s="49" t="str">
        <f t="shared" si="1"/>
        <v/>
      </c>
      <c r="P35" s="46" t="str">
        <f>IF(A35="","",VLOOKUP(A35,'Account Codes '!$B$4:$D$263,3,FALSE))</f>
        <v/>
      </c>
      <c r="Q35" s="46" t="str">
        <f>IF(F35="","",VLOOKUP(F35,'Class Codes'!$A$4:$B$1221,2,FALSE))</f>
        <v/>
      </c>
    </row>
    <row r="36" spans="1:17" x14ac:dyDescent="0.3">
      <c r="A36" s="33"/>
      <c r="B36" s="8" t="str">
        <f>IFERROR(VLOOKUP(A36,'Account Codes '!$B:$C,2,FALSE)," ")</f>
        <v xml:space="preserve"> </v>
      </c>
      <c r="C36" s="6"/>
      <c r="D36" s="6"/>
      <c r="E36" s="6"/>
      <c r="F36" s="7"/>
      <c r="G36" s="12"/>
      <c r="H36" s="8"/>
      <c r="I36" s="12"/>
      <c r="J36" s="12"/>
      <c r="K36" s="12"/>
      <c r="L36" s="9"/>
      <c r="M36" s="10"/>
      <c r="N36" s="11" t="str">
        <f t="shared" si="0"/>
        <v/>
      </c>
      <c r="O36" s="49" t="str">
        <f t="shared" si="1"/>
        <v/>
      </c>
      <c r="P36" s="46" t="str">
        <f>IF(A36="","",VLOOKUP(A36,'Account Codes '!$B$4:$D$263,3,FALSE))</f>
        <v/>
      </c>
      <c r="Q36" s="46" t="str">
        <f>IF(F36="","",VLOOKUP(F36,'Class Codes'!$A$4:$B$1221,2,FALSE))</f>
        <v/>
      </c>
    </row>
    <row r="37" spans="1:17" x14ac:dyDescent="0.3">
      <c r="A37" s="33"/>
      <c r="B37" s="8" t="str">
        <f>IFERROR(VLOOKUP(A37,'Account Codes '!$B:$C,2,FALSE)," ")</f>
        <v xml:space="preserve"> </v>
      </c>
      <c r="C37" s="6"/>
      <c r="D37" s="6"/>
      <c r="E37" s="6"/>
      <c r="F37" s="7"/>
      <c r="G37" s="12"/>
      <c r="H37" s="8"/>
      <c r="I37" s="12"/>
      <c r="J37" s="12"/>
      <c r="K37" s="12"/>
      <c r="L37" s="9"/>
      <c r="M37" s="10"/>
      <c r="N37" s="11" t="str">
        <f t="shared" si="0"/>
        <v/>
      </c>
      <c r="O37" s="49" t="str">
        <f t="shared" si="1"/>
        <v/>
      </c>
      <c r="P37" s="46" t="str">
        <f>IF(A37="","",VLOOKUP(A37,'Account Codes '!$B$4:$D$263,3,FALSE))</f>
        <v/>
      </c>
      <c r="Q37" s="46" t="str">
        <f>IF(F37="","",VLOOKUP(F37,'Class Codes'!$A$4:$B$1221,2,FALSE))</f>
        <v/>
      </c>
    </row>
    <row r="38" spans="1:17" x14ac:dyDescent="0.3">
      <c r="A38" s="33"/>
      <c r="B38" s="8" t="str">
        <f>IFERROR(VLOOKUP(A38,'Account Codes '!$B:$C,2,FALSE)," ")</f>
        <v xml:space="preserve"> </v>
      </c>
      <c r="C38" s="6"/>
      <c r="D38" s="6"/>
      <c r="E38" s="6"/>
      <c r="F38" s="7"/>
      <c r="G38" s="12"/>
      <c r="H38" s="8"/>
      <c r="I38" s="12"/>
      <c r="J38" s="12"/>
      <c r="K38" s="12"/>
      <c r="L38" s="10"/>
      <c r="M38" s="10"/>
      <c r="N38" s="11" t="str">
        <f t="shared" si="0"/>
        <v/>
      </c>
      <c r="O38" s="49" t="str">
        <f t="shared" si="1"/>
        <v/>
      </c>
      <c r="P38" s="46" t="str">
        <f>IF(A38="","",VLOOKUP(A38,'Account Codes '!$B$4:$D$263,3,FALSE))</f>
        <v/>
      </c>
      <c r="Q38" s="46" t="str">
        <f>IF(F38="","",VLOOKUP(F38,'Class Codes'!$A$4:$B$1221,2,FALSE))</f>
        <v/>
      </c>
    </row>
    <row r="39" spans="1:17" x14ac:dyDescent="0.3">
      <c r="A39" s="33"/>
      <c r="B39" s="8" t="str">
        <f>IFERROR(VLOOKUP(A39,'Account Codes '!$B:$C,2,FALSE)," ")</f>
        <v xml:space="preserve"> </v>
      </c>
      <c r="C39" s="6"/>
      <c r="D39" s="6"/>
      <c r="E39" s="6"/>
      <c r="F39" s="7"/>
      <c r="G39" s="12"/>
      <c r="H39" s="8"/>
      <c r="I39" s="12"/>
      <c r="J39" s="12"/>
      <c r="K39" s="12"/>
      <c r="L39" s="10"/>
      <c r="M39" s="10"/>
      <c r="N39" s="11" t="str">
        <f t="shared" si="0"/>
        <v/>
      </c>
      <c r="O39" s="49" t="str">
        <f t="shared" si="1"/>
        <v/>
      </c>
      <c r="P39" s="46" t="str">
        <f>IF(A39="","",VLOOKUP(A39,'Account Codes '!$B$4:$D$263,3,FALSE))</f>
        <v/>
      </c>
      <c r="Q39" s="46" t="str">
        <f>IF(F39="","",VLOOKUP(F39,'Class Codes'!$A$4:$B$1221,2,FALSE))</f>
        <v/>
      </c>
    </row>
    <row r="40" spans="1:17" x14ac:dyDescent="0.3">
      <c r="A40" s="33"/>
      <c r="B40" s="8" t="str">
        <f>IFERROR(VLOOKUP(A40,'Account Codes '!$B:$C,2,FALSE)," ")</f>
        <v xml:space="preserve"> </v>
      </c>
      <c r="C40" s="6"/>
      <c r="D40" s="6"/>
      <c r="E40" s="6"/>
      <c r="F40" s="7"/>
      <c r="G40" s="12"/>
      <c r="H40" s="8"/>
      <c r="I40" s="12"/>
      <c r="J40" s="12"/>
      <c r="K40" s="12"/>
      <c r="L40" s="10"/>
      <c r="M40" s="10"/>
      <c r="N40" s="11" t="str">
        <f t="shared" si="0"/>
        <v/>
      </c>
      <c r="O40" s="49" t="str">
        <f t="shared" si="1"/>
        <v/>
      </c>
      <c r="P40" s="46" t="str">
        <f>IF(A40="","",VLOOKUP(A40,'Account Codes '!$B$4:$D$263,3,FALSE))</f>
        <v/>
      </c>
      <c r="Q40" s="46" t="str">
        <f>IF(F40="","",VLOOKUP(F40,'Class Codes'!$A$4:$B$1221,2,FALSE))</f>
        <v/>
      </c>
    </row>
    <row r="41" spans="1:17" x14ac:dyDescent="0.3">
      <c r="A41" s="33"/>
      <c r="B41" s="8" t="str">
        <f>IFERROR(VLOOKUP(A41,'Account Codes '!$B:$C,2,FALSE)," ")</f>
        <v xml:space="preserve"> </v>
      </c>
      <c r="C41" s="6"/>
      <c r="D41" s="6"/>
      <c r="E41" s="6"/>
      <c r="F41" s="7"/>
      <c r="G41" s="12"/>
      <c r="H41" s="8"/>
      <c r="I41" s="12"/>
      <c r="J41" s="12"/>
      <c r="K41" s="12"/>
      <c r="L41" s="10"/>
      <c r="M41" s="10"/>
      <c r="N41" s="11" t="str">
        <f t="shared" si="0"/>
        <v/>
      </c>
      <c r="O41" s="49" t="str">
        <f t="shared" si="1"/>
        <v/>
      </c>
      <c r="P41" s="46" t="str">
        <f>IF(A41="","",VLOOKUP(A41,'Account Codes '!$B$4:$D$263,3,FALSE))</f>
        <v/>
      </c>
      <c r="Q41" s="46" t="str">
        <f>IF(F41="","",VLOOKUP(F41,'Class Codes'!$A$4:$B$1221,2,FALSE))</f>
        <v/>
      </c>
    </row>
    <row r="42" spans="1:17" x14ac:dyDescent="0.3">
      <c r="A42" s="33"/>
      <c r="B42" s="8" t="str">
        <f>IFERROR(VLOOKUP(A42,'Account Codes '!$B:$C,2,FALSE)," ")</f>
        <v xml:space="preserve"> </v>
      </c>
      <c r="C42" s="6"/>
      <c r="D42" s="6"/>
      <c r="E42" s="6"/>
      <c r="F42" s="7"/>
      <c r="G42" s="12"/>
      <c r="H42" s="8"/>
      <c r="I42" s="12"/>
      <c r="J42" s="12"/>
      <c r="K42" s="12"/>
      <c r="L42" s="10"/>
      <c r="M42" s="10"/>
      <c r="N42" s="11" t="str">
        <f t="shared" si="0"/>
        <v/>
      </c>
      <c r="O42" s="49" t="str">
        <f t="shared" si="1"/>
        <v/>
      </c>
      <c r="P42" s="46" t="str">
        <f>IF(A42="","",VLOOKUP(A42,'Account Codes '!$B$4:$D$263,3,FALSE))</f>
        <v/>
      </c>
      <c r="Q42" s="46" t="str">
        <f>IF(F42="","",VLOOKUP(F42,'Class Codes'!$A$4:$B$1221,2,FALSE))</f>
        <v/>
      </c>
    </row>
    <row r="43" spans="1:17" x14ac:dyDescent="0.3">
      <c r="A43" s="33"/>
      <c r="B43" s="8" t="str">
        <f>IFERROR(VLOOKUP(A43,'Account Codes '!$B:$C,2,FALSE)," ")</f>
        <v xml:space="preserve"> </v>
      </c>
      <c r="C43" s="6"/>
      <c r="D43" s="6"/>
      <c r="E43" s="6"/>
      <c r="F43" s="7"/>
      <c r="G43" s="12"/>
      <c r="H43" s="8"/>
      <c r="I43" s="12"/>
      <c r="J43" s="12"/>
      <c r="K43" s="12"/>
      <c r="L43" s="10"/>
      <c r="M43" s="10"/>
      <c r="N43" s="11" t="str">
        <f t="shared" si="0"/>
        <v/>
      </c>
      <c r="O43" s="49" t="str">
        <f t="shared" si="1"/>
        <v/>
      </c>
      <c r="P43" s="46" t="str">
        <f>IF(A43="","",VLOOKUP(A43,'Account Codes '!$B$4:$D$263,3,FALSE))</f>
        <v/>
      </c>
      <c r="Q43" s="46" t="str">
        <f>IF(F43="","",VLOOKUP(F43,'Class Codes'!$A$4:$B$1221,2,FALSE))</f>
        <v/>
      </c>
    </row>
    <row r="44" spans="1:17" x14ac:dyDescent="0.3">
      <c r="A44" s="33"/>
      <c r="B44" s="8" t="str">
        <f>IFERROR(VLOOKUP(A44,'Account Codes '!$B:$C,2,FALSE)," ")</f>
        <v xml:space="preserve"> </v>
      </c>
      <c r="C44" s="6"/>
      <c r="D44" s="6"/>
      <c r="E44" s="6"/>
      <c r="F44" s="7"/>
      <c r="G44" s="12"/>
      <c r="H44" s="8"/>
      <c r="I44" s="12"/>
      <c r="J44" s="12"/>
      <c r="K44" s="12"/>
      <c r="L44" s="10"/>
      <c r="M44" s="10"/>
      <c r="N44" s="11" t="str">
        <f t="shared" si="0"/>
        <v/>
      </c>
      <c r="O44" s="49" t="str">
        <f t="shared" si="1"/>
        <v/>
      </c>
      <c r="P44" s="46" t="str">
        <f>IF(A44="","",VLOOKUP(A44,'Account Codes '!$B$4:$D$263,3,FALSE))</f>
        <v/>
      </c>
      <c r="Q44" s="46" t="str">
        <f>IF(F44="","",VLOOKUP(F44,'Class Codes'!$A$4:$B$1221,2,FALSE))</f>
        <v/>
      </c>
    </row>
    <row r="45" spans="1:17" x14ac:dyDescent="0.3">
      <c r="A45" s="33"/>
      <c r="B45" s="8" t="str">
        <f>IFERROR(VLOOKUP(A45,'Account Codes '!$B:$C,2,FALSE)," ")</f>
        <v xml:space="preserve"> </v>
      </c>
      <c r="C45" s="6"/>
      <c r="D45" s="6"/>
      <c r="E45" s="6"/>
      <c r="F45" s="7"/>
      <c r="G45" s="12"/>
      <c r="H45" s="8"/>
      <c r="I45" s="12"/>
      <c r="J45" s="12"/>
      <c r="K45" s="12"/>
      <c r="L45" s="10"/>
      <c r="M45" s="10"/>
      <c r="N45" s="11" t="str">
        <f t="shared" si="0"/>
        <v/>
      </c>
      <c r="O45" s="49" t="str">
        <f t="shared" si="1"/>
        <v/>
      </c>
      <c r="P45" s="46" t="str">
        <f>IF(A45="","",VLOOKUP(A45,'Account Codes '!$B$4:$D$263,3,FALSE))</f>
        <v/>
      </c>
      <c r="Q45" s="46" t="str">
        <f>IF(F45="","",VLOOKUP(F45,'Class Codes'!$A$4:$B$1221,2,FALSE))</f>
        <v/>
      </c>
    </row>
    <row r="46" spans="1:17" x14ac:dyDescent="0.3">
      <c r="A46" s="33"/>
      <c r="B46" s="8" t="str">
        <f>IFERROR(VLOOKUP(A46,'Account Codes '!$B:$C,2,FALSE)," ")</f>
        <v xml:space="preserve"> </v>
      </c>
      <c r="C46" s="6"/>
      <c r="D46" s="6"/>
      <c r="E46" s="6"/>
      <c r="F46" s="7"/>
      <c r="G46" s="12"/>
      <c r="H46" s="8"/>
      <c r="I46" s="12"/>
      <c r="J46" s="12"/>
      <c r="K46" s="12"/>
      <c r="L46" s="10"/>
      <c r="M46" s="10"/>
      <c r="N46" s="11" t="str">
        <f t="shared" si="0"/>
        <v/>
      </c>
      <c r="O46" s="49" t="str">
        <f t="shared" si="1"/>
        <v/>
      </c>
      <c r="P46" s="46" t="str">
        <f>IF(A46="","",VLOOKUP(A46,'Account Codes '!$B$4:$D$263,3,FALSE))</f>
        <v/>
      </c>
      <c r="Q46" s="46" t="str">
        <f>IF(F46="","",VLOOKUP(F46,'Class Codes'!$A$4:$B$1221,2,FALSE))</f>
        <v/>
      </c>
    </row>
    <row r="47" spans="1:17" x14ac:dyDescent="0.3">
      <c r="A47" s="33"/>
      <c r="B47" s="8" t="str">
        <f>IFERROR(VLOOKUP(A47,'Account Codes '!$B:$C,2,FALSE)," ")</f>
        <v xml:space="preserve"> </v>
      </c>
      <c r="C47" s="6"/>
      <c r="D47" s="6"/>
      <c r="E47" s="6"/>
      <c r="F47" s="7"/>
      <c r="G47" s="12"/>
      <c r="H47" s="8"/>
      <c r="I47" s="12"/>
      <c r="J47" s="12"/>
      <c r="K47" s="12"/>
      <c r="L47" s="10"/>
      <c r="M47" s="10"/>
      <c r="N47" s="11" t="str">
        <f t="shared" si="0"/>
        <v/>
      </c>
      <c r="O47" s="49" t="str">
        <f t="shared" si="1"/>
        <v/>
      </c>
      <c r="P47" s="46" t="str">
        <f>IF(A47="","",VLOOKUP(A47,'Account Codes '!$B$4:$D$263,3,FALSE))</f>
        <v/>
      </c>
      <c r="Q47" s="46" t="str">
        <f>IF(F47="","",VLOOKUP(F47,'Class Codes'!$A$4:$B$1221,2,FALSE))</f>
        <v/>
      </c>
    </row>
    <row r="48" spans="1:17" x14ac:dyDescent="0.3">
      <c r="A48" s="33"/>
      <c r="B48" s="8" t="str">
        <f>IFERROR(VLOOKUP(A48,'Account Codes '!$B:$C,2,FALSE)," ")</f>
        <v xml:space="preserve"> </v>
      </c>
      <c r="C48" s="6"/>
      <c r="D48" s="6"/>
      <c r="E48" s="6"/>
      <c r="F48" s="7"/>
      <c r="G48" s="12"/>
      <c r="H48" s="8"/>
      <c r="I48" s="12"/>
      <c r="J48" s="12"/>
      <c r="K48" s="12"/>
      <c r="L48" s="10"/>
      <c r="M48" s="10"/>
      <c r="N48" s="11" t="str">
        <f t="shared" si="0"/>
        <v/>
      </c>
      <c r="O48" s="49" t="str">
        <f t="shared" si="1"/>
        <v/>
      </c>
      <c r="P48" s="46" t="str">
        <f>IF(A48="","",VLOOKUP(A48,'Account Codes '!$B$4:$D$263,3,FALSE))</f>
        <v/>
      </c>
      <c r="Q48" s="46" t="str">
        <f>IF(F48="","",VLOOKUP(F48,'Class Codes'!$A$4:$B$1221,2,FALSE))</f>
        <v/>
      </c>
    </row>
    <row r="49" spans="1:17" x14ac:dyDescent="0.3">
      <c r="A49" s="33"/>
      <c r="B49" s="8" t="str">
        <f>IFERROR(VLOOKUP(A49,'Account Codes '!$B:$C,2,FALSE)," ")</f>
        <v xml:space="preserve"> </v>
      </c>
      <c r="C49" s="6"/>
      <c r="D49" s="6"/>
      <c r="E49" s="6"/>
      <c r="F49" s="7"/>
      <c r="G49" s="12"/>
      <c r="H49" s="8"/>
      <c r="I49" s="12"/>
      <c r="J49" s="12"/>
      <c r="K49" s="12"/>
      <c r="L49" s="10"/>
      <c r="M49" s="10"/>
      <c r="N49" s="11" t="str">
        <f t="shared" si="0"/>
        <v/>
      </c>
      <c r="O49" s="49" t="str">
        <f t="shared" si="1"/>
        <v/>
      </c>
      <c r="P49" s="46" t="str">
        <f>IF(A49="","",VLOOKUP(A49,'Account Codes '!$B$4:$D$263,3,FALSE))</f>
        <v/>
      </c>
      <c r="Q49" s="46" t="str">
        <f>IF(F49="","",VLOOKUP(F49,'Class Codes'!$A$4:$B$1221,2,FALSE))</f>
        <v/>
      </c>
    </row>
    <row r="50" spans="1:17" x14ac:dyDescent="0.3">
      <c r="A50" s="33"/>
      <c r="B50" s="8" t="str">
        <f>IFERROR(VLOOKUP(A50,'Account Codes '!$B:$C,2,FALSE)," ")</f>
        <v xml:space="preserve"> </v>
      </c>
      <c r="C50" s="6"/>
      <c r="D50" s="6"/>
      <c r="E50" s="6"/>
      <c r="F50" s="7"/>
      <c r="G50" s="12"/>
      <c r="H50" s="8"/>
      <c r="I50" s="12"/>
      <c r="J50" s="12"/>
      <c r="K50" s="12"/>
      <c r="L50" s="10"/>
      <c r="M50" s="10"/>
      <c r="N50" s="11" t="str">
        <f t="shared" si="0"/>
        <v/>
      </c>
      <c r="O50" s="49" t="str">
        <f t="shared" si="1"/>
        <v/>
      </c>
      <c r="P50" s="46" t="str">
        <f>IF(A50="","",VLOOKUP(A50,'Account Codes '!$B$4:$D$263,3,FALSE))</f>
        <v/>
      </c>
      <c r="Q50" s="46" t="str">
        <f>IF(F50="","",VLOOKUP(F50,'Class Codes'!$A$4:$B$1221,2,FALSE))</f>
        <v/>
      </c>
    </row>
    <row r="51" spans="1:17" x14ac:dyDescent="0.3">
      <c r="A51" s="33"/>
      <c r="B51" s="8" t="str">
        <f>IFERROR(VLOOKUP(A51,'Account Codes '!$B:$C,2,FALSE)," ")</f>
        <v xml:space="preserve"> </v>
      </c>
      <c r="C51" s="6"/>
      <c r="D51" s="6"/>
      <c r="E51" s="6"/>
      <c r="F51" s="7"/>
      <c r="G51" s="12"/>
      <c r="H51" s="8"/>
      <c r="I51" s="12"/>
      <c r="J51" s="12"/>
      <c r="K51" s="12"/>
      <c r="L51" s="10"/>
      <c r="M51" s="10"/>
      <c r="N51" s="11" t="str">
        <f t="shared" si="0"/>
        <v/>
      </c>
      <c r="O51" s="49" t="str">
        <f t="shared" si="1"/>
        <v/>
      </c>
      <c r="P51" s="46" t="str">
        <f>IF(A51="","",VLOOKUP(A51,'Account Codes '!$B$4:$D$263,3,FALSE))</f>
        <v/>
      </c>
      <c r="Q51" s="46" t="str">
        <f>IF(F51="","",VLOOKUP(F51,'Class Codes'!$A$4:$B$1221,2,FALSE))</f>
        <v/>
      </c>
    </row>
    <row r="52" spans="1:17" x14ac:dyDescent="0.3">
      <c r="A52" s="33"/>
      <c r="B52" s="8" t="str">
        <f>IFERROR(VLOOKUP(A52,'Account Codes '!$B:$C,2,FALSE)," ")</f>
        <v xml:space="preserve"> </v>
      </c>
      <c r="C52" s="6"/>
      <c r="D52" s="6"/>
      <c r="E52" s="6"/>
      <c r="F52" s="7"/>
      <c r="G52" s="12"/>
      <c r="H52" s="8"/>
      <c r="I52" s="12"/>
      <c r="J52" s="12"/>
      <c r="K52" s="12"/>
      <c r="L52" s="10"/>
      <c r="M52" s="10"/>
      <c r="N52" s="11" t="str">
        <f t="shared" si="0"/>
        <v/>
      </c>
      <c r="O52" s="49" t="str">
        <f t="shared" si="1"/>
        <v/>
      </c>
      <c r="P52" s="46" t="str">
        <f>IF(A52="","",VLOOKUP(A52,'Account Codes '!$B$4:$D$263,3,FALSE))</f>
        <v/>
      </c>
      <c r="Q52" s="46" t="str">
        <f>IF(F52="","",VLOOKUP(F52,'Class Codes'!$A$4:$B$1221,2,FALSE))</f>
        <v/>
      </c>
    </row>
    <row r="53" spans="1:17" x14ac:dyDescent="0.3">
      <c r="A53" s="33"/>
      <c r="B53" s="8" t="str">
        <f>IFERROR(VLOOKUP(A53,'Account Codes '!$B:$C,2,FALSE)," ")</f>
        <v xml:space="preserve"> </v>
      </c>
      <c r="C53" s="6"/>
      <c r="D53" s="6"/>
      <c r="E53" s="6"/>
      <c r="F53" s="7"/>
      <c r="G53" s="8"/>
      <c r="H53" s="8"/>
      <c r="I53" s="8"/>
      <c r="J53" s="8"/>
      <c r="K53" s="8"/>
      <c r="L53" s="10"/>
      <c r="M53" s="10"/>
      <c r="N53" s="11" t="str">
        <f t="shared" si="0"/>
        <v/>
      </c>
      <c r="O53" s="49" t="str">
        <f t="shared" si="1"/>
        <v/>
      </c>
      <c r="P53" s="46" t="str">
        <f>IF(A53="","",VLOOKUP(A53,'Account Codes '!$B$4:$D$263,3,FALSE))</f>
        <v/>
      </c>
      <c r="Q53" s="46" t="str">
        <f>IF(F53="","",VLOOKUP(F53,'Class Codes'!$A$4:$B$1221,2,FALSE))</f>
        <v/>
      </c>
    </row>
    <row r="54" spans="1:17" x14ac:dyDescent="0.3">
      <c r="A54" s="33"/>
      <c r="B54" s="8" t="str">
        <f>IFERROR(VLOOKUP(A54,'Account Codes '!$B:$C,2,FALSE)," ")</f>
        <v xml:space="preserve"> </v>
      </c>
      <c r="C54" s="6"/>
      <c r="D54" s="6"/>
      <c r="E54" s="6"/>
      <c r="F54" s="7"/>
      <c r="G54" s="8"/>
      <c r="H54" s="8"/>
      <c r="I54" s="8"/>
      <c r="J54" s="8"/>
      <c r="K54" s="8"/>
      <c r="L54" s="10"/>
      <c r="M54" s="10"/>
      <c r="N54" s="11" t="str">
        <f t="shared" si="0"/>
        <v/>
      </c>
      <c r="O54" s="49" t="str">
        <f t="shared" si="1"/>
        <v/>
      </c>
      <c r="P54" s="46" t="str">
        <f>IF(A54="","",VLOOKUP(A54,'Account Codes '!$B$4:$D$263,3,FALSE))</f>
        <v/>
      </c>
      <c r="Q54" s="46" t="str">
        <f>IF(F54="","",VLOOKUP(F54,'Class Codes'!$A$4:$B$1221,2,FALSE))</f>
        <v/>
      </c>
    </row>
    <row r="55" spans="1:17" x14ac:dyDescent="0.3">
      <c r="A55" s="33"/>
      <c r="B55" s="8" t="str">
        <f>IFERROR(VLOOKUP(A55,'Account Codes '!$B:$C,2,FALSE)," ")</f>
        <v xml:space="preserve"> </v>
      </c>
      <c r="C55" s="6"/>
      <c r="D55" s="8"/>
      <c r="E55" s="8"/>
      <c r="F55" s="13"/>
      <c r="G55" s="8"/>
      <c r="H55" s="8"/>
      <c r="I55" s="8"/>
      <c r="J55" s="8"/>
      <c r="K55" s="8"/>
      <c r="L55" s="10"/>
      <c r="M55" s="10"/>
      <c r="N55" s="11" t="str">
        <f t="shared" si="0"/>
        <v/>
      </c>
      <c r="O55" s="49" t="str">
        <f t="shared" si="1"/>
        <v/>
      </c>
      <c r="P55" s="46" t="str">
        <f>IF(A55="","",VLOOKUP(A55,'Account Codes '!$B$4:$D$263,3,FALSE))</f>
        <v/>
      </c>
      <c r="Q55" s="46" t="str">
        <f>IF(F55="","",VLOOKUP(F55,'Class Codes'!$A$4:$B$1221,2,FALSE))</f>
        <v/>
      </c>
    </row>
    <row r="56" spans="1:17" x14ac:dyDescent="0.3">
      <c r="A56" s="33"/>
      <c r="B56" s="8" t="str">
        <f>IFERROR(VLOOKUP(A56,'Account Codes '!$B:$C,2,FALSE)," ")</f>
        <v xml:space="preserve"> </v>
      </c>
      <c r="C56" s="6"/>
      <c r="D56" s="8"/>
      <c r="E56" s="8"/>
      <c r="F56" s="13"/>
      <c r="G56" s="8"/>
      <c r="H56" s="8"/>
      <c r="I56" s="8"/>
      <c r="J56" s="8"/>
      <c r="K56" s="8"/>
      <c r="L56" s="10"/>
      <c r="M56" s="10"/>
      <c r="N56" s="11" t="str">
        <f t="shared" si="0"/>
        <v/>
      </c>
      <c r="O56" s="49" t="str">
        <f t="shared" si="1"/>
        <v/>
      </c>
      <c r="P56" s="46" t="str">
        <f>IF(A56="","",VLOOKUP(A56,'Account Codes '!$B$4:$D$263,3,FALSE))</f>
        <v/>
      </c>
      <c r="Q56" s="46" t="str">
        <f>IF(F56="","",VLOOKUP(F56,'Class Codes'!$A$4:$B$1221,2,FALSE))</f>
        <v/>
      </c>
    </row>
    <row r="57" spans="1:17" x14ac:dyDescent="0.3">
      <c r="A57" s="33"/>
      <c r="B57" s="8" t="str">
        <f>IFERROR(VLOOKUP(A57,'Account Codes '!$B:$C,2,FALSE)," ")</f>
        <v xml:space="preserve"> </v>
      </c>
      <c r="C57" s="6"/>
      <c r="D57" s="8"/>
      <c r="E57" s="8"/>
      <c r="F57" s="13"/>
      <c r="G57" s="8"/>
      <c r="H57" s="8"/>
      <c r="I57" s="8"/>
      <c r="J57" s="8"/>
      <c r="K57" s="8"/>
      <c r="L57" s="10"/>
      <c r="M57" s="10"/>
      <c r="N57" s="11" t="str">
        <f t="shared" si="0"/>
        <v/>
      </c>
      <c r="O57" s="49" t="str">
        <f t="shared" si="1"/>
        <v/>
      </c>
      <c r="P57" s="46" t="str">
        <f>IF(A57="","",VLOOKUP(A57,'Account Codes '!$B$4:$D$263,3,FALSE))</f>
        <v/>
      </c>
      <c r="Q57" s="46" t="str">
        <f>IF(F57="","",VLOOKUP(F57,'Class Codes'!$A$4:$B$1221,2,FALSE))</f>
        <v/>
      </c>
    </row>
    <row r="58" spans="1:17" x14ac:dyDescent="0.3">
      <c r="A58" s="33"/>
      <c r="B58" s="8" t="str">
        <f>IFERROR(VLOOKUP(A58,'Account Codes '!$B:$C,2,FALSE)," ")</f>
        <v xml:space="preserve"> </v>
      </c>
      <c r="C58" s="6"/>
      <c r="D58" s="8"/>
      <c r="E58" s="8"/>
      <c r="F58" s="13"/>
      <c r="G58" s="8"/>
      <c r="H58" s="8"/>
      <c r="I58" s="8"/>
      <c r="J58" s="8"/>
      <c r="K58" s="8"/>
      <c r="L58" s="10"/>
      <c r="M58" s="10"/>
      <c r="N58" s="11" t="str">
        <f t="shared" si="0"/>
        <v/>
      </c>
      <c r="O58" s="49" t="str">
        <f t="shared" si="1"/>
        <v/>
      </c>
      <c r="P58" s="46" t="str">
        <f>IF(A58="","",VLOOKUP(A58,'Account Codes '!$B$4:$D$263,3,FALSE))</f>
        <v/>
      </c>
      <c r="Q58" s="46" t="str">
        <f>IF(F58="","",VLOOKUP(F58,'Class Codes'!$A$4:$B$1221,2,FALSE))</f>
        <v/>
      </c>
    </row>
    <row r="59" spans="1:17" x14ac:dyDescent="0.3">
      <c r="A59" s="33"/>
      <c r="B59" s="8" t="str">
        <f>IFERROR(VLOOKUP(A59,'Account Codes '!$B:$C,2,FALSE)," ")</f>
        <v xml:space="preserve"> </v>
      </c>
      <c r="C59" s="6"/>
      <c r="D59" s="8"/>
      <c r="E59" s="8"/>
      <c r="F59" s="13"/>
      <c r="G59" s="8"/>
      <c r="H59" s="8"/>
      <c r="I59" s="8"/>
      <c r="J59" s="8"/>
      <c r="K59" s="8"/>
      <c r="L59" s="10"/>
      <c r="M59" s="10"/>
      <c r="N59" s="11" t="str">
        <f t="shared" si="0"/>
        <v/>
      </c>
      <c r="O59" s="49" t="str">
        <f t="shared" si="1"/>
        <v/>
      </c>
      <c r="P59" s="46" t="str">
        <f>IF(A59="","",VLOOKUP(A59,'Account Codes '!$B$4:$D$263,3,FALSE))</f>
        <v/>
      </c>
      <c r="Q59" s="46" t="str">
        <f>IF(F59="","",VLOOKUP(F59,'Class Codes'!$A$4:$B$1221,2,FALSE))</f>
        <v/>
      </c>
    </row>
    <row r="60" spans="1:17" x14ac:dyDescent="0.3">
      <c r="A60" s="33"/>
      <c r="B60" s="8" t="str">
        <f>IFERROR(VLOOKUP(A60,'Account Codes '!$B:$C,2,FALSE)," ")</f>
        <v xml:space="preserve"> </v>
      </c>
      <c r="C60" s="6"/>
      <c r="D60" s="8"/>
      <c r="E60" s="8"/>
      <c r="F60" s="13"/>
      <c r="G60" s="8"/>
      <c r="H60" s="8"/>
      <c r="I60" s="8"/>
      <c r="J60" s="8"/>
      <c r="K60" s="8"/>
      <c r="L60" s="10"/>
      <c r="M60" s="10"/>
      <c r="N60" s="11" t="str">
        <f>IF(NOT(ISBLANK(L60)),L60*M60,"")</f>
        <v/>
      </c>
      <c r="O60" s="49" t="str">
        <f t="shared" si="1"/>
        <v/>
      </c>
      <c r="P60" s="46" t="str">
        <f>IF(A60="","",VLOOKUP(A60,'Account Codes '!$B$4:$D$263,3,FALSE))</f>
        <v/>
      </c>
      <c r="Q60" s="46" t="str">
        <f>IF(F60="","",VLOOKUP(F60,'Class Codes'!$A$4:$B$1221,2,FALSE))</f>
        <v/>
      </c>
    </row>
    <row r="61" spans="1:17" x14ac:dyDescent="0.3">
      <c r="A61" s="33"/>
      <c r="B61" s="8" t="str">
        <f>IFERROR(VLOOKUP(A61,'Account Codes '!$B:$C,2,FALSE)," ")</f>
        <v xml:space="preserve"> </v>
      </c>
      <c r="C61" s="6"/>
      <c r="D61" s="8"/>
      <c r="E61" s="8"/>
      <c r="F61" s="13"/>
      <c r="G61" s="8"/>
      <c r="H61" s="8"/>
      <c r="I61" s="8"/>
      <c r="J61" s="8"/>
      <c r="K61" s="8"/>
      <c r="L61" s="10"/>
      <c r="M61" s="10"/>
      <c r="N61" s="11" t="str">
        <f>IF(NOT(ISBLANK(L61)),L61*M61,"")</f>
        <v/>
      </c>
      <c r="O61" s="49" t="str">
        <f t="shared" si="1"/>
        <v/>
      </c>
      <c r="P61" s="46" t="str">
        <f>IF(A61="","",VLOOKUP(A61,'Account Codes '!$B$4:$D$263,3,FALSE))</f>
        <v/>
      </c>
      <c r="Q61" s="46" t="str">
        <f>IF(F61="","",VLOOKUP(F61,'Class Codes'!$A$4:$B$1221,2,FALSE))</f>
        <v/>
      </c>
    </row>
    <row r="62" spans="1:17" x14ac:dyDescent="0.3">
      <c r="A62" s="33"/>
      <c r="B62" s="8" t="str">
        <f>IFERROR(VLOOKUP(A62,'Account Codes '!$B:$C,2,FALSE)," ")</f>
        <v xml:space="preserve"> </v>
      </c>
      <c r="C62" s="6"/>
      <c r="D62" s="6"/>
      <c r="E62" s="6"/>
      <c r="F62" s="7"/>
      <c r="G62" s="12"/>
      <c r="H62" s="8"/>
      <c r="I62" s="12"/>
      <c r="J62" s="12"/>
      <c r="K62" s="12"/>
      <c r="L62" s="10"/>
      <c r="M62" s="10"/>
      <c r="N62" s="11" t="str">
        <f t="shared" ref="N62:N125" si="2">IF(NOT(ISBLANK(L62)),L62*M62,"")</f>
        <v/>
      </c>
      <c r="O62" s="49" t="str">
        <f t="shared" si="1"/>
        <v/>
      </c>
      <c r="P62" s="46" t="str">
        <f>IF(A62="","",VLOOKUP(A62,'Account Codes '!$B$4:$D$263,3,FALSE))</f>
        <v/>
      </c>
      <c r="Q62" s="46" t="str">
        <f>IF(F62="","",VLOOKUP(F62,'Class Codes'!$A$4:$B$1221,2,FALSE))</f>
        <v/>
      </c>
    </row>
    <row r="63" spans="1:17" x14ac:dyDescent="0.3">
      <c r="A63" s="33"/>
      <c r="B63" s="8" t="str">
        <f>IFERROR(VLOOKUP(A63,'Account Codes '!$B:$C,2,FALSE)," ")</f>
        <v xml:space="preserve"> </v>
      </c>
      <c r="C63" s="6"/>
      <c r="D63" s="6"/>
      <c r="E63" s="6"/>
      <c r="F63" s="7"/>
      <c r="G63" s="12"/>
      <c r="H63" s="8"/>
      <c r="I63" s="12"/>
      <c r="J63" s="12"/>
      <c r="K63" s="12"/>
      <c r="L63" s="10"/>
      <c r="M63" s="10"/>
      <c r="N63" s="11" t="str">
        <f t="shared" si="2"/>
        <v/>
      </c>
      <c r="O63" s="49" t="str">
        <f t="shared" si="1"/>
        <v/>
      </c>
      <c r="P63" s="46" t="str">
        <f>IF(A63="","",VLOOKUP(A63,'Account Codes '!$B$4:$D$263,3,FALSE))</f>
        <v/>
      </c>
      <c r="Q63" s="46" t="str">
        <f>IF(F63="","",VLOOKUP(F63,'Class Codes'!$A$4:$B$1221,2,FALSE))</f>
        <v/>
      </c>
    </row>
    <row r="64" spans="1:17" x14ac:dyDescent="0.3">
      <c r="A64" s="33"/>
      <c r="B64" s="8" t="str">
        <f>IFERROR(VLOOKUP(A64,'Account Codes '!$B:$C,2,FALSE)," ")</f>
        <v xml:space="preserve"> </v>
      </c>
      <c r="C64" s="6"/>
      <c r="D64" s="6"/>
      <c r="E64" s="6"/>
      <c r="F64" s="7"/>
      <c r="G64" s="12"/>
      <c r="H64" s="8"/>
      <c r="I64" s="12"/>
      <c r="J64" s="12"/>
      <c r="K64" s="12"/>
      <c r="L64" s="10"/>
      <c r="M64" s="10"/>
      <c r="N64" s="11" t="str">
        <f t="shared" si="2"/>
        <v/>
      </c>
      <c r="O64" s="49" t="str">
        <f t="shared" si="1"/>
        <v/>
      </c>
      <c r="P64" s="46" t="str">
        <f>IF(A64="","",VLOOKUP(A64,'Account Codes '!$B$4:$D$263,3,FALSE))</f>
        <v/>
      </c>
      <c r="Q64" s="46" t="str">
        <f>IF(F64="","",VLOOKUP(F64,'Class Codes'!$A$4:$B$1221,2,FALSE))</f>
        <v/>
      </c>
    </row>
    <row r="65" spans="1:17" x14ac:dyDescent="0.3">
      <c r="A65" s="33"/>
      <c r="B65" s="8" t="str">
        <f>IFERROR(VLOOKUP(A65,'Account Codes '!$B:$C,2,FALSE)," ")</f>
        <v xml:space="preserve"> </v>
      </c>
      <c r="C65" s="6"/>
      <c r="D65" s="6"/>
      <c r="E65" s="6"/>
      <c r="F65" s="7"/>
      <c r="G65" s="12"/>
      <c r="H65" s="8"/>
      <c r="I65" s="12"/>
      <c r="J65" s="12"/>
      <c r="K65" s="12"/>
      <c r="L65" s="10"/>
      <c r="M65" s="10"/>
      <c r="N65" s="11" t="str">
        <f t="shared" si="2"/>
        <v/>
      </c>
      <c r="O65" s="49" t="str">
        <f t="shared" si="1"/>
        <v/>
      </c>
      <c r="P65" s="46" t="str">
        <f>IF(A65="","",VLOOKUP(A65,'Account Codes '!$B$4:$D$263,3,FALSE))</f>
        <v/>
      </c>
      <c r="Q65" s="46" t="str">
        <f>IF(F65="","",VLOOKUP(F65,'Class Codes'!$A$4:$B$1221,2,FALSE))</f>
        <v/>
      </c>
    </row>
    <row r="66" spans="1:17" x14ac:dyDescent="0.3">
      <c r="A66" s="33"/>
      <c r="B66" s="8" t="str">
        <f>IFERROR(VLOOKUP(A66,'Account Codes '!$B:$C,2,FALSE)," ")</f>
        <v xml:space="preserve"> </v>
      </c>
      <c r="C66" s="6"/>
      <c r="D66" s="6"/>
      <c r="E66" s="6"/>
      <c r="F66" s="7"/>
      <c r="G66" s="12"/>
      <c r="H66" s="8"/>
      <c r="I66" s="12"/>
      <c r="J66" s="12"/>
      <c r="K66" s="12"/>
      <c r="L66" s="10"/>
      <c r="M66" s="10"/>
      <c r="N66" s="11" t="str">
        <f t="shared" si="2"/>
        <v/>
      </c>
      <c r="O66" s="49" t="str">
        <f t="shared" si="1"/>
        <v/>
      </c>
      <c r="P66" s="46" t="str">
        <f>IF(A66="","",VLOOKUP(A66,'Account Codes '!$B$4:$D$263,3,FALSE))</f>
        <v/>
      </c>
      <c r="Q66" s="46" t="str">
        <f>IF(F66="","",VLOOKUP(F66,'Class Codes'!$A$4:$B$1221,2,FALSE))</f>
        <v/>
      </c>
    </row>
    <row r="67" spans="1:17" x14ac:dyDescent="0.3">
      <c r="A67" s="33"/>
      <c r="B67" s="8" t="str">
        <f>IFERROR(VLOOKUP(A67,'Account Codes '!$B:$C,2,FALSE)," ")</f>
        <v xml:space="preserve"> </v>
      </c>
      <c r="C67" s="6"/>
      <c r="D67" s="6"/>
      <c r="E67" s="6"/>
      <c r="F67" s="7"/>
      <c r="G67" s="12"/>
      <c r="H67" s="8"/>
      <c r="I67" s="12"/>
      <c r="J67" s="12"/>
      <c r="K67" s="12"/>
      <c r="L67" s="10"/>
      <c r="M67" s="10"/>
      <c r="N67" s="11" t="str">
        <f t="shared" si="2"/>
        <v/>
      </c>
      <c r="O67" s="49" t="str">
        <f t="shared" si="1"/>
        <v/>
      </c>
      <c r="P67" s="46" t="str">
        <f>IF(A67="","",VLOOKUP(A67,'Account Codes '!$B$4:$D$263,3,FALSE))</f>
        <v/>
      </c>
      <c r="Q67" s="46" t="str">
        <f>IF(F67="","",VLOOKUP(F67,'Class Codes'!$A$4:$B$1221,2,FALSE))</f>
        <v/>
      </c>
    </row>
    <row r="68" spans="1:17" x14ac:dyDescent="0.3">
      <c r="A68" s="33"/>
      <c r="B68" s="8" t="str">
        <f>IFERROR(VLOOKUP(A68,'Account Codes '!$B:$C,2,FALSE)," ")</f>
        <v xml:space="preserve"> </v>
      </c>
      <c r="C68" s="6"/>
      <c r="D68" s="6"/>
      <c r="E68" s="6"/>
      <c r="F68" s="7"/>
      <c r="G68" s="12"/>
      <c r="H68" s="8"/>
      <c r="I68" s="12"/>
      <c r="J68" s="12"/>
      <c r="K68" s="12"/>
      <c r="L68" s="10"/>
      <c r="M68" s="10"/>
      <c r="N68" s="11" t="str">
        <f t="shared" si="2"/>
        <v/>
      </c>
      <c r="O68" s="49" t="str">
        <f t="shared" si="1"/>
        <v/>
      </c>
      <c r="P68" s="46" t="str">
        <f>IF(A68="","",VLOOKUP(A68,'Account Codes '!$B$4:$D$263,3,FALSE))</f>
        <v/>
      </c>
      <c r="Q68" s="46" t="str">
        <f>IF(F68="","",VLOOKUP(F68,'Class Codes'!$A$4:$B$1221,2,FALSE))</f>
        <v/>
      </c>
    </row>
    <row r="69" spans="1:17" x14ac:dyDescent="0.3">
      <c r="A69" s="33"/>
      <c r="B69" s="8" t="str">
        <f>IFERROR(VLOOKUP(A69,'Account Codes '!$B:$C,2,FALSE)," ")</f>
        <v xml:space="preserve"> </v>
      </c>
      <c r="C69" s="6"/>
      <c r="D69" s="6"/>
      <c r="E69" s="6"/>
      <c r="F69" s="7"/>
      <c r="G69" s="12"/>
      <c r="H69" s="8"/>
      <c r="I69" s="12"/>
      <c r="J69" s="12"/>
      <c r="K69" s="12"/>
      <c r="L69" s="10"/>
      <c r="M69" s="10"/>
      <c r="N69" s="11" t="str">
        <f t="shared" si="2"/>
        <v/>
      </c>
      <c r="O69" s="49" t="str">
        <f t="shared" si="1"/>
        <v/>
      </c>
      <c r="P69" s="46" t="str">
        <f>IF(A69="","",VLOOKUP(A69,'Account Codes '!$B$4:$D$263,3,FALSE))</f>
        <v/>
      </c>
      <c r="Q69" s="46" t="str">
        <f>IF(F69="","",VLOOKUP(F69,'Class Codes'!$A$4:$B$1221,2,FALSE))</f>
        <v/>
      </c>
    </row>
    <row r="70" spans="1:17" x14ac:dyDescent="0.3">
      <c r="A70" s="33"/>
      <c r="B70" s="8" t="str">
        <f>IFERROR(VLOOKUP(A70,'Account Codes '!$B:$C,2,FALSE)," ")</f>
        <v xml:space="preserve"> </v>
      </c>
      <c r="C70" s="6"/>
      <c r="D70" s="6"/>
      <c r="E70" s="6"/>
      <c r="F70" s="7"/>
      <c r="G70" s="12"/>
      <c r="H70" s="8"/>
      <c r="I70" s="12"/>
      <c r="J70" s="12"/>
      <c r="K70" s="12"/>
      <c r="L70" s="10"/>
      <c r="M70" s="10"/>
      <c r="N70" s="11" t="str">
        <f t="shared" si="2"/>
        <v/>
      </c>
      <c r="O70" s="49" t="str">
        <f t="shared" si="1"/>
        <v/>
      </c>
      <c r="P70" s="46" t="str">
        <f>IF(A70="","",VLOOKUP(A70,'Account Codes '!$B$4:$D$263,3,FALSE))</f>
        <v/>
      </c>
      <c r="Q70" s="46" t="str">
        <f>IF(F70="","",VLOOKUP(F70,'Class Codes'!$A$4:$B$1221,2,FALSE))</f>
        <v/>
      </c>
    </row>
    <row r="71" spans="1:17" x14ac:dyDescent="0.3">
      <c r="A71" s="33"/>
      <c r="B71" s="8" t="str">
        <f>IFERROR(VLOOKUP(A71,'Account Codes '!$B:$C,2,FALSE)," ")</f>
        <v xml:space="preserve"> </v>
      </c>
      <c r="C71" s="6"/>
      <c r="D71" s="6"/>
      <c r="E71" s="6"/>
      <c r="F71" s="7"/>
      <c r="G71" s="12"/>
      <c r="H71" s="8"/>
      <c r="I71" s="12"/>
      <c r="J71" s="12"/>
      <c r="K71" s="12"/>
      <c r="L71" s="10"/>
      <c r="M71" s="10"/>
      <c r="N71" s="11" t="str">
        <f t="shared" si="2"/>
        <v/>
      </c>
      <c r="O71" s="49" t="str">
        <f t="shared" si="1"/>
        <v/>
      </c>
      <c r="P71" s="46" t="str">
        <f>IF(A71="","",VLOOKUP(A71,'Account Codes '!$B$4:$D$263,3,FALSE))</f>
        <v/>
      </c>
      <c r="Q71" s="46" t="str">
        <f>IF(F71="","",VLOOKUP(F71,'Class Codes'!$A$4:$B$1221,2,FALSE))</f>
        <v/>
      </c>
    </row>
    <row r="72" spans="1:17" x14ac:dyDescent="0.3">
      <c r="A72" s="33"/>
      <c r="B72" s="8" t="str">
        <f>IFERROR(VLOOKUP(A72,'Account Codes '!$B:$C,2,FALSE)," ")</f>
        <v xml:space="preserve"> </v>
      </c>
      <c r="C72" s="6"/>
      <c r="D72" s="6"/>
      <c r="E72" s="6"/>
      <c r="F72" s="7"/>
      <c r="G72" s="12"/>
      <c r="H72" s="8"/>
      <c r="I72" s="12"/>
      <c r="J72" s="12"/>
      <c r="K72" s="12"/>
      <c r="L72" s="10"/>
      <c r="M72" s="10"/>
      <c r="N72" s="11" t="str">
        <f t="shared" si="2"/>
        <v/>
      </c>
      <c r="O72" s="49" t="str">
        <f t="shared" si="1"/>
        <v/>
      </c>
      <c r="P72" s="46" t="str">
        <f>IF(A72="","",VLOOKUP(A72,'Account Codes '!$B$4:$D$263,3,FALSE))</f>
        <v/>
      </c>
      <c r="Q72" s="46" t="str">
        <f>IF(F72="","",VLOOKUP(F72,'Class Codes'!$A$4:$B$1221,2,FALSE))</f>
        <v/>
      </c>
    </row>
    <row r="73" spans="1:17" x14ac:dyDescent="0.3">
      <c r="A73" s="33"/>
      <c r="B73" s="8" t="str">
        <f>IFERROR(VLOOKUP(A73,'Account Codes '!$B:$C,2,FALSE)," ")</f>
        <v xml:space="preserve"> </v>
      </c>
      <c r="C73" s="6"/>
      <c r="D73" s="6"/>
      <c r="E73" s="6"/>
      <c r="F73" s="7"/>
      <c r="G73" s="12"/>
      <c r="H73" s="8"/>
      <c r="I73" s="12"/>
      <c r="J73" s="12"/>
      <c r="K73" s="12"/>
      <c r="L73" s="10"/>
      <c r="M73" s="10"/>
      <c r="N73" s="11" t="str">
        <f t="shared" si="2"/>
        <v/>
      </c>
      <c r="O73" s="49" t="str">
        <f t="shared" si="1"/>
        <v/>
      </c>
      <c r="P73" s="46" t="str">
        <f>IF(A73="","",VLOOKUP(A73,'Account Codes '!$B$4:$D$263,3,FALSE))</f>
        <v/>
      </c>
      <c r="Q73" s="46" t="str">
        <f>IF(F73="","",VLOOKUP(F73,'Class Codes'!$A$4:$B$1221,2,FALSE))</f>
        <v/>
      </c>
    </row>
    <row r="74" spans="1:17" x14ac:dyDescent="0.3">
      <c r="A74" s="33"/>
      <c r="B74" s="8" t="str">
        <f>IFERROR(VLOOKUP(A74,'Account Codes '!$B:$C,2,FALSE)," ")</f>
        <v xml:space="preserve"> </v>
      </c>
      <c r="C74" s="6"/>
      <c r="D74" s="6"/>
      <c r="E74" s="6"/>
      <c r="F74" s="7"/>
      <c r="G74" s="12"/>
      <c r="H74" s="8"/>
      <c r="I74" s="12"/>
      <c r="J74" s="12"/>
      <c r="K74" s="12"/>
      <c r="L74" s="10"/>
      <c r="M74" s="10"/>
      <c r="N74" s="11" t="str">
        <f t="shared" si="2"/>
        <v/>
      </c>
      <c r="O74" s="49" t="str">
        <f t="shared" si="1"/>
        <v/>
      </c>
      <c r="P74" s="46" t="str">
        <f>IF(A74="","",VLOOKUP(A74,'Account Codes '!$B$4:$D$263,3,FALSE))</f>
        <v/>
      </c>
      <c r="Q74" s="46" t="str">
        <f>IF(F74="","",VLOOKUP(F74,'Class Codes'!$A$4:$B$1221,2,FALSE))</f>
        <v/>
      </c>
    </row>
    <row r="75" spans="1:17" x14ac:dyDescent="0.3">
      <c r="A75" s="33"/>
      <c r="B75" s="8" t="str">
        <f>IFERROR(VLOOKUP(A75,'Account Codes '!$B:$C,2,FALSE)," ")</f>
        <v xml:space="preserve"> </v>
      </c>
      <c r="C75" s="6"/>
      <c r="D75" s="6"/>
      <c r="E75" s="6"/>
      <c r="F75" s="7"/>
      <c r="G75" s="12"/>
      <c r="H75" s="8"/>
      <c r="I75" s="12"/>
      <c r="J75" s="12"/>
      <c r="K75" s="12"/>
      <c r="L75" s="10"/>
      <c r="M75" s="10"/>
      <c r="N75" s="11" t="str">
        <f t="shared" si="2"/>
        <v/>
      </c>
      <c r="O75" s="49" t="str">
        <f t="shared" si="1"/>
        <v/>
      </c>
      <c r="P75" s="46" t="str">
        <f>IF(A75="","",VLOOKUP(A75,'Account Codes '!$B$4:$D$263,3,FALSE))</f>
        <v/>
      </c>
      <c r="Q75" s="46" t="str">
        <f>IF(F75="","",VLOOKUP(F75,'Class Codes'!$A$4:$B$1221,2,FALSE))</f>
        <v/>
      </c>
    </row>
    <row r="76" spans="1:17" x14ac:dyDescent="0.3">
      <c r="A76" s="33"/>
      <c r="B76" s="8" t="str">
        <f>IFERROR(VLOOKUP(A76,'Account Codes '!$B:$C,2,FALSE)," ")</f>
        <v xml:space="preserve"> </v>
      </c>
      <c r="C76" s="6"/>
      <c r="D76" s="6"/>
      <c r="E76" s="6"/>
      <c r="F76" s="7"/>
      <c r="G76" s="12"/>
      <c r="H76" s="8"/>
      <c r="I76" s="12"/>
      <c r="J76" s="12"/>
      <c r="K76" s="12"/>
      <c r="L76" s="10"/>
      <c r="M76" s="10"/>
      <c r="N76" s="11" t="str">
        <f t="shared" si="2"/>
        <v/>
      </c>
      <c r="O76" s="49" t="str">
        <f t="shared" ref="O76:O139" si="3">IF(A76="","",IF(LEFT(A76,1)="5","Revenue","Expense"))</f>
        <v/>
      </c>
      <c r="P76" s="46" t="str">
        <f>IF(A76="","",VLOOKUP(A76,'Account Codes '!$B$4:$D$263,3,FALSE))</f>
        <v/>
      </c>
      <c r="Q76" s="46" t="str">
        <f>IF(F76="","",VLOOKUP(F76,'Class Codes'!$A$4:$B$1221,2,FALSE))</f>
        <v/>
      </c>
    </row>
    <row r="77" spans="1:17" x14ac:dyDescent="0.3">
      <c r="A77" s="33"/>
      <c r="B77" s="8" t="str">
        <f>IFERROR(VLOOKUP(A77,'Account Codes '!$B:$C,2,FALSE)," ")</f>
        <v xml:space="preserve"> </v>
      </c>
      <c r="C77" s="6"/>
      <c r="D77" s="6"/>
      <c r="E77" s="6"/>
      <c r="F77" s="7"/>
      <c r="G77" s="12"/>
      <c r="H77" s="8"/>
      <c r="I77" s="12"/>
      <c r="J77" s="12"/>
      <c r="K77" s="12"/>
      <c r="L77" s="10"/>
      <c r="M77" s="10"/>
      <c r="N77" s="11" t="str">
        <f t="shared" si="2"/>
        <v/>
      </c>
      <c r="O77" s="49" t="str">
        <f t="shared" si="3"/>
        <v/>
      </c>
      <c r="P77" s="46" t="str">
        <f>IF(A77="","",VLOOKUP(A77,'Account Codes '!$B$4:$D$263,3,FALSE))</f>
        <v/>
      </c>
      <c r="Q77" s="46" t="str">
        <f>IF(F77="","",VLOOKUP(F77,'Class Codes'!$A$4:$B$1221,2,FALSE))</f>
        <v/>
      </c>
    </row>
    <row r="78" spans="1:17" x14ac:dyDescent="0.3">
      <c r="A78" s="33"/>
      <c r="B78" s="8" t="str">
        <f>IFERROR(VLOOKUP(A78,'Account Codes '!$B:$C,2,FALSE)," ")</f>
        <v xml:space="preserve"> </v>
      </c>
      <c r="C78" s="6"/>
      <c r="D78" s="6"/>
      <c r="E78" s="6"/>
      <c r="F78" s="7"/>
      <c r="G78" s="12"/>
      <c r="H78" s="8"/>
      <c r="I78" s="12"/>
      <c r="J78" s="12"/>
      <c r="K78" s="12"/>
      <c r="L78" s="10"/>
      <c r="M78" s="10"/>
      <c r="N78" s="11" t="str">
        <f t="shared" si="2"/>
        <v/>
      </c>
      <c r="O78" s="49" t="str">
        <f t="shared" si="3"/>
        <v/>
      </c>
      <c r="P78" s="46" t="str">
        <f>IF(A78="","",VLOOKUP(A78,'Account Codes '!$B$4:$D$263,3,FALSE))</f>
        <v/>
      </c>
      <c r="Q78" s="46" t="str">
        <f>IF(F78="","",VLOOKUP(F78,'Class Codes'!$A$4:$B$1221,2,FALSE))</f>
        <v/>
      </c>
    </row>
    <row r="79" spans="1:17" x14ac:dyDescent="0.3">
      <c r="A79" s="33"/>
      <c r="B79" s="8" t="str">
        <f>IFERROR(VLOOKUP(A79,'Account Codes '!$B:$C,2,FALSE)," ")</f>
        <v xml:space="preserve"> </v>
      </c>
      <c r="C79" s="6"/>
      <c r="D79" s="6"/>
      <c r="E79" s="6"/>
      <c r="F79" s="7"/>
      <c r="G79" s="12"/>
      <c r="H79" s="8"/>
      <c r="I79" s="12"/>
      <c r="J79" s="12"/>
      <c r="K79" s="12"/>
      <c r="L79" s="10"/>
      <c r="M79" s="10"/>
      <c r="N79" s="11" t="str">
        <f t="shared" si="2"/>
        <v/>
      </c>
      <c r="O79" s="49" t="str">
        <f t="shared" si="3"/>
        <v/>
      </c>
      <c r="P79" s="46" t="str">
        <f>IF(A79="","",VLOOKUP(A79,'Account Codes '!$B$4:$D$263,3,FALSE))</f>
        <v/>
      </c>
      <c r="Q79" s="46" t="str">
        <f>IF(F79="","",VLOOKUP(F79,'Class Codes'!$A$4:$B$1221,2,FALSE))</f>
        <v/>
      </c>
    </row>
    <row r="80" spans="1:17" x14ac:dyDescent="0.3">
      <c r="A80" s="33"/>
      <c r="B80" s="8" t="str">
        <f>IFERROR(VLOOKUP(A80,'Account Codes '!$B:$C,2,FALSE)," ")</f>
        <v xml:space="preserve"> </v>
      </c>
      <c r="C80" s="6"/>
      <c r="D80" s="6"/>
      <c r="E80" s="6"/>
      <c r="F80" s="7"/>
      <c r="G80" s="12"/>
      <c r="H80" s="8"/>
      <c r="I80" s="12"/>
      <c r="J80" s="12"/>
      <c r="K80" s="12"/>
      <c r="L80" s="10"/>
      <c r="M80" s="10"/>
      <c r="N80" s="11" t="str">
        <f t="shared" si="2"/>
        <v/>
      </c>
      <c r="O80" s="49" t="str">
        <f t="shared" si="3"/>
        <v/>
      </c>
      <c r="P80" s="46" t="str">
        <f>IF(A80="","",VLOOKUP(A80,'Account Codes '!$B$4:$D$263,3,FALSE))</f>
        <v/>
      </c>
      <c r="Q80" s="46" t="str">
        <f>IF(F80="","",VLOOKUP(F80,'Class Codes'!$A$4:$B$1221,2,FALSE))</f>
        <v/>
      </c>
    </row>
    <row r="81" spans="1:17" x14ac:dyDescent="0.3">
      <c r="A81" s="33"/>
      <c r="B81" s="8" t="str">
        <f>IFERROR(VLOOKUP(A81,'Account Codes '!$B:$C,2,FALSE)," ")</f>
        <v xml:space="preserve"> </v>
      </c>
      <c r="C81" s="6"/>
      <c r="D81" s="6"/>
      <c r="E81" s="6"/>
      <c r="F81" s="7"/>
      <c r="G81" s="12"/>
      <c r="H81" s="8"/>
      <c r="I81" s="12"/>
      <c r="J81" s="12"/>
      <c r="K81" s="12"/>
      <c r="L81" s="10"/>
      <c r="M81" s="10"/>
      <c r="N81" s="11" t="str">
        <f t="shared" si="2"/>
        <v/>
      </c>
      <c r="O81" s="49" t="str">
        <f t="shared" si="3"/>
        <v/>
      </c>
      <c r="P81" s="46" t="str">
        <f>IF(A81="","",VLOOKUP(A81,'Account Codes '!$B$4:$D$263,3,FALSE))</f>
        <v/>
      </c>
      <c r="Q81" s="46" t="str">
        <f>IF(F81="","",VLOOKUP(F81,'Class Codes'!$A$4:$B$1221,2,FALSE))</f>
        <v/>
      </c>
    </row>
    <row r="82" spans="1:17" x14ac:dyDescent="0.3">
      <c r="A82" s="33"/>
      <c r="B82" s="8" t="str">
        <f>IFERROR(VLOOKUP(A82,'Account Codes '!$B:$C,2,FALSE)," ")</f>
        <v xml:space="preserve"> </v>
      </c>
      <c r="C82" s="6"/>
      <c r="D82" s="6"/>
      <c r="E82" s="6"/>
      <c r="F82" s="7"/>
      <c r="G82" s="12"/>
      <c r="H82" s="8"/>
      <c r="I82" s="12"/>
      <c r="J82" s="12"/>
      <c r="K82" s="12"/>
      <c r="L82" s="10"/>
      <c r="M82" s="10"/>
      <c r="N82" s="11" t="str">
        <f t="shared" si="2"/>
        <v/>
      </c>
      <c r="O82" s="49" t="str">
        <f t="shared" si="3"/>
        <v/>
      </c>
      <c r="P82" s="46" t="str">
        <f>IF(A82="","",VLOOKUP(A82,'Account Codes '!$B$4:$D$263,3,FALSE))</f>
        <v/>
      </c>
      <c r="Q82" s="46" t="str">
        <f>IF(F82="","",VLOOKUP(F82,'Class Codes'!$A$4:$B$1221,2,FALSE))</f>
        <v/>
      </c>
    </row>
    <row r="83" spans="1:17" x14ac:dyDescent="0.3">
      <c r="A83" s="33"/>
      <c r="B83" s="8" t="str">
        <f>IFERROR(VLOOKUP(A83,'Account Codes '!$B:$C,2,FALSE)," ")</f>
        <v xml:space="preserve"> </v>
      </c>
      <c r="C83" s="6"/>
      <c r="D83" s="6"/>
      <c r="E83" s="6"/>
      <c r="F83" s="7"/>
      <c r="G83" s="12"/>
      <c r="H83" s="8"/>
      <c r="I83" s="12"/>
      <c r="J83" s="12"/>
      <c r="K83" s="12"/>
      <c r="L83" s="10"/>
      <c r="M83" s="10"/>
      <c r="N83" s="11" t="str">
        <f t="shared" si="2"/>
        <v/>
      </c>
      <c r="O83" s="49" t="str">
        <f t="shared" si="3"/>
        <v/>
      </c>
      <c r="P83" s="46" t="str">
        <f>IF(A83="","",VLOOKUP(A83,'Account Codes '!$B$4:$D$263,3,FALSE))</f>
        <v/>
      </c>
      <c r="Q83" s="46" t="str">
        <f>IF(F83="","",VLOOKUP(F83,'Class Codes'!$A$4:$B$1221,2,FALSE))</f>
        <v/>
      </c>
    </row>
    <row r="84" spans="1:17" x14ac:dyDescent="0.3">
      <c r="A84" s="33"/>
      <c r="B84" s="8" t="str">
        <f>IFERROR(VLOOKUP(A84,'Account Codes '!$B:$C,2,FALSE)," ")</f>
        <v xml:space="preserve"> </v>
      </c>
      <c r="C84" s="6"/>
      <c r="D84" s="6"/>
      <c r="E84" s="6"/>
      <c r="F84" s="7"/>
      <c r="G84" s="12"/>
      <c r="H84" s="8"/>
      <c r="I84" s="12"/>
      <c r="J84" s="12"/>
      <c r="K84" s="12"/>
      <c r="L84" s="10"/>
      <c r="M84" s="10"/>
      <c r="N84" s="11" t="str">
        <f t="shared" si="2"/>
        <v/>
      </c>
      <c r="O84" s="49" t="str">
        <f t="shared" si="3"/>
        <v/>
      </c>
      <c r="P84" s="46" t="str">
        <f>IF(A84="","",VLOOKUP(A84,'Account Codes '!$B$4:$D$263,3,FALSE))</f>
        <v/>
      </c>
      <c r="Q84" s="46" t="str">
        <f>IF(F84="","",VLOOKUP(F84,'Class Codes'!$A$4:$B$1221,2,FALSE))</f>
        <v/>
      </c>
    </row>
    <row r="85" spans="1:17" x14ac:dyDescent="0.3">
      <c r="A85" s="33"/>
      <c r="B85" s="8" t="str">
        <f>IFERROR(VLOOKUP(A85,'Account Codes '!$B:$C,2,FALSE)," ")</f>
        <v xml:space="preserve"> </v>
      </c>
      <c r="C85" s="6"/>
      <c r="D85" s="6"/>
      <c r="E85" s="6"/>
      <c r="F85" s="7"/>
      <c r="G85" s="12"/>
      <c r="H85" s="8"/>
      <c r="I85" s="12"/>
      <c r="J85" s="12"/>
      <c r="K85" s="12"/>
      <c r="L85" s="10"/>
      <c r="M85" s="10"/>
      <c r="N85" s="11" t="str">
        <f t="shared" si="2"/>
        <v/>
      </c>
      <c r="O85" s="49" t="str">
        <f t="shared" si="3"/>
        <v/>
      </c>
      <c r="P85" s="46" t="str">
        <f>IF(A85="","",VLOOKUP(A85,'Account Codes '!$B$4:$D$263,3,FALSE))</f>
        <v/>
      </c>
      <c r="Q85" s="46" t="str">
        <f>IF(F85="","",VLOOKUP(F85,'Class Codes'!$A$4:$B$1221,2,FALSE))</f>
        <v/>
      </c>
    </row>
    <row r="86" spans="1:17" x14ac:dyDescent="0.3">
      <c r="A86" s="33"/>
      <c r="B86" s="8" t="str">
        <f>IFERROR(VLOOKUP(A86,'Account Codes '!$B:$C,2,FALSE)," ")</f>
        <v xml:space="preserve"> </v>
      </c>
      <c r="C86" s="6"/>
      <c r="D86" s="6"/>
      <c r="E86" s="6"/>
      <c r="F86" s="7"/>
      <c r="G86" s="12"/>
      <c r="H86" s="8"/>
      <c r="I86" s="12"/>
      <c r="J86" s="12"/>
      <c r="K86" s="12"/>
      <c r="L86" s="10"/>
      <c r="M86" s="10"/>
      <c r="N86" s="11" t="str">
        <f t="shared" si="2"/>
        <v/>
      </c>
      <c r="O86" s="49" t="str">
        <f t="shared" si="3"/>
        <v/>
      </c>
      <c r="P86" s="46" t="str">
        <f>IF(A86="","",VLOOKUP(A86,'Account Codes '!$B$4:$D$263,3,FALSE))</f>
        <v/>
      </c>
      <c r="Q86" s="46" t="str">
        <f>IF(F86="","",VLOOKUP(F86,'Class Codes'!$A$4:$B$1221,2,FALSE))</f>
        <v/>
      </c>
    </row>
    <row r="87" spans="1:17" x14ac:dyDescent="0.3">
      <c r="A87" s="33"/>
      <c r="B87" s="8" t="str">
        <f>IFERROR(VLOOKUP(A87,'Account Codes '!$B:$C,2,FALSE)," ")</f>
        <v xml:space="preserve"> </v>
      </c>
      <c r="C87" s="6"/>
      <c r="D87" s="6"/>
      <c r="E87" s="6"/>
      <c r="F87" s="7"/>
      <c r="G87" s="12"/>
      <c r="H87" s="8"/>
      <c r="I87" s="12"/>
      <c r="J87" s="12"/>
      <c r="K87" s="12"/>
      <c r="L87" s="10"/>
      <c r="M87" s="10"/>
      <c r="N87" s="11" t="str">
        <f t="shared" si="2"/>
        <v/>
      </c>
      <c r="O87" s="49" t="str">
        <f t="shared" si="3"/>
        <v/>
      </c>
      <c r="P87" s="46" t="str">
        <f>IF(A87="","",VLOOKUP(A87,'Account Codes '!$B$4:$D$263,3,FALSE))</f>
        <v/>
      </c>
      <c r="Q87" s="46" t="str">
        <f>IF(F87="","",VLOOKUP(F87,'Class Codes'!$A$4:$B$1221,2,FALSE))</f>
        <v/>
      </c>
    </row>
    <row r="88" spans="1:17" x14ac:dyDescent="0.3">
      <c r="A88" s="33"/>
      <c r="B88" s="8" t="str">
        <f>IFERROR(VLOOKUP(A88,'Account Codes '!$B:$C,2,FALSE)," ")</f>
        <v xml:space="preserve"> </v>
      </c>
      <c r="C88" s="6"/>
      <c r="D88" s="6"/>
      <c r="E88" s="6"/>
      <c r="F88" s="7"/>
      <c r="G88" s="12"/>
      <c r="H88" s="8"/>
      <c r="I88" s="12"/>
      <c r="J88" s="12"/>
      <c r="K88" s="12"/>
      <c r="L88" s="10"/>
      <c r="M88" s="10"/>
      <c r="N88" s="11" t="str">
        <f t="shared" si="2"/>
        <v/>
      </c>
      <c r="O88" s="49" t="str">
        <f t="shared" si="3"/>
        <v/>
      </c>
      <c r="P88" s="46" t="str">
        <f>IF(A88="","",VLOOKUP(A88,'Account Codes '!$B$4:$D$263,3,FALSE))</f>
        <v/>
      </c>
      <c r="Q88" s="46" t="str">
        <f>IF(F88="","",VLOOKUP(F88,'Class Codes'!$A$4:$B$1221,2,FALSE))</f>
        <v/>
      </c>
    </row>
    <row r="89" spans="1:17" x14ac:dyDescent="0.3">
      <c r="A89" s="33"/>
      <c r="B89" s="8" t="str">
        <f>IFERROR(VLOOKUP(A89,'Account Codes '!$B:$C,2,FALSE)," ")</f>
        <v xml:space="preserve"> </v>
      </c>
      <c r="C89" s="6"/>
      <c r="D89" s="6"/>
      <c r="E89" s="6"/>
      <c r="F89" s="7"/>
      <c r="G89" s="12"/>
      <c r="H89" s="8"/>
      <c r="I89" s="12"/>
      <c r="J89" s="12"/>
      <c r="K89" s="12"/>
      <c r="L89" s="10"/>
      <c r="M89" s="10"/>
      <c r="N89" s="11" t="str">
        <f t="shared" si="2"/>
        <v/>
      </c>
      <c r="O89" s="49" t="str">
        <f t="shared" si="3"/>
        <v/>
      </c>
      <c r="P89" s="46" t="str">
        <f>IF(A89="","",VLOOKUP(A89,'Account Codes '!$B$4:$D$263,3,FALSE))</f>
        <v/>
      </c>
      <c r="Q89" s="46" t="str">
        <f>IF(F89="","",VLOOKUP(F89,'Class Codes'!$A$4:$B$1221,2,FALSE))</f>
        <v/>
      </c>
    </row>
    <row r="90" spans="1:17" x14ac:dyDescent="0.3">
      <c r="A90" s="33"/>
      <c r="B90" s="8" t="str">
        <f>IFERROR(VLOOKUP(A90,'Account Codes '!$B:$C,2,FALSE)," ")</f>
        <v xml:space="preserve"> </v>
      </c>
      <c r="C90" s="6"/>
      <c r="D90" s="6"/>
      <c r="E90" s="6"/>
      <c r="F90" s="7"/>
      <c r="G90" s="12"/>
      <c r="H90" s="8"/>
      <c r="I90" s="12"/>
      <c r="J90" s="12"/>
      <c r="K90" s="12"/>
      <c r="L90" s="10"/>
      <c r="M90" s="10"/>
      <c r="N90" s="11" t="str">
        <f t="shared" si="2"/>
        <v/>
      </c>
      <c r="O90" s="49" t="str">
        <f t="shared" si="3"/>
        <v/>
      </c>
      <c r="P90" s="46" t="str">
        <f>IF(A90="","",VLOOKUP(A90,'Account Codes '!$B$4:$D$263,3,FALSE))</f>
        <v/>
      </c>
      <c r="Q90" s="46" t="str">
        <f>IF(F90="","",VLOOKUP(F90,'Class Codes'!$A$4:$B$1221,2,FALSE))</f>
        <v/>
      </c>
    </row>
    <row r="91" spans="1:17" x14ac:dyDescent="0.3">
      <c r="A91" s="33"/>
      <c r="B91" s="8" t="str">
        <f>IFERROR(VLOOKUP(A91,'Account Codes '!$B:$C,2,FALSE)," ")</f>
        <v xml:space="preserve"> </v>
      </c>
      <c r="C91" s="6"/>
      <c r="D91" s="6"/>
      <c r="E91" s="6"/>
      <c r="F91" s="7"/>
      <c r="G91" s="12"/>
      <c r="H91" s="8"/>
      <c r="I91" s="12"/>
      <c r="J91" s="12"/>
      <c r="K91" s="12"/>
      <c r="L91" s="10"/>
      <c r="M91" s="10"/>
      <c r="N91" s="11" t="str">
        <f t="shared" si="2"/>
        <v/>
      </c>
      <c r="O91" s="49" t="str">
        <f t="shared" si="3"/>
        <v/>
      </c>
      <c r="P91" s="46" t="str">
        <f>IF(A91="","",VLOOKUP(A91,'Account Codes '!$B$4:$D$263,3,FALSE))</f>
        <v/>
      </c>
      <c r="Q91" s="46" t="str">
        <f>IF(F91="","",VLOOKUP(F91,'Class Codes'!$A$4:$B$1221,2,FALSE))</f>
        <v/>
      </c>
    </row>
    <row r="92" spans="1:17" x14ac:dyDescent="0.3">
      <c r="A92" s="33"/>
      <c r="B92" s="8" t="str">
        <f>IFERROR(VLOOKUP(A92,'Account Codes '!$B:$C,2,FALSE)," ")</f>
        <v xml:space="preserve"> </v>
      </c>
      <c r="C92" s="6"/>
      <c r="D92" s="6"/>
      <c r="E92" s="6"/>
      <c r="F92" s="7"/>
      <c r="G92" s="12"/>
      <c r="H92" s="8"/>
      <c r="I92" s="12"/>
      <c r="J92" s="12"/>
      <c r="K92" s="12"/>
      <c r="L92" s="10"/>
      <c r="M92" s="10"/>
      <c r="N92" s="11" t="str">
        <f t="shared" si="2"/>
        <v/>
      </c>
      <c r="O92" s="49" t="str">
        <f t="shared" si="3"/>
        <v/>
      </c>
      <c r="P92" s="46" t="str">
        <f>IF(A92="","",VLOOKUP(A92,'Account Codes '!$B$4:$D$263,3,FALSE))</f>
        <v/>
      </c>
      <c r="Q92" s="46" t="str">
        <f>IF(F92="","",VLOOKUP(F92,'Class Codes'!$A$4:$B$1221,2,FALSE))</f>
        <v/>
      </c>
    </row>
    <row r="93" spans="1:17" x14ac:dyDescent="0.3">
      <c r="A93" s="33"/>
      <c r="B93" s="8" t="str">
        <f>IFERROR(VLOOKUP(A93,'Account Codes '!$B:$C,2,FALSE)," ")</f>
        <v xml:space="preserve"> </v>
      </c>
      <c r="C93" s="6"/>
      <c r="D93" s="6"/>
      <c r="E93" s="6"/>
      <c r="F93" s="7"/>
      <c r="G93" s="12"/>
      <c r="H93" s="8"/>
      <c r="I93" s="12"/>
      <c r="J93" s="12"/>
      <c r="K93" s="12"/>
      <c r="L93" s="10"/>
      <c r="M93" s="10"/>
      <c r="N93" s="11" t="str">
        <f t="shared" si="2"/>
        <v/>
      </c>
      <c r="O93" s="49" t="str">
        <f t="shared" si="3"/>
        <v/>
      </c>
      <c r="P93" s="46" t="str">
        <f>IF(A93="","",VLOOKUP(A93,'Account Codes '!$B$4:$D$263,3,FALSE))</f>
        <v/>
      </c>
      <c r="Q93" s="46" t="str">
        <f>IF(F93="","",VLOOKUP(F93,'Class Codes'!$A$4:$B$1221,2,FALSE))</f>
        <v/>
      </c>
    </row>
    <row r="94" spans="1:17" x14ac:dyDescent="0.3">
      <c r="A94" s="33"/>
      <c r="B94" s="8" t="str">
        <f>IFERROR(VLOOKUP(A94,'Account Codes '!$B:$C,2,FALSE)," ")</f>
        <v xml:space="preserve"> </v>
      </c>
      <c r="C94" s="6"/>
      <c r="D94" s="6"/>
      <c r="E94" s="6"/>
      <c r="F94" s="7"/>
      <c r="G94" s="12"/>
      <c r="H94" s="8"/>
      <c r="I94" s="12"/>
      <c r="J94" s="12"/>
      <c r="K94" s="12"/>
      <c r="L94" s="10"/>
      <c r="M94" s="10"/>
      <c r="N94" s="11" t="str">
        <f t="shared" si="2"/>
        <v/>
      </c>
      <c r="O94" s="49" t="str">
        <f t="shared" si="3"/>
        <v/>
      </c>
      <c r="P94" s="46" t="str">
        <f>IF(A94="","",VLOOKUP(A94,'Account Codes '!$B$4:$D$263,3,FALSE))</f>
        <v/>
      </c>
      <c r="Q94" s="46" t="str">
        <f>IF(F94="","",VLOOKUP(F94,'Class Codes'!$A$4:$B$1221,2,FALSE))</f>
        <v/>
      </c>
    </row>
    <row r="95" spans="1:17" x14ac:dyDescent="0.3">
      <c r="A95" s="33"/>
      <c r="B95" s="8" t="str">
        <f>IFERROR(VLOOKUP(A95,'Account Codes '!$B:$C,2,FALSE)," ")</f>
        <v xml:space="preserve"> </v>
      </c>
      <c r="C95" s="6"/>
      <c r="D95" s="6"/>
      <c r="E95" s="6"/>
      <c r="F95" s="7"/>
      <c r="G95" s="12"/>
      <c r="H95" s="8"/>
      <c r="I95" s="12"/>
      <c r="J95" s="12"/>
      <c r="K95" s="12"/>
      <c r="L95" s="10"/>
      <c r="M95" s="10"/>
      <c r="N95" s="11" t="str">
        <f t="shared" si="2"/>
        <v/>
      </c>
      <c r="O95" s="49" t="str">
        <f t="shared" si="3"/>
        <v/>
      </c>
      <c r="P95" s="46" t="str">
        <f>IF(A95="","",VLOOKUP(A95,'Account Codes '!$B$4:$D$263,3,FALSE))</f>
        <v/>
      </c>
      <c r="Q95" s="46" t="str">
        <f>IF(F95="","",VLOOKUP(F95,'Class Codes'!$A$4:$B$1221,2,FALSE))</f>
        <v/>
      </c>
    </row>
    <row r="96" spans="1:17" x14ac:dyDescent="0.3">
      <c r="A96" s="33"/>
      <c r="B96" s="8" t="str">
        <f>IFERROR(VLOOKUP(A96,'Account Codes '!$B:$C,2,FALSE)," ")</f>
        <v xml:space="preserve"> </v>
      </c>
      <c r="C96" s="6"/>
      <c r="D96" s="6"/>
      <c r="E96" s="6"/>
      <c r="F96" s="7"/>
      <c r="G96" s="12"/>
      <c r="H96" s="8"/>
      <c r="I96" s="12"/>
      <c r="J96" s="12"/>
      <c r="K96" s="12"/>
      <c r="L96" s="10"/>
      <c r="M96" s="10"/>
      <c r="N96" s="11" t="str">
        <f t="shared" si="2"/>
        <v/>
      </c>
      <c r="O96" s="49" t="str">
        <f t="shared" si="3"/>
        <v/>
      </c>
      <c r="P96" s="46" t="str">
        <f>IF(A96="","",VLOOKUP(A96,'Account Codes '!$B$4:$D$263,3,FALSE))</f>
        <v/>
      </c>
      <c r="Q96" s="46" t="str">
        <f>IF(F96="","",VLOOKUP(F96,'Class Codes'!$A$4:$B$1221,2,FALSE))</f>
        <v/>
      </c>
    </row>
    <row r="97" spans="1:17" x14ac:dyDescent="0.3">
      <c r="A97" s="33"/>
      <c r="B97" s="8" t="str">
        <f>IFERROR(VLOOKUP(A97,'Account Codes '!$B:$C,2,FALSE)," ")</f>
        <v xml:space="preserve"> </v>
      </c>
      <c r="C97" s="6"/>
      <c r="D97" s="6"/>
      <c r="E97" s="6"/>
      <c r="F97" s="7"/>
      <c r="G97" s="12"/>
      <c r="H97" s="8"/>
      <c r="I97" s="12"/>
      <c r="J97" s="12"/>
      <c r="K97" s="12"/>
      <c r="L97" s="10"/>
      <c r="M97" s="10"/>
      <c r="N97" s="11" t="str">
        <f t="shared" si="2"/>
        <v/>
      </c>
      <c r="O97" s="49" t="str">
        <f t="shared" si="3"/>
        <v/>
      </c>
      <c r="P97" s="46" t="str">
        <f>IF(A97="","",VLOOKUP(A97,'Account Codes '!$B$4:$D$263,3,FALSE))</f>
        <v/>
      </c>
      <c r="Q97" s="46" t="str">
        <f>IF(F97="","",VLOOKUP(F97,'Class Codes'!$A$4:$B$1221,2,FALSE))</f>
        <v/>
      </c>
    </row>
    <row r="98" spans="1:17" x14ac:dyDescent="0.3">
      <c r="A98" s="33"/>
      <c r="B98" s="8" t="str">
        <f>IFERROR(VLOOKUP(A98,'Account Codes '!$B:$C,2,FALSE)," ")</f>
        <v xml:space="preserve"> </v>
      </c>
      <c r="C98" s="6"/>
      <c r="D98" s="6"/>
      <c r="E98" s="6"/>
      <c r="F98" s="7"/>
      <c r="G98" s="12"/>
      <c r="H98" s="8"/>
      <c r="I98" s="12"/>
      <c r="J98" s="12"/>
      <c r="K98" s="12"/>
      <c r="L98" s="10"/>
      <c r="M98" s="10"/>
      <c r="N98" s="11" t="str">
        <f t="shared" si="2"/>
        <v/>
      </c>
      <c r="O98" s="49" t="str">
        <f t="shared" si="3"/>
        <v/>
      </c>
      <c r="P98" s="46" t="str">
        <f>IF(A98="","",VLOOKUP(A98,'Account Codes '!$B$4:$D$263,3,FALSE))</f>
        <v/>
      </c>
      <c r="Q98" s="46" t="str">
        <f>IF(F98="","",VLOOKUP(F98,'Class Codes'!$A$4:$B$1221,2,FALSE))</f>
        <v/>
      </c>
    </row>
    <row r="99" spans="1:17" x14ac:dyDescent="0.3">
      <c r="A99" s="33"/>
      <c r="B99" s="8" t="str">
        <f>IFERROR(VLOOKUP(A99,'Account Codes '!$B:$C,2,FALSE)," ")</f>
        <v xml:space="preserve"> </v>
      </c>
      <c r="C99" s="6"/>
      <c r="D99" s="6"/>
      <c r="E99" s="6"/>
      <c r="F99" s="7"/>
      <c r="G99" s="12"/>
      <c r="H99" s="8"/>
      <c r="I99" s="12"/>
      <c r="J99" s="12"/>
      <c r="K99" s="12"/>
      <c r="L99" s="10"/>
      <c r="M99" s="10"/>
      <c r="N99" s="11" t="str">
        <f t="shared" si="2"/>
        <v/>
      </c>
      <c r="O99" s="49" t="str">
        <f t="shared" si="3"/>
        <v/>
      </c>
      <c r="P99" s="46" t="str">
        <f>IF(A99="","",VLOOKUP(A99,'Account Codes '!$B$4:$D$263,3,FALSE))</f>
        <v/>
      </c>
      <c r="Q99" s="46" t="str">
        <f>IF(F99="","",VLOOKUP(F99,'Class Codes'!$A$4:$B$1221,2,FALSE))</f>
        <v/>
      </c>
    </row>
    <row r="100" spans="1:17" x14ac:dyDescent="0.3">
      <c r="A100" s="33"/>
      <c r="B100" s="8" t="str">
        <f>IFERROR(VLOOKUP(A100,'Account Codes '!$B:$C,2,FALSE)," ")</f>
        <v xml:space="preserve"> </v>
      </c>
      <c r="C100" s="6"/>
      <c r="D100" s="6"/>
      <c r="E100" s="6"/>
      <c r="F100" s="7"/>
      <c r="G100" s="12"/>
      <c r="H100" s="8"/>
      <c r="I100" s="12"/>
      <c r="J100" s="12"/>
      <c r="K100" s="12"/>
      <c r="L100" s="10"/>
      <c r="M100" s="10"/>
      <c r="N100" s="11" t="str">
        <f t="shared" si="2"/>
        <v/>
      </c>
      <c r="O100" s="49" t="str">
        <f t="shared" si="3"/>
        <v/>
      </c>
      <c r="P100" s="46" t="str">
        <f>IF(A100="","",VLOOKUP(A100,'Account Codes '!$B$4:$D$263,3,FALSE))</f>
        <v/>
      </c>
      <c r="Q100" s="46" t="str">
        <f>IF(F100="","",VLOOKUP(F100,'Class Codes'!$A$4:$B$1221,2,FALSE))</f>
        <v/>
      </c>
    </row>
    <row r="101" spans="1:17" x14ac:dyDescent="0.3">
      <c r="A101" s="33"/>
      <c r="B101" s="8" t="str">
        <f>IFERROR(VLOOKUP(A101,'Account Codes '!$B:$C,2,FALSE)," ")</f>
        <v xml:space="preserve"> </v>
      </c>
      <c r="C101" s="6"/>
      <c r="D101" s="6"/>
      <c r="E101" s="6"/>
      <c r="F101" s="7"/>
      <c r="G101" s="12"/>
      <c r="H101" s="8"/>
      <c r="I101" s="12"/>
      <c r="J101" s="12"/>
      <c r="K101" s="12"/>
      <c r="L101" s="10"/>
      <c r="M101" s="10"/>
      <c r="N101" s="11" t="str">
        <f t="shared" si="2"/>
        <v/>
      </c>
      <c r="O101" s="49" t="str">
        <f t="shared" si="3"/>
        <v/>
      </c>
      <c r="P101" s="46" t="str">
        <f>IF(A101="","",VLOOKUP(A101,'Account Codes '!$B$4:$D$263,3,FALSE))</f>
        <v/>
      </c>
      <c r="Q101" s="46" t="str">
        <f>IF(F101="","",VLOOKUP(F101,'Class Codes'!$A$4:$B$1221,2,FALSE))</f>
        <v/>
      </c>
    </row>
    <row r="102" spans="1:17" x14ac:dyDescent="0.3">
      <c r="A102" s="33"/>
      <c r="B102" s="8" t="str">
        <f>IFERROR(VLOOKUP(A102,'Account Codes '!$B:$C,2,FALSE)," ")</f>
        <v xml:space="preserve"> </v>
      </c>
      <c r="C102" s="6"/>
      <c r="D102" s="6"/>
      <c r="E102" s="6"/>
      <c r="F102" s="7"/>
      <c r="G102" s="12"/>
      <c r="H102" s="8"/>
      <c r="I102" s="12"/>
      <c r="J102" s="12"/>
      <c r="K102" s="12"/>
      <c r="L102" s="10"/>
      <c r="M102" s="10"/>
      <c r="N102" s="11" t="str">
        <f t="shared" si="2"/>
        <v/>
      </c>
      <c r="O102" s="49" t="str">
        <f t="shared" si="3"/>
        <v/>
      </c>
      <c r="P102" s="46" t="str">
        <f>IF(A102="","",VLOOKUP(A102,'Account Codes '!$B$4:$D$263,3,FALSE))</f>
        <v/>
      </c>
      <c r="Q102" s="46" t="str">
        <f>IF(F102="","",VLOOKUP(F102,'Class Codes'!$A$4:$B$1221,2,FALSE))</f>
        <v/>
      </c>
    </row>
    <row r="103" spans="1:17" x14ac:dyDescent="0.3">
      <c r="A103" s="33"/>
      <c r="B103" s="8" t="str">
        <f>IFERROR(VLOOKUP(A103,'Account Codes '!$B:$C,2,FALSE)," ")</f>
        <v xml:space="preserve"> </v>
      </c>
      <c r="C103" s="6"/>
      <c r="D103" s="6"/>
      <c r="E103" s="6"/>
      <c r="F103" s="7"/>
      <c r="G103" s="12"/>
      <c r="H103" s="8"/>
      <c r="I103" s="12"/>
      <c r="J103" s="12"/>
      <c r="K103" s="12"/>
      <c r="L103" s="10"/>
      <c r="M103" s="10"/>
      <c r="N103" s="11" t="str">
        <f t="shared" si="2"/>
        <v/>
      </c>
      <c r="O103" s="49" t="str">
        <f t="shared" si="3"/>
        <v/>
      </c>
      <c r="P103" s="46" t="str">
        <f>IF(A103="","",VLOOKUP(A103,'Account Codes '!$B$4:$D$263,3,FALSE))</f>
        <v/>
      </c>
      <c r="Q103" s="46" t="str">
        <f>IF(F103="","",VLOOKUP(F103,'Class Codes'!$A$4:$B$1221,2,FALSE))</f>
        <v/>
      </c>
    </row>
    <row r="104" spans="1:17" x14ac:dyDescent="0.3">
      <c r="A104" s="33"/>
      <c r="B104" s="8" t="str">
        <f>IFERROR(VLOOKUP(A104,'Account Codes '!$B:$C,2,FALSE)," ")</f>
        <v xml:space="preserve"> </v>
      </c>
      <c r="C104" s="6"/>
      <c r="D104" s="6"/>
      <c r="E104" s="6"/>
      <c r="F104" s="7"/>
      <c r="G104" s="12"/>
      <c r="H104" s="8"/>
      <c r="I104" s="12"/>
      <c r="J104" s="12"/>
      <c r="K104" s="12"/>
      <c r="L104" s="10"/>
      <c r="M104" s="10"/>
      <c r="N104" s="11" t="str">
        <f t="shared" si="2"/>
        <v/>
      </c>
      <c r="O104" s="49" t="str">
        <f t="shared" si="3"/>
        <v/>
      </c>
      <c r="P104" s="46" t="str">
        <f>IF(A104="","",VLOOKUP(A104,'Account Codes '!$B$4:$D$263,3,FALSE))</f>
        <v/>
      </c>
      <c r="Q104" s="46" t="str">
        <f>IF(F104="","",VLOOKUP(F104,'Class Codes'!$A$4:$B$1221,2,FALSE))</f>
        <v/>
      </c>
    </row>
    <row r="105" spans="1:17" x14ac:dyDescent="0.3">
      <c r="A105" s="33"/>
      <c r="B105" s="8" t="str">
        <f>IFERROR(VLOOKUP(A105,'Account Codes '!$B:$C,2,FALSE)," ")</f>
        <v xml:space="preserve"> </v>
      </c>
      <c r="C105" s="6"/>
      <c r="D105" s="6"/>
      <c r="E105" s="6"/>
      <c r="F105" s="7"/>
      <c r="G105" s="12"/>
      <c r="H105" s="8"/>
      <c r="I105" s="12"/>
      <c r="J105" s="12"/>
      <c r="K105" s="12"/>
      <c r="L105" s="10"/>
      <c r="M105" s="10"/>
      <c r="N105" s="11" t="str">
        <f t="shared" si="2"/>
        <v/>
      </c>
      <c r="O105" s="49" t="str">
        <f t="shared" si="3"/>
        <v/>
      </c>
      <c r="P105" s="46" t="str">
        <f>IF(A105="","",VLOOKUP(A105,'Account Codes '!$B$4:$D$263,3,FALSE))</f>
        <v/>
      </c>
      <c r="Q105" s="46" t="str">
        <f>IF(F105="","",VLOOKUP(F105,'Class Codes'!$A$4:$B$1221,2,FALSE))</f>
        <v/>
      </c>
    </row>
    <row r="106" spans="1:17" x14ac:dyDescent="0.3">
      <c r="A106" s="33"/>
      <c r="B106" s="8" t="str">
        <f>IFERROR(VLOOKUP(A106,'Account Codes '!$B:$C,2,FALSE)," ")</f>
        <v xml:space="preserve"> </v>
      </c>
      <c r="C106" s="6"/>
      <c r="D106" s="6"/>
      <c r="E106" s="6"/>
      <c r="F106" s="7"/>
      <c r="G106" s="12"/>
      <c r="H106" s="8"/>
      <c r="I106" s="12"/>
      <c r="J106" s="12"/>
      <c r="K106" s="12"/>
      <c r="L106" s="10"/>
      <c r="M106" s="10"/>
      <c r="N106" s="11" t="str">
        <f t="shared" si="2"/>
        <v/>
      </c>
      <c r="O106" s="49" t="str">
        <f t="shared" si="3"/>
        <v/>
      </c>
      <c r="P106" s="46" t="str">
        <f>IF(A106="","",VLOOKUP(A106,'Account Codes '!$B$4:$D$263,3,FALSE))</f>
        <v/>
      </c>
      <c r="Q106" s="46" t="str">
        <f>IF(F106="","",VLOOKUP(F106,'Class Codes'!$A$4:$B$1221,2,FALSE))</f>
        <v/>
      </c>
    </row>
    <row r="107" spans="1:17" x14ac:dyDescent="0.3">
      <c r="A107" s="33"/>
      <c r="B107" s="8" t="str">
        <f>IFERROR(VLOOKUP(A107,'Account Codes '!$B:$C,2,FALSE)," ")</f>
        <v xml:space="preserve"> </v>
      </c>
      <c r="C107" s="6"/>
      <c r="D107" s="6"/>
      <c r="E107" s="6"/>
      <c r="F107" s="7"/>
      <c r="G107" s="12"/>
      <c r="H107" s="8"/>
      <c r="I107" s="12"/>
      <c r="J107" s="12"/>
      <c r="K107" s="12"/>
      <c r="L107" s="10"/>
      <c r="M107" s="10"/>
      <c r="N107" s="11" t="str">
        <f t="shared" si="2"/>
        <v/>
      </c>
      <c r="O107" s="49" t="str">
        <f t="shared" si="3"/>
        <v/>
      </c>
      <c r="P107" s="46" t="str">
        <f>IF(A107="","",VLOOKUP(A107,'Account Codes '!$B$4:$D$263,3,FALSE))</f>
        <v/>
      </c>
      <c r="Q107" s="46" t="str">
        <f>IF(F107="","",VLOOKUP(F107,'Class Codes'!$A$4:$B$1221,2,FALSE))</f>
        <v/>
      </c>
    </row>
    <row r="108" spans="1:17" x14ac:dyDescent="0.3">
      <c r="A108" s="33"/>
      <c r="B108" s="8" t="str">
        <f>IFERROR(VLOOKUP(A108,'Account Codes '!$B:$C,2,FALSE)," ")</f>
        <v xml:space="preserve"> </v>
      </c>
      <c r="C108" s="6"/>
      <c r="D108" s="6"/>
      <c r="E108" s="6"/>
      <c r="F108" s="7"/>
      <c r="G108" s="12"/>
      <c r="H108" s="8"/>
      <c r="I108" s="12"/>
      <c r="J108" s="12"/>
      <c r="K108" s="12"/>
      <c r="L108" s="10"/>
      <c r="M108" s="10"/>
      <c r="N108" s="11" t="str">
        <f t="shared" si="2"/>
        <v/>
      </c>
      <c r="O108" s="49" t="str">
        <f t="shared" si="3"/>
        <v/>
      </c>
      <c r="P108" s="46" t="str">
        <f>IF(A108="","",VLOOKUP(A108,'Account Codes '!$B$4:$D$263,3,FALSE))</f>
        <v/>
      </c>
      <c r="Q108" s="46" t="str">
        <f>IF(F108="","",VLOOKUP(F108,'Class Codes'!$A$4:$B$1221,2,FALSE))</f>
        <v/>
      </c>
    </row>
    <row r="109" spans="1:17" x14ac:dyDescent="0.3">
      <c r="A109" s="33"/>
      <c r="B109" s="8" t="str">
        <f>IFERROR(VLOOKUP(A109,'Account Codes '!$B:$C,2,FALSE)," ")</f>
        <v xml:space="preserve"> </v>
      </c>
      <c r="C109" s="6"/>
      <c r="D109" s="6"/>
      <c r="E109" s="6"/>
      <c r="F109" s="7"/>
      <c r="G109" s="12"/>
      <c r="H109" s="8"/>
      <c r="I109" s="12"/>
      <c r="J109" s="12"/>
      <c r="K109" s="12"/>
      <c r="L109" s="10"/>
      <c r="M109" s="10"/>
      <c r="N109" s="11" t="str">
        <f t="shared" si="2"/>
        <v/>
      </c>
      <c r="O109" s="49" t="str">
        <f t="shared" si="3"/>
        <v/>
      </c>
      <c r="P109" s="46" t="str">
        <f>IF(A109="","",VLOOKUP(A109,'Account Codes '!$B$4:$D$263,3,FALSE))</f>
        <v/>
      </c>
      <c r="Q109" s="46" t="str">
        <f>IF(F109="","",VLOOKUP(F109,'Class Codes'!$A$4:$B$1221,2,FALSE))</f>
        <v/>
      </c>
    </row>
    <row r="110" spans="1:17" x14ac:dyDescent="0.3">
      <c r="A110" s="33"/>
      <c r="B110" s="8" t="str">
        <f>IFERROR(VLOOKUP(A110,'Account Codes '!$B:$C,2,FALSE)," ")</f>
        <v xml:space="preserve"> </v>
      </c>
      <c r="C110" s="6"/>
      <c r="D110" s="6"/>
      <c r="E110" s="6"/>
      <c r="F110" s="7"/>
      <c r="G110" s="12"/>
      <c r="H110" s="8"/>
      <c r="I110" s="12"/>
      <c r="J110" s="12"/>
      <c r="K110" s="12"/>
      <c r="L110" s="10"/>
      <c r="M110" s="10"/>
      <c r="N110" s="11" t="str">
        <f t="shared" si="2"/>
        <v/>
      </c>
      <c r="O110" s="49" t="str">
        <f t="shared" si="3"/>
        <v/>
      </c>
      <c r="P110" s="46" t="str">
        <f>IF(A110="","",VLOOKUP(A110,'Account Codes '!$B$4:$D$263,3,FALSE))</f>
        <v/>
      </c>
      <c r="Q110" s="46" t="str">
        <f>IF(F110="","",VLOOKUP(F110,'Class Codes'!$A$4:$B$1221,2,FALSE))</f>
        <v/>
      </c>
    </row>
    <row r="111" spans="1:17" x14ac:dyDescent="0.3">
      <c r="A111" s="33"/>
      <c r="B111" s="8" t="str">
        <f>IFERROR(VLOOKUP(A111,'Account Codes '!$B:$C,2,FALSE)," ")</f>
        <v xml:space="preserve"> </v>
      </c>
      <c r="C111" s="6"/>
      <c r="D111" s="6"/>
      <c r="E111" s="6"/>
      <c r="F111" s="7"/>
      <c r="G111" s="12"/>
      <c r="H111" s="8"/>
      <c r="I111" s="12"/>
      <c r="J111" s="12"/>
      <c r="K111" s="12"/>
      <c r="L111" s="10"/>
      <c r="M111" s="10"/>
      <c r="N111" s="11" t="str">
        <f t="shared" si="2"/>
        <v/>
      </c>
      <c r="O111" s="49" t="str">
        <f t="shared" si="3"/>
        <v/>
      </c>
      <c r="P111" s="46" t="str">
        <f>IF(A111="","",VLOOKUP(A111,'Account Codes '!$B$4:$D$263,3,FALSE))</f>
        <v/>
      </c>
      <c r="Q111" s="46" t="str">
        <f>IF(F111="","",VLOOKUP(F111,'Class Codes'!$A$4:$B$1221,2,FALSE))</f>
        <v/>
      </c>
    </row>
    <row r="112" spans="1:17" x14ac:dyDescent="0.3">
      <c r="A112" s="33"/>
      <c r="B112" s="8" t="str">
        <f>IFERROR(VLOOKUP(A112,'Account Codes '!$B:$C,2,FALSE)," ")</f>
        <v xml:space="preserve"> </v>
      </c>
      <c r="C112" s="6"/>
      <c r="D112" s="6"/>
      <c r="E112" s="6"/>
      <c r="F112" s="7"/>
      <c r="G112" s="12"/>
      <c r="H112" s="8"/>
      <c r="I112" s="12"/>
      <c r="J112" s="12"/>
      <c r="K112" s="12"/>
      <c r="L112" s="10"/>
      <c r="M112" s="10"/>
      <c r="N112" s="11" t="str">
        <f t="shared" si="2"/>
        <v/>
      </c>
      <c r="O112" s="49" t="str">
        <f t="shared" si="3"/>
        <v/>
      </c>
      <c r="P112" s="46" t="str">
        <f>IF(A112="","",VLOOKUP(A112,'Account Codes '!$B$4:$D$263,3,FALSE))</f>
        <v/>
      </c>
      <c r="Q112" s="46" t="str">
        <f>IF(F112="","",VLOOKUP(F112,'Class Codes'!$A$4:$B$1221,2,FALSE))</f>
        <v/>
      </c>
    </row>
    <row r="113" spans="1:17" x14ac:dyDescent="0.3">
      <c r="A113" s="33"/>
      <c r="B113" s="8" t="str">
        <f>IFERROR(VLOOKUP(A113,'Account Codes '!$B:$C,2,FALSE)," ")</f>
        <v xml:space="preserve"> </v>
      </c>
      <c r="C113" s="6"/>
      <c r="D113" s="6"/>
      <c r="E113" s="6"/>
      <c r="F113" s="7"/>
      <c r="G113" s="12"/>
      <c r="H113" s="8"/>
      <c r="I113" s="12"/>
      <c r="J113" s="12"/>
      <c r="K113" s="12"/>
      <c r="L113" s="10"/>
      <c r="M113" s="10"/>
      <c r="N113" s="11" t="str">
        <f t="shared" si="2"/>
        <v/>
      </c>
      <c r="O113" s="49" t="str">
        <f t="shared" si="3"/>
        <v/>
      </c>
      <c r="P113" s="46" t="str">
        <f>IF(A113="","",VLOOKUP(A113,'Account Codes '!$B$4:$D$263,3,FALSE))</f>
        <v/>
      </c>
      <c r="Q113" s="46" t="str">
        <f>IF(F113="","",VLOOKUP(F113,'Class Codes'!$A$4:$B$1221,2,FALSE))</f>
        <v/>
      </c>
    </row>
    <row r="114" spans="1:17" x14ac:dyDescent="0.3">
      <c r="A114" s="33"/>
      <c r="B114" s="8" t="str">
        <f>IFERROR(VLOOKUP(A114,'Account Codes '!$B:$C,2,FALSE)," ")</f>
        <v xml:space="preserve"> </v>
      </c>
      <c r="C114" s="6"/>
      <c r="D114" s="6"/>
      <c r="E114" s="6"/>
      <c r="F114" s="7"/>
      <c r="G114" s="12"/>
      <c r="H114" s="8"/>
      <c r="I114" s="12"/>
      <c r="J114" s="12"/>
      <c r="K114" s="12"/>
      <c r="L114" s="10"/>
      <c r="M114" s="10"/>
      <c r="N114" s="11" t="str">
        <f t="shared" si="2"/>
        <v/>
      </c>
      <c r="O114" s="49" t="str">
        <f t="shared" si="3"/>
        <v/>
      </c>
      <c r="P114" s="46" t="str">
        <f>IF(A114="","",VLOOKUP(A114,'Account Codes '!$B$4:$D$263,3,FALSE))</f>
        <v/>
      </c>
      <c r="Q114" s="46" t="str">
        <f>IF(F114="","",VLOOKUP(F114,'Class Codes'!$A$4:$B$1221,2,FALSE))</f>
        <v/>
      </c>
    </row>
    <row r="115" spans="1:17" x14ac:dyDescent="0.3">
      <c r="A115" s="33"/>
      <c r="B115" s="8" t="str">
        <f>IFERROR(VLOOKUP(A115,'Account Codes '!$B:$C,2,FALSE)," ")</f>
        <v xml:space="preserve"> </v>
      </c>
      <c r="C115" s="6"/>
      <c r="D115" s="6"/>
      <c r="E115" s="6"/>
      <c r="F115" s="7"/>
      <c r="G115" s="12"/>
      <c r="H115" s="8"/>
      <c r="I115" s="12"/>
      <c r="J115" s="12"/>
      <c r="K115" s="12"/>
      <c r="L115" s="10"/>
      <c r="M115" s="10"/>
      <c r="N115" s="11" t="str">
        <f t="shared" si="2"/>
        <v/>
      </c>
      <c r="O115" s="49" t="str">
        <f t="shared" si="3"/>
        <v/>
      </c>
      <c r="P115" s="46" t="str">
        <f>IF(A115="","",VLOOKUP(A115,'Account Codes '!$B$4:$D$263,3,FALSE))</f>
        <v/>
      </c>
      <c r="Q115" s="46" t="str">
        <f>IF(F115="","",VLOOKUP(F115,'Class Codes'!$A$4:$B$1221,2,FALSE))</f>
        <v/>
      </c>
    </row>
    <row r="116" spans="1:17" x14ac:dyDescent="0.3">
      <c r="A116" s="33"/>
      <c r="B116" s="8" t="str">
        <f>IFERROR(VLOOKUP(A116,'Account Codes '!$B:$C,2,FALSE)," ")</f>
        <v xml:space="preserve"> </v>
      </c>
      <c r="C116" s="6"/>
      <c r="D116" s="6"/>
      <c r="E116" s="6"/>
      <c r="F116" s="7"/>
      <c r="G116" s="12"/>
      <c r="H116" s="8"/>
      <c r="I116" s="12"/>
      <c r="J116" s="12"/>
      <c r="K116" s="12"/>
      <c r="L116" s="10"/>
      <c r="M116" s="10"/>
      <c r="N116" s="11" t="str">
        <f t="shared" si="2"/>
        <v/>
      </c>
      <c r="O116" s="49" t="str">
        <f t="shared" si="3"/>
        <v/>
      </c>
      <c r="P116" s="46" t="str">
        <f>IF(A116="","",VLOOKUP(A116,'Account Codes '!$B$4:$D$263,3,FALSE))</f>
        <v/>
      </c>
      <c r="Q116" s="46" t="str">
        <f>IF(F116="","",VLOOKUP(F116,'Class Codes'!$A$4:$B$1221,2,FALSE))</f>
        <v/>
      </c>
    </row>
    <row r="117" spans="1:17" x14ac:dyDescent="0.3">
      <c r="A117" s="33"/>
      <c r="B117" s="8" t="str">
        <f>IFERROR(VLOOKUP(A117,'Account Codes '!$B:$C,2,FALSE)," ")</f>
        <v xml:space="preserve"> </v>
      </c>
      <c r="C117" s="6"/>
      <c r="D117" s="6"/>
      <c r="E117" s="6"/>
      <c r="F117" s="7"/>
      <c r="G117" s="12"/>
      <c r="H117" s="8"/>
      <c r="I117" s="12"/>
      <c r="J117" s="12"/>
      <c r="K117" s="12"/>
      <c r="L117" s="10"/>
      <c r="M117" s="10"/>
      <c r="N117" s="11" t="str">
        <f t="shared" si="2"/>
        <v/>
      </c>
      <c r="O117" s="49" t="str">
        <f t="shared" si="3"/>
        <v/>
      </c>
      <c r="P117" s="46" t="str">
        <f>IF(A117="","",VLOOKUP(A117,'Account Codes '!$B$4:$D$263,3,FALSE))</f>
        <v/>
      </c>
      <c r="Q117" s="46" t="str">
        <f>IF(F117="","",VLOOKUP(F117,'Class Codes'!$A$4:$B$1221,2,FALSE))</f>
        <v/>
      </c>
    </row>
    <row r="118" spans="1:17" x14ac:dyDescent="0.3">
      <c r="A118" s="33"/>
      <c r="B118" s="8" t="str">
        <f>IFERROR(VLOOKUP(A118,'Account Codes '!$B:$C,2,FALSE)," ")</f>
        <v xml:space="preserve"> </v>
      </c>
      <c r="C118" s="6"/>
      <c r="D118" s="6"/>
      <c r="E118" s="6"/>
      <c r="F118" s="7"/>
      <c r="G118" s="12"/>
      <c r="H118" s="8"/>
      <c r="I118" s="12"/>
      <c r="J118" s="12"/>
      <c r="K118" s="12"/>
      <c r="L118" s="10"/>
      <c r="M118" s="10"/>
      <c r="N118" s="11" t="str">
        <f t="shared" si="2"/>
        <v/>
      </c>
      <c r="O118" s="49" t="str">
        <f t="shared" si="3"/>
        <v/>
      </c>
      <c r="P118" s="46" t="str">
        <f>IF(A118="","",VLOOKUP(A118,'Account Codes '!$B$4:$D$263,3,FALSE))</f>
        <v/>
      </c>
      <c r="Q118" s="46" t="str">
        <f>IF(F118="","",VLOOKUP(F118,'Class Codes'!$A$4:$B$1221,2,FALSE))</f>
        <v/>
      </c>
    </row>
    <row r="119" spans="1:17" x14ac:dyDescent="0.3">
      <c r="A119" s="33"/>
      <c r="B119" s="8" t="str">
        <f>IFERROR(VLOOKUP(A119,'Account Codes '!$B:$C,2,FALSE)," ")</f>
        <v xml:space="preserve"> </v>
      </c>
      <c r="C119" s="6"/>
      <c r="D119" s="6"/>
      <c r="E119" s="6"/>
      <c r="F119" s="7"/>
      <c r="G119" s="12"/>
      <c r="H119" s="8"/>
      <c r="I119" s="12"/>
      <c r="J119" s="12"/>
      <c r="K119" s="12"/>
      <c r="L119" s="10"/>
      <c r="M119" s="10"/>
      <c r="N119" s="11" t="str">
        <f t="shared" si="2"/>
        <v/>
      </c>
      <c r="O119" s="49" t="str">
        <f t="shared" si="3"/>
        <v/>
      </c>
      <c r="P119" s="46" t="str">
        <f>IF(A119="","",VLOOKUP(A119,'Account Codes '!$B$4:$D$263,3,FALSE))</f>
        <v/>
      </c>
      <c r="Q119" s="46" t="str">
        <f>IF(F119="","",VLOOKUP(F119,'Class Codes'!$A$4:$B$1221,2,FALSE))</f>
        <v/>
      </c>
    </row>
    <row r="120" spans="1:17" x14ac:dyDescent="0.3">
      <c r="A120" s="33"/>
      <c r="B120" s="8" t="str">
        <f>IFERROR(VLOOKUP(A120,'Account Codes '!$B:$C,2,FALSE)," ")</f>
        <v xml:space="preserve"> </v>
      </c>
      <c r="C120" s="6"/>
      <c r="D120" s="6"/>
      <c r="E120" s="6"/>
      <c r="F120" s="7"/>
      <c r="G120" s="12"/>
      <c r="H120" s="8"/>
      <c r="I120" s="12"/>
      <c r="J120" s="12"/>
      <c r="K120" s="12"/>
      <c r="L120" s="10"/>
      <c r="M120" s="10"/>
      <c r="N120" s="11" t="str">
        <f t="shared" si="2"/>
        <v/>
      </c>
      <c r="O120" s="49" t="str">
        <f t="shared" si="3"/>
        <v/>
      </c>
      <c r="P120" s="46" t="str">
        <f>IF(A120="","",VLOOKUP(A120,'Account Codes '!$B$4:$D$263,3,FALSE))</f>
        <v/>
      </c>
      <c r="Q120" s="46" t="str">
        <f>IF(F120="","",VLOOKUP(F120,'Class Codes'!$A$4:$B$1221,2,FALSE))</f>
        <v/>
      </c>
    </row>
    <row r="121" spans="1:17" x14ac:dyDescent="0.3">
      <c r="A121" s="33"/>
      <c r="B121" s="8" t="str">
        <f>IFERROR(VLOOKUP(A121,'Account Codes '!$B:$C,2,FALSE)," ")</f>
        <v xml:space="preserve"> </v>
      </c>
      <c r="C121" s="6"/>
      <c r="D121" s="6"/>
      <c r="E121" s="6"/>
      <c r="F121" s="7"/>
      <c r="G121" s="12"/>
      <c r="H121" s="8"/>
      <c r="I121" s="12"/>
      <c r="J121" s="12"/>
      <c r="K121" s="12"/>
      <c r="L121" s="10"/>
      <c r="M121" s="10"/>
      <c r="N121" s="11" t="str">
        <f t="shared" si="2"/>
        <v/>
      </c>
      <c r="O121" s="49" t="str">
        <f t="shared" si="3"/>
        <v/>
      </c>
      <c r="P121" s="46" t="str">
        <f>IF(A121="","",VLOOKUP(A121,'Account Codes '!$B$4:$D$263,3,FALSE))</f>
        <v/>
      </c>
      <c r="Q121" s="46" t="str">
        <f>IF(F121="","",VLOOKUP(F121,'Class Codes'!$A$4:$B$1221,2,FALSE))</f>
        <v/>
      </c>
    </row>
    <row r="122" spans="1:17" x14ac:dyDescent="0.3">
      <c r="A122" s="33"/>
      <c r="B122" s="8" t="str">
        <f>IFERROR(VLOOKUP(A122,'Account Codes '!$B:$C,2,FALSE)," ")</f>
        <v xml:space="preserve"> </v>
      </c>
      <c r="C122" s="6"/>
      <c r="D122" s="6"/>
      <c r="E122" s="6"/>
      <c r="F122" s="7"/>
      <c r="G122" s="12"/>
      <c r="H122" s="8"/>
      <c r="I122" s="12"/>
      <c r="J122" s="12"/>
      <c r="K122" s="12"/>
      <c r="L122" s="10"/>
      <c r="M122" s="10"/>
      <c r="N122" s="11" t="str">
        <f t="shared" si="2"/>
        <v/>
      </c>
      <c r="O122" s="49" t="str">
        <f t="shared" si="3"/>
        <v/>
      </c>
      <c r="P122" s="46" t="str">
        <f>IF(A122="","",VLOOKUP(A122,'Account Codes '!$B$4:$D$263,3,FALSE))</f>
        <v/>
      </c>
      <c r="Q122" s="46" t="str">
        <f>IF(F122="","",VLOOKUP(F122,'Class Codes'!$A$4:$B$1221,2,FALSE))</f>
        <v/>
      </c>
    </row>
    <row r="123" spans="1:17" x14ac:dyDescent="0.3">
      <c r="A123" s="33"/>
      <c r="B123" s="8" t="str">
        <f>IFERROR(VLOOKUP(A123,'Account Codes '!$B:$C,2,FALSE)," ")</f>
        <v xml:space="preserve"> </v>
      </c>
      <c r="C123" s="6"/>
      <c r="D123" s="6"/>
      <c r="E123" s="6"/>
      <c r="F123" s="7"/>
      <c r="G123" s="12"/>
      <c r="H123" s="8"/>
      <c r="I123" s="12"/>
      <c r="J123" s="12"/>
      <c r="K123" s="12"/>
      <c r="L123" s="10"/>
      <c r="M123" s="10"/>
      <c r="N123" s="11" t="str">
        <f t="shared" si="2"/>
        <v/>
      </c>
      <c r="O123" s="49" t="str">
        <f t="shared" si="3"/>
        <v/>
      </c>
      <c r="P123" s="46" t="str">
        <f>IF(A123="","",VLOOKUP(A123,'Account Codes '!$B$4:$D$263,3,FALSE))</f>
        <v/>
      </c>
      <c r="Q123" s="46" t="str">
        <f>IF(F123="","",VLOOKUP(F123,'Class Codes'!$A$4:$B$1221,2,FALSE))</f>
        <v/>
      </c>
    </row>
    <row r="124" spans="1:17" x14ac:dyDescent="0.3">
      <c r="A124" s="33"/>
      <c r="B124" s="8" t="str">
        <f>IFERROR(VLOOKUP(A124,'Account Codes '!$B:$C,2,FALSE)," ")</f>
        <v xml:space="preserve"> </v>
      </c>
      <c r="C124" s="6"/>
      <c r="D124" s="6"/>
      <c r="E124" s="6"/>
      <c r="F124" s="7"/>
      <c r="G124" s="12"/>
      <c r="H124" s="8"/>
      <c r="I124" s="12"/>
      <c r="J124" s="12"/>
      <c r="K124" s="12"/>
      <c r="L124" s="10"/>
      <c r="M124" s="10"/>
      <c r="N124" s="11" t="str">
        <f t="shared" si="2"/>
        <v/>
      </c>
      <c r="O124" s="49" t="str">
        <f t="shared" si="3"/>
        <v/>
      </c>
      <c r="P124" s="46" t="str">
        <f>IF(A124="","",VLOOKUP(A124,'Account Codes '!$B$4:$D$263,3,FALSE))</f>
        <v/>
      </c>
      <c r="Q124" s="46" t="str">
        <f>IF(F124="","",VLOOKUP(F124,'Class Codes'!$A$4:$B$1221,2,FALSE))</f>
        <v/>
      </c>
    </row>
    <row r="125" spans="1:17" x14ac:dyDescent="0.3">
      <c r="A125" s="33"/>
      <c r="B125" s="8" t="str">
        <f>IFERROR(VLOOKUP(A125,'Account Codes '!$B:$C,2,FALSE)," ")</f>
        <v xml:space="preserve"> </v>
      </c>
      <c r="C125" s="6"/>
      <c r="D125" s="6"/>
      <c r="E125" s="6"/>
      <c r="F125" s="7"/>
      <c r="G125" s="12"/>
      <c r="H125" s="8"/>
      <c r="I125" s="12"/>
      <c r="J125" s="12"/>
      <c r="K125" s="12"/>
      <c r="L125" s="10"/>
      <c r="M125" s="10"/>
      <c r="N125" s="11" t="str">
        <f t="shared" si="2"/>
        <v/>
      </c>
      <c r="O125" s="49" t="str">
        <f t="shared" si="3"/>
        <v/>
      </c>
      <c r="P125" s="46" t="str">
        <f>IF(A125="","",VLOOKUP(A125,'Account Codes '!$B$4:$D$263,3,FALSE))</f>
        <v/>
      </c>
      <c r="Q125" s="46" t="str">
        <f>IF(F125="","",VLOOKUP(F125,'Class Codes'!$A$4:$B$1221,2,FALSE))</f>
        <v/>
      </c>
    </row>
    <row r="126" spans="1:17" x14ac:dyDescent="0.3">
      <c r="A126" s="33"/>
      <c r="B126" s="8" t="str">
        <f>IFERROR(VLOOKUP(A126,'Account Codes '!$B:$C,2,FALSE)," ")</f>
        <v xml:space="preserve"> </v>
      </c>
      <c r="C126" s="6"/>
      <c r="D126" s="6"/>
      <c r="E126" s="6"/>
      <c r="F126" s="7"/>
      <c r="G126" s="12"/>
      <c r="H126" s="8"/>
      <c r="I126" s="12"/>
      <c r="J126" s="12"/>
      <c r="K126" s="12"/>
      <c r="L126" s="10"/>
      <c r="M126" s="10"/>
      <c r="N126" s="11" t="str">
        <f t="shared" ref="N126:N189" si="4">IF(NOT(ISBLANK(L126)),L126*M126,"")</f>
        <v/>
      </c>
      <c r="O126" s="49" t="str">
        <f t="shared" si="3"/>
        <v/>
      </c>
      <c r="P126" s="46" t="str">
        <f>IF(A126="","",VLOOKUP(A126,'Account Codes '!$B$4:$D$263,3,FALSE))</f>
        <v/>
      </c>
      <c r="Q126" s="46" t="str">
        <f>IF(F126="","",VLOOKUP(F126,'Class Codes'!$A$4:$B$1221,2,FALSE))</f>
        <v/>
      </c>
    </row>
    <row r="127" spans="1:17" x14ac:dyDescent="0.3">
      <c r="A127" s="33"/>
      <c r="B127" s="8" t="str">
        <f>IFERROR(VLOOKUP(A127,'Account Codes '!$B:$C,2,FALSE)," ")</f>
        <v xml:space="preserve"> </v>
      </c>
      <c r="C127" s="6"/>
      <c r="D127" s="6"/>
      <c r="E127" s="6"/>
      <c r="F127" s="7"/>
      <c r="G127" s="12"/>
      <c r="H127" s="8"/>
      <c r="I127" s="12"/>
      <c r="J127" s="12"/>
      <c r="K127" s="12"/>
      <c r="L127" s="10"/>
      <c r="M127" s="10"/>
      <c r="N127" s="11" t="str">
        <f t="shared" si="4"/>
        <v/>
      </c>
      <c r="O127" s="49" t="str">
        <f t="shared" si="3"/>
        <v/>
      </c>
      <c r="P127" s="46" t="str">
        <f>IF(A127="","",VLOOKUP(A127,'Account Codes '!$B$4:$D$263,3,FALSE))</f>
        <v/>
      </c>
      <c r="Q127" s="46" t="str">
        <f>IF(F127="","",VLOOKUP(F127,'Class Codes'!$A$4:$B$1221,2,FALSE))</f>
        <v/>
      </c>
    </row>
    <row r="128" spans="1:17" x14ac:dyDescent="0.3">
      <c r="A128" s="33"/>
      <c r="B128" s="8" t="str">
        <f>IFERROR(VLOOKUP(A128,'Account Codes '!$B:$C,2,FALSE)," ")</f>
        <v xml:space="preserve"> </v>
      </c>
      <c r="C128" s="6"/>
      <c r="D128" s="6"/>
      <c r="E128" s="6"/>
      <c r="F128" s="7"/>
      <c r="G128" s="12"/>
      <c r="H128" s="8"/>
      <c r="I128" s="12"/>
      <c r="J128" s="12"/>
      <c r="K128" s="12"/>
      <c r="L128" s="10"/>
      <c r="M128" s="10"/>
      <c r="N128" s="11" t="str">
        <f t="shared" si="4"/>
        <v/>
      </c>
      <c r="O128" s="49" t="str">
        <f t="shared" si="3"/>
        <v/>
      </c>
      <c r="P128" s="46" t="str">
        <f>IF(A128="","",VLOOKUP(A128,'Account Codes '!$B$4:$D$263,3,FALSE))</f>
        <v/>
      </c>
      <c r="Q128" s="46" t="str">
        <f>IF(F128="","",VLOOKUP(F128,'Class Codes'!$A$4:$B$1221,2,FALSE))</f>
        <v/>
      </c>
    </row>
    <row r="129" spans="1:17" x14ac:dyDescent="0.3">
      <c r="A129" s="33"/>
      <c r="B129" s="8" t="str">
        <f>IFERROR(VLOOKUP(A129,'Account Codes '!$B:$C,2,FALSE)," ")</f>
        <v xml:space="preserve"> </v>
      </c>
      <c r="C129" s="6"/>
      <c r="D129" s="6"/>
      <c r="E129" s="6"/>
      <c r="F129" s="7"/>
      <c r="G129" s="12"/>
      <c r="H129" s="8"/>
      <c r="I129" s="12"/>
      <c r="J129" s="12"/>
      <c r="K129" s="12"/>
      <c r="L129" s="10"/>
      <c r="M129" s="10"/>
      <c r="N129" s="11" t="str">
        <f t="shared" si="4"/>
        <v/>
      </c>
      <c r="O129" s="49" t="str">
        <f t="shared" si="3"/>
        <v/>
      </c>
      <c r="P129" s="46" t="str">
        <f>IF(A129="","",VLOOKUP(A129,'Account Codes '!$B$4:$D$263,3,FALSE))</f>
        <v/>
      </c>
      <c r="Q129" s="46" t="str">
        <f>IF(F129="","",VLOOKUP(F129,'Class Codes'!$A$4:$B$1221,2,FALSE))</f>
        <v/>
      </c>
    </row>
    <row r="130" spans="1:17" x14ac:dyDescent="0.3">
      <c r="A130" s="33"/>
      <c r="B130" s="8" t="str">
        <f>IFERROR(VLOOKUP(A130,'Account Codes '!$B:$C,2,FALSE)," ")</f>
        <v xml:space="preserve"> </v>
      </c>
      <c r="C130" s="6"/>
      <c r="D130" s="6"/>
      <c r="E130" s="6"/>
      <c r="F130" s="7"/>
      <c r="G130" s="12"/>
      <c r="H130" s="8"/>
      <c r="I130" s="12"/>
      <c r="J130" s="12"/>
      <c r="K130" s="12"/>
      <c r="L130" s="10"/>
      <c r="M130" s="10"/>
      <c r="N130" s="11" t="str">
        <f t="shared" si="4"/>
        <v/>
      </c>
      <c r="O130" s="49" t="str">
        <f t="shared" si="3"/>
        <v/>
      </c>
      <c r="P130" s="46" t="str">
        <f>IF(A130="","",VLOOKUP(A130,'Account Codes '!$B$4:$D$263,3,FALSE))</f>
        <v/>
      </c>
      <c r="Q130" s="46" t="str">
        <f>IF(F130="","",VLOOKUP(F130,'Class Codes'!$A$4:$B$1221,2,FALSE))</f>
        <v/>
      </c>
    </row>
    <row r="131" spans="1:17" x14ac:dyDescent="0.3">
      <c r="A131" s="33"/>
      <c r="B131" s="8" t="str">
        <f>IFERROR(VLOOKUP(A131,'Account Codes '!$B:$C,2,FALSE)," ")</f>
        <v xml:space="preserve"> </v>
      </c>
      <c r="C131" s="6"/>
      <c r="D131" s="6"/>
      <c r="E131" s="6"/>
      <c r="F131" s="7"/>
      <c r="G131" s="12"/>
      <c r="H131" s="8"/>
      <c r="I131" s="12"/>
      <c r="J131" s="12"/>
      <c r="K131" s="12"/>
      <c r="L131" s="10"/>
      <c r="M131" s="10"/>
      <c r="N131" s="11" t="str">
        <f t="shared" si="4"/>
        <v/>
      </c>
      <c r="O131" s="49" t="str">
        <f t="shared" si="3"/>
        <v/>
      </c>
      <c r="P131" s="46" t="str">
        <f>IF(A131="","",VLOOKUP(A131,'Account Codes '!$B$4:$D$263,3,FALSE))</f>
        <v/>
      </c>
      <c r="Q131" s="46" t="str">
        <f>IF(F131="","",VLOOKUP(F131,'Class Codes'!$A$4:$B$1221,2,FALSE))</f>
        <v/>
      </c>
    </row>
    <row r="132" spans="1:17" x14ac:dyDescent="0.3">
      <c r="A132" s="33"/>
      <c r="B132" s="8" t="str">
        <f>IFERROR(VLOOKUP(A132,'Account Codes '!$B:$C,2,FALSE)," ")</f>
        <v xml:space="preserve"> </v>
      </c>
      <c r="C132" s="6"/>
      <c r="D132" s="6"/>
      <c r="E132" s="6"/>
      <c r="F132" s="7"/>
      <c r="G132" s="12"/>
      <c r="H132" s="8"/>
      <c r="I132" s="12"/>
      <c r="J132" s="12"/>
      <c r="K132" s="12"/>
      <c r="L132" s="10"/>
      <c r="M132" s="10"/>
      <c r="N132" s="11" t="str">
        <f t="shared" si="4"/>
        <v/>
      </c>
      <c r="O132" s="49" t="str">
        <f t="shared" si="3"/>
        <v/>
      </c>
      <c r="P132" s="46" t="str">
        <f>IF(A132="","",VLOOKUP(A132,'Account Codes '!$B$4:$D$263,3,FALSE))</f>
        <v/>
      </c>
      <c r="Q132" s="46" t="str">
        <f>IF(F132="","",VLOOKUP(F132,'Class Codes'!$A$4:$B$1221,2,FALSE))</f>
        <v/>
      </c>
    </row>
    <row r="133" spans="1:17" x14ac:dyDescent="0.3">
      <c r="A133" s="33"/>
      <c r="B133" s="8" t="str">
        <f>IFERROR(VLOOKUP(A133,'Account Codes '!$B:$C,2,FALSE)," ")</f>
        <v xml:space="preserve"> </v>
      </c>
      <c r="C133" s="6"/>
      <c r="D133" s="6"/>
      <c r="E133" s="6"/>
      <c r="F133" s="7"/>
      <c r="G133" s="12"/>
      <c r="H133" s="8"/>
      <c r="I133" s="12"/>
      <c r="J133" s="12"/>
      <c r="K133" s="12"/>
      <c r="L133" s="10"/>
      <c r="M133" s="10"/>
      <c r="N133" s="11" t="str">
        <f t="shared" si="4"/>
        <v/>
      </c>
      <c r="O133" s="49" t="str">
        <f t="shared" si="3"/>
        <v/>
      </c>
      <c r="P133" s="46" t="str">
        <f>IF(A133="","",VLOOKUP(A133,'Account Codes '!$B$4:$D$263,3,FALSE))</f>
        <v/>
      </c>
      <c r="Q133" s="46" t="str">
        <f>IF(F133="","",VLOOKUP(F133,'Class Codes'!$A$4:$B$1221,2,FALSE))</f>
        <v/>
      </c>
    </row>
    <row r="134" spans="1:17" x14ac:dyDescent="0.3">
      <c r="A134" s="33"/>
      <c r="B134" s="8" t="str">
        <f>IFERROR(VLOOKUP(A134,'Account Codes '!$B:$C,2,FALSE)," ")</f>
        <v xml:space="preserve"> </v>
      </c>
      <c r="C134" s="6"/>
      <c r="D134" s="6"/>
      <c r="E134" s="6"/>
      <c r="F134" s="7"/>
      <c r="G134" s="12"/>
      <c r="H134" s="8"/>
      <c r="I134" s="12"/>
      <c r="J134" s="12"/>
      <c r="K134" s="12"/>
      <c r="L134" s="10"/>
      <c r="M134" s="10"/>
      <c r="N134" s="11" t="str">
        <f t="shared" si="4"/>
        <v/>
      </c>
      <c r="O134" s="49" t="str">
        <f t="shared" si="3"/>
        <v/>
      </c>
      <c r="P134" s="46" t="str">
        <f>IF(A134="","",VLOOKUP(A134,'Account Codes '!$B$4:$D$263,3,FALSE))</f>
        <v/>
      </c>
      <c r="Q134" s="46" t="str">
        <f>IF(F134="","",VLOOKUP(F134,'Class Codes'!$A$4:$B$1221,2,FALSE))</f>
        <v/>
      </c>
    </row>
    <row r="135" spans="1:17" x14ac:dyDescent="0.3">
      <c r="A135" s="33"/>
      <c r="B135" s="8" t="str">
        <f>IFERROR(VLOOKUP(A135,'Account Codes '!$B:$C,2,FALSE)," ")</f>
        <v xml:space="preserve"> </v>
      </c>
      <c r="C135" s="6"/>
      <c r="D135" s="6"/>
      <c r="E135" s="6"/>
      <c r="F135" s="7"/>
      <c r="G135" s="12"/>
      <c r="H135" s="8"/>
      <c r="I135" s="12"/>
      <c r="J135" s="12"/>
      <c r="K135" s="12"/>
      <c r="L135" s="10"/>
      <c r="M135" s="10"/>
      <c r="N135" s="11" t="str">
        <f t="shared" si="4"/>
        <v/>
      </c>
      <c r="O135" s="49" t="str">
        <f t="shared" si="3"/>
        <v/>
      </c>
      <c r="P135" s="46" t="str">
        <f>IF(A135="","",VLOOKUP(A135,'Account Codes '!$B$4:$D$263,3,FALSE))</f>
        <v/>
      </c>
      <c r="Q135" s="46" t="str">
        <f>IF(F135="","",VLOOKUP(F135,'Class Codes'!$A$4:$B$1221,2,FALSE))</f>
        <v/>
      </c>
    </row>
    <row r="136" spans="1:17" x14ac:dyDescent="0.3">
      <c r="A136" s="33"/>
      <c r="B136" s="8" t="str">
        <f>IFERROR(VLOOKUP(A136,'Account Codes '!$B:$C,2,FALSE)," ")</f>
        <v xml:space="preserve"> </v>
      </c>
      <c r="C136" s="6"/>
      <c r="D136" s="6"/>
      <c r="E136" s="6"/>
      <c r="F136" s="7"/>
      <c r="G136" s="12"/>
      <c r="H136" s="8"/>
      <c r="I136" s="12"/>
      <c r="J136" s="12"/>
      <c r="K136" s="12"/>
      <c r="L136" s="10"/>
      <c r="M136" s="10"/>
      <c r="N136" s="11" t="str">
        <f t="shared" si="4"/>
        <v/>
      </c>
      <c r="O136" s="49" t="str">
        <f t="shared" si="3"/>
        <v/>
      </c>
      <c r="P136" s="46" t="str">
        <f>IF(A136="","",VLOOKUP(A136,'Account Codes '!$B$4:$D$263,3,FALSE))</f>
        <v/>
      </c>
      <c r="Q136" s="46" t="str">
        <f>IF(F136="","",VLOOKUP(F136,'Class Codes'!$A$4:$B$1221,2,FALSE))</f>
        <v/>
      </c>
    </row>
    <row r="137" spans="1:17" x14ac:dyDescent="0.3">
      <c r="A137" s="33"/>
      <c r="B137" s="8" t="str">
        <f>IFERROR(VLOOKUP(A137,'Account Codes '!$B:$C,2,FALSE)," ")</f>
        <v xml:space="preserve"> </v>
      </c>
      <c r="C137" s="6"/>
      <c r="D137" s="6"/>
      <c r="E137" s="6"/>
      <c r="F137" s="7"/>
      <c r="G137" s="12"/>
      <c r="H137" s="8"/>
      <c r="I137" s="12"/>
      <c r="J137" s="12"/>
      <c r="K137" s="12"/>
      <c r="L137" s="10"/>
      <c r="M137" s="10"/>
      <c r="N137" s="11" t="str">
        <f t="shared" si="4"/>
        <v/>
      </c>
      <c r="O137" s="49" t="str">
        <f t="shared" si="3"/>
        <v/>
      </c>
      <c r="P137" s="46" t="str">
        <f>IF(A137="","",VLOOKUP(A137,'Account Codes '!$B$4:$D$263,3,FALSE))</f>
        <v/>
      </c>
      <c r="Q137" s="46" t="str">
        <f>IF(F137="","",VLOOKUP(F137,'Class Codes'!$A$4:$B$1221,2,FALSE))</f>
        <v/>
      </c>
    </row>
    <row r="138" spans="1:17" x14ac:dyDescent="0.3">
      <c r="A138" s="33"/>
      <c r="B138" s="8" t="str">
        <f>IFERROR(VLOOKUP(A138,'Account Codes '!$B:$C,2,FALSE)," ")</f>
        <v xml:space="preserve"> </v>
      </c>
      <c r="C138" s="6"/>
      <c r="D138" s="6"/>
      <c r="E138" s="6"/>
      <c r="F138" s="7"/>
      <c r="G138" s="12"/>
      <c r="H138" s="8"/>
      <c r="I138" s="12"/>
      <c r="J138" s="12"/>
      <c r="K138" s="12"/>
      <c r="L138" s="10"/>
      <c r="M138" s="10"/>
      <c r="N138" s="11" t="str">
        <f t="shared" si="4"/>
        <v/>
      </c>
      <c r="O138" s="49" t="str">
        <f t="shared" si="3"/>
        <v/>
      </c>
      <c r="P138" s="46" t="str">
        <f>IF(A138="","",VLOOKUP(A138,'Account Codes '!$B$4:$D$263,3,FALSE))</f>
        <v/>
      </c>
      <c r="Q138" s="46" t="str">
        <f>IF(F138="","",VLOOKUP(F138,'Class Codes'!$A$4:$B$1221,2,FALSE))</f>
        <v/>
      </c>
    </row>
    <row r="139" spans="1:17" x14ac:dyDescent="0.3">
      <c r="A139" s="33"/>
      <c r="B139" s="8" t="str">
        <f>IFERROR(VLOOKUP(A139,'Account Codes '!$B:$C,2,FALSE)," ")</f>
        <v xml:space="preserve"> </v>
      </c>
      <c r="C139" s="6"/>
      <c r="D139" s="6"/>
      <c r="E139" s="6"/>
      <c r="F139" s="7"/>
      <c r="G139" s="12"/>
      <c r="H139" s="8"/>
      <c r="I139" s="12"/>
      <c r="J139" s="12"/>
      <c r="K139" s="12"/>
      <c r="L139" s="10"/>
      <c r="M139" s="10"/>
      <c r="N139" s="11" t="str">
        <f t="shared" si="4"/>
        <v/>
      </c>
      <c r="O139" s="49" t="str">
        <f t="shared" si="3"/>
        <v/>
      </c>
      <c r="P139" s="46" t="str">
        <f>IF(A139="","",VLOOKUP(A139,'Account Codes '!$B$4:$D$263,3,FALSE))</f>
        <v/>
      </c>
      <c r="Q139" s="46" t="str">
        <f>IF(F139="","",VLOOKUP(F139,'Class Codes'!$A$4:$B$1221,2,FALSE))</f>
        <v/>
      </c>
    </row>
    <row r="140" spans="1:17" x14ac:dyDescent="0.3">
      <c r="A140" s="33"/>
      <c r="B140" s="8" t="str">
        <f>IFERROR(VLOOKUP(A140,'Account Codes '!$B:$C,2,FALSE)," ")</f>
        <v xml:space="preserve"> </v>
      </c>
      <c r="C140" s="6"/>
      <c r="D140" s="6"/>
      <c r="E140" s="6"/>
      <c r="F140" s="7"/>
      <c r="G140" s="12"/>
      <c r="H140" s="8"/>
      <c r="I140" s="12"/>
      <c r="J140" s="12"/>
      <c r="K140" s="12"/>
      <c r="L140" s="10"/>
      <c r="M140" s="10"/>
      <c r="N140" s="11" t="str">
        <f t="shared" si="4"/>
        <v/>
      </c>
      <c r="O140" s="49" t="str">
        <f t="shared" ref="O140:O203" si="5">IF(A140="","",IF(LEFT(A140,1)="5","Revenue","Expense"))</f>
        <v/>
      </c>
      <c r="P140" s="46" t="str">
        <f>IF(A140="","",VLOOKUP(A140,'Account Codes '!$B$4:$D$263,3,FALSE))</f>
        <v/>
      </c>
      <c r="Q140" s="46" t="str">
        <f>IF(F140="","",VLOOKUP(F140,'Class Codes'!$A$4:$B$1221,2,FALSE))</f>
        <v/>
      </c>
    </row>
    <row r="141" spans="1:17" x14ac:dyDescent="0.3">
      <c r="A141" s="33"/>
      <c r="B141" s="8" t="str">
        <f>IFERROR(VLOOKUP(A141,'Account Codes '!$B:$C,2,FALSE)," ")</f>
        <v xml:space="preserve"> </v>
      </c>
      <c r="C141" s="6"/>
      <c r="D141" s="6"/>
      <c r="E141" s="6"/>
      <c r="F141" s="7"/>
      <c r="G141" s="12"/>
      <c r="H141" s="8"/>
      <c r="I141" s="12"/>
      <c r="J141" s="12"/>
      <c r="K141" s="12"/>
      <c r="L141" s="10"/>
      <c r="M141" s="10"/>
      <c r="N141" s="11" t="str">
        <f t="shared" si="4"/>
        <v/>
      </c>
      <c r="O141" s="49" t="str">
        <f t="shared" si="5"/>
        <v/>
      </c>
      <c r="P141" s="46" t="str">
        <f>IF(A141="","",VLOOKUP(A141,'Account Codes '!$B$4:$D$263,3,FALSE))</f>
        <v/>
      </c>
      <c r="Q141" s="46" t="str">
        <f>IF(F141="","",VLOOKUP(F141,'Class Codes'!$A$4:$B$1221,2,FALSE))</f>
        <v/>
      </c>
    </row>
    <row r="142" spans="1:17" x14ac:dyDescent="0.3">
      <c r="A142" s="33"/>
      <c r="B142" s="8" t="str">
        <f>IFERROR(VLOOKUP(A142,'Account Codes '!$B:$C,2,FALSE)," ")</f>
        <v xml:space="preserve"> </v>
      </c>
      <c r="C142" s="6"/>
      <c r="D142" s="6"/>
      <c r="E142" s="6"/>
      <c r="F142" s="7"/>
      <c r="G142" s="12"/>
      <c r="H142" s="8"/>
      <c r="I142" s="12"/>
      <c r="J142" s="12"/>
      <c r="K142" s="12"/>
      <c r="L142" s="10"/>
      <c r="M142" s="10"/>
      <c r="N142" s="11" t="str">
        <f t="shared" si="4"/>
        <v/>
      </c>
      <c r="O142" s="49" t="str">
        <f t="shared" si="5"/>
        <v/>
      </c>
      <c r="P142" s="46" t="str">
        <f>IF(A142="","",VLOOKUP(A142,'Account Codes '!$B$4:$D$263,3,FALSE))</f>
        <v/>
      </c>
      <c r="Q142" s="46" t="str">
        <f>IF(F142="","",VLOOKUP(F142,'Class Codes'!$A$4:$B$1221,2,FALSE))</f>
        <v/>
      </c>
    </row>
    <row r="143" spans="1:17" x14ac:dyDescent="0.3">
      <c r="A143" s="33"/>
      <c r="B143" s="8" t="str">
        <f>IFERROR(VLOOKUP(A143,'Account Codes '!$B:$C,2,FALSE)," ")</f>
        <v xml:space="preserve"> </v>
      </c>
      <c r="C143" s="6"/>
      <c r="D143" s="6"/>
      <c r="E143" s="6"/>
      <c r="F143" s="7"/>
      <c r="G143" s="12"/>
      <c r="H143" s="8"/>
      <c r="I143" s="12"/>
      <c r="J143" s="12"/>
      <c r="K143" s="12"/>
      <c r="L143" s="10"/>
      <c r="M143" s="10"/>
      <c r="N143" s="11" t="str">
        <f t="shared" si="4"/>
        <v/>
      </c>
      <c r="O143" s="49" t="str">
        <f t="shared" si="5"/>
        <v/>
      </c>
      <c r="P143" s="46" t="str">
        <f>IF(A143="","",VLOOKUP(A143,'Account Codes '!$B$4:$D$263,3,FALSE))</f>
        <v/>
      </c>
      <c r="Q143" s="46" t="str">
        <f>IF(F143="","",VLOOKUP(F143,'Class Codes'!$A$4:$B$1221,2,FALSE))</f>
        <v/>
      </c>
    </row>
    <row r="144" spans="1:17" x14ac:dyDescent="0.3">
      <c r="A144" s="33"/>
      <c r="B144" s="8" t="str">
        <f>IFERROR(VLOOKUP(A144,'Account Codes '!$B:$C,2,FALSE)," ")</f>
        <v xml:space="preserve"> </v>
      </c>
      <c r="C144" s="6"/>
      <c r="D144" s="6"/>
      <c r="E144" s="6"/>
      <c r="F144" s="7"/>
      <c r="G144" s="12"/>
      <c r="H144" s="8"/>
      <c r="I144" s="12"/>
      <c r="J144" s="12"/>
      <c r="K144" s="12"/>
      <c r="L144" s="10"/>
      <c r="M144" s="10"/>
      <c r="N144" s="11" t="str">
        <f t="shared" si="4"/>
        <v/>
      </c>
      <c r="O144" s="49" t="str">
        <f t="shared" si="5"/>
        <v/>
      </c>
      <c r="P144" s="46" t="str">
        <f>IF(A144="","",VLOOKUP(A144,'Account Codes '!$B$4:$D$263,3,FALSE))</f>
        <v/>
      </c>
      <c r="Q144" s="46" t="str">
        <f>IF(F144="","",VLOOKUP(F144,'Class Codes'!$A$4:$B$1221,2,FALSE))</f>
        <v/>
      </c>
    </row>
    <row r="145" spans="1:17" x14ac:dyDescent="0.3">
      <c r="A145" s="33"/>
      <c r="B145" s="8" t="str">
        <f>IFERROR(VLOOKUP(A145,'Account Codes '!$B:$C,2,FALSE)," ")</f>
        <v xml:space="preserve"> </v>
      </c>
      <c r="C145" s="6"/>
      <c r="D145" s="6"/>
      <c r="E145" s="6"/>
      <c r="F145" s="7"/>
      <c r="G145" s="12"/>
      <c r="H145" s="8"/>
      <c r="I145" s="12"/>
      <c r="J145" s="12"/>
      <c r="K145" s="12"/>
      <c r="L145" s="10"/>
      <c r="M145" s="10"/>
      <c r="N145" s="11" t="str">
        <f t="shared" si="4"/>
        <v/>
      </c>
      <c r="O145" s="49" t="str">
        <f t="shared" si="5"/>
        <v/>
      </c>
      <c r="P145" s="46" t="str">
        <f>IF(A145="","",VLOOKUP(A145,'Account Codes '!$B$4:$D$263,3,FALSE))</f>
        <v/>
      </c>
      <c r="Q145" s="46" t="str">
        <f>IF(F145="","",VLOOKUP(F145,'Class Codes'!$A$4:$B$1221,2,FALSE))</f>
        <v/>
      </c>
    </row>
    <row r="146" spans="1:17" x14ac:dyDescent="0.3">
      <c r="A146" s="33"/>
      <c r="B146" s="8" t="str">
        <f>IFERROR(VLOOKUP(A146,'Account Codes '!$B:$C,2,FALSE)," ")</f>
        <v xml:space="preserve"> </v>
      </c>
      <c r="C146" s="6"/>
      <c r="D146" s="6"/>
      <c r="E146" s="6"/>
      <c r="F146" s="7"/>
      <c r="G146" s="12"/>
      <c r="H146" s="8"/>
      <c r="I146" s="12"/>
      <c r="J146" s="12"/>
      <c r="K146" s="12"/>
      <c r="L146" s="10"/>
      <c r="M146" s="10"/>
      <c r="N146" s="11" t="str">
        <f t="shared" si="4"/>
        <v/>
      </c>
      <c r="O146" s="49" t="str">
        <f t="shared" si="5"/>
        <v/>
      </c>
      <c r="P146" s="46" t="str">
        <f>IF(A146="","",VLOOKUP(A146,'Account Codes '!$B$4:$D$263,3,FALSE))</f>
        <v/>
      </c>
      <c r="Q146" s="46" t="str">
        <f>IF(F146="","",VLOOKUP(F146,'Class Codes'!$A$4:$B$1221,2,FALSE))</f>
        <v/>
      </c>
    </row>
    <row r="147" spans="1:17" x14ac:dyDescent="0.3">
      <c r="A147" s="33"/>
      <c r="B147" s="8" t="str">
        <f>IFERROR(VLOOKUP(A147,'Account Codes '!$B:$C,2,FALSE)," ")</f>
        <v xml:space="preserve"> </v>
      </c>
      <c r="C147" s="6"/>
      <c r="D147" s="6"/>
      <c r="E147" s="6"/>
      <c r="F147" s="7"/>
      <c r="G147" s="12"/>
      <c r="H147" s="8"/>
      <c r="I147" s="12"/>
      <c r="J147" s="12"/>
      <c r="K147" s="12"/>
      <c r="L147" s="10"/>
      <c r="M147" s="10"/>
      <c r="N147" s="11" t="str">
        <f t="shared" si="4"/>
        <v/>
      </c>
      <c r="O147" s="49" t="str">
        <f t="shared" si="5"/>
        <v/>
      </c>
      <c r="P147" s="46" t="str">
        <f>IF(A147="","",VLOOKUP(A147,'Account Codes '!$B$4:$D$263,3,FALSE))</f>
        <v/>
      </c>
      <c r="Q147" s="46" t="str">
        <f>IF(F147="","",VLOOKUP(F147,'Class Codes'!$A$4:$B$1221,2,FALSE))</f>
        <v/>
      </c>
    </row>
    <row r="148" spans="1:17" x14ac:dyDescent="0.3">
      <c r="A148" s="33"/>
      <c r="B148" s="8" t="str">
        <f>IFERROR(VLOOKUP(A148,'Account Codes '!$B:$C,2,FALSE)," ")</f>
        <v xml:space="preserve"> </v>
      </c>
      <c r="C148" s="6"/>
      <c r="D148" s="6"/>
      <c r="E148" s="6"/>
      <c r="F148" s="7"/>
      <c r="G148" s="12"/>
      <c r="H148" s="8"/>
      <c r="I148" s="12"/>
      <c r="J148" s="12"/>
      <c r="K148" s="12"/>
      <c r="L148" s="10"/>
      <c r="M148" s="10"/>
      <c r="N148" s="11" t="str">
        <f t="shared" si="4"/>
        <v/>
      </c>
      <c r="O148" s="49" t="str">
        <f t="shared" si="5"/>
        <v/>
      </c>
      <c r="P148" s="46" t="str">
        <f>IF(A148="","",VLOOKUP(A148,'Account Codes '!$B$4:$D$263,3,FALSE))</f>
        <v/>
      </c>
      <c r="Q148" s="46" t="str">
        <f>IF(F148="","",VLOOKUP(F148,'Class Codes'!$A$4:$B$1221,2,FALSE))</f>
        <v/>
      </c>
    </row>
    <row r="149" spans="1:17" x14ac:dyDescent="0.3">
      <c r="A149" s="33"/>
      <c r="B149" s="8" t="str">
        <f>IFERROR(VLOOKUP(A149,'Account Codes '!$B:$C,2,FALSE)," ")</f>
        <v xml:space="preserve"> </v>
      </c>
      <c r="C149" s="6"/>
      <c r="D149" s="6"/>
      <c r="E149" s="6"/>
      <c r="F149" s="7"/>
      <c r="G149" s="12"/>
      <c r="H149" s="8"/>
      <c r="I149" s="12"/>
      <c r="J149" s="12"/>
      <c r="K149" s="12"/>
      <c r="L149" s="10"/>
      <c r="M149" s="10"/>
      <c r="N149" s="11" t="str">
        <f t="shared" si="4"/>
        <v/>
      </c>
      <c r="O149" s="49" t="str">
        <f t="shared" si="5"/>
        <v/>
      </c>
      <c r="P149" s="46" t="str">
        <f>IF(A149="","",VLOOKUP(A149,'Account Codes '!$B$4:$D$263,3,FALSE))</f>
        <v/>
      </c>
      <c r="Q149" s="46" t="str">
        <f>IF(F149="","",VLOOKUP(F149,'Class Codes'!$A$4:$B$1221,2,FALSE))</f>
        <v/>
      </c>
    </row>
    <row r="150" spans="1:17" x14ac:dyDescent="0.3">
      <c r="A150" s="33"/>
      <c r="B150" s="8" t="str">
        <f>IFERROR(VLOOKUP(A150,'Account Codes '!$B:$C,2,FALSE)," ")</f>
        <v xml:space="preserve"> </v>
      </c>
      <c r="C150" s="6"/>
      <c r="D150" s="6"/>
      <c r="E150" s="6"/>
      <c r="F150" s="7"/>
      <c r="G150" s="12"/>
      <c r="H150" s="8"/>
      <c r="I150" s="12"/>
      <c r="J150" s="12"/>
      <c r="K150" s="12"/>
      <c r="L150" s="10"/>
      <c r="M150" s="10"/>
      <c r="N150" s="11" t="str">
        <f t="shared" si="4"/>
        <v/>
      </c>
      <c r="O150" s="49" t="str">
        <f t="shared" si="5"/>
        <v/>
      </c>
      <c r="P150" s="46" t="str">
        <f>IF(A150="","",VLOOKUP(A150,'Account Codes '!$B$4:$D$263,3,FALSE))</f>
        <v/>
      </c>
      <c r="Q150" s="46" t="str">
        <f>IF(F150="","",VLOOKUP(F150,'Class Codes'!$A$4:$B$1221,2,FALSE))</f>
        <v/>
      </c>
    </row>
    <row r="151" spans="1:17" x14ac:dyDescent="0.3">
      <c r="A151" s="33"/>
      <c r="B151" s="8" t="str">
        <f>IFERROR(VLOOKUP(A151,'Account Codes '!$B:$C,2,FALSE)," ")</f>
        <v xml:space="preserve"> </v>
      </c>
      <c r="C151" s="6"/>
      <c r="D151" s="6"/>
      <c r="E151" s="6"/>
      <c r="F151" s="7"/>
      <c r="G151" s="12"/>
      <c r="H151" s="8"/>
      <c r="I151" s="12"/>
      <c r="J151" s="12"/>
      <c r="K151" s="12"/>
      <c r="L151" s="10"/>
      <c r="M151" s="10"/>
      <c r="N151" s="11" t="str">
        <f t="shared" si="4"/>
        <v/>
      </c>
      <c r="O151" s="49" t="str">
        <f t="shared" si="5"/>
        <v/>
      </c>
      <c r="P151" s="46" t="str">
        <f>IF(A151="","",VLOOKUP(A151,'Account Codes '!$B$4:$D$263,3,FALSE))</f>
        <v/>
      </c>
      <c r="Q151" s="46" t="str">
        <f>IF(F151="","",VLOOKUP(F151,'Class Codes'!$A$4:$B$1221,2,FALSE))</f>
        <v/>
      </c>
    </row>
    <row r="152" spans="1:17" x14ac:dyDescent="0.3">
      <c r="A152" s="33"/>
      <c r="B152" s="8" t="str">
        <f>IFERROR(VLOOKUP(A152,'Account Codes '!$B:$C,2,FALSE)," ")</f>
        <v xml:space="preserve"> </v>
      </c>
      <c r="C152" s="6"/>
      <c r="D152" s="6"/>
      <c r="E152" s="6"/>
      <c r="F152" s="7"/>
      <c r="G152" s="12"/>
      <c r="H152" s="8"/>
      <c r="I152" s="12"/>
      <c r="J152" s="12"/>
      <c r="K152" s="12"/>
      <c r="L152" s="10"/>
      <c r="M152" s="10"/>
      <c r="N152" s="11" t="str">
        <f t="shared" si="4"/>
        <v/>
      </c>
      <c r="O152" s="49" t="str">
        <f t="shared" si="5"/>
        <v/>
      </c>
      <c r="P152" s="46" t="str">
        <f>IF(A152="","",VLOOKUP(A152,'Account Codes '!$B$4:$D$263,3,FALSE))</f>
        <v/>
      </c>
      <c r="Q152" s="46" t="str">
        <f>IF(F152="","",VLOOKUP(F152,'Class Codes'!$A$4:$B$1221,2,FALSE))</f>
        <v/>
      </c>
    </row>
    <row r="153" spans="1:17" x14ac:dyDescent="0.3">
      <c r="A153" s="33"/>
      <c r="B153" s="8" t="str">
        <f>IFERROR(VLOOKUP(A153,'Account Codes '!$B:$C,2,FALSE)," ")</f>
        <v xml:space="preserve"> </v>
      </c>
      <c r="C153" s="6"/>
      <c r="D153" s="6"/>
      <c r="E153" s="6"/>
      <c r="F153" s="7"/>
      <c r="G153" s="12"/>
      <c r="H153" s="8"/>
      <c r="I153" s="12"/>
      <c r="J153" s="12"/>
      <c r="K153" s="12"/>
      <c r="L153" s="10"/>
      <c r="M153" s="10"/>
      <c r="N153" s="11" t="str">
        <f t="shared" si="4"/>
        <v/>
      </c>
      <c r="O153" s="49" t="str">
        <f t="shared" si="5"/>
        <v/>
      </c>
      <c r="P153" s="46" t="str">
        <f>IF(A153="","",VLOOKUP(A153,'Account Codes '!$B$4:$D$263,3,FALSE))</f>
        <v/>
      </c>
      <c r="Q153" s="46" t="str">
        <f>IF(F153="","",VLOOKUP(F153,'Class Codes'!$A$4:$B$1221,2,FALSE))</f>
        <v/>
      </c>
    </row>
    <row r="154" spans="1:17" x14ac:dyDescent="0.3">
      <c r="A154" s="33"/>
      <c r="B154" s="8" t="str">
        <f>IFERROR(VLOOKUP(A154,'Account Codes '!$B:$C,2,FALSE)," ")</f>
        <v xml:space="preserve"> </v>
      </c>
      <c r="C154" s="6"/>
      <c r="D154" s="6"/>
      <c r="E154" s="6"/>
      <c r="F154" s="7"/>
      <c r="G154" s="12"/>
      <c r="H154" s="8"/>
      <c r="I154" s="12"/>
      <c r="J154" s="12"/>
      <c r="K154" s="12"/>
      <c r="L154" s="10"/>
      <c r="M154" s="10"/>
      <c r="N154" s="11" t="str">
        <f t="shared" si="4"/>
        <v/>
      </c>
      <c r="O154" s="49" t="str">
        <f t="shared" si="5"/>
        <v/>
      </c>
      <c r="P154" s="46" t="str">
        <f>IF(A154="","",VLOOKUP(A154,'Account Codes '!$B$4:$D$263,3,FALSE))</f>
        <v/>
      </c>
      <c r="Q154" s="46" t="str">
        <f>IF(F154="","",VLOOKUP(F154,'Class Codes'!$A$4:$B$1221,2,FALSE))</f>
        <v/>
      </c>
    </row>
    <row r="155" spans="1:17" x14ac:dyDescent="0.3">
      <c r="A155" s="33"/>
      <c r="B155" s="8" t="str">
        <f>IFERROR(VLOOKUP(A155,'Account Codes '!$B:$C,2,FALSE)," ")</f>
        <v xml:space="preserve"> </v>
      </c>
      <c r="C155" s="6"/>
      <c r="D155" s="6"/>
      <c r="E155" s="6"/>
      <c r="F155" s="7"/>
      <c r="G155" s="12"/>
      <c r="H155" s="8"/>
      <c r="I155" s="12"/>
      <c r="J155" s="12"/>
      <c r="K155" s="12"/>
      <c r="L155" s="10"/>
      <c r="M155" s="10"/>
      <c r="N155" s="11" t="str">
        <f t="shared" si="4"/>
        <v/>
      </c>
      <c r="O155" s="49" t="str">
        <f t="shared" si="5"/>
        <v/>
      </c>
      <c r="P155" s="46" t="str">
        <f>IF(A155="","",VLOOKUP(A155,'Account Codes '!$B$4:$D$263,3,FALSE))</f>
        <v/>
      </c>
      <c r="Q155" s="46" t="str">
        <f>IF(F155="","",VLOOKUP(F155,'Class Codes'!$A$4:$B$1221,2,FALSE))</f>
        <v/>
      </c>
    </row>
    <row r="156" spans="1:17" x14ac:dyDescent="0.3">
      <c r="A156" s="33"/>
      <c r="B156" s="8" t="str">
        <f>IFERROR(VLOOKUP(A156,'Account Codes '!$B:$C,2,FALSE)," ")</f>
        <v xml:space="preserve"> </v>
      </c>
      <c r="C156" s="6"/>
      <c r="D156" s="6"/>
      <c r="E156" s="6"/>
      <c r="F156" s="7"/>
      <c r="G156" s="12"/>
      <c r="H156" s="8"/>
      <c r="I156" s="12"/>
      <c r="J156" s="12"/>
      <c r="K156" s="12"/>
      <c r="L156" s="10"/>
      <c r="M156" s="10"/>
      <c r="N156" s="11" t="str">
        <f t="shared" si="4"/>
        <v/>
      </c>
      <c r="O156" s="49" t="str">
        <f t="shared" si="5"/>
        <v/>
      </c>
      <c r="P156" s="46" t="str">
        <f>IF(A156="","",VLOOKUP(A156,'Account Codes '!$B$4:$D$263,3,FALSE))</f>
        <v/>
      </c>
      <c r="Q156" s="46" t="str">
        <f>IF(F156="","",VLOOKUP(F156,'Class Codes'!$A$4:$B$1221,2,FALSE))</f>
        <v/>
      </c>
    </row>
    <row r="157" spans="1:17" x14ac:dyDescent="0.3">
      <c r="A157" s="33"/>
      <c r="B157" s="8" t="str">
        <f>IFERROR(VLOOKUP(A157,'Account Codes '!$B:$C,2,FALSE)," ")</f>
        <v xml:space="preserve"> </v>
      </c>
      <c r="C157" s="6"/>
      <c r="D157" s="6"/>
      <c r="E157" s="6"/>
      <c r="F157" s="7"/>
      <c r="G157" s="12"/>
      <c r="H157" s="8"/>
      <c r="I157" s="12"/>
      <c r="J157" s="12"/>
      <c r="K157" s="12"/>
      <c r="L157" s="10"/>
      <c r="M157" s="10"/>
      <c r="N157" s="11" t="str">
        <f t="shared" si="4"/>
        <v/>
      </c>
      <c r="O157" s="49" t="str">
        <f t="shared" si="5"/>
        <v/>
      </c>
      <c r="P157" s="46" t="str">
        <f>IF(A157="","",VLOOKUP(A157,'Account Codes '!$B$4:$D$263,3,FALSE))</f>
        <v/>
      </c>
      <c r="Q157" s="46" t="str">
        <f>IF(F157="","",VLOOKUP(F157,'Class Codes'!$A$4:$B$1221,2,FALSE))</f>
        <v/>
      </c>
    </row>
    <row r="158" spans="1:17" x14ac:dyDescent="0.3">
      <c r="A158" s="33"/>
      <c r="B158" s="8" t="str">
        <f>IFERROR(VLOOKUP(A158,'Account Codes '!$B:$C,2,FALSE)," ")</f>
        <v xml:space="preserve"> </v>
      </c>
      <c r="C158" s="6"/>
      <c r="D158" s="6"/>
      <c r="E158" s="6"/>
      <c r="F158" s="7"/>
      <c r="G158" s="12"/>
      <c r="H158" s="8"/>
      <c r="I158" s="12"/>
      <c r="J158" s="12"/>
      <c r="K158" s="12"/>
      <c r="L158" s="10"/>
      <c r="M158" s="10"/>
      <c r="N158" s="11" t="str">
        <f t="shared" si="4"/>
        <v/>
      </c>
      <c r="O158" s="49" t="str">
        <f t="shared" si="5"/>
        <v/>
      </c>
      <c r="P158" s="46" t="str">
        <f>IF(A158="","",VLOOKUP(A158,'Account Codes '!$B$4:$D$263,3,FALSE))</f>
        <v/>
      </c>
      <c r="Q158" s="46" t="str">
        <f>IF(F158="","",VLOOKUP(F158,'Class Codes'!$A$4:$B$1221,2,FALSE))</f>
        <v/>
      </c>
    </row>
    <row r="159" spans="1:17" x14ac:dyDescent="0.3">
      <c r="A159" s="33"/>
      <c r="B159" s="8" t="str">
        <f>IFERROR(VLOOKUP(A159,'Account Codes '!$B:$C,2,FALSE)," ")</f>
        <v xml:space="preserve"> </v>
      </c>
      <c r="C159" s="6"/>
      <c r="D159" s="6"/>
      <c r="E159" s="6"/>
      <c r="F159" s="7"/>
      <c r="G159" s="12"/>
      <c r="H159" s="8"/>
      <c r="I159" s="12"/>
      <c r="J159" s="12"/>
      <c r="K159" s="12"/>
      <c r="L159" s="10"/>
      <c r="M159" s="10"/>
      <c r="N159" s="11" t="str">
        <f t="shared" si="4"/>
        <v/>
      </c>
      <c r="O159" s="49" t="str">
        <f t="shared" si="5"/>
        <v/>
      </c>
      <c r="P159" s="46" t="str">
        <f>IF(A159="","",VLOOKUP(A159,'Account Codes '!$B$4:$D$263,3,FALSE))</f>
        <v/>
      </c>
      <c r="Q159" s="46" t="str">
        <f>IF(F159="","",VLOOKUP(F159,'Class Codes'!$A$4:$B$1221,2,FALSE))</f>
        <v/>
      </c>
    </row>
    <row r="160" spans="1:17" x14ac:dyDescent="0.3">
      <c r="A160" s="33"/>
      <c r="B160" s="8" t="str">
        <f>IFERROR(VLOOKUP(A160,'Account Codes '!$B:$C,2,FALSE)," ")</f>
        <v xml:space="preserve"> </v>
      </c>
      <c r="C160" s="6"/>
      <c r="D160" s="6"/>
      <c r="E160" s="6"/>
      <c r="F160" s="7"/>
      <c r="G160" s="12"/>
      <c r="H160" s="8"/>
      <c r="I160" s="12"/>
      <c r="J160" s="12"/>
      <c r="K160" s="12"/>
      <c r="L160" s="10"/>
      <c r="M160" s="10"/>
      <c r="N160" s="11" t="str">
        <f t="shared" si="4"/>
        <v/>
      </c>
      <c r="O160" s="49" t="str">
        <f t="shared" si="5"/>
        <v/>
      </c>
      <c r="P160" s="46" t="str">
        <f>IF(A160="","",VLOOKUP(A160,'Account Codes '!$B$4:$D$263,3,FALSE))</f>
        <v/>
      </c>
      <c r="Q160" s="46" t="str">
        <f>IF(F160="","",VLOOKUP(F160,'Class Codes'!$A$4:$B$1221,2,FALSE))</f>
        <v/>
      </c>
    </row>
    <row r="161" spans="1:17" x14ac:dyDescent="0.3">
      <c r="A161" s="33"/>
      <c r="B161" s="8" t="str">
        <f>IFERROR(VLOOKUP(A161,'Account Codes '!$B:$C,2,FALSE)," ")</f>
        <v xml:space="preserve"> </v>
      </c>
      <c r="C161" s="6"/>
      <c r="D161" s="6"/>
      <c r="E161" s="6"/>
      <c r="F161" s="7"/>
      <c r="G161" s="12"/>
      <c r="H161" s="8"/>
      <c r="I161" s="12"/>
      <c r="J161" s="12"/>
      <c r="K161" s="12"/>
      <c r="L161" s="10"/>
      <c r="M161" s="10"/>
      <c r="N161" s="11" t="str">
        <f t="shared" si="4"/>
        <v/>
      </c>
      <c r="O161" s="49" t="str">
        <f t="shared" si="5"/>
        <v/>
      </c>
      <c r="P161" s="46" t="str">
        <f>IF(A161="","",VLOOKUP(A161,'Account Codes '!$B$4:$D$263,3,FALSE))</f>
        <v/>
      </c>
      <c r="Q161" s="46" t="str">
        <f>IF(F161="","",VLOOKUP(F161,'Class Codes'!$A$4:$B$1221,2,FALSE))</f>
        <v/>
      </c>
    </row>
    <row r="162" spans="1:17" x14ac:dyDescent="0.3">
      <c r="A162" s="33"/>
      <c r="B162" s="8" t="str">
        <f>IFERROR(VLOOKUP(A162,'Account Codes '!$B:$C,2,FALSE)," ")</f>
        <v xml:space="preserve"> </v>
      </c>
      <c r="C162" s="6"/>
      <c r="D162" s="6"/>
      <c r="E162" s="6"/>
      <c r="F162" s="7"/>
      <c r="G162" s="12"/>
      <c r="H162" s="8"/>
      <c r="I162" s="12"/>
      <c r="J162" s="12"/>
      <c r="K162" s="12"/>
      <c r="L162" s="10"/>
      <c r="M162" s="10"/>
      <c r="N162" s="11" t="str">
        <f t="shared" si="4"/>
        <v/>
      </c>
      <c r="O162" s="49" t="str">
        <f t="shared" si="5"/>
        <v/>
      </c>
      <c r="P162" s="46" t="str">
        <f>IF(A162="","",VLOOKUP(A162,'Account Codes '!$B$4:$D$263,3,FALSE))</f>
        <v/>
      </c>
      <c r="Q162" s="46" t="str">
        <f>IF(F162="","",VLOOKUP(F162,'Class Codes'!$A$4:$B$1221,2,FALSE))</f>
        <v/>
      </c>
    </row>
    <row r="163" spans="1:17" x14ac:dyDescent="0.3">
      <c r="A163" s="33"/>
      <c r="B163" s="8" t="str">
        <f>IFERROR(VLOOKUP(A163,'Account Codes '!$B:$C,2,FALSE)," ")</f>
        <v xml:space="preserve"> </v>
      </c>
      <c r="C163" s="6"/>
      <c r="D163" s="6"/>
      <c r="E163" s="6"/>
      <c r="F163" s="7"/>
      <c r="G163" s="12"/>
      <c r="H163" s="8"/>
      <c r="I163" s="12"/>
      <c r="J163" s="12"/>
      <c r="K163" s="12"/>
      <c r="L163" s="10"/>
      <c r="M163" s="10"/>
      <c r="N163" s="11" t="str">
        <f t="shared" si="4"/>
        <v/>
      </c>
      <c r="O163" s="49" t="str">
        <f t="shared" si="5"/>
        <v/>
      </c>
      <c r="P163" s="46" t="str">
        <f>IF(A163="","",VLOOKUP(A163,'Account Codes '!$B$4:$D$263,3,FALSE))</f>
        <v/>
      </c>
      <c r="Q163" s="46" t="str">
        <f>IF(F163="","",VLOOKUP(F163,'Class Codes'!$A$4:$B$1221,2,FALSE))</f>
        <v/>
      </c>
    </row>
    <row r="164" spans="1:17" x14ac:dyDescent="0.3">
      <c r="A164" s="33"/>
      <c r="B164" s="8" t="str">
        <f>IFERROR(VLOOKUP(A164,'Account Codes '!$B:$C,2,FALSE)," ")</f>
        <v xml:space="preserve"> </v>
      </c>
      <c r="C164" s="6"/>
      <c r="D164" s="6"/>
      <c r="E164" s="6"/>
      <c r="F164" s="7"/>
      <c r="G164" s="12"/>
      <c r="H164" s="8"/>
      <c r="I164" s="12"/>
      <c r="J164" s="12"/>
      <c r="K164" s="12"/>
      <c r="L164" s="10"/>
      <c r="M164" s="10"/>
      <c r="N164" s="11" t="str">
        <f t="shared" si="4"/>
        <v/>
      </c>
      <c r="O164" s="49" t="str">
        <f t="shared" si="5"/>
        <v/>
      </c>
      <c r="P164" s="46" t="str">
        <f>IF(A164="","",VLOOKUP(A164,'Account Codes '!$B$4:$D$263,3,FALSE))</f>
        <v/>
      </c>
      <c r="Q164" s="46" t="str">
        <f>IF(F164="","",VLOOKUP(F164,'Class Codes'!$A$4:$B$1221,2,FALSE))</f>
        <v/>
      </c>
    </row>
    <row r="165" spans="1:17" x14ac:dyDescent="0.3">
      <c r="A165" s="33"/>
      <c r="B165" s="8" t="str">
        <f>IFERROR(VLOOKUP(A165,'Account Codes '!$B:$C,2,FALSE)," ")</f>
        <v xml:space="preserve"> </v>
      </c>
      <c r="C165" s="6"/>
      <c r="D165" s="6"/>
      <c r="E165" s="6"/>
      <c r="F165" s="7"/>
      <c r="G165" s="12"/>
      <c r="H165" s="8"/>
      <c r="I165" s="12"/>
      <c r="J165" s="12"/>
      <c r="K165" s="12"/>
      <c r="L165" s="10"/>
      <c r="M165" s="10"/>
      <c r="N165" s="11" t="str">
        <f t="shared" si="4"/>
        <v/>
      </c>
      <c r="O165" s="49" t="str">
        <f t="shared" si="5"/>
        <v/>
      </c>
      <c r="P165" s="46" t="str">
        <f>IF(A165="","",VLOOKUP(A165,'Account Codes '!$B$4:$D$263,3,FALSE))</f>
        <v/>
      </c>
      <c r="Q165" s="46" t="str">
        <f>IF(F165="","",VLOOKUP(F165,'Class Codes'!$A$4:$B$1221,2,FALSE))</f>
        <v/>
      </c>
    </row>
    <row r="166" spans="1:17" x14ac:dyDescent="0.3">
      <c r="A166" s="33"/>
      <c r="B166" s="8" t="str">
        <f>IFERROR(VLOOKUP(A166,'Account Codes '!$B:$C,2,FALSE)," ")</f>
        <v xml:space="preserve"> </v>
      </c>
      <c r="C166" s="6"/>
      <c r="D166" s="6"/>
      <c r="E166" s="6"/>
      <c r="F166" s="7"/>
      <c r="G166" s="12"/>
      <c r="H166" s="8"/>
      <c r="I166" s="12"/>
      <c r="J166" s="12"/>
      <c r="K166" s="12"/>
      <c r="L166" s="10"/>
      <c r="M166" s="10"/>
      <c r="N166" s="11" t="str">
        <f t="shared" si="4"/>
        <v/>
      </c>
      <c r="O166" s="49" t="str">
        <f t="shared" si="5"/>
        <v/>
      </c>
      <c r="P166" s="46" t="str">
        <f>IF(A166="","",VLOOKUP(A166,'Account Codes '!$B$4:$D$263,3,FALSE))</f>
        <v/>
      </c>
      <c r="Q166" s="46" t="str">
        <f>IF(F166="","",VLOOKUP(F166,'Class Codes'!$A$4:$B$1221,2,FALSE))</f>
        <v/>
      </c>
    </row>
    <row r="167" spans="1:17" x14ac:dyDescent="0.3">
      <c r="A167" s="33"/>
      <c r="B167" s="8" t="str">
        <f>IFERROR(VLOOKUP(A167,'Account Codes '!$B:$C,2,FALSE)," ")</f>
        <v xml:space="preserve"> </v>
      </c>
      <c r="C167" s="6"/>
      <c r="D167" s="6"/>
      <c r="E167" s="6"/>
      <c r="F167" s="7"/>
      <c r="G167" s="12"/>
      <c r="H167" s="8"/>
      <c r="I167" s="12"/>
      <c r="J167" s="12"/>
      <c r="K167" s="12"/>
      <c r="L167" s="10"/>
      <c r="M167" s="10"/>
      <c r="N167" s="11" t="str">
        <f t="shared" si="4"/>
        <v/>
      </c>
      <c r="O167" s="49" t="str">
        <f t="shared" si="5"/>
        <v/>
      </c>
      <c r="P167" s="46" t="str">
        <f>IF(A167="","",VLOOKUP(A167,'Account Codes '!$B$4:$D$263,3,FALSE))</f>
        <v/>
      </c>
      <c r="Q167" s="46" t="str">
        <f>IF(F167="","",VLOOKUP(F167,'Class Codes'!$A$4:$B$1221,2,FALSE))</f>
        <v/>
      </c>
    </row>
    <row r="168" spans="1:17" x14ac:dyDescent="0.3">
      <c r="A168" s="33"/>
      <c r="B168" s="8" t="str">
        <f>IFERROR(VLOOKUP(A168,'Account Codes '!$B:$C,2,FALSE)," ")</f>
        <v xml:space="preserve"> </v>
      </c>
      <c r="C168" s="6"/>
      <c r="D168" s="6"/>
      <c r="E168" s="6"/>
      <c r="F168" s="7"/>
      <c r="G168" s="12"/>
      <c r="H168" s="8"/>
      <c r="I168" s="12"/>
      <c r="J168" s="12"/>
      <c r="K168" s="12"/>
      <c r="L168" s="10"/>
      <c r="M168" s="10"/>
      <c r="N168" s="11" t="str">
        <f t="shared" si="4"/>
        <v/>
      </c>
      <c r="O168" s="49" t="str">
        <f t="shared" si="5"/>
        <v/>
      </c>
      <c r="P168" s="46" t="str">
        <f>IF(A168="","",VLOOKUP(A168,'Account Codes '!$B$4:$D$263,3,FALSE))</f>
        <v/>
      </c>
      <c r="Q168" s="46" t="str">
        <f>IF(F168="","",VLOOKUP(F168,'Class Codes'!$A$4:$B$1221,2,FALSE))</f>
        <v/>
      </c>
    </row>
    <row r="169" spans="1:17" x14ac:dyDescent="0.3">
      <c r="A169" s="33"/>
      <c r="B169" s="8" t="str">
        <f>IFERROR(VLOOKUP(A169,'Account Codes '!$B:$C,2,FALSE)," ")</f>
        <v xml:space="preserve"> </v>
      </c>
      <c r="C169" s="6"/>
      <c r="D169" s="6"/>
      <c r="E169" s="6"/>
      <c r="F169" s="7"/>
      <c r="G169" s="12"/>
      <c r="H169" s="8"/>
      <c r="I169" s="12"/>
      <c r="J169" s="12"/>
      <c r="K169" s="12"/>
      <c r="L169" s="10"/>
      <c r="M169" s="10"/>
      <c r="N169" s="11" t="str">
        <f t="shared" si="4"/>
        <v/>
      </c>
      <c r="O169" s="49" t="str">
        <f t="shared" si="5"/>
        <v/>
      </c>
      <c r="P169" s="46" t="str">
        <f>IF(A169="","",VLOOKUP(A169,'Account Codes '!$B$4:$D$263,3,FALSE))</f>
        <v/>
      </c>
      <c r="Q169" s="46" t="str">
        <f>IF(F169="","",VLOOKUP(F169,'Class Codes'!$A$4:$B$1221,2,FALSE))</f>
        <v/>
      </c>
    </row>
    <row r="170" spans="1:17" x14ac:dyDescent="0.3">
      <c r="A170" s="33"/>
      <c r="B170" s="8" t="str">
        <f>IFERROR(VLOOKUP(A170,'Account Codes '!$B:$C,2,FALSE)," ")</f>
        <v xml:space="preserve"> </v>
      </c>
      <c r="C170" s="6"/>
      <c r="D170" s="6"/>
      <c r="E170" s="6"/>
      <c r="F170" s="7"/>
      <c r="G170" s="12"/>
      <c r="H170" s="8"/>
      <c r="I170" s="12"/>
      <c r="J170" s="12"/>
      <c r="K170" s="12"/>
      <c r="L170" s="10"/>
      <c r="M170" s="10"/>
      <c r="N170" s="11" t="str">
        <f t="shared" si="4"/>
        <v/>
      </c>
      <c r="O170" s="49" t="str">
        <f t="shared" si="5"/>
        <v/>
      </c>
      <c r="P170" s="46" t="str">
        <f>IF(A170="","",VLOOKUP(A170,'Account Codes '!$B$4:$D$263,3,FALSE))</f>
        <v/>
      </c>
      <c r="Q170" s="46" t="str">
        <f>IF(F170="","",VLOOKUP(F170,'Class Codes'!$A$4:$B$1221,2,FALSE))</f>
        <v/>
      </c>
    </row>
    <row r="171" spans="1:17" x14ac:dyDescent="0.3">
      <c r="A171" s="33"/>
      <c r="B171" s="8" t="str">
        <f>IFERROR(VLOOKUP(A171,'Account Codes '!$B:$C,2,FALSE)," ")</f>
        <v xml:space="preserve"> </v>
      </c>
      <c r="C171" s="6"/>
      <c r="D171" s="6"/>
      <c r="E171" s="6"/>
      <c r="F171" s="7"/>
      <c r="G171" s="12"/>
      <c r="H171" s="8"/>
      <c r="I171" s="12"/>
      <c r="J171" s="12"/>
      <c r="K171" s="12"/>
      <c r="L171" s="10"/>
      <c r="M171" s="10"/>
      <c r="N171" s="11" t="str">
        <f t="shared" si="4"/>
        <v/>
      </c>
      <c r="O171" s="49" t="str">
        <f t="shared" si="5"/>
        <v/>
      </c>
      <c r="P171" s="46" t="str">
        <f>IF(A171="","",VLOOKUP(A171,'Account Codes '!$B$4:$D$263,3,FALSE))</f>
        <v/>
      </c>
      <c r="Q171" s="46" t="str">
        <f>IF(F171="","",VLOOKUP(F171,'Class Codes'!$A$4:$B$1221,2,FALSE))</f>
        <v/>
      </c>
    </row>
    <row r="172" spans="1:17" x14ac:dyDescent="0.3">
      <c r="A172" s="33"/>
      <c r="B172" s="8" t="str">
        <f>IFERROR(VLOOKUP(A172,'Account Codes '!$B:$C,2,FALSE)," ")</f>
        <v xml:space="preserve"> </v>
      </c>
      <c r="C172" s="6"/>
      <c r="D172" s="6"/>
      <c r="E172" s="6"/>
      <c r="F172" s="7"/>
      <c r="G172" s="12"/>
      <c r="H172" s="8"/>
      <c r="I172" s="12"/>
      <c r="J172" s="12"/>
      <c r="K172" s="12"/>
      <c r="L172" s="10"/>
      <c r="M172" s="10"/>
      <c r="N172" s="11" t="str">
        <f t="shared" si="4"/>
        <v/>
      </c>
      <c r="O172" s="49" t="str">
        <f t="shared" si="5"/>
        <v/>
      </c>
      <c r="P172" s="46" t="str">
        <f>IF(A172="","",VLOOKUP(A172,'Account Codes '!$B$4:$D$263,3,FALSE))</f>
        <v/>
      </c>
      <c r="Q172" s="46" t="str">
        <f>IF(F172="","",VLOOKUP(F172,'Class Codes'!$A$4:$B$1221,2,FALSE))</f>
        <v/>
      </c>
    </row>
    <row r="173" spans="1:17" x14ac:dyDescent="0.3">
      <c r="A173" s="33"/>
      <c r="B173" s="8" t="str">
        <f>IFERROR(VLOOKUP(A173,'Account Codes '!$B:$C,2,FALSE)," ")</f>
        <v xml:space="preserve"> </v>
      </c>
      <c r="C173" s="6"/>
      <c r="D173" s="6"/>
      <c r="E173" s="6"/>
      <c r="F173" s="7"/>
      <c r="G173" s="12"/>
      <c r="H173" s="8"/>
      <c r="I173" s="12"/>
      <c r="J173" s="12"/>
      <c r="K173" s="12"/>
      <c r="L173" s="10"/>
      <c r="M173" s="10"/>
      <c r="N173" s="11" t="str">
        <f t="shared" si="4"/>
        <v/>
      </c>
      <c r="O173" s="49" t="str">
        <f t="shared" si="5"/>
        <v/>
      </c>
      <c r="P173" s="46" t="str">
        <f>IF(A173="","",VLOOKUP(A173,'Account Codes '!$B$4:$D$263,3,FALSE))</f>
        <v/>
      </c>
      <c r="Q173" s="46" t="str">
        <f>IF(F173="","",VLOOKUP(F173,'Class Codes'!$A$4:$B$1221,2,FALSE))</f>
        <v/>
      </c>
    </row>
    <row r="174" spans="1:17" x14ac:dyDescent="0.3">
      <c r="A174" s="33"/>
      <c r="B174" s="8" t="str">
        <f>IFERROR(VLOOKUP(A174,'Account Codes '!$B:$C,2,FALSE)," ")</f>
        <v xml:space="preserve"> </v>
      </c>
      <c r="C174" s="6"/>
      <c r="D174" s="6"/>
      <c r="E174" s="6"/>
      <c r="F174" s="7"/>
      <c r="G174" s="12"/>
      <c r="H174" s="8"/>
      <c r="I174" s="12"/>
      <c r="J174" s="12"/>
      <c r="K174" s="12"/>
      <c r="L174" s="10"/>
      <c r="M174" s="10"/>
      <c r="N174" s="11" t="str">
        <f t="shared" si="4"/>
        <v/>
      </c>
      <c r="O174" s="49" t="str">
        <f t="shared" si="5"/>
        <v/>
      </c>
      <c r="P174" s="46" t="str">
        <f>IF(A174="","",VLOOKUP(A174,'Account Codes '!$B$4:$D$263,3,FALSE))</f>
        <v/>
      </c>
      <c r="Q174" s="46" t="str">
        <f>IF(F174="","",VLOOKUP(F174,'Class Codes'!$A$4:$B$1221,2,FALSE))</f>
        <v/>
      </c>
    </row>
    <row r="175" spans="1:17" x14ac:dyDescent="0.3">
      <c r="A175" s="33"/>
      <c r="B175" s="8" t="str">
        <f>IFERROR(VLOOKUP(A175,'Account Codes '!$B:$C,2,FALSE)," ")</f>
        <v xml:space="preserve"> </v>
      </c>
      <c r="C175" s="6"/>
      <c r="D175" s="6"/>
      <c r="E175" s="6"/>
      <c r="F175" s="7"/>
      <c r="G175" s="12"/>
      <c r="H175" s="8"/>
      <c r="I175" s="12"/>
      <c r="J175" s="12"/>
      <c r="K175" s="12"/>
      <c r="L175" s="10"/>
      <c r="M175" s="10"/>
      <c r="N175" s="11" t="str">
        <f t="shared" si="4"/>
        <v/>
      </c>
      <c r="O175" s="49" t="str">
        <f t="shared" si="5"/>
        <v/>
      </c>
      <c r="P175" s="46" t="str">
        <f>IF(A175="","",VLOOKUP(A175,'Account Codes '!$B$4:$D$263,3,FALSE))</f>
        <v/>
      </c>
      <c r="Q175" s="46" t="str">
        <f>IF(F175="","",VLOOKUP(F175,'Class Codes'!$A$4:$B$1221,2,FALSE))</f>
        <v/>
      </c>
    </row>
    <row r="176" spans="1:17" x14ac:dyDescent="0.3">
      <c r="A176" s="33"/>
      <c r="B176" s="8" t="str">
        <f>IFERROR(VLOOKUP(A176,'Account Codes '!$B:$C,2,FALSE)," ")</f>
        <v xml:space="preserve"> </v>
      </c>
      <c r="C176" s="6"/>
      <c r="D176" s="6"/>
      <c r="E176" s="6"/>
      <c r="F176" s="7"/>
      <c r="G176" s="12"/>
      <c r="H176" s="8"/>
      <c r="I176" s="12"/>
      <c r="J176" s="12"/>
      <c r="K176" s="12"/>
      <c r="L176" s="10"/>
      <c r="M176" s="10"/>
      <c r="N176" s="11" t="str">
        <f t="shared" si="4"/>
        <v/>
      </c>
      <c r="O176" s="49" t="str">
        <f t="shared" si="5"/>
        <v/>
      </c>
      <c r="P176" s="46" t="str">
        <f>IF(A176="","",VLOOKUP(A176,'Account Codes '!$B$4:$D$263,3,FALSE))</f>
        <v/>
      </c>
      <c r="Q176" s="46" t="str">
        <f>IF(F176="","",VLOOKUP(F176,'Class Codes'!$A$4:$B$1221,2,FALSE))</f>
        <v/>
      </c>
    </row>
    <row r="177" spans="1:17" x14ac:dyDescent="0.3">
      <c r="A177" s="33"/>
      <c r="B177" s="8" t="str">
        <f>IFERROR(VLOOKUP(A177,'Account Codes '!$B:$C,2,FALSE)," ")</f>
        <v xml:space="preserve"> </v>
      </c>
      <c r="C177" s="6"/>
      <c r="D177" s="6"/>
      <c r="E177" s="6"/>
      <c r="F177" s="7"/>
      <c r="G177" s="12"/>
      <c r="H177" s="8"/>
      <c r="I177" s="12"/>
      <c r="J177" s="12"/>
      <c r="K177" s="12"/>
      <c r="L177" s="10"/>
      <c r="M177" s="10"/>
      <c r="N177" s="11" t="str">
        <f t="shared" si="4"/>
        <v/>
      </c>
      <c r="O177" s="49" t="str">
        <f t="shared" si="5"/>
        <v/>
      </c>
      <c r="P177" s="46" t="str">
        <f>IF(A177="","",VLOOKUP(A177,'Account Codes '!$B$4:$D$263,3,FALSE))</f>
        <v/>
      </c>
      <c r="Q177" s="46" t="str">
        <f>IF(F177="","",VLOOKUP(F177,'Class Codes'!$A$4:$B$1221,2,FALSE))</f>
        <v/>
      </c>
    </row>
    <row r="178" spans="1:17" x14ac:dyDescent="0.3">
      <c r="A178" s="33"/>
      <c r="B178" s="8" t="str">
        <f>IFERROR(VLOOKUP(A178,'Account Codes '!$B:$C,2,FALSE)," ")</f>
        <v xml:space="preserve"> </v>
      </c>
      <c r="C178" s="6"/>
      <c r="D178" s="6"/>
      <c r="E178" s="6"/>
      <c r="F178" s="7"/>
      <c r="G178" s="12"/>
      <c r="H178" s="8"/>
      <c r="I178" s="12"/>
      <c r="J178" s="12"/>
      <c r="K178" s="12"/>
      <c r="L178" s="10"/>
      <c r="M178" s="10"/>
      <c r="N178" s="11" t="str">
        <f t="shared" si="4"/>
        <v/>
      </c>
      <c r="O178" s="49" t="str">
        <f t="shared" si="5"/>
        <v/>
      </c>
      <c r="P178" s="46" t="str">
        <f>IF(A178="","",VLOOKUP(A178,'Account Codes '!$B$4:$D$263,3,FALSE))</f>
        <v/>
      </c>
      <c r="Q178" s="46" t="str">
        <f>IF(F178="","",VLOOKUP(F178,'Class Codes'!$A$4:$B$1221,2,FALSE))</f>
        <v/>
      </c>
    </row>
    <row r="179" spans="1:17" x14ac:dyDescent="0.3">
      <c r="A179" s="33"/>
      <c r="B179" s="8" t="str">
        <f>IFERROR(VLOOKUP(A179,'Account Codes '!$B:$C,2,FALSE)," ")</f>
        <v xml:space="preserve"> </v>
      </c>
      <c r="C179" s="6"/>
      <c r="D179" s="6"/>
      <c r="E179" s="6"/>
      <c r="F179" s="7"/>
      <c r="G179" s="12"/>
      <c r="H179" s="8"/>
      <c r="I179" s="12"/>
      <c r="J179" s="12"/>
      <c r="K179" s="12"/>
      <c r="L179" s="10"/>
      <c r="M179" s="10"/>
      <c r="N179" s="11" t="str">
        <f t="shared" si="4"/>
        <v/>
      </c>
      <c r="O179" s="49" t="str">
        <f t="shared" si="5"/>
        <v/>
      </c>
      <c r="P179" s="46" t="str">
        <f>IF(A179="","",VLOOKUP(A179,'Account Codes '!$B$4:$D$263,3,FALSE))</f>
        <v/>
      </c>
      <c r="Q179" s="46" t="str">
        <f>IF(F179="","",VLOOKUP(F179,'Class Codes'!$A$4:$B$1221,2,FALSE))</f>
        <v/>
      </c>
    </row>
    <row r="180" spans="1:17" x14ac:dyDescent="0.3">
      <c r="A180" s="33"/>
      <c r="B180" s="8" t="str">
        <f>IFERROR(VLOOKUP(A180,'Account Codes '!$B:$C,2,FALSE)," ")</f>
        <v xml:space="preserve"> </v>
      </c>
      <c r="C180" s="6"/>
      <c r="D180" s="6"/>
      <c r="E180" s="6"/>
      <c r="F180" s="7"/>
      <c r="G180" s="12"/>
      <c r="H180" s="8"/>
      <c r="I180" s="12"/>
      <c r="J180" s="12"/>
      <c r="K180" s="12"/>
      <c r="L180" s="10"/>
      <c r="M180" s="10"/>
      <c r="N180" s="11" t="str">
        <f t="shared" si="4"/>
        <v/>
      </c>
      <c r="O180" s="49" t="str">
        <f t="shared" si="5"/>
        <v/>
      </c>
      <c r="P180" s="46" t="str">
        <f>IF(A180="","",VLOOKUP(A180,'Account Codes '!$B$4:$D$263,3,FALSE))</f>
        <v/>
      </c>
      <c r="Q180" s="46" t="str">
        <f>IF(F180="","",VLOOKUP(F180,'Class Codes'!$A$4:$B$1221,2,FALSE))</f>
        <v/>
      </c>
    </row>
    <row r="181" spans="1:17" x14ac:dyDescent="0.3">
      <c r="A181" s="33"/>
      <c r="B181" s="8" t="str">
        <f>IFERROR(VLOOKUP(A181,'Account Codes '!$B:$C,2,FALSE)," ")</f>
        <v xml:space="preserve"> </v>
      </c>
      <c r="C181" s="6"/>
      <c r="D181" s="6"/>
      <c r="E181" s="6"/>
      <c r="F181" s="7"/>
      <c r="G181" s="12"/>
      <c r="H181" s="8"/>
      <c r="I181" s="12"/>
      <c r="J181" s="12"/>
      <c r="K181" s="12"/>
      <c r="L181" s="10"/>
      <c r="M181" s="10"/>
      <c r="N181" s="11" t="str">
        <f t="shared" si="4"/>
        <v/>
      </c>
      <c r="O181" s="49" t="str">
        <f t="shared" si="5"/>
        <v/>
      </c>
      <c r="P181" s="46" t="str">
        <f>IF(A181="","",VLOOKUP(A181,'Account Codes '!$B$4:$D$263,3,FALSE))</f>
        <v/>
      </c>
      <c r="Q181" s="46" t="str">
        <f>IF(F181="","",VLOOKUP(F181,'Class Codes'!$A$4:$B$1221,2,FALSE))</f>
        <v/>
      </c>
    </row>
    <row r="182" spans="1:17" x14ac:dyDescent="0.3">
      <c r="A182" s="33"/>
      <c r="B182" s="8" t="str">
        <f>IFERROR(VLOOKUP(A182,'Account Codes '!$B:$C,2,FALSE)," ")</f>
        <v xml:space="preserve"> </v>
      </c>
      <c r="C182" s="6"/>
      <c r="D182" s="6"/>
      <c r="E182" s="6"/>
      <c r="F182" s="7"/>
      <c r="G182" s="12"/>
      <c r="H182" s="8"/>
      <c r="I182" s="12"/>
      <c r="J182" s="12"/>
      <c r="K182" s="12"/>
      <c r="L182" s="10"/>
      <c r="M182" s="10"/>
      <c r="N182" s="11" t="str">
        <f t="shared" si="4"/>
        <v/>
      </c>
      <c r="O182" s="49" t="str">
        <f t="shared" si="5"/>
        <v/>
      </c>
      <c r="P182" s="46" t="str">
        <f>IF(A182="","",VLOOKUP(A182,'Account Codes '!$B$4:$D$263,3,FALSE))</f>
        <v/>
      </c>
      <c r="Q182" s="46" t="str">
        <f>IF(F182="","",VLOOKUP(F182,'Class Codes'!$A$4:$B$1221,2,FALSE))</f>
        <v/>
      </c>
    </row>
    <row r="183" spans="1:17" x14ac:dyDescent="0.3">
      <c r="A183" s="33"/>
      <c r="B183" s="8" t="str">
        <f>IFERROR(VLOOKUP(A183,'Account Codes '!$B:$C,2,FALSE)," ")</f>
        <v xml:space="preserve"> </v>
      </c>
      <c r="C183" s="6"/>
      <c r="D183" s="6"/>
      <c r="E183" s="6"/>
      <c r="F183" s="7"/>
      <c r="G183" s="12"/>
      <c r="H183" s="8"/>
      <c r="I183" s="12"/>
      <c r="J183" s="12"/>
      <c r="K183" s="12"/>
      <c r="L183" s="10"/>
      <c r="M183" s="10"/>
      <c r="N183" s="11" t="str">
        <f t="shared" si="4"/>
        <v/>
      </c>
      <c r="O183" s="49" t="str">
        <f t="shared" si="5"/>
        <v/>
      </c>
      <c r="P183" s="46" t="str">
        <f>IF(A183="","",VLOOKUP(A183,'Account Codes '!$B$4:$D$263,3,FALSE))</f>
        <v/>
      </c>
      <c r="Q183" s="46" t="str">
        <f>IF(F183="","",VLOOKUP(F183,'Class Codes'!$A$4:$B$1221,2,FALSE))</f>
        <v/>
      </c>
    </row>
    <row r="184" spans="1:17" x14ac:dyDescent="0.3">
      <c r="A184" s="33"/>
      <c r="B184" s="8" t="str">
        <f>IFERROR(VLOOKUP(A184,'Account Codes '!$B:$C,2,FALSE)," ")</f>
        <v xml:space="preserve"> </v>
      </c>
      <c r="C184" s="6"/>
      <c r="D184" s="6"/>
      <c r="E184" s="6"/>
      <c r="F184" s="7"/>
      <c r="G184" s="12"/>
      <c r="H184" s="8"/>
      <c r="I184" s="12"/>
      <c r="J184" s="12"/>
      <c r="K184" s="12"/>
      <c r="L184" s="10"/>
      <c r="M184" s="10"/>
      <c r="N184" s="11" t="str">
        <f t="shared" si="4"/>
        <v/>
      </c>
      <c r="O184" s="49" t="str">
        <f t="shared" si="5"/>
        <v/>
      </c>
      <c r="P184" s="46" t="str">
        <f>IF(A184="","",VLOOKUP(A184,'Account Codes '!$B$4:$D$263,3,FALSE))</f>
        <v/>
      </c>
      <c r="Q184" s="46" t="str">
        <f>IF(F184="","",VLOOKUP(F184,'Class Codes'!$A$4:$B$1221,2,FALSE))</f>
        <v/>
      </c>
    </row>
    <row r="185" spans="1:17" x14ac:dyDescent="0.3">
      <c r="A185" s="33"/>
      <c r="B185" s="8" t="str">
        <f>IFERROR(VLOOKUP(A185,'Account Codes '!$B:$C,2,FALSE)," ")</f>
        <v xml:space="preserve"> </v>
      </c>
      <c r="C185" s="6"/>
      <c r="D185" s="6"/>
      <c r="E185" s="6"/>
      <c r="F185" s="7"/>
      <c r="G185" s="12"/>
      <c r="H185" s="8"/>
      <c r="I185" s="12"/>
      <c r="J185" s="12"/>
      <c r="K185" s="12"/>
      <c r="L185" s="10"/>
      <c r="M185" s="10"/>
      <c r="N185" s="11" t="str">
        <f t="shared" si="4"/>
        <v/>
      </c>
      <c r="O185" s="49" t="str">
        <f t="shared" si="5"/>
        <v/>
      </c>
      <c r="P185" s="46" t="str">
        <f>IF(A185="","",VLOOKUP(A185,'Account Codes '!$B$4:$D$263,3,FALSE))</f>
        <v/>
      </c>
      <c r="Q185" s="46" t="str">
        <f>IF(F185="","",VLOOKUP(F185,'Class Codes'!$A$4:$B$1221,2,FALSE))</f>
        <v/>
      </c>
    </row>
    <row r="186" spans="1:17" x14ac:dyDescent="0.3">
      <c r="A186" s="33"/>
      <c r="B186" s="8" t="str">
        <f>IFERROR(VLOOKUP(A186,'Account Codes '!$B:$C,2,FALSE)," ")</f>
        <v xml:space="preserve"> </v>
      </c>
      <c r="C186" s="6"/>
      <c r="D186" s="6"/>
      <c r="E186" s="6"/>
      <c r="F186" s="7"/>
      <c r="G186" s="12"/>
      <c r="H186" s="8"/>
      <c r="I186" s="12"/>
      <c r="J186" s="12"/>
      <c r="K186" s="12"/>
      <c r="L186" s="10"/>
      <c r="M186" s="10"/>
      <c r="N186" s="11" t="str">
        <f t="shared" si="4"/>
        <v/>
      </c>
      <c r="O186" s="49" t="str">
        <f t="shared" si="5"/>
        <v/>
      </c>
      <c r="P186" s="46" t="str">
        <f>IF(A186="","",VLOOKUP(A186,'Account Codes '!$B$4:$D$263,3,FALSE))</f>
        <v/>
      </c>
      <c r="Q186" s="46" t="str">
        <f>IF(F186="","",VLOOKUP(F186,'Class Codes'!$A$4:$B$1221,2,FALSE))</f>
        <v/>
      </c>
    </row>
    <row r="187" spans="1:17" x14ac:dyDescent="0.3">
      <c r="A187" s="33"/>
      <c r="B187" s="8" t="str">
        <f>IFERROR(VLOOKUP(A187,'Account Codes '!$B:$C,2,FALSE)," ")</f>
        <v xml:space="preserve"> </v>
      </c>
      <c r="C187" s="6"/>
      <c r="D187" s="6"/>
      <c r="E187" s="6"/>
      <c r="F187" s="7"/>
      <c r="G187" s="12"/>
      <c r="H187" s="8"/>
      <c r="I187" s="12"/>
      <c r="J187" s="12"/>
      <c r="K187" s="12"/>
      <c r="L187" s="10"/>
      <c r="M187" s="10"/>
      <c r="N187" s="11" t="str">
        <f t="shared" si="4"/>
        <v/>
      </c>
      <c r="O187" s="49" t="str">
        <f t="shared" si="5"/>
        <v/>
      </c>
      <c r="P187" s="46" t="str">
        <f>IF(A187="","",VLOOKUP(A187,'Account Codes '!$B$4:$D$263,3,FALSE))</f>
        <v/>
      </c>
      <c r="Q187" s="46" t="str">
        <f>IF(F187="","",VLOOKUP(F187,'Class Codes'!$A$4:$B$1221,2,FALSE))</f>
        <v/>
      </c>
    </row>
    <row r="188" spans="1:17" x14ac:dyDescent="0.3">
      <c r="A188" s="33"/>
      <c r="B188" s="8" t="str">
        <f>IFERROR(VLOOKUP(A188,'Account Codes '!$B:$C,2,FALSE)," ")</f>
        <v xml:space="preserve"> </v>
      </c>
      <c r="C188" s="6"/>
      <c r="D188" s="6"/>
      <c r="E188" s="6"/>
      <c r="F188" s="7"/>
      <c r="G188" s="12"/>
      <c r="H188" s="8"/>
      <c r="I188" s="12"/>
      <c r="J188" s="12"/>
      <c r="K188" s="12"/>
      <c r="L188" s="10"/>
      <c r="M188" s="10"/>
      <c r="N188" s="11" t="str">
        <f t="shared" si="4"/>
        <v/>
      </c>
      <c r="O188" s="49" t="str">
        <f t="shared" si="5"/>
        <v/>
      </c>
      <c r="P188" s="46" t="str">
        <f>IF(A188="","",VLOOKUP(A188,'Account Codes '!$B$4:$D$263,3,FALSE))</f>
        <v/>
      </c>
      <c r="Q188" s="46" t="str">
        <f>IF(F188="","",VLOOKUP(F188,'Class Codes'!$A$4:$B$1221,2,FALSE))</f>
        <v/>
      </c>
    </row>
    <row r="189" spans="1:17" x14ac:dyDescent="0.3">
      <c r="A189" s="33"/>
      <c r="B189" s="8" t="str">
        <f>IFERROR(VLOOKUP(A189,'Account Codes '!$B:$C,2,FALSE)," ")</f>
        <v xml:space="preserve"> </v>
      </c>
      <c r="C189" s="6"/>
      <c r="D189" s="6"/>
      <c r="E189" s="6"/>
      <c r="F189" s="7"/>
      <c r="G189" s="12"/>
      <c r="H189" s="8"/>
      <c r="I189" s="12"/>
      <c r="J189" s="12"/>
      <c r="K189" s="12"/>
      <c r="L189" s="10"/>
      <c r="M189" s="10"/>
      <c r="N189" s="11" t="str">
        <f t="shared" si="4"/>
        <v/>
      </c>
      <c r="O189" s="49" t="str">
        <f t="shared" si="5"/>
        <v/>
      </c>
      <c r="P189" s="46" t="str">
        <f>IF(A189="","",VLOOKUP(A189,'Account Codes '!$B$4:$D$263,3,FALSE))</f>
        <v/>
      </c>
      <c r="Q189" s="46" t="str">
        <f>IF(F189="","",VLOOKUP(F189,'Class Codes'!$A$4:$B$1221,2,FALSE))</f>
        <v/>
      </c>
    </row>
    <row r="190" spans="1:17" x14ac:dyDescent="0.3">
      <c r="A190" s="33"/>
      <c r="B190" s="8" t="str">
        <f>IFERROR(VLOOKUP(A190,'Account Codes '!$B:$C,2,FALSE)," ")</f>
        <v xml:space="preserve"> </v>
      </c>
      <c r="C190" s="6"/>
      <c r="D190" s="6"/>
      <c r="E190" s="6"/>
      <c r="F190" s="7"/>
      <c r="G190" s="12"/>
      <c r="H190" s="8"/>
      <c r="I190" s="12"/>
      <c r="J190" s="12"/>
      <c r="K190" s="12"/>
      <c r="L190" s="10"/>
      <c r="M190" s="10"/>
      <c r="N190" s="11" t="str">
        <f t="shared" ref="N190:N253" si="6">IF(NOT(ISBLANK(L190)),L190*M190,"")</f>
        <v/>
      </c>
      <c r="O190" s="49" t="str">
        <f t="shared" si="5"/>
        <v/>
      </c>
      <c r="P190" s="46" t="str">
        <f>IF(A190="","",VLOOKUP(A190,'Account Codes '!$B$4:$D$263,3,FALSE))</f>
        <v/>
      </c>
      <c r="Q190" s="46" t="str">
        <f>IF(F190="","",VLOOKUP(F190,'Class Codes'!$A$4:$B$1221,2,FALSE))</f>
        <v/>
      </c>
    </row>
    <row r="191" spans="1:17" x14ac:dyDescent="0.3">
      <c r="A191" s="33"/>
      <c r="B191" s="8" t="str">
        <f>IFERROR(VLOOKUP(A191,'Account Codes '!$B:$C,2,FALSE)," ")</f>
        <v xml:space="preserve"> </v>
      </c>
      <c r="C191" s="6"/>
      <c r="D191" s="6"/>
      <c r="E191" s="6"/>
      <c r="F191" s="7"/>
      <c r="G191" s="12"/>
      <c r="H191" s="8"/>
      <c r="I191" s="12"/>
      <c r="J191" s="12"/>
      <c r="K191" s="12"/>
      <c r="L191" s="10"/>
      <c r="M191" s="10"/>
      <c r="N191" s="11" t="str">
        <f t="shared" si="6"/>
        <v/>
      </c>
      <c r="O191" s="49" t="str">
        <f t="shared" si="5"/>
        <v/>
      </c>
      <c r="P191" s="46" t="str">
        <f>IF(A191="","",VLOOKUP(A191,'Account Codes '!$B$4:$D$263,3,FALSE))</f>
        <v/>
      </c>
      <c r="Q191" s="46" t="str">
        <f>IF(F191="","",VLOOKUP(F191,'Class Codes'!$A$4:$B$1221,2,FALSE))</f>
        <v/>
      </c>
    </row>
    <row r="192" spans="1:17" x14ac:dyDescent="0.3">
      <c r="A192" s="33"/>
      <c r="B192" s="8" t="str">
        <f>IFERROR(VLOOKUP(A192,'Account Codes '!$B:$C,2,FALSE)," ")</f>
        <v xml:space="preserve"> </v>
      </c>
      <c r="C192" s="6"/>
      <c r="D192" s="6"/>
      <c r="E192" s="6"/>
      <c r="F192" s="7"/>
      <c r="G192" s="12"/>
      <c r="H192" s="8"/>
      <c r="I192" s="12"/>
      <c r="J192" s="12"/>
      <c r="K192" s="12"/>
      <c r="L192" s="10"/>
      <c r="M192" s="10"/>
      <c r="N192" s="11" t="str">
        <f t="shared" si="6"/>
        <v/>
      </c>
      <c r="O192" s="49" t="str">
        <f t="shared" si="5"/>
        <v/>
      </c>
      <c r="P192" s="46" t="str">
        <f>IF(A192="","",VLOOKUP(A192,'Account Codes '!$B$4:$D$263,3,FALSE))</f>
        <v/>
      </c>
      <c r="Q192" s="46" t="str">
        <f>IF(F192="","",VLOOKUP(F192,'Class Codes'!$A$4:$B$1221,2,FALSE))</f>
        <v/>
      </c>
    </row>
    <row r="193" spans="1:17" x14ac:dyDescent="0.3">
      <c r="A193" s="33"/>
      <c r="B193" s="8" t="str">
        <f>IFERROR(VLOOKUP(A193,'Account Codes '!$B:$C,2,FALSE)," ")</f>
        <v xml:space="preserve"> </v>
      </c>
      <c r="C193" s="6"/>
      <c r="D193" s="6"/>
      <c r="E193" s="6"/>
      <c r="F193" s="7"/>
      <c r="G193" s="12"/>
      <c r="H193" s="8"/>
      <c r="I193" s="12"/>
      <c r="J193" s="12"/>
      <c r="K193" s="12"/>
      <c r="L193" s="10"/>
      <c r="M193" s="10"/>
      <c r="N193" s="11" t="str">
        <f t="shared" si="6"/>
        <v/>
      </c>
      <c r="O193" s="49" t="str">
        <f t="shared" si="5"/>
        <v/>
      </c>
      <c r="P193" s="46" t="str">
        <f>IF(A193="","",VLOOKUP(A193,'Account Codes '!$B$4:$D$263,3,FALSE))</f>
        <v/>
      </c>
      <c r="Q193" s="46" t="str">
        <f>IF(F193="","",VLOOKUP(F193,'Class Codes'!$A$4:$B$1221,2,FALSE))</f>
        <v/>
      </c>
    </row>
    <row r="194" spans="1:17" x14ac:dyDescent="0.3">
      <c r="A194" s="33"/>
      <c r="B194" s="8" t="str">
        <f>IFERROR(VLOOKUP(A194,'Account Codes '!$B:$C,2,FALSE)," ")</f>
        <v xml:space="preserve"> </v>
      </c>
      <c r="C194" s="6"/>
      <c r="D194" s="6"/>
      <c r="E194" s="6"/>
      <c r="F194" s="7"/>
      <c r="G194" s="12"/>
      <c r="H194" s="8"/>
      <c r="I194" s="12"/>
      <c r="J194" s="12"/>
      <c r="K194" s="12"/>
      <c r="L194" s="10"/>
      <c r="M194" s="10"/>
      <c r="N194" s="11" t="str">
        <f t="shared" si="6"/>
        <v/>
      </c>
      <c r="O194" s="49" t="str">
        <f t="shared" si="5"/>
        <v/>
      </c>
      <c r="P194" s="46" t="str">
        <f>IF(A194="","",VLOOKUP(A194,'Account Codes '!$B$4:$D$263,3,FALSE))</f>
        <v/>
      </c>
      <c r="Q194" s="46" t="str">
        <f>IF(F194="","",VLOOKUP(F194,'Class Codes'!$A$4:$B$1221,2,FALSE))</f>
        <v/>
      </c>
    </row>
    <row r="195" spans="1:17" x14ac:dyDescent="0.3">
      <c r="A195" s="33"/>
      <c r="B195" s="8" t="str">
        <f>IFERROR(VLOOKUP(A195,'Account Codes '!$B:$C,2,FALSE)," ")</f>
        <v xml:space="preserve"> </v>
      </c>
      <c r="C195" s="6"/>
      <c r="D195" s="6"/>
      <c r="E195" s="6"/>
      <c r="F195" s="7"/>
      <c r="G195" s="12"/>
      <c r="H195" s="8"/>
      <c r="I195" s="12"/>
      <c r="J195" s="12"/>
      <c r="K195" s="12"/>
      <c r="L195" s="10"/>
      <c r="M195" s="10"/>
      <c r="N195" s="11" t="str">
        <f t="shared" si="6"/>
        <v/>
      </c>
      <c r="O195" s="49" t="str">
        <f t="shared" si="5"/>
        <v/>
      </c>
      <c r="P195" s="46" t="str">
        <f>IF(A195="","",VLOOKUP(A195,'Account Codes '!$B$4:$D$263,3,FALSE))</f>
        <v/>
      </c>
      <c r="Q195" s="46" t="str">
        <f>IF(F195="","",VLOOKUP(F195,'Class Codes'!$A$4:$B$1221,2,FALSE))</f>
        <v/>
      </c>
    </row>
    <row r="196" spans="1:17" x14ac:dyDescent="0.3">
      <c r="A196" s="33"/>
      <c r="B196" s="8" t="str">
        <f>IFERROR(VLOOKUP(A196,'Account Codes '!$B:$C,2,FALSE)," ")</f>
        <v xml:space="preserve"> </v>
      </c>
      <c r="C196" s="6"/>
      <c r="D196" s="6"/>
      <c r="E196" s="6"/>
      <c r="F196" s="7"/>
      <c r="G196" s="12"/>
      <c r="H196" s="8"/>
      <c r="I196" s="12"/>
      <c r="J196" s="12"/>
      <c r="K196" s="12"/>
      <c r="L196" s="10"/>
      <c r="M196" s="10"/>
      <c r="N196" s="11" t="str">
        <f t="shared" si="6"/>
        <v/>
      </c>
      <c r="O196" s="49" t="str">
        <f t="shared" si="5"/>
        <v/>
      </c>
      <c r="P196" s="46" t="str">
        <f>IF(A196="","",VLOOKUP(A196,'Account Codes '!$B$4:$D$263,3,FALSE))</f>
        <v/>
      </c>
      <c r="Q196" s="46" t="str">
        <f>IF(F196="","",VLOOKUP(F196,'Class Codes'!$A$4:$B$1221,2,FALSE))</f>
        <v/>
      </c>
    </row>
    <row r="197" spans="1:17" x14ac:dyDescent="0.3">
      <c r="A197" s="33"/>
      <c r="B197" s="8" t="str">
        <f>IFERROR(VLOOKUP(A197,'Account Codes '!$B:$C,2,FALSE)," ")</f>
        <v xml:space="preserve"> </v>
      </c>
      <c r="C197" s="6"/>
      <c r="D197" s="6"/>
      <c r="E197" s="6"/>
      <c r="F197" s="7"/>
      <c r="G197" s="12"/>
      <c r="H197" s="8"/>
      <c r="I197" s="12"/>
      <c r="J197" s="12"/>
      <c r="K197" s="12"/>
      <c r="L197" s="10"/>
      <c r="M197" s="10"/>
      <c r="N197" s="11" t="str">
        <f t="shared" si="6"/>
        <v/>
      </c>
      <c r="O197" s="49" t="str">
        <f t="shared" si="5"/>
        <v/>
      </c>
      <c r="P197" s="46" t="str">
        <f>IF(A197="","",VLOOKUP(A197,'Account Codes '!$B$4:$D$263,3,FALSE))</f>
        <v/>
      </c>
      <c r="Q197" s="46" t="str">
        <f>IF(F197="","",VLOOKUP(F197,'Class Codes'!$A$4:$B$1221,2,FALSE))</f>
        <v/>
      </c>
    </row>
    <row r="198" spans="1:17" x14ac:dyDescent="0.3">
      <c r="A198" s="33"/>
      <c r="B198" s="8" t="str">
        <f>IFERROR(VLOOKUP(A198,'Account Codes '!$B:$C,2,FALSE)," ")</f>
        <v xml:space="preserve"> </v>
      </c>
      <c r="C198" s="6"/>
      <c r="D198" s="6"/>
      <c r="E198" s="6"/>
      <c r="F198" s="7"/>
      <c r="G198" s="12"/>
      <c r="H198" s="8"/>
      <c r="I198" s="12"/>
      <c r="J198" s="12"/>
      <c r="K198" s="12"/>
      <c r="L198" s="10"/>
      <c r="M198" s="10"/>
      <c r="N198" s="11" t="str">
        <f t="shared" si="6"/>
        <v/>
      </c>
      <c r="O198" s="49" t="str">
        <f t="shared" si="5"/>
        <v/>
      </c>
      <c r="P198" s="46" t="str">
        <f>IF(A198="","",VLOOKUP(A198,'Account Codes '!$B$4:$D$263,3,FALSE))</f>
        <v/>
      </c>
      <c r="Q198" s="46" t="str">
        <f>IF(F198="","",VLOOKUP(F198,'Class Codes'!$A$4:$B$1221,2,FALSE))</f>
        <v/>
      </c>
    </row>
    <row r="199" spans="1:17" x14ac:dyDescent="0.3">
      <c r="A199" s="33"/>
      <c r="B199" s="8" t="str">
        <f>IFERROR(VLOOKUP(A199,'Account Codes '!$B:$C,2,FALSE)," ")</f>
        <v xml:space="preserve"> </v>
      </c>
      <c r="C199" s="6"/>
      <c r="D199" s="6"/>
      <c r="E199" s="6"/>
      <c r="F199" s="7"/>
      <c r="G199" s="12"/>
      <c r="H199" s="8"/>
      <c r="I199" s="12"/>
      <c r="J199" s="12"/>
      <c r="K199" s="12"/>
      <c r="L199" s="10"/>
      <c r="M199" s="10"/>
      <c r="N199" s="11" t="str">
        <f t="shared" si="6"/>
        <v/>
      </c>
      <c r="O199" s="49" t="str">
        <f t="shared" si="5"/>
        <v/>
      </c>
      <c r="P199" s="46" t="str">
        <f>IF(A199="","",VLOOKUP(A199,'Account Codes '!$B$4:$D$263,3,FALSE))</f>
        <v/>
      </c>
      <c r="Q199" s="46" t="str">
        <f>IF(F199="","",VLOOKUP(F199,'Class Codes'!$A$4:$B$1221,2,FALSE))</f>
        <v/>
      </c>
    </row>
    <row r="200" spans="1:17" x14ac:dyDescent="0.3">
      <c r="A200" s="33"/>
      <c r="B200" s="8" t="str">
        <f>IFERROR(VLOOKUP(A200,'Account Codes '!$B:$C,2,FALSE)," ")</f>
        <v xml:space="preserve"> </v>
      </c>
      <c r="C200" s="6"/>
      <c r="D200" s="6"/>
      <c r="E200" s="6"/>
      <c r="F200" s="7"/>
      <c r="G200" s="12"/>
      <c r="H200" s="8"/>
      <c r="I200" s="12"/>
      <c r="J200" s="12"/>
      <c r="K200" s="12"/>
      <c r="L200" s="10"/>
      <c r="M200" s="10"/>
      <c r="N200" s="11" t="str">
        <f t="shared" si="6"/>
        <v/>
      </c>
      <c r="O200" s="49" t="str">
        <f t="shared" si="5"/>
        <v/>
      </c>
      <c r="P200" s="46" t="str">
        <f>IF(A200="","",VLOOKUP(A200,'Account Codes '!$B$4:$D$263,3,FALSE))</f>
        <v/>
      </c>
      <c r="Q200" s="46" t="str">
        <f>IF(F200="","",VLOOKUP(F200,'Class Codes'!$A$4:$B$1221,2,FALSE))</f>
        <v/>
      </c>
    </row>
    <row r="201" spans="1:17" x14ac:dyDescent="0.3">
      <c r="A201" s="33"/>
      <c r="B201" s="8" t="str">
        <f>IFERROR(VLOOKUP(A201,'Account Codes '!$B:$C,2,FALSE)," ")</f>
        <v xml:space="preserve"> </v>
      </c>
      <c r="C201" s="6"/>
      <c r="D201" s="6"/>
      <c r="E201" s="6"/>
      <c r="F201" s="7"/>
      <c r="G201" s="12"/>
      <c r="H201" s="8"/>
      <c r="I201" s="12"/>
      <c r="J201" s="12"/>
      <c r="K201" s="12"/>
      <c r="L201" s="10"/>
      <c r="M201" s="10"/>
      <c r="N201" s="11" t="str">
        <f t="shared" si="6"/>
        <v/>
      </c>
      <c r="O201" s="49" t="str">
        <f t="shared" si="5"/>
        <v/>
      </c>
      <c r="P201" s="46" t="str">
        <f>IF(A201="","",VLOOKUP(A201,'Account Codes '!$B$4:$D$263,3,FALSE))</f>
        <v/>
      </c>
      <c r="Q201" s="46" t="str">
        <f>IF(F201="","",VLOOKUP(F201,'Class Codes'!$A$4:$B$1221,2,FALSE))</f>
        <v/>
      </c>
    </row>
    <row r="202" spans="1:17" x14ac:dyDescent="0.3">
      <c r="A202" s="33"/>
      <c r="B202" s="8" t="str">
        <f>IFERROR(VLOOKUP(A202,'Account Codes '!$B:$C,2,FALSE)," ")</f>
        <v xml:space="preserve"> </v>
      </c>
      <c r="C202" s="6"/>
      <c r="D202" s="6"/>
      <c r="E202" s="6"/>
      <c r="F202" s="7"/>
      <c r="G202" s="12"/>
      <c r="H202" s="8"/>
      <c r="I202" s="12"/>
      <c r="J202" s="12"/>
      <c r="K202" s="12"/>
      <c r="L202" s="10"/>
      <c r="M202" s="10"/>
      <c r="N202" s="11" t="str">
        <f t="shared" si="6"/>
        <v/>
      </c>
      <c r="O202" s="49" t="str">
        <f t="shared" si="5"/>
        <v/>
      </c>
      <c r="P202" s="46" t="str">
        <f>IF(A202="","",VLOOKUP(A202,'Account Codes '!$B$4:$D$263,3,FALSE))</f>
        <v/>
      </c>
      <c r="Q202" s="46" t="str">
        <f>IF(F202="","",VLOOKUP(F202,'Class Codes'!$A$4:$B$1221,2,FALSE))</f>
        <v/>
      </c>
    </row>
    <row r="203" spans="1:17" x14ac:dyDescent="0.3">
      <c r="A203" s="33"/>
      <c r="B203" s="8" t="str">
        <f>IFERROR(VLOOKUP(A203,'Account Codes '!$B:$C,2,FALSE)," ")</f>
        <v xml:space="preserve"> </v>
      </c>
      <c r="C203" s="6"/>
      <c r="D203" s="6"/>
      <c r="E203" s="6"/>
      <c r="F203" s="7"/>
      <c r="G203" s="12"/>
      <c r="H203" s="8"/>
      <c r="I203" s="12"/>
      <c r="J203" s="12"/>
      <c r="K203" s="12"/>
      <c r="L203" s="10"/>
      <c r="M203" s="10"/>
      <c r="N203" s="11" t="str">
        <f t="shared" si="6"/>
        <v/>
      </c>
      <c r="O203" s="49" t="str">
        <f t="shared" si="5"/>
        <v/>
      </c>
      <c r="P203" s="46" t="str">
        <f>IF(A203="","",VLOOKUP(A203,'Account Codes '!$B$4:$D$263,3,FALSE))</f>
        <v/>
      </c>
      <c r="Q203" s="46" t="str">
        <f>IF(F203="","",VLOOKUP(F203,'Class Codes'!$A$4:$B$1221,2,FALSE))</f>
        <v/>
      </c>
    </row>
    <row r="204" spans="1:17" x14ac:dyDescent="0.3">
      <c r="A204" s="33"/>
      <c r="B204" s="8" t="str">
        <f>IFERROR(VLOOKUP(A204,'Account Codes '!$B:$C,2,FALSE)," ")</f>
        <v xml:space="preserve"> </v>
      </c>
      <c r="C204" s="6"/>
      <c r="D204" s="6"/>
      <c r="E204" s="6"/>
      <c r="F204" s="7"/>
      <c r="G204" s="12"/>
      <c r="H204" s="8"/>
      <c r="I204" s="12"/>
      <c r="J204" s="12"/>
      <c r="K204" s="12"/>
      <c r="L204" s="10"/>
      <c r="M204" s="10"/>
      <c r="N204" s="11" t="str">
        <f t="shared" si="6"/>
        <v/>
      </c>
      <c r="O204" s="49" t="str">
        <f t="shared" ref="O204:O267" si="7">IF(A204="","",IF(LEFT(A204,1)="5","Revenue","Expense"))</f>
        <v/>
      </c>
      <c r="P204" s="46" t="str">
        <f>IF(A204="","",VLOOKUP(A204,'Account Codes '!$B$4:$D$263,3,FALSE))</f>
        <v/>
      </c>
      <c r="Q204" s="46" t="str">
        <f>IF(F204="","",VLOOKUP(F204,'Class Codes'!$A$4:$B$1221,2,FALSE))</f>
        <v/>
      </c>
    </row>
    <row r="205" spans="1:17" x14ac:dyDescent="0.3">
      <c r="A205" s="33"/>
      <c r="B205" s="8" t="str">
        <f>IFERROR(VLOOKUP(A205,'Account Codes '!$B:$C,2,FALSE)," ")</f>
        <v xml:space="preserve"> </v>
      </c>
      <c r="C205" s="6"/>
      <c r="D205" s="6"/>
      <c r="E205" s="6"/>
      <c r="F205" s="7"/>
      <c r="G205" s="12"/>
      <c r="H205" s="8"/>
      <c r="I205" s="12"/>
      <c r="J205" s="12"/>
      <c r="K205" s="12"/>
      <c r="L205" s="10"/>
      <c r="M205" s="10"/>
      <c r="N205" s="11" t="str">
        <f t="shared" si="6"/>
        <v/>
      </c>
      <c r="O205" s="49" t="str">
        <f t="shared" si="7"/>
        <v/>
      </c>
      <c r="P205" s="46" t="str">
        <f>IF(A205="","",VLOOKUP(A205,'Account Codes '!$B$4:$D$263,3,FALSE))</f>
        <v/>
      </c>
      <c r="Q205" s="46" t="str">
        <f>IF(F205="","",VLOOKUP(F205,'Class Codes'!$A$4:$B$1221,2,FALSE))</f>
        <v/>
      </c>
    </row>
    <row r="206" spans="1:17" x14ac:dyDescent="0.3">
      <c r="A206" s="33"/>
      <c r="B206" s="8" t="str">
        <f>IFERROR(VLOOKUP(A206,'Account Codes '!$B:$C,2,FALSE)," ")</f>
        <v xml:space="preserve"> </v>
      </c>
      <c r="C206" s="6"/>
      <c r="D206" s="6"/>
      <c r="E206" s="6"/>
      <c r="F206" s="7"/>
      <c r="G206" s="12"/>
      <c r="H206" s="8"/>
      <c r="I206" s="12"/>
      <c r="J206" s="12"/>
      <c r="K206" s="12"/>
      <c r="L206" s="10"/>
      <c r="M206" s="10"/>
      <c r="N206" s="11" t="str">
        <f t="shared" si="6"/>
        <v/>
      </c>
      <c r="O206" s="49" t="str">
        <f t="shared" si="7"/>
        <v/>
      </c>
      <c r="P206" s="46" t="str">
        <f>IF(A206="","",VLOOKUP(A206,'Account Codes '!$B$4:$D$263,3,FALSE))</f>
        <v/>
      </c>
      <c r="Q206" s="46" t="str">
        <f>IF(F206="","",VLOOKUP(F206,'Class Codes'!$A$4:$B$1221,2,FALSE))</f>
        <v/>
      </c>
    </row>
    <row r="207" spans="1:17" x14ac:dyDescent="0.3">
      <c r="A207" s="33"/>
      <c r="B207" s="8" t="str">
        <f>IFERROR(VLOOKUP(A207,'Account Codes '!$B:$C,2,FALSE)," ")</f>
        <v xml:space="preserve"> </v>
      </c>
      <c r="C207" s="6"/>
      <c r="D207" s="6"/>
      <c r="E207" s="6"/>
      <c r="F207" s="7"/>
      <c r="G207" s="12"/>
      <c r="H207" s="8"/>
      <c r="I207" s="12"/>
      <c r="J207" s="12"/>
      <c r="K207" s="12"/>
      <c r="L207" s="10"/>
      <c r="M207" s="10"/>
      <c r="N207" s="11" t="str">
        <f t="shared" si="6"/>
        <v/>
      </c>
      <c r="O207" s="49" t="str">
        <f t="shared" si="7"/>
        <v/>
      </c>
      <c r="P207" s="46" t="str">
        <f>IF(A207="","",VLOOKUP(A207,'Account Codes '!$B$4:$D$263,3,FALSE))</f>
        <v/>
      </c>
      <c r="Q207" s="46" t="str">
        <f>IF(F207="","",VLOOKUP(F207,'Class Codes'!$A$4:$B$1221,2,FALSE))</f>
        <v/>
      </c>
    </row>
    <row r="208" spans="1:17" x14ac:dyDescent="0.3">
      <c r="A208" s="33"/>
      <c r="B208" s="8" t="str">
        <f>IFERROR(VLOOKUP(A208,'Account Codes '!$B:$C,2,FALSE)," ")</f>
        <v xml:space="preserve"> </v>
      </c>
      <c r="C208" s="6"/>
      <c r="D208" s="6"/>
      <c r="E208" s="6"/>
      <c r="F208" s="7"/>
      <c r="G208" s="12"/>
      <c r="H208" s="8"/>
      <c r="I208" s="12"/>
      <c r="J208" s="12"/>
      <c r="K208" s="12"/>
      <c r="L208" s="10"/>
      <c r="M208" s="10"/>
      <c r="N208" s="11" t="str">
        <f t="shared" si="6"/>
        <v/>
      </c>
      <c r="O208" s="49" t="str">
        <f t="shared" si="7"/>
        <v/>
      </c>
      <c r="P208" s="46" t="str">
        <f>IF(A208="","",VLOOKUP(A208,'Account Codes '!$B$4:$D$263,3,FALSE))</f>
        <v/>
      </c>
      <c r="Q208" s="46" t="str">
        <f>IF(F208="","",VLOOKUP(F208,'Class Codes'!$A$4:$B$1221,2,FALSE))</f>
        <v/>
      </c>
    </row>
    <row r="209" spans="1:17" x14ac:dyDescent="0.3">
      <c r="A209" s="33"/>
      <c r="B209" s="8" t="str">
        <f>IFERROR(VLOOKUP(A209,'Account Codes '!$B:$C,2,FALSE)," ")</f>
        <v xml:space="preserve"> </v>
      </c>
      <c r="C209" s="6"/>
      <c r="D209" s="6"/>
      <c r="E209" s="6"/>
      <c r="F209" s="7"/>
      <c r="G209" s="12"/>
      <c r="H209" s="8"/>
      <c r="I209" s="12"/>
      <c r="J209" s="12"/>
      <c r="K209" s="12"/>
      <c r="L209" s="10"/>
      <c r="M209" s="10"/>
      <c r="N209" s="11" t="str">
        <f t="shared" si="6"/>
        <v/>
      </c>
      <c r="O209" s="49" t="str">
        <f t="shared" si="7"/>
        <v/>
      </c>
      <c r="P209" s="46" t="str">
        <f>IF(A209="","",VLOOKUP(A209,'Account Codes '!$B$4:$D$263,3,FALSE))</f>
        <v/>
      </c>
      <c r="Q209" s="46" t="str">
        <f>IF(F209="","",VLOOKUP(F209,'Class Codes'!$A$4:$B$1221,2,FALSE))</f>
        <v/>
      </c>
    </row>
    <row r="210" spans="1:17" x14ac:dyDescent="0.3">
      <c r="A210" s="33"/>
      <c r="B210" s="8" t="str">
        <f>IFERROR(VLOOKUP(A210,'Account Codes '!$B:$C,2,FALSE)," ")</f>
        <v xml:space="preserve"> </v>
      </c>
      <c r="C210" s="6"/>
      <c r="D210" s="6"/>
      <c r="E210" s="6"/>
      <c r="F210" s="7"/>
      <c r="G210" s="12"/>
      <c r="H210" s="8"/>
      <c r="I210" s="12"/>
      <c r="J210" s="12"/>
      <c r="K210" s="12"/>
      <c r="L210" s="10"/>
      <c r="M210" s="10"/>
      <c r="N210" s="11" t="str">
        <f t="shared" si="6"/>
        <v/>
      </c>
      <c r="O210" s="49" t="str">
        <f t="shared" si="7"/>
        <v/>
      </c>
      <c r="P210" s="46" t="str">
        <f>IF(A210="","",VLOOKUP(A210,'Account Codes '!$B$4:$D$263,3,FALSE))</f>
        <v/>
      </c>
      <c r="Q210" s="46" t="str">
        <f>IF(F210="","",VLOOKUP(F210,'Class Codes'!$A$4:$B$1221,2,FALSE))</f>
        <v/>
      </c>
    </row>
    <row r="211" spans="1:17" x14ac:dyDescent="0.3">
      <c r="A211" s="33"/>
      <c r="B211" s="8" t="str">
        <f>IFERROR(VLOOKUP(A211,'Account Codes '!$B:$C,2,FALSE)," ")</f>
        <v xml:space="preserve"> </v>
      </c>
      <c r="C211" s="6"/>
      <c r="D211" s="6"/>
      <c r="E211" s="6"/>
      <c r="F211" s="7"/>
      <c r="G211" s="12"/>
      <c r="H211" s="8"/>
      <c r="I211" s="12"/>
      <c r="J211" s="12"/>
      <c r="K211" s="12"/>
      <c r="L211" s="10"/>
      <c r="M211" s="10"/>
      <c r="N211" s="11" t="str">
        <f t="shared" si="6"/>
        <v/>
      </c>
      <c r="O211" s="49" t="str">
        <f t="shared" si="7"/>
        <v/>
      </c>
      <c r="P211" s="46" t="str">
        <f>IF(A211="","",VLOOKUP(A211,'Account Codes '!$B$4:$D$263,3,FALSE))</f>
        <v/>
      </c>
      <c r="Q211" s="46" t="str">
        <f>IF(F211="","",VLOOKUP(F211,'Class Codes'!$A$4:$B$1221,2,FALSE))</f>
        <v/>
      </c>
    </row>
    <row r="212" spans="1:17" x14ac:dyDescent="0.3">
      <c r="A212" s="33"/>
      <c r="B212" s="8" t="str">
        <f>IFERROR(VLOOKUP(A212,'Account Codes '!$B:$C,2,FALSE)," ")</f>
        <v xml:space="preserve"> </v>
      </c>
      <c r="C212" s="6"/>
      <c r="D212" s="6"/>
      <c r="E212" s="6"/>
      <c r="F212" s="7"/>
      <c r="G212" s="12"/>
      <c r="H212" s="8"/>
      <c r="I212" s="12"/>
      <c r="J212" s="12"/>
      <c r="K212" s="12"/>
      <c r="L212" s="10"/>
      <c r="M212" s="10"/>
      <c r="N212" s="11" t="str">
        <f t="shared" si="6"/>
        <v/>
      </c>
      <c r="O212" s="49" t="str">
        <f t="shared" si="7"/>
        <v/>
      </c>
      <c r="P212" s="46" t="str">
        <f>IF(A212="","",VLOOKUP(A212,'Account Codes '!$B$4:$D$263,3,FALSE))</f>
        <v/>
      </c>
      <c r="Q212" s="46" t="str">
        <f>IF(F212="","",VLOOKUP(F212,'Class Codes'!$A$4:$B$1221,2,FALSE))</f>
        <v/>
      </c>
    </row>
    <row r="213" spans="1:17" x14ac:dyDescent="0.3">
      <c r="A213" s="33"/>
      <c r="B213" s="8" t="str">
        <f>IFERROR(VLOOKUP(A213,'Account Codes '!$B:$C,2,FALSE)," ")</f>
        <v xml:space="preserve"> </v>
      </c>
      <c r="C213" s="6"/>
      <c r="D213" s="6"/>
      <c r="E213" s="6"/>
      <c r="F213" s="7"/>
      <c r="G213" s="12"/>
      <c r="H213" s="8"/>
      <c r="I213" s="12"/>
      <c r="J213" s="12"/>
      <c r="K213" s="12"/>
      <c r="L213" s="10"/>
      <c r="M213" s="10"/>
      <c r="N213" s="11" t="str">
        <f t="shared" si="6"/>
        <v/>
      </c>
      <c r="O213" s="49" t="str">
        <f t="shared" si="7"/>
        <v/>
      </c>
      <c r="P213" s="46" t="str">
        <f>IF(A213="","",VLOOKUP(A213,'Account Codes '!$B$4:$D$263,3,FALSE))</f>
        <v/>
      </c>
      <c r="Q213" s="46" t="str">
        <f>IF(F213="","",VLOOKUP(F213,'Class Codes'!$A$4:$B$1221,2,FALSE))</f>
        <v/>
      </c>
    </row>
    <row r="214" spans="1:17" x14ac:dyDescent="0.3">
      <c r="A214" s="33"/>
      <c r="B214" s="8" t="str">
        <f>IFERROR(VLOOKUP(A214,'Account Codes '!$B:$C,2,FALSE)," ")</f>
        <v xml:space="preserve"> </v>
      </c>
      <c r="C214" s="6"/>
      <c r="D214" s="6"/>
      <c r="E214" s="6"/>
      <c r="F214" s="7"/>
      <c r="G214" s="12"/>
      <c r="H214" s="8"/>
      <c r="I214" s="12"/>
      <c r="J214" s="12"/>
      <c r="K214" s="12"/>
      <c r="L214" s="10"/>
      <c r="M214" s="10"/>
      <c r="N214" s="11" t="str">
        <f t="shared" si="6"/>
        <v/>
      </c>
      <c r="O214" s="49" t="str">
        <f t="shared" si="7"/>
        <v/>
      </c>
      <c r="P214" s="46" t="str">
        <f>IF(A214="","",VLOOKUP(A214,'Account Codes '!$B$4:$D$263,3,FALSE))</f>
        <v/>
      </c>
      <c r="Q214" s="46" t="str">
        <f>IF(F214="","",VLOOKUP(F214,'Class Codes'!$A$4:$B$1221,2,FALSE))</f>
        <v/>
      </c>
    </row>
    <row r="215" spans="1:17" x14ac:dyDescent="0.3">
      <c r="A215" s="33"/>
      <c r="B215" s="8" t="str">
        <f>IFERROR(VLOOKUP(A215,'Account Codes '!$B:$C,2,FALSE)," ")</f>
        <v xml:space="preserve"> </v>
      </c>
      <c r="C215" s="6"/>
      <c r="D215" s="6"/>
      <c r="E215" s="6"/>
      <c r="F215" s="7"/>
      <c r="G215" s="12"/>
      <c r="H215" s="8"/>
      <c r="I215" s="12"/>
      <c r="J215" s="12"/>
      <c r="K215" s="12"/>
      <c r="L215" s="10"/>
      <c r="M215" s="10"/>
      <c r="N215" s="11" t="str">
        <f t="shared" si="6"/>
        <v/>
      </c>
      <c r="O215" s="49" t="str">
        <f t="shared" si="7"/>
        <v/>
      </c>
      <c r="P215" s="46" t="str">
        <f>IF(A215="","",VLOOKUP(A215,'Account Codes '!$B$4:$D$263,3,FALSE))</f>
        <v/>
      </c>
      <c r="Q215" s="46" t="str">
        <f>IF(F215="","",VLOOKUP(F215,'Class Codes'!$A$4:$B$1221,2,FALSE))</f>
        <v/>
      </c>
    </row>
    <row r="216" spans="1:17" x14ac:dyDescent="0.3">
      <c r="A216" s="33"/>
      <c r="B216" s="8" t="str">
        <f>IFERROR(VLOOKUP(A216,'Account Codes '!$B:$C,2,FALSE)," ")</f>
        <v xml:space="preserve"> </v>
      </c>
      <c r="C216" s="6"/>
      <c r="D216" s="6"/>
      <c r="E216" s="6"/>
      <c r="F216" s="7"/>
      <c r="G216" s="12"/>
      <c r="H216" s="8"/>
      <c r="I216" s="12"/>
      <c r="J216" s="12"/>
      <c r="K216" s="12"/>
      <c r="L216" s="10"/>
      <c r="M216" s="10"/>
      <c r="N216" s="11" t="str">
        <f t="shared" si="6"/>
        <v/>
      </c>
      <c r="O216" s="49" t="str">
        <f t="shared" si="7"/>
        <v/>
      </c>
      <c r="P216" s="46" t="str">
        <f>IF(A216="","",VLOOKUP(A216,'Account Codes '!$B$4:$D$263,3,FALSE))</f>
        <v/>
      </c>
      <c r="Q216" s="46" t="str">
        <f>IF(F216="","",VLOOKUP(F216,'Class Codes'!$A$4:$B$1221,2,FALSE))</f>
        <v/>
      </c>
    </row>
    <row r="217" spans="1:17" x14ac:dyDescent="0.3">
      <c r="A217" s="33"/>
      <c r="B217" s="8" t="str">
        <f>IFERROR(VLOOKUP(A217,'Account Codes '!$B:$C,2,FALSE)," ")</f>
        <v xml:space="preserve"> </v>
      </c>
      <c r="C217" s="6"/>
      <c r="D217" s="6"/>
      <c r="E217" s="6"/>
      <c r="F217" s="7"/>
      <c r="G217" s="12"/>
      <c r="H217" s="8"/>
      <c r="I217" s="12"/>
      <c r="J217" s="12"/>
      <c r="K217" s="12"/>
      <c r="L217" s="10"/>
      <c r="M217" s="10"/>
      <c r="N217" s="11" t="str">
        <f t="shared" si="6"/>
        <v/>
      </c>
      <c r="O217" s="49" t="str">
        <f t="shared" si="7"/>
        <v/>
      </c>
      <c r="P217" s="46" t="str">
        <f>IF(A217="","",VLOOKUP(A217,'Account Codes '!$B$4:$D$263,3,FALSE))</f>
        <v/>
      </c>
      <c r="Q217" s="46" t="str">
        <f>IF(F217="","",VLOOKUP(F217,'Class Codes'!$A$4:$B$1221,2,FALSE))</f>
        <v/>
      </c>
    </row>
    <row r="218" spans="1:17" x14ac:dyDescent="0.3">
      <c r="A218" s="33"/>
      <c r="B218" s="8" t="str">
        <f>IFERROR(VLOOKUP(A218,'Account Codes '!$B:$C,2,FALSE)," ")</f>
        <v xml:space="preserve"> </v>
      </c>
      <c r="C218" s="6"/>
      <c r="D218" s="6"/>
      <c r="E218" s="6"/>
      <c r="F218" s="7"/>
      <c r="G218" s="12"/>
      <c r="H218" s="8"/>
      <c r="I218" s="12"/>
      <c r="J218" s="12"/>
      <c r="K218" s="12"/>
      <c r="L218" s="10"/>
      <c r="M218" s="10"/>
      <c r="N218" s="11" t="str">
        <f t="shared" si="6"/>
        <v/>
      </c>
      <c r="O218" s="49" t="str">
        <f t="shared" si="7"/>
        <v/>
      </c>
      <c r="P218" s="46" t="str">
        <f>IF(A218="","",VLOOKUP(A218,'Account Codes '!$B$4:$D$263,3,FALSE))</f>
        <v/>
      </c>
      <c r="Q218" s="46" t="str">
        <f>IF(F218="","",VLOOKUP(F218,'Class Codes'!$A$4:$B$1221,2,FALSE))</f>
        <v/>
      </c>
    </row>
    <row r="219" spans="1:17" x14ac:dyDescent="0.3">
      <c r="A219" s="33"/>
      <c r="B219" s="8" t="str">
        <f>IFERROR(VLOOKUP(A219,'Account Codes '!$B:$C,2,FALSE)," ")</f>
        <v xml:space="preserve"> </v>
      </c>
      <c r="C219" s="6"/>
      <c r="D219" s="6"/>
      <c r="E219" s="6"/>
      <c r="F219" s="7"/>
      <c r="G219" s="12"/>
      <c r="H219" s="8"/>
      <c r="I219" s="12"/>
      <c r="J219" s="12"/>
      <c r="K219" s="12"/>
      <c r="L219" s="10"/>
      <c r="M219" s="10"/>
      <c r="N219" s="11" t="str">
        <f t="shared" si="6"/>
        <v/>
      </c>
      <c r="O219" s="49" t="str">
        <f t="shared" si="7"/>
        <v/>
      </c>
      <c r="P219" s="46" t="str">
        <f>IF(A219="","",VLOOKUP(A219,'Account Codes '!$B$4:$D$263,3,FALSE))</f>
        <v/>
      </c>
      <c r="Q219" s="46" t="str">
        <f>IF(F219="","",VLOOKUP(F219,'Class Codes'!$A$4:$B$1221,2,FALSE))</f>
        <v/>
      </c>
    </row>
    <row r="220" spans="1:17" x14ac:dyDescent="0.3">
      <c r="A220" s="33"/>
      <c r="B220" s="8" t="str">
        <f>IFERROR(VLOOKUP(A220,'Account Codes '!$B:$C,2,FALSE)," ")</f>
        <v xml:space="preserve"> </v>
      </c>
      <c r="C220" s="6"/>
      <c r="D220" s="6"/>
      <c r="E220" s="6"/>
      <c r="F220" s="7"/>
      <c r="G220" s="12"/>
      <c r="H220" s="8"/>
      <c r="I220" s="12"/>
      <c r="J220" s="12"/>
      <c r="K220" s="12"/>
      <c r="L220" s="10"/>
      <c r="M220" s="10"/>
      <c r="N220" s="11" t="str">
        <f t="shared" si="6"/>
        <v/>
      </c>
      <c r="O220" s="49" t="str">
        <f t="shared" si="7"/>
        <v/>
      </c>
      <c r="P220" s="46" t="str">
        <f>IF(A220="","",VLOOKUP(A220,'Account Codes '!$B$4:$D$263,3,FALSE))</f>
        <v/>
      </c>
      <c r="Q220" s="46" t="str">
        <f>IF(F220="","",VLOOKUP(F220,'Class Codes'!$A$4:$B$1221,2,FALSE))</f>
        <v/>
      </c>
    </row>
    <row r="221" spans="1:17" x14ac:dyDescent="0.3">
      <c r="A221" s="33"/>
      <c r="B221" s="8" t="str">
        <f>IFERROR(VLOOKUP(A221,'Account Codes '!$B:$C,2,FALSE)," ")</f>
        <v xml:space="preserve"> </v>
      </c>
      <c r="C221" s="6"/>
      <c r="D221" s="6"/>
      <c r="E221" s="6"/>
      <c r="F221" s="7"/>
      <c r="G221" s="12"/>
      <c r="H221" s="8"/>
      <c r="I221" s="12"/>
      <c r="J221" s="12"/>
      <c r="K221" s="12"/>
      <c r="L221" s="10"/>
      <c r="M221" s="10"/>
      <c r="N221" s="11" t="str">
        <f t="shared" si="6"/>
        <v/>
      </c>
      <c r="O221" s="49" t="str">
        <f t="shared" si="7"/>
        <v/>
      </c>
      <c r="P221" s="46" t="str">
        <f>IF(A221="","",VLOOKUP(A221,'Account Codes '!$B$4:$D$263,3,FALSE))</f>
        <v/>
      </c>
      <c r="Q221" s="46" t="str">
        <f>IF(F221="","",VLOOKUP(F221,'Class Codes'!$A$4:$B$1221,2,FALSE))</f>
        <v/>
      </c>
    </row>
    <row r="222" spans="1:17" x14ac:dyDescent="0.3">
      <c r="A222" s="33"/>
      <c r="B222" s="8" t="str">
        <f>IFERROR(VLOOKUP(A222,'Account Codes '!$B:$C,2,FALSE)," ")</f>
        <v xml:space="preserve"> </v>
      </c>
      <c r="C222" s="6"/>
      <c r="D222" s="6"/>
      <c r="E222" s="6"/>
      <c r="F222" s="7"/>
      <c r="G222" s="12"/>
      <c r="H222" s="8"/>
      <c r="I222" s="12"/>
      <c r="J222" s="12"/>
      <c r="K222" s="12"/>
      <c r="L222" s="10"/>
      <c r="M222" s="10"/>
      <c r="N222" s="11" t="str">
        <f t="shared" si="6"/>
        <v/>
      </c>
      <c r="O222" s="49" t="str">
        <f t="shared" si="7"/>
        <v/>
      </c>
      <c r="P222" s="46" t="str">
        <f>IF(A222="","",VLOOKUP(A222,'Account Codes '!$B$4:$D$263,3,FALSE))</f>
        <v/>
      </c>
      <c r="Q222" s="46" t="str">
        <f>IF(F222="","",VLOOKUP(F222,'Class Codes'!$A$4:$B$1221,2,FALSE))</f>
        <v/>
      </c>
    </row>
    <row r="223" spans="1:17" x14ac:dyDescent="0.3">
      <c r="A223" s="33"/>
      <c r="B223" s="8" t="str">
        <f>IFERROR(VLOOKUP(A223,'Account Codes '!$B:$C,2,FALSE)," ")</f>
        <v xml:space="preserve"> </v>
      </c>
      <c r="C223" s="6"/>
      <c r="D223" s="6"/>
      <c r="E223" s="6"/>
      <c r="F223" s="7"/>
      <c r="G223" s="12"/>
      <c r="H223" s="8"/>
      <c r="I223" s="12"/>
      <c r="J223" s="12"/>
      <c r="K223" s="12"/>
      <c r="L223" s="10"/>
      <c r="M223" s="10"/>
      <c r="N223" s="11" t="str">
        <f t="shared" si="6"/>
        <v/>
      </c>
      <c r="O223" s="49" t="str">
        <f t="shared" si="7"/>
        <v/>
      </c>
      <c r="P223" s="46" t="str">
        <f>IF(A223="","",VLOOKUP(A223,'Account Codes '!$B$4:$D$263,3,FALSE))</f>
        <v/>
      </c>
      <c r="Q223" s="46" t="str">
        <f>IF(F223="","",VLOOKUP(F223,'Class Codes'!$A$4:$B$1221,2,FALSE))</f>
        <v/>
      </c>
    </row>
    <row r="224" spans="1:17" x14ac:dyDescent="0.3">
      <c r="A224" s="33"/>
      <c r="B224" s="8" t="str">
        <f>IFERROR(VLOOKUP(A224,'Account Codes '!$B:$C,2,FALSE)," ")</f>
        <v xml:space="preserve"> </v>
      </c>
      <c r="C224" s="6"/>
      <c r="D224" s="6"/>
      <c r="E224" s="6"/>
      <c r="F224" s="7"/>
      <c r="G224" s="12"/>
      <c r="H224" s="8"/>
      <c r="I224" s="12"/>
      <c r="J224" s="12"/>
      <c r="K224" s="12"/>
      <c r="L224" s="10"/>
      <c r="M224" s="10"/>
      <c r="N224" s="11" t="str">
        <f t="shared" si="6"/>
        <v/>
      </c>
      <c r="O224" s="49" t="str">
        <f t="shared" si="7"/>
        <v/>
      </c>
      <c r="P224" s="46" t="str">
        <f>IF(A224="","",VLOOKUP(A224,'Account Codes '!$B$4:$D$263,3,FALSE))</f>
        <v/>
      </c>
      <c r="Q224" s="46" t="str">
        <f>IF(F224="","",VLOOKUP(F224,'Class Codes'!$A$4:$B$1221,2,FALSE))</f>
        <v/>
      </c>
    </row>
    <row r="225" spans="1:17" x14ac:dyDescent="0.3">
      <c r="A225" s="33"/>
      <c r="B225" s="8" t="str">
        <f>IFERROR(VLOOKUP(A225,'Account Codes '!$B:$C,2,FALSE)," ")</f>
        <v xml:space="preserve"> </v>
      </c>
      <c r="C225" s="6"/>
      <c r="D225" s="6"/>
      <c r="E225" s="6"/>
      <c r="F225" s="7"/>
      <c r="G225" s="12"/>
      <c r="H225" s="8"/>
      <c r="I225" s="12"/>
      <c r="J225" s="12"/>
      <c r="K225" s="12"/>
      <c r="L225" s="10"/>
      <c r="M225" s="10"/>
      <c r="N225" s="11" t="str">
        <f t="shared" si="6"/>
        <v/>
      </c>
      <c r="O225" s="49" t="str">
        <f t="shared" si="7"/>
        <v/>
      </c>
      <c r="P225" s="46" t="str">
        <f>IF(A225="","",VLOOKUP(A225,'Account Codes '!$B$4:$D$263,3,FALSE))</f>
        <v/>
      </c>
      <c r="Q225" s="46" t="str">
        <f>IF(F225="","",VLOOKUP(F225,'Class Codes'!$A$4:$B$1221,2,FALSE))</f>
        <v/>
      </c>
    </row>
    <row r="226" spans="1:17" x14ac:dyDescent="0.3">
      <c r="A226" s="33"/>
      <c r="B226" s="8" t="str">
        <f>IFERROR(VLOOKUP(A226,'Account Codes '!$B:$C,2,FALSE)," ")</f>
        <v xml:space="preserve"> </v>
      </c>
      <c r="C226" s="6"/>
      <c r="D226" s="6"/>
      <c r="E226" s="6"/>
      <c r="F226" s="7"/>
      <c r="G226" s="12"/>
      <c r="H226" s="8"/>
      <c r="I226" s="12"/>
      <c r="J226" s="12"/>
      <c r="K226" s="12"/>
      <c r="L226" s="10"/>
      <c r="M226" s="10"/>
      <c r="N226" s="11" t="str">
        <f t="shared" si="6"/>
        <v/>
      </c>
      <c r="O226" s="49" t="str">
        <f t="shared" si="7"/>
        <v/>
      </c>
      <c r="P226" s="46" t="str">
        <f>IF(A226="","",VLOOKUP(A226,'Account Codes '!$B$4:$D$263,3,FALSE))</f>
        <v/>
      </c>
      <c r="Q226" s="46" t="str">
        <f>IF(F226="","",VLOOKUP(F226,'Class Codes'!$A$4:$B$1221,2,FALSE))</f>
        <v/>
      </c>
    </row>
    <row r="227" spans="1:17" x14ac:dyDescent="0.3">
      <c r="A227" s="33"/>
      <c r="B227" s="8" t="str">
        <f>IFERROR(VLOOKUP(A227,'Account Codes '!$B:$C,2,FALSE)," ")</f>
        <v xml:space="preserve"> </v>
      </c>
      <c r="C227" s="6"/>
      <c r="D227" s="6"/>
      <c r="E227" s="6"/>
      <c r="F227" s="7"/>
      <c r="G227" s="12"/>
      <c r="H227" s="8"/>
      <c r="I227" s="12"/>
      <c r="J227" s="12"/>
      <c r="K227" s="12"/>
      <c r="L227" s="10"/>
      <c r="M227" s="10"/>
      <c r="N227" s="11" t="str">
        <f t="shared" si="6"/>
        <v/>
      </c>
      <c r="O227" s="49" t="str">
        <f t="shared" si="7"/>
        <v/>
      </c>
      <c r="P227" s="46" t="str">
        <f>IF(A227="","",VLOOKUP(A227,'Account Codes '!$B$4:$D$263,3,FALSE))</f>
        <v/>
      </c>
      <c r="Q227" s="46" t="str">
        <f>IF(F227="","",VLOOKUP(F227,'Class Codes'!$A$4:$B$1221,2,FALSE))</f>
        <v/>
      </c>
    </row>
    <row r="228" spans="1:17" x14ac:dyDescent="0.3">
      <c r="A228" s="33"/>
      <c r="B228" s="8" t="str">
        <f>IFERROR(VLOOKUP(A228,'Account Codes '!$B:$C,2,FALSE)," ")</f>
        <v xml:space="preserve"> </v>
      </c>
      <c r="C228" s="6"/>
      <c r="D228" s="6"/>
      <c r="E228" s="6"/>
      <c r="F228" s="7"/>
      <c r="G228" s="12"/>
      <c r="H228" s="8"/>
      <c r="I228" s="12"/>
      <c r="J228" s="12"/>
      <c r="K228" s="12"/>
      <c r="L228" s="10"/>
      <c r="M228" s="10"/>
      <c r="N228" s="11" t="str">
        <f t="shared" si="6"/>
        <v/>
      </c>
      <c r="O228" s="49" t="str">
        <f t="shared" si="7"/>
        <v/>
      </c>
      <c r="P228" s="46" t="str">
        <f>IF(A228="","",VLOOKUP(A228,'Account Codes '!$B$4:$D$263,3,FALSE))</f>
        <v/>
      </c>
      <c r="Q228" s="46" t="str">
        <f>IF(F228="","",VLOOKUP(F228,'Class Codes'!$A$4:$B$1221,2,FALSE))</f>
        <v/>
      </c>
    </row>
    <row r="229" spans="1:17" x14ac:dyDescent="0.3">
      <c r="A229" s="33"/>
      <c r="B229" s="8" t="str">
        <f>IFERROR(VLOOKUP(A229,'Account Codes '!$B:$C,2,FALSE)," ")</f>
        <v xml:space="preserve"> </v>
      </c>
      <c r="C229" s="6"/>
      <c r="D229" s="6"/>
      <c r="E229" s="6"/>
      <c r="F229" s="7"/>
      <c r="G229" s="12"/>
      <c r="H229" s="8"/>
      <c r="I229" s="12"/>
      <c r="J229" s="12"/>
      <c r="K229" s="12"/>
      <c r="L229" s="10"/>
      <c r="M229" s="10"/>
      <c r="N229" s="11" t="str">
        <f t="shared" si="6"/>
        <v/>
      </c>
      <c r="O229" s="49" t="str">
        <f t="shared" si="7"/>
        <v/>
      </c>
      <c r="P229" s="46" t="str">
        <f>IF(A229="","",VLOOKUP(A229,'Account Codes '!$B$4:$D$263,3,FALSE))</f>
        <v/>
      </c>
      <c r="Q229" s="46" t="str">
        <f>IF(F229="","",VLOOKUP(F229,'Class Codes'!$A$4:$B$1221,2,FALSE))</f>
        <v/>
      </c>
    </row>
    <row r="230" spans="1:17" x14ac:dyDescent="0.3">
      <c r="A230" s="33"/>
      <c r="B230" s="8" t="str">
        <f>IFERROR(VLOOKUP(A230,'Account Codes '!$B:$C,2,FALSE)," ")</f>
        <v xml:space="preserve"> </v>
      </c>
      <c r="C230" s="6"/>
      <c r="D230" s="6"/>
      <c r="E230" s="6"/>
      <c r="F230" s="7"/>
      <c r="G230" s="12"/>
      <c r="H230" s="8"/>
      <c r="I230" s="12"/>
      <c r="J230" s="12"/>
      <c r="K230" s="12"/>
      <c r="L230" s="10"/>
      <c r="M230" s="10"/>
      <c r="N230" s="11" t="str">
        <f t="shared" si="6"/>
        <v/>
      </c>
      <c r="O230" s="49" t="str">
        <f t="shared" si="7"/>
        <v/>
      </c>
      <c r="P230" s="46" t="str">
        <f>IF(A230="","",VLOOKUP(A230,'Account Codes '!$B$4:$D$263,3,FALSE))</f>
        <v/>
      </c>
      <c r="Q230" s="46" t="str">
        <f>IF(F230="","",VLOOKUP(F230,'Class Codes'!$A$4:$B$1221,2,FALSE))</f>
        <v/>
      </c>
    </row>
    <row r="231" spans="1:17" x14ac:dyDescent="0.3">
      <c r="A231" s="33"/>
      <c r="B231" s="8" t="str">
        <f>IFERROR(VLOOKUP(A231,'Account Codes '!$B:$C,2,FALSE)," ")</f>
        <v xml:space="preserve"> </v>
      </c>
      <c r="C231" s="6"/>
      <c r="D231" s="6"/>
      <c r="E231" s="6"/>
      <c r="F231" s="7"/>
      <c r="G231" s="12"/>
      <c r="H231" s="8"/>
      <c r="I231" s="12"/>
      <c r="J231" s="12"/>
      <c r="K231" s="12"/>
      <c r="L231" s="10"/>
      <c r="M231" s="10"/>
      <c r="N231" s="11" t="str">
        <f t="shared" si="6"/>
        <v/>
      </c>
      <c r="O231" s="49" t="str">
        <f t="shared" si="7"/>
        <v/>
      </c>
      <c r="P231" s="46" t="str">
        <f>IF(A231="","",VLOOKUP(A231,'Account Codes '!$B$4:$D$263,3,FALSE))</f>
        <v/>
      </c>
      <c r="Q231" s="46" t="str">
        <f>IF(F231="","",VLOOKUP(F231,'Class Codes'!$A$4:$B$1221,2,FALSE))</f>
        <v/>
      </c>
    </row>
    <row r="232" spans="1:17" x14ac:dyDescent="0.3">
      <c r="A232" s="33"/>
      <c r="B232" s="8" t="str">
        <f>IFERROR(VLOOKUP(A232,'Account Codes '!$B:$C,2,FALSE)," ")</f>
        <v xml:space="preserve"> </v>
      </c>
      <c r="C232" s="6"/>
      <c r="D232" s="6"/>
      <c r="E232" s="6"/>
      <c r="F232" s="7"/>
      <c r="G232" s="12"/>
      <c r="H232" s="8"/>
      <c r="I232" s="12"/>
      <c r="J232" s="12"/>
      <c r="K232" s="12"/>
      <c r="L232" s="10"/>
      <c r="M232" s="10"/>
      <c r="N232" s="11" t="str">
        <f t="shared" si="6"/>
        <v/>
      </c>
      <c r="O232" s="49" t="str">
        <f t="shared" si="7"/>
        <v/>
      </c>
      <c r="P232" s="46" t="str">
        <f>IF(A232="","",VLOOKUP(A232,'Account Codes '!$B$4:$D$263,3,FALSE))</f>
        <v/>
      </c>
      <c r="Q232" s="46" t="str">
        <f>IF(F232="","",VLOOKUP(F232,'Class Codes'!$A$4:$B$1221,2,FALSE))</f>
        <v/>
      </c>
    </row>
    <row r="233" spans="1:17" x14ac:dyDescent="0.3">
      <c r="A233" s="33"/>
      <c r="B233" s="8" t="str">
        <f>IFERROR(VLOOKUP(A233,'Account Codes '!$B:$C,2,FALSE)," ")</f>
        <v xml:space="preserve"> </v>
      </c>
      <c r="C233" s="6"/>
      <c r="D233" s="6"/>
      <c r="E233" s="6"/>
      <c r="F233" s="7"/>
      <c r="G233" s="12"/>
      <c r="H233" s="8"/>
      <c r="I233" s="12"/>
      <c r="J233" s="12"/>
      <c r="K233" s="12"/>
      <c r="L233" s="10"/>
      <c r="M233" s="10"/>
      <c r="N233" s="11" t="str">
        <f t="shared" si="6"/>
        <v/>
      </c>
      <c r="O233" s="49" t="str">
        <f t="shared" si="7"/>
        <v/>
      </c>
      <c r="P233" s="46" t="str">
        <f>IF(A233="","",VLOOKUP(A233,'Account Codes '!$B$4:$D$263,3,FALSE))</f>
        <v/>
      </c>
      <c r="Q233" s="46" t="str">
        <f>IF(F233="","",VLOOKUP(F233,'Class Codes'!$A$4:$B$1221,2,FALSE))</f>
        <v/>
      </c>
    </row>
    <row r="234" spans="1:17" x14ac:dyDescent="0.3">
      <c r="A234" s="33"/>
      <c r="B234" s="8" t="str">
        <f>IFERROR(VLOOKUP(A234,'Account Codes '!$B:$C,2,FALSE)," ")</f>
        <v xml:space="preserve"> </v>
      </c>
      <c r="C234" s="6"/>
      <c r="D234" s="6"/>
      <c r="E234" s="6"/>
      <c r="F234" s="7"/>
      <c r="G234" s="12"/>
      <c r="H234" s="8"/>
      <c r="I234" s="12"/>
      <c r="J234" s="12"/>
      <c r="K234" s="12"/>
      <c r="L234" s="10"/>
      <c r="M234" s="10"/>
      <c r="N234" s="11" t="str">
        <f t="shared" si="6"/>
        <v/>
      </c>
      <c r="O234" s="49" t="str">
        <f t="shared" si="7"/>
        <v/>
      </c>
      <c r="P234" s="46" t="str">
        <f>IF(A234="","",VLOOKUP(A234,'Account Codes '!$B$4:$D$263,3,FALSE))</f>
        <v/>
      </c>
      <c r="Q234" s="46" t="str">
        <f>IF(F234="","",VLOOKUP(F234,'Class Codes'!$A$4:$B$1221,2,FALSE))</f>
        <v/>
      </c>
    </row>
    <row r="235" spans="1:17" x14ac:dyDescent="0.3">
      <c r="A235" s="33"/>
      <c r="B235" s="8" t="str">
        <f>IFERROR(VLOOKUP(A235,'Account Codes '!$B:$C,2,FALSE)," ")</f>
        <v xml:space="preserve"> </v>
      </c>
      <c r="C235" s="6"/>
      <c r="D235" s="6"/>
      <c r="E235" s="6"/>
      <c r="F235" s="7"/>
      <c r="G235" s="12"/>
      <c r="H235" s="8"/>
      <c r="I235" s="12"/>
      <c r="J235" s="12"/>
      <c r="K235" s="12"/>
      <c r="L235" s="10"/>
      <c r="M235" s="10"/>
      <c r="N235" s="11" t="str">
        <f t="shared" si="6"/>
        <v/>
      </c>
      <c r="O235" s="49" t="str">
        <f t="shared" si="7"/>
        <v/>
      </c>
      <c r="P235" s="46" t="str">
        <f>IF(A235="","",VLOOKUP(A235,'Account Codes '!$B$4:$D$263,3,FALSE))</f>
        <v/>
      </c>
      <c r="Q235" s="46" t="str">
        <f>IF(F235="","",VLOOKUP(F235,'Class Codes'!$A$4:$B$1221,2,FALSE))</f>
        <v/>
      </c>
    </row>
    <row r="236" spans="1:17" x14ac:dyDescent="0.3">
      <c r="A236" s="33"/>
      <c r="B236" s="8" t="str">
        <f>IFERROR(VLOOKUP(A236,'Account Codes '!$B:$C,2,FALSE)," ")</f>
        <v xml:space="preserve"> </v>
      </c>
      <c r="C236" s="6"/>
      <c r="D236" s="6"/>
      <c r="E236" s="6"/>
      <c r="F236" s="7"/>
      <c r="G236" s="12"/>
      <c r="H236" s="8"/>
      <c r="I236" s="12"/>
      <c r="J236" s="12"/>
      <c r="K236" s="12"/>
      <c r="L236" s="10"/>
      <c r="M236" s="10"/>
      <c r="N236" s="11" t="str">
        <f t="shared" si="6"/>
        <v/>
      </c>
      <c r="O236" s="49" t="str">
        <f t="shared" si="7"/>
        <v/>
      </c>
      <c r="P236" s="46" t="str">
        <f>IF(A236="","",VLOOKUP(A236,'Account Codes '!$B$4:$D$263,3,FALSE))</f>
        <v/>
      </c>
      <c r="Q236" s="46" t="str">
        <f>IF(F236="","",VLOOKUP(F236,'Class Codes'!$A$4:$B$1221,2,FALSE))</f>
        <v/>
      </c>
    </row>
    <row r="237" spans="1:17" x14ac:dyDescent="0.3">
      <c r="A237" s="33"/>
      <c r="B237" s="8" t="str">
        <f>IFERROR(VLOOKUP(A237,'Account Codes '!$B:$C,2,FALSE)," ")</f>
        <v xml:space="preserve"> </v>
      </c>
      <c r="C237" s="6"/>
      <c r="D237" s="6"/>
      <c r="E237" s="6"/>
      <c r="F237" s="7"/>
      <c r="G237" s="12"/>
      <c r="H237" s="8"/>
      <c r="I237" s="12"/>
      <c r="J237" s="12"/>
      <c r="K237" s="12"/>
      <c r="L237" s="10"/>
      <c r="M237" s="10"/>
      <c r="N237" s="11" t="str">
        <f t="shared" si="6"/>
        <v/>
      </c>
      <c r="O237" s="49" t="str">
        <f t="shared" si="7"/>
        <v/>
      </c>
      <c r="P237" s="46" t="str">
        <f>IF(A237="","",VLOOKUP(A237,'Account Codes '!$B$4:$D$263,3,FALSE))</f>
        <v/>
      </c>
      <c r="Q237" s="46" t="str">
        <f>IF(F237="","",VLOOKUP(F237,'Class Codes'!$A$4:$B$1221,2,FALSE))</f>
        <v/>
      </c>
    </row>
    <row r="238" spans="1:17" x14ac:dyDescent="0.3">
      <c r="A238" s="33"/>
      <c r="B238" s="8" t="str">
        <f>IFERROR(VLOOKUP(A238,'Account Codes '!$B:$C,2,FALSE)," ")</f>
        <v xml:space="preserve"> </v>
      </c>
      <c r="C238" s="6"/>
      <c r="D238" s="6"/>
      <c r="E238" s="6"/>
      <c r="F238" s="7"/>
      <c r="G238" s="12"/>
      <c r="H238" s="8"/>
      <c r="I238" s="12"/>
      <c r="J238" s="12"/>
      <c r="K238" s="12"/>
      <c r="L238" s="10"/>
      <c r="M238" s="10"/>
      <c r="N238" s="11" t="str">
        <f t="shared" si="6"/>
        <v/>
      </c>
      <c r="O238" s="49" t="str">
        <f t="shared" si="7"/>
        <v/>
      </c>
      <c r="P238" s="46" t="str">
        <f>IF(A238="","",VLOOKUP(A238,'Account Codes '!$B$4:$D$263,3,FALSE))</f>
        <v/>
      </c>
      <c r="Q238" s="46" t="str">
        <f>IF(F238="","",VLOOKUP(F238,'Class Codes'!$A$4:$B$1221,2,FALSE))</f>
        <v/>
      </c>
    </row>
    <row r="239" spans="1:17" x14ac:dyDescent="0.3">
      <c r="A239" s="33"/>
      <c r="B239" s="8" t="str">
        <f>IFERROR(VLOOKUP(A239,'Account Codes '!$B:$C,2,FALSE)," ")</f>
        <v xml:space="preserve"> </v>
      </c>
      <c r="C239" s="6"/>
      <c r="D239" s="6"/>
      <c r="E239" s="6"/>
      <c r="F239" s="7"/>
      <c r="G239" s="12"/>
      <c r="H239" s="8"/>
      <c r="I239" s="12"/>
      <c r="J239" s="12"/>
      <c r="K239" s="12"/>
      <c r="L239" s="10"/>
      <c r="M239" s="10"/>
      <c r="N239" s="11" t="str">
        <f t="shared" si="6"/>
        <v/>
      </c>
      <c r="O239" s="49" t="str">
        <f t="shared" si="7"/>
        <v/>
      </c>
      <c r="P239" s="46" t="str">
        <f>IF(A239="","",VLOOKUP(A239,'Account Codes '!$B$4:$D$263,3,FALSE))</f>
        <v/>
      </c>
      <c r="Q239" s="46" t="str">
        <f>IF(F239="","",VLOOKUP(F239,'Class Codes'!$A$4:$B$1221,2,FALSE))</f>
        <v/>
      </c>
    </row>
    <row r="240" spans="1:17" x14ac:dyDescent="0.3">
      <c r="A240" s="33"/>
      <c r="B240" s="8" t="str">
        <f>IFERROR(VLOOKUP(A240,'Account Codes '!$B:$C,2,FALSE)," ")</f>
        <v xml:space="preserve"> </v>
      </c>
      <c r="C240" s="6"/>
      <c r="D240" s="6"/>
      <c r="E240" s="6"/>
      <c r="F240" s="7"/>
      <c r="G240" s="12"/>
      <c r="H240" s="8"/>
      <c r="I240" s="12"/>
      <c r="J240" s="12"/>
      <c r="K240" s="12"/>
      <c r="L240" s="10"/>
      <c r="M240" s="10"/>
      <c r="N240" s="11" t="str">
        <f t="shared" si="6"/>
        <v/>
      </c>
      <c r="O240" s="49" t="str">
        <f t="shared" si="7"/>
        <v/>
      </c>
      <c r="P240" s="46" t="str">
        <f>IF(A240="","",VLOOKUP(A240,'Account Codes '!$B$4:$D$263,3,FALSE))</f>
        <v/>
      </c>
      <c r="Q240" s="46" t="str">
        <f>IF(F240="","",VLOOKUP(F240,'Class Codes'!$A$4:$B$1221,2,FALSE))</f>
        <v/>
      </c>
    </row>
    <row r="241" spans="1:17" x14ac:dyDescent="0.3">
      <c r="A241" s="33"/>
      <c r="B241" s="8" t="str">
        <f>IFERROR(VLOOKUP(A241,'Account Codes '!$B:$C,2,FALSE)," ")</f>
        <v xml:space="preserve"> </v>
      </c>
      <c r="C241" s="6"/>
      <c r="D241" s="6"/>
      <c r="E241" s="6"/>
      <c r="F241" s="7"/>
      <c r="G241" s="12"/>
      <c r="H241" s="8"/>
      <c r="I241" s="12"/>
      <c r="J241" s="12"/>
      <c r="K241" s="12"/>
      <c r="L241" s="10"/>
      <c r="M241" s="10"/>
      <c r="N241" s="11" t="str">
        <f t="shared" si="6"/>
        <v/>
      </c>
      <c r="O241" s="49" t="str">
        <f t="shared" si="7"/>
        <v/>
      </c>
      <c r="P241" s="46" t="str">
        <f>IF(A241="","",VLOOKUP(A241,'Account Codes '!$B$4:$D$263,3,FALSE))</f>
        <v/>
      </c>
      <c r="Q241" s="46" t="str">
        <f>IF(F241="","",VLOOKUP(F241,'Class Codes'!$A$4:$B$1221,2,FALSE))</f>
        <v/>
      </c>
    </row>
    <row r="242" spans="1:17" x14ac:dyDescent="0.3">
      <c r="A242" s="33"/>
      <c r="B242" s="8" t="str">
        <f>IFERROR(VLOOKUP(A242,'Account Codes '!$B:$C,2,FALSE)," ")</f>
        <v xml:space="preserve"> </v>
      </c>
      <c r="C242" s="6"/>
      <c r="D242" s="6"/>
      <c r="E242" s="6"/>
      <c r="F242" s="7"/>
      <c r="G242" s="12"/>
      <c r="H242" s="8"/>
      <c r="I242" s="12"/>
      <c r="J242" s="12"/>
      <c r="K242" s="12"/>
      <c r="L242" s="10"/>
      <c r="M242" s="10"/>
      <c r="N242" s="11" t="str">
        <f t="shared" si="6"/>
        <v/>
      </c>
      <c r="O242" s="49" t="str">
        <f t="shared" si="7"/>
        <v/>
      </c>
      <c r="P242" s="46" t="str">
        <f>IF(A242="","",VLOOKUP(A242,'Account Codes '!$B$4:$D$263,3,FALSE))</f>
        <v/>
      </c>
      <c r="Q242" s="46" t="str">
        <f>IF(F242="","",VLOOKUP(F242,'Class Codes'!$A$4:$B$1221,2,FALSE))</f>
        <v/>
      </c>
    </row>
    <row r="243" spans="1:17" x14ac:dyDescent="0.3">
      <c r="A243" s="33"/>
      <c r="B243" s="8" t="str">
        <f>IFERROR(VLOOKUP(A243,'Account Codes '!$B:$C,2,FALSE)," ")</f>
        <v xml:space="preserve"> </v>
      </c>
      <c r="C243" s="6"/>
      <c r="D243" s="6"/>
      <c r="E243" s="6"/>
      <c r="F243" s="7"/>
      <c r="G243" s="12"/>
      <c r="H243" s="8"/>
      <c r="I243" s="12"/>
      <c r="J243" s="12"/>
      <c r="K243" s="12"/>
      <c r="L243" s="10"/>
      <c r="M243" s="10"/>
      <c r="N243" s="11" t="str">
        <f t="shared" si="6"/>
        <v/>
      </c>
      <c r="O243" s="49" t="str">
        <f t="shared" si="7"/>
        <v/>
      </c>
      <c r="P243" s="46" t="str">
        <f>IF(A243="","",VLOOKUP(A243,'Account Codes '!$B$4:$D$263,3,FALSE))</f>
        <v/>
      </c>
      <c r="Q243" s="46" t="str">
        <f>IF(F243="","",VLOOKUP(F243,'Class Codes'!$A$4:$B$1221,2,FALSE))</f>
        <v/>
      </c>
    </row>
    <row r="244" spans="1:17" x14ac:dyDescent="0.3">
      <c r="A244" s="33"/>
      <c r="B244" s="8" t="str">
        <f>IFERROR(VLOOKUP(A244,'Account Codes '!$B:$C,2,FALSE)," ")</f>
        <v xml:space="preserve"> </v>
      </c>
      <c r="C244" s="6"/>
      <c r="D244" s="6"/>
      <c r="E244" s="6"/>
      <c r="F244" s="7"/>
      <c r="G244" s="12"/>
      <c r="H244" s="8"/>
      <c r="I244" s="12"/>
      <c r="J244" s="12"/>
      <c r="K244" s="12"/>
      <c r="L244" s="10"/>
      <c r="M244" s="10"/>
      <c r="N244" s="11" t="str">
        <f t="shared" si="6"/>
        <v/>
      </c>
      <c r="O244" s="49" t="str">
        <f t="shared" si="7"/>
        <v/>
      </c>
      <c r="P244" s="46" t="str">
        <f>IF(A244="","",VLOOKUP(A244,'Account Codes '!$B$4:$D$263,3,FALSE))</f>
        <v/>
      </c>
      <c r="Q244" s="46" t="str">
        <f>IF(F244="","",VLOOKUP(F244,'Class Codes'!$A$4:$B$1221,2,FALSE))</f>
        <v/>
      </c>
    </row>
    <row r="245" spans="1:17" x14ac:dyDescent="0.3">
      <c r="A245" s="33"/>
      <c r="B245" s="8" t="str">
        <f>IFERROR(VLOOKUP(A245,'Account Codes '!$B:$C,2,FALSE)," ")</f>
        <v xml:space="preserve"> </v>
      </c>
      <c r="C245" s="6"/>
      <c r="D245" s="6"/>
      <c r="E245" s="6"/>
      <c r="F245" s="7"/>
      <c r="G245" s="12"/>
      <c r="H245" s="8"/>
      <c r="I245" s="12"/>
      <c r="J245" s="12"/>
      <c r="K245" s="12"/>
      <c r="L245" s="10"/>
      <c r="M245" s="10"/>
      <c r="N245" s="11" t="str">
        <f t="shared" si="6"/>
        <v/>
      </c>
      <c r="O245" s="49" t="str">
        <f t="shared" si="7"/>
        <v/>
      </c>
      <c r="P245" s="46" t="str">
        <f>IF(A245="","",VLOOKUP(A245,'Account Codes '!$B$4:$D$263,3,FALSE))</f>
        <v/>
      </c>
      <c r="Q245" s="46" t="str">
        <f>IF(F245="","",VLOOKUP(F245,'Class Codes'!$A$4:$B$1221,2,FALSE))</f>
        <v/>
      </c>
    </row>
    <row r="246" spans="1:17" x14ac:dyDescent="0.3">
      <c r="A246" s="33"/>
      <c r="B246" s="8" t="str">
        <f>IFERROR(VLOOKUP(A246,'Account Codes '!$B:$C,2,FALSE)," ")</f>
        <v xml:space="preserve"> </v>
      </c>
      <c r="C246" s="6"/>
      <c r="D246" s="6"/>
      <c r="E246" s="6"/>
      <c r="F246" s="7"/>
      <c r="G246" s="12"/>
      <c r="H246" s="8"/>
      <c r="I246" s="12"/>
      <c r="J246" s="12"/>
      <c r="K246" s="12"/>
      <c r="L246" s="10"/>
      <c r="M246" s="10"/>
      <c r="N246" s="11" t="str">
        <f t="shared" si="6"/>
        <v/>
      </c>
      <c r="O246" s="49" t="str">
        <f t="shared" si="7"/>
        <v/>
      </c>
      <c r="P246" s="46" t="str">
        <f>IF(A246="","",VLOOKUP(A246,'Account Codes '!$B$4:$D$263,3,FALSE))</f>
        <v/>
      </c>
      <c r="Q246" s="46" t="str">
        <f>IF(F246="","",VLOOKUP(F246,'Class Codes'!$A$4:$B$1221,2,FALSE))</f>
        <v/>
      </c>
    </row>
    <row r="247" spans="1:17" x14ac:dyDescent="0.3">
      <c r="A247" s="33"/>
      <c r="B247" s="8" t="str">
        <f>IFERROR(VLOOKUP(A247,'Account Codes '!$B:$C,2,FALSE)," ")</f>
        <v xml:space="preserve"> </v>
      </c>
      <c r="C247" s="6"/>
      <c r="D247" s="6"/>
      <c r="E247" s="6"/>
      <c r="F247" s="7"/>
      <c r="G247" s="12"/>
      <c r="H247" s="8"/>
      <c r="I247" s="12"/>
      <c r="J247" s="12"/>
      <c r="K247" s="12"/>
      <c r="L247" s="10"/>
      <c r="M247" s="10"/>
      <c r="N247" s="11" t="str">
        <f t="shared" si="6"/>
        <v/>
      </c>
      <c r="O247" s="49" t="str">
        <f t="shared" si="7"/>
        <v/>
      </c>
      <c r="P247" s="46" t="str">
        <f>IF(A247="","",VLOOKUP(A247,'Account Codes '!$B$4:$D$263,3,FALSE))</f>
        <v/>
      </c>
      <c r="Q247" s="46" t="str">
        <f>IF(F247="","",VLOOKUP(F247,'Class Codes'!$A$4:$B$1221,2,FALSE))</f>
        <v/>
      </c>
    </row>
    <row r="248" spans="1:17" x14ac:dyDescent="0.3">
      <c r="A248" s="33"/>
      <c r="B248" s="8" t="str">
        <f>IFERROR(VLOOKUP(A248,'Account Codes '!$B:$C,2,FALSE)," ")</f>
        <v xml:space="preserve"> </v>
      </c>
      <c r="C248" s="6"/>
      <c r="D248" s="6"/>
      <c r="E248" s="6"/>
      <c r="F248" s="7"/>
      <c r="G248" s="12"/>
      <c r="H248" s="8"/>
      <c r="I248" s="12"/>
      <c r="J248" s="12"/>
      <c r="K248" s="12"/>
      <c r="L248" s="10"/>
      <c r="M248" s="10"/>
      <c r="N248" s="11" t="str">
        <f t="shared" si="6"/>
        <v/>
      </c>
      <c r="O248" s="49" t="str">
        <f t="shared" si="7"/>
        <v/>
      </c>
      <c r="P248" s="46" t="str">
        <f>IF(A248="","",VLOOKUP(A248,'Account Codes '!$B$4:$D$263,3,FALSE))</f>
        <v/>
      </c>
      <c r="Q248" s="46" t="str">
        <f>IF(F248="","",VLOOKUP(F248,'Class Codes'!$A$4:$B$1221,2,FALSE))</f>
        <v/>
      </c>
    </row>
    <row r="249" spans="1:17" x14ac:dyDescent="0.3">
      <c r="A249" s="33"/>
      <c r="B249" s="8" t="str">
        <f>IFERROR(VLOOKUP(A249,'Account Codes '!$B:$C,2,FALSE)," ")</f>
        <v xml:space="preserve"> </v>
      </c>
      <c r="C249" s="6"/>
      <c r="D249" s="6"/>
      <c r="E249" s="6"/>
      <c r="F249" s="7"/>
      <c r="G249" s="12"/>
      <c r="H249" s="8"/>
      <c r="I249" s="12"/>
      <c r="J249" s="12"/>
      <c r="K249" s="12"/>
      <c r="L249" s="10"/>
      <c r="M249" s="10"/>
      <c r="N249" s="11" t="str">
        <f t="shared" si="6"/>
        <v/>
      </c>
      <c r="O249" s="49" t="str">
        <f t="shared" si="7"/>
        <v/>
      </c>
      <c r="P249" s="46" t="str">
        <f>IF(A249="","",VLOOKUP(A249,'Account Codes '!$B$4:$D$263,3,FALSE))</f>
        <v/>
      </c>
      <c r="Q249" s="46" t="str">
        <f>IF(F249="","",VLOOKUP(F249,'Class Codes'!$A$4:$B$1221,2,FALSE))</f>
        <v/>
      </c>
    </row>
    <row r="250" spans="1:17" x14ac:dyDescent="0.3">
      <c r="A250" s="33"/>
      <c r="B250" s="8" t="str">
        <f>IFERROR(VLOOKUP(A250,'Account Codes '!$B:$C,2,FALSE)," ")</f>
        <v xml:space="preserve"> </v>
      </c>
      <c r="C250" s="6"/>
      <c r="D250" s="6"/>
      <c r="E250" s="6"/>
      <c r="F250" s="7"/>
      <c r="G250" s="12"/>
      <c r="H250" s="8"/>
      <c r="I250" s="12"/>
      <c r="J250" s="12"/>
      <c r="K250" s="12"/>
      <c r="L250" s="10"/>
      <c r="M250" s="10"/>
      <c r="N250" s="11" t="str">
        <f t="shared" si="6"/>
        <v/>
      </c>
      <c r="O250" s="49" t="str">
        <f t="shared" si="7"/>
        <v/>
      </c>
      <c r="P250" s="46" t="str">
        <f>IF(A250="","",VLOOKUP(A250,'Account Codes '!$B$4:$D$263,3,FALSE))</f>
        <v/>
      </c>
      <c r="Q250" s="46" t="str">
        <f>IF(F250="","",VLOOKUP(F250,'Class Codes'!$A$4:$B$1221,2,FALSE))</f>
        <v/>
      </c>
    </row>
    <row r="251" spans="1:17" x14ac:dyDescent="0.3">
      <c r="A251" s="33"/>
      <c r="B251" s="8" t="str">
        <f>IFERROR(VLOOKUP(A251,'Account Codes '!$B:$C,2,FALSE)," ")</f>
        <v xml:space="preserve"> </v>
      </c>
      <c r="C251" s="6"/>
      <c r="D251" s="6"/>
      <c r="E251" s="6"/>
      <c r="F251" s="7"/>
      <c r="G251" s="12"/>
      <c r="H251" s="8"/>
      <c r="I251" s="12"/>
      <c r="J251" s="12"/>
      <c r="K251" s="12"/>
      <c r="L251" s="10"/>
      <c r="M251" s="10"/>
      <c r="N251" s="11" t="str">
        <f t="shared" si="6"/>
        <v/>
      </c>
      <c r="O251" s="49" t="str">
        <f t="shared" si="7"/>
        <v/>
      </c>
      <c r="P251" s="46" t="str">
        <f>IF(A251="","",VLOOKUP(A251,'Account Codes '!$B$4:$D$263,3,FALSE))</f>
        <v/>
      </c>
      <c r="Q251" s="46" t="str">
        <f>IF(F251="","",VLOOKUP(F251,'Class Codes'!$A$4:$B$1221,2,FALSE))</f>
        <v/>
      </c>
    </row>
    <row r="252" spans="1:17" x14ac:dyDescent="0.3">
      <c r="A252" s="33"/>
      <c r="B252" s="8" t="str">
        <f>IFERROR(VLOOKUP(A252,'Account Codes '!$B:$C,2,FALSE)," ")</f>
        <v xml:space="preserve"> </v>
      </c>
      <c r="C252" s="6"/>
      <c r="D252" s="6"/>
      <c r="E252" s="6"/>
      <c r="F252" s="7"/>
      <c r="G252" s="12"/>
      <c r="H252" s="8"/>
      <c r="I252" s="12"/>
      <c r="J252" s="12"/>
      <c r="K252" s="12"/>
      <c r="L252" s="10"/>
      <c r="M252" s="10"/>
      <c r="N252" s="11" t="str">
        <f t="shared" si="6"/>
        <v/>
      </c>
      <c r="O252" s="49" t="str">
        <f t="shared" si="7"/>
        <v/>
      </c>
      <c r="P252" s="46" t="str">
        <f>IF(A252="","",VLOOKUP(A252,'Account Codes '!$B$4:$D$263,3,FALSE))</f>
        <v/>
      </c>
      <c r="Q252" s="46" t="str">
        <f>IF(F252="","",VLOOKUP(F252,'Class Codes'!$A$4:$B$1221,2,FALSE))</f>
        <v/>
      </c>
    </row>
    <row r="253" spans="1:17" x14ac:dyDescent="0.3">
      <c r="A253" s="33"/>
      <c r="B253" s="8" t="str">
        <f>IFERROR(VLOOKUP(A253,'Account Codes '!$B:$C,2,FALSE)," ")</f>
        <v xml:space="preserve"> </v>
      </c>
      <c r="C253" s="6"/>
      <c r="D253" s="6"/>
      <c r="E253" s="6"/>
      <c r="F253" s="7"/>
      <c r="G253" s="12"/>
      <c r="H253" s="8"/>
      <c r="I253" s="12"/>
      <c r="J253" s="12"/>
      <c r="K253" s="12"/>
      <c r="L253" s="10"/>
      <c r="M253" s="10"/>
      <c r="N253" s="11" t="str">
        <f t="shared" si="6"/>
        <v/>
      </c>
      <c r="O253" s="49" t="str">
        <f t="shared" si="7"/>
        <v/>
      </c>
      <c r="P253" s="46" t="str">
        <f>IF(A253="","",VLOOKUP(A253,'Account Codes '!$B$4:$D$263,3,FALSE))</f>
        <v/>
      </c>
      <c r="Q253" s="46" t="str">
        <f>IF(F253="","",VLOOKUP(F253,'Class Codes'!$A$4:$B$1221,2,FALSE))</f>
        <v/>
      </c>
    </row>
    <row r="254" spans="1:17" x14ac:dyDescent="0.3">
      <c r="A254" s="33"/>
      <c r="B254" s="8" t="str">
        <f>IFERROR(VLOOKUP(A254,'Account Codes '!$B:$C,2,FALSE)," ")</f>
        <v xml:space="preserve"> </v>
      </c>
      <c r="C254" s="6"/>
      <c r="D254" s="6"/>
      <c r="E254" s="6"/>
      <c r="F254" s="7"/>
      <c r="G254" s="12"/>
      <c r="H254" s="8"/>
      <c r="I254" s="12"/>
      <c r="J254" s="12"/>
      <c r="K254" s="12"/>
      <c r="L254" s="10"/>
      <c r="M254" s="10"/>
      <c r="N254" s="11" t="str">
        <f t="shared" ref="N254:N317" si="8">IF(NOT(ISBLANK(L254)),L254*M254,"")</f>
        <v/>
      </c>
      <c r="O254" s="49" t="str">
        <f t="shared" si="7"/>
        <v/>
      </c>
      <c r="P254" s="46" t="str">
        <f>IF(A254="","",VLOOKUP(A254,'Account Codes '!$B$4:$D$263,3,FALSE))</f>
        <v/>
      </c>
      <c r="Q254" s="46" t="str">
        <f>IF(F254="","",VLOOKUP(F254,'Class Codes'!$A$4:$B$1221,2,FALSE))</f>
        <v/>
      </c>
    </row>
    <row r="255" spans="1:17" x14ac:dyDescent="0.3">
      <c r="A255" s="33"/>
      <c r="B255" s="8" t="str">
        <f>IFERROR(VLOOKUP(A255,'Account Codes '!$B:$C,2,FALSE)," ")</f>
        <v xml:space="preserve"> </v>
      </c>
      <c r="C255" s="6"/>
      <c r="D255" s="6"/>
      <c r="E255" s="6"/>
      <c r="F255" s="7"/>
      <c r="G255" s="12"/>
      <c r="H255" s="8"/>
      <c r="I255" s="12"/>
      <c r="J255" s="12"/>
      <c r="K255" s="12"/>
      <c r="L255" s="10"/>
      <c r="M255" s="10"/>
      <c r="N255" s="11" t="str">
        <f t="shared" si="8"/>
        <v/>
      </c>
      <c r="O255" s="49" t="str">
        <f t="shared" si="7"/>
        <v/>
      </c>
      <c r="P255" s="46" t="str">
        <f>IF(A255="","",VLOOKUP(A255,'Account Codes '!$B$4:$D$263,3,FALSE))</f>
        <v/>
      </c>
      <c r="Q255" s="46" t="str">
        <f>IF(F255="","",VLOOKUP(F255,'Class Codes'!$A$4:$B$1221,2,FALSE))</f>
        <v/>
      </c>
    </row>
    <row r="256" spans="1:17" x14ac:dyDescent="0.3">
      <c r="A256" s="33"/>
      <c r="B256" s="8" t="str">
        <f>IFERROR(VLOOKUP(A256,'Account Codes '!$B:$C,2,FALSE)," ")</f>
        <v xml:space="preserve"> </v>
      </c>
      <c r="C256" s="6"/>
      <c r="D256" s="6"/>
      <c r="E256" s="6"/>
      <c r="F256" s="7"/>
      <c r="G256" s="12"/>
      <c r="H256" s="8"/>
      <c r="I256" s="12"/>
      <c r="J256" s="12"/>
      <c r="K256" s="12"/>
      <c r="L256" s="10"/>
      <c r="M256" s="10"/>
      <c r="N256" s="11" t="str">
        <f t="shared" si="8"/>
        <v/>
      </c>
      <c r="O256" s="49" t="str">
        <f t="shared" si="7"/>
        <v/>
      </c>
      <c r="P256" s="46" t="str">
        <f>IF(A256="","",VLOOKUP(A256,'Account Codes '!$B$4:$D$263,3,FALSE))</f>
        <v/>
      </c>
      <c r="Q256" s="46" t="str">
        <f>IF(F256="","",VLOOKUP(F256,'Class Codes'!$A$4:$B$1221,2,FALSE))</f>
        <v/>
      </c>
    </row>
    <row r="257" spans="1:17" x14ac:dyDescent="0.3">
      <c r="A257" s="33"/>
      <c r="B257" s="8" t="str">
        <f>IFERROR(VLOOKUP(A257,'Account Codes '!$B:$C,2,FALSE)," ")</f>
        <v xml:space="preserve"> </v>
      </c>
      <c r="C257" s="6"/>
      <c r="D257" s="6"/>
      <c r="E257" s="6"/>
      <c r="F257" s="7"/>
      <c r="G257" s="12"/>
      <c r="H257" s="8"/>
      <c r="I257" s="12"/>
      <c r="J257" s="12"/>
      <c r="K257" s="12"/>
      <c r="L257" s="10"/>
      <c r="M257" s="10"/>
      <c r="N257" s="11" t="str">
        <f t="shared" si="8"/>
        <v/>
      </c>
      <c r="O257" s="49" t="str">
        <f t="shared" si="7"/>
        <v/>
      </c>
      <c r="P257" s="46" t="str">
        <f>IF(A257="","",VLOOKUP(A257,'Account Codes '!$B$4:$D$263,3,FALSE))</f>
        <v/>
      </c>
      <c r="Q257" s="46" t="str">
        <f>IF(F257="","",VLOOKUP(F257,'Class Codes'!$A$4:$B$1221,2,FALSE))</f>
        <v/>
      </c>
    </row>
    <row r="258" spans="1:17" x14ac:dyDescent="0.3">
      <c r="A258" s="33"/>
      <c r="B258" s="8" t="str">
        <f>IFERROR(VLOOKUP(A258,'Account Codes '!$B:$C,2,FALSE)," ")</f>
        <v xml:space="preserve"> </v>
      </c>
      <c r="C258" s="6"/>
      <c r="D258" s="6"/>
      <c r="E258" s="6"/>
      <c r="F258" s="7"/>
      <c r="G258" s="12"/>
      <c r="H258" s="8"/>
      <c r="I258" s="12"/>
      <c r="J258" s="12"/>
      <c r="K258" s="12"/>
      <c r="L258" s="10"/>
      <c r="M258" s="10"/>
      <c r="N258" s="11" t="str">
        <f t="shared" si="8"/>
        <v/>
      </c>
      <c r="O258" s="49" t="str">
        <f t="shared" si="7"/>
        <v/>
      </c>
      <c r="P258" s="46" t="str">
        <f>IF(A258="","",VLOOKUP(A258,'Account Codes '!$B$4:$D$263,3,FALSE))</f>
        <v/>
      </c>
      <c r="Q258" s="46" t="str">
        <f>IF(F258="","",VLOOKUP(F258,'Class Codes'!$A$4:$B$1221,2,FALSE))</f>
        <v/>
      </c>
    </row>
    <row r="259" spans="1:17" x14ac:dyDescent="0.3">
      <c r="A259" s="33"/>
      <c r="B259" s="8" t="str">
        <f>IFERROR(VLOOKUP(A259,'Account Codes '!$B:$C,2,FALSE)," ")</f>
        <v xml:space="preserve"> </v>
      </c>
      <c r="C259" s="6"/>
      <c r="D259" s="6"/>
      <c r="E259" s="6"/>
      <c r="F259" s="7"/>
      <c r="G259" s="12"/>
      <c r="H259" s="8"/>
      <c r="I259" s="12"/>
      <c r="J259" s="12"/>
      <c r="K259" s="12"/>
      <c r="L259" s="10"/>
      <c r="M259" s="10"/>
      <c r="N259" s="11" t="str">
        <f t="shared" si="8"/>
        <v/>
      </c>
      <c r="O259" s="49" t="str">
        <f t="shared" si="7"/>
        <v/>
      </c>
      <c r="P259" s="46" t="str">
        <f>IF(A259="","",VLOOKUP(A259,'Account Codes '!$B$4:$D$263,3,FALSE))</f>
        <v/>
      </c>
      <c r="Q259" s="46" t="str">
        <f>IF(F259="","",VLOOKUP(F259,'Class Codes'!$A$4:$B$1221,2,FALSE))</f>
        <v/>
      </c>
    </row>
    <row r="260" spans="1:17" x14ac:dyDescent="0.3">
      <c r="A260" s="33"/>
      <c r="B260" s="8" t="str">
        <f>IFERROR(VLOOKUP(A260,'Account Codes '!$B:$C,2,FALSE)," ")</f>
        <v xml:space="preserve"> </v>
      </c>
      <c r="C260" s="6"/>
      <c r="D260" s="6"/>
      <c r="E260" s="6"/>
      <c r="F260" s="7"/>
      <c r="G260" s="12"/>
      <c r="H260" s="8"/>
      <c r="I260" s="12"/>
      <c r="J260" s="12"/>
      <c r="K260" s="12"/>
      <c r="L260" s="10"/>
      <c r="M260" s="10"/>
      <c r="N260" s="11" t="str">
        <f t="shared" si="8"/>
        <v/>
      </c>
      <c r="O260" s="49" t="str">
        <f t="shared" si="7"/>
        <v/>
      </c>
      <c r="P260" s="46" t="str">
        <f>IF(A260="","",VLOOKUP(A260,'Account Codes '!$B$4:$D$263,3,FALSE))</f>
        <v/>
      </c>
      <c r="Q260" s="46" t="str">
        <f>IF(F260="","",VLOOKUP(F260,'Class Codes'!$A$4:$B$1221,2,FALSE))</f>
        <v/>
      </c>
    </row>
    <row r="261" spans="1:17" x14ac:dyDescent="0.3">
      <c r="A261" s="33"/>
      <c r="B261" s="8" t="str">
        <f>IFERROR(VLOOKUP(A261,'Account Codes '!$B:$C,2,FALSE)," ")</f>
        <v xml:space="preserve"> </v>
      </c>
      <c r="C261" s="6"/>
      <c r="D261" s="6"/>
      <c r="E261" s="6"/>
      <c r="F261" s="7"/>
      <c r="G261" s="12"/>
      <c r="H261" s="8"/>
      <c r="I261" s="12"/>
      <c r="J261" s="12"/>
      <c r="K261" s="12"/>
      <c r="L261" s="10"/>
      <c r="M261" s="10"/>
      <c r="N261" s="11" t="str">
        <f t="shared" si="8"/>
        <v/>
      </c>
      <c r="O261" s="49" t="str">
        <f t="shared" si="7"/>
        <v/>
      </c>
      <c r="P261" s="46" t="str">
        <f>IF(A261="","",VLOOKUP(A261,'Account Codes '!$B$4:$D$263,3,FALSE))</f>
        <v/>
      </c>
      <c r="Q261" s="46" t="str">
        <f>IF(F261="","",VLOOKUP(F261,'Class Codes'!$A$4:$B$1221,2,FALSE))</f>
        <v/>
      </c>
    </row>
    <row r="262" spans="1:17" x14ac:dyDescent="0.3">
      <c r="A262" s="33"/>
      <c r="B262" s="8" t="str">
        <f>IFERROR(VLOOKUP(A262,'Account Codes '!$B:$C,2,FALSE)," ")</f>
        <v xml:space="preserve"> </v>
      </c>
      <c r="C262" s="6"/>
      <c r="D262" s="6"/>
      <c r="E262" s="6"/>
      <c r="F262" s="7"/>
      <c r="G262" s="12"/>
      <c r="H262" s="8"/>
      <c r="I262" s="12"/>
      <c r="J262" s="12"/>
      <c r="K262" s="12"/>
      <c r="L262" s="10"/>
      <c r="M262" s="10"/>
      <c r="N262" s="11" t="str">
        <f t="shared" si="8"/>
        <v/>
      </c>
      <c r="O262" s="49" t="str">
        <f t="shared" si="7"/>
        <v/>
      </c>
      <c r="P262" s="46" t="str">
        <f>IF(A262="","",VLOOKUP(A262,'Account Codes '!$B$4:$D$263,3,FALSE))</f>
        <v/>
      </c>
      <c r="Q262" s="46" t="str">
        <f>IF(F262="","",VLOOKUP(F262,'Class Codes'!$A$4:$B$1221,2,FALSE))</f>
        <v/>
      </c>
    </row>
    <row r="263" spans="1:17" x14ac:dyDescent="0.3">
      <c r="A263" s="33"/>
      <c r="B263" s="8" t="str">
        <f>IFERROR(VLOOKUP(A263,'Account Codes '!$B:$C,2,FALSE)," ")</f>
        <v xml:space="preserve"> </v>
      </c>
      <c r="C263" s="6"/>
      <c r="D263" s="6"/>
      <c r="E263" s="6"/>
      <c r="F263" s="7"/>
      <c r="G263" s="12"/>
      <c r="H263" s="8"/>
      <c r="I263" s="12"/>
      <c r="J263" s="12"/>
      <c r="K263" s="12"/>
      <c r="L263" s="10"/>
      <c r="M263" s="10"/>
      <c r="N263" s="11" t="str">
        <f t="shared" si="8"/>
        <v/>
      </c>
      <c r="O263" s="49" t="str">
        <f t="shared" si="7"/>
        <v/>
      </c>
      <c r="P263" s="46" t="str">
        <f>IF(A263="","",VLOOKUP(A263,'Account Codes '!$B$4:$D$263,3,FALSE))</f>
        <v/>
      </c>
      <c r="Q263" s="46" t="str">
        <f>IF(F263="","",VLOOKUP(F263,'Class Codes'!$A$4:$B$1221,2,FALSE))</f>
        <v/>
      </c>
    </row>
    <row r="264" spans="1:17" x14ac:dyDescent="0.3">
      <c r="A264" s="33"/>
      <c r="B264" s="8" t="str">
        <f>IFERROR(VLOOKUP(A264,'Account Codes '!$B:$C,2,FALSE)," ")</f>
        <v xml:space="preserve"> </v>
      </c>
      <c r="C264" s="6"/>
      <c r="D264" s="6"/>
      <c r="E264" s="6"/>
      <c r="F264" s="7"/>
      <c r="G264" s="12"/>
      <c r="H264" s="8"/>
      <c r="I264" s="12"/>
      <c r="J264" s="12"/>
      <c r="K264" s="12"/>
      <c r="L264" s="10"/>
      <c r="M264" s="10"/>
      <c r="N264" s="11" t="str">
        <f t="shared" si="8"/>
        <v/>
      </c>
      <c r="O264" s="49" t="str">
        <f t="shared" si="7"/>
        <v/>
      </c>
      <c r="P264" s="46" t="str">
        <f>IF(A264="","",VLOOKUP(A264,'Account Codes '!$B$4:$D$263,3,FALSE))</f>
        <v/>
      </c>
      <c r="Q264" s="46" t="str">
        <f>IF(F264="","",VLOOKUP(F264,'Class Codes'!$A$4:$B$1221,2,FALSE))</f>
        <v/>
      </c>
    </row>
    <row r="265" spans="1:17" x14ac:dyDescent="0.3">
      <c r="A265" s="33"/>
      <c r="B265" s="8" t="str">
        <f>IFERROR(VLOOKUP(A265,'Account Codes '!$B:$C,2,FALSE)," ")</f>
        <v xml:space="preserve"> </v>
      </c>
      <c r="C265" s="6"/>
      <c r="D265" s="6"/>
      <c r="E265" s="6"/>
      <c r="F265" s="7"/>
      <c r="G265" s="12"/>
      <c r="H265" s="8"/>
      <c r="I265" s="12"/>
      <c r="J265" s="12"/>
      <c r="K265" s="12"/>
      <c r="L265" s="10"/>
      <c r="M265" s="10"/>
      <c r="N265" s="11" t="str">
        <f t="shared" si="8"/>
        <v/>
      </c>
      <c r="O265" s="49" t="str">
        <f t="shared" si="7"/>
        <v/>
      </c>
      <c r="P265" s="46" t="str">
        <f>IF(A265="","",VLOOKUP(A265,'Account Codes '!$B$4:$D$263,3,FALSE))</f>
        <v/>
      </c>
      <c r="Q265" s="46" t="str">
        <f>IF(F265="","",VLOOKUP(F265,'Class Codes'!$A$4:$B$1221,2,FALSE))</f>
        <v/>
      </c>
    </row>
    <row r="266" spans="1:17" x14ac:dyDescent="0.3">
      <c r="A266" s="33"/>
      <c r="B266" s="8" t="str">
        <f>IFERROR(VLOOKUP(A266,'Account Codes '!$B:$C,2,FALSE)," ")</f>
        <v xml:space="preserve"> </v>
      </c>
      <c r="C266" s="6"/>
      <c r="D266" s="6"/>
      <c r="E266" s="6"/>
      <c r="F266" s="7"/>
      <c r="G266" s="12"/>
      <c r="H266" s="8"/>
      <c r="I266" s="12"/>
      <c r="J266" s="12"/>
      <c r="K266" s="12"/>
      <c r="L266" s="10"/>
      <c r="M266" s="10"/>
      <c r="N266" s="11" t="str">
        <f t="shared" si="8"/>
        <v/>
      </c>
      <c r="O266" s="49" t="str">
        <f t="shared" si="7"/>
        <v/>
      </c>
      <c r="P266" s="46" t="str">
        <f>IF(A266="","",VLOOKUP(A266,'Account Codes '!$B$4:$D$263,3,FALSE))</f>
        <v/>
      </c>
      <c r="Q266" s="46" t="str">
        <f>IF(F266="","",VLOOKUP(F266,'Class Codes'!$A$4:$B$1221,2,FALSE))</f>
        <v/>
      </c>
    </row>
    <row r="267" spans="1:17" x14ac:dyDescent="0.3">
      <c r="A267" s="33"/>
      <c r="B267" s="8" t="str">
        <f>IFERROR(VLOOKUP(A267,'Account Codes '!$B:$C,2,FALSE)," ")</f>
        <v xml:space="preserve"> </v>
      </c>
      <c r="C267" s="6"/>
      <c r="D267" s="6"/>
      <c r="E267" s="6"/>
      <c r="F267" s="7"/>
      <c r="G267" s="12"/>
      <c r="H267" s="8"/>
      <c r="I267" s="12"/>
      <c r="J267" s="12"/>
      <c r="K267" s="12"/>
      <c r="L267" s="10"/>
      <c r="M267" s="10"/>
      <c r="N267" s="11" t="str">
        <f t="shared" si="8"/>
        <v/>
      </c>
      <c r="O267" s="49" t="str">
        <f t="shared" si="7"/>
        <v/>
      </c>
      <c r="P267" s="46" t="str">
        <f>IF(A267="","",VLOOKUP(A267,'Account Codes '!$B$4:$D$263,3,FALSE))</f>
        <v/>
      </c>
      <c r="Q267" s="46" t="str">
        <f>IF(F267="","",VLOOKUP(F267,'Class Codes'!$A$4:$B$1221,2,FALSE))</f>
        <v/>
      </c>
    </row>
    <row r="268" spans="1:17" x14ac:dyDescent="0.3">
      <c r="A268" s="33"/>
      <c r="B268" s="8" t="str">
        <f>IFERROR(VLOOKUP(A268,'Account Codes '!$B:$C,2,FALSE)," ")</f>
        <v xml:space="preserve"> </v>
      </c>
      <c r="C268" s="6"/>
      <c r="D268" s="6"/>
      <c r="E268" s="6"/>
      <c r="F268" s="7"/>
      <c r="G268" s="12"/>
      <c r="H268" s="8"/>
      <c r="I268" s="12"/>
      <c r="J268" s="12"/>
      <c r="K268" s="12"/>
      <c r="L268" s="10"/>
      <c r="M268" s="10"/>
      <c r="N268" s="11" t="str">
        <f t="shared" si="8"/>
        <v/>
      </c>
      <c r="O268" s="49" t="str">
        <f t="shared" ref="O268:O331" si="9">IF(A268="","",IF(LEFT(A268,1)="5","Revenue","Expense"))</f>
        <v/>
      </c>
      <c r="P268" s="46" t="str">
        <f>IF(A268="","",VLOOKUP(A268,'Account Codes '!$B$4:$D$263,3,FALSE))</f>
        <v/>
      </c>
      <c r="Q268" s="46" t="str">
        <f>IF(F268="","",VLOOKUP(F268,'Class Codes'!$A$4:$B$1221,2,FALSE))</f>
        <v/>
      </c>
    </row>
    <row r="269" spans="1:17" x14ac:dyDescent="0.3">
      <c r="A269" s="33"/>
      <c r="B269" s="8" t="str">
        <f>IFERROR(VLOOKUP(A269,'Account Codes '!$B:$C,2,FALSE)," ")</f>
        <v xml:space="preserve"> </v>
      </c>
      <c r="C269" s="6"/>
      <c r="D269" s="6"/>
      <c r="E269" s="6"/>
      <c r="F269" s="7"/>
      <c r="G269" s="12"/>
      <c r="H269" s="8"/>
      <c r="I269" s="12"/>
      <c r="J269" s="12"/>
      <c r="K269" s="12"/>
      <c r="L269" s="10"/>
      <c r="M269" s="10"/>
      <c r="N269" s="11" t="str">
        <f t="shared" si="8"/>
        <v/>
      </c>
      <c r="O269" s="49" t="str">
        <f t="shared" si="9"/>
        <v/>
      </c>
      <c r="P269" s="46" t="str">
        <f>IF(A269="","",VLOOKUP(A269,'Account Codes '!$B$4:$D$263,3,FALSE))</f>
        <v/>
      </c>
      <c r="Q269" s="46" t="str">
        <f>IF(F269="","",VLOOKUP(F269,'Class Codes'!$A$4:$B$1221,2,FALSE))</f>
        <v/>
      </c>
    </row>
    <row r="270" spans="1:17" x14ac:dyDescent="0.3">
      <c r="A270" s="33"/>
      <c r="B270" s="8" t="str">
        <f>IFERROR(VLOOKUP(A270,'Account Codes '!$B:$C,2,FALSE)," ")</f>
        <v xml:space="preserve"> </v>
      </c>
      <c r="C270" s="6"/>
      <c r="D270" s="6"/>
      <c r="E270" s="6"/>
      <c r="F270" s="7"/>
      <c r="G270" s="12"/>
      <c r="H270" s="8"/>
      <c r="I270" s="12"/>
      <c r="J270" s="12"/>
      <c r="K270" s="12"/>
      <c r="L270" s="10"/>
      <c r="M270" s="10"/>
      <c r="N270" s="11" t="str">
        <f t="shared" si="8"/>
        <v/>
      </c>
      <c r="O270" s="49" t="str">
        <f t="shared" si="9"/>
        <v/>
      </c>
      <c r="P270" s="46" t="str">
        <f>IF(A270="","",VLOOKUP(A270,'Account Codes '!$B$4:$D$263,3,FALSE))</f>
        <v/>
      </c>
      <c r="Q270" s="46" t="str">
        <f>IF(F270="","",VLOOKUP(F270,'Class Codes'!$A$4:$B$1221,2,FALSE))</f>
        <v/>
      </c>
    </row>
    <row r="271" spans="1:17" x14ac:dyDescent="0.3">
      <c r="A271" s="33"/>
      <c r="B271" s="8" t="str">
        <f>IFERROR(VLOOKUP(A271,'Account Codes '!$B:$C,2,FALSE)," ")</f>
        <v xml:space="preserve"> </v>
      </c>
      <c r="C271" s="6"/>
      <c r="D271" s="6"/>
      <c r="E271" s="6"/>
      <c r="F271" s="7"/>
      <c r="G271" s="12"/>
      <c r="H271" s="8"/>
      <c r="I271" s="12"/>
      <c r="J271" s="12"/>
      <c r="K271" s="12"/>
      <c r="L271" s="10"/>
      <c r="M271" s="10"/>
      <c r="N271" s="11" t="str">
        <f t="shared" si="8"/>
        <v/>
      </c>
      <c r="O271" s="49" t="str">
        <f t="shared" si="9"/>
        <v/>
      </c>
      <c r="P271" s="46" t="str">
        <f>IF(A271="","",VLOOKUP(A271,'Account Codes '!$B$4:$D$263,3,FALSE))</f>
        <v/>
      </c>
      <c r="Q271" s="46" t="str">
        <f>IF(F271="","",VLOOKUP(F271,'Class Codes'!$A$4:$B$1221,2,FALSE))</f>
        <v/>
      </c>
    </row>
    <row r="272" spans="1:17" x14ac:dyDescent="0.3">
      <c r="A272" s="33"/>
      <c r="B272" s="8" t="str">
        <f>IFERROR(VLOOKUP(A272,'Account Codes '!$B:$C,2,FALSE)," ")</f>
        <v xml:space="preserve"> </v>
      </c>
      <c r="C272" s="6"/>
      <c r="D272" s="6"/>
      <c r="E272" s="6"/>
      <c r="F272" s="7"/>
      <c r="G272" s="12"/>
      <c r="H272" s="8"/>
      <c r="I272" s="12"/>
      <c r="J272" s="12"/>
      <c r="K272" s="12"/>
      <c r="L272" s="10"/>
      <c r="M272" s="10"/>
      <c r="N272" s="11" t="str">
        <f t="shared" si="8"/>
        <v/>
      </c>
      <c r="O272" s="49" t="str">
        <f t="shared" si="9"/>
        <v/>
      </c>
      <c r="P272" s="46" t="str">
        <f>IF(A272="","",VLOOKUP(A272,'Account Codes '!$B$4:$D$263,3,FALSE))</f>
        <v/>
      </c>
      <c r="Q272" s="46" t="str">
        <f>IF(F272="","",VLOOKUP(F272,'Class Codes'!$A$4:$B$1221,2,FALSE))</f>
        <v/>
      </c>
    </row>
    <row r="273" spans="1:17" x14ac:dyDescent="0.3">
      <c r="A273" s="33"/>
      <c r="B273" s="8" t="str">
        <f>IFERROR(VLOOKUP(A273,'Account Codes '!$B:$C,2,FALSE)," ")</f>
        <v xml:space="preserve"> </v>
      </c>
      <c r="C273" s="6"/>
      <c r="D273" s="6"/>
      <c r="E273" s="6"/>
      <c r="F273" s="7"/>
      <c r="G273" s="12"/>
      <c r="H273" s="8"/>
      <c r="I273" s="12"/>
      <c r="J273" s="12"/>
      <c r="K273" s="12"/>
      <c r="L273" s="10"/>
      <c r="M273" s="10"/>
      <c r="N273" s="11" t="str">
        <f t="shared" si="8"/>
        <v/>
      </c>
      <c r="O273" s="49" t="str">
        <f t="shared" si="9"/>
        <v/>
      </c>
      <c r="P273" s="46" t="str">
        <f>IF(A273="","",VLOOKUP(A273,'Account Codes '!$B$4:$D$263,3,FALSE))</f>
        <v/>
      </c>
      <c r="Q273" s="46" t="str">
        <f>IF(F273="","",VLOOKUP(F273,'Class Codes'!$A$4:$B$1221,2,FALSE))</f>
        <v/>
      </c>
    </row>
    <row r="274" spans="1:17" x14ac:dyDescent="0.3">
      <c r="A274" s="33"/>
      <c r="B274" s="8" t="str">
        <f>IFERROR(VLOOKUP(A274,'Account Codes '!$B:$C,2,FALSE)," ")</f>
        <v xml:space="preserve"> </v>
      </c>
      <c r="C274" s="6"/>
      <c r="D274" s="6"/>
      <c r="E274" s="6"/>
      <c r="F274" s="7"/>
      <c r="G274" s="12"/>
      <c r="H274" s="8"/>
      <c r="I274" s="12"/>
      <c r="J274" s="12"/>
      <c r="K274" s="12"/>
      <c r="L274" s="10"/>
      <c r="M274" s="10"/>
      <c r="N274" s="11" t="str">
        <f t="shared" si="8"/>
        <v/>
      </c>
      <c r="O274" s="49" t="str">
        <f t="shared" si="9"/>
        <v/>
      </c>
      <c r="P274" s="46" t="str">
        <f>IF(A274="","",VLOOKUP(A274,'Account Codes '!$B$4:$D$263,3,FALSE))</f>
        <v/>
      </c>
      <c r="Q274" s="46" t="str">
        <f>IF(F274="","",VLOOKUP(F274,'Class Codes'!$A$4:$B$1221,2,FALSE))</f>
        <v/>
      </c>
    </row>
    <row r="275" spans="1:17" x14ac:dyDescent="0.3">
      <c r="A275" s="33"/>
      <c r="B275" s="8" t="str">
        <f>IFERROR(VLOOKUP(A275,'Account Codes '!$B:$C,2,FALSE)," ")</f>
        <v xml:space="preserve"> </v>
      </c>
      <c r="C275" s="6"/>
      <c r="D275" s="6"/>
      <c r="E275" s="6"/>
      <c r="F275" s="7"/>
      <c r="G275" s="12"/>
      <c r="H275" s="8"/>
      <c r="I275" s="12"/>
      <c r="J275" s="12"/>
      <c r="K275" s="12"/>
      <c r="L275" s="10"/>
      <c r="M275" s="10"/>
      <c r="N275" s="11" t="str">
        <f t="shared" si="8"/>
        <v/>
      </c>
      <c r="O275" s="49" t="str">
        <f t="shared" si="9"/>
        <v/>
      </c>
      <c r="P275" s="46" t="str">
        <f>IF(A275="","",VLOOKUP(A275,'Account Codes '!$B$4:$D$263,3,FALSE))</f>
        <v/>
      </c>
      <c r="Q275" s="46" t="str">
        <f>IF(F275="","",VLOOKUP(F275,'Class Codes'!$A$4:$B$1221,2,FALSE))</f>
        <v/>
      </c>
    </row>
    <row r="276" spans="1:17" x14ac:dyDescent="0.3">
      <c r="A276" s="33"/>
      <c r="B276" s="8" t="str">
        <f>IFERROR(VLOOKUP(A276,'Account Codes '!$B:$C,2,FALSE)," ")</f>
        <v xml:space="preserve"> </v>
      </c>
      <c r="C276" s="6"/>
      <c r="D276" s="6"/>
      <c r="E276" s="6"/>
      <c r="F276" s="7"/>
      <c r="G276" s="12"/>
      <c r="H276" s="8"/>
      <c r="I276" s="12"/>
      <c r="J276" s="12"/>
      <c r="K276" s="12"/>
      <c r="L276" s="10"/>
      <c r="M276" s="10"/>
      <c r="N276" s="11" t="str">
        <f t="shared" si="8"/>
        <v/>
      </c>
      <c r="O276" s="49" t="str">
        <f t="shared" si="9"/>
        <v/>
      </c>
      <c r="P276" s="46" t="str">
        <f>IF(A276="","",VLOOKUP(A276,'Account Codes '!$B$4:$D$263,3,FALSE))</f>
        <v/>
      </c>
      <c r="Q276" s="46" t="str">
        <f>IF(F276="","",VLOOKUP(F276,'Class Codes'!$A$4:$B$1221,2,FALSE))</f>
        <v/>
      </c>
    </row>
    <row r="277" spans="1:17" x14ac:dyDescent="0.3">
      <c r="A277" s="33"/>
      <c r="B277" s="8" t="str">
        <f>IFERROR(VLOOKUP(A277,'Account Codes '!$B:$C,2,FALSE)," ")</f>
        <v xml:space="preserve"> </v>
      </c>
      <c r="C277" s="6"/>
      <c r="D277" s="6"/>
      <c r="E277" s="6"/>
      <c r="F277" s="7"/>
      <c r="G277" s="12"/>
      <c r="H277" s="8"/>
      <c r="I277" s="12"/>
      <c r="J277" s="12"/>
      <c r="K277" s="12"/>
      <c r="L277" s="10"/>
      <c r="M277" s="10"/>
      <c r="N277" s="11" t="str">
        <f t="shared" si="8"/>
        <v/>
      </c>
      <c r="O277" s="49" t="str">
        <f t="shared" si="9"/>
        <v/>
      </c>
      <c r="P277" s="46" t="str">
        <f>IF(A277="","",VLOOKUP(A277,'Account Codes '!$B$4:$D$263,3,FALSE))</f>
        <v/>
      </c>
      <c r="Q277" s="46" t="str">
        <f>IF(F277="","",VLOOKUP(F277,'Class Codes'!$A$4:$B$1221,2,FALSE))</f>
        <v/>
      </c>
    </row>
    <row r="278" spans="1:17" x14ac:dyDescent="0.3">
      <c r="A278" s="33"/>
      <c r="B278" s="8" t="str">
        <f>IFERROR(VLOOKUP(A278,'Account Codes '!$B:$C,2,FALSE)," ")</f>
        <v xml:space="preserve"> </v>
      </c>
      <c r="C278" s="6"/>
      <c r="D278" s="6"/>
      <c r="E278" s="6"/>
      <c r="F278" s="7"/>
      <c r="G278" s="12"/>
      <c r="H278" s="8"/>
      <c r="I278" s="12"/>
      <c r="J278" s="12"/>
      <c r="K278" s="12"/>
      <c r="L278" s="10"/>
      <c r="M278" s="10"/>
      <c r="N278" s="11" t="str">
        <f t="shared" si="8"/>
        <v/>
      </c>
      <c r="O278" s="49" t="str">
        <f t="shared" si="9"/>
        <v/>
      </c>
      <c r="P278" s="46" t="str">
        <f>IF(A278="","",VLOOKUP(A278,'Account Codes '!$B$4:$D$263,3,FALSE))</f>
        <v/>
      </c>
      <c r="Q278" s="46" t="str">
        <f>IF(F278="","",VLOOKUP(F278,'Class Codes'!$A$4:$B$1221,2,FALSE))</f>
        <v/>
      </c>
    </row>
    <row r="279" spans="1:17" x14ac:dyDescent="0.3">
      <c r="A279" s="33"/>
      <c r="B279" s="8" t="str">
        <f>IFERROR(VLOOKUP(A279,'Account Codes '!$B:$C,2,FALSE)," ")</f>
        <v xml:space="preserve"> </v>
      </c>
      <c r="C279" s="6"/>
      <c r="D279" s="6"/>
      <c r="E279" s="6"/>
      <c r="F279" s="7"/>
      <c r="G279" s="12"/>
      <c r="H279" s="8"/>
      <c r="I279" s="12"/>
      <c r="J279" s="12"/>
      <c r="K279" s="12"/>
      <c r="L279" s="10"/>
      <c r="M279" s="10"/>
      <c r="N279" s="11" t="str">
        <f t="shared" si="8"/>
        <v/>
      </c>
      <c r="O279" s="49" t="str">
        <f t="shared" si="9"/>
        <v/>
      </c>
      <c r="P279" s="46" t="str">
        <f>IF(A279="","",VLOOKUP(A279,'Account Codes '!$B$4:$D$263,3,FALSE))</f>
        <v/>
      </c>
      <c r="Q279" s="46" t="str">
        <f>IF(F279="","",VLOOKUP(F279,'Class Codes'!$A$4:$B$1221,2,FALSE))</f>
        <v/>
      </c>
    </row>
    <row r="280" spans="1:17" x14ac:dyDescent="0.3">
      <c r="A280" s="33"/>
      <c r="B280" s="8" t="str">
        <f>IFERROR(VLOOKUP(A280,'Account Codes '!$B:$C,2,FALSE)," ")</f>
        <v xml:space="preserve"> </v>
      </c>
      <c r="C280" s="6"/>
      <c r="D280" s="6"/>
      <c r="E280" s="6"/>
      <c r="F280" s="7"/>
      <c r="G280" s="12"/>
      <c r="H280" s="8"/>
      <c r="I280" s="12"/>
      <c r="J280" s="12"/>
      <c r="K280" s="12"/>
      <c r="L280" s="10"/>
      <c r="M280" s="10"/>
      <c r="N280" s="11" t="str">
        <f t="shared" si="8"/>
        <v/>
      </c>
      <c r="O280" s="49" t="str">
        <f t="shared" si="9"/>
        <v/>
      </c>
      <c r="P280" s="46" t="str">
        <f>IF(A280="","",VLOOKUP(A280,'Account Codes '!$B$4:$D$263,3,FALSE))</f>
        <v/>
      </c>
      <c r="Q280" s="46" t="str">
        <f>IF(F280="","",VLOOKUP(F280,'Class Codes'!$A$4:$B$1221,2,FALSE))</f>
        <v/>
      </c>
    </row>
    <row r="281" spans="1:17" x14ac:dyDescent="0.3">
      <c r="A281" s="33"/>
      <c r="B281" s="8" t="str">
        <f>IFERROR(VLOOKUP(A281,'Account Codes '!$B:$C,2,FALSE)," ")</f>
        <v xml:space="preserve"> </v>
      </c>
      <c r="C281" s="6"/>
      <c r="D281" s="6"/>
      <c r="E281" s="6"/>
      <c r="F281" s="7"/>
      <c r="G281" s="12"/>
      <c r="H281" s="8"/>
      <c r="I281" s="12"/>
      <c r="J281" s="12"/>
      <c r="K281" s="12"/>
      <c r="L281" s="10"/>
      <c r="M281" s="10"/>
      <c r="N281" s="11" t="str">
        <f t="shared" si="8"/>
        <v/>
      </c>
      <c r="O281" s="49" t="str">
        <f t="shared" si="9"/>
        <v/>
      </c>
      <c r="P281" s="46" t="str">
        <f>IF(A281="","",VLOOKUP(A281,'Account Codes '!$B$4:$D$263,3,FALSE))</f>
        <v/>
      </c>
      <c r="Q281" s="46" t="str">
        <f>IF(F281="","",VLOOKUP(F281,'Class Codes'!$A$4:$B$1221,2,FALSE))</f>
        <v/>
      </c>
    </row>
    <row r="282" spans="1:17" x14ac:dyDescent="0.3">
      <c r="A282" s="33"/>
      <c r="B282" s="8" t="str">
        <f>IFERROR(VLOOKUP(A282,'Account Codes '!$B:$C,2,FALSE)," ")</f>
        <v xml:space="preserve"> </v>
      </c>
      <c r="C282" s="6"/>
      <c r="D282" s="6"/>
      <c r="E282" s="6"/>
      <c r="F282" s="7"/>
      <c r="G282" s="12"/>
      <c r="H282" s="8"/>
      <c r="I282" s="12"/>
      <c r="J282" s="12"/>
      <c r="K282" s="12"/>
      <c r="L282" s="10"/>
      <c r="M282" s="10"/>
      <c r="N282" s="11" t="str">
        <f t="shared" si="8"/>
        <v/>
      </c>
      <c r="O282" s="49" t="str">
        <f t="shared" si="9"/>
        <v/>
      </c>
      <c r="P282" s="46" t="str">
        <f>IF(A282="","",VLOOKUP(A282,'Account Codes '!$B$4:$D$263,3,FALSE))</f>
        <v/>
      </c>
      <c r="Q282" s="46" t="str">
        <f>IF(F282="","",VLOOKUP(F282,'Class Codes'!$A$4:$B$1221,2,FALSE))</f>
        <v/>
      </c>
    </row>
    <row r="283" spans="1:17" x14ac:dyDescent="0.3">
      <c r="A283" s="33"/>
      <c r="B283" s="8" t="str">
        <f>IFERROR(VLOOKUP(A283,'Account Codes '!$B:$C,2,FALSE)," ")</f>
        <v xml:space="preserve"> </v>
      </c>
      <c r="C283" s="6"/>
      <c r="D283" s="6"/>
      <c r="E283" s="6"/>
      <c r="F283" s="7"/>
      <c r="G283" s="12"/>
      <c r="H283" s="8"/>
      <c r="I283" s="12"/>
      <c r="J283" s="12"/>
      <c r="K283" s="12"/>
      <c r="L283" s="10"/>
      <c r="M283" s="10"/>
      <c r="N283" s="11" t="str">
        <f t="shared" si="8"/>
        <v/>
      </c>
      <c r="O283" s="49" t="str">
        <f t="shared" si="9"/>
        <v/>
      </c>
      <c r="P283" s="46" t="str">
        <f>IF(A283="","",VLOOKUP(A283,'Account Codes '!$B$4:$D$263,3,FALSE))</f>
        <v/>
      </c>
      <c r="Q283" s="46" t="str">
        <f>IF(F283="","",VLOOKUP(F283,'Class Codes'!$A$4:$B$1221,2,FALSE))</f>
        <v/>
      </c>
    </row>
    <row r="284" spans="1:17" x14ac:dyDescent="0.3">
      <c r="A284" s="33"/>
      <c r="B284" s="8" t="str">
        <f>IFERROR(VLOOKUP(A284,'Account Codes '!$B:$C,2,FALSE)," ")</f>
        <v xml:space="preserve"> </v>
      </c>
      <c r="C284" s="6"/>
      <c r="D284" s="6"/>
      <c r="E284" s="6"/>
      <c r="F284" s="7"/>
      <c r="G284" s="12"/>
      <c r="H284" s="8"/>
      <c r="I284" s="12"/>
      <c r="J284" s="12"/>
      <c r="K284" s="12"/>
      <c r="L284" s="10"/>
      <c r="M284" s="10"/>
      <c r="N284" s="11" t="str">
        <f t="shared" si="8"/>
        <v/>
      </c>
      <c r="O284" s="49" t="str">
        <f t="shared" si="9"/>
        <v/>
      </c>
      <c r="P284" s="46" t="str">
        <f>IF(A284="","",VLOOKUP(A284,'Account Codes '!$B$4:$D$263,3,FALSE))</f>
        <v/>
      </c>
      <c r="Q284" s="46" t="str">
        <f>IF(F284="","",VLOOKUP(F284,'Class Codes'!$A$4:$B$1221,2,FALSE))</f>
        <v/>
      </c>
    </row>
    <row r="285" spans="1:17" x14ac:dyDescent="0.3">
      <c r="A285" s="33"/>
      <c r="B285" s="8" t="str">
        <f>IFERROR(VLOOKUP(A285,'Account Codes '!$B:$C,2,FALSE)," ")</f>
        <v xml:space="preserve"> </v>
      </c>
      <c r="C285" s="6"/>
      <c r="D285" s="6"/>
      <c r="E285" s="6"/>
      <c r="F285" s="7"/>
      <c r="G285" s="12"/>
      <c r="H285" s="8"/>
      <c r="I285" s="12"/>
      <c r="J285" s="12"/>
      <c r="K285" s="12"/>
      <c r="L285" s="10"/>
      <c r="M285" s="10"/>
      <c r="N285" s="11" t="str">
        <f t="shared" si="8"/>
        <v/>
      </c>
      <c r="O285" s="49" t="str">
        <f t="shared" si="9"/>
        <v/>
      </c>
      <c r="P285" s="46" t="str">
        <f>IF(A285="","",VLOOKUP(A285,'Account Codes '!$B$4:$D$263,3,FALSE))</f>
        <v/>
      </c>
      <c r="Q285" s="46" t="str">
        <f>IF(F285="","",VLOOKUP(F285,'Class Codes'!$A$4:$B$1221,2,FALSE))</f>
        <v/>
      </c>
    </row>
    <row r="286" spans="1:17" x14ac:dyDescent="0.3">
      <c r="A286" s="33"/>
      <c r="B286" s="8" t="str">
        <f>IFERROR(VLOOKUP(A286,'Account Codes '!$B:$C,2,FALSE)," ")</f>
        <v xml:space="preserve"> </v>
      </c>
      <c r="C286" s="6"/>
      <c r="D286" s="6"/>
      <c r="E286" s="6"/>
      <c r="F286" s="7"/>
      <c r="G286" s="12"/>
      <c r="H286" s="8"/>
      <c r="I286" s="12"/>
      <c r="J286" s="12"/>
      <c r="K286" s="12"/>
      <c r="L286" s="10"/>
      <c r="M286" s="10"/>
      <c r="N286" s="11" t="str">
        <f t="shared" si="8"/>
        <v/>
      </c>
      <c r="O286" s="49" t="str">
        <f t="shared" si="9"/>
        <v/>
      </c>
      <c r="P286" s="46" t="str">
        <f>IF(A286="","",VLOOKUP(A286,'Account Codes '!$B$4:$D$263,3,FALSE))</f>
        <v/>
      </c>
      <c r="Q286" s="46" t="str">
        <f>IF(F286="","",VLOOKUP(F286,'Class Codes'!$A$4:$B$1221,2,FALSE))</f>
        <v/>
      </c>
    </row>
    <row r="287" spans="1:17" x14ac:dyDescent="0.3">
      <c r="A287" s="33"/>
      <c r="B287" s="8" t="str">
        <f>IFERROR(VLOOKUP(A287,'Account Codes '!$B:$C,2,FALSE)," ")</f>
        <v xml:space="preserve"> </v>
      </c>
      <c r="C287" s="6"/>
      <c r="D287" s="6"/>
      <c r="E287" s="6"/>
      <c r="F287" s="7"/>
      <c r="G287" s="12"/>
      <c r="H287" s="8"/>
      <c r="I287" s="12"/>
      <c r="J287" s="12"/>
      <c r="K287" s="12"/>
      <c r="L287" s="10"/>
      <c r="M287" s="10"/>
      <c r="N287" s="11" t="str">
        <f t="shared" si="8"/>
        <v/>
      </c>
      <c r="O287" s="49" t="str">
        <f t="shared" si="9"/>
        <v/>
      </c>
      <c r="P287" s="46" t="str">
        <f>IF(A287="","",VLOOKUP(A287,'Account Codes '!$B$4:$D$263,3,FALSE))</f>
        <v/>
      </c>
      <c r="Q287" s="46" t="str">
        <f>IF(F287="","",VLOOKUP(F287,'Class Codes'!$A$4:$B$1221,2,FALSE))</f>
        <v/>
      </c>
    </row>
    <row r="288" spans="1:17" x14ac:dyDescent="0.3">
      <c r="A288" s="33"/>
      <c r="B288" s="8" t="str">
        <f>IFERROR(VLOOKUP(A288,'Account Codes '!$B:$C,2,FALSE)," ")</f>
        <v xml:space="preserve"> </v>
      </c>
      <c r="C288" s="6"/>
      <c r="D288" s="6"/>
      <c r="E288" s="6"/>
      <c r="F288" s="7"/>
      <c r="G288" s="12"/>
      <c r="H288" s="8"/>
      <c r="I288" s="12"/>
      <c r="J288" s="12"/>
      <c r="K288" s="12"/>
      <c r="L288" s="10"/>
      <c r="M288" s="10"/>
      <c r="N288" s="11" t="str">
        <f t="shared" si="8"/>
        <v/>
      </c>
      <c r="O288" s="49" t="str">
        <f t="shared" si="9"/>
        <v/>
      </c>
      <c r="P288" s="46" t="str">
        <f>IF(A288="","",VLOOKUP(A288,'Account Codes '!$B$4:$D$263,3,FALSE))</f>
        <v/>
      </c>
      <c r="Q288" s="46" t="str">
        <f>IF(F288="","",VLOOKUP(F288,'Class Codes'!$A$4:$B$1221,2,FALSE))</f>
        <v/>
      </c>
    </row>
    <row r="289" spans="1:17" x14ac:dyDescent="0.3">
      <c r="A289" s="33"/>
      <c r="B289" s="8" t="str">
        <f>IFERROR(VLOOKUP(A289,'Account Codes '!$B:$C,2,FALSE)," ")</f>
        <v xml:space="preserve"> </v>
      </c>
      <c r="C289" s="6"/>
      <c r="D289" s="6"/>
      <c r="E289" s="6"/>
      <c r="F289" s="7"/>
      <c r="G289" s="12"/>
      <c r="H289" s="8"/>
      <c r="I289" s="12"/>
      <c r="J289" s="12"/>
      <c r="K289" s="12"/>
      <c r="L289" s="10"/>
      <c r="M289" s="10"/>
      <c r="N289" s="11" t="str">
        <f t="shared" si="8"/>
        <v/>
      </c>
      <c r="O289" s="49" t="str">
        <f t="shared" si="9"/>
        <v/>
      </c>
      <c r="P289" s="46" t="str">
        <f>IF(A289="","",VLOOKUP(A289,'Account Codes '!$B$4:$D$263,3,FALSE))</f>
        <v/>
      </c>
      <c r="Q289" s="46" t="str">
        <f>IF(F289="","",VLOOKUP(F289,'Class Codes'!$A$4:$B$1221,2,FALSE))</f>
        <v/>
      </c>
    </row>
    <row r="290" spans="1:17" x14ac:dyDescent="0.3">
      <c r="A290" s="33"/>
      <c r="B290" s="8" t="str">
        <f>IFERROR(VLOOKUP(A290,'Account Codes '!$B:$C,2,FALSE)," ")</f>
        <v xml:space="preserve"> </v>
      </c>
      <c r="C290" s="6"/>
      <c r="D290" s="6"/>
      <c r="E290" s="6"/>
      <c r="F290" s="7"/>
      <c r="G290" s="12"/>
      <c r="H290" s="8"/>
      <c r="I290" s="12"/>
      <c r="J290" s="12"/>
      <c r="K290" s="12"/>
      <c r="L290" s="10"/>
      <c r="M290" s="10"/>
      <c r="N290" s="11" t="str">
        <f t="shared" si="8"/>
        <v/>
      </c>
      <c r="O290" s="49" t="str">
        <f t="shared" si="9"/>
        <v/>
      </c>
      <c r="P290" s="46" t="str">
        <f>IF(A290="","",VLOOKUP(A290,'Account Codes '!$B$4:$D$263,3,FALSE))</f>
        <v/>
      </c>
      <c r="Q290" s="46" t="str">
        <f>IF(F290="","",VLOOKUP(F290,'Class Codes'!$A$4:$B$1221,2,FALSE))</f>
        <v/>
      </c>
    </row>
    <row r="291" spans="1:17" x14ac:dyDescent="0.3">
      <c r="A291" s="33"/>
      <c r="B291" s="8" t="str">
        <f>IFERROR(VLOOKUP(A291,'Account Codes '!$B:$C,2,FALSE)," ")</f>
        <v xml:space="preserve"> </v>
      </c>
      <c r="C291" s="6"/>
      <c r="D291" s="6"/>
      <c r="E291" s="6"/>
      <c r="F291" s="7"/>
      <c r="G291" s="12"/>
      <c r="H291" s="8"/>
      <c r="I291" s="12"/>
      <c r="J291" s="12"/>
      <c r="K291" s="12"/>
      <c r="L291" s="10"/>
      <c r="M291" s="10"/>
      <c r="N291" s="11" t="str">
        <f t="shared" si="8"/>
        <v/>
      </c>
      <c r="O291" s="49" t="str">
        <f t="shared" si="9"/>
        <v/>
      </c>
      <c r="P291" s="46" t="str">
        <f>IF(A291="","",VLOOKUP(A291,'Account Codes '!$B$4:$D$263,3,FALSE))</f>
        <v/>
      </c>
      <c r="Q291" s="46" t="str">
        <f>IF(F291="","",VLOOKUP(F291,'Class Codes'!$A$4:$B$1221,2,FALSE))</f>
        <v/>
      </c>
    </row>
    <row r="292" spans="1:17" x14ac:dyDescent="0.3">
      <c r="A292" s="33"/>
      <c r="B292" s="8" t="str">
        <f>IFERROR(VLOOKUP(A292,'Account Codes '!$B:$C,2,FALSE)," ")</f>
        <v xml:space="preserve"> </v>
      </c>
      <c r="C292" s="6"/>
      <c r="D292" s="6"/>
      <c r="E292" s="6"/>
      <c r="F292" s="7"/>
      <c r="G292" s="12"/>
      <c r="H292" s="8"/>
      <c r="I292" s="12"/>
      <c r="J292" s="12"/>
      <c r="K292" s="12"/>
      <c r="L292" s="10"/>
      <c r="M292" s="10"/>
      <c r="N292" s="11" t="str">
        <f t="shared" si="8"/>
        <v/>
      </c>
      <c r="O292" s="49" t="str">
        <f t="shared" si="9"/>
        <v/>
      </c>
      <c r="P292" s="46" t="str">
        <f>IF(A292="","",VLOOKUP(A292,'Account Codes '!$B$4:$D$263,3,FALSE))</f>
        <v/>
      </c>
      <c r="Q292" s="46" t="str">
        <f>IF(F292="","",VLOOKUP(F292,'Class Codes'!$A$4:$B$1221,2,FALSE))</f>
        <v/>
      </c>
    </row>
    <row r="293" spans="1:17" x14ac:dyDescent="0.3">
      <c r="A293" s="33"/>
      <c r="B293" s="8" t="str">
        <f>IFERROR(VLOOKUP(A293,'Account Codes '!$B:$C,2,FALSE)," ")</f>
        <v xml:space="preserve"> </v>
      </c>
      <c r="C293" s="6"/>
      <c r="D293" s="6"/>
      <c r="E293" s="6"/>
      <c r="F293" s="7"/>
      <c r="G293" s="12"/>
      <c r="H293" s="8"/>
      <c r="I293" s="12"/>
      <c r="J293" s="12"/>
      <c r="K293" s="12"/>
      <c r="L293" s="10"/>
      <c r="M293" s="10"/>
      <c r="N293" s="11" t="str">
        <f t="shared" si="8"/>
        <v/>
      </c>
      <c r="O293" s="49" t="str">
        <f t="shared" si="9"/>
        <v/>
      </c>
      <c r="P293" s="46" t="str">
        <f>IF(A293="","",VLOOKUP(A293,'Account Codes '!$B$4:$D$263,3,FALSE))</f>
        <v/>
      </c>
      <c r="Q293" s="46" t="str">
        <f>IF(F293="","",VLOOKUP(F293,'Class Codes'!$A$4:$B$1221,2,FALSE))</f>
        <v/>
      </c>
    </row>
    <row r="294" spans="1:17" x14ac:dyDescent="0.3">
      <c r="A294" s="33"/>
      <c r="B294" s="8" t="str">
        <f>IFERROR(VLOOKUP(A294,'Account Codes '!$B:$C,2,FALSE)," ")</f>
        <v xml:space="preserve"> </v>
      </c>
      <c r="C294" s="6"/>
      <c r="D294" s="6"/>
      <c r="E294" s="6"/>
      <c r="F294" s="7"/>
      <c r="G294" s="12"/>
      <c r="H294" s="8"/>
      <c r="I294" s="12"/>
      <c r="J294" s="12"/>
      <c r="K294" s="12"/>
      <c r="L294" s="10"/>
      <c r="M294" s="10"/>
      <c r="N294" s="11" t="str">
        <f t="shared" si="8"/>
        <v/>
      </c>
      <c r="O294" s="49" t="str">
        <f t="shared" si="9"/>
        <v/>
      </c>
      <c r="P294" s="46" t="str">
        <f>IF(A294="","",VLOOKUP(A294,'Account Codes '!$B$4:$D$263,3,FALSE))</f>
        <v/>
      </c>
      <c r="Q294" s="46" t="str">
        <f>IF(F294="","",VLOOKUP(F294,'Class Codes'!$A$4:$B$1221,2,FALSE))</f>
        <v/>
      </c>
    </row>
    <row r="295" spans="1:17" x14ac:dyDescent="0.3">
      <c r="A295" s="33"/>
      <c r="B295" s="8" t="str">
        <f>IFERROR(VLOOKUP(A295,'Account Codes '!$B:$C,2,FALSE)," ")</f>
        <v xml:space="preserve"> </v>
      </c>
      <c r="C295" s="6"/>
      <c r="D295" s="6"/>
      <c r="E295" s="6"/>
      <c r="F295" s="7"/>
      <c r="G295" s="12"/>
      <c r="H295" s="8"/>
      <c r="I295" s="12"/>
      <c r="J295" s="12"/>
      <c r="K295" s="12"/>
      <c r="L295" s="10"/>
      <c r="M295" s="10"/>
      <c r="N295" s="11" t="str">
        <f t="shared" si="8"/>
        <v/>
      </c>
      <c r="O295" s="49" t="str">
        <f t="shared" si="9"/>
        <v/>
      </c>
      <c r="P295" s="46" t="str">
        <f>IF(A295="","",VLOOKUP(A295,'Account Codes '!$B$4:$D$263,3,FALSE))</f>
        <v/>
      </c>
      <c r="Q295" s="46" t="str">
        <f>IF(F295="","",VLOOKUP(F295,'Class Codes'!$A$4:$B$1221,2,FALSE))</f>
        <v/>
      </c>
    </row>
    <row r="296" spans="1:17" x14ac:dyDescent="0.3">
      <c r="A296" s="33"/>
      <c r="B296" s="8" t="str">
        <f>IFERROR(VLOOKUP(A296,'Account Codes '!$B:$C,2,FALSE)," ")</f>
        <v xml:space="preserve"> </v>
      </c>
      <c r="C296" s="6"/>
      <c r="D296" s="6"/>
      <c r="E296" s="6"/>
      <c r="F296" s="7"/>
      <c r="G296" s="12"/>
      <c r="H296" s="8"/>
      <c r="I296" s="12"/>
      <c r="J296" s="12"/>
      <c r="K296" s="12"/>
      <c r="L296" s="10"/>
      <c r="M296" s="10"/>
      <c r="N296" s="11" t="str">
        <f t="shared" si="8"/>
        <v/>
      </c>
      <c r="O296" s="49" t="str">
        <f t="shared" si="9"/>
        <v/>
      </c>
      <c r="P296" s="46" t="str">
        <f>IF(A296="","",VLOOKUP(A296,'Account Codes '!$B$4:$D$263,3,FALSE))</f>
        <v/>
      </c>
      <c r="Q296" s="46" t="str">
        <f>IF(F296="","",VLOOKUP(F296,'Class Codes'!$A$4:$B$1221,2,FALSE))</f>
        <v/>
      </c>
    </row>
    <row r="297" spans="1:17" x14ac:dyDescent="0.3">
      <c r="A297" s="33"/>
      <c r="B297" s="8" t="str">
        <f>IFERROR(VLOOKUP(A297,'Account Codes '!$B:$C,2,FALSE)," ")</f>
        <v xml:space="preserve"> </v>
      </c>
      <c r="C297" s="6"/>
      <c r="D297" s="6"/>
      <c r="E297" s="6"/>
      <c r="F297" s="7"/>
      <c r="G297" s="12"/>
      <c r="H297" s="8"/>
      <c r="I297" s="12"/>
      <c r="J297" s="12"/>
      <c r="K297" s="12"/>
      <c r="L297" s="10"/>
      <c r="M297" s="10"/>
      <c r="N297" s="11" t="str">
        <f t="shared" si="8"/>
        <v/>
      </c>
      <c r="O297" s="49" t="str">
        <f t="shared" si="9"/>
        <v/>
      </c>
      <c r="P297" s="46" t="str">
        <f>IF(A297="","",VLOOKUP(A297,'Account Codes '!$B$4:$D$263,3,FALSE))</f>
        <v/>
      </c>
      <c r="Q297" s="46" t="str">
        <f>IF(F297="","",VLOOKUP(F297,'Class Codes'!$A$4:$B$1221,2,FALSE))</f>
        <v/>
      </c>
    </row>
    <row r="298" spans="1:17" x14ac:dyDescent="0.3">
      <c r="A298" s="33"/>
      <c r="B298" s="8" t="str">
        <f>IFERROR(VLOOKUP(A298,'Account Codes '!$B:$C,2,FALSE)," ")</f>
        <v xml:space="preserve"> </v>
      </c>
      <c r="C298" s="6"/>
      <c r="D298" s="6"/>
      <c r="E298" s="6"/>
      <c r="F298" s="7"/>
      <c r="G298" s="12"/>
      <c r="H298" s="8"/>
      <c r="I298" s="12"/>
      <c r="J298" s="12"/>
      <c r="K298" s="12"/>
      <c r="L298" s="10"/>
      <c r="M298" s="10"/>
      <c r="N298" s="11" t="str">
        <f t="shared" si="8"/>
        <v/>
      </c>
      <c r="O298" s="49" t="str">
        <f t="shared" si="9"/>
        <v/>
      </c>
      <c r="P298" s="46" t="str">
        <f>IF(A298="","",VLOOKUP(A298,'Account Codes '!$B$4:$D$263,3,FALSE))</f>
        <v/>
      </c>
      <c r="Q298" s="46" t="str">
        <f>IF(F298="","",VLOOKUP(F298,'Class Codes'!$A$4:$B$1221,2,FALSE))</f>
        <v/>
      </c>
    </row>
    <row r="299" spans="1:17" x14ac:dyDescent="0.3">
      <c r="A299" s="33"/>
      <c r="B299" s="8" t="str">
        <f>IFERROR(VLOOKUP(A299,'Account Codes '!$B:$C,2,FALSE)," ")</f>
        <v xml:space="preserve"> </v>
      </c>
      <c r="C299" s="6"/>
      <c r="D299" s="6"/>
      <c r="E299" s="6"/>
      <c r="F299" s="7"/>
      <c r="G299" s="12"/>
      <c r="H299" s="8"/>
      <c r="I299" s="12"/>
      <c r="J299" s="12"/>
      <c r="K299" s="12"/>
      <c r="L299" s="10"/>
      <c r="M299" s="10"/>
      <c r="N299" s="11" t="str">
        <f t="shared" si="8"/>
        <v/>
      </c>
      <c r="O299" s="49" t="str">
        <f t="shared" si="9"/>
        <v/>
      </c>
      <c r="P299" s="46" t="str">
        <f>IF(A299="","",VLOOKUP(A299,'Account Codes '!$B$4:$D$263,3,FALSE))</f>
        <v/>
      </c>
      <c r="Q299" s="46" t="str">
        <f>IF(F299="","",VLOOKUP(F299,'Class Codes'!$A$4:$B$1221,2,FALSE))</f>
        <v/>
      </c>
    </row>
    <row r="300" spans="1:17" x14ac:dyDescent="0.3">
      <c r="A300" s="33"/>
      <c r="B300" s="8" t="str">
        <f>IFERROR(VLOOKUP(A300,'Account Codes '!$B:$C,2,FALSE)," ")</f>
        <v xml:space="preserve"> </v>
      </c>
      <c r="C300" s="6"/>
      <c r="D300" s="6"/>
      <c r="E300" s="6"/>
      <c r="F300" s="7"/>
      <c r="G300" s="12"/>
      <c r="H300" s="8"/>
      <c r="I300" s="12"/>
      <c r="J300" s="12"/>
      <c r="K300" s="12"/>
      <c r="L300" s="10"/>
      <c r="M300" s="10"/>
      <c r="N300" s="11" t="str">
        <f t="shared" si="8"/>
        <v/>
      </c>
      <c r="O300" s="49" t="str">
        <f t="shared" si="9"/>
        <v/>
      </c>
      <c r="P300" s="46" t="str">
        <f>IF(A300="","",VLOOKUP(A300,'Account Codes '!$B$4:$D$263,3,FALSE))</f>
        <v/>
      </c>
      <c r="Q300" s="46" t="str">
        <f>IF(F300="","",VLOOKUP(F300,'Class Codes'!$A$4:$B$1221,2,FALSE))</f>
        <v/>
      </c>
    </row>
    <row r="301" spans="1:17" x14ac:dyDescent="0.3">
      <c r="A301" s="33"/>
      <c r="B301" s="8" t="str">
        <f>IFERROR(VLOOKUP(A301,'Account Codes '!$B:$C,2,FALSE)," ")</f>
        <v xml:space="preserve"> </v>
      </c>
      <c r="C301" s="6"/>
      <c r="D301" s="6"/>
      <c r="E301" s="6"/>
      <c r="F301" s="7"/>
      <c r="G301" s="12"/>
      <c r="H301" s="8"/>
      <c r="I301" s="12"/>
      <c r="J301" s="12"/>
      <c r="K301" s="12"/>
      <c r="L301" s="10"/>
      <c r="M301" s="10"/>
      <c r="N301" s="11" t="str">
        <f t="shared" si="8"/>
        <v/>
      </c>
      <c r="O301" s="49" t="str">
        <f t="shared" si="9"/>
        <v/>
      </c>
      <c r="P301" s="46" t="str">
        <f>IF(A301="","",VLOOKUP(A301,'Account Codes '!$B$4:$D$263,3,FALSE))</f>
        <v/>
      </c>
      <c r="Q301" s="46" t="str">
        <f>IF(F301="","",VLOOKUP(F301,'Class Codes'!$A$4:$B$1221,2,FALSE))</f>
        <v/>
      </c>
    </row>
    <row r="302" spans="1:17" x14ac:dyDescent="0.3">
      <c r="A302" s="33"/>
      <c r="B302" s="8" t="str">
        <f>IFERROR(VLOOKUP(A302,'Account Codes '!$B:$C,2,FALSE)," ")</f>
        <v xml:space="preserve"> </v>
      </c>
      <c r="C302" s="6"/>
      <c r="D302" s="6"/>
      <c r="E302" s="6"/>
      <c r="F302" s="7"/>
      <c r="G302" s="12"/>
      <c r="H302" s="8"/>
      <c r="I302" s="12"/>
      <c r="J302" s="12"/>
      <c r="K302" s="12"/>
      <c r="L302" s="10"/>
      <c r="M302" s="10"/>
      <c r="N302" s="11" t="str">
        <f t="shared" si="8"/>
        <v/>
      </c>
      <c r="O302" s="49" t="str">
        <f t="shared" si="9"/>
        <v/>
      </c>
      <c r="P302" s="46" t="str">
        <f>IF(A302="","",VLOOKUP(A302,'Account Codes '!$B$4:$D$263,3,FALSE))</f>
        <v/>
      </c>
      <c r="Q302" s="46" t="str">
        <f>IF(F302="","",VLOOKUP(F302,'Class Codes'!$A$4:$B$1221,2,FALSE))</f>
        <v/>
      </c>
    </row>
    <row r="303" spans="1:17" x14ac:dyDescent="0.3">
      <c r="A303" s="33"/>
      <c r="B303" s="8" t="str">
        <f>IFERROR(VLOOKUP(A303,'Account Codes '!$B:$C,2,FALSE)," ")</f>
        <v xml:space="preserve"> </v>
      </c>
      <c r="C303" s="6"/>
      <c r="D303" s="6"/>
      <c r="E303" s="6"/>
      <c r="F303" s="7"/>
      <c r="G303" s="12"/>
      <c r="H303" s="8"/>
      <c r="I303" s="12"/>
      <c r="J303" s="12"/>
      <c r="K303" s="12"/>
      <c r="L303" s="10"/>
      <c r="M303" s="10"/>
      <c r="N303" s="11" t="str">
        <f t="shared" si="8"/>
        <v/>
      </c>
      <c r="O303" s="49" t="str">
        <f t="shared" si="9"/>
        <v/>
      </c>
      <c r="P303" s="46" t="str">
        <f>IF(A303="","",VLOOKUP(A303,'Account Codes '!$B$4:$D$263,3,FALSE))</f>
        <v/>
      </c>
      <c r="Q303" s="46" t="str">
        <f>IF(F303="","",VLOOKUP(F303,'Class Codes'!$A$4:$B$1221,2,FALSE))</f>
        <v/>
      </c>
    </row>
    <row r="304" spans="1:17" x14ac:dyDescent="0.3">
      <c r="A304" s="33"/>
      <c r="B304" s="8" t="str">
        <f>IFERROR(VLOOKUP(A304,'Account Codes '!$B:$C,2,FALSE)," ")</f>
        <v xml:space="preserve"> </v>
      </c>
      <c r="C304" s="6"/>
      <c r="D304" s="6"/>
      <c r="E304" s="6"/>
      <c r="F304" s="7"/>
      <c r="G304" s="12"/>
      <c r="H304" s="8"/>
      <c r="I304" s="12"/>
      <c r="J304" s="12"/>
      <c r="K304" s="12"/>
      <c r="L304" s="10"/>
      <c r="M304" s="10"/>
      <c r="N304" s="11" t="str">
        <f t="shared" si="8"/>
        <v/>
      </c>
      <c r="O304" s="49" t="str">
        <f t="shared" si="9"/>
        <v/>
      </c>
      <c r="P304" s="46" t="str">
        <f>IF(A304="","",VLOOKUP(A304,'Account Codes '!$B$4:$D$263,3,FALSE))</f>
        <v/>
      </c>
      <c r="Q304" s="46" t="str">
        <f>IF(F304="","",VLOOKUP(F304,'Class Codes'!$A$4:$B$1221,2,FALSE))</f>
        <v/>
      </c>
    </row>
    <row r="305" spans="1:17" x14ac:dyDescent="0.3">
      <c r="A305" s="33"/>
      <c r="B305" s="8" t="str">
        <f>IFERROR(VLOOKUP(A305,'Account Codes '!$B:$C,2,FALSE)," ")</f>
        <v xml:space="preserve"> </v>
      </c>
      <c r="C305" s="6"/>
      <c r="D305" s="6"/>
      <c r="E305" s="6"/>
      <c r="F305" s="7"/>
      <c r="G305" s="12"/>
      <c r="H305" s="8"/>
      <c r="I305" s="12"/>
      <c r="J305" s="12"/>
      <c r="K305" s="12"/>
      <c r="L305" s="10"/>
      <c r="M305" s="10"/>
      <c r="N305" s="11" t="str">
        <f t="shared" si="8"/>
        <v/>
      </c>
      <c r="O305" s="49" t="str">
        <f t="shared" si="9"/>
        <v/>
      </c>
      <c r="P305" s="46" t="str">
        <f>IF(A305="","",VLOOKUP(A305,'Account Codes '!$B$4:$D$263,3,FALSE))</f>
        <v/>
      </c>
      <c r="Q305" s="46" t="str">
        <f>IF(F305="","",VLOOKUP(F305,'Class Codes'!$A$4:$B$1221,2,FALSE))</f>
        <v/>
      </c>
    </row>
    <row r="306" spans="1:17" x14ac:dyDescent="0.3">
      <c r="A306" s="33"/>
      <c r="B306" s="8" t="str">
        <f>IFERROR(VLOOKUP(A306,'Account Codes '!$B:$C,2,FALSE)," ")</f>
        <v xml:space="preserve"> </v>
      </c>
      <c r="C306" s="6"/>
      <c r="D306" s="6"/>
      <c r="E306" s="6"/>
      <c r="F306" s="7"/>
      <c r="G306" s="12"/>
      <c r="H306" s="8"/>
      <c r="I306" s="12"/>
      <c r="J306" s="12"/>
      <c r="K306" s="12"/>
      <c r="L306" s="10"/>
      <c r="M306" s="10"/>
      <c r="N306" s="11" t="str">
        <f t="shared" si="8"/>
        <v/>
      </c>
      <c r="O306" s="49" t="str">
        <f t="shared" si="9"/>
        <v/>
      </c>
      <c r="P306" s="46" t="str">
        <f>IF(A306="","",VLOOKUP(A306,'Account Codes '!$B$4:$D$263,3,FALSE))</f>
        <v/>
      </c>
      <c r="Q306" s="46" t="str">
        <f>IF(F306="","",VLOOKUP(F306,'Class Codes'!$A$4:$B$1221,2,FALSE))</f>
        <v/>
      </c>
    </row>
    <row r="307" spans="1:17" x14ac:dyDescent="0.3">
      <c r="A307" s="33"/>
      <c r="B307" s="8" t="str">
        <f>IFERROR(VLOOKUP(A307,'Account Codes '!$B:$C,2,FALSE)," ")</f>
        <v xml:space="preserve"> </v>
      </c>
      <c r="C307" s="6"/>
      <c r="D307" s="6"/>
      <c r="E307" s="6"/>
      <c r="F307" s="7"/>
      <c r="G307" s="12"/>
      <c r="H307" s="8"/>
      <c r="I307" s="12"/>
      <c r="J307" s="12"/>
      <c r="K307" s="12"/>
      <c r="L307" s="10"/>
      <c r="M307" s="10"/>
      <c r="N307" s="11" t="str">
        <f t="shared" si="8"/>
        <v/>
      </c>
      <c r="O307" s="49" t="str">
        <f t="shared" si="9"/>
        <v/>
      </c>
      <c r="P307" s="46" t="str">
        <f>IF(A307="","",VLOOKUP(A307,'Account Codes '!$B$4:$D$263,3,FALSE))</f>
        <v/>
      </c>
      <c r="Q307" s="46" t="str">
        <f>IF(F307="","",VLOOKUP(F307,'Class Codes'!$A$4:$B$1221,2,FALSE))</f>
        <v/>
      </c>
    </row>
    <row r="308" spans="1:17" x14ac:dyDescent="0.3">
      <c r="A308" s="33"/>
      <c r="B308" s="8" t="str">
        <f>IFERROR(VLOOKUP(A308,'Account Codes '!$B:$C,2,FALSE)," ")</f>
        <v xml:space="preserve"> </v>
      </c>
      <c r="C308" s="6"/>
      <c r="D308" s="6"/>
      <c r="E308" s="6"/>
      <c r="F308" s="7"/>
      <c r="G308" s="12"/>
      <c r="H308" s="8"/>
      <c r="I308" s="12"/>
      <c r="J308" s="12"/>
      <c r="K308" s="12"/>
      <c r="L308" s="10"/>
      <c r="M308" s="10"/>
      <c r="N308" s="11" t="str">
        <f t="shared" si="8"/>
        <v/>
      </c>
      <c r="O308" s="49" t="str">
        <f t="shared" si="9"/>
        <v/>
      </c>
      <c r="P308" s="46" t="str">
        <f>IF(A308="","",VLOOKUP(A308,'Account Codes '!$B$4:$D$263,3,FALSE))</f>
        <v/>
      </c>
      <c r="Q308" s="46" t="str">
        <f>IF(F308="","",VLOOKUP(F308,'Class Codes'!$A$4:$B$1221,2,FALSE))</f>
        <v/>
      </c>
    </row>
    <row r="309" spans="1:17" x14ac:dyDescent="0.3">
      <c r="A309" s="33"/>
      <c r="B309" s="8" t="str">
        <f>IFERROR(VLOOKUP(A309,'Account Codes '!$B:$C,2,FALSE)," ")</f>
        <v xml:space="preserve"> </v>
      </c>
      <c r="C309" s="6"/>
      <c r="D309" s="6"/>
      <c r="E309" s="6"/>
      <c r="F309" s="7"/>
      <c r="G309" s="12"/>
      <c r="H309" s="8"/>
      <c r="I309" s="12"/>
      <c r="J309" s="12"/>
      <c r="K309" s="12"/>
      <c r="L309" s="10"/>
      <c r="M309" s="10"/>
      <c r="N309" s="11" t="str">
        <f t="shared" si="8"/>
        <v/>
      </c>
      <c r="O309" s="49" t="str">
        <f t="shared" si="9"/>
        <v/>
      </c>
      <c r="P309" s="46" t="str">
        <f>IF(A309="","",VLOOKUP(A309,'Account Codes '!$B$4:$D$263,3,FALSE))</f>
        <v/>
      </c>
      <c r="Q309" s="46" t="str">
        <f>IF(F309="","",VLOOKUP(F309,'Class Codes'!$A$4:$B$1221,2,FALSE))</f>
        <v/>
      </c>
    </row>
    <row r="310" spans="1:17" x14ac:dyDescent="0.3">
      <c r="A310" s="33"/>
      <c r="B310" s="8" t="str">
        <f>IFERROR(VLOOKUP(A310,'Account Codes '!$B:$C,2,FALSE)," ")</f>
        <v xml:space="preserve"> </v>
      </c>
      <c r="C310" s="6"/>
      <c r="D310" s="6"/>
      <c r="E310" s="6"/>
      <c r="F310" s="7"/>
      <c r="G310" s="12"/>
      <c r="H310" s="8"/>
      <c r="I310" s="12"/>
      <c r="J310" s="12"/>
      <c r="K310" s="12"/>
      <c r="L310" s="10"/>
      <c r="M310" s="10"/>
      <c r="N310" s="11" t="str">
        <f t="shared" si="8"/>
        <v/>
      </c>
      <c r="O310" s="49" t="str">
        <f t="shared" si="9"/>
        <v/>
      </c>
      <c r="P310" s="46" t="str">
        <f>IF(A310="","",VLOOKUP(A310,'Account Codes '!$B$4:$D$263,3,FALSE))</f>
        <v/>
      </c>
      <c r="Q310" s="46" t="str">
        <f>IF(F310="","",VLOOKUP(F310,'Class Codes'!$A$4:$B$1221,2,FALSE))</f>
        <v/>
      </c>
    </row>
    <row r="311" spans="1:17" x14ac:dyDescent="0.3">
      <c r="A311" s="33"/>
      <c r="B311" s="8" t="str">
        <f>IFERROR(VLOOKUP(A311,'Account Codes '!$B:$C,2,FALSE)," ")</f>
        <v xml:space="preserve"> </v>
      </c>
      <c r="C311" s="6"/>
      <c r="D311" s="6"/>
      <c r="E311" s="6"/>
      <c r="F311" s="7"/>
      <c r="G311" s="12"/>
      <c r="H311" s="8"/>
      <c r="I311" s="12"/>
      <c r="J311" s="12"/>
      <c r="K311" s="12"/>
      <c r="L311" s="10"/>
      <c r="M311" s="10"/>
      <c r="N311" s="11" t="str">
        <f t="shared" si="8"/>
        <v/>
      </c>
      <c r="O311" s="49" t="str">
        <f t="shared" si="9"/>
        <v/>
      </c>
      <c r="P311" s="46" t="str">
        <f>IF(A311="","",VLOOKUP(A311,'Account Codes '!$B$4:$D$263,3,FALSE))</f>
        <v/>
      </c>
      <c r="Q311" s="46" t="str">
        <f>IF(F311="","",VLOOKUP(F311,'Class Codes'!$A$4:$B$1221,2,FALSE))</f>
        <v/>
      </c>
    </row>
    <row r="312" spans="1:17" x14ac:dyDescent="0.3">
      <c r="A312" s="33"/>
      <c r="B312" s="8" t="str">
        <f>IFERROR(VLOOKUP(A312,'Account Codes '!$B:$C,2,FALSE)," ")</f>
        <v xml:space="preserve"> </v>
      </c>
      <c r="C312" s="6"/>
      <c r="D312" s="6"/>
      <c r="E312" s="6"/>
      <c r="F312" s="7"/>
      <c r="G312" s="12"/>
      <c r="H312" s="8"/>
      <c r="I312" s="12"/>
      <c r="J312" s="12"/>
      <c r="K312" s="12"/>
      <c r="L312" s="10"/>
      <c r="M312" s="10"/>
      <c r="N312" s="11" t="str">
        <f t="shared" si="8"/>
        <v/>
      </c>
      <c r="O312" s="49" t="str">
        <f t="shared" si="9"/>
        <v/>
      </c>
      <c r="P312" s="46" t="str">
        <f>IF(A312="","",VLOOKUP(A312,'Account Codes '!$B$4:$D$263,3,FALSE))</f>
        <v/>
      </c>
      <c r="Q312" s="46" t="str">
        <f>IF(F312="","",VLOOKUP(F312,'Class Codes'!$A$4:$B$1221,2,FALSE))</f>
        <v/>
      </c>
    </row>
    <row r="313" spans="1:17" x14ac:dyDescent="0.3">
      <c r="A313" s="33"/>
      <c r="B313" s="8" t="str">
        <f>IFERROR(VLOOKUP(A313,'Account Codes '!$B:$C,2,FALSE)," ")</f>
        <v xml:space="preserve"> </v>
      </c>
      <c r="C313" s="6"/>
      <c r="D313" s="6"/>
      <c r="E313" s="6"/>
      <c r="F313" s="7"/>
      <c r="G313" s="12"/>
      <c r="H313" s="8"/>
      <c r="I313" s="12"/>
      <c r="J313" s="12"/>
      <c r="K313" s="12"/>
      <c r="L313" s="10"/>
      <c r="M313" s="10"/>
      <c r="N313" s="11" t="str">
        <f t="shared" si="8"/>
        <v/>
      </c>
      <c r="O313" s="49" t="str">
        <f t="shared" si="9"/>
        <v/>
      </c>
      <c r="P313" s="46" t="str">
        <f>IF(A313="","",VLOOKUP(A313,'Account Codes '!$B$4:$D$263,3,FALSE))</f>
        <v/>
      </c>
      <c r="Q313" s="46" t="str">
        <f>IF(F313="","",VLOOKUP(F313,'Class Codes'!$A$4:$B$1221,2,FALSE))</f>
        <v/>
      </c>
    </row>
    <row r="314" spans="1:17" x14ac:dyDescent="0.3">
      <c r="A314" s="33"/>
      <c r="B314" s="8" t="str">
        <f>IFERROR(VLOOKUP(A314,'Account Codes '!$B:$C,2,FALSE)," ")</f>
        <v xml:space="preserve"> </v>
      </c>
      <c r="C314" s="6"/>
      <c r="D314" s="6"/>
      <c r="E314" s="6"/>
      <c r="F314" s="7"/>
      <c r="G314" s="12"/>
      <c r="H314" s="8"/>
      <c r="I314" s="12"/>
      <c r="J314" s="12"/>
      <c r="K314" s="12"/>
      <c r="L314" s="10"/>
      <c r="M314" s="10"/>
      <c r="N314" s="11" t="str">
        <f t="shared" si="8"/>
        <v/>
      </c>
      <c r="O314" s="49" t="str">
        <f t="shared" si="9"/>
        <v/>
      </c>
      <c r="P314" s="46" t="str">
        <f>IF(A314="","",VLOOKUP(A314,'Account Codes '!$B$4:$D$263,3,FALSE))</f>
        <v/>
      </c>
      <c r="Q314" s="46" t="str">
        <f>IF(F314="","",VLOOKUP(F314,'Class Codes'!$A$4:$B$1221,2,FALSE))</f>
        <v/>
      </c>
    </row>
    <row r="315" spans="1:17" x14ac:dyDescent="0.3">
      <c r="A315" s="33"/>
      <c r="B315" s="8" t="str">
        <f>IFERROR(VLOOKUP(A315,'Account Codes '!$B:$C,2,FALSE)," ")</f>
        <v xml:space="preserve"> </v>
      </c>
      <c r="C315" s="6"/>
      <c r="D315" s="6"/>
      <c r="E315" s="6"/>
      <c r="F315" s="7"/>
      <c r="G315" s="12"/>
      <c r="H315" s="8"/>
      <c r="I315" s="12"/>
      <c r="J315" s="12"/>
      <c r="K315" s="12"/>
      <c r="L315" s="10"/>
      <c r="M315" s="10"/>
      <c r="N315" s="11" t="str">
        <f t="shared" si="8"/>
        <v/>
      </c>
      <c r="O315" s="49" t="str">
        <f t="shared" si="9"/>
        <v/>
      </c>
      <c r="P315" s="46" t="str">
        <f>IF(A315="","",VLOOKUP(A315,'Account Codes '!$B$4:$D$263,3,FALSE))</f>
        <v/>
      </c>
      <c r="Q315" s="46" t="str">
        <f>IF(F315="","",VLOOKUP(F315,'Class Codes'!$A$4:$B$1221,2,FALSE))</f>
        <v/>
      </c>
    </row>
    <row r="316" spans="1:17" x14ac:dyDescent="0.3">
      <c r="A316" s="33"/>
      <c r="B316" s="8" t="str">
        <f>IFERROR(VLOOKUP(A316,'Account Codes '!$B:$C,2,FALSE)," ")</f>
        <v xml:space="preserve"> </v>
      </c>
      <c r="C316" s="6"/>
      <c r="D316" s="6"/>
      <c r="E316" s="6"/>
      <c r="F316" s="7"/>
      <c r="G316" s="12"/>
      <c r="H316" s="8"/>
      <c r="I316" s="12"/>
      <c r="J316" s="12"/>
      <c r="K316" s="12"/>
      <c r="L316" s="10"/>
      <c r="M316" s="10"/>
      <c r="N316" s="11" t="str">
        <f t="shared" si="8"/>
        <v/>
      </c>
      <c r="O316" s="49" t="str">
        <f t="shared" si="9"/>
        <v/>
      </c>
      <c r="P316" s="46" t="str">
        <f>IF(A316="","",VLOOKUP(A316,'Account Codes '!$B$4:$D$263,3,FALSE))</f>
        <v/>
      </c>
      <c r="Q316" s="46" t="str">
        <f>IF(F316="","",VLOOKUP(F316,'Class Codes'!$A$4:$B$1221,2,FALSE))</f>
        <v/>
      </c>
    </row>
    <row r="317" spans="1:17" x14ac:dyDescent="0.3">
      <c r="A317" s="33"/>
      <c r="B317" s="8" t="str">
        <f>IFERROR(VLOOKUP(A317,'Account Codes '!$B:$C,2,FALSE)," ")</f>
        <v xml:space="preserve"> </v>
      </c>
      <c r="C317" s="6"/>
      <c r="D317" s="6"/>
      <c r="E317" s="6"/>
      <c r="F317" s="7"/>
      <c r="G317" s="12"/>
      <c r="H317" s="8"/>
      <c r="I317" s="12"/>
      <c r="J317" s="12"/>
      <c r="K317" s="12"/>
      <c r="L317" s="10"/>
      <c r="M317" s="10"/>
      <c r="N317" s="11" t="str">
        <f t="shared" si="8"/>
        <v/>
      </c>
      <c r="O317" s="49" t="str">
        <f t="shared" si="9"/>
        <v/>
      </c>
      <c r="P317" s="46" t="str">
        <f>IF(A317="","",VLOOKUP(A317,'Account Codes '!$B$4:$D$263,3,FALSE))</f>
        <v/>
      </c>
      <c r="Q317" s="46" t="str">
        <f>IF(F317="","",VLOOKUP(F317,'Class Codes'!$A$4:$B$1221,2,FALSE))</f>
        <v/>
      </c>
    </row>
    <row r="318" spans="1:17" x14ac:dyDescent="0.3">
      <c r="A318" s="33"/>
      <c r="B318" s="8" t="str">
        <f>IFERROR(VLOOKUP(A318,'Account Codes '!$B:$C,2,FALSE)," ")</f>
        <v xml:space="preserve"> </v>
      </c>
      <c r="C318" s="6"/>
      <c r="D318" s="6"/>
      <c r="E318" s="6"/>
      <c r="F318" s="7"/>
      <c r="G318" s="12"/>
      <c r="H318" s="8"/>
      <c r="I318" s="12"/>
      <c r="J318" s="12"/>
      <c r="K318" s="12"/>
      <c r="L318" s="10"/>
      <c r="M318" s="10"/>
      <c r="N318" s="11" t="str">
        <f t="shared" ref="N318:N381" si="10">IF(NOT(ISBLANK(L318)),L318*M318,"")</f>
        <v/>
      </c>
      <c r="O318" s="49" t="str">
        <f t="shared" si="9"/>
        <v/>
      </c>
      <c r="P318" s="46" t="str">
        <f>IF(A318="","",VLOOKUP(A318,'Account Codes '!$B$4:$D$263,3,FALSE))</f>
        <v/>
      </c>
      <c r="Q318" s="46" t="str">
        <f>IF(F318="","",VLOOKUP(F318,'Class Codes'!$A$4:$B$1221,2,FALSE))</f>
        <v/>
      </c>
    </row>
    <row r="319" spans="1:17" x14ac:dyDescent="0.3">
      <c r="A319" s="33"/>
      <c r="B319" s="8" t="str">
        <f>IFERROR(VLOOKUP(A319,'Account Codes '!$B:$C,2,FALSE)," ")</f>
        <v xml:space="preserve"> </v>
      </c>
      <c r="C319" s="6"/>
      <c r="D319" s="6"/>
      <c r="E319" s="6"/>
      <c r="F319" s="7"/>
      <c r="G319" s="12"/>
      <c r="H319" s="8"/>
      <c r="I319" s="12"/>
      <c r="J319" s="12"/>
      <c r="K319" s="12"/>
      <c r="L319" s="10"/>
      <c r="M319" s="10"/>
      <c r="N319" s="11" t="str">
        <f t="shared" si="10"/>
        <v/>
      </c>
      <c r="O319" s="49" t="str">
        <f t="shared" si="9"/>
        <v/>
      </c>
      <c r="P319" s="46" t="str">
        <f>IF(A319="","",VLOOKUP(A319,'Account Codes '!$B$4:$D$263,3,FALSE))</f>
        <v/>
      </c>
      <c r="Q319" s="46" t="str">
        <f>IF(F319="","",VLOOKUP(F319,'Class Codes'!$A$4:$B$1221,2,FALSE))</f>
        <v/>
      </c>
    </row>
    <row r="320" spans="1:17" x14ac:dyDescent="0.3">
      <c r="A320" s="33"/>
      <c r="B320" s="8" t="str">
        <f>IFERROR(VLOOKUP(A320,'Account Codes '!$B:$C,2,FALSE)," ")</f>
        <v xml:space="preserve"> </v>
      </c>
      <c r="C320" s="6"/>
      <c r="D320" s="6"/>
      <c r="E320" s="6"/>
      <c r="F320" s="7"/>
      <c r="G320" s="12"/>
      <c r="H320" s="8"/>
      <c r="I320" s="12"/>
      <c r="J320" s="12"/>
      <c r="K320" s="12"/>
      <c r="L320" s="10"/>
      <c r="M320" s="10"/>
      <c r="N320" s="11" t="str">
        <f t="shared" si="10"/>
        <v/>
      </c>
      <c r="O320" s="49" t="str">
        <f t="shared" si="9"/>
        <v/>
      </c>
      <c r="P320" s="46" t="str">
        <f>IF(A320="","",VLOOKUP(A320,'Account Codes '!$B$4:$D$263,3,FALSE))</f>
        <v/>
      </c>
      <c r="Q320" s="46" t="str">
        <f>IF(F320="","",VLOOKUP(F320,'Class Codes'!$A$4:$B$1221,2,FALSE))</f>
        <v/>
      </c>
    </row>
    <row r="321" spans="1:17" x14ac:dyDescent="0.3">
      <c r="A321" s="33"/>
      <c r="B321" s="8" t="str">
        <f>IFERROR(VLOOKUP(A321,'Account Codes '!$B:$C,2,FALSE)," ")</f>
        <v xml:space="preserve"> </v>
      </c>
      <c r="C321" s="6"/>
      <c r="D321" s="6"/>
      <c r="E321" s="6"/>
      <c r="F321" s="7"/>
      <c r="G321" s="12"/>
      <c r="H321" s="8"/>
      <c r="I321" s="12"/>
      <c r="J321" s="12"/>
      <c r="K321" s="12"/>
      <c r="L321" s="10"/>
      <c r="M321" s="10"/>
      <c r="N321" s="11" t="str">
        <f t="shared" si="10"/>
        <v/>
      </c>
      <c r="O321" s="49" t="str">
        <f t="shared" si="9"/>
        <v/>
      </c>
      <c r="P321" s="46" t="str">
        <f>IF(A321="","",VLOOKUP(A321,'Account Codes '!$B$4:$D$263,3,FALSE))</f>
        <v/>
      </c>
      <c r="Q321" s="46" t="str">
        <f>IF(F321="","",VLOOKUP(F321,'Class Codes'!$A$4:$B$1221,2,FALSE))</f>
        <v/>
      </c>
    </row>
    <row r="322" spans="1:17" x14ac:dyDescent="0.3">
      <c r="A322" s="33"/>
      <c r="B322" s="8" t="str">
        <f>IFERROR(VLOOKUP(A322,'Account Codes '!$B:$C,2,FALSE)," ")</f>
        <v xml:space="preserve"> </v>
      </c>
      <c r="C322" s="6"/>
      <c r="D322" s="6"/>
      <c r="E322" s="6"/>
      <c r="F322" s="7"/>
      <c r="G322" s="12"/>
      <c r="H322" s="8"/>
      <c r="I322" s="12"/>
      <c r="J322" s="12"/>
      <c r="K322" s="12"/>
      <c r="L322" s="10"/>
      <c r="M322" s="10"/>
      <c r="N322" s="11" t="str">
        <f t="shared" si="10"/>
        <v/>
      </c>
      <c r="O322" s="49" t="str">
        <f t="shared" si="9"/>
        <v/>
      </c>
      <c r="P322" s="46" t="str">
        <f>IF(A322="","",VLOOKUP(A322,'Account Codes '!$B$4:$D$263,3,FALSE))</f>
        <v/>
      </c>
      <c r="Q322" s="46" t="str">
        <f>IF(F322="","",VLOOKUP(F322,'Class Codes'!$A$4:$B$1221,2,FALSE))</f>
        <v/>
      </c>
    </row>
    <row r="323" spans="1:17" x14ac:dyDescent="0.3">
      <c r="A323" s="33"/>
      <c r="B323" s="8" t="str">
        <f>IFERROR(VLOOKUP(A323,'Account Codes '!$B:$C,2,FALSE)," ")</f>
        <v xml:space="preserve"> </v>
      </c>
      <c r="C323" s="6"/>
      <c r="D323" s="6"/>
      <c r="E323" s="6"/>
      <c r="F323" s="7"/>
      <c r="G323" s="12"/>
      <c r="H323" s="8"/>
      <c r="I323" s="12"/>
      <c r="J323" s="12"/>
      <c r="K323" s="12"/>
      <c r="L323" s="10"/>
      <c r="M323" s="10"/>
      <c r="N323" s="11" t="str">
        <f t="shared" si="10"/>
        <v/>
      </c>
      <c r="O323" s="49" t="str">
        <f t="shared" si="9"/>
        <v/>
      </c>
      <c r="P323" s="46" t="str">
        <f>IF(A323="","",VLOOKUP(A323,'Account Codes '!$B$4:$D$263,3,FALSE))</f>
        <v/>
      </c>
      <c r="Q323" s="46" t="str">
        <f>IF(F323="","",VLOOKUP(F323,'Class Codes'!$A$4:$B$1221,2,FALSE))</f>
        <v/>
      </c>
    </row>
    <row r="324" spans="1:17" x14ac:dyDescent="0.3">
      <c r="A324" s="33"/>
      <c r="B324" s="8" t="str">
        <f>IFERROR(VLOOKUP(A324,'Account Codes '!$B:$C,2,FALSE)," ")</f>
        <v xml:space="preserve"> </v>
      </c>
      <c r="C324" s="6"/>
      <c r="D324" s="6"/>
      <c r="E324" s="6"/>
      <c r="F324" s="7"/>
      <c r="G324" s="12"/>
      <c r="H324" s="8"/>
      <c r="I324" s="12"/>
      <c r="J324" s="12"/>
      <c r="K324" s="12"/>
      <c r="L324" s="10"/>
      <c r="M324" s="10"/>
      <c r="N324" s="11" t="str">
        <f t="shared" si="10"/>
        <v/>
      </c>
      <c r="O324" s="49" t="str">
        <f t="shared" si="9"/>
        <v/>
      </c>
      <c r="P324" s="46" t="str">
        <f>IF(A324="","",VLOOKUP(A324,'Account Codes '!$B$4:$D$263,3,FALSE))</f>
        <v/>
      </c>
      <c r="Q324" s="46" t="str">
        <f>IF(F324="","",VLOOKUP(F324,'Class Codes'!$A$4:$B$1221,2,FALSE))</f>
        <v/>
      </c>
    </row>
    <row r="325" spans="1:17" x14ac:dyDescent="0.3">
      <c r="A325" s="33"/>
      <c r="B325" s="8" t="str">
        <f>IFERROR(VLOOKUP(A325,'Account Codes '!$B:$C,2,FALSE)," ")</f>
        <v xml:space="preserve"> </v>
      </c>
      <c r="C325" s="6"/>
      <c r="D325" s="6"/>
      <c r="E325" s="6"/>
      <c r="F325" s="7"/>
      <c r="G325" s="12"/>
      <c r="H325" s="8"/>
      <c r="I325" s="12"/>
      <c r="J325" s="12"/>
      <c r="K325" s="12"/>
      <c r="L325" s="10"/>
      <c r="M325" s="10"/>
      <c r="N325" s="11" t="str">
        <f t="shared" si="10"/>
        <v/>
      </c>
      <c r="O325" s="49" t="str">
        <f t="shared" si="9"/>
        <v/>
      </c>
      <c r="P325" s="46" t="str">
        <f>IF(A325="","",VLOOKUP(A325,'Account Codes '!$B$4:$D$263,3,FALSE))</f>
        <v/>
      </c>
      <c r="Q325" s="46" t="str">
        <f>IF(F325="","",VLOOKUP(F325,'Class Codes'!$A$4:$B$1221,2,FALSE))</f>
        <v/>
      </c>
    </row>
    <row r="326" spans="1:17" x14ac:dyDescent="0.3">
      <c r="A326" s="33"/>
      <c r="B326" s="8" t="str">
        <f>IFERROR(VLOOKUP(A326,'Account Codes '!$B:$C,2,FALSE)," ")</f>
        <v xml:space="preserve"> </v>
      </c>
      <c r="C326" s="6"/>
      <c r="D326" s="6"/>
      <c r="E326" s="6"/>
      <c r="F326" s="7"/>
      <c r="G326" s="12"/>
      <c r="H326" s="8"/>
      <c r="I326" s="12"/>
      <c r="J326" s="12"/>
      <c r="K326" s="12"/>
      <c r="L326" s="10"/>
      <c r="M326" s="10"/>
      <c r="N326" s="11" t="str">
        <f t="shared" si="10"/>
        <v/>
      </c>
      <c r="O326" s="49" t="str">
        <f t="shared" si="9"/>
        <v/>
      </c>
      <c r="P326" s="46" t="str">
        <f>IF(A326="","",VLOOKUP(A326,'Account Codes '!$B$4:$D$263,3,FALSE))</f>
        <v/>
      </c>
      <c r="Q326" s="46" t="str">
        <f>IF(F326="","",VLOOKUP(F326,'Class Codes'!$A$4:$B$1221,2,FALSE))</f>
        <v/>
      </c>
    </row>
    <row r="327" spans="1:17" x14ac:dyDescent="0.3">
      <c r="A327" s="33"/>
      <c r="B327" s="8" t="str">
        <f>IFERROR(VLOOKUP(A327,'Account Codes '!$B:$C,2,FALSE)," ")</f>
        <v xml:space="preserve"> </v>
      </c>
      <c r="C327" s="6"/>
      <c r="D327" s="6"/>
      <c r="E327" s="6"/>
      <c r="F327" s="7"/>
      <c r="G327" s="12"/>
      <c r="H327" s="8"/>
      <c r="I327" s="12"/>
      <c r="J327" s="12"/>
      <c r="K327" s="12"/>
      <c r="L327" s="10"/>
      <c r="M327" s="10"/>
      <c r="N327" s="11" t="str">
        <f t="shared" si="10"/>
        <v/>
      </c>
      <c r="O327" s="49" t="str">
        <f t="shared" si="9"/>
        <v/>
      </c>
      <c r="P327" s="46" t="str">
        <f>IF(A327="","",VLOOKUP(A327,'Account Codes '!$B$4:$D$263,3,FALSE))</f>
        <v/>
      </c>
      <c r="Q327" s="46" t="str">
        <f>IF(F327="","",VLOOKUP(F327,'Class Codes'!$A$4:$B$1221,2,FALSE))</f>
        <v/>
      </c>
    </row>
    <row r="328" spans="1:17" x14ac:dyDescent="0.3">
      <c r="A328" s="33"/>
      <c r="B328" s="8" t="str">
        <f>IFERROR(VLOOKUP(A328,'Account Codes '!$B:$C,2,FALSE)," ")</f>
        <v xml:space="preserve"> </v>
      </c>
      <c r="C328" s="6"/>
      <c r="D328" s="6"/>
      <c r="E328" s="6"/>
      <c r="F328" s="7"/>
      <c r="G328" s="12"/>
      <c r="H328" s="8"/>
      <c r="I328" s="12"/>
      <c r="J328" s="12"/>
      <c r="K328" s="12"/>
      <c r="L328" s="10"/>
      <c r="M328" s="10"/>
      <c r="N328" s="11" t="str">
        <f t="shared" si="10"/>
        <v/>
      </c>
      <c r="O328" s="49" t="str">
        <f t="shared" si="9"/>
        <v/>
      </c>
      <c r="P328" s="46" t="str">
        <f>IF(A328="","",VLOOKUP(A328,'Account Codes '!$B$4:$D$263,3,FALSE))</f>
        <v/>
      </c>
      <c r="Q328" s="46" t="str">
        <f>IF(F328="","",VLOOKUP(F328,'Class Codes'!$A$4:$B$1221,2,FALSE))</f>
        <v/>
      </c>
    </row>
    <row r="329" spans="1:17" x14ac:dyDescent="0.3">
      <c r="A329" s="33"/>
      <c r="B329" s="8" t="str">
        <f>IFERROR(VLOOKUP(A329,'Account Codes '!$B:$C,2,FALSE)," ")</f>
        <v xml:space="preserve"> </v>
      </c>
      <c r="C329" s="6"/>
      <c r="D329" s="6"/>
      <c r="E329" s="6"/>
      <c r="F329" s="7"/>
      <c r="G329" s="12"/>
      <c r="H329" s="8"/>
      <c r="I329" s="12"/>
      <c r="J329" s="12"/>
      <c r="K329" s="12"/>
      <c r="L329" s="10"/>
      <c r="M329" s="10"/>
      <c r="N329" s="11" t="str">
        <f t="shared" si="10"/>
        <v/>
      </c>
      <c r="O329" s="49" t="str">
        <f t="shared" si="9"/>
        <v/>
      </c>
      <c r="P329" s="46" t="str">
        <f>IF(A329="","",VLOOKUP(A329,'Account Codes '!$B$4:$D$263,3,FALSE))</f>
        <v/>
      </c>
      <c r="Q329" s="46" t="str">
        <f>IF(F329="","",VLOOKUP(F329,'Class Codes'!$A$4:$B$1221,2,FALSE))</f>
        <v/>
      </c>
    </row>
    <row r="330" spans="1:17" x14ac:dyDescent="0.3">
      <c r="A330" s="33"/>
      <c r="B330" s="8" t="str">
        <f>IFERROR(VLOOKUP(A330,'Account Codes '!$B:$C,2,FALSE)," ")</f>
        <v xml:space="preserve"> </v>
      </c>
      <c r="C330" s="6"/>
      <c r="D330" s="6"/>
      <c r="E330" s="6"/>
      <c r="F330" s="7"/>
      <c r="G330" s="12"/>
      <c r="H330" s="8"/>
      <c r="I330" s="12"/>
      <c r="J330" s="12"/>
      <c r="K330" s="12"/>
      <c r="L330" s="10"/>
      <c r="M330" s="10"/>
      <c r="N330" s="11" t="str">
        <f t="shared" si="10"/>
        <v/>
      </c>
      <c r="O330" s="49" t="str">
        <f t="shared" si="9"/>
        <v/>
      </c>
      <c r="P330" s="46" t="str">
        <f>IF(A330="","",VLOOKUP(A330,'Account Codes '!$B$4:$D$263,3,FALSE))</f>
        <v/>
      </c>
      <c r="Q330" s="46" t="str">
        <f>IF(F330="","",VLOOKUP(F330,'Class Codes'!$A$4:$B$1221,2,FALSE))</f>
        <v/>
      </c>
    </row>
    <row r="331" spans="1:17" x14ac:dyDescent="0.3">
      <c r="A331" s="33"/>
      <c r="B331" s="8" t="str">
        <f>IFERROR(VLOOKUP(A331,'Account Codes '!$B:$C,2,FALSE)," ")</f>
        <v xml:space="preserve"> </v>
      </c>
      <c r="C331" s="6"/>
      <c r="D331" s="6"/>
      <c r="E331" s="6"/>
      <c r="F331" s="7"/>
      <c r="G331" s="12"/>
      <c r="H331" s="8"/>
      <c r="I331" s="12"/>
      <c r="J331" s="12"/>
      <c r="K331" s="12"/>
      <c r="L331" s="10"/>
      <c r="M331" s="10"/>
      <c r="N331" s="11" t="str">
        <f t="shared" si="10"/>
        <v/>
      </c>
      <c r="O331" s="49" t="str">
        <f t="shared" si="9"/>
        <v/>
      </c>
      <c r="P331" s="46" t="str">
        <f>IF(A331="","",VLOOKUP(A331,'Account Codes '!$B$4:$D$263,3,FALSE))</f>
        <v/>
      </c>
      <c r="Q331" s="46" t="str">
        <f>IF(F331="","",VLOOKUP(F331,'Class Codes'!$A$4:$B$1221,2,FALSE))</f>
        <v/>
      </c>
    </row>
    <row r="332" spans="1:17" x14ac:dyDescent="0.3">
      <c r="A332" s="33"/>
      <c r="B332" s="8" t="str">
        <f>IFERROR(VLOOKUP(A332,'Account Codes '!$B:$C,2,FALSE)," ")</f>
        <v xml:space="preserve"> </v>
      </c>
      <c r="C332" s="6"/>
      <c r="D332" s="6"/>
      <c r="E332" s="6"/>
      <c r="F332" s="7"/>
      <c r="G332" s="12"/>
      <c r="H332" s="8"/>
      <c r="I332" s="12"/>
      <c r="J332" s="12"/>
      <c r="K332" s="12"/>
      <c r="L332" s="10"/>
      <c r="M332" s="10"/>
      <c r="N332" s="11" t="str">
        <f t="shared" si="10"/>
        <v/>
      </c>
      <c r="O332" s="49" t="str">
        <f t="shared" ref="O332:O395" si="11">IF(A332="","",IF(LEFT(A332,1)="5","Revenue","Expense"))</f>
        <v/>
      </c>
      <c r="P332" s="46" t="str">
        <f>IF(A332="","",VLOOKUP(A332,'Account Codes '!$B$4:$D$263,3,FALSE))</f>
        <v/>
      </c>
      <c r="Q332" s="46" t="str">
        <f>IF(F332="","",VLOOKUP(F332,'Class Codes'!$A$4:$B$1221,2,FALSE))</f>
        <v/>
      </c>
    </row>
    <row r="333" spans="1:17" x14ac:dyDescent="0.3">
      <c r="A333" s="33"/>
      <c r="B333" s="8" t="str">
        <f>IFERROR(VLOOKUP(A333,'Account Codes '!$B:$C,2,FALSE)," ")</f>
        <v xml:space="preserve"> </v>
      </c>
      <c r="C333" s="6"/>
      <c r="D333" s="6"/>
      <c r="E333" s="6"/>
      <c r="F333" s="7"/>
      <c r="G333" s="12"/>
      <c r="H333" s="8"/>
      <c r="I333" s="12"/>
      <c r="J333" s="12"/>
      <c r="K333" s="12"/>
      <c r="L333" s="10"/>
      <c r="M333" s="10"/>
      <c r="N333" s="11" t="str">
        <f t="shared" si="10"/>
        <v/>
      </c>
      <c r="O333" s="49" t="str">
        <f t="shared" si="11"/>
        <v/>
      </c>
      <c r="P333" s="46" t="str">
        <f>IF(A333="","",VLOOKUP(A333,'Account Codes '!$B$4:$D$263,3,FALSE))</f>
        <v/>
      </c>
      <c r="Q333" s="46" t="str">
        <f>IF(F333="","",VLOOKUP(F333,'Class Codes'!$A$4:$B$1221,2,FALSE))</f>
        <v/>
      </c>
    </row>
    <row r="334" spans="1:17" x14ac:dyDescent="0.3">
      <c r="A334" s="33"/>
      <c r="B334" s="8" t="str">
        <f>IFERROR(VLOOKUP(A334,'Account Codes '!$B:$C,2,FALSE)," ")</f>
        <v xml:space="preserve"> </v>
      </c>
      <c r="C334" s="6"/>
      <c r="D334" s="6"/>
      <c r="E334" s="6"/>
      <c r="F334" s="7"/>
      <c r="G334" s="12"/>
      <c r="H334" s="8"/>
      <c r="I334" s="12"/>
      <c r="J334" s="12"/>
      <c r="K334" s="12"/>
      <c r="L334" s="10"/>
      <c r="M334" s="10"/>
      <c r="N334" s="11" t="str">
        <f t="shared" si="10"/>
        <v/>
      </c>
      <c r="O334" s="49" t="str">
        <f t="shared" si="11"/>
        <v/>
      </c>
      <c r="P334" s="46" t="str">
        <f>IF(A334="","",VLOOKUP(A334,'Account Codes '!$B$4:$D$263,3,FALSE))</f>
        <v/>
      </c>
      <c r="Q334" s="46" t="str">
        <f>IF(F334="","",VLOOKUP(F334,'Class Codes'!$A$4:$B$1221,2,FALSE))</f>
        <v/>
      </c>
    </row>
    <row r="335" spans="1:17" x14ac:dyDescent="0.3">
      <c r="A335" s="33"/>
      <c r="B335" s="8" t="str">
        <f>IFERROR(VLOOKUP(A335,'Account Codes '!$B:$C,2,FALSE)," ")</f>
        <v xml:space="preserve"> </v>
      </c>
      <c r="C335" s="6"/>
      <c r="D335" s="6"/>
      <c r="E335" s="6"/>
      <c r="F335" s="7"/>
      <c r="G335" s="12"/>
      <c r="H335" s="8"/>
      <c r="I335" s="12"/>
      <c r="J335" s="12"/>
      <c r="K335" s="12"/>
      <c r="L335" s="10"/>
      <c r="M335" s="10"/>
      <c r="N335" s="11" t="str">
        <f t="shared" si="10"/>
        <v/>
      </c>
      <c r="O335" s="49" t="str">
        <f t="shared" si="11"/>
        <v/>
      </c>
      <c r="P335" s="46" t="str">
        <f>IF(A335="","",VLOOKUP(A335,'Account Codes '!$B$4:$D$263,3,FALSE))</f>
        <v/>
      </c>
      <c r="Q335" s="46" t="str">
        <f>IF(F335="","",VLOOKUP(F335,'Class Codes'!$A$4:$B$1221,2,FALSE))</f>
        <v/>
      </c>
    </row>
    <row r="336" spans="1:17" x14ac:dyDescent="0.3">
      <c r="A336" s="33"/>
      <c r="B336" s="8" t="str">
        <f>IFERROR(VLOOKUP(A336,'Account Codes '!$B:$C,2,FALSE)," ")</f>
        <v xml:space="preserve"> </v>
      </c>
      <c r="C336" s="6"/>
      <c r="D336" s="6"/>
      <c r="E336" s="6"/>
      <c r="F336" s="7"/>
      <c r="G336" s="12"/>
      <c r="H336" s="8"/>
      <c r="I336" s="12"/>
      <c r="J336" s="12"/>
      <c r="K336" s="12"/>
      <c r="L336" s="10"/>
      <c r="M336" s="10"/>
      <c r="N336" s="11" t="str">
        <f t="shared" si="10"/>
        <v/>
      </c>
      <c r="O336" s="49" t="str">
        <f t="shared" si="11"/>
        <v/>
      </c>
      <c r="P336" s="46" t="str">
        <f>IF(A336="","",VLOOKUP(A336,'Account Codes '!$B$4:$D$263,3,FALSE))</f>
        <v/>
      </c>
      <c r="Q336" s="46" t="str">
        <f>IF(F336="","",VLOOKUP(F336,'Class Codes'!$A$4:$B$1221,2,FALSE))</f>
        <v/>
      </c>
    </row>
    <row r="337" spans="1:17" x14ac:dyDescent="0.3">
      <c r="A337" s="33"/>
      <c r="B337" s="8" t="str">
        <f>IFERROR(VLOOKUP(A337,'Account Codes '!$B:$C,2,FALSE)," ")</f>
        <v xml:space="preserve"> </v>
      </c>
      <c r="C337" s="6"/>
      <c r="D337" s="6"/>
      <c r="E337" s="6"/>
      <c r="F337" s="7"/>
      <c r="G337" s="12"/>
      <c r="H337" s="8"/>
      <c r="I337" s="12"/>
      <c r="J337" s="12"/>
      <c r="K337" s="12"/>
      <c r="L337" s="10"/>
      <c r="M337" s="10"/>
      <c r="N337" s="11" t="str">
        <f t="shared" si="10"/>
        <v/>
      </c>
      <c r="O337" s="49" t="str">
        <f t="shared" si="11"/>
        <v/>
      </c>
      <c r="P337" s="46" t="str">
        <f>IF(A337="","",VLOOKUP(A337,'Account Codes '!$B$4:$D$263,3,FALSE))</f>
        <v/>
      </c>
      <c r="Q337" s="46" t="str">
        <f>IF(F337="","",VLOOKUP(F337,'Class Codes'!$A$4:$B$1221,2,FALSE))</f>
        <v/>
      </c>
    </row>
    <row r="338" spans="1:17" x14ac:dyDescent="0.3">
      <c r="A338" s="33"/>
      <c r="B338" s="8" t="str">
        <f>IFERROR(VLOOKUP(A338,'Account Codes '!$B:$C,2,FALSE)," ")</f>
        <v xml:space="preserve"> </v>
      </c>
      <c r="C338" s="6"/>
      <c r="D338" s="6"/>
      <c r="E338" s="6"/>
      <c r="F338" s="7"/>
      <c r="G338" s="12"/>
      <c r="H338" s="8"/>
      <c r="I338" s="12"/>
      <c r="J338" s="12"/>
      <c r="K338" s="12"/>
      <c r="L338" s="10"/>
      <c r="M338" s="10"/>
      <c r="N338" s="11" t="str">
        <f t="shared" si="10"/>
        <v/>
      </c>
      <c r="O338" s="49" t="str">
        <f t="shared" si="11"/>
        <v/>
      </c>
      <c r="P338" s="46" t="str">
        <f>IF(A338="","",VLOOKUP(A338,'Account Codes '!$B$4:$D$263,3,FALSE))</f>
        <v/>
      </c>
      <c r="Q338" s="46" t="str">
        <f>IF(F338="","",VLOOKUP(F338,'Class Codes'!$A$4:$B$1221,2,FALSE))</f>
        <v/>
      </c>
    </row>
    <row r="339" spans="1:17" x14ac:dyDescent="0.3">
      <c r="A339" s="33"/>
      <c r="B339" s="8" t="str">
        <f>IFERROR(VLOOKUP(A339,'Account Codes '!$B:$C,2,FALSE)," ")</f>
        <v xml:space="preserve"> </v>
      </c>
      <c r="C339" s="6"/>
      <c r="D339" s="6"/>
      <c r="E339" s="6"/>
      <c r="F339" s="7"/>
      <c r="G339" s="12"/>
      <c r="H339" s="8"/>
      <c r="I339" s="12"/>
      <c r="J339" s="12"/>
      <c r="K339" s="12"/>
      <c r="L339" s="10"/>
      <c r="M339" s="10"/>
      <c r="N339" s="11" t="str">
        <f t="shared" si="10"/>
        <v/>
      </c>
      <c r="O339" s="49" t="str">
        <f t="shared" si="11"/>
        <v/>
      </c>
      <c r="P339" s="46" t="str">
        <f>IF(A339="","",VLOOKUP(A339,'Account Codes '!$B$4:$D$263,3,FALSE))</f>
        <v/>
      </c>
      <c r="Q339" s="46" t="str">
        <f>IF(F339="","",VLOOKUP(F339,'Class Codes'!$A$4:$B$1221,2,FALSE))</f>
        <v/>
      </c>
    </row>
    <row r="340" spans="1:17" x14ac:dyDescent="0.3">
      <c r="A340" s="33"/>
      <c r="B340" s="8" t="str">
        <f>IFERROR(VLOOKUP(A340,'Account Codes '!$B:$C,2,FALSE)," ")</f>
        <v xml:space="preserve"> </v>
      </c>
      <c r="C340" s="6"/>
      <c r="D340" s="6"/>
      <c r="E340" s="6"/>
      <c r="F340" s="7"/>
      <c r="G340" s="12"/>
      <c r="H340" s="8"/>
      <c r="I340" s="12"/>
      <c r="J340" s="12"/>
      <c r="K340" s="12"/>
      <c r="L340" s="10"/>
      <c r="M340" s="10"/>
      <c r="N340" s="11" t="str">
        <f t="shared" si="10"/>
        <v/>
      </c>
      <c r="O340" s="49" t="str">
        <f t="shared" si="11"/>
        <v/>
      </c>
      <c r="P340" s="46" t="str">
        <f>IF(A340="","",VLOOKUP(A340,'Account Codes '!$B$4:$D$263,3,FALSE))</f>
        <v/>
      </c>
      <c r="Q340" s="46" t="str">
        <f>IF(F340="","",VLOOKUP(F340,'Class Codes'!$A$4:$B$1221,2,FALSE))</f>
        <v/>
      </c>
    </row>
    <row r="341" spans="1:17" x14ac:dyDescent="0.3">
      <c r="A341" s="33"/>
      <c r="B341" s="8" t="str">
        <f>IFERROR(VLOOKUP(A341,'Account Codes '!$B:$C,2,FALSE)," ")</f>
        <v xml:space="preserve"> </v>
      </c>
      <c r="C341" s="6"/>
      <c r="D341" s="6"/>
      <c r="E341" s="6"/>
      <c r="F341" s="7"/>
      <c r="G341" s="12"/>
      <c r="H341" s="8"/>
      <c r="I341" s="12"/>
      <c r="J341" s="12"/>
      <c r="K341" s="12"/>
      <c r="L341" s="10"/>
      <c r="M341" s="10"/>
      <c r="N341" s="11" t="str">
        <f t="shared" si="10"/>
        <v/>
      </c>
      <c r="O341" s="49" t="str">
        <f t="shared" si="11"/>
        <v/>
      </c>
      <c r="P341" s="46" t="str">
        <f>IF(A341="","",VLOOKUP(A341,'Account Codes '!$B$4:$D$263,3,FALSE))</f>
        <v/>
      </c>
      <c r="Q341" s="46" t="str">
        <f>IF(F341="","",VLOOKUP(F341,'Class Codes'!$A$4:$B$1221,2,FALSE))</f>
        <v/>
      </c>
    </row>
    <row r="342" spans="1:17" x14ac:dyDescent="0.3">
      <c r="A342" s="33"/>
      <c r="B342" s="8" t="str">
        <f>IFERROR(VLOOKUP(A342,'Account Codes '!$B:$C,2,FALSE)," ")</f>
        <v xml:space="preserve"> </v>
      </c>
      <c r="C342" s="6"/>
      <c r="D342" s="6"/>
      <c r="E342" s="6"/>
      <c r="F342" s="7"/>
      <c r="G342" s="12"/>
      <c r="H342" s="8"/>
      <c r="I342" s="12"/>
      <c r="J342" s="12"/>
      <c r="K342" s="12"/>
      <c r="L342" s="10"/>
      <c r="M342" s="10"/>
      <c r="N342" s="11" t="str">
        <f t="shared" si="10"/>
        <v/>
      </c>
      <c r="O342" s="49" t="str">
        <f t="shared" si="11"/>
        <v/>
      </c>
      <c r="P342" s="46" t="str">
        <f>IF(A342="","",VLOOKUP(A342,'Account Codes '!$B$4:$D$263,3,FALSE))</f>
        <v/>
      </c>
      <c r="Q342" s="46" t="str">
        <f>IF(F342="","",VLOOKUP(F342,'Class Codes'!$A$4:$B$1221,2,FALSE))</f>
        <v/>
      </c>
    </row>
    <row r="343" spans="1:17" x14ac:dyDescent="0.3">
      <c r="A343" s="33"/>
      <c r="B343" s="8" t="str">
        <f>IFERROR(VLOOKUP(A343,'Account Codes '!$B:$C,2,FALSE)," ")</f>
        <v xml:space="preserve"> </v>
      </c>
      <c r="C343" s="6"/>
      <c r="D343" s="6"/>
      <c r="E343" s="6"/>
      <c r="F343" s="7"/>
      <c r="G343" s="12"/>
      <c r="H343" s="8"/>
      <c r="I343" s="12"/>
      <c r="J343" s="12"/>
      <c r="K343" s="12"/>
      <c r="L343" s="10"/>
      <c r="M343" s="10"/>
      <c r="N343" s="11" t="str">
        <f t="shared" si="10"/>
        <v/>
      </c>
      <c r="O343" s="49" t="str">
        <f t="shared" si="11"/>
        <v/>
      </c>
      <c r="P343" s="46" t="str">
        <f>IF(A343="","",VLOOKUP(A343,'Account Codes '!$B$4:$D$263,3,FALSE))</f>
        <v/>
      </c>
      <c r="Q343" s="46" t="str">
        <f>IF(F343="","",VLOOKUP(F343,'Class Codes'!$A$4:$B$1221,2,FALSE))</f>
        <v/>
      </c>
    </row>
    <row r="344" spans="1:17" x14ac:dyDescent="0.3">
      <c r="A344" s="33"/>
      <c r="B344" s="8" t="str">
        <f>IFERROR(VLOOKUP(A344,'Account Codes '!$B:$C,2,FALSE)," ")</f>
        <v xml:space="preserve"> </v>
      </c>
      <c r="C344" s="6"/>
      <c r="D344" s="6"/>
      <c r="E344" s="6"/>
      <c r="F344" s="7"/>
      <c r="G344" s="12"/>
      <c r="H344" s="8"/>
      <c r="I344" s="12"/>
      <c r="J344" s="12"/>
      <c r="K344" s="12"/>
      <c r="L344" s="10"/>
      <c r="M344" s="10"/>
      <c r="N344" s="11" t="str">
        <f t="shared" si="10"/>
        <v/>
      </c>
      <c r="O344" s="49" t="str">
        <f t="shared" si="11"/>
        <v/>
      </c>
      <c r="P344" s="46" t="str">
        <f>IF(A344="","",VLOOKUP(A344,'Account Codes '!$B$4:$D$263,3,FALSE))</f>
        <v/>
      </c>
      <c r="Q344" s="46" t="str">
        <f>IF(F344="","",VLOOKUP(F344,'Class Codes'!$A$4:$B$1221,2,FALSE))</f>
        <v/>
      </c>
    </row>
    <row r="345" spans="1:17" x14ac:dyDescent="0.3">
      <c r="A345" s="33"/>
      <c r="B345" s="8" t="str">
        <f>IFERROR(VLOOKUP(A345,'Account Codes '!$B:$C,2,FALSE)," ")</f>
        <v xml:space="preserve"> </v>
      </c>
      <c r="C345" s="6"/>
      <c r="D345" s="6"/>
      <c r="E345" s="6"/>
      <c r="F345" s="7"/>
      <c r="G345" s="12"/>
      <c r="H345" s="8"/>
      <c r="I345" s="12"/>
      <c r="J345" s="12"/>
      <c r="K345" s="12"/>
      <c r="L345" s="10"/>
      <c r="M345" s="10"/>
      <c r="N345" s="11" t="str">
        <f t="shared" si="10"/>
        <v/>
      </c>
      <c r="O345" s="49" t="str">
        <f t="shared" si="11"/>
        <v/>
      </c>
      <c r="P345" s="46" t="str">
        <f>IF(A345="","",VLOOKUP(A345,'Account Codes '!$B$4:$D$263,3,FALSE))</f>
        <v/>
      </c>
      <c r="Q345" s="46" t="str">
        <f>IF(F345="","",VLOOKUP(F345,'Class Codes'!$A$4:$B$1221,2,FALSE))</f>
        <v/>
      </c>
    </row>
    <row r="346" spans="1:17" x14ac:dyDescent="0.3">
      <c r="A346" s="33"/>
      <c r="B346" s="8" t="str">
        <f>IFERROR(VLOOKUP(A346,'Account Codes '!$B:$C,2,FALSE)," ")</f>
        <v xml:space="preserve"> </v>
      </c>
      <c r="C346" s="6"/>
      <c r="D346" s="6"/>
      <c r="E346" s="6"/>
      <c r="F346" s="7"/>
      <c r="G346" s="12"/>
      <c r="H346" s="8"/>
      <c r="I346" s="12"/>
      <c r="J346" s="12"/>
      <c r="K346" s="12"/>
      <c r="L346" s="10"/>
      <c r="M346" s="10"/>
      <c r="N346" s="11" t="str">
        <f t="shared" si="10"/>
        <v/>
      </c>
      <c r="O346" s="49" t="str">
        <f t="shared" si="11"/>
        <v/>
      </c>
      <c r="P346" s="46" t="str">
        <f>IF(A346="","",VLOOKUP(A346,'Account Codes '!$B$4:$D$263,3,FALSE))</f>
        <v/>
      </c>
      <c r="Q346" s="46" t="str">
        <f>IF(F346="","",VLOOKUP(F346,'Class Codes'!$A$4:$B$1221,2,FALSE))</f>
        <v/>
      </c>
    </row>
    <row r="347" spans="1:17" x14ac:dyDescent="0.3">
      <c r="A347" s="33"/>
      <c r="B347" s="8" t="str">
        <f>IFERROR(VLOOKUP(A347,'Account Codes '!$B:$C,2,FALSE)," ")</f>
        <v xml:space="preserve"> </v>
      </c>
      <c r="C347" s="6"/>
      <c r="D347" s="6"/>
      <c r="E347" s="6"/>
      <c r="F347" s="7"/>
      <c r="G347" s="12"/>
      <c r="H347" s="8"/>
      <c r="I347" s="12"/>
      <c r="J347" s="12"/>
      <c r="K347" s="12"/>
      <c r="L347" s="10"/>
      <c r="M347" s="10"/>
      <c r="N347" s="11" t="str">
        <f t="shared" si="10"/>
        <v/>
      </c>
      <c r="O347" s="49" t="str">
        <f t="shared" si="11"/>
        <v/>
      </c>
      <c r="P347" s="46" t="str">
        <f>IF(A347="","",VLOOKUP(A347,'Account Codes '!$B$4:$D$263,3,FALSE))</f>
        <v/>
      </c>
      <c r="Q347" s="46" t="str">
        <f>IF(F347="","",VLOOKUP(F347,'Class Codes'!$A$4:$B$1221,2,FALSE))</f>
        <v/>
      </c>
    </row>
    <row r="348" spans="1:17" x14ac:dyDescent="0.3">
      <c r="A348" s="33"/>
      <c r="B348" s="8" t="str">
        <f>IFERROR(VLOOKUP(A348,'Account Codes '!$B:$C,2,FALSE)," ")</f>
        <v xml:space="preserve"> </v>
      </c>
      <c r="C348" s="6"/>
      <c r="D348" s="6"/>
      <c r="E348" s="6"/>
      <c r="F348" s="7"/>
      <c r="G348" s="12"/>
      <c r="H348" s="8"/>
      <c r="I348" s="12"/>
      <c r="J348" s="12"/>
      <c r="K348" s="12"/>
      <c r="L348" s="10"/>
      <c r="M348" s="10"/>
      <c r="N348" s="11" t="str">
        <f t="shared" si="10"/>
        <v/>
      </c>
      <c r="O348" s="49" t="str">
        <f t="shared" si="11"/>
        <v/>
      </c>
      <c r="P348" s="46" t="str">
        <f>IF(A348="","",VLOOKUP(A348,'Account Codes '!$B$4:$D$263,3,FALSE))</f>
        <v/>
      </c>
      <c r="Q348" s="46" t="str">
        <f>IF(F348="","",VLOOKUP(F348,'Class Codes'!$A$4:$B$1221,2,FALSE))</f>
        <v/>
      </c>
    </row>
    <row r="349" spans="1:17" x14ac:dyDescent="0.3">
      <c r="A349" s="33"/>
      <c r="B349" s="8" t="str">
        <f>IFERROR(VLOOKUP(A349,'Account Codes '!$B:$C,2,FALSE)," ")</f>
        <v xml:space="preserve"> </v>
      </c>
      <c r="C349" s="6"/>
      <c r="D349" s="6"/>
      <c r="E349" s="6"/>
      <c r="F349" s="7"/>
      <c r="G349" s="12"/>
      <c r="H349" s="8"/>
      <c r="I349" s="12"/>
      <c r="J349" s="12"/>
      <c r="K349" s="12"/>
      <c r="L349" s="10"/>
      <c r="M349" s="10"/>
      <c r="N349" s="11" t="str">
        <f t="shared" si="10"/>
        <v/>
      </c>
      <c r="O349" s="49" t="str">
        <f t="shared" si="11"/>
        <v/>
      </c>
      <c r="P349" s="46" t="str">
        <f>IF(A349="","",VLOOKUP(A349,'Account Codes '!$B$4:$D$263,3,FALSE))</f>
        <v/>
      </c>
      <c r="Q349" s="46" t="str">
        <f>IF(F349="","",VLOOKUP(F349,'Class Codes'!$A$4:$B$1221,2,FALSE))</f>
        <v/>
      </c>
    </row>
    <row r="350" spans="1:17" x14ac:dyDescent="0.3">
      <c r="A350" s="33"/>
      <c r="B350" s="8" t="str">
        <f>IFERROR(VLOOKUP(A350,'Account Codes '!$B:$C,2,FALSE)," ")</f>
        <v xml:space="preserve"> </v>
      </c>
      <c r="C350" s="6"/>
      <c r="D350" s="6"/>
      <c r="E350" s="6"/>
      <c r="F350" s="7"/>
      <c r="G350" s="12"/>
      <c r="H350" s="8"/>
      <c r="I350" s="12"/>
      <c r="J350" s="12"/>
      <c r="K350" s="12"/>
      <c r="L350" s="10"/>
      <c r="M350" s="10"/>
      <c r="N350" s="11" t="str">
        <f t="shared" si="10"/>
        <v/>
      </c>
      <c r="O350" s="49" t="str">
        <f t="shared" si="11"/>
        <v/>
      </c>
      <c r="P350" s="46" t="str">
        <f>IF(A350="","",VLOOKUP(A350,'Account Codes '!$B$4:$D$263,3,FALSE))</f>
        <v/>
      </c>
      <c r="Q350" s="46" t="str">
        <f>IF(F350="","",VLOOKUP(F350,'Class Codes'!$A$4:$B$1221,2,FALSE))</f>
        <v/>
      </c>
    </row>
    <row r="351" spans="1:17" x14ac:dyDescent="0.3">
      <c r="A351" s="33"/>
      <c r="B351" s="8" t="str">
        <f>IFERROR(VLOOKUP(A351,'Account Codes '!$B:$C,2,FALSE)," ")</f>
        <v xml:space="preserve"> </v>
      </c>
      <c r="C351" s="6"/>
      <c r="D351" s="6"/>
      <c r="E351" s="6"/>
      <c r="F351" s="7"/>
      <c r="G351" s="12"/>
      <c r="H351" s="8"/>
      <c r="I351" s="12"/>
      <c r="J351" s="12"/>
      <c r="K351" s="12"/>
      <c r="L351" s="10"/>
      <c r="M351" s="10"/>
      <c r="N351" s="11" t="str">
        <f t="shared" si="10"/>
        <v/>
      </c>
      <c r="O351" s="49" t="str">
        <f t="shared" si="11"/>
        <v/>
      </c>
      <c r="P351" s="46" t="str">
        <f>IF(A351="","",VLOOKUP(A351,'Account Codes '!$B$4:$D$263,3,FALSE))</f>
        <v/>
      </c>
      <c r="Q351" s="46" t="str">
        <f>IF(F351="","",VLOOKUP(F351,'Class Codes'!$A$4:$B$1221,2,FALSE))</f>
        <v/>
      </c>
    </row>
    <row r="352" spans="1:17" x14ac:dyDescent="0.3">
      <c r="A352" s="33"/>
      <c r="B352" s="8" t="str">
        <f>IFERROR(VLOOKUP(A352,'Account Codes '!$B:$C,2,FALSE)," ")</f>
        <v xml:space="preserve"> </v>
      </c>
      <c r="C352" s="6"/>
      <c r="D352" s="6"/>
      <c r="E352" s="6"/>
      <c r="F352" s="7"/>
      <c r="G352" s="12"/>
      <c r="H352" s="8"/>
      <c r="I352" s="12"/>
      <c r="J352" s="12"/>
      <c r="K352" s="12"/>
      <c r="L352" s="10"/>
      <c r="M352" s="10"/>
      <c r="N352" s="11" t="str">
        <f t="shared" si="10"/>
        <v/>
      </c>
      <c r="O352" s="49" t="str">
        <f t="shared" si="11"/>
        <v/>
      </c>
      <c r="P352" s="46" t="str">
        <f>IF(A352="","",VLOOKUP(A352,'Account Codes '!$B$4:$D$263,3,FALSE))</f>
        <v/>
      </c>
      <c r="Q352" s="46" t="str">
        <f>IF(F352="","",VLOOKUP(F352,'Class Codes'!$A$4:$B$1221,2,FALSE))</f>
        <v/>
      </c>
    </row>
    <row r="353" spans="1:17" x14ac:dyDescent="0.3">
      <c r="A353" s="33"/>
      <c r="B353" s="8" t="str">
        <f>IFERROR(VLOOKUP(A353,'Account Codes '!$B:$C,2,FALSE)," ")</f>
        <v xml:space="preserve"> </v>
      </c>
      <c r="C353" s="6"/>
      <c r="D353" s="6"/>
      <c r="E353" s="6"/>
      <c r="F353" s="7"/>
      <c r="G353" s="12"/>
      <c r="H353" s="8"/>
      <c r="I353" s="12"/>
      <c r="J353" s="12"/>
      <c r="K353" s="12"/>
      <c r="L353" s="10"/>
      <c r="M353" s="10"/>
      <c r="N353" s="11" t="str">
        <f t="shared" si="10"/>
        <v/>
      </c>
      <c r="O353" s="49" t="str">
        <f t="shared" si="11"/>
        <v/>
      </c>
      <c r="P353" s="46" t="str">
        <f>IF(A353="","",VLOOKUP(A353,'Account Codes '!$B$4:$D$263,3,FALSE))</f>
        <v/>
      </c>
      <c r="Q353" s="46" t="str">
        <f>IF(F353="","",VLOOKUP(F353,'Class Codes'!$A$4:$B$1221,2,FALSE))</f>
        <v/>
      </c>
    </row>
    <row r="354" spans="1:17" x14ac:dyDescent="0.3">
      <c r="A354" s="33"/>
      <c r="B354" s="8" t="str">
        <f>IFERROR(VLOOKUP(A354,'Account Codes '!$B:$C,2,FALSE)," ")</f>
        <v xml:space="preserve"> </v>
      </c>
      <c r="C354" s="6"/>
      <c r="D354" s="6"/>
      <c r="E354" s="6"/>
      <c r="F354" s="7"/>
      <c r="G354" s="12"/>
      <c r="H354" s="8"/>
      <c r="I354" s="12"/>
      <c r="J354" s="12"/>
      <c r="K354" s="12"/>
      <c r="L354" s="10"/>
      <c r="M354" s="10"/>
      <c r="N354" s="11" t="str">
        <f t="shared" si="10"/>
        <v/>
      </c>
      <c r="O354" s="49" t="str">
        <f t="shared" si="11"/>
        <v/>
      </c>
      <c r="P354" s="46" t="str">
        <f>IF(A354="","",VLOOKUP(A354,'Account Codes '!$B$4:$D$263,3,FALSE))</f>
        <v/>
      </c>
      <c r="Q354" s="46" t="str">
        <f>IF(F354="","",VLOOKUP(F354,'Class Codes'!$A$4:$B$1221,2,FALSE))</f>
        <v/>
      </c>
    </row>
    <row r="355" spans="1:17" x14ac:dyDescent="0.3">
      <c r="A355" s="33"/>
      <c r="B355" s="8" t="str">
        <f>IFERROR(VLOOKUP(A355,'Account Codes '!$B:$C,2,FALSE)," ")</f>
        <v xml:space="preserve"> </v>
      </c>
      <c r="C355" s="6"/>
      <c r="D355" s="6"/>
      <c r="E355" s="6"/>
      <c r="F355" s="7"/>
      <c r="G355" s="12"/>
      <c r="H355" s="8"/>
      <c r="I355" s="12"/>
      <c r="J355" s="12"/>
      <c r="K355" s="12"/>
      <c r="L355" s="10"/>
      <c r="M355" s="10"/>
      <c r="N355" s="11" t="str">
        <f t="shared" si="10"/>
        <v/>
      </c>
      <c r="O355" s="49" t="str">
        <f t="shared" si="11"/>
        <v/>
      </c>
      <c r="P355" s="46" t="str">
        <f>IF(A355="","",VLOOKUP(A355,'Account Codes '!$B$4:$D$263,3,FALSE))</f>
        <v/>
      </c>
      <c r="Q355" s="46" t="str">
        <f>IF(F355="","",VLOOKUP(F355,'Class Codes'!$A$4:$B$1221,2,FALSE))</f>
        <v/>
      </c>
    </row>
    <row r="356" spans="1:17" x14ac:dyDescent="0.3">
      <c r="A356" s="33"/>
      <c r="B356" s="8" t="str">
        <f>IFERROR(VLOOKUP(A356,'Account Codes '!$B:$C,2,FALSE)," ")</f>
        <v xml:space="preserve"> </v>
      </c>
      <c r="C356" s="6"/>
      <c r="D356" s="6"/>
      <c r="E356" s="6"/>
      <c r="F356" s="7"/>
      <c r="G356" s="12"/>
      <c r="H356" s="8"/>
      <c r="I356" s="12"/>
      <c r="J356" s="12"/>
      <c r="K356" s="12"/>
      <c r="L356" s="10"/>
      <c r="M356" s="10"/>
      <c r="N356" s="11" t="str">
        <f t="shared" si="10"/>
        <v/>
      </c>
      <c r="O356" s="49" t="str">
        <f t="shared" si="11"/>
        <v/>
      </c>
      <c r="P356" s="46" t="str">
        <f>IF(A356="","",VLOOKUP(A356,'Account Codes '!$B$4:$D$263,3,FALSE))</f>
        <v/>
      </c>
      <c r="Q356" s="46" t="str">
        <f>IF(F356="","",VLOOKUP(F356,'Class Codes'!$A$4:$B$1221,2,FALSE))</f>
        <v/>
      </c>
    </row>
    <row r="357" spans="1:17" x14ac:dyDescent="0.3">
      <c r="A357" s="33"/>
      <c r="B357" s="8" t="str">
        <f>IFERROR(VLOOKUP(A357,'Account Codes '!$B:$C,2,FALSE)," ")</f>
        <v xml:space="preserve"> </v>
      </c>
      <c r="C357" s="6"/>
      <c r="D357" s="6"/>
      <c r="E357" s="6"/>
      <c r="F357" s="7"/>
      <c r="G357" s="12"/>
      <c r="H357" s="8"/>
      <c r="I357" s="12"/>
      <c r="J357" s="12"/>
      <c r="K357" s="12"/>
      <c r="L357" s="10"/>
      <c r="M357" s="10"/>
      <c r="N357" s="11" t="str">
        <f t="shared" si="10"/>
        <v/>
      </c>
      <c r="O357" s="49" t="str">
        <f t="shared" si="11"/>
        <v/>
      </c>
      <c r="P357" s="46" t="str">
        <f>IF(A357="","",VLOOKUP(A357,'Account Codes '!$B$4:$D$263,3,FALSE))</f>
        <v/>
      </c>
      <c r="Q357" s="46" t="str">
        <f>IF(F357="","",VLOOKUP(F357,'Class Codes'!$A$4:$B$1221,2,FALSE))</f>
        <v/>
      </c>
    </row>
    <row r="358" spans="1:17" x14ac:dyDescent="0.3">
      <c r="A358" s="33"/>
      <c r="B358" s="8" t="str">
        <f>IFERROR(VLOOKUP(A358,'Account Codes '!$B:$C,2,FALSE)," ")</f>
        <v xml:space="preserve"> </v>
      </c>
      <c r="C358" s="6"/>
      <c r="D358" s="6"/>
      <c r="E358" s="6"/>
      <c r="F358" s="7"/>
      <c r="G358" s="12"/>
      <c r="H358" s="8"/>
      <c r="I358" s="12"/>
      <c r="J358" s="12"/>
      <c r="K358" s="12"/>
      <c r="L358" s="10"/>
      <c r="M358" s="10"/>
      <c r="N358" s="11" t="str">
        <f t="shared" si="10"/>
        <v/>
      </c>
      <c r="O358" s="49" t="str">
        <f t="shared" si="11"/>
        <v/>
      </c>
      <c r="P358" s="46" t="str">
        <f>IF(A358="","",VLOOKUP(A358,'Account Codes '!$B$4:$D$263,3,FALSE))</f>
        <v/>
      </c>
      <c r="Q358" s="46" t="str">
        <f>IF(F358="","",VLOOKUP(F358,'Class Codes'!$A$4:$B$1221,2,FALSE))</f>
        <v/>
      </c>
    </row>
    <row r="359" spans="1:17" x14ac:dyDescent="0.3">
      <c r="A359" s="33"/>
      <c r="B359" s="8" t="str">
        <f>IFERROR(VLOOKUP(A359,'Account Codes '!$B:$C,2,FALSE)," ")</f>
        <v xml:space="preserve"> </v>
      </c>
      <c r="C359" s="6"/>
      <c r="D359" s="6"/>
      <c r="E359" s="6"/>
      <c r="F359" s="7"/>
      <c r="G359" s="12"/>
      <c r="H359" s="8"/>
      <c r="I359" s="12"/>
      <c r="J359" s="12"/>
      <c r="K359" s="12"/>
      <c r="L359" s="10"/>
      <c r="M359" s="10"/>
      <c r="N359" s="11" t="str">
        <f t="shared" si="10"/>
        <v/>
      </c>
      <c r="O359" s="49" t="str">
        <f t="shared" si="11"/>
        <v/>
      </c>
      <c r="P359" s="46" t="str">
        <f>IF(A359="","",VLOOKUP(A359,'Account Codes '!$B$4:$D$263,3,FALSE))</f>
        <v/>
      </c>
      <c r="Q359" s="46" t="str">
        <f>IF(F359="","",VLOOKUP(F359,'Class Codes'!$A$4:$B$1221,2,FALSE))</f>
        <v/>
      </c>
    </row>
    <row r="360" spans="1:17" x14ac:dyDescent="0.3">
      <c r="A360" s="33"/>
      <c r="B360" s="8" t="str">
        <f>IFERROR(VLOOKUP(A360,'Account Codes '!$B:$C,2,FALSE)," ")</f>
        <v xml:space="preserve"> </v>
      </c>
      <c r="C360" s="6"/>
      <c r="D360" s="6"/>
      <c r="E360" s="6"/>
      <c r="F360" s="7"/>
      <c r="G360" s="12"/>
      <c r="H360" s="8"/>
      <c r="I360" s="12"/>
      <c r="J360" s="12"/>
      <c r="K360" s="12"/>
      <c r="L360" s="10"/>
      <c r="M360" s="10"/>
      <c r="N360" s="11" t="str">
        <f t="shared" si="10"/>
        <v/>
      </c>
      <c r="O360" s="49" t="str">
        <f t="shared" si="11"/>
        <v/>
      </c>
      <c r="P360" s="46" t="str">
        <f>IF(A360="","",VLOOKUP(A360,'Account Codes '!$B$4:$D$263,3,FALSE))</f>
        <v/>
      </c>
      <c r="Q360" s="46" t="str">
        <f>IF(F360="","",VLOOKUP(F360,'Class Codes'!$A$4:$B$1221,2,FALSE))</f>
        <v/>
      </c>
    </row>
    <row r="361" spans="1:17" x14ac:dyDescent="0.3">
      <c r="A361" s="33"/>
      <c r="B361" s="8" t="str">
        <f>IFERROR(VLOOKUP(A361,'Account Codes '!$B:$C,2,FALSE)," ")</f>
        <v xml:space="preserve"> </v>
      </c>
      <c r="C361" s="6"/>
      <c r="D361" s="6"/>
      <c r="E361" s="6"/>
      <c r="F361" s="7"/>
      <c r="G361" s="12"/>
      <c r="H361" s="8"/>
      <c r="I361" s="12"/>
      <c r="J361" s="12"/>
      <c r="K361" s="12"/>
      <c r="L361" s="10"/>
      <c r="M361" s="10"/>
      <c r="N361" s="11" t="str">
        <f t="shared" si="10"/>
        <v/>
      </c>
      <c r="O361" s="49" t="str">
        <f t="shared" si="11"/>
        <v/>
      </c>
      <c r="P361" s="46" t="str">
        <f>IF(A361="","",VLOOKUP(A361,'Account Codes '!$B$4:$D$263,3,FALSE))</f>
        <v/>
      </c>
      <c r="Q361" s="46" t="str">
        <f>IF(F361="","",VLOOKUP(F361,'Class Codes'!$A$4:$B$1221,2,FALSE))</f>
        <v/>
      </c>
    </row>
    <row r="362" spans="1:17" x14ac:dyDescent="0.3">
      <c r="A362" s="33"/>
      <c r="B362" s="8" t="str">
        <f>IFERROR(VLOOKUP(A362,'Account Codes '!$B:$C,2,FALSE)," ")</f>
        <v xml:space="preserve"> </v>
      </c>
      <c r="C362" s="6"/>
      <c r="D362" s="6"/>
      <c r="E362" s="6"/>
      <c r="F362" s="7"/>
      <c r="G362" s="12"/>
      <c r="H362" s="8"/>
      <c r="I362" s="12"/>
      <c r="J362" s="12"/>
      <c r="K362" s="12"/>
      <c r="L362" s="10"/>
      <c r="M362" s="10"/>
      <c r="N362" s="11" t="str">
        <f t="shared" si="10"/>
        <v/>
      </c>
      <c r="O362" s="49" t="str">
        <f t="shared" si="11"/>
        <v/>
      </c>
      <c r="P362" s="46" t="str">
        <f>IF(A362="","",VLOOKUP(A362,'Account Codes '!$B$4:$D$263,3,FALSE))</f>
        <v/>
      </c>
      <c r="Q362" s="46" t="str">
        <f>IF(F362="","",VLOOKUP(F362,'Class Codes'!$A$4:$B$1221,2,FALSE))</f>
        <v/>
      </c>
    </row>
    <row r="363" spans="1:17" x14ac:dyDescent="0.3">
      <c r="A363" s="33"/>
      <c r="B363" s="8" t="str">
        <f>IFERROR(VLOOKUP(A363,'Account Codes '!$B:$C,2,FALSE)," ")</f>
        <v xml:space="preserve"> </v>
      </c>
      <c r="C363" s="6"/>
      <c r="D363" s="6"/>
      <c r="E363" s="6"/>
      <c r="F363" s="7"/>
      <c r="G363" s="12"/>
      <c r="H363" s="8"/>
      <c r="I363" s="12"/>
      <c r="J363" s="12"/>
      <c r="K363" s="12"/>
      <c r="L363" s="10"/>
      <c r="M363" s="10"/>
      <c r="N363" s="11" t="str">
        <f t="shared" si="10"/>
        <v/>
      </c>
      <c r="O363" s="49" t="str">
        <f t="shared" si="11"/>
        <v/>
      </c>
      <c r="P363" s="46" t="str">
        <f>IF(A363="","",VLOOKUP(A363,'Account Codes '!$B$4:$D$263,3,FALSE))</f>
        <v/>
      </c>
      <c r="Q363" s="46" t="str">
        <f>IF(F363="","",VLOOKUP(F363,'Class Codes'!$A$4:$B$1221,2,FALSE))</f>
        <v/>
      </c>
    </row>
    <row r="364" spans="1:17" x14ac:dyDescent="0.3">
      <c r="A364" s="33"/>
      <c r="B364" s="8" t="str">
        <f>IFERROR(VLOOKUP(A364,'Account Codes '!$B:$C,2,FALSE)," ")</f>
        <v xml:space="preserve"> </v>
      </c>
      <c r="C364" s="6"/>
      <c r="D364" s="6"/>
      <c r="E364" s="6"/>
      <c r="F364" s="7"/>
      <c r="G364" s="12"/>
      <c r="H364" s="8"/>
      <c r="I364" s="12"/>
      <c r="J364" s="12"/>
      <c r="K364" s="12"/>
      <c r="L364" s="10"/>
      <c r="M364" s="10"/>
      <c r="N364" s="11" t="str">
        <f t="shared" si="10"/>
        <v/>
      </c>
      <c r="O364" s="49" t="str">
        <f t="shared" si="11"/>
        <v/>
      </c>
      <c r="P364" s="46" t="str">
        <f>IF(A364="","",VLOOKUP(A364,'Account Codes '!$B$4:$D$263,3,FALSE))</f>
        <v/>
      </c>
      <c r="Q364" s="46" t="str">
        <f>IF(F364="","",VLOOKUP(F364,'Class Codes'!$A$4:$B$1221,2,FALSE))</f>
        <v/>
      </c>
    </row>
    <row r="365" spans="1:17" x14ac:dyDescent="0.3">
      <c r="A365" s="33"/>
      <c r="B365" s="8" t="str">
        <f>IFERROR(VLOOKUP(A365,'Account Codes '!$B:$C,2,FALSE)," ")</f>
        <v xml:space="preserve"> </v>
      </c>
      <c r="C365" s="6"/>
      <c r="D365" s="6"/>
      <c r="E365" s="6"/>
      <c r="F365" s="7"/>
      <c r="G365" s="12"/>
      <c r="H365" s="8"/>
      <c r="I365" s="12"/>
      <c r="J365" s="12"/>
      <c r="K365" s="12"/>
      <c r="L365" s="10"/>
      <c r="M365" s="10"/>
      <c r="N365" s="11" t="str">
        <f t="shared" si="10"/>
        <v/>
      </c>
      <c r="O365" s="49" t="str">
        <f t="shared" si="11"/>
        <v/>
      </c>
      <c r="P365" s="46" t="str">
        <f>IF(A365="","",VLOOKUP(A365,'Account Codes '!$B$4:$D$263,3,FALSE))</f>
        <v/>
      </c>
      <c r="Q365" s="46" t="str">
        <f>IF(F365="","",VLOOKUP(F365,'Class Codes'!$A$4:$B$1221,2,FALSE))</f>
        <v/>
      </c>
    </row>
    <row r="366" spans="1:17" x14ac:dyDescent="0.3">
      <c r="A366" s="33"/>
      <c r="B366" s="8" t="str">
        <f>IFERROR(VLOOKUP(A366,'Account Codes '!$B:$C,2,FALSE)," ")</f>
        <v xml:space="preserve"> </v>
      </c>
      <c r="C366" s="6"/>
      <c r="D366" s="6"/>
      <c r="E366" s="6"/>
      <c r="F366" s="7"/>
      <c r="G366" s="12"/>
      <c r="H366" s="8"/>
      <c r="I366" s="12"/>
      <c r="J366" s="12"/>
      <c r="K366" s="12"/>
      <c r="L366" s="10"/>
      <c r="M366" s="10"/>
      <c r="N366" s="11" t="str">
        <f t="shared" si="10"/>
        <v/>
      </c>
      <c r="O366" s="49" t="str">
        <f t="shared" si="11"/>
        <v/>
      </c>
      <c r="P366" s="46" t="str">
        <f>IF(A366="","",VLOOKUP(A366,'Account Codes '!$B$4:$D$263,3,FALSE))</f>
        <v/>
      </c>
      <c r="Q366" s="46" t="str">
        <f>IF(F366="","",VLOOKUP(F366,'Class Codes'!$A$4:$B$1221,2,FALSE))</f>
        <v/>
      </c>
    </row>
    <row r="367" spans="1:17" x14ac:dyDescent="0.3">
      <c r="A367" s="33"/>
      <c r="B367" s="8" t="str">
        <f>IFERROR(VLOOKUP(A367,'Account Codes '!$B:$C,2,FALSE)," ")</f>
        <v xml:space="preserve"> </v>
      </c>
      <c r="C367" s="6"/>
      <c r="D367" s="6"/>
      <c r="E367" s="6"/>
      <c r="F367" s="7"/>
      <c r="G367" s="12"/>
      <c r="H367" s="8"/>
      <c r="I367" s="12"/>
      <c r="J367" s="12"/>
      <c r="K367" s="12"/>
      <c r="L367" s="10"/>
      <c r="M367" s="10"/>
      <c r="N367" s="11" t="str">
        <f t="shared" si="10"/>
        <v/>
      </c>
      <c r="O367" s="49" t="str">
        <f t="shared" si="11"/>
        <v/>
      </c>
      <c r="P367" s="46" t="str">
        <f>IF(A367="","",VLOOKUP(A367,'Account Codes '!$B$4:$D$263,3,FALSE))</f>
        <v/>
      </c>
      <c r="Q367" s="46" t="str">
        <f>IF(F367="","",VLOOKUP(F367,'Class Codes'!$A$4:$B$1221,2,FALSE))</f>
        <v/>
      </c>
    </row>
    <row r="368" spans="1:17" x14ac:dyDescent="0.3">
      <c r="A368" s="33"/>
      <c r="B368" s="8" t="str">
        <f>IFERROR(VLOOKUP(A368,'Account Codes '!$B:$C,2,FALSE)," ")</f>
        <v xml:space="preserve"> </v>
      </c>
      <c r="C368" s="6"/>
      <c r="D368" s="6"/>
      <c r="E368" s="6"/>
      <c r="F368" s="7"/>
      <c r="G368" s="12"/>
      <c r="H368" s="8"/>
      <c r="I368" s="12"/>
      <c r="J368" s="12"/>
      <c r="K368" s="12"/>
      <c r="L368" s="10"/>
      <c r="M368" s="10"/>
      <c r="N368" s="11" t="str">
        <f t="shared" si="10"/>
        <v/>
      </c>
      <c r="O368" s="49" t="str">
        <f t="shared" si="11"/>
        <v/>
      </c>
      <c r="P368" s="46" t="str">
        <f>IF(A368="","",VLOOKUP(A368,'Account Codes '!$B$4:$D$263,3,FALSE))</f>
        <v/>
      </c>
      <c r="Q368" s="46" t="str">
        <f>IF(F368="","",VLOOKUP(F368,'Class Codes'!$A$4:$B$1221,2,FALSE))</f>
        <v/>
      </c>
    </row>
    <row r="369" spans="1:17" x14ac:dyDescent="0.3">
      <c r="A369" s="33"/>
      <c r="B369" s="8" t="str">
        <f>IFERROR(VLOOKUP(A369,'Account Codes '!$B:$C,2,FALSE)," ")</f>
        <v xml:space="preserve"> </v>
      </c>
      <c r="C369" s="6"/>
      <c r="D369" s="6"/>
      <c r="E369" s="6"/>
      <c r="F369" s="7"/>
      <c r="G369" s="12"/>
      <c r="H369" s="8"/>
      <c r="I369" s="12"/>
      <c r="J369" s="12"/>
      <c r="K369" s="12"/>
      <c r="L369" s="10"/>
      <c r="M369" s="10"/>
      <c r="N369" s="11" t="str">
        <f t="shared" si="10"/>
        <v/>
      </c>
      <c r="O369" s="49" t="str">
        <f t="shared" si="11"/>
        <v/>
      </c>
      <c r="P369" s="46" t="str">
        <f>IF(A369="","",VLOOKUP(A369,'Account Codes '!$B$4:$D$263,3,FALSE))</f>
        <v/>
      </c>
      <c r="Q369" s="46" t="str">
        <f>IF(F369="","",VLOOKUP(F369,'Class Codes'!$A$4:$B$1221,2,FALSE))</f>
        <v/>
      </c>
    </row>
    <row r="370" spans="1:17" x14ac:dyDescent="0.3">
      <c r="A370" s="33"/>
      <c r="B370" s="8" t="str">
        <f>IFERROR(VLOOKUP(A370,'Account Codes '!$B:$C,2,FALSE)," ")</f>
        <v xml:space="preserve"> </v>
      </c>
      <c r="C370" s="6"/>
      <c r="D370" s="6"/>
      <c r="E370" s="6"/>
      <c r="F370" s="7"/>
      <c r="G370" s="12"/>
      <c r="H370" s="8"/>
      <c r="I370" s="12"/>
      <c r="J370" s="12"/>
      <c r="K370" s="12"/>
      <c r="L370" s="10"/>
      <c r="M370" s="10"/>
      <c r="N370" s="11" t="str">
        <f t="shared" si="10"/>
        <v/>
      </c>
      <c r="O370" s="49" t="str">
        <f t="shared" si="11"/>
        <v/>
      </c>
      <c r="P370" s="46" t="str">
        <f>IF(A370="","",VLOOKUP(A370,'Account Codes '!$B$4:$D$263,3,FALSE))</f>
        <v/>
      </c>
      <c r="Q370" s="46" t="str">
        <f>IF(F370="","",VLOOKUP(F370,'Class Codes'!$A$4:$B$1221,2,FALSE))</f>
        <v/>
      </c>
    </row>
    <row r="371" spans="1:17" x14ac:dyDescent="0.3">
      <c r="A371" s="33"/>
      <c r="B371" s="8" t="str">
        <f>IFERROR(VLOOKUP(A371,'Account Codes '!$B:$C,2,FALSE)," ")</f>
        <v xml:space="preserve"> </v>
      </c>
      <c r="C371" s="6"/>
      <c r="D371" s="6"/>
      <c r="E371" s="6"/>
      <c r="F371" s="7"/>
      <c r="G371" s="12"/>
      <c r="H371" s="8"/>
      <c r="I371" s="12"/>
      <c r="J371" s="12"/>
      <c r="K371" s="12"/>
      <c r="L371" s="10"/>
      <c r="M371" s="10"/>
      <c r="N371" s="11" t="str">
        <f t="shared" si="10"/>
        <v/>
      </c>
      <c r="O371" s="49" t="str">
        <f t="shared" si="11"/>
        <v/>
      </c>
      <c r="P371" s="46" t="str">
        <f>IF(A371="","",VLOOKUP(A371,'Account Codes '!$B$4:$D$263,3,FALSE))</f>
        <v/>
      </c>
      <c r="Q371" s="46" t="str">
        <f>IF(F371="","",VLOOKUP(F371,'Class Codes'!$A$4:$B$1221,2,FALSE))</f>
        <v/>
      </c>
    </row>
    <row r="372" spans="1:17" x14ac:dyDescent="0.3">
      <c r="A372" s="33"/>
      <c r="B372" s="8" t="str">
        <f>IFERROR(VLOOKUP(A372,'Account Codes '!$B:$C,2,FALSE)," ")</f>
        <v xml:space="preserve"> </v>
      </c>
      <c r="C372" s="6"/>
      <c r="D372" s="6"/>
      <c r="E372" s="6"/>
      <c r="F372" s="7"/>
      <c r="G372" s="12"/>
      <c r="H372" s="8"/>
      <c r="I372" s="12"/>
      <c r="J372" s="12"/>
      <c r="K372" s="12"/>
      <c r="L372" s="10"/>
      <c r="M372" s="10"/>
      <c r="N372" s="11" t="str">
        <f t="shared" si="10"/>
        <v/>
      </c>
      <c r="O372" s="49" t="str">
        <f t="shared" si="11"/>
        <v/>
      </c>
      <c r="P372" s="46" t="str">
        <f>IF(A372="","",VLOOKUP(A372,'Account Codes '!$B$4:$D$263,3,FALSE))</f>
        <v/>
      </c>
      <c r="Q372" s="46" t="str">
        <f>IF(F372="","",VLOOKUP(F372,'Class Codes'!$A$4:$B$1221,2,FALSE))</f>
        <v/>
      </c>
    </row>
    <row r="373" spans="1:17" x14ac:dyDescent="0.3">
      <c r="A373" s="33"/>
      <c r="B373" s="8" t="str">
        <f>IFERROR(VLOOKUP(A373,'Account Codes '!$B:$C,2,FALSE)," ")</f>
        <v xml:space="preserve"> </v>
      </c>
      <c r="C373" s="6"/>
      <c r="D373" s="6"/>
      <c r="E373" s="6"/>
      <c r="F373" s="7"/>
      <c r="G373" s="12"/>
      <c r="H373" s="8"/>
      <c r="I373" s="12"/>
      <c r="J373" s="12"/>
      <c r="K373" s="12"/>
      <c r="L373" s="10"/>
      <c r="M373" s="10"/>
      <c r="N373" s="11" t="str">
        <f t="shared" si="10"/>
        <v/>
      </c>
      <c r="O373" s="49" t="str">
        <f t="shared" si="11"/>
        <v/>
      </c>
      <c r="P373" s="46" t="str">
        <f>IF(A373="","",VLOOKUP(A373,'Account Codes '!$B$4:$D$263,3,FALSE))</f>
        <v/>
      </c>
      <c r="Q373" s="46" t="str">
        <f>IF(F373="","",VLOOKUP(F373,'Class Codes'!$A$4:$B$1221,2,FALSE))</f>
        <v/>
      </c>
    </row>
    <row r="374" spans="1:17" x14ac:dyDescent="0.3">
      <c r="A374" s="33"/>
      <c r="B374" s="8" t="str">
        <f>IFERROR(VLOOKUP(A374,'Account Codes '!$B:$C,2,FALSE)," ")</f>
        <v xml:space="preserve"> </v>
      </c>
      <c r="C374" s="6"/>
      <c r="D374" s="6"/>
      <c r="E374" s="6"/>
      <c r="F374" s="7"/>
      <c r="G374" s="12"/>
      <c r="H374" s="8"/>
      <c r="I374" s="12"/>
      <c r="J374" s="12"/>
      <c r="K374" s="12"/>
      <c r="L374" s="10"/>
      <c r="M374" s="10"/>
      <c r="N374" s="11" t="str">
        <f t="shared" si="10"/>
        <v/>
      </c>
      <c r="O374" s="49" t="str">
        <f t="shared" si="11"/>
        <v/>
      </c>
      <c r="P374" s="46" t="str">
        <f>IF(A374="","",VLOOKUP(A374,'Account Codes '!$B$4:$D$263,3,FALSE))</f>
        <v/>
      </c>
      <c r="Q374" s="46" t="str">
        <f>IF(F374="","",VLOOKUP(F374,'Class Codes'!$A$4:$B$1221,2,FALSE))</f>
        <v/>
      </c>
    </row>
    <row r="375" spans="1:17" x14ac:dyDescent="0.3">
      <c r="A375" s="33"/>
      <c r="B375" s="8" t="str">
        <f>IFERROR(VLOOKUP(A375,'Account Codes '!$B:$C,2,FALSE)," ")</f>
        <v xml:space="preserve"> </v>
      </c>
      <c r="C375" s="6"/>
      <c r="D375" s="6"/>
      <c r="E375" s="6"/>
      <c r="F375" s="7"/>
      <c r="G375" s="12"/>
      <c r="H375" s="8"/>
      <c r="I375" s="12"/>
      <c r="J375" s="12"/>
      <c r="K375" s="12"/>
      <c r="L375" s="10"/>
      <c r="M375" s="10"/>
      <c r="N375" s="11" t="str">
        <f t="shared" si="10"/>
        <v/>
      </c>
      <c r="O375" s="49" t="str">
        <f t="shared" si="11"/>
        <v/>
      </c>
      <c r="P375" s="46" t="str">
        <f>IF(A375="","",VLOOKUP(A375,'Account Codes '!$B$4:$D$263,3,FALSE))</f>
        <v/>
      </c>
      <c r="Q375" s="46" t="str">
        <f>IF(F375="","",VLOOKUP(F375,'Class Codes'!$A$4:$B$1221,2,FALSE))</f>
        <v/>
      </c>
    </row>
    <row r="376" spans="1:17" x14ac:dyDescent="0.3">
      <c r="A376" s="33"/>
      <c r="B376" s="8" t="str">
        <f>IFERROR(VLOOKUP(A376,'Account Codes '!$B:$C,2,FALSE)," ")</f>
        <v xml:space="preserve"> </v>
      </c>
      <c r="C376" s="6"/>
      <c r="D376" s="6"/>
      <c r="E376" s="6"/>
      <c r="F376" s="7"/>
      <c r="G376" s="12"/>
      <c r="H376" s="8"/>
      <c r="I376" s="12"/>
      <c r="J376" s="12"/>
      <c r="K376" s="12"/>
      <c r="L376" s="10"/>
      <c r="M376" s="10"/>
      <c r="N376" s="11" t="str">
        <f t="shared" si="10"/>
        <v/>
      </c>
      <c r="O376" s="49" t="str">
        <f t="shared" si="11"/>
        <v/>
      </c>
      <c r="P376" s="46" t="str">
        <f>IF(A376="","",VLOOKUP(A376,'Account Codes '!$B$4:$D$263,3,FALSE))</f>
        <v/>
      </c>
      <c r="Q376" s="46" t="str">
        <f>IF(F376="","",VLOOKUP(F376,'Class Codes'!$A$4:$B$1221,2,FALSE))</f>
        <v/>
      </c>
    </row>
    <row r="377" spans="1:17" x14ac:dyDescent="0.3">
      <c r="A377" s="33"/>
      <c r="B377" s="8" t="str">
        <f>IFERROR(VLOOKUP(A377,'Account Codes '!$B:$C,2,FALSE)," ")</f>
        <v xml:space="preserve"> </v>
      </c>
      <c r="C377" s="6"/>
      <c r="D377" s="6"/>
      <c r="E377" s="6"/>
      <c r="F377" s="7"/>
      <c r="G377" s="12"/>
      <c r="H377" s="8"/>
      <c r="I377" s="12"/>
      <c r="J377" s="12"/>
      <c r="K377" s="12"/>
      <c r="L377" s="10"/>
      <c r="M377" s="10"/>
      <c r="N377" s="11" t="str">
        <f t="shared" si="10"/>
        <v/>
      </c>
      <c r="O377" s="49" t="str">
        <f t="shared" si="11"/>
        <v/>
      </c>
      <c r="P377" s="46" t="str">
        <f>IF(A377="","",VLOOKUP(A377,'Account Codes '!$B$4:$D$263,3,FALSE))</f>
        <v/>
      </c>
      <c r="Q377" s="46" t="str">
        <f>IF(F377="","",VLOOKUP(F377,'Class Codes'!$A$4:$B$1221,2,FALSE))</f>
        <v/>
      </c>
    </row>
    <row r="378" spans="1:17" x14ac:dyDescent="0.3">
      <c r="A378" s="33"/>
      <c r="B378" s="8" t="str">
        <f>IFERROR(VLOOKUP(A378,'Account Codes '!$B:$C,2,FALSE)," ")</f>
        <v xml:space="preserve"> </v>
      </c>
      <c r="C378" s="6"/>
      <c r="D378" s="6"/>
      <c r="E378" s="6"/>
      <c r="F378" s="7"/>
      <c r="G378" s="12"/>
      <c r="H378" s="8"/>
      <c r="I378" s="12"/>
      <c r="J378" s="12"/>
      <c r="K378" s="12"/>
      <c r="L378" s="10"/>
      <c r="M378" s="10"/>
      <c r="N378" s="11" t="str">
        <f t="shared" si="10"/>
        <v/>
      </c>
      <c r="O378" s="49" t="str">
        <f t="shared" si="11"/>
        <v/>
      </c>
      <c r="P378" s="46" t="str">
        <f>IF(A378="","",VLOOKUP(A378,'Account Codes '!$B$4:$D$263,3,FALSE))</f>
        <v/>
      </c>
      <c r="Q378" s="46" t="str">
        <f>IF(F378="","",VLOOKUP(F378,'Class Codes'!$A$4:$B$1221,2,FALSE))</f>
        <v/>
      </c>
    </row>
    <row r="379" spans="1:17" x14ac:dyDescent="0.3">
      <c r="A379" s="33"/>
      <c r="B379" s="8" t="str">
        <f>IFERROR(VLOOKUP(A379,'Account Codes '!$B:$C,2,FALSE)," ")</f>
        <v xml:space="preserve"> </v>
      </c>
      <c r="C379" s="6"/>
      <c r="D379" s="6"/>
      <c r="E379" s="6"/>
      <c r="F379" s="7"/>
      <c r="G379" s="12"/>
      <c r="H379" s="8"/>
      <c r="I379" s="12"/>
      <c r="J379" s="12"/>
      <c r="K379" s="12"/>
      <c r="L379" s="10"/>
      <c r="M379" s="10"/>
      <c r="N379" s="11" t="str">
        <f t="shared" si="10"/>
        <v/>
      </c>
      <c r="O379" s="49" t="str">
        <f t="shared" si="11"/>
        <v/>
      </c>
      <c r="P379" s="46" t="str">
        <f>IF(A379="","",VLOOKUP(A379,'Account Codes '!$B$4:$D$263,3,FALSE))</f>
        <v/>
      </c>
      <c r="Q379" s="46" t="str">
        <f>IF(F379="","",VLOOKUP(F379,'Class Codes'!$A$4:$B$1221,2,FALSE))</f>
        <v/>
      </c>
    </row>
    <row r="380" spans="1:17" x14ac:dyDescent="0.3">
      <c r="A380" s="33"/>
      <c r="B380" s="8" t="str">
        <f>IFERROR(VLOOKUP(A380,'Account Codes '!$B:$C,2,FALSE)," ")</f>
        <v xml:space="preserve"> </v>
      </c>
      <c r="C380" s="6"/>
      <c r="D380" s="6"/>
      <c r="E380" s="6"/>
      <c r="F380" s="7"/>
      <c r="G380" s="12"/>
      <c r="H380" s="8"/>
      <c r="I380" s="12"/>
      <c r="J380" s="12"/>
      <c r="K380" s="12"/>
      <c r="L380" s="10"/>
      <c r="M380" s="10"/>
      <c r="N380" s="11" t="str">
        <f t="shared" si="10"/>
        <v/>
      </c>
      <c r="O380" s="49" t="str">
        <f t="shared" si="11"/>
        <v/>
      </c>
      <c r="P380" s="46" t="str">
        <f>IF(A380="","",VLOOKUP(A380,'Account Codes '!$B$4:$D$263,3,FALSE))</f>
        <v/>
      </c>
      <c r="Q380" s="46" t="str">
        <f>IF(F380="","",VLOOKUP(F380,'Class Codes'!$A$4:$B$1221,2,FALSE))</f>
        <v/>
      </c>
    </row>
    <row r="381" spans="1:17" x14ac:dyDescent="0.3">
      <c r="A381" s="33"/>
      <c r="B381" s="8" t="str">
        <f>IFERROR(VLOOKUP(A381,'Account Codes '!$B:$C,2,FALSE)," ")</f>
        <v xml:space="preserve"> </v>
      </c>
      <c r="C381" s="6"/>
      <c r="D381" s="6"/>
      <c r="E381" s="6"/>
      <c r="F381" s="7"/>
      <c r="G381" s="12"/>
      <c r="H381" s="8"/>
      <c r="I381" s="12"/>
      <c r="J381" s="12"/>
      <c r="K381" s="12"/>
      <c r="L381" s="10"/>
      <c r="M381" s="10"/>
      <c r="N381" s="11" t="str">
        <f t="shared" si="10"/>
        <v/>
      </c>
      <c r="O381" s="49" t="str">
        <f t="shared" si="11"/>
        <v/>
      </c>
      <c r="P381" s="46" t="str">
        <f>IF(A381="","",VLOOKUP(A381,'Account Codes '!$B$4:$D$263,3,FALSE))</f>
        <v/>
      </c>
      <c r="Q381" s="46" t="str">
        <f>IF(F381="","",VLOOKUP(F381,'Class Codes'!$A$4:$B$1221,2,FALSE))</f>
        <v/>
      </c>
    </row>
    <row r="382" spans="1:17" x14ac:dyDescent="0.3">
      <c r="A382" s="33"/>
      <c r="B382" s="8" t="str">
        <f>IFERROR(VLOOKUP(A382,'Account Codes '!$B:$C,2,FALSE)," ")</f>
        <v xml:space="preserve"> </v>
      </c>
      <c r="C382" s="6"/>
      <c r="D382" s="6"/>
      <c r="E382" s="6"/>
      <c r="F382" s="7"/>
      <c r="G382" s="12"/>
      <c r="H382" s="8"/>
      <c r="I382" s="12"/>
      <c r="J382" s="12"/>
      <c r="K382" s="12"/>
      <c r="L382" s="10"/>
      <c r="M382" s="10"/>
      <c r="N382" s="11" t="str">
        <f t="shared" ref="N382:N445" si="12">IF(NOT(ISBLANK(L382)),L382*M382,"")</f>
        <v/>
      </c>
      <c r="O382" s="49" t="str">
        <f t="shared" si="11"/>
        <v/>
      </c>
      <c r="P382" s="46" t="str">
        <f>IF(A382="","",VLOOKUP(A382,'Account Codes '!$B$4:$D$263,3,FALSE))</f>
        <v/>
      </c>
      <c r="Q382" s="46" t="str">
        <f>IF(F382="","",VLOOKUP(F382,'Class Codes'!$A$4:$B$1221,2,FALSE))</f>
        <v/>
      </c>
    </row>
    <row r="383" spans="1:17" x14ac:dyDescent="0.3">
      <c r="A383" s="33"/>
      <c r="B383" s="8" t="str">
        <f>IFERROR(VLOOKUP(A383,'Account Codes '!$B:$C,2,FALSE)," ")</f>
        <v xml:space="preserve"> </v>
      </c>
      <c r="C383" s="6"/>
      <c r="D383" s="6"/>
      <c r="E383" s="6"/>
      <c r="F383" s="7"/>
      <c r="G383" s="12"/>
      <c r="H383" s="8"/>
      <c r="I383" s="12"/>
      <c r="J383" s="12"/>
      <c r="K383" s="12"/>
      <c r="L383" s="10"/>
      <c r="M383" s="10"/>
      <c r="N383" s="11" t="str">
        <f t="shared" si="12"/>
        <v/>
      </c>
      <c r="O383" s="49" t="str">
        <f t="shared" si="11"/>
        <v/>
      </c>
      <c r="P383" s="46" t="str">
        <f>IF(A383="","",VLOOKUP(A383,'Account Codes '!$B$4:$D$263,3,FALSE))</f>
        <v/>
      </c>
      <c r="Q383" s="46" t="str">
        <f>IF(F383="","",VLOOKUP(F383,'Class Codes'!$A$4:$B$1221,2,FALSE))</f>
        <v/>
      </c>
    </row>
    <row r="384" spans="1:17" x14ac:dyDescent="0.3">
      <c r="A384" s="33"/>
      <c r="B384" s="8" t="str">
        <f>IFERROR(VLOOKUP(A384,'Account Codes '!$B:$C,2,FALSE)," ")</f>
        <v xml:space="preserve"> </v>
      </c>
      <c r="C384" s="6"/>
      <c r="D384" s="6"/>
      <c r="E384" s="6"/>
      <c r="F384" s="7"/>
      <c r="G384" s="12"/>
      <c r="H384" s="8"/>
      <c r="I384" s="12"/>
      <c r="J384" s="12"/>
      <c r="K384" s="12"/>
      <c r="L384" s="10"/>
      <c r="M384" s="10"/>
      <c r="N384" s="11" t="str">
        <f t="shared" si="12"/>
        <v/>
      </c>
      <c r="O384" s="49" t="str">
        <f t="shared" si="11"/>
        <v/>
      </c>
      <c r="P384" s="46" t="str">
        <f>IF(A384="","",VLOOKUP(A384,'Account Codes '!$B$4:$D$263,3,FALSE))</f>
        <v/>
      </c>
      <c r="Q384" s="46" t="str">
        <f>IF(F384="","",VLOOKUP(F384,'Class Codes'!$A$4:$B$1221,2,FALSE))</f>
        <v/>
      </c>
    </row>
    <row r="385" spans="1:17" x14ac:dyDescent="0.3">
      <c r="A385" s="33"/>
      <c r="B385" s="8" t="str">
        <f>IFERROR(VLOOKUP(A385,'Account Codes '!$B:$C,2,FALSE)," ")</f>
        <v xml:space="preserve"> </v>
      </c>
      <c r="C385" s="6"/>
      <c r="D385" s="6"/>
      <c r="E385" s="6"/>
      <c r="F385" s="7"/>
      <c r="G385" s="12"/>
      <c r="H385" s="8"/>
      <c r="I385" s="12"/>
      <c r="J385" s="12"/>
      <c r="K385" s="12"/>
      <c r="L385" s="10"/>
      <c r="M385" s="10"/>
      <c r="N385" s="11" t="str">
        <f t="shared" si="12"/>
        <v/>
      </c>
      <c r="O385" s="49" t="str">
        <f t="shared" si="11"/>
        <v/>
      </c>
      <c r="P385" s="46" t="str">
        <f>IF(A385="","",VLOOKUP(A385,'Account Codes '!$B$4:$D$263,3,FALSE))</f>
        <v/>
      </c>
      <c r="Q385" s="46" t="str">
        <f>IF(F385="","",VLOOKUP(F385,'Class Codes'!$A$4:$B$1221,2,FALSE))</f>
        <v/>
      </c>
    </row>
    <row r="386" spans="1:17" x14ac:dyDescent="0.3">
      <c r="A386" s="33"/>
      <c r="B386" s="8" t="str">
        <f>IFERROR(VLOOKUP(A386,'Account Codes '!$B:$C,2,FALSE)," ")</f>
        <v xml:space="preserve"> </v>
      </c>
      <c r="C386" s="6"/>
      <c r="D386" s="6"/>
      <c r="E386" s="6"/>
      <c r="F386" s="7"/>
      <c r="G386" s="12"/>
      <c r="H386" s="8"/>
      <c r="I386" s="12"/>
      <c r="J386" s="12"/>
      <c r="K386" s="12"/>
      <c r="L386" s="10"/>
      <c r="M386" s="10"/>
      <c r="N386" s="11" t="str">
        <f t="shared" si="12"/>
        <v/>
      </c>
      <c r="O386" s="49" t="str">
        <f t="shared" si="11"/>
        <v/>
      </c>
      <c r="P386" s="46" t="str">
        <f>IF(A386="","",VLOOKUP(A386,'Account Codes '!$B$4:$D$263,3,FALSE))</f>
        <v/>
      </c>
      <c r="Q386" s="46" t="str">
        <f>IF(F386="","",VLOOKUP(F386,'Class Codes'!$A$4:$B$1221,2,FALSE))</f>
        <v/>
      </c>
    </row>
    <row r="387" spans="1:17" x14ac:dyDescent="0.3">
      <c r="A387" s="33"/>
      <c r="B387" s="8" t="str">
        <f>IFERROR(VLOOKUP(A387,'Account Codes '!$B:$C,2,FALSE)," ")</f>
        <v xml:space="preserve"> </v>
      </c>
      <c r="C387" s="6"/>
      <c r="D387" s="6"/>
      <c r="E387" s="6"/>
      <c r="F387" s="7"/>
      <c r="G387" s="12"/>
      <c r="H387" s="8"/>
      <c r="I387" s="12"/>
      <c r="J387" s="12"/>
      <c r="K387" s="12"/>
      <c r="L387" s="10"/>
      <c r="M387" s="10"/>
      <c r="N387" s="11" t="str">
        <f t="shared" si="12"/>
        <v/>
      </c>
      <c r="O387" s="49" t="str">
        <f t="shared" si="11"/>
        <v/>
      </c>
      <c r="P387" s="46" t="str">
        <f>IF(A387="","",VLOOKUP(A387,'Account Codes '!$B$4:$D$263,3,FALSE))</f>
        <v/>
      </c>
      <c r="Q387" s="46" t="str">
        <f>IF(F387="","",VLOOKUP(F387,'Class Codes'!$A$4:$B$1221,2,FALSE))</f>
        <v/>
      </c>
    </row>
    <row r="388" spans="1:17" x14ac:dyDescent="0.3">
      <c r="A388" s="33"/>
      <c r="B388" s="8" t="str">
        <f>IFERROR(VLOOKUP(A388,'Account Codes '!$B:$C,2,FALSE)," ")</f>
        <v xml:space="preserve"> </v>
      </c>
      <c r="C388" s="6"/>
      <c r="D388" s="6"/>
      <c r="E388" s="6"/>
      <c r="F388" s="7"/>
      <c r="G388" s="12"/>
      <c r="H388" s="8"/>
      <c r="I388" s="12"/>
      <c r="J388" s="12"/>
      <c r="K388" s="12"/>
      <c r="L388" s="10"/>
      <c r="M388" s="10"/>
      <c r="N388" s="11" t="str">
        <f t="shared" si="12"/>
        <v/>
      </c>
      <c r="O388" s="49" t="str">
        <f t="shared" si="11"/>
        <v/>
      </c>
      <c r="P388" s="46" t="str">
        <f>IF(A388="","",VLOOKUP(A388,'Account Codes '!$B$4:$D$263,3,FALSE))</f>
        <v/>
      </c>
      <c r="Q388" s="46" t="str">
        <f>IF(F388="","",VLOOKUP(F388,'Class Codes'!$A$4:$B$1221,2,FALSE))</f>
        <v/>
      </c>
    </row>
    <row r="389" spans="1:17" x14ac:dyDescent="0.3">
      <c r="A389" s="33"/>
      <c r="B389" s="8" t="str">
        <f>IFERROR(VLOOKUP(A389,'Account Codes '!$B:$C,2,FALSE)," ")</f>
        <v xml:space="preserve"> </v>
      </c>
      <c r="C389" s="6"/>
      <c r="D389" s="6"/>
      <c r="E389" s="6"/>
      <c r="F389" s="7"/>
      <c r="G389" s="12"/>
      <c r="H389" s="8"/>
      <c r="I389" s="12"/>
      <c r="J389" s="12"/>
      <c r="K389" s="12"/>
      <c r="L389" s="10"/>
      <c r="M389" s="10"/>
      <c r="N389" s="11" t="str">
        <f t="shared" si="12"/>
        <v/>
      </c>
      <c r="O389" s="49" t="str">
        <f t="shared" si="11"/>
        <v/>
      </c>
      <c r="P389" s="46" t="str">
        <f>IF(A389="","",VLOOKUP(A389,'Account Codes '!$B$4:$D$263,3,FALSE))</f>
        <v/>
      </c>
      <c r="Q389" s="46" t="str">
        <f>IF(F389="","",VLOOKUP(F389,'Class Codes'!$A$4:$B$1221,2,FALSE))</f>
        <v/>
      </c>
    </row>
    <row r="390" spans="1:17" x14ac:dyDescent="0.3">
      <c r="A390" s="33"/>
      <c r="B390" s="8" t="str">
        <f>IFERROR(VLOOKUP(A390,'Account Codes '!$B:$C,2,FALSE)," ")</f>
        <v xml:space="preserve"> </v>
      </c>
      <c r="C390" s="6"/>
      <c r="D390" s="6"/>
      <c r="E390" s="6"/>
      <c r="F390" s="7"/>
      <c r="G390" s="12"/>
      <c r="H390" s="8"/>
      <c r="I390" s="12"/>
      <c r="J390" s="12"/>
      <c r="K390" s="12"/>
      <c r="L390" s="10"/>
      <c r="M390" s="10"/>
      <c r="N390" s="11" t="str">
        <f t="shared" si="12"/>
        <v/>
      </c>
      <c r="O390" s="49" t="str">
        <f t="shared" si="11"/>
        <v/>
      </c>
      <c r="P390" s="46" t="str">
        <f>IF(A390="","",VLOOKUP(A390,'Account Codes '!$B$4:$D$263,3,FALSE))</f>
        <v/>
      </c>
      <c r="Q390" s="46" t="str">
        <f>IF(F390="","",VLOOKUP(F390,'Class Codes'!$A$4:$B$1221,2,FALSE))</f>
        <v/>
      </c>
    </row>
    <row r="391" spans="1:17" x14ac:dyDescent="0.3">
      <c r="A391" s="33"/>
      <c r="B391" s="8" t="str">
        <f>IFERROR(VLOOKUP(A391,'Account Codes '!$B:$C,2,FALSE)," ")</f>
        <v xml:space="preserve"> </v>
      </c>
      <c r="C391" s="6"/>
      <c r="D391" s="6"/>
      <c r="E391" s="6"/>
      <c r="F391" s="7"/>
      <c r="G391" s="12"/>
      <c r="H391" s="8"/>
      <c r="I391" s="12"/>
      <c r="J391" s="12"/>
      <c r="K391" s="12"/>
      <c r="L391" s="10"/>
      <c r="M391" s="10"/>
      <c r="N391" s="11" t="str">
        <f t="shared" si="12"/>
        <v/>
      </c>
      <c r="O391" s="49" t="str">
        <f t="shared" si="11"/>
        <v/>
      </c>
      <c r="P391" s="46" t="str">
        <f>IF(A391="","",VLOOKUP(A391,'Account Codes '!$B$4:$D$263,3,FALSE))</f>
        <v/>
      </c>
      <c r="Q391" s="46" t="str">
        <f>IF(F391="","",VLOOKUP(F391,'Class Codes'!$A$4:$B$1221,2,FALSE))</f>
        <v/>
      </c>
    </row>
    <row r="392" spans="1:17" x14ac:dyDescent="0.3">
      <c r="A392" s="33"/>
      <c r="B392" s="8" t="str">
        <f>IFERROR(VLOOKUP(A392,'Account Codes '!$B:$C,2,FALSE)," ")</f>
        <v xml:space="preserve"> </v>
      </c>
      <c r="C392" s="6"/>
      <c r="D392" s="6"/>
      <c r="E392" s="6"/>
      <c r="F392" s="7"/>
      <c r="G392" s="12"/>
      <c r="H392" s="8"/>
      <c r="I392" s="12"/>
      <c r="J392" s="12"/>
      <c r="K392" s="12"/>
      <c r="L392" s="10"/>
      <c r="M392" s="10"/>
      <c r="N392" s="11" t="str">
        <f t="shared" si="12"/>
        <v/>
      </c>
      <c r="O392" s="49" t="str">
        <f t="shared" si="11"/>
        <v/>
      </c>
      <c r="P392" s="46" t="str">
        <f>IF(A392="","",VLOOKUP(A392,'Account Codes '!$B$4:$D$263,3,FALSE))</f>
        <v/>
      </c>
      <c r="Q392" s="46" t="str">
        <f>IF(F392="","",VLOOKUP(F392,'Class Codes'!$A$4:$B$1221,2,FALSE))</f>
        <v/>
      </c>
    </row>
    <row r="393" spans="1:17" x14ac:dyDescent="0.3">
      <c r="A393" s="33"/>
      <c r="B393" s="8" t="str">
        <f>IFERROR(VLOOKUP(A393,'Account Codes '!$B:$C,2,FALSE)," ")</f>
        <v xml:space="preserve"> </v>
      </c>
      <c r="C393" s="6"/>
      <c r="D393" s="6"/>
      <c r="E393" s="6"/>
      <c r="F393" s="7"/>
      <c r="G393" s="12"/>
      <c r="H393" s="8"/>
      <c r="I393" s="12"/>
      <c r="J393" s="12"/>
      <c r="K393" s="12"/>
      <c r="L393" s="10"/>
      <c r="M393" s="10"/>
      <c r="N393" s="11" t="str">
        <f t="shared" si="12"/>
        <v/>
      </c>
      <c r="O393" s="49" t="str">
        <f t="shared" si="11"/>
        <v/>
      </c>
      <c r="P393" s="46" t="str">
        <f>IF(A393="","",VLOOKUP(A393,'Account Codes '!$B$4:$D$263,3,FALSE))</f>
        <v/>
      </c>
      <c r="Q393" s="46" t="str">
        <f>IF(F393="","",VLOOKUP(F393,'Class Codes'!$A$4:$B$1221,2,FALSE))</f>
        <v/>
      </c>
    </row>
    <row r="394" spans="1:17" x14ac:dyDescent="0.3">
      <c r="A394" s="33"/>
      <c r="B394" s="8" t="str">
        <f>IFERROR(VLOOKUP(A394,'Account Codes '!$B:$C,2,FALSE)," ")</f>
        <v xml:space="preserve"> </v>
      </c>
      <c r="C394" s="6"/>
      <c r="D394" s="6"/>
      <c r="E394" s="6"/>
      <c r="F394" s="7"/>
      <c r="G394" s="12"/>
      <c r="H394" s="8"/>
      <c r="I394" s="12"/>
      <c r="J394" s="12"/>
      <c r="K394" s="12"/>
      <c r="L394" s="10"/>
      <c r="M394" s="10"/>
      <c r="N394" s="11" t="str">
        <f t="shared" si="12"/>
        <v/>
      </c>
      <c r="O394" s="49" t="str">
        <f t="shared" si="11"/>
        <v/>
      </c>
      <c r="P394" s="46" t="str">
        <f>IF(A394="","",VLOOKUP(A394,'Account Codes '!$B$4:$D$263,3,FALSE))</f>
        <v/>
      </c>
      <c r="Q394" s="46" t="str">
        <f>IF(F394="","",VLOOKUP(F394,'Class Codes'!$A$4:$B$1221,2,FALSE))</f>
        <v/>
      </c>
    </row>
    <row r="395" spans="1:17" x14ac:dyDescent="0.3">
      <c r="A395" s="33"/>
      <c r="B395" s="8" t="str">
        <f>IFERROR(VLOOKUP(A395,'Account Codes '!$B:$C,2,FALSE)," ")</f>
        <v xml:space="preserve"> </v>
      </c>
      <c r="C395" s="6"/>
      <c r="D395" s="6"/>
      <c r="E395" s="6"/>
      <c r="F395" s="7"/>
      <c r="G395" s="12"/>
      <c r="H395" s="8"/>
      <c r="I395" s="12"/>
      <c r="J395" s="12"/>
      <c r="K395" s="12"/>
      <c r="L395" s="10"/>
      <c r="M395" s="10"/>
      <c r="N395" s="11" t="str">
        <f t="shared" si="12"/>
        <v/>
      </c>
      <c r="O395" s="49" t="str">
        <f t="shared" si="11"/>
        <v/>
      </c>
      <c r="P395" s="46" t="str">
        <f>IF(A395="","",VLOOKUP(A395,'Account Codes '!$B$4:$D$263,3,FALSE))</f>
        <v/>
      </c>
      <c r="Q395" s="46" t="str">
        <f>IF(F395="","",VLOOKUP(F395,'Class Codes'!$A$4:$B$1221,2,FALSE))</f>
        <v/>
      </c>
    </row>
    <row r="396" spans="1:17" x14ac:dyDescent="0.3">
      <c r="A396" s="33"/>
      <c r="B396" s="8" t="str">
        <f>IFERROR(VLOOKUP(A396,'Account Codes '!$B:$C,2,FALSE)," ")</f>
        <v xml:space="preserve"> </v>
      </c>
      <c r="C396" s="6"/>
      <c r="D396" s="6"/>
      <c r="E396" s="6"/>
      <c r="F396" s="7"/>
      <c r="G396" s="12"/>
      <c r="H396" s="8"/>
      <c r="I396" s="12"/>
      <c r="J396" s="12"/>
      <c r="K396" s="12"/>
      <c r="L396" s="10"/>
      <c r="M396" s="10"/>
      <c r="N396" s="11" t="str">
        <f t="shared" si="12"/>
        <v/>
      </c>
      <c r="O396" s="49" t="str">
        <f t="shared" ref="O396:O459" si="13">IF(A396="","",IF(LEFT(A396,1)="5","Revenue","Expense"))</f>
        <v/>
      </c>
      <c r="P396" s="46" t="str">
        <f>IF(A396="","",VLOOKUP(A396,'Account Codes '!$B$4:$D$263,3,FALSE))</f>
        <v/>
      </c>
      <c r="Q396" s="46" t="str">
        <f>IF(F396="","",VLOOKUP(F396,'Class Codes'!$A$4:$B$1221,2,FALSE))</f>
        <v/>
      </c>
    </row>
    <row r="397" spans="1:17" x14ac:dyDescent="0.3">
      <c r="A397" s="33"/>
      <c r="B397" s="8" t="str">
        <f>IFERROR(VLOOKUP(A397,'Account Codes '!$B:$C,2,FALSE)," ")</f>
        <v xml:space="preserve"> </v>
      </c>
      <c r="C397" s="6"/>
      <c r="D397" s="6"/>
      <c r="E397" s="6"/>
      <c r="F397" s="7"/>
      <c r="G397" s="12"/>
      <c r="H397" s="8"/>
      <c r="I397" s="12"/>
      <c r="J397" s="12"/>
      <c r="K397" s="12"/>
      <c r="L397" s="10"/>
      <c r="M397" s="10"/>
      <c r="N397" s="11" t="str">
        <f t="shared" si="12"/>
        <v/>
      </c>
      <c r="O397" s="49" t="str">
        <f t="shared" si="13"/>
        <v/>
      </c>
      <c r="P397" s="46" t="str">
        <f>IF(A397="","",VLOOKUP(A397,'Account Codes '!$B$4:$D$263,3,FALSE))</f>
        <v/>
      </c>
      <c r="Q397" s="46" t="str">
        <f>IF(F397="","",VLOOKUP(F397,'Class Codes'!$A$4:$B$1221,2,FALSE))</f>
        <v/>
      </c>
    </row>
    <row r="398" spans="1:17" x14ac:dyDescent="0.3">
      <c r="A398" s="33"/>
      <c r="B398" s="8" t="str">
        <f>IFERROR(VLOOKUP(A398,'Account Codes '!$B:$C,2,FALSE)," ")</f>
        <v xml:space="preserve"> </v>
      </c>
      <c r="C398" s="6"/>
      <c r="D398" s="6"/>
      <c r="E398" s="6"/>
      <c r="F398" s="7"/>
      <c r="G398" s="12"/>
      <c r="H398" s="8"/>
      <c r="I398" s="12"/>
      <c r="J398" s="12"/>
      <c r="K398" s="12"/>
      <c r="L398" s="10"/>
      <c r="M398" s="10"/>
      <c r="N398" s="11" t="str">
        <f t="shared" si="12"/>
        <v/>
      </c>
      <c r="O398" s="49" t="str">
        <f t="shared" si="13"/>
        <v/>
      </c>
      <c r="P398" s="46" t="str">
        <f>IF(A398="","",VLOOKUP(A398,'Account Codes '!$B$4:$D$263,3,FALSE))</f>
        <v/>
      </c>
      <c r="Q398" s="46" t="str">
        <f>IF(F398="","",VLOOKUP(F398,'Class Codes'!$A$4:$B$1221,2,FALSE))</f>
        <v/>
      </c>
    </row>
    <row r="399" spans="1:17" x14ac:dyDescent="0.3">
      <c r="A399" s="33"/>
      <c r="B399" s="8" t="str">
        <f>IFERROR(VLOOKUP(A399,'Account Codes '!$B:$C,2,FALSE)," ")</f>
        <v xml:space="preserve"> </v>
      </c>
      <c r="C399" s="6"/>
      <c r="D399" s="6"/>
      <c r="E399" s="6"/>
      <c r="F399" s="7"/>
      <c r="G399" s="12"/>
      <c r="H399" s="8"/>
      <c r="I399" s="12"/>
      <c r="J399" s="12"/>
      <c r="K399" s="12"/>
      <c r="L399" s="10"/>
      <c r="M399" s="10"/>
      <c r="N399" s="11" t="str">
        <f t="shared" si="12"/>
        <v/>
      </c>
      <c r="O399" s="49" t="str">
        <f t="shared" si="13"/>
        <v/>
      </c>
      <c r="P399" s="46" t="str">
        <f>IF(A399="","",VLOOKUP(A399,'Account Codes '!$B$4:$D$263,3,FALSE))</f>
        <v/>
      </c>
      <c r="Q399" s="46" t="str">
        <f>IF(F399="","",VLOOKUP(F399,'Class Codes'!$A$4:$B$1221,2,FALSE))</f>
        <v/>
      </c>
    </row>
    <row r="400" spans="1:17" x14ac:dyDescent="0.3">
      <c r="A400" s="33"/>
      <c r="B400" s="8" t="str">
        <f>IFERROR(VLOOKUP(A400,'Account Codes '!$B:$C,2,FALSE)," ")</f>
        <v xml:space="preserve"> </v>
      </c>
      <c r="C400" s="6"/>
      <c r="D400" s="6"/>
      <c r="E400" s="6"/>
      <c r="F400" s="7"/>
      <c r="G400" s="12"/>
      <c r="H400" s="8"/>
      <c r="I400" s="12"/>
      <c r="J400" s="12"/>
      <c r="K400" s="12"/>
      <c r="L400" s="10"/>
      <c r="M400" s="10"/>
      <c r="N400" s="11" t="str">
        <f t="shared" si="12"/>
        <v/>
      </c>
      <c r="O400" s="49" t="str">
        <f t="shared" si="13"/>
        <v/>
      </c>
      <c r="P400" s="46" t="str">
        <f>IF(A400="","",VLOOKUP(A400,'Account Codes '!$B$4:$D$263,3,FALSE))</f>
        <v/>
      </c>
      <c r="Q400" s="46" t="str">
        <f>IF(F400="","",VLOOKUP(F400,'Class Codes'!$A$4:$B$1221,2,FALSE))</f>
        <v/>
      </c>
    </row>
    <row r="401" spans="1:17" x14ac:dyDescent="0.3">
      <c r="A401" s="33"/>
      <c r="B401" s="8" t="str">
        <f>IFERROR(VLOOKUP(A401,'Account Codes '!$B:$C,2,FALSE)," ")</f>
        <v xml:space="preserve"> </v>
      </c>
      <c r="C401" s="6"/>
      <c r="D401" s="6"/>
      <c r="E401" s="6"/>
      <c r="F401" s="7"/>
      <c r="G401" s="12"/>
      <c r="H401" s="8"/>
      <c r="I401" s="12"/>
      <c r="J401" s="12"/>
      <c r="K401" s="12"/>
      <c r="L401" s="10"/>
      <c r="M401" s="10"/>
      <c r="N401" s="11" t="str">
        <f t="shared" si="12"/>
        <v/>
      </c>
      <c r="O401" s="49" t="str">
        <f t="shared" si="13"/>
        <v/>
      </c>
      <c r="P401" s="46" t="str">
        <f>IF(A401="","",VLOOKUP(A401,'Account Codes '!$B$4:$D$263,3,FALSE))</f>
        <v/>
      </c>
      <c r="Q401" s="46" t="str">
        <f>IF(F401="","",VLOOKUP(F401,'Class Codes'!$A$4:$B$1221,2,FALSE))</f>
        <v/>
      </c>
    </row>
    <row r="402" spans="1:17" x14ac:dyDescent="0.3">
      <c r="A402" s="33"/>
      <c r="B402" s="8" t="str">
        <f>IFERROR(VLOOKUP(A402,'Account Codes '!$B:$C,2,FALSE)," ")</f>
        <v xml:space="preserve"> </v>
      </c>
      <c r="C402" s="6"/>
      <c r="D402" s="6"/>
      <c r="E402" s="6"/>
      <c r="F402" s="7"/>
      <c r="G402" s="12"/>
      <c r="H402" s="8"/>
      <c r="I402" s="12"/>
      <c r="J402" s="12"/>
      <c r="K402" s="12"/>
      <c r="L402" s="10"/>
      <c r="M402" s="10"/>
      <c r="N402" s="11" t="str">
        <f t="shared" si="12"/>
        <v/>
      </c>
      <c r="O402" s="49" t="str">
        <f t="shared" si="13"/>
        <v/>
      </c>
      <c r="P402" s="46" t="str">
        <f>IF(A402="","",VLOOKUP(A402,'Account Codes '!$B$4:$D$263,3,FALSE))</f>
        <v/>
      </c>
      <c r="Q402" s="46" t="str">
        <f>IF(F402="","",VLOOKUP(F402,'Class Codes'!$A$4:$B$1221,2,FALSE))</f>
        <v/>
      </c>
    </row>
    <row r="403" spans="1:17" x14ac:dyDescent="0.3">
      <c r="A403" s="33"/>
      <c r="B403" s="8" t="str">
        <f>IFERROR(VLOOKUP(A403,'Account Codes '!$B:$C,2,FALSE)," ")</f>
        <v xml:space="preserve"> </v>
      </c>
      <c r="C403" s="6"/>
      <c r="D403" s="6"/>
      <c r="E403" s="6"/>
      <c r="F403" s="7"/>
      <c r="G403" s="12"/>
      <c r="H403" s="8"/>
      <c r="I403" s="12"/>
      <c r="J403" s="12"/>
      <c r="K403" s="12"/>
      <c r="L403" s="10"/>
      <c r="M403" s="10"/>
      <c r="N403" s="11" t="str">
        <f t="shared" si="12"/>
        <v/>
      </c>
      <c r="O403" s="49" t="str">
        <f t="shared" si="13"/>
        <v/>
      </c>
      <c r="P403" s="46" t="str">
        <f>IF(A403="","",VLOOKUP(A403,'Account Codes '!$B$4:$D$263,3,FALSE))</f>
        <v/>
      </c>
      <c r="Q403" s="46" t="str">
        <f>IF(F403="","",VLOOKUP(F403,'Class Codes'!$A$4:$B$1221,2,FALSE))</f>
        <v/>
      </c>
    </row>
    <row r="404" spans="1:17" x14ac:dyDescent="0.3">
      <c r="A404" s="33"/>
      <c r="B404" s="8" t="str">
        <f>IFERROR(VLOOKUP(A404,'Account Codes '!$B:$C,2,FALSE)," ")</f>
        <v xml:space="preserve"> </v>
      </c>
      <c r="C404" s="6"/>
      <c r="D404" s="6"/>
      <c r="E404" s="6"/>
      <c r="F404" s="7"/>
      <c r="G404" s="12"/>
      <c r="H404" s="8"/>
      <c r="I404" s="12"/>
      <c r="J404" s="12"/>
      <c r="K404" s="12"/>
      <c r="L404" s="10"/>
      <c r="M404" s="10"/>
      <c r="N404" s="11" t="str">
        <f t="shared" si="12"/>
        <v/>
      </c>
      <c r="O404" s="49" t="str">
        <f t="shared" si="13"/>
        <v/>
      </c>
      <c r="P404" s="46" t="str">
        <f>IF(A404="","",VLOOKUP(A404,'Account Codes '!$B$4:$D$263,3,FALSE))</f>
        <v/>
      </c>
      <c r="Q404" s="46" t="str">
        <f>IF(F404="","",VLOOKUP(F404,'Class Codes'!$A$4:$B$1221,2,FALSE))</f>
        <v/>
      </c>
    </row>
    <row r="405" spans="1:17" x14ac:dyDescent="0.3">
      <c r="A405" s="33"/>
      <c r="B405" s="8" t="str">
        <f>IFERROR(VLOOKUP(A405,'Account Codes '!$B:$C,2,FALSE)," ")</f>
        <v xml:space="preserve"> </v>
      </c>
      <c r="C405" s="6"/>
      <c r="D405" s="6"/>
      <c r="E405" s="6"/>
      <c r="F405" s="7"/>
      <c r="G405" s="12"/>
      <c r="H405" s="8"/>
      <c r="I405" s="12"/>
      <c r="J405" s="12"/>
      <c r="K405" s="12"/>
      <c r="L405" s="10"/>
      <c r="M405" s="10"/>
      <c r="N405" s="11" t="str">
        <f t="shared" si="12"/>
        <v/>
      </c>
      <c r="O405" s="49" t="str">
        <f t="shared" si="13"/>
        <v/>
      </c>
      <c r="P405" s="46" t="str">
        <f>IF(A405="","",VLOOKUP(A405,'Account Codes '!$B$4:$D$263,3,FALSE))</f>
        <v/>
      </c>
      <c r="Q405" s="46" t="str">
        <f>IF(F405="","",VLOOKUP(F405,'Class Codes'!$A$4:$B$1221,2,FALSE))</f>
        <v/>
      </c>
    </row>
    <row r="406" spans="1:17" x14ac:dyDescent="0.3">
      <c r="A406" s="33"/>
      <c r="B406" s="8" t="str">
        <f>IFERROR(VLOOKUP(A406,'Account Codes '!$B:$C,2,FALSE)," ")</f>
        <v xml:space="preserve"> </v>
      </c>
      <c r="C406" s="6"/>
      <c r="D406" s="6"/>
      <c r="E406" s="6"/>
      <c r="F406" s="7"/>
      <c r="G406" s="12"/>
      <c r="H406" s="8"/>
      <c r="I406" s="12"/>
      <c r="J406" s="12"/>
      <c r="K406" s="12"/>
      <c r="L406" s="10"/>
      <c r="M406" s="10"/>
      <c r="N406" s="11" t="str">
        <f t="shared" si="12"/>
        <v/>
      </c>
      <c r="O406" s="49" t="str">
        <f t="shared" si="13"/>
        <v/>
      </c>
      <c r="P406" s="46" t="str">
        <f>IF(A406="","",VLOOKUP(A406,'Account Codes '!$B$4:$D$263,3,FALSE))</f>
        <v/>
      </c>
      <c r="Q406" s="46" t="str">
        <f>IF(F406="","",VLOOKUP(F406,'Class Codes'!$A$4:$B$1221,2,FALSE))</f>
        <v/>
      </c>
    </row>
    <row r="407" spans="1:17" x14ac:dyDescent="0.3">
      <c r="A407" s="33"/>
      <c r="B407" s="8" t="str">
        <f>IFERROR(VLOOKUP(A407,'Account Codes '!$B:$C,2,FALSE)," ")</f>
        <v xml:space="preserve"> </v>
      </c>
      <c r="C407" s="6"/>
      <c r="D407" s="6"/>
      <c r="E407" s="6"/>
      <c r="F407" s="7"/>
      <c r="G407" s="12"/>
      <c r="H407" s="8"/>
      <c r="I407" s="12"/>
      <c r="J407" s="12"/>
      <c r="K407" s="12"/>
      <c r="L407" s="10"/>
      <c r="M407" s="10"/>
      <c r="N407" s="11" t="str">
        <f t="shared" si="12"/>
        <v/>
      </c>
      <c r="O407" s="49" t="str">
        <f t="shared" si="13"/>
        <v/>
      </c>
      <c r="P407" s="46" t="str">
        <f>IF(A407="","",VLOOKUP(A407,'Account Codes '!$B$4:$D$263,3,FALSE))</f>
        <v/>
      </c>
      <c r="Q407" s="46" t="str">
        <f>IF(F407="","",VLOOKUP(F407,'Class Codes'!$A$4:$B$1221,2,FALSE))</f>
        <v/>
      </c>
    </row>
    <row r="408" spans="1:17" x14ac:dyDescent="0.3">
      <c r="A408" s="33"/>
      <c r="B408" s="8" t="str">
        <f>IFERROR(VLOOKUP(A408,'Account Codes '!$B:$C,2,FALSE)," ")</f>
        <v xml:space="preserve"> </v>
      </c>
      <c r="C408" s="6"/>
      <c r="D408" s="6"/>
      <c r="E408" s="6"/>
      <c r="F408" s="7"/>
      <c r="G408" s="12"/>
      <c r="H408" s="8"/>
      <c r="I408" s="12"/>
      <c r="J408" s="12"/>
      <c r="K408" s="12"/>
      <c r="L408" s="10"/>
      <c r="M408" s="10"/>
      <c r="N408" s="11" t="str">
        <f t="shared" si="12"/>
        <v/>
      </c>
      <c r="O408" s="49" t="str">
        <f t="shared" si="13"/>
        <v/>
      </c>
      <c r="P408" s="46" t="str">
        <f>IF(A408="","",VLOOKUP(A408,'Account Codes '!$B$4:$D$263,3,FALSE))</f>
        <v/>
      </c>
      <c r="Q408" s="46" t="str">
        <f>IF(F408="","",VLOOKUP(F408,'Class Codes'!$A$4:$B$1221,2,FALSE))</f>
        <v/>
      </c>
    </row>
    <row r="409" spans="1:17" x14ac:dyDescent="0.3">
      <c r="A409" s="33"/>
      <c r="B409" s="8" t="str">
        <f>IFERROR(VLOOKUP(A409,'Account Codes '!$B:$C,2,FALSE)," ")</f>
        <v xml:space="preserve"> </v>
      </c>
      <c r="C409" s="6"/>
      <c r="D409" s="6"/>
      <c r="E409" s="6"/>
      <c r="F409" s="7"/>
      <c r="G409" s="12"/>
      <c r="H409" s="8"/>
      <c r="I409" s="12"/>
      <c r="J409" s="12"/>
      <c r="K409" s="12"/>
      <c r="L409" s="10"/>
      <c r="M409" s="10"/>
      <c r="N409" s="11" t="str">
        <f t="shared" si="12"/>
        <v/>
      </c>
      <c r="O409" s="49" t="str">
        <f t="shared" si="13"/>
        <v/>
      </c>
      <c r="P409" s="46" t="str">
        <f>IF(A409="","",VLOOKUP(A409,'Account Codes '!$B$4:$D$263,3,FALSE))</f>
        <v/>
      </c>
      <c r="Q409" s="46" t="str">
        <f>IF(F409="","",VLOOKUP(F409,'Class Codes'!$A$4:$B$1221,2,FALSE))</f>
        <v/>
      </c>
    </row>
    <row r="410" spans="1:17" x14ac:dyDescent="0.3">
      <c r="A410" s="33"/>
      <c r="B410" s="8" t="str">
        <f>IFERROR(VLOOKUP(A410,'Account Codes '!$B:$C,2,FALSE)," ")</f>
        <v xml:space="preserve"> </v>
      </c>
      <c r="C410" s="6"/>
      <c r="D410" s="6"/>
      <c r="E410" s="6"/>
      <c r="F410" s="7"/>
      <c r="G410" s="12"/>
      <c r="H410" s="8"/>
      <c r="I410" s="12"/>
      <c r="J410" s="12"/>
      <c r="K410" s="12"/>
      <c r="L410" s="10"/>
      <c r="M410" s="10"/>
      <c r="N410" s="11" t="str">
        <f t="shared" si="12"/>
        <v/>
      </c>
      <c r="O410" s="49" t="str">
        <f t="shared" si="13"/>
        <v/>
      </c>
      <c r="P410" s="46" t="str">
        <f>IF(A410="","",VLOOKUP(A410,'Account Codes '!$B$4:$D$263,3,FALSE))</f>
        <v/>
      </c>
      <c r="Q410" s="46" t="str">
        <f>IF(F410="","",VLOOKUP(F410,'Class Codes'!$A$4:$B$1221,2,FALSE))</f>
        <v/>
      </c>
    </row>
    <row r="411" spans="1:17" x14ac:dyDescent="0.3">
      <c r="A411" s="33"/>
      <c r="B411" s="8" t="str">
        <f>IFERROR(VLOOKUP(A411,'Account Codes '!$B:$C,2,FALSE)," ")</f>
        <v xml:space="preserve"> </v>
      </c>
      <c r="C411" s="6"/>
      <c r="D411" s="6"/>
      <c r="E411" s="6"/>
      <c r="F411" s="7"/>
      <c r="G411" s="12"/>
      <c r="H411" s="8"/>
      <c r="I411" s="12"/>
      <c r="J411" s="12"/>
      <c r="K411" s="12"/>
      <c r="L411" s="10"/>
      <c r="M411" s="10"/>
      <c r="N411" s="11" t="str">
        <f t="shared" si="12"/>
        <v/>
      </c>
      <c r="O411" s="49" t="str">
        <f t="shared" si="13"/>
        <v/>
      </c>
      <c r="P411" s="46" t="str">
        <f>IF(A411="","",VLOOKUP(A411,'Account Codes '!$B$4:$D$263,3,FALSE))</f>
        <v/>
      </c>
      <c r="Q411" s="46" t="str">
        <f>IF(F411="","",VLOOKUP(F411,'Class Codes'!$A$4:$B$1221,2,FALSE))</f>
        <v/>
      </c>
    </row>
    <row r="412" spans="1:17" x14ac:dyDescent="0.3">
      <c r="A412" s="33"/>
      <c r="B412" s="8" t="str">
        <f>IFERROR(VLOOKUP(A412,'Account Codes '!$B:$C,2,FALSE)," ")</f>
        <v xml:space="preserve"> </v>
      </c>
      <c r="C412" s="6"/>
      <c r="D412" s="6"/>
      <c r="E412" s="6"/>
      <c r="F412" s="7"/>
      <c r="G412" s="12"/>
      <c r="H412" s="8"/>
      <c r="I412" s="12"/>
      <c r="J412" s="12"/>
      <c r="K412" s="12"/>
      <c r="L412" s="10"/>
      <c r="M412" s="10"/>
      <c r="N412" s="11" t="str">
        <f t="shared" si="12"/>
        <v/>
      </c>
      <c r="O412" s="49" t="str">
        <f t="shared" si="13"/>
        <v/>
      </c>
      <c r="P412" s="46" t="str">
        <f>IF(A412="","",VLOOKUP(A412,'Account Codes '!$B$4:$D$263,3,FALSE))</f>
        <v/>
      </c>
      <c r="Q412" s="46" t="str">
        <f>IF(F412="","",VLOOKUP(F412,'Class Codes'!$A$4:$B$1221,2,FALSE))</f>
        <v/>
      </c>
    </row>
    <row r="413" spans="1:17" x14ac:dyDescent="0.3">
      <c r="A413" s="33"/>
      <c r="B413" s="8" t="str">
        <f>IFERROR(VLOOKUP(A413,'Account Codes '!$B:$C,2,FALSE)," ")</f>
        <v xml:space="preserve"> </v>
      </c>
      <c r="C413" s="6"/>
      <c r="D413" s="6"/>
      <c r="E413" s="6"/>
      <c r="F413" s="7"/>
      <c r="G413" s="12"/>
      <c r="H413" s="8"/>
      <c r="I413" s="12"/>
      <c r="J413" s="12"/>
      <c r="K413" s="12"/>
      <c r="L413" s="10"/>
      <c r="M413" s="10"/>
      <c r="N413" s="11" t="str">
        <f t="shared" si="12"/>
        <v/>
      </c>
      <c r="O413" s="49" t="str">
        <f t="shared" si="13"/>
        <v/>
      </c>
      <c r="P413" s="46" t="str">
        <f>IF(A413="","",VLOOKUP(A413,'Account Codes '!$B$4:$D$263,3,FALSE))</f>
        <v/>
      </c>
      <c r="Q413" s="46" t="str">
        <f>IF(F413="","",VLOOKUP(F413,'Class Codes'!$A$4:$B$1221,2,FALSE))</f>
        <v/>
      </c>
    </row>
    <row r="414" spans="1:17" x14ac:dyDescent="0.3">
      <c r="A414" s="33"/>
      <c r="B414" s="8" t="str">
        <f>IFERROR(VLOOKUP(A414,'Account Codes '!$B:$C,2,FALSE)," ")</f>
        <v xml:space="preserve"> </v>
      </c>
      <c r="C414" s="6"/>
      <c r="D414" s="6"/>
      <c r="E414" s="6"/>
      <c r="F414" s="7"/>
      <c r="G414" s="12"/>
      <c r="H414" s="8"/>
      <c r="I414" s="12"/>
      <c r="J414" s="12"/>
      <c r="K414" s="12"/>
      <c r="L414" s="10"/>
      <c r="M414" s="10"/>
      <c r="N414" s="11" t="str">
        <f t="shared" si="12"/>
        <v/>
      </c>
      <c r="O414" s="49" t="str">
        <f t="shared" si="13"/>
        <v/>
      </c>
      <c r="P414" s="46" t="str">
        <f>IF(A414="","",VLOOKUP(A414,'Account Codes '!$B$4:$D$263,3,FALSE))</f>
        <v/>
      </c>
      <c r="Q414" s="46" t="str">
        <f>IF(F414="","",VLOOKUP(F414,'Class Codes'!$A$4:$B$1221,2,FALSE))</f>
        <v/>
      </c>
    </row>
    <row r="415" spans="1:17" x14ac:dyDescent="0.3">
      <c r="A415" s="33"/>
      <c r="B415" s="8" t="str">
        <f>IFERROR(VLOOKUP(A415,'Account Codes '!$B:$C,2,FALSE)," ")</f>
        <v xml:space="preserve"> </v>
      </c>
      <c r="C415" s="6"/>
      <c r="D415" s="6"/>
      <c r="E415" s="6"/>
      <c r="F415" s="7"/>
      <c r="G415" s="12"/>
      <c r="H415" s="8"/>
      <c r="I415" s="12"/>
      <c r="J415" s="12"/>
      <c r="K415" s="12"/>
      <c r="L415" s="10"/>
      <c r="M415" s="10"/>
      <c r="N415" s="11" t="str">
        <f t="shared" si="12"/>
        <v/>
      </c>
      <c r="O415" s="49" t="str">
        <f t="shared" si="13"/>
        <v/>
      </c>
      <c r="P415" s="46" t="str">
        <f>IF(A415="","",VLOOKUP(A415,'Account Codes '!$B$4:$D$263,3,FALSE))</f>
        <v/>
      </c>
      <c r="Q415" s="46" t="str">
        <f>IF(F415="","",VLOOKUP(F415,'Class Codes'!$A$4:$B$1221,2,FALSE))</f>
        <v/>
      </c>
    </row>
    <row r="416" spans="1:17" x14ac:dyDescent="0.3">
      <c r="A416" s="33"/>
      <c r="B416" s="8" t="str">
        <f>IFERROR(VLOOKUP(A416,'Account Codes '!$B:$C,2,FALSE)," ")</f>
        <v xml:space="preserve"> </v>
      </c>
      <c r="C416" s="6"/>
      <c r="D416" s="6"/>
      <c r="E416" s="6"/>
      <c r="F416" s="7"/>
      <c r="G416" s="12"/>
      <c r="H416" s="8"/>
      <c r="I416" s="12"/>
      <c r="J416" s="12"/>
      <c r="K416" s="12"/>
      <c r="L416" s="10"/>
      <c r="M416" s="10"/>
      <c r="N416" s="11" t="str">
        <f t="shared" si="12"/>
        <v/>
      </c>
      <c r="O416" s="49" t="str">
        <f t="shared" si="13"/>
        <v/>
      </c>
      <c r="P416" s="46" t="str">
        <f>IF(A416="","",VLOOKUP(A416,'Account Codes '!$B$4:$D$263,3,FALSE))</f>
        <v/>
      </c>
      <c r="Q416" s="46" t="str">
        <f>IF(F416="","",VLOOKUP(F416,'Class Codes'!$A$4:$B$1221,2,FALSE))</f>
        <v/>
      </c>
    </row>
    <row r="417" spans="1:17" x14ac:dyDescent="0.3">
      <c r="A417" s="33"/>
      <c r="B417" s="8" t="str">
        <f>IFERROR(VLOOKUP(A417,'Account Codes '!$B:$C,2,FALSE)," ")</f>
        <v xml:space="preserve"> </v>
      </c>
      <c r="C417" s="6"/>
      <c r="D417" s="6"/>
      <c r="E417" s="6"/>
      <c r="F417" s="7"/>
      <c r="G417" s="12"/>
      <c r="H417" s="8"/>
      <c r="I417" s="12"/>
      <c r="J417" s="12"/>
      <c r="K417" s="12"/>
      <c r="L417" s="10"/>
      <c r="M417" s="10"/>
      <c r="N417" s="11" t="str">
        <f t="shared" si="12"/>
        <v/>
      </c>
      <c r="O417" s="49" t="str">
        <f t="shared" si="13"/>
        <v/>
      </c>
      <c r="P417" s="46" t="str">
        <f>IF(A417="","",VLOOKUP(A417,'Account Codes '!$B$4:$D$263,3,FALSE))</f>
        <v/>
      </c>
      <c r="Q417" s="46" t="str">
        <f>IF(F417="","",VLOOKUP(F417,'Class Codes'!$A$4:$B$1221,2,FALSE))</f>
        <v/>
      </c>
    </row>
    <row r="418" spans="1:17" x14ac:dyDescent="0.3">
      <c r="A418" s="33"/>
      <c r="B418" s="8" t="str">
        <f>IFERROR(VLOOKUP(A418,'Account Codes '!$B:$C,2,FALSE)," ")</f>
        <v xml:space="preserve"> </v>
      </c>
      <c r="C418" s="6"/>
      <c r="D418" s="6"/>
      <c r="E418" s="6"/>
      <c r="F418" s="7"/>
      <c r="G418" s="12"/>
      <c r="H418" s="8"/>
      <c r="I418" s="12"/>
      <c r="J418" s="12"/>
      <c r="K418" s="12"/>
      <c r="L418" s="10"/>
      <c r="M418" s="10"/>
      <c r="N418" s="11" t="str">
        <f t="shared" si="12"/>
        <v/>
      </c>
      <c r="O418" s="49" t="str">
        <f t="shared" si="13"/>
        <v/>
      </c>
      <c r="P418" s="46" t="str">
        <f>IF(A418="","",VLOOKUP(A418,'Account Codes '!$B$4:$D$263,3,FALSE))</f>
        <v/>
      </c>
      <c r="Q418" s="46" t="str">
        <f>IF(F418="","",VLOOKUP(F418,'Class Codes'!$A$4:$B$1221,2,FALSE))</f>
        <v/>
      </c>
    </row>
    <row r="419" spans="1:17" x14ac:dyDescent="0.3">
      <c r="A419" s="33"/>
      <c r="B419" s="8" t="str">
        <f>IFERROR(VLOOKUP(A419,'Account Codes '!$B:$C,2,FALSE)," ")</f>
        <v xml:space="preserve"> </v>
      </c>
      <c r="C419" s="6"/>
      <c r="D419" s="6"/>
      <c r="E419" s="6"/>
      <c r="F419" s="7"/>
      <c r="G419" s="12"/>
      <c r="H419" s="8"/>
      <c r="I419" s="12"/>
      <c r="J419" s="12"/>
      <c r="K419" s="12"/>
      <c r="L419" s="10"/>
      <c r="M419" s="10"/>
      <c r="N419" s="11" t="str">
        <f t="shared" si="12"/>
        <v/>
      </c>
      <c r="O419" s="49" t="str">
        <f t="shared" si="13"/>
        <v/>
      </c>
      <c r="P419" s="46" t="str">
        <f>IF(A419="","",VLOOKUP(A419,'Account Codes '!$B$4:$D$263,3,FALSE))</f>
        <v/>
      </c>
      <c r="Q419" s="46" t="str">
        <f>IF(F419="","",VLOOKUP(F419,'Class Codes'!$A$4:$B$1221,2,FALSE))</f>
        <v/>
      </c>
    </row>
    <row r="420" spans="1:17" x14ac:dyDescent="0.3">
      <c r="A420" s="33"/>
      <c r="B420" s="8" t="str">
        <f>IFERROR(VLOOKUP(A420,'Account Codes '!$B:$C,2,FALSE)," ")</f>
        <v xml:space="preserve"> </v>
      </c>
      <c r="C420" s="6"/>
      <c r="D420" s="6"/>
      <c r="E420" s="6"/>
      <c r="F420" s="7"/>
      <c r="G420" s="12"/>
      <c r="H420" s="8"/>
      <c r="I420" s="12"/>
      <c r="J420" s="12"/>
      <c r="K420" s="12"/>
      <c r="L420" s="10"/>
      <c r="M420" s="10"/>
      <c r="N420" s="11" t="str">
        <f t="shared" si="12"/>
        <v/>
      </c>
      <c r="O420" s="49" t="str">
        <f t="shared" si="13"/>
        <v/>
      </c>
      <c r="P420" s="46" t="str">
        <f>IF(A420="","",VLOOKUP(A420,'Account Codes '!$B$4:$D$263,3,FALSE))</f>
        <v/>
      </c>
      <c r="Q420" s="46" t="str">
        <f>IF(F420="","",VLOOKUP(F420,'Class Codes'!$A$4:$B$1221,2,FALSE))</f>
        <v/>
      </c>
    </row>
    <row r="421" spans="1:17" x14ac:dyDescent="0.3">
      <c r="A421" s="33"/>
      <c r="B421" s="8" t="str">
        <f>IFERROR(VLOOKUP(A421,'Account Codes '!$B:$C,2,FALSE)," ")</f>
        <v xml:space="preserve"> </v>
      </c>
      <c r="C421" s="6"/>
      <c r="D421" s="6"/>
      <c r="E421" s="6"/>
      <c r="F421" s="7"/>
      <c r="G421" s="12"/>
      <c r="H421" s="8"/>
      <c r="I421" s="12"/>
      <c r="J421" s="12"/>
      <c r="K421" s="12"/>
      <c r="L421" s="10"/>
      <c r="M421" s="10"/>
      <c r="N421" s="11" t="str">
        <f t="shared" si="12"/>
        <v/>
      </c>
      <c r="O421" s="49" t="str">
        <f t="shared" si="13"/>
        <v/>
      </c>
      <c r="P421" s="46" t="str">
        <f>IF(A421="","",VLOOKUP(A421,'Account Codes '!$B$4:$D$263,3,FALSE))</f>
        <v/>
      </c>
      <c r="Q421" s="46" t="str">
        <f>IF(F421="","",VLOOKUP(F421,'Class Codes'!$A$4:$B$1221,2,FALSE))</f>
        <v/>
      </c>
    </row>
    <row r="422" spans="1:17" x14ac:dyDescent="0.3">
      <c r="A422" s="33"/>
      <c r="B422" s="8" t="str">
        <f>IFERROR(VLOOKUP(A422,'Account Codes '!$B:$C,2,FALSE)," ")</f>
        <v xml:space="preserve"> </v>
      </c>
      <c r="C422" s="6"/>
      <c r="D422" s="6"/>
      <c r="E422" s="6"/>
      <c r="F422" s="7"/>
      <c r="G422" s="12"/>
      <c r="H422" s="8"/>
      <c r="I422" s="12"/>
      <c r="J422" s="12"/>
      <c r="K422" s="12"/>
      <c r="L422" s="10"/>
      <c r="M422" s="10"/>
      <c r="N422" s="11" t="str">
        <f t="shared" si="12"/>
        <v/>
      </c>
      <c r="O422" s="49" t="str">
        <f t="shared" si="13"/>
        <v/>
      </c>
      <c r="P422" s="46" t="str">
        <f>IF(A422="","",VLOOKUP(A422,'Account Codes '!$B$4:$D$263,3,FALSE))</f>
        <v/>
      </c>
      <c r="Q422" s="46" t="str">
        <f>IF(F422="","",VLOOKUP(F422,'Class Codes'!$A$4:$B$1221,2,FALSE))</f>
        <v/>
      </c>
    </row>
    <row r="423" spans="1:17" x14ac:dyDescent="0.3">
      <c r="A423" s="33"/>
      <c r="B423" s="8" t="str">
        <f>IFERROR(VLOOKUP(A423,'Account Codes '!$B:$C,2,FALSE)," ")</f>
        <v xml:space="preserve"> </v>
      </c>
      <c r="C423" s="6"/>
      <c r="D423" s="6"/>
      <c r="E423" s="6"/>
      <c r="F423" s="7"/>
      <c r="G423" s="12"/>
      <c r="H423" s="8"/>
      <c r="I423" s="12"/>
      <c r="J423" s="12"/>
      <c r="K423" s="12"/>
      <c r="L423" s="10"/>
      <c r="M423" s="10"/>
      <c r="N423" s="11" t="str">
        <f t="shared" si="12"/>
        <v/>
      </c>
      <c r="O423" s="49" t="str">
        <f t="shared" si="13"/>
        <v/>
      </c>
      <c r="P423" s="46" t="str">
        <f>IF(A423="","",VLOOKUP(A423,'Account Codes '!$B$4:$D$263,3,FALSE))</f>
        <v/>
      </c>
      <c r="Q423" s="46" t="str">
        <f>IF(F423="","",VLOOKUP(F423,'Class Codes'!$A$4:$B$1221,2,FALSE))</f>
        <v/>
      </c>
    </row>
    <row r="424" spans="1:17" x14ac:dyDescent="0.3">
      <c r="A424" s="33"/>
      <c r="B424" s="8" t="str">
        <f>IFERROR(VLOOKUP(A424,'Account Codes '!$B:$C,2,FALSE)," ")</f>
        <v xml:space="preserve"> </v>
      </c>
      <c r="C424" s="6"/>
      <c r="D424" s="6"/>
      <c r="E424" s="6"/>
      <c r="F424" s="7"/>
      <c r="G424" s="12"/>
      <c r="H424" s="8"/>
      <c r="I424" s="12"/>
      <c r="J424" s="12"/>
      <c r="K424" s="12"/>
      <c r="L424" s="10"/>
      <c r="M424" s="10"/>
      <c r="N424" s="11" t="str">
        <f t="shared" si="12"/>
        <v/>
      </c>
      <c r="O424" s="49" t="str">
        <f t="shared" si="13"/>
        <v/>
      </c>
      <c r="P424" s="46" t="str">
        <f>IF(A424="","",VLOOKUP(A424,'Account Codes '!$B$4:$D$263,3,FALSE))</f>
        <v/>
      </c>
      <c r="Q424" s="46" t="str">
        <f>IF(F424="","",VLOOKUP(F424,'Class Codes'!$A$4:$B$1221,2,FALSE))</f>
        <v/>
      </c>
    </row>
    <row r="425" spans="1:17" x14ac:dyDescent="0.3">
      <c r="A425" s="33"/>
      <c r="B425" s="8" t="str">
        <f>IFERROR(VLOOKUP(A425,'Account Codes '!$B:$C,2,FALSE)," ")</f>
        <v xml:space="preserve"> </v>
      </c>
      <c r="C425" s="6"/>
      <c r="D425" s="6"/>
      <c r="E425" s="6"/>
      <c r="F425" s="7"/>
      <c r="G425" s="12"/>
      <c r="H425" s="8"/>
      <c r="I425" s="12"/>
      <c r="J425" s="12"/>
      <c r="K425" s="12"/>
      <c r="L425" s="10"/>
      <c r="M425" s="10"/>
      <c r="N425" s="11" t="str">
        <f t="shared" si="12"/>
        <v/>
      </c>
      <c r="O425" s="49" t="str">
        <f t="shared" si="13"/>
        <v/>
      </c>
      <c r="P425" s="46" t="str">
        <f>IF(A425="","",VLOOKUP(A425,'Account Codes '!$B$4:$D$263,3,FALSE))</f>
        <v/>
      </c>
      <c r="Q425" s="46" t="str">
        <f>IF(F425="","",VLOOKUP(F425,'Class Codes'!$A$4:$B$1221,2,FALSE))</f>
        <v/>
      </c>
    </row>
    <row r="426" spans="1:17" x14ac:dyDescent="0.3">
      <c r="A426" s="33"/>
      <c r="B426" s="8" t="str">
        <f>IFERROR(VLOOKUP(A426,'Account Codes '!$B:$C,2,FALSE)," ")</f>
        <v xml:space="preserve"> </v>
      </c>
      <c r="C426" s="6"/>
      <c r="D426" s="6"/>
      <c r="E426" s="6"/>
      <c r="F426" s="7"/>
      <c r="G426" s="12"/>
      <c r="H426" s="8"/>
      <c r="I426" s="12"/>
      <c r="J426" s="12"/>
      <c r="K426" s="12"/>
      <c r="L426" s="10"/>
      <c r="M426" s="10"/>
      <c r="N426" s="11" t="str">
        <f t="shared" si="12"/>
        <v/>
      </c>
      <c r="O426" s="49" t="str">
        <f t="shared" si="13"/>
        <v/>
      </c>
      <c r="P426" s="46" t="str">
        <f>IF(A426="","",VLOOKUP(A426,'Account Codes '!$B$4:$D$263,3,FALSE))</f>
        <v/>
      </c>
      <c r="Q426" s="46" t="str">
        <f>IF(F426="","",VLOOKUP(F426,'Class Codes'!$A$4:$B$1221,2,FALSE))</f>
        <v/>
      </c>
    </row>
    <row r="427" spans="1:17" x14ac:dyDescent="0.3">
      <c r="A427" s="33"/>
      <c r="B427" s="8" t="str">
        <f>IFERROR(VLOOKUP(A427,'Account Codes '!$B:$C,2,FALSE)," ")</f>
        <v xml:space="preserve"> </v>
      </c>
      <c r="C427" s="6"/>
      <c r="D427" s="6"/>
      <c r="E427" s="6"/>
      <c r="F427" s="7"/>
      <c r="G427" s="12"/>
      <c r="H427" s="8"/>
      <c r="I427" s="12"/>
      <c r="J427" s="12"/>
      <c r="K427" s="12"/>
      <c r="L427" s="10"/>
      <c r="M427" s="10"/>
      <c r="N427" s="11" t="str">
        <f t="shared" si="12"/>
        <v/>
      </c>
      <c r="O427" s="49" t="str">
        <f t="shared" si="13"/>
        <v/>
      </c>
      <c r="P427" s="46" t="str">
        <f>IF(A427="","",VLOOKUP(A427,'Account Codes '!$B$4:$D$263,3,FALSE))</f>
        <v/>
      </c>
      <c r="Q427" s="46" t="str">
        <f>IF(F427="","",VLOOKUP(F427,'Class Codes'!$A$4:$B$1221,2,FALSE))</f>
        <v/>
      </c>
    </row>
    <row r="428" spans="1:17" x14ac:dyDescent="0.3">
      <c r="A428" s="33"/>
      <c r="B428" s="8" t="str">
        <f>IFERROR(VLOOKUP(A428,'Account Codes '!$B:$C,2,FALSE)," ")</f>
        <v xml:space="preserve"> </v>
      </c>
      <c r="C428" s="6"/>
      <c r="D428" s="6"/>
      <c r="E428" s="6"/>
      <c r="F428" s="7"/>
      <c r="G428" s="12"/>
      <c r="H428" s="8"/>
      <c r="I428" s="12"/>
      <c r="J428" s="12"/>
      <c r="K428" s="12"/>
      <c r="L428" s="10"/>
      <c r="M428" s="10"/>
      <c r="N428" s="11" t="str">
        <f t="shared" si="12"/>
        <v/>
      </c>
      <c r="O428" s="49" t="str">
        <f t="shared" si="13"/>
        <v/>
      </c>
      <c r="P428" s="46" t="str">
        <f>IF(A428="","",VLOOKUP(A428,'Account Codes '!$B$4:$D$263,3,FALSE))</f>
        <v/>
      </c>
      <c r="Q428" s="46" t="str">
        <f>IF(F428="","",VLOOKUP(F428,'Class Codes'!$A$4:$B$1221,2,FALSE))</f>
        <v/>
      </c>
    </row>
    <row r="429" spans="1:17" x14ac:dyDescent="0.3">
      <c r="A429" s="33"/>
      <c r="B429" s="8" t="str">
        <f>IFERROR(VLOOKUP(A429,'Account Codes '!$B:$C,2,FALSE)," ")</f>
        <v xml:space="preserve"> </v>
      </c>
      <c r="C429" s="6"/>
      <c r="D429" s="6"/>
      <c r="E429" s="6"/>
      <c r="F429" s="7"/>
      <c r="G429" s="12"/>
      <c r="H429" s="8"/>
      <c r="I429" s="12"/>
      <c r="J429" s="12"/>
      <c r="K429" s="12"/>
      <c r="L429" s="10"/>
      <c r="M429" s="10"/>
      <c r="N429" s="11" t="str">
        <f t="shared" si="12"/>
        <v/>
      </c>
      <c r="O429" s="49" t="str">
        <f t="shared" si="13"/>
        <v/>
      </c>
      <c r="P429" s="46" t="str">
        <f>IF(A429="","",VLOOKUP(A429,'Account Codes '!$B$4:$D$263,3,FALSE))</f>
        <v/>
      </c>
      <c r="Q429" s="46" t="str">
        <f>IF(F429="","",VLOOKUP(F429,'Class Codes'!$A$4:$B$1221,2,FALSE))</f>
        <v/>
      </c>
    </row>
    <row r="430" spans="1:17" x14ac:dyDescent="0.3">
      <c r="A430" s="33"/>
      <c r="B430" s="8" t="str">
        <f>IFERROR(VLOOKUP(A430,'Account Codes '!$B:$C,2,FALSE)," ")</f>
        <v xml:space="preserve"> </v>
      </c>
      <c r="C430" s="6"/>
      <c r="D430" s="6"/>
      <c r="E430" s="6"/>
      <c r="F430" s="7"/>
      <c r="G430" s="12"/>
      <c r="H430" s="8"/>
      <c r="I430" s="12"/>
      <c r="J430" s="12"/>
      <c r="K430" s="12"/>
      <c r="L430" s="10"/>
      <c r="M430" s="10"/>
      <c r="N430" s="11" t="str">
        <f t="shared" si="12"/>
        <v/>
      </c>
      <c r="O430" s="49" t="str">
        <f t="shared" si="13"/>
        <v/>
      </c>
      <c r="P430" s="46" t="str">
        <f>IF(A430="","",VLOOKUP(A430,'Account Codes '!$B$4:$D$263,3,FALSE))</f>
        <v/>
      </c>
      <c r="Q430" s="46" t="str">
        <f>IF(F430="","",VLOOKUP(F430,'Class Codes'!$A$4:$B$1221,2,FALSE))</f>
        <v/>
      </c>
    </row>
    <row r="431" spans="1:17" x14ac:dyDescent="0.3">
      <c r="A431" s="33"/>
      <c r="B431" s="8" t="str">
        <f>IFERROR(VLOOKUP(A431,'Account Codes '!$B:$C,2,FALSE)," ")</f>
        <v xml:space="preserve"> </v>
      </c>
      <c r="C431" s="6"/>
      <c r="D431" s="6"/>
      <c r="E431" s="6"/>
      <c r="F431" s="7"/>
      <c r="G431" s="12"/>
      <c r="H431" s="8"/>
      <c r="I431" s="12"/>
      <c r="J431" s="12"/>
      <c r="K431" s="12"/>
      <c r="L431" s="10"/>
      <c r="M431" s="10"/>
      <c r="N431" s="11" t="str">
        <f t="shared" si="12"/>
        <v/>
      </c>
      <c r="O431" s="49" t="str">
        <f t="shared" si="13"/>
        <v/>
      </c>
      <c r="P431" s="46" t="str">
        <f>IF(A431="","",VLOOKUP(A431,'Account Codes '!$B$4:$D$263,3,FALSE))</f>
        <v/>
      </c>
      <c r="Q431" s="46" t="str">
        <f>IF(F431="","",VLOOKUP(F431,'Class Codes'!$A$4:$B$1221,2,FALSE))</f>
        <v/>
      </c>
    </row>
    <row r="432" spans="1:17" x14ac:dyDescent="0.3">
      <c r="A432" s="33"/>
      <c r="B432" s="8" t="str">
        <f>IFERROR(VLOOKUP(A432,'Account Codes '!$B:$C,2,FALSE)," ")</f>
        <v xml:space="preserve"> </v>
      </c>
      <c r="C432" s="6"/>
      <c r="D432" s="6"/>
      <c r="E432" s="6"/>
      <c r="F432" s="7"/>
      <c r="G432" s="12"/>
      <c r="H432" s="8"/>
      <c r="I432" s="12"/>
      <c r="J432" s="12"/>
      <c r="K432" s="12"/>
      <c r="L432" s="10"/>
      <c r="M432" s="10"/>
      <c r="N432" s="11" t="str">
        <f t="shared" si="12"/>
        <v/>
      </c>
      <c r="O432" s="49" t="str">
        <f t="shared" si="13"/>
        <v/>
      </c>
      <c r="P432" s="46" t="str">
        <f>IF(A432="","",VLOOKUP(A432,'Account Codes '!$B$4:$D$263,3,FALSE))</f>
        <v/>
      </c>
      <c r="Q432" s="46" t="str">
        <f>IF(F432="","",VLOOKUP(F432,'Class Codes'!$A$4:$B$1221,2,FALSE))</f>
        <v/>
      </c>
    </row>
    <row r="433" spans="1:17" x14ac:dyDescent="0.3">
      <c r="A433" s="33"/>
      <c r="B433" s="8" t="str">
        <f>IFERROR(VLOOKUP(A433,'Account Codes '!$B:$C,2,FALSE)," ")</f>
        <v xml:space="preserve"> </v>
      </c>
      <c r="C433" s="6"/>
      <c r="D433" s="6"/>
      <c r="E433" s="6"/>
      <c r="F433" s="7"/>
      <c r="G433" s="12"/>
      <c r="H433" s="8"/>
      <c r="I433" s="12"/>
      <c r="J433" s="12"/>
      <c r="K433" s="12"/>
      <c r="L433" s="10"/>
      <c r="M433" s="10"/>
      <c r="N433" s="11" t="str">
        <f t="shared" si="12"/>
        <v/>
      </c>
      <c r="O433" s="49" t="str">
        <f t="shared" si="13"/>
        <v/>
      </c>
      <c r="P433" s="46" t="str">
        <f>IF(A433="","",VLOOKUP(A433,'Account Codes '!$B$4:$D$263,3,FALSE))</f>
        <v/>
      </c>
      <c r="Q433" s="46" t="str">
        <f>IF(F433="","",VLOOKUP(F433,'Class Codes'!$A$4:$B$1221,2,FALSE))</f>
        <v/>
      </c>
    </row>
    <row r="434" spans="1:17" x14ac:dyDescent="0.3">
      <c r="A434" s="33"/>
      <c r="B434" s="8" t="str">
        <f>IFERROR(VLOOKUP(A434,'Account Codes '!$B:$C,2,FALSE)," ")</f>
        <v xml:space="preserve"> </v>
      </c>
      <c r="C434" s="6"/>
      <c r="D434" s="6"/>
      <c r="E434" s="6"/>
      <c r="F434" s="7"/>
      <c r="G434" s="12"/>
      <c r="H434" s="8"/>
      <c r="I434" s="12"/>
      <c r="J434" s="12"/>
      <c r="K434" s="12"/>
      <c r="L434" s="10"/>
      <c r="M434" s="10"/>
      <c r="N434" s="11" t="str">
        <f t="shared" si="12"/>
        <v/>
      </c>
      <c r="O434" s="49" t="str">
        <f t="shared" si="13"/>
        <v/>
      </c>
      <c r="P434" s="46" t="str">
        <f>IF(A434="","",VLOOKUP(A434,'Account Codes '!$B$4:$D$263,3,FALSE))</f>
        <v/>
      </c>
      <c r="Q434" s="46" t="str">
        <f>IF(F434="","",VLOOKUP(F434,'Class Codes'!$A$4:$B$1221,2,FALSE))</f>
        <v/>
      </c>
    </row>
    <row r="435" spans="1:17" x14ac:dyDescent="0.3">
      <c r="A435" s="33"/>
      <c r="B435" s="8" t="str">
        <f>IFERROR(VLOOKUP(A435,'Account Codes '!$B:$C,2,FALSE)," ")</f>
        <v xml:space="preserve"> </v>
      </c>
      <c r="C435" s="6"/>
      <c r="D435" s="6"/>
      <c r="E435" s="6"/>
      <c r="F435" s="7"/>
      <c r="G435" s="12"/>
      <c r="H435" s="8"/>
      <c r="I435" s="12"/>
      <c r="J435" s="12"/>
      <c r="K435" s="12"/>
      <c r="L435" s="10"/>
      <c r="M435" s="10"/>
      <c r="N435" s="11" t="str">
        <f t="shared" si="12"/>
        <v/>
      </c>
      <c r="O435" s="49" t="str">
        <f t="shared" si="13"/>
        <v/>
      </c>
      <c r="P435" s="46" t="str">
        <f>IF(A435="","",VLOOKUP(A435,'Account Codes '!$B$4:$D$263,3,FALSE))</f>
        <v/>
      </c>
      <c r="Q435" s="46" t="str">
        <f>IF(F435="","",VLOOKUP(F435,'Class Codes'!$A$4:$B$1221,2,FALSE))</f>
        <v/>
      </c>
    </row>
    <row r="436" spans="1:17" x14ac:dyDescent="0.3">
      <c r="A436" s="33"/>
      <c r="B436" s="8" t="str">
        <f>IFERROR(VLOOKUP(A436,'Account Codes '!$B:$C,2,FALSE)," ")</f>
        <v xml:space="preserve"> </v>
      </c>
      <c r="C436" s="6"/>
      <c r="D436" s="6"/>
      <c r="E436" s="6"/>
      <c r="F436" s="7"/>
      <c r="G436" s="12"/>
      <c r="H436" s="8"/>
      <c r="I436" s="12"/>
      <c r="J436" s="12"/>
      <c r="K436" s="12"/>
      <c r="L436" s="10"/>
      <c r="M436" s="10"/>
      <c r="N436" s="11" t="str">
        <f t="shared" si="12"/>
        <v/>
      </c>
      <c r="O436" s="49" t="str">
        <f t="shared" si="13"/>
        <v/>
      </c>
      <c r="P436" s="46" t="str">
        <f>IF(A436="","",VLOOKUP(A436,'Account Codes '!$B$4:$D$263,3,FALSE))</f>
        <v/>
      </c>
      <c r="Q436" s="46" t="str">
        <f>IF(F436="","",VLOOKUP(F436,'Class Codes'!$A$4:$B$1221,2,FALSE))</f>
        <v/>
      </c>
    </row>
    <row r="437" spans="1:17" x14ac:dyDescent="0.3">
      <c r="A437" s="33"/>
      <c r="B437" s="8" t="str">
        <f>IFERROR(VLOOKUP(A437,'Account Codes '!$B:$C,2,FALSE)," ")</f>
        <v xml:space="preserve"> </v>
      </c>
      <c r="C437" s="6"/>
      <c r="D437" s="6"/>
      <c r="E437" s="6"/>
      <c r="F437" s="7"/>
      <c r="G437" s="12"/>
      <c r="H437" s="8"/>
      <c r="I437" s="12"/>
      <c r="J437" s="12"/>
      <c r="K437" s="12"/>
      <c r="L437" s="10"/>
      <c r="M437" s="10"/>
      <c r="N437" s="11" t="str">
        <f t="shared" si="12"/>
        <v/>
      </c>
      <c r="O437" s="49" t="str">
        <f t="shared" si="13"/>
        <v/>
      </c>
      <c r="P437" s="46" t="str">
        <f>IF(A437="","",VLOOKUP(A437,'Account Codes '!$B$4:$D$263,3,FALSE))</f>
        <v/>
      </c>
      <c r="Q437" s="46" t="str">
        <f>IF(F437="","",VLOOKUP(F437,'Class Codes'!$A$4:$B$1221,2,FALSE))</f>
        <v/>
      </c>
    </row>
    <row r="438" spans="1:17" x14ac:dyDescent="0.3">
      <c r="A438" s="33"/>
      <c r="B438" s="8" t="str">
        <f>IFERROR(VLOOKUP(A438,'Account Codes '!$B:$C,2,FALSE)," ")</f>
        <v xml:space="preserve"> </v>
      </c>
      <c r="C438" s="6"/>
      <c r="D438" s="6"/>
      <c r="E438" s="6"/>
      <c r="F438" s="7"/>
      <c r="G438" s="12"/>
      <c r="H438" s="8"/>
      <c r="I438" s="12"/>
      <c r="J438" s="12"/>
      <c r="K438" s="12"/>
      <c r="L438" s="10"/>
      <c r="M438" s="10"/>
      <c r="N438" s="11" t="str">
        <f t="shared" si="12"/>
        <v/>
      </c>
      <c r="O438" s="49" t="str">
        <f t="shared" si="13"/>
        <v/>
      </c>
      <c r="P438" s="46" t="str">
        <f>IF(A438="","",VLOOKUP(A438,'Account Codes '!$B$4:$D$263,3,FALSE))</f>
        <v/>
      </c>
      <c r="Q438" s="46" t="str">
        <f>IF(F438="","",VLOOKUP(F438,'Class Codes'!$A$4:$B$1221,2,FALSE))</f>
        <v/>
      </c>
    </row>
    <row r="439" spans="1:17" x14ac:dyDescent="0.3">
      <c r="A439" s="33"/>
      <c r="B439" s="8" t="str">
        <f>IFERROR(VLOOKUP(A439,'Account Codes '!$B:$C,2,FALSE)," ")</f>
        <v xml:space="preserve"> </v>
      </c>
      <c r="C439" s="6"/>
      <c r="D439" s="6"/>
      <c r="E439" s="6"/>
      <c r="F439" s="7"/>
      <c r="G439" s="12"/>
      <c r="H439" s="8"/>
      <c r="I439" s="12"/>
      <c r="J439" s="12"/>
      <c r="K439" s="12"/>
      <c r="L439" s="10"/>
      <c r="M439" s="10"/>
      <c r="N439" s="11" t="str">
        <f t="shared" si="12"/>
        <v/>
      </c>
      <c r="O439" s="49" t="str">
        <f t="shared" si="13"/>
        <v/>
      </c>
      <c r="P439" s="46" t="str">
        <f>IF(A439="","",VLOOKUP(A439,'Account Codes '!$B$4:$D$263,3,FALSE))</f>
        <v/>
      </c>
      <c r="Q439" s="46" t="str">
        <f>IF(F439="","",VLOOKUP(F439,'Class Codes'!$A$4:$B$1221,2,FALSE))</f>
        <v/>
      </c>
    </row>
    <row r="440" spans="1:17" x14ac:dyDescent="0.3">
      <c r="A440" s="33"/>
      <c r="B440" s="8" t="str">
        <f>IFERROR(VLOOKUP(A440,'Account Codes '!$B:$C,2,FALSE)," ")</f>
        <v xml:space="preserve"> </v>
      </c>
      <c r="C440" s="6"/>
      <c r="D440" s="6"/>
      <c r="E440" s="6"/>
      <c r="F440" s="7"/>
      <c r="G440" s="12"/>
      <c r="H440" s="8"/>
      <c r="I440" s="12"/>
      <c r="J440" s="12"/>
      <c r="K440" s="12"/>
      <c r="L440" s="10"/>
      <c r="M440" s="10"/>
      <c r="N440" s="11" t="str">
        <f t="shared" si="12"/>
        <v/>
      </c>
      <c r="O440" s="49" t="str">
        <f t="shared" si="13"/>
        <v/>
      </c>
      <c r="P440" s="46" t="str">
        <f>IF(A440="","",VLOOKUP(A440,'Account Codes '!$B$4:$D$263,3,FALSE))</f>
        <v/>
      </c>
      <c r="Q440" s="46" t="str">
        <f>IF(F440="","",VLOOKUP(F440,'Class Codes'!$A$4:$B$1221,2,FALSE))</f>
        <v/>
      </c>
    </row>
    <row r="441" spans="1:17" x14ac:dyDescent="0.3">
      <c r="A441" s="33"/>
      <c r="B441" s="8" t="str">
        <f>IFERROR(VLOOKUP(A441,'Account Codes '!$B:$C,2,FALSE)," ")</f>
        <v xml:space="preserve"> </v>
      </c>
      <c r="C441" s="6"/>
      <c r="D441" s="6"/>
      <c r="E441" s="6"/>
      <c r="F441" s="7"/>
      <c r="G441" s="12"/>
      <c r="H441" s="8"/>
      <c r="I441" s="12"/>
      <c r="J441" s="12"/>
      <c r="K441" s="12"/>
      <c r="L441" s="10"/>
      <c r="M441" s="10"/>
      <c r="N441" s="11" t="str">
        <f t="shared" si="12"/>
        <v/>
      </c>
      <c r="O441" s="49" t="str">
        <f t="shared" si="13"/>
        <v/>
      </c>
      <c r="P441" s="46" t="str">
        <f>IF(A441="","",VLOOKUP(A441,'Account Codes '!$B$4:$D$263,3,FALSE))</f>
        <v/>
      </c>
      <c r="Q441" s="46" t="str">
        <f>IF(F441="","",VLOOKUP(F441,'Class Codes'!$A$4:$B$1221,2,FALSE))</f>
        <v/>
      </c>
    </row>
    <row r="442" spans="1:17" x14ac:dyDescent="0.3">
      <c r="A442" s="33"/>
      <c r="B442" s="8" t="str">
        <f>IFERROR(VLOOKUP(A442,'Account Codes '!$B:$C,2,FALSE)," ")</f>
        <v xml:space="preserve"> </v>
      </c>
      <c r="C442" s="6"/>
      <c r="D442" s="6"/>
      <c r="E442" s="6"/>
      <c r="F442" s="7"/>
      <c r="G442" s="12"/>
      <c r="H442" s="8"/>
      <c r="I442" s="12"/>
      <c r="J442" s="12"/>
      <c r="K442" s="12"/>
      <c r="L442" s="10"/>
      <c r="M442" s="10"/>
      <c r="N442" s="11" t="str">
        <f t="shared" si="12"/>
        <v/>
      </c>
      <c r="O442" s="49" t="str">
        <f t="shared" si="13"/>
        <v/>
      </c>
      <c r="P442" s="46" t="str">
        <f>IF(A442="","",VLOOKUP(A442,'Account Codes '!$B$4:$D$263,3,FALSE))</f>
        <v/>
      </c>
      <c r="Q442" s="46" t="str">
        <f>IF(F442="","",VLOOKUP(F442,'Class Codes'!$A$4:$B$1221,2,FALSE))</f>
        <v/>
      </c>
    </row>
    <row r="443" spans="1:17" x14ac:dyDescent="0.3">
      <c r="A443" s="33"/>
      <c r="B443" s="8" t="str">
        <f>IFERROR(VLOOKUP(A443,'Account Codes '!$B:$C,2,FALSE)," ")</f>
        <v xml:space="preserve"> </v>
      </c>
      <c r="C443" s="6"/>
      <c r="D443" s="6"/>
      <c r="E443" s="6"/>
      <c r="F443" s="7"/>
      <c r="G443" s="12"/>
      <c r="H443" s="8"/>
      <c r="I443" s="12"/>
      <c r="J443" s="12"/>
      <c r="K443" s="12"/>
      <c r="L443" s="10"/>
      <c r="M443" s="10"/>
      <c r="N443" s="11" t="str">
        <f t="shared" si="12"/>
        <v/>
      </c>
      <c r="O443" s="49" t="str">
        <f t="shared" si="13"/>
        <v/>
      </c>
      <c r="P443" s="46" t="str">
        <f>IF(A443="","",VLOOKUP(A443,'Account Codes '!$B$4:$D$263,3,FALSE))</f>
        <v/>
      </c>
      <c r="Q443" s="46" t="str">
        <f>IF(F443="","",VLOOKUP(F443,'Class Codes'!$A$4:$B$1221,2,FALSE))</f>
        <v/>
      </c>
    </row>
    <row r="444" spans="1:17" x14ac:dyDescent="0.3">
      <c r="A444" s="33"/>
      <c r="B444" s="8" t="str">
        <f>IFERROR(VLOOKUP(A444,'Account Codes '!$B:$C,2,FALSE)," ")</f>
        <v xml:space="preserve"> </v>
      </c>
      <c r="C444" s="6"/>
      <c r="D444" s="6"/>
      <c r="E444" s="6"/>
      <c r="F444" s="7"/>
      <c r="G444" s="12"/>
      <c r="H444" s="8"/>
      <c r="I444" s="12"/>
      <c r="J444" s="12"/>
      <c r="K444" s="12"/>
      <c r="L444" s="10"/>
      <c r="M444" s="10"/>
      <c r="N444" s="11" t="str">
        <f t="shared" si="12"/>
        <v/>
      </c>
      <c r="O444" s="49" t="str">
        <f t="shared" si="13"/>
        <v/>
      </c>
      <c r="P444" s="46" t="str">
        <f>IF(A444="","",VLOOKUP(A444,'Account Codes '!$B$4:$D$263,3,FALSE))</f>
        <v/>
      </c>
      <c r="Q444" s="46" t="str">
        <f>IF(F444="","",VLOOKUP(F444,'Class Codes'!$A$4:$B$1221,2,FALSE))</f>
        <v/>
      </c>
    </row>
    <row r="445" spans="1:17" x14ac:dyDescent="0.3">
      <c r="A445" s="33"/>
      <c r="B445" s="8" t="str">
        <f>IFERROR(VLOOKUP(A445,'Account Codes '!$B:$C,2,FALSE)," ")</f>
        <v xml:space="preserve"> </v>
      </c>
      <c r="C445" s="6"/>
      <c r="D445" s="6"/>
      <c r="E445" s="6"/>
      <c r="F445" s="7"/>
      <c r="G445" s="12"/>
      <c r="H445" s="8"/>
      <c r="I445" s="12"/>
      <c r="J445" s="12"/>
      <c r="K445" s="12"/>
      <c r="L445" s="10"/>
      <c r="M445" s="10"/>
      <c r="N445" s="11" t="str">
        <f t="shared" si="12"/>
        <v/>
      </c>
      <c r="O445" s="49" t="str">
        <f t="shared" si="13"/>
        <v/>
      </c>
      <c r="P445" s="46" t="str">
        <f>IF(A445="","",VLOOKUP(A445,'Account Codes '!$B$4:$D$263,3,FALSE))</f>
        <v/>
      </c>
      <c r="Q445" s="46" t="str">
        <f>IF(F445="","",VLOOKUP(F445,'Class Codes'!$A$4:$B$1221,2,FALSE))</f>
        <v/>
      </c>
    </row>
    <row r="446" spans="1:17" x14ac:dyDescent="0.3">
      <c r="A446" s="33"/>
      <c r="B446" s="8" t="str">
        <f>IFERROR(VLOOKUP(A446,'Account Codes '!$B:$C,2,FALSE)," ")</f>
        <v xml:space="preserve"> </v>
      </c>
      <c r="C446" s="6"/>
      <c r="D446" s="6"/>
      <c r="E446" s="6"/>
      <c r="F446" s="7"/>
      <c r="G446" s="12"/>
      <c r="H446" s="8"/>
      <c r="I446" s="12"/>
      <c r="J446" s="12"/>
      <c r="K446" s="12"/>
      <c r="L446" s="10"/>
      <c r="M446" s="10"/>
      <c r="N446" s="11" t="str">
        <f t="shared" ref="N446:N509" si="14">IF(NOT(ISBLANK(L446)),L446*M446,"")</f>
        <v/>
      </c>
      <c r="O446" s="49" t="str">
        <f t="shared" si="13"/>
        <v/>
      </c>
      <c r="P446" s="46" t="str">
        <f>IF(A446="","",VLOOKUP(A446,'Account Codes '!$B$4:$D$263,3,FALSE))</f>
        <v/>
      </c>
      <c r="Q446" s="46" t="str">
        <f>IF(F446="","",VLOOKUP(F446,'Class Codes'!$A$4:$B$1221,2,FALSE))</f>
        <v/>
      </c>
    </row>
    <row r="447" spans="1:17" x14ac:dyDescent="0.3">
      <c r="A447" s="33"/>
      <c r="B447" s="8" t="str">
        <f>IFERROR(VLOOKUP(A447,'Account Codes '!$B:$C,2,FALSE)," ")</f>
        <v xml:space="preserve"> </v>
      </c>
      <c r="C447" s="6"/>
      <c r="D447" s="6"/>
      <c r="E447" s="6"/>
      <c r="F447" s="7"/>
      <c r="G447" s="12"/>
      <c r="H447" s="8"/>
      <c r="I447" s="12"/>
      <c r="J447" s="12"/>
      <c r="K447" s="12"/>
      <c r="L447" s="10"/>
      <c r="M447" s="10"/>
      <c r="N447" s="11" t="str">
        <f t="shared" si="14"/>
        <v/>
      </c>
      <c r="O447" s="49" t="str">
        <f t="shared" si="13"/>
        <v/>
      </c>
      <c r="P447" s="46" t="str">
        <f>IF(A447="","",VLOOKUP(A447,'Account Codes '!$B$4:$D$263,3,FALSE))</f>
        <v/>
      </c>
      <c r="Q447" s="46" t="str">
        <f>IF(F447="","",VLOOKUP(F447,'Class Codes'!$A$4:$B$1221,2,FALSE))</f>
        <v/>
      </c>
    </row>
    <row r="448" spans="1:17" x14ac:dyDescent="0.3">
      <c r="A448" s="33"/>
      <c r="B448" s="8" t="str">
        <f>IFERROR(VLOOKUP(A448,'Account Codes '!$B:$C,2,FALSE)," ")</f>
        <v xml:space="preserve"> </v>
      </c>
      <c r="C448" s="6"/>
      <c r="D448" s="6"/>
      <c r="E448" s="6"/>
      <c r="F448" s="7"/>
      <c r="G448" s="12"/>
      <c r="H448" s="8"/>
      <c r="I448" s="12"/>
      <c r="J448" s="12"/>
      <c r="K448" s="12"/>
      <c r="L448" s="10"/>
      <c r="M448" s="10"/>
      <c r="N448" s="11" t="str">
        <f t="shared" si="14"/>
        <v/>
      </c>
      <c r="O448" s="49" t="str">
        <f t="shared" si="13"/>
        <v/>
      </c>
      <c r="P448" s="46" t="str">
        <f>IF(A448="","",VLOOKUP(A448,'Account Codes '!$B$4:$D$263,3,FALSE))</f>
        <v/>
      </c>
      <c r="Q448" s="46" t="str">
        <f>IF(F448="","",VLOOKUP(F448,'Class Codes'!$A$4:$B$1221,2,FALSE))</f>
        <v/>
      </c>
    </row>
    <row r="449" spans="1:17" x14ac:dyDescent="0.3">
      <c r="A449" s="33"/>
      <c r="B449" s="8" t="str">
        <f>IFERROR(VLOOKUP(A449,'Account Codes '!$B:$C,2,FALSE)," ")</f>
        <v xml:space="preserve"> </v>
      </c>
      <c r="C449" s="6"/>
      <c r="D449" s="6"/>
      <c r="E449" s="6"/>
      <c r="F449" s="7"/>
      <c r="G449" s="12"/>
      <c r="H449" s="8"/>
      <c r="I449" s="12"/>
      <c r="J449" s="12"/>
      <c r="K449" s="12"/>
      <c r="L449" s="10"/>
      <c r="M449" s="10"/>
      <c r="N449" s="11" t="str">
        <f t="shared" si="14"/>
        <v/>
      </c>
      <c r="O449" s="49" t="str">
        <f t="shared" si="13"/>
        <v/>
      </c>
      <c r="P449" s="46" t="str">
        <f>IF(A449="","",VLOOKUP(A449,'Account Codes '!$B$4:$D$263,3,FALSE))</f>
        <v/>
      </c>
      <c r="Q449" s="46" t="str">
        <f>IF(F449="","",VLOOKUP(F449,'Class Codes'!$A$4:$B$1221,2,FALSE))</f>
        <v/>
      </c>
    </row>
    <row r="450" spans="1:17" x14ac:dyDescent="0.3">
      <c r="A450" s="33"/>
      <c r="B450" s="8" t="str">
        <f>IFERROR(VLOOKUP(A450,'Account Codes '!$B:$C,2,FALSE)," ")</f>
        <v xml:space="preserve"> </v>
      </c>
      <c r="C450" s="6"/>
      <c r="D450" s="6"/>
      <c r="E450" s="6"/>
      <c r="F450" s="7"/>
      <c r="G450" s="12"/>
      <c r="H450" s="8"/>
      <c r="I450" s="12"/>
      <c r="J450" s="12"/>
      <c r="K450" s="12"/>
      <c r="L450" s="10"/>
      <c r="M450" s="10"/>
      <c r="N450" s="11" t="str">
        <f t="shared" si="14"/>
        <v/>
      </c>
      <c r="O450" s="49" t="str">
        <f t="shared" si="13"/>
        <v/>
      </c>
      <c r="P450" s="46" t="str">
        <f>IF(A450="","",VLOOKUP(A450,'Account Codes '!$B$4:$D$263,3,FALSE))</f>
        <v/>
      </c>
      <c r="Q450" s="46" t="str">
        <f>IF(F450="","",VLOOKUP(F450,'Class Codes'!$A$4:$B$1221,2,FALSE))</f>
        <v/>
      </c>
    </row>
    <row r="451" spans="1:17" x14ac:dyDescent="0.3">
      <c r="A451" s="33"/>
      <c r="B451" s="8" t="str">
        <f>IFERROR(VLOOKUP(A451,'Account Codes '!$B:$C,2,FALSE)," ")</f>
        <v xml:space="preserve"> </v>
      </c>
      <c r="C451" s="6"/>
      <c r="D451" s="6"/>
      <c r="E451" s="6"/>
      <c r="F451" s="7"/>
      <c r="G451" s="12"/>
      <c r="H451" s="8"/>
      <c r="I451" s="12"/>
      <c r="J451" s="12"/>
      <c r="K451" s="12"/>
      <c r="L451" s="10"/>
      <c r="M451" s="10"/>
      <c r="N451" s="11" t="str">
        <f t="shared" si="14"/>
        <v/>
      </c>
      <c r="O451" s="49" t="str">
        <f t="shared" si="13"/>
        <v/>
      </c>
      <c r="P451" s="46" t="str">
        <f>IF(A451="","",VLOOKUP(A451,'Account Codes '!$B$4:$D$263,3,FALSE))</f>
        <v/>
      </c>
      <c r="Q451" s="46" t="str">
        <f>IF(F451="","",VLOOKUP(F451,'Class Codes'!$A$4:$B$1221,2,FALSE))</f>
        <v/>
      </c>
    </row>
    <row r="452" spans="1:17" x14ac:dyDescent="0.3">
      <c r="A452" s="33"/>
      <c r="B452" s="8" t="str">
        <f>IFERROR(VLOOKUP(A452,'Account Codes '!$B:$C,2,FALSE)," ")</f>
        <v xml:space="preserve"> </v>
      </c>
      <c r="C452" s="6"/>
      <c r="D452" s="6"/>
      <c r="E452" s="6"/>
      <c r="F452" s="7"/>
      <c r="G452" s="12"/>
      <c r="H452" s="8"/>
      <c r="I452" s="12"/>
      <c r="J452" s="12"/>
      <c r="K452" s="12"/>
      <c r="L452" s="10"/>
      <c r="M452" s="10"/>
      <c r="N452" s="11" t="str">
        <f t="shared" si="14"/>
        <v/>
      </c>
      <c r="O452" s="49" t="str">
        <f t="shared" si="13"/>
        <v/>
      </c>
      <c r="P452" s="46" t="str">
        <f>IF(A452="","",VLOOKUP(A452,'Account Codes '!$B$4:$D$263,3,FALSE))</f>
        <v/>
      </c>
      <c r="Q452" s="46" t="str">
        <f>IF(F452="","",VLOOKUP(F452,'Class Codes'!$A$4:$B$1221,2,FALSE))</f>
        <v/>
      </c>
    </row>
    <row r="453" spans="1:17" x14ac:dyDescent="0.3">
      <c r="A453" s="33"/>
      <c r="B453" s="8" t="str">
        <f>IFERROR(VLOOKUP(A453,'Account Codes '!$B:$C,2,FALSE)," ")</f>
        <v xml:space="preserve"> </v>
      </c>
      <c r="C453" s="6"/>
      <c r="D453" s="6"/>
      <c r="E453" s="6"/>
      <c r="F453" s="7"/>
      <c r="G453" s="12"/>
      <c r="H453" s="8"/>
      <c r="I453" s="12"/>
      <c r="J453" s="12"/>
      <c r="K453" s="12"/>
      <c r="L453" s="10"/>
      <c r="M453" s="10"/>
      <c r="N453" s="11" t="str">
        <f t="shared" si="14"/>
        <v/>
      </c>
      <c r="O453" s="49" t="str">
        <f t="shared" si="13"/>
        <v/>
      </c>
      <c r="P453" s="46" t="str">
        <f>IF(A453="","",VLOOKUP(A453,'Account Codes '!$B$4:$D$263,3,FALSE))</f>
        <v/>
      </c>
      <c r="Q453" s="46" t="str">
        <f>IF(F453="","",VLOOKUP(F453,'Class Codes'!$A$4:$B$1221,2,FALSE))</f>
        <v/>
      </c>
    </row>
    <row r="454" spans="1:17" x14ac:dyDescent="0.3">
      <c r="A454" s="33"/>
      <c r="B454" s="8" t="str">
        <f>IFERROR(VLOOKUP(A454,'Account Codes '!$B:$C,2,FALSE)," ")</f>
        <v xml:space="preserve"> </v>
      </c>
      <c r="C454" s="6"/>
      <c r="D454" s="6"/>
      <c r="E454" s="6"/>
      <c r="F454" s="7"/>
      <c r="G454" s="12"/>
      <c r="H454" s="8"/>
      <c r="I454" s="12"/>
      <c r="J454" s="12"/>
      <c r="K454" s="12"/>
      <c r="L454" s="10"/>
      <c r="M454" s="10"/>
      <c r="N454" s="11" t="str">
        <f t="shared" si="14"/>
        <v/>
      </c>
      <c r="O454" s="49" t="str">
        <f t="shared" si="13"/>
        <v/>
      </c>
      <c r="P454" s="46" t="str">
        <f>IF(A454="","",VLOOKUP(A454,'Account Codes '!$B$4:$D$263,3,FALSE))</f>
        <v/>
      </c>
      <c r="Q454" s="46" t="str">
        <f>IF(F454="","",VLOOKUP(F454,'Class Codes'!$A$4:$B$1221,2,FALSE))</f>
        <v/>
      </c>
    </row>
    <row r="455" spans="1:17" x14ac:dyDescent="0.3">
      <c r="A455" s="33"/>
      <c r="B455" s="8" t="str">
        <f>IFERROR(VLOOKUP(A455,'Account Codes '!$B:$C,2,FALSE)," ")</f>
        <v xml:space="preserve"> </v>
      </c>
      <c r="C455" s="6"/>
      <c r="D455" s="6"/>
      <c r="E455" s="6"/>
      <c r="F455" s="7"/>
      <c r="G455" s="12"/>
      <c r="H455" s="8"/>
      <c r="I455" s="12"/>
      <c r="J455" s="12"/>
      <c r="K455" s="12"/>
      <c r="L455" s="10"/>
      <c r="M455" s="10"/>
      <c r="N455" s="11" t="str">
        <f t="shared" si="14"/>
        <v/>
      </c>
      <c r="O455" s="49" t="str">
        <f t="shared" si="13"/>
        <v/>
      </c>
      <c r="P455" s="46" t="str">
        <f>IF(A455="","",VLOOKUP(A455,'Account Codes '!$B$4:$D$263,3,FALSE))</f>
        <v/>
      </c>
      <c r="Q455" s="46" t="str">
        <f>IF(F455="","",VLOOKUP(F455,'Class Codes'!$A$4:$B$1221,2,FALSE))</f>
        <v/>
      </c>
    </row>
    <row r="456" spans="1:17" x14ac:dyDescent="0.3">
      <c r="A456" s="33"/>
      <c r="B456" s="8" t="str">
        <f>IFERROR(VLOOKUP(A456,'Account Codes '!$B:$C,2,FALSE)," ")</f>
        <v xml:space="preserve"> </v>
      </c>
      <c r="C456" s="6"/>
      <c r="D456" s="6"/>
      <c r="E456" s="6"/>
      <c r="F456" s="7"/>
      <c r="G456" s="12"/>
      <c r="H456" s="8"/>
      <c r="I456" s="12"/>
      <c r="J456" s="12"/>
      <c r="K456" s="12"/>
      <c r="L456" s="10"/>
      <c r="M456" s="10"/>
      <c r="N456" s="11" t="str">
        <f t="shared" si="14"/>
        <v/>
      </c>
      <c r="O456" s="49" t="str">
        <f t="shared" si="13"/>
        <v/>
      </c>
      <c r="P456" s="46" t="str">
        <f>IF(A456="","",VLOOKUP(A456,'Account Codes '!$B$4:$D$263,3,FALSE))</f>
        <v/>
      </c>
      <c r="Q456" s="46" t="str">
        <f>IF(F456="","",VLOOKUP(F456,'Class Codes'!$A$4:$B$1221,2,FALSE))</f>
        <v/>
      </c>
    </row>
    <row r="457" spans="1:17" x14ac:dyDescent="0.3">
      <c r="A457" s="33"/>
      <c r="B457" s="8" t="str">
        <f>IFERROR(VLOOKUP(A457,'Account Codes '!$B:$C,2,FALSE)," ")</f>
        <v xml:space="preserve"> </v>
      </c>
      <c r="C457" s="6"/>
      <c r="D457" s="6"/>
      <c r="E457" s="6"/>
      <c r="F457" s="7"/>
      <c r="G457" s="12"/>
      <c r="H457" s="8"/>
      <c r="I457" s="12"/>
      <c r="J457" s="12"/>
      <c r="K457" s="12"/>
      <c r="L457" s="10"/>
      <c r="M457" s="10"/>
      <c r="N457" s="11" t="str">
        <f t="shared" si="14"/>
        <v/>
      </c>
      <c r="O457" s="49" t="str">
        <f t="shared" si="13"/>
        <v/>
      </c>
      <c r="P457" s="46" t="str">
        <f>IF(A457="","",VLOOKUP(A457,'Account Codes '!$B$4:$D$263,3,FALSE))</f>
        <v/>
      </c>
      <c r="Q457" s="46" t="str">
        <f>IF(F457="","",VLOOKUP(F457,'Class Codes'!$A$4:$B$1221,2,FALSE))</f>
        <v/>
      </c>
    </row>
    <row r="458" spans="1:17" x14ac:dyDescent="0.3">
      <c r="A458" s="33"/>
      <c r="B458" s="8" t="str">
        <f>IFERROR(VLOOKUP(A458,'Account Codes '!$B:$C,2,FALSE)," ")</f>
        <v xml:space="preserve"> </v>
      </c>
      <c r="C458" s="6"/>
      <c r="D458" s="6"/>
      <c r="E458" s="6"/>
      <c r="F458" s="7"/>
      <c r="G458" s="12"/>
      <c r="H458" s="8"/>
      <c r="I458" s="12"/>
      <c r="J458" s="12"/>
      <c r="K458" s="12"/>
      <c r="L458" s="10"/>
      <c r="M458" s="10"/>
      <c r="N458" s="11" t="str">
        <f t="shared" si="14"/>
        <v/>
      </c>
      <c r="O458" s="49" t="str">
        <f t="shared" si="13"/>
        <v/>
      </c>
      <c r="P458" s="46" t="str">
        <f>IF(A458="","",VLOOKUP(A458,'Account Codes '!$B$4:$D$263,3,FALSE))</f>
        <v/>
      </c>
      <c r="Q458" s="46" t="str">
        <f>IF(F458="","",VLOOKUP(F458,'Class Codes'!$A$4:$B$1221,2,FALSE))</f>
        <v/>
      </c>
    </row>
    <row r="459" spans="1:17" x14ac:dyDescent="0.3">
      <c r="A459" s="33"/>
      <c r="B459" s="8" t="str">
        <f>IFERROR(VLOOKUP(A459,'Account Codes '!$B:$C,2,FALSE)," ")</f>
        <v xml:space="preserve"> </v>
      </c>
      <c r="C459" s="6"/>
      <c r="D459" s="6"/>
      <c r="E459" s="6"/>
      <c r="F459" s="7"/>
      <c r="G459" s="12"/>
      <c r="H459" s="8"/>
      <c r="I459" s="12"/>
      <c r="J459" s="12"/>
      <c r="K459" s="12"/>
      <c r="L459" s="10"/>
      <c r="M459" s="10"/>
      <c r="N459" s="11" t="str">
        <f t="shared" si="14"/>
        <v/>
      </c>
      <c r="O459" s="49" t="str">
        <f t="shared" si="13"/>
        <v/>
      </c>
      <c r="P459" s="46" t="str">
        <f>IF(A459="","",VLOOKUP(A459,'Account Codes '!$B$4:$D$263,3,FALSE))</f>
        <v/>
      </c>
      <c r="Q459" s="46" t="str">
        <f>IF(F459="","",VLOOKUP(F459,'Class Codes'!$A$4:$B$1221,2,FALSE))</f>
        <v/>
      </c>
    </row>
    <row r="460" spans="1:17" x14ac:dyDescent="0.3">
      <c r="A460" s="33"/>
      <c r="B460" s="8" t="str">
        <f>IFERROR(VLOOKUP(A460,'Account Codes '!$B:$C,2,FALSE)," ")</f>
        <v xml:space="preserve"> </v>
      </c>
      <c r="C460" s="6"/>
      <c r="D460" s="6"/>
      <c r="E460" s="6"/>
      <c r="F460" s="7"/>
      <c r="G460" s="12"/>
      <c r="H460" s="8"/>
      <c r="I460" s="12"/>
      <c r="J460" s="12"/>
      <c r="K460" s="12"/>
      <c r="L460" s="10"/>
      <c r="M460" s="10"/>
      <c r="N460" s="11" t="str">
        <f t="shared" si="14"/>
        <v/>
      </c>
      <c r="O460" s="49" t="str">
        <f t="shared" ref="O460:O523" si="15">IF(A460="","",IF(LEFT(A460,1)="5","Revenue","Expense"))</f>
        <v/>
      </c>
      <c r="P460" s="46" t="str">
        <f>IF(A460="","",VLOOKUP(A460,'Account Codes '!$B$4:$D$263,3,FALSE))</f>
        <v/>
      </c>
      <c r="Q460" s="46" t="str">
        <f>IF(F460="","",VLOOKUP(F460,'Class Codes'!$A$4:$B$1221,2,FALSE))</f>
        <v/>
      </c>
    </row>
    <row r="461" spans="1:17" x14ac:dyDescent="0.3">
      <c r="A461" s="33"/>
      <c r="B461" s="8" t="str">
        <f>IFERROR(VLOOKUP(A461,'Account Codes '!$B:$C,2,FALSE)," ")</f>
        <v xml:space="preserve"> </v>
      </c>
      <c r="C461" s="6"/>
      <c r="D461" s="6"/>
      <c r="E461" s="6"/>
      <c r="F461" s="7"/>
      <c r="G461" s="12"/>
      <c r="H461" s="8"/>
      <c r="I461" s="12"/>
      <c r="J461" s="12"/>
      <c r="K461" s="12"/>
      <c r="L461" s="10"/>
      <c r="M461" s="10"/>
      <c r="N461" s="11" t="str">
        <f t="shared" si="14"/>
        <v/>
      </c>
      <c r="O461" s="49" t="str">
        <f t="shared" si="15"/>
        <v/>
      </c>
      <c r="P461" s="46" t="str">
        <f>IF(A461="","",VLOOKUP(A461,'Account Codes '!$B$4:$D$263,3,FALSE))</f>
        <v/>
      </c>
      <c r="Q461" s="46" t="str">
        <f>IF(F461="","",VLOOKUP(F461,'Class Codes'!$A$4:$B$1221,2,FALSE))</f>
        <v/>
      </c>
    </row>
    <row r="462" spans="1:17" x14ac:dyDescent="0.3">
      <c r="A462" s="33"/>
      <c r="B462" s="8" t="str">
        <f>IFERROR(VLOOKUP(A462,'Account Codes '!$B:$C,2,FALSE)," ")</f>
        <v xml:space="preserve"> </v>
      </c>
      <c r="C462" s="6"/>
      <c r="D462" s="6"/>
      <c r="E462" s="6"/>
      <c r="F462" s="7"/>
      <c r="G462" s="12"/>
      <c r="H462" s="8"/>
      <c r="I462" s="12"/>
      <c r="J462" s="12"/>
      <c r="K462" s="12"/>
      <c r="L462" s="10"/>
      <c r="M462" s="10"/>
      <c r="N462" s="11" t="str">
        <f t="shared" si="14"/>
        <v/>
      </c>
      <c r="O462" s="49" t="str">
        <f t="shared" si="15"/>
        <v/>
      </c>
      <c r="P462" s="46" t="str">
        <f>IF(A462="","",VLOOKUP(A462,'Account Codes '!$B$4:$D$263,3,FALSE))</f>
        <v/>
      </c>
      <c r="Q462" s="46" t="str">
        <f>IF(F462="","",VLOOKUP(F462,'Class Codes'!$A$4:$B$1221,2,FALSE))</f>
        <v/>
      </c>
    </row>
    <row r="463" spans="1:17" x14ac:dyDescent="0.3">
      <c r="A463" s="33"/>
      <c r="B463" s="8" t="str">
        <f>IFERROR(VLOOKUP(A463,'Account Codes '!$B:$C,2,FALSE)," ")</f>
        <v xml:space="preserve"> </v>
      </c>
      <c r="C463" s="6"/>
      <c r="D463" s="6"/>
      <c r="E463" s="6"/>
      <c r="F463" s="7"/>
      <c r="G463" s="12"/>
      <c r="H463" s="8"/>
      <c r="I463" s="12"/>
      <c r="J463" s="12"/>
      <c r="K463" s="12"/>
      <c r="L463" s="10"/>
      <c r="M463" s="10"/>
      <c r="N463" s="11" t="str">
        <f t="shared" si="14"/>
        <v/>
      </c>
      <c r="O463" s="49" t="str">
        <f t="shared" si="15"/>
        <v/>
      </c>
      <c r="P463" s="46" t="str">
        <f>IF(A463="","",VLOOKUP(A463,'Account Codes '!$B$4:$D$263,3,FALSE))</f>
        <v/>
      </c>
      <c r="Q463" s="46" t="str">
        <f>IF(F463="","",VLOOKUP(F463,'Class Codes'!$A$4:$B$1221,2,FALSE))</f>
        <v/>
      </c>
    </row>
    <row r="464" spans="1:17" x14ac:dyDescent="0.3">
      <c r="A464" s="33"/>
      <c r="B464" s="8" t="str">
        <f>IFERROR(VLOOKUP(A464,'Account Codes '!$B:$C,2,FALSE)," ")</f>
        <v xml:space="preserve"> </v>
      </c>
      <c r="C464" s="6"/>
      <c r="D464" s="6"/>
      <c r="E464" s="6"/>
      <c r="F464" s="7"/>
      <c r="G464" s="12"/>
      <c r="H464" s="8"/>
      <c r="I464" s="12"/>
      <c r="J464" s="12"/>
      <c r="K464" s="12"/>
      <c r="L464" s="10"/>
      <c r="M464" s="10"/>
      <c r="N464" s="11" t="str">
        <f t="shared" si="14"/>
        <v/>
      </c>
      <c r="O464" s="49" t="str">
        <f t="shared" si="15"/>
        <v/>
      </c>
      <c r="P464" s="46" t="str">
        <f>IF(A464="","",VLOOKUP(A464,'Account Codes '!$B$4:$D$263,3,FALSE))</f>
        <v/>
      </c>
      <c r="Q464" s="46" t="str">
        <f>IF(F464="","",VLOOKUP(F464,'Class Codes'!$A$4:$B$1221,2,FALSE))</f>
        <v/>
      </c>
    </row>
    <row r="465" spans="1:17" x14ac:dyDescent="0.3">
      <c r="A465" s="33"/>
      <c r="B465" s="8" t="str">
        <f>IFERROR(VLOOKUP(A465,'Account Codes '!$B:$C,2,FALSE)," ")</f>
        <v xml:space="preserve"> </v>
      </c>
      <c r="C465" s="6"/>
      <c r="D465" s="6"/>
      <c r="E465" s="6"/>
      <c r="F465" s="7"/>
      <c r="G465" s="12"/>
      <c r="H465" s="8"/>
      <c r="I465" s="12"/>
      <c r="J465" s="12"/>
      <c r="K465" s="12"/>
      <c r="L465" s="10"/>
      <c r="M465" s="10"/>
      <c r="N465" s="11" t="str">
        <f t="shared" si="14"/>
        <v/>
      </c>
      <c r="O465" s="49" t="str">
        <f t="shared" si="15"/>
        <v/>
      </c>
      <c r="P465" s="46" t="str">
        <f>IF(A465="","",VLOOKUP(A465,'Account Codes '!$B$4:$D$263,3,FALSE))</f>
        <v/>
      </c>
      <c r="Q465" s="46" t="str">
        <f>IF(F465="","",VLOOKUP(F465,'Class Codes'!$A$4:$B$1221,2,FALSE))</f>
        <v/>
      </c>
    </row>
    <row r="466" spans="1:17" x14ac:dyDescent="0.3">
      <c r="A466" s="33"/>
      <c r="B466" s="8" t="str">
        <f>IFERROR(VLOOKUP(A466,'Account Codes '!$B:$C,2,FALSE)," ")</f>
        <v xml:space="preserve"> </v>
      </c>
      <c r="C466" s="6"/>
      <c r="D466" s="6"/>
      <c r="E466" s="6"/>
      <c r="F466" s="7"/>
      <c r="G466" s="12"/>
      <c r="H466" s="8"/>
      <c r="I466" s="12"/>
      <c r="J466" s="12"/>
      <c r="K466" s="12"/>
      <c r="L466" s="10"/>
      <c r="M466" s="10"/>
      <c r="N466" s="11" t="str">
        <f t="shared" si="14"/>
        <v/>
      </c>
      <c r="O466" s="49" t="str">
        <f t="shared" si="15"/>
        <v/>
      </c>
      <c r="P466" s="46" t="str">
        <f>IF(A466="","",VLOOKUP(A466,'Account Codes '!$B$4:$D$263,3,FALSE))</f>
        <v/>
      </c>
      <c r="Q466" s="46" t="str">
        <f>IF(F466="","",VLOOKUP(F466,'Class Codes'!$A$4:$B$1221,2,FALSE))</f>
        <v/>
      </c>
    </row>
    <row r="467" spans="1:17" x14ac:dyDescent="0.3">
      <c r="A467" s="33"/>
      <c r="B467" s="8" t="str">
        <f>IFERROR(VLOOKUP(A467,'Account Codes '!$B:$C,2,FALSE)," ")</f>
        <v xml:space="preserve"> </v>
      </c>
      <c r="C467" s="6"/>
      <c r="D467" s="6"/>
      <c r="E467" s="6"/>
      <c r="F467" s="7"/>
      <c r="G467" s="12"/>
      <c r="H467" s="8"/>
      <c r="I467" s="12"/>
      <c r="J467" s="12"/>
      <c r="K467" s="12"/>
      <c r="L467" s="10"/>
      <c r="M467" s="10"/>
      <c r="N467" s="11" t="str">
        <f t="shared" si="14"/>
        <v/>
      </c>
      <c r="O467" s="49" t="str">
        <f t="shared" si="15"/>
        <v/>
      </c>
      <c r="P467" s="46" t="str">
        <f>IF(A467="","",VLOOKUP(A467,'Account Codes '!$B$4:$D$263,3,FALSE))</f>
        <v/>
      </c>
      <c r="Q467" s="46" t="str">
        <f>IF(F467="","",VLOOKUP(F467,'Class Codes'!$A$4:$B$1221,2,FALSE))</f>
        <v/>
      </c>
    </row>
    <row r="468" spans="1:17" x14ac:dyDescent="0.3">
      <c r="A468" s="33"/>
      <c r="B468" s="8" t="str">
        <f>IFERROR(VLOOKUP(A468,'Account Codes '!$B:$C,2,FALSE)," ")</f>
        <v xml:space="preserve"> </v>
      </c>
      <c r="C468" s="6"/>
      <c r="D468" s="6"/>
      <c r="E468" s="6"/>
      <c r="F468" s="7"/>
      <c r="G468" s="12"/>
      <c r="H468" s="8"/>
      <c r="I468" s="12"/>
      <c r="J468" s="12"/>
      <c r="K468" s="12"/>
      <c r="L468" s="10"/>
      <c r="M468" s="10"/>
      <c r="N468" s="11" t="str">
        <f t="shared" si="14"/>
        <v/>
      </c>
      <c r="O468" s="49" t="str">
        <f t="shared" si="15"/>
        <v/>
      </c>
      <c r="P468" s="46" t="str">
        <f>IF(A468="","",VLOOKUP(A468,'Account Codes '!$B$4:$D$263,3,FALSE))</f>
        <v/>
      </c>
      <c r="Q468" s="46" t="str">
        <f>IF(F468="","",VLOOKUP(F468,'Class Codes'!$A$4:$B$1221,2,FALSE))</f>
        <v/>
      </c>
    </row>
    <row r="469" spans="1:17" x14ac:dyDescent="0.3">
      <c r="A469" s="33"/>
      <c r="B469" s="8" t="str">
        <f>IFERROR(VLOOKUP(A469,'Account Codes '!$B:$C,2,FALSE)," ")</f>
        <v xml:space="preserve"> </v>
      </c>
      <c r="C469" s="6"/>
      <c r="D469" s="6"/>
      <c r="E469" s="6"/>
      <c r="F469" s="7"/>
      <c r="G469" s="12"/>
      <c r="H469" s="8"/>
      <c r="I469" s="12"/>
      <c r="J469" s="12"/>
      <c r="K469" s="12"/>
      <c r="L469" s="10"/>
      <c r="M469" s="10"/>
      <c r="N469" s="11" t="str">
        <f t="shared" si="14"/>
        <v/>
      </c>
      <c r="O469" s="49" t="str">
        <f t="shared" si="15"/>
        <v/>
      </c>
      <c r="P469" s="46" t="str">
        <f>IF(A469="","",VLOOKUP(A469,'Account Codes '!$B$4:$D$263,3,FALSE))</f>
        <v/>
      </c>
      <c r="Q469" s="46" t="str">
        <f>IF(F469="","",VLOOKUP(F469,'Class Codes'!$A$4:$B$1221,2,FALSE))</f>
        <v/>
      </c>
    </row>
    <row r="470" spans="1:17" x14ac:dyDescent="0.3">
      <c r="A470" s="33"/>
      <c r="B470" s="8" t="str">
        <f>IFERROR(VLOOKUP(A470,'Account Codes '!$B:$C,2,FALSE)," ")</f>
        <v xml:space="preserve"> </v>
      </c>
      <c r="C470" s="6"/>
      <c r="D470" s="6"/>
      <c r="E470" s="6"/>
      <c r="F470" s="7"/>
      <c r="G470" s="12"/>
      <c r="H470" s="8"/>
      <c r="I470" s="12"/>
      <c r="J470" s="12"/>
      <c r="K470" s="12"/>
      <c r="L470" s="10"/>
      <c r="M470" s="10"/>
      <c r="N470" s="11" t="str">
        <f t="shared" si="14"/>
        <v/>
      </c>
      <c r="O470" s="49" t="str">
        <f t="shared" si="15"/>
        <v/>
      </c>
      <c r="P470" s="46" t="str">
        <f>IF(A470="","",VLOOKUP(A470,'Account Codes '!$B$4:$D$263,3,FALSE))</f>
        <v/>
      </c>
      <c r="Q470" s="46" t="str">
        <f>IF(F470="","",VLOOKUP(F470,'Class Codes'!$A$4:$B$1221,2,FALSE))</f>
        <v/>
      </c>
    </row>
    <row r="471" spans="1:17" x14ac:dyDescent="0.3">
      <c r="A471" s="33"/>
      <c r="B471" s="8" t="str">
        <f>IFERROR(VLOOKUP(A471,'Account Codes '!$B:$C,2,FALSE)," ")</f>
        <v xml:space="preserve"> </v>
      </c>
      <c r="C471" s="6"/>
      <c r="D471" s="6"/>
      <c r="E471" s="6"/>
      <c r="F471" s="7"/>
      <c r="G471" s="12"/>
      <c r="H471" s="8"/>
      <c r="I471" s="12"/>
      <c r="J471" s="12"/>
      <c r="K471" s="12"/>
      <c r="L471" s="10"/>
      <c r="M471" s="10"/>
      <c r="N471" s="11" t="str">
        <f t="shared" si="14"/>
        <v/>
      </c>
      <c r="O471" s="49" t="str">
        <f t="shared" si="15"/>
        <v/>
      </c>
      <c r="P471" s="46" t="str">
        <f>IF(A471="","",VLOOKUP(A471,'Account Codes '!$B$4:$D$263,3,FALSE))</f>
        <v/>
      </c>
      <c r="Q471" s="46" t="str">
        <f>IF(F471="","",VLOOKUP(F471,'Class Codes'!$A$4:$B$1221,2,FALSE))</f>
        <v/>
      </c>
    </row>
    <row r="472" spans="1:17" x14ac:dyDescent="0.3">
      <c r="A472" s="33"/>
      <c r="B472" s="8" t="str">
        <f>IFERROR(VLOOKUP(A472,'Account Codes '!$B:$C,2,FALSE)," ")</f>
        <v xml:space="preserve"> </v>
      </c>
      <c r="C472" s="6"/>
      <c r="D472" s="6"/>
      <c r="E472" s="6"/>
      <c r="F472" s="7"/>
      <c r="G472" s="12"/>
      <c r="H472" s="8"/>
      <c r="I472" s="12"/>
      <c r="J472" s="12"/>
      <c r="K472" s="12"/>
      <c r="L472" s="10"/>
      <c r="M472" s="10"/>
      <c r="N472" s="11" t="str">
        <f t="shared" si="14"/>
        <v/>
      </c>
      <c r="O472" s="49" t="str">
        <f t="shared" si="15"/>
        <v/>
      </c>
      <c r="P472" s="46" t="str">
        <f>IF(A472="","",VLOOKUP(A472,'Account Codes '!$B$4:$D$263,3,FALSE))</f>
        <v/>
      </c>
      <c r="Q472" s="46" t="str">
        <f>IF(F472="","",VLOOKUP(F472,'Class Codes'!$A$4:$B$1221,2,FALSE))</f>
        <v/>
      </c>
    </row>
    <row r="473" spans="1:17" x14ac:dyDescent="0.3">
      <c r="A473" s="33"/>
      <c r="B473" s="8" t="str">
        <f>IFERROR(VLOOKUP(A473,'Account Codes '!$B:$C,2,FALSE)," ")</f>
        <v xml:space="preserve"> </v>
      </c>
      <c r="C473" s="6"/>
      <c r="D473" s="6"/>
      <c r="E473" s="6"/>
      <c r="F473" s="7"/>
      <c r="G473" s="12"/>
      <c r="H473" s="8"/>
      <c r="I473" s="12"/>
      <c r="J473" s="12"/>
      <c r="K473" s="12"/>
      <c r="L473" s="10"/>
      <c r="M473" s="10"/>
      <c r="N473" s="11" t="str">
        <f t="shared" si="14"/>
        <v/>
      </c>
      <c r="O473" s="49" t="str">
        <f t="shared" si="15"/>
        <v/>
      </c>
      <c r="P473" s="46" t="str">
        <f>IF(A473="","",VLOOKUP(A473,'Account Codes '!$B$4:$D$263,3,FALSE))</f>
        <v/>
      </c>
      <c r="Q473" s="46" t="str">
        <f>IF(F473="","",VLOOKUP(F473,'Class Codes'!$A$4:$B$1221,2,FALSE))</f>
        <v/>
      </c>
    </row>
    <row r="474" spans="1:17" x14ac:dyDescent="0.3">
      <c r="A474" s="33"/>
      <c r="B474" s="8" t="str">
        <f>IFERROR(VLOOKUP(A474,'Account Codes '!$B:$C,2,FALSE)," ")</f>
        <v xml:space="preserve"> </v>
      </c>
      <c r="C474" s="6"/>
      <c r="D474" s="6"/>
      <c r="E474" s="6"/>
      <c r="F474" s="7"/>
      <c r="G474" s="12"/>
      <c r="H474" s="8"/>
      <c r="I474" s="12"/>
      <c r="J474" s="12"/>
      <c r="K474" s="12"/>
      <c r="L474" s="10"/>
      <c r="M474" s="10"/>
      <c r="N474" s="11" t="str">
        <f t="shared" si="14"/>
        <v/>
      </c>
      <c r="O474" s="49" t="str">
        <f t="shared" si="15"/>
        <v/>
      </c>
      <c r="P474" s="46" t="str">
        <f>IF(A474="","",VLOOKUP(A474,'Account Codes '!$B$4:$D$263,3,FALSE))</f>
        <v/>
      </c>
      <c r="Q474" s="46" t="str">
        <f>IF(F474="","",VLOOKUP(F474,'Class Codes'!$A$4:$B$1221,2,FALSE))</f>
        <v/>
      </c>
    </row>
    <row r="475" spans="1:17" x14ac:dyDescent="0.3">
      <c r="A475" s="33"/>
      <c r="B475" s="8" t="str">
        <f>IFERROR(VLOOKUP(A475,'Account Codes '!$B:$C,2,FALSE)," ")</f>
        <v xml:space="preserve"> </v>
      </c>
      <c r="C475" s="6"/>
      <c r="D475" s="6"/>
      <c r="E475" s="6"/>
      <c r="F475" s="7"/>
      <c r="G475" s="12"/>
      <c r="H475" s="8"/>
      <c r="I475" s="12"/>
      <c r="J475" s="12"/>
      <c r="K475" s="12"/>
      <c r="L475" s="10"/>
      <c r="M475" s="10"/>
      <c r="N475" s="11" t="str">
        <f t="shared" si="14"/>
        <v/>
      </c>
      <c r="O475" s="49" t="str">
        <f t="shared" si="15"/>
        <v/>
      </c>
      <c r="P475" s="46" t="str">
        <f>IF(A475="","",VLOOKUP(A475,'Account Codes '!$B$4:$D$263,3,FALSE))</f>
        <v/>
      </c>
      <c r="Q475" s="46" t="str">
        <f>IF(F475="","",VLOOKUP(F475,'Class Codes'!$A$4:$B$1221,2,FALSE))</f>
        <v/>
      </c>
    </row>
    <row r="476" spans="1:17" x14ac:dyDescent="0.3">
      <c r="A476" s="33"/>
      <c r="B476" s="8" t="str">
        <f>IFERROR(VLOOKUP(A476,'Account Codes '!$B:$C,2,FALSE)," ")</f>
        <v xml:space="preserve"> </v>
      </c>
      <c r="C476" s="6"/>
      <c r="D476" s="6"/>
      <c r="E476" s="6"/>
      <c r="F476" s="7"/>
      <c r="G476" s="12"/>
      <c r="H476" s="8"/>
      <c r="I476" s="12"/>
      <c r="J476" s="12"/>
      <c r="K476" s="12"/>
      <c r="L476" s="10"/>
      <c r="M476" s="10"/>
      <c r="N476" s="11" t="str">
        <f t="shared" si="14"/>
        <v/>
      </c>
      <c r="O476" s="49" t="str">
        <f t="shared" si="15"/>
        <v/>
      </c>
      <c r="P476" s="46" t="str">
        <f>IF(A476="","",VLOOKUP(A476,'Account Codes '!$B$4:$D$263,3,FALSE))</f>
        <v/>
      </c>
      <c r="Q476" s="46" t="str">
        <f>IF(F476="","",VLOOKUP(F476,'Class Codes'!$A$4:$B$1221,2,FALSE))</f>
        <v/>
      </c>
    </row>
    <row r="477" spans="1:17" x14ac:dyDescent="0.3">
      <c r="A477" s="33"/>
      <c r="B477" s="8" t="str">
        <f>IFERROR(VLOOKUP(A477,'Account Codes '!$B:$C,2,FALSE)," ")</f>
        <v xml:space="preserve"> </v>
      </c>
      <c r="C477" s="6"/>
      <c r="D477" s="6"/>
      <c r="E477" s="6"/>
      <c r="F477" s="7"/>
      <c r="G477" s="12"/>
      <c r="H477" s="8"/>
      <c r="I477" s="12"/>
      <c r="J477" s="12"/>
      <c r="K477" s="12"/>
      <c r="L477" s="10"/>
      <c r="M477" s="10"/>
      <c r="N477" s="11" t="str">
        <f t="shared" si="14"/>
        <v/>
      </c>
      <c r="O477" s="49" t="str">
        <f t="shared" si="15"/>
        <v/>
      </c>
      <c r="P477" s="46" t="str">
        <f>IF(A477="","",VLOOKUP(A477,'Account Codes '!$B$4:$D$263,3,FALSE))</f>
        <v/>
      </c>
      <c r="Q477" s="46" t="str">
        <f>IF(F477="","",VLOOKUP(F477,'Class Codes'!$A$4:$B$1221,2,FALSE))</f>
        <v/>
      </c>
    </row>
    <row r="478" spans="1:17" x14ac:dyDescent="0.3">
      <c r="A478" s="33"/>
      <c r="B478" s="8" t="str">
        <f>IFERROR(VLOOKUP(A478,'Account Codes '!$B:$C,2,FALSE)," ")</f>
        <v xml:space="preserve"> </v>
      </c>
      <c r="C478" s="6"/>
      <c r="D478" s="6"/>
      <c r="E478" s="6"/>
      <c r="F478" s="7"/>
      <c r="G478" s="12"/>
      <c r="H478" s="8"/>
      <c r="I478" s="12"/>
      <c r="J478" s="12"/>
      <c r="K478" s="12"/>
      <c r="L478" s="10"/>
      <c r="M478" s="10"/>
      <c r="N478" s="11" t="str">
        <f t="shared" si="14"/>
        <v/>
      </c>
      <c r="O478" s="49" t="str">
        <f t="shared" si="15"/>
        <v/>
      </c>
      <c r="P478" s="46" t="str">
        <f>IF(A478="","",VLOOKUP(A478,'Account Codes '!$B$4:$D$263,3,FALSE))</f>
        <v/>
      </c>
      <c r="Q478" s="46" t="str">
        <f>IF(F478="","",VLOOKUP(F478,'Class Codes'!$A$4:$B$1221,2,FALSE))</f>
        <v/>
      </c>
    </row>
    <row r="479" spans="1:17" x14ac:dyDescent="0.3">
      <c r="A479" s="33"/>
      <c r="B479" s="8" t="str">
        <f>IFERROR(VLOOKUP(A479,'Account Codes '!$B:$C,2,FALSE)," ")</f>
        <v xml:space="preserve"> </v>
      </c>
      <c r="C479" s="6"/>
      <c r="D479" s="6"/>
      <c r="E479" s="6"/>
      <c r="F479" s="7"/>
      <c r="G479" s="12"/>
      <c r="H479" s="8"/>
      <c r="I479" s="12"/>
      <c r="J479" s="12"/>
      <c r="K479" s="12"/>
      <c r="L479" s="10"/>
      <c r="M479" s="10"/>
      <c r="N479" s="11" t="str">
        <f t="shared" si="14"/>
        <v/>
      </c>
      <c r="O479" s="49" t="str">
        <f t="shared" si="15"/>
        <v/>
      </c>
      <c r="P479" s="46" t="str">
        <f>IF(A479="","",VLOOKUP(A479,'Account Codes '!$B$4:$D$263,3,FALSE))</f>
        <v/>
      </c>
      <c r="Q479" s="46" t="str">
        <f>IF(F479="","",VLOOKUP(F479,'Class Codes'!$A$4:$B$1221,2,FALSE))</f>
        <v/>
      </c>
    </row>
    <row r="480" spans="1:17" x14ac:dyDescent="0.3">
      <c r="A480" s="33"/>
      <c r="B480" s="8" t="str">
        <f>IFERROR(VLOOKUP(A480,'Account Codes '!$B:$C,2,FALSE)," ")</f>
        <v xml:space="preserve"> </v>
      </c>
      <c r="C480" s="6"/>
      <c r="D480" s="6"/>
      <c r="E480" s="6"/>
      <c r="F480" s="7"/>
      <c r="G480" s="12"/>
      <c r="H480" s="8"/>
      <c r="I480" s="12"/>
      <c r="J480" s="12"/>
      <c r="K480" s="12"/>
      <c r="L480" s="10"/>
      <c r="M480" s="10"/>
      <c r="N480" s="11" t="str">
        <f t="shared" si="14"/>
        <v/>
      </c>
      <c r="O480" s="49" t="str">
        <f t="shared" si="15"/>
        <v/>
      </c>
      <c r="P480" s="46" t="str">
        <f>IF(A480="","",VLOOKUP(A480,'Account Codes '!$B$4:$D$263,3,FALSE))</f>
        <v/>
      </c>
      <c r="Q480" s="46" t="str">
        <f>IF(F480="","",VLOOKUP(F480,'Class Codes'!$A$4:$B$1221,2,FALSE))</f>
        <v/>
      </c>
    </row>
    <row r="481" spans="1:17" x14ac:dyDescent="0.3">
      <c r="A481" s="33"/>
      <c r="B481" s="8" t="str">
        <f>IFERROR(VLOOKUP(A481,'Account Codes '!$B:$C,2,FALSE)," ")</f>
        <v xml:space="preserve"> </v>
      </c>
      <c r="C481" s="6"/>
      <c r="D481" s="6"/>
      <c r="E481" s="6"/>
      <c r="F481" s="7"/>
      <c r="G481" s="12"/>
      <c r="H481" s="8"/>
      <c r="I481" s="12"/>
      <c r="J481" s="12"/>
      <c r="K481" s="12"/>
      <c r="L481" s="10"/>
      <c r="M481" s="10"/>
      <c r="N481" s="11" t="str">
        <f t="shared" si="14"/>
        <v/>
      </c>
      <c r="O481" s="49" t="str">
        <f t="shared" si="15"/>
        <v/>
      </c>
      <c r="P481" s="46" t="str">
        <f>IF(A481="","",VLOOKUP(A481,'Account Codes '!$B$4:$D$263,3,FALSE))</f>
        <v/>
      </c>
      <c r="Q481" s="46" t="str">
        <f>IF(F481="","",VLOOKUP(F481,'Class Codes'!$A$4:$B$1221,2,FALSE))</f>
        <v/>
      </c>
    </row>
    <row r="482" spans="1:17" x14ac:dyDescent="0.3">
      <c r="A482" s="33"/>
      <c r="B482" s="8" t="str">
        <f>IFERROR(VLOOKUP(A482,'Account Codes '!$B:$C,2,FALSE)," ")</f>
        <v xml:space="preserve"> </v>
      </c>
      <c r="C482" s="6"/>
      <c r="D482" s="6"/>
      <c r="E482" s="6"/>
      <c r="F482" s="7"/>
      <c r="G482" s="12"/>
      <c r="H482" s="8"/>
      <c r="I482" s="12"/>
      <c r="J482" s="12"/>
      <c r="K482" s="12"/>
      <c r="L482" s="10"/>
      <c r="M482" s="10"/>
      <c r="N482" s="11" t="str">
        <f t="shared" si="14"/>
        <v/>
      </c>
      <c r="O482" s="49" t="str">
        <f t="shared" si="15"/>
        <v/>
      </c>
      <c r="P482" s="46" t="str">
        <f>IF(A482="","",VLOOKUP(A482,'Account Codes '!$B$4:$D$263,3,FALSE))</f>
        <v/>
      </c>
      <c r="Q482" s="46" t="str">
        <f>IF(F482="","",VLOOKUP(F482,'Class Codes'!$A$4:$B$1221,2,FALSE))</f>
        <v/>
      </c>
    </row>
    <row r="483" spans="1:17" x14ac:dyDescent="0.3">
      <c r="A483" s="33"/>
      <c r="B483" s="8" t="str">
        <f>IFERROR(VLOOKUP(A483,'Account Codes '!$B:$C,2,FALSE)," ")</f>
        <v xml:space="preserve"> </v>
      </c>
      <c r="C483" s="6"/>
      <c r="D483" s="6"/>
      <c r="E483" s="6"/>
      <c r="F483" s="7"/>
      <c r="G483" s="12"/>
      <c r="H483" s="8"/>
      <c r="I483" s="12"/>
      <c r="J483" s="12"/>
      <c r="K483" s="12"/>
      <c r="L483" s="10"/>
      <c r="M483" s="10"/>
      <c r="N483" s="11" t="str">
        <f t="shared" si="14"/>
        <v/>
      </c>
      <c r="O483" s="49" t="str">
        <f t="shared" si="15"/>
        <v/>
      </c>
      <c r="P483" s="46" t="str">
        <f>IF(A483="","",VLOOKUP(A483,'Account Codes '!$B$4:$D$263,3,FALSE))</f>
        <v/>
      </c>
      <c r="Q483" s="46" t="str">
        <f>IF(F483="","",VLOOKUP(F483,'Class Codes'!$A$4:$B$1221,2,FALSE))</f>
        <v/>
      </c>
    </row>
    <row r="484" spans="1:17" x14ac:dyDescent="0.3">
      <c r="A484" s="33"/>
      <c r="B484" s="8" t="str">
        <f>IFERROR(VLOOKUP(A484,'Account Codes '!$B:$C,2,FALSE)," ")</f>
        <v xml:space="preserve"> </v>
      </c>
      <c r="C484" s="6"/>
      <c r="D484" s="6"/>
      <c r="E484" s="6"/>
      <c r="F484" s="7"/>
      <c r="G484" s="12"/>
      <c r="H484" s="8"/>
      <c r="I484" s="12"/>
      <c r="J484" s="12"/>
      <c r="K484" s="12"/>
      <c r="L484" s="10"/>
      <c r="M484" s="10"/>
      <c r="N484" s="11" t="str">
        <f t="shared" si="14"/>
        <v/>
      </c>
      <c r="O484" s="49" t="str">
        <f t="shared" si="15"/>
        <v/>
      </c>
      <c r="P484" s="46" t="str">
        <f>IF(A484="","",VLOOKUP(A484,'Account Codes '!$B$4:$D$263,3,FALSE))</f>
        <v/>
      </c>
      <c r="Q484" s="46" t="str">
        <f>IF(F484="","",VLOOKUP(F484,'Class Codes'!$A$4:$B$1221,2,FALSE))</f>
        <v/>
      </c>
    </row>
    <row r="485" spans="1:17" x14ac:dyDescent="0.3">
      <c r="A485" s="33"/>
      <c r="B485" s="8" t="str">
        <f>IFERROR(VLOOKUP(A485,'Account Codes '!$B:$C,2,FALSE)," ")</f>
        <v xml:space="preserve"> </v>
      </c>
      <c r="C485" s="6"/>
      <c r="D485" s="6"/>
      <c r="E485" s="6"/>
      <c r="F485" s="7"/>
      <c r="G485" s="12"/>
      <c r="H485" s="8"/>
      <c r="I485" s="12"/>
      <c r="J485" s="12"/>
      <c r="K485" s="12"/>
      <c r="L485" s="10"/>
      <c r="M485" s="10"/>
      <c r="N485" s="11" t="str">
        <f t="shared" si="14"/>
        <v/>
      </c>
      <c r="O485" s="49" t="str">
        <f t="shared" si="15"/>
        <v/>
      </c>
      <c r="P485" s="46" t="str">
        <f>IF(A485="","",VLOOKUP(A485,'Account Codes '!$B$4:$D$263,3,FALSE))</f>
        <v/>
      </c>
      <c r="Q485" s="46" t="str">
        <f>IF(F485="","",VLOOKUP(F485,'Class Codes'!$A$4:$B$1221,2,FALSE))</f>
        <v/>
      </c>
    </row>
    <row r="486" spans="1:17" x14ac:dyDescent="0.3">
      <c r="A486" s="33"/>
      <c r="B486" s="8" t="str">
        <f>IFERROR(VLOOKUP(A486,'Account Codes '!$B:$C,2,FALSE)," ")</f>
        <v xml:space="preserve"> </v>
      </c>
      <c r="C486" s="6"/>
      <c r="D486" s="6"/>
      <c r="E486" s="6"/>
      <c r="F486" s="7"/>
      <c r="G486" s="12"/>
      <c r="H486" s="8"/>
      <c r="I486" s="12"/>
      <c r="J486" s="12"/>
      <c r="K486" s="12"/>
      <c r="L486" s="10"/>
      <c r="M486" s="10"/>
      <c r="N486" s="11" t="str">
        <f t="shared" si="14"/>
        <v/>
      </c>
      <c r="O486" s="49" t="str">
        <f t="shared" si="15"/>
        <v/>
      </c>
      <c r="P486" s="46" t="str">
        <f>IF(A486="","",VLOOKUP(A486,'Account Codes '!$B$4:$D$263,3,FALSE))</f>
        <v/>
      </c>
      <c r="Q486" s="46" t="str">
        <f>IF(F486="","",VLOOKUP(F486,'Class Codes'!$A$4:$B$1221,2,FALSE))</f>
        <v/>
      </c>
    </row>
    <row r="487" spans="1:17" x14ac:dyDescent="0.3">
      <c r="A487" s="33"/>
      <c r="B487" s="8" t="str">
        <f>IFERROR(VLOOKUP(A487,'Account Codes '!$B:$C,2,FALSE)," ")</f>
        <v xml:space="preserve"> </v>
      </c>
      <c r="C487" s="6"/>
      <c r="D487" s="6"/>
      <c r="E487" s="6"/>
      <c r="F487" s="7"/>
      <c r="G487" s="12"/>
      <c r="H487" s="8"/>
      <c r="I487" s="12"/>
      <c r="J487" s="12"/>
      <c r="K487" s="12"/>
      <c r="L487" s="10"/>
      <c r="M487" s="10"/>
      <c r="N487" s="11" t="str">
        <f t="shared" si="14"/>
        <v/>
      </c>
      <c r="O487" s="49" t="str">
        <f t="shared" si="15"/>
        <v/>
      </c>
      <c r="P487" s="46" t="str">
        <f>IF(A487="","",VLOOKUP(A487,'Account Codes '!$B$4:$D$263,3,FALSE))</f>
        <v/>
      </c>
      <c r="Q487" s="46" t="str">
        <f>IF(F487="","",VLOOKUP(F487,'Class Codes'!$A$4:$B$1221,2,FALSE))</f>
        <v/>
      </c>
    </row>
    <row r="488" spans="1:17" x14ac:dyDescent="0.3">
      <c r="A488" s="33"/>
      <c r="B488" s="8" t="str">
        <f>IFERROR(VLOOKUP(A488,'Account Codes '!$B:$C,2,FALSE)," ")</f>
        <v xml:space="preserve"> </v>
      </c>
      <c r="C488" s="6"/>
      <c r="D488" s="6"/>
      <c r="E488" s="6"/>
      <c r="F488" s="7"/>
      <c r="G488" s="12"/>
      <c r="H488" s="8"/>
      <c r="I488" s="12"/>
      <c r="J488" s="12"/>
      <c r="K488" s="12"/>
      <c r="L488" s="10"/>
      <c r="M488" s="10"/>
      <c r="N488" s="11" t="str">
        <f t="shared" si="14"/>
        <v/>
      </c>
      <c r="O488" s="49" t="str">
        <f t="shared" si="15"/>
        <v/>
      </c>
      <c r="P488" s="46" t="str">
        <f>IF(A488="","",VLOOKUP(A488,'Account Codes '!$B$4:$D$263,3,FALSE))</f>
        <v/>
      </c>
      <c r="Q488" s="46" t="str">
        <f>IF(F488="","",VLOOKUP(F488,'Class Codes'!$A$4:$B$1221,2,FALSE))</f>
        <v/>
      </c>
    </row>
    <row r="489" spans="1:17" x14ac:dyDescent="0.3">
      <c r="A489" s="33"/>
      <c r="B489" s="8" t="str">
        <f>IFERROR(VLOOKUP(A489,'Account Codes '!$B:$C,2,FALSE)," ")</f>
        <v xml:space="preserve"> </v>
      </c>
      <c r="C489" s="6"/>
      <c r="D489" s="6"/>
      <c r="E489" s="6"/>
      <c r="F489" s="7"/>
      <c r="G489" s="12"/>
      <c r="H489" s="8"/>
      <c r="I489" s="12"/>
      <c r="J489" s="12"/>
      <c r="K489" s="12"/>
      <c r="L489" s="10"/>
      <c r="M489" s="10"/>
      <c r="N489" s="11" t="str">
        <f t="shared" si="14"/>
        <v/>
      </c>
      <c r="O489" s="49" t="str">
        <f t="shared" si="15"/>
        <v/>
      </c>
      <c r="P489" s="46" t="str">
        <f>IF(A489="","",VLOOKUP(A489,'Account Codes '!$B$4:$D$263,3,FALSE))</f>
        <v/>
      </c>
      <c r="Q489" s="46" t="str">
        <f>IF(F489="","",VLOOKUP(F489,'Class Codes'!$A$4:$B$1221,2,FALSE))</f>
        <v/>
      </c>
    </row>
    <row r="490" spans="1:17" x14ac:dyDescent="0.3">
      <c r="A490" s="33"/>
      <c r="B490" s="8" t="str">
        <f>IFERROR(VLOOKUP(A490,'Account Codes '!$B:$C,2,FALSE)," ")</f>
        <v xml:space="preserve"> </v>
      </c>
      <c r="C490" s="6"/>
      <c r="D490" s="6"/>
      <c r="E490" s="6"/>
      <c r="F490" s="7"/>
      <c r="G490" s="12"/>
      <c r="H490" s="8"/>
      <c r="I490" s="12"/>
      <c r="J490" s="12"/>
      <c r="K490" s="12"/>
      <c r="L490" s="10"/>
      <c r="M490" s="10"/>
      <c r="N490" s="11" t="str">
        <f t="shared" si="14"/>
        <v/>
      </c>
      <c r="O490" s="49" t="str">
        <f t="shared" si="15"/>
        <v/>
      </c>
      <c r="P490" s="46" t="str">
        <f>IF(A490="","",VLOOKUP(A490,'Account Codes '!$B$4:$D$263,3,FALSE))</f>
        <v/>
      </c>
      <c r="Q490" s="46" t="str">
        <f>IF(F490="","",VLOOKUP(F490,'Class Codes'!$A$4:$B$1221,2,FALSE))</f>
        <v/>
      </c>
    </row>
    <row r="491" spans="1:17" x14ac:dyDescent="0.3">
      <c r="A491" s="33"/>
      <c r="B491" s="8" t="str">
        <f>IFERROR(VLOOKUP(A491,'Account Codes '!$B:$C,2,FALSE)," ")</f>
        <v xml:space="preserve"> </v>
      </c>
      <c r="C491" s="6"/>
      <c r="D491" s="6"/>
      <c r="E491" s="6"/>
      <c r="F491" s="7"/>
      <c r="G491" s="12"/>
      <c r="H491" s="8"/>
      <c r="I491" s="12"/>
      <c r="J491" s="12"/>
      <c r="K491" s="12"/>
      <c r="L491" s="10"/>
      <c r="M491" s="10"/>
      <c r="N491" s="11" t="str">
        <f t="shared" si="14"/>
        <v/>
      </c>
      <c r="O491" s="49" t="str">
        <f t="shared" si="15"/>
        <v/>
      </c>
      <c r="P491" s="46" t="str">
        <f>IF(A491="","",VLOOKUP(A491,'Account Codes '!$B$4:$D$263,3,FALSE))</f>
        <v/>
      </c>
      <c r="Q491" s="46" t="str">
        <f>IF(F491="","",VLOOKUP(F491,'Class Codes'!$A$4:$B$1221,2,FALSE))</f>
        <v/>
      </c>
    </row>
    <row r="492" spans="1:17" x14ac:dyDescent="0.3">
      <c r="A492" s="33"/>
      <c r="B492" s="8" t="str">
        <f>IFERROR(VLOOKUP(A492,'Account Codes '!$B:$C,2,FALSE)," ")</f>
        <v xml:space="preserve"> </v>
      </c>
      <c r="C492" s="6"/>
      <c r="D492" s="6"/>
      <c r="E492" s="6"/>
      <c r="F492" s="7"/>
      <c r="G492" s="12"/>
      <c r="H492" s="8"/>
      <c r="I492" s="12"/>
      <c r="J492" s="12"/>
      <c r="K492" s="12"/>
      <c r="L492" s="10"/>
      <c r="M492" s="10"/>
      <c r="N492" s="11" t="str">
        <f t="shared" si="14"/>
        <v/>
      </c>
      <c r="O492" s="49" t="str">
        <f t="shared" si="15"/>
        <v/>
      </c>
      <c r="P492" s="46" t="str">
        <f>IF(A492="","",VLOOKUP(A492,'Account Codes '!$B$4:$D$263,3,FALSE))</f>
        <v/>
      </c>
      <c r="Q492" s="46" t="str">
        <f>IF(F492="","",VLOOKUP(F492,'Class Codes'!$A$4:$B$1221,2,FALSE))</f>
        <v/>
      </c>
    </row>
    <row r="493" spans="1:17" x14ac:dyDescent="0.3">
      <c r="A493" s="33"/>
      <c r="B493" s="8" t="str">
        <f>IFERROR(VLOOKUP(A493,'Account Codes '!$B:$C,2,FALSE)," ")</f>
        <v xml:space="preserve"> </v>
      </c>
      <c r="C493" s="6"/>
      <c r="D493" s="6"/>
      <c r="E493" s="6"/>
      <c r="F493" s="7"/>
      <c r="G493" s="12"/>
      <c r="H493" s="8"/>
      <c r="I493" s="12"/>
      <c r="J493" s="12"/>
      <c r="K493" s="12"/>
      <c r="L493" s="10"/>
      <c r="M493" s="10"/>
      <c r="N493" s="11" t="str">
        <f t="shared" si="14"/>
        <v/>
      </c>
      <c r="O493" s="49" t="str">
        <f t="shared" si="15"/>
        <v/>
      </c>
      <c r="P493" s="46" t="str">
        <f>IF(A493="","",VLOOKUP(A493,'Account Codes '!$B$4:$D$263,3,FALSE))</f>
        <v/>
      </c>
      <c r="Q493" s="46" t="str">
        <f>IF(F493="","",VLOOKUP(F493,'Class Codes'!$A$4:$B$1221,2,FALSE))</f>
        <v/>
      </c>
    </row>
    <row r="494" spans="1:17" x14ac:dyDescent="0.3">
      <c r="A494" s="33"/>
      <c r="B494" s="8" t="str">
        <f>IFERROR(VLOOKUP(A494,'Account Codes '!$B:$C,2,FALSE)," ")</f>
        <v xml:space="preserve"> </v>
      </c>
      <c r="C494" s="6"/>
      <c r="D494" s="6"/>
      <c r="E494" s="6"/>
      <c r="F494" s="7"/>
      <c r="G494" s="12"/>
      <c r="H494" s="8"/>
      <c r="I494" s="12"/>
      <c r="J494" s="12"/>
      <c r="K494" s="12"/>
      <c r="L494" s="10"/>
      <c r="M494" s="10"/>
      <c r="N494" s="11" t="str">
        <f t="shared" si="14"/>
        <v/>
      </c>
      <c r="O494" s="49" t="str">
        <f t="shared" si="15"/>
        <v/>
      </c>
      <c r="P494" s="46" t="str">
        <f>IF(A494="","",VLOOKUP(A494,'Account Codes '!$B$4:$D$263,3,FALSE))</f>
        <v/>
      </c>
      <c r="Q494" s="46" t="str">
        <f>IF(F494="","",VLOOKUP(F494,'Class Codes'!$A$4:$B$1221,2,FALSE))</f>
        <v/>
      </c>
    </row>
    <row r="495" spans="1:17" x14ac:dyDescent="0.3">
      <c r="A495" s="33"/>
      <c r="B495" s="8" t="str">
        <f>IFERROR(VLOOKUP(A495,'Account Codes '!$B:$C,2,FALSE)," ")</f>
        <v xml:space="preserve"> </v>
      </c>
      <c r="C495" s="6"/>
      <c r="D495" s="6"/>
      <c r="E495" s="6"/>
      <c r="F495" s="7"/>
      <c r="G495" s="12"/>
      <c r="H495" s="8"/>
      <c r="I495" s="12"/>
      <c r="J495" s="12"/>
      <c r="K495" s="12"/>
      <c r="L495" s="10"/>
      <c r="M495" s="10"/>
      <c r="N495" s="11" t="str">
        <f t="shared" si="14"/>
        <v/>
      </c>
      <c r="O495" s="49" t="str">
        <f t="shared" si="15"/>
        <v/>
      </c>
      <c r="P495" s="46" t="str">
        <f>IF(A495="","",VLOOKUP(A495,'Account Codes '!$B$4:$D$263,3,FALSE))</f>
        <v/>
      </c>
      <c r="Q495" s="46" t="str">
        <f>IF(F495="","",VLOOKUP(F495,'Class Codes'!$A$4:$B$1221,2,FALSE))</f>
        <v/>
      </c>
    </row>
    <row r="496" spans="1:17" x14ac:dyDescent="0.3">
      <c r="A496" s="33"/>
      <c r="B496" s="8" t="str">
        <f>IFERROR(VLOOKUP(A496,'Account Codes '!$B:$C,2,FALSE)," ")</f>
        <v xml:space="preserve"> </v>
      </c>
      <c r="C496" s="6"/>
      <c r="D496" s="6"/>
      <c r="E496" s="6"/>
      <c r="F496" s="7"/>
      <c r="G496" s="12"/>
      <c r="H496" s="8"/>
      <c r="I496" s="12"/>
      <c r="J496" s="12"/>
      <c r="K496" s="12"/>
      <c r="L496" s="10"/>
      <c r="M496" s="10"/>
      <c r="N496" s="11" t="str">
        <f t="shared" si="14"/>
        <v/>
      </c>
      <c r="O496" s="49" t="str">
        <f t="shared" si="15"/>
        <v/>
      </c>
      <c r="P496" s="46" t="str">
        <f>IF(A496="","",VLOOKUP(A496,'Account Codes '!$B$4:$D$263,3,FALSE))</f>
        <v/>
      </c>
      <c r="Q496" s="46" t="str">
        <f>IF(F496="","",VLOOKUP(F496,'Class Codes'!$A$4:$B$1221,2,FALSE))</f>
        <v/>
      </c>
    </row>
    <row r="497" spans="1:17" x14ac:dyDescent="0.3">
      <c r="A497" s="33"/>
      <c r="B497" s="8" t="str">
        <f>IFERROR(VLOOKUP(A497,'Account Codes '!$B:$C,2,FALSE)," ")</f>
        <v xml:space="preserve"> </v>
      </c>
      <c r="C497" s="6"/>
      <c r="D497" s="6"/>
      <c r="E497" s="6"/>
      <c r="F497" s="7"/>
      <c r="G497" s="12"/>
      <c r="H497" s="8"/>
      <c r="I497" s="12"/>
      <c r="J497" s="12"/>
      <c r="K497" s="12"/>
      <c r="L497" s="10"/>
      <c r="M497" s="10"/>
      <c r="N497" s="11" t="str">
        <f t="shared" si="14"/>
        <v/>
      </c>
      <c r="O497" s="49" t="str">
        <f t="shared" si="15"/>
        <v/>
      </c>
      <c r="P497" s="46" t="str">
        <f>IF(A497="","",VLOOKUP(A497,'Account Codes '!$B$4:$D$263,3,FALSE))</f>
        <v/>
      </c>
      <c r="Q497" s="46" t="str">
        <f>IF(F497="","",VLOOKUP(F497,'Class Codes'!$A$4:$B$1221,2,FALSE))</f>
        <v/>
      </c>
    </row>
    <row r="498" spans="1:17" x14ac:dyDescent="0.3">
      <c r="A498" s="33"/>
      <c r="B498" s="8" t="str">
        <f>IFERROR(VLOOKUP(A498,'Account Codes '!$B:$C,2,FALSE)," ")</f>
        <v xml:space="preserve"> </v>
      </c>
      <c r="C498" s="6"/>
      <c r="D498" s="6"/>
      <c r="E498" s="6"/>
      <c r="F498" s="7"/>
      <c r="G498" s="12"/>
      <c r="H498" s="8"/>
      <c r="I498" s="12"/>
      <c r="J498" s="12"/>
      <c r="K498" s="12"/>
      <c r="L498" s="10"/>
      <c r="M498" s="10"/>
      <c r="N498" s="11" t="str">
        <f t="shared" si="14"/>
        <v/>
      </c>
      <c r="O498" s="49" t="str">
        <f t="shared" si="15"/>
        <v/>
      </c>
      <c r="P498" s="46" t="str">
        <f>IF(A498="","",VLOOKUP(A498,'Account Codes '!$B$4:$D$263,3,FALSE))</f>
        <v/>
      </c>
      <c r="Q498" s="46" t="str">
        <f>IF(F498="","",VLOOKUP(F498,'Class Codes'!$A$4:$B$1221,2,FALSE))</f>
        <v/>
      </c>
    </row>
    <row r="499" spans="1:17" x14ac:dyDescent="0.3">
      <c r="A499" s="33"/>
      <c r="B499" s="8" t="str">
        <f>IFERROR(VLOOKUP(A499,'Account Codes '!$B:$C,2,FALSE)," ")</f>
        <v xml:space="preserve"> </v>
      </c>
      <c r="C499" s="6"/>
      <c r="D499" s="6"/>
      <c r="E499" s="6"/>
      <c r="F499" s="7"/>
      <c r="G499" s="12"/>
      <c r="H499" s="8"/>
      <c r="I499" s="12"/>
      <c r="J499" s="12"/>
      <c r="K499" s="12"/>
      <c r="L499" s="10"/>
      <c r="M499" s="10"/>
      <c r="N499" s="11" t="str">
        <f t="shared" si="14"/>
        <v/>
      </c>
      <c r="O499" s="49" t="str">
        <f t="shared" si="15"/>
        <v/>
      </c>
      <c r="P499" s="46" t="str">
        <f>IF(A499="","",VLOOKUP(A499,'Account Codes '!$B$4:$D$263,3,FALSE))</f>
        <v/>
      </c>
      <c r="Q499" s="46" t="str">
        <f>IF(F499="","",VLOOKUP(F499,'Class Codes'!$A$4:$B$1221,2,FALSE))</f>
        <v/>
      </c>
    </row>
    <row r="500" spans="1:17" x14ac:dyDescent="0.3">
      <c r="A500" s="33"/>
      <c r="B500" s="8" t="str">
        <f>IFERROR(VLOOKUP(A500,'Account Codes '!$B:$C,2,FALSE)," ")</f>
        <v xml:space="preserve"> </v>
      </c>
      <c r="C500" s="6"/>
      <c r="D500" s="6"/>
      <c r="E500" s="6"/>
      <c r="F500" s="7"/>
      <c r="G500" s="12"/>
      <c r="H500" s="8"/>
      <c r="I500" s="12"/>
      <c r="J500" s="12"/>
      <c r="K500" s="12"/>
      <c r="L500" s="10"/>
      <c r="M500" s="10"/>
      <c r="N500" s="11" t="str">
        <f t="shared" si="14"/>
        <v/>
      </c>
      <c r="O500" s="49" t="str">
        <f t="shared" si="15"/>
        <v/>
      </c>
      <c r="P500" s="46" t="str">
        <f>IF(A500="","",VLOOKUP(A500,'Account Codes '!$B$4:$D$263,3,FALSE))</f>
        <v/>
      </c>
      <c r="Q500" s="46" t="str">
        <f>IF(F500="","",VLOOKUP(F500,'Class Codes'!$A$4:$B$1221,2,FALSE))</f>
        <v/>
      </c>
    </row>
    <row r="501" spans="1:17" x14ac:dyDescent="0.3">
      <c r="A501" s="33"/>
      <c r="B501" s="8" t="str">
        <f>IFERROR(VLOOKUP(A501,'Account Codes '!$B:$C,2,FALSE)," ")</f>
        <v xml:space="preserve"> </v>
      </c>
      <c r="C501" s="6"/>
      <c r="D501" s="6"/>
      <c r="E501" s="6"/>
      <c r="F501" s="7"/>
      <c r="G501" s="12"/>
      <c r="H501" s="8"/>
      <c r="I501" s="12"/>
      <c r="J501" s="12"/>
      <c r="K501" s="12"/>
      <c r="L501" s="10"/>
      <c r="M501" s="10"/>
      <c r="N501" s="11" t="str">
        <f t="shared" si="14"/>
        <v/>
      </c>
      <c r="O501" s="49" t="str">
        <f t="shared" si="15"/>
        <v/>
      </c>
      <c r="P501" s="46" t="str">
        <f>IF(A501="","",VLOOKUP(A501,'Account Codes '!$B$4:$D$263,3,FALSE))</f>
        <v/>
      </c>
      <c r="Q501" s="46" t="str">
        <f>IF(F501="","",VLOOKUP(F501,'Class Codes'!$A$4:$B$1221,2,FALSE))</f>
        <v/>
      </c>
    </row>
    <row r="502" spans="1:17" x14ac:dyDescent="0.3">
      <c r="A502" s="33"/>
      <c r="B502" s="8" t="str">
        <f>IFERROR(VLOOKUP(A502,'Account Codes '!$B:$C,2,FALSE)," ")</f>
        <v xml:space="preserve"> </v>
      </c>
      <c r="C502" s="6"/>
      <c r="D502" s="6"/>
      <c r="E502" s="6"/>
      <c r="F502" s="7"/>
      <c r="G502" s="12"/>
      <c r="H502" s="8"/>
      <c r="I502" s="12"/>
      <c r="J502" s="12"/>
      <c r="K502" s="12"/>
      <c r="L502" s="10"/>
      <c r="M502" s="10"/>
      <c r="N502" s="11" t="str">
        <f t="shared" si="14"/>
        <v/>
      </c>
      <c r="O502" s="49" t="str">
        <f t="shared" si="15"/>
        <v/>
      </c>
      <c r="P502" s="46" t="str">
        <f>IF(A502="","",VLOOKUP(A502,'Account Codes '!$B$4:$D$263,3,FALSE))</f>
        <v/>
      </c>
      <c r="Q502" s="46" t="str">
        <f>IF(F502="","",VLOOKUP(F502,'Class Codes'!$A$4:$B$1221,2,FALSE))</f>
        <v/>
      </c>
    </row>
    <row r="503" spans="1:17" x14ac:dyDescent="0.3">
      <c r="A503" s="33"/>
      <c r="B503" s="8" t="str">
        <f>IFERROR(VLOOKUP(A503,'Account Codes '!$B:$C,2,FALSE)," ")</f>
        <v xml:space="preserve"> </v>
      </c>
      <c r="C503" s="6"/>
      <c r="D503" s="6"/>
      <c r="E503" s="6"/>
      <c r="F503" s="7"/>
      <c r="G503" s="12"/>
      <c r="H503" s="8"/>
      <c r="I503" s="12"/>
      <c r="J503" s="12"/>
      <c r="K503" s="12"/>
      <c r="L503" s="10"/>
      <c r="M503" s="10"/>
      <c r="N503" s="11" t="str">
        <f t="shared" si="14"/>
        <v/>
      </c>
      <c r="O503" s="49" t="str">
        <f t="shared" si="15"/>
        <v/>
      </c>
      <c r="P503" s="46" t="str">
        <f>IF(A503="","",VLOOKUP(A503,'Account Codes '!$B$4:$D$263,3,FALSE))</f>
        <v/>
      </c>
      <c r="Q503" s="46" t="str">
        <f>IF(F503="","",VLOOKUP(F503,'Class Codes'!$A$4:$B$1221,2,FALSE))</f>
        <v/>
      </c>
    </row>
    <row r="504" spans="1:17" x14ac:dyDescent="0.3">
      <c r="A504" s="33"/>
      <c r="B504" s="8" t="str">
        <f>IFERROR(VLOOKUP(A504,'Account Codes '!$B:$C,2,FALSE)," ")</f>
        <v xml:space="preserve"> </v>
      </c>
      <c r="C504" s="6"/>
      <c r="D504" s="6"/>
      <c r="E504" s="6"/>
      <c r="F504" s="7"/>
      <c r="G504" s="12"/>
      <c r="H504" s="8"/>
      <c r="I504" s="12"/>
      <c r="J504" s="12"/>
      <c r="K504" s="12"/>
      <c r="L504" s="10"/>
      <c r="M504" s="10"/>
      <c r="N504" s="11" t="str">
        <f t="shared" si="14"/>
        <v/>
      </c>
      <c r="O504" s="49" t="str">
        <f t="shared" si="15"/>
        <v/>
      </c>
      <c r="P504" s="46" t="str">
        <f>IF(A504="","",VLOOKUP(A504,'Account Codes '!$B$4:$D$263,3,FALSE))</f>
        <v/>
      </c>
      <c r="Q504" s="46" t="str">
        <f>IF(F504="","",VLOOKUP(F504,'Class Codes'!$A$4:$B$1221,2,FALSE))</f>
        <v/>
      </c>
    </row>
    <row r="505" spans="1:17" x14ac:dyDescent="0.3">
      <c r="A505" s="33"/>
      <c r="B505" s="8" t="str">
        <f>IFERROR(VLOOKUP(A505,'Account Codes '!$B:$C,2,FALSE)," ")</f>
        <v xml:space="preserve"> </v>
      </c>
      <c r="C505" s="6"/>
      <c r="D505" s="6"/>
      <c r="E505" s="6"/>
      <c r="F505" s="7"/>
      <c r="G505" s="12"/>
      <c r="H505" s="8"/>
      <c r="I505" s="12"/>
      <c r="J505" s="12"/>
      <c r="K505" s="12"/>
      <c r="L505" s="10"/>
      <c r="M505" s="10"/>
      <c r="N505" s="11" t="str">
        <f t="shared" si="14"/>
        <v/>
      </c>
      <c r="O505" s="49" t="str">
        <f t="shared" si="15"/>
        <v/>
      </c>
      <c r="P505" s="46" t="str">
        <f>IF(A505="","",VLOOKUP(A505,'Account Codes '!$B$4:$D$263,3,FALSE))</f>
        <v/>
      </c>
      <c r="Q505" s="46" t="str">
        <f>IF(F505="","",VLOOKUP(F505,'Class Codes'!$A$4:$B$1221,2,FALSE))</f>
        <v/>
      </c>
    </row>
    <row r="506" spans="1:17" x14ac:dyDescent="0.3">
      <c r="A506" s="33"/>
      <c r="B506" s="8" t="str">
        <f>IFERROR(VLOOKUP(A506,'Account Codes '!$B:$C,2,FALSE)," ")</f>
        <v xml:space="preserve"> </v>
      </c>
      <c r="C506" s="6"/>
      <c r="D506" s="6"/>
      <c r="E506" s="6"/>
      <c r="F506" s="7"/>
      <c r="G506" s="12"/>
      <c r="H506" s="8"/>
      <c r="I506" s="12"/>
      <c r="J506" s="12"/>
      <c r="K506" s="12"/>
      <c r="L506" s="10"/>
      <c r="M506" s="10"/>
      <c r="N506" s="11" t="str">
        <f t="shared" si="14"/>
        <v/>
      </c>
      <c r="O506" s="49" t="str">
        <f t="shared" si="15"/>
        <v/>
      </c>
      <c r="P506" s="46" t="str">
        <f>IF(A506="","",VLOOKUP(A506,'Account Codes '!$B$4:$D$263,3,FALSE))</f>
        <v/>
      </c>
      <c r="Q506" s="46" t="str">
        <f>IF(F506="","",VLOOKUP(F506,'Class Codes'!$A$4:$B$1221,2,FALSE))</f>
        <v/>
      </c>
    </row>
    <row r="507" spans="1:17" x14ac:dyDescent="0.3">
      <c r="A507" s="33"/>
      <c r="B507" s="8" t="str">
        <f>IFERROR(VLOOKUP(A507,'Account Codes '!$B:$C,2,FALSE)," ")</f>
        <v xml:space="preserve"> </v>
      </c>
      <c r="C507" s="6"/>
      <c r="D507" s="6"/>
      <c r="E507" s="6"/>
      <c r="F507" s="7"/>
      <c r="G507" s="12"/>
      <c r="H507" s="8"/>
      <c r="I507" s="12"/>
      <c r="J507" s="12"/>
      <c r="K507" s="12"/>
      <c r="L507" s="10"/>
      <c r="M507" s="10"/>
      <c r="N507" s="11" t="str">
        <f t="shared" si="14"/>
        <v/>
      </c>
      <c r="O507" s="49" t="str">
        <f t="shared" si="15"/>
        <v/>
      </c>
      <c r="P507" s="46" t="str">
        <f>IF(A507="","",VLOOKUP(A507,'Account Codes '!$B$4:$D$263,3,FALSE))</f>
        <v/>
      </c>
      <c r="Q507" s="46" t="str">
        <f>IF(F507="","",VLOOKUP(F507,'Class Codes'!$A$4:$B$1221,2,FALSE))</f>
        <v/>
      </c>
    </row>
    <row r="508" spans="1:17" x14ac:dyDescent="0.3">
      <c r="A508" s="33"/>
      <c r="B508" s="8" t="str">
        <f>IFERROR(VLOOKUP(A508,'Account Codes '!$B:$C,2,FALSE)," ")</f>
        <v xml:space="preserve"> </v>
      </c>
      <c r="C508" s="6"/>
      <c r="D508" s="6"/>
      <c r="E508" s="6"/>
      <c r="F508" s="7"/>
      <c r="G508" s="12"/>
      <c r="H508" s="8"/>
      <c r="I508" s="12"/>
      <c r="J508" s="12"/>
      <c r="K508" s="12"/>
      <c r="L508" s="10"/>
      <c r="M508" s="10"/>
      <c r="N508" s="11" t="str">
        <f t="shared" si="14"/>
        <v/>
      </c>
      <c r="O508" s="49" t="str">
        <f t="shared" si="15"/>
        <v/>
      </c>
      <c r="P508" s="46" t="str">
        <f>IF(A508="","",VLOOKUP(A508,'Account Codes '!$B$4:$D$263,3,FALSE))</f>
        <v/>
      </c>
      <c r="Q508" s="46" t="str">
        <f>IF(F508="","",VLOOKUP(F508,'Class Codes'!$A$4:$B$1221,2,FALSE))</f>
        <v/>
      </c>
    </row>
    <row r="509" spans="1:17" x14ac:dyDescent="0.3">
      <c r="A509" s="33"/>
      <c r="B509" s="8" t="str">
        <f>IFERROR(VLOOKUP(A509,'Account Codes '!$B:$C,2,FALSE)," ")</f>
        <v xml:space="preserve"> </v>
      </c>
      <c r="C509" s="6"/>
      <c r="D509" s="6"/>
      <c r="E509" s="6"/>
      <c r="F509" s="7"/>
      <c r="G509" s="12"/>
      <c r="H509" s="8"/>
      <c r="I509" s="12"/>
      <c r="J509" s="12"/>
      <c r="K509" s="12"/>
      <c r="L509" s="10"/>
      <c r="M509" s="10"/>
      <c r="N509" s="11" t="str">
        <f t="shared" si="14"/>
        <v/>
      </c>
      <c r="O509" s="49" t="str">
        <f t="shared" si="15"/>
        <v/>
      </c>
      <c r="P509" s="46" t="str">
        <f>IF(A509="","",VLOOKUP(A509,'Account Codes '!$B$4:$D$263,3,FALSE))</f>
        <v/>
      </c>
      <c r="Q509" s="46" t="str">
        <f>IF(F509="","",VLOOKUP(F509,'Class Codes'!$A$4:$B$1221,2,FALSE))</f>
        <v/>
      </c>
    </row>
    <row r="510" spans="1:17" x14ac:dyDescent="0.3">
      <c r="A510" s="33"/>
      <c r="B510" s="8" t="str">
        <f>IFERROR(VLOOKUP(A510,'Account Codes '!$B:$C,2,FALSE)," ")</f>
        <v xml:space="preserve"> </v>
      </c>
      <c r="C510" s="6"/>
      <c r="D510" s="6"/>
      <c r="E510" s="6"/>
      <c r="F510" s="7"/>
      <c r="G510" s="12"/>
      <c r="H510" s="8"/>
      <c r="I510" s="12"/>
      <c r="J510" s="12"/>
      <c r="K510" s="12"/>
      <c r="L510" s="10"/>
      <c r="M510" s="10"/>
      <c r="N510" s="11" t="str">
        <f t="shared" ref="N510:N573" si="16">IF(NOT(ISBLANK(L510)),L510*M510,"")</f>
        <v/>
      </c>
      <c r="O510" s="49" t="str">
        <f t="shared" si="15"/>
        <v/>
      </c>
      <c r="P510" s="46" t="str">
        <f>IF(A510="","",VLOOKUP(A510,'Account Codes '!$B$4:$D$263,3,FALSE))</f>
        <v/>
      </c>
      <c r="Q510" s="46" t="str">
        <f>IF(F510="","",VLOOKUP(F510,'Class Codes'!$A$4:$B$1221,2,FALSE))</f>
        <v/>
      </c>
    </row>
    <row r="511" spans="1:17" x14ac:dyDescent="0.3">
      <c r="A511" s="33"/>
      <c r="B511" s="8" t="str">
        <f>IFERROR(VLOOKUP(A511,'Account Codes '!$B:$C,2,FALSE)," ")</f>
        <v xml:space="preserve"> </v>
      </c>
      <c r="C511" s="6"/>
      <c r="D511" s="6"/>
      <c r="E511" s="6"/>
      <c r="F511" s="7"/>
      <c r="G511" s="12"/>
      <c r="H511" s="8"/>
      <c r="I511" s="12"/>
      <c r="J511" s="12"/>
      <c r="K511" s="12"/>
      <c r="L511" s="10"/>
      <c r="M511" s="10"/>
      <c r="N511" s="11" t="str">
        <f t="shared" si="16"/>
        <v/>
      </c>
      <c r="O511" s="49" t="str">
        <f t="shared" si="15"/>
        <v/>
      </c>
      <c r="P511" s="46" t="str">
        <f>IF(A511="","",VLOOKUP(A511,'Account Codes '!$B$4:$D$263,3,FALSE))</f>
        <v/>
      </c>
      <c r="Q511" s="46" t="str">
        <f>IF(F511="","",VLOOKUP(F511,'Class Codes'!$A$4:$B$1221,2,FALSE))</f>
        <v/>
      </c>
    </row>
    <row r="512" spans="1:17" x14ac:dyDescent="0.3">
      <c r="A512" s="33"/>
      <c r="B512" s="8" t="str">
        <f>IFERROR(VLOOKUP(A512,'Account Codes '!$B:$C,2,FALSE)," ")</f>
        <v xml:space="preserve"> </v>
      </c>
      <c r="C512" s="6"/>
      <c r="D512" s="6"/>
      <c r="E512" s="6"/>
      <c r="F512" s="7"/>
      <c r="G512" s="12"/>
      <c r="H512" s="8"/>
      <c r="I512" s="12"/>
      <c r="J512" s="12"/>
      <c r="K512" s="12"/>
      <c r="L512" s="10"/>
      <c r="M512" s="10"/>
      <c r="N512" s="11" t="str">
        <f t="shared" si="16"/>
        <v/>
      </c>
      <c r="O512" s="49" t="str">
        <f t="shared" si="15"/>
        <v/>
      </c>
      <c r="P512" s="46" t="str">
        <f>IF(A512="","",VLOOKUP(A512,'Account Codes '!$B$4:$D$263,3,FALSE))</f>
        <v/>
      </c>
      <c r="Q512" s="46" t="str">
        <f>IF(F512="","",VLOOKUP(F512,'Class Codes'!$A$4:$B$1221,2,FALSE))</f>
        <v/>
      </c>
    </row>
    <row r="513" spans="1:17" x14ac:dyDescent="0.3">
      <c r="A513" s="33"/>
      <c r="B513" s="8" t="str">
        <f>IFERROR(VLOOKUP(A513,'Account Codes '!$B:$C,2,FALSE)," ")</f>
        <v xml:space="preserve"> </v>
      </c>
      <c r="C513" s="6"/>
      <c r="D513" s="6"/>
      <c r="E513" s="6"/>
      <c r="F513" s="7"/>
      <c r="G513" s="12"/>
      <c r="H513" s="8"/>
      <c r="I513" s="12"/>
      <c r="J513" s="12"/>
      <c r="K513" s="12"/>
      <c r="L513" s="10"/>
      <c r="M513" s="10"/>
      <c r="N513" s="11" t="str">
        <f t="shared" si="16"/>
        <v/>
      </c>
      <c r="O513" s="49" t="str">
        <f t="shared" si="15"/>
        <v/>
      </c>
      <c r="P513" s="46" t="str">
        <f>IF(A513="","",VLOOKUP(A513,'Account Codes '!$B$4:$D$263,3,FALSE))</f>
        <v/>
      </c>
      <c r="Q513" s="46" t="str">
        <f>IF(F513="","",VLOOKUP(F513,'Class Codes'!$A$4:$B$1221,2,FALSE))</f>
        <v/>
      </c>
    </row>
    <row r="514" spans="1:17" x14ac:dyDescent="0.3">
      <c r="A514" s="33"/>
      <c r="B514" s="8" t="str">
        <f>IFERROR(VLOOKUP(A514,'Account Codes '!$B:$C,2,FALSE)," ")</f>
        <v xml:space="preserve"> </v>
      </c>
      <c r="C514" s="6"/>
      <c r="D514" s="6"/>
      <c r="E514" s="6"/>
      <c r="F514" s="7"/>
      <c r="G514" s="12"/>
      <c r="H514" s="8"/>
      <c r="I514" s="12"/>
      <c r="J514" s="12"/>
      <c r="K514" s="12"/>
      <c r="L514" s="10"/>
      <c r="M514" s="10"/>
      <c r="N514" s="11" t="str">
        <f t="shared" si="16"/>
        <v/>
      </c>
      <c r="O514" s="49" t="str">
        <f t="shared" si="15"/>
        <v/>
      </c>
      <c r="P514" s="46" t="str">
        <f>IF(A514="","",VLOOKUP(A514,'Account Codes '!$B$4:$D$263,3,FALSE))</f>
        <v/>
      </c>
      <c r="Q514" s="46" t="str">
        <f>IF(F514="","",VLOOKUP(F514,'Class Codes'!$A$4:$B$1221,2,FALSE))</f>
        <v/>
      </c>
    </row>
    <row r="515" spans="1:17" x14ac:dyDescent="0.3">
      <c r="A515" s="33"/>
      <c r="B515" s="8" t="str">
        <f>IFERROR(VLOOKUP(A515,'Account Codes '!$B:$C,2,FALSE)," ")</f>
        <v xml:space="preserve"> </v>
      </c>
      <c r="C515" s="6"/>
      <c r="D515" s="6"/>
      <c r="E515" s="6"/>
      <c r="F515" s="7"/>
      <c r="G515" s="12"/>
      <c r="H515" s="8"/>
      <c r="I515" s="12"/>
      <c r="J515" s="12"/>
      <c r="K515" s="12"/>
      <c r="L515" s="10"/>
      <c r="M515" s="10"/>
      <c r="N515" s="11" t="str">
        <f t="shared" si="16"/>
        <v/>
      </c>
      <c r="O515" s="49" t="str">
        <f t="shared" si="15"/>
        <v/>
      </c>
      <c r="P515" s="46" t="str">
        <f>IF(A515="","",VLOOKUP(A515,'Account Codes '!$B$4:$D$263,3,FALSE))</f>
        <v/>
      </c>
      <c r="Q515" s="46" t="str">
        <f>IF(F515="","",VLOOKUP(F515,'Class Codes'!$A$4:$B$1221,2,FALSE))</f>
        <v/>
      </c>
    </row>
    <row r="516" spans="1:17" x14ac:dyDescent="0.3">
      <c r="A516" s="33"/>
      <c r="B516" s="8" t="str">
        <f>IFERROR(VLOOKUP(A516,'Account Codes '!$B:$C,2,FALSE)," ")</f>
        <v xml:space="preserve"> </v>
      </c>
      <c r="C516" s="6"/>
      <c r="D516" s="6"/>
      <c r="E516" s="6"/>
      <c r="F516" s="7"/>
      <c r="G516" s="12"/>
      <c r="H516" s="8"/>
      <c r="I516" s="12"/>
      <c r="J516" s="12"/>
      <c r="K516" s="12"/>
      <c r="L516" s="10"/>
      <c r="M516" s="10"/>
      <c r="N516" s="11" t="str">
        <f t="shared" si="16"/>
        <v/>
      </c>
      <c r="O516" s="49" t="str">
        <f t="shared" si="15"/>
        <v/>
      </c>
      <c r="P516" s="46" t="str">
        <f>IF(A516="","",VLOOKUP(A516,'Account Codes '!$B$4:$D$263,3,FALSE))</f>
        <v/>
      </c>
      <c r="Q516" s="46" t="str">
        <f>IF(F516="","",VLOOKUP(F516,'Class Codes'!$A$4:$B$1221,2,FALSE))</f>
        <v/>
      </c>
    </row>
    <row r="517" spans="1:17" x14ac:dyDescent="0.3">
      <c r="A517" s="33"/>
      <c r="B517" s="8" t="str">
        <f>IFERROR(VLOOKUP(A517,'Account Codes '!$B:$C,2,FALSE)," ")</f>
        <v xml:space="preserve"> </v>
      </c>
      <c r="C517" s="6"/>
      <c r="D517" s="6"/>
      <c r="E517" s="6"/>
      <c r="F517" s="7"/>
      <c r="G517" s="12"/>
      <c r="H517" s="8"/>
      <c r="I517" s="12"/>
      <c r="J517" s="12"/>
      <c r="K517" s="12"/>
      <c r="L517" s="10"/>
      <c r="M517" s="10"/>
      <c r="N517" s="11" t="str">
        <f t="shared" si="16"/>
        <v/>
      </c>
      <c r="O517" s="49" t="str">
        <f t="shared" si="15"/>
        <v/>
      </c>
      <c r="P517" s="46" t="str">
        <f>IF(A517="","",VLOOKUP(A517,'Account Codes '!$B$4:$D$263,3,FALSE))</f>
        <v/>
      </c>
      <c r="Q517" s="46" t="str">
        <f>IF(F517="","",VLOOKUP(F517,'Class Codes'!$A$4:$B$1221,2,FALSE))</f>
        <v/>
      </c>
    </row>
    <row r="518" spans="1:17" x14ac:dyDescent="0.3">
      <c r="A518" s="33"/>
      <c r="B518" s="8" t="str">
        <f>IFERROR(VLOOKUP(A518,'Account Codes '!$B:$C,2,FALSE)," ")</f>
        <v xml:space="preserve"> </v>
      </c>
      <c r="C518" s="6"/>
      <c r="D518" s="6"/>
      <c r="E518" s="6"/>
      <c r="F518" s="7"/>
      <c r="G518" s="12"/>
      <c r="H518" s="8"/>
      <c r="I518" s="12"/>
      <c r="J518" s="12"/>
      <c r="K518" s="12"/>
      <c r="L518" s="10"/>
      <c r="M518" s="10"/>
      <c r="N518" s="11" t="str">
        <f t="shared" si="16"/>
        <v/>
      </c>
      <c r="O518" s="49" t="str">
        <f t="shared" si="15"/>
        <v/>
      </c>
      <c r="P518" s="46" t="str">
        <f>IF(A518="","",VLOOKUP(A518,'Account Codes '!$B$4:$D$263,3,FALSE))</f>
        <v/>
      </c>
      <c r="Q518" s="46" t="str">
        <f>IF(F518="","",VLOOKUP(F518,'Class Codes'!$A$4:$B$1221,2,FALSE))</f>
        <v/>
      </c>
    </row>
    <row r="519" spans="1:17" x14ac:dyDescent="0.3">
      <c r="A519" s="33"/>
      <c r="B519" s="8" t="str">
        <f>IFERROR(VLOOKUP(A519,'Account Codes '!$B:$C,2,FALSE)," ")</f>
        <v xml:space="preserve"> </v>
      </c>
      <c r="C519" s="6"/>
      <c r="D519" s="6"/>
      <c r="E519" s="6"/>
      <c r="F519" s="7"/>
      <c r="G519" s="12"/>
      <c r="H519" s="8"/>
      <c r="I519" s="12"/>
      <c r="J519" s="12"/>
      <c r="K519" s="12"/>
      <c r="L519" s="10"/>
      <c r="M519" s="10"/>
      <c r="N519" s="11" t="str">
        <f t="shared" si="16"/>
        <v/>
      </c>
      <c r="O519" s="49" t="str">
        <f t="shared" si="15"/>
        <v/>
      </c>
      <c r="P519" s="46" t="str">
        <f>IF(A519="","",VLOOKUP(A519,'Account Codes '!$B$4:$D$263,3,FALSE))</f>
        <v/>
      </c>
      <c r="Q519" s="46" t="str">
        <f>IF(F519="","",VLOOKUP(F519,'Class Codes'!$A$4:$B$1221,2,FALSE))</f>
        <v/>
      </c>
    </row>
    <row r="520" spans="1:17" x14ac:dyDescent="0.3">
      <c r="A520" s="33"/>
      <c r="B520" s="8" t="str">
        <f>IFERROR(VLOOKUP(A520,'Account Codes '!$B:$C,2,FALSE)," ")</f>
        <v xml:space="preserve"> </v>
      </c>
      <c r="C520" s="6"/>
      <c r="D520" s="6"/>
      <c r="E520" s="6"/>
      <c r="F520" s="7"/>
      <c r="G520" s="12"/>
      <c r="H520" s="8"/>
      <c r="I520" s="12"/>
      <c r="J520" s="12"/>
      <c r="K520" s="12"/>
      <c r="L520" s="10"/>
      <c r="M520" s="10"/>
      <c r="N520" s="11" t="str">
        <f t="shared" si="16"/>
        <v/>
      </c>
      <c r="O520" s="49" t="str">
        <f t="shared" si="15"/>
        <v/>
      </c>
      <c r="P520" s="46" t="str">
        <f>IF(A520="","",VLOOKUP(A520,'Account Codes '!$B$4:$D$263,3,FALSE))</f>
        <v/>
      </c>
      <c r="Q520" s="46" t="str">
        <f>IF(F520="","",VLOOKUP(F520,'Class Codes'!$A$4:$B$1221,2,FALSE))</f>
        <v/>
      </c>
    </row>
    <row r="521" spans="1:17" x14ac:dyDescent="0.3">
      <c r="A521" s="33"/>
      <c r="B521" s="8" t="str">
        <f>IFERROR(VLOOKUP(A521,'Account Codes '!$B:$C,2,FALSE)," ")</f>
        <v xml:space="preserve"> </v>
      </c>
      <c r="C521" s="6"/>
      <c r="D521" s="6"/>
      <c r="E521" s="6"/>
      <c r="F521" s="7"/>
      <c r="G521" s="12"/>
      <c r="H521" s="8"/>
      <c r="I521" s="12"/>
      <c r="J521" s="12"/>
      <c r="K521" s="12"/>
      <c r="L521" s="10"/>
      <c r="M521" s="10"/>
      <c r="N521" s="11" t="str">
        <f t="shared" si="16"/>
        <v/>
      </c>
      <c r="O521" s="49" t="str">
        <f t="shared" si="15"/>
        <v/>
      </c>
      <c r="P521" s="46" t="str">
        <f>IF(A521="","",VLOOKUP(A521,'Account Codes '!$B$4:$D$263,3,FALSE))</f>
        <v/>
      </c>
      <c r="Q521" s="46" t="str">
        <f>IF(F521="","",VLOOKUP(F521,'Class Codes'!$A$4:$B$1221,2,FALSE))</f>
        <v/>
      </c>
    </row>
    <row r="522" spans="1:17" x14ac:dyDescent="0.3">
      <c r="A522" s="33"/>
      <c r="B522" s="8" t="str">
        <f>IFERROR(VLOOKUP(A522,'Account Codes '!$B:$C,2,FALSE)," ")</f>
        <v xml:space="preserve"> </v>
      </c>
      <c r="C522" s="6"/>
      <c r="D522" s="6"/>
      <c r="E522" s="6"/>
      <c r="F522" s="7"/>
      <c r="G522" s="12"/>
      <c r="H522" s="8"/>
      <c r="I522" s="12"/>
      <c r="J522" s="12"/>
      <c r="K522" s="12"/>
      <c r="L522" s="10"/>
      <c r="M522" s="10"/>
      <c r="N522" s="11" t="str">
        <f t="shared" si="16"/>
        <v/>
      </c>
      <c r="O522" s="49" t="str">
        <f t="shared" si="15"/>
        <v/>
      </c>
      <c r="P522" s="46" t="str">
        <f>IF(A522="","",VLOOKUP(A522,'Account Codes '!$B$4:$D$263,3,FALSE))</f>
        <v/>
      </c>
      <c r="Q522" s="46" t="str">
        <f>IF(F522="","",VLOOKUP(F522,'Class Codes'!$A$4:$B$1221,2,FALSE))</f>
        <v/>
      </c>
    </row>
    <row r="523" spans="1:17" x14ac:dyDescent="0.3">
      <c r="A523" s="33"/>
      <c r="B523" s="8" t="str">
        <f>IFERROR(VLOOKUP(A523,'Account Codes '!$B:$C,2,FALSE)," ")</f>
        <v xml:space="preserve"> </v>
      </c>
      <c r="C523" s="6"/>
      <c r="D523" s="6"/>
      <c r="E523" s="6"/>
      <c r="F523" s="7"/>
      <c r="G523" s="12"/>
      <c r="H523" s="8"/>
      <c r="I523" s="12"/>
      <c r="J523" s="12"/>
      <c r="K523" s="12"/>
      <c r="L523" s="10"/>
      <c r="M523" s="10"/>
      <c r="N523" s="11" t="str">
        <f t="shared" si="16"/>
        <v/>
      </c>
      <c r="O523" s="49" t="str">
        <f t="shared" si="15"/>
        <v/>
      </c>
      <c r="P523" s="46" t="str">
        <f>IF(A523="","",VLOOKUP(A523,'Account Codes '!$B$4:$D$263,3,FALSE))</f>
        <v/>
      </c>
      <c r="Q523" s="46" t="str">
        <f>IF(F523="","",VLOOKUP(F523,'Class Codes'!$A$4:$B$1221,2,FALSE))</f>
        <v/>
      </c>
    </row>
    <row r="524" spans="1:17" x14ac:dyDescent="0.3">
      <c r="A524" s="33"/>
      <c r="B524" s="8" t="str">
        <f>IFERROR(VLOOKUP(A524,'Account Codes '!$B:$C,2,FALSE)," ")</f>
        <v xml:space="preserve"> </v>
      </c>
      <c r="C524" s="6"/>
      <c r="D524" s="6"/>
      <c r="E524" s="6"/>
      <c r="F524" s="7"/>
      <c r="G524" s="12"/>
      <c r="H524" s="8"/>
      <c r="I524" s="12"/>
      <c r="J524" s="12"/>
      <c r="K524" s="12"/>
      <c r="L524" s="10"/>
      <c r="M524" s="10"/>
      <c r="N524" s="11" t="str">
        <f t="shared" si="16"/>
        <v/>
      </c>
      <c r="O524" s="49" t="str">
        <f t="shared" ref="O524:O587" si="17">IF(A524="","",IF(LEFT(A524,1)="5","Revenue","Expense"))</f>
        <v/>
      </c>
      <c r="P524" s="46" t="str">
        <f>IF(A524="","",VLOOKUP(A524,'Account Codes '!$B$4:$D$263,3,FALSE))</f>
        <v/>
      </c>
      <c r="Q524" s="46" t="str">
        <f>IF(F524="","",VLOOKUP(F524,'Class Codes'!$A$4:$B$1221,2,FALSE))</f>
        <v/>
      </c>
    </row>
    <row r="525" spans="1:17" x14ac:dyDescent="0.3">
      <c r="A525" s="33"/>
      <c r="B525" s="8" t="str">
        <f>IFERROR(VLOOKUP(A525,'Account Codes '!$B:$C,2,FALSE)," ")</f>
        <v xml:space="preserve"> </v>
      </c>
      <c r="C525" s="6"/>
      <c r="D525" s="6"/>
      <c r="E525" s="6"/>
      <c r="F525" s="7"/>
      <c r="G525" s="12"/>
      <c r="H525" s="8"/>
      <c r="I525" s="12"/>
      <c r="J525" s="12"/>
      <c r="K525" s="12"/>
      <c r="L525" s="10"/>
      <c r="M525" s="10"/>
      <c r="N525" s="11" t="str">
        <f t="shared" si="16"/>
        <v/>
      </c>
      <c r="O525" s="49" t="str">
        <f t="shared" si="17"/>
        <v/>
      </c>
      <c r="P525" s="46" t="str">
        <f>IF(A525="","",VLOOKUP(A525,'Account Codes '!$B$4:$D$263,3,FALSE))</f>
        <v/>
      </c>
      <c r="Q525" s="46" t="str">
        <f>IF(F525="","",VLOOKUP(F525,'Class Codes'!$A$4:$B$1221,2,FALSE))</f>
        <v/>
      </c>
    </row>
    <row r="526" spans="1:17" x14ac:dyDescent="0.3">
      <c r="A526" s="33"/>
      <c r="B526" s="8" t="str">
        <f>IFERROR(VLOOKUP(A526,'Account Codes '!$B:$C,2,FALSE)," ")</f>
        <v xml:space="preserve"> </v>
      </c>
      <c r="C526" s="6"/>
      <c r="D526" s="6"/>
      <c r="E526" s="6"/>
      <c r="F526" s="7"/>
      <c r="G526" s="12"/>
      <c r="H526" s="8"/>
      <c r="I526" s="12"/>
      <c r="J526" s="12"/>
      <c r="K526" s="12"/>
      <c r="L526" s="10"/>
      <c r="M526" s="10"/>
      <c r="N526" s="11" t="str">
        <f t="shared" si="16"/>
        <v/>
      </c>
      <c r="O526" s="49" t="str">
        <f t="shared" si="17"/>
        <v/>
      </c>
      <c r="P526" s="46" t="str">
        <f>IF(A526="","",VLOOKUP(A526,'Account Codes '!$B$4:$D$263,3,FALSE))</f>
        <v/>
      </c>
      <c r="Q526" s="46" t="str">
        <f>IF(F526="","",VLOOKUP(F526,'Class Codes'!$A$4:$B$1221,2,FALSE))</f>
        <v/>
      </c>
    </row>
    <row r="527" spans="1:17" x14ac:dyDescent="0.3">
      <c r="A527" s="33"/>
      <c r="B527" s="8" t="str">
        <f>IFERROR(VLOOKUP(A527,'Account Codes '!$B:$C,2,FALSE)," ")</f>
        <v xml:space="preserve"> </v>
      </c>
      <c r="C527" s="6"/>
      <c r="D527" s="6"/>
      <c r="E527" s="6"/>
      <c r="F527" s="7"/>
      <c r="G527" s="12"/>
      <c r="H527" s="8"/>
      <c r="I527" s="12"/>
      <c r="J527" s="12"/>
      <c r="K527" s="12"/>
      <c r="L527" s="10"/>
      <c r="M527" s="10"/>
      <c r="N527" s="11" t="str">
        <f t="shared" si="16"/>
        <v/>
      </c>
      <c r="O527" s="49" t="str">
        <f t="shared" si="17"/>
        <v/>
      </c>
      <c r="P527" s="46" t="str">
        <f>IF(A527="","",VLOOKUP(A527,'Account Codes '!$B$4:$D$263,3,FALSE))</f>
        <v/>
      </c>
      <c r="Q527" s="46" t="str">
        <f>IF(F527="","",VLOOKUP(F527,'Class Codes'!$A$4:$B$1221,2,FALSE))</f>
        <v/>
      </c>
    </row>
    <row r="528" spans="1:17" x14ac:dyDescent="0.3">
      <c r="A528" s="33"/>
      <c r="B528" s="8" t="str">
        <f>IFERROR(VLOOKUP(A528,'Account Codes '!$B:$C,2,FALSE)," ")</f>
        <v xml:space="preserve"> </v>
      </c>
      <c r="C528" s="6"/>
      <c r="D528" s="6"/>
      <c r="E528" s="6"/>
      <c r="F528" s="7"/>
      <c r="G528" s="12"/>
      <c r="H528" s="8"/>
      <c r="I528" s="12"/>
      <c r="J528" s="12"/>
      <c r="K528" s="12"/>
      <c r="L528" s="10"/>
      <c r="M528" s="10"/>
      <c r="N528" s="11" t="str">
        <f t="shared" si="16"/>
        <v/>
      </c>
      <c r="O528" s="49" t="str">
        <f t="shared" si="17"/>
        <v/>
      </c>
      <c r="P528" s="46" t="str">
        <f>IF(A528="","",VLOOKUP(A528,'Account Codes '!$B$4:$D$263,3,FALSE))</f>
        <v/>
      </c>
      <c r="Q528" s="46" t="str">
        <f>IF(F528="","",VLOOKUP(F528,'Class Codes'!$A$4:$B$1221,2,FALSE))</f>
        <v/>
      </c>
    </row>
    <row r="529" spans="1:17" x14ac:dyDescent="0.3">
      <c r="A529" s="33"/>
      <c r="B529" s="8" t="str">
        <f>IFERROR(VLOOKUP(A529,'Account Codes '!$B:$C,2,FALSE)," ")</f>
        <v xml:space="preserve"> </v>
      </c>
      <c r="C529" s="6"/>
      <c r="D529" s="6"/>
      <c r="E529" s="6"/>
      <c r="F529" s="7"/>
      <c r="G529" s="12"/>
      <c r="H529" s="8"/>
      <c r="I529" s="12"/>
      <c r="J529" s="12"/>
      <c r="K529" s="12"/>
      <c r="L529" s="10"/>
      <c r="M529" s="10"/>
      <c r="N529" s="11" t="str">
        <f t="shared" si="16"/>
        <v/>
      </c>
      <c r="O529" s="49" t="str">
        <f t="shared" si="17"/>
        <v/>
      </c>
      <c r="P529" s="46" t="str">
        <f>IF(A529="","",VLOOKUP(A529,'Account Codes '!$B$4:$D$263,3,FALSE))</f>
        <v/>
      </c>
      <c r="Q529" s="46" t="str">
        <f>IF(F529="","",VLOOKUP(F529,'Class Codes'!$A$4:$B$1221,2,FALSE))</f>
        <v/>
      </c>
    </row>
    <row r="530" spans="1:17" x14ac:dyDescent="0.3">
      <c r="A530" s="33"/>
      <c r="B530" s="8" t="str">
        <f>IFERROR(VLOOKUP(A530,'Account Codes '!$B:$C,2,FALSE)," ")</f>
        <v xml:space="preserve"> </v>
      </c>
      <c r="C530" s="6"/>
      <c r="D530" s="6"/>
      <c r="E530" s="6"/>
      <c r="F530" s="7"/>
      <c r="G530" s="12"/>
      <c r="H530" s="8"/>
      <c r="I530" s="12"/>
      <c r="J530" s="12"/>
      <c r="K530" s="12"/>
      <c r="L530" s="10"/>
      <c r="M530" s="10"/>
      <c r="N530" s="11" t="str">
        <f t="shared" si="16"/>
        <v/>
      </c>
      <c r="O530" s="49" t="str">
        <f t="shared" si="17"/>
        <v/>
      </c>
      <c r="P530" s="46" t="str">
        <f>IF(A530="","",VLOOKUP(A530,'Account Codes '!$B$4:$D$263,3,FALSE))</f>
        <v/>
      </c>
      <c r="Q530" s="46" t="str">
        <f>IF(F530="","",VLOOKUP(F530,'Class Codes'!$A$4:$B$1221,2,FALSE))</f>
        <v/>
      </c>
    </row>
    <row r="531" spans="1:17" x14ac:dyDescent="0.3">
      <c r="A531" s="33"/>
      <c r="B531" s="8" t="str">
        <f>IFERROR(VLOOKUP(A531,'Account Codes '!$B:$C,2,FALSE)," ")</f>
        <v xml:space="preserve"> </v>
      </c>
      <c r="C531" s="6"/>
      <c r="D531" s="6"/>
      <c r="E531" s="6"/>
      <c r="F531" s="7"/>
      <c r="G531" s="12"/>
      <c r="H531" s="8"/>
      <c r="I531" s="12"/>
      <c r="J531" s="12"/>
      <c r="K531" s="12"/>
      <c r="L531" s="10"/>
      <c r="M531" s="10"/>
      <c r="N531" s="11" t="str">
        <f t="shared" si="16"/>
        <v/>
      </c>
      <c r="O531" s="49" t="str">
        <f t="shared" si="17"/>
        <v/>
      </c>
      <c r="P531" s="46" t="str">
        <f>IF(A531="","",VLOOKUP(A531,'Account Codes '!$B$4:$D$263,3,FALSE))</f>
        <v/>
      </c>
      <c r="Q531" s="46" t="str">
        <f>IF(F531="","",VLOOKUP(F531,'Class Codes'!$A$4:$B$1221,2,FALSE))</f>
        <v/>
      </c>
    </row>
    <row r="532" spans="1:17" x14ac:dyDescent="0.3">
      <c r="A532" s="33"/>
      <c r="B532" s="8" t="str">
        <f>IFERROR(VLOOKUP(A532,'Account Codes '!$B:$C,2,FALSE)," ")</f>
        <v xml:space="preserve"> </v>
      </c>
      <c r="C532" s="6"/>
      <c r="D532" s="6"/>
      <c r="E532" s="6"/>
      <c r="F532" s="7"/>
      <c r="G532" s="12"/>
      <c r="H532" s="8"/>
      <c r="I532" s="12"/>
      <c r="J532" s="12"/>
      <c r="K532" s="12"/>
      <c r="L532" s="10"/>
      <c r="M532" s="10"/>
      <c r="N532" s="11" t="str">
        <f t="shared" si="16"/>
        <v/>
      </c>
      <c r="O532" s="49" t="str">
        <f t="shared" si="17"/>
        <v/>
      </c>
      <c r="P532" s="46" t="str">
        <f>IF(A532="","",VLOOKUP(A532,'Account Codes '!$B$4:$D$263,3,FALSE))</f>
        <v/>
      </c>
      <c r="Q532" s="46" t="str">
        <f>IF(F532="","",VLOOKUP(F532,'Class Codes'!$A$4:$B$1221,2,FALSE))</f>
        <v/>
      </c>
    </row>
    <row r="533" spans="1:17" x14ac:dyDescent="0.3">
      <c r="A533" s="33"/>
      <c r="B533" s="8" t="str">
        <f>IFERROR(VLOOKUP(A533,'Account Codes '!$B:$C,2,FALSE)," ")</f>
        <v xml:space="preserve"> </v>
      </c>
      <c r="C533" s="6"/>
      <c r="D533" s="6"/>
      <c r="E533" s="6"/>
      <c r="F533" s="7"/>
      <c r="G533" s="12"/>
      <c r="H533" s="8"/>
      <c r="I533" s="12"/>
      <c r="J533" s="12"/>
      <c r="K533" s="12"/>
      <c r="L533" s="10"/>
      <c r="M533" s="10"/>
      <c r="N533" s="11" t="str">
        <f t="shared" si="16"/>
        <v/>
      </c>
      <c r="O533" s="49" t="str">
        <f t="shared" si="17"/>
        <v/>
      </c>
      <c r="P533" s="46" t="str">
        <f>IF(A533="","",VLOOKUP(A533,'Account Codes '!$B$4:$D$263,3,FALSE))</f>
        <v/>
      </c>
      <c r="Q533" s="46" t="str">
        <f>IF(F533="","",VLOOKUP(F533,'Class Codes'!$A$4:$B$1221,2,FALSE))</f>
        <v/>
      </c>
    </row>
    <row r="534" spans="1:17" x14ac:dyDescent="0.3">
      <c r="A534" s="33"/>
      <c r="B534" s="8" t="str">
        <f>IFERROR(VLOOKUP(A534,'Account Codes '!$B:$C,2,FALSE)," ")</f>
        <v xml:space="preserve"> </v>
      </c>
      <c r="C534" s="6"/>
      <c r="D534" s="6"/>
      <c r="E534" s="6"/>
      <c r="F534" s="7"/>
      <c r="G534" s="12"/>
      <c r="H534" s="8"/>
      <c r="I534" s="12"/>
      <c r="J534" s="12"/>
      <c r="K534" s="12"/>
      <c r="L534" s="10"/>
      <c r="M534" s="10"/>
      <c r="N534" s="11" t="str">
        <f t="shared" si="16"/>
        <v/>
      </c>
      <c r="O534" s="49" t="str">
        <f t="shared" si="17"/>
        <v/>
      </c>
      <c r="P534" s="46" t="str">
        <f>IF(A534="","",VLOOKUP(A534,'Account Codes '!$B$4:$D$263,3,FALSE))</f>
        <v/>
      </c>
      <c r="Q534" s="46" t="str">
        <f>IF(F534="","",VLOOKUP(F534,'Class Codes'!$A$4:$B$1221,2,FALSE))</f>
        <v/>
      </c>
    </row>
    <row r="535" spans="1:17" x14ac:dyDescent="0.3">
      <c r="A535" s="33"/>
      <c r="B535" s="8" t="str">
        <f>IFERROR(VLOOKUP(A535,'Account Codes '!$B:$C,2,FALSE)," ")</f>
        <v xml:space="preserve"> </v>
      </c>
      <c r="C535" s="6"/>
      <c r="D535" s="6"/>
      <c r="E535" s="6"/>
      <c r="F535" s="7"/>
      <c r="G535" s="12"/>
      <c r="H535" s="8"/>
      <c r="I535" s="12"/>
      <c r="J535" s="12"/>
      <c r="K535" s="12"/>
      <c r="L535" s="10"/>
      <c r="M535" s="10"/>
      <c r="N535" s="11" t="str">
        <f t="shared" si="16"/>
        <v/>
      </c>
      <c r="O535" s="49" t="str">
        <f t="shared" si="17"/>
        <v/>
      </c>
      <c r="P535" s="46" t="str">
        <f>IF(A535="","",VLOOKUP(A535,'Account Codes '!$B$4:$D$263,3,FALSE))</f>
        <v/>
      </c>
      <c r="Q535" s="46" t="str">
        <f>IF(F535="","",VLOOKUP(F535,'Class Codes'!$A$4:$B$1221,2,FALSE))</f>
        <v/>
      </c>
    </row>
    <row r="536" spans="1:17" x14ac:dyDescent="0.3">
      <c r="A536" s="33"/>
      <c r="B536" s="8" t="str">
        <f>IFERROR(VLOOKUP(A536,'Account Codes '!$B:$C,2,FALSE)," ")</f>
        <v xml:space="preserve"> </v>
      </c>
      <c r="C536" s="6"/>
      <c r="D536" s="6"/>
      <c r="E536" s="6"/>
      <c r="F536" s="7"/>
      <c r="G536" s="12"/>
      <c r="H536" s="8"/>
      <c r="I536" s="12"/>
      <c r="J536" s="12"/>
      <c r="K536" s="12"/>
      <c r="L536" s="10"/>
      <c r="M536" s="10"/>
      <c r="N536" s="11" t="str">
        <f t="shared" si="16"/>
        <v/>
      </c>
      <c r="O536" s="49" t="str">
        <f t="shared" si="17"/>
        <v/>
      </c>
      <c r="P536" s="46" t="str">
        <f>IF(A536="","",VLOOKUP(A536,'Account Codes '!$B$4:$D$263,3,FALSE))</f>
        <v/>
      </c>
      <c r="Q536" s="46" t="str">
        <f>IF(F536="","",VLOOKUP(F536,'Class Codes'!$A$4:$B$1221,2,FALSE))</f>
        <v/>
      </c>
    </row>
    <row r="537" spans="1:17" x14ac:dyDescent="0.3">
      <c r="A537" s="33"/>
      <c r="B537" s="8" t="str">
        <f>IFERROR(VLOOKUP(A537,'Account Codes '!$B:$C,2,FALSE)," ")</f>
        <v xml:space="preserve"> </v>
      </c>
      <c r="C537" s="6"/>
      <c r="D537" s="6"/>
      <c r="E537" s="6"/>
      <c r="F537" s="7"/>
      <c r="G537" s="12"/>
      <c r="H537" s="8"/>
      <c r="I537" s="12"/>
      <c r="J537" s="12"/>
      <c r="K537" s="12"/>
      <c r="L537" s="10"/>
      <c r="M537" s="10"/>
      <c r="N537" s="11" t="str">
        <f t="shared" si="16"/>
        <v/>
      </c>
      <c r="O537" s="49" t="str">
        <f t="shared" si="17"/>
        <v/>
      </c>
      <c r="P537" s="46" t="str">
        <f>IF(A537="","",VLOOKUP(A537,'Account Codes '!$B$4:$D$263,3,FALSE))</f>
        <v/>
      </c>
      <c r="Q537" s="46" t="str">
        <f>IF(F537="","",VLOOKUP(F537,'Class Codes'!$A$4:$B$1221,2,FALSE))</f>
        <v/>
      </c>
    </row>
    <row r="538" spans="1:17" x14ac:dyDescent="0.3">
      <c r="A538" s="33"/>
      <c r="B538" s="8" t="str">
        <f>IFERROR(VLOOKUP(A538,'Account Codes '!$B:$C,2,FALSE)," ")</f>
        <v xml:space="preserve"> </v>
      </c>
      <c r="C538" s="6"/>
      <c r="D538" s="6"/>
      <c r="E538" s="6"/>
      <c r="F538" s="7"/>
      <c r="G538" s="12"/>
      <c r="H538" s="8"/>
      <c r="I538" s="12"/>
      <c r="J538" s="12"/>
      <c r="K538" s="12"/>
      <c r="L538" s="10"/>
      <c r="M538" s="10"/>
      <c r="N538" s="11" t="str">
        <f t="shared" si="16"/>
        <v/>
      </c>
      <c r="O538" s="49" t="str">
        <f t="shared" si="17"/>
        <v/>
      </c>
      <c r="P538" s="46" t="str">
        <f>IF(A538="","",VLOOKUP(A538,'Account Codes '!$B$4:$D$263,3,FALSE))</f>
        <v/>
      </c>
      <c r="Q538" s="46" t="str">
        <f>IF(F538="","",VLOOKUP(F538,'Class Codes'!$A$4:$B$1221,2,FALSE))</f>
        <v/>
      </c>
    </row>
    <row r="539" spans="1:17" x14ac:dyDescent="0.3">
      <c r="A539" s="33"/>
      <c r="B539" s="8" t="str">
        <f>IFERROR(VLOOKUP(A539,'Account Codes '!$B:$C,2,FALSE)," ")</f>
        <v xml:space="preserve"> </v>
      </c>
      <c r="C539" s="6"/>
      <c r="D539" s="6"/>
      <c r="E539" s="6"/>
      <c r="F539" s="7"/>
      <c r="G539" s="12"/>
      <c r="H539" s="8"/>
      <c r="I539" s="12"/>
      <c r="J539" s="12"/>
      <c r="K539" s="12"/>
      <c r="L539" s="10"/>
      <c r="M539" s="10"/>
      <c r="N539" s="11" t="str">
        <f t="shared" si="16"/>
        <v/>
      </c>
      <c r="O539" s="49" t="str">
        <f t="shared" si="17"/>
        <v/>
      </c>
      <c r="P539" s="46" t="str">
        <f>IF(A539="","",VLOOKUP(A539,'Account Codes '!$B$4:$D$263,3,FALSE))</f>
        <v/>
      </c>
      <c r="Q539" s="46" t="str">
        <f>IF(F539="","",VLOOKUP(F539,'Class Codes'!$A$4:$B$1221,2,FALSE))</f>
        <v/>
      </c>
    </row>
    <row r="540" spans="1:17" x14ac:dyDescent="0.3">
      <c r="A540" s="33"/>
      <c r="B540" s="8" t="str">
        <f>IFERROR(VLOOKUP(A540,'Account Codes '!$B:$C,2,FALSE)," ")</f>
        <v xml:space="preserve"> </v>
      </c>
      <c r="C540" s="6"/>
      <c r="D540" s="6"/>
      <c r="E540" s="6"/>
      <c r="F540" s="7"/>
      <c r="G540" s="12"/>
      <c r="H540" s="8"/>
      <c r="I540" s="12"/>
      <c r="J540" s="12"/>
      <c r="K540" s="12"/>
      <c r="L540" s="10"/>
      <c r="M540" s="10"/>
      <c r="N540" s="11" t="str">
        <f t="shared" si="16"/>
        <v/>
      </c>
      <c r="O540" s="49" t="str">
        <f t="shared" si="17"/>
        <v/>
      </c>
      <c r="P540" s="46" t="str">
        <f>IF(A540="","",VLOOKUP(A540,'Account Codes '!$B$4:$D$263,3,FALSE))</f>
        <v/>
      </c>
      <c r="Q540" s="46" t="str">
        <f>IF(F540="","",VLOOKUP(F540,'Class Codes'!$A$4:$B$1221,2,FALSE))</f>
        <v/>
      </c>
    </row>
    <row r="541" spans="1:17" x14ac:dyDescent="0.3">
      <c r="A541" s="33"/>
      <c r="B541" s="8" t="str">
        <f>IFERROR(VLOOKUP(A541,'Account Codes '!$B:$C,2,FALSE)," ")</f>
        <v xml:space="preserve"> </v>
      </c>
      <c r="C541" s="6"/>
      <c r="D541" s="6"/>
      <c r="E541" s="6"/>
      <c r="F541" s="7"/>
      <c r="G541" s="12"/>
      <c r="H541" s="8"/>
      <c r="I541" s="12"/>
      <c r="J541" s="12"/>
      <c r="K541" s="12"/>
      <c r="L541" s="10"/>
      <c r="M541" s="10"/>
      <c r="N541" s="11" t="str">
        <f t="shared" si="16"/>
        <v/>
      </c>
      <c r="O541" s="49" t="str">
        <f t="shared" si="17"/>
        <v/>
      </c>
      <c r="P541" s="46" t="str">
        <f>IF(A541="","",VLOOKUP(A541,'Account Codes '!$B$4:$D$263,3,FALSE))</f>
        <v/>
      </c>
      <c r="Q541" s="46" t="str">
        <f>IF(F541="","",VLOOKUP(F541,'Class Codes'!$A$4:$B$1221,2,FALSE))</f>
        <v/>
      </c>
    </row>
    <row r="542" spans="1:17" x14ac:dyDescent="0.3">
      <c r="A542" s="33"/>
      <c r="B542" s="8" t="str">
        <f>IFERROR(VLOOKUP(A542,'Account Codes '!$B:$C,2,FALSE)," ")</f>
        <v xml:space="preserve"> </v>
      </c>
      <c r="C542" s="6"/>
      <c r="D542" s="6"/>
      <c r="E542" s="6"/>
      <c r="F542" s="7"/>
      <c r="G542" s="12"/>
      <c r="H542" s="8"/>
      <c r="I542" s="12"/>
      <c r="J542" s="12"/>
      <c r="K542" s="12"/>
      <c r="L542" s="10"/>
      <c r="M542" s="10"/>
      <c r="N542" s="11" t="str">
        <f t="shared" si="16"/>
        <v/>
      </c>
      <c r="O542" s="49" t="str">
        <f t="shared" si="17"/>
        <v/>
      </c>
      <c r="P542" s="46" t="str">
        <f>IF(A542="","",VLOOKUP(A542,'Account Codes '!$B$4:$D$263,3,FALSE))</f>
        <v/>
      </c>
      <c r="Q542" s="46" t="str">
        <f>IF(F542="","",VLOOKUP(F542,'Class Codes'!$A$4:$B$1221,2,FALSE))</f>
        <v/>
      </c>
    </row>
    <row r="543" spans="1:17" x14ac:dyDescent="0.3">
      <c r="A543" s="33"/>
      <c r="B543" s="8" t="str">
        <f>IFERROR(VLOOKUP(A543,'Account Codes '!$B:$C,2,FALSE)," ")</f>
        <v xml:space="preserve"> </v>
      </c>
      <c r="C543" s="6"/>
      <c r="D543" s="6"/>
      <c r="E543" s="6"/>
      <c r="F543" s="7"/>
      <c r="G543" s="12"/>
      <c r="H543" s="8"/>
      <c r="I543" s="12"/>
      <c r="J543" s="12"/>
      <c r="K543" s="12"/>
      <c r="L543" s="10"/>
      <c r="M543" s="10"/>
      <c r="N543" s="11" t="str">
        <f t="shared" si="16"/>
        <v/>
      </c>
      <c r="O543" s="49" t="str">
        <f t="shared" si="17"/>
        <v/>
      </c>
      <c r="P543" s="46" t="str">
        <f>IF(A543="","",VLOOKUP(A543,'Account Codes '!$B$4:$D$263,3,FALSE))</f>
        <v/>
      </c>
      <c r="Q543" s="46" t="str">
        <f>IF(F543="","",VLOOKUP(F543,'Class Codes'!$A$4:$B$1221,2,FALSE))</f>
        <v/>
      </c>
    </row>
    <row r="544" spans="1:17" x14ac:dyDescent="0.3">
      <c r="A544" s="33"/>
      <c r="B544" s="8" t="str">
        <f>IFERROR(VLOOKUP(A544,'Account Codes '!$B:$C,2,FALSE)," ")</f>
        <v xml:space="preserve"> </v>
      </c>
      <c r="C544" s="6"/>
      <c r="D544" s="6"/>
      <c r="E544" s="6"/>
      <c r="F544" s="7"/>
      <c r="G544" s="12"/>
      <c r="H544" s="8"/>
      <c r="I544" s="12"/>
      <c r="J544" s="12"/>
      <c r="K544" s="12"/>
      <c r="L544" s="10"/>
      <c r="M544" s="10"/>
      <c r="N544" s="11" t="str">
        <f t="shared" si="16"/>
        <v/>
      </c>
      <c r="O544" s="49" t="str">
        <f t="shared" si="17"/>
        <v/>
      </c>
      <c r="P544" s="46" t="str">
        <f>IF(A544="","",VLOOKUP(A544,'Account Codes '!$B$4:$D$263,3,FALSE))</f>
        <v/>
      </c>
      <c r="Q544" s="46" t="str">
        <f>IF(F544="","",VLOOKUP(F544,'Class Codes'!$A$4:$B$1221,2,FALSE))</f>
        <v/>
      </c>
    </row>
    <row r="545" spans="1:17" x14ac:dyDescent="0.3">
      <c r="A545" s="33"/>
      <c r="B545" s="8" t="str">
        <f>IFERROR(VLOOKUP(A545,'Account Codes '!$B:$C,2,FALSE)," ")</f>
        <v xml:space="preserve"> </v>
      </c>
      <c r="C545" s="6"/>
      <c r="D545" s="6"/>
      <c r="E545" s="6"/>
      <c r="F545" s="7"/>
      <c r="G545" s="12"/>
      <c r="H545" s="8"/>
      <c r="I545" s="12"/>
      <c r="J545" s="12"/>
      <c r="K545" s="12"/>
      <c r="L545" s="10"/>
      <c r="M545" s="10"/>
      <c r="N545" s="11" t="str">
        <f t="shared" si="16"/>
        <v/>
      </c>
      <c r="O545" s="49" t="str">
        <f t="shared" si="17"/>
        <v/>
      </c>
      <c r="P545" s="46" t="str">
        <f>IF(A545="","",VLOOKUP(A545,'Account Codes '!$B$4:$D$263,3,FALSE))</f>
        <v/>
      </c>
      <c r="Q545" s="46" t="str">
        <f>IF(F545="","",VLOOKUP(F545,'Class Codes'!$A$4:$B$1221,2,FALSE))</f>
        <v/>
      </c>
    </row>
    <row r="546" spans="1:17" x14ac:dyDescent="0.3">
      <c r="A546" s="33"/>
      <c r="B546" s="8" t="str">
        <f>IFERROR(VLOOKUP(A546,'Account Codes '!$B:$C,2,FALSE)," ")</f>
        <v xml:space="preserve"> </v>
      </c>
      <c r="C546" s="6"/>
      <c r="D546" s="6"/>
      <c r="E546" s="6"/>
      <c r="F546" s="7"/>
      <c r="G546" s="12"/>
      <c r="H546" s="8"/>
      <c r="I546" s="12"/>
      <c r="J546" s="12"/>
      <c r="K546" s="12"/>
      <c r="L546" s="10"/>
      <c r="M546" s="10"/>
      <c r="N546" s="11" t="str">
        <f t="shared" si="16"/>
        <v/>
      </c>
      <c r="O546" s="49" t="str">
        <f t="shared" si="17"/>
        <v/>
      </c>
      <c r="P546" s="46" t="str">
        <f>IF(A546="","",VLOOKUP(A546,'Account Codes '!$B$4:$D$263,3,FALSE))</f>
        <v/>
      </c>
      <c r="Q546" s="46" t="str">
        <f>IF(F546="","",VLOOKUP(F546,'Class Codes'!$A$4:$B$1221,2,FALSE))</f>
        <v/>
      </c>
    </row>
    <row r="547" spans="1:17" x14ac:dyDescent="0.3">
      <c r="A547" s="33"/>
      <c r="B547" s="8" t="str">
        <f>IFERROR(VLOOKUP(A547,'Account Codes '!$B:$C,2,FALSE)," ")</f>
        <v xml:space="preserve"> </v>
      </c>
      <c r="C547" s="6"/>
      <c r="D547" s="6"/>
      <c r="E547" s="6"/>
      <c r="F547" s="7"/>
      <c r="G547" s="12"/>
      <c r="H547" s="8"/>
      <c r="I547" s="12"/>
      <c r="J547" s="12"/>
      <c r="K547" s="12"/>
      <c r="L547" s="10"/>
      <c r="M547" s="10"/>
      <c r="N547" s="11" t="str">
        <f t="shared" si="16"/>
        <v/>
      </c>
      <c r="O547" s="49" t="str">
        <f t="shared" si="17"/>
        <v/>
      </c>
      <c r="P547" s="46" t="str">
        <f>IF(A547="","",VLOOKUP(A547,'Account Codes '!$B$4:$D$263,3,FALSE))</f>
        <v/>
      </c>
      <c r="Q547" s="46" t="str">
        <f>IF(F547="","",VLOOKUP(F547,'Class Codes'!$A$4:$B$1221,2,FALSE))</f>
        <v/>
      </c>
    </row>
    <row r="548" spans="1:17" x14ac:dyDescent="0.3">
      <c r="A548" s="33"/>
      <c r="B548" s="8" t="str">
        <f>IFERROR(VLOOKUP(A548,'Account Codes '!$B:$C,2,FALSE)," ")</f>
        <v xml:space="preserve"> </v>
      </c>
      <c r="C548" s="6"/>
      <c r="D548" s="6"/>
      <c r="E548" s="6"/>
      <c r="F548" s="7"/>
      <c r="G548" s="12"/>
      <c r="H548" s="8"/>
      <c r="I548" s="12"/>
      <c r="J548" s="12"/>
      <c r="K548" s="12"/>
      <c r="L548" s="10"/>
      <c r="M548" s="10"/>
      <c r="N548" s="11" t="str">
        <f t="shared" si="16"/>
        <v/>
      </c>
      <c r="O548" s="49" t="str">
        <f t="shared" si="17"/>
        <v/>
      </c>
      <c r="P548" s="46" t="str">
        <f>IF(A548="","",VLOOKUP(A548,'Account Codes '!$B$4:$D$263,3,FALSE))</f>
        <v/>
      </c>
      <c r="Q548" s="46" t="str">
        <f>IF(F548="","",VLOOKUP(F548,'Class Codes'!$A$4:$B$1221,2,FALSE))</f>
        <v/>
      </c>
    </row>
    <row r="549" spans="1:17" x14ac:dyDescent="0.3">
      <c r="A549" s="33"/>
      <c r="B549" s="8" t="str">
        <f>IFERROR(VLOOKUP(A549,'Account Codes '!$B:$C,2,FALSE)," ")</f>
        <v xml:space="preserve"> </v>
      </c>
      <c r="C549" s="6"/>
      <c r="D549" s="6"/>
      <c r="E549" s="6"/>
      <c r="F549" s="7"/>
      <c r="G549" s="12"/>
      <c r="H549" s="8"/>
      <c r="I549" s="12"/>
      <c r="J549" s="12"/>
      <c r="K549" s="12"/>
      <c r="L549" s="10"/>
      <c r="M549" s="10"/>
      <c r="N549" s="11" t="str">
        <f t="shared" si="16"/>
        <v/>
      </c>
      <c r="O549" s="49" t="str">
        <f t="shared" si="17"/>
        <v/>
      </c>
      <c r="P549" s="46" t="str">
        <f>IF(A549="","",VLOOKUP(A549,'Account Codes '!$B$4:$D$263,3,FALSE))</f>
        <v/>
      </c>
      <c r="Q549" s="46" t="str">
        <f>IF(F549="","",VLOOKUP(F549,'Class Codes'!$A$4:$B$1221,2,FALSE))</f>
        <v/>
      </c>
    </row>
    <row r="550" spans="1:17" x14ac:dyDescent="0.3">
      <c r="A550" s="33"/>
      <c r="B550" s="8" t="str">
        <f>IFERROR(VLOOKUP(A550,'Account Codes '!$B:$C,2,FALSE)," ")</f>
        <v xml:space="preserve"> </v>
      </c>
      <c r="C550" s="6"/>
      <c r="D550" s="6"/>
      <c r="E550" s="6"/>
      <c r="F550" s="7"/>
      <c r="G550" s="12"/>
      <c r="H550" s="8"/>
      <c r="I550" s="12"/>
      <c r="J550" s="12"/>
      <c r="K550" s="12"/>
      <c r="L550" s="10"/>
      <c r="M550" s="10"/>
      <c r="N550" s="11" t="str">
        <f t="shared" si="16"/>
        <v/>
      </c>
      <c r="O550" s="49" t="str">
        <f t="shared" si="17"/>
        <v/>
      </c>
      <c r="P550" s="46" t="str">
        <f>IF(A550="","",VLOOKUP(A550,'Account Codes '!$B$4:$D$263,3,FALSE))</f>
        <v/>
      </c>
      <c r="Q550" s="46" t="str">
        <f>IF(F550="","",VLOOKUP(F550,'Class Codes'!$A$4:$B$1221,2,FALSE))</f>
        <v/>
      </c>
    </row>
    <row r="551" spans="1:17" x14ac:dyDescent="0.3">
      <c r="A551" s="33"/>
      <c r="B551" s="8" t="str">
        <f>IFERROR(VLOOKUP(A551,'Account Codes '!$B:$C,2,FALSE)," ")</f>
        <v xml:space="preserve"> </v>
      </c>
      <c r="C551" s="6"/>
      <c r="D551" s="6"/>
      <c r="E551" s="6"/>
      <c r="F551" s="7"/>
      <c r="G551" s="12"/>
      <c r="H551" s="8"/>
      <c r="I551" s="12"/>
      <c r="J551" s="12"/>
      <c r="K551" s="12"/>
      <c r="L551" s="10"/>
      <c r="M551" s="10"/>
      <c r="N551" s="11" t="str">
        <f t="shared" si="16"/>
        <v/>
      </c>
      <c r="O551" s="49" t="str">
        <f t="shared" si="17"/>
        <v/>
      </c>
      <c r="P551" s="46" t="str">
        <f>IF(A551="","",VLOOKUP(A551,'Account Codes '!$B$4:$D$263,3,FALSE))</f>
        <v/>
      </c>
      <c r="Q551" s="46" t="str">
        <f>IF(F551="","",VLOOKUP(F551,'Class Codes'!$A$4:$B$1221,2,FALSE))</f>
        <v/>
      </c>
    </row>
    <row r="552" spans="1:17" x14ac:dyDescent="0.3">
      <c r="A552" s="33"/>
      <c r="B552" s="8" t="str">
        <f>IFERROR(VLOOKUP(A552,'Account Codes '!$B:$C,2,FALSE)," ")</f>
        <v xml:space="preserve"> </v>
      </c>
      <c r="C552" s="6"/>
      <c r="D552" s="6"/>
      <c r="E552" s="6"/>
      <c r="F552" s="7"/>
      <c r="G552" s="12"/>
      <c r="H552" s="8"/>
      <c r="I552" s="12"/>
      <c r="J552" s="12"/>
      <c r="K552" s="12"/>
      <c r="L552" s="10"/>
      <c r="M552" s="10"/>
      <c r="N552" s="11" t="str">
        <f t="shared" si="16"/>
        <v/>
      </c>
      <c r="O552" s="49" t="str">
        <f t="shared" si="17"/>
        <v/>
      </c>
      <c r="P552" s="46" t="str">
        <f>IF(A552="","",VLOOKUP(A552,'Account Codes '!$B$4:$D$263,3,FALSE))</f>
        <v/>
      </c>
      <c r="Q552" s="46" t="str">
        <f>IF(F552="","",VLOOKUP(F552,'Class Codes'!$A$4:$B$1221,2,FALSE))</f>
        <v/>
      </c>
    </row>
    <row r="553" spans="1:17" x14ac:dyDescent="0.3">
      <c r="A553" s="33"/>
      <c r="B553" s="8" t="str">
        <f>IFERROR(VLOOKUP(A553,'Account Codes '!$B:$C,2,FALSE)," ")</f>
        <v xml:space="preserve"> </v>
      </c>
      <c r="C553" s="6"/>
      <c r="D553" s="6"/>
      <c r="E553" s="6"/>
      <c r="F553" s="7"/>
      <c r="G553" s="12"/>
      <c r="H553" s="8"/>
      <c r="I553" s="12"/>
      <c r="J553" s="12"/>
      <c r="K553" s="12"/>
      <c r="L553" s="10"/>
      <c r="M553" s="10"/>
      <c r="N553" s="11" t="str">
        <f t="shared" si="16"/>
        <v/>
      </c>
      <c r="O553" s="49" t="str">
        <f t="shared" si="17"/>
        <v/>
      </c>
      <c r="P553" s="46" t="str">
        <f>IF(A553="","",VLOOKUP(A553,'Account Codes '!$B$4:$D$263,3,FALSE))</f>
        <v/>
      </c>
      <c r="Q553" s="46" t="str">
        <f>IF(F553="","",VLOOKUP(F553,'Class Codes'!$A$4:$B$1221,2,FALSE))</f>
        <v/>
      </c>
    </row>
    <row r="554" spans="1:17" x14ac:dyDescent="0.3">
      <c r="A554" s="33"/>
      <c r="B554" s="8" t="str">
        <f>IFERROR(VLOOKUP(A554,'Account Codes '!$B:$C,2,FALSE)," ")</f>
        <v xml:space="preserve"> </v>
      </c>
      <c r="C554" s="6"/>
      <c r="D554" s="6"/>
      <c r="E554" s="6"/>
      <c r="F554" s="7"/>
      <c r="G554" s="12"/>
      <c r="H554" s="8"/>
      <c r="I554" s="12"/>
      <c r="J554" s="12"/>
      <c r="K554" s="12"/>
      <c r="L554" s="10"/>
      <c r="M554" s="10"/>
      <c r="N554" s="11" t="str">
        <f t="shared" si="16"/>
        <v/>
      </c>
      <c r="O554" s="49" t="str">
        <f t="shared" si="17"/>
        <v/>
      </c>
      <c r="P554" s="46" t="str">
        <f>IF(A554="","",VLOOKUP(A554,'Account Codes '!$B$4:$D$263,3,FALSE))</f>
        <v/>
      </c>
      <c r="Q554" s="46" t="str">
        <f>IF(F554="","",VLOOKUP(F554,'Class Codes'!$A$4:$B$1221,2,FALSE))</f>
        <v/>
      </c>
    </row>
    <row r="555" spans="1:17" x14ac:dyDescent="0.3">
      <c r="A555" s="33"/>
      <c r="B555" s="8" t="str">
        <f>IFERROR(VLOOKUP(A555,'Account Codes '!$B:$C,2,FALSE)," ")</f>
        <v xml:space="preserve"> </v>
      </c>
      <c r="C555" s="6"/>
      <c r="D555" s="6"/>
      <c r="E555" s="6"/>
      <c r="F555" s="7"/>
      <c r="G555" s="12"/>
      <c r="H555" s="8"/>
      <c r="I555" s="12"/>
      <c r="J555" s="12"/>
      <c r="K555" s="12"/>
      <c r="L555" s="10"/>
      <c r="M555" s="10"/>
      <c r="N555" s="11" t="str">
        <f t="shared" si="16"/>
        <v/>
      </c>
      <c r="O555" s="49" t="str">
        <f t="shared" si="17"/>
        <v/>
      </c>
      <c r="P555" s="46" t="str">
        <f>IF(A555="","",VLOOKUP(A555,'Account Codes '!$B$4:$D$263,3,FALSE))</f>
        <v/>
      </c>
      <c r="Q555" s="46" t="str">
        <f>IF(F555="","",VLOOKUP(F555,'Class Codes'!$A$4:$B$1221,2,FALSE))</f>
        <v/>
      </c>
    </row>
    <row r="556" spans="1:17" x14ac:dyDescent="0.3">
      <c r="A556" s="33"/>
      <c r="B556" s="8" t="str">
        <f>IFERROR(VLOOKUP(A556,'Account Codes '!$B:$C,2,FALSE)," ")</f>
        <v xml:space="preserve"> </v>
      </c>
      <c r="C556" s="6"/>
      <c r="D556" s="6"/>
      <c r="E556" s="6"/>
      <c r="F556" s="7"/>
      <c r="G556" s="12"/>
      <c r="H556" s="8"/>
      <c r="I556" s="12"/>
      <c r="J556" s="12"/>
      <c r="K556" s="12"/>
      <c r="L556" s="10"/>
      <c r="M556" s="10"/>
      <c r="N556" s="11" t="str">
        <f t="shared" si="16"/>
        <v/>
      </c>
      <c r="O556" s="49" t="str">
        <f t="shared" si="17"/>
        <v/>
      </c>
      <c r="P556" s="46" t="str">
        <f>IF(A556="","",VLOOKUP(A556,'Account Codes '!$B$4:$D$263,3,FALSE))</f>
        <v/>
      </c>
      <c r="Q556" s="46" t="str">
        <f>IF(F556="","",VLOOKUP(F556,'Class Codes'!$A$4:$B$1221,2,FALSE))</f>
        <v/>
      </c>
    </row>
    <row r="557" spans="1:17" x14ac:dyDescent="0.3">
      <c r="A557" s="33"/>
      <c r="B557" s="8" t="str">
        <f>IFERROR(VLOOKUP(A557,'Account Codes '!$B:$C,2,FALSE)," ")</f>
        <v xml:space="preserve"> </v>
      </c>
      <c r="C557" s="6"/>
      <c r="D557" s="6"/>
      <c r="E557" s="6"/>
      <c r="F557" s="7"/>
      <c r="G557" s="12"/>
      <c r="H557" s="8"/>
      <c r="I557" s="12"/>
      <c r="J557" s="12"/>
      <c r="K557" s="12"/>
      <c r="L557" s="10"/>
      <c r="M557" s="10"/>
      <c r="N557" s="11" t="str">
        <f t="shared" si="16"/>
        <v/>
      </c>
      <c r="O557" s="49" t="str">
        <f t="shared" si="17"/>
        <v/>
      </c>
      <c r="P557" s="46" t="str">
        <f>IF(A557="","",VLOOKUP(A557,'Account Codes '!$B$4:$D$263,3,FALSE))</f>
        <v/>
      </c>
      <c r="Q557" s="46" t="str">
        <f>IF(F557="","",VLOOKUP(F557,'Class Codes'!$A$4:$B$1221,2,FALSE))</f>
        <v/>
      </c>
    </row>
    <row r="558" spans="1:17" x14ac:dyDescent="0.3">
      <c r="A558" s="33"/>
      <c r="B558" s="8" t="str">
        <f>IFERROR(VLOOKUP(A558,'Account Codes '!$B:$C,2,FALSE)," ")</f>
        <v xml:space="preserve"> </v>
      </c>
      <c r="C558" s="6"/>
      <c r="D558" s="6"/>
      <c r="E558" s="6"/>
      <c r="F558" s="7"/>
      <c r="G558" s="12"/>
      <c r="H558" s="8"/>
      <c r="I558" s="12"/>
      <c r="J558" s="12"/>
      <c r="K558" s="12"/>
      <c r="L558" s="10"/>
      <c r="M558" s="10"/>
      <c r="N558" s="11" t="str">
        <f t="shared" si="16"/>
        <v/>
      </c>
      <c r="O558" s="49" t="str">
        <f t="shared" si="17"/>
        <v/>
      </c>
      <c r="P558" s="46" t="str">
        <f>IF(A558="","",VLOOKUP(A558,'Account Codes '!$B$4:$D$263,3,FALSE))</f>
        <v/>
      </c>
      <c r="Q558" s="46" t="str">
        <f>IF(F558="","",VLOOKUP(F558,'Class Codes'!$A$4:$B$1221,2,FALSE))</f>
        <v/>
      </c>
    </row>
    <row r="559" spans="1:17" x14ac:dyDescent="0.3">
      <c r="A559" s="33"/>
      <c r="B559" s="8" t="str">
        <f>IFERROR(VLOOKUP(A559,'Account Codes '!$B:$C,2,FALSE)," ")</f>
        <v xml:space="preserve"> </v>
      </c>
      <c r="C559" s="6"/>
      <c r="D559" s="6"/>
      <c r="E559" s="6"/>
      <c r="F559" s="7"/>
      <c r="G559" s="12"/>
      <c r="H559" s="8"/>
      <c r="I559" s="12"/>
      <c r="J559" s="12"/>
      <c r="K559" s="12"/>
      <c r="L559" s="10"/>
      <c r="M559" s="10"/>
      <c r="N559" s="11" t="str">
        <f t="shared" si="16"/>
        <v/>
      </c>
      <c r="O559" s="49" t="str">
        <f t="shared" si="17"/>
        <v/>
      </c>
      <c r="P559" s="46" t="str">
        <f>IF(A559="","",VLOOKUP(A559,'Account Codes '!$B$4:$D$263,3,FALSE))</f>
        <v/>
      </c>
      <c r="Q559" s="46" t="str">
        <f>IF(F559="","",VLOOKUP(F559,'Class Codes'!$A$4:$B$1221,2,FALSE))</f>
        <v/>
      </c>
    </row>
    <row r="560" spans="1:17" x14ac:dyDescent="0.3">
      <c r="A560" s="33"/>
      <c r="B560" s="8" t="str">
        <f>IFERROR(VLOOKUP(A560,'Account Codes '!$B:$C,2,FALSE)," ")</f>
        <v xml:space="preserve"> </v>
      </c>
      <c r="C560" s="6"/>
      <c r="D560" s="6"/>
      <c r="E560" s="6"/>
      <c r="F560" s="7"/>
      <c r="G560" s="12"/>
      <c r="H560" s="8"/>
      <c r="I560" s="12"/>
      <c r="J560" s="12"/>
      <c r="K560" s="12"/>
      <c r="L560" s="10"/>
      <c r="M560" s="10"/>
      <c r="N560" s="11" t="str">
        <f t="shared" si="16"/>
        <v/>
      </c>
      <c r="O560" s="49" t="str">
        <f t="shared" si="17"/>
        <v/>
      </c>
      <c r="P560" s="46" t="str">
        <f>IF(A560="","",VLOOKUP(A560,'Account Codes '!$B$4:$D$263,3,FALSE))</f>
        <v/>
      </c>
      <c r="Q560" s="46" t="str">
        <f>IF(F560="","",VLOOKUP(F560,'Class Codes'!$A$4:$B$1221,2,FALSE))</f>
        <v/>
      </c>
    </row>
    <row r="561" spans="1:17" x14ac:dyDescent="0.3">
      <c r="A561" s="33"/>
      <c r="B561" s="8" t="str">
        <f>IFERROR(VLOOKUP(A561,'Account Codes '!$B:$C,2,FALSE)," ")</f>
        <v xml:space="preserve"> </v>
      </c>
      <c r="C561" s="6"/>
      <c r="D561" s="6"/>
      <c r="E561" s="6"/>
      <c r="F561" s="7"/>
      <c r="G561" s="12"/>
      <c r="H561" s="8"/>
      <c r="I561" s="12"/>
      <c r="J561" s="12"/>
      <c r="K561" s="12"/>
      <c r="L561" s="10"/>
      <c r="M561" s="10"/>
      <c r="N561" s="11" t="str">
        <f t="shared" si="16"/>
        <v/>
      </c>
      <c r="O561" s="49" t="str">
        <f t="shared" si="17"/>
        <v/>
      </c>
      <c r="P561" s="46" t="str">
        <f>IF(A561="","",VLOOKUP(A561,'Account Codes '!$B$4:$D$263,3,FALSE))</f>
        <v/>
      </c>
      <c r="Q561" s="46" t="str">
        <f>IF(F561="","",VLOOKUP(F561,'Class Codes'!$A$4:$B$1221,2,FALSE))</f>
        <v/>
      </c>
    </row>
    <row r="562" spans="1:17" x14ac:dyDescent="0.3">
      <c r="A562" s="33"/>
      <c r="B562" s="8" t="str">
        <f>IFERROR(VLOOKUP(A562,'Account Codes '!$B:$C,2,FALSE)," ")</f>
        <v xml:space="preserve"> </v>
      </c>
      <c r="C562" s="6"/>
      <c r="D562" s="6"/>
      <c r="E562" s="6"/>
      <c r="F562" s="7"/>
      <c r="G562" s="12"/>
      <c r="H562" s="8"/>
      <c r="I562" s="12"/>
      <c r="J562" s="12"/>
      <c r="K562" s="12"/>
      <c r="L562" s="10"/>
      <c r="M562" s="10"/>
      <c r="N562" s="11" t="str">
        <f t="shared" si="16"/>
        <v/>
      </c>
      <c r="O562" s="49" t="str">
        <f t="shared" si="17"/>
        <v/>
      </c>
      <c r="P562" s="46" t="str">
        <f>IF(A562="","",VLOOKUP(A562,'Account Codes '!$B$4:$D$263,3,FALSE))</f>
        <v/>
      </c>
      <c r="Q562" s="46" t="str">
        <f>IF(F562="","",VLOOKUP(F562,'Class Codes'!$A$4:$B$1221,2,FALSE))</f>
        <v/>
      </c>
    </row>
    <row r="563" spans="1:17" x14ac:dyDescent="0.3">
      <c r="A563" s="33"/>
      <c r="B563" s="8" t="str">
        <f>IFERROR(VLOOKUP(A563,'Account Codes '!$B:$C,2,FALSE)," ")</f>
        <v xml:space="preserve"> </v>
      </c>
      <c r="C563" s="6"/>
      <c r="D563" s="6"/>
      <c r="E563" s="6"/>
      <c r="F563" s="7"/>
      <c r="G563" s="12"/>
      <c r="H563" s="8"/>
      <c r="I563" s="12"/>
      <c r="J563" s="12"/>
      <c r="K563" s="12"/>
      <c r="L563" s="10"/>
      <c r="M563" s="10"/>
      <c r="N563" s="11" t="str">
        <f t="shared" si="16"/>
        <v/>
      </c>
      <c r="O563" s="49" t="str">
        <f t="shared" si="17"/>
        <v/>
      </c>
      <c r="P563" s="46" t="str">
        <f>IF(A563="","",VLOOKUP(A563,'Account Codes '!$B$4:$D$263,3,FALSE))</f>
        <v/>
      </c>
      <c r="Q563" s="46" t="str">
        <f>IF(F563="","",VLOOKUP(F563,'Class Codes'!$A$4:$B$1221,2,FALSE))</f>
        <v/>
      </c>
    </row>
    <row r="564" spans="1:17" x14ac:dyDescent="0.3">
      <c r="A564" s="33"/>
      <c r="B564" s="8" t="str">
        <f>IFERROR(VLOOKUP(A564,'Account Codes '!$B:$C,2,FALSE)," ")</f>
        <v xml:space="preserve"> </v>
      </c>
      <c r="C564" s="6"/>
      <c r="D564" s="6"/>
      <c r="E564" s="6"/>
      <c r="F564" s="7"/>
      <c r="G564" s="12"/>
      <c r="H564" s="8"/>
      <c r="I564" s="12"/>
      <c r="J564" s="12"/>
      <c r="K564" s="12"/>
      <c r="L564" s="10"/>
      <c r="M564" s="10"/>
      <c r="N564" s="11" t="str">
        <f t="shared" si="16"/>
        <v/>
      </c>
      <c r="O564" s="49" t="str">
        <f t="shared" si="17"/>
        <v/>
      </c>
      <c r="P564" s="46" t="str">
        <f>IF(A564="","",VLOOKUP(A564,'Account Codes '!$B$4:$D$263,3,FALSE))</f>
        <v/>
      </c>
      <c r="Q564" s="46" t="str">
        <f>IF(F564="","",VLOOKUP(F564,'Class Codes'!$A$4:$B$1221,2,FALSE))</f>
        <v/>
      </c>
    </row>
    <row r="565" spans="1:17" x14ac:dyDescent="0.3">
      <c r="A565" s="33"/>
      <c r="B565" s="8" t="str">
        <f>IFERROR(VLOOKUP(A565,'Account Codes '!$B:$C,2,FALSE)," ")</f>
        <v xml:space="preserve"> </v>
      </c>
      <c r="C565" s="6"/>
      <c r="D565" s="6"/>
      <c r="E565" s="6"/>
      <c r="F565" s="7"/>
      <c r="G565" s="12"/>
      <c r="H565" s="8"/>
      <c r="I565" s="12"/>
      <c r="J565" s="12"/>
      <c r="K565" s="12"/>
      <c r="L565" s="10"/>
      <c r="M565" s="10"/>
      <c r="N565" s="11" t="str">
        <f t="shared" si="16"/>
        <v/>
      </c>
      <c r="O565" s="49" t="str">
        <f t="shared" si="17"/>
        <v/>
      </c>
      <c r="P565" s="46" t="str">
        <f>IF(A565="","",VLOOKUP(A565,'Account Codes '!$B$4:$D$263,3,FALSE))</f>
        <v/>
      </c>
      <c r="Q565" s="46" t="str">
        <f>IF(F565="","",VLOOKUP(F565,'Class Codes'!$A$4:$B$1221,2,FALSE))</f>
        <v/>
      </c>
    </row>
    <row r="566" spans="1:17" x14ac:dyDescent="0.3">
      <c r="A566" s="33"/>
      <c r="B566" s="8" t="str">
        <f>IFERROR(VLOOKUP(A566,'Account Codes '!$B:$C,2,FALSE)," ")</f>
        <v xml:space="preserve"> </v>
      </c>
      <c r="C566" s="6"/>
      <c r="D566" s="6"/>
      <c r="E566" s="6"/>
      <c r="F566" s="7"/>
      <c r="G566" s="12"/>
      <c r="H566" s="8"/>
      <c r="I566" s="12"/>
      <c r="J566" s="12"/>
      <c r="K566" s="12"/>
      <c r="L566" s="10"/>
      <c r="M566" s="10"/>
      <c r="N566" s="11" t="str">
        <f t="shared" si="16"/>
        <v/>
      </c>
      <c r="O566" s="49" t="str">
        <f t="shared" si="17"/>
        <v/>
      </c>
      <c r="P566" s="46" t="str">
        <f>IF(A566="","",VLOOKUP(A566,'Account Codes '!$B$4:$D$263,3,FALSE))</f>
        <v/>
      </c>
      <c r="Q566" s="46" t="str">
        <f>IF(F566="","",VLOOKUP(F566,'Class Codes'!$A$4:$B$1221,2,FALSE))</f>
        <v/>
      </c>
    </row>
    <row r="567" spans="1:17" x14ac:dyDescent="0.3">
      <c r="A567" s="33"/>
      <c r="B567" s="8" t="str">
        <f>IFERROR(VLOOKUP(A567,'Account Codes '!$B:$C,2,FALSE)," ")</f>
        <v xml:space="preserve"> </v>
      </c>
      <c r="C567" s="6"/>
      <c r="D567" s="6"/>
      <c r="E567" s="6"/>
      <c r="F567" s="7"/>
      <c r="G567" s="12"/>
      <c r="H567" s="8"/>
      <c r="I567" s="12"/>
      <c r="J567" s="12"/>
      <c r="K567" s="12"/>
      <c r="L567" s="10"/>
      <c r="M567" s="10"/>
      <c r="N567" s="11" t="str">
        <f t="shared" si="16"/>
        <v/>
      </c>
      <c r="O567" s="49" t="str">
        <f t="shared" si="17"/>
        <v/>
      </c>
      <c r="P567" s="46" t="str">
        <f>IF(A567="","",VLOOKUP(A567,'Account Codes '!$B$4:$D$263,3,FALSE))</f>
        <v/>
      </c>
      <c r="Q567" s="46" t="str">
        <f>IF(F567="","",VLOOKUP(F567,'Class Codes'!$A$4:$B$1221,2,FALSE))</f>
        <v/>
      </c>
    </row>
    <row r="568" spans="1:17" x14ac:dyDescent="0.3">
      <c r="A568" s="33"/>
      <c r="B568" s="8" t="str">
        <f>IFERROR(VLOOKUP(A568,'Account Codes '!$B:$C,2,FALSE)," ")</f>
        <v xml:space="preserve"> </v>
      </c>
      <c r="C568" s="6"/>
      <c r="D568" s="6"/>
      <c r="E568" s="6"/>
      <c r="F568" s="7"/>
      <c r="G568" s="12"/>
      <c r="H568" s="8"/>
      <c r="I568" s="12"/>
      <c r="J568" s="12"/>
      <c r="K568" s="12"/>
      <c r="L568" s="10"/>
      <c r="M568" s="10"/>
      <c r="N568" s="11" t="str">
        <f t="shared" si="16"/>
        <v/>
      </c>
      <c r="O568" s="49" t="str">
        <f t="shared" si="17"/>
        <v/>
      </c>
      <c r="P568" s="46" t="str">
        <f>IF(A568="","",VLOOKUP(A568,'Account Codes '!$B$4:$D$263,3,FALSE))</f>
        <v/>
      </c>
      <c r="Q568" s="46" t="str">
        <f>IF(F568="","",VLOOKUP(F568,'Class Codes'!$A$4:$B$1221,2,FALSE))</f>
        <v/>
      </c>
    </row>
    <row r="569" spans="1:17" x14ac:dyDescent="0.3">
      <c r="A569" s="33"/>
      <c r="B569" s="8" t="str">
        <f>IFERROR(VLOOKUP(A569,'Account Codes '!$B:$C,2,FALSE)," ")</f>
        <v xml:space="preserve"> </v>
      </c>
      <c r="C569" s="6"/>
      <c r="D569" s="6"/>
      <c r="E569" s="6"/>
      <c r="F569" s="7"/>
      <c r="G569" s="12"/>
      <c r="H569" s="8"/>
      <c r="I569" s="12"/>
      <c r="J569" s="12"/>
      <c r="K569" s="12"/>
      <c r="L569" s="10"/>
      <c r="M569" s="10"/>
      <c r="N569" s="11" t="str">
        <f t="shared" si="16"/>
        <v/>
      </c>
      <c r="O569" s="49" t="str">
        <f t="shared" si="17"/>
        <v/>
      </c>
      <c r="P569" s="46" t="str">
        <f>IF(A569="","",VLOOKUP(A569,'Account Codes '!$B$4:$D$263,3,FALSE))</f>
        <v/>
      </c>
      <c r="Q569" s="46" t="str">
        <f>IF(F569="","",VLOOKUP(F569,'Class Codes'!$A$4:$B$1221,2,FALSE))</f>
        <v/>
      </c>
    </row>
    <row r="570" spans="1:17" x14ac:dyDescent="0.3">
      <c r="A570" s="33"/>
      <c r="B570" s="8" t="str">
        <f>IFERROR(VLOOKUP(A570,'Account Codes '!$B:$C,2,FALSE)," ")</f>
        <v xml:space="preserve"> </v>
      </c>
      <c r="C570" s="6"/>
      <c r="D570" s="6"/>
      <c r="E570" s="6"/>
      <c r="F570" s="7"/>
      <c r="G570" s="12"/>
      <c r="H570" s="8"/>
      <c r="I570" s="12"/>
      <c r="J570" s="12"/>
      <c r="K570" s="12"/>
      <c r="L570" s="10"/>
      <c r="M570" s="10"/>
      <c r="N570" s="11" t="str">
        <f t="shared" si="16"/>
        <v/>
      </c>
      <c r="O570" s="49" t="str">
        <f t="shared" si="17"/>
        <v/>
      </c>
      <c r="P570" s="46" t="str">
        <f>IF(A570="","",VLOOKUP(A570,'Account Codes '!$B$4:$D$263,3,FALSE))</f>
        <v/>
      </c>
      <c r="Q570" s="46" t="str">
        <f>IF(F570="","",VLOOKUP(F570,'Class Codes'!$A$4:$B$1221,2,FALSE))</f>
        <v/>
      </c>
    </row>
    <row r="571" spans="1:17" x14ac:dyDescent="0.3">
      <c r="A571" s="33"/>
      <c r="B571" s="8" t="str">
        <f>IFERROR(VLOOKUP(A571,'Account Codes '!$B:$C,2,FALSE)," ")</f>
        <v xml:space="preserve"> </v>
      </c>
      <c r="C571" s="6"/>
      <c r="D571" s="6"/>
      <c r="E571" s="6"/>
      <c r="F571" s="7"/>
      <c r="G571" s="12"/>
      <c r="H571" s="8"/>
      <c r="I571" s="12"/>
      <c r="J571" s="12"/>
      <c r="K571" s="12"/>
      <c r="L571" s="10"/>
      <c r="M571" s="10"/>
      <c r="N571" s="11" t="str">
        <f t="shared" si="16"/>
        <v/>
      </c>
      <c r="O571" s="49" t="str">
        <f t="shared" si="17"/>
        <v/>
      </c>
      <c r="P571" s="46" t="str">
        <f>IF(A571="","",VLOOKUP(A571,'Account Codes '!$B$4:$D$263,3,FALSE))</f>
        <v/>
      </c>
      <c r="Q571" s="46" t="str">
        <f>IF(F571="","",VLOOKUP(F571,'Class Codes'!$A$4:$B$1221,2,FALSE))</f>
        <v/>
      </c>
    </row>
    <row r="572" spans="1:17" x14ac:dyDescent="0.3">
      <c r="A572" s="33"/>
      <c r="B572" s="8" t="str">
        <f>IFERROR(VLOOKUP(A572,'Account Codes '!$B:$C,2,FALSE)," ")</f>
        <v xml:space="preserve"> </v>
      </c>
      <c r="C572" s="6"/>
      <c r="D572" s="6"/>
      <c r="E572" s="6"/>
      <c r="F572" s="7"/>
      <c r="G572" s="12"/>
      <c r="H572" s="8"/>
      <c r="I572" s="12"/>
      <c r="J572" s="12"/>
      <c r="K572" s="12"/>
      <c r="L572" s="10"/>
      <c r="M572" s="10"/>
      <c r="N572" s="11" t="str">
        <f t="shared" si="16"/>
        <v/>
      </c>
      <c r="O572" s="49" t="str">
        <f t="shared" si="17"/>
        <v/>
      </c>
      <c r="P572" s="46" t="str">
        <f>IF(A572="","",VLOOKUP(A572,'Account Codes '!$B$4:$D$263,3,FALSE))</f>
        <v/>
      </c>
      <c r="Q572" s="46" t="str">
        <f>IF(F572="","",VLOOKUP(F572,'Class Codes'!$A$4:$B$1221,2,FALSE))</f>
        <v/>
      </c>
    </row>
    <row r="573" spans="1:17" x14ac:dyDescent="0.3">
      <c r="A573" s="33"/>
      <c r="B573" s="8" t="str">
        <f>IFERROR(VLOOKUP(A573,'Account Codes '!$B:$C,2,FALSE)," ")</f>
        <v xml:space="preserve"> </v>
      </c>
      <c r="C573" s="6"/>
      <c r="D573" s="6"/>
      <c r="E573" s="6"/>
      <c r="F573" s="7"/>
      <c r="G573" s="12"/>
      <c r="H573" s="8"/>
      <c r="I573" s="12"/>
      <c r="J573" s="12"/>
      <c r="K573" s="12"/>
      <c r="L573" s="10"/>
      <c r="M573" s="10"/>
      <c r="N573" s="11" t="str">
        <f t="shared" si="16"/>
        <v/>
      </c>
      <c r="O573" s="49" t="str">
        <f t="shared" si="17"/>
        <v/>
      </c>
      <c r="P573" s="46" t="str">
        <f>IF(A573="","",VLOOKUP(A573,'Account Codes '!$B$4:$D$263,3,FALSE))</f>
        <v/>
      </c>
      <c r="Q573" s="46" t="str">
        <f>IF(F573="","",VLOOKUP(F573,'Class Codes'!$A$4:$B$1221,2,FALSE))</f>
        <v/>
      </c>
    </row>
    <row r="574" spans="1:17" x14ac:dyDescent="0.3">
      <c r="A574" s="33"/>
      <c r="B574" s="8" t="str">
        <f>IFERROR(VLOOKUP(A574,'Account Codes '!$B:$C,2,FALSE)," ")</f>
        <v xml:space="preserve"> </v>
      </c>
      <c r="C574" s="6"/>
      <c r="D574" s="6"/>
      <c r="E574" s="6"/>
      <c r="F574" s="7"/>
      <c r="G574" s="12"/>
      <c r="H574" s="8"/>
      <c r="I574" s="12"/>
      <c r="J574" s="12"/>
      <c r="K574" s="12"/>
      <c r="L574" s="10"/>
      <c r="M574" s="10"/>
      <c r="N574" s="11" t="str">
        <f t="shared" ref="N574:N637" si="18">IF(NOT(ISBLANK(L574)),L574*M574,"")</f>
        <v/>
      </c>
      <c r="O574" s="49" t="str">
        <f t="shared" si="17"/>
        <v/>
      </c>
      <c r="P574" s="46" t="str">
        <f>IF(A574="","",VLOOKUP(A574,'Account Codes '!$B$4:$D$263,3,FALSE))</f>
        <v/>
      </c>
      <c r="Q574" s="46" t="str">
        <f>IF(F574="","",VLOOKUP(F574,'Class Codes'!$A$4:$B$1221,2,FALSE))</f>
        <v/>
      </c>
    </row>
    <row r="575" spans="1:17" x14ac:dyDescent="0.3">
      <c r="A575" s="33"/>
      <c r="B575" s="8" t="str">
        <f>IFERROR(VLOOKUP(A575,'Account Codes '!$B:$C,2,FALSE)," ")</f>
        <v xml:space="preserve"> </v>
      </c>
      <c r="C575" s="6"/>
      <c r="D575" s="6"/>
      <c r="E575" s="6"/>
      <c r="F575" s="7"/>
      <c r="G575" s="12"/>
      <c r="H575" s="8"/>
      <c r="I575" s="12"/>
      <c r="J575" s="12"/>
      <c r="K575" s="12"/>
      <c r="L575" s="10"/>
      <c r="M575" s="10"/>
      <c r="N575" s="11" t="str">
        <f t="shared" si="18"/>
        <v/>
      </c>
      <c r="O575" s="49" t="str">
        <f t="shared" si="17"/>
        <v/>
      </c>
      <c r="P575" s="46" t="str">
        <f>IF(A575="","",VLOOKUP(A575,'Account Codes '!$B$4:$D$263,3,FALSE))</f>
        <v/>
      </c>
      <c r="Q575" s="46" t="str">
        <f>IF(F575="","",VLOOKUP(F575,'Class Codes'!$A$4:$B$1221,2,FALSE))</f>
        <v/>
      </c>
    </row>
    <row r="576" spans="1:17" x14ac:dyDescent="0.3">
      <c r="A576" s="33"/>
      <c r="B576" s="8" t="str">
        <f>IFERROR(VLOOKUP(A576,'Account Codes '!$B:$C,2,FALSE)," ")</f>
        <v xml:space="preserve"> </v>
      </c>
      <c r="C576" s="6"/>
      <c r="D576" s="6"/>
      <c r="E576" s="6"/>
      <c r="F576" s="7"/>
      <c r="G576" s="12"/>
      <c r="H576" s="8"/>
      <c r="I576" s="12"/>
      <c r="J576" s="12"/>
      <c r="K576" s="12"/>
      <c r="L576" s="10"/>
      <c r="M576" s="10"/>
      <c r="N576" s="11" t="str">
        <f t="shared" si="18"/>
        <v/>
      </c>
      <c r="O576" s="49" t="str">
        <f t="shared" si="17"/>
        <v/>
      </c>
      <c r="P576" s="46" t="str">
        <f>IF(A576="","",VLOOKUP(A576,'Account Codes '!$B$4:$D$263,3,FALSE))</f>
        <v/>
      </c>
      <c r="Q576" s="46" t="str">
        <f>IF(F576="","",VLOOKUP(F576,'Class Codes'!$A$4:$B$1221,2,FALSE))</f>
        <v/>
      </c>
    </row>
    <row r="577" spans="1:17" x14ac:dyDescent="0.3">
      <c r="A577" s="33"/>
      <c r="B577" s="8" t="str">
        <f>IFERROR(VLOOKUP(A577,'Account Codes '!$B:$C,2,FALSE)," ")</f>
        <v xml:space="preserve"> </v>
      </c>
      <c r="C577" s="6"/>
      <c r="D577" s="6"/>
      <c r="E577" s="6"/>
      <c r="F577" s="7"/>
      <c r="G577" s="12"/>
      <c r="H577" s="8"/>
      <c r="I577" s="12"/>
      <c r="J577" s="12"/>
      <c r="K577" s="12"/>
      <c r="L577" s="10"/>
      <c r="M577" s="10"/>
      <c r="N577" s="11" t="str">
        <f t="shared" si="18"/>
        <v/>
      </c>
      <c r="O577" s="49" t="str">
        <f t="shared" si="17"/>
        <v/>
      </c>
      <c r="P577" s="46" t="str">
        <f>IF(A577="","",VLOOKUP(A577,'Account Codes '!$B$4:$D$263,3,FALSE))</f>
        <v/>
      </c>
      <c r="Q577" s="46" t="str">
        <f>IF(F577="","",VLOOKUP(F577,'Class Codes'!$A$4:$B$1221,2,FALSE))</f>
        <v/>
      </c>
    </row>
    <row r="578" spans="1:17" x14ac:dyDescent="0.3">
      <c r="A578" s="33"/>
      <c r="B578" s="8" t="str">
        <f>IFERROR(VLOOKUP(A578,'Account Codes '!$B:$C,2,FALSE)," ")</f>
        <v xml:space="preserve"> </v>
      </c>
      <c r="C578" s="6"/>
      <c r="D578" s="6"/>
      <c r="E578" s="6"/>
      <c r="F578" s="7"/>
      <c r="G578" s="12"/>
      <c r="H578" s="8"/>
      <c r="I578" s="12"/>
      <c r="J578" s="12"/>
      <c r="K578" s="12"/>
      <c r="L578" s="10"/>
      <c r="M578" s="10"/>
      <c r="N578" s="11" t="str">
        <f t="shared" si="18"/>
        <v/>
      </c>
      <c r="O578" s="49" t="str">
        <f t="shared" si="17"/>
        <v/>
      </c>
      <c r="P578" s="46" t="str">
        <f>IF(A578="","",VLOOKUP(A578,'Account Codes '!$B$4:$D$263,3,FALSE))</f>
        <v/>
      </c>
      <c r="Q578" s="46" t="str">
        <f>IF(F578="","",VLOOKUP(F578,'Class Codes'!$A$4:$B$1221,2,FALSE))</f>
        <v/>
      </c>
    </row>
    <row r="579" spans="1:17" x14ac:dyDescent="0.3">
      <c r="A579" s="33"/>
      <c r="B579" s="8" t="str">
        <f>IFERROR(VLOOKUP(A579,'Account Codes '!$B:$C,2,FALSE)," ")</f>
        <v xml:space="preserve"> </v>
      </c>
      <c r="C579" s="6"/>
      <c r="D579" s="6"/>
      <c r="E579" s="6"/>
      <c r="F579" s="7"/>
      <c r="G579" s="12"/>
      <c r="H579" s="8"/>
      <c r="I579" s="12"/>
      <c r="J579" s="12"/>
      <c r="K579" s="12"/>
      <c r="L579" s="10"/>
      <c r="M579" s="10"/>
      <c r="N579" s="11" t="str">
        <f t="shared" si="18"/>
        <v/>
      </c>
      <c r="O579" s="49" t="str">
        <f t="shared" si="17"/>
        <v/>
      </c>
      <c r="P579" s="46" t="str">
        <f>IF(A579="","",VLOOKUP(A579,'Account Codes '!$B$4:$D$263,3,FALSE))</f>
        <v/>
      </c>
      <c r="Q579" s="46" t="str">
        <f>IF(F579="","",VLOOKUP(F579,'Class Codes'!$A$4:$B$1221,2,FALSE))</f>
        <v/>
      </c>
    </row>
    <row r="580" spans="1:17" x14ac:dyDescent="0.3">
      <c r="A580" s="33"/>
      <c r="B580" s="8" t="str">
        <f>IFERROR(VLOOKUP(A580,'Account Codes '!$B:$C,2,FALSE)," ")</f>
        <v xml:space="preserve"> </v>
      </c>
      <c r="C580" s="6"/>
      <c r="D580" s="6"/>
      <c r="E580" s="6"/>
      <c r="F580" s="7"/>
      <c r="G580" s="12"/>
      <c r="H580" s="8"/>
      <c r="I580" s="12"/>
      <c r="J580" s="12"/>
      <c r="K580" s="12"/>
      <c r="L580" s="10"/>
      <c r="M580" s="10"/>
      <c r="N580" s="11" t="str">
        <f t="shared" si="18"/>
        <v/>
      </c>
      <c r="O580" s="49" t="str">
        <f t="shared" si="17"/>
        <v/>
      </c>
      <c r="P580" s="46" t="str">
        <f>IF(A580="","",VLOOKUP(A580,'Account Codes '!$B$4:$D$263,3,FALSE))</f>
        <v/>
      </c>
      <c r="Q580" s="46" t="str">
        <f>IF(F580="","",VLOOKUP(F580,'Class Codes'!$A$4:$B$1221,2,FALSE))</f>
        <v/>
      </c>
    </row>
    <row r="581" spans="1:17" x14ac:dyDescent="0.3">
      <c r="A581" s="33"/>
      <c r="B581" s="8" t="str">
        <f>IFERROR(VLOOKUP(A581,'Account Codes '!$B:$C,2,FALSE)," ")</f>
        <v xml:space="preserve"> </v>
      </c>
      <c r="C581" s="6"/>
      <c r="D581" s="6"/>
      <c r="E581" s="6"/>
      <c r="F581" s="7"/>
      <c r="G581" s="12"/>
      <c r="H581" s="8"/>
      <c r="I581" s="12"/>
      <c r="J581" s="12"/>
      <c r="K581" s="12"/>
      <c r="L581" s="10"/>
      <c r="M581" s="10"/>
      <c r="N581" s="11" t="str">
        <f t="shared" si="18"/>
        <v/>
      </c>
      <c r="O581" s="49" t="str">
        <f t="shared" si="17"/>
        <v/>
      </c>
      <c r="P581" s="46" t="str">
        <f>IF(A581="","",VLOOKUP(A581,'Account Codes '!$B$4:$D$263,3,FALSE))</f>
        <v/>
      </c>
      <c r="Q581" s="46" t="str">
        <f>IF(F581="","",VLOOKUP(F581,'Class Codes'!$A$4:$B$1221,2,FALSE))</f>
        <v/>
      </c>
    </row>
    <row r="582" spans="1:17" x14ac:dyDescent="0.3">
      <c r="A582" s="33"/>
      <c r="B582" s="8" t="str">
        <f>IFERROR(VLOOKUP(A582,'Account Codes '!$B:$C,2,FALSE)," ")</f>
        <v xml:space="preserve"> </v>
      </c>
      <c r="C582" s="6"/>
      <c r="D582" s="6"/>
      <c r="E582" s="6"/>
      <c r="F582" s="7"/>
      <c r="G582" s="12"/>
      <c r="H582" s="8"/>
      <c r="I582" s="12"/>
      <c r="J582" s="12"/>
      <c r="K582" s="12"/>
      <c r="L582" s="10"/>
      <c r="M582" s="10"/>
      <c r="N582" s="11" t="str">
        <f t="shared" si="18"/>
        <v/>
      </c>
      <c r="O582" s="49" t="str">
        <f t="shared" si="17"/>
        <v/>
      </c>
      <c r="P582" s="46" t="str">
        <f>IF(A582="","",VLOOKUP(A582,'Account Codes '!$B$4:$D$263,3,FALSE))</f>
        <v/>
      </c>
      <c r="Q582" s="46" t="str">
        <f>IF(F582="","",VLOOKUP(F582,'Class Codes'!$A$4:$B$1221,2,FALSE))</f>
        <v/>
      </c>
    </row>
    <row r="583" spans="1:17" x14ac:dyDescent="0.3">
      <c r="A583" s="33"/>
      <c r="B583" s="8" t="str">
        <f>IFERROR(VLOOKUP(A583,'Account Codes '!$B:$C,2,FALSE)," ")</f>
        <v xml:space="preserve"> </v>
      </c>
      <c r="C583" s="6"/>
      <c r="D583" s="6"/>
      <c r="E583" s="6"/>
      <c r="F583" s="7"/>
      <c r="G583" s="12"/>
      <c r="H583" s="8"/>
      <c r="I583" s="12"/>
      <c r="J583" s="12"/>
      <c r="K583" s="12"/>
      <c r="L583" s="10"/>
      <c r="M583" s="10"/>
      <c r="N583" s="11" t="str">
        <f t="shared" si="18"/>
        <v/>
      </c>
      <c r="O583" s="49" t="str">
        <f t="shared" si="17"/>
        <v/>
      </c>
      <c r="P583" s="46" t="str">
        <f>IF(A583="","",VLOOKUP(A583,'Account Codes '!$B$4:$D$263,3,FALSE))</f>
        <v/>
      </c>
      <c r="Q583" s="46" t="str">
        <f>IF(F583="","",VLOOKUP(F583,'Class Codes'!$A$4:$B$1221,2,FALSE))</f>
        <v/>
      </c>
    </row>
    <row r="584" spans="1:17" x14ac:dyDescent="0.3">
      <c r="A584" s="33"/>
      <c r="B584" s="8" t="str">
        <f>IFERROR(VLOOKUP(A584,'Account Codes '!$B:$C,2,FALSE)," ")</f>
        <v xml:space="preserve"> </v>
      </c>
      <c r="C584" s="6"/>
      <c r="D584" s="6"/>
      <c r="E584" s="6"/>
      <c r="F584" s="7"/>
      <c r="G584" s="12"/>
      <c r="H584" s="8"/>
      <c r="I584" s="12"/>
      <c r="J584" s="12"/>
      <c r="K584" s="12"/>
      <c r="L584" s="10"/>
      <c r="M584" s="10"/>
      <c r="N584" s="11" t="str">
        <f t="shared" si="18"/>
        <v/>
      </c>
      <c r="O584" s="49" t="str">
        <f t="shared" si="17"/>
        <v/>
      </c>
      <c r="P584" s="46" t="str">
        <f>IF(A584="","",VLOOKUP(A584,'Account Codes '!$B$4:$D$263,3,FALSE))</f>
        <v/>
      </c>
      <c r="Q584" s="46" t="str">
        <f>IF(F584="","",VLOOKUP(F584,'Class Codes'!$A$4:$B$1221,2,FALSE))</f>
        <v/>
      </c>
    </row>
    <row r="585" spans="1:17" x14ac:dyDescent="0.3">
      <c r="A585" s="33"/>
      <c r="B585" s="8" t="str">
        <f>IFERROR(VLOOKUP(A585,'Account Codes '!$B:$C,2,FALSE)," ")</f>
        <v xml:space="preserve"> </v>
      </c>
      <c r="C585" s="6"/>
      <c r="D585" s="6"/>
      <c r="E585" s="6"/>
      <c r="F585" s="7"/>
      <c r="G585" s="12"/>
      <c r="H585" s="8"/>
      <c r="I585" s="12"/>
      <c r="J585" s="12"/>
      <c r="K585" s="12"/>
      <c r="L585" s="10"/>
      <c r="M585" s="10"/>
      <c r="N585" s="11" t="str">
        <f t="shared" si="18"/>
        <v/>
      </c>
      <c r="O585" s="49" t="str">
        <f t="shared" si="17"/>
        <v/>
      </c>
      <c r="P585" s="46" t="str">
        <f>IF(A585="","",VLOOKUP(A585,'Account Codes '!$B$4:$D$263,3,FALSE))</f>
        <v/>
      </c>
      <c r="Q585" s="46" t="str">
        <f>IF(F585="","",VLOOKUP(F585,'Class Codes'!$A$4:$B$1221,2,FALSE))</f>
        <v/>
      </c>
    </row>
    <row r="586" spans="1:17" x14ac:dyDescent="0.3">
      <c r="A586" s="33"/>
      <c r="B586" s="8" t="str">
        <f>IFERROR(VLOOKUP(A586,'Account Codes '!$B:$C,2,FALSE)," ")</f>
        <v xml:space="preserve"> </v>
      </c>
      <c r="C586" s="6"/>
      <c r="D586" s="6"/>
      <c r="E586" s="6"/>
      <c r="F586" s="7"/>
      <c r="G586" s="12"/>
      <c r="H586" s="8"/>
      <c r="I586" s="12"/>
      <c r="J586" s="12"/>
      <c r="K586" s="12"/>
      <c r="L586" s="10"/>
      <c r="M586" s="10"/>
      <c r="N586" s="11" t="str">
        <f t="shared" si="18"/>
        <v/>
      </c>
      <c r="O586" s="49" t="str">
        <f t="shared" si="17"/>
        <v/>
      </c>
      <c r="P586" s="46" t="str">
        <f>IF(A586="","",VLOOKUP(A586,'Account Codes '!$B$4:$D$263,3,FALSE))</f>
        <v/>
      </c>
      <c r="Q586" s="46" t="str">
        <f>IF(F586="","",VLOOKUP(F586,'Class Codes'!$A$4:$B$1221,2,FALSE))</f>
        <v/>
      </c>
    </row>
    <row r="587" spans="1:17" x14ac:dyDescent="0.3">
      <c r="A587" s="33"/>
      <c r="B587" s="8" t="str">
        <f>IFERROR(VLOOKUP(A587,'Account Codes '!$B:$C,2,FALSE)," ")</f>
        <v xml:space="preserve"> </v>
      </c>
      <c r="C587" s="6"/>
      <c r="D587" s="6"/>
      <c r="E587" s="6"/>
      <c r="F587" s="7"/>
      <c r="G587" s="12"/>
      <c r="H587" s="8"/>
      <c r="I587" s="12"/>
      <c r="J587" s="12"/>
      <c r="K587" s="12"/>
      <c r="L587" s="10"/>
      <c r="M587" s="10"/>
      <c r="N587" s="11" t="str">
        <f t="shared" si="18"/>
        <v/>
      </c>
      <c r="O587" s="49" t="str">
        <f t="shared" si="17"/>
        <v/>
      </c>
      <c r="P587" s="46" t="str">
        <f>IF(A587="","",VLOOKUP(A587,'Account Codes '!$B$4:$D$263,3,FALSE))</f>
        <v/>
      </c>
      <c r="Q587" s="46" t="str">
        <f>IF(F587="","",VLOOKUP(F587,'Class Codes'!$A$4:$B$1221,2,FALSE))</f>
        <v/>
      </c>
    </row>
    <row r="588" spans="1:17" x14ac:dyDescent="0.3">
      <c r="A588" s="33"/>
      <c r="B588" s="8" t="str">
        <f>IFERROR(VLOOKUP(A588,'Account Codes '!$B:$C,2,FALSE)," ")</f>
        <v xml:space="preserve"> </v>
      </c>
      <c r="C588" s="6"/>
      <c r="D588" s="6"/>
      <c r="E588" s="6"/>
      <c r="F588" s="7"/>
      <c r="G588" s="12"/>
      <c r="H588" s="8"/>
      <c r="I588" s="12"/>
      <c r="J588" s="12"/>
      <c r="K588" s="12"/>
      <c r="L588" s="10"/>
      <c r="M588" s="10"/>
      <c r="N588" s="11" t="str">
        <f t="shared" si="18"/>
        <v/>
      </c>
      <c r="O588" s="49" t="str">
        <f t="shared" ref="O588:O651" si="19">IF(A588="","",IF(LEFT(A588,1)="5","Revenue","Expense"))</f>
        <v/>
      </c>
      <c r="P588" s="46" t="str">
        <f>IF(A588="","",VLOOKUP(A588,'Account Codes '!$B$4:$D$263,3,FALSE))</f>
        <v/>
      </c>
      <c r="Q588" s="46" t="str">
        <f>IF(F588="","",VLOOKUP(F588,'Class Codes'!$A$4:$B$1221,2,FALSE))</f>
        <v/>
      </c>
    </row>
    <row r="589" spans="1:17" x14ac:dyDescent="0.3">
      <c r="A589" s="33"/>
      <c r="B589" s="8" t="str">
        <f>IFERROR(VLOOKUP(A589,'Account Codes '!$B:$C,2,FALSE)," ")</f>
        <v xml:space="preserve"> </v>
      </c>
      <c r="C589" s="6"/>
      <c r="D589" s="6"/>
      <c r="E589" s="6"/>
      <c r="F589" s="7"/>
      <c r="G589" s="12"/>
      <c r="H589" s="8"/>
      <c r="I589" s="12"/>
      <c r="J589" s="12"/>
      <c r="K589" s="12"/>
      <c r="L589" s="10"/>
      <c r="M589" s="10"/>
      <c r="N589" s="11" t="str">
        <f t="shared" si="18"/>
        <v/>
      </c>
      <c r="O589" s="49" t="str">
        <f t="shared" si="19"/>
        <v/>
      </c>
      <c r="P589" s="46" t="str">
        <f>IF(A589="","",VLOOKUP(A589,'Account Codes '!$B$4:$D$263,3,FALSE))</f>
        <v/>
      </c>
      <c r="Q589" s="46" t="str">
        <f>IF(F589="","",VLOOKUP(F589,'Class Codes'!$A$4:$B$1221,2,FALSE))</f>
        <v/>
      </c>
    </row>
    <row r="590" spans="1:17" x14ac:dyDescent="0.3">
      <c r="A590" s="33"/>
      <c r="B590" s="8" t="str">
        <f>IFERROR(VLOOKUP(A590,'Account Codes '!$B:$C,2,FALSE)," ")</f>
        <v xml:space="preserve"> </v>
      </c>
      <c r="C590" s="6"/>
      <c r="D590" s="6"/>
      <c r="E590" s="6"/>
      <c r="F590" s="7"/>
      <c r="G590" s="12"/>
      <c r="H590" s="8"/>
      <c r="I590" s="12"/>
      <c r="J590" s="12"/>
      <c r="K590" s="12"/>
      <c r="L590" s="10"/>
      <c r="M590" s="10"/>
      <c r="N590" s="11" t="str">
        <f t="shared" si="18"/>
        <v/>
      </c>
      <c r="O590" s="49" t="str">
        <f t="shared" si="19"/>
        <v/>
      </c>
      <c r="P590" s="46" t="str">
        <f>IF(A590="","",VLOOKUP(A590,'Account Codes '!$B$4:$D$263,3,FALSE))</f>
        <v/>
      </c>
      <c r="Q590" s="46" t="str">
        <f>IF(F590="","",VLOOKUP(F590,'Class Codes'!$A$4:$B$1221,2,FALSE))</f>
        <v/>
      </c>
    </row>
    <row r="591" spans="1:17" x14ac:dyDescent="0.3">
      <c r="A591" s="33"/>
      <c r="B591" s="8" t="str">
        <f>IFERROR(VLOOKUP(A591,'Account Codes '!$B:$C,2,FALSE)," ")</f>
        <v xml:space="preserve"> </v>
      </c>
      <c r="C591" s="6"/>
      <c r="D591" s="6"/>
      <c r="E591" s="6"/>
      <c r="F591" s="7"/>
      <c r="G591" s="12"/>
      <c r="H591" s="8"/>
      <c r="I591" s="12"/>
      <c r="J591" s="12"/>
      <c r="K591" s="12"/>
      <c r="L591" s="10"/>
      <c r="M591" s="10"/>
      <c r="N591" s="11" t="str">
        <f t="shared" si="18"/>
        <v/>
      </c>
      <c r="O591" s="49" t="str">
        <f t="shared" si="19"/>
        <v/>
      </c>
      <c r="P591" s="46" t="str">
        <f>IF(A591="","",VLOOKUP(A591,'Account Codes '!$B$4:$D$263,3,FALSE))</f>
        <v/>
      </c>
      <c r="Q591" s="46" t="str">
        <f>IF(F591="","",VLOOKUP(F591,'Class Codes'!$A$4:$B$1221,2,FALSE))</f>
        <v/>
      </c>
    </row>
    <row r="592" spans="1:17" x14ac:dyDescent="0.3">
      <c r="A592" s="33"/>
      <c r="B592" s="8" t="str">
        <f>IFERROR(VLOOKUP(A592,'Account Codes '!$B:$C,2,FALSE)," ")</f>
        <v xml:space="preserve"> </v>
      </c>
      <c r="C592" s="6"/>
      <c r="D592" s="6"/>
      <c r="E592" s="6"/>
      <c r="F592" s="7"/>
      <c r="G592" s="12"/>
      <c r="H592" s="8"/>
      <c r="I592" s="12"/>
      <c r="J592" s="12"/>
      <c r="K592" s="12"/>
      <c r="L592" s="10"/>
      <c r="M592" s="10"/>
      <c r="N592" s="11" t="str">
        <f t="shared" si="18"/>
        <v/>
      </c>
      <c r="O592" s="49" t="str">
        <f t="shared" si="19"/>
        <v/>
      </c>
      <c r="P592" s="46" t="str">
        <f>IF(A592="","",VLOOKUP(A592,'Account Codes '!$B$4:$D$263,3,FALSE))</f>
        <v/>
      </c>
      <c r="Q592" s="46" t="str">
        <f>IF(F592="","",VLOOKUP(F592,'Class Codes'!$A$4:$B$1221,2,FALSE))</f>
        <v/>
      </c>
    </row>
    <row r="593" spans="1:17" x14ac:dyDescent="0.3">
      <c r="A593" s="33"/>
      <c r="B593" s="8" t="str">
        <f>IFERROR(VLOOKUP(A593,'Account Codes '!$B:$C,2,FALSE)," ")</f>
        <v xml:space="preserve"> </v>
      </c>
      <c r="C593" s="6"/>
      <c r="D593" s="6"/>
      <c r="E593" s="6"/>
      <c r="F593" s="7"/>
      <c r="G593" s="12"/>
      <c r="H593" s="8"/>
      <c r="I593" s="12"/>
      <c r="J593" s="12"/>
      <c r="K593" s="12"/>
      <c r="L593" s="10"/>
      <c r="M593" s="10"/>
      <c r="N593" s="11" t="str">
        <f t="shared" si="18"/>
        <v/>
      </c>
      <c r="O593" s="49" t="str">
        <f t="shared" si="19"/>
        <v/>
      </c>
      <c r="P593" s="46" t="str">
        <f>IF(A593="","",VLOOKUP(A593,'Account Codes '!$B$4:$D$263,3,FALSE))</f>
        <v/>
      </c>
      <c r="Q593" s="46" t="str">
        <f>IF(F593="","",VLOOKUP(F593,'Class Codes'!$A$4:$B$1221,2,FALSE))</f>
        <v/>
      </c>
    </row>
    <row r="594" spans="1:17" x14ac:dyDescent="0.3">
      <c r="A594" s="33"/>
      <c r="B594" s="8" t="str">
        <f>IFERROR(VLOOKUP(A594,'Account Codes '!$B:$C,2,FALSE)," ")</f>
        <v xml:space="preserve"> </v>
      </c>
      <c r="C594" s="6"/>
      <c r="D594" s="6"/>
      <c r="E594" s="6"/>
      <c r="F594" s="7"/>
      <c r="G594" s="12"/>
      <c r="H594" s="8"/>
      <c r="I594" s="12"/>
      <c r="J594" s="12"/>
      <c r="K594" s="12"/>
      <c r="L594" s="10"/>
      <c r="M594" s="10"/>
      <c r="N594" s="11" t="str">
        <f t="shared" si="18"/>
        <v/>
      </c>
      <c r="O594" s="49" t="str">
        <f t="shared" si="19"/>
        <v/>
      </c>
      <c r="P594" s="46" t="str">
        <f>IF(A594="","",VLOOKUP(A594,'Account Codes '!$B$4:$D$263,3,FALSE))</f>
        <v/>
      </c>
      <c r="Q594" s="46" t="str">
        <f>IF(F594="","",VLOOKUP(F594,'Class Codes'!$A$4:$B$1221,2,FALSE))</f>
        <v/>
      </c>
    </row>
    <row r="595" spans="1:17" x14ac:dyDescent="0.3">
      <c r="A595" s="33"/>
      <c r="B595" s="8" t="str">
        <f>IFERROR(VLOOKUP(A595,'Account Codes '!$B:$C,2,FALSE)," ")</f>
        <v xml:space="preserve"> </v>
      </c>
      <c r="C595" s="6"/>
      <c r="D595" s="6"/>
      <c r="E595" s="6"/>
      <c r="F595" s="7"/>
      <c r="G595" s="12"/>
      <c r="H595" s="8"/>
      <c r="I595" s="12"/>
      <c r="J595" s="12"/>
      <c r="K595" s="12"/>
      <c r="L595" s="10"/>
      <c r="M595" s="10"/>
      <c r="N595" s="11" t="str">
        <f t="shared" si="18"/>
        <v/>
      </c>
      <c r="O595" s="49" t="str">
        <f t="shared" si="19"/>
        <v/>
      </c>
      <c r="P595" s="46" t="str">
        <f>IF(A595="","",VLOOKUP(A595,'Account Codes '!$B$4:$D$263,3,FALSE))</f>
        <v/>
      </c>
      <c r="Q595" s="46" t="str">
        <f>IF(F595="","",VLOOKUP(F595,'Class Codes'!$A$4:$B$1221,2,FALSE))</f>
        <v/>
      </c>
    </row>
    <row r="596" spans="1:17" x14ac:dyDescent="0.3">
      <c r="A596" s="33"/>
      <c r="B596" s="8" t="str">
        <f>IFERROR(VLOOKUP(A596,'Account Codes '!$B:$C,2,FALSE)," ")</f>
        <v xml:space="preserve"> </v>
      </c>
      <c r="C596" s="6"/>
      <c r="D596" s="6"/>
      <c r="E596" s="6"/>
      <c r="F596" s="7"/>
      <c r="G596" s="12"/>
      <c r="H596" s="8"/>
      <c r="I596" s="12"/>
      <c r="J596" s="12"/>
      <c r="K596" s="12"/>
      <c r="L596" s="10"/>
      <c r="M596" s="10"/>
      <c r="N596" s="11" t="str">
        <f t="shared" si="18"/>
        <v/>
      </c>
      <c r="O596" s="49" t="str">
        <f t="shared" si="19"/>
        <v/>
      </c>
      <c r="P596" s="46" t="str">
        <f>IF(A596="","",VLOOKUP(A596,'Account Codes '!$B$4:$D$263,3,FALSE))</f>
        <v/>
      </c>
      <c r="Q596" s="46" t="str">
        <f>IF(F596="","",VLOOKUP(F596,'Class Codes'!$A$4:$B$1221,2,FALSE))</f>
        <v/>
      </c>
    </row>
    <row r="597" spans="1:17" x14ac:dyDescent="0.3">
      <c r="A597" s="33"/>
      <c r="B597" s="8" t="str">
        <f>IFERROR(VLOOKUP(A597,'Account Codes '!$B:$C,2,FALSE)," ")</f>
        <v xml:space="preserve"> </v>
      </c>
      <c r="C597" s="6"/>
      <c r="D597" s="6"/>
      <c r="E597" s="6"/>
      <c r="F597" s="7"/>
      <c r="G597" s="12"/>
      <c r="H597" s="8"/>
      <c r="I597" s="12"/>
      <c r="J597" s="12"/>
      <c r="K597" s="12"/>
      <c r="L597" s="10"/>
      <c r="M597" s="10"/>
      <c r="N597" s="11" t="str">
        <f t="shared" si="18"/>
        <v/>
      </c>
      <c r="O597" s="49" t="str">
        <f t="shared" si="19"/>
        <v/>
      </c>
      <c r="P597" s="46" t="str">
        <f>IF(A597="","",VLOOKUP(A597,'Account Codes '!$B$4:$D$263,3,FALSE))</f>
        <v/>
      </c>
      <c r="Q597" s="46" t="str">
        <f>IF(F597="","",VLOOKUP(F597,'Class Codes'!$A$4:$B$1221,2,FALSE))</f>
        <v/>
      </c>
    </row>
    <row r="598" spans="1:17" x14ac:dyDescent="0.3">
      <c r="A598" s="33"/>
      <c r="B598" s="8" t="str">
        <f>IFERROR(VLOOKUP(A598,'Account Codes '!$B:$C,2,FALSE)," ")</f>
        <v xml:space="preserve"> </v>
      </c>
      <c r="C598" s="6"/>
      <c r="D598" s="6"/>
      <c r="E598" s="6"/>
      <c r="F598" s="7"/>
      <c r="G598" s="12"/>
      <c r="H598" s="8"/>
      <c r="I598" s="12"/>
      <c r="J598" s="12"/>
      <c r="K598" s="12"/>
      <c r="L598" s="10"/>
      <c r="M598" s="10"/>
      <c r="N598" s="11" t="str">
        <f t="shared" si="18"/>
        <v/>
      </c>
      <c r="O598" s="49" t="str">
        <f t="shared" si="19"/>
        <v/>
      </c>
      <c r="P598" s="46" t="str">
        <f>IF(A598="","",VLOOKUP(A598,'Account Codes '!$B$4:$D$263,3,FALSE))</f>
        <v/>
      </c>
      <c r="Q598" s="46" t="str">
        <f>IF(F598="","",VLOOKUP(F598,'Class Codes'!$A$4:$B$1221,2,FALSE))</f>
        <v/>
      </c>
    </row>
    <row r="599" spans="1:17" x14ac:dyDescent="0.3">
      <c r="A599" s="33"/>
      <c r="B599" s="8" t="str">
        <f>IFERROR(VLOOKUP(A599,'Account Codes '!$B:$C,2,FALSE)," ")</f>
        <v xml:space="preserve"> </v>
      </c>
      <c r="C599" s="6"/>
      <c r="D599" s="6"/>
      <c r="E599" s="6"/>
      <c r="F599" s="7"/>
      <c r="G599" s="12"/>
      <c r="H599" s="8"/>
      <c r="I599" s="12"/>
      <c r="J599" s="12"/>
      <c r="K599" s="12"/>
      <c r="L599" s="10"/>
      <c r="M599" s="10"/>
      <c r="N599" s="11" t="str">
        <f t="shared" si="18"/>
        <v/>
      </c>
      <c r="O599" s="49" t="str">
        <f t="shared" si="19"/>
        <v/>
      </c>
      <c r="P599" s="46" t="str">
        <f>IF(A599="","",VLOOKUP(A599,'Account Codes '!$B$4:$D$263,3,FALSE))</f>
        <v/>
      </c>
      <c r="Q599" s="46" t="str">
        <f>IF(F599="","",VLOOKUP(F599,'Class Codes'!$A$4:$B$1221,2,FALSE))</f>
        <v/>
      </c>
    </row>
    <row r="600" spans="1:17" x14ac:dyDescent="0.3">
      <c r="A600" s="33"/>
      <c r="B600" s="8" t="str">
        <f>IFERROR(VLOOKUP(A600,'Account Codes '!$B:$C,2,FALSE)," ")</f>
        <v xml:space="preserve"> </v>
      </c>
      <c r="C600" s="6"/>
      <c r="D600" s="6"/>
      <c r="E600" s="6"/>
      <c r="F600" s="7"/>
      <c r="G600" s="12"/>
      <c r="H600" s="8"/>
      <c r="I600" s="12"/>
      <c r="J600" s="12"/>
      <c r="K600" s="12"/>
      <c r="L600" s="10"/>
      <c r="M600" s="10"/>
      <c r="N600" s="11" t="str">
        <f t="shared" si="18"/>
        <v/>
      </c>
      <c r="O600" s="49" t="str">
        <f t="shared" si="19"/>
        <v/>
      </c>
      <c r="P600" s="46" t="str">
        <f>IF(A600="","",VLOOKUP(A600,'Account Codes '!$B$4:$D$263,3,FALSE))</f>
        <v/>
      </c>
      <c r="Q600" s="46" t="str">
        <f>IF(F600="","",VLOOKUP(F600,'Class Codes'!$A$4:$B$1221,2,FALSE))</f>
        <v/>
      </c>
    </row>
    <row r="601" spans="1:17" x14ac:dyDescent="0.3">
      <c r="A601" s="33"/>
      <c r="B601" s="8" t="str">
        <f>IFERROR(VLOOKUP(A601,'Account Codes '!$B:$C,2,FALSE)," ")</f>
        <v xml:space="preserve"> </v>
      </c>
      <c r="C601" s="6"/>
      <c r="D601" s="6"/>
      <c r="E601" s="6"/>
      <c r="F601" s="7"/>
      <c r="G601" s="12"/>
      <c r="H601" s="8"/>
      <c r="I601" s="12"/>
      <c r="J601" s="12"/>
      <c r="K601" s="12"/>
      <c r="L601" s="10"/>
      <c r="M601" s="10"/>
      <c r="N601" s="11" t="str">
        <f t="shared" si="18"/>
        <v/>
      </c>
      <c r="O601" s="49" t="str">
        <f t="shared" si="19"/>
        <v/>
      </c>
      <c r="P601" s="46" t="str">
        <f>IF(A601="","",VLOOKUP(A601,'Account Codes '!$B$4:$D$263,3,FALSE))</f>
        <v/>
      </c>
      <c r="Q601" s="46" t="str">
        <f>IF(F601="","",VLOOKUP(F601,'Class Codes'!$A$4:$B$1221,2,FALSE))</f>
        <v/>
      </c>
    </row>
    <row r="602" spans="1:17" x14ac:dyDescent="0.3">
      <c r="A602" s="33"/>
      <c r="B602" s="8" t="str">
        <f>IFERROR(VLOOKUP(A602,'Account Codes '!$B:$C,2,FALSE)," ")</f>
        <v xml:space="preserve"> </v>
      </c>
      <c r="C602" s="6"/>
      <c r="D602" s="6"/>
      <c r="E602" s="6"/>
      <c r="F602" s="7"/>
      <c r="G602" s="12"/>
      <c r="H602" s="8"/>
      <c r="I602" s="12"/>
      <c r="J602" s="12"/>
      <c r="K602" s="12"/>
      <c r="L602" s="10"/>
      <c r="M602" s="10"/>
      <c r="N602" s="11" t="str">
        <f t="shared" si="18"/>
        <v/>
      </c>
      <c r="O602" s="49" t="str">
        <f t="shared" si="19"/>
        <v/>
      </c>
      <c r="P602" s="46" t="str">
        <f>IF(A602="","",VLOOKUP(A602,'Account Codes '!$B$4:$D$263,3,FALSE))</f>
        <v/>
      </c>
      <c r="Q602" s="46" t="str">
        <f>IF(F602="","",VLOOKUP(F602,'Class Codes'!$A$4:$B$1221,2,FALSE))</f>
        <v/>
      </c>
    </row>
    <row r="603" spans="1:17" x14ac:dyDescent="0.3">
      <c r="A603" s="33"/>
      <c r="B603" s="8" t="str">
        <f>IFERROR(VLOOKUP(A603,'Account Codes '!$B:$C,2,FALSE)," ")</f>
        <v xml:space="preserve"> </v>
      </c>
      <c r="C603" s="6"/>
      <c r="D603" s="6"/>
      <c r="E603" s="6"/>
      <c r="F603" s="7"/>
      <c r="G603" s="12"/>
      <c r="H603" s="8"/>
      <c r="I603" s="12"/>
      <c r="J603" s="12"/>
      <c r="K603" s="12"/>
      <c r="L603" s="10"/>
      <c r="M603" s="10"/>
      <c r="N603" s="11" t="str">
        <f t="shared" si="18"/>
        <v/>
      </c>
      <c r="O603" s="49" t="str">
        <f t="shared" si="19"/>
        <v/>
      </c>
      <c r="P603" s="46" t="str">
        <f>IF(A603="","",VLOOKUP(A603,'Account Codes '!$B$4:$D$263,3,FALSE))</f>
        <v/>
      </c>
      <c r="Q603" s="46" t="str">
        <f>IF(F603="","",VLOOKUP(F603,'Class Codes'!$A$4:$B$1221,2,FALSE))</f>
        <v/>
      </c>
    </row>
    <row r="604" spans="1:17" x14ac:dyDescent="0.3">
      <c r="A604" s="33"/>
      <c r="B604" s="8" t="str">
        <f>IFERROR(VLOOKUP(A604,'Account Codes '!$B:$C,2,FALSE)," ")</f>
        <v xml:space="preserve"> </v>
      </c>
      <c r="C604" s="6"/>
      <c r="D604" s="6"/>
      <c r="E604" s="6"/>
      <c r="F604" s="7"/>
      <c r="G604" s="12"/>
      <c r="H604" s="8"/>
      <c r="I604" s="12"/>
      <c r="J604" s="12"/>
      <c r="K604" s="12"/>
      <c r="L604" s="10"/>
      <c r="M604" s="10"/>
      <c r="N604" s="11" t="str">
        <f t="shared" si="18"/>
        <v/>
      </c>
      <c r="O604" s="49" t="str">
        <f t="shared" si="19"/>
        <v/>
      </c>
      <c r="P604" s="46" t="str">
        <f>IF(A604="","",VLOOKUP(A604,'Account Codes '!$B$4:$D$263,3,FALSE))</f>
        <v/>
      </c>
      <c r="Q604" s="46" t="str">
        <f>IF(F604="","",VLOOKUP(F604,'Class Codes'!$A$4:$B$1221,2,FALSE))</f>
        <v/>
      </c>
    </row>
    <row r="605" spans="1:17" x14ac:dyDescent="0.3">
      <c r="A605" s="33"/>
      <c r="B605" s="8" t="str">
        <f>IFERROR(VLOOKUP(A605,'Account Codes '!$B:$C,2,FALSE)," ")</f>
        <v xml:space="preserve"> </v>
      </c>
      <c r="C605" s="6"/>
      <c r="D605" s="6"/>
      <c r="E605" s="6"/>
      <c r="F605" s="7"/>
      <c r="G605" s="12"/>
      <c r="H605" s="8"/>
      <c r="I605" s="12"/>
      <c r="J605" s="12"/>
      <c r="K605" s="12"/>
      <c r="L605" s="10"/>
      <c r="M605" s="10"/>
      <c r="N605" s="11" t="str">
        <f t="shared" si="18"/>
        <v/>
      </c>
      <c r="O605" s="49" t="str">
        <f t="shared" si="19"/>
        <v/>
      </c>
      <c r="P605" s="46" t="str">
        <f>IF(A605="","",VLOOKUP(A605,'Account Codes '!$B$4:$D$263,3,FALSE))</f>
        <v/>
      </c>
      <c r="Q605" s="46" t="str">
        <f>IF(F605="","",VLOOKUP(F605,'Class Codes'!$A$4:$B$1221,2,FALSE))</f>
        <v/>
      </c>
    </row>
    <row r="606" spans="1:17" x14ac:dyDescent="0.3">
      <c r="A606" s="33"/>
      <c r="B606" s="8" t="str">
        <f>IFERROR(VLOOKUP(A606,'Account Codes '!$B:$C,2,FALSE)," ")</f>
        <v xml:space="preserve"> </v>
      </c>
      <c r="C606" s="6"/>
      <c r="D606" s="6"/>
      <c r="E606" s="6"/>
      <c r="F606" s="7"/>
      <c r="G606" s="12"/>
      <c r="H606" s="8"/>
      <c r="I606" s="12"/>
      <c r="J606" s="12"/>
      <c r="K606" s="12"/>
      <c r="L606" s="10"/>
      <c r="M606" s="10"/>
      <c r="N606" s="11" t="str">
        <f t="shared" si="18"/>
        <v/>
      </c>
      <c r="O606" s="49" t="str">
        <f t="shared" si="19"/>
        <v/>
      </c>
      <c r="P606" s="46" t="str">
        <f>IF(A606="","",VLOOKUP(A606,'Account Codes '!$B$4:$D$263,3,FALSE))</f>
        <v/>
      </c>
      <c r="Q606" s="46" t="str">
        <f>IF(F606="","",VLOOKUP(F606,'Class Codes'!$A$4:$B$1221,2,FALSE))</f>
        <v/>
      </c>
    </row>
    <row r="607" spans="1:17" x14ac:dyDescent="0.3">
      <c r="A607" s="33"/>
      <c r="B607" s="8" t="str">
        <f>IFERROR(VLOOKUP(A607,'Account Codes '!$B:$C,2,FALSE)," ")</f>
        <v xml:space="preserve"> </v>
      </c>
      <c r="C607" s="6"/>
      <c r="D607" s="6"/>
      <c r="E607" s="6"/>
      <c r="F607" s="7"/>
      <c r="G607" s="12"/>
      <c r="H607" s="8"/>
      <c r="I607" s="12"/>
      <c r="J607" s="12"/>
      <c r="K607" s="12"/>
      <c r="L607" s="10"/>
      <c r="M607" s="10"/>
      <c r="N607" s="11" t="str">
        <f t="shared" si="18"/>
        <v/>
      </c>
      <c r="O607" s="49" t="str">
        <f t="shared" si="19"/>
        <v/>
      </c>
      <c r="P607" s="46" t="str">
        <f>IF(A607="","",VLOOKUP(A607,'Account Codes '!$B$4:$D$263,3,FALSE))</f>
        <v/>
      </c>
      <c r="Q607" s="46" t="str">
        <f>IF(F607="","",VLOOKUP(F607,'Class Codes'!$A$4:$B$1221,2,FALSE))</f>
        <v/>
      </c>
    </row>
    <row r="608" spans="1:17" x14ac:dyDescent="0.3">
      <c r="A608" s="33"/>
      <c r="B608" s="8" t="str">
        <f>IFERROR(VLOOKUP(A608,'Account Codes '!$B:$C,2,FALSE)," ")</f>
        <v xml:space="preserve"> </v>
      </c>
      <c r="C608" s="6"/>
      <c r="D608" s="6"/>
      <c r="E608" s="6"/>
      <c r="F608" s="7"/>
      <c r="G608" s="12"/>
      <c r="H608" s="8"/>
      <c r="I608" s="12"/>
      <c r="J608" s="12"/>
      <c r="K608" s="12"/>
      <c r="L608" s="10"/>
      <c r="M608" s="10"/>
      <c r="N608" s="11" t="str">
        <f t="shared" si="18"/>
        <v/>
      </c>
      <c r="O608" s="49" t="str">
        <f t="shared" si="19"/>
        <v/>
      </c>
      <c r="P608" s="46" t="str">
        <f>IF(A608="","",VLOOKUP(A608,'Account Codes '!$B$4:$D$263,3,FALSE))</f>
        <v/>
      </c>
      <c r="Q608" s="46" t="str">
        <f>IF(F608="","",VLOOKUP(F608,'Class Codes'!$A$4:$B$1221,2,FALSE))</f>
        <v/>
      </c>
    </row>
    <row r="609" spans="1:17" x14ac:dyDescent="0.3">
      <c r="A609" s="33"/>
      <c r="B609" s="8" t="str">
        <f>IFERROR(VLOOKUP(A609,'Account Codes '!$B:$C,2,FALSE)," ")</f>
        <v xml:space="preserve"> </v>
      </c>
      <c r="C609" s="6"/>
      <c r="D609" s="6"/>
      <c r="E609" s="6"/>
      <c r="F609" s="7"/>
      <c r="G609" s="12"/>
      <c r="H609" s="8"/>
      <c r="I609" s="12"/>
      <c r="J609" s="12"/>
      <c r="K609" s="12"/>
      <c r="L609" s="10"/>
      <c r="M609" s="10"/>
      <c r="N609" s="11" t="str">
        <f t="shared" si="18"/>
        <v/>
      </c>
      <c r="O609" s="49" t="str">
        <f t="shared" si="19"/>
        <v/>
      </c>
      <c r="P609" s="46" t="str">
        <f>IF(A609="","",VLOOKUP(A609,'Account Codes '!$B$4:$D$263,3,FALSE))</f>
        <v/>
      </c>
      <c r="Q609" s="46" t="str">
        <f>IF(F609="","",VLOOKUP(F609,'Class Codes'!$A$4:$B$1221,2,FALSE))</f>
        <v/>
      </c>
    </row>
    <row r="610" spans="1:17" x14ac:dyDescent="0.3">
      <c r="A610" s="33"/>
      <c r="B610" s="8" t="str">
        <f>IFERROR(VLOOKUP(A610,'Account Codes '!$B:$C,2,FALSE)," ")</f>
        <v xml:space="preserve"> </v>
      </c>
      <c r="C610" s="6"/>
      <c r="D610" s="6"/>
      <c r="E610" s="6"/>
      <c r="F610" s="7"/>
      <c r="G610" s="12"/>
      <c r="H610" s="8"/>
      <c r="I610" s="12"/>
      <c r="J610" s="12"/>
      <c r="K610" s="12"/>
      <c r="L610" s="10"/>
      <c r="M610" s="10"/>
      <c r="N610" s="11" t="str">
        <f t="shared" si="18"/>
        <v/>
      </c>
      <c r="O610" s="49" t="str">
        <f t="shared" si="19"/>
        <v/>
      </c>
      <c r="P610" s="46" t="str">
        <f>IF(A610="","",VLOOKUP(A610,'Account Codes '!$B$4:$D$263,3,FALSE))</f>
        <v/>
      </c>
      <c r="Q610" s="46" t="str">
        <f>IF(F610="","",VLOOKUP(F610,'Class Codes'!$A$4:$B$1221,2,FALSE))</f>
        <v/>
      </c>
    </row>
    <row r="611" spans="1:17" x14ac:dyDescent="0.3">
      <c r="A611" s="33"/>
      <c r="B611" s="8" t="str">
        <f>IFERROR(VLOOKUP(A611,'Account Codes '!$B:$C,2,FALSE)," ")</f>
        <v xml:space="preserve"> </v>
      </c>
      <c r="C611" s="6"/>
      <c r="D611" s="6"/>
      <c r="E611" s="6"/>
      <c r="F611" s="7"/>
      <c r="G611" s="12"/>
      <c r="H611" s="8"/>
      <c r="I611" s="12"/>
      <c r="J611" s="12"/>
      <c r="K611" s="12"/>
      <c r="L611" s="10"/>
      <c r="M611" s="10"/>
      <c r="N611" s="11" t="str">
        <f t="shared" si="18"/>
        <v/>
      </c>
      <c r="O611" s="49" t="str">
        <f t="shared" si="19"/>
        <v/>
      </c>
      <c r="P611" s="46" t="str">
        <f>IF(A611="","",VLOOKUP(A611,'Account Codes '!$B$4:$D$263,3,FALSE))</f>
        <v/>
      </c>
      <c r="Q611" s="46" t="str">
        <f>IF(F611="","",VLOOKUP(F611,'Class Codes'!$A$4:$B$1221,2,FALSE))</f>
        <v/>
      </c>
    </row>
    <row r="612" spans="1:17" x14ac:dyDescent="0.3">
      <c r="A612" s="33"/>
      <c r="B612" s="8" t="str">
        <f>IFERROR(VLOOKUP(A612,'Account Codes '!$B:$C,2,FALSE)," ")</f>
        <v xml:space="preserve"> </v>
      </c>
      <c r="C612" s="6"/>
      <c r="D612" s="6"/>
      <c r="E612" s="6"/>
      <c r="F612" s="7"/>
      <c r="G612" s="12"/>
      <c r="H612" s="8"/>
      <c r="I612" s="12"/>
      <c r="J612" s="12"/>
      <c r="K612" s="12"/>
      <c r="L612" s="10"/>
      <c r="M612" s="10"/>
      <c r="N612" s="11" t="str">
        <f t="shared" si="18"/>
        <v/>
      </c>
      <c r="O612" s="49" t="str">
        <f t="shared" si="19"/>
        <v/>
      </c>
      <c r="P612" s="46" t="str">
        <f>IF(A612="","",VLOOKUP(A612,'Account Codes '!$B$4:$D$263,3,FALSE))</f>
        <v/>
      </c>
      <c r="Q612" s="46" t="str">
        <f>IF(F612="","",VLOOKUP(F612,'Class Codes'!$A$4:$B$1221,2,FALSE))</f>
        <v/>
      </c>
    </row>
    <row r="613" spans="1:17" x14ac:dyDescent="0.3">
      <c r="A613" s="33"/>
      <c r="B613" s="8" t="str">
        <f>IFERROR(VLOOKUP(A613,'Account Codes '!$B:$C,2,FALSE)," ")</f>
        <v xml:space="preserve"> </v>
      </c>
      <c r="C613" s="6"/>
      <c r="D613" s="6"/>
      <c r="E613" s="6"/>
      <c r="F613" s="7"/>
      <c r="G613" s="12"/>
      <c r="H613" s="8"/>
      <c r="I613" s="12"/>
      <c r="J613" s="12"/>
      <c r="K613" s="12"/>
      <c r="L613" s="10"/>
      <c r="M613" s="10"/>
      <c r="N613" s="11" t="str">
        <f t="shared" si="18"/>
        <v/>
      </c>
      <c r="O613" s="49" t="str">
        <f t="shared" si="19"/>
        <v/>
      </c>
      <c r="P613" s="46" t="str">
        <f>IF(A613="","",VLOOKUP(A613,'Account Codes '!$B$4:$D$263,3,FALSE))</f>
        <v/>
      </c>
      <c r="Q613" s="46" t="str">
        <f>IF(F613="","",VLOOKUP(F613,'Class Codes'!$A$4:$B$1221,2,FALSE))</f>
        <v/>
      </c>
    </row>
    <row r="614" spans="1:17" x14ac:dyDescent="0.3">
      <c r="A614" s="33"/>
      <c r="B614" s="8" t="str">
        <f>IFERROR(VLOOKUP(A614,'Account Codes '!$B:$C,2,FALSE)," ")</f>
        <v xml:space="preserve"> </v>
      </c>
      <c r="C614" s="6"/>
      <c r="D614" s="6"/>
      <c r="E614" s="6"/>
      <c r="F614" s="7"/>
      <c r="G614" s="12"/>
      <c r="H614" s="8"/>
      <c r="I614" s="12"/>
      <c r="J614" s="12"/>
      <c r="K614" s="12"/>
      <c r="L614" s="10"/>
      <c r="M614" s="10"/>
      <c r="N614" s="11" t="str">
        <f t="shared" si="18"/>
        <v/>
      </c>
      <c r="O614" s="49" t="str">
        <f t="shared" si="19"/>
        <v/>
      </c>
      <c r="P614" s="46" t="str">
        <f>IF(A614="","",VLOOKUP(A614,'Account Codes '!$B$4:$D$263,3,FALSE))</f>
        <v/>
      </c>
      <c r="Q614" s="46" t="str">
        <f>IF(F614="","",VLOOKUP(F614,'Class Codes'!$A$4:$B$1221,2,FALSE))</f>
        <v/>
      </c>
    </row>
    <row r="615" spans="1:17" x14ac:dyDescent="0.3">
      <c r="A615" s="33"/>
      <c r="B615" s="8" t="str">
        <f>IFERROR(VLOOKUP(A615,'Account Codes '!$B:$C,2,FALSE)," ")</f>
        <v xml:space="preserve"> </v>
      </c>
      <c r="C615" s="6"/>
      <c r="D615" s="6"/>
      <c r="E615" s="6"/>
      <c r="F615" s="7"/>
      <c r="G615" s="12"/>
      <c r="H615" s="8"/>
      <c r="I615" s="12"/>
      <c r="J615" s="12"/>
      <c r="K615" s="12"/>
      <c r="L615" s="10"/>
      <c r="M615" s="10"/>
      <c r="N615" s="11" t="str">
        <f t="shared" si="18"/>
        <v/>
      </c>
      <c r="O615" s="49" t="str">
        <f t="shared" si="19"/>
        <v/>
      </c>
      <c r="P615" s="46" t="str">
        <f>IF(A615="","",VLOOKUP(A615,'Account Codes '!$B$4:$D$263,3,FALSE))</f>
        <v/>
      </c>
      <c r="Q615" s="46" t="str">
        <f>IF(F615="","",VLOOKUP(F615,'Class Codes'!$A$4:$B$1221,2,FALSE))</f>
        <v/>
      </c>
    </row>
    <row r="616" spans="1:17" x14ac:dyDescent="0.3">
      <c r="A616" s="33"/>
      <c r="B616" s="8" t="str">
        <f>IFERROR(VLOOKUP(A616,'Account Codes '!$B:$C,2,FALSE)," ")</f>
        <v xml:space="preserve"> </v>
      </c>
      <c r="C616" s="6"/>
      <c r="D616" s="6"/>
      <c r="E616" s="6"/>
      <c r="F616" s="7"/>
      <c r="G616" s="12"/>
      <c r="H616" s="8"/>
      <c r="I616" s="12"/>
      <c r="J616" s="12"/>
      <c r="K616" s="12"/>
      <c r="L616" s="10"/>
      <c r="M616" s="10"/>
      <c r="N616" s="11" t="str">
        <f t="shared" si="18"/>
        <v/>
      </c>
      <c r="O616" s="49" t="str">
        <f t="shared" si="19"/>
        <v/>
      </c>
      <c r="P616" s="46" t="str">
        <f>IF(A616="","",VLOOKUP(A616,'Account Codes '!$B$4:$D$263,3,FALSE))</f>
        <v/>
      </c>
      <c r="Q616" s="46" t="str">
        <f>IF(F616="","",VLOOKUP(F616,'Class Codes'!$A$4:$B$1221,2,FALSE))</f>
        <v/>
      </c>
    </row>
    <row r="617" spans="1:17" x14ac:dyDescent="0.3">
      <c r="A617" s="33"/>
      <c r="B617" s="8" t="str">
        <f>IFERROR(VLOOKUP(A617,'Account Codes '!$B:$C,2,FALSE)," ")</f>
        <v xml:space="preserve"> </v>
      </c>
      <c r="C617" s="6"/>
      <c r="D617" s="6"/>
      <c r="E617" s="6"/>
      <c r="F617" s="7"/>
      <c r="G617" s="12"/>
      <c r="H617" s="8"/>
      <c r="I617" s="12"/>
      <c r="J617" s="12"/>
      <c r="K617" s="12"/>
      <c r="L617" s="10"/>
      <c r="M617" s="10"/>
      <c r="N617" s="11" t="str">
        <f t="shared" si="18"/>
        <v/>
      </c>
      <c r="O617" s="49" t="str">
        <f t="shared" si="19"/>
        <v/>
      </c>
      <c r="P617" s="46" t="str">
        <f>IF(A617="","",VLOOKUP(A617,'Account Codes '!$B$4:$D$263,3,FALSE))</f>
        <v/>
      </c>
      <c r="Q617" s="46" t="str">
        <f>IF(F617="","",VLOOKUP(F617,'Class Codes'!$A$4:$B$1221,2,FALSE))</f>
        <v/>
      </c>
    </row>
    <row r="618" spans="1:17" x14ac:dyDescent="0.3">
      <c r="A618" s="33"/>
      <c r="B618" s="8" t="str">
        <f>IFERROR(VLOOKUP(A618,'Account Codes '!$B:$C,2,FALSE)," ")</f>
        <v xml:space="preserve"> </v>
      </c>
      <c r="C618" s="6"/>
      <c r="D618" s="6"/>
      <c r="E618" s="6"/>
      <c r="F618" s="7"/>
      <c r="G618" s="12"/>
      <c r="H618" s="8"/>
      <c r="I618" s="12"/>
      <c r="J618" s="12"/>
      <c r="K618" s="12"/>
      <c r="L618" s="10"/>
      <c r="M618" s="10"/>
      <c r="N618" s="11" t="str">
        <f t="shared" si="18"/>
        <v/>
      </c>
      <c r="O618" s="49" t="str">
        <f t="shared" si="19"/>
        <v/>
      </c>
      <c r="P618" s="46" t="str">
        <f>IF(A618="","",VLOOKUP(A618,'Account Codes '!$B$4:$D$263,3,FALSE))</f>
        <v/>
      </c>
      <c r="Q618" s="46" t="str">
        <f>IF(F618="","",VLOOKUP(F618,'Class Codes'!$A$4:$B$1221,2,FALSE))</f>
        <v/>
      </c>
    </row>
    <row r="619" spans="1:17" x14ac:dyDescent="0.3">
      <c r="A619" s="33"/>
      <c r="B619" s="8" t="str">
        <f>IFERROR(VLOOKUP(A619,'Account Codes '!$B:$C,2,FALSE)," ")</f>
        <v xml:space="preserve"> </v>
      </c>
      <c r="C619" s="6"/>
      <c r="D619" s="6"/>
      <c r="E619" s="6"/>
      <c r="F619" s="7"/>
      <c r="G619" s="12"/>
      <c r="H619" s="8"/>
      <c r="I619" s="12"/>
      <c r="J619" s="12"/>
      <c r="K619" s="12"/>
      <c r="L619" s="10"/>
      <c r="M619" s="10"/>
      <c r="N619" s="11" t="str">
        <f t="shared" si="18"/>
        <v/>
      </c>
      <c r="O619" s="49" t="str">
        <f t="shared" si="19"/>
        <v/>
      </c>
      <c r="P619" s="46" t="str">
        <f>IF(A619="","",VLOOKUP(A619,'Account Codes '!$B$4:$D$263,3,FALSE))</f>
        <v/>
      </c>
      <c r="Q619" s="46" t="str">
        <f>IF(F619="","",VLOOKUP(F619,'Class Codes'!$A$4:$B$1221,2,FALSE))</f>
        <v/>
      </c>
    </row>
    <row r="620" spans="1:17" x14ac:dyDescent="0.3">
      <c r="A620" s="33"/>
      <c r="B620" s="8" t="str">
        <f>IFERROR(VLOOKUP(A620,'Account Codes '!$B:$C,2,FALSE)," ")</f>
        <v xml:space="preserve"> </v>
      </c>
      <c r="C620" s="6"/>
      <c r="D620" s="6"/>
      <c r="E620" s="6"/>
      <c r="F620" s="7"/>
      <c r="G620" s="12"/>
      <c r="H620" s="8"/>
      <c r="I620" s="12"/>
      <c r="J620" s="12"/>
      <c r="K620" s="12"/>
      <c r="L620" s="10"/>
      <c r="M620" s="10"/>
      <c r="N620" s="11" t="str">
        <f t="shared" si="18"/>
        <v/>
      </c>
      <c r="O620" s="49" t="str">
        <f t="shared" si="19"/>
        <v/>
      </c>
      <c r="P620" s="46" t="str">
        <f>IF(A620="","",VLOOKUP(A620,'Account Codes '!$B$4:$D$263,3,FALSE))</f>
        <v/>
      </c>
      <c r="Q620" s="46" t="str">
        <f>IF(F620="","",VLOOKUP(F620,'Class Codes'!$A$4:$B$1221,2,FALSE))</f>
        <v/>
      </c>
    </row>
    <row r="621" spans="1:17" x14ac:dyDescent="0.3">
      <c r="A621" s="33"/>
      <c r="B621" s="8" t="str">
        <f>IFERROR(VLOOKUP(A621,'Account Codes '!$B:$C,2,FALSE)," ")</f>
        <v xml:space="preserve"> </v>
      </c>
      <c r="C621" s="6"/>
      <c r="D621" s="6"/>
      <c r="E621" s="6"/>
      <c r="F621" s="7"/>
      <c r="G621" s="12"/>
      <c r="H621" s="8"/>
      <c r="I621" s="12"/>
      <c r="J621" s="12"/>
      <c r="K621" s="12"/>
      <c r="L621" s="10"/>
      <c r="M621" s="10"/>
      <c r="N621" s="11" t="str">
        <f t="shared" si="18"/>
        <v/>
      </c>
      <c r="O621" s="49" t="str">
        <f t="shared" si="19"/>
        <v/>
      </c>
      <c r="P621" s="46" t="str">
        <f>IF(A621="","",VLOOKUP(A621,'Account Codes '!$B$4:$D$263,3,FALSE))</f>
        <v/>
      </c>
      <c r="Q621" s="46" t="str">
        <f>IF(F621="","",VLOOKUP(F621,'Class Codes'!$A$4:$B$1221,2,FALSE))</f>
        <v/>
      </c>
    </row>
    <row r="622" spans="1:17" x14ac:dyDescent="0.3">
      <c r="A622" s="33"/>
      <c r="B622" s="8" t="str">
        <f>IFERROR(VLOOKUP(A622,'Account Codes '!$B:$C,2,FALSE)," ")</f>
        <v xml:space="preserve"> </v>
      </c>
      <c r="C622" s="6"/>
      <c r="D622" s="6"/>
      <c r="E622" s="6"/>
      <c r="F622" s="7"/>
      <c r="G622" s="12"/>
      <c r="H622" s="8"/>
      <c r="I622" s="12"/>
      <c r="J622" s="12"/>
      <c r="K622" s="12"/>
      <c r="L622" s="10"/>
      <c r="M622" s="10"/>
      <c r="N622" s="11" t="str">
        <f t="shared" si="18"/>
        <v/>
      </c>
      <c r="O622" s="49" t="str">
        <f t="shared" si="19"/>
        <v/>
      </c>
      <c r="P622" s="46" t="str">
        <f>IF(A622="","",VLOOKUP(A622,'Account Codes '!$B$4:$D$263,3,FALSE))</f>
        <v/>
      </c>
      <c r="Q622" s="46" t="str">
        <f>IF(F622="","",VLOOKUP(F622,'Class Codes'!$A$4:$B$1221,2,FALSE))</f>
        <v/>
      </c>
    </row>
    <row r="623" spans="1:17" x14ac:dyDescent="0.3">
      <c r="A623" s="33"/>
      <c r="B623" s="8" t="str">
        <f>IFERROR(VLOOKUP(A623,'Account Codes '!$B:$C,2,FALSE)," ")</f>
        <v xml:space="preserve"> </v>
      </c>
      <c r="C623" s="6"/>
      <c r="D623" s="6"/>
      <c r="E623" s="6"/>
      <c r="F623" s="7"/>
      <c r="G623" s="12"/>
      <c r="H623" s="8"/>
      <c r="I623" s="12"/>
      <c r="J623" s="12"/>
      <c r="K623" s="12"/>
      <c r="L623" s="10"/>
      <c r="M623" s="10"/>
      <c r="N623" s="11" t="str">
        <f t="shared" si="18"/>
        <v/>
      </c>
      <c r="O623" s="49" t="str">
        <f t="shared" si="19"/>
        <v/>
      </c>
      <c r="P623" s="46" t="str">
        <f>IF(A623="","",VLOOKUP(A623,'Account Codes '!$B$4:$D$263,3,FALSE))</f>
        <v/>
      </c>
      <c r="Q623" s="46" t="str">
        <f>IF(F623="","",VLOOKUP(F623,'Class Codes'!$A$4:$B$1221,2,FALSE))</f>
        <v/>
      </c>
    </row>
    <row r="624" spans="1:17" x14ac:dyDescent="0.3">
      <c r="A624" s="33"/>
      <c r="B624" s="8" t="str">
        <f>IFERROR(VLOOKUP(A624,'Account Codes '!$B:$C,2,FALSE)," ")</f>
        <v xml:space="preserve"> </v>
      </c>
      <c r="C624" s="6"/>
      <c r="D624" s="6"/>
      <c r="E624" s="6"/>
      <c r="F624" s="7"/>
      <c r="G624" s="12"/>
      <c r="H624" s="8"/>
      <c r="I624" s="12"/>
      <c r="J624" s="12"/>
      <c r="K624" s="12"/>
      <c r="L624" s="10"/>
      <c r="M624" s="10"/>
      <c r="N624" s="11" t="str">
        <f t="shared" si="18"/>
        <v/>
      </c>
      <c r="O624" s="49" t="str">
        <f t="shared" si="19"/>
        <v/>
      </c>
      <c r="P624" s="46" t="str">
        <f>IF(A624="","",VLOOKUP(A624,'Account Codes '!$B$4:$D$263,3,FALSE))</f>
        <v/>
      </c>
      <c r="Q624" s="46" t="str">
        <f>IF(F624="","",VLOOKUP(F624,'Class Codes'!$A$4:$B$1221,2,FALSE))</f>
        <v/>
      </c>
    </row>
    <row r="625" spans="1:17" x14ac:dyDescent="0.3">
      <c r="A625" s="33"/>
      <c r="B625" s="8" t="str">
        <f>IFERROR(VLOOKUP(A625,'Account Codes '!$B:$C,2,FALSE)," ")</f>
        <v xml:space="preserve"> </v>
      </c>
      <c r="C625" s="6"/>
      <c r="D625" s="6"/>
      <c r="E625" s="6"/>
      <c r="F625" s="7"/>
      <c r="G625" s="12"/>
      <c r="H625" s="8"/>
      <c r="I625" s="12"/>
      <c r="J625" s="12"/>
      <c r="K625" s="12"/>
      <c r="L625" s="10"/>
      <c r="M625" s="10"/>
      <c r="N625" s="11" t="str">
        <f t="shared" si="18"/>
        <v/>
      </c>
      <c r="O625" s="49" t="str">
        <f t="shared" si="19"/>
        <v/>
      </c>
      <c r="P625" s="46" t="str">
        <f>IF(A625="","",VLOOKUP(A625,'Account Codes '!$B$4:$D$263,3,FALSE))</f>
        <v/>
      </c>
      <c r="Q625" s="46" t="str">
        <f>IF(F625="","",VLOOKUP(F625,'Class Codes'!$A$4:$B$1221,2,FALSE))</f>
        <v/>
      </c>
    </row>
    <row r="626" spans="1:17" x14ac:dyDescent="0.3">
      <c r="A626" s="33"/>
      <c r="B626" s="8" t="str">
        <f>IFERROR(VLOOKUP(A626,'Account Codes '!$B:$C,2,FALSE)," ")</f>
        <v xml:space="preserve"> </v>
      </c>
      <c r="C626" s="6"/>
      <c r="D626" s="6"/>
      <c r="E626" s="6"/>
      <c r="F626" s="7"/>
      <c r="G626" s="12"/>
      <c r="H626" s="8"/>
      <c r="I626" s="12"/>
      <c r="J626" s="12"/>
      <c r="K626" s="12"/>
      <c r="L626" s="10"/>
      <c r="M626" s="10"/>
      <c r="N626" s="11" t="str">
        <f t="shared" si="18"/>
        <v/>
      </c>
      <c r="O626" s="49" t="str">
        <f t="shared" si="19"/>
        <v/>
      </c>
      <c r="P626" s="46" t="str">
        <f>IF(A626="","",VLOOKUP(A626,'Account Codes '!$B$4:$D$263,3,FALSE))</f>
        <v/>
      </c>
      <c r="Q626" s="46" t="str">
        <f>IF(F626="","",VLOOKUP(F626,'Class Codes'!$A$4:$B$1221,2,FALSE))</f>
        <v/>
      </c>
    </row>
    <row r="627" spans="1:17" x14ac:dyDescent="0.3">
      <c r="A627" s="33"/>
      <c r="B627" s="8" t="str">
        <f>IFERROR(VLOOKUP(A627,'Account Codes '!$B:$C,2,FALSE)," ")</f>
        <v xml:space="preserve"> </v>
      </c>
      <c r="C627" s="6"/>
      <c r="D627" s="6"/>
      <c r="E627" s="6"/>
      <c r="F627" s="7"/>
      <c r="G627" s="12"/>
      <c r="H627" s="8"/>
      <c r="I627" s="12"/>
      <c r="J627" s="12"/>
      <c r="K627" s="12"/>
      <c r="L627" s="10"/>
      <c r="M627" s="10"/>
      <c r="N627" s="11" t="str">
        <f t="shared" si="18"/>
        <v/>
      </c>
      <c r="O627" s="49" t="str">
        <f t="shared" si="19"/>
        <v/>
      </c>
      <c r="P627" s="46" t="str">
        <f>IF(A627="","",VLOOKUP(A627,'Account Codes '!$B$4:$D$263,3,FALSE))</f>
        <v/>
      </c>
      <c r="Q627" s="46" t="str">
        <f>IF(F627="","",VLOOKUP(F627,'Class Codes'!$A$4:$B$1221,2,FALSE))</f>
        <v/>
      </c>
    </row>
    <row r="628" spans="1:17" x14ac:dyDescent="0.3">
      <c r="A628" s="33"/>
      <c r="B628" s="8" t="str">
        <f>IFERROR(VLOOKUP(A628,'Account Codes '!$B:$C,2,FALSE)," ")</f>
        <v xml:space="preserve"> </v>
      </c>
      <c r="C628" s="6"/>
      <c r="D628" s="6"/>
      <c r="E628" s="6"/>
      <c r="F628" s="7"/>
      <c r="G628" s="12"/>
      <c r="H628" s="8"/>
      <c r="I628" s="12"/>
      <c r="J628" s="12"/>
      <c r="K628" s="12"/>
      <c r="L628" s="10"/>
      <c r="M628" s="10"/>
      <c r="N628" s="11" t="str">
        <f t="shared" si="18"/>
        <v/>
      </c>
      <c r="O628" s="49" t="str">
        <f t="shared" si="19"/>
        <v/>
      </c>
      <c r="P628" s="46" t="str">
        <f>IF(A628="","",VLOOKUP(A628,'Account Codes '!$B$4:$D$263,3,FALSE))</f>
        <v/>
      </c>
      <c r="Q628" s="46" t="str">
        <f>IF(F628="","",VLOOKUP(F628,'Class Codes'!$A$4:$B$1221,2,FALSE))</f>
        <v/>
      </c>
    </row>
    <row r="629" spans="1:17" x14ac:dyDescent="0.3">
      <c r="A629" s="33"/>
      <c r="B629" s="8" t="str">
        <f>IFERROR(VLOOKUP(A629,'Account Codes '!$B:$C,2,FALSE)," ")</f>
        <v xml:space="preserve"> </v>
      </c>
      <c r="C629" s="6"/>
      <c r="D629" s="6"/>
      <c r="E629" s="6"/>
      <c r="F629" s="7"/>
      <c r="G629" s="12"/>
      <c r="H629" s="8"/>
      <c r="I629" s="12"/>
      <c r="J629" s="12"/>
      <c r="K629" s="12"/>
      <c r="L629" s="10"/>
      <c r="M629" s="10"/>
      <c r="N629" s="11" t="str">
        <f t="shared" si="18"/>
        <v/>
      </c>
      <c r="O629" s="49" t="str">
        <f t="shared" si="19"/>
        <v/>
      </c>
      <c r="P629" s="46" t="str">
        <f>IF(A629="","",VLOOKUP(A629,'Account Codes '!$B$4:$D$263,3,FALSE))</f>
        <v/>
      </c>
      <c r="Q629" s="46" t="str">
        <f>IF(F629="","",VLOOKUP(F629,'Class Codes'!$A$4:$B$1221,2,FALSE))</f>
        <v/>
      </c>
    </row>
    <row r="630" spans="1:17" x14ac:dyDescent="0.3">
      <c r="A630" s="33"/>
      <c r="B630" s="8" t="str">
        <f>IFERROR(VLOOKUP(A630,'Account Codes '!$B:$C,2,FALSE)," ")</f>
        <v xml:space="preserve"> </v>
      </c>
      <c r="C630" s="6"/>
      <c r="D630" s="6"/>
      <c r="E630" s="6"/>
      <c r="F630" s="7"/>
      <c r="G630" s="12"/>
      <c r="H630" s="8"/>
      <c r="I630" s="12"/>
      <c r="J630" s="12"/>
      <c r="K630" s="12"/>
      <c r="L630" s="10"/>
      <c r="M630" s="10"/>
      <c r="N630" s="11" t="str">
        <f t="shared" si="18"/>
        <v/>
      </c>
      <c r="O630" s="49" t="str">
        <f t="shared" si="19"/>
        <v/>
      </c>
      <c r="P630" s="46" t="str">
        <f>IF(A630="","",VLOOKUP(A630,'Account Codes '!$B$4:$D$263,3,FALSE))</f>
        <v/>
      </c>
      <c r="Q630" s="46" t="str">
        <f>IF(F630="","",VLOOKUP(F630,'Class Codes'!$A$4:$B$1221,2,FALSE))</f>
        <v/>
      </c>
    </row>
    <row r="631" spans="1:17" x14ac:dyDescent="0.3">
      <c r="A631" s="33"/>
      <c r="B631" s="8" t="str">
        <f>IFERROR(VLOOKUP(A631,'Account Codes '!$B:$C,2,FALSE)," ")</f>
        <v xml:space="preserve"> </v>
      </c>
      <c r="C631" s="6"/>
      <c r="D631" s="6"/>
      <c r="E631" s="6"/>
      <c r="F631" s="7"/>
      <c r="G631" s="12"/>
      <c r="H631" s="8"/>
      <c r="I631" s="12"/>
      <c r="J631" s="12"/>
      <c r="K631" s="12"/>
      <c r="L631" s="10"/>
      <c r="M631" s="10"/>
      <c r="N631" s="11" t="str">
        <f t="shared" si="18"/>
        <v/>
      </c>
      <c r="O631" s="49" t="str">
        <f t="shared" si="19"/>
        <v/>
      </c>
      <c r="P631" s="46" t="str">
        <f>IF(A631="","",VLOOKUP(A631,'Account Codes '!$B$4:$D$263,3,FALSE))</f>
        <v/>
      </c>
      <c r="Q631" s="46" t="str">
        <f>IF(F631="","",VLOOKUP(F631,'Class Codes'!$A$4:$B$1221,2,FALSE))</f>
        <v/>
      </c>
    </row>
    <row r="632" spans="1:17" x14ac:dyDescent="0.3">
      <c r="A632" s="33"/>
      <c r="B632" s="8" t="str">
        <f>IFERROR(VLOOKUP(A632,'Account Codes '!$B:$C,2,FALSE)," ")</f>
        <v xml:space="preserve"> </v>
      </c>
      <c r="C632" s="6"/>
      <c r="D632" s="6"/>
      <c r="E632" s="6"/>
      <c r="F632" s="7"/>
      <c r="G632" s="12"/>
      <c r="H632" s="8"/>
      <c r="I632" s="12"/>
      <c r="J632" s="12"/>
      <c r="K632" s="12"/>
      <c r="L632" s="10"/>
      <c r="M632" s="10"/>
      <c r="N632" s="11" t="str">
        <f t="shared" si="18"/>
        <v/>
      </c>
      <c r="O632" s="49" t="str">
        <f t="shared" si="19"/>
        <v/>
      </c>
      <c r="P632" s="46" t="str">
        <f>IF(A632="","",VLOOKUP(A632,'Account Codes '!$B$4:$D$263,3,FALSE))</f>
        <v/>
      </c>
      <c r="Q632" s="46" t="str">
        <f>IF(F632="","",VLOOKUP(F632,'Class Codes'!$A$4:$B$1221,2,FALSE))</f>
        <v/>
      </c>
    </row>
    <row r="633" spans="1:17" x14ac:dyDescent="0.3">
      <c r="A633" s="33"/>
      <c r="B633" s="8" t="str">
        <f>IFERROR(VLOOKUP(A633,'Account Codes '!$B:$C,2,FALSE)," ")</f>
        <v xml:space="preserve"> </v>
      </c>
      <c r="C633" s="6"/>
      <c r="D633" s="6"/>
      <c r="E633" s="6"/>
      <c r="F633" s="7"/>
      <c r="G633" s="12"/>
      <c r="H633" s="8"/>
      <c r="I633" s="12"/>
      <c r="J633" s="12"/>
      <c r="K633" s="12"/>
      <c r="L633" s="10"/>
      <c r="M633" s="10"/>
      <c r="N633" s="11" t="str">
        <f t="shared" si="18"/>
        <v/>
      </c>
      <c r="O633" s="49" t="str">
        <f t="shared" si="19"/>
        <v/>
      </c>
      <c r="P633" s="46" t="str">
        <f>IF(A633="","",VLOOKUP(A633,'Account Codes '!$B$4:$D$263,3,FALSE))</f>
        <v/>
      </c>
      <c r="Q633" s="46" t="str">
        <f>IF(F633="","",VLOOKUP(F633,'Class Codes'!$A$4:$B$1221,2,FALSE))</f>
        <v/>
      </c>
    </row>
    <row r="634" spans="1:17" x14ac:dyDescent="0.3">
      <c r="A634" s="33"/>
      <c r="B634" s="8" t="str">
        <f>IFERROR(VLOOKUP(A634,'Account Codes '!$B:$C,2,FALSE)," ")</f>
        <v xml:space="preserve"> </v>
      </c>
      <c r="C634" s="6"/>
      <c r="D634" s="6"/>
      <c r="E634" s="6"/>
      <c r="F634" s="7"/>
      <c r="G634" s="12"/>
      <c r="H634" s="8"/>
      <c r="I634" s="12"/>
      <c r="J634" s="12"/>
      <c r="K634" s="12"/>
      <c r="L634" s="10"/>
      <c r="M634" s="10"/>
      <c r="N634" s="11" t="str">
        <f t="shared" si="18"/>
        <v/>
      </c>
      <c r="O634" s="49" t="str">
        <f t="shared" si="19"/>
        <v/>
      </c>
      <c r="P634" s="46" t="str">
        <f>IF(A634="","",VLOOKUP(A634,'Account Codes '!$B$4:$D$263,3,FALSE))</f>
        <v/>
      </c>
      <c r="Q634" s="46" t="str">
        <f>IF(F634="","",VLOOKUP(F634,'Class Codes'!$A$4:$B$1221,2,FALSE))</f>
        <v/>
      </c>
    </row>
    <row r="635" spans="1:17" x14ac:dyDescent="0.3">
      <c r="A635" s="33"/>
      <c r="B635" s="8" t="str">
        <f>IFERROR(VLOOKUP(A635,'Account Codes '!$B:$C,2,FALSE)," ")</f>
        <v xml:space="preserve"> </v>
      </c>
      <c r="C635" s="6"/>
      <c r="D635" s="6"/>
      <c r="E635" s="6"/>
      <c r="F635" s="7"/>
      <c r="G635" s="12"/>
      <c r="H635" s="8"/>
      <c r="I635" s="12"/>
      <c r="J635" s="12"/>
      <c r="K635" s="12"/>
      <c r="L635" s="10"/>
      <c r="M635" s="10"/>
      <c r="N635" s="11" t="str">
        <f t="shared" si="18"/>
        <v/>
      </c>
      <c r="O635" s="49" t="str">
        <f t="shared" si="19"/>
        <v/>
      </c>
      <c r="P635" s="46" t="str">
        <f>IF(A635="","",VLOOKUP(A635,'Account Codes '!$B$4:$D$263,3,FALSE))</f>
        <v/>
      </c>
      <c r="Q635" s="46" t="str">
        <f>IF(F635="","",VLOOKUP(F635,'Class Codes'!$A$4:$B$1221,2,FALSE))</f>
        <v/>
      </c>
    </row>
    <row r="636" spans="1:17" x14ac:dyDescent="0.3">
      <c r="A636" s="33"/>
      <c r="B636" s="8" t="str">
        <f>IFERROR(VLOOKUP(A636,'Account Codes '!$B:$C,2,FALSE)," ")</f>
        <v xml:space="preserve"> </v>
      </c>
      <c r="C636" s="6"/>
      <c r="D636" s="6"/>
      <c r="E636" s="6"/>
      <c r="F636" s="7"/>
      <c r="G636" s="12"/>
      <c r="H636" s="8"/>
      <c r="I636" s="12"/>
      <c r="J636" s="12"/>
      <c r="K636" s="12"/>
      <c r="L636" s="10"/>
      <c r="M636" s="10"/>
      <c r="N636" s="11" t="str">
        <f t="shared" si="18"/>
        <v/>
      </c>
      <c r="O636" s="49" t="str">
        <f t="shared" si="19"/>
        <v/>
      </c>
      <c r="P636" s="46" t="str">
        <f>IF(A636="","",VLOOKUP(A636,'Account Codes '!$B$4:$D$263,3,FALSE))</f>
        <v/>
      </c>
      <c r="Q636" s="46" t="str">
        <f>IF(F636="","",VLOOKUP(F636,'Class Codes'!$A$4:$B$1221,2,FALSE))</f>
        <v/>
      </c>
    </row>
    <row r="637" spans="1:17" x14ac:dyDescent="0.3">
      <c r="A637" s="33"/>
      <c r="B637" s="8" t="str">
        <f>IFERROR(VLOOKUP(A637,'Account Codes '!$B:$C,2,FALSE)," ")</f>
        <v xml:space="preserve"> </v>
      </c>
      <c r="C637" s="6"/>
      <c r="D637" s="6"/>
      <c r="E637" s="6"/>
      <c r="F637" s="7"/>
      <c r="G637" s="12"/>
      <c r="H637" s="8"/>
      <c r="I637" s="12"/>
      <c r="J637" s="12"/>
      <c r="K637" s="12"/>
      <c r="L637" s="10"/>
      <c r="M637" s="10"/>
      <c r="N637" s="11" t="str">
        <f t="shared" si="18"/>
        <v/>
      </c>
      <c r="O637" s="49" t="str">
        <f t="shared" si="19"/>
        <v/>
      </c>
      <c r="P637" s="46" t="str">
        <f>IF(A637="","",VLOOKUP(A637,'Account Codes '!$B$4:$D$263,3,FALSE))</f>
        <v/>
      </c>
      <c r="Q637" s="46" t="str">
        <f>IF(F637="","",VLOOKUP(F637,'Class Codes'!$A$4:$B$1221,2,FALSE))</f>
        <v/>
      </c>
    </row>
    <row r="638" spans="1:17" x14ac:dyDescent="0.3">
      <c r="A638" s="33"/>
      <c r="B638" s="8" t="str">
        <f>IFERROR(VLOOKUP(A638,'Account Codes '!$B:$C,2,FALSE)," ")</f>
        <v xml:space="preserve"> </v>
      </c>
      <c r="C638" s="6"/>
      <c r="D638" s="6"/>
      <c r="E638" s="6"/>
      <c r="F638" s="7"/>
      <c r="G638" s="12"/>
      <c r="H638" s="8"/>
      <c r="I638" s="12"/>
      <c r="J638" s="12"/>
      <c r="K638" s="12"/>
      <c r="L638" s="10"/>
      <c r="M638" s="10"/>
      <c r="N638" s="11" t="str">
        <f t="shared" ref="N638:N701" si="20">IF(NOT(ISBLANK(L638)),L638*M638,"")</f>
        <v/>
      </c>
      <c r="O638" s="49" t="str">
        <f t="shared" si="19"/>
        <v/>
      </c>
      <c r="P638" s="46" t="str">
        <f>IF(A638="","",VLOOKUP(A638,'Account Codes '!$B$4:$D$263,3,FALSE))</f>
        <v/>
      </c>
      <c r="Q638" s="46" t="str">
        <f>IF(F638="","",VLOOKUP(F638,'Class Codes'!$A$4:$B$1221,2,FALSE))</f>
        <v/>
      </c>
    </row>
    <row r="639" spans="1:17" x14ac:dyDescent="0.3">
      <c r="A639" s="33"/>
      <c r="B639" s="8" t="str">
        <f>IFERROR(VLOOKUP(A639,'Account Codes '!$B:$C,2,FALSE)," ")</f>
        <v xml:space="preserve"> </v>
      </c>
      <c r="C639" s="6"/>
      <c r="D639" s="6"/>
      <c r="E639" s="6"/>
      <c r="F639" s="7"/>
      <c r="G639" s="12"/>
      <c r="H639" s="8"/>
      <c r="I639" s="12"/>
      <c r="J639" s="12"/>
      <c r="K639" s="12"/>
      <c r="L639" s="10"/>
      <c r="M639" s="10"/>
      <c r="N639" s="11" t="str">
        <f t="shared" si="20"/>
        <v/>
      </c>
      <c r="O639" s="49" t="str">
        <f t="shared" si="19"/>
        <v/>
      </c>
      <c r="P639" s="46" t="str">
        <f>IF(A639="","",VLOOKUP(A639,'Account Codes '!$B$4:$D$263,3,FALSE))</f>
        <v/>
      </c>
      <c r="Q639" s="46" t="str">
        <f>IF(F639="","",VLOOKUP(F639,'Class Codes'!$A$4:$B$1221,2,FALSE))</f>
        <v/>
      </c>
    </row>
    <row r="640" spans="1:17" x14ac:dyDescent="0.3">
      <c r="A640" s="33"/>
      <c r="B640" s="8" t="str">
        <f>IFERROR(VLOOKUP(A640,'Account Codes '!$B:$C,2,FALSE)," ")</f>
        <v xml:space="preserve"> </v>
      </c>
      <c r="C640" s="6"/>
      <c r="D640" s="6"/>
      <c r="E640" s="6"/>
      <c r="F640" s="7"/>
      <c r="G640" s="12"/>
      <c r="H640" s="8"/>
      <c r="I640" s="12"/>
      <c r="J640" s="12"/>
      <c r="K640" s="12"/>
      <c r="L640" s="10"/>
      <c r="M640" s="10"/>
      <c r="N640" s="11" t="str">
        <f t="shared" si="20"/>
        <v/>
      </c>
      <c r="O640" s="49" t="str">
        <f t="shared" si="19"/>
        <v/>
      </c>
      <c r="P640" s="46" t="str">
        <f>IF(A640="","",VLOOKUP(A640,'Account Codes '!$B$4:$D$263,3,FALSE))</f>
        <v/>
      </c>
      <c r="Q640" s="46" t="str">
        <f>IF(F640="","",VLOOKUP(F640,'Class Codes'!$A$4:$B$1221,2,FALSE))</f>
        <v/>
      </c>
    </row>
    <row r="641" spans="1:17" x14ac:dyDescent="0.3">
      <c r="A641" s="33"/>
      <c r="B641" s="8" t="str">
        <f>IFERROR(VLOOKUP(A641,'Account Codes '!$B:$C,2,FALSE)," ")</f>
        <v xml:space="preserve"> </v>
      </c>
      <c r="C641" s="6"/>
      <c r="D641" s="6"/>
      <c r="E641" s="6"/>
      <c r="F641" s="7"/>
      <c r="G641" s="12"/>
      <c r="H641" s="8"/>
      <c r="I641" s="12"/>
      <c r="J641" s="12"/>
      <c r="K641" s="12"/>
      <c r="L641" s="10"/>
      <c r="M641" s="10"/>
      <c r="N641" s="11" t="str">
        <f t="shared" si="20"/>
        <v/>
      </c>
      <c r="O641" s="49" t="str">
        <f t="shared" si="19"/>
        <v/>
      </c>
      <c r="P641" s="46" t="str">
        <f>IF(A641="","",VLOOKUP(A641,'Account Codes '!$B$4:$D$263,3,FALSE))</f>
        <v/>
      </c>
      <c r="Q641" s="46" t="str">
        <f>IF(F641="","",VLOOKUP(F641,'Class Codes'!$A$4:$B$1221,2,FALSE))</f>
        <v/>
      </c>
    </row>
    <row r="642" spans="1:17" x14ac:dyDescent="0.3">
      <c r="A642" s="33"/>
      <c r="B642" s="8" t="str">
        <f>IFERROR(VLOOKUP(A642,'Account Codes '!$B:$C,2,FALSE)," ")</f>
        <v xml:space="preserve"> </v>
      </c>
      <c r="C642" s="6"/>
      <c r="D642" s="6"/>
      <c r="E642" s="6"/>
      <c r="F642" s="7"/>
      <c r="G642" s="12"/>
      <c r="H642" s="8"/>
      <c r="I642" s="12"/>
      <c r="J642" s="12"/>
      <c r="K642" s="12"/>
      <c r="L642" s="10"/>
      <c r="M642" s="10"/>
      <c r="N642" s="11" t="str">
        <f t="shared" si="20"/>
        <v/>
      </c>
      <c r="O642" s="49" t="str">
        <f t="shared" si="19"/>
        <v/>
      </c>
      <c r="P642" s="46" t="str">
        <f>IF(A642="","",VLOOKUP(A642,'Account Codes '!$B$4:$D$263,3,FALSE))</f>
        <v/>
      </c>
      <c r="Q642" s="46" t="str">
        <f>IF(F642="","",VLOOKUP(F642,'Class Codes'!$A$4:$B$1221,2,FALSE))</f>
        <v/>
      </c>
    </row>
    <row r="643" spans="1:17" x14ac:dyDescent="0.3">
      <c r="A643" s="33"/>
      <c r="B643" s="8" t="str">
        <f>IFERROR(VLOOKUP(A643,'Account Codes '!$B:$C,2,FALSE)," ")</f>
        <v xml:space="preserve"> </v>
      </c>
      <c r="C643" s="6"/>
      <c r="D643" s="6"/>
      <c r="E643" s="6"/>
      <c r="F643" s="7"/>
      <c r="G643" s="12"/>
      <c r="H643" s="8"/>
      <c r="I643" s="12"/>
      <c r="J643" s="12"/>
      <c r="K643" s="12"/>
      <c r="L643" s="10"/>
      <c r="M643" s="10"/>
      <c r="N643" s="11" t="str">
        <f t="shared" si="20"/>
        <v/>
      </c>
      <c r="O643" s="49" t="str">
        <f t="shared" si="19"/>
        <v/>
      </c>
      <c r="P643" s="46" t="str">
        <f>IF(A643="","",VLOOKUP(A643,'Account Codes '!$B$4:$D$263,3,FALSE))</f>
        <v/>
      </c>
      <c r="Q643" s="46" t="str">
        <f>IF(F643="","",VLOOKUP(F643,'Class Codes'!$A$4:$B$1221,2,FALSE))</f>
        <v/>
      </c>
    </row>
    <row r="644" spans="1:17" x14ac:dyDescent="0.3">
      <c r="A644" s="33"/>
      <c r="B644" s="8" t="str">
        <f>IFERROR(VLOOKUP(A644,'Account Codes '!$B:$C,2,FALSE)," ")</f>
        <v xml:space="preserve"> </v>
      </c>
      <c r="C644" s="6"/>
      <c r="D644" s="6"/>
      <c r="E644" s="6"/>
      <c r="F644" s="7"/>
      <c r="G644" s="12"/>
      <c r="H644" s="8"/>
      <c r="I644" s="12"/>
      <c r="J644" s="12"/>
      <c r="K644" s="12"/>
      <c r="L644" s="10"/>
      <c r="M644" s="10"/>
      <c r="N644" s="11" t="str">
        <f t="shared" si="20"/>
        <v/>
      </c>
      <c r="O644" s="49" t="str">
        <f t="shared" si="19"/>
        <v/>
      </c>
      <c r="P644" s="46" t="str">
        <f>IF(A644="","",VLOOKUP(A644,'Account Codes '!$B$4:$D$263,3,FALSE))</f>
        <v/>
      </c>
      <c r="Q644" s="46" t="str">
        <f>IF(F644="","",VLOOKUP(F644,'Class Codes'!$A$4:$B$1221,2,FALSE))</f>
        <v/>
      </c>
    </row>
    <row r="645" spans="1:17" x14ac:dyDescent="0.3">
      <c r="A645" s="33"/>
      <c r="B645" s="8" t="str">
        <f>IFERROR(VLOOKUP(A645,'Account Codes '!$B:$C,2,FALSE)," ")</f>
        <v xml:space="preserve"> </v>
      </c>
      <c r="C645" s="6"/>
      <c r="D645" s="6"/>
      <c r="E645" s="6"/>
      <c r="F645" s="7"/>
      <c r="G645" s="12"/>
      <c r="H645" s="8"/>
      <c r="I645" s="12"/>
      <c r="J645" s="12"/>
      <c r="K645" s="12"/>
      <c r="L645" s="10"/>
      <c r="M645" s="10"/>
      <c r="N645" s="11" t="str">
        <f t="shared" si="20"/>
        <v/>
      </c>
      <c r="O645" s="49" t="str">
        <f t="shared" si="19"/>
        <v/>
      </c>
      <c r="P645" s="46" t="str">
        <f>IF(A645="","",VLOOKUP(A645,'Account Codes '!$B$4:$D$263,3,FALSE))</f>
        <v/>
      </c>
      <c r="Q645" s="46" t="str">
        <f>IF(F645="","",VLOOKUP(F645,'Class Codes'!$A$4:$B$1221,2,FALSE))</f>
        <v/>
      </c>
    </row>
    <row r="646" spans="1:17" x14ac:dyDescent="0.3">
      <c r="A646" s="33"/>
      <c r="B646" s="8" t="str">
        <f>IFERROR(VLOOKUP(A646,'Account Codes '!$B:$C,2,FALSE)," ")</f>
        <v xml:space="preserve"> </v>
      </c>
      <c r="C646" s="6"/>
      <c r="D646" s="6"/>
      <c r="E646" s="6"/>
      <c r="F646" s="7"/>
      <c r="G646" s="12"/>
      <c r="H646" s="8"/>
      <c r="I646" s="12"/>
      <c r="J646" s="12"/>
      <c r="K646" s="12"/>
      <c r="L646" s="10"/>
      <c r="M646" s="10"/>
      <c r="N646" s="11" t="str">
        <f t="shared" si="20"/>
        <v/>
      </c>
      <c r="O646" s="49" t="str">
        <f t="shared" si="19"/>
        <v/>
      </c>
      <c r="P646" s="46" t="str">
        <f>IF(A646="","",VLOOKUP(A646,'Account Codes '!$B$4:$D$263,3,FALSE))</f>
        <v/>
      </c>
      <c r="Q646" s="46" t="str">
        <f>IF(F646="","",VLOOKUP(F646,'Class Codes'!$A$4:$B$1221,2,FALSE))</f>
        <v/>
      </c>
    </row>
    <row r="647" spans="1:17" x14ac:dyDescent="0.3">
      <c r="A647" s="33"/>
      <c r="B647" s="8" t="str">
        <f>IFERROR(VLOOKUP(A647,'Account Codes '!$B:$C,2,FALSE)," ")</f>
        <v xml:space="preserve"> </v>
      </c>
      <c r="C647" s="6"/>
      <c r="D647" s="6"/>
      <c r="E647" s="6"/>
      <c r="F647" s="7"/>
      <c r="G647" s="12"/>
      <c r="H647" s="8"/>
      <c r="I647" s="12"/>
      <c r="J647" s="12"/>
      <c r="K647" s="12"/>
      <c r="L647" s="10"/>
      <c r="M647" s="10"/>
      <c r="N647" s="11" t="str">
        <f t="shared" si="20"/>
        <v/>
      </c>
      <c r="O647" s="49" t="str">
        <f t="shared" si="19"/>
        <v/>
      </c>
      <c r="P647" s="46" t="str">
        <f>IF(A647="","",VLOOKUP(A647,'Account Codes '!$B$4:$D$263,3,FALSE))</f>
        <v/>
      </c>
      <c r="Q647" s="46" t="str">
        <f>IF(F647="","",VLOOKUP(F647,'Class Codes'!$A$4:$B$1221,2,FALSE))</f>
        <v/>
      </c>
    </row>
    <row r="648" spans="1:17" x14ac:dyDescent="0.3">
      <c r="A648" s="33"/>
      <c r="B648" s="8" t="str">
        <f>IFERROR(VLOOKUP(A648,'Account Codes '!$B:$C,2,FALSE)," ")</f>
        <v xml:space="preserve"> </v>
      </c>
      <c r="C648" s="6"/>
      <c r="D648" s="6"/>
      <c r="E648" s="6"/>
      <c r="F648" s="7"/>
      <c r="G648" s="12"/>
      <c r="H648" s="8"/>
      <c r="I648" s="12"/>
      <c r="J648" s="12"/>
      <c r="K648" s="12"/>
      <c r="L648" s="10"/>
      <c r="M648" s="10"/>
      <c r="N648" s="11" t="str">
        <f t="shared" si="20"/>
        <v/>
      </c>
      <c r="O648" s="49" t="str">
        <f t="shared" si="19"/>
        <v/>
      </c>
      <c r="P648" s="46" t="str">
        <f>IF(A648="","",VLOOKUP(A648,'Account Codes '!$B$4:$D$263,3,FALSE))</f>
        <v/>
      </c>
      <c r="Q648" s="46" t="str">
        <f>IF(F648="","",VLOOKUP(F648,'Class Codes'!$A$4:$B$1221,2,FALSE))</f>
        <v/>
      </c>
    </row>
    <row r="649" spans="1:17" x14ac:dyDescent="0.3">
      <c r="A649" s="33"/>
      <c r="B649" s="8" t="str">
        <f>IFERROR(VLOOKUP(A649,'Account Codes '!$B:$C,2,FALSE)," ")</f>
        <v xml:space="preserve"> </v>
      </c>
      <c r="C649" s="6"/>
      <c r="D649" s="6"/>
      <c r="E649" s="6"/>
      <c r="F649" s="7"/>
      <c r="G649" s="12"/>
      <c r="H649" s="8"/>
      <c r="I649" s="12"/>
      <c r="J649" s="12"/>
      <c r="K649" s="12"/>
      <c r="L649" s="10"/>
      <c r="M649" s="10"/>
      <c r="N649" s="11" t="str">
        <f t="shared" si="20"/>
        <v/>
      </c>
      <c r="O649" s="49" t="str">
        <f t="shared" si="19"/>
        <v/>
      </c>
      <c r="P649" s="46" t="str">
        <f>IF(A649="","",VLOOKUP(A649,'Account Codes '!$B$4:$D$263,3,FALSE))</f>
        <v/>
      </c>
      <c r="Q649" s="46" t="str">
        <f>IF(F649="","",VLOOKUP(F649,'Class Codes'!$A$4:$B$1221,2,FALSE))</f>
        <v/>
      </c>
    </row>
    <row r="650" spans="1:17" x14ac:dyDescent="0.3">
      <c r="A650" s="33"/>
      <c r="B650" s="8" t="str">
        <f>IFERROR(VLOOKUP(A650,'Account Codes '!$B:$C,2,FALSE)," ")</f>
        <v xml:space="preserve"> </v>
      </c>
      <c r="C650" s="6"/>
      <c r="D650" s="6"/>
      <c r="E650" s="6"/>
      <c r="F650" s="7"/>
      <c r="G650" s="12"/>
      <c r="H650" s="8"/>
      <c r="I650" s="12"/>
      <c r="J650" s="12"/>
      <c r="K650" s="12"/>
      <c r="L650" s="10"/>
      <c r="M650" s="10"/>
      <c r="N650" s="11" t="str">
        <f t="shared" si="20"/>
        <v/>
      </c>
      <c r="O650" s="49" t="str">
        <f t="shared" si="19"/>
        <v/>
      </c>
      <c r="P650" s="46" t="str">
        <f>IF(A650="","",VLOOKUP(A650,'Account Codes '!$B$4:$D$263,3,FALSE))</f>
        <v/>
      </c>
      <c r="Q650" s="46" t="str">
        <f>IF(F650="","",VLOOKUP(F650,'Class Codes'!$A$4:$B$1221,2,FALSE))</f>
        <v/>
      </c>
    </row>
    <row r="651" spans="1:17" x14ac:dyDescent="0.3">
      <c r="A651" s="33"/>
      <c r="B651" s="8" t="str">
        <f>IFERROR(VLOOKUP(A651,'Account Codes '!$B:$C,2,FALSE)," ")</f>
        <v xml:space="preserve"> </v>
      </c>
      <c r="C651" s="6"/>
      <c r="D651" s="6"/>
      <c r="E651" s="6"/>
      <c r="F651" s="7"/>
      <c r="G651" s="12"/>
      <c r="H651" s="8"/>
      <c r="I651" s="12"/>
      <c r="J651" s="12"/>
      <c r="K651" s="12"/>
      <c r="L651" s="10"/>
      <c r="M651" s="10"/>
      <c r="N651" s="11" t="str">
        <f t="shared" si="20"/>
        <v/>
      </c>
      <c r="O651" s="49" t="str">
        <f t="shared" si="19"/>
        <v/>
      </c>
      <c r="P651" s="46" t="str">
        <f>IF(A651="","",VLOOKUP(A651,'Account Codes '!$B$4:$D$263,3,FALSE))</f>
        <v/>
      </c>
      <c r="Q651" s="46" t="str">
        <f>IF(F651="","",VLOOKUP(F651,'Class Codes'!$A$4:$B$1221,2,FALSE))</f>
        <v/>
      </c>
    </row>
    <row r="652" spans="1:17" x14ac:dyDescent="0.3">
      <c r="A652" s="33"/>
      <c r="B652" s="8" t="str">
        <f>IFERROR(VLOOKUP(A652,'Account Codes '!$B:$C,2,FALSE)," ")</f>
        <v xml:space="preserve"> </v>
      </c>
      <c r="C652" s="6"/>
      <c r="D652" s="6"/>
      <c r="E652" s="6"/>
      <c r="F652" s="7"/>
      <c r="G652" s="12"/>
      <c r="H652" s="8"/>
      <c r="I652" s="12"/>
      <c r="J652" s="12"/>
      <c r="K652" s="12"/>
      <c r="L652" s="10"/>
      <c r="M652" s="10"/>
      <c r="N652" s="11" t="str">
        <f t="shared" si="20"/>
        <v/>
      </c>
      <c r="O652" s="49" t="str">
        <f t="shared" ref="O652:O715" si="21">IF(A652="","",IF(LEFT(A652,1)="5","Revenue","Expense"))</f>
        <v/>
      </c>
      <c r="P652" s="46" t="str">
        <f>IF(A652="","",VLOOKUP(A652,'Account Codes '!$B$4:$D$263,3,FALSE))</f>
        <v/>
      </c>
      <c r="Q652" s="46" t="str">
        <f>IF(F652="","",VLOOKUP(F652,'Class Codes'!$A$4:$B$1221,2,FALSE))</f>
        <v/>
      </c>
    </row>
    <row r="653" spans="1:17" x14ac:dyDescent="0.3">
      <c r="A653" s="33"/>
      <c r="B653" s="8" t="str">
        <f>IFERROR(VLOOKUP(A653,'Account Codes '!$B:$C,2,FALSE)," ")</f>
        <v xml:space="preserve"> </v>
      </c>
      <c r="C653" s="6"/>
      <c r="D653" s="6"/>
      <c r="E653" s="6"/>
      <c r="F653" s="7"/>
      <c r="G653" s="12"/>
      <c r="H653" s="8"/>
      <c r="I653" s="12"/>
      <c r="J653" s="12"/>
      <c r="K653" s="12"/>
      <c r="L653" s="10"/>
      <c r="M653" s="10"/>
      <c r="N653" s="11" t="str">
        <f t="shared" si="20"/>
        <v/>
      </c>
      <c r="O653" s="49" t="str">
        <f t="shared" si="21"/>
        <v/>
      </c>
      <c r="P653" s="46" t="str">
        <f>IF(A653="","",VLOOKUP(A653,'Account Codes '!$B$4:$D$263,3,FALSE))</f>
        <v/>
      </c>
      <c r="Q653" s="46" t="str">
        <f>IF(F653="","",VLOOKUP(F653,'Class Codes'!$A$4:$B$1221,2,FALSE))</f>
        <v/>
      </c>
    </row>
    <row r="654" spans="1:17" x14ac:dyDescent="0.3">
      <c r="A654" s="33"/>
      <c r="B654" s="8" t="str">
        <f>IFERROR(VLOOKUP(A654,'Account Codes '!$B:$C,2,FALSE)," ")</f>
        <v xml:space="preserve"> </v>
      </c>
      <c r="C654" s="6"/>
      <c r="D654" s="6"/>
      <c r="E654" s="6"/>
      <c r="F654" s="7"/>
      <c r="G654" s="12"/>
      <c r="H654" s="8"/>
      <c r="I654" s="12"/>
      <c r="J654" s="12"/>
      <c r="K654" s="12"/>
      <c r="L654" s="10"/>
      <c r="M654" s="10"/>
      <c r="N654" s="11" t="str">
        <f t="shared" si="20"/>
        <v/>
      </c>
      <c r="O654" s="49" t="str">
        <f t="shared" si="21"/>
        <v/>
      </c>
      <c r="P654" s="46" t="str">
        <f>IF(A654="","",VLOOKUP(A654,'Account Codes '!$B$4:$D$263,3,FALSE))</f>
        <v/>
      </c>
      <c r="Q654" s="46" t="str">
        <f>IF(F654="","",VLOOKUP(F654,'Class Codes'!$A$4:$B$1221,2,FALSE))</f>
        <v/>
      </c>
    </row>
    <row r="655" spans="1:17" x14ac:dyDescent="0.3">
      <c r="A655" s="33"/>
      <c r="B655" s="8" t="str">
        <f>IFERROR(VLOOKUP(A655,'Account Codes '!$B:$C,2,FALSE)," ")</f>
        <v xml:space="preserve"> </v>
      </c>
      <c r="C655" s="6"/>
      <c r="D655" s="6"/>
      <c r="E655" s="6"/>
      <c r="F655" s="7"/>
      <c r="G655" s="12"/>
      <c r="H655" s="8"/>
      <c r="I655" s="12"/>
      <c r="J655" s="12"/>
      <c r="K655" s="12"/>
      <c r="L655" s="10"/>
      <c r="M655" s="10"/>
      <c r="N655" s="11" t="str">
        <f t="shared" si="20"/>
        <v/>
      </c>
      <c r="O655" s="49" t="str">
        <f t="shared" si="21"/>
        <v/>
      </c>
      <c r="P655" s="46" t="str">
        <f>IF(A655="","",VLOOKUP(A655,'Account Codes '!$B$4:$D$263,3,FALSE))</f>
        <v/>
      </c>
      <c r="Q655" s="46" t="str">
        <f>IF(F655="","",VLOOKUP(F655,'Class Codes'!$A$4:$B$1221,2,FALSE))</f>
        <v/>
      </c>
    </row>
    <row r="656" spans="1:17" x14ac:dyDescent="0.3">
      <c r="A656" s="33"/>
      <c r="B656" s="8" t="str">
        <f>IFERROR(VLOOKUP(A656,'Account Codes '!$B:$C,2,FALSE)," ")</f>
        <v xml:space="preserve"> </v>
      </c>
      <c r="C656" s="6"/>
      <c r="D656" s="6"/>
      <c r="E656" s="6"/>
      <c r="F656" s="7"/>
      <c r="G656" s="12"/>
      <c r="H656" s="8"/>
      <c r="I656" s="12"/>
      <c r="J656" s="12"/>
      <c r="K656" s="12"/>
      <c r="L656" s="10"/>
      <c r="M656" s="10"/>
      <c r="N656" s="11" t="str">
        <f t="shared" si="20"/>
        <v/>
      </c>
      <c r="O656" s="49" t="str">
        <f t="shared" si="21"/>
        <v/>
      </c>
      <c r="P656" s="46" t="str">
        <f>IF(A656="","",VLOOKUP(A656,'Account Codes '!$B$4:$D$263,3,FALSE))</f>
        <v/>
      </c>
      <c r="Q656" s="46" t="str">
        <f>IF(F656="","",VLOOKUP(F656,'Class Codes'!$A$4:$B$1221,2,FALSE))</f>
        <v/>
      </c>
    </row>
    <row r="657" spans="1:17" x14ac:dyDescent="0.3">
      <c r="A657" s="33"/>
      <c r="B657" s="8" t="str">
        <f>IFERROR(VLOOKUP(A657,'Account Codes '!$B:$C,2,FALSE)," ")</f>
        <v xml:space="preserve"> </v>
      </c>
      <c r="C657" s="6"/>
      <c r="D657" s="6"/>
      <c r="E657" s="6"/>
      <c r="F657" s="7"/>
      <c r="G657" s="12"/>
      <c r="H657" s="8"/>
      <c r="I657" s="12"/>
      <c r="J657" s="12"/>
      <c r="K657" s="12"/>
      <c r="L657" s="10"/>
      <c r="M657" s="10"/>
      <c r="N657" s="11" t="str">
        <f t="shared" si="20"/>
        <v/>
      </c>
      <c r="O657" s="49" t="str">
        <f t="shared" si="21"/>
        <v/>
      </c>
      <c r="P657" s="46" t="str">
        <f>IF(A657="","",VLOOKUP(A657,'Account Codes '!$B$4:$D$263,3,FALSE))</f>
        <v/>
      </c>
      <c r="Q657" s="46" t="str">
        <f>IF(F657="","",VLOOKUP(F657,'Class Codes'!$A$4:$B$1221,2,FALSE))</f>
        <v/>
      </c>
    </row>
    <row r="658" spans="1:17" x14ac:dyDescent="0.3">
      <c r="A658" s="33"/>
      <c r="B658" s="8" t="str">
        <f>IFERROR(VLOOKUP(A658,'Account Codes '!$B:$C,2,FALSE)," ")</f>
        <v xml:space="preserve"> </v>
      </c>
      <c r="C658" s="6"/>
      <c r="D658" s="6"/>
      <c r="E658" s="6"/>
      <c r="F658" s="7"/>
      <c r="G658" s="12"/>
      <c r="H658" s="8"/>
      <c r="I658" s="12"/>
      <c r="J658" s="12"/>
      <c r="K658" s="12"/>
      <c r="L658" s="10"/>
      <c r="M658" s="10"/>
      <c r="N658" s="11" t="str">
        <f t="shared" si="20"/>
        <v/>
      </c>
      <c r="O658" s="49" t="str">
        <f t="shared" si="21"/>
        <v/>
      </c>
      <c r="P658" s="46" t="str">
        <f>IF(A658="","",VLOOKUP(A658,'Account Codes '!$B$4:$D$263,3,FALSE))</f>
        <v/>
      </c>
      <c r="Q658" s="46" t="str">
        <f>IF(F658="","",VLOOKUP(F658,'Class Codes'!$A$4:$B$1221,2,FALSE))</f>
        <v/>
      </c>
    </row>
    <row r="659" spans="1:17" x14ac:dyDescent="0.3">
      <c r="A659" s="33"/>
      <c r="B659" s="8" t="str">
        <f>IFERROR(VLOOKUP(A659,'Account Codes '!$B:$C,2,FALSE)," ")</f>
        <v xml:space="preserve"> </v>
      </c>
      <c r="C659" s="6"/>
      <c r="D659" s="6"/>
      <c r="E659" s="6"/>
      <c r="F659" s="7"/>
      <c r="G659" s="12"/>
      <c r="H659" s="8"/>
      <c r="I659" s="12"/>
      <c r="J659" s="12"/>
      <c r="K659" s="12"/>
      <c r="L659" s="10"/>
      <c r="M659" s="10"/>
      <c r="N659" s="11" t="str">
        <f t="shared" si="20"/>
        <v/>
      </c>
      <c r="O659" s="49" t="str">
        <f t="shared" si="21"/>
        <v/>
      </c>
      <c r="P659" s="46" t="str">
        <f>IF(A659="","",VLOOKUP(A659,'Account Codes '!$B$4:$D$263,3,FALSE))</f>
        <v/>
      </c>
      <c r="Q659" s="46" t="str">
        <f>IF(F659="","",VLOOKUP(F659,'Class Codes'!$A$4:$B$1221,2,FALSE))</f>
        <v/>
      </c>
    </row>
    <row r="660" spans="1:17" x14ac:dyDescent="0.3">
      <c r="A660" s="33"/>
      <c r="B660" s="8" t="str">
        <f>IFERROR(VLOOKUP(A660,'Account Codes '!$B:$C,2,FALSE)," ")</f>
        <v xml:space="preserve"> </v>
      </c>
      <c r="C660" s="6"/>
      <c r="D660" s="6"/>
      <c r="E660" s="6"/>
      <c r="F660" s="7"/>
      <c r="G660" s="12"/>
      <c r="H660" s="8"/>
      <c r="I660" s="12"/>
      <c r="J660" s="12"/>
      <c r="K660" s="12"/>
      <c r="L660" s="10"/>
      <c r="M660" s="10"/>
      <c r="N660" s="11" t="str">
        <f t="shared" si="20"/>
        <v/>
      </c>
      <c r="O660" s="49" t="str">
        <f t="shared" si="21"/>
        <v/>
      </c>
      <c r="P660" s="46" t="str">
        <f>IF(A660="","",VLOOKUP(A660,'Account Codes '!$B$4:$D$263,3,FALSE))</f>
        <v/>
      </c>
      <c r="Q660" s="46" t="str">
        <f>IF(F660="","",VLOOKUP(F660,'Class Codes'!$A$4:$B$1221,2,FALSE))</f>
        <v/>
      </c>
    </row>
    <row r="661" spans="1:17" x14ac:dyDescent="0.3">
      <c r="A661" s="33"/>
      <c r="B661" s="8" t="str">
        <f>IFERROR(VLOOKUP(A661,'Account Codes '!$B:$C,2,FALSE)," ")</f>
        <v xml:space="preserve"> </v>
      </c>
      <c r="C661" s="6"/>
      <c r="D661" s="6"/>
      <c r="E661" s="6"/>
      <c r="F661" s="7"/>
      <c r="G661" s="12"/>
      <c r="H661" s="8"/>
      <c r="I661" s="12"/>
      <c r="J661" s="12"/>
      <c r="K661" s="12"/>
      <c r="L661" s="10"/>
      <c r="M661" s="10"/>
      <c r="N661" s="11" t="str">
        <f t="shared" si="20"/>
        <v/>
      </c>
      <c r="O661" s="49" t="str">
        <f t="shared" si="21"/>
        <v/>
      </c>
      <c r="P661" s="46" t="str">
        <f>IF(A661="","",VLOOKUP(A661,'Account Codes '!$B$4:$D$263,3,FALSE))</f>
        <v/>
      </c>
      <c r="Q661" s="46" t="str">
        <f>IF(F661="","",VLOOKUP(F661,'Class Codes'!$A$4:$B$1221,2,FALSE))</f>
        <v/>
      </c>
    </row>
    <row r="662" spans="1:17" x14ac:dyDescent="0.3">
      <c r="A662" s="33"/>
      <c r="B662" s="8" t="str">
        <f>IFERROR(VLOOKUP(A662,'Account Codes '!$B:$C,2,FALSE)," ")</f>
        <v xml:space="preserve"> </v>
      </c>
      <c r="C662" s="6"/>
      <c r="D662" s="6"/>
      <c r="E662" s="6"/>
      <c r="F662" s="7"/>
      <c r="G662" s="12"/>
      <c r="H662" s="8"/>
      <c r="I662" s="12"/>
      <c r="J662" s="12"/>
      <c r="K662" s="12"/>
      <c r="L662" s="10"/>
      <c r="M662" s="10"/>
      <c r="N662" s="11" t="str">
        <f t="shared" si="20"/>
        <v/>
      </c>
      <c r="O662" s="49" t="str">
        <f t="shared" si="21"/>
        <v/>
      </c>
      <c r="P662" s="46" t="str">
        <f>IF(A662="","",VLOOKUP(A662,'Account Codes '!$B$4:$D$263,3,FALSE))</f>
        <v/>
      </c>
      <c r="Q662" s="46" t="str">
        <f>IF(F662="","",VLOOKUP(F662,'Class Codes'!$A$4:$B$1221,2,FALSE))</f>
        <v/>
      </c>
    </row>
    <row r="663" spans="1:17" x14ac:dyDescent="0.3">
      <c r="A663" s="33"/>
      <c r="B663" s="8" t="str">
        <f>IFERROR(VLOOKUP(A663,'Account Codes '!$B:$C,2,FALSE)," ")</f>
        <v xml:space="preserve"> </v>
      </c>
      <c r="C663" s="6"/>
      <c r="D663" s="6"/>
      <c r="E663" s="6"/>
      <c r="F663" s="7"/>
      <c r="G663" s="12"/>
      <c r="H663" s="8"/>
      <c r="I663" s="12"/>
      <c r="J663" s="12"/>
      <c r="K663" s="12"/>
      <c r="L663" s="10"/>
      <c r="M663" s="10"/>
      <c r="N663" s="11" t="str">
        <f t="shared" si="20"/>
        <v/>
      </c>
      <c r="O663" s="49" t="str">
        <f t="shared" si="21"/>
        <v/>
      </c>
      <c r="P663" s="46" t="str">
        <f>IF(A663="","",VLOOKUP(A663,'Account Codes '!$B$4:$D$263,3,FALSE))</f>
        <v/>
      </c>
      <c r="Q663" s="46" t="str">
        <f>IF(F663="","",VLOOKUP(F663,'Class Codes'!$A$4:$B$1221,2,FALSE))</f>
        <v/>
      </c>
    </row>
    <row r="664" spans="1:17" x14ac:dyDescent="0.3">
      <c r="A664" s="33"/>
      <c r="B664" s="8" t="str">
        <f>IFERROR(VLOOKUP(A664,'Account Codes '!$B:$C,2,FALSE)," ")</f>
        <v xml:space="preserve"> </v>
      </c>
      <c r="C664" s="6"/>
      <c r="D664" s="6"/>
      <c r="E664" s="6"/>
      <c r="F664" s="7"/>
      <c r="G664" s="12"/>
      <c r="H664" s="8"/>
      <c r="I664" s="12"/>
      <c r="J664" s="12"/>
      <c r="K664" s="12"/>
      <c r="L664" s="10"/>
      <c r="M664" s="10"/>
      <c r="N664" s="11" t="str">
        <f t="shared" si="20"/>
        <v/>
      </c>
      <c r="O664" s="49" t="str">
        <f t="shared" si="21"/>
        <v/>
      </c>
      <c r="P664" s="46" t="str">
        <f>IF(A664="","",VLOOKUP(A664,'Account Codes '!$B$4:$D$263,3,FALSE))</f>
        <v/>
      </c>
      <c r="Q664" s="46" t="str">
        <f>IF(F664="","",VLOOKUP(F664,'Class Codes'!$A$4:$B$1221,2,FALSE))</f>
        <v/>
      </c>
    </row>
    <row r="665" spans="1:17" x14ac:dyDescent="0.3">
      <c r="A665" s="33"/>
      <c r="B665" s="8" t="str">
        <f>IFERROR(VLOOKUP(A665,'Account Codes '!$B:$C,2,FALSE)," ")</f>
        <v xml:space="preserve"> </v>
      </c>
      <c r="C665" s="6"/>
      <c r="D665" s="6"/>
      <c r="E665" s="6"/>
      <c r="F665" s="7"/>
      <c r="G665" s="12"/>
      <c r="H665" s="8"/>
      <c r="I665" s="12"/>
      <c r="J665" s="12"/>
      <c r="K665" s="12"/>
      <c r="L665" s="10"/>
      <c r="M665" s="10"/>
      <c r="N665" s="11" t="str">
        <f t="shared" si="20"/>
        <v/>
      </c>
      <c r="O665" s="49" t="str">
        <f t="shared" si="21"/>
        <v/>
      </c>
      <c r="P665" s="46" t="str">
        <f>IF(A665="","",VLOOKUP(A665,'Account Codes '!$B$4:$D$263,3,FALSE))</f>
        <v/>
      </c>
      <c r="Q665" s="46" t="str">
        <f>IF(F665="","",VLOOKUP(F665,'Class Codes'!$A$4:$B$1221,2,FALSE))</f>
        <v/>
      </c>
    </row>
    <row r="666" spans="1:17" x14ac:dyDescent="0.3">
      <c r="A666" s="33"/>
      <c r="B666" s="8" t="str">
        <f>IFERROR(VLOOKUP(A666,'Account Codes '!$B:$C,2,FALSE)," ")</f>
        <v xml:space="preserve"> </v>
      </c>
      <c r="C666" s="6"/>
      <c r="D666" s="6"/>
      <c r="E666" s="6"/>
      <c r="F666" s="7"/>
      <c r="G666" s="12"/>
      <c r="H666" s="8"/>
      <c r="I666" s="12"/>
      <c r="J666" s="12"/>
      <c r="K666" s="12"/>
      <c r="L666" s="10"/>
      <c r="M666" s="10"/>
      <c r="N666" s="11" t="str">
        <f t="shared" si="20"/>
        <v/>
      </c>
      <c r="O666" s="49" t="str">
        <f t="shared" si="21"/>
        <v/>
      </c>
      <c r="P666" s="46" t="str">
        <f>IF(A666="","",VLOOKUP(A666,'Account Codes '!$B$4:$D$263,3,FALSE))</f>
        <v/>
      </c>
      <c r="Q666" s="46" t="str">
        <f>IF(F666="","",VLOOKUP(F666,'Class Codes'!$A$4:$B$1221,2,FALSE))</f>
        <v/>
      </c>
    </row>
    <row r="667" spans="1:17" x14ac:dyDescent="0.3">
      <c r="A667" s="33"/>
      <c r="B667" s="8" t="str">
        <f>IFERROR(VLOOKUP(A667,'Account Codes '!$B:$C,2,FALSE)," ")</f>
        <v xml:space="preserve"> </v>
      </c>
      <c r="C667" s="6"/>
      <c r="D667" s="6"/>
      <c r="E667" s="6"/>
      <c r="F667" s="7"/>
      <c r="G667" s="12"/>
      <c r="H667" s="8"/>
      <c r="I667" s="12"/>
      <c r="J667" s="12"/>
      <c r="K667" s="12"/>
      <c r="L667" s="10"/>
      <c r="M667" s="10"/>
      <c r="N667" s="11" t="str">
        <f t="shared" si="20"/>
        <v/>
      </c>
      <c r="O667" s="49" t="str">
        <f t="shared" si="21"/>
        <v/>
      </c>
      <c r="P667" s="46" t="str">
        <f>IF(A667="","",VLOOKUP(A667,'Account Codes '!$B$4:$D$263,3,FALSE))</f>
        <v/>
      </c>
      <c r="Q667" s="46" t="str">
        <f>IF(F667="","",VLOOKUP(F667,'Class Codes'!$A$4:$B$1221,2,FALSE))</f>
        <v/>
      </c>
    </row>
    <row r="668" spans="1:17" x14ac:dyDescent="0.3">
      <c r="A668" s="33"/>
      <c r="B668" s="8" t="str">
        <f>IFERROR(VLOOKUP(A668,'Account Codes '!$B:$C,2,FALSE)," ")</f>
        <v xml:space="preserve"> </v>
      </c>
      <c r="C668" s="6"/>
      <c r="D668" s="6"/>
      <c r="E668" s="6"/>
      <c r="F668" s="7"/>
      <c r="G668" s="12"/>
      <c r="H668" s="8"/>
      <c r="I668" s="12"/>
      <c r="J668" s="12"/>
      <c r="K668" s="12"/>
      <c r="L668" s="10"/>
      <c r="M668" s="10"/>
      <c r="N668" s="11" t="str">
        <f t="shared" si="20"/>
        <v/>
      </c>
      <c r="O668" s="49" t="str">
        <f t="shared" si="21"/>
        <v/>
      </c>
      <c r="P668" s="46" t="str">
        <f>IF(A668="","",VLOOKUP(A668,'Account Codes '!$B$4:$D$263,3,FALSE))</f>
        <v/>
      </c>
      <c r="Q668" s="46" t="str">
        <f>IF(F668="","",VLOOKUP(F668,'Class Codes'!$A$4:$B$1221,2,FALSE))</f>
        <v/>
      </c>
    </row>
    <row r="669" spans="1:17" x14ac:dyDescent="0.3">
      <c r="A669" s="33"/>
      <c r="B669" s="8" t="str">
        <f>IFERROR(VLOOKUP(A669,'Account Codes '!$B:$C,2,FALSE)," ")</f>
        <v xml:space="preserve"> </v>
      </c>
      <c r="C669" s="6"/>
      <c r="D669" s="6"/>
      <c r="E669" s="6"/>
      <c r="F669" s="7"/>
      <c r="G669" s="12"/>
      <c r="H669" s="8"/>
      <c r="I669" s="12"/>
      <c r="J669" s="12"/>
      <c r="K669" s="12"/>
      <c r="L669" s="10"/>
      <c r="M669" s="10"/>
      <c r="N669" s="11" t="str">
        <f t="shared" si="20"/>
        <v/>
      </c>
      <c r="O669" s="49" t="str">
        <f t="shared" si="21"/>
        <v/>
      </c>
      <c r="P669" s="46" t="str">
        <f>IF(A669="","",VLOOKUP(A669,'Account Codes '!$B$4:$D$263,3,FALSE))</f>
        <v/>
      </c>
      <c r="Q669" s="46" t="str">
        <f>IF(F669="","",VLOOKUP(F669,'Class Codes'!$A$4:$B$1221,2,FALSE))</f>
        <v/>
      </c>
    </row>
    <row r="670" spans="1:17" x14ac:dyDescent="0.3">
      <c r="A670" s="33"/>
      <c r="B670" s="8" t="str">
        <f>IFERROR(VLOOKUP(A670,'Account Codes '!$B:$C,2,FALSE)," ")</f>
        <v xml:space="preserve"> </v>
      </c>
      <c r="C670" s="6"/>
      <c r="D670" s="6"/>
      <c r="E670" s="6"/>
      <c r="F670" s="7"/>
      <c r="G670" s="12"/>
      <c r="H670" s="8"/>
      <c r="I670" s="12"/>
      <c r="J670" s="12"/>
      <c r="K670" s="12"/>
      <c r="L670" s="10"/>
      <c r="M670" s="10"/>
      <c r="N670" s="11" t="str">
        <f t="shared" si="20"/>
        <v/>
      </c>
      <c r="O670" s="49" t="str">
        <f t="shared" si="21"/>
        <v/>
      </c>
      <c r="P670" s="46" t="str">
        <f>IF(A670="","",VLOOKUP(A670,'Account Codes '!$B$4:$D$263,3,FALSE))</f>
        <v/>
      </c>
      <c r="Q670" s="46" t="str">
        <f>IF(F670="","",VLOOKUP(F670,'Class Codes'!$A$4:$B$1221,2,FALSE))</f>
        <v/>
      </c>
    </row>
    <row r="671" spans="1:17" x14ac:dyDescent="0.3">
      <c r="A671" s="33"/>
      <c r="B671" s="8" t="str">
        <f>IFERROR(VLOOKUP(A671,'Account Codes '!$B:$C,2,FALSE)," ")</f>
        <v xml:space="preserve"> </v>
      </c>
      <c r="C671" s="6"/>
      <c r="D671" s="6"/>
      <c r="E671" s="6"/>
      <c r="F671" s="7"/>
      <c r="G671" s="12"/>
      <c r="H671" s="8"/>
      <c r="I671" s="12"/>
      <c r="J671" s="12"/>
      <c r="K671" s="12"/>
      <c r="L671" s="10"/>
      <c r="M671" s="10"/>
      <c r="N671" s="11" t="str">
        <f t="shared" si="20"/>
        <v/>
      </c>
      <c r="O671" s="49" t="str">
        <f t="shared" si="21"/>
        <v/>
      </c>
      <c r="P671" s="46" t="str">
        <f>IF(A671="","",VLOOKUP(A671,'Account Codes '!$B$4:$D$263,3,FALSE))</f>
        <v/>
      </c>
      <c r="Q671" s="46" t="str">
        <f>IF(F671="","",VLOOKUP(F671,'Class Codes'!$A$4:$B$1221,2,FALSE))</f>
        <v/>
      </c>
    </row>
    <row r="672" spans="1:17" x14ac:dyDescent="0.3">
      <c r="A672" s="33"/>
      <c r="B672" s="8" t="str">
        <f>IFERROR(VLOOKUP(A672,'Account Codes '!$B:$C,2,FALSE)," ")</f>
        <v xml:space="preserve"> </v>
      </c>
      <c r="C672" s="6"/>
      <c r="D672" s="6"/>
      <c r="E672" s="6"/>
      <c r="F672" s="7"/>
      <c r="G672" s="12"/>
      <c r="H672" s="8"/>
      <c r="I672" s="12"/>
      <c r="J672" s="12"/>
      <c r="K672" s="12"/>
      <c r="L672" s="10"/>
      <c r="M672" s="10"/>
      <c r="N672" s="11" t="str">
        <f t="shared" si="20"/>
        <v/>
      </c>
      <c r="O672" s="49" t="str">
        <f t="shared" si="21"/>
        <v/>
      </c>
      <c r="P672" s="46" t="str">
        <f>IF(A672="","",VLOOKUP(A672,'Account Codes '!$B$4:$D$263,3,FALSE))</f>
        <v/>
      </c>
      <c r="Q672" s="46" t="str">
        <f>IF(F672="","",VLOOKUP(F672,'Class Codes'!$A$4:$B$1221,2,FALSE))</f>
        <v/>
      </c>
    </row>
    <row r="673" spans="1:17" x14ac:dyDescent="0.3">
      <c r="A673" s="33"/>
      <c r="B673" s="8" t="str">
        <f>IFERROR(VLOOKUP(A673,'Account Codes '!$B:$C,2,FALSE)," ")</f>
        <v xml:space="preserve"> </v>
      </c>
      <c r="C673" s="6"/>
      <c r="D673" s="6"/>
      <c r="E673" s="6"/>
      <c r="F673" s="7"/>
      <c r="G673" s="12"/>
      <c r="H673" s="8"/>
      <c r="I673" s="12"/>
      <c r="J673" s="12"/>
      <c r="K673" s="12"/>
      <c r="L673" s="10"/>
      <c r="M673" s="10"/>
      <c r="N673" s="11" t="str">
        <f t="shared" si="20"/>
        <v/>
      </c>
      <c r="O673" s="49" t="str">
        <f t="shared" si="21"/>
        <v/>
      </c>
      <c r="P673" s="46" t="str">
        <f>IF(A673="","",VLOOKUP(A673,'Account Codes '!$B$4:$D$263,3,FALSE))</f>
        <v/>
      </c>
      <c r="Q673" s="46" t="str">
        <f>IF(F673="","",VLOOKUP(F673,'Class Codes'!$A$4:$B$1221,2,FALSE))</f>
        <v/>
      </c>
    </row>
    <row r="674" spans="1:17" x14ac:dyDescent="0.3">
      <c r="A674" s="33"/>
      <c r="B674" s="8" t="str">
        <f>IFERROR(VLOOKUP(A674,'Account Codes '!$B:$C,2,FALSE)," ")</f>
        <v xml:space="preserve"> </v>
      </c>
      <c r="C674" s="6"/>
      <c r="D674" s="6"/>
      <c r="E674" s="6"/>
      <c r="F674" s="7"/>
      <c r="G674" s="12"/>
      <c r="H674" s="8"/>
      <c r="I674" s="12"/>
      <c r="J674" s="12"/>
      <c r="K674" s="12"/>
      <c r="L674" s="10"/>
      <c r="M674" s="10"/>
      <c r="N674" s="11" t="str">
        <f t="shared" si="20"/>
        <v/>
      </c>
      <c r="O674" s="49" t="str">
        <f t="shared" si="21"/>
        <v/>
      </c>
      <c r="P674" s="46" t="str">
        <f>IF(A674="","",VLOOKUP(A674,'Account Codes '!$B$4:$D$263,3,FALSE))</f>
        <v/>
      </c>
      <c r="Q674" s="46" t="str">
        <f>IF(F674="","",VLOOKUP(F674,'Class Codes'!$A$4:$B$1221,2,FALSE))</f>
        <v/>
      </c>
    </row>
    <row r="675" spans="1:17" x14ac:dyDescent="0.3">
      <c r="A675" s="33"/>
      <c r="B675" s="8" t="str">
        <f>IFERROR(VLOOKUP(A675,'Account Codes '!$B:$C,2,FALSE)," ")</f>
        <v xml:space="preserve"> </v>
      </c>
      <c r="C675" s="6"/>
      <c r="D675" s="6"/>
      <c r="E675" s="6"/>
      <c r="F675" s="7"/>
      <c r="G675" s="12"/>
      <c r="H675" s="8"/>
      <c r="I675" s="12"/>
      <c r="J675" s="12"/>
      <c r="K675" s="12"/>
      <c r="L675" s="10"/>
      <c r="M675" s="10"/>
      <c r="N675" s="11" t="str">
        <f t="shared" si="20"/>
        <v/>
      </c>
      <c r="O675" s="49" t="str">
        <f t="shared" si="21"/>
        <v/>
      </c>
      <c r="P675" s="46" t="str">
        <f>IF(A675="","",VLOOKUP(A675,'Account Codes '!$B$4:$D$263,3,FALSE))</f>
        <v/>
      </c>
      <c r="Q675" s="46" t="str">
        <f>IF(F675="","",VLOOKUP(F675,'Class Codes'!$A$4:$B$1221,2,FALSE))</f>
        <v/>
      </c>
    </row>
    <row r="676" spans="1:17" x14ac:dyDescent="0.3">
      <c r="A676" s="33"/>
      <c r="B676" s="8" t="str">
        <f>IFERROR(VLOOKUP(A676,'Account Codes '!$B:$C,2,FALSE)," ")</f>
        <v xml:space="preserve"> </v>
      </c>
      <c r="C676" s="6"/>
      <c r="D676" s="6"/>
      <c r="E676" s="6"/>
      <c r="F676" s="7"/>
      <c r="G676" s="12"/>
      <c r="H676" s="8"/>
      <c r="I676" s="12"/>
      <c r="J676" s="12"/>
      <c r="K676" s="12"/>
      <c r="L676" s="10"/>
      <c r="M676" s="10"/>
      <c r="N676" s="11" t="str">
        <f t="shared" si="20"/>
        <v/>
      </c>
      <c r="O676" s="49" t="str">
        <f t="shared" si="21"/>
        <v/>
      </c>
      <c r="P676" s="46" t="str">
        <f>IF(A676="","",VLOOKUP(A676,'Account Codes '!$B$4:$D$263,3,FALSE))</f>
        <v/>
      </c>
      <c r="Q676" s="46" t="str">
        <f>IF(F676="","",VLOOKUP(F676,'Class Codes'!$A$4:$B$1221,2,FALSE))</f>
        <v/>
      </c>
    </row>
    <row r="677" spans="1:17" x14ac:dyDescent="0.3">
      <c r="A677" s="33"/>
      <c r="B677" s="8" t="str">
        <f>IFERROR(VLOOKUP(A677,'Account Codes '!$B:$C,2,FALSE)," ")</f>
        <v xml:space="preserve"> </v>
      </c>
      <c r="C677" s="6"/>
      <c r="D677" s="6"/>
      <c r="E677" s="6"/>
      <c r="F677" s="7"/>
      <c r="G677" s="12"/>
      <c r="H677" s="8"/>
      <c r="I677" s="12"/>
      <c r="J677" s="12"/>
      <c r="K677" s="12"/>
      <c r="L677" s="10"/>
      <c r="M677" s="10"/>
      <c r="N677" s="11" t="str">
        <f t="shared" si="20"/>
        <v/>
      </c>
      <c r="O677" s="49" t="str">
        <f t="shared" si="21"/>
        <v/>
      </c>
      <c r="P677" s="46" t="str">
        <f>IF(A677="","",VLOOKUP(A677,'Account Codes '!$B$4:$D$263,3,FALSE))</f>
        <v/>
      </c>
      <c r="Q677" s="46" t="str">
        <f>IF(F677="","",VLOOKUP(F677,'Class Codes'!$A$4:$B$1221,2,FALSE))</f>
        <v/>
      </c>
    </row>
    <row r="678" spans="1:17" x14ac:dyDescent="0.3">
      <c r="A678" s="33"/>
      <c r="B678" s="8" t="str">
        <f>IFERROR(VLOOKUP(A678,'Account Codes '!$B:$C,2,FALSE)," ")</f>
        <v xml:space="preserve"> </v>
      </c>
      <c r="C678" s="6"/>
      <c r="D678" s="6"/>
      <c r="E678" s="6"/>
      <c r="F678" s="7"/>
      <c r="G678" s="12"/>
      <c r="H678" s="8"/>
      <c r="I678" s="12"/>
      <c r="J678" s="12"/>
      <c r="K678" s="12"/>
      <c r="L678" s="10"/>
      <c r="M678" s="10"/>
      <c r="N678" s="11" t="str">
        <f t="shared" si="20"/>
        <v/>
      </c>
      <c r="O678" s="49" t="str">
        <f t="shared" si="21"/>
        <v/>
      </c>
      <c r="P678" s="46" t="str">
        <f>IF(A678="","",VLOOKUP(A678,'Account Codes '!$B$4:$D$263,3,FALSE))</f>
        <v/>
      </c>
      <c r="Q678" s="46" t="str">
        <f>IF(F678="","",VLOOKUP(F678,'Class Codes'!$A$4:$B$1221,2,FALSE))</f>
        <v/>
      </c>
    </row>
    <row r="679" spans="1:17" x14ac:dyDescent="0.3">
      <c r="A679" s="33"/>
      <c r="B679" s="8" t="str">
        <f>IFERROR(VLOOKUP(A679,'Account Codes '!$B:$C,2,FALSE)," ")</f>
        <v xml:space="preserve"> </v>
      </c>
      <c r="C679" s="6"/>
      <c r="D679" s="6"/>
      <c r="E679" s="6"/>
      <c r="F679" s="7"/>
      <c r="G679" s="12"/>
      <c r="H679" s="8"/>
      <c r="I679" s="12"/>
      <c r="J679" s="12"/>
      <c r="K679" s="12"/>
      <c r="L679" s="10"/>
      <c r="M679" s="10"/>
      <c r="N679" s="11" t="str">
        <f t="shared" si="20"/>
        <v/>
      </c>
      <c r="O679" s="49" t="str">
        <f t="shared" si="21"/>
        <v/>
      </c>
      <c r="P679" s="46" t="str">
        <f>IF(A679="","",VLOOKUP(A679,'Account Codes '!$B$4:$D$263,3,FALSE))</f>
        <v/>
      </c>
      <c r="Q679" s="46" t="str">
        <f>IF(F679="","",VLOOKUP(F679,'Class Codes'!$A$4:$B$1221,2,FALSE))</f>
        <v/>
      </c>
    </row>
    <row r="680" spans="1:17" x14ac:dyDescent="0.3">
      <c r="A680" s="33"/>
      <c r="B680" s="8" t="str">
        <f>IFERROR(VLOOKUP(A680,'Account Codes '!$B:$C,2,FALSE)," ")</f>
        <v xml:space="preserve"> </v>
      </c>
      <c r="C680" s="6"/>
      <c r="D680" s="6"/>
      <c r="E680" s="6"/>
      <c r="F680" s="7"/>
      <c r="G680" s="12"/>
      <c r="H680" s="8"/>
      <c r="I680" s="12"/>
      <c r="J680" s="12"/>
      <c r="K680" s="12"/>
      <c r="L680" s="10"/>
      <c r="M680" s="10"/>
      <c r="N680" s="11" t="str">
        <f t="shared" si="20"/>
        <v/>
      </c>
      <c r="O680" s="49" t="str">
        <f t="shared" si="21"/>
        <v/>
      </c>
      <c r="P680" s="46" t="str">
        <f>IF(A680="","",VLOOKUP(A680,'Account Codes '!$B$4:$D$263,3,FALSE))</f>
        <v/>
      </c>
      <c r="Q680" s="46" t="str">
        <f>IF(F680="","",VLOOKUP(F680,'Class Codes'!$A$4:$B$1221,2,FALSE))</f>
        <v/>
      </c>
    </row>
    <row r="681" spans="1:17" x14ac:dyDescent="0.3">
      <c r="A681" s="33"/>
      <c r="B681" s="8" t="str">
        <f>IFERROR(VLOOKUP(A681,'Account Codes '!$B:$C,2,FALSE)," ")</f>
        <v xml:space="preserve"> </v>
      </c>
      <c r="C681" s="6"/>
      <c r="D681" s="6"/>
      <c r="E681" s="6"/>
      <c r="F681" s="7"/>
      <c r="G681" s="12"/>
      <c r="H681" s="8"/>
      <c r="I681" s="12"/>
      <c r="J681" s="12"/>
      <c r="K681" s="12"/>
      <c r="L681" s="10"/>
      <c r="M681" s="10"/>
      <c r="N681" s="11" t="str">
        <f t="shared" si="20"/>
        <v/>
      </c>
      <c r="O681" s="49" t="str">
        <f t="shared" si="21"/>
        <v/>
      </c>
      <c r="P681" s="46" t="str">
        <f>IF(A681="","",VLOOKUP(A681,'Account Codes '!$B$4:$D$263,3,FALSE))</f>
        <v/>
      </c>
      <c r="Q681" s="46" t="str">
        <f>IF(F681="","",VLOOKUP(F681,'Class Codes'!$A$4:$B$1221,2,FALSE))</f>
        <v/>
      </c>
    </row>
    <row r="682" spans="1:17" x14ac:dyDescent="0.3">
      <c r="A682" s="33"/>
      <c r="B682" s="8" t="str">
        <f>IFERROR(VLOOKUP(A682,'Account Codes '!$B:$C,2,FALSE)," ")</f>
        <v xml:space="preserve"> </v>
      </c>
      <c r="C682" s="6"/>
      <c r="D682" s="6"/>
      <c r="E682" s="6"/>
      <c r="F682" s="7"/>
      <c r="G682" s="12"/>
      <c r="H682" s="8"/>
      <c r="I682" s="12"/>
      <c r="J682" s="12"/>
      <c r="K682" s="12"/>
      <c r="L682" s="10"/>
      <c r="M682" s="10"/>
      <c r="N682" s="11" t="str">
        <f t="shared" si="20"/>
        <v/>
      </c>
      <c r="O682" s="49" t="str">
        <f t="shared" si="21"/>
        <v/>
      </c>
      <c r="P682" s="46" t="str">
        <f>IF(A682="","",VLOOKUP(A682,'Account Codes '!$B$4:$D$263,3,FALSE))</f>
        <v/>
      </c>
      <c r="Q682" s="46" t="str">
        <f>IF(F682="","",VLOOKUP(F682,'Class Codes'!$A$4:$B$1221,2,FALSE))</f>
        <v/>
      </c>
    </row>
    <row r="683" spans="1:17" x14ac:dyDescent="0.3">
      <c r="A683" s="33"/>
      <c r="B683" s="8" t="str">
        <f>IFERROR(VLOOKUP(A683,'Account Codes '!$B:$C,2,FALSE)," ")</f>
        <v xml:space="preserve"> </v>
      </c>
      <c r="C683" s="6"/>
      <c r="D683" s="6"/>
      <c r="E683" s="6"/>
      <c r="F683" s="7"/>
      <c r="G683" s="12"/>
      <c r="H683" s="8"/>
      <c r="I683" s="12"/>
      <c r="J683" s="12"/>
      <c r="K683" s="12"/>
      <c r="L683" s="10"/>
      <c r="M683" s="10"/>
      <c r="N683" s="11" t="str">
        <f t="shared" si="20"/>
        <v/>
      </c>
      <c r="O683" s="49" t="str">
        <f t="shared" si="21"/>
        <v/>
      </c>
      <c r="P683" s="46" t="str">
        <f>IF(A683="","",VLOOKUP(A683,'Account Codes '!$B$4:$D$263,3,FALSE))</f>
        <v/>
      </c>
      <c r="Q683" s="46" t="str">
        <f>IF(F683="","",VLOOKUP(F683,'Class Codes'!$A$4:$B$1221,2,FALSE))</f>
        <v/>
      </c>
    </row>
    <row r="684" spans="1:17" x14ac:dyDescent="0.3">
      <c r="A684" s="33"/>
      <c r="B684" s="8" t="str">
        <f>IFERROR(VLOOKUP(A684,'Account Codes '!$B:$C,2,FALSE)," ")</f>
        <v xml:space="preserve"> </v>
      </c>
      <c r="C684" s="6"/>
      <c r="D684" s="6"/>
      <c r="E684" s="6"/>
      <c r="F684" s="7"/>
      <c r="G684" s="12"/>
      <c r="H684" s="8"/>
      <c r="I684" s="12"/>
      <c r="J684" s="12"/>
      <c r="K684" s="12"/>
      <c r="L684" s="10"/>
      <c r="M684" s="10"/>
      <c r="N684" s="11" t="str">
        <f t="shared" si="20"/>
        <v/>
      </c>
      <c r="O684" s="49" t="str">
        <f t="shared" si="21"/>
        <v/>
      </c>
      <c r="P684" s="46" t="str">
        <f>IF(A684="","",VLOOKUP(A684,'Account Codes '!$B$4:$D$263,3,FALSE))</f>
        <v/>
      </c>
      <c r="Q684" s="46" t="str">
        <f>IF(F684="","",VLOOKUP(F684,'Class Codes'!$A$4:$B$1221,2,FALSE))</f>
        <v/>
      </c>
    </row>
    <row r="685" spans="1:17" x14ac:dyDescent="0.3">
      <c r="A685" s="33"/>
      <c r="B685" s="8" t="str">
        <f>IFERROR(VLOOKUP(A685,'Account Codes '!$B:$C,2,FALSE)," ")</f>
        <v xml:space="preserve"> </v>
      </c>
      <c r="C685" s="6"/>
      <c r="D685" s="6"/>
      <c r="E685" s="6"/>
      <c r="F685" s="7"/>
      <c r="G685" s="12"/>
      <c r="H685" s="8"/>
      <c r="I685" s="12"/>
      <c r="J685" s="12"/>
      <c r="K685" s="12"/>
      <c r="L685" s="10"/>
      <c r="M685" s="10"/>
      <c r="N685" s="11" t="str">
        <f t="shared" si="20"/>
        <v/>
      </c>
      <c r="O685" s="49" t="str">
        <f t="shared" si="21"/>
        <v/>
      </c>
      <c r="P685" s="46" t="str">
        <f>IF(A685="","",VLOOKUP(A685,'Account Codes '!$B$4:$D$263,3,FALSE))</f>
        <v/>
      </c>
      <c r="Q685" s="46" t="str">
        <f>IF(F685="","",VLOOKUP(F685,'Class Codes'!$A$4:$B$1221,2,FALSE))</f>
        <v/>
      </c>
    </row>
    <row r="686" spans="1:17" x14ac:dyDescent="0.3">
      <c r="A686" s="33"/>
      <c r="B686" s="8" t="str">
        <f>IFERROR(VLOOKUP(A686,'Account Codes '!$B:$C,2,FALSE)," ")</f>
        <v xml:space="preserve"> </v>
      </c>
      <c r="C686" s="6"/>
      <c r="D686" s="6"/>
      <c r="E686" s="6"/>
      <c r="F686" s="7"/>
      <c r="G686" s="12"/>
      <c r="H686" s="8"/>
      <c r="I686" s="12"/>
      <c r="J686" s="12"/>
      <c r="K686" s="12"/>
      <c r="L686" s="10"/>
      <c r="M686" s="10"/>
      <c r="N686" s="11" t="str">
        <f t="shared" si="20"/>
        <v/>
      </c>
      <c r="O686" s="49" t="str">
        <f t="shared" si="21"/>
        <v/>
      </c>
      <c r="P686" s="46" t="str">
        <f>IF(A686="","",VLOOKUP(A686,'Account Codes '!$B$4:$D$263,3,FALSE))</f>
        <v/>
      </c>
      <c r="Q686" s="46" t="str">
        <f>IF(F686="","",VLOOKUP(F686,'Class Codes'!$A$4:$B$1221,2,FALSE))</f>
        <v/>
      </c>
    </row>
    <row r="687" spans="1:17" x14ac:dyDescent="0.3">
      <c r="A687" s="33"/>
      <c r="B687" s="8" t="str">
        <f>IFERROR(VLOOKUP(A687,'Account Codes '!$B:$C,2,FALSE)," ")</f>
        <v xml:space="preserve"> </v>
      </c>
      <c r="C687" s="6"/>
      <c r="D687" s="6"/>
      <c r="E687" s="6"/>
      <c r="F687" s="7"/>
      <c r="G687" s="12"/>
      <c r="H687" s="8"/>
      <c r="I687" s="12"/>
      <c r="J687" s="12"/>
      <c r="K687" s="12"/>
      <c r="L687" s="10"/>
      <c r="M687" s="10"/>
      <c r="N687" s="11" t="str">
        <f t="shared" si="20"/>
        <v/>
      </c>
      <c r="O687" s="49" t="str">
        <f t="shared" si="21"/>
        <v/>
      </c>
      <c r="P687" s="46" t="str">
        <f>IF(A687="","",VLOOKUP(A687,'Account Codes '!$B$4:$D$263,3,FALSE))</f>
        <v/>
      </c>
      <c r="Q687" s="46" t="str">
        <f>IF(F687="","",VLOOKUP(F687,'Class Codes'!$A$4:$B$1221,2,FALSE))</f>
        <v/>
      </c>
    </row>
    <row r="688" spans="1:17" x14ac:dyDescent="0.3">
      <c r="A688" s="33"/>
      <c r="B688" s="8" t="str">
        <f>IFERROR(VLOOKUP(A688,'Account Codes '!$B:$C,2,FALSE)," ")</f>
        <v xml:space="preserve"> </v>
      </c>
      <c r="C688" s="6"/>
      <c r="D688" s="6"/>
      <c r="E688" s="6"/>
      <c r="F688" s="7"/>
      <c r="G688" s="12"/>
      <c r="H688" s="8"/>
      <c r="I688" s="12"/>
      <c r="J688" s="12"/>
      <c r="K688" s="12"/>
      <c r="L688" s="10"/>
      <c r="M688" s="10"/>
      <c r="N688" s="11" t="str">
        <f t="shared" si="20"/>
        <v/>
      </c>
      <c r="O688" s="49" t="str">
        <f t="shared" si="21"/>
        <v/>
      </c>
      <c r="P688" s="46" t="str">
        <f>IF(A688="","",VLOOKUP(A688,'Account Codes '!$B$4:$D$263,3,FALSE))</f>
        <v/>
      </c>
      <c r="Q688" s="46" t="str">
        <f>IF(F688="","",VLOOKUP(F688,'Class Codes'!$A$4:$B$1221,2,FALSE))</f>
        <v/>
      </c>
    </row>
    <row r="689" spans="1:17" x14ac:dyDescent="0.3">
      <c r="A689" s="33"/>
      <c r="B689" s="8" t="str">
        <f>IFERROR(VLOOKUP(A689,'Account Codes '!$B:$C,2,FALSE)," ")</f>
        <v xml:space="preserve"> </v>
      </c>
      <c r="C689" s="6"/>
      <c r="D689" s="6"/>
      <c r="E689" s="6"/>
      <c r="F689" s="7"/>
      <c r="G689" s="12"/>
      <c r="H689" s="8"/>
      <c r="I689" s="12"/>
      <c r="J689" s="12"/>
      <c r="K689" s="12"/>
      <c r="L689" s="10"/>
      <c r="M689" s="10"/>
      <c r="N689" s="11" t="str">
        <f t="shared" si="20"/>
        <v/>
      </c>
      <c r="O689" s="49" t="str">
        <f t="shared" si="21"/>
        <v/>
      </c>
      <c r="P689" s="46" t="str">
        <f>IF(A689="","",VLOOKUP(A689,'Account Codes '!$B$4:$D$263,3,FALSE))</f>
        <v/>
      </c>
      <c r="Q689" s="46" t="str">
        <f>IF(F689="","",VLOOKUP(F689,'Class Codes'!$A$4:$B$1221,2,FALSE))</f>
        <v/>
      </c>
    </row>
    <row r="690" spans="1:17" x14ac:dyDescent="0.3">
      <c r="A690" s="33"/>
      <c r="B690" s="8" t="str">
        <f>IFERROR(VLOOKUP(A690,'Account Codes '!$B:$C,2,FALSE)," ")</f>
        <v xml:space="preserve"> </v>
      </c>
      <c r="C690" s="6"/>
      <c r="D690" s="6"/>
      <c r="E690" s="6"/>
      <c r="F690" s="7"/>
      <c r="G690" s="12"/>
      <c r="H690" s="8"/>
      <c r="I690" s="12"/>
      <c r="J690" s="12"/>
      <c r="K690" s="12"/>
      <c r="L690" s="10"/>
      <c r="M690" s="10"/>
      <c r="N690" s="11" t="str">
        <f t="shared" si="20"/>
        <v/>
      </c>
      <c r="O690" s="49" t="str">
        <f t="shared" si="21"/>
        <v/>
      </c>
      <c r="P690" s="46" t="str">
        <f>IF(A690="","",VLOOKUP(A690,'Account Codes '!$B$4:$D$263,3,FALSE))</f>
        <v/>
      </c>
      <c r="Q690" s="46" t="str">
        <f>IF(F690="","",VLOOKUP(F690,'Class Codes'!$A$4:$B$1221,2,FALSE))</f>
        <v/>
      </c>
    </row>
    <row r="691" spans="1:17" x14ac:dyDescent="0.3">
      <c r="A691" s="33"/>
      <c r="B691" s="8" t="str">
        <f>IFERROR(VLOOKUP(A691,'Account Codes '!$B:$C,2,FALSE)," ")</f>
        <v xml:space="preserve"> </v>
      </c>
      <c r="C691" s="6"/>
      <c r="D691" s="6"/>
      <c r="E691" s="6"/>
      <c r="F691" s="7"/>
      <c r="G691" s="12"/>
      <c r="H691" s="8"/>
      <c r="I691" s="12"/>
      <c r="J691" s="12"/>
      <c r="K691" s="12"/>
      <c r="L691" s="10"/>
      <c r="M691" s="10"/>
      <c r="N691" s="11" t="str">
        <f t="shared" si="20"/>
        <v/>
      </c>
      <c r="O691" s="49" t="str">
        <f t="shared" si="21"/>
        <v/>
      </c>
      <c r="P691" s="46" t="str">
        <f>IF(A691="","",VLOOKUP(A691,'Account Codes '!$B$4:$D$263,3,FALSE))</f>
        <v/>
      </c>
      <c r="Q691" s="46" t="str">
        <f>IF(F691="","",VLOOKUP(F691,'Class Codes'!$A$4:$B$1221,2,FALSE))</f>
        <v/>
      </c>
    </row>
    <row r="692" spans="1:17" x14ac:dyDescent="0.3">
      <c r="A692" s="33"/>
      <c r="B692" s="8" t="str">
        <f>IFERROR(VLOOKUP(A692,'Account Codes '!$B:$C,2,FALSE)," ")</f>
        <v xml:space="preserve"> </v>
      </c>
      <c r="C692" s="6"/>
      <c r="D692" s="6"/>
      <c r="E692" s="6"/>
      <c r="F692" s="7"/>
      <c r="G692" s="12"/>
      <c r="H692" s="8"/>
      <c r="I692" s="12"/>
      <c r="J692" s="12"/>
      <c r="K692" s="12"/>
      <c r="L692" s="10"/>
      <c r="M692" s="10"/>
      <c r="N692" s="11" t="str">
        <f t="shared" si="20"/>
        <v/>
      </c>
      <c r="O692" s="49" t="str">
        <f t="shared" si="21"/>
        <v/>
      </c>
      <c r="P692" s="46" t="str">
        <f>IF(A692="","",VLOOKUP(A692,'Account Codes '!$B$4:$D$263,3,FALSE))</f>
        <v/>
      </c>
      <c r="Q692" s="46" t="str">
        <f>IF(F692="","",VLOOKUP(F692,'Class Codes'!$A$4:$B$1221,2,FALSE))</f>
        <v/>
      </c>
    </row>
    <row r="693" spans="1:17" x14ac:dyDescent="0.3">
      <c r="A693" s="33"/>
      <c r="B693" s="8" t="str">
        <f>IFERROR(VLOOKUP(A693,'Account Codes '!$B:$C,2,FALSE)," ")</f>
        <v xml:space="preserve"> </v>
      </c>
      <c r="C693" s="6"/>
      <c r="D693" s="6"/>
      <c r="E693" s="6"/>
      <c r="F693" s="7"/>
      <c r="G693" s="12"/>
      <c r="H693" s="8"/>
      <c r="I693" s="12"/>
      <c r="J693" s="12"/>
      <c r="K693" s="12"/>
      <c r="L693" s="10"/>
      <c r="M693" s="10"/>
      <c r="N693" s="11" t="str">
        <f t="shared" si="20"/>
        <v/>
      </c>
      <c r="O693" s="49" t="str">
        <f t="shared" si="21"/>
        <v/>
      </c>
      <c r="P693" s="46" t="str">
        <f>IF(A693="","",VLOOKUP(A693,'Account Codes '!$B$4:$D$263,3,FALSE))</f>
        <v/>
      </c>
      <c r="Q693" s="46" t="str">
        <f>IF(F693="","",VLOOKUP(F693,'Class Codes'!$A$4:$B$1221,2,FALSE))</f>
        <v/>
      </c>
    </row>
    <row r="694" spans="1:17" x14ac:dyDescent="0.3">
      <c r="A694" s="33"/>
      <c r="B694" s="8" t="str">
        <f>IFERROR(VLOOKUP(A694,'Account Codes '!$B:$C,2,FALSE)," ")</f>
        <v xml:space="preserve"> </v>
      </c>
      <c r="C694" s="6"/>
      <c r="D694" s="6"/>
      <c r="E694" s="6"/>
      <c r="F694" s="7"/>
      <c r="G694" s="12"/>
      <c r="H694" s="8"/>
      <c r="I694" s="12"/>
      <c r="J694" s="12"/>
      <c r="K694" s="12"/>
      <c r="L694" s="10"/>
      <c r="M694" s="10"/>
      <c r="N694" s="11" t="str">
        <f t="shared" si="20"/>
        <v/>
      </c>
      <c r="O694" s="49" t="str">
        <f t="shared" si="21"/>
        <v/>
      </c>
      <c r="P694" s="46" t="str">
        <f>IF(A694="","",VLOOKUP(A694,'Account Codes '!$B$4:$D$263,3,FALSE))</f>
        <v/>
      </c>
      <c r="Q694" s="46" t="str">
        <f>IF(F694="","",VLOOKUP(F694,'Class Codes'!$A$4:$B$1221,2,FALSE))</f>
        <v/>
      </c>
    </row>
    <row r="695" spans="1:17" x14ac:dyDescent="0.3">
      <c r="A695" s="33"/>
      <c r="B695" s="8" t="str">
        <f>IFERROR(VLOOKUP(A695,'Account Codes '!$B:$C,2,FALSE)," ")</f>
        <v xml:space="preserve"> </v>
      </c>
      <c r="C695" s="6"/>
      <c r="D695" s="6"/>
      <c r="E695" s="6"/>
      <c r="F695" s="7"/>
      <c r="G695" s="12"/>
      <c r="H695" s="8"/>
      <c r="I695" s="12"/>
      <c r="J695" s="12"/>
      <c r="K695" s="12"/>
      <c r="L695" s="10"/>
      <c r="M695" s="10"/>
      <c r="N695" s="11" t="str">
        <f t="shared" si="20"/>
        <v/>
      </c>
      <c r="O695" s="49" t="str">
        <f t="shared" si="21"/>
        <v/>
      </c>
      <c r="P695" s="46" t="str">
        <f>IF(A695="","",VLOOKUP(A695,'Account Codes '!$B$4:$D$263,3,FALSE))</f>
        <v/>
      </c>
      <c r="Q695" s="46" t="str">
        <f>IF(F695="","",VLOOKUP(F695,'Class Codes'!$A$4:$B$1221,2,FALSE))</f>
        <v/>
      </c>
    </row>
    <row r="696" spans="1:17" x14ac:dyDescent="0.3">
      <c r="A696" s="33"/>
      <c r="B696" s="8" t="str">
        <f>IFERROR(VLOOKUP(A696,'Account Codes '!$B:$C,2,FALSE)," ")</f>
        <v xml:space="preserve"> </v>
      </c>
      <c r="C696" s="6"/>
      <c r="D696" s="6"/>
      <c r="E696" s="6"/>
      <c r="F696" s="7"/>
      <c r="G696" s="12"/>
      <c r="H696" s="8"/>
      <c r="I696" s="12"/>
      <c r="J696" s="12"/>
      <c r="K696" s="12"/>
      <c r="L696" s="10"/>
      <c r="M696" s="10"/>
      <c r="N696" s="11" t="str">
        <f t="shared" si="20"/>
        <v/>
      </c>
      <c r="O696" s="49" t="str">
        <f t="shared" si="21"/>
        <v/>
      </c>
      <c r="P696" s="46" t="str">
        <f>IF(A696="","",VLOOKUP(A696,'Account Codes '!$B$4:$D$263,3,FALSE))</f>
        <v/>
      </c>
      <c r="Q696" s="46" t="str">
        <f>IF(F696="","",VLOOKUP(F696,'Class Codes'!$A$4:$B$1221,2,FALSE))</f>
        <v/>
      </c>
    </row>
    <row r="697" spans="1:17" x14ac:dyDescent="0.3">
      <c r="A697" s="33"/>
      <c r="B697" s="8" t="str">
        <f>IFERROR(VLOOKUP(A697,'Account Codes '!$B:$C,2,FALSE)," ")</f>
        <v xml:space="preserve"> </v>
      </c>
      <c r="C697" s="6"/>
      <c r="D697" s="6"/>
      <c r="E697" s="6"/>
      <c r="F697" s="7"/>
      <c r="G697" s="12"/>
      <c r="H697" s="8"/>
      <c r="I697" s="12"/>
      <c r="J697" s="12"/>
      <c r="K697" s="12"/>
      <c r="L697" s="10"/>
      <c r="M697" s="10"/>
      <c r="N697" s="11" t="str">
        <f t="shared" si="20"/>
        <v/>
      </c>
      <c r="O697" s="49" t="str">
        <f t="shared" si="21"/>
        <v/>
      </c>
      <c r="P697" s="46" t="str">
        <f>IF(A697="","",VLOOKUP(A697,'Account Codes '!$B$4:$D$263,3,FALSE))</f>
        <v/>
      </c>
      <c r="Q697" s="46" t="str">
        <f>IF(F697="","",VLOOKUP(F697,'Class Codes'!$A$4:$B$1221,2,FALSE))</f>
        <v/>
      </c>
    </row>
    <row r="698" spans="1:17" x14ac:dyDescent="0.3">
      <c r="A698" s="33"/>
      <c r="B698" s="8" t="str">
        <f>IFERROR(VLOOKUP(A698,'Account Codes '!$B:$C,2,FALSE)," ")</f>
        <v xml:space="preserve"> </v>
      </c>
      <c r="C698" s="6"/>
      <c r="D698" s="6"/>
      <c r="E698" s="6"/>
      <c r="F698" s="7"/>
      <c r="G698" s="12"/>
      <c r="H698" s="8"/>
      <c r="I698" s="12"/>
      <c r="J698" s="12"/>
      <c r="K698" s="12"/>
      <c r="L698" s="10"/>
      <c r="M698" s="10"/>
      <c r="N698" s="11" t="str">
        <f t="shared" si="20"/>
        <v/>
      </c>
      <c r="O698" s="49" t="str">
        <f t="shared" si="21"/>
        <v/>
      </c>
      <c r="P698" s="46" t="str">
        <f>IF(A698="","",VLOOKUP(A698,'Account Codes '!$B$4:$D$263,3,FALSE))</f>
        <v/>
      </c>
      <c r="Q698" s="46" t="str">
        <f>IF(F698="","",VLOOKUP(F698,'Class Codes'!$A$4:$B$1221,2,FALSE))</f>
        <v/>
      </c>
    </row>
    <row r="699" spans="1:17" x14ac:dyDescent="0.3">
      <c r="A699" s="33"/>
      <c r="B699" s="8" t="str">
        <f>IFERROR(VLOOKUP(A699,'Account Codes '!$B:$C,2,FALSE)," ")</f>
        <v xml:space="preserve"> </v>
      </c>
      <c r="C699" s="6"/>
      <c r="D699" s="6"/>
      <c r="E699" s="6"/>
      <c r="F699" s="7"/>
      <c r="G699" s="12"/>
      <c r="H699" s="8"/>
      <c r="I699" s="12"/>
      <c r="J699" s="12"/>
      <c r="K699" s="12"/>
      <c r="L699" s="10"/>
      <c r="M699" s="10"/>
      <c r="N699" s="11" t="str">
        <f t="shared" si="20"/>
        <v/>
      </c>
      <c r="O699" s="49" t="str">
        <f t="shared" si="21"/>
        <v/>
      </c>
      <c r="P699" s="46" t="str">
        <f>IF(A699="","",VLOOKUP(A699,'Account Codes '!$B$4:$D$263,3,FALSE))</f>
        <v/>
      </c>
      <c r="Q699" s="46" t="str">
        <f>IF(F699="","",VLOOKUP(F699,'Class Codes'!$A$4:$B$1221,2,FALSE))</f>
        <v/>
      </c>
    </row>
    <row r="700" spans="1:17" x14ac:dyDescent="0.3">
      <c r="A700" s="33"/>
      <c r="B700" s="8" t="str">
        <f>IFERROR(VLOOKUP(A700,'Account Codes '!$B:$C,2,FALSE)," ")</f>
        <v xml:space="preserve"> </v>
      </c>
      <c r="C700" s="6"/>
      <c r="D700" s="6"/>
      <c r="E700" s="6"/>
      <c r="F700" s="7"/>
      <c r="G700" s="12"/>
      <c r="H700" s="8"/>
      <c r="I700" s="12"/>
      <c r="J700" s="12"/>
      <c r="K700" s="12"/>
      <c r="L700" s="10"/>
      <c r="M700" s="10"/>
      <c r="N700" s="11" t="str">
        <f t="shared" si="20"/>
        <v/>
      </c>
      <c r="O700" s="49" t="str">
        <f t="shared" si="21"/>
        <v/>
      </c>
      <c r="P700" s="46" t="str">
        <f>IF(A700="","",VLOOKUP(A700,'Account Codes '!$B$4:$D$263,3,FALSE))</f>
        <v/>
      </c>
      <c r="Q700" s="46" t="str">
        <f>IF(F700="","",VLOOKUP(F700,'Class Codes'!$A$4:$B$1221,2,FALSE))</f>
        <v/>
      </c>
    </row>
    <row r="701" spans="1:17" x14ac:dyDescent="0.3">
      <c r="A701" s="33"/>
      <c r="B701" s="8" t="str">
        <f>IFERROR(VLOOKUP(A701,'Account Codes '!$B:$C,2,FALSE)," ")</f>
        <v xml:space="preserve"> </v>
      </c>
      <c r="C701" s="6"/>
      <c r="D701" s="6"/>
      <c r="E701" s="6"/>
      <c r="F701" s="7"/>
      <c r="G701" s="12"/>
      <c r="H701" s="8"/>
      <c r="I701" s="12"/>
      <c r="J701" s="12"/>
      <c r="K701" s="12"/>
      <c r="L701" s="10"/>
      <c r="M701" s="10"/>
      <c r="N701" s="11" t="str">
        <f t="shared" si="20"/>
        <v/>
      </c>
      <c r="O701" s="49" t="str">
        <f t="shared" si="21"/>
        <v/>
      </c>
      <c r="P701" s="46" t="str">
        <f>IF(A701="","",VLOOKUP(A701,'Account Codes '!$B$4:$D$263,3,FALSE))</f>
        <v/>
      </c>
      <c r="Q701" s="46" t="str">
        <f>IF(F701="","",VLOOKUP(F701,'Class Codes'!$A$4:$B$1221,2,FALSE))</f>
        <v/>
      </c>
    </row>
    <row r="702" spans="1:17" x14ac:dyDescent="0.3">
      <c r="A702" s="33"/>
      <c r="B702" s="8" t="str">
        <f>IFERROR(VLOOKUP(A702,'Account Codes '!$B:$C,2,FALSE)," ")</f>
        <v xml:space="preserve"> </v>
      </c>
      <c r="C702" s="6"/>
      <c r="D702" s="6"/>
      <c r="E702" s="6"/>
      <c r="F702" s="7"/>
      <c r="G702" s="12"/>
      <c r="H702" s="8"/>
      <c r="I702" s="12"/>
      <c r="J702" s="12"/>
      <c r="K702" s="12"/>
      <c r="L702" s="10"/>
      <c r="M702" s="10"/>
      <c r="N702" s="11" t="str">
        <f t="shared" ref="N702:N765" si="22">IF(NOT(ISBLANK(L702)),L702*M702,"")</f>
        <v/>
      </c>
      <c r="O702" s="49" t="str">
        <f t="shared" si="21"/>
        <v/>
      </c>
      <c r="P702" s="46" t="str">
        <f>IF(A702="","",VLOOKUP(A702,'Account Codes '!$B$4:$D$263,3,FALSE))</f>
        <v/>
      </c>
      <c r="Q702" s="46" t="str">
        <f>IF(F702="","",VLOOKUP(F702,'Class Codes'!$A$4:$B$1221,2,FALSE))</f>
        <v/>
      </c>
    </row>
    <row r="703" spans="1:17" x14ac:dyDescent="0.3">
      <c r="A703" s="33"/>
      <c r="B703" s="8" t="str">
        <f>IFERROR(VLOOKUP(A703,'Account Codes '!$B:$C,2,FALSE)," ")</f>
        <v xml:space="preserve"> </v>
      </c>
      <c r="C703" s="6"/>
      <c r="D703" s="6"/>
      <c r="E703" s="6"/>
      <c r="F703" s="7"/>
      <c r="G703" s="12"/>
      <c r="H703" s="8"/>
      <c r="I703" s="12"/>
      <c r="J703" s="12"/>
      <c r="K703" s="12"/>
      <c r="L703" s="10"/>
      <c r="M703" s="10"/>
      <c r="N703" s="11" t="str">
        <f t="shared" si="22"/>
        <v/>
      </c>
      <c r="O703" s="49" t="str">
        <f t="shared" si="21"/>
        <v/>
      </c>
      <c r="P703" s="46" t="str">
        <f>IF(A703="","",VLOOKUP(A703,'Account Codes '!$B$4:$D$263,3,FALSE))</f>
        <v/>
      </c>
      <c r="Q703" s="46" t="str">
        <f>IF(F703="","",VLOOKUP(F703,'Class Codes'!$A$4:$B$1221,2,FALSE))</f>
        <v/>
      </c>
    </row>
    <row r="704" spans="1:17" x14ac:dyDescent="0.3">
      <c r="A704" s="33"/>
      <c r="B704" s="8" t="str">
        <f>IFERROR(VLOOKUP(A704,'Account Codes '!$B:$C,2,FALSE)," ")</f>
        <v xml:space="preserve"> </v>
      </c>
      <c r="C704" s="6"/>
      <c r="D704" s="6"/>
      <c r="E704" s="6"/>
      <c r="F704" s="7"/>
      <c r="G704" s="12"/>
      <c r="H704" s="8"/>
      <c r="I704" s="12"/>
      <c r="J704" s="12"/>
      <c r="K704" s="12"/>
      <c r="L704" s="10"/>
      <c r="M704" s="10"/>
      <c r="N704" s="11" t="str">
        <f t="shared" si="22"/>
        <v/>
      </c>
      <c r="O704" s="49" t="str">
        <f t="shared" si="21"/>
        <v/>
      </c>
      <c r="P704" s="46" t="str">
        <f>IF(A704="","",VLOOKUP(A704,'Account Codes '!$B$4:$D$263,3,FALSE))</f>
        <v/>
      </c>
      <c r="Q704" s="46" t="str">
        <f>IF(F704="","",VLOOKUP(F704,'Class Codes'!$A$4:$B$1221,2,FALSE))</f>
        <v/>
      </c>
    </row>
    <row r="705" spans="1:17" x14ac:dyDescent="0.3">
      <c r="A705" s="33"/>
      <c r="B705" s="8" t="str">
        <f>IFERROR(VLOOKUP(A705,'Account Codes '!$B:$C,2,FALSE)," ")</f>
        <v xml:space="preserve"> </v>
      </c>
      <c r="C705" s="6"/>
      <c r="D705" s="6"/>
      <c r="E705" s="6"/>
      <c r="F705" s="7"/>
      <c r="G705" s="12"/>
      <c r="H705" s="8"/>
      <c r="I705" s="12"/>
      <c r="J705" s="12"/>
      <c r="K705" s="12"/>
      <c r="L705" s="10"/>
      <c r="M705" s="10"/>
      <c r="N705" s="11" t="str">
        <f t="shared" si="22"/>
        <v/>
      </c>
      <c r="O705" s="49" t="str">
        <f t="shared" si="21"/>
        <v/>
      </c>
      <c r="P705" s="46" t="str">
        <f>IF(A705="","",VLOOKUP(A705,'Account Codes '!$B$4:$D$263,3,FALSE))</f>
        <v/>
      </c>
      <c r="Q705" s="46" t="str">
        <f>IF(F705="","",VLOOKUP(F705,'Class Codes'!$A$4:$B$1221,2,FALSE))</f>
        <v/>
      </c>
    </row>
    <row r="706" spans="1:17" x14ac:dyDescent="0.3">
      <c r="A706" s="33"/>
      <c r="B706" s="8" t="str">
        <f>IFERROR(VLOOKUP(A706,'Account Codes '!$B:$C,2,FALSE)," ")</f>
        <v xml:space="preserve"> </v>
      </c>
      <c r="C706" s="6"/>
      <c r="D706" s="6"/>
      <c r="E706" s="6"/>
      <c r="F706" s="7"/>
      <c r="G706" s="12"/>
      <c r="H706" s="8"/>
      <c r="I706" s="12"/>
      <c r="J706" s="12"/>
      <c r="K706" s="12"/>
      <c r="L706" s="10"/>
      <c r="M706" s="10"/>
      <c r="N706" s="11" t="str">
        <f t="shared" si="22"/>
        <v/>
      </c>
      <c r="O706" s="49" t="str">
        <f t="shared" si="21"/>
        <v/>
      </c>
      <c r="P706" s="46" t="str">
        <f>IF(A706="","",VLOOKUP(A706,'Account Codes '!$B$4:$D$263,3,FALSE))</f>
        <v/>
      </c>
      <c r="Q706" s="46" t="str">
        <f>IF(F706="","",VLOOKUP(F706,'Class Codes'!$A$4:$B$1221,2,FALSE))</f>
        <v/>
      </c>
    </row>
    <row r="707" spans="1:17" x14ac:dyDescent="0.3">
      <c r="A707" s="33"/>
      <c r="B707" s="8" t="str">
        <f>IFERROR(VLOOKUP(A707,'Account Codes '!$B:$C,2,FALSE)," ")</f>
        <v xml:space="preserve"> </v>
      </c>
      <c r="C707" s="6"/>
      <c r="D707" s="6"/>
      <c r="E707" s="6"/>
      <c r="F707" s="7"/>
      <c r="G707" s="12"/>
      <c r="H707" s="8"/>
      <c r="I707" s="12"/>
      <c r="J707" s="12"/>
      <c r="K707" s="12"/>
      <c r="L707" s="10"/>
      <c r="M707" s="10"/>
      <c r="N707" s="11" t="str">
        <f t="shared" si="22"/>
        <v/>
      </c>
      <c r="O707" s="49" t="str">
        <f t="shared" si="21"/>
        <v/>
      </c>
      <c r="P707" s="46" t="str">
        <f>IF(A707="","",VLOOKUP(A707,'Account Codes '!$B$4:$D$263,3,FALSE))</f>
        <v/>
      </c>
      <c r="Q707" s="46" t="str">
        <f>IF(F707="","",VLOOKUP(F707,'Class Codes'!$A$4:$B$1221,2,FALSE))</f>
        <v/>
      </c>
    </row>
    <row r="708" spans="1:17" x14ac:dyDescent="0.3">
      <c r="A708" s="33"/>
      <c r="B708" s="8" t="str">
        <f>IFERROR(VLOOKUP(A708,'Account Codes '!$B:$C,2,FALSE)," ")</f>
        <v xml:space="preserve"> </v>
      </c>
      <c r="C708" s="6"/>
      <c r="D708" s="6"/>
      <c r="E708" s="6"/>
      <c r="F708" s="7"/>
      <c r="G708" s="12"/>
      <c r="H708" s="8"/>
      <c r="I708" s="12"/>
      <c r="J708" s="12"/>
      <c r="K708" s="12"/>
      <c r="L708" s="10"/>
      <c r="M708" s="10"/>
      <c r="N708" s="11" t="str">
        <f t="shared" si="22"/>
        <v/>
      </c>
      <c r="O708" s="49" t="str">
        <f t="shared" si="21"/>
        <v/>
      </c>
      <c r="P708" s="46" t="str">
        <f>IF(A708="","",VLOOKUP(A708,'Account Codes '!$B$4:$D$263,3,FALSE))</f>
        <v/>
      </c>
      <c r="Q708" s="46" t="str">
        <f>IF(F708="","",VLOOKUP(F708,'Class Codes'!$A$4:$B$1221,2,FALSE))</f>
        <v/>
      </c>
    </row>
    <row r="709" spans="1:17" x14ac:dyDescent="0.3">
      <c r="A709" s="33"/>
      <c r="B709" s="8" t="str">
        <f>IFERROR(VLOOKUP(A709,'Account Codes '!$B:$C,2,FALSE)," ")</f>
        <v xml:space="preserve"> </v>
      </c>
      <c r="C709" s="6"/>
      <c r="D709" s="6"/>
      <c r="E709" s="6"/>
      <c r="F709" s="7"/>
      <c r="G709" s="12"/>
      <c r="H709" s="8"/>
      <c r="I709" s="12"/>
      <c r="J709" s="12"/>
      <c r="K709" s="12"/>
      <c r="L709" s="10"/>
      <c r="M709" s="10"/>
      <c r="N709" s="11" t="str">
        <f t="shared" si="22"/>
        <v/>
      </c>
      <c r="O709" s="49" t="str">
        <f t="shared" si="21"/>
        <v/>
      </c>
      <c r="P709" s="46" t="str">
        <f>IF(A709="","",VLOOKUP(A709,'Account Codes '!$B$4:$D$263,3,FALSE))</f>
        <v/>
      </c>
      <c r="Q709" s="46" t="str">
        <f>IF(F709="","",VLOOKUP(F709,'Class Codes'!$A$4:$B$1221,2,FALSE))</f>
        <v/>
      </c>
    </row>
    <row r="710" spans="1:17" x14ac:dyDescent="0.3">
      <c r="A710" s="33"/>
      <c r="B710" s="8" t="str">
        <f>IFERROR(VLOOKUP(A710,'Account Codes '!$B:$C,2,FALSE)," ")</f>
        <v xml:space="preserve"> </v>
      </c>
      <c r="C710" s="6"/>
      <c r="D710" s="6"/>
      <c r="E710" s="6"/>
      <c r="F710" s="7"/>
      <c r="G710" s="12"/>
      <c r="H710" s="8"/>
      <c r="I710" s="12"/>
      <c r="J710" s="12"/>
      <c r="K710" s="12"/>
      <c r="L710" s="10"/>
      <c r="M710" s="10"/>
      <c r="N710" s="11" t="str">
        <f t="shared" si="22"/>
        <v/>
      </c>
      <c r="O710" s="49" t="str">
        <f t="shared" si="21"/>
        <v/>
      </c>
      <c r="P710" s="46" t="str">
        <f>IF(A710="","",VLOOKUP(A710,'Account Codes '!$B$4:$D$263,3,FALSE))</f>
        <v/>
      </c>
      <c r="Q710" s="46" t="str">
        <f>IF(F710="","",VLOOKUP(F710,'Class Codes'!$A$4:$B$1221,2,FALSE))</f>
        <v/>
      </c>
    </row>
    <row r="711" spans="1:17" x14ac:dyDescent="0.3">
      <c r="A711" s="33"/>
      <c r="B711" s="8" t="str">
        <f>IFERROR(VLOOKUP(A711,'Account Codes '!$B:$C,2,FALSE)," ")</f>
        <v xml:space="preserve"> </v>
      </c>
      <c r="C711" s="6"/>
      <c r="D711" s="6"/>
      <c r="E711" s="6"/>
      <c r="F711" s="7"/>
      <c r="G711" s="12"/>
      <c r="H711" s="8"/>
      <c r="I711" s="12"/>
      <c r="J711" s="12"/>
      <c r="K711" s="12"/>
      <c r="L711" s="10"/>
      <c r="M711" s="10"/>
      <c r="N711" s="11" t="str">
        <f t="shared" si="22"/>
        <v/>
      </c>
      <c r="O711" s="49" t="str">
        <f t="shared" si="21"/>
        <v/>
      </c>
      <c r="P711" s="46" t="str">
        <f>IF(A711="","",VLOOKUP(A711,'Account Codes '!$B$4:$D$263,3,FALSE))</f>
        <v/>
      </c>
      <c r="Q711" s="46" t="str">
        <f>IF(F711="","",VLOOKUP(F711,'Class Codes'!$A$4:$B$1221,2,FALSE))</f>
        <v/>
      </c>
    </row>
    <row r="712" spans="1:17" x14ac:dyDescent="0.3">
      <c r="A712" s="33"/>
      <c r="B712" s="8" t="str">
        <f>IFERROR(VLOOKUP(A712,'Account Codes '!$B:$C,2,FALSE)," ")</f>
        <v xml:space="preserve"> </v>
      </c>
      <c r="C712" s="6"/>
      <c r="D712" s="6"/>
      <c r="E712" s="6"/>
      <c r="F712" s="7"/>
      <c r="G712" s="12"/>
      <c r="H712" s="8"/>
      <c r="I712" s="12"/>
      <c r="J712" s="12"/>
      <c r="K712" s="12"/>
      <c r="L712" s="10"/>
      <c r="M712" s="10"/>
      <c r="N712" s="11" t="str">
        <f t="shared" si="22"/>
        <v/>
      </c>
      <c r="O712" s="49" t="str">
        <f t="shared" si="21"/>
        <v/>
      </c>
      <c r="P712" s="46" t="str">
        <f>IF(A712="","",VLOOKUP(A712,'Account Codes '!$B$4:$D$263,3,FALSE))</f>
        <v/>
      </c>
      <c r="Q712" s="46" t="str">
        <f>IF(F712="","",VLOOKUP(F712,'Class Codes'!$A$4:$B$1221,2,FALSE))</f>
        <v/>
      </c>
    </row>
    <row r="713" spans="1:17" x14ac:dyDescent="0.3">
      <c r="A713" s="33"/>
      <c r="B713" s="8" t="str">
        <f>IFERROR(VLOOKUP(A713,'Account Codes '!$B:$C,2,FALSE)," ")</f>
        <v xml:space="preserve"> </v>
      </c>
      <c r="C713" s="6"/>
      <c r="D713" s="6"/>
      <c r="E713" s="6"/>
      <c r="F713" s="7"/>
      <c r="G713" s="12"/>
      <c r="H713" s="8"/>
      <c r="I713" s="12"/>
      <c r="J713" s="12"/>
      <c r="K713" s="12"/>
      <c r="L713" s="10"/>
      <c r="M713" s="10"/>
      <c r="N713" s="11" t="str">
        <f t="shared" si="22"/>
        <v/>
      </c>
      <c r="O713" s="49" t="str">
        <f t="shared" si="21"/>
        <v/>
      </c>
      <c r="P713" s="46" t="str">
        <f>IF(A713="","",VLOOKUP(A713,'Account Codes '!$B$4:$D$263,3,FALSE))</f>
        <v/>
      </c>
      <c r="Q713" s="46" t="str">
        <f>IF(F713="","",VLOOKUP(F713,'Class Codes'!$A$4:$B$1221,2,FALSE))</f>
        <v/>
      </c>
    </row>
    <row r="714" spans="1:17" x14ac:dyDescent="0.3">
      <c r="A714" s="33"/>
      <c r="B714" s="8" t="str">
        <f>IFERROR(VLOOKUP(A714,'Account Codes '!$B:$C,2,FALSE)," ")</f>
        <v xml:space="preserve"> </v>
      </c>
      <c r="C714" s="6"/>
      <c r="D714" s="6"/>
      <c r="E714" s="6"/>
      <c r="F714" s="7"/>
      <c r="G714" s="12"/>
      <c r="H714" s="8"/>
      <c r="I714" s="12"/>
      <c r="J714" s="12"/>
      <c r="K714" s="12"/>
      <c r="L714" s="10"/>
      <c r="M714" s="10"/>
      <c r="N714" s="11" t="str">
        <f t="shared" si="22"/>
        <v/>
      </c>
      <c r="O714" s="49" t="str">
        <f t="shared" si="21"/>
        <v/>
      </c>
      <c r="P714" s="46" t="str">
        <f>IF(A714="","",VLOOKUP(A714,'Account Codes '!$B$4:$D$263,3,FALSE))</f>
        <v/>
      </c>
      <c r="Q714" s="46" t="str">
        <f>IF(F714="","",VLOOKUP(F714,'Class Codes'!$A$4:$B$1221,2,FALSE))</f>
        <v/>
      </c>
    </row>
    <row r="715" spans="1:17" x14ac:dyDescent="0.3">
      <c r="A715" s="33"/>
      <c r="B715" s="8" t="str">
        <f>IFERROR(VLOOKUP(A715,'Account Codes '!$B:$C,2,FALSE)," ")</f>
        <v xml:space="preserve"> </v>
      </c>
      <c r="C715" s="6"/>
      <c r="D715" s="6"/>
      <c r="E715" s="6"/>
      <c r="F715" s="7"/>
      <c r="G715" s="12"/>
      <c r="H715" s="8"/>
      <c r="I715" s="12"/>
      <c r="J715" s="12"/>
      <c r="K715" s="12"/>
      <c r="L715" s="10"/>
      <c r="M715" s="10"/>
      <c r="N715" s="11" t="str">
        <f t="shared" si="22"/>
        <v/>
      </c>
      <c r="O715" s="49" t="str">
        <f t="shared" si="21"/>
        <v/>
      </c>
      <c r="P715" s="46" t="str">
        <f>IF(A715="","",VLOOKUP(A715,'Account Codes '!$B$4:$D$263,3,FALSE))</f>
        <v/>
      </c>
      <c r="Q715" s="46" t="str">
        <f>IF(F715="","",VLOOKUP(F715,'Class Codes'!$A$4:$B$1221,2,FALSE))</f>
        <v/>
      </c>
    </row>
    <row r="716" spans="1:17" x14ac:dyDescent="0.3">
      <c r="A716" s="33"/>
      <c r="B716" s="8" t="str">
        <f>IFERROR(VLOOKUP(A716,'Account Codes '!$B:$C,2,FALSE)," ")</f>
        <v xml:space="preserve"> </v>
      </c>
      <c r="C716" s="6"/>
      <c r="D716" s="6"/>
      <c r="E716" s="6"/>
      <c r="F716" s="7"/>
      <c r="G716" s="12"/>
      <c r="H716" s="8"/>
      <c r="I716" s="12"/>
      <c r="J716" s="12"/>
      <c r="K716" s="12"/>
      <c r="L716" s="10"/>
      <c r="M716" s="10"/>
      <c r="N716" s="11" t="str">
        <f t="shared" si="22"/>
        <v/>
      </c>
      <c r="O716" s="49" t="str">
        <f t="shared" ref="O716:O779" si="23">IF(A716="","",IF(LEFT(A716,1)="5","Revenue","Expense"))</f>
        <v/>
      </c>
      <c r="P716" s="46" t="str">
        <f>IF(A716="","",VLOOKUP(A716,'Account Codes '!$B$4:$D$263,3,FALSE))</f>
        <v/>
      </c>
      <c r="Q716" s="46" t="str">
        <f>IF(F716="","",VLOOKUP(F716,'Class Codes'!$A$4:$B$1221,2,FALSE))</f>
        <v/>
      </c>
    </row>
    <row r="717" spans="1:17" x14ac:dyDescent="0.3">
      <c r="A717" s="33"/>
      <c r="B717" s="8" t="str">
        <f>IFERROR(VLOOKUP(A717,'Account Codes '!$B:$C,2,FALSE)," ")</f>
        <v xml:space="preserve"> </v>
      </c>
      <c r="C717" s="6"/>
      <c r="D717" s="6"/>
      <c r="E717" s="6"/>
      <c r="F717" s="7"/>
      <c r="G717" s="12"/>
      <c r="H717" s="8"/>
      <c r="I717" s="12"/>
      <c r="J717" s="12"/>
      <c r="K717" s="12"/>
      <c r="L717" s="10"/>
      <c r="M717" s="10"/>
      <c r="N717" s="11" t="str">
        <f t="shared" si="22"/>
        <v/>
      </c>
      <c r="O717" s="49" t="str">
        <f t="shared" si="23"/>
        <v/>
      </c>
      <c r="P717" s="46" t="str">
        <f>IF(A717="","",VLOOKUP(A717,'Account Codes '!$B$4:$D$263,3,FALSE))</f>
        <v/>
      </c>
      <c r="Q717" s="46" t="str">
        <f>IF(F717="","",VLOOKUP(F717,'Class Codes'!$A$4:$B$1221,2,FALSE))</f>
        <v/>
      </c>
    </row>
    <row r="718" spans="1:17" x14ac:dyDescent="0.3">
      <c r="A718" s="33"/>
      <c r="B718" s="8" t="str">
        <f>IFERROR(VLOOKUP(A718,'Account Codes '!$B:$C,2,FALSE)," ")</f>
        <v xml:space="preserve"> </v>
      </c>
      <c r="C718" s="6"/>
      <c r="D718" s="6"/>
      <c r="E718" s="6"/>
      <c r="F718" s="7"/>
      <c r="G718" s="12"/>
      <c r="H718" s="8"/>
      <c r="I718" s="12"/>
      <c r="J718" s="12"/>
      <c r="K718" s="12"/>
      <c r="L718" s="10"/>
      <c r="M718" s="10"/>
      <c r="N718" s="11" t="str">
        <f t="shared" si="22"/>
        <v/>
      </c>
      <c r="O718" s="49" t="str">
        <f t="shared" si="23"/>
        <v/>
      </c>
      <c r="P718" s="46" t="str">
        <f>IF(A718="","",VLOOKUP(A718,'Account Codes '!$B$4:$D$263,3,FALSE))</f>
        <v/>
      </c>
      <c r="Q718" s="46" t="str">
        <f>IF(F718="","",VLOOKUP(F718,'Class Codes'!$A$4:$B$1221,2,FALSE))</f>
        <v/>
      </c>
    </row>
    <row r="719" spans="1:17" x14ac:dyDescent="0.3">
      <c r="A719" s="33"/>
      <c r="B719" s="8" t="str">
        <f>IFERROR(VLOOKUP(A719,'Account Codes '!$B:$C,2,FALSE)," ")</f>
        <v xml:space="preserve"> </v>
      </c>
      <c r="C719" s="6"/>
      <c r="D719" s="6"/>
      <c r="E719" s="6"/>
      <c r="F719" s="7"/>
      <c r="G719" s="12"/>
      <c r="H719" s="8"/>
      <c r="I719" s="12"/>
      <c r="J719" s="12"/>
      <c r="K719" s="12"/>
      <c r="L719" s="10"/>
      <c r="M719" s="10"/>
      <c r="N719" s="11" t="str">
        <f t="shared" si="22"/>
        <v/>
      </c>
      <c r="O719" s="49" t="str">
        <f t="shared" si="23"/>
        <v/>
      </c>
      <c r="P719" s="46" t="str">
        <f>IF(A719="","",VLOOKUP(A719,'Account Codes '!$B$4:$D$263,3,FALSE))</f>
        <v/>
      </c>
      <c r="Q719" s="46" t="str">
        <f>IF(F719="","",VLOOKUP(F719,'Class Codes'!$A$4:$B$1221,2,FALSE))</f>
        <v/>
      </c>
    </row>
    <row r="720" spans="1:17" x14ac:dyDescent="0.3">
      <c r="A720" s="33"/>
      <c r="B720" s="8" t="str">
        <f>IFERROR(VLOOKUP(A720,'Account Codes '!$B:$C,2,FALSE)," ")</f>
        <v xml:space="preserve"> </v>
      </c>
      <c r="C720" s="6"/>
      <c r="D720" s="6"/>
      <c r="E720" s="6"/>
      <c r="F720" s="7"/>
      <c r="G720" s="12"/>
      <c r="H720" s="8"/>
      <c r="I720" s="12"/>
      <c r="J720" s="12"/>
      <c r="K720" s="12"/>
      <c r="L720" s="10"/>
      <c r="M720" s="10"/>
      <c r="N720" s="11" t="str">
        <f t="shared" si="22"/>
        <v/>
      </c>
      <c r="O720" s="49" t="str">
        <f t="shared" si="23"/>
        <v/>
      </c>
      <c r="P720" s="46" t="str">
        <f>IF(A720="","",VLOOKUP(A720,'Account Codes '!$B$4:$D$263,3,FALSE))</f>
        <v/>
      </c>
      <c r="Q720" s="46" t="str">
        <f>IF(F720="","",VLOOKUP(F720,'Class Codes'!$A$4:$B$1221,2,FALSE))</f>
        <v/>
      </c>
    </row>
    <row r="721" spans="1:17" x14ac:dyDescent="0.3">
      <c r="A721" s="33"/>
      <c r="B721" s="8" t="str">
        <f>IFERROR(VLOOKUP(A721,'Account Codes '!$B:$C,2,FALSE)," ")</f>
        <v xml:space="preserve"> </v>
      </c>
      <c r="C721" s="6"/>
      <c r="D721" s="6"/>
      <c r="E721" s="6"/>
      <c r="F721" s="7"/>
      <c r="G721" s="12"/>
      <c r="H721" s="8"/>
      <c r="I721" s="12"/>
      <c r="J721" s="12"/>
      <c r="K721" s="12"/>
      <c r="L721" s="10"/>
      <c r="M721" s="10"/>
      <c r="N721" s="11" t="str">
        <f t="shared" si="22"/>
        <v/>
      </c>
      <c r="O721" s="49" t="str">
        <f t="shared" si="23"/>
        <v/>
      </c>
      <c r="P721" s="46" t="str">
        <f>IF(A721="","",VLOOKUP(A721,'Account Codes '!$B$4:$D$263,3,FALSE))</f>
        <v/>
      </c>
      <c r="Q721" s="46" t="str">
        <f>IF(F721="","",VLOOKUP(F721,'Class Codes'!$A$4:$B$1221,2,FALSE))</f>
        <v/>
      </c>
    </row>
    <row r="722" spans="1:17" x14ac:dyDescent="0.3">
      <c r="A722" s="33"/>
      <c r="B722" s="8" t="str">
        <f>IFERROR(VLOOKUP(A722,'Account Codes '!$B:$C,2,FALSE)," ")</f>
        <v xml:space="preserve"> </v>
      </c>
      <c r="C722" s="6"/>
      <c r="D722" s="6"/>
      <c r="E722" s="6"/>
      <c r="F722" s="7"/>
      <c r="G722" s="12"/>
      <c r="H722" s="8"/>
      <c r="I722" s="12"/>
      <c r="J722" s="12"/>
      <c r="K722" s="12"/>
      <c r="L722" s="10"/>
      <c r="M722" s="10"/>
      <c r="N722" s="11" t="str">
        <f t="shared" si="22"/>
        <v/>
      </c>
      <c r="O722" s="49" t="str">
        <f t="shared" si="23"/>
        <v/>
      </c>
      <c r="P722" s="46" t="str">
        <f>IF(A722="","",VLOOKUP(A722,'Account Codes '!$B$4:$D$263,3,FALSE))</f>
        <v/>
      </c>
      <c r="Q722" s="46" t="str">
        <f>IF(F722="","",VLOOKUP(F722,'Class Codes'!$A$4:$B$1221,2,FALSE))</f>
        <v/>
      </c>
    </row>
    <row r="723" spans="1:17" x14ac:dyDescent="0.3">
      <c r="A723" s="33"/>
      <c r="B723" s="8" t="str">
        <f>IFERROR(VLOOKUP(A723,'Account Codes '!$B:$C,2,FALSE)," ")</f>
        <v xml:space="preserve"> </v>
      </c>
      <c r="C723" s="6"/>
      <c r="D723" s="6"/>
      <c r="E723" s="6"/>
      <c r="F723" s="7"/>
      <c r="G723" s="12"/>
      <c r="H723" s="8"/>
      <c r="I723" s="12"/>
      <c r="J723" s="12"/>
      <c r="K723" s="12"/>
      <c r="L723" s="10"/>
      <c r="M723" s="10"/>
      <c r="N723" s="11" t="str">
        <f t="shared" si="22"/>
        <v/>
      </c>
      <c r="O723" s="49" t="str">
        <f t="shared" si="23"/>
        <v/>
      </c>
      <c r="P723" s="46" t="str">
        <f>IF(A723="","",VLOOKUP(A723,'Account Codes '!$B$4:$D$263,3,FALSE))</f>
        <v/>
      </c>
      <c r="Q723" s="46" t="str">
        <f>IF(F723="","",VLOOKUP(F723,'Class Codes'!$A$4:$B$1221,2,FALSE))</f>
        <v/>
      </c>
    </row>
    <row r="724" spans="1:17" x14ac:dyDescent="0.3">
      <c r="A724" s="33"/>
      <c r="B724" s="8" t="str">
        <f>IFERROR(VLOOKUP(A724,'Account Codes '!$B:$C,2,FALSE)," ")</f>
        <v xml:space="preserve"> </v>
      </c>
      <c r="C724" s="6"/>
      <c r="D724" s="6"/>
      <c r="E724" s="6"/>
      <c r="F724" s="7"/>
      <c r="G724" s="12"/>
      <c r="H724" s="8"/>
      <c r="I724" s="12"/>
      <c r="J724" s="12"/>
      <c r="K724" s="12"/>
      <c r="L724" s="10"/>
      <c r="M724" s="10"/>
      <c r="N724" s="11" t="str">
        <f t="shared" si="22"/>
        <v/>
      </c>
      <c r="O724" s="49" t="str">
        <f t="shared" si="23"/>
        <v/>
      </c>
      <c r="P724" s="46" t="str">
        <f>IF(A724="","",VLOOKUP(A724,'Account Codes '!$B$4:$D$263,3,FALSE))</f>
        <v/>
      </c>
      <c r="Q724" s="46" t="str">
        <f>IF(F724="","",VLOOKUP(F724,'Class Codes'!$A$4:$B$1221,2,FALSE))</f>
        <v/>
      </c>
    </row>
    <row r="725" spans="1:17" x14ac:dyDescent="0.3">
      <c r="A725" s="33"/>
      <c r="B725" s="8" t="str">
        <f>IFERROR(VLOOKUP(A725,'Account Codes '!$B:$C,2,FALSE)," ")</f>
        <v xml:space="preserve"> </v>
      </c>
      <c r="C725" s="6"/>
      <c r="D725" s="6"/>
      <c r="E725" s="6"/>
      <c r="F725" s="7"/>
      <c r="G725" s="12"/>
      <c r="H725" s="8"/>
      <c r="I725" s="12"/>
      <c r="J725" s="12"/>
      <c r="K725" s="12"/>
      <c r="L725" s="10"/>
      <c r="M725" s="10"/>
      <c r="N725" s="11" t="str">
        <f t="shared" si="22"/>
        <v/>
      </c>
      <c r="O725" s="49" t="str">
        <f t="shared" si="23"/>
        <v/>
      </c>
      <c r="P725" s="46" t="str">
        <f>IF(A725="","",VLOOKUP(A725,'Account Codes '!$B$4:$D$263,3,FALSE))</f>
        <v/>
      </c>
      <c r="Q725" s="46" t="str">
        <f>IF(F725="","",VLOOKUP(F725,'Class Codes'!$A$4:$B$1221,2,FALSE))</f>
        <v/>
      </c>
    </row>
    <row r="726" spans="1:17" x14ac:dyDescent="0.3">
      <c r="A726" s="33"/>
      <c r="B726" s="8" t="str">
        <f>IFERROR(VLOOKUP(A726,'Account Codes '!$B:$C,2,FALSE)," ")</f>
        <v xml:space="preserve"> </v>
      </c>
      <c r="C726" s="6"/>
      <c r="D726" s="6"/>
      <c r="E726" s="6"/>
      <c r="F726" s="7"/>
      <c r="G726" s="12"/>
      <c r="H726" s="8"/>
      <c r="I726" s="12"/>
      <c r="J726" s="12"/>
      <c r="K726" s="12"/>
      <c r="L726" s="10"/>
      <c r="M726" s="10"/>
      <c r="N726" s="11" t="str">
        <f t="shared" si="22"/>
        <v/>
      </c>
      <c r="O726" s="49" t="str">
        <f t="shared" si="23"/>
        <v/>
      </c>
      <c r="P726" s="46" t="str">
        <f>IF(A726="","",VLOOKUP(A726,'Account Codes '!$B$4:$D$263,3,FALSE))</f>
        <v/>
      </c>
      <c r="Q726" s="46" t="str">
        <f>IF(F726="","",VLOOKUP(F726,'Class Codes'!$A$4:$B$1221,2,FALSE))</f>
        <v/>
      </c>
    </row>
    <row r="727" spans="1:17" x14ac:dyDescent="0.3">
      <c r="A727" s="33"/>
      <c r="B727" s="8" t="str">
        <f>IFERROR(VLOOKUP(A727,'Account Codes '!$B:$C,2,FALSE)," ")</f>
        <v xml:space="preserve"> </v>
      </c>
      <c r="C727" s="6"/>
      <c r="D727" s="6"/>
      <c r="E727" s="6"/>
      <c r="F727" s="7"/>
      <c r="G727" s="12"/>
      <c r="H727" s="8"/>
      <c r="I727" s="12"/>
      <c r="J727" s="12"/>
      <c r="K727" s="12"/>
      <c r="L727" s="10"/>
      <c r="M727" s="10"/>
      <c r="N727" s="11" t="str">
        <f t="shared" si="22"/>
        <v/>
      </c>
      <c r="O727" s="49" t="str">
        <f t="shared" si="23"/>
        <v/>
      </c>
      <c r="P727" s="46" t="str">
        <f>IF(A727="","",VLOOKUP(A727,'Account Codes '!$B$4:$D$263,3,FALSE))</f>
        <v/>
      </c>
      <c r="Q727" s="46" t="str">
        <f>IF(F727="","",VLOOKUP(F727,'Class Codes'!$A$4:$B$1221,2,FALSE))</f>
        <v/>
      </c>
    </row>
    <row r="728" spans="1:17" x14ac:dyDescent="0.3">
      <c r="A728" s="33"/>
      <c r="B728" s="8" t="str">
        <f>IFERROR(VLOOKUP(A728,'Account Codes '!$B:$C,2,FALSE)," ")</f>
        <v xml:space="preserve"> </v>
      </c>
      <c r="C728" s="6"/>
      <c r="D728" s="6"/>
      <c r="E728" s="6"/>
      <c r="F728" s="7"/>
      <c r="G728" s="12"/>
      <c r="H728" s="8"/>
      <c r="I728" s="12"/>
      <c r="J728" s="12"/>
      <c r="K728" s="12"/>
      <c r="L728" s="10"/>
      <c r="M728" s="10"/>
      <c r="N728" s="11" t="str">
        <f t="shared" si="22"/>
        <v/>
      </c>
      <c r="O728" s="49" t="str">
        <f t="shared" si="23"/>
        <v/>
      </c>
      <c r="P728" s="46" t="str">
        <f>IF(A728="","",VLOOKUP(A728,'Account Codes '!$B$4:$D$263,3,FALSE))</f>
        <v/>
      </c>
      <c r="Q728" s="46" t="str">
        <f>IF(F728="","",VLOOKUP(F728,'Class Codes'!$A$4:$B$1221,2,FALSE))</f>
        <v/>
      </c>
    </row>
    <row r="729" spans="1:17" x14ac:dyDescent="0.3">
      <c r="A729" s="33"/>
      <c r="B729" s="8" t="str">
        <f>IFERROR(VLOOKUP(A729,'Account Codes '!$B:$C,2,FALSE)," ")</f>
        <v xml:space="preserve"> </v>
      </c>
      <c r="C729" s="6"/>
      <c r="D729" s="6"/>
      <c r="E729" s="6"/>
      <c r="F729" s="7"/>
      <c r="G729" s="12"/>
      <c r="H729" s="8"/>
      <c r="I729" s="12"/>
      <c r="J729" s="12"/>
      <c r="K729" s="12"/>
      <c r="L729" s="10"/>
      <c r="M729" s="10"/>
      <c r="N729" s="11" t="str">
        <f t="shared" si="22"/>
        <v/>
      </c>
      <c r="O729" s="49" t="str">
        <f t="shared" si="23"/>
        <v/>
      </c>
      <c r="P729" s="46" t="str">
        <f>IF(A729="","",VLOOKUP(A729,'Account Codes '!$B$4:$D$263,3,FALSE))</f>
        <v/>
      </c>
      <c r="Q729" s="46" t="str">
        <f>IF(F729="","",VLOOKUP(F729,'Class Codes'!$A$4:$B$1221,2,FALSE))</f>
        <v/>
      </c>
    </row>
    <row r="730" spans="1:17" x14ac:dyDescent="0.3">
      <c r="A730" s="33"/>
      <c r="B730" s="8" t="str">
        <f>IFERROR(VLOOKUP(A730,'Account Codes '!$B:$C,2,FALSE)," ")</f>
        <v xml:space="preserve"> </v>
      </c>
      <c r="C730" s="6"/>
      <c r="D730" s="6"/>
      <c r="E730" s="6"/>
      <c r="F730" s="7"/>
      <c r="G730" s="12"/>
      <c r="H730" s="8"/>
      <c r="I730" s="12"/>
      <c r="J730" s="12"/>
      <c r="K730" s="12"/>
      <c r="L730" s="10"/>
      <c r="M730" s="10"/>
      <c r="N730" s="11" t="str">
        <f t="shared" si="22"/>
        <v/>
      </c>
      <c r="O730" s="49" t="str">
        <f t="shared" si="23"/>
        <v/>
      </c>
      <c r="P730" s="46" t="str">
        <f>IF(A730="","",VLOOKUP(A730,'Account Codes '!$B$4:$D$263,3,FALSE))</f>
        <v/>
      </c>
      <c r="Q730" s="46" t="str">
        <f>IF(F730="","",VLOOKUP(F730,'Class Codes'!$A$4:$B$1221,2,FALSE))</f>
        <v/>
      </c>
    </row>
    <row r="731" spans="1:17" x14ac:dyDescent="0.3">
      <c r="A731" s="33"/>
      <c r="B731" s="8" t="str">
        <f>IFERROR(VLOOKUP(A731,'Account Codes '!$B:$C,2,FALSE)," ")</f>
        <v xml:space="preserve"> </v>
      </c>
      <c r="C731" s="6"/>
      <c r="D731" s="6"/>
      <c r="E731" s="6"/>
      <c r="F731" s="7"/>
      <c r="G731" s="12"/>
      <c r="H731" s="8"/>
      <c r="I731" s="12"/>
      <c r="J731" s="12"/>
      <c r="K731" s="12"/>
      <c r="L731" s="10"/>
      <c r="M731" s="10"/>
      <c r="N731" s="11" t="str">
        <f t="shared" si="22"/>
        <v/>
      </c>
      <c r="O731" s="49" t="str">
        <f t="shared" si="23"/>
        <v/>
      </c>
      <c r="P731" s="46" t="str">
        <f>IF(A731="","",VLOOKUP(A731,'Account Codes '!$B$4:$D$263,3,FALSE))</f>
        <v/>
      </c>
      <c r="Q731" s="46" t="str">
        <f>IF(F731="","",VLOOKUP(F731,'Class Codes'!$A$4:$B$1221,2,FALSE))</f>
        <v/>
      </c>
    </row>
    <row r="732" spans="1:17" x14ac:dyDescent="0.3">
      <c r="A732" s="33"/>
      <c r="B732" s="8" t="str">
        <f>IFERROR(VLOOKUP(A732,'Account Codes '!$B:$C,2,FALSE)," ")</f>
        <v xml:space="preserve"> </v>
      </c>
      <c r="C732" s="6"/>
      <c r="D732" s="6"/>
      <c r="E732" s="6"/>
      <c r="F732" s="7"/>
      <c r="G732" s="12"/>
      <c r="H732" s="8"/>
      <c r="I732" s="12"/>
      <c r="J732" s="12"/>
      <c r="K732" s="12"/>
      <c r="L732" s="10"/>
      <c r="M732" s="10"/>
      <c r="N732" s="11" t="str">
        <f t="shared" si="22"/>
        <v/>
      </c>
      <c r="O732" s="49" t="str">
        <f t="shared" si="23"/>
        <v/>
      </c>
      <c r="P732" s="46" t="str">
        <f>IF(A732="","",VLOOKUP(A732,'Account Codes '!$B$4:$D$263,3,FALSE))</f>
        <v/>
      </c>
      <c r="Q732" s="46" t="str">
        <f>IF(F732="","",VLOOKUP(F732,'Class Codes'!$A$4:$B$1221,2,FALSE))</f>
        <v/>
      </c>
    </row>
    <row r="733" spans="1:17" x14ac:dyDescent="0.3">
      <c r="A733" s="33"/>
      <c r="B733" s="8" t="str">
        <f>IFERROR(VLOOKUP(A733,'Account Codes '!$B:$C,2,FALSE)," ")</f>
        <v xml:space="preserve"> </v>
      </c>
      <c r="C733" s="6"/>
      <c r="D733" s="6"/>
      <c r="E733" s="6"/>
      <c r="F733" s="7"/>
      <c r="G733" s="12"/>
      <c r="H733" s="8"/>
      <c r="I733" s="12"/>
      <c r="J733" s="12"/>
      <c r="K733" s="12"/>
      <c r="L733" s="10"/>
      <c r="M733" s="10"/>
      <c r="N733" s="11" t="str">
        <f t="shared" si="22"/>
        <v/>
      </c>
      <c r="O733" s="49" t="str">
        <f t="shared" si="23"/>
        <v/>
      </c>
      <c r="P733" s="46" t="str">
        <f>IF(A733="","",VLOOKUP(A733,'Account Codes '!$B$4:$D$263,3,FALSE))</f>
        <v/>
      </c>
      <c r="Q733" s="46" t="str">
        <f>IF(F733="","",VLOOKUP(F733,'Class Codes'!$A$4:$B$1221,2,FALSE))</f>
        <v/>
      </c>
    </row>
    <row r="734" spans="1:17" x14ac:dyDescent="0.3">
      <c r="A734" s="33"/>
      <c r="B734" s="8" t="str">
        <f>IFERROR(VLOOKUP(A734,'Account Codes '!$B:$C,2,FALSE)," ")</f>
        <v xml:space="preserve"> </v>
      </c>
      <c r="C734" s="6"/>
      <c r="D734" s="6"/>
      <c r="E734" s="6"/>
      <c r="F734" s="7"/>
      <c r="G734" s="12"/>
      <c r="H734" s="8"/>
      <c r="I734" s="12"/>
      <c r="J734" s="12"/>
      <c r="K734" s="12"/>
      <c r="L734" s="10"/>
      <c r="M734" s="10"/>
      <c r="N734" s="11" t="str">
        <f t="shared" si="22"/>
        <v/>
      </c>
      <c r="O734" s="49" t="str">
        <f t="shared" si="23"/>
        <v/>
      </c>
      <c r="P734" s="46" t="str">
        <f>IF(A734="","",VLOOKUP(A734,'Account Codes '!$B$4:$D$263,3,FALSE))</f>
        <v/>
      </c>
      <c r="Q734" s="46" t="str">
        <f>IF(F734="","",VLOOKUP(F734,'Class Codes'!$A$4:$B$1221,2,FALSE))</f>
        <v/>
      </c>
    </row>
    <row r="735" spans="1:17" x14ac:dyDescent="0.3">
      <c r="A735" s="33"/>
      <c r="B735" s="8" t="str">
        <f>IFERROR(VLOOKUP(A735,'Account Codes '!$B:$C,2,FALSE)," ")</f>
        <v xml:space="preserve"> </v>
      </c>
      <c r="C735" s="6"/>
      <c r="D735" s="6"/>
      <c r="E735" s="6"/>
      <c r="F735" s="7"/>
      <c r="G735" s="12"/>
      <c r="H735" s="8"/>
      <c r="I735" s="12"/>
      <c r="J735" s="12"/>
      <c r="K735" s="12"/>
      <c r="L735" s="10"/>
      <c r="M735" s="10"/>
      <c r="N735" s="11" t="str">
        <f t="shared" si="22"/>
        <v/>
      </c>
      <c r="O735" s="49" t="str">
        <f t="shared" si="23"/>
        <v/>
      </c>
      <c r="P735" s="46" t="str">
        <f>IF(A735="","",VLOOKUP(A735,'Account Codes '!$B$4:$D$263,3,FALSE))</f>
        <v/>
      </c>
      <c r="Q735" s="46" t="str">
        <f>IF(F735="","",VLOOKUP(F735,'Class Codes'!$A$4:$B$1221,2,FALSE))</f>
        <v/>
      </c>
    </row>
    <row r="736" spans="1:17" x14ac:dyDescent="0.3">
      <c r="A736" s="33"/>
      <c r="B736" s="8" t="str">
        <f>IFERROR(VLOOKUP(A736,'Account Codes '!$B:$C,2,FALSE)," ")</f>
        <v xml:space="preserve"> </v>
      </c>
      <c r="C736" s="6"/>
      <c r="D736" s="6"/>
      <c r="E736" s="6"/>
      <c r="F736" s="7"/>
      <c r="G736" s="12"/>
      <c r="H736" s="8"/>
      <c r="I736" s="12"/>
      <c r="J736" s="12"/>
      <c r="K736" s="12"/>
      <c r="L736" s="10"/>
      <c r="M736" s="10"/>
      <c r="N736" s="11" t="str">
        <f t="shared" si="22"/>
        <v/>
      </c>
      <c r="O736" s="49" t="str">
        <f t="shared" si="23"/>
        <v/>
      </c>
      <c r="P736" s="46" t="str">
        <f>IF(A736="","",VLOOKUP(A736,'Account Codes '!$B$4:$D$263,3,FALSE))</f>
        <v/>
      </c>
      <c r="Q736" s="46" t="str">
        <f>IF(F736="","",VLOOKUP(F736,'Class Codes'!$A$4:$B$1221,2,FALSE))</f>
        <v/>
      </c>
    </row>
    <row r="737" spans="1:17" x14ac:dyDescent="0.3">
      <c r="A737" s="33"/>
      <c r="B737" s="8" t="str">
        <f>IFERROR(VLOOKUP(A737,'Account Codes '!$B:$C,2,FALSE)," ")</f>
        <v xml:space="preserve"> </v>
      </c>
      <c r="C737" s="6"/>
      <c r="D737" s="6"/>
      <c r="E737" s="6"/>
      <c r="F737" s="7"/>
      <c r="G737" s="12"/>
      <c r="H737" s="8"/>
      <c r="I737" s="12"/>
      <c r="J737" s="12"/>
      <c r="K737" s="12"/>
      <c r="L737" s="10"/>
      <c r="M737" s="10"/>
      <c r="N737" s="11" t="str">
        <f t="shared" si="22"/>
        <v/>
      </c>
      <c r="O737" s="49" t="str">
        <f t="shared" si="23"/>
        <v/>
      </c>
      <c r="P737" s="46" t="str">
        <f>IF(A737="","",VLOOKUP(A737,'Account Codes '!$B$4:$D$263,3,FALSE))</f>
        <v/>
      </c>
      <c r="Q737" s="46" t="str">
        <f>IF(F737="","",VLOOKUP(F737,'Class Codes'!$A$4:$B$1221,2,FALSE))</f>
        <v/>
      </c>
    </row>
    <row r="738" spans="1:17" x14ac:dyDescent="0.3">
      <c r="A738" s="33"/>
      <c r="B738" s="8" t="str">
        <f>IFERROR(VLOOKUP(A738,'Account Codes '!$B:$C,2,FALSE)," ")</f>
        <v xml:space="preserve"> </v>
      </c>
      <c r="C738" s="6"/>
      <c r="D738" s="6"/>
      <c r="E738" s="6"/>
      <c r="F738" s="7"/>
      <c r="G738" s="12"/>
      <c r="H738" s="8"/>
      <c r="I738" s="12"/>
      <c r="J738" s="12"/>
      <c r="K738" s="12"/>
      <c r="L738" s="10"/>
      <c r="M738" s="10"/>
      <c r="N738" s="11" t="str">
        <f t="shared" si="22"/>
        <v/>
      </c>
      <c r="O738" s="49" t="str">
        <f t="shared" si="23"/>
        <v/>
      </c>
      <c r="P738" s="46" t="str">
        <f>IF(A738="","",VLOOKUP(A738,'Account Codes '!$B$4:$D$263,3,FALSE))</f>
        <v/>
      </c>
      <c r="Q738" s="46" t="str">
        <f>IF(F738="","",VLOOKUP(F738,'Class Codes'!$A$4:$B$1221,2,FALSE))</f>
        <v/>
      </c>
    </row>
    <row r="739" spans="1:17" x14ac:dyDescent="0.3">
      <c r="A739" s="33"/>
      <c r="B739" s="8" t="str">
        <f>IFERROR(VLOOKUP(A739,'Account Codes '!$B:$C,2,FALSE)," ")</f>
        <v xml:space="preserve"> </v>
      </c>
      <c r="C739" s="6"/>
      <c r="D739" s="6"/>
      <c r="E739" s="6"/>
      <c r="F739" s="7"/>
      <c r="G739" s="12"/>
      <c r="H739" s="8"/>
      <c r="I739" s="12"/>
      <c r="J739" s="12"/>
      <c r="K739" s="12"/>
      <c r="L739" s="10"/>
      <c r="M739" s="10"/>
      <c r="N739" s="11" t="str">
        <f t="shared" si="22"/>
        <v/>
      </c>
      <c r="O739" s="49" t="str">
        <f t="shared" si="23"/>
        <v/>
      </c>
      <c r="P739" s="46" t="str">
        <f>IF(A739="","",VLOOKUP(A739,'Account Codes '!$B$4:$D$263,3,FALSE))</f>
        <v/>
      </c>
      <c r="Q739" s="46" t="str">
        <f>IF(F739="","",VLOOKUP(F739,'Class Codes'!$A$4:$B$1221,2,FALSE))</f>
        <v/>
      </c>
    </row>
    <row r="740" spans="1:17" x14ac:dyDescent="0.3">
      <c r="A740" s="33"/>
      <c r="B740" s="8" t="str">
        <f>IFERROR(VLOOKUP(A740,'Account Codes '!$B:$C,2,FALSE)," ")</f>
        <v xml:space="preserve"> </v>
      </c>
      <c r="C740" s="6"/>
      <c r="D740" s="6"/>
      <c r="E740" s="6"/>
      <c r="F740" s="7"/>
      <c r="G740" s="12"/>
      <c r="H740" s="8"/>
      <c r="I740" s="12"/>
      <c r="J740" s="12"/>
      <c r="K740" s="12"/>
      <c r="L740" s="10"/>
      <c r="M740" s="10"/>
      <c r="N740" s="11" t="str">
        <f t="shared" si="22"/>
        <v/>
      </c>
      <c r="O740" s="49" t="str">
        <f t="shared" si="23"/>
        <v/>
      </c>
      <c r="P740" s="46" t="str">
        <f>IF(A740="","",VLOOKUP(A740,'Account Codes '!$B$4:$D$263,3,FALSE))</f>
        <v/>
      </c>
      <c r="Q740" s="46" t="str">
        <f>IF(F740="","",VLOOKUP(F740,'Class Codes'!$A$4:$B$1221,2,FALSE))</f>
        <v/>
      </c>
    </row>
    <row r="741" spans="1:17" x14ac:dyDescent="0.3">
      <c r="A741" s="33"/>
      <c r="B741" s="8" t="str">
        <f>IFERROR(VLOOKUP(A741,'Account Codes '!$B:$C,2,FALSE)," ")</f>
        <v xml:space="preserve"> </v>
      </c>
      <c r="C741" s="6"/>
      <c r="D741" s="6"/>
      <c r="E741" s="6"/>
      <c r="F741" s="7"/>
      <c r="G741" s="12"/>
      <c r="H741" s="8"/>
      <c r="I741" s="12"/>
      <c r="J741" s="12"/>
      <c r="K741" s="12"/>
      <c r="L741" s="10"/>
      <c r="M741" s="10"/>
      <c r="N741" s="11" t="str">
        <f t="shared" si="22"/>
        <v/>
      </c>
      <c r="O741" s="49" t="str">
        <f t="shared" si="23"/>
        <v/>
      </c>
      <c r="P741" s="46" t="str">
        <f>IF(A741="","",VLOOKUP(A741,'Account Codes '!$B$4:$D$263,3,FALSE))</f>
        <v/>
      </c>
      <c r="Q741" s="46" t="str">
        <f>IF(F741="","",VLOOKUP(F741,'Class Codes'!$A$4:$B$1221,2,FALSE))</f>
        <v/>
      </c>
    </row>
    <row r="742" spans="1:17" x14ac:dyDescent="0.3">
      <c r="A742" s="33"/>
      <c r="B742" s="8" t="str">
        <f>IFERROR(VLOOKUP(A742,'Account Codes '!$B:$C,2,FALSE)," ")</f>
        <v xml:space="preserve"> </v>
      </c>
      <c r="C742" s="6"/>
      <c r="D742" s="6"/>
      <c r="E742" s="6"/>
      <c r="F742" s="7"/>
      <c r="G742" s="12"/>
      <c r="H742" s="8"/>
      <c r="I742" s="12"/>
      <c r="J742" s="12"/>
      <c r="K742" s="12"/>
      <c r="L742" s="10"/>
      <c r="M742" s="10"/>
      <c r="N742" s="11" t="str">
        <f t="shared" si="22"/>
        <v/>
      </c>
      <c r="O742" s="49" t="str">
        <f t="shared" si="23"/>
        <v/>
      </c>
      <c r="P742" s="46" t="str">
        <f>IF(A742="","",VLOOKUP(A742,'Account Codes '!$B$4:$D$263,3,FALSE))</f>
        <v/>
      </c>
      <c r="Q742" s="46" t="str">
        <f>IF(F742="","",VLOOKUP(F742,'Class Codes'!$A$4:$B$1221,2,FALSE))</f>
        <v/>
      </c>
    </row>
    <row r="743" spans="1:17" x14ac:dyDescent="0.3">
      <c r="A743" s="33"/>
      <c r="B743" s="8" t="str">
        <f>IFERROR(VLOOKUP(A743,'Account Codes '!$B:$C,2,FALSE)," ")</f>
        <v xml:space="preserve"> </v>
      </c>
      <c r="C743" s="6"/>
      <c r="D743" s="6"/>
      <c r="E743" s="6"/>
      <c r="F743" s="7"/>
      <c r="G743" s="12"/>
      <c r="H743" s="8"/>
      <c r="I743" s="12"/>
      <c r="J743" s="12"/>
      <c r="K743" s="12"/>
      <c r="L743" s="10"/>
      <c r="M743" s="10"/>
      <c r="N743" s="11" t="str">
        <f t="shared" si="22"/>
        <v/>
      </c>
      <c r="O743" s="49" t="str">
        <f t="shared" si="23"/>
        <v/>
      </c>
      <c r="P743" s="46" t="str">
        <f>IF(A743="","",VLOOKUP(A743,'Account Codes '!$B$4:$D$263,3,FALSE))</f>
        <v/>
      </c>
      <c r="Q743" s="46" t="str">
        <f>IF(F743="","",VLOOKUP(F743,'Class Codes'!$A$4:$B$1221,2,FALSE))</f>
        <v/>
      </c>
    </row>
    <row r="744" spans="1:17" x14ac:dyDescent="0.3">
      <c r="A744" s="33"/>
      <c r="B744" s="8" t="str">
        <f>IFERROR(VLOOKUP(A744,'Account Codes '!$B:$C,2,FALSE)," ")</f>
        <v xml:space="preserve"> </v>
      </c>
      <c r="C744" s="6"/>
      <c r="D744" s="6"/>
      <c r="E744" s="6"/>
      <c r="F744" s="7"/>
      <c r="G744" s="12"/>
      <c r="H744" s="8"/>
      <c r="I744" s="12"/>
      <c r="J744" s="12"/>
      <c r="K744" s="12"/>
      <c r="L744" s="10"/>
      <c r="M744" s="10"/>
      <c r="N744" s="11" t="str">
        <f t="shared" si="22"/>
        <v/>
      </c>
      <c r="O744" s="49" t="str">
        <f t="shared" si="23"/>
        <v/>
      </c>
      <c r="P744" s="46" t="str">
        <f>IF(A744="","",VLOOKUP(A744,'Account Codes '!$B$4:$D$263,3,FALSE))</f>
        <v/>
      </c>
      <c r="Q744" s="46" t="str">
        <f>IF(F744="","",VLOOKUP(F744,'Class Codes'!$A$4:$B$1221,2,FALSE))</f>
        <v/>
      </c>
    </row>
    <row r="745" spans="1:17" x14ac:dyDescent="0.3">
      <c r="A745" s="33"/>
      <c r="B745" s="8" t="str">
        <f>IFERROR(VLOOKUP(A745,'Account Codes '!$B:$C,2,FALSE)," ")</f>
        <v xml:space="preserve"> </v>
      </c>
      <c r="C745" s="6"/>
      <c r="D745" s="6"/>
      <c r="E745" s="6"/>
      <c r="F745" s="7"/>
      <c r="G745" s="12"/>
      <c r="H745" s="8"/>
      <c r="I745" s="12"/>
      <c r="J745" s="12"/>
      <c r="K745" s="12"/>
      <c r="L745" s="10"/>
      <c r="M745" s="10"/>
      <c r="N745" s="11" t="str">
        <f t="shared" si="22"/>
        <v/>
      </c>
      <c r="O745" s="49" t="str">
        <f t="shared" si="23"/>
        <v/>
      </c>
      <c r="P745" s="46" t="str">
        <f>IF(A745="","",VLOOKUP(A745,'Account Codes '!$B$4:$D$263,3,FALSE))</f>
        <v/>
      </c>
      <c r="Q745" s="46" t="str">
        <f>IF(F745="","",VLOOKUP(F745,'Class Codes'!$A$4:$B$1221,2,FALSE))</f>
        <v/>
      </c>
    </row>
    <row r="746" spans="1:17" x14ac:dyDescent="0.3">
      <c r="A746" s="33"/>
      <c r="B746" s="8" t="str">
        <f>IFERROR(VLOOKUP(A746,'Account Codes '!$B:$C,2,FALSE)," ")</f>
        <v xml:space="preserve"> </v>
      </c>
      <c r="C746" s="6"/>
      <c r="D746" s="6"/>
      <c r="E746" s="6"/>
      <c r="F746" s="7"/>
      <c r="G746" s="12"/>
      <c r="H746" s="8"/>
      <c r="I746" s="12"/>
      <c r="J746" s="12"/>
      <c r="K746" s="12"/>
      <c r="L746" s="10"/>
      <c r="M746" s="10"/>
      <c r="N746" s="11" t="str">
        <f t="shared" si="22"/>
        <v/>
      </c>
      <c r="O746" s="49" t="str">
        <f t="shared" si="23"/>
        <v/>
      </c>
      <c r="P746" s="46" t="str">
        <f>IF(A746="","",VLOOKUP(A746,'Account Codes '!$B$4:$D$263,3,FALSE))</f>
        <v/>
      </c>
      <c r="Q746" s="46" t="str">
        <f>IF(F746="","",VLOOKUP(F746,'Class Codes'!$A$4:$B$1221,2,FALSE))</f>
        <v/>
      </c>
    </row>
    <row r="747" spans="1:17" x14ac:dyDescent="0.3">
      <c r="A747" s="33"/>
      <c r="B747" s="8" t="str">
        <f>IFERROR(VLOOKUP(A747,'Account Codes '!$B:$C,2,FALSE)," ")</f>
        <v xml:space="preserve"> </v>
      </c>
      <c r="C747" s="6"/>
      <c r="D747" s="6"/>
      <c r="E747" s="6"/>
      <c r="F747" s="7"/>
      <c r="G747" s="12"/>
      <c r="H747" s="8"/>
      <c r="I747" s="12"/>
      <c r="J747" s="12"/>
      <c r="K747" s="12"/>
      <c r="L747" s="10"/>
      <c r="M747" s="10"/>
      <c r="N747" s="11" t="str">
        <f t="shared" si="22"/>
        <v/>
      </c>
      <c r="O747" s="49" t="str">
        <f t="shared" si="23"/>
        <v/>
      </c>
      <c r="P747" s="46" t="str">
        <f>IF(A747="","",VLOOKUP(A747,'Account Codes '!$B$4:$D$263,3,FALSE))</f>
        <v/>
      </c>
      <c r="Q747" s="46" t="str">
        <f>IF(F747="","",VLOOKUP(F747,'Class Codes'!$A$4:$B$1221,2,FALSE))</f>
        <v/>
      </c>
    </row>
    <row r="748" spans="1:17" x14ac:dyDescent="0.3">
      <c r="A748" s="33"/>
      <c r="B748" s="8" t="str">
        <f>IFERROR(VLOOKUP(A748,'Account Codes '!$B:$C,2,FALSE)," ")</f>
        <v xml:space="preserve"> </v>
      </c>
      <c r="C748" s="6"/>
      <c r="D748" s="6"/>
      <c r="E748" s="6"/>
      <c r="F748" s="7"/>
      <c r="G748" s="12"/>
      <c r="H748" s="8"/>
      <c r="I748" s="12"/>
      <c r="J748" s="12"/>
      <c r="K748" s="12"/>
      <c r="L748" s="10"/>
      <c r="M748" s="10"/>
      <c r="N748" s="11" t="str">
        <f t="shared" si="22"/>
        <v/>
      </c>
      <c r="O748" s="49" t="str">
        <f t="shared" si="23"/>
        <v/>
      </c>
      <c r="P748" s="46" t="str">
        <f>IF(A748="","",VLOOKUP(A748,'Account Codes '!$B$4:$D$263,3,FALSE))</f>
        <v/>
      </c>
      <c r="Q748" s="46" t="str">
        <f>IF(F748="","",VLOOKUP(F748,'Class Codes'!$A$4:$B$1221,2,FALSE))</f>
        <v/>
      </c>
    </row>
    <row r="749" spans="1:17" x14ac:dyDescent="0.3">
      <c r="A749" s="33"/>
      <c r="B749" s="8" t="str">
        <f>IFERROR(VLOOKUP(A749,'Account Codes '!$B:$C,2,FALSE)," ")</f>
        <v xml:space="preserve"> </v>
      </c>
      <c r="C749" s="6"/>
      <c r="D749" s="6"/>
      <c r="E749" s="6"/>
      <c r="F749" s="7"/>
      <c r="G749" s="12"/>
      <c r="H749" s="8"/>
      <c r="I749" s="12"/>
      <c r="J749" s="12"/>
      <c r="K749" s="12"/>
      <c r="L749" s="10"/>
      <c r="M749" s="10"/>
      <c r="N749" s="11" t="str">
        <f t="shared" si="22"/>
        <v/>
      </c>
      <c r="O749" s="49" t="str">
        <f t="shared" si="23"/>
        <v/>
      </c>
      <c r="P749" s="46" t="str">
        <f>IF(A749="","",VLOOKUP(A749,'Account Codes '!$B$4:$D$263,3,FALSE))</f>
        <v/>
      </c>
      <c r="Q749" s="46" t="str">
        <f>IF(F749="","",VLOOKUP(F749,'Class Codes'!$A$4:$B$1221,2,FALSE))</f>
        <v/>
      </c>
    </row>
    <row r="750" spans="1:17" x14ac:dyDescent="0.3">
      <c r="A750" s="33"/>
      <c r="B750" s="8" t="str">
        <f>IFERROR(VLOOKUP(A750,'Account Codes '!$B:$C,2,FALSE)," ")</f>
        <v xml:space="preserve"> </v>
      </c>
      <c r="C750" s="6"/>
      <c r="D750" s="6"/>
      <c r="E750" s="6"/>
      <c r="F750" s="7"/>
      <c r="G750" s="12"/>
      <c r="H750" s="8"/>
      <c r="I750" s="12"/>
      <c r="J750" s="12"/>
      <c r="K750" s="12"/>
      <c r="L750" s="10"/>
      <c r="M750" s="10"/>
      <c r="N750" s="11" t="str">
        <f t="shared" si="22"/>
        <v/>
      </c>
      <c r="O750" s="49" t="str">
        <f t="shared" si="23"/>
        <v/>
      </c>
      <c r="P750" s="46" t="str">
        <f>IF(A750="","",VLOOKUP(A750,'Account Codes '!$B$4:$D$263,3,FALSE))</f>
        <v/>
      </c>
      <c r="Q750" s="46" t="str">
        <f>IF(F750="","",VLOOKUP(F750,'Class Codes'!$A$4:$B$1221,2,FALSE))</f>
        <v/>
      </c>
    </row>
    <row r="751" spans="1:17" x14ac:dyDescent="0.3">
      <c r="A751" s="33"/>
      <c r="B751" s="8" t="str">
        <f>IFERROR(VLOOKUP(A751,'Account Codes '!$B:$C,2,FALSE)," ")</f>
        <v xml:space="preserve"> </v>
      </c>
      <c r="C751" s="6"/>
      <c r="D751" s="6"/>
      <c r="E751" s="6"/>
      <c r="F751" s="7"/>
      <c r="G751" s="12"/>
      <c r="H751" s="8"/>
      <c r="I751" s="12"/>
      <c r="J751" s="12"/>
      <c r="K751" s="12"/>
      <c r="L751" s="10"/>
      <c r="M751" s="10"/>
      <c r="N751" s="11" t="str">
        <f t="shared" si="22"/>
        <v/>
      </c>
      <c r="O751" s="49" t="str">
        <f t="shared" si="23"/>
        <v/>
      </c>
      <c r="P751" s="46" t="str">
        <f>IF(A751="","",VLOOKUP(A751,'Account Codes '!$B$4:$D$263,3,FALSE))</f>
        <v/>
      </c>
      <c r="Q751" s="46" t="str">
        <f>IF(F751="","",VLOOKUP(F751,'Class Codes'!$A$4:$B$1221,2,FALSE))</f>
        <v/>
      </c>
    </row>
    <row r="752" spans="1:17" x14ac:dyDescent="0.3">
      <c r="A752" s="33"/>
      <c r="B752" s="8" t="str">
        <f>IFERROR(VLOOKUP(A752,'Account Codes '!$B:$C,2,FALSE)," ")</f>
        <v xml:space="preserve"> </v>
      </c>
      <c r="C752" s="6"/>
      <c r="D752" s="6"/>
      <c r="E752" s="6"/>
      <c r="F752" s="7"/>
      <c r="G752" s="12"/>
      <c r="H752" s="8"/>
      <c r="I752" s="12"/>
      <c r="J752" s="12"/>
      <c r="K752" s="12"/>
      <c r="L752" s="10"/>
      <c r="M752" s="10"/>
      <c r="N752" s="11" t="str">
        <f t="shared" si="22"/>
        <v/>
      </c>
      <c r="O752" s="49" t="str">
        <f t="shared" si="23"/>
        <v/>
      </c>
      <c r="P752" s="46" t="str">
        <f>IF(A752="","",VLOOKUP(A752,'Account Codes '!$B$4:$D$263,3,FALSE))</f>
        <v/>
      </c>
      <c r="Q752" s="46" t="str">
        <f>IF(F752="","",VLOOKUP(F752,'Class Codes'!$A$4:$B$1221,2,FALSE))</f>
        <v/>
      </c>
    </row>
    <row r="753" spans="1:17" x14ac:dyDescent="0.3">
      <c r="A753" s="33"/>
      <c r="B753" s="8" t="str">
        <f>IFERROR(VLOOKUP(A753,'Account Codes '!$B:$C,2,FALSE)," ")</f>
        <v xml:space="preserve"> </v>
      </c>
      <c r="C753" s="6"/>
      <c r="D753" s="6"/>
      <c r="E753" s="6"/>
      <c r="F753" s="7"/>
      <c r="G753" s="12"/>
      <c r="H753" s="8"/>
      <c r="I753" s="12"/>
      <c r="J753" s="12"/>
      <c r="K753" s="12"/>
      <c r="L753" s="10"/>
      <c r="M753" s="10"/>
      <c r="N753" s="11" t="str">
        <f t="shared" si="22"/>
        <v/>
      </c>
      <c r="O753" s="49" t="str">
        <f t="shared" si="23"/>
        <v/>
      </c>
      <c r="P753" s="46" t="str">
        <f>IF(A753="","",VLOOKUP(A753,'Account Codes '!$B$4:$D$263,3,FALSE))</f>
        <v/>
      </c>
      <c r="Q753" s="46" t="str">
        <f>IF(F753="","",VLOOKUP(F753,'Class Codes'!$A$4:$B$1221,2,FALSE))</f>
        <v/>
      </c>
    </row>
    <row r="754" spans="1:17" x14ac:dyDescent="0.3">
      <c r="A754" s="33"/>
      <c r="B754" s="8" t="str">
        <f>IFERROR(VLOOKUP(A754,'Account Codes '!$B:$C,2,FALSE)," ")</f>
        <v xml:space="preserve"> </v>
      </c>
      <c r="C754" s="6"/>
      <c r="D754" s="6"/>
      <c r="E754" s="6"/>
      <c r="F754" s="7"/>
      <c r="G754" s="12"/>
      <c r="H754" s="8"/>
      <c r="I754" s="12"/>
      <c r="J754" s="12"/>
      <c r="K754" s="12"/>
      <c r="L754" s="10"/>
      <c r="M754" s="10"/>
      <c r="N754" s="11" t="str">
        <f t="shared" si="22"/>
        <v/>
      </c>
      <c r="O754" s="49" t="str">
        <f t="shared" si="23"/>
        <v/>
      </c>
      <c r="P754" s="46" t="str">
        <f>IF(A754="","",VLOOKUP(A754,'Account Codes '!$B$4:$D$263,3,FALSE))</f>
        <v/>
      </c>
      <c r="Q754" s="46" t="str">
        <f>IF(F754="","",VLOOKUP(F754,'Class Codes'!$A$4:$B$1221,2,FALSE))</f>
        <v/>
      </c>
    </row>
    <row r="755" spans="1:17" x14ac:dyDescent="0.3">
      <c r="A755" s="33"/>
      <c r="B755" s="8" t="str">
        <f>IFERROR(VLOOKUP(A755,'Account Codes '!$B:$C,2,FALSE)," ")</f>
        <v xml:space="preserve"> </v>
      </c>
      <c r="C755" s="6"/>
      <c r="D755" s="6"/>
      <c r="E755" s="6"/>
      <c r="F755" s="7"/>
      <c r="G755" s="12"/>
      <c r="H755" s="8"/>
      <c r="I755" s="12"/>
      <c r="J755" s="12"/>
      <c r="K755" s="12"/>
      <c r="L755" s="10"/>
      <c r="M755" s="10"/>
      <c r="N755" s="11" t="str">
        <f t="shared" si="22"/>
        <v/>
      </c>
      <c r="O755" s="49" t="str">
        <f t="shared" si="23"/>
        <v/>
      </c>
      <c r="P755" s="46" t="str">
        <f>IF(A755="","",VLOOKUP(A755,'Account Codes '!$B$4:$D$263,3,FALSE))</f>
        <v/>
      </c>
      <c r="Q755" s="46" t="str">
        <f>IF(F755="","",VLOOKUP(F755,'Class Codes'!$A$4:$B$1221,2,FALSE))</f>
        <v/>
      </c>
    </row>
    <row r="756" spans="1:17" x14ac:dyDescent="0.3">
      <c r="A756" s="33"/>
      <c r="B756" s="8" t="str">
        <f>IFERROR(VLOOKUP(A756,'Account Codes '!$B:$C,2,FALSE)," ")</f>
        <v xml:space="preserve"> </v>
      </c>
      <c r="C756" s="6"/>
      <c r="D756" s="6"/>
      <c r="E756" s="6"/>
      <c r="F756" s="7"/>
      <c r="G756" s="12"/>
      <c r="H756" s="8"/>
      <c r="I756" s="12"/>
      <c r="J756" s="12"/>
      <c r="K756" s="12"/>
      <c r="L756" s="10"/>
      <c r="M756" s="10"/>
      <c r="N756" s="11" t="str">
        <f t="shared" si="22"/>
        <v/>
      </c>
      <c r="O756" s="49" t="str">
        <f t="shared" si="23"/>
        <v/>
      </c>
      <c r="P756" s="46" t="str">
        <f>IF(A756="","",VLOOKUP(A756,'Account Codes '!$B$4:$D$263,3,FALSE))</f>
        <v/>
      </c>
      <c r="Q756" s="46" t="str">
        <f>IF(F756="","",VLOOKUP(F756,'Class Codes'!$A$4:$B$1221,2,FALSE))</f>
        <v/>
      </c>
    </row>
    <row r="757" spans="1:17" x14ac:dyDescent="0.3">
      <c r="A757" s="33"/>
      <c r="B757" s="8" t="str">
        <f>IFERROR(VLOOKUP(A757,'Account Codes '!$B:$C,2,FALSE)," ")</f>
        <v xml:space="preserve"> </v>
      </c>
      <c r="C757" s="6"/>
      <c r="D757" s="6"/>
      <c r="E757" s="6"/>
      <c r="F757" s="7"/>
      <c r="G757" s="12"/>
      <c r="H757" s="8"/>
      <c r="I757" s="12"/>
      <c r="J757" s="12"/>
      <c r="K757" s="12"/>
      <c r="L757" s="10"/>
      <c r="M757" s="10"/>
      <c r="N757" s="11" t="str">
        <f t="shared" si="22"/>
        <v/>
      </c>
      <c r="O757" s="49" t="str">
        <f t="shared" si="23"/>
        <v/>
      </c>
      <c r="P757" s="46" t="str">
        <f>IF(A757="","",VLOOKUP(A757,'Account Codes '!$B$4:$D$263,3,FALSE))</f>
        <v/>
      </c>
      <c r="Q757" s="46" t="str">
        <f>IF(F757="","",VLOOKUP(F757,'Class Codes'!$A$4:$B$1221,2,FALSE))</f>
        <v/>
      </c>
    </row>
    <row r="758" spans="1:17" x14ac:dyDescent="0.3">
      <c r="A758" s="33"/>
      <c r="B758" s="8" t="str">
        <f>IFERROR(VLOOKUP(A758,'Account Codes '!$B:$C,2,FALSE)," ")</f>
        <v xml:space="preserve"> </v>
      </c>
      <c r="C758" s="6"/>
      <c r="D758" s="6"/>
      <c r="E758" s="6"/>
      <c r="F758" s="7"/>
      <c r="G758" s="12"/>
      <c r="H758" s="8"/>
      <c r="I758" s="12"/>
      <c r="J758" s="12"/>
      <c r="K758" s="12"/>
      <c r="L758" s="10"/>
      <c r="M758" s="10"/>
      <c r="N758" s="11" t="str">
        <f t="shared" si="22"/>
        <v/>
      </c>
      <c r="O758" s="49" t="str">
        <f t="shared" si="23"/>
        <v/>
      </c>
      <c r="P758" s="46" t="str">
        <f>IF(A758="","",VLOOKUP(A758,'Account Codes '!$B$4:$D$263,3,FALSE))</f>
        <v/>
      </c>
      <c r="Q758" s="46" t="str">
        <f>IF(F758="","",VLOOKUP(F758,'Class Codes'!$A$4:$B$1221,2,FALSE))</f>
        <v/>
      </c>
    </row>
    <row r="759" spans="1:17" x14ac:dyDescent="0.3">
      <c r="A759" s="33"/>
      <c r="B759" s="8" t="str">
        <f>IFERROR(VLOOKUP(A759,'Account Codes '!$B:$C,2,FALSE)," ")</f>
        <v xml:space="preserve"> </v>
      </c>
      <c r="C759" s="6"/>
      <c r="D759" s="6"/>
      <c r="E759" s="6"/>
      <c r="F759" s="7"/>
      <c r="G759" s="12"/>
      <c r="H759" s="8"/>
      <c r="I759" s="12"/>
      <c r="J759" s="12"/>
      <c r="K759" s="12"/>
      <c r="L759" s="10"/>
      <c r="M759" s="10"/>
      <c r="N759" s="11" t="str">
        <f t="shared" si="22"/>
        <v/>
      </c>
      <c r="O759" s="49" t="str">
        <f t="shared" si="23"/>
        <v/>
      </c>
      <c r="P759" s="46" t="str">
        <f>IF(A759="","",VLOOKUP(A759,'Account Codes '!$B$4:$D$263,3,FALSE))</f>
        <v/>
      </c>
      <c r="Q759" s="46" t="str">
        <f>IF(F759="","",VLOOKUP(F759,'Class Codes'!$A$4:$B$1221,2,FALSE))</f>
        <v/>
      </c>
    </row>
    <row r="760" spans="1:17" x14ac:dyDescent="0.3">
      <c r="A760" s="33"/>
      <c r="B760" s="8" t="str">
        <f>IFERROR(VLOOKUP(A760,'Account Codes '!$B:$C,2,FALSE)," ")</f>
        <v xml:space="preserve"> </v>
      </c>
      <c r="C760" s="6"/>
      <c r="D760" s="6"/>
      <c r="E760" s="6"/>
      <c r="F760" s="7"/>
      <c r="G760" s="12"/>
      <c r="H760" s="8"/>
      <c r="I760" s="12"/>
      <c r="J760" s="12"/>
      <c r="K760" s="12"/>
      <c r="L760" s="10"/>
      <c r="M760" s="10"/>
      <c r="N760" s="11" t="str">
        <f t="shared" si="22"/>
        <v/>
      </c>
      <c r="O760" s="49" t="str">
        <f t="shared" si="23"/>
        <v/>
      </c>
      <c r="P760" s="46" t="str">
        <f>IF(A760="","",VLOOKUP(A760,'Account Codes '!$B$4:$D$263,3,FALSE))</f>
        <v/>
      </c>
      <c r="Q760" s="46" t="str">
        <f>IF(F760="","",VLOOKUP(F760,'Class Codes'!$A$4:$B$1221,2,FALSE))</f>
        <v/>
      </c>
    </row>
    <row r="761" spans="1:17" x14ac:dyDescent="0.3">
      <c r="A761" s="33"/>
      <c r="B761" s="8" t="str">
        <f>IFERROR(VLOOKUP(A761,'Account Codes '!$B:$C,2,FALSE)," ")</f>
        <v xml:space="preserve"> </v>
      </c>
      <c r="C761" s="6"/>
      <c r="D761" s="6"/>
      <c r="E761" s="6"/>
      <c r="F761" s="7"/>
      <c r="G761" s="12"/>
      <c r="H761" s="8"/>
      <c r="I761" s="12"/>
      <c r="J761" s="12"/>
      <c r="K761" s="12"/>
      <c r="L761" s="10"/>
      <c r="M761" s="10"/>
      <c r="N761" s="11" t="str">
        <f t="shared" si="22"/>
        <v/>
      </c>
      <c r="O761" s="49" t="str">
        <f t="shared" si="23"/>
        <v/>
      </c>
      <c r="P761" s="46" t="str">
        <f>IF(A761="","",VLOOKUP(A761,'Account Codes '!$B$4:$D$263,3,FALSE))</f>
        <v/>
      </c>
      <c r="Q761" s="46" t="str">
        <f>IF(F761="","",VLOOKUP(F761,'Class Codes'!$A$4:$B$1221,2,FALSE))</f>
        <v/>
      </c>
    </row>
    <row r="762" spans="1:17" x14ac:dyDescent="0.3">
      <c r="A762" s="33"/>
      <c r="B762" s="8" t="str">
        <f>IFERROR(VLOOKUP(A762,'Account Codes '!$B:$C,2,FALSE)," ")</f>
        <v xml:space="preserve"> </v>
      </c>
      <c r="C762" s="6"/>
      <c r="D762" s="6"/>
      <c r="E762" s="6"/>
      <c r="F762" s="7"/>
      <c r="G762" s="12"/>
      <c r="H762" s="8"/>
      <c r="I762" s="12"/>
      <c r="J762" s="12"/>
      <c r="K762" s="12"/>
      <c r="L762" s="10"/>
      <c r="M762" s="10"/>
      <c r="N762" s="11" t="str">
        <f t="shared" si="22"/>
        <v/>
      </c>
      <c r="O762" s="49" t="str">
        <f t="shared" si="23"/>
        <v/>
      </c>
      <c r="P762" s="46" t="str">
        <f>IF(A762="","",VLOOKUP(A762,'Account Codes '!$B$4:$D$263,3,FALSE))</f>
        <v/>
      </c>
      <c r="Q762" s="46" t="str">
        <f>IF(F762="","",VLOOKUP(F762,'Class Codes'!$A$4:$B$1221,2,FALSE))</f>
        <v/>
      </c>
    </row>
    <row r="763" spans="1:17" x14ac:dyDescent="0.3">
      <c r="A763" s="33"/>
      <c r="B763" s="8" t="str">
        <f>IFERROR(VLOOKUP(A763,'Account Codes '!$B:$C,2,FALSE)," ")</f>
        <v xml:space="preserve"> </v>
      </c>
      <c r="C763" s="6"/>
      <c r="D763" s="6"/>
      <c r="E763" s="6"/>
      <c r="F763" s="7"/>
      <c r="G763" s="12"/>
      <c r="H763" s="8"/>
      <c r="I763" s="12"/>
      <c r="J763" s="12"/>
      <c r="K763" s="12"/>
      <c r="L763" s="10"/>
      <c r="M763" s="10"/>
      <c r="N763" s="11" t="str">
        <f t="shared" si="22"/>
        <v/>
      </c>
      <c r="O763" s="49" t="str">
        <f t="shared" si="23"/>
        <v/>
      </c>
      <c r="P763" s="46" t="str">
        <f>IF(A763="","",VLOOKUP(A763,'Account Codes '!$B$4:$D$263,3,FALSE))</f>
        <v/>
      </c>
      <c r="Q763" s="46" t="str">
        <f>IF(F763="","",VLOOKUP(F763,'Class Codes'!$A$4:$B$1221,2,FALSE))</f>
        <v/>
      </c>
    </row>
    <row r="764" spans="1:17" x14ac:dyDescent="0.3">
      <c r="A764" s="33"/>
      <c r="B764" s="8" t="str">
        <f>IFERROR(VLOOKUP(A764,'Account Codes '!$B:$C,2,FALSE)," ")</f>
        <v xml:space="preserve"> </v>
      </c>
      <c r="C764" s="6"/>
      <c r="D764" s="6"/>
      <c r="E764" s="6"/>
      <c r="F764" s="7"/>
      <c r="G764" s="12"/>
      <c r="H764" s="8"/>
      <c r="I764" s="12"/>
      <c r="J764" s="12"/>
      <c r="K764" s="12"/>
      <c r="L764" s="10"/>
      <c r="M764" s="10"/>
      <c r="N764" s="11" t="str">
        <f t="shared" si="22"/>
        <v/>
      </c>
      <c r="O764" s="49" t="str">
        <f t="shared" si="23"/>
        <v/>
      </c>
      <c r="P764" s="46" t="str">
        <f>IF(A764="","",VLOOKUP(A764,'Account Codes '!$B$4:$D$263,3,FALSE))</f>
        <v/>
      </c>
      <c r="Q764" s="46" t="str">
        <f>IF(F764="","",VLOOKUP(F764,'Class Codes'!$A$4:$B$1221,2,FALSE))</f>
        <v/>
      </c>
    </row>
    <row r="765" spans="1:17" x14ac:dyDescent="0.3">
      <c r="A765" s="33"/>
      <c r="B765" s="8" t="str">
        <f>IFERROR(VLOOKUP(A765,'Account Codes '!$B:$C,2,FALSE)," ")</f>
        <v xml:space="preserve"> </v>
      </c>
      <c r="C765" s="6"/>
      <c r="D765" s="6"/>
      <c r="E765" s="6"/>
      <c r="F765" s="7"/>
      <c r="G765" s="12"/>
      <c r="H765" s="8"/>
      <c r="I765" s="12"/>
      <c r="J765" s="12"/>
      <c r="K765" s="12"/>
      <c r="L765" s="10"/>
      <c r="M765" s="10"/>
      <c r="N765" s="11" t="str">
        <f t="shared" si="22"/>
        <v/>
      </c>
      <c r="O765" s="49" t="str">
        <f t="shared" si="23"/>
        <v/>
      </c>
      <c r="P765" s="46" t="str">
        <f>IF(A765="","",VLOOKUP(A765,'Account Codes '!$B$4:$D$263,3,FALSE))</f>
        <v/>
      </c>
      <c r="Q765" s="46" t="str">
        <f>IF(F765="","",VLOOKUP(F765,'Class Codes'!$A$4:$B$1221,2,FALSE))</f>
        <v/>
      </c>
    </row>
    <row r="766" spans="1:17" x14ac:dyDescent="0.3">
      <c r="A766" s="33"/>
      <c r="B766" s="8" t="str">
        <f>IFERROR(VLOOKUP(A766,'Account Codes '!$B:$C,2,FALSE)," ")</f>
        <v xml:space="preserve"> </v>
      </c>
      <c r="C766" s="6"/>
      <c r="D766" s="6"/>
      <c r="E766" s="6"/>
      <c r="F766" s="7"/>
      <c r="G766" s="12"/>
      <c r="H766" s="8"/>
      <c r="I766" s="12"/>
      <c r="J766" s="12"/>
      <c r="K766" s="12"/>
      <c r="L766" s="10"/>
      <c r="M766" s="10"/>
      <c r="N766" s="11" t="str">
        <f t="shared" ref="N766:N829" si="24">IF(NOT(ISBLANK(L766)),L766*M766,"")</f>
        <v/>
      </c>
      <c r="O766" s="49" t="str">
        <f t="shared" si="23"/>
        <v/>
      </c>
      <c r="P766" s="46" t="str">
        <f>IF(A766="","",VLOOKUP(A766,'Account Codes '!$B$4:$D$263,3,FALSE))</f>
        <v/>
      </c>
      <c r="Q766" s="46" t="str">
        <f>IF(F766="","",VLOOKUP(F766,'Class Codes'!$A$4:$B$1221,2,FALSE))</f>
        <v/>
      </c>
    </row>
    <row r="767" spans="1:17" x14ac:dyDescent="0.3">
      <c r="A767" s="33"/>
      <c r="B767" s="8" t="str">
        <f>IFERROR(VLOOKUP(A767,'Account Codes '!$B:$C,2,FALSE)," ")</f>
        <v xml:space="preserve"> </v>
      </c>
      <c r="C767" s="6"/>
      <c r="D767" s="6"/>
      <c r="E767" s="6"/>
      <c r="F767" s="7"/>
      <c r="G767" s="12"/>
      <c r="H767" s="8"/>
      <c r="I767" s="12"/>
      <c r="J767" s="12"/>
      <c r="K767" s="12"/>
      <c r="L767" s="10"/>
      <c r="M767" s="10"/>
      <c r="N767" s="11" t="str">
        <f t="shared" si="24"/>
        <v/>
      </c>
      <c r="O767" s="49" t="str">
        <f t="shared" si="23"/>
        <v/>
      </c>
      <c r="P767" s="46" t="str">
        <f>IF(A767="","",VLOOKUP(A767,'Account Codes '!$B$4:$D$263,3,FALSE))</f>
        <v/>
      </c>
      <c r="Q767" s="46" t="str">
        <f>IF(F767="","",VLOOKUP(F767,'Class Codes'!$A$4:$B$1221,2,FALSE))</f>
        <v/>
      </c>
    </row>
    <row r="768" spans="1:17" x14ac:dyDescent="0.3">
      <c r="A768" s="33"/>
      <c r="B768" s="8" t="str">
        <f>IFERROR(VLOOKUP(A768,'Account Codes '!$B:$C,2,FALSE)," ")</f>
        <v xml:space="preserve"> </v>
      </c>
      <c r="C768" s="6"/>
      <c r="D768" s="6"/>
      <c r="E768" s="6"/>
      <c r="F768" s="7"/>
      <c r="G768" s="12"/>
      <c r="H768" s="8"/>
      <c r="I768" s="12"/>
      <c r="J768" s="12"/>
      <c r="K768" s="12"/>
      <c r="L768" s="10"/>
      <c r="M768" s="10"/>
      <c r="N768" s="11" t="str">
        <f t="shared" si="24"/>
        <v/>
      </c>
      <c r="O768" s="49" t="str">
        <f t="shared" si="23"/>
        <v/>
      </c>
      <c r="P768" s="46" t="str">
        <f>IF(A768="","",VLOOKUP(A768,'Account Codes '!$B$4:$D$263,3,FALSE))</f>
        <v/>
      </c>
      <c r="Q768" s="46" t="str">
        <f>IF(F768="","",VLOOKUP(F768,'Class Codes'!$A$4:$B$1221,2,FALSE))</f>
        <v/>
      </c>
    </row>
    <row r="769" spans="1:17" x14ac:dyDescent="0.3">
      <c r="A769" s="33"/>
      <c r="B769" s="8" t="str">
        <f>IFERROR(VLOOKUP(A769,'Account Codes '!$B:$C,2,FALSE)," ")</f>
        <v xml:space="preserve"> </v>
      </c>
      <c r="C769" s="6"/>
      <c r="D769" s="6"/>
      <c r="E769" s="6"/>
      <c r="F769" s="7"/>
      <c r="G769" s="12"/>
      <c r="H769" s="8"/>
      <c r="I769" s="12"/>
      <c r="J769" s="12"/>
      <c r="K769" s="12"/>
      <c r="L769" s="10"/>
      <c r="M769" s="10"/>
      <c r="N769" s="11" t="str">
        <f t="shared" si="24"/>
        <v/>
      </c>
      <c r="O769" s="49" t="str">
        <f t="shared" si="23"/>
        <v/>
      </c>
      <c r="P769" s="46" t="str">
        <f>IF(A769="","",VLOOKUP(A769,'Account Codes '!$B$4:$D$263,3,FALSE))</f>
        <v/>
      </c>
      <c r="Q769" s="46" t="str">
        <f>IF(F769="","",VLOOKUP(F769,'Class Codes'!$A$4:$B$1221,2,FALSE))</f>
        <v/>
      </c>
    </row>
    <row r="770" spans="1:17" x14ac:dyDescent="0.3">
      <c r="A770" s="33"/>
      <c r="B770" s="8" t="str">
        <f>IFERROR(VLOOKUP(A770,'Account Codes '!$B:$C,2,FALSE)," ")</f>
        <v xml:space="preserve"> </v>
      </c>
      <c r="C770" s="6"/>
      <c r="D770" s="6"/>
      <c r="E770" s="6"/>
      <c r="F770" s="7"/>
      <c r="G770" s="12"/>
      <c r="H770" s="8"/>
      <c r="I770" s="12"/>
      <c r="J770" s="12"/>
      <c r="K770" s="12"/>
      <c r="L770" s="10"/>
      <c r="M770" s="10"/>
      <c r="N770" s="11" t="str">
        <f t="shared" si="24"/>
        <v/>
      </c>
      <c r="O770" s="49" t="str">
        <f t="shared" si="23"/>
        <v/>
      </c>
      <c r="P770" s="46" t="str">
        <f>IF(A770="","",VLOOKUP(A770,'Account Codes '!$B$4:$D$263,3,FALSE))</f>
        <v/>
      </c>
      <c r="Q770" s="46" t="str">
        <f>IF(F770="","",VLOOKUP(F770,'Class Codes'!$A$4:$B$1221,2,FALSE))</f>
        <v/>
      </c>
    </row>
    <row r="771" spans="1:17" x14ac:dyDescent="0.3">
      <c r="A771" s="33"/>
      <c r="B771" s="8" t="str">
        <f>IFERROR(VLOOKUP(A771,'Account Codes '!$B:$C,2,FALSE)," ")</f>
        <v xml:space="preserve"> </v>
      </c>
      <c r="C771" s="6"/>
      <c r="D771" s="6"/>
      <c r="E771" s="6"/>
      <c r="F771" s="7"/>
      <c r="G771" s="12"/>
      <c r="H771" s="8"/>
      <c r="I771" s="12"/>
      <c r="J771" s="12"/>
      <c r="K771" s="12"/>
      <c r="L771" s="10"/>
      <c r="M771" s="10"/>
      <c r="N771" s="11" t="str">
        <f t="shared" si="24"/>
        <v/>
      </c>
      <c r="O771" s="49" t="str">
        <f t="shared" si="23"/>
        <v/>
      </c>
      <c r="P771" s="46" t="str">
        <f>IF(A771="","",VLOOKUP(A771,'Account Codes '!$B$4:$D$263,3,FALSE))</f>
        <v/>
      </c>
      <c r="Q771" s="46" t="str">
        <f>IF(F771="","",VLOOKUP(F771,'Class Codes'!$A$4:$B$1221,2,FALSE))</f>
        <v/>
      </c>
    </row>
    <row r="772" spans="1:17" x14ac:dyDescent="0.3">
      <c r="A772" s="33"/>
      <c r="B772" s="8" t="str">
        <f>IFERROR(VLOOKUP(A772,'Account Codes '!$B:$C,2,FALSE)," ")</f>
        <v xml:space="preserve"> </v>
      </c>
      <c r="C772" s="6"/>
      <c r="D772" s="6"/>
      <c r="E772" s="6"/>
      <c r="F772" s="7"/>
      <c r="G772" s="12"/>
      <c r="H772" s="8"/>
      <c r="I772" s="12"/>
      <c r="J772" s="12"/>
      <c r="K772" s="12"/>
      <c r="L772" s="10"/>
      <c r="M772" s="10"/>
      <c r="N772" s="11" t="str">
        <f t="shared" si="24"/>
        <v/>
      </c>
      <c r="O772" s="49" t="str">
        <f t="shared" si="23"/>
        <v/>
      </c>
      <c r="P772" s="46" t="str">
        <f>IF(A772="","",VLOOKUP(A772,'Account Codes '!$B$4:$D$263,3,FALSE))</f>
        <v/>
      </c>
      <c r="Q772" s="46" t="str">
        <f>IF(F772="","",VLOOKUP(F772,'Class Codes'!$A$4:$B$1221,2,FALSE))</f>
        <v/>
      </c>
    </row>
    <row r="773" spans="1:17" x14ac:dyDescent="0.3">
      <c r="A773" s="33"/>
      <c r="B773" s="8" t="str">
        <f>IFERROR(VLOOKUP(A773,'Account Codes '!$B:$C,2,FALSE)," ")</f>
        <v xml:space="preserve"> </v>
      </c>
      <c r="C773" s="6"/>
      <c r="D773" s="6"/>
      <c r="E773" s="6"/>
      <c r="F773" s="7"/>
      <c r="G773" s="12"/>
      <c r="H773" s="8"/>
      <c r="I773" s="12"/>
      <c r="J773" s="12"/>
      <c r="K773" s="12"/>
      <c r="L773" s="10"/>
      <c r="M773" s="10"/>
      <c r="N773" s="11" t="str">
        <f t="shared" si="24"/>
        <v/>
      </c>
      <c r="O773" s="49" t="str">
        <f t="shared" si="23"/>
        <v/>
      </c>
      <c r="P773" s="46" t="str">
        <f>IF(A773="","",VLOOKUP(A773,'Account Codes '!$B$4:$D$263,3,FALSE))</f>
        <v/>
      </c>
      <c r="Q773" s="46" t="str">
        <f>IF(F773="","",VLOOKUP(F773,'Class Codes'!$A$4:$B$1221,2,FALSE))</f>
        <v/>
      </c>
    </row>
    <row r="774" spans="1:17" x14ac:dyDescent="0.3">
      <c r="A774" s="33"/>
      <c r="B774" s="8" t="str">
        <f>IFERROR(VLOOKUP(A774,'Account Codes '!$B:$C,2,FALSE)," ")</f>
        <v xml:space="preserve"> </v>
      </c>
      <c r="C774" s="6"/>
      <c r="D774" s="6"/>
      <c r="E774" s="6"/>
      <c r="F774" s="7"/>
      <c r="G774" s="12"/>
      <c r="H774" s="8"/>
      <c r="I774" s="12"/>
      <c r="J774" s="12"/>
      <c r="K774" s="12"/>
      <c r="L774" s="10"/>
      <c r="M774" s="10"/>
      <c r="N774" s="11" t="str">
        <f t="shared" si="24"/>
        <v/>
      </c>
      <c r="O774" s="49" t="str">
        <f t="shared" si="23"/>
        <v/>
      </c>
      <c r="P774" s="46" t="str">
        <f>IF(A774="","",VLOOKUP(A774,'Account Codes '!$B$4:$D$263,3,FALSE))</f>
        <v/>
      </c>
      <c r="Q774" s="46" t="str">
        <f>IF(F774="","",VLOOKUP(F774,'Class Codes'!$A$4:$B$1221,2,FALSE))</f>
        <v/>
      </c>
    </row>
    <row r="775" spans="1:17" x14ac:dyDescent="0.3">
      <c r="A775" s="33"/>
      <c r="B775" s="8" t="str">
        <f>IFERROR(VLOOKUP(A775,'Account Codes '!$B:$C,2,FALSE)," ")</f>
        <v xml:space="preserve"> </v>
      </c>
      <c r="C775" s="6"/>
      <c r="D775" s="6"/>
      <c r="E775" s="6"/>
      <c r="F775" s="7"/>
      <c r="G775" s="12"/>
      <c r="H775" s="8"/>
      <c r="I775" s="12"/>
      <c r="J775" s="12"/>
      <c r="K775" s="12"/>
      <c r="L775" s="10"/>
      <c r="M775" s="10"/>
      <c r="N775" s="11" t="str">
        <f t="shared" si="24"/>
        <v/>
      </c>
      <c r="O775" s="49" t="str">
        <f t="shared" si="23"/>
        <v/>
      </c>
      <c r="P775" s="46" t="str">
        <f>IF(A775="","",VLOOKUP(A775,'Account Codes '!$B$4:$D$263,3,FALSE))</f>
        <v/>
      </c>
      <c r="Q775" s="46" t="str">
        <f>IF(F775="","",VLOOKUP(F775,'Class Codes'!$A$4:$B$1221,2,FALSE))</f>
        <v/>
      </c>
    </row>
    <row r="776" spans="1:17" x14ac:dyDescent="0.3">
      <c r="A776" s="33"/>
      <c r="B776" s="8" t="str">
        <f>IFERROR(VLOOKUP(A776,'Account Codes '!$B:$C,2,FALSE)," ")</f>
        <v xml:space="preserve"> </v>
      </c>
      <c r="C776" s="6"/>
      <c r="D776" s="6"/>
      <c r="E776" s="6"/>
      <c r="F776" s="7"/>
      <c r="G776" s="12"/>
      <c r="H776" s="8"/>
      <c r="I776" s="12"/>
      <c r="J776" s="12"/>
      <c r="K776" s="12"/>
      <c r="L776" s="10"/>
      <c r="M776" s="10"/>
      <c r="N776" s="11" t="str">
        <f t="shared" si="24"/>
        <v/>
      </c>
      <c r="O776" s="49" t="str">
        <f t="shared" si="23"/>
        <v/>
      </c>
      <c r="P776" s="46" t="str">
        <f>IF(A776="","",VLOOKUP(A776,'Account Codes '!$B$4:$D$263,3,FALSE))</f>
        <v/>
      </c>
      <c r="Q776" s="46" t="str">
        <f>IF(F776="","",VLOOKUP(F776,'Class Codes'!$A$4:$B$1221,2,FALSE))</f>
        <v/>
      </c>
    </row>
    <row r="777" spans="1:17" x14ac:dyDescent="0.3">
      <c r="A777" s="33"/>
      <c r="B777" s="8" t="str">
        <f>IFERROR(VLOOKUP(A777,'Account Codes '!$B:$C,2,FALSE)," ")</f>
        <v xml:space="preserve"> </v>
      </c>
      <c r="C777" s="6"/>
      <c r="D777" s="6"/>
      <c r="E777" s="6"/>
      <c r="F777" s="7"/>
      <c r="G777" s="12"/>
      <c r="H777" s="8"/>
      <c r="I777" s="12"/>
      <c r="J777" s="12"/>
      <c r="K777" s="12"/>
      <c r="L777" s="10"/>
      <c r="M777" s="10"/>
      <c r="N777" s="11" t="str">
        <f t="shared" si="24"/>
        <v/>
      </c>
      <c r="O777" s="49" t="str">
        <f t="shared" si="23"/>
        <v/>
      </c>
      <c r="P777" s="46" t="str">
        <f>IF(A777="","",VLOOKUP(A777,'Account Codes '!$B$4:$D$263,3,FALSE))</f>
        <v/>
      </c>
      <c r="Q777" s="46" t="str">
        <f>IF(F777="","",VLOOKUP(F777,'Class Codes'!$A$4:$B$1221,2,FALSE))</f>
        <v/>
      </c>
    </row>
    <row r="778" spans="1:17" x14ac:dyDescent="0.3">
      <c r="A778" s="33"/>
      <c r="B778" s="8" t="str">
        <f>IFERROR(VLOOKUP(A778,'Account Codes '!$B:$C,2,FALSE)," ")</f>
        <v xml:space="preserve"> </v>
      </c>
      <c r="C778" s="6"/>
      <c r="D778" s="6"/>
      <c r="E778" s="6"/>
      <c r="F778" s="7"/>
      <c r="G778" s="12"/>
      <c r="H778" s="8"/>
      <c r="I778" s="12"/>
      <c r="J778" s="12"/>
      <c r="K778" s="12"/>
      <c r="L778" s="10"/>
      <c r="M778" s="10"/>
      <c r="N778" s="11" t="str">
        <f t="shared" si="24"/>
        <v/>
      </c>
      <c r="O778" s="49" t="str">
        <f t="shared" si="23"/>
        <v/>
      </c>
      <c r="P778" s="46" t="str">
        <f>IF(A778="","",VLOOKUP(A778,'Account Codes '!$B$4:$D$263,3,FALSE))</f>
        <v/>
      </c>
      <c r="Q778" s="46" t="str">
        <f>IF(F778="","",VLOOKUP(F778,'Class Codes'!$A$4:$B$1221,2,FALSE))</f>
        <v/>
      </c>
    </row>
    <row r="779" spans="1:17" x14ac:dyDescent="0.3">
      <c r="A779" s="33"/>
      <c r="B779" s="8" t="str">
        <f>IFERROR(VLOOKUP(A779,'Account Codes '!$B:$C,2,FALSE)," ")</f>
        <v xml:space="preserve"> </v>
      </c>
      <c r="C779" s="6"/>
      <c r="D779" s="6"/>
      <c r="E779" s="6"/>
      <c r="F779" s="7"/>
      <c r="G779" s="12"/>
      <c r="H779" s="8"/>
      <c r="I779" s="12"/>
      <c r="J779" s="12"/>
      <c r="K779" s="12"/>
      <c r="L779" s="10"/>
      <c r="M779" s="10"/>
      <c r="N779" s="11" t="str">
        <f t="shared" si="24"/>
        <v/>
      </c>
      <c r="O779" s="49" t="str">
        <f t="shared" si="23"/>
        <v/>
      </c>
      <c r="P779" s="46" t="str">
        <f>IF(A779="","",VLOOKUP(A779,'Account Codes '!$B$4:$D$263,3,FALSE))</f>
        <v/>
      </c>
      <c r="Q779" s="46" t="str">
        <f>IF(F779="","",VLOOKUP(F779,'Class Codes'!$A$4:$B$1221,2,FALSE))</f>
        <v/>
      </c>
    </row>
    <row r="780" spans="1:17" x14ac:dyDescent="0.3">
      <c r="A780" s="33"/>
      <c r="B780" s="8" t="str">
        <f>IFERROR(VLOOKUP(A780,'Account Codes '!$B:$C,2,FALSE)," ")</f>
        <v xml:space="preserve"> </v>
      </c>
      <c r="C780" s="6"/>
      <c r="D780" s="6"/>
      <c r="E780" s="6"/>
      <c r="F780" s="7"/>
      <c r="G780" s="12"/>
      <c r="H780" s="8"/>
      <c r="I780" s="12"/>
      <c r="J780" s="12"/>
      <c r="K780" s="12"/>
      <c r="L780" s="10"/>
      <c r="M780" s="10"/>
      <c r="N780" s="11" t="str">
        <f t="shared" si="24"/>
        <v/>
      </c>
      <c r="O780" s="49" t="str">
        <f t="shared" ref="O780:O843" si="25">IF(A780="","",IF(LEFT(A780,1)="5","Revenue","Expense"))</f>
        <v/>
      </c>
      <c r="P780" s="46" t="str">
        <f>IF(A780="","",VLOOKUP(A780,'Account Codes '!$B$4:$D$263,3,FALSE))</f>
        <v/>
      </c>
      <c r="Q780" s="46" t="str">
        <f>IF(F780="","",VLOOKUP(F780,'Class Codes'!$A$4:$B$1221,2,FALSE))</f>
        <v/>
      </c>
    </row>
    <row r="781" spans="1:17" x14ac:dyDescent="0.3">
      <c r="A781" s="33"/>
      <c r="B781" s="8" t="str">
        <f>IFERROR(VLOOKUP(A781,'Account Codes '!$B:$C,2,FALSE)," ")</f>
        <v xml:space="preserve"> </v>
      </c>
      <c r="C781" s="6"/>
      <c r="D781" s="6"/>
      <c r="E781" s="6"/>
      <c r="F781" s="7"/>
      <c r="G781" s="12"/>
      <c r="H781" s="8"/>
      <c r="I781" s="12"/>
      <c r="J781" s="12"/>
      <c r="K781" s="12"/>
      <c r="L781" s="10"/>
      <c r="M781" s="10"/>
      <c r="N781" s="11" t="str">
        <f t="shared" si="24"/>
        <v/>
      </c>
      <c r="O781" s="49" t="str">
        <f t="shared" si="25"/>
        <v/>
      </c>
      <c r="P781" s="46" t="str">
        <f>IF(A781="","",VLOOKUP(A781,'Account Codes '!$B$4:$D$263,3,FALSE))</f>
        <v/>
      </c>
      <c r="Q781" s="46" t="str">
        <f>IF(F781="","",VLOOKUP(F781,'Class Codes'!$A$4:$B$1221,2,FALSE))</f>
        <v/>
      </c>
    </row>
    <row r="782" spans="1:17" x14ac:dyDescent="0.3">
      <c r="A782" s="33"/>
      <c r="B782" s="8" t="str">
        <f>IFERROR(VLOOKUP(A782,'Account Codes '!$B:$C,2,FALSE)," ")</f>
        <v xml:space="preserve"> </v>
      </c>
      <c r="C782" s="6"/>
      <c r="D782" s="6"/>
      <c r="E782" s="6"/>
      <c r="F782" s="7"/>
      <c r="G782" s="12"/>
      <c r="H782" s="8"/>
      <c r="I782" s="12"/>
      <c r="J782" s="12"/>
      <c r="K782" s="12"/>
      <c r="L782" s="10"/>
      <c r="M782" s="10"/>
      <c r="N782" s="11" t="str">
        <f t="shared" si="24"/>
        <v/>
      </c>
      <c r="O782" s="49" t="str">
        <f t="shared" si="25"/>
        <v/>
      </c>
      <c r="P782" s="46" t="str">
        <f>IF(A782="","",VLOOKUP(A782,'Account Codes '!$B$4:$D$263,3,FALSE))</f>
        <v/>
      </c>
      <c r="Q782" s="46" t="str">
        <f>IF(F782="","",VLOOKUP(F782,'Class Codes'!$A$4:$B$1221,2,FALSE))</f>
        <v/>
      </c>
    </row>
    <row r="783" spans="1:17" x14ac:dyDescent="0.3">
      <c r="A783" s="33"/>
      <c r="B783" s="8" t="str">
        <f>IFERROR(VLOOKUP(A783,'Account Codes '!$B:$C,2,FALSE)," ")</f>
        <v xml:space="preserve"> </v>
      </c>
      <c r="C783" s="6"/>
      <c r="D783" s="6"/>
      <c r="E783" s="6"/>
      <c r="F783" s="7"/>
      <c r="G783" s="12"/>
      <c r="H783" s="8"/>
      <c r="I783" s="12"/>
      <c r="J783" s="12"/>
      <c r="K783" s="12"/>
      <c r="L783" s="10"/>
      <c r="M783" s="10"/>
      <c r="N783" s="11" t="str">
        <f t="shared" si="24"/>
        <v/>
      </c>
      <c r="O783" s="49" t="str">
        <f t="shared" si="25"/>
        <v/>
      </c>
      <c r="P783" s="46" t="str">
        <f>IF(A783="","",VLOOKUP(A783,'Account Codes '!$B$4:$D$263,3,FALSE))</f>
        <v/>
      </c>
      <c r="Q783" s="46" t="str">
        <f>IF(F783="","",VLOOKUP(F783,'Class Codes'!$A$4:$B$1221,2,FALSE))</f>
        <v/>
      </c>
    </row>
    <row r="784" spans="1:17" x14ac:dyDescent="0.3">
      <c r="A784" s="33"/>
      <c r="B784" s="8" t="str">
        <f>IFERROR(VLOOKUP(A784,'Account Codes '!$B:$C,2,FALSE)," ")</f>
        <v xml:space="preserve"> </v>
      </c>
      <c r="C784" s="6"/>
      <c r="D784" s="6"/>
      <c r="E784" s="6"/>
      <c r="F784" s="7"/>
      <c r="G784" s="12"/>
      <c r="H784" s="8"/>
      <c r="I784" s="12"/>
      <c r="J784" s="12"/>
      <c r="K784" s="12"/>
      <c r="L784" s="10"/>
      <c r="M784" s="10"/>
      <c r="N784" s="11" t="str">
        <f t="shared" si="24"/>
        <v/>
      </c>
      <c r="O784" s="49" t="str">
        <f t="shared" si="25"/>
        <v/>
      </c>
      <c r="P784" s="46" t="str">
        <f>IF(A784="","",VLOOKUP(A784,'Account Codes '!$B$4:$D$263,3,FALSE))</f>
        <v/>
      </c>
      <c r="Q784" s="46" t="str">
        <f>IF(F784="","",VLOOKUP(F784,'Class Codes'!$A$4:$B$1221,2,FALSE))</f>
        <v/>
      </c>
    </row>
    <row r="785" spans="1:17" x14ac:dyDescent="0.3">
      <c r="A785" s="33"/>
      <c r="B785" s="8" t="str">
        <f>IFERROR(VLOOKUP(A785,'Account Codes '!$B:$C,2,FALSE)," ")</f>
        <v xml:space="preserve"> </v>
      </c>
      <c r="C785" s="6"/>
      <c r="D785" s="6"/>
      <c r="E785" s="6"/>
      <c r="F785" s="7"/>
      <c r="G785" s="12"/>
      <c r="H785" s="8"/>
      <c r="I785" s="12"/>
      <c r="J785" s="12"/>
      <c r="K785" s="12"/>
      <c r="L785" s="10"/>
      <c r="M785" s="10"/>
      <c r="N785" s="11" t="str">
        <f t="shared" si="24"/>
        <v/>
      </c>
      <c r="O785" s="49" t="str">
        <f t="shared" si="25"/>
        <v/>
      </c>
      <c r="P785" s="46" t="str">
        <f>IF(A785="","",VLOOKUP(A785,'Account Codes '!$B$4:$D$263,3,FALSE))</f>
        <v/>
      </c>
      <c r="Q785" s="46" t="str">
        <f>IF(F785="","",VLOOKUP(F785,'Class Codes'!$A$4:$B$1221,2,FALSE))</f>
        <v/>
      </c>
    </row>
    <row r="786" spans="1:17" x14ac:dyDescent="0.3">
      <c r="A786" s="33"/>
      <c r="B786" s="8" t="str">
        <f>IFERROR(VLOOKUP(A786,'Account Codes '!$B:$C,2,FALSE)," ")</f>
        <v xml:space="preserve"> </v>
      </c>
      <c r="C786" s="6"/>
      <c r="D786" s="6"/>
      <c r="E786" s="6"/>
      <c r="F786" s="7"/>
      <c r="G786" s="12"/>
      <c r="H786" s="8"/>
      <c r="I786" s="12"/>
      <c r="J786" s="12"/>
      <c r="K786" s="12"/>
      <c r="L786" s="10"/>
      <c r="M786" s="10"/>
      <c r="N786" s="11" t="str">
        <f t="shared" si="24"/>
        <v/>
      </c>
      <c r="O786" s="49" t="str">
        <f t="shared" si="25"/>
        <v/>
      </c>
      <c r="P786" s="46" t="str">
        <f>IF(A786="","",VLOOKUP(A786,'Account Codes '!$B$4:$D$263,3,FALSE))</f>
        <v/>
      </c>
      <c r="Q786" s="46" t="str">
        <f>IF(F786="","",VLOOKUP(F786,'Class Codes'!$A$4:$B$1221,2,FALSE))</f>
        <v/>
      </c>
    </row>
    <row r="787" spans="1:17" x14ac:dyDescent="0.3">
      <c r="A787" s="33"/>
      <c r="B787" s="8" t="str">
        <f>IFERROR(VLOOKUP(A787,'Account Codes '!$B:$C,2,FALSE)," ")</f>
        <v xml:space="preserve"> </v>
      </c>
      <c r="C787" s="6"/>
      <c r="D787" s="6"/>
      <c r="E787" s="6"/>
      <c r="F787" s="7"/>
      <c r="G787" s="12"/>
      <c r="H787" s="8"/>
      <c r="I787" s="12"/>
      <c r="J787" s="12"/>
      <c r="K787" s="12"/>
      <c r="L787" s="10"/>
      <c r="M787" s="10"/>
      <c r="N787" s="11" t="str">
        <f t="shared" si="24"/>
        <v/>
      </c>
      <c r="O787" s="49" t="str">
        <f t="shared" si="25"/>
        <v/>
      </c>
      <c r="P787" s="46" t="str">
        <f>IF(A787="","",VLOOKUP(A787,'Account Codes '!$B$4:$D$263,3,FALSE))</f>
        <v/>
      </c>
      <c r="Q787" s="46" t="str">
        <f>IF(F787="","",VLOOKUP(F787,'Class Codes'!$A$4:$B$1221,2,FALSE))</f>
        <v/>
      </c>
    </row>
    <row r="788" spans="1:17" x14ac:dyDescent="0.3">
      <c r="A788" s="33"/>
      <c r="B788" s="8" t="str">
        <f>IFERROR(VLOOKUP(A788,'Account Codes '!$B:$C,2,FALSE)," ")</f>
        <v xml:space="preserve"> </v>
      </c>
      <c r="C788" s="6"/>
      <c r="D788" s="6"/>
      <c r="E788" s="6"/>
      <c r="F788" s="7"/>
      <c r="G788" s="12"/>
      <c r="H788" s="8"/>
      <c r="I788" s="12"/>
      <c r="J788" s="12"/>
      <c r="K788" s="12"/>
      <c r="L788" s="10"/>
      <c r="M788" s="10"/>
      <c r="N788" s="11" t="str">
        <f t="shared" si="24"/>
        <v/>
      </c>
      <c r="O788" s="49" t="str">
        <f t="shared" si="25"/>
        <v/>
      </c>
      <c r="P788" s="46" t="str">
        <f>IF(A788="","",VLOOKUP(A788,'Account Codes '!$B$4:$D$263,3,FALSE))</f>
        <v/>
      </c>
      <c r="Q788" s="46" t="str">
        <f>IF(F788="","",VLOOKUP(F788,'Class Codes'!$A$4:$B$1221,2,FALSE))</f>
        <v/>
      </c>
    </row>
    <row r="789" spans="1:17" x14ac:dyDescent="0.3">
      <c r="A789" s="33"/>
      <c r="B789" s="8" t="str">
        <f>IFERROR(VLOOKUP(A789,'Account Codes '!$B:$C,2,FALSE)," ")</f>
        <v xml:space="preserve"> </v>
      </c>
      <c r="C789" s="6"/>
      <c r="D789" s="6"/>
      <c r="E789" s="6"/>
      <c r="F789" s="7"/>
      <c r="G789" s="12"/>
      <c r="H789" s="8"/>
      <c r="I789" s="12"/>
      <c r="J789" s="12"/>
      <c r="K789" s="12"/>
      <c r="L789" s="10"/>
      <c r="M789" s="10"/>
      <c r="N789" s="11" t="str">
        <f t="shared" si="24"/>
        <v/>
      </c>
      <c r="O789" s="49" t="str">
        <f t="shared" si="25"/>
        <v/>
      </c>
      <c r="P789" s="46" t="str">
        <f>IF(A789="","",VLOOKUP(A789,'Account Codes '!$B$4:$D$263,3,FALSE))</f>
        <v/>
      </c>
      <c r="Q789" s="46" t="str">
        <f>IF(F789="","",VLOOKUP(F789,'Class Codes'!$A$4:$B$1221,2,FALSE))</f>
        <v/>
      </c>
    </row>
    <row r="790" spans="1:17" x14ac:dyDescent="0.3">
      <c r="A790" s="33"/>
      <c r="B790" s="8" t="str">
        <f>IFERROR(VLOOKUP(A790,'Account Codes '!$B:$C,2,FALSE)," ")</f>
        <v xml:space="preserve"> </v>
      </c>
      <c r="C790" s="6"/>
      <c r="D790" s="6"/>
      <c r="E790" s="6"/>
      <c r="F790" s="7"/>
      <c r="G790" s="12"/>
      <c r="H790" s="8"/>
      <c r="I790" s="12"/>
      <c r="J790" s="12"/>
      <c r="K790" s="12"/>
      <c r="L790" s="10"/>
      <c r="M790" s="10"/>
      <c r="N790" s="11" t="str">
        <f t="shared" si="24"/>
        <v/>
      </c>
      <c r="O790" s="49" t="str">
        <f t="shared" si="25"/>
        <v/>
      </c>
      <c r="P790" s="46" t="str">
        <f>IF(A790="","",VLOOKUP(A790,'Account Codes '!$B$4:$D$263,3,FALSE))</f>
        <v/>
      </c>
      <c r="Q790" s="46" t="str">
        <f>IF(F790="","",VLOOKUP(F790,'Class Codes'!$A$4:$B$1221,2,FALSE))</f>
        <v/>
      </c>
    </row>
    <row r="791" spans="1:17" x14ac:dyDescent="0.3">
      <c r="A791" s="33"/>
      <c r="B791" s="8" t="str">
        <f>IFERROR(VLOOKUP(A791,'Account Codes '!$B:$C,2,FALSE)," ")</f>
        <v xml:space="preserve"> </v>
      </c>
      <c r="C791" s="6"/>
      <c r="D791" s="6"/>
      <c r="E791" s="6"/>
      <c r="F791" s="7"/>
      <c r="G791" s="12"/>
      <c r="H791" s="8"/>
      <c r="I791" s="12"/>
      <c r="J791" s="12"/>
      <c r="K791" s="12"/>
      <c r="L791" s="10"/>
      <c r="M791" s="10"/>
      <c r="N791" s="11" t="str">
        <f t="shared" si="24"/>
        <v/>
      </c>
      <c r="O791" s="49" t="str">
        <f t="shared" si="25"/>
        <v/>
      </c>
      <c r="P791" s="46" t="str">
        <f>IF(A791="","",VLOOKUP(A791,'Account Codes '!$B$4:$D$263,3,FALSE))</f>
        <v/>
      </c>
      <c r="Q791" s="46" t="str">
        <f>IF(F791="","",VLOOKUP(F791,'Class Codes'!$A$4:$B$1221,2,FALSE))</f>
        <v/>
      </c>
    </row>
    <row r="792" spans="1:17" x14ac:dyDescent="0.3">
      <c r="A792" s="33"/>
      <c r="B792" s="8" t="str">
        <f>IFERROR(VLOOKUP(A792,'Account Codes '!$B:$C,2,FALSE)," ")</f>
        <v xml:space="preserve"> </v>
      </c>
      <c r="C792" s="6"/>
      <c r="D792" s="6"/>
      <c r="E792" s="6"/>
      <c r="F792" s="7"/>
      <c r="G792" s="12"/>
      <c r="H792" s="8"/>
      <c r="I792" s="12"/>
      <c r="J792" s="12"/>
      <c r="K792" s="12"/>
      <c r="L792" s="10"/>
      <c r="M792" s="10"/>
      <c r="N792" s="11" t="str">
        <f t="shared" si="24"/>
        <v/>
      </c>
      <c r="O792" s="49" t="str">
        <f t="shared" si="25"/>
        <v/>
      </c>
      <c r="P792" s="46" t="str">
        <f>IF(A792="","",VLOOKUP(A792,'Account Codes '!$B$4:$D$263,3,FALSE))</f>
        <v/>
      </c>
      <c r="Q792" s="46" t="str">
        <f>IF(F792="","",VLOOKUP(F792,'Class Codes'!$A$4:$B$1221,2,FALSE))</f>
        <v/>
      </c>
    </row>
    <row r="793" spans="1:17" x14ac:dyDescent="0.3">
      <c r="A793" s="33"/>
      <c r="B793" s="8" t="str">
        <f>IFERROR(VLOOKUP(A793,'Account Codes '!$B:$C,2,FALSE)," ")</f>
        <v xml:space="preserve"> </v>
      </c>
      <c r="C793" s="6"/>
      <c r="D793" s="6"/>
      <c r="E793" s="6"/>
      <c r="F793" s="7"/>
      <c r="G793" s="12"/>
      <c r="H793" s="8"/>
      <c r="I793" s="12"/>
      <c r="J793" s="12"/>
      <c r="K793" s="12"/>
      <c r="L793" s="10"/>
      <c r="M793" s="10"/>
      <c r="N793" s="11" t="str">
        <f t="shared" si="24"/>
        <v/>
      </c>
      <c r="O793" s="49" t="str">
        <f t="shared" si="25"/>
        <v/>
      </c>
      <c r="P793" s="46" t="str">
        <f>IF(A793="","",VLOOKUP(A793,'Account Codes '!$B$4:$D$263,3,FALSE))</f>
        <v/>
      </c>
      <c r="Q793" s="46" t="str">
        <f>IF(F793="","",VLOOKUP(F793,'Class Codes'!$A$4:$B$1221,2,FALSE))</f>
        <v/>
      </c>
    </row>
    <row r="794" spans="1:17" x14ac:dyDescent="0.3">
      <c r="A794" s="33"/>
      <c r="B794" s="8" t="str">
        <f>IFERROR(VLOOKUP(A794,'Account Codes '!$B:$C,2,FALSE)," ")</f>
        <v xml:space="preserve"> </v>
      </c>
      <c r="C794" s="6"/>
      <c r="D794" s="6"/>
      <c r="E794" s="6"/>
      <c r="F794" s="7"/>
      <c r="G794" s="12"/>
      <c r="H794" s="8"/>
      <c r="I794" s="12"/>
      <c r="J794" s="12"/>
      <c r="K794" s="12"/>
      <c r="L794" s="10"/>
      <c r="M794" s="10"/>
      <c r="N794" s="11" t="str">
        <f t="shared" si="24"/>
        <v/>
      </c>
      <c r="O794" s="49" t="str">
        <f t="shared" si="25"/>
        <v/>
      </c>
      <c r="P794" s="46" t="str">
        <f>IF(A794="","",VLOOKUP(A794,'Account Codes '!$B$4:$D$263,3,FALSE))</f>
        <v/>
      </c>
      <c r="Q794" s="46" t="str">
        <f>IF(F794="","",VLOOKUP(F794,'Class Codes'!$A$4:$B$1221,2,FALSE))</f>
        <v/>
      </c>
    </row>
    <row r="795" spans="1:17" x14ac:dyDescent="0.3">
      <c r="A795" s="33"/>
      <c r="B795" s="8" t="str">
        <f>IFERROR(VLOOKUP(A795,'Account Codes '!$B:$C,2,FALSE)," ")</f>
        <v xml:space="preserve"> </v>
      </c>
      <c r="C795" s="6"/>
      <c r="D795" s="6"/>
      <c r="E795" s="6"/>
      <c r="F795" s="7"/>
      <c r="G795" s="12"/>
      <c r="H795" s="8"/>
      <c r="I795" s="12"/>
      <c r="J795" s="12"/>
      <c r="K795" s="12"/>
      <c r="L795" s="10"/>
      <c r="M795" s="10"/>
      <c r="N795" s="11" t="str">
        <f t="shared" si="24"/>
        <v/>
      </c>
      <c r="O795" s="49" t="str">
        <f t="shared" si="25"/>
        <v/>
      </c>
      <c r="P795" s="46" t="str">
        <f>IF(A795="","",VLOOKUP(A795,'Account Codes '!$B$4:$D$263,3,FALSE))</f>
        <v/>
      </c>
      <c r="Q795" s="46" t="str">
        <f>IF(F795="","",VLOOKUP(F795,'Class Codes'!$A$4:$B$1221,2,FALSE))</f>
        <v/>
      </c>
    </row>
    <row r="796" spans="1:17" x14ac:dyDescent="0.3">
      <c r="A796" s="33"/>
      <c r="B796" s="8" t="str">
        <f>IFERROR(VLOOKUP(A796,'Account Codes '!$B:$C,2,FALSE)," ")</f>
        <v xml:space="preserve"> </v>
      </c>
      <c r="C796" s="6"/>
      <c r="D796" s="6"/>
      <c r="E796" s="6"/>
      <c r="F796" s="7"/>
      <c r="G796" s="12"/>
      <c r="H796" s="8"/>
      <c r="I796" s="12"/>
      <c r="J796" s="12"/>
      <c r="K796" s="12"/>
      <c r="L796" s="10"/>
      <c r="M796" s="10"/>
      <c r="N796" s="11" t="str">
        <f t="shared" si="24"/>
        <v/>
      </c>
      <c r="O796" s="49" t="str">
        <f t="shared" si="25"/>
        <v/>
      </c>
      <c r="P796" s="46" t="str">
        <f>IF(A796="","",VLOOKUP(A796,'Account Codes '!$B$4:$D$263,3,FALSE))</f>
        <v/>
      </c>
      <c r="Q796" s="46" t="str">
        <f>IF(F796="","",VLOOKUP(F796,'Class Codes'!$A$4:$B$1221,2,FALSE))</f>
        <v/>
      </c>
    </row>
    <row r="797" spans="1:17" x14ac:dyDescent="0.3">
      <c r="A797" s="33"/>
      <c r="B797" s="8" t="str">
        <f>IFERROR(VLOOKUP(A797,'Account Codes '!$B:$C,2,FALSE)," ")</f>
        <v xml:space="preserve"> </v>
      </c>
      <c r="C797" s="6"/>
      <c r="D797" s="6"/>
      <c r="E797" s="6"/>
      <c r="F797" s="7"/>
      <c r="G797" s="12"/>
      <c r="H797" s="8"/>
      <c r="I797" s="12"/>
      <c r="J797" s="12"/>
      <c r="K797" s="12"/>
      <c r="L797" s="10"/>
      <c r="M797" s="10"/>
      <c r="N797" s="11" t="str">
        <f t="shared" si="24"/>
        <v/>
      </c>
      <c r="O797" s="49" t="str">
        <f t="shared" si="25"/>
        <v/>
      </c>
      <c r="P797" s="46" t="str">
        <f>IF(A797="","",VLOOKUP(A797,'Account Codes '!$B$4:$D$263,3,FALSE))</f>
        <v/>
      </c>
      <c r="Q797" s="46" t="str">
        <f>IF(F797="","",VLOOKUP(F797,'Class Codes'!$A$4:$B$1221,2,FALSE))</f>
        <v/>
      </c>
    </row>
    <row r="798" spans="1:17" x14ac:dyDescent="0.3">
      <c r="A798" s="33"/>
      <c r="B798" s="8" t="str">
        <f>IFERROR(VLOOKUP(A798,'Account Codes '!$B:$C,2,FALSE)," ")</f>
        <v xml:space="preserve"> </v>
      </c>
      <c r="C798" s="6"/>
      <c r="D798" s="6"/>
      <c r="E798" s="6"/>
      <c r="F798" s="7"/>
      <c r="G798" s="12"/>
      <c r="H798" s="8"/>
      <c r="I798" s="12"/>
      <c r="J798" s="12"/>
      <c r="K798" s="12"/>
      <c r="L798" s="10"/>
      <c r="M798" s="10"/>
      <c r="N798" s="11" t="str">
        <f t="shared" si="24"/>
        <v/>
      </c>
      <c r="O798" s="49" t="str">
        <f t="shared" si="25"/>
        <v/>
      </c>
      <c r="P798" s="46" t="str">
        <f>IF(A798="","",VLOOKUP(A798,'Account Codes '!$B$4:$D$263,3,FALSE))</f>
        <v/>
      </c>
      <c r="Q798" s="46" t="str">
        <f>IF(F798="","",VLOOKUP(F798,'Class Codes'!$A$4:$B$1221,2,FALSE))</f>
        <v/>
      </c>
    </row>
    <row r="799" spans="1:17" x14ac:dyDescent="0.3">
      <c r="A799" s="33"/>
      <c r="B799" s="8" t="str">
        <f>IFERROR(VLOOKUP(A799,'Account Codes '!$B:$C,2,FALSE)," ")</f>
        <v xml:space="preserve"> </v>
      </c>
      <c r="C799" s="6"/>
      <c r="D799" s="6"/>
      <c r="E799" s="6"/>
      <c r="F799" s="7"/>
      <c r="G799" s="12"/>
      <c r="H799" s="8"/>
      <c r="I799" s="12"/>
      <c r="J799" s="12"/>
      <c r="K799" s="12"/>
      <c r="L799" s="10"/>
      <c r="M799" s="10"/>
      <c r="N799" s="11" t="str">
        <f t="shared" si="24"/>
        <v/>
      </c>
      <c r="O799" s="49" t="str">
        <f t="shared" si="25"/>
        <v/>
      </c>
      <c r="P799" s="46" t="str">
        <f>IF(A799="","",VLOOKUP(A799,'Account Codes '!$B$4:$D$263,3,FALSE))</f>
        <v/>
      </c>
      <c r="Q799" s="46" t="str">
        <f>IF(F799="","",VLOOKUP(F799,'Class Codes'!$A$4:$B$1221,2,FALSE))</f>
        <v/>
      </c>
    </row>
    <row r="800" spans="1:17" x14ac:dyDescent="0.3">
      <c r="A800" s="33"/>
      <c r="B800" s="8" t="str">
        <f>IFERROR(VLOOKUP(A800,'Account Codes '!$B:$C,2,FALSE)," ")</f>
        <v xml:space="preserve"> </v>
      </c>
      <c r="C800" s="6"/>
      <c r="D800" s="6"/>
      <c r="E800" s="6"/>
      <c r="F800" s="7"/>
      <c r="G800" s="12"/>
      <c r="H800" s="8"/>
      <c r="I800" s="12"/>
      <c r="J800" s="12"/>
      <c r="K800" s="12"/>
      <c r="L800" s="10"/>
      <c r="M800" s="10"/>
      <c r="N800" s="11" t="str">
        <f t="shared" si="24"/>
        <v/>
      </c>
      <c r="O800" s="49" t="str">
        <f t="shared" si="25"/>
        <v/>
      </c>
      <c r="P800" s="46" t="str">
        <f>IF(A800="","",VLOOKUP(A800,'Account Codes '!$B$4:$D$263,3,FALSE))</f>
        <v/>
      </c>
      <c r="Q800" s="46" t="str">
        <f>IF(F800="","",VLOOKUP(F800,'Class Codes'!$A$4:$B$1221,2,FALSE))</f>
        <v/>
      </c>
    </row>
    <row r="801" spans="1:17" x14ac:dyDescent="0.3">
      <c r="A801" s="33"/>
      <c r="B801" s="8" t="str">
        <f>IFERROR(VLOOKUP(A801,'Account Codes '!$B:$C,2,FALSE)," ")</f>
        <v xml:space="preserve"> </v>
      </c>
      <c r="C801" s="6"/>
      <c r="D801" s="6"/>
      <c r="E801" s="6"/>
      <c r="F801" s="7"/>
      <c r="G801" s="12"/>
      <c r="H801" s="8"/>
      <c r="I801" s="12"/>
      <c r="J801" s="12"/>
      <c r="K801" s="12"/>
      <c r="L801" s="10"/>
      <c r="M801" s="10"/>
      <c r="N801" s="11" t="str">
        <f t="shared" si="24"/>
        <v/>
      </c>
      <c r="O801" s="49" t="str">
        <f t="shared" si="25"/>
        <v/>
      </c>
      <c r="P801" s="46" t="str">
        <f>IF(A801="","",VLOOKUP(A801,'Account Codes '!$B$4:$D$263,3,FALSE))</f>
        <v/>
      </c>
      <c r="Q801" s="46" t="str">
        <f>IF(F801="","",VLOOKUP(F801,'Class Codes'!$A$4:$B$1221,2,FALSE))</f>
        <v/>
      </c>
    </row>
    <row r="802" spans="1:17" x14ac:dyDescent="0.3">
      <c r="A802" s="33"/>
      <c r="B802" s="8" t="str">
        <f>IFERROR(VLOOKUP(A802,'Account Codes '!$B:$C,2,FALSE)," ")</f>
        <v xml:space="preserve"> </v>
      </c>
      <c r="C802" s="6"/>
      <c r="D802" s="6"/>
      <c r="E802" s="6"/>
      <c r="F802" s="7"/>
      <c r="G802" s="12"/>
      <c r="H802" s="8"/>
      <c r="I802" s="12"/>
      <c r="J802" s="12"/>
      <c r="K802" s="12"/>
      <c r="L802" s="10"/>
      <c r="M802" s="10"/>
      <c r="N802" s="11" t="str">
        <f t="shared" si="24"/>
        <v/>
      </c>
      <c r="O802" s="49" t="str">
        <f t="shared" si="25"/>
        <v/>
      </c>
      <c r="P802" s="46" t="str">
        <f>IF(A802="","",VLOOKUP(A802,'Account Codes '!$B$4:$D$263,3,FALSE))</f>
        <v/>
      </c>
      <c r="Q802" s="46" t="str">
        <f>IF(F802="","",VLOOKUP(F802,'Class Codes'!$A$4:$B$1221,2,FALSE))</f>
        <v/>
      </c>
    </row>
    <row r="803" spans="1:17" x14ac:dyDescent="0.3">
      <c r="A803" s="33"/>
      <c r="B803" s="8" t="str">
        <f>IFERROR(VLOOKUP(A803,'Account Codes '!$B:$C,2,FALSE)," ")</f>
        <v xml:space="preserve"> </v>
      </c>
      <c r="C803" s="6"/>
      <c r="D803" s="6"/>
      <c r="E803" s="6"/>
      <c r="F803" s="7"/>
      <c r="G803" s="12"/>
      <c r="H803" s="8"/>
      <c r="I803" s="12"/>
      <c r="J803" s="12"/>
      <c r="K803" s="12"/>
      <c r="L803" s="10"/>
      <c r="M803" s="10"/>
      <c r="N803" s="11" t="str">
        <f t="shared" si="24"/>
        <v/>
      </c>
      <c r="O803" s="49" t="str">
        <f t="shared" si="25"/>
        <v/>
      </c>
      <c r="P803" s="46" t="str">
        <f>IF(A803="","",VLOOKUP(A803,'Account Codes '!$B$4:$D$263,3,FALSE))</f>
        <v/>
      </c>
      <c r="Q803" s="46" t="str">
        <f>IF(F803="","",VLOOKUP(F803,'Class Codes'!$A$4:$B$1221,2,FALSE))</f>
        <v/>
      </c>
    </row>
    <row r="804" spans="1:17" x14ac:dyDescent="0.3">
      <c r="A804" s="33"/>
      <c r="B804" s="8" t="str">
        <f>IFERROR(VLOOKUP(A804,'Account Codes '!$B:$C,2,FALSE)," ")</f>
        <v xml:space="preserve"> </v>
      </c>
      <c r="C804" s="6"/>
      <c r="D804" s="6"/>
      <c r="E804" s="6"/>
      <c r="F804" s="7"/>
      <c r="G804" s="12"/>
      <c r="H804" s="8"/>
      <c r="I804" s="12"/>
      <c r="J804" s="12"/>
      <c r="K804" s="12"/>
      <c r="L804" s="10"/>
      <c r="M804" s="10"/>
      <c r="N804" s="11" t="str">
        <f t="shared" si="24"/>
        <v/>
      </c>
      <c r="O804" s="49" t="str">
        <f t="shared" si="25"/>
        <v/>
      </c>
      <c r="P804" s="46" t="str">
        <f>IF(A804="","",VLOOKUP(A804,'Account Codes '!$B$4:$D$263,3,FALSE))</f>
        <v/>
      </c>
      <c r="Q804" s="46" t="str">
        <f>IF(F804="","",VLOOKUP(F804,'Class Codes'!$A$4:$B$1221,2,FALSE))</f>
        <v/>
      </c>
    </row>
    <row r="805" spans="1:17" x14ac:dyDescent="0.3">
      <c r="A805" s="33"/>
      <c r="B805" s="8" t="str">
        <f>IFERROR(VLOOKUP(A805,'Account Codes '!$B:$C,2,FALSE)," ")</f>
        <v xml:space="preserve"> </v>
      </c>
      <c r="C805" s="6"/>
      <c r="D805" s="6"/>
      <c r="E805" s="6"/>
      <c r="F805" s="7"/>
      <c r="G805" s="12"/>
      <c r="H805" s="8"/>
      <c r="I805" s="12"/>
      <c r="J805" s="12"/>
      <c r="K805" s="12"/>
      <c r="L805" s="10"/>
      <c r="M805" s="10"/>
      <c r="N805" s="11" t="str">
        <f t="shared" si="24"/>
        <v/>
      </c>
      <c r="O805" s="49" t="str">
        <f t="shared" si="25"/>
        <v/>
      </c>
      <c r="P805" s="46" t="str">
        <f>IF(A805="","",VLOOKUP(A805,'Account Codes '!$B$4:$D$263,3,FALSE))</f>
        <v/>
      </c>
      <c r="Q805" s="46" t="str">
        <f>IF(F805="","",VLOOKUP(F805,'Class Codes'!$A$4:$B$1221,2,FALSE))</f>
        <v/>
      </c>
    </row>
    <row r="806" spans="1:17" x14ac:dyDescent="0.3">
      <c r="A806" s="33"/>
      <c r="B806" s="8" t="str">
        <f>IFERROR(VLOOKUP(A806,'Account Codes '!$B:$C,2,FALSE)," ")</f>
        <v xml:space="preserve"> </v>
      </c>
      <c r="C806" s="6"/>
      <c r="D806" s="6"/>
      <c r="E806" s="6"/>
      <c r="F806" s="7"/>
      <c r="G806" s="12"/>
      <c r="H806" s="8"/>
      <c r="I806" s="12"/>
      <c r="J806" s="12"/>
      <c r="K806" s="12"/>
      <c r="L806" s="10"/>
      <c r="M806" s="10"/>
      <c r="N806" s="11" t="str">
        <f t="shared" si="24"/>
        <v/>
      </c>
      <c r="O806" s="49" t="str">
        <f t="shared" si="25"/>
        <v/>
      </c>
      <c r="P806" s="46" t="str">
        <f>IF(A806="","",VLOOKUP(A806,'Account Codes '!$B$4:$D$263,3,FALSE))</f>
        <v/>
      </c>
      <c r="Q806" s="46" t="str">
        <f>IF(F806="","",VLOOKUP(F806,'Class Codes'!$A$4:$B$1221,2,FALSE))</f>
        <v/>
      </c>
    </row>
    <row r="807" spans="1:17" x14ac:dyDescent="0.3">
      <c r="A807" s="33"/>
      <c r="B807" s="8" t="str">
        <f>IFERROR(VLOOKUP(A807,'Account Codes '!$B:$C,2,FALSE)," ")</f>
        <v xml:space="preserve"> </v>
      </c>
      <c r="C807" s="6"/>
      <c r="D807" s="6"/>
      <c r="E807" s="6"/>
      <c r="F807" s="7"/>
      <c r="G807" s="12"/>
      <c r="H807" s="8"/>
      <c r="I807" s="12"/>
      <c r="J807" s="12"/>
      <c r="K807" s="12"/>
      <c r="L807" s="10"/>
      <c r="M807" s="10"/>
      <c r="N807" s="11" t="str">
        <f t="shared" si="24"/>
        <v/>
      </c>
      <c r="O807" s="49" t="str">
        <f t="shared" si="25"/>
        <v/>
      </c>
      <c r="P807" s="46" t="str">
        <f>IF(A807="","",VLOOKUP(A807,'Account Codes '!$B$4:$D$263,3,FALSE))</f>
        <v/>
      </c>
      <c r="Q807" s="46" t="str">
        <f>IF(F807="","",VLOOKUP(F807,'Class Codes'!$A$4:$B$1221,2,FALSE))</f>
        <v/>
      </c>
    </row>
    <row r="808" spans="1:17" x14ac:dyDescent="0.3">
      <c r="A808" s="33"/>
      <c r="B808" s="8" t="str">
        <f>IFERROR(VLOOKUP(A808,'Account Codes '!$B:$C,2,FALSE)," ")</f>
        <v xml:space="preserve"> </v>
      </c>
      <c r="C808" s="6"/>
      <c r="D808" s="6"/>
      <c r="E808" s="6"/>
      <c r="F808" s="7"/>
      <c r="G808" s="12"/>
      <c r="H808" s="8"/>
      <c r="I808" s="12"/>
      <c r="J808" s="12"/>
      <c r="K808" s="12"/>
      <c r="L808" s="10"/>
      <c r="M808" s="10"/>
      <c r="N808" s="11" t="str">
        <f t="shared" si="24"/>
        <v/>
      </c>
      <c r="O808" s="49" t="str">
        <f t="shared" si="25"/>
        <v/>
      </c>
      <c r="P808" s="46" t="str">
        <f>IF(A808="","",VLOOKUP(A808,'Account Codes '!$B$4:$D$263,3,FALSE))</f>
        <v/>
      </c>
      <c r="Q808" s="46" t="str">
        <f>IF(F808="","",VLOOKUP(F808,'Class Codes'!$A$4:$B$1221,2,FALSE))</f>
        <v/>
      </c>
    </row>
    <row r="809" spans="1:17" x14ac:dyDescent="0.3">
      <c r="A809" s="33"/>
      <c r="B809" s="8" t="str">
        <f>IFERROR(VLOOKUP(A809,'Account Codes '!$B:$C,2,FALSE)," ")</f>
        <v xml:space="preserve"> </v>
      </c>
      <c r="C809" s="6"/>
      <c r="D809" s="6"/>
      <c r="E809" s="6"/>
      <c r="F809" s="7"/>
      <c r="G809" s="12"/>
      <c r="H809" s="8"/>
      <c r="I809" s="12"/>
      <c r="J809" s="12"/>
      <c r="K809" s="12"/>
      <c r="L809" s="10"/>
      <c r="M809" s="10"/>
      <c r="N809" s="11" t="str">
        <f t="shared" si="24"/>
        <v/>
      </c>
      <c r="O809" s="49" t="str">
        <f t="shared" si="25"/>
        <v/>
      </c>
      <c r="P809" s="46" t="str">
        <f>IF(A809="","",VLOOKUP(A809,'Account Codes '!$B$4:$D$263,3,FALSE))</f>
        <v/>
      </c>
      <c r="Q809" s="46" t="str">
        <f>IF(F809="","",VLOOKUP(F809,'Class Codes'!$A$4:$B$1221,2,FALSE))</f>
        <v/>
      </c>
    </row>
    <row r="810" spans="1:17" x14ac:dyDescent="0.3">
      <c r="A810" s="33"/>
      <c r="B810" s="8" t="str">
        <f>IFERROR(VLOOKUP(A810,'Account Codes '!$B:$C,2,FALSE)," ")</f>
        <v xml:space="preserve"> </v>
      </c>
      <c r="C810" s="6"/>
      <c r="D810" s="6"/>
      <c r="E810" s="6"/>
      <c r="F810" s="7"/>
      <c r="G810" s="12"/>
      <c r="H810" s="8"/>
      <c r="I810" s="12"/>
      <c r="J810" s="12"/>
      <c r="K810" s="12"/>
      <c r="L810" s="10"/>
      <c r="M810" s="10"/>
      <c r="N810" s="11" t="str">
        <f t="shared" si="24"/>
        <v/>
      </c>
      <c r="O810" s="49" t="str">
        <f t="shared" si="25"/>
        <v/>
      </c>
      <c r="P810" s="46" t="str">
        <f>IF(A810="","",VLOOKUP(A810,'Account Codes '!$B$4:$D$263,3,FALSE))</f>
        <v/>
      </c>
      <c r="Q810" s="46" t="str">
        <f>IF(F810="","",VLOOKUP(F810,'Class Codes'!$A$4:$B$1221,2,FALSE))</f>
        <v/>
      </c>
    </row>
    <row r="811" spans="1:17" x14ac:dyDescent="0.3">
      <c r="A811" s="33"/>
      <c r="B811" s="8" t="str">
        <f>IFERROR(VLOOKUP(A811,'Account Codes '!$B:$C,2,FALSE)," ")</f>
        <v xml:space="preserve"> </v>
      </c>
      <c r="C811" s="6"/>
      <c r="D811" s="6"/>
      <c r="E811" s="6"/>
      <c r="F811" s="7"/>
      <c r="G811" s="12"/>
      <c r="H811" s="8"/>
      <c r="I811" s="12"/>
      <c r="J811" s="12"/>
      <c r="K811" s="12"/>
      <c r="L811" s="10"/>
      <c r="M811" s="10"/>
      <c r="N811" s="11" t="str">
        <f t="shared" si="24"/>
        <v/>
      </c>
      <c r="O811" s="49" t="str">
        <f t="shared" si="25"/>
        <v/>
      </c>
      <c r="P811" s="46" t="str">
        <f>IF(A811="","",VLOOKUP(A811,'Account Codes '!$B$4:$D$263,3,FALSE))</f>
        <v/>
      </c>
      <c r="Q811" s="46" t="str">
        <f>IF(F811="","",VLOOKUP(F811,'Class Codes'!$A$4:$B$1221,2,FALSE))</f>
        <v/>
      </c>
    </row>
    <row r="812" spans="1:17" x14ac:dyDescent="0.3">
      <c r="A812" s="33"/>
      <c r="B812" s="8" t="str">
        <f>IFERROR(VLOOKUP(A812,'Account Codes '!$B:$C,2,FALSE)," ")</f>
        <v xml:space="preserve"> </v>
      </c>
      <c r="C812" s="6"/>
      <c r="D812" s="6"/>
      <c r="E812" s="6"/>
      <c r="F812" s="7"/>
      <c r="G812" s="12"/>
      <c r="H812" s="8"/>
      <c r="I812" s="12"/>
      <c r="J812" s="12"/>
      <c r="K812" s="12"/>
      <c r="L812" s="10"/>
      <c r="M812" s="10"/>
      <c r="N812" s="11" t="str">
        <f t="shared" si="24"/>
        <v/>
      </c>
      <c r="O812" s="49" t="str">
        <f t="shared" si="25"/>
        <v/>
      </c>
      <c r="P812" s="46" t="str">
        <f>IF(A812="","",VLOOKUP(A812,'Account Codes '!$B$4:$D$263,3,FALSE))</f>
        <v/>
      </c>
      <c r="Q812" s="46" t="str">
        <f>IF(F812="","",VLOOKUP(F812,'Class Codes'!$A$4:$B$1221,2,FALSE))</f>
        <v/>
      </c>
    </row>
    <row r="813" spans="1:17" x14ac:dyDescent="0.3">
      <c r="A813" s="33"/>
      <c r="B813" s="8" t="str">
        <f>IFERROR(VLOOKUP(A813,'Account Codes '!$B:$C,2,FALSE)," ")</f>
        <v xml:space="preserve"> </v>
      </c>
      <c r="C813" s="6"/>
      <c r="D813" s="6"/>
      <c r="E813" s="6"/>
      <c r="F813" s="7"/>
      <c r="G813" s="12"/>
      <c r="H813" s="8"/>
      <c r="I813" s="12"/>
      <c r="J813" s="12"/>
      <c r="K813" s="12"/>
      <c r="L813" s="10"/>
      <c r="M813" s="10"/>
      <c r="N813" s="11" t="str">
        <f t="shared" si="24"/>
        <v/>
      </c>
      <c r="O813" s="49" t="str">
        <f t="shared" si="25"/>
        <v/>
      </c>
      <c r="P813" s="46" t="str">
        <f>IF(A813="","",VLOOKUP(A813,'Account Codes '!$B$4:$D$263,3,FALSE))</f>
        <v/>
      </c>
      <c r="Q813" s="46" t="str">
        <f>IF(F813="","",VLOOKUP(F813,'Class Codes'!$A$4:$B$1221,2,FALSE))</f>
        <v/>
      </c>
    </row>
    <row r="814" spans="1:17" x14ac:dyDescent="0.3">
      <c r="A814" s="33"/>
      <c r="B814" s="8" t="str">
        <f>IFERROR(VLOOKUP(A814,'Account Codes '!$B:$C,2,FALSE)," ")</f>
        <v xml:space="preserve"> </v>
      </c>
      <c r="C814" s="6"/>
      <c r="D814" s="6"/>
      <c r="E814" s="6"/>
      <c r="F814" s="7"/>
      <c r="G814" s="12"/>
      <c r="H814" s="8"/>
      <c r="I814" s="12"/>
      <c r="J814" s="12"/>
      <c r="K814" s="12"/>
      <c r="L814" s="10"/>
      <c r="M814" s="10"/>
      <c r="N814" s="11" t="str">
        <f t="shared" si="24"/>
        <v/>
      </c>
      <c r="O814" s="49" t="str">
        <f t="shared" si="25"/>
        <v/>
      </c>
      <c r="P814" s="46" t="str">
        <f>IF(A814="","",VLOOKUP(A814,'Account Codes '!$B$4:$D$263,3,FALSE))</f>
        <v/>
      </c>
      <c r="Q814" s="46" t="str">
        <f>IF(F814="","",VLOOKUP(F814,'Class Codes'!$A$4:$B$1221,2,FALSE))</f>
        <v/>
      </c>
    </row>
    <row r="815" spans="1:17" x14ac:dyDescent="0.3">
      <c r="A815" s="33"/>
      <c r="B815" s="8" t="str">
        <f>IFERROR(VLOOKUP(A815,'Account Codes '!$B:$C,2,FALSE)," ")</f>
        <v xml:space="preserve"> </v>
      </c>
      <c r="C815" s="6"/>
      <c r="D815" s="6"/>
      <c r="E815" s="6"/>
      <c r="F815" s="7"/>
      <c r="G815" s="12"/>
      <c r="H815" s="8"/>
      <c r="I815" s="12"/>
      <c r="J815" s="12"/>
      <c r="K815" s="12"/>
      <c r="L815" s="10"/>
      <c r="M815" s="10"/>
      <c r="N815" s="11" t="str">
        <f t="shared" si="24"/>
        <v/>
      </c>
      <c r="O815" s="49" t="str">
        <f t="shared" si="25"/>
        <v/>
      </c>
      <c r="P815" s="46" t="str">
        <f>IF(A815="","",VLOOKUP(A815,'Account Codes '!$B$4:$D$263,3,FALSE))</f>
        <v/>
      </c>
      <c r="Q815" s="46" t="str">
        <f>IF(F815="","",VLOOKUP(F815,'Class Codes'!$A$4:$B$1221,2,FALSE))</f>
        <v/>
      </c>
    </row>
    <row r="816" spans="1:17" x14ac:dyDescent="0.3">
      <c r="A816" s="33"/>
      <c r="B816" s="8" t="str">
        <f>IFERROR(VLOOKUP(A816,'Account Codes '!$B:$C,2,FALSE)," ")</f>
        <v xml:space="preserve"> </v>
      </c>
      <c r="C816" s="6"/>
      <c r="D816" s="6"/>
      <c r="E816" s="6"/>
      <c r="F816" s="7"/>
      <c r="G816" s="12"/>
      <c r="H816" s="8"/>
      <c r="I816" s="12"/>
      <c r="J816" s="12"/>
      <c r="K816" s="12"/>
      <c r="L816" s="10"/>
      <c r="M816" s="10"/>
      <c r="N816" s="11" t="str">
        <f t="shared" si="24"/>
        <v/>
      </c>
      <c r="O816" s="49" t="str">
        <f t="shared" si="25"/>
        <v/>
      </c>
      <c r="P816" s="46" t="str">
        <f>IF(A816="","",VLOOKUP(A816,'Account Codes '!$B$4:$D$263,3,FALSE))</f>
        <v/>
      </c>
      <c r="Q816" s="46" t="str">
        <f>IF(F816="","",VLOOKUP(F816,'Class Codes'!$A$4:$B$1221,2,FALSE))</f>
        <v/>
      </c>
    </row>
    <row r="817" spans="1:17" x14ac:dyDescent="0.3">
      <c r="A817" s="33"/>
      <c r="B817" s="8" t="str">
        <f>IFERROR(VLOOKUP(A817,'Account Codes '!$B:$C,2,FALSE)," ")</f>
        <v xml:space="preserve"> </v>
      </c>
      <c r="C817" s="6"/>
      <c r="D817" s="6"/>
      <c r="E817" s="6"/>
      <c r="F817" s="7"/>
      <c r="G817" s="12"/>
      <c r="H817" s="8"/>
      <c r="I817" s="12"/>
      <c r="J817" s="12"/>
      <c r="K817" s="12"/>
      <c r="L817" s="10"/>
      <c r="M817" s="10"/>
      <c r="N817" s="11" t="str">
        <f t="shared" si="24"/>
        <v/>
      </c>
      <c r="O817" s="49" t="str">
        <f t="shared" si="25"/>
        <v/>
      </c>
      <c r="P817" s="46" t="str">
        <f>IF(A817="","",VLOOKUP(A817,'Account Codes '!$B$4:$D$263,3,FALSE))</f>
        <v/>
      </c>
      <c r="Q817" s="46" t="str">
        <f>IF(F817="","",VLOOKUP(F817,'Class Codes'!$A$4:$B$1221,2,FALSE))</f>
        <v/>
      </c>
    </row>
    <row r="818" spans="1:17" x14ac:dyDescent="0.3">
      <c r="A818" s="33"/>
      <c r="B818" s="8" t="str">
        <f>IFERROR(VLOOKUP(A818,'Account Codes '!$B:$C,2,FALSE)," ")</f>
        <v xml:space="preserve"> </v>
      </c>
      <c r="C818" s="6"/>
      <c r="D818" s="6"/>
      <c r="E818" s="6"/>
      <c r="F818" s="7"/>
      <c r="G818" s="12"/>
      <c r="H818" s="8"/>
      <c r="I818" s="12"/>
      <c r="J818" s="12"/>
      <c r="K818" s="12"/>
      <c r="L818" s="10"/>
      <c r="M818" s="10"/>
      <c r="N818" s="11" t="str">
        <f t="shared" si="24"/>
        <v/>
      </c>
      <c r="O818" s="49" t="str">
        <f t="shared" si="25"/>
        <v/>
      </c>
      <c r="P818" s="46" t="str">
        <f>IF(A818="","",VLOOKUP(A818,'Account Codes '!$B$4:$D$263,3,FALSE))</f>
        <v/>
      </c>
      <c r="Q818" s="46" t="str">
        <f>IF(F818="","",VLOOKUP(F818,'Class Codes'!$A$4:$B$1221,2,FALSE))</f>
        <v/>
      </c>
    </row>
    <row r="819" spans="1:17" x14ac:dyDescent="0.3">
      <c r="A819" s="33"/>
      <c r="B819" s="8" t="str">
        <f>IFERROR(VLOOKUP(A819,'Account Codes '!$B:$C,2,FALSE)," ")</f>
        <v xml:space="preserve"> </v>
      </c>
      <c r="C819" s="6"/>
      <c r="D819" s="6"/>
      <c r="E819" s="6"/>
      <c r="F819" s="7"/>
      <c r="G819" s="12"/>
      <c r="H819" s="8"/>
      <c r="I819" s="12"/>
      <c r="J819" s="12"/>
      <c r="K819" s="12"/>
      <c r="L819" s="10"/>
      <c r="M819" s="10"/>
      <c r="N819" s="11" t="str">
        <f t="shared" si="24"/>
        <v/>
      </c>
      <c r="O819" s="49" t="str">
        <f t="shared" si="25"/>
        <v/>
      </c>
      <c r="P819" s="46" t="str">
        <f>IF(A819="","",VLOOKUP(A819,'Account Codes '!$B$4:$D$263,3,FALSE))</f>
        <v/>
      </c>
      <c r="Q819" s="46" t="str">
        <f>IF(F819="","",VLOOKUP(F819,'Class Codes'!$A$4:$B$1221,2,FALSE))</f>
        <v/>
      </c>
    </row>
    <row r="820" spans="1:17" x14ac:dyDescent="0.3">
      <c r="A820" s="33"/>
      <c r="B820" s="8" t="str">
        <f>IFERROR(VLOOKUP(A820,'Account Codes '!$B:$C,2,FALSE)," ")</f>
        <v xml:space="preserve"> </v>
      </c>
      <c r="C820" s="6"/>
      <c r="D820" s="6"/>
      <c r="E820" s="6"/>
      <c r="F820" s="7"/>
      <c r="G820" s="12"/>
      <c r="H820" s="8"/>
      <c r="I820" s="12"/>
      <c r="J820" s="12"/>
      <c r="K820" s="12"/>
      <c r="L820" s="10"/>
      <c r="M820" s="10"/>
      <c r="N820" s="11" t="str">
        <f t="shared" si="24"/>
        <v/>
      </c>
      <c r="O820" s="49" t="str">
        <f t="shared" si="25"/>
        <v/>
      </c>
      <c r="P820" s="46" t="str">
        <f>IF(A820="","",VLOOKUP(A820,'Account Codes '!$B$4:$D$263,3,FALSE))</f>
        <v/>
      </c>
      <c r="Q820" s="46" t="str">
        <f>IF(F820="","",VLOOKUP(F820,'Class Codes'!$A$4:$B$1221,2,FALSE))</f>
        <v/>
      </c>
    </row>
    <row r="821" spans="1:17" x14ac:dyDescent="0.3">
      <c r="A821" s="33"/>
      <c r="B821" s="8" t="str">
        <f>IFERROR(VLOOKUP(A821,'Account Codes '!$B:$C,2,FALSE)," ")</f>
        <v xml:space="preserve"> </v>
      </c>
      <c r="C821" s="6"/>
      <c r="D821" s="6"/>
      <c r="E821" s="6"/>
      <c r="F821" s="7"/>
      <c r="G821" s="12"/>
      <c r="H821" s="8"/>
      <c r="I821" s="12"/>
      <c r="J821" s="12"/>
      <c r="K821" s="12"/>
      <c r="L821" s="10"/>
      <c r="M821" s="10"/>
      <c r="N821" s="11" t="str">
        <f t="shared" si="24"/>
        <v/>
      </c>
      <c r="O821" s="49" t="str">
        <f t="shared" si="25"/>
        <v/>
      </c>
      <c r="P821" s="46" t="str">
        <f>IF(A821="","",VLOOKUP(A821,'Account Codes '!$B$4:$D$263,3,FALSE))</f>
        <v/>
      </c>
      <c r="Q821" s="46" t="str">
        <f>IF(F821="","",VLOOKUP(F821,'Class Codes'!$A$4:$B$1221,2,FALSE))</f>
        <v/>
      </c>
    </row>
    <row r="822" spans="1:17" x14ac:dyDescent="0.3">
      <c r="A822" s="33"/>
      <c r="B822" s="8" t="str">
        <f>IFERROR(VLOOKUP(A822,'Account Codes '!$B:$C,2,FALSE)," ")</f>
        <v xml:space="preserve"> </v>
      </c>
      <c r="C822" s="6"/>
      <c r="D822" s="6"/>
      <c r="E822" s="6"/>
      <c r="F822" s="7"/>
      <c r="G822" s="12"/>
      <c r="H822" s="8"/>
      <c r="I822" s="12"/>
      <c r="J822" s="12"/>
      <c r="K822" s="12"/>
      <c r="L822" s="10"/>
      <c r="M822" s="10"/>
      <c r="N822" s="11" t="str">
        <f t="shared" si="24"/>
        <v/>
      </c>
      <c r="O822" s="49" t="str">
        <f t="shared" si="25"/>
        <v/>
      </c>
      <c r="P822" s="46" t="str">
        <f>IF(A822="","",VLOOKUP(A822,'Account Codes '!$B$4:$D$263,3,FALSE))</f>
        <v/>
      </c>
      <c r="Q822" s="46" t="str">
        <f>IF(F822="","",VLOOKUP(F822,'Class Codes'!$A$4:$B$1221,2,FALSE))</f>
        <v/>
      </c>
    </row>
    <row r="823" spans="1:17" x14ac:dyDescent="0.3">
      <c r="A823" s="33"/>
      <c r="B823" s="8" t="str">
        <f>IFERROR(VLOOKUP(A823,'Account Codes '!$B:$C,2,FALSE)," ")</f>
        <v xml:space="preserve"> </v>
      </c>
      <c r="C823" s="6"/>
      <c r="D823" s="6"/>
      <c r="E823" s="6"/>
      <c r="F823" s="7"/>
      <c r="G823" s="12"/>
      <c r="H823" s="8"/>
      <c r="I823" s="12"/>
      <c r="J823" s="12"/>
      <c r="K823" s="12"/>
      <c r="L823" s="10"/>
      <c r="M823" s="10"/>
      <c r="N823" s="11" t="str">
        <f t="shared" si="24"/>
        <v/>
      </c>
      <c r="O823" s="49" t="str">
        <f t="shared" si="25"/>
        <v/>
      </c>
      <c r="P823" s="46" t="str">
        <f>IF(A823="","",VLOOKUP(A823,'Account Codes '!$B$4:$D$263,3,FALSE))</f>
        <v/>
      </c>
      <c r="Q823" s="46" t="str">
        <f>IF(F823="","",VLOOKUP(F823,'Class Codes'!$A$4:$B$1221,2,FALSE))</f>
        <v/>
      </c>
    </row>
    <row r="824" spans="1:17" x14ac:dyDescent="0.3">
      <c r="A824" s="33"/>
      <c r="B824" s="8" t="str">
        <f>IFERROR(VLOOKUP(A824,'Account Codes '!$B:$C,2,FALSE)," ")</f>
        <v xml:space="preserve"> </v>
      </c>
      <c r="C824" s="6"/>
      <c r="D824" s="6"/>
      <c r="E824" s="6"/>
      <c r="F824" s="7"/>
      <c r="G824" s="12"/>
      <c r="H824" s="8"/>
      <c r="I824" s="12"/>
      <c r="J824" s="12"/>
      <c r="K824" s="12"/>
      <c r="L824" s="10"/>
      <c r="M824" s="10"/>
      <c r="N824" s="11" t="str">
        <f t="shared" si="24"/>
        <v/>
      </c>
      <c r="O824" s="49" t="str">
        <f t="shared" si="25"/>
        <v/>
      </c>
      <c r="P824" s="46" t="str">
        <f>IF(A824="","",VLOOKUP(A824,'Account Codes '!$B$4:$D$263,3,FALSE))</f>
        <v/>
      </c>
      <c r="Q824" s="46" t="str">
        <f>IF(F824="","",VLOOKUP(F824,'Class Codes'!$A$4:$B$1221,2,FALSE))</f>
        <v/>
      </c>
    </row>
    <row r="825" spans="1:17" x14ac:dyDescent="0.3">
      <c r="A825" s="33"/>
      <c r="B825" s="8" t="str">
        <f>IFERROR(VLOOKUP(A825,'Account Codes '!$B:$C,2,FALSE)," ")</f>
        <v xml:space="preserve"> </v>
      </c>
      <c r="C825" s="6"/>
      <c r="D825" s="6"/>
      <c r="E825" s="6"/>
      <c r="F825" s="7"/>
      <c r="G825" s="12"/>
      <c r="H825" s="8"/>
      <c r="I825" s="12"/>
      <c r="J825" s="12"/>
      <c r="K825" s="12"/>
      <c r="L825" s="10"/>
      <c r="M825" s="10"/>
      <c r="N825" s="11" t="str">
        <f t="shared" si="24"/>
        <v/>
      </c>
      <c r="O825" s="49" t="str">
        <f t="shared" si="25"/>
        <v/>
      </c>
      <c r="P825" s="46" t="str">
        <f>IF(A825="","",VLOOKUP(A825,'Account Codes '!$B$4:$D$263,3,FALSE))</f>
        <v/>
      </c>
      <c r="Q825" s="46" t="str">
        <f>IF(F825="","",VLOOKUP(F825,'Class Codes'!$A$4:$B$1221,2,FALSE))</f>
        <v/>
      </c>
    </row>
    <row r="826" spans="1:17" x14ac:dyDescent="0.3">
      <c r="A826" s="33"/>
      <c r="B826" s="8" t="str">
        <f>IFERROR(VLOOKUP(A826,'Account Codes '!$B:$C,2,FALSE)," ")</f>
        <v xml:space="preserve"> </v>
      </c>
      <c r="C826" s="6"/>
      <c r="D826" s="6"/>
      <c r="E826" s="6"/>
      <c r="F826" s="7"/>
      <c r="G826" s="12"/>
      <c r="H826" s="8"/>
      <c r="I826" s="12"/>
      <c r="J826" s="12"/>
      <c r="K826" s="12"/>
      <c r="L826" s="10"/>
      <c r="M826" s="10"/>
      <c r="N826" s="11" t="str">
        <f t="shared" si="24"/>
        <v/>
      </c>
      <c r="O826" s="49" t="str">
        <f t="shared" si="25"/>
        <v/>
      </c>
      <c r="P826" s="46" t="str">
        <f>IF(A826="","",VLOOKUP(A826,'Account Codes '!$B$4:$D$263,3,FALSE))</f>
        <v/>
      </c>
      <c r="Q826" s="46" t="str">
        <f>IF(F826="","",VLOOKUP(F826,'Class Codes'!$A$4:$B$1221,2,FALSE))</f>
        <v/>
      </c>
    </row>
    <row r="827" spans="1:17" x14ac:dyDescent="0.3">
      <c r="A827" s="33"/>
      <c r="B827" s="8" t="str">
        <f>IFERROR(VLOOKUP(A827,'Account Codes '!$B:$C,2,FALSE)," ")</f>
        <v xml:space="preserve"> </v>
      </c>
      <c r="C827" s="6"/>
      <c r="D827" s="6"/>
      <c r="E827" s="6"/>
      <c r="F827" s="7"/>
      <c r="G827" s="12"/>
      <c r="H827" s="8"/>
      <c r="I827" s="12"/>
      <c r="J827" s="12"/>
      <c r="K827" s="12"/>
      <c r="L827" s="10"/>
      <c r="M827" s="10"/>
      <c r="N827" s="11" t="str">
        <f t="shared" si="24"/>
        <v/>
      </c>
      <c r="O827" s="49" t="str">
        <f t="shared" si="25"/>
        <v/>
      </c>
      <c r="P827" s="46" t="str">
        <f>IF(A827="","",VLOOKUP(A827,'Account Codes '!$B$4:$D$263,3,FALSE))</f>
        <v/>
      </c>
      <c r="Q827" s="46" t="str">
        <f>IF(F827="","",VLOOKUP(F827,'Class Codes'!$A$4:$B$1221,2,FALSE))</f>
        <v/>
      </c>
    </row>
    <row r="828" spans="1:17" x14ac:dyDescent="0.3">
      <c r="A828" s="33"/>
      <c r="B828" s="8" t="str">
        <f>IFERROR(VLOOKUP(A828,'Account Codes '!$B:$C,2,FALSE)," ")</f>
        <v xml:space="preserve"> </v>
      </c>
      <c r="C828" s="6"/>
      <c r="D828" s="6"/>
      <c r="E828" s="6"/>
      <c r="F828" s="7"/>
      <c r="G828" s="12"/>
      <c r="H828" s="8"/>
      <c r="I828" s="12"/>
      <c r="J828" s="12"/>
      <c r="K828" s="12"/>
      <c r="L828" s="10"/>
      <c r="M828" s="10"/>
      <c r="N828" s="11" t="str">
        <f t="shared" si="24"/>
        <v/>
      </c>
      <c r="O828" s="49" t="str">
        <f t="shared" si="25"/>
        <v/>
      </c>
      <c r="P828" s="46" t="str">
        <f>IF(A828="","",VLOOKUP(A828,'Account Codes '!$B$4:$D$263,3,FALSE))</f>
        <v/>
      </c>
      <c r="Q828" s="46" t="str">
        <f>IF(F828="","",VLOOKUP(F828,'Class Codes'!$A$4:$B$1221,2,FALSE))</f>
        <v/>
      </c>
    </row>
    <row r="829" spans="1:17" x14ac:dyDescent="0.3">
      <c r="A829" s="33"/>
      <c r="B829" s="8" t="str">
        <f>IFERROR(VLOOKUP(A829,'Account Codes '!$B:$C,2,FALSE)," ")</f>
        <v xml:space="preserve"> </v>
      </c>
      <c r="C829" s="6"/>
      <c r="D829" s="6"/>
      <c r="E829" s="6"/>
      <c r="F829" s="7"/>
      <c r="G829" s="12"/>
      <c r="H829" s="8"/>
      <c r="I829" s="12"/>
      <c r="J829" s="12"/>
      <c r="K829" s="12"/>
      <c r="L829" s="10"/>
      <c r="M829" s="10"/>
      <c r="N829" s="11" t="str">
        <f t="shared" si="24"/>
        <v/>
      </c>
      <c r="O829" s="49" t="str">
        <f t="shared" si="25"/>
        <v/>
      </c>
      <c r="P829" s="46" t="str">
        <f>IF(A829="","",VLOOKUP(A829,'Account Codes '!$B$4:$D$263,3,FALSE))</f>
        <v/>
      </c>
      <c r="Q829" s="46" t="str">
        <f>IF(F829="","",VLOOKUP(F829,'Class Codes'!$A$4:$B$1221,2,FALSE))</f>
        <v/>
      </c>
    </row>
    <row r="830" spans="1:17" x14ac:dyDescent="0.3">
      <c r="A830" s="33"/>
      <c r="B830" s="8" t="str">
        <f>IFERROR(VLOOKUP(A830,'Account Codes '!$B:$C,2,FALSE)," ")</f>
        <v xml:space="preserve"> </v>
      </c>
      <c r="C830" s="6"/>
      <c r="D830" s="6"/>
      <c r="E830" s="6"/>
      <c r="F830" s="7"/>
      <c r="G830" s="12"/>
      <c r="H830" s="8"/>
      <c r="I830" s="12"/>
      <c r="J830" s="12"/>
      <c r="K830" s="12"/>
      <c r="L830" s="10"/>
      <c r="M830" s="10"/>
      <c r="N830" s="11" t="str">
        <f t="shared" ref="N830:N893" si="26">IF(NOT(ISBLANK(L830)),L830*M830,"")</f>
        <v/>
      </c>
      <c r="O830" s="49" t="str">
        <f t="shared" si="25"/>
        <v/>
      </c>
      <c r="P830" s="46" t="str">
        <f>IF(A830="","",VLOOKUP(A830,'Account Codes '!$B$4:$D$263,3,FALSE))</f>
        <v/>
      </c>
      <c r="Q830" s="46" t="str">
        <f>IF(F830="","",VLOOKUP(F830,'Class Codes'!$A$4:$B$1221,2,FALSE))</f>
        <v/>
      </c>
    </row>
    <row r="831" spans="1:17" x14ac:dyDescent="0.3">
      <c r="A831" s="33"/>
      <c r="B831" s="8" t="str">
        <f>IFERROR(VLOOKUP(A831,'Account Codes '!$B:$C,2,FALSE)," ")</f>
        <v xml:space="preserve"> </v>
      </c>
      <c r="C831" s="6"/>
      <c r="D831" s="6"/>
      <c r="E831" s="6"/>
      <c r="F831" s="7"/>
      <c r="G831" s="12"/>
      <c r="H831" s="8"/>
      <c r="I831" s="12"/>
      <c r="J831" s="12"/>
      <c r="K831" s="12"/>
      <c r="L831" s="10"/>
      <c r="M831" s="10"/>
      <c r="N831" s="11" t="str">
        <f t="shared" si="26"/>
        <v/>
      </c>
      <c r="O831" s="49" t="str">
        <f t="shared" si="25"/>
        <v/>
      </c>
      <c r="P831" s="46" t="str">
        <f>IF(A831="","",VLOOKUP(A831,'Account Codes '!$B$4:$D$263,3,FALSE))</f>
        <v/>
      </c>
      <c r="Q831" s="46" t="str">
        <f>IF(F831="","",VLOOKUP(F831,'Class Codes'!$A$4:$B$1221,2,FALSE))</f>
        <v/>
      </c>
    </row>
    <row r="832" spans="1:17" x14ac:dyDescent="0.3">
      <c r="A832" s="33"/>
      <c r="B832" s="8" t="str">
        <f>IFERROR(VLOOKUP(A832,'Account Codes '!$B:$C,2,FALSE)," ")</f>
        <v xml:space="preserve"> </v>
      </c>
      <c r="C832" s="6"/>
      <c r="D832" s="6"/>
      <c r="E832" s="6"/>
      <c r="F832" s="7"/>
      <c r="G832" s="12"/>
      <c r="H832" s="8"/>
      <c r="I832" s="12"/>
      <c r="J832" s="12"/>
      <c r="K832" s="12"/>
      <c r="L832" s="10"/>
      <c r="M832" s="10"/>
      <c r="N832" s="11" t="str">
        <f t="shared" si="26"/>
        <v/>
      </c>
      <c r="O832" s="49" t="str">
        <f t="shared" si="25"/>
        <v/>
      </c>
      <c r="P832" s="46" t="str">
        <f>IF(A832="","",VLOOKUP(A832,'Account Codes '!$B$4:$D$263,3,FALSE))</f>
        <v/>
      </c>
      <c r="Q832" s="46" t="str">
        <f>IF(F832="","",VLOOKUP(F832,'Class Codes'!$A$4:$B$1221,2,FALSE))</f>
        <v/>
      </c>
    </row>
    <row r="833" spans="1:17" x14ac:dyDescent="0.3">
      <c r="A833" s="33"/>
      <c r="B833" s="8" t="str">
        <f>IFERROR(VLOOKUP(A833,'Account Codes '!$B:$C,2,FALSE)," ")</f>
        <v xml:space="preserve"> </v>
      </c>
      <c r="C833" s="6"/>
      <c r="D833" s="6"/>
      <c r="E833" s="6"/>
      <c r="F833" s="7"/>
      <c r="G833" s="12"/>
      <c r="H833" s="8"/>
      <c r="I833" s="12"/>
      <c r="J833" s="12"/>
      <c r="K833" s="12"/>
      <c r="L833" s="10"/>
      <c r="M833" s="10"/>
      <c r="N833" s="11" t="str">
        <f t="shared" si="26"/>
        <v/>
      </c>
      <c r="O833" s="49" t="str">
        <f t="shared" si="25"/>
        <v/>
      </c>
      <c r="P833" s="46" t="str">
        <f>IF(A833="","",VLOOKUP(A833,'Account Codes '!$B$4:$D$263,3,FALSE))</f>
        <v/>
      </c>
      <c r="Q833" s="46" t="str">
        <f>IF(F833="","",VLOOKUP(F833,'Class Codes'!$A$4:$B$1221,2,FALSE))</f>
        <v/>
      </c>
    </row>
    <row r="834" spans="1:17" x14ac:dyDescent="0.3">
      <c r="A834" s="33"/>
      <c r="B834" s="8" t="str">
        <f>IFERROR(VLOOKUP(A834,'Account Codes '!$B:$C,2,FALSE)," ")</f>
        <v xml:space="preserve"> </v>
      </c>
      <c r="C834" s="6"/>
      <c r="D834" s="6"/>
      <c r="E834" s="6"/>
      <c r="F834" s="7"/>
      <c r="G834" s="12"/>
      <c r="H834" s="8"/>
      <c r="I834" s="12"/>
      <c r="J834" s="12"/>
      <c r="K834" s="12"/>
      <c r="L834" s="10"/>
      <c r="M834" s="10"/>
      <c r="N834" s="11" t="str">
        <f t="shared" si="26"/>
        <v/>
      </c>
      <c r="O834" s="49" t="str">
        <f t="shared" si="25"/>
        <v/>
      </c>
      <c r="P834" s="46" t="str">
        <f>IF(A834="","",VLOOKUP(A834,'Account Codes '!$B$4:$D$263,3,FALSE))</f>
        <v/>
      </c>
      <c r="Q834" s="46" t="str">
        <f>IF(F834="","",VLOOKUP(F834,'Class Codes'!$A$4:$B$1221,2,FALSE))</f>
        <v/>
      </c>
    </row>
    <row r="835" spans="1:17" x14ac:dyDescent="0.3">
      <c r="A835" s="33"/>
      <c r="B835" s="8" t="str">
        <f>IFERROR(VLOOKUP(A835,'Account Codes '!$B:$C,2,FALSE)," ")</f>
        <v xml:space="preserve"> </v>
      </c>
      <c r="C835" s="6"/>
      <c r="D835" s="6"/>
      <c r="E835" s="6"/>
      <c r="F835" s="7"/>
      <c r="G835" s="12"/>
      <c r="H835" s="8"/>
      <c r="I835" s="12"/>
      <c r="J835" s="12"/>
      <c r="K835" s="12"/>
      <c r="L835" s="10"/>
      <c r="M835" s="10"/>
      <c r="N835" s="11" t="str">
        <f t="shared" si="26"/>
        <v/>
      </c>
      <c r="O835" s="49" t="str">
        <f t="shared" si="25"/>
        <v/>
      </c>
      <c r="P835" s="46" t="str">
        <f>IF(A835="","",VLOOKUP(A835,'Account Codes '!$B$4:$D$263,3,FALSE))</f>
        <v/>
      </c>
      <c r="Q835" s="46" t="str">
        <f>IF(F835="","",VLOOKUP(F835,'Class Codes'!$A$4:$B$1221,2,FALSE))</f>
        <v/>
      </c>
    </row>
    <row r="836" spans="1:17" x14ac:dyDescent="0.3">
      <c r="A836" s="33"/>
      <c r="B836" s="8" t="str">
        <f>IFERROR(VLOOKUP(A836,'Account Codes '!$B:$C,2,FALSE)," ")</f>
        <v xml:space="preserve"> </v>
      </c>
      <c r="C836" s="6"/>
      <c r="D836" s="6"/>
      <c r="E836" s="6"/>
      <c r="F836" s="7"/>
      <c r="G836" s="12"/>
      <c r="H836" s="8"/>
      <c r="I836" s="12"/>
      <c r="J836" s="12"/>
      <c r="K836" s="12"/>
      <c r="L836" s="10"/>
      <c r="M836" s="10"/>
      <c r="N836" s="11" t="str">
        <f t="shared" si="26"/>
        <v/>
      </c>
      <c r="O836" s="49" t="str">
        <f t="shared" si="25"/>
        <v/>
      </c>
      <c r="P836" s="46" t="str">
        <f>IF(A836="","",VLOOKUP(A836,'Account Codes '!$B$4:$D$263,3,FALSE))</f>
        <v/>
      </c>
      <c r="Q836" s="46" t="str">
        <f>IF(F836="","",VLOOKUP(F836,'Class Codes'!$A$4:$B$1221,2,FALSE))</f>
        <v/>
      </c>
    </row>
    <row r="837" spans="1:17" x14ac:dyDescent="0.3">
      <c r="A837" s="33"/>
      <c r="B837" s="8" t="str">
        <f>IFERROR(VLOOKUP(A837,'Account Codes '!$B:$C,2,FALSE)," ")</f>
        <v xml:space="preserve"> </v>
      </c>
      <c r="C837" s="6"/>
      <c r="D837" s="6"/>
      <c r="E837" s="6"/>
      <c r="F837" s="7"/>
      <c r="G837" s="12"/>
      <c r="H837" s="8"/>
      <c r="I837" s="12"/>
      <c r="J837" s="12"/>
      <c r="K837" s="12"/>
      <c r="L837" s="10"/>
      <c r="M837" s="10"/>
      <c r="N837" s="11" t="str">
        <f t="shared" si="26"/>
        <v/>
      </c>
      <c r="O837" s="49" t="str">
        <f t="shared" si="25"/>
        <v/>
      </c>
      <c r="P837" s="46" t="str">
        <f>IF(A837="","",VLOOKUP(A837,'Account Codes '!$B$4:$D$263,3,FALSE))</f>
        <v/>
      </c>
      <c r="Q837" s="46" t="str">
        <f>IF(F837="","",VLOOKUP(F837,'Class Codes'!$A$4:$B$1221,2,FALSE))</f>
        <v/>
      </c>
    </row>
    <row r="838" spans="1:17" x14ac:dyDescent="0.3">
      <c r="A838" s="33"/>
      <c r="B838" s="8" t="str">
        <f>IFERROR(VLOOKUP(A838,'Account Codes '!$B:$C,2,FALSE)," ")</f>
        <v xml:space="preserve"> </v>
      </c>
      <c r="C838" s="6"/>
      <c r="D838" s="6"/>
      <c r="E838" s="6"/>
      <c r="F838" s="7"/>
      <c r="G838" s="12"/>
      <c r="H838" s="8"/>
      <c r="I838" s="12"/>
      <c r="J838" s="12"/>
      <c r="K838" s="12"/>
      <c r="L838" s="10"/>
      <c r="M838" s="10"/>
      <c r="N838" s="11" t="str">
        <f t="shared" si="26"/>
        <v/>
      </c>
      <c r="O838" s="49" t="str">
        <f t="shared" si="25"/>
        <v/>
      </c>
      <c r="P838" s="46" t="str">
        <f>IF(A838="","",VLOOKUP(A838,'Account Codes '!$B$4:$D$263,3,FALSE))</f>
        <v/>
      </c>
      <c r="Q838" s="46" t="str">
        <f>IF(F838="","",VLOOKUP(F838,'Class Codes'!$A$4:$B$1221,2,FALSE))</f>
        <v/>
      </c>
    </row>
    <row r="839" spans="1:17" x14ac:dyDescent="0.3">
      <c r="A839" s="33"/>
      <c r="B839" s="8" t="str">
        <f>IFERROR(VLOOKUP(A839,'Account Codes '!$B:$C,2,FALSE)," ")</f>
        <v xml:space="preserve"> </v>
      </c>
      <c r="C839" s="6"/>
      <c r="D839" s="6"/>
      <c r="E839" s="6"/>
      <c r="F839" s="7"/>
      <c r="G839" s="12"/>
      <c r="H839" s="8"/>
      <c r="I839" s="12"/>
      <c r="J839" s="12"/>
      <c r="K839" s="12"/>
      <c r="L839" s="10"/>
      <c r="M839" s="10"/>
      <c r="N839" s="11" t="str">
        <f t="shared" si="26"/>
        <v/>
      </c>
      <c r="O839" s="49" t="str">
        <f t="shared" si="25"/>
        <v/>
      </c>
      <c r="P839" s="46" t="str">
        <f>IF(A839="","",VLOOKUP(A839,'Account Codes '!$B$4:$D$263,3,FALSE))</f>
        <v/>
      </c>
      <c r="Q839" s="46" t="str">
        <f>IF(F839="","",VLOOKUP(F839,'Class Codes'!$A$4:$B$1221,2,FALSE))</f>
        <v/>
      </c>
    </row>
    <row r="840" spans="1:17" x14ac:dyDescent="0.3">
      <c r="A840" s="33"/>
      <c r="B840" s="8" t="str">
        <f>IFERROR(VLOOKUP(A840,'Account Codes '!$B:$C,2,FALSE)," ")</f>
        <v xml:space="preserve"> </v>
      </c>
      <c r="C840" s="6"/>
      <c r="D840" s="6"/>
      <c r="E840" s="6"/>
      <c r="F840" s="7"/>
      <c r="G840" s="12"/>
      <c r="H840" s="8"/>
      <c r="I840" s="12"/>
      <c r="J840" s="12"/>
      <c r="K840" s="12"/>
      <c r="L840" s="10"/>
      <c r="M840" s="10"/>
      <c r="N840" s="11" t="str">
        <f t="shared" si="26"/>
        <v/>
      </c>
      <c r="O840" s="49" t="str">
        <f t="shared" si="25"/>
        <v/>
      </c>
      <c r="P840" s="46" t="str">
        <f>IF(A840="","",VLOOKUP(A840,'Account Codes '!$B$4:$D$263,3,FALSE))</f>
        <v/>
      </c>
      <c r="Q840" s="46" t="str">
        <f>IF(F840="","",VLOOKUP(F840,'Class Codes'!$A$4:$B$1221,2,FALSE))</f>
        <v/>
      </c>
    </row>
    <row r="841" spans="1:17" x14ac:dyDescent="0.3">
      <c r="A841" s="33"/>
      <c r="B841" s="8" t="str">
        <f>IFERROR(VLOOKUP(A841,'Account Codes '!$B:$C,2,FALSE)," ")</f>
        <v xml:space="preserve"> </v>
      </c>
      <c r="C841" s="6"/>
      <c r="D841" s="6"/>
      <c r="E841" s="6"/>
      <c r="F841" s="7"/>
      <c r="G841" s="12"/>
      <c r="H841" s="8"/>
      <c r="I841" s="12"/>
      <c r="J841" s="12"/>
      <c r="K841" s="12"/>
      <c r="L841" s="10"/>
      <c r="M841" s="10"/>
      <c r="N841" s="11" t="str">
        <f t="shared" si="26"/>
        <v/>
      </c>
      <c r="O841" s="49" t="str">
        <f t="shared" si="25"/>
        <v/>
      </c>
      <c r="P841" s="46" t="str">
        <f>IF(A841="","",VLOOKUP(A841,'Account Codes '!$B$4:$D$263,3,FALSE))</f>
        <v/>
      </c>
      <c r="Q841" s="46" t="str">
        <f>IF(F841="","",VLOOKUP(F841,'Class Codes'!$A$4:$B$1221,2,FALSE))</f>
        <v/>
      </c>
    </row>
    <row r="842" spans="1:17" x14ac:dyDescent="0.3">
      <c r="A842" s="33"/>
      <c r="B842" s="8" t="str">
        <f>IFERROR(VLOOKUP(A842,'Account Codes '!$B:$C,2,FALSE)," ")</f>
        <v xml:space="preserve"> </v>
      </c>
      <c r="C842" s="6"/>
      <c r="D842" s="6"/>
      <c r="E842" s="6"/>
      <c r="F842" s="7"/>
      <c r="G842" s="12"/>
      <c r="H842" s="8"/>
      <c r="I842" s="12"/>
      <c r="J842" s="12"/>
      <c r="K842" s="12"/>
      <c r="L842" s="10"/>
      <c r="M842" s="10"/>
      <c r="N842" s="11" t="str">
        <f t="shared" si="26"/>
        <v/>
      </c>
      <c r="O842" s="49" t="str">
        <f t="shared" si="25"/>
        <v/>
      </c>
      <c r="P842" s="46" t="str">
        <f>IF(A842="","",VLOOKUP(A842,'Account Codes '!$B$4:$D$263,3,FALSE))</f>
        <v/>
      </c>
      <c r="Q842" s="46" t="str">
        <f>IF(F842="","",VLOOKUP(F842,'Class Codes'!$A$4:$B$1221,2,FALSE))</f>
        <v/>
      </c>
    </row>
    <row r="843" spans="1:17" x14ac:dyDescent="0.3">
      <c r="A843" s="33"/>
      <c r="B843" s="8" t="str">
        <f>IFERROR(VLOOKUP(A843,'Account Codes '!$B:$C,2,FALSE)," ")</f>
        <v xml:space="preserve"> </v>
      </c>
      <c r="C843" s="6"/>
      <c r="D843" s="6"/>
      <c r="E843" s="6"/>
      <c r="F843" s="7"/>
      <c r="G843" s="12"/>
      <c r="H843" s="8"/>
      <c r="I843" s="12"/>
      <c r="J843" s="12"/>
      <c r="K843" s="12"/>
      <c r="L843" s="10"/>
      <c r="M843" s="10"/>
      <c r="N843" s="11" t="str">
        <f t="shared" si="26"/>
        <v/>
      </c>
      <c r="O843" s="49" t="str">
        <f t="shared" si="25"/>
        <v/>
      </c>
      <c r="P843" s="46" t="str">
        <f>IF(A843="","",VLOOKUP(A843,'Account Codes '!$B$4:$D$263,3,FALSE))</f>
        <v/>
      </c>
      <c r="Q843" s="46" t="str">
        <f>IF(F843="","",VLOOKUP(F843,'Class Codes'!$A$4:$B$1221,2,FALSE))</f>
        <v/>
      </c>
    </row>
    <row r="844" spans="1:17" x14ac:dyDescent="0.3">
      <c r="A844" s="33"/>
      <c r="B844" s="8" t="str">
        <f>IFERROR(VLOOKUP(A844,'Account Codes '!$B:$C,2,FALSE)," ")</f>
        <v xml:space="preserve"> </v>
      </c>
      <c r="C844" s="6"/>
      <c r="D844" s="6"/>
      <c r="E844" s="6"/>
      <c r="F844" s="7"/>
      <c r="G844" s="12"/>
      <c r="H844" s="8"/>
      <c r="I844" s="12"/>
      <c r="J844" s="12"/>
      <c r="K844" s="12"/>
      <c r="L844" s="10"/>
      <c r="M844" s="10"/>
      <c r="N844" s="11" t="str">
        <f t="shared" si="26"/>
        <v/>
      </c>
      <c r="O844" s="49" t="str">
        <f t="shared" ref="O844:O907" si="27">IF(A844="","",IF(LEFT(A844,1)="5","Revenue","Expense"))</f>
        <v/>
      </c>
      <c r="P844" s="46" t="str">
        <f>IF(A844="","",VLOOKUP(A844,'Account Codes '!$B$4:$D$263,3,FALSE))</f>
        <v/>
      </c>
      <c r="Q844" s="46" t="str">
        <f>IF(F844="","",VLOOKUP(F844,'Class Codes'!$A$4:$B$1221,2,FALSE))</f>
        <v/>
      </c>
    </row>
    <row r="845" spans="1:17" x14ac:dyDescent="0.3">
      <c r="A845" s="33"/>
      <c r="B845" s="8" t="str">
        <f>IFERROR(VLOOKUP(A845,'Account Codes '!$B:$C,2,FALSE)," ")</f>
        <v xml:space="preserve"> </v>
      </c>
      <c r="C845" s="6"/>
      <c r="D845" s="6"/>
      <c r="E845" s="6"/>
      <c r="F845" s="7"/>
      <c r="G845" s="12"/>
      <c r="H845" s="8"/>
      <c r="I845" s="12"/>
      <c r="J845" s="12"/>
      <c r="K845" s="12"/>
      <c r="L845" s="10"/>
      <c r="M845" s="10"/>
      <c r="N845" s="11" t="str">
        <f t="shared" si="26"/>
        <v/>
      </c>
      <c r="O845" s="49" t="str">
        <f t="shared" si="27"/>
        <v/>
      </c>
      <c r="P845" s="46" t="str">
        <f>IF(A845="","",VLOOKUP(A845,'Account Codes '!$B$4:$D$263,3,FALSE))</f>
        <v/>
      </c>
      <c r="Q845" s="46" t="str">
        <f>IF(F845="","",VLOOKUP(F845,'Class Codes'!$A$4:$B$1221,2,FALSE))</f>
        <v/>
      </c>
    </row>
    <row r="846" spans="1:17" x14ac:dyDescent="0.3">
      <c r="A846" s="33"/>
      <c r="B846" s="8" t="str">
        <f>IFERROR(VLOOKUP(A846,'Account Codes '!$B:$C,2,FALSE)," ")</f>
        <v xml:space="preserve"> </v>
      </c>
      <c r="C846" s="6"/>
      <c r="D846" s="6"/>
      <c r="E846" s="6"/>
      <c r="F846" s="7"/>
      <c r="G846" s="12"/>
      <c r="H846" s="8"/>
      <c r="I846" s="12"/>
      <c r="J846" s="12"/>
      <c r="K846" s="12"/>
      <c r="L846" s="10"/>
      <c r="M846" s="10"/>
      <c r="N846" s="11" t="str">
        <f t="shared" si="26"/>
        <v/>
      </c>
      <c r="O846" s="49" t="str">
        <f t="shared" si="27"/>
        <v/>
      </c>
      <c r="P846" s="46" t="str">
        <f>IF(A846="","",VLOOKUP(A846,'Account Codes '!$B$4:$D$263,3,FALSE))</f>
        <v/>
      </c>
      <c r="Q846" s="46" t="str">
        <f>IF(F846="","",VLOOKUP(F846,'Class Codes'!$A$4:$B$1221,2,FALSE))</f>
        <v/>
      </c>
    </row>
    <row r="847" spans="1:17" x14ac:dyDescent="0.3">
      <c r="A847" s="33"/>
      <c r="B847" s="8" t="str">
        <f>IFERROR(VLOOKUP(A847,'Account Codes '!$B:$C,2,FALSE)," ")</f>
        <v xml:space="preserve"> </v>
      </c>
      <c r="C847" s="6"/>
      <c r="D847" s="6"/>
      <c r="E847" s="6"/>
      <c r="F847" s="7"/>
      <c r="G847" s="12"/>
      <c r="H847" s="8"/>
      <c r="I847" s="12"/>
      <c r="J847" s="12"/>
      <c r="K847" s="12"/>
      <c r="L847" s="10"/>
      <c r="M847" s="10"/>
      <c r="N847" s="11" t="str">
        <f t="shared" si="26"/>
        <v/>
      </c>
      <c r="O847" s="49" t="str">
        <f t="shared" si="27"/>
        <v/>
      </c>
      <c r="P847" s="46" t="str">
        <f>IF(A847="","",VLOOKUP(A847,'Account Codes '!$B$4:$D$263,3,FALSE))</f>
        <v/>
      </c>
      <c r="Q847" s="46" t="str">
        <f>IF(F847="","",VLOOKUP(F847,'Class Codes'!$A$4:$B$1221,2,FALSE))</f>
        <v/>
      </c>
    </row>
    <row r="848" spans="1:17" x14ac:dyDescent="0.3">
      <c r="A848" s="33"/>
      <c r="B848" s="8" t="str">
        <f>IFERROR(VLOOKUP(A848,'Account Codes '!$B:$C,2,FALSE)," ")</f>
        <v xml:space="preserve"> </v>
      </c>
      <c r="C848" s="6"/>
      <c r="D848" s="6"/>
      <c r="E848" s="6"/>
      <c r="F848" s="7"/>
      <c r="G848" s="12"/>
      <c r="H848" s="8"/>
      <c r="I848" s="12"/>
      <c r="J848" s="12"/>
      <c r="K848" s="12"/>
      <c r="L848" s="10"/>
      <c r="M848" s="10"/>
      <c r="N848" s="11" t="str">
        <f t="shared" si="26"/>
        <v/>
      </c>
      <c r="O848" s="49" t="str">
        <f t="shared" si="27"/>
        <v/>
      </c>
      <c r="P848" s="46" t="str">
        <f>IF(A848="","",VLOOKUP(A848,'Account Codes '!$B$4:$D$263,3,FALSE))</f>
        <v/>
      </c>
      <c r="Q848" s="46" t="str">
        <f>IF(F848="","",VLOOKUP(F848,'Class Codes'!$A$4:$B$1221,2,FALSE))</f>
        <v/>
      </c>
    </row>
    <row r="849" spans="1:17" x14ac:dyDescent="0.3">
      <c r="A849" s="33"/>
      <c r="B849" s="8" t="str">
        <f>IFERROR(VLOOKUP(A849,'Account Codes '!$B:$C,2,FALSE)," ")</f>
        <v xml:space="preserve"> </v>
      </c>
      <c r="C849" s="6"/>
      <c r="D849" s="6"/>
      <c r="E849" s="6"/>
      <c r="F849" s="7"/>
      <c r="G849" s="12"/>
      <c r="H849" s="8"/>
      <c r="I849" s="12"/>
      <c r="J849" s="12"/>
      <c r="K849" s="12"/>
      <c r="L849" s="10"/>
      <c r="M849" s="10"/>
      <c r="N849" s="11" t="str">
        <f t="shared" si="26"/>
        <v/>
      </c>
      <c r="O849" s="49" t="str">
        <f t="shared" si="27"/>
        <v/>
      </c>
      <c r="P849" s="46" t="str">
        <f>IF(A849="","",VLOOKUP(A849,'Account Codes '!$B$4:$D$263,3,FALSE))</f>
        <v/>
      </c>
      <c r="Q849" s="46" t="str">
        <f>IF(F849="","",VLOOKUP(F849,'Class Codes'!$A$4:$B$1221,2,FALSE))</f>
        <v/>
      </c>
    </row>
    <row r="850" spans="1:17" x14ac:dyDescent="0.3">
      <c r="A850" s="33"/>
      <c r="B850" s="8" t="str">
        <f>IFERROR(VLOOKUP(A850,'Account Codes '!$B:$C,2,FALSE)," ")</f>
        <v xml:space="preserve"> </v>
      </c>
      <c r="C850" s="6"/>
      <c r="D850" s="6"/>
      <c r="E850" s="6"/>
      <c r="F850" s="7"/>
      <c r="G850" s="12"/>
      <c r="H850" s="8"/>
      <c r="I850" s="12"/>
      <c r="J850" s="12"/>
      <c r="K850" s="12"/>
      <c r="L850" s="10"/>
      <c r="M850" s="10"/>
      <c r="N850" s="11" t="str">
        <f t="shared" si="26"/>
        <v/>
      </c>
      <c r="O850" s="49" t="str">
        <f t="shared" si="27"/>
        <v/>
      </c>
      <c r="P850" s="46" t="str">
        <f>IF(A850="","",VLOOKUP(A850,'Account Codes '!$B$4:$D$263,3,FALSE))</f>
        <v/>
      </c>
      <c r="Q850" s="46" t="str">
        <f>IF(F850="","",VLOOKUP(F850,'Class Codes'!$A$4:$B$1221,2,FALSE))</f>
        <v/>
      </c>
    </row>
    <row r="851" spans="1:17" x14ac:dyDescent="0.3">
      <c r="A851" s="33"/>
      <c r="B851" s="8" t="str">
        <f>IFERROR(VLOOKUP(A851,'Account Codes '!$B:$C,2,FALSE)," ")</f>
        <v xml:space="preserve"> </v>
      </c>
      <c r="C851" s="6"/>
      <c r="D851" s="6"/>
      <c r="E851" s="6"/>
      <c r="F851" s="7"/>
      <c r="G851" s="12"/>
      <c r="H851" s="8"/>
      <c r="I851" s="12"/>
      <c r="J851" s="12"/>
      <c r="K851" s="12"/>
      <c r="L851" s="10"/>
      <c r="M851" s="10"/>
      <c r="N851" s="11" t="str">
        <f t="shared" si="26"/>
        <v/>
      </c>
      <c r="O851" s="49" t="str">
        <f t="shared" si="27"/>
        <v/>
      </c>
      <c r="P851" s="46" t="str">
        <f>IF(A851="","",VLOOKUP(A851,'Account Codes '!$B$4:$D$263,3,FALSE))</f>
        <v/>
      </c>
      <c r="Q851" s="46" t="str">
        <f>IF(F851="","",VLOOKUP(F851,'Class Codes'!$A$4:$B$1221,2,FALSE))</f>
        <v/>
      </c>
    </row>
    <row r="852" spans="1:17" x14ac:dyDescent="0.3">
      <c r="A852" s="33"/>
      <c r="B852" s="8" t="str">
        <f>IFERROR(VLOOKUP(A852,'Account Codes '!$B:$C,2,FALSE)," ")</f>
        <v xml:space="preserve"> </v>
      </c>
      <c r="C852" s="6"/>
      <c r="D852" s="6"/>
      <c r="E852" s="6"/>
      <c r="F852" s="7"/>
      <c r="G852" s="12"/>
      <c r="H852" s="8"/>
      <c r="I852" s="12"/>
      <c r="J852" s="12"/>
      <c r="K852" s="12"/>
      <c r="L852" s="10"/>
      <c r="M852" s="10"/>
      <c r="N852" s="11" t="str">
        <f t="shared" si="26"/>
        <v/>
      </c>
      <c r="O852" s="49" t="str">
        <f t="shared" si="27"/>
        <v/>
      </c>
      <c r="P852" s="46" t="str">
        <f>IF(A852="","",VLOOKUP(A852,'Account Codes '!$B$4:$D$263,3,FALSE))</f>
        <v/>
      </c>
      <c r="Q852" s="46" t="str">
        <f>IF(F852="","",VLOOKUP(F852,'Class Codes'!$A$4:$B$1221,2,FALSE))</f>
        <v/>
      </c>
    </row>
    <row r="853" spans="1:17" x14ac:dyDescent="0.3">
      <c r="A853" s="33"/>
      <c r="B853" s="8" t="str">
        <f>IFERROR(VLOOKUP(A853,'Account Codes '!$B:$C,2,FALSE)," ")</f>
        <v xml:space="preserve"> </v>
      </c>
      <c r="C853" s="6"/>
      <c r="D853" s="6"/>
      <c r="E853" s="6"/>
      <c r="F853" s="7"/>
      <c r="G853" s="12"/>
      <c r="H853" s="8"/>
      <c r="I853" s="12"/>
      <c r="J853" s="12"/>
      <c r="K853" s="12"/>
      <c r="L853" s="10"/>
      <c r="M853" s="10"/>
      <c r="N853" s="11" t="str">
        <f t="shared" si="26"/>
        <v/>
      </c>
      <c r="O853" s="49" t="str">
        <f t="shared" si="27"/>
        <v/>
      </c>
      <c r="P853" s="46" t="str">
        <f>IF(A853="","",VLOOKUP(A853,'Account Codes '!$B$4:$D$263,3,FALSE))</f>
        <v/>
      </c>
      <c r="Q853" s="46" t="str">
        <f>IF(F853="","",VLOOKUP(F853,'Class Codes'!$A$4:$B$1221,2,FALSE))</f>
        <v/>
      </c>
    </row>
    <row r="854" spans="1:17" x14ac:dyDescent="0.3">
      <c r="A854" s="33"/>
      <c r="B854" s="8" t="str">
        <f>IFERROR(VLOOKUP(A854,'Account Codes '!$B:$C,2,FALSE)," ")</f>
        <v xml:space="preserve"> </v>
      </c>
      <c r="C854" s="6"/>
      <c r="D854" s="6"/>
      <c r="E854" s="6"/>
      <c r="F854" s="7"/>
      <c r="G854" s="12"/>
      <c r="H854" s="8"/>
      <c r="I854" s="12"/>
      <c r="J854" s="12"/>
      <c r="K854" s="12"/>
      <c r="L854" s="10"/>
      <c r="M854" s="10"/>
      <c r="N854" s="11" t="str">
        <f t="shared" si="26"/>
        <v/>
      </c>
      <c r="O854" s="49" t="str">
        <f t="shared" si="27"/>
        <v/>
      </c>
      <c r="P854" s="46" t="str">
        <f>IF(A854="","",VLOOKUP(A854,'Account Codes '!$B$4:$D$263,3,FALSE))</f>
        <v/>
      </c>
      <c r="Q854" s="46" t="str">
        <f>IF(F854="","",VLOOKUP(F854,'Class Codes'!$A$4:$B$1221,2,FALSE))</f>
        <v/>
      </c>
    </row>
    <row r="855" spans="1:17" x14ac:dyDescent="0.3">
      <c r="A855" s="33"/>
      <c r="B855" s="8" t="str">
        <f>IFERROR(VLOOKUP(A855,'Account Codes '!$B:$C,2,FALSE)," ")</f>
        <v xml:space="preserve"> </v>
      </c>
      <c r="C855" s="6"/>
      <c r="D855" s="6"/>
      <c r="E855" s="6"/>
      <c r="F855" s="7"/>
      <c r="G855" s="12"/>
      <c r="H855" s="8"/>
      <c r="I855" s="12"/>
      <c r="J855" s="12"/>
      <c r="K855" s="12"/>
      <c r="L855" s="10"/>
      <c r="M855" s="10"/>
      <c r="N855" s="11" t="str">
        <f t="shared" si="26"/>
        <v/>
      </c>
      <c r="O855" s="49" t="str">
        <f t="shared" si="27"/>
        <v/>
      </c>
      <c r="P855" s="46" t="str">
        <f>IF(A855="","",VLOOKUP(A855,'Account Codes '!$B$4:$D$263,3,FALSE))</f>
        <v/>
      </c>
      <c r="Q855" s="46" t="str">
        <f>IF(F855="","",VLOOKUP(F855,'Class Codes'!$A$4:$B$1221,2,FALSE))</f>
        <v/>
      </c>
    </row>
    <row r="856" spans="1:17" x14ac:dyDescent="0.3">
      <c r="A856" s="33"/>
      <c r="B856" s="8" t="str">
        <f>IFERROR(VLOOKUP(A856,'Account Codes '!$B:$C,2,FALSE)," ")</f>
        <v xml:space="preserve"> </v>
      </c>
      <c r="C856" s="6"/>
      <c r="D856" s="6"/>
      <c r="E856" s="6"/>
      <c r="F856" s="7"/>
      <c r="G856" s="12"/>
      <c r="H856" s="8"/>
      <c r="I856" s="12"/>
      <c r="J856" s="12"/>
      <c r="K856" s="12"/>
      <c r="L856" s="10"/>
      <c r="M856" s="10"/>
      <c r="N856" s="11" t="str">
        <f t="shared" si="26"/>
        <v/>
      </c>
      <c r="O856" s="49" t="str">
        <f t="shared" si="27"/>
        <v/>
      </c>
      <c r="P856" s="46" t="str">
        <f>IF(A856="","",VLOOKUP(A856,'Account Codes '!$B$4:$D$263,3,FALSE))</f>
        <v/>
      </c>
      <c r="Q856" s="46" t="str">
        <f>IF(F856="","",VLOOKUP(F856,'Class Codes'!$A$4:$B$1221,2,FALSE))</f>
        <v/>
      </c>
    </row>
    <row r="857" spans="1:17" x14ac:dyDescent="0.3">
      <c r="A857" s="33"/>
      <c r="B857" s="8" t="str">
        <f>IFERROR(VLOOKUP(A857,'Account Codes '!$B:$C,2,FALSE)," ")</f>
        <v xml:space="preserve"> </v>
      </c>
      <c r="C857" s="6"/>
      <c r="D857" s="6"/>
      <c r="E857" s="6"/>
      <c r="F857" s="7"/>
      <c r="G857" s="12"/>
      <c r="H857" s="8"/>
      <c r="I857" s="12"/>
      <c r="J857" s="12"/>
      <c r="K857" s="12"/>
      <c r="L857" s="10"/>
      <c r="M857" s="10"/>
      <c r="N857" s="11" t="str">
        <f t="shared" si="26"/>
        <v/>
      </c>
      <c r="O857" s="49" t="str">
        <f t="shared" si="27"/>
        <v/>
      </c>
      <c r="P857" s="46" t="str">
        <f>IF(A857="","",VLOOKUP(A857,'Account Codes '!$B$4:$D$263,3,FALSE))</f>
        <v/>
      </c>
      <c r="Q857" s="46" t="str">
        <f>IF(F857="","",VLOOKUP(F857,'Class Codes'!$A$4:$B$1221,2,FALSE))</f>
        <v/>
      </c>
    </row>
    <row r="858" spans="1:17" x14ac:dyDescent="0.3">
      <c r="A858" s="33"/>
      <c r="B858" s="8" t="str">
        <f>IFERROR(VLOOKUP(A858,'Account Codes '!$B:$C,2,FALSE)," ")</f>
        <v xml:space="preserve"> </v>
      </c>
      <c r="C858" s="6"/>
      <c r="D858" s="6"/>
      <c r="E858" s="6"/>
      <c r="F858" s="7"/>
      <c r="G858" s="12"/>
      <c r="H858" s="8"/>
      <c r="I858" s="12"/>
      <c r="J858" s="12"/>
      <c r="K858" s="12"/>
      <c r="L858" s="10"/>
      <c r="M858" s="10"/>
      <c r="N858" s="11" t="str">
        <f t="shared" si="26"/>
        <v/>
      </c>
      <c r="O858" s="49" t="str">
        <f t="shared" si="27"/>
        <v/>
      </c>
      <c r="P858" s="46" t="str">
        <f>IF(A858="","",VLOOKUP(A858,'Account Codes '!$B$4:$D$263,3,FALSE))</f>
        <v/>
      </c>
      <c r="Q858" s="46" t="str">
        <f>IF(F858="","",VLOOKUP(F858,'Class Codes'!$A$4:$B$1221,2,FALSE))</f>
        <v/>
      </c>
    </row>
    <row r="859" spans="1:17" x14ac:dyDescent="0.3">
      <c r="A859" s="33"/>
      <c r="B859" s="8" t="str">
        <f>IFERROR(VLOOKUP(A859,'Account Codes '!$B:$C,2,FALSE)," ")</f>
        <v xml:space="preserve"> </v>
      </c>
      <c r="C859" s="6"/>
      <c r="D859" s="6"/>
      <c r="E859" s="6"/>
      <c r="F859" s="7"/>
      <c r="G859" s="12"/>
      <c r="H859" s="8"/>
      <c r="I859" s="12"/>
      <c r="J859" s="12"/>
      <c r="K859" s="12"/>
      <c r="L859" s="10"/>
      <c r="M859" s="10"/>
      <c r="N859" s="11" t="str">
        <f t="shared" si="26"/>
        <v/>
      </c>
      <c r="O859" s="49" t="str">
        <f t="shared" si="27"/>
        <v/>
      </c>
      <c r="P859" s="46" t="str">
        <f>IF(A859="","",VLOOKUP(A859,'Account Codes '!$B$4:$D$263,3,FALSE))</f>
        <v/>
      </c>
      <c r="Q859" s="46" t="str">
        <f>IF(F859="","",VLOOKUP(F859,'Class Codes'!$A$4:$B$1221,2,FALSE))</f>
        <v/>
      </c>
    </row>
    <row r="860" spans="1:17" x14ac:dyDescent="0.3">
      <c r="A860" s="33"/>
      <c r="B860" s="8" t="str">
        <f>IFERROR(VLOOKUP(A860,'Account Codes '!$B:$C,2,FALSE)," ")</f>
        <v xml:space="preserve"> </v>
      </c>
      <c r="C860" s="6"/>
      <c r="D860" s="6"/>
      <c r="E860" s="6"/>
      <c r="F860" s="7"/>
      <c r="G860" s="12"/>
      <c r="H860" s="8"/>
      <c r="I860" s="12"/>
      <c r="J860" s="12"/>
      <c r="K860" s="12"/>
      <c r="L860" s="10"/>
      <c r="M860" s="10"/>
      <c r="N860" s="11" t="str">
        <f t="shared" si="26"/>
        <v/>
      </c>
      <c r="O860" s="49" t="str">
        <f t="shared" si="27"/>
        <v/>
      </c>
      <c r="P860" s="46" t="str">
        <f>IF(A860="","",VLOOKUP(A860,'Account Codes '!$B$4:$D$263,3,FALSE))</f>
        <v/>
      </c>
      <c r="Q860" s="46" t="str">
        <f>IF(F860="","",VLOOKUP(F860,'Class Codes'!$A$4:$B$1221,2,FALSE))</f>
        <v/>
      </c>
    </row>
    <row r="861" spans="1:17" x14ac:dyDescent="0.3">
      <c r="A861" s="33"/>
      <c r="B861" s="8" t="str">
        <f>IFERROR(VLOOKUP(A861,'Account Codes '!$B:$C,2,FALSE)," ")</f>
        <v xml:space="preserve"> </v>
      </c>
      <c r="C861" s="6"/>
      <c r="D861" s="6"/>
      <c r="E861" s="6"/>
      <c r="F861" s="7"/>
      <c r="G861" s="12"/>
      <c r="H861" s="8"/>
      <c r="I861" s="12"/>
      <c r="J861" s="12"/>
      <c r="K861" s="12"/>
      <c r="L861" s="10"/>
      <c r="M861" s="10"/>
      <c r="N861" s="11" t="str">
        <f t="shared" si="26"/>
        <v/>
      </c>
      <c r="O861" s="49" t="str">
        <f t="shared" si="27"/>
        <v/>
      </c>
      <c r="P861" s="46" t="str">
        <f>IF(A861="","",VLOOKUP(A861,'Account Codes '!$B$4:$D$263,3,FALSE))</f>
        <v/>
      </c>
      <c r="Q861" s="46" t="str">
        <f>IF(F861="","",VLOOKUP(F861,'Class Codes'!$A$4:$B$1221,2,FALSE))</f>
        <v/>
      </c>
    </row>
    <row r="862" spans="1:17" x14ac:dyDescent="0.3">
      <c r="A862" s="33"/>
      <c r="B862" s="8" t="str">
        <f>IFERROR(VLOOKUP(A862,'Account Codes '!$B:$C,2,FALSE)," ")</f>
        <v xml:space="preserve"> </v>
      </c>
      <c r="C862" s="6"/>
      <c r="D862" s="6"/>
      <c r="E862" s="6"/>
      <c r="F862" s="7"/>
      <c r="G862" s="12"/>
      <c r="H862" s="8"/>
      <c r="I862" s="12"/>
      <c r="J862" s="12"/>
      <c r="K862" s="12"/>
      <c r="L862" s="10"/>
      <c r="M862" s="10"/>
      <c r="N862" s="11" t="str">
        <f t="shared" si="26"/>
        <v/>
      </c>
      <c r="O862" s="49" t="str">
        <f t="shared" si="27"/>
        <v/>
      </c>
      <c r="P862" s="46" t="str">
        <f>IF(A862="","",VLOOKUP(A862,'Account Codes '!$B$4:$D$263,3,FALSE))</f>
        <v/>
      </c>
      <c r="Q862" s="46" t="str">
        <f>IF(F862="","",VLOOKUP(F862,'Class Codes'!$A$4:$B$1221,2,FALSE))</f>
        <v/>
      </c>
    </row>
    <row r="863" spans="1:17" x14ac:dyDescent="0.3">
      <c r="A863" s="33"/>
      <c r="B863" s="8" t="str">
        <f>IFERROR(VLOOKUP(A863,'Account Codes '!$B:$C,2,FALSE)," ")</f>
        <v xml:space="preserve"> </v>
      </c>
      <c r="C863" s="6"/>
      <c r="D863" s="6"/>
      <c r="E863" s="6"/>
      <c r="F863" s="7"/>
      <c r="G863" s="12"/>
      <c r="H863" s="8"/>
      <c r="I863" s="12"/>
      <c r="J863" s="12"/>
      <c r="K863" s="12"/>
      <c r="L863" s="10"/>
      <c r="M863" s="10"/>
      <c r="N863" s="11" t="str">
        <f t="shared" si="26"/>
        <v/>
      </c>
      <c r="O863" s="49" t="str">
        <f t="shared" si="27"/>
        <v/>
      </c>
      <c r="P863" s="46" t="str">
        <f>IF(A863="","",VLOOKUP(A863,'Account Codes '!$B$4:$D$263,3,FALSE))</f>
        <v/>
      </c>
      <c r="Q863" s="46" t="str">
        <f>IF(F863="","",VLOOKUP(F863,'Class Codes'!$A$4:$B$1221,2,FALSE))</f>
        <v/>
      </c>
    </row>
    <row r="864" spans="1:17" x14ac:dyDescent="0.3">
      <c r="A864" s="33"/>
      <c r="B864" s="8" t="str">
        <f>IFERROR(VLOOKUP(A864,'Account Codes '!$B:$C,2,FALSE)," ")</f>
        <v xml:space="preserve"> </v>
      </c>
      <c r="C864" s="6"/>
      <c r="D864" s="6"/>
      <c r="E864" s="6"/>
      <c r="F864" s="7"/>
      <c r="G864" s="12"/>
      <c r="H864" s="8"/>
      <c r="I864" s="12"/>
      <c r="J864" s="12"/>
      <c r="K864" s="12"/>
      <c r="L864" s="10"/>
      <c r="M864" s="10"/>
      <c r="N864" s="11" t="str">
        <f t="shared" si="26"/>
        <v/>
      </c>
      <c r="O864" s="49" t="str">
        <f t="shared" si="27"/>
        <v/>
      </c>
      <c r="P864" s="46" t="str">
        <f>IF(A864="","",VLOOKUP(A864,'Account Codes '!$B$4:$D$263,3,FALSE))</f>
        <v/>
      </c>
      <c r="Q864" s="46" t="str">
        <f>IF(F864="","",VLOOKUP(F864,'Class Codes'!$A$4:$B$1221,2,FALSE))</f>
        <v/>
      </c>
    </row>
    <row r="865" spans="1:17" x14ac:dyDescent="0.3">
      <c r="A865" s="33"/>
      <c r="B865" s="8" t="str">
        <f>IFERROR(VLOOKUP(A865,'Account Codes '!$B:$C,2,FALSE)," ")</f>
        <v xml:space="preserve"> </v>
      </c>
      <c r="C865" s="6"/>
      <c r="D865" s="6"/>
      <c r="E865" s="6"/>
      <c r="F865" s="7"/>
      <c r="G865" s="12"/>
      <c r="H865" s="8"/>
      <c r="I865" s="12"/>
      <c r="J865" s="12"/>
      <c r="K865" s="12"/>
      <c r="L865" s="10"/>
      <c r="M865" s="10"/>
      <c r="N865" s="11" t="str">
        <f t="shared" si="26"/>
        <v/>
      </c>
      <c r="O865" s="49" t="str">
        <f t="shared" si="27"/>
        <v/>
      </c>
      <c r="P865" s="46" t="str">
        <f>IF(A865="","",VLOOKUP(A865,'Account Codes '!$B$4:$D$263,3,FALSE))</f>
        <v/>
      </c>
      <c r="Q865" s="46" t="str">
        <f>IF(F865="","",VLOOKUP(F865,'Class Codes'!$A$4:$B$1221,2,FALSE))</f>
        <v/>
      </c>
    </row>
    <row r="866" spans="1:17" x14ac:dyDescent="0.3">
      <c r="A866" s="33"/>
      <c r="B866" s="8" t="str">
        <f>IFERROR(VLOOKUP(A866,'Account Codes '!$B:$C,2,FALSE)," ")</f>
        <v xml:space="preserve"> </v>
      </c>
      <c r="C866" s="6"/>
      <c r="D866" s="6"/>
      <c r="E866" s="6"/>
      <c r="F866" s="7"/>
      <c r="G866" s="12"/>
      <c r="H866" s="8"/>
      <c r="I866" s="12"/>
      <c r="J866" s="12"/>
      <c r="K866" s="12"/>
      <c r="L866" s="10"/>
      <c r="M866" s="10"/>
      <c r="N866" s="11" t="str">
        <f t="shared" si="26"/>
        <v/>
      </c>
      <c r="O866" s="49" t="str">
        <f t="shared" si="27"/>
        <v/>
      </c>
      <c r="P866" s="46" t="str">
        <f>IF(A866="","",VLOOKUP(A866,'Account Codes '!$B$4:$D$263,3,FALSE))</f>
        <v/>
      </c>
      <c r="Q866" s="46" t="str">
        <f>IF(F866="","",VLOOKUP(F866,'Class Codes'!$A$4:$B$1221,2,FALSE))</f>
        <v/>
      </c>
    </row>
    <row r="867" spans="1:17" x14ac:dyDescent="0.3">
      <c r="A867" s="33"/>
      <c r="B867" s="8" t="str">
        <f>IFERROR(VLOOKUP(A867,'Account Codes '!$B:$C,2,FALSE)," ")</f>
        <v xml:space="preserve"> </v>
      </c>
      <c r="C867" s="6"/>
      <c r="D867" s="6"/>
      <c r="E867" s="6"/>
      <c r="F867" s="7"/>
      <c r="G867" s="12"/>
      <c r="H867" s="8"/>
      <c r="I867" s="12"/>
      <c r="J867" s="12"/>
      <c r="K867" s="12"/>
      <c r="L867" s="10"/>
      <c r="M867" s="10"/>
      <c r="N867" s="11" t="str">
        <f t="shared" si="26"/>
        <v/>
      </c>
      <c r="O867" s="49" t="str">
        <f t="shared" si="27"/>
        <v/>
      </c>
      <c r="P867" s="46" t="str">
        <f>IF(A867="","",VLOOKUP(A867,'Account Codes '!$B$4:$D$263,3,FALSE))</f>
        <v/>
      </c>
      <c r="Q867" s="46" t="str">
        <f>IF(F867="","",VLOOKUP(F867,'Class Codes'!$A$4:$B$1221,2,FALSE))</f>
        <v/>
      </c>
    </row>
    <row r="868" spans="1:17" x14ac:dyDescent="0.3">
      <c r="A868" s="33"/>
      <c r="B868" s="8" t="str">
        <f>IFERROR(VLOOKUP(A868,'Account Codes '!$B:$C,2,FALSE)," ")</f>
        <v xml:space="preserve"> </v>
      </c>
      <c r="C868" s="6"/>
      <c r="D868" s="6"/>
      <c r="E868" s="6"/>
      <c r="F868" s="7"/>
      <c r="G868" s="12"/>
      <c r="H868" s="8"/>
      <c r="I868" s="12"/>
      <c r="J868" s="12"/>
      <c r="K868" s="12"/>
      <c r="L868" s="10"/>
      <c r="M868" s="10"/>
      <c r="N868" s="11" t="str">
        <f t="shared" si="26"/>
        <v/>
      </c>
      <c r="O868" s="49" t="str">
        <f t="shared" si="27"/>
        <v/>
      </c>
      <c r="P868" s="46" t="str">
        <f>IF(A868="","",VLOOKUP(A868,'Account Codes '!$B$4:$D$263,3,FALSE))</f>
        <v/>
      </c>
      <c r="Q868" s="46" t="str">
        <f>IF(F868="","",VLOOKUP(F868,'Class Codes'!$A$4:$B$1221,2,FALSE))</f>
        <v/>
      </c>
    </row>
    <row r="869" spans="1:17" x14ac:dyDescent="0.3">
      <c r="A869" s="33"/>
      <c r="B869" s="8" t="str">
        <f>IFERROR(VLOOKUP(A869,'Account Codes '!$B:$C,2,FALSE)," ")</f>
        <v xml:space="preserve"> </v>
      </c>
      <c r="C869" s="6"/>
      <c r="D869" s="6"/>
      <c r="E869" s="6"/>
      <c r="F869" s="7"/>
      <c r="G869" s="12"/>
      <c r="H869" s="8"/>
      <c r="I869" s="12"/>
      <c r="J869" s="12"/>
      <c r="K869" s="12"/>
      <c r="L869" s="10"/>
      <c r="M869" s="10"/>
      <c r="N869" s="11" t="str">
        <f t="shared" si="26"/>
        <v/>
      </c>
      <c r="O869" s="49" t="str">
        <f t="shared" si="27"/>
        <v/>
      </c>
      <c r="P869" s="46" t="str">
        <f>IF(A869="","",VLOOKUP(A869,'Account Codes '!$B$4:$D$263,3,FALSE))</f>
        <v/>
      </c>
      <c r="Q869" s="46" t="str">
        <f>IF(F869="","",VLOOKUP(F869,'Class Codes'!$A$4:$B$1221,2,FALSE))</f>
        <v/>
      </c>
    </row>
    <row r="870" spans="1:17" x14ac:dyDescent="0.3">
      <c r="A870" s="33"/>
      <c r="B870" s="8" t="str">
        <f>IFERROR(VLOOKUP(A870,'Account Codes '!$B:$C,2,FALSE)," ")</f>
        <v xml:space="preserve"> </v>
      </c>
      <c r="C870" s="6"/>
      <c r="D870" s="6"/>
      <c r="E870" s="6"/>
      <c r="F870" s="7"/>
      <c r="G870" s="12"/>
      <c r="H870" s="8"/>
      <c r="I870" s="12"/>
      <c r="J870" s="12"/>
      <c r="K870" s="12"/>
      <c r="L870" s="10"/>
      <c r="M870" s="10"/>
      <c r="N870" s="11" t="str">
        <f t="shared" si="26"/>
        <v/>
      </c>
      <c r="O870" s="49" t="str">
        <f t="shared" si="27"/>
        <v/>
      </c>
      <c r="P870" s="46" t="str">
        <f>IF(A870="","",VLOOKUP(A870,'Account Codes '!$B$4:$D$263,3,FALSE))</f>
        <v/>
      </c>
      <c r="Q870" s="46" t="str">
        <f>IF(F870="","",VLOOKUP(F870,'Class Codes'!$A$4:$B$1221,2,FALSE))</f>
        <v/>
      </c>
    </row>
    <row r="871" spans="1:17" x14ac:dyDescent="0.3">
      <c r="A871" s="33"/>
      <c r="B871" s="8" t="str">
        <f>IFERROR(VLOOKUP(A871,'Account Codes '!$B:$C,2,FALSE)," ")</f>
        <v xml:space="preserve"> </v>
      </c>
      <c r="C871" s="6"/>
      <c r="D871" s="6"/>
      <c r="E871" s="6"/>
      <c r="F871" s="7"/>
      <c r="G871" s="12"/>
      <c r="H871" s="8"/>
      <c r="I871" s="12"/>
      <c r="J871" s="12"/>
      <c r="K871" s="12"/>
      <c r="L871" s="10"/>
      <c r="M871" s="10"/>
      <c r="N871" s="11" t="str">
        <f t="shared" si="26"/>
        <v/>
      </c>
      <c r="O871" s="49" t="str">
        <f t="shared" si="27"/>
        <v/>
      </c>
      <c r="P871" s="46" t="str">
        <f>IF(A871="","",VLOOKUP(A871,'Account Codes '!$B$4:$D$263,3,FALSE))</f>
        <v/>
      </c>
      <c r="Q871" s="46" t="str">
        <f>IF(F871="","",VLOOKUP(F871,'Class Codes'!$A$4:$B$1221,2,FALSE))</f>
        <v/>
      </c>
    </row>
    <row r="872" spans="1:17" x14ac:dyDescent="0.3">
      <c r="A872" s="33"/>
      <c r="B872" s="8" t="str">
        <f>IFERROR(VLOOKUP(A872,'Account Codes '!$B:$C,2,FALSE)," ")</f>
        <v xml:space="preserve"> </v>
      </c>
      <c r="C872" s="6"/>
      <c r="D872" s="6"/>
      <c r="E872" s="6"/>
      <c r="F872" s="7"/>
      <c r="G872" s="12"/>
      <c r="H872" s="8"/>
      <c r="I872" s="12"/>
      <c r="J872" s="12"/>
      <c r="K872" s="12"/>
      <c r="L872" s="10"/>
      <c r="M872" s="10"/>
      <c r="N872" s="11" t="str">
        <f t="shared" si="26"/>
        <v/>
      </c>
      <c r="O872" s="49" t="str">
        <f t="shared" si="27"/>
        <v/>
      </c>
      <c r="P872" s="46" t="str">
        <f>IF(A872="","",VLOOKUP(A872,'Account Codes '!$B$4:$D$263,3,FALSE))</f>
        <v/>
      </c>
      <c r="Q872" s="46" t="str">
        <f>IF(F872="","",VLOOKUP(F872,'Class Codes'!$A$4:$B$1221,2,FALSE))</f>
        <v/>
      </c>
    </row>
    <row r="873" spans="1:17" x14ac:dyDescent="0.3">
      <c r="A873" s="33"/>
      <c r="B873" s="8" t="str">
        <f>IFERROR(VLOOKUP(A873,'Account Codes '!$B:$C,2,FALSE)," ")</f>
        <v xml:space="preserve"> </v>
      </c>
      <c r="C873" s="6"/>
      <c r="D873" s="6"/>
      <c r="E873" s="6"/>
      <c r="F873" s="7"/>
      <c r="G873" s="12"/>
      <c r="H873" s="8"/>
      <c r="I873" s="12"/>
      <c r="J873" s="12"/>
      <c r="K873" s="12"/>
      <c r="L873" s="10"/>
      <c r="M873" s="10"/>
      <c r="N873" s="11" t="str">
        <f t="shared" si="26"/>
        <v/>
      </c>
      <c r="O873" s="49" t="str">
        <f t="shared" si="27"/>
        <v/>
      </c>
      <c r="P873" s="46" t="str">
        <f>IF(A873="","",VLOOKUP(A873,'Account Codes '!$B$4:$D$263,3,FALSE))</f>
        <v/>
      </c>
      <c r="Q873" s="46" t="str">
        <f>IF(F873="","",VLOOKUP(F873,'Class Codes'!$A$4:$B$1221,2,FALSE))</f>
        <v/>
      </c>
    </row>
    <row r="874" spans="1:17" x14ac:dyDescent="0.3">
      <c r="A874" s="33"/>
      <c r="B874" s="8" t="str">
        <f>IFERROR(VLOOKUP(A874,'Account Codes '!$B:$C,2,FALSE)," ")</f>
        <v xml:space="preserve"> </v>
      </c>
      <c r="C874" s="6"/>
      <c r="D874" s="6"/>
      <c r="E874" s="6"/>
      <c r="F874" s="7"/>
      <c r="G874" s="12"/>
      <c r="H874" s="8"/>
      <c r="I874" s="12"/>
      <c r="J874" s="12"/>
      <c r="K874" s="12"/>
      <c r="L874" s="10"/>
      <c r="M874" s="10"/>
      <c r="N874" s="11" t="str">
        <f t="shared" si="26"/>
        <v/>
      </c>
      <c r="O874" s="49" t="str">
        <f t="shared" si="27"/>
        <v/>
      </c>
      <c r="P874" s="46" t="str">
        <f>IF(A874="","",VLOOKUP(A874,'Account Codes '!$B$4:$D$263,3,FALSE))</f>
        <v/>
      </c>
      <c r="Q874" s="46" t="str">
        <f>IF(F874="","",VLOOKUP(F874,'Class Codes'!$A$4:$B$1221,2,FALSE))</f>
        <v/>
      </c>
    </row>
    <row r="875" spans="1:17" x14ac:dyDescent="0.3">
      <c r="A875" s="33"/>
      <c r="B875" s="8" t="str">
        <f>IFERROR(VLOOKUP(A875,'Account Codes '!$B:$C,2,FALSE)," ")</f>
        <v xml:space="preserve"> </v>
      </c>
      <c r="C875" s="6"/>
      <c r="D875" s="6"/>
      <c r="E875" s="6"/>
      <c r="F875" s="7"/>
      <c r="G875" s="12"/>
      <c r="H875" s="8"/>
      <c r="I875" s="12"/>
      <c r="J875" s="12"/>
      <c r="K875" s="12"/>
      <c r="L875" s="10"/>
      <c r="M875" s="10"/>
      <c r="N875" s="11" t="str">
        <f t="shared" si="26"/>
        <v/>
      </c>
      <c r="O875" s="49" t="str">
        <f t="shared" si="27"/>
        <v/>
      </c>
      <c r="P875" s="46" t="str">
        <f>IF(A875="","",VLOOKUP(A875,'Account Codes '!$B$4:$D$263,3,FALSE))</f>
        <v/>
      </c>
      <c r="Q875" s="46" t="str">
        <f>IF(F875="","",VLOOKUP(F875,'Class Codes'!$A$4:$B$1221,2,FALSE))</f>
        <v/>
      </c>
    </row>
    <row r="876" spans="1:17" x14ac:dyDescent="0.3">
      <c r="A876" s="33"/>
      <c r="B876" s="8" t="str">
        <f>IFERROR(VLOOKUP(A876,'Account Codes '!$B:$C,2,FALSE)," ")</f>
        <v xml:space="preserve"> </v>
      </c>
      <c r="C876" s="6"/>
      <c r="D876" s="6"/>
      <c r="E876" s="6"/>
      <c r="F876" s="7"/>
      <c r="G876" s="12"/>
      <c r="H876" s="8"/>
      <c r="I876" s="12"/>
      <c r="J876" s="12"/>
      <c r="K876" s="12"/>
      <c r="L876" s="10"/>
      <c r="M876" s="10"/>
      <c r="N876" s="11" t="str">
        <f t="shared" si="26"/>
        <v/>
      </c>
      <c r="O876" s="49" t="str">
        <f t="shared" si="27"/>
        <v/>
      </c>
      <c r="P876" s="46" t="str">
        <f>IF(A876="","",VLOOKUP(A876,'Account Codes '!$B$4:$D$263,3,FALSE))</f>
        <v/>
      </c>
      <c r="Q876" s="46" t="str">
        <f>IF(F876="","",VLOOKUP(F876,'Class Codes'!$A$4:$B$1221,2,FALSE))</f>
        <v/>
      </c>
    </row>
    <row r="877" spans="1:17" x14ac:dyDescent="0.3">
      <c r="A877" s="33"/>
      <c r="B877" s="8" t="str">
        <f>IFERROR(VLOOKUP(A877,'Account Codes '!$B:$C,2,FALSE)," ")</f>
        <v xml:space="preserve"> </v>
      </c>
      <c r="C877" s="6"/>
      <c r="D877" s="6"/>
      <c r="E877" s="6"/>
      <c r="F877" s="7"/>
      <c r="G877" s="12"/>
      <c r="H877" s="8"/>
      <c r="I877" s="12"/>
      <c r="J877" s="12"/>
      <c r="K877" s="12"/>
      <c r="L877" s="10"/>
      <c r="M877" s="10"/>
      <c r="N877" s="11" t="str">
        <f t="shared" si="26"/>
        <v/>
      </c>
      <c r="O877" s="49" t="str">
        <f t="shared" si="27"/>
        <v/>
      </c>
      <c r="P877" s="46" t="str">
        <f>IF(A877="","",VLOOKUP(A877,'Account Codes '!$B$4:$D$263,3,FALSE))</f>
        <v/>
      </c>
      <c r="Q877" s="46" t="str">
        <f>IF(F877="","",VLOOKUP(F877,'Class Codes'!$A$4:$B$1221,2,FALSE))</f>
        <v/>
      </c>
    </row>
    <row r="878" spans="1:17" x14ac:dyDescent="0.3">
      <c r="A878" s="33"/>
      <c r="B878" s="8" t="str">
        <f>IFERROR(VLOOKUP(A878,'Account Codes '!$B:$C,2,FALSE)," ")</f>
        <v xml:space="preserve"> </v>
      </c>
      <c r="C878" s="6"/>
      <c r="D878" s="6"/>
      <c r="E878" s="6"/>
      <c r="F878" s="7"/>
      <c r="G878" s="12"/>
      <c r="H878" s="8"/>
      <c r="I878" s="12"/>
      <c r="J878" s="12"/>
      <c r="K878" s="12"/>
      <c r="L878" s="10"/>
      <c r="M878" s="10"/>
      <c r="N878" s="11" t="str">
        <f t="shared" si="26"/>
        <v/>
      </c>
      <c r="O878" s="49" t="str">
        <f t="shared" si="27"/>
        <v/>
      </c>
      <c r="P878" s="46" t="str">
        <f>IF(A878="","",VLOOKUP(A878,'Account Codes '!$B$4:$D$263,3,FALSE))</f>
        <v/>
      </c>
      <c r="Q878" s="46" t="str">
        <f>IF(F878="","",VLOOKUP(F878,'Class Codes'!$A$4:$B$1221,2,FALSE))</f>
        <v/>
      </c>
    </row>
    <row r="879" spans="1:17" x14ac:dyDescent="0.3">
      <c r="A879" s="33"/>
      <c r="B879" s="8" t="str">
        <f>IFERROR(VLOOKUP(A879,'Account Codes '!$B:$C,2,FALSE)," ")</f>
        <v xml:space="preserve"> </v>
      </c>
      <c r="C879" s="6"/>
      <c r="D879" s="6"/>
      <c r="E879" s="6"/>
      <c r="F879" s="7"/>
      <c r="G879" s="12"/>
      <c r="H879" s="8"/>
      <c r="I879" s="12"/>
      <c r="J879" s="12"/>
      <c r="K879" s="12"/>
      <c r="L879" s="10"/>
      <c r="M879" s="10"/>
      <c r="N879" s="11" t="str">
        <f t="shared" si="26"/>
        <v/>
      </c>
      <c r="O879" s="49" t="str">
        <f t="shared" si="27"/>
        <v/>
      </c>
      <c r="P879" s="46" t="str">
        <f>IF(A879="","",VLOOKUP(A879,'Account Codes '!$B$4:$D$263,3,FALSE))</f>
        <v/>
      </c>
      <c r="Q879" s="46" t="str">
        <f>IF(F879="","",VLOOKUP(F879,'Class Codes'!$A$4:$B$1221,2,FALSE))</f>
        <v/>
      </c>
    </row>
    <row r="880" spans="1:17" x14ac:dyDescent="0.3">
      <c r="A880" s="33"/>
      <c r="B880" s="8" t="str">
        <f>IFERROR(VLOOKUP(A880,'Account Codes '!$B:$C,2,FALSE)," ")</f>
        <v xml:space="preserve"> </v>
      </c>
      <c r="C880" s="6"/>
      <c r="D880" s="6"/>
      <c r="E880" s="6"/>
      <c r="F880" s="7"/>
      <c r="G880" s="12"/>
      <c r="H880" s="8"/>
      <c r="I880" s="12"/>
      <c r="J880" s="12"/>
      <c r="K880" s="12"/>
      <c r="L880" s="10"/>
      <c r="M880" s="10"/>
      <c r="N880" s="11" t="str">
        <f t="shared" si="26"/>
        <v/>
      </c>
      <c r="O880" s="49" t="str">
        <f t="shared" si="27"/>
        <v/>
      </c>
      <c r="P880" s="46" t="str">
        <f>IF(A880="","",VLOOKUP(A880,'Account Codes '!$B$4:$D$263,3,FALSE))</f>
        <v/>
      </c>
      <c r="Q880" s="46" t="str">
        <f>IF(F880="","",VLOOKUP(F880,'Class Codes'!$A$4:$B$1221,2,FALSE))</f>
        <v/>
      </c>
    </row>
    <row r="881" spans="1:17" x14ac:dyDescent="0.3">
      <c r="A881" s="33"/>
      <c r="B881" s="8" t="str">
        <f>IFERROR(VLOOKUP(A881,'Account Codes '!$B:$C,2,FALSE)," ")</f>
        <v xml:space="preserve"> </v>
      </c>
      <c r="C881" s="6"/>
      <c r="D881" s="6"/>
      <c r="E881" s="6"/>
      <c r="F881" s="7"/>
      <c r="G881" s="12"/>
      <c r="H881" s="8"/>
      <c r="I881" s="12"/>
      <c r="J881" s="12"/>
      <c r="K881" s="12"/>
      <c r="L881" s="10"/>
      <c r="M881" s="10"/>
      <c r="N881" s="11" t="str">
        <f t="shared" si="26"/>
        <v/>
      </c>
      <c r="O881" s="49" t="str">
        <f t="shared" si="27"/>
        <v/>
      </c>
      <c r="P881" s="46" t="str">
        <f>IF(A881="","",VLOOKUP(A881,'Account Codes '!$B$4:$D$263,3,FALSE))</f>
        <v/>
      </c>
      <c r="Q881" s="46" t="str">
        <f>IF(F881="","",VLOOKUP(F881,'Class Codes'!$A$4:$B$1221,2,FALSE))</f>
        <v/>
      </c>
    </row>
    <row r="882" spans="1:17" x14ac:dyDescent="0.3">
      <c r="A882" s="33"/>
      <c r="B882" s="8" t="str">
        <f>IFERROR(VLOOKUP(A882,'Account Codes '!$B:$C,2,FALSE)," ")</f>
        <v xml:space="preserve"> </v>
      </c>
      <c r="C882" s="6"/>
      <c r="D882" s="6"/>
      <c r="E882" s="6"/>
      <c r="F882" s="7"/>
      <c r="G882" s="12"/>
      <c r="H882" s="8"/>
      <c r="I882" s="12"/>
      <c r="J882" s="12"/>
      <c r="K882" s="12"/>
      <c r="L882" s="10"/>
      <c r="M882" s="10"/>
      <c r="N882" s="11" t="str">
        <f t="shared" si="26"/>
        <v/>
      </c>
      <c r="O882" s="49" t="str">
        <f t="shared" si="27"/>
        <v/>
      </c>
      <c r="P882" s="46" t="str">
        <f>IF(A882="","",VLOOKUP(A882,'Account Codes '!$B$4:$D$263,3,FALSE))</f>
        <v/>
      </c>
      <c r="Q882" s="46" t="str">
        <f>IF(F882="","",VLOOKUP(F882,'Class Codes'!$A$4:$B$1221,2,FALSE))</f>
        <v/>
      </c>
    </row>
    <row r="883" spans="1:17" x14ac:dyDescent="0.3">
      <c r="A883" s="33"/>
      <c r="B883" s="8" t="str">
        <f>IFERROR(VLOOKUP(A883,'Account Codes '!$B:$C,2,FALSE)," ")</f>
        <v xml:space="preserve"> </v>
      </c>
      <c r="C883" s="6"/>
      <c r="D883" s="6"/>
      <c r="E883" s="6"/>
      <c r="F883" s="7"/>
      <c r="G883" s="12"/>
      <c r="H883" s="8"/>
      <c r="I883" s="12"/>
      <c r="J883" s="12"/>
      <c r="K883" s="12"/>
      <c r="L883" s="10"/>
      <c r="M883" s="10"/>
      <c r="N883" s="11" t="str">
        <f t="shared" si="26"/>
        <v/>
      </c>
      <c r="O883" s="49" t="str">
        <f t="shared" si="27"/>
        <v/>
      </c>
      <c r="P883" s="46" t="str">
        <f>IF(A883="","",VLOOKUP(A883,'Account Codes '!$B$4:$D$263,3,FALSE))</f>
        <v/>
      </c>
      <c r="Q883" s="46" t="str">
        <f>IF(F883="","",VLOOKUP(F883,'Class Codes'!$A$4:$B$1221,2,FALSE))</f>
        <v/>
      </c>
    </row>
    <row r="884" spans="1:17" x14ac:dyDescent="0.3">
      <c r="A884" s="33"/>
      <c r="B884" s="8" t="str">
        <f>IFERROR(VLOOKUP(A884,'Account Codes '!$B:$C,2,FALSE)," ")</f>
        <v xml:space="preserve"> </v>
      </c>
      <c r="C884" s="6"/>
      <c r="D884" s="6"/>
      <c r="E884" s="6"/>
      <c r="F884" s="7"/>
      <c r="G884" s="12"/>
      <c r="H884" s="8"/>
      <c r="I884" s="12"/>
      <c r="J884" s="12"/>
      <c r="K884" s="12"/>
      <c r="L884" s="10"/>
      <c r="M884" s="10"/>
      <c r="N884" s="11" t="str">
        <f t="shared" si="26"/>
        <v/>
      </c>
      <c r="O884" s="49" t="str">
        <f t="shared" si="27"/>
        <v/>
      </c>
      <c r="P884" s="46" t="str">
        <f>IF(A884="","",VLOOKUP(A884,'Account Codes '!$B$4:$D$263,3,FALSE))</f>
        <v/>
      </c>
      <c r="Q884" s="46" t="str">
        <f>IF(F884="","",VLOOKUP(F884,'Class Codes'!$A$4:$B$1221,2,FALSE))</f>
        <v/>
      </c>
    </row>
    <row r="885" spans="1:17" x14ac:dyDescent="0.3">
      <c r="A885" s="33"/>
      <c r="B885" s="8" t="str">
        <f>IFERROR(VLOOKUP(A885,'Account Codes '!$B:$C,2,FALSE)," ")</f>
        <v xml:space="preserve"> </v>
      </c>
      <c r="C885" s="6"/>
      <c r="D885" s="6"/>
      <c r="E885" s="6"/>
      <c r="F885" s="7"/>
      <c r="G885" s="12"/>
      <c r="H885" s="8"/>
      <c r="I885" s="12"/>
      <c r="J885" s="12"/>
      <c r="K885" s="12"/>
      <c r="L885" s="10"/>
      <c r="M885" s="10"/>
      <c r="N885" s="11" t="str">
        <f t="shared" si="26"/>
        <v/>
      </c>
      <c r="O885" s="49" t="str">
        <f t="shared" si="27"/>
        <v/>
      </c>
      <c r="P885" s="46" t="str">
        <f>IF(A885="","",VLOOKUP(A885,'Account Codes '!$B$4:$D$263,3,FALSE))</f>
        <v/>
      </c>
      <c r="Q885" s="46" t="str">
        <f>IF(F885="","",VLOOKUP(F885,'Class Codes'!$A$4:$B$1221,2,FALSE))</f>
        <v/>
      </c>
    </row>
    <row r="886" spans="1:17" x14ac:dyDescent="0.3">
      <c r="A886" s="33"/>
      <c r="B886" s="8" t="str">
        <f>IFERROR(VLOOKUP(A886,'Account Codes '!$B:$C,2,FALSE)," ")</f>
        <v xml:space="preserve"> </v>
      </c>
      <c r="C886" s="6"/>
      <c r="D886" s="6"/>
      <c r="E886" s="6"/>
      <c r="F886" s="7"/>
      <c r="G886" s="12"/>
      <c r="H886" s="8"/>
      <c r="I886" s="12"/>
      <c r="J886" s="12"/>
      <c r="K886" s="12"/>
      <c r="L886" s="10"/>
      <c r="M886" s="10"/>
      <c r="N886" s="11" t="str">
        <f t="shared" si="26"/>
        <v/>
      </c>
      <c r="O886" s="49" t="str">
        <f t="shared" si="27"/>
        <v/>
      </c>
      <c r="P886" s="46" t="str">
        <f>IF(A886="","",VLOOKUP(A886,'Account Codes '!$B$4:$D$263,3,FALSE))</f>
        <v/>
      </c>
      <c r="Q886" s="46" t="str">
        <f>IF(F886="","",VLOOKUP(F886,'Class Codes'!$A$4:$B$1221,2,FALSE))</f>
        <v/>
      </c>
    </row>
    <row r="887" spans="1:17" x14ac:dyDescent="0.3">
      <c r="A887" s="33"/>
      <c r="B887" s="8" t="str">
        <f>IFERROR(VLOOKUP(A887,'Account Codes '!$B:$C,2,FALSE)," ")</f>
        <v xml:space="preserve"> </v>
      </c>
      <c r="C887" s="6"/>
      <c r="D887" s="6"/>
      <c r="E887" s="6"/>
      <c r="F887" s="7"/>
      <c r="G887" s="12"/>
      <c r="H887" s="8"/>
      <c r="I887" s="12"/>
      <c r="J887" s="12"/>
      <c r="K887" s="12"/>
      <c r="L887" s="10"/>
      <c r="M887" s="10"/>
      <c r="N887" s="11" t="str">
        <f t="shared" si="26"/>
        <v/>
      </c>
      <c r="O887" s="49" t="str">
        <f t="shared" si="27"/>
        <v/>
      </c>
      <c r="P887" s="46" t="str">
        <f>IF(A887="","",VLOOKUP(A887,'Account Codes '!$B$4:$D$263,3,FALSE))</f>
        <v/>
      </c>
      <c r="Q887" s="46" t="str">
        <f>IF(F887="","",VLOOKUP(F887,'Class Codes'!$A$4:$B$1221,2,FALSE))</f>
        <v/>
      </c>
    </row>
    <row r="888" spans="1:17" x14ac:dyDescent="0.3">
      <c r="A888" s="33"/>
      <c r="B888" s="8" t="str">
        <f>IFERROR(VLOOKUP(A888,'Account Codes '!$B:$C,2,FALSE)," ")</f>
        <v xml:space="preserve"> </v>
      </c>
      <c r="C888" s="6"/>
      <c r="D888" s="6"/>
      <c r="E888" s="6"/>
      <c r="F888" s="7"/>
      <c r="G888" s="12"/>
      <c r="H888" s="8"/>
      <c r="I888" s="12"/>
      <c r="J888" s="12"/>
      <c r="K888" s="12"/>
      <c r="L888" s="10"/>
      <c r="M888" s="10"/>
      <c r="N888" s="11" t="str">
        <f t="shared" si="26"/>
        <v/>
      </c>
      <c r="O888" s="49" t="str">
        <f t="shared" si="27"/>
        <v/>
      </c>
      <c r="P888" s="46" t="str">
        <f>IF(A888="","",VLOOKUP(A888,'Account Codes '!$B$4:$D$263,3,FALSE))</f>
        <v/>
      </c>
      <c r="Q888" s="46" t="str">
        <f>IF(F888="","",VLOOKUP(F888,'Class Codes'!$A$4:$B$1221,2,FALSE))</f>
        <v/>
      </c>
    </row>
    <row r="889" spans="1:17" x14ac:dyDescent="0.3">
      <c r="A889" s="33"/>
      <c r="B889" s="8" t="str">
        <f>IFERROR(VLOOKUP(A889,'Account Codes '!$B:$C,2,FALSE)," ")</f>
        <v xml:space="preserve"> </v>
      </c>
      <c r="C889" s="6"/>
      <c r="D889" s="6"/>
      <c r="E889" s="6"/>
      <c r="F889" s="7"/>
      <c r="G889" s="12"/>
      <c r="H889" s="8"/>
      <c r="I889" s="12"/>
      <c r="J889" s="12"/>
      <c r="K889" s="12"/>
      <c r="L889" s="10"/>
      <c r="M889" s="10"/>
      <c r="N889" s="11" t="str">
        <f t="shared" si="26"/>
        <v/>
      </c>
      <c r="O889" s="49" t="str">
        <f t="shared" si="27"/>
        <v/>
      </c>
      <c r="P889" s="46" t="str">
        <f>IF(A889="","",VLOOKUP(A889,'Account Codes '!$B$4:$D$263,3,FALSE))</f>
        <v/>
      </c>
      <c r="Q889" s="46" t="str">
        <f>IF(F889="","",VLOOKUP(F889,'Class Codes'!$A$4:$B$1221,2,FALSE))</f>
        <v/>
      </c>
    </row>
    <row r="890" spans="1:17" x14ac:dyDescent="0.3">
      <c r="A890" s="33"/>
      <c r="B890" s="8" t="str">
        <f>IFERROR(VLOOKUP(A890,'Account Codes '!$B:$C,2,FALSE)," ")</f>
        <v xml:space="preserve"> </v>
      </c>
      <c r="C890" s="6"/>
      <c r="D890" s="6"/>
      <c r="E890" s="6"/>
      <c r="F890" s="7"/>
      <c r="G890" s="12"/>
      <c r="H890" s="8"/>
      <c r="I890" s="12"/>
      <c r="J890" s="12"/>
      <c r="K890" s="12"/>
      <c r="L890" s="10"/>
      <c r="M890" s="10"/>
      <c r="N890" s="11" t="str">
        <f t="shared" si="26"/>
        <v/>
      </c>
      <c r="O890" s="49" t="str">
        <f t="shared" si="27"/>
        <v/>
      </c>
      <c r="P890" s="46" t="str">
        <f>IF(A890="","",VLOOKUP(A890,'Account Codes '!$B$4:$D$263,3,FALSE))</f>
        <v/>
      </c>
      <c r="Q890" s="46" t="str">
        <f>IF(F890="","",VLOOKUP(F890,'Class Codes'!$A$4:$B$1221,2,FALSE))</f>
        <v/>
      </c>
    </row>
    <row r="891" spans="1:17" x14ac:dyDescent="0.3">
      <c r="A891" s="33"/>
      <c r="B891" s="8" t="str">
        <f>IFERROR(VLOOKUP(A891,'Account Codes '!$B:$C,2,FALSE)," ")</f>
        <v xml:space="preserve"> </v>
      </c>
      <c r="C891" s="6"/>
      <c r="D891" s="6"/>
      <c r="E891" s="6"/>
      <c r="F891" s="7"/>
      <c r="G891" s="12"/>
      <c r="H891" s="8"/>
      <c r="I891" s="12"/>
      <c r="J891" s="12"/>
      <c r="K891" s="12"/>
      <c r="L891" s="10"/>
      <c r="M891" s="10"/>
      <c r="N891" s="11" t="str">
        <f t="shared" si="26"/>
        <v/>
      </c>
      <c r="O891" s="49" t="str">
        <f t="shared" si="27"/>
        <v/>
      </c>
      <c r="P891" s="46" t="str">
        <f>IF(A891="","",VLOOKUP(A891,'Account Codes '!$B$4:$D$263,3,FALSE))</f>
        <v/>
      </c>
      <c r="Q891" s="46" t="str">
        <f>IF(F891="","",VLOOKUP(F891,'Class Codes'!$A$4:$B$1221,2,FALSE))</f>
        <v/>
      </c>
    </row>
    <row r="892" spans="1:17" x14ac:dyDescent="0.3">
      <c r="A892" s="33"/>
      <c r="B892" s="8" t="str">
        <f>IFERROR(VLOOKUP(A892,'Account Codes '!$B:$C,2,FALSE)," ")</f>
        <v xml:space="preserve"> </v>
      </c>
      <c r="C892" s="6"/>
      <c r="D892" s="6"/>
      <c r="E892" s="6"/>
      <c r="F892" s="7"/>
      <c r="G892" s="12"/>
      <c r="H892" s="8"/>
      <c r="I892" s="12"/>
      <c r="J892" s="12"/>
      <c r="K892" s="12"/>
      <c r="L892" s="10"/>
      <c r="M892" s="10"/>
      <c r="N892" s="11" t="str">
        <f t="shared" si="26"/>
        <v/>
      </c>
      <c r="O892" s="49" t="str">
        <f t="shared" si="27"/>
        <v/>
      </c>
      <c r="P892" s="46" t="str">
        <f>IF(A892="","",VLOOKUP(A892,'Account Codes '!$B$4:$D$263,3,FALSE))</f>
        <v/>
      </c>
      <c r="Q892" s="46" t="str">
        <f>IF(F892="","",VLOOKUP(F892,'Class Codes'!$A$4:$B$1221,2,FALSE))</f>
        <v/>
      </c>
    </row>
    <row r="893" spans="1:17" x14ac:dyDescent="0.3">
      <c r="A893" s="33"/>
      <c r="B893" s="8" t="str">
        <f>IFERROR(VLOOKUP(A893,'Account Codes '!$B:$C,2,FALSE)," ")</f>
        <v xml:space="preserve"> </v>
      </c>
      <c r="C893" s="6"/>
      <c r="D893" s="6"/>
      <c r="E893" s="6"/>
      <c r="F893" s="7"/>
      <c r="G893" s="12"/>
      <c r="H893" s="8"/>
      <c r="I893" s="12"/>
      <c r="J893" s="12"/>
      <c r="K893" s="12"/>
      <c r="L893" s="10"/>
      <c r="M893" s="10"/>
      <c r="N893" s="11" t="str">
        <f t="shared" si="26"/>
        <v/>
      </c>
      <c r="O893" s="49" t="str">
        <f t="shared" si="27"/>
        <v/>
      </c>
      <c r="P893" s="46" t="str">
        <f>IF(A893="","",VLOOKUP(A893,'Account Codes '!$B$4:$D$263,3,FALSE))</f>
        <v/>
      </c>
      <c r="Q893" s="46" t="str">
        <f>IF(F893="","",VLOOKUP(F893,'Class Codes'!$A$4:$B$1221,2,FALSE))</f>
        <v/>
      </c>
    </row>
    <row r="894" spans="1:17" x14ac:dyDescent="0.3">
      <c r="A894" s="33"/>
      <c r="B894" s="8" t="str">
        <f>IFERROR(VLOOKUP(A894,'Account Codes '!$B:$C,2,FALSE)," ")</f>
        <v xml:space="preserve"> </v>
      </c>
      <c r="C894" s="6"/>
      <c r="D894" s="6"/>
      <c r="E894" s="6"/>
      <c r="F894" s="7"/>
      <c r="G894" s="12"/>
      <c r="H894" s="8"/>
      <c r="I894" s="12"/>
      <c r="J894" s="12"/>
      <c r="K894" s="12"/>
      <c r="L894" s="10"/>
      <c r="M894" s="10"/>
      <c r="N894" s="11" t="str">
        <f t="shared" ref="N894:N957" si="28">IF(NOT(ISBLANK(L894)),L894*M894,"")</f>
        <v/>
      </c>
      <c r="O894" s="49" t="str">
        <f t="shared" si="27"/>
        <v/>
      </c>
      <c r="P894" s="46" t="str">
        <f>IF(A894="","",VLOOKUP(A894,'Account Codes '!$B$4:$D$263,3,FALSE))</f>
        <v/>
      </c>
      <c r="Q894" s="46" t="str">
        <f>IF(F894="","",VLOOKUP(F894,'Class Codes'!$A$4:$B$1221,2,FALSE))</f>
        <v/>
      </c>
    </row>
    <row r="895" spans="1:17" x14ac:dyDescent="0.3">
      <c r="A895" s="33"/>
      <c r="B895" s="8" t="str">
        <f>IFERROR(VLOOKUP(A895,'Account Codes '!$B:$C,2,FALSE)," ")</f>
        <v xml:space="preserve"> </v>
      </c>
      <c r="C895" s="6"/>
      <c r="D895" s="6"/>
      <c r="E895" s="6"/>
      <c r="F895" s="7"/>
      <c r="G895" s="12"/>
      <c r="H895" s="8"/>
      <c r="I895" s="12"/>
      <c r="J895" s="12"/>
      <c r="K895" s="12"/>
      <c r="L895" s="10"/>
      <c r="M895" s="10"/>
      <c r="N895" s="11" t="str">
        <f t="shared" si="28"/>
        <v/>
      </c>
      <c r="O895" s="49" t="str">
        <f t="shared" si="27"/>
        <v/>
      </c>
      <c r="P895" s="46" t="str">
        <f>IF(A895="","",VLOOKUP(A895,'Account Codes '!$B$4:$D$263,3,FALSE))</f>
        <v/>
      </c>
      <c r="Q895" s="46" t="str">
        <f>IF(F895="","",VLOOKUP(F895,'Class Codes'!$A$4:$B$1221,2,FALSE))</f>
        <v/>
      </c>
    </row>
    <row r="896" spans="1:17" x14ac:dyDescent="0.3">
      <c r="A896" s="33"/>
      <c r="B896" s="8" t="str">
        <f>IFERROR(VLOOKUP(A896,'Account Codes '!$B:$C,2,FALSE)," ")</f>
        <v xml:space="preserve"> </v>
      </c>
      <c r="C896" s="6"/>
      <c r="D896" s="6"/>
      <c r="E896" s="6"/>
      <c r="F896" s="7"/>
      <c r="G896" s="12"/>
      <c r="H896" s="8"/>
      <c r="I896" s="12"/>
      <c r="J896" s="12"/>
      <c r="K896" s="12"/>
      <c r="L896" s="10"/>
      <c r="M896" s="10"/>
      <c r="N896" s="11" t="str">
        <f t="shared" si="28"/>
        <v/>
      </c>
      <c r="O896" s="49" t="str">
        <f t="shared" si="27"/>
        <v/>
      </c>
      <c r="P896" s="46" t="str">
        <f>IF(A896="","",VLOOKUP(A896,'Account Codes '!$B$4:$D$263,3,FALSE))</f>
        <v/>
      </c>
      <c r="Q896" s="46" t="str">
        <f>IF(F896="","",VLOOKUP(F896,'Class Codes'!$A$4:$B$1221,2,FALSE))</f>
        <v/>
      </c>
    </row>
    <row r="897" spans="1:17" x14ac:dyDescent="0.3">
      <c r="A897" s="33"/>
      <c r="B897" s="8" t="str">
        <f>IFERROR(VLOOKUP(A897,'Account Codes '!$B:$C,2,FALSE)," ")</f>
        <v xml:space="preserve"> </v>
      </c>
      <c r="C897" s="6"/>
      <c r="D897" s="6"/>
      <c r="E897" s="6"/>
      <c r="F897" s="7"/>
      <c r="G897" s="12"/>
      <c r="H897" s="8"/>
      <c r="I897" s="12"/>
      <c r="J897" s="12"/>
      <c r="K897" s="12"/>
      <c r="L897" s="10"/>
      <c r="M897" s="10"/>
      <c r="N897" s="11" t="str">
        <f t="shared" si="28"/>
        <v/>
      </c>
      <c r="O897" s="49" t="str">
        <f t="shared" si="27"/>
        <v/>
      </c>
      <c r="P897" s="46" t="str">
        <f>IF(A897="","",VLOOKUP(A897,'Account Codes '!$B$4:$D$263,3,FALSE))</f>
        <v/>
      </c>
      <c r="Q897" s="46" t="str">
        <f>IF(F897="","",VLOOKUP(F897,'Class Codes'!$A$4:$B$1221,2,FALSE))</f>
        <v/>
      </c>
    </row>
    <row r="898" spans="1:17" x14ac:dyDescent="0.3">
      <c r="A898" s="33"/>
      <c r="B898" s="8" t="str">
        <f>IFERROR(VLOOKUP(A898,'Account Codes '!$B:$C,2,FALSE)," ")</f>
        <v xml:space="preserve"> </v>
      </c>
      <c r="C898" s="6"/>
      <c r="D898" s="6"/>
      <c r="E898" s="6"/>
      <c r="F898" s="7"/>
      <c r="G898" s="12"/>
      <c r="H898" s="8"/>
      <c r="I898" s="12"/>
      <c r="J898" s="12"/>
      <c r="K898" s="12"/>
      <c r="L898" s="10"/>
      <c r="M898" s="10"/>
      <c r="N898" s="11" t="str">
        <f t="shared" si="28"/>
        <v/>
      </c>
      <c r="O898" s="49" t="str">
        <f t="shared" si="27"/>
        <v/>
      </c>
      <c r="P898" s="46" t="str">
        <f>IF(A898="","",VLOOKUP(A898,'Account Codes '!$B$4:$D$263,3,FALSE))</f>
        <v/>
      </c>
      <c r="Q898" s="46" t="str">
        <f>IF(F898="","",VLOOKUP(F898,'Class Codes'!$A$4:$B$1221,2,FALSE))</f>
        <v/>
      </c>
    </row>
    <row r="899" spans="1:17" x14ac:dyDescent="0.3">
      <c r="A899" s="33"/>
      <c r="B899" s="8" t="str">
        <f>IFERROR(VLOOKUP(A899,'Account Codes '!$B:$C,2,FALSE)," ")</f>
        <v xml:space="preserve"> </v>
      </c>
      <c r="C899" s="6"/>
      <c r="D899" s="6"/>
      <c r="E899" s="6"/>
      <c r="F899" s="7"/>
      <c r="G899" s="12"/>
      <c r="H899" s="8"/>
      <c r="I899" s="12"/>
      <c r="J899" s="12"/>
      <c r="K899" s="12"/>
      <c r="L899" s="10"/>
      <c r="M899" s="10"/>
      <c r="N899" s="11" t="str">
        <f t="shared" si="28"/>
        <v/>
      </c>
      <c r="O899" s="49" t="str">
        <f t="shared" si="27"/>
        <v/>
      </c>
      <c r="P899" s="46" t="str">
        <f>IF(A899="","",VLOOKUP(A899,'Account Codes '!$B$4:$D$263,3,FALSE))</f>
        <v/>
      </c>
      <c r="Q899" s="46" t="str">
        <f>IF(F899="","",VLOOKUP(F899,'Class Codes'!$A$4:$B$1221,2,FALSE))</f>
        <v/>
      </c>
    </row>
    <row r="900" spans="1:17" x14ac:dyDescent="0.3">
      <c r="A900" s="33"/>
      <c r="B900" s="8" t="str">
        <f>IFERROR(VLOOKUP(A900,'Account Codes '!$B:$C,2,FALSE)," ")</f>
        <v xml:space="preserve"> </v>
      </c>
      <c r="C900" s="6"/>
      <c r="D900" s="6"/>
      <c r="E900" s="6"/>
      <c r="F900" s="7"/>
      <c r="G900" s="12"/>
      <c r="H900" s="8"/>
      <c r="I900" s="12"/>
      <c r="J900" s="12"/>
      <c r="K900" s="12"/>
      <c r="L900" s="10"/>
      <c r="M900" s="10"/>
      <c r="N900" s="11" t="str">
        <f t="shared" si="28"/>
        <v/>
      </c>
      <c r="O900" s="49" t="str">
        <f t="shared" si="27"/>
        <v/>
      </c>
      <c r="P900" s="46" t="str">
        <f>IF(A900="","",VLOOKUP(A900,'Account Codes '!$B$4:$D$263,3,FALSE))</f>
        <v/>
      </c>
      <c r="Q900" s="46" t="str">
        <f>IF(F900="","",VLOOKUP(F900,'Class Codes'!$A$4:$B$1221,2,FALSE))</f>
        <v/>
      </c>
    </row>
    <row r="901" spans="1:17" x14ac:dyDescent="0.3">
      <c r="A901" s="33"/>
      <c r="B901" s="8" t="str">
        <f>IFERROR(VLOOKUP(A901,'Account Codes '!$B:$C,2,FALSE)," ")</f>
        <v xml:space="preserve"> </v>
      </c>
      <c r="C901" s="6"/>
      <c r="D901" s="6"/>
      <c r="E901" s="6"/>
      <c r="F901" s="7"/>
      <c r="G901" s="12"/>
      <c r="H901" s="8"/>
      <c r="I901" s="12"/>
      <c r="J901" s="12"/>
      <c r="K901" s="12"/>
      <c r="L901" s="10"/>
      <c r="M901" s="10"/>
      <c r="N901" s="11" t="str">
        <f t="shared" si="28"/>
        <v/>
      </c>
      <c r="O901" s="49" t="str">
        <f t="shared" si="27"/>
        <v/>
      </c>
      <c r="P901" s="46" t="str">
        <f>IF(A901="","",VLOOKUP(A901,'Account Codes '!$B$4:$D$263,3,FALSE))</f>
        <v/>
      </c>
      <c r="Q901" s="46" t="str">
        <f>IF(F901="","",VLOOKUP(F901,'Class Codes'!$A$4:$B$1221,2,FALSE))</f>
        <v/>
      </c>
    </row>
    <row r="902" spans="1:17" x14ac:dyDescent="0.3">
      <c r="A902" s="33"/>
      <c r="B902" s="8" t="str">
        <f>IFERROR(VLOOKUP(A902,'Account Codes '!$B:$C,2,FALSE)," ")</f>
        <v xml:space="preserve"> </v>
      </c>
      <c r="C902" s="6"/>
      <c r="D902" s="6"/>
      <c r="E902" s="6"/>
      <c r="F902" s="7"/>
      <c r="G902" s="12"/>
      <c r="H902" s="8"/>
      <c r="I902" s="12"/>
      <c r="J902" s="12"/>
      <c r="K902" s="12"/>
      <c r="L902" s="10"/>
      <c r="M902" s="10"/>
      <c r="N902" s="11" t="str">
        <f t="shared" si="28"/>
        <v/>
      </c>
      <c r="O902" s="49" t="str">
        <f t="shared" si="27"/>
        <v/>
      </c>
      <c r="P902" s="46" t="str">
        <f>IF(A902="","",VLOOKUP(A902,'Account Codes '!$B$4:$D$263,3,FALSE))</f>
        <v/>
      </c>
      <c r="Q902" s="46" t="str">
        <f>IF(F902="","",VLOOKUP(F902,'Class Codes'!$A$4:$B$1221,2,FALSE))</f>
        <v/>
      </c>
    </row>
    <row r="903" spans="1:17" x14ac:dyDescent="0.3">
      <c r="A903" s="33"/>
      <c r="B903" s="8" t="str">
        <f>IFERROR(VLOOKUP(A903,'Account Codes '!$B:$C,2,FALSE)," ")</f>
        <v xml:space="preserve"> </v>
      </c>
      <c r="C903" s="6"/>
      <c r="D903" s="6"/>
      <c r="E903" s="6"/>
      <c r="F903" s="7"/>
      <c r="G903" s="12"/>
      <c r="H903" s="8"/>
      <c r="I903" s="12"/>
      <c r="J903" s="12"/>
      <c r="K903" s="12"/>
      <c r="L903" s="10"/>
      <c r="M903" s="10"/>
      <c r="N903" s="11" t="str">
        <f t="shared" si="28"/>
        <v/>
      </c>
      <c r="O903" s="49" t="str">
        <f t="shared" si="27"/>
        <v/>
      </c>
      <c r="P903" s="46" t="str">
        <f>IF(A903="","",VLOOKUP(A903,'Account Codes '!$B$4:$D$263,3,FALSE))</f>
        <v/>
      </c>
      <c r="Q903" s="46" t="str">
        <f>IF(F903="","",VLOOKUP(F903,'Class Codes'!$A$4:$B$1221,2,FALSE))</f>
        <v/>
      </c>
    </row>
    <row r="904" spans="1:17" x14ac:dyDescent="0.3">
      <c r="A904" s="33"/>
      <c r="B904" s="8" t="str">
        <f>IFERROR(VLOOKUP(A904,'Account Codes '!$B:$C,2,FALSE)," ")</f>
        <v xml:space="preserve"> </v>
      </c>
      <c r="C904" s="6"/>
      <c r="D904" s="6"/>
      <c r="E904" s="6"/>
      <c r="F904" s="7"/>
      <c r="G904" s="12"/>
      <c r="H904" s="8"/>
      <c r="I904" s="12"/>
      <c r="J904" s="12"/>
      <c r="K904" s="12"/>
      <c r="L904" s="10"/>
      <c r="M904" s="10"/>
      <c r="N904" s="11" t="str">
        <f t="shared" si="28"/>
        <v/>
      </c>
      <c r="O904" s="49" t="str">
        <f t="shared" si="27"/>
        <v/>
      </c>
      <c r="P904" s="46" t="str">
        <f>IF(A904="","",VLOOKUP(A904,'Account Codes '!$B$4:$D$263,3,FALSE))</f>
        <v/>
      </c>
      <c r="Q904" s="46" t="str">
        <f>IF(F904="","",VLOOKUP(F904,'Class Codes'!$A$4:$B$1221,2,FALSE))</f>
        <v/>
      </c>
    </row>
    <row r="905" spans="1:17" x14ac:dyDescent="0.3">
      <c r="A905" s="33"/>
      <c r="B905" s="8" t="str">
        <f>IFERROR(VLOOKUP(A905,'Account Codes '!$B:$C,2,FALSE)," ")</f>
        <v xml:space="preserve"> </v>
      </c>
      <c r="C905" s="6"/>
      <c r="D905" s="6"/>
      <c r="E905" s="6"/>
      <c r="F905" s="7"/>
      <c r="G905" s="12"/>
      <c r="H905" s="8"/>
      <c r="I905" s="12"/>
      <c r="J905" s="12"/>
      <c r="K905" s="12"/>
      <c r="L905" s="10"/>
      <c r="M905" s="10"/>
      <c r="N905" s="11" t="str">
        <f t="shared" si="28"/>
        <v/>
      </c>
      <c r="O905" s="49" t="str">
        <f t="shared" si="27"/>
        <v/>
      </c>
      <c r="P905" s="46" t="str">
        <f>IF(A905="","",VLOOKUP(A905,'Account Codes '!$B$4:$D$263,3,FALSE))</f>
        <v/>
      </c>
      <c r="Q905" s="46" t="str">
        <f>IF(F905="","",VLOOKUP(F905,'Class Codes'!$A$4:$B$1221,2,FALSE))</f>
        <v/>
      </c>
    </row>
    <row r="906" spans="1:17" x14ac:dyDescent="0.3">
      <c r="A906" s="33"/>
      <c r="B906" s="8" t="str">
        <f>IFERROR(VLOOKUP(A906,'Account Codes '!$B:$C,2,FALSE)," ")</f>
        <v xml:space="preserve"> </v>
      </c>
      <c r="C906" s="6"/>
      <c r="D906" s="6"/>
      <c r="E906" s="6"/>
      <c r="F906" s="7"/>
      <c r="G906" s="12"/>
      <c r="H906" s="8"/>
      <c r="I906" s="12"/>
      <c r="J906" s="12"/>
      <c r="K906" s="12"/>
      <c r="L906" s="10"/>
      <c r="M906" s="10"/>
      <c r="N906" s="11" t="str">
        <f t="shared" si="28"/>
        <v/>
      </c>
      <c r="O906" s="49" t="str">
        <f t="shared" si="27"/>
        <v/>
      </c>
      <c r="P906" s="46" t="str">
        <f>IF(A906="","",VLOOKUP(A906,'Account Codes '!$B$4:$D$263,3,FALSE))</f>
        <v/>
      </c>
      <c r="Q906" s="46" t="str">
        <f>IF(F906="","",VLOOKUP(F906,'Class Codes'!$A$4:$B$1221,2,FALSE))</f>
        <v/>
      </c>
    </row>
    <row r="907" spans="1:17" x14ac:dyDescent="0.3">
      <c r="A907" s="33"/>
      <c r="B907" s="8" t="str">
        <f>IFERROR(VLOOKUP(A907,'Account Codes '!$B:$C,2,FALSE)," ")</f>
        <v xml:space="preserve"> </v>
      </c>
      <c r="C907" s="6"/>
      <c r="D907" s="6"/>
      <c r="E907" s="6"/>
      <c r="F907" s="7"/>
      <c r="G907" s="12"/>
      <c r="H907" s="8"/>
      <c r="I907" s="12"/>
      <c r="J907" s="12"/>
      <c r="K907" s="12"/>
      <c r="L907" s="10"/>
      <c r="M907" s="10"/>
      <c r="N907" s="11" t="str">
        <f t="shared" si="28"/>
        <v/>
      </c>
      <c r="O907" s="49" t="str">
        <f t="shared" si="27"/>
        <v/>
      </c>
      <c r="P907" s="46" t="str">
        <f>IF(A907="","",VLOOKUP(A907,'Account Codes '!$B$4:$D$263,3,FALSE))</f>
        <v/>
      </c>
      <c r="Q907" s="46" t="str">
        <f>IF(F907="","",VLOOKUP(F907,'Class Codes'!$A$4:$B$1221,2,FALSE))</f>
        <v/>
      </c>
    </row>
    <row r="908" spans="1:17" x14ac:dyDescent="0.3">
      <c r="A908" s="33"/>
      <c r="B908" s="8" t="str">
        <f>IFERROR(VLOOKUP(A908,'Account Codes '!$B:$C,2,FALSE)," ")</f>
        <v xml:space="preserve"> </v>
      </c>
      <c r="C908" s="6"/>
      <c r="D908" s="6"/>
      <c r="E908" s="6"/>
      <c r="F908" s="7"/>
      <c r="G908" s="12"/>
      <c r="H908" s="8"/>
      <c r="I908" s="12"/>
      <c r="J908" s="12"/>
      <c r="K908" s="12"/>
      <c r="L908" s="10"/>
      <c r="M908" s="10"/>
      <c r="N908" s="11" t="str">
        <f t="shared" si="28"/>
        <v/>
      </c>
      <c r="O908" s="49" t="str">
        <f t="shared" ref="O908:O971" si="29">IF(A908="","",IF(LEFT(A908,1)="5","Revenue","Expense"))</f>
        <v/>
      </c>
      <c r="P908" s="46" t="str">
        <f>IF(A908="","",VLOOKUP(A908,'Account Codes '!$B$4:$D$263,3,FALSE))</f>
        <v/>
      </c>
      <c r="Q908" s="46" t="str">
        <f>IF(F908="","",VLOOKUP(F908,'Class Codes'!$A$4:$B$1221,2,FALSE))</f>
        <v/>
      </c>
    </row>
    <row r="909" spans="1:17" x14ac:dyDescent="0.3">
      <c r="A909" s="33"/>
      <c r="B909" s="8" t="str">
        <f>IFERROR(VLOOKUP(A909,'Account Codes '!$B:$C,2,FALSE)," ")</f>
        <v xml:space="preserve"> </v>
      </c>
      <c r="C909" s="6"/>
      <c r="D909" s="6"/>
      <c r="E909" s="6"/>
      <c r="F909" s="7"/>
      <c r="G909" s="12"/>
      <c r="H909" s="8"/>
      <c r="I909" s="12"/>
      <c r="J909" s="12"/>
      <c r="K909" s="12"/>
      <c r="L909" s="10"/>
      <c r="M909" s="10"/>
      <c r="N909" s="11" t="str">
        <f t="shared" si="28"/>
        <v/>
      </c>
      <c r="O909" s="49" t="str">
        <f t="shared" si="29"/>
        <v/>
      </c>
      <c r="P909" s="46" t="str">
        <f>IF(A909="","",VLOOKUP(A909,'Account Codes '!$B$4:$D$263,3,FALSE))</f>
        <v/>
      </c>
      <c r="Q909" s="46" t="str">
        <f>IF(F909="","",VLOOKUP(F909,'Class Codes'!$A$4:$B$1221,2,FALSE))</f>
        <v/>
      </c>
    </row>
    <row r="910" spans="1:17" x14ac:dyDescent="0.3">
      <c r="A910" s="33"/>
      <c r="B910" s="8" t="str">
        <f>IFERROR(VLOOKUP(A910,'Account Codes '!$B:$C,2,FALSE)," ")</f>
        <v xml:space="preserve"> </v>
      </c>
      <c r="C910" s="6"/>
      <c r="D910" s="6"/>
      <c r="E910" s="6"/>
      <c r="F910" s="7"/>
      <c r="G910" s="12"/>
      <c r="H910" s="8"/>
      <c r="I910" s="12"/>
      <c r="J910" s="12"/>
      <c r="K910" s="12"/>
      <c r="L910" s="10"/>
      <c r="M910" s="10"/>
      <c r="N910" s="11" t="str">
        <f t="shared" si="28"/>
        <v/>
      </c>
      <c r="O910" s="49" t="str">
        <f t="shared" si="29"/>
        <v/>
      </c>
      <c r="P910" s="46" t="str">
        <f>IF(A910="","",VLOOKUP(A910,'Account Codes '!$B$4:$D$263,3,FALSE))</f>
        <v/>
      </c>
      <c r="Q910" s="46" t="str">
        <f>IF(F910="","",VLOOKUP(F910,'Class Codes'!$A$4:$B$1221,2,FALSE))</f>
        <v/>
      </c>
    </row>
    <row r="911" spans="1:17" x14ac:dyDescent="0.3">
      <c r="A911" s="33"/>
      <c r="B911" s="8" t="str">
        <f>IFERROR(VLOOKUP(A911,'Account Codes '!$B:$C,2,FALSE)," ")</f>
        <v xml:space="preserve"> </v>
      </c>
      <c r="C911" s="6"/>
      <c r="D911" s="6"/>
      <c r="E911" s="6"/>
      <c r="F911" s="7"/>
      <c r="G911" s="12"/>
      <c r="H911" s="8"/>
      <c r="I911" s="12"/>
      <c r="J911" s="12"/>
      <c r="K911" s="12"/>
      <c r="L911" s="10"/>
      <c r="M911" s="10"/>
      <c r="N911" s="11" t="str">
        <f t="shared" si="28"/>
        <v/>
      </c>
      <c r="O911" s="49" t="str">
        <f t="shared" si="29"/>
        <v/>
      </c>
      <c r="P911" s="46" t="str">
        <f>IF(A911="","",VLOOKUP(A911,'Account Codes '!$B$4:$D$263,3,FALSE))</f>
        <v/>
      </c>
      <c r="Q911" s="46" t="str">
        <f>IF(F911="","",VLOOKUP(F911,'Class Codes'!$A$4:$B$1221,2,FALSE))</f>
        <v/>
      </c>
    </row>
    <row r="912" spans="1:17" x14ac:dyDescent="0.3">
      <c r="A912" s="33"/>
      <c r="B912" s="8" t="str">
        <f>IFERROR(VLOOKUP(A912,'Account Codes '!$B:$C,2,FALSE)," ")</f>
        <v xml:space="preserve"> </v>
      </c>
      <c r="C912" s="6"/>
      <c r="D912" s="6"/>
      <c r="E912" s="6"/>
      <c r="F912" s="7"/>
      <c r="G912" s="12"/>
      <c r="H912" s="8"/>
      <c r="I912" s="12"/>
      <c r="J912" s="12"/>
      <c r="K912" s="12"/>
      <c r="L912" s="10"/>
      <c r="M912" s="10"/>
      <c r="N912" s="11" t="str">
        <f t="shared" si="28"/>
        <v/>
      </c>
      <c r="O912" s="49" t="str">
        <f t="shared" si="29"/>
        <v/>
      </c>
      <c r="P912" s="46" t="str">
        <f>IF(A912="","",VLOOKUP(A912,'Account Codes '!$B$4:$D$263,3,FALSE))</f>
        <v/>
      </c>
      <c r="Q912" s="46" t="str">
        <f>IF(F912="","",VLOOKUP(F912,'Class Codes'!$A$4:$B$1221,2,FALSE))</f>
        <v/>
      </c>
    </row>
    <row r="913" spans="1:17" x14ac:dyDescent="0.3">
      <c r="A913" s="33"/>
      <c r="B913" s="8" t="str">
        <f>IFERROR(VLOOKUP(A913,'Account Codes '!$B:$C,2,FALSE)," ")</f>
        <v xml:space="preserve"> </v>
      </c>
      <c r="C913" s="6"/>
      <c r="D913" s="6"/>
      <c r="E913" s="6"/>
      <c r="F913" s="7"/>
      <c r="G913" s="12"/>
      <c r="H913" s="8"/>
      <c r="I913" s="12"/>
      <c r="J913" s="12"/>
      <c r="K913" s="12"/>
      <c r="L913" s="10"/>
      <c r="M913" s="10"/>
      <c r="N913" s="11" t="str">
        <f t="shared" si="28"/>
        <v/>
      </c>
      <c r="O913" s="49" t="str">
        <f t="shared" si="29"/>
        <v/>
      </c>
      <c r="P913" s="46" t="str">
        <f>IF(A913="","",VLOOKUP(A913,'Account Codes '!$B$4:$D$263,3,FALSE))</f>
        <v/>
      </c>
      <c r="Q913" s="46" t="str">
        <f>IF(F913="","",VLOOKUP(F913,'Class Codes'!$A$4:$B$1221,2,FALSE))</f>
        <v/>
      </c>
    </row>
    <row r="914" spans="1:17" x14ac:dyDescent="0.3">
      <c r="A914" s="33"/>
      <c r="B914" s="8" t="str">
        <f>IFERROR(VLOOKUP(A914,'Account Codes '!$B:$C,2,FALSE)," ")</f>
        <v xml:space="preserve"> </v>
      </c>
      <c r="C914" s="6"/>
      <c r="D914" s="6"/>
      <c r="E914" s="6"/>
      <c r="F914" s="7"/>
      <c r="G914" s="12"/>
      <c r="H914" s="8"/>
      <c r="I914" s="12"/>
      <c r="J914" s="12"/>
      <c r="K914" s="12"/>
      <c r="L914" s="10"/>
      <c r="M914" s="10"/>
      <c r="N914" s="11" t="str">
        <f t="shared" si="28"/>
        <v/>
      </c>
      <c r="O914" s="49" t="str">
        <f t="shared" si="29"/>
        <v/>
      </c>
      <c r="P914" s="46" t="str">
        <f>IF(A914="","",VLOOKUP(A914,'Account Codes '!$B$4:$D$263,3,FALSE))</f>
        <v/>
      </c>
      <c r="Q914" s="46" t="str">
        <f>IF(F914="","",VLOOKUP(F914,'Class Codes'!$A$4:$B$1221,2,FALSE))</f>
        <v/>
      </c>
    </row>
    <row r="915" spans="1:17" x14ac:dyDescent="0.3">
      <c r="A915" s="33"/>
      <c r="B915" s="8" t="str">
        <f>IFERROR(VLOOKUP(A915,'Account Codes '!$B:$C,2,FALSE)," ")</f>
        <v xml:space="preserve"> </v>
      </c>
      <c r="C915" s="6"/>
      <c r="D915" s="6"/>
      <c r="E915" s="6"/>
      <c r="F915" s="7"/>
      <c r="G915" s="12"/>
      <c r="H915" s="8"/>
      <c r="I915" s="12"/>
      <c r="J915" s="12"/>
      <c r="K915" s="12"/>
      <c r="L915" s="10"/>
      <c r="M915" s="10"/>
      <c r="N915" s="11" t="str">
        <f t="shared" si="28"/>
        <v/>
      </c>
      <c r="O915" s="49" t="str">
        <f t="shared" si="29"/>
        <v/>
      </c>
      <c r="P915" s="46" t="str">
        <f>IF(A915="","",VLOOKUP(A915,'Account Codes '!$B$4:$D$263,3,FALSE))</f>
        <v/>
      </c>
      <c r="Q915" s="46" t="str">
        <f>IF(F915="","",VLOOKUP(F915,'Class Codes'!$A$4:$B$1221,2,FALSE))</f>
        <v/>
      </c>
    </row>
    <row r="916" spans="1:17" x14ac:dyDescent="0.3">
      <c r="A916" s="33"/>
      <c r="B916" s="8" t="str">
        <f>IFERROR(VLOOKUP(A916,'Account Codes '!$B:$C,2,FALSE)," ")</f>
        <v xml:space="preserve"> </v>
      </c>
      <c r="C916" s="6"/>
      <c r="D916" s="6"/>
      <c r="E916" s="6"/>
      <c r="F916" s="7"/>
      <c r="G916" s="12"/>
      <c r="H916" s="8"/>
      <c r="I916" s="12"/>
      <c r="J916" s="12"/>
      <c r="K916" s="12"/>
      <c r="L916" s="10"/>
      <c r="M916" s="10"/>
      <c r="N916" s="11" t="str">
        <f t="shared" si="28"/>
        <v/>
      </c>
      <c r="O916" s="49" t="str">
        <f t="shared" si="29"/>
        <v/>
      </c>
      <c r="P916" s="46" t="str">
        <f>IF(A916="","",VLOOKUP(A916,'Account Codes '!$B$4:$D$263,3,FALSE))</f>
        <v/>
      </c>
      <c r="Q916" s="46" t="str">
        <f>IF(F916="","",VLOOKUP(F916,'Class Codes'!$A$4:$B$1221,2,FALSE))</f>
        <v/>
      </c>
    </row>
    <row r="917" spans="1:17" x14ac:dyDescent="0.3">
      <c r="A917" s="33"/>
      <c r="B917" s="8" t="str">
        <f>IFERROR(VLOOKUP(A917,'Account Codes '!$B:$C,2,FALSE)," ")</f>
        <v xml:space="preserve"> </v>
      </c>
      <c r="C917" s="6"/>
      <c r="D917" s="6"/>
      <c r="E917" s="6"/>
      <c r="F917" s="7"/>
      <c r="G917" s="12"/>
      <c r="H917" s="8"/>
      <c r="I917" s="12"/>
      <c r="J917" s="12"/>
      <c r="K917" s="12"/>
      <c r="L917" s="10"/>
      <c r="M917" s="10"/>
      <c r="N917" s="11" t="str">
        <f t="shared" si="28"/>
        <v/>
      </c>
      <c r="O917" s="49" t="str">
        <f t="shared" si="29"/>
        <v/>
      </c>
      <c r="P917" s="46" t="str">
        <f>IF(A917="","",VLOOKUP(A917,'Account Codes '!$B$4:$D$263,3,FALSE))</f>
        <v/>
      </c>
      <c r="Q917" s="46" t="str">
        <f>IF(F917="","",VLOOKUP(F917,'Class Codes'!$A$4:$B$1221,2,FALSE))</f>
        <v/>
      </c>
    </row>
    <row r="918" spans="1:17" x14ac:dyDescent="0.3">
      <c r="A918" s="33"/>
      <c r="B918" s="8" t="str">
        <f>IFERROR(VLOOKUP(A918,'Account Codes '!$B:$C,2,FALSE)," ")</f>
        <v xml:space="preserve"> </v>
      </c>
      <c r="C918" s="6"/>
      <c r="D918" s="6"/>
      <c r="E918" s="6"/>
      <c r="F918" s="7"/>
      <c r="G918" s="12"/>
      <c r="H918" s="8"/>
      <c r="I918" s="12"/>
      <c r="J918" s="12"/>
      <c r="K918" s="12"/>
      <c r="L918" s="10"/>
      <c r="M918" s="10"/>
      <c r="N918" s="11" t="str">
        <f t="shared" si="28"/>
        <v/>
      </c>
      <c r="O918" s="49" t="str">
        <f t="shared" si="29"/>
        <v/>
      </c>
      <c r="P918" s="46" t="str">
        <f>IF(A918="","",VLOOKUP(A918,'Account Codes '!$B$4:$D$263,3,FALSE))</f>
        <v/>
      </c>
      <c r="Q918" s="46" t="str">
        <f>IF(F918="","",VLOOKUP(F918,'Class Codes'!$A$4:$B$1221,2,FALSE))</f>
        <v/>
      </c>
    </row>
    <row r="919" spans="1:17" x14ac:dyDescent="0.3">
      <c r="A919" s="33"/>
      <c r="B919" s="8" t="str">
        <f>IFERROR(VLOOKUP(A919,'Account Codes '!$B:$C,2,FALSE)," ")</f>
        <v xml:space="preserve"> </v>
      </c>
      <c r="C919" s="6"/>
      <c r="D919" s="6"/>
      <c r="E919" s="6"/>
      <c r="F919" s="7"/>
      <c r="G919" s="12"/>
      <c r="H919" s="8"/>
      <c r="I919" s="12"/>
      <c r="J919" s="12"/>
      <c r="K919" s="12"/>
      <c r="L919" s="10"/>
      <c r="M919" s="10"/>
      <c r="N919" s="11" t="str">
        <f t="shared" si="28"/>
        <v/>
      </c>
      <c r="O919" s="49" t="str">
        <f t="shared" si="29"/>
        <v/>
      </c>
      <c r="P919" s="46" t="str">
        <f>IF(A919="","",VLOOKUP(A919,'Account Codes '!$B$4:$D$263,3,FALSE))</f>
        <v/>
      </c>
      <c r="Q919" s="46" t="str">
        <f>IF(F919="","",VLOOKUP(F919,'Class Codes'!$A$4:$B$1221,2,FALSE))</f>
        <v/>
      </c>
    </row>
    <row r="920" spans="1:17" x14ac:dyDescent="0.3">
      <c r="A920" s="33"/>
      <c r="B920" s="8" t="str">
        <f>IFERROR(VLOOKUP(A920,'Account Codes '!$B:$C,2,FALSE)," ")</f>
        <v xml:space="preserve"> </v>
      </c>
      <c r="C920" s="6"/>
      <c r="D920" s="6"/>
      <c r="E920" s="6"/>
      <c r="F920" s="7"/>
      <c r="G920" s="12"/>
      <c r="H920" s="8"/>
      <c r="I920" s="12"/>
      <c r="J920" s="12"/>
      <c r="K920" s="12"/>
      <c r="L920" s="10"/>
      <c r="M920" s="10"/>
      <c r="N920" s="11" t="str">
        <f t="shared" si="28"/>
        <v/>
      </c>
      <c r="O920" s="49" t="str">
        <f t="shared" si="29"/>
        <v/>
      </c>
      <c r="P920" s="46" t="str">
        <f>IF(A920="","",VLOOKUP(A920,'Account Codes '!$B$4:$D$263,3,FALSE))</f>
        <v/>
      </c>
      <c r="Q920" s="46" t="str">
        <f>IF(F920="","",VLOOKUP(F920,'Class Codes'!$A$4:$B$1221,2,FALSE))</f>
        <v/>
      </c>
    </row>
    <row r="921" spans="1:17" x14ac:dyDescent="0.3">
      <c r="A921" s="33"/>
      <c r="B921" s="8" t="str">
        <f>IFERROR(VLOOKUP(A921,'Account Codes '!$B:$C,2,FALSE)," ")</f>
        <v xml:space="preserve"> </v>
      </c>
      <c r="C921" s="6"/>
      <c r="D921" s="6"/>
      <c r="E921" s="6"/>
      <c r="F921" s="7"/>
      <c r="G921" s="12"/>
      <c r="H921" s="8"/>
      <c r="I921" s="12"/>
      <c r="J921" s="12"/>
      <c r="K921" s="12"/>
      <c r="L921" s="10"/>
      <c r="M921" s="10"/>
      <c r="N921" s="11" t="str">
        <f t="shared" si="28"/>
        <v/>
      </c>
      <c r="O921" s="49" t="str">
        <f t="shared" si="29"/>
        <v/>
      </c>
      <c r="P921" s="46" t="str">
        <f>IF(A921="","",VLOOKUP(A921,'Account Codes '!$B$4:$D$263,3,FALSE))</f>
        <v/>
      </c>
      <c r="Q921" s="46" t="str">
        <f>IF(F921="","",VLOOKUP(F921,'Class Codes'!$A$4:$B$1221,2,FALSE))</f>
        <v/>
      </c>
    </row>
    <row r="922" spans="1:17" x14ac:dyDescent="0.3">
      <c r="A922" s="33"/>
      <c r="B922" s="8" t="str">
        <f>IFERROR(VLOOKUP(A922,'Account Codes '!$B:$C,2,FALSE)," ")</f>
        <v xml:space="preserve"> </v>
      </c>
      <c r="C922" s="6"/>
      <c r="D922" s="6"/>
      <c r="E922" s="6"/>
      <c r="F922" s="7"/>
      <c r="G922" s="12"/>
      <c r="H922" s="8"/>
      <c r="I922" s="12"/>
      <c r="J922" s="12"/>
      <c r="K922" s="12"/>
      <c r="L922" s="10"/>
      <c r="M922" s="10"/>
      <c r="N922" s="11" t="str">
        <f t="shared" si="28"/>
        <v/>
      </c>
      <c r="O922" s="49" t="str">
        <f t="shared" si="29"/>
        <v/>
      </c>
      <c r="P922" s="46" t="str">
        <f>IF(A922="","",VLOOKUP(A922,'Account Codes '!$B$4:$D$263,3,FALSE))</f>
        <v/>
      </c>
      <c r="Q922" s="46" t="str">
        <f>IF(F922="","",VLOOKUP(F922,'Class Codes'!$A$4:$B$1221,2,FALSE))</f>
        <v/>
      </c>
    </row>
    <row r="923" spans="1:17" x14ac:dyDescent="0.3">
      <c r="A923" s="33"/>
      <c r="B923" s="8" t="str">
        <f>IFERROR(VLOOKUP(A923,'Account Codes '!$B:$C,2,FALSE)," ")</f>
        <v xml:space="preserve"> </v>
      </c>
      <c r="C923" s="6"/>
      <c r="D923" s="6"/>
      <c r="E923" s="6"/>
      <c r="F923" s="7"/>
      <c r="G923" s="12"/>
      <c r="H923" s="8"/>
      <c r="I923" s="12"/>
      <c r="J923" s="12"/>
      <c r="K923" s="12"/>
      <c r="L923" s="10"/>
      <c r="M923" s="10"/>
      <c r="N923" s="11" t="str">
        <f t="shared" si="28"/>
        <v/>
      </c>
      <c r="O923" s="49" t="str">
        <f t="shared" si="29"/>
        <v/>
      </c>
      <c r="P923" s="46" t="str">
        <f>IF(A923="","",VLOOKUP(A923,'Account Codes '!$B$4:$D$263,3,FALSE))</f>
        <v/>
      </c>
      <c r="Q923" s="46" t="str">
        <f>IF(F923="","",VLOOKUP(F923,'Class Codes'!$A$4:$B$1221,2,FALSE))</f>
        <v/>
      </c>
    </row>
    <row r="924" spans="1:17" x14ac:dyDescent="0.3">
      <c r="A924" s="33"/>
      <c r="B924" s="8" t="str">
        <f>IFERROR(VLOOKUP(A924,'Account Codes '!$B:$C,2,FALSE)," ")</f>
        <v xml:space="preserve"> </v>
      </c>
      <c r="C924" s="6"/>
      <c r="D924" s="6"/>
      <c r="E924" s="6"/>
      <c r="F924" s="7"/>
      <c r="G924" s="12"/>
      <c r="H924" s="8"/>
      <c r="I924" s="12"/>
      <c r="J924" s="12"/>
      <c r="K924" s="12"/>
      <c r="L924" s="10"/>
      <c r="M924" s="10"/>
      <c r="N924" s="11" t="str">
        <f t="shared" si="28"/>
        <v/>
      </c>
      <c r="O924" s="49" t="str">
        <f t="shared" si="29"/>
        <v/>
      </c>
      <c r="P924" s="46" t="str">
        <f>IF(A924="","",VLOOKUP(A924,'Account Codes '!$B$4:$D$263,3,FALSE))</f>
        <v/>
      </c>
      <c r="Q924" s="46" t="str">
        <f>IF(F924="","",VLOOKUP(F924,'Class Codes'!$A$4:$B$1221,2,FALSE))</f>
        <v/>
      </c>
    </row>
    <row r="925" spans="1:17" x14ac:dyDescent="0.3">
      <c r="A925" s="33"/>
      <c r="B925" s="8" t="str">
        <f>IFERROR(VLOOKUP(A925,'Account Codes '!$B:$C,2,FALSE)," ")</f>
        <v xml:space="preserve"> </v>
      </c>
      <c r="C925" s="6"/>
      <c r="D925" s="6"/>
      <c r="E925" s="6"/>
      <c r="F925" s="7"/>
      <c r="G925" s="12"/>
      <c r="H925" s="8"/>
      <c r="I925" s="12"/>
      <c r="J925" s="12"/>
      <c r="K925" s="12"/>
      <c r="L925" s="10"/>
      <c r="M925" s="10"/>
      <c r="N925" s="11" t="str">
        <f t="shared" si="28"/>
        <v/>
      </c>
      <c r="O925" s="49" t="str">
        <f t="shared" si="29"/>
        <v/>
      </c>
      <c r="P925" s="46" t="str">
        <f>IF(A925="","",VLOOKUP(A925,'Account Codes '!$B$4:$D$263,3,FALSE))</f>
        <v/>
      </c>
      <c r="Q925" s="46" t="str">
        <f>IF(F925="","",VLOOKUP(F925,'Class Codes'!$A$4:$B$1221,2,FALSE))</f>
        <v/>
      </c>
    </row>
    <row r="926" spans="1:17" x14ac:dyDescent="0.3">
      <c r="A926" s="33"/>
      <c r="B926" s="8" t="str">
        <f>IFERROR(VLOOKUP(A926,'Account Codes '!$B:$C,2,FALSE)," ")</f>
        <v xml:space="preserve"> </v>
      </c>
      <c r="C926" s="6"/>
      <c r="D926" s="6"/>
      <c r="E926" s="6"/>
      <c r="F926" s="7"/>
      <c r="G926" s="12"/>
      <c r="H926" s="8"/>
      <c r="I926" s="12"/>
      <c r="J926" s="12"/>
      <c r="K926" s="12"/>
      <c r="L926" s="10"/>
      <c r="M926" s="10"/>
      <c r="N926" s="11" t="str">
        <f t="shared" si="28"/>
        <v/>
      </c>
      <c r="O926" s="49" t="str">
        <f t="shared" si="29"/>
        <v/>
      </c>
      <c r="P926" s="46" t="str">
        <f>IF(A926="","",VLOOKUP(A926,'Account Codes '!$B$4:$D$263,3,FALSE))</f>
        <v/>
      </c>
      <c r="Q926" s="46" t="str">
        <f>IF(F926="","",VLOOKUP(F926,'Class Codes'!$A$4:$B$1221,2,FALSE))</f>
        <v/>
      </c>
    </row>
    <row r="927" spans="1:17" x14ac:dyDescent="0.3">
      <c r="A927" s="33"/>
      <c r="B927" s="8" t="str">
        <f>IFERROR(VLOOKUP(A927,'Account Codes '!$B:$C,2,FALSE)," ")</f>
        <v xml:space="preserve"> </v>
      </c>
      <c r="C927" s="6"/>
      <c r="D927" s="6"/>
      <c r="E927" s="6"/>
      <c r="F927" s="7"/>
      <c r="G927" s="12"/>
      <c r="H927" s="8"/>
      <c r="I927" s="12"/>
      <c r="J927" s="12"/>
      <c r="K927" s="12"/>
      <c r="L927" s="10"/>
      <c r="M927" s="10"/>
      <c r="N927" s="11" t="str">
        <f t="shared" si="28"/>
        <v/>
      </c>
      <c r="O927" s="49" t="str">
        <f t="shared" si="29"/>
        <v/>
      </c>
      <c r="P927" s="46" t="str">
        <f>IF(A927="","",VLOOKUP(A927,'Account Codes '!$B$4:$D$263,3,FALSE))</f>
        <v/>
      </c>
      <c r="Q927" s="46" t="str">
        <f>IF(F927="","",VLOOKUP(F927,'Class Codes'!$A$4:$B$1221,2,FALSE))</f>
        <v/>
      </c>
    </row>
    <row r="928" spans="1:17" x14ac:dyDescent="0.3">
      <c r="A928" s="33"/>
      <c r="B928" s="8" t="str">
        <f>IFERROR(VLOOKUP(A928,'Account Codes '!$B:$C,2,FALSE)," ")</f>
        <v xml:space="preserve"> </v>
      </c>
      <c r="C928" s="6"/>
      <c r="D928" s="6"/>
      <c r="E928" s="6"/>
      <c r="F928" s="7"/>
      <c r="G928" s="12"/>
      <c r="H928" s="8"/>
      <c r="I928" s="12"/>
      <c r="J928" s="12"/>
      <c r="K928" s="12"/>
      <c r="L928" s="10"/>
      <c r="M928" s="10"/>
      <c r="N928" s="11" t="str">
        <f t="shared" si="28"/>
        <v/>
      </c>
      <c r="O928" s="49" t="str">
        <f t="shared" si="29"/>
        <v/>
      </c>
      <c r="P928" s="46" t="str">
        <f>IF(A928="","",VLOOKUP(A928,'Account Codes '!$B$4:$D$263,3,FALSE))</f>
        <v/>
      </c>
      <c r="Q928" s="46" t="str">
        <f>IF(F928="","",VLOOKUP(F928,'Class Codes'!$A$4:$B$1221,2,FALSE))</f>
        <v/>
      </c>
    </row>
    <row r="929" spans="1:17" x14ac:dyDescent="0.3">
      <c r="A929" s="33"/>
      <c r="B929" s="8" t="str">
        <f>IFERROR(VLOOKUP(A929,'Account Codes '!$B:$C,2,FALSE)," ")</f>
        <v xml:space="preserve"> </v>
      </c>
      <c r="C929" s="6"/>
      <c r="D929" s="6"/>
      <c r="E929" s="6"/>
      <c r="F929" s="7"/>
      <c r="G929" s="12"/>
      <c r="H929" s="8"/>
      <c r="I929" s="12"/>
      <c r="J929" s="12"/>
      <c r="K929" s="12"/>
      <c r="L929" s="10"/>
      <c r="M929" s="10"/>
      <c r="N929" s="11" t="str">
        <f t="shared" si="28"/>
        <v/>
      </c>
      <c r="O929" s="49" t="str">
        <f t="shared" si="29"/>
        <v/>
      </c>
      <c r="P929" s="46" t="str">
        <f>IF(A929="","",VLOOKUP(A929,'Account Codes '!$B$4:$D$263,3,FALSE))</f>
        <v/>
      </c>
      <c r="Q929" s="46" t="str">
        <f>IF(F929="","",VLOOKUP(F929,'Class Codes'!$A$4:$B$1221,2,FALSE))</f>
        <v/>
      </c>
    </row>
    <row r="930" spans="1:17" x14ac:dyDescent="0.3">
      <c r="A930" s="33"/>
      <c r="B930" s="8" t="str">
        <f>IFERROR(VLOOKUP(A930,'Account Codes '!$B:$C,2,FALSE)," ")</f>
        <v xml:space="preserve"> </v>
      </c>
      <c r="C930" s="6"/>
      <c r="D930" s="6"/>
      <c r="E930" s="6"/>
      <c r="F930" s="7"/>
      <c r="G930" s="12"/>
      <c r="H930" s="8"/>
      <c r="I930" s="12"/>
      <c r="J930" s="12"/>
      <c r="K930" s="12"/>
      <c r="L930" s="10"/>
      <c r="M930" s="10"/>
      <c r="N930" s="11" t="str">
        <f t="shared" si="28"/>
        <v/>
      </c>
      <c r="O930" s="49" t="str">
        <f t="shared" si="29"/>
        <v/>
      </c>
      <c r="P930" s="46" t="str">
        <f>IF(A930="","",VLOOKUP(A930,'Account Codes '!$B$4:$D$263,3,FALSE))</f>
        <v/>
      </c>
      <c r="Q930" s="46" t="str">
        <f>IF(F930="","",VLOOKUP(F930,'Class Codes'!$A$4:$B$1221,2,FALSE))</f>
        <v/>
      </c>
    </row>
    <row r="931" spans="1:17" x14ac:dyDescent="0.3">
      <c r="A931" s="33"/>
      <c r="B931" s="8" t="str">
        <f>IFERROR(VLOOKUP(A931,'Account Codes '!$B:$C,2,FALSE)," ")</f>
        <v xml:space="preserve"> </v>
      </c>
      <c r="C931" s="6"/>
      <c r="D931" s="6"/>
      <c r="E931" s="6"/>
      <c r="F931" s="7"/>
      <c r="G931" s="12"/>
      <c r="H931" s="8"/>
      <c r="I931" s="12"/>
      <c r="J931" s="12"/>
      <c r="K931" s="12"/>
      <c r="L931" s="10"/>
      <c r="M931" s="10"/>
      <c r="N931" s="11" t="str">
        <f t="shared" si="28"/>
        <v/>
      </c>
      <c r="O931" s="49" t="str">
        <f t="shared" si="29"/>
        <v/>
      </c>
      <c r="P931" s="46" t="str">
        <f>IF(A931="","",VLOOKUP(A931,'Account Codes '!$B$4:$D$263,3,FALSE))</f>
        <v/>
      </c>
      <c r="Q931" s="46" t="str">
        <f>IF(F931="","",VLOOKUP(F931,'Class Codes'!$A$4:$B$1221,2,FALSE))</f>
        <v/>
      </c>
    </row>
    <row r="932" spans="1:17" x14ac:dyDescent="0.3">
      <c r="A932" s="33"/>
      <c r="B932" s="8" t="str">
        <f>IFERROR(VLOOKUP(A932,'Account Codes '!$B:$C,2,FALSE)," ")</f>
        <v xml:space="preserve"> </v>
      </c>
      <c r="C932" s="6"/>
      <c r="D932" s="6"/>
      <c r="E932" s="6"/>
      <c r="F932" s="7"/>
      <c r="G932" s="12"/>
      <c r="H932" s="8"/>
      <c r="I932" s="12"/>
      <c r="J932" s="12"/>
      <c r="K932" s="12"/>
      <c r="L932" s="10"/>
      <c r="M932" s="10"/>
      <c r="N932" s="11" t="str">
        <f t="shared" si="28"/>
        <v/>
      </c>
      <c r="O932" s="49" t="str">
        <f t="shared" si="29"/>
        <v/>
      </c>
      <c r="P932" s="46" t="str">
        <f>IF(A932="","",VLOOKUP(A932,'Account Codes '!$B$4:$D$263,3,FALSE))</f>
        <v/>
      </c>
      <c r="Q932" s="46" t="str">
        <f>IF(F932="","",VLOOKUP(F932,'Class Codes'!$A$4:$B$1221,2,FALSE))</f>
        <v/>
      </c>
    </row>
    <row r="933" spans="1:17" x14ac:dyDescent="0.3">
      <c r="A933" s="33"/>
      <c r="B933" s="8" t="str">
        <f>IFERROR(VLOOKUP(A933,'Account Codes '!$B:$C,2,FALSE)," ")</f>
        <v xml:space="preserve"> </v>
      </c>
      <c r="C933" s="6"/>
      <c r="D933" s="6"/>
      <c r="E933" s="6"/>
      <c r="F933" s="7"/>
      <c r="G933" s="12"/>
      <c r="H933" s="8"/>
      <c r="I933" s="12"/>
      <c r="J933" s="12"/>
      <c r="K933" s="12"/>
      <c r="L933" s="10"/>
      <c r="M933" s="10"/>
      <c r="N933" s="11" t="str">
        <f t="shared" si="28"/>
        <v/>
      </c>
      <c r="O933" s="49" t="str">
        <f t="shared" si="29"/>
        <v/>
      </c>
      <c r="P933" s="46" t="str">
        <f>IF(A933="","",VLOOKUP(A933,'Account Codes '!$B$4:$D$263,3,FALSE))</f>
        <v/>
      </c>
      <c r="Q933" s="46" t="str">
        <f>IF(F933="","",VLOOKUP(F933,'Class Codes'!$A$4:$B$1221,2,FALSE))</f>
        <v/>
      </c>
    </row>
    <row r="934" spans="1:17" x14ac:dyDescent="0.3">
      <c r="A934" s="33"/>
      <c r="B934" s="8" t="str">
        <f>IFERROR(VLOOKUP(A934,'Account Codes '!$B:$C,2,FALSE)," ")</f>
        <v xml:space="preserve"> </v>
      </c>
      <c r="C934" s="6"/>
      <c r="D934" s="6"/>
      <c r="E934" s="6"/>
      <c r="F934" s="7"/>
      <c r="G934" s="12"/>
      <c r="H934" s="8"/>
      <c r="I934" s="12"/>
      <c r="J934" s="12"/>
      <c r="K934" s="12"/>
      <c r="L934" s="10"/>
      <c r="M934" s="10"/>
      <c r="N934" s="11" t="str">
        <f t="shared" si="28"/>
        <v/>
      </c>
      <c r="O934" s="49" t="str">
        <f t="shared" si="29"/>
        <v/>
      </c>
      <c r="P934" s="46" t="str">
        <f>IF(A934="","",VLOOKUP(A934,'Account Codes '!$B$4:$D$263,3,FALSE))</f>
        <v/>
      </c>
      <c r="Q934" s="46" t="str">
        <f>IF(F934="","",VLOOKUP(F934,'Class Codes'!$A$4:$B$1221,2,FALSE))</f>
        <v/>
      </c>
    </row>
    <row r="935" spans="1:17" x14ac:dyDescent="0.3">
      <c r="A935" s="33"/>
      <c r="B935" s="8" t="str">
        <f>IFERROR(VLOOKUP(A935,'Account Codes '!$B:$C,2,FALSE)," ")</f>
        <v xml:space="preserve"> </v>
      </c>
      <c r="C935" s="6"/>
      <c r="D935" s="6"/>
      <c r="E935" s="6"/>
      <c r="F935" s="7"/>
      <c r="G935" s="12"/>
      <c r="H935" s="8"/>
      <c r="I935" s="12"/>
      <c r="J935" s="12"/>
      <c r="K935" s="12"/>
      <c r="L935" s="10"/>
      <c r="M935" s="10"/>
      <c r="N935" s="11" t="str">
        <f t="shared" si="28"/>
        <v/>
      </c>
      <c r="O935" s="49" t="str">
        <f t="shared" si="29"/>
        <v/>
      </c>
      <c r="P935" s="46" t="str">
        <f>IF(A935="","",VLOOKUP(A935,'Account Codes '!$B$4:$D$263,3,FALSE))</f>
        <v/>
      </c>
      <c r="Q935" s="46" t="str">
        <f>IF(F935="","",VLOOKUP(F935,'Class Codes'!$A$4:$B$1221,2,FALSE))</f>
        <v/>
      </c>
    </row>
    <row r="936" spans="1:17" x14ac:dyDescent="0.3">
      <c r="A936" s="33"/>
      <c r="B936" s="8" t="str">
        <f>IFERROR(VLOOKUP(A936,'Account Codes '!$B:$C,2,FALSE)," ")</f>
        <v xml:space="preserve"> </v>
      </c>
      <c r="C936" s="6"/>
      <c r="D936" s="6"/>
      <c r="E936" s="6"/>
      <c r="F936" s="7"/>
      <c r="G936" s="12"/>
      <c r="H936" s="8"/>
      <c r="I936" s="12"/>
      <c r="J936" s="12"/>
      <c r="K936" s="12"/>
      <c r="L936" s="10"/>
      <c r="M936" s="10"/>
      <c r="N936" s="11" t="str">
        <f t="shared" si="28"/>
        <v/>
      </c>
      <c r="O936" s="49" t="str">
        <f t="shared" si="29"/>
        <v/>
      </c>
      <c r="P936" s="46" t="str">
        <f>IF(A936="","",VLOOKUP(A936,'Account Codes '!$B$4:$D$263,3,FALSE))</f>
        <v/>
      </c>
      <c r="Q936" s="46" t="str">
        <f>IF(F936="","",VLOOKUP(F936,'Class Codes'!$A$4:$B$1221,2,FALSE))</f>
        <v/>
      </c>
    </row>
    <row r="937" spans="1:17" x14ac:dyDescent="0.3">
      <c r="A937" s="33"/>
      <c r="B937" s="8" t="str">
        <f>IFERROR(VLOOKUP(A937,'Account Codes '!$B:$C,2,FALSE)," ")</f>
        <v xml:space="preserve"> </v>
      </c>
      <c r="C937" s="6"/>
      <c r="D937" s="6"/>
      <c r="E937" s="6"/>
      <c r="F937" s="7"/>
      <c r="G937" s="12"/>
      <c r="H937" s="8"/>
      <c r="I937" s="12"/>
      <c r="J937" s="12"/>
      <c r="K937" s="12"/>
      <c r="L937" s="10"/>
      <c r="M937" s="10"/>
      <c r="N937" s="11" t="str">
        <f t="shared" si="28"/>
        <v/>
      </c>
      <c r="O937" s="49" t="str">
        <f t="shared" si="29"/>
        <v/>
      </c>
      <c r="P937" s="46" t="str">
        <f>IF(A937="","",VLOOKUP(A937,'Account Codes '!$B$4:$D$263,3,FALSE))</f>
        <v/>
      </c>
      <c r="Q937" s="46" t="str">
        <f>IF(F937="","",VLOOKUP(F937,'Class Codes'!$A$4:$B$1221,2,FALSE))</f>
        <v/>
      </c>
    </row>
    <row r="938" spans="1:17" x14ac:dyDescent="0.3">
      <c r="A938" s="33"/>
      <c r="B938" s="8" t="str">
        <f>IFERROR(VLOOKUP(A938,'Account Codes '!$B:$C,2,FALSE)," ")</f>
        <v xml:space="preserve"> </v>
      </c>
      <c r="C938" s="6"/>
      <c r="D938" s="6"/>
      <c r="E938" s="6"/>
      <c r="F938" s="7"/>
      <c r="G938" s="12"/>
      <c r="H938" s="8"/>
      <c r="I938" s="12"/>
      <c r="J938" s="12"/>
      <c r="K938" s="12"/>
      <c r="L938" s="10"/>
      <c r="M938" s="10"/>
      <c r="N938" s="11" t="str">
        <f t="shared" si="28"/>
        <v/>
      </c>
      <c r="O938" s="49" t="str">
        <f t="shared" si="29"/>
        <v/>
      </c>
      <c r="P938" s="46" t="str">
        <f>IF(A938="","",VLOOKUP(A938,'Account Codes '!$B$4:$D$263,3,FALSE))</f>
        <v/>
      </c>
      <c r="Q938" s="46" t="str">
        <f>IF(F938="","",VLOOKUP(F938,'Class Codes'!$A$4:$B$1221,2,FALSE))</f>
        <v/>
      </c>
    </row>
    <row r="939" spans="1:17" x14ac:dyDescent="0.3">
      <c r="A939" s="33"/>
      <c r="B939" s="8" t="str">
        <f>IFERROR(VLOOKUP(A939,'Account Codes '!$B:$C,2,FALSE)," ")</f>
        <v xml:space="preserve"> </v>
      </c>
      <c r="C939" s="6"/>
      <c r="D939" s="6"/>
      <c r="E939" s="6"/>
      <c r="F939" s="7"/>
      <c r="G939" s="12"/>
      <c r="H939" s="8"/>
      <c r="I939" s="12"/>
      <c r="J939" s="12"/>
      <c r="K939" s="12"/>
      <c r="L939" s="10"/>
      <c r="M939" s="10"/>
      <c r="N939" s="11" t="str">
        <f t="shared" si="28"/>
        <v/>
      </c>
      <c r="O939" s="49" t="str">
        <f t="shared" si="29"/>
        <v/>
      </c>
      <c r="P939" s="46" t="str">
        <f>IF(A939="","",VLOOKUP(A939,'Account Codes '!$B$4:$D$263,3,FALSE))</f>
        <v/>
      </c>
      <c r="Q939" s="46" t="str">
        <f>IF(F939="","",VLOOKUP(F939,'Class Codes'!$A$4:$B$1221,2,FALSE))</f>
        <v/>
      </c>
    </row>
    <row r="940" spans="1:17" x14ac:dyDescent="0.3">
      <c r="A940" s="33"/>
      <c r="B940" s="8" t="str">
        <f>IFERROR(VLOOKUP(A940,'Account Codes '!$B:$C,2,FALSE)," ")</f>
        <v xml:space="preserve"> </v>
      </c>
      <c r="C940" s="6"/>
      <c r="D940" s="6"/>
      <c r="E940" s="6"/>
      <c r="F940" s="7"/>
      <c r="G940" s="12"/>
      <c r="H940" s="8"/>
      <c r="I940" s="12"/>
      <c r="J940" s="12"/>
      <c r="K940" s="12"/>
      <c r="L940" s="10"/>
      <c r="M940" s="10"/>
      <c r="N940" s="11" t="str">
        <f t="shared" si="28"/>
        <v/>
      </c>
      <c r="O940" s="49" t="str">
        <f t="shared" si="29"/>
        <v/>
      </c>
      <c r="P940" s="46" t="str">
        <f>IF(A940="","",VLOOKUP(A940,'Account Codes '!$B$4:$D$263,3,FALSE))</f>
        <v/>
      </c>
      <c r="Q940" s="46" t="str">
        <f>IF(F940="","",VLOOKUP(F940,'Class Codes'!$A$4:$B$1221,2,FALSE))</f>
        <v/>
      </c>
    </row>
    <row r="941" spans="1:17" x14ac:dyDescent="0.3">
      <c r="A941" s="33"/>
      <c r="B941" s="8" t="str">
        <f>IFERROR(VLOOKUP(A941,'Account Codes '!$B:$C,2,FALSE)," ")</f>
        <v xml:space="preserve"> </v>
      </c>
      <c r="C941" s="6"/>
      <c r="D941" s="6"/>
      <c r="E941" s="6"/>
      <c r="F941" s="7"/>
      <c r="G941" s="12"/>
      <c r="H941" s="8"/>
      <c r="I941" s="12"/>
      <c r="J941" s="12"/>
      <c r="K941" s="12"/>
      <c r="L941" s="10"/>
      <c r="M941" s="10"/>
      <c r="N941" s="11" t="str">
        <f t="shared" si="28"/>
        <v/>
      </c>
      <c r="O941" s="49" t="str">
        <f t="shared" si="29"/>
        <v/>
      </c>
      <c r="P941" s="46" t="str">
        <f>IF(A941="","",VLOOKUP(A941,'Account Codes '!$B$4:$D$263,3,FALSE))</f>
        <v/>
      </c>
      <c r="Q941" s="46" t="str">
        <f>IF(F941="","",VLOOKUP(F941,'Class Codes'!$A$4:$B$1221,2,FALSE))</f>
        <v/>
      </c>
    </row>
    <row r="942" spans="1:17" x14ac:dyDescent="0.3">
      <c r="A942" s="33"/>
      <c r="B942" s="8" t="str">
        <f>IFERROR(VLOOKUP(A942,'Account Codes '!$B:$C,2,FALSE)," ")</f>
        <v xml:space="preserve"> </v>
      </c>
      <c r="C942" s="6"/>
      <c r="D942" s="6"/>
      <c r="E942" s="6"/>
      <c r="F942" s="7"/>
      <c r="G942" s="12"/>
      <c r="H942" s="8"/>
      <c r="I942" s="12"/>
      <c r="J942" s="12"/>
      <c r="K942" s="12"/>
      <c r="L942" s="10"/>
      <c r="M942" s="10"/>
      <c r="N942" s="11" t="str">
        <f t="shared" si="28"/>
        <v/>
      </c>
      <c r="O942" s="49" t="str">
        <f t="shared" si="29"/>
        <v/>
      </c>
      <c r="P942" s="46" t="str">
        <f>IF(A942="","",VLOOKUP(A942,'Account Codes '!$B$4:$D$263,3,FALSE))</f>
        <v/>
      </c>
      <c r="Q942" s="46" t="str">
        <f>IF(F942="","",VLOOKUP(F942,'Class Codes'!$A$4:$B$1221,2,FALSE))</f>
        <v/>
      </c>
    </row>
    <row r="943" spans="1:17" x14ac:dyDescent="0.3">
      <c r="A943" s="33"/>
      <c r="B943" s="8" t="str">
        <f>IFERROR(VLOOKUP(A943,'Account Codes '!$B:$C,2,FALSE)," ")</f>
        <v xml:space="preserve"> </v>
      </c>
      <c r="C943" s="6"/>
      <c r="D943" s="6"/>
      <c r="E943" s="6"/>
      <c r="F943" s="7"/>
      <c r="G943" s="12"/>
      <c r="H943" s="8"/>
      <c r="I943" s="12"/>
      <c r="J943" s="12"/>
      <c r="K943" s="12"/>
      <c r="L943" s="10"/>
      <c r="M943" s="10"/>
      <c r="N943" s="11" t="str">
        <f t="shared" si="28"/>
        <v/>
      </c>
      <c r="O943" s="49" t="str">
        <f t="shared" si="29"/>
        <v/>
      </c>
      <c r="P943" s="46" t="str">
        <f>IF(A943="","",VLOOKUP(A943,'Account Codes '!$B$4:$D$263,3,FALSE))</f>
        <v/>
      </c>
      <c r="Q943" s="46" t="str">
        <f>IF(F943="","",VLOOKUP(F943,'Class Codes'!$A$4:$B$1221,2,FALSE))</f>
        <v/>
      </c>
    </row>
    <row r="944" spans="1:17" x14ac:dyDescent="0.3">
      <c r="A944" s="33"/>
      <c r="B944" s="8" t="str">
        <f>IFERROR(VLOOKUP(A944,'Account Codes '!$B:$C,2,FALSE)," ")</f>
        <v xml:space="preserve"> </v>
      </c>
      <c r="C944" s="6"/>
      <c r="D944" s="6"/>
      <c r="E944" s="6"/>
      <c r="F944" s="7"/>
      <c r="G944" s="12"/>
      <c r="H944" s="8"/>
      <c r="I944" s="12"/>
      <c r="J944" s="12"/>
      <c r="K944" s="12"/>
      <c r="L944" s="10"/>
      <c r="M944" s="10"/>
      <c r="N944" s="11" t="str">
        <f t="shared" si="28"/>
        <v/>
      </c>
      <c r="O944" s="49" t="str">
        <f t="shared" si="29"/>
        <v/>
      </c>
      <c r="P944" s="46" t="str">
        <f>IF(A944="","",VLOOKUP(A944,'Account Codes '!$B$4:$D$263,3,FALSE))</f>
        <v/>
      </c>
      <c r="Q944" s="46" t="str">
        <f>IF(F944="","",VLOOKUP(F944,'Class Codes'!$A$4:$B$1221,2,FALSE))</f>
        <v/>
      </c>
    </row>
    <row r="945" spans="1:17" x14ac:dyDescent="0.3">
      <c r="A945" s="33"/>
      <c r="B945" s="8" t="str">
        <f>IFERROR(VLOOKUP(A945,'Account Codes '!$B:$C,2,FALSE)," ")</f>
        <v xml:space="preserve"> </v>
      </c>
      <c r="C945" s="6"/>
      <c r="D945" s="6"/>
      <c r="E945" s="6"/>
      <c r="F945" s="7"/>
      <c r="G945" s="12"/>
      <c r="H945" s="8"/>
      <c r="I945" s="12"/>
      <c r="J945" s="12"/>
      <c r="K945" s="12"/>
      <c r="L945" s="10"/>
      <c r="M945" s="10"/>
      <c r="N945" s="11" t="str">
        <f t="shared" si="28"/>
        <v/>
      </c>
      <c r="O945" s="49" t="str">
        <f t="shared" si="29"/>
        <v/>
      </c>
      <c r="P945" s="46" t="str">
        <f>IF(A945="","",VLOOKUP(A945,'Account Codes '!$B$4:$D$263,3,FALSE))</f>
        <v/>
      </c>
      <c r="Q945" s="46" t="str">
        <f>IF(F945="","",VLOOKUP(F945,'Class Codes'!$A$4:$B$1221,2,FALSE))</f>
        <v/>
      </c>
    </row>
    <row r="946" spans="1:17" x14ac:dyDescent="0.3">
      <c r="A946" s="33"/>
      <c r="B946" s="8" t="str">
        <f>IFERROR(VLOOKUP(A946,'Account Codes '!$B:$C,2,FALSE)," ")</f>
        <v xml:space="preserve"> </v>
      </c>
      <c r="C946" s="6"/>
      <c r="D946" s="6"/>
      <c r="E946" s="6"/>
      <c r="F946" s="7"/>
      <c r="G946" s="12"/>
      <c r="H946" s="8"/>
      <c r="I946" s="12"/>
      <c r="J946" s="12"/>
      <c r="K946" s="12"/>
      <c r="L946" s="10"/>
      <c r="M946" s="10"/>
      <c r="N946" s="11" t="str">
        <f t="shared" si="28"/>
        <v/>
      </c>
      <c r="O946" s="49" t="str">
        <f t="shared" si="29"/>
        <v/>
      </c>
      <c r="P946" s="46" t="str">
        <f>IF(A946="","",VLOOKUP(A946,'Account Codes '!$B$4:$D$263,3,FALSE))</f>
        <v/>
      </c>
      <c r="Q946" s="46" t="str">
        <f>IF(F946="","",VLOOKUP(F946,'Class Codes'!$A$4:$B$1221,2,FALSE))</f>
        <v/>
      </c>
    </row>
    <row r="947" spans="1:17" x14ac:dyDescent="0.3">
      <c r="A947" s="33"/>
      <c r="B947" s="8" t="str">
        <f>IFERROR(VLOOKUP(A947,'Account Codes '!$B:$C,2,FALSE)," ")</f>
        <v xml:space="preserve"> </v>
      </c>
      <c r="C947" s="6"/>
      <c r="D947" s="6"/>
      <c r="E947" s="6"/>
      <c r="F947" s="7"/>
      <c r="G947" s="12"/>
      <c r="H947" s="8"/>
      <c r="I947" s="12"/>
      <c r="J947" s="12"/>
      <c r="K947" s="12"/>
      <c r="L947" s="10"/>
      <c r="M947" s="10"/>
      <c r="N947" s="11" t="str">
        <f t="shared" si="28"/>
        <v/>
      </c>
      <c r="O947" s="49" t="str">
        <f t="shared" si="29"/>
        <v/>
      </c>
      <c r="P947" s="46" t="str">
        <f>IF(A947="","",VLOOKUP(A947,'Account Codes '!$B$4:$D$263,3,FALSE))</f>
        <v/>
      </c>
      <c r="Q947" s="46" t="str">
        <f>IF(F947="","",VLOOKUP(F947,'Class Codes'!$A$4:$B$1221,2,FALSE))</f>
        <v/>
      </c>
    </row>
    <row r="948" spans="1:17" x14ac:dyDescent="0.3">
      <c r="A948" s="33"/>
      <c r="B948" s="8" t="str">
        <f>IFERROR(VLOOKUP(A948,'Account Codes '!$B:$C,2,FALSE)," ")</f>
        <v xml:space="preserve"> </v>
      </c>
      <c r="C948" s="6"/>
      <c r="D948" s="6"/>
      <c r="E948" s="6"/>
      <c r="F948" s="7"/>
      <c r="G948" s="12"/>
      <c r="H948" s="8"/>
      <c r="I948" s="12"/>
      <c r="J948" s="12"/>
      <c r="K948" s="12"/>
      <c r="L948" s="10"/>
      <c r="M948" s="10"/>
      <c r="N948" s="11" t="str">
        <f t="shared" si="28"/>
        <v/>
      </c>
      <c r="O948" s="49" t="str">
        <f t="shared" si="29"/>
        <v/>
      </c>
      <c r="P948" s="46" t="str">
        <f>IF(A948="","",VLOOKUP(A948,'Account Codes '!$B$4:$D$263,3,FALSE))</f>
        <v/>
      </c>
      <c r="Q948" s="46" t="str">
        <f>IF(F948="","",VLOOKUP(F948,'Class Codes'!$A$4:$B$1221,2,FALSE))</f>
        <v/>
      </c>
    </row>
    <row r="949" spans="1:17" x14ac:dyDescent="0.3">
      <c r="A949" s="33"/>
      <c r="B949" s="8" t="str">
        <f>IFERROR(VLOOKUP(A949,'Account Codes '!$B:$C,2,FALSE)," ")</f>
        <v xml:space="preserve"> </v>
      </c>
      <c r="C949" s="6"/>
      <c r="D949" s="6"/>
      <c r="E949" s="6"/>
      <c r="F949" s="7"/>
      <c r="G949" s="12"/>
      <c r="H949" s="8"/>
      <c r="I949" s="12"/>
      <c r="J949" s="12"/>
      <c r="K949" s="12"/>
      <c r="L949" s="10"/>
      <c r="M949" s="10"/>
      <c r="N949" s="11" t="str">
        <f t="shared" si="28"/>
        <v/>
      </c>
      <c r="O949" s="49" t="str">
        <f t="shared" si="29"/>
        <v/>
      </c>
      <c r="P949" s="46" t="str">
        <f>IF(A949="","",VLOOKUP(A949,'Account Codes '!$B$4:$D$263,3,FALSE))</f>
        <v/>
      </c>
      <c r="Q949" s="46" t="str">
        <f>IF(F949="","",VLOOKUP(F949,'Class Codes'!$A$4:$B$1221,2,FALSE))</f>
        <v/>
      </c>
    </row>
    <row r="950" spans="1:17" x14ac:dyDescent="0.3">
      <c r="A950" s="33"/>
      <c r="B950" s="8" t="str">
        <f>IFERROR(VLOOKUP(A950,'Account Codes '!$B:$C,2,FALSE)," ")</f>
        <v xml:space="preserve"> </v>
      </c>
      <c r="C950" s="6"/>
      <c r="D950" s="6"/>
      <c r="E950" s="6"/>
      <c r="F950" s="7"/>
      <c r="G950" s="12"/>
      <c r="H950" s="8"/>
      <c r="I950" s="12"/>
      <c r="J950" s="12"/>
      <c r="K950" s="12"/>
      <c r="L950" s="10"/>
      <c r="M950" s="10"/>
      <c r="N950" s="11" t="str">
        <f t="shared" si="28"/>
        <v/>
      </c>
      <c r="O950" s="49" t="str">
        <f t="shared" si="29"/>
        <v/>
      </c>
      <c r="P950" s="46" t="str">
        <f>IF(A950="","",VLOOKUP(A950,'Account Codes '!$B$4:$D$263,3,FALSE))</f>
        <v/>
      </c>
      <c r="Q950" s="46" t="str">
        <f>IF(F950="","",VLOOKUP(F950,'Class Codes'!$A$4:$B$1221,2,FALSE))</f>
        <v/>
      </c>
    </row>
    <row r="951" spans="1:17" x14ac:dyDescent="0.3">
      <c r="A951" s="33"/>
      <c r="B951" s="8" t="str">
        <f>IFERROR(VLOOKUP(A951,'Account Codes '!$B:$C,2,FALSE)," ")</f>
        <v xml:space="preserve"> </v>
      </c>
      <c r="C951" s="6"/>
      <c r="D951" s="6"/>
      <c r="E951" s="6"/>
      <c r="F951" s="7"/>
      <c r="G951" s="12"/>
      <c r="H951" s="8"/>
      <c r="I951" s="12"/>
      <c r="J951" s="12"/>
      <c r="K951" s="12"/>
      <c r="L951" s="10"/>
      <c r="M951" s="10"/>
      <c r="N951" s="11" t="str">
        <f t="shared" si="28"/>
        <v/>
      </c>
      <c r="O951" s="49" t="str">
        <f t="shared" si="29"/>
        <v/>
      </c>
      <c r="P951" s="46" t="str">
        <f>IF(A951="","",VLOOKUP(A951,'Account Codes '!$B$4:$D$263,3,FALSE))</f>
        <v/>
      </c>
      <c r="Q951" s="46" t="str">
        <f>IF(F951="","",VLOOKUP(F951,'Class Codes'!$A$4:$B$1221,2,FALSE))</f>
        <v/>
      </c>
    </row>
    <row r="952" spans="1:17" x14ac:dyDescent="0.3">
      <c r="A952" s="33"/>
      <c r="B952" s="8" t="str">
        <f>IFERROR(VLOOKUP(A952,'Account Codes '!$B:$C,2,FALSE)," ")</f>
        <v xml:space="preserve"> </v>
      </c>
      <c r="C952" s="6"/>
      <c r="D952" s="6"/>
      <c r="E952" s="6"/>
      <c r="F952" s="7"/>
      <c r="G952" s="12"/>
      <c r="H952" s="8"/>
      <c r="I952" s="12"/>
      <c r="J952" s="12"/>
      <c r="K952" s="12"/>
      <c r="L952" s="10"/>
      <c r="M952" s="10"/>
      <c r="N952" s="11" t="str">
        <f t="shared" si="28"/>
        <v/>
      </c>
      <c r="O952" s="49" t="str">
        <f t="shared" si="29"/>
        <v/>
      </c>
      <c r="P952" s="46" t="str">
        <f>IF(A952="","",VLOOKUP(A952,'Account Codes '!$B$4:$D$263,3,FALSE))</f>
        <v/>
      </c>
      <c r="Q952" s="46" t="str">
        <f>IF(F952="","",VLOOKUP(F952,'Class Codes'!$A$4:$B$1221,2,FALSE))</f>
        <v/>
      </c>
    </row>
    <row r="953" spans="1:17" x14ac:dyDescent="0.3">
      <c r="A953" s="33"/>
      <c r="B953" s="8" t="str">
        <f>IFERROR(VLOOKUP(A953,'Account Codes '!$B:$C,2,FALSE)," ")</f>
        <v xml:space="preserve"> </v>
      </c>
      <c r="C953" s="6"/>
      <c r="D953" s="6"/>
      <c r="E953" s="6"/>
      <c r="F953" s="7"/>
      <c r="G953" s="12"/>
      <c r="H953" s="8"/>
      <c r="I953" s="12"/>
      <c r="J953" s="12"/>
      <c r="K953" s="12"/>
      <c r="L953" s="10"/>
      <c r="M953" s="10"/>
      <c r="N953" s="11" t="str">
        <f t="shared" si="28"/>
        <v/>
      </c>
      <c r="O953" s="49" t="str">
        <f t="shared" si="29"/>
        <v/>
      </c>
      <c r="P953" s="46" t="str">
        <f>IF(A953="","",VLOOKUP(A953,'Account Codes '!$B$4:$D$263,3,FALSE))</f>
        <v/>
      </c>
      <c r="Q953" s="46" t="str">
        <f>IF(F953="","",VLOOKUP(F953,'Class Codes'!$A$4:$B$1221,2,FALSE))</f>
        <v/>
      </c>
    </row>
    <row r="954" spans="1:17" x14ac:dyDescent="0.3">
      <c r="A954" s="33"/>
      <c r="B954" s="8" t="str">
        <f>IFERROR(VLOOKUP(A954,'Account Codes '!$B:$C,2,FALSE)," ")</f>
        <v xml:space="preserve"> </v>
      </c>
      <c r="C954" s="6"/>
      <c r="D954" s="6"/>
      <c r="E954" s="6"/>
      <c r="F954" s="7"/>
      <c r="G954" s="12"/>
      <c r="H954" s="8"/>
      <c r="I954" s="12"/>
      <c r="J954" s="12"/>
      <c r="K954" s="12"/>
      <c r="L954" s="10"/>
      <c r="M954" s="10"/>
      <c r="N954" s="11" t="str">
        <f t="shared" si="28"/>
        <v/>
      </c>
      <c r="O954" s="49" t="str">
        <f t="shared" si="29"/>
        <v/>
      </c>
      <c r="P954" s="46" t="str">
        <f>IF(A954="","",VLOOKUP(A954,'Account Codes '!$B$4:$D$263,3,FALSE))</f>
        <v/>
      </c>
      <c r="Q954" s="46" t="str">
        <f>IF(F954="","",VLOOKUP(F954,'Class Codes'!$A$4:$B$1221,2,FALSE))</f>
        <v/>
      </c>
    </row>
    <row r="955" spans="1:17" x14ac:dyDescent="0.3">
      <c r="A955" s="33"/>
      <c r="B955" s="8" t="str">
        <f>IFERROR(VLOOKUP(A955,'Account Codes '!$B:$C,2,FALSE)," ")</f>
        <v xml:space="preserve"> </v>
      </c>
      <c r="C955" s="6"/>
      <c r="D955" s="6"/>
      <c r="E955" s="6"/>
      <c r="F955" s="7"/>
      <c r="G955" s="12"/>
      <c r="H955" s="8"/>
      <c r="I955" s="12"/>
      <c r="J955" s="12"/>
      <c r="K955" s="12"/>
      <c r="L955" s="10"/>
      <c r="M955" s="10"/>
      <c r="N955" s="11" t="str">
        <f t="shared" si="28"/>
        <v/>
      </c>
      <c r="O955" s="49" t="str">
        <f t="shared" si="29"/>
        <v/>
      </c>
      <c r="P955" s="46" t="str">
        <f>IF(A955="","",VLOOKUP(A955,'Account Codes '!$B$4:$D$263,3,FALSE))</f>
        <v/>
      </c>
      <c r="Q955" s="46" t="str">
        <f>IF(F955="","",VLOOKUP(F955,'Class Codes'!$A$4:$B$1221,2,FALSE))</f>
        <v/>
      </c>
    </row>
    <row r="956" spans="1:17" x14ac:dyDescent="0.3">
      <c r="A956" s="33"/>
      <c r="B956" s="8" t="str">
        <f>IFERROR(VLOOKUP(A956,'Account Codes '!$B:$C,2,FALSE)," ")</f>
        <v xml:space="preserve"> </v>
      </c>
      <c r="C956" s="6"/>
      <c r="D956" s="6"/>
      <c r="E956" s="6"/>
      <c r="F956" s="7"/>
      <c r="G956" s="12"/>
      <c r="H956" s="8"/>
      <c r="I956" s="12"/>
      <c r="J956" s="12"/>
      <c r="K956" s="12"/>
      <c r="L956" s="10"/>
      <c r="M956" s="10"/>
      <c r="N956" s="11" t="str">
        <f t="shared" si="28"/>
        <v/>
      </c>
      <c r="O956" s="49" t="str">
        <f t="shared" si="29"/>
        <v/>
      </c>
      <c r="P956" s="46" t="str">
        <f>IF(A956="","",VLOOKUP(A956,'Account Codes '!$B$4:$D$263,3,FALSE))</f>
        <v/>
      </c>
      <c r="Q956" s="46" t="str">
        <f>IF(F956="","",VLOOKUP(F956,'Class Codes'!$A$4:$B$1221,2,FALSE))</f>
        <v/>
      </c>
    </row>
    <row r="957" spans="1:17" x14ac:dyDescent="0.3">
      <c r="A957" s="33"/>
      <c r="B957" s="8" t="str">
        <f>IFERROR(VLOOKUP(A957,'Account Codes '!$B:$C,2,FALSE)," ")</f>
        <v xml:space="preserve"> </v>
      </c>
      <c r="C957" s="6"/>
      <c r="D957" s="6"/>
      <c r="E957" s="6"/>
      <c r="F957" s="7"/>
      <c r="G957" s="12"/>
      <c r="H957" s="8"/>
      <c r="I957" s="12"/>
      <c r="J957" s="12"/>
      <c r="K957" s="12"/>
      <c r="L957" s="10"/>
      <c r="M957" s="10"/>
      <c r="N957" s="11" t="str">
        <f t="shared" si="28"/>
        <v/>
      </c>
      <c r="O957" s="49" t="str">
        <f t="shared" si="29"/>
        <v/>
      </c>
      <c r="P957" s="46" t="str">
        <f>IF(A957="","",VLOOKUP(A957,'Account Codes '!$B$4:$D$263,3,FALSE))</f>
        <v/>
      </c>
      <c r="Q957" s="46" t="str">
        <f>IF(F957="","",VLOOKUP(F957,'Class Codes'!$A$4:$B$1221,2,FALSE))</f>
        <v/>
      </c>
    </row>
    <row r="958" spans="1:17" x14ac:dyDescent="0.3">
      <c r="A958" s="33"/>
      <c r="B958" s="8" t="str">
        <f>IFERROR(VLOOKUP(A958,'Account Codes '!$B:$C,2,FALSE)," ")</f>
        <v xml:space="preserve"> </v>
      </c>
      <c r="C958" s="6"/>
      <c r="D958" s="6"/>
      <c r="E958" s="6"/>
      <c r="F958" s="7"/>
      <c r="G958" s="12"/>
      <c r="H958" s="8"/>
      <c r="I958" s="12"/>
      <c r="J958" s="12"/>
      <c r="K958" s="12"/>
      <c r="L958" s="10"/>
      <c r="M958" s="10"/>
      <c r="N958" s="11" t="str">
        <f t="shared" ref="N958:N1021" si="30">IF(NOT(ISBLANK(L958)),L958*M958,"")</f>
        <v/>
      </c>
      <c r="O958" s="49" t="str">
        <f t="shared" si="29"/>
        <v/>
      </c>
      <c r="P958" s="46" t="str">
        <f>IF(A958="","",VLOOKUP(A958,'Account Codes '!$B$4:$D$263,3,FALSE))</f>
        <v/>
      </c>
      <c r="Q958" s="46" t="str">
        <f>IF(F958="","",VLOOKUP(F958,'Class Codes'!$A$4:$B$1221,2,FALSE))</f>
        <v/>
      </c>
    </row>
    <row r="959" spans="1:17" x14ac:dyDescent="0.3">
      <c r="A959" s="33"/>
      <c r="B959" s="8" t="str">
        <f>IFERROR(VLOOKUP(A959,'Account Codes '!$B:$C,2,FALSE)," ")</f>
        <v xml:space="preserve"> </v>
      </c>
      <c r="C959" s="6"/>
      <c r="D959" s="6"/>
      <c r="E959" s="6"/>
      <c r="F959" s="7"/>
      <c r="G959" s="12"/>
      <c r="H959" s="8"/>
      <c r="I959" s="12"/>
      <c r="J959" s="12"/>
      <c r="K959" s="12"/>
      <c r="L959" s="10"/>
      <c r="M959" s="10"/>
      <c r="N959" s="11" t="str">
        <f t="shared" si="30"/>
        <v/>
      </c>
      <c r="O959" s="49" t="str">
        <f t="shared" si="29"/>
        <v/>
      </c>
      <c r="P959" s="46" t="str">
        <f>IF(A959="","",VLOOKUP(A959,'Account Codes '!$B$4:$D$263,3,FALSE))</f>
        <v/>
      </c>
      <c r="Q959" s="46" t="str">
        <f>IF(F959="","",VLOOKUP(F959,'Class Codes'!$A$4:$B$1221,2,FALSE))</f>
        <v/>
      </c>
    </row>
    <row r="960" spans="1:17" x14ac:dyDescent="0.3">
      <c r="A960" s="33"/>
      <c r="B960" s="8" t="str">
        <f>IFERROR(VLOOKUP(A960,'Account Codes '!$B:$C,2,FALSE)," ")</f>
        <v xml:space="preserve"> </v>
      </c>
      <c r="C960" s="6"/>
      <c r="D960" s="6"/>
      <c r="E960" s="6"/>
      <c r="F960" s="7"/>
      <c r="G960" s="12"/>
      <c r="H960" s="8"/>
      <c r="I960" s="12"/>
      <c r="J960" s="12"/>
      <c r="K960" s="12"/>
      <c r="L960" s="10"/>
      <c r="M960" s="10"/>
      <c r="N960" s="11" t="str">
        <f t="shared" si="30"/>
        <v/>
      </c>
      <c r="O960" s="49" t="str">
        <f t="shared" si="29"/>
        <v/>
      </c>
      <c r="P960" s="46" t="str">
        <f>IF(A960="","",VLOOKUP(A960,'Account Codes '!$B$4:$D$263,3,FALSE))</f>
        <v/>
      </c>
      <c r="Q960" s="46" t="str">
        <f>IF(F960="","",VLOOKUP(F960,'Class Codes'!$A$4:$B$1221,2,FALSE))</f>
        <v/>
      </c>
    </row>
    <row r="961" spans="1:17" x14ac:dyDescent="0.3">
      <c r="A961" s="33"/>
      <c r="B961" s="8" t="str">
        <f>IFERROR(VLOOKUP(A961,'Account Codes '!$B:$C,2,FALSE)," ")</f>
        <v xml:space="preserve"> </v>
      </c>
      <c r="C961" s="6"/>
      <c r="D961" s="6"/>
      <c r="E961" s="6"/>
      <c r="F961" s="7"/>
      <c r="G961" s="12"/>
      <c r="H961" s="8"/>
      <c r="I961" s="12"/>
      <c r="J961" s="12"/>
      <c r="K961" s="12"/>
      <c r="L961" s="10"/>
      <c r="M961" s="10"/>
      <c r="N961" s="11" t="str">
        <f t="shared" si="30"/>
        <v/>
      </c>
      <c r="O961" s="49" t="str">
        <f t="shared" si="29"/>
        <v/>
      </c>
      <c r="P961" s="46" t="str">
        <f>IF(A961="","",VLOOKUP(A961,'Account Codes '!$B$4:$D$263,3,FALSE))</f>
        <v/>
      </c>
      <c r="Q961" s="46" t="str">
        <f>IF(F961="","",VLOOKUP(F961,'Class Codes'!$A$4:$B$1221,2,FALSE))</f>
        <v/>
      </c>
    </row>
    <row r="962" spans="1:17" x14ac:dyDescent="0.3">
      <c r="A962" s="33"/>
      <c r="B962" s="8" t="str">
        <f>IFERROR(VLOOKUP(A962,'Account Codes '!$B:$C,2,FALSE)," ")</f>
        <v xml:space="preserve"> </v>
      </c>
      <c r="C962" s="6"/>
      <c r="D962" s="6"/>
      <c r="E962" s="6"/>
      <c r="F962" s="7"/>
      <c r="G962" s="12"/>
      <c r="H962" s="8"/>
      <c r="I962" s="12"/>
      <c r="J962" s="12"/>
      <c r="K962" s="12"/>
      <c r="L962" s="10"/>
      <c r="M962" s="10"/>
      <c r="N962" s="11" t="str">
        <f t="shared" si="30"/>
        <v/>
      </c>
      <c r="O962" s="49" t="str">
        <f t="shared" si="29"/>
        <v/>
      </c>
      <c r="P962" s="46" t="str">
        <f>IF(A962="","",VLOOKUP(A962,'Account Codes '!$B$4:$D$263,3,FALSE))</f>
        <v/>
      </c>
      <c r="Q962" s="46" t="str">
        <f>IF(F962="","",VLOOKUP(F962,'Class Codes'!$A$4:$B$1221,2,FALSE))</f>
        <v/>
      </c>
    </row>
    <row r="963" spans="1:17" x14ac:dyDescent="0.3">
      <c r="A963" s="33"/>
      <c r="B963" s="8" t="str">
        <f>IFERROR(VLOOKUP(A963,'Account Codes '!$B:$C,2,FALSE)," ")</f>
        <v xml:space="preserve"> </v>
      </c>
      <c r="C963" s="6"/>
      <c r="D963" s="6"/>
      <c r="E963" s="6"/>
      <c r="F963" s="7"/>
      <c r="G963" s="12"/>
      <c r="H963" s="8"/>
      <c r="I963" s="12"/>
      <c r="J963" s="12"/>
      <c r="K963" s="12"/>
      <c r="L963" s="10"/>
      <c r="M963" s="10"/>
      <c r="N963" s="11" t="str">
        <f t="shared" si="30"/>
        <v/>
      </c>
      <c r="O963" s="49" t="str">
        <f t="shared" si="29"/>
        <v/>
      </c>
      <c r="P963" s="46" t="str">
        <f>IF(A963="","",VLOOKUP(A963,'Account Codes '!$B$4:$D$263,3,FALSE))</f>
        <v/>
      </c>
      <c r="Q963" s="46" t="str">
        <f>IF(F963="","",VLOOKUP(F963,'Class Codes'!$A$4:$B$1221,2,FALSE))</f>
        <v/>
      </c>
    </row>
    <row r="964" spans="1:17" x14ac:dyDescent="0.3">
      <c r="A964" s="33"/>
      <c r="B964" s="8" t="str">
        <f>IFERROR(VLOOKUP(A964,'Account Codes '!$B:$C,2,FALSE)," ")</f>
        <v xml:space="preserve"> </v>
      </c>
      <c r="C964" s="6"/>
      <c r="D964" s="6"/>
      <c r="E964" s="6"/>
      <c r="F964" s="7"/>
      <c r="G964" s="12"/>
      <c r="H964" s="8"/>
      <c r="I964" s="12"/>
      <c r="J964" s="12"/>
      <c r="K964" s="12"/>
      <c r="L964" s="10"/>
      <c r="M964" s="10"/>
      <c r="N964" s="11" t="str">
        <f t="shared" si="30"/>
        <v/>
      </c>
      <c r="O964" s="49" t="str">
        <f t="shared" si="29"/>
        <v/>
      </c>
      <c r="P964" s="46" t="str">
        <f>IF(A964="","",VLOOKUP(A964,'Account Codes '!$B$4:$D$263,3,FALSE))</f>
        <v/>
      </c>
      <c r="Q964" s="46" t="str">
        <f>IF(F964="","",VLOOKUP(F964,'Class Codes'!$A$4:$B$1221,2,FALSE))</f>
        <v/>
      </c>
    </row>
    <row r="965" spans="1:17" x14ac:dyDescent="0.3">
      <c r="A965" s="33"/>
      <c r="B965" s="8" t="str">
        <f>IFERROR(VLOOKUP(A965,'Account Codes '!$B:$C,2,FALSE)," ")</f>
        <v xml:space="preserve"> </v>
      </c>
      <c r="C965" s="6"/>
      <c r="D965" s="6"/>
      <c r="E965" s="6"/>
      <c r="F965" s="7"/>
      <c r="G965" s="12"/>
      <c r="H965" s="8"/>
      <c r="I965" s="12"/>
      <c r="J965" s="12"/>
      <c r="K965" s="12"/>
      <c r="L965" s="10"/>
      <c r="M965" s="10"/>
      <c r="N965" s="11" t="str">
        <f t="shared" si="30"/>
        <v/>
      </c>
      <c r="O965" s="49" t="str">
        <f t="shared" si="29"/>
        <v/>
      </c>
      <c r="P965" s="46" t="str">
        <f>IF(A965="","",VLOOKUP(A965,'Account Codes '!$B$4:$D$263,3,FALSE))</f>
        <v/>
      </c>
      <c r="Q965" s="46" t="str">
        <f>IF(F965="","",VLOOKUP(F965,'Class Codes'!$A$4:$B$1221,2,FALSE))</f>
        <v/>
      </c>
    </row>
    <row r="966" spans="1:17" x14ac:dyDescent="0.3">
      <c r="A966" s="33"/>
      <c r="B966" s="8" t="str">
        <f>IFERROR(VLOOKUP(A966,'Account Codes '!$B:$C,2,FALSE)," ")</f>
        <v xml:space="preserve"> </v>
      </c>
      <c r="C966" s="6"/>
      <c r="D966" s="6"/>
      <c r="E966" s="6"/>
      <c r="F966" s="7"/>
      <c r="G966" s="12"/>
      <c r="H966" s="8"/>
      <c r="I966" s="12"/>
      <c r="J966" s="12"/>
      <c r="K966" s="12"/>
      <c r="L966" s="10"/>
      <c r="M966" s="10"/>
      <c r="N966" s="11" t="str">
        <f t="shared" si="30"/>
        <v/>
      </c>
      <c r="O966" s="49" t="str">
        <f t="shared" si="29"/>
        <v/>
      </c>
      <c r="P966" s="46" t="str">
        <f>IF(A966="","",VLOOKUP(A966,'Account Codes '!$B$4:$D$263,3,FALSE))</f>
        <v/>
      </c>
      <c r="Q966" s="46" t="str">
        <f>IF(F966="","",VLOOKUP(F966,'Class Codes'!$A$4:$B$1221,2,FALSE))</f>
        <v/>
      </c>
    </row>
    <row r="967" spans="1:17" x14ac:dyDescent="0.3">
      <c r="A967" s="33"/>
      <c r="B967" s="8" t="str">
        <f>IFERROR(VLOOKUP(A967,'Account Codes '!$B:$C,2,FALSE)," ")</f>
        <v xml:space="preserve"> </v>
      </c>
      <c r="C967" s="6"/>
      <c r="D967" s="6"/>
      <c r="E967" s="6"/>
      <c r="F967" s="7"/>
      <c r="G967" s="12"/>
      <c r="H967" s="8"/>
      <c r="I967" s="12"/>
      <c r="J967" s="12"/>
      <c r="K967" s="12"/>
      <c r="L967" s="10"/>
      <c r="M967" s="10"/>
      <c r="N967" s="11" t="str">
        <f t="shared" si="30"/>
        <v/>
      </c>
      <c r="O967" s="49" t="str">
        <f t="shared" si="29"/>
        <v/>
      </c>
      <c r="P967" s="46" t="str">
        <f>IF(A967="","",VLOOKUP(A967,'Account Codes '!$B$4:$D$263,3,FALSE))</f>
        <v/>
      </c>
      <c r="Q967" s="46" t="str">
        <f>IF(F967="","",VLOOKUP(F967,'Class Codes'!$A$4:$B$1221,2,FALSE))</f>
        <v/>
      </c>
    </row>
    <row r="968" spans="1:17" x14ac:dyDescent="0.3">
      <c r="A968" s="33"/>
      <c r="B968" s="8" t="str">
        <f>IFERROR(VLOOKUP(A968,'Account Codes '!$B:$C,2,FALSE)," ")</f>
        <v xml:space="preserve"> </v>
      </c>
      <c r="C968" s="6"/>
      <c r="D968" s="6"/>
      <c r="E968" s="6"/>
      <c r="F968" s="7"/>
      <c r="G968" s="12"/>
      <c r="H968" s="8"/>
      <c r="I968" s="12"/>
      <c r="J968" s="12"/>
      <c r="K968" s="12"/>
      <c r="L968" s="10"/>
      <c r="M968" s="10"/>
      <c r="N968" s="11" t="str">
        <f t="shared" si="30"/>
        <v/>
      </c>
      <c r="O968" s="49" t="str">
        <f t="shared" si="29"/>
        <v/>
      </c>
      <c r="P968" s="46" t="str">
        <f>IF(A968="","",VLOOKUP(A968,'Account Codes '!$B$4:$D$263,3,FALSE))</f>
        <v/>
      </c>
      <c r="Q968" s="46" t="str">
        <f>IF(F968="","",VLOOKUP(F968,'Class Codes'!$A$4:$B$1221,2,FALSE))</f>
        <v/>
      </c>
    </row>
    <row r="969" spans="1:17" x14ac:dyDescent="0.3">
      <c r="A969" s="33"/>
      <c r="B969" s="8" t="str">
        <f>IFERROR(VLOOKUP(A969,'Account Codes '!$B:$C,2,FALSE)," ")</f>
        <v xml:space="preserve"> </v>
      </c>
      <c r="C969" s="6"/>
      <c r="D969" s="6"/>
      <c r="E969" s="6"/>
      <c r="F969" s="7"/>
      <c r="G969" s="12"/>
      <c r="H969" s="8"/>
      <c r="I969" s="12"/>
      <c r="J969" s="12"/>
      <c r="K969" s="12"/>
      <c r="L969" s="10"/>
      <c r="M969" s="10"/>
      <c r="N969" s="11" t="str">
        <f t="shared" si="30"/>
        <v/>
      </c>
      <c r="O969" s="49" t="str">
        <f t="shared" si="29"/>
        <v/>
      </c>
      <c r="P969" s="46" t="str">
        <f>IF(A969="","",VLOOKUP(A969,'Account Codes '!$B$4:$D$263,3,FALSE))</f>
        <v/>
      </c>
      <c r="Q969" s="46" t="str">
        <f>IF(F969="","",VLOOKUP(F969,'Class Codes'!$A$4:$B$1221,2,FALSE))</f>
        <v/>
      </c>
    </row>
    <row r="970" spans="1:17" x14ac:dyDescent="0.3">
      <c r="A970" s="33"/>
      <c r="B970" s="8" t="str">
        <f>IFERROR(VLOOKUP(A970,'Account Codes '!$B:$C,2,FALSE)," ")</f>
        <v xml:space="preserve"> </v>
      </c>
      <c r="C970" s="6"/>
      <c r="D970" s="6"/>
      <c r="E970" s="6"/>
      <c r="F970" s="7"/>
      <c r="G970" s="12"/>
      <c r="H970" s="8"/>
      <c r="I970" s="12"/>
      <c r="J970" s="12"/>
      <c r="K970" s="12"/>
      <c r="L970" s="10"/>
      <c r="M970" s="10"/>
      <c r="N970" s="11" t="str">
        <f t="shared" si="30"/>
        <v/>
      </c>
      <c r="O970" s="49" t="str">
        <f t="shared" si="29"/>
        <v/>
      </c>
      <c r="P970" s="46" t="str">
        <f>IF(A970="","",VLOOKUP(A970,'Account Codes '!$B$4:$D$263,3,FALSE))</f>
        <v/>
      </c>
      <c r="Q970" s="46" t="str">
        <f>IF(F970="","",VLOOKUP(F970,'Class Codes'!$A$4:$B$1221,2,FALSE))</f>
        <v/>
      </c>
    </row>
    <row r="971" spans="1:17" x14ac:dyDescent="0.3">
      <c r="A971" s="33"/>
      <c r="B971" s="8" t="str">
        <f>IFERROR(VLOOKUP(A971,'Account Codes '!$B:$C,2,FALSE)," ")</f>
        <v xml:space="preserve"> </v>
      </c>
      <c r="C971" s="6"/>
      <c r="D971" s="6"/>
      <c r="E971" s="6"/>
      <c r="F971" s="7"/>
      <c r="G971" s="12"/>
      <c r="H971" s="8"/>
      <c r="I971" s="12"/>
      <c r="J971" s="12"/>
      <c r="K971" s="12"/>
      <c r="L971" s="10"/>
      <c r="M971" s="10"/>
      <c r="N971" s="11" t="str">
        <f t="shared" si="30"/>
        <v/>
      </c>
      <c r="O971" s="49" t="str">
        <f t="shared" si="29"/>
        <v/>
      </c>
      <c r="P971" s="46" t="str">
        <f>IF(A971="","",VLOOKUP(A971,'Account Codes '!$B$4:$D$263,3,FALSE))</f>
        <v/>
      </c>
      <c r="Q971" s="46" t="str">
        <f>IF(F971="","",VLOOKUP(F971,'Class Codes'!$A$4:$B$1221,2,FALSE))</f>
        <v/>
      </c>
    </row>
    <row r="972" spans="1:17" x14ac:dyDescent="0.3">
      <c r="A972" s="33"/>
      <c r="B972" s="8" t="str">
        <f>IFERROR(VLOOKUP(A972,'Account Codes '!$B:$C,2,FALSE)," ")</f>
        <v xml:space="preserve"> </v>
      </c>
      <c r="C972" s="6"/>
      <c r="D972" s="6"/>
      <c r="E972" s="6"/>
      <c r="F972" s="7"/>
      <c r="G972" s="12"/>
      <c r="H972" s="8"/>
      <c r="I972" s="12"/>
      <c r="J972" s="12"/>
      <c r="K972" s="12"/>
      <c r="L972" s="10"/>
      <c r="M972" s="10"/>
      <c r="N972" s="11" t="str">
        <f t="shared" si="30"/>
        <v/>
      </c>
      <c r="O972" s="49" t="str">
        <f t="shared" ref="O972:O1035" si="31">IF(A972="","",IF(LEFT(A972,1)="5","Revenue","Expense"))</f>
        <v/>
      </c>
      <c r="P972" s="46" t="str">
        <f>IF(A972="","",VLOOKUP(A972,'Account Codes '!$B$4:$D$263,3,FALSE))</f>
        <v/>
      </c>
      <c r="Q972" s="46" t="str">
        <f>IF(F972="","",VLOOKUP(F972,'Class Codes'!$A$4:$B$1221,2,FALSE))</f>
        <v/>
      </c>
    </row>
    <row r="973" spans="1:17" x14ac:dyDescent="0.3">
      <c r="A973" s="33"/>
      <c r="B973" s="8" t="str">
        <f>IFERROR(VLOOKUP(A973,'Account Codes '!$B:$C,2,FALSE)," ")</f>
        <v xml:space="preserve"> </v>
      </c>
      <c r="C973" s="6"/>
      <c r="D973" s="6"/>
      <c r="E973" s="6"/>
      <c r="F973" s="7"/>
      <c r="G973" s="12"/>
      <c r="H973" s="8"/>
      <c r="I973" s="12"/>
      <c r="J973" s="12"/>
      <c r="K973" s="12"/>
      <c r="L973" s="10"/>
      <c r="M973" s="10"/>
      <c r="N973" s="11" t="str">
        <f t="shared" si="30"/>
        <v/>
      </c>
      <c r="O973" s="49" t="str">
        <f t="shared" si="31"/>
        <v/>
      </c>
      <c r="P973" s="46" t="str">
        <f>IF(A973="","",VLOOKUP(A973,'Account Codes '!$B$4:$D$263,3,FALSE))</f>
        <v/>
      </c>
      <c r="Q973" s="46" t="str">
        <f>IF(F973="","",VLOOKUP(F973,'Class Codes'!$A$4:$B$1221,2,FALSE))</f>
        <v/>
      </c>
    </row>
    <row r="974" spans="1:17" x14ac:dyDescent="0.3">
      <c r="A974" s="33"/>
      <c r="B974" s="8" t="str">
        <f>IFERROR(VLOOKUP(A974,'Account Codes '!$B:$C,2,FALSE)," ")</f>
        <v xml:space="preserve"> </v>
      </c>
      <c r="C974" s="6"/>
      <c r="D974" s="6"/>
      <c r="E974" s="6"/>
      <c r="F974" s="7"/>
      <c r="G974" s="12"/>
      <c r="H974" s="8"/>
      <c r="I974" s="12"/>
      <c r="J974" s="12"/>
      <c r="K974" s="12"/>
      <c r="L974" s="10"/>
      <c r="M974" s="10"/>
      <c r="N974" s="11" t="str">
        <f t="shared" si="30"/>
        <v/>
      </c>
      <c r="O974" s="49" t="str">
        <f t="shared" si="31"/>
        <v/>
      </c>
      <c r="P974" s="46" t="str">
        <f>IF(A974="","",VLOOKUP(A974,'Account Codes '!$B$4:$D$263,3,FALSE))</f>
        <v/>
      </c>
      <c r="Q974" s="46" t="str">
        <f>IF(F974="","",VLOOKUP(F974,'Class Codes'!$A$4:$B$1221,2,FALSE))</f>
        <v/>
      </c>
    </row>
    <row r="975" spans="1:17" x14ac:dyDescent="0.3">
      <c r="A975" s="33"/>
      <c r="B975" s="8" t="str">
        <f>IFERROR(VLOOKUP(A975,'Account Codes '!$B:$C,2,FALSE)," ")</f>
        <v xml:space="preserve"> </v>
      </c>
      <c r="C975" s="6"/>
      <c r="D975" s="6"/>
      <c r="E975" s="6"/>
      <c r="F975" s="7"/>
      <c r="G975" s="12"/>
      <c r="H975" s="8"/>
      <c r="I975" s="12"/>
      <c r="J975" s="12"/>
      <c r="K975" s="12"/>
      <c r="L975" s="10"/>
      <c r="M975" s="10"/>
      <c r="N975" s="11" t="str">
        <f t="shared" si="30"/>
        <v/>
      </c>
      <c r="O975" s="49" t="str">
        <f t="shared" si="31"/>
        <v/>
      </c>
      <c r="P975" s="46" t="str">
        <f>IF(A975="","",VLOOKUP(A975,'Account Codes '!$B$4:$D$263,3,FALSE))</f>
        <v/>
      </c>
      <c r="Q975" s="46" t="str">
        <f>IF(F975="","",VLOOKUP(F975,'Class Codes'!$A$4:$B$1221,2,FALSE))</f>
        <v/>
      </c>
    </row>
    <row r="976" spans="1:17" x14ac:dyDescent="0.3">
      <c r="A976" s="33"/>
      <c r="B976" s="8" t="str">
        <f>IFERROR(VLOOKUP(A976,'Account Codes '!$B:$C,2,FALSE)," ")</f>
        <v xml:space="preserve"> </v>
      </c>
      <c r="C976" s="6"/>
      <c r="D976" s="6"/>
      <c r="E976" s="6"/>
      <c r="F976" s="7"/>
      <c r="G976" s="12"/>
      <c r="H976" s="8"/>
      <c r="I976" s="12"/>
      <c r="J976" s="12"/>
      <c r="K976" s="12"/>
      <c r="L976" s="10"/>
      <c r="M976" s="10"/>
      <c r="N976" s="11" t="str">
        <f t="shared" si="30"/>
        <v/>
      </c>
      <c r="O976" s="49" t="str">
        <f t="shared" si="31"/>
        <v/>
      </c>
      <c r="P976" s="46" t="str">
        <f>IF(A976="","",VLOOKUP(A976,'Account Codes '!$B$4:$D$263,3,FALSE))</f>
        <v/>
      </c>
      <c r="Q976" s="46" t="str">
        <f>IF(F976="","",VLOOKUP(F976,'Class Codes'!$A$4:$B$1221,2,FALSE))</f>
        <v/>
      </c>
    </row>
    <row r="977" spans="1:17" x14ac:dyDescent="0.3">
      <c r="A977" s="33"/>
      <c r="B977" s="8" t="str">
        <f>IFERROR(VLOOKUP(A977,'Account Codes '!$B:$C,2,FALSE)," ")</f>
        <v xml:space="preserve"> </v>
      </c>
      <c r="C977" s="6"/>
      <c r="D977" s="6"/>
      <c r="E977" s="6"/>
      <c r="F977" s="7"/>
      <c r="G977" s="12"/>
      <c r="H977" s="8"/>
      <c r="I977" s="12"/>
      <c r="J977" s="12"/>
      <c r="K977" s="12"/>
      <c r="L977" s="10"/>
      <c r="M977" s="10"/>
      <c r="N977" s="11" t="str">
        <f t="shared" si="30"/>
        <v/>
      </c>
      <c r="O977" s="49" t="str">
        <f t="shared" si="31"/>
        <v/>
      </c>
      <c r="P977" s="46" t="str">
        <f>IF(A977="","",VLOOKUP(A977,'Account Codes '!$B$4:$D$263,3,FALSE))</f>
        <v/>
      </c>
      <c r="Q977" s="46" t="str">
        <f>IF(F977="","",VLOOKUP(F977,'Class Codes'!$A$4:$B$1221,2,FALSE))</f>
        <v/>
      </c>
    </row>
    <row r="978" spans="1:17" x14ac:dyDescent="0.3">
      <c r="A978" s="33"/>
      <c r="B978" s="8" t="str">
        <f>IFERROR(VLOOKUP(A978,'Account Codes '!$B:$C,2,FALSE)," ")</f>
        <v xml:space="preserve"> </v>
      </c>
      <c r="C978" s="6"/>
      <c r="D978" s="6"/>
      <c r="E978" s="6"/>
      <c r="F978" s="7"/>
      <c r="G978" s="12"/>
      <c r="H978" s="8"/>
      <c r="I978" s="12"/>
      <c r="J978" s="12"/>
      <c r="K978" s="12"/>
      <c r="L978" s="10"/>
      <c r="M978" s="10"/>
      <c r="N978" s="11" t="str">
        <f t="shared" si="30"/>
        <v/>
      </c>
      <c r="O978" s="49" t="str">
        <f t="shared" si="31"/>
        <v/>
      </c>
      <c r="P978" s="46" t="str">
        <f>IF(A978="","",VLOOKUP(A978,'Account Codes '!$B$4:$D$263,3,FALSE))</f>
        <v/>
      </c>
      <c r="Q978" s="46" t="str">
        <f>IF(F978="","",VLOOKUP(F978,'Class Codes'!$A$4:$B$1221,2,FALSE))</f>
        <v/>
      </c>
    </row>
    <row r="979" spans="1:17" x14ac:dyDescent="0.3">
      <c r="A979" s="33"/>
      <c r="B979" s="8" t="str">
        <f>IFERROR(VLOOKUP(A979,'Account Codes '!$B:$C,2,FALSE)," ")</f>
        <v xml:space="preserve"> </v>
      </c>
      <c r="C979" s="6"/>
      <c r="D979" s="6"/>
      <c r="E979" s="6"/>
      <c r="F979" s="7"/>
      <c r="G979" s="12"/>
      <c r="H979" s="8"/>
      <c r="I979" s="12"/>
      <c r="J979" s="12"/>
      <c r="K979" s="12"/>
      <c r="L979" s="10"/>
      <c r="M979" s="10"/>
      <c r="N979" s="11" t="str">
        <f t="shared" si="30"/>
        <v/>
      </c>
      <c r="O979" s="49" t="str">
        <f t="shared" si="31"/>
        <v/>
      </c>
      <c r="P979" s="46" t="str">
        <f>IF(A979="","",VLOOKUP(A979,'Account Codes '!$B$4:$D$263,3,FALSE))</f>
        <v/>
      </c>
      <c r="Q979" s="46" t="str">
        <f>IF(F979="","",VLOOKUP(F979,'Class Codes'!$A$4:$B$1221,2,FALSE))</f>
        <v/>
      </c>
    </row>
    <row r="980" spans="1:17" x14ac:dyDescent="0.3">
      <c r="A980" s="33"/>
      <c r="B980" s="8" t="str">
        <f>IFERROR(VLOOKUP(A980,'Account Codes '!$B:$C,2,FALSE)," ")</f>
        <v xml:space="preserve"> </v>
      </c>
      <c r="C980" s="6"/>
      <c r="D980" s="6"/>
      <c r="E980" s="6"/>
      <c r="F980" s="7"/>
      <c r="G980" s="12"/>
      <c r="H980" s="8"/>
      <c r="I980" s="12"/>
      <c r="J980" s="12"/>
      <c r="K980" s="12"/>
      <c r="L980" s="10"/>
      <c r="M980" s="10"/>
      <c r="N980" s="11" t="str">
        <f t="shared" si="30"/>
        <v/>
      </c>
      <c r="O980" s="49" t="str">
        <f t="shared" si="31"/>
        <v/>
      </c>
      <c r="P980" s="46" t="str">
        <f>IF(A980="","",VLOOKUP(A980,'Account Codes '!$B$4:$D$263,3,FALSE))</f>
        <v/>
      </c>
      <c r="Q980" s="46" t="str">
        <f>IF(F980="","",VLOOKUP(F980,'Class Codes'!$A$4:$B$1221,2,FALSE))</f>
        <v/>
      </c>
    </row>
    <row r="981" spans="1:17" x14ac:dyDescent="0.3">
      <c r="A981" s="33"/>
      <c r="B981" s="8" t="str">
        <f>IFERROR(VLOOKUP(A981,'Account Codes '!$B:$C,2,FALSE)," ")</f>
        <v xml:space="preserve"> </v>
      </c>
      <c r="C981" s="6"/>
      <c r="D981" s="6"/>
      <c r="E981" s="6"/>
      <c r="F981" s="7"/>
      <c r="G981" s="12"/>
      <c r="H981" s="8"/>
      <c r="I981" s="12"/>
      <c r="J981" s="12"/>
      <c r="K981" s="12"/>
      <c r="L981" s="10"/>
      <c r="M981" s="10"/>
      <c r="N981" s="11" t="str">
        <f t="shared" si="30"/>
        <v/>
      </c>
      <c r="O981" s="49" t="str">
        <f t="shared" si="31"/>
        <v/>
      </c>
      <c r="P981" s="46" t="str">
        <f>IF(A981="","",VLOOKUP(A981,'Account Codes '!$B$4:$D$263,3,FALSE))</f>
        <v/>
      </c>
      <c r="Q981" s="46" t="str">
        <f>IF(F981="","",VLOOKUP(F981,'Class Codes'!$A$4:$B$1221,2,FALSE))</f>
        <v/>
      </c>
    </row>
    <row r="982" spans="1:17" x14ac:dyDescent="0.3">
      <c r="A982" s="33"/>
      <c r="B982" s="8" t="str">
        <f>IFERROR(VLOOKUP(A982,'Account Codes '!$B:$C,2,FALSE)," ")</f>
        <v xml:space="preserve"> </v>
      </c>
      <c r="C982" s="6"/>
      <c r="D982" s="6"/>
      <c r="E982" s="6"/>
      <c r="F982" s="7"/>
      <c r="G982" s="12"/>
      <c r="H982" s="8"/>
      <c r="I982" s="12"/>
      <c r="J982" s="12"/>
      <c r="K982" s="12"/>
      <c r="L982" s="10"/>
      <c r="M982" s="10"/>
      <c r="N982" s="11" t="str">
        <f t="shared" si="30"/>
        <v/>
      </c>
      <c r="O982" s="49" t="str">
        <f t="shared" si="31"/>
        <v/>
      </c>
      <c r="P982" s="46" t="str">
        <f>IF(A982="","",VLOOKUP(A982,'Account Codes '!$B$4:$D$263,3,FALSE))</f>
        <v/>
      </c>
      <c r="Q982" s="46" t="str">
        <f>IF(F982="","",VLOOKUP(F982,'Class Codes'!$A$4:$B$1221,2,FALSE))</f>
        <v/>
      </c>
    </row>
    <row r="983" spans="1:17" x14ac:dyDescent="0.3">
      <c r="A983" s="33"/>
      <c r="B983" s="8" t="str">
        <f>IFERROR(VLOOKUP(A983,'Account Codes '!$B:$C,2,FALSE)," ")</f>
        <v xml:space="preserve"> </v>
      </c>
      <c r="C983" s="6"/>
      <c r="D983" s="6"/>
      <c r="E983" s="6"/>
      <c r="F983" s="7"/>
      <c r="G983" s="12"/>
      <c r="H983" s="8"/>
      <c r="I983" s="12"/>
      <c r="J983" s="12"/>
      <c r="K983" s="12"/>
      <c r="L983" s="10"/>
      <c r="M983" s="10"/>
      <c r="N983" s="11" t="str">
        <f t="shared" si="30"/>
        <v/>
      </c>
      <c r="O983" s="49" t="str">
        <f t="shared" si="31"/>
        <v/>
      </c>
      <c r="P983" s="46" t="str">
        <f>IF(A983="","",VLOOKUP(A983,'Account Codes '!$B$4:$D$263,3,FALSE))</f>
        <v/>
      </c>
      <c r="Q983" s="46" t="str">
        <f>IF(F983="","",VLOOKUP(F983,'Class Codes'!$A$4:$B$1221,2,FALSE))</f>
        <v/>
      </c>
    </row>
    <row r="984" spans="1:17" x14ac:dyDescent="0.3">
      <c r="A984" s="33"/>
      <c r="B984" s="8" t="str">
        <f>IFERROR(VLOOKUP(A984,'Account Codes '!$B:$C,2,FALSE)," ")</f>
        <v xml:space="preserve"> </v>
      </c>
      <c r="C984" s="6"/>
      <c r="D984" s="6"/>
      <c r="E984" s="6"/>
      <c r="F984" s="7"/>
      <c r="G984" s="12"/>
      <c r="H984" s="8"/>
      <c r="I984" s="12"/>
      <c r="J984" s="12"/>
      <c r="K984" s="12"/>
      <c r="L984" s="10"/>
      <c r="M984" s="10"/>
      <c r="N984" s="11" t="str">
        <f t="shared" si="30"/>
        <v/>
      </c>
      <c r="O984" s="49" t="str">
        <f t="shared" si="31"/>
        <v/>
      </c>
      <c r="P984" s="46" t="str">
        <f>IF(A984="","",VLOOKUP(A984,'Account Codes '!$B$4:$D$263,3,FALSE))</f>
        <v/>
      </c>
      <c r="Q984" s="46" t="str">
        <f>IF(F984="","",VLOOKUP(F984,'Class Codes'!$A$4:$B$1221,2,FALSE))</f>
        <v/>
      </c>
    </row>
    <row r="985" spans="1:17" x14ac:dyDescent="0.3">
      <c r="A985" s="33"/>
      <c r="B985" s="8" t="str">
        <f>IFERROR(VLOOKUP(A985,'Account Codes '!$B:$C,2,FALSE)," ")</f>
        <v xml:space="preserve"> </v>
      </c>
      <c r="C985" s="6"/>
      <c r="D985" s="6"/>
      <c r="E985" s="6"/>
      <c r="F985" s="7"/>
      <c r="G985" s="12"/>
      <c r="H985" s="8"/>
      <c r="I985" s="12"/>
      <c r="J985" s="12"/>
      <c r="K985" s="12"/>
      <c r="L985" s="10"/>
      <c r="M985" s="10"/>
      <c r="N985" s="11" t="str">
        <f t="shared" si="30"/>
        <v/>
      </c>
      <c r="O985" s="49" t="str">
        <f t="shared" si="31"/>
        <v/>
      </c>
      <c r="P985" s="46" t="str">
        <f>IF(A985="","",VLOOKUP(A985,'Account Codes '!$B$4:$D$263,3,FALSE))</f>
        <v/>
      </c>
      <c r="Q985" s="46" t="str">
        <f>IF(F985="","",VLOOKUP(F985,'Class Codes'!$A$4:$B$1221,2,FALSE))</f>
        <v/>
      </c>
    </row>
    <row r="986" spans="1:17" x14ac:dyDescent="0.3">
      <c r="A986" s="33"/>
      <c r="B986" s="8" t="str">
        <f>IFERROR(VLOOKUP(A986,'Account Codes '!$B:$C,2,FALSE)," ")</f>
        <v xml:space="preserve"> </v>
      </c>
      <c r="C986" s="6"/>
      <c r="D986" s="6"/>
      <c r="E986" s="6"/>
      <c r="F986" s="7"/>
      <c r="G986" s="12"/>
      <c r="H986" s="8"/>
      <c r="I986" s="12"/>
      <c r="J986" s="12"/>
      <c r="K986" s="12"/>
      <c r="L986" s="10"/>
      <c r="M986" s="10"/>
      <c r="N986" s="11" t="str">
        <f t="shared" si="30"/>
        <v/>
      </c>
      <c r="O986" s="49" t="str">
        <f t="shared" si="31"/>
        <v/>
      </c>
      <c r="P986" s="46" t="str">
        <f>IF(A986="","",VLOOKUP(A986,'Account Codes '!$B$4:$D$263,3,FALSE))</f>
        <v/>
      </c>
      <c r="Q986" s="46" t="str">
        <f>IF(F986="","",VLOOKUP(F986,'Class Codes'!$A$4:$B$1221,2,FALSE))</f>
        <v/>
      </c>
    </row>
    <row r="987" spans="1:17" x14ac:dyDescent="0.3">
      <c r="A987" s="33"/>
      <c r="B987" s="8" t="str">
        <f>IFERROR(VLOOKUP(A987,'Account Codes '!$B:$C,2,FALSE)," ")</f>
        <v xml:space="preserve"> </v>
      </c>
      <c r="C987" s="6"/>
      <c r="D987" s="6"/>
      <c r="E987" s="6"/>
      <c r="F987" s="7"/>
      <c r="G987" s="12"/>
      <c r="H987" s="8"/>
      <c r="I987" s="12"/>
      <c r="J987" s="12"/>
      <c r="K987" s="12"/>
      <c r="L987" s="10"/>
      <c r="M987" s="10"/>
      <c r="N987" s="11" t="str">
        <f t="shared" si="30"/>
        <v/>
      </c>
      <c r="O987" s="49" t="str">
        <f t="shared" si="31"/>
        <v/>
      </c>
      <c r="P987" s="46" t="str">
        <f>IF(A987="","",VLOOKUP(A987,'Account Codes '!$B$4:$D$263,3,FALSE))</f>
        <v/>
      </c>
      <c r="Q987" s="46" t="str">
        <f>IF(F987="","",VLOOKUP(F987,'Class Codes'!$A$4:$B$1221,2,FALSE))</f>
        <v/>
      </c>
    </row>
    <row r="988" spans="1:17" x14ac:dyDescent="0.3">
      <c r="A988" s="33"/>
      <c r="B988" s="8" t="str">
        <f>IFERROR(VLOOKUP(A988,'Account Codes '!$B:$C,2,FALSE)," ")</f>
        <v xml:space="preserve"> </v>
      </c>
      <c r="C988" s="6"/>
      <c r="D988" s="6"/>
      <c r="E988" s="6"/>
      <c r="F988" s="7"/>
      <c r="G988" s="12"/>
      <c r="H988" s="8"/>
      <c r="I988" s="12"/>
      <c r="J988" s="12"/>
      <c r="K988" s="12"/>
      <c r="L988" s="10"/>
      <c r="M988" s="10"/>
      <c r="N988" s="11" t="str">
        <f t="shared" si="30"/>
        <v/>
      </c>
      <c r="O988" s="49" t="str">
        <f t="shared" si="31"/>
        <v/>
      </c>
      <c r="P988" s="46" t="str">
        <f>IF(A988="","",VLOOKUP(A988,'Account Codes '!$B$4:$D$263,3,FALSE))</f>
        <v/>
      </c>
      <c r="Q988" s="46" t="str">
        <f>IF(F988="","",VLOOKUP(F988,'Class Codes'!$A$4:$B$1221,2,FALSE))</f>
        <v/>
      </c>
    </row>
    <row r="989" spans="1:17" x14ac:dyDescent="0.3">
      <c r="A989" s="33"/>
      <c r="B989" s="8" t="str">
        <f>IFERROR(VLOOKUP(A989,'Account Codes '!$B:$C,2,FALSE)," ")</f>
        <v xml:space="preserve"> </v>
      </c>
      <c r="C989" s="6"/>
      <c r="D989" s="6"/>
      <c r="E989" s="6"/>
      <c r="F989" s="7"/>
      <c r="G989" s="12"/>
      <c r="H989" s="8"/>
      <c r="I989" s="12"/>
      <c r="J989" s="12"/>
      <c r="K989" s="12"/>
      <c r="L989" s="10"/>
      <c r="M989" s="10"/>
      <c r="N989" s="11" t="str">
        <f t="shared" si="30"/>
        <v/>
      </c>
      <c r="O989" s="49" t="str">
        <f t="shared" si="31"/>
        <v/>
      </c>
      <c r="P989" s="46" t="str">
        <f>IF(A989="","",VLOOKUP(A989,'Account Codes '!$B$4:$D$263,3,FALSE))</f>
        <v/>
      </c>
      <c r="Q989" s="46" t="str">
        <f>IF(F989="","",VLOOKUP(F989,'Class Codes'!$A$4:$B$1221,2,FALSE))</f>
        <v/>
      </c>
    </row>
    <row r="990" spans="1:17" x14ac:dyDescent="0.3">
      <c r="A990" s="33"/>
      <c r="B990" s="8" t="str">
        <f>IFERROR(VLOOKUP(A990,'Account Codes '!$B:$C,2,FALSE)," ")</f>
        <v xml:space="preserve"> </v>
      </c>
      <c r="C990" s="6"/>
      <c r="D990" s="6"/>
      <c r="E990" s="6"/>
      <c r="F990" s="7"/>
      <c r="G990" s="12"/>
      <c r="H990" s="8"/>
      <c r="I990" s="12"/>
      <c r="J990" s="12"/>
      <c r="K990" s="12"/>
      <c r="L990" s="10"/>
      <c r="M990" s="10"/>
      <c r="N990" s="11" t="str">
        <f t="shared" si="30"/>
        <v/>
      </c>
      <c r="O990" s="49" t="str">
        <f t="shared" si="31"/>
        <v/>
      </c>
      <c r="P990" s="46" t="str">
        <f>IF(A990="","",VLOOKUP(A990,'Account Codes '!$B$4:$D$263,3,FALSE))</f>
        <v/>
      </c>
      <c r="Q990" s="46" t="str">
        <f>IF(F990="","",VLOOKUP(F990,'Class Codes'!$A$4:$B$1221,2,FALSE))</f>
        <v/>
      </c>
    </row>
    <row r="991" spans="1:17" x14ac:dyDescent="0.3">
      <c r="A991" s="33"/>
      <c r="B991" s="8" t="str">
        <f>IFERROR(VLOOKUP(A991,'Account Codes '!$B:$C,2,FALSE)," ")</f>
        <v xml:space="preserve"> </v>
      </c>
      <c r="C991" s="6"/>
      <c r="D991" s="6"/>
      <c r="E991" s="6"/>
      <c r="F991" s="7"/>
      <c r="G991" s="12"/>
      <c r="H991" s="8"/>
      <c r="I991" s="12"/>
      <c r="J991" s="12"/>
      <c r="K991" s="12"/>
      <c r="L991" s="10"/>
      <c r="M991" s="10"/>
      <c r="N991" s="11" t="str">
        <f t="shared" si="30"/>
        <v/>
      </c>
      <c r="O991" s="49" t="str">
        <f t="shared" si="31"/>
        <v/>
      </c>
      <c r="P991" s="46" t="str">
        <f>IF(A991="","",VLOOKUP(A991,'Account Codes '!$B$4:$D$263,3,FALSE))</f>
        <v/>
      </c>
      <c r="Q991" s="46" t="str">
        <f>IF(F991="","",VLOOKUP(F991,'Class Codes'!$A$4:$B$1221,2,FALSE))</f>
        <v/>
      </c>
    </row>
    <row r="992" spans="1:17" x14ac:dyDescent="0.3">
      <c r="A992" s="33"/>
      <c r="B992" s="8" t="str">
        <f>IFERROR(VLOOKUP(A992,'Account Codes '!$B:$C,2,FALSE)," ")</f>
        <v xml:space="preserve"> </v>
      </c>
      <c r="C992" s="6"/>
      <c r="D992" s="6"/>
      <c r="E992" s="6"/>
      <c r="F992" s="7"/>
      <c r="G992" s="12"/>
      <c r="H992" s="8"/>
      <c r="I992" s="12"/>
      <c r="J992" s="12"/>
      <c r="K992" s="12"/>
      <c r="L992" s="10"/>
      <c r="M992" s="10"/>
      <c r="N992" s="11" t="str">
        <f t="shared" si="30"/>
        <v/>
      </c>
      <c r="O992" s="49" t="str">
        <f t="shared" si="31"/>
        <v/>
      </c>
      <c r="P992" s="46" t="str">
        <f>IF(A992="","",VLOOKUP(A992,'Account Codes '!$B$4:$D$263,3,FALSE))</f>
        <v/>
      </c>
      <c r="Q992" s="46" t="str">
        <f>IF(F992="","",VLOOKUP(F992,'Class Codes'!$A$4:$B$1221,2,FALSE))</f>
        <v/>
      </c>
    </row>
    <row r="993" spans="1:17" x14ac:dyDescent="0.3">
      <c r="A993" s="33"/>
      <c r="B993" s="8" t="str">
        <f>IFERROR(VLOOKUP(A993,'Account Codes '!$B:$C,2,FALSE)," ")</f>
        <v xml:space="preserve"> </v>
      </c>
      <c r="C993" s="6"/>
      <c r="D993" s="6"/>
      <c r="E993" s="6"/>
      <c r="F993" s="7"/>
      <c r="G993" s="12"/>
      <c r="H993" s="8"/>
      <c r="I993" s="12"/>
      <c r="J993" s="12"/>
      <c r="K993" s="12"/>
      <c r="L993" s="10"/>
      <c r="M993" s="10"/>
      <c r="N993" s="11" t="str">
        <f t="shared" si="30"/>
        <v/>
      </c>
      <c r="O993" s="49" t="str">
        <f t="shared" si="31"/>
        <v/>
      </c>
      <c r="P993" s="46" t="str">
        <f>IF(A993="","",VLOOKUP(A993,'Account Codes '!$B$4:$D$263,3,FALSE))</f>
        <v/>
      </c>
      <c r="Q993" s="46" t="str">
        <f>IF(F993="","",VLOOKUP(F993,'Class Codes'!$A$4:$B$1221,2,FALSE))</f>
        <v/>
      </c>
    </row>
    <row r="994" spans="1:17" x14ac:dyDescent="0.3">
      <c r="A994" s="33"/>
      <c r="B994" s="8" t="str">
        <f>IFERROR(VLOOKUP(A994,'Account Codes '!$B:$C,2,FALSE)," ")</f>
        <v xml:space="preserve"> </v>
      </c>
      <c r="C994" s="6"/>
      <c r="D994" s="6"/>
      <c r="E994" s="6"/>
      <c r="F994" s="7"/>
      <c r="G994" s="12"/>
      <c r="H994" s="8"/>
      <c r="I994" s="12"/>
      <c r="J994" s="12"/>
      <c r="K994" s="12"/>
      <c r="L994" s="10"/>
      <c r="M994" s="10"/>
      <c r="N994" s="11" t="str">
        <f t="shared" si="30"/>
        <v/>
      </c>
      <c r="O994" s="49" t="str">
        <f t="shared" si="31"/>
        <v/>
      </c>
      <c r="P994" s="46" t="str">
        <f>IF(A994="","",VLOOKUP(A994,'Account Codes '!$B$4:$D$263,3,FALSE))</f>
        <v/>
      </c>
      <c r="Q994" s="46" t="str">
        <f>IF(F994="","",VLOOKUP(F994,'Class Codes'!$A$4:$B$1221,2,FALSE))</f>
        <v/>
      </c>
    </row>
    <row r="995" spans="1:17" x14ac:dyDescent="0.3">
      <c r="A995" s="33"/>
      <c r="B995" s="8" t="str">
        <f>IFERROR(VLOOKUP(A995,'Account Codes '!$B:$C,2,FALSE)," ")</f>
        <v xml:space="preserve"> </v>
      </c>
      <c r="C995" s="6"/>
      <c r="D995" s="6"/>
      <c r="E995" s="6"/>
      <c r="F995" s="7"/>
      <c r="G995" s="12"/>
      <c r="H995" s="8"/>
      <c r="I995" s="12"/>
      <c r="J995" s="12"/>
      <c r="K995" s="12"/>
      <c r="L995" s="10"/>
      <c r="M995" s="10"/>
      <c r="N995" s="11" t="str">
        <f t="shared" si="30"/>
        <v/>
      </c>
      <c r="O995" s="49" t="str">
        <f t="shared" si="31"/>
        <v/>
      </c>
      <c r="P995" s="46" t="str">
        <f>IF(A995="","",VLOOKUP(A995,'Account Codes '!$B$4:$D$263,3,FALSE))</f>
        <v/>
      </c>
      <c r="Q995" s="46" t="str">
        <f>IF(F995="","",VLOOKUP(F995,'Class Codes'!$A$4:$B$1221,2,FALSE))</f>
        <v/>
      </c>
    </row>
    <row r="996" spans="1:17" x14ac:dyDescent="0.3">
      <c r="A996" s="33"/>
      <c r="B996" s="8" t="str">
        <f>IFERROR(VLOOKUP(A996,'Account Codes '!$B:$C,2,FALSE)," ")</f>
        <v xml:space="preserve"> </v>
      </c>
      <c r="C996" s="6"/>
      <c r="D996" s="6"/>
      <c r="E996" s="6"/>
      <c r="F996" s="7"/>
      <c r="G996" s="12"/>
      <c r="H996" s="8"/>
      <c r="I996" s="12"/>
      <c r="J996" s="12"/>
      <c r="K996" s="12"/>
      <c r="L996" s="10"/>
      <c r="M996" s="10"/>
      <c r="N996" s="11" t="str">
        <f t="shared" si="30"/>
        <v/>
      </c>
      <c r="O996" s="49" t="str">
        <f t="shared" si="31"/>
        <v/>
      </c>
      <c r="P996" s="46" t="str">
        <f>IF(A996="","",VLOOKUP(A996,'Account Codes '!$B$4:$D$263,3,FALSE))</f>
        <v/>
      </c>
      <c r="Q996" s="46" t="str">
        <f>IF(F996="","",VLOOKUP(F996,'Class Codes'!$A$4:$B$1221,2,FALSE))</f>
        <v/>
      </c>
    </row>
    <row r="997" spans="1:17" x14ac:dyDescent="0.3">
      <c r="A997" s="33"/>
      <c r="B997" s="8" t="str">
        <f>IFERROR(VLOOKUP(A997,'Account Codes '!$B:$C,2,FALSE)," ")</f>
        <v xml:space="preserve"> </v>
      </c>
      <c r="C997" s="6"/>
      <c r="D997" s="6"/>
      <c r="E997" s="6"/>
      <c r="F997" s="7"/>
      <c r="G997" s="12"/>
      <c r="H997" s="8"/>
      <c r="I997" s="12"/>
      <c r="J997" s="12"/>
      <c r="K997" s="12"/>
      <c r="L997" s="10"/>
      <c r="M997" s="10"/>
      <c r="N997" s="11" t="str">
        <f t="shared" si="30"/>
        <v/>
      </c>
      <c r="O997" s="49" t="str">
        <f t="shared" si="31"/>
        <v/>
      </c>
      <c r="P997" s="46" t="str">
        <f>IF(A997="","",VLOOKUP(A997,'Account Codes '!$B$4:$D$263,3,FALSE))</f>
        <v/>
      </c>
      <c r="Q997" s="46" t="str">
        <f>IF(F997="","",VLOOKUP(F997,'Class Codes'!$A$4:$B$1221,2,FALSE))</f>
        <v/>
      </c>
    </row>
    <row r="998" spans="1:17" x14ac:dyDescent="0.3">
      <c r="A998" s="33"/>
      <c r="B998" s="8" t="str">
        <f>IFERROR(VLOOKUP(A998,'Account Codes '!$B:$C,2,FALSE)," ")</f>
        <v xml:space="preserve"> </v>
      </c>
      <c r="C998" s="6"/>
      <c r="D998" s="6"/>
      <c r="E998" s="6"/>
      <c r="F998" s="7"/>
      <c r="G998" s="12"/>
      <c r="H998" s="8"/>
      <c r="I998" s="12"/>
      <c r="J998" s="12"/>
      <c r="K998" s="12"/>
      <c r="L998" s="10"/>
      <c r="M998" s="10"/>
      <c r="N998" s="11" t="str">
        <f t="shared" si="30"/>
        <v/>
      </c>
      <c r="O998" s="49" t="str">
        <f t="shared" si="31"/>
        <v/>
      </c>
      <c r="P998" s="46" t="str">
        <f>IF(A998="","",VLOOKUP(A998,'Account Codes '!$B$4:$D$263,3,FALSE))</f>
        <v/>
      </c>
      <c r="Q998" s="46" t="str">
        <f>IF(F998="","",VLOOKUP(F998,'Class Codes'!$A$4:$B$1221,2,FALSE))</f>
        <v/>
      </c>
    </row>
    <row r="999" spans="1:17" x14ac:dyDescent="0.3">
      <c r="A999" s="33"/>
      <c r="B999" s="8" t="str">
        <f>IFERROR(VLOOKUP(A999,'Account Codes '!$B:$C,2,FALSE)," ")</f>
        <v xml:space="preserve"> </v>
      </c>
      <c r="C999" s="6"/>
      <c r="D999" s="6"/>
      <c r="E999" s="6"/>
      <c r="F999" s="7"/>
      <c r="G999" s="12"/>
      <c r="H999" s="8"/>
      <c r="I999" s="12"/>
      <c r="J999" s="12"/>
      <c r="K999" s="12"/>
      <c r="L999" s="10"/>
      <c r="M999" s="10"/>
      <c r="N999" s="11" t="str">
        <f t="shared" si="30"/>
        <v/>
      </c>
      <c r="O999" s="49" t="str">
        <f t="shared" si="31"/>
        <v/>
      </c>
      <c r="P999" s="46" t="str">
        <f>IF(A999="","",VLOOKUP(A999,'Account Codes '!$B$4:$D$263,3,FALSE))</f>
        <v/>
      </c>
      <c r="Q999" s="46" t="str">
        <f>IF(F999="","",VLOOKUP(F999,'Class Codes'!$A$4:$B$1221,2,FALSE))</f>
        <v/>
      </c>
    </row>
    <row r="1000" spans="1:17" x14ac:dyDescent="0.3">
      <c r="A1000" s="33"/>
      <c r="B1000" s="8" t="str">
        <f>IFERROR(VLOOKUP(A1000,'Account Codes '!$B:$C,2,FALSE)," ")</f>
        <v xml:space="preserve"> </v>
      </c>
      <c r="C1000" s="6"/>
      <c r="D1000" s="6"/>
      <c r="E1000" s="6"/>
      <c r="F1000" s="7"/>
      <c r="G1000" s="12"/>
      <c r="H1000" s="8"/>
      <c r="I1000" s="12"/>
      <c r="J1000" s="12"/>
      <c r="K1000" s="12"/>
      <c r="L1000" s="10"/>
      <c r="M1000" s="10"/>
      <c r="N1000" s="11" t="str">
        <f t="shared" si="30"/>
        <v/>
      </c>
      <c r="O1000" s="49" t="str">
        <f t="shared" si="31"/>
        <v/>
      </c>
      <c r="P1000" s="46" t="str">
        <f>IF(A1000="","",VLOOKUP(A1000,'Account Codes '!$B$4:$D$263,3,FALSE))</f>
        <v/>
      </c>
      <c r="Q1000" s="46" t="str">
        <f>IF(F1000="","",VLOOKUP(F1000,'Class Codes'!$A$4:$B$1221,2,FALSE))</f>
        <v/>
      </c>
    </row>
    <row r="1001" spans="1:17" x14ac:dyDescent="0.3">
      <c r="A1001" s="33"/>
      <c r="B1001" s="8" t="str">
        <f>IFERROR(VLOOKUP(A1001,'Account Codes '!$B:$C,2,FALSE)," ")</f>
        <v xml:space="preserve"> </v>
      </c>
      <c r="C1001" s="6"/>
      <c r="D1001" s="6"/>
      <c r="E1001" s="6"/>
      <c r="F1001" s="7"/>
      <c r="G1001" s="12"/>
      <c r="H1001" s="8"/>
      <c r="I1001" s="12"/>
      <c r="J1001" s="12"/>
      <c r="K1001" s="12"/>
      <c r="L1001" s="10"/>
      <c r="M1001" s="10"/>
      <c r="N1001" s="11" t="str">
        <f t="shared" si="30"/>
        <v/>
      </c>
      <c r="O1001" s="49" t="str">
        <f t="shared" si="31"/>
        <v/>
      </c>
      <c r="P1001" s="46" t="str">
        <f>IF(A1001="","",VLOOKUP(A1001,'Account Codes '!$B$4:$D$263,3,FALSE))</f>
        <v/>
      </c>
      <c r="Q1001" s="46" t="str">
        <f>IF(F1001="","",VLOOKUP(F1001,'Class Codes'!$A$4:$B$1221,2,FALSE))</f>
        <v/>
      </c>
    </row>
    <row r="1002" spans="1:17" x14ac:dyDescent="0.3">
      <c r="A1002" s="33"/>
      <c r="B1002" s="8" t="str">
        <f>IFERROR(VLOOKUP(A1002,'Account Codes '!$B:$C,2,FALSE)," ")</f>
        <v xml:space="preserve"> </v>
      </c>
      <c r="C1002" s="6"/>
      <c r="D1002" s="6"/>
      <c r="E1002" s="6"/>
      <c r="F1002" s="7"/>
      <c r="G1002" s="12"/>
      <c r="H1002" s="8"/>
      <c r="I1002" s="12"/>
      <c r="J1002" s="12"/>
      <c r="K1002" s="12"/>
      <c r="L1002" s="10"/>
      <c r="M1002" s="10"/>
      <c r="N1002" s="11" t="str">
        <f t="shared" si="30"/>
        <v/>
      </c>
      <c r="O1002" s="49" t="str">
        <f t="shared" si="31"/>
        <v/>
      </c>
      <c r="P1002" s="46" t="str">
        <f>IF(A1002="","",VLOOKUP(A1002,'Account Codes '!$B$4:$D$263,3,FALSE))</f>
        <v/>
      </c>
      <c r="Q1002" s="46" t="str">
        <f>IF(F1002="","",VLOOKUP(F1002,'Class Codes'!$A$4:$B$1221,2,FALSE))</f>
        <v/>
      </c>
    </row>
    <row r="1003" spans="1:17" x14ac:dyDescent="0.3">
      <c r="A1003" s="33"/>
      <c r="B1003" s="8" t="str">
        <f>IFERROR(VLOOKUP(A1003,'Account Codes '!$B:$C,2,FALSE)," ")</f>
        <v xml:space="preserve"> </v>
      </c>
      <c r="C1003" s="6"/>
      <c r="D1003" s="6"/>
      <c r="E1003" s="6"/>
      <c r="F1003" s="7"/>
      <c r="G1003" s="12"/>
      <c r="H1003" s="8"/>
      <c r="I1003" s="12"/>
      <c r="J1003" s="12"/>
      <c r="K1003" s="12"/>
      <c r="L1003" s="10"/>
      <c r="M1003" s="10"/>
      <c r="N1003" s="11" t="str">
        <f t="shared" si="30"/>
        <v/>
      </c>
      <c r="O1003" s="49" t="str">
        <f t="shared" si="31"/>
        <v/>
      </c>
      <c r="P1003" s="46" t="str">
        <f>IF(A1003="","",VLOOKUP(A1003,'Account Codes '!$B$4:$D$263,3,FALSE))</f>
        <v/>
      </c>
      <c r="Q1003" s="46" t="str">
        <f>IF(F1003="","",VLOOKUP(F1003,'Class Codes'!$A$4:$B$1221,2,FALSE))</f>
        <v/>
      </c>
    </row>
    <row r="1004" spans="1:17" x14ac:dyDescent="0.3">
      <c r="A1004" s="33"/>
      <c r="B1004" s="8" t="str">
        <f>IFERROR(VLOOKUP(A1004,'Account Codes '!$B:$C,2,FALSE)," ")</f>
        <v xml:space="preserve"> </v>
      </c>
      <c r="C1004" s="6"/>
      <c r="D1004" s="6"/>
      <c r="E1004" s="6"/>
      <c r="F1004" s="7"/>
      <c r="G1004" s="12"/>
      <c r="H1004" s="8"/>
      <c r="I1004" s="12"/>
      <c r="J1004" s="12"/>
      <c r="K1004" s="12"/>
      <c r="L1004" s="10"/>
      <c r="M1004" s="10"/>
      <c r="N1004" s="11" t="str">
        <f t="shared" si="30"/>
        <v/>
      </c>
      <c r="O1004" s="49" t="str">
        <f t="shared" si="31"/>
        <v/>
      </c>
      <c r="P1004" s="46" t="str">
        <f>IF(A1004="","",VLOOKUP(A1004,'Account Codes '!$B$4:$D$263,3,FALSE))</f>
        <v/>
      </c>
      <c r="Q1004" s="46" t="str">
        <f>IF(F1004="","",VLOOKUP(F1004,'Class Codes'!$A$4:$B$1221,2,FALSE))</f>
        <v/>
      </c>
    </row>
    <row r="1005" spans="1:17" x14ac:dyDescent="0.3">
      <c r="A1005" s="33"/>
      <c r="B1005" s="8" t="str">
        <f>IFERROR(VLOOKUP(A1005,'Account Codes '!$B:$C,2,FALSE)," ")</f>
        <v xml:space="preserve"> </v>
      </c>
      <c r="C1005" s="6"/>
      <c r="D1005" s="6"/>
      <c r="E1005" s="6"/>
      <c r="F1005" s="7"/>
      <c r="G1005" s="12"/>
      <c r="H1005" s="8"/>
      <c r="I1005" s="12"/>
      <c r="J1005" s="12"/>
      <c r="K1005" s="12"/>
      <c r="L1005" s="10"/>
      <c r="M1005" s="10"/>
      <c r="N1005" s="11" t="str">
        <f t="shared" si="30"/>
        <v/>
      </c>
      <c r="O1005" s="49" t="str">
        <f t="shared" si="31"/>
        <v/>
      </c>
      <c r="P1005" s="46" t="str">
        <f>IF(A1005="","",VLOOKUP(A1005,'Account Codes '!$B$4:$D$263,3,FALSE))</f>
        <v/>
      </c>
      <c r="Q1005" s="46" t="str">
        <f>IF(F1005="","",VLOOKUP(F1005,'Class Codes'!$A$4:$B$1221,2,FALSE))</f>
        <v/>
      </c>
    </row>
    <row r="1006" spans="1:17" x14ac:dyDescent="0.3">
      <c r="A1006" s="33"/>
      <c r="B1006" s="8" t="str">
        <f>IFERROR(VLOOKUP(A1006,'Account Codes '!$B:$C,2,FALSE)," ")</f>
        <v xml:space="preserve"> </v>
      </c>
      <c r="C1006" s="6"/>
      <c r="D1006" s="6"/>
      <c r="E1006" s="6"/>
      <c r="F1006" s="7"/>
      <c r="G1006" s="12"/>
      <c r="H1006" s="8"/>
      <c r="I1006" s="12"/>
      <c r="J1006" s="12"/>
      <c r="K1006" s="12"/>
      <c r="L1006" s="10"/>
      <c r="M1006" s="10"/>
      <c r="N1006" s="11" t="str">
        <f t="shared" si="30"/>
        <v/>
      </c>
      <c r="O1006" s="49" t="str">
        <f t="shared" si="31"/>
        <v/>
      </c>
      <c r="P1006" s="46" t="str">
        <f>IF(A1006="","",VLOOKUP(A1006,'Account Codes '!$B$4:$D$263,3,FALSE))</f>
        <v/>
      </c>
      <c r="Q1006" s="46" t="str">
        <f>IF(F1006="","",VLOOKUP(F1006,'Class Codes'!$A$4:$B$1221,2,FALSE))</f>
        <v/>
      </c>
    </row>
    <row r="1007" spans="1:17" x14ac:dyDescent="0.3">
      <c r="A1007" s="33"/>
      <c r="B1007" s="8" t="str">
        <f>IFERROR(VLOOKUP(A1007,'Account Codes '!$B:$C,2,FALSE)," ")</f>
        <v xml:space="preserve"> </v>
      </c>
      <c r="C1007" s="6"/>
      <c r="D1007" s="6"/>
      <c r="E1007" s="6"/>
      <c r="F1007" s="7"/>
      <c r="G1007" s="12"/>
      <c r="H1007" s="8"/>
      <c r="I1007" s="12"/>
      <c r="J1007" s="12"/>
      <c r="K1007" s="12"/>
      <c r="L1007" s="10"/>
      <c r="M1007" s="10"/>
      <c r="N1007" s="11" t="str">
        <f t="shared" si="30"/>
        <v/>
      </c>
      <c r="O1007" s="49" t="str">
        <f t="shared" si="31"/>
        <v/>
      </c>
      <c r="P1007" s="46" t="str">
        <f>IF(A1007="","",VLOOKUP(A1007,'Account Codes '!$B$4:$D$263,3,FALSE))</f>
        <v/>
      </c>
      <c r="Q1007" s="46" t="str">
        <f>IF(F1007="","",VLOOKUP(F1007,'Class Codes'!$A$4:$B$1221,2,FALSE))</f>
        <v/>
      </c>
    </row>
    <row r="1008" spans="1:17" x14ac:dyDescent="0.3">
      <c r="A1008" s="33"/>
      <c r="B1008" s="8" t="str">
        <f>IFERROR(VLOOKUP(A1008,'Account Codes '!$B:$C,2,FALSE)," ")</f>
        <v xml:space="preserve"> </v>
      </c>
      <c r="C1008" s="6"/>
      <c r="D1008" s="6"/>
      <c r="E1008" s="6"/>
      <c r="F1008" s="7"/>
      <c r="G1008" s="12"/>
      <c r="H1008" s="8"/>
      <c r="I1008" s="12"/>
      <c r="J1008" s="12"/>
      <c r="K1008" s="12"/>
      <c r="L1008" s="10"/>
      <c r="M1008" s="10"/>
      <c r="N1008" s="11" t="str">
        <f t="shared" si="30"/>
        <v/>
      </c>
      <c r="O1008" s="49" t="str">
        <f t="shared" si="31"/>
        <v/>
      </c>
      <c r="P1008" s="46" t="str">
        <f>IF(A1008="","",VLOOKUP(A1008,'Account Codes '!$B$4:$D$263,3,FALSE))</f>
        <v/>
      </c>
      <c r="Q1008" s="46" t="str">
        <f>IF(F1008="","",VLOOKUP(F1008,'Class Codes'!$A$4:$B$1221,2,FALSE))</f>
        <v/>
      </c>
    </row>
    <row r="1009" spans="1:17" x14ac:dyDescent="0.3">
      <c r="A1009" s="33"/>
      <c r="B1009" s="8" t="str">
        <f>IFERROR(VLOOKUP(A1009,'Account Codes '!$B:$C,2,FALSE)," ")</f>
        <v xml:space="preserve"> </v>
      </c>
      <c r="C1009" s="6"/>
      <c r="D1009" s="6"/>
      <c r="E1009" s="6"/>
      <c r="F1009" s="7"/>
      <c r="G1009" s="12"/>
      <c r="H1009" s="8"/>
      <c r="I1009" s="12"/>
      <c r="J1009" s="12"/>
      <c r="K1009" s="12"/>
      <c r="L1009" s="10"/>
      <c r="M1009" s="10"/>
      <c r="N1009" s="11" t="str">
        <f t="shared" si="30"/>
        <v/>
      </c>
      <c r="O1009" s="49" t="str">
        <f t="shared" si="31"/>
        <v/>
      </c>
      <c r="P1009" s="46" t="str">
        <f>IF(A1009="","",VLOOKUP(A1009,'Account Codes '!$B$4:$D$263,3,FALSE))</f>
        <v/>
      </c>
      <c r="Q1009" s="46" t="str">
        <f>IF(F1009="","",VLOOKUP(F1009,'Class Codes'!$A$4:$B$1221,2,FALSE))</f>
        <v/>
      </c>
    </row>
    <row r="1010" spans="1:17" x14ac:dyDescent="0.3">
      <c r="A1010" s="33"/>
      <c r="B1010" s="8" t="str">
        <f>IFERROR(VLOOKUP(A1010,'Account Codes '!$B:$C,2,FALSE)," ")</f>
        <v xml:space="preserve"> </v>
      </c>
      <c r="C1010" s="6"/>
      <c r="D1010" s="6"/>
      <c r="E1010" s="6"/>
      <c r="F1010" s="7"/>
      <c r="G1010" s="12"/>
      <c r="H1010" s="8"/>
      <c r="I1010" s="12"/>
      <c r="J1010" s="12"/>
      <c r="K1010" s="12"/>
      <c r="L1010" s="10"/>
      <c r="M1010" s="10"/>
      <c r="N1010" s="11" t="str">
        <f t="shared" si="30"/>
        <v/>
      </c>
      <c r="O1010" s="49" t="str">
        <f t="shared" si="31"/>
        <v/>
      </c>
      <c r="P1010" s="46" t="str">
        <f>IF(A1010="","",VLOOKUP(A1010,'Account Codes '!$B$4:$D$263,3,FALSE))</f>
        <v/>
      </c>
      <c r="Q1010" s="46" t="str">
        <f>IF(F1010="","",VLOOKUP(F1010,'Class Codes'!$A$4:$B$1221,2,FALSE))</f>
        <v/>
      </c>
    </row>
    <row r="1011" spans="1:17" x14ac:dyDescent="0.3">
      <c r="A1011" s="33"/>
      <c r="B1011" s="8" t="str">
        <f>IFERROR(VLOOKUP(A1011,'Account Codes '!$B:$C,2,FALSE)," ")</f>
        <v xml:space="preserve"> </v>
      </c>
      <c r="C1011" s="6"/>
      <c r="D1011" s="6"/>
      <c r="E1011" s="6"/>
      <c r="F1011" s="7"/>
      <c r="G1011" s="12"/>
      <c r="H1011" s="8"/>
      <c r="I1011" s="12"/>
      <c r="J1011" s="12"/>
      <c r="K1011" s="12"/>
      <c r="L1011" s="10"/>
      <c r="M1011" s="10"/>
      <c r="N1011" s="11" t="str">
        <f t="shared" si="30"/>
        <v/>
      </c>
      <c r="O1011" s="49" t="str">
        <f t="shared" si="31"/>
        <v/>
      </c>
      <c r="P1011" s="46" t="str">
        <f>IF(A1011="","",VLOOKUP(A1011,'Account Codes '!$B$4:$D$263,3,FALSE))</f>
        <v/>
      </c>
      <c r="Q1011" s="46" t="str">
        <f>IF(F1011="","",VLOOKUP(F1011,'Class Codes'!$A$4:$B$1221,2,FALSE))</f>
        <v/>
      </c>
    </row>
    <row r="1012" spans="1:17" x14ac:dyDescent="0.3">
      <c r="A1012" s="33"/>
      <c r="B1012" s="8" t="str">
        <f>IFERROR(VLOOKUP(A1012,'Account Codes '!$B:$C,2,FALSE)," ")</f>
        <v xml:space="preserve"> </v>
      </c>
      <c r="C1012" s="6"/>
      <c r="D1012" s="6"/>
      <c r="E1012" s="6"/>
      <c r="F1012" s="7"/>
      <c r="G1012" s="12"/>
      <c r="H1012" s="8"/>
      <c r="I1012" s="12"/>
      <c r="J1012" s="12"/>
      <c r="K1012" s="12"/>
      <c r="L1012" s="10"/>
      <c r="M1012" s="10"/>
      <c r="N1012" s="11" t="str">
        <f t="shared" si="30"/>
        <v/>
      </c>
      <c r="O1012" s="49" t="str">
        <f t="shared" si="31"/>
        <v/>
      </c>
      <c r="P1012" s="46" t="str">
        <f>IF(A1012="","",VLOOKUP(A1012,'Account Codes '!$B$4:$D$263,3,FALSE))</f>
        <v/>
      </c>
      <c r="Q1012" s="46" t="str">
        <f>IF(F1012="","",VLOOKUP(F1012,'Class Codes'!$A$4:$B$1221,2,FALSE))</f>
        <v/>
      </c>
    </row>
    <row r="1013" spans="1:17" x14ac:dyDescent="0.3">
      <c r="A1013" s="33"/>
      <c r="B1013" s="8" t="str">
        <f>IFERROR(VLOOKUP(A1013,'Account Codes '!$B:$C,2,FALSE)," ")</f>
        <v xml:space="preserve"> </v>
      </c>
      <c r="C1013" s="6"/>
      <c r="D1013" s="6"/>
      <c r="E1013" s="6"/>
      <c r="F1013" s="7"/>
      <c r="G1013" s="12"/>
      <c r="H1013" s="8"/>
      <c r="I1013" s="12"/>
      <c r="J1013" s="12"/>
      <c r="K1013" s="12"/>
      <c r="L1013" s="10"/>
      <c r="M1013" s="10"/>
      <c r="N1013" s="11" t="str">
        <f t="shared" si="30"/>
        <v/>
      </c>
      <c r="O1013" s="49" t="str">
        <f t="shared" si="31"/>
        <v/>
      </c>
      <c r="P1013" s="46" t="str">
        <f>IF(A1013="","",VLOOKUP(A1013,'Account Codes '!$B$4:$D$263,3,FALSE))</f>
        <v/>
      </c>
      <c r="Q1013" s="46" t="str">
        <f>IF(F1013="","",VLOOKUP(F1013,'Class Codes'!$A$4:$B$1221,2,FALSE))</f>
        <v/>
      </c>
    </row>
    <row r="1014" spans="1:17" x14ac:dyDescent="0.3">
      <c r="A1014" s="33"/>
      <c r="B1014" s="8" t="str">
        <f>IFERROR(VLOOKUP(A1014,'Account Codes '!$B:$C,2,FALSE)," ")</f>
        <v xml:space="preserve"> </v>
      </c>
      <c r="C1014" s="6"/>
      <c r="D1014" s="6"/>
      <c r="E1014" s="6"/>
      <c r="F1014" s="7"/>
      <c r="G1014" s="12"/>
      <c r="H1014" s="8"/>
      <c r="I1014" s="12"/>
      <c r="J1014" s="12"/>
      <c r="K1014" s="12"/>
      <c r="L1014" s="10"/>
      <c r="M1014" s="10"/>
      <c r="N1014" s="11" t="str">
        <f t="shared" si="30"/>
        <v/>
      </c>
      <c r="O1014" s="49" t="str">
        <f t="shared" si="31"/>
        <v/>
      </c>
      <c r="P1014" s="46" t="str">
        <f>IF(A1014="","",VLOOKUP(A1014,'Account Codes '!$B$4:$D$263,3,FALSE))</f>
        <v/>
      </c>
      <c r="Q1014" s="46" t="str">
        <f>IF(F1014="","",VLOOKUP(F1014,'Class Codes'!$A$4:$B$1221,2,FALSE))</f>
        <v/>
      </c>
    </row>
    <row r="1015" spans="1:17" x14ac:dyDescent="0.3">
      <c r="A1015" s="33"/>
      <c r="B1015" s="8" t="str">
        <f>IFERROR(VLOOKUP(A1015,'Account Codes '!$B:$C,2,FALSE)," ")</f>
        <v xml:space="preserve"> </v>
      </c>
      <c r="C1015" s="6"/>
      <c r="D1015" s="6"/>
      <c r="E1015" s="6"/>
      <c r="F1015" s="7"/>
      <c r="G1015" s="12"/>
      <c r="H1015" s="8"/>
      <c r="I1015" s="12"/>
      <c r="J1015" s="12"/>
      <c r="K1015" s="12"/>
      <c r="L1015" s="10"/>
      <c r="M1015" s="10"/>
      <c r="N1015" s="11" t="str">
        <f t="shared" si="30"/>
        <v/>
      </c>
      <c r="O1015" s="49" t="str">
        <f t="shared" si="31"/>
        <v/>
      </c>
      <c r="P1015" s="46" t="str">
        <f>IF(A1015="","",VLOOKUP(A1015,'Account Codes '!$B$4:$D$263,3,FALSE))</f>
        <v/>
      </c>
      <c r="Q1015" s="46" t="str">
        <f>IF(F1015="","",VLOOKUP(F1015,'Class Codes'!$A$4:$B$1221,2,FALSE))</f>
        <v/>
      </c>
    </row>
    <row r="1016" spans="1:17" x14ac:dyDescent="0.3">
      <c r="A1016" s="33"/>
      <c r="B1016" s="8" t="str">
        <f>IFERROR(VLOOKUP(A1016,'Account Codes '!$B:$C,2,FALSE)," ")</f>
        <v xml:space="preserve"> </v>
      </c>
      <c r="C1016" s="6"/>
      <c r="D1016" s="6"/>
      <c r="E1016" s="6"/>
      <c r="F1016" s="7"/>
      <c r="G1016" s="12"/>
      <c r="H1016" s="8"/>
      <c r="I1016" s="12"/>
      <c r="J1016" s="12"/>
      <c r="K1016" s="12"/>
      <c r="L1016" s="10"/>
      <c r="M1016" s="10"/>
      <c r="N1016" s="11" t="str">
        <f t="shared" si="30"/>
        <v/>
      </c>
      <c r="O1016" s="49" t="str">
        <f t="shared" si="31"/>
        <v/>
      </c>
      <c r="P1016" s="46" t="str">
        <f>IF(A1016="","",VLOOKUP(A1016,'Account Codes '!$B$4:$D$263,3,FALSE))</f>
        <v/>
      </c>
      <c r="Q1016" s="46" t="str">
        <f>IF(F1016="","",VLOOKUP(F1016,'Class Codes'!$A$4:$B$1221,2,FALSE))</f>
        <v/>
      </c>
    </row>
    <row r="1017" spans="1:17" x14ac:dyDescent="0.3">
      <c r="A1017" s="33"/>
      <c r="B1017" s="8" t="str">
        <f>IFERROR(VLOOKUP(A1017,'Account Codes '!$B:$C,2,FALSE)," ")</f>
        <v xml:space="preserve"> </v>
      </c>
      <c r="C1017" s="6"/>
      <c r="D1017" s="6"/>
      <c r="E1017" s="6"/>
      <c r="F1017" s="7"/>
      <c r="G1017" s="12"/>
      <c r="H1017" s="8"/>
      <c r="I1017" s="12"/>
      <c r="J1017" s="12"/>
      <c r="K1017" s="12"/>
      <c r="L1017" s="10"/>
      <c r="M1017" s="10"/>
      <c r="N1017" s="11" t="str">
        <f t="shared" si="30"/>
        <v/>
      </c>
      <c r="O1017" s="49" t="str">
        <f t="shared" si="31"/>
        <v/>
      </c>
      <c r="P1017" s="46" t="str">
        <f>IF(A1017="","",VLOOKUP(A1017,'Account Codes '!$B$4:$D$263,3,FALSE))</f>
        <v/>
      </c>
      <c r="Q1017" s="46" t="str">
        <f>IF(F1017="","",VLOOKUP(F1017,'Class Codes'!$A$4:$B$1221,2,FALSE))</f>
        <v/>
      </c>
    </row>
    <row r="1018" spans="1:17" x14ac:dyDescent="0.3">
      <c r="A1018" s="33"/>
      <c r="B1018" s="8" t="str">
        <f>IFERROR(VLOOKUP(A1018,'Account Codes '!$B:$C,2,FALSE)," ")</f>
        <v xml:space="preserve"> </v>
      </c>
      <c r="C1018" s="6"/>
      <c r="D1018" s="6"/>
      <c r="E1018" s="6"/>
      <c r="F1018" s="7"/>
      <c r="G1018" s="12"/>
      <c r="H1018" s="8"/>
      <c r="I1018" s="12"/>
      <c r="J1018" s="12"/>
      <c r="K1018" s="12"/>
      <c r="L1018" s="10"/>
      <c r="M1018" s="10"/>
      <c r="N1018" s="11" t="str">
        <f t="shared" si="30"/>
        <v/>
      </c>
      <c r="O1018" s="49" t="str">
        <f t="shared" si="31"/>
        <v/>
      </c>
      <c r="P1018" s="46" t="str">
        <f>IF(A1018="","",VLOOKUP(A1018,'Account Codes '!$B$4:$D$263,3,FALSE))</f>
        <v/>
      </c>
      <c r="Q1018" s="46" t="str">
        <f>IF(F1018="","",VLOOKUP(F1018,'Class Codes'!$A$4:$B$1221,2,FALSE))</f>
        <v/>
      </c>
    </row>
    <row r="1019" spans="1:17" x14ac:dyDescent="0.3">
      <c r="A1019" s="33"/>
      <c r="B1019" s="8" t="str">
        <f>IFERROR(VLOOKUP(A1019,'Account Codes '!$B:$C,2,FALSE)," ")</f>
        <v xml:space="preserve"> </v>
      </c>
      <c r="C1019" s="6"/>
      <c r="D1019" s="6"/>
      <c r="E1019" s="6"/>
      <c r="F1019" s="7"/>
      <c r="G1019" s="12"/>
      <c r="H1019" s="8"/>
      <c r="I1019" s="12"/>
      <c r="J1019" s="12"/>
      <c r="K1019" s="12"/>
      <c r="L1019" s="10"/>
      <c r="M1019" s="10"/>
      <c r="N1019" s="11" t="str">
        <f t="shared" si="30"/>
        <v/>
      </c>
      <c r="O1019" s="49" t="str">
        <f t="shared" si="31"/>
        <v/>
      </c>
      <c r="P1019" s="46" t="str">
        <f>IF(A1019="","",VLOOKUP(A1019,'Account Codes '!$B$4:$D$263,3,FALSE))</f>
        <v/>
      </c>
      <c r="Q1019" s="46" t="str">
        <f>IF(F1019="","",VLOOKUP(F1019,'Class Codes'!$A$4:$B$1221,2,FALSE))</f>
        <v/>
      </c>
    </row>
    <row r="1020" spans="1:17" x14ac:dyDescent="0.3">
      <c r="A1020" s="33"/>
      <c r="B1020" s="8" t="str">
        <f>IFERROR(VLOOKUP(A1020,'Account Codes '!$B:$C,2,FALSE)," ")</f>
        <v xml:space="preserve"> </v>
      </c>
      <c r="C1020" s="6"/>
      <c r="D1020" s="6"/>
      <c r="E1020" s="6"/>
      <c r="F1020" s="7"/>
      <c r="G1020" s="12"/>
      <c r="H1020" s="8"/>
      <c r="I1020" s="12"/>
      <c r="J1020" s="12"/>
      <c r="K1020" s="12"/>
      <c r="L1020" s="10"/>
      <c r="M1020" s="10"/>
      <c r="N1020" s="11" t="str">
        <f t="shared" si="30"/>
        <v/>
      </c>
      <c r="O1020" s="49" t="str">
        <f t="shared" si="31"/>
        <v/>
      </c>
      <c r="P1020" s="46" t="str">
        <f>IF(A1020="","",VLOOKUP(A1020,'Account Codes '!$B$4:$D$263,3,FALSE))</f>
        <v/>
      </c>
      <c r="Q1020" s="46" t="str">
        <f>IF(F1020="","",VLOOKUP(F1020,'Class Codes'!$A$4:$B$1221,2,FALSE))</f>
        <v/>
      </c>
    </row>
    <row r="1021" spans="1:17" x14ac:dyDescent="0.3">
      <c r="A1021" s="33"/>
      <c r="B1021" s="8" t="str">
        <f>IFERROR(VLOOKUP(A1021,'Account Codes '!$B:$C,2,FALSE)," ")</f>
        <v xml:space="preserve"> </v>
      </c>
      <c r="C1021" s="6"/>
      <c r="D1021" s="6"/>
      <c r="E1021" s="6"/>
      <c r="F1021" s="7"/>
      <c r="G1021" s="12"/>
      <c r="H1021" s="8"/>
      <c r="I1021" s="12"/>
      <c r="J1021" s="12"/>
      <c r="K1021" s="12"/>
      <c r="L1021" s="10"/>
      <c r="M1021" s="10"/>
      <c r="N1021" s="11" t="str">
        <f t="shared" si="30"/>
        <v/>
      </c>
      <c r="O1021" s="49" t="str">
        <f t="shared" si="31"/>
        <v/>
      </c>
      <c r="P1021" s="46" t="str">
        <f>IF(A1021="","",VLOOKUP(A1021,'Account Codes '!$B$4:$D$263,3,FALSE))</f>
        <v/>
      </c>
      <c r="Q1021" s="46" t="str">
        <f>IF(F1021="","",VLOOKUP(F1021,'Class Codes'!$A$4:$B$1221,2,FALSE))</f>
        <v/>
      </c>
    </row>
    <row r="1022" spans="1:17" x14ac:dyDescent="0.3">
      <c r="A1022" s="33"/>
      <c r="B1022" s="8" t="str">
        <f>IFERROR(VLOOKUP(A1022,'Account Codes '!$B:$C,2,FALSE)," ")</f>
        <v xml:space="preserve"> </v>
      </c>
      <c r="C1022" s="6"/>
      <c r="D1022" s="6"/>
      <c r="E1022" s="6"/>
      <c r="F1022" s="7"/>
      <c r="G1022" s="12"/>
      <c r="H1022" s="8"/>
      <c r="I1022" s="12"/>
      <c r="J1022" s="12"/>
      <c r="K1022" s="12"/>
      <c r="L1022" s="10"/>
      <c r="M1022" s="10"/>
      <c r="N1022" s="11" t="str">
        <f t="shared" ref="N1022:N1085" si="32">IF(NOT(ISBLANK(L1022)),L1022*M1022,"")</f>
        <v/>
      </c>
      <c r="O1022" s="49" t="str">
        <f t="shared" si="31"/>
        <v/>
      </c>
      <c r="P1022" s="46" t="str">
        <f>IF(A1022="","",VLOOKUP(A1022,'Account Codes '!$B$4:$D$263,3,FALSE))</f>
        <v/>
      </c>
      <c r="Q1022" s="46" t="str">
        <f>IF(F1022="","",VLOOKUP(F1022,'Class Codes'!$A$4:$B$1221,2,FALSE))</f>
        <v/>
      </c>
    </row>
    <row r="1023" spans="1:17" x14ac:dyDescent="0.3">
      <c r="A1023" s="33"/>
      <c r="B1023" s="8" t="str">
        <f>IFERROR(VLOOKUP(A1023,'Account Codes '!$B:$C,2,FALSE)," ")</f>
        <v xml:space="preserve"> </v>
      </c>
      <c r="C1023" s="6"/>
      <c r="D1023" s="6"/>
      <c r="E1023" s="6"/>
      <c r="F1023" s="7"/>
      <c r="G1023" s="12"/>
      <c r="H1023" s="8"/>
      <c r="I1023" s="12"/>
      <c r="J1023" s="12"/>
      <c r="K1023" s="12"/>
      <c r="L1023" s="10"/>
      <c r="M1023" s="10"/>
      <c r="N1023" s="11" t="str">
        <f t="shared" si="32"/>
        <v/>
      </c>
      <c r="O1023" s="49" t="str">
        <f t="shared" si="31"/>
        <v/>
      </c>
      <c r="P1023" s="46" t="str">
        <f>IF(A1023="","",VLOOKUP(A1023,'Account Codes '!$B$4:$D$263,3,FALSE))</f>
        <v/>
      </c>
      <c r="Q1023" s="46" t="str">
        <f>IF(F1023="","",VLOOKUP(F1023,'Class Codes'!$A$4:$B$1221,2,FALSE))</f>
        <v/>
      </c>
    </row>
    <row r="1024" spans="1:17" x14ac:dyDescent="0.3">
      <c r="A1024" s="33"/>
      <c r="B1024" s="8" t="str">
        <f>IFERROR(VLOOKUP(A1024,'Account Codes '!$B:$C,2,FALSE)," ")</f>
        <v xml:space="preserve"> </v>
      </c>
      <c r="C1024" s="6"/>
      <c r="D1024" s="6"/>
      <c r="E1024" s="6"/>
      <c r="F1024" s="7"/>
      <c r="G1024" s="12"/>
      <c r="H1024" s="8"/>
      <c r="I1024" s="12"/>
      <c r="J1024" s="12"/>
      <c r="K1024" s="12"/>
      <c r="L1024" s="10"/>
      <c r="M1024" s="10"/>
      <c r="N1024" s="11" t="str">
        <f t="shared" si="32"/>
        <v/>
      </c>
      <c r="O1024" s="49" t="str">
        <f t="shared" si="31"/>
        <v/>
      </c>
      <c r="P1024" s="46" t="str">
        <f>IF(A1024="","",VLOOKUP(A1024,'Account Codes '!$B$4:$D$263,3,FALSE))</f>
        <v/>
      </c>
      <c r="Q1024" s="46" t="str">
        <f>IF(F1024="","",VLOOKUP(F1024,'Class Codes'!$A$4:$B$1221,2,FALSE))</f>
        <v/>
      </c>
    </row>
    <row r="1025" spans="1:17" x14ac:dyDescent="0.3">
      <c r="A1025" s="33"/>
      <c r="B1025" s="8" t="str">
        <f>IFERROR(VLOOKUP(A1025,'Account Codes '!$B:$C,2,FALSE)," ")</f>
        <v xml:space="preserve"> </v>
      </c>
      <c r="C1025" s="6"/>
      <c r="D1025" s="6"/>
      <c r="E1025" s="6"/>
      <c r="F1025" s="7"/>
      <c r="G1025" s="12"/>
      <c r="H1025" s="8"/>
      <c r="I1025" s="12"/>
      <c r="J1025" s="12"/>
      <c r="K1025" s="12"/>
      <c r="L1025" s="10"/>
      <c r="M1025" s="10"/>
      <c r="N1025" s="11" t="str">
        <f t="shared" si="32"/>
        <v/>
      </c>
      <c r="O1025" s="49" t="str">
        <f t="shared" si="31"/>
        <v/>
      </c>
      <c r="P1025" s="46" t="str">
        <f>IF(A1025="","",VLOOKUP(A1025,'Account Codes '!$B$4:$D$263,3,FALSE))</f>
        <v/>
      </c>
      <c r="Q1025" s="46" t="str">
        <f>IF(F1025="","",VLOOKUP(F1025,'Class Codes'!$A$4:$B$1221,2,FALSE))</f>
        <v/>
      </c>
    </row>
    <row r="1026" spans="1:17" x14ac:dyDescent="0.3">
      <c r="A1026" s="33"/>
      <c r="B1026" s="8" t="str">
        <f>IFERROR(VLOOKUP(A1026,'Account Codes '!$B:$C,2,FALSE)," ")</f>
        <v xml:space="preserve"> </v>
      </c>
      <c r="C1026" s="6"/>
      <c r="D1026" s="6"/>
      <c r="E1026" s="6"/>
      <c r="F1026" s="7"/>
      <c r="G1026" s="12"/>
      <c r="H1026" s="8"/>
      <c r="I1026" s="12"/>
      <c r="J1026" s="12"/>
      <c r="K1026" s="12"/>
      <c r="L1026" s="10"/>
      <c r="M1026" s="10"/>
      <c r="N1026" s="11" t="str">
        <f t="shared" si="32"/>
        <v/>
      </c>
      <c r="O1026" s="49" t="str">
        <f t="shared" si="31"/>
        <v/>
      </c>
      <c r="P1026" s="46" t="str">
        <f>IF(A1026="","",VLOOKUP(A1026,'Account Codes '!$B$4:$D$263,3,FALSE))</f>
        <v/>
      </c>
      <c r="Q1026" s="46" t="str">
        <f>IF(F1026="","",VLOOKUP(F1026,'Class Codes'!$A$4:$B$1221,2,FALSE))</f>
        <v/>
      </c>
    </row>
    <row r="1027" spans="1:17" x14ac:dyDescent="0.3">
      <c r="A1027" s="33"/>
      <c r="B1027" s="8" t="str">
        <f>IFERROR(VLOOKUP(A1027,'Account Codes '!$B:$C,2,FALSE)," ")</f>
        <v xml:space="preserve"> </v>
      </c>
      <c r="C1027" s="6"/>
      <c r="D1027" s="6"/>
      <c r="E1027" s="6"/>
      <c r="F1027" s="7"/>
      <c r="G1027" s="12"/>
      <c r="H1027" s="8"/>
      <c r="I1027" s="12"/>
      <c r="J1027" s="12"/>
      <c r="K1027" s="12"/>
      <c r="L1027" s="10"/>
      <c r="M1027" s="10"/>
      <c r="N1027" s="11" t="str">
        <f t="shared" si="32"/>
        <v/>
      </c>
      <c r="O1027" s="49" t="str">
        <f t="shared" si="31"/>
        <v/>
      </c>
      <c r="P1027" s="46" t="str">
        <f>IF(A1027="","",VLOOKUP(A1027,'Account Codes '!$B$4:$D$263,3,FALSE))</f>
        <v/>
      </c>
      <c r="Q1027" s="46" t="str">
        <f>IF(F1027="","",VLOOKUP(F1027,'Class Codes'!$A$4:$B$1221,2,FALSE))</f>
        <v/>
      </c>
    </row>
    <row r="1028" spans="1:17" x14ac:dyDescent="0.3">
      <c r="A1028" s="33"/>
      <c r="B1028" s="8" t="str">
        <f>IFERROR(VLOOKUP(A1028,'Account Codes '!$B:$C,2,FALSE)," ")</f>
        <v xml:space="preserve"> </v>
      </c>
      <c r="C1028" s="6"/>
      <c r="D1028" s="6"/>
      <c r="E1028" s="6"/>
      <c r="F1028" s="7"/>
      <c r="G1028" s="12"/>
      <c r="H1028" s="8"/>
      <c r="I1028" s="12"/>
      <c r="J1028" s="12"/>
      <c r="K1028" s="12"/>
      <c r="L1028" s="10"/>
      <c r="M1028" s="10"/>
      <c r="N1028" s="11" t="str">
        <f t="shared" si="32"/>
        <v/>
      </c>
      <c r="O1028" s="49" t="str">
        <f t="shared" si="31"/>
        <v/>
      </c>
      <c r="P1028" s="46" t="str">
        <f>IF(A1028="","",VLOOKUP(A1028,'Account Codes '!$B$4:$D$263,3,FALSE))</f>
        <v/>
      </c>
      <c r="Q1028" s="46" t="str">
        <f>IF(F1028="","",VLOOKUP(F1028,'Class Codes'!$A$4:$B$1221,2,FALSE))</f>
        <v/>
      </c>
    </row>
    <row r="1029" spans="1:17" x14ac:dyDescent="0.3">
      <c r="A1029" s="33"/>
      <c r="B1029" s="8" t="str">
        <f>IFERROR(VLOOKUP(A1029,'Account Codes '!$B:$C,2,FALSE)," ")</f>
        <v xml:space="preserve"> </v>
      </c>
      <c r="C1029" s="6"/>
      <c r="D1029" s="6"/>
      <c r="E1029" s="6"/>
      <c r="F1029" s="7"/>
      <c r="G1029" s="12"/>
      <c r="H1029" s="8"/>
      <c r="I1029" s="12"/>
      <c r="J1029" s="12"/>
      <c r="K1029" s="12"/>
      <c r="L1029" s="10"/>
      <c r="M1029" s="10"/>
      <c r="N1029" s="11" t="str">
        <f t="shared" si="32"/>
        <v/>
      </c>
      <c r="O1029" s="49" t="str">
        <f t="shared" si="31"/>
        <v/>
      </c>
      <c r="P1029" s="46" t="str">
        <f>IF(A1029="","",VLOOKUP(A1029,'Account Codes '!$B$4:$D$263,3,FALSE))</f>
        <v/>
      </c>
      <c r="Q1029" s="46" t="str">
        <f>IF(F1029="","",VLOOKUP(F1029,'Class Codes'!$A$4:$B$1221,2,FALSE))</f>
        <v/>
      </c>
    </row>
    <row r="1030" spans="1:17" x14ac:dyDescent="0.3">
      <c r="A1030" s="33"/>
      <c r="B1030" s="8" t="str">
        <f>IFERROR(VLOOKUP(A1030,'Account Codes '!$B:$C,2,FALSE)," ")</f>
        <v xml:space="preserve"> </v>
      </c>
      <c r="C1030" s="6"/>
      <c r="D1030" s="6"/>
      <c r="E1030" s="6"/>
      <c r="F1030" s="7"/>
      <c r="G1030" s="12"/>
      <c r="H1030" s="8"/>
      <c r="I1030" s="12"/>
      <c r="J1030" s="12"/>
      <c r="K1030" s="12"/>
      <c r="L1030" s="10"/>
      <c r="M1030" s="10"/>
      <c r="N1030" s="11" t="str">
        <f t="shared" si="32"/>
        <v/>
      </c>
      <c r="O1030" s="49" t="str">
        <f t="shared" si="31"/>
        <v/>
      </c>
      <c r="P1030" s="46" t="str">
        <f>IF(A1030="","",VLOOKUP(A1030,'Account Codes '!$B$4:$D$263,3,FALSE))</f>
        <v/>
      </c>
      <c r="Q1030" s="46" t="str">
        <f>IF(F1030="","",VLOOKUP(F1030,'Class Codes'!$A$4:$B$1221,2,FALSE))</f>
        <v/>
      </c>
    </row>
    <row r="1031" spans="1:17" x14ac:dyDescent="0.3">
      <c r="A1031" s="33"/>
      <c r="B1031" s="8" t="str">
        <f>IFERROR(VLOOKUP(A1031,'Account Codes '!$B:$C,2,FALSE)," ")</f>
        <v xml:space="preserve"> </v>
      </c>
      <c r="C1031" s="6"/>
      <c r="D1031" s="6"/>
      <c r="E1031" s="6"/>
      <c r="F1031" s="7"/>
      <c r="G1031" s="12"/>
      <c r="H1031" s="8"/>
      <c r="I1031" s="12"/>
      <c r="J1031" s="12"/>
      <c r="K1031" s="12"/>
      <c r="L1031" s="10"/>
      <c r="M1031" s="10"/>
      <c r="N1031" s="11" t="str">
        <f t="shared" si="32"/>
        <v/>
      </c>
      <c r="O1031" s="49" t="str">
        <f t="shared" si="31"/>
        <v/>
      </c>
      <c r="P1031" s="46" t="str">
        <f>IF(A1031="","",VLOOKUP(A1031,'Account Codes '!$B$4:$D$263,3,FALSE))</f>
        <v/>
      </c>
      <c r="Q1031" s="46" t="str">
        <f>IF(F1031="","",VLOOKUP(F1031,'Class Codes'!$A$4:$B$1221,2,FALSE))</f>
        <v/>
      </c>
    </row>
    <row r="1032" spans="1:17" x14ac:dyDescent="0.3">
      <c r="A1032" s="33"/>
      <c r="B1032" s="8" t="str">
        <f>IFERROR(VLOOKUP(A1032,'Account Codes '!$B:$C,2,FALSE)," ")</f>
        <v xml:space="preserve"> </v>
      </c>
      <c r="C1032" s="6"/>
      <c r="D1032" s="6"/>
      <c r="E1032" s="6"/>
      <c r="F1032" s="7"/>
      <c r="G1032" s="12"/>
      <c r="H1032" s="8"/>
      <c r="I1032" s="12"/>
      <c r="J1032" s="12"/>
      <c r="K1032" s="12"/>
      <c r="L1032" s="10"/>
      <c r="M1032" s="10"/>
      <c r="N1032" s="11" t="str">
        <f t="shared" si="32"/>
        <v/>
      </c>
      <c r="O1032" s="49" t="str">
        <f t="shared" si="31"/>
        <v/>
      </c>
      <c r="P1032" s="46" t="str">
        <f>IF(A1032="","",VLOOKUP(A1032,'Account Codes '!$B$4:$D$263,3,FALSE))</f>
        <v/>
      </c>
      <c r="Q1032" s="46" t="str">
        <f>IF(F1032="","",VLOOKUP(F1032,'Class Codes'!$A$4:$B$1221,2,FALSE))</f>
        <v/>
      </c>
    </row>
    <row r="1033" spans="1:17" x14ac:dyDescent="0.3">
      <c r="A1033" s="33"/>
      <c r="B1033" s="8" t="str">
        <f>IFERROR(VLOOKUP(A1033,'Account Codes '!$B:$C,2,FALSE)," ")</f>
        <v xml:space="preserve"> </v>
      </c>
      <c r="C1033" s="6"/>
      <c r="D1033" s="6"/>
      <c r="E1033" s="6"/>
      <c r="F1033" s="7"/>
      <c r="G1033" s="12"/>
      <c r="H1033" s="8"/>
      <c r="I1033" s="12"/>
      <c r="J1033" s="12"/>
      <c r="K1033" s="12"/>
      <c r="L1033" s="10"/>
      <c r="M1033" s="10"/>
      <c r="N1033" s="11" t="str">
        <f t="shared" si="32"/>
        <v/>
      </c>
      <c r="O1033" s="49" t="str">
        <f t="shared" si="31"/>
        <v/>
      </c>
      <c r="P1033" s="46" t="str">
        <f>IF(A1033="","",VLOOKUP(A1033,'Account Codes '!$B$4:$D$263,3,FALSE))</f>
        <v/>
      </c>
      <c r="Q1033" s="46" t="str">
        <f>IF(F1033="","",VLOOKUP(F1033,'Class Codes'!$A$4:$B$1221,2,FALSE))</f>
        <v/>
      </c>
    </row>
    <row r="1034" spans="1:17" x14ac:dyDescent="0.3">
      <c r="A1034" s="33"/>
      <c r="B1034" s="8" t="str">
        <f>IFERROR(VLOOKUP(A1034,'Account Codes '!$B:$C,2,FALSE)," ")</f>
        <v xml:space="preserve"> </v>
      </c>
      <c r="C1034" s="6"/>
      <c r="D1034" s="6"/>
      <c r="E1034" s="6"/>
      <c r="F1034" s="7"/>
      <c r="G1034" s="12"/>
      <c r="H1034" s="8"/>
      <c r="I1034" s="12"/>
      <c r="J1034" s="12"/>
      <c r="K1034" s="12"/>
      <c r="L1034" s="10"/>
      <c r="M1034" s="10"/>
      <c r="N1034" s="11" t="str">
        <f t="shared" si="32"/>
        <v/>
      </c>
      <c r="O1034" s="49" t="str">
        <f t="shared" si="31"/>
        <v/>
      </c>
      <c r="P1034" s="46" t="str">
        <f>IF(A1034="","",VLOOKUP(A1034,'Account Codes '!$B$4:$D$263,3,FALSE))</f>
        <v/>
      </c>
      <c r="Q1034" s="46" t="str">
        <f>IF(F1034="","",VLOOKUP(F1034,'Class Codes'!$A$4:$B$1221,2,FALSE))</f>
        <v/>
      </c>
    </row>
    <row r="1035" spans="1:17" x14ac:dyDescent="0.3">
      <c r="A1035" s="33"/>
      <c r="B1035" s="8" t="str">
        <f>IFERROR(VLOOKUP(A1035,'Account Codes '!$B:$C,2,FALSE)," ")</f>
        <v xml:space="preserve"> </v>
      </c>
      <c r="C1035" s="6"/>
      <c r="D1035" s="6"/>
      <c r="E1035" s="6"/>
      <c r="F1035" s="7"/>
      <c r="G1035" s="12"/>
      <c r="H1035" s="8"/>
      <c r="I1035" s="12"/>
      <c r="J1035" s="12"/>
      <c r="K1035" s="12"/>
      <c r="L1035" s="10"/>
      <c r="M1035" s="10"/>
      <c r="N1035" s="11" t="str">
        <f t="shared" si="32"/>
        <v/>
      </c>
      <c r="O1035" s="49" t="str">
        <f t="shared" si="31"/>
        <v/>
      </c>
      <c r="P1035" s="46" t="str">
        <f>IF(A1035="","",VLOOKUP(A1035,'Account Codes '!$B$4:$D$263,3,FALSE))</f>
        <v/>
      </c>
      <c r="Q1035" s="46" t="str">
        <f>IF(F1035="","",VLOOKUP(F1035,'Class Codes'!$A$4:$B$1221,2,FALSE))</f>
        <v/>
      </c>
    </row>
    <row r="1036" spans="1:17" x14ac:dyDescent="0.3">
      <c r="A1036" s="33"/>
      <c r="B1036" s="8" t="str">
        <f>IFERROR(VLOOKUP(A1036,'Account Codes '!$B:$C,2,FALSE)," ")</f>
        <v xml:space="preserve"> </v>
      </c>
      <c r="C1036" s="6"/>
      <c r="D1036" s="6"/>
      <c r="E1036" s="6"/>
      <c r="F1036" s="7"/>
      <c r="G1036" s="12"/>
      <c r="H1036" s="8"/>
      <c r="I1036" s="12"/>
      <c r="J1036" s="12"/>
      <c r="K1036" s="12"/>
      <c r="L1036" s="10"/>
      <c r="M1036" s="10"/>
      <c r="N1036" s="11" t="str">
        <f t="shared" si="32"/>
        <v/>
      </c>
      <c r="O1036" s="49" t="str">
        <f t="shared" ref="O1036:O1099" si="33">IF(A1036="","",IF(LEFT(A1036,1)="5","Revenue","Expense"))</f>
        <v/>
      </c>
      <c r="P1036" s="46" t="str">
        <f>IF(A1036="","",VLOOKUP(A1036,'Account Codes '!$B$4:$D$263,3,FALSE))</f>
        <v/>
      </c>
      <c r="Q1036" s="46" t="str">
        <f>IF(F1036="","",VLOOKUP(F1036,'Class Codes'!$A$4:$B$1221,2,FALSE))</f>
        <v/>
      </c>
    </row>
    <row r="1037" spans="1:17" x14ac:dyDescent="0.3">
      <c r="A1037" s="33"/>
      <c r="B1037" s="8" t="str">
        <f>IFERROR(VLOOKUP(A1037,'Account Codes '!$B:$C,2,FALSE)," ")</f>
        <v xml:space="preserve"> </v>
      </c>
      <c r="C1037" s="6"/>
      <c r="D1037" s="6"/>
      <c r="E1037" s="6"/>
      <c r="F1037" s="7"/>
      <c r="G1037" s="12"/>
      <c r="H1037" s="8"/>
      <c r="I1037" s="12"/>
      <c r="J1037" s="12"/>
      <c r="K1037" s="12"/>
      <c r="L1037" s="10"/>
      <c r="M1037" s="10"/>
      <c r="N1037" s="11" t="str">
        <f t="shared" si="32"/>
        <v/>
      </c>
      <c r="O1037" s="49" t="str">
        <f t="shared" si="33"/>
        <v/>
      </c>
      <c r="P1037" s="46" t="str">
        <f>IF(A1037="","",VLOOKUP(A1037,'Account Codes '!$B$4:$D$263,3,FALSE))</f>
        <v/>
      </c>
      <c r="Q1037" s="46" t="str">
        <f>IF(F1037="","",VLOOKUP(F1037,'Class Codes'!$A$4:$B$1221,2,FALSE))</f>
        <v/>
      </c>
    </row>
    <row r="1038" spans="1:17" x14ac:dyDescent="0.3">
      <c r="A1038" s="33"/>
      <c r="B1038" s="8" t="str">
        <f>IFERROR(VLOOKUP(A1038,'Account Codes '!$B:$C,2,FALSE)," ")</f>
        <v xml:space="preserve"> </v>
      </c>
      <c r="C1038" s="6"/>
      <c r="D1038" s="6"/>
      <c r="E1038" s="6"/>
      <c r="F1038" s="7"/>
      <c r="G1038" s="12"/>
      <c r="H1038" s="8"/>
      <c r="I1038" s="12"/>
      <c r="J1038" s="12"/>
      <c r="K1038" s="12"/>
      <c r="L1038" s="10"/>
      <c r="M1038" s="10"/>
      <c r="N1038" s="11" t="str">
        <f t="shared" si="32"/>
        <v/>
      </c>
      <c r="O1038" s="49" t="str">
        <f t="shared" si="33"/>
        <v/>
      </c>
      <c r="P1038" s="46" t="str">
        <f>IF(A1038="","",VLOOKUP(A1038,'Account Codes '!$B$4:$D$263,3,FALSE))</f>
        <v/>
      </c>
      <c r="Q1038" s="46" t="str">
        <f>IF(F1038="","",VLOOKUP(F1038,'Class Codes'!$A$4:$B$1221,2,FALSE))</f>
        <v/>
      </c>
    </row>
    <row r="1039" spans="1:17" x14ac:dyDescent="0.3">
      <c r="A1039" s="33"/>
      <c r="B1039" s="8" t="str">
        <f>IFERROR(VLOOKUP(A1039,'Account Codes '!$B:$C,2,FALSE)," ")</f>
        <v xml:space="preserve"> </v>
      </c>
      <c r="C1039" s="6"/>
      <c r="D1039" s="6"/>
      <c r="E1039" s="6"/>
      <c r="F1039" s="7"/>
      <c r="G1039" s="12"/>
      <c r="H1039" s="8"/>
      <c r="I1039" s="12"/>
      <c r="J1039" s="12"/>
      <c r="K1039" s="12"/>
      <c r="L1039" s="10"/>
      <c r="M1039" s="10"/>
      <c r="N1039" s="11" t="str">
        <f t="shared" si="32"/>
        <v/>
      </c>
      <c r="O1039" s="49" t="str">
        <f t="shared" si="33"/>
        <v/>
      </c>
      <c r="P1039" s="46" t="str">
        <f>IF(A1039="","",VLOOKUP(A1039,'Account Codes '!$B$4:$D$263,3,FALSE))</f>
        <v/>
      </c>
      <c r="Q1039" s="46" t="str">
        <f>IF(F1039="","",VLOOKUP(F1039,'Class Codes'!$A$4:$B$1221,2,FALSE))</f>
        <v/>
      </c>
    </row>
    <row r="1040" spans="1:17" x14ac:dyDescent="0.3">
      <c r="A1040" s="33"/>
      <c r="B1040" s="8" t="str">
        <f>IFERROR(VLOOKUP(A1040,'Account Codes '!$B:$C,2,FALSE)," ")</f>
        <v xml:space="preserve"> </v>
      </c>
      <c r="C1040" s="6"/>
      <c r="D1040" s="6"/>
      <c r="E1040" s="6"/>
      <c r="F1040" s="7"/>
      <c r="G1040" s="12"/>
      <c r="H1040" s="8"/>
      <c r="I1040" s="12"/>
      <c r="J1040" s="12"/>
      <c r="K1040" s="12"/>
      <c r="L1040" s="10"/>
      <c r="M1040" s="10"/>
      <c r="N1040" s="11" t="str">
        <f t="shared" si="32"/>
        <v/>
      </c>
      <c r="O1040" s="49" t="str">
        <f t="shared" si="33"/>
        <v/>
      </c>
      <c r="P1040" s="46" t="str">
        <f>IF(A1040="","",VLOOKUP(A1040,'Account Codes '!$B$4:$D$263,3,FALSE))</f>
        <v/>
      </c>
      <c r="Q1040" s="46" t="str">
        <f>IF(F1040="","",VLOOKUP(F1040,'Class Codes'!$A$4:$B$1221,2,FALSE))</f>
        <v/>
      </c>
    </row>
    <row r="1041" spans="1:17" x14ac:dyDescent="0.3">
      <c r="A1041" s="33"/>
      <c r="B1041" s="8" t="str">
        <f>IFERROR(VLOOKUP(A1041,'Account Codes '!$B:$C,2,FALSE)," ")</f>
        <v xml:space="preserve"> </v>
      </c>
      <c r="C1041" s="6"/>
      <c r="D1041" s="6"/>
      <c r="E1041" s="6"/>
      <c r="F1041" s="7"/>
      <c r="G1041" s="12"/>
      <c r="H1041" s="8"/>
      <c r="I1041" s="12"/>
      <c r="J1041" s="12"/>
      <c r="K1041" s="12"/>
      <c r="L1041" s="10"/>
      <c r="M1041" s="10"/>
      <c r="N1041" s="11" t="str">
        <f t="shared" si="32"/>
        <v/>
      </c>
      <c r="O1041" s="49" t="str">
        <f t="shared" si="33"/>
        <v/>
      </c>
      <c r="P1041" s="46" t="str">
        <f>IF(A1041="","",VLOOKUP(A1041,'Account Codes '!$B$4:$D$263,3,FALSE))</f>
        <v/>
      </c>
      <c r="Q1041" s="46" t="str">
        <f>IF(F1041="","",VLOOKUP(F1041,'Class Codes'!$A$4:$B$1221,2,FALSE))</f>
        <v/>
      </c>
    </row>
    <row r="1042" spans="1:17" x14ac:dyDescent="0.3">
      <c r="A1042" s="33"/>
      <c r="B1042" s="8" t="str">
        <f>IFERROR(VLOOKUP(A1042,'Account Codes '!$B:$C,2,FALSE)," ")</f>
        <v xml:space="preserve"> </v>
      </c>
      <c r="C1042" s="6"/>
      <c r="D1042" s="6"/>
      <c r="E1042" s="6"/>
      <c r="F1042" s="7"/>
      <c r="G1042" s="12"/>
      <c r="H1042" s="8"/>
      <c r="I1042" s="12"/>
      <c r="J1042" s="12"/>
      <c r="K1042" s="12"/>
      <c r="L1042" s="10"/>
      <c r="M1042" s="10"/>
      <c r="N1042" s="11" t="str">
        <f t="shared" si="32"/>
        <v/>
      </c>
      <c r="O1042" s="49" t="str">
        <f t="shared" si="33"/>
        <v/>
      </c>
      <c r="P1042" s="46" t="str">
        <f>IF(A1042="","",VLOOKUP(A1042,'Account Codes '!$B$4:$D$263,3,FALSE))</f>
        <v/>
      </c>
      <c r="Q1042" s="46" t="str">
        <f>IF(F1042="","",VLOOKUP(F1042,'Class Codes'!$A$4:$B$1221,2,FALSE))</f>
        <v/>
      </c>
    </row>
    <row r="1043" spans="1:17" x14ac:dyDescent="0.3">
      <c r="A1043" s="33"/>
      <c r="B1043" s="8" t="str">
        <f>IFERROR(VLOOKUP(A1043,'Account Codes '!$B:$C,2,FALSE)," ")</f>
        <v xml:space="preserve"> </v>
      </c>
      <c r="C1043" s="6"/>
      <c r="D1043" s="6"/>
      <c r="E1043" s="6"/>
      <c r="F1043" s="7"/>
      <c r="G1043" s="12"/>
      <c r="H1043" s="8"/>
      <c r="I1043" s="12"/>
      <c r="J1043" s="12"/>
      <c r="K1043" s="12"/>
      <c r="L1043" s="10"/>
      <c r="M1043" s="10"/>
      <c r="N1043" s="11" t="str">
        <f t="shared" si="32"/>
        <v/>
      </c>
      <c r="O1043" s="49" t="str">
        <f t="shared" si="33"/>
        <v/>
      </c>
      <c r="P1043" s="46" t="str">
        <f>IF(A1043="","",VLOOKUP(A1043,'Account Codes '!$B$4:$D$263,3,FALSE))</f>
        <v/>
      </c>
      <c r="Q1043" s="46" t="str">
        <f>IF(F1043="","",VLOOKUP(F1043,'Class Codes'!$A$4:$B$1221,2,FALSE))</f>
        <v/>
      </c>
    </row>
    <row r="1044" spans="1:17" x14ac:dyDescent="0.3">
      <c r="A1044" s="33"/>
      <c r="B1044" s="8" t="str">
        <f>IFERROR(VLOOKUP(A1044,'Account Codes '!$B:$C,2,FALSE)," ")</f>
        <v xml:space="preserve"> </v>
      </c>
      <c r="C1044" s="6"/>
      <c r="D1044" s="6"/>
      <c r="E1044" s="6"/>
      <c r="F1044" s="7"/>
      <c r="G1044" s="12"/>
      <c r="H1044" s="8"/>
      <c r="I1044" s="12"/>
      <c r="J1044" s="12"/>
      <c r="K1044" s="12"/>
      <c r="L1044" s="10"/>
      <c r="M1044" s="10"/>
      <c r="N1044" s="11" t="str">
        <f t="shared" si="32"/>
        <v/>
      </c>
      <c r="O1044" s="49" t="str">
        <f t="shared" si="33"/>
        <v/>
      </c>
      <c r="P1044" s="46" t="str">
        <f>IF(A1044="","",VLOOKUP(A1044,'Account Codes '!$B$4:$D$263,3,FALSE))</f>
        <v/>
      </c>
      <c r="Q1044" s="46" t="str">
        <f>IF(F1044="","",VLOOKUP(F1044,'Class Codes'!$A$4:$B$1221,2,FALSE))</f>
        <v/>
      </c>
    </row>
    <row r="1045" spans="1:17" x14ac:dyDescent="0.3">
      <c r="A1045" s="33"/>
      <c r="B1045" s="8" t="str">
        <f>IFERROR(VLOOKUP(A1045,'Account Codes '!$B:$C,2,FALSE)," ")</f>
        <v xml:space="preserve"> </v>
      </c>
      <c r="C1045" s="6"/>
      <c r="D1045" s="6"/>
      <c r="E1045" s="6"/>
      <c r="F1045" s="7"/>
      <c r="G1045" s="12"/>
      <c r="H1045" s="8"/>
      <c r="I1045" s="12"/>
      <c r="J1045" s="12"/>
      <c r="K1045" s="12"/>
      <c r="L1045" s="10"/>
      <c r="M1045" s="10"/>
      <c r="N1045" s="11" t="str">
        <f t="shared" si="32"/>
        <v/>
      </c>
      <c r="O1045" s="49" t="str">
        <f t="shared" si="33"/>
        <v/>
      </c>
      <c r="P1045" s="46" t="str">
        <f>IF(A1045="","",VLOOKUP(A1045,'Account Codes '!$B$4:$D$263,3,FALSE))</f>
        <v/>
      </c>
      <c r="Q1045" s="46" t="str">
        <f>IF(F1045="","",VLOOKUP(F1045,'Class Codes'!$A$4:$B$1221,2,FALSE))</f>
        <v/>
      </c>
    </row>
    <row r="1046" spans="1:17" x14ac:dyDescent="0.3">
      <c r="A1046" s="33"/>
      <c r="B1046" s="8" t="str">
        <f>IFERROR(VLOOKUP(A1046,'Account Codes '!$B:$C,2,FALSE)," ")</f>
        <v xml:space="preserve"> </v>
      </c>
      <c r="C1046" s="6"/>
      <c r="D1046" s="6"/>
      <c r="E1046" s="6"/>
      <c r="F1046" s="7"/>
      <c r="G1046" s="12"/>
      <c r="H1046" s="8"/>
      <c r="I1046" s="12"/>
      <c r="J1046" s="12"/>
      <c r="K1046" s="12"/>
      <c r="L1046" s="10"/>
      <c r="M1046" s="10"/>
      <c r="N1046" s="11" t="str">
        <f t="shared" si="32"/>
        <v/>
      </c>
      <c r="O1046" s="49" t="str">
        <f t="shared" si="33"/>
        <v/>
      </c>
      <c r="P1046" s="46" t="str">
        <f>IF(A1046="","",VLOOKUP(A1046,'Account Codes '!$B$4:$D$263,3,FALSE))</f>
        <v/>
      </c>
      <c r="Q1046" s="46" t="str">
        <f>IF(F1046="","",VLOOKUP(F1046,'Class Codes'!$A$4:$B$1221,2,FALSE))</f>
        <v/>
      </c>
    </row>
    <row r="1047" spans="1:17" x14ac:dyDescent="0.3">
      <c r="A1047" s="33"/>
      <c r="B1047" s="8" t="str">
        <f>IFERROR(VLOOKUP(A1047,'Account Codes '!$B:$C,2,FALSE)," ")</f>
        <v xml:space="preserve"> </v>
      </c>
      <c r="C1047" s="6"/>
      <c r="D1047" s="6"/>
      <c r="E1047" s="6"/>
      <c r="F1047" s="7"/>
      <c r="G1047" s="12"/>
      <c r="H1047" s="8"/>
      <c r="I1047" s="12"/>
      <c r="J1047" s="12"/>
      <c r="K1047" s="12"/>
      <c r="L1047" s="10"/>
      <c r="M1047" s="10"/>
      <c r="N1047" s="11" t="str">
        <f t="shared" si="32"/>
        <v/>
      </c>
      <c r="O1047" s="49" t="str">
        <f t="shared" si="33"/>
        <v/>
      </c>
      <c r="P1047" s="46" t="str">
        <f>IF(A1047="","",VLOOKUP(A1047,'Account Codes '!$B$4:$D$263,3,FALSE))</f>
        <v/>
      </c>
      <c r="Q1047" s="46" t="str">
        <f>IF(F1047="","",VLOOKUP(F1047,'Class Codes'!$A$4:$B$1221,2,FALSE))</f>
        <v/>
      </c>
    </row>
    <row r="1048" spans="1:17" x14ac:dyDescent="0.3">
      <c r="A1048" s="33"/>
      <c r="B1048" s="8" t="str">
        <f>IFERROR(VLOOKUP(A1048,'Account Codes '!$B:$C,2,FALSE)," ")</f>
        <v xml:space="preserve"> </v>
      </c>
      <c r="C1048" s="6"/>
      <c r="D1048" s="6"/>
      <c r="E1048" s="6"/>
      <c r="F1048" s="7"/>
      <c r="G1048" s="12"/>
      <c r="H1048" s="8"/>
      <c r="I1048" s="12"/>
      <c r="J1048" s="12"/>
      <c r="K1048" s="12"/>
      <c r="L1048" s="10"/>
      <c r="M1048" s="10"/>
      <c r="N1048" s="11" t="str">
        <f t="shared" si="32"/>
        <v/>
      </c>
      <c r="O1048" s="49" t="str">
        <f t="shared" si="33"/>
        <v/>
      </c>
      <c r="P1048" s="46" t="str">
        <f>IF(A1048="","",VLOOKUP(A1048,'Account Codes '!$B$4:$D$263,3,FALSE))</f>
        <v/>
      </c>
      <c r="Q1048" s="46" t="str">
        <f>IF(F1048="","",VLOOKUP(F1048,'Class Codes'!$A$4:$B$1221,2,FALSE))</f>
        <v/>
      </c>
    </row>
    <row r="1049" spans="1:17" x14ac:dyDescent="0.3">
      <c r="A1049" s="33"/>
      <c r="B1049" s="8" t="str">
        <f>IFERROR(VLOOKUP(A1049,'Account Codes '!$B:$C,2,FALSE)," ")</f>
        <v xml:space="preserve"> </v>
      </c>
      <c r="C1049" s="6"/>
      <c r="D1049" s="6"/>
      <c r="E1049" s="6"/>
      <c r="F1049" s="7"/>
      <c r="G1049" s="12"/>
      <c r="H1049" s="8"/>
      <c r="I1049" s="12"/>
      <c r="J1049" s="12"/>
      <c r="K1049" s="12"/>
      <c r="L1049" s="10"/>
      <c r="M1049" s="10"/>
      <c r="N1049" s="11" t="str">
        <f t="shared" si="32"/>
        <v/>
      </c>
      <c r="O1049" s="49" t="str">
        <f t="shared" si="33"/>
        <v/>
      </c>
      <c r="P1049" s="46" t="str">
        <f>IF(A1049="","",VLOOKUP(A1049,'Account Codes '!$B$4:$D$263,3,FALSE))</f>
        <v/>
      </c>
      <c r="Q1049" s="46" t="str">
        <f>IF(F1049="","",VLOOKUP(F1049,'Class Codes'!$A$4:$B$1221,2,FALSE))</f>
        <v/>
      </c>
    </row>
    <row r="1050" spans="1:17" x14ac:dyDescent="0.3">
      <c r="A1050" s="33"/>
      <c r="B1050" s="8" t="str">
        <f>IFERROR(VLOOKUP(A1050,'Account Codes '!$B:$C,2,FALSE)," ")</f>
        <v xml:space="preserve"> </v>
      </c>
      <c r="C1050" s="6"/>
      <c r="D1050" s="6"/>
      <c r="E1050" s="6"/>
      <c r="F1050" s="7"/>
      <c r="G1050" s="12"/>
      <c r="H1050" s="8"/>
      <c r="I1050" s="12"/>
      <c r="J1050" s="12"/>
      <c r="K1050" s="12"/>
      <c r="L1050" s="10"/>
      <c r="M1050" s="10"/>
      <c r="N1050" s="11" t="str">
        <f t="shared" si="32"/>
        <v/>
      </c>
      <c r="O1050" s="49" t="str">
        <f t="shared" si="33"/>
        <v/>
      </c>
      <c r="P1050" s="46" t="str">
        <f>IF(A1050="","",VLOOKUP(A1050,'Account Codes '!$B$4:$D$263,3,FALSE))</f>
        <v/>
      </c>
      <c r="Q1050" s="46" t="str">
        <f>IF(F1050="","",VLOOKUP(F1050,'Class Codes'!$A$4:$B$1221,2,FALSE))</f>
        <v/>
      </c>
    </row>
    <row r="1051" spans="1:17" x14ac:dyDescent="0.3">
      <c r="A1051" s="33"/>
      <c r="B1051" s="8" t="str">
        <f>IFERROR(VLOOKUP(A1051,'Account Codes '!$B:$C,2,FALSE)," ")</f>
        <v xml:space="preserve"> </v>
      </c>
      <c r="C1051" s="6"/>
      <c r="D1051" s="6"/>
      <c r="E1051" s="6"/>
      <c r="F1051" s="7"/>
      <c r="G1051" s="12"/>
      <c r="H1051" s="8"/>
      <c r="I1051" s="12"/>
      <c r="J1051" s="12"/>
      <c r="K1051" s="12"/>
      <c r="L1051" s="10"/>
      <c r="M1051" s="10"/>
      <c r="N1051" s="11" t="str">
        <f t="shared" si="32"/>
        <v/>
      </c>
      <c r="O1051" s="49" t="str">
        <f t="shared" si="33"/>
        <v/>
      </c>
      <c r="P1051" s="46" t="str">
        <f>IF(A1051="","",VLOOKUP(A1051,'Account Codes '!$B$4:$D$263,3,FALSE))</f>
        <v/>
      </c>
      <c r="Q1051" s="46" t="str">
        <f>IF(F1051="","",VLOOKUP(F1051,'Class Codes'!$A$4:$B$1221,2,FALSE))</f>
        <v/>
      </c>
    </row>
    <row r="1052" spans="1:17" x14ac:dyDescent="0.3">
      <c r="A1052" s="33"/>
      <c r="B1052" s="8" t="str">
        <f>IFERROR(VLOOKUP(A1052,'Account Codes '!$B:$C,2,FALSE)," ")</f>
        <v xml:space="preserve"> </v>
      </c>
      <c r="C1052" s="6"/>
      <c r="D1052" s="6"/>
      <c r="E1052" s="6"/>
      <c r="F1052" s="7"/>
      <c r="G1052" s="12"/>
      <c r="H1052" s="8"/>
      <c r="I1052" s="12"/>
      <c r="J1052" s="12"/>
      <c r="K1052" s="12"/>
      <c r="L1052" s="10"/>
      <c r="M1052" s="10"/>
      <c r="N1052" s="11" t="str">
        <f t="shared" si="32"/>
        <v/>
      </c>
      <c r="O1052" s="49" t="str">
        <f t="shared" si="33"/>
        <v/>
      </c>
      <c r="P1052" s="46" t="str">
        <f>IF(A1052="","",VLOOKUP(A1052,'Account Codes '!$B$4:$D$263,3,FALSE))</f>
        <v/>
      </c>
      <c r="Q1052" s="46" t="str">
        <f>IF(F1052="","",VLOOKUP(F1052,'Class Codes'!$A$4:$B$1221,2,FALSE))</f>
        <v/>
      </c>
    </row>
    <row r="1053" spans="1:17" x14ac:dyDescent="0.3">
      <c r="A1053" s="33"/>
      <c r="B1053" s="8" t="str">
        <f>IFERROR(VLOOKUP(A1053,'Account Codes '!$B:$C,2,FALSE)," ")</f>
        <v xml:space="preserve"> </v>
      </c>
      <c r="C1053" s="6"/>
      <c r="D1053" s="6"/>
      <c r="E1053" s="6"/>
      <c r="F1053" s="7"/>
      <c r="G1053" s="12"/>
      <c r="H1053" s="8"/>
      <c r="I1053" s="12"/>
      <c r="J1053" s="12"/>
      <c r="K1053" s="12"/>
      <c r="L1053" s="10"/>
      <c r="M1053" s="10"/>
      <c r="N1053" s="11" t="str">
        <f t="shared" si="32"/>
        <v/>
      </c>
      <c r="O1053" s="49" t="str">
        <f t="shared" si="33"/>
        <v/>
      </c>
      <c r="P1053" s="46" t="str">
        <f>IF(A1053="","",VLOOKUP(A1053,'Account Codes '!$B$4:$D$263,3,FALSE))</f>
        <v/>
      </c>
      <c r="Q1053" s="46" t="str">
        <f>IF(F1053="","",VLOOKUP(F1053,'Class Codes'!$A$4:$B$1221,2,FALSE))</f>
        <v/>
      </c>
    </row>
    <row r="1054" spans="1:17" x14ac:dyDescent="0.3">
      <c r="A1054" s="33"/>
      <c r="B1054" s="8" t="str">
        <f>IFERROR(VLOOKUP(A1054,'Account Codes '!$B:$C,2,FALSE)," ")</f>
        <v xml:space="preserve"> </v>
      </c>
      <c r="C1054" s="6"/>
      <c r="D1054" s="6"/>
      <c r="E1054" s="6"/>
      <c r="F1054" s="7"/>
      <c r="G1054" s="12"/>
      <c r="H1054" s="8"/>
      <c r="I1054" s="12"/>
      <c r="J1054" s="12"/>
      <c r="K1054" s="12"/>
      <c r="L1054" s="10"/>
      <c r="M1054" s="10"/>
      <c r="N1054" s="11" t="str">
        <f t="shared" si="32"/>
        <v/>
      </c>
      <c r="O1054" s="49" t="str">
        <f t="shared" si="33"/>
        <v/>
      </c>
      <c r="P1054" s="46" t="str">
        <f>IF(A1054="","",VLOOKUP(A1054,'Account Codes '!$B$4:$D$263,3,FALSE))</f>
        <v/>
      </c>
      <c r="Q1054" s="46" t="str">
        <f>IF(F1054="","",VLOOKUP(F1054,'Class Codes'!$A$4:$B$1221,2,FALSE))</f>
        <v/>
      </c>
    </row>
    <row r="1055" spans="1:17" x14ac:dyDescent="0.3">
      <c r="A1055" s="33"/>
      <c r="B1055" s="8" t="str">
        <f>IFERROR(VLOOKUP(A1055,'Account Codes '!$B:$C,2,FALSE)," ")</f>
        <v xml:space="preserve"> </v>
      </c>
      <c r="C1055" s="6"/>
      <c r="D1055" s="6"/>
      <c r="E1055" s="6"/>
      <c r="F1055" s="7"/>
      <c r="G1055" s="12"/>
      <c r="H1055" s="8"/>
      <c r="I1055" s="12"/>
      <c r="J1055" s="12"/>
      <c r="K1055" s="12"/>
      <c r="L1055" s="10"/>
      <c r="M1055" s="10"/>
      <c r="N1055" s="11" t="str">
        <f t="shared" si="32"/>
        <v/>
      </c>
      <c r="O1055" s="49" t="str">
        <f t="shared" si="33"/>
        <v/>
      </c>
      <c r="P1055" s="46" t="str">
        <f>IF(A1055="","",VLOOKUP(A1055,'Account Codes '!$B$4:$D$263,3,FALSE))</f>
        <v/>
      </c>
      <c r="Q1055" s="46" t="str">
        <f>IF(F1055="","",VLOOKUP(F1055,'Class Codes'!$A$4:$B$1221,2,FALSE))</f>
        <v/>
      </c>
    </row>
    <row r="1056" spans="1:17" x14ac:dyDescent="0.3">
      <c r="A1056" s="33"/>
      <c r="B1056" s="8" t="str">
        <f>IFERROR(VLOOKUP(A1056,'Account Codes '!$B:$C,2,FALSE)," ")</f>
        <v xml:space="preserve"> </v>
      </c>
      <c r="C1056" s="6"/>
      <c r="D1056" s="6"/>
      <c r="E1056" s="6"/>
      <c r="F1056" s="7"/>
      <c r="G1056" s="12"/>
      <c r="H1056" s="8"/>
      <c r="I1056" s="12"/>
      <c r="J1056" s="12"/>
      <c r="K1056" s="12"/>
      <c r="L1056" s="10"/>
      <c r="M1056" s="10"/>
      <c r="N1056" s="11" t="str">
        <f t="shared" si="32"/>
        <v/>
      </c>
      <c r="O1056" s="49" t="str">
        <f t="shared" si="33"/>
        <v/>
      </c>
      <c r="P1056" s="46" t="str">
        <f>IF(A1056="","",VLOOKUP(A1056,'Account Codes '!$B$4:$D$263,3,FALSE))</f>
        <v/>
      </c>
      <c r="Q1056" s="46" t="str">
        <f>IF(F1056="","",VLOOKUP(F1056,'Class Codes'!$A$4:$B$1221,2,FALSE))</f>
        <v/>
      </c>
    </row>
    <row r="1057" spans="1:17" x14ac:dyDescent="0.3">
      <c r="A1057" s="33"/>
      <c r="B1057" s="8" t="str">
        <f>IFERROR(VLOOKUP(A1057,'Account Codes '!$B:$C,2,FALSE)," ")</f>
        <v xml:space="preserve"> </v>
      </c>
      <c r="C1057" s="6"/>
      <c r="D1057" s="6"/>
      <c r="E1057" s="6"/>
      <c r="F1057" s="7"/>
      <c r="G1057" s="12"/>
      <c r="H1057" s="8"/>
      <c r="I1057" s="12"/>
      <c r="J1057" s="12"/>
      <c r="K1057" s="12"/>
      <c r="L1057" s="10"/>
      <c r="M1057" s="10"/>
      <c r="N1057" s="11" t="str">
        <f t="shared" si="32"/>
        <v/>
      </c>
      <c r="O1057" s="49" t="str">
        <f t="shared" si="33"/>
        <v/>
      </c>
      <c r="P1057" s="46" t="str">
        <f>IF(A1057="","",VLOOKUP(A1057,'Account Codes '!$B$4:$D$263,3,FALSE))</f>
        <v/>
      </c>
      <c r="Q1057" s="46" t="str">
        <f>IF(F1057="","",VLOOKUP(F1057,'Class Codes'!$A$4:$B$1221,2,FALSE))</f>
        <v/>
      </c>
    </row>
    <row r="1058" spans="1:17" x14ac:dyDescent="0.3">
      <c r="A1058" s="33"/>
      <c r="B1058" s="8" t="str">
        <f>IFERROR(VLOOKUP(A1058,'Account Codes '!$B:$C,2,FALSE)," ")</f>
        <v xml:space="preserve"> </v>
      </c>
      <c r="C1058" s="6"/>
      <c r="D1058" s="6"/>
      <c r="E1058" s="6"/>
      <c r="F1058" s="7"/>
      <c r="G1058" s="12"/>
      <c r="H1058" s="8"/>
      <c r="I1058" s="12"/>
      <c r="J1058" s="12"/>
      <c r="K1058" s="12"/>
      <c r="L1058" s="10"/>
      <c r="M1058" s="10"/>
      <c r="N1058" s="11" t="str">
        <f t="shared" si="32"/>
        <v/>
      </c>
      <c r="O1058" s="49" t="str">
        <f t="shared" si="33"/>
        <v/>
      </c>
      <c r="P1058" s="46" t="str">
        <f>IF(A1058="","",VLOOKUP(A1058,'Account Codes '!$B$4:$D$263,3,FALSE))</f>
        <v/>
      </c>
      <c r="Q1058" s="46" t="str">
        <f>IF(F1058="","",VLOOKUP(F1058,'Class Codes'!$A$4:$B$1221,2,FALSE))</f>
        <v/>
      </c>
    </row>
    <row r="1059" spans="1:17" x14ac:dyDescent="0.3">
      <c r="A1059" s="33"/>
      <c r="B1059" s="8" t="str">
        <f>IFERROR(VLOOKUP(A1059,'Account Codes '!$B:$C,2,FALSE)," ")</f>
        <v xml:space="preserve"> </v>
      </c>
      <c r="C1059" s="6"/>
      <c r="D1059" s="6"/>
      <c r="E1059" s="6"/>
      <c r="F1059" s="7"/>
      <c r="G1059" s="12"/>
      <c r="H1059" s="8"/>
      <c r="I1059" s="12"/>
      <c r="J1059" s="12"/>
      <c r="K1059" s="12"/>
      <c r="L1059" s="10"/>
      <c r="M1059" s="10"/>
      <c r="N1059" s="11" t="str">
        <f t="shared" si="32"/>
        <v/>
      </c>
      <c r="O1059" s="49" t="str">
        <f t="shared" si="33"/>
        <v/>
      </c>
      <c r="P1059" s="46" t="str">
        <f>IF(A1059="","",VLOOKUP(A1059,'Account Codes '!$B$4:$D$263,3,FALSE))</f>
        <v/>
      </c>
      <c r="Q1059" s="46" t="str">
        <f>IF(F1059="","",VLOOKUP(F1059,'Class Codes'!$A$4:$B$1221,2,FALSE))</f>
        <v/>
      </c>
    </row>
    <row r="1060" spans="1:17" x14ac:dyDescent="0.3">
      <c r="A1060" s="33"/>
      <c r="B1060" s="8" t="str">
        <f>IFERROR(VLOOKUP(A1060,'Account Codes '!$B:$C,2,FALSE)," ")</f>
        <v xml:space="preserve"> </v>
      </c>
      <c r="C1060" s="6"/>
      <c r="D1060" s="6"/>
      <c r="E1060" s="6"/>
      <c r="F1060" s="7"/>
      <c r="G1060" s="12"/>
      <c r="H1060" s="8"/>
      <c r="I1060" s="12"/>
      <c r="J1060" s="12"/>
      <c r="K1060" s="12"/>
      <c r="L1060" s="10"/>
      <c r="M1060" s="10"/>
      <c r="N1060" s="11" t="str">
        <f t="shared" si="32"/>
        <v/>
      </c>
      <c r="O1060" s="49" t="str">
        <f t="shared" si="33"/>
        <v/>
      </c>
      <c r="P1060" s="46" t="str">
        <f>IF(A1060="","",VLOOKUP(A1060,'Account Codes '!$B$4:$D$263,3,FALSE))</f>
        <v/>
      </c>
      <c r="Q1060" s="46" t="str">
        <f>IF(F1060="","",VLOOKUP(F1060,'Class Codes'!$A$4:$B$1221,2,FALSE))</f>
        <v/>
      </c>
    </row>
    <row r="1061" spans="1:17" x14ac:dyDescent="0.3">
      <c r="A1061" s="33"/>
      <c r="B1061" s="8" t="str">
        <f>IFERROR(VLOOKUP(A1061,'Account Codes '!$B:$C,2,FALSE)," ")</f>
        <v xml:space="preserve"> </v>
      </c>
      <c r="C1061" s="6"/>
      <c r="D1061" s="6"/>
      <c r="E1061" s="6"/>
      <c r="F1061" s="7"/>
      <c r="G1061" s="12"/>
      <c r="H1061" s="8"/>
      <c r="I1061" s="12"/>
      <c r="J1061" s="12"/>
      <c r="K1061" s="12"/>
      <c r="L1061" s="10"/>
      <c r="M1061" s="10"/>
      <c r="N1061" s="11" t="str">
        <f t="shared" si="32"/>
        <v/>
      </c>
      <c r="O1061" s="49" t="str">
        <f t="shared" si="33"/>
        <v/>
      </c>
      <c r="P1061" s="46" t="str">
        <f>IF(A1061="","",VLOOKUP(A1061,'Account Codes '!$B$4:$D$263,3,FALSE))</f>
        <v/>
      </c>
      <c r="Q1061" s="46" t="str">
        <f>IF(F1061="","",VLOOKUP(F1061,'Class Codes'!$A$4:$B$1221,2,FALSE))</f>
        <v/>
      </c>
    </row>
    <row r="1062" spans="1:17" x14ac:dyDescent="0.3">
      <c r="A1062" s="33"/>
      <c r="B1062" s="8" t="str">
        <f>IFERROR(VLOOKUP(A1062,'Account Codes '!$B:$C,2,FALSE)," ")</f>
        <v xml:space="preserve"> </v>
      </c>
      <c r="C1062" s="6"/>
      <c r="D1062" s="6"/>
      <c r="E1062" s="6"/>
      <c r="F1062" s="7"/>
      <c r="G1062" s="12"/>
      <c r="H1062" s="8"/>
      <c r="I1062" s="12"/>
      <c r="J1062" s="12"/>
      <c r="K1062" s="12"/>
      <c r="L1062" s="10"/>
      <c r="M1062" s="10"/>
      <c r="N1062" s="11" t="str">
        <f t="shared" si="32"/>
        <v/>
      </c>
      <c r="O1062" s="49" t="str">
        <f t="shared" si="33"/>
        <v/>
      </c>
      <c r="P1062" s="46" t="str">
        <f>IF(A1062="","",VLOOKUP(A1062,'Account Codes '!$B$4:$D$263,3,FALSE))</f>
        <v/>
      </c>
      <c r="Q1062" s="46" t="str">
        <f>IF(F1062="","",VLOOKUP(F1062,'Class Codes'!$A$4:$B$1221,2,FALSE))</f>
        <v/>
      </c>
    </row>
    <row r="1063" spans="1:17" x14ac:dyDescent="0.3">
      <c r="A1063" s="33"/>
      <c r="B1063" s="8" t="str">
        <f>IFERROR(VLOOKUP(A1063,'Account Codes '!$B:$C,2,FALSE)," ")</f>
        <v xml:space="preserve"> </v>
      </c>
      <c r="C1063" s="6"/>
      <c r="D1063" s="6"/>
      <c r="E1063" s="6"/>
      <c r="F1063" s="7"/>
      <c r="G1063" s="12"/>
      <c r="H1063" s="8"/>
      <c r="I1063" s="12"/>
      <c r="J1063" s="12"/>
      <c r="K1063" s="12"/>
      <c r="L1063" s="10"/>
      <c r="M1063" s="10"/>
      <c r="N1063" s="11" t="str">
        <f t="shared" si="32"/>
        <v/>
      </c>
      <c r="O1063" s="49" t="str">
        <f t="shared" si="33"/>
        <v/>
      </c>
      <c r="P1063" s="46" t="str">
        <f>IF(A1063="","",VLOOKUP(A1063,'Account Codes '!$B$4:$D$263,3,FALSE))</f>
        <v/>
      </c>
      <c r="Q1063" s="46" t="str">
        <f>IF(F1063="","",VLOOKUP(F1063,'Class Codes'!$A$4:$B$1221,2,FALSE))</f>
        <v/>
      </c>
    </row>
    <row r="1064" spans="1:17" x14ac:dyDescent="0.3">
      <c r="A1064" s="33"/>
      <c r="B1064" s="8" t="str">
        <f>IFERROR(VLOOKUP(A1064,'Account Codes '!$B:$C,2,FALSE)," ")</f>
        <v xml:space="preserve"> </v>
      </c>
      <c r="C1064" s="6"/>
      <c r="D1064" s="6"/>
      <c r="E1064" s="6"/>
      <c r="F1064" s="7"/>
      <c r="G1064" s="12"/>
      <c r="H1064" s="8"/>
      <c r="I1064" s="12"/>
      <c r="J1064" s="12"/>
      <c r="K1064" s="12"/>
      <c r="L1064" s="10"/>
      <c r="M1064" s="10"/>
      <c r="N1064" s="11" t="str">
        <f t="shared" si="32"/>
        <v/>
      </c>
      <c r="O1064" s="49" t="str">
        <f t="shared" si="33"/>
        <v/>
      </c>
      <c r="P1064" s="46" t="str">
        <f>IF(A1064="","",VLOOKUP(A1064,'Account Codes '!$B$4:$D$263,3,FALSE))</f>
        <v/>
      </c>
      <c r="Q1064" s="46" t="str">
        <f>IF(F1064="","",VLOOKUP(F1064,'Class Codes'!$A$4:$B$1221,2,FALSE))</f>
        <v/>
      </c>
    </row>
    <row r="1065" spans="1:17" x14ac:dyDescent="0.3">
      <c r="A1065" s="33"/>
      <c r="B1065" s="8" t="str">
        <f>IFERROR(VLOOKUP(A1065,'Account Codes '!$B:$C,2,FALSE)," ")</f>
        <v xml:space="preserve"> </v>
      </c>
      <c r="C1065" s="6"/>
      <c r="D1065" s="6"/>
      <c r="E1065" s="6"/>
      <c r="F1065" s="7"/>
      <c r="G1065" s="12"/>
      <c r="H1065" s="8"/>
      <c r="I1065" s="12"/>
      <c r="J1065" s="12"/>
      <c r="K1065" s="12"/>
      <c r="L1065" s="10"/>
      <c r="M1065" s="10"/>
      <c r="N1065" s="11" t="str">
        <f t="shared" si="32"/>
        <v/>
      </c>
      <c r="O1065" s="49" t="str">
        <f t="shared" si="33"/>
        <v/>
      </c>
      <c r="P1065" s="46" t="str">
        <f>IF(A1065="","",VLOOKUP(A1065,'Account Codes '!$B$4:$D$263,3,FALSE))</f>
        <v/>
      </c>
      <c r="Q1065" s="46" t="str">
        <f>IF(F1065="","",VLOOKUP(F1065,'Class Codes'!$A$4:$B$1221,2,FALSE))</f>
        <v/>
      </c>
    </row>
    <row r="1066" spans="1:17" x14ac:dyDescent="0.3">
      <c r="A1066" s="33"/>
      <c r="B1066" s="8" t="str">
        <f>IFERROR(VLOOKUP(A1066,'Account Codes '!$B:$C,2,FALSE)," ")</f>
        <v xml:space="preserve"> </v>
      </c>
      <c r="C1066" s="6"/>
      <c r="D1066" s="6"/>
      <c r="E1066" s="6"/>
      <c r="F1066" s="7"/>
      <c r="G1066" s="12"/>
      <c r="H1066" s="8"/>
      <c r="I1066" s="12"/>
      <c r="J1066" s="12"/>
      <c r="K1066" s="12"/>
      <c r="L1066" s="10"/>
      <c r="M1066" s="10"/>
      <c r="N1066" s="11" t="str">
        <f t="shared" si="32"/>
        <v/>
      </c>
      <c r="O1066" s="49" t="str">
        <f t="shared" si="33"/>
        <v/>
      </c>
      <c r="P1066" s="46" t="str">
        <f>IF(A1066="","",VLOOKUP(A1066,'Account Codes '!$B$4:$D$263,3,FALSE))</f>
        <v/>
      </c>
      <c r="Q1066" s="46" t="str">
        <f>IF(F1066="","",VLOOKUP(F1066,'Class Codes'!$A$4:$B$1221,2,FALSE))</f>
        <v/>
      </c>
    </row>
    <row r="1067" spans="1:17" x14ac:dyDescent="0.3">
      <c r="A1067" s="33"/>
      <c r="B1067" s="8" t="str">
        <f>IFERROR(VLOOKUP(A1067,'Account Codes '!$B:$C,2,FALSE)," ")</f>
        <v xml:space="preserve"> </v>
      </c>
      <c r="C1067" s="6"/>
      <c r="D1067" s="6"/>
      <c r="E1067" s="6"/>
      <c r="F1067" s="7"/>
      <c r="G1067" s="12"/>
      <c r="H1067" s="8"/>
      <c r="I1067" s="12"/>
      <c r="J1067" s="12"/>
      <c r="K1067" s="12"/>
      <c r="L1067" s="10"/>
      <c r="M1067" s="10"/>
      <c r="N1067" s="11" t="str">
        <f t="shared" si="32"/>
        <v/>
      </c>
      <c r="O1067" s="49" t="str">
        <f t="shared" si="33"/>
        <v/>
      </c>
      <c r="P1067" s="46" t="str">
        <f>IF(A1067="","",VLOOKUP(A1067,'Account Codes '!$B$4:$D$263,3,FALSE))</f>
        <v/>
      </c>
      <c r="Q1067" s="46" t="str">
        <f>IF(F1067="","",VLOOKUP(F1067,'Class Codes'!$A$4:$B$1221,2,FALSE))</f>
        <v/>
      </c>
    </row>
    <row r="1068" spans="1:17" x14ac:dyDescent="0.3">
      <c r="A1068" s="33"/>
      <c r="B1068" s="8" t="str">
        <f>IFERROR(VLOOKUP(A1068,'Account Codes '!$B:$C,2,FALSE)," ")</f>
        <v xml:space="preserve"> </v>
      </c>
      <c r="C1068" s="6"/>
      <c r="D1068" s="6"/>
      <c r="E1068" s="6"/>
      <c r="F1068" s="7"/>
      <c r="G1068" s="12"/>
      <c r="H1068" s="8"/>
      <c r="I1068" s="12"/>
      <c r="J1068" s="12"/>
      <c r="K1068" s="12"/>
      <c r="L1068" s="10"/>
      <c r="M1068" s="10"/>
      <c r="N1068" s="11" t="str">
        <f t="shared" si="32"/>
        <v/>
      </c>
      <c r="O1068" s="49" t="str">
        <f t="shared" si="33"/>
        <v/>
      </c>
      <c r="P1068" s="46" t="str">
        <f>IF(A1068="","",VLOOKUP(A1068,'Account Codes '!$B$4:$D$263,3,FALSE))</f>
        <v/>
      </c>
      <c r="Q1068" s="46" t="str">
        <f>IF(F1068="","",VLOOKUP(F1068,'Class Codes'!$A$4:$B$1221,2,FALSE))</f>
        <v/>
      </c>
    </row>
    <row r="1069" spans="1:17" x14ac:dyDescent="0.3">
      <c r="A1069" s="33"/>
      <c r="B1069" s="8" t="str">
        <f>IFERROR(VLOOKUP(A1069,'Account Codes '!$B:$C,2,FALSE)," ")</f>
        <v xml:space="preserve"> </v>
      </c>
      <c r="C1069" s="6"/>
      <c r="D1069" s="6"/>
      <c r="E1069" s="6"/>
      <c r="F1069" s="7"/>
      <c r="G1069" s="12"/>
      <c r="H1069" s="8"/>
      <c r="I1069" s="12"/>
      <c r="J1069" s="12"/>
      <c r="K1069" s="12"/>
      <c r="L1069" s="10"/>
      <c r="M1069" s="10"/>
      <c r="N1069" s="11" t="str">
        <f t="shared" si="32"/>
        <v/>
      </c>
      <c r="O1069" s="49" t="str">
        <f t="shared" si="33"/>
        <v/>
      </c>
      <c r="P1069" s="46" t="str">
        <f>IF(A1069="","",VLOOKUP(A1069,'Account Codes '!$B$4:$D$263,3,FALSE))</f>
        <v/>
      </c>
      <c r="Q1069" s="46" t="str">
        <f>IF(F1069="","",VLOOKUP(F1069,'Class Codes'!$A$4:$B$1221,2,FALSE))</f>
        <v/>
      </c>
    </row>
    <row r="1070" spans="1:17" x14ac:dyDescent="0.3">
      <c r="A1070" s="33"/>
      <c r="B1070" s="8" t="str">
        <f>IFERROR(VLOOKUP(A1070,'Account Codes '!$B:$C,2,FALSE)," ")</f>
        <v xml:space="preserve"> </v>
      </c>
      <c r="C1070" s="6"/>
      <c r="D1070" s="6"/>
      <c r="E1070" s="6"/>
      <c r="F1070" s="7"/>
      <c r="G1070" s="12"/>
      <c r="H1070" s="8"/>
      <c r="I1070" s="12"/>
      <c r="J1070" s="12"/>
      <c r="K1070" s="12"/>
      <c r="L1070" s="10"/>
      <c r="M1070" s="10"/>
      <c r="N1070" s="11" t="str">
        <f t="shared" si="32"/>
        <v/>
      </c>
      <c r="O1070" s="49" t="str">
        <f t="shared" si="33"/>
        <v/>
      </c>
      <c r="P1070" s="46" t="str">
        <f>IF(A1070="","",VLOOKUP(A1070,'Account Codes '!$B$4:$D$263,3,FALSE))</f>
        <v/>
      </c>
      <c r="Q1070" s="46" t="str">
        <f>IF(F1070="","",VLOOKUP(F1070,'Class Codes'!$A$4:$B$1221,2,FALSE))</f>
        <v/>
      </c>
    </row>
    <row r="1071" spans="1:17" x14ac:dyDescent="0.3">
      <c r="A1071" s="33"/>
      <c r="B1071" s="8" t="str">
        <f>IFERROR(VLOOKUP(A1071,'Account Codes '!$B:$C,2,FALSE)," ")</f>
        <v xml:space="preserve"> </v>
      </c>
      <c r="C1071" s="6"/>
      <c r="D1071" s="6"/>
      <c r="E1071" s="6"/>
      <c r="F1071" s="7"/>
      <c r="G1071" s="12"/>
      <c r="H1071" s="8"/>
      <c r="I1071" s="12"/>
      <c r="J1071" s="12"/>
      <c r="K1071" s="12"/>
      <c r="L1071" s="10"/>
      <c r="M1071" s="10"/>
      <c r="N1071" s="11" t="str">
        <f t="shared" si="32"/>
        <v/>
      </c>
      <c r="O1071" s="49" t="str">
        <f t="shared" si="33"/>
        <v/>
      </c>
      <c r="P1071" s="46" t="str">
        <f>IF(A1071="","",VLOOKUP(A1071,'Account Codes '!$B$4:$D$263,3,FALSE))</f>
        <v/>
      </c>
      <c r="Q1071" s="46" t="str">
        <f>IF(F1071="","",VLOOKUP(F1071,'Class Codes'!$A$4:$B$1221,2,FALSE))</f>
        <v/>
      </c>
    </row>
    <row r="1072" spans="1:17" x14ac:dyDescent="0.3">
      <c r="A1072" s="33"/>
      <c r="B1072" s="8" t="str">
        <f>IFERROR(VLOOKUP(A1072,'Account Codes '!$B:$C,2,FALSE)," ")</f>
        <v xml:space="preserve"> </v>
      </c>
      <c r="C1072" s="6"/>
      <c r="D1072" s="6"/>
      <c r="E1072" s="6"/>
      <c r="F1072" s="7"/>
      <c r="G1072" s="12"/>
      <c r="H1072" s="8"/>
      <c r="I1072" s="12"/>
      <c r="J1072" s="12"/>
      <c r="K1072" s="12"/>
      <c r="L1072" s="10"/>
      <c r="M1072" s="10"/>
      <c r="N1072" s="11" t="str">
        <f t="shared" si="32"/>
        <v/>
      </c>
      <c r="O1072" s="49" t="str">
        <f t="shared" si="33"/>
        <v/>
      </c>
      <c r="P1072" s="46" t="str">
        <f>IF(A1072="","",VLOOKUP(A1072,'Account Codes '!$B$4:$D$263,3,FALSE))</f>
        <v/>
      </c>
      <c r="Q1072" s="46" t="str">
        <f>IF(F1072="","",VLOOKUP(F1072,'Class Codes'!$A$4:$B$1221,2,FALSE))</f>
        <v/>
      </c>
    </row>
    <row r="1073" spans="1:17" x14ac:dyDescent="0.3">
      <c r="A1073" s="33"/>
      <c r="B1073" s="8" t="str">
        <f>IFERROR(VLOOKUP(A1073,'Account Codes '!$B:$C,2,FALSE)," ")</f>
        <v xml:space="preserve"> </v>
      </c>
      <c r="C1073" s="6"/>
      <c r="D1073" s="6"/>
      <c r="E1073" s="6"/>
      <c r="F1073" s="7"/>
      <c r="G1073" s="12"/>
      <c r="H1073" s="8"/>
      <c r="I1073" s="12"/>
      <c r="J1073" s="12"/>
      <c r="K1073" s="12"/>
      <c r="L1073" s="10"/>
      <c r="M1073" s="10"/>
      <c r="N1073" s="11" t="str">
        <f t="shared" si="32"/>
        <v/>
      </c>
      <c r="O1073" s="49" t="str">
        <f t="shared" si="33"/>
        <v/>
      </c>
      <c r="P1073" s="46" t="str">
        <f>IF(A1073="","",VLOOKUP(A1073,'Account Codes '!$B$4:$D$263,3,FALSE))</f>
        <v/>
      </c>
      <c r="Q1073" s="46" t="str">
        <f>IF(F1073="","",VLOOKUP(F1073,'Class Codes'!$A$4:$B$1221,2,FALSE))</f>
        <v/>
      </c>
    </row>
    <row r="1074" spans="1:17" x14ac:dyDescent="0.3">
      <c r="A1074" s="33"/>
      <c r="B1074" s="8" t="str">
        <f>IFERROR(VLOOKUP(A1074,'Account Codes '!$B:$C,2,FALSE)," ")</f>
        <v xml:space="preserve"> </v>
      </c>
      <c r="C1074" s="6"/>
      <c r="D1074" s="6"/>
      <c r="E1074" s="6"/>
      <c r="F1074" s="7"/>
      <c r="G1074" s="12"/>
      <c r="H1074" s="8"/>
      <c r="I1074" s="12"/>
      <c r="J1074" s="12"/>
      <c r="K1074" s="12"/>
      <c r="L1074" s="10"/>
      <c r="M1074" s="10"/>
      <c r="N1074" s="11" t="str">
        <f t="shared" si="32"/>
        <v/>
      </c>
      <c r="O1074" s="49" t="str">
        <f t="shared" si="33"/>
        <v/>
      </c>
      <c r="P1074" s="46" t="str">
        <f>IF(A1074="","",VLOOKUP(A1074,'Account Codes '!$B$4:$D$263,3,FALSE))</f>
        <v/>
      </c>
      <c r="Q1074" s="46" t="str">
        <f>IF(F1074="","",VLOOKUP(F1074,'Class Codes'!$A$4:$B$1221,2,FALSE))</f>
        <v/>
      </c>
    </row>
    <row r="1075" spans="1:17" x14ac:dyDescent="0.3">
      <c r="A1075" s="33"/>
      <c r="B1075" s="8" t="str">
        <f>IFERROR(VLOOKUP(A1075,'Account Codes '!$B:$C,2,FALSE)," ")</f>
        <v xml:space="preserve"> </v>
      </c>
      <c r="C1075" s="6"/>
      <c r="D1075" s="6"/>
      <c r="E1075" s="6"/>
      <c r="F1075" s="7"/>
      <c r="G1075" s="12"/>
      <c r="H1075" s="8"/>
      <c r="I1075" s="12"/>
      <c r="J1075" s="12"/>
      <c r="K1075" s="12"/>
      <c r="L1075" s="10"/>
      <c r="M1075" s="10"/>
      <c r="N1075" s="11" t="str">
        <f t="shared" si="32"/>
        <v/>
      </c>
      <c r="O1075" s="49" t="str">
        <f t="shared" si="33"/>
        <v/>
      </c>
      <c r="P1075" s="46" t="str">
        <f>IF(A1075="","",VLOOKUP(A1075,'Account Codes '!$B$4:$D$263,3,FALSE))</f>
        <v/>
      </c>
      <c r="Q1075" s="46" t="str">
        <f>IF(F1075="","",VLOOKUP(F1075,'Class Codes'!$A$4:$B$1221,2,FALSE))</f>
        <v/>
      </c>
    </row>
    <row r="1076" spans="1:17" x14ac:dyDescent="0.3">
      <c r="A1076" s="33"/>
      <c r="B1076" s="8" t="str">
        <f>IFERROR(VLOOKUP(A1076,'Account Codes '!$B:$C,2,FALSE)," ")</f>
        <v xml:space="preserve"> </v>
      </c>
      <c r="C1076" s="6"/>
      <c r="D1076" s="6"/>
      <c r="E1076" s="6"/>
      <c r="F1076" s="7"/>
      <c r="G1076" s="12"/>
      <c r="H1076" s="8"/>
      <c r="I1076" s="12"/>
      <c r="J1076" s="12"/>
      <c r="K1076" s="12"/>
      <c r="L1076" s="10"/>
      <c r="M1076" s="10"/>
      <c r="N1076" s="11" t="str">
        <f t="shared" si="32"/>
        <v/>
      </c>
      <c r="O1076" s="49" t="str">
        <f t="shared" si="33"/>
        <v/>
      </c>
      <c r="P1076" s="46" t="str">
        <f>IF(A1076="","",VLOOKUP(A1076,'Account Codes '!$B$4:$D$263,3,FALSE))</f>
        <v/>
      </c>
      <c r="Q1076" s="46" t="str">
        <f>IF(F1076="","",VLOOKUP(F1076,'Class Codes'!$A$4:$B$1221,2,FALSE))</f>
        <v/>
      </c>
    </row>
    <row r="1077" spans="1:17" x14ac:dyDescent="0.3">
      <c r="A1077" s="33"/>
      <c r="B1077" s="8" t="str">
        <f>IFERROR(VLOOKUP(A1077,'Account Codes '!$B:$C,2,FALSE)," ")</f>
        <v xml:space="preserve"> </v>
      </c>
      <c r="C1077" s="6"/>
      <c r="D1077" s="6"/>
      <c r="E1077" s="6"/>
      <c r="F1077" s="7"/>
      <c r="G1077" s="12"/>
      <c r="H1077" s="8"/>
      <c r="I1077" s="12"/>
      <c r="J1077" s="12"/>
      <c r="K1077" s="12"/>
      <c r="L1077" s="10"/>
      <c r="M1077" s="10"/>
      <c r="N1077" s="11" t="str">
        <f t="shared" si="32"/>
        <v/>
      </c>
      <c r="O1077" s="49" t="str">
        <f t="shared" si="33"/>
        <v/>
      </c>
      <c r="P1077" s="46" t="str">
        <f>IF(A1077="","",VLOOKUP(A1077,'Account Codes '!$B$4:$D$263,3,FALSE))</f>
        <v/>
      </c>
      <c r="Q1077" s="46" t="str">
        <f>IF(F1077="","",VLOOKUP(F1077,'Class Codes'!$A$4:$B$1221,2,FALSE))</f>
        <v/>
      </c>
    </row>
    <row r="1078" spans="1:17" x14ac:dyDescent="0.3">
      <c r="A1078" s="33"/>
      <c r="B1078" s="8" t="str">
        <f>IFERROR(VLOOKUP(A1078,'Account Codes '!$B:$C,2,FALSE)," ")</f>
        <v xml:space="preserve"> </v>
      </c>
      <c r="C1078" s="6"/>
      <c r="D1078" s="6"/>
      <c r="E1078" s="6"/>
      <c r="F1078" s="7"/>
      <c r="G1078" s="12"/>
      <c r="H1078" s="8"/>
      <c r="I1078" s="12"/>
      <c r="J1078" s="12"/>
      <c r="K1078" s="12"/>
      <c r="L1078" s="10"/>
      <c r="M1078" s="10"/>
      <c r="N1078" s="11" t="str">
        <f t="shared" si="32"/>
        <v/>
      </c>
      <c r="O1078" s="49" t="str">
        <f t="shared" si="33"/>
        <v/>
      </c>
      <c r="P1078" s="46" t="str">
        <f>IF(A1078="","",VLOOKUP(A1078,'Account Codes '!$B$4:$D$263,3,FALSE))</f>
        <v/>
      </c>
      <c r="Q1078" s="46" t="str">
        <f>IF(F1078="","",VLOOKUP(F1078,'Class Codes'!$A$4:$B$1221,2,FALSE))</f>
        <v/>
      </c>
    </row>
    <row r="1079" spans="1:17" x14ac:dyDescent="0.3">
      <c r="A1079" s="33"/>
      <c r="B1079" s="8" t="str">
        <f>IFERROR(VLOOKUP(A1079,'Account Codes '!$B:$C,2,FALSE)," ")</f>
        <v xml:space="preserve"> </v>
      </c>
      <c r="C1079" s="6"/>
      <c r="D1079" s="6"/>
      <c r="E1079" s="6"/>
      <c r="F1079" s="7"/>
      <c r="G1079" s="12"/>
      <c r="H1079" s="8"/>
      <c r="I1079" s="12"/>
      <c r="J1079" s="12"/>
      <c r="K1079" s="12"/>
      <c r="L1079" s="10"/>
      <c r="M1079" s="10"/>
      <c r="N1079" s="11" t="str">
        <f t="shared" si="32"/>
        <v/>
      </c>
      <c r="O1079" s="49" t="str">
        <f t="shared" si="33"/>
        <v/>
      </c>
      <c r="P1079" s="46" t="str">
        <f>IF(A1079="","",VLOOKUP(A1079,'Account Codes '!$B$4:$D$263,3,FALSE))</f>
        <v/>
      </c>
      <c r="Q1079" s="46" t="str">
        <f>IF(F1079="","",VLOOKUP(F1079,'Class Codes'!$A$4:$B$1221,2,FALSE))</f>
        <v/>
      </c>
    </row>
    <row r="1080" spans="1:17" x14ac:dyDescent="0.3">
      <c r="A1080" s="33"/>
      <c r="B1080" s="8" t="str">
        <f>IFERROR(VLOOKUP(A1080,'Account Codes '!$B:$C,2,FALSE)," ")</f>
        <v xml:space="preserve"> </v>
      </c>
      <c r="C1080" s="6"/>
      <c r="D1080" s="6"/>
      <c r="E1080" s="6"/>
      <c r="F1080" s="7"/>
      <c r="G1080" s="12"/>
      <c r="H1080" s="8"/>
      <c r="I1080" s="12"/>
      <c r="J1080" s="12"/>
      <c r="K1080" s="12"/>
      <c r="L1080" s="10"/>
      <c r="M1080" s="10"/>
      <c r="N1080" s="11" t="str">
        <f t="shared" si="32"/>
        <v/>
      </c>
      <c r="O1080" s="49" t="str">
        <f t="shared" si="33"/>
        <v/>
      </c>
      <c r="P1080" s="46" t="str">
        <f>IF(A1080="","",VLOOKUP(A1080,'Account Codes '!$B$4:$D$263,3,FALSE))</f>
        <v/>
      </c>
      <c r="Q1080" s="46" t="str">
        <f>IF(F1080="","",VLOOKUP(F1080,'Class Codes'!$A$4:$B$1221,2,FALSE))</f>
        <v/>
      </c>
    </row>
    <row r="1081" spans="1:17" x14ac:dyDescent="0.3">
      <c r="A1081" s="33"/>
      <c r="B1081" s="8" t="str">
        <f>IFERROR(VLOOKUP(A1081,'Account Codes '!$B:$C,2,FALSE)," ")</f>
        <v xml:space="preserve"> </v>
      </c>
      <c r="C1081" s="6"/>
      <c r="D1081" s="6"/>
      <c r="E1081" s="6"/>
      <c r="F1081" s="7"/>
      <c r="G1081" s="12"/>
      <c r="H1081" s="8"/>
      <c r="I1081" s="12"/>
      <c r="J1081" s="12"/>
      <c r="K1081" s="12"/>
      <c r="L1081" s="10"/>
      <c r="M1081" s="10"/>
      <c r="N1081" s="11" t="str">
        <f t="shared" si="32"/>
        <v/>
      </c>
      <c r="O1081" s="49" t="str">
        <f t="shared" si="33"/>
        <v/>
      </c>
      <c r="P1081" s="46" t="str">
        <f>IF(A1081="","",VLOOKUP(A1081,'Account Codes '!$B$4:$D$263,3,FALSE))</f>
        <v/>
      </c>
      <c r="Q1081" s="46" t="str">
        <f>IF(F1081="","",VLOOKUP(F1081,'Class Codes'!$A$4:$B$1221,2,FALSE))</f>
        <v/>
      </c>
    </row>
    <row r="1082" spans="1:17" x14ac:dyDescent="0.3">
      <c r="A1082" s="33"/>
      <c r="B1082" s="8" t="str">
        <f>IFERROR(VLOOKUP(A1082,'Account Codes '!$B:$C,2,FALSE)," ")</f>
        <v xml:space="preserve"> </v>
      </c>
      <c r="C1082" s="6"/>
      <c r="D1082" s="6"/>
      <c r="E1082" s="6"/>
      <c r="F1082" s="7"/>
      <c r="G1082" s="12"/>
      <c r="H1082" s="8"/>
      <c r="I1082" s="12"/>
      <c r="J1082" s="12"/>
      <c r="K1082" s="12"/>
      <c r="L1082" s="10"/>
      <c r="M1082" s="10"/>
      <c r="N1082" s="11" t="str">
        <f t="shared" si="32"/>
        <v/>
      </c>
      <c r="O1082" s="49" t="str">
        <f t="shared" si="33"/>
        <v/>
      </c>
      <c r="P1082" s="46" t="str">
        <f>IF(A1082="","",VLOOKUP(A1082,'Account Codes '!$B$4:$D$263,3,FALSE))</f>
        <v/>
      </c>
      <c r="Q1082" s="46" t="str">
        <f>IF(F1082="","",VLOOKUP(F1082,'Class Codes'!$A$4:$B$1221,2,FALSE))</f>
        <v/>
      </c>
    </row>
    <row r="1083" spans="1:17" x14ac:dyDescent="0.3">
      <c r="A1083" s="33"/>
      <c r="B1083" s="8" t="str">
        <f>IFERROR(VLOOKUP(A1083,'Account Codes '!$B:$C,2,FALSE)," ")</f>
        <v xml:space="preserve"> </v>
      </c>
      <c r="C1083" s="6"/>
      <c r="D1083" s="6"/>
      <c r="E1083" s="6"/>
      <c r="F1083" s="7"/>
      <c r="G1083" s="12"/>
      <c r="H1083" s="8"/>
      <c r="I1083" s="12"/>
      <c r="J1083" s="12"/>
      <c r="K1083" s="12"/>
      <c r="L1083" s="10"/>
      <c r="M1083" s="10"/>
      <c r="N1083" s="11" t="str">
        <f t="shared" si="32"/>
        <v/>
      </c>
      <c r="O1083" s="49" t="str">
        <f t="shared" si="33"/>
        <v/>
      </c>
      <c r="P1083" s="46" t="str">
        <f>IF(A1083="","",VLOOKUP(A1083,'Account Codes '!$B$4:$D$263,3,FALSE))</f>
        <v/>
      </c>
      <c r="Q1083" s="46" t="str">
        <f>IF(F1083="","",VLOOKUP(F1083,'Class Codes'!$A$4:$B$1221,2,FALSE))</f>
        <v/>
      </c>
    </row>
    <row r="1084" spans="1:17" x14ac:dyDescent="0.3">
      <c r="A1084" s="33"/>
      <c r="B1084" s="8" t="str">
        <f>IFERROR(VLOOKUP(A1084,'Account Codes '!$B:$C,2,FALSE)," ")</f>
        <v xml:space="preserve"> </v>
      </c>
      <c r="C1084" s="6"/>
      <c r="D1084" s="6"/>
      <c r="E1084" s="6"/>
      <c r="F1084" s="7"/>
      <c r="G1084" s="12"/>
      <c r="H1084" s="8"/>
      <c r="I1084" s="12"/>
      <c r="J1084" s="12"/>
      <c r="K1084" s="12"/>
      <c r="L1084" s="10"/>
      <c r="M1084" s="10"/>
      <c r="N1084" s="11" t="str">
        <f t="shared" si="32"/>
        <v/>
      </c>
      <c r="O1084" s="49" t="str">
        <f t="shared" si="33"/>
        <v/>
      </c>
      <c r="P1084" s="46" t="str">
        <f>IF(A1084="","",VLOOKUP(A1084,'Account Codes '!$B$4:$D$263,3,FALSE))</f>
        <v/>
      </c>
      <c r="Q1084" s="46" t="str">
        <f>IF(F1084="","",VLOOKUP(F1084,'Class Codes'!$A$4:$B$1221,2,FALSE))</f>
        <v/>
      </c>
    </row>
    <row r="1085" spans="1:17" x14ac:dyDescent="0.3">
      <c r="A1085" s="33"/>
      <c r="B1085" s="8" t="str">
        <f>IFERROR(VLOOKUP(A1085,'Account Codes '!$B:$C,2,FALSE)," ")</f>
        <v xml:space="preserve"> </v>
      </c>
      <c r="C1085" s="6"/>
      <c r="D1085" s="6"/>
      <c r="E1085" s="6"/>
      <c r="F1085" s="7"/>
      <c r="G1085" s="12"/>
      <c r="H1085" s="8"/>
      <c r="I1085" s="12"/>
      <c r="J1085" s="12"/>
      <c r="K1085" s="12"/>
      <c r="L1085" s="10"/>
      <c r="M1085" s="10"/>
      <c r="N1085" s="11" t="str">
        <f t="shared" si="32"/>
        <v/>
      </c>
      <c r="O1085" s="49" t="str">
        <f t="shared" si="33"/>
        <v/>
      </c>
      <c r="P1085" s="46" t="str">
        <f>IF(A1085="","",VLOOKUP(A1085,'Account Codes '!$B$4:$D$263,3,FALSE))</f>
        <v/>
      </c>
      <c r="Q1085" s="46" t="str">
        <f>IF(F1085="","",VLOOKUP(F1085,'Class Codes'!$A$4:$B$1221,2,FALSE))</f>
        <v/>
      </c>
    </row>
    <row r="1086" spans="1:17" x14ac:dyDescent="0.3">
      <c r="A1086" s="33"/>
      <c r="B1086" s="8" t="str">
        <f>IFERROR(VLOOKUP(A1086,'Account Codes '!$B:$C,2,FALSE)," ")</f>
        <v xml:space="preserve"> </v>
      </c>
      <c r="C1086" s="6"/>
      <c r="D1086" s="6"/>
      <c r="E1086" s="6"/>
      <c r="F1086" s="7"/>
      <c r="G1086" s="12"/>
      <c r="H1086" s="8"/>
      <c r="I1086" s="12"/>
      <c r="J1086" s="12"/>
      <c r="K1086" s="12"/>
      <c r="L1086" s="10"/>
      <c r="M1086" s="10"/>
      <c r="N1086" s="11" t="str">
        <f t="shared" ref="N1086:N1149" si="34">IF(NOT(ISBLANK(L1086)),L1086*M1086,"")</f>
        <v/>
      </c>
      <c r="O1086" s="49" t="str">
        <f t="shared" si="33"/>
        <v/>
      </c>
      <c r="P1086" s="46" t="str">
        <f>IF(A1086="","",VLOOKUP(A1086,'Account Codes '!$B$4:$D$263,3,FALSE))</f>
        <v/>
      </c>
      <c r="Q1086" s="46" t="str">
        <f>IF(F1086="","",VLOOKUP(F1086,'Class Codes'!$A$4:$B$1221,2,FALSE))</f>
        <v/>
      </c>
    </row>
    <row r="1087" spans="1:17" x14ac:dyDescent="0.3">
      <c r="A1087" s="33"/>
      <c r="B1087" s="8" t="str">
        <f>IFERROR(VLOOKUP(A1087,'Account Codes '!$B:$C,2,FALSE)," ")</f>
        <v xml:space="preserve"> </v>
      </c>
      <c r="C1087" s="6"/>
      <c r="D1087" s="6"/>
      <c r="E1087" s="6"/>
      <c r="F1087" s="7"/>
      <c r="G1087" s="12"/>
      <c r="H1087" s="8"/>
      <c r="I1087" s="12"/>
      <c r="J1087" s="12"/>
      <c r="K1087" s="12"/>
      <c r="L1087" s="10"/>
      <c r="M1087" s="10"/>
      <c r="N1087" s="11" t="str">
        <f t="shared" si="34"/>
        <v/>
      </c>
      <c r="O1087" s="49" t="str">
        <f t="shared" si="33"/>
        <v/>
      </c>
      <c r="P1087" s="46" t="str">
        <f>IF(A1087="","",VLOOKUP(A1087,'Account Codes '!$B$4:$D$263,3,FALSE))</f>
        <v/>
      </c>
      <c r="Q1087" s="46" t="str">
        <f>IF(F1087="","",VLOOKUP(F1087,'Class Codes'!$A$4:$B$1221,2,FALSE))</f>
        <v/>
      </c>
    </row>
    <row r="1088" spans="1:17" x14ac:dyDescent="0.3">
      <c r="A1088" s="33"/>
      <c r="B1088" s="8" t="str">
        <f>IFERROR(VLOOKUP(A1088,'Account Codes '!$B:$C,2,FALSE)," ")</f>
        <v xml:space="preserve"> </v>
      </c>
      <c r="C1088" s="6"/>
      <c r="D1088" s="6"/>
      <c r="E1088" s="6"/>
      <c r="F1088" s="7"/>
      <c r="G1088" s="12"/>
      <c r="H1088" s="8"/>
      <c r="I1088" s="12"/>
      <c r="J1088" s="12"/>
      <c r="K1088" s="12"/>
      <c r="L1088" s="10"/>
      <c r="M1088" s="10"/>
      <c r="N1088" s="11" t="str">
        <f t="shared" si="34"/>
        <v/>
      </c>
      <c r="O1088" s="49" t="str">
        <f t="shared" si="33"/>
        <v/>
      </c>
      <c r="P1088" s="46" t="str">
        <f>IF(A1088="","",VLOOKUP(A1088,'Account Codes '!$B$4:$D$263,3,FALSE))</f>
        <v/>
      </c>
      <c r="Q1088" s="46" t="str">
        <f>IF(F1088="","",VLOOKUP(F1088,'Class Codes'!$A$4:$B$1221,2,FALSE))</f>
        <v/>
      </c>
    </row>
    <row r="1089" spans="1:17" x14ac:dyDescent="0.3">
      <c r="A1089" s="33"/>
      <c r="B1089" s="8" t="str">
        <f>IFERROR(VLOOKUP(A1089,'Account Codes '!$B:$C,2,FALSE)," ")</f>
        <v xml:space="preserve"> </v>
      </c>
      <c r="C1089" s="6"/>
      <c r="D1089" s="6"/>
      <c r="E1089" s="6"/>
      <c r="F1089" s="7"/>
      <c r="G1089" s="12"/>
      <c r="H1089" s="8"/>
      <c r="I1089" s="12"/>
      <c r="J1089" s="12"/>
      <c r="K1089" s="12"/>
      <c r="L1089" s="10"/>
      <c r="M1089" s="10"/>
      <c r="N1089" s="11" t="str">
        <f t="shared" si="34"/>
        <v/>
      </c>
      <c r="O1089" s="49" t="str">
        <f t="shared" si="33"/>
        <v/>
      </c>
      <c r="P1089" s="46" t="str">
        <f>IF(A1089="","",VLOOKUP(A1089,'Account Codes '!$B$4:$D$263,3,FALSE))</f>
        <v/>
      </c>
      <c r="Q1089" s="46" t="str">
        <f>IF(F1089="","",VLOOKUP(F1089,'Class Codes'!$A$4:$B$1221,2,FALSE))</f>
        <v/>
      </c>
    </row>
    <row r="1090" spans="1:17" x14ac:dyDescent="0.3">
      <c r="A1090" s="33"/>
      <c r="B1090" s="8" t="str">
        <f>IFERROR(VLOOKUP(A1090,'Account Codes '!$B:$C,2,FALSE)," ")</f>
        <v xml:space="preserve"> </v>
      </c>
      <c r="C1090" s="6"/>
      <c r="D1090" s="6"/>
      <c r="E1090" s="6"/>
      <c r="F1090" s="7"/>
      <c r="G1090" s="12"/>
      <c r="H1090" s="8"/>
      <c r="I1090" s="12"/>
      <c r="J1090" s="12"/>
      <c r="K1090" s="12"/>
      <c r="L1090" s="10"/>
      <c r="M1090" s="10"/>
      <c r="N1090" s="11" t="str">
        <f t="shared" si="34"/>
        <v/>
      </c>
      <c r="O1090" s="49" t="str">
        <f t="shared" si="33"/>
        <v/>
      </c>
      <c r="P1090" s="46" t="str">
        <f>IF(A1090="","",VLOOKUP(A1090,'Account Codes '!$B$4:$D$263,3,FALSE))</f>
        <v/>
      </c>
      <c r="Q1090" s="46" t="str">
        <f>IF(F1090="","",VLOOKUP(F1090,'Class Codes'!$A$4:$B$1221,2,FALSE))</f>
        <v/>
      </c>
    </row>
    <row r="1091" spans="1:17" x14ac:dyDescent="0.3">
      <c r="A1091" s="33"/>
      <c r="B1091" s="8" t="str">
        <f>IFERROR(VLOOKUP(A1091,'Account Codes '!$B:$C,2,FALSE)," ")</f>
        <v xml:space="preserve"> </v>
      </c>
      <c r="C1091" s="6"/>
      <c r="D1091" s="6"/>
      <c r="E1091" s="6"/>
      <c r="F1091" s="7"/>
      <c r="G1091" s="12"/>
      <c r="H1091" s="8"/>
      <c r="I1091" s="12"/>
      <c r="J1091" s="12"/>
      <c r="K1091" s="12"/>
      <c r="L1091" s="10"/>
      <c r="M1091" s="10"/>
      <c r="N1091" s="11" t="str">
        <f t="shared" si="34"/>
        <v/>
      </c>
      <c r="O1091" s="49" t="str">
        <f t="shared" si="33"/>
        <v/>
      </c>
      <c r="P1091" s="46" t="str">
        <f>IF(A1091="","",VLOOKUP(A1091,'Account Codes '!$B$4:$D$263,3,FALSE))</f>
        <v/>
      </c>
      <c r="Q1091" s="46" t="str">
        <f>IF(F1091="","",VLOOKUP(F1091,'Class Codes'!$A$4:$B$1221,2,FALSE))</f>
        <v/>
      </c>
    </row>
    <row r="1092" spans="1:17" x14ac:dyDescent="0.3">
      <c r="A1092" s="33"/>
      <c r="B1092" s="8" t="str">
        <f>IFERROR(VLOOKUP(A1092,'Account Codes '!$B:$C,2,FALSE)," ")</f>
        <v xml:space="preserve"> </v>
      </c>
      <c r="C1092" s="6"/>
      <c r="D1092" s="6"/>
      <c r="E1092" s="6"/>
      <c r="F1092" s="7"/>
      <c r="G1092" s="12"/>
      <c r="H1092" s="8"/>
      <c r="I1092" s="12"/>
      <c r="J1092" s="12"/>
      <c r="K1092" s="12"/>
      <c r="L1092" s="10"/>
      <c r="M1092" s="10"/>
      <c r="N1092" s="11" t="str">
        <f t="shared" si="34"/>
        <v/>
      </c>
      <c r="O1092" s="49" t="str">
        <f t="shared" si="33"/>
        <v/>
      </c>
      <c r="P1092" s="46" t="str">
        <f>IF(A1092="","",VLOOKUP(A1092,'Account Codes '!$B$4:$D$263,3,FALSE))</f>
        <v/>
      </c>
      <c r="Q1092" s="46" t="str">
        <f>IF(F1092="","",VLOOKUP(F1092,'Class Codes'!$A$4:$B$1221,2,FALSE))</f>
        <v/>
      </c>
    </row>
    <row r="1093" spans="1:17" x14ac:dyDescent="0.3">
      <c r="A1093" s="33"/>
      <c r="B1093" s="8" t="str">
        <f>IFERROR(VLOOKUP(A1093,'Account Codes '!$B:$C,2,FALSE)," ")</f>
        <v xml:space="preserve"> </v>
      </c>
      <c r="C1093" s="6"/>
      <c r="D1093" s="6"/>
      <c r="E1093" s="6"/>
      <c r="F1093" s="7"/>
      <c r="G1093" s="12"/>
      <c r="H1093" s="8"/>
      <c r="I1093" s="12"/>
      <c r="J1093" s="12"/>
      <c r="K1093" s="12"/>
      <c r="L1093" s="10"/>
      <c r="M1093" s="10"/>
      <c r="N1093" s="11" t="str">
        <f t="shared" si="34"/>
        <v/>
      </c>
      <c r="O1093" s="49" t="str">
        <f t="shared" si="33"/>
        <v/>
      </c>
      <c r="P1093" s="46" t="str">
        <f>IF(A1093="","",VLOOKUP(A1093,'Account Codes '!$B$4:$D$263,3,FALSE))</f>
        <v/>
      </c>
      <c r="Q1093" s="46" t="str">
        <f>IF(F1093="","",VLOOKUP(F1093,'Class Codes'!$A$4:$B$1221,2,FALSE))</f>
        <v/>
      </c>
    </row>
    <row r="1094" spans="1:17" x14ac:dyDescent="0.3">
      <c r="A1094" s="33"/>
      <c r="B1094" s="8" t="str">
        <f>IFERROR(VLOOKUP(A1094,'Account Codes '!$B:$C,2,FALSE)," ")</f>
        <v xml:space="preserve"> </v>
      </c>
      <c r="C1094" s="6"/>
      <c r="D1094" s="6"/>
      <c r="E1094" s="6"/>
      <c r="F1094" s="7"/>
      <c r="G1094" s="12"/>
      <c r="H1094" s="8"/>
      <c r="I1094" s="12"/>
      <c r="J1094" s="12"/>
      <c r="K1094" s="12"/>
      <c r="L1094" s="10"/>
      <c r="M1094" s="10"/>
      <c r="N1094" s="11" t="str">
        <f t="shared" si="34"/>
        <v/>
      </c>
      <c r="O1094" s="49" t="str">
        <f t="shared" si="33"/>
        <v/>
      </c>
      <c r="P1094" s="46" t="str">
        <f>IF(A1094="","",VLOOKUP(A1094,'Account Codes '!$B$4:$D$263,3,FALSE))</f>
        <v/>
      </c>
      <c r="Q1094" s="46" t="str">
        <f>IF(F1094="","",VLOOKUP(F1094,'Class Codes'!$A$4:$B$1221,2,FALSE))</f>
        <v/>
      </c>
    </row>
    <row r="1095" spans="1:17" x14ac:dyDescent="0.3">
      <c r="A1095" s="33"/>
      <c r="B1095" s="8" t="str">
        <f>IFERROR(VLOOKUP(A1095,'Account Codes '!$B:$C,2,FALSE)," ")</f>
        <v xml:space="preserve"> </v>
      </c>
      <c r="C1095" s="6"/>
      <c r="D1095" s="6"/>
      <c r="E1095" s="6"/>
      <c r="F1095" s="7"/>
      <c r="G1095" s="12"/>
      <c r="H1095" s="8"/>
      <c r="I1095" s="12"/>
      <c r="J1095" s="12"/>
      <c r="K1095" s="12"/>
      <c r="L1095" s="10"/>
      <c r="M1095" s="10"/>
      <c r="N1095" s="11" t="str">
        <f t="shared" si="34"/>
        <v/>
      </c>
      <c r="O1095" s="49" t="str">
        <f t="shared" si="33"/>
        <v/>
      </c>
      <c r="P1095" s="46" t="str">
        <f>IF(A1095="","",VLOOKUP(A1095,'Account Codes '!$B$4:$D$263,3,FALSE))</f>
        <v/>
      </c>
      <c r="Q1095" s="46" t="str">
        <f>IF(F1095="","",VLOOKUP(F1095,'Class Codes'!$A$4:$B$1221,2,FALSE))</f>
        <v/>
      </c>
    </row>
    <row r="1096" spans="1:17" x14ac:dyDescent="0.3">
      <c r="A1096" s="33"/>
      <c r="B1096" s="8" t="str">
        <f>IFERROR(VLOOKUP(A1096,'Account Codes '!$B:$C,2,FALSE)," ")</f>
        <v xml:space="preserve"> </v>
      </c>
      <c r="C1096" s="6"/>
      <c r="D1096" s="6"/>
      <c r="E1096" s="6"/>
      <c r="F1096" s="7"/>
      <c r="G1096" s="12"/>
      <c r="H1096" s="8"/>
      <c r="I1096" s="12"/>
      <c r="J1096" s="12"/>
      <c r="K1096" s="12"/>
      <c r="L1096" s="10"/>
      <c r="M1096" s="10"/>
      <c r="N1096" s="11" t="str">
        <f t="shared" si="34"/>
        <v/>
      </c>
      <c r="O1096" s="49" t="str">
        <f t="shared" si="33"/>
        <v/>
      </c>
      <c r="P1096" s="46" t="str">
        <f>IF(A1096="","",VLOOKUP(A1096,'Account Codes '!$B$4:$D$263,3,FALSE))</f>
        <v/>
      </c>
      <c r="Q1096" s="46" t="str">
        <f>IF(F1096="","",VLOOKUP(F1096,'Class Codes'!$A$4:$B$1221,2,FALSE))</f>
        <v/>
      </c>
    </row>
    <row r="1097" spans="1:17" x14ac:dyDescent="0.3">
      <c r="A1097" s="33"/>
      <c r="B1097" s="8" t="str">
        <f>IFERROR(VLOOKUP(A1097,'Account Codes '!$B:$C,2,FALSE)," ")</f>
        <v xml:space="preserve"> </v>
      </c>
      <c r="C1097" s="6"/>
      <c r="D1097" s="6"/>
      <c r="E1097" s="6"/>
      <c r="F1097" s="7"/>
      <c r="G1097" s="12"/>
      <c r="H1097" s="8"/>
      <c r="I1097" s="12"/>
      <c r="J1097" s="12"/>
      <c r="K1097" s="12"/>
      <c r="L1097" s="10"/>
      <c r="M1097" s="10"/>
      <c r="N1097" s="11" t="str">
        <f t="shared" si="34"/>
        <v/>
      </c>
      <c r="O1097" s="49" t="str">
        <f t="shared" si="33"/>
        <v/>
      </c>
      <c r="P1097" s="46" t="str">
        <f>IF(A1097="","",VLOOKUP(A1097,'Account Codes '!$B$4:$D$263,3,FALSE))</f>
        <v/>
      </c>
      <c r="Q1097" s="46" t="str">
        <f>IF(F1097="","",VLOOKUP(F1097,'Class Codes'!$A$4:$B$1221,2,FALSE))</f>
        <v/>
      </c>
    </row>
    <row r="1098" spans="1:17" x14ac:dyDescent="0.3">
      <c r="A1098" s="33"/>
      <c r="B1098" s="8" t="str">
        <f>IFERROR(VLOOKUP(A1098,'Account Codes '!$B:$C,2,FALSE)," ")</f>
        <v xml:space="preserve"> </v>
      </c>
      <c r="C1098" s="6"/>
      <c r="D1098" s="6"/>
      <c r="E1098" s="6"/>
      <c r="F1098" s="7"/>
      <c r="G1098" s="12"/>
      <c r="H1098" s="8"/>
      <c r="I1098" s="12"/>
      <c r="J1098" s="12"/>
      <c r="K1098" s="12"/>
      <c r="L1098" s="10"/>
      <c r="M1098" s="10"/>
      <c r="N1098" s="11" t="str">
        <f t="shared" si="34"/>
        <v/>
      </c>
      <c r="O1098" s="49" t="str">
        <f t="shared" si="33"/>
        <v/>
      </c>
      <c r="P1098" s="46" t="str">
        <f>IF(A1098="","",VLOOKUP(A1098,'Account Codes '!$B$4:$D$263,3,FALSE))</f>
        <v/>
      </c>
      <c r="Q1098" s="46" t="str">
        <f>IF(F1098="","",VLOOKUP(F1098,'Class Codes'!$A$4:$B$1221,2,FALSE))</f>
        <v/>
      </c>
    </row>
    <row r="1099" spans="1:17" x14ac:dyDescent="0.3">
      <c r="A1099" s="33"/>
      <c r="B1099" s="8" t="str">
        <f>IFERROR(VLOOKUP(A1099,'Account Codes '!$B:$C,2,FALSE)," ")</f>
        <v xml:space="preserve"> </v>
      </c>
      <c r="C1099" s="6"/>
      <c r="D1099" s="6"/>
      <c r="E1099" s="6"/>
      <c r="F1099" s="7"/>
      <c r="G1099" s="12"/>
      <c r="H1099" s="8"/>
      <c r="I1099" s="12"/>
      <c r="J1099" s="12"/>
      <c r="K1099" s="12"/>
      <c r="L1099" s="10"/>
      <c r="M1099" s="10"/>
      <c r="N1099" s="11" t="str">
        <f t="shared" si="34"/>
        <v/>
      </c>
      <c r="O1099" s="49" t="str">
        <f t="shared" si="33"/>
        <v/>
      </c>
      <c r="P1099" s="46" t="str">
        <f>IF(A1099="","",VLOOKUP(A1099,'Account Codes '!$B$4:$D$263,3,FALSE))</f>
        <v/>
      </c>
      <c r="Q1099" s="46" t="str">
        <f>IF(F1099="","",VLOOKUP(F1099,'Class Codes'!$A$4:$B$1221,2,FALSE))</f>
        <v/>
      </c>
    </row>
    <row r="1100" spans="1:17" x14ac:dyDescent="0.3">
      <c r="A1100" s="33"/>
      <c r="B1100" s="8" t="str">
        <f>IFERROR(VLOOKUP(A1100,'Account Codes '!$B:$C,2,FALSE)," ")</f>
        <v xml:space="preserve"> </v>
      </c>
      <c r="C1100" s="6"/>
      <c r="D1100" s="6"/>
      <c r="E1100" s="6"/>
      <c r="F1100" s="7"/>
      <c r="G1100" s="12"/>
      <c r="H1100" s="8"/>
      <c r="I1100" s="12"/>
      <c r="J1100" s="12"/>
      <c r="K1100" s="12"/>
      <c r="L1100" s="10"/>
      <c r="M1100" s="10"/>
      <c r="N1100" s="11" t="str">
        <f t="shared" si="34"/>
        <v/>
      </c>
      <c r="O1100" s="49" t="str">
        <f t="shared" ref="O1100:O1163" si="35">IF(A1100="","",IF(LEFT(A1100,1)="5","Revenue","Expense"))</f>
        <v/>
      </c>
      <c r="P1100" s="46" t="str">
        <f>IF(A1100="","",VLOOKUP(A1100,'Account Codes '!$B$4:$D$263,3,FALSE))</f>
        <v/>
      </c>
      <c r="Q1100" s="46" t="str">
        <f>IF(F1100="","",VLOOKUP(F1100,'Class Codes'!$A$4:$B$1221,2,FALSE))</f>
        <v/>
      </c>
    </row>
    <row r="1101" spans="1:17" x14ac:dyDescent="0.3">
      <c r="A1101" s="33"/>
      <c r="B1101" s="8" t="str">
        <f>IFERROR(VLOOKUP(A1101,'Account Codes '!$B:$C,2,FALSE)," ")</f>
        <v xml:space="preserve"> </v>
      </c>
      <c r="C1101" s="6"/>
      <c r="D1101" s="6"/>
      <c r="E1101" s="6"/>
      <c r="F1101" s="7"/>
      <c r="G1101" s="12"/>
      <c r="H1101" s="8"/>
      <c r="I1101" s="12"/>
      <c r="J1101" s="12"/>
      <c r="K1101" s="12"/>
      <c r="L1101" s="10"/>
      <c r="M1101" s="10"/>
      <c r="N1101" s="11" t="str">
        <f t="shared" si="34"/>
        <v/>
      </c>
      <c r="O1101" s="49" t="str">
        <f t="shared" si="35"/>
        <v/>
      </c>
      <c r="P1101" s="46" t="str">
        <f>IF(A1101="","",VLOOKUP(A1101,'Account Codes '!$B$4:$D$263,3,FALSE))</f>
        <v/>
      </c>
      <c r="Q1101" s="46" t="str">
        <f>IF(F1101="","",VLOOKUP(F1101,'Class Codes'!$A$4:$B$1221,2,FALSE))</f>
        <v/>
      </c>
    </row>
    <row r="1102" spans="1:17" x14ac:dyDescent="0.3">
      <c r="A1102" s="33"/>
      <c r="B1102" s="8" t="str">
        <f>IFERROR(VLOOKUP(A1102,'Account Codes '!$B:$C,2,FALSE)," ")</f>
        <v xml:space="preserve"> </v>
      </c>
      <c r="C1102" s="6"/>
      <c r="D1102" s="6"/>
      <c r="E1102" s="6"/>
      <c r="F1102" s="7"/>
      <c r="G1102" s="12"/>
      <c r="H1102" s="8"/>
      <c r="I1102" s="12"/>
      <c r="J1102" s="12"/>
      <c r="K1102" s="12"/>
      <c r="L1102" s="10"/>
      <c r="M1102" s="10"/>
      <c r="N1102" s="11" t="str">
        <f t="shared" si="34"/>
        <v/>
      </c>
      <c r="O1102" s="49" t="str">
        <f t="shared" si="35"/>
        <v/>
      </c>
      <c r="P1102" s="46" t="str">
        <f>IF(A1102="","",VLOOKUP(A1102,'Account Codes '!$B$4:$D$263,3,FALSE))</f>
        <v/>
      </c>
      <c r="Q1102" s="46" t="str">
        <f>IF(F1102="","",VLOOKUP(F1102,'Class Codes'!$A$4:$B$1221,2,FALSE))</f>
        <v/>
      </c>
    </row>
    <row r="1103" spans="1:17" x14ac:dyDescent="0.3">
      <c r="A1103" s="33"/>
      <c r="B1103" s="8" t="str">
        <f>IFERROR(VLOOKUP(A1103,'Account Codes '!$B:$C,2,FALSE)," ")</f>
        <v xml:space="preserve"> </v>
      </c>
      <c r="C1103" s="6"/>
      <c r="D1103" s="6"/>
      <c r="E1103" s="6"/>
      <c r="F1103" s="7"/>
      <c r="G1103" s="12"/>
      <c r="H1103" s="8"/>
      <c r="I1103" s="12"/>
      <c r="J1103" s="12"/>
      <c r="K1103" s="12"/>
      <c r="L1103" s="10"/>
      <c r="M1103" s="10"/>
      <c r="N1103" s="11" t="str">
        <f t="shared" si="34"/>
        <v/>
      </c>
      <c r="O1103" s="49" t="str">
        <f t="shared" si="35"/>
        <v/>
      </c>
      <c r="P1103" s="46" t="str">
        <f>IF(A1103="","",VLOOKUP(A1103,'Account Codes '!$B$4:$D$263,3,FALSE))</f>
        <v/>
      </c>
      <c r="Q1103" s="46" t="str">
        <f>IF(F1103="","",VLOOKUP(F1103,'Class Codes'!$A$4:$B$1221,2,FALSE))</f>
        <v/>
      </c>
    </row>
    <row r="1104" spans="1:17" x14ac:dyDescent="0.3">
      <c r="A1104" s="33"/>
      <c r="B1104" s="8" t="str">
        <f>IFERROR(VLOOKUP(A1104,'Account Codes '!$B:$C,2,FALSE)," ")</f>
        <v xml:space="preserve"> </v>
      </c>
      <c r="C1104" s="6"/>
      <c r="D1104" s="6"/>
      <c r="E1104" s="6"/>
      <c r="F1104" s="7"/>
      <c r="G1104" s="12"/>
      <c r="H1104" s="8"/>
      <c r="I1104" s="12"/>
      <c r="J1104" s="12"/>
      <c r="K1104" s="12"/>
      <c r="L1104" s="10"/>
      <c r="M1104" s="10"/>
      <c r="N1104" s="11" t="str">
        <f t="shared" si="34"/>
        <v/>
      </c>
      <c r="O1104" s="49" t="str">
        <f t="shared" si="35"/>
        <v/>
      </c>
      <c r="P1104" s="46" t="str">
        <f>IF(A1104="","",VLOOKUP(A1104,'Account Codes '!$B$4:$D$263,3,FALSE))</f>
        <v/>
      </c>
      <c r="Q1104" s="46" t="str">
        <f>IF(F1104="","",VLOOKUP(F1104,'Class Codes'!$A$4:$B$1221,2,FALSE))</f>
        <v/>
      </c>
    </row>
    <row r="1105" spans="1:17" x14ac:dyDescent="0.3">
      <c r="A1105" s="33"/>
      <c r="B1105" s="8" t="str">
        <f>IFERROR(VLOOKUP(A1105,'Account Codes '!$B:$C,2,FALSE)," ")</f>
        <v xml:space="preserve"> </v>
      </c>
      <c r="C1105" s="6"/>
      <c r="D1105" s="6"/>
      <c r="E1105" s="6"/>
      <c r="F1105" s="7"/>
      <c r="G1105" s="12"/>
      <c r="H1105" s="8"/>
      <c r="I1105" s="12"/>
      <c r="J1105" s="12"/>
      <c r="K1105" s="12"/>
      <c r="L1105" s="10"/>
      <c r="M1105" s="10"/>
      <c r="N1105" s="11" t="str">
        <f t="shared" si="34"/>
        <v/>
      </c>
      <c r="O1105" s="49" t="str">
        <f t="shared" si="35"/>
        <v/>
      </c>
      <c r="P1105" s="46" t="str">
        <f>IF(A1105="","",VLOOKUP(A1105,'Account Codes '!$B$4:$D$263,3,FALSE))</f>
        <v/>
      </c>
      <c r="Q1105" s="46" t="str">
        <f>IF(F1105="","",VLOOKUP(F1105,'Class Codes'!$A$4:$B$1221,2,FALSE))</f>
        <v/>
      </c>
    </row>
    <row r="1106" spans="1:17" x14ac:dyDescent="0.3">
      <c r="A1106" s="33"/>
      <c r="B1106" s="8" t="str">
        <f>IFERROR(VLOOKUP(A1106,'Account Codes '!$B:$C,2,FALSE)," ")</f>
        <v xml:space="preserve"> </v>
      </c>
      <c r="C1106" s="6"/>
      <c r="D1106" s="6"/>
      <c r="E1106" s="6"/>
      <c r="F1106" s="7"/>
      <c r="G1106" s="12"/>
      <c r="H1106" s="8"/>
      <c r="I1106" s="12"/>
      <c r="J1106" s="12"/>
      <c r="K1106" s="12"/>
      <c r="L1106" s="10"/>
      <c r="M1106" s="10"/>
      <c r="N1106" s="11" t="str">
        <f t="shared" si="34"/>
        <v/>
      </c>
      <c r="O1106" s="49" t="str">
        <f t="shared" si="35"/>
        <v/>
      </c>
      <c r="P1106" s="46" t="str">
        <f>IF(A1106="","",VLOOKUP(A1106,'Account Codes '!$B$4:$D$263,3,FALSE))</f>
        <v/>
      </c>
      <c r="Q1106" s="46" t="str">
        <f>IF(F1106="","",VLOOKUP(F1106,'Class Codes'!$A$4:$B$1221,2,FALSE))</f>
        <v/>
      </c>
    </row>
    <row r="1107" spans="1:17" x14ac:dyDescent="0.3">
      <c r="A1107" s="33"/>
      <c r="B1107" s="8" t="str">
        <f>IFERROR(VLOOKUP(A1107,'Account Codes '!$B:$C,2,FALSE)," ")</f>
        <v xml:space="preserve"> </v>
      </c>
      <c r="C1107" s="6"/>
      <c r="D1107" s="6"/>
      <c r="E1107" s="6"/>
      <c r="F1107" s="7"/>
      <c r="G1107" s="12"/>
      <c r="H1107" s="8"/>
      <c r="I1107" s="12"/>
      <c r="J1107" s="12"/>
      <c r="K1107" s="12"/>
      <c r="L1107" s="10"/>
      <c r="M1107" s="10"/>
      <c r="N1107" s="11" t="str">
        <f t="shared" si="34"/>
        <v/>
      </c>
      <c r="O1107" s="49" t="str">
        <f t="shared" si="35"/>
        <v/>
      </c>
      <c r="P1107" s="46" t="str">
        <f>IF(A1107="","",VLOOKUP(A1107,'Account Codes '!$B$4:$D$263,3,FALSE))</f>
        <v/>
      </c>
      <c r="Q1107" s="46" t="str">
        <f>IF(F1107="","",VLOOKUP(F1107,'Class Codes'!$A$4:$B$1221,2,FALSE))</f>
        <v/>
      </c>
    </row>
    <row r="1108" spans="1:17" x14ac:dyDescent="0.3">
      <c r="A1108" s="33"/>
      <c r="B1108" s="8" t="str">
        <f>IFERROR(VLOOKUP(A1108,'Account Codes '!$B:$C,2,FALSE)," ")</f>
        <v xml:space="preserve"> </v>
      </c>
      <c r="C1108" s="6"/>
      <c r="D1108" s="6"/>
      <c r="E1108" s="6"/>
      <c r="F1108" s="7"/>
      <c r="G1108" s="12"/>
      <c r="H1108" s="8"/>
      <c r="I1108" s="12"/>
      <c r="J1108" s="12"/>
      <c r="K1108" s="12"/>
      <c r="L1108" s="10"/>
      <c r="M1108" s="10"/>
      <c r="N1108" s="11" t="str">
        <f t="shared" si="34"/>
        <v/>
      </c>
      <c r="O1108" s="49" t="str">
        <f t="shared" si="35"/>
        <v/>
      </c>
      <c r="P1108" s="46" t="str">
        <f>IF(A1108="","",VLOOKUP(A1108,'Account Codes '!$B$4:$D$263,3,FALSE))</f>
        <v/>
      </c>
      <c r="Q1108" s="46" t="str">
        <f>IF(F1108="","",VLOOKUP(F1108,'Class Codes'!$A$4:$B$1221,2,FALSE))</f>
        <v/>
      </c>
    </row>
    <row r="1109" spans="1:17" x14ac:dyDescent="0.3">
      <c r="A1109" s="33"/>
      <c r="B1109" s="8" t="str">
        <f>IFERROR(VLOOKUP(A1109,'Account Codes '!$B:$C,2,FALSE)," ")</f>
        <v xml:space="preserve"> </v>
      </c>
      <c r="C1109" s="6"/>
      <c r="D1109" s="6"/>
      <c r="E1109" s="6"/>
      <c r="F1109" s="7"/>
      <c r="G1109" s="12"/>
      <c r="H1109" s="8"/>
      <c r="I1109" s="12"/>
      <c r="J1109" s="12"/>
      <c r="K1109" s="12"/>
      <c r="L1109" s="10"/>
      <c r="M1109" s="10"/>
      <c r="N1109" s="11" t="str">
        <f t="shared" si="34"/>
        <v/>
      </c>
      <c r="O1109" s="49" t="str">
        <f t="shared" si="35"/>
        <v/>
      </c>
      <c r="P1109" s="46" t="str">
        <f>IF(A1109="","",VLOOKUP(A1109,'Account Codes '!$B$4:$D$263,3,FALSE))</f>
        <v/>
      </c>
      <c r="Q1109" s="46" t="str">
        <f>IF(F1109="","",VLOOKUP(F1109,'Class Codes'!$A$4:$B$1221,2,FALSE))</f>
        <v/>
      </c>
    </row>
    <row r="1110" spans="1:17" x14ac:dyDescent="0.3">
      <c r="A1110" s="33"/>
      <c r="B1110" s="8" t="str">
        <f>IFERROR(VLOOKUP(A1110,'Account Codes '!$B:$C,2,FALSE)," ")</f>
        <v xml:space="preserve"> </v>
      </c>
      <c r="C1110" s="6"/>
      <c r="D1110" s="6"/>
      <c r="E1110" s="6"/>
      <c r="F1110" s="7"/>
      <c r="G1110" s="12"/>
      <c r="H1110" s="8"/>
      <c r="I1110" s="12"/>
      <c r="J1110" s="12"/>
      <c r="K1110" s="12"/>
      <c r="L1110" s="10"/>
      <c r="M1110" s="10"/>
      <c r="N1110" s="11" t="str">
        <f t="shared" si="34"/>
        <v/>
      </c>
      <c r="O1110" s="49" t="str">
        <f t="shared" si="35"/>
        <v/>
      </c>
      <c r="P1110" s="46" t="str">
        <f>IF(A1110="","",VLOOKUP(A1110,'Account Codes '!$B$4:$D$263,3,FALSE))</f>
        <v/>
      </c>
      <c r="Q1110" s="46" t="str">
        <f>IF(F1110="","",VLOOKUP(F1110,'Class Codes'!$A$4:$B$1221,2,FALSE))</f>
        <v/>
      </c>
    </row>
    <row r="1111" spans="1:17" x14ac:dyDescent="0.3">
      <c r="A1111" s="33"/>
      <c r="B1111" s="8" t="str">
        <f>IFERROR(VLOOKUP(A1111,'Account Codes '!$B:$C,2,FALSE)," ")</f>
        <v xml:space="preserve"> </v>
      </c>
      <c r="C1111" s="6"/>
      <c r="D1111" s="6"/>
      <c r="E1111" s="6"/>
      <c r="F1111" s="7"/>
      <c r="G1111" s="12"/>
      <c r="H1111" s="8"/>
      <c r="I1111" s="12"/>
      <c r="J1111" s="12"/>
      <c r="K1111" s="12"/>
      <c r="L1111" s="10"/>
      <c r="M1111" s="10"/>
      <c r="N1111" s="11" t="str">
        <f t="shared" si="34"/>
        <v/>
      </c>
      <c r="O1111" s="49" t="str">
        <f t="shared" si="35"/>
        <v/>
      </c>
      <c r="P1111" s="46" t="str">
        <f>IF(A1111="","",VLOOKUP(A1111,'Account Codes '!$B$4:$D$263,3,FALSE))</f>
        <v/>
      </c>
      <c r="Q1111" s="46" t="str">
        <f>IF(F1111="","",VLOOKUP(F1111,'Class Codes'!$A$4:$B$1221,2,FALSE))</f>
        <v/>
      </c>
    </row>
    <row r="1112" spans="1:17" x14ac:dyDescent="0.3">
      <c r="A1112" s="33"/>
      <c r="B1112" s="8" t="str">
        <f>IFERROR(VLOOKUP(A1112,'Account Codes '!$B:$C,2,FALSE)," ")</f>
        <v xml:space="preserve"> </v>
      </c>
      <c r="C1112" s="6"/>
      <c r="D1112" s="6"/>
      <c r="E1112" s="6"/>
      <c r="F1112" s="7"/>
      <c r="G1112" s="12"/>
      <c r="H1112" s="8"/>
      <c r="I1112" s="12"/>
      <c r="J1112" s="12"/>
      <c r="K1112" s="12"/>
      <c r="L1112" s="10"/>
      <c r="M1112" s="10"/>
      <c r="N1112" s="11" t="str">
        <f t="shared" si="34"/>
        <v/>
      </c>
      <c r="O1112" s="49" t="str">
        <f t="shared" si="35"/>
        <v/>
      </c>
      <c r="P1112" s="46" t="str">
        <f>IF(A1112="","",VLOOKUP(A1112,'Account Codes '!$B$4:$D$263,3,FALSE))</f>
        <v/>
      </c>
      <c r="Q1112" s="46" t="str">
        <f>IF(F1112="","",VLOOKUP(F1112,'Class Codes'!$A$4:$B$1221,2,FALSE))</f>
        <v/>
      </c>
    </row>
    <row r="1113" spans="1:17" x14ac:dyDescent="0.3">
      <c r="A1113" s="33"/>
      <c r="B1113" s="8" t="str">
        <f>IFERROR(VLOOKUP(A1113,'Account Codes '!$B:$C,2,FALSE)," ")</f>
        <v xml:space="preserve"> </v>
      </c>
      <c r="C1113" s="6"/>
      <c r="D1113" s="6"/>
      <c r="E1113" s="6"/>
      <c r="F1113" s="7"/>
      <c r="G1113" s="12"/>
      <c r="H1113" s="8"/>
      <c r="I1113" s="12"/>
      <c r="J1113" s="12"/>
      <c r="K1113" s="12"/>
      <c r="L1113" s="10"/>
      <c r="M1113" s="10"/>
      <c r="N1113" s="11" t="str">
        <f t="shared" si="34"/>
        <v/>
      </c>
      <c r="O1113" s="49" t="str">
        <f t="shared" si="35"/>
        <v/>
      </c>
      <c r="P1113" s="46" t="str">
        <f>IF(A1113="","",VLOOKUP(A1113,'Account Codes '!$B$4:$D$263,3,FALSE))</f>
        <v/>
      </c>
      <c r="Q1113" s="46" t="str">
        <f>IF(F1113="","",VLOOKUP(F1113,'Class Codes'!$A$4:$B$1221,2,FALSE))</f>
        <v/>
      </c>
    </row>
    <row r="1114" spans="1:17" x14ac:dyDescent="0.3">
      <c r="A1114" s="33"/>
      <c r="B1114" s="8" t="str">
        <f>IFERROR(VLOOKUP(A1114,'Account Codes '!$B:$C,2,FALSE)," ")</f>
        <v xml:space="preserve"> </v>
      </c>
      <c r="C1114" s="6"/>
      <c r="D1114" s="6"/>
      <c r="E1114" s="6"/>
      <c r="F1114" s="7"/>
      <c r="G1114" s="12"/>
      <c r="H1114" s="8"/>
      <c r="I1114" s="12"/>
      <c r="J1114" s="12"/>
      <c r="K1114" s="12"/>
      <c r="L1114" s="10"/>
      <c r="M1114" s="10"/>
      <c r="N1114" s="11" t="str">
        <f t="shared" si="34"/>
        <v/>
      </c>
      <c r="O1114" s="49" t="str">
        <f t="shared" si="35"/>
        <v/>
      </c>
      <c r="P1114" s="46" t="str">
        <f>IF(A1114="","",VLOOKUP(A1114,'Account Codes '!$B$4:$D$263,3,FALSE))</f>
        <v/>
      </c>
      <c r="Q1114" s="46" t="str">
        <f>IF(F1114="","",VLOOKUP(F1114,'Class Codes'!$A$4:$B$1221,2,FALSE))</f>
        <v/>
      </c>
    </row>
    <row r="1115" spans="1:17" x14ac:dyDescent="0.3">
      <c r="A1115" s="33"/>
      <c r="B1115" s="8" t="str">
        <f>IFERROR(VLOOKUP(A1115,'Account Codes '!$B:$C,2,FALSE)," ")</f>
        <v xml:space="preserve"> </v>
      </c>
      <c r="C1115" s="6"/>
      <c r="D1115" s="6"/>
      <c r="E1115" s="6"/>
      <c r="F1115" s="7"/>
      <c r="G1115" s="12"/>
      <c r="H1115" s="8"/>
      <c r="I1115" s="12"/>
      <c r="J1115" s="12"/>
      <c r="K1115" s="12"/>
      <c r="L1115" s="10"/>
      <c r="M1115" s="10"/>
      <c r="N1115" s="11" t="str">
        <f t="shared" si="34"/>
        <v/>
      </c>
      <c r="O1115" s="49" t="str">
        <f t="shared" si="35"/>
        <v/>
      </c>
      <c r="P1115" s="46" t="str">
        <f>IF(A1115="","",VLOOKUP(A1115,'Account Codes '!$B$4:$D$263,3,FALSE))</f>
        <v/>
      </c>
      <c r="Q1115" s="46" t="str">
        <f>IF(F1115="","",VLOOKUP(F1115,'Class Codes'!$A$4:$B$1221,2,FALSE))</f>
        <v/>
      </c>
    </row>
    <row r="1116" spans="1:17" x14ac:dyDescent="0.3">
      <c r="A1116" s="33"/>
      <c r="B1116" s="8" t="str">
        <f>IFERROR(VLOOKUP(A1116,'Account Codes '!$B:$C,2,FALSE)," ")</f>
        <v xml:space="preserve"> </v>
      </c>
      <c r="C1116" s="6"/>
      <c r="D1116" s="6"/>
      <c r="E1116" s="6"/>
      <c r="F1116" s="7"/>
      <c r="G1116" s="12"/>
      <c r="H1116" s="8"/>
      <c r="I1116" s="12"/>
      <c r="J1116" s="12"/>
      <c r="K1116" s="12"/>
      <c r="L1116" s="10"/>
      <c r="M1116" s="10"/>
      <c r="N1116" s="11" t="str">
        <f t="shared" si="34"/>
        <v/>
      </c>
      <c r="O1116" s="49" t="str">
        <f t="shared" si="35"/>
        <v/>
      </c>
      <c r="P1116" s="46" t="str">
        <f>IF(A1116="","",VLOOKUP(A1116,'Account Codes '!$B$4:$D$263,3,FALSE))</f>
        <v/>
      </c>
      <c r="Q1116" s="46" t="str">
        <f>IF(F1116="","",VLOOKUP(F1116,'Class Codes'!$A$4:$B$1221,2,FALSE))</f>
        <v/>
      </c>
    </row>
    <row r="1117" spans="1:17" x14ac:dyDescent="0.3">
      <c r="A1117" s="33"/>
      <c r="B1117" s="8" t="str">
        <f>IFERROR(VLOOKUP(A1117,'Account Codes '!$B:$C,2,FALSE)," ")</f>
        <v xml:space="preserve"> </v>
      </c>
      <c r="C1117" s="6"/>
      <c r="D1117" s="6"/>
      <c r="E1117" s="6"/>
      <c r="F1117" s="7"/>
      <c r="G1117" s="12"/>
      <c r="H1117" s="8"/>
      <c r="I1117" s="12"/>
      <c r="J1117" s="12"/>
      <c r="K1117" s="12"/>
      <c r="L1117" s="10"/>
      <c r="M1117" s="10"/>
      <c r="N1117" s="11" t="str">
        <f t="shared" si="34"/>
        <v/>
      </c>
      <c r="O1117" s="49" t="str">
        <f t="shared" si="35"/>
        <v/>
      </c>
      <c r="P1117" s="46" t="str">
        <f>IF(A1117="","",VLOOKUP(A1117,'Account Codes '!$B$4:$D$263,3,FALSE))</f>
        <v/>
      </c>
      <c r="Q1117" s="46" t="str">
        <f>IF(F1117="","",VLOOKUP(F1117,'Class Codes'!$A$4:$B$1221,2,FALSE))</f>
        <v/>
      </c>
    </row>
    <row r="1118" spans="1:17" x14ac:dyDescent="0.3">
      <c r="A1118" s="33"/>
      <c r="B1118" s="8" t="str">
        <f>IFERROR(VLOOKUP(A1118,'Account Codes '!$B:$C,2,FALSE)," ")</f>
        <v xml:space="preserve"> </v>
      </c>
      <c r="C1118" s="6"/>
      <c r="D1118" s="6"/>
      <c r="E1118" s="6"/>
      <c r="F1118" s="7"/>
      <c r="G1118" s="12"/>
      <c r="H1118" s="8"/>
      <c r="I1118" s="12"/>
      <c r="J1118" s="12"/>
      <c r="K1118" s="12"/>
      <c r="L1118" s="10"/>
      <c r="M1118" s="10"/>
      <c r="N1118" s="11" t="str">
        <f t="shared" si="34"/>
        <v/>
      </c>
      <c r="O1118" s="49" t="str">
        <f t="shared" si="35"/>
        <v/>
      </c>
      <c r="P1118" s="46" t="str">
        <f>IF(A1118="","",VLOOKUP(A1118,'Account Codes '!$B$4:$D$263,3,FALSE))</f>
        <v/>
      </c>
      <c r="Q1118" s="46" t="str">
        <f>IF(F1118="","",VLOOKUP(F1118,'Class Codes'!$A$4:$B$1221,2,FALSE))</f>
        <v/>
      </c>
    </row>
    <row r="1119" spans="1:17" x14ac:dyDescent="0.3">
      <c r="A1119" s="33"/>
      <c r="B1119" s="8" t="str">
        <f>IFERROR(VLOOKUP(A1119,'Account Codes '!$B:$C,2,FALSE)," ")</f>
        <v xml:space="preserve"> </v>
      </c>
      <c r="C1119" s="6"/>
      <c r="D1119" s="6"/>
      <c r="E1119" s="6"/>
      <c r="F1119" s="7"/>
      <c r="G1119" s="12"/>
      <c r="H1119" s="8"/>
      <c r="I1119" s="12"/>
      <c r="J1119" s="12"/>
      <c r="K1119" s="12"/>
      <c r="L1119" s="10"/>
      <c r="M1119" s="10"/>
      <c r="N1119" s="11" t="str">
        <f t="shared" si="34"/>
        <v/>
      </c>
      <c r="O1119" s="49" t="str">
        <f t="shared" si="35"/>
        <v/>
      </c>
      <c r="P1119" s="46" t="str">
        <f>IF(A1119="","",VLOOKUP(A1119,'Account Codes '!$B$4:$D$263,3,FALSE))</f>
        <v/>
      </c>
      <c r="Q1119" s="46" t="str">
        <f>IF(F1119="","",VLOOKUP(F1119,'Class Codes'!$A$4:$B$1221,2,FALSE))</f>
        <v/>
      </c>
    </row>
    <row r="1120" spans="1:17" x14ac:dyDescent="0.3">
      <c r="A1120" s="33"/>
      <c r="B1120" s="8" t="str">
        <f>IFERROR(VLOOKUP(A1120,'Account Codes '!$B:$C,2,FALSE)," ")</f>
        <v xml:space="preserve"> </v>
      </c>
      <c r="C1120" s="6"/>
      <c r="D1120" s="6"/>
      <c r="E1120" s="6"/>
      <c r="F1120" s="7"/>
      <c r="G1120" s="12"/>
      <c r="H1120" s="8"/>
      <c r="I1120" s="12"/>
      <c r="J1120" s="12"/>
      <c r="K1120" s="12"/>
      <c r="L1120" s="10"/>
      <c r="M1120" s="10"/>
      <c r="N1120" s="11" t="str">
        <f t="shared" si="34"/>
        <v/>
      </c>
      <c r="O1120" s="49" t="str">
        <f t="shared" si="35"/>
        <v/>
      </c>
      <c r="P1120" s="46" t="str">
        <f>IF(A1120="","",VLOOKUP(A1120,'Account Codes '!$B$4:$D$263,3,FALSE))</f>
        <v/>
      </c>
      <c r="Q1120" s="46" t="str">
        <f>IF(F1120="","",VLOOKUP(F1120,'Class Codes'!$A$4:$B$1221,2,FALSE))</f>
        <v/>
      </c>
    </row>
    <row r="1121" spans="1:17" x14ac:dyDescent="0.3">
      <c r="A1121" s="33"/>
      <c r="B1121" s="8" t="str">
        <f>IFERROR(VLOOKUP(A1121,'Account Codes '!$B:$C,2,FALSE)," ")</f>
        <v xml:space="preserve"> </v>
      </c>
      <c r="C1121" s="6"/>
      <c r="D1121" s="6"/>
      <c r="E1121" s="6"/>
      <c r="F1121" s="7"/>
      <c r="G1121" s="12"/>
      <c r="H1121" s="8"/>
      <c r="I1121" s="12"/>
      <c r="J1121" s="12"/>
      <c r="K1121" s="12"/>
      <c r="L1121" s="10"/>
      <c r="M1121" s="10"/>
      <c r="N1121" s="11" t="str">
        <f t="shared" si="34"/>
        <v/>
      </c>
      <c r="O1121" s="49" t="str">
        <f t="shared" si="35"/>
        <v/>
      </c>
      <c r="P1121" s="46" t="str">
        <f>IF(A1121="","",VLOOKUP(A1121,'Account Codes '!$B$4:$D$263,3,FALSE))</f>
        <v/>
      </c>
      <c r="Q1121" s="46" t="str">
        <f>IF(F1121="","",VLOOKUP(F1121,'Class Codes'!$A$4:$B$1221,2,FALSE))</f>
        <v/>
      </c>
    </row>
    <row r="1122" spans="1:17" x14ac:dyDescent="0.3">
      <c r="A1122" s="33"/>
      <c r="B1122" s="8" t="str">
        <f>IFERROR(VLOOKUP(A1122,'Account Codes '!$B:$C,2,FALSE)," ")</f>
        <v xml:space="preserve"> </v>
      </c>
      <c r="C1122" s="6"/>
      <c r="D1122" s="6"/>
      <c r="E1122" s="6"/>
      <c r="F1122" s="7"/>
      <c r="G1122" s="12"/>
      <c r="H1122" s="8"/>
      <c r="I1122" s="12"/>
      <c r="J1122" s="12"/>
      <c r="K1122" s="12"/>
      <c r="L1122" s="10"/>
      <c r="M1122" s="10"/>
      <c r="N1122" s="11" t="str">
        <f t="shared" si="34"/>
        <v/>
      </c>
      <c r="O1122" s="49" t="str">
        <f t="shared" si="35"/>
        <v/>
      </c>
      <c r="P1122" s="46" t="str">
        <f>IF(A1122="","",VLOOKUP(A1122,'Account Codes '!$B$4:$D$263,3,FALSE))</f>
        <v/>
      </c>
      <c r="Q1122" s="46" t="str">
        <f>IF(F1122="","",VLOOKUP(F1122,'Class Codes'!$A$4:$B$1221,2,FALSE))</f>
        <v/>
      </c>
    </row>
    <row r="1123" spans="1:17" x14ac:dyDescent="0.3">
      <c r="A1123" s="33"/>
      <c r="B1123" s="8" t="str">
        <f>IFERROR(VLOOKUP(A1123,'Account Codes '!$B:$C,2,FALSE)," ")</f>
        <v xml:space="preserve"> </v>
      </c>
      <c r="C1123" s="6"/>
      <c r="D1123" s="6"/>
      <c r="E1123" s="6"/>
      <c r="F1123" s="7"/>
      <c r="G1123" s="12"/>
      <c r="H1123" s="8"/>
      <c r="I1123" s="12"/>
      <c r="J1123" s="12"/>
      <c r="K1123" s="12"/>
      <c r="L1123" s="10"/>
      <c r="M1123" s="10"/>
      <c r="N1123" s="11" t="str">
        <f t="shared" si="34"/>
        <v/>
      </c>
      <c r="O1123" s="49" t="str">
        <f t="shared" si="35"/>
        <v/>
      </c>
      <c r="P1123" s="46" t="str">
        <f>IF(A1123="","",VLOOKUP(A1123,'Account Codes '!$B$4:$D$263,3,FALSE))</f>
        <v/>
      </c>
      <c r="Q1123" s="46" t="str">
        <f>IF(F1123="","",VLOOKUP(F1123,'Class Codes'!$A$4:$B$1221,2,FALSE))</f>
        <v/>
      </c>
    </row>
    <row r="1124" spans="1:17" x14ac:dyDescent="0.3">
      <c r="A1124" s="33"/>
      <c r="B1124" s="8" t="str">
        <f>IFERROR(VLOOKUP(A1124,'Account Codes '!$B:$C,2,FALSE)," ")</f>
        <v xml:space="preserve"> </v>
      </c>
      <c r="C1124" s="6"/>
      <c r="D1124" s="6"/>
      <c r="E1124" s="6"/>
      <c r="F1124" s="7"/>
      <c r="G1124" s="12"/>
      <c r="H1124" s="8"/>
      <c r="I1124" s="12"/>
      <c r="J1124" s="12"/>
      <c r="K1124" s="12"/>
      <c r="L1124" s="10"/>
      <c r="M1124" s="10"/>
      <c r="N1124" s="11" t="str">
        <f t="shared" si="34"/>
        <v/>
      </c>
      <c r="O1124" s="49" t="str">
        <f t="shared" si="35"/>
        <v/>
      </c>
      <c r="P1124" s="46" t="str">
        <f>IF(A1124="","",VLOOKUP(A1124,'Account Codes '!$B$4:$D$263,3,FALSE))</f>
        <v/>
      </c>
      <c r="Q1124" s="46" t="str">
        <f>IF(F1124="","",VLOOKUP(F1124,'Class Codes'!$A$4:$B$1221,2,FALSE))</f>
        <v/>
      </c>
    </row>
    <row r="1125" spans="1:17" x14ac:dyDescent="0.3">
      <c r="A1125" s="33"/>
      <c r="B1125" s="8" t="str">
        <f>IFERROR(VLOOKUP(A1125,'Account Codes '!$B:$C,2,FALSE)," ")</f>
        <v xml:space="preserve"> </v>
      </c>
      <c r="C1125" s="6"/>
      <c r="D1125" s="6"/>
      <c r="E1125" s="6"/>
      <c r="F1125" s="7"/>
      <c r="G1125" s="12"/>
      <c r="H1125" s="8"/>
      <c r="I1125" s="12"/>
      <c r="J1125" s="12"/>
      <c r="K1125" s="12"/>
      <c r="L1125" s="10"/>
      <c r="M1125" s="10"/>
      <c r="N1125" s="11" t="str">
        <f t="shared" si="34"/>
        <v/>
      </c>
      <c r="O1125" s="49" t="str">
        <f t="shared" si="35"/>
        <v/>
      </c>
      <c r="P1125" s="46" t="str">
        <f>IF(A1125="","",VLOOKUP(A1125,'Account Codes '!$B$4:$D$263,3,FALSE))</f>
        <v/>
      </c>
      <c r="Q1125" s="46" t="str">
        <f>IF(F1125="","",VLOOKUP(F1125,'Class Codes'!$A$4:$B$1221,2,FALSE))</f>
        <v/>
      </c>
    </row>
    <row r="1126" spans="1:17" x14ac:dyDescent="0.3">
      <c r="A1126" s="33"/>
      <c r="B1126" s="8" t="str">
        <f>IFERROR(VLOOKUP(A1126,'Account Codes '!$B:$C,2,FALSE)," ")</f>
        <v xml:space="preserve"> </v>
      </c>
      <c r="C1126" s="6"/>
      <c r="D1126" s="6"/>
      <c r="E1126" s="6"/>
      <c r="F1126" s="7"/>
      <c r="G1126" s="12"/>
      <c r="H1126" s="8"/>
      <c r="I1126" s="12"/>
      <c r="J1126" s="12"/>
      <c r="K1126" s="12"/>
      <c r="L1126" s="10"/>
      <c r="M1126" s="10"/>
      <c r="N1126" s="11" t="str">
        <f t="shared" si="34"/>
        <v/>
      </c>
      <c r="O1126" s="49" t="str">
        <f t="shared" si="35"/>
        <v/>
      </c>
      <c r="P1126" s="46" t="str">
        <f>IF(A1126="","",VLOOKUP(A1126,'Account Codes '!$B$4:$D$263,3,FALSE))</f>
        <v/>
      </c>
      <c r="Q1126" s="46" t="str">
        <f>IF(F1126="","",VLOOKUP(F1126,'Class Codes'!$A$4:$B$1221,2,FALSE))</f>
        <v/>
      </c>
    </row>
    <row r="1127" spans="1:17" x14ac:dyDescent="0.3">
      <c r="A1127" s="33"/>
      <c r="B1127" s="8" t="str">
        <f>IFERROR(VLOOKUP(A1127,'Account Codes '!$B:$C,2,FALSE)," ")</f>
        <v xml:space="preserve"> </v>
      </c>
      <c r="C1127" s="6"/>
      <c r="D1127" s="6"/>
      <c r="E1127" s="6"/>
      <c r="F1127" s="7"/>
      <c r="G1127" s="12"/>
      <c r="H1127" s="8"/>
      <c r="I1127" s="12"/>
      <c r="J1127" s="12"/>
      <c r="K1127" s="12"/>
      <c r="L1127" s="10"/>
      <c r="M1127" s="10"/>
      <c r="N1127" s="11" t="str">
        <f t="shared" si="34"/>
        <v/>
      </c>
      <c r="O1127" s="49" t="str">
        <f t="shared" si="35"/>
        <v/>
      </c>
      <c r="P1127" s="46" t="str">
        <f>IF(A1127="","",VLOOKUP(A1127,'Account Codes '!$B$4:$D$263,3,FALSE))</f>
        <v/>
      </c>
      <c r="Q1127" s="46" t="str">
        <f>IF(F1127="","",VLOOKUP(F1127,'Class Codes'!$A$4:$B$1221,2,FALSE))</f>
        <v/>
      </c>
    </row>
    <row r="1128" spans="1:17" x14ac:dyDescent="0.3">
      <c r="A1128" s="33"/>
      <c r="B1128" s="8" t="str">
        <f>IFERROR(VLOOKUP(A1128,'Account Codes '!$B:$C,2,FALSE)," ")</f>
        <v xml:space="preserve"> </v>
      </c>
      <c r="C1128" s="6"/>
      <c r="D1128" s="6"/>
      <c r="E1128" s="6"/>
      <c r="F1128" s="7"/>
      <c r="G1128" s="12"/>
      <c r="H1128" s="8"/>
      <c r="I1128" s="12"/>
      <c r="J1128" s="12"/>
      <c r="K1128" s="12"/>
      <c r="L1128" s="10"/>
      <c r="M1128" s="10"/>
      <c r="N1128" s="11" t="str">
        <f t="shared" si="34"/>
        <v/>
      </c>
      <c r="O1128" s="49" t="str">
        <f t="shared" si="35"/>
        <v/>
      </c>
      <c r="P1128" s="46" t="str">
        <f>IF(A1128="","",VLOOKUP(A1128,'Account Codes '!$B$4:$D$263,3,FALSE))</f>
        <v/>
      </c>
      <c r="Q1128" s="46" t="str">
        <f>IF(F1128="","",VLOOKUP(F1128,'Class Codes'!$A$4:$B$1221,2,FALSE))</f>
        <v/>
      </c>
    </row>
    <row r="1129" spans="1:17" x14ac:dyDescent="0.3">
      <c r="A1129" s="33"/>
      <c r="B1129" s="8" t="str">
        <f>IFERROR(VLOOKUP(A1129,'Account Codes '!$B:$C,2,FALSE)," ")</f>
        <v xml:space="preserve"> </v>
      </c>
      <c r="C1129" s="6"/>
      <c r="D1129" s="6"/>
      <c r="E1129" s="6"/>
      <c r="F1129" s="7"/>
      <c r="G1129" s="12"/>
      <c r="H1129" s="8"/>
      <c r="I1129" s="12"/>
      <c r="J1129" s="12"/>
      <c r="K1129" s="12"/>
      <c r="L1129" s="10"/>
      <c r="M1129" s="10"/>
      <c r="N1129" s="11" t="str">
        <f t="shared" si="34"/>
        <v/>
      </c>
      <c r="O1129" s="49" t="str">
        <f t="shared" si="35"/>
        <v/>
      </c>
      <c r="P1129" s="46" t="str">
        <f>IF(A1129="","",VLOOKUP(A1129,'Account Codes '!$B$4:$D$263,3,FALSE))</f>
        <v/>
      </c>
      <c r="Q1129" s="46" t="str">
        <f>IF(F1129="","",VLOOKUP(F1129,'Class Codes'!$A$4:$B$1221,2,FALSE))</f>
        <v/>
      </c>
    </row>
    <row r="1130" spans="1:17" x14ac:dyDescent="0.3">
      <c r="A1130" s="33"/>
      <c r="B1130" s="8" t="str">
        <f>IFERROR(VLOOKUP(A1130,'Account Codes '!$B:$C,2,FALSE)," ")</f>
        <v xml:space="preserve"> </v>
      </c>
      <c r="C1130" s="6"/>
      <c r="D1130" s="6"/>
      <c r="E1130" s="6"/>
      <c r="F1130" s="7"/>
      <c r="G1130" s="12"/>
      <c r="H1130" s="8"/>
      <c r="I1130" s="12"/>
      <c r="J1130" s="12"/>
      <c r="K1130" s="12"/>
      <c r="L1130" s="10"/>
      <c r="M1130" s="10"/>
      <c r="N1130" s="11" t="str">
        <f t="shared" si="34"/>
        <v/>
      </c>
      <c r="O1130" s="49" t="str">
        <f t="shared" si="35"/>
        <v/>
      </c>
      <c r="P1130" s="46" t="str">
        <f>IF(A1130="","",VLOOKUP(A1130,'Account Codes '!$B$4:$D$263,3,FALSE))</f>
        <v/>
      </c>
      <c r="Q1130" s="46" t="str">
        <f>IF(F1130="","",VLOOKUP(F1130,'Class Codes'!$A$4:$B$1221,2,FALSE))</f>
        <v/>
      </c>
    </row>
    <row r="1131" spans="1:17" x14ac:dyDescent="0.3">
      <c r="A1131" s="33"/>
      <c r="B1131" s="8" t="str">
        <f>IFERROR(VLOOKUP(A1131,'Account Codes '!$B:$C,2,FALSE)," ")</f>
        <v xml:space="preserve"> </v>
      </c>
      <c r="C1131" s="6"/>
      <c r="D1131" s="6"/>
      <c r="E1131" s="6"/>
      <c r="F1131" s="7"/>
      <c r="G1131" s="12"/>
      <c r="H1131" s="8"/>
      <c r="I1131" s="12"/>
      <c r="J1131" s="12"/>
      <c r="K1131" s="12"/>
      <c r="L1131" s="10"/>
      <c r="M1131" s="10"/>
      <c r="N1131" s="11" t="str">
        <f t="shared" si="34"/>
        <v/>
      </c>
      <c r="O1131" s="49" t="str">
        <f t="shared" si="35"/>
        <v/>
      </c>
      <c r="P1131" s="46" t="str">
        <f>IF(A1131="","",VLOOKUP(A1131,'Account Codes '!$B$4:$D$263,3,FALSE))</f>
        <v/>
      </c>
      <c r="Q1131" s="46" t="str">
        <f>IF(F1131="","",VLOOKUP(F1131,'Class Codes'!$A$4:$B$1221,2,FALSE))</f>
        <v/>
      </c>
    </row>
    <row r="1132" spans="1:17" x14ac:dyDescent="0.3">
      <c r="A1132" s="33"/>
      <c r="B1132" s="8" t="str">
        <f>IFERROR(VLOOKUP(A1132,'Account Codes '!$B:$C,2,FALSE)," ")</f>
        <v xml:space="preserve"> </v>
      </c>
      <c r="C1132" s="6"/>
      <c r="D1132" s="6"/>
      <c r="E1132" s="6"/>
      <c r="F1132" s="7"/>
      <c r="G1132" s="12"/>
      <c r="H1132" s="8"/>
      <c r="I1132" s="12"/>
      <c r="J1132" s="12"/>
      <c r="K1132" s="12"/>
      <c r="L1132" s="10"/>
      <c r="M1132" s="10"/>
      <c r="N1132" s="11" t="str">
        <f t="shared" si="34"/>
        <v/>
      </c>
      <c r="O1132" s="49" t="str">
        <f t="shared" si="35"/>
        <v/>
      </c>
      <c r="P1132" s="46" t="str">
        <f>IF(A1132="","",VLOOKUP(A1132,'Account Codes '!$B$4:$D$263,3,FALSE))</f>
        <v/>
      </c>
      <c r="Q1132" s="46" t="str">
        <f>IF(F1132="","",VLOOKUP(F1132,'Class Codes'!$A$4:$B$1221,2,FALSE))</f>
        <v/>
      </c>
    </row>
    <row r="1133" spans="1:17" x14ac:dyDescent="0.3">
      <c r="A1133" s="33"/>
      <c r="B1133" s="8" t="str">
        <f>IFERROR(VLOOKUP(A1133,'Account Codes '!$B:$C,2,FALSE)," ")</f>
        <v xml:space="preserve"> </v>
      </c>
      <c r="C1133" s="6"/>
      <c r="D1133" s="6"/>
      <c r="E1133" s="6"/>
      <c r="F1133" s="7"/>
      <c r="G1133" s="12"/>
      <c r="H1133" s="8"/>
      <c r="I1133" s="12"/>
      <c r="J1133" s="12"/>
      <c r="K1133" s="12"/>
      <c r="L1133" s="10"/>
      <c r="M1133" s="10"/>
      <c r="N1133" s="11" t="str">
        <f t="shared" si="34"/>
        <v/>
      </c>
      <c r="O1133" s="49" t="str">
        <f t="shared" si="35"/>
        <v/>
      </c>
      <c r="P1133" s="46" t="str">
        <f>IF(A1133="","",VLOOKUP(A1133,'Account Codes '!$B$4:$D$263,3,FALSE))</f>
        <v/>
      </c>
      <c r="Q1133" s="46" t="str">
        <f>IF(F1133="","",VLOOKUP(F1133,'Class Codes'!$A$4:$B$1221,2,FALSE))</f>
        <v/>
      </c>
    </row>
    <row r="1134" spans="1:17" x14ac:dyDescent="0.3">
      <c r="A1134" s="33"/>
      <c r="B1134" s="8" t="str">
        <f>IFERROR(VLOOKUP(A1134,'Account Codes '!$B:$C,2,FALSE)," ")</f>
        <v xml:space="preserve"> </v>
      </c>
      <c r="C1134" s="6"/>
      <c r="D1134" s="6"/>
      <c r="E1134" s="6"/>
      <c r="F1134" s="7"/>
      <c r="G1134" s="12"/>
      <c r="H1134" s="8"/>
      <c r="I1134" s="12"/>
      <c r="J1134" s="12"/>
      <c r="K1134" s="12"/>
      <c r="L1134" s="10"/>
      <c r="M1134" s="10"/>
      <c r="N1134" s="11" t="str">
        <f t="shared" si="34"/>
        <v/>
      </c>
      <c r="O1134" s="49" t="str">
        <f t="shared" si="35"/>
        <v/>
      </c>
      <c r="P1134" s="46" t="str">
        <f>IF(A1134="","",VLOOKUP(A1134,'Account Codes '!$B$4:$D$263,3,FALSE))</f>
        <v/>
      </c>
      <c r="Q1134" s="46" t="str">
        <f>IF(F1134="","",VLOOKUP(F1134,'Class Codes'!$A$4:$B$1221,2,FALSE))</f>
        <v/>
      </c>
    </row>
    <row r="1135" spans="1:17" x14ac:dyDescent="0.3">
      <c r="A1135" s="33"/>
      <c r="B1135" s="8" t="str">
        <f>IFERROR(VLOOKUP(A1135,'Account Codes '!$B:$C,2,FALSE)," ")</f>
        <v xml:space="preserve"> </v>
      </c>
      <c r="C1135" s="6"/>
      <c r="D1135" s="6"/>
      <c r="E1135" s="6"/>
      <c r="F1135" s="7"/>
      <c r="G1135" s="12"/>
      <c r="H1135" s="8"/>
      <c r="I1135" s="12"/>
      <c r="J1135" s="12"/>
      <c r="K1135" s="12"/>
      <c r="L1135" s="10"/>
      <c r="M1135" s="10"/>
      <c r="N1135" s="11" t="str">
        <f t="shared" si="34"/>
        <v/>
      </c>
      <c r="O1135" s="49" t="str">
        <f t="shared" si="35"/>
        <v/>
      </c>
      <c r="P1135" s="46" t="str">
        <f>IF(A1135="","",VLOOKUP(A1135,'Account Codes '!$B$4:$D$263,3,FALSE))</f>
        <v/>
      </c>
      <c r="Q1135" s="46" t="str">
        <f>IF(F1135="","",VLOOKUP(F1135,'Class Codes'!$A$4:$B$1221,2,FALSE))</f>
        <v/>
      </c>
    </row>
    <row r="1136" spans="1:17" x14ac:dyDescent="0.3">
      <c r="A1136" s="33"/>
      <c r="B1136" s="8" t="str">
        <f>IFERROR(VLOOKUP(A1136,'Account Codes '!$B:$C,2,FALSE)," ")</f>
        <v xml:space="preserve"> </v>
      </c>
      <c r="C1136" s="6"/>
      <c r="D1136" s="6"/>
      <c r="E1136" s="6"/>
      <c r="F1136" s="7"/>
      <c r="G1136" s="12"/>
      <c r="H1136" s="8"/>
      <c r="I1136" s="12"/>
      <c r="J1136" s="12"/>
      <c r="K1136" s="12"/>
      <c r="L1136" s="10"/>
      <c r="M1136" s="10"/>
      <c r="N1136" s="11" t="str">
        <f t="shared" si="34"/>
        <v/>
      </c>
      <c r="O1136" s="49" t="str">
        <f t="shared" si="35"/>
        <v/>
      </c>
      <c r="P1136" s="46" t="str">
        <f>IF(A1136="","",VLOOKUP(A1136,'Account Codes '!$B$4:$D$263,3,FALSE))</f>
        <v/>
      </c>
      <c r="Q1136" s="46" t="str">
        <f>IF(F1136="","",VLOOKUP(F1136,'Class Codes'!$A$4:$B$1221,2,FALSE))</f>
        <v/>
      </c>
    </row>
    <row r="1137" spans="1:17" x14ac:dyDescent="0.3">
      <c r="A1137" s="33"/>
      <c r="B1137" s="8" t="str">
        <f>IFERROR(VLOOKUP(A1137,'Account Codes '!$B:$C,2,FALSE)," ")</f>
        <v xml:space="preserve"> </v>
      </c>
      <c r="C1137" s="6"/>
      <c r="D1137" s="6"/>
      <c r="E1137" s="6"/>
      <c r="F1137" s="7"/>
      <c r="G1137" s="12"/>
      <c r="H1137" s="8"/>
      <c r="I1137" s="12"/>
      <c r="J1137" s="12"/>
      <c r="K1137" s="12"/>
      <c r="L1137" s="10"/>
      <c r="M1137" s="10"/>
      <c r="N1137" s="11" t="str">
        <f t="shared" si="34"/>
        <v/>
      </c>
      <c r="O1137" s="49" t="str">
        <f t="shared" si="35"/>
        <v/>
      </c>
      <c r="P1137" s="46" t="str">
        <f>IF(A1137="","",VLOOKUP(A1137,'Account Codes '!$B$4:$D$263,3,FALSE))</f>
        <v/>
      </c>
      <c r="Q1137" s="46" t="str">
        <f>IF(F1137="","",VLOOKUP(F1137,'Class Codes'!$A$4:$B$1221,2,FALSE))</f>
        <v/>
      </c>
    </row>
    <row r="1138" spans="1:17" x14ac:dyDescent="0.3">
      <c r="A1138" s="33"/>
      <c r="B1138" s="8" t="str">
        <f>IFERROR(VLOOKUP(A1138,'Account Codes '!$B:$C,2,FALSE)," ")</f>
        <v xml:space="preserve"> </v>
      </c>
      <c r="C1138" s="6"/>
      <c r="D1138" s="6"/>
      <c r="E1138" s="6"/>
      <c r="F1138" s="7"/>
      <c r="G1138" s="12"/>
      <c r="H1138" s="8"/>
      <c r="I1138" s="12"/>
      <c r="J1138" s="12"/>
      <c r="K1138" s="12"/>
      <c r="L1138" s="10"/>
      <c r="M1138" s="10"/>
      <c r="N1138" s="11" t="str">
        <f t="shared" si="34"/>
        <v/>
      </c>
      <c r="O1138" s="49" t="str">
        <f t="shared" si="35"/>
        <v/>
      </c>
      <c r="P1138" s="46" t="str">
        <f>IF(A1138="","",VLOOKUP(A1138,'Account Codes '!$B$4:$D$263,3,FALSE))</f>
        <v/>
      </c>
      <c r="Q1138" s="46" t="str">
        <f>IF(F1138="","",VLOOKUP(F1138,'Class Codes'!$A$4:$B$1221,2,FALSE))</f>
        <v/>
      </c>
    </row>
    <row r="1139" spans="1:17" x14ac:dyDescent="0.3">
      <c r="A1139" s="33"/>
      <c r="B1139" s="8" t="str">
        <f>IFERROR(VLOOKUP(A1139,'Account Codes '!$B:$C,2,FALSE)," ")</f>
        <v xml:space="preserve"> </v>
      </c>
      <c r="C1139" s="6"/>
      <c r="D1139" s="6"/>
      <c r="E1139" s="6"/>
      <c r="F1139" s="7"/>
      <c r="G1139" s="12"/>
      <c r="H1139" s="8"/>
      <c r="I1139" s="12"/>
      <c r="J1139" s="12"/>
      <c r="K1139" s="12"/>
      <c r="L1139" s="10"/>
      <c r="M1139" s="10"/>
      <c r="N1139" s="11" t="str">
        <f t="shared" si="34"/>
        <v/>
      </c>
      <c r="O1139" s="49" t="str">
        <f t="shared" si="35"/>
        <v/>
      </c>
      <c r="P1139" s="46" t="str">
        <f>IF(A1139="","",VLOOKUP(A1139,'Account Codes '!$B$4:$D$263,3,FALSE))</f>
        <v/>
      </c>
      <c r="Q1139" s="46" t="str">
        <f>IF(F1139="","",VLOOKUP(F1139,'Class Codes'!$A$4:$B$1221,2,FALSE))</f>
        <v/>
      </c>
    </row>
    <row r="1140" spans="1:17" x14ac:dyDescent="0.3">
      <c r="A1140" s="33"/>
      <c r="B1140" s="8" t="str">
        <f>IFERROR(VLOOKUP(A1140,'Account Codes '!$B:$C,2,FALSE)," ")</f>
        <v xml:space="preserve"> </v>
      </c>
      <c r="C1140" s="6"/>
      <c r="D1140" s="6"/>
      <c r="E1140" s="6"/>
      <c r="F1140" s="7"/>
      <c r="G1140" s="12"/>
      <c r="H1140" s="8"/>
      <c r="I1140" s="12"/>
      <c r="J1140" s="12"/>
      <c r="K1140" s="12"/>
      <c r="L1140" s="10"/>
      <c r="M1140" s="10"/>
      <c r="N1140" s="11" t="str">
        <f t="shared" si="34"/>
        <v/>
      </c>
      <c r="O1140" s="49" t="str">
        <f t="shared" si="35"/>
        <v/>
      </c>
      <c r="P1140" s="46" t="str">
        <f>IF(A1140="","",VLOOKUP(A1140,'Account Codes '!$B$4:$D$263,3,FALSE))</f>
        <v/>
      </c>
      <c r="Q1140" s="46" t="str">
        <f>IF(F1140="","",VLOOKUP(F1140,'Class Codes'!$A$4:$B$1221,2,FALSE))</f>
        <v/>
      </c>
    </row>
    <row r="1141" spans="1:17" x14ac:dyDescent="0.3">
      <c r="A1141" s="33"/>
      <c r="B1141" s="8" t="str">
        <f>IFERROR(VLOOKUP(A1141,'Account Codes '!$B:$C,2,FALSE)," ")</f>
        <v xml:space="preserve"> </v>
      </c>
      <c r="C1141" s="6"/>
      <c r="D1141" s="6"/>
      <c r="E1141" s="6"/>
      <c r="F1141" s="7"/>
      <c r="G1141" s="12"/>
      <c r="H1141" s="8"/>
      <c r="I1141" s="12"/>
      <c r="J1141" s="12"/>
      <c r="K1141" s="12"/>
      <c r="L1141" s="10"/>
      <c r="M1141" s="10"/>
      <c r="N1141" s="11" t="str">
        <f t="shared" si="34"/>
        <v/>
      </c>
      <c r="O1141" s="49" t="str">
        <f t="shared" si="35"/>
        <v/>
      </c>
      <c r="P1141" s="46" t="str">
        <f>IF(A1141="","",VLOOKUP(A1141,'Account Codes '!$B$4:$D$263,3,FALSE))</f>
        <v/>
      </c>
      <c r="Q1141" s="46" t="str">
        <f>IF(F1141="","",VLOOKUP(F1141,'Class Codes'!$A$4:$B$1221,2,FALSE))</f>
        <v/>
      </c>
    </row>
    <row r="1142" spans="1:17" x14ac:dyDescent="0.3">
      <c r="A1142" s="33"/>
      <c r="B1142" s="8" t="str">
        <f>IFERROR(VLOOKUP(A1142,'Account Codes '!$B:$C,2,FALSE)," ")</f>
        <v xml:space="preserve"> </v>
      </c>
      <c r="C1142" s="6"/>
      <c r="D1142" s="6"/>
      <c r="E1142" s="6"/>
      <c r="F1142" s="7"/>
      <c r="G1142" s="12"/>
      <c r="H1142" s="8"/>
      <c r="I1142" s="12"/>
      <c r="J1142" s="12"/>
      <c r="K1142" s="12"/>
      <c r="L1142" s="10"/>
      <c r="M1142" s="10"/>
      <c r="N1142" s="11" t="str">
        <f t="shared" si="34"/>
        <v/>
      </c>
      <c r="O1142" s="49" t="str">
        <f t="shared" si="35"/>
        <v/>
      </c>
      <c r="P1142" s="46" t="str">
        <f>IF(A1142="","",VLOOKUP(A1142,'Account Codes '!$B$4:$D$263,3,FALSE))</f>
        <v/>
      </c>
      <c r="Q1142" s="46" t="str">
        <f>IF(F1142="","",VLOOKUP(F1142,'Class Codes'!$A$4:$B$1221,2,FALSE))</f>
        <v/>
      </c>
    </row>
    <row r="1143" spans="1:17" x14ac:dyDescent="0.3">
      <c r="A1143" s="33"/>
      <c r="B1143" s="8" t="str">
        <f>IFERROR(VLOOKUP(A1143,'Account Codes '!$B:$C,2,FALSE)," ")</f>
        <v xml:space="preserve"> </v>
      </c>
      <c r="C1143" s="6"/>
      <c r="D1143" s="6"/>
      <c r="E1143" s="6"/>
      <c r="F1143" s="7"/>
      <c r="G1143" s="12"/>
      <c r="H1143" s="8"/>
      <c r="I1143" s="12"/>
      <c r="J1143" s="12"/>
      <c r="K1143" s="12"/>
      <c r="L1143" s="10"/>
      <c r="M1143" s="10"/>
      <c r="N1143" s="11" t="str">
        <f t="shared" si="34"/>
        <v/>
      </c>
      <c r="O1143" s="49" t="str">
        <f t="shared" si="35"/>
        <v/>
      </c>
      <c r="P1143" s="46" t="str">
        <f>IF(A1143="","",VLOOKUP(A1143,'Account Codes '!$B$4:$D$263,3,FALSE))</f>
        <v/>
      </c>
      <c r="Q1143" s="46" t="str">
        <f>IF(F1143="","",VLOOKUP(F1143,'Class Codes'!$A$4:$B$1221,2,FALSE))</f>
        <v/>
      </c>
    </row>
    <row r="1144" spans="1:17" x14ac:dyDescent="0.3">
      <c r="A1144" s="33"/>
      <c r="B1144" s="8" t="str">
        <f>IFERROR(VLOOKUP(A1144,'Account Codes '!$B:$C,2,FALSE)," ")</f>
        <v xml:space="preserve"> </v>
      </c>
      <c r="C1144" s="6"/>
      <c r="D1144" s="6"/>
      <c r="E1144" s="6"/>
      <c r="F1144" s="7"/>
      <c r="G1144" s="12"/>
      <c r="H1144" s="8"/>
      <c r="I1144" s="12"/>
      <c r="J1144" s="12"/>
      <c r="K1144" s="12"/>
      <c r="L1144" s="10"/>
      <c r="M1144" s="10"/>
      <c r="N1144" s="11" t="str">
        <f t="shared" si="34"/>
        <v/>
      </c>
      <c r="O1144" s="49" t="str">
        <f t="shared" si="35"/>
        <v/>
      </c>
      <c r="P1144" s="46" t="str">
        <f>IF(A1144="","",VLOOKUP(A1144,'Account Codes '!$B$4:$D$263,3,FALSE))</f>
        <v/>
      </c>
      <c r="Q1144" s="46" t="str">
        <f>IF(F1144="","",VLOOKUP(F1144,'Class Codes'!$A$4:$B$1221,2,FALSE))</f>
        <v/>
      </c>
    </row>
    <row r="1145" spans="1:17" x14ac:dyDescent="0.3">
      <c r="A1145" s="33"/>
      <c r="B1145" s="8" t="str">
        <f>IFERROR(VLOOKUP(A1145,'Account Codes '!$B:$C,2,FALSE)," ")</f>
        <v xml:space="preserve"> </v>
      </c>
      <c r="C1145" s="6"/>
      <c r="D1145" s="6"/>
      <c r="E1145" s="6"/>
      <c r="F1145" s="7"/>
      <c r="G1145" s="12"/>
      <c r="H1145" s="8"/>
      <c r="I1145" s="12"/>
      <c r="J1145" s="12"/>
      <c r="K1145" s="12"/>
      <c r="L1145" s="10"/>
      <c r="M1145" s="10"/>
      <c r="N1145" s="11" t="str">
        <f t="shared" si="34"/>
        <v/>
      </c>
      <c r="O1145" s="49" t="str">
        <f t="shared" si="35"/>
        <v/>
      </c>
      <c r="P1145" s="46" t="str">
        <f>IF(A1145="","",VLOOKUP(A1145,'Account Codes '!$B$4:$D$263,3,FALSE))</f>
        <v/>
      </c>
      <c r="Q1145" s="46" t="str">
        <f>IF(F1145="","",VLOOKUP(F1145,'Class Codes'!$A$4:$B$1221,2,FALSE))</f>
        <v/>
      </c>
    </row>
    <row r="1146" spans="1:17" x14ac:dyDescent="0.3">
      <c r="A1146" s="33"/>
      <c r="B1146" s="8" t="str">
        <f>IFERROR(VLOOKUP(A1146,'Account Codes '!$B:$C,2,FALSE)," ")</f>
        <v xml:space="preserve"> </v>
      </c>
      <c r="C1146" s="6"/>
      <c r="D1146" s="6"/>
      <c r="E1146" s="6"/>
      <c r="F1146" s="7"/>
      <c r="G1146" s="12"/>
      <c r="H1146" s="8"/>
      <c r="I1146" s="12"/>
      <c r="J1146" s="12"/>
      <c r="K1146" s="12"/>
      <c r="L1146" s="10"/>
      <c r="M1146" s="10"/>
      <c r="N1146" s="11" t="str">
        <f t="shared" si="34"/>
        <v/>
      </c>
      <c r="O1146" s="49" t="str">
        <f t="shared" si="35"/>
        <v/>
      </c>
      <c r="P1146" s="46" t="str">
        <f>IF(A1146="","",VLOOKUP(A1146,'Account Codes '!$B$4:$D$263,3,FALSE))</f>
        <v/>
      </c>
      <c r="Q1146" s="46" t="str">
        <f>IF(F1146="","",VLOOKUP(F1146,'Class Codes'!$A$4:$B$1221,2,FALSE))</f>
        <v/>
      </c>
    </row>
    <row r="1147" spans="1:17" x14ac:dyDescent="0.3">
      <c r="A1147" s="33"/>
      <c r="B1147" s="8" t="str">
        <f>IFERROR(VLOOKUP(A1147,'Account Codes '!$B:$C,2,FALSE)," ")</f>
        <v xml:space="preserve"> </v>
      </c>
      <c r="C1147" s="6"/>
      <c r="D1147" s="6"/>
      <c r="E1147" s="6"/>
      <c r="F1147" s="7"/>
      <c r="G1147" s="12"/>
      <c r="H1147" s="8"/>
      <c r="I1147" s="12"/>
      <c r="J1147" s="12"/>
      <c r="K1147" s="12"/>
      <c r="L1147" s="10"/>
      <c r="M1147" s="10"/>
      <c r="N1147" s="11" t="str">
        <f t="shared" si="34"/>
        <v/>
      </c>
      <c r="O1147" s="49" t="str">
        <f t="shared" si="35"/>
        <v/>
      </c>
      <c r="P1147" s="46" t="str">
        <f>IF(A1147="","",VLOOKUP(A1147,'Account Codes '!$B$4:$D$263,3,FALSE))</f>
        <v/>
      </c>
      <c r="Q1147" s="46" t="str">
        <f>IF(F1147="","",VLOOKUP(F1147,'Class Codes'!$A$4:$B$1221,2,FALSE))</f>
        <v/>
      </c>
    </row>
    <row r="1148" spans="1:17" x14ac:dyDescent="0.3">
      <c r="A1148" s="33"/>
      <c r="B1148" s="8" t="str">
        <f>IFERROR(VLOOKUP(A1148,'Account Codes '!$B:$C,2,FALSE)," ")</f>
        <v xml:space="preserve"> </v>
      </c>
      <c r="C1148" s="6"/>
      <c r="D1148" s="6"/>
      <c r="E1148" s="6"/>
      <c r="F1148" s="7"/>
      <c r="G1148" s="12"/>
      <c r="H1148" s="8"/>
      <c r="I1148" s="12"/>
      <c r="J1148" s="12"/>
      <c r="K1148" s="12"/>
      <c r="L1148" s="10"/>
      <c r="M1148" s="10"/>
      <c r="N1148" s="11" t="str">
        <f t="shared" si="34"/>
        <v/>
      </c>
      <c r="O1148" s="49" t="str">
        <f t="shared" si="35"/>
        <v/>
      </c>
      <c r="P1148" s="46" t="str">
        <f>IF(A1148="","",VLOOKUP(A1148,'Account Codes '!$B$4:$D$263,3,FALSE))</f>
        <v/>
      </c>
      <c r="Q1148" s="46" t="str">
        <f>IF(F1148="","",VLOOKUP(F1148,'Class Codes'!$A$4:$B$1221,2,FALSE))</f>
        <v/>
      </c>
    </row>
    <row r="1149" spans="1:17" x14ac:dyDescent="0.3">
      <c r="A1149" s="33"/>
      <c r="B1149" s="8" t="str">
        <f>IFERROR(VLOOKUP(A1149,'Account Codes '!$B:$C,2,FALSE)," ")</f>
        <v xml:space="preserve"> </v>
      </c>
      <c r="C1149" s="6"/>
      <c r="D1149" s="6"/>
      <c r="E1149" s="6"/>
      <c r="F1149" s="7"/>
      <c r="G1149" s="12"/>
      <c r="H1149" s="8"/>
      <c r="I1149" s="12"/>
      <c r="J1149" s="12"/>
      <c r="K1149" s="12"/>
      <c r="L1149" s="10"/>
      <c r="M1149" s="10"/>
      <c r="N1149" s="11" t="str">
        <f t="shared" si="34"/>
        <v/>
      </c>
      <c r="O1149" s="49" t="str">
        <f t="shared" si="35"/>
        <v/>
      </c>
      <c r="P1149" s="46" t="str">
        <f>IF(A1149="","",VLOOKUP(A1149,'Account Codes '!$B$4:$D$263,3,FALSE))</f>
        <v/>
      </c>
      <c r="Q1149" s="46" t="str">
        <f>IF(F1149="","",VLOOKUP(F1149,'Class Codes'!$A$4:$B$1221,2,FALSE))</f>
        <v/>
      </c>
    </row>
    <row r="1150" spans="1:17" x14ac:dyDescent="0.3">
      <c r="A1150" s="33"/>
      <c r="B1150" s="8" t="str">
        <f>IFERROR(VLOOKUP(A1150,'Account Codes '!$B:$C,2,FALSE)," ")</f>
        <v xml:space="preserve"> </v>
      </c>
      <c r="C1150" s="6"/>
      <c r="D1150" s="6"/>
      <c r="E1150" s="6"/>
      <c r="F1150" s="7"/>
      <c r="G1150" s="12"/>
      <c r="H1150" s="8"/>
      <c r="I1150" s="12"/>
      <c r="J1150" s="12"/>
      <c r="K1150" s="12"/>
      <c r="L1150" s="10"/>
      <c r="M1150" s="10"/>
      <c r="N1150" s="11" t="str">
        <f t="shared" ref="N1150:N1213" si="36">IF(NOT(ISBLANK(L1150)),L1150*M1150,"")</f>
        <v/>
      </c>
      <c r="O1150" s="49" t="str">
        <f t="shared" si="35"/>
        <v/>
      </c>
      <c r="P1150" s="46" t="str">
        <f>IF(A1150="","",VLOOKUP(A1150,'Account Codes '!$B$4:$D$263,3,FALSE))</f>
        <v/>
      </c>
      <c r="Q1150" s="46" t="str">
        <f>IF(F1150="","",VLOOKUP(F1150,'Class Codes'!$A$4:$B$1221,2,FALSE))</f>
        <v/>
      </c>
    </row>
    <row r="1151" spans="1:17" x14ac:dyDescent="0.3">
      <c r="A1151" s="33"/>
      <c r="B1151" s="8" t="str">
        <f>IFERROR(VLOOKUP(A1151,'Account Codes '!$B:$C,2,FALSE)," ")</f>
        <v xml:space="preserve"> </v>
      </c>
      <c r="C1151" s="6"/>
      <c r="D1151" s="6"/>
      <c r="E1151" s="6"/>
      <c r="F1151" s="7"/>
      <c r="G1151" s="12"/>
      <c r="H1151" s="8"/>
      <c r="I1151" s="12"/>
      <c r="J1151" s="12"/>
      <c r="K1151" s="12"/>
      <c r="L1151" s="10"/>
      <c r="M1151" s="10"/>
      <c r="N1151" s="11" t="str">
        <f t="shared" si="36"/>
        <v/>
      </c>
      <c r="O1151" s="49" t="str">
        <f t="shared" si="35"/>
        <v/>
      </c>
      <c r="P1151" s="46" t="str">
        <f>IF(A1151="","",VLOOKUP(A1151,'Account Codes '!$B$4:$D$263,3,FALSE))</f>
        <v/>
      </c>
      <c r="Q1151" s="46" t="str">
        <f>IF(F1151="","",VLOOKUP(F1151,'Class Codes'!$A$4:$B$1221,2,FALSE))</f>
        <v/>
      </c>
    </row>
    <row r="1152" spans="1:17" x14ac:dyDescent="0.3">
      <c r="A1152" s="33"/>
      <c r="B1152" s="8" t="str">
        <f>IFERROR(VLOOKUP(A1152,'Account Codes '!$B:$C,2,FALSE)," ")</f>
        <v xml:space="preserve"> </v>
      </c>
      <c r="C1152" s="6"/>
      <c r="D1152" s="6"/>
      <c r="E1152" s="6"/>
      <c r="F1152" s="7"/>
      <c r="G1152" s="12"/>
      <c r="H1152" s="8"/>
      <c r="I1152" s="12"/>
      <c r="J1152" s="12"/>
      <c r="K1152" s="12"/>
      <c r="L1152" s="10"/>
      <c r="M1152" s="10"/>
      <c r="N1152" s="11" t="str">
        <f t="shared" si="36"/>
        <v/>
      </c>
      <c r="O1152" s="49" t="str">
        <f t="shared" si="35"/>
        <v/>
      </c>
      <c r="P1152" s="46" t="str">
        <f>IF(A1152="","",VLOOKUP(A1152,'Account Codes '!$B$4:$D$263,3,FALSE))</f>
        <v/>
      </c>
      <c r="Q1152" s="46" t="str">
        <f>IF(F1152="","",VLOOKUP(F1152,'Class Codes'!$A$4:$B$1221,2,FALSE))</f>
        <v/>
      </c>
    </row>
    <row r="1153" spans="1:17" x14ac:dyDescent="0.3">
      <c r="A1153" s="33"/>
      <c r="B1153" s="8" t="str">
        <f>IFERROR(VLOOKUP(A1153,'Account Codes '!$B:$C,2,FALSE)," ")</f>
        <v xml:space="preserve"> </v>
      </c>
      <c r="C1153" s="6"/>
      <c r="D1153" s="6"/>
      <c r="E1153" s="6"/>
      <c r="F1153" s="7"/>
      <c r="G1153" s="12"/>
      <c r="H1153" s="8"/>
      <c r="I1153" s="12"/>
      <c r="J1153" s="12"/>
      <c r="K1153" s="12"/>
      <c r="L1153" s="10"/>
      <c r="M1153" s="10"/>
      <c r="N1153" s="11" t="str">
        <f t="shared" si="36"/>
        <v/>
      </c>
      <c r="O1153" s="49" t="str">
        <f t="shared" si="35"/>
        <v/>
      </c>
      <c r="P1153" s="46" t="str">
        <f>IF(A1153="","",VLOOKUP(A1153,'Account Codes '!$B$4:$D$263,3,FALSE))</f>
        <v/>
      </c>
      <c r="Q1153" s="46" t="str">
        <f>IF(F1153="","",VLOOKUP(F1153,'Class Codes'!$A$4:$B$1221,2,FALSE))</f>
        <v/>
      </c>
    </row>
    <row r="1154" spans="1:17" x14ac:dyDescent="0.3">
      <c r="A1154" s="33"/>
      <c r="B1154" s="8" t="str">
        <f>IFERROR(VLOOKUP(A1154,'Account Codes '!$B:$C,2,FALSE)," ")</f>
        <v xml:space="preserve"> </v>
      </c>
      <c r="C1154" s="6"/>
      <c r="D1154" s="6"/>
      <c r="E1154" s="6"/>
      <c r="F1154" s="7"/>
      <c r="G1154" s="12"/>
      <c r="H1154" s="8"/>
      <c r="I1154" s="12"/>
      <c r="J1154" s="12"/>
      <c r="K1154" s="12"/>
      <c r="L1154" s="10"/>
      <c r="M1154" s="10"/>
      <c r="N1154" s="11" t="str">
        <f t="shared" si="36"/>
        <v/>
      </c>
      <c r="O1154" s="49" t="str">
        <f t="shared" si="35"/>
        <v/>
      </c>
      <c r="P1154" s="46" t="str">
        <f>IF(A1154="","",VLOOKUP(A1154,'Account Codes '!$B$4:$D$263,3,FALSE))</f>
        <v/>
      </c>
      <c r="Q1154" s="46" t="str">
        <f>IF(F1154="","",VLOOKUP(F1154,'Class Codes'!$A$4:$B$1221,2,FALSE))</f>
        <v/>
      </c>
    </row>
    <row r="1155" spans="1:17" x14ac:dyDescent="0.3">
      <c r="A1155" s="33"/>
      <c r="B1155" s="8" t="str">
        <f>IFERROR(VLOOKUP(A1155,'Account Codes '!$B:$C,2,FALSE)," ")</f>
        <v xml:space="preserve"> </v>
      </c>
      <c r="C1155" s="6"/>
      <c r="D1155" s="6"/>
      <c r="E1155" s="6"/>
      <c r="F1155" s="7"/>
      <c r="G1155" s="12"/>
      <c r="H1155" s="8"/>
      <c r="I1155" s="12"/>
      <c r="J1155" s="12"/>
      <c r="K1155" s="12"/>
      <c r="L1155" s="10"/>
      <c r="M1155" s="10"/>
      <c r="N1155" s="11" t="str">
        <f t="shared" si="36"/>
        <v/>
      </c>
      <c r="O1155" s="49" t="str">
        <f t="shared" si="35"/>
        <v/>
      </c>
      <c r="P1155" s="46" t="str">
        <f>IF(A1155="","",VLOOKUP(A1155,'Account Codes '!$B$4:$D$263,3,FALSE))</f>
        <v/>
      </c>
      <c r="Q1155" s="46" t="str">
        <f>IF(F1155="","",VLOOKUP(F1155,'Class Codes'!$A$4:$B$1221,2,FALSE))</f>
        <v/>
      </c>
    </row>
    <row r="1156" spans="1:17" x14ac:dyDescent="0.3">
      <c r="A1156" s="33"/>
      <c r="B1156" s="8" t="str">
        <f>IFERROR(VLOOKUP(A1156,'Account Codes '!$B:$C,2,FALSE)," ")</f>
        <v xml:space="preserve"> </v>
      </c>
      <c r="C1156" s="6"/>
      <c r="D1156" s="6"/>
      <c r="E1156" s="6"/>
      <c r="F1156" s="7"/>
      <c r="G1156" s="12"/>
      <c r="H1156" s="8"/>
      <c r="I1156" s="12"/>
      <c r="J1156" s="12"/>
      <c r="K1156" s="12"/>
      <c r="L1156" s="10"/>
      <c r="M1156" s="10"/>
      <c r="N1156" s="11" t="str">
        <f t="shared" si="36"/>
        <v/>
      </c>
      <c r="O1156" s="49" t="str">
        <f t="shared" si="35"/>
        <v/>
      </c>
      <c r="P1156" s="46" t="str">
        <f>IF(A1156="","",VLOOKUP(A1156,'Account Codes '!$B$4:$D$263,3,FALSE))</f>
        <v/>
      </c>
      <c r="Q1156" s="46" t="str">
        <f>IF(F1156="","",VLOOKUP(F1156,'Class Codes'!$A$4:$B$1221,2,FALSE))</f>
        <v/>
      </c>
    </row>
    <row r="1157" spans="1:17" x14ac:dyDescent="0.3">
      <c r="A1157" s="33"/>
      <c r="B1157" s="8" t="str">
        <f>IFERROR(VLOOKUP(A1157,'Account Codes '!$B:$C,2,FALSE)," ")</f>
        <v xml:space="preserve"> </v>
      </c>
      <c r="C1157" s="6"/>
      <c r="D1157" s="6"/>
      <c r="E1157" s="6"/>
      <c r="F1157" s="7"/>
      <c r="G1157" s="12"/>
      <c r="H1157" s="8"/>
      <c r="I1157" s="12"/>
      <c r="J1157" s="12"/>
      <c r="K1157" s="12"/>
      <c r="L1157" s="10"/>
      <c r="M1157" s="10"/>
      <c r="N1157" s="11" t="str">
        <f t="shared" si="36"/>
        <v/>
      </c>
      <c r="O1157" s="49" t="str">
        <f t="shared" si="35"/>
        <v/>
      </c>
      <c r="P1157" s="46" t="str">
        <f>IF(A1157="","",VLOOKUP(A1157,'Account Codes '!$B$4:$D$263,3,FALSE))</f>
        <v/>
      </c>
      <c r="Q1157" s="46" t="str">
        <f>IF(F1157="","",VLOOKUP(F1157,'Class Codes'!$A$4:$B$1221,2,FALSE))</f>
        <v/>
      </c>
    </row>
    <row r="1158" spans="1:17" x14ac:dyDescent="0.3">
      <c r="A1158" s="33"/>
      <c r="B1158" s="8" t="str">
        <f>IFERROR(VLOOKUP(A1158,'Account Codes '!$B:$C,2,FALSE)," ")</f>
        <v xml:space="preserve"> </v>
      </c>
      <c r="C1158" s="6"/>
      <c r="D1158" s="6"/>
      <c r="E1158" s="6"/>
      <c r="F1158" s="7"/>
      <c r="G1158" s="12"/>
      <c r="H1158" s="8"/>
      <c r="I1158" s="12"/>
      <c r="J1158" s="12"/>
      <c r="K1158" s="12"/>
      <c r="L1158" s="10"/>
      <c r="M1158" s="10"/>
      <c r="N1158" s="11" t="str">
        <f t="shared" si="36"/>
        <v/>
      </c>
      <c r="O1158" s="49" t="str">
        <f t="shared" si="35"/>
        <v/>
      </c>
      <c r="P1158" s="46" t="str">
        <f>IF(A1158="","",VLOOKUP(A1158,'Account Codes '!$B$4:$D$263,3,FALSE))</f>
        <v/>
      </c>
      <c r="Q1158" s="46" t="str">
        <f>IF(F1158="","",VLOOKUP(F1158,'Class Codes'!$A$4:$B$1221,2,FALSE))</f>
        <v/>
      </c>
    </row>
    <row r="1159" spans="1:17" x14ac:dyDescent="0.3">
      <c r="A1159" s="33"/>
      <c r="B1159" s="8" t="str">
        <f>IFERROR(VLOOKUP(A1159,'Account Codes '!$B:$C,2,FALSE)," ")</f>
        <v xml:space="preserve"> </v>
      </c>
      <c r="C1159" s="6"/>
      <c r="D1159" s="6"/>
      <c r="E1159" s="6"/>
      <c r="F1159" s="7"/>
      <c r="G1159" s="12"/>
      <c r="H1159" s="8"/>
      <c r="I1159" s="12"/>
      <c r="J1159" s="12"/>
      <c r="K1159" s="12"/>
      <c r="L1159" s="10"/>
      <c r="M1159" s="10"/>
      <c r="N1159" s="11" t="str">
        <f t="shared" si="36"/>
        <v/>
      </c>
      <c r="O1159" s="49" t="str">
        <f t="shared" si="35"/>
        <v/>
      </c>
      <c r="P1159" s="46" t="str">
        <f>IF(A1159="","",VLOOKUP(A1159,'Account Codes '!$B$4:$D$263,3,FALSE))</f>
        <v/>
      </c>
      <c r="Q1159" s="46" t="str">
        <f>IF(F1159="","",VLOOKUP(F1159,'Class Codes'!$A$4:$B$1221,2,FALSE))</f>
        <v/>
      </c>
    </row>
    <row r="1160" spans="1:17" x14ac:dyDescent="0.3">
      <c r="A1160" s="33"/>
      <c r="B1160" s="8" t="str">
        <f>IFERROR(VLOOKUP(A1160,'Account Codes '!$B:$C,2,FALSE)," ")</f>
        <v xml:space="preserve"> </v>
      </c>
      <c r="C1160" s="6"/>
      <c r="D1160" s="6"/>
      <c r="E1160" s="6"/>
      <c r="F1160" s="7"/>
      <c r="G1160" s="12"/>
      <c r="H1160" s="8"/>
      <c r="I1160" s="12"/>
      <c r="J1160" s="12"/>
      <c r="K1160" s="12"/>
      <c r="L1160" s="10"/>
      <c r="M1160" s="10"/>
      <c r="N1160" s="11" t="str">
        <f t="shared" si="36"/>
        <v/>
      </c>
      <c r="O1160" s="49" t="str">
        <f t="shared" si="35"/>
        <v/>
      </c>
      <c r="P1160" s="46" t="str">
        <f>IF(A1160="","",VLOOKUP(A1160,'Account Codes '!$B$4:$D$263,3,FALSE))</f>
        <v/>
      </c>
      <c r="Q1160" s="46" t="str">
        <f>IF(F1160="","",VLOOKUP(F1160,'Class Codes'!$A$4:$B$1221,2,FALSE))</f>
        <v/>
      </c>
    </row>
    <row r="1161" spans="1:17" x14ac:dyDescent="0.3">
      <c r="A1161" s="33"/>
      <c r="B1161" s="8" t="str">
        <f>IFERROR(VLOOKUP(A1161,'Account Codes '!$B:$C,2,FALSE)," ")</f>
        <v xml:space="preserve"> </v>
      </c>
      <c r="C1161" s="6"/>
      <c r="D1161" s="6"/>
      <c r="E1161" s="6"/>
      <c r="F1161" s="7"/>
      <c r="G1161" s="12"/>
      <c r="H1161" s="8"/>
      <c r="I1161" s="12"/>
      <c r="J1161" s="12"/>
      <c r="K1161" s="12"/>
      <c r="L1161" s="10"/>
      <c r="M1161" s="10"/>
      <c r="N1161" s="11" t="str">
        <f t="shared" si="36"/>
        <v/>
      </c>
      <c r="O1161" s="49" t="str">
        <f t="shared" si="35"/>
        <v/>
      </c>
      <c r="P1161" s="46" t="str">
        <f>IF(A1161="","",VLOOKUP(A1161,'Account Codes '!$B$4:$D$263,3,FALSE))</f>
        <v/>
      </c>
      <c r="Q1161" s="46" t="str">
        <f>IF(F1161="","",VLOOKUP(F1161,'Class Codes'!$A$4:$B$1221,2,FALSE))</f>
        <v/>
      </c>
    </row>
    <row r="1162" spans="1:17" x14ac:dyDescent="0.3">
      <c r="A1162" s="33"/>
      <c r="B1162" s="8" t="str">
        <f>IFERROR(VLOOKUP(A1162,'Account Codes '!$B:$C,2,FALSE)," ")</f>
        <v xml:space="preserve"> </v>
      </c>
      <c r="C1162" s="6"/>
      <c r="D1162" s="6"/>
      <c r="E1162" s="6"/>
      <c r="F1162" s="7"/>
      <c r="G1162" s="12"/>
      <c r="H1162" s="8"/>
      <c r="I1162" s="12"/>
      <c r="J1162" s="12"/>
      <c r="K1162" s="12"/>
      <c r="L1162" s="10"/>
      <c r="M1162" s="10"/>
      <c r="N1162" s="11" t="str">
        <f t="shared" si="36"/>
        <v/>
      </c>
      <c r="O1162" s="49" t="str">
        <f t="shared" si="35"/>
        <v/>
      </c>
      <c r="P1162" s="46" t="str">
        <f>IF(A1162="","",VLOOKUP(A1162,'Account Codes '!$B$4:$D$263,3,FALSE))</f>
        <v/>
      </c>
      <c r="Q1162" s="46" t="str">
        <f>IF(F1162="","",VLOOKUP(F1162,'Class Codes'!$A$4:$B$1221,2,FALSE))</f>
        <v/>
      </c>
    </row>
    <row r="1163" spans="1:17" x14ac:dyDescent="0.3">
      <c r="A1163" s="33"/>
      <c r="B1163" s="8" t="str">
        <f>IFERROR(VLOOKUP(A1163,'Account Codes '!$B:$C,2,FALSE)," ")</f>
        <v xml:space="preserve"> </v>
      </c>
      <c r="C1163" s="6"/>
      <c r="D1163" s="6"/>
      <c r="E1163" s="6"/>
      <c r="F1163" s="7"/>
      <c r="G1163" s="12"/>
      <c r="H1163" s="8"/>
      <c r="I1163" s="12"/>
      <c r="J1163" s="12"/>
      <c r="K1163" s="12"/>
      <c r="L1163" s="10"/>
      <c r="M1163" s="10"/>
      <c r="N1163" s="11" t="str">
        <f t="shared" si="36"/>
        <v/>
      </c>
      <c r="O1163" s="49" t="str">
        <f t="shared" si="35"/>
        <v/>
      </c>
      <c r="P1163" s="46" t="str">
        <f>IF(A1163="","",VLOOKUP(A1163,'Account Codes '!$B$4:$D$263,3,FALSE))</f>
        <v/>
      </c>
      <c r="Q1163" s="46" t="str">
        <f>IF(F1163="","",VLOOKUP(F1163,'Class Codes'!$A$4:$B$1221,2,FALSE))</f>
        <v/>
      </c>
    </row>
    <row r="1164" spans="1:17" x14ac:dyDescent="0.3">
      <c r="A1164" s="33"/>
      <c r="B1164" s="8" t="str">
        <f>IFERROR(VLOOKUP(A1164,'Account Codes '!$B:$C,2,FALSE)," ")</f>
        <v xml:space="preserve"> </v>
      </c>
      <c r="C1164" s="6"/>
      <c r="D1164" s="6"/>
      <c r="E1164" s="6"/>
      <c r="F1164" s="7"/>
      <c r="G1164" s="12"/>
      <c r="H1164" s="8"/>
      <c r="I1164" s="12"/>
      <c r="J1164" s="12"/>
      <c r="K1164" s="12"/>
      <c r="L1164" s="10"/>
      <c r="M1164" s="10"/>
      <c r="N1164" s="11" t="str">
        <f t="shared" si="36"/>
        <v/>
      </c>
      <c r="O1164" s="49" t="str">
        <f t="shared" ref="O1164:O1227" si="37">IF(A1164="","",IF(LEFT(A1164,1)="5","Revenue","Expense"))</f>
        <v/>
      </c>
      <c r="P1164" s="46" t="str">
        <f>IF(A1164="","",VLOOKUP(A1164,'Account Codes '!$B$4:$D$263,3,FALSE))</f>
        <v/>
      </c>
      <c r="Q1164" s="46" t="str">
        <f>IF(F1164="","",VLOOKUP(F1164,'Class Codes'!$A$4:$B$1221,2,FALSE))</f>
        <v/>
      </c>
    </row>
    <row r="1165" spans="1:17" x14ac:dyDescent="0.3">
      <c r="A1165" s="33"/>
      <c r="B1165" s="8" t="str">
        <f>IFERROR(VLOOKUP(A1165,'Account Codes '!$B:$C,2,FALSE)," ")</f>
        <v xml:space="preserve"> </v>
      </c>
      <c r="C1165" s="6"/>
      <c r="D1165" s="6"/>
      <c r="E1165" s="6"/>
      <c r="F1165" s="7"/>
      <c r="G1165" s="12"/>
      <c r="H1165" s="8"/>
      <c r="I1165" s="12"/>
      <c r="J1165" s="12"/>
      <c r="K1165" s="12"/>
      <c r="L1165" s="10"/>
      <c r="M1165" s="10"/>
      <c r="N1165" s="11" t="str">
        <f t="shared" si="36"/>
        <v/>
      </c>
      <c r="O1165" s="49" t="str">
        <f t="shared" si="37"/>
        <v/>
      </c>
      <c r="P1165" s="46" t="str">
        <f>IF(A1165="","",VLOOKUP(A1165,'Account Codes '!$B$4:$D$263,3,FALSE))</f>
        <v/>
      </c>
      <c r="Q1165" s="46" t="str">
        <f>IF(F1165="","",VLOOKUP(F1165,'Class Codes'!$A$4:$B$1221,2,FALSE))</f>
        <v/>
      </c>
    </row>
    <row r="1166" spans="1:17" x14ac:dyDescent="0.3">
      <c r="A1166" s="33"/>
      <c r="B1166" s="8" t="str">
        <f>IFERROR(VLOOKUP(A1166,'Account Codes '!$B:$C,2,FALSE)," ")</f>
        <v xml:space="preserve"> </v>
      </c>
      <c r="C1166" s="6"/>
      <c r="D1166" s="6"/>
      <c r="E1166" s="6"/>
      <c r="F1166" s="7"/>
      <c r="G1166" s="12"/>
      <c r="H1166" s="8"/>
      <c r="I1166" s="12"/>
      <c r="J1166" s="12"/>
      <c r="K1166" s="12"/>
      <c r="L1166" s="10"/>
      <c r="M1166" s="10"/>
      <c r="N1166" s="11" t="str">
        <f t="shared" si="36"/>
        <v/>
      </c>
      <c r="O1166" s="49" t="str">
        <f t="shared" si="37"/>
        <v/>
      </c>
      <c r="P1166" s="46" t="str">
        <f>IF(A1166="","",VLOOKUP(A1166,'Account Codes '!$B$4:$D$263,3,FALSE))</f>
        <v/>
      </c>
      <c r="Q1166" s="46" t="str">
        <f>IF(F1166="","",VLOOKUP(F1166,'Class Codes'!$A$4:$B$1221,2,FALSE))</f>
        <v/>
      </c>
    </row>
    <row r="1167" spans="1:17" x14ac:dyDescent="0.3">
      <c r="A1167" s="33"/>
      <c r="B1167" s="8" t="str">
        <f>IFERROR(VLOOKUP(A1167,'Account Codes '!$B:$C,2,FALSE)," ")</f>
        <v xml:space="preserve"> </v>
      </c>
      <c r="C1167" s="6"/>
      <c r="D1167" s="6"/>
      <c r="E1167" s="6"/>
      <c r="F1167" s="7"/>
      <c r="G1167" s="12"/>
      <c r="H1167" s="8"/>
      <c r="I1167" s="12"/>
      <c r="J1167" s="12"/>
      <c r="K1167" s="12"/>
      <c r="L1167" s="10"/>
      <c r="M1167" s="10"/>
      <c r="N1167" s="11" t="str">
        <f t="shared" si="36"/>
        <v/>
      </c>
      <c r="O1167" s="49" t="str">
        <f t="shared" si="37"/>
        <v/>
      </c>
      <c r="P1167" s="46" t="str">
        <f>IF(A1167="","",VLOOKUP(A1167,'Account Codes '!$B$4:$D$263,3,FALSE))</f>
        <v/>
      </c>
      <c r="Q1167" s="46" t="str">
        <f>IF(F1167="","",VLOOKUP(F1167,'Class Codes'!$A$4:$B$1221,2,FALSE))</f>
        <v/>
      </c>
    </row>
    <row r="1168" spans="1:17" x14ac:dyDescent="0.3">
      <c r="A1168" s="33"/>
      <c r="B1168" s="8" t="str">
        <f>IFERROR(VLOOKUP(A1168,'Account Codes '!$B:$C,2,FALSE)," ")</f>
        <v xml:space="preserve"> </v>
      </c>
      <c r="C1168" s="6"/>
      <c r="D1168" s="6"/>
      <c r="E1168" s="6"/>
      <c r="F1168" s="7"/>
      <c r="G1168" s="12"/>
      <c r="H1168" s="8"/>
      <c r="I1168" s="12"/>
      <c r="J1168" s="12"/>
      <c r="K1168" s="12"/>
      <c r="L1168" s="10"/>
      <c r="M1168" s="10"/>
      <c r="N1168" s="11" t="str">
        <f t="shared" si="36"/>
        <v/>
      </c>
      <c r="O1168" s="49" t="str">
        <f t="shared" si="37"/>
        <v/>
      </c>
      <c r="P1168" s="46" t="str">
        <f>IF(A1168="","",VLOOKUP(A1168,'Account Codes '!$B$4:$D$263,3,FALSE))</f>
        <v/>
      </c>
      <c r="Q1168" s="46" t="str">
        <f>IF(F1168="","",VLOOKUP(F1168,'Class Codes'!$A$4:$B$1221,2,FALSE))</f>
        <v/>
      </c>
    </row>
    <row r="1169" spans="1:17" x14ac:dyDescent="0.3">
      <c r="A1169" s="33"/>
      <c r="B1169" s="8" t="str">
        <f>IFERROR(VLOOKUP(A1169,'Account Codes '!$B:$C,2,FALSE)," ")</f>
        <v xml:space="preserve"> </v>
      </c>
      <c r="C1169" s="6"/>
      <c r="D1169" s="6"/>
      <c r="E1169" s="6"/>
      <c r="F1169" s="7"/>
      <c r="G1169" s="12"/>
      <c r="H1169" s="8"/>
      <c r="I1169" s="12"/>
      <c r="J1169" s="12"/>
      <c r="K1169" s="12"/>
      <c r="L1169" s="10"/>
      <c r="M1169" s="10"/>
      <c r="N1169" s="11" t="str">
        <f t="shared" si="36"/>
        <v/>
      </c>
      <c r="O1169" s="49" t="str">
        <f t="shared" si="37"/>
        <v/>
      </c>
      <c r="P1169" s="46" t="str">
        <f>IF(A1169="","",VLOOKUP(A1169,'Account Codes '!$B$4:$D$263,3,FALSE))</f>
        <v/>
      </c>
      <c r="Q1169" s="46" t="str">
        <f>IF(F1169="","",VLOOKUP(F1169,'Class Codes'!$A$4:$B$1221,2,FALSE))</f>
        <v/>
      </c>
    </row>
    <row r="1170" spans="1:17" x14ac:dyDescent="0.3">
      <c r="A1170" s="33"/>
      <c r="B1170" s="8" t="str">
        <f>IFERROR(VLOOKUP(A1170,'Account Codes '!$B:$C,2,FALSE)," ")</f>
        <v xml:space="preserve"> </v>
      </c>
      <c r="C1170" s="6"/>
      <c r="D1170" s="6"/>
      <c r="E1170" s="6"/>
      <c r="F1170" s="7"/>
      <c r="G1170" s="12"/>
      <c r="H1170" s="8"/>
      <c r="I1170" s="12"/>
      <c r="J1170" s="12"/>
      <c r="K1170" s="12"/>
      <c r="L1170" s="10"/>
      <c r="M1170" s="10"/>
      <c r="N1170" s="11" t="str">
        <f t="shared" si="36"/>
        <v/>
      </c>
      <c r="O1170" s="49" t="str">
        <f t="shared" si="37"/>
        <v/>
      </c>
      <c r="P1170" s="46" t="str">
        <f>IF(A1170="","",VLOOKUP(A1170,'Account Codes '!$B$4:$D$263,3,FALSE))</f>
        <v/>
      </c>
      <c r="Q1170" s="46" t="str">
        <f>IF(F1170="","",VLOOKUP(F1170,'Class Codes'!$A$4:$B$1221,2,FALSE))</f>
        <v/>
      </c>
    </row>
    <row r="1171" spans="1:17" x14ac:dyDescent="0.3">
      <c r="A1171" s="33"/>
      <c r="B1171" s="8" t="str">
        <f>IFERROR(VLOOKUP(A1171,'Account Codes '!$B:$C,2,FALSE)," ")</f>
        <v xml:space="preserve"> </v>
      </c>
      <c r="C1171" s="6"/>
      <c r="D1171" s="6"/>
      <c r="E1171" s="6"/>
      <c r="F1171" s="7"/>
      <c r="G1171" s="12"/>
      <c r="H1171" s="8"/>
      <c r="I1171" s="12"/>
      <c r="J1171" s="12"/>
      <c r="K1171" s="12"/>
      <c r="L1171" s="10"/>
      <c r="M1171" s="10"/>
      <c r="N1171" s="11" t="str">
        <f t="shared" si="36"/>
        <v/>
      </c>
      <c r="O1171" s="49" t="str">
        <f t="shared" si="37"/>
        <v/>
      </c>
      <c r="P1171" s="46" t="str">
        <f>IF(A1171="","",VLOOKUP(A1171,'Account Codes '!$B$4:$D$263,3,FALSE))</f>
        <v/>
      </c>
      <c r="Q1171" s="46" t="str">
        <f>IF(F1171="","",VLOOKUP(F1171,'Class Codes'!$A$4:$B$1221,2,FALSE))</f>
        <v/>
      </c>
    </row>
    <row r="1172" spans="1:17" x14ac:dyDescent="0.3">
      <c r="A1172" s="33"/>
      <c r="B1172" s="8" t="str">
        <f>IFERROR(VLOOKUP(A1172,'Account Codes '!$B:$C,2,FALSE)," ")</f>
        <v xml:space="preserve"> </v>
      </c>
      <c r="C1172" s="6"/>
      <c r="D1172" s="6"/>
      <c r="E1172" s="6"/>
      <c r="F1172" s="7"/>
      <c r="G1172" s="12"/>
      <c r="H1172" s="8"/>
      <c r="I1172" s="12"/>
      <c r="J1172" s="12"/>
      <c r="K1172" s="12"/>
      <c r="L1172" s="10"/>
      <c r="M1172" s="10"/>
      <c r="N1172" s="11" t="str">
        <f t="shared" si="36"/>
        <v/>
      </c>
      <c r="O1172" s="49" t="str">
        <f t="shared" si="37"/>
        <v/>
      </c>
      <c r="P1172" s="46" t="str">
        <f>IF(A1172="","",VLOOKUP(A1172,'Account Codes '!$B$4:$D$263,3,FALSE))</f>
        <v/>
      </c>
      <c r="Q1172" s="46" t="str">
        <f>IF(F1172="","",VLOOKUP(F1172,'Class Codes'!$A$4:$B$1221,2,FALSE))</f>
        <v/>
      </c>
    </row>
    <row r="1173" spans="1:17" x14ac:dyDescent="0.3">
      <c r="A1173" s="33"/>
      <c r="B1173" s="8" t="str">
        <f>IFERROR(VLOOKUP(A1173,'Account Codes '!$B:$C,2,FALSE)," ")</f>
        <v xml:space="preserve"> </v>
      </c>
      <c r="C1173" s="6"/>
      <c r="D1173" s="6"/>
      <c r="E1173" s="6"/>
      <c r="F1173" s="7"/>
      <c r="G1173" s="12"/>
      <c r="H1173" s="8"/>
      <c r="I1173" s="12"/>
      <c r="J1173" s="12"/>
      <c r="K1173" s="12"/>
      <c r="L1173" s="10"/>
      <c r="M1173" s="10"/>
      <c r="N1173" s="11" t="str">
        <f t="shared" si="36"/>
        <v/>
      </c>
      <c r="O1173" s="49" t="str">
        <f t="shared" si="37"/>
        <v/>
      </c>
      <c r="P1173" s="46" t="str">
        <f>IF(A1173="","",VLOOKUP(A1173,'Account Codes '!$B$4:$D$263,3,FALSE))</f>
        <v/>
      </c>
      <c r="Q1173" s="46" t="str">
        <f>IF(F1173="","",VLOOKUP(F1173,'Class Codes'!$A$4:$B$1221,2,FALSE))</f>
        <v/>
      </c>
    </row>
    <row r="1174" spans="1:17" x14ac:dyDescent="0.3">
      <c r="A1174" s="33"/>
      <c r="B1174" s="8" t="str">
        <f>IFERROR(VLOOKUP(A1174,'Account Codes '!$B:$C,2,FALSE)," ")</f>
        <v xml:space="preserve"> </v>
      </c>
      <c r="C1174" s="6"/>
      <c r="D1174" s="6"/>
      <c r="E1174" s="6"/>
      <c r="F1174" s="7"/>
      <c r="G1174" s="12"/>
      <c r="H1174" s="8"/>
      <c r="I1174" s="12"/>
      <c r="J1174" s="12"/>
      <c r="K1174" s="12"/>
      <c r="L1174" s="10"/>
      <c r="M1174" s="10"/>
      <c r="N1174" s="11" t="str">
        <f t="shared" si="36"/>
        <v/>
      </c>
      <c r="O1174" s="49" t="str">
        <f t="shared" si="37"/>
        <v/>
      </c>
      <c r="P1174" s="46" t="str">
        <f>IF(A1174="","",VLOOKUP(A1174,'Account Codes '!$B$4:$D$263,3,FALSE))</f>
        <v/>
      </c>
      <c r="Q1174" s="46" t="str">
        <f>IF(F1174="","",VLOOKUP(F1174,'Class Codes'!$A$4:$B$1221,2,FALSE))</f>
        <v/>
      </c>
    </row>
    <row r="1175" spans="1:17" x14ac:dyDescent="0.3">
      <c r="A1175" s="33"/>
      <c r="B1175" s="8" t="str">
        <f>IFERROR(VLOOKUP(A1175,'Account Codes '!$B:$C,2,FALSE)," ")</f>
        <v xml:space="preserve"> </v>
      </c>
      <c r="C1175" s="6"/>
      <c r="D1175" s="6"/>
      <c r="E1175" s="6"/>
      <c r="F1175" s="7"/>
      <c r="G1175" s="12"/>
      <c r="H1175" s="8"/>
      <c r="I1175" s="12"/>
      <c r="J1175" s="12"/>
      <c r="K1175" s="12"/>
      <c r="L1175" s="10"/>
      <c r="M1175" s="10"/>
      <c r="N1175" s="11" t="str">
        <f t="shared" si="36"/>
        <v/>
      </c>
      <c r="O1175" s="49" t="str">
        <f t="shared" si="37"/>
        <v/>
      </c>
      <c r="P1175" s="46" t="str">
        <f>IF(A1175="","",VLOOKUP(A1175,'Account Codes '!$B$4:$D$263,3,FALSE))</f>
        <v/>
      </c>
      <c r="Q1175" s="46" t="str">
        <f>IF(F1175="","",VLOOKUP(F1175,'Class Codes'!$A$4:$B$1221,2,FALSE))</f>
        <v/>
      </c>
    </row>
    <row r="1176" spans="1:17" x14ac:dyDescent="0.3">
      <c r="A1176" s="33"/>
      <c r="B1176" s="8" t="str">
        <f>IFERROR(VLOOKUP(A1176,'Account Codes '!$B:$C,2,FALSE)," ")</f>
        <v xml:space="preserve"> </v>
      </c>
      <c r="C1176" s="6"/>
      <c r="D1176" s="6"/>
      <c r="E1176" s="6"/>
      <c r="F1176" s="7"/>
      <c r="G1176" s="12"/>
      <c r="H1176" s="8"/>
      <c r="I1176" s="12"/>
      <c r="J1176" s="12"/>
      <c r="K1176" s="12"/>
      <c r="L1176" s="10"/>
      <c r="M1176" s="10"/>
      <c r="N1176" s="11" t="str">
        <f t="shared" si="36"/>
        <v/>
      </c>
      <c r="O1176" s="49" t="str">
        <f t="shared" si="37"/>
        <v/>
      </c>
      <c r="P1176" s="46" t="str">
        <f>IF(A1176="","",VLOOKUP(A1176,'Account Codes '!$B$4:$D$263,3,FALSE))</f>
        <v/>
      </c>
      <c r="Q1176" s="46" t="str">
        <f>IF(F1176="","",VLOOKUP(F1176,'Class Codes'!$A$4:$B$1221,2,FALSE))</f>
        <v/>
      </c>
    </row>
    <row r="1177" spans="1:17" x14ac:dyDescent="0.3">
      <c r="A1177" s="33"/>
      <c r="B1177" s="8" t="str">
        <f>IFERROR(VLOOKUP(A1177,'Account Codes '!$B:$C,2,FALSE)," ")</f>
        <v xml:space="preserve"> </v>
      </c>
      <c r="C1177" s="6"/>
      <c r="D1177" s="6"/>
      <c r="E1177" s="6"/>
      <c r="F1177" s="7"/>
      <c r="G1177" s="12"/>
      <c r="H1177" s="8"/>
      <c r="I1177" s="12"/>
      <c r="J1177" s="12"/>
      <c r="K1177" s="12"/>
      <c r="L1177" s="10"/>
      <c r="M1177" s="10"/>
      <c r="N1177" s="11" t="str">
        <f t="shared" si="36"/>
        <v/>
      </c>
      <c r="O1177" s="49" t="str">
        <f t="shared" si="37"/>
        <v/>
      </c>
      <c r="P1177" s="46" t="str">
        <f>IF(A1177="","",VLOOKUP(A1177,'Account Codes '!$B$4:$D$263,3,FALSE))</f>
        <v/>
      </c>
      <c r="Q1177" s="46" t="str">
        <f>IF(F1177="","",VLOOKUP(F1177,'Class Codes'!$A$4:$B$1221,2,FALSE))</f>
        <v/>
      </c>
    </row>
    <row r="1178" spans="1:17" x14ac:dyDescent="0.3">
      <c r="A1178" s="33"/>
      <c r="B1178" s="8" t="str">
        <f>IFERROR(VLOOKUP(A1178,'Account Codes '!$B:$C,2,FALSE)," ")</f>
        <v xml:space="preserve"> </v>
      </c>
      <c r="C1178" s="6"/>
      <c r="D1178" s="6"/>
      <c r="E1178" s="6"/>
      <c r="F1178" s="7"/>
      <c r="G1178" s="12"/>
      <c r="H1178" s="8"/>
      <c r="I1178" s="12"/>
      <c r="J1178" s="12"/>
      <c r="K1178" s="12"/>
      <c r="L1178" s="10"/>
      <c r="M1178" s="10"/>
      <c r="N1178" s="11" t="str">
        <f t="shared" si="36"/>
        <v/>
      </c>
      <c r="O1178" s="49" t="str">
        <f t="shared" si="37"/>
        <v/>
      </c>
      <c r="P1178" s="46" t="str">
        <f>IF(A1178="","",VLOOKUP(A1178,'Account Codes '!$B$4:$D$263,3,FALSE))</f>
        <v/>
      </c>
      <c r="Q1178" s="46" t="str">
        <f>IF(F1178="","",VLOOKUP(F1178,'Class Codes'!$A$4:$B$1221,2,FALSE))</f>
        <v/>
      </c>
    </row>
    <row r="1179" spans="1:17" x14ac:dyDescent="0.3">
      <c r="A1179" s="33"/>
      <c r="B1179" s="8" t="str">
        <f>IFERROR(VLOOKUP(A1179,'Account Codes '!$B:$C,2,FALSE)," ")</f>
        <v xml:space="preserve"> </v>
      </c>
      <c r="C1179" s="6"/>
      <c r="D1179" s="6"/>
      <c r="E1179" s="6"/>
      <c r="F1179" s="7"/>
      <c r="G1179" s="12"/>
      <c r="H1179" s="8"/>
      <c r="I1179" s="12"/>
      <c r="J1179" s="12"/>
      <c r="K1179" s="12"/>
      <c r="L1179" s="10"/>
      <c r="M1179" s="10"/>
      <c r="N1179" s="11" t="str">
        <f t="shared" si="36"/>
        <v/>
      </c>
      <c r="O1179" s="49" t="str">
        <f t="shared" si="37"/>
        <v/>
      </c>
      <c r="P1179" s="46" t="str">
        <f>IF(A1179="","",VLOOKUP(A1179,'Account Codes '!$B$4:$D$263,3,FALSE))</f>
        <v/>
      </c>
      <c r="Q1179" s="46" t="str">
        <f>IF(F1179="","",VLOOKUP(F1179,'Class Codes'!$A$4:$B$1221,2,FALSE))</f>
        <v/>
      </c>
    </row>
    <row r="1180" spans="1:17" x14ac:dyDescent="0.3">
      <c r="A1180" s="33"/>
      <c r="B1180" s="8" t="str">
        <f>IFERROR(VLOOKUP(A1180,'Account Codes '!$B:$C,2,FALSE)," ")</f>
        <v xml:space="preserve"> </v>
      </c>
      <c r="C1180" s="6"/>
      <c r="D1180" s="6"/>
      <c r="E1180" s="6"/>
      <c r="F1180" s="7"/>
      <c r="G1180" s="12"/>
      <c r="H1180" s="8"/>
      <c r="I1180" s="12"/>
      <c r="J1180" s="12"/>
      <c r="K1180" s="12"/>
      <c r="L1180" s="10"/>
      <c r="M1180" s="10"/>
      <c r="N1180" s="11" t="str">
        <f t="shared" si="36"/>
        <v/>
      </c>
      <c r="O1180" s="49" t="str">
        <f t="shared" si="37"/>
        <v/>
      </c>
      <c r="P1180" s="46" t="str">
        <f>IF(A1180="","",VLOOKUP(A1180,'Account Codes '!$B$4:$D$263,3,FALSE))</f>
        <v/>
      </c>
      <c r="Q1180" s="46" t="str">
        <f>IF(F1180="","",VLOOKUP(F1180,'Class Codes'!$A$4:$B$1221,2,FALSE))</f>
        <v/>
      </c>
    </row>
    <row r="1181" spans="1:17" x14ac:dyDescent="0.3">
      <c r="A1181" s="33"/>
      <c r="B1181" s="8" t="str">
        <f>IFERROR(VLOOKUP(A1181,'Account Codes '!$B:$C,2,FALSE)," ")</f>
        <v xml:space="preserve"> </v>
      </c>
      <c r="C1181" s="6"/>
      <c r="D1181" s="6"/>
      <c r="E1181" s="6"/>
      <c r="F1181" s="7"/>
      <c r="G1181" s="12"/>
      <c r="H1181" s="8"/>
      <c r="I1181" s="12"/>
      <c r="J1181" s="12"/>
      <c r="K1181" s="12"/>
      <c r="L1181" s="10"/>
      <c r="M1181" s="10"/>
      <c r="N1181" s="11" t="str">
        <f t="shared" si="36"/>
        <v/>
      </c>
      <c r="O1181" s="49" t="str">
        <f t="shared" si="37"/>
        <v/>
      </c>
      <c r="P1181" s="46" t="str">
        <f>IF(A1181="","",VLOOKUP(A1181,'Account Codes '!$B$4:$D$263,3,FALSE))</f>
        <v/>
      </c>
      <c r="Q1181" s="46" t="str">
        <f>IF(F1181="","",VLOOKUP(F1181,'Class Codes'!$A$4:$B$1221,2,FALSE))</f>
        <v/>
      </c>
    </row>
    <row r="1182" spans="1:17" x14ac:dyDescent="0.3">
      <c r="A1182" s="33"/>
      <c r="B1182" s="8" t="str">
        <f>IFERROR(VLOOKUP(A1182,'Account Codes '!$B:$C,2,FALSE)," ")</f>
        <v xml:space="preserve"> </v>
      </c>
      <c r="C1182" s="6"/>
      <c r="D1182" s="6"/>
      <c r="E1182" s="6"/>
      <c r="F1182" s="7"/>
      <c r="G1182" s="12"/>
      <c r="H1182" s="8"/>
      <c r="I1182" s="12"/>
      <c r="J1182" s="12"/>
      <c r="K1182" s="12"/>
      <c r="L1182" s="10"/>
      <c r="M1182" s="10"/>
      <c r="N1182" s="11" t="str">
        <f t="shared" si="36"/>
        <v/>
      </c>
      <c r="O1182" s="49" t="str">
        <f t="shared" si="37"/>
        <v/>
      </c>
      <c r="P1182" s="46" t="str">
        <f>IF(A1182="","",VLOOKUP(A1182,'Account Codes '!$B$4:$D$263,3,FALSE))</f>
        <v/>
      </c>
      <c r="Q1182" s="46" t="str">
        <f>IF(F1182="","",VLOOKUP(F1182,'Class Codes'!$A$4:$B$1221,2,FALSE))</f>
        <v/>
      </c>
    </row>
    <row r="1183" spans="1:17" x14ac:dyDescent="0.3">
      <c r="A1183" s="33"/>
      <c r="B1183" s="8" t="str">
        <f>IFERROR(VLOOKUP(A1183,'Account Codes '!$B:$C,2,FALSE)," ")</f>
        <v xml:space="preserve"> </v>
      </c>
      <c r="C1183" s="6"/>
      <c r="D1183" s="6"/>
      <c r="E1183" s="6"/>
      <c r="F1183" s="7"/>
      <c r="G1183" s="12"/>
      <c r="H1183" s="8"/>
      <c r="I1183" s="12"/>
      <c r="J1183" s="12"/>
      <c r="K1183" s="12"/>
      <c r="L1183" s="10"/>
      <c r="M1183" s="10"/>
      <c r="N1183" s="11" t="str">
        <f t="shared" si="36"/>
        <v/>
      </c>
      <c r="O1183" s="49" t="str">
        <f t="shared" si="37"/>
        <v/>
      </c>
      <c r="P1183" s="46" t="str">
        <f>IF(A1183="","",VLOOKUP(A1183,'Account Codes '!$B$4:$D$263,3,FALSE))</f>
        <v/>
      </c>
      <c r="Q1183" s="46" t="str">
        <f>IF(F1183="","",VLOOKUP(F1183,'Class Codes'!$A$4:$B$1221,2,FALSE))</f>
        <v/>
      </c>
    </row>
    <row r="1184" spans="1:17" x14ac:dyDescent="0.3">
      <c r="A1184" s="33"/>
      <c r="B1184" s="8" t="str">
        <f>IFERROR(VLOOKUP(A1184,'Account Codes '!$B:$C,2,FALSE)," ")</f>
        <v xml:space="preserve"> </v>
      </c>
      <c r="C1184" s="6"/>
      <c r="D1184" s="6"/>
      <c r="E1184" s="6"/>
      <c r="F1184" s="7"/>
      <c r="G1184" s="12"/>
      <c r="H1184" s="8"/>
      <c r="I1184" s="12"/>
      <c r="J1184" s="12"/>
      <c r="K1184" s="12"/>
      <c r="L1184" s="10"/>
      <c r="M1184" s="10"/>
      <c r="N1184" s="11" t="str">
        <f t="shared" si="36"/>
        <v/>
      </c>
      <c r="O1184" s="49" t="str">
        <f t="shared" si="37"/>
        <v/>
      </c>
      <c r="P1184" s="46" t="str">
        <f>IF(A1184="","",VLOOKUP(A1184,'Account Codes '!$B$4:$D$263,3,FALSE))</f>
        <v/>
      </c>
      <c r="Q1184" s="46" t="str">
        <f>IF(F1184="","",VLOOKUP(F1184,'Class Codes'!$A$4:$B$1221,2,FALSE))</f>
        <v/>
      </c>
    </row>
    <row r="1185" spans="1:17" x14ac:dyDescent="0.3">
      <c r="A1185" s="33"/>
      <c r="B1185" s="8" t="str">
        <f>IFERROR(VLOOKUP(A1185,'Account Codes '!$B:$C,2,FALSE)," ")</f>
        <v xml:space="preserve"> </v>
      </c>
      <c r="C1185" s="6"/>
      <c r="D1185" s="6"/>
      <c r="E1185" s="6"/>
      <c r="F1185" s="7"/>
      <c r="G1185" s="12"/>
      <c r="H1185" s="8"/>
      <c r="I1185" s="12"/>
      <c r="J1185" s="12"/>
      <c r="K1185" s="12"/>
      <c r="L1185" s="10"/>
      <c r="M1185" s="10"/>
      <c r="N1185" s="11" t="str">
        <f t="shared" si="36"/>
        <v/>
      </c>
      <c r="O1185" s="49" t="str">
        <f t="shared" si="37"/>
        <v/>
      </c>
      <c r="P1185" s="46" t="str">
        <f>IF(A1185="","",VLOOKUP(A1185,'Account Codes '!$B$4:$D$263,3,FALSE))</f>
        <v/>
      </c>
      <c r="Q1185" s="46" t="str">
        <f>IF(F1185="","",VLOOKUP(F1185,'Class Codes'!$A$4:$B$1221,2,FALSE))</f>
        <v/>
      </c>
    </row>
    <row r="1186" spans="1:17" x14ac:dyDescent="0.3">
      <c r="A1186" s="33"/>
      <c r="B1186" s="8" t="str">
        <f>IFERROR(VLOOKUP(A1186,'Account Codes '!$B:$C,2,FALSE)," ")</f>
        <v xml:space="preserve"> </v>
      </c>
      <c r="C1186" s="6"/>
      <c r="D1186" s="6"/>
      <c r="E1186" s="6"/>
      <c r="F1186" s="7"/>
      <c r="G1186" s="12"/>
      <c r="H1186" s="8"/>
      <c r="I1186" s="12"/>
      <c r="J1186" s="12"/>
      <c r="K1186" s="12"/>
      <c r="L1186" s="10"/>
      <c r="M1186" s="10"/>
      <c r="N1186" s="11" t="str">
        <f t="shared" si="36"/>
        <v/>
      </c>
      <c r="O1186" s="49" t="str">
        <f t="shared" si="37"/>
        <v/>
      </c>
      <c r="P1186" s="46" t="str">
        <f>IF(A1186="","",VLOOKUP(A1186,'Account Codes '!$B$4:$D$263,3,FALSE))</f>
        <v/>
      </c>
      <c r="Q1186" s="46" t="str">
        <f>IF(F1186="","",VLOOKUP(F1186,'Class Codes'!$A$4:$B$1221,2,FALSE))</f>
        <v/>
      </c>
    </row>
    <row r="1187" spans="1:17" x14ac:dyDescent="0.3">
      <c r="A1187" s="33"/>
      <c r="B1187" s="8" t="str">
        <f>IFERROR(VLOOKUP(A1187,'Account Codes '!$B:$C,2,FALSE)," ")</f>
        <v xml:space="preserve"> </v>
      </c>
      <c r="C1187" s="6"/>
      <c r="D1187" s="6"/>
      <c r="E1187" s="6"/>
      <c r="F1187" s="7"/>
      <c r="G1187" s="12"/>
      <c r="H1187" s="8"/>
      <c r="I1187" s="12"/>
      <c r="J1187" s="12"/>
      <c r="K1187" s="12"/>
      <c r="L1187" s="10"/>
      <c r="M1187" s="10"/>
      <c r="N1187" s="11" t="str">
        <f t="shared" si="36"/>
        <v/>
      </c>
      <c r="O1187" s="49" t="str">
        <f t="shared" si="37"/>
        <v/>
      </c>
      <c r="P1187" s="46" t="str">
        <f>IF(A1187="","",VLOOKUP(A1187,'Account Codes '!$B$4:$D$263,3,FALSE))</f>
        <v/>
      </c>
      <c r="Q1187" s="46" t="str">
        <f>IF(F1187="","",VLOOKUP(F1187,'Class Codes'!$A$4:$B$1221,2,FALSE))</f>
        <v/>
      </c>
    </row>
    <row r="1188" spans="1:17" x14ac:dyDescent="0.3">
      <c r="A1188" s="33"/>
      <c r="B1188" s="8" t="str">
        <f>IFERROR(VLOOKUP(A1188,'Account Codes '!$B:$C,2,FALSE)," ")</f>
        <v xml:space="preserve"> </v>
      </c>
      <c r="C1188" s="6"/>
      <c r="D1188" s="6"/>
      <c r="E1188" s="6"/>
      <c r="F1188" s="7"/>
      <c r="G1188" s="12"/>
      <c r="H1188" s="8"/>
      <c r="I1188" s="12"/>
      <c r="J1188" s="12"/>
      <c r="K1188" s="12"/>
      <c r="L1188" s="10"/>
      <c r="M1188" s="10"/>
      <c r="N1188" s="11" t="str">
        <f t="shared" si="36"/>
        <v/>
      </c>
      <c r="O1188" s="49" t="str">
        <f t="shared" si="37"/>
        <v/>
      </c>
      <c r="P1188" s="46" t="str">
        <f>IF(A1188="","",VLOOKUP(A1188,'Account Codes '!$B$4:$D$263,3,FALSE))</f>
        <v/>
      </c>
      <c r="Q1188" s="46" t="str">
        <f>IF(F1188="","",VLOOKUP(F1188,'Class Codes'!$A$4:$B$1221,2,FALSE))</f>
        <v/>
      </c>
    </row>
    <row r="1189" spans="1:17" x14ac:dyDescent="0.3">
      <c r="A1189" s="33"/>
      <c r="B1189" s="8" t="str">
        <f>IFERROR(VLOOKUP(A1189,'Account Codes '!$B:$C,2,FALSE)," ")</f>
        <v xml:space="preserve"> </v>
      </c>
      <c r="C1189" s="6"/>
      <c r="D1189" s="6"/>
      <c r="E1189" s="6"/>
      <c r="F1189" s="7"/>
      <c r="G1189" s="12"/>
      <c r="H1189" s="8"/>
      <c r="I1189" s="12"/>
      <c r="J1189" s="12"/>
      <c r="K1189" s="12"/>
      <c r="L1189" s="10"/>
      <c r="M1189" s="10"/>
      <c r="N1189" s="11" t="str">
        <f t="shared" si="36"/>
        <v/>
      </c>
      <c r="O1189" s="49" t="str">
        <f t="shared" si="37"/>
        <v/>
      </c>
      <c r="P1189" s="46" t="str">
        <f>IF(A1189="","",VLOOKUP(A1189,'Account Codes '!$B$4:$D$263,3,FALSE))</f>
        <v/>
      </c>
      <c r="Q1189" s="46" t="str">
        <f>IF(F1189="","",VLOOKUP(F1189,'Class Codes'!$A$4:$B$1221,2,FALSE))</f>
        <v/>
      </c>
    </row>
    <row r="1190" spans="1:17" x14ac:dyDescent="0.3">
      <c r="A1190" s="33"/>
      <c r="B1190" s="8" t="str">
        <f>IFERROR(VLOOKUP(A1190,'Account Codes '!$B:$C,2,FALSE)," ")</f>
        <v xml:space="preserve"> </v>
      </c>
      <c r="C1190" s="6"/>
      <c r="D1190" s="6"/>
      <c r="E1190" s="6"/>
      <c r="F1190" s="7"/>
      <c r="G1190" s="12"/>
      <c r="H1190" s="8"/>
      <c r="I1190" s="12"/>
      <c r="J1190" s="12"/>
      <c r="K1190" s="12"/>
      <c r="L1190" s="10"/>
      <c r="M1190" s="10"/>
      <c r="N1190" s="11" t="str">
        <f t="shared" si="36"/>
        <v/>
      </c>
      <c r="O1190" s="49" t="str">
        <f t="shared" si="37"/>
        <v/>
      </c>
      <c r="P1190" s="46" t="str">
        <f>IF(A1190="","",VLOOKUP(A1190,'Account Codes '!$B$4:$D$263,3,FALSE))</f>
        <v/>
      </c>
      <c r="Q1190" s="46" t="str">
        <f>IF(F1190="","",VLOOKUP(F1190,'Class Codes'!$A$4:$B$1221,2,FALSE))</f>
        <v/>
      </c>
    </row>
    <row r="1191" spans="1:17" x14ac:dyDescent="0.3">
      <c r="A1191" s="33"/>
      <c r="B1191" s="8" t="str">
        <f>IFERROR(VLOOKUP(A1191,'Account Codes '!$B:$C,2,FALSE)," ")</f>
        <v xml:space="preserve"> </v>
      </c>
      <c r="C1191" s="6"/>
      <c r="D1191" s="6"/>
      <c r="E1191" s="6"/>
      <c r="F1191" s="7"/>
      <c r="G1191" s="12"/>
      <c r="H1191" s="8"/>
      <c r="I1191" s="12"/>
      <c r="J1191" s="12"/>
      <c r="K1191" s="12"/>
      <c r="L1191" s="10"/>
      <c r="M1191" s="10"/>
      <c r="N1191" s="11" t="str">
        <f t="shared" si="36"/>
        <v/>
      </c>
      <c r="O1191" s="49" t="str">
        <f t="shared" si="37"/>
        <v/>
      </c>
      <c r="P1191" s="46" t="str">
        <f>IF(A1191="","",VLOOKUP(A1191,'Account Codes '!$B$4:$D$263,3,FALSE))</f>
        <v/>
      </c>
      <c r="Q1191" s="46" t="str">
        <f>IF(F1191="","",VLOOKUP(F1191,'Class Codes'!$A$4:$B$1221,2,FALSE))</f>
        <v/>
      </c>
    </row>
    <row r="1192" spans="1:17" x14ac:dyDescent="0.3">
      <c r="A1192" s="33"/>
      <c r="B1192" s="8" t="str">
        <f>IFERROR(VLOOKUP(A1192,'Account Codes '!$B:$C,2,FALSE)," ")</f>
        <v xml:space="preserve"> </v>
      </c>
      <c r="C1192" s="6"/>
      <c r="D1192" s="6"/>
      <c r="E1192" s="6"/>
      <c r="F1192" s="7"/>
      <c r="G1192" s="12"/>
      <c r="H1192" s="8"/>
      <c r="I1192" s="12"/>
      <c r="J1192" s="12"/>
      <c r="K1192" s="12"/>
      <c r="L1192" s="10"/>
      <c r="M1192" s="10"/>
      <c r="N1192" s="11" t="str">
        <f t="shared" si="36"/>
        <v/>
      </c>
      <c r="O1192" s="49" t="str">
        <f t="shared" si="37"/>
        <v/>
      </c>
      <c r="P1192" s="46" t="str">
        <f>IF(A1192="","",VLOOKUP(A1192,'Account Codes '!$B$4:$D$263,3,FALSE))</f>
        <v/>
      </c>
      <c r="Q1192" s="46" t="str">
        <f>IF(F1192="","",VLOOKUP(F1192,'Class Codes'!$A$4:$B$1221,2,FALSE))</f>
        <v/>
      </c>
    </row>
    <row r="1193" spans="1:17" x14ac:dyDescent="0.3">
      <c r="A1193" s="33"/>
      <c r="B1193" s="8" t="str">
        <f>IFERROR(VLOOKUP(A1193,'Account Codes '!$B:$C,2,FALSE)," ")</f>
        <v xml:space="preserve"> </v>
      </c>
      <c r="C1193" s="6"/>
      <c r="D1193" s="6"/>
      <c r="E1193" s="6"/>
      <c r="F1193" s="7"/>
      <c r="G1193" s="12"/>
      <c r="H1193" s="8"/>
      <c r="I1193" s="12"/>
      <c r="J1193" s="12"/>
      <c r="K1193" s="12"/>
      <c r="L1193" s="10"/>
      <c r="M1193" s="10"/>
      <c r="N1193" s="11" t="str">
        <f t="shared" si="36"/>
        <v/>
      </c>
      <c r="O1193" s="49" t="str">
        <f t="shared" si="37"/>
        <v/>
      </c>
      <c r="P1193" s="46" t="str">
        <f>IF(A1193="","",VLOOKUP(A1193,'Account Codes '!$B$4:$D$263,3,FALSE))</f>
        <v/>
      </c>
      <c r="Q1193" s="46" t="str">
        <f>IF(F1193="","",VLOOKUP(F1193,'Class Codes'!$A$4:$B$1221,2,FALSE))</f>
        <v/>
      </c>
    </row>
    <row r="1194" spans="1:17" x14ac:dyDescent="0.3">
      <c r="A1194" s="33"/>
      <c r="B1194" s="8" t="str">
        <f>IFERROR(VLOOKUP(A1194,'Account Codes '!$B:$C,2,FALSE)," ")</f>
        <v xml:space="preserve"> </v>
      </c>
      <c r="C1194" s="6"/>
      <c r="D1194" s="6"/>
      <c r="E1194" s="6"/>
      <c r="F1194" s="7"/>
      <c r="G1194" s="12"/>
      <c r="H1194" s="8"/>
      <c r="I1194" s="12"/>
      <c r="J1194" s="12"/>
      <c r="K1194" s="12"/>
      <c r="L1194" s="10"/>
      <c r="M1194" s="10"/>
      <c r="N1194" s="11" t="str">
        <f t="shared" si="36"/>
        <v/>
      </c>
      <c r="O1194" s="49" t="str">
        <f t="shared" si="37"/>
        <v/>
      </c>
      <c r="P1194" s="46" t="str">
        <f>IF(A1194="","",VLOOKUP(A1194,'Account Codes '!$B$4:$D$263,3,FALSE))</f>
        <v/>
      </c>
      <c r="Q1194" s="46" t="str">
        <f>IF(F1194="","",VLOOKUP(F1194,'Class Codes'!$A$4:$B$1221,2,FALSE))</f>
        <v/>
      </c>
    </row>
    <row r="1195" spans="1:17" x14ac:dyDescent="0.3">
      <c r="A1195" s="33"/>
      <c r="B1195" s="8" t="str">
        <f>IFERROR(VLOOKUP(A1195,'Account Codes '!$B:$C,2,FALSE)," ")</f>
        <v xml:space="preserve"> </v>
      </c>
      <c r="C1195" s="6"/>
      <c r="D1195" s="6"/>
      <c r="E1195" s="6"/>
      <c r="F1195" s="7"/>
      <c r="G1195" s="12"/>
      <c r="H1195" s="8"/>
      <c r="I1195" s="12"/>
      <c r="J1195" s="12"/>
      <c r="K1195" s="12"/>
      <c r="L1195" s="10"/>
      <c r="M1195" s="10"/>
      <c r="N1195" s="11" t="str">
        <f t="shared" si="36"/>
        <v/>
      </c>
      <c r="O1195" s="49" t="str">
        <f t="shared" si="37"/>
        <v/>
      </c>
      <c r="P1195" s="46" t="str">
        <f>IF(A1195="","",VLOOKUP(A1195,'Account Codes '!$B$4:$D$263,3,FALSE))</f>
        <v/>
      </c>
      <c r="Q1195" s="46" t="str">
        <f>IF(F1195="","",VLOOKUP(F1195,'Class Codes'!$A$4:$B$1221,2,FALSE))</f>
        <v/>
      </c>
    </row>
    <row r="1196" spans="1:17" x14ac:dyDescent="0.3">
      <c r="A1196" s="33"/>
      <c r="B1196" s="8" t="str">
        <f>IFERROR(VLOOKUP(A1196,'Account Codes '!$B:$C,2,FALSE)," ")</f>
        <v xml:space="preserve"> </v>
      </c>
      <c r="C1196" s="6"/>
      <c r="D1196" s="6"/>
      <c r="E1196" s="6"/>
      <c r="F1196" s="7"/>
      <c r="G1196" s="12"/>
      <c r="H1196" s="8"/>
      <c r="I1196" s="12"/>
      <c r="J1196" s="12"/>
      <c r="K1196" s="12"/>
      <c r="L1196" s="10"/>
      <c r="M1196" s="10"/>
      <c r="N1196" s="11" t="str">
        <f t="shared" si="36"/>
        <v/>
      </c>
      <c r="O1196" s="49" t="str">
        <f t="shared" si="37"/>
        <v/>
      </c>
      <c r="P1196" s="46" t="str">
        <f>IF(A1196="","",VLOOKUP(A1196,'Account Codes '!$B$4:$D$263,3,FALSE))</f>
        <v/>
      </c>
      <c r="Q1196" s="46" t="str">
        <f>IF(F1196="","",VLOOKUP(F1196,'Class Codes'!$A$4:$B$1221,2,FALSE))</f>
        <v/>
      </c>
    </row>
    <row r="1197" spans="1:17" x14ac:dyDescent="0.3">
      <c r="A1197" s="33"/>
      <c r="B1197" s="8" t="str">
        <f>IFERROR(VLOOKUP(A1197,'Account Codes '!$B:$C,2,FALSE)," ")</f>
        <v xml:space="preserve"> </v>
      </c>
      <c r="C1197" s="6"/>
      <c r="D1197" s="6"/>
      <c r="E1197" s="6"/>
      <c r="F1197" s="7"/>
      <c r="G1197" s="12"/>
      <c r="H1197" s="8"/>
      <c r="I1197" s="12"/>
      <c r="J1197" s="12"/>
      <c r="K1197" s="12"/>
      <c r="L1197" s="10"/>
      <c r="M1197" s="10"/>
      <c r="N1197" s="11" t="str">
        <f t="shared" si="36"/>
        <v/>
      </c>
      <c r="O1197" s="49" t="str">
        <f t="shared" si="37"/>
        <v/>
      </c>
      <c r="P1197" s="46" t="str">
        <f>IF(A1197="","",VLOOKUP(A1197,'Account Codes '!$B$4:$D$263,3,FALSE))</f>
        <v/>
      </c>
      <c r="Q1197" s="46" t="str">
        <f>IF(F1197="","",VLOOKUP(F1197,'Class Codes'!$A$4:$B$1221,2,FALSE))</f>
        <v/>
      </c>
    </row>
    <row r="1198" spans="1:17" x14ac:dyDescent="0.3">
      <c r="A1198" s="33"/>
      <c r="B1198" s="8" t="str">
        <f>IFERROR(VLOOKUP(A1198,'Account Codes '!$B:$C,2,FALSE)," ")</f>
        <v xml:space="preserve"> </v>
      </c>
      <c r="C1198" s="6"/>
      <c r="D1198" s="6"/>
      <c r="E1198" s="6"/>
      <c r="F1198" s="7"/>
      <c r="G1198" s="12"/>
      <c r="H1198" s="8"/>
      <c r="I1198" s="12"/>
      <c r="J1198" s="12"/>
      <c r="K1198" s="12"/>
      <c r="L1198" s="10"/>
      <c r="M1198" s="10"/>
      <c r="N1198" s="11" t="str">
        <f t="shared" si="36"/>
        <v/>
      </c>
      <c r="O1198" s="49" t="str">
        <f t="shared" si="37"/>
        <v/>
      </c>
      <c r="P1198" s="46" t="str">
        <f>IF(A1198="","",VLOOKUP(A1198,'Account Codes '!$B$4:$D$263,3,FALSE))</f>
        <v/>
      </c>
      <c r="Q1198" s="46" t="str">
        <f>IF(F1198="","",VLOOKUP(F1198,'Class Codes'!$A$4:$B$1221,2,FALSE))</f>
        <v/>
      </c>
    </row>
    <row r="1199" spans="1:17" x14ac:dyDescent="0.3">
      <c r="A1199" s="33"/>
      <c r="B1199" s="8" t="str">
        <f>IFERROR(VLOOKUP(A1199,'Account Codes '!$B:$C,2,FALSE)," ")</f>
        <v xml:space="preserve"> </v>
      </c>
      <c r="C1199" s="6"/>
      <c r="D1199" s="6"/>
      <c r="E1199" s="6"/>
      <c r="F1199" s="7"/>
      <c r="G1199" s="12"/>
      <c r="H1199" s="8"/>
      <c r="I1199" s="12"/>
      <c r="J1199" s="12"/>
      <c r="K1199" s="12"/>
      <c r="L1199" s="10"/>
      <c r="M1199" s="10"/>
      <c r="N1199" s="11" t="str">
        <f t="shared" si="36"/>
        <v/>
      </c>
      <c r="O1199" s="49" t="str">
        <f t="shared" si="37"/>
        <v/>
      </c>
      <c r="P1199" s="46" t="str">
        <f>IF(A1199="","",VLOOKUP(A1199,'Account Codes '!$B$4:$D$263,3,FALSE))</f>
        <v/>
      </c>
      <c r="Q1199" s="46" t="str">
        <f>IF(F1199="","",VLOOKUP(F1199,'Class Codes'!$A$4:$B$1221,2,FALSE))</f>
        <v/>
      </c>
    </row>
    <row r="1200" spans="1:17" x14ac:dyDescent="0.3">
      <c r="A1200" s="33"/>
      <c r="B1200" s="8" t="str">
        <f>IFERROR(VLOOKUP(A1200,'Account Codes '!$B:$C,2,FALSE)," ")</f>
        <v xml:space="preserve"> </v>
      </c>
      <c r="C1200" s="6"/>
      <c r="D1200" s="6"/>
      <c r="E1200" s="6"/>
      <c r="F1200" s="7"/>
      <c r="G1200" s="12"/>
      <c r="H1200" s="8"/>
      <c r="I1200" s="12"/>
      <c r="J1200" s="12"/>
      <c r="K1200" s="12"/>
      <c r="L1200" s="10"/>
      <c r="M1200" s="10"/>
      <c r="N1200" s="11" t="str">
        <f t="shared" si="36"/>
        <v/>
      </c>
      <c r="O1200" s="49" t="str">
        <f t="shared" si="37"/>
        <v/>
      </c>
      <c r="P1200" s="46" t="str">
        <f>IF(A1200="","",VLOOKUP(A1200,'Account Codes '!$B$4:$D$263,3,FALSE))</f>
        <v/>
      </c>
      <c r="Q1200" s="46" t="str">
        <f>IF(F1200="","",VLOOKUP(F1200,'Class Codes'!$A$4:$B$1221,2,FALSE))</f>
        <v/>
      </c>
    </row>
    <row r="1201" spans="1:17" x14ac:dyDescent="0.3">
      <c r="A1201" s="33"/>
      <c r="B1201" s="8" t="str">
        <f>IFERROR(VLOOKUP(A1201,'Account Codes '!$B:$C,2,FALSE)," ")</f>
        <v xml:space="preserve"> </v>
      </c>
      <c r="C1201" s="6"/>
      <c r="D1201" s="6"/>
      <c r="E1201" s="6"/>
      <c r="F1201" s="7"/>
      <c r="G1201" s="12"/>
      <c r="H1201" s="8"/>
      <c r="I1201" s="12"/>
      <c r="J1201" s="12"/>
      <c r="K1201" s="12"/>
      <c r="L1201" s="10"/>
      <c r="M1201" s="10"/>
      <c r="N1201" s="11" t="str">
        <f t="shared" si="36"/>
        <v/>
      </c>
      <c r="O1201" s="49" t="str">
        <f t="shared" si="37"/>
        <v/>
      </c>
      <c r="P1201" s="46" t="str">
        <f>IF(A1201="","",VLOOKUP(A1201,'Account Codes '!$B$4:$D$263,3,FALSE))</f>
        <v/>
      </c>
      <c r="Q1201" s="46" t="str">
        <f>IF(F1201="","",VLOOKUP(F1201,'Class Codes'!$A$4:$B$1221,2,FALSE))</f>
        <v/>
      </c>
    </row>
    <row r="1202" spans="1:17" x14ac:dyDescent="0.3">
      <c r="A1202" s="33"/>
      <c r="B1202" s="8" t="str">
        <f>IFERROR(VLOOKUP(A1202,'Account Codes '!$B:$C,2,FALSE)," ")</f>
        <v xml:space="preserve"> </v>
      </c>
      <c r="C1202" s="6"/>
      <c r="D1202" s="6"/>
      <c r="E1202" s="6"/>
      <c r="F1202" s="7"/>
      <c r="G1202" s="12"/>
      <c r="H1202" s="8"/>
      <c r="I1202" s="12"/>
      <c r="J1202" s="12"/>
      <c r="K1202" s="12"/>
      <c r="L1202" s="10"/>
      <c r="M1202" s="10"/>
      <c r="N1202" s="11" t="str">
        <f t="shared" si="36"/>
        <v/>
      </c>
      <c r="O1202" s="49" t="str">
        <f t="shared" si="37"/>
        <v/>
      </c>
      <c r="P1202" s="46" t="str">
        <f>IF(A1202="","",VLOOKUP(A1202,'Account Codes '!$B$4:$D$263,3,FALSE))</f>
        <v/>
      </c>
      <c r="Q1202" s="46" t="str">
        <f>IF(F1202="","",VLOOKUP(F1202,'Class Codes'!$A$4:$B$1221,2,FALSE))</f>
        <v/>
      </c>
    </row>
    <row r="1203" spans="1:17" x14ac:dyDescent="0.3">
      <c r="A1203" s="33"/>
      <c r="B1203" s="8" t="str">
        <f>IFERROR(VLOOKUP(A1203,'Account Codes '!$B:$C,2,FALSE)," ")</f>
        <v xml:space="preserve"> </v>
      </c>
      <c r="C1203" s="6"/>
      <c r="D1203" s="6"/>
      <c r="E1203" s="6"/>
      <c r="F1203" s="7"/>
      <c r="G1203" s="12"/>
      <c r="H1203" s="8"/>
      <c r="I1203" s="12"/>
      <c r="J1203" s="12"/>
      <c r="K1203" s="12"/>
      <c r="L1203" s="10"/>
      <c r="M1203" s="10"/>
      <c r="N1203" s="11" t="str">
        <f t="shared" si="36"/>
        <v/>
      </c>
      <c r="O1203" s="49" t="str">
        <f t="shared" si="37"/>
        <v/>
      </c>
      <c r="P1203" s="46" t="str">
        <f>IF(A1203="","",VLOOKUP(A1203,'Account Codes '!$B$4:$D$263,3,FALSE))</f>
        <v/>
      </c>
      <c r="Q1203" s="46" t="str">
        <f>IF(F1203="","",VLOOKUP(F1203,'Class Codes'!$A$4:$B$1221,2,FALSE))</f>
        <v/>
      </c>
    </row>
    <row r="1204" spans="1:17" x14ac:dyDescent="0.3">
      <c r="A1204" s="33"/>
      <c r="B1204" s="8" t="str">
        <f>IFERROR(VLOOKUP(A1204,'Account Codes '!$B:$C,2,FALSE)," ")</f>
        <v xml:space="preserve"> </v>
      </c>
      <c r="C1204" s="6"/>
      <c r="D1204" s="6"/>
      <c r="E1204" s="6"/>
      <c r="F1204" s="7"/>
      <c r="G1204" s="12"/>
      <c r="H1204" s="8"/>
      <c r="I1204" s="12"/>
      <c r="J1204" s="12"/>
      <c r="K1204" s="12"/>
      <c r="L1204" s="10"/>
      <c r="M1204" s="10"/>
      <c r="N1204" s="11" t="str">
        <f t="shared" si="36"/>
        <v/>
      </c>
      <c r="O1204" s="49" t="str">
        <f t="shared" si="37"/>
        <v/>
      </c>
      <c r="P1204" s="46" t="str">
        <f>IF(A1204="","",VLOOKUP(A1204,'Account Codes '!$B$4:$D$263,3,FALSE))</f>
        <v/>
      </c>
      <c r="Q1204" s="46" t="str">
        <f>IF(F1204="","",VLOOKUP(F1204,'Class Codes'!$A$4:$B$1221,2,FALSE))</f>
        <v/>
      </c>
    </row>
    <row r="1205" spans="1:17" x14ac:dyDescent="0.3">
      <c r="A1205" s="33"/>
      <c r="B1205" s="8" t="str">
        <f>IFERROR(VLOOKUP(A1205,'Account Codes '!$B:$C,2,FALSE)," ")</f>
        <v xml:space="preserve"> </v>
      </c>
      <c r="C1205" s="6"/>
      <c r="D1205" s="6"/>
      <c r="E1205" s="6"/>
      <c r="F1205" s="7"/>
      <c r="G1205" s="12"/>
      <c r="H1205" s="8"/>
      <c r="I1205" s="12"/>
      <c r="J1205" s="12"/>
      <c r="K1205" s="12"/>
      <c r="L1205" s="10"/>
      <c r="M1205" s="10"/>
      <c r="N1205" s="11" t="str">
        <f t="shared" si="36"/>
        <v/>
      </c>
      <c r="O1205" s="49" t="str">
        <f t="shared" si="37"/>
        <v/>
      </c>
      <c r="P1205" s="46" t="str">
        <f>IF(A1205="","",VLOOKUP(A1205,'Account Codes '!$B$4:$D$263,3,FALSE))</f>
        <v/>
      </c>
      <c r="Q1205" s="46" t="str">
        <f>IF(F1205="","",VLOOKUP(F1205,'Class Codes'!$A$4:$B$1221,2,FALSE))</f>
        <v/>
      </c>
    </row>
    <row r="1206" spans="1:17" x14ac:dyDescent="0.3">
      <c r="A1206" s="33"/>
      <c r="B1206" s="8" t="str">
        <f>IFERROR(VLOOKUP(A1206,'Account Codes '!$B:$C,2,FALSE)," ")</f>
        <v xml:space="preserve"> </v>
      </c>
      <c r="C1206" s="6"/>
      <c r="D1206" s="6"/>
      <c r="E1206" s="6"/>
      <c r="F1206" s="7"/>
      <c r="G1206" s="12"/>
      <c r="H1206" s="8"/>
      <c r="I1206" s="12"/>
      <c r="J1206" s="12"/>
      <c r="K1206" s="12"/>
      <c r="L1206" s="10"/>
      <c r="M1206" s="10"/>
      <c r="N1206" s="11" t="str">
        <f t="shared" si="36"/>
        <v/>
      </c>
      <c r="O1206" s="49" t="str">
        <f t="shared" si="37"/>
        <v/>
      </c>
      <c r="P1206" s="46" t="str">
        <f>IF(A1206="","",VLOOKUP(A1206,'Account Codes '!$B$4:$D$263,3,FALSE))</f>
        <v/>
      </c>
      <c r="Q1206" s="46" t="str">
        <f>IF(F1206="","",VLOOKUP(F1206,'Class Codes'!$A$4:$B$1221,2,FALSE))</f>
        <v/>
      </c>
    </row>
    <row r="1207" spans="1:17" x14ac:dyDescent="0.3">
      <c r="A1207" s="33"/>
      <c r="B1207" s="8" t="str">
        <f>IFERROR(VLOOKUP(A1207,'Account Codes '!$B:$C,2,FALSE)," ")</f>
        <v xml:space="preserve"> </v>
      </c>
      <c r="C1207" s="6"/>
      <c r="D1207" s="6"/>
      <c r="E1207" s="6"/>
      <c r="F1207" s="7"/>
      <c r="G1207" s="12"/>
      <c r="H1207" s="8"/>
      <c r="I1207" s="12"/>
      <c r="J1207" s="12"/>
      <c r="K1207" s="12"/>
      <c r="L1207" s="10"/>
      <c r="M1207" s="10"/>
      <c r="N1207" s="11" t="str">
        <f t="shared" si="36"/>
        <v/>
      </c>
      <c r="O1207" s="49" t="str">
        <f t="shared" si="37"/>
        <v/>
      </c>
      <c r="P1207" s="46" t="str">
        <f>IF(A1207="","",VLOOKUP(A1207,'Account Codes '!$B$4:$D$263,3,FALSE))</f>
        <v/>
      </c>
      <c r="Q1207" s="46" t="str">
        <f>IF(F1207="","",VLOOKUP(F1207,'Class Codes'!$A$4:$B$1221,2,FALSE))</f>
        <v/>
      </c>
    </row>
    <row r="1208" spans="1:17" x14ac:dyDescent="0.3">
      <c r="A1208" s="33"/>
      <c r="B1208" s="8" t="str">
        <f>IFERROR(VLOOKUP(A1208,'Account Codes '!$B:$C,2,FALSE)," ")</f>
        <v xml:space="preserve"> </v>
      </c>
      <c r="C1208" s="6"/>
      <c r="D1208" s="6"/>
      <c r="E1208" s="6"/>
      <c r="F1208" s="7"/>
      <c r="G1208" s="12"/>
      <c r="H1208" s="8"/>
      <c r="I1208" s="12"/>
      <c r="J1208" s="12"/>
      <c r="K1208" s="12"/>
      <c r="L1208" s="10"/>
      <c r="M1208" s="10"/>
      <c r="N1208" s="11" t="str">
        <f t="shared" si="36"/>
        <v/>
      </c>
      <c r="O1208" s="49" t="str">
        <f t="shared" si="37"/>
        <v/>
      </c>
      <c r="P1208" s="46" t="str">
        <f>IF(A1208="","",VLOOKUP(A1208,'Account Codes '!$B$4:$D$263,3,FALSE))</f>
        <v/>
      </c>
      <c r="Q1208" s="46" t="str">
        <f>IF(F1208="","",VLOOKUP(F1208,'Class Codes'!$A$4:$B$1221,2,FALSE))</f>
        <v/>
      </c>
    </row>
    <row r="1209" spans="1:17" x14ac:dyDescent="0.3">
      <c r="A1209" s="33"/>
      <c r="B1209" s="8" t="str">
        <f>IFERROR(VLOOKUP(A1209,'Account Codes '!$B:$C,2,FALSE)," ")</f>
        <v xml:space="preserve"> </v>
      </c>
      <c r="C1209" s="6"/>
      <c r="D1209" s="6"/>
      <c r="E1209" s="6"/>
      <c r="F1209" s="7"/>
      <c r="G1209" s="12"/>
      <c r="H1209" s="8"/>
      <c r="I1209" s="12"/>
      <c r="J1209" s="12"/>
      <c r="K1209" s="12"/>
      <c r="L1209" s="10"/>
      <c r="M1209" s="10"/>
      <c r="N1209" s="11" t="str">
        <f t="shared" si="36"/>
        <v/>
      </c>
      <c r="O1209" s="49" t="str">
        <f t="shared" si="37"/>
        <v/>
      </c>
      <c r="P1209" s="46" t="str">
        <f>IF(A1209="","",VLOOKUP(A1209,'Account Codes '!$B$4:$D$263,3,FALSE))</f>
        <v/>
      </c>
      <c r="Q1209" s="46" t="str">
        <f>IF(F1209="","",VLOOKUP(F1209,'Class Codes'!$A$4:$B$1221,2,FALSE))</f>
        <v/>
      </c>
    </row>
    <row r="1210" spans="1:17" x14ac:dyDescent="0.3">
      <c r="A1210" s="33"/>
      <c r="B1210" s="8" t="str">
        <f>IFERROR(VLOOKUP(A1210,'Account Codes '!$B:$C,2,FALSE)," ")</f>
        <v xml:space="preserve"> </v>
      </c>
      <c r="C1210" s="6"/>
      <c r="D1210" s="6"/>
      <c r="E1210" s="6"/>
      <c r="F1210" s="7"/>
      <c r="G1210" s="12"/>
      <c r="H1210" s="8"/>
      <c r="I1210" s="12"/>
      <c r="J1210" s="12"/>
      <c r="K1210" s="12"/>
      <c r="L1210" s="10"/>
      <c r="M1210" s="10"/>
      <c r="N1210" s="11" t="str">
        <f t="shared" si="36"/>
        <v/>
      </c>
      <c r="O1210" s="49" t="str">
        <f t="shared" si="37"/>
        <v/>
      </c>
      <c r="P1210" s="46" t="str">
        <f>IF(A1210="","",VLOOKUP(A1210,'Account Codes '!$B$4:$D$263,3,FALSE))</f>
        <v/>
      </c>
      <c r="Q1210" s="46" t="str">
        <f>IF(F1210="","",VLOOKUP(F1210,'Class Codes'!$A$4:$B$1221,2,FALSE))</f>
        <v/>
      </c>
    </row>
    <row r="1211" spans="1:17" x14ac:dyDescent="0.3">
      <c r="A1211" s="33"/>
      <c r="B1211" s="8" t="str">
        <f>IFERROR(VLOOKUP(A1211,'Account Codes '!$B:$C,2,FALSE)," ")</f>
        <v xml:space="preserve"> </v>
      </c>
      <c r="C1211" s="6"/>
      <c r="D1211" s="6"/>
      <c r="E1211" s="6"/>
      <c r="F1211" s="7"/>
      <c r="G1211" s="12"/>
      <c r="H1211" s="8"/>
      <c r="I1211" s="12"/>
      <c r="J1211" s="12"/>
      <c r="K1211" s="12"/>
      <c r="L1211" s="10"/>
      <c r="M1211" s="10"/>
      <c r="N1211" s="11" t="str">
        <f t="shared" si="36"/>
        <v/>
      </c>
      <c r="O1211" s="49" t="str">
        <f t="shared" si="37"/>
        <v/>
      </c>
      <c r="P1211" s="46" t="str">
        <f>IF(A1211="","",VLOOKUP(A1211,'Account Codes '!$B$4:$D$263,3,FALSE))</f>
        <v/>
      </c>
      <c r="Q1211" s="46" t="str">
        <f>IF(F1211="","",VLOOKUP(F1211,'Class Codes'!$A$4:$B$1221,2,FALSE))</f>
        <v/>
      </c>
    </row>
    <row r="1212" spans="1:17" x14ac:dyDescent="0.3">
      <c r="A1212" s="33"/>
      <c r="B1212" s="8" t="str">
        <f>IFERROR(VLOOKUP(A1212,'Account Codes '!$B:$C,2,FALSE)," ")</f>
        <v xml:space="preserve"> </v>
      </c>
      <c r="C1212" s="6"/>
      <c r="D1212" s="6"/>
      <c r="E1212" s="6"/>
      <c r="F1212" s="7"/>
      <c r="G1212" s="12"/>
      <c r="H1212" s="8"/>
      <c r="I1212" s="12"/>
      <c r="J1212" s="12"/>
      <c r="K1212" s="12"/>
      <c r="L1212" s="10"/>
      <c r="M1212" s="10"/>
      <c r="N1212" s="11" t="str">
        <f t="shared" si="36"/>
        <v/>
      </c>
      <c r="O1212" s="49" t="str">
        <f t="shared" si="37"/>
        <v/>
      </c>
      <c r="P1212" s="46" t="str">
        <f>IF(A1212="","",VLOOKUP(A1212,'Account Codes '!$B$4:$D$263,3,FALSE))</f>
        <v/>
      </c>
      <c r="Q1212" s="46" t="str">
        <f>IF(F1212="","",VLOOKUP(F1212,'Class Codes'!$A$4:$B$1221,2,FALSE))</f>
        <v/>
      </c>
    </row>
    <row r="1213" spans="1:17" x14ac:dyDescent="0.3">
      <c r="A1213" s="33"/>
      <c r="B1213" s="8" t="str">
        <f>IFERROR(VLOOKUP(A1213,'Account Codes '!$B:$C,2,FALSE)," ")</f>
        <v xml:space="preserve"> </v>
      </c>
      <c r="C1213" s="6"/>
      <c r="D1213" s="6"/>
      <c r="E1213" s="6"/>
      <c r="F1213" s="7"/>
      <c r="G1213" s="12"/>
      <c r="H1213" s="8"/>
      <c r="I1213" s="12"/>
      <c r="J1213" s="12"/>
      <c r="K1213" s="12"/>
      <c r="L1213" s="10"/>
      <c r="M1213" s="10"/>
      <c r="N1213" s="11" t="str">
        <f t="shared" si="36"/>
        <v/>
      </c>
      <c r="O1213" s="49" t="str">
        <f t="shared" si="37"/>
        <v/>
      </c>
      <c r="P1213" s="46" t="str">
        <f>IF(A1213="","",VLOOKUP(A1213,'Account Codes '!$B$4:$D$263,3,FALSE))</f>
        <v/>
      </c>
      <c r="Q1213" s="46" t="str">
        <f>IF(F1213="","",VLOOKUP(F1213,'Class Codes'!$A$4:$B$1221,2,FALSE))</f>
        <v/>
      </c>
    </row>
    <row r="1214" spans="1:17" x14ac:dyDescent="0.3">
      <c r="A1214" s="33"/>
      <c r="B1214" s="8" t="str">
        <f>IFERROR(VLOOKUP(A1214,'Account Codes '!$B:$C,2,FALSE)," ")</f>
        <v xml:space="preserve"> </v>
      </c>
      <c r="C1214" s="6"/>
      <c r="D1214" s="6"/>
      <c r="E1214" s="6"/>
      <c r="F1214" s="7"/>
      <c r="G1214" s="12"/>
      <c r="H1214" s="8"/>
      <c r="I1214" s="12"/>
      <c r="J1214" s="12"/>
      <c r="K1214" s="12"/>
      <c r="L1214" s="10"/>
      <c r="M1214" s="10"/>
      <c r="N1214" s="11" t="str">
        <f t="shared" ref="N1214:N1277" si="38">IF(NOT(ISBLANK(L1214)),L1214*M1214,"")</f>
        <v/>
      </c>
      <c r="O1214" s="49" t="str">
        <f t="shared" si="37"/>
        <v/>
      </c>
      <c r="P1214" s="46" t="str">
        <f>IF(A1214="","",VLOOKUP(A1214,'Account Codes '!$B$4:$D$263,3,FALSE))</f>
        <v/>
      </c>
      <c r="Q1214" s="46" t="str">
        <f>IF(F1214="","",VLOOKUP(F1214,'Class Codes'!$A$4:$B$1221,2,FALSE))</f>
        <v/>
      </c>
    </row>
    <row r="1215" spans="1:17" x14ac:dyDescent="0.3">
      <c r="A1215" s="33"/>
      <c r="B1215" s="8" t="str">
        <f>IFERROR(VLOOKUP(A1215,'Account Codes '!$B:$C,2,FALSE)," ")</f>
        <v xml:space="preserve"> </v>
      </c>
      <c r="C1215" s="6"/>
      <c r="D1215" s="6"/>
      <c r="E1215" s="6"/>
      <c r="F1215" s="7"/>
      <c r="G1215" s="12"/>
      <c r="H1215" s="8"/>
      <c r="I1215" s="12"/>
      <c r="J1215" s="12"/>
      <c r="K1215" s="12"/>
      <c r="L1215" s="10"/>
      <c r="M1215" s="10"/>
      <c r="N1215" s="11" t="str">
        <f t="shared" si="38"/>
        <v/>
      </c>
      <c r="O1215" s="49" t="str">
        <f t="shared" si="37"/>
        <v/>
      </c>
      <c r="P1215" s="46" t="str">
        <f>IF(A1215="","",VLOOKUP(A1215,'Account Codes '!$B$4:$D$263,3,FALSE))</f>
        <v/>
      </c>
      <c r="Q1215" s="46" t="str">
        <f>IF(F1215="","",VLOOKUP(F1215,'Class Codes'!$A$4:$B$1221,2,FALSE))</f>
        <v/>
      </c>
    </row>
    <row r="1216" spans="1:17" x14ac:dyDescent="0.3">
      <c r="A1216" s="33"/>
      <c r="B1216" s="8" t="str">
        <f>IFERROR(VLOOKUP(A1216,'Account Codes '!$B:$C,2,FALSE)," ")</f>
        <v xml:space="preserve"> </v>
      </c>
      <c r="C1216" s="6"/>
      <c r="D1216" s="6"/>
      <c r="E1216" s="6"/>
      <c r="F1216" s="7"/>
      <c r="G1216" s="12"/>
      <c r="H1216" s="8"/>
      <c r="I1216" s="12"/>
      <c r="J1216" s="12"/>
      <c r="K1216" s="12"/>
      <c r="L1216" s="10"/>
      <c r="M1216" s="10"/>
      <c r="N1216" s="11" t="str">
        <f t="shared" si="38"/>
        <v/>
      </c>
      <c r="O1216" s="49" t="str">
        <f t="shared" si="37"/>
        <v/>
      </c>
      <c r="P1216" s="46" t="str">
        <f>IF(A1216="","",VLOOKUP(A1216,'Account Codes '!$B$4:$D$263,3,FALSE))</f>
        <v/>
      </c>
      <c r="Q1216" s="46" t="str">
        <f>IF(F1216="","",VLOOKUP(F1216,'Class Codes'!$A$4:$B$1221,2,FALSE))</f>
        <v/>
      </c>
    </row>
    <row r="1217" spans="1:17" x14ac:dyDescent="0.3">
      <c r="A1217" s="33"/>
      <c r="B1217" s="8" t="str">
        <f>IFERROR(VLOOKUP(A1217,'Account Codes '!$B:$C,2,FALSE)," ")</f>
        <v xml:space="preserve"> </v>
      </c>
      <c r="C1217" s="6"/>
      <c r="D1217" s="6"/>
      <c r="E1217" s="6"/>
      <c r="F1217" s="7"/>
      <c r="G1217" s="12"/>
      <c r="H1217" s="8"/>
      <c r="I1217" s="12"/>
      <c r="J1217" s="12"/>
      <c r="K1217" s="12"/>
      <c r="L1217" s="10"/>
      <c r="M1217" s="10"/>
      <c r="N1217" s="11" t="str">
        <f t="shared" si="38"/>
        <v/>
      </c>
      <c r="O1217" s="49" t="str">
        <f t="shared" si="37"/>
        <v/>
      </c>
      <c r="P1217" s="46" t="str">
        <f>IF(A1217="","",VLOOKUP(A1217,'Account Codes '!$B$4:$D$263,3,FALSE))</f>
        <v/>
      </c>
      <c r="Q1217" s="46" t="str">
        <f>IF(F1217="","",VLOOKUP(F1217,'Class Codes'!$A$4:$B$1221,2,FALSE))</f>
        <v/>
      </c>
    </row>
    <row r="1218" spans="1:17" x14ac:dyDescent="0.3">
      <c r="A1218" s="33"/>
      <c r="B1218" s="8" t="str">
        <f>IFERROR(VLOOKUP(A1218,'Account Codes '!$B:$C,2,FALSE)," ")</f>
        <v xml:space="preserve"> </v>
      </c>
      <c r="C1218" s="6"/>
      <c r="D1218" s="6"/>
      <c r="E1218" s="6"/>
      <c r="F1218" s="7"/>
      <c r="G1218" s="12"/>
      <c r="H1218" s="8"/>
      <c r="I1218" s="12"/>
      <c r="J1218" s="12"/>
      <c r="K1218" s="12"/>
      <c r="L1218" s="10"/>
      <c r="M1218" s="10"/>
      <c r="N1218" s="11" t="str">
        <f t="shared" si="38"/>
        <v/>
      </c>
      <c r="O1218" s="49" t="str">
        <f t="shared" si="37"/>
        <v/>
      </c>
      <c r="P1218" s="46" t="str">
        <f>IF(A1218="","",VLOOKUP(A1218,'Account Codes '!$B$4:$D$263,3,FALSE))</f>
        <v/>
      </c>
      <c r="Q1218" s="46" t="str">
        <f>IF(F1218="","",VLOOKUP(F1218,'Class Codes'!$A$4:$B$1221,2,FALSE))</f>
        <v/>
      </c>
    </row>
    <row r="1219" spans="1:17" x14ac:dyDescent="0.3">
      <c r="A1219" s="33"/>
      <c r="B1219" s="8" t="str">
        <f>IFERROR(VLOOKUP(A1219,'Account Codes '!$B:$C,2,FALSE)," ")</f>
        <v xml:space="preserve"> </v>
      </c>
      <c r="C1219" s="6"/>
      <c r="D1219" s="6"/>
      <c r="E1219" s="6"/>
      <c r="F1219" s="7"/>
      <c r="G1219" s="12"/>
      <c r="H1219" s="8"/>
      <c r="I1219" s="12"/>
      <c r="J1219" s="12"/>
      <c r="K1219" s="12"/>
      <c r="L1219" s="10"/>
      <c r="M1219" s="10"/>
      <c r="N1219" s="11" t="str">
        <f t="shared" si="38"/>
        <v/>
      </c>
      <c r="O1219" s="49" t="str">
        <f t="shared" si="37"/>
        <v/>
      </c>
      <c r="P1219" s="46" t="str">
        <f>IF(A1219="","",VLOOKUP(A1219,'Account Codes '!$B$4:$D$263,3,FALSE))</f>
        <v/>
      </c>
      <c r="Q1219" s="46" t="str">
        <f>IF(F1219="","",VLOOKUP(F1219,'Class Codes'!$A$4:$B$1221,2,FALSE))</f>
        <v/>
      </c>
    </row>
    <row r="1220" spans="1:17" x14ac:dyDescent="0.3">
      <c r="A1220" s="33"/>
      <c r="B1220" s="8" t="str">
        <f>IFERROR(VLOOKUP(A1220,'Account Codes '!$B:$C,2,FALSE)," ")</f>
        <v xml:space="preserve"> </v>
      </c>
      <c r="C1220" s="6"/>
      <c r="D1220" s="6"/>
      <c r="E1220" s="6"/>
      <c r="F1220" s="7"/>
      <c r="G1220" s="12"/>
      <c r="H1220" s="8"/>
      <c r="I1220" s="12"/>
      <c r="J1220" s="12"/>
      <c r="K1220" s="12"/>
      <c r="L1220" s="10"/>
      <c r="M1220" s="10"/>
      <c r="N1220" s="11" t="str">
        <f t="shared" si="38"/>
        <v/>
      </c>
      <c r="O1220" s="49" t="str">
        <f t="shared" si="37"/>
        <v/>
      </c>
      <c r="P1220" s="46" t="str">
        <f>IF(A1220="","",VLOOKUP(A1220,'Account Codes '!$B$4:$D$263,3,FALSE))</f>
        <v/>
      </c>
      <c r="Q1220" s="46" t="str">
        <f>IF(F1220="","",VLOOKUP(F1220,'Class Codes'!$A$4:$B$1221,2,FALSE))</f>
        <v/>
      </c>
    </row>
    <row r="1221" spans="1:17" x14ac:dyDescent="0.3">
      <c r="A1221" s="33"/>
      <c r="B1221" s="8" t="str">
        <f>IFERROR(VLOOKUP(A1221,'Account Codes '!$B:$C,2,FALSE)," ")</f>
        <v xml:space="preserve"> </v>
      </c>
      <c r="C1221" s="6"/>
      <c r="D1221" s="6"/>
      <c r="E1221" s="6"/>
      <c r="F1221" s="7"/>
      <c r="G1221" s="12"/>
      <c r="H1221" s="8"/>
      <c r="I1221" s="12"/>
      <c r="J1221" s="12"/>
      <c r="K1221" s="12"/>
      <c r="L1221" s="10"/>
      <c r="M1221" s="10"/>
      <c r="N1221" s="11" t="str">
        <f t="shared" si="38"/>
        <v/>
      </c>
      <c r="O1221" s="49" t="str">
        <f t="shared" si="37"/>
        <v/>
      </c>
      <c r="P1221" s="46" t="str">
        <f>IF(A1221="","",VLOOKUP(A1221,'Account Codes '!$B$4:$D$263,3,FALSE))</f>
        <v/>
      </c>
      <c r="Q1221" s="46" t="str">
        <f>IF(F1221="","",VLOOKUP(F1221,'Class Codes'!$A$4:$B$1221,2,FALSE))</f>
        <v/>
      </c>
    </row>
    <row r="1222" spans="1:17" x14ac:dyDescent="0.3">
      <c r="A1222" s="33"/>
      <c r="B1222" s="8" t="str">
        <f>IFERROR(VLOOKUP(A1222,'Account Codes '!$B:$C,2,FALSE)," ")</f>
        <v xml:space="preserve"> </v>
      </c>
      <c r="C1222" s="6"/>
      <c r="D1222" s="6"/>
      <c r="E1222" s="6"/>
      <c r="F1222" s="7"/>
      <c r="G1222" s="12"/>
      <c r="H1222" s="8"/>
      <c r="I1222" s="12"/>
      <c r="J1222" s="12"/>
      <c r="K1222" s="12"/>
      <c r="L1222" s="10"/>
      <c r="M1222" s="10"/>
      <c r="N1222" s="11" t="str">
        <f t="shared" si="38"/>
        <v/>
      </c>
      <c r="O1222" s="49" t="str">
        <f t="shared" si="37"/>
        <v/>
      </c>
      <c r="P1222" s="46" t="str">
        <f>IF(A1222="","",VLOOKUP(A1222,'Account Codes '!$B$4:$D$263,3,FALSE))</f>
        <v/>
      </c>
      <c r="Q1222" s="46" t="str">
        <f>IF(F1222="","",VLOOKUP(F1222,'Class Codes'!$A$4:$B$1221,2,FALSE))</f>
        <v/>
      </c>
    </row>
    <row r="1223" spans="1:17" x14ac:dyDescent="0.3">
      <c r="A1223" s="33"/>
      <c r="B1223" s="8" t="str">
        <f>IFERROR(VLOOKUP(A1223,'Account Codes '!$B:$C,2,FALSE)," ")</f>
        <v xml:space="preserve"> </v>
      </c>
      <c r="C1223" s="6"/>
      <c r="D1223" s="6"/>
      <c r="E1223" s="6"/>
      <c r="F1223" s="7"/>
      <c r="G1223" s="12"/>
      <c r="H1223" s="8"/>
      <c r="I1223" s="12"/>
      <c r="J1223" s="12"/>
      <c r="K1223" s="12"/>
      <c r="L1223" s="10"/>
      <c r="M1223" s="10"/>
      <c r="N1223" s="11" t="str">
        <f t="shared" si="38"/>
        <v/>
      </c>
      <c r="O1223" s="49" t="str">
        <f t="shared" si="37"/>
        <v/>
      </c>
      <c r="P1223" s="46" t="str">
        <f>IF(A1223="","",VLOOKUP(A1223,'Account Codes '!$B$4:$D$263,3,FALSE))</f>
        <v/>
      </c>
      <c r="Q1223" s="46" t="str">
        <f>IF(F1223="","",VLOOKUP(F1223,'Class Codes'!$A$4:$B$1221,2,FALSE))</f>
        <v/>
      </c>
    </row>
    <row r="1224" spans="1:17" x14ac:dyDescent="0.3">
      <c r="A1224" s="33"/>
      <c r="B1224" s="8" t="str">
        <f>IFERROR(VLOOKUP(A1224,'Account Codes '!$B:$C,2,FALSE)," ")</f>
        <v xml:space="preserve"> </v>
      </c>
      <c r="C1224" s="6"/>
      <c r="D1224" s="6"/>
      <c r="E1224" s="6"/>
      <c r="F1224" s="7"/>
      <c r="G1224" s="12"/>
      <c r="H1224" s="8"/>
      <c r="I1224" s="12"/>
      <c r="J1224" s="12"/>
      <c r="K1224" s="12"/>
      <c r="L1224" s="10"/>
      <c r="M1224" s="10"/>
      <c r="N1224" s="11" t="str">
        <f t="shared" si="38"/>
        <v/>
      </c>
      <c r="O1224" s="49" t="str">
        <f t="shared" si="37"/>
        <v/>
      </c>
      <c r="P1224" s="46" t="str">
        <f>IF(A1224="","",VLOOKUP(A1224,'Account Codes '!$B$4:$D$263,3,FALSE))</f>
        <v/>
      </c>
      <c r="Q1224" s="46" t="str">
        <f>IF(F1224="","",VLOOKUP(F1224,'Class Codes'!$A$4:$B$1221,2,FALSE))</f>
        <v/>
      </c>
    </row>
    <row r="1225" spans="1:17" x14ac:dyDescent="0.3">
      <c r="A1225" s="33"/>
      <c r="B1225" s="8" t="str">
        <f>IFERROR(VLOOKUP(A1225,'Account Codes '!$B:$C,2,FALSE)," ")</f>
        <v xml:space="preserve"> </v>
      </c>
      <c r="C1225" s="6"/>
      <c r="D1225" s="6"/>
      <c r="E1225" s="6"/>
      <c r="F1225" s="7"/>
      <c r="G1225" s="12"/>
      <c r="H1225" s="8"/>
      <c r="I1225" s="12"/>
      <c r="J1225" s="12"/>
      <c r="K1225" s="12"/>
      <c r="L1225" s="10"/>
      <c r="M1225" s="10"/>
      <c r="N1225" s="11" t="str">
        <f t="shared" si="38"/>
        <v/>
      </c>
      <c r="O1225" s="49" t="str">
        <f t="shared" si="37"/>
        <v/>
      </c>
      <c r="P1225" s="46" t="str">
        <f>IF(A1225="","",VLOOKUP(A1225,'Account Codes '!$B$4:$D$263,3,FALSE))</f>
        <v/>
      </c>
      <c r="Q1225" s="46" t="str">
        <f>IF(F1225="","",VLOOKUP(F1225,'Class Codes'!$A$4:$B$1221,2,FALSE))</f>
        <v/>
      </c>
    </row>
    <row r="1226" spans="1:17" x14ac:dyDescent="0.3">
      <c r="A1226" s="33"/>
      <c r="B1226" s="8" t="str">
        <f>IFERROR(VLOOKUP(A1226,'Account Codes '!$B:$C,2,FALSE)," ")</f>
        <v xml:space="preserve"> </v>
      </c>
      <c r="C1226" s="6"/>
      <c r="D1226" s="6"/>
      <c r="E1226" s="6"/>
      <c r="F1226" s="7"/>
      <c r="G1226" s="12"/>
      <c r="H1226" s="8"/>
      <c r="I1226" s="12"/>
      <c r="J1226" s="12"/>
      <c r="K1226" s="12"/>
      <c r="L1226" s="10"/>
      <c r="M1226" s="10"/>
      <c r="N1226" s="11" t="str">
        <f t="shared" si="38"/>
        <v/>
      </c>
      <c r="O1226" s="49" t="str">
        <f t="shared" si="37"/>
        <v/>
      </c>
      <c r="P1226" s="46" t="str">
        <f>IF(A1226="","",VLOOKUP(A1226,'Account Codes '!$B$4:$D$263,3,FALSE))</f>
        <v/>
      </c>
      <c r="Q1226" s="46" t="str">
        <f>IF(F1226="","",VLOOKUP(F1226,'Class Codes'!$A$4:$B$1221,2,FALSE))</f>
        <v/>
      </c>
    </row>
    <row r="1227" spans="1:17" x14ac:dyDescent="0.3">
      <c r="A1227" s="33"/>
      <c r="B1227" s="8" t="str">
        <f>IFERROR(VLOOKUP(A1227,'Account Codes '!$B:$C,2,FALSE)," ")</f>
        <v xml:space="preserve"> </v>
      </c>
      <c r="C1227" s="6"/>
      <c r="D1227" s="6"/>
      <c r="E1227" s="6"/>
      <c r="F1227" s="7"/>
      <c r="G1227" s="12"/>
      <c r="H1227" s="8"/>
      <c r="I1227" s="12"/>
      <c r="J1227" s="12"/>
      <c r="K1227" s="12"/>
      <c r="L1227" s="10"/>
      <c r="M1227" s="10"/>
      <c r="N1227" s="11" t="str">
        <f t="shared" si="38"/>
        <v/>
      </c>
      <c r="O1227" s="49" t="str">
        <f t="shared" si="37"/>
        <v/>
      </c>
      <c r="P1227" s="46" t="str">
        <f>IF(A1227="","",VLOOKUP(A1227,'Account Codes '!$B$4:$D$263,3,FALSE))</f>
        <v/>
      </c>
      <c r="Q1227" s="46" t="str">
        <f>IF(F1227="","",VLOOKUP(F1227,'Class Codes'!$A$4:$B$1221,2,FALSE))</f>
        <v/>
      </c>
    </row>
    <row r="1228" spans="1:17" x14ac:dyDescent="0.3">
      <c r="A1228" s="33"/>
      <c r="B1228" s="8" t="str">
        <f>IFERROR(VLOOKUP(A1228,'Account Codes '!$B:$C,2,FALSE)," ")</f>
        <v xml:space="preserve"> </v>
      </c>
      <c r="C1228" s="6"/>
      <c r="D1228" s="6"/>
      <c r="E1228" s="6"/>
      <c r="F1228" s="7"/>
      <c r="G1228" s="12"/>
      <c r="H1228" s="8"/>
      <c r="I1228" s="12"/>
      <c r="J1228" s="12"/>
      <c r="K1228" s="12"/>
      <c r="L1228" s="10"/>
      <c r="M1228" s="10"/>
      <c r="N1228" s="11" t="str">
        <f t="shared" si="38"/>
        <v/>
      </c>
      <c r="O1228" s="49" t="str">
        <f t="shared" ref="O1228:O1291" si="39">IF(A1228="","",IF(LEFT(A1228,1)="5","Revenue","Expense"))</f>
        <v/>
      </c>
      <c r="P1228" s="46" t="str">
        <f>IF(A1228="","",VLOOKUP(A1228,'Account Codes '!$B$4:$D$263,3,FALSE))</f>
        <v/>
      </c>
      <c r="Q1228" s="46" t="str">
        <f>IF(F1228="","",VLOOKUP(F1228,'Class Codes'!$A$4:$B$1221,2,FALSE))</f>
        <v/>
      </c>
    </row>
    <row r="1229" spans="1:17" x14ac:dyDescent="0.3">
      <c r="A1229" s="33"/>
      <c r="B1229" s="8" t="str">
        <f>IFERROR(VLOOKUP(A1229,'Account Codes '!$B:$C,2,FALSE)," ")</f>
        <v xml:space="preserve"> </v>
      </c>
      <c r="C1229" s="6"/>
      <c r="D1229" s="6"/>
      <c r="E1229" s="6"/>
      <c r="F1229" s="7"/>
      <c r="G1229" s="12"/>
      <c r="H1229" s="8"/>
      <c r="I1229" s="12"/>
      <c r="J1229" s="12"/>
      <c r="K1229" s="12"/>
      <c r="L1229" s="10"/>
      <c r="M1229" s="10"/>
      <c r="N1229" s="11" t="str">
        <f t="shared" si="38"/>
        <v/>
      </c>
      <c r="O1229" s="49" t="str">
        <f t="shared" si="39"/>
        <v/>
      </c>
      <c r="P1229" s="46" t="str">
        <f>IF(A1229="","",VLOOKUP(A1229,'Account Codes '!$B$4:$D$263,3,FALSE))</f>
        <v/>
      </c>
      <c r="Q1229" s="46" t="str">
        <f>IF(F1229="","",VLOOKUP(F1229,'Class Codes'!$A$4:$B$1221,2,FALSE))</f>
        <v/>
      </c>
    </row>
    <row r="1230" spans="1:17" x14ac:dyDescent="0.3">
      <c r="A1230" s="33"/>
      <c r="B1230" s="8" t="str">
        <f>IFERROR(VLOOKUP(A1230,'Account Codes '!$B:$C,2,FALSE)," ")</f>
        <v xml:space="preserve"> </v>
      </c>
      <c r="C1230" s="6"/>
      <c r="D1230" s="6"/>
      <c r="E1230" s="6"/>
      <c r="F1230" s="7"/>
      <c r="G1230" s="12"/>
      <c r="H1230" s="8"/>
      <c r="I1230" s="12"/>
      <c r="J1230" s="12"/>
      <c r="K1230" s="12"/>
      <c r="L1230" s="10"/>
      <c r="M1230" s="10"/>
      <c r="N1230" s="11" t="str">
        <f t="shared" si="38"/>
        <v/>
      </c>
      <c r="O1230" s="49" t="str">
        <f t="shared" si="39"/>
        <v/>
      </c>
      <c r="P1230" s="46" t="str">
        <f>IF(A1230="","",VLOOKUP(A1230,'Account Codes '!$B$4:$D$263,3,FALSE))</f>
        <v/>
      </c>
      <c r="Q1230" s="46" t="str">
        <f>IF(F1230="","",VLOOKUP(F1230,'Class Codes'!$A$4:$B$1221,2,FALSE))</f>
        <v/>
      </c>
    </row>
    <row r="1231" spans="1:17" x14ac:dyDescent="0.3">
      <c r="A1231" s="33"/>
      <c r="B1231" s="8" t="str">
        <f>IFERROR(VLOOKUP(A1231,'Account Codes '!$B:$C,2,FALSE)," ")</f>
        <v xml:space="preserve"> </v>
      </c>
      <c r="C1231" s="6"/>
      <c r="D1231" s="6"/>
      <c r="E1231" s="6"/>
      <c r="F1231" s="7"/>
      <c r="G1231" s="12"/>
      <c r="H1231" s="8"/>
      <c r="I1231" s="12"/>
      <c r="J1231" s="12"/>
      <c r="K1231" s="12"/>
      <c r="L1231" s="10"/>
      <c r="M1231" s="10"/>
      <c r="N1231" s="11" t="str">
        <f t="shared" si="38"/>
        <v/>
      </c>
      <c r="O1231" s="49" t="str">
        <f t="shared" si="39"/>
        <v/>
      </c>
      <c r="P1231" s="46" t="str">
        <f>IF(A1231="","",VLOOKUP(A1231,'Account Codes '!$B$4:$D$263,3,FALSE))</f>
        <v/>
      </c>
      <c r="Q1231" s="46" t="str">
        <f>IF(F1231="","",VLOOKUP(F1231,'Class Codes'!$A$4:$B$1221,2,FALSE))</f>
        <v/>
      </c>
    </row>
    <row r="1232" spans="1:17" x14ac:dyDescent="0.3">
      <c r="A1232" s="33"/>
      <c r="B1232" s="8" t="str">
        <f>IFERROR(VLOOKUP(A1232,'Account Codes '!$B:$C,2,FALSE)," ")</f>
        <v xml:space="preserve"> </v>
      </c>
      <c r="C1232" s="6"/>
      <c r="D1232" s="6"/>
      <c r="E1232" s="6"/>
      <c r="F1232" s="7"/>
      <c r="G1232" s="12"/>
      <c r="H1232" s="8"/>
      <c r="I1232" s="12"/>
      <c r="J1232" s="12"/>
      <c r="K1232" s="12"/>
      <c r="L1232" s="10"/>
      <c r="M1232" s="10"/>
      <c r="N1232" s="11" t="str">
        <f t="shared" si="38"/>
        <v/>
      </c>
      <c r="O1232" s="49" t="str">
        <f t="shared" si="39"/>
        <v/>
      </c>
      <c r="P1232" s="46" t="str">
        <f>IF(A1232="","",VLOOKUP(A1232,'Account Codes '!$B$4:$D$263,3,FALSE))</f>
        <v/>
      </c>
      <c r="Q1232" s="46" t="str">
        <f>IF(F1232="","",VLOOKUP(F1232,'Class Codes'!$A$4:$B$1221,2,FALSE))</f>
        <v/>
      </c>
    </row>
    <row r="1233" spans="1:17" x14ac:dyDescent="0.3">
      <c r="A1233" s="33"/>
      <c r="B1233" s="8" t="str">
        <f>IFERROR(VLOOKUP(A1233,'Account Codes '!$B:$C,2,FALSE)," ")</f>
        <v xml:space="preserve"> </v>
      </c>
      <c r="C1233" s="6"/>
      <c r="D1233" s="6"/>
      <c r="E1233" s="6"/>
      <c r="F1233" s="7"/>
      <c r="G1233" s="12"/>
      <c r="H1233" s="8"/>
      <c r="I1233" s="12"/>
      <c r="J1233" s="12"/>
      <c r="K1233" s="12"/>
      <c r="L1233" s="10"/>
      <c r="M1233" s="10"/>
      <c r="N1233" s="11" t="str">
        <f t="shared" si="38"/>
        <v/>
      </c>
      <c r="O1233" s="49" t="str">
        <f t="shared" si="39"/>
        <v/>
      </c>
      <c r="P1233" s="46" t="str">
        <f>IF(A1233="","",VLOOKUP(A1233,'Account Codes '!$B$4:$D$263,3,FALSE))</f>
        <v/>
      </c>
      <c r="Q1233" s="46" t="str">
        <f>IF(F1233="","",VLOOKUP(F1233,'Class Codes'!$A$4:$B$1221,2,FALSE))</f>
        <v/>
      </c>
    </row>
    <row r="1234" spans="1:17" x14ac:dyDescent="0.3">
      <c r="A1234" s="33"/>
      <c r="B1234" s="8" t="str">
        <f>IFERROR(VLOOKUP(A1234,'Account Codes '!$B:$C,2,FALSE)," ")</f>
        <v xml:space="preserve"> </v>
      </c>
      <c r="C1234" s="6"/>
      <c r="D1234" s="6"/>
      <c r="E1234" s="6"/>
      <c r="F1234" s="7"/>
      <c r="G1234" s="12"/>
      <c r="H1234" s="8"/>
      <c r="I1234" s="12"/>
      <c r="J1234" s="12"/>
      <c r="K1234" s="12"/>
      <c r="L1234" s="10"/>
      <c r="M1234" s="10"/>
      <c r="N1234" s="11" t="str">
        <f t="shared" si="38"/>
        <v/>
      </c>
      <c r="O1234" s="49" t="str">
        <f t="shared" si="39"/>
        <v/>
      </c>
      <c r="P1234" s="46" t="str">
        <f>IF(A1234="","",VLOOKUP(A1234,'Account Codes '!$B$4:$D$263,3,FALSE))</f>
        <v/>
      </c>
      <c r="Q1234" s="46" t="str">
        <f>IF(F1234="","",VLOOKUP(F1234,'Class Codes'!$A$4:$B$1221,2,FALSE))</f>
        <v/>
      </c>
    </row>
    <row r="1235" spans="1:17" x14ac:dyDescent="0.3">
      <c r="A1235" s="33"/>
      <c r="B1235" s="8" t="str">
        <f>IFERROR(VLOOKUP(A1235,'Account Codes '!$B:$C,2,FALSE)," ")</f>
        <v xml:space="preserve"> </v>
      </c>
      <c r="C1235" s="6"/>
      <c r="D1235" s="6"/>
      <c r="E1235" s="6"/>
      <c r="F1235" s="7"/>
      <c r="G1235" s="12"/>
      <c r="H1235" s="8"/>
      <c r="I1235" s="12"/>
      <c r="J1235" s="12"/>
      <c r="K1235" s="12"/>
      <c r="L1235" s="10"/>
      <c r="M1235" s="10"/>
      <c r="N1235" s="11" t="str">
        <f t="shared" si="38"/>
        <v/>
      </c>
      <c r="O1235" s="49" t="str">
        <f t="shared" si="39"/>
        <v/>
      </c>
      <c r="P1235" s="46" t="str">
        <f>IF(A1235="","",VLOOKUP(A1235,'Account Codes '!$B$4:$D$263,3,FALSE))</f>
        <v/>
      </c>
      <c r="Q1235" s="46" t="str">
        <f>IF(F1235="","",VLOOKUP(F1235,'Class Codes'!$A$4:$B$1221,2,FALSE))</f>
        <v/>
      </c>
    </row>
    <row r="1236" spans="1:17" x14ac:dyDescent="0.3">
      <c r="A1236" s="33"/>
      <c r="B1236" s="8" t="str">
        <f>IFERROR(VLOOKUP(A1236,'Account Codes '!$B:$C,2,FALSE)," ")</f>
        <v xml:space="preserve"> </v>
      </c>
      <c r="C1236" s="6"/>
      <c r="D1236" s="6"/>
      <c r="E1236" s="6"/>
      <c r="F1236" s="7"/>
      <c r="G1236" s="12"/>
      <c r="H1236" s="8"/>
      <c r="I1236" s="12"/>
      <c r="J1236" s="12"/>
      <c r="K1236" s="12"/>
      <c r="L1236" s="10"/>
      <c r="M1236" s="10"/>
      <c r="N1236" s="11" t="str">
        <f t="shared" si="38"/>
        <v/>
      </c>
      <c r="O1236" s="49" t="str">
        <f t="shared" si="39"/>
        <v/>
      </c>
      <c r="P1236" s="46" t="str">
        <f>IF(A1236="","",VLOOKUP(A1236,'Account Codes '!$B$4:$D$263,3,FALSE))</f>
        <v/>
      </c>
      <c r="Q1236" s="46" t="str">
        <f>IF(F1236="","",VLOOKUP(F1236,'Class Codes'!$A$4:$B$1221,2,FALSE))</f>
        <v/>
      </c>
    </row>
    <row r="1237" spans="1:17" x14ac:dyDescent="0.3">
      <c r="A1237" s="33"/>
      <c r="B1237" s="8" t="str">
        <f>IFERROR(VLOOKUP(A1237,'Account Codes '!$B:$C,2,FALSE)," ")</f>
        <v xml:space="preserve"> </v>
      </c>
      <c r="C1237" s="6"/>
      <c r="D1237" s="6"/>
      <c r="E1237" s="6"/>
      <c r="F1237" s="7"/>
      <c r="G1237" s="12"/>
      <c r="H1237" s="8"/>
      <c r="I1237" s="12"/>
      <c r="J1237" s="12"/>
      <c r="K1237" s="12"/>
      <c r="L1237" s="10"/>
      <c r="M1237" s="10"/>
      <c r="N1237" s="11" t="str">
        <f t="shared" si="38"/>
        <v/>
      </c>
      <c r="O1237" s="49" t="str">
        <f t="shared" si="39"/>
        <v/>
      </c>
      <c r="P1237" s="46" t="str">
        <f>IF(A1237="","",VLOOKUP(A1237,'Account Codes '!$B$4:$D$263,3,FALSE))</f>
        <v/>
      </c>
      <c r="Q1237" s="46" t="str">
        <f>IF(F1237="","",VLOOKUP(F1237,'Class Codes'!$A$4:$B$1221,2,FALSE))</f>
        <v/>
      </c>
    </row>
    <row r="1238" spans="1:17" x14ac:dyDescent="0.3">
      <c r="A1238" s="33"/>
      <c r="B1238" s="8" t="str">
        <f>IFERROR(VLOOKUP(A1238,'Account Codes '!$B:$C,2,FALSE)," ")</f>
        <v xml:space="preserve"> </v>
      </c>
      <c r="C1238" s="6"/>
      <c r="D1238" s="6"/>
      <c r="E1238" s="6"/>
      <c r="F1238" s="7"/>
      <c r="G1238" s="12"/>
      <c r="H1238" s="8"/>
      <c r="I1238" s="12"/>
      <c r="J1238" s="12"/>
      <c r="K1238" s="12"/>
      <c r="L1238" s="10"/>
      <c r="M1238" s="10"/>
      <c r="N1238" s="11" t="str">
        <f t="shared" si="38"/>
        <v/>
      </c>
      <c r="O1238" s="49" t="str">
        <f t="shared" si="39"/>
        <v/>
      </c>
      <c r="P1238" s="46" t="str">
        <f>IF(A1238="","",VLOOKUP(A1238,'Account Codes '!$B$4:$D$263,3,FALSE))</f>
        <v/>
      </c>
      <c r="Q1238" s="46" t="str">
        <f>IF(F1238="","",VLOOKUP(F1238,'Class Codes'!$A$4:$B$1221,2,FALSE))</f>
        <v/>
      </c>
    </row>
    <row r="1239" spans="1:17" x14ac:dyDescent="0.3">
      <c r="A1239" s="33"/>
      <c r="B1239" s="8" t="str">
        <f>IFERROR(VLOOKUP(A1239,'Account Codes '!$B:$C,2,FALSE)," ")</f>
        <v xml:space="preserve"> </v>
      </c>
      <c r="C1239" s="6"/>
      <c r="D1239" s="6"/>
      <c r="E1239" s="6"/>
      <c r="F1239" s="7"/>
      <c r="G1239" s="12"/>
      <c r="H1239" s="8"/>
      <c r="I1239" s="12"/>
      <c r="J1239" s="12"/>
      <c r="K1239" s="12"/>
      <c r="L1239" s="10"/>
      <c r="M1239" s="10"/>
      <c r="N1239" s="11" t="str">
        <f t="shared" si="38"/>
        <v/>
      </c>
      <c r="O1239" s="49" t="str">
        <f t="shared" si="39"/>
        <v/>
      </c>
      <c r="P1239" s="46" t="str">
        <f>IF(A1239="","",VLOOKUP(A1239,'Account Codes '!$B$4:$D$263,3,FALSE))</f>
        <v/>
      </c>
      <c r="Q1239" s="46" t="str">
        <f>IF(F1239="","",VLOOKUP(F1239,'Class Codes'!$A$4:$B$1221,2,FALSE))</f>
        <v/>
      </c>
    </row>
    <row r="1240" spans="1:17" x14ac:dyDescent="0.3">
      <c r="A1240" s="33"/>
      <c r="B1240" s="8" t="str">
        <f>IFERROR(VLOOKUP(A1240,'Account Codes '!$B:$C,2,FALSE)," ")</f>
        <v xml:space="preserve"> </v>
      </c>
      <c r="C1240" s="6"/>
      <c r="D1240" s="6"/>
      <c r="E1240" s="6"/>
      <c r="F1240" s="7"/>
      <c r="G1240" s="12"/>
      <c r="H1240" s="8"/>
      <c r="I1240" s="12"/>
      <c r="J1240" s="12"/>
      <c r="K1240" s="12"/>
      <c r="L1240" s="10"/>
      <c r="M1240" s="10"/>
      <c r="N1240" s="11" t="str">
        <f t="shared" si="38"/>
        <v/>
      </c>
      <c r="O1240" s="49" t="str">
        <f t="shared" si="39"/>
        <v/>
      </c>
      <c r="P1240" s="46" t="str">
        <f>IF(A1240="","",VLOOKUP(A1240,'Account Codes '!$B$4:$D$263,3,FALSE))</f>
        <v/>
      </c>
      <c r="Q1240" s="46" t="str">
        <f>IF(F1240="","",VLOOKUP(F1240,'Class Codes'!$A$4:$B$1221,2,FALSE))</f>
        <v/>
      </c>
    </row>
    <row r="1241" spans="1:17" x14ac:dyDescent="0.3">
      <c r="A1241" s="33"/>
      <c r="B1241" s="8" t="str">
        <f>IFERROR(VLOOKUP(A1241,'Account Codes '!$B:$C,2,FALSE)," ")</f>
        <v xml:space="preserve"> </v>
      </c>
      <c r="C1241" s="6"/>
      <c r="D1241" s="6"/>
      <c r="E1241" s="6"/>
      <c r="F1241" s="7"/>
      <c r="G1241" s="12"/>
      <c r="H1241" s="8"/>
      <c r="I1241" s="12"/>
      <c r="J1241" s="12"/>
      <c r="K1241" s="12"/>
      <c r="L1241" s="10"/>
      <c r="M1241" s="10"/>
      <c r="N1241" s="11" t="str">
        <f t="shared" si="38"/>
        <v/>
      </c>
      <c r="O1241" s="49" t="str">
        <f t="shared" si="39"/>
        <v/>
      </c>
      <c r="P1241" s="46" t="str">
        <f>IF(A1241="","",VLOOKUP(A1241,'Account Codes '!$B$4:$D$263,3,FALSE))</f>
        <v/>
      </c>
      <c r="Q1241" s="46" t="str">
        <f>IF(F1241="","",VLOOKUP(F1241,'Class Codes'!$A$4:$B$1221,2,FALSE))</f>
        <v/>
      </c>
    </row>
    <row r="1242" spans="1:17" x14ac:dyDescent="0.3">
      <c r="A1242" s="33"/>
      <c r="B1242" s="8" t="str">
        <f>IFERROR(VLOOKUP(A1242,'Account Codes '!$B:$C,2,FALSE)," ")</f>
        <v xml:space="preserve"> </v>
      </c>
      <c r="C1242" s="6"/>
      <c r="D1242" s="6"/>
      <c r="E1242" s="6"/>
      <c r="F1242" s="7"/>
      <c r="G1242" s="12"/>
      <c r="H1242" s="8"/>
      <c r="I1242" s="12"/>
      <c r="J1242" s="12"/>
      <c r="K1242" s="12"/>
      <c r="L1242" s="10"/>
      <c r="M1242" s="10"/>
      <c r="N1242" s="11" t="str">
        <f t="shared" si="38"/>
        <v/>
      </c>
      <c r="O1242" s="49" t="str">
        <f t="shared" si="39"/>
        <v/>
      </c>
      <c r="P1242" s="46" t="str">
        <f>IF(A1242="","",VLOOKUP(A1242,'Account Codes '!$B$4:$D$263,3,FALSE))</f>
        <v/>
      </c>
      <c r="Q1242" s="46" t="str">
        <f>IF(F1242="","",VLOOKUP(F1242,'Class Codes'!$A$4:$B$1221,2,FALSE))</f>
        <v/>
      </c>
    </row>
    <row r="1243" spans="1:17" x14ac:dyDescent="0.3">
      <c r="A1243" s="33"/>
      <c r="B1243" s="8" t="str">
        <f>IFERROR(VLOOKUP(A1243,'Account Codes '!$B:$C,2,FALSE)," ")</f>
        <v xml:space="preserve"> </v>
      </c>
      <c r="C1243" s="6"/>
      <c r="D1243" s="6"/>
      <c r="E1243" s="6"/>
      <c r="F1243" s="7"/>
      <c r="G1243" s="12"/>
      <c r="H1243" s="8"/>
      <c r="I1243" s="12"/>
      <c r="J1243" s="12"/>
      <c r="K1243" s="12"/>
      <c r="L1243" s="10"/>
      <c r="M1243" s="10"/>
      <c r="N1243" s="11" t="str">
        <f t="shared" si="38"/>
        <v/>
      </c>
      <c r="O1243" s="49" t="str">
        <f t="shared" si="39"/>
        <v/>
      </c>
      <c r="P1243" s="46" t="str">
        <f>IF(A1243="","",VLOOKUP(A1243,'Account Codes '!$B$4:$D$263,3,FALSE))</f>
        <v/>
      </c>
      <c r="Q1243" s="46" t="str">
        <f>IF(F1243="","",VLOOKUP(F1243,'Class Codes'!$A$4:$B$1221,2,FALSE))</f>
        <v/>
      </c>
    </row>
    <row r="1244" spans="1:17" x14ac:dyDescent="0.3">
      <c r="A1244" s="33"/>
      <c r="B1244" s="8" t="str">
        <f>IFERROR(VLOOKUP(A1244,'Account Codes '!$B:$C,2,FALSE)," ")</f>
        <v xml:space="preserve"> </v>
      </c>
      <c r="C1244" s="6"/>
      <c r="D1244" s="6"/>
      <c r="E1244" s="6"/>
      <c r="F1244" s="7"/>
      <c r="G1244" s="12"/>
      <c r="H1244" s="8"/>
      <c r="I1244" s="12"/>
      <c r="J1244" s="12"/>
      <c r="K1244" s="12"/>
      <c r="L1244" s="10"/>
      <c r="M1244" s="10"/>
      <c r="N1244" s="11" t="str">
        <f t="shared" si="38"/>
        <v/>
      </c>
      <c r="O1244" s="49" t="str">
        <f t="shared" si="39"/>
        <v/>
      </c>
      <c r="P1244" s="46" t="str">
        <f>IF(A1244="","",VLOOKUP(A1244,'Account Codes '!$B$4:$D$263,3,FALSE))</f>
        <v/>
      </c>
      <c r="Q1244" s="46" t="str">
        <f>IF(F1244="","",VLOOKUP(F1244,'Class Codes'!$A$4:$B$1221,2,FALSE))</f>
        <v/>
      </c>
    </row>
    <row r="1245" spans="1:17" x14ac:dyDescent="0.3">
      <c r="A1245" s="33"/>
      <c r="B1245" s="8" t="str">
        <f>IFERROR(VLOOKUP(A1245,'Account Codes '!$B:$C,2,FALSE)," ")</f>
        <v xml:space="preserve"> </v>
      </c>
      <c r="C1245" s="6"/>
      <c r="D1245" s="6"/>
      <c r="E1245" s="6"/>
      <c r="F1245" s="7"/>
      <c r="G1245" s="12"/>
      <c r="H1245" s="8"/>
      <c r="I1245" s="12"/>
      <c r="J1245" s="12"/>
      <c r="K1245" s="12"/>
      <c r="L1245" s="10"/>
      <c r="M1245" s="10"/>
      <c r="N1245" s="11" t="str">
        <f t="shared" si="38"/>
        <v/>
      </c>
      <c r="O1245" s="49" t="str">
        <f t="shared" si="39"/>
        <v/>
      </c>
      <c r="P1245" s="46" t="str">
        <f>IF(A1245="","",VLOOKUP(A1245,'Account Codes '!$B$4:$D$263,3,FALSE))</f>
        <v/>
      </c>
      <c r="Q1245" s="46" t="str">
        <f>IF(F1245="","",VLOOKUP(F1245,'Class Codes'!$A$4:$B$1221,2,FALSE))</f>
        <v/>
      </c>
    </row>
    <row r="1246" spans="1:17" x14ac:dyDescent="0.3">
      <c r="A1246" s="33"/>
      <c r="B1246" s="8" t="str">
        <f>IFERROR(VLOOKUP(A1246,'Account Codes '!$B:$C,2,FALSE)," ")</f>
        <v xml:space="preserve"> </v>
      </c>
      <c r="C1246" s="6"/>
      <c r="D1246" s="6"/>
      <c r="E1246" s="6"/>
      <c r="F1246" s="7"/>
      <c r="G1246" s="12"/>
      <c r="H1246" s="8"/>
      <c r="I1246" s="12"/>
      <c r="J1246" s="12"/>
      <c r="K1246" s="12"/>
      <c r="L1246" s="10"/>
      <c r="M1246" s="10"/>
      <c r="N1246" s="11" t="str">
        <f t="shared" si="38"/>
        <v/>
      </c>
      <c r="O1246" s="49" t="str">
        <f t="shared" si="39"/>
        <v/>
      </c>
      <c r="P1246" s="46" t="str">
        <f>IF(A1246="","",VLOOKUP(A1246,'Account Codes '!$B$4:$D$263,3,FALSE))</f>
        <v/>
      </c>
      <c r="Q1246" s="46" t="str">
        <f>IF(F1246="","",VLOOKUP(F1246,'Class Codes'!$A$4:$B$1221,2,FALSE))</f>
        <v/>
      </c>
    </row>
    <row r="1247" spans="1:17" x14ac:dyDescent="0.3">
      <c r="A1247" s="33"/>
      <c r="B1247" s="8" t="str">
        <f>IFERROR(VLOOKUP(A1247,'Account Codes '!$B:$C,2,FALSE)," ")</f>
        <v xml:space="preserve"> </v>
      </c>
      <c r="C1247" s="6"/>
      <c r="D1247" s="6"/>
      <c r="E1247" s="6"/>
      <c r="F1247" s="7"/>
      <c r="G1247" s="12"/>
      <c r="H1247" s="8"/>
      <c r="I1247" s="12"/>
      <c r="J1247" s="12"/>
      <c r="K1247" s="12"/>
      <c r="L1247" s="10"/>
      <c r="M1247" s="10"/>
      <c r="N1247" s="11" t="str">
        <f t="shared" si="38"/>
        <v/>
      </c>
      <c r="O1247" s="49" t="str">
        <f t="shared" si="39"/>
        <v/>
      </c>
      <c r="P1247" s="46" t="str">
        <f>IF(A1247="","",VLOOKUP(A1247,'Account Codes '!$B$4:$D$263,3,FALSE))</f>
        <v/>
      </c>
      <c r="Q1247" s="46" t="str">
        <f>IF(F1247="","",VLOOKUP(F1247,'Class Codes'!$A$4:$B$1221,2,FALSE))</f>
        <v/>
      </c>
    </row>
    <row r="1248" spans="1:17" x14ac:dyDescent="0.3">
      <c r="A1248" s="33"/>
      <c r="B1248" s="8" t="str">
        <f>IFERROR(VLOOKUP(A1248,'Account Codes '!$B:$C,2,FALSE)," ")</f>
        <v xml:space="preserve"> </v>
      </c>
      <c r="C1248" s="6"/>
      <c r="D1248" s="6"/>
      <c r="E1248" s="6"/>
      <c r="F1248" s="7"/>
      <c r="G1248" s="12"/>
      <c r="H1248" s="8"/>
      <c r="I1248" s="12"/>
      <c r="J1248" s="12"/>
      <c r="K1248" s="12"/>
      <c r="L1248" s="10"/>
      <c r="M1248" s="10"/>
      <c r="N1248" s="11" t="str">
        <f t="shared" si="38"/>
        <v/>
      </c>
      <c r="O1248" s="49" t="str">
        <f t="shared" si="39"/>
        <v/>
      </c>
      <c r="P1248" s="46" t="str">
        <f>IF(A1248="","",VLOOKUP(A1248,'Account Codes '!$B$4:$D$263,3,FALSE))</f>
        <v/>
      </c>
      <c r="Q1248" s="46" t="str">
        <f>IF(F1248="","",VLOOKUP(F1248,'Class Codes'!$A$4:$B$1221,2,FALSE))</f>
        <v/>
      </c>
    </row>
    <row r="1249" spans="1:17" x14ac:dyDescent="0.3">
      <c r="A1249" s="33"/>
      <c r="B1249" s="8" t="str">
        <f>IFERROR(VLOOKUP(A1249,'Account Codes '!$B:$C,2,FALSE)," ")</f>
        <v xml:space="preserve"> </v>
      </c>
      <c r="C1249" s="6"/>
      <c r="D1249" s="6"/>
      <c r="E1249" s="6"/>
      <c r="F1249" s="7"/>
      <c r="G1249" s="12"/>
      <c r="H1249" s="8"/>
      <c r="I1249" s="12"/>
      <c r="J1249" s="12"/>
      <c r="K1249" s="12"/>
      <c r="L1249" s="10"/>
      <c r="M1249" s="10"/>
      <c r="N1249" s="11" t="str">
        <f t="shared" si="38"/>
        <v/>
      </c>
      <c r="O1249" s="49" t="str">
        <f t="shared" si="39"/>
        <v/>
      </c>
      <c r="P1249" s="46" t="str">
        <f>IF(A1249="","",VLOOKUP(A1249,'Account Codes '!$B$4:$D$263,3,FALSE))</f>
        <v/>
      </c>
      <c r="Q1249" s="46" t="str">
        <f>IF(F1249="","",VLOOKUP(F1249,'Class Codes'!$A$4:$B$1221,2,FALSE))</f>
        <v/>
      </c>
    </row>
    <row r="1250" spans="1:17" x14ac:dyDescent="0.3">
      <c r="A1250" s="33"/>
      <c r="B1250" s="8" t="str">
        <f>IFERROR(VLOOKUP(A1250,'Account Codes '!$B:$C,2,FALSE)," ")</f>
        <v xml:space="preserve"> </v>
      </c>
      <c r="C1250" s="6"/>
      <c r="D1250" s="6"/>
      <c r="E1250" s="6"/>
      <c r="F1250" s="7"/>
      <c r="G1250" s="12"/>
      <c r="H1250" s="8"/>
      <c r="I1250" s="12"/>
      <c r="J1250" s="12"/>
      <c r="K1250" s="12"/>
      <c r="L1250" s="10"/>
      <c r="M1250" s="10"/>
      <c r="N1250" s="11" t="str">
        <f t="shared" si="38"/>
        <v/>
      </c>
      <c r="O1250" s="49" t="str">
        <f t="shared" si="39"/>
        <v/>
      </c>
      <c r="P1250" s="46" t="str">
        <f>IF(A1250="","",VLOOKUP(A1250,'Account Codes '!$B$4:$D$263,3,FALSE))</f>
        <v/>
      </c>
      <c r="Q1250" s="46" t="str">
        <f>IF(F1250="","",VLOOKUP(F1250,'Class Codes'!$A$4:$B$1221,2,FALSE))</f>
        <v/>
      </c>
    </row>
    <row r="1251" spans="1:17" x14ac:dyDescent="0.3">
      <c r="A1251" s="33"/>
      <c r="B1251" s="8" t="str">
        <f>IFERROR(VLOOKUP(A1251,'Account Codes '!$B:$C,2,FALSE)," ")</f>
        <v xml:space="preserve"> </v>
      </c>
      <c r="C1251" s="6"/>
      <c r="D1251" s="6"/>
      <c r="E1251" s="6"/>
      <c r="F1251" s="7"/>
      <c r="G1251" s="12"/>
      <c r="H1251" s="8"/>
      <c r="I1251" s="12"/>
      <c r="J1251" s="12"/>
      <c r="K1251" s="12"/>
      <c r="L1251" s="10"/>
      <c r="M1251" s="10"/>
      <c r="N1251" s="11" t="str">
        <f t="shared" si="38"/>
        <v/>
      </c>
      <c r="O1251" s="49" t="str">
        <f t="shared" si="39"/>
        <v/>
      </c>
      <c r="P1251" s="46" t="str">
        <f>IF(A1251="","",VLOOKUP(A1251,'Account Codes '!$B$4:$D$263,3,FALSE))</f>
        <v/>
      </c>
      <c r="Q1251" s="46" t="str">
        <f>IF(F1251="","",VLOOKUP(F1251,'Class Codes'!$A$4:$B$1221,2,FALSE))</f>
        <v/>
      </c>
    </row>
    <row r="1252" spans="1:17" x14ac:dyDescent="0.3">
      <c r="A1252" s="33"/>
      <c r="B1252" s="8" t="str">
        <f>IFERROR(VLOOKUP(A1252,'Account Codes '!$B:$C,2,FALSE)," ")</f>
        <v xml:space="preserve"> </v>
      </c>
      <c r="C1252" s="6"/>
      <c r="D1252" s="6"/>
      <c r="E1252" s="6"/>
      <c r="F1252" s="7"/>
      <c r="G1252" s="12"/>
      <c r="H1252" s="8"/>
      <c r="I1252" s="12"/>
      <c r="J1252" s="12"/>
      <c r="K1252" s="12"/>
      <c r="L1252" s="10"/>
      <c r="M1252" s="10"/>
      <c r="N1252" s="11" t="str">
        <f t="shared" si="38"/>
        <v/>
      </c>
      <c r="O1252" s="49" t="str">
        <f t="shared" si="39"/>
        <v/>
      </c>
      <c r="P1252" s="46" t="str">
        <f>IF(A1252="","",VLOOKUP(A1252,'Account Codes '!$B$4:$D$263,3,FALSE))</f>
        <v/>
      </c>
      <c r="Q1252" s="46" t="str">
        <f>IF(F1252="","",VLOOKUP(F1252,'Class Codes'!$A$4:$B$1221,2,FALSE))</f>
        <v/>
      </c>
    </row>
    <row r="1253" spans="1:17" x14ac:dyDescent="0.3">
      <c r="A1253" s="33"/>
      <c r="B1253" s="8" t="str">
        <f>IFERROR(VLOOKUP(A1253,'Account Codes '!$B:$C,2,FALSE)," ")</f>
        <v xml:space="preserve"> </v>
      </c>
      <c r="C1253" s="6"/>
      <c r="D1253" s="6"/>
      <c r="E1253" s="6"/>
      <c r="F1253" s="7"/>
      <c r="G1253" s="12"/>
      <c r="H1253" s="8"/>
      <c r="I1253" s="12"/>
      <c r="J1253" s="12"/>
      <c r="K1253" s="12"/>
      <c r="L1253" s="10"/>
      <c r="M1253" s="10"/>
      <c r="N1253" s="11" t="str">
        <f t="shared" si="38"/>
        <v/>
      </c>
      <c r="O1253" s="49" t="str">
        <f t="shared" si="39"/>
        <v/>
      </c>
      <c r="P1253" s="46" t="str">
        <f>IF(A1253="","",VLOOKUP(A1253,'Account Codes '!$B$4:$D$263,3,FALSE))</f>
        <v/>
      </c>
      <c r="Q1253" s="46" t="str">
        <f>IF(F1253="","",VLOOKUP(F1253,'Class Codes'!$A$4:$B$1221,2,FALSE))</f>
        <v/>
      </c>
    </row>
    <row r="1254" spans="1:17" x14ac:dyDescent="0.3">
      <c r="A1254" s="33"/>
      <c r="B1254" s="8" t="str">
        <f>IFERROR(VLOOKUP(A1254,'Account Codes '!$B:$C,2,FALSE)," ")</f>
        <v xml:space="preserve"> </v>
      </c>
      <c r="C1254" s="6"/>
      <c r="D1254" s="6"/>
      <c r="E1254" s="6"/>
      <c r="F1254" s="7"/>
      <c r="G1254" s="12"/>
      <c r="H1254" s="8"/>
      <c r="I1254" s="12"/>
      <c r="J1254" s="12"/>
      <c r="K1254" s="12"/>
      <c r="L1254" s="10"/>
      <c r="M1254" s="10"/>
      <c r="N1254" s="11" t="str">
        <f t="shared" si="38"/>
        <v/>
      </c>
      <c r="O1254" s="49" t="str">
        <f t="shared" si="39"/>
        <v/>
      </c>
      <c r="P1254" s="46" t="str">
        <f>IF(A1254="","",VLOOKUP(A1254,'Account Codes '!$B$4:$D$263,3,FALSE))</f>
        <v/>
      </c>
      <c r="Q1254" s="46" t="str">
        <f>IF(F1254="","",VLOOKUP(F1254,'Class Codes'!$A$4:$B$1221,2,FALSE))</f>
        <v/>
      </c>
    </row>
    <row r="1255" spans="1:17" x14ac:dyDescent="0.3">
      <c r="A1255" s="33"/>
      <c r="B1255" s="8" t="str">
        <f>IFERROR(VLOOKUP(A1255,'Account Codes '!$B:$C,2,FALSE)," ")</f>
        <v xml:space="preserve"> </v>
      </c>
      <c r="C1255" s="6"/>
      <c r="D1255" s="6"/>
      <c r="E1255" s="6"/>
      <c r="F1255" s="7"/>
      <c r="G1255" s="12"/>
      <c r="H1255" s="8"/>
      <c r="I1255" s="12"/>
      <c r="J1255" s="12"/>
      <c r="K1255" s="12"/>
      <c r="L1255" s="10"/>
      <c r="M1255" s="10"/>
      <c r="N1255" s="11" t="str">
        <f t="shared" si="38"/>
        <v/>
      </c>
      <c r="O1255" s="49" t="str">
        <f t="shared" si="39"/>
        <v/>
      </c>
      <c r="P1255" s="46" t="str">
        <f>IF(A1255="","",VLOOKUP(A1255,'Account Codes '!$B$4:$D$263,3,FALSE))</f>
        <v/>
      </c>
      <c r="Q1255" s="46" t="str">
        <f>IF(F1255="","",VLOOKUP(F1255,'Class Codes'!$A$4:$B$1221,2,FALSE))</f>
        <v/>
      </c>
    </row>
    <row r="1256" spans="1:17" x14ac:dyDescent="0.3">
      <c r="A1256" s="33"/>
      <c r="B1256" s="8" t="str">
        <f>IFERROR(VLOOKUP(A1256,'Account Codes '!$B:$C,2,FALSE)," ")</f>
        <v xml:space="preserve"> </v>
      </c>
      <c r="C1256" s="6"/>
      <c r="D1256" s="6"/>
      <c r="E1256" s="6"/>
      <c r="F1256" s="7"/>
      <c r="G1256" s="12"/>
      <c r="H1256" s="8"/>
      <c r="I1256" s="12"/>
      <c r="J1256" s="12"/>
      <c r="K1256" s="12"/>
      <c r="L1256" s="10"/>
      <c r="M1256" s="10"/>
      <c r="N1256" s="11" t="str">
        <f t="shared" si="38"/>
        <v/>
      </c>
      <c r="O1256" s="49" t="str">
        <f t="shared" si="39"/>
        <v/>
      </c>
      <c r="P1256" s="46" t="str">
        <f>IF(A1256="","",VLOOKUP(A1256,'Account Codes '!$B$4:$D$263,3,FALSE))</f>
        <v/>
      </c>
      <c r="Q1256" s="46" t="str">
        <f>IF(F1256="","",VLOOKUP(F1256,'Class Codes'!$A$4:$B$1221,2,FALSE))</f>
        <v/>
      </c>
    </row>
    <row r="1257" spans="1:17" x14ac:dyDescent="0.3">
      <c r="A1257" s="33"/>
      <c r="B1257" s="8" t="str">
        <f>IFERROR(VLOOKUP(A1257,'Account Codes '!$B:$C,2,FALSE)," ")</f>
        <v xml:space="preserve"> </v>
      </c>
      <c r="C1257" s="6"/>
      <c r="D1257" s="6"/>
      <c r="E1257" s="6"/>
      <c r="F1257" s="7"/>
      <c r="G1257" s="12"/>
      <c r="H1257" s="8"/>
      <c r="I1257" s="12"/>
      <c r="J1257" s="12"/>
      <c r="K1257" s="12"/>
      <c r="L1257" s="10"/>
      <c r="M1257" s="10"/>
      <c r="N1257" s="11" t="str">
        <f t="shared" si="38"/>
        <v/>
      </c>
      <c r="O1257" s="49" t="str">
        <f t="shared" si="39"/>
        <v/>
      </c>
      <c r="P1257" s="46" t="str">
        <f>IF(A1257="","",VLOOKUP(A1257,'Account Codes '!$B$4:$D$263,3,FALSE))</f>
        <v/>
      </c>
      <c r="Q1257" s="46" t="str">
        <f>IF(F1257="","",VLOOKUP(F1257,'Class Codes'!$A$4:$B$1221,2,FALSE))</f>
        <v/>
      </c>
    </row>
    <row r="1258" spans="1:17" x14ac:dyDescent="0.3">
      <c r="A1258" s="33"/>
      <c r="B1258" s="8" t="str">
        <f>IFERROR(VLOOKUP(A1258,'Account Codes '!$B:$C,2,FALSE)," ")</f>
        <v xml:space="preserve"> </v>
      </c>
      <c r="C1258" s="6"/>
      <c r="D1258" s="6"/>
      <c r="E1258" s="6"/>
      <c r="F1258" s="7"/>
      <c r="G1258" s="12"/>
      <c r="H1258" s="8"/>
      <c r="I1258" s="12"/>
      <c r="J1258" s="12"/>
      <c r="K1258" s="12"/>
      <c r="L1258" s="10"/>
      <c r="M1258" s="10"/>
      <c r="N1258" s="11" t="str">
        <f t="shared" si="38"/>
        <v/>
      </c>
      <c r="O1258" s="49" t="str">
        <f t="shared" si="39"/>
        <v/>
      </c>
      <c r="P1258" s="46" t="str">
        <f>IF(A1258="","",VLOOKUP(A1258,'Account Codes '!$B$4:$D$263,3,FALSE))</f>
        <v/>
      </c>
      <c r="Q1258" s="46" t="str">
        <f>IF(F1258="","",VLOOKUP(F1258,'Class Codes'!$A$4:$B$1221,2,FALSE))</f>
        <v/>
      </c>
    </row>
    <row r="1259" spans="1:17" x14ac:dyDescent="0.3">
      <c r="A1259" s="33"/>
      <c r="B1259" s="8" t="str">
        <f>IFERROR(VLOOKUP(A1259,'Account Codes '!$B:$C,2,FALSE)," ")</f>
        <v xml:space="preserve"> </v>
      </c>
      <c r="C1259" s="6"/>
      <c r="D1259" s="6"/>
      <c r="E1259" s="6"/>
      <c r="F1259" s="7"/>
      <c r="G1259" s="12"/>
      <c r="H1259" s="8"/>
      <c r="I1259" s="12"/>
      <c r="J1259" s="12"/>
      <c r="K1259" s="12"/>
      <c r="L1259" s="10"/>
      <c r="M1259" s="10"/>
      <c r="N1259" s="11" t="str">
        <f t="shared" si="38"/>
        <v/>
      </c>
      <c r="O1259" s="49" t="str">
        <f t="shared" si="39"/>
        <v/>
      </c>
      <c r="P1259" s="46" t="str">
        <f>IF(A1259="","",VLOOKUP(A1259,'Account Codes '!$B$4:$D$263,3,FALSE))</f>
        <v/>
      </c>
      <c r="Q1259" s="46" t="str">
        <f>IF(F1259="","",VLOOKUP(F1259,'Class Codes'!$A$4:$B$1221,2,FALSE))</f>
        <v/>
      </c>
    </row>
    <row r="1260" spans="1:17" x14ac:dyDescent="0.3">
      <c r="A1260" s="33"/>
      <c r="B1260" s="8" t="str">
        <f>IFERROR(VLOOKUP(A1260,'Account Codes '!$B:$C,2,FALSE)," ")</f>
        <v xml:space="preserve"> </v>
      </c>
      <c r="C1260" s="6"/>
      <c r="D1260" s="6"/>
      <c r="E1260" s="6"/>
      <c r="F1260" s="7"/>
      <c r="G1260" s="12"/>
      <c r="H1260" s="8"/>
      <c r="I1260" s="12"/>
      <c r="J1260" s="12"/>
      <c r="K1260" s="12"/>
      <c r="L1260" s="10"/>
      <c r="M1260" s="10"/>
      <c r="N1260" s="11" t="str">
        <f t="shared" si="38"/>
        <v/>
      </c>
      <c r="O1260" s="49" t="str">
        <f t="shared" si="39"/>
        <v/>
      </c>
      <c r="P1260" s="46" t="str">
        <f>IF(A1260="","",VLOOKUP(A1260,'Account Codes '!$B$4:$D$263,3,FALSE))</f>
        <v/>
      </c>
      <c r="Q1260" s="46" t="str">
        <f>IF(F1260="","",VLOOKUP(F1260,'Class Codes'!$A$4:$B$1221,2,FALSE))</f>
        <v/>
      </c>
    </row>
    <row r="1261" spans="1:17" x14ac:dyDescent="0.3">
      <c r="A1261" s="33"/>
      <c r="B1261" s="8" t="str">
        <f>IFERROR(VLOOKUP(A1261,'Account Codes '!$B:$C,2,FALSE)," ")</f>
        <v xml:space="preserve"> </v>
      </c>
      <c r="C1261" s="6"/>
      <c r="D1261" s="6"/>
      <c r="E1261" s="6"/>
      <c r="F1261" s="7"/>
      <c r="G1261" s="12"/>
      <c r="H1261" s="8"/>
      <c r="I1261" s="12"/>
      <c r="J1261" s="12"/>
      <c r="K1261" s="12"/>
      <c r="L1261" s="10"/>
      <c r="M1261" s="10"/>
      <c r="N1261" s="11" t="str">
        <f t="shared" si="38"/>
        <v/>
      </c>
      <c r="O1261" s="49" t="str">
        <f t="shared" si="39"/>
        <v/>
      </c>
      <c r="P1261" s="46" t="str">
        <f>IF(A1261="","",VLOOKUP(A1261,'Account Codes '!$B$4:$D$263,3,FALSE))</f>
        <v/>
      </c>
      <c r="Q1261" s="46" t="str">
        <f>IF(F1261="","",VLOOKUP(F1261,'Class Codes'!$A$4:$B$1221,2,FALSE))</f>
        <v/>
      </c>
    </row>
    <row r="1262" spans="1:17" x14ac:dyDescent="0.3">
      <c r="A1262" s="33"/>
      <c r="B1262" s="8" t="str">
        <f>IFERROR(VLOOKUP(A1262,'Account Codes '!$B:$C,2,FALSE)," ")</f>
        <v xml:space="preserve"> </v>
      </c>
      <c r="C1262" s="6"/>
      <c r="D1262" s="6"/>
      <c r="E1262" s="6"/>
      <c r="F1262" s="7"/>
      <c r="G1262" s="12"/>
      <c r="H1262" s="8"/>
      <c r="I1262" s="12"/>
      <c r="J1262" s="12"/>
      <c r="K1262" s="12"/>
      <c r="L1262" s="10"/>
      <c r="M1262" s="10"/>
      <c r="N1262" s="11" t="str">
        <f t="shared" si="38"/>
        <v/>
      </c>
      <c r="O1262" s="49" t="str">
        <f t="shared" si="39"/>
        <v/>
      </c>
      <c r="P1262" s="46" t="str">
        <f>IF(A1262="","",VLOOKUP(A1262,'Account Codes '!$B$4:$D$263,3,FALSE))</f>
        <v/>
      </c>
      <c r="Q1262" s="46" t="str">
        <f>IF(F1262="","",VLOOKUP(F1262,'Class Codes'!$A$4:$B$1221,2,FALSE))</f>
        <v/>
      </c>
    </row>
    <row r="1263" spans="1:17" x14ac:dyDescent="0.3">
      <c r="A1263" s="33"/>
      <c r="B1263" s="8" t="str">
        <f>IFERROR(VLOOKUP(A1263,'Account Codes '!$B:$C,2,FALSE)," ")</f>
        <v xml:space="preserve"> </v>
      </c>
      <c r="C1263" s="6"/>
      <c r="D1263" s="6"/>
      <c r="E1263" s="6"/>
      <c r="F1263" s="7"/>
      <c r="G1263" s="12"/>
      <c r="H1263" s="8"/>
      <c r="I1263" s="12"/>
      <c r="J1263" s="12"/>
      <c r="K1263" s="12"/>
      <c r="L1263" s="10"/>
      <c r="M1263" s="10"/>
      <c r="N1263" s="11" t="str">
        <f t="shared" si="38"/>
        <v/>
      </c>
      <c r="O1263" s="49" t="str">
        <f t="shared" si="39"/>
        <v/>
      </c>
      <c r="P1263" s="46" t="str">
        <f>IF(A1263="","",VLOOKUP(A1263,'Account Codes '!$B$4:$D$263,3,FALSE))</f>
        <v/>
      </c>
      <c r="Q1263" s="46" t="str">
        <f>IF(F1263="","",VLOOKUP(F1263,'Class Codes'!$A$4:$B$1221,2,FALSE))</f>
        <v/>
      </c>
    </row>
    <row r="1264" spans="1:17" x14ac:dyDescent="0.3">
      <c r="A1264" s="33"/>
      <c r="B1264" s="8" t="str">
        <f>IFERROR(VLOOKUP(A1264,'Account Codes '!$B:$C,2,FALSE)," ")</f>
        <v xml:space="preserve"> </v>
      </c>
      <c r="C1264" s="6"/>
      <c r="D1264" s="6"/>
      <c r="E1264" s="6"/>
      <c r="F1264" s="7"/>
      <c r="G1264" s="12"/>
      <c r="H1264" s="8"/>
      <c r="I1264" s="12"/>
      <c r="J1264" s="12"/>
      <c r="K1264" s="12"/>
      <c r="L1264" s="10"/>
      <c r="M1264" s="10"/>
      <c r="N1264" s="11" t="str">
        <f t="shared" si="38"/>
        <v/>
      </c>
      <c r="O1264" s="49" t="str">
        <f t="shared" si="39"/>
        <v/>
      </c>
      <c r="P1264" s="46" t="str">
        <f>IF(A1264="","",VLOOKUP(A1264,'Account Codes '!$B$4:$D$263,3,FALSE))</f>
        <v/>
      </c>
      <c r="Q1264" s="46" t="str">
        <f>IF(F1264="","",VLOOKUP(F1264,'Class Codes'!$A$4:$B$1221,2,FALSE))</f>
        <v/>
      </c>
    </row>
    <row r="1265" spans="1:17" x14ac:dyDescent="0.3">
      <c r="A1265" s="33"/>
      <c r="B1265" s="8" t="str">
        <f>IFERROR(VLOOKUP(A1265,'Account Codes '!$B:$C,2,FALSE)," ")</f>
        <v xml:space="preserve"> </v>
      </c>
      <c r="C1265" s="6"/>
      <c r="D1265" s="6"/>
      <c r="E1265" s="6"/>
      <c r="F1265" s="7"/>
      <c r="G1265" s="12"/>
      <c r="H1265" s="8"/>
      <c r="I1265" s="12"/>
      <c r="J1265" s="12"/>
      <c r="K1265" s="12"/>
      <c r="L1265" s="10"/>
      <c r="M1265" s="10"/>
      <c r="N1265" s="11" t="str">
        <f t="shared" si="38"/>
        <v/>
      </c>
      <c r="O1265" s="49" t="str">
        <f t="shared" si="39"/>
        <v/>
      </c>
      <c r="P1265" s="46" t="str">
        <f>IF(A1265="","",VLOOKUP(A1265,'Account Codes '!$B$4:$D$263,3,FALSE))</f>
        <v/>
      </c>
      <c r="Q1265" s="46" t="str">
        <f>IF(F1265="","",VLOOKUP(F1265,'Class Codes'!$A$4:$B$1221,2,FALSE))</f>
        <v/>
      </c>
    </row>
    <row r="1266" spans="1:17" x14ac:dyDescent="0.3">
      <c r="A1266" s="33"/>
      <c r="B1266" s="8" t="str">
        <f>IFERROR(VLOOKUP(A1266,'Account Codes '!$B:$C,2,FALSE)," ")</f>
        <v xml:space="preserve"> </v>
      </c>
      <c r="C1266" s="6"/>
      <c r="D1266" s="6"/>
      <c r="E1266" s="6"/>
      <c r="F1266" s="7"/>
      <c r="G1266" s="12"/>
      <c r="H1266" s="8"/>
      <c r="I1266" s="12"/>
      <c r="J1266" s="12"/>
      <c r="K1266" s="12"/>
      <c r="L1266" s="10"/>
      <c r="M1266" s="10"/>
      <c r="N1266" s="11" t="str">
        <f t="shared" si="38"/>
        <v/>
      </c>
      <c r="O1266" s="49" t="str">
        <f t="shared" si="39"/>
        <v/>
      </c>
      <c r="P1266" s="46" t="str">
        <f>IF(A1266="","",VLOOKUP(A1266,'Account Codes '!$B$4:$D$263,3,FALSE))</f>
        <v/>
      </c>
      <c r="Q1266" s="46" t="str">
        <f>IF(F1266="","",VLOOKUP(F1266,'Class Codes'!$A$4:$B$1221,2,FALSE))</f>
        <v/>
      </c>
    </row>
    <row r="1267" spans="1:17" x14ac:dyDescent="0.3">
      <c r="A1267" s="33"/>
      <c r="B1267" s="8" t="str">
        <f>IFERROR(VLOOKUP(A1267,'Account Codes '!$B:$C,2,FALSE)," ")</f>
        <v xml:space="preserve"> </v>
      </c>
      <c r="C1267" s="6"/>
      <c r="D1267" s="6"/>
      <c r="E1267" s="6"/>
      <c r="F1267" s="7"/>
      <c r="G1267" s="12"/>
      <c r="H1267" s="8"/>
      <c r="I1267" s="12"/>
      <c r="J1267" s="12"/>
      <c r="K1267" s="12"/>
      <c r="L1267" s="10"/>
      <c r="M1267" s="10"/>
      <c r="N1267" s="11" t="str">
        <f t="shared" si="38"/>
        <v/>
      </c>
      <c r="O1267" s="49" t="str">
        <f t="shared" si="39"/>
        <v/>
      </c>
      <c r="P1267" s="46" t="str">
        <f>IF(A1267="","",VLOOKUP(A1267,'Account Codes '!$B$4:$D$263,3,FALSE))</f>
        <v/>
      </c>
      <c r="Q1267" s="46" t="str">
        <f>IF(F1267="","",VLOOKUP(F1267,'Class Codes'!$A$4:$B$1221,2,FALSE))</f>
        <v/>
      </c>
    </row>
    <row r="1268" spans="1:17" x14ac:dyDescent="0.3">
      <c r="A1268" s="33"/>
      <c r="B1268" s="8" t="str">
        <f>IFERROR(VLOOKUP(A1268,'Account Codes '!$B:$C,2,FALSE)," ")</f>
        <v xml:space="preserve"> </v>
      </c>
      <c r="C1268" s="6"/>
      <c r="D1268" s="6"/>
      <c r="E1268" s="6"/>
      <c r="F1268" s="7"/>
      <c r="G1268" s="12"/>
      <c r="H1268" s="8"/>
      <c r="I1268" s="12"/>
      <c r="J1268" s="12"/>
      <c r="K1268" s="12"/>
      <c r="L1268" s="10"/>
      <c r="M1268" s="10"/>
      <c r="N1268" s="11" t="str">
        <f t="shared" si="38"/>
        <v/>
      </c>
      <c r="O1268" s="49" t="str">
        <f t="shared" si="39"/>
        <v/>
      </c>
      <c r="P1268" s="46" t="str">
        <f>IF(A1268="","",VLOOKUP(A1268,'Account Codes '!$B$4:$D$263,3,FALSE))</f>
        <v/>
      </c>
      <c r="Q1268" s="46" t="str">
        <f>IF(F1268="","",VLOOKUP(F1268,'Class Codes'!$A$4:$B$1221,2,FALSE))</f>
        <v/>
      </c>
    </row>
    <row r="1269" spans="1:17" x14ac:dyDescent="0.3">
      <c r="A1269" s="33"/>
      <c r="B1269" s="8" t="str">
        <f>IFERROR(VLOOKUP(A1269,'Account Codes '!$B:$C,2,FALSE)," ")</f>
        <v xml:space="preserve"> </v>
      </c>
      <c r="C1269" s="6"/>
      <c r="D1269" s="6"/>
      <c r="E1269" s="6"/>
      <c r="F1269" s="7"/>
      <c r="G1269" s="12"/>
      <c r="H1269" s="8"/>
      <c r="I1269" s="12"/>
      <c r="J1269" s="12"/>
      <c r="K1269" s="12"/>
      <c r="L1269" s="10"/>
      <c r="M1269" s="10"/>
      <c r="N1269" s="11" t="str">
        <f t="shared" si="38"/>
        <v/>
      </c>
      <c r="O1269" s="49" t="str">
        <f t="shared" si="39"/>
        <v/>
      </c>
      <c r="P1269" s="46" t="str">
        <f>IF(A1269="","",VLOOKUP(A1269,'Account Codes '!$B$4:$D$263,3,FALSE))</f>
        <v/>
      </c>
      <c r="Q1269" s="46" t="str">
        <f>IF(F1269="","",VLOOKUP(F1269,'Class Codes'!$A$4:$B$1221,2,FALSE))</f>
        <v/>
      </c>
    </row>
    <row r="1270" spans="1:17" x14ac:dyDescent="0.3">
      <c r="A1270" s="33"/>
      <c r="B1270" s="8" t="str">
        <f>IFERROR(VLOOKUP(A1270,'Account Codes '!$B:$C,2,FALSE)," ")</f>
        <v xml:space="preserve"> </v>
      </c>
      <c r="C1270" s="6"/>
      <c r="D1270" s="6"/>
      <c r="E1270" s="6"/>
      <c r="F1270" s="7"/>
      <c r="G1270" s="12"/>
      <c r="H1270" s="8"/>
      <c r="I1270" s="12"/>
      <c r="J1270" s="12"/>
      <c r="K1270" s="12"/>
      <c r="L1270" s="10"/>
      <c r="M1270" s="10"/>
      <c r="N1270" s="11" t="str">
        <f t="shared" si="38"/>
        <v/>
      </c>
      <c r="O1270" s="49" t="str">
        <f t="shared" si="39"/>
        <v/>
      </c>
      <c r="P1270" s="46" t="str">
        <f>IF(A1270="","",VLOOKUP(A1270,'Account Codes '!$B$4:$D$263,3,FALSE))</f>
        <v/>
      </c>
      <c r="Q1270" s="46" t="str">
        <f>IF(F1270="","",VLOOKUP(F1270,'Class Codes'!$A$4:$B$1221,2,FALSE))</f>
        <v/>
      </c>
    </row>
    <row r="1271" spans="1:17" x14ac:dyDescent="0.3">
      <c r="A1271" s="33"/>
      <c r="B1271" s="8" t="str">
        <f>IFERROR(VLOOKUP(A1271,'Account Codes '!$B:$C,2,FALSE)," ")</f>
        <v xml:space="preserve"> </v>
      </c>
      <c r="C1271" s="6"/>
      <c r="D1271" s="6"/>
      <c r="E1271" s="6"/>
      <c r="F1271" s="7"/>
      <c r="G1271" s="12"/>
      <c r="H1271" s="8"/>
      <c r="I1271" s="12"/>
      <c r="J1271" s="12"/>
      <c r="K1271" s="12"/>
      <c r="L1271" s="10"/>
      <c r="M1271" s="10"/>
      <c r="N1271" s="11" t="str">
        <f t="shared" si="38"/>
        <v/>
      </c>
      <c r="O1271" s="49" t="str">
        <f t="shared" si="39"/>
        <v/>
      </c>
      <c r="P1271" s="46" t="str">
        <f>IF(A1271="","",VLOOKUP(A1271,'Account Codes '!$B$4:$D$263,3,FALSE))</f>
        <v/>
      </c>
      <c r="Q1271" s="46" t="str">
        <f>IF(F1271="","",VLOOKUP(F1271,'Class Codes'!$A$4:$B$1221,2,FALSE))</f>
        <v/>
      </c>
    </row>
    <row r="1272" spans="1:17" x14ac:dyDescent="0.3">
      <c r="A1272" s="33"/>
      <c r="B1272" s="8" t="str">
        <f>IFERROR(VLOOKUP(A1272,'Account Codes '!$B:$C,2,FALSE)," ")</f>
        <v xml:space="preserve"> </v>
      </c>
      <c r="C1272" s="6"/>
      <c r="D1272" s="6"/>
      <c r="E1272" s="6"/>
      <c r="F1272" s="7"/>
      <c r="G1272" s="12"/>
      <c r="H1272" s="8"/>
      <c r="I1272" s="12"/>
      <c r="J1272" s="12"/>
      <c r="K1272" s="12"/>
      <c r="L1272" s="10"/>
      <c r="M1272" s="10"/>
      <c r="N1272" s="11" t="str">
        <f t="shared" si="38"/>
        <v/>
      </c>
      <c r="O1272" s="49" t="str">
        <f t="shared" si="39"/>
        <v/>
      </c>
      <c r="P1272" s="46" t="str">
        <f>IF(A1272="","",VLOOKUP(A1272,'Account Codes '!$B$4:$D$263,3,FALSE))</f>
        <v/>
      </c>
      <c r="Q1272" s="46" t="str">
        <f>IF(F1272="","",VLOOKUP(F1272,'Class Codes'!$A$4:$B$1221,2,FALSE))</f>
        <v/>
      </c>
    </row>
    <row r="1273" spans="1:17" x14ac:dyDescent="0.3">
      <c r="A1273" s="33"/>
      <c r="B1273" s="8" t="str">
        <f>IFERROR(VLOOKUP(A1273,'Account Codes '!$B:$C,2,FALSE)," ")</f>
        <v xml:space="preserve"> </v>
      </c>
      <c r="C1273" s="6"/>
      <c r="D1273" s="6"/>
      <c r="E1273" s="6"/>
      <c r="F1273" s="7"/>
      <c r="G1273" s="12"/>
      <c r="H1273" s="8"/>
      <c r="I1273" s="12"/>
      <c r="J1273" s="12"/>
      <c r="K1273" s="12"/>
      <c r="L1273" s="10"/>
      <c r="M1273" s="10"/>
      <c r="N1273" s="11" t="str">
        <f t="shared" si="38"/>
        <v/>
      </c>
      <c r="O1273" s="49" t="str">
        <f t="shared" si="39"/>
        <v/>
      </c>
      <c r="P1273" s="46" t="str">
        <f>IF(A1273="","",VLOOKUP(A1273,'Account Codes '!$B$4:$D$263,3,FALSE))</f>
        <v/>
      </c>
      <c r="Q1273" s="46" t="str">
        <f>IF(F1273="","",VLOOKUP(F1273,'Class Codes'!$A$4:$B$1221,2,FALSE))</f>
        <v/>
      </c>
    </row>
    <row r="1274" spans="1:17" x14ac:dyDescent="0.3">
      <c r="A1274" s="33"/>
      <c r="B1274" s="8" t="str">
        <f>IFERROR(VLOOKUP(A1274,'Account Codes '!$B:$C,2,FALSE)," ")</f>
        <v xml:space="preserve"> </v>
      </c>
      <c r="C1274" s="6"/>
      <c r="D1274" s="6"/>
      <c r="E1274" s="6"/>
      <c r="F1274" s="7"/>
      <c r="G1274" s="12"/>
      <c r="H1274" s="8"/>
      <c r="I1274" s="12"/>
      <c r="J1274" s="12"/>
      <c r="K1274" s="12"/>
      <c r="L1274" s="10"/>
      <c r="M1274" s="10"/>
      <c r="N1274" s="11" t="str">
        <f t="shared" si="38"/>
        <v/>
      </c>
      <c r="O1274" s="49" t="str">
        <f t="shared" si="39"/>
        <v/>
      </c>
      <c r="P1274" s="46" t="str">
        <f>IF(A1274="","",VLOOKUP(A1274,'Account Codes '!$B$4:$D$263,3,FALSE))</f>
        <v/>
      </c>
      <c r="Q1274" s="46" t="str">
        <f>IF(F1274="","",VLOOKUP(F1274,'Class Codes'!$A$4:$B$1221,2,FALSE))</f>
        <v/>
      </c>
    </row>
    <row r="1275" spans="1:17" x14ac:dyDescent="0.3">
      <c r="A1275" s="33"/>
      <c r="B1275" s="8" t="str">
        <f>IFERROR(VLOOKUP(A1275,'Account Codes '!$B:$C,2,FALSE)," ")</f>
        <v xml:space="preserve"> </v>
      </c>
      <c r="C1275" s="6"/>
      <c r="D1275" s="6"/>
      <c r="E1275" s="6"/>
      <c r="F1275" s="7"/>
      <c r="G1275" s="12"/>
      <c r="H1275" s="8"/>
      <c r="I1275" s="12"/>
      <c r="J1275" s="12"/>
      <c r="K1275" s="12"/>
      <c r="L1275" s="10"/>
      <c r="M1275" s="10"/>
      <c r="N1275" s="11" t="str">
        <f t="shared" si="38"/>
        <v/>
      </c>
      <c r="O1275" s="49" t="str">
        <f t="shared" si="39"/>
        <v/>
      </c>
      <c r="P1275" s="46" t="str">
        <f>IF(A1275="","",VLOOKUP(A1275,'Account Codes '!$B$4:$D$263,3,FALSE))</f>
        <v/>
      </c>
      <c r="Q1275" s="46" t="str">
        <f>IF(F1275="","",VLOOKUP(F1275,'Class Codes'!$A$4:$B$1221,2,FALSE))</f>
        <v/>
      </c>
    </row>
    <row r="1276" spans="1:17" x14ac:dyDescent="0.3">
      <c r="A1276" s="33"/>
      <c r="B1276" s="8" t="str">
        <f>IFERROR(VLOOKUP(A1276,'Account Codes '!$B:$C,2,FALSE)," ")</f>
        <v xml:space="preserve"> </v>
      </c>
      <c r="C1276" s="6"/>
      <c r="D1276" s="6"/>
      <c r="E1276" s="6"/>
      <c r="F1276" s="7"/>
      <c r="G1276" s="12"/>
      <c r="H1276" s="8"/>
      <c r="I1276" s="12"/>
      <c r="J1276" s="12"/>
      <c r="K1276" s="12"/>
      <c r="L1276" s="10"/>
      <c r="M1276" s="10"/>
      <c r="N1276" s="11" t="str">
        <f t="shared" si="38"/>
        <v/>
      </c>
      <c r="O1276" s="49" t="str">
        <f t="shared" si="39"/>
        <v/>
      </c>
      <c r="P1276" s="46" t="str">
        <f>IF(A1276="","",VLOOKUP(A1276,'Account Codes '!$B$4:$D$263,3,FALSE))</f>
        <v/>
      </c>
      <c r="Q1276" s="46" t="str">
        <f>IF(F1276="","",VLOOKUP(F1276,'Class Codes'!$A$4:$B$1221,2,FALSE))</f>
        <v/>
      </c>
    </row>
    <row r="1277" spans="1:17" x14ac:dyDescent="0.3">
      <c r="A1277" s="33"/>
      <c r="B1277" s="8" t="str">
        <f>IFERROR(VLOOKUP(A1277,'Account Codes '!$B:$C,2,FALSE)," ")</f>
        <v xml:space="preserve"> </v>
      </c>
      <c r="C1277" s="6"/>
      <c r="D1277" s="6"/>
      <c r="E1277" s="6"/>
      <c r="F1277" s="7"/>
      <c r="G1277" s="12"/>
      <c r="H1277" s="8"/>
      <c r="I1277" s="12"/>
      <c r="J1277" s="12"/>
      <c r="K1277" s="12"/>
      <c r="L1277" s="10"/>
      <c r="M1277" s="10"/>
      <c r="N1277" s="11" t="str">
        <f t="shared" si="38"/>
        <v/>
      </c>
      <c r="O1277" s="49" t="str">
        <f t="shared" si="39"/>
        <v/>
      </c>
      <c r="P1277" s="46" t="str">
        <f>IF(A1277="","",VLOOKUP(A1277,'Account Codes '!$B$4:$D$263,3,FALSE))</f>
        <v/>
      </c>
      <c r="Q1277" s="46" t="str">
        <f>IF(F1277="","",VLOOKUP(F1277,'Class Codes'!$A$4:$B$1221,2,FALSE))</f>
        <v/>
      </c>
    </row>
    <row r="1278" spans="1:17" x14ac:dyDescent="0.3">
      <c r="A1278" s="33"/>
      <c r="B1278" s="8" t="str">
        <f>IFERROR(VLOOKUP(A1278,'Account Codes '!$B:$C,2,FALSE)," ")</f>
        <v xml:space="preserve"> </v>
      </c>
      <c r="C1278" s="6"/>
      <c r="D1278" s="6"/>
      <c r="E1278" s="6"/>
      <c r="F1278" s="7"/>
      <c r="G1278" s="12"/>
      <c r="H1278" s="8"/>
      <c r="I1278" s="12"/>
      <c r="J1278" s="12"/>
      <c r="K1278" s="12"/>
      <c r="L1278" s="10"/>
      <c r="M1278" s="10"/>
      <c r="N1278" s="11" t="str">
        <f t="shared" ref="N1278:N1341" si="40">IF(NOT(ISBLANK(L1278)),L1278*M1278,"")</f>
        <v/>
      </c>
      <c r="O1278" s="49" t="str">
        <f t="shared" si="39"/>
        <v/>
      </c>
      <c r="P1278" s="46" t="str">
        <f>IF(A1278="","",VLOOKUP(A1278,'Account Codes '!$B$4:$D$263,3,FALSE))</f>
        <v/>
      </c>
      <c r="Q1278" s="46" t="str">
        <f>IF(F1278="","",VLOOKUP(F1278,'Class Codes'!$A$4:$B$1221,2,FALSE))</f>
        <v/>
      </c>
    </row>
    <row r="1279" spans="1:17" x14ac:dyDescent="0.3">
      <c r="A1279" s="33"/>
      <c r="B1279" s="8" t="str">
        <f>IFERROR(VLOOKUP(A1279,'Account Codes '!$B:$C,2,FALSE)," ")</f>
        <v xml:space="preserve"> </v>
      </c>
      <c r="C1279" s="6"/>
      <c r="D1279" s="6"/>
      <c r="E1279" s="6"/>
      <c r="F1279" s="7"/>
      <c r="G1279" s="12"/>
      <c r="H1279" s="8"/>
      <c r="I1279" s="12"/>
      <c r="J1279" s="12"/>
      <c r="K1279" s="12"/>
      <c r="L1279" s="10"/>
      <c r="M1279" s="10"/>
      <c r="N1279" s="11" t="str">
        <f t="shared" si="40"/>
        <v/>
      </c>
      <c r="O1279" s="49" t="str">
        <f t="shared" si="39"/>
        <v/>
      </c>
      <c r="P1279" s="46" t="str">
        <f>IF(A1279="","",VLOOKUP(A1279,'Account Codes '!$B$4:$D$263,3,FALSE))</f>
        <v/>
      </c>
      <c r="Q1279" s="46" t="str">
        <f>IF(F1279="","",VLOOKUP(F1279,'Class Codes'!$A$4:$B$1221,2,FALSE))</f>
        <v/>
      </c>
    </row>
    <row r="1280" spans="1:17" x14ac:dyDescent="0.3">
      <c r="A1280" s="33"/>
      <c r="B1280" s="8" t="str">
        <f>IFERROR(VLOOKUP(A1280,'Account Codes '!$B:$C,2,FALSE)," ")</f>
        <v xml:space="preserve"> </v>
      </c>
      <c r="C1280" s="6"/>
      <c r="D1280" s="6"/>
      <c r="E1280" s="6"/>
      <c r="F1280" s="7"/>
      <c r="G1280" s="12"/>
      <c r="H1280" s="8"/>
      <c r="I1280" s="12"/>
      <c r="J1280" s="12"/>
      <c r="K1280" s="12"/>
      <c r="L1280" s="10"/>
      <c r="M1280" s="10"/>
      <c r="N1280" s="11" t="str">
        <f t="shared" si="40"/>
        <v/>
      </c>
      <c r="O1280" s="49" t="str">
        <f t="shared" si="39"/>
        <v/>
      </c>
      <c r="P1280" s="46" t="str">
        <f>IF(A1280="","",VLOOKUP(A1280,'Account Codes '!$B$4:$D$263,3,FALSE))</f>
        <v/>
      </c>
      <c r="Q1280" s="46" t="str">
        <f>IF(F1280="","",VLOOKUP(F1280,'Class Codes'!$A$4:$B$1221,2,FALSE))</f>
        <v/>
      </c>
    </row>
    <row r="1281" spans="1:17" x14ac:dyDescent="0.3">
      <c r="A1281" s="33"/>
      <c r="B1281" s="8" t="str">
        <f>IFERROR(VLOOKUP(A1281,'Account Codes '!$B:$C,2,FALSE)," ")</f>
        <v xml:space="preserve"> </v>
      </c>
      <c r="C1281" s="6"/>
      <c r="D1281" s="6"/>
      <c r="E1281" s="6"/>
      <c r="F1281" s="7"/>
      <c r="G1281" s="12"/>
      <c r="H1281" s="8"/>
      <c r="I1281" s="12"/>
      <c r="J1281" s="12"/>
      <c r="K1281" s="12"/>
      <c r="L1281" s="10"/>
      <c r="M1281" s="10"/>
      <c r="N1281" s="11" t="str">
        <f t="shared" si="40"/>
        <v/>
      </c>
      <c r="O1281" s="49" t="str">
        <f t="shared" si="39"/>
        <v/>
      </c>
      <c r="P1281" s="46" t="str">
        <f>IF(A1281="","",VLOOKUP(A1281,'Account Codes '!$B$4:$D$263,3,FALSE))</f>
        <v/>
      </c>
      <c r="Q1281" s="46" t="str">
        <f>IF(F1281="","",VLOOKUP(F1281,'Class Codes'!$A$4:$B$1221,2,FALSE))</f>
        <v/>
      </c>
    </row>
    <row r="1282" spans="1:17" x14ac:dyDescent="0.3">
      <c r="A1282" s="33"/>
      <c r="B1282" s="8" t="str">
        <f>IFERROR(VLOOKUP(A1282,'Account Codes '!$B:$C,2,FALSE)," ")</f>
        <v xml:space="preserve"> </v>
      </c>
      <c r="C1282" s="6"/>
      <c r="D1282" s="6"/>
      <c r="E1282" s="6"/>
      <c r="F1282" s="7"/>
      <c r="G1282" s="12"/>
      <c r="H1282" s="8"/>
      <c r="I1282" s="12"/>
      <c r="J1282" s="12"/>
      <c r="K1282" s="12"/>
      <c r="L1282" s="10"/>
      <c r="M1282" s="10"/>
      <c r="N1282" s="11" t="str">
        <f t="shared" si="40"/>
        <v/>
      </c>
      <c r="O1282" s="49" t="str">
        <f t="shared" si="39"/>
        <v/>
      </c>
      <c r="P1282" s="46" t="str">
        <f>IF(A1282="","",VLOOKUP(A1282,'Account Codes '!$B$4:$D$263,3,FALSE))</f>
        <v/>
      </c>
      <c r="Q1282" s="46" t="str">
        <f>IF(F1282="","",VLOOKUP(F1282,'Class Codes'!$A$4:$B$1221,2,FALSE))</f>
        <v/>
      </c>
    </row>
    <row r="1283" spans="1:17" x14ac:dyDescent="0.3">
      <c r="A1283" s="33"/>
      <c r="B1283" s="8" t="str">
        <f>IFERROR(VLOOKUP(A1283,'Account Codes '!$B:$C,2,FALSE)," ")</f>
        <v xml:space="preserve"> </v>
      </c>
      <c r="C1283" s="6"/>
      <c r="D1283" s="6"/>
      <c r="E1283" s="6"/>
      <c r="F1283" s="7"/>
      <c r="G1283" s="12"/>
      <c r="H1283" s="8"/>
      <c r="I1283" s="12"/>
      <c r="J1283" s="12"/>
      <c r="K1283" s="12"/>
      <c r="L1283" s="10"/>
      <c r="M1283" s="10"/>
      <c r="N1283" s="11" t="str">
        <f t="shared" si="40"/>
        <v/>
      </c>
      <c r="O1283" s="49" t="str">
        <f t="shared" si="39"/>
        <v/>
      </c>
      <c r="P1283" s="46" t="str">
        <f>IF(A1283="","",VLOOKUP(A1283,'Account Codes '!$B$4:$D$263,3,FALSE))</f>
        <v/>
      </c>
      <c r="Q1283" s="46" t="str">
        <f>IF(F1283="","",VLOOKUP(F1283,'Class Codes'!$A$4:$B$1221,2,FALSE))</f>
        <v/>
      </c>
    </row>
    <row r="1284" spans="1:17" x14ac:dyDescent="0.3">
      <c r="A1284" s="33"/>
      <c r="B1284" s="8" t="str">
        <f>IFERROR(VLOOKUP(A1284,'Account Codes '!$B:$C,2,FALSE)," ")</f>
        <v xml:space="preserve"> </v>
      </c>
      <c r="C1284" s="6"/>
      <c r="D1284" s="6"/>
      <c r="E1284" s="6"/>
      <c r="F1284" s="7"/>
      <c r="G1284" s="12"/>
      <c r="H1284" s="8"/>
      <c r="I1284" s="12"/>
      <c r="J1284" s="12"/>
      <c r="K1284" s="12"/>
      <c r="L1284" s="10"/>
      <c r="M1284" s="10"/>
      <c r="N1284" s="11" t="str">
        <f t="shared" si="40"/>
        <v/>
      </c>
      <c r="O1284" s="49" t="str">
        <f t="shared" si="39"/>
        <v/>
      </c>
      <c r="P1284" s="46" t="str">
        <f>IF(A1284="","",VLOOKUP(A1284,'Account Codes '!$B$4:$D$263,3,FALSE))</f>
        <v/>
      </c>
      <c r="Q1284" s="46" t="str">
        <f>IF(F1284="","",VLOOKUP(F1284,'Class Codes'!$A$4:$B$1221,2,FALSE))</f>
        <v/>
      </c>
    </row>
    <row r="1285" spans="1:17" x14ac:dyDescent="0.3">
      <c r="A1285" s="33"/>
      <c r="B1285" s="8" t="str">
        <f>IFERROR(VLOOKUP(A1285,'Account Codes '!$B:$C,2,FALSE)," ")</f>
        <v xml:space="preserve"> </v>
      </c>
      <c r="C1285" s="6"/>
      <c r="D1285" s="6"/>
      <c r="E1285" s="6"/>
      <c r="F1285" s="7"/>
      <c r="G1285" s="12"/>
      <c r="H1285" s="8"/>
      <c r="I1285" s="12"/>
      <c r="J1285" s="12"/>
      <c r="K1285" s="12"/>
      <c r="L1285" s="10"/>
      <c r="M1285" s="10"/>
      <c r="N1285" s="11" t="str">
        <f t="shared" si="40"/>
        <v/>
      </c>
      <c r="O1285" s="49" t="str">
        <f t="shared" si="39"/>
        <v/>
      </c>
      <c r="P1285" s="46" t="str">
        <f>IF(A1285="","",VLOOKUP(A1285,'Account Codes '!$B$4:$D$263,3,FALSE))</f>
        <v/>
      </c>
      <c r="Q1285" s="46" t="str">
        <f>IF(F1285="","",VLOOKUP(F1285,'Class Codes'!$A$4:$B$1221,2,FALSE))</f>
        <v/>
      </c>
    </row>
    <row r="1286" spans="1:17" x14ac:dyDescent="0.3">
      <c r="A1286" s="33"/>
      <c r="B1286" s="8" t="str">
        <f>IFERROR(VLOOKUP(A1286,'Account Codes '!$B:$C,2,FALSE)," ")</f>
        <v xml:space="preserve"> </v>
      </c>
      <c r="C1286" s="6"/>
      <c r="D1286" s="6"/>
      <c r="E1286" s="6"/>
      <c r="F1286" s="7"/>
      <c r="G1286" s="12"/>
      <c r="H1286" s="8"/>
      <c r="I1286" s="12"/>
      <c r="J1286" s="12"/>
      <c r="K1286" s="12"/>
      <c r="L1286" s="10"/>
      <c r="M1286" s="10"/>
      <c r="N1286" s="11" t="str">
        <f t="shared" si="40"/>
        <v/>
      </c>
      <c r="O1286" s="49" t="str">
        <f t="shared" si="39"/>
        <v/>
      </c>
      <c r="P1286" s="46" t="str">
        <f>IF(A1286="","",VLOOKUP(A1286,'Account Codes '!$B$4:$D$263,3,FALSE))</f>
        <v/>
      </c>
      <c r="Q1286" s="46" t="str">
        <f>IF(F1286="","",VLOOKUP(F1286,'Class Codes'!$A$4:$B$1221,2,FALSE))</f>
        <v/>
      </c>
    </row>
    <row r="1287" spans="1:17" x14ac:dyDescent="0.3">
      <c r="A1287" s="33"/>
      <c r="B1287" s="8" t="str">
        <f>IFERROR(VLOOKUP(A1287,'Account Codes '!$B:$C,2,FALSE)," ")</f>
        <v xml:space="preserve"> </v>
      </c>
      <c r="C1287" s="6"/>
      <c r="D1287" s="6"/>
      <c r="E1287" s="6"/>
      <c r="F1287" s="7"/>
      <c r="G1287" s="12"/>
      <c r="H1287" s="8"/>
      <c r="I1287" s="12"/>
      <c r="J1287" s="12"/>
      <c r="K1287" s="12"/>
      <c r="L1287" s="10"/>
      <c r="M1287" s="10"/>
      <c r="N1287" s="11" t="str">
        <f t="shared" si="40"/>
        <v/>
      </c>
      <c r="O1287" s="49" t="str">
        <f t="shared" si="39"/>
        <v/>
      </c>
      <c r="P1287" s="46" t="str">
        <f>IF(A1287="","",VLOOKUP(A1287,'Account Codes '!$B$4:$D$263,3,FALSE))</f>
        <v/>
      </c>
      <c r="Q1287" s="46" t="str">
        <f>IF(F1287="","",VLOOKUP(F1287,'Class Codes'!$A$4:$B$1221,2,FALSE))</f>
        <v/>
      </c>
    </row>
    <row r="1288" spans="1:17" x14ac:dyDescent="0.3">
      <c r="A1288" s="33"/>
      <c r="B1288" s="8" t="str">
        <f>IFERROR(VLOOKUP(A1288,'Account Codes '!$B:$C,2,FALSE)," ")</f>
        <v xml:space="preserve"> </v>
      </c>
      <c r="C1288" s="6"/>
      <c r="D1288" s="6"/>
      <c r="E1288" s="6"/>
      <c r="F1288" s="7"/>
      <c r="G1288" s="12"/>
      <c r="H1288" s="8"/>
      <c r="I1288" s="12"/>
      <c r="J1288" s="12"/>
      <c r="K1288" s="12"/>
      <c r="L1288" s="10"/>
      <c r="M1288" s="10"/>
      <c r="N1288" s="11" t="str">
        <f t="shared" si="40"/>
        <v/>
      </c>
      <c r="O1288" s="49" t="str">
        <f t="shared" si="39"/>
        <v/>
      </c>
      <c r="P1288" s="46" t="str">
        <f>IF(A1288="","",VLOOKUP(A1288,'Account Codes '!$B$4:$D$263,3,FALSE))</f>
        <v/>
      </c>
      <c r="Q1288" s="46" t="str">
        <f>IF(F1288="","",VLOOKUP(F1288,'Class Codes'!$A$4:$B$1221,2,FALSE))</f>
        <v/>
      </c>
    </row>
    <row r="1289" spans="1:17" x14ac:dyDescent="0.3">
      <c r="A1289" s="33"/>
      <c r="B1289" s="8" t="str">
        <f>IFERROR(VLOOKUP(A1289,'Account Codes '!$B:$C,2,FALSE)," ")</f>
        <v xml:space="preserve"> </v>
      </c>
      <c r="C1289" s="6"/>
      <c r="D1289" s="6"/>
      <c r="E1289" s="6"/>
      <c r="F1289" s="7"/>
      <c r="G1289" s="12"/>
      <c r="H1289" s="8"/>
      <c r="I1289" s="12"/>
      <c r="J1289" s="12"/>
      <c r="K1289" s="12"/>
      <c r="L1289" s="10"/>
      <c r="M1289" s="10"/>
      <c r="N1289" s="11" t="str">
        <f t="shared" si="40"/>
        <v/>
      </c>
      <c r="O1289" s="49" t="str">
        <f t="shared" si="39"/>
        <v/>
      </c>
      <c r="P1289" s="46" t="str">
        <f>IF(A1289="","",VLOOKUP(A1289,'Account Codes '!$B$4:$D$263,3,FALSE))</f>
        <v/>
      </c>
      <c r="Q1289" s="46" t="str">
        <f>IF(F1289="","",VLOOKUP(F1289,'Class Codes'!$A$4:$B$1221,2,FALSE))</f>
        <v/>
      </c>
    </row>
    <row r="1290" spans="1:17" x14ac:dyDescent="0.3">
      <c r="A1290" s="33"/>
      <c r="B1290" s="8" t="str">
        <f>IFERROR(VLOOKUP(A1290,'Account Codes '!$B:$C,2,FALSE)," ")</f>
        <v xml:space="preserve"> </v>
      </c>
      <c r="C1290" s="6"/>
      <c r="D1290" s="6"/>
      <c r="E1290" s="6"/>
      <c r="F1290" s="7"/>
      <c r="G1290" s="12"/>
      <c r="H1290" s="8"/>
      <c r="I1290" s="12"/>
      <c r="J1290" s="12"/>
      <c r="K1290" s="12"/>
      <c r="L1290" s="10"/>
      <c r="M1290" s="10"/>
      <c r="N1290" s="11" t="str">
        <f t="shared" si="40"/>
        <v/>
      </c>
      <c r="O1290" s="49" t="str">
        <f t="shared" si="39"/>
        <v/>
      </c>
      <c r="P1290" s="46" t="str">
        <f>IF(A1290="","",VLOOKUP(A1290,'Account Codes '!$B$4:$D$263,3,FALSE))</f>
        <v/>
      </c>
      <c r="Q1290" s="46" t="str">
        <f>IF(F1290="","",VLOOKUP(F1290,'Class Codes'!$A$4:$B$1221,2,FALSE))</f>
        <v/>
      </c>
    </row>
    <row r="1291" spans="1:17" x14ac:dyDescent="0.3">
      <c r="A1291" s="33"/>
      <c r="B1291" s="8" t="str">
        <f>IFERROR(VLOOKUP(A1291,'Account Codes '!$B:$C,2,FALSE)," ")</f>
        <v xml:space="preserve"> </v>
      </c>
      <c r="C1291" s="6"/>
      <c r="D1291" s="6"/>
      <c r="E1291" s="6"/>
      <c r="F1291" s="7"/>
      <c r="G1291" s="12"/>
      <c r="H1291" s="8"/>
      <c r="I1291" s="12"/>
      <c r="J1291" s="12"/>
      <c r="K1291" s="12"/>
      <c r="L1291" s="10"/>
      <c r="M1291" s="10"/>
      <c r="N1291" s="11" t="str">
        <f t="shared" si="40"/>
        <v/>
      </c>
      <c r="O1291" s="49" t="str">
        <f t="shared" si="39"/>
        <v/>
      </c>
      <c r="P1291" s="46" t="str">
        <f>IF(A1291="","",VLOOKUP(A1291,'Account Codes '!$B$4:$D$263,3,FALSE))</f>
        <v/>
      </c>
      <c r="Q1291" s="46" t="str">
        <f>IF(F1291="","",VLOOKUP(F1291,'Class Codes'!$A$4:$B$1221,2,FALSE))</f>
        <v/>
      </c>
    </row>
    <row r="1292" spans="1:17" x14ac:dyDescent="0.3">
      <c r="A1292" s="33"/>
      <c r="B1292" s="8" t="str">
        <f>IFERROR(VLOOKUP(A1292,'Account Codes '!$B:$C,2,FALSE)," ")</f>
        <v xml:space="preserve"> </v>
      </c>
      <c r="C1292" s="6"/>
      <c r="D1292" s="6"/>
      <c r="E1292" s="6"/>
      <c r="F1292" s="7"/>
      <c r="G1292" s="12"/>
      <c r="H1292" s="8"/>
      <c r="I1292" s="12"/>
      <c r="J1292" s="12"/>
      <c r="K1292" s="12"/>
      <c r="L1292" s="10"/>
      <c r="M1292" s="10"/>
      <c r="N1292" s="11" t="str">
        <f t="shared" si="40"/>
        <v/>
      </c>
      <c r="O1292" s="49" t="str">
        <f t="shared" ref="O1292:O1355" si="41">IF(A1292="","",IF(LEFT(A1292,1)="5","Revenue","Expense"))</f>
        <v/>
      </c>
      <c r="P1292" s="46" t="str">
        <f>IF(A1292="","",VLOOKUP(A1292,'Account Codes '!$B$4:$D$263,3,FALSE))</f>
        <v/>
      </c>
      <c r="Q1292" s="46" t="str">
        <f>IF(F1292="","",VLOOKUP(F1292,'Class Codes'!$A$4:$B$1221,2,FALSE))</f>
        <v/>
      </c>
    </row>
    <row r="1293" spans="1:17" x14ac:dyDescent="0.3">
      <c r="A1293" s="33"/>
      <c r="B1293" s="8" t="str">
        <f>IFERROR(VLOOKUP(A1293,'Account Codes '!$B:$C,2,FALSE)," ")</f>
        <v xml:space="preserve"> </v>
      </c>
      <c r="C1293" s="6"/>
      <c r="D1293" s="6"/>
      <c r="E1293" s="6"/>
      <c r="F1293" s="7"/>
      <c r="G1293" s="12"/>
      <c r="H1293" s="8"/>
      <c r="I1293" s="12"/>
      <c r="J1293" s="12"/>
      <c r="K1293" s="12"/>
      <c r="L1293" s="10"/>
      <c r="M1293" s="10"/>
      <c r="N1293" s="11" t="str">
        <f t="shared" si="40"/>
        <v/>
      </c>
      <c r="O1293" s="49" t="str">
        <f t="shared" si="41"/>
        <v/>
      </c>
      <c r="P1293" s="46" t="str">
        <f>IF(A1293="","",VLOOKUP(A1293,'Account Codes '!$B$4:$D$263,3,FALSE))</f>
        <v/>
      </c>
      <c r="Q1293" s="46" t="str">
        <f>IF(F1293="","",VLOOKUP(F1293,'Class Codes'!$A$4:$B$1221,2,FALSE))</f>
        <v/>
      </c>
    </row>
    <row r="1294" spans="1:17" x14ac:dyDescent="0.3">
      <c r="A1294" s="33"/>
      <c r="B1294" s="8" t="str">
        <f>IFERROR(VLOOKUP(A1294,'Account Codes '!$B:$C,2,FALSE)," ")</f>
        <v xml:space="preserve"> </v>
      </c>
      <c r="C1294" s="6"/>
      <c r="D1294" s="6"/>
      <c r="E1294" s="6"/>
      <c r="F1294" s="7"/>
      <c r="G1294" s="12"/>
      <c r="H1294" s="8"/>
      <c r="I1294" s="12"/>
      <c r="J1294" s="12"/>
      <c r="K1294" s="12"/>
      <c r="L1294" s="10"/>
      <c r="M1294" s="10"/>
      <c r="N1294" s="11" t="str">
        <f t="shared" si="40"/>
        <v/>
      </c>
      <c r="O1294" s="49" t="str">
        <f t="shared" si="41"/>
        <v/>
      </c>
      <c r="P1294" s="46" t="str">
        <f>IF(A1294="","",VLOOKUP(A1294,'Account Codes '!$B$4:$D$263,3,FALSE))</f>
        <v/>
      </c>
      <c r="Q1294" s="46" t="str">
        <f>IF(F1294="","",VLOOKUP(F1294,'Class Codes'!$A$4:$B$1221,2,FALSE))</f>
        <v/>
      </c>
    </row>
    <row r="1295" spans="1:17" x14ac:dyDescent="0.3">
      <c r="A1295" s="33"/>
      <c r="B1295" s="8" t="str">
        <f>IFERROR(VLOOKUP(A1295,'Account Codes '!$B:$C,2,FALSE)," ")</f>
        <v xml:space="preserve"> </v>
      </c>
      <c r="C1295" s="6"/>
      <c r="D1295" s="6"/>
      <c r="E1295" s="6"/>
      <c r="F1295" s="7"/>
      <c r="G1295" s="12"/>
      <c r="H1295" s="8"/>
      <c r="I1295" s="12"/>
      <c r="J1295" s="12"/>
      <c r="K1295" s="12"/>
      <c r="L1295" s="10"/>
      <c r="M1295" s="10"/>
      <c r="N1295" s="11" t="str">
        <f t="shared" si="40"/>
        <v/>
      </c>
      <c r="O1295" s="49" t="str">
        <f t="shared" si="41"/>
        <v/>
      </c>
      <c r="P1295" s="46" t="str">
        <f>IF(A1295="","",VLOOKUP(A1295,'Account Codes '!$B$4:$D$263,3,FALSE))</f>
        <v/>
      </c>
      <c r="Q1295" s="46" t="str">
        <f>IF(F1295="","",VLOOKUP(F1295,'Class Codes'!$A$4:$B$1221,2,FALSE))</f>
        <v/>
      </c>
    </row>
    <row r="1296" spans="1:17" x14ac:dyDescent="0.3">
      <c r="A1296" s="33"/>
      <c r="B1296" s="8" t="str">
        <f>IFERROR(VLOOKUP(A1296,'Account Codes '!$B:$C,2,FALSE)," ")</f>
        <v xml:space="preserve"> </v>
      </c>
      <c r="C1296" s="6"/>
      <c r="D1296" s="6"/>
      <c r="E1296" s="6"/>
      <c r="F1296" s="7"/>
      <c r="G1296" s="12"/>
      <c r="H1296" s="8"/>
      <c r="I1296" s="12"/>
      <c r="J1296" s="12"/>
      <c r="K1296" s="12"/>
      <c r="L1296" s="10"/>
      <c r="M1296" s="10"/>
      <c r="N1296" s="11" t="str">
        <f t="shared" si="40"/>
        <v/>
      </c>
      <c r="O1296" s="49" t="str">
        <f t="shared" si="41"/>
        <v/>
      </c>
      <c r="P1296" s="46" t="str">
        <f>IF(A1296="","",VLOOKUP(A1296,'Account Codes '!$B$4:$D$263,3,FALSE))</f>
        <v/>
      </c>
      <c r="Q1296" s="46" t="str">
        <f>IF(F1296="","",VLOOKUP(F1296,'Class Codes'!$A$4:$B$1221,2,FALSE))</f>
        <v/>
      </c>
    </row>
    <row r="1297" spans="1:17" x14ac:dyDescent="0.3">
      <c r="A1297" s="33"/>
      <c r="B1297" s="8" t="str">
        <f>IFERROR(VLOOKUP(A1297,'Account Codes '!$B:$C,2,FALSE)," ")</f>
        <v xml:space="preserve"> </v>
      </c>
      <c r="C1297" s="6"/>
      <c r="D1297" s="6"/>
      <c r="E1297" s="6"/>
      <c r="F1297" s="7"/>
      <c r="G1297" s="12"/>
      <c r="H1297" s="8"/>
      <c r="I1297" s="12"/>
      <c r="J1297" s="12"/>
      <c r="K1297" s="12"/>
      <c r="L1297" s="10"/>
      <c r="M1297" s="10"/>
      <c r="N1297" s="11" t="str">
        <f t="shared" si="40"/>
        <v/>
      </c>
      <c r="O1297" s="49" t="str">
        <f t="shared" si="41"/>
        <v/>
      </c>
      <c r="P1297" s="46" t="str">
        <f>IF(A1297="","",VLOOKUP(A1297,'Account Codes '!$B$4:$D$263,3,FALSE))</f>
        <v/>
      </c>
      <c r="Q1297" s="46" t="str">
        <f>IF(F1297="","",VLOOKUP(F1297,'Class Codes'!$A$4:$B$1221,2,FALSE))</f>
        <v/>
      </c>
    </row>
    <row r="1298" spans="1:17" x14ac:dyDescent="0.3">
      <c r="A1298" s="33"/>
      <c r="B1298" s="8" t="str">
        <f>IFERROR(VLOOKUP(A1298,'Account Codes '!$B:$C,2,FALSE)," ")</f>
        <v xml:space="preserve"> </v>
      </c>
      <c r="C1298" s="6"/>
      <c r="D1298" s="6"/>
      <c r="E1298" s="6"/>
      <c r="F1298" s="7"/>
      <c r="G1298" s="12"/>
      <c r="H1298" s="8"/>
      <c r="I1298" s="12"/>
      <c r="J1298" s="12"/>
      <c r="K1298" s="12"/>
      <c r="L1298" s="10"/>
      <c r="M1298" s="10"/>
      <c r="N1298" s="11" t="str">
        <f t="shared" si="40"/>
        <v/>
      </c>
      <c r="O1298" s="49" t="str">
        <f t="shared" si="41"/>
        <v/>
      </c>
      <c r="P1298" s="46" t="str">
        <f>IF(A1298="","",VLOOKUP(A1298,'Account Codes '!$B$4:$D$263,3,FALSE))</f>
        <v/>
      </c>
      <c r="Q1298" s="46" t="str">
        <f>IF(F1298="","",VLOOKUP(F1298,'Class Codes'!$A$4:$B$1221,2,FALSE))</f>
        <v/>
      </c>
    </row>
    <row r="1299" spans="1:17" x14ac:dyDescent="0.3">
      <c r="A1299" s="33"/>
      <c r="B1299" s="8" t="str">
        <f>IFERROR(VLOOKUP(A1299,'Account Codes '!$B:$C,2,FALSE)," ")</f>
        <v xml:space="preserve"> </v>
      </c>
      <c r="C1299" s="6"/>
      <c r="D1299" s="6"/>
      <c r="E1299" s="6"/>
      <c r="F1299" s="7"/>
      <c r="G1299" s="12"/>
      <c r="H1299" s="8"/>
      <c r="I1299" s="12"/>
      <c r="J1299" s="12"/>
      <c r="K1299" s="12"/>
      <c r="L1299" s="10"/>
      <c r="M1299" s="10"/>
      <c r="N1299" s="11" t="str">
        <f t="shared" si="40"/>
        <v/>
      </c>
      <c r="O1299" s="49" t="str">
        <f t="shared" si="41"/>
        <v/>
      </c>
      <c r="P1299" s="46" t="str">
        <f>IF(A1299="","",VLOOKUP(A1299,'Account Codes '!$B$4:$D$263,3,FALSE))</f>
        <v/>
      </c>
      <c r="Q1299" s="46" t="str">
        <f>IF(F1299="","",VLOOKUP(F1299,'Class Codes'!$A$4:$B$1221,2,FALSE))</f>
        <v/>
      </c>
    </row>
    <row r="1300" spans="1:17" x14ac:dyDescent="0.3">
      <c r="A1300" s="33"/>
      <c r="B1300" s="8" t="str">
        <f>IFERROR(VLOOKUP(A1300,'Account Codes '!$B:$C,2,FALSE)," ")</f>
        <v xml:space="preserve"> </v>
      </c>
      <c r="C1300" s="6"/>
      <c r="D1300" s="6"/>
      <c r="E1300" s="6"/>
      <c r="F1300" s="7"/>
      <c r="G1300" s="12"/>
      <c r="H1300" s="8"/>
      <c r="I1300" s="12"/>
      <c r="J1300" s="12"/>
      <c r="K1300" s="12"/>
      <c r="L1300" s="10"/>
      <c r="M1300" s="10"/>
      <c r="N1300" s="11" t="str">
        <f t="shared" si="40"/>
        <v/>
      </c>
      <c r="O1300" s="49" t="str">
        <f t="shared" si="41"/>
        <v/>
      </c>
      <c r="P1300" s="46" t="str">
        <f>IF(A1300="","",VLOOKUP(A1300,'Account Codes '!$B$4:$D$263,3,FALSE))</f>
        <v/>
      </c>
      <c r="Q1300" s="46" t="str">
        <f>IF(F1300="","",VLOOKUP(F1300,'Class Codes'!$A$4:$B$1221,2,FALSE))</f>
        <v/>
      </c>
    </row>
    <row r="1301" spans="1:17" x14ac:dyDescent="0.3">
      <c r="A1301" s="33"/>
      <c r="B1301" s="8" t="str">
        <f>IFERROR(VLOOKUP(A1301,'Account Codes '!$B:$C,2,FALSE)," ")</f>
        <v xml:space="preserve"> </v>
      </c>
      <c r="C1301" s="6"/>
      <c r="D1301" s="6"/>
      <c r="E1301" s="6"/>
      <c r="F1301" s="7"/>
      <c r="G1301" s="12"/>
      <c r="H1301" s="8"/>
      <c r="I1301" s="12"/>
      <c r="J1301" s="12"/>
      <c r="K1301" s="12"/>
      <c r="L1301" s="10"/>
      <c r="M1301" s="10"/>
      <c r="N1301" s="11" t="str">
        <f t="shared" si="40"/>
        <v/>
      </c>
      <c r="O1301" s="49" t="str">
        <f t="shared" si="41"/>
        <v/>
      </c>
      <c r="P1301" s="46" t="str">
        <f>IF(A1301="","",VLOOKUP(A1301,'Account Codes '!$B$4:$D$263,3,FALSE))</f>
        <v/>
      </c>
      <c r="Q1301" s="46" t="str">
        <f>IF(F1301="","",VLOOKUP(F1301,'Class Codes'!$A$4:$B$1221,2,FALSE))</f>
        <v/>
      </c>
    </row>
    <row r="1302" spans="1:17" x14ac:dyDescent="0.3">
      <c r="A1302" s="33"/>
      <c r="B1302" s="8" t="str">
        <f>IFERROR(VLOOKUP(A1302,'Account Codes '!$B:$C,2,FALSE)," ")</f>
        <v xml:space="preserve"> </v>
      </c>
      <c r="C1302" s="6"/>
      <c r="D1302" s="6"/>
      <c r="E1302" s="6"/>
      <c r="F1302" s="7"/>
      <c r="G1302" s="12"/>
      <c r="H1302" s="8"/>
      <c r="I1302" s="12"/>
      <c r="J1302" s="12"/>
      <c r="K1302" s="12"/>
      <c r="L1302" s="10"/>
      <c r="M1302" s="10"/>
      <c r="N1302" s="11" t="str">
        <f t="shared" si="40"/>
        <v/>
      </c>
      <c r="O1302" s="49" t="str">
        <f t="shared" si="41"/>
        <v/>
      </c>
      <c r="P1302" s="46" t="str">
        <f>IF(A1302="","",VLOOKUP(A1302,'Account Codes '!$B$4:$D$263,3,FALSE))</f>
        <v/>
      </c>
      <c r="Q1302" s="46" t="str">
        <f>IF(F1302="","",VLOOKUP(F1302,'Class Codes'!$A$4:$B$1221,2,FALSE))</f>
        <v/>
      </c>
    </row>
    <row r="1303" spans="1:17" x14ac:dyDescent="0.3">
      <c r="A1303" s="33"/>
      <c r="B1303" s="8" t="str">
        <f>IFERROR(VLOOKUP(A1303,'Account Codes '!$B:$C,2,FALSE)," ")</f>
        <v xml:space="preserve"> </v>
      </c>
      <c r="C1303" s="6"/>
      <c r="D1303" s="6"/>
      <c r="E1303" s="6"/>
      <c r="F1303" s="7"/>
      <c r="G1303" s="12"/>
      <c r="H1303" s="8"/>
      <c r="I1303" s="12"/>
      <c r="J1303" s="12"/>
      <c r="K1303" s="12"/>
      <c r="L1303" s="10"/>
      <c r="M1303" s="10"/>
      <c r="N1303" s="11" t="str">
        <f t="shared" si="40"/>
        <v/>
      </c>
      <c r="O1303" s="49" t="str">
        <f t="shared" si="41"/>
        <v/>
      </c>
      <c r="P1303" s="46" t="str">
        <f>IF(A1303="","",VLOOKUP(A1303,'Account Codes '!$B$4:$D$263,3,FALSE))</f>
        <v/>
      </c>
      <c r="Q1303" s="46" t="str">
        <f>IF(F1303="","",VLOOKUP(F1303,'Class Codes'!$A$4:$B$1221,2,FALSE))</f>
        <v/>
      </c>
    </row>
    <row r="1304" spans="1:17" x14ac:dyDescent="0.3">
      <c r="A1304" s="33"/>
      <c r="B1304" s="8" t="str">
        <f>IFERROR(VLOOKUP(A1304,'Account Codes '!$B:$C,2,FALSE)," ")</f>
        <v xml:space="preserve"> </v>
      </c>
      <c r="C1304" s="6"/>
      <c r="D1304" s="6"/>
      <c r="E1304" s="6"/>
      <c r="F1304" s="7"/>
      <c r="G1304" s="12"/>
      <c r="H1304" s="8"/>
      <c r="I1304" s="12"/>
      <c r="J1304" s="12"/>
      <c r="K1304" s="12"/>
      <c r="L1304" s="10"/>
      <c r="M1304" s="10"/>
      <c r="N1304" s="11" t="str">
        <f t="shared" si="40"/>
        <v/>
      </c>
      <c r="O1304" s="49" t="str">
        <f t="shared" si="41"/>
        <v/>
      </c>
      <c r="P1304" s="46" t="str">
        <f>IF(A1304="","",VLOOKUP(A1304,'Account Codes '!$B$4:$D$263,3,FALSE))</f>
        <v/>
      </c>
      <c r="Q1304" s="46" t="str">
        <f>IF(F1304="","",VLOOKUP(F1304,'Class Codes'!$A$4:$B$1221,2,FALSE))</f>
        <v/>
      </c>
    </row>
    <row r="1305" spans="1:17" x14ac:dyDescent="0.3">
      <c r="A1305" s="33"/>
      <c r="B1305" s="8" t="str">
        <f>IFERROR(VLOOKUP(A1305,'Account Codes '!$B:$C,2,FALSE)," ")</f>
        <v xml:space="preserve"> </v>
      </c>
      <c r="C1305" s="6"/>
      <c r="D1305" s="6"/>
      <c r="E1305" s="6"/>
      <c r="F1305" s="7"/>
      <c r="G1305" s="12"/>
      <c r="H1305" s="8"/>
      <c r="I1305" s="12"/>
      <c r="J1305" s="12"/>
      <c r="K1305" s="12"/>
      <c r="L1305" s="10"/>
      <c r="M1305" s="10"/>
      <c r="N1305" s="11" t="str">
        <f t="shared" si="40"/>
        <v/>
      </c>
      <c r="O1305" s="49" t="str">
        <f t="shared" si="41"/>
        <v/>
      </c>
      <c r="P1305" s="46" t="str">
        <f>IF(A1305="","",VLOOKUP(A1305,'Account Codes '!$B$4:$D$263,3,FALSE))</f>
        <v/>
      </c>
      <c r="Q1305" s="46" t="str">
        <f>IF(F1305="","",VLOOKUP(F1305,'Class Codes'!$A$4:$B$1221,2,FALSE))</f>
        <v/>
      </c>
    </row>
    <row r="1306" spans="1:17" x14ac:dyDescent="0.3">
      <c r="A1306" s="33"/>
      <c r="B1306" s="8" t="str">
        <f>IFERROR(VLOOKUP(A1306,'Account Codes '!$B:$C,2,FALSE)," ")</f>
        <v xml:space="preserve"> </v>
      </c>
      <c r="C1306" s="6"/>
      <c r="D1306" s="6"/>
      <c r="E1306" s="6"/>
      <c r="F1306" s="7"/>
      <c r="G1306" s="12"/>
      <c r="H1306" s="8"/>
      <c r="I1306" s="12"/>
      <c r="J1306" s="12"/>
      <c r="K1306" s="12"/>
      <c r="L1306" s="10"/>
      <c r="M1306" s="10"/>
      <c r="N1306" s="11" t="str">
        <f t="shared" si="40"/>
        <v/>
      </c>
      <c r="O1306" s="49" t="str">
        <f t="shared" si="41"/>
        <v/>
      </c>
      <c r="P1306" s="46" t="str">
        <f>IF(A1306="","",VLOOKUP(A1306,'Account Codes '!$B$4:$D$263,3,FALSE))</f>
        <v/>
      </c>
      <c r="Q1306" s="46" t="str">
        <f>IF(F1306="","",VLOOKUP(F1306,'Class Codes'!$A$4:$B$1221,2,FALSE))</f>
        <v/>
      </c>
    </row>
    <row r="1307" spans="1:17" x14ac:dyDescent="0.3">
      <c r="A1307" s="33"/>
      <c r="B1307" s="8" t="str">
        <f>IFERROR(VLOOKUP(A1307,'Account Codes '!$B:$C,2,FALSE)," ")</f>
        <v xml:space="preserve"> </v>
      </c>
      <c r="C1307" s="6"/>
      <c r="D1307" s="6"/>
      <c r="E1307" s="6"/>
      <c r="F1307" s="7"/>
      <c r="G1307" s="12"/>
      <c r="H1307" s="8"/>
      <c r="I1307" s="12"/>
      <c r="J1307" s="12"/>
      <c r="K1307" s="12"/>
      <c r="L1307" s="10"/>
      <c r="M1307" s="10"/>
      <c r="N1307" s="11" t="str">
        <f t="shared" si="40"/>
        <v/>
      </c>
      <c r="O1307" s="49" t="str">
        <f t="shared" si="41"/>
        <v/>
      </c>
      <c r="P1307" s="46" t="str">
        <f>IF(A1307="","",VLOOKUP(A1307,'Account Codes '!$B$4:$D$263,3,FALSE))</f>
        <v/>
      </c>
      <c r="Q1307" s="46" t="str">
        <f>IF(F1307="","",VLOOKUP(F1307,'Class Codes'!$A$4:$B$1221,2,FALSE))</f>
        <v/>
      </c>
    </row>
    <row r="1308" spans="1:17" x14ac:dyDescent="0.3">
      <c r="A1308" s="33"/>
      <c r="B1308" s="8" t="str">
        <f>IFERROR(VLOOKUP(A1308,'Account Codes '!$B:$C,2,FALSE)," ")</f>
        <v xml:space="preserve"> </v>
      </c>
      <c r="C1308" s="6"/>
      <c r="D1308" s="6"/>
      <c r="E1308" s="6"/>
      <c r="F1308" s="7"/>
      <c r="G1308" s="12"/>
      <c r="H1308" s="8"/>
      <c r="I1308" s="12"/>
      <c r="J1308" s="12"/>
      <c r="K1308" s="12"/>
      <c r="L1308" s="10"/>
      <c r="M1308" s="10"/>
      <c r="N1308" s="11" t="str">
        <f t="shared" si="40"/>
        <v/>
      </c>
      <c r="O1308" s="49" t="str">
        <f t="shared" si="41"/>
        <v/>
      </c>
      <c r="P1308" s="46" t="str">
        <f>IF(A1308="","",VLOOKUP(A1308,'Account Codes '!$B$4:$D$263,3,FALSE))</f>
        <v/>
      </c>
      <c r="Q1308" s="46" t="str">
        <f>IF(F1308="","",VLOOKUP(F1308,'Class Codes'!$A$4:$B$1221,2,FALSE))</f>
        <v/>
      </c>
    </row>
    <row r="1309" spans="1:17" x14ac:dyDescent="0.3">
      <c r="A1309" s="33"/>
      <c r="B1309" s="8" t="str">
        <f>IFERROR(VLOOKUP(A1309,'Account Codes '!$B:$C,2,FALSE)," ")</f>
        <v xml:space="preserve"> </v>
      </c>
      <c r="C1309" s="6"/>
      <c r="D1309" s="6"/>
      <c r="E1309" s="6"/>
      <c r="F1309" s="7"/>
      <c r="G1309" s="12"/>
      <c r="H1309" s="8"/>
      <c r="I1309" s="12"/>
      <c r="J1309" s="12"/>
      <c r="K1309" s="12"/>
      <c r="L1309" s="10"/>
      <c r="M1309" s="10"/>
      <c r="N1309" s="11" t="str">
        <f t="shared" si="40"/>
        <v/>
      </c>
      <c r="O1309" s="49" t="str">
        <f t="shared" si="41"/>
        <v/>
      </c>
      <c r="P1309" s="46" t="str">
        <f>IF(A1309="","",VLOOKUP(A1309,'Account Codes '!$B$4:$D$263,3,FALSE))</f>
        <v/>
      </c>
      <c r="Q1309" s="46" t="str">
        <f>IF(F1309="","",VLOOKUP(F1309,'Class Codes'!$A$4:$B$1221,2,FALSE))</f>
        <v/>
      </c>
    </row>
    <row r="1310" spans="1:17" x14ac:dyDescent="0.3">
      <c r="A1310" s="33"/>
      <c r="B1310" s="8" t="str">
        <f>IFERROR(VLOOKUP(A1310,'Account Codes '!$B:$C,2,FALSE)," ")</f>
        <v xml:space="preserve"> </v>
      </c>
      <c r="C1310" s="6"/>
      <c r="D1310" s="6"/>
      <c r="E1310" s="6"/>
      <c r="F1310" s="7"/>
      <c r="G1310" s="12"/>
      <c r="H1310" s="8"/>
      <c r="I1310" s="12"/>
      <c r="J1310" s="12"/>
      <c r="K1310" s="12"/>
      <c r="L1310" s="10"/>
      <c r="M1310" s="10"/>
      <c r="N1310" s="11" t="str">
        <f t="shared" si="40"/>
        <v/>
      </c>
      <c r="O1310" s="49" t="str">
        <f t="shared" si="41"/>
        <v/>
      </c>
      <c r="P1310" s="46" t="str">
        <f>IF(A1310="","",VLOOKUP(A1310,'Account Codes '!$B$4:$D$263,3,FALSE))</f>
        <v/>
      </c>
      <c r="Q1310" s="46" t="str">
        <f>IF(F1310="","",VLOOKUP(F1310,'Class Codes'!$A$4:$B$1221,2,FALSE))</f>
        <v/>
      </c>
    </row>
    <row r="1311" spans="1:17" x14ac:dyDescent="0.3">
      <c r="A1311" s="33"/>
      <c r="B1311" s="8" t="str">
        <f>IFERROR(VLOOKUP(A1311,'Account Codes '!$B:$C,2,FALSE)," ")</f>
        <v xml:space="preserve"> </v>
      </c>
      <c r="C1311" s="6"/>
      <c r="D1311" s="6"/>
      <c r="E1311" s="6"/>
      <c r="F1311" s="7"/>
      <c r="G1311" s="12"/>
      <c r="H1311" s="8"/>
      <c r="I1311" s="12"/>
      <c r="J1311" s="12"/>
      <c r="K1311" s="12"/>
      <c r="L1311" s="10"/>
      <c r="M1311" s="10"/>
      <c r="N1311" s="11" t="str">
        <f t="shared" si="40"/>
        <v/>
      </c>
      <c r="O1311" s="49" t="str">
        <f t="shared" si="41"/>
        <v/>
      </c>
      <c r="P1311" s="46" t="str">
        <f>IF(A1311="","",VLOOKUP(A1311,'Account Codes '!$B$4:$D$263,3,FALSE))</f>
        <v/>
      </c>
      <c r="Q1311" s="46" t="str">
        <f>IF(F1311="","",VLOOKUP(F1311,'Class Codes'!$A$4:$B$1221,2,FALSE))</f>
        <v/>
      </c>
    </row>
    <row r="1312" spans="1:17" x14ac:dyDescent="0.3">
      <c r="A1312" s="33"/>
      <c r="B1312" s="8" t="str">
        <f>IFERROR(VLOOKUP(A1312,'Account Codes '!$B:$C,2,FALSE)," ")</f>
        <v xml:space="preserve"> </v>
      </c>
      <c r="C1312" s="6"/>
      <c r="D1312" s="6"/>
      <c r="E1312" s="6"/>
      <c r="F1312" s="7"/>
      <c r="G1312" s="12"/>
      <c r="H1312" s="8"/>
      <c r="I1312" s="12"/>
      <c r="J1312" s="12"/>
      <c r="K1312" s="12"/>
      <c r="L1312" s="10"/>
      <c r="M1312" s="10"/>
      <c r="N1312" s="11" t="str">
        <f t="shared" si="40"/>
        <v/>
      </c>
      <c r="O1312" s="49" t="str">
        <f t="shared" si="41"/>
        <v/>
      </c>
      <c r="P1312" s="46" t="str">
        <f>IF(A1312="","",VLOOKUP(A1312,'Account Codes '!$B$4:$D$263,3,FALSE))</f>
        <v/>
      </c>
      <c r="Q1312" s="46" t="str">
        <f>IF(F1312="","",VLOOKUP(F1312,'Class Codes'!$A$4:$B$1221,2,FALSE))</f>
        <v/>
      </c>
    </row>
    <row r="1313" spans="1:17" x14ac:dyDescent="0.3">
      <c r="A1313" s="33"/>
      <c r="B1313" s="8" t="str">
        <f>IFERROR(VLOOKUP(A1313,'Account Codes '!$B:$C,2,FALSE)," ")</f>
        <v xml:space="preserve"> </v>
      </c>
      <c r="C1313" s="6"/>
      <c r="D1313" s="6"/>
      <c r="E1313" s="6"/>
      <c r="F1313" s="7"/>
      <c r="G1313" s="12"/>
      <c r="H1313" s="8"/>
      <c r="I1313" s="12"/>
      <c r="J1313" s="12"/>
      <c r="K1313" s="12"/>
      <c r="L1313" s="10"/>
      <c r="M1313" s="10"/>
      <c r="N1313" s="11" t="str">
        <f t="shared" si="40"/>
        <v/>
      </c>
      <c r="O1313" s="49" t="str">
        <f t="shared" si="41"/>
        <v/>
      </c>
      <c r="P1313" s="46" t="str">
        <f>IF(A1313="","",VLOOKUP(A1313,'Account Codes '!$B$4:$D$263,3,FALSE))</f>
        <v/>
      </c>
      <c r="Q1313" s="46" t="str">
        <f>IF(F1313="","",VLOOKUP(F1313,'Class Codes'!$A$4:$B$1221,2,FALSE))</f>
        <v/>
      </c>
    </row>
    <row r="1314" spans="1:17" x14ac:dyDescent="0.3">
      <c r="A1314" s="33"/>
      <c r="B1314" s="8" t="str">
        <f>IFERROR(VLOOKUP(A1314,'Account Codes '!$B:$C,2,FALSE)," ")</f>
        <v xml:space="preserve"> </v>
      </c>
      <c r="C1314" s="6"/>
      <c r="D1314" s="6"/>
      <c r="E1314" s="6"/>
      <c r="F1314" s="7"/>
      <c r="G1314" s="12"/>
      <c r="H1314" s="8"/>
      <c r="I1314" s="12"/>
      <c r="J1314" s="12"/>
      <c r="K1314" s="12"/>
      <c r="L1314" s="10"/>
      <c r="M1314" s="10"/>
      <c r="N1314" s="11" t="str">
        <f t="shared" si="40"/>
        <v/>
      </c>
      <c r="O1314" s="49" t="str">
        <f t="shared" si="41"/>
        <v/>
      </c>
      <c r="P1314" s="46" t="str">
        <f>IF(A1314="","",VLOOKUP(A1314,'Account Codes '!$B$4:$D$263,3,FALSE))</f>
        <v/>
      </c>
      <c r="Q1314" s="46" t="str">
        <f>IF(F1314="","",VLOOKUP(F1314,'Class Codes'!$A$4:$B$1221,2,FALSE))</f>
        <v/>
      </c>
    </row>
    <row r="1315" spans="1:17" x14ac:dyDescent="0.3">
      <c r="A1315" s="33"/>
      <c r="B1315" s="8" t="str">
        <f>IFERROR(VLOOKUP(A1315,'Account Codes '!$B:$C,2,FALSE)," ")</f>
        <v xml:space="preserve"> </v>
      </c>
      <c r="C1315" s="6"/>
      <c r="D1315" s="6"/>
      <c r="E1315" s="6"/>
      <c r="F1315" s="7"/>
      <c r="G1315" s="12"/>
      <c r="H1315" s="8"/>
      <c r="I1315" s="12"/>
      <c r="J1315" s="12"/>
      <c r="K1315" s="12"/>
      <c r="L1315" s="10"/>
      <c r="M1315" s="10"/>
      <c r="N1315" s="11" t="str">
        <f t="shared" si="40"/>
        <v/>
      </c>
      <c r="O1315" s="49" t="str">
        <f t="shared" si="41"/>
        <v/>
      </c>
      <c r="P1315" s="46" t="str">
        <f>IF(A1315="","",VLOOKUP(A1315,'Account Codes '!$B$4:$D$263,3,FALSE))</f>
        <v/>
      </c>
      <c r="Q1315" s="46" t="str">
        <f>IF(F1315="","",VLOOKUP(F1315,'Class Codes'!$A$4:$B$1221,2,FALSE))</f>
        <v/>
      </c>
    </row>
    <row r="1316" spans="1:17" x14ac:dyDescent="0.3">
      <c r="A1316" s="33"/>
      <c r="B1316" s="8" t="str">
        <f>IFERROR(VLOOKUP(A1316,'Account Codes '!$B:$C,2,FALSE)," ")</f>
        <v xml:space="preserve"> </v>
      </c>
      <c r="C1316" s="6"/>
      <c r="D1316" s="6"/>
      <c r="E1316" s="6"/>
      <c r="F1316" s="7"/>
      <c r="G1316" s="12"/>
      <c r="H1316" s="8"/>
      <c r="I1316" s="12"/>
      <c r="J1316" s="12"/>
      <c r="K1316" s="12"/>
      <c r="L1316" s="10"/>
      <c r="M1316" s="10"/>
      <c r="N1316" s="11" t="str">
        <f t="shared" si="40"/>
        <v/>
      </c>
      <c r="O1316" s="49" t="str">
        <f t="shared" si="41"/>
        <v/>
      </c>
      <c r="P1316" s="46" t="str">
        <f>IF(A1316="","",VLOOKUP(A1316,'Account Codes '!$B$4:$D$263,3,FALSE))</f>
        <v/>
      </c>
      <c r="Q1316" s="46" t="str">
        <f>IF(F1316="","",VLOOKUP(F1316,'Class Codes'!$A$4:$B$1221,2,FALSE))</f>
        <v/>
      </c>
    </row>
    <row r="1317" spans="1:17" x14ac:dyDescent="0.3">
      <c r="A1317" s="33"/>
      <c r="B1317" s="8" t="str">
        <f>IFERROR(VLOOKUP(A1317,'Account Codes '!$B:$C,2,FALSE)," ")</f>
        <v xml:space="preserve"> </v>
      </c>
      <c r="C1317" s="6"/>
      <c r="D1317" s="6"/>
      <c r="E1317" s="6"/>
      <c r="F1317" s="7"/>
      <c r="G1317" s="12"/>
      <c r="H1317" s="8"/>
      <c r="I1317" s="12"/>
      <c r="J1317" s="12"/>
      <c r="K1317" s="12"/>
      <c r="L1317" s="10"/>
      <c r="M1317" s="10"/>
      <c r="N1317" s="11" t="str">
        <f t="shared" si="40"/>
        <v/>
      </c>
      <c r="O1317" s="49" t="str">
        <f t="shared" si="41"/>
        <v/>
      </c>
      <c r="P1317" s="46" t="str">
        <f>IF(A1317="","",VLOOKUP(A1317,'Account Codes '!$B$4:$D$263,3,FALSE))</f>
        <v/>
      </c>
      <c r="Q1317" s="46" t="str">
        <f>IF(F1317="","",VLOOKUP(F1317,'Class Codes'!$A$4:$B$1221,2,FALSE))</f>
        <v/>
      </c>
    </row>
    <row r="1318" spans="1:17" x14ac:dyDescent="0.3">
      <c r="A1318" s="33"/>
      <c r="B1318" s="8" t="str">
        <f>IFERROR(VLOOKUP(A1318,'Account Codes '!$B:$C,2,FALSE)," ")</f>
        <v xml:space="preserve"> </v>
      </c>
      <c r="C1318" s="6"/>
      <c r="D1318" s="6"/>
      <c r="E1318" s="6"/>
      <c r="F1318" s="7"/>
      <c r="G1318" s="12"/>
      <c r="H1318" s="8"/>
      <c r="I1318" s="12"/>
      <c r="J1318" s="12"/>
      <c r="K1318" s="12"/>
      <c r="L1318" s="10"/>
      <c r="M1318" s="10"/>
      <c r="N1318" s="11" t="str">
        <f t="shared" si="40"/>
        <v/>
      </c>
      <c r="O1318" s="49" t="str">
        <f t="shared" si="41"/>
        <v/>
      </c>
      <c r="P1318" s="46" t="str">
        <f>IF(A1318="","",VLOOKUP(A1318,'Account Codes '!$B$4:$D$263,3,FALSE))</f>
        <v/>
      </c>
      <c r="Q1318" s="46" t="str">
        <f>IF(F1318="","",VLOOKUP(F1318,'Class Codes'!$A$4:$B$1221,2,FALSE))</f>
        <v/>
      </c>
    </row>
    <row r="1319" spans="1:17" x14ac:dyDescent="0.3">
      <c r="A1319" s="33"/>
      <c r="B1319" s="8" t="str">
        <f>IFERROR(VLOOKUP(A1319,'Account Codes '!$B:$C,2,FALSE)," ")</f>
        <v xml:space="preserve"> </v>
      </c>
      <c r="C1319" s="6"/>
      <c r="D1319" s="6"/>
      <c r="E1319" s="6"/>
      <c r="F1319" s="7"/>
      <c r="G1319" s="12"/>
      <c r="H1319" s="8"/>
      <c r="I1319" s="12"/>
      <c r="J1319" s="12"/>
      <c r="K1319" s="12"/>
      <c r="L1319" s="10"/>
      <c r="M1319" s="10"/>
      <c r="N1319" s="11" t="str">
        <f t="shared" si="40"/>
        <v/>
      </c>
      <c r="O1319" s="49" t="str">
        <f t="shared" si="41"/>
        <v/>
      </c>
      <c r="P1319" s="46" t="str">
        <f>IF(A1319="","",VLOOKUP(A1319,'Account Codes '!$B$4:$D$263,3,FALSE))</f>
        <v/>
      </c>
      <c r="Q1319" s="46" t="str">
        <f>IF(F1319="","",VLOOKUP(F1319,'Class Codes'!$A$4:$B$1221,2,FALSE))</f>
        <v/>
      </c>
    </row>
    <row r="1320" spans="1:17" x14ac:dyDescent="0.3">
      <c r="A1320" s="33"/>
      <c r="B1320" s="8" t="str">
        <f>IFERROR(VLOOKUP(A1320,'Account Codes '!$B:$C,2,FALSE)," ")</f>
        <v xml:space="preserve"> </v>
      </c>
      <c r="C1320" s="6"/>
      <c r="D1320" s="6"/>
      <c r="E1320" s="6"/>
      <c r="F1320" s="7"/>
      <c r="G1320" s="12"/>
      <c r="H1320" s="8"/>
      <c r="I1320" s="12"/>
      <c r="J1320" s="12"/>
      <c r="K1320" s="12"/>
      <c r="L1320" s="10"/>
      <c r="M1320" s="10"/>
      <c r="N1320" s="11" t="str">
        <f t="shared" si="40"/>
        <v/>
      </c>
      <c r="O1320" s="49" t="str">
        <f t="shared" si="41"/>
        <v/>
      </c>
      <c r="P1320" s="46" t="str">
        <f>IF(A1320="","",VLOOKUP(A1320,'Account Codes '!$B$4:$D$263,3,FALSE))</f>
        <v/>
      </c>
      <c r="Q1320" s="46" t="str">
        <f>IF(F1320="","",VLOOKUP(F1320,'Class Codes'!$A$4:$B$1221,2,FALSE))</f>
        <v/>
      </c>
    </row>
    <row r="1321" spans="1:17" x14ac:dyDescent="0.3">
      <c r="A1321" s="33"/>
      <c r="B1321" s="8" t="str">
        <f>IFERROR(VLOOKUP(A1321,'Account Codes '!$B:$C,2,FALSE)," ")</f>
        <v xml:space="preserve"> </v>
      </c>
      <c r="C1321" s="6"/>
      <c r="D1321" s="6"/>
      <c r="E1321" s="6"/>
      <c r="F1321" s="7"/>
      <c r="G1321" s="12"/>
      <c r="H1321" s="8"/>
      <c r="I1321" s="12"/>
      <c r="J1321" s="12"/>
      <c r="K1321" s="12"/>
      <c r="L1321" s="10"/>
      <c r="M1321" s="10"/>
      <c r="N1321" s="11" t="str">
        <f t="shared" si="40"/>
        <v/>
      </c>
      <c r="O1321" s="49" t="str">
        <f t="shared" si="41"/>
        <v/>
      </c>
      <c r="P1321" s="46" t="str">
        <f>IF(A1321="","",VLOOKUP(A1321,'Account Codes '!$B$4:$D$263,3,FALSE))</f>
        <v/>
      </c>
      <c r="Q1321" s="46" t="str">
        <f>IF(F1321="","",VLOOKUP(F1321,'Class Codes'!$A$4:$B$1221,2,FALSE))</f>
        <v/>
      </c>
    </row>
    <row r="1322" spans="1:17" x14ac:dyDescent="0.3">
      <c r="A1322" s="33"/>
      <c r="B1322" s="8" t="str">
        <f>IFERROR(VLOOKUP(A1322,'Account Codes '!$B:$C,2,FALSE)," ")</f>
        <v xml:space="preserve"> </v>
      </c>
      <c r="C1322" s="6"/>
      <c r="D1322" s="6"/>
      <c r="E1322" s="6"/>
      <c r="F1322" s="7"/>
      <c r="G1322" s="12"/>
      <c r="H1322" s="8"/>
      <c r="I1322" s="12"/>
      <c r="J1322" s="12"/>
      <c r="K1322" s="12"/>
      <c r="L1322" s="10"/>
      <c r="M1322" s="10"/>
      <c r="N1322" s="11" t="str">
        <f t="shared" si="40"/>
        <v/>
      </c>
      <c r="O1322" s="49" t="str">
        <f t="shared" si="41"/>
        <v/>
      </c>
      <c r="P1322" s="46" t="str">
        <f>IF(A1322="","",VLOOKUP(A1322,'Account Codes '!$B$4:$D$263,3,FALSE))</f>
        <v/>
      </c>
      <c r="Q1322" s="46" t="str">
        <f>IF(F1322="","",VLOOKUP(F1322,'Class Codes'!$A$4:$B$1221,2,FALSE))</f>
        <v/>
      </c>
    </row>
    <row r="1323" spans="1:17" x14ac:dyDescent="0.3">
      <c r="A1323" s="33"/>
      <c r="B1323" s="8" t="str">
        <f>IFERROR(VLOOKUP(A1323,'Account Codes '!$B:$C,2,FALSE)," ")</f>
        <v xml:space="preserve"> </v>
      </c>
      <c r="C1323" s="6"/>
      <c r="D1323" s="6"/>
      <c r="E1323" s="6"/>
      <c r="F1323" s="7"/>
      <c r="G1323" s="12"/>
      <c r="H1323" s="8"/>
      <c r="I1323" s="12"/>
      <c r="J1323" s="12"/>
      <c r="K1323" s="12"/>
      <c r="L1323" s="10"/>
      <c r="M1323" s="10"/>
      <c r="N1323" s="11" t="str">
        <f t="shared" si="40"/>
        <v/>
      </c>
      <c r="O1323" s="49" t="str">
        <f t="shared" si="41"/>
        <v/>
      </c>
      <c r="P1323" s="46" t="str">
        <f>IF(A1323="","",VLOOKUP(A1323,'Account Codes '!$B$4:$D$263,3,FALSE))</f>
        <v/>
      </c>
      <c r="Q1323" s="46" t="str">
        <f>IF(F1323="","",VLOOKUP(F1323,'Class Codes'!$A$4:$B$1221,2,FALSE))</f>
        <v/>
      </c>
    </row>
    <row r="1324" spans="1:17" x14ac:dyDescent="0.3">
      <c r="A1324" s="33"/>
      <c r="B1324" s="8" t="str">
        <f>IFERROR(VLOOKUP(A1324,'Account Codes '!$B:$C,2,FALSE)," ")</f>
        <v xml:space="preserve"> </v>
      </c>
      <c r="C1324" s="6"/>
      <c r="D1324" s="6"/>
      <c r="E1324" s="6"/>
      <c r="F1324" s="7"/>
      <c r="G1324" s="12"/>
      <c r="H1324" s="8"/>
      <c r="I1324" s="12"/>
      <c r="J1324" s="12"/>
      <c r="K1324" s="12"/>
      <c r="L1324" s="10"/>
      <c r="M1324" s="10"/>
      <c r="N1324" s="11" t="str">
        <f t="shared" si="40"/>
        <v/>
      </c>
      <c r="O1324" s="49" t="str">
        <f t="shared" si="41"/>
        <v/>
      </c>
      <c r="P1324" s="46" t="str">
        <f>IF(A1324="","",VLOOKUP(A1324,'Account Codes '!$B$4:$D$263,3,FALSE))</f>
        <v/>
      </c>
      <c r="Q1324" s="46" t="str">
        <f>IF(F1324="","",VLOOKUP(F1324,'Class Codes'!$A$4:$B$1221,2,FALSE))</f>
        <v/>
      </c>
    </row>
    <row r="1325" spans="1:17" x14ac:dyDescent="0.3">
      <c r="A1325" s="33"/>
      <c r="B1325" s="8" t="str">
        <f>IFERROR(VLOOKUP(A1325,'Account Codes '!$B:$C,2,FALSE)," ")</f>
        <v xml:space="preserve"> </v>
      </c>
      <c r="C1325" s="6"/>
      <c r="D1325" s="6"/>
      <c r="E1325" s="6"/>
      <c r="F1325" s="7"/>
      <c r="G1325" s="12"/>
      <c r="H1325" s="8"/>
      <c r="I1325" s="12"/>
      <c r="J1325" s="12"/>
      <c r="K1325" s="12"/>
      <c r="L1325" s="10"/>
      <c r="M1325" s="10"/>
      <c r="N1325" s="11" t="str">
        <f t="shared" si="40"/>
        <v/>
      </c>
      <c r="O1325" s="49" t="str">
        <f t="shared" si="41"/>
        <v/>
      </c>
      <c r="P1325" s="46" t="str">
        <f>IF(A1325="","",VLOOKUP(A1325,'Account Codes '!$B$4:$D$263,3,FALSE))</f>
        <v/>
      </c>
      <c r="Q1325" s="46" t="str">
        <f>IF(F1325="","",VLOOKUP(F1325,'Class Codes'!$A$4:$B$1221,2,FALSE))</f>
        <v/>
      </c>
    </row>
    <row r="1326" spans="1:17" x14ac:dyDescent="0.3">
      <c r="A1326" s="33"/>
      <c r="B1326" s="8" t="str">
        <f>IFERROR(VLOOKUP(A1326,'Account Codes '!$B:$C,2,FALSE)," ")</f>
        <v xml:space="preserve"> </v>
      </c>
      <c r="C1326" s="6"/>
      <c r="D1326" s="6"/>
      <c r="E1326" s="6"/>
      <c r="F1326" s="7"/>
      <c r="G1326" s="12"/>
      <c r="H1326" s="8"/>
      <c r="I1326" s="12"/>
      <c r="J1326" s="12"/>
      <c r="K1326" s="12"/>
      <c r="L1326" s="10"/>
      <c r="M1326" s="10"/>
      <c r="N1326" s="11" t="str">
        <f t="shared" si="40"/>
        <v/>
      </c>
      <c r="O1326" s="49" t="str">
        <f t="shared" si="41"/>
        <v/>
      </c>
      <c r="P1326" s="46" t="str">
        <f>IF(A1326="","",VLOOKUP(A1326,'Account Codes '!$B$4:$D$263,3,FALSE))</f>
        <v/>
      </c>
      <c r="Q1326" s="46" t="str">
        <f>IF(F1326="","",VLOOKUP(F1326,'Class Codes'!$A$4:$B$1221,2,FALSE))</f>
        <v/>
      </c>
    </row>
    <row r="1327" spans="1:17" x14ac:dyDescent="0.3">
      <c r="A1327" s="33"/>
      <c r="B1327" s="8" t="str">
        <f>IFERROR(VLOOKUP(A1327,'Account Codes '!$B:$C,2,FALSE)," ")</f>
        <v xml:space="preserve"> </v>
      </c>
      <c r="C1327" s="6"/>
      <c r="D1327" s="6"/>
      <c r="E1327" s="6"/>
      <c r="F1327" s="7"/>
      <c r="G1327" s="12"/>
      <c r="H1327" s="8"/>
      <c r="I1327" s="12"/>
      <c r="J1327" s="12"/>
      <c r="K1327" s="12"/>
      <c r="L1327" s="10"/>
      <c r="M1327" s="10"/>
      <c r="N1327" s="11" t="str">
        <f t="shared" si="40"/>
        <v/>
      </c>
      <c r="O1327" s="49" t="str">
        <f t="shared" si="41"/>
        <v/>
      </c>
      <c r="P1327" s="46" t="str">
        <f>IF(A1327="","",VLOOKUP(A1327,'Account Codes '!$B$4:$D$263,3,FALSE))</f>
        <v/>
      </c>
      <c r="Q1327" s="46" t="str">
        <f>IF(F1327="","",VLOOKUP(F1327,'Class Codes'!$A$4:$B$1221,2,FALSE))</f>
        <v/>
      </c>
    </row>
    <row r="1328" spans="1:17" x14ac:dyDescent="0.3">
      <c r="A1328" s="33"/>
      <c r="B1328" s="8" t="str">
        <f>IFERROR(VLOOKUP(A1328,'Account Codes '!$B:$C,2,FALSE)," ")</f>
        <v xml:space="preserve"> </v>
      </c>
      <c r="C1328" s="6"/>
      <c r="D1328" s="6"/>
      <c r="E1328" s="6"/>
      <c r="F1328" s="7"/>
      <c r="G1328" s="12"/>
      <c r="H1328" s="8"/>
      <c r="I1328" s="12"/>
      <c r="J1328" s="12"/>
      <c r="K1328" s="12"/>
      <c r="L1328" s="10"/>
      <c r="M1328" s="10"/>
      <c r="N1328" s="11" t="str">
        <f t="shared" si="40"/>
        <v/>
      </c>
      <c r="O1328" s="49" t="str">
        <f t="shared" si="41"/>
        <v/>
      </c>
      <c r="P1328" s="46" t="str">
        <f>IF(A1328="","",VLOOKUP(A1328,'Account Codes '!$B$4:$D$263,3,FALSE))</f>
        <v/>
      </c>
      <c r="Q1328" s="46" t="str">
        <f>IF(F1328="","",VLOOKUP(F1328,'Class Codes'!$A$4:$B$1221,2,FALSE))</f>
        <v/>
      </c>
    </row>
    <row r="1329" spans="1:17" x14ac:dyDescent="0.3">
      <c r="A1329" s="33"/>
      <c r="B1329" s="8" t="str">
        <f>IFERROR(VLOOKUP(A1329,'Account Codes '!$B:$C,2,FALSE)," ")</f>
        <v xml:space="preserve"> </v>
      </c>
      <c r="C1329" s="6"/>
      <c r="D1329" s="6"/>
      <c r="E1329" s="6"/>
      <c r="F1329" s="7"/>
      <c r="G1329" s="12"/>
      <c r="H1329" s="8"/>
      <c r="I1329" s="12"/>
      <c r="J1329" s="12"/>
      <c r="K1329" s="12"/>
      <c r="L1329" s="10"/>
      <c r="M1329" s="10"/>
      <c r="N1329" s="11" t="str">
        <f t="shared" si="40"/>
        <v/>
      </c>
      <c r="O1329" s="49" t="str">
        <f t="shared" si="41"/>
        <v/>
      </c>
      <c r="P1329" s="46" t="str">
        <f>IF(A1329="","",VLOOKUP(A1329,'Account Codes '!$B$4:$D$263,3,FALSE))</f>
        <v/>
      </c>
      <c r="Q1329" s="46" t="str">
        <f>IF(F1329="","",VLOOKUP(F1329,'Class Codes'!$A$4:$B$1221,2,FALSE))</f>
        <v/>
      </c>
    </row>
    <row r="1330" spans="1:17" x14ac:dyDescent="0.3">
      <c r="A1330" s="33"/>
      <c r="B1330" s="8" t="str">
        <f>IFERROR(VLOOKUP(A1330,'Account Codes '!$B:$C,2,FALSE)," ")</f>
        <v xml:space="preserve"> </v>
      </c>
      <c r="C1330" s="6"/>
      <c r="D1330" s="6"/>
      <c r="E1330" s="6"/>
      <c r="F1330" s="7"/>
      <c r="G1330" s="12"/>
      <c r="H1330" s="8"/>
      <c r="I1330" s="12"/>
      <c r="J1330" s="12"/>
      <c r="K1330" s="12"/>
      <c r="L1330" s="10"/>
      <c r="M1330" s="10"/>
      <c r="N1330" s="11" t="str">
        <f t="shared" si="40"/>
        <v/>
      </c>
      <c r="O1330" s="49" t="str">
        <f t="shared" si="41"/>
        <v/>
      </c>
      <c r="P1330" s="46" t="str">
        <f>IF(A1330="","",VLOOKUP(A1330,'Account Codes '!$B$4:$D$263,3,FALSE))</f>
        <v/>
      </c>
      <c r="Q1330" s="46" t="str">
        <f>IF(F1330="","",VLOOKUP(F1330,'Class Codes'!$A$4:$B$1221,2,FALSE))</f>
        <v/>
      </c>
    </row>
    <row r="1331" spans="1:17" x14ac:dyDescent="0.3">
      <c r="A1331" s="33"/>
      <c r="B1331" s="8" t="str">
        <f>IFERROR(VLOOKUP(A1331,'Account Codes '!$B:$C,2,FALSE)," ")</f>
        <v xml:space="preserve"> </v>
      </c>
      <c r="C1331" s="6"/>
      <c r="D1331" s="6"/>
      <c r="E1331" s="6"/>
      <c r="F1331" s="7"/>
      <c r="G1331" s="12"/>
      <c r="H1331" s="8"/>
      <c r="I1331" s="12"/>
      <c r="J1331" s="12"/>
      <c r="K1331" s="12"/>
      <c r="L1331" s="10"/>
      <c r="M1331" s="10"/>
      <c r="N1331" s="11" t="str">
        <f t="shared" si="40"/>
        <v/>
      </c>
      <c r="O1331" s="49" t="str">
        <f t="shared" si="41"/>
        <v/>
      </c>
      <c r="P1331" s="46" t="str">
        <f>IF(A1331="","",VLOOKUP(A1331,'Account Codes '!$B$4:$D$263,3,FALSE))</f>
        <v/>
      </c>
      <c r="Q1331" s="46" t="str">
        <f>IF(F1331="","",VLOOKUP(F1331,'Class Codes'!$A$4:$B$1221,2,FALSE))</f>
        <v/>
      </c>
    </row>
    <row r="1332" spans="1:17" x14ac:dyDescent="0.3">
      <c r="A1332" s="33"/>
      <c r="B1332" s="8" t="str">
        <f>IFERROR(VLOOKUP(A1332,'Account Codes '!$B:$C,2,FALSE)," ")</f>
        <v xml:space="preserve"> </v>
      </c>
      <c r="C1332" s="6"/>
      <c r="D1332" s="6"/>
      <c r="E1332" s="6"/>
      <c r="F1332" s="7"/>
      <c r="G1332" s="12"/>
      <c r="H1332" s="8"/>
      <c r="I1332" s="12"/>
      <c r="J1332" s="12"/>
      <c r="K1332" s="12"/>
      <c r="L1332" s="10"/>
      <c r="M1332" s="10"/>
      <c r="N1332" s="11" t="str">
        <f t="shared" si="40"/>
        <v/>
      </c>
      <c r="O1332" s="49" t="str">
        <f t="shared" si="41"/>
        <v/>
      </c>
      <c r="P1332" s="46" t="str">
        <f>IF(A1332="","",VLOOKUP(A1332,'Account Codes '!$B$4:$D$263,3,FALSE))</f>
        <v/>
      </c>
      <c r="Q1332" s="46" t="str">
        <f>IF(F1332="","",VLOOKUP(F1332,'Class Codes'!$A$4:$B$1221,2,FALSE))</f>
        <v/>
      </c>
    </row>
    <row r="1333" spans="1:17" x14ac:dyDescent="0.3">
      <c r="A1333" s="33"/>
      <c r="B1333" s="8" t="str">
        <f>IFERROR(VLOOKUP(A1333,'Account Codes '!$B:$C,2,FALSE)," ")</f>
        <v xml:space="preserve"> </v>
      </c>
      <c r="C1333" s="6"/>
      <c r="D1333" s="6"/>
      <c r="E1333" s="6"/>
      <c r="F1333" s="7"/>
      <c r="G1333" s="12"/>
      <c r="H1333" s="8"/>
      <c r="I1333" s="12"/>
      <c r="J1333" s="12"/>
      <c r="K1333" s="12"/>
      <c r="L1333" s="10"/>
      <c r="M1333" s="10"/>
      <c r="N1333" s="11" t="str">
        <f t="shared" si="40"/>
        <v/>
      </c>
      <c r="O1333" s="49" t="str">
        <f t="shared" si="41"/>
        <v/>
      </c>
      <c r="P1333" s="46" t="str">
        <f>IF(A1333="","",VLOOKUP(A1333,'Account Codes '!$B$4:$D$263,3,FALSE))</f>
        <v/>
      </c>
      <c r="Q1333" s="46" t="str">
        <f>IF(F1333="","",VLOOKUP(F1333,'Class Codes'!$A$4:$B$1221,2,FALSE))</f>
        <v/>
      </c>
    </row>
    <row r="1334" spans="1:17" x14ac:dyDescent="0.3">
      <c r="A1334" s="33"/>
      <c r="B1334" s="8" t="str">
        <f>IFERROR(VLOOKUP(A1334,'Account Codes '!$B:$C,2,FALSE)," ")</f>
        <v xml:space="preserve"> </v>
      </c>
      <c r="C1334" s="6"/>
      <c r="D1334" s="6"/>
      <c r="E1334" s="6"/>
      <c r="F1334" s="7"/>
      <c r="G1334" s="12"/>
      <c r="H1334" s="8"/>
      <c r="I1334" s="12"/>
      <c r="J1334" s="12"/>
      <c r="K1334" s="12"/>
      <c r="L1334" s="10"/>
      <c r="M1334" s="10"/>
      <c r="N1334" s="11" t="str">
        <f t="shared" si="40"/>
        <v/>
      </c>
      <c r="O1334" s="49" t="str">
        <f t="shared" si="41"/>
        <v/>
      </c>
      <c r="P1334" s="46" t="str">
        <f>IF(A1334="","",VLOOKUP(A1334,'Account Codes '!$B$4:$D$263,3,FALSE))</f>
        <v/>
      </c>
      <c r="Q1334" s="46" t="str">
        <f>IF(F1334="","",VLOOKUP(F1334,'Class Codes'!$A$4:$B$1221,2,FALSE))</f>
        <v/>
      </c>
    </row>
    <row r="1335" spans="1:17" x14ac:dyDescent="0.3">
      <c r="A1335" s="33"/>
      <c r="B1335" s="8" t="str">
        <f>IFERROR(VLOOKUP(A1335,'Account Codes '!$B:$C,2,FALSE)," ")</f>
        <v xml:space="preserve"> </v>
      </c>
      <c r="C1335" s="6"/>
      <c r="D1335" s="6"/>
      <c r="E1335" s="6"/>
      <c r="F1335" s="7"/>
      <c r="G1335" s="12"/>
      <c r="H1335" s="8"/>
      <c r="I1335" s="12"/>
      <c r="J1335" s="12"/>
      <c r="K1335" s="12"/>
      <c r="L1335" s="10"/>
      <c r="M1335" s="10"/>
      <c r="N1335" s="11" t="str">
        <f t="shared" si="40"/>
        <v/>
      </c>
      <c r="O1335" s="49" t="str">
        <f t="shared" si="41"/>
        <v/>
      </c>
      <c r="P1335" s="46" t="str">
        <f>IF(A1335="","",VLOOKUP(A1335,'Account Codes '!$B$4:$D$263,3,FALSE))</f>
        <v/>
      </c>
      <c r="Q1335" s="46" t="str">
        <f>IF(F1335="","",VLOOKUP(F1335,'Class Codes'!$A$4:$B$1221,2,FALSE))</f>
        <v/>
      </c>
    </row>
    <row r="1336" spans="1:17" x14ac:dyDescent="0.3">
      <c r="A1336" s="33"/>
      <c r="B1336" s="8" t="str">
        <f>IFERROR(VLOOKUP(A1336,'Account Codes '!$B:$C,2,FALSE)," ")</f>
        <v xml:space="preserve"> </v>
      </c>
      <c r="C1336" s="6"/>
      <c r="D1336" s="6"/>
      <c r="E1336" s="6"/>
      <c r="F1336" s="7"/>
      <c r="G1336" s="12"/>
      <c r="H1336" s="8"/>
      <c r="I1336" s="12"/>
      <c r="J1336" s="12"/>
      <c r="K1336" s="12"/>
      <c r="L1336" s="10"/>
      <c r="M1336" s="10"/>
      <c r="N1336" s="11" t="str">
        <f t="shared" si="40"/>
        <v/>
      </c>
      <c r="O1336" s="49" t="str">
        <f t="shared" si="41"/>
        <v/>
      </c>
      <c r="P1336" s="46" t="str">
        <f>IF(A1336="","",VLOOKUP(A1336,'Account Codes '!$B$4:$D$263,3,FALSE))</f>
        <v/>
      </c>
      <c r="Q1336" s="46" t="str">
        <f>IF(F1336="","",VLOOKUP(F1336,'Class Codes'!$A$4:$B$1221,2,FALSE))</f>
        <v/>
      </c>
    </row>
    <row r="1337" spans="1:17" x14ac:dyDescent="0.3">
      <c r="A1337" s="33"/>
      <c r="B1337" s="8" t="str">
        <f>IFERROR(VLOOKUP(A1337,'Account Codes '!$B:$C,2,FALSE)," ")</f>
        <v xml:space="preserve"> </v>
      </c>
      <c r="C1337" s="6"/>
      <c r="D1337" s="6"/>
      <c r="E1337" s="6"/>
      <c r="F1337" s="7"/>
      <c r="G1337" s="12"/>
      <c r="H1337" s="8"/>
      <c r="I1337" s="12"/>
      <c r="J1337" s="12"/>
      <c r="K1337" s="12"/>
      <c r="L1337" s="10"/>
      <c r="M1337" s="10"/>
      <c r="N1337" s="11" t="str">
        <f t="shared" si="40"/>
        <v/>
      </c>
      <c r="O1337" s="49" t="str">
        <f t="shared" si="41"/>
        <v/>
      </c>
      <c r="P1337" s="46" t="str">
        <f>IF(A1337="","",VLOOKUP(A1337,'Account Codes '!$B$4:$D$263,3,FALSE))</f>
        <v/>
      </c>
      <c r="Q1337" s="46" t="str">
        <f>IF(F1337="","",VLOOKUP(F1337,'Class Codes'!$A$4:$B$1221,2,FALSE))</f>
        <v/>
      </c>
    </row>
    <row r="1338" spans="1:17" x14ac:dyDescent="0.3">
      <c r="A1338" s="33"/>
      <c r="B1338" s="8" t="str">
        <f>IFERROR(VLOOKUP(A1338,'Account Codes '!$B:$C,2,FALSE)," ")</f>
        <v xml:space="preserve"> </v>
      </c>
      <c r="C1338" s="6"/>
      <c r="D1338" s="6"/>
      <c r="E1338" s="6"/>
      <c r="F1338" s="7"/>
      <c r="G1338" s="12"/>
      <c r="H1338" s="8"/>
      <c r="I1338" s="12"/>
      <c r="J1338" s="12"/>
      <c r="K1338" s="12"/>
      <c r="L1338" s="10"/>
      <c r="M1338" s="10"/>
      <c r="N1338" s="11" t="str">
        <f t="shared" si="40"/>
        <v/>
      </c>
      <c r="O1338" s="49" t="str">
        <f t="shared" si="41"/>
        <v/>
      </c>
      <c r="P1338" s="46" t="str">
        <f>IF(A1338="","",VLOOKUP(A1338,'Account Codes '!$B$4:$D$263,3,FALSE))</f>
        <v/>
      </c>
      <c r="Q1338" s="46" t="str">
        <f>IF(F1338="","",VLOOKUP(F1338,'Class Codes'!$A$4:$B$1221,2,FALSE))</f>
        <v/>
      </c>
    </row>
    <row r="1339" spans="1:17" x14ac:dyDescent="0.3">
      <c r="A1339" s="33"/>
      <c r="B1339" s="8" t="str">
        <f>IFERROR(VLOOKUP(A1339,'Account Codes '!$B:$C,2,FALSE)," ")</f>
        <v xml:space="preserve"> </v>
      </c>
      <c r="C1339" s="6"/>
      <c r="D1339" s="6"/>
      <c r="E1339" s="6"/>
      <c r="F1339" s="7"/>
      <c r="G1339" s="12"/>
      <c r="H1339" s="8"/>
      <c r="I1339" s="12"/>
      <c r="J1339" s="12"/>
      <c r="K1339" s="12"/>
      <c r="L1339" s="10"/>
      <c r="M1339" s="10"/>
      <c r="N1339" s="11" t="str">
        <f t="shared" si="40"/>
        <v/>
      </c>
      <c r="O1339" s="49" t="str">
        <f t="shared" si="41"/>
        <v/>
      </c>
      <c r="P1339" s="46" t="str">
        <f>IF(A1339="","",VLOOKUP(A1339,'Account Codes '!$B$4:$D$263,3,FALSE))</f>
        <v/>
      </c>
      <c r="Q1339" s="46" t="str">
        <f>IF(F1339="","",VLOOKUP(F1339,'Class Codes'!$A$4:$B$1221,2,FALSE))</f>
        <v/>
      </c>
    </row>
    <row r="1340" spans="1:17" x14ac:dyDescent="0.3">
      <c r="A1340" s="33"/>
      <c r="B1340" s="8" t="str">
        <f>IFERROR(VLOOKUP(A1340,'Account Codes '!$B:$C,2,FALSE)," ")</f>
        <v xml:space="preserve"> </v>
      </c>
      <c r="C1340" s="6"/>
      <c r="D1340" s="6"/>
      <c r="E1340" s="6"/>
      <c r="F1340" s="7"/>
      <c r="G1340" s="12"/>
      <c r="H1340" s="8"/>
      <c r="I1340" s="12"/>
      <c r="J1340" s="12"/>
      <c r="K1340" s="12"/>
      <c r="L1340" s="10"/>
      <c r="M1340" s="10"/>
      <c r="N1340" s="11" t="str">
        <f t="shared" si="40"/>
        <v/>
      </c>
      <c r="O1340" s="49" t="str">
        <f t="shared" si="41"/>
        <v/>
      </c>
      <c r="P1340" s="46" t="str">
        <f>IF(A1340="","",VLOOKUP(A1340,'Account Codes '!$B$4:$D$263,3,FALSE))</f>
        <v/>
      </c>
      <c r="Q1340" s="46" t="str">
        <f>IF(F1340="","",VLOOKUP(F1340,'Class Codes'!$A$4:$B$1221,2,FALSE))</f>
        <v/>
      </c>
    </row>
    <row r="1341" spans="1:17" x14ac:dyDescent="0.3">
      <c r="A1341" s="33"/>
      <c r="B1341" s="8" t="str">
        <f>IFERROR(VLOOKUP(A1341,'Account Codes '!$B:$C,2,FALSE)," ")</f>
        <v xml:space="preserve"> </v>
      </c>
      <c r="C1341" s="6"/>
      <c r="D1341" s="6"/>
      <c r="E1341" s="6"/>
      <c r="F1341" s="7"/>
      <c r="G1341" s="12"/>
      <c r="H1341" s="8"/>
      <c r="I1341" s="12"/>
      <c r="J1341" s="12"/>
      <c r="K1341" s="12"/>
      <c r="L1341" s="10"/>
      <c r="M1341" s="10"/>
      <c r="N1341" s="11" t="str">
        <f t="shared" si="40"/>
        <v/>
      </c>
      <c r="O1341" s="49" t="str">
        <f t="shared" si="41"/>
        <v/>
      </c>
      <c r="P1341" s="46" t="str">
        <f>IF(A1341="","",VLOOKUP(A1341,'Account Codes '!$B$4:$D$263,3,FALSE))</f>
        <v/>
      </c>
      <c r="Q1341" s="46" t="str">
        <f>IF(F1341="","",VLOOKUP(F1341,'Class Codes'!$A$4:$B$1221,2,FALSE))</f>
        <v/>
      </c>
    </row>
    <row r="1342" spans="1:17" x14ac:dyDescent="0.3">
      <c r="A1342" s="33"/>
      <c r="B1342" s="8" t="str">
        <f>IFERROR(VLOOKUP(A1342,'Account Codes '!$B:$C,2,FALSE)," ")</f>
        <v xml:space="preserve"> </v>
      </c>
      <c r="C1342" s="6"/>
      <c r="D1342" s="6"/>
      <c r="E1342" s="6"/>
      <c r="F1342" s="7"/>
      <c r="G1342" s="12"/>
      <c r="H1342" s="8"/>
      <c r="I1342" s="12"/>
      <c r="J1342" s="12"/>
      <c r="K1342" s="12"/>
      <c r="L1342" s="10"/>
      <c r="M1342" s="10"/>
      <c r="N1342" s="11" t="str">
        <f t="shared" ref="N1342:N1405" si="42">IF(NOT(ISBLANK(L1342)),L1342*M1342,"")</f>
        <v/>
      </c>
      <c r="O1342" s="49" t="str">
        <f t="shared" si="41"/>
        <v/>
      </c>
      <c r="P1342" s="46" t="str">
        <f>IF(A1342="","",VLOOKUP(A1342,'Account Codes '!$B$4:$D$263,3,FALSE))</f>
        <v/>
      </c>
      <c r="Q1342" s="46" t="str">
        <f>IF(F1342="","",VLOOKUP(F1342,'Class Codes'!$A$4:$B$1221,2,FALSE))</f>
        <v/>
      </c>
    </row>
    <row r="1343" spans="1:17" x14ac:dyDescent="0.3">
      <c r="A1343" s="33"/>
      <c r="B1343" s="8" t="str">
        <f>IFERROR(VLOOKUP(A1343,'Account Codes '!$B:$C,2,FALSE)," ")</f>
        <v xml:space="preserve"> </v>
      </c>
      <c r="C1343" s="6"/>
      <c r="D1343" s="6"/>
      <c r="E1343" s="6"/>
      <c r="F1343" s="7"/>
      <c r="G1343" s="12"/>
      <c r="H1343" s="8"/>
      <c r="I1343" s="12"/>
      <c r="J1343" s="12"/>
      <c r="K1343" s="12"/>
      <c r="L1343" s="10"/>
      <c r="M1343" s="10"/>
      <c r="N1343" s="11" t="str">
        <f t="shared" si="42"/>
        <v/>
      </c>
      <c r="O1343" s="49" t="str">
        <f t="shared" si="41"/>
        <v/>
      </c>
      <c r="P1343" s="46" t="str">
        <f>IF(A1343="","",VLOOKUP(A1343,'Account Codes '!$B$4:$D$263,3,FALSE))</f>
        <v/>
      </c>
      <c r="Q1343" s="46" t="str">
        <f>IF(F1343="","",VLOOKUP(F1343,'Class Codes'!$A$4:$B$1221,2,FALSE))</f>
        <v/>
      </c>
    </row>
    <row r="1344" spans="1:17" x14ac:dyDescent="0.3">
      <c r="A1344" s="33"/>
      <c r="B1344" s="8" t="str">
        <f>IFERROR(VLOOKUP(A1344,'Account Codes '!$B:$C,2,FALSE)," ")</f>
        <v xml:space="preserve"> </v>
      </c>
      <c r="C1344" s="6"/>
      <c r="D1344" s="6"/>
      <c r="E1344" s="6"/>
      <c r="F1344" s="7"/>
      <c r="G1344" s="12"/>
      <c r="H1344" s="8"/>
      <c r="I1344" s="12"/>
      <c r="J1344" s="12"/>
      <c r="K1344" s="12"/>
      <c r="L1344" s="10"/>
      <c r="M1344" s="10"/>
      <c r="N1344" s="11" t="str">
        <f t="shared" si="42"/>
        <v/>
      </c>
      <c r="O1344" s="49" t="str">
        <f t="shared" si="41"/>
        <v/>
      </c>
      <c r="P1344" s="46" t="str">
        <f>IF(A1344="","",VLOOKUP(A1344,'Account Codes '!$B$4:$D$263,3,FALSE))</f>
        <v/>
      </c>
      <c r="Q1344" s="46" t="str">
        <f>IF(F1344="","",VLOOKUP(F1344,'Class Codes'!$A$4:$B$1221,2,FALSE))</f>
        <v/>
      </c>
    </row>
    <row r="1345" spans="1:17" x14ac:dyDescent="0.3">
      <c r="A1345" s="33"/>
      <c r="B1345" s="8" t="str">
        <f>IFERROR(VLOOKUP(A1345,'Account Codes '!$B:$C,2,FALSE)," ")</f>
        <v xml:space="preserve"> </v>
      </c>
      <c r="C1345" s="6"/>
      <c r="D1345" s="6"/>
      <c r="E1345" s="6"/>
      <c r="F1345" s="7"/>
      <c r="G1345" s="12"/>
      <c r="H1345" s="8"/>
      <c r="I1345" s="12"/>
      <c r="J1345" s="12"/>
      <c r="K1345" s="12"/>
      <c r="L1345" s="10"/>
      <c r="M1345" s="10"/>
      <c r="N1345" s="11" t="str">
        <f t="shared" si="42"/>
        <v/>
      </c>
      <c r="O1345" s="49" t="str">
        <f t="shared" si="41"/>
        <v/>
      </c>
      <c r="P1345" s="46" t="str">
        <f>IF(A1345="","",VLOOKUP(A1345,'Account Codes '!$B$4:$D$263,3,FALSE))</f>
        <v/>
      </c>
      <c r="Q1345" s="46" t="str">
        <f>IF(F1345="","",VLOOKUP(F1345,'Class Codes'!$A$4:$B$1221,2,FALSE))</f>
        <v/>
      </c>
    </row>
    <row r="1346" spans="1:17" x14ac:dyDescent="0.3">
      <c r="A1346" s="33"/>
      <c r="B1346" s="8" t="str">
        <f>IFERROR(VLOOKUP(A1346,'Account Codes '!$B:$C,2,FALSE)," ")</f>
        <v xml:space="preserve"> </v>
      </c>
      <c r="C1346" s="6"/>
      <c r="D1346" s="6"/>
      <c r="E1346" s="6"/>
      <c r="F1346" s="7"/>
      <c r="G1346" s="12"/>
      <c r="H1346" s="8"/>
      <c r="I1346" s="12"/>
      <c r="J1346" s="12"/>
      <c r="K1346" s="12"/>
      <c r="L1346" s="10"/>
      <c r="M1346" s="10"/>
      <c r="N1346" s="11" t="str">
        <f t="shared" si="42"/>
        <v/>
      </c>
      <c r="O1346" s="49" t="str">
        <f t="shared" si="41"/>
        <v/>
      </c>
      <c r="P1346" s="46" t="str">
        <f>IF(A1346="","",VLOOKUP(A1346,'Account Codes '!$B$4:$D$263,3,FALSE))</f>
        <v/>
      </c>
      <c r="Q1346" s="46" t="str">
        <f>IF(F1346="","",VLOOKUP(F1346,'Class Codes'!$A$4:$B$1221,2,FALSE))</f>
        <v/>
      </c>
    </row>
    <row r="1347" spans="1:17" x14ac:dyDescent="0.3">
      <c r="A1347" s="33"/>
      <c r="B1347" s="8" t="str">
        <f>IFERROR(VLOOKUP(A1347,'Account Codes '!$B:$C,2,FALSE)," ")</f>
        <v xml:space="preserve"> </v>
      </c>
      <c r="C1347" s="6"/>
      <c r="D1347" s="6"/>
      <c r="E1347" s="6"/>
      <c r="F1347" s="7"/>
      <c r="G1347" s="12"/>
      <c r="H1347" s="8"/>
      <c r="I1347" s="12"/>
      <c r="J1347" s="12"/>
      <c r="K1347" s="12"/>
      <c r="L1347" s="10"/>
      <c r="M1347" s="10"/>
      <c r="N1347" s="11" t="str">
        <f t="shared" si="42"/>
        <v/>
      </c>
      <c r="O1347" s="49" t="str">
        <f t="shared" si="41"/>
        <v/>
      </c>
      <c r="P1347" s="46" t="str">
        <f>IF(A1347="","",VLOOKUP(A1347,'Account Codes '!$B$4:$D$263,3,FALSE))</f>
        <v/>
      </c>
      <c r="Q1347" s="46" t="str">
        <f>IF(F1347="","",VLOOKUP(F1347,'Class Codes'!$A$4:$B$1221,2,FALSE))</f>
        <v/>
      </c>
    </row>
    <row r="1348" spans="1:17" x14ac:dyDescent="0.3">
      <c r="A1348" s="33"/>
      <c r="B1348" s="8" t="str">
        <f>IFERROR(VLOOKUP(A1348,'Account Codes '!$B:$C,2,FALSE)," ")</f>
        <v xml:space="preserve"> </v>
      </c>
      <c r="C1348" s="6"/>
      <c r="D1348" s="6"/>
      <c r="E1348" s="6"/>
      <c r="F1348" s="7"/>
      <c r="G1348" s="12"/>
      <c r="H1348" s="8"/>
      <c r="I1348" s="12"/>
      <c r="J1348" s="12"/>
      <c r="K1348" s="12"/>
      <c r="L1348" s="10"/>
      <c r="M1348" s="10"/>
      <c r="N1348" s="11" t="str">
        <f t="shared" si="42"/>
        <v/>
      </c>
      <c r="O1348" s="49" t="str">
        <f t="shared" si="41"/>
        <v/>
      </c>
      <c r="P1348" s="46" t="str">
        <f>IF(A1348="","",VLOOKUP(A1348,'Account Codes '!$B$4:$D$263,3,FALSE))</f>
        <v/>
      </c>
      <c r="Q1348" s="46" t="str">
        <f>IF(F1348="","",VLOOKUP(F1348,'Class Codes'!$A$4:$B$1221,2,FALSE))</f>
        <v/>
      </c>
    </row>
    <row r="1349" spans="1:17" x14ac:dyDescent="0.3">
      <c r="A1349" s="33"/>
      <c r="B1349" s="8" t="str">
        <f>IFERROR(VLOOKUP(A1349,'Account Codes '!$B:$C,2,FALSE)," ")</f>
        <v xml:space="preserve"> </v>
      </c>
      <c r="C1349" s="6"/>
      <c r="D1349" s="6"/>
      <c r="E1349" s="6"/>
      <c r="F1349" s="7"/>
      <c r="G1349" s="12"/>
      <c r="H1349" s="8"/>
      <c r="I1349" s="12"/>
      <c r="J1349" s="12"/>
      <c r="K1349" s="12"/>
      <c r="L1349" s="10"/>
      <c r="M1349" s="10"/>
      <c r="N1349" s="11" t="str">
        <f t="shared" si="42"/>
        <v/>
      </c>
      <c r="O1349" s="49" t="str">
        <f t="shared" si="41"/>
        <v/>
      </c>
      <c r="P1349" s="46" t="str">
        <f>IF(A1349="","",VLOOKUP(A1349,'Account Codes '!$B$4:$D$263,3,FALSE))</f>
        <v/>
      </c>
      <c r="Q1349" s="46" t="str">
        <f>IF(F1349="","",VLOOKUP(F1349,'Class Codes'!$A$4:$B$1221,2,FALSE))</f>
        <v/>
      </c>
    </row>
    <row r="1350" spans="1:17" x14ac:dyDescent="0.3">
      <c r="A1350" s="33"/>
      <c r="B1350" s="8" t="str">
        <f>IFERROR(VLOOKUP(A1350,'Account Codes '!$B:$C,2,FALSE)," ")</f>
        <v xml:space="preserve"> </v>
      </c>
      <c r="C1350" s="6"/>
      <c r="D1350" s="6"/>
      <c r="E1350" s="6"/>
      <c r="F1350" s="7"/>
      <c r="G1350" s="12"/>
      <c r="H1350" s="8"/>
      <c r="I1350" s="12"/>
      <c r="J1350" s="12"/>
      <c r="K1350" s="12"/>
      <c r="L1350" s="10"/>
      <c r="M1350" s="10"/>
      <c r="N1350" s="11" t="str">
        <f t="shared" si="42"/>
        <v/>
      </c>
      <c r="O1350" s="49" t="str">
        <f t="shared" si="41"/>
        <v/>
      </c>
      <c r="P1350" s="46" t="str">
        <f>IF(A1350="","",VLOOKUP(A1350,'Account Codes '!$B$4:$D$263,3,FALSE))</f>
        <v/>
      </c>
      <c r="Q1350" s="46" t="str">
        <f>IF(F1350="","",VLOOKUP(F1350,'Class Codes'!$A$4:$B$1221,2,FALSE))</f>
        <v/>
      </c>
    </row>
    <row r="1351" spans="1:17" x14ac:dyDescent="0.3">
      <c r="A1351" s="33"/>
      <c r="B1351" s="8" t="str">
        <f>IFERROR(VLOOKUP(A1351,'Account Codes '!$B:$C,2,FALSE)," ")</f>
        <v xml:space="preserve"> </v>
      </c>
      <c r="C1351" s="6"/>
      <c r="D1351" s="6"/>
      <c r="E1351" s="6"/>
      <c r="F1351" s="7"/>
      <c r="G1351" s="12"/>
      <c r="H1351" s="8"/>
      <c r="I1351" s="12"/>
      <c r="J1351" s="12"/>
      <c r="K1351" s="12"/>
      <c r="L1351" s="10"/>
      <c r="M1351" s="10"/>
      <c r="N1351" s="11" t="str">
        <f t="shared" si="42"/>
        <v/>
      </c>
      <c r="O1351" s="49" t="str">
        <f t="shared" si="41"/>
        <v/>
      </c>
      <c r="P1351" s="46" t="str">
        <f>IF(A1351="","",VLOOKUP(A1351,'Account Codes '!$B$4:$D$263,3,FALSE))</f>
        <v/>
      </c>
      <c r="Q1351" s="46" t="str">
        <f>IF(F1351="","",VLOOKUP(F1351,'Class Codes'!$A$4:$B$1221,2,FALSE))</f>
        <v/>
      </c>
    </row>
    <row r="1352" spans="1:17" x14ac:dyDescent="0.3">
      <c r="A1352" s="33"/>
      <c r="B1352" s="8" t="str">
        <f>IFERROR(VLOOKUP(A1352,'Account Codes '!$B:$C,2,FALSE)," ")</f>
        <v xml:space="preserve"> </v>
      </c>
      <c r="C1352" s="6"/>
      <c r="D1352" s="6"/>
      <c r="E1352" s="6"/>
      <c r="F1352" s="7"/>
      <c r="G1352" s="12"/>
      <c r="H1352" s="8"/>
      <c r="I1352" s="12"/>
      <c r="J1352" s="12"/>
      <c r="K1352" s="12"/>
      <c r="L1352" s="10"/>
      <c r="M1352" s="10"/>
      <c r="N1352" s="11" t="str">
        <f t="shared" si="42"/>
        <v/>
      </c>
      <c r="O1352" s="49" t="str">
        <f t="shared" si="41"/>
        <v/>
      </c>
      <c r="P1352" s="46" t="str">
        <f>IF(A1352="","",VLOOKUP(A1352,'Account Codes '!$B$4:$D$263,3,FALSE))</f>
        <v/>
      </c>
      <c r="Q1352" s="46" t="str">
        <f>IF(F1352="","",VLOOKUP(F1352,'Class Codes'!$A$4:$B$1221,2,FALSE))</f>
        <v/>
      </c>
    </row>
    <row r="1353" spans="1:17" x14ac:dyDescent="0.3">
      <c r="A1353" s="33"/>
      <c r="B1353" s="8" t="str">
        <f>IFERROR(VLOOKUP(A1353,'Account Codes '!$B:$C,2,FALSE)," ")</f>
        <v xml:space="preserve"> </v>
      </c>
      <c r="C1353" s="6"/>
      <c r="D1353" s="6"/>
      <c r="E1353" s="6"/>
      <c r="F1353" s="7"/>
      <c r="G1353" s="12"/>
      <c r="H1353" s="8"/>
      <c r="I1353" s="12"/>
      <c r="J1353" s="12"/>
      <c r="K1353" s="12"/>
      <c r="L1353" s="10"/>
      <c r="M1353" s="10"/>
      <c r="N1353" s="11" t="str">
        <f t="shared" si="42"/>
        <v/>
      </c>
      <c r="O1353" s="49" t="str">
        <f t="shared" si="41"/>
        <v/>
      </c>
      <c r="P1353" s="46" t="str">
        <f>IF(A1353="","",VLOOKUP(A1353,'Account Codes '!$B$4:$D$263,3,FALSE))</f>
        <v/>
      </c>
      <c r="Q1353" s="46" t="str">
        <f>IF(F1353="","",VLOOKUP(F1353,'Class Codes'!$A$4:$B$1221,2,FALSE))</f>
        <v/>
      </c>
    </row>
    <row r="1354" spans="1:17" x14ac:dyDescent="0.3">
      <c r="A1354" s="33"/>
      <c r="B1354" s="8" t="str">
        <f>IFERROR(VLOOKUP(A1354,'Account Codes '!$B:$C,2,FALSE)," ")</f>
        <v xml:space="preserve"> </v>
      </c>
      <c r="C1354" s="6"/>
      <c r="D1354" s="6"/>
      <c r="E1354" s="6"/>
      <c r="F1354" s="7"/>
      <c r="G1354" s="12"/>
      <c r="H1354" s="8"/>
      <c r="I1354" s="12"/>
      <c r="J1354" s="12"/>
      <c r="K1354" s="12"/>
      <c r="L1354" s="10"/>
      <c r="M1354" s="10"/>
      <c r="N1354" s="11" t="str">
        <f t="shared" si="42"/>
        <v/>
      </c>
      <c r="O1354" s="49" t="str">
        <f t="shared" si="41"/>
        <v/>
      </c>
      <c r="P1354" s="46" t="str">
        <f>IF(A1354="","",VLOOKUP(A1354,'Account Codes '!$B$4:$D$263,3,FALSE))</f>
        <v/>
      </c>
      <c r="Q1354" s="46" t="str">
        <f>IF(F1354="","",VLOOKUP(F1354,'Class Codes'!$A$4:$B$1221,2,FALSE))</f>
        <v/>
      </c>
    </row>
    <row r="1355" spans="1:17" x14ac:dyDescent="0.3">
      <c r="A1355" s="33"/>
      <c r="B1355" s="8" t="str">
        <f>IFERROR(VLOOKUP(A1355,'Account Codes '!$B:$C,2,FALSE)," ")</f>
        <v xml:space="preserve"> </v>
      </c>
      <c r="C1355" s="6"/>
      <c r="D1355" s="6"/>
      <c r="E1355" s="6"/>
      <c r="F1355" s="7"/>
      <c r="G1355" s="12"/>
      <c r="H1355" s="8"/>
      <c r="I1355" s="12"/>
      <c r="J1355" s="12"/>
      <c r="K1355" s="12"/>
      <c r="L1355" s="10"/>
      <c r="M1355" s="10"/>
      <c r="N1355" s="11" t="str">
        <f t="shared" si="42"/>
        <v/>
      </c>
      <c r="O1355" s="49" t="str">
        <f t="shared" si="41"/>
        <v/>
      </c>
      <c r="P1355" s="46" t="str">
        <f>IF(A1355="","",VLOOKUP(A1355,'Account Codes '!$B$4:$D$263,3,FALSE))</f>
        <v/>
      </c>
      <c r="Q1355" s="46" t="str">
        <f>IF(F1355="","",VLOOKUP(F1355,'Class Codes'!$A$4:$B$1221,2,FALSE))</f>
        <v/>
      </c>
    </row>
    <row r="1356" spans="1:17" x14ac:dyDescent="0.3">
      <c r="A1356" s="33"/>
      <c r="B1356" s="8" t="str">
        <f>IFERROR(VLOOKUP(A1356,'Account Codes '!$B:$C,2,FALSE)," ")</f>
        <v xml:space="preserve"> </v>
      </c>
      <c r="C1356" s="6"/>
      <c r="D1356" s="6"/>
      <c r="E1356" s="6"/>
      <c r="F1356" s="7"/>
      <c r="G1356" s="12"/>
      <c r="H1356" s="8"/>
      <c r="I1356" s="12"/>
      <c r="J1356" s="12"/>
      <c r="K1356" s="12"/>
      <c r="L1356" s="10"/>
      <c r="M1356" s="10"/>
      <c r="N1356" s="11" t="str">
        <f t="shared" si="42"/>
        <v/>
      </c>
      <c r="O1356" s="49" t="str">
        <f t="shared" ref="O1356:O1419" si="43">IF(A1356="","",IF(LEFT(A1356,1)="5","Revenue","Expense"))</f>
        <v/>
      </c>
      <c r="P1356" s="46" t="str">
        <f>IF(A1356="","",VLOOKUP(A1356,'Account Codes '!$B$4:$D$263,3,FALSE))</f>
        <v/>
      </c>
      <c r="Q1356" s="46" t="str">
        <f>IF(F1356="","",VLOOKUP(F1356,'Class Codes'!$A$4:$B$1221,2,FALSE))</f>
        <v/>
      </c>
    </row>
    <row r="1357" spans="1:17" x14ac:dyDescent="0.3">
      <c r="A1357" s="33"/>
      <c r="B1357" s="8" t="str">
        <f>IFERROR(VLOOKUP(A1357,'Account Codes '!$B:$C,2,FALSE)," ")</f>
        <v xml:space="preserve"> </v>
      </c>
      <c r="C1357" s="6"/>
      <c r="D1357" s="6"/>
      <c r="E1357" s="6"/>
      <c r="F1357" s="7"/>
      <c r="G1357" s="12"/>
      <c r="H1357" s="8"/>
      <c r="I1357" s="12"/>
      <c r="J1357" s="12"/>
      <c r="K1357" s="12"/>
      <c r="L1357" s="10"/>
      <c r="M1357" s="10"/>
      <c r="N1357" s="11" t="str">
        <f t="shared" si="42"/>
        <v/>
      </c>
      <c r="O1357" s="49" t="str">
        <f t="shared" si="43"/>
        <v/>
      </c>
      <c r="P1357" s="46" t="str">
        <f>IF(A1357="","",VLOOKUP(A1357,'Account Codes '!$B$4:$D$263,3,FALSE))</f>
        <v/>
      </c>
      <c r="Q1357" s="46" t="str">
        <f>IF(F1357="","",VLOOKUP(F1357,'Class Codes'!$A$4:$B$1221,2,FALSE))</f>
        <v/>
      </c>
    </row>
    <row r="1358" spans="1:17" x14ac:dyDescent="0.3">
      <c r="A1358" s="33"/>
      <c r="B1358" s="8" t="str">
        <f>IFERROR(VLOOKUP(A1358,'Account Codes '!$B:$C,2,FALSE)," ")</f>
        <v xml:space="preserve"> </v>
      </c>
      <c r="C1358" s="6"/>
      <c r="D1358" s="6"/>
      <c r="E1358" s="6"/>
      <c r="F1358" s="7"/>
      <c r="G1358" s="12"/>
      <c r="H1358" s="8"/>
      <c r="I1358" s="12"/>
      <c r="J1358" s="12"/>
      <c r="K1358" s="12"/>
      <c r="L1358" s="10"/>
      <c r="M1358" s="10"/>
      <c r="N1358" s="11" t="str">
        <f t="shared" si="42"/>
        <v/>
      </c>
      <c r="O1358" s="49" t="str">
        <f t="shared" si="43"/>
        <v/>
      </c>
      <c r="P1358" s="46" t="str">
        <f>IF(A1358="","",VLOOKUP(A1358,'Account Codes '!$B$4:$D$263,3,FALSE))</f>
        <v/>
      </c>
      <c r="Q1358" s="46" t="str">
        <f>IF(F1358="","",VLOOKUP(F1358,'Class Codes'!$A$4:$B$1221,2,FALSE))</f>
        <v/>
      </c>
    </row>
    <row r="1359" spans="1:17" x14ac:dyDescent="0.3">
      <c r="A1359" s="33"/>
      <c r="B1359" s="8" t="str">
        <f>IFERROR(VLOOKUP(A1359,'Account Codes '!$B:$C,2,FALSE)," ")</f>
        <v xml:space="preserve"> </v>
      </c>
      <c r="C1359" s="6"/>
      <c r="D1359" s="6"/>
      <c r="E1359" s="6"/>
      <c r="F1359" s="7"/>
      <c r="G1359" s="12"/>
      <c r="H1359" s="8"/>
      <c r="I1359" s="12"/>
      <c r="J1359" s="12"/>
      <c r="K1359" s="12"/>
      <c r="L1359" s="10"/>
      <c r="M1359" s="10"/>
      <c r="N1359" s="11" t="str">
        <f t="shared" si="42"/>
        <v/>
      </c>
      <c r="O1359" s="49" t="str">
        <f t="shared" si="43"/>
        <v/>
      </c>
      <c r="P1359" s="46" t="str">
        <f>IF(A1359="","",VLOOKUP(A1359,'Account Codes '!$B$4:$D$263,3,FALSE))</f>
        <v/>
      </c>
      <c r="Q1359" s="46" t="str">
        <f>IF(F1359="","",VLOOKUP(F1359,'Class Codes'!$A$4:$B$1221,2,FALSE))</f>
        <v/>
      </c>
    </row>
    <row r="1360" spans="1:17" x14ac:dyDescent="0.3">
      <c r="A1360" s="33"/>
      <c r="B1360" s="8" t="str">
        <f>IFERROR(VLOOKUP(A1360,'Account Codes '!$B:$C,2,FALSE)," ")</f>
        <v xml:space="preserve"> </v>
      </c>
      <c r="C1360" s="6"/>
      <c r="D1360" s="6"/>
      <c r="E1360" s="6"/>
      <c r="F1360" s="7"/>
      <c r="G1360" s="12"/>
      <c r="H1360" s="8"/>
      <c r="I1360" s="12"/>
      <c r="J1360" s="12"/>
      <c r="K1360" s="12"/>
      <c r="L1360" s="10"/>
      <c r="M1360" s="10"/>
      <c r="N1360" s="11" t="str">
        <f t="shared" si="42"/>
        <v/>
      </c>
      <c r="O1360" s="49" t="str">
        <f t="shared" si="43"/>
        <v/>
      </c>
      <c r="P1360" s="46" t="str">
        <f>IF(A1360="","",VLOOKUP(A1360,'Account Codes '!$B$4:$D$263,3,FALSE))</f>
        <v/>
      </c>
      <c r="Q1360" s="46" t="str">
        <f>IF(F1360="","",VLOOKUP(F1360,'Class Codes'!$A$4:$B$1221,2,FALSE))</f>
        <v/>
      </c>
    </row>
    <row r="1361" spans="1:17" x14ac:dyDescent="0.3">
      <c r="A1361" s="33"/>
      <c r="B1361" s="8" t="str">
        <f>IFERROR(VLOOKUP(A1361,'Account Codes '!$B:$C,2,FALSE)," ")</f>
        <v xml:space="preserve"> </v>
      </c>
      <c r="C1361" s="6"/>
      <c r="D1361" s="6"/>
      <c r="E1361" s="6"/>
      <c r="F1361" s="7"/>
      <c r="G1361" s="12"/>
      <c r="H1361" s="8"/>
      <c r="I1361" s="12"/>
      <c r="J1361" s="12"/>
      <c r="K1361" s="12"/>
      <c r="L1361" s="10"/>
      <c r="M1361" s="10"/>
      <c r="N1361" s="11" t="str">
        <f t="shared" si="42"/>
        <v/>
      </c>
      <c r="O1361" s="49" t="str">
        <f t="shared" si="43"/>
        <v/>
      </c>
      <c r="P1361" s="46" t="str">
        <f>IF(A1361="","",VLOOKUP(A1361,'Account Codes '!$B$4:$D$263,3,FALSE))</f>
        <v/>
      </c>
      <c r="Q1361" s="46" t="str">
        <f>IF(F1361="","",VLOOKUP(F1361,'Class Codes'!$A$4:$B$1221,2,FALSE))</f>
        <v/>
      </c>
    </row>
    <row r="1362" spans="1:17" x14ac:dyDescent="0.3">
      <c r="A1362" s="33"/>
      <c r="B1362" s="8" t="str">
        <f>IFERROR(VLOOKUP(A1362,'Account Codes '!$B:$C,2,FALSE)," ")</f>
        <v xml:space="preserve"> </v>
      </c>
      <c r="C1362" s="6"/>
      <c r="D1362" s="6"/>
      <c r="E1362" s="6"/>
      <c r="F1362" s="7"/>
      <c r="G1362" s="12"/>
      <c r="H1362" s="8"/>
      <c r="I1362" s="12"/>
      <c r="J1362" s="12"/>
      <c r="K1362" s="12"/>
      <c r="L1362" s="10"/>
      <c r="M1362" s="10"/>
      <c r="N1362" s="11" t="str">
        <f t="shared" si="42"/>
        <v/>
      </c>
      <c r="O1362" s="49" t="str">
        <f t="shared" si="43"/>
        <v/>
      </c>
      <c r="P1362" s="46" t="str">
        <f>IF(A1362="","",VLOOKUP(A1362,'Account Codes '!$B$4:$D$263,3,FALSE))</f>
        <v/>
      </c>
      <c r="Q1362" s="46" t="str">
        <f>IF(F1362="","",VLOOKUP(F1362,'Class Codes'!$A$4:$B$1221,2,FALSE))</f>
        <v/>
      </c>
    </row>
    <row r="1363" spans="1:17" x14ac:dyDescent="0.3">
      <c r="A1363" s="33"/>
      <c r="B1363" s="8" t="str">
        <f>IFERROR(VLOOKUP(A1363,'Account Codes '!$B:$C,2,FALSE)," ")</f>
        <v xml:space="preserve"> </v>
      </c>
      <c r="C1363" s="6"/>
      <c r="D1363" s="6"/>
      <c r="E1363" s="6"/>
      <c r="F1363" s="7"/>
      <c r="G1363" s="12"/>
      <c r="H1363" s="8"/>
      <c r="I1363" s="12"/>
      <c r="J1363" s="12"/>
      <c r="K1363" s="12"/>
      <c r="L1363" s="10"/>
      <c r="M1363" s="10"/>
      <c r="N1363" s="11" t="str">
        <f t="shared" si="42"/>
        <v/>
      </c>
      <c r="O1363" s="49" t="str">
        <f t="shared" si="43"/>
        <v/>
      </c>
      <c r="P1363" s="46" t="str">
        <f>IF(A1363="","",VLOOKUP(A1363,'Account Codes '!$B$4:$D$263,3,FALSE))</f>
        <v/>
      </c>
      <c r="Q1363" s="46" t="str">
        <f>IF(F1363="","",VLOOKUP(F1363,'Class Codes'!$A$4:$B$1221,2,FALSE))</f>
        <v/>
      </c>
    </row>
    <row r="1364" spans="1:17" x14ac:dyDescent="0.3">
      <c r="A1364" s="33"/>
      <c r="B1364" s="8" t="str">
        <f>IFERROR(VLOOKUP(A1364,'Account Codes '!$B:$C,2,FALSE)," ")</f>
        <v xml:space="preserve"> </v>
      </c>
      <c r="C1364" s="6"/>
      <c r="D1364" s="6"/>
      <c r="E1364" s="6"/>
      <c r="F1364" s="7"/>
      <c r="G1364" s="12"/>
      <c r="H1364" s="8"/>
      <c r="I1364" s="12"/>
      <c r="J1364" s="12"/>
      <c r="K1364" s="12"/>
      <c r="L1364" s="10"/>
      <c r="M1364" s="10"/>
      <c r="N1364" s="11" t="str">
        <f t="shared" si="42"/>
        <v/>
      </c>
      <c r="O1364" s="49" t="str">
        <f t="shared" si="43"/>
        <v/>
      </c>
      <c r="P1364" s="46" t="str">
        <f>IF(A1364="","",VLOOKUP(A1364,'Account Codes '!$B$4:$D$263,3,FALSE))</f>
        <v/>
      </c>
      <c r="Q1364" s="46" t="str">
        <f>IF(F1364="","",VLOOKUP(F1364,'Class Codes'!$A$4:$B$1221,2,FALSE))</f>
        <v/>
      </c>
    </row>
    <row r="1365" spans="1:17" x14ac:dyDescent="0.3">
      <c r="A1365" s="33"/>
      <c r="B1365" s="8" t="str">
        <f>IFERROR(VLOOKUP(A1365,'Account Codes '!$B:$C,2,FALSE)," ")</f>
        <v xml:space="preserve"> </v>
      </c>
      <c r="C1365" s="6"/>
      <c r="D1365" s="6"/>
      <c r="E1365" s="6"/>
      <c r="F1365" s="7"/>
      <c r="G1365" s="12"/>
      <c r="H1365" s="8"/>
      <c r="I1365" s="12"/>
      <c r="J1365" s="12"/>
      <c r="K1365" s="12"/>
      <c r="L1365" s="10"/>
      <c r="M1365" s="10"/>
      <c r="N1365" s="11" t="str">
        <f t="shared" si="42"/>
        <v/>
      </c>
      <c r="O1365" s="49" t="str">
        <f t="shared" si="43"/>
        <v/>
      </c>
      <c r="P1365" s="46" t="str">
        <f>IF(A1365="","",VLOOKUP(A1365,'Account Codes '!$B$4:$D$263,3,FALSE))</f>
        <v/>
      </c>
      <c r="Q1365" s="46" t="str">
        <f>IF(F1365="","",VLOOKUP(F1365,'Class Codes'!$A$4:$B$1221,2,FALSE))</f>
        <v/>
      </c>
    </row>
    <row r="1366" spans="1:17" x14ac:dyDescent="0.3">
      <c r="A1366" s="33"/>
      <c r="B1366" s="8" t="str">
        <f>IFERROR(VLOOKUP(A1366,'Account Codes '!$B:$C,2,FALSE)," ")</f>
        <v xml:space="preserve"> </v>
      </c>
      <c r="C1366" s="6"/>
      <c r="D1366" s="6"/>
      <c r="E1366" s="6"/>
      <c r="F1366" s="7"/>
      <c r="G1366" s="12"/>
      <c r="H1366" s="8"/>
      <c r="I1366" s="12"/>
      <c r="J1366" s="12"/>
      <c r="K1366" s="12"/>
      <c r="L1366" s="10"/>
      <c r="M1366" s="10"/>
      <c r="N1366" s="11" t="str">
        <f t="shared" si="42"/>
        <v/>
      </c>
      <c r="O1366" s="49" t="str">
        <f t="shared" si="43"/>
        <v/>
      </c>
      <c r="P1366" s="46" t="str">
        <f>IF(A1366="","",VLOOKUP(A1366,'Account Codes '!$B$4:$D$263,3,FALSE))</f>
        <v/>
      </c>
      <c r="Q1366" s="46" t="str">
        <f>IF(F1366="","",VLOOKUP(F1366,'Class Codes'!$A$4:$B$1221,2,FALSE))</f>
        <v/>
      </c>
    </row>
    <row r="1367" spans="1:17" x14ac:dyDescent="0.3">
      <c r="A1367" s="33"/>
      <c r="B1367" s="8" t="str">
        <f>IFERROR(VLOOKUP(A1367,'Account Codes '!$B:$C,2,FALSE)," ")</f>
        <v xml:space="preserve"> </v>
      </c>
      <c r="C1367" s="6"/>
      <c r="D1367" s="6"/>
      <c r="E1367" s="6"/>
      <c r="F1367" s="7"/>
      <c r="G1367" s="12"/>
      <c r="H1367" s="8"/>
      <c r="I1367" s="12"/>
      <c r="J1367" s="12"/>
      <c r="K1367" s="12"/>
      <c r="L1367" s="10"/>
      <c r="M1367" s="10"/>
      <c r="N1367" s="11" t="str">
        <f t="shared" si="42"/>
        <v/>
      </c>
      <c r="O1367" s="49" t="str">
        <f t="shared" si="43"/>
        <v/>
      </c>
      <c r="P1367" s="46" t="str">
        <f>IF(A1367="","",VLOOKUP(A1367,'Account Codes '!$B$4:$D$263,3,FALSE))</f>
        <v/>
      </c>
      <c r="Q1367" s="46" t="str">
        <f>IF(F1367="","",VLOOKUP(F1367,'Class Codes'!$A$4:$B$1221,2,FALSE))</f>
        <v/>
      </c>
    </row>
    <row r="1368" spans="1:17" x14ac:dyDescent="0.3">
      <c r="A1368" s="33"/>
      <c r="B1368" s="8" t="str">
        <f>IFERROR(VLOOKUP(A1368,'Account Codes '!$B:$C,2,FALSE)," ")</f>
        <v xml:space="preserve"> </v>
      </c>
      <c r="C1368" s="6"/>
      <c r="D1368" s="6"/>
      <c r="E1368" s="6"/>
      <c r="F1368" s="7"/>
      <c r="G1368" s="12"/>
      <c r="H1368" s="8"/>
      <c r="I1368" s="12"/>
      <c r="J1368" s="12"/>
      <c r="K1368" s="12"/>
      <c r="L1368" s="10"/>
      <c r="M1368" s="10"/>
      <c r="N1368" s="11" t="str">
        <f t="shared" si="42"/>
        <v/>
      </c>
      <c r="O1368" s="49" t="str">
        <f t="shared" si="43"/>
        <v/>
      </c>
      <c r="P1368" s="46" t="str">
        <f>IF(A1368="","",VLOOKUP(A1368,'Account Codes '!$B$4:$D$263,3,FALSE))</f>
        <v/>
      </c>
      <c r="Q1368" s="46" t="str">
        <f>IF(F1368="","",VLOOKUP(F1368,'Class Codes'!$A$4:$B$1221,2,FALSE))</f>
        <v/>
      </c>
    </row>
    <row r="1369" spans="1:17" x14ac:dyDescent="0.3">
      <c r="A1369" s="33"/>
      <c r="B1369" s="8" t="str">
        <f>IFERROR(VLOOKUP(A1369,'Account Codes '!$B:$C,2,FALSE)," ")</f>
        <v xml:space="preserve"> </v>
      </c>
      <c r="C1369" s="6"/>
      <c r="D1369" s="6"/>
      <c r="E1369" s="6"/>
      <c r="F1369" s="7"/>
      <c r="G1369" s="12"/>
      <c r="H1369" s="8"/>
      <c r="I1369" s="12"/>
      <c r="J1369" s="12"/>
      <c r="K1369" s="12"/>
      <c r="L1369" s="10"/>
      <c r="M1369" s="10"/>
      <c r="N1369" s="11" t="str">
        <f t="shared" si="42"/>
        <v/>
      </c>
      <c r="O1369" s="49" t="str">
        <f t="shared" si="43"/>
        <v/>
      </c>
      <c r="P1369" s="46" t="str">
        <f>IF(A1369="","",VLOOKUP(A1369,'Account Codes '!$B$4:$D$263,3,FALSE))</f>
        <v/>
      </c>
      <c r="Q1369" s="46" t="str">
        <f>IF(F1369="","",VLOOKUP(F1369,'Class Codes'!$A$4:$B$1221,2,FALSE))</f>
        <v/>
      </c>
    </row>
    <row r="1370" spans="1:17" x14ac:dyDescent="0.3">
      <c r="A1370" s="33"/>
      <c r="B1370" s="8" t="str">
        <f>IFERROR(VLOOKUP(A1370,'Account Codes '!$B:$C,2,FALSE)," ")</f>
        <v xml:space="preserve"> </v>
      </c>
      <c r="C1370" s="6"/>
      <c r="D1370" s="6"/>
      <c r="E1370" s="6"/>
      <c r="F1370" s="7"/>
      <c r="G1370" s="12"/>
      <c r="H1370" s="8"/>
      <c r="I1370" s="12"/>
      <c r="J1370" s="12"/>
      <c r="K1370" s="12"/>
      <c r="L1370" s="10"/>
      <c r="M1370" s="10"/>
      <c r="N1370" s="11" t="str">
        <f t="shared" si="42"/>
        <v/>
      </c>
      <c r="O1370" s="49" t="str">
        <f t="shared" si="43"/>
        <v/>
      </c>
      <c r="P1370" s="46" t="str">
        <f>IF(A1370="","",VLOOKUP(A1370,'Account Codes '!$B$4:$D$263,3,FALSE))</f>
        <v/>
      </c>
      <c r="Q1370" s="46" t="str">
        <f>IF(F1370="","",VLOOKUP(F1370,'Class Codes'!$A$4:$B$1221,2,FALSE))</f>
        <v/>
      </c>
    </row>
    <row r="1371" spans="1:17" x14ac:dyDescent="0.3">
      <c r="A1371" s="33"/>
      <c r="B1371" s="8" t="str">
        <f>IFERROR(VLOOKUP(A1371,'Account Codes '!$B:$C,2,FALSE)," ")</f>
        <v xml:space="preserve"> </v>
      </c>
      <c r="C1371" s="6"/>
      <c r="D1371" s="6"/>
      <c r="E1371" s="6"/>
      <c r="F1371" s="7"/>
      <c r="G1371" s="12"/>
      <c r="H1371" s="8"/>
      <c r="I1371" s="12"/>
      <c r="J1371" s="12"/>
      <c r="K1371" s="12"/>
      <c r="L1371" s="10"/>
      <c r="M1371" s="10"/>
      <c r="N1371" s="11" t="str">
        <f t="shared" si="42"/>
        <v/>
      </c>
      <c r="O1371" s="49" t="str">
        <f t="shared" si="43"/>
        <v/>
      </c>
      <c r="P1371" s="46" t="str">
        <f>IF(A1371="","",VLOOKUP(A1371,'Account Codes '!$B$4:$D$263,3,FALSE))</f>
        <v/>
      </c>
      <c r="Q1371" s="46" t="str">
        <f>IF(F1371="","",VLOOKUP(F1371,'Class Codes'!$A$4:$B$1221,2,FALSE))</f>
        <v/>
      </c>
    </row>
    <row r="1372" spans="1:17" x14ac:dyDescent="0.3">
      <c r="A1372" s="33"/>
      <c r="B1372" s="8" t="str">
        <f>IFERROR(VLOOKUP(A1372,'Account Codes '!$B:$C,2,FALSE)," ")</f>
        <v xml:space="preserve"> </v>
      </c>
      <c r="C1372" s="6"/>
      <c r="D1372" s="6"/>
      <c r="E1372" s="6"/>
      <c r="F1372" s="7"/>
      <c r="G1372" s="12"/>
      <c r="H1372" s="8"/>
      <c r="I1372" s="12"/>
      <c r="J1372" s="12"/>
      <c r="K1372" s="12"/>
      <c r="L1372" s="10"/>
      <c r="M1372" s="10"/>
      <c r="N1372" s="11" t="str">
        <f t="shared" si="42"/>
        <v/>
      </c>
      <c r="O1372" s="49" t="str">
        <f t="shared" si="43"/>
        <v/>
      </c>
      <c r="P1372" s="46" t="str">
        <f>IF(A1372="","",VLOOKUP(A1372,'Account Codes '!$B$4:$D$263,3,FALSE))</f>
        <v/>
      </c>
      <c r="Q1372" s="46" t="str">
        <f>IF(F1372="","",VLOOKUP(F1372,'Class Codes'!$A$4:$B$1221,2,FALSE))</f>
        <v/>
      </c>
    </row>
    <row r="1373" spans="1:17" x14ac:dyDescent="0.3">
      <c r="A1373" s="33"/>
      <c r="B1373" s="8" t="str">
        <f>IFERROR(VLOOKUP(A1373,'Account Codes '!$B:$C,2,FALSE)," ")</f>
        <v xml:space="preserve"> </v>
      </c>
      <c r="C1373" s="6"/>
      <c r="D1373" s="6"/>
      <c r="E1373" s="6"/>
      <c r="F1373" s="7"/>
      <c r="G1373" s="12"/>
      <c r="H1373" s="8"/>
      <c r="I1373" s="12"/>
      <c r="J1373" s="12"/>
      <c r="K1373" s="12"/>
      <c r="L1373" s="10"/>
      <c r="M1373" s="10"/>
      <c r="N1373" s="11" t="str">
        <f t="shared" si="42"/>
        <v/>
      </c>
      <c r="O1373" s="49" t="str">
        <f t="shared" si="43"/>
        <v/>
      </c>
      <c r="P1373" s="46" t="str">
        <f>IF(A1373="","",VLOOKUP(A1373,'Account Codes '!$B$4:$D$263,3,FALSE))</f>
        <v/>
      </c>
      <c r="Q1373" s="46" t="str">
        <f>IF(F1373="","",VLOOKUP(F1373,'Class Codes'!$A$4:$B$1221,2,FALSE))</f>
        <v/>
      </c>
    </row>
    <row r="1374" spans="1:17" x14ac:dyDescent="0.3">
      <c r="A1374" s="33"/>
      <c r="B1374" s="8" t="str">
        <f>IFERROR(VLOOKUP(A1374,'Account Codes '!$B:$C,2,FALSE)," ")</f>
        <v xml:space="preserve"> </v>
      </c>
      <c r="C1374" s="6"/>
      <c r="D1374" s="6"/>
      <c r="E1374" s="6"/>
      <c r="F1374" s="7"/>
      <c r="G1374" s="12"/>
      <c r="H1374" s="8"/>
      <c r="I1374" s="12"/>
      <c r="J1374" s="12"/>
      <c r="K1374" s="12"/>
      <c r="L1374" s="10"/>
      <c r="M1374" s="10"/>
      <c r="N1374" s="11" t="str">
        <f t="shared" si="42"/>
        <v/>
      </c>
      <c r="O1374" s="49" t="str">
        <f t="shared" si="43"/>
        <v/>
      </c>
      <c r="P1374" s="46" t="str">
        <f>IF(A1374="","",VLOOKUP(A1374,'Account Codes '!$B$4:$D$263,3,FALSE))</f>
        <v/>
      </c>
      <c r="Q1374" s="46" t="str">
        <f>IF(F1374="","",VLOOKUP(F1374,'Class Codes'!$A$4:$B$1221,2,FALSE))</f>
        <v/>
      </c>
    </row>
    <row r="1375" spans="1:17" x14ac:dyDescent="0.3">
      <c r="A1375" s="33"/>
      <c r="B1375" s="8" t="str">
        <f>IFERROR(VLOOKUP(A1375,'Account Codes '!$B:$C,2,FALSE)," ")</f>
        <v xml:space="preserve"> </v>
      </c>
      <c r="C1375" s="6"/>
      <c r="D1375" s="6"/>
      <c r="E1375" s="6"/>
      <c r="F1375" s="7"/>
      <c r="G1375" s="12"/>
      <c r="H1375" s="8"/>
      <c r="I1375" s="12"/>
      <c r="J1375" s="12"/>
      <c r="K1375" s="12"/>
      <c r="L1375" s="10"/>
      <c r="M1375" s="10"/>
      <c r="N1375" s="11" t="str">
        <f t="shared" si="42"/>
        <v/>
      </c>
      <c r="O1375" s="49" t="str">
        <f t="shared" si="43"/>
        <v/>
      </c>
      <c r="P1375" s="46" t="str">
        <f>IF(A1375="","",VLOOKUP(A1375,'Account Codes '!$B$4:$D$263,3,FALSE))</f>
        <v/>
      </c>
      <c r="Q1375" s="46" t="str">
        <f>IF(F1375="","",VLOOKUP(F1375,'Class Codes'!$A$4:$B$1221,2,FALSE))</f>
        <v/>
      </c>
    </row>
    <row r="1376" spans="1:17" x14ac:dyDescent="0.3">
      <c r="A1376" s="33"/>
      <c r="B1376" s="8" t="str">
        <f>IFERROR(VLOOKUP(A1376,'Account Codes '!$B:$C,2,FALSE)," ")</f>
        <v xml:space="preserve"> </v>
      </c>
      <c r="C1376" s="6"/>
      <c r="D1376" s="6"/>
      <c r="E1376" s="6"/>
      <c r="F1376" s="7"/>
      <c r="G1376" s="12"/>
      <c r="H1376" s="8"/>
      <c r="I1376" s="12"/>
      <c r="J1376" s="12"/>
      <c r="K1376" s="12"/>
      <c r="L1376" s="10"/>
      <c r="M1376" s="10"/>
      <c r="N1376" s="11" t="str">
        <f t="shared" si="42"/>
        <v/>
      </c>
      <c r="O1376" s="49" t="str">
        <f t="shared" si="43"/>
        <v/>
      </c>
      <c r="P1376" s="46" t="str">
        <f>IF(A1376="","",VLOOKUP(A1376,'Account Codes '!$B$4:$D$263,3,FALSE))</f>
        <v/>
      </c>
      <c r="Q1376" s="46" t="str">
        <f>IF(F1376="","",VLOOKUP(F1376,'Class Codes'!$A$4:$B$1221,2,FALSE))</f>
        <v/>
      </c>
    </row>
    <row r="1377" spans="1:17" x14ac:dyDescent="0.3">
      <c r="A1377" s="33"/>
      <c r="B1377" s="8" t="str">
        <f>IFERROR(VLOOKUP(A1377,'Account Codes '!$B:$C,2,FALSE)," ")</f>
        <v xml:space="preserve"> </v>
      </c>
      <c r="C1377" s="6"/>
      <c r="D1377" s="6"/>
      <c r="E1377" s="6"/>
      <c r="F1377" s="7"/>
      <c r="G1377" s="12"/>
      <c r="H1377" s="8"/>
      <c r="I1377" s="12"/>
      <c r="J1377" s="12"/>
      <c r="K1377" s="12"/>
      <c r="L1377" s="10"/>
      <c r="M1377" s="10"/>
      <c r="N1377" s="11" t="str">
        <f t="shared" si="42"/>
        <v/>
      </c>
      <c r="O1377" s="49" t="str">
        <f t="shared" si="43"/>
        <v/>
      </c>
      <c r="P1377" s="46" t="str">
        <f>IF(A1377="","",VLOOKUP(A1377,'Account Codes '!$B$4:$D$263,3,FALSE))</f>
        <v/>
      </c>
      <c r="Q1377" s="46" t="str">
        <f>IF(F1377="","",VLOOKUP(F1377,'Class Codes'!$A$4:$B$1221,2,FALSE))</f>
        <v/>
      </c>
    </row>
    <row r="1378" spans="1:17" x14ac:dyDescent="0.3">
      <c r="A1378" s="33"/>
      <c r="B1378" s="8" t="str">
        <f>IFERROR(VLOOKUP(A1378,'Account Codes '!$B:$C,2,FALSE)," ")</f>
        <v xml:space="preserve"> </v>
      </c>
      <c r="C1378" s="6"/>
      <c r="D1378" s="6"/>
      <c r="E1378" s="6"/>
      <c r="F1378" s="7"/>
      <c r="G1378" s="12"/>
      <c r="H1378" s="8"/>
      <c r="I1378" s="12"/>
      <c r="J1378" s="12"/>
      <c r="K1378" s="12"/>
      <c r="L1378" s="10"/>
      <c r="M1378" s="10"/>
      <c r="N1378" s="11" t="str">
        <f t="shared" si="42"/>
        <v/>
      </c>
      <c r="O1378" s="49" t="str">
        <f t="shared" si="43"/>
        <v/>
      </c>
      <c r="P1378" s="46" t="str">
        <f>IF(A1378="","",VLOOKUP(A1378,'Account Codes '!$B$4:$D$263,3,FALSE))</f>
        <v/>
      </c>
      <c r="Q1378" s="46" t="str">
        <f>IF(F1378="","",VLOOKUP(F1378,'Class Codes'!$A$4:$B$1221,2,FALSE))</f>
        <v/>
      </c>
    </row>
    <row r="1379" spans="1:17" x14ac:dyDescent="0.3">
      <c r="A1379" s="33"/>
      <c r="B1379" s="8" t="str">
        <f>IFERROR(VLOOKUP(A1379,'Account Codes '!$B:$C,2,FALSE)," ")</f>
        <v xml:space="preserve"> </v>
      </c>
      <c r="C1379" s="6"/>
      <c r="D1379" s="6"/>
      <c r="E1379" s="6"/>
      <c r="F1379" s="7"/>
      <c r="G1379" s="12"/>
      <c r="H1379" s="8"/>
      <c r="I1379" s="12"/>
      <c r="J1379" s="12"/>
      <c r="K1379" s="12"/>
      <c r="L1379" s="10"/>
      <c r="M1379" s="10"/>
      <c r="N1379" s="11" t="str">
        <f t="shared" si="42"/>
        <v/>
      </c>
      <c r="O1379" s="49" t="str">
        <f t="shared" si="43"/>
        <v/>
      </c>
      <c r="P1379" s="46" t="str">
        <f>IF(A1379="","",VLOOKUP(A1379,'Account Codes '!$B$4:$D$263,3,FALSE))</f>
        <v/>
      </c>
      <c r="Q1379" s="46" t="str">
        <f>IF(F1379="","",VLOOKUP(F1379,'Class Codes'!$A$4:$B$1221,2,FALSE))</f>
        <v/>
      </c>
    </row>
    <row r="1380" spans="1:17" x14ac:dyDescent="0.3">
      <c r="A1380" s="33"/>
      <c r="B1380" s="8" t="str">
        <f>IFERROR(VLOOKUP(A1380,'Account Codes '!$B:$C,2,FALSE)," ")</f>
        <v xml:space="preserve"> </v>
      </c>
      <c r="C1380" s="6"/>
      <c r="D1380" s="6"/>
      <c r="E1380" s="6"/>
      <c r="F1380" s="7"/>
      <c r="G1380" s="12"/>
      <c r="H1380" s="8"/>
      <c r="I1380" s="12"/>
      <c r="J1380" s="12"/>
      <c r="K1380" s="12"/>
      <c r="L1380" s="10"/>
      <c r="M1380" s="10"/>
      <c r="N1380" s="11" t="str">
        <f t="shared" si="42"/>
        <v/>
      </c>
      <c r="O1380" s="49" t="str">
        <f t="shared" si="43"/>
        <v/>
      </c>
      <c r="P1380" s="46" t="str">
        <f>IF(A1380="","",VLOOKUP(A1380,'Account Codes '!$B$4:$D$263,3,FALSE))</f>
        <v/>
      </c>
      <c r="Q1380" s="46" t="str">
        <f>IF(F1380="","",VLOOKUP(F1380,'Class Codes'!$A$4:$B$1221,2,FALSE))</f>
        <v/>
      </c>
    </row>
    <row r="1381" spans="1:17" x14ac:dyDescent="0.3">
      <c r="A1381" s="33"/>
      <c r="B1381" s="8" t="str">
        <f>IFERROR(VLOOKUP(A1381,'Account Codes '!$B:$C,2,FALSE)," ")</f>
        <v xml:space="preserve"> </v>
      </c>
      <c r="C1381" s="6"/>
      <c r="D1381" s="6"/>
      <c r="E1381" s="6"/>
      <c r="F1381" s="7"/>
      <c r="G1381" s="12"/>
      <c r="H1381" s="8"/>
      <c r="I1381" s="12"/>
      <c r="J1381" s="12"/>
      <c r="K1381" s="12"/>
      <c r="L1381" s="10"/>
      <c r="M1381" s="10"/>
      <c r="N1381" s="11" t="str">
        <f t="shared" si="42"/>
        <v/>
      </c>
      <c r="O1381" s="49" t="str">
        <f t="shared" si="43"/>
        <v/>
      </c>
      <c r="P1381" s="46" t="str">
        <f>IF(A1381="","",VLOOKUP(A1381,'Account Codes '!$B$4:$D$263,3,FALSE))</f>
        <v/>
      </c>
      <c r="Q1381" s="46" t="str">
        <f>IF(F1381="","",VLOOKUP(F1381,'Class Codes'!$A$4:$B$1221,2,FALSE))</f>
        <v/>
      </c>
    </row>
    <row r="1382" spans="1:17" x14ac:dyDescent="0.3">
      <c r="A1382" s="33"/>
      <c r="B1382" s="8" t="str">
        <f>IFERROR(VLOOKUP(A1382,'Account Codes '!$B:$C,2,FALSE)," ")</f>
        <v xml:space="preserve"> </v>
      </c>
      <c r="C1382" s="6"/>
      <c r="D1382" s="6"/>
      <c r="E1382" s="6"/>
      <c r="F1382" s="7"/>
      <c r="G1382" s="12"/>
      <c r="H1382" s="8"/>
      <c r="I1382" s="12"/>
      <c r="J1382" s="12"/>
      <c r="K1382" s="12"/>
      <c r="L1382" s="10"/>
      <c r="M1382" s="10"/>
      <c r="N1382" s="11" t="str">
        <f t="shared" si="42"/>
        <v/>
      </c>
      <c r="O1382" s="49" t="str">
        <f t="shared" si="43"/>
        <v/>
      </c>
      <c r="P1382" s="46" t="str">
        <f>IF(A1382="","",VLOOKUP(A1382,'Account Codes '!$B$4:$D$263,3,FALSE))</f>
        <v/>
      </c>
      <c r="Q1382" s="46" t="str">
        <f>IF(F1382="","",VLOOKUP(F1382,'Class Codes'!$A$4:$B$1221,2,FALSE))</f>
        <v/>
      </c>
    </row>
    <row r="1383" spans="1:17" x14ac:dyDescent="0.3">
      <c r="A1383" s="33"/>
      <c r="B1383" s="8" t="str">
        <f>IFERROR(VLOOKUP(A1383,'Account Codes '!$B:$C,2,FALSE)," ")</f>
        <v xml:space="preserve"> </v>
      </c>
      <c r="C1383" s="6"/>
      <c r="D1383" s="6"/>
      <c r="E1383" s="6"/>
      <c r="F1383" s="7"/>
      <c r="G1383" s="12"/>
      <c r="H1383" s="8"/>
      <c r="I1383" s="12"/>
      <c r="J1383" s="12"/>
      <c r="K1383" s="12"/>
      <c r="L1383" s="10"/>
      <c r="M1383" s="10"/>
      <c r="N1383" s="11" t="str">
        <f t="shared" si="42"/>
        <v/>
      </c>
      <c r="O1383" s="49" t="str">
        <f t="shared" si="43"/>
        <v/>
      </c>
      <c r="P1383" s="46" t="str">
        <f>IF(A1383="","",VLOOKUP(A1383,'Account Codes '!$B$4:$D$263,3,FALSE))</f>
        <v/>
      </c>
      <c r="Q1383" s="46" t="str">
        <f>IF(F1383="","",VLOOKUP(F1383,'Class Codes'!$A$4:$B$1221,2,FALSE))</f>
        <v/>
      </c>
    </row>
    <row r="1384" spans="1:17" x14ac:dyDescent="0.3">
      <c r="A1384" s="33"/>
      <c r="B1384" s="8" t="str">
        <f>IFERROR(VLOOKUP(A1384,'Account Codes '!$B:$C,2,FALSE)," ")</f>
        <v xml:space="preserve"> </v>
      </c>
      <c r="C1384" s="6"/>
      <c r="D1384" s="6"/>
      <c r="E1384" s="6"/>
      <c r="F1384" s="7"/>
      <c r="G1384" s="12"/>
      <c r="H1384" s="8"/>
      <c r="I1384" s="12"/>
      <c r="J1384" s="12"/>
      <c r="K1384" s="12"/>
      <c r="L1384" s="10"/>
      <c r="M1384" s="10"/>
      <c r="N1384" s="11" t="str">
        <f t="shared" si="42"/>
        <v/>
      </c>
      <c r="O1384" s="49" t="str">
        <f t="shared" si="43"/>
        <v/>
      </c>
      <c r="P1384" s="46" t="str">
        <f>IF(A1384="","",VLOOKUP(A1384,'Account Codes '!$B$4:$D$263,3,FALSE))</f>
        <v/>
      </c>
      <c r="Q1384" s="46" t="str">
        <f>IF(F1384="","",VLOOKUP(F1384,'Class Codes'!$A$4:$B$1221,2,FALSE))</f>
        <v/>
      </c>
    </row>
    <row r="1385" spans="1:17" x14ac:dyDescent="0.3">
      <c r="A1385" s="33"/>
      <c r="B1385" s="8" t="str">
        <f>IFERROR(VLOOKUP(A1385,'Account Codes '!$B:$C,2,FALSE)," ")</f>
        <v xml:space="preserve"> </v>
      </c>
      <c r="C1385" s="6"/>
      <c r="D1385" s="6"/>
      <c r="E1385" s="6"/>
      <c r="F1385" s="7"/>
      <c r="G1385" s="12"/>
      <c r="H1385" s="8"/>
      <c r="I1385" s="12"/>
      <c r="J1385" s="12"/>
      <c r="K1385" s="12"/>
      <c r="L1385" s="10"/>
      <c r="M1385" s="10"/>
      <c r="N1385" s="11" t="str">
        <f t="shared" si="42"/>
        <v/>
      </c>
      <c r="O1385" s="49" t="str">
        <f t="shared" si="43"/>
        <v/>
      </c>
      <c r="P1385" s="46" t="str">
        <f>IF(A1385="","",VLOOKUP(A1385,'Account Codes '!$B$4:$D$263,3,FALSE))</f>
        <v/>
      </c>
      <c r="Q1385" s="46" t="str">
        <f>IF(F1385="","",VLOOKUP(F1385,'Class Codes'!$A$4:$B$1221,2,FALSE))</f>
        <v/>
      </c>
    </row>
    <row r="1386" spans="1:17" x14ac:dyDescent="0.3">
      <c r="A1386" s="33"/>
      <c r="B1386" s="8" t="str">
        <f>IFERROR(VLOOKUP(A1386,'Account Codes '!$B:$C,2,FALSE)," ")</f>
        <v xml:space="preserve"> </v>
      </c>
      <c r="C1386" s="6"/>
      <c r="D1386" s="6"/>
      <c r="E1386" s="6"/>
      <c r="F1386" s="7"/>
      <c r="G1386" s="12"/>
      <c r="H1386" s="8"/>
      <c r="I1386" s="12"/>
      <c r="J1386" s="12"/>
      <c r="K1386" s="12"/>
      <c r="L1386" s="10"/>
      <c r="M1386" s="10"/>
      <c r="N1386" s="11" t="str">
        <f t="shared" si="42"/>
        <v/>
      </c>
      <c r="O1386" s="49" t="str">
        <f t="shared" si="43"/>
        <v/>
      </c>
      <c r="P1386" s="46" t="str">
        <f>IF(A1386="","",VLOOKUP(A1386,'Account Codes '!$B$4:$D$263,3,FALSE))</f>
        <v/>
      </c>
      <c r="Q1386" s="46" t="str">
        <f>IF(F1386="","",VLOOKUP(F1386,'Class Codes'!$A$4:$B$1221,2,FALSE))</f>
        <v/>
      </c>
    </row>
    <row r="1387" spans="1:17" x14ac:dyDescent="0.3">
      <c r="A1387" s="33"/>
      <c r="B1387" s="8" t="str">
        <f>IFERROR(VLOOKUP(A1387,'Account Codes '!$B:$C,2,FALSE)," ")</f>
        <v xml:space="preserve"> </v>
      </c>
      <c r="C1387" s="6"/>
      <c r="D1387" s="6"/>
      <c r="E1387" s="6"/>
      <c r="F1387" s="7"/>
      <c r="G1387" s="12"/>
      <c r="H1387" s="8"/>
      <c r="I1387" s="12"/>
      <c r="J1387" s="12"/>
      <c r="K1387" s="12"/>
      <c r="L1387" s="10"/>
      <c r="M1387" s="10"/>
      <c r="N1387" s="11" t="str">
        <f t="shared" si="42"/>
        <v/>
      </c>
      <c r="O1387" s="49" t="str">
        <f t="shared" si="43"/>
        <v/>
      </c>
      <c r="P1387" s="46" t="str">
        <f>IF(A1387="","",VLOOKUP(A1387,'Account Codes '!$B$4:$D$263,3,FALSE))</f>
        <v/>
      </c>
      <c r="Q1387" s="46" t="str">
        <f>IF(F1387="","",VLOOKUP(F1387,'Class Codes'!$A$4:$B$1221,2,FALSE))</f>
        <v/>
      </c>
    </row>
    <row r="1388" spans="1:17" x14ac:dyDescent="0.3">
      <c r="A1388" s="33"/>
      <c r="B1388" s="8" t="str">
        <f>IFERROR(VLOOKUP(A1388,'Account Codes '!$B:$C,2,FALSE)," ")</f>
        <v xml:space="preserve"> </v>
      </c>
      <c r="C1388" s="6"/>
      <c r="D1388" s="6"/>
      <c r="E1388" s="6"/>
      <c r="F1388" s="7"/>
      <c r="G1388" s="12"/>
      <c r="H1388" s="8"/>
      <c r="I1388" s="12"/>
      <c r="J1388" s="12"/>
      <c r="K1388" s="12"/>
      <c r="L1388" s="10"/>
      <c r="M1388" s="10"/>
      <c r="N1388" s="11" t="str">
        <f t="shared" si="42"/>
        <v/>
      </c>
      <c r="O1388" s="49" t="str">
        <f t="shared" si="43"/>
        <v/>
      </c>
      <c r="P1388" s="46" t="str">
        <f>IF(A1388="","",VLOOKUP(A1388,'Account Codes '!$B$4:$D$263,3,FALSE))</f>
        <v/>
      </c>
      <c r="Q1388" s="46" t="str">
        <f>IF(F1388="","",VLOOKUP(F1388,'Class Codes'!$A$4:$B$1221,2,FALSE))</f>
        <v/>
      </c>
    </row>
    <row r="1389" spans="1:17" x14ac:dyDescent="0.3">
      <c r="A1389" s="33"/>
      <c r="B1389" s="8" t="str">
        <f>IFERROR(VLOOKUP(A1389,'Account Codes '!$B:$C,2,FALSE)," ")</f>
        <v xml:space="preserve"> </v>
      </c>
      <c r="C1389" s="6"/>
      <c r="D1389" s="6"/>
      <c r="E1389" s="6"/>
      <c r="F1389" s="7"/>
      <c r="G1389" s="12"/>
      <c r="H1389" s="8"/>
      <c r="I1389" s="12"/>
      <c r="J1389" s="12"/>
      <c r="K1389" s="12"/>
      <c r="L1389" s="10"/>
      <c r="M1389" s="10"/>
      <c r="N1389" s="11" t="str">
        <f t="shared" si="42"/>
        <v/>
      </c>
      <c r="O1389" s="49" t="str">
        <f t="shared" si="43"/>
        <v/>
      </c>
      <c r="P1389" s="46" t="str">
        <f>IF(A1389="","",VLOOKUP(A1389,'Account Codes '!$B$4:$D$263,3,FALSE))</f>
        <v/>
      </c>
      <c r="Q1389" s="46" t="str">
        <f>IF(F1389="","",VLOOKUP(F1389,'Class Codes'!$A$4:$B$1221,2,FALSE))</f>
        <v/>
      </c>
    </row>
    <row r="1390" spans="1:17" x14ac:dyDescent="0.3">
      <c r="A1390" s="33"/>
      <c r="B1390" s="8" t="str">
        <f>IFERROR(VLOOKUP(A1390,'Account Codes '!$B:$C,2,FALSE)," ")</f>
        <v xml:space="preserve"> </v>
      </c>
      <c r="C1390" s="6"/>
      <c r="D1390" s="6"/>
      <c r="E1390" s="6"/>
      <c r="F1390" s="7"/>
      <c r="G1390" s="12"/>
      <c r="H1390" s="8"/>
      <c r="I1390" s="12"/>
      <c r="J1390" s="12"/>
      <c r="K1390" s="12"/>
      <c r="L1390" s="10"/>
      <c r="M1390" s="10"/>
      <c r="N1390" s="11" t="str">
        <f t="shared" si="42"/>
        <v/>
      </c>
      <c r="O1390" s="49" t="str">
        <f t="shared" si="43"/>
        <v/>
      </c>
      <c r="P1390" s="46" t="str">
        <f>IF(A1390="","",VLOOKUP(A1390,'Account Codes '!$B$4:$D$263,3,FALSE))</f>
        <v/>
      </c>
      <c r="Q1390" s="46" t="str">
        <f>IF(F1390="","",VLOOKUP(F1390,'Class Codes'!$A$4:$B$1221,2,FALSE))</f>
        <v/>
      </c>
    </row>
    <row r="1391" spans="1:17" x14ac:dyDescent="0.3">
      <c r="A1391" s="33"/>
      <c r="B1391" s="8" t="str">
        <f>IFERROR(VLOOKUP(A1391,'Account Codes '!$B:$C,2,FALSE)," ")</f>
        <v xml:space="preserve"> </v>
      </c>
      <c r="C1391" s="6"/>
      <c r="D1391" s="6"/>
      <c r="E1391" s="6"/>
      <c r="F1391" s="7"/>
      <c r="G1391" s="12"/>
      <c r="H1391" s="8"/>
      <c r="I1391" s="12"/>
      <c r="J1391" s="12"/>
      <c r="K1391" s="12"/>
      <c r="L1391" s="10"/>
      <c r="M1391" s="10"/>
      <c r="N1391" s="11" t="str">
        <f t="shared" si="42"/>
        <v/>
      </c>
      <c r="O1391" s="49" t="str">
        <f t="shared" si="43"/>
        <v/>
      </c>
      <c r="P1391" s="46" t="str">
        <f>IF(A1391="","",VLOOKUP(A1391,'Account Codes '!$B$4:$D$263,3,FALSE))</f>
        <v/>
      </c>
      <c r="Q1391" s="46" t="str">
        <f>IF(F1391="","",VLOOKUP(F1391,'Class Codes'!$A$4:$B$1221,2,FALSE))</f>
        <v/>
      </c>
    </row>
    <row r="1392" spans="1:17" x14ac:dyDescent="0.3">
      <c r="A1392" s="33"/>
      <c r="B1392" s="8" t="str">
        <f>IFERROR(VLOOKUP(A1392,'Account Codes '!$B:$C,2,FALSE)," ")</f>
        <v xml:space="preserve"> </v>
      </c>
      <c r="C1392" s="6"/>
      <c r="D1392" s="6"/>
      <c r="E1392" s="6"/>
      <c r="F1392" s="7"/>
      <c r="G1392" s="12"/>
      <c r="H1392" s="8"/>
      <c r="I1392" s="12"/>
      <c r="J1392" s="12"/>
      <c r="K1392" s="12"/>
      <c r="L1392" s="10"/>
      <c r="M1392" s="10"/>
      <c r="N1392" s="11" t="str">
        <f t="shared" si="42"/>
        <v/>
      </c>
      <c r="O1392" s="49" t="str">
        <f t="shared" si="43"/>
        <v/>
      </c>
      <c r="P1392" s="46" t="str">
        <f>IF(A1392="","",VLOOKUP(A1392,'Account Codes '!$B$4:$D$263,3,FALSE))</f>
        <v/>
      </c>
      <c r="Q1392" s="46" t="str">
        <f>IF(F1392="","",VLOOKUP(F1392,'Class Codes'!$A$4:$B$1221,2,FALSE))</f>
        <v/>
      </c>
    </row>
    <row r="1393" spans="1:17" x14ac:dyDescent="0.3">
      <c r="A1393" s="33"/>
      <c r="B1393" s="8" t="str">
        <f>IFERROR(VLOOKUP(A1393,'Account Codes '!$B:$C,2,FALSE)," ")</f>
        <v xml:space="preserve"> </v>
      </c>
      <c r="C1393" s="6"/>
      <c r="D1393" s="6"/>
      <c r="E1393" s="6"/>
      <c r="F1393" s="7"/>
      <c r="G1393" s="12"/>
      <c r="H1393" s="8"/>
      <c r="I1393" s="12"/>
      <c r="J1393" s="12"/>
      <c r="K1393" s="12"/>
      <c r="L1393" s="10"/>
      <c r="M1393" s="10"/>
      <c r="N1393" s="11" t="str">
        <f t="shared" si="42"/>
        <v/>
      </c>
      <c r="O1393" s="49" t="str">
        <f t="shared" si="43"/>
        <v/>
      </c>
      <c r="P1393" s="46" t="str">
        <f>IF(A1393="","",VLOOKUP(A1393,'Account Codes '!$B$4:$D$263,3,FALSE))</f>
        <v/>
      </c>
      <c r="Q1393" s="46" t="str">
        <f>IF(F1393="","",VLOOKUP(F1393,'Class Codes'!$A$4:$B$1221,2,FALSE))</f>
        <v/>
      </c>
    </row>
    <row r="1394" spans="1:17" x14ac:dyDescent="0.3">
      <c r="A1394" s="33"/>
      <c r="B1394" s="8" t="str">
        <f>IFERROR(VLOOKUP(A1394,'Account Codes '!$B:$C,2,FALSE)," ")</f>
        <v xml:space="preserve"> </v>
      </c>
      <c r="C1394" s="6"/>
      <c r="D1394" s="6"/>
      <c r="E1394" s="6"/>
      <c r="F1394" s="7"/>
      <c r="G1394" s="12"/>
      <c r="H1394" s="8"/>
      <c r="I1394" s="12"/>
      <c r="J1394" s="12"/>
      <c r="K1394" s="12"/>
      <c r="L1394" s="10"/>
      <c r="M1394" s="10"/>
      <c r="N1394" s="11" t="str">
        <f t="shared" si="42"/>
        <v/>
      </c>
      <c r="O1394" s="49" t="str">
        <f t="shared" si="43"/>
        <v/>
      </c>
      <c r="P1394" s="46" t="str">
        <f>IF(A1394="","",VLOOKUP(A1394,'Account Codes '!$B$4:$D$263,3,FALSE))</f>
        <v/>
      </c>
      <c r="Q1394" s="46" t="str">
        <f>IF(F1394="","",VLOOKUP(F1394,'Class Codes'!$A$4:$B$1221,2,FALSE))</f>
        <v/>
      </c>
    </row>
    <row r="1395" spans="1:17" x14ac:dyDescent="0.3">
      <c r="A1395" s="33"/>
      <c r="B1395" s="8" t="str">
        <f>IFERROR(VLOOKUP(A1395,'Account Codes '!$B:$C,2,FALSE)," ")</f>
        <v xml:space="preserve"> </v>
      </c>
      <c r="C1395" s="6"/>
      <c r="D1395" s="6"/>
      <c r="E1395" s="6"/>
      <c r="F1395" s="7"/>
      <c r="G1395" s="12"/>
      <c r="H1395" s="8"/>
      <c r="I1395" s="12"/>
      <c r="J1395" s="12"/>
      <c r="K1395" s="12"/>
      <c r="L1395" s="10"/>
      <c r="M1395" s="10"/>
      <c r="N1395" s="11" t="str">
        <f t="shared" si="42"/>
        <v/>
      </c>
      <c r="O1395" s="49" t="str">
        <f t="shared" si="43"/>
        <v/>
      </c>
      <c r="P1395" s="46" t="str">
        <f>IF(A1395="","",VLOOKUP(A1395,'Account Codes '!$B$4:$D$263,3,FALSE))</f>
        <v/>
      </c>
      <c r="Q1395" s="46" t="str">
        <f>IF(F1395="","",VLOOKUP(F1395,'Class Codes'!$A$4:$B$1221,2,FALSE))</f>
        <v/>
      </c>
    </row>
    <row r="1396" spans="1:17" x14ac:dyDescent="0.3">
      <c r="A1396" s="33"/>
      <c r="B1396" s="8" t="str">
        <f>IFERROR(VLOOKUP(A1396,'Account Codes '!$B:$C,2,FALSE)," ")</f>
        <v xml:space="preserve"> </v>
      </c>
      <c r="C1396" s="6"/>
      <c r="D1396" s="6"/>
      <c r="E1396" s="6"/>
      <c r="F1396" s="7"/>
      <c r="G1396" s="12"/>
      <c r="H1396" s="8"/>
      <c r="I1396" s="12"/>
      <c r="J1396" s="12"/>
      <c r="K1396" s="12"/>
      <c r="L1396" s="10"/>
      <c r="M1396" s="10"/>
      <c r="N1396" s="11" t="str">
        <f t="shared" si="42"/>
        <v/>
      </c>
      <c r="O1396" s="49" t="str">
        <f t="shared" si="43"/>
        <v/>
      </c>
      <c r="P1396" s="46" t="str">
        <f>IF(A1396="","",VLOOKUP(A1396,'Account Codes '!$B$4:$D$263,3,FALSE))</f>
        <v/>
      </c>
      <c r="Q1396" s="46" t="str">
        <f>IF(F1396="","",VLOOKUP(F1396,'Class Codes'!$A$4:$B$1221,2,FALSE))</f>
        <v/>
      </c>
    </row>
    <row r="1397" spans="1:17" x14ac:dyDescent="0.3">
      <c r="A1397" s="33"/>
      <c r="B1397" s="8" t="str">
        <f>IFERROR(VLOOKUP(A1397,'Account Codes '!$B:$C,2,FALSE)," ")</f>
        <v xml:space="preserve"> </v>
      </c>
      <c r="C1397" s="6"/>
      <c r="D1397" s="6"/>
      <c r="E1397" s="6"/>
      <c r="F1397" s="7"/>
      <c r="G1397" s="12"/>
      <c r="H1397" s="8"/>
      <c r="I1397" s="12"/>
      <c r="J1397" s="12"/>
      <c r="K1397" s="12"/>
      <c r="L1397" s="10"/>
      <c r="M1397" s="10"/>
      <c r="N1397" s="11" t="str">
        <f t="shared" si="42"/>
        <v/>
      </c>
      <c r="O1397" s="49" t="str">
        <f t="shared" si="43"/>
        <v/>
      </c>
      <c r="P1397" s="46" t="str">
        <f>IF(A1397="","",VLOOKUP(A1397,'Account Codes '!$B$4:$D$263,3,FALSE))</f>
        <v/>
      </c>
      <c r="Q1397" s="46" t="str">
        <f>IF(F1397="","",VLOOKUP(F1397,'Class Codes'!$A$4:$B$1221,2,FALSE))</f>
        <v/>
      </c>
    </row>
    <row r="1398" spans="1:17" x14ac:dyDescent="0.3">
      <c r="A1398" s="33"/>
      <c r="B1398" s="8" t="str">
        <f>IFERROR(VLOOKUP(A1398,'Account Codes '!$B:$C,2,FALSE)," ")</f>
        <v xml:space="preserve"> </v>
      </c>
      <c r="C1398" s="6"/>
      <c r="D1398" s="6"/>
      <c r="E1398" s="6"/>
      <c r="F1398" s="7"/>
      <c r="G1398" s="12"/>
      <c r="H1398" s="8"/>
      <c r="I1398" s="12"/>
      <c r="J1398" s="12"/>
      <c r="K1398" s="12"/>
      <c r="L1398" s="10"/>
      <c r="M1398" s="10"/>
      <c r="N1398" s="11" t="str">
        <f t="shared" si="42"/>
        <v/>
      </c>
      <c r="O1398" s="49" t="str">
        <f t="shared" si="43"/>
        <v/>
      </c>
      <c r="P1398" s="46" t="str">
        <f>IF(A1398="","",VLOOKUP(A1398,'Account Codes '!$B$4:$D$263,3,FALSE))</f>
        <v/>
      </c>
      <c r="Q1398" s="46" t="str">
        <f>IF(F1398="","",VLOOKUP(F1398,'Class Codes'!$A$4:$B$1221,2,FALSE))</f>
        <v/>
      </c>
    </row>
    <row r="1399" spans="1:17" x14ac:dyDescent="0.3">
      <c r="A1399" s="33"/>
      <c r="B1399" s="8" t="str">
        <f>IFERROR(VLOOKUP(A1399,'Account Codes '!$B:$C,2,FALSE)," ")</f>
        <v xml:space="preserve"> </v>
      </c>
      <c r="C1399" s="6"/>
      <c r="D1399" s="6"/>
      <c r="E1399" s="6"/>
      <c r="F1399" s="7"/>
      <c r="G1399" s="12"/>
      <c r="H1399" s="8"/>
      <c r="I1399" s="12"/>
      <c r="J1399" s="12"/>
      <c r="K1399" s="12"/>
      <c r="L1399" s="10"/>
      <c r="M1399" s="10"/>
      <c r="N1399" s="11" t="str">
        <f t="shared" si="42"/>
        <v/>
      </c>
      <c r="O1399" s="49" t="str">
        <f t="shared" si="43"/>
        <v/>
      </c>
      <c r="P1399" s="46" t="str">
        <f>IF(A1399="","",VLOOKUP(A1399,'Account Codes '!$B$4:$D$263,3,FALSE))</f>
        <v/>
      </c>
      <c r="Q1399" s="46" t="str">
        <f>IF(F1399="","",VLOOKUP(F1399,'Class Codes'!$A$4:$B$1221,2,FALSE))</f>
        <v/>
      </c>
    </row>
    <row r="1400" spans="1:17" x14ac:dyDescent="0.3">
      <c r="A1400" s="33"/>
      <c r="B1400" s="8" t="str">
        <f>IFERROR(VLOOKUP(A1400,'Account Codes '!$B:$C,2,FALSE)," ")</f>
        <v xml:space="preserve"> </v>
      </c>
      <c r="C1400" s="6"/>
      <c r="D1400" s="6"/>
      <c r="E1400" s="6"/>
      <c r="F1400" s="7"/>
      <c r="G1400" s="12"/>
      <c r="H1400" s="8"/>
      <c r="I1400" s="12"/>
      <c r="J1400" s="12"/>
      <c r="K1400" s="12"/>
      <c r="L1400" s="10"/>
      <c r="M1400" s="10"/>
      <c r="N1400" s="11" t="str">
        <f t="shared" si="42"/>
        <v/>
      </c>
      <c r="O1400" s="49" t="str">
        <f t="shared" si="43"/>
        <v/>
      </c>
      <c r="P1400" s="46" t="str">
        <f>IF(A1400="","",VLOOKUP(A1400,'Account Codes '!$B$4:$D$263,3,FALSE))</f>
        <v/>
      </c>
      <c r="Q1400" s="46" t="str">
        <f>IF(F1400="","",VLOOKUP(F1400,'Class Codes'!$A$4:$B$1221,2,FALSE))</f>
        <v/>
      </c>
    </row>
    <row r="1401" spans="1:17" x14ac:dyDescent="0.3">
      <c r="A1401" s="33"/>
      <c r="B1401" s="8" t="str">
        <f>IFERROR(VLOOKUP(A1401,'Account Codes '!$B:$C,2,FALSE)," ")</f>
        <v xml:space="preserve"> </v>
      </c>
      <c r="C1401" s="6"/>
      <c r="D1401" s="6"/>
      <c r="E1401" s="6"/>
      <c r="F1401" s="7"/>
      <c r="G1401" s="12"/>
      <c r="H1401" s="8"/>
      <c r="I1401" s="12"/>
      <c r="J1401" s="12"/>
      <c r="K1401" s="12"/>
      <c r="L1401" s="10"/>
      <c r="M1401" s="10"/>
      <c r="N1401" s="11" t="str">
        <f t="shared" si="42"/>
        <v/>
      </c>
      <c r="O1401" s="49" t="str">
        <f t="shared" si="43"/>
        <v/>
      </c>
      <c r="P1401" s="46" t="str">
        <f>IF(A1401="","",VLOOKUP(A1401,'Account Codes '!$B$4:$D$263,3,FALSE))</f>
        <v/>
      </c>
      <c r="Q1401" s="46" t="str">
        <f>IF(F1401="","",VLOOKUP(F1401,'Class Codes'!$A$4:$B$1221,2,FALSE))</f>
        <v/>
      </c>
    </row>
    <row r="1402" spans="1:17" x14ac:dyDescent="0.3">
      <c r="A1402" s="33"/>
      <c r="B1402" s="8" t="str">
        <f>IFERROR(VLOOKUP(A1402,'Account Codes '!$B:$C,2,FALSE)," ")</f>
        <v xml:space="preserve"> </v>
      </c>
      <c r="C1402" s="6"/>
      <c r="D1402" s="6"/>
      <c r="E1402" s="6"/>
      <c r="F1402" s="7"/>
      <c r="G1402" s="12"/>
      <c r="H1402" s="8"/>
      <c r="I1402" s="12"/>
      <c r="J1402" s="12"/>
      <c r="K1402" s="12"/>
      <c r="L1402" s="10"/>
      <c r="M1402" s="10"/>
      <c r="N1402" s="11" t="str">
        <f t="shared" si="42"/>
        <v/>
      </c>
      <c r="O1402" s="49" t="str">
        <f t="shared" si="43"/>
        <v/>
      </c>
      <c r="P1402" s="46" t="str">
        <f>IF(A1402="","",VLOOKUP(A1402,'Account Codes '!$B$4:$D$263,3,FALSE))</f>
        <v/>
      </c>
      <c r="Q1402" s="46" t="str">
        <f>IF(F1402="","",VLOOKUP(F1402,'Class Codes'!$A$4:$B$1221,2,FALSE))</f>
        <v/>
      </c>
    </row>
    <row r="1403" spans="1:17" x14ac:dyDescent="0.3">
      <c r="A1403" s="33"/>
      <c r="B1403" s="8" t="str">
        <f>IFERROR(VLOOKUP(A1403,'Account Codes '!$B:$C,2,FALSE)," ")</f>
        <v xml:space="preserve"> </v>
      </c>
      <c r="C1403" s="6"/>
      <c r="D1403" s="6"/>
      <c r="E1403" s="6"/>
      <c r="F1403" s="7"/>
      <c r="G1403" s="12"/>
      <c r="H1403" s="8"/>
      <c r="I1403" s="12"/>
      <c r="J1403" s="12"/>
      <c r="K1403" s="12"/>
      <c r="L1403" s="10"/>
      <c r="M1403" s="10"/>
      <c r="N1403" s="11" t="str">
        <f t="shared" si="42"/>
        <v/>
      </c>
      <c r="O1403" s="49" t="str">
        <f t="shared" si="43"/>
        <v/>
      </c>
      <c r="P1403" s="46" t="str">
        <f>IF(A1403="","",VLOOKUP(A1403,'Account Codes '!$B$4:$D$263,3,FALSE))</f>
        <v/>
      </c>
      <c r="Q1403" s="46" t="str">
        <f>IF(F1403="","",VLOOKUP(F1403,'Class Codes'!$A$4:$B$1221,2,FALSE))</f>
        <v/>
      </c>
    </row>
    <row r="1404" spans="1:17" x14ac:dyDescent="0.3">
      <c r="A1404" s="33"/>
      <c r="B1404" s="8" t="str">
        <f>IFERROR(VLOOKUP(A1404,'Account Codes '!$B:$C,2,FALSE)," ")</f>
        <v xml:space="preserve"> </v>
      </c>
      <c r="C1404" s="6"/>
      <c r="D1404" s="6"/>
      <c r="E1404" s="6"/>
      <c r="F1404" s="7"/>
      <c r="G1404" s="12"/>
      <c r="H1404" s="8"/>
      <c r="I1404" s="12"/>
      <c r="J1404" s="12"/>
      <c r="K1404" s="12"/>
      <c r="L1404" s="10"/>
      <c r="M1404" s="10"/>
      <c r="N1404" s="11" t="str">
        <f t="shared" si="42"/>
        <v/>
      </c>
      <c r="O1404" s="49" t="str">
        <f t="shared" si="43"/>
        <v/>
      </c>
      <c r="P1404" s="46" t="str">
        <f>IF(A1404="","",VLOOKUP(A1404,'Account Codes '!$B$4:$D$263,3,FALSE))</f>
        <v/>
      </c>
      <c r="Q1404" s="46" t="str">
        <f>IF(F1404="","",VLOOKUP(F1404,'Class Codes'!$A$4:$B$1221,2,FALSE))</f>
        <v/>
      </c>
    </row>
    <row r="1405" spans="1:17" x14ac:dyDescent="0.3">
      <c r="A1405" s="33"/>
      <c r="B1405" s="8" t="str">
        <f>IFERROR(VLOOKUP(A1405,'Account Codes '!$B:$C,2,FALSE)," ")</f>
        <v xml:space="preserve"> </v>
      </c>
      <c r="C1405" s="6"/>
      <c r="D1405" s="6"/>
      <c r="E1405" s="6"/>
      <c r="F1405" s="7"/>
      <c r="G1405" s="12"/>
      <c r="H1405" s="8"/>
      <c r="I1405" s="12"/>
      <c r="J1405" s="12"/>
      <c r="K1405" s="12"/>
      <c r="L1405" s="10"/>
      <c r="M1405" s="10"/>
      <c r="N1405" s="11" t="str">
        <f t="shared" si="42"/>
        <v/>
      </c>
      <c r="O1405" s="49" t="str">
        <f t="shared" si="43"/>
        <v/>
      </c>
      <c r="P1405" s="46" t="str">
        <f>IF(A1405="","",VLOOKUP(A1405,'Account Codes '!$B$4:$D$263,3,FALSE))</f>
        <v/>
      </c>
      <c r="Q1405" s="46" t="str">
        <f>IF(F1405="","",VLOOKUP(F1405,'Class Codes'!$A$4:$B$1221,2,FALSE))</f>
        <v/>
      </c>
    </row>
    <row r="1406" spans="1:17" x14ac:dyDescent="0.3">
      <c r="A1406" s="33"/>
      <c r="B1406" s="8" t="str">
        <f>IFERROR(VLOOKUP(A1406,'Account Codes '!$B:$C,2,FALSE)," ")</f>
        <v xml:space="preserve"> </v>
      </c>
      <c r="C1406" s="6"/>
      <c r="D1406" s="6"/>
      <c r="E1406" s="6"/>
      <c r="F1406" s="7"/>
      <c r="G1406" s="12"/>
      <c r="H1406" s="8"/>
      <c r="I1406" s="12"/>
      <c r="J1406" s="12"/>
      <c r="K1406" s="12"/>
      <c r="L1406" s="10"/>
      <c r="M1406" s="10"/>
      <c r="N1406" s="11" t="str">
        <f t="shared" ref="N1406:N1469" si="44">IF(NOT(ISBLANK(L1406)),L1406*M1406,"")</f>
        <v/>
      </c>
      <c r="O1406" s="49" t="str">
        <f t="shared" si="43"/>
        <v/>
      </c>
      <c r="P1406" s="46" t="str">
        <f>IF(A1406="","",VLOOKUP(A1406,'Account Codes '!$B$4:$D$263,3,FALSE))</f>
        <v/>
      </c>
      <c r="Q1406" s="46" t="str">
        <f>IF(F1406="","",VLOOKUP(F1406,'Class Codes'!$A$4:$B$1221,2,FALSE))</f>
        <v/>
      </c>
    </row>
    <row r="1407" spans="1:17" x14ac:dyDescent="0.3">
      <c r="A1407" s="33"/>
      <c r="B1407" s="8" t="str">
        <f>IFERROR(VLOOKUP(A1407,'Account Codes '!$B:$C,2,FALSE)," ")</f>
        <v xml:space="preserve"> </v>
      </c>
      <c r="C1407" s="6"/>
      <c r="D1407" s="6"/>
      <c r="E1407" s="6"/>
      <c r="F1407" s="7"/>
      <c r="G1407" s="12"/>
      <c r="H1407" s="8"/>
      <c r="I1407" s="12"/>
      <c r="J1407" s="12"/>
      <c r="K1407" s="12"/>
      <c r="L1407" s="10"/>
      <c r="M1407" s="10"/>
      <c r="N1407" s="11" t="str">
        <f t="shared" si="44"/>
        <v/>
      </c>
      <c r="O1407" s="49" t="str">
        <f t="shared" si="43"/>
        <v/>
      </c>
      <c r="P1407" s="46" t="str">
        <f>IF(A1407="","",VLOOKUP(A1407,'Account Codes '!$B$4:$D$263,3,FALSE))</f>
        <v/>
      </c>
      <c r="Q1407" s="46" t="str">
        <f>IF(F1407="","",VLOOKUP(F1407,'Class Codes'!$A$4:$B$1221,2,FALSE))</f>
        <v/>
      </c>
    </row>
    <row r="1408" spans="1:17" x14ac:dyDescent="0.3">
      <c r="A1408" s="33"/>
      <c r="B1408" s="8" t="str">
        <f>IFERROR(VLOOKUP(A1408,'Account Codes '!$B:$C,2,FALSE)," ")</f>
        <v xml:space="preserve"> </v>
      </c>
      <c r="C1408" s="6"/>
      <c r="D1408" s="6"/>
      <c r="E1408" s="6"/>
      <c r="F1408" s="7"/>
      <c r="G1408" s="12"/>
      <c r="H1408" s="8"/>
      <c r="I1408" s="12"/>
      <c r="J1408" s="12"/>
      <c r="K1408" s="12"/>
      <c r="L1408" s="10"/>
      <c r="M1408" s="10"/>
      <c r="N1408" s="11" t="str">
        <f t="shared" si="44"/>
        <v/>
      </c>
      <c r="O1408" s="49" t="str">
        <f t="shared" si="43"/>
        <v/>
      </c>
      <c r="P1408" s="46" t="str">
        <f>IF(A1408="","",VLOOKUP(A1408,'Account Codes '!$B$4:$D$263,3,FALSE))</f>
        <v/>
      </c>
      <c r="Q1408" s="46" t="str">
        <f>IF(F1408="","",VLOOKUP(F1408,'Class Codes'!$A$4:$B$1221,2,FALSE))</f>
        <v/>
      </c>
    </row>
    <row r="1409" spans="1:17" x14ac:dyDescent="0.3">
      <c r="A1409" s="33"/>
      <c r="B1409" s="8" t="str">
        <f>IFERROR(VLOOKUP(A1409,'Account Codes '!$B:$C,2,FALSE)," ")</f>
        <v xml:space="preserve"> </v>
      </c>
      <c r="C1409" s="6"/>
      <c r="D1409" s="6"/>
      <c r="E1409" s="6"/>
      <c r="F1409" s="7"/>
      <c r="G1409" s="12"/>
      <c r="H1409" s="8"/>
      <c r="I1409" s="12"/>
      <c r="J1409" s="12"/>
      <c r="K1409" s="12"/>
      <c r="L1409" s="10"/>
      <c r="M1409" s="10"/>
      <c r="N1409" s="11" t="str">
        <f t="shared" si="44"/>
        <v/>
      </c>
      <c r="O1409" s="49" t="str">
        <f t="shared" si="43"/>
        <v/>
      </c>
      <c r="P1409" s="46" t="str">
        <f>IF(A1409="","",VLOOKUP(A1409,'Account Codes '!$B$4:$D$263,3,FALSE))</f>
        <v/>
      </c>
      <c r="Q1409" s="46" t="str">
        <f>IF(F1409="","",VLOOKUP(F1409,'Class Codes'!$A$4:$B$1221,2,FALSE))</f>
        <v/>
      </c>
    </row>
    <row r="1410" spans="1:17" x14ac:dyDescent="0.3">
      <c r="A1410" s="33"/>
      <c r="B1410" s="8" t="str">
        <f>IFERROR(VLOOKUP(A1410,'Account Codes '!$B:$C,2,FALSE)," ")</f>
        <v xml:space="preserve"> </v>
      </c>
      <c r="C1410" s="6"/>
      <c r="D1410" s="6"/>
      <c r="E1410" s="6"/>
      <c r="F1410" s="7"/>
      <c r="G1410" s="12"/>
      <c r="H1410" s="8"/>
      <c r="I1410" s="12"/>
      <c r="J1410" s="12"/>
      <c r="K1410" s="12"/>
      <c r="L1410" s="10"/>
      <c r="M1410" s="10"/>
      <c r="N1410" s="11" t="str">
        <f t="shared" si="44"/>
        <v/>
      </c>
      <c r="O1410" s="49" t="str">
        <f t="shared" si="43"/>
        <v/>
      </c>
      <c r="P1410" s="46" t="str">
        <f>IF(A1410="","",VLOOKUP(A1410,'Account Codes '!$B$4:$D$263,3,FALSE))</f>
        <v/>
      </c>
      <c r="Q1410" s="46" t="str">
        <f>IF(F1410="","",VLOOKUP(F1410,'Class Codes'!$A$4:$B$1221,2,FALSE))</f>
        <v/>
      </c>
    </row>
    <row r="1411" spans="1:17" x14ac:dyDescent="0.3">
      <c r="A1411" s="33"/>
      <c r="B1411" s="8" t="str">
        <f>IFERROR(VLOOKUP(A1411,'Account Codes '!$B:$C,2,FALSE)," ")</f>
        <v xml:space="preserve"> </v>
      </c>
      <c r="C1411" s="6"/>
      <c r="D1411" s="6"/>
      <c r="E1411" s="6"/>
      <c r="F1411" s="7"/>
      <c r="G1411" s="12"/>
      <c r="H1411" s="8"/>
      <c r="I1411" s="12"/>
      <c r="J1411" s="12"/>
      <c r="K1411" s="12"/>
      <c r="L1411" s="10"/>
      <c r="M1411" s="10"/>
      <c r="N1411" s="11" t="str">
        <f t="shared" si="44"/>
        <v/>
      </c>
      <c r="O1411" s="49" t="str">
        <f t="shared" si="43"/>
        <v/>
      </c>
      <c r="P1411" s="46" t="str">
        <f>IF(A1411="","",VLOOKUP(A1411,'Account Codes '!$B$4:$D$263,3,FALSE))</f>
        <v/>
      </c>
      <c r="Q1411" s="46" t="str">
        <f>IF(F1411="","",VLOOKUP(F1411,'Class Codes'!$A$4:$B$1221,2,FALSE))</f>
        <v/>
      </c>
    </row>
    <row r="1412" spans="1:17" x14ac:dyDescent="0.3">
      <c r="A1412" s="33"/>
      <c r="B1412" s="8" t="str">
        <f>IFERROR(VLOOKUP(A1412,'Account Codes '!$B:$C,2,FALSE)," ")</f>
        <v xml:space="preserve"> </v>
      </c>
      <c r="C1412" s="6"/>
      <c r="D1412" s="6"/>
      <c r="E1412" s="6"/>
      <c r="F1412" s="7"/>
      <c r="G1412" s="12"/>
      <c r="H1412" s="8"/>
      <c r="I1412" s="12"/>
      <c r="J1412" s="12"/>
      <c r="K1412" s="12"/>
      <c r="L1412" s="10"/>
      <c r="M1412" s="10"/>
      <c r="N1412" s="11" t="str">
        <f t="shared" si="44"/>
        <v/>
      </c>
      <c r="O1412" s="49" t="str">
        <f t="shared" si="43"/>
        <v/>
      </c>
      <c r="P1412" s="46" t="str">
        <f>IF(A1412="","",VLOOKUP(A1412,'Account Codes '!$B$4:$D$263,3,FALSE))</f>
        <v/>
      </c>
      <c r="Q1412" s="46" t="str">
        <f>IF(F1412="","",VLOOKUP(F1412,'Class Codes'!$A$4:$B$1221,2,FALSE))</f>
        <v/>
      </c>
    </row>
    <row r="1413" spans="1:17" x14ac:dyDescent="0.3">
      <c r="A1413" s="33"/>
      <c r="B1413" s="8" t="str">
        <f>IFERROR(VLOOKUP(A1413,'Account Codes '!$B:$C,2,FALSE)," ")</f>
        <v xml:space="preserve"> </v>
      </c>
      <c r="C1413" s="6"/>
      <c r="D1413" s="6"/>
      <c r="E1413" s="6"/>
      <c r="F1413" s="7"/>
      <c r="G1413" s="12"/>
      <c r="H1413" s="8"/>
      <c r="I1413" s="12"/>
      <c r="J1413" s="12"/>
      <c r="K1413" s="12"/>
      <c r="L1413" s="10"/>
      <c r="M1413" s="10"/>
      <c r="N1413" s="11" t="str">
        <f t="shared" si="44"/>
        <v/>
      </c>
      <c r="O1413" s="49" t="str">
        <f t="shared" si="43"/>
        <v/>
      </c>
      <c r="P1413" s="46" t="str">
        <f>IF(A1413="","",VLOOKUP(A1413,'Account Codes '!$B$4:$D$263,3,FALSE))</f>
        <v/>
      </c>
      <c r="Q1413" s="46" t="str">
        <f>IF(F1413="","",VLOOKUP(F1413,'Class Codes'!$A$4:$B$1221,2,FALSE))</f>
        <v/>
      </c>
    </row>
    <row r="1414" spans="1:17" x14ac:dyDescent="0.3">
      <c r="A1414" s="33"/>
      <c r="B1414" s="8" t="str">
        <f>IFERROR(VLOOKUP(A1414,'Account Codes '!$B:$C,2,FALSE)," ")</f>
        <v xml:space="preserve"> </v>
      </c>
      <c r="C1414" s="6"/>
      <c r="D1414" s="6"/>
      <c r="E1414" s="6"/>
      <c r="F1414" s="7"/>
      <c r="G1414" s="12"/>
      <c r="H1414" s="8"/>
      <c r="I1414" s="12"/>
      <c r="J1414" s="12"/>
      <c r="K1414" s="12"/>
      <c r="L1414" s="10"/>
      <c r="M1414" s="10"/>
      <c r="N1414" s="11" t="str">
        <f t="shared" si="44"/>
        <v/>
      </c>
      <c r="O1414" s="49" t="str">
        <f t="shared" si="43"/>
        <v/>
      </c>
      <c r="P1414" s="46" t="str">
        <f>IF(A1414="","",VLOOKUP(A1414,'Account Codes '!$B$4:$D$263,3,FALSE))</f>
        <v/>
      </c>
      <c r="Q1414" s="46" t="str">
        <f>IF(F1414="","",VLOOKUP(F1414,'Class Codes'!$A$4:$B$1221,2,FALSE))</f>
        <v/>
      </c>
    </row>
    <row r="1415" spans="1:17" x14ac:dyDescent="0.3">
      <c r="A1415" s="33"/>
      <c r="B1415" s="8" t="str">
        <f>IFERROR(VLOOKUP(A1415,'Account Codes '!$B:$C,2,FALSE)," ")</f>
        <v xml:space="preserve"> </v>
      </c>
      <c r="C1415" s="6"/>
      <c r="D1415" s="6"/>
      <c r="E1415" s="6"/>
      <c r="F1415" s="7"/>
      <c r="G1415" s="12"/>
      <c r="H1415" s="8"/>
      <c r="I1415" s="12"/>
      <c r="J1415" s="12"/>
      <c r="K1415" s="12"/>
      <c r="L1415" s="10"/>
      <c r="M1415" s="10"/>
      <c r="N1415" s="11" t="str">
        <f t="shared" si="44"/>
        <v/>
      </c>
      <c r="O1415" s="49" t="str">
        <f t="shared" si="43"/>
        <v/>
      </c>
      <c r="P1415" s="46" t="str">
        <f>IF(A1415="","",VLOOKUP(A1415,'Account Codes '!$B$4:$D$263,3,FALSE))</f>
        <v/>
      </c>
      <c r="Q1415" s="46" t="str">
        <f>IF(F1415="","",VLOOKUP(F1415,'Class Codes'!$A$4:$B$1221,2,FALSE))</f>
        <v/>
      </c>
    </row>
    <row r="1416" spans="1:17" x14ac:dyDescent="0.3">
      <c r="A1416" s="33"/>
      <c r="B1416" s="8" t="str">
        <f>IFERROR(VLOOKUP(A1416,'Account Codes '!$B:$C,2,FALSE)," ")</f>
        <v xml:space="preserve"> </v>
      </c>
      <c r="C1416" s="6"/>
      <c r="D1416" s="6"/>
      <c r="E1416" s="6"/>
      <c r="F1416" s="7"/>
      <c r="G1416" s="12"/>
      <c r="H1416" s="8"/>
      <c r="I1416" s="12"/>
      <c r="J1416" s="12"/>
      <c r="K1416" s="12"/>
      <c r="L1416" s="10"/>
      <c r="M1416" s="10"/>
      <c r="N1416" s="11" t="str">
        <f t="shared" si="44"/>
        <v/>
      </c>
      <c r="O1416" s="49" t="str">
        <f t="shared" si="43"/>
        <v/>
      </c>
      <c r="P1416" s="46" t="str">
        <f>IF(A1416="","",VLOOKUP(A1416,'Account Codes '!$B$4:$D$263,3,FALSE))</f>
        <v/>
      </c>
      <c r="Q1416" s="46" t="str">
        <f>IF(F1416="","",VLOOKUP(F1416,'Class Codes'!$A$4:$B$1221,2,FALSE))</f>
        <v/>
      </c>
    </row>
    <row r="1417" spans="1:17" x14ac:dyDescent="0.3">
      <c r="A1417" s="33"/>
      <c r="B1417" s="8" t="str">
        <f>IFERROR(VLOOKUP(A1417,'Account Codes '!$B:$C,2,FALSE)," ")</f>
        <v xml:space="preserve"> </v>
      </c>
      <c r="C1417" s="6"/>
      <c r="D1417" s="6"/>
      <c r="E1417" s="6"/>
      <c r="F1417" s="7"/>
      <c r="G1417" s="12"/>
      <c r="H1417" s="8"/>
      <c r="I1417" s="12"/>
      <c r="J1417" s="12"/>
      <c r="K1417" s="12"/>
      <c r="L1417" s="10"/>
      <c r="M1417" s="10"/>
      <c r="N1417" s="11" t="str">
        <f t="shared" si="44"/>
        <v/>
      </c>
      <c r="O1417" s="49" t="str">
        <f t="shared" si="43"/>
        <v/>
      </c>
      <c r="P1417" s="46" t="str">
        <f>IF(A1417="","",VLOOKUP(A1417,'Account Codes '!$B$4:$D$263,3,FALSE))</f>
        <v/>
      </c>
      <c r="Q1417" s="46" t="str">
        <f>IF(F1417="","",VLOOKUP(F1417,'Class Codes'!$A$4:$B$1221,2,FALSE))</f>
        <v/>
      </c>
    </row>
    <row r="1418" spans="1:17" x14ac:dyDescent="0.3">
      <c r="A1418" s="33"/>
      <c r="B1418" s="8" t="str">
        <f>IFERROR(VLOOKUP(A1418,'Account Codes '!$B:$C,2,FALSE)," ")</f>
        <v xml:space="preserve"> </v>
      </c>
      <c r="C1418" s="6"/>
      <c r="D1418" s="6"/>
      <c r="E1418" s="6"/>
      <c r="F1418" s="7"/>
      <c r="G1418" s="12"/>
      <c r="H1418" s="8"/>
      <c r="I1418" s="12"/>
      <c r="J1418" s="12"/>
      <c r="K1418" s="12"/>
      <c r="L1418" s="10"/>
      <c r="M1418" s="10"/>
      <c r="N1418" s="11" t="str">
        <f t="shared" si="44"/>
        <v/>
      </c>
      <c r="O1418" s="49" t="str">
        <f t="shared" si="43"/>
        <v/>
      </c>
      <c r="P1418" s="46" t="str">
        <f>IF(A1418="","",VLOOKUP(A1418,'Account Codes '!$B$4:$D$263,3,FALSE))</f>
        <v/>
      </c>
      <c r="Q1418" s="46" t="str">
        <f>IF(F1418="","",VLOOKUP(F1418,'Class Codes'!$A$4:$B$1221,2,FALSE))</f>
        <v/>
      </c>
    </row>
    <row r="1419" spans="1:17" x14ac:dyDescent="0.3">
      <c r="A1419" s="33"/>
      <c r="B1419" s="8" t="str">
        <f>IFERROR(VLOOKUP(A1419,'Account Codes '!$B:$C,2,FALSE)," ")</f>
        <v xml:space="preserve"> </v>
      </c>
      <c r="C1419" s="6"/>
      <c r="D1419" s="6"/>
      <c r="E1419" s="6"/>
      <c r="F1419" s="7"/>
      <c r="G1419" s="12"/>
      <c r="H1419" s="8"/>
      <c r="I1419" s="12"/>
      <c r="J1419" s="12"/>
      <c r="K1419" s="12"/>
      <c r="L1419" s="10"/>
      <c r="M1419" s="10"/>
      <c r="N1419" s="11" t="str">
        <f t="shared" si="44"/>
        <v/>
      </c>
      <c r="O1419" s="49" t="str">
        <f t="shared" si="43"/>
        <v/>
      </c>
      <c r="P1419" s="46" t="str">
        <f>IF(A1419="","",VLOOKUP(A1419,'Account Codes '!$B$4:$D$263,3,FALSE))</f>
        <v/>
      </c>
      <c r="Q1419" s="46" t="str">
        <f>IF(F1419="","",VLOOKUP(F1419,'Class Codes'!$A$4:$B$1221,2,FALSE))</f>
        <v/>
      </c>
    </row>
    <row r="1420" spans="1:17" x14ac:dyDescent="0.3">
      <c r="A1420" s="33"/>
      <c r="B1420" s="8" t="str">
        <f>IFERROR(VLOOKUP(A1420,'Account Codes '!$B:$C,2,FALSE)," ")</f>
        <v xml:space="preserve"> </v>
      </c>
      <c r="C1420" s="6"/>
      <c r="D1420" s="6"/>
      <c r="E1420" s="6"/>
      <c r="F1420" s="7"/>
      <c r="G1420" s="12"/>
      <c r="H1420" s="8"/>
      <c r="I1420" s="12"/>
      <c r="J1420" s="12"/>
      <c r="K1420" s="12"/>
      <c r="L1420" s="10"/>
      <c r="M1420" s="10"/>
      <c r="N1420" s="11" t="str">
        <f t="shared" si="44"/>
        <v/>
      </c>
      <c r="O1420" s="49" t="str">
        <f t="shared" ref="O1420:O1483" si="45">IF(A1420="","",IF(LEFT(A1420,1)="5","Revenue","Expense"))</f>
        <v/>
      </c>
      <c r="P1420" s="46" t="str">
        <f>IF(A1420="","",VLOOKUP(A1420,'Account Codes '!$B$4:$D$263,3,FALSE))</f>
        <v/>
      </c>
      <c r="Q1420" s="46" t="str">
        <f>IF(F1420="","",VLOOKUP(F1420,'Class Codes'!$A$4:$B$1221,2,FALSE))</f>
        <v/>
      </c>
    </row>
    <row r="1421" spans="1:17" x14ac:dyDescent="0.3">
      <c r="A1421" s="33"/>
      <c r="B1421" s="8" t="str">
        <f>IFERROR(VLOOKUP(A1421,'Account Codes '!$B:$C,2,FALSE)," ")</f>
        <v xml:space="preserve"> </v>
      </c>
      <c r="C1421" s="6"/>
      <c r="D1421" s="6"/>
      <c r="E1421" s="6"/>
      <c r="F1421" s="7"/>
      <c r="G1421" s="12"/>
      <c r="H1421" s="8"/>
      <c r="I1421" s="12"/>
      <c r="J1421" s="12"/>
      <c r="K1421" s="12"/>
      <c r="L1421" s="10"/>
      <c r="M1421" s="10"/>
      <c r="N1421" s="11" t="str">
        <f t="shared" si="44"/>
        <v/>
      </c>
      <c r="O1421" s="49" t="str">
        <f t="shared" si="45"/>
        <v/>
      </c>
      <c r="P1421" s="46" t="str">
        <f>IF(A1421="","",VLOOKUP(A1421,'Account Codes '!$B$4:$D$263,3,FALSE))</f>
        <v/>
      </c>
      <c r="Q1421" s="46" t="str">
        <f>IF(F1421="","",VLOOKUP(F1421,'Class Codes'!$A$4:$B$1221,2,FALSE))</f>
        <v/>
      </c>
    </row>
    <row r="1422" spans="1:17" x14ac:dyDescent="0.3">
      <c r="A1422" s="33"/>
      <c r="B1422" s="8" t="str">
        <f>IFERROR(VLOOKUP(A1422,'Account Codes '!$B:$C,2,FALSE)," ")</f>
        <v xml:space="preserve"> </v>
      </c>
      <c r="C1422" s="6"/>
      <c r="D1422" s="6"/>
      <c r="E1422" s="6"/>
      <c r="F1422" s="7"/>
      <c r="G1422" s="12"/>
      <c r="H1422" s="8"/>
      <c r="I1422" s="12"/>
      <c r="J1422" s="12"/>
      <c r="K1422" s="12"/>
      <c r="L1422" s="10"/>
      <c r="M1422" s="10"/>
      <c r="N1422" s="11" t="str">
        <f t="shared" si="44"/>
        <v/>
      </c>
      <c r="O1422" s="49" t="str">
        <f t="shared" si="45"/>
        <v/>
      </c>
      <c r="P1422" s="46" t="str">
        <f>IF(A1422="","",VLOOKUP(A1422,'Account Codes '!$B$4:$D$263,3,FALSE))</f>
        <v/>
      </c>
      <c r="Q1422" s="46" t="str">
        <f>IF(F1422="","",VLOOKUP(F1422,'Class Codes'!$A$4:$B$1221,2,FALSE))</f>
        <v/>
      </c>
    </row>
    <row r="1423" spans="1:17" x14ac:dyDescent="0.3">
      <c r="A1423" s="33"/>
      <c r="B1423" s="8" t="str">
        <f>IFERROR(VLOOKUP(A1423,'Account Codes '!$B:$C,2,FALSE)," ")</f>
        <v xml:space="preserve"> </v>
      </c>
      <c r="C1423" s="6"/>
      <c r="D1423" s="6"/>
      <c r="E1423" s="6"/>
      <c r="F1423" s="7"/>
      <c r="G1423" s="12"/>
      <c r="H1423" s="8"/>
      <c r="I1423" s="12"/>
      <c r="J1423" s="12"/>
      <c r="K1423" s="12"/>
      <c r="L1423" s="10"/>
      <c r="M1423" s="10"/>
      <c r="N1423" s="11" t="str">
        <f t="shared" si="44"/>
        <v/>
      </c>
      <c r="O1423" s="49" t="str">
        <f t="shared" si="45"/>
        <v/>
      </c>
      <c r="P1423" s="46" t="str">
        <f>IF(A1423="","",VLOOKUP(A1423,'Account Codes '!$B$4:$D$263,3,FALSE))</f>
        <v/>
      </c>
      <c r="Q1423" s="46" t="str">
        <f>IF(F1423="","",VLOOKUP(F1423,'Class Codes'!$A$4:$B$1221,2,FALSE))</f>
        <v/>
      </c>
    </row>
    <row r="1424" spans="1:17" x14ac:dyDescent="0.3">
      <c r="A1424" s="33"/>
      <c r="B1424" s="8" t="str">
        <f>IFERROR(VLOOKUP(A1424,'Account Codes '!$B:$C,2,FALSE)," ")</f>
        <v xml:space="preserve"> </v>
      </c>
      <c r="C1424" s="6"/>
      <c r="D1424" s="6"/>
      <c r="E1424" s="6"/>
      <c r="F1424" s="7"/>
      <c r="G1424" s="12"/>
      <c r="H1424" s="8"/>
      <c r="I1424" s="12"/>
      <c r="J1424" s="12"/>
      <c r="K1424" s="12"/>
      <c r="L1424" s="10"/>
      <c r="M1424" s="10"/>
      <c r="N1424" s="11" t="str">
        <f t="shared" si="44"/>
        <v/>
      </c>
      <c r="O1424" s="49" t="str">
        <f t="shared" si="45"/>
        <v/>
      </c>
      <c r="P1424" s="46" t="str">
        <f>IF(A1424="","",VLOOKUP(A1424,'Account Codes '!$B$4:$D$263,3,FALSE))</f>
        <v/>
      </c>
      <c r="Q1424" s="46" t="str">
        <f>IF(F1424="","",VLOOKUP(F1424,'Class Codes'!$A$4:$B$1221,2,FALSE))</f>
        <v/>
      </c>
    </row>
    <row r="1425" spans="1:17" x14ac:dyDescent="0.3">
      <c r="A1425" s="33"/>
      <c r="B1425" s="8" t="str">
        <f>IFERROR(VLOOKUP(A1425,'Account Codes '!$B:$C,2,FALSE)," ")</f>
        <v xml:space="preserve"> </v>
      </c>
      <c r="C1425" s="6"/>
      <c r="D1425" s="6"/>
      <c r="E1425" s="6"/>
      <c r="F1425" s="7"/>
      <c r="G1425" s="12"/>
      <c r="H1425" s="8"/>
      <c r="I1425" s="12"/>
      <c r="J1425" s="12"/>
      <c r="K1425" s="12"/>
      <c r="L1425" s="10"/>
      <c r="M1425" s="10"/>
      <c r="N1425" s="11" t="str">
        <f t="shared" si="44"/>
        <v/>
      </c>
      <c r="O1425" s="49" t="str">
        <f t="shared" si="45"/>
        <v/>
      </c>
      <c r="P1425" s="46" t="str">
        <f>IF(A1425="","",VLOOKUP(A1425,'Account Codes '!$B$4:$D$263,3,FALSE))</f>
        <v/>
      </c>
      <c r="Q1425" s="46" t="str">
        <f>IF(F1425="","",VLOOKUP(F1425,'Class Codes'!$A$4:$B$1221,2,FALSE))</f>
        <v/>
      </c>
    </row>
    <row r="1426" spans="1:17" x14ac:dyDescent="0.3">
      <c r="A1426" s="33"/>
      <c r="B1426" s="8" t="str">
        <f>IFERROR(VLOOKUP(A1426,'Account Codes '!$B:$C,2,FALSE)," ")</f>
        <v xml:space="preserve"> </v>
      </c>
      <c r="C1426" s="6"/>
      <c r="D1426" s="6"/>
      <c r="E1426" s="6"/>
      <c r="F1426" s="7"/>
      <c r="G1426" s="12"/>
      <c r="H1426" s="8"/>
      <c r="I1426" s="12"/>
      <c r="J1426" s="12"/>
      <c r="K1426" s="12"/>
      <c r="L1426" s="10"/>
      <c r="M1426" s="10"/>
      <c r="N1426" s="11" t="str">
        <f t="shared" si="44"/>
        <v/>
      </c>
      <c r="O1426" s="49" t="str">
        <f t="shared" si="45"/>
        <v/>
      </c>
      <c r="P1426" s="46" t="str">
        <f>IF(A1426="","",VLOOKUP(A1426,'Account Codes '!$B$4:$D$263,3,FALSE))</f>
        <v/>
      </c>
      <c r="Q1426" s="46" t="str">
        <f>IF(F1426="","",VLOOKUP(F1426,'Class Codes'!$A$4:$B$1221,2,FALSE))</f>
        <v/>
      </c>
    </row>
    <row r="1427" spans="1:17" x14ac:dyDescent="0.3">
      <c r="A1427" s="33"/>
      <c r="B1427" s="8" t="str">
        <f>IFERROR(VLOOKUP(A1427,'Account Codes '!$B:$C,2,FALSE)," ")</f>
        <v xml:space="preserve"> </v>
      </c>
      <c r="C1427" s="6"/>
      <c r="D1427" s="6"/>
      <c r="E1427" s="6"/>
      <c r="F1427" s="7"/>
      <c r="G1427" s="12"/>
      <c r="H1427" s="8"/>
      <c r="I1427" s="12"/>
      <c r="J1427" s="12"/>
      <c r="K1427" s="12"/>
      <c r="L1427" s="10"/>
      <c r="M1427" s="10"/>
      <c r="N1427" s="11" t="str">
        <f t="shared" si="44"/>
        <v/>
      </c>
      <c r="O1427" s="49" t="str">
        <f t="shared" si="45"/>
        <v/>
      </c>
      <c r="P1427" s="46" t="str">
        <f>IF(A1427="","",VLOOKUP(A1427,'Account Codes '!$B$4:$D$263,3,FALSE))</f>
        <v/>
      </c>
      <c r="Q1427" s="46" t="str">
        <f>IF(F1427="","",VLOOKUP(F1427,'Class Codes'!$A$4:$B$1221,2,FALSE))</f>
        <v/>
      </c>
    </row>
    <row r="1428" spans="1:17" x14ac:dyDescent="0.3">
      <c r="A1428" s="33"/>
      <c r="B1428" s="8" t="str">
        <f>IFERROR(VLOOKUP(A1428,'Account Codes '!$B:$C,2,FALSE)," ")</f>
        <v xml:space="preserve"> </v>
      </c>
      <c r="C1428" s="6"/>
      <c r="D1428" s="6"/>
      <c r="E1428" s="6"/>
      <c r="F1428" s="7"/>
      <c r="G1428" s="12"/>
      <c r="H1428" s="8"/>
      <c r="I1428" s="12"/>
      <c r="J1428" s="12"/>
      <c r="K1428" s="12"/>
      <c r="L1428" s="10"/>
      <c r="M1428" s="10"/>
      <c r="N1428" s="11" t="str">
        <f t="shared" si="44"/>
        <v/>
      </c>
      <c r="O1428" s="49" t="str">
        <f t="shared" si="45"/>
        <v/>
      </c>
      <c r="P1428" s="46" t="str">
        <f>IF(A1428="","",VLOOKUP(A1428,'Account Codes '!$B$4:$D$263,3,FALSE))</f>
        <v/>
      </c>
      <c r="Q1428" s="46" t="str">
        <f>IF(F1428="","",VLOOKUP(F1428,'Class Codes'!$A$4:$B$1221,2,FALSE))</f>
        <v/>
      </c>
    </row>
    <row r="1429" spans="1:17" x14ac:dyDescent="0.3">
      <c r="A1429" s="33"/>
      <c r="B1429" s="8" t="str">
        <f>IFERROR(VLOOKUP(A1429,'Account Codes '!$B:$C,2,FALSE)," ")</f>
        <v xml:space="preserve"> </v>
      </c>
      <c r="C1429" s="6"/>
      <c r="D1429" s="6"/>
      <c r="E1429" s="6"/>
      <c r="F1429" s="7"/>
      <c r="G1429" s="12"/>
      <c r="H1429" s="8"/>
      <c r="I1429" s="12"/>
      <c r="J1429" s="12"/>
      <c r="K1429" s="12"/>
      <c r="L1429" s="10"/>
      <c r="M1429" s="10"/>
      <c r="N1429" s="11" t="str">
        <f t="shared" si="44"/>
        <v/>
      </c>
      <c r="O1429" s="49" t="str">
        <f t="shared" si="45"/>
        <v/>
      </c>
      <c r="P1429" s="46" t="str">
        <f>IF(A1429="","",VLOOKUP(A1429,'Account Codes '!$B$4:$D$263,3,FALSE))</f>
        <v/>
      </c>
      <c r="Q1429" s="46" t="str">
        <f>IF(F1429="","",VLOOKUP(F1429,'Class Codes'!$A$4:$B$1221,2,FALSE))</f>
        <v/>
      </c>
    </row>
    <row r="1430" spans="1:17" x14ac:dyDescent="0.3">
      <c r="A1430" s="33"/>
      <c r="B1430" s="8" t="str">
        <f>IFERROR(VLOOKUP(A1430,'Account Codes '!$B:$C,2,FALSE)," ")</f>
        <v xml:space="preserve"> </v>
      </c>
      <c r="C1430" s="6"/>
      <c r="D1430" s="6"/>
      <c r="E1430" s="6"/>
      <c r="F1430" s="7"/>
      <c r="G1430" s="12"/>
      <c r="H1430" s="8"/>
      <c r="I1430" s="12"/>
      <c r="J1430" s="12"/>
      <c r="K1430" s="12"/>
      <c r="L1430" s="10"/>
      <c r="M1430" s="10"/>
      <c r="N1430" s="11" t="str">
        <f t="shared" si="44"/>
        <v/>
      </c>
      <c r="O1430" s="49" t="str">
        <f t="shared" si="45"/>
        <v/>
      </c>
      <c r="P1430" s="46" t="str">
        <f>IF(A1430="","",VLOOKUP(A1430,'Account Codes '!$B$4:$D$263,3,FALSE))</f>
        <v/>
      </c>
      <c r="Q1430" s="46" t="str">
        <f>IF(F1430="","",VLOOKUP(F1430,'Class Codes'!$A$4:$B$1221,2,FALSE))</f>
        <v/>
      </c>
    </row>
    <row r="1431" spans="1:17" x14ac:dyDescent="0.3">
      <c r="A1431" s="33"/>
      <c r="B1431" s="8" t="str">
        <f>IFERROR(VLOOKUP(A1431,'Account Codes '!$B:$C,2,FALSE)," ")</f>
        <v xml:space="preserve"> </v>
      </c>
      <c r="C1431" s="6"/>
      <c r="D1431" s="6"/>
      <c r="E1431" s="6"/>
      <c r="F1431" s="7"/>
      <c r="G1431" s="12"/>
      <c r="H1431" s="8"/>
      <c r="I1431" s="12"/>
      <c r="J1431" s="12"/>
      <c r="K1431" s="12"/>
      <c r="L1431" s="10"/>
      <c r="M1431" s="10"/>
      <c r="N1431" s="11" t="str">
        <f t="shared" si="44"/>
        <v/>
      </c>
      <c r="O1431" s="49" t="str">
        <f t="shared" si="45"/>
        <v/>
      </c>
      <c r="P1431" s="46" t="str">
        <f>IF(A1431="","",VLOOKUP(A1431,'Account Codes '!$B$4:$D$263,3,FALSE))</f>
        <v/>
      </c>
      <c r="Q1431" s="46" t="str">
        <f>IF(F1431="","",VLOOKUP(F1431,'Class Codes'!$A$4:$B$1221,2,FALSE))</f>
        <v/>
      </c>
    </row>
    <row r="1432" spans="1:17" x14ac:dyDescent="0.3">
      <c r="A1432" s="33"/>
      <c r="B1432" s="8" t="str">
        <f>IFERROR(VLOOKUP(A1432,'Account Codes '!$B:$C,2,FALSE)," ")</f>
        <v xml:space="preserve"> </v>
      </c>
      <c r="C1432" s="6"/>
      <c r="D1432" s="6"/>
      <c r="E1432" s="6"/>
      <c r="F1432" s="7"/>
      <c r="G1432" s="12"/>
      <c r="H1432" s="8"/>
      <c r="I1432" s="12"/>
      <c r="J1432" s="12"/>
      <c r="K1432" s="12"/>
      <c r="L1432" s="10"/>
      <c r="M1432" s="10"/>
      <c r="N1432" s="11" t="str">
        <f t="shared" si="44"/>
        <v/>
      </c>
      <c r="O1432" s="49" t="str">
        <f t="shared" si="45"/>
        <v/>
      </c>
      <c r="P1432" s="46" t="str">
        <f>IF(A1432="","",VLOOKUP(A1432,'Account Codes '!$B$4:$D$263,3,FALSE))</f>
        <v/>
      </c>
      <c r="Q1432" s="46" t="str">
        <f>IF(F1432="","",VLOOKUP(F1432,'Class Codes'!$A$4:$B$1221,2,FALSE))</f>
        <v/>
      </c>
    </row>
    <row r="1433" spans="1:17" x14ac:dyDescent="0.3">
      <c r="A1433" s="33"/>
      <c r="B1433" s="8" t="str">
        <f>IFERROR(VLOOKUP(A1433,'Account Codes '!$B:$C,2,FALSE)," ")</f>
        <v xml:space="preserve"> </v>
      </c>
      <c r="C1433" s="6"/>
      <c r="D1433" s="6"/>
      <c r="E1433" s="6"/>
      <c r="F1433" s="7"/>
      <c r="G1433" s="12"/>
      <c r="H1433" s="8"/>
      <c r="I1433" s="12"/>
      <c r="J1433" s="12"/>
      <c r="K1433" s="12"/>
      <c r="L1433" s="10"/>
      <c r="M1433" s="10"/>
      <c r="N1433" s="11" t="str">
        <f t="shared" si="44"/>
        <v/>
      </c>
      <c r="O1433" s="49" t="str">
        <f t="shared" si="45"/>
        <v/>
      </c>
      <c r="P1433" s="46" t="str">
        <f>IF(A1433="","",VLOOKUP(A1433,'Account Codes '!$B$4:$D$263,3,FALSE))</f>
        <v/>
      </c>
      <c r="Q1433" s="46" t="str">
        <f>IF(F1433="","",VLOOKUP(F1433,'Class Codes'!$A$4:$B$1221,2,FALSE))</f>
        <v/>
      </c>
    </row>
    <row r="1434" spans="1:17" x14ac:dyDescent="0.3">
      <c r="A1434" s="33"/>
      <c r="B1434" s="8" t="str">
        <f>IFERROR(VLOOKUP(A1434,'Account Codes '!$B:$C,2,FALSE)," ")</f>
        <v xml:space="preserve"> </v>
      </c>
      <c r="C1434" s="6"/>
      <c r="D1434" s="6"/>
      <c r="E1434" s="6"/>
      <c r="F1434" s="7"/>
      <c r="G1434" s="12"/>
      <c r="H1434" s="8"/>
      <c r="I1434" s="12"/>
      <c r="J1434" s="12"/>
      <c r="K1434" s="12"/>
      <c r="L1434" s="10"/>
      <c r="M1434" s="10"/>
      <c r="N1434" s="11" t="str">
        <f t="shared" si="44"/>
        <v/>
      </c>
      <c r="O1434" s="49" t="str">
        <f t="shared" si="45"/>
        <v/>
      </c>
      <c r="P1434" s="46" t="str">
        <f>IF(A1434="","",VLOOKUP(A1434,'Account Codes '!$B$4:$D$263,3,FALSE))</f>
        <v/>
      </c>
      <c r="Q1434" s="46" t="str">
        <f>IF(F1434="","",VLOOKUP(F1434,'Class Codes'!$A$4:$B$1221,2,FALSE))</f>
        <v/>
      </c>
    </row>
    <row r="1435" spans="1:17" x14ac:dyDescent="0.3">
      <c r="A1435" s="33"/>
      <c r="B1435" s="8" t="str">
        <f>IFERROR(VLOOKUP(A1435,'Account Codes '!$B:$C,2,FALSE)," ")</f>
        <v xml:space="preserve"> </v>
      </c>
      <c r="C1435" s="6"/>
      <c r="D1435" s="6"/>
      <c r="E1435" s="6"/>
      <c r="F1435" s="7"/>
      <c r="G1435" s="12"/>
      <c r="H1435" s="8"/>
      <c r="I1435" s="12"/>
      <c r="J1435" s="12"/>
      <c r="K1435" s="12"/>
      <c r="L1435" s="10"/>
      <c r="M1435" s="10"/>
      <c r="N1435" s="11" t="str">
        <f t="shared" si="44"/>
        <v/>
      </c>
      <c r="O1435" s="49" t="str">
        <f t="shared" si="45"/>
        <v/>
      </c>
      <c r="P1435" s="46" t="str">
        <f>IF(A1435="","",VLOOKUP(A1435,'Account Codes '!$B$4:$D$263,3,FALSE))</f>
        <v/>
      </c>
      <c r="Q1435" s="46" t="str">
        <f>IF(F1435="","",VLOOKUP(F1435,'Class Codes'!$A$4:$B$1221,2,FALSE))</f>
        <v/>
      </c>
    </row>
    <row r="1436" spans="1:17" x14ac:dyDescent="0.3">
      <c r="A1436" s="33"/>
      <c r="B1436" s="8" t="str">
        <f>IFERROR(VLOOKUP(A1436,'Account Codes '!$B:$C,2,FALSE)," ")</f>
        <v xml:space="preserve"> </v>
      </c>
      <c r="C1436" s="6"/>
      <c r="D1436" s="6"/>
      <c r="E1436" s="6"/>
      <c r="F1436" s="7"/>
      <c r="G1436" s="12"/>
      <c r="H1436" s="8"/>
      <c r="I1436" s="12"/>
      <c r="J1436" s="12"/>
      <c r="K1436" s="12"/>
      <c r="L1436" s="10"/>
      <c r="M1436" s="10"/>
      <c r="N1436" s="11" t="str">
        <f t="shared" si="44"/>
        <v/>
      </c>
      <c r="O1436" s="49" t="str">
        <f t="shared" si="45"/>
        <v/>
      </c>
      <c r="P1436" s="46" t="str">
        <f>IF(A1436="","",VLOOKUP(A1436,'Account Codes '!$B$4:$D$263,3,FALSE))</f>
        <v/>
      </c>
      <c r="Q1436" s="46" t="str">
        <f>IF(F1436="","",VLOOKUP(F1436,'Class Codes'!$A$4:$B$1221,2,FALSE))</f>
        <v/>
      </c>
    </row>
    <row r="1437" spans="1:17" x14ac:dyDescent="0.3">
      <c r="A1437" s="33"/>
      <c r="B1437" s="8" t="str">
        <f>IFERROR(VLOOKUP(A1437,'Account Codes '!$B:$C,2,FALSE)," ")</f>
        <v xml:space="preserve"> </v>
      </c>
      <c r="C1437" s="6"/>
      <c r="D1437" s="6"/>
      <c r="E1437" s="6"/>
      <c r="F1437" s="7"/>
      <c r="G1437" s="12"/>
      <c r="H1437" s="8"/>
      <c r="I1437" s="12"/>
      <c r="J1437" s="12"/>
      <c r="K1437" s="12"/>
      <c r="L1437" s="10"/>
      <c r="M1437" s="10"/>
      <c r="N1437" s="11" t="str">
        <f t="shared" si="44"/>
        <v/>
      </c>
      <c r="O1437" s="49" t="str">
        <f t="shared" si="45"/>
        <v/>
      </c>
      <c r="P1437" s="46" t="str">
        <f>IF(A1437="","",VLOOKUP(A1437,'Account Codes '!$B$4:$D$263,3,FALSE))</f>
        <v/>
      </c>
      <c r="Q1437" s="46" t="str">
        <f>IF(F1437="","",VLOOKUP(F1437,'Class Codes'!$A$4:$B$1221,2,FALSE))</f>
        <v/>
      </c>
    </row>
    <row r="1438" spans="1:17" x14ac:dyDescent="0.3">
      <c r="A1438" s="33"/>
      <c r="B1438" s="8" t="str">
        <f>IFERROR(VLOOKUP(A1438,'Account Codes '!$B:$C,2,FALSE)," ")</f>
        <v xml:space="preserve"> </v>
      </c>
      <c r="C1438" s="6"/>
      <c r="D1438" s="6"/>
      <c r="E1438" s="6"/>
      <c r="F1438" s="7"/>
      <c r="G1438" s="12"/>
      <c r="H1438" s="8"/>
      <c r="I1438" s="12"/>
      <c r="J1438" s="12"/>
      <c r="K1438" s="12"/>
      <c r="L1438" s="10"/>
      <c r="M1438" s="10"/>
      <c r="N1438" s="11" t="str">
        <f t="shared" si="44"/>
        <v/>
      </c>
      <c r="O1438" s="49" t="str">
        <f t="shared" si="45"/>
        <v/>
      </c>
      <c r="P1438" s="46" t="str">
        <f>IF(A1438="","",VLOOKUP(A1438,'Account Codes '!$B$4:$D$263,3,FALSE))</f>
        <v/>
      </c>
      <c r="Q1438" s="46" t="str">
        <f>IF(F1438="","",VLOOKUP(F1438,'Class Codes'!$A$4:$B$1221,2,FALSE))</f>
        <v/>
      </c>
    </row>
    <row r="1439" spans="1:17" x14ac:dyDescent="0.3">
      <c r="A1439" s="33"/>
      <c r="B1439" s="8" t="str">
        <f>IFERROR(VLOOKUP(A1439,'Account Codes '!$B:$C,2,FALSE)," ")</f>
        <v xml:space="preserve"> </v>
      </c>
      <c r="C1439" s="6"/>
      <c r="D1439" s="6"/>
      <c r="E1439" s="6"/>
      <c r="F1439" s="7"/>
      <c r="G1439" s="12"/>
      <c r="H1439" s="8"/>
      <c r="I1439" s="12"/>
      <c r="J1439" s="12"/>
      <c r="K1439" s="12"/>
      <c r="L1439" s="10"/>
      <c r="M1439" s="10"/>
      <c r="N1439" s="11" t="str">
        <f t="shared" si="44"/>
        <v/>
      </c>
      <c r="O1439" s="49" t="str">
        <f t="shared" si="45"/>
        <v/>
      </c>
      <c r="P1439" s="46" t="str">
        <f>IF(A1439="","",VLOOKUP(A1439,'Account Codes '!$B$4:$D$263,3,FALSE))</f>
        <v/>
      </c>
      <c r="Q1439" s="46" t="str">
        <f>IF(F1439="","",VLOOKUP(F1439,'Class Codes'!$A$4:$B$1221,2,FALSE))</f>
        <v/>
      </c>
    </row>
    <row r="1440" spans="1:17" x14ac:dyDescent="0.3">
      <c r="A1440" s="33"/>
      <c r="B1440" s="8" t="str">
        <f>IFERROR(VLOOKUP(A1440,'Account Codes '!$B:$C,2,FALSE)," ")</f>
        <v xml:space="preserve"> </v>
      </c>
      <c r="C1440" s="6"/>
      <c r="D1440" s="6"/>
      <c r="E1440" s="6"/>
      <c r="F1440" s="7"/>
      <c r="G1440" s="12"/>
      <c r="H1440" s="8"/>
      <c r="I1440" s="12"/>
      <c r="J1440" s="12"/>
      <c r="K1440" s="12"/>
      <c r="L1440" s="10"/>
      <c r="M1440" s="10"/>
      <c r="N1440" s="11" t="str">
        <f t="shared" si="44"/>
        <v/>
      </c>
      <c r="O1440" s="49" t="str">
        <f t="shared" si="45"/>
        <v/>
      </c>
      <c r="P1440" s="46" t="str">
        <f>IF(A1440="","",VLOOKUP(A1440,'Account Codes '!$B$4:$D$263,3,FALSE))</f>
        <v/>
      </c>
      <c r="Q1440" s="46" t="str">
        <f>IF(F1440="","",VLOOKUP(F1440,'Class Codes'!$A$4:$B$1221,2,FALSE))</f>
        <v/>
      </c>
    </row>
    <row r="1441" spans="1:17" x14ac:dyDescent="0.3">
      <c r="A1441" s="33"/>
      <c r="B1441" s="8" t="str">
        <f>IFERROR(VLOOKUP(A1441,'Account Codes '!$B:$C,2,FALSE)," ")</f>
        <v xml:space="preserve"> </v>
      </c>
      <c r="C1441" s="6"/>
      <c r="D1441" s="6"/>
      <c r="E1441" s="6"/>
      <c r="F1441" s="7"/>
      <c r="G1441" s="12"/>
      <c r="H1441" s="8"/>
      <c r="I1441" s="12"/>
      <c r="J1441" s="12"/>
      <c r="K1441" s="12"/>
      <c r="L1441" s="10"/>
      <c r="M1441" s="10"/>
      <c r="N1441" s="11" t="str">
        <f t="shared" si="44"/>
        <v/>
      </c>
      <c r="O1441" s="49" t="str">
        <f t="shared" si="45"/>
        <v/>
      </c>
      <c r="P1441" s="46" t="str">
        <f>IF(A1441="","",VLOOKUP(A1441,'Account Codes '!$B$4:$D$263,3,FALSE))</f>
        <v/>
      </c>
      <c r="Q1441" s="46" t="str">
        <f>IF(F1441="","",VLOOKUP(F1441,'Class Codes'!$A$4:$B$1221,2,FALSE))</f>
        <v/>
      </c>
    </row>
    <row r="1442" spans="1:17" x14ac:dyDescent="0.3">
      <c r="A1442" s="33"/>
      <c r="B1442" s="8" t="str">
        <f>IFERROR(VLOOKUP(A1442,'Account Codes '!$B:$C,2,FALSE)," ")</f>
        <v xml:space="preserve"> </v>
      </c>
      <c r="C1442" s="6"/>
      <c r="D1442" s="6"/>
      <c r="E1442" s="6"/>
      <c r="F1442" s="7"/>
      <c r="G1442" s="12"/>
      <c r="H1442" s="8"/>
      <c r="I1442" s="12"/>
      <c r="J1442" s="12"/>
      <c r="K1442" s="12"/>
      <c r="L1442" s="10"/>
      <c r="M1442" s="10"/>
      <c r="N1442" s="11" t="str">
        <f t="shared" si="44"/>
        <v/>
      </c>
      <c r="O1442" s="49" t="str">
        <f t="shared" si="45"/>
        <v/>
      </c>
      <c r="P1442" s="46" t="str">
        <f>IF(A1442="","",VLOOKUP(A1442,'Account Codes '!$B$4:$D$263,3,FALSE))</f>
        <v/>
      </c>
      <c r="Q1442" s="46" t="str">
        <f>IF(F1442="","",VLOOKUP(F1442,'Class Codes'!$A$4:$B$1221,2,FALSE))</f>
        <v/>
      </c>
    </row>
    <row r="1443" spans="1:17" x14ac:dyDescent="0.3">
      <c r="A1443" s="33"/>
      <c r="B1443" s="8" t="str">
        <f>IFERROR(VLOOKUP(A1443,'Account Codes '!$B:$C,2,FALSE)," ")</f>
        <v xml:space="preserve"> </v>
      </c>
      <c r="C1443" s="6"/>
      <c r="D1443" s="6"/>
      <c r="E1443" s="6"/>
      <c r="F1443" s="7"/>
      <c r="G1443" s="12"/>
      <c r="H1443" s="8"/>
      <c r="I1443" s="12"/>
      <c r="J1443" s="12"/>
      <c r="K1443" s="12"/>
      <c r="L1443" s="10"/>
      <c r="M1443" s="10"/>
      <c r="N1443" s="11" t="str">
        <f t="shared" si="44"/>
        <v/>
      </c>
      <c r="O1443" s="49" t="str">
        <f t="shared" si="45"/>
        <v/>
      </c>
      <c r="P1443" s="46" t="str">
        <f>IF(A1443="","",VLOOKUP(A1443,'Account Codes '!$B$4:$D$263,3,FALSE))</f>
        <v/>
      </c>
      <c r="Q1443" s="46" t="str">
        <f>IF(F1443="","",VLOOKUP(F1443,'Class Codes'!$A$4:$B$1221,2,FALSE))</f>
        <v/>
      </c>
    </row>
    <row r="1444" spans="1:17" x14ac:dyDescent="0.3">
      <c r="A1444" s="33"/>
      <c r="B1444" s="8" t="str">
        <f>IFERROR(VLOOKUP(A1444,'Account Codes '!$B:$C,2,FALSE)," ")</f>
        <v xml:space="preserve"> </v>
      </c>
      <c r="C1444" s="6"/>
      <c r="D1444" s="6"/>
      <c r="E1444" s="6"/>
      <c r="F1444" s="7"/>
      <c r="G1444" s="12"/>
      <c r="H1444" s="8"/>
      <c r="I1444" s="12"/>
      <c r="J1444" s="12"/>
      <c r="K1444" s="12"/>
      <c r="L1444" s="10"/>
      <c r="M1444" s="10"/>
      <c r="N1444" s="11" t="str">
        <f t="shared" si="44"/>
        <v/>
      </c>
      <c r="O1444" s="49" t="str">
        <f t="shared" si="45"/>
        <v/>
      </c>
      <c r="P1444" s="46" t="str">
        <f>IF(A1444="","",VLOOKUP(A1444,'Account Codes '!$B$4:$D$263,3,FALSE))</f>
        <v/>
      </c>
      <c r="Q1444" s="46" t="str">
        <f>IF(F1444="","",VLOOKUP(F1444,'Class Codes'!$A$4:$B$1221,2,FALSE))</f>
        <v/>
      </c>
    </row>
    <row r="1445" spans="1:17" x14ac:dyDescent="0.3">
      <c r="A1445" s="33"/>
      <c r="B1445" s="8" t="str">
        <f>IFERROR(VLOOKUP(A1445,'Account Codes '!$B:$C,2,FALSE)," ")</f>
        <v xml:space="preserve"> </v>
      </c>
      <c r="C1445" s="6"/>
      <c r="D1445" s="6"/>
      <c r="E1445" s="6"/>
      <c r="F1445" s="7"/>
      <c r="G1445" s="12"/>
      <c r="H1445" s="8"/>
      <c r="I1445" s="12"/>
      <c r="J1445" s="12"/>
      <c r="K1445" s="12"/>
      <c r="L1445" s="10"/>
      <c r="M1445" s="10"/>
      <c r="N1445" s="11" t="str">
        <f t="shared" si="44"/>
        <v/>
      </c>
      <c r="O1445" s="49" t="str">
        <f t="shared" si="45"/>
        <v/>
      </c>
      <c r="P1445" s="46" t="str">
        <f>IF(A1445="","",VLOOKUP(A1445,'Account Codes '!$B$4:$D$263,3,FALSE))</f>
        <v/>
      </c>
      <c r="Q1445" s="46" t="str">
        <f>IF(F1445="","",VLOOKUP(F1445,'Class Codes'!$A$4:$B$1221,2,FALSE))</f>
        <v/>
      </c>
    </row>
    <row r="1446" spans="1:17" x14ac:dyDescent="0.3">
      <c r="A1446" s="33"/>
      <c r="B1446" s="8" t="str">
        <f>IFERROR(VLOOKUP(A1446,'Account Codes '!$B:$C,2,FALSE)," ")</f>
        <v xml:space="preserve"> </v>
      </c>
      <c r="C1446" s="6"/>
      <c r="D1446" s="6"/>
      <c r="E1446" s="6"/>
      <c r="F1446" s="7"/>
      <c r="G1446" s="12"/>
      <c r="H1446" s="8"/>
      <c r="I1446" s="12"/>
      <c r="J1446" s="12"/>
      <c r="K1446" s="12"/>
      <c r="L1446" s="10"/>
      <c r="M1446" s="10"/>
      <c r="N1446" s="11" t="str">
        <f t="shared" si="44"/>
        <v/>
      </c>
      <c r="O1446" s="49" t="str">
        <f t="shared" si="45"/>
        <v/>
      </c>
      <c r="P1446" s="46" t="str">
        <f>IF(A1446="","",VLOOKUP(A1446,'Account Codes '!$B$4:$D$263,3,FALSE))</f>
        <v/>
      </c>
      <c r="Q1446" s="46" t="str">
        <f>IF(F1446="","",VLOOKUP(F1446,'Class Codes'!$A$4:$B$1221,2,FALSE))</f>
        <v/>
      </c>
    </row>
    <row r="1447" spans="1:17" x14ac:dyDescent="0.3">
      <c r="A1447" s="33"/>
      <c r="B1447" s="8" t="str">
        <f>IFERROR(VLOOKUP(A1447,'Account Codes '!$B:$C,2,FALSE)," ")</f>
        <v xml:space="preserve"> </v>
      </c>
      <c r="C1447" s="6"/>
      <c r="D1447" s="6"/>
      <c r="E1447" s="6"/>
      <c r="F1447" s="7"/>
      <c r="G1447" s="12"/>
      <c r="H1447" s="8"/>
      <c r="I1447" s="12"/>
      <c r="J1447" s="12"/>
      <c r="K1447" s="12"/>
      <c r="L1447" s="10"/>
      <c r="M1447" s="10"/>
      <c r="N1447" s="11" t="str">
        <f t="shared" si="44"/>
        <v/>
      </c>
      <c r="O1447" s="49" t="str">
        <f t="shared" si="45"/>
        <v/>
      </c>
      <c r="P1447" s="46" t="str">
        <f>IF(A1447="","",VLOOKUP(A1447,'Account Codes '!$B$4:$D$263,3,FALSE))</f>
        <v/>
      </c>
      <c r="Q1447" s="46" t="str">
        <f>IF(F1447="","",VLOOKUP(F1447,'Class Codes'!$A$4:$B$1221,2,FALSE))</f>
        <v/>
      </c>
    </row>
    <row r="1448" spans="1:17" x14ac:dyDescent="0.3">
      <c r="A1448" s="33"/>
      <c r="B1448" s="8" t="str">
        <f>IFERROR(VLOOKUP(A1448,'Account Codes '!$B:$C,2,FALSE)," ")</f>
        <v xml:space="preserve"> </v>
      </c>
      <c r="C1448" s="6"/>
      <c r="D1448" s="6"/>
      <c r="E1448" s="6"/>
      <c r="F1448" s="7"/>
      <c r="G1448" s="12"/>
      <c r="H1448" s="8"/>
      <c r="I1448" s="12"/>
      <c r="J1448" s="12"/>
      <c r="K1448" s="12"/>
      <c r="L1448" s="10"/>
      <c r="M1448" s="10"/>
      <c r="N1448" s="11" t="str">
        <f t="shared" si="44"/>
        <v/>
      </c>
      <c r="O1448" s="49" t="str">
        <f t="shared" si="45"/>
        <v/>
      </c>
      <c r="P1448" s="46" t="str">
        <f>IF(A1448="","",VLOOKUP(A1448,'Account Codes '!$B$4:$D$263,3,FALSE))</f>
        <v/>
      </c>
      <c r="Q1448" s="46" t="str">
        <f>IF(F1448="","",VLOOKUP(F1448,'Class Codes'!$A$4:$B$1221,2,FALSE))</f>
        <v/>
      </c>
    </row>
    <row r="1449" spans="1:17" x14ac:dyDescent="0.3">
      <c r="A1449" s="33"/>
      <c r="B1449" s="8" t="str">
        <f>IFERROR(VLOOKUP(A1449,'Account Codes '!$B:$C,2,FALSE)," ")</f>
        <v xml:space="preserve"> </v>
      </c>
      <c r="C1449" s="6"/>
      <c r="D1449" s="6"/>
      <c r="E1449" s="6"/>
      <c r="F1449" s="7"/>
      <c r="G1449" s="12"/>
      <c r="H1449" s="8"/>
      <c r="I1449" s="12"/>
      <c r="J1449" s="12"/>
      <c r="K1449" s="12"/>
      <c r="L1449" s="10"/>
      <c r="M1449" s="10"/>
      <c r="N1449" s="11" t="str">
        <f t="shared" si="44"/>
        <v/>
      </c>
      <c r="O1449" s="49" t="str">
        <f t="shared" si="45"/>
        <v/>
      </c>
      <c r="P1449" s="46" t="str">
        <f>IF(A1449="","",VLOOKUP(A1449,'Account Codes '!$B$4:$D$263,3,FALSE))</f>
        <v/>
      </c>
      <c r="Q1449" s="46" t="str">
        <f>IF(F1449="","",VLOOKUP(F1449,'Class Codes'!$A$4:$B$1221,2,FALSE))</f>
        <v/>
      </c>
    </row>
    <row r="1450" spans="1:17" x14ac:dyDescent="0.3">
      <c r="A1450" s="33"/>
      <c r="B1450" s="8" t="str">
        <f>IFERROR(VLOOKUP(A1450,'Account Codes '!$B:$C,2,FALSE)," ")</f>
        <v xml:space="preserve"> </v>
      </c>
      <c r="C1450" s="6"/>
      <c r="D1450" s="6"/>
      <c r="E1450" s="6"/>
      <c r="F1450" s="7"/>
      <c r="G1450" s="12"/>
      <c r="H1450" s="8"/>
      <c r="I1450" s="12"/>
      <c r="J1450" s="12"/>
      <c r="K1450" s="12"/>
      <c r="L1450" s="10"/>
      <c r="M1450" s="10"/>
      <c r="N1450" s="11" t="str">
        <f t="shared" si="44"/>
        <v/>
      </c>
      <c r="O1450" s="49" t="str">
        <f t="shared" si="45"/>
        <v/>
      </c>
      <c r="P1450" s="46" t="str">
        <f>IF(A1450="","",VLOOKUP(A1450,'Account Codes '!$B$4:$D$263,3,FALSE))</f>
        <v/>
      </c>
      <c r="Q1450" s="46" t="str">
        <f>IF(F1450="","",VLOOKUP(F1450,'Class Codes'!$A$4:$B$1221,2,FALSE))</f>
        <v/>
      </c>
    </row>
    <row r="1451" spans="1:17" x14ac:dyDescent="0.3">
      <c r="A1451" s="33"/>
      <c r="B1451" s="8" t="str">
        <f>IFERROR(VLOOKUP(A1451,'Account Codes '!$B:$C,2,FALSE)," ")</f>
        <v xml:space="preserve"> </v>
      </c>
      <c r="C1451" s="6"/>
      <c r="D1451" s="6"/>
      <c r="E1451" s="6"/>
      <c r="F1451" s="7"/>
      <c r="G1451" s="12"/>
      <c r="H1451" s="8"/>
      <c r="I1451" s="12"/>
      <c r="J1451" s="12"/>
      <c r="K1451" s="12"/>
      <c r="L1451" s="10"/>
      <c r="M1451" s="10"/>
      <c r="N1451" s="11" t="str">
        <f t="shared" si="44"/>
        <v/>
      </c>
      <c r="O1451" s="49" t="str">
        <f t="shared" si="45"/>
        <v/>
      </c>
      <c r="P1451" s="46" t="str">
        <f>IF(A1451="","",VLOOKUP(A1451,'Account Codes '!$B$4:$D$263,3,FALSE))</f>
        <v/>
      </c>
      <c r="Q1451" s="46" t="str">
        <f>IF(F1451="","",VLOOKUP(F1451,'Class Codes'!$A$4:$B$1221,2,FALSE))</f>
        <v/>
      </c>
    </row>
    <row r="1452" spans="1:17" x14ac:dyDescent="0.3">
      <c r="A1452" s="33"/>
      <c r="B1452" s="8" t="str">
        <f>IFERROR(VLOOKUP(A1452,'Account Codes '!$B:$C,2,FALSE)," ")</f>
        <v xml:space="preserve"> </v>
      </c>
      <c r="C1452" s="6"/>
      <c r="D1452" s="6"/>
      <c r="E1452" s="6"/>
      <c r="F1452" s="7"/>
      <c r="G1452" s="12"/>
      <c r="H1452" s="8"/>
      <c r="I1452" s="12"/>
      <c r="J1452" s="12"/>
      <c r="K1452" s="12"/>
      <c r="L1452" s="10"/>
      <c r="M1452" s="10"/>
      <c r="N1452" s="11" t="str">
        <f t="shared" si="44"/>
        <v/>
      </c>
      <c r="O1452" s="49" t="str">
        <f t="shared" si="45"/>
        <v/>
      </c>
      <c r="P1452" s="46" t="str">
        <f>IF(A1452="","",VLOOKUP(A1452,'Account Codes '!$B$4:$D$263,3,FALSE))</f>
        <v/>
      </c>
      <c r="Q1452" s="46" t="str">
        <f>IF(F1452="","",VLOOKUP(F1452,'Class Codes'!$A$4:$B$1221,2,FALSE))</f>
        <v/>
      </c>
    </row>
    <row r="1453" spans="1:17" x14ac:dyDescent="0.3">
      <c r="A1453" s="33"/>
      <c r="B1453" s="8" t="str">
        <f>IFERROR(VLOOKUP(A1453,'Account Codes '!$B:$C,2,FALSE)," ")</f>
        <v xml:space="preserve"> </v>
      </c>
      <c r="C1453" s="6"/>
      <c r="D1453" s="6"/>
      <c r="E1453" s="6"/>
      <c r="F1453" s="7"/>
      <c r="G1453" s="12"/>
      <c r="H1453" s="8"/>
      <c r="I1453" s="12"/>
      <c r="J1453" s="12"/>
      <c r="K1453" s="12"/>
      <c r="L1453" s="10"/>
      <c r="M1453" s="10"/>
      <c r="N1453" s="11" t="str">
        <f t="shared" si="44"/>
        <v/>
      </c>
      <c r="O1453" s="49" t="str">
        <f t="shared" si="45"/>
        <v/>
      </c>
      <c r="P1453" s="46" t="str">
        <f>IF(A1453="","",VLOOKUP(A1453,'Account Codes '!$B$4:$D$263,3,FALSE))</f>
        <v/>
      </c>
      <c r="Q1453" s="46" t="str">
        <f>IF(F1453="","",VLOOKUP(F1453,'Class Codes'!$A$4:$B$1221,2,FALSE))</f>
        <v/>
      </c>
    </row>
    <row r="1454" spans="1:17" x14ac:dyDescent="0.3">
      <c r="A1454" s="33"/>
      <c r="B1454" s="8" t="str">
        <f>IFERROR(VLOOKUP(A1454,'Account Codes '!$B:$C,2,FALSE)," ")</f>
        <v xml:space="preserve"> </v>
      </c>
      <c r="C1454" s="6"/>
      <c r="D1454" s="6"/>
      <c r="E1454" s="6"/>
      <c r="F1454" s="7"/>
      <c r="G1454" s="12"/>
      <c r="H1454" s="8"/>
      <c r="I1454" s="12"/>
      <c r="J1454" s="12"/>
      <c r="K1454" s="12"/>
      <c r="L1454" s="10"/>
      <c r="M1454" s="10"/>
      <c r="N1454" s="11" t="str">
        <f t="shared" si="44"/>
        <v/>
      </c>
      <c r="O1454" s="49" t="str">
        <f t="shared" si="45"/>
        <v/>
      </c>
      <c r="P1454" s="46" t="str">
        <f>IF(A1454="","",VLOOKUP(A1454,'Account Codes '!$B$4:$D$263,3,FALSE))</f>
        <v/>
      </c>
      <c r="Q1454" s="46" t="str">
        <f>IF(F1454="","",VLOOKUP(F1454,'Class Codes'!$A$4:$B$1221,2,FALSE))</f>
        <v/>
      </c>
    </row>
    <row r="1455" spans="1:17" x14ac:dyDescent="0.3">
      <c r="A1455" s="33"/>
      <c r="B1455" s="8" t="str">
        <f>IFERROR(VLOOKUP(A1455,'Account Codes '!$B:$C,2,FALSE)," ")</f>
        <v xml:space="preserve"> </v>
      </c>
      <c r="C1455" s="6"/>
      <c r="D1455" s="6"/>
      <c r="E1455" s="6"/>
      <c r="F1455" s="7"/>
      <c r="G1455" s="12"/>
      <c r="H1455" s="8"/>
      <c r="I1455" s="12"/>
      <c r="J1455" s="12"/>
      <c r="K1455" s="12"/>
      <c r="L1455" s="10"/>
      <c r="M1455" s="10"/>
      <c r="N1455" s="11" t="str">
        <f t="shared" si="44"/>
        <v/>
      </c>
      <c r="O1455" s="49" t="str">
        <f t="shared" si="45"/>
        <v/>
      </c>
      <c r="P1455" s="46" t="str">
        <f>IF(A1455="","",VLOOKUP(A1455,'Account Codes '!$B$4:$D$263,3,FALSE))</f>
        <v/>
      </c>
      <c r="Q1455" s="46" t="str">
        <f>IF(F1455="","",VLOOKUP(F1455,'Class Codes'!$A$4:$B$1221,2,FALSE))</f>
        <v/>
      </c>
    </row>
    <row r="1456" spans="1:17" x14ac:dyDescent="0.3">
      <c r="A1456" s="33"/>
      <c r="B1456" s="8" t="str">
        <f>IFERROR(VLOOKUP(A1456,'Account Codes '!$B:$C,2,FALSE)," ")</f>
        <v xml:space="preserve"> </v>
      </c>
      <c r="C1456" s="6"/>
      <c r="D1456" s="6"/>
      <c r="E1456" s="6"/>
      <c r="F1456" s="7"/>
      <c r="G1456" s="12"/>
      <c r="H1456" s="8"/>
      <c r="I1456" s="12"/>
      <c r="J1456" s="12"/>
      <c r="K1456" s="12"/>
      <c r="L1456" s="10"/>
      <c r="M1456" s="10"/>
      <c r="N1456" s="11" t="str">
        <f t="shared" si="44"/>
        <v/>
      </c>
      <c r="O1456" s="49" t="str">
        <f t="shared" si="45"/>
        <v/>
      </c>
      <c r="P1456" s="46" t="str">
        <f>IF(A1456="","",VLOOKUP(A1456,'Account Codes '!$B$4:$D$263,3,FALSE))</f>
        <v/>
      </c>
      <c r="Q1456" s="46" t="str">
        <f>IF(F1456="","",VLOOKUP(F1456,'Class Codes'!$A$4:$B$1221,2,FALSE))</f>
        <v/>
      </c>
    </row>
    <row r="1457" spans="1:17" x14ac:dyDescent="0.3">
      <c r="A1457" s="33"/>
      <c r="B1457" s="8" t="str">
        <f>IFERROR(VLOOKUP(A1457,'Account Codes '!$B:$C,2,FALSE)," ")</f>
        <v xml:space="preserve"> </v>
      </c>
      <c r="C1457" s="6"/>
      <c r="D1457" s="6"/>
      <c r="E1457" s="6"/>
      <c r="F1457" s="7"/>
      <c r="G1457" s="12"/>
      <c r="H1457" s="8"/>
      <c r="I1457" s="12"/>
      <c r="J1457" s="12"/>
      <c r="K1457" s="12"/>
      <c r="L1457" s="10"/>
      <c r="M1457" s="10"/>
      <c r="N1457" s="11" t="str">
        <f t="shared" si="44"/>
        <v/>
      </c>
      <c r="O1457" s="49" t="str">
        <f t="shared" si="45"/>
        <v/>
      </c>
      <c r="P1457" s="46" t="str">
        <f>IF(A1457="","",VLOOKUP(A1457,'Account Codes '!$B$4:$D$263,3,FALSE))</f>
        <v/>
      </c>
      <c r="Q1457" s="46" t="str">
        <f>IF(F1457="","",VLOOKUP(F1457,'Class Codes'!$A$4:$B$1221,2,FALSE))</f>
        <v/>
      </c>
    </row>
    <row r="1458" spans="1:17" x14ac:dyDescent="0.3">
      <c r="A1458" s="33"/>
      <c r="B1458" s="8" t="str">
        <f>IFERROR(VLOOKUP(A1458,'Account Codes '!$B:$C,2,FALSE)," ")</f>
        <v xml:space="preserve"> </v>
      </c>
      <c r="C1458" s="6"/>
      <c r="D1458" s="6"/>
      <c r="E1458" s="6"/>
      <c r="F1458" s="7"/>
      <c r="G1458" s="12"/>
      <c r="H1458" s="8"/>
      <c r="I1458" s="12"/>
      <c r="J1458" s="12"/>
      <c r="K1458" s="12"/>
      <c r="L1458" s="10"/>
      <c r="M1458" s="10"/>
      <c r="N1458" s="11" t="str">
        <f t="shared" si="44"/>
        <v/>
      </c>
      <c r="O1458" s="49" t="str">
        <f t="shared" si="45"/>
        <v/>
      </c>
      <c r="P1458" s="46" t="str">
        <f>IF(A1458="","",VLOOKUP(A1458,'Account Codes '!$B$4:$D$263,3,FALSE))</f>
        <v/>
      </c>
      <c r="Q1458" s="46" t="str">
        <f>IF(F1458="","",VLOOKUP(F1458,'Class Codes'!$A$4:$B$1221,2,FALSE))</f>
        <v/>
      </c>
    </row>
    <row r="1459" spans="1:17" x14ac:dyDescent="0.3">
      <c r="A1459" s="33"/>
      <c r="B1459" s="8" t="str">
        <f>IFERROR(VLOOKUP(A1459,'Account Codes '!$B:$C,2,FALSE)," ")</f>
        <v xml:space="preserve"> </v>
      </c>
      <c r="C1459" s="6"/>
      <c r="D1459" s="6"/>
      <c r="E1459" s="6"/>
      <c r="F1459" s="7"/>
      <c r="G1459" s="12"/>
      <c r="H1459" s="8"/>
      <c r="I1459" s="12"/>
      <c r="J1459" s="12"/>
      <c r="K1459" s="12"/>
      <c r="L1459" s="10"/>
      <c r="M1459" s="10"/>
      <c r="N1459" s="11" t="str">
        <f t="shared" si="44"/>
        <v/>
      </c>
      <c r="O1459" s="49" t="str">
        <f t="shared" si="45"/>
        <v/>
      </c>
      <c r="P1459" s="46" t="str">
        <f>IF(A1459="","",VLOOKUP(A1459,'Account Codes '!$B$4:$D$263,3,FALSE))</f>
        <v/>
      </c>
      <c r="Q1459" s="46" t="str">
        <f>IF(F1459="","",VLOOKUP(F1459,'Class Codes'!$A$4:$B$1221,2,FALSE))</f>
        <v/>
      </c>
    </row>
    <row r="1460" spans="1:17" x14ac:dyDescent="0.3">
      <c r="A1460" s="33"/>
      <c r="B1460" s="8" t="str">
        <f>IFERROR(VLOOKUP(A1460,'Account Codes '!$B:$C,2,FALSE)," ")</f>
        <v xml:space="preserve"> </v>
      </c>
      <c r="C1460" s="6"/>
      <c r="D1460" s="6"/>
      <c r="E1460" s="6"/>
      <c r="F1460" s="7"/>
      <c r="G1460" s="12"/>
      <c r="H1460" s="8"/>
      <c r="I1460" s="12"/>
      <c r="J1460" s="12"/>
      <c r="K1460" s="12"/>
      <c r="L1460" s="10"/>
      <c r="M1460" s="10"/>
      <c r="N1460" s="11" t="str">
        <f t="shared" si="44"/>
        <v/>
      </c>
      <c r="O1460" s="49" t="str">
        <f t="shared" si="45"/>
        <v/>
      </c>
      <c r="P1460" s="46" t="str">
        <f>IF(A1460="","",VLOOKUP(A1460,'Account Codes '!$B$4:$D$263,3,FALSE))</f>
        <v/>
      </c>
      <c r="Q1460" s="46" t="str">
        <f>IF(F1460="","",VLOOKUP(F1460,'Class Codes'!$A$4:$B$1221,2,FALSE))</f>
        <v/>
      </c>
    </row>
    <row r="1461" spans="1:17" x14ac:dyDescent="0.3">
      <c r="A1461" s="33"/>
      <c r="B1461" s="8" t="str">
        <f>IFERROR(VLOOKUP(A1461,'Account Codes '!$B:$C,2,FALSE)," ")</f>
        <v xml:space="preserve"> </v>
      </c>
      <c r="C1461" s="6"/>
      <c r="D1461" s="6"/>
      <c r="E1461" s="6"/>
      <c r="F1461" s="7"/>
      <c r="G1461" s="12"/>
      <c r="H1461" s="8"/>
      <c r="I1461" s="12"/>
      <c r="J1461" s="12"/>
      <c r="K1461" s="12"/>
      <c r="L1461" s="10"/>
      <c r="M1461" s="10"/>
      <c r="N1461" s="11" t="str">
        <f t="shared" si="44"/>
        <v/>
      </c>
      <c r="O1461" s="49" t="str">
        <f t="shared" si="45"/>
        <v/>
      </c>
      <c r="P1461" s="46" t="str">
        <f>IF(A1461="","",VLOOKUP(A1461,'Account Codes '!$B$4:$D$263,3,FALSE))</f>
        <v/>
      </c>
      <c r="Q1461" s="46" t="str">
        <f>IF(F1461="","",VLOOKUP(F1461,'Class Codes'!$A$4:$B$1221,2,FALSE))</f>
        <v/>
      </c>
    </row>
    <row r="1462" spans="1:17" x14ac:dyDescent="0.3">
      <c r="A1462" s="33"/>
      <c r="B1462" s="8" t="str">
        <f>IFERROR(VLOOKUP(A1462,'Account Codes '!$B:$C,2,FALSE)," ")</f>
        <v xml:space="preserve"> </v>
      </c>
      <c r="C1462" s="6"/>
      <c r="D1462" s="6"/>
      <c r="E1462" s="6"/>
      <c r="F1462" s="7"/>
      <c r="G1462" s="12"/>
      <c r="H1462" s="8"/>
      <c r="I1462" s="12"/>
      <c r="J1462" s="12"/>
      <c r="K1462" s="12"/>
      <c r="L1462" s="10"/>
      <c r="M1462" s="10"/>
      <c r="N1462" s="11" t="str">
        <f t="shared" si="44"/>
        <v/>
      </c>
      <c r="O1462" s="49" t="str">
        <f t="shared" si="45"/>
        <v/>
      </c>
      <c r="P1462" s="46" t="str">
        <f>IF(A1462="","",VLOOKUP(A1462,'Account Codes '!$B$4:$D$263,3,FALSE))</f>
        <v/>
      </c>
      <c r="Q1462" s="46" t="str">
        <f>IF(F1462="","",VLOOKUP(F1462,'Class Codes'!$A$4:$B$1221,2,FALSE))</f>
        <v/>
      </c>
    </row>
    <row r="1463" spans="1:17" x14ac:dyDescent="0.3">
      <c r="A1463" s="33"/>
      <c r="B1463" s="8" t="str">
        <f>IFERROR(VLOOKUP(A1463,'Account Codes '!$B:$C,2,FALSE)," ")</f>
        <v xml:space="preserve"> </v>
      </c>
      <c r="C1463" s="6"/>
      <c r="D1463" s="6"/>
      <c r="E1463" s="6"/>
      <c r="F1463" s="7"/>
      <c r="G1463" s="12"/>
      <c r="H1463" s="8"/>
      <c r="I1463" s="12"/>
      <c r="J1463" s="12"/>
      <c r="K1463" s="12"/>
      <c r="L1463" s="10"/>
      <c r="M1463" s="10"/>
      <c r="N1463" s="11" t="str">
        <f t="shared" si="44"/>
        <v/>
      </c>
      <c r="O1463" s="49" t="str">
        <f t="shared" si="45"/>
        <v/>
      </c>
      <c r="P1463" s="46" t="str">
        <f>IF(A1463="","",VLOOKUP(A1463,'Account Codes '!$B$4:$D$263,3,FALSE))</f>
        <v/>
      </c>
      <c r="Q1463" s="46" t="str">
        <f>IF(F1463="","",VLOOKUP(F1463,'Class Codes'!$A$4:$B$1221,2,FALSE))</f>
        <v/>
      </c>
    </row>
    <row r="1464" spans="1:17" x14ac:dyDescent="0.3">
      <c r="A1464" s="33"/>
      <c r="B1464" s="8" t="str">
        <f>IFERROR(VLOOKUP(A1464,'Account Codes '!$B:$C,2,FALSE)," ")</f>
        <v xml:space="preserve"> </v>
      </c>
      <c r="C1464" s="6"/>
      <c r="D1464" s="6"/>
      <c r="E1464" s="6"/>
      <c r="F1464" s="7"/>
      <c r="G1464" s="12"/>
      <c r="H1464" s="8"/>
      <c r="I1464" s="12"/>
      <c r="J1464" s="12"/>
      <c r="K1464" s="12"/>
      <c r="L1464" s="10"/>
      <c r="M1464" s="10"/>
      <c r="N1464" s="11" t="str">
        <f t="shared" si="44"/>
        <v/>
      </c>
      <c r="O1464" s="49" t="str">
        <f t="shared" si="45"/>
        <v/>
      </c>
      <c r="P1464" s="46" t="str">
        <f>IF(A1464="","",VLOOKUP(A1464,'Account Codes '!$B$4:$D$263,3,FALSE))</f>
        <v/>
      </c>
      <c r="Q1464" s="46" t="str">
        <f>IF(F1464="","",VLOOKUP(F1464,'Class Codes'!$A$4:$B$1221,2,FALSE))</f>
        <v/>
      </c>
    </row>
    <row r="1465" spans="1:17" x14ac:dyDescent="0.3">
      <c r="A1465" s="33"/>
      <c r="B1465" s="8" t="str">
        <f>IFERROR(VLOOKUP(A1465,'Account Codes '!$B:$C,2,FALSE)," ")</f>
        <v xml:space="preserve"> </v>
      </c>
      <c r="C1465" s="6"/>
      <c r="D1465" s="6"/>
      <c r="E1465" s="6"/>
      <c r="F1465" s="7"/>
      <c r="G1465" s="12"/>
      <c r="H1465" s="8"/>
      <c r="I1465" s="12"/>
      <c r="J1465" s="12"/>
      <c r="K1465" s="12"/>
      <c r="L1465" s="10"/>
      <c r="M1465" s="10"/>
      <c r="N1465" s="11" t="str">
        <f t="shared" si="44"/>
        <v/>
      </c>
      <c r="O1465" s="49" t="str">
        <f t="shared" si="45"/>
        <v/>
      </c>
      <c r="P1465" s="46" t="str">
        <f>IF(A1465="","",VLOOKUP(A1465,'Account Codes '!$B$4:$D$263,3,FALSE))</f>
        <v/>
      </c>
      <c r="Q1465" s="46" t="str">
        <f>IF(F1465="","",VLOOKUP(F1465,'Class Codes'!$A$4:$B$1221,2,FALSE))</f>
        <v/>
      </c>
    </row>
    <row r="1466" spans="1:17" x14ac:dyDescent="0.3">
      <c r="A1466" s="33"/>
      <c r="B1466" s="8" t="str">
        <f>IFERROR(VLOOKUP(A1466,'Account Codes '!$B:$C,2,FALSE)," ")</f>
        <v xml:space="preserve"> </v>
      </c>
      <c r="C1466" s="6"/>
      <c r="D1466" s="6"/>
      <c r="E1466" s="6"/>
      <c r="F1466" s="7"/>
      <c r="G1466" s="12"/>
      <c r="H1466" s="8"/>
      <c r="I1466" s="12"/>
      <c r="J1466" s="12"/>
      <c r="K1466" s="12"/>
      <c r="L1466" s="10"/>
      <c r="M1466" s="10"/>
      <c r="N1466" s="11" t="str">
        <f t="shared" si="44"/>
        <v/>
      </c>
      <c r="O1466" s="49" t="str">
        <f t="shared" si="45"/>
        <v/>
      </c>
      <c r="P1466" s="46" t="str">
        <f>IF(A1466="","",VLOOKUP(A1466,'Account Codes '!$B$4:$D$263,3,FALSE))</f>
        <v/>
      </c>
      <c r="Q1466" s="46" t="str">
        <f>IF(F1466="","",VLOOKUP(F1466,'Class Codes'!$A$4:$B$1221,2,FALSE))</f>
        <v/>
      </c>
    </row>
    <row r="1467" spans="1:17" x14ac:dyDescent="0.3">
      <c r="A1467" s="33"/>
      <c r="B1467" s="8" t="str">
        <f>IFERROR(VLOOKUP(A1467,'Account Codes '!$B:$C,2,FALSE)," ")</f>
        <v xml:space="preserve"> </v>
      </c>
      <c r="C1467" s="6"/>
      <c r="D1467" s="6"/>
      <c r="E1467" s="6"/>
      <c r="F1467" s="7"/>
      <c r="G1467" s="12"/>
      <c r="H1467" s="8"/>
      <c r="I1467" s="12"/>
      <c r="J1467" s="12"/>
      <c r="K1467" s="12"/>
      <c r="L1467" s="10"/>
      <c r="M1467" s="10"/>
      <c r="N1467" s="11" t="str">
        <f t="shared" si="44"/>
        <v/>
      </c>
      <c r="O1467" s="49" t="str">
        <f t="shared" si="45"/>
        <v/>
      </c>
      <c r="P1467" s="46" t="str">
        <f>IF(A1467="","",VLOOKUP(A1467,'Account Codes '!$B$4:$D$263,3,FALSE))</f>
        <v/>
      </c>
      <c r="Q1467" s="46" t="str">
        <f>IF(F1467="","",VLOOKUP(F1467,'Class Codes'!$A$4:$B$1221,2,FALSE))</f>
        <v/>
      </c>
    </row>
    <row r="1468" spans="1:17" x14ac:dyDescent="0.3">
      <c r="A1468" s="33"/>
      <c r="B1468" s="8" t="str">
        <f>IFERROR(VLOOKUP(A1468,'Account Codes '!$B:$C,2,FALSE)," ")</f>
        <v xml:space="preserve"> </v>
      </c>
      <c r="C1468" s="6"/>
      <c r="D1468" s="6"/>
      <c r="E1468" s="6"/>
      <c r="F1468" s="7"/>
      <c r="G1468" s="12"/>
      <c r="H1468" s="8"/>
      <c r="I1468" s="12"/>
      <c r="J1468" s="12"/>
      <c r="K1468" s="12"/>
      <c r="L1468" s="10"/>
      <c r="M1468" s="10"/>
      <c r="N1468" s="11" t="str">
        <f t="shared" si="44"/>
        <v/>
      </c>
      <c r="O1468" s="49" t="str">
        <f t="shared" si="45"/>
        <v/>
      </c>
      <c r="P1468" s="46" t="str">
        <f>IF(A1468="","",VLOOKUP(A1468,'Account Codes '!$B$4:$D$263,3,FALSE))</f>
        <v/>
      </c>
      <c r="Q1468" s="46" t="str">
        <f>IF(F1468="","",VLOOKUP(F1468,'Class Codes'!$A$4:$B$1221,2,FALSE))</f>
        <v/>
      </c>
    </row>
    <row r="1469" spans="1:17" x14ac:dyDescent="0.3">
      <c r="A1469" s="33"/>
      <c r="B1469" s="8" t="str">
        <f>IFERROR(VLOOKUP(A1469,'Account Codes '!$B:$C,2,FALSE)," ")</f>
        <v xml:space="preserve"> </v>
      </c>
      <c r="C1469" s="6"/>
      <c r="D1469" s="6"/>
      <c r="E1469" s="6"/>
      <c r="F1469" s="7"/>
      <c r="G1469" s="12"/>
      <c r="H1469" s="8"/>
      <c r="I1469" s="12"/>
      <c r="J1469" s="12"/>
      <c r="K1469" s="12"/>
      <c r="L1469" s="10"/>
      <c r="M1469" s="10"/>
      <c r="N1469" s="11" t="str">
        <f t="shared" si="44"/>
        <v/>
      </c>
      <c r="O1469" s="49" t="str">
        <f t="shared" si="45"/>
        <v/>
      </c>
      <c r="P1469" s="46" t="str">
        <f>IF(A1469="","",VLOOKUP(A1469,'Account Codes '!$B$4:$D$263,3,FALSE))</f>
        <v/>
      </c>
      <c r="Q1469" s="46" t="str">
        <f>IF(F1469="","",VLOOKUP(F1469,'Class Codes'!$A$4:$B$1221,2,FALSE))</f>
        <v/>
      </c>
    </row>
    <row r="1470" spans="1:17" x14ac:dyDescent="0.3">
      <c r="A1470" s="33"/>
      <c r="B1470" s="8" t="str">
        <f>IFERROR(VLOOKUP(A1470,'Account Codes '!$B:$C,2,FALSE)," ")</f>
        <v xml:space="preserve"> </v>
      </c>
      <c r="C1470" s="6"/>
      <c r="D1470" s="6"/>
      <c r="E1470" s="6"/>
      <c r="F1470" s="7"/>
      <c r="G1470" s="12"/>
      <c r="H1470" s="8"/>
      <c r="I1470" s="12"/>
      <c r="J1470" s="12"/>
      <c r="K1470" s="12"/>
      <c r="L1470" s="10"/>
      <c r="M1470" s="10"/>
      <c r="N1470" s="11" t="str">
        <f t="shared" ref="N1470:N1533" si="46">IF(NOT(ISBLANK(L1470)),L1470*M1470,"")</f>
        <v/>
      </c>
      <c r="O1470" s="49" t="str">
        <f t="shared" si="45"/>
        <v/>
      </c>
      <c r="P1470" s="46" t="str">
        <f>IF(A1470="","",VLOOKUP(A1470,'Account Codes '!$B$4:$D$263,3,FALSE))</f>
        <v/>
      </c>
      <c r="Q1470" s="46" t="str">
        <f>IF(F1470="","",VLOOKUP(F1470,'Class Codes'!$A$4:$B$1221,2,FALSE))</f>
        <v/>
      </c>
    </row>
    <row r="1471" spans="1:17" x14ac:dyDescent="0.3">
      <c r="A1471" s="33"/>
      <c r="B1471" s="8" t="str">
        <f>IFERROR(VLOOKUP(A1471,'Account Codes '!$B:$C,2,FALSE)," ")</f>
        <v xml:space="preserve"> </v>
      </c>
      <c r="C1471" s="6"/>
      <c r="D1471" s="6"/>
      <c r="E1471" s="6"/>
      <c r="F1471" s="7"/>
      <c r="G1471" s="12"/>
      <c r="H1471" s="8"/>
      <c r="I1471" s="12"/>
      <c r="J1471" s="12"/>
      <c r="K1471" s="12"/>
      <c r="L1471" s="10"/>
      <c r="M1471" s="10"/>
      <c r="N1471" s="11" t="str">
        <f t="shared" si="46"/>
        <v/>
      </c>
      <c r="O1471" s="49" t="str">
        <f t="shared" si="45"/>
        <v/>
      </c>
      <c r="P1471" s="46" t="str">
        <f>IF(A1471="","",VLOOKUP(A1471,'Account Codes '!$B$4:$D$263,3,FALSE))</f>
        <v/>
      </c>
      <c r="Q1471" s="46" t="str">
        <f>IF(F1471="","",VLOOKUP(F1471,'Class Codes'!$A$4:$B$1221,2,FALSE))</f>
        <v/>
      </c>
    </row>
    <row r="1472" spans="1:17" x14ac:dyDescent="0.3">
      <c r="A1472" s="33"/>
      <c r="B1472" s="8" t="str">
        <f>IFERROR(VLOOKUP(A1472,'Account Codes '!$B:$C,2,FALSE)," ")</f>
        <v xml:space="preserve"> </v>
      </c>
      <c r="C1472" s="6"/>
      <c r="D1472" s="6"/>
      <c r="E1472" s="6"/>
      <c r="F1472" s="7"/>
      <c r="G1472" s="12"/>
      <c r="H1472" s="8"/>
      <c r="I1472" s="12"/>
      <c r="J1472" s="12"/>
      <c r="K1472" s="12"/>
      <c r="L1472" s="10"/>
      <c r="M1472" s="10"/>
      <c r="N1472" s="11" t="str">
        <f t="shared" si="46"/>
        <v/>
      </c>
      <c r="O1472" s="49" t="str">
        <f t="shared" si="45"/>
        <v/>
      </c>
      <c r="P1472" s="46" t="str">
        <f>IF(A1472="","",VLOOKUP(A1472,'Account Codes '!$B$4:$D$263,3,FALSE))</f>
        <v/>
      </c>
      <c r="Q1472" s="46" t="str">
        <f>IF(F1472="","",VLOOKUP(F1472,'Class Codes'!$A$4:$B$1221,2,FALSE))</f>
        <v/>
      </c>
    </row>
    <row r="1473" spans="1:17" x14ac:dyDescent="0.3">
      <c r="A1473" s="33"/>
      <c r="B1473" s="8" t="str">
        <f>IFERROR(VLOOKUP(A1473,'Account Codes '!$B:$C,2,FALSE)," ")</f>
        <v xml:space="preserve"> </v>
      </c>
      <c r="C1473" s="6"/>
      <c r="D1473" s="6"/>
      <c r="E1473" s="6"/>
      <c r="F1473" s="7"/>
      <c r="G1473" s="12"/>
      <c r="H1473" s="8"/>
      <c r="I1473" s="12"/>
      <c r="J1473" s="12"/>
      <c r="K1473" s="12"/>
      <c r="L1473" s="10"/>
      <c r="M1473" s="10"/>
      <c r="N1473" s="11" t="str">
        <f t="shared" si="46"/>
        <v/>
      </c>
      <c r="O1473" s="49" t="str">
        <f t="shared" si="45"/>
        <v/>
      </c>
      <c r="P1473" s="46" t="str">
        <f>IF(A1473="","",VLOOKUP(A1473,'Account Codes '!$B$4:$D$263,3,FALSE))</f>
        <v/>
      </c>
      <c r="Q1473" s="46" t="str">
        <f>IF(F1473="","",VLOOKUP(F1473,'Class Codes'!$A$4:$B$1221,2,FALSE))</f>
        <v/>
      </c>
    </row>
    <row r="1474" spans="1:17" x14ac:dyDescent="0.3">
      <c r="A1474" s="33"/>
      <c r="B1474" s="8" t="str">
        <f>IFERROR(VLOOKUP(A1474,'Account Codes '!$B:$C,2,FALSE)," ")</f>
        <v xml:space="preserve"> </v>
      </c>
      <c r="C1474" s="6"/>
      <c r="D1474" s="6"/>
      <c r="E1474" s="6"/>
      <c r="F1474" s="7"/>
      <c r="G1474" s="12"/>
      <c r="H1474" s="8"/>
      <c r="I1474" s="12"/>
      <c r="J1474" s="12"/>
      <c r="K1474" s="12"/>
      <c r="L1474" s="10"/>
      <c r="M1474" s="10"/>
      <c r="N1474" s="11" t="str">
        <f t="shared" si="46"/>
        <v/>
      </c>
      <c r="O1474" s="49" t="str">
        <f t="shared" si="45"/>
        <v/>
      </c>
      <c r="P1474" s="46" t="str">
        <f>IF(A1474="","",VLOOKUP(A1474,'Account Codes '!$B$4:$D$263,3,FALSE))</f>
        <v/>
      </c>
      <c r="Q1474" s="46" t="str">
        <f>IF(F1474="","",VLOOKUP(F1474,'Class Codes'!$A$4:$B$1221,2,FALSE))</f>
        <v/>
      </c>
    </row>
    <row r="1475" spans="1:17" x14ac:dyDescent="0.3">
      <c r="A1475" s="33"/>
      <c r="B1475" s="8" t="str">
        <f>IFERROR(VLOOKUP(A1475,'Account Codes '!$B:$C,2,FALSE)," ")</f>
        <v xml:space="preserve"> </v>
      </c>
      <c r="C1475" s="6"/>
      <c r="D1475" s="6"/>
      <c r="E1475" s="6"/>
      <c r="F1475" s="7"/>
      <c r="G1475" s="12"/>
      <c r="H1475" s="8"/>
      <c r="I1475" s="12"/>
      <c r="J1475" s="12"/>
      <c r="K1475" s="12"/>
      <c r="L1475" s="10"/>
      <c r="M1475" s="10"/>
      <c r="N1475" s="11" t="str">
        <f t="shared" si="46"/>
        <v/>
      </c>
      <c r="O1475" s="49" t="str">
        <f t="shared" si="45"/>
        <v/>
      </c>
      <c r="P1475" s="46" t="str">
        <f>IF(A1475="","",VLOOKUP(A1475,'Account Codes '!$B$4:$D$263,3,FALSE))</f>
        <v/>
      </c>
      <c r="Q1475" s="46" t="str">
        <f>IF(F1475="","",VLOOKUP(F1475,'Class Codes'!$A$4:$B$1221,2,FALSE))</f>
        <v/>
      </c>
    </row>
    <row r="1476" spans="1:17" x14ac:dyDescent="0.3">
      <c r="A1476" s="33"/>
      <c r="B1476" s="8" t="str">
        <f>IFERROR(VLOOKUP(A1476,'Account Codes '!$B:$C,2,FALSE)," ")</f>
        <v xml:space="preserve"> </v>
      </c>
      <c r="C1476" s="6"/>
      <c r="D1476" s="6"/>
      <c r="E1476" s="6"/>
      <c r="F1476" s="7"/>
      <c r="G1476" s="12"/>
      <c r="H1476" s="8"/>
      <c r="I1476" s="12"/>
      <c r="J1476" s="12"/>
      <c r="K1476" s="12"/>
      <c r="L1476" s="10"/>
      <c r="M1476" s="10"/>
      <c r="N1476" s="11" t="str">
        <f t="shared" si="46"/>
        <v/>
      </c>
      <c r="O1476" s="49" t="str">
        <f t="shared" si="45"/>
        <v/>
      </c>
      <c r="P1476" s="46" t="str">
        <f>IF(A1476="","",VLOOKUP(A1476,'Account Codes '!$B$4:$D$263,3,FALSE))</f>
        <v/>
      </c>
      <c r="Q1476" s="46" t="str">
        <f>IF(F1476="","",VLOOKUP(F1476,'Class Codes'!$A$4:$B$1221,2,FALSE))</f>
        <v/>
      </c>
    </row>
    <row r="1477" spans="1:17" x14ac:dyDescent="0.3">
      <c r="A1477" s="33"/>
      <c r="B1477" s="8" t="str">
        <f>IFERROR(VLOOKUP(A1477,'Account Codes '!$B:$C,2,FALSE)," ")</f>
        <v xml:space="preserve"> </v>
      </c>
      <c r="C1477" s="6"/>
      <c r="D1477" s="6"/>
      <c r="E1477" s="6"/>
      <c r="F1477" s="7"/>
      <c r="G1477" s="12"/>
      <c r="H1477" s="8"/>
      <c r="I1477" s="12"/>
      <c r="J1477" s="12"/>
      <c r="K1477" s="12"/>
      <c r="L1477" s="10"/>
      <c r="M1477" s="10"/>
      <c r="N1477" s="11" t="str">
        <f t="shared" si="46"/>
        <v/>
      </c>
      <c r="O1477" s="49" t="str">
        <f t="shared" si="45"/>
        <v/>
      </c>
      <c r="P1477" s="46" t="str">
        <f>IF(A1477="","",VLOOKUP(A1477,'Account Codes '!$B$4:$D$263,3,FALSE))</f>
        <v/>
      </c>
      <c r="Q1477" s="46" t="str">
        <f>IF(F1477="","",VLOOKUP(F1477,'Class Codes'!$A$4:$B$1221,2,FALSE))</f>
        <v/>
      </c>
    </row>
    <row r="1478" spans="1:17" x14ac:dyDescent="0.3">
      <c r="A1478" s="33"/>
      <c r="B1478" s="8" t="str">
        <f>IFERROR(VLOOKUP(A1478,'Account Codes '!$B:$C,2,FALSE)," ")</f>
        <v xml:space="preserve"> </v>
      </c>
      <c r="C1478" s="6"/>
      <c r="D1478" s="6"/>
      <c r="E1478" s="6"/>
      <c r="F1478" s="7"/>
      <c r="G1478" s="12"/>
      <c r="H1478" s="8"/>
      <c r="I1478" s="12"/>
      <c r="J1478" s="12"/>
      <c r="K1478" s="12"/>
      <c r="L1478" s="10"/>
      <c r="M1478" s="10"/>
      <c r="N1478" s="11" t="str">
        <f t="shared" si="46"/>
        <v/>
      </c>
      <c r="O1478" s="49" t="str">
        <f t="shared" si="45"/>
        <v/>
      </c>
      <c r="P1478" s="46" t="str">
        <f>IF(A1478="","",VLOOKUP(A1478,'Account Codes '!$B$4:$D$263,3,FALSE))</f>
        <v/>
      </c>
      <c r="Q1478" s="46" t="str">
        <f>IF(F1478="","",VLOOKUP(F1478,'Class Codes'!$A$4:$B$1221,2,FALSE))</f>
        <v/>
      </c>
    </row>
    <row r="1479" spans="1:17" x14ac:dyDescent="0.3">
      <c r="A1479" s="33"/>
      <c r="B1479" s="8" t="str">
        <f>IFERROR(VLOOKUP(A1479,'Account Codes '!$B:$C,2,FALSE)," ")</f>
        <v xml:space="preserve"> </v>
      </c>
      <c r="C1479" s="6"/>
      <c r="D1479" s="6"/>
      <c r="E1479" s="6"/>
      <c r="F1479" s="7"/>
      <c r="G1479" s="12"/>
      <c r="H1479" s="8"/>
      <c r="I1479" s="12"/>
      <c r="J1479" s="12"/>
      <c r="K1479" s="12"/>
      <c r="L1479" s="10"/>
      <c r="M1479" s="10"/>
      <c r="N1479" s="11" t="str">
        <f t="shared" si="46"/>
        <v/>
      </c>
      <c r="O1479" s="49" t="str">
        <f t="shared" si="45"/>
        <v/>
      </c>
      <c r="P1479" s="46" t="str">
        <f>IF(A1479="","",VLOOKUP(A1479,'Account Codes '!$B$4:$D$263,3,FALSE))</f>
        <v/>
      </c>
      <c r="Q1479" s="46" t="str">
        <f>IF(F1479="","",VLOOKUP(F1479,'Class Codes'!$A$4:$B$1221,2,FALSE))</f>
        <v/>
      </c>
    </row>
    <row r="1480" spans="1:17" x14ac:dyDescent="0.3">
      <c r="A1480" s="33"/>
      <c r="B1480" s="8" t="str">
        <f>IFERROR(VLOOKUP(A1480,'Account Codes '!$B:$C,2,FALSE)," ")</f>
        <v xml:space="preserve"> </v>
      </c>
      <c r="C1480" s="6"/>
      <c r="D1480" s="6"/>
      <c r="E1480" s="6"/>
      <c r="F1480" s="7"/>
      <c r="G1480" s="12"/>
      <c r="H1480" s="8"/>
      <c r="I1480" s="12"/>
      <c r="J1480" s="12"/>
      <c r="K1480" s="12"/>
      <c r="L1480" s="10"/>
      <c r="M1480" s="10"/>
      <c r="N1480" s="11" t="str">
        <f t="shared" si="46"/>
        <v/>
      </c>
      <c r="O1480" s="49" t="str">
        <f t="shared" si="45"/>
        <v/>
      </c>
      <c r="P1480" s="46" t="str">
        <f>IF(A1480="","",VLOOKUP(A1480,'Account Codes '!$B$4:$D$263,3,FALSE))</f>
        <v/>
      </c>
      <c r="Q1480" s="46" t="str">
        <f>IF(F1480="","",VLOOKUP(F1480,'Class Codes'!$A$4:$B$1221,2,FALSE))</f>
        <v/>
      </c>
    </row>
    <row r="1481" spans="1:17" x14ac:dyDescent="0.3">
      <c r="A1481" s="33"/>
      <c r="B1481" s="8" t="str">
        <f>IFERROR(VLOOKUP(A1481,'Account Codes '!$B:$C,2,FALSE)," ")</f>
        <v xml:space="preserve"> </v>
      </c>
      <c r="C1481" s="6"/>
      <c r="D1481" s="6"/>
      <c r="E1481" s="6"/>
      <c r="F1481" s="7"/>
      <c r="G1481" s="12"/>
      <c r="H1481" s="8"/>
      <c r="I1481" s="12"/>
      <c r="J1481" s="12"/>
      <c r="K1481" s="12"/>
      <c r="L1481" s="10"/>
      <c r="M1481" s="10"/>
      <c r="N1481" s="11" t="str">
        <f t="shared" si="46"/>
        <v/>
      </c>
      <c r="O1481" s="49" t="str">
        <f t="shared" si="45"/>
        <v/>
      </c>
      <c r="P1481" s="46" t="str">
        <f>IF(A1481="","",VLOOKUP(A1481,'Account Codes '!$B$4:$D$263,3,FALSE))</f>
        <v/>
      </c>
      <c r="Q1481" s="46" t="str">
        <f>IF(F1481="","",VLOOKUP(F1481,'Class Codes'!$A$4:$B$1221,2,FALSE))</f>
        <v/>
      </c>
    </row>
    <row r="1482" spans="1:17" x14ac:dyDescent="0.3">
      <c r="A1482" s="33"/>
      <c r="B1482" s="8" t="str">
        <f>IFERROR(VLOOKUP(A1482,'Account Codes '!$B:$C,2,FALSE)," ")</f>
        <v xml:space="preserve"> </v>
      </c>
      <c r="C1482" s="6"/>
      <c r="D1482" s="6"/>
      <c r="E1482" s="6"/>
      <c r="F1482" s="7"/>
      <c r="G1482" s="12"/>
      <c r="H1482" s="8"/>
      <c r="I1482" s="12"/>
      <c r="J1482" s="12"/>
      <c r="K1482" s="12"/>
      <c r="L1482" s="10"/>
      <c r="M1482" s="10"/>
      <c r="N1482" s="11" t="str">
        <f t="shared" si="46"/>
        <v/>
      </c>
      <c r="O1482" s="49" t="str">
        <f t="shared" si="45"/>
        <v/>
      </c>
      <c r="P1482" s="46" t="str">
        <f>IF(A1482="","",VLOOKUP(A1482,'Account Codes '!$B$4:$D$263,3,FALSE))</f>
        <v/>
      </c>
      <c r="Q1482" s="46" t="str">
        <f>IF(F1482="","",VLOOKUP(F1482,'Class Codes'!$A$4:$B$1221,2,FALSE))</f>
        <v/>
      </c>
    </row>
    <row r="1483" spans="1:17" x14ac:dyDescent="0.3">
      <c r="A1483" s="33"/>
      <c r="B1483" s="8" t="str">
        <f>IFERROR(VLOOKUP(A1483,'Account Codes '!$B:$C,2,FALSE)," ")</f>
        <v xml:space="preserve"> </v>
      </c>
      <c r="C1483" s="6"/>
      <c r="D1483" s="6"/>
      <c r="E1483" s="6"/>
      <c r="F1483" s="7"/>
      <c r="G1483" s="12"/>
      <c r="H1483" s="8"/>
      <c r="I1483" s="12"/>
      <c r="J1483" s="12"/>
      <c r="K1483" s="12"/>
      <c r="L1483" s="10"/>
      <c r="M1483" s="10"/>
      <c r="N1483" s="11" t="str">
        <f t="shared" si="46"/>
        <v/>
      </c>
      <c r="O1483" s="49" t="str">
        <f t="shared" si="45"/>
        <v/>
      </c>
      <c r="P1483" s="46" t="str">
        <f>IF(A1483="","",VLOOKUP(A1483,'Account Codes '!$B$4:$D$263,3,FALSE))</f>
        <v/>
      </c>
      <c r="Q1483" s="46" t="str">
        <f>IF(F1483="","",VLOOKUP(F1483,'Class Codes'!$A$4:$B$1221,2,FALSE))</f>
        <v/>
      </c>
    </row>
    <row r="1484" spans="1:17" x14ac:dyDescent="0.3">
      <c r="A1484" s="33"/>
      <c r="B1484" s="8" t="str">
        <f>IFERROR(VLOOKUP(A1484,'Account Codes '!$B:$C,2,FALSE)," ")</f>
        <v xml:space="preserve"> </v>
      </c>
      <c r="C1484" s="6"/>
      <c r="D1484" s="6"/>
      <c r="E1484" s="6"/>
      <c r="F1484" s="7"/>
      <c r="G1484" s="12"/>
      <c r="H1484" s="8"/>
      <c r="I1484" s="12"/>
      <c r="J1484" s="12"/>
      <c r="K1484" s="12"/>
      <c r="L1484" s="10"/>
      <c r="M1484" s="10"/>
      <c r="N1484" s="11" t="str">
        <f t="shared" si="46"/>
        <v/>
      </c>
      <c r="O1484" s="49" t="str">
        <f t="shared" ref="O1484:O1547" si="47">IF(A1484="","",IF(LEFT(A1484,1)="5","Revenue","Expense"))</f>
        <v/>
      </c>
      <c r="P1484" s="46" t="str">
        <f>IF(A1484="","",VLOOKUP(A1484,'Account Codes '!$B$4:$D$263,3,FALSE))</f>
        <v/>
      </c>
      <c r="Q1484" s="46" t="str">
        <f>IF(F1484="","",VLOOKUP(F1484,'Class Codes'!$A$4:$B$1221,2,FALSE))</f>
        <v/>
      </c>
    </row>
    <row r="1485" spans="1:17" x14ac:dyDescent="0.3">
      <c r="A1485" s="33"/>
      <c r="B1485" s="8" t="str">
        <f>IFERROR(VLOOKUP(A1485,'Account Codes '!$B:$C,2,FALSE)," ")</f>
        <v xml:space="preserve"> </v>
      </c>
      <c r="C1485" s="6"/>
      <c r="D1485" s="6"/>
      <c r="E1485" s="6"/>
      <c r="F1485" s="7"/>
      <c r="G1485" s="12"/>
      <c r="H1485" s="8"/>
      <c r="I1485" s="12"/>
      <c r="J1485" s="12"/>
      <c r="K1485" s="12"/>
      <c r="L1485" s="10"/>
      <c r="M1485" s="10"/>
      <c r="N1485" s="11" t="str">
        <f t="shared" si="46"/>
        <v/>
      </c>
      <c r="O1485" s="49" t="str">
        <f t="shared" si="47"/>
        <v/>
      </c>
      <c r="P1485" s="46" t="str">
        <f>IF(A1485="","",VLOOKUP(A1485,'Account Codes '!$B$4:$D$263,3,FALSE))</f>
        <v/>
      </c>
      <c r="Q1485" s="46" t="str">
        <f>IF(F1485="","",VLOOKUP(F1485,'Class Codes'!$A$4:$B$1221,2,FALSE))</f>
        <v/>
      </c>
    </row>
    <row r="1486" spans="1:17" x14ac:dyDescent="0.3">
      <c r="A1486" s="33"/>
      <c r="B1486" s="8" t="str">
        <f>IFERROR(VLOOKUP(A1486,'Account Codes '!$B:$C,2,FALSE)," ")</f>
        <v xml:space="preserve"> </v>
      </c>
      <c r="C1486" s="6"/>
      <c r="D1486" s="6"/>
      <c r="E1486" s="6"/>
      <c r="F1486" s="7"/>
      <c r="G1486" s="12"/>
      <c r="H1486" s="8"/>
      <c r="I1486" s="12"/>
      <c r="J1486" s="12"/>
      <c r="K1486" s="12"/>
      <c r="L1486" s="10"/>
      <c r="M1486" s="10"/>
      <c r="N1486" s="11" t="str">
        <f t="shared" si="46"/>
        <v/>
      </c>
      <c r="O1486" s="49" t="str">
        <f t="shared" si="47"/>
        <v/>
      </c>
      <c r="P1486" s="46" t="str">
        <f>IF(A1486="","",VLOOKUP(A1486,'Account Codes '!$B$4:$D$263,3,FALSE))</f>
        <v/>
      </c>
      <c r="Q1486" s="46" t="str">
        <f>IF(F1486="","",VLOOKUP(F1486,'Class Codes'!$A$4:$B$1221,2,FALSE))</f>
        <v/>
      </c>
    </row>
    <row r="1487" spans="1:17" x14ac:dyDescent="0.3">
      <c r="A1487" s="33"/>
      <c r="B1487" s="8" t="str">
        <f>IFERROR(VLOOKUP(A1487,'Account Codes '!$B:$C,2,FALSE)," ")</f>
        <v xml:space="preserve"> </v>
      </c>
      <c r="C1487" s="6"/>
      <c r="D1487" s="6"/>
      <c r="E1487" s="6"/>
      <c r="F1487" s="7"/>
      <c r="G1487" s="12"/>
      <c r="H1487" s="8"/>
      <c r="I1487" s="12"/>
      <c r="J1487" s="12"/>
      <c r="K1487" s="12"/>
      <c r="L1487" s="10"/>
      <c r="M1487" s="10"/>
      <c r="N1487" s="11" t="str">
        <f t="shared" si="46"/>
        <v/>
      </c>
      <c r="O1487" s="49" t="str">
        <f t="shared" si="47"/>
        <v/>
      </c>
      <c r="P1487" s="46" t="str">
        <f>IF(A1487="","",VLOOKUP(A1487,'Account Codes '!$B$4:$D$263,3,FALSE))</f>
        <v/>
      </c>
      <c r="Q1487" s="46" t="str">
        <f>IF(F1487="","",VLOOKUP(F1487,'Class Codes'!$A$4:$B$1221,2,FALSE))</f>
        <v/>
      </c>
    </row>
    <row r="1488" spans="1:17" x14ac:dyDescent="0.3">
      <c r="A1488" s="33"/>
      <c r="B1488" s="8" t="str">
        <f>IFERROR(VLOOKUP(A1488,'Account Codes '!$B:$C,2,FALSE)," ")</f>
        <v xml:space="preserve"> </v>
      </c>
      <c r="C1488" s="6"/>
      <c r="D1488" s="6"/>
      <c r="E1488" s="6"/>
      <c r="F1488" s="7"/>
      <c r="G1488" s="12"/>
      <c r="H1488" s="8"/>
      <c r="I1488" s="12"/>
      <c r="J1488" s="12"/>
      <c r="K1488" s="12"/>
      <c r="L1488" s="10"/>
      <c r="M1488" s="10"/>
      <c r="N1488" s="11" t="str">
        <f t="shared" si="46"/>
        <v/>
      </c>
      <c r="O1488" s="49" t="str">
        <f t="shared" si="47"/>
        <v/>
      </c>
      <c r="P1488" s="46" t="str">
        <f>IF(A1488="","",VLOOKUP(A1488,'Account Codes '!$B$4:$D$263,3,FALSE))</f>
        <v/>
      </c>
      <c r="Q1488" s="46" t="str">
        <f>IF(F1488="","",VLOOKUP(F1488,'Class Codes'!$A$4:$B$1221,2,FALSE))</f>
        <v/>
      </c>
    </row>
    <row r="1489" spans="1:17" x14ac:dyDescent="0.3">
      <c r="A1489" s="33"/>
      <c r="B1489" s="8" t="str">
        <f>IFERROR(VLOOKUP(A1489,'Account Codes '!$B:$C,2,FALSE)," ")</f>
        <v xml:space="preserve"> </v>
      </c>
      <c r="C1489" s="6"/>
      <c r="D1489" s="6"/>
      <c r="E1489" s="6"/>
      <c r="F1489" s="7"/>
      <c r="G1489" s="12"/>
      <c r="H1489" s="8"/>
      <c r="I1489" s="12"/>
      <c r="J1489" s="12"/>
      <c r="K1489" s="12"/>
      <c r="L1489" s="10"/>
      <c r="M1489" s="10"/>
      <c r="N1489" s="11" t="str">
        <f t="shared" si="46"/>
        <v/>
      </c>
      <c r="O1489" s="49" t="str">
        <f t="shared" si="47"/>
        <v/>
      </c>
      <c r="P1489" s="46" t="str">
        <f>IF(A1489="","",VLOOKUP(A1489,'Account Codes '!$B$4:$D$263,3,FALSE))</f>
        <v/>
      </c>
      <c r="Q1489" s="46" t="str">
        <f>IF(F1489="","",VLOOKUP(F1489,'Class Codes'!$A$4:$B$1221,2,FALSE))</f>
        <v/>
      </c>
    </row>
    <row r="1490" spans="1:17" x14ac:dyDescent="0.3">
      <c r="A1490" s="33"/>
      <c r="B1490" s="8" t="str">
        <f>IFERROR(VLOOKUP(A1490,'Account Codes '!$B:$C,2,FALSE)," ")</f>
        <v xml:space="preserve"> </v>
      </c>
      <c r="C1490" s="6"/>
      <c r="D1490" s="6"/>
      <c r="E1490" s="6"/>
      <c r="F1490" s="7"/>
      <c r="G1490" s="12"/>
      <c r="H1490" s="8"/>
      <c r="I1490" s="12"/>
      <c r="J1490" s="12"/>
      <c r="K1490" s="12"/>
      <c r="L1490" s="10"/>
      <c r="M1490" s="10"/>
      <c r="N1490" s="11" t="str">
        <f t="shared" si="46"/>
        <v/>
      </c>
      <c r="O1490" s="49" t="str">
        <f t="shared" si="47"/>
        <v/>
      </c>
      <c r="P1490" s="46" t="str">
        <f>IF(A1490="","",VLOOKUP(A1490,'Account Codes '!$B$4:$D$263,3,FALSE))</f>
        <v/>
      </c>
      <c r="Q1490" s="46" t="str">
        <f>IF(F1490="","",VLOOKUP(F1490,'Class Codes'!$A$4:$B$1221,2,FALSE))</f>
        <v/>
      </c>
    </row>
    <row r="1491" spans="1:17" x14ac:dyDescent="0.3">
      <c r="A1491" s="33"/>
      <c r="B1491" s="8" t="str">
        <f>IFERROR(VLOOKUP(A1491,'Account Codes '!$B:$C,2,FALSE)," ")</f>
        <v xml:space="preserve"> </v>
      </c>
      <c r="C1491" s="6"/>
      <c r="D1491" s="6"/>
      <c r="E1491" s="6"/>
      <c r="F1491" s="7"/>
      <c r="G1491" s="12"/>
      <c r="H1491" s="8"/>
      <c r="I1491" s="12"/>
      <c r="J1491" s="12"/>
      <c r="K1491" s="12"/>
      <c r="L1491" s="10"/>
      <c r="M1491" s="10"/>
      <c r="N1491" s="11" t="str">
        <f t="shared" si="46"/>
        <v/>
      </c>
      <c r="O1491" s="49" t="str">
        <f t="shared" si="47"/>
        <v/>
      </c>
      <c r="P1491" s="46" t="str">
        <f>IF(A1491="","",VLOOKUP(A1491,'Account Codes '!$B$4:$D$263,3,FALSE))</f>
        <v/>
      </c>
      <c r="Q1491" s="46" t="str">
        <f>IF(F1491="","",VLOOKUP(F1491,'Class Codes'!$A$4:$B$1221,2,FALSE))</f>
        <v/>
      </c>
    </row>
    <row r="1492" spans="1:17" x14ac:dyDescent="0.3">
      <c r="A1492" s="33"/>
      <c r="B1492" s="8" t="str">
        <f>IFERROR(VLOOKUP(A1492,'Account Codes '!$B:$C,2,FALSE)," ")</f>
        <v xml:space="preserve"> </v>
      </c>
      <c r="C1492" s="6"/>
      <c r="D1492" s="6"/>
      <c r="E1492" s="6"/>
      <c r="F1492" s="7"/>
      <c r="G1492" s="12"/>
      <c r="H1492" s="8"/>
      <c r="I1492" s="12"/>
      <c r="J1492" s="12"/>
      <c r="K1492" s="12"/>
      <c r="L1492" s="10"/>
      <c r="M1492" s="10"/>
      <c r="N1492" s="11" t="str">
        <f t="shared" si="46"/>
        <v/>
      </c>
      <c r="O1492" s="49" t="str">
        <f t="shared" si="47"/>
        <v/>
      </c>
      <c r="P1492" s="46" t="str">
        <f>IF(A1492="","",VLOOKUP(A1492,'Account Codes '!$B$4:$D$263,3,FALSE))</f>
        <v/>
      </c>
      <c r="Q1492" s="46" t="str">
        <f>IF(F1492="","",VLOOKUP(F1492,'Class Codes'!$A$4:$B$1221,2,FALSE))</f>
        <v/>
      </c>
    </row>
    <row r="1493" spans="1:17" x14ac:dyDescent="0.3">
      <c r="A1493" s="33"/>
      <c r="B1493" s="8" t="str">
        <f>IFERROR(VLOOKUP(A1493,'Account Codes '!$B:$C,2,FALSE)," ")</f>
        <v xml:space="preserve"> </v>
      </c>
      <c r="C1493" s="6"/>
      <c r="D1493" s="6"/>
      <c r="E1493" s="6"/>
      <c r="F1493" s="7"/>
      <c r="G1493" s="12"/>
      <c r="H1493" s="8"/>
      <c r="I1493" s="12"/>
      <c r="J1493" s="12"/>
      <c r="K1493" s="12"/>
      <c r="L1493" s="10"/>
      <c r="M1493" s="10"/>
      <c r="N1493" s="11" t="str">
        <f t="shared" si="46"/>
        <v/>
      </c>
      <c r="O1493" s="49" t="str">
        <f t="shared" si="47"/>
        <v/>
      </c>
      <c r="P1493" s="46" t="str">
        <f>IF(A1493="","",VLOOKUP(A1493,'Account Codes '!$B$4:$D$263,3,FALSE))</f>
        <v/>
      </c>
      <c r="Q1493" s="46" t="str">
        <f>IF(F1493="","",VLOOKUP(F1493,'Class Codes'!$A$4:$B$1221,2,FALSE))</f>
        <v/>
      </c>
    </row>
    <row r="1494" spans="1:17" x14ac:dyDescent="0.3">
      <c r="A1494" s="33"/>
      <c r="B1494" s="8" t="str">
        <f>IFERROR(VLOOKUP(A1494,'Account Codes '!$B:$C,2,FALSE)," ")</f>
        <v xml:space="preserve"> </v>
      </c>
      <c r="C1494" s="6"/>
      <c r="D1494" s="6"/>
      <c r="E1494" s="6"/>
      <c r="F1494" s="7"/>
      <c r="G1494" s="12"/>
      <c r="H1494" s="8"/>
      <c r="I1494" s="12"/>
      <c r="J1494" s="12"/>
      <c r="K1494" s="12"/>
      <c r="L1494" s="10"/>
      <c r="M1494" s="10"/>
      <c r="N1494" s="11" t="str">
        <f t="shared" si="46"/>
        <v/>
      </c>
      <c r="O1494" s="49" t="str">
        <f t="shared" si="47"/>
        <v/>
      </c>
      <c r="P1494" s="46" t="str">
        <f>IF(A1494="","",VLOOKUP(A1494,'Account Codes '!$B$4:$D$263,3,FALSE))</f>
        <v/>
      </c>
      <c r="Q1494" s="46" t="str">
        <f>IF(F1494="","",VLOOKUP(F1494,'Class Codes'!$A$4:$B$1221,2,FALSE))</f>
        <v/>
      </c>
    </row>
    <row r="1495" spans="1:17" x14ac:dyDescent="0.3">
      <c r="A1495" s="33"/>
      <c r="B1495" s="8" t="str">
        <f>IFERROR(VLOOKUP(A1495,'Account Codes '!$B:$C,2,FALSE)," ")</f>
        <v xml:space="preserve"> </v>
      </c>
      <c r="C1495" s="6"/>
      <c r="D1495" s="6"/>
      <c r="E1495" s="6"/>
      <c r="F1495" s="7"/>
      <c r="G1495" s="12"/>
      <c r="H1495" s="8"/>
      <c r="I1495" s="12"/>
      <c r="J1495" s="12"/>
      <c r="K1495" s="12"/>
      <c r="L1495" s="10"/>
      <c r="M1495" s="10"/>
      <c r="N1495" s="11" t="str">
        <f t="shared" si="46"/>
        <v/>
      </c>
      <c r="O1495" s="49" t="str">
        <f t="shared" si="47"/>
        <v/>
      </c>
      <c r="P1495" s="46" t="str">
        <f>IF(A1495="","",VLOOKUP(A1495,'Account Codes '!$B$4:$D$263,3,FALSE))</f>
        <v/>
      </c>
      <c r="Q1495" s="46" t="str">
        <f>IF(F1495="","",VLOOKUP(F1495,'Class Codes'!$A$4:$B$1221,2,FALSE))</f>
        <v/>
      </c>
    </row>
    <row r="1496" spans="1:17" x14ac:dyDescent="0.3">
      <c r="A1496" s="33"/>
      <c r="B1496" s="8" t="str">
        <f>IFERROR(VLOOKUP(A1496,'Account Codes '!$B:$C,2,FALSE)," ")</f>
        <v xml:space="preserve"> </v>
      </c>
      <c r="C1496" s="6"/>
      <c r="D1496" s="6"/>
      <c r="E1496" s="6"/>
      <c r="F1496" s="7"/>
      <c r="G1496" s="12"/>
      <c r="H1496" s="8"/>
      <c r="I1496" s="12"/>
      <c r="J1496" s="12"/>
      <c r="K1496" s="12"/>
      <c r="L1496" s="10"/>
      <c r="M1496" s="10"/>
      <c r="N1496" s="11" t="str">
        <f t="shared" si="46"/>
        <v/>
      </c>
      <c r="O1496" s="49" t="str">
        <f t="shared" si="47"/>
        <v/>
      </c>
      <c r="P1496" s="46" t="str">
        <f>IF(A1496="","",VLOOKUP(A1496,'Account Codes '!$B$4:$D$263,3,FALSE))</f>
        <v/>
      </c>
      <c r="Q1496" s="46" t="str">
        <f>IF(F1496="","",VLOOKUP(F1496,'Class Codes'!$A$4:$B$1221,2,FALSE))</f>
        <v/>
      </c>
    </row>
    <row r="1497" spans="1:17" x14ac:dyDescent="0.3">
      <c r="A1497" s="33"/>
      <c r="B1497" s="8" t="str">
        <f>IFERROR(VLOOKUP(A1497,'Account Codes '!$B:$C,2,FALSE)," ")</f>
        <v xml:space="preserve"> </v>
      </c>
      <c r="C1497" s="6"/>
      <c r="D1497" s="6"/>
      <c r="E1497" s="6"/>
      <c r="F1497" s="7"/>
      <c r="G1497" s="12"/>
      <c r="H1497" s="8"/>
      <c r="I1497" s="12"/>
      <c r="J1497" s="12"/>
      <c r="K1497" s="12"/>
      <c r="L1497" s="10"/>
      <c r="M1497" s="10"/>
      <c r="N1497" s="11" t="str">
        <f t="shared" si="46"/>
        <v/>
      </c>
      <c r="O1497" s="49" t="str">
        <f t="shared" si="47"/>
        <v/>
      </c>
      <c r="P1497" s="46" t="str">
        <f>IF(A1497="","",VLOOKUP(A1497,'Account Codes '!$B$4:$D$263,3,FALSE))</f>
        <v/>
      </c>
      <c r="Q1497" s="46" t="str">
        <f>IF(F1497="","",VLOOKUP(F1497,'Class Codes'!$A$4:$B$1221,2,FALSE))</f>
        <v/>
      </c>
    </row>
    <row r="1498" spans="1:17" x14ac:dyDescent="0.3">
      <c r="A1498" s="33"/>
      <c r="B1498" s="8" t="str">
        <f>IFERROR(VLOOKUP(A1498,'Account Codes '!$B:$C,2,FALSE)," ")</f>
        <v xml:space="preserve"> </v>
      </c>
      <c r="C1498" s="6"/>
      <c r="D1498" s="6"/>
      <c r="E1498" s="6"/>
      <c r="F1498" s="7"/>
      <c r="G1498" s="12"/>
      <c r="H1498" s="8"/>
      <c r="I1498" s="12"/>
      <c r="J1498" s="12"/>
      <c r="K1498" s="12"/>
      <c r="L1498" s="10"/>
      <c r="M1498" s="10"/>
      <c r="N1498" s="11" t="str">
        <f t="shared" si="46"/>
        <v/>
      </c>
      <c r="O1498" s="49" t="str">
        <f t="shared" si="47"/>
        <v/>
      </c>
      <c r="P1498" s="46" t="str">
        <f>IF(A1498="","",VLOOKUP(A1498,'Account Codes '!$B$4:$D$263,3,FALSE))</f>
        <v/>
      </c>
      <c r="Q1498" s="46" t="str">
        <f>IF(F1498="","",VLOOKUP(F1498,'Class Codes'!$A$4:$B$1221,2,FALSE))</f>
        <v/>
      </c>
    </row>
    <row r="1499" spans="1:17" x14ac:dyDescent="0.3">
      <c r="A1499" s="33"/>
      <c r="B1499" s="8" t="str">
        <f>IFERROR(VLOOKUP(A1499,'Account Codes '!$B:$C,2,FALSE)," ")</f>
        <v xml:space="preserve"> </v>
      </c>
      <c r="C1499" s="6"/>
      <c r="D1499" s="6"/>
      <c r="E1499" s="6"/>
      <c r="F1499" s="7"/>
      <c r="G1499" s="12"/>
      <c r="H1499" s="8"/>
      <c r="I1499" s="12"/>
      <c r="J1499" s="12"/>
      <c r="K1499" s="12"/>
      <c r="L1499" s="10"/>
      <c r="M1499" s="10"/>
      <c r="N1499" s="11" t="str">
        <f t="shared" si="46"/>
        <v/>
      </c>
      <c r="O1499" s="49" t="str">
        <f t="shared" si="47"/>
        <v/>
      </c>
      <c r="P1499" s="46" t="str">
        <f>IF(A1499="","",VLOOKUP(A1499,'Account Codes '!$B$4:$D$263,3,FALSE))</f>
        <v/>
      </c>
      <c r="Q1499" s="46" t="str">
        <f>IF(F1499="","",VLOOKUP(F1499,'Class Codes'!$A$4:$B$1221,2,FALSE))</f>
        <v/>
      </c>
    </row>
    <row r="1500" spans="1:17" x14ac:dyDescent="0.3">
      <c r="A1500" s="33"/>
      <c r="B1500" s="8" t="str">
        <f>IFERROR(VLOOKUP(A1500,'Account Codes '!$B:$C,2,FALSE)," ")</f>
        <v xml:space="preserve"> </v>
      </c>
      <c r="C1500" s="6"/>
      <c r="D1500" s="6"/>
      <c r="E1500" s="6"/>
      <c r="F1500" s="7"/>
      <c r="G1500" s="12"/>
      <c r="H1500" s="8"/>
      <c r="I1500" s="12"/>
      <c r="J1500" s="12"/>
      <c r="K1500" s="12"/>
      <c r="L1500" s="10"/>
      <c r="M1500" s="10"/>
      <c r="N1500" s="11" t="str">
        <f t="shared" si="46"/>
        <v/>
      </c>
      <c r="O1500" s="49" t="str">
        <f t="shared" si="47"/>
        <v/>
      </c>
      <c r="P1500" s="46" t="str">
        <f>IF(A1500="","",VLOOKUP(A1500,'Account Codes '!$B$4:$D$263,3,FALSE))</f>
        <v/>
      </c>
      <c r="Q1500" s="46" t="str">
        <f>IF(F1500="","",VLOOKUP(F1500,'Class Codes'!$A$4:$B$1221,2,FALSE))</f>
        <v/>
      </c>
    </row>
    <row r="1501" spans="1:17" x14ac:dyDescent="0.3">
      <c r="A1501" s="33"/>
      <c r="B1501" s="8" t="str">
        <f>IFERROR(VLOOKUP(A1501,'Account Codes '!$B:$C,2,FALSE)," ")</f>
        <v xml:space="preserve"> </v>
      </c>
      <c r="C1501" s="6"/>
      <c r="D1501" s="6"/>
      <c r="E1501" s="6"/>
      <c r="F1501" s="7"/>
      <c r="G1501" s="12"/>
      <c r="H1501" s="8"/>
      <c r="I1501" s="12"/>
      <c r="J1501" s="12"/>
      <c r="K1501" s="12"/>
      <c r="L1501" s="10"/>
      <c r="M1501" s="10"/>
      <c r="N1501" s="11" t="str">
        <f t="shared" si="46"/>
        <v/>
      </c>
      <c r="O1501" s="49" t="str">
        <f t="shared" si="47"/>
        <v/>
      </c>
      <c r="P1501" s="46" t="str">
        <f>IF(A1501="","",VLOOKUP(A1501,'Account Codes '!$B$4:$D$263,3,FALSE))</f>
        <v/>
      </c>
      <c r="Q1501" s="46" t="str">
        <f>IF(F1501="","",VLOOKUP(F1501,'Class Codes'!$A$4:$B$1221,2,FALSE))</f>
        <v/>
      </c>
    </row>
    <row r="1502" spans="1:17" x14ac:dyDescent="0.3">
      <c r="A1502" s="33"/>
      <c r="B1502" s="8" t="str">
        <f>IFERROR(VLOOKUP(A1502,'Account Codes '!$B:$C,2,FALSE)," ")</f>
        <v xml:space="preserve"> </v>
      </c>
      <c r="C1502" s="6"/>
      <c r="D1502" s="6"/>
      <c r="E1502" s="6"/>
      <c r="F1502" s="7"/>
      <c r="G1502" s="12"/>
      <c r="H1502" s="8"/>
      <c r="I1502" s="12"/>
      <c r="J1502" s="12"/>
      <c r="K1502" s="12"/>
      <c r="L1502" s="10"/>
      <c r="M1502" s="10"/>
      <c r="N1502" s="11" t="str">
        <f t="shared" si="46"/>
        <v/>
      </c>
      <c r="O1502" s="49" t="str">
        <f t="shared" si="47"/>
        <v/>
      </c>
      <c r="P1502" s="46" t="str">
        <f>IF(A1502="","",VLOOKUP(A1502,'Account Codes '!$B$4:$D$263,3,FALSE))</f>
        <v/>
      </c>
      <c r="Q1502" s="46" t="str">
        <f>IF(F1502="","",VLOOKUP(F1502,'Class Codes'!$A$4:$B$1221,2,FALSE))</f>
        <v/>
      </c>
    </row>
    <row r="1503" spans="1:17" x14ac:dyDescent="0.3">
      <c r="A1503" s="33"/>
      <c r="B1503" s="8" t="str">
        <f>IFERROR(VLOOKUP(A1503,'Account Codes '!$B:$C,2,FALSE)," ")</f>
        <v xml:space="preserve"> </v>
      </c>
      <c r="C1503" s="6"/>
      <c r="D1503" s="6"/>
      <c r="E1503" s="6"/>
      <c r="F1503" s="7"/>
      <c r="G1503" s="12"/>
      <c r="H1503" s="8"/>
      <c r="I1503" s="12"/>
      <c r="J1503" s="12"/>
      <c r="K1503" s="12"/>
      <c r="L1503" s="10"/>
      <c r="M1503" s="10"/>
      <c r="N1503" s="11" t="str">
        <f t="shared" si="46"/>
        <v/>
      </c>
      <c r="O1503" s="49" t="str">
        <f t="shared" si="47"/>
        <v/>
      </c>
      <c r="P1503" s="46" t="str">
        <f>IF(A1503="","",VLOOKUP(A1503,'Account Codes '!$B$4:$D$263,3,FALSE))</f>
        <v/>
      </c>
      <c r="Q1503" s="46" t="str">
        <f>IF(F1503="","",VLOOKUP(F1503,'Class Codes'!$A$4:$B$1221,2,FALSE))</f>
        <v/>
      </c>
    </row>
    <row r="1504" spans="1:17" x14ac:dyDescent="0.3">
      <c r="A1504" s="33"/>
      <c r="B1504" s="8" t="str">
        <f>IFERROR(VLOOKUP(A1504,'Account Codes '!$B:$C,2,FALSE)," ")</f>
        <v xml:space="preserve"> </v>
      </c>
      <c r="C1504" s="6"/>
      <c r="D1504" s="6"/>
      <c r="E1504" s="6"/>
      <c r="F1504" s="7"/>
      <c r="G1504" s="12"/>
      <c r="H1504" s="8"/>
      <c r="I1504" s="12"/>
      <c r="J1504" s="12"/>
      <c r="K1504" s="12"/>
      <c r="L1504" s="10"/>
      <c r="M1504" s="10"/>
      <c r="N1504" s="11" t="str">
        <f t="shared" si="46"/>
        <v/>
      </c>
      <c r="O1504" s="49" t="str">
        <f t="shared" si="47"/>
        <v/>
      </c>
      <c r="P1504" s="46" t="str">
        <f>IF(A1504="","",VLOOKUP(A1504,'Account Codes '!$B$4:$D$263,3,FALSE))</f>
        <v/>
      </c>
      <c r="Q1504" s="46" t="str">
        <f>IF(F1504="","",VLOOKUP(F1504,'Class Codes'!$A$4:$B$1221,2,FALSE))</f>
        <v/>
      </c>
    </row>
    <row r="1505" spans="1:17" x14ac:dyDescent="0.3">
      <c r="A1505" s="33"/>
      <c r="B1505" s="8" t="str">
        <f>IFERROR(VLOOKUP(A1505,'Account Codes '!$B:$C,2,FALSE)," ")</f>
        <v xml:space="preserve"> </v>
      </c>
      <c r="C1505" s="6"/>
      <c r="D1505" s="6"/>
      <c r="E1505" s="6"/>
      <c r="F1505" s="7"/>
      <c r="G1505" s="12"/>
      <c r="H1505" s="8"/>
      <c r="I1505" s="12"/>
      <c r="J1505" s="12"/>
      <c r="K1505" s="12"/>
      <c r="L1505" s="10"/>
      <c r="M1505" s="10"/>
      <c r="N1505" s="11" t="str">
        <f t="shared" si="46"/>
        <v/>
      </c>
      <c r="O1505" s="49" t="str">
        <f t="shared" si="47"/>
        <v/>
      </c>
      <c r="P1505" s="46" t="str">
        <f>IF(A1505="","",VLOOKUP(A1505,'Account Codes '!$B$4:$D$263,3,FALSE))</f>
        <v/>
      </c>
      <c r="Q1505" s="46" t="str">
        <f>IF(F1505="","",VLOOKUP(F1505,'Class Codes'!$A$4:$B$1221,2,FALSE))</f>
        <v/>
      </c>
    </row>
    <row r="1506" spans="1:17" x14ac:dyDescent="0.3">
      <c r="A1506" s="33"/>
      <c r="B1506" s="8" t="str">
        <f>IFERROR(VLOOKUP(A1506,'Account Codes '!$B:$C,2,FALSE)," ")</f>
        <v xml:space="preserve"> </v>
      </c>
      <c r="C1506" s="6"/>
      <c r="D1506" s="6"/>
      <c r="E1506" s="6"/>
      <c r="F1506" s="7"/>
      <c r="G1506" s="12"/>
      <c r="H1506" s="8"/>
      <c r="I1506" s="12"/>
      <c r="J1506" s="12"/>
      <c r="K1506" s="12"/>
      <c r="L1506" s="10"/>
      <c r="M1506" s="10"/>
      <c r="N1506" s="11" t="str">
        <f t="shared" si="46"/>
        <v/>
      </c>
      <c r="O1506" s="49" t="str">
        <f t="shared" si="47"/>
        <v/>
      </c>
      <c r="P1506" s="46" t="str">
        <f>IF(A1506="","",VLOOKUP(A1506,'Account Codes '!$B$4:$D$263,3,FALSE))</f>
        <v/>
      </c>
      <c r="Q1506" s="46" t="str">
        <f>IF(F1506="","",VLOOKUP(F1506,'Class Codes'!$A$4:$B$1221,2,FALSE))</f>
        <v/>
      </c>
    </row>
    <row r="1507" spans="1:17" x14ac:dyDescent="0.3">
      <c r="A1507" s="33"/>
      <c r="B1507" s="8" t="str">
        <f>IFERROR(VLOOKUP(A1507,'Account Codes '!$B:$C,2,FALSE)," ")</f>
        <v xml:space="preserve"> </v>
      </c>
      <c r="C1507" s="6"/>
      <c r="D1507" s="6"/>
      <c r="E1507" s="6"/>
      <c r="F1507" s="7"/>
      <c r="G1507" s="12"/>
      <c r="H1507" s="8"/>
      <c r="I1507" s="12"/>
      <c r="J1507" s="12"/>
      <c r="K1507" s="12"/>
      <c r="L1507" s="10"/>
      <c r="M1507" s="10"/>
      <c r="N1507" s="11" t="str">
        <f t="shared" si="46"/>
        <v/>
      </c>
      <c r="O1507" s="49" t="str">
        <f t="shared" si="47"/>
        <v/>
      </c>
      <c r="P1507" s="46" t="str">
        <f>IF(A1507="","",VLOOKUP(A1507,'Account Codes '!$B$4:$D$263,3,FALSE))</f>
        <v/>
      </c>
      <c r="Q1507" s="46" t="str">
        <f>IF(F1507="","",VLOOKUP(F1507,'Class Codes'!$A$4:$B$1221,2,FALSE))</f>
        <v/>
      </c>
    </row>
    <row r="1508" spans="1:17" x14ac:dyDescent="0.3">
      <c r="A1508" s="33"/>
      <c r="B1508" s="8" t="str">
        <f>IFERROR(VLOOKUP(A1508,'Account Codes '!$B:$C,2,FALSE)," ")</f>
        <v xml:space="preserve"> </v>
      </c>
      <c r="C1508" s="6"/>
      <c r="D1508" s="6"/>
      <c r="E1508" s="6"/>
      <c r="F1508" s="7"/>
      <c r="G1508" s="12"/>
      <c r="H1508" s="8"/>
      <c r="I1508" s="12"/>
      <c r="J1508" s="12"/>
      <c r="K1508" s="12"/>
      <c r="L1508" s="10"/>
      <c r="M1508" s="10"/>
      <c r="N1508" s="11" t="str">
        <f t="shared" si="46"/>
        <v/>
      </c>
      <c r="O1508" s="49" t="str">
        <f t="shared" si="47"/>
        <v/>
      </c>
      <c r="P1508" s="46" t="str">
        <f>IF(A1508="","",VLOOKUP(A1508,'Account Codes '!$B$4:$D$263,3,FALSE))</f>
        <v/>
      </c>
      <c r="Q1508" s="46" t="str">
        <f>IF(F1508="","",VLOOKUP(F1508,'Class Codes'!$A$4:$B$1221,2,FALSE))</f>
        <v/>
      </c>
    </row>
    <row r="1509" spans="1:17" x14ac:dyDescent="0.3">
      <c r="A1509" s="33"/>
      <c r="B1509" s="8" t="str">
        <f>IFERROR(VLOOKUP(A1509,'Account Codes '!$B:$C,2,FALSE)," ")</f>
        <v xml:space="preserve"> </v>
      </c>
      <c r="C1509" s="6"/>
      <c r="D1509" s="6"/>
      <c r="E1509" s="6"/>
      <c r="F1509" s="7"/>
      <c r="G1509" s="12"/>
      <c r="H1509" s="8"/>
      <c r="I1509" s="12"/>
      <c r="J1509" s="12"/>
      <c r="K1509" s="12"/>
      <c r="L1509" s="10"/>
      <c r="M1509" s="10"/>
      <c r="N1509" s="11" t="str">
        <f t="shared" si="46"/>
        <v/>
      </c>
      <c r="O1509" s="49" t="str">
        <f t="shared" si="47"/>
        <v/>
      </c>
      <c r="P1509" s="46" t="str">
        <f>IF(A1509="","",VLOOKUP(A1509,'Account Codes '!$B$4:$D$263,3,FALSE))</f>
        <v/>
      </c>
      <c r="Q1509" s="46" t="str">
        <f>IF(F1509="","",VLOOKUP(F1509,'Class Codes'!$A$4:$B$1221,2,FALSE))</f>
        <v/>
      </c>
    </row>
    <row r="1510" spans="1:17" x14ac:dyDescent="0.3">
      <c r="A1510" s="33"/>
      <c r="B1510" s="8" t="str">
        <f>IFERROR(VLOOKUP(A1510,'Account Codes '!$B:$C,2,FALSE)," ")</f>
        <v xml:space="preserve"> </v>
      </c>
      <c r="C1510" s="6"/>
      <c r="D1510" s="6"/>
      <c r="E1510" s="6"/>
      <c r="F1510" s="7"/>
      <c r="G1510" s="12"/>
      <c r="H1510" s="8"/>
      <c r="I1510" s="12"/>
      <c r="J1510" s="12"/>
      <c r="K1510" s="12"/>
      <c r="L1510" s="10"/>
      <c r="M1510" s="10"/>
      <c r="N1510" s="11" t="str">
        <f t="shared" si="46"/>
        <v/>
      </c>
      <c r="O1510" s="49" t="str">
        <f t="shared" si="47"/>
        <v/>
      </c>
      <c r="P1510" s="46" t="str">
        <f>IF(A1510="","",VLOOKUP(A1510,'Account Codes '!$B$4:$D$263,3,FALSE))</f>
        <v/>
      </c>
      <c r="Q1510" s="46" t="str">
        <f>IF(F1510="","",VLOOKUP(F1510,'Class Codes'!$A$4:$B$1221,2,FALSE))</f>
        <v/>
      </c>
    </row>
    <row r="1511" spans="1:17" x14ac:dyDescent="0.3">
      <c r="A1511" s="33"/>
      <c r="B1511" s="8" t="str">
        <f>IFERROR(VLOOKUP(A1511,'Account Codes '!$B:$C,2,FALSE)," ")</f>
        <v xml:space="preserve"> </v>
      </c>
      <c r="C1511" s="6"/>
      <c r="D1511" s="6"/>
      <c r="E1511" s="6"/>
      <c r="F1511" s="7"/>
      <c r="G1511" s="12"/>
      <c r="H1511" s="8"/>
      <c r="I1511" s="12"/>
      <c r="J1511" s="12"/>
      <c r="K1511" s="12"/>
      <c r="L1511" s="10"/>
      <c r="M1511" s="10"/>
      <c r="N1511" s="11" t="str">
        <f t="shared" si="46"/>
        <v/>
      </c>
      <c r="O1511" s="49" t="str">
        <f t="shared" si="47"/>
        <v/>
      </c>
      <c r="P1511" s="46" t="str">
        <f>IF(A1511="","",VLOOKUP(A1511,'Account Codes '!$B$4:$D$263,3,FALSE))</f>
        <v/>
      </c>
      <c r="Q1511" s="46" t="str">
        <f>IF(F1511="","",VLOOKUP(F1511,'Class Codes'!$A$4:$B$1221,2,FALSE))</f>
        <v/>
      </c>
    </row>
    <row r="1512" spans="1:17" x14ac:dyDescent="0.3">
      <c r="A1512" s="33"/>
      <c r="B1512" s="8" t="str">
        <f>IFERROR(VLOOKUP(A1512,'Account Codes '!$B:$C,2,FALSE)," ")</f>
        <v xml:space="preserve"> </v>
      </c>
      <c r="C1512" s="6"/>
      <c r="D1512" s="6"/>
      <c r="E1512" s="6"/>
      <c r="F1512" s="7"/>
      <c r="G1512" s="12"/>
      <c r="H1512" s="8"/>
      <c r="I1512" s="12"/>
      <c r="J1512" s="12"/>
      <c r="K1512" s="12"/>
      <c r="L1512" s="10"/>
      <c r="M1512" s="10"/>
      <c r="N1512" s="11" t="str">
        <f t="shared" si="46"/>
        <v/>
      </c>
      <c r="O1512" s="49" t="str">
        <f t="shared" si="47"/>
        <v/>
      </c>
      <c r="P1512" s="46" t="str">
        <f>IF(A1512="","",VLOOKUP(A1512,'Account Codes '!$B$4:$D$263,3,FALSE))</f>
        <v/>
      </c>
      <c r="Q1512" s="46" t="str">
        <f>IF(F1512="","",VLOOKUP(F1512,'Class Codes'!$A$4:$B$1221,2,FALSE))</f>
        <v/>
      </c>
    </row>
    <row r="1513" spans="1:17" x14ac:dyDescent="0.3">
      <c r="A1513" s="33"/>
      <c r="B1513" s="8" t="str">
        <f>IFERROR(VLOOKUP(A1513,'Account Codes '!$B:$C,2,FALSE)," ")</f>
        <v xml:space="preserve"> </v>
      </c>
      <c r="C1513" s="6"/>
      <c r="D1513" s="6"/>
      <c r="E1513" s="6"/>
      <c r="F1513" s="7"/>
      <c r="G1513" s="12"/>
      <c r="H1513" s="8"/>
      <c r="I1513" s="12"/>
      <c r="J1513" s="12"/>
      <c r="K1513" s="12"/>
      <c r="L1513" s="10"/>
      <c r="M1513" s="10"/>
      <c r="N1513" s="11" t="str">
        <f t="shared" si="46"/>
        <v/>
      </c>
      <c r="O1513" s="49" t="str">
        <f t="shared" si="47"/>
        <v/>
      </c>
      <c r="P1513" s="46" t="str">
        <f>IF(A1513="","",VLOOKUP(A1513,'Account Codes '!$B$4:$D$263,3,FALSE))</f>
        <v/>
      </c>
      <c r="Q1513" s="46" t="str">
        <f>IF(F1513="","",VLOOKUP(F1513,'Class Codes'!$A$4:$B$1221,2,FALSE))</f>
        <v/>
      </c>
    </row>
    <row r="1514" spans="1:17" x14ac:dyDescent="0.3">
      <c r="A1514" s="33"/>
      <c r="B1514" s="8" t="str">
        <f>IFERROR(VLOOKUP(A1514,'Account Codes '!$B:$C,2,FALSE)," ")</f>
        <v xml:space="preserve"> </v>
      </c>
      <c r="C1514" s="6"/>
      <c r="D1514" s="6"/>
      <c r="E1514" s="6"/>
      <c r="F1514" s="7"/>
      <c r="G1514" s="12"/>
      <c r="H1514" s="8"/>
      <c r="I1514" s="12"/>
      <c r="J1514" s="12"/>
      <c r="K1514" s="12"/>
      <c r="L1514" s="10"/>
      <c r="M1514" s="10"/>
      <c r="N1514" s="11" t="str">
        <f t="shared" si="46"/>
        <v/>
      </c>
      <c r="O1514" s="49" t="str">
        <f t="shared" si="47"/>
        <v/>
      </c>
      <c r="P1514" s="46" t="str">
        <f>IF(A1514="","",VLOOKUP(A1514,'Account Codes '!$B$4:$D$263,3,FALSE))</f>
        <v/>
      </c>
      <c r="Q1514" s="46" t="str">
        <f>IF(F1514="","",VLOOKUP(F1514,'Class Codes'!$A$4:$B$1221,2,FALSE))</f>
        <v/>
      </c>
    </row>
    <row r="1515" spans="1:17" x14ac:dyDescent="0.3">
      <c r="A1515" s="33"/>
      <c r="B1515" s="8" t="str">
        <f>IFERROR(VLOOKUP(A1515,'Account Codes '!$B:$C,2,FALSE)," ")</f>
        <v xml:space="preserve"> </v>
      </c>
      <c r="C1515" s="6"/>
      <c r="D1515" s="6"/>
      <c r="E1515" s="6"/>
      <c r="F1515" s="7"/>
      <c r="G1515" s="12"/>
      <c r="H1515" s="8"/>
      <c r="I1515" s="12"/>
      <c r="J1515" s="12"/>
      <c r="K1515" s="12"/>
      <c r="L1515" s="10"/>
      <c r="M1515" s="10"/>
      <c r="N1515" s="11" t="str">
        <f t="shared" si="46"/>
        <v/>
      </c>
      <c r="O1515" s="49" t="str">
        <f t="shared" si="47"/>
        <v/>
      </c>
      <c r="P1515" s="46" t="str">
        <f>IF(A1515="","",VLOOKUP(A1515,'Account Codes '!$B$4:$D$263,3,FALSE))</f>
        <v/>
      </c>
      <c r="Q1515" s="46" t="str">
        <f>IF(F1515="","",VLOOKUP(F1515,'Class Codes'!$A$4:$B$1221,2,FALSE))</f>
        <v/>
      </c>
    </row>
    <row r="1516" spans="1:17" x14ac:dyDescent="0.3">
      <c r="A1516" s="33"/>
      <c r="B1516" s="8" t="str">
        <f>IFERROR(VLOOKUP(A1516,'Account Codes '!$B:$C,2,FALSE)," ")</f>
        <v xml:space="preserve"> </v>
      </c>
      <c r="C1516" s="6"/>
      <c r="D1516" s="6"/>
      <c r="E1516" s="6"/>
      <c r="F1516" s="7"/>
      <c r="G1516" s="12"/>
      <c r="H1516" s="8"/>
      <c r="I1516" s="12"/>
      <c r="J1516" s="12"/>
      <c r="K1516" s="12"/>
      <c r="L1516" s="10"/>
      <c r="M1516" s="10"/>
      <c r="N1516" s="11" t="str">
        <f t="shared" si="46"/>
        <v/>
      </c>
      <c r="O1516" s="49" t="str">
        <f t="shared" si="47"/>
        <v/>
      </c>
      <c r="P1516" s="46" t="str">
        <f>IF(A1516="","",VLOOKUP(A1516,'Account Codes '!$B$4:$D$263,3,FALSE))</f>
        <v/>
      </c>
      <c r="Q1516" s="46" t="str">
        <f>IF(F1516="","",VLOOKUP(F1516,'Class Codes'!$A$4:$B$1221,2,FALSE))</f>
        <v/>
      </c>
    </row>
    <row r="1517" spans="1:17" x14ac:dyDescent="0.3">
      <c r="A1517" s="33"/>
      <c r="B1517" s="8" t="str">
        <f>IFERROR(VLOOKUP(A1517,'Account Codes '!$B:$C,2,FALSE)," ")</f>
        <v xml:space="preserve"> </v>
      </c>
      <c r="C1517" s="6"/>
      <c r="D1517" s="6"/>
      <c r="E1517" s="6"/>
      <c r="F1517" s="7"/>
      <c r="G1517" s="12"/>
      <c r="H1517" s="8"/>
      <c r="I1517" s="12"/>
      <c r="J1517" s="12"/>
      <c r="K1517" s="12"/>
      <c r="L1517" s="10"/>
      <c r="M1517" s="10"/>
      <c r="N1517" s="11" t="str">
        <f t="shared" si="46"/>
        <v/>
      </c>
      <c r="O1517" s="49" t="str">
        <f t="shared" si="47"/>
        <v/>
      </c>
      <c r="P1517" s="46" t="str">
        <f>IF(A1517="","",VLOOKUP(A1517,'Account Codes '!$B$4:$D$263,3,FALSE))</f>
        <v/>
      </c>
      <c r="Q1517" s="46" t="str">
        <f>IF(F1517="","",VLOOKUP(F1517,'Class Codes'!$A$4:$B$1221,2,FALSE))</f>
        <v/>
      </c>
    </row>
    <row r="1518" spans="1:17" x14ac:dyDescent="0.3">
      <c r="A1518" s="33"/>
      <c r="B1518" s="8" t="str">
        <f>IFERROR(VLOOKUP(A1518,'Account Codes '!$B:$C,2,FALSE)," ")</f>
        <v xml:space="preserve"> </v>
      </c>
      <c r="C1518" s="6"/>
      <c r="D1518" s="6"/>
      <c r="E1518" s="6"/>
      <c r="F1518" s="7"/>
      <c r="G1518" s="12"/>
      <c r="H1518" s="8"/>
      <c r="I1518" s="12"/>
      <c r="J1518" s="12"/>
      <c r="K1518" s="12"/>
      <c r="L1518" s="10"/>
      <c r="M1518" s="10"/>
      <c r="N1518" s="11" t="str">
        <f t="shared" si="46"/>
        <v/>
      </c>
      <c r="O1518" s="49" t="str">
        <f t="shared" si="47"/>
        <v/>
      </c>
      <c r="P1518" s="46" t="str">
        <f>IF(A1518="","",VLOOKUP(A1518,'Account Codes '!$B$4:$D$263,3,FALSE))</f>
        <v/>
      </c>
      <c r="Q1518" s="46" t="str">
        <f>IF(F1518="","",VLOOKUP(F1518,'Class Codes'!$A$4:$B$1221,2,FALSE))</f>
        <v/>
      </c>
    </row>
    <row r="1519" spans="1:17" x14ac:dyDescent="0.3">
      <c r="A1519" s="33"/>
      <c r="B1519" s="8" t="str">
        <f>IFERROR(VLOOKUP(A1519,'Account Codes '!$B:$C,2,FALSE)," ")</f>
        <v xml:space="preserve"> </v>
      </c>
      <c r="C1519" s="6"/>
      <c r="D1519" s="6"/>
      <c r="E1519" s="6"/>
      <c r="F1519" s="7"/>
      <c r="G1519" s="12"/>
      <c r="H1519" s="8"/>
      <c r="I1519" s="12"/>
      <c r="J1519" s="12"/>
      <c r="K1519" s="12"/>
      <c r="L1519" s="10"/>
      <c r="M1519" s="10"/>
      <c r="N1519" s="11" t="str">
        <f t="shared" si="46"/>
        <v/>
      </c>
      <c r="O1519" s="49" t="str">
        <f t="shared" si="47"/>
        <v/>
      </c>
      <c r="P1519" s="46" t="str">
        <f>IF(A1519="","",VLOOKUP(A1519,'Account Codes '!$B$4:$D$263,3,FALSE))</f>
        <v/>
      </c>
      <c r="Q1519" s="46" t="str">
        <f>IF(F1519="","",VLOOKUP(F1519,'Class Codes'!$A$4:$B$1221,2,FALSE))</f>
        <v/>
      </c>
    </row>
    <row r="1520" spans="1:17" x14ac:dyDescent="0.3">
      <c r="A1520" s="33"/>
      <c r="B1520" s="8" t="str">
        <f>IFERROR(VLOOKUP(A1520,'Account Codes '!$B:$C,2,FALSE)," ")</f>
        <v xml:space="preserve"> </v>
      </c>
      <c r="C1520" s="6"/>
      <c r="D1520" s="6"/>
      <c r="E1520" s="6"/>
      <c r="F1520" s="7"/>
      <c r="G1520" s="12"/>
      <c r="H1520" s="8"/>
      <c r="I1520" s="12"/>
      <c r="J1520" s="12"/>
      <c r="K1520" s="12"/>
      <c r="L1520" s="10"/>
      <c r="M1520" s="10"/>
      <c r="N1520" s="11" t="str">
        <f t="shared" si="46"/>
        <v/>
      </c>
      <c r="O1520" s="49" t="str">
        <f t="shared" si="47"/>
        <v/>
      </c>
      <c r="P1520" s="46" t="str">
        <f>IF(A1520="","",VLOOKUP(A1520,'Account Codes '!$B$4:$D$263,3,FALSE))</f>
        <v/>
      </c>
      <c r="Q1520" s="46" t="str">
        <f>IF(F1520="","",VLOOKUP(F1520,'Class Codes'!$A$4:$B$1221,2,FALSE))</f>
        <v/>
      </c>
    </row>
    <row r="1521" spans="1:17" x14ac:dyDescent="0.3">
      <c r="A1521" s="33"/>
      <c r="B1521" s="8" t="str">
        <f>IFERROR(VLOOKUP(A1521,'Account Codes '!$B:$C,2,FALSE)," ")</f>
        <v xml:space="preserve"> </v>
      </c>
      <c r="C1521" s="6"/>
      <c r="D1521" s="6"/>
      <c r="E1521" s="6"/>
      <c r="F1521" s="7"/>
      <c r="G1521" s="12"/>
      <c r="H1521" s="8"/>
      <c r="I1521" s="12"/>
      <c r="J1521" s="12"/>
      <c r="K1521" s="12"/>
      <c r="L1521" s="10"/>
      <c r="M1521" s="10"/>
      <c r="N1521" s="11" t="str">
        <f t="shared" si="46"/>
        <v/>
      </c>
      <c r="O1521" s="49" t="str">
        <f t="shared" si="47"/>
        <v/>
      </c>
      <c r="P1521" s="46" t="str">
        <f>IF(A1521="","",VLOOKUP(A1521,'Account Codes '!$B$4:$D$263,3,FALSE))</f>
        <v/>
      </c>
      <c r="Q1521" s="46" t="str">
        <f>IF(F1521="","",VLOOKUP(F1521,'Class Codes'!$A$4:$B$1221,2,FALSE))</f>
        <v/>
      </c>
    </row>
    <row r="1522" spans="1:17" x14ac:dyDescent="0.3">
      <c r="A1522" s="33"/>
      <c r="B1522" s="8" t="str">
        <f>IFERROR(VLOOKUP(A1522,'Account Codes '!$B:$C,2,FALSE)," ")</f>
        <v xml:space="preserve"> </v>
      </c>
      <c r="C1522" s="6"/>
      <c r="D1522" s="6"/>
      <c r="E1522" s="6"/>
      <c r="F1522" s="7"/>
      <c r="G1522" s="12"/>
      <c r="H1522" s="8"/>
      <c r="I1522" s="12"/>
      <c r="J1522" s="12"/>
      <c r="K1522" s="12"/>
      <c r="L1522" s="10"/>
      <c r="M1522" s="10"/>
      <c r="N1522" s="11" t="str">
        <f t="shared" si="46"/>
        <v/>
      </c>
      <c r="O1522" s="49" t="str">
        <f t="shared" si="47"/>
        <v/>
      </c>
      <c r="P1522" s="46" t="str">
        <f>IF(A1522="","",VLOOKUP(A1522,'Account Codes '!$B$4:$D$263,3,FALSE))</f>
        <v/>
      </c>
      <c r="Q1522" s="46" t="str">
        <f>IF(F1522="","",VLOOKUP(F1522,'Class Codes'!$A$4:$B$1221,2,FALSE))</f>
        <v/>
      </c>
    </row>
    <row r="1523" spans="1:17" x14ac:dyDescent="0.3">
      <c r="A1523" s="33"/>
      <c r="B1523" s="8" t="str">
        <f>IFERROR(VLOOKUP(A1523,'Account Codes '!$B:$C,2,FALSE)," ")</f>
        <v xml:space="preserve"> </v>
      </c>
      <c r="C1523" s="6"/>
      <c r="D1523" s="6"/>
      <c r="E1523" s="6"/>
      <c r="F1523" s="7"/>
      <c r="G1523" s="12"/>
      <c r="H1523" s="8"/>
      <c r="I1523" s="12"/>
      <c r="J1523" s="12"/>
      <c r="K1523" s="12"/>
      <c r="L1523" s="10"/>
      <c r="M1523" s="10"/>
      <c r="N1523" s="11" t="str">
        <f t="shared" si="46"/>
        <v/>
      </c>
      <c r="O1523" s="49" t="str">
        <f t="shared" si="47"/>
        <v/>
      </c>
      <c r="P1523" s="46" t="str">
        <f>IF(A1523="","",VLOOKUP(A1523,'Account Codes '!$B$4:$D$263,3,FALSE))</f>
        <v/>
      </c>
      <c r="Q1523" s="46" t="str">
        <f>IF(F1523="","",VLOOKUP(F1523,'Class Codes'!$A$4:$B$1221,2,FALSE))</f>
        <v/>
      </c>
    </row>
    <row r="1524" spans="1:17" x14ac:dyDescent="0.3">
      <c r="A1524" s="33"/>
      <c r="B1524" s="8" t="str">
        <f>IFERROR(VLOOKUP(A1524,'Account Codes '!$B:$C,2,FALSE)," ")</f>
        <v xml:space="preserve"> </v>
      </c>
      <c r="C1524" s="6"/>
      <c r="D1524" s="6"/>
      <c r="E1524" s="6"/>
      <c r="F1524" s="7"/>
      <c r="G1524" s="12"/>
      <c r="H1524" s="8"/>
      <c r="I1524" s="12"/>
      <c r="J1524" s="12"/>
      <c r="K1524" s="12"/>
      <c r="L1524" s="10"/>
      <c r="M1524" s="10"/>
      <c r="N1524" s="11" t="str">
        <f t="shared" si="46"/>
        <v/>
      </c>
      <c r="O1524" s="49" t="str">
        <f t="shared" si="47"/>
        <v/>
      </c>
      <c r="P1524" s="46" t="str">
        <f>IF(A1524="","",VLOOKUP(A1524,'Account Codes '!$B$4:$D$263,3,FALSE))</f>
        <v/>
      </c>
      <c r="Q1524" s="46" t="str">
        <f>IF(F1524="","",VLOOKUP(F1524,'Class Codes'!$A$4:$B$1221,2,FALSE))</f>
        <v/>
      </c>
    </row>
    <row r="1525" spans="1:17" x14ac:dyDescent="0.3">
      <c r="A1525" s="33"/>
      <c r="B1525" s="8" t="str">
        <f>IFERROR(VLOOKUP(A1525,'Account Codes '!$B:$C,2,FALSE)," ")</f>
        <v xml:space="preserve"> </v>
      </c>
      <c r="C1525" s="6"/>
      <c r="D1525" s="6"/>
      <c r="E1525" s="6"/>
      <c r="F1525" s="7"/>
      <c r="G1525" s="12"/>
      <c r="H1525" s="8"/>
      <c r="I1525" s="12"/>
      <c r="J1525" s="12"/>
      <c r="K1525" s="12"/>
      <c r="L1525" s="10"/>
      <c r="M1525" s="10"/>
      <c r="N1525" s="11" t="str">
        <f t="shared" si="46"/>
        <v/>
      </c>
      <c r="O1525" s="49" t="str">
        <f t="shared" si="47"/>
        <v/>
      </c>
      <c r="P1525" s="46" t="str">
        <f>IF(A1525="","",VLOOKUP(A1525,'Account Codes '!$B$4:$D$263,3,FALSE))</f>
        <v/>
      </c>
      <c r="Q1525" s="46" t="str">
        <f>IF(F1525="","",VLOOKUP(F1525,'Class Codes'!$A$4:$B$1221,2,FALSE))</f>
        <v/>
      </c>
    </row>
    <row r="1526" spans="1:17" x14ac:dyDescent="0.3">
      <c r="A1526" s="33"/>
      <c r="B1526" s="8" t="str">
        <f>IFERROR(VLOOKUP(A1526,'Account Codes '!$B:$C,2,FALSE)," ")</f>
        <v xml:space="preserve"> </v>
      </c>
      <c r="C1526" s="6"/>
      <c r="D1526" s="6"/>
      <c r="E1526" s="6"/>
      <c r="F1526" s="7"/>
      <c r="G1526" s="12"/>
      <c r="H1526" s="8"/>
      <c r="I1526" s="12"/>
      <c r="J1526" s="12"/>
      <c r="K1526" s="12"/>
      <c r="L1526" s="10"/>
      <c r="M1526" s="10"/>
      <c r="N1526" s="11" t="str">
        <f t="shared" si="46"/>
        <v/>
      </c>
      <c r="O1526" s="49" t="str">
        <f t="shared" si="47"/>
        <v/>
      </c>
      <c r="P1526" s="46" t="str">
        <f>IF(A1526="","",VLOOKUP(A1526,'Account Codes '!$B$4:$D$263,3,FALSE))</f>
        <v/>
      </c>
      <c r="Q1526" s="46" t="str">
        <f>IF(F1526="","",VLOOKUP(F1526,'Class Codes'!$A$4:$B$1221,2,FALSE))</f>
        <v/>
      </c>
    </row>
    <row r="1527" spans="1:17" x14ac:dyDescent="0.3">
      <c r="A1527" s="33"/>
      <c r="B1527" s="8" t="str">
        <f>IFERROR(VLOOKUP(A1527,'Account Codes '!$B:$C,2,FALSE)," ")</f>
        <v xml:space="preserve"> </v>
      </c>
      <c r="C1527" s="6"/>
      <c r="D1527" s="6"/>
      <c r="E1527" s="6"/>
      <c r="F1527" s="7"/>
      <c r="G1527" s="12"/>
      <c r="H1527" s="8"/>
      <c r="I1527" s="12"/>
      <c r="J1527" s="12"/>
      <c r="K1527" s="12"/>
      <c r="L1527" s="10"/>
      <c r="M1527" s="10"/>
      <c r="N1527" s="11" t="str">
        <f t="shared" si="46"/>
        <v/>
      </c>
      <c r="O1527" s="49" t="str">
        <f t="shared" si="47"/>
        <v/>
      </c>
      <c r="P1527" s="46" t="str">
        <f>IF(A1527="","",VLOOKUP(A1527,'Account Codes '!$B$4:$D$263,3,FALSE))</f>
        <v/>
      </c>
      <c r="Q1527" s="46" t="str">
        <f>IF(F1527="","",VLOOKUP(F1527,'Class Codes'!$A$4:$B$1221,2,FALSE))</f>
        <v/>
      </c>
    </row>
    <row r="1528" spans="1:17" x14ac:dyDescent="0.3">
      <c r="A1528" s="33"/>
      <c r="B1528" s="8" t="str">
        <f>IFERROR(VLOOKUP(A1528,'Account Codes '!$B:$C,2,FALSE)," ")</f>
        <v xml:space="preserve"> </v>
      </c>
      <c r="C1528" s="6"/>
      <c r="D1528" s="6"/>
      <c r="E1528" s="6"/>
      <c r="F1528" s="7"/>
      <c r="G1528" s="12"/>
      <c r="H1528" s="8"/>
      <c r="I1528" s="12"/>
      <c r="J1528" s="12"/>
      <c r="K1528" s="12"/>
      <c r="L1528" s="10"/>
      <c r="M1528" s="10"/>
      <c r="N1528" s="11" t="str">
        <f t="shared" si="46"/>
        <v/>
      </c>
      <c r="O1528" s="49" t="str">
        <f t="shared" si="47"/>
        <v/>
      </c>
      <c r="P1528" s="46" t="str">
        <f>IF(A1528="","",VLOOKUP(A1528,'Account Codes '!$B$4:$D$263,3,FALSE))</f>
        <v/>
      </c>
      <c r="Q1528" s="46" t="str">
        <f>IF(F1528="","",VLOOKUP(F1528,'Class Codes'!$A$4:$B$1221,2,FALSE))</f>
        <v/>
      </c>
    </row>
    <row r="1529" spans="1:17" x14ac:dyDescent="0.3">
      <c r="A1529" s="33"/>
      <c r="B1529" s="8" t="str">
        <f>IFERROR(VLOOKUP(A1529,'Account Codes '!$B:$C,2,FALSE)," ")</f>
        <v xml:space="preserve"> </v>
      </c>
      <c r="C1529" s="6"/>
      <c r="D1529" s="6"/>
      <c r="E1529" s="6"/>
      <c r="F1529" s="7"/>
      <c r="G1529" s="12"/>
      <c r="H1529" s="8"/>
      <c r="I1529" s="12"/>
      <c r="J1529" s="12"/>
      <c r="K1529" s="12"/>
      <c r="L1529" s="10"/>
      <c r="M1529" s="10"/>
      <c r="N1529" s="11" t="str">
        <f t="shared" si="46"/>
        <v/>
      </c>
      <c r="O1529" s="49" t="str">
        <f t="shared" si="47"/>
        <v/>
      </c>
      <c r="P1529" s="46" t="str">
        <f>IF(A1529="","",VLOOKUP(A1529,'Account Codes '!$B$4:$D$263,3,FALSE))</f>
        <v/>
      </c>
      <c r="Q1529" s="46" t="str">
        <f>IF(F1529="","",VLOOKUP(F1529,'Class Codes'!$A$4:$B$1221,2,FALSE))</f>
        <v/>
      </c>
    </row>
    <row r="1530" spans="1:17" x14ac:dyDescent="0.3">
      <c r="A1530" s="33"/>
      <c r="B1530" s="8" t="str">
        <f>IFERROR(VLOOKUP(A1530,'Account Codes '!$B:$C,2,FALSE)," ")</f>
        <v xml:space="preserve"> </v>
      </c>
      <c r="C1530" s="6"/>
      <c r="D1530" s="6"/>
      <c r="E1530" s="6"/>
      <c r="F1530" s="7"/>
      <c r="G1530" s="12"/>
      <c r="H1530" s="8"/>
      <c r="I1530" s="12"/>
      <c r="J1530" s="12"/>
      <c r="K1530" s="12"/>
      <c r="L1530" s="10"/>
      <c r="M1530" s="10"/>
      <c r="N1530" s="11" t="str">
        <f t="shared" si="46"/>
        <v/>
      </c>
      <c r="O1530" s="49" t="str">
        <f t="shared" si="47"/>
        <v/>
      </c>
      <c r="P1530" s="46" t="str">
        <f>IF(A1530="","",VLOOKUP(A1530,'Account Codes '!$B$4:$D$263,3,FALSE))</f>
        <v/>
      </c>
      <c r="Q1530" s="46" t="str">
        <f>IF(F1530="","",VLOOKUP(F1530,'Class Codes'!$A$4:$B$1221,2,FALSE))</f>
        <v/>
      </c>
    </row>
    <row r="1531" spans="1:17" x14ac:dyDescent="0.3">
      <c r="A1531" s="33"/>
      <c r="B1531" s="8" t="str">
        <f>IFERROR(VLOOKUP(A1531,'Account Codes '!$B:$C,2,FALSE)," ")</f>
        <v xml:space="preserve"> </v>
      </c>
      <c r="C1531" s="6"/>
      <c r="D1531" s="6"/>
      <c r="E1531" s="6"/>
      <c r="F1531" s="7"/>
      <c r="G1531" s="12"/>
      <c r="H1531" s="8"/>
      <c r="I1531" s="12"/>
      <c r="J1531" s="12"/>
      <c r="K1531" s="12"/>
      <c r="L1531" s="10"/>
      <c r="M1531" s="10"/>
      <c r="N1531" s="11" t="str">
        <f t="shared" si="46"/>
        <v/>
      </c>
      <c r="O1531" s="49" t="str">
        <f t="shared" si="47"/>
        <v/>
      </c>
      <c r="P1531" s="46" t="str">
        <f>IF(A1531="","",VLOOKUP(A1531,'Account Codes '!$B$4:$D$263,3,FALSE))</f>
        <v/>
      </c>
      <c r="Q1531" s="46" t="str">
        <f>IF(F1531="","",VLOOKUP(F1531,'Class Codes'!$A$4:$B$1221,2,FALSE))</f>
        <v/>
      </c>
    </row>
    <row r="1532" spans="1:17" x14ac:dyDescent="0.3">
      <c r="A1532" s="33"/>
      <c r="B1532" s="8" t="str">
        <f>IFERROR(VLOOKUP(A1532,'Account Codes '!$B:$C,2,FALSE)," ")</f>
        <v xml:space="preserve"> </v>
      </c>
      <c r="C1532" s="6"/>
      <c r="D1532" s="6"/>
      <c r="E1532" s="6"/>
      <c r="F1532" s="7"/>
      <c r="G1532" s="12"/>
      <c r="H1532" s="8"/>
      <c r="I1532" s="12"/>
      <c r="J1532" s="12"/>
      <c r="K1532" s="12"/>
      <c r="L1532" s="10"/>
      <c r="M1532" s="10"/>
      <c r="N1532" s="11" t="str">
        <f t="shared" si="46"/>
        <v/>
      </c>
      <c r="O1532" s="49" t="str">
        <f t="shared" si="47"/>
        <v/>
      </c>
      <c r="P1532" s="46" t="str">
        <f>IF(A1532="","",VLOOKUP(A1532,'Account Codes '!$B$4:$D$263,3,FALSE))</f>
        <v/>
      </c>
      <c r="Q1532" s="46" t="str">
        <f>IF(F1532="","",VLOOKUP(F1532,'Class Codes'!$A$4:$B$1221,2,FALSE))</f>
        <v/>
      </c>
    </row>
    <row r="1533" spans="1:17" x14ac:dyDescent="0.3">
      <c r="A1533" s="33"/>
      <c r="B1533" s="8" t="str">
        <f>IFERROR(VLOOKUP(A1533,'Account Codes '!$B:$C,2,FALSE)," ")</f>
        <v xml:space="preserve"> </v>
      </c>
      <c r="C1533" s="6"/>
      <c r="D1533" s="6"/>
      <c r="E1533" s="6"/>
      <c r="F1533" s="7"/>
      <c r="G1533" s="12"/>
      <c r="H1533" s="8"/>
      <c r="I1533" s="12"/>
      <c r="J1533" s="12"/>
      <c r="K1533" s="12"/>
      <c r="L1533" s="10"/>
      <c r="M1533" s="10"/>
      <c r="N1533" s="11" t="str">
        <f t="shared" si="46"/>
        <v/>
      </c>
      <c r="O1533" s="49" t="str">
        <f t="shared" si="47"/>
        <v/>
      </c>
      <c r="P1533" s="46" t="str">
        <f>IF(A1533="","",VLOOKUP(A1533,'Account Codes '!$B$4:$D$263,3,FALSE))</f>
        <v/>
      </c>
      <c r="Q1533" s="46" t="str">
        <f>IF(F1533="","",VLOOKUP(F1533,'Class Codes'!$A$4:$B$1221,2,FALSE))</f>
        <v/>
      </c>
    </row>
    <row r="1534" spans="1:17" x14ac:dyDescent="0.3">
      <c r="A1534" s="33"/>
      <c r="B1534" s="8" t="str">
        <f>IFERROR(VLOOKUP(A1534,'Account Codes '!$B:$C,2,FALSE)," ")</f>
        <v xml:space="preserve"> </v>
      </c>
      <c r="C1534" s="6"/>
      <c r="D1534" s="6"/>
      <c r="E1534" s="6"/>
      <c r="F1534" s="7"/>
      <c r="G1534" s="12"/>
      <c r="H1534" s="8"/>
      <c r="I1534" s="12"/>
      <c r="J1534" s="12"/>
      <c r="K1534" s="12"/>
      <c r="L1534" s="10"/>
      <c r="M1534" s="10"/>
      <c r="N1534" s="11" t="str">
        <f t="shared" ref="N1534:N1597" si="48">IF(NOT(ISBLANK(L1534)),L1534*M1534,"")</f>
        <v/>
      </c>
      <c r="O1534" s="49" t="str">
        <f t="shared" si="47"/>
        <v/>
      </c>
      <c r="P1534" s="46" t="str">
        <f>IF(A1534="","",VLOOKUP(A1534,'Account Codes '!$B$4:$D$263,3,FALSE))</f>
        <v/>
      </c>
      <c r="Q1534" s="46" t="str">
        <f>IF(F1534="","",VLOOKUP(F1534,'Class Codes'!$A$4:$B$1221,2,FALSE))</f>
        <v/>
      </c>
    </row>
    <row r="1535" spans="1:17" x14ac:dyDescent="0.3">
      <c r="A1535" s="33"/>
      <c r="B1535" s="8" t="str">
        <f>IFERROR(VLOOKUP(A1535,'Account Codes '!$B:$C,2,FALSE)," ")</f>
        <v xml:space="preserve"> </v>
      </c>
      <c r="C1535" s="6"/>
      <c r="D1535" s="6"/>
      <c r="E1535" s="6"/>
      <c r="F1535" s="7"/>
      <c r="G1535" s="12"/>
      <c r="H1535" s="8"/>
      <c r="I1535" s="12"/>
      <c r="J1535" s="12"/>
      <c r="K1535" s="12"/>
      <c r="L1535" s="10"/>
      <c r="M1535" s="10"/>
      <c r="N1535" s="11" t="str">
        <f t="shared" si="48"/>
        <v/>
      </c>
      <c r="O1535" s="49" t="str">
        <f t="shared" si="47"/>
        <v/>
      </c>
      <c r="P1535" s="46" t="str">
        <f>IF(A1535="","",VLOOKUP(A1535,'Account Codes '!$B$4:$D$263,3,FALSE))</f>
        <v/>
      </c>
      <c r="Q1535" s="46" t="str">
        <f>IF(F1535="","",VLOOKUP(F1535,'Class Codes'!$A$4:$B$1221,2,FALSE))</f>
        <v/>
      </c>
    </row>
    <row r="1536" spans="1:17" x14ac:dyDescent="0.3">
      <c r="A1536" s="33"/>
      <c r="B1536" s="8" t="str">
        <f>IFERROR(VLOOKUP(A1536,'Account Codes '!$B:$C,2,FALSE)," ")</f>
        <v xml:space="preserve"> </v>
      </c>
      <c r="C1536" s="6"/>
      <c r="D1536" s="6"/>
      <c r="E1536" s="6"/>
      <c r="F1536" s="7"/>
      <c r="G1536" s="12"/>
      <c r="H1536" s="8"/>
      <c r="I1536" s="12"/>
      <c r="J1536" s="12"/>
      <c r="K1536" s="12"/>
      <c r="L1536" s="10"/>
      <c r="M1536" s="10"/>
      <c r="N1536" s="11" t="str">
        <f t="shared" si="48"/>
        <v/>
      </c>
      <c r="O1536" s="49" t="str">
        <f t="shared" si="47"/>
        <v/>
      </c>
      <c r="P1536" s="46" t="str">
        <f>IF(A1536="","",VLOOKUP(A1536,'Account Codes '!$B$4:$D$263,3,FALSE))</f>
        <v/>
      </c>
      <c r="Q1536" s="46" t="str">
        <f>IF(F1536="","",VLOOKUP(F1536,'Class Codes'!$A$4:$B$1221,2,FALSE))</f>
        <v/>
      </c>
    </row>
    <row r="1537" spans="1:17" x14ac:dyDescent="0.3">
      <c r="A1537" s="33"/>
      <c r="B1537" s="8" t="str">
        <f>IFERROR(VLOOKUP(A1537,'Account Codes '!$B:$C,2,FALSE)," ")</f>
        <v xml:space="preserve"> </v>
      </c>
      <c r="C1537" s="6"/>
      <c r="D1537" s="6"/>
      <c r="E1537" s="6"/>
      <c r="F1537" s="7"/>
      <c r="G1537" s="12"/>
      <c r="H1537" s="8"/>
      <c r="I1537" s="12"/>
      <c r="J1537" s="12"/>
      <c r="K1537" s="12"/>
      <c r="L1537" s="10"/>
      <c r="M1537" s="10"/>
      <c r="N1537" s="11" t="str">
        <f t="shared" si="48"/>
        <v/>
      </c>
      <c r="O1537" s="49" t="str">
        <f t="shared" si="47"/>
        <v/>
      </c>
      <c r="P1537" s="46" t="str">
        <f>IF(A1537="","",VLOOKUP(A1537,'Account Codes '!$B$4:$D$263,3,FALSE))</f>
        <v/>
      </c>
      <c r="Q1537" s="46" t="str">
        <f>IF(F1537="","",VLOOKUP(F1537,'Class Codes'!$A$4:$B$1221,2,FALSE))</f>
        <v/>
      </c>
    </row>
    <row r="1538" spans="1:17" x14ac:dyDescent="0.3">
      <c r="A1538" s="33"/>
      <c r="B1538" s="8" t="str">
        <f>IFERROR(VLOOKUP(A1538,'Account Codes '!$B:$C,2,FALSE)," ")</f>
        <v xml:space="preserve"> </v>
      </c>
      <c r="C1538" s="6"/>
      <c r="D1538" s="6"/>
      <c r="E1538" s="6"/>
      <c r="F1538" s="7"/>
      <c r="G1538" s="12"/>
      <c r="H1538" s="8"/>
      <c r="I1538" s="12"/>
      <c r="J1538" s="12"/>
      <c r="K1538" s="12"/>
      <c r="L1538" s="10"/>
      <c r="M1538" s="10"/>
      <c r="N1538" s="11" t="str">
        <f t="shared" si="48"/>
        <v/>
      </c>
      <c r="O1538" s="49" t="str">
        <f t="shared" si="47"/>
        <v/>
      </c>
      <c r="P1538" s="46" t="str">
        <f>IF(A1538="","",VLOOKUP(A1538,'Account Codes '!$B$4:$D$263,3,FALSE))</f>
        <v/>
      </c>
      <c r="Q1538" s="46" t="str">
        <f>IF(F1538="","",VLOOKUP(F1538,'Class Codes'!$A$4:$B$1221,2,FALSE))</f>
        <v/>
      </c>
    </row>
    <row r="1539" spans="1:17" x14ac:dyDescent="0.3">
      <c r="A1539" s="33"/>
      <c r="B1539" s="8" t="str">
        <f>IFERROR(VLOOKUP(A1539,'Account Codes '!$B:$C,2,FALSE)," ")</f>
        <v xml:space="preserve"> </v>
      </c>
      <c r="C1539" s="6"/>
      <c r="D1539" s="6"/>
      <c r="E1539" s="6"/>
      <c r="F1539" s="7"/>
      <c r="G1539" s="12"/>
      <c r="H1539" s="8"/>
      <c r="I1539" s="12"/>
      <c r="J1539" s="12"/>
      <c r="K1539" s="12"/>
      <c r="L1539" s="10"/>
      <c r="M1539" s="10"/>
      <c r="N1539" s="11" t="str">
        <f t="shared" si="48"/>
        <v/>
      </c>
      <c r="O1539" s="49" t="str">
        <f t="shared" si="47"/>
        <v/>
      </c>
      <c r="P1539" s="46" t="str">
        <f>IF(A1539="","",VLOOKUP(A1539,'Account Codes '!$B$4:$D$263,3,FALSE))</f>
        <v/>
      </c>
      <c r="Q1539" s="46" t="str">
        <f>IF(F1539="","",VLOOKUP(F1539,'Class Codes'!$A$4:$B$1221,2,FALSE))</f>
        <v/>
      </c>
    </row>
    <row r="1540" spans="1:17" x14ac:dyDescent="0.3">
      <c r="A1540" s="33"/>
      <c r="B1540" s="8" t="str">
        <f>IFERROR(VLOOKUP(A1540,'Account Codes '!$B:$C,2,FALSE)," ")</f>
        <v xml:space="preserve"> </v>
      </c>
      <c r="C1540" s="6"/>
      <c r="D1540" s="6"/>
      <c r="E1540" s="6"/>
      <c r="F1540" s="7"/>
      <c r="G1540" s="12"/>
      <c r="H1540" s="8"/>
      <c r="I1540" s="12"/>
      <c r="J1540" s="12"/>
      <c r="K1540" s="12"/>
      <c r="L1540" s="10"/>
      <c r="M1540" s="10"/>
      <c r="N1540" s="11" t="str">
        <f t="shared" si="48"/>
        <v/>
      </c>
      <c r="O1540" s="49" t="str">
        <f t="shared" si="47"/>
        <v/>
      </c>
      <c r="P1540" s="46" t="str">
        <f>IF(A1540="","",VLOOKUP(A1540,'Account Codes '!$B$4:$D$263,3,FALSE))</f>
        <v/>
      </c>
      <c r="Q1540" s="46" t="str">
        <f>IF(F1540="","",VLOOKUP(F1540,'Class Codes'!$A$4:$B$1221,2,FALSE))</f>
        <v/>
      </c>
    </row>
    <row r="1541" spans="1:17" x14ac:dyDescent="0.3">
      <c r="A1541" s="33"/>
      <c r="B1541" s="8" t="str">
        <f>IFERROR(VLOOKUP(A1541,'Account Codes '!$B:$C,2,FALSE)," ")</f>
        <v xml:space="preserve"> </v>
      </c>
      <c r="C1541" s="6"/>
      <c r="D1541" s="6"/>
      <c r="E1541" s="6"/>
      <c r="F1541" s="7"/>
      <c r="G1541" s="12"/>
      <c r="H1541" s="8"/>
      <c r="I1541" s="12"/>
      <c r="J1541" s="12"/>
      <c r="K1541" s="12"/>
      <c r="L1541" s="10"/>
      <c r="M1541" s="10"/>
      <c r="N1541" s="11" t="str">
        <f t="shared" si="48"/>
        <v/>
      </c>
      <c r="O1541" s="49" t="str">
        <f t="shared" si="47"/>
        <v/>
      </c>
      <c r="P1541" s="46" t="str">
        <f>IF(A1541="","",VLOOKUP(A1541,'Account Codes '!$B$4:$D$263,3,FALSE))</f>
        <v/>
      </c>
      <c r="Q1541" s="46" t="str">
        <f>IF(F1541="","",VLOOKUP(F1541,'Class Codes'!$A$4:$B$1221,2,FALSE))</f>
        <v/>
      </c>
    </row>
    <row r="1542" spans="1:17" x14ac:dyDescent="0.3">
      <c r="A1542" s="33"/>
      <c r="B1542" s="8" t="str">
        <f>IFERROR(VLOOKUP(A1542,'Account Codes '!$B:$C,2,FALSE)," ")</f>
        <v xml:space="preserve"> </v>
      </c>
      <c r="C1542" s="6"/>
      <c r="D1542" s="6"/>
      <c r="E1542" s="6"/>
      <c r="F1542" s="7"/>
      <c r="G1542" s="12"/>
      <c r="H1542" s="8"/>
      <c r="I1542" s="12"/>
      <c r="J1542" s="12"/>
      <c r="K1542" s="12"/>
      <c r="L1542" s="10"/>
      <c r="M1542" s="10"/>
      <c r="N1542" s="11" t="str">
        <f t="shared" si="48"/>
        <v/>
      </c>
      <c r="O1542" s="49" t="str">
        <f t="shared" si="47"/>
        <v/>
      </c>
      <c r="P1542" s="46" t="str">
        <f>IF(A1542="","",VLOOKUP(A1542,'Account Codes '!$B$4:$D$263,3,FALSE))</f>
        <v/>
      </c>
      <c r="Q1542" s="46" t="str">
        <f>IF(F1542="","",VLOOKUP(F1542,'Class Codes'!$A$4:$B$1221,2,FALSE))</f>
        <v/>
      </c>
    </row>
    <row r="1543" spans="1:17" x14ac:dyDescent="0.3">
      <c r="A1543" s="33"/>
      <c r="B1543" s="8" t="str">
        <f>IFERROR(VLOOKUP(A1543,'Account Codes '!$B:$C,2,FALSE)," ")</f>
        <v xml:space="preserve"> </v>
      </c>
      <c r="C1543" s="6"/>
      <c r="D1543" s="6"/>
      <c r="E1543" s="6"/>
      <c r="F1543" s="7"/>
      <c r="G1543" s="12"/>
      <c r="H1543" s="8"/>
      <c r="I1543" s="12"/>
      <c r="J1543" s="12"/>
      <c r="K1543" s="12"/>
      <c r="L1543" s="10"/>
      <c r="M1543" s="10"/>
      <c r="N1543" s="11" t="str">
        <f t="shared" si="48"/>
        <v/>
      </c>
      <c r="O1543" s="49" t="str">
        <f t="shared" si="47"/>
        <v/>
      </c>
      <c r="P1543" s="46" t="str">
        <f>IF(A1543="","",VLOOKUP(A1543,'Account Codes '!$B$4:$D$263,3,FALSE))</f>
        <v/>
      </c>
      <c r="Q1543" s="46" t="str">
        <f>IF(F1543="","",VLOOKUP(F1543,'Class Codes'!$A$4:$B$1221,2,FALSE))</f>
        <v/>
      </c>
    </row>
    <row r="1544" spans="1:17" x14ac:dyDescent="0.3">
      <c r="A1544" s="33"/>
      <c r="B1544" s="8" t="str">
        <f>IFERROR(VLOOKUP(A1544,'Account Codes '!$B:$C,2,FALSE)," ")</f>
        <v xml:space="preserve"> </v>
      </c>
      <c r="C1544" s="6"/>
      <c r="D1544" s="6"/>
      <c r="E1544" s="6"/>
      <c r="F1544" s="7"/>
      <c r="G1544" s="12"/>
      <c r="H1544" s="8"/>
      <c r="I1544" s="12"/>
      <c r="J1544" s="12"/>
      <c r="K1544" s="12"/>
      <c r="L1544" s="10"/>
      <c r="M1544" s="10"/>
      <c r="N1544" s="11" t="str">
        <f t="shared" si="48"/>
        <v/>
      </c>
      <c r="O1544" s="49" t="str">
        <f t="shared" si="47"/>
        <v/>
      </c>
      <c r="P1544" s="46" t="str">
        <f>IF(A1544="","",VLOOKUP(A1544,'Account Codes '!$B$4:$D$263,3,FALSE))</f>
        <v/>
      </c>
      <c r="Q1544" s="46" t="str">
        <f>IF(F1544="","",VLOOKUP(F1544,'Class Codes'!$A$4:$B$1221,2,FALSE))</f>
        <v/>
      </c>
    </row>
    <row r="1545" spans="1:17" x14ac:dyDescent="0.3">
      <c r="A1545" s="33"/>
      <c r="B1545" s="8" t="str">
        <f>IFERROR(VLOOKUP(A1545,'Account Codes '!$B:$C,2,FALSE)," ")</f>
        <v xml:space="preserve"> </v>
      </c>
      <c r="C1545" s="6"/>
      <c r="D1545" s="6"/>
      <c r="E1545" s="6"/>
      <c r="F1545" s="7"/>
      <c r="G1545" s="12"/>
      <c r="H1545" s="8"/>
      <c r="I1545" s="12"/>
      <c r="J1545" s="12"/>
      <c r="K1545" s="12"/>
      <c r="L1545" s="10"/>
      <c r="M1545" s="10"/>
      <c r="N1545" s="11" t="str">
        <f t="shared" si="48"/>
        <v/>
      </c>
      <c r="O1545" s="49" t="str">
        <f t="shared" si="47"/>
        <v/>
      </c>
      <c r="P1545" s="46" t="str">
        <f>IF(A1545="","",VLOOKUP(A1545,'Account Codes '!$B$4:$D$263,3,FALSE))</f>
        <v/>
      </c>
      <c r="Q1545" s="46" t="str">
        <f>IF(F1545="","",VLOOKUP(F1545,'Class Codes'!$A$4:$B$1221,2,FALSE))</f>
        <v/>
      </c>
    </row>
    <row r="1546" spans="1:17" x14ac:dyDescent="0.3">
      <c r="A1546" s="33"/>
      <c r="B1546" s="8" t="str">
        <f>IFERROR(VLOOKUP(A1546,'Account Codes '!$B:$C,2,FALSE)," ")</f>
        <v xml:space="preserve"> </v>
      </c>
      <c r="C1546" s="6"/>
      <c r="D1546" s="6"/>
      <c r="E1546" s="6"/>
      <c r="F1546" s="7"/>
      <c r="G1546" s="12"/>
      <c r="H1546" s="8"/>
      <c r="I1546" s="12"/>
      <c r="J1546" s="12"/>
      <c r="K1546" s="12"/>
      <c r="L1546" s="10"/>
      <c r="M1546" s="10"/>
      <c r="N1546" s="11" t="str">
        <f t="shared" si="48"/>
        <v/>
      </c>
      <c r="O1546" s="49" t="str">
        <f t="shared" si="47"/>
        <v/>
      </c>
      <c r="P1546" s="46" t="str">
        <f>IF(A1546="","",VLOOKUP(A1546,'Account Codes '!$B$4:$D$263,3,FALSE))</f>
        <v/>
      </c>
      <c r="Q1546" s="46" t="str">
        <f>IF(F1546="","",VLOOKUP(F1546,'Class Codes'!$A$4:$B$1221,2,FALSE))</f>
        <v/>
      </c>
    </row>
    <row r="1547" spans="1:17" x14ac:dyDescent="0.3">
      <c r="A1547" s="33"/>
      <c r="B1547" s="8" t="str">
        <f>IFERROR(VLOOKUP(A1547,'Account Codes '!$B:$C,2,FALSE)," ")</f>
        <v xml:space="preserve"> </v>
      </c>
      <c r="C1547" s="6"/>
      <c r="D1547" s="6"/>
      <c r="E1547" s="6"/>
      <c r="F1547" s="7"/>
      <c r="G1547" s="12"/>
      <c r="H1547" s="8"/>
      <c r="I1547" s="12"/>
      <c r="J1547" s="12"/>
      <c r="K1547" s="12"/>
      <c r="L1547" s="10"/>
      <c r="M1547" s="10"/>
      <c r="N1547" s="11" t="str">
        <f t="shared" si="48"/>
        <v/>
      </c>
      <c r="O1547" s="49" t="str">
        <f t="shared" si="47"/>
        <v/>
      </c>
      <c r="P1547" s="46" t="str">
        <f>IF(A1547="","",VLOOKUP(A1547,'Account Codes '!$B$4:$D$263,3,FALSE))</f>
        <v/>
      </c>
      <c r="Q1547" s="46" t="str">
        <f>IF(F1547="","",VLOOKUP(F1547,'Class Codes'!$A$4:$B$1221,2,FALSE))</f>
        <v/>
      </c>
    </row>
    <row r="1548" spans="1:17" x14ac:dyDescent="0.3">
      <c r="A1548" s="33"/>
      <c r="B1548" s="8" t="str">
        <f>IFERROR(VLOOKUP(A1548,'Account Codes '!$B:$C,2,FALSE)," ")</f>
        <v xml:space="preserve"> </v>
      </c>
      <c r="C1548" s="6"/>
      <c r="D1548" s="6"/>
      <c r="E1548" s="6"/>
      <c r="F1548" s="7"/>
      <c r="G1548" s="12"/>
      <c r="H1548" s="8"/>
      <c r="I1548" s="12"/>
      <c r="J1548" s="12"/>
      <c r="K1548" s="12"/>
      <c r="L1548" s="10"/>
      <c r="M1548" s="10"/>
      <c r="N1548" s="11" t="str">
        <f t="shared" si="48"/>
        <v/>
      </c>
      <c r="O1548" s="49" t="str">
        <f t="shared" ref="O1548:O1611" si="49">IF(A1548="","",IF(LEFT(A1548,1)="5","Revenue","Expense"))</f>
        <v/>
      </c>
      <c r="P1548" s="46" t="str">
        <f>IF(A1548="","",VLOOKUP(A1548,'Account Codes '!$B$4:$D$263,3,FALSE))</f>
        <v/>
      </c>
      <c r="Q1548" s="46" t="str">
        <f>IF(F1548="","",VLOOKUP(F1548,'Class Codes'!$A$4:$B$1221,2,FALSE))</f>
        <v/>
      </c>
    </row>
    <row r="1549" spans="1:17" x14ac:dyDescent="0.3">
      <c r="A1549" s="33"/>
      <c r="B1549" s="8" t="str">
        <f>IFERROR(VLOOKUP(A1549,'Account Codes '!$B:$C,2,FALSE)," ")</f>
        <v xml:space="preserve"> </v>
      </c>
      <c r="C1549" s="6"/>
      <c r="D1549" s="6"/>
      <c r="E1549" s="6"/>
      <c r="F1549" s="7"/>
      <c r="G1549" s="12"/>
      <c r="H1549" s="8"/>
      <c r="I1549" s="12"/>
      <c r="J1549" s="12"/>
      <c r="K1549" s="12"/>
      <c r="L1549" s="10"/>
      <c r="M1549" s="10"/>
      <c r="N1549" s="11" t="str">
        <f t="shared" si="48"/>
        <v/>
      </c>
      <c r="O1549" s="49" t="str">
        <f t="shared" si="49"/>
        <v/>
      </c>
      <c r="P1549" s="46" t="str">
        <f>IF(A1549="","",VLOOKUP(A1549,'Account Codes '!$B$4:$D$263,3,FALSE))</f>
        <v/>
      </c>
      <c r="Q1549" s="46" t="str">
        <f>IF(F1549="","",VLOOKUP(F1549,'Class Codes'!$A$4:$B$1221,2,FALSE))</f>
        <v/>
      </c>
    </row>
    <row r="1550" spans="1:17" x14ac:dyDescent="0.3">
      <c r="A1550" s="33"/>
      <c r="B1550" s="8" t="str">
        <f>IFERROR(VLOOKUP(A1550,'Account Codes '!$B:$C,2,FALSE)," ")</f>
        <v xml:space="preserve"> </v>
      </c>
      <c r="C1550" s="6"/>
      <c r="D1550" s="6"/>
      <c r="E1550" s="6"/>
      <c r="F1550" s="7"/>
      <c r="G1550" s="12"/>
      <c r="H1550" s="8"/>
      <c r="I1550" s="12"/>
      <c r="J1550" s="12"/>
      <c r="K1550" s="12"/>
      <c r="L1550" s="10"/>
      <c r="M1550" s="10"/>
      <c r="N1550" s="11" t="str">
        <f t="shared" si="48"/>
        <v/>
      </c>
      <c r="O1550" s="49" t="str">
        <f t="shared" si="49"/>
        <v/>
      </c>
      <c r="P1550" s="46" t="str">
        <f>IF(A1550="","",VLOOKUP(A1550,'Account Codes '!$B$4:$D$263,3,FALSE))</f>
        <v/>
      </c>
      <c r="Q1550" s="46" t="str">
        <f>IF(F1550="","",VLOOKUP(F1550,'Class Codes'!$A$4:$B$1221,2,FALSE))</f>
        <v/>
      </c>
    </row>
    <row r="1551" spans="1:17" x14ac:dyDescent="0.3">
      <c r="A1551" s="33"/>
      <c r="B1551" s="8" t="str">
        <f>IFERROR(VLOOKUP(A1551,'Account Codes '!$B:$C,2,FALSE)," ")</f>
        <v xml:space="preserve"> </v>
      </c>
      <c r="C1551" s="6"/>
      <c r="D1551" s="6"/>
      <c r="E1551" s="6"/>
      <c r="F1551" s="7"/>
      <c r="G1551" s="12"/>
      <c r="H1551" s="8"/>
      <c r="I1551" s="12"/>
      <c r="J1551" s="12"/>
      <c r="K1551" s="12"/>
      <c r="L1551" s="10"/>
      <c r="M1551" s="10"/>
      <c r="N1551" s="11" t="str">
        <f t="shared" si="48"/>
        <v/>
      </c>
      <c r="O1551" s="49" t="str">
        <f t="shared" si="49"/>
        <v/>
      </c>
      <c r="P1551" s="46" t="str">
        <f>IF(A1551="","",VLOOKUP(A1551,'Account Codes '!$B$4:$D$263,3,FALSE))</f>
        <v/>
      </c>
      <c r="Q1551" s="46" t="str">
        <f>IF(F1551="","",VLOOKUP(F1551,'Class Codes'!$A$4:$B$1221,2,FALSE))</f>
        <v/>
      </c>
    </row>
    <row r="1552" spans="1:17" x14ac:dyDescent="0.3">
      <c r="A1552" s="33"/>
      <c r="B1552" s="8" t="str">
        <f>IFERROR(VLOOKUP(A1552,'Account Codes '!$B:$C,2,FALSE)," ")</f>
        <v xml:space="preserve"> </v>
      </c>
      <c r="C1552" s="6"/>
      <c r="D1552" s="6"/>
      <c r="E1552" s="6"/>
      <c r="F1552" s="7"/>
      <c r="G1552" s="12"/>
      <c r="H1552" s="8"/>
      <c r="I1552" s="12"/>
      <c r="J1552" s="12"/>
      <c r="K1552" s="12"/>
      <c r="L1552" s="10"/>
      <c r="M1552" s="10"/>
      <c r="N1552" s="11" t="str">
        <f t="shared" si="48"/>
        <v/>
      </c>
      <c r="O1552" s="49" t="str">
        <f t="shared" si="49"/>
        <v/>
      </c>
      <c r="P1552" s="46" t="str">
        <f>IF(A1552="","",VLOOKUP(A1552,'Account Codes '!$B$4:$D$263,3,FALSE))</f>
        <v/>
      </c>
      <c r="Q1552" s="46" t="str">
        <f>IF(F1552="","",VLOOKUP(F1552,'Class Codes'!$A$4:$B$1221,2,FALSE))</f>
        <v/>
      </c>
    </row>
    <row r="1553" spans="1:17" x14ac:dyDescent="0.3">
      <c r="A1553" s="33"/>
      <c r="B1553" s="8" t="str">
        <f>IFERROR(VLOOKUP(A1553,'Account Codes '!$B:$C,2,FALSE)," ")</f>
        <v xml:space="preserve"> </v>
      </c>
      <c r="C1553" s="6"/>
      <c r="D1553" s="6"/>
      <c r="E1553" s="6"/>
      <c r="F1553" s="7"/>
      <c r="G1553" s="12"/>
      <c r="H1553" s="8"/>
      <c r="I1553" s="12"/>
      <c r="J1553" s="12"/>
      <c r="K1553" s="12"/>
      <c r="L1553" s="10"/>
      <c r="M1553" s="10"/>
      <c r="N1553" s="11" t="str">
        <f t="shared" si="48"/>
        <v/>
      </c>
      <c r="O1553" s="49" t="str">
        <f t="shared" si="49"/>
        <v/>
      </c>
      <c r="P1553" s="46" t="str">
        <f>IF(A1553="","",VLOOKUP(A1553,'Account Codes '!$B$4:$D$263,3,FALSE))</f>
        <v/>
      </c>
      <c r="Q1553" s="46" t="str">
        <f>IF(F1553="","",VLOOKUP(F1553,'Class Codes'!$A$4:$B$1221,2,FALSE))</f>
        <v/>
      </c>
    </row>
    <row r="1554" spans="1:17" x14ac:dyDescent="0.3">
      <c r="A1554" s="33"/>
      <c r="B1554" s="8" t="str">
        <f>IFERROR(VLOOKUP(A1554,'Account Codes '!$B:$C,2,FALSE)," ")</f>
        <v xml:space="preserve"> </v>
      </c>
      <c r="C1554" s="6"/>
      <c r="D1554" s="6"/>
      <c r="E1554" s="6"/>
      <c r="F1554" s="7"/>
      <c r="G1554" s="12"/>
      <c r="H1554" s="8"/>
      <c r="I1554" s="12"/>
      <c r="J1554" s="12"/>
      <c r="K1554" s="12"/>
      <c r="L1554" s="10"/>
      <c r="M1554" s="10"/>
      <c r="N1554" s="11" t="str">
        <f t="shared" si="48"/>
        <v/>
      </c>
      <c r="O1554" s="49" t="str">
        <f t="shared" si="49"/>
        <v/>
      </c>
      <c r="P1554" s="46" t="str">
        <f>IF(A1554="","",VLOOKUP(A1554,'Account Codes '!$B$4:$D$263,3,FALSE))</f>
        <v/>
      </c>
      <c r="Q1554" s="46" t="str">
        <f>IF(F1554="","",VLOOKUP(F1554,'Class Codes'!$A$4:$B$1221,2,FALSE))</f>
        <v/>
      </c>
    </row>
    <row r="1555" spans="1:17" x14ac:dyDescent="0.3">
      <c r="A1555" s="33"/>
      <c r="B1555" s="8" t="str">
        <f>IFERROR(VLOOKUP(A1555,'Account Codes '!$B:$C,2,FALSE)," ")</f>
        <v xml:space="preserve"> </v>
      </c>
      <c r="C1555" s="6"/>
      <c r="D1555" s="6"/>
      <c r="E1555" s="6"/>
      <c r="F1555" s="7"/>
      <c r="G1555" s="12"/>
      <c r="H1555" s="8"/>
      <c r="I1555" s="12"/>
      <c r="J1555" s="12"/>
      <c r="K1555" s="12"/>
      <c r="L1555" s="10"/>
      <c r="M1555" s="10"/>
      <c r="N1555" s="11" t="str">
        <f t="shared" si="48"/>
        <v/>
      </c>
      <c r="O1555" s="49" t="str">
        <f t="shared" si="49"/>
        <v/>
      </c>
      <c r="P1555" s="46" t="str">
        <f>IF(A1555="","",VLOOKUP(A1555,'Account Codes '!$B$4:$D$263,3,FALSE))</f>
        <v/>
      </c>
      <c r="Q1555" s="46" t="str">
        <f>IF(F1555="","",VLOOKUP(F1555,'Class Codes'!$A$4:$B$1221,2,FALSE))</f>
        <v/>
      </c>
    </row>
    <row r="1556" spans="1:17" x14ac:dyDescent="0.3">
      <c r="A1556" s="33"/>
      <c r="B1556" s="8" t="str">
        <f>IFERROR(VLOOKUP(A1556,'Account Codes '!$B:$C,2,FALSE)," ")</f>
        <v xml:space="preserve"> </v>
      </c>
      <c r="C1556" s="6"/>
      <c r="D1556" s="6"/>
      <c r="E1556" s="6"/>
      <c r="F1556" s="7"/>
      <c r="G1556" s="12"/>
      <c r="H1556" s="8"/>
      <c r="I1556" s="12"/>
      <c r="J1556" s="12"/>
      <c r="K1556" s="12"/>
      <c r="L1556" s="10"/>
      <c r="M1556" s="10"/>
      <c r="N1556" s="11" t="str">
        <f t="shared" si="48"/>
        <v/>
      </c>
      <c r="O1556" s="49" t="str">
        <f t="shared" si="49"/>
        <v/>
      </c>
      <c r="P1556" s="46" t="str">
        <f>IF(A1556="","",VLOOKUP(A1556,'Account Codes '!$B$4:$D$263,3,FALSE))</f>
        <v/>
      </c>
      <c r="Q1556" s="46" t="str">
        <f>IF(F1556="","",VLOOKUP(F1556,'Class Codes'!$A$4:$B$1221,2,FALSE))</f>
        <v/>
      </c>
    </row>
    <row r="1557" spans="1:17" x14ac:dyDescent="0.3">
      <c r="A1557" s="33"/>
      <c r="B1557" s="8" t="str">
        <f>IFERROR(VLOOKUP(A1557,'Account Codes '!$B:$C,2,FALSE)," ")</f>
        <v xml:space="preserve"> </v>
      </c>
      <c r="C1557" s="6"/>
      <c r="D1557" s="6"/>
      <c r="E1557" s="6"/>
      <c r="F1557" s="7"/>
      <c r="G1557" s="12"/>
      <c r="H1557" s="8"/>
      <c r="I1557" s="12"/>
      <c r="J1557" s="12"/>
      <c r="K1557" s="12"/>
      <c r="L1557" s="10"/>
      <c r="M1557" s="10"/>
      <c r="N1557" s="11" t="str">
        <f t="shared" si="48"/>
        <v/>
      </c>
      <c r="O1557" s="49" t="str">
        <f t="shared" si="49"/>
        <v/>
      </c>
      <c r="P1557" s="46" t="str">
        <f>IF(A1557="","",VLOOKUP(A1557,'Account Codes '!$B$4:$D$263,3,FALSE))</f>
        <v/>
      </c>
      <c r="Q1557" s="46" t="str">
        <f>IF(F1557="","",VLOOKUP(F1557,'Class Codes'!$A$4:$B$1221,2,FALSE))</f>
        <v/>
      </c>
    </row>
    <row r="1558" spans="1:17" x14ac:dyDescent="0.3">
      <c r="A1558" s="33"/>
      <c r="B1558" s="8" t="str">
        <f>IFERROR(VLOOKUP(A1558,'Account Codes '!$B:$C,2,FALSE)," ")</f>
        <v xml:space="preserve"> </v>
      </c>
      <c r="C1558" s="6"/>
      <c r="D1558" s="6"/>
      <c r="E1558" s="6"/>
      <c r="F1558" s="7"/>
      <c r="G1558" s="12"/>
      <c r="H1558" s="8"/>
      <c r="I1558" s="12"/>
      <c r="J1558" s="12"/>
      <c r="K1558" s="12"/>
      <c r="L1558" s="10"/>
      <c r="M1558" s="10"/>
      <c r="N1558" s="11" t="str">
        <f t="shared" si="48"/>
        <v/>
      </c>
      <c r="O1558" s="49" t="str">
        <f t="shared" si="49"/>
        <v/>
      </c>
      <c r="P1558" s="46" t="str">
        <f>IF(A1558="","",VLOOKUP(A1558,'Account Codes '!$B$4:$D$263,3,FALSE))</f>
        <v/>
      </c>
      <c r="Q1558" s="46" t="str">
        <f>IF(F1558="","",VLOOKUP(F1558,'Class Codes'!$A$4:$B$1221,2,FALSE))</f>
        <v/>
      </c>
    </row>
    <row r="1559" spans="1:17" x14ac:dyDescent="0.3">
      <c r="A1559" s="33"/>
      <c r="B1559" s="8" t="str">
        <f>IFERROR(VLOOKUP(A1559,'Account Codes '!$B:$C,2,FALSE)," ")</f>
        <v xml:space="preserve"> </v>
      </c>
      <c r="C1559" s="6"/>
      <c r="D1559" s="6"/>
      <c r="E1559" s="6"/>
      <c r="F1559" s="7"/>
      <c r="G1559" s="12"/>
      <c r="H1559" s="8"/>
      <c r="I1559" s="12"/>
      <c r="J1559" s="12"/>
      <c r="K1559" s="12"/>
      <c r="L1559" s="10"/>
      <c r="M1559" s="10"/>
      <c r="N1559" s="11" t="str">
        <f t="shared" si="48"/>
        <v/>
      </c>
      <c r="O1559" s="49" t="str">
        <f t="shared" si="49"/>
        <v/>
      </c>
      <c r="P1559" s="46" t="str">
        <f>IF(A1559="","",VLOOKUP(A1559,'Account Codes '!$B$4:$D$263,3,FALSE))</f>
        <v/>
      </c>
      <c r="Q1559" s="46" t="str">
        <f>IF(F1559="","",VLOOKUP(F1559,'Class Codes'!$A$4:$B$1221,2,FALSE))</f>
        <v/>
      </c>
    </row>
    <row r="1560" spans="1:17" x14ac:dyDescent="0.3">
      <c r="A1560" s="33"/>
      <c r="B1560" s="8" t="str">
        <f>IFERROR(VLOOKUP(A1560,'Account Codes '!$B:$C,2,FALSE)," ")</f>
        <v xml:space="preserve"> </v>
      </c>
      <c r="C1560" s="6"/>
      <c r="D1560" s="6"/>
      <c r="E1560" s="6"/>
      <c r="F1560" s="7"/>
      <c r="G1560" s="12"/>
      <c r="H1560" s="8"/>
      <c r="I1560" s="12"/>
      <c r="J1560" s="12"/>
      <c r="K1560" s="12"/>
      <c r="L1560" s="10"/>
      <c r="M1560" s="10"/>
      <c r="N1560" s="11" t="str">
        <f t="shared" si="48"/>
        <v/>
      </c>
      <c r="O1560" s="49" t="str">
        <f t="shared" si="49"/>
        <v/>
      </c>
      <c r="P1560" s="46" t="str">
        <f>IF(A1560="","",VLOOKUP(A1560,'Account Codes '!$B$4:$D$263,3,FALSE))</f>
        <v/>
      </c>
      <c r="Q1560" s="46" t="str">
        <f>IF(F1560="","",VLOOKUP(F1560,'Class Codes'!$A$4:$B$1221,2,FALSE))</f>
        <v/>
      </c>
    </row>
    <row r="1561" spans="1:17" x14ac:dyDescent="0.3">
      <c r="A1561" s="33"/>
      <c r="B1561" s="8" t="str">
        <f>IFERROR(VLOOKUP(A1561,'Account Codes '!$B:$C,2,FALSE)," ")</f>
        <v xml:space="preserve"> </v>
      </c>
      <c r="C1561" s="6"/>
      <c r="D1561" s="6"/>
      <c r="E1561" s="6"/>
      <c r="F1561" s="7"/>
      <c r="G1561" s="12"/>
      <c r="H1561" s="8"/>
      <c r="I1561" s="12"/>
      <c r="J1561" s="12"/>
      <c r="K1561" s="12"/>
      <c r="L1561" s="10"/>
      <c r="M1561" s="10"/>
      <c r="N1561" s="11" t="str">
        <f t="shared" si="48"/>
        <v/>
      </c>
      <c r="O1561" s="49" t="str">
        <f t="shared" si="49"/>
        <v/>
      </c>
      <c r="P1561" s="46" t="str">
        <f>IF(A1561="","",VLOOKUP(A1561,'Account Codes '!$B$4:$D$263,3,FALSE))</f>
        <v/>
      </c>
      <c r="Q1561" s="46" t="str">
        <f>IF(F1561="","",VLOOKUP(F1561,'Class Codes'!$A$4:$B$1221,2,FALSE))</f>
        <v/>
      </c>
    </row>
    <row r="1562" spans="1:17" x14ac:dyDescent="0.3">
      <c r="A1562" s="33"/>
      <c r="B1562" s="8" t="str">
        <f>IFERROR(VLOOKUP(A1562,'Account Codes '!$B:$C,2,FALSE)," ")</f>
        <v xml:space="preserve"> </v>
      </c>
      <c r="C1562" s="6"/>
      <c r="D1562" s="6"/>
      <c r="E1562" s="6"/>
      <c r="F1562" s="7"/>
      <c r="G1562" s="12"/>
      <c r="H1562" s="8"/>
      <c r="I1562" s="12"/>
      <c r="J1562" s="12"/>
      <c r="K1562" s="12"/>
      <c r="L1562" s="10"/>
      <c r="M1562" s="10"/>
      <c r="N1562" s="11" t="str">
        <f t="shared" si="48"/>
        <v/>
      </c>
      <c r="O1562" s="49" t="str">
        <f t="shared" si="49"/>
        <v/>
      </c>
      <c r="P1562" s="46" t="str">
        <f>IF(A1562="","",VLOOKUP(A1562,'Account Codes '!$B$4:$D$263,3,FALSE))</f>
        <v/>
      </c>
      <c r="Q1562" s="46" t="str">
        <f>IF(F1562="","",VLOOKUP(F1562,'Class Codes'!$A$4:$B$1221,2,FALSE))</f>
        <v/>
      </c>
    </row>
    <row r="1563" spans="1:17" x14ac:dyDescent="0.3">
      <c r="A1563" s="33"/>
      <c r="B1563" s="8" t="str">
        <f>IFERROR(VLOOKUP(A1563,'Account Codes '!$B:$C,2,FALSE)," ")</f>
        <v xml:space="preserve"> </v>
      </c>
      <c r="C1563" s="6"/>
      <c r="D1563" s="6"/>
      <c r="E1563" s="6"/>
      <c r="F1563" s="7"/>
      <c r="G1563" s="12"/>
      <c r="H1563" s="8"/>
      <c r="I1563" s="12"/>
      <c r="J1563" s="12"/>
      <c r="K1563" s="12"/>
      <c r="L1563" s="10"/>
      <c r="M1563" s="10"/>
      <c r="N1563" s="11" t="str">
        <f t="shared" si="48"/>
        <v/>
      </c>
      <c r="O1563" s="49" t="str">
        <f t="shared" si="49"/>
        <v/>
      </c>
      <c r="P1563" s="46" t="str">
        <f>IF(A1563="","",VLOOKUP(A1563,'Account Codes '!$B$4:$D$263,3,FALSE))</f>
        <v/>
      </c>
      <c r="Q1563" s="46" t="str">
        <f>IF(F1563="","",VLOOKUP(F1563,'Class Codes'!$A$4:$B$1221,2,FALSE))</f>
        <v/>
      </c>
    </row>
    <row r="1564" spans="1:17" x14ac:dyDescent="0.3">
      <c r="A1564" s="33"/>
      <c r="B1564" s="8" t="str">
        <f>IFERROR(VLOOKUP(A1564,'Account Codes '!$B:$C,2,FALSE)," ")</f>
        <v xml:space="preserve"> </v>
      </c>
      <c r="C1564" s="6"/>
      <c r="D1564" s="6"/>
      <c r="E1564" s="6"/>
      <c r="F1564" s="7"/>
      <c r="G1564" s="12"/>
      <c r="H1564" s="8"/>
      <c r="I1564" s="12"/>
      <c r="J1564" s="12"/>
      <c r="K1564" s="12"/>
      <c r="L1564" s="10"/>
      <c r="M1564" s="10"/>
      <c r="N1564" s="11" t="str">
        <f t="shared" si="48"/>
        <v/>
      </c>
      <c r="O1564" s="49" t="str">
        <f t="shared" si="49"/>
        <v/>
      </c>
      <c r="P1564" s="46" t="str">
        <f>IF(A1564="","",VLOOKUP(A1564,'Account Codes '!$B$4:$D$263,3,FALSE))</f>
        <v/>
      </c>
      <c r="Q1564" s="46" t="str">
        <f>IF(F1564="","",VLOOKUP(F1564,'Class Codes'!$A$4:$B$1221,2,FALSE))</f>
        <v/>
      </c>
    </row>
    <row r="1565" spans="1:17" x14ac:dyDescent="0.3">
      <c r="A1565" s="33"/>
      <c r="B1565" s="8" t="str">
        <f>IFERROR(VLOOKUP(A1565,'Account Codes '!$B:$C,2,FALSE)," ")</f>
        <v xml:space="preserve"> </v>
      </c>
      <c r="C1565" s="6"/>
      <c r="D1565" s="6"/>
      <c r="E1565" s="6"/>
      <c r="F1565" s="7"/>
      <c r="G1565" s="12"/>
      <c r="H1565" s="8"/>
      <c r="I1565" s="12"/>
      <c r="J1565" s="12"/>
      <c r="K1565" s="12"/>
      <c r="L1565" s="10"/>
      <c r="M1565" s="10"/>
      <c r="N1565" s="11" t="str">
        <f t="shared" si="48"/>
        <v/>
      </c>
      <c r="O1565" s="49" t="str">
        <f t="shared" si="49"/>
        <v/>
      </c>
      <c r="P1565" s="46" t="str">
        <f>IF(A1565="","",VLOOKUP(A1565,'Account Codes '!$B$4:$D$263,3,FALSE))</f>
        <v/>
      </c>
      <c r="Q1565" s="46" t="str">
        <f>IF(F1565="","",VLOOKUP(F1565,'Class Codes'!$A$4:$B$1221,2,FALSE))</f>
        <v/>
      </c>
    </row>
    <row r="1566" spans="1:17" x14ac:dyDescent="0.3">
      <c r="A1566" s="33"/>
      <c r="B1566" s="8" t="str">
        <f>IFERROR(VLOOKUP(A1566,'Account Codes '!$B:$C,2,FALSE)," ")</f>
        <v xml:space="preserve"> </v>
      </c>
      <c r="C1566" s="6"/>
      <c r="D1566" s="6"/>
      <c r="E1566" s="6"/>
      <c r="F1566" s="7"/>
      <c r="G1566" s="12"/>
      <c r="H1566" s="8"/>
      <c r="I1566" s="12"/>
      <c r="J1566" s="12"/>
      <c r="K1566" s="12"/>
      <c r="L1566" s="10"/>
      <c r="M1566" s="10"/>
      <c r="N1566" s="11" t="str">
        <f t="shared" si="48"/>
        <v/>
      </c>
      <c r="O1566" s="49" t="str">
        <f t="shared" si="49"/>
        <v/>
      </c>
      <c r="P1566" s="46" t="str">
        <f>IF(A1566="","",VLOOKUP(A1566,'Account Codes '!$B$4:$D$263,3,FALSE))</f>
        <v/>
      </c>
      <c r="Q1566" s="46" t="str">
        <f>IF(F1566="","",VLOOKUP(F1566,'Class Codes'!$A$4:$B$1221,2,FALSE))</f>
        <v/>
      </c>
    </row>
    <row r="1567" spans="1:17" x14ac:dyDescent="0.3">
      <c r="A1567" s="33"/>
      <c r="B1567" s="8" t="str">
        <f>IFERROR(VLOOKUP(A1567,'Account Codes '!$B:$C,2,FALSE)," ")</f>
        <v xml:space="preserve"> </v>
      </c>
      <c r="C1567" s="6"/>
      <c r="D1567" s="6"/>
      <c r="E1567" s="6"/>
      <c r="F1567" s="7"/>
      <c r="G1567" s="12"/>
      <c r="H1567" s="8"/>
      <c r="I1567" s="12"/>
      <c r="J1567" s="12"/>
      <c r="K1567" s="12"/>
      <c r="L1567" s="10"/>
      <c r="M1567" s="10"/>
      <c r="N1567" s="11" t="str">
        <f t="shared" si="48"/>
        <v/>
      </c>
      <c r="O1567" s="49" t="str">
        <f t="shared" si="49"/>
        <v/>
      </c>
      <c r="P1567" s="46" t="str">
        <f>IF(A1567="","",VLOOKUP(A1567,'Account Codes '!$B$4:$D$263,3,FALSE))</f>
        <v/>
      </c>
      <c r="Q1567" s="46" t="str">
        <f>IF(F1567="","",VLOOKUP(F1567,'Class Codes'!$A$4:$B$1221,2,FALSE))</f>
        <v/>
      </c>
    </row>
    <row r="1568" spans="1:17" x14ac:dyDescent="0.3">
      <c r="A1568" s="33"/>
      <c r="B1568" s="8" t="str">
        <f>IFERROR(VLOOKUP(A1568,'Account Codes '!$B:$C,2,FALSE)," ")</f>
        <v xml:space="preserve"> </v>
      </c>
      <c r="C1568" s="6"/>
      <c r="D1568" s="6"/>
      <c r="E1568" s="6"/>
      <c r="F1568" s="7"/>
      <c r="G1568" s="12"/>
      <c r="H1568" s="8"/>
      <c r="I1568" s="12"/>
      <c r="J1568" s="12"/>
      <c r="K1568" s="12"/>
      <c r="L1568" s="10"/>
      <c r="M1568" s="10"/>
      <c r="N1568" s="11" t="str">
        <f t="shared" si="48"/>
        <v/>
      </c>
      <c r="O1568" s="49" t="str">
        <f t="shared" si="49"/>
        <v/>
      </c>
      <c r="P1568" s="46" t="str">
        <f>IF(A1568="","",VLOOKUP(A1568,'Account Codes '!$B$4:$D$263,3,FALSE))</f>
        <v/>
      </c>
      <c r="Q1568" s="46" t="str">
        <f>IF(F1568="","",VLOOKUP(F1568,'Class Codes'!$A$4:$B$1221,2,FALSE))</f>
        <v/>
      </c>
    </row>
    <row r="1569" spans="1:17" x14ac:dyDescent="0.3">
      <c r="A1569" s="33"/>
      <c r="B1569" s="8" t="str">
        <f>IFERROR(VLOOKUP(A1569,'Account Codes '!$B:$C,2,FALSE)," ")</f>
        <v xml:space="preserve"> </v>
      </c>
      <c r="C1569" s="6"/>
      <c r="D1569" s="6"/>
      <c r="E1569" s="6"/>
      <c r="F1569" s="7"/>
      <c r="G1569" s="12"/>
      <c r="H1569" s="8"/>
      <c r="I1569" s="12"/>
      <c r="J1569" s="12"/>
      <c r="K1569" s="12"/>
      <c r="L1569" s="10"/>
      <c r="M1569" s="10"/>
      <c r="N1569" s="11" t="str">
        <f t="shared" si="48"/>
        <v/>
      </c>
      <c r="O1569" s="49" t="str">
        <f t="shared" si="49"/>
        <v/>
      </c>
      <c r="P1569" s="46" t="str">
        <f>IF(A1569="","",VLOOKUP(A1569,'Account Codes '!$B$4:$D$263,3,FALSE))</f>
        <v/>
      </c>
      <c r="Q1569" s="46" t="str">
        <f>IF(F1569="","",VLOOKUP(F1569,'Class Codes'!$A$4:$B$1221,2,FALSE))</f>
        <v/>
      </c>
    </row>
    <row r="1570" spans="1:17" x14ac:dyDescent="0.3">
      <c r="A1570" s="33"/>
      <c r="B1570" s="8" t="str">
        <f>IFERROR(VLOOKUP(A1570,'Account Codes '!$B:$C,2,FALSE)," ")</f>
        <v xml:space="preserve"> </v>
      </c>
      <c r="C1570" s="6"/>
      <c r="D1570" s="6"/>
      <c r="E1570" s="6"/>
      <c r="F1570" s="7"/>
      <c r="G1570" s="12"/>
      <c r="H1570" s="8"/>
      <c r="I1570" s="12"/>
      <c r="J1570" s="12"/>
      <c r="K1570" s="12"/>
      <c r="L1570" s="10"/>
      <c r="M1570" s="10"/>
      <c r="N1570" s="11" t="str">
        <f t="shared" si="48"/>
        <v/>
      </c>
      <c r="O1570" s="49" t="str">
        <f t="shared" si="49"/>
        <v/>
      </c>
      <c r="P1570" s="46" t="str">
        <f>IF(A1570="","",VLOOKUP(A1570,'Account Codes '!$B$4:$D$263,3,FALSE))</f>
        <v/>
      </c>
      <c r="Q1570" s="46" t="str">
        <f>IF(F1570="","",VLOOKUP(F1570,'Class Codes'!$A$4:$B$1221,2,FALSE))</f>
        <v/>
      </c>
    </row>
    <row r="1571" spans="1:17" x14ac:dyDescent="0.3">
      <c r="A1571" s="33"/>
      <c r="B1571" s="8" t="str">
        <f>IFERROR(VLOOKUP(A1571,'Account Codes '!$B:$C,2,FALSE)," ")</f>
        <v xml:space="preserve"> </v>
      </c>
      <c r="C1571" s="6"/>
      <c r="D1571" s="6"/>
      <c r="E1571" s="6"/>
      <c r="F1571" s="7"/>
      <c r="G1571" s="12"/>
      <c r="H1571" s="8"/>
      <c r="I1571" s="12"/>
      <c r="J1571" s="12"/>
      <c r="K1571" s="12"/>
      <c r="L1571" s="10"/>
      <c r="M1571" s="10"/>
      <c r="N1571" s="11" t="str">
        <f t="shared" si="48"/>
        <v/>
      </c>
      <c r="O1571" s="49" t="str">
        <f t="shared" si="49"/>
        <v/>
      </c>
      <c r="P1571" s="46" t="str">
        <f>IF(A1571="","",VLOOKUP(A1571,'Account Codes '!$B$4:$D$263,3,FALSE))</f>
        <v/>
      </c>
      <c r="Q1571" s="46" t="str">
        <f>IF(F1571="","",VLOOKUP(F1571,'Class Codes'!$A$4:$B$1221,2,FALSE))</f>
        <v/>
      </c>
    </row>
    <row r="1572" spans="1:17" x14ac:dyDescent="0.3">
      <c r="A1572" s="33"/>
      <c r="B1572" s="8" t="str">
        <f>IFERROR(VLOOKUP(A1572,'Account Codes '!$B:$C,2,FALSE)," ")</f>
        <v xml:space="preserve"> </v>
      </c>
      <c r="C1572" s="6"/>
      <c r="D1572" s="6"/>
      <c r="E1572" s="6"/>
      <c r="F1572" s="7"/>
      <c r="G1572" s="12"/>
      <c r="H1572" s="8"/>
      <c r="I1572" s="12"/>
      <c r="J1572" s="12"/>
      <c r="K1572" s="12"/>
      <c r="L1572" s="10"/>
      <c r="M1572" s="10"/>
      <c r="N1572" s="11" t="str">
        <f t="shared" si="48"/>
        <v/>
      </c>
      <c r="O1572" s="49" t="str">
        <f t="shared" si="49"/>
        <v/>
      </c>
      <c r="P1572" s="46" t="str">
        <f>IF(A1572="","",VLOOKUP(A1572,'Account Codes '!$B$4:$D$263,3,FALSE))</f>
        <v/>
      </c>
      <c r="Q1572" s="46" t="str">
        <f>IF(F1572="","",VLOOKUP(F1572,'Class Codes'!$A$4:$B$1221,2,FALSE))</f>
        <v/>
      </c>
    </row>
    <row r="1573" spans="1:17" x14ac:dyDescent="0.3">
      <c r="A1573" s="33"/>
      <c r="B1573" s="8" t="str">
        <f>IFERROR(VLOOKUP(A1573,'Account Codes '!$B:$C,2,FALSE)," ")</f>
        <v xml:space="preserve"> </v>
      </c>
      <c r="C1573" s="6"/>
      <c r="D1573" s="6"/>
      <c r="E1573" s="6"/>
      <c r="F1573" s="7"/>
      <c r="G1573" s="12"/>
      <c r="H1573" s="8"/>
      <c r="I1573" s="12"/>
      <c r="J1573" s="12"/>
      <c r="K1573" s="12"/>
      <c r="L1573" s="10"/>
      <c r="M1573" s="10"/>
      <c r="N1573" s="11" t="str">
        <f t="shared" si="48"/>
        <v/>
      </c>
      <c r="O1573" s="49" t="str">
        <f t="shared" si="49"/>
        <v/>
      </c>
      <c r="P1573" s="46" t="str">
        <f>IF(A1573="","",VLOOKUP(A1573,'Account Codes '!$B$4:$D$263,3,FALSE))</f>
        <v/>
      </c>
      <c r="Q1573" s="46" t="str">
        <f>IF(F1573="","",VLOOKUP(F1573,'Class Codes'!$A$4:$B$1221,2,FALSE))</f>
        <v/>
      </c>
    </row>
    <row r="1574" spans="1:17" x14ac:dyDescent="0.3">
      <c r="A1574" s="33"/>
      <c r="B1574" s="8" t="str">
        <f>IFERROR(VLOOKUP(A1574,'Account Codes '!$B:$C,2,FALSE)," ")</f>
        <v xml:space="preserve"> </v>
      </c>
      <c r="C1574" s="6"/>
      <c r="D1574" s="6"/>
      <c r="E1574" s="6"/>
      <c r="F1574" s="7"/>
      <c r="G1574" s="12"/>
      <c r="H1574" s="8"/>
      <c r="I1574" s="12"/>
      <c r="J1574" s="12"/>
      <c r="K1574" s="12"/>
      <c r="L1574" s="10"/>
      <c r="M1574" s="10"/>
      <c r="N1574" s="11" t="str">
        <f t="shared" si="48"/>
        <v/>
      </c>
      <c r="O1574" s="49" t="str">
        <f t="shared" si="49"/>
        <v/>
      </c>
      <c r="P1574" s="46" t="str">
        <f>IF(A1574="","",VLOOKUP(A1574,'Account Codes '!$B$4:$D$263,3,FALSE))</f>
        <v/>
      </c>
      <c r="Q1574" s="46" t="str">
        <f>IF(F1574="","",VLOOKUP(F1574,'Class Codes'!$A$4:$B$1221,2,FALSE))</f>
        <v/>
      </c>
    </row>
    <row r="1575" spans="1:17" x14ac:dyDescent="0.3">
      <c r="A1575" s="33"/>
      <c r="B1575" s="8" t="str">
        <f>IFERROR(VLOOKUP(A1575,'Account Codes '!$B:$C,2,FALSE)," ")</f>
        <v xml:space="preserve"> </v>
      </c>
      <c r="C1575" s="6"/>
      <c r="D1575" s="6"/>
      <c r="E1575" s="6"/>
      <c r="F1575" s="7"/>
      <c r="G1575" s="12"/>
      <c r="H1575" s="8"/>
      <c r="I1575" s="12"/>
      <c r="J1575" s="12"/>
      <c r="K1575" s="12"/>
      <c r="L1575" s="10"/>
      <c r="M1575" s="10"/>
      <c r="N1575" s="11" t="str">
        <f t="shared" si="48"/>
        <v/>
      </c>
      <c r="O1575" s="49" t="str">
        <f t="shared" si="49"/>
        <v/>
      </c>
      <c r="P1575" s="46" t="str">
        <f>IF(A1575="","",VLOOKUP(A1575,'Account Codes '!$B$4:$D$263,3,FALSE))</f>
        <v/>
      </c>
      <c r="Q1575" s="46" t="str">
        <f>IF(F1575="","",VLOOKUP(F1575,'Class Codes'!$A$4:$B$1221,2,FALSE))</f>
        <v/>
      </c>
    </row>
    <row r="1576" spans="1:17" x14ac:dyDescent="0.3">
      <c r="A1576" s="33"/>
      <c r="B1576" s="8" t="str">
        <f>IFERROR(VLOOKUP(A1576,'Account Codes '!$B:$C,2,FALSE)," ")</f>
        <v xml:space="preserve"> </v>
      </c>
      <c r="C1576" s="6"/>
      <c r="D1576" s="6"/>
      <c r="E1576" s="6"/>
      <c r="F1576" s="7"/>
      <c r="G1576" s="12"/>
      <c r="H1576" s="8"/>
      <c r="I1576" s="12"/>
      <c r="J1576" s="12"/>
      <c r="K1576" s="12"/>
      <c r="L1576" s="10"/>
      <c r="M1576" s="10"/>
      <c r="N1576" s="11" t="str">
        <f t="shared" si="48"/>
        <v/>
      </c>
      <c r="O1576" s="49" t="str">
        <f t="shared" si="49"/>
        <v/>
      </c>
      <c r="P1576" s="46" t="str">
        <f>IF(A1576="","",VLOOKUP(A1576,'Account Codes '!$B$4:$D$263,3,FALSE))</f>
        <v/>
      </c>
      <c r="Q1576" s="46" t="str">
        <f>IF(F1576="","",VLOOKUP(F1576,'Class Codes'!$A$4:$B$1221,2,FALSE))</f>
        <v/>
      </c>
    </row>
    <row r="1577" spans="1:17" x14ac:dyDescent="0.3">
      <c r="A1577" s="33"/>
      <c r="B1577" s="8" t="str">
        <f>IFERROR(VLOOKUP(A1577,'Account Codes '!$B:$C,2,FALSE)," ")</f>
        <v xml:space="preserve"> </v>
      </c>
      <c r="C1577" s="6"/>
      <c r="D1577" s="6"/>
      <c r="E1577" s="6"/>
      <c r="F1577" s="7"/>
      <c r="G1577" s="12"/>
      <c r="H1577" s="8"/>
      <c r="I1577" s="12"/>
      <c r="J1577" s="12"/>
      <c r="K1577" s="12"/>
      <c r="L1577" s="10"/>
      <c r="M1577" s="10"/>
      <c r="N1577" s="11" t="str">
        <f t="shared" si="48"/>
        <v/>
      </c>
      <c r="O1577" s="49" t="str">
        <f t="shared" si="49"/>
        <v/>
      </c>
      <c r="P1577" s="46" t="str">
        <f>IF(A1577="","",VLOOKUP(A1577,'Account Codes '!$B$4:$D$263,3,FALSE))</f>
        <v/>
      </c>
      <c r="Q1577" s="46" t="str">
        <f>IF(F1577="","",VLOOKUP(F1577,'Class Codes'!$A$4:$B$1221,2,FALSE))</f>
        <v/>
      </c>
    </row>
    <row r="1578" spans="1:17" x14ac:dyDescent="0.3">
      <c r="A1578" s="33"/>
      <c r="B1578" s="8" t="str">
        <f>IFERROR(VLOOKUP(A1578,'Account Codes '!$B:$C,2,FALSE)," ")</f>
        <v xml:space="preserve"> </v>
      </c>
      <c r="C1578" s="6"/>
      <c r="D1578" s="6"/>
      <c r="E1578" s="6"/>
      <c r="F1578" s="7"/>
      <c r="G1578" s="12"/>
      <c r="H1578" s="8"/>
      <c r="I1578" s="12"/>
      <c r="J1578" s="12"/>
      <c r="K1578" s="12"/>
      <c r="L1578" s="10"/>
      <c r="M1578" s="10"/>
      <c r="N1578" s="11" t="str">
        <f t="shared" si="48"/>
        <v/>
      </c>
      <c r="O1578" s="49" t="str">
        <f t="shared" si="49"/>
        <v/>
      </c>
      <c r="P1578" s="46" t="str">
        <f>IF(A1578="","",VLOOKUP(A1578,'Account Codes '!$B$4:$D$263,3,FALSE))</f>
        <v/>
      </c>
      <c r="Q1578" s="46" t="str">
        <f>IF(F1578="","",VLOOKUP(F1578,'Class Codes'!$A$4:$B$1221,2,FALSE))</f>
        <v/>
      </c>
    </row>
    <row r="1579" spans="1:17" x14ac:dyDescent="0.3">
      <c r="A1579" s="33"/>
      <c r="B1579" s="8" t="str">
        <f>IFERROR(VLOOKUP(A1579,'Account Codes '!$B:$C,2,FALSE)," ")</f>
        <v xml:space="preserve"> </v>
      </c>
      <c r="C1579" s="6"/>
      <c r="D1579" s="6"/>
      <c r="E1579" s="6"/>
      <c r="F1579" s="7"/>
      <c r="G1579" s="12"/>
      <c r="H1579" s="8"/>
      <c r="I1579" s="12"/>
      <c r="J1579" s="12"/>
      <c r="K1579" s="12"/>
      <c r="L1579" s="10"/>
      <c r="M1579" s="10"/>
      <c r="N1579" s="11" t="str">
        <f t="shared" si="48"/>
        <v/>
      </c>
      <c r="O1579" s="49" t="str">
        <f t="shared" si="49"/>
        <v/>
      </c>
      <c r="P1579" s="46" t="str">
        <f>IF(A1579="","",VLOOKUP(A1579,'Account Codes '!$B$4:$D$263,3,FALSE))</f>
        <v/>
      </c>
      <c r="Q1579" s="46" t="str">
        <f>IF(F1579="","",VLOOKUP(F1579,'Class Codes'!$A$4:$B$1221,2,FALSE))</f>
        <v/>
      </c>
    </row>
    <row r="1580" spans="1:17" x14ac:dyDescent="0.3">
      <c r="A1580" s="33"/>
      <c r="B1580" s="8" t="str">
        <f>IFERROR(VLOOKUP(A1580,'Account Codes '!$B:$C,2,FALSE)," ")</f>
        <v xml:space="preserve"> </v>
      </c>
      <c r="C1580" s="6"/>
      <c r="D1580" s="6"/>
      <c r="E1580" s="6"/>
      <c r="F1580" s="7"/>
      <c r="G1580" s="12"/>
      <c r="H1580" s="8"/>
      <c r="I1580" s="12"/>
      <c r="J1580" s="12"/>
      <c r="K1580" s="12"/>
      <c r="L1580" s="10"/>
      <c r="M1580" s="10"/>
      <c r="N1580" s="11" t="str">
        <f t="shared" si="48"/>
        <v/>
      </c>
      <c r="O1580" s="49" t="str">
        <f t="shared" si="49"/>
        <v/>
      </c>
      <c r="P1580" s="46" t="str">
        <f>IF(A1580="","",VLOOKUP(A1580,'Account Codes '!$B$4:$D$263,3,FALSE))</f>
        <v/>
      </c>
      <c r="Q1580" s="46" t="str">
        <f>IF(F1580="","",VLOOKUP(F1580,'Class Codes'!$A$4:$B$1221,2,FALSE))</f>
        <v/>
      </c>
    </row>
    <row r="1581" spans="1:17" x14ac:dyDescent="0.3">
      <c r="A1581" s="33"/>
      <c r="B1581" s="8" t="str">
        <f>IFERROR(VLOOKUP(A1581,'Account Codes '!$B:$C,2,FALSE)," ")</f>
        <v xml:space="preserve"> </v>
      </c>
      <c r="C1581" s="6"/>
      <c r="D1581" s="6"/>
      <c r="E1581" s="6"/>
      <c r="F1581" s="7"/>
      <c r="G1581" s="12"/>
      <c r="H1581" s="8"/>
      <c r="I1581" s="12"/>
      <c r="J1581" s="12"/>
      <c r="K1581" s="12"/>
      <c r="L1581" s="10"/>
      <c r="M1581" s="10"/>
      <c r="N1581" s="11" t="str">
        <f t="shared" si="48"/>
        <v/>
      </c>
      <c r="O1581" s="49" t="str">
        <f t="shared" si="49"/>
        <v/>
      </c>
      <c r="P1581" s="46" t="str">
        <f>IF(A1581="","",VLOOKUP(A1581,'Account Codes '!$B$4:$D$263,3,FALSE))</f>
        <v/>
      </c>
      <c r="Q1581" s="46" t="str">
        <f>IF(F1581="","",VLOOKUP(F1581,'Class Codes'!$A$4:$B$1221,2,FALSE))</f>
        <v/>
      </c>
    </row>
    <row r="1582" spans="1:17" x14ac:dyDescent="0.3">
      <c r="A1582" s="33"/>
      <c r="B1582" s="8" t="str">
        <f>IFERROR(VLOOKUP(A1582,'Account Codes '!$B:$C,2,FALSE)," ")</f>
        <v xml:space="preserve"> </v>
      </c>
      <c r="C1582" s="6"/>
      <c r="D1582" s="6"/>
      <c r="E1582" s="6"/>
      <c r="F1582" s="7"/>
      <c r="G1582" s="12"/>
      <c r="H1582" s="8"/>
      <c r="I1582" s="12"/>
      <c r="J1582" s="12"/>
      <c r="K1582" s="12"/>
      <c r="L1582" s="10"/>
      <c r="M1582" s="10"/>
      <c r="N1582" s="11" t="str">
        <f t="shared" si="48"/>
        <v/>
      </c>
      <c r="O1582" s="49" t="str">
        <f t="shared" si="49"/>
        <v/>
      </c>
      <c r="P1582" s="46" t="str">
        <f>IF(A1582="","",VLOOKUP(A1582,'Account Codes '!$B$4:$D$263,3,FALSE))</f>
        <v/>
      </c>
      <c r="Q1582" s="46" t="str">
        <f>IF(F1582="","",VLOOKUP(F1582,'Class Codes'!$A$4:$B$1221,2,FALSE))</f>
        <v/>
      </c>
    </row>
    <row r="1583" spans="1:17" x14ac:dyDescent="0.3">
      <c r="A1583" s="33"/>
      <c r="B1583" s="8" t="str">
        <f>IFERROR(VLOOKUP(A1583,'Account Codes '!$B:$C,2,FALSE)," ")</f>
        <v xml:space="preserve"> </v>
      </c>
      <c r="C1583" s="6"/>
      <c r="D1583" s="6"/>
      <c r="E1583" s="6"/>
      <c r="F1583" s="7"/>
      <c r="G1583" s="12"/>
      <c r="H1583" s="8"/>
      <c r="I1583" s="12"/>
      <c r="J1583" s="12"/>
      <c r="K1583" s="12"/>
      <c r="L1583" s="10"/>
      <c r="M1583" s="10"/>
      <c r="N1583" s="11" t="str">
        <f t="shared" si="48"/>
        <v/>
      </c>
      <c r="O1583" s="49" t="str">
        <f t="shared" si="49"/>
        <v/>
      </c>
      <c r="P1583" s="46" t="str">
        <f>IF(A1583="","",VLOOKUP(A1583,'Account Codes '!$B$4:$D$263,3,FALSE))</f>
        <v/>
      </c>
      <c r="Q1583" s="46" t="str">
        <f>IF(F1583="","",VLOOKUP(F1583,'Class Codes'!$A$4:$B$1221,2,FALSE))</f>
        <v/>
      </c>
    </row>
    <row r="1584" spans="1:17" x14ac:dyDescent="0.3">
      <c r="A1584" s="33"/>
      <c r="B1584" s="8" t="str">
        <f>IFERROR(VLOOKUP(A1584,'Account Codes '!$B:$C,2,FALSE)," ")</f>
        <v xml:space="preserve"> </v>
      </c>
      <c r="C1584" s="6"/>
      <c r="D1584" s="6"/>
      <c r="E1584" s="6"/>
      <c r="F1584" s="7"/>
      <c r="G1584" s="12"/>
      <c r="H1584" s="8"/>
      <c r="I1584" s="12"/>
      <c r="J1584" s="12"/>
      <c r="K1584" s="12"/>
      <c r="L1584" s="10"/>
      <c r="M1584" s="10"/>
      <c r="N1584" s="11" t="str">
        <f t="shared" si="48"/>
        <v/>
      </c>
      <c r="O1584" s="49" t="str">
        <f t="shared" si="49"/>
        <v/>
      </c>
      <c r="P1584" s="46" t="str">
        <f>IF(A1584="","",VLOOKUP(A1584,'Account Codes '!$B$4:$D$263,3,FALSE))</f>
        <v/>
      </c>
      <c r="Q1584" s="46" t="str">
        <f>IF(F1584="","",VLOOKUP(F1584,'Class Codes'!$A$4:$B$1221,2,FALSE))</f>
        <v/>
      </c>
    </row>
    <row r="1585" spans="1:17" x14ac:dyDescent="0.3">
      <c r="A1585" s="33"/>
      <c r="B1585" s="8" t="str">
        <f>IFERROR(VLOOKUP(A1585,'Account Codes '!$B:$C,2,FALSE)," ")</f>
        <v xml:space="preserve"> </v>
      </c>
      <c r="C1585" s="6"/>
      <c r="D1585" s="6"/>
      <c r="E1585" s="6"/>
      <c r="F1585" s="7"/>
      <c r="G1585" s="12"/>
      <c r="H1585" s="8"/>
      <c r="I1585" s="12"/>
      <c r="J1585" s="12"/>
      <c r="K1585" s="12"/>
      <c r="L1585" s="10"/>
      <c r="M1585" s="10"/>
      <c r="N1585" s="11" t="str">
        <f t="shared" si="48"/>
        <v/>
      </c>
      <c r="O1585" s="49" t="str">
        <f t="shared" si="49"/>
        <v/>
      </c>
      <c r="P1585" s="46" t="str">
        <f>IF(A1585="","",VLOOKUP(A1585,'Account Codes '!$B$4:$D$263,3,FALSE))</f>
        <v/>
      </c>
      <c r="Q1585" s="46" t="str">
        <f>IF(F1585="","",VLOOKUP(F1585,'Class Codes'!$A$4:$B$1221,2,FALSE))</f>
        <v/>
      </c>
    </row>
    <row r="1586" spans="1:17" x14ac:dyDescent="0.3">
      <c r="A1586" s="33"/>
      <c r="B1586" s="8" t="str">
        <f>IFERROR(VLOOKUP(A1586,'Account Codes '!$B:$C,2,FALSE)," ")</f>
        <v xml:space="preserve"> </v>
      </c>
      <c r="C1586" s="6"/>
      <c r="D1586" s="6"/>
      <c r="E1586" s="6"/>
      <c r="F1586" s="7"/>
      <c r="G1586" s="12"/>
      <c r="H1586" s="8"/>
      <c r="I1586" s="12"/>
      <c r="J1586" s="12"/>
      <c r="K1586" s="12"/>
      <c r="L1586" s="10"/>
      <c r="M1586" s="10"/>
      <c r="N1586" s="11" t="str">
        <f t="shared" si="48"/>
        <v/>
      </c>
      <c r="O1586" s="49" t="str">
        <f t="shared" si="49"/>
        <v/>
      </c>
      <c r="P1586" s="46" t="str">
        <f>IF(A1586="","",VLOOKUP(A1586,'Account Codes '!$B$4:$D$263,3,FALSE))</f>
        <v/>
      </c>
      <c r="Q1586" s="46" t="str">
        <f>IF(F1586="","",VLOOKUP(F1586,'Class Codes'!$A$4:$B$1221,2,FALSE))</f>
        <v/>
      </c>
    </row>
    <row r="1587" spans="1:17" x14ac:dyDescent="0.3">
      <c r="A1587" s="33"/>
      <c r="B1587" s="8" t="str">
        <f>IFERROR(VLOOKUP(A1587,'Account Codes '!$B:$C,2,FALSE)," ")</f>
        <v xml:space="preserve"> </v>
      </c>
      <c r="C1587" s="6"/>
      <c r="D1587" s="6"/>
      <c r="E1587" s="6"/>
      <c r="F1587" s="7"/>
      <c r="G1587" s="12"/>
      <c r="H1587" s="8"/>
      <c r="I1587" s="12"/>
      <c r="J1587" s="12"/>
      <c r="K1587" s="12"/>
      <c r="L1587" s="10"/>
      <c r="M1587" s="10"/>
      <c r="N1587" s="11" t="str">
        <f t="shared" si="48"/>
        <v/>
      </c>
      <c r="O1587" s="49" t="str">
        <f t="shared" si="49"/>
        <v/>
      </c>
      <c r="P1587" s="46" t="str">
        <f>IF(A1587="","",VLOOKUP(A1587,'Account Codes '!$B$4:$D$263,3,FALSE))</f>
        <v/>
      </c>
      <c r="Q1587" s="46" t="str">
        <f>IF(F1587="","",VLOOKUP(F1587,'Class Codes'!$A$4:$B$1221,2,FALSE))</f>
        <v/>
      </c>
    </row>
    <row r="1588" spans="1:17" x14ac:dyDescent="0.3">
      <c r="A1588" s="33"/>
      <c r="B1588" s="8" t="str">
        <f>IFERROR(VLOOKUP(A1588,'Account Codes '!$B:$C,2,FALSE)," ")</f>
        <v xml:space="preserve"> </v>
      </c>
      <c r="C1588" s="6"/>
      <c r="D1588" s="6"/>
      <c r="E1588" s="6"/>
      <c r="F1588" s="7"/>
      <c r="G1588" s="12"/>
      <c r="H1588" s="8"/>
      <c r="I1588" s="12"/>
      <c r="J1588" s="12"/>
      <c r="K1588" s="12"/>
      <c r="L1588" s="10"/>
      <c r="M1588" s="10"/>
      <c r="N1588" s="11" t="str">
        <f t="shared" si="48"/>
        <v/>
      </c>
      <c r="O1588" s="49" t="str">
        <f t="shared" si="49"/>
        <v/>
      </c>
      <c r="P1588" s="46" t="str">
        <f>IF(A1588="","",VLOOKUP(A1588,'Account Codes '!$B$4:$D$263,3,FALSE))</f>
        <v/>
      </c>
      <c r="Q1588" s="46" t="str">
        <f>IF(F1588="","",VLOOKUP(F1588,'Class Codes'!$A$4:$B$1221,2,FALSE))</f>
        <v/>
      </c>
    </row>
    <row r="1589" spans="1:17" x14ac:dyDescent="0.3">
      <c r="A1589" s="33"/>
      <c r="B1589" s="8" t="str">
        <f>IFERROR(VLOOKUP(A1589,'Account Codes '!$B:$C,2,FALSE)," ")</f>
        <v xml:space="preserve"> </v>
      </c>
      <c r="C1589" s="6"/>
      <c r="D1589" s="6"/>
      <c r="E1589" s="6"/>
      <c r="F1589" s="7"/>
      <c r="G1589" s="12"/>
      <c r="H1589" s="8"/>
      <c r="I1589" s="12"/>
      <c r="J1589" s="12"/>
      <c r="K1589" s="12"/>
      <c r="L1589" s="10"/>
      <c r="M1589" s="10"/>
      <c r="N1589" s="11" t="str">
        <f t="shared" si="48"/>
        <v/>
      </c>
      <c r="O1589" s="49" t="str">
        <f t="shared" si="49"/>
        <v/>
      </c>
      <c r="P1589" s="46" t="str">
        <f>IF(A1589="","",VLOOKUP(A1589,'Account Codes '!$B$4:$D$263,3,FALSE))</f>
        <v/>
      </c>
      <c r="Q1589" s="46" t="str">
        <f>IF(F1589="","",VLOOKUP(F1589,'Class Codes'!$A$4:$B$1221,2,FALSE))</f>
        <v/>
      </c>
    </row>
    <row r="1590" spans="1:17" x14ac:dyDescent="0.3">
      <c r="A1590" s="33"/>
      <c r="B1590" s="8" t="str">
        <f>IFERROR(VLOOKUP(A1590,'Account Codes '!$B:$C,2,FALSE)," ")</f>
        <v xml:space="preserve"> </v>
      </c>
      <c r="C1590" s="6"/>
      <c r="D1590" s="6"/>
      <c r="E1590" s="6"/>
      <c r="F1590" s="7"/>
      <c r="G1590" s="12"/>
      <c r="H1590" s="8"/>
      <c r="I1590" s="12"/>
      <c r="J1590" s="12"/>
      <c r="K1590" s="12"/>
      <c r="L1590" s="10"/>
      <c r="M1590" s="10"/>
      <c r="N1590" s="11" t="str">
        <f t="shared" si="48"/>
        <v/>
      </c>
      <c r="O1590" s="49" t="str">
        <f t="shared" si="49"/>
        <v/>
      </c>
      <c r="P1590" s="46" t="str">
        <f>IF(A1590="","",VLOOKUP(A1590,'Account Codes '!$B$4:$D$263,3,FALSE))</f>
        <v/>
      </c>
      <c r="Q1590" s="46" t="str">
        <f>IF(F1590="","",VLOOKUP(F1590,'Class Codes'!$A$4:$B$1221,2,FALSE))</f>
        <v/>
      </c>
    </row>
    <row r="1591" spans="1:17" x14ac:dyDescent="0.3">
      <c r="A1591" s="33"/>
      <c r="B1591" s="8" t="str">
        <f>IFERROR(VLOOKUP(A1591,'Account Codes '!$B:$C,2,FALSE)," ")</f>
        <v xml:space="preserve"> </v>
      </c>
      <c r="C1591" s="6"/>
      <c r="D1591" s="6"/>
      <c r="E1591" s="6"/>
      <c r="F1591" s="7"/>
      <c r="G1591" s="12"/>
      <c r="H1591" s="8"/>
      <c r="I1591" s="12"/>
      <c r="J1591" s="12"/>
      <c r="K1591" s="12"/>
      <c r="L1591" s="10"/>
      <c r="M1591" s="10"/>
      <c r="N1591" s="11" t="str">
        <f t="shared" si="48"/>
        <v/>
      </c>
      <c r="O1591" s="49" t="str">
        <f t="shared" si="49"/>
        <v/>
      </c>
      <c r="P1591" s="46" t="str">
        <f>IF(A1591="","",VLOOKUP(A1591,'Account Codes '!$B$4:$D$263,3,FALSE))</f>
        <v/>
      </c>
      <c r="Q1591" s="46" t="str">
        <f>IF(F1591="","",VLOOKUP(F1591,'Class Codes'!$A$4:$B$1221,2,FALSE))</f>
        <v/>
      </c>
    </row>
    <row r="1592" spans="1:17" x14ac:dyDescent="0.3">
      <c r="A1592" s="33"/>
      <c r="B1592" s="8" t="str">
        <f>IFERROR(VLOOKUP(A1592,'Account Codes '!$B:$C,2,FALSE)," ")</f>
        <v xml:space="preserve"> </v>
      </c>
      <c r="C1592" s="6"/>
      <c r="D1592" s="6"/>
      <c r="E1592" s="6"/>
      <c r="F1592" s="7"/>
      <c r="G1592" s="12"/>
      <c r="H1592" s="8"/>
      <c r="I1592" s="12"/>
      <c r="J1592" s="12"/>
      <c r="K1592" s="12"/>
      <c r="L1592" s="10"/>
      <c r="M1592" s="10"/>
      <c r="N1592" s="11" t="str">
        <f t="shared" si="48"/>
        <v/>
      </c>
      <c r="O1592" s="49" t="str">
        <f t="shared" si="49"/>
        <v/>
      </c>
      <c r="P1592" s="46" t="str">
        <f>IF(A1592="","",VLOOKUP(A1592,'Account Codes '!$B$4:$D$263,3,FALSE))</f>
        <v/>
      </c>
      <c r="Q1592" s="46" t="str">
        <f>IF(F1592="","",VLOOKUP(F1592,'Class Codes'!$A$4:$B$1221,2,FALSE))</f>
        <v/>
      </c>
    </row>
    <row r="1593" spans="1:17" x14ac:dyDescent="0.3">
      <c r="A1593" s="33"/>
      <c r="B1593" s="8" t="str">
        <f>IFERROR(VLOOKUP(A1593,'Account Codes '!$B:$C,2,FALSE)," ")</f>
        <v xml:space="preserve"> </v>
      </c>
      <c r="C1593" s="6"/>
      <c r="D1593" s="6"/>
      <c r="E1593" s="6"/>
      <c r="F1593" s="7"/>
      <c r="G1593" s="12"/>
      <c r="H1593" s="8"/>
      <c r="I1593" s="12"/>
      <c r="J1593" s="12"/>
      <c r="K1593" s="12"/>
      <c r="L1593" s="10"/>
      <c r="M1593" s="10"/>
      <c r="N1593" s="11" t="str">
        <f t="shared" si="48"/>
        <v/>
      </c>
      <c r="O1593" s="49" t="str">
        <f t="shared" si="49"/>
        <v/>
      </c>
      <c r="P1593" s="46" t="str">
        <f>IF(A1593="","",VLOOKUP(A1593,'Account Codes '!$B$4:$D$263,3,FALSE))</f>
        <v/>
      </c>
      <c r="Q1593" s="46" t="str">
        <f>IF(F1593="","",VLOOKUP(F1593,'Class Codes'!$A$4:$B$1221,2,FALSE))</f>
        <v/>
      </c>
    </row>
    <row r="1594" spans="1:17" x14ac:dyDescent="0.3">
      <c r="A1594" s="33"/>
      <c r="B1594" s="8" t="str">
        <f>IFERROR(VLOOKUP(A1594,'Account Codes '!$B:$C,2,FALSE)," ")</f>
        <v xml:space="preserve"> </v>
      </c>
      <c r="C1594" s="6"/>
      <c r="D1594" s="6"/>
      <c r="E1594" s="6"/>
      <c r="F1594" s="7"/>
      <c r="G1594" s="12"/>
      <c r="H1594" s="8"/>
      <c r="I1594" s="12"/>
      <c r="J1594" s="12"/>
      <c r="K1594" s="12"/>
      <c r="L1594" s="10"/>
      <c r="M1594" s="10"/>
      <c r="N1594" s="11" t="str">
        <f t="shared" si="48"/>
        <v/>
      </c>
      <c r="O1594" s="49" t="str">
        <f t="shared" si="49"/>
        <v/>
      </c>
      <c r="P1594" s="46" t="str">
        <f>IF(A1594="","",VLOOKUP(A1594,'Account Codes '!$B$4:$D$263,3,FALSE))</f>
        <v/>
      </c>
      <c r="Q1594" s="46" t="str">
        <f>IF(F1594="","",VLOOKUP(F1594,'Class Codes'!$A$4:$B$1221,2,FALSE))</f>
        <v/>
      </c>
    </row>
    <row r="1595" spans="1:17" x14ac:dyDescent="0.3">
      <c r="A1595" s="33"/>
      <c r="B1595" s="8" t="str">
        <f>IFERROR(VLOOKUP(A1595,'Account Codes '!$B:$C,2,FALSE)," ")</f>
        <v xml:space="preserve"> </v>
      </c>
      <c r="C1595" s="6"/>
      <c r="D1595" s="6"/>
      <c r="E1595" s="6"/>
      <c r="F1595" s="7"/>
      <c r="G1595" s="12"/>
      <c r="H1595" s="8"/>
      <c r="I1595" s="12"/>
      <c r="J1595" s="12"/>
      <c r="K1595" s="12"/>
      <c r="L1595" s="10"/>
      <c r="M1595" s="10"/>
      <c r="N1595" s="11" t="str">
        <f t="shared" si="48"/>
        <v/>
      </c>
      <c r="O1595" s="49" t="str">
        <f t="shared" si="49"/>
        <v/>
      </c>
      <c r="P1595" s="46" t="str">
        <f>IF(A1595="","",VLOOKUP(A1595,'Account Codes '!$B$4:$D$263,3,FALSE))</f>
        <v/>
      </c>
      <c r="Q1595" s="46" t="str">
        <f>IF(F1595="","",VLOOKUP(F1595,'Class Codes'!$A$4:$B$1221,2,FALSE))</f>
        <v/>
      </c>
    </row>
    <row r="1596" spans="1:17" x14ac:dyDescent="0.3">
      <c r="A1596" s="33"/>
      <c r="B1596" s="8" t="str">
        <f>IFERROR(VLOOKUP(A1596,'Account Codes '!$B:$C,2,FALSE)," ")</f>
        <v xml:space="preserve"> </v>
      </c>
      <c r="C1596" s="6"/>
      <c r="D1596" s="6"/>
      <c r="E1596" s="6"/>
      <c r="F1596" s="7"/>
      <c r="G1596" s="12"/>
      <c r="H1596" s="8"/>
      <c r="I1596" s="12"/>
      <c r="J1596" s="12"/>
      <c r="K1596" s="12"/>
      <c r="L1596" s="10"/>
      <c r="M1596" s="10"/>
      <c r="N1596" s="11" t="str">
        <f t="shared" si="48"/>
        <v/>
      </c>
      <c r="O1596" s="49" t="str">
        <f t="shared" si="49"/>
        <v/>
      </c>
      <c r="P1596" s="46" t="str">
        <f>IF(A1596="","",VLOOKUP(A1596,'Account Codes '!$B$4:$D$263,3,FALSE))</f>
        <v/>
      </c>
      <c r="Q1596" s="46" t="str">
        <f>IF(F1596="","",VLOOKUP(F1596,'Class Codes'!$A$4:$B$1221,2,FALSE))</f>
        <v/>
      </c>
    </row>
    <row r="1597" spans="1:17" x14ac:dyDescent="0.3">
      <c r="A1597" s="33"/>
      <c r="B1597" s="8" t="str">
        <f>IFERROR(VLOOKUP(A1597,'Account Codes '!$B:$C,2,FALSE)," ")</f>
        <v xml:space="preserve"> </v>
      </c>
      <c r="C1597" s="6"/>
      <c r="D1597" s="6"/>
      <c r="E1597" s="6"/>
      <c r="F1597" s="7"/>
      <c r="G1597" s="12"/>
      <c r="H1597" s="8"/>
      <c r="I1597" s="12"/>
      <c r="J1597" s="12"/>
      <c r="K1597" s="12"/>
      <c r="L1597" s="10"/>
      <c r="M1597" s="10"/>
      <c r="N1597" s="11" t="str">
        <f t="shared" si="48"/>
        <v/>
      </c>
      <c r="O1597" s="49" t="str">
        <f t="shared" si="49"/>
        <v/>
      </c>
      <c r="P1597" s="46" t="str">
        <f>IF(A1597="","",VLOOKUP(A1597,'Account Codes '!$B$4:$D$263,3,FALSE))</f>
        <v/>
      </c>
      <c r="Q1597" s="46" t="str">
        <f>IF(F1597="","",VLOOKUP(F1597,'Class Codes'!$A$4:$B$1221,2,FALSE))</f>
        <v/>
      </c>
    </row>
    <row r="1598" spans="1:17" x14ac:dyDescent="0.3">
      <c r="A1598" s="33"/>
      <c r="B1598" s="8" t="str">
        <f>IFERROR(VLOOKUP(A1598,'Account Codes '!$B:$C,2,FALSE)," ")</f>
        <v xml:space="preserve"> </v>
      </c>
      <c r="C1598" s="6"/>
      <c r="D1598" s="6"/>
      <c r="E1598" s="6"/>
      <c r="F1598" s="7"/>
      <c r="G1598" s="12"/>
      <c r="H1598" s="8"/>
      <c r="I1598" s="12"/>
      <c r="J1598" s="12"/>
      <c r="K1598" s="12"/>
      <c r="L1598" s="10"/>
      <c r="M1598" s="10"/>
      <c r="N1598" s="11" t="str">
        <f t="shared" ref="N1598:N1661" si="50">IF(NOT(ISBLANK(L1598)),L1598*M1598,"")</f>
        <v/>
      </c>
      <c r="O1598" s="49" t="str">
        <f t="shared" si="49"/>
        <v/>
      </c>
      <c r="P1598" s="46" t="str">
        <f>IF(A1598="","",VLOOKUP(A1598,'Account Codes '!$B$4:$D$263,3,FALSE))</f>
        <v/>
      </c>
      <c r="Q1598" s="46" t="str">
        <f>IF(F1598="","",VLOOKUP(F1598,'Class Codes'!$A$4:$B$1221,2,FALSE))</f>
        <v/>
      </c>
    </row>
    <row r="1599" spans="1:17" x14ac:dyDescent="0.3">
      <c r="A1599" s="33"/>
      <c r="B1599" s="8" t="str">
        <f>IFERROR(VLOOKUP(A1599,'Account Codes '!$B:$C,2,FALSE)," ")</f>
        <v xml:space="preserve"> </v>
      </c>
      <c r="C1599" s="6"/>
      <c r="D1599" s="6"/>
      <c r="E1599" s="6"/>
      <c r="F1599" s="7"/>
      <c r="G1599" s="12"/>
      <c r="H1599" s="8"/>
      <c r="I1599" s="12"/>
      <c r="J1599" s="12"/>
      <c r="K1599" s="12"/>
      <c r="L1599" s="10"/>
      <c r="M1599" s="10"/>
      <c r="N1599" s="11" t="str">
        <f t="shared" si="50"/>
        <v/>
      </c>
      <c r="O1599" s="49" t="str">
        <f t="shared" si="49"/>
        <v/>
      </c>
      <c r="P1599" s="46" t="str">
        <f>IF(A1599="","",VLOOKUP(A1599,'Account Codes '!$B$4:$D$263,3,FALSE))</f>
        <v/>
      </c>
      <c r="Q1599" s="46" t="str">
        <f>IF(F1599="","",VLOOKUP(F1599,'Class Codes'!$A$4:$B$1221,2,FALSE))</f>
        <v/>
      </c>
    </row>
    <row r="1600" spans="1:17" x14ac:dyDescent="0.3">
      <c r="A1600" s="33"/>
      <c r="B1600" s="8" t="str">
        <f>IFERROR(VLOOKUP(A1600,'Account Codes '!$B:$C,2,FALSE)," ")</f>
        <v xml:space="preserve"> </v>
      </c>
      <c r="C1600" s="6"/>
      <c r="D1600" s="6"/>
      <c r="E1600" s="6"/>
      <c r="F1600" s="7"/>
      <c r="G1600" s="12"/>
      <c r="H1600" s="8"/>
      <c r="I1600" s="12"/>
      <c r="J1600" s="12"/>
      <c r="K1600" s="12"/>
      <c r="L1600" s="10"/>
      <c r="M1600" s="10"/>
      <c r="N1600" s="11" t="str">
        <f t="shared" si="50"/>
        <v/>
      </c>
      <c r="O1600" s="49" t="str">
        <f t="shared" si="49"/>
        <v/>
      </c>
      <c r="P1600" s="46" t="str">
        <f>IF(A1600="","",VLOOKUP(A1600,'Account Codes '!$B$4:$D$263,3,FALSE))</f>
        <v/>
      </c>
      <c r="Q1600" s="46" t="str">
        <f>IF(F1600="","",VLOOKUP(F1600,'Class Codes'!$A$4:$B$1221,2,FALSE))</f>
        <v/>
      </c>
    </row>
    <row r="1601" spans="1:17" x14ac:dyDescent="0.3">
      <c r="A1601" s="33"/>
      <c r="B1601" s="8" t="str">
        <f>IFERROR(VLOOKUP(A1601,'Account Codes '!$B:$C,2,FALSE)," ")</f>
        <v xml:space="preserve"> </v>
      </c>
      <c r="C1601" s="6"/>
      <c r="D1601" s="6"/>
      <c r="E1601" s="6"/>
      <c r="F1601" s="7"/>
      <c r="G1601" s="12"/>
      <c r="H1601" s="8"/>
      <c r="I1601" s="12"/>
      <c r="J1601" s="12"/>
      <c r="K1601" s="12"/>
      <c r="L1601" s="10"/>
      <c r="M1601" s="10"/>
      <c r="N1601" s="11" t="str">
        <f t="shared" si="50"/>
        <v/>
      </c>
      <c r="O1601" s="49" t="str">
        <f t="shared" si="49"/>
        <v/>
      </c>
      <c r="P1601" s="46" t="str">
        <f>IF(A1601="","",VLOOKUP(A1601,'Account Codes '!$B$4:$D$263,3,FALSE))</f>
        <v/>
      </c>
      <c r="Q1601" s="46" t="str">
        <f>IF(F1601="","",VLOOKUP(F1601,'Class Codes'!$A$4:$B$1221,2,FALSE))</f>
        <v/>
      </c>
    </row>
    <row r="1602" spans="1:17" x14ac:dyDescent="0.3">
      <c r="A1602" s="33"/>
      <c r="B1602" s="8" t="str">
        <f>IFERROR(VLOOKUP(A1602,'Account Codes '!$B:$C,2,FALSE)," ")</f>
        <v xml:space="preserve"> </v>
      </c>
      <c r="C1602" s="6"/>
      <c r="D1602" s="6"/>
      <c r="E1602" s="6"/>
      <c r="F1602" s="7"/>
      <c r="G1602" s="12"/>
      <c r="H1602" s="8"/>
      <c r="I1602" s="12"/>
      <c r="J1602" s="12"/>
      <c r="K1602" s="12"/>
      <c r="L1602" s="10"/>
      <c r="M1602" s="10"/>
      <c r="N1602" s="11" t="str">
        <f t="shared" si="50"/>
        <v/>
      </c>
      <c r="O1602" s="49" t="str">
        <f t="shared" si="49"/>
        <v/>
      </c>
      <c r="P1602" s="46" t="str">
        <f>IF(A1602="","",VLOOKUP(A1602,'Account Codes '!$B$4:$D$263,3,FALSE))</f>
        <v/>
      </c>
      <c r="Q1602" s="46" t="str">
        <f>IF(F1602="","",VLOOKUP(F1602,'Class Codes'!$A$4:$B$1221,2,FALSE))</f>
        <v/>
      </c>
    </row>
    <row r="1603" spans="1:17" x14ac:dyDescent="0.3">
      <c r="A1603" s="33"/>
      <c r="B1603" s="8" t="str">
        <f>IFERROR(VLOOKUP(A1603,'Account Codes '!$B:$C,2,FALSE)," ")</f>
        <v xml:space="preserve"> </v>
      </c>
      <c r="C1603" s="6"/>
      <c r="D1603" s="6"/>
      <c r="E1603" s="6"/>
      <c r="F1603" s="7"/>
      <c r="G1603" s="12"/>
      <c r="H1603" s="8"/>
      <c r="I1603" s="12"/>
      <c r="J1603" s="12"/>
      <c r="K1603" s="12"/>
      <c r="L1603" s="10"/>
      <c r="M1603" s="10"/>
      <c r="N1603" s="11" t="str">
        <f t="shared" si="50"/>
        <v/>
      </c>
      <c r="O1603" s="49" t="str">
        <f t="shared" si="49"/>
        <v/>
      </c>
      <c r="P1603" s="46" t="str">
        <f>IF(A1603="","",VLOOKUP(A1603,'Account Codes '!$B$4:$D$263,3,FALSE))</f>
        <v/>
      </c>
      <c r="Q1603" s="46" t="str">
        <f>IF(F1603="","",VLOOKUP(F1603,'Class Codes'!$A$4:$B$1221,2,FALSE))</f>
        <v/>
      </c>
    </row>
    <row r="1604" spans="1:17" x14ac:dyDescent="0.3">
      <c r="A1604" s="33"/>
      <c r="B1604" s="8" t="str">
        <f>IFERROR(VLOOKUP(A1604,'Account Codes '!$B:$C,2,FALSE)," ")</f>
        <v xml:space="preserve"> </v>
      </c>
      <c r="C1604" s="6"/>
      <c r="D1604" s="6"/>
      <c r="E1604" s="6"/>
      <c r="F1604" s="7"/>
      <c r="G1604" s="12"/>
      <c r="H1604" s="8"/>
      <c r="I1604" s="12"/>
      <c r="J1604" s="12"/>
      <c r="K1604" s="12"/>
      <c r="L1604" s="10"/>
      <c r="M1604" s="10"/>
      <c r="N1604" s="11" t="str">
        <f t="shared" si="50"/>
        <v/>
      </c>
      <c r="O1604" s="49" t="str">
        <f t="shared" si="49"/>
        <v/>
      </c>
      <c r="P1604" s="46" t="str">
        <f>IF(A1604="","",VLOOKUP(A1604,'Account Codes '!$B$4:$D$263,3,FALSE))</f>
        <v/>
      </c>
      <c r="Q1604" s="46" t="str">
        <f>IF(F1604="","",VLOOKUP(F1604,'Class Codes'!$A$4:$B$1221,2,FALSE))</f>
        <v/>
      </c>
    </row>
    <row r="1605" spans="1:17" x14ac:dyDescent="0.3">
      <c r="A1605" s="33"/>
      <c r="B1605" s="8" t="str">
        <f>IFERROR(VLOOKUP(A1605,'Account Codes '!$B:$C,2,FALSE)," ")</f>
        <v xml:space="preserve"> </v>
      </c>
      <c r="C1605" s="6"/>
      <c r="D1605" s="6"/>
      <c r="E1605" s="6"/>
      <c r="F1605" s="7"/>
      <c r="G1605" s="12"/>
      <c r="H1605" s="8"/>
      <c r="I1605" s="12"/>
      <c r="J1605" s="12"/>
      <c r="K1605" s="12"/>
      <c r="L1605" s="10"/>
      <c r="M1605" s="10"/>
      <c r="N1605" s="11" t="str">
        <f t="shared" si="50"/>
        <v/>
      </c>
      <c r="O1605" s="49" t="str">
        <f t="shared" si="49"/>
        <v/>
      </c>
      <c r="P1605" s="46" t="str">
        <f>IF(A1605="","",VLOOKUP(A1605,'Account Codes '!$B$4:$D$263,3,FALSE))</f>
        <v/>
      </c>
      <c r="Q1605" s="46" t="str">
        <f>IF(F1605="","",VLOOKUP(F1605,'Class Codes'!$A$4:$B$1221,2,FALSE))</f>
        <v/>
      </c>
    </row>
    <row r="1606" spans="1:17" x14ac:dyDescent="0.3">
      <c r="A1606" s="33"/>
      <c r="B1606" s="8" t="str">
        <f>IFERROR(VLOOKUP(A1606,'Account Codes '!$B:$C,2,FALSE)," ")</f>
        <v xml:space="preserve"> </v>
      </c>
      <c r="C1606" s="6"/>
      <c r="D1606" s="6"/>
      <c r="E1606" s="6"/>
      <c r="F1606" s="7"/>
      <c r="G1606" s="12"/>
      <c r="H1606" s="8"/>
      <c r="I1606" s="12"/>
      <c r="J1606" s="12"/>
      <c r="K1606" s="12"/>
      <c r="L1606" s="10"/>
      <c r="M1606" s="10"/>
      <c r="N1606" s="11" t="str">
        <f t="shared" si="50"/>
        <v/>
      </c>
      <c r="O1606" s="49" t="str">
        <f t="shared" si="49"/>
        <v/>
      </c>
      <c r="P1606" s="46" t="str">
        <f>IF(A1606="","",VLOOKUP(A1606,'Account Codes '!$B$4:$D$263,3,FALSE))</f>
        <v/>
      </c>
      <c r="Q1606" s="46" t="str">
        <f>IF(F1606="","",VLOOKUP(F1606,'Class Codes'!$A$4:$B$1221,2,FALSE))</f>
        <v/>
      </c>
    </row>
    <row r="1607" spans="1:17" x14ac:dyDescent="0.3">
      <c r="A1607" s="33"/>
      <c r="B1607" s="8" t="str">
        <f>IFERROR(VLOOKUP(A1607,'Account Codes '!$B:$C,2,FALSE)," ")</f>
        <v xml:space="preserve"> </v>
      </c>
      <c r="C1607" s="6"/>
      <c r="D1607" s="6"/>
      <c r="E1607" s="6"/>
      <c r="F1607" s="7"/>
      <c r="G1607" s="12"/>
      <c r="H1607" s="8"/>
      <c r="I1607" s="12"/>
      <c r="J1607" s="12"/>
      <c r="K1607" s="12"/>
      <c r="L1607" s="10"/>
      <c r="M1607" s="10"/>
      <c r="N1607" s="11" t="str">
        <f t="shared" si="50"/>
        <v/>
      </c>
      <c r="O1607" s="49" t="str">
        <f t="shared" si="49"/>
        <v/>
      </c>
      <c r="P1607" s="46" t="str">
        <f>IF(A1607="","",VLOOKUP(A1607,'Account Codes '!$B$4:$D$263,3,FALSE))</f>
        <v/>
      </c>
      <c r="Q1607" s="46" t="str">
        <f>IF(F1607="","",VLOOKUP(F1607,'Class Codes'!$A$4:$B$1221,2,FALSE))</f>
        <v/>
      </c>
    </row>
    <row r="1608" spans="1:17" x14ac:dyDescent="0.3">
      <c r="A1608" s="33"/>
      <c r="B1608" s="8" t="str">
        <f>IFERROR(VLOOKUP(A1608,'Account Codes '!$B:$C,2,FALSE)," ")</f>
        <v xml:space="preserve"> </v>
      </c>
      <c r="C1608" s="6"/>
      <c r="D1608" s="6"/>
      <c r="E1608" s="6"/>
      <c r="F1608" s="7"/>
      <c r="G1608" s="12"/>
      <c r="H1608" s="8"/>
      <c r="I1608" s="12"/>
      <c r="J1608" s="12"/>
      <c r="K1608" s="12"/>
      <c r="L1608" s="10"/>
      <c r="M1608" s="10"/>
      <c r="N1608" s="11" t="str">
        <f t="shared" si="50"/>
        <v/>
      </c>
      <c r="O1608" s="49" t="str">
        <f t="shared" si="49"/>
        <v/>
      </c>
      <c r="P1608" s="46" t="str">
        <f>IF(A1608="","",VLOOKUP(A1608,'Account Codes '!$B$4:$D$263,3,FALSE))</f>
        <v/>
      </c>
      <c r="Q1608" s="46" t="str">
        <f>IF(F1608="","",VLOOKUP(F1608,'Class Codes'!$A$4:$B$1221,2,FALSE))</f>
        <v/>
      </c>
    </row>
    <row r="1609" spans="1:17" x14ac:dyDescent="0.3">
      <c r="A1609" s="33"/>
      <c r="B1609" s="8" t="str">
        <f>IFERROR(VLOOKUP(A1609,'Account Codes '!$B:$C,2,FALSE)," ")</f>
        <v xml:space="preserve"> </v>
      </c>
      <c r="C1609" s="6"/>
      <c r="D1609" s="6"/>
      <c r="E1609" s="6"/>
      <c r="F1609" s="7"/>
      <c r="G1609" s="12"/>
      <c r="H1609" s="8"/>
      <c r="I1609" s="12"/>
      <c r="J1609" s="12"/>
      <c r="K1609" s="12"/>
      <c r="L1609" s="10"/>
      <c r="M1609" s="10"/>
      <c r="N1609" s="11" t="str">
        <f t="shared" si="50"/>
        <v/>
      </c>
      <c r="O1609" s="49" t="str">
        <f t="shared" si="49"/>
        <v/>
      </c>
      <c r="P1609" s="46" t="str">
        <f>IF(A1609="","",VLOOKUP(A1609,'Account Codes '!$B$4:$D$263,3,FALSE))</f>
        <v/>
      </c>
      <c r="Q1609" s="46" t="str">
        <f>IF(F1609="","",VLOOKUP(F1609,'Class Codes'!$A$4:$B$1221,2,FALSE))</f>
        <v/>
      </c>
    </row>
    <row r="1610" spans="1:17" x14ac:dyDescent="0.3">
      <c r="A1610" s="33"/>
      <c r="B1610" s="8" t="str">
        <f>IFERROR(VLOOKUP(A1610,'Account Codes '!$B:$C,2,FALSE)," ")</f>
        <v xml:space="preserve"> </v>
      </c>
      <c r="C1610" s="6"/>
      <c r="D1610" s="6"/>
      <c r="E1610" s="6"/>
      <c r="F1610" s="7"/>
      <c r="G1610" s="12"/>
      <c r="H1610" s="8"/>
      <c r="I1610" s="12"/>
      <c r="J1610" s="12"/>
      <c r="K1610" s="12"/>
      <c r="L1610" s="10"/>
      <c r="M1610" s="10"/>
      <c r="N1610" s="11" t="str">
        <f t="shared" si="50"/>
        <v/>
      </c>
      <c r="O1610" s="49" t="str">
        <f t="shared" si="49"/>
        <v/>
      </c>
      <c r="P1610" s="46" t="str">
        <f>IF(A1610="","",VLOOKUP(A1610,'Account Codes '!$B$4:$D$263,3,FALSE))</f>
        <v/>
      </c>
      <c r="Q1610" s="46" t="str">
        <f>IF(F1610="","",VLOOKUP(F1610,'Class Codes'!$A$4:$B$1221,2,FALSE))</f>
        <v/>
      </c>
    </row>
    <row r="1611" spans="1:17" x14ac:dyDescent="0.3">
      <c r="A1611" s="33"/>
      <c r="B1611" s="8" t="str">
        <f>IFERROR(VLOOKUP(A1611,'Account Codes '!$B:$C,2,FALSE)," ")</f>
        <v xml:space="preserve"> </v>
      </c>
      <c r="C1611" s="6"/>
      <c r="D1611" s="6"/>
      <c r="E1611" s="6"/>
      <c r="F1611" s="7"/>
      <c r="G1611" s="12"/>
      <c r="H1611" s="8"/>
      <c r="I1611" s="12"/>
      <c r="J1611" s="12"/>
      <c r="K1611" s="12"/>
      <c r="L1611" s="10"/>
      <c r="M1611" s="10"/>
      <c r="N1611" s="11" t="str">
        <f t="shared" si="50"/>
        <v/>
      </c>
      <c r="O1611" s="49" t="str">
        <f t="shared" si="49"/>
        <v/>
      </c>
      <c r="P1611" s="46" t="str">
        <f>IF(A1611="","",VLOOKUP(A1611,'Account Codes '!$B$4:$D$263,3,FALSE))</f>
        <v/>
      </c>
      <c r="Q1611" s="46" t="str">
        <f>IF(F1611="","",VLOOKUP(F1611,'Class Codes'!$A$4:$B$1221,2,FALSE))</f>
        <v/>
      </c>
    </row>
    <row r="1612" spans="1:17" x14ac:dyDescent="0.3">
      <c r="A1612" s="33"/>
      <c r="B1612" s="8" t="str">
        <f>IFERROR(VLOOKUP(A1612,'Account Codes '!$B:$C,2,FALSE)," ")</f>
        <v xml:space="preserve"> </v>
      </c>
      <c r="C1612" s="6"/>
      <c r="D1612" s="6"/>
      <c r="E1612" s="6"/>
      <c r="F1612" s="7"/>
      <c r="G1612" s="12"/>
      <c r="H1612" s="8"/>
      <c r="I1612" s="12"/>
      <c r="J1612" s="12"/>
      <c r="K1612" s="12"/>
      <c r="L1612" s="10"/>
      <c r="M1612" s="10"/>
      <c r="N1612" s="11" t="str">
        <f t="shared" si="50"/>
        <v/>
      </c>
      <c r="O1612" s="49" t="str">
        <f t="shared" ref="O1612:O1675" si="51">IF(A1612="","",IF(LEFT(A1612,1)="5","Revenue","Expense"))</f>
        <v/>
      </c>
      <c r="P1612" s="46" t="str">
        <f>IF(A1612="","",VLOOKUP(A1612,'Account Codes '!$B$4:$D$263,3,FALSE))</f>
        <v/>
      </c>
      <c r="Q1612" s="46" t="str">
        <f>IF(F1612="","",VLOOKUP(F1612,'Class Codes'!$A$4:$B$1221,2,FALSE))</f>
        <v/>
      </c>
    </row>
    <row r="1613" spans="1:17" x14ac:dyDescent="0.3">
      <c r="A1613" s="33"/>
      <c r="B1613" s="8" t="str">
        <f>IFERROR(VLOOKUP(A1613,'Account Codes '!$B:$C,2,FALSE)," ")</f>
        <v xml:space="preserve"> </v>
      </c>
      <c r="C1613" s="6"/>
      <c r="D1613" s="6"/>
      <c r="E1613" s="6"/>
      <c r="F1613" s="7"/>
      <c r="G1613" s="12"/>
      <c r="H1613" s="8"/>
      <c r="I1613" s="12"/>
      <c r="J1613" s="12"/>
      <c r="K1613" s="12"/>
      <c r="L1613" s="10"/>
      <c r="M1613" s="10"/>
      <c r="N1613" s="11" t="str">
        <f t="shared" si="50"/>
        <v/>
      </c>
      <c r="O1613" s="49" t="str">
        <f t="shared" si="51"/>
        <v/>
      </c>
      <c r="P1613" s="46" t="str">
        <f>IF(A1613="","",VLOOKUP(A1613,'Account Codes '!$B$4:$D$263,3,FALSE))</f>
        <v/>
      </c>
      <c r="Q1613" s="46" t="str">
        <f>IF(F1613="","",VLOOKUP(F1613,'Class Codes'!$A$4:$B$1221,2,FALSE))</f>
        <v/>
      </c>
    </row>
    <row r="1614" spans="1:17" x14ac:dyDescent="0.3">
      <c r="A1614" s="33"/>
      <c r="B1614" s="8" t="str">
        <f>IFERROR(VLOOKUP(A1614,'Account Codes '!$B:$C,2,FALSE)," ")</f>
        <v xml:space="preserve"> </v>
      </c>
      <c r="C1614" s="6"/>
      <c r="D1614" s="6"/>
      <c r="E1614" s="6"/>
      <c r="F1614" s="7"/>
      <c r="G1614" s="12"/>
      <c r="H1614" s="8"/>
      <c r="I1614" s="12"/>
      <c r="J1614" s="12"/>
      <c r="K1614" s="12"/>
      <c r="L1614" s="10"/>
      <c r="M1614" s="10"/>
      <c r="N1614" s="11" t="str">
        <f t="shared" si="50"/>
        <v/>
      </c>
      <c r="O1614" s="49" t="str">
        <f t="shared" si="51"/>
        <v/>
      </c>
      <c r="P1614" s="46" t="str">
        <f>IF(A1614="","",VLOOKUP(A1614,'Account Codes '!$B$4:$D$263,3,FALSE))</f>
        <v/>
      </c>
      <c r="Q1614" s="46" t="str">
        <f>IF(F1614="","",VLOOKUP(F1614,'Class Codes'!$A$4:$B$1221,2,FALSE))</f>
        <v/>
      </c>
    </row>
    <row r="1615" spans="1:17" x14ac:dyDescent="0.3">
      <c r="A1615" s="33"/>
      <c r="B1615" s="8" t="str">
        <f>IFERROR(VLOOKUP(A1615,'Account Codes '!$B:$C,2,FALSE)," ")</f>
        <v xml:space="preserve"> </v>
      </c>
      <c r="C1615" s="6"/>
      <c r="D1615" s="6"/>
      <c r="E1615" s="6"/>
      <c r="F1615" s="7"/>
      <c r="G1615" s="12"/>
      <c r="H1615" s="8"/>
      <c r="I1615" s="12"/>
      <c r="J1615" s="12"/>
      <c r="K1615" s="12"/>
      <c r="L1615" s="10"/>
      <c r="M1615" s="10"/>
      <c r="N1615" s="11" t="str">
        <f t="shared" si="50"/>
        <v/>
      </c>
      <c r="O1615" s="49" t="str">
        <f t="shared" si="51"/>
        <v/>
      </c>
      <c r="P1615" s="46" t="str">
        <f>IF(A1615="","",VLOOKUP(A1615,'Account Codes '!$B$4:$D$263,3,FALSE))</f>
        <v/>
      </c>
      <c r="Q1615" s="46" t="str">
        <f>IF(F1615="","",VLOOKUP(F1615,'Class Codes'!$A$4:$B$1221,2,FALSE))</f>
        <v/>
      </c>
    </row>
    <row r="1616" spans="1:17" x14ac:dyDescent="0.3">
      <c r="A1616" s="33"/>
      <c r="B1616" s="8" t="str">
        <f>IFERROR(VLOOKUP(A1616,'Account Codes '!$B:$C,2,FALSE)," ")</f>
        <v xml:space="preserve"> </v>
      </c>
      <c r="C1616" s="6"/>
      <c r="D1616" s="6"/>
      <c r="E1616" s="6"/>
      <c r="F1616" s="7"/>
      <c r="G1616" s="12"/>
      <c r="H1616" s="8"/>
      <c r="I1616" s="12"/>
      <c r="J1616" s="12"/>
      <c r="K1616" s="12"/>
      <c r="L1616" s="10"/>
      <c r="M1616" s="10"/>
      <c r="N1616" s="11" t="str">
        <f t="shared" si="50"/>
        <v/>
      </c>
      <c r="O1616" s="49" t="str">
        <f t="shared" si="51"/>
        <v/>
      </c>
      <c r="P1616" s="46" t="str">
        <f>IF(A1616="","",VLOOKUP(A1616,'Account Codes '!$B$4:$D$263,3,FALSE))</f>
        <v/>
      </c>
      <c r="Q1616" s="46" t="str">
        <f>IF(F1616="","",VLOOKUP(F1616,'Class Codes'!$A$4:$B$1221,2,FALSE))</f>
        <v/>
      </c>
    </row>
    <row r="1617" spans="1:17" x14ac:dyDescent="0.3">
      <c r="A1617" s="33"/>
      <c r="B1617" s="8" t="str">
        <f>IFERROR(VLOOKUP(A1617,'Account Codes '!$B:$C,2,FALSE)," ")</f>
        <v xml:space="preserve"> </v>
      </c>
      <c r="C1617" s="6"/>
      <c r="D1617" s="6"/>
      <c r="E1617" s="6"/>
      <c r="F1617" s="7"/>
      <c r="G1617" s="12"/>
      <c r="H1617" s="8"/>
      <c r="I1617" s="12"/>
      <c r="J1617" s="12"/>
      <c r="K1617" s="12"/>
      <c r="L1617" s="10"/>
      <c r="M1617" s="10"/>
      <c r="N1617" s="11" t="str">
        <f t="shared" si="50"/>
        <v/>
      </c>
      <c r="O1617" s="49" t="str">
        <f t="shared" si="51"/>
        <v/>
      </c>
      <c r="P1617" s="46" t="str">
        <f>IF(A1617="","",VLOOKUP(A1617,'Account Codes '!$B$4:$D$263,3,FALSE))</f>
        <v/>
      </c>
      <c r="Q1617" s="46" t="str">
        <f>IF(F1617="","",VLOOKUP(F1617,'Class Codes'!$A$4:$B$1221,2,FALSE))</f>
        <v/>
      </c>
    </row>
    <row r="1618" spans="1:17" x14ac:dyDescent="0.3">
      <c r="A1618" s="33"/>
      <c r="B1618" s="8" t="str">
        <f>IFERROR(VLOOKUP(A1618,'Account Codes '!$B:$C,2,FALSE)," ")</f>
        <v xml:space="preserve"> </v>
      </c>
      <c r="C1618" s="6"/>
      <c r="D1618" s="6"/>
      <c r="E1618" s="6"/>
      <c r="F1618" s="7"/>
      <c r="G1618" s="12"/>
      <c r="H1618" s="8"/>
      <c r="I1618" s="12"/>
      <c r="J1618" s="12"/>
      <c r="K1618" s="12"/>
      <c r="L1618" s="10"/>
      <c r="M1618" s="10"/>
      <c r="N1618" s="11" t="str">
        <f t="shared" si="50"/>
        <v/>
      </c>
      <c r="O1618" s="49" t="str">
        <f t="shared" si="51"/>
        <v/>
      </c>
      <c r="P1618" s="46" t="str">
        <f>IF(A1618="","",VLOOKUP(A1618,'Account Codes '!$B$4:$D$263,3,FALSE))</f>
        <v/>
      </c>
      <c r="Q1618" s="46" t="str">
        <f>IF(F1618="","",VLOOKUP(F1618,'Class Codes'!$A$4:$B$1221,2,FALSE))</f>
        <v/>
      </c>
    </row>
    <row r="1619" spans="1:17" x14ac:dyDescent="0.3">
      <c r="A1619" s="33"/>
      <c r="B1619" s="8" t="str">
        <f>IFERROR(VLOOKUP(A1619,'Account Codes '!$B:$C,2,FALSE)," ")</f>
        <v xml:space="preserve"> </v>
      </c>
      <c r="C1619" s="6"/>
      <c r="D1619" s="6"/>
      <c r="E1619" s="6"/>
      <c r="F1619" s="7"/>
      <c r="G1619" s="12"/>
      <c r="H1619" s="8"/>
      <c r="I1619" s="12"/>
      <c r="J1619" s="12"/>
      <c r="K1619" s="12"/>
      <c r="L1619" s="10"/>
      <c r="M1619" s="10"/>
      <c r="N1619" s="11" t="str">
        <f t="shared" si="50"/>
        <v/>
      </c>
      <c r="O1619" s="49" t="str">
        <f t="shared" si="51"/>
        <v/>
      </c>
      <c r="P1619" s="46" t="str">
        <f>IF(A1619="","",VLOOKUP(A1619,'Account Codes '!$B$4:$D$263,3,FALSE))</f>
        <v/>
      </c>
      <c r="Q1619" s="46" t="str">
        <f>IF(F1619="","",VLOOKUP(F1619,'Class Codes'!$A$4:$B$1221,2,FALSE))</f>
        <v/>
      </c>
    </row>
    <row r="1620" spans="1:17" x14ac:dyDescent="0.3">
      <c r="A1620" s="33"/>
      <c r="B1620" s="8" t="str">
        <f>IFERROR(VLOOKUP(A1620,'Account Codes '!$B:$C,2,FALSE)," ")</f>
        <v xml:space="preserve"> </v>
      </c>
      <c r="C1620" s="6"/>
      <c r="D1620" s="6"/>
      <c r="E1620" s="6"/>
      <c r="F1620" s="7"/>
      <c r="G1620" s="12"/>
      <c r="H1620" s="8"/>
      <c r="I1620" s="12"/>
      <c r="J1620" s="12"/>
      <c r="K1620" s="12"/>
      <c r="L1620" s="10"/>
      <c r="M1620" s="10"/>
      <c r="N1620" s="11" t="str">
        <f t="shared" si="50"/>
        <v/>
      </c>
      <c r="O1620" s="49" t="str">
        <f t="shared" si="51"/>
        <v/>
      </c>
      <c r="P1620" s="46" t="str">
        <f>IF(A1620="","",VLOOKUP(A1620,'Account Codes '!$B$4:$D$263,3,FALSE))</f>
        <v/>
      </c>
      <c r="Q1620" s="46" t="str">
        <f>IF(F1620="","",VLOOKUP(F1620,'Class Codes'!$A$4:$B$1221,2,FALSE))</f>
        <v/>
      </c>
    </row>
    <row r="1621" spans="1:17" x14ac:dyDescent="0.3">
      <c r="A1621" s="33"/>
      <c r="B1621" s="8" t="str">
        <f>IFERROR(VLOOKUP(A1621,'Account Codes '!$B:$C,2,FALSE)," ")</f>
        <v xml:space="preserve"> </v>
      </c>
      <c r="C1621" s="6"/>
      <c r="D1621" s="6"/>
      <c r="E1621" s="6"/>
      <c r="F1621" s="7"/>
      <c r="G1621" s="12"/>
      <c r="H1621" s="8"/>
      <c r="I1621" s="12"/>
      <c r="J1621" s="12"/>
      <c r="K1621" s="12"/>
      <c r="L1621" s="10"/>
      <c r="M1621" s="10"/>
      <c r="N1621" s="11" t="str">
        <f t="shared" si="50"/>
        <v/>
      </c>
      <c r="O1621" s="49" t="str">
        <f t="shared" si="51"/>
        <v/>
      </c>
      <c r="P1621" s="46" t="str">
        <f>IF(A1621="","",VLOOKUP(A1621,'Account Codes '!$B$4:$D$263,3,FALSE))</f>
        <v/>
      </c>
      <c r="Q1621" s="46" t="str">
        <f>IF(F1621="","",VLOOKUP(F1621,'Class Codes'!$A$4:$B$1221,2,FALSE))</f>
        <v/>
      </c>
    </row>
    <row r="1622" spans="1:17" x14ac:dyDescent="0.3">
      <c r="A1622" s="33"/>
      <c r="B1622" s="8" t="str">
        <f>IFERROR(VLOOKUP(A1622,'Account Codes '!$B:$C,2,FALSE)," ")</f>
        <v xml:space="preserve"> </v>
      </c>
      <c r="C1622" s="6"/>
      <c r="D1622" s="6"/>
      <c r="E1622" s="6"/>
      <c r="F1622" s="7"/>
      <c r="G1622" s="12"/>
      <c r="H1622" s="8"/>
      <c r="I1622" s="12"/>
      <c r="J1622" s="12"/>
      <c r="K1622" s="12"/>
      <c r="L1622" s="10"/>
      <c r="M1622" s="10"/>
      <c r="N1622" s="11" t="str">
        <f t="shared" si="50"/>
        <v/>
      </c>
      <c r="O1622" s="49" t="str">
        <f t="shared" si="51"/>
        <v/>
      </c>
      <c r="P1622" s="46" t="str">
        <f>IF(A1622="","",VLOOKUP(A1622,'Account Codes '!$B$4:$D$263,3,FALSE))</f>
        <v/>
      </c>
      <c r="Q1622" s="46" t="str">
        <f>IF(F1622="","",VLOOKUP(F1622,'Class Codes'!$A$4:$B$1221,2,FALSE))</f>
        <v/>
      </c>
    </row>
    <row r="1623" spans="1:17" x14ac:dyDescent="0.3">
      <c r="A1623" s="33"/>
      <c r="B1623" s="8" t="str">
        <f>IFERROR(VLOOKUP(A1623,'Account Codes '!$B:$C,2,FALSE)," ")</f>
        <v xml:space="preserve"> </v>
      </c>
      <c r="C1623" s="6"/>
      <c r="D1623" s="6"/>
      <c r="E1623" s="6"/>
      <c r="F1623" s="7"/>
      <c r="G1623" s="12"/>
      <c r="H1623" s="8"/>
      <c r="I1623" s="12"/>
      <c r="J1623" s="12"/>
      <c r="K1623" s="12"/>
      <c r="L1623" s="10"/>
      <c r="M1623" s="10"/>
      <c r="N1623" s="11" t="str">
        <f t="shared" si="50"/>
        <v/>
      </c>
      <c r="O1623" s="49" t="str">
        <f t="shared" si="51"/>
        <v/>
      </c>
      <c r="P1623" s="46" t="str">
        <f>IF(A1623="","",VLOOKUP(A1623,'Account Codes '!$B$4:$D$263,3,FALSE))</f>
        <v/>
      </c>
      <c r="Q1623" s="46" t="str">
        <f>IF(F1623="","",VLOOKUP(F1623,'Class Codes'!$A$4:$B$1221,2,FALSE))</f>
        <v/>
      </c>
    </row>
    <row r="1624" spans="1:17" x14ac:dyDescent="0.3">
      <c r="A1624" s="33"/>
      <c r="B1624" s="8" t="str">
        <f>IFERROR(VLOOKUP(A1624,'Account Codes '!$B:$C,2,FALSE)," ")</f>
        <v xml:space="preserve"> </v>
      </c>
      <c r="C1624" s="6"/>
      <c r="D1624" s="6"/>
      <c r="E1624" s="6"/>
      <c r="F1624" s="7"/>
      <c r="G1624" s="12"/>
      <c r="H1624" s="8"/>
      <c r="I1624" s="12"/>
      <c r="J1624" s="12"/>
      <c r="K1624" s="12"/>
      <c r="L1624" s="10"/>
      <c r="M1624" s="10"/>
      <c r="N1624" s="11" t="str">
        <f t="shared" si="50"/>
        <v/>
      </c>
      <c r="O1624" s="49" t="str">
        <f t="shared" si="51"/>
        <v/>
      </c>
      <c r="P1624" s="46" t="str">
        <f>IF(A1624="","",VLOOKUP(A1624,'Account Codes '!$B$4:$D$263,3,FALSE))</f>
        <v/>
      </c>
      <c r="Q1624" s="46" t="str">
        <f>IF(F1624="","",VLOOKUP(F1624,'Class Codes'!$A$4:$B$1221,2,FALSE))</f>
        <v/>
      </c>
    </row>
    <row r="1625" spans="1:17" x14ac:dyDescent="0.3">
      <c r="A1625" s="33"/>
      <c r="B1625" s="8" t="str">
        <f>IFERROR(VLOOKUP(A1625,'Account Codes '!$B:$C,2,FALSE)," ")</f>
        <v xml:space="preserve"> </v>
      </c>
      <c r="C1625" s="6"/>
      <c r="D1625" s="6"/>
      <c r="E1625" s="6"/>
      <c r="F1625" s="7"/>
      <c r="G1625" s="12"/>
      <c r="H1625" s="8"/>
      <c r="I1625" s="12"/>
      <c r="J1625" s="12"/>
      <c r="K1625" s="12"/>
      <c r="L1625" s="10"/>
      <c r="M1625" s="10"/>
      <c r="N1625" s="11" t="str">
        <f t="shared" si="50"/>
        <v/>
      </c>
      <c r="O1625" s="49" t="str">
        <f t="shared" si="51"/>
        <v/>
      </c>
      <c r="P1625" s="46" t="str">
        <f>IF(A1625="","",VLOOKUP(A1625,'Account Codes '!$B$4:$D$263,3,FALSE))</f>
        <v/>
      </c>
      <c r="Q1625" s="46" t="str">
        <f>IF(F1625="","",VLOOKUP(F1625,'Class Codes'!$A$4:$B$1221,2,FALSE))</f>
        <v/>
      </c>
    </row>
    <row r="1626" spans="1:17" x14ac:dyDescent="0.3">
      <c r="A1626" s="33"/>
      <c r="B1626" s="8" t="str">
        <f>IFERROR(VLOOKUP(A1626,'Account Codes '!$B:$C,2,FALSE)," ")</f>
        <v xml:space="preserve"> </v>
      </c>
      <c r="C1626" s="6"/>
      <c r="D1626" s="6"/>
      <c r="E1626" s="6"/>
      <c r="F1626" s="7"/>
      <c r="G1626" s="12"/>
      <c r="H1626" s="8"/>
      <c r="I1626" s="12"/>
      <c r="J1626" s="12"/>
      <c r="K1626" s="12"/>
      <c r="L1626" s="10"/>
      <c r="M1626" s="10"/>
      <c r="N1626" s="11" t="str">
        <f t="shared" si="50"/>
        <v/>
      </c>
      <c r="O1626" s="49" t="str">
        <f t="shared" si="51"/>
        <v/>
      </c>
      <c r="P1626" s="46" t="str">
        <f>IF(A1626="","",VLOOKUP(A1626,'Account Codes '!$B$4:$D$263,3,FALSE))</f>
        <v/>
      </c>
      <c r="Q1626" s="46" t="str">
        <f>IF(F1626="","",VLOOKUP(F1626,'Class Codes'!$A$4:$B$1221,2,FALSE))</f>
        <v/>
      </c>
    </row>
    <row r="1627" spans="1:17" x14ac:dyDescent="0.3">
      <c r="A1627" s="33"/>
      <c r="B1627" s="8" t="str">
        <f>IFERROR(VLOOKUP(A1627,'Account Codes '!$B:$C,2,FALSE)," ")</f>
        <v xml:space="preserve"> </v>
      </c>
      <c r="C1627" s="6"/>
      <c r="D1627" s="6"/>
      <c r="E1627" s="6"/>
      <c r="F1627" s="7"/>
      <c r="G1627" s="12"/>
      <c r="H1627" s="8"/>
      <c r="I1627" s="12"/>
      <c r="J1627" s="12"/>
      <c r="K1627" s="12"/>
      <c r="L1627" s="10"/>
      <c r="M1627" s="10"/>
      <c r="N1627" s="11" t="str">
        <f t="shared" si="50"/>
        <v/>
      </c>
      <c r="O1627" s="49" t="str">
        <f t="shared" si="51"/>
        <v/>
      </c>
      <c r="P1627" s="46" t="str">
        <f>IF(A1627="","",VLOOKUP(A1627,'Account Codes '!$B$4:$D$263,3,FALSE))</f>
        <v/>
      </c>
      <c r="Q1627" s="46" t="str">
        <f>IF(F1627="","",VLOOKUP(F1627,'Class Codes'!$A$4:$B$1221,2,FALSE))</f>
        <v/>
      </c>
    </row>
    <row r="1628" spans="1:17" x14ac:dyDescent="0.3">
      <c r="A1628" s="33"/>
      <c r="B1628" s="8" t="str">
        <f>IFERROR(VLOOKUP(A1628,'Account Codes '!$B:$C,2,FALSE)," ")</f>
        <v xml:space="preserve"> </v>
      </c>
      <c r="C1628" s="6"/>
      <c r="D1628" s="6"/>
      <c r="E1628" s="6"/>
      <c r="F1628" s="7"/>
      <c r="G1628" s="12"/>
      <c r="H1628" s="8"/>
      <c r="I1628" s="12"/>
      <c r="J1628" s="12"/>
      <c r="K1628" s="12"/>
      <c r="L1628" s="10"/>
      <c r="M1628" s="10"/>
      <c r="N1628" s="11" t="str">
        <f t="shared" si="50"/>
        <v/>
      </c>
      <c r="O1628" s="49" t="str">
        <f t="shared" si="51"/>
        <v/>
      </c>
      <c r="P1628" s="46" t="str">
        <f>IF(A1628="","",VLOOKUP(A1628,'Account Codes '!$B$4:$D$263,3,FALSE))</f>
        <v/>
      </c>
      <c r="Q1628" s="46" t="str">
        <f>IF(F1628="","",VLOOKUP(F1628,'Class Codes'!$A$4:$B$1221,2,FALSE))</f>
        <v/>
      </c>
    </row>
    <row r="1629" spans="1:17" x14ac:dyDescent="0.3">
      <c r="A1629" s="33"/>
      <c r="B1629" s="8" t="str">
        <f>IFERROR(VLOOKUP(A1629,'Account Codes '!$B:$C,2,FALSE)," ")</f>
        <v xml:space="preserve"> </v>
      </c>
      <c r="C1629" s="6"/>
      <c r="D1629" s="6"/>
      <c r="E1629" s="6"/>
      <c r="F1629" s="7"/>
      <c r="G1629" s="12"/>
      <c r="H1629" s="8"/>
      <c r="I1629" s="12"/>
      <c r="J1629" s="12"/>
      <c r="K1629" s="12"/>
      <c r="L1629" s="10"/>
      <c r="M1629" s="10"/>
      <c r="N1629" s="11" t="str">
        <f t="shared" si="50"/>
        <v/>
      </c>
      <c r="O1629" s="49" t="str">
        <f t="shared" si="51"/>
        <v/>
      </c>
      <c r="P1629" s="46" t="str">
        <f>IF(A1629="","",VLOOKUP(A1629,'Account Codes '!$B$4:$D$263,3,FALSE))</f>
        <v/>
      </c>
      <c r="Q1629" s="46" t="str">
        <f>IF(F1629="","",VLOOKUP(F1629,'Class Codes'!$A$4:$B$1221,2,FALSE))</f>
        <v/>
      </c>
    </row>
    <row r="1630" spans="1:17" x14ac:dyDescent="0.3">
      <c r="A1630" s="33"/>
      <c r="B1630" s="8" t="str">
        <f>IFERROR(VLOOKUP(A1630,'Account Codes '!$B:$C,2,FALSE)," ")</f>
        <v xml:space="preserve"> </v>
      </c>
      <c r="C1630" s="6"/>
      <c r="D1630" s="6"/>
      <c r="E1630" s="6"/>
      <c r="F1630" s="7"/>
      <c r="G1630" s="12"/>
      <c r="H1630" s="8"/>
      <c r="I1630" s="12"/>
      <c r="J1630" s="12"/>
      <c r="K1630" s="12"/>
      <c r="L1630" s="10"/>
      <c r="M1630" s="10"/>
      <c r="N1630" s="11" t="str">
        <f t="shared" si="50"/>
        <v/>
      </c>
      <c r="O1630" s="49" t="str">
        <f t="shared" si="51"/>
        <v/>
      </c>
      <c r="P1630" s="46" t="str">
        <f>IF(A1630="","",VLOOKUP(A1630,'Account Codes '!$B$4:$D$263,3,FALSE))</f>
        <v/>
      </c>
      <c r="Q1630" s="46" t="str">
        <f>IF(F1630="","",VLOOKUP(F1630,'Class Codes'!$A$4:$B$1221,2,FALSE))</f>
        <v/>
      </c>
    </row>
    <row r="1631" spans="1:17" x14ac:dyDescent="0.3">
      <c r="A1631" s="33"/>
      <c r="B1631" s="8" t="str">
        <f>IFERROR(VLOOKUP(A1631,'Account Codes '!$B:$C,2,FALSE)," ")</f>
        <v xml:space="preserve"> </v>
      </c>
      <c r="C1631" s="6"/>
      <c r="D1631" s="6"/>
      <c r="E1631" s="6"/>
      <c r="F1631" s="7"/>
      <c r="G1631" s="12"/>
      <c r="H1631" s="8"/>
      <c r="I1631" s="12"/>
      <c r="J1631" s="12"/>
      <c r="K1631" s="12"/>
      <c r="L1631" s="10"/>
      <c r="M1631" s="10"/>
      <c r="N1631" s="11" t="str">
        <f t="shared" si="50"/>
        <v/>
      </c>
      <c r="O1631" s="49" t="str">
        <f t="shared" si="51"/>
        <v/>
      </c>
      <c r="P1631" s="46" t="str">
        <f>IF(A1631="","",VLOOKUP(A1631,'Account Codes '!$B$4:$D$263,3,FALSE))</f>
        <v/>
      </c>
      <c r="Q1631" s="46" t="str">
        <f>IF(F1631="","",VLOOKUP(F1631,'Class Codes'!$A$4:$B$1221,2,FALSE))</f>
        <v/>
      </c>
    </row>
    <row r="1632" spans="1:17" x14ac:dyDescent="0.3">
      <c r="A1632" s="33"/>
      <c r="B1632" s="8" t="str">
        <f>IFERROR(VLOOKUP(A1632,'Account Codes '!$B:$C,2,FALSE)," ")</f>
        <v xml:space="preserve"> </v>
      </c>
      <c r="C1632" s="6"/>
      <c r="D1632" s="6"/>
      <c r="E1632" s="6"/>
      <c r="F1632" s="7"/>
      <c r="G1632" s="12"/>
      <c r="H1632" s="8"/>
      <c r="I1632" s="12"/>
      <c r="J1632" s="12"/>
      <c r="K1632" s="12"/>
      <c r="L1632" s="10"/>
      <c r="M1632" s="10"/>
      <c r="N1632" s="11" t="str">
        <f t="shared" si="50"/>
        <v/>
      </c>
      <c r="O1632" s="49" t="str">
        <f t="shared" si="51"/>
        <v/>
      </c>
      <c r="P1632" s="46" t="str">
        <f>IF(A1632="","",VLOOKUP(A1632,'Account Codes '!$B$4:$D$263,3,FALSE))</f>
        <v/>
      </c>
      <c r="Q1632" s="46" t="str">
        <f>IF(F1632="","",VLOOKUP(F1632,'Class Codes'!$A$4:$B$1221,2,FALSE))</f>
        <v/>
      </c>
    </row>
    <row r="1633" spans="1:17" x14ac:dyDescent="0.3">
      <c r="A1633" s="33"/>
      <c r="B1633" s="8" t="str">
        <f>IFERROR(VLOOKUP(A1633,'Account Codes '!$B:$C,2,FALSE)," ")</f>
        <v xml:space="preserve"> </v>
      </c>
      <c r="C1633" s="6"/>
      <c r="D1633" s="6"/>
      <c r="E1633" s="6"/>
      <c r="F1633" s="7"/>
      <c r="G1633" s="12"/>
      <c r="H1633" s="8"/>
      <c r="I1633" s="12"/>
      <c r="J1633" s="12"/>
      <c r="K1633" s="12"/>
      <c r="L1633" s="10"/>
      <c r="M1633" s="10"/>
      <c r="N1633" s="11" t="str">
        <f t="shared" si="50"/>
        <v/>
      </c>
      <c r="O1633" s="49" t="str">
        <f t="shared" si="51"/>
        <v/>
      </c>
      <c r="P1633" s="46" t="str">
        <f>IF(A1633="","",VLOOKUP(A1633,'Account Codes '!$B$4:$D$263,3,FALSE))</f>
        <v/>
      </c>
      <c r="Q1633" s="46" t="str">
        <f>IF(F1633="","",VLOOKUP(F1633,'Class Codes'!$A$4:$B$1221,2,FALSE))</f>
        <v/>
      </c>
    </row>
    <row r="1634" spans="1:17" x14ac:dyDescent="0.3">
      <c r="A1634" s="33"/>
      <c r="B1634" s="8" t="str">
        <f>IFERROR(VLOOKUP(A1634,'Account Codes '!$B:$C,2,FALSE)," ")</f>
        <v xml:space="preserve"> </v>
      </c>
      <c r="C1634" s="6"/>
      <c r="D1634" s="6"/>
      <c r="E1634" s="6"/>
      <c r="F1634" s="7"/>
      <c r="G1634" s="12"/>
      <c r="H1634" s="8"/>
      <c r="I1634" s="12"/>
      <c r="J1634" s="12"/>
      <c r="K1634" s="12"/>
      <c r="L1634" s="10"/>
      <c r="M1634" s="10"/>
      <c r="N1634" s="11" t="str">
        <f t="shared" si="50"/>
        <v/>
      </c>
      <c r="O1634" s="49" t="str">
        <f t="shared" si="51"/>
        <v/>
      </c>
      <c r="P1634" s="46" t="str">
        <f>IF(A1634="","",VLOOKUP(A1634,'Account Codes '!$B$4:$D$263,3,FALSE))</f>
        <v/>
      </c>
      <c r="Q1634" s="46" t="str">
        <f>IF(F1634="","",VLOOKUP(F1634,'Class Codes'!$A$4:$B$1221,2,FALSE))</f>
        <v/>
      </c>
    </row>
    <row r="1635" spans="1:17" x14ac:dyDescent="0.3">
      <c r="A1635" s="33"/>
      <c r="B1635" s="8" t="str">
        <f>IFERROR(VLOOKUP(A1635,'Account Codes '!$B:$C,2,FALSE)," ")</f>
        <v xml:space="preserve"> </v>
      </c>
      <c r="C1635" s="6"/>
      <c r="D1635" s="6"/>
      <c r="E1635" s="6"/>
      <c r="F1635" s="7"/>
      <c r="G1635" s="12"/>
      <c r="H1635" s="8"/>
      <c r="I1635" s="12"/>
      <c r="J1635" s="12"/>
      <c r="K1635" s="12"/>
      <c r="L1635" s="10"/>
      <c r="M1635" s="10"/>
      <c r="N1635" s="11" t="str">
        <f t="shared" si="50"/>
        <v/>
      </c>
      <c r="O1635" s="49" t="str">
        <f t="shared" si="51"/>
        <v/>
      </c>
      <c r="P1635" s="46" t="str">
        <f>IF(A1635="","",VLOOKUP(A1635,'Account Codes '!$B$4:$D$263,3,FALSE))</f>
        <v/>
      </c>
      <c r="Q1635" s="46" t="str">
        <f>IF(F1635="","",VLOOKUP(F1635,'Class Codes'!$A$4:$B$1221,2,FALSE))</f>
        <v/>
      </c>
    </row>
    <row r="1636" spans="1:17" x14ac:dyDescent="0.3">
      <c r="A1636" s="33"/>
      <c r="B1636" s="8" t="str">
        <f>IFERROR(VLOOKUP(A1636,'Account Codes '!$B:$C,2,FALSE)," ")</f>
        <v xml:space="preserve"> </v>
      </c>
      <c r="C1636" s="6"/>
      <c r="D1636" s="6"/>
      <c r="E1636" s="6"/>
      <c r="F1636" s="7"/>
      <c r="G1636" s="12"/>
      <c r="H1636" s="8"/>
      <c r="I1636" s="12"/>
      <c r="J1636" s="12"/>
      <c r="K1636" s="12"/>
      <c r="L1636" s="10"/>
      <c r="M1636" s="10"/>
      <c r="N1636" s="11" t="str">
        <f t="shared" si="50"/>
        <v/>
      </c>
      <c r="O1636" s="49" t="str">
        <f t="shared" si="51"/>
        <v/>
      </c>
      <c r="P1636" s="46" t="str">
        <f>IF(A1636="","",VLOOKUP(A1636,'Account Codes '!$B$4:$D$263,3,FALSE))</f>
        <v/>
      </c>
      <c r="Q1636" s="46" t="str">
        <f>IF(F1636="","",VLOOKUP(F1636,'Class Codes'!$A$4:$B$1221,2,FALSE))</f>
        <v/>
      </c>
    </row>
    <row r="1637" spans="1:17" x14ac:dyDescent="0.3">
      <c r="A1637" s="33"/>
      <c r="B1637" s="8" t="str">
        <f>IFERROR(VLOOKUP(A1637,'Account Codes '!$B:$C,2,FALSE)," ")</f>
        <v xml:space="preserve"> </v>
      </c>
      <c r="C1637" s="6"/>
      <c r="D1637" s="6"/>
      <c r="E1637" s="6"/>
      <c r="F1637" s="7"/>
      <c r="G1637" s="12"/>
      <c r="H1637" s="8"/>
      <c r="I1637" s="12"/>
      <c r="J1637" s="12"/>
      <c r="K1637" s="12"/>
      <c r="L1637" s="10"/>
      <c r="M1637" s="10"/>
      <c r="N1637" s="11" t="str">
        <f t="shared" si="50"/>
        <v/>
      </c>
      <c r="O1637" s="49" t="str">
        <f t="shared" si="51"/>
        <v/>
      </c>
      <c r="P1637" s="46" t="str">
        <f>IF(A1637="","",VLOOKUP(A1637,'Account Codes '!$B$4:$D$263,3,FALSE))</f>
        <v/>
      </c>
      <c r="Q1637" s="46" t="str">
        <f>IF(F1637="","",VLOOKUP(F1637,'Class Codes'!$A$4:$B$1221,2,FALSE))</f>
        <v/>
      </c>
    </row>
    <row r="1638" spans="1:17" x14ac:dyDescent="0.3">
      <c r="A1638" s="33"/>
      <c r="B1638" s="8" t="str">
        <f>IFERROR(VLOOKUP(A1638,'Account Codes '!$B:$C,2,FALSE)," ")</f>
        <v xml:space="preserve"> </v>
      </c>
      <c r="C1638" s="6"/>
      <c r="D1638" s="6"/>
      <c r="E1638" s="6"/>
      <c r="F1638" s="7"/>
      <c r="G1638" s="12"/>
      <c r="H1638" s="8"/>
      <c r="I1638" s="12"/>
      <c r="J1638" s="12"/>
      <c r="K1638" s="12"/>
      <c r="L1638" s="10"/>
      <c r="M1638" s="10"/>
      <c r="N1638" s="11" t="str">
        <f t="shared" si="50"/>
        <v/>
      </c>
      <c r="O1638" s="49" t="str">
        <f t="shared" si="51"/>
        <v/>
      </c>
      <c r="P1638" s="46" t="str">
        <f>IF(A1638="","",VLOOKUP(A1638,'Account Codes '!$B$4:$D$263,3,FALSE))</f>
        <v/>
      </c>
      <c r="Q1638" s="46" t="str">
        <f>IF(F1638="","",VLOOKUP(F1638,'Class Codes'!$A$4:$B$1221,2,FALSE))</f>
        <v/>
      </c>
    </row>
    <row r="1639" spans="1:17" x14ac:dyDescent="0.3">
      <c r="A1639" s="33"/>
      <c r="B1639" s="8" t="str">
        <f>IFERROR(VLOOKUP(A1639,'Account Codes '!$B:$C,2,FALSE)," ")</f>
        <v xml:space="preserve"> </v>
      </c>
      <c r="C1639" s="6"/>
      <c r="D1639" s="6"/>
      <c r="E1639" s="6"/>
      <c r="F1639" s="7"/>
      <c r="G1639" s="12"/>
      <c r="H1639" s="8"/>
      <c r="I1639" s="12"/>
      <c r="J1639" s="12"/>
      <c r="K1639" s="12"/>
      <c r="L1639" s="10"/>
      <c r="M1639" s="10"/>
      <c r="N1639" s="11" t="str">
        <f t="shared" si="50"/>
        <v/>
      </c>
      <c r="O1639" s="49" t="str">
        <f t="shared" si="51"/>
        <v/>
      </c>
      <c r="P1639" s="46" t="str">
        <f>IF(A1639="","",VLOOKUP(A1639,'Account Codes '!$B$4:$D$263,3,FALSE))</f>
        <v/>
      </c>
      <c r="Q1639" s="46" t="str">
        <f>IF(F1639="","",VLOOKUP(F1639,'Class Codes'!$A$4:$B$1221,2,FALSE))</f>
        <v/>
      </c>
    </row>
    <row r="1640" spans="1:17" x14ac:dyDescent="0.3">
      <c r="A1640" s="33"/>
      <c r="B1640" s="8" t="str">
        <f>IFERROR(VLOOKUP(A1640,'Account Codes '!$B:$C,2,FALSE)," ")</f>
        <v xml:space="preserve"> </v>
      </c>
      <c r="C1640" s="6"/>
      <c r="D1640" s="6"/>
      <c r="E1640" s="6"/>
      <c r="F1640" s="7"/>
      <c r="G1640" s="12"/>
      <c r="H1640" s="8"/>
      <c r="I1640" s="12"/>
      <c r="J1640" s="12"/>
      <c r="K1640" s="12"/>
      <c r="L1640" s="10"/>
      <c r="M1640" s="10"/>
      <c r="N1640" s="11" t="str">
        <f t="shared" si="50"/>
        <v/>
      </c>
      <c r="O1640" s="49" t="str">
        <f t="shared" si="51"/>
        <v/>
      </c>
      <c r="P1640" s="46" t="str">
        <f>IF(A1640="","",VLOOKUP(A1640,'Account Codes '!$B$4:$D$263,3,FALSE))</f>
        <v/>
      </c>
      <c r="Q1640" s="46" t="str">
        <f>IF(F1640="","",VLOOKUP(F1640,'Class Codes'!$A$4:$B$1221,2,FALSE))</f>
        <v/>
      </c>
    </row>
    <row r="1641" spans="1:17" x14ac:dyDescent="0.3">
      <c r="A1641" s="33"/>
      <c r="B1641" s="8" t="str">
        <f>IFERROR(VLOOKUP(A1641,'Account Codes '!$B:$C,2,FALSE)," ")</f>
        <v xml:space="preserve"> </v>
      </c>
      <c r="C1641" s="6"/>
      <c r="D1641" s="6"/>
      <c r="E1641" s="6"/>
      <c r="F1641" s="7"/>
      <c r="G1641" s="12"/>
      <c r="H1641" s="8"/>
      <c r="I1641" s="12"/>
      <c r="J1641" s="12"/>
      <c r="K1641" s="12"/>
      <c r="L1641" s="10"/>
      <c r="M1641" s="10"/>
      <c r="N1641" s="11" t="str">
        <f t="shared" si="50"/>
        <v/>
      </c>
      <c r="O1641" s="49" t="str">
        <f t="shared" si="51"/>
        <v/>
      </c>
      <c r="P1641" s="46" t="str">
        <f>IF(A1641="","",VLOOKUP(A1641,'Account Codes '!$B$4:$D$263,3,FALSE))</f>
        <v/>
      </c>
      <c r="Q1641" s="46" t="str">
        <f>IF(F1641="","",VLOOKUP(F1641,'Class Codes'!$A$4:$B$1221,2,FALSE))</f>
        <v/>
      </c>
    </row>
    <row r="1642" spans="1:17" x14ac:dyDescent="0.3">
      <c r="A1642" s="33"/>
      <c r="B1642" s="8" t="str">
        <f>IFERROR(VLOOKUP(A1642,'Account Codes '!$B:$C,2,FALSE)," ")</f>
        <v xml:space="preserve"> </v>
      </c>
      <c r="C1642" s="6"/>
      <c r="D1642" s="6"/>
      <c r="E1642" s="6"/>
      <c r="F1642" s="7"/>
      <c r="G1642" s="12"/>
      <c r="H1642" s="8"/>
      <c r="I1642" s="12"/>
      <c r="J1642" s="12"/>
      <c r="K1642" s="12"/>
      <c r="L1642" s="10"/>
      <c r="M1642" s="10"/>
      <c r="N1642" s="11" t="str">
        <f t="shared" si="50"/>
        <v/>
      </c>
      <c r="O1642" s="49" t="str">
        <f t="shared" si="51"/>
        <v/>
      </c>
      <c r="P1642" s="46" t="str">
        <f>IF(A1642="","",VLOOKUP(A1642,'Account Codes '!$B$4:$D$263,3,FALSE))</f>
        <v/>
      </c>
      <c r="Q1642" s="46" t="str">
        <f>IF(F1642="","",VLOOKUP(F1642,'Class Codes'!$A$4:$B$1221,2,FALSE))</f>
        <v/>
      </c>
    </row>
    <row r="1643" spans="1:17" x14ac:dyDescent="0.3">
      <c r="A1643" s="33"/>
      <c r="B1643" s="8" t="str">
        <f>IFERROR(VLOOKUP(A1643,'Account Codes '!$B:$C,2,FALSE)," ")</f>
        <v xml:space="preserve"> </v>
      </c>
      <c r="C1643" s="6"/>
      <c r="D1643" s="6"/>
      <c r="E1643" s="6"/>
      <c r="F1643" s="7"/>
      <c r="G1643" s="12"/>
      <c r="H1643" s="8"/>
      <c r="I1643" s="12"/>
      <c r="J1643" s="12"/>
      <c r="K1643" s="12"/>
      <c r="L1643" s="10"/>
      <c r="M1643" s="10"/>
      <c r="N1643" s="11" t="str">
        <f t="shared" si="50"/>
        <v/>
      </c>
      <c r="O1643" s="49" t="str">
        <f t="shared" si="51"/>
        <v/>
      </c>
      <c r="P1643" s="46" t="str">
        <f>IF(A1643="","",VLOOKUP(A1643,'Account Codes '!$B$4:$D$263,3,FALSE))</f>
        <v/>
      </c>
      <c r="Q1643" s="46" t="str">
        <f>IF(F1643="","",VLOOKUP(F1643,'Class Codes'!$A$4:$B$1221,2,FALSE))</f>
        <v/>
      </c>
    </row>
    <row r="1644" spans="1:17" x14ac:dyDescent="0.3">
      <c r="A1644" s="33"/>
      <c r="B1644" s="8" t="str">
        <f>IFERROR(VLOOKUP(A1644,'Account Codes '!$B:$C,2,FALSE)," ")</f>
        <v xml:space="preserve"> </v>
      </c>
      <c r="C1644" s="6"/>
      <c r="D1644" s="6"/>
      <c r="E1644" s="6"/>
      <c r="F1644" s="7"/>
      <c r="G1644" s="12"/>
      <c r="H1644" s="8"/>
      <c r="I1644" s="12"/>
      <c r="J1644" s="12"/>
      <c r="K1644" s="12"/>
      <c r="L1644" s="10"/>
      <c r="M1644" s="10"/>
      <c r="N1644" s="11" t="str">
        <f t="shared" si="50"/>
        <v/>
      </c>
      <c r="O1644" s="49" t="str">
        <f t="shared" si="51"/>
        <v/>
      </c>
      <c r="P1644" s="46" t="str">
        <f>IF(A1644="","",VLOOKUP(A1644,'Account Codes '!$B$4:$D$263,3,FALSE))</f>
        <v/>
      </c>
      <c r="Q1644" s="46" t="str">
        <f>IF(F1644="","",VLOOKUP(F1644,'Class Codes'!$A$4:$B$1221,2,FALSE))</f>
        <v/>
      </c>
    </row>
    <row r="1645" spans="1:17" x14ac:dyDescent="0.3">
      <c r="A1645" s="33"/>
      <c r="B1645" s="8" t="str">
        <f>IFERROR(VLOOKUP(A1645,'Account Codes '!$B:$C,2,FALSE)," ")</f>
        <v xml:space="preserve"> </v>
      </c>
      <c r="C1645" s="6"/>
      <c r="D1645" s="6"/>
      <c r="E1645" s="6"/>
      <c r="F1645" s="7"/>
      <c r="G1645" s="12"/>
      <c r="H1645" s="8"/>
      <c r="I1645" s="12"/>
      <c r="J1645" s="12"/>
      <c r="K1645" s="12"/>
      <c r="L1645" s="10"/>
      <c r="M1645" s="10"/>
      <c r="N1645" s="11" t="str">
        <f t="shared" si="50"/>
        <v/>
      </c>
      <c r="O1645" s="49" t="str">
        <f t="shared" si="51"/>
        <v/>
      </c>
      <c r="P1645" s="46" t="str">
        <f>IF(A1645="","",VLOOKUP(A1645,'Account Codes '!$B$4:$D$263,3,FALSE))</f>
        <v/>
      </c>
      <c r="Q1645" s="46" t="str">
        <f>IF(F1645="","",VLOOKUP(F1645,'Class Codes'!$A$4:$B$1221,2,FALSE))</f>
        <v/>
      </c>
    </row>
    <row r="1646" spans="1:17" x14ac:dyDescent="0.3">
      <c r="A1646" s="33"/>
      <c r="B1646" s="8" t="str">
        <f>IFERROR(VLOOKUP(A1646,'Account Codes '!$B:$C,2,FALSE)," ")</f>
        <v xml:space="preserve"> </v>
      </c>
      <c r="C1646" s="6"/>
      <c r="D1646" s="6"/>
      <c r="E1646" s="6"/>
      <c r="F1646" s="7"/>
      <c r="G1646" s="12"/>
      <c r="H1646" s="8"/>
      <c r="I1646" s="12"/>
      <c r="J1646" s="12"/>
      <c r="K1646" s="12"/>
      <c r="L1646" s="10"/>
      <c r="M1646" s="10"/>
      <c r="N1646" s="11" t="str">
        <f t="shared" si="50"/>
        <v/>
      </c>
      <c r="O1646" s="49" t="str">
        <f t="shared" si="51"/>
        <v/>
      </c>
      <c r="P1646" s="46" t="str">
        <f>IF(A1646="","",VLOOKUP(A1646,'Account Codes '!$B$4:$D$263,3,FALSE))</f>
        <v/>
      </c>
      <c r="Q1646" s="46" t="str">
        <f>IF(F1646="","",VLOOKUP(F1646,'Class Codes'!$A$4:$B$1221,2,FALSE))</f>
        <v/>
      </c>
    </row>
    <row r="1647" spans="1:17" x14ac:dyDescent="0.3">
      <c r="A1647" s="33"/>
      <c r="B1647" s="8" t="str">
        <f>IFERROR(VLOOKUP(A1647,'Account Codes '!$B:$C,2,FALSE)," ")</f>
        <v xml:space="preserve"> </v>
      </c>
      <c r="C1647" s="6"/>
      <c r="D1647" s="6"/>
      <c r="E1647" s="6"/>
      <c r="F1647" s="7"/>
      <c r="G1647" s="12"/>
      <c r="H1647" s="8"/>
      <c r="I1647" s="12"/>
      <c r="J1647" s="12"/>
      <c r="K1647" s="12"/>
      <c r="L1647" s="10"/>
      <c r="M1647" s="10"/>
      <c r="N1647" s="11" t="str">
        <f t="shared" si="50"/>
        <v/>
      </c>
      <c r="O1647" s="49" t="str">
        <f t="shared" si="51"/>
        <v/>
      </c>
      <c r="P1647" s="46" t="str">
        <f>IF(A1647="","",VLOOKUP(A1647,'Account Codes '!$B$4:$D$263,3,FALSE))</f>
        <v/>
      </c>
      <c r="Q1647" s="46" t="str">
        <f>IF(F1647="","",VLOOKUP(F1647,'Class Codes'!$A$4:$B$1221,2,FALSE))</f>
        <v/>
      </c>
    </row>
    <row r="1648" spans="1:17" x14ac:dyDescent="0.3">
      <c r="A1648" s="33"/>
      <c r="B1648" s="8" t="str">
        <f>IFERROR(VLOOKUP(A1648,'Account Codes '!$B:$C,2,FALSE)," ")</f>
        <v xml:space="preserve"> </v>
      </c>
      <c r="C1648" s="6"/>
      <c r="D1648" s="6"/>
      <c r="E1648" s="6"/>
      <c r="F1648" s="7"/>
      <c r="G1648" s="12"/>
      <c r="H1648" s="8"/>
      <c r="I1648" s="12"/>
      <c r="J1648" s="12"/>
      <c r="K1648" s="12"/>
      <c r="L1648" s="10"/>
      <c r="M1648" s="10"/>
      <c r="N1648" s="11" t="str">
        <f t="shared" si="50"/>
        <v/>
      </c>
      <c r="O1648" s="49" t="str">
        <f t="shared" si="51"/>
        <v/>
      </c>
      <c r="P1648" s="46" t="str">
        <f>IF(A1648="","",VLOOKUP(A1648,'Account Codes '!$B$4:$D$263,3,FALSE))</f>
        <v/>
      </c>
      <c r="Q1648" s="46" t="str">
        <f>IF(F1648="","",VLOOKUP(F1648,'Class Codes'!$A$4:$B$1221,2,FALSE))</f>
        <v/>
      </c>
    </row>
    <row r="1649" spans="1:17" x14ac:dyDescent="0.3">
      <c r="A1649" s="33"/>
      <c r="B1649" s="8" t="str">
        <f>IFERROR(VLOOKUP(A1649,'Account Codes '!$B:$C,2,FALSE)," ")</f>
        <v xml:space="preserve"> </v>
      </c>
      <c r="C1649" s="6"/>
      <c r="D1649" s="6"/>
      <c r="E1649" s="6"/>
      <c r="F1649" s="7"/>
      <c r="G1649" s="12"/>
      <c r="H1649" s="8"/>
      <c r="I1649" s="12"/>
      <c r="J1649" s="12"/>
      <c r="K1649" s="12"/>
      <c r="L1649" s="10"/>
      <c r="M1649" s="10"/>
      <c r="N1649" s="11" t="str">
        <f t="shared" si="50"/>
        <v/>
      </c>
      <c r="O1649" s="49" t="str">
        <f t="shared" si="51"/>
        <v/>
      </c>
      <c r="P1649" s="46" t="str">
        <f>IF(A1649="","",VLOOKUP(A1649,'Account Codes '!$B$4:$D$263,3,FALSE))</f>
        <v/>
      </c>
      <c r="Q1649" s="46" t="str">
        <f>IF(F1649="","",VLOOKUP(F1649,'Class Codes'!$A$4:$B$1221,2,FALSE))</f>
        <v/>
      </c>
    </row>
    <row r="1650" spans="1:17" x14ac:dyDescent="0.3">
      <c r="A1650" s="33"/>
      <c r="B1650" s="8" t="str">
        <f>IFERROR(VLOOKUP(A1650,'Account Codes '!$B:$C,2,FALSE)," ")</f>
        <v xml:space="preserve"> </v>
      </c>
      <c r="C1650" s="6"/>
      <c r="D1650" s="6"/>
      <c r="E1650" s="6"/>
      <c r="F1650" s="7"/>
      <c r="G1650" s="12"/>
      <c r="H1650" s="8"/>
      <c r="I1650" s="12"/>
      <c r="J1650" s="12"/>
      <c r="K1650" s="12"/>
      <c r="L1650" s="10"/>
      <c r="M1650" s="10"/>
      <c r="N1650" s="11" t="str">
        <f t="shared" si="50"/>
        <v/>
      </c>
      <c r="O1650" s="49" t="str">
        <f t="shared" si="51"/>
        <v/>
      </c>
      <c r="P1650" s="46" t="str">
        <f>IF(A1650="","",VLOOKUP(A1650,'Account Codes '!$B$4:$D$263,3,FALSE))</f>
        <v/>
      </c>
      <c r="Q1650" s="46" t="str">
        <f>IF(F1650="","",VLOOKUP(F1650,'Class Codes'!$A$4:$B$1221,2,FALSE))</f>
        <v/>
      </c>
    </row>
    <row r="1651" spans="1:17" x14ac:dyDescent="0.3">
      <c r="A1651" s="33"/>
      <c r="B1651" s="8" t="str">
        <f>IFERROR(VLOOKUP(A1651,'Account Codes '!$B:$C,2,FALSE)," ")</f>
        <v xml:space="preserve"> </v>
      </c>
      <c r="C1651" s="6"/>
      <c r="D1651" s="6"/>
      <c r="E1651" s="6"/>
      <c r="F1651" s="7"/>
      <c r="G1651" s="12"/>
      <c r="H1651" s="8"/>
      <c r="I1651" s="12"/>
      <c r="J1651" s="12"/>
      <c r="K1651" s="12"/>
      <c r="L1651" s="10"/>
      <c r="M1651" s="10"/>
      <c r="N1651" s="11" t="str">
        <f t="shared" si="50"/>
        <v/>
      </c>
      <c r="O1651" s="49" t="str">
        <f t="shared" si="51"/>
        <v/>
      </c>
      <c r="P1651" s="46" t="str">
        <f>IF(A1651="","",VLOOKUP(A1651,'Account Codes '!$B$4:$D$263,3,FALSE))</f>
        <v/>
      </c>
      <c r="Q1651" s="46" t="str">
        <f>IF(F1651="","",VLOOKUP(F1651,'Class Codes'!$A$4:$B$1221,2,FALSE))</f>
        <v/>
      </c>
    </row>
    <row r="1652" spans="1:17" x14ac:dyDescent="0.3">
      <c r="A1652" s="33"/>
      <c r="B1652" s="8" t="str">
        <f>IFERROR(VLOOKUP(A1652,'Account Codes '!$B:$C,2,FALSE)," ")</f>
        <v xml:space="preserve"> </v>
      </c>
      <c r="C1652" s="6"/>
      <c r="D1652" s="6"/>
      <c r="E1652" s="6"/>
      <c r="F1652" s="7"/>
      <c r="G1652" s="12"/>
      <c r="H1652" s="8"/>
      <c r="I1652" s="12"/>
      <c r="J1652" s="12"/>
      <c r="K1652" s="12"/>
      <c r="L1652" s="10"/>
      <c r="M1652" s="10"/>
      <c r="N1652" s="11" t="str">
        <f t="shared" si="50"/>
        <v/>
      </c>
      <c r="O1652" s="49" t="str">
        <f t="shared" si="51"/>
        <v/>
      </c>
      <c r="P1652" s="46" t="str">
        <f>IF(A1652="","",VLOOKUP(A1652,'Account Codes '!$B$4:$D$263,3,FALSE))</f>
        <v/>
      </c>
      <c r="Q1652" s="46" t="str">
        <f>IF(F1652="","",VLOOKUP(F1652,'Class Codes'!$A$4:$B$1221,2,FALSE))</f>
        <v/>
      </c>
    </row>
    <row r="1653" spans="1:17" x14ac:dyDescent="0.3">
      <c r="A1653" s="33"/>
      <c r="B1653" s="8" t="str">
        <f>IFERROR(VLOOKUP(A1653,'Account Codes '!$B:$C,2,FALSE)," ")</f>
        <v xml:space="preserve"> </v>
      </c>
      <c r="C1653" s="6"/>
      <c r="D1653" s="6"/>
      <c r="E1653" s="6"/>
      <c r="F1653" s="7"/>
      <c r="G1653" s="12"/>
      <c r="H1653" s="8"/>
      <c r="I1653" s="12"/>
      <c r="J1653" s="12"/>
      <c r="K1653" s="12"/>
      <c r="L1653" s="10"/>
      <c r="M1653" s="10"/>
      <c r="N1653" s="11" t="str">
        <f t="shared" si="50"/>
        <v/>
      </c>
      <c r="O1653" s="49" t="str">
        <f t="shared" si="51"/>
        <v/>
      </c>
      <c r="P1653" s="46" t="str">
        <f>IF(A1653="","",VLOOKUP(A1653,'Account Codes '!$B$4:$D$263,3,FALSE))</f>
        <v/>
      </c>
      <c r="Q1653" s="46" t="str">
        <f>IF(F1653="","",VLOOKUP(F1653,'Class Codes'!$A$4:$B$1221,2,FALSE))</f>
        <v/>
      </c>
    </row>
    <row r="1654" spans="1:17" x14ac:dyDescent="0.3">
      <c r="A1654" s="33"/>
      <c r="B1654" s="8" t="str">
        <f>IFERROR(VLOOKUP(A1654,'Account Codes '!$B:$C,2,FALSE)," ")</f>
        <v xml:space="preserve"> </v>
      </c>
      <c r="C1654" s="6"/>
      <c r="D1654" s="6"/>
      <c r="E1654" s="6"/>
      <c r="F1654" s="7"/>
      <c r="G1654" s="12"/>
      <c r="H1654" s="8"/>
      <c r="I1654" s="12"/>
      <c r="J1654" s="12"/>
      <c r="K1654" s="12"/>
      <c r="L1654" s="10"/>
      <c r="M1654" s="10"/>
      <c r="N1654" s="11" t="str">
        <f t="shared" si="50"/>
        <v/>
      </c>
      <c r="O1654" s="49" t="str">
        <f t="shared" si="51"/>
        <v/>
      </c>
      <c r="P1654" s="46" t="str">
        <f>IF(A1654="","",VLOOKUP(A1654,'Account Codes '!$B$4:$D$263,3,FALSE))</f>
        <v/>
      </c>
      <c r="Q1654" s="46" t="str">
        <f>IF(F1654="","",VLOOKUP(F1654,'Class Codes'!$A$4:$B$1221,2,FALSE))</f>
        <v/>
      </c>
    </row>
    <row r="1655" spans="1:17" x14ac:dyDescent="0.3">
      <c r="A1655" s="33"/>
      <c r="B1655" s="8" t="str">
        <f>IFERROR(VLOOKUP(A1655,'Account Codes '!$B:$C,2,FALSE)," ")</f>
        <v xml:space="preserve"> </v>
      </c>
      <c r="C1655" s="6"/>
      <c r="D1655" s="6"/>
      <c r="E1655" s="6"/>
      <c r="F1655" s="7"/>
      <c r="G1655" s="12"/>
      <c r="H1655" s="8"/>
      <c r="I1655" s="12"/>
      <c r="J1655" s="12"/>
      <c r="K1655" s="12"/>
      <c r="L1655" s="10"/>
      <c r="M1655" s="10"/>
      <c r="N1655" s="11" t="str">
        <f t="shared" si="50"/>
        <v/>
      </c>
      <c r="O1655" s="49" t="str">
        <f t="shared" si="51"/>
        <v/>
      </c>
      <c r="P1655" s="46" t="str">
        <f>IF(A1655="","",VLOOKUP(A1655,'Account Codes '!$B$4:$D$263,3,FALSE))</f>
        <v/>
      </c>
      <c r="Q1655" s="46" t="str">
        <f>IF(F1655="","",VLOOKUP(F1655,'Class Codes'!$A$4:$B$1221,2,FALSE))</f>
        <v/>
      </c>
    </row>
    <row r="1656" spans="1:17" x14ac:dyDescent="0.3">
      <c r="A1656" s="33"/>
      <c r="B1656" s="8" t="str">
        <f>IFERROR(VLOOKUP(A1656,'Account Codes '!$B:$C,2,FALSE)," ")</f>
        <v xml:space="preserve"> </v>
      </c>
      <c r="C1656" s="6"/>
      <c r="D1656" s="6"/>
      <c r="E1656" s="6"/>
      <c r="F1656" s="7"/>
      <c r="G1656" s="12"/>
      <c r="H1656" s="8"/>
      <c r="I1656" s="12"/>
      <c r="J1656" s="12"/>
      <c r="K1656" s="12"/>
      <c r="L1656" s="10"/>
      <c r="M1656" s="10"/>
      <c r="N1656" s="11" t="str">
        <f t="shared" si="50"/>
        <v/>
      </c>
      <c r="O1656" s="49" t="str">
        <f t="shared" si="51"/>
        <v/>
      </c>
      <c r="P1656" s="46" t="str">
        <f>IF(A1656="","",VLOOKUP(A1656,'Account Codes '!$B$4:$D$263,3,FALSE))</f>
        <v/>
      </c>
      <c r="Q1656" s="46" t="str">
        <f>IF(F1656="","",VLOOKUP(F1656,'Class Codes'!$A$4:$B$1221,2,FALSE))</f>
        <v/>
      </c>
    </row>
    <row r="1657" spans="1:17" x14ac:dyDescent="0.3">
      <c r="A1657" s="33"/>
      <c r="B1657" s="8" t="str">
        <f>IFERROR(VLOOKUP(A1657,'Account Codes '!$B:$C,2,FALSE)," ")</f>
        <v xml:space="preserve"> </v>
      </c>
      <c r="C1657" s="6"/>
      <c r="D1657" s="6"/>
      <c r="E1657" s="6"/>
      <c r="F1657" s="7"/>
      <c r="G1657" s="12"/>
      <c r="H1657" s="8"/>
      <c r="I1657" s="12"/>
      <c r="J1657" s="12"/>
      <c r="K1657" s="12"/>
      <c r="L1657" s="10"/>
      <c r="M1657" s="10"/>
      <c r="N1657" s="11" t="str">
        <f t="shared" si="50"/>
        <v/>
      </c>
      <c r="O1657" s="49" t="str">
        <f t="shared" si="51"/>
        <v/>
      </c>
      <c r="P1657" s="46" t="str">
        <f>IF(A1657="","",VLOOKUP(A1657,'Account Codes '!$B$4:$D$263,3,FALSE))</f>
        <v/>
      </c>
      <c r="Q1657" s="46" t="str">
        <f>IF(F1657="","",VLOOKUP(F1657,'Class Codes'!$A$4:$B$1221,2,FALSE))</f>
        <v/>
      </c>
    </row>
    <row r="1658" spans="1:17" x14ac:dyDescent="0.3">
      <c r="A1658" s="33"/>
      <c r="B1658" s="8" t="str">
        <f>IFERROR(VLOOKUP(A1658,'Account Codes '!$B:$C,2,FALSE)," ")</f>
        <v xml:space="preserve"> </v>
      </c>
      <c r="C1658" s="6"/>
      <c r="D1658" s="6"/>
      <c r="E1658" s="6"/>
      <c r="F1658" s="7"/>
      <c r="G1658" s="12"/>
      <c r="H1658" s="8"/>
      <c r="I1658" s="12"/>
      <c r="J1658" s="12"/>
      <c r="K1658" s="12"/>
      <c r="L1658" s="10"/>
      <c r="M1658" s="10"/>
      <c r="N1658" s="11" t="str">
        <f t="shared" si="50"/>
        <v/>
      </c>
      <c r="O1658" s="49" t="str">
        <f t="shared" si="51"/>
        <v/>
      </c>
      <c r="P1658" s="46" t="str">
        <f>IF(A1658="","",VLOOKUP(A1658,'Account Codes '!$B$4:$D$263,3,FALSE))</f>
        <v/>
      </c>
      <c r="Q1658" s="46" t="str">
        <f>IF(F1658="","",VLOOKUP(F1658,'Class Codes'!$A$4:$B$1221,2,FALSE))</f>
        <v/>
      </c>
    </row>
    <row r="1659" spans="1:17" x14ac:dyDescent="0.3">
      <c r="A1659" s="33"/>
      <c r="B1659" s="8" t="str">
        <f>IFERROR(VLOOKUP(A1659,'Account Codes '!$B:$C,2,FALSE)," ")</f>
        <v xml:space="preserve"> </v>
      </c>
      <c r="C1659" s="6"/>
      <c r="D1659" s="6"/>
      <c r="E1659" s="6"/>
      <c r="F1659" s="7"/>
      <c r="G1659" s="12"/>
      <c r="H1659" s="8"/>
      <c r="I1659" s="12"/>
      <c r="J1659" s="12"/>
      <c r="K1659" s="12"/>
      <c r="L1659" s="10"/>
      <c r="M1659" s="10"/>
      <c r="N1659" s="11" t="str">
        <f t="shared" si="50"/>
        <v/>
      </c>
      <c r="O1659" s="49" t="str">
        <f t="shared" si="51"/>
        <v/>
      </c>
      <c r="P1659" s="46" t="str">
        <f>IF(A1659="","",VLOOKUP(A1659,'Account Codes '!$B$4:$D$263,3,FALSE))</f>
        <v/>
      </c>
      <c r="Q1659" s="46" t="str">
        <f>IF(F1659="","",VLOOKUP(F1659,'Class Codes'!$A$4:$B$1221,2,FALSE))</f>
        <v/>
      </c>
    </row>
    <row r="1660" spans="1:17" x14ac:dyDescent="0.3">
      <c r="A1660" s="33"/>
      <c r="B1660" s="8" t="str">
        <f>IFERROR(VLOOKUP(A1660,'Account Codes '!$B:$C,2,FALSE)," ")</f>
        <v xml:space="preserve"> </v>
      </c>
      <c r="C1660" s="6"/>
      <c r="D1660" s="6"/>
      <c r="E1660" s="6"/>
      <c r="F1660" s="7"/>
      <c r="G1660" s="12"/>
      <c r="H1660" s="8"/>
      <c r="I1660" s="12"/>
      <c r="J1660" s="12"/>
      <c r="K1660" s="12"/>
      <c r="L1660" s="10"/>
      <c r="M1660" s="10"/>
      <c r="N1660" s="11" t="str">
        <f t="shared" si="50"/>
        <v/>
      </c>
      <c r="O1660" s="49" t="str">
        <f t="shared" si="51"/>
        <v/>
      </c>
      <c r="P1660" s="46" t="str">
        <f>IF(A1660="","",VLOOKUP(A1660,'Account Codes '!$B$4:$D$263,3,FALSE))</f>
        <v/>
      </c>
      <c r="Q1660" s="46" t="str">
        <f>IF(F1660="","",VLOOKUP(F1660,'Class Codes'!$A$4:$B$1221,2,FALSE))</f>
        <v/>
      </c>
    </row>
    <row r="1661" spans="1:17" x14ac:dyDescent="0.3">
      <c r="A1661" s="33"/>
      <c r="B1661" s="8" t="str">
        <f>IFERROR(VLOOKUP(A1661,'Account Codes '!$B:$C,2,FALSE)," ")</f>
        <v xml:space="preserve"> </v>
      </c>
      <c r="C1661" s="6"/>
      <c r="D1661" s="6"/>
      <c r="E1661" s="6"/>
      <c r="F1661" s="7"/>
      <c r="G1661" s="12"/>
      <c r="H1661" s="8"/>
      <c r="I1661" s="12"/>
      <c r="J1661" s="12"/>
      <c r="K1661" s="12"/>
      <c r="L1661" s="10"/>
      <c r="M1661" s="10"/>
      <c r="N1661" s="11" t="str">
        <f t="shared" si="50"/>
        <v/>
      </c>
      <c r="O1661" s="49" t="str">
        <f t="shared" si="51"/>
        <v/>
      </c>
      <c r="P1661" s="46" t="str">
        <f>IF(A1661="","",VLOOKUP(A1661,'Account Codes '!$B$4:$D$263,3,FALSE))</f>
        <v/>
      </c>
      <c r="Q1661" s="46" t="str">
        <f>IF(F1661="","",VLOOKUP(F1661,'Class Codes'!$A$4:$B$1221,2,FALSE))</f>
        <v/>
      </c>
    </row>
    <row r="1662" spans="1:17" x14ac:dyDescent="0.3">
      <c r="A1662" s="33"/>
      <c r="B1662" s="8" t="str">
        <f>IFERROR(VLOOKUP(A1662,'Account Codes '!$B:$C,2,FALSE)," ")</f>
        <v xml:space="preserve"> </v>
      </c>
      <c r="C1662" s="6"/>
      <c r="D1662" s="6"/>
      <c r="E1662" s="6"/>
      <c r="F1662" s="7"/>
      <c r="G1662" s="12"/>
      <c r="H1662" s="8"/>
      <c r="I1662" s="12"/>
      <c r="J1662" s="12"/>
      <c r="K1662" s="12"/>
      <c r="L1662" s="10"/>
      <c r="M1662" s="10"/>
      <c r="N1662" s="11" t="str">
        <f t="shared" ref="N1662:N1725" si="52">IF(NOT(ISBLANK(L1662)),L1662*M1662,"")</f>
        <v/>
      </c>
      <c r="O1662" s="49" t="str">
        <f t="shared" si="51"/>
        <v/>
      </c>
      <c r="P1662" s="46" t="str">
        <f>IF(A1662="","",VLOOKUP(A1662,'Account Codes '!$B$4:$D$263,3,FALSE))</f>
        <v/>
      </c>
      <c r="Q1662" s="46" t="str">
        <f>IF(F1662="","",VLOOKUP(F1662,'Class Codes'!$A$4:$B$1221,2,FALSE))</f>
        <v/>
      </c>
    </row>
    <row r="1663" spans="1:17" x14ac:dyDescent="0.3">
      <c r="A1663" s="33"/>
      <c r="B1663" s="8" t="str">
        <f>IFERROR(VLOOKUP(A1663,'Account Codes '!$B:$C,2,FALSE)," ")</f>
        <v xml:space="preserve"> </v>
      </c>
      <c r="C1663" s="6"/>
      <c r="D1663" s="6"/>
      <c r="E1663" s="6"/>
      <c r="F1663" s="7"/>
      <c r="G1663" s="12"/>
      <c r="H1663" s="8"/>
      <c r="I1663" s="12"/>
      <c r="J1663" s="12"/>
      <c r="K1663" s="12"/>
      <c r="L1663" s="10"/>
      <c r="M1663" s="10"/>
      <c r="N1663" s="11" t="str">
        <f t="shared" si="52"/>
        <v/>
      </c>
      <c r="O1663" s="49" t="str">
        <f t="shared" si="51"/>
        <v/>
      </c>
      <c r="P1663" s="46" t="str">
        <f>IF(A1663="","",VLOOKUP(A1663,'Account Codes '!$B$4:$D$263,3,FALSE))</f>
        <v/>
      </c>
      <c r="Q1663" s="46" t="str">
        <f>IF(F1663="","",VLOOKUP(F1663,'Class Codes'!$A$4:$B$1221,2,FALSE))</f>
        <v/>
      </c>
    </row>
    <row r="1664" spans="1:17" x14ac:dyDescent="0.3">
      <c r="A1664" s="33"/>
      <c r="B1664" s="8" t="str">
        <f>IFERROR(VLOOKUP(A1664,'Account Codes '!$B:$C,2,FALSE)," ")</f>
        <v xml:space="preserve"> </v>
      </c>
      <c r="C1664" s="6"/>
      <c r="D1664" s="6"/>
      <c r="E1664" s="6"/>
      <c r="F1664" s="7"/>
      <c r="G1664" s="12"/>
      <c r="H1664" s="8"/>
      <c r="I1664" s="12"/>
      <c r="J1664" s="12"/>
      <c r="K1664" s="12"/>
      <c r="L1664" s="10"/>
      <c r="M1664" s="10"/>
      <c r="N1664" s="11" t="str">
        <f t="shared" si="52"/>
        <v/>
      </c>
      <c r="O1664" s="49" t="str">
        <f t="shared" si="51"/>
        <v/>
      </c>
      <c r="P1664" s="46" t="str">
        <f>IF(A1664="","",VLOOKUP(A1664,'Account Codes '!$B$4:$D$263,3,FALSE))</f>
        <v/>
      </c>
      <c r="Q1664" s="46" t="str">
        <f>IF(F1664="","",VLOOKUP(F1664,'Class Codes'!$A$4:$B$1221,2,FALSE))</f>
        <v/>
      </c>
    </row>
    <row r="1665" spans="1:17" x14ac:dyDescent="0.3">
      <c r="A1665" s="33"/>
      <c r="B1665" s="8" t="str">
        <f>IFERROR(VLOOKUP(A1665,'Account Codes '!$B:$C,2,FALSE)," ")</f>
        <v xml:space="preserve"> </v>
      </c>
      <c r="C1665" s="6"/>
      <c r="D1665" s="6"/>
      <c r="E1665" s="6"/>
      <c r="F1665" s="7"/>
      <c r="G1665" s="12"/>
      <c r="H1665" s="8"/>
      <c r="I1665" s="12"/>
      <c r="J1665" s="12"/>
      <c r="K1665" s="12"/>
      <c r="L1665" s="10"/>
      <c r="M1665" s="10"/>
      <c r="N1665" s="11" t="str">
        <f t="shared" si="52"/>
        <v/>
      </c>
      <c r="O1665" s="49" t="str">
        <f t="shared" si="51"/>
        <v/>
      </c>
      <c r="P1665" s="46" t="str">
        <f>IF(A1665="","",VLOOKUP(A1665,'Account Codes '!$B$4:$D$263,3,FALSE))</f>
        <v/>
      </c>
      <c r="Q1665" s="46" t="str">
        <f>IF(F1665="","",VLOOKUP(F1665,'Class Codes'!$A$4:$B$1221,2,FALSE))</f>
        <v/>
      </c>
    </row>
    <row r="1666" spans="1:17" x14ac:dyDescent="0.3">
      <c r="A1666" s="33"/>
      <c r="B1666" s="8" t="str">
        <f>IFERROR(VLOOKUP(A1666,'Account Codes '!$B:$C,2,FALSE)," ")</f>
        <v xml:space="preserve"> </v>
      </c>
      <c r="C1666" s="6"/>
      <c r="D1666" s="6"/>
      <c r="E1666" s="6"/>
      <c r="F1666" s="7"/>
      <c r="G1666" s="12"/>
      <c r="H1666" s="8"/>
      <c r="I1666" s="12"/>
      <c r="J1666" s="12"/>
      <c r="K1666" s="12"/>
      <c r="L1666" s="10"/>
      <c r="M1666" s="10"/>
      <c r="N1666" s="11" t="str">
        <f t="shared" si="52"/>
        <v/>
      </c>
      <c r="O1666" s="49" t="str">
        <f t="shared" si="51"/>
        <v/>
      </c>
      <c r="P1666" s="46" t="str">
        <f>IF(A1666="","",VLOOKUP(A1666,'Account Codes '!$B$4:$D$263,3,FALSE))</f>
        <v/>
      </c>
      <c r="Q1666" s="46" t="str">
        <f>IF(F1666="","",VLOOKUP(F1666,'Class Codes'!$A$4:$B$1221,2,FALSE))</f>
        <v/>
      </c>
    </row>
    <row r="1667" spans="1:17" x14ac:dyDescent="0.3">
      <c r="A1667" s="33"/>
      <c r="B1667" s="8" t="str">
        <f>IFERROR(VLOOKUP(A1667,'Account Codes '!$B:$C,2,FALSE)," ")</f>
        <v xml:space="preserve"> </v>
      </c>
      <c r="C1667" s="6"/>
      <c r="D1667" s="6"/>
      <c r="E1667" s="6"/>
      <c r="F1667" s="7"/>
      <c r="G1667" s="12"/>
      <c r="H1667" s="8"/>
      <c r="I1667" s="12"/>
      <c r="J1667" s="12"/>
      <c r="K1667" s="12"/>
      <c r="L1667" s="10"/>
      <c r="M1667" s="10"/>
      <c r="N1667" s="11" t="str">
        <f t="shared" si="52"/>
        <v/>
      </c>
      <c r="O1667" s="49" t="str">
        <f t="shared" si="51"/>
        <v/>
      </c>
      <c r="P1667" s="46" t="str">
        <f>IF(A1667="","",VLOOKUP(A1667,'Account Codes '!$B$4:$D$263,3,FALSE))</f>
        <v/>
      </c>
      <c r="Q1667" s="46" t="str">
        <f>IF(F1667="","",VLOOKUP(F1667,'Class Codes'!$A$4:$B$1221,2,FALSE))</f>
        <v/>
      </c>
    </row>
    <row r="1668" spans="1:17" x14ac:dyDescent="0.3">
      <c r="A1668" s="33"/>
      <c r="B1668" s="8" t="str">
        <f>IFERROR(VLOOKUP(A1668,'Account Codes '!$B:$C,2,FALSE)," ")</f>
        <v xml:space="preserve"> </v>
      </c>
      <c r="C1668" s="6"/>
      <c r="D1668" s="6"/>
      <c r="E1668" s="6"/>
      <c r="F1668" s="7"/>
      <c r="G1668" s="12"/>
      <c r="H1668" s="8"/>
      <c r="I1668" s="12"/>
      <c r="J1668" s="12"/>
      <c r="K1668" s="12"/>
      <c r="L1668" s="10"/>
      <c r="M1668" s="10"/>
      <c r="N1668" s="11" t="str">
        <f t="shared" si="52"/>
        <v/>
      </c>
      <c r="O1668" s="49" t="str">
        <f t="shared" si="51"/>
        <v/>
      </c>
      <c r="P1668" s="46" t="str">
        <f>IF(A1668="","",VLOOKUP(A1668,'Account Codes '!$B$4:$D$263,3,FALSE))</f>
        <v/>
      </c>
      <c r="Q1668" s="46" t="str">
        <f>IF(F1668="","",VLOOKUP(F1668,'Class Codes'!$A$4:$B$1221,2,FALSE))</f>
        <v/>
      </c>
    </row>
    <row r="1669" spans="1:17" x14ac:dyDescent="0.3">
      <c r="A1669" s="33"/>
      <c r="B1669" s="8" t="str">
        <f>IFERROR(VLOOKUP(A1669,'Account Codes '!$B:$C,2,FALSE)," ")</f>
        <v xml:space="preserve"> </v>
      </c>
      <c r="C1669" s="6"/>
      <c r="D1669" s="6"/>
      <c r="E1669" s="6"/>
      <c r="F1669" s="7"/>
      <c r="G1669" s="12"/>
      <c r="H1669" s="8"/>
      <c r="I1669" s="12"/>
      <c r="J1669" s="12"/>
      <c r="K1669" s="12"/>
      <c r="L1669" s="10"/>
      <c r="M1669" s="10"/>
      <c r="N1669" s="11" t="str">
        <f t="shared" si="52"/>
        <v/>
      </c>
      <c r="O1669" s="49" t="str">
        <f t="shared" si="51"/>
        <v/>
      </c>
      <c r="P1669" s="46" t="str">
        <f>IF(A1669="","",VLOOKUP(A1669,'Account Codes '!$B$4:$D$263,3,FALSE))</f>
        <v/>
      </c>
      <c r="Q1669" s="46" t="str">
        <f>IF(F1669="","",VLOOKUP(F1669,'Class Codes'!$A$4:$B$1221,2,FALSE))</f>
        <v/>
      </c>
    </row>
    <row r="1670" spans="1:17" x14ac:dyDescent="0.3">
      <c r="A1670" s="33"/>
      <c r="B1670" s="8" t="str">
        <f>IFERROR(VLOOKUP(A1670,'Account Codes '!$B:$C,2,FALSE)," ")</f>
        <v xml:space="preserve"> </v>
      </c>
      <c r="C1670" s="6"/>
      <c r="D1670" s="6"/>
      <c r="E1670" s="6"/>
      <c r="F1670" s="7"/>
      <c r="G1670" s="12"/>
      <c r="H1670" s="8"/>
      <c r="I1670" s="12"/>
      <c r="J1670" s="12"/>
      <c r="K1670" s="12"/>
      <c r="L1670" s="10"/>
      <c r="M1670" s="10"/>
      <c r="N1670" s="11" t="str">
        <f t="shared" si="52"/>
        <v/>
      </c>
      <c r="O1670" s="49" t="str">
        <f t="shared" si="51"/>
        <v/>
      </c>
      <c r="P1670" s="46" t="str">
        <f>IF(A1670="","",VLOOKUP(A1670,'Account Codes '!$B$4:$D$263,3,FALSE))</f>
        <v/>
      </c>
      <c r="Q1670" s="46" t="str">
        <f>IF(F1670="","",VLOOKUP(F1670,'Class Codes'!$A$4:$B$1221,2,FALSE))</f>
        <v/>
      </c>
    </row>
    <row r="1671" spans="1:17" x14ac:dyDescent="0.3">
      <c r="A1671" s="33"/>
      <c r="B1671" s="8" t="str">
        <f>IFERROR(VLOOKUP(A1671,'Account Codes '!$B:$C,2,FALSE)," ")</f>
        <v xml:space="preserve"> </v>
      </c>
      <c r="C1671" s="6"/>
      <c r="D1671" s="6"/>
      <c r="E1671" s="6"/>
      <c r="F1671" s="7"/>
      <c r="G1671" s="12"/>
      <c r="H1671" s="8"/>
      <c r="I1671" s="12"/>
      <c r="J1671" s="12"/>
      <c r="K1671" s="12"/>
      <c r="L1671" s="10"/>
      <c r="M1671" s="10"/>
      <c r="N1671" s="11" t="str">
        <f t="shared" si="52"/>
        <v/>
      </c>
      <c r="O1671" s="49" t="str">
        <f t="shared" si="51"/>
        <v/>
      </c>
      <c r="P1671" s="46" t="str">
        <f>IF(A1671="","",VLOOKUP(A1671,'Account Codes '!$B$4:$D$263,3,FALSE))</f>
        <v/>
      </c>
      <c r="Q1671" s="46" t="str">
        <f>IF(F1671="","",VLOOKUP(F1671,'Class Codes'!$A$4:$B$1221,2,FALSE))</f>
        <v/>
      </c>
    </row>
    <row r="1672" spans="1:17" x14ac:dyDescent="0.3">
      <c r="A1672" s="33"/>
      <c r="B1672" s="8" t="str">
        <f>IFERROR(VLOOKUP(A1672,'Account Codes '!$B:$C,2,FALSE)," ")</f>
        <v xml:space="preserve"> </v>
      </c>
      <c r="C1672" s="6"/>
      <c r="D1672" s="6"/>
      <c r="E1672" s="6"/>
      <c r="F1672" s="7"/>
      <c r="G1672" s="12"/>
      <c r="H1672" s="8"/>
      <c r="I1672" s="12"/>
      <c r="J1672" s="12"/>
      <c r="K1672" s="12"/>
      <c r="L1672" s="10"/>
      <c r="M1672" s="10"/>
      <c r="N1672" s="11" t="str">
        <f t="shared" si="52"/>
        <v/>
      </c>
      <c r="O1672" s="49" t="str">
        <f t="shared" si="51"/>
        <v/>
      </c>
      <c r="P1672" s="46" t="str">
        <f>IF(A1672="","",VLOOKUP(A1672,'Account Codes '!$B$4:$D$263,3,FALSE))</f>
        <v/>
      </c>
      <c r="Q1672" s="46" t="str">
        <f>IF(F1672="","",VLOOKUP(F1672,'Class Codes'!$A$4:$B$1221,2,FALSE))</f>
        <v/>
      </c>
    </row>
    <row r="1673" spans="1:17" x14ac:dyDescent="0.3">
      <c r="A1673" s="33"/>
      <c r="B1673" s="8" t="str">
        <f>IFERROR(VLOOKUP(A1673,'Account Codes '!$B:$C,2,FALSE)," ")</f>
        <v xml:space="preserve"> </v>
      </c>
      <c r="C1673" s="6"/>
      <c r="D1673" s="6"/>
      <c r="E1673" s="6"/>
      <c r="F1673" s="7"/>
      <c r="G1673" s="12"/>
      <c r="H1673" s="8"/>
      <c r="I1673" s="12"/>
      <c r="J1673" s="12"/>
      <c r="K1673" s="12"/>
      <c r="L1673" s="10"/>
      <c r="M1673" s="10"/>
      <c r="N1673" s="11" t="str">
        <f t="shared" si="52"/>
        <v/>
      </c>
      <c r="O1673" s="49" t="str">
        <f t="shared" si="51"/>
        <v/>
      </c>
      <c r="P1673" s="46" t="str">
        <f>IF(A1673="","",VLOOKUP(A1673,'Account Codes '!$B$4:$D$263,3,FALSE))</f>
        <v/>
      </c>
      <c r="Q1673" s="46" t="str">
        <f>IF(F1673="","",VLOOKUP(F1673,'Class Codes'!$A$4:$B$1221,2,FALSE))</f>
        <v/>
      </c>
    </row>
    <row r="1674" spans="1:17" x14ac:dyDescent="0.3">
      <c r="A1674" s="33"/>
      <c r="B1674" s="8" t="str">
        <f>IFERROR(VLOOKUP(A1674,'Account Codes '!$B:$C,2,FALSE)," ")</f>
        <v xml:space="preserve"> </v>
      </c>
      <c r="C1674" s="6"/>
      <c r="D1674" s="6"/>
      <c r="E1674" s="6"/>
      <c r="F1674" s="7"/>
      <c r="G1674" s="12"/>
      <c r="H1674" s="8"/>
      <c r="I1674" s="12"/>
      <c r="J1674" s="12"/>
      <c r="K1674" s="12"/>
      <c r="L1674" s="10"/>
      <c r="M1674" s="10"/>
      <c r="N1674" s="11" t="str">
        <f t="shared" si="52"/>
        <v/>
      </c>
      <c r="O1674" s="49" t="str">
        <f t="shared" si="51"/>
        <v/>
      </c>
      <c r="P1674" s="46" t="str">
        <f>IF(A1674="","",VLOOKUP(A1674,'Account Codes '!$B$4:$D$263,3,FALSE))</f>
        <v/>
      </c>
      <c r="Q1674" s="46" t="str">
        <f>IF(F1674="","",VLOOKUP(F1674,'Class Codes'!$A$4:$B$1221,2,FALSE))</f>
        <v/>
      </c>
    </row>
    <row r="1675" spans="1:17" x14ac:dyDescent="0.3">
      <c r="A1675" s="33"/>
      <c r="B1675" s="8" t="str">
        <f>IFERROR(VLOOKUP(A1675,'Account Codes '!$B:$C,2,FALSE)," ")</f>
        <v xml:space="preserve"> </v>
      </c>
      <c r="C1675" s="6"/>
      <c r="D1675" s="6"/>
      <c r="E1675" s="6"/>
      <c r="F1675" s="7"/>
      <c r="G1675" s="12"/>
      <c r="H1675" s="8"/>
      <c r="I1675" s="12"/>
      <c r="J1675" s="12"/>
      <c r="K1675" s="12"/>
      <c r="L1675" s="10"/>
      <c r="M1675" s="10"/>
      <c r="N1675" s="11" t="str">
        <f t="shared" si="52"/>
        <v/>
      </c>
      <c r="O1675" s="49" t="str">
        <f t="shared" si="51"/>
        <v/>
      </c>
      <c r="P1675" s="46" t="str">
        <f>IF(A1675="","",VLOOKUP(A1675,'Account Codes '!$B$4:$D$263,3,FALSE))</f>
        <v/>
      </c>
      <c r="Q1675" s="46" t="str">
        <f>IF(F1675="","",VLOOKUP(F1675,'Class Codes'!$A$4:$B$1221,2,FALSE))</f>
        <v/>
      </c>
    </row>
    <row r="1676" spans="1:17" x14ac:dyDescent="0.3">
      <c r="A1676" s="33"/>
      <c r="B1676" s="8" t="str">
        <f>IFERROR(VLOOKUP(A1676,'Account Codes '!$B:$C,2,FALSE)," ")</f>
        <v xml:space="preserve"> </v>
      </c>
      <c r="C1676" s="6"/>
      <c r="D1676" s="6"/>
      <c r="E1676" s="6"/>
      <c r="F1676" s="7"/>
      <c r="G1676" s="12"/>
      <c r="H1676" s="8"/>
      <c r="I1676" s="12"/>
      <c r="J1676" s="12"/>
      <c r="K1676" s="12"/>
      <c r="L1676" s="10"/>
      <c r="M1676" s="10"/>
      <c r="N1676" s="11" t="str">
        <f t="shared" si="52"/>
        <v/>
      </c>
      <c r="O1676" s="49" t="str">
        <f t="shared" ref="O1676:O1739" si="53">IF(A1676="","",IF(LEFT(A1676,1)="5","Revenue","Expense"))</f>
        <v/>
      </c>
      <c r="P1676" s="46" t="str">
        <f>IF(A1676="","",VLOOKUP(A1676,'Account Codes '!$B$4:$D$263,3,FALSE))</f>
        <v/>
      </c>
      <c r="Q1676" s="46" t="str">
        <f>IF(F1676="","",VLOOKUP(F1676,'Class Codes'!$A$4:$B$1221,2,FALSE))</f>
        <v/>
      </c>
    </row>
    <row r="1677" spans="1:17" x14ac:dyDescent="0.3">
      <c r="A1677" s="33"/>
      <c r="B1677" s="8" t="str">
        <f>IFERROR(VLOOKUP(A1677,'Account Codes '!$B:$C,2,FALSE)," ")</f>
        <v xml:space="preserve"> </v>
      </c>
      <c r="C1677" s="6"/>
      <c r="D1677" s="6"/>
      <c r="E1677" s="6"/>
      <c r="F1677" s="7"/>
      <c r="G1677" s="12"/>
      <c r="H1677" s="8"/>
      <c r="I1677" s="12"/>
      <c r="J1677" s="12"/>
      <c r="K1677" s="12"/>
      <c r="L1677" s="10"/>
      <c r="M1677" s="10"/>
      <c r="N1677" s="11" t="str">
        <f t="shared" si="52"/>
        <v/>
      </c>
      <c r="O1677" s="49" t="str">
        <f t="shared" si="53"/>
        <v/>
      </c>
      <c r="P1677" s="46" t="str">
        <f>IF(A1677="","",VLOOKUP(A1677,'Account Codes '!$B$4:$D$263,3,FALSE))</f>
        <v/>
      </c>
      <c r="Q1677" s="46" t="str">
        <f>IF(F1677="","",VLOOKUP(F1677,'Class Codes'!$A$4:$B$1221,2,FALSE))</f>
        <v/>
      </c>
    </row>
    <row r="1678" spans="1:17" x14ac:dyDescent="0.3">
      <c r="A1678" s="33"/>
      <c r="B1678" s="8" t="str">
        <f>IFERROR(VLOOKUP(A1678,'Account Codes '!$B:$C,2,FALSE)," ")</f>
        <v xml:space="preserve"> </v>
      </c>
      <c r="C1678" s="6"/>
      <c r="D1678" s="6"/>
      <c r="E1678" s="6"/>
      <c r="F1678" s="7"/>
      <c r="G1678" s="12"/>
      <c r="H1678" s="8"/>
      <c r="I1678" s="12"/>
      <c r="J1678" s="12"/>
      <c r="K1678" s="12"/>
      <c r="L1678" s="10"/>
      <c r="M1678" s="10"/>
      <c r="N1678" s="11" t="str">
        <f t="shared" si="52"/>
        <v/>
      </c>
      <c r="O1678" s="49" t="str">
        <f t="shared" si="53"/>
        <v/>
      </c>
      <c r="P1678" s="46" t="str">
        <f>IF(A1678="","",VLOOKUP(A1678,'Account Codes '!$B$4:$D$263,3,FALSE))</f>
        <v/>
      </c>
      <c r="Q1678" s="46" t="str">
        <f>IF(F1678="","",VLOOKUP(F1678,'Class Codes'!$A$4:$B$1221,2,FALSE))</f>
        <v/>
      </c>
    </row>
    <row r="1679" spans="1:17" x14ac:dyDescent="0.3">
      <c r="A1679" s="33"/>
      <c r="B1679" s="8" t="str">
        <f>IFERROR(VLOOKUP(A1679,'Account Codes '!$B:$C,2,FALSE)," ")</f>
        <v xml:space="preserve"> </v>
      </c>
      <c r="C1679" s="6"/>
      <c r="D1679" s="6"/>
      <c r="E1679" s="6"/>
      <c r="F1679" s="7"/>
      <c r="G1679" s="12"/>
      <c r="H1679" s="8"/>
      <c r="I1679" s="12"/>
      <c r="J1679" s="12"/>
      <c r="K1679" s="12"/>
      <c r="L1679" s="10"/>
      <c r="M1679" s="10"/>
      <c r="N1679" s="11" t="str">
        <f t="shared" si="52"/>
        <v/>
      </c>
      <c r="O1679" s="49" t="str">
        <f t="shared" si="53"/>
        <v/>
      </c>
      <c r="P1679" s="46" t="str">
        <f>IF(A1679="","",VLOOKUP(A1679,'Account Codes '!$B$4:$D$263,3,FALSE))</f>
        <v/>
      </c>
      <c r="Q1679" s="46" t="str">
        <f>IF(F1679="","",VLOOKUP(F1679,'Class Codes'!$A$4:$B$1221,2,FALSE))</f>
        <v/>
      </c>
    </row>
    <row r="1680" spans="1:17" x14ac:dyDescent="0.3">
      <c r="A1680" s="33"/>
      <c r="B1680" s="8" t="str">
        <f>IFERROR(VLOOKUP(A1680,'Account Codes '!$B:$C,2,FALSE)," ")</f>
        <v xml:space="preserve"> </v>
      </c>
      <c r="C1680" s="6"/>
      <c r="D1680" s="6"/>
      <c r="E1680" s="6"/>
      <c r="F1680" s="7"/>
      <c r="G1680" s="12"/>
      <c r="H1680" s="8"/>
      <c r="I1680" s="12"/>
      <c r="J1680" s="12"/>
      <c r="K1680" s="12"/>
      <c r="L1680" s="10"/>
      <c r="M1680" s="10"/>
      <c r="N1680" s="11" t="str">
        <f t="shared" si="52"/>
        <v/>
      </c>
      <c r="O1680" s="49" t="str">
        <f t="shared" si="53"/>
        <v/>
      </c>
      <c r="P1680" s="46" t="str">
        <f>IF(A1680="","",VLOOKUP(A1680,'Account Codes '!$B$4:$D$263,3,FALSE))</f>
        <v/>
      </c>
      <c r="Q1680" s="46" t="str">
        <f>IF(F1680="","",VLOOKUP(F1680,'Class Codes'!$A$4:$B$1221,2,FALSE))</f>
        <v/>
      </c>
    </row>
    <row r="1681" spans="1:17" x14ac:dyDescent="0.3">
      <c r="A1681" s="33"/>
      <c r="B1681" s="8" t="str">
        <f>IFERROR(VLOOKUP(A1681,'Account Codes '!$B:$C,2,FALSE)," ")</f>
        <v xml:space="preserve"> </v>
      </c>
      <c r="C1681" s="6"/>
      <c r="D1681" s="6"/>
      <c r="E1681" s="6"/>
      <c r="F1681" s="7"/>
      <c r="G1681" s="12"/>
      <c r="H1681" s="8"/>
      <c r="I1681" s="12"/>
      <c r="J1681" s="12"/>
      <c r="K1681" s="12"/>
      <c r="L1681" s="10"/>
      <c r="M1681" s="10"/>
      <c r="N1681" s="11" t="str">
        <f t="shared" si="52"/>
        <v/>
      </c>
      <c r="O1681" s="49" t="str">
        <f t="shared" si="53"/>
        <v/>
      </c>
      <c r="P1681" s="46" t="str">
        <f>IF(A1681="","",VLOOKUP(A1681,'Account Codes '!$B$4:$D$263,3,FALSE))</f>
        <v/>
      </c>
      <c r="Q1681" s="46" t="str">
        <f>IF(F1681="","",VLOOKUP(F1681,'Class Codes'!$A$4:$B$1221,2,FALSE))</f>
        <v/>
      </c>
    </row>
    <row r="1682" spans="1:17" x14ac:dyDescent="0.3">
      <c r="A1682" s="33"/>
      <c r="B1682" s="8" t="str">
        <f>IFERROR(VLOOKUP(A1682,'Account Codes '!$B:$C,2,FALSE)," ")</f>
        <v xml:space="preserve"> </v>
      </c>
      <c r="C1682" s="6"/>
      <c r="D1682" s="6"/>
      <c r="E1682" s="6"/>
      <c r="F1682" s="7"/>
      <c r="G1682" s="12"/>
      <c r="H1682" s="8"/>
      <c r="I1682" s="12"/>
      <c r="J1682" s="12"/>
      <c r="K1682" s="12"/>
      <c r="L1682" s="10"/>
      <c r="M1682" s="10"/>
      <c r="N1682" s="11" t="str">
        <f t="shared" si="52"/>
        <v/>
      </c>
      <c r="O1682" s="49" t="str">
        <f t="shared" si="53"/>
        <v/>
      </c>
      <c r="P1682" s="46" t="str">
        <f>IF(A1682="","",VLOOKUP(A1682,'Account Codes '!$B$4:$D$263,3,FALSE))</f>
        <v/>
      </c>
      <c r="Q1682" s="46" t="str">
        <f>IF(F1682="","",VLOOKUP(F1682,'Class Codes'!$A$4:$B$1221,2,FALSE))</f>
        <v/>
      </c>
    </row>
    <row r="1683" spans="1:17" x14ac:dyDescent="0.3">
      <c r="A1683" s="33"/>
      <c r="B1683" s="8" t="str">
        <f>IFERROR(VLOOKUP(A1683,'Account Codes '!$B:$C,2,FALSE)," ")</f>
        <v xml:space="preserve"> </v>
      </c>
      <c r="C1683" s="6"/>
      <c r="D1683" s="6"/>
      <c r="E1683" s="6"/>
      <c r="F1683" s="7"/>
      <c r="G1683" s="12"/>
      <c r="H1683" s="8"/>
      <c r="I1683" s="12"/>
      <c r="J1683" s="12"/>
      <c r="K1683" s="12"/>
      <c r="L1683" s="10"/>
      <c r="M1683" s="10"/>
      <c r="N1683" s="11" t="str">
        <f t="shared" si="52"/>
        <v/>
      </c>
      <c r="O1683" s="49" t="str">
        <f t="shared" si="53"/>
        <v/>
      </c>
      <c r="P1683" s="46" t="str">
        <f>IF(A1683="","",VLOOKUP(A1683,'Account Codes '!$B$4:$D$263,3,FALSE))</f>
        <v/>
      </c>
      <c r="Q1683" s="46" t="str">
        <f>IF(F1683="","",VLOOKUP(F1683,'Class Codes'!$A$4:$B$1221,2,FALSE))</f>
        <v/>
      </c>
    </row>
    <row r="1684" spans="1:17" x14ac:dyDescent="0.3">
      <c r="A1684" s="33"/>
      <c r="B1684" s="8" t="str">
        <f>IFERROR(VLOOKUP(A1684,'Account Codes '!$B:$C,2,FALSE)," ")</f>
        <v xml:space="preserve"> </v>
      </c>
      <c r="C1684" s="6"/>
      <c r="D1684" s="6"/>
      <c r="E1684" s="6"/>
      <c r="F1684" s="7"/>
      <c r="G1684" s="12"/>
      <c r="H1684" s="8"/>
      <c r="I1684" s="12"/>
      <c r="J1684" s="12"/>
      <c r="K1684" s="12"/>
      <c r="L1684" s="10"/>
      <c r="M1684" s="10"/>
      <c r="N1684" s="11" t="str">
        <f t="shared" si="52"/>
        <v/>
      </c>
      <c r="O1684" s="49" t="str">
        <f t="shared" si="53"/>
        <v/>
      </c>
      <c r="P1684" s="46" t="str">
        <f>IF(A1684="","",VLOOKUP(A1684,'Account Codes '!$B$4:$D$263,3,FALSE))</f>
        <v/>
      </c>
      <c r="Q1684" s="46" t="str">
        <f>IF(F1684="","",VLOOKUP(F1684,'Class Codes'!$A$4:$B$1221,2,FALSE))</f>
        <v/>
      </c>
    </row>
    <row r="1685" spans="1:17" x14ac:dyDescent="0.3">
      <c r="A1685" s="33"/>
      <c r="B1685" s="8" t="str">
        <f>IFERROR(VLOOKUP(A1685,'Account Codes '!$B:$C,2,FALSE)," ")</f>
        <v xml:space="preserve"> </v>
      </c>
      <c r="C1685" s="6"/>
      <c r="D1685" s="6"/>
      <c r="E1685" s="6"/>
      <c r="F1685" s="7"/>
      <c r="G1685" s="12"/>
      <c r="H1685" s="8"/>
      <c r="I1685" s="12"/>
      <c r="J1685" s="12"/>
      <c r="K1685" s="12"/>
      <c r="L1685" s="10"/>
      <c r="M1685" s="10"/>
      <c r="N1685" s="11" t="str">
        <f t="shared" si="52"/>
        <v/>
      </c>
      <c r="O1685" s="49" t="str">
        <f t="shared" si="53"/>
        <v/>
      </c>
      <c r="P1685" s="46" t="str">
        <f>IF(A1685="","",VLOOKUP(A1685,'Account Codes '!$B$4:$D$263,3,FALSE))</f>
        <v/>
      </c>
      <c r="Q1685" s="46" t="str">
        <f>IF(F1685="","",VLOOKUP(F1685,'Class Codes'!$A$4:$B$1221,2,FALSE))</f>
        <v/>
      </c>
    </row>
    <row r="1686" spans="1:17" x14ac:dyDescent="0.3">
      <c r="A1686" s="33"/>
      <c r="B1686" s="8" t="str">
        <f>IFERROR(VLOOKUP(A1686,'Account Codes '!$B:$C,2,FALSE)," ")</f>
        <v xml:space="preserve"> </v>
      </c>
      <c r="C1686" s="6"/>
      <c r="D1686" s="6"/>
      <c r="E1686" s="6"/>
      <c r="F1686" s="7"/>
      <c r="G1686" s="12"/>
      <c r="H1686" s="8"/>
      <c r="I1686" s="12"/>
      <c r="J1686" s="12"/>
      <c r="K1686" s="12"/>
      <c r="L1686" s="10"/>
      <c r="M1686" s="10"/>
      <c r="N1686" s="11" t="str">
        <f t="shared" si="52"/>
        <v/>
      </c>
      <c r="O1686" s="49" t="str">
        <f t="shared" si="53"/>
        <v/>
      </c>
      <c r="P1686" s="46" t="str">
        <f>IF(A1686="","",VLOOKUP(A1686,'Account Codes '!$B$4:$D$263,3,FALSE))</f>
        <v/>
      </c>
      <c r="Q1686" s="46" t="str">
        <f>IF(F1686="","",VLOOKUP(F1686,'Class Codes'!$A$4:$B$1221,2,FALSE))</f>
        <v/>
      </c>
    </row>
    <row r="1687" spans="1:17" x14ac:dyDescent="0.3">
      <c r="A1687" s="33"/>
      <c r="B1687" s="8" t="str">
        <f>IFERROR(VLOOKUP(A1687,'Account Codes '!$B:$C,2,FALSE)," ")</f>
        <v xml:space="preserve"> </v>
      </c>
      <c r="C1687" s="6"/>
      <c r="D1687" s="6"/>
      <c r="E1687" s="6"/>
      <c r="F1687" s="7"/>
      <c r="G1687" s="12"/>
      <c r="H1687" s="8"/>
      <c r="I1687" s="12"/>
      <c r="J1687" s="12"/>
      <c r="K1687" s="12"/>
      <c r="L1687" s="10"/>
      <c r="M1687" s="10"/>
      <c r="N1687" s="11" t="str">
        <f t="shared" si="52"/>
        <v/>
      </c>
      <c r="O1687" s="49" t="str">
        <f t="shared" si="53"/>
        <v/>
      </c>
      <c r="P1687" s="46" t="str">
        <f>IF(A1687="","",VLOOKUP(A1687,'Account Codes '!$B$4:$D$263,3,FALSE))</f>
        <v/>
      </c>
      <c r="Q1687" s="46" t="str">
        <f>IF(F1687="","",VLOOKUP(F1687,'Class Codes'!$A$4:$B$1221,2,FALSE))</f>
        <v/>
      </c>
    </row>
    <row r="1688" spans="1:17" x14ac:dyDescent="0.3">
      <c r="A1688" s="33"/>
      <c r="B1688" s="8" t="str">
        <f>IFERROR(VLOOKUP(A1688,'Account Codes '!$B:$C,2,FALSE)," ")</f>
        <v xml:space="preserve"> </v>
      </c>
      <c r="C1688" s="6"/>
      <c r="D1688" s="6"/>
      <c r="E1688" s="6"/>
      <c r="F1688" s="7"/>
      <c r="G1688" s="12"/>
      <c r="H1688" s="8"/>
      <c r="I1688" s="12"/>
      <c r="J1688" s="12"/>
      <c r="K1688" s="12"/>
      <c r="L1688" s="10"/>
      <c r="M1688" s="10"/>
      <c r="N1688" s="11" t="str">
        <f t="shared" si="52"/>
        <v/>
      </c>
      <c r="O1688" s="49" t="str">
        <f t="shared" si="53"/>
        <v/>
      </c>
      <c r="P1688" s="46" t="str">
        <f>IF(A1688="","",VLOOKUP(A1688,'Account Codes '!$B$4:$D$263,3,FALSE))</f>
        <v/>
      </c>
      <c r="Q1688" s="46" t="str">
        <f>IF(F1688="","",VLOOKUP(F1688,'Class Codes'!$A$4:$B$1221,2,FALSE))</f>
        <v/>
      </c>
    </row>
    <row r="1689" spans="1:17" x14ac:dyDescent="0.3">
      <c r="A1689" s="33"/>
      <c r="B1689" s="8" t="str">
        <f>IFERROR(VLOOKUP(A1689,'Account Codes '!$B:$C,2,FALSE)," ")</f>
        <v xml:space="preserve"> </v>
      </c>
      <c r="C1689" s="6"/>
      <c r="D1689" s="6"/>
      <c r="E1689" s="6"/>
      <c r="F1689" s="7"/>
      <c r="G1689" s="12"/>
      <c r="H1689" s="8"/>
      <c r="I1689" s="12"/>
      <c r="J1689" s="12"/>
      <c r="K1689" s="12"/>
      <c r="L1689" s="10"/>
      <c r="M1689" s="10"/>
      <c r="N1689" s="11" t="str">
        <f t="shared" si="52"/>
        <v/>
      </c>
      <c r="O1689" s="49" t="str">
        <f t="shared" si="53"/>
        <v/>
      </c>
      <c r="P1689" s="46" t="str">
        <f>IF(A1689="","",VLOOKUP(A1689,'Account Codes '!$B$4:$D$263,3,FALSE))</f>
        <v/>
      </c>
      <c r="Q1689" s="46" t="str">
        <f>IF(F1689="","",VLOOKUP(F1689,'Class Codes'!$A$4:$B$1221,2,FALSE))</f>
        <v/>
      </c>
    </row>
    <row r="1690" spans="1:17" x14ac:dyDescent="0.3">
      <c r="A1690" s="33"/>
      <c r="B1690" s="8" t="str">
        <f>IFERROR(VLOOKUP(A1690,'Account Codes '!$B:$C,2,FALSE)," ")</f>
        <v xml:space="preserve"> </v>
      </c>
      <c r="C1690" s="6"/>
      <c r="D1690" s="6"/>
      <c r="E1690" s="6"/>
      <c r="F1690" s="7"/>
      <c r="G1690" s="12"/>
      <c r="H1690" s="8"/>
      <c r="I1690" s="12"/>
      <c r="J1690" s="12"/>
      <c r="K1690" s="12"/>
      <c r="L1690" s="10"/>
      <c r="M1690" s="10"/>
      <c r="N1690" s="11" t="str">
        <f t="shared" si="52"/>
        <v/>
      </c>
      <c r="O1690" s="49" t="str">
        <f t="shared" si="53"/>
        <v/>
      </c>
      <c r="P1690" s="46" t="str">
        <f>IF(A1690="","",VLOOKUP(A1690,'Account Codes '!$B$4:$D$263,3,FALSE))</f>
        <v/>
      </c>
      <c r="Q1690" s="46" t="str">
        <f>IF(F1690="","",VLOOKUP(F1690,'Class Codes'!$A$4:$B$1221,2,FALSE))</f>
        <v/>
      </c>
    </row>
    <row r="1691" spans="1:17" x14ac:dyDescent="0.3">
      <c r="A1691" s="33"/>
      <c r="B1691" s="8" t="str">
        <f>IFERROR(VLOOKUP(A1691,'Account Codes '!$B:$C,2,FALSE)," ")</f>
        <v xml:space="preserve"> </v>
      </c>
      <c r="C1691" s="6"/>
      <c r="D1691" s="6"/>
      <c r="E1691" s="6"/>
      <c r="F1691" s="7"/>
      <c r="G1691" s="12"/>
      <c r="H1691" s="8"/>
      <c r="I1691" s="12"/>
      <c r="J1691" s="12"/>
      <c r="K1691" s="12"/>
      <c r="L1691" s="10"/>
      <c r="M1691" s="10"/>
      <c r="N1691" s="11" t="str">
        <f t="shared" si="52"/>
        <v/>
      </c>
      <c r="O1691" s="49" t="str">
        <f t="shared" si="53"/>
        <v/>
      </c>
      <c r="P1691" s="46" t="str">
        <f>IF(A1691="","",VLOOKUP(A1691,'Account Codes '!$B$4:$D$263,3,FALSE))</f>
        <v/>
      </c>
      <c r="Q1691" s="46" t="str">
        <f>IF(F1691="","",VLOOKUP(F1691,'Class Codes'!$A$4:$B$1221,2,FALSE))</f>
        <v/>
      </c>
    </row>
    <row r="1692" spans="1:17" x14ac:dyDescent="0.3">
      <c r="A1692" s="33"/>
      <c r="B1692" s="8" t="str">
        <f>IFERROR(VLOOKUP(A1692,'Account Codes '!$B:$C,2,FALSE)," ")</f>
        <v xml:space="preserve"> </v>
      </c>
      <c r="C1692" s="6"/>
      <c r="D1692" s="6"/>
      <c r="E1692" s="6"/>
      <c r="F1692" s="7"/>
      <c r="G1692" s="12"/>
      <c r="H1692" s="8"/>
      <c r="I1692" s="12"/>
      <c r="J1692" s="12"/>
      <c r="K1692" s="12"/>
      <c r="L1692" s="10"/>
      <c r="M1692" s="10"/>
      <c r="N1692" s="11" t="str">
        <f t="shared" si="52"/>
        <v/>
      </c>
      <c r="O1692" s="49" t="str">
        <f t="shared" si="53"/>
        <v/>
      </c>
      <c r="P1692" s="46" t="str">
        <f>IF(A1692="","",VLOOKUP(A1692,'Account Codes '!$B$4:$D$263,3,FALSE))</f>
        <v/>
      </c>
      <c r="Q1692" s="46" t="str">
        <f>IF(F1692="","",VLOOKUP(F1692,'Class Codes'!$A$4:$B$1221,2,FALSE))</f>
        <v/>
      </c>
    </row>
    <row r="1693" spans="1:17" x14ac:dyDescent="0.3">
      <c r="A1693" s="33"/>
      <c r="B1693" s="8" t="str">
        <f>IFERROR(VLOOKUP(A1693,'Account Codes '!$B:$C,2,FALSE)," ")</f>
        <v xml:space="preserve"> </v>
      </c>
      <c r="C1693" s="6"/>
      <c r="D1693" s="6"/>
      <c r="E1693" s="6"/>
      <c r="F1693" s="7"/>
      <c r="G1693" s="12"/>
      <c r="H1693" s="8"/>
      <c r="I1693" s="12"/>
      <c r="J1693" s="12"/>
      <c r="K1693" s="12"/>
      <c r="L1693" s="10"/>
      <c r="M1693" s="10"/>
      <c r="N1693" s="11" t="str">
        <f t="shared" si="52"/>
        <v/>
      </c>
      <c r="O1693" s="49" t="str">
        <f t="shared" si="53"/>
        <v/>
      </c>
      <c r="P1693" s="46" t="str">
        <f>IF(A1693="","",VLOOKUP(A1693,'Account Codes '!$B$4:$D$263,3,FALSE))</f>
        <v/>
      </c>
      <c r="Q1693" s="46" t="str">
        <f>IF(F1693="","",VLOOKUP(F1693,'Class Codes'!$A$4:$B$1221,2,FALSE))</f>
        <v/>
      </c>
    </row>
    <row r="1694" spans="1:17" x14ac:dyDescent="0.3">
      <c r="A1694" s="33"/>
      <c r="B1694" s="8" t="str">
        <f>IFERROR(VLOOKUP(A1694,'Account Codes '!$B:$C,2,FALSE)," ")</f>
        <v xml:space="preserve"> </v>
      </c>
      <c r="C1694" s="6"/>
      <c r="D1694" s="6"/>
      <c r="E1694" s="6"/>
      <c r="F1694" s="7"/>
      <c r="G1694" s="12"/>
      <c r="H1694" s="8"/>
      <c r="I1694" s="12"/>
      <c r="J1694" s="12"/>
      <c r="K1694" s="12"/>
      <c r="L1694" s="10"/>
      <c r="M1694" s="10"/>
      <c r="N1694" s="11" t="str">
        <f t="shared" si="52"/>
        <v/>
      </c>
      <c r="O1694" s="49" t="str">
        <f t="shared" si="53"/>
        <v/>
      </c>
      <c r="P1694" s="46" t="str">
        <f>IF(A1694="","",VLOOKUP(A1694,'Account Codes '!$B$4:$D$263,3,FALSE))</f>
        <v/>
      </c>
      <c r="Q1694" s="46" t="str">
        <f>IF(F1694="","",VLOOKUP(F1694,'Class Codes'!$A$4:$B$1221,2,FALSE))</f>
        <v/>
      </c>
    </row>
    <row r="1695" spans="1:17" x14ac:dyDescent="0.3">
      <c r="A1695" s="33"/>
      <c r="B1695" s="8" t="str">
        <f>IFERROR(VLOOKUP(A1695,'Account Codes '!$B:$C,2,FALSE)," ")</f>
        <v xml:space="preserve"> </v>
      </c>
      <c r="C1695" s="6"/>
      <c r="D1695" s="6"/>
      <c r="E1695" s="6"/>
      <c r="F1695" s="7"/>
      <c r="G1695" s="12"/>
      <c r="H1695" s="8"/>
      <c r="I1695" s="12"/>
      <c r="J1695" s="12"/>
      <c r="K1695" s="12"/>
      <c r="L1695" s="10"/>
      <c r="M1695" s="10"/>
      <c r="N1695" s="11" t="str">
        <f t="shared" si="52"/>
        <v/>
      </c>
      <c r="O1695" s="49" t="str">
        <f t="shared" si="53"/>
        <v/>
      </c>
      <c r="P1695" s="46" t="str">
        <f>IF(A1695="","",VLOOKUP(A1695,'Account Codes '!$B$4:$D$263,3,FALSE))</f>
        <v/>
      </c>
      <c r="Q1695" s="46" t="str">
        <f>IF(F1695="","",VLOOKUP(F1695,'Class Codes'!$A$4:$B$1221,2,FALSE))</f>
        <v/>
      </c>
    </row>
    <row r="1696" spans="1:17" x14ac:dyDescent="0.3">
      <c r="A1696" s="33"/>
      <c r="B1696" s="8" t="str">
        <f>IFERROR(VLOOKUP(A1696,'Account Codes '!$B:$C,2,FALSE)," ")</f>
        <v xml:space="preserve"> </v>
      </c>
      <c r="C1696" s="6"/>
      <c r="D1696" s="6"/>
      <c r="E1696" s="6"/>
      <c r="F1696" s="7"/>
      <c r="G1696" s="12"/>
      <c r="H1696" s="8"/>
      <c r="I1696" s="12"/>
      <c r="J1696" s="12"/>
      <c r="K1696" s="12"/>
      <c r="L1696" s="10"/>
      <c r="M1696" s="10"/>
      <c r="N1696" s="11" t="str">
        <f t="shared" si="52"/>
        <v/>
      </c>
      <c r="O1696" s="49" t="str">
        <f t="shared" si="53"/>
        <v/>
      </c>
      <c r="P1696" s="46" t="str">
        <f>IF(A1696="","",VLOOKUP(A1696,'Account Codes '!$B$4:$D$263,3,FALSE))</f>
        <v/>
      </c>
      <c r="Q1696" s="46" t="str">
        <f>IF(F1696="","",VLOOKUP(F1696,'Class Codes'!$A$4:$B$1221,2,FALSE))</f>
        <v/>
      </c>
    </row>
    <row r="1697" spans="1:17" x14ac:dyDescent="0.3">
      <c r="A1697" s="33"/>
      <c r="B1697" s="8" t="str">
        <f>IFERROR(VLOOKUP(A1697,'Account Codes '!$B:$C,2,FALSE)," ")</f>
        <v xml:space="preserve"> </v>
      </c>
      <c r="C1697" s="6"/>
      <c r="D1697" s="6"/>
      <c r="E1697" s="6"/>
      <c r="F1697" s="7"/>
      <c r="G1697" s="12"/>
      <c r="H1697" s="8"/>
      <c r="I1697" s="12"/>
      <c r="J1697" s="12"/>
      <c r="K1697" s="12"/>
      <c r="L1697" s="10"/>
      <c r="M1697" s="10"/>
      <c r="N1697" s="11" t="str">
        <f t="shared" si="52"/>
        <v/>
      </c>
      <c r="O1697" s="49" t="str">
        <f t="shared" si="53"/>
        <v/>
      </c>
      <c r="P1697" s="46" t="str">
        <f>IF(A1697="","",VLOOKUP(A1697,'Account Codes '!$B$4:$D$263,3,FALSE))</f>
        <v/>
      </c>
      <c r="Q1697" s="46" t="str">
        <f>IF(F1697="","",VLOOKUP(F1697,'Class Codes'!$A$4:$B$1221,2,FALSE))</f>
        <v/>
      </c>
    </row>
    <row r="1698" spans="1:17" x14ac:dyDescent="0.3">
      <c r="A1698" s="33"/>
      <c r="B1698" s="8" t="str">
        <f>IFERROR(VLOOKUP(A1698,'Account Codes '!$B:$C,2,FALSE)," ")</f>
        <v xml:space="preserve"> </v>
      </c>
      <c r="C1698" s="6"/>
      <c r="D1698" s="6"/>
      <c r="E1698" s="6"/>
      <c r="F1698" s="7"/>
      <c r="G1698" s="12"/>
      <c r="H1698" s="8"/>
      <c r="I1698" s="12"/>
      <c r="J1698" s="12"/>
      <c r="K1698" s="12"/>
      <c r="L1698" s="10"/>
      <c r="M1698" s="10"/>
      <c r="N1698" s="11" t="str">
        <f t="shared" si="52"/>
        <v/>
      </c>
      <c r="O1698" s="49" t="str">
        <f t="shared" si="53"/>
        <v/>
      </c>
      <c r="P1698" s="46" t="str">
        <f>IF(A1698="","",VLOOKUP(A1698,'Account Codes '!$B$4:$D$263,3,FALSE))</f>
        <v/>
      </c>
      <c r="Q1698" s="46" t="str">
        <f>IF(F1698="","",VLOOKUP(F1698,'Class Codes'!$A$4:$B$1221,2,FALSE))</f>
        <v/>
      </c>
    </row>
    <row r="1699" spans="1:17" x14ac:dyDescent="0.3">
      <c r="A1699" s="33"/>
      <c r="B1699" s="8" t="str">
        <f>IFERROR(VLOOKUP(A1699,'Account Codes '!$B:$C,2,FALSE)," ")</f>
        <v xml:space="preserve"> </v>
      </c>
      <c r="C1699" s="6"/>
      <c r="D1699" s="6"/>
      <c r="E1699" s="6"/>
      <c r="F1699" s="7"/>
      <c r="G1699" s="12"/>
      <c r="H1699" s="8"/>
      <c r="I1699" s="12"/>
      <c r="J1699" s="12"/>
      <c r="K1699" s="12"/>
      <c r="L1699" s="10"/>
      <c r="M1699" s="10"/>
      <c r="N1699" s="11" t="str">
        <f t="shared" si="52"/>
        <v/>
      </c>
      <c r="O1699" s="49" t="str">
        <f t="shared" si="53"/>
        <v/>
      </c>
      <c r="P1699" s="46" t="str">
        <f>IF(A1699="","",VLOOKUP(A1699,'Account Codes '!$B$4:$D$263,3,FALSE))</f>
        <v/>
      </c>
      <c r="Q1699" s="46" t="str">
        <f>IF(F1699="","",VLOOKUP(F1699,'Class Codes'!$A$4:$B$1221,2,FALSE))</f>
        <v/>
      </c>
    </row>
    <row r="1700" spans="1:17" x14ac:dyDescent="0.3">
      <c r="A1700" s="33"/>
      <c r="B1700" s="8" t="str">
        <f>IFERROR(VLOOKUP(A1700,'Account Codes '!$B:$C,2,FALSE)," ")</f>
        <v xml:space="preserve"> </v>
      </c>
      <c r="C1700" s="6"/>
      <c r="D1700" s="6"/>
      <c r="E1700" s="6"/>
      <c r="F1700" s="7"/>
      <c r="G1700" s="12"/>
      <c r="H1700" s="8"/>
      <c r="I1700" s="12"/>
      <c r="J1700" s="12"/>
      <c r="K1700" s="12"/>
      <c r="L1700" s="10"/>
      <c r="M1700" s="10"/>
      <c r="N1700" s="11" t="str">
        <f t="shared" si="52"/>
        <v/>
      </c>
      <c r="O1700" s="49" t="str">
        <f t="shared" si="53"/>
        <v/>
      </c>
      <c r="P1700" s="46" t="str">
        <f>IF(A1700="","",VLOOKUP(A1700,'Account Codes '!$B$4:$D$263,3,FALSE))</f>
        <v/>
      </c>
      <c r="Q1700" s="46" t="str">
        <f>IF(F1700="","",VLOOKUP(F1700,'Class Codes'!$A$4:$B$1221,2,FALSE))</f>
        <v/>
      </c>
    </row>
    <row r="1701" spans="1:17" x14ac:dyDescent="0.3">
      <c r="A1701" s="33"/>
      <c r="B1701" s="8" t="str">
        <f>IFERROR(VLOOKUP(A1701,'Account Codes '!$B:$C,2,FALSE)," ")</f>
        <v xml:space="preserve"> </v>
      </c>
      <c r="C1701" s="6"/>
      <c r="D1701" s="6"/>
      <c r="E1701" s="6"/>
      <c r="F1701" s="7"/>
      <c r="G1701" s="12"/>
      <c r="H1701" s="8"/>
      <c r="I1701" s="12"/>
      <c r="J1701" s="12"/>
      <c r="K1701" s="12"/>
      <c r="L1701" s="10"/>
      <c r="M1701" s="10"/>
      <c r="N1701" s="11" t="str">
        <f t="shared" si="52"/>
        <v/>
      </c>
      <c r="O1701" s="49" t="str">
        <f t="shared" si="53"/>
        <v/>
      </c>
      <c r="P1701" s="46" t="str">
        <f>IF(A1701="","",VLOOKUP(A1701,'Account Codes '!$B$4:$D$263,3,FALSE))</f>
        <v/>
      </c>
      <c r="Q1701" s="46" t="str">
        <f>IF(F1701="","",VLOOKUP(F1701,'Class Codes'!$A$4:$B$1221,2,FALSE))</f>
        <v/>
      </c>
    </row>
    <row r="1702" spans="1:17" x14ac:dyDescent="0.3">
      <c r="A1702" s="33"/>
      <c r="B1702" s="8" t="str">
        <f>IFERROR(VLOOKUP(A1702,'Account Codes '!$B:$C,2,FALSE)," ")</f>
        <v xml:space="preserve"> </v>
      </c>
      <c r="C1702" s="6"/>
      <c r="D1702" s="6"/>
      <c r="E1702" s="6"/>
      <c r="F1702" s="7"/>
      <c r="G1702" s="12"/>
      <c r="H1702" s="8"/>
      <c r="I1702" s="12"/>
      <c r="J1702" s="12"/>
      <c r="K1702" s="12"/>
      <c r="L1702" s="10"/>
      <c r="M1702" s="10"/>
      <c r="N1702" s="11" t="str">
        <f t="shared" si="52"/>
        <v/>
      </c>
      <c r="O1702" s="49" t="str">
        <f t="shared" si="53"/>
        <v/>
      </c>
      <c r="P1702" s="46" t="str">
        <f>IF(A1702="","",VLOOKUP(A1702,'Account Codes '!$B$4:$D$263,3,FALSE))</f>
        <v/>
      </c>
      <c r="Q1702" s="46" t="str">
        <f>IF(F1702="","",VLOOKUP(F1702,'Class Codes'!$A$4:$B$1221,2,FALSE))</f>
        <v/>
      </c>
    </row>
    <row r="1703" spans="1:17" x14ac:dyDescent="0.3">
      <c r="A1703" s="33"/>
      <c r="B1703" s="8" t="str">
        <f>IFERROR(VLOOKUP(A1703,'Account Codes '!$B:$C,2,FALSE)," ")</f>
        <v xml:space="preserve"> </v>
      </c>
      <c r="C1703" s="6"/>
      <c r="D1703" s="6"/>
      <c r="E1703" s="6"/>
      <c r="F1703" s="7"/>
      <c r="G1703" s="12"/>
      <c r="H1703" s="8"/>
      <c r="I1703" s="12"/>
      <c r="J1703" s="12"/>
      <c r="K1703" s="12"/>
      <c r="L1703" s="10"/>
      <c r="M1703" s="10"/>
      <c r="N1703" s="11" t="str">
        <f t="shared" si="52"/>
        <v/>
      </c>
      <c r="O1703" s="49" t="str">
        <f t="shared" si="53"/>
        <v/>
      </c>
      <c r="P1703" s="46" t="str">
        <f>IF(A1703="","",VLOOKUP(A1703,'Account Codes '!$B$4:$D$263,3,FALSE))</f>
        <v/>
      </c>
      <c r="Q1703" s="46" t="str">
        <f>IF(F1703="","",VLOOKUP(F1703,'Class Codes'!$A$4:$B$1221,2,FALSE))</f>
        <v/>
      </c>
    </row>
    <row r="1704" spans="1:17" x14ac:dyDescent="0.3">
      <c r="A1704" s="33"/>
      <c r="B1704" s="8" t="str">
        <f>IFERROR(VLOOKUP(A1704,'Account Codes '!$B:$C,2,FALSE)," ")</f>
        <v xml:space="preserve"> </v>
      </c>
      <c r="C1704" s="6"/>
      <c r="D1704" s="6"/>
      <c r="E1704" s="6"/>
      <c r="F1704" s="7"/>
      <c r="G1704" s="12"/>
      <c r="H1704" s="8"/>
      <c r="I1704" s="12"/>
      <c r="J1704" s="12"/>
      <c r="K1704" s="12"/>
      <c r="L1704" s="10"/>
      <c r="M1704" s="10"/>
      <c r="N1704" s="11" t="str">
        <f t="shared" si="52"/>
        <v/>
      </c>
      <c r="O1704" s="49" t="str">
        <f t="shared" si="53"/>
        <v/>
      </c>
      <c r="P1704" s="46" t="str">
        <f>IF(A1704="","",VLOOKUP(A1704,'Account Codes '!$B$4:$D$263,3,FALSE))</f>
        <v/>
      </c>
      <c r="Q1704" s="46" t="str">
        <f>IF(F1704="","",VLOOKUP(F1704,'Class Codes'!$A$4:$B$1221,2,FALSE))</f>
        <v/>
      </c>
    </row>
    <row r="1705" spans="1:17" x14ac:dyDescent="0.3">
      <c r="A1705" s="33"/>
      <c r="B1705" s="8" t="str">
        <f>IFERROR(VLOOKUP(A1705,'Account Codes '!$B:$C,2,FALSE)," ")</f>
        <v xml:space="preserve"> </v>
      </c>
      <c r="C1705" s="6"/>
      <c r="D1705" s="6"/>
      <c r="E1705" s="6"/>
      <c r="F1705" s="7"/>
      <c r="G1705" s="12"/>
      <c r="H1705" s="8"/>
      <c r="I1705" s="12"/>
      <c r="J1705" s="12"/>
      <c r="K1705" s="12"/>
      <c r="L1705" s="10"/>
      <c r="M1705" s="10"/>
      <c r="N1705" s="11" t="str">
        <f t="shared" si="52"/>
        <v/>
      </c>
      <c r="O1705" s="49" t="str">
        <f t="shared" si="53"/>
        <v/>
      </c>
      <c r="P1705" s="46" t="str">
        <f>IF(A1705="","",VLOOKUP(A1705,'Account Codes '!$B$4:$D$263,3,FALSE))</f>
        <v/>
      </c>
      <c r="Q1705" s="46" t="str">
        <f>IF(F1705="","",VLOOKUP(F1705,'Class Codes'!$A$4:$B$1221,2,FALSE))</f>
        <v/>
      </c>
    </row>
    <row r="1706" spans="1:17" x14ac:dyDescent="0.3">
      <c r="A1706" s="33"/>
      <c r="B1706" s="8" t="str">
        <f>IFERROR(VLOOKUP(A1706,'Account Codes '!$B:$C,2,FALSE)," ")</f>
        <v xml:space="preserve"> </v>
      </c>
      <c r="C1706" s="6"/>
      <c r="D1706" s="6"/>
      <c r="E1706" s="6"/>
      <c r="F1706" s="7"/>
      <c r="G1706" s="12"/>
      <c r="H1706" s="8"/>
      <c r="I1706" s="12"/>
      <c r="J1706" s="12"/>
      <c r="K1706" s="12"/>
      <c r="L1706" s="10"/>
      <c r="M1706" s="10"/>
      <c r="N1706" s="11" t="str">
        <f t="shared" si="52"/>
        <v/>
      </c>
      <c r="O1706" s="49" t="str">
        <f t="shared" si="53"/>
        <v/>
      </c>
      <c r="P1706" s="46" t="str">
        <f>IF(A1706="","",VLOOKUP(A1706,'Account Codes '!$B$4:$D$263,3,FALSE))</f>
        <v/>
      </c>
      <c r="Q1706" s="46" t="str">
        <f>IF(F1706="","",VLOOKUP(F1706,'Class Codes'!$A$4:$B$1221,2,FALSE))</f>
        <v/>
      </c>
    </row>
    <row r="1707" spans="1:17" x14ac:dyDescent="0.3">
      <c r="A1707" s="33"/>
      <c r="B1707" s="8" t="str">
        <f>IFERROR(VLOOKUP(A1707,'Account Codes '!$B:$C,2,FALSE)," ")</f>
        <v xml:space="preserve"> </v>
      </c>
      <c r="C1707" s="6"/>
      <c r="D1707" s="6"/>
      <c r="E1707" s="6"/>
      <c r="F1707" s="7"/>
      <c r="G1707" s="12"/>
      <c r="H1707" s="8"/>
      <c r="I1707" s="12"/>
      <c r="J1707" s="12"/>
      <c r="K1707" s="12"/>
      <c r="L1707" s="10"/>
      <c r="M1707" s="10"/>
      <c r="N1707" s="11" t="str">
        <f t="shared" si="52"/>
        <v/>
      </c>
      <c r="O1707" s="49" t="str">
        <f t="shared" si="53"/>
        <v/>
      </c>
      <c r="P1707" s="46" t="str">
        <f>IF(A1707="","",VLOOKUP(A1707,'Account Codes '!$B$4:$D$263,3,FALSE))</f>
        <v/>
      </c>
      <c r="Q1707" s="46" t="str">
        <f>IF(F1707="","",VLOOKUP(F1707,'Class Codes'!$A$4:$B$1221,2,FALSE))</f>
        <v/>
      </c>
    </row>
    <row r="1708" spans="1:17" x14ac:dyDescent="0.3">
      <c r="A1708" s="33"/>
      <c r="B1708" s="8" t="str">
        <f>IFERROR(VLOOKUP(A1708,'Account Codes '!$B:$C,2,FALSE)," ")</f>
        <v xml:space="preserve"> </v>
      </c>
      <c r="C1708" s="6"/>
      <c r="D1708" s="6"/>
      <c r="E1708" s="6"/>
      <c r="F1708" s="7"/>
      <c r="G1708" s="12"/>
      <c r="H1708" s="8"/>
      <c r="I1708" s="12"/>
      <c r="J1708" s="12"/>
      <c r="K1708" s="12"/>
      <c r="L1708" s="10"/>
      <c r="M1708" s="10"/>
      <c r="N1708" s="11" t="str">
        <f t="shared" si="52"/>
        <v/>
      </c>
      <c r="O1708" s="49" t="str">
        <f t="shared" si="53"/>
        <v/>
      </c>
      <c r="P1708" s="46" t="str">
        <f>IF(A1708="","",VLOOKUP(A1708,'Account Codes '!$B$4:$D$263,3,FALSE))</f>
        <v/>
      </c>
      <c r="Q1708" s="46" t="str">
        <f>IF(F1708="","",VLOOKUP(F1708,'Class Codes'!$A$4:$B$1221,2,FALSE))</f>
        <v/>
      </c>
    </row>
    <row r="1709" spans="1:17" x14ac:dyDescent="0.3">
      <c r="A1709" s="33"/>
      <c r="B1709" s="8" t="str">
        <f>IFERROR(VLOOKUP(A1709,'Account Codes '!$B:$C,2,FALSE)," ")</f>
        <v xml:space="preserve"> </v>
      </c>
      <c r="C1709" s="6"/>
      <c r="D1709" s="6"/>
      <c r="E1709" s="6"/>
      <c r="F1709" s="7"/>
      <c r="G1709" s="12"/>
      <c r="H1709" s="8"/>
      <c r="I1709" s="12"/>
      <c r="J1709" s="12"/>
      <c r="K1709" s="12"/>
      <c r="L1709" s="10"/>
      <c r="M1709" s="10"/>
      <c r="N1709" s="11" t="str">
        <f t="shared" si="52"/>
        <v/>
      </c>
      <c r="O1709" s="49" t="str">
        <f t="shared" si="53"/>
        <v/>
      </c>
      <c r="P1709" s="46" t="str">
        <f>IF(A1709="","",VLOOKUP(A1709,'Account Codes '!$B$4:$D$263,3,FALSE))</f>
        <v/>
      </c>
      <c r="Q1709" s="46" t="str">
        <f>IF(F1709="","",VLOOKUP(F1709,'Class Codes'!$A$4:$B$1221,2,FALSE))</f>
        <v/>
      </c>
    </row>
    <row r="1710" spans="1:17" x14ac:dyDescent="0.3">
      <c r="A1710" s="33"/>
      <c r="B1710" s="8" t="str">
        <f>IFERROR(VLOOKUP(A1710,'Account Codes '!$B:$C,2,FALSE)," ")</f>
        <v xml:space="preserve"> </v>
      </c>
      <c r="C1710" s="6"/>
      <c r="D1710" s="6"/>
      <c r="E1710" s="6"/>
      <c r="F1710" s="7"/>
      <c r="G1710" s="12"/>
      <c r="H1710" s="8"/>
      <c r="I1710" s="12"/>
      <c r="J1710" s="12"/>
      <c r="K1710" s="12"/>
      <c r="L1710" s="10"/>
      <c r="M1710" s="10"/>
      <c r="N1710" s="11" t="str">
        <f t="shared" si="52"/>
        <v/>
      </c>
      <c r="O1710" s="49" t="str">
        <f t="shared" si="53"/>
        <v/>
      </c>
      <c r="P1710" s="46" t="str">
        <f>IF(A1710="","",VLOOKUP(A1710,'Account Codes '!$B$4:$D$263,3,FALSE))</f>
        <v/>
      </c>
      <c r="Q1710" s="46" t="str">
        <f>IF(F1710="","",VLOOKUP(F1710,'Class Codes'!$A$4:$B$1221,2,FALSE))</f>
        <v/>
      </c>
    </row>
    <row r="1711" spans="1:17" x14ac:dyDescent="0.3">
      <c r="A1711" s="33"/>
      <c r="B1711" s="8" t="str">
        <f>IFERROR(VLOOKUP(A1711,'Account Codes '!$B:$C,2,FALSE)," ")</f>
        <v xml:space="preserve"> </v>
      </c>
      <c r="C1711" s="6"/>
      <c r="D1711" s="6"/>
      <c r="E1711" s="6"/>
      <c r="F1711" s="7"/>
      <c r="G1711" s="12"/>
      <c r="H1711" s="8"/>
      <c r="I1711" s="12"/>
      <c r="J1711" s="12"/>
      <c r="K1711" s="12"/>
      <c r="L1711" s="10"/>
      <c r="M1711" s="10"/>
      <c r="N1711" s="11" t="str">
        <f t="shared" si="52"/>
        <v/>
      </c>
      <c r="O1711" s="49" t="str">
        <f t="shared" si="53"/>
        <v/>
      </c>
      <c r="P1711" s="46" t="str">
        <f>IF(A1711="","",VLOOKUP(A1711,'Account Codes '!$B$4:$D$263,3,FALSE))</f>
        <v/>
      </c>
      <c r="Q1711" s="46" t="str">
        <f>IF(F1711="","",VLOOKUP(F1711,'Class Codes'!$A$4:$B$1221,2,FALSE))</f>
        <v/>
      </c>
    </row>
    <row r="1712" spans="1:17" x14ac:dyDescent="0.3">
      <c r="A1712" s="33"/>
      <c r="B1712" s="8" t="str">
        <f>IFERROR(VLOOKUP(A1712,'Account Codes '!$B:$C,2,FALSE)," ")</f>
        <v xml:space="preserve"> </v>
      </c>
      <c r="C1712" s="6"/>
      <c r="D1712" s="6"/>
      <c r="E1712" s="6"/>
      <c r="F1712" s="7"/>
      <c r="G1712" s="12"/>
      <c r="H1712" s="8"/>
      <c r="I1712" s="12"/>
      <c r="J1712" s="12"/>
      <c r="K1712" s="12"/>
      <c r="L1712" s="10"/>
      <c r="M1712" s="10"/>
      <c r="N1712" s="11" t="str">
        <f t="shared" si="52"/>
        <v/>
      </c>
      <c r="O1712" s="49" t="str">
        <f t="shared" si="53"/>
        <v/>
      </c>
      <c r="P1712" s="46" t="str">
        <f>IF(A1712="","",VLOOKUP(A1712,'Account Codes '!$B$4:$D$263,3,FALSE))</f>
        <v/>
      </c>
      <c r="Q1712" s="46" t="str">
        <f>IF(F1712="","",VLOOKUP(F1712,'Class Codes'!$A$4:$B$1221,2,FALSE))</f>
        <v/>
      </c>
    </row>
    <row r="1713" spans="1:17" x14ac:dyDescent="0.3">
      <c r="A1713" s="33"/>
      <c r="B1713" s="8" t="str">
        <f>IFERROR(VLOOKUP(A1713,'Account Codes '!$B:$C,2,FALSE)," ")</f>
        <v xml:space="preserve"> </v>
      </c>
      <c r="C1713" s="6"/>
      <c r="D1713" s="6"/>
      <c r="E1713" s="6"/>
      <c r="F1713" s="7"/>
      <c r="G1713" s="12"/>
      <c r="H1713" s="8"/>
      <c r="I1713" s="12"/>
      <c r="J1713" s="12"/>
      <c r="K1713" s="12"/>
      <c r="L1713" s="10"/>
      <c r="M1713" s="10"/>
      <c r="N1713" s="11" t="str">
        <f t="shared" si="52"/>
        <v/>
      </c>
      <c r="O1713" s="49" t="str">
        <f t="shared" si="53"/>
        <v/>
      </c>
      <c r="P1713" s="46" t="str">
        <f>IF(A1713="","",VLOOKUP(A1713,'Account Codes '!$B$4:$D$263,3,FALSE))</f>
        <v/>
      </c>
      <c r="Q1713" s="46" t="str">
        <f>IF(F1713="","",VLOOKUP(F1713,'Class Codes'!$A$4:$B$1221,2,FALSE))</f>
        <v/>
      </c>
    </row>
    <row r="1714" spans="1:17" x14ac:dyDescent="0.3">
      <c r="A1714" s="33"/>
      <c r="B1714" s="8" t="str">
        <f>IFERROR(VLOOKUP(A1714,'Account Codes '!$B:$C,2,FALSE)," ")</f>
        <v xml:space="preserve"> </v>
      </c>
      <c r="C1714" s="6"/>
      <c r="D1714" s="6"/>
      <c r="E1714" s="6"/>
      <c r="F1714" s="7"/>
      <c r="G1714" s="12"/>
      <c r="H1714" s="8"/>
      <c r="I1714" s="12"/>
      <c r="J1714" s="12"/>
      <c r="K1714" s="12"/>
      <c r="L1714" s="10"/>
      <c r="M1714" s="10"/>
      <c r="N1714" s="11" t="str">
        <f t="shared" si="52"/>
        <v/>
      </c>
      <c r="O1714" s="49" t="str">
        <f t="shared" si="53"/>
        <v/>
      </c>
      <c r="P1714" s="46" t="str">
        <f>IF(A1714="","",VLOOKUP(A1714,'Account Codes '!$B$4:$D$263,3,FALSE))</f>
        <v/>
      </c>
      <c r="Q1714" s="46" t="str">
        <f>IF(F1714="","",VLOOKUP(F1714,'Class Codes'!$A$4:$B$1221,2,FALSE))</f>
        <v/>
      </c>
    </row>
    <row r="1715" spans="1:17" x14ac:dyDescent="0.3">
      <c r="A1715" s="33"/>
      <c r="B1715" s="8" t="str">
        <f>IFERROR(VLOOKUP(A1715,'Account Codes '!$B:$C,2,FALSE)," ")</f>
        <v xml:space="preserve"> </v>
      </c>
      <c r="C1715" s="6"/>
      <c r="D1715" s="6"/>
      <c r="E1715" s="6"/>
      <c r="F1715" s="7"/>
      <c r="G1715" s="12"/>
      <c r="H1715" s="8"/>
      <c r="I1715" s="12"/>
      <c r="J1715" s="12"/>
      <c r="K1715" s="12"/>
      <c r="L1715" s="10"/>
      <c r="M1715" s="10"/>
      <c r="N1715" s="11" t="str">
        <f t="shared" si="52"/>
        <v/>
      </c>
      <c r="O1715" s="49" t="str">
        <f t="shared" si="53"/>
        <v/>
      </c>
      <c r="P1715" s="46" t="str">
        <f>IF(A1715="","",VLOOKUP(A1715,'Account Codes '!$B$4:$D$263,3,FALSE))</f>
        <v/>
      </c>
      <c r="Q1715" s="46" t="str">
        <f>IF(F1715="","",VLOOKUP(F1715,'Class Codes'!$A$4:$B$1221,2,FALSE))</f>
        <v/>
      </c>
    </row>
    <row r="1716" spans="1:17" x14ac:dyDescent="0.3">
      <c r="A1716" s="33"/>
      <c r="B1716" s="8" t="str">
        <f>IFERROR(VLOOKUP(A1716,'Account Codes '!$B:$C,2,FALSE)," ")</f>
        <v xml:space="preserve"> </v>
      </c>
      <c r="C1716" s="6"/>
      <c r="D1716" s="6"/>
      <c r="E1716" s="6"/>
      <c r="F1716" s="7"/>
      <c r="G1716" s="12"/>
      <c r="H1716" s="8"/>
      <c r="I1716" s="12"/>
      <c r="J1716" s="12"/>
      <c r="K1716" s="12"/>
      <c r="L1716" s="10"/>
      <c r="M1716" s="10"/>
      <c r="N1716" s="11" t="str">
        <f t="shared" si="52"/>
        <v/>
      </c>
      <c r="O1716" s="49" t="str">
        <f t="shared" si="53"/>
        <v/>
      </c>
      <c r="P1716" s="46" t="str">
        <f>IF(A1716="","",VLOOKUP(A1716,'Account Codes '!$B$4:$D$263,3,FALSE))</f>
        <v/>
      </c>
      <c r="Q1716" s="46" t="str">
        <f>IF(F1716="","",VLOOKUP(F1716,'Class Codes'!$A$4:$B$1221,2,FALSE))</f>
        <v/>
      </c>
    </row>
    <row r="1717" spans="1:17" x14ac:dyDescent="0.3">
      <c r="A1717" s="33"/>
      <c r="B1717" s="8" t="str">
        <f>IFERROR(VLOOKUP(A1717,'Account Codes '!$B:$C,2,FALSE)," ")</f>
        <v xml:space="preserve"> </v>
      </c>
      <c r="C1717" s="6"/>
      <c r="D1717" s="6"/>
      <c r="E1717" s="6"/>
      <c r="F1717" s="7"/>
      <c r="G1717" s="12"/>
      <c r="H1717" s="8"/>
      <c r="I1717" s="12"/>
      <c r="J1717" s="12"/>
      <c r="K1717" s="12"/>
      <c r="L1717" s="10"/>
      <c r="M1717" s="10"/>
      <c r="N1717" s="11" t="str">
        <f t="shared" si="52"/>
        <v/>
      </c>
      <c r="O1717" s="49" t="str">
        <f t="shared" si="53"/>
        <v/>
      </c>
      <c r="P1717" s="46" t="str">
        <f>IF(A1717="","",VLOOKUP(A1717,'Account Codes '!$B$4:$D$263,3,FALSE))</f>
        <v/>
      </c>
      <c r="Q1717" s="46" t="str">
        <f>IF(F1717="","",VLOOKUP(F1717,'Class Codes'!$A$4:$B$1221,2,FALSE))</f>
        <v/>
      </c>
    </row>
    <row r="1718" spans="1:17" x14ac:dyDescent="0.3">
      <c r="A1718" s="33"/>
      <c r="B1718" s="8" t="str">
        <f>IFERROR(VLOOKUP(A1718,'Account Codes '!$B:$C,2,FALSE)," ")</f>
        <v xml:space="preserve"> </v>
      </c>
      <c r="C1718" s="6"/>
      <c r="D1718" s="6"/>
      <c r="E1718" s="6"/>
      <c r="F1718" s="7"/>
      <c r="G1718" s="12"/>
      <c r="H1718" s="8"/>
      <c r="I1718" s="12"/>
      <c r="J1718" s="12"/>
      <c r="K1718" s="12"/>
      <c r="L1718" s="10"/>
      <c r="M1718" s="10"/>
      <c r="N1718" s="11" t="str">
        <f t="shared" si="52"/>
        <v/>
      </c>
      <c r="O1718" s="49" t="str">
        <f t="shared" si="53"/>
        <v/>
      </c>
      <c r="P1718" s="46" t="str">
        <f>IF(A1718="","",VLOOKUP(A1718,'Account Codes '!$B$4:$D$263,3,FALSE))</f>
        <v/>
      </c>
      <c r="Q1718" s="46" t="str">
        <f>IF(F1718="","",VLOOKUP(F1718,'Class Codes'!$A$4:$B$1221,2,FALSE))</f>
        <v/>
      </c>
    </row>
    <row r="1719" spans="1:17" x14ac:dyDescent="0.3">
      <c r="A1719" s="33"/>
      <c r="B1719" s="8" t="str">
        <f>IFERROR(VLOOKUP(A1719,'Account Codes '!$B:$C,2,FALSE)," ")</f>
        <v xml:space="preserve"> </v>
      </c>
      <c r="C1719" s="6"/>
      <c r="D1719" s="6"/>
      <c r="E1719" s="6"/>
      <c r="F1719" s="7"/>
      <c r="G1719" s="12"/>
      <c r="H1719" s="8"/>
      <c r="I1719" s="12"/>
      <c r="J1719" s="12"/>
      <c r="K1719" s="12"/>
      <c r="L1719" s="10"/>
      <c r="M1719" s="10"/>
      <c r="N1719" s="11" t="str">
        <f t="shared" si="52"/>
        <v/>
      </c>
      <c r="O1719" s="49" t="str">
        <f t="shared" si="53"/>
        <v/>
      </c>
      <c r="P1719" s="46" t="str">
        <f>IF(A1719="","",VLOOKUP(A1719,'Account Codes '!$B$4:$D$263,3,FALSE))</f>
        <v/>
      </c>
      <c r="Q1719" s="46" t="str">
        <f>IF(F1719="","",VLOOKUP(F1719,'Class Codes'!$A$4:$B$1221,2,FALSE))</f>
        <v/>
      </c>
    </row>
    <row r="1720" spans="1:17" x14ac:dyDescent="0.3">
      <c r="A1720" s="33"/>
      <c r="B1720" s="8" t="str">
        <f>IFERROR(VLOOKUP(A1720,'Account Codes '!$B:$C,2,FALSE)," ")</f>
        <v xml:space="preserve"> </v>
      </c>
      <c r="C1720" s="6"/>
      <c r="D1720" s="6"/>
      <c r="E1720" s="6"/>
      <c r="F1720" s="7"/>
      <c r="G1720" s="12"/>
      <c r="H1720" s="8"/>
      <c r="I1720" s="12"/>
      <c r="J1720" s="12"/>
      <c r="K1720" s="12"/>
      <c r="L1720" s="10"/>
      <c r="M1720" s="10"/>
      <c r="N1720" s="11" t="str">
        <f t="shared" si="52"/>
        <v/>
      </c>
      <c r="O1720" s="49" t="str">
        <f t="shared" si="53"/>
        <v/>
      </c>
      <c r="P1720" s="46" t="str">
        <f>IF(A1720="","",VLOOKUP(A1720,'Account Codes '!$B$4:$D$263,3,FALSE))</f>
        <v/>
      </c>
      <c r="Q1720" s="46" t="str">
        <f>IF(F1720="","",VLOOKUP(F1720,'Class Codes'!$A$4:$B$1221,2,FALSE))</f>
        <v/>
      </c>
    </row>
    <row r="1721" spans="1:17" x14ac:dyDescent="0.3">
      <c r="A1721" s="33"/>
      <c r="B1721" s="8" t="str">
        <f>IFERROR(VLOOKUP(A1721,'Account Codes '!$B:$C,2,FALSE)," ")</f>
        <v xml:space="preserve"> </v>
      </c>
      <c r="C1721" s="6"/>
      <c r="D1721" s="6"/>
      <c r="E1721" s="6"/>
      <c r="F1721" s="7"/>
      <c r="G1721" s="12"/>
      <c r="H1721" s="8"/>
      <c r="I1721" s="12"/>
      <c r="J1721" s="12"/>
      <c r="K1721" s="12"/>
      <c r="L1721" s="10"/>
      <c r="M1721" s="10"/>
      <c r="N1721" s="11" t="str">
        <f t="shared" si="52"/>
        <v/>
      </c>
      <c r="O1721" s="49" t="str">
        <f t="shared" si="53"/>
        <v/>
      </c>
      <c r="P1721" s="46" t="str">
        <f>IF(A1721="","",VLOOKUP(A1721,'Account Codes '!$B$4:$D$263,3,FALSE))</f>
        <v/>
      </c>
      <c r="Q1721" s="46" t="str">
        <f>IF(F1721="","",VLOOKUP(F1721,'Class Codes'!$A$4:$B$1221,2,FALSE))</f>
        <v/>
      </c>
    </row>
    <row r="1722" spans="1:17" x14ac:dyDescent="0.3">
      <c r="A1722" s="33"/>
      <c r="B1722" s="8" t="str">
        <f>IFERROR(VLOOKUP(A1722,'Account Codes '!$B:$C,2,FALSE)," ")</f>
        <v xml:space="preserve"> </v>
      </c>
      <c r="C1722" s="6"/>
      <c r="D1722" s="6"/>
      <c r="E1722" s="6"/>
      <c r="F1722" s="7"/>
      <c r="G1722" s="12"/>
      <c r="H1722" s="8"/>
      <c r="I1722" s="12"/>
      <c r="J1722" s="12"/>
      <c r="K1722" s="12"/>
      <c r="L1722" s="10"/>
      <c r="M1722" s="10"/>
      <c r="N1722" s="11" t="str">
        <f t="shared" si="52"/>
        <v/>
      </c>
      <c r="O1722" s="49" t="str">
        <f t="shared" si="53"/>
        <v/>
      </c>
      <c r="P1722" s="46" t="str">
        <f>IF(A1722="","",VLOOKUP(A1722,'Account Codes '!$B$4:$D$263,3,FALSE))</f>
        <v/>
      </c>
      <c r="Q1722" s="46" t="str">
        <f>IF(F1722="","",VLOOKUP(F1722,'Class Codes'!$A$4:$B$1221,2,FALSE))</f>
        <v/>
      </c>
    </row>
    <row r="1723" spans="1:17" x14ac:dyDescent="0.3">
      <c r="A1723" s="33"/>
      <c r="B1723" s="8" t="str">
        <f>IFERROR(VLOOKUP(A1723,'Account Codes '!$B:$C,2,FALSE)," ")</f>
        <v xml:space="preserve"> </v>
      </c>
      <c r="C1723" s="6"/>
      <c r="D1723" s="6"/>
      <c r="E1723" s="6"/>
      <c r="F1723" s="7"/>
      <c r="G1723" s="12"/>
      <c r="H1723" s="8"/>
      <c r="I1723" s="12"/>
      <c r="J1723" s="12"/>
      <c r="K1723" s="12"/>
      <c r="L1723" s="10"/>
      <c r="M1723" s="10"/>
      <c r="N1723" s="11" t="str">
        <f t="shared" si="52"/>
        <v/>
      </c>
      <c r="O1723" s="49" t="str">
        <f t="shared" si="53"/>
        <v/>
      </c>
      <c r="P1723" s="46" t="str">
        <f>IF(A1723="","",VLOOKUP(A1723,'Account Codes '!$B$4:$D$263,3,FALSE))</f>
        <v/>
      </c>
      <c r="Q1723" s="46" t="str">
        <f>IF(F1723="","",VLOOKUP(F1723,'Class Codes'!$A$4:$B$1221,2,FALSE))</f>
        <v/>
      </c>
    </row>
    <row r="1724" spans="1:17" x14ac:dyDescent="0.3">
      <c r="A1724" s="33"/>
      <c r="B1724" s="8" t="str">
        <f>IFERROR(VLOOKUP(A1724,'Account Codes '!$B:$C,2,FALSE)," ")</f>
        <v xml:space="preserve"> </v>
      </c>
      <c r="C1724" s="6"/>
      <c r="D1724" s="6"/>
      <c r="E1724" s="6"/>
      <c r="F1724" s="7"/>
      <c r="G1724" s="12"/>
      <c r="H1724" s="8"/>
      <c r="I1724" s="12"/>
      <c r="J1724" s="12"/>
      <c r="K1724" s="12"/>
      <c r="L1724" s="10"/>
      <c r="M1724" s="10"/>
      <c r="N1724" s="11" t="str">
        <f t="shared" si="52"/>
        <v/>
      </c>
      <c r="O1724" s="49" t="str">
        <f t="shared" si="53"/>
        <v/>
      </c>
      <c r="P1724" s="46" t="str">
        <f>IF(A1724="","",VLOOKUP(A1724,'Account Codes '!$B$4:$D$263,3,FALSE))</f>
        <v/>
      </c>
      <c r="Q1724" s="46" t="str">
        <f>IF(F1724="","",VLOOKUP(F1724,'Class Codes'!$A$4:$B$1221,2,FALSE))</f>
        <v/>
      </c>
    </row>
    <row r="1725" spans="1:17" x14ac:dyDescent="0.3">
      <c r="A1725" s="33"/>
      <c r="B1725" s="8" t="str">
        <f>IFERROR(VLOOKUP(A1725,'Account Codes '!$B:$C,2,FALSE)," ")</f>
        <v xml:space="preserve"> </v>
      </c>
      <c r="C1725" s="6"/>
      <c r="D1725" s="6"/>
      <c r="E1725" s="6"/>
      <c r="F1725" s="7"/>
      <c r="G1725" s="12"/>
      <c r="H1725" s="8"/>
      <c r="I1725" s="12"/>
      <c r="J1725" s="12"/>
      <c r="K1725" s="12"/>
      <c r="L1725" s="10"/>
      <c r="M1725" s="10"/>
      <c r="N1725" s="11" t="str">
        <f t="shared" si="52"/>
        <v/>
      </c>
      <c r="O1725" s="49" t="str">
        <f t="shared" si="53"/>
        <v/>
      </c>
      <c r="P1725" s="46" t="str">
        <f>IF(A1725="","",VLOOKUP(A1725,'Account Codes '!$B$4:$D$263,3,FALSE))</f>
        <v/>
      </c>
      <c r="Q1725" s="46" t="str">
        <f>IF(F1725="","",VLOOKUP(F1725,'Class Codes'!$A$4:$B$1221,2,FALSE))</f>
        <v/>
      </c>
    </row>
    <row r="1726" spans="1:17" x14ac:dyDescent="0.3">
      <c r="A1726" s="33"/>
      <c r="B1726" s="8" t="str">
        <f>IFERROR(VLOOKUP(A1726,'Account Codes '!$B:$C,2,FALSE)," ")</f>
        <v xml:space="preserve"> </v>
      </c>
      <c r="C1726" s="6"/>
      <c r="D1726" s="6"/>
      <c r="E1726" s="6"/>
      <c r="F1726" s="7"/>
      <c r="G1726" s="12"/>
      <c r="H1726" s="8"/>
      <c r="I1726" s="12"/>
      <c r="J1726" s="12"/>
      <c r="K1726" s="12"/>
      <c r="L1726" s="10"/>
      <c r="M1726" s="10"/>
      <c r="N1726" s="11" t="str">
        <f t="shared" ref="N1726:N1789" si="54">IF(NOT(ISBLANK(L1726)),L1726*M1726,"")</f>
        <v/>
      </c>
      <c r="O1726" s="49" t="str">
        <f t="shared" si="53"/>
        <v/>
      </c>
      <c r="P1726" s="46" t="str">
        <f>IF(A1726="","",VLOOKUP(A1726,'Account Codes '!$B$4:$D$263,3,FALSE))</f>
        <v/>
      </c>
      <c r="Q1726" s="46" t="str">
        <f>IF(F1726="","",VLOOKUP(F1726,'Class Codes'!$A$4:$B$1221,2,FALSE))</f>
        <v/>
      </c>
    </row>
    <row r="1727" spans="1:17" x14ac:dyDescent="0.3">
      <c r="A1727" s="33"/>
      <c r="B1727" s="8" t="str">
        <f>IFERROR(VLOOKUP(A1727,'Account Codes '!$B:$C,2,FALSE)," ")</f>
        <v xml:space="preserve"> </v>
      </c>
      <c r="C1727" s="6"/>
      <c r="D1727" s="6"/>
      <c r="E1727" s="6"/>
      <c r="F1727" s="7"/>
      <c r="G1727" s="12"/>
      <c r="H1727" s="8"/>
      <c r="I1727" s="12"/>
      <c r="J1727" s="12"/>
      <c r="K1727" s="12"/>
      <c r="L1727" s="10"/>
      <c r="M1727" s="10"/>
      <c r="N1727" s="11" t="str">
        <f t="shared" si="54"/>
        <v/>
      </c>
      <c r="O1727" s="49" t="str">
        <f t="shared" si="53"/>
        <v/>
      </c>
      <c r="P1727" s="46" t="str">
        <f>IF(A1727="","",VLOOKUP(A1727,'Account Codes '!$B$4:$D$263,3,FALSE))</f>
        <v/>
      </c>
      <c r="Q1727" s="46" t="str">
        <f>IF(F1727="","",VLOOKUP(F1727,'Class Codes'!$A$4:$B$1221,2,FALSE))</f>
        <v/>
      </c>
    </row>
    <row r="1728" spans="1:17" x14ac:dyDescent="0.3">
      <c r="A1728" s="33"/>
      <c r="B1728" s="8" t="str">
        <f>IFERROR(VLOOKUP(A1728,'Account Codes '!$B:$C,2,FALSE)," ")</f>
        <v xml:space="preserve"> </v>
      </c>
      <c r="C1728" s="6"/>
      <c r="D1728" s="6"/>
      <c r="E1728" s="6"/>
      <c r="F1728" s="7"/>
      <c r="G1728" s="12"/>
      <c r="H1728" s="8"/>
      <c r="I1728" s="12"/>
      <c r="J1728" s="12"/>
      <c r="K1728" s="12"/>
      <c r="L1728" s="10"/>
      <c r="M1728" s="10"/>
      <c r="N1728" s="11" t="str">
        <f t="shared" si="54"/>
        <v/>
      </c>
      <c r="O1728" s="49" t="str">
        <f t="shared" si="53"/>
        <v/>
      </c>
      <c r="P1728" s="46" t="str">
        <f>IF(A1728="","",VLOOKUP(A1728,'Account Codes '!$B$4:$D$263,3,FALSE))</f>
        <v/>
      </c>
      <c r="Q1728" s="46" t="str">
        <f>IF(F1728="","",VLOOKUP(F1728,'Class Codes'!$A$4:$B$1221,2,FALSE))</f>
        <v/>
      </c>
    </row>
    <row r="1729" spans="1:17" x14ac:dyDescent="0.3">
      <c r="A1729" s="33"/>
      <c r="B1729" s="8" t="str">
        <f>IFERROR(VLOOKUP(A1729,'Account Codes '!$B:$C,2,FALSE)," ")</f>
        <v xml:space="preserve"> </v>
      </c>
      <c r="C1729" s="6"/>
      <c r="D1729" s="6"/>
      <c r="E1729" s="6"/>
      <c r="F1729" s="7"/>
      <c r="G1729" s="12"/>
      <c r="H1729" s="8"/>
      <c r="I1729" s="12"/>
      <c r="J1729" s="12"/>
      <c r="K1729" s="12"/>
      <c r="L1729" s="10"/>
      <c r="M1729" s="10"/>
      <c r="N1729" s="11" t="str">
        <f t="shared" si="54"/>
        <v/>
      </c>
      <c r="O1729" s="49" t="str">
        <f t="shared" si="53"/>
        <v/>
      </c>
      <c r="P1729" s="46" t="str">
        <f>IF(A1729="","",VLOOKUP(A1729,'Account Codes '!$B$4:$D$263,3,FALSE))</f>
        <v/>
      </c>
      <c r="Q1729" s="46" t="str">
        <f>IF(F1729="","",VLOOKUP(F1729,'Class Codes'!$A$4:$B$1221,2,FALSE))</f>
        <v/>
      </c>
    </row>
    <row r="1730" spans="1:17" x14ac:dyDescent="0.3">
      <c r="A1730" s="33"/>
      <c r="B1730" s="8" t="str">
        <f>IFERROR(VLOOKUP(A1730,'Account Codes '!$B:$C,2,FALSE)," ")</f>
        <v xml:space="preserve"> </v>
      </c>
      <c r="C1730" s="6"/>
      <c r="D1730" s="6"/>
      <c r="E1730" s="6"/>
      <c r="F1730" s="7"/>
      <c r="G1730" s="12"/>
      <c r="H1730" s="8"/>
      <c r="I1730" s="12"/>
      <c r="J1730" s="12"/>
      <c r="K1730" s="12"/>
      <c r="L1730" s="10"/>
      <c r="M1730" s="10"/>
      <c r="N1730" s="11" t="str">
        <f t="shared" si="54"/>
        <v/>
      </c>
      <c r="O1730" s="49" t="str">
        <f t="shared" si="53"/>
        <v/>
      </c>
      <c r="P1730" s="46" t="str">
        <f>IF(A1730="","",VLOOKUP(A1730,'Account Codes '!$B$4:$D$263,3,FALSE))</f>
        <v/>
      </c>
      <c r="Q1730" s="46" t="str">
        <f>IF(F1730="","",VLOOKUP(F1730,'Class Codes'!$A$4:$B$1221,2,FALSE))</f>
        <v/>
      </c>
    </row>
    <row r="1731" spans="1:17" x14ac:dyDescent="0.3">
      <c r="A1731" s="33"/>
      <c r="B1731" s="8" t="str">
        <f>IFERROR(VLOOKUP(A1731,'Account Codes '!$B:$C,2,FALSE)," ")</f>
        <v xml:space="preserve"> </v>
      </c>
      <c r="C1731" s="6"/>
      <c r="D1731" s="6"/>
      <c r="E1731" s="6"/>
      <c r="F1731" s="7"/>
      <c r="G1731" s="12"/>
      <c r="H1731" s="8"/>
      <c r="I1731" s="12"/>
      <c r="J1731" s="12"/>
      <c r="K1731" s="12"/>
      <c r="L1731" s="10"/>
      <c r="M1731" s="10"/>
      <c r="N1731" s="11" t="str">
        <f t="shared" si="54"/>
        <v/>
      </c>
      <c r="O1731" s="49" t="str">
        <f t="shared" si="53"/>
        <v/>
      </c>
      <c r="P1731" s="46" t="str">
        <f>IF(A1731="","",VLOOKUP(A1731,'Account Codes '!$B$4:$D$263,3,FALSE))</f>
        <v/>
      </c>
      <c r="Q1731" s="46" t="str">
        <f>IF(F1731="","",VLOOKUP(F1731,'Class Codes'!$A$4:$B$1221,2,FALSE))</f>
        <v/>
      </c>
    </row>
    <row r="1732" spans="1:17" x14ac:dyDescent="0.3">
      <c r="A1732" s="33"/>
      <c r="B1732" s="8" t="str">
        <f>IFERROR(VLOOKUP(A1732,'Account Codes '!$B:$C,2,FALSE)," ")</f>
        <v xml:space="preserve"> </v>
      </c>
      <c r="C1732" s="6"/>
      <c r="D1732" s="6"/>
      <c r="E1732" s="6"/>
      <c r="F1732" s="7"/>
      <c r="G1732" s="12"/>
      <c r="H1732" s="8"/>
      <c r="I1732" s="12"/>
      <c r="J1732" s="12"/>
      <c r="K1732" s="12"/>
      <c r="L1732" s="10"/>
      <c r="M1732" s="10"/>
      <c r="N1732" s="11" t="str">
        <f t="shared" si="54"/>
        <v/>
      </c>
      <c r="O1732" s="49" t="str">
        <f t="shared" si="53"/>
        <v/>
      </c>
      <c r="P1732" s="46" t="str">
        <f>IF(A1732="","",VLOOKUP(A1732,'Account Codes '!$B$4:$D$263,3,FALSE))</f>
        <v/>
      </c>
      <c r="Q1732" s="46" t="str">
        <f>IF(F1732="","",VLOOKUP(F1732,'Class Codes'!$A$4:$B$1221,2,FALSE))</f>
        <v/>
      </c>
    </row>
    <row r="1733" spans="1:17" x14ac:dyDescent="0.3">
      <c r="A1733" s="33"/>
      <c r="B1733" s="8" t="str">
        <f>IFERROR(VLOOKUP(A1733,'Account Codes '!$B:$C,2,FALSE)," ")</f>
        <v xml:space="preserve"> </v>
      </c>
      <c r="C1733" s="6"/>
      <c r="D1733" s="6"/>
      <c r="E1733" s="6"/>
      <c r="F1733" s="7"/>
      <c r="G1733" s="12"/>
      <c r="H1733" s="8"/>
      <c r="I1733" s="12"/>
      <c r="J1733" s="12"/>
      <c r="K1733" s="12"/>
      <c r="L1733" s="10"/>
      <c r="M1733" s="10"/>
      <c r="N1733" s="11" t="str">
        <f t="shared" si="54"/>
        <v/>
      </c>
      <c r="O1733" s="49" t="str">
        <f t="shared" si="53"/>
        <v/>
      </c>
      <c r="P1733" s="46" t="str">
        <f>IF(A1733="","",VLOOKUP(A1733,'Account Codes '!$B$4:$D$263,3,FALSE))</f>
        <v/>
      </c>
      <c r="Q1733" s="46" t="str">
        <f>IF(F1733="","",VLOOKUP(F1733,'Class Codes'!$A$4:$B$1221,2,FALSE))</f>
        <v/>
      </c>
    </row>
    <row r="1734" spans="1:17" x14ac:dyDescent="0.3">
      <c r="A1734" s="33"/>
      <c r="B1734" s="8" t="str">
        <f>IFERROR(VLOOKUP(A1734,'Account Codes '!$B:$C,2,FALSE)," ")</f>
        <v xml:space="preserve"> </v>
      </c>
      <c r="C1734" s="6"/>
      <c r="D1734" s="6"/>
      <c r="E1734" s="6"/>
      <c r="F1734" s="7"/>
      <c r="G1734" s="12"/>
      <c r="H1734" s="8"/>
      <c r="I1734" s="12"/>
      <c r="J1734" s="12"/>
      <c r="K1734" s="12"/>
      <c r="L1734" s="10"/>
      <c r="M1734" s="10"/>
      <c r="N1734" s="11" t="str">
        <f t="shared" si="54"/>
        <v/>
      </c>
      <c r="O1734" s="49" t="str">
        <f t="shared" si="53"/>
        <v/>
      </c>
      <c r="P1734" s="46" t="str">
        <f>IF(A1734="","",VLOOKUP(A1734,'Account Codes '!$B$4:$D$263,3,FALSE))</f>
        <v/>
      </c>
      <c r="Q1734" s="46" t="str">
        <f>IF(F1734="","",VLOOKUP(F1734,'Class Codes'!$A$4:$B$1221,2,FALSE))</f>
        <v/>
      </c>
    </row>
    <row r="1735" spans="1:17" x14ac:dyDescent="0.3">
      <c r="A1735" s="33"/>
      <c r="B1735" s="8" t="str">
        <f>IFERROR(VLOOKUP(A1735,'Account Codes '!$B:$C,2,FALSE)," ")</f>
        <v xml:space="preserve"> </v>
      </c>
      <c r="C1735" s="6"/>
      <c r="D1735" s="6"/>
      <c r="E1735" s="6"/>
      <c r="F1735" s="7"/>
      <c r="G1735" s="12"/>
      <c r="H1735" s="8"/>
      <c r="I1735" s="12"/>
      <c r="J1735" s="12"/>
      <c r="K1735" s="12"/>
      <c r="L1735" s="10"/>
      <c r="M1735" s="10"/>
      <c r="N1735" s="11" t="str">
        <f t="shared" si="54"/>
        <v/>
      </c>
      <c r="O1735" s="49" t="str">
        <f t="shared" si="53"/>
        <v/>
      </c>
      <c r="P1735" s="46" t="str">
        <f>IF(A1735="","",VLOOKUP(A1735,'Account Codes '!$B$4:$D$263,3,FALSE))</f>
        <v/>
      </c>
      <c r="Q1735" s="46" t="str">
        <f>IF(F1735="","",VLOOKUP(F1735,'Class Codes'!$A$4:$B$1221,2,FALSE))</f>
        <v/>
      </c>
    </row>
    <row r="1736" spans="1:17" x14ac:dyDescent="0.3">
      <c r="A1736" s="33"/>
      <c r="B1736" s="8" t="str">
        <f>IFERROR(VLOOKUP(A1736,'Account Codes '!$B:$C,2,FALSE)," ")</f>
        <v xml:space="preserve"> </v>
      </c>
      <c r="C1736" s="6"/>
      <c r="D1736" s="6"/>
      <c r="E1736" s="6"/>
      <c r="F1736" s="7"/>
      <c r="G1736" s="12"/>
      <c r="H1736" s="8"/>
      <c r="I1736" s="12"/>
      <c r="J1736" s="12"/>
      <c r="K1736" s="12"/>
      <c r="L1736" s="10"/>
      <c r="M1736" s="10"/>
      <c r="N1736" s="11" t="str">
        <f t="shared" si="54"/>
        <v/>
      </c>
      <c r="O1736" s="49" t="str">
        <f t="shared" si="53"/>
        <v/>
      </c>
      <c r="P1736" s="46" t="str">
        <f>IF(A1736="","",VLOOKUP(A1736,'Account Codes '!$B$4:$D$263,3,FALSE))</f>
        <v/>
      </c>
      <c r="Q1736" s="46" t="str">
        <f>IF(F1736="","",VLOOKUP(F1736,'Class Codes'!$A$4:$B$1221,2,FALSE))</f>
        <v/>
      </c>
    </row>
    <row r="1737" spans="1:17" x14ac:dyDescent="0.3">
      <c r="A1737" s="33"/>
      <c r="B1737" s="8" t="str">
        <f>IFERROR(VLOOKUP(A1737,'Account Codes '!$B:$C,2,FALSE)," ")</f>
        <v xml:space="preserve"> </v>
      </c>
      <c r="C1737" s="6"/>
      <c r="D1737" s="6"/>
      <c r="E1737" s="6"/>
      <c r="F1737" s="7"/>
      <c r="G1737" s="12"/>
      <c r="H1737" s="8"/>
      <c r="I1737" s="12"/>
      <c r="J1737" s="12"/>
      <c r="K1737" s="12"/>
      <c r="L1737" s="10"/>
      <c r="M1737" s="10"/>
      <c r="N1737" s="11" t="str">
        <f t="shared" si="54"/>
        <v/>
      </c>
      <c r="O1737" s="49" t="str">
        <f t="shared" si="53"/>
        <v/>
      </c>
      <c r="P1737" s="46" t="str">
        <f>IF(A1737="","",VLOOKUP(A1737,'Account Codes '!$B$4:$D$263,3,FALSE))</f>
        <v/>
      </c>
      <c r="Q1737" s="46" t="str">
        <f>IF(F1737="","",VLOOKUP(F1737,'Class Codes'!$A$4:$B$1221,2,FALSE))</f>
        <v/>
      </c>
    </row>
    <row r="1738" spans="1:17" x14ac:dyDescent="0.3">
      <c r="A1738" s="33"/>
      <c r="B1738" s="8" t="str">
        <f>IFERROR(VLOOKUP(A1738,'Account Codes '!$B:$C,2,FALSE)," ")</f>
        <v xml:space="preserve"> </v>
      </c>
      <c r="C1738" s="6"/>
      <c r="D1738" s="6"/>
      <c r="E1738" s="6"/>
      <c r="F1738" s="7"/>
      <c r="G1738" s="12"/>
      <c r="H1738" s="8"/>
      <c r="I1738" s="12"/>
      <c r="J1738" s="12"/>
      <c r="K1738" s="12"/>
      <c r="L1738" s="10"/>
      <c r="M1738" s="10"/>
      <c r="N1738" s="11" t="str">
        <f t="shared" si="54"/>
        <v/>
      </c>
      <c r="O1738" s="49" t="str">
        <f t="shared" si="53"/>
        <v/>
      </c>
      <c r="P1738" s="46" t="str">
        <f>IF(A1738="","",VLOOKUP(A1738,'Account Codes '!$B$4:$D$263,3,FALSE))</f>
        <v/>
      </c>
      <c r="Q1738" s="46" t="str">
        <f>IF(F1738="","",VLOOKUP(F1738,'Class Codes'!$A$4:$B$1221,2,FALSE))</f>
        <v/>
      </c>
    </row>
    <row r="1739" spans="1:17" x14ac:dyDescent="0.3">
      <c r="A1739" s="33"/>
      <c r="B1739" s="8" t="str">
        <f>IFERROR(VLOOKUP(A1739,'Account Codes '!$B:$C,2,FALSE)," ")</f>
        <v xml:space="preserve"> </v>
      </c>
      <c r="C1739" s="6"/>
      <c r="D1739" s="6"/>
      <c r="E1739" s="6"/>
      <c r="F1739" s="7"/>
      <c r="G1739" s="12"/>
      <c r="H1739" s="8"/>
      <c r="I1739" s="12"/>
      <c r="J1739" s="12"/>
      <c r="K1739" s="12"/>
      <c r="L1739" s="10"/>
      <c r="M1739" s="10"/>
      <c r="N1739" s="11" t="str">
        <f t="shared" si="54"/>
        <v/>
      </c>
      <c r="O1739" s="49" t="str">
        <f t="shared" si="53"/>
        <v/>
      </c>
      <c r="P1739" s="46" t="str">
        <f>IF(A1739="","",VLOOKUP(A1739,'Account Codes '!$B$4:$D$263,3,FALSE))</f>
        <v/>
      </c>
      <c r="Q1739" s="46" t="str">
        <f>IF(F1739="","",VLOOKUP(F1739,'Class Codes'!$A$4:$B$1221,2,FALSE))</f>
        <v/>
      </c>
    </row>
    <row r="1740" spans="1:17" x14ac:dyDescent="0.3">
      <c r="A1740" s="33"/>
      <c r="B1740" s="8" t="str">
        <f>IFERROR(VLOOKUP(A1740,'Account Codes '!$B:$C,2,FALSE)," ")</f>
        <v xml:space="preserve"> </v>
      </c>
      <c r="C1740" s="6"/>
      <c r="D1740" s="6"/>
      <c r="E1740" s="6"/>
      <c r="F1740" s="7"/>
      <c r="G1740" s="12"/>
      <c r="H1740" s="8"/>
      <c r="I1740" s="12"/>
      <c r="J1740" s="12"/>
      <c r="K1740" s="12"/>
      <c r="L1740" s="10"/>
      <c r="M1740" s="10"/>
      <c r="N1740" s="11" t="str">
        <f t="shared" si="54"/>
        <v/>
      </c>
      <c r="O1740" s="49" t="str">
        <f t="shared" ref="O1740:O1803" si="55">IF(A1740="","",IF(LEFT(A1740,1)="5","Revenue","Expense"))</f>
        <v/>
      </c>
      <c r="P1740" s="46" t="str">
        <f>IF(A1740="","",VLOOKUP(A1740,'Account Codes '!$B$4:$D$263,3,FALSE))</f>
        <v/>
      </c>
      <c r="Q1740" s="46" t="str">
        <f>IF(F1740="","",VLOOKUP(F1740,'Class Codes'!$A$4:$B$1221,2,FALSE))</f>
        <v/>
      </c>
    </row>
    <row r="1741" spans="1:17" x14ac:dyDescent="0.3">
      <c r="A1741" s="33"/>
      <c r="B1741" s="8" t="str">
        <f>IFERROR(VLOOKUP(A1741,'Account Codes '!$B:$C,2,FALSE)," ")</f>
        <v xml:space="preserve"> </v>
      </c>
      <c r="C1741" s="6"/>
      <c r="D1741" s="6"/>
      <c r="E1741" s="6"/>
      <c r="F1741" s="7"/>
      <c r="G1741" s="12"/>
      <c r="H1741" s="8"/>
      <c r="I1741" s="12"/>
      <c r="J1741" s="12"/>
      <c r="K1741" s="12"/>
      <c r="L1741" s="10"/>
      <c r="M1741" s="10"/>
      <c r="N1741" s="11" t="str">
        <f t="shared" si="54"/>
        <v/>
      </c>
      <c r="O1741" s="49" t="str">
        <f t="shared" si="55"/>
        <v/>
      </c>
      <c r="P1741" s="46" t="str">
        <f>IF(A1741="","",VLOOKUP(A1741,'Account Codes '!$B$4:$D$263,3,FALSE))</f>
        <v/>
      </c>
      <c r="Q1741" s="46" t="str">
        <f>IF(F1741="","",VLOOKUP(F1741,'Class Codes'!$A$4:$B$1221,2,FALSE))</f>
        <v/>
      </c>
    </row>
    <row r="1742" spans="1:17" x14ac:dyDescent="0.3">
      <c r="A1742" s="33"/>
      <c r="B1742" s="8" t="str">
        <f>IFERROR(VLOOKUP(A1742,'Account Codes '!$B:$C,2,FALSE)," ")</f>
        <v xml:space="preserve"> </v>
      </c>
      <c r="C1742" s="6"/>
      <c r="D1742" s="6"/>
      <c r="E1742" s="6"/>
      <c r="F1742" s="7"/>
      <c r="G1742" s="12"/>
      <c r="H1742" s="8"/>
      <c r="I1742" s="12"/>
      <c r="J1742" s="12"/>
      <c r="K1742" s="12"/>
      <c r="L1742" s="10"/>
      <c r="M1742" s="10"/>
      <c r="N1742" s="11" t="str">
        <f t="shared" si="54"/>
        <v/>
      </c>
      <c r="O1742" s="49" t="str">
        <f t="shared" si="55"/>
        <v/>
      </c>
      <c r="P1742" s="46" t="str">
        <f>IF(A1742="","",VLOOKUP(A1742,'Account Codes '!$B$4:$D$263,3,FALSE))</f>
        <v/>
      </c>
      <c r="Q1742" s="46" t="str">
        <f>IF(F1742="","",VLOOKUP(F1742,'Class Codes'!$A$4:$B$1221,2,FALSE))</f>
        <v/>
      </c>
    </row>
    <row r="1743" spans="1:17" x14ac:dyDescent="0.3">
      <c r="A1743" s="33"/>
      <c r="B1743" s="8" t="str">
        <f>IFERROR(VLOOKUP(A1743,'Account Codes '!$B:$C,2,FALSE)," ")</f>
        <v xml:space="preserve"> </v>
      </c>
      <c r="C1743" s="6"/>
      <c r="D1743" s="6"/>
      <c r="E1743" s="6"/>
      <c r="F1743" s="7"/>
      <c r="G1743" s="12"/>
      <c r="H1743" s="8"/>
      <c r="I1743" s="12"/>
      <c r="J1743" s="12"/>
      <c r="K1743" s="12"/>
      <c r="L1743" s="10"/>
      <c r="M1743" s="10"/>
      <c r="N1743" s="11" t="str">
        <f t="shared" si="54"/>
        <v/>
      </c>
      <c r="O1743" s="49" t="str">
        <f t="shared" si="55"/>
        <v/>
      </c>
      <c r="P1743" s="46" t="str">
        <f>IF(A1743="","",VLOOKUP(A1743,'Account Codes '!$B$4:$D$263,3,FALSE))</f>
        <v/>
      </c>
      <c r="Q1743" s="46" t="str">
        <f>IF(F1743="","",VLOOKUP(F1743,'Class Codes'!$A$4:$B$1221,2,FALSE))</f>
        <v/>
      </c>
    </row>
    <row r="1744" spans="1:17" x14ac:dyDescent="0.3">
      <c r="A1744" s="33"/>
      <c r="B1744" s="8" t="str">
        <f>IFERROR(VLOOKUP(A1744,'Account Codes '!$B:$C,2,FALSE)," ")</f>
        <v xml:space="preserve"> </v>
      </c>
      <c r="C1744" s="6"/>
      <c r="D1744" s="6"/>
      <c r="E1744" s="6"/>
      <c r="F1744" s="7"/>
      <c r="G1744" s="12"/>
      <c r="H1744" s="8"/>
      <c r="I1744" s="12"/>
      <c r="J1744" s="12"/>
      <c r="K1744" s="12"/>
      <c r="L1744" s="10"/>
      <c r="M1744" s="10"/>
      <c r="N1744" s="11" t="str">
        <f t="shared" si="54"/>
        <v/>
      </c>
      <c r="O1744" s="49" t="str">
        <f t="shared" si="55"/>
        <v/>
      </c>
      <c r="P1744" s="46" t="str">
        <f>IF(A1744="","",VLOOKUP(A1744,'Account Codes '!$B$4:$D$263,3,FALSE))</f>
        <v/>
      </c>
      <c r="Q1744" s="46" t="str">
        <f>IF(F1744="","",VLOOKUP(F1744,'Class Codes'!$A$4:$B$1221,2,FALSE))</f>
        <v/>
      </c>
    </row>
    <row r="1745" spans="1:17" x14ac:dyDescent="0.3">
      <c r="A1745" s="33"/>
      <c r="B1745" s="8" t="str">
        <f>IFERROR(VLOOKUP(A1745,'Account Codes '!$B:$C,2,FALSE)," ")</f>
        <v xml:space="preserve"> </v>
      </c>
      <c r="C1745" s="6"/>
      <c r="D1745" s="6"/>
      <c r="E1745" s="6"/>
      <c r="F1745" s="7"/>
      <c r="G1745" s="12"/>
      <c r="H1745" s="8"/>
      <c r="I1745" s="12"/>
      <c r="J1745" s="12"/>
      <c r="K1745" s="12"/>
      <c r="L1745" s="10"/>
      <c r="M1745" s="10"/>
      <c r="N1745" s="11" t="str">
        <f t="shared" si="54"/>
        <v/>
      </c>
      <c r="O1745" s="49" t="str">
        <f t="shared" si="55"/>
        <v/>
      </c>
      <c r="P1745" s="46" t="str">
        <f>IF(A1745="","",VLOOKUP(A1745,'Account Codes '!$B$4:$D$263,3,FALSE))</f>
        <v/>
      </c>
      <c r="Q1745" s="46" t="str">
        <f>IF(F1745="","",VLOOKUP(F1745,'Class Codes'!$A$4:$B$1221,2,FALSE))</f>
        <v/>
      </c>
    </row>
    <row r="1746" spans="1:17" x14ac:dyDescent="0.3">
      <c r="A1746" s="33"/>
      <c r="B1746" s="8" t="str">
        <f>IFERROR(VLOOKUP(A1746,'Account Codes '!$B:$C,2,FALSE)," ")</f>
        <v xml:space="preserve"> </v>
      </c>
      <c r="C1746" s="6"/>
      <c r="D1746" s="6"/>
      <c r="E1746" s="6"/>
      <c r="F1746" s="7"/>
      <c r="G1746" s="12"/>
      <c r="H1746" s="8"/>
      <c r="I1746" s="12"/>
      <c r="J1746" s="12"/>
      <c r="K1746" s="12"/>
      <c r="L1746" s="10"/>
      <c r="M1746" s="10"/>
      <c r="N1746" s="11" t="str">
        <f t="shared" si="54"/>
        <v/>
      </c>
      <c r="O1746" s="49" t="str">
        <f t="shared" si="55"/>
        <v/>
      </c>
      <c r="P1746" s="46" t="str">
        <f>IF(A1746="","",VLOOKUP(A1746,'Account Codes '!$B$4:$D$263,3,FALSE))</f>
        <v/>
      </c>
      <c r="Q1746" s="46" t="str">
        <f>IF(F1746="","",VLOOKUP(F1746,'Class Codes'!$A$4:$B$1221,2,FALSE))</f>
        <v/>
      </c>
    </row>
    <row r="1747" spans="1:17" x14ac:dyDescent="0.3">
      <c r="A1747" s="33"/>
      <c r="B1747" s="8" t="str">
        <f>IFERROR(VLOOKUP(A1747,'Account Codes '!$B:$C,2,FALSE)," ")</f>
        <v xml:space="preserve"> </v>
      </c>
      <c r="C1747" s="6"/>
      <c r="D1747" s="6"/>
      <c r="E1747" s="6"/>
      <c r="F1747" s="7"/>
      <c r="G1747" s="12"/>
      <c r="H1747" s="8"/>
      <c r="I1747" s="12"/>
      <c r="J1747" s="12"/>
      <c r="K1747" s="12"/>
      <c r="L1747" s="10"/>
      <c r="M1747" s="10"/>
      <c r="N1747" s="11" t="str">
        <f t="shared" si="54"/>
        <v/>
      </c>
      <c r="O1747" s="49" t="str">
        <f t="shared" si="55"/>
        <v/>
      </c>
      <c r="P1747" s="46" t="str">
        <f>IF(A1747="","",VLOOKUP(A1747,'Account Codes '!$B$4:$D$263,3,FALSE))</f>
        <v/>
      </c>
      <c r="Q1747" s="46" t="str">
        <f>IF(F1747="","",VLOOKUP(F1747,'Class Codes'!$A$4:$B$1221,2,FALSE))</f>
        <v/>
      </c>
    </row>
    <row r="1748" spans="1:17" x14ac:dyDescent="0.3">
      <c r="A1748" s="33"/>
      <c r="B1748" s="8" t="str">
        <f>IFERROR(VLOOKUP(A1748,'Account Codes '!$B:$C,2,FALSE)," ")</f>
        <v xml:space="preserve"> </v>
      </c>
      <c r="C1748" s="6"/>
      <c r="D1748" s="6"/>
      <c r="E1748" s="6"/>
      <c r="F1748" s="7"/>
      <c r="G1748" s="12"/>
      <c r="H1748" s="8"/>
      <c r="I1748" s="12"/>
      <c r="J1748" s="12"/>
      <c r="K1748" s="12"/>
      <c r="L1748" s="10"/>
      <c r="M1748" s="10"/>
      <c r="N1748" s="11" t="str">
        <f t="shared" si="54"/>
        <v/>
      </c>
      <c r="O1748" s="49" t="str">
        <f t="shared" si="55"/>
        <v/>
      </c>
      <c r="P1748" s="46" t="str">
        <f>IF(A1748="","",VLOOKUP(A1748,'Account Codes '!$B$4:$D$263,3,FALSE))</f>
        <v/>
      </c>
      <c r="Q1748" s="46" t="str">
        <f>IF(F1748="","",VLOOKUP(F1748,'Class Codes'!$A$4:$B$1221,2,FALSE))</f>
        <v/>
      </c>
    </row>
    <row r="1749" spans="1:17" x14ac:dyDescent="0.3">
      <c r="A1749" s="33"/>
      <c r="B1749" s="8" t="str">
        <f>IFERROR(VLOOKUP(A1749,'Account Codes '!$B:$C,2,FALSE)," ")</f>
        <v xml:space="preserve"> </v>
      </c>
      <c r="C1749" s="6"/>
      <c r="D1749" s="6"/>
      <c r="E1749" s="6"/>
      <c r="F1749" s="7"/>
      <c r="G1749" s="12"/>
      <c r="H1749" s="8"/>
      <c r="I1749" s="12"/>
      <c r="J1749" s="12"/>
      <c r="K1749" s="12"/>
      <c r="L1749" s="10"/>
      <c r="M1749" s="10"/>
      <c r="N1749" s="11" t="str">
        <f t="shared" si="54"/>
        <v/>
      </c>
      <c r="O1749" s="49" t="str">
        <f t="shared" si="55"/>
        <v/>
      </c>
      <c r="P1749" s="46" t="str">
        <f>IF(A1749="","",VLOOKUP(A1749,'Account Codes '!$B$4:$D$263,3,FALSE))</f>
        <v/>
      </c>
      <c r="Q1749" s="46" t="str">
        <f>IF(F1749="","",VLOOKUP(F1749,'Class Codes'!$A$4:$B$1221,2,FALSE))</f>
        <v/>
      </c>
    </row>
    <row r="1750" spans="1:17" x14ac:dyDescent="0.3">
      <c r="A1750" s="33"/>
      <c r="B1750" s="8" t="str">
        <f>IFERROR(VLOOKUP(A1750,'Account Codes '!$B:$C,2,FALSE)," ")</f>
        <v xml:space="preserve"> </v>
      </c>
      <c r="C1750" s="6"/>
      <c r="D1750" s="6"/>
      <c r="E1750" s="6"/>
      <c r="F1750" s="7"/>
      <c r="G1750" s="12"/>
      <c r="H1750" s="8"/>
      <c r="I1750" s="12"/>
      <c r="J1750" s="12"/>
      <c r="K1750" s="12"/>
      <c r="L1750" s="10"/>
      <c r="M1750" s="10"/>
      <c r="N1750" s="11" t="str">
        <f t="shared" si="54"/>
        <v/>
      </c>
      <c r="O1750" s="49" t="str">
        <f t="shared" si="55"/>
        <v/>
      </c>
      <c r="P1750" s="46" t="str">
        <f>IF(A1750="","",VLOOKUP(A1750,'Account Codes '!$B$4:$D$263,3,FALSE))</f>
        <v/>
      </c>
      <c r="Q1750" s="46" t="str">
        <f>IF(F1750="","",VLOOKUP(F1750,'Class Codes'!$A$4:$B$1221,2,FALSE))</f>
        <v/>
      </c>
    </row>
    <row r="1751" spans="1:17" x14ac:dyDescent="0.3">
      <c r="A1751" s="33"/>
      <c r="B1751" s="8" t="str">
        <f>IFERROR(VLOOKUP(A1751,'Account Codes '!$B:$C,2,FALSE)," ")</f>
        <v xml:space="preserve"> </v>
      </c>
      <c r="C1751" s="6"/>
      <c r="D1751" s="6"/>
      <c r="E1751" s="6"/>
      <c r="F1751" s="7"/>
      <c r="G1751" s="12"/>
      <c r="H1751" s="8"/>
      <c r="I1751" s="12"/>
      <c r="J1751" s="12"/>
      <c r="K1751" s="12"/>
      <c r="L1751" s="10"/>
      <c r="M1751" s="10"/>
      <c r="N1751" s="11" t="str">
        <f t="shared" si="54"/>
        <v/>
      </c>
      <c r="O1751" s="49" t="str">
        <f t="shared" si="55"/>
        <v/>
      </c>
      <c r="P1751" s="46" t="str">
        <f>IF(A1751="","",VLOOKUP(A1751,'Account Codes '!$B$4:$D$263,3,FALSE))</f>
        <v/>
      </c>
      <c r="Q1751" s="46" t="str">
        <f>IF(F1751="","",VLOOKUP(F1751,'Class Codes'!$A$4:$B$1221,2,FALSE))</f>
        <v/>
      </c>
    </row>
    <row r="1752" spans="1:17" x14ac:dyDescent="0.3">
      <c r="A1752" s="33"/>
      <c r="B1752" s="8" t="str">
        <f>IFERROR(VLOOKUP(A1752,'Account Codes '!$B:$C,2,FALSE)," ")</f>
        <v xml:space="preserve"> </v>
      </c>
      <c r="C1752" s="6"/>
      <c r="D1752" s="6"/>
      <c r="E1752" s="6"/>
      <c r="F1752" s="7"/>
      <c r="G1752" s="12"/>
      <c r="H1752" s="8"/>
      <c r="I1752" s="12"/>
      <c r="J1752" s="12"/>
      <c r="K1752" s="12"/>
      <c r="L1752" s="10"/>
      <c r="M1752" s="10"/>
      <c r="N1752" s="11" t="str">
        <f t="shared" si="54"/>
        <v/>
      </c>
      <c r="O1752" s="49" t="str">
        <f t="shared" si="55"/>
        <v/>
      </c>
      <c r="P1752" s="46" t="str">
        <f>IF(A1752="","",VLOOKUP(A1752,'Account Codes '!$B$4:$D$263,3,FALSE))</f>
        <v/>
      </c>
      <c r="Q1752" s="46" t="str">
        <f>IF(F1752="","",VLOOKUP(F1752,'Class Codes'!$A$4:$B$1221,2,FALSE))</f>
        <v/>
      </c>
    </row>
    <row r="1753" spans="1:17" x14ac:dyDescent="0.3">
      <c r="A1753" s="33"/>
      <c r="B1753" s="8" t="str">
        <f>IFERROR(VLOOKUP(A1753,'Account Codes '!$B:$C,2,FALSE)," ")</f>
        <v xml:space="preserve"> </v>
      </c>
      <c r="C1753" s="6"/>
      <c r="D1753" s="6"/>
      <c r="E1753" s="6"/>
      <c r="F1753" s="7"/>
      <c r="G1753" s="12"/>
      <c r="H1753" s="8"/>
      <c r="I1753" s="12"/>
      <c r="J1753" s="12"/>
      <c r="K1753" s="12"/>
      <c r="L1753" s="10"/>
      <c r="M1753" s="10"/>
      <c r="N1753" s="11" t="str">
        <f t="shared" si="54"/>
        <v/>
      </c>
      <c r="O1753" s="49" t="str">
        <f t="shared" si="55"/>
        <v/>
      </c>
      <c r="P1753" s="46" t="str">
        <f>IF(A1753="","",VLOOKUP(A1753,'Account Codes '!$B$4:$D$263,3,FALSE))</f>
        <v/>
      </c>
      <c r="Q1753" s="46" t="str">
        <f>IF(F1753="","",VLOOKUP(F1753,'Class Codes'!$A$4:$B$1221,2,FALSE))</f>
        <v/>
      </c>
    </row>
    <row r="1754" spans="1:17" x14ac:dyDescent="0.3">
      <c r="A1754" s="33"/>
      <c r="B1754" s="8" t="str">
        <f>IFERROR(VLOOKUP(A1754,'Account Codes '!$B:$C,2,FALSE)," ")</f>
        <v xml:space="preserve"> </v>
      </c>
      <c r="C1754" s="6"/>
      <c r="D1754" s="6"/>
      <c r="E1754" s="6"/>
      <c r="F1754" s="7"/>
      <c r="G1754" s="12"/>
      <c r="H1754" s="8"/>
      <c r="I1754" s="12"/>
      <c r="J1754" s="12"/>
      <c r="K1754" s="12"/>
      <c r="L1754" s="10"/>
      <c r="M1754" s="10"/>
      <c r="N1754" s="11" t="str">
        <f t="shared" si="54"/>
        <v/>
      </c>
      <c r="O1754" s="49" t="str">
        <f t="shared" si="55"/>
        <v/>
      </c>
      <c r="P1754" s="46" t="str">
        <f>IF(A1754="","",VLOOKUP(A1754,'Account Codes '!$B$4:$D$263,3,FALSE))</f>
        <v/>
      </c>
      <c r="Q1754" s="46" t="str">
        <f>IF(F1754="","",VLOOKUP(F1754,'Class Codes'!$A$4:$B$1221,2,FALSE))</f>
        <v/>
      </c>
    </row>
    <row r="1755" spans="1:17" x14ac:dyDescent="0.3">
      <c r="A1755" s="33"/>
      <c r="B1755" s="8" t="str">
        <f>IFERROR(VLOOKUP(A1755,'Account Codes '!$B:$C,2,FALSE)," ")</f>
        <v xml:space="preserve"> </v>
      </c>
      <c r="C1755" s="6"/>
      <c r="D1755" s="6"/>
      <c r="E1755" s="6"/>
      <c r="F1755" s="7"/>
      <c r="G1755" s="12"/>
      <c r="H1755" s="8"/>
      <c r="I1755" s="12"/>
      <c r="J1755" s="12"/>
      <c r="K1755" s="12"/>
      <c r="L1755" s="10"/>
      <c r="M1755" s="10"/>
      <c r="N1755" s="11" t="str">
        <f t="shared" si="54"/>
        <v/>
      </c>
      <c r="O1755" s="49" t="str">
        <f t="shared" si="55"/>
        <v/>
      </c>
      <c r="P1755" s="46" t="str">
        <f>IF(A1755="","",VLOOKUP(A1755,'Account Codes '!$B$4:$D$263,3,FALSE))</f>
        <v/>
      </c>
      <c r="Q1755" s="46" t="str">
        <f>IF(F1755="","",VLOOKUP(F1755,'Class Codes'!$A$4:$B$1221,2,FALSE))</f>
        <v/>
      </c>
    </row>
    <row r="1756" spans="1:17" x14ac:dyDescent="0.3">
      <c r="A1756" s="33"/>
      <c r="B1756" s="8" t="str">
        <f>IFERROR(VLOOKUP(A1756,'Account Codes '!$B:$C,2,FALSE)," ")</f>
        <v xml:space="preserve"> </v>
      </c>
      <c r="C1756" s="6"/>
      <c r="D1756" s="6"/>
      <c r="E1756" s="6"/>
      <c r="F1756" s="7"/>
      <c r="G1756" s="12"/>
      <c r="H1756" s="8"/>
      <c r="I1756" s="12"/>
      <c r="J1756" s="12"/>
      <c r="K1756" s="12"/>
      <c r="L1756" s="10"/>
      <c r="M1756" s="10"/>
      <c r="N1756" s="11" t="str">
        <f t="shared" si="54"/>
        <v/>
      </c>
      <c r="O1756" s="49" t="str">
        <f t="shared" si="55"/>
        <v/>
      </c>
      <c r="P1756" s="46" t="str">
        <f>IF(A1756="","",VLOOKUP(A1756,'Account Codes '!$B$4:$D$263,3,FALSE))</f>
        <v/>
      </c>
      <c r="Q1756" s="46" t="str">
        <f>IF(F1756="","",VLOOKUP(F1756,'Class Codes'!$A$4:$B$1221,2,FALSE))</f>
        <v/>
      </c>
    </row>
    <row r="1757" spans="1:17" x14ac:dyDescent="0.3">
      <c r="A1757" s="33"/>
      <c r="B1757" s="8" t="str">
        <f>IFERROR(VLOOKUP(A1757,'Account Codes '!$B:$C,2,FALSE)," ")</f>
        <v xml:space="preserve"> </v>
      </c>
      <c r="C1757" s="6"/>
      <c r="D1757" s="6"/>
      <c r="E1757" s="6"/>
      <c r="F1757" s="7"/>
      <c r="G1757" s="12"/>
      <c r="H1757" s="8"/>
      <c r="I1757" s="12"/>
      <c r="J1757" s="12"/>
      <c r="K1757" s="12"/>
      <c r="L1757" s="10"/>
      <c r="M1757" s="10"/>
      <c r="N1757" s="11" t="str">
        <f t="shared" si="54"/>
        <v/>
      </c>
      <c r="O1757" s="49" t="str">
        <f t="shared" si="55"/>
        <v/>
      </c>
      <c r="P1757" s="46" t="str">
        <f>IF(A1757="","",VLOOKUP(A1757,'Account Codes '!$B$4:$D$263,3,FALSE))</f>
        <v/>
      </c>
      <c r="Q1757" s="46" t="str">
        <f>IF(F1757="","",VLOOKUP(F1757,'Class Codes'!$A$4:$B$1221,2,FALSE))</f>
        <v/>
      </c>
    </row>
    <row r="1758" spans="1:17" x14ac:dyDescent="0.3">
      <c r="A1758" s="33"/>
      <c r="B1758" s="8" t="str">
        <f>IFERROR(VLOOKUP(A1758,'Account Codes '!$B:$C,2,FALSE)," ")</f>
        <v xml:space="preserve"> </v>
      </c>
      <c r="C1758" s="6"/>
      <c r="D1758" s="6"/>
      <c r="E1758" s="6"/>
      <c r="F1758" s="7"/>
      <c r="G1758" s="12"/>
      <c r="H1758" s="8"/>
      <c r="I1758" s="12"/>
      <c r="J1758" s="12"/>
      <c r="K1758" s="12"/>
      <c r="L1758" s="10"/>
      <c r="M1758" s="10"/>
      <c r="N1758" s="11" t="str">
        <f t="shared" si="54"/>
        <v/>
      </c>
      <c r="O1758" s="49" t="str">
        <f t="shared" si="55"/>
        <v/>
      </c>
      <c r="P1758" s="46" t="str">
        <f>IF(A1758="","",VLOOKUP(A1758,'Account Codes '!$B$4:$D$263,3,FALSE))</f>
        <v/>
      </c>
      <c r="Q1758" s="46" t="str">
        <f>IF(F1758="","",VLOOKUP(F1758,'Class Codes'!$A$4:$B$1221,2,FALSE))</f>
        <v/>
      </c>
    </row>
    <row r="1759" spans="1:17" x14ac:dyDescent="0.3">
      <c r="A1759" s="33"/>
      <c r="B1759" s="8" t="str">
        <f>IFERROR(VLOOKUP(A1759,'Account Codes '!$B:$C,2,FALSE)," ")</f>
        <v xml:space="preserve"> </v>
      </c>
      <c r="C1759" s="6"/>
      <c r="D1759" s="6"/>
      <c r="E1759" s="6"/>
      <c r="F1759" s="7"/>
      <c r="G1759" s="12"/>
      <c r="H1759" s="8"/>
      <c r="I1759" s="12"/>
      <c r="J1759" s="12"/>
      <c r="K1759" s="12"/>
      <c r="L1759" s="10"/>
      <c r="M1759" s="10"/>
      <c r="N1759" s="11" t="str">
        <f t="shared" si="54"/>
        <v/>
      </c>
      <c r="O1759" s="49" t="str">
        <f t="shared" si="55"/>
        <v/>
      </c>
      <c r="P1759" s="46" t="str">
        <f>IF(A1759="","",VLOOKUP(A1759,'Account Codes '!$B$4:$D$263,3,FALSE))</f>
        <v/>
      </c>
      <c r="Q1759" s="46" t="str">
        <f>IF(F1759="","",VLOOKUP(F1759,'Class Codes'!$A$4:$B$1221,2,FALSE))</f>
        <v/>
      </c>
    </row>
    <row r="1760" spans="1:17" x14ac:dyDescent="0.3">
      <c r="A1760" s="33"/>
      <c r="B1760" s="8" t="str">
        <f>IFERROR(VLOOKUP(A1760,'Account Codes '!$B:$C,2,FALSE)," ")</f>
        <v xml:space="preserve"> </v>
      </c>
      <c r="C1760" s="6"/>
      <c r="D1760" s="6"/>
      <c r="E1760" s="6"/>
      <c r="F1760" s="7"/>
      <c r="G1760" s="12"/>
      <c r="H1760" s="8"/>
      <c r="I1760" s="12"/>
      <c r="J1760" s="12"/>
      <c r="K1760" s="12"/>
      <c r="L1760" s="10"/>
      <c r="M1760" s="10"/>
      <c r="N1760" s="11" t="str">
        <f t="shared" si="54"/>
        <v/>
      </c>
      <c r="O1760" s="49" t="str">
        <f t="shared" si="55"/>
        <v/>
      </c>
      <c r="P1760" s="46" t="str">
        <f>IF(A1760="","",VLOOKUP(A1760,'Account Codes '!$B$4:$D$263,3,FALSE))</f>
        <v/>
      </c>
      <c r="Q1760" s="46" t="str">
        <f>IF(F1760="","",VLOOKUP(F1760,'Class Codes'!$A$4:$B$1221,2,FALSE))</f>
        <v/>
      </c>
    </row>
    <row r="1761" spans="1:17" x14ac:dyDescent="0.3">
      <c r="A1761" s="33"/>
      <c r="B1761" s="8" t="str">
        <f>IFERROR(VLOOKUP(A1761,'Account Codes '!$B:$C,2,FALSE)," ")</f>
        <v xml:space="preserve"> </v>
      </c>
      <c r="C1761" s="6"/>
      <c r="D1761" s="6"/>
      <c r="E1761" s="6"/>
      <c r="F1761" s="7"/>
      <c r="G1761" s="12"/>
      <c r="H1761" s="8"/>
      <c r="I1761" s="12"/>
      <c r="J1761" s="12"/>
      <c r="K1761" s="12"/>
      <c r="L1761" s="10"/>
      <c r="M1761" s="10"/>
      <c r="N1761" s="11" t="str">
        <f t="shared" si="54"/>
        <v/>
      </c>
      <c r="O1761" s="49" t="str">
        <f t="shared" si="55"/>
        <v/>
      </c>
      <c r="P1761" s="46" t="str">
        <f>IF(A1761="","",VLOOKUP(A1761,'Account Codes '!$B$4:$D$263,3,FALSE))</f>
        <v/>
      </c>
      <c r="Q1761" s="46" t="str">
        <f>IF(F1761="","",VLOOKUP(F1761,'Class Codes'!$A$4:$B$1221,2,FALSE))</f>
        <v/>
      </c>
    </row>
    <row r="1762" spans="1:17" x14ac:dyDescent="0.3">
      <c r="A1762" s="33"/>
      <c r="B1762" s="8" t="str">
        <f>IFERROR(VLOOKUP(A1762,'Account Codes '!$B:$C,2,FALSE)," ")</f>
        <v xml:space="preserve"> </v>
      </c>
      <c r="C1762" s="6"/>
      <c r="D1762" s="6"/>
      <c r="E1762" s="6"/>
      <c r="F1762" s="7"/>
      <c r="G1762" s="12"/>
      <c r="H1762" s="8"/>
      <c r="I1762" s="12"/>
      <c r="J1762" s="12"/>
      <c r="K1762" s="12"/>
      <c r="L1762" s="10"/>
      <c r="M1762" s="10"/>
      <c r="N1762" s="11" t="str">
        <f t="shared" si="54"/>
        <v/>
      </c>
      <c r="O1762" s="49" t="str">
        <f t="shared" si="55"/>
        <v/>
      </c>
      <c r="P1762" s="46" t="str">
        <f>IF(A1762="","",VLOOKUP(A1762,'Account Codes '!$B$4:$D$263,3,FALSE))</f>
        <v/>
      </c>
      <c r="Q1762" s="46" t="str">
        <f>IF(F1762="","",VLOOKUP(F1762,'Class Codes'!$A$4:$B$1221,2,FALSE))</f>
        <v/>
      </c>
    </row>
    <row r="1763" spans="1:17" x14ac:dyDescent="0.3">
      <c r="A1763" s="33"/>
      <c r="B1763" s="8" t="str">
        <f>IFERROR(VLOOKUP(A1763,'Account Codes '!$B:$C,2,FALSE)," ")</f>
        <v xml:space="preserve"> </v>
      </c>
      <c r="C1763" s="6"/>
      <c r="D1763" s="6"/>
      <c r="E1763" s="6"/>
      <c r="F1763" s="7"/>
      <c r="G1763" s="12"/>
      <c r="H1763" s="8"/>
      <c r="I1763" s="12"/>
      <c r="J1763" s="12"/>
      <c r="K1763" s="12"/>
      <c r="L1763" s="10"/>
      <c r="M1763" s="10"/>
      <c r="N1763" s="11" t="str">
        <f t="shared" si="54"/>
        <v/>
      </c>
      <c r="O1763" s="49" t="str">
        <f t="shared" si="55"/>
        <v/>
      </c>
      <c r="P1763" s="46" t="str">
        <f>IF(A1763="","",VLOOKUP(A1763,'Account Codes '!$B$4:$D$263,3,FALSE))</f>
        <v/>
      </c>
      <c r="Q1763" s="46" t="str">
        <f>IF(F1763="","",VLOOKUP(F1763,'Class Codes'!$A$4:$B$1221,2,FALSE))</f>
        <v/>
      </c>
    </row>
    <row r="1764" spans="1:17" x14ac:dyDescent="0.3">
      <c r="A1764" s="33"/>
      <c r="B1764" s="8" t="str">
        <f>IFERROR(VLOOKUP(A1764,'Account Codes '!$B:$C,2,FALSE)," ")</f>
        <v xml:space="preserve"> </v>
      </c>
      <c r="C1764" s="6"/>
      <c r="D1764" s="6"/>
      <c r="E1764" s="6"/>
      <c r="F1764" s="7"/>
      <c r="G1764" s="12"/>
      <c r="H1764" s="8"/>
      <c r="I1764" s="12"/>
      <c r="J1764" s="12"/>
      <c r="K1764" s="12"/>
      <c r="L1764" s="10"/>
      <c r="M1764" s="10"/>
      <c r="N1764" s="11" t="str">
        <f t="shared" si="54"/>
        <v/>
      </c>
      <c r="O1764" s="49" t="str">
        <f t="shared" si="55"/>
        <v/>
      </c>
      <c r="P1764" s="46" t="str">
        <f>IF(A1764="","",VLOOKUP(A1764,'Account Codes '!$B$4:$D$263,3,FALSE))</f>
        <v/>
      </c>
      <c r="Q1764" s="46" t="str">
        <f>IF(F1764="","",VLOOKUP(F1764,'Class Codes'!$A$4:$B$1221,2,FALSE))</f>
        <v/>
      </c>
    </row>
    <row r="1765" spans="1:17" x14ac:dyDescent="0.3">
      <c r="A1765" s="33"/>
      <c r="B1765" s="8" t="str">
        <f>IFERROR(VLOOKUP(A1765,'Account Codes '!$B:$C,2,FALSE)," ")</f>
        <v xml:space="preserve"> </v>
      </c>
      <c r="C1765" s="6"/>
      <c r="D1765" s="6"/>
      <c r="E1765" s="6"/>
      <c r="F1765" s="7"/>
      <c r="G1765" s="12"/>
      <c r="H1765" s="8"/>
      <c r="I1765" s="12"/>
      <c r="J1765" s="12"/>
      <c r="K1765" s="12"/>
      <c r="L1765" s="10"/>
      <c r="M1765" s="10"/>
      <c r="N1765" s="11" t="str">
        <f t="shared" si="54"/>
        <v/>
      </c>
      <c r="O1765" s="49" t="str">
        <f t="shared" si="55"/>
        <v/>
      </c>
      <c r="P1765" s="46" t="str">
        <f>IF(A1765="","",VLOOKUP(A1765,'Account Codes '!$B$4:$D$263,3,FALSE))</f>
        <v/>
      </c>
      <c r="Q1765" s="46" t="str">
        <f>IF(F1765="","",VLOOKUP(F1765,'Class Codes'!$A$4:$B$1221,2,FALSE))</f>
        <v/>
      </c>
    </row>
    <row r="1766" spans="1:17" x14ac:dyDescent="0.3">
      <c r="A1766" s="33"/>
      <c r="B1766" s="8" t="str">
        <f>IFERROR(VLOOKUP(A1766,'Account Codes '!$B:$C,2,FALSE)," ")</f>
        <v xml:space="preserve"> </v>
      </c>
      <c r="C1766" s="6"/>
      <c r="D1766" s="6"/>
      <c r="E1766" s="6"/>
      <c r="F1766" s="7"/>
      <c r="G1766" s="12"/>
      <c r="H1766" s="8"/>
      <c r="I1766" s="12"/>
      <c r="J1766" s="12"/>
      <c r="K1766" s="12"/>
      <c r="L1766" s="10"/>
      <c r="M1766" s="10"/>
      <c r="N1766" s="11" t="str">
        <f t="shared" si="54"/>
        <v/>
      </c>
      <c r="O1766" s="49" t="str">
        <f t="shared" si="55"/>
        <v/>
      </c>
      <c r="P1766" s="46" t="str">
        <f>IF(A1766="","",VLOOKUP(A1766,'Account Codes '!$B$4:$D$263,3,FALSE))</f>
        <v/>
      </c>
      <c r="Q1766" s="46" t="str">
        <f>IF(F1766="","",VLOOKUP(F1766,'Class Codes'!$A$4:$B$1221,2,FALSE))</f>
        <v/>
      </c>
    </row>
    <row r="1767" spans="1:17" x14ac:dyDescent="0.3">
      <c r="A1767" s="33"/>
      <c r="B1767" s="8" t="str">
        <f>IFERROR(VLOOKUP(A1767,'Account Codes '!$B:$C,2,FALSE)," ")</f>
        <v xml:space="preserve"> </v>
      </c>
      <c r="C1767" s="6"/>
      <c r="D1767" s="6"/>
      <c r="E1767" s="6"/>
      <c r="F1767" s="7"/>
      <c r="G1767" s="12"/>
      <c r="H1767" s="8"/>
      <c r="I1767" s="12"/>
      <c r="J1767" s="12"/>
      <c r="K1767" s="12"/>
      <c r="L1767" s="10"/>
      <c r="M1767" s="10"/>
      <c r="N1767" s="11" t="str">
        <f t="shared" si="54"/>
        <v/>
      </c>
      <c r="O1767" s="49" t="str">
        <f t="shared" si="55"/>
        <v/>
      </c>
      <c r="P1767" s="46" t="str">
        <f>IF(A1767="","",VLOOKUP(A1767,'Account Codes '!$B$4:$D$263,3,FALSE))</f>
        <v/>
      </c>
      <c r="Q1767" s="46" t="str">
        <f>IF(F1767="","",VLOOKUP(F1767,'Class Codes'!$A$4:$B$1221,2,FALSE))</f>
        <v/>
      </c>
    </row>
    <row r="1768" spans="1:17" x14ac:dyDescent="0.3">
      <c r="A1768" s="33"/>
      <c r="B1768" s="8" t="str">
        <f>IFERROR(VLOOKUP(A1768,'Account Codes '!$B:$C,2,FALSE)," ")</f>
        <v xml:space="preserve"> </v>
      </c>
      <c r="C1768" s="6"/>
      <c r="D1768" s="6"/>
      <c r="E1768" s="6"/>
      <c r="F1768" s="7"/>
      <c r="G1768" s="12"/>
      <c r="H1768" s="8"/>
      <c r="I1768" s="12"/>
      <c r="J1768" s="12"/>
      <c r="K1768" s="12"/>
      <c r="L1768" s="10"/>
      <c r="M1768" s="10"/>
      <c r="N1768" s="11" t="str">
        <f t="shared" si="54"/>
        <v/>
      </c>
      <c r="O1768" s="49" t="str">
        <f t="shared" si="55"/>
        <v/>
      </c>
      <c r="P1768" s="46" t="str">
        <f>IF(A1768="","",VLOOKUP(A1768,'Account Codes '!$B$4:$D$263,3,FALSE))</f>
        <v/>
      </c>
      <c r="Q1768" s="46" t="str">
        <f>IF(F1768="","",VLOOKUP(F1768,'Class Codes'!$A$4:$B$1221,2,FALSE))</f>
        <v/>
      </c>
    </row>
    <row r="1769" spans="1:17" x14ac:dyDescent="0.3">
      <c r="A1769" s="33"/>
      <c r="B1769" s="8" t="str">
        <f>IFERROR(VLOOKUP(A1769,'Account Codes '!$B:$C,2,FALSE)," ")</f>
        <v xml:space="preserve"> </v>
      </c>
      <c r="C1769" s="6"/>
      <c r="D1769" s="6"/>
      <c r="E1769" s="6"/>
      <c r="F1769" s="7"/>
      <c r="G1769" s="12"/>
      <c r="H1769" s="8"/>
      <c r="I1769" s="12"/>
      <c r="J1769" s="12"/>
      <c r="K1769" s="12"/>
      <c r="L1769" s="10"/>
      <c r="M1769" s="10"/>
      <c r="N1769" s="11" t="str">
        <f t="shared" si="54"/>
        <v/>
      </c>
      <c r="O1769" s="49" t="str">
        <f t="shared" si="55"/>
        <v/>
      </c>
      <c r="P1769" s="46" t="str">
        <f>IF(A1769="","",VLOOKUP(A1769,'Account Codes '!$B$4:$D$263,3,FALSE))</f>
        <v/>
      </c>
      <c r="Q1769" s="46" t="str">
        <f>IF(F1769="","",VLOOKUP(F1769,'Class Codes'!$A$4:$B$1221,2,FALSE))</f>
        <v/>
      </c>
    </row>
    <row r="1770" spans="1:17" x14ac:dyDescent="0.3">
      <c r="A1770" s="33"/>
      <c r="B1770" s="8" t="str">
        <f>IFERROR(VLOOKUP(A1770,'Account Codes '!$B:$C,2,FALSE)," ")</f>
        <v xml:space="preserve"> </v>
      </c>
      <c r="C1770" s="6"/>
      <c r="D1770" s="6"/>
      <c r="E1770" s="6"/>
      <c r="F1770" s="7"/>
      <c r="G1770" s="12"/>
      <c r="H1770" s="8"/>
      <c r="I1770" s="12"/>
      <c r="J1770" s="12"/>
      <c r="K1770" s="12"/>
      <c r="L1770" s="10"/>
      <c r="M1770" s="10"/>
      <c r="N1770" s="11" t="str">
        <f t="shared" si="54"/>
        <v/>
      </c>
      <c r="O1770" s="49" t="str">
        <f t="shared" si="55"/>
        <v/>
      </c>
      <c r="P1770" s="46" t="str">
        <f>IF(A1770="","",VLOOKUP(A1770,'Account Codes '!$B$4:$D$263,3,FALSE))</f>
        <v/>
      </c>
      <c r="Q1770" s="46" t="str">
        <f>IF(F1770="","",VLOOKUP(F1770,'Class Codes'!$A$4:$B$1221,2,FALSE))</f>
        <v/>
      </c>
    </row>
    <row r="1771" spans="1:17" x14ac:dyDescent="0.3">
      <c r="A1771" s="33"/>
      <c r="B1771" s="8" t="str">
        <f>IFERROR(VLOOKUP(A1771,'Account Codes '!$B:$C,2,FALSE)," ")</f>
        <v xml:space="preserve"> </v>
      </c>
      <c r="C1771" s="6"/>
      <c r="D1771" s="6"/>
      <c r="E1771" s="6"/>
      <c r="F1771" s="7"/>
      <c r="G1771" s="12"/>
      <c r="H1771" s="8"/>
      <c r="I1771" s="12"/>
      <c r="J1771" s="12"/>
      <c r="K1771" s="12"/>
      <c r="L1771" s="10"/>
      <c r="M1771" s="10"/>
      <c r="N1771" s="11" t="str">
        <f t="shared" si="54"/>
        <v/>
      </c>
      <c r="O1771" s="49" t="str">
        <f t="shared" si="55"/>
        <v/>
      </c>
      <c r="P1771" s="46" t="str">
        <f>IF(A1771="","",VLOOKUP(A1771,'Account Codes '!$B$4:$D$263,3,FALSE))</f>
        <v/>
      </c>
      <c r="Q1771" s="46" t="str">
        <f>IF(F1771="","",VLOOKUP(F1771,'Class Codes'!$A$4:$B$1221,2,FALSE))</f>
        <v/>
      </c>
    </row>
    <row r="1772" spans="1:17" x14ac:dyDescent="0.3">
      <c r="A1772" s="33"/>
      <c r="B1772" s="8" t="str">
        <f>IFERROR(VLOOKUP(A1772,'Account Codes '!$B:$C,2,FALSE)," ")</f>
        <v xml:space="preserve"> </v>
      </c>
      <c r="C1772" s="6"/>
      <c r="D1772" s="6"/>
      <c r="E1772" s="6"/>
      <c r="F1772" s="7"/>
      <c r="G1772" s="12"/>
      <c r="H1772" s="8"/>
      <c r="I1772" s="12"/>
      <c r="J1772" s="12"/>
      <c r="K1772" s="12"/>
      <c r="L1772" s="10"/>
      <c r="M1772" s="10"/>
      <c r="N1772" s="11" t="str">
        <f t="shared" si="54"/>
        <v/>
      </c>
      <c r="O1772" s="49" t="str">
        <f t="shared" si="55"/>
        <v/>
      </c>
      <c r="P1772" s="46" t="str">
        <f>IF(A1772="","",VLOOKUP(A1772,'Account Codes '!$B$4:$D$263,3,FALSE))</f>
        <v/>
      </c>
      <c r="Q1772" s="46" t="str">
        <f>IF(F1772="","",VLOOKUP(F1772,'Class Codes'!$A$4:$B$1221,2,FALSE))</f>
        <v/>
      </c>
    </row>
    <row r="1773" spans="1:17" x14ac:dyDescent="0.3">
      <c r="A1773" s="33"/>
      <c r="B1773" s="8" t="str">
        <f>IFERROR(VLOOKUP(A1773,'Account Codes '!$B:$C,2,FALSE)," ")</f>
        <v xml:space="preserve"> </v>
      </c>
      <c r="C1773" s="6"/>
      <c r="D1773" s="6"/>
      <c r="E1773" s="6"/>
      <c r="F1773" s="7"/>
      <c r="G1773" s="12"/>
      <c r="H1773" s="8"/>
      <c r="I1773" s="12"/>
      <c r="J1773" s="12"/>
      <c r="K1773" s="12"/>
      <c r="L1773" s="10"/>
      <c r="M1773" s="10"/>
      <c r="N1773" s="11" t="str">
        <f t="shared" si="54"/>
        <v/>
      </c>
      <c r="O1773" s="49" t="str">
        <f t="shared" si="55"/>
        <v/>
      </c>
      <c r="P1773" s="46" t="str">
        <f>IF(A1773="","",VLOOKUP(A1773,'Account Codes '!$B$4:$D$263,3,FALSE))</f>
        <v/>
      </c>
      <c r="Q1773" s="46" t="str">
        <f>IF(F1773="","",VLOOKUP(F1773,'Class Codes'!$A$4:$B$1221,2,FALSE))</f>
        <v/>
      </c>
    </row>
    <row r="1774" spans="1:17" x14ac:dyDescent="0.3">
      <c r="A1774" s="33"/>
      <c r="B1774" s="8" t="str">
        <f>IFERROR(VLOOKUP(A1774,'Account Codes '!$B:$C,2,FALSE)," ")</f>
        <v xml:space="preserve"> </v>
      </c>
      <c r="C1774" s="6"/>
      <c r="D1774" s="6"/>
      <c r="E1774" s="6"/>
      <c r="F1774" s="7"/>
      <c r="G1774" s="12"/>
      <c r="H1774" s="8"/>
      <c r="I1774" s="12"/>
      <c r="J1774" s="12"/>
      <c r="K1774" s="12"/>
      <c r="L1774" s="10"/>
      <c r="M1774" s="10"/>
      <c r="N1774" s="11" t="str">
        <f t="shared" si="54"/>
        <v/>
      </c>
      <c r="O1774" s="49" t="str">
        <f t="shared" si="55"/>
        <v/>
      </c>
      <c r="P1774" s="46" t="str">
        <f>IF(A1774="","",VLOOKUP(A1774,'Account Codes '!$B$4:$D$263,3,FALSE))</f>
        <v/>
      </c>
      <c r="Q1774" s="46" t="str">
        <f>IF(F1774="","",VLOOKUP(F1774,'Class Codes'!$A$4:$B$1221,2,FALSE))</f>
        <v/>
      </c>
    </row>
    <row r="1775" spans="1:17" x14ac:dyDescent="0.3">
      <c r="A1775" s="33"/>
      <c r="B1775" s="8" t="str">
        <f>IFERROR(VLOOKUP(A1775,'Account Codes '!$B:$C,2,FALSE)," ")</f>
        <v xml:space="preserve"> </v>
      </c>
      <c r="C1775" s="6"/>
      <c r="D1775" s="6"/>
      <c r="E1775" s="6"/>
      <c r="F1775" s="7"/>
      <c r="G1775" s="12"/>
      <c r="H1775" s="8"/>
      <c r="I1775" s="12"/>
      <c r="J1775" s="12"/>
      <c r="K1775" s="12"/>
      <c r="L1775" s="10"/>
      <c r="M1775" s="10"/>
      <c r="N1775" s="11" t="str">
        <f t="shared" si="54"/>
        <v/>
      </c>
      <c r="O1775" s="49" t="str">
        <f t="shared" si="55"/>
        <v/>
      </c>
      <c r="P1775" s="46" t="str">
        <f>IF(A1775="","",VLOOKUP(A1775,'Account Codes '!$B$4:$D$263,3,FALSE))</f>
        <v/>
      </c>
      <c r="Q1775" s="46" t="str">
        <f>IF(F1775="","",VLOOKUP(F1775,'Class Codes'!$A$4:$B$1221,2,FALSE))</f>
        <v/>
      </c>
    </row>
    <row r="1776" spans="1:17" x14ac:dyDescent="0.3">
      <c r="A1776" s="33"/>
      <c r="B1776" s="8" t="str">
        <f>IFERROR(VLOOKUP(A1776,'Account Codes '!$B:$C,2,FALSE)," ")</f>
        <v xml:space="preserve"> </v>
      </c>
      <c r="C1776" s="6"/>
      <c r="D1776" s="6"/>
      <c r="E1776" s="6"/>
      <c r="F1776" s="7"/>
      <c r="G1776" s="12"/>
      <c r="H1776" s="8"/>
      <c r="I1776" s="12"/>
      <c r="J1776" s="12"/>
      <c r="K1776" s="12"/>
      <c r="L1776" s="10"/>
      <c r="M1776" s="10"/>
      <c r="N1776" s="11" t="str">
        <f t="shared" si="54"/>
        <v/>
      </c>
      <c r="O1776" s="49" t="str">
        <f t="shared" si="55"/>
        <v/>
      </c>
      <c r="P1776" s="46" t="str">
        <f>IF(A1776="","",VLOOKUP(A1776,'Account Codes '!$B$4:$D$263,3,FALSE))</f>
        <v/>
      </c>
      <c r="Q1776" s="46" t="str">
        <f>IF(F1776="","",VLOOKUP(F1776,'Class Codes'!$A$4:$B$1221,2,FALSE))</f>
        <v/>
      </c>
    </row>
    <row r="1777" spans="1:17" x14ac:dyDescent="0.3">
      <c r="A1777" s="33"/>
      <c r="B1777" s="8" t="str">
        <f>IFERROR(VLOOKUP(A1777,'Account Codes '!$B:$C,2,FALSE)," ")</f>
        <v xml:space="preserve"> </v>
      </c>
      <c r="C1777" s="6"/>
      <c r="D1777" s="6"/>
      <c r="E1777" s="6"/>
      <c r="F1777" s="7"/>
      <c r="G1777" s="12"/>
      <c r="H1777" s="8"/>
      <c r="I1777" s="12"/>
      <c r="J1777" s="12"/>
      <c r="K1777" s="12"/>
      <c r="L1777" s="10"/>
      <c r="M1777" s="10"/>
      <c r="N1777" s="11" t="str">
        <f t="shared" si="54"/>
        <v/>
      </c>
      <c r="O1777" s="49" t="str">
        <f t="shared" si="55"/>
        <v/>
      </c>
      <c r="P1777" s="46" t="str">
        <f>IF(A1777="","",VLOOKUP(A1777,'Account Codes '!$B$4:$D$263,3,FALSE))</f>
        <v/>
      </c>
      <c r="Q1777" s="46" t="str">
        <f>IF(F1777="","",VLOOKUP(F1777,'Class Codes'!$A$4:$B$1221,2,FALSE))</f>
        <v/>
      </c>
    </row>
    <row r="1778" spans="1:17" x14ac:dyDescent="0.3">
      <c r="A1778" s="33"/>
      <c r="B1778" s="8" t="str">
        <f>IFERROR(VLOOKUP(A1778,'Account Codes '!$B:$C,2,FALSE)," ")</f>
        <v xml:space="preserve"> </v>
      </c>
      <c r="C1778" s="6"/>
      <c r="D1778" s="6"/>
      <c r="E1778" s="6"/>
      <c r="F1778" s="7"/>
      <c r="G1778" s="12"/>
      <c r="H1778" s="8"/>
      <c r="I1778" s="12"/>
      <c r="J1778" s="12"/>
      <c r="K1778" s="12"/>
      <c r="L1778" s="10"/>
      <c r="M1778" s="10"/>
      <c r="N1778" s="11" t="str">
        <f t="shared" si="54"/>
        <v/>
      </c>
      <c r="O1778" s="49" t="str">
        <f t="shared" si="55"/>
        <v/>
      </c>
      <c r="P1778" s="46" t="str">
        <f>IF(A1778="","",VLOOKUP(A1778,'Account Codes '!$B$4:$D$263,3,FALSE))</f>
        <v/>
      </c>
      <c r="Q1778" s="46" t="str">
        <f>IF(F1778="","",VLOOKUP(F1778,'Class Codes'!$A$4:$B$1221,2,FALSE))</f>
        <v/>
      </c>
    </row>
    <row r="1779" spans="1:17" x14ac:dyDescent="0.3">
      <c r="A1779" s="33"/>
      <c r="B1779" s="8" t="str">
        <f>IFERROR(VLOOKUP(A1779,'Account Codes '!$B:$C,2,FALSE)," ")</f>
        <v xml:space="preserve"> </v>
      </c>
      <c r="C1779" s="6"/>
      <c r="D1779" s="6"/>
      <c r="E1779" s="6"/>
      <c r="F1779" s="7"/>
      <c r="G1779" s="12"/>
      <c r="H1779" s="8"/>
      <c r="I1779" s="12"/>
      <c r="J1779" s="12"/>
      <c r="K1779" s="12"/>
      <c r="L1779" s="10"/>
      <c r="M1779" s="10"/>
      <c r="N1779" s="11" t="str">
        <f t="shared" si="54"/>
        <v/>
      </c>
      <c r="O1779" s="49" t="str">
        <f t="shared" si="55"/>
        <v/>
      </c>
      <c r="P1779" s="46" t="str">
        <f>IF(A1779="","",VLOOKUP(A1779,'Account Codes '!$B$4:$D$263,3,FALSE))</f>
        <v/>
      </c>
      <c r="Q1779" s="46" t="str">
        <f>IF(F1779="","",VLOOKUP(F1779,'Class Codes'!$A$4:$B$1221,2,FALSE))</f>
        <v/>
      </c>
    </row>
    <row r="1780" spans="1:17" x14ac:dyDescent="0.3">
      <c r="A1780" s="33"/>
      <c r="B1780" s="8" t="str">
        <f>IFERROR(VLOOKUP(A1780,'Account Codes '!$B:$C,2,FALSE)," ")</f>
        <v xml:space="preserve"> </v>
      </c>
      <c r="C1780" s="6"/>
      <c r="D1780" s="6"/>
      <c r="E1780" s="6"/>
      <c r="F1780" s="7"/>
      <c r="G1780" s="12"/>
      <c r="H1780" s="8"/>
      <c r="I1780" s="12"/>
      <c r="J1780" s="12"/>
      <c r="K1780" s="12"/>
      <c r="L1780" s="10"/>
      <c r="M1780" s="10"/>
      <c r="N1780" s="11" t="str">
        <f t="shared" si="54"/>
        <v/>
      </c>
      <c r="O1780" s="49" t="str">
        <f t="shared" si="55"/>
        <v/>
      </c>
      <c r="P1780" s="46" t="str">
        <f>IF(A1780="","",VLOOKUP(A1780,'Account Codes '!$B$4:$D$263,3,FALSE))</f>
        <v/>
      </c>
      <c r="Q1780" s="46" t="str">
        <f>IF(F1780="","",VLOOKUP(F1780,'Class Codes'!$A$4:$B$1221,2,FALSE))</f>
        <v/>
      </c>
    </row>
    <row r="1781" spans="1:17" x14ac:dyDescent="0.3">
      <c r="A1781" s="33"/>
      <c r="B1781" s="8" t="str">
        <f>IFERROR(VLOOKUP(A1781,'Account Codes '!$B:$C,2,FALSE)," ")</f>
        <v xml:space="preserve"> </v>
      </c>
      <c r="C1781" s="6"/>
      <c r="D1781" s="6"/>
      <c r="E1781" s="6"/>
      <c r="F1781" s="7"/>
      <c r="G1781" s="12"/>
      <c r="H1781" s="8"/>
      <c r="I1781" s="12"/>
      <c r="J1781" s="12"/>
      <c r="K1781" s="12"/>
      <c r="L1781" s="10"/>
      <c r="M1781" s="10"/>
      <c r="N1781" s="11" t="str">
        <f t="shared" si="54"/>
        <v/>
      </c>
      <c r="O1781" s="49" t="str">
        <f t="shared" si="55"/>
        <v/>
      </c>
      <c r="P1781" s="46" t="str">
        <f>IF(A1781="","",VLOOKUP(A1781,'Account Codes '!$B$4:$D$263,3,FALSE))</f>
        <v/>
      </c>
      <c r="Q1781" s="46" t="str">
        <f>IF(F1781="","",VLOOKUP(F1781,'Class Codes'!$A$4:$B$1221,2,FALSE))</f>
        <v/>
      </c>
    </row>
    <row r="1782" spans="1:17" x14ac:dyDescent="0.3">
      <c r="A1782" s="33"/>
      <c r="B1782" s="8" t="str">
        <f>IFERROR(VLOOKUP(A1782,'Account Codes '!$B:$C,2,FALSE)," ")</f>
        <v xml:space="preserve"> </v>
      </c>
      <c r="C1782" s="6"/>
      <c r="D1782" s="6"/>
      <c r="E1782" s="6"/>
      <c r="F1782" s="7"/>
      <c r="G1782" s="12"/>
      <c r="H1782" s="8"/>
      <c r="I1782" s="12"/>
      <c r="J1782" s="12"/>
      <c r="K1782" s="12"/>
      <c r="L1782" s="10"/>
      <c r="M1782" s="10"/>
      <c r="N1782" s="11" t="str">
        <f t="shared" si="54"/>
        <v/>
      </c>
      <c r="O1782" s="49" t="str">
        <f t="shared" si="55"/>
        <v/>
      </c>
      <c r="P1782" s="46" t="str">
        <f>IF(A1782="","",VLOOKUP(A1782,'Account Codes '!$B$4:$D$263,3,FALSE))</f>
        <v/>
      </c>
      <c r="Q1782" s="46" t="str">
        <f>IF(F1782="","",VLOOKUP(F1782,'Class Codes'!$A$4:$B$1221,2,FALSE))</f>
        <v/>
      </c>
    </row>
    <row r="1783" spans="1:17" x14ac:dyDescent="0.3">
      <c r="A1783" s="33"/>
      <c r="B1783" s="8" t="str">
        <f>IFERROR(VLOOKUP(A1783,'Account Codes '!$B:$C,2,FALSE)," ")</f>
        <v xml:space="preserve"> </v>
      </c>
      <c r="C1783" s="6"/>
      <c r="D1783" s="6"/>
      <c r="E1783" s="6"/>
      <c r="F1783" s="7"/>
      <c r="G1783" s="12"/>
      <c r="H1783" s="8"/>
      <c r="I1783" s="12"/>
      <c r="J1783" s="12"/>
      <c r="K1783" s="12"/>
      <c r="L1783" s="10"/>
      <c r="M1783" s="10"/>
      <c r="N1783" s="11" t="str">
        <f t="shared" si="54"/>
        <v/>
      </c>
      <c r="O1783" s="49" t="str">
        <f t="shared" si="55"/>
        <v/>
      </c>
      <c r="P1783" s="46" t="str">
        <f>IF(A1783="","",VLOOKUP(A1783,'Account Codes '!$B$4:$D$263,3,FALSE))</f>
        <v/>
      </c>
      <c r="Q1783" s="46" t="str">
        <f>IF(F1783="","",VLOOKUP(F1783,'Class Codes'!$A$4:$B$1221,2,FALSE))</f>
        <v/>
      </c>
    </row>
    <row r="1784" spans="1:17" x14ac:dyDescent="0.3">
      <c r="A1784" s="33"/>
      <c r="B1784" s="8" t="str">
        <f>IFERROR(VLOOKUP(A1784,'Account Codes '!$B:$C,2,FALSE)," ")</f>
        <v xml:space="preserve"> </v>
      </c>
      <c r="C1784" s="6"/>
      <c r="D1784" s="6"/>
      <c r="E1784" s="6"/>
      <c r="F1784" s="7"/>
      <c r="G1784" s="12"/>
      <c r="H1784" s="8"/>
      <c r="I1784" s="12"/>
      <c r="J1784" s="12"/>
      <c r="K1784" s="12"/>
      <c r="L1784" s="10"/>
      <c r="M1784" s="10"/>
      <c r="N1784" s="11" t="str">
        <f t="shared" si="54"/>
        <v/>
      </c>
      <c r="O1784" s="49" t="str">
        <f t="shared" si="55"/>
        <v/>
      </c>
      <c r="P1784" s="46" t="str">
        <f>IF(A1784="","",VLOOKUP(A1784,'Account Codes '!$B$4:$D$263,3,FALSE))</f>
        <v/>
      </c>
      <c r="Q1784" s="46" t="str">
        <f>IF(F1784="","",VLOOKUP(F1784,'Class Codes'!$A$4:$B$1221,2,FALSE))</f>
        <v/>
      </c>
    </row>
    <row r="1785" spans="1:17" x14ac:dyDescent="0.3">
      <c r="A1785" s="33"/>
      <c r="B1785" s="8" t="str">
        <f>IFERROR(VLOOKUP(A1785,'Account Codes '!$B:$C,2,FALSE)," ")</f>
        <v xml:space="preserve"> </v>
      </c>
      <c r="C1785" s="6"/>
      <c r="D1785" s="6"/>
      <c r="E1785" s="6"/>
      <c r="F1785" s="7"/>
      <c r="G1785" s="12"/>
      <c r="H1785" s="8"/>
      <c r="I1785" s="12"/>
      <c r="J1785" s="12"/>
      <c r="K1785" s="12"/>
      <c r="L1785" s="10"/>
      <c r="M1785" s="10"/>
      <c r="N1785" s="11" t="str">
        <f t="shared" si="54"/>
        <v/>
      </c>
      <c r="O1785" s="49" t="str">
        <f t="shared" si="55"/>
        <v/>
      </c>
      <c r="P1785" s="46" t="str">
        <f>IF(A1785="","",VLOOKUP(A1785,'Account Codes '!$B$4:$D$263,3,FALSE))</f>
        <v/>
      </c>
      <c r="Q1785" s="46" t="str">
        <f>IF(F1785="","",VLOOKUP(F1785,'Class Codes'!$A$4:$B$1221,2,FALSE))</f>
        <v/>
      </c>
    </row>
    <row r="1786" spans="1:17" x14ac:dyDescent="0.3">
      <c r="A1786" s="33"/>
      <c r="B1786" s="8" t="str">
        <f>IFERROR(VLOOKUP(A1786,'Account Codes '!$B:$C,2,FALSE)," ")</f>
        <v xml:space="preserve"> </v>
      </c>
      <c r="C1786" s="6"/>
      <c r="D1786" s="6"/>
      <c r="E1786" s="6"/>
      <c r="F1786" s="7"/>
      <c r="G1786" s="12"/>
      <c r="H1786" s="8"/>
      <c r="I1786" s="12"/>
      <c r="J1786" s="12"/>
      <c r="K1786" s="12"/>
      <c r="L1786" s="10"/>
      <c r="M1786" s="10"/>
      <c r="N1786" s="11" t="str">
        <f t="shared" si="54"/>
        <v/>
      </c>
      <c r="O1786" s="49" t="str">
        <f t="shared" si="55"/>
        <v/>
      </c>
      <c r="P1786" s="46" t="str">
        <f>IF(A1786="","",VLOOKUP(A1786,'Account Codes '!$B$4:$D$263,3,FALSE))</f>
        <v/>
      </c>
      <c r="Q1786" s="46" t="str">
        <f>IF(F1786="","",VLOOKUP(F1786,'Class Codes'!$A$4:$B$1221,2,FALSE))</f>
        <v/>
      </c>
    </row>
    <row r="1787" spans="1:17" x14ac:dyDescent="0.3">
      <c r="A1787" s="33"/>
      <c r="B1787" s="8" t="str">
        <f>IFERROR(VLOOKUP(A1787,'Account Codes '!$B:$C,2,FALSE)," ")</f>
        <v xml:space="preserve"> </v>
      </c>
      <c r="C1787" s="6"/>
      <c r="D1787" s="6"/>
      <c r="E1787" s="6"/>
      <c r="F1787" s="7"/>
      <c r="G1787" s="12"/>
      <c r="H1787" s="8"/>
      <c r="I1787" s="12"/>
      <c r="J1787" s="12"/>
      <c r="K1787" s="12"/>
      <c r="L1787" s="10"/>
      <c r="M1787" s="10"/>
      <c r="N1787" s="11" t="str">
        <f t="shared" si="54"/>
        <v/>
      </c>
      <c r="O1787" s="49" t="str">
        <f t="shared" si="55"/>
        <v/>
      </c>
      <c r="P1787" s="46" t="str">
        <f>IF(A1787="","",VLOOKUP(A1787,'Account Codes '!$B$4:$D$263,3,FALSE))</f>
        <v/>
      </c>
      <c r="Q1787" s="46" t="str">
        <f>IF(F1787="","",VLOOKUP(F1787,'Class Codes'!$A$4:$B$1221,2,FALSE))</f>
        <v/>
      </c>
    </row>
    <row r="1788" spans="1:17" x14ac:dyDescent="0.3">
      <c r="A1788" s="33"/>
      <c r="B1788" s="8" t="str">
        <f>IFERROR(VLOOKUP(A1788,'Account Codes '!$B:$C,2,FALSE)," ")</f>
        <v xml:space="preserve"> </v>
      </c>
      <c r="C1788" s="6"/>
      <c r="D1788" s="6"/>
      <c r="E1788" s="6"/>
      <c r="F1788" s="7"/>
      <c r="G1788" s="12"/>
      <c r="H1788" s="8"/>
      <c r="I1788" s="12"/>
      <c r="J1788" s="12"/>
      <c r="K1788" s="12"/>
      <c r="L1788" s="10"/>
      <c r="M1788" s="10"/>
      <c r="N1788" s="11" t="str">
        <f t="shared" si="54"/>
        <v/>
      </c>
      <c r="O1788" s="49" t="str">
        <f t="shared" si="55"/>
        <v/>
      </c>
      <c r="P1788" s="46" t="str">
        <f>IF(A1788="","",VLOOKUP(A1788,'Account Codes '!$B$4:$D$263,3,FALSE))</f>
        <v/>
      </c>
      <c r="Q1788" s="46" t="str">
        <f>IF(F1788="","",VLOOKUP(F1788,'Class Codes'!$A$4:$B$1221,2,FALSE))</f>
        <v/>
      </c>
    </row>
    <row r="1789" spans="1:17" x14ac:dyDescent="0.3">
      <c r="A1789" s="33"/>
      <c r="B1789" s="8" t="str">
        <f>IFERROR(VLOOKUP(A1789,'Account Codes '!$B:$C,2,FALSE)," ")</f>
        <v xml:space="preserve"> </v>
      </c>
      <c r="C1789" s="6"/>
      <c r="D1789" s="6"/>
      <c r="E1789" s="6"/>
      <c r="F1789" s="7"/>
      <c r="G1789" s="12"/>
      <c r="H1789" s="8"/>
      <c r="I1789" s="12"/>
      <c r="J1789" s="12"/>
      <c r="K1789" s="12"/>
      <c r="L1789" s="10"/>
      <c r="M1789" s="10"/>
      <c r="N1789" s="11" t="str">
        <f t="shared" si="54"/>
        <v/>
      </c>
      <c r="O1789" s="49" t="str">
        <f t="shared" si="55"/>
        <v/>
      </c>
      <c r="P1789" s="46" t="str">
        <f>IF(A1789="","",VLOOKUP(A1789,'Account Codes '!$B$4:$D$263,3,FALSE))</f>
        <v/>
      </c>
      <c r="Q1789" s="46" t="str">
        <f>IF(F1789="","",VLOOKUP(F1789,'Class Codes'!$A$4:$B$1221,2,FALSE))</f>
        <v/>
      </c>
    </row>
    <row r="1790" spans="1:17" x14ac:dyDescent="0.3">
      <c r="A1790" s="33"/>
      <c r="B1790" s="8" t="str">
        <f>IFERROR(VLOOKUP(A1790,'Account Codes '!$B:$C,2,FALSE)," ")</f>
        <v xml:space="preserve"> </v>
      </c>
      <c r="C1790" s="6"/>
      <c r="D1790" s="6"/>
      <c r="E1790" s="6"/>
      <c r="F1790" s="7"/>
      <c r="G1790" s="12"/>
      <c r="H1790" s="8"/>
      <c r="I1790" s="12"/>
      <c r="J1790" s="12"/>
      <c r="K1790" s="12"/>
      <c r="L1790" s="10"/>
      <c r="M1790" s="10"/>
      <c r="N1790" s="11" t="str">
        <f t="shared" ref="N1790:N1853" si="56">IF(NOT(ISBLANK(L1790)),L1790*M1790,"")</f>
        <v/>
      </c>
      <c r="O1790" s="49" t="str">
        <f t="shared" si="55"/>
        <v/>
      </c>
      <c r="P1790" s="46" t="str">
        <f>IF(A1790="","",VLOOKUP(A1790,'Account Codes '!$B$4:$D$263,3,FALSE))</f>
        <v/>
      </c>
      <c r="Q1790" s="46" t="str">
        <f>IF(F1790="","",VLOOKUP(F1790,'Class Codes'!$A$4:$B$1221,2,FALSE))</f>
        <v/>
      </c>
    </row>
    <row r="1791" spans="1:17" x14ac:dyDescent="0.3">
      <c r="A1791" s="33"/>
      <c r="B1791" s="8" t="str">
        <f>IFERROR(VLOOKUP(A1791,'Account Codes '!$B:$C,2,FALSE)," ")</f>
        <v xml:space="preserve"> </v>
      </c>
      <c r="C1791" s="6"/>
      <c r="D1791" s="6"/>
      <c r="E1791" s="6"/>
      <c r="F1791" s="7"/>
      <c r="G1791" s="12"/>
      <c r="H1791" s="8"/>
      <c r="I1791" s="12"/>
      <c r="J1791" s="12"/>
      <c r="K1791" s="12"/>
      <c r="L1791" s="10"/>
      <c r="M1791" s="10"/>
      <c r="N1791" s="11" t="str">
        <f t="shared" si="56"/>
        <v/>
      </c>
      <c r="O1791" s="49" t="str">
        <f t="shared" si="55"/>
        <v/>
      </c>
      <c r="P1791" s="46" t="str">
        <f>IF(A1791="","",VLOOKUP(A1791,'Account Codes '!$B$4:$D$263,3,FALSE))</f>
        <v/>
      </c>
      <c r="Q1791" s="46" t="str">
        <f>IF(F1791="","",VLOOKUP(F1791,'Class Codes'!$A$4:$B$1221,2,FALSE))</f>
        <v/>
      </c>
    </row>
    <row r="1792" spans="1:17" x14ac:dyDescent="0.3">
      <c r="A1792" s="33"/>
      <c r="B1792" s="8" t="str">
        <f>IFERROR(VLOOKUP(A1792,'Account Codes '!$B:$C,2,FALSE)," ")</f>
        <v xml:space="preserve"> </v>
      </c>
      <c r="C1792" s="6"/>
      <c r="D1792" s="6"/>
      <c r="E1792" s="6"/>
      <c r="F1792" s="7"/>
      <c r="G1792" s="12"/>
      <c r="H1792" s="8"/>
      <c r="I1792" s="12"/>
      <c r="J1792" s="12"/>
      <c r="K1792" s="12"/>
      <c r="L1792" s="10"/>
      <c r="M1792" s="10"/>
      <c r="N1792" s="11" t="str">
        <f t="shared" si="56"/>
        <v/>
      </c>
      <c r="O1792" s="49" t="str">
        <f t="shared" si="55"/>
        <v/>
      </c>
      <c r="P1792" s="46" t="str">
        <f>IF(A1792="","",VLOOKUP(A1792,'Account Codes '!$B$4:$D$263,3,FALSE))</f>
        <v/>
      </c>
      <c r="Q1792" s="46" t="str">
        <f>IF(F1792="","",VLOOKUP(F1792,'Class Codes'!$A$4:$B$1221,2,FALSE))</f>
        <v/>
      </c>
    </row>
    <row r="1793" spans="1:17" x14ac:dyDescent="0.3">
      <c r="A1793" s="33"/>
      <c r="B1793" s="8" t="str">
        <f>IFERROR(VLOOKUP(A1793,'Account Codes '!$B:$C,2,FALSE)," ")</f>
        <v xml:space="preserve"> </v>
      </c>
      <c r="C1793" s="6"/>
      <c r="D1793" s="6"/>
      <c r="E1793" s="6"/>
      <c r="F1793" s="7"/>
      <c r="G1793" s="12"/>
      <c r="H1793" s="8"/>
      <c r="I1793" s="12"/>
      <c r="J1793" s="12"/>
      <c r="K1793" s="12"/>
      <c r="L1793" s="10"/>
      <c r="M1793" s="10"/>
      <c r="N1793" s="11" t="str">
        <f t="shared" si="56"/>
        <v/>
      </c>
      <c r="O1793" s="49" t="str">
        <f t="shared" si="55"/>
        <v/>
      </c>
      <c r="P1793" s="46" t="str">
        <f>IF(A1793="","",VLOOKUP(A1793,'Account Codes '!$B$4:$D$263,3,FALSE))</f>
        <v/>
      </c>
      <c r="Q1793" s="46" t="str">
        <f>IF(F1793="","",VLOOKUP(F1793,'Class Codes'!$A$4:$B$1221,2,FALSE))</f>
        <v/>
      </c>
    </row>
    <row r="1794" spans="1:17" x14ac:dyDescent="0.3">
      <c r="A1794" s="33"/>
      <c r="B1794" s="8" t="str">
        <f>IFERROR(VLOOKUP(A1794,'Account Codes '!$B:$C,2,FALSE)," ")</f>
        <v xml:space="preserve"> </v>
      </c>
      <c r="C1794" s="6"/>
      <c r="D1794" s="6"/>
      <c r="E1794" s="6"/>
      <c r="F1794" s="7"/>
      <c r="G1794" s="12"/>
      <c r="H1794" s="8"/>
      <c r="I1794" s="12"/>
      <c r="J1794" s="12"/>
      <c r="K1794" s="12"/>
      <c r="L1794" s="10"/>
      <c r="M1794" s="10"/>
      <c r="N1794" s="11" t="str">
        <f t="shared" si="56"/>
        <v/>
      </c>
      <c r="O1794" s="49" t="str">
        <f t="shared" si="55"/>
        <v/>
      </c>
      <c r="P1794" s="46" t="str">
        <f>IF(A1794="","",VLOOKUP(A1794,'Account Codes '!$B$4:$D$263,3,FALSE))</f>
        <v/>
      </c>
      <c r="Q1794" s="46" t="str">
        <f>IF(F1794="","",VLOOKUP(F1794,'Class Codes'!$A$4:$B$1221,2,FALSE))</f>
        <v/>
      </c>
    </row>
    <row r="1795" spans="1:17" x14ac:dyDescent="0.3">
      <c r="A1795" s="33"/>
      <c r="B1795" s="8" t="str">
        <f>IFERROR(VLOOKUP(A1795,'Account Codes '!$B:$C,2,FALSE)," ")</f>
        <v xml:space="preserve"> </v>
      </c>
      <c r="C1795" s="6"/>
      <c r="D1795" s="6"/>
      <c r="E1795" s="6"/>
      <c r="F1795" s="7"/>
      <c r="G1795" s="12"/>
      <c r="H1795" s="8"/>
      <c r="I1795" s="12"/>
      <c r="J1795" s="12"/>
      <c r="K1795" s="12"/>
      <c r="L1795" s="10"/>
      <c r="M1795" s="10"/>
      <c r="N1795" s="11" t="str">
        <f t="shared" si="56"/>
        <v/>
      </c>
      <c r="O1795" s="49" t="str">
        <f t="shared" si="55"/>
        <v/>
      </c>
      <c r="P1795" s="46" t="str">
        <f>IF(A1795="","",VLOOKUP(A1795,'Account Codes '!$B$4:$D$263,3,FALSE))</f>
        <v/>
      </c>
      <c r="Q1795" s="46" t="str">
        <f>IF(F1795="","",VLOOKUP(F1795,'Class Codes'!$A$4:$B$1221,2,FALSE))</f>
        <v/>
      </c>
    </row>
    <row r="1796" spans="1:17" x14ac:dyDescent="0.3">
      <c r="A1796" s="33"/>
      <c r="B1796" s="8" t="str">
        <f>IFERROR(VLOOKUP(A1796,'Account Codes '!$B:$C,2,FALSE)," ")</f>
        <v xml:space="preserve"> </v>
      </c>
      <c r="C1796" s="6"/>
      <c r="D1796" s="6"/>
      <c r="E1796" s="6"/>
      <c r="F1796" s="7"/>
      <c r="G1796" s="12"/>
      <c r="H1796" s="8"/>
      <c r="I1796" s="12"/>
      <c r="J1796" s="12"/>
      <c r="K1796" s="12"/>
      <c r="L1796" s="10"/>
      <c r="M1796" s="10"/>
      <c r="N1796" s="11" t="str">
        <f t="shared" si="56"/>
        <v/>
      </c>
      <c r="O1796" s="49" t="str">
        <f t="shared" si="55"/>
        <v/>
      </c>
      <c r="P1796" s="46" t="str">
        <f>IF(A1796="","",VLOOKUP(A1796,'Account Codes '!$B$4:$D$263,3,FALSE))</f>
        <v/>
      </c>
      <c r="Q1796" s="46" t="str">
        <f>IF(F1796="","",VLOOKUP(F1796,'Class Codes'!$A$4:$B$1221,2,FALSE))</f>
        <v/>
      </c>
    </row>
    <row r="1797" spans="1:17" x14ac:dyDescent="0.3">
      <c r="A1797" s="33"/>
      <c r="B1797" s="8" t="str">
        <f>IFERROR(VLOOKUP(A1797,'Account Codes '!$B:$C,2,FALSE)," ")</f>
        <v xml:space="preserve"> </v>
      </c>
      <c r="C1797" s="6"/>
      <c r="D1797" s="6"/>
      <c r="E1797" s="6"/>
      <c r="F1797" s="7"/>
      <c r="G1797" s="12"/>
      <c r="H1797" s="8"/>
      <c r="I1797" s="12"/>
      <c r="J1797" s="12"/>
      <c r="K1797" s="12"/>
      <c r="L1797" s="10"/>
      <c r="M1797" s="10"/>
      <c r="N1797" s="11" t="str">
        <f t="shared" si="56"/>
        <v/>
      </c>
      <c r="O1797" s="49" t="str">
        <f t="shared" si="55"/>
        <v/>
      </c>
      <c r="P1797" s="46" t="str">
        <f>IF(A1797="","",VLOOKUP(A1797,'Account Codes '!$B$4:$D$263,3,FALSE))</f>
        <v/>
      </c>
      <c r="Q1797" s="46" t="str">
        <f>IF(F1797="","",VLOOKUP(F1797,'Class Codes'!$A$4:$B$1221,2,FALSE))</f>
        <v/>
      </c>
    </row>
    <row r="1798" spans="1:17" x14ac:dyDescent="0.3">
      <c r="A1798" s="33"/>
      <c r="B1798" s="8" t="str">
        <f>IFERROR(VLOOKUP(A1798,'Account Codes '!$B:$C,2,FALSE)," ")</f>
        <v xml:space="preserve"> </v>
      </c>
      <c r="C1798" s="6"/>
      <c r="D1798" s="6"/>
      <c r="E1798" s="6"/>
      <c r="F1798" s="7"/>
      <c r="G1798" s="12"/>
      <c r="H1798" s="8"/>
      <c r="I1798" s="12"/>
      <c r="J1798" s="12"/>
      <c r="K1798" s="12"/>
      <c r="L1798" s="10"/>
      <c r="M1798" s="10"/>
      <c r="N1798" s="11" t="str">
        <f t="shared" si="56"/>
        <v/>
      </c>
      <c r="O1798" s="49" t="str">
        <f t="shared" si="55"/>
        <v/>
      </c>
      <c r="P1798" s="46" t="str">
        <f>IF(A1798="","",VLOOKUP(A1798,'Account Codes '!$B$4:$D$263,3,FALSE))</f>
        <v/>
      </c>
      <c r="Q1798" s="46" t="str">
        <f>IF(F1798="","",VLOOKUP(F1798,'Class Codes'!$A$4:$B$1221,2,FALSE))</f>
        <v/>
      </c>
    </row>
    <row r="1799" spans="1:17" x14ac:dyDescent="0.3">
      <c r="A1799" s="33"/>
      <c r="B1799" s="8" t="str">
        <f>IFERROR(VLOOKUP(A1799,'Account Codes '!$B:$C,2,FALSE)," ")</f>
        <v xml:space="preserve"> </v>
      </c>
      <c r="C1799" s="6"/>
      <c r="D1799" s="6"/>
      <c r="E1799" s="6"/>
      <c r="F1799" s="7"/>
      <c r="G1799" s="12"/>
      <c r="H1799" s="8"/>
      <c r="I1799" s="12"/>
      <c r="J1799" s="12"/>
      <c r="K1799" s="12"/>
      <c r="L1799" s="10"/>
      <c r="M1799" s="10"/>
      <c r="N1799" s="11" t="str">
        <f t="shared" si="56"/>
        <v/>
      </c>
      <c r="O1799" s="49" t="str">
        <f t="shared" si="55"/>
        <v/>
      </c>
      <c r="P1799" s="46" t="str">
        <f>IF(A1799="","",VLOOKUP(A1799,'Account Codes '!$B$4:$D$263,3,FALSE))</f>
        <v/>
      </c>
      <c r="Q1799" s="46" t="str">
        <f>IF(F1799="","",VLOOKUP(F1799,'Class Codes'!$A$4:$B$1221,2,FALSE))</f>
        <v/>
      </c>
    </row>
    <row r="1800" spans="1:17" x14ac:dyDescent="0.3">
      <c r="A1800" s="33"/>
      <c r="B1800" s="8" t="str">
        <f>IFERROR(VLOOKUP(A1800,'Account Codes '!$B:$C,2,FALSE)," ")</f>
        <v xml:space="preserve"> </v>
      </c>
      <c r="C1800" s="6"/>
      <c r="D1800" s="6"/>
      <c r="E1800" s="6"/>
      <c r="F1800" s="7"/>
      <c r="G1800" s="12"/>
      <c r="H1800" s="8"/>
      <c r="I1800" s="12"/>
      <c r="J1800" s="12"/>
      <c r="K1800" s="12"/>
      <c r="L1800" s="10"/>
      <c r="M1800" s="10"/>
      <c r="N1800" s="11" t="str">
        <f t="shared" si="56"/>
        <v/>
      </c>
      <c r="O1800" s="49" t="str">
        <f t="shared" si="55"/>
        <v/>
      </c>
      <c r="P1800" s="46" t="str">
        <f>IF(A1800="","",VLOOKUP(A1800,'Account Codes '!$B$4:$D$263,3,FALSE))</f>
        <v/>
      </c>
      <c r="Q1800" s="46" t="str">
        <f>IF(F1800="","",VLOOKUP(F1800,'Class Codes'!$A$4:$B$1221,2,FALSE))</f>
        <v/>
      </c>
    </row>
    <row r="1801" spans="1:17" x14ac:dyDescent="0.3">
      <c r="A1801" s="33"/>
      <c r="B1801" s="8" t="str">
        <f>IFERROR(VLOOKUP(A1801,'Account Codes '!$B:$C,2,FALSE)," ")</f>
        <v xml:space="preserve"> </v>
      </c>
      <c r="C1801" s="6"/>
      <c r="D1801" s="6"/>
      <c r="E1801" s="6"/>
      <c r="F1801" s="7"/>
      <c r="G1801" s="12"/>
      <c r="H1801" s="8"/>
      <c r="I1801" s="12"/>
      <c r="J1801" s="12"/>
      <c r="K1801" s="12"/>
      <c r="L1801" s="10"/>
      <c r="M1801" s="10"/>
      <c r="N1801" s="11" t="str">
        <f t="shared" si="56"/>
        <v/>
      </c>
      <c r="O1801" s="49" t="str">
        <f t="shared" si="55"/>
        <v/>
      </c>
      <c r="P1801" s="46" t="str">
        <f>IF(A1801="","",VLOOKUP(A1801,'Account Codes '!$B$4:$D$263,3,FALSE))</f>
        <v/>
      </c>
      <c r="Q1801" s="46" t="str">
        <f>IF(F1801="","",VLOOKUP(F1801,'Class Codes'!$A$4:$B$1221,2,FALSE))</f>
        <v/>
      </c>
    </row>
    <row r="1802" spans="1:17" x14ac:dyDescent="0.3">
      <c r="A1802" s="33"/>
      <c r="B1802" s="8" t="str">
        <f>IFERROR(VLOOKUP(A1802,'Account Codes '!$B:$C,2,FALSE)," ")</f>
        <v xml:space="preserve"> </v>
      </c>
      <c r="C1802" s="6"/>
      <c r="D1802" s="6"/>
      <c r="E1802" s="6"/>
      <c r="F1802" s="7"/>
      <c r="G1802" s="12"/>
      <c r="H1802" s="8"/>
      <c r="I1802" s="12"/>
      <c r="J1802" s="12"/>
      <c r="K1802" s="12"/>
      <c r="L1802" s="10"/>
      <c r="M1802" s="10"/>
      <c r="N1802" s="11" t="str">
        <f t="shared" si="56"/>
        <v/>
      </c>
      <c r="O1802" s="49" t="str">
        <f t="shared" si="55"/>
        <v/>
      </c>
      <c r="P1802" s="46" t="str">
        <f>IF(A1802="","",VLOOKUP(A1802,'Account Codes '!$B$4:$D$263,3,FALSE))</f>
        <v/>
      </c>
      <c r="Q1802" s="46" t="str">
        <f>IF(F1802="","",VLOOKUP(F1802,'Class Codes'!$A$4:$B$1221,2,FALSE))</f>
        <v/>
      </c>
    </row>
    <row r="1803" spans="1:17" x14ac:dyDescent="0.3">
      <c r="A1803" s="33"/>
      <c r="B1803" s="8" t="str">
        <f>IFERROR(VLOOKUP(A1803,'Account Codes '!$B:$C,2,FALSE)," ")</f>
        <v xml:space="preserve"> </v>
      </c>
      <c r="C1803" s="6"/>
      <c r="D1803" s="6"/>
      <c r="E1803" s="6"/>
      <c r="F1803" s="7"/>
      <c r="G1803" s="12"/>
      <c r="H1803" s="8"/>
      <c r="I1803" s="12"/>
      <c r="J1803" s="12"/>
      <c r="K1803" s="12"/>
      <c r="L1803" s="10"/>
      <c r="M1803" s="10"/>
      <c r="N1803" s="11" t="str">
        <f t="shared" si="56"/>
        <v/>
      </c>
      <c r="O1803" s="49" t="str">
        <f t="shared" si="55"/>
        <v/>
      </c>
      <c r="P1803" s="46" t="str">
        <f>IF(A1803="","",VLOOKUP(A1803,'Account Codes '!$B$4:$D$263,3,FALSE))</f>
        <v/>
      </c>
      <c r="Q1803" s="46" t="str">
        <f>IF(F1803="","",VLOOKUP(F1803,'Class Codes'!$A$4:$B$1221,2,FALSE))</f>
        <v/>
      </c>
    </row>
    <row r="1804" spans="1:17" x14ac:dyDescent="0.3">
      <c r="A1804" s="33"/>
      <c r="B1804" s="8" t="str">
        <f>IFERROR(VLOOKUP(A1804,'Account Codes '!$B:$C,2,FALSE)," ")</f>
        <v xml:space="preserve"> </v>
      </c>
      <c r="C1804" s="6"/>
      <c r="D1804" s="6"/>
      <c r="E1804" s="6"/>
      <c r="F1804" s="7"/>
      <c r="G1804" s="12"/>
      <c r="H1804" s="8"/>
      <c r="I1804" s="12"/>
      <c r="J1804" s="12"/>
      <c r="K1804" s="12"/>
      <c r="L1804" s="10"/>
      <c r="M1804" s="10"/>
      <c r="N1804" s="11" t="str">
        <f t="shared" si="56"/>
        <v/>
      </c>
      <c r="O1804" s="49" t="str">
        <f t="shared" ref="O1804:O1867" si="57">IF(A1804="","",IF(LEFT(A1804,1)="5","Revenue","Expense"))</f>
        <v/>
      </c>
      <c r="P1804" s="46" t="str">
        <f>IF(A1804="","",VLOOKUP(A1804,'Account Codes '!$B$4:$D$263,3,FALSE))</f>
        <v/>
      </c>
      <c r="Q1804" s="46" t="str">
        <f>IF(F1804="","",VLOOKUP(F1804,'Class Codes'!$A$4:$B$1221,2,FALSE))</f>
        <v/>
      </c>
    </row>
    <row r="1805" spans="1:17" x14ac:dyDescent="0.3">
      <c r="A1805" s="33"/>
      <c r="B1805" s="8" t="str">
        <f>IFERROR(VLOOKUP(A1805,'Account Codes '!$B:$C,2,FALSE)," ")</f>
        <v xml:space="preserve"> </v>
      </c>
      <c r="C1805" s="6"/>
      <c r="D1805" s="6"/>
      <c r="E1805" s="6"/>
      <c r="F1805" s="7"/>
      <c r="G1805" s="12"/>
      <c r="H1805" s="8"/>
      <c r="I1805" s="12"/>
      <c r="J1805" s="12"/>
      <c r="K1805" s="12"/>
      <c r="L1805" s="10"/>
      <c r="M1805" s="10"/>
      <c r="N1805" s="11" t="str">
        <f t="shared" si="56"/>
        <v/>
      </c>
      <c r="O1805" s="49" t="str">
        <f t="shared" si="57"/>
        <v/>
      </c>
      <c r="P1805" s="46" t="str">
        <f>IF(A1805="","",VLOOKUP(A1805,'Account Codes '!$B$4:$D$263,3,FALSE))</f>
        <v/>
      </c>
      <c r="Q1805" s="46" t="str">
        <f>IF(F1805="","",VLOOKUP(F1805,'Class Codes'!$A$4:$B$1221,2,FALSE))</f>
        <v/>
      </c>
    </row>
    <row r="1806" spans="1:17" x14ac:dyDescent="0.3">
      <c r="A1806" s="33"/>
      <c r="B1806" s="8" t="str">
        <f>IFERROR(VLOOKUP(A1806,'Account Codes '!$B:$C,2,FALSE)," ")</f>
        <v xml:space="preserve"> </v>
      </c>
      <c r="C1806" s="6"/>
      <c r="D1806" s="6"/>
      <c r="E1806" s="6"/>
      <c r="F1806" s="7"/>
      <c r="G1806" s="12"/>
      <c r="H1806" s="8"/>
      <c r="I1806" s="12"/>
      <c r="J1806" s="12"/>
      <c r="K1806" s="12"/>
      <c r="L1806" s="10"/>
      <c r="M1806" s="10"/>
      <c r="N1806" s="11" t="str">
        <f t="shared" si="56"/>
        <v/>
      </c>
      <c r="O1806" s="49" t="str">
        <f t="shared" si="57"/>
        <v/>
      </c>
      <c r="P1806" s="46" t="str">
        <f>IF(A1806="","",VLOOKUP(A1806,'Account Codes '!$B$4:$D$263,3,FALSE))</f>
        <v/>
      </c>
      <c r="Q1806" s="46" t="str">
        <f>IF(F1806="","",VLOOKUP(F1806,'Class Codes'!$A$4:$B$1221,2,FALSE))</f>
        <v/>
      </c>
    </row>
    <row r="1807" spans="1:17" x14ac:dyDescent="0.3">
      <c r="A1807" s="33"/>
      <c r="B1807" s="8" t="str">
        <f>IFERROR(VLOOKUP(A1807,'Account Codes '!$B:$C,2,FALSE)," ")</f>
        <v xml:space="preserve"> </v>
      </c>
      <c r="C1807" s="6"/>
      <c r="D1807" s="6"/>
      <c r="E1807" s="6"/>
      <c r="F1807" s="7"/>
      <c r="G1807" s="12"/>
      <c r="H1807" s="8"/>
      <c r="I1807" s="12"/>
      <c r="J1807" s="12"/>
      <c r="K1807" s="12"/>
      <c r="L1807" s="10"/>
      <c r="M1807" s="10"/>
      <c r="N1807" s="11" t="str">
        <f t="shared" si="56"/>
        <v/>
      </c>
      <c r="O1807" s="49" t="str">
        <f t="shared" si="57"/>
        <v/>
      </c>
      <c r="P1807" s="46" t="str">
        <f>IF(A1807="","",VLOOKUP(A1807,'Account Codes '!$B$4:$D$263,3,FALSE))</f>
        <v/>
      </c>
      <c r="Q1807" s="46" t="str">
        <f>IF(F1807="","",VLOOKUP(F1807,'Class Codes'!$A$4:$B$1221,2,FALSE))</f>
        <v/>
      </c>
    </row>
    <row r="1808" spans="1:17" x14ac:dyDescent="0.3">
      <c r="A1808" s="33"/>
      <c r="B1808" s="8" t="str">
        <f>IFERROR(VLOOKUP(A1808,'Account Codes '!$B:$C,2,FALSE)," ")</f>
        <v xml:space="preserve"> </v>
      </c>
      <c r="C1808" s="6"/>
      <c r="D1808" s="6"/>
      <c r="E1808" s="6"/>
      <c r="F1808" s="7"/>
      <c r="G1808" s="12"/>
      <c r="H1808" s="8"/>
      <c r="I1808" s="12"/>
      <c r="J1808" s="12"/>
      <c r="K1808" s="12"/>
      <c r="L1808" s="10"/>
      <c r="M1808" s="10"/>
      <c r="N1808" s="11" t="str">
        <f t="shared" si="56"/>
        <v/>
      </c>
      <c r="O1808" s="49" t="str">
        <f t="shared" si="57"/>
        <v/>
      </c>
      <c r="P1808" s="46" t="str">
        <f>IF(A1808="","",VLOOKUP(A1808,'Account Codes '!$B$4:$D$263,3,FALSE))</f>
        <v/>
      </c>
      <c r="Q1808" s="46" t="str">
        <f>IF(F1808="","",VLOOKUP(F1808,'Class Codes'!$A$4:$B$1221,2,FALSE))</f>
        <v/>
      </c>
    </row>
    <row r="1809" spans="1:17" x14ac:dyDescent="0.3">
      <c r="A1809" s="33"/>
      <c r="B1809" s="8" t="str">
        <f>IFERROR(VLOOKUP(A1809,'Account Codes '!$B:$C,2,FALSE)," ")</f>
        <v xml:space="preserve"> </v>
      </c>
      <c r="C1809" s="6"/>
      <c r="D1809" s="6"/>
      <c r="E1809" s="6"/>
      <c r="F1809" s="7"/>
      <c r="G1809" s="12"/>
      <c r="H1809" s="8"/>
      <c r="I1809" s="12"/>
      <c r="J1809" s="12"/>
      <c r="K1809" s="12"/>
      <c r="L1809" s="10"/>
      <c r="M1809" s="10"/>
      <c r="N1809" s="11" t="str">
        <f t="shared" si="56"/>
        <v/>
      </c>
      <c r="O1809" s="49" t="str">
        <f t="shared" si="57"/>
        <v/>
      </c>
      <c r="P1809" s="46" t="str">
        <f>IF(A1809="","",VLOOKUP(A1809,'Account Codes '!$B$4:$D$263,3,FALSE))</f>
        <v/>
      </c>
      <c r="Q1809" s="46" t="str">
        <f>IF(F1809="","",VLOOKUP(F1809,'Class Codes'!$A$4:$B$1221,2,FALSE))</f>
        <v/>
      </c>
    </row>
    <row r="1810" spans="1:17" x14ac:dyDescent="0.3">
      <c r="A1810" s="33"/>
      <c r="B1810" s="8" t="str">
        <f>IFERROR(VLOOKUP(A1810,'Account Codes '!$B:$C,2,FALSE)," ")</f>
        <v xml:space="preserve"> </v>
      </c>
      <c r="C1810" s="6"/>
      <c r="D1810" s="6"/>
      <c r="E1810" s="6"/>
      <c r="F1810" s="7"/>
      <c r="G1810" s="12"/>
      <c r="H1810" s="8"/>
      <c r="I1810" s="12"/>
      <c r="J1810" s="12"/>
      <c r="K1810" s="12"/>
      <c r="L1810" s="10"/>
      <c r="M1810" s="10"/>
      <c r="N1810" s="11" t="str">
        <f t="shared" si="56"/>
        <v/>
      </c>
      <c r="O1810" s="49" t="str">
        <f t="shared" si="57"/>
        <v/>
      </c>
      <c r="P1810" s="46" t="str">
        <f>IF(A1810="","",VLOOKUP(A1810,'Account Codes '!$B$4:$D$263,3,FALSE))</f>
        <v/>
      </c>
      <c r="Q1810" s="46" t="str">
        <f>IF(F1810="","",VLOOKUP(F1810,'Class Codes'!$A$4:$B$1221,2,FALSE))</f>
        <v/>
      </c>
    </row>
    <row r="1811" spans="1:17" x14ac:dyDescent="0.3">
      <c r="A1811" s="33"/>
      <c r="B1811" s="8" t="str">
        <f>IFERROR(VLOOKUP(A1811,'Account Codes '!$B:$C,2,FALSE)," ")</f>
        <v xml:space="preserve"> </v>
      </c>
      <c r="C1811" s="6"/>
      <c r="D1811" s="6"/>
      <c r="E1811" s="6"/>
      <c r="F1811" s="7"/>
      <c r="G1811" s="12"/>
      <c r="H1811" s="8"/>
      <c r="I1811" s="12"/>
      <c r="J1811" s="12"/>
      <c r="K1811" s="12"/>
      <c r="L1811" s="10"/>
      <c r="M1811" s="10"/>
      <c r="N1811" s="11" t="str">
        <f t="shared" si="56"/>
        <v/>
      </c>
      <c r="O1811" s="49" t="str">
        <f t="shared" si="57"/>
        <v/>
      </c>
      <c r="P1811" s="46" t="str">
        <f>IF(A1811="","",VLOOKUP(A1811,'Account Codes '!$B$4:$D$263,3,FALSE))</f>
        <v/>
      </c>
      <c r="Q1811" s="46" t="str">
        <f>IF(F1811="","",VLOOKUP(F1811,'Class Codes'!$A$4:$B$1221,2,FALSE))</f>
        <v/>
      </c>
    </row>
    <row r="1812" spans="1:17" x14ac:dyDescent="0.3">
      <c r="A1812" s="33"/>
      <c r="B1812" s="8" t="str">
        <f>IFERROR(VLOOKUP(A1812,'Account Codes '!$B:$C,2,FALSE)," ")</f>
        <v xml:space="preserve"> </v>
      </c>
      <c r="C1812" s="6"/>
      <c r="D1812" s="6"/>
      <c r="E1812" s="6"/>
      <c r="F1812" s="7"/>
      <c r="G1812" s="12"/>
      <c r="H1812" s="8"/>
      <c r="I1812" s="12"/>
      <c r="J1812" s="12"/>
      <c r="K1812" s="12"/>
      <c r="L1812" s="10"/>
      <c r="M1812" s="10"/>
      <c r="N1812" s="11" t="str">
        <f t="shared" si="56"/>
        <v/>
      </c>
      <c r="O1812" s="49" t="str">
        <f t="shared" si="57"/>
        <v/>
      </c>
      <c r="P1812" s="46" t="str">
        <f>IF(A1812="","",VLOOKUP(A1812,'Account Codes '!$B$4:$D$263,3,FALSE))</f>
        <v/>
      </c>
      <c r="Q1812" s="46" t="str">
        <f>IF(F1812="","",VLOOKUP(F1812,'Class Codes'!$A$4:$B$1221,2,FALSE))</f>
        <v/>
      </c>
    </row>
    <row r="1813" spans="1:17" x14ac:dyDescent="0.3">
      <c r="A1813" s="33"/>
      <c r="B1813" s="8" t="str">
        <f>IFERROR(VLOOKUP(A1813,'Account Codes '!$B:$C,2,FALSE)," ")</f>
        <v xml:space="preserve"> </v>
      </c>
      <c r="C1813" s="6"/>
      <c r="D1813" s="6"/>
      <c r="E1813" s="6"/>
      <c r="F1813" s="7"/>
      <c r="G1813" s="12"/>
      <c r="H1813" s="8"/>
      <c r="I1813" s="12"/>
      <c r="J1813" s="12"/>
      <c r="K1813" s="12"/>
      <c r="L1813" s="10"/>
      <c r="M1813" s="10"/>
      <c r="N1813" s="11" t="str">
        <f t="shared" si="56"/>
        <v/>
      </c>
      <c r="O1813" s="49" t="str">
        <f t="shared" si="57"/>
        <v/>
      </c>
      <c r="P1813" s="46" t="str">
        <f>IF(A1813="","",VLOOKUP(A1813,'Account Codes '!$B$4:$D$263,3,FALSE))</f>
        <v/>
      </c>
      <c r="Q1813" s="46" t="str">
        <f>IF(F1813="","",VLOOKUP(F1813,'Class Codes'!$A$4:$B$1221,2,FALSE))</f>
        <v/>
      </c>
    </row>
    <row r="1814" spans="1:17" x14ac:dyDescent="0.3">
      <c r="A1814" s="33"/>
      <c r="B1814" s="8" t="str">
        <f>IFERROR(VLOOKUP(A1814,'Account Codes '!$B:$C,2,FALSE)," ")</f>
        <v xml:space="preserve"> </v>
      </c>
      <c r="C1814" s="6"/>
      <c r="D1814" s="6"/>
      <c r="E1814" s="6"/>
      <c r="F1814" s="7"/>
      <c r="G1814" s="12"/>
      <c r="H1814" s="8"/>
      <c r="I1814" s="12"/>
      <c r="J1814" s="12"/>
      <c r="K1814" s="12"/>
      <c r="L1814" s="10"/>
      <c r="M1814" s="10"/>
      <c r="N1814" s="11" t="str">
        <f t="shared" si="56"/>
        <v/>
      </c>
      <c r="O1814" s="49" t="str">
        <f t="shared" si="57"/>
        <v/>
      </c>
      <c r="P1814" s="46" t="str">
        <f>IF(A1814="","",VLOOKUP(A1814,'Account Codes '!$B$4:$D$263,3,FALSE))</f>
        <v/>
      </c>
      <c r="Q1814" s="46" t="str">
        <f>IF(F1814="","",VLOOKUP(F1814,'Class Codes'!$A$4:$B$1221,2,FALSE))</f>
        <v/>
      </c>
    </row>
    <row r="1815" spans="1:17" x14ac:dyDescent="0.3">
      <c r="A1815" s="33"/>
      <c r="B1815" s="8" t="str">
        <f>IFERROR(VLOOKUP(A1815,'Account Codes '!$B:$C,2,FALSE)," ")</f>
        <v xml:space="preserve"> </v>
      </c>
      <c r="C1815" s="6"/>
      <c r="D1815" s="6"/>
      <c r="E1815" s="6"/>
      <c r="F1815" s="7"/>
      <c r="G1815" s="12"/>
      <c r="H1815" s="8"/>
      <c r="I1815" s="12"/>
      <c r="J1815" s="12"/>
      <c r="K1815" s="12"/>
      <c r="L1815" s="10"/>
      <c r="M1815" s="10"/>
      <c r="N1815" s="11" t="str">
        <f t="shared" si="56"/>
        <v/>
      </c>
      <c r="O1815" s="49" t="str">
        <f t="shared" si="57"/>
        <v/>
      </c>
      <c r="P1815" s="46" t="str">
        <f>IF(A1815="","",VLOOKUP(A1815,'Account Codes '!$B$4:$D$263,3,FALSE))</f>
        <v/>
      </c>
      <c r="Q1815" s="46" t="str">
        <f>IF(F1815="","",VLOOKUP(F1815,'Class Codes'!$A$4:$B$1221,2,FALSE))</f>
        <v/>
      </c>
    </row>
    <row r="1816" spans="1:17" x14ac:dyDescent="0.3">
      <c r="A1816" s="33"/>
      <c r="B1816" s="8" t="str">
        <f>IFERROR(VLOOKUP(A1816,'Account Codes '!$B:$C,2,FALSE)," ")</f>
        <v xml:space="preserve"> </v>
      </c>
      <c r="C1816" s="6"/>
      <c r="D1816" s="6"/>
      <c r="E1816" s="6"/>
      <c r="F1816" s="7"/>
      <c r="G1816" s="12"/>
      <c r="H1816" s="8"/>
      <c r="I1816" s="12"/>
      <c r="J1816" s="12"/>
      <c r="K1816" s="12"/>
      <c r="L1816" s="10"/>
      <c r="M1816" s="10"/>
      <c r="N1816" s="11" t="str">
        <f t="shared" si="56"/>
        <v/>
      </c>
      <c r="O1816" s="49" t="str">
        <f t="shared" si="57"/>
        <v/>
      </c>
      <c r="P1816" s="46" t="str">
        <f>IF(A1816="","",VLOOKUP(A1816,'Account Codes '!$B$4:$D$263,3,FALSE))</f>
        <v/>
      </c>
      <c r="Q1816" s="46" t="str">
        <f>IF(F1816="","",VLOOKUP(F1816,'Class Codes'!$A$4:$B$1221,2,FALSE))</f>
        <v/>
      </c>
    </row>
    <row r="1817" spans="1:17" x14ac:dyDescent="0.3">
      <c r="A1817" s="33"/>
      <c r="B1817" s="8" t="str">
        <f>IFERROR(VLOOKUP(A1817,'Account Codes '!$B:$C,2,FALSE)," ")</f>
        <v xml:space="preserve"> </v>
      </c>
      <c r="C1817" s="6"/>
      <c r="D1817" s="6"/>
      <c r="E1817" s="6"/>
      <c r="F1817" s="7"/>
      <c r="G1817" s="12"/>
      <c r="H1817" s="8"/>
      <c r="I1817" s="12"/>
      <c r="J1817" s="12"/>
      <c r="K1817" s="12"/>
      <c r="L1817" s="10"/>
      <c r="M1817" s="10"/>
      <c r="N1817" s="11" t="str">
        <f t="shared" si="56"/>
        <v/>
      </c>
      <c r="O1817" s="49" t="str">
        <f t="shared" si="57"/>
        <v/>
      </c>
      <c r="P1817" s="46" t="str">
        <f>IF(A1817="","",VLOOKUP(A1817,'Account Codes '!$B$4:$D$263,3,FALSE))</f>
        <v/>
      </c>
      <c r="Q1817" s="46" t="str">
        <f>IF(F1817="","",VLOOKUP(F1817,'Class Codes'!$A$4:$B$1221,2,FALSE))</f>
        <v/>
      </c>
    </row>
    <row r="1818" spans="1:17" x14ac:dyDescent="0.3">
      <c r="A1818" s="33"/>
      <c r="B1818" s="8" t="str">
        <f>IFERROR(VLOOKUP(A1818,'Account Codes '!$B:$C,2,FALSE)," ")</f>
        <v xml:space="preserve"> </v>
      </c>
      <c r="C1818" s="6"/>
      <c r="D1818" s="6"/>
      <c r="E1818" s="6"/>
      <c r="F1818" s="7"/>
      <c r="G1818" s="12"/>
      <c r="H1818" s="8"/>
      <c r="I1818" s="12"/>
      <c r="J1818" s="12"/>
      <c r="K1818" s="12"/>
      <c r="L1818" s="10"/>
      <c r="M1818" s="10"/>
      <c r="N1818" s="11" t="str">
        <f t="shared" si="56"/>
        <v/>
      </c>
      <c r="O1818" s="49" t="str">
        <f t="shared" si="57"/>
        <v/>
      </c>
      <c r="P1818" s="46" t="str">
        <f>IF(A1818="","",VLOOKUP(A1818,'Account Codes '!$B$4:$D$263,3,FALSE))</f>
        <v/>
      </c>
      <c r="Q1818" s="46" t="str">
        <f>IF(F1818="","",VLOOKUP(F1818,'Class Codes'!$A$4:$B$1221,2,FALSE))</f>
        <v/>
      </c>
    </row>
    <row r="1819" spans="1:17" x14ac:dyDescent="0.3">
      <c r="A1819" s="33"/>
      <c r="B1819" s="8" t="str">
        <f>IFERROR(VLOOKUP(A1819,'Account Codes '!$B:$C,2,FALSE)," ")</f>
        <v xml:space="preserve"> </v>
      </c>
      <c r="C1819" s="6"/>
      <c r="D1819" s="6"/>
      <c r="E1819" s="6"/>
      <c r="F1819" s="7"/>
      <c r="G1819" s="12"/>
      <c r="H1819" s="8"/>
      <c r="I1819" s="12"/>
      <c r="J1819" s="12"/>
      <c r="K1819" s="12"/>
      <c r="L1819" s="10"/>
      <c r="M1819" s="10"/>
      <c r="N1819" s="11" t="str">
        <f t="shared" si="56"/>
        <v/>
      </c>
      <c r="O1819" s="49" t="str">
        <f t="shared" si="57"/>
        <v/>
      </c>
      <c r="P1819" s="46" t="str">
        <f>IF(A1819="","",VLOOKUP(A1819,'Account Codes '!$B$4:$D$263,3,FALSE))</f>
        <v/>
      </c>
      <c r="Q1819" s="46" t="str">
        <f>IF(F1819="","",VLOOKUP(F1819,'Class Codes'!$A$4:$B$1221,2,FALSE))</f>
        <v/>
      </c>
    </row>
    <row r="1820" spans="1:17" x14ac:dyDescent="0.3">
      <c r="A1820" s="33"/>
      <c r="B1820" s="8" t="str">
        <f>IFERROR(VLOOKUP(A1820,'Account Codes '!$B:$C,2,FALSE)," ")</f>
        <v xml:space="preserve"> </v>
      </c>
      <c r="C1820" s="6"/>
      <c r="D1820" s="6"/>
      <c r="E1820" s="6"/>
      <c r="F1820" s="7"/>
      <c r="G1820" s="12"/>
      <c r="H1820" s="8"/>
      <c r="I1820" s="12"/>
      <c r="J1820" s="12"/>
      <c r="K1820" s="12"/>
      <c r="L1820" s="10"/>
      <c r="M1820" s="10"/>
      <c r="N1820" s="11" t="str">
        <f t="shared" si="56"/>
        <v/>
      </c>
      <c r="O1820" s="49" t="str">
        <f t="shared" si="57"/>
        <v/>
      </c>
      <c r="P1820" s="46" t="str">
        <f>IF(A1820="","",VLOOKUP(A1820,'Account Codes '!$B$4:$D$263,3,FALSE))</f>
        <v/>
      </c>
      <c r="Q1820" s="46" t="str">
        <f>IF(F1820="","",VLOOKUP(F1820,'Class Codes'!$A$4:$B$1221,2,FALSE))</f>
        <v/>
      </c>
    </row>
    <row r="1821" spans="1:17" x14ac:dyDescent="0.3">
      <c r="A1821" s="33"/>
      <c r="B1821" s="8" t="str">
        <f>IFERROR(VLOOKUP(A1821,'Account Codes '!$B:$C,2,FALSE)," ")</f>
        <v xml:space="preserve"> </v>
      </c>
      <c r="C1821" s="6"/>
      <c r="D1821" s="6"/>
      <c r="E1821" s="6"/>
      <c r="F1821" s="7"/>
      <c r="G1821" s="12"/>
      <c r="H1821" s="8"/>
      <c r="I1821" s="12"/>
      <c r="J1821" s="12"/>
      <c r="K1821" s="12"/>
      <c r="L1821" s="10"/>
      <c r="M1821" s="10"/>
      <c r="N1821" s="11" t="str">
        <f t="shared" si="56"/>
        <v/>
      </c>
      <c r="O1821" s="49" t="str">
        <f t="shared" si="57"/>
        <v/>
      </c>
      <c r="P1821" s="46" t="str">
        <f>IF(A1821="","",VLOOKUP(A1821,'Account Codes '!$B$4:$D$263,3,FALSE))</f>
        <v/>
      </c>
      <c r="Q1821" s="46" t="str">
        <f>IF(F1821="","",VLOOKUP(F1821,'Class Codes'!$A$4:$B$1221,2,FALSE))</f>
        <v/>
      </c>
    </row>
    <row r="1822" spans="1:17" x14ac:dyDescent="0.3">
      <c r="A1822" s="33"/>
      <c r="B1822" s="8" t="str">
        <f>IFERROR(VLOOKUP(A1822,'Account Codes '!$B:$C,2,FALSE)," ")</f>
        <v xml:space="preserve"> </v>
      </c>
      <c r="C1822" s="6"/>
      <c r="D1822" s="6"/>
      <c r="E1822" s="6"/>
      <c r="F1822" s="7"/>
      <c r="G1822" s="12"/>
      <c r="H1822" s="8"/>
      <c r="I1822" s="12"/>
      <c r="J1822" s="12"/>
      <c r="K1822" s="12"/>
      <c r="L1822" s="10"/>
      <c r="M1822" s="10"/>
      <c r="N1822" s="11" t="str">
        <f t="shared" si="56"/>
        <v/>
      </c>
      <c r="O1822" s="49" t="str">
        <f t="shared" si="57"/>
        <v/>
      </c>
      <c r="P1822" s="46" t="str">
        <f>IF(A1822="","",VLOOKUP(A1822,'Account Codes '!$B$4:$D$263,3,FALSE))</f>
        <v/>
      </c>
      <c r="Q1822" s="46" t="str">
        <f>IF(F1822="","",VLOOKUP(F1822,'Class Codes'!$A$4:$B$1221,2,FALSE))</f>
        <v/>
      </c>
    </row>
    <row r="1823" spans="1:17" x14ac:dyDescent="0.3">
      <c r="A1823" s="33"/>
      <c r="B1823" s="8" t="str">
        <f>IFERROR(VLOOKUP(A1823,'Account Codes '!$B:$C,2,FALSE)," ")</f>
        <v xml:space="preserve"> </v>
      </c>
      <c r="C1823" s="6"/>
      <c r="D1823" s="6"/>
      <c r="E1823" s="6"/>
      <c r="F1823" s="7"/>
      <c r="G1823" s="12"/>
      <c r="H1823" s="8"/>
      <c r="I1823" s="12"/>
      <c r="J1823" s="12"/>
      <c r="K1823" s="12"/>
      <c r="L1823" s="10"/>
      <c r="M1823" s="10"/>
      <c r="N1823" s="11" t="str">
        <f t="shared" si="56"/>
        <v/>
      </c>
      <c r="O1823" s="49" t="str">
        <f t="shared" si="57"/>
        <v/>
      </c>
      <c r="P1823" s="46" t="str">
        <f>IF(A1823="","",VLOOKUP(A1823,'Account Codes '!$B$4:$D$263,3,FALSE))</f>
        <v/>
      </c>
      <c r="Q1823" s="46" t="str">
        <f>IF(F1823="","",VLOOKUP(F1823,'Class Codes'!$A$4:$B$1221,2,FALSE))</f>
        <v/>
      </c>
    </row>
    <row r="1824" spans="1:17" x14ac:dyDescent="0.3">
      <c r="A1824" s="33"/>
      <c r="B1824" s="8" t="str">
        <f>IFERROR(VLOOKUP(A1824,'Account Codes '!$B:$C,2,FALSE)," ")</f>
        <v xml:space="preserve"> </v>
      </c>
      <c r="C1824" s="6"/>
      <c r="D1824" s="6"/>
      <c r="E1824" s="6"/>
      <c r="F1824" s="7"/>
      <c r="G1824" s="12"/>
      <c r="H1824" s="8"/>
      <c r="I1824" s="12"/>
      <c r="J1824" s="12"/>
      <c r="K1824" s="12"/>
      <c r="L1824" s="10"/>
      <c r="M1824" s="10"/>
      <c r="N1824" s="11" t="str">
        <f t="shared" si="56"/>
        <v/>
      </c>
      <c r="O1824" s="49" t="str">
        <f t="shared" si="57"/>
        <v/>
      </c>
      <c r="P1824" s="46" t="str">
        <f>IF(A1824="","",VLOOKUP(A1824,'Account Codes '!$B$4:$D$263,3,FALSE))</f>
        <v/>
      </c>
      <c r="Q1824" s="46" t="str">
        <f>IF(F1824="","",VLOOKUP(F1824,'Class Codes'!$A$4:$B$1221,2,FALSE))</f>
        <v/>
      </c>
    </row>
    <row r="1825" spans="1:17" x14ac:dyDescent="0.3">
      <c r="A1825" s="33"/>
      <c r="B1825" s="8" t="str">
        <f>IFERROR(VLOOKUP(A1825,'Account Codes '!$B:$C,2,FALSE)," ")</f>
        <v xml:space="preserve"> </v>
      </c>
      <c r="C1825" s="6"/>
      <c r="D1825" s="6"/>
      <c r="E1825" s="6"/>
      <c r="F1825" s="7"/>
      <c r="G1825" s="12"/>
      <c r="H1825" s="8"/>
      <c r="I1825" s="12"/>
      <c r="J1825" s="12"/>
      <c r="K1825" s="12"/>
      <c r="L1825" s="10"/>
      <c r="M1825" s="10"/>
      <c r="N1825" s="11" t="str">
        <f t="shared" si="56"/>
        <v/>
      </c>
      <c r="O1825" s="49" t="str">
        <f t="shared" si="57"/>
        <v/>
      </c>
      <c r="P1825" s="46" t="str">
        <f>IF(A1825="","",VLOOKUP(A1825,'Account Codes '!$B$4:$D$263,3,FALSE))</f>
        <v/>
      </c>
      <c r="Q1825" s="46" t="str">
        <f>IF(F1825="","",VLOOKUP(F1825,'Class Codes'!$A$4:$B$1221,2,FALSE))</f>
        <v/>
      </c>
    </row>
    <row r="1826" spans="1:17" x14ac:dyDescent="0.3">
      <c r="A1826" s="33"/>
      <c r="B1826" s="8" t="str">
        <f>IFERROR(VLOOKUP(A1826,'Account Codes '!$B:$C,2,FALSE)," ")</f>
        <v xml:space="preserve"> </v>
      </c>
      <c r="C1826" s="6"/>
      <c r="D1826" s="6"/>
      <c r="E1826" s="6"/>
      <c r="F1826" s="7"/>
      <c r="G1826" s="12"/>
      <c r="H1826" s="8"/>
      <c r="I1826" s="12"/>
      <c r="J1826" s="12"/>
      <c r="K1826" s="12"/>
      <c r="L1826" s="10"/>
      <c r="M1826" s="10"/>
      <c r="N1826" s="11" t="str">
        <f t="shared" si="56"/>
        <v/>
      </c>
      <c r="O1826" s="49" t="str">
        <f t="shared" si="57"/>
        <v/>
      </c>
      <c r="P1826" s="46" t="str">
        <f>IF(A1826="","",VLOOKUP(A1826,'Account Codes '!$B$4:$D$263,3,FALSE))</f>
        <v/>
      </c>
      <c r="Q1826" s="46" t="str">
        <f>IF(F1826="","",VLOOKUP(F1826,'Class Codes'!$A$4:$B$1221,2,FALSE))</f>
        <v/>
      </c>
    </row>
    <row r="1827" spans="1:17" x14ac:dyDescent="0.3">
      <c r="A1827" s="33"/>
      <c r="B1827" s="8" t="str">
        <f>IFERROR(VLOOKUP(A1827,'Account Codes '!$B:$C,2,FALSE)," ")</f>
        <v xml:space="preserve"> </v>
      </c>
      <c r="C1827" s="6"/>
      <c r="D1827" s="6"/>
      <c r="E1827" s="6"/>
      <c r="F1827" s="7"/>
      <c r="G1827" s="12"/>
      <c r="H1827" s="8"/>
      <c r="I1827" s="12"/>
      <c r="J1827" s="12"/>
      <c r="K1827" s="12"/>
      <c r="L1827" s="10"/>
      <c r="M1827" s="10"/>
      <c r="N1827" s="11" t="str">
        <f t="shared" si="56"/>
        <v/>
      </c>
      <c r="O1827" s="49" t="str">
        <f t="shared" si="57"/>
        <v/>
      </c>
      <c r="P1827" s="46" t="str">
        <f>IF(A1827="","",VLOOKUP(A1827,'Account Codes '!$B$4:$D$263,3,FALSE))</f>
        <v/>
      </c>
      <c r="Q1827" s="46" t="str">
        <f>IF(F1827="","",VLOOKUP(F1827,'Class Codes'!$A$4:$B$1221,2,FALSE))</f>
        <v/>
      </c>
    </row>
    <row r="1828" spans="1:17" x14ac:dyDescent="0.3">
      <c r="A1828" s="33"/>
      <c r="B1828" s="8" t="str">
        <f>IFERROR(VLOOKUP(A1828,'Account Codes '!$B:$C,2,FALSE)," ")</f>
        <v xml:space="preserve"> </v>
      </c>
      <c r="C1828" s="6"/>
      <c r="D1828" s="6"/>
      <c r="E1828" s="6"/>
      <c r="F1828" s="7"/>
      <c r="G1828" s="12"/>
      <c r="H1828" s="8"/>
      <c r="I1828" s="12"/>
      <c r="J1828" s="12"/>
      <c r="K1828" s="12"/>
      <c r="L1828" s="10"/>
      <c r="M1828" s="10"/>
      <c r="N1828" s="11" t="str">
        <f t="shared" si="56"/>
        <v/>
      </c>
      <c r="O1828" s="49" t="str">
        <f t="shared" si="57"/>
        <v/>
      </c>
      <c r="P1828" s="46" t="str">
        <f>IF(A1828="","",VLOOKUP(A1828,'Account Codes '!$B$4:$D$263,3,FALSE))</f>
        <v/>
      </c>
      <c r="Q1828" s="46" t="str">
        <f>IF(F1828="","",VLOOKUP(F1828,'Class Codes'!$A$4:$B$1221,2,FALSE))</f>
        <v/>
      </c>
    </row>
    <row r="1829" spans="1:17" x14ac:dyDescent="0.3">
      <c r="A1829" s="33"/>
      <c r="B1829" s="8" t="str">
        <f>IFERROR(VLOOKUP(A1829,'Account Codes '!$B:$C,2,FALSE)," ")</f>
        <v xml:space="preserve"> </v>
      </c>
      <c r="C1829" s="6"/>
      <c r="D1829" s="6"/>
      <c r="E1829" s="6"/>
      <c r="F1829" s="7"/>
      <c r="G1829" s="12"/>
      <c r="H1829" s="8"/>
      <c r="I1829" s="12"/>
      <c r="J1829" s="12"/>
      <c r="K1829" s="12"/>
      <c r="L1829" s="10"/>
      <c r="M1829" s="10"/>
      <c r="N1829" s="11" t="str">
        <f t="shared" si="56"/>
        <v/>
      </c>
      <c r="O1829" s="49" t="str">
        <f t="shared" si="57"/>
        <v/>
      </c>
      <c r="P1829" s="46" t="str">
        <f>IF(A1829="","",VLOOKUP(A1829,'Account Codes '!$B$4:$D$263,3,FALSE))</f>
        <v/>
      </c>
      <c r="Q1829" s="46" t="str">
        <f>IF(F1829="","",VLOOKUP(F1829,'Class Codes'!$A$4:$B$1221,2,FALSE))</f>
        <v/>
      </c>
    </row>
    <row r="1830" spans="1:17" x14ac:dyDescent="0.3">
      <c r="A1830" s="33"/>
      <c r="B1830" s="8" t="str">
        <f>IFERROR(VLOOKUP(A1830,'Account Codes '!$B:$C,2,FALSE)," ")</f>
        <v xml:space="preserve"> </v>
      </c>
      <c r="C1830" s="6"/>
      <c r="D1830" s="6"/>
      <c r="E1830" s="6"/>
      <c r="F1830" s="7"/>
      <c r="G1830" s="12"/>
      <c r="H1830" s="8"/>
      <c r="I1830" s="12"/>
      <c r="J1830" s="12"/>
      <c r="K1830" s="12"/>
      <c r="L1830" s="10"/>
      <c r="M1830" s="10"/>
      <c r="N1830" s="11" t="str">
        <f t="shared" si="56"/>
        <v/>
      </c>
      <c r="O1830" s="49" t="str">
        <f t="shared" si="57"/>
        <v/>
      </c>
      <c r="P1830" s="46" t="str">
        <f>IF(A1830="","",VLOOKUP(A1830,'Account Codes '!$B$4:$D$263,3,FALSE))</f>
        <v/>
      </c>
      <c r="Q1830" s="46" t="str">
        <f>IF(F1830="","",VLOOKUP(F1830,'Class Codes'!$A$4:$B$1221,2,FALSE))</f>
        <v/>
      </c>
    </row>
    <row r="1831" spans="1:17" x14ac:dyDescent="0.3">
      <c r="A1831" s="33"/>
      <c r="B1831" s="8" t="str">
        <f>IFERROR(VLOOKUP(A1831,'Account Codes '!$B:$C,2,FALSE)," ")</f>
        <v xml:space="preserve"> </v>
      </c>
      <c r="C1831" s="6"/>
      <c r="D1831" s="6"/>
      <c r="E1831" s="6"/>
      <c r="F1831" s="7"/>
      <c r="G1831" s="12"/>
      <c r="H1831" s="8"/>
      <c r="I1831" s="12"/>
      <c r="J1831" s="12"/>
      <c r="K1831" s="12"/>
      <c r="L1831" s="10"/>
      <c r="M1831" s="10"/>
      <c r="N1831" s="11" t="str">
        <f t="shared" si="56"/>
        <v/>
      </c>
      <c r="O1831" s="49" t="str">
        <f t="shared" si="57"/>
        <v/>
      </c>
      <c r="P1831" s="46" t="str">
        <f>IF(A1831="","",VLOOKUP(A1831,'Account Codes '!$B$4:$D$263,3,FALSE))</f>
        <v/>
      </c>
      <c r="Q1831" s="46" t="str">
        <f>IF(F1831="","",VLOOKUP(F1831,'Class Codes'!$A$4:$B$1221,2,FALSE))</f>
        <v/>
      </c>
    </row>
    <row r="1832" spans="1:17" x14ac:dyDescent="0.3">
      <c r="A1832" s="33"/>
      <c r="B1832" s="8" t="str">
        <f>IFERROR(VLOOKUP(A1832,'Account Codes '!$B:$C,2,FALSE)," ")</f>
        <v xml:space="preserve"> </v>
      </c>
      <c r="C1832" s="6"/>
      <c r="D1832" s="6"/>
      <c r="E1832" s="6"/>
      <c r="F1832" s="7"/>
      <c r="G1832" s="12"/>
      <c r="H1832" s="8"/>
      <c r="I1832" s="12"/>
      <c r="J1832" s="12"/>
      <c r="K1832" s="12"/>
      <c r="L1832" s="10"/>
      <c r="M1832" s="10"/>
      <c r="N1832" s="11" t="str">
        <f t="shared" si="56"/>
        <v/>
      </c>
      <c r="O1832" s="49" t="str">
        <f t="shared" si="57"/>
        <v/>
      </c>
      <c r="P1832" s="46" t="str">
        <f>IF(A1832="","",VLOOKUP(A1832,'Account Codes '!$B$4:$D$263,3,FALSE))</f>
        <v/>
      </c>
      <c r="Q1832" s="46" t="str">
        <f>IF(F1832="","",VLOOKUP(F1832,'Class Codes'!$A$4:$B$1221,2,FALSE))</f>
        <v/>
      </c>
    </row>
    <row r="1833" spans="1:17" x14ac:dyDescent="0.3">
      <c r="A1833" s="33"/>
      <c r="B1833" s="8" t="str">
        <f>IFERROR(VLOOKUP(A1833,'Account Codes '!$B:$C,2,FALSE)," ")</f>
        <v xml:space="preserve"> </v>
      </c>
      <c r="C1833" s="6"/>
      <c r="D1833" s="6"/>
      <c r="E1833" s="6"/>
      <c r="F1833" s="7"/>
      <c r="G1833" s="12"/>
      <c r="H1833" s="8"/>
      <c r="I1833" s="12"/>
      <c r="J1833" s="12"/>
      <c r="K1833" s="12"/>
      <c r="L1833" s="10"/>
      <c r="M1833" s="10"/>
      <c r="N1833" s="11" t="str">
        <f t="shared" si="56"/>
        <v/>
      </c>
      <c r="O1833" s="49" t="str">
        <f t="shared" si="57"/>
        <v/>
      </c>
      <c r="P1833" s="46" t="str">
        <f>IF(A1833="","",VLOOKUP(A1833,'Account Codes '!$B$4:$D$263,3,FALSE))</f>
        <v/>
      </c>
      <c r="Q1833" s="46" t="str">
        <f>IF(F1833="","",VLOOKUP(F1833,'Class Codes'!$A$4:$B$1221,2,FALSE))</f>
        <v/>
      </c>
    </row>
    <row r="1834" spans="1:17" x14ac:dyDescent="0.3">
      <c r="A1834" s="33"/>
      <c r="B1834" s="8" t="str">
        <f>IFERROR(VLOOKUP(A1834,'Account Codes '!$B:$C,2,FALSE)," ")</f>
        <v xml:space="preserve"> </v>
      </c>
      <c r="C1834" s="6"/>
      <c r="D1834" s="6"/>
      <c r="E1834" s="6"/>
      <c r="F1834" s="7"/>
      <c r="G1834" s="12"/>
      <c r="H1834" s="8"/>
      <c r="I1834" s="12"/>
      <c r="J1834" s="12"/>
      <c r="K1834" s="12"/>
      <c r="L1834" s="10"/>
      <c r="M1834" s="10"/>
      <c r="N1834" s="11" t="str">
        <f t="shared" si="56"/>
        <v/>
      </c>
      <c r="O1834" s="49" t="str">
        <f t="shared" si="57"/>
        <v/>
      </c>
      <c r="P1834" s="46" t="str">
        <f>IF(A1834="","",VLOOKUP(A1834,'Account Codes '!$B$4:$D$263,3,FALSE))</f>
        <v/>
      </c>
      <c r="Q1834" s="46" t="str">
        <f>IF(F1834="","",VLOOKUP(F1834,'Class Codes'!$A$4:$B$1221,2,FALSE))</f>
        <v/>
      </c>
    </row>
    <row r="1835" spans="1:17" x14ac:dyDescent="0.3">
      <c r="A1835" s="33"/>
      <c r="B1835" s="8" t="str">
        <f>IFERROR(VLOOKUP(A1835,'Account Codes '!$B:$C,2,FALSE)," ")</f>
        <v xml:space="preserve"> </v>
      </c>
      <c r="C1835" s="6"/>
      <c r="D1835" s="6"/>
      <c r="E1835" s="6"/>
      <c r="F1835" s="7"/>
      <c r="G1835" s="12"/>
      <c r="H1835" s="8"/>
      <c r="I1835" s="12"/>
      <c r="J1835" s="12"/>
      <c r="K1835" s="12"/>
      <c r="L1835" s="10"/>
      <c r="M1835" s="10"/>
      <c r="N1835" s="11" t="str">
        <f t="shared" si="56"/>
        <v/>
      </c>
      <c r="O1835" s="49" t="str">
        <f t="shared" si="57"/>
        <v/>
      </c>
      <c r="P1835" s="46" t="str">
        <f>IF(A1835="","",VLOOKUP(A1835,'Account Codes '!$B$4:$D$263,3,FALSE))</f>
        <v/>
      </c>
      <c r="Q1835" s="46" t="str">
        <f>IF(F1835="","",VLOOKUP(F1835,'Class Codes'!$A$4:$B$1221,2,FALSE))</f>
        <v/>
      </c>
    </row>
    <row r="1836" spans="1:17" x14ac:dyDescent="0.3">
      <c r="A1836" s="33"/>
      <c r="B1836" s="8" t="str">
        <f>IFERROR(VLOOKUP(A1836,'Account Codes '!$B:$C,2,FALSE)," ")</f>
        <v xml:space="preserve"> </v>
      </c>
      <c r="C1836" s="6"/>
      <c r="D1836" s="6"/>
      <c r="E1836" s="6"/>
      <c r="F1836" s="7"/>
      <c r="G1836" s="12"/>
      <c r="H1836" s="8"/>
      <c r="I1836" s="12"/>
      <c r="J1836" s="12"/>
      <c r="K1836" s="12"/>
      <c r="L1836" s="10"/>
      <c r="M1836" s="10"/>
      <c r="N1836" s="11" t="str">
        <f t="shared" si="56"/>
        <v/>
      </c>
      <c r="O1836" s="49" t="str">
        <f t="shared" si="57"/>
        <v/>
      </c>
      <c r="P1836" s="46" t="str">
        <f>IF(A1836="","",VLOOKUP(A1836,'Account Codes '!$B$4:$D$263,3,FALSE))</f>
        <v/>
      </c>
      <c r="Q1836" s="46" t="str">
        <f>IF(F1836="","",VLOOKUP(F1836,'Class Codes'!$A$4:$B$1221,2,FALSE))</f>
        <v/>
      </c>
    </row>
    <row r="1837" spans="1:17" x14ac:dyDescent="0.3">
      <c r="A1837" s="33"/>
      <c r="B1837" s="8" t="str">
        <f>IFERROR(VLOOKUP(A1837,'Account Codes '!$B:$C,2,FALSE)," ")</f>
        <v xml:space="preserve"> </v>
      </c>
      <c r="C1837" s="6"/>
      <c r="D1837" s="6"/>
      <c r="E1837" s="6"/>
      <c r="F1837" s="7"/>
      <c r="G1837" s="12"/>
      <c r="H1837" s="8"/>
      <c r="I1837" s="12"/>
      <c r="J1837" s="12"/>
      <c r="K1837" s="12"/>
      <c r="L1837" s="10"/>
      <c r="M1837" s="10"/>
      <c r="N1837" s="11" t="str">
        <f t="shared" si="56"/>
        <v/>
      </c>
      <c r="O1837" s="49" t="str">
        <f t="shared" si="57"/>
        <v/>
      </c>
      <c r="P1837" s="46" t="str">
        <f>IF(A1837="","",VLOOKUP(A1837,'Account Codes '!$B$4:$D$263,3,FALSE))</f>
        <v/>
      </c>
      <c r="Q1837" s="46" t="str">
        <f>IF(F1837="","",VLOOKUP(F1837,'Class Codes'!$A$4:$B$1221,2,FALSE))</f>
        <v/>
      </c>
    </row>
    <row r="1838" spans="1:17" x14ac:dyDescent="0.3">
      <c r="A1838" s="33"/>
      <c r="B1838" s="8" t="str">
        <f>IFERROR(VLOOKUP(A1838,'Account Codes '!$B:$C,2,FALSE)," ")</f>
        <v xml:space="preserve"> </v>
      </c>
      <c r="C1838" s="6"/>
      <c r="D1838" s="6"/>
      <c r="E1838" s="6"/>
      <c r="F1838" s="7"/>
      <c r="G1838" s="12"/>
      <c r="H1838" s="8"/>
      <c r="I1838" s="12"/>
      <c r="J1838" s="12"/>
      <c r="K1838" s="12"/>
      <c r="L1838" s="10"/>
      <c r="M1838" s="10"/>
      <c r="N1838" s="11" t="str">
        <f t="shared" si="56"/>
        <v/>
      </c>
      <c r="O1838" s="49" t="str">
        <f t="shared" si="57"/>
        <v/>
      </c>
      <c r="P1838" s="46" t="str">
        <f>IF(A1838="","",VLOOKUP(A1838,'Account Codes '!$B$4:$D$263,3,FALSE))</f>
        <v/>
      </c>
      <c r="Q1838" s="46" t="str">
        <f>IF(F1838="","",VLOOKUP(F1838,'Class Codes'!$A$4:$B$1221,2,FALSE))</f>
        <v/>
      </c>
    </row>
    <row r="1839" spans="1:17" x14ac:dyDescent="0.3">
      <c r="A1839" s="33"/>
      <c r="B1839" s="8" t="str">
        <f>IFERROR(VLOOKUP(A1839,'Account Codes '!$B:$C,2,FALSE)," ")</f>
        <v xml:space="preserve"> </v>
      </c>
      <c r="C1839" s="6"/>
      <c r="D1839" s="6"/>
      <c r="E1839" s="6"/>
      <c r="F1839" s="7"/>
      <c r="G1839" s="12"/>
      <c r="H1839" s="8"/>
      <c r="I1839" s="12"/>
      <c r="J1839" s="12"/>
      <c r="K1839" s="12"/>
      <c r="L1839" s="10"/>
      <c r="M1839" s="10"/>
      <c r="N1839" s="11" t="str">
        <f t="shared" si="56"/>
        <v/>
      </c>
      <c r="O1839" s="49" t="str">
        <f t="shared" si="57"/>
        <v/>
      </c>
      <c r="P1839" s="46" t="str">
        <f>IF(A1839="","",VLOOKUP(A1839,'Account Codes '!$B$4:$D$263,3,FALSE))</f>
        <v/>
      </c>
      <c r="Q1839" s="46" t="str">
        <f>IF(F1839="","",VLOOKUP(F1839,'Class Codes'!$A$4:$B$1221,2,FALSE))</f>
        <v/>
      </c>
    </row>
    <row r="1840" spans="1:17" x14ac:dyDescent="0.3">
      <c r="A1840" s="33"/>
      <c r="B1840" s="8" t="str">
        <f>IFERROR(VLOOKUP(A1840,'Account Codes '!$B:$C,2,FALSE)," ")</f>
        <v xml:space="preserve"> </v>
      </c>
      <c r="C1840" s="6"/>
      <c r="D1840" s="6"/>
      <c r="E1840" s="6"/>
      <c r="F1840" s="7"/>
      <c r="G1840" s="12"/>
      <c r="H1840" s="8"/>
      <c r="I1840" s="12"/>
      <c r="J1840" s="12"/>
      <c r="K1840" s="12"/>
      <c r="L1840" s="10"/>
      <c r="M1840" s="10"/>
      <c r="N1840" s="11" t="str">
        <f t="shared" si="56"/>
        <v/>
      </c>
      <c r="O1840" s="49" t="str">
        <f t="shared" si="57"/>
        <v/>
      </c>
      <c r="P1840" s="46" t="str">
        <f>IF(A1840="","",VLOOKUP(A1840,'Account Codes '!$B$4:$D$263,3,FALSE))</f>
        <v/>
      </c>
      <c r="Q1840" s="46" t="str">
        <f>IF(F1840="","",VLOOKUP(F1840,'Class Codes'!$A$4:$B$1221,2,FALSE))</f>
        <v/>
      </c>
    </row>
    <row r="1841" spans="1:17" x14ac:dyDescent="0.3">
      <c r="A1841" s="33"/>
      <c r="B1841" s="8" t="str">
        <f>IFERROR(VLOOKUP(A1841,'Account Codes '!$B:$C,2,FALSE)," ")</f>
        <v xml:space="preserve"> </v>
      </c>
      <c r="C1841" s="6"/>
      <c r="D1841" s="6"/>
      <c r="E1841" s="6"/>
      <c r="F1841" s="7"/>
      <c r="G1841" s="12"/>
      <c r="H1841" s="8"/>
      <c r="I1841" s="12"/>
      <c r="J1841" s="12"/>
      <c r="K1841" s="12"/>
      <c r="L1841" s="10"/>
      <c r="M1841" s="10"/>
      <c r="N1841" s="11" t="str">
        <f t="shared" si="56"/>
        <v/>
      </c>
      <c r="O1841" s="49" t="str">
        <f t="shared" si="57"/>
        <v/>
      </c>
      <c r="P1841" s="46" t="str">
        <f>IF(A1841="","",VLOOKUP(A1841,'Account Codes '!$B$4:$D$263,3,FALSE))</f>
        <v/>
      </c>
      <c r="Q1841" s="46" t="str">
        <f>IF(F1841="","",VLOOKUP(F1841,'Class Codes'!$A$4:$B$1221,2,FALSE))</f>
        <v/>
      </c>
    </row>
    <row r="1842" spans="1:17" x14ac:dyDescent="0.3">
      <c r="A1842" s="33"/>
      <c r="B1842" s="8" t="str">
        <f>IFERROR(VLOOKUP(A1842,'Account Codes '!$B:$C,2,FALSE)," ")</f>
        <v xml:space="preserve"> </v>
      </c>
      <c r="C1842" s="6"/>
      <c r="D1842" s="6"/>
      <c r="E1842" s="6"/>
      <c r="F1842" s="7"/>
      <c r="G1842" s="12"/>
      <c r="H1842" s="8"/>
      <c r="I1842" s="12"/>
      <c r="J1842" s="12"/>
      <c r="K1842" s="12"/>
      <c r="L1842" s="10"/>
      <c r="M1842" s="10"/>
      <c r="N1842" s="11" t="str">
        <f t="shared" si="56"/>
        <v/>
      </c>
      <c r="O1842" s="49" t="str">
        <f t="shared" si="57"/>
        <v/>
      </c>
      <c r="P1842" s="46" t="str">
        <f>IF(A1842="","",VLOOKUP(A1842,'Account Codes '!$B$4:$D$263,3,FALSE))</f>
        <v/>
      </c>
      <c r="Q1842" s="46" t="str">
        <f>IF(F1842="","",VLOOKUP(F1842,'Class Codes'!$A$4:$B$1221,2,FALSE))</f>
        <v/>
      </c>
    </row>
    <row r="1843" spans="1:17" x14ac:dyDescent="0.3">
      <c r="A1843" s="33"/>
      <c r="B1843" s="8" t="str">
        <f>IFERROR(VLOOKUP(A1843,'Account Codes '!$B:$C,2,FALSE)," ")</f>
        <v xml:space="preserve"> </v>
      </c>
      <c r="C1843" s="6"/>
      <c r="D1843" s="6"/>
      <c r="E1843" s="6"/>
      <c r="F1843" s="7"/>
      <c r="G1843" s="12"/>
      <c r="H1843" s="8"/>
      <c r="I1843" s="12"/>
      <c r="J1843" s="12"/>
      <c r="K1843" s="12"/>
      <c r="L1843" s="10"/>
      <c r="M1843" s="10"/>
      <c r="N1843" s="11" t="str">
        <f t="shared" si="56"/>
        <v/>
      </c>
      <c r="O1843" s="49" t="str">
        <f t="shared" si="57"/>
        <v/>
      </c>
      <c r="P1843" s="46" t="str">
        <f>IF(A1843="","",VLOOKUP(A1843,'Account Codes '!$B$4:$D$263,3,FALSE))</f>
        <v/>
      </c>
      <c r="Q1843" s="46" t="str">
        <f>IF(F1843="","",VLOOKUP(F1843,'Class Codes'!$A$4:$B$1221,2,FALSE))</f>
        <v/>
      </c>
    </row>
    <row r="1844" spans="1:17" x14ac:dyDescent="0.3">
      <c r="A1844" s="33"/>
      <c r="B1844" s="8" t="str">
        <f>IFERROR(VLOOKUP(A1844,'Account Codes '!$B:$C,2,FALSE)," ")</f>
        <v xml:space="preserve"> </v>
      </c>
      <c r="C1844" s="6"/>
      <c r="D1844" s="6"/>
      <c r="E1844" s="6"/>
      <c r="F1844" s="7"/>
      <c r="G1844" s="12"/>
      <c r="H1844" s="8"/>
      <c r="I1844" s="12"/>
      <c r="J1844" s="12"/>
      <c r="K1844" s="12"/>
      <c r="L1844" s="10"/>
      <c r="M1844" s="10"/>
      <c r="N1844" s="11" t="str">
        <f t="shared" si="56"/>
        <v/>
      </c>
      <c r="O1844" s="49" t="str">
        <f t="shared" si="57"/>
        <v/>
      </c>
      <c r="P1844" s="46" t="str">
        <f>IF(A1844="","",VLOOKUP(A1844,'Account Codes '!$B$4:$D$263,3,FALSE))</f>
        <v/>
      </c>
      <c r="Q1844" s="46" t="str">
        <f>IF(F1844="","",VLOOKUP(F1844,'Class Codes'!$A$4:$B$1221,2,FALSE))</f>
        <v/>
      </c>
    </row>
    <row r="1845" spans="1:17" x14ac:dyDescent="0.3">
      <c r="A1845" s="33"/>
      <c r="B1845" s="8" t="str">
        <f>IFERROR(VLOOKUP(A1845,'Account Codes '!$B:$C,2,FALSE)," ")</f>
        <v xml:space="preserve"> </v>
      </c>
      <c r="C1845" s="6"/>
      <c r="D1845" s="6"/>
      <c r="E1845" s="6"/>
      <c r="F1845" s="7"/>
      <c r="G1845" s="12"/>
      <c r="H1845" s="8"/>
      <c r="I1845" s="12"/>
      <c r="J1845" s="12"/>
      <c r="K1845" s="12"/>
      <c r="L1845" s="10"/>
      <c r="M1845" s="10"/>
      <c r="N1845" s="11" t="str">
        <f t="shared" si="56"/>
        <v/>
      </c>
      <c r="O1845" s="49" t="str">
        <f t="shared" si="57"/>
        <v/>
      </c>
      <c r="P1845" s="46" t="str">
        <f>IF(A1845="","",VLOOKUP(A1845,'Account Codes '!$B$4:$D$263,3,FALSE))</f>
        <v/>
      </c>
      <c r="Q1845" s="46" t="str">
        <f>IF(F1845="","",VLOOKUP(F1845,'Class Codes'!$A$4:$B$1221,2,FALSE))</f>
        <v/>
      </c>
    </row>
    <row r="1846" spans="1:17" x14ac:dyDescent="0.3">
      <c r="A1846" s="33"/>
      <c r="B1846" s="8" t="str">
        <f>IFERROR(VLOOKUP(A1846,'Account Codes '!$B:$C,2,FALSE)," ")</f>
        <v xml:space="preserve"> </v>
      </c>
      <c r="C1846" s="6"/>
      <c r="D1846" s="6"/>
      <c r="E1846" s="6"/>
      <c r="F1846" s="7"/>
      <c r="G1846" s="12"/>
      <c r="H1846" s="8"/>
      <c r="I1846" s="12"/>
      <c r="J1846" s="12"/>
      <c r="K1846" s="12"/>
      <c r="L1846" s="10"/>
      <c r="M1846" s="10"/>
      <c r="N1846" s="11" t="str">
        <f t="shared" si="56"/>
        <v/>
      </c>
      <c r="O1846" s="49" t="str">
        <f t="shared" si="57"/>
        <v/>
      </c>
      <c r="P1846" s="46" t="str">
        <f>IF(A1846="","",VLOOKUP(A1846,'Account Codes '!$B$4:$D$263,3,FALSE))</f>
        <v/>
      </c>
      <c r="Q1846" s="46" t="str">
        <f>IF(F1846="","",VLOOKUP(F1846,'Class Codes'!$A$4:$B$1221,2,FALSE))</f>
        <v/>
      </c>
    </row>
    <row r="1847" spans="1:17" x14ac:dyDescent="0.3">
      <c r="A1847" s="33"/>
      <c r="B1847" s="8" t="str">
        <f>IFERROR(VLOOKUP(A1847,'Account Codes '!$B:$C,2,FALSE)," ")</f>
        <v xml:space="preserve"> </v>
      </c>
      <c r="C1847" s="6"/>
      <c r="D1847" s="6"/>
      <c r="E1847" s="6"/>
      <c r="F1847" s="7"/>
      <c r="G1847" s="12"/>
      <c r="H1847" s="8"/>
      <c r="I1847" s="12"/>
      <c r="J1847" s="12"/>
      <c r="K1847" s="12"/>
      <c r="L1847" s="10"/>
      <c r="M1847" s="10"/>
      <c r="N1847" s="11" t="str">
        <f t="shared" si="56"/>
        <v/>
      </c>
      <c r="O1847" s="49" t="str">
        <f t="shared" si="57"/>
        <v/>
      </c>
      <c r="P1847" s="46" t="str">
        <f>IF(A1847="","",VLOOKUP(A1847,'Account Codes '!$B$4:$D$263,3,FALSE))</f>
        <v/>
      </c>
      <c r="Q1847" s="46" t="str">
        <f>IF(F1847="","",VLOOKUP(F1847,'Class Codes'!$A$4:$B$1221,2,FALSE))</f>
        <v/>
      </c>
    </row>
    <row r="1848" spans="1:17" x14ac:dyDescent="0.3">
      <c r="A1848" s="33"/>
      <c r="B1848" s="8" t="str">
        <f>IFERROR(VLOOKUP(A1848,'Account Codes '!$B:$C,2,FALSE)," ")</f>
        <v xml:space="preserve"> </v>
      </c>
      <c r="C1848" s="6"/>
      <c r="D1848" s="6"/>
      <c r="E1848" s="6"/>
      <c r="F1848" s="7"/>
      <c r="G1848" s="12"/>
      <c r="H1848" s="8"/>
      <c r="I1848" s="12"/>
      <c r="J1848" s="12"/>
      <c r="K1848" s="12"/>
      <c r="L1848" s="10"/>
      <c r="M1848" s="10"/>
      <c r="N1848" s="11" t="str">
        <f t="shared" si="56"/>
        <v/>
      </c>
      <c r="O1848" s="49" t="str">
        <f t="shared" si="57"/>
        <v/>
      </c>
      <c r="P1848" s="46" t="str">
        <f>IF(A1848="","",VLOOKUP(A1848,'Account Codes '!$B$4:$D$263,3,FALSE))</f>
        <v/>
      </c>
      <c r="Q1848" s="46" t="str">
        <f>IF(F1848="","",VLOOKUP(F1848,'Class Codes'!$A$4:$B$1221,2,FALSE))</f>
        <v/>
      </c>
    </row>
    <row r="1849" spans="1:17" x14ac:dyDescent="0.3">
      <c r="A1849" s="33"/>
      <c r="B1849" s="8" t="str">
        <f>IFERROR(VLOOKUP(A1849,'Account Codes '!$B:$C,2,FALSE)," ")</f>
        <v xml:space="preserve"> </v>
      </c>
      <c r="C1849" s="6"/>
      <c r="D1849" s="6"/>
      <c r="E1849" s="6"/>
      <c r="F1849" s="7"/>
      <c r="G1849" s="12"/>
      <c r="H1849" s="8"/>
      <c r="I1849" s="12"/>
      <c r="J1849" s="12"/>
      <c r="K1849" s="12"/>
      <c r="L1849" s="10"/>
      <c r="M1849" s="10"/>
      <c r="N1849" s="11" t="str">
        <f t="shared" si="56"/>
        <v/>
      </c>
      <c r="O1849" s="49" t="str">
        <f t="shared" si="57"/>
        <v/>
      </c>
      <c r="P1849" s="46" t="str">
        <f>IF(A1849="","",VLOOKUP(A1849,'Account Codes '!$B$4:$D$263,3,FALSE))</f>
        <v/>
      </c>
      <c r="Q1849" s="46" t="str">
        <f>IF(F1849="","",VLOOKUP(F1849,'Class Codes'!$A$4:$B$1221,2,FALSE))</f>
        <v/>
      </c>
    </row>
    <row r="1850" spans="1:17" x14ac:dyDescent="0.3">
      <c r="A1850" s="33"/>
      <c r="B1850" s="8" t="str">
        <f>IFERROR(VLOOKUP(A1850,'Account Codes '!$B:$C,2,FALSE)," ")</f>
        <v xml:space="preserve"> </v>
      </c>
      <c r="C1850" s="6"/>
      <c r="D1850" s="6"/>
      <c r="E1850" s="6"/>
      <c r="F1850" s="7"/>
      <c r="G1850" s="12"/>
      <c r="H1850" s="8"/>
      <c r="I1850" s="12"/>
      <c r="J1850" s="12"/>
      <c r="K1850" s="12"/>
      <c r="L1850" s="10"/>
      <c r="M1850" s="10"/>
      <c r="N1850" s="11" t="str">
        <f t="shared" si="56"/>
        <v/>
      </c>
      <c r="O1850" s="49" t="str">
        <f t="shared" si="57"/>
        <v/>
      </c>
      <c r="P1850" s="46" t="str">
        <f>IF(A1850="","",VLOOKUP(A1850,'Account Codes '!$B$4:$D$263,3,FALSE))</f>
        <v/>
      </c>
      <c r="Q1850" s="46" t="str">
        <f>IF(F1850="","",VLOOKUP(F1850,'Class Codes'!$A$4:$B$1221,2,FALSE))</f>
        <v/>
      </c>
    </row>
    <row r="1851" spans="1:17" x14ac:dyDescent="0.3">
      <c r="A1851" s="33"/>
      <c r="B1851" s="8" t="str">
        <f>IFERROR(VLOOKUP(A1851,'Account Codes '!$B:$C,2,FALSE)," ")</f>
        <v xml:space="preserve"> </v>
      </c>
      <c r="C1851" s="6"/>
      <c r="D1851" s="6"/>
      <c r="E1851" s="6"/>
      <c r="F1851" s="7"/>
      <c r="G1851" s="12"/>
      <c r="H1851" s="8"/>
      <c r="I1851" s="12"/>
      <c r="J1851" s="12"/>
      <c r="K1851" s="12"/>
      <c r="L1851" s="10"/>
      <c r="M1851" s="10"/>
      <c r="N1851" s="11" t="str">
        <f t="shared" si="56"/>
        <v/>
      </c>
      <c r="O1851" s="49" t="str">
        <f t="shared" si="57"/>
        <v/>
      </c>
      <c r="P1851" s="46" t="str">
        <f>IF(A1851="","",VLOOKUP(A1851,'Account Codes '!$B$4:$D$263,3,FALSE))</f>
        <v/>
      </c>
      <c r="Q1851" s="46" t="str">
        <f>IF(F1851="","",VLOOKUP(F1851,'Class Codes'!$A$4:$B$1221,2,FALSE))</f>
        <v/>
      </c>
    </row>
    <row r="1852" spans="1:17" x14ac:dyDescent="0.3">
      <c r="A1852" s="33"/>
      <c r="B1852" s="8" t="str">
        <f>IFERROR(VLOOKUP(A1852,'Account Codes '!$B:$C,2,FALSE)," ")</f>
        <v xml:space="preserve"> </v>
      </c>
      <c r="C1852" s="6"/>
      <c r="D1852" s="6"/>
      <c r="E1852" s="6"/>
      <c r="F1852" s="7"/>
      <c r="G1852" s="12"/>
      <c r="H1852" s="8"/>
      <c r="I1852" s="12"/>
      <c r="J1852" s="12"/>
      <c r="K1852" s="12"/>
      <c r="L1852" s="10"/>
      <c r="M1852" s="10"/>
      <c r="N1852" s="11" t="str">
        <f t="shared" si="56"/>
        <v/>
      </c>
      <c r="O1852" s="49" t="str">
        <f t="shared" si="57"/>
        <v/>
      </c>
      <c r="P1852" s="46" t="str">
        <f>IF(A1852="","",VLOOKUP(A1852,'Account Codes '!$B$4:$D$263,3,FALSE))</f>
        <v/>
      </c>
      <c r="Q1852" s="46" t="str">
        <f>IF(F1852="","",VLOOKUP(F1852,'Class Codes'!$A$4:$B$1221,2,FALSE))</f>
        <v/>
      </c>
    </row>
    <row r="1853" spans="1:17" x14ac:dyDescent="0.3">
      <c r="A1853" s="33"/>
      <c r="B1853" s="8" t="str">
        <f>IFERROR(VLOOKUP(A1853,'Account Codes '!$B:$C,2,FALSE)," ")</f>
        <v xml:space="preserve"> </v>
      </c>
      <c r="C1853" s="6"/>
      <c r="D1853" s="6"/>
      <c r="E1853" s="6"/>
      <c r="F1853" s="7"/>
      <c r="G1853" s="12"/>
      <c r="H1853" s="8"/>
      <c r="I1853" s="12"/>
      <c r="J1853" s="12"/>
      <c r="K1853" s="12"/>
      <c r="L1853" s="10"/>
      <c r="M1853" s="10"/>
      <c r="N1853" s="11" t="str">
        <f t="shared" si="56"/>
        <v/>
      </c>
      <c r="O1853" s="49" t="str">
        <f t="shared" si="57"/>
        <v/>
      </c>
      <c r="P1853" s="46" t="str">
        <f>IF(A1853="","",VLOOKUP(A1853,'Account Codes '!$B$4:$D$263,3,FALSE))</f>
        <v/>
      </c>
      <c r="Q1853" s="46" t="str">
        <f>IF(F1853="","",VLOOKUP(F1853,'Class Codes'!$A$4:$B$1221,2,FALSE))</f>
        <v/>
      </c>
    </row>
    <row r="1854" spans="1:17" x14ac:dyDescent="0.3">
      <c r="A1854" s="33"/>
      <c r="B1854" s="8" t="str">
        <f>IFERROR(VLOOKUP(A1854,'Account Codes '!$B:$C,2,FALSE)," ")</f>
        <v xml:space="preserve"> </v>
      </c>
      <c r="C1854" s="6"/>
      <c r="D1854" s="6"/>
      <c r="E1854" s="6"/>
      <c r="F1854" s="7"/>
      <c r="G1854" s="12"/>
      <c r="H1854" s="8"/>
      <c r="I1854" s="12"/>
      <c r="J1854" s="12"/>
      <c r="K1854" s="12"/>
      <c r="L1854" s="10"/>
      <c r="M1854" s="10"/>
      <c r="N1854" s="11" t="str">
        <f t="shared" ref="N1854:N1917" si="58">IF(NOT(ISBLANK(L1854)),L1854*M1854,"")</f>
        <v/>
      </c>
      <c r="O1854" s="49" t="str">
        <f t="shared" si="57"/>
        <v/>
      </c>
      <c r="P1854" s="46" t="str">
        <f>IF(A1854="","",VLOOKUP(A1854,'Account Codes '!$B$4:$D$263,3,FALSE))</f>
        <v/>
      </c>
      <c r="Q1854" s="46" t="str">
        <f>IF(F1854="","",VLOOKUP(F1854,'Class Codes'!$A$4:$B$1221,2,FALSE))</f>
        <v/>
      </c>
    </row>
    <row r="1855" spans="1:17" x14ac:dyDescent="0.3">
      <c r="A1855" s="33"/>
      <c r="B1855" s="8" t="str">
        <f>IFERROR(VLOOKUP(A1855,'Account Codes '!$B:$C,2,FALSE)," ")</f>
        <v xml:space="preserve"> </v>
      </c>
      <c r="C1855" s="6"/>
      <c r="D1855" s="6"/>
      <c r="E1855" s="6"/>
      <c r="F1855" s="7"/>
      <c r="G1855" s="12"/>
      <c r="H1855" s="8"/>
      <c r="I1855" s="12"/>
      <c r="J1855" s="12"/>
      <c r="K1855" s="12"/>
      <c r="L1855" s="10"/>
      <c r="M1855" s="10"/>
      <c r="N1855" s="11" t="str">
        <f t="shared" si="58"/>
        <v/>
      </c>
      <c r="O1855" s="49" t="str">
        <f t="shared" si="57"/>
        <v/>
      </c>
      <c r="P1855" s="46" t="str">
        <f>IF(A1855="","",VLOOKUP(A1855,'Account Codes '!$B$4:$D$263,3,FALSE))</f>
        <v/>
      </c>
      <c r="Q1855" s="46" t="str">
        <f>IF(F1855="","",VLOOKUP(F1855,'Class Codes'!$A$4:$B$1221,2,FALSE))</f>
        <v/>
      </c>
    </row>
    <row r="1856" spans="1:17" x14ac:dyDescent="0.3">
      <c r="A1856" s="33"/>
      <c r="B1856" s="8" t="str">
        <f>IFERROR(VLOOKUP(A1856,'Account Codes '!$B:$C,2,FALSE)," ")</f>
        <v xml:space="preserve"> </v>
      </c>
      <c r="C1856" s="6"/>
      <c r="D1856" s="6"/>
      <c r="E1856" s="6"/>
      <c r="F1856" s="7"/>
      <c r="G1856" s="12"/>
      <c r="H1856" s="8"/>
      <c r="I1856" s="12"/>
      <c r="J1856" s="12"/>
      <c r="K1856" s="12"/>
      <c r="L1856" s="10"/>
      <c r="M1856" s="10"/>
      <c r="N1856" s="11" t="str">
        <f t="shared" si="58"/>
        <v/>
      </c>
      <c r="O1856" s="49" t="str">
        <f t="shared" si="57"/>
        <v/>
      </c>
      <c r="P1856" s="46" t="str">
        <f>IF(A1856="","",VLOOKUP(A1856,'Account Codes '!$B$4:$D$263,3,FALSE))</f>
        <v/>
      </c>
      <c r="Q1856" s="46" t="str">
        <f>IF(F1856="","",VLOOKUP(F1856,'Class Codes'!$A$4:$B$1221,2,FALSE))</f>
        <v/>
      </c>
    </row>
    <row r="1857" spans="1:17" x14ac:dyDescent="0.3">
      <c r="A1857" s="33"/>
      <c r="B1857" s="8" t="str">
        <f>IFERROR(VLOOKUP(A1857,'Account Codes '!$B:$C,2,FALSE)," ")</f>
        <v xml:space="preserve"> </v>
      </c>
      <c r="C1857" s="6"/>
      <c r="D1857" s="6"/>
      <c r="E1857" s="6"/>
      <c r="F1857" s="7"/>
      <c r="G1857" s="12"/>
      <c r="H1857" s="8"/>
      <c r="I1857" s="12"/>
      <c r="J1857" s="12"/>
      <c r="K1857" s="12"/>
      <c r="L1857" s="10"/>
      <c r="M1857" s="10"/>
      <c r="N1857" s="11" t="str">
        <f t="shared" si="58"/>
        <v/>
      </c>
      <c r="O1857" s="49" t="str">
        <f t="shared" si="57"/>
        <v/>
      </c>
      <c r="P1857" s="46" t="str">
        <f>IF(A1857="","",VLOOKUP(A1857,'Account Codes '!$B$4:$D$263,3,FALSE))</f>
        <v/>
      </c>
      <c r="Q1857" s="46" t="str">
        <f>IF(F1857="","",VLOOKUP(F1857,'Class Codes'!$A$4:$B$1221,2,FALSE))</f>
        <v/>
      </c>
    </row>
    <row r="1858" spans="1:17" x14ac:dyDescent="0.3">
      <c r="A1858" s="33"/>
      <c r="B1858" s="8" t="str">
        <f>IFERROR(VLOOKUP(A1858,'Account Codes '!$B:$C,2,FALSE)," ")</f>
        <v xml:space="preserve"> </v>
      </c>
      <c r="C1858" s="6"/>
      <c r="D1858" s="6"/>
      <c r="E1858" s="6"/>
      <c r="F1858" s="7"/>
      <c r="G1858" s="12"/>
      <c r="H1858" s="8"/>
      <c r="I1858" s="12"/>
      <c r="J1858" s="12"/>
      <c r="K1858" s="12"/>
      <c r="L1858" s="10"/>
      <c r="M1858" s="10"/>
      <c r="N1858" s="11" t="str">
        <f t="shared" si="58"/>
        <v/>
      </c>
      <c r="O1858" s="49" t="str">
        <f t="shared" si="57"/>
        <v/>
      </c>
      <c r="P1858" s="46" t="str">
        <f>IF(A1858="","",VLOOKUP(A1858,'Account Codes '!$B$4:$D$263,3,FALSE))</f>
        <v/>
      </c>
      <c r="Q1858" s="46" t="str">
        <f>IF(F1858="","",VLOOKUP(F1858,'Class Codes'!$A$4:$B$1221,2,FALSE))</f>
        <v/>
      </c>
    </row>
    <row r="1859" spans="1:17" x14ac:dyDescent="0.3">
      <c r="A1859" s="33"/>
      <c r="B1859" s="8" t="str">
        <f>IFERROR(VLOOKUP(A1859,'Account Codes '!$B:$C,2,FALSE)," ")</f>
        <v xml:space="preserve"> </v>
      </c>
      <c r="C1859" s="6"/>
      <c r="D1859" s="6"/>
      <c r="E1859" s="6"/>
      <c r="F1859" s="7"/>
      <c r="G1859" s="12"/>
      <c r="H1859" s="8"/>
      <c r="I1859" s="12"/>
      <c r="J1859" s="12"/>
      <c r="K1859" s="12"/>
      <c r="L1859" s="10"/>
      <c r="M1859" s="10"/>
      <c r="N1859" s="11" t="str">
        <f t="shared" si="58"/>
        <v/>
      </c>
      <c r="O1859" s="49" t="str">
        <f t="shared" si="57"/>
        <v/>
      </c>
      <c r="P1859" s="46" t="str">
        <f>IF(A1859="","",VLOOKUP(A1859,'Account Codes '!$B$4:$D$263,3,FALSE))</f>
        <v/>
      </c>
      <c r="Q1859" s="46" t="str">
        <f>IF(F1859="","",VLOOKUP(F1859,'Class Codes'!$A$4:$B$1221,2,FALSE))</f>
        <v/>
      </c>
    </row>
    <row r="1860" spans="1:17" x14ac:dyDescent="0.3">
      <c r="A1860" s="33"/>
      <c r="B1860" s="8" t="str">
        <f>IFERROR(VLOOKUP(A1860,'Account Codes '!$B:$C,2,FALSE)," ")</f>
        <v xml:space="preserve"> </v>
      </c>
      <c r="C1860" s="6"/>
      <c r="D1860" s="6"/>
      <c r="E1860" s="6"/>
      <c r="F1860" s="7"/>
      <c r="G1860" s="12"/>
      <c r="H1860" s="8"/>
      <c r="I1860" s="12"/>
      <c r="J1860" s="12"/>
      <c r="K1860" s="12"/>
      <c r="L1860" s="10"/>
      <c r="M1860" s="10"/>
      <c r="N1860" s="11" t="str">
        <f t="shared" si="58"/>
        <v/>
      </c>
      <c r="O1860" s="49" t="str">
        <f t="shared" si="57"/>
        <v/>
      </c>
      <c r="P1860" s="46" t="str">
        <f>IF(A1860="","",VLOOKUP(A1860,'Account Codes '!$B$4:$D$263,3,FALSE))</f>
        <v/>
      </c>
      <c r="Q1860" s="46" t="str">
        <f>IF(F1860="","",VLOOKUP(F1860,'Class Codes'!$A$4:$B$1221,2,FALSE))</f>
        <v/>
      </c>
    </row>
    <row r="1861" spans="1:17" x14ac:dyDescent="0.3">
      <c r="A1861" s="33"/>
      <c r="B1861" s="8" t="str">
        <f>IFERROR(VLOOKUP(A1861,'Account Codes '!$B:$C,2,FALSE)," ")</f>
        <v xml:space="preserve"> </v>
      </c>
      <c r="C1861" s="6"/>
      <c r="D1861" s="6"/>
      <c r="E1861" s="6"/>
      <c r="F1861" s="7"/>
      <c r="G1861" s="12"/>
      <c r="H1861" s="8"/>
      <c r="I1861" s="12"/>
      <c r="J1861" s="12"/>
      <c r="K1861" s="12"/>
      <c r="L1861" s="10"/>
      <c r="M1861" s="10"/>
      <c r="N1861" s="11" t="str">
        <f t="shared" si="58"/>
        <v/>
      </c>
      <c r="O1861" s="49" t="str">
        <f t="shared" si="57"/>
        <v/>
      </c>
      <c r="P1861" s="46" t="str">
        <f>IF(A1861="","",VLOOKUP(A1861,'Account Codes '!$B$4:$D$263,3,FALSE))</f>
        <v/>
      </c>
      <c r="Q1861" s="46" t="str">
        <f>IF(F1861="","",VLOOKUP(F1861,'Class Codes'!$A$4:$B$1221,2,FALSE))</f>
        <v/>
      </c>
    </row>
    <row r="1862" spans="1:17" x14ac:dyDescent="0.3">
      <c r="A1862" s="33"/>
      <c r="B1862" s="8" t="str">
        <f>IFERROR(VLOOKUP(A1862,'Account Codes '!$B:$C,2,FALSE)," ")</f>
        <v xml:space="preserve"> </v>
      </c>
      <c r="C1862" s="6"/>
      <c r="D1862" s="6"/>
      <c r="E1862" s="6"/>
      <c r="F1862" s="7"/>
      <c r="G1862" s="12"/>
      <c r="H1862" s="8"/>
      <c r="I1862" s="12"/>
      <c r="J1862" s="12"/>
      <c r="K1862" s="12"/>
      <c r="L1862" s="10"/>
      <c r="M1862" s="10"/>
      <c r="N1862" s="11" t="str">
        <f t="shared" si="58"/>
        <v/>
      </c>
      <c r="O1862" s="49" t="str">
        <f t="shared" si="57"/>
        <v/>
      </c>
      <c r="P1862" s="46" t="str">
        <f>IF(A1862="","",VLOOKUP(A1862,'Account Codes '!$B$4:$D$263,3,FALSE))</f>
        <v/>
      </c>
      <c r="Q1862" s="46" t="str">
        <f>IF(F1862="","",VLOOKUP(F1862,'Class Codes'!$A$4:$B$1221,2,FALSE))</f>
        <v/>
      </c>
    </row>
    <row r="1863" spans="1:17" x14ac:dyDescent="0.3">
      <c r="A1863" s="33"/>
      <c r="B1863" s="8" t="str">
        <f>IFERROR(VLOOKUP(A1863,'Account Codes '!$B:$C,2,FALSE)," ")</f>
        <v xml:space="preserve"> </v>
      </c>
      <c r="C1863" s="6"/>
      <c r="D1863" s="6"/>
      <c r="E1863" s="6"/>
      <c r="F1863" s="7"/>
      <c r="G1863" s="12"/>
      <c r="H1863" s="8"/>
      <c r="I1863" s="12"/>
      <c r="J1863" s="12"/>
      <c r="K1863" s="12"/>
      <c r="L1863" s="10"/>
      <c r="M1863" s="10"/>
      <c r="N1863" s="11" t="str">
        <f t="shared" si="58"/>
        <v/>
      </c>
      <c r="O1863" s="49" t="str">
        <f t="shared" si="57"/>
        <v/>
      </c>
      <c r="P1863" s="46" t="str">
        <f>IF(A1863="","",VLOOKUP(A1863,'Account Codes '!$B$4:$D$263,3,FALSE))</f>
        <v/>
      </c>
      <c r="Q1863" s="46" t="str">
        <f>IF(F1863="","",VLOOKUP(F1863,'Class Codes'!$A$4:$B$1221,2,FALSE))</f>
        <v/>
      </c>
    </row>
    <row r="1864" spans="1:17" x14ac:dyDescent="0.3">
      <c r="A1864" s="33"/>
      <c r="B1864" s="8" t="str">
        <f>IFERROR(VLOOKUP(A1864,'Account Codes '!$B:$C,2,FALSE)," ")</f>
        <v xml:space="preserve"> </v>
      </c>
      <c r="C1864" s="6"/>
      <c r="D1864" s="6"/>
      <c r="E1864" s="6"/>
      <c r="F1864" s="7"/>
      <c r="G1864" s="12"/>
      <c r="H1864" s="8"/>
      <c r="I1864" s="12"/>
      <c r="J1864" s="12"/>
      <c r="K1864" s="12"/>
      <c r="L1864" s="10"/>
      <c r="M1864" s="10"/>
      <c r="N1864" s="11" t="str">
        <f t="shared" si="58"/>
        <v/>
      </c>
      <c r="O1864" s="49" t="str">
        <f t="shared" si="57"/>
        <v/>
      </c>
      <c r="P1864" s="46" t="str">
        <f>IF(A1864="","",VLOOKUP(A1864,'Account Codes '!$B$4:$D$263,3,FALSE))</f>
        <v/>
      </c>
      <c r="Q1864" s="46" t="str">
        <f>IF(F1864="","",VLOOKUP(F1864,'Class Codes'!$A$4:$B$1221,2,FALSE))</f>
        <v/>
      </c>
    </row>
    <row r="1865" spans="1:17" x14ac:dyDescent="0.3">
      <c r="A1865" s="33"/>
      <c r="B1865" s="8" t="str">
        <f>IFERROR(VLOOKUP(A1865,'Account Codes '!$B:$C,2,FALSE)," ")</f>
        <v xml:space="preserve"> </v>
      </c>
      <c r="C1865" s="6"/>
      <c r="D1865" s="6"/>
      <c r="E1865" s="6"/>
      <c r="F1865" s="7"/>
      <c r="G1865" s="12"/>
      <c r="H1865" s="8"/>
      <c r="I1865" s="12"/>
      <c r="J1865" s="12"/>
      <c r="K1865" s="12"/>
      <c r="L1865" s="10"/>
      <c r="M1865" s="10"/>
      <c r="N1865" s="11" t="str">
        <f t="shared" si="58"/>
        <v/>
      </c>
      <c r="O1865" s="49" t="str">
        <f t="shared" si="57"/>
        <v/>
      </c>
      <c r="P1865" s="46" t="str">
        <f>IF(A1865="","",VLOOKUP(A1865,'Account Codes '!$B$4:$D$263,3,FALSE))</f>
        <v/>
      </c>
      <c r="Q1865" s="46" t="str">
        <f>IF(F1865="","",VLOOKUP(F1865,'Class Codes'!$A$4:$B$1221,2,FALSE))</f>
        <v/>
      </c>
    </row>
    <row r="1866" spans="1:17" x14ac:dyDescent="0.3">
      <c r="A1866" s="33"/>
      <c r="B1866" s="8" t="str">
        <f>IFERROR(VLOOKUP(A1866,'Account Codes '!$B:$C,2,FALSE)," ")</f>
        <v xml:space="preserve"> </v>
      </c>
      <c r="C1866" s="6"/>
      <c r="D1866" s="6"/>
      <c r="E1866" s="6"/>
      <c r="F1866" s="7"/>
      <c r="G1866" s="12"/>
      <c r="H1866" s="8"/>
      <c r="I1866" s="12"/>
      <c r="J1866" s="12"/>
      <c r="K1866" s="12"/>
      <c r="L1866" s="10"/>
      <c r="M1866" s="10"/>
      <c r="N1866" s="11" t="str">
        <f t="shared" si="58"/>
        <v/>
      </c>
      <c r="O1866" s="49" t="str">
        <f t="shared" si="57"/>
        <v/>
      </c>
      <c r="P1866" s="46" t="str">
        <f>IF(A1866="","",VLOOKUP(A1866,'Account Codes '!$B$4:$D$263,3,FALSE))</f>
        <v/>
      </c>
      <c r="Q1866" s="46" t="str">
        <f>IF(F1866="","",VLOOKUP(F1866,'Class Codes'!$A$4:$B$1221,2,FALSE))</f>
        <v/>
      </c>
    </row>
    <row r="1867" spans="1:17" x14ac:dyDescent="0.3">
      <c r="A1867" s="33"/>
      <c r="B1867" s="8" t="str">
        <f>IFERROR(VLOOKUP(A1867,'Account Codes '!$B:$C,2,FALSE)," ")</f>
        <v xml:space="preserve"> </v>
      </c>
      <c r="C1867" s="6"/>
      <c r="D1867" s="6"/>
      <c r="E1867" s="6"/>
      <c r="F1867" s="7"/>
      <c r="G1867" s="12"/>
      <c r="H1867" s="8"/>
      <c r="I1867" s="12"/>
      <c r="J1867" s="12"/>
      <c r="K1867" s="12"/>
      <c r="L1867" s="10"/>
      <c r="M1867" s="10"/>
      <c r="N1867" s="11" t="str">
        <f t="shared" si="58"/>
        <v/>
      </c>
      <c r="O1867" s="49" t="str">
        <f t="shared" si="57"/>
        <v/>
      </c>
      <c r="P1867" s="46" t="str">
        <f>IF(A1867="","",VLOOKUP(A1867,'Account Codes '!$B$4:$D$263,3,FALSE))</f>
        <v/>
      </c>
      <c r="Q1867" s="46" t="str">
        <f>IF(F1867="","",VLOOKUP(F1867,'Class Codes'!$A$4:$B$1221,2,FALSE))</f>
        <v/>
      </c>
    </row>
    <row r="1868" spans="1:17" x14ac:dyDescent="0.3">
      <c r="A1868" s="33"/>
      <c r="B1868" s="8" t="str">
        <f>IFERROR(VLOOKUP(A1868,'Account Codes '!$B:$C,2,FALSE)," ")</f>
        <v xml:space="preserve"> </v>
      </c>
      <c r="C1868" s="6"/>
      <c r="D1868" s="6"/>
      <c r="E1868" s="6"/>
      <c r="F1868" s="7"/>
      <c r="G1868" s="12"/>
      <c r="H1868" s="8"/>
      <c r="I1868" s="12"/>
      <c r="J1868" s="12"/>
      <c r="K1868" s="12"/>
      <c r="L1868" s="10"/>
      <c r="M1868" s="10"/>
      <c r="N1868" s="11" t="str">
        <f t="shared" si="58"/>
        <v/>
      </c>
      <c r="O1868" s="49" t="str">
        <f t="shared" ref="O1868:O1931" si="59">IF(A1868="","",IF(LEFT(A1868,1)="5","Revenue","Expense"))</f>
        <v/>
      </c>
      <c r="P1868" s="46" t="str">
        <f>IF(A1868="","",VLOOKUP(A1868,'Account Codes '!$B$4:$D$263,3,FALSE))</f>
        <v/>
      </c>
      <c r="Q1868" s="46" t="str">
        <f>IF(F1868="","",VLOOKUP(F1868,'Class Codes'!$A$4:$B$1221,2,FALSE))</f>
        <v/>
      </c>
    </row>
    <row r="1869" spans="1:17" x14ac:dyDescent="0.3">
      <c r="A1869" s="33"/>
      <c r="B1869" s="8" t="str">
        <f>IFERROR(VLOOKUP(A1869,'Account Codes '!$B:$C,2,FALSE)," ")</f>
        <v xml:space="preserve"> </v>
      </c>
      <c r="C1869" s="6"/>
      <c r="D1869" s="6"/>
      <c r="E1869" s="6"/>
      <c r="F1869" s="7"/>
      <c r="G1869" s="12"/>
      <c r="H1869" s="8"/>
      <c r="I1869" s="12"/>
      <c r="J1869" s="12"/>
      <c r="K1869" s="12"/>
      <c r="L1869" s="10"/>
      <c r="M1869" s="10"/>
      <c r="N1869" s="11" t="str">
        <f t="shared" si="58"/>
        <v/>
      </c>
      <c r="O1869" s="49" t="str">
        <f t="shared" si="59"/>
        <v/>
      </c>
      <c r="P1869" s="46" t="str">
        <f>IF(A1869="","",VLOOKUP(A1869,'Account Codes '!$B$4:$D$263,3,FALSE))</f>
        <v/>
      </c>
      <c r="Q1869" s="46" t="str">
        <f>IF(F1869="","",VLOOKUP(F1869,'Class Codes'!$A$4:$B$1221,2,FALSE))</f>
        <v/>
      </c>
    </row>
    <row r="1870" spans="1:17" x14ac:dyDescent="0.3">
      <c r="A1870" s="33"/>
      <c r="B1870" s="8" t="str">
        <f>IFERROR(VLOOKUP(A1870,'Account Codes '!$B:$C,2,FALSE)," ")</f>
        <v xml:space="preserve"> </v>
      </c>
      <c r="C1870" s="6"/>
      <c r="D1870" s="6"/>
      <c r="E1870" s="6"/>
      <c r="F1870" s="7"/>
      <c r="G1870" s="12"/>
      <c r="H1870" s="8"/>
      <c r="I1870" s="12"/>
      <c r="J1870" s="12"/>
      <c r="K1870" s="12"/>
      <c r="L1870" s="10"/>
      <c r="M1870" s="10"/>
      <c r="N1870" s="11" t="str">
        <f t="shared" si="58"/>
        <v/>
      </c>
      <c r="O1870" s="49" t="str">
        <f t="shared" si="59"/>
        <v/>
      </c>
      <c r="P1870" s="46" t="str">
        <f>IF(A1870="","",VLOOKUP(A1870,'Account Codes '!$B$4:$D$263,3,FALSE))</f>
        <v/>
      </c>
      <c r="Q1870" s="46" t="str">
        <f>IF(F1870="","",VLOOKUP(F1870,'Class Codes'!$A$4:$B$1221,2,FALSE))</f>
        <v/>
      </c>
    </row>
    <row r="1871" spans="1:17" x14ac:dyDescent="0.3">
      <c r="A1871" s="33"/>
      <c r="B1871" s="8" t="str">
        <f>IFERROR(VLOOKUP(A1871,'Account Codes '!$B:$C,2,FALSE)," ")</f>
        <v xml:space="preserve"> </v>
      </c>
      <c r="C1871" s="6"/>
      <c r="D1871" s="6"/>
      <c r="E1871" s="6"/>
      <c r="F1871" s="7"/>
      <c r="G1871" s="12"/>
      <c r="H1871" s="8"/>
      <c r="I1871" s="12"/>
      <c r="J1871" s="12"/>
      <c r="K1871" s="12"/>
      <c r="L1871" s="10"/>
      <c r="M1871" s="10"/>
      <c r="N1871" s="11" t="str">
        <f t="shared" si="58"/>
        <v/>
      </c>
      <c r="O1871" s="49" t="str">
        <f t="shared" si="59"/>
        <v/>
      </c>
      <c r="P1871" s="46" t="str">
        <f>IF(A1871="","",VLOOKUP(A1871,'Account Codes '!$B$4:$D$263,3,FALSE))</f>
        <v/>
      </c>
      <c r="Q1871" s="46" t="str">
        <f>IF(F1871="","",VLOOKUP(F1871,'Class Codes'!$A$4:$B$1221,2,FALSE))</f>
        <v/>
      </c>
    </row>
    <row r="1872" spans="1:17" x14ac:dyDescent="0.3">
      <c r="A1872" s="33"/>
      <c r="B1872" s="8" t="str">
        <f>IFERROR(VLOOKUP(A1872,'Account Codes '!$B:$C,2,FALSE)," ")</f>
        <v xml:space="preserve"> </v>
      </c>
      <c r="C1872" s="6"/>
      <c r="D1872" s="6"/>
      <c r="E1872" s="6"/>
      <c r="F1872" s="7"/>
      <c r="G1872" s="12"/>
      <c r="H1872" s="8"/>
      <c r="I1872" s="12"/>
      <c r="J1872" s="12"/>
      <c r="K1872" s="12"/>
      <c r="L1872" s="10"/>
      <c r="M1872" s="10"/>
      <c r="N1872" s="11" t="str">
        <f t="shared" si="58"/>
        <v/>
      </c>
      <c r="O1872" s="49" t="str">
        <f t="shared" si="59"/>
        <v/>
      </c>
      <c r="P1872" s="46" t="str">
        <f>IF(A1872="","",VLOOKUP(A1872,'Account Codes '!$B$4:$D$263,3,FALSE))</f>
        <v/>
      </c>
      <c r="Q1872" s="46" t="str">
        <f>IF(F1872="","",VLOOKUP(F1872,'Class Codes'!$A$4:$B$1221,2,FALSE))</f>
        <v/>
      </c>
    </row>
    <row r="1873" spans="1:17" x14ac:dyDescent="0.3">
      <c r="A1873" s="33"/>
      <c r="B1873" s="8" t="str">
        <f>IFERROR(VLOOKUP(A1873,'Account Codes '!$B:$C,2,FALSE)," ")</f>
        <v xml:space="preserve"> </v>
      </c>
      <c r="C1873" s="6"/>
      <c r="D1873" s="6"/>
      <c r="E1873" s="6"/>
      <c r="F1873" s="7"/>
      <c r="G1873" s="12"/>
      <c r="H1873" s="8"/>
      <c r="I1873" s="12"/>
      <c r="J1873" s="12"/>
      <c r="K1873" s="12"/>
      <c r="L1873" s="10"/>
      <c r="M1873" s="10"/>
      <c r="N1873" s="11" t="str">
        <f t="shared" si="58"/>
        <v/>
      </c>
      <c r="O1873" s="49" t="str">
        <f t="shared" si="59"/>
        <v/>
      </c>
      <c r="P1873" s="46" t="str">
        <f>IF(A1873="","",VLOOKUP(A1873,'Account Codes '!$B$4:$D$263,3,FALSE))</f>
        <v/>
      </c>
      <c r="Q1873" s="46" t="str">
        <f>IF(F1873="","",VLOOKUP(F1873,'Class Codes'!$A$4:$B$1221,2,FALSE))</f>
        <v/>
      </c>
    </row>
    <row r="1874" spans="1:17" x14ac:dyDescent="0.3">
      <c r="A1874" s="33"/>
      <c r="B1874" s="8" t="str">
        <f>IFERROR(VLOOKUP(A1874,'Account Codes '!$B:$C,2,FALSE)," ")</f>
        <v xml:space="preserve"> </v>
      </c>
      <c r="C1874" s="6"/>
      <c r="D1874" s="6"/>
      <c r="E1874" s="6"/>
      <c r="F1874" s="7"/>
      <c r="G1874" s="12"/>
      <c r="H1874" s="8"/>
      <c r="I1874" s="12"/>
      <c r="J1874" s="12"/>
      <c r="K1874" s="12"/>
      <c r="L1874" s="10"/>
      <c r="M1874" s="10"/>
      <c r="N1874" s="11" t="str">
        <f t="shared" si="58"/>
        <v/>
      </c>
      <c r="O1874" s="49" t="str">
        <f t="shared" si="59"/>
        <v/>
      </c>
      <c r="P1874" s="46" t="str">
        <f>IF(A1874="","",VLOOKUP(A1874,'Account Codes '!$B$4:$D$263,3,FALSE))</f>
        <v/>
      </c>
      <c r="Q1874" s="46" t="str">
        <f>IF(F1874="","",VLOOKUP(F1874,'Class Codes'!$A$4:$B$1221,2,FALSE))</f>
        <v/>
      </c>
    </row>
    <row r="1875" spans="1:17" x14ac:dyDescent="0.3">
      <c r="A1875" s="33"/>
      <c r="B1875" s="8" t="str">
        <f>IFERROR(VLOOKUP(A1875,'Account Codes '!$B:$C,2,FALSE)," ")</f>
        <v xml:space="preserve"> </v>
      </c>
      <c r="C1875" s="6"/>
      <c r="D1875" s="6"/>
      <c r="E1875" s="6"/>
      <c r="F1875" s="7"/>
      <c r="G1875" s="12"/>
      <c r="H1875" s="8"/>
      <c r="I1875" s="12"/>
      <c r="J1875" s="12"/>
      <c r="K1875" s="12"/>
      <c r="L1875" s="10"/>
      <c r="M1875" s="10"/>
      <c r="N1875" s="11" t="str">
        <f t="shared" si="58"/>
        <v/>
      </c>
      <c r="O1875" s="49" t="str">
        <f t="shared" si="59"/>
        <v/>
      </c>
      <c r="P1875" s="46" t="str">
        <f>IF(A1875="","",VLOOKUP(A1875,'Account Codes '!$B$4:$D$263,3,FALSE))</f>
        <v/>
      </c>
      <c r="Q1875" s="46" t="str">
        <f>IF(F1875="","",VLOOKUP(F1875,'Class Codes'!$A$4:$B$1221,2,FALSE))</f>
        <v/>
      </c>
    </row>
    <row r="1876" spans="1:17" x14ac:dyDescent="0.3">
      <c r="A1876" s="33"/>
      <c r="B1876" s="8" t="str">
        <f>IFERROR(VLOOKUP(A1876,'Account Codes '!$B:$C,2,FALSE)," ")</f>
        <v xml:space="preserve"> </v>
      </c>
      <c r="C1876" s="6"/>
      <c r="D1876" s="6"/>
      <c r="E1876" s="6"/>
      <c r="F1876" s="7"/>
      <c r="G1876" s="12"/>
      <c r="H1876" s="8"/>
      <c r="I1876" s="12"/>
      <c r="J1876" s="12"/>
      <c r="K1876" s="12"/>
      <c r="L1876" s="10"/>
      <c r="M1876" s="10"/>
      <c r="N1876" s="11" t="str">
        <f t="shared" si="58"/>
        <v/>
      </c>
      <c r="O1876" s="49" t="str">
        <f t="shared" si="59"/>
        <v/>
      </c>
      <c r="P1876" s="46" t="str">
        <f>IF(A1876="","",VLOOKUP(A1876,'Account Codes '!$B$4:$D$263,3,FALSE))</f>
        <v/>
      </c>
      <c r="Q1876" s="46" t="str">
        <f>IF(F1876="","",VLOOKUP(F1876,'Class Codes'!$A$4:$B$1221,2,FALSE))</f>
        <v/>
      </c>
    </row>
    <row r="1877" spans="1:17" x14ac:dyDescent="0.3">
      <c r="A1877" s="33"/>
      <c r="B1877" s="8" t="str">
        <f>IFERROR(VLOOKUP(A1877,'Account Codes '!$B:$C,2,FALSE)," ")</f>
        <v xml:space="preserve"> </v>
      </c>
      <c r="C1877" s="6"/>
      <c r="D1877" s="6"/>
      <c r="E1877" s="6"/>
      <c r="F1877" s="7"/>
      <c r="G1877" s="12"/>
      <c r="H1877" s="8"/>
      <c r="I1877" s="12"/>
      <c r="J1877" s="12"/>
      <c r="K1877" s="12"/>
      <c r="L1877" s="10"/>
      <c r="M1877" s="10"/>
      <c r="N1877" s="11" t="str">
        <f t="shared" si="58"/>
        <v/>
      </c>
      <c r="O1877" s="49" t="str">
        <f t="shared" si="59"/>
        <v/>
      </c>
      <c r="P1877" s="46" t="str">
        <f>IF(A1877="","",VLOOKUP(A1877,'Account Codes '!$B$4:$D$263,3,FALSE))</f>
        <v/>
      </c>
      <c r="Q1877" s="46" t="str">
        <f>IF(F1877="","",VLOOKUP(F1877,'Class Codes'!$A$4:$B$1221,2,FALSE))</f>
        <v/>
      </c>
    </row>
    <row r="1878" spans="1:17" x14ac:dyDescent="0.3">
      <c r="A1878" s="33"/>
      <c r="B1878" s="8" t="str">
        <f>IFERROR(VLOOKUP(A1878,'Account Codes '!$B:$C,2,FALSE)," ")</f>
        <v xml:space="preserve"> </v>
      </c>
      <c r="C1878" s="6"/>
      <c r="D1878" s="6"/>
      <c r="E1878" s="6"/>
      <c r="F1878" s="7"/>
      <c r="G1878" s="12"/>
      <c r="H1878" s="8"/>
      <c r="I1878" s="12"/>
      <c r="J1878" s="12"/>
      <c r="K1878" s="12"/>
      <c r="L1878" s="10"/>
      <c r="M1878" s="10"/>
      <c r="N1878" s="11" t="str">
        <f t="shared" si="58"/>
        <v/>
      </c>
      <c r="O1878" s="49" t="str">
        <f t="shared" si="59"/>
        <v/>
      </c>
      <c r="P1878" s="46" t="str">
        <f>IF(A1878="","",VLOOKUP(A1878,'Account Codes '!$B$4:$D$263,3,FALSE))</f>
        <v/>
      </c>
      <c r="Q1878" s="46" t="str">
        <f>IF(F1878="","",VLOOKUP(F1878,'Class Codes'!$A$4:$B$1221,2,FALSE))</f>
        <v/>
      </c>
    </row>
    <row r="1879" spans="1:17" x14ac:dyDescent="0.3">
      <c r="A1879" s="33"/>
      <c r="B1879" s="8" t="str">
        <f>IFERROR(VLOOKUP(A1879,'Account Codes '!$B:$C,2,FALSE)," ")</f>
        <v xml:space="preserve"> </v>
      </c>
      <c r="C1879" s="6"/>
      <c r="D1879" s="6"/>
      <c r="E1879" s="6"/>
      <c r="F1879" s="7"/>
      <c r="G1879" s="12"/>
      <c r="H1879" s="8"/>
      <c r="I1879" s="12"/>
      <c r="J1879" s="12"/>
      <c r="K1879" s="12"/>
      <c r="L1879" s="10"/>
      <c r="M1879" s="10"/>
      <c r="N1879" s="11" t="str">
        <f t="shared" si="58"/>
        <v/>
      </c>
      <c r="O1879" s="49" t="str">
        <f t="shared" si="59"/>
        <v/>
      </c>
      <c r="P1879" s="46" t="str">
        <f>IF(A1879="","",VLOOKUP(A1879,'Account Codes '!$B$4:$D$263,3,FALSE))</f>
        <v/>
      </c>
      <c r="Q1879" s="46" t="str">
        <f>IF(F1879="","",VLOOKUP(F1879,'Class Codes'!$A$4:$B$1221,2,FALSE))</f>
        <v/>
      </c>
    </row>
    <row r="1880" spans="1:17" x14ac:dyDescent="0.3">
      <c r="A1880" s="33"/>
      <c r="B1880" s="8" t="str">
        <f>IFERROR(VLOOKUP(A1880,'Account Codes '!$B:$C,2,FALSE)," ")</f>
        <v xml:space="preserve"> </v>
      </c>
      <c r="C1880" s="6"/>
      <c r="D1880" s="6"/>
      <c r="E1880" s="6"/>
      <c r="F1880" s="7"/>
      <c r="G1880" s="12"/>
      <c r="H1880" s="8"/>
      <c r="I1880" s="12"/>
      <c r="J1880" s="12"/>
      <c r="K1880" s="12"/>
      <c r="L1880" s="10"/>
      <c r="M1880" s="10"/>
      <c r="N1880" s="11" t="str">
        <f t="shared" si="58"/>
        <v/>
      </c>
      <c r="O1880" s="49" t="str">
        <f t="shared" si="59"/>
        <v/>
      </c>
      <c r="P1880" s="46" t="str">
        <f>IF(A1880="","",VLOOKUP(A1880,'Account Codes '!$B$4:$D$263,3,FALSE))</f>
        <v/>
      </c>
      <c r="Q1880" s="46" t="str">
        <f>IF(F1880="","",VLOOKUP(F1880,'Class Codes'!$A$4:$B$1221,2,FALSE))</f>
        <v/>
      </c>
    </row>
    <row r="1881" spans="1:17" x14ac:dyDescent="0.3">
      <c r="A1881" s="33"/>
      <c r="B1881" s="8" t="str">
        <f>IFERROR(VLOOKUP(A1881,'Account Codes '!$B:$C,2,FALSE)," ")</f>
        <v xml:space="preserve"> </v>
      </c>
      <c r="C1881" s="6"/>
      <c r="D1881" s="6"/>
      <c r="E1881" s="6"/>
      <c r="F1881" s="7"/>
      <c r="G1881" s="12"/>
      <c r="H1881" s="8"/>
      <c r="I1881" s="12"/>
      <c r="J1881" s="12"/>
      <c r="K1881" s="12"/>
      <c r="L1881" s="10"/>
      <c r="M1881" s="10"/>
      <c r="N1881" s="11" t="str">
        <f t="shared" si="58"/>
        <v/>
      </c>
      <c r="O1881" s="49" t="str">
        <f t="shared" si="59"/>
        <v/>
      </c>
      <c r="P1881" s="46" t="str">
        <f>IF(A1881="","",VLOOKUP(A1881,'Account Codes '!$B$4:$D$263,3,FALSE))</f>
        <v/>
      </c>
      <c r="Q1881" s="46" t="str">
        <f>IF(F1881="","",VLOOKUP(F1881,'Class Codes'!$A$4:$B$1221,2,FALSE))</f>
        <v/>
      </c>
    </row>
    <row r="1882" spans="1:17" x14ac:dyDescent="0.3">
      <c r="A1882" s="33"/>
      <c r="B1882" s="8" t="str">
        <f>IFERROR(VLOOKUP(A1882,'Account Codes '!$B:$C,2,FALSE)," ")</f>
        <v xml:space="preserve"> </v>
      </c>
      <c r="C1882" s="6"/>
      <c r="D1882" s="6"/>
      <c r="E1882" s="6"/>
      <c r="F1882" s="7"/>
      <c r="G1882" s="12"/>
      <c r="H1882" s="8"/>
      <c r="I1882" s="12"/>
      <c r="J1882" s="12"/>
      <c r="K1882" s="12"/>
      <c r="L1882" s="10"/>
      <c r="M1882" s="10"/>
      <c r="N1882" s="11" t="str">
        <f t="shared" si="58"/>
        <v/>
      </c>
      <c r="O1882" s="49" t="str">
        <f t="shared" si="59"/>
        <v/>
      </c>
      <c r="P1882" s="46" t="str">
        <f>IF(A1882="","",VLOOKUP(A1882,'Account Codes '!$B$4:$D$263,3,FALSE))</f>
        <v/>
      </c>
      <c r="Q1882" s="46" t="str">
        <f>IF(F1882="","",VLOOKUP(F1882,'Class Codes'!$A$4:$B$1221,2,FALSE))</f>
        <v/>
      </c>
    </row>
    <row r="1883" spans="1:17" x14ac:dyDescent="0.3">
      <c r="A1883" s="33"/>
      <c r="B1883" s="8" t="str">
        <f>IFERROR(VLOOKUP(A1883,'Account Codes '!$B:$C,2,FALSE)," ")</f>
        <v xml:space="preserve"> </v>
      </c>
      <c r="C1883" s="6"/>
      <c r="D1883" s="6"/>
      <c r="E1883" s="6"/>
      <c r="F1883" s="7"/>
      <c r="G1883" s="12"/>
      <c r="H1883" s="8"/>
      <c r="I1883" s="12"/>
      <c r="J1883" s="12"/>
      <c r="K1883" s="12"/>
      <c r="L1883" s="10"/>
      <c r="M1883" s="10"/>
      <c r="N1883" s="11" t="str">
        <f t="shared" si="58"/>
        <v/>
      </c>
      <c r="O1883" s="49" t="str">
        <f t="shared" si="59"/>
        <v/>
      </c>
      <c r="P1883" s="46" t="str">
        <f>IF(A1883="","",VLOOKUP(A1883,'Account Codes '!$B$4:$D$263,3,FALSE))</f>
        <v/>
      </c>
      <c r="Q1883" s="46" t="str">
        <f>IF(F1883="","",VLOOKUP(F1883,'Class Codes'!$A$4:$B$1221,2,FALSE))</f>
        <v/>
      </c>
    </row>
    <row r="1884" spans="1:17" x14ac:dyDescent="0.3">
      <c r="A1884" s="33"/>
      <c r="B1884" s="8" t="str">
        <f>IFERROR(VLOOKUP(A1884,'Account Codes '!$B:$C,2,FALSE)," ")</f>
        <v xml:space="preserve"> </v>
      </c>
      <c r="C1884" s="6"/>
      <c r="D1884" s="6"/>
      <c r="E1884" s="6"/>
      <c r="F1884" s="7"/>
      <c r="G1884" s="12"/>
      <c r="H1884" s="8"/>
      <c r="I1884" s="12"/>
      <c r="J1884" s="12"/>
      <c r="K1884" s="12"/>
      <c r="L1884" s="10"/>
      <c r="M1884" s="10"/>
      <c r="N1884" s="11" t="str">
        <f t="shared" si="58"/>
        <v/>
      </c>
      <c r="O1884" s="49" t="str">
        <f t="shared" si="59"/>
        <v/>
      </c>
      <c r="P1884" s="46" t="str">
        <f>IF(A1884="","",VLOOKUP(A1884,'Account Codes '!$B$4:$D$263,3,FALSE))</f>
        <v/>
      </c>
      <c r="Q1884" s="46" t="str">
        <f>IF(F1884="","",VLOOKUP(F1884,'Class Codes'!$A$4:$B$1221,2,FALSE))</f>
        <v/>
      </c>
    </row>
    <row r="1885" spans="1:17" x14ac:dyDescent="0.3">
      <c r="A1885" s="33"/>
      <c r="B1885" s="8" t="str">
        <f>IFERROR(VLOOKUP(A1885,'Account Codes '!$B:$C,2,FALSE)," ")</f>
        <v xml:space="preserve"> </v>
      </c>
      <c r="C1885" s="6"/>
      <c r="D1885" s="6"/>
      <c r="E1885" s="6"/>
      <c r="F1885" s="7"/>
      <c r="G1885" s="12"/>
      <c r="H1885" s="8"/>
      <c r="I1885" s="12"/>
      <c r="J1885" s="12"/>
      <c r="K1885" s="12"/>
      <c r="L1885" s="10"/>
      <c r="M1885" s="10"/>
      <c r="N1885" s="11" t="str">
        <f t="shared" si="58"/>
        <v/>
      </c>
      <c r="O1885" s="49" t="str">
        <f t="shared" si="59"/>
        <v/>
      </c>
      <c r="P1885" s="46" t="str">
        <f>IF(A1885="","",VLOOKUP(A1885,'Account Codes '!$B$4:$D$263,3,FALSE))</f>
        <v/>
      </c>
      <c r="Q1885" s="46" t="str">
        <f>IF(F1885="","",VLOOKUP(F1885,'Class Codes'!$A$4:$B$1221,2,FALSE))</f>
        <v/>
      </c>
    </row>
    <row r="1886" spans="1:17" x14ac:dyDescent="0.3">
      <c r="A1886" s="33"/>
      <c r="B1886" s="8" t="str">
        <f>IFERROR(VLOOKUP(A1886,'Account Codes '!$B:$C,2,FALSE)," ")</f>
        <v xml:space="preserve"> </v>
      </c>
      <c r="C1886" s="6"/>
      <c r="D1886" s="6"/>
      <c r="E1886" s="6"/>
      <c r="F1886" s="7"/>
      <c r="G1886" s="12"/>
      <c r="H1886" s="8"/>
      <c r="I1886" s="12"/>
      <c r="J1886" s="12"/>
      <c r="K1886" s="12"/>
      <c r="L1886" s="10"/>
      <c r="M1886" s="10"/>
      <c r="N1886" s="11" t="str">
        <f t="shared" si="58"/>
        <v/>
      </c>
      <c r="O1886" s="49" t="str">
        <f t="shared" si="59"/>
        <v/>
      </c>
      <c r="P1886" s="46" t="str">
        <f>IF(A1886="","",VLOOKUP(A1886,'Account Codes '!$B$4:$D$263,3,FALSE))</f>
        <v/>
      </c>
      <c r="Q1886" s="46" t="str">
        <f>IF(F1886="","",VLOOKUP(F1886,'Class Codes'!$A$4:$B$1221,2,FALSE))</f>
        <v/>
      </c>
    </row>
    <row r="1887" spans="1:17" x14ac:dyDescent="0.3">
      <c r="A1887" s="33"/>
      <c r="B1887" s="8" t="str">
        <f>IFERROR(VLOOKUP(A1887,'Account Codes '!$B:$C,2,FALSE)," ")</f>
        <v xml:space="preserve"> </v>
      </c>
      <c r="C1887" s="6"/>
      <c r="D1887" s="6"/>
      <c r="E1887" s="6"/>
      <c r="F1887" s="7"/>
      <c r="G1887" s="12"/>
      <c r="H1887" s="8"/>
      <c r="I1887" s="12"/>
      <c r="J1887" s="12"/>
      <c r="K1887" s="12"/>
      <c r="L1887" s="10"/>
      <c r="M1887" s="10"/>
      <c r="N1887" s="11" t="str">
        <f t="shared" si="58"/>
        <v/>
      </c>
      <c r="O1887" s="49" t="str">
        <f t="shared" si="59"/>
        <v/>
      </c>
      <c r="P1887" s="46" t="str">
        <f>IF(A1887="","",VLOOKUP(A1887,'Account Codes '!$B$4:$D$263,3,FALSE))</f>
        <v/>
      </c>
      <c r="Q1887" s="46" t="str">
        <f>IF(F1887="","",VLOOKUP(F1887,'Class Codes'!$A$4:$B$1221,2,FALSE))</f>
        <v/>
      </c>
    </row>
    <row r="1888" spans="1:17" x14ac:dyDescent="0.3">
      <c r="A1888" s="33"/>
      <c r="B1888" s="8" t="str">
        <f>IFERROR(VLOOKUP(A1888,'Account Codes '!$B:$C,2,FALSE)," ")</f>
        <v xml:space="preserve"> </v>
      </c>
      <c r="C1888" s="6"/>
      <c r="D1888" s="6"/>
      <c r="E1888" s="6"/>
      <c r="F1888" s="7"/>
      <c r="G1888" s="12"/>
      <c r="H1888" s="8"/>
      <c r="I1888" s="12"/>
      <c r="J1888" s="12"/>
      <c r="K1888" s="12"/>
      <c r="L1888" s="10"/>
      <c r="M1888" s="10"/>
      <c r="N1888" s="11" t="str">
        <f t="shared" si="58"/>
        <v/>
      </c>
      <c r="O1888" s="49" t="str">
        <f t="shared" si="59"/>
        <v/>
      </c>
      <c r="P1888" s="46" t="str">
        <f>IF(A1888="","",VLOOKUP(A1888,'Account Codes '!$B$4:$D$263,3,FALSE))</f>
        <v/>
      </c>
      <c r="Q1888" s="46" t="str">
        <f>IF(F1888="","",VLOOKUP(F1888,'Class Codes'!$A$4:$B$1221,2,FALSE))</f>
        <v/>
      </c>
    </row>
    <row r="1889" spans="1:17" x14ac:dyDescent="0.3">
      <c r="A1889" s="33"/>
      <c r="B1889" s="8" t="str">
        <f>IFERROR(VLOOKUP(A1889,'Account Codes '!$B:$C,2,FALSE)," ")</f>
        <v xml:space="preserve"> </v>
      </c>
      <c r="C1889" s="6"/>
      <c r="D1889" s="6"/>
      <c r="E1889" s="6"/>
      <c r="F1889" s="7"/>
      <c r="G1889" s="12"/>
      <c r="H1889" s="8"/>
      <c r="I1889" s="12"/>
      <c r="J1889" s="12"/>
      <c r="K1889" s="12"/>
      <c r="L1889" s="10"/>
      <c r="M1889" s="10"/>
      <c r="N1889" s="11" t="str">
        <f t="shared" si="58"/>
        <v/>
      </c>
      <c r="O1889" s="49" t="str">
        <f t="shared" si="59"/>
        <v/>
      </c>
      <c r="P1889" s="46" t="str">
        <f>IF(A1889="","",VLOOKUP(A1889,'Account Codes '!$B$4:$D$263,3,FALSE))</f>
        <v/>
      </c>
      <c r="Q1889" s="46" t="str">
        <f>IF(F1889="","",VLOOKUP(F1889,'Class Codes'!$A$4:$B$1221,2,FALSE))</f>
        <v/>
      </c>
    </row>
    <row r="1890" spans="1:17" x14ac:dyDescent="0.3">
      <c r="A1890" s="33"/>
      <c r="B1890" s="8" t="str">
        <f>IFERROR(VLOOKUP(A1890,'Account Codes '!$B:$C,2,FALSE)," ")</f>
        <v xml:space="preserve"> </v>
      </c>
      <c r="C1890" s="6"/>
      <c r="D1890" s="6"/>
      <c r="E1890" s="6"/>
      <c r="F1890" s="7"/>
      <c r="G1890" s="12"/>
      <c r="H1890" s="8"/>
      <c r="I1890" s="12"/>
      <c r="J1890" s="12"/>
      <c r="K1890" s="12"/>
      <c r="L1890" s="10"/>
      <c r="M1890" s="10"/>
      <c r="N1890" s="11" t="str">
        <f t="shared" si="58"/>
        <v/>
      </c>
      <c r="O1890" s="49" t="str">
        <f t="shared" si="59"/>
        <v/>
      </c>
      <c r="P1890" s="46" t="str">
        <f>IF(A1890="","",VLOOKUP(A1890,'Account Codes '!$B$4:$D$263,3,FALSE))</f>
        <v/>
      </c>
      <c r="Q1890" s="46" t="str">
        <f>IF(F1890="","",VLOOKUP(F1890,'Class Codes'!$A$4:$B$1221,2,FALSE))</f>
        <v/>
      </c>
    </row>
    <row r="1891" spans="1:17" x14ac:dyDescent="0.3">
      <c r="A1891" s="33"/>
      <c r="B1891" s="8" t="str">
        <f>IFERROR(VLOOKUP(A1891,'Account Codes '!$B:$C,2,FALSE)," ")</f>
        <v xml:space="preserve"> </v>
      </c>
      <c r="C1891" s="6"/>
      <c r="D1891" s="6"/>
      <c r="E1891" s="6"/>
      <c r="F1891" s="7"/>
      <c r="G1891" s="12"/>
      <c r="H1891" s="8"/>
      <c r="I1891" s="12"/>
      <c r="J1891" s="12"/>
      <c r="K1891" s="12"/>
      <c r="L1891" s="10"/>
      <c r="M1891" s="10"/>
      <c r="N1891" s="11" t="str">
        <f t="shared" si="58"/>
        <v/>
      </c>
      <c r="O1891" s="49" t="str">
        <f t="shared" si="59"/>
        <v/>
      </c>
      <c r="P1891" s="46" t="str">
        <f>IF(A1891="","",VLOOKUP(A1891,'Account Codes '!$B$4:$D$263,3,FALSE))</f>
        <v/>
      </c>
      <c r="Q1891" s="46" t="str">
        <f>IF(F1891="","",VLOOKUP(F1891,'Class Codes'!$A$4:$B$1221,2,FALSE))</f>
        <v/>
      </c>
    </row>
    <row r="1892" spans="1:17" x14ac:dyDescent="0.3">
      <c r="A1892" s="33"/>
      <c r="B1892" s="8" t="str">
        <f>IFERROR(VLOOKUP(A1892,'Account Codes '!$B:$C,2,FALSE)," ")</f>
        <v xml:space="preserve"> </v>
      </c>
      <c r="C1892" s="6"/>
      <c r="D1892" s="6"/>
      <c r="E1892" s="6"/>
      <c r="F1892" s="7"/>
      <c r="G1892" s="12"/>
      <c r="H1892" s="8"/>
      <c r="I1892" s="12"/>
      <c r="J1892" s="12"/>
      <c r="K1892" s="12"/>
      <c r="L1892" s="10"/>
      <c r="M1892" s="10"/>
      <c r="N1892" s="11" t="str">
        <f t="shared" si="58"/>
        <v/>
      </c>
      <c r="O1892" s="49" t="str">
        <f t="shared" si="59"/>
        <v/>
      </c>
      <c r="P1892" s="46" t="str">
        <f>IF(A1892="","",VLOOKUP(A1892,'Account Codes '!$B$4:$D$263,3,FALSE))</f>
        <v/>
      </c>
      <c r="Q1892" s="46" t="str">
        <f>IF(F1892="","",VLOOKUP(F1892,'Class Codes'!$A$4:$B$1221,2,FALSE))</f>
        <v/>
      </c>
    </row>
    <row r="1893" spans="1:17" x14ac:dyDescent="0.3">
      <c r="A1893" s="33"/>
      <c r="B1893" s="8" t="str">
        <f>IFERROR(VLOOKUP(A1893,'Account Codes '!$B:$C,2,FALSE)," ")</f>
        <v xml:space="preserve"> </v>
      </c>
      <c r="C1893" s="6"/>
      <c r="D1893" s="6"/>
      <c r="E1893" s="6"/>
      <c r="F1893" s="7"/>
      <c r="G1893" s="12"/>
      <c r="H1893" s="8"/>
      <c r="I1893" s="12"/>
      <c r="J1893" s="12"/>
      <c r="K1893" s="12"/>
      <c r="L1893" s="10"/>
      <c r="M1893" s="10"/>
      <c r="N1893" s="11" t="str">
        <f t="shared" si="58"/>
        <v/>
      </c>
      <c r="O1893" s="49" t="str">
        <f t="shared" si="59"/>
        <v/>
      </c>
      <c r="P1893" s="46" t="str">
        <f>IF(A1893="","",VLOOKUP(A1893,'Account Codes '!$B$4:$D$263,3,FALSE))</f>
        <v/>
      </c>
      <c r="Q1893" s="46" t="str">
        <f>IF(F1893="","",VLOOKUP(F1893,'Class Codes'!$A$4:$B$1221,2,FALSE))</f>
        <v/>
      </c>
    </row>
    <row r="1894" spans="1:17" x14ac:dyDescent="0.3">
      <c r="A1894" s="33"/>
      <c r="B1894" s="8" t="str">
        <f>IFERROR(VLOOKUP(A1894,'Account Codes '!$B:$C,2,FALSE)," ")</f>
        <v xml:space="preserve"> </v>
      </c>
      <c r="C1894" s="6"/>
      <c r="D1894" s="6"/>
      <c r="E1894" s="6"/>
      <c r="F1894" s="7"/>
      <c r="G1894" s="12"/>
      <c r="H1894" s="8"/>
      <c r="I1894" s="12"/>
      <c r="J1894" s="12"/>
      <c r="K1894" s="12"/>
      <c r="L1894" s="10"/>
      <c r="M1894" s="10"/>
      <c r="N1894" s="11" t="str">
        <f t="shared" si="58"/>
        <v/>
      </c>
      <c r="O1894" s="49" t="str">
        <f t="shared" si="59"/>
        <v/>
      </c>
      <c r="P1894" s="46" t="str">
        <f>IF(A1894="","",VLOOKUP(A1894,'Account Codes '!$B$4:$D$263,3,FALSE))</f>
        <v/>
      </c>
      <c r="Q1894" s="46" t="str">
        <f>IF(F1894="","",VLOOKUP(F1894,'Class Codes'!$A$4:$B$1221,2,FALSE))</f>
        <v/>
      </c>
    </row>
    <row r="1895" spans="1:17" x14ac:dyDescent="0.3">
      <c r="A1895" s="33"/>
      <c r="B1895" s="8" t="str">
        <f>IFERROR(VLOOKUP(A1895,'Account Codes '!$B:$C,2,FALSE)," ")</f>
        <v xml:space="preserve"> </v>
      </c>
      <c r="C1895" s="6"/>
      <c r="D1895" s="6"/>
      <c r="E1895" s="6"/>
      <c r="F1895" s="7"/>
      <c r="G1895" s="12"/>
      <c r="H1895" s="8"/>
      <c r="I1895" s="12"/>
      <c r="J1895" s="12"/>
      <c r="K1895" s="12"/>
      <c r="L1895" s="10"/>
      <c r="M1895" s="10"/>
      <c r="N1895" s="11" t="str">
        <f t="shared" si="58"/>
        <v/>
      </c>
      <c r="O1895" s="49" t="str">
        <f t="shared" si="59"/>
        <v/>
      </c>
      <c r="P1895" s="46" t="str">
        <f>IF(A1895="","",VLOOKUP(A1895,'Account Codes '!$B$4:$D$263,3,FALSE))</f>
        <v/>
      </c>
      <c r="Q1895" s="46" t="str">
        <f>IF(F1895="","",VLOOKUP(F1895,'Class Codes'!$A$4:$B$1221,2,FALSE))</f>
        <v/>
      </c>
    </row>
    <row r="1896" spans="1:17" x14ac:dyDescent="0.3">
      <c r="A1896" s="33"/>
      <c r="B1896" s="8" t="str">
        <f>IFERROR(VLOOKUP(A1896,'Account Codes '!$B:$C,2,FALSE)," ")</f>
        <v xml:space="preserve"> </v>
      </c>
      <c r="C1896" s="6"/>
      <c r="D1896" s="6"/>
      <c r="E1896" s="6"/>
      <c r="F1896" s="7"/>
      <c r="G1896" s="12"/>
      <c r="H1896" s="8"/>
      <c r="I1896" s="12"/>
      <c r="J1896" s="12"/>
      <c r="K1896" s="12"/>
      <c r="L1896" s="10"/>
      <c r="M1896" s="10"/>
      <c r="N1896" s="11" t="str">
        <f t="shared" si="58"/>
        <v/>
      </c>
      <c r="O1896" s="49" t="str">
        <f t="shared" si="59"/>
        <v/>
      </c>
      <c r="P1896" s="46" t="str">
        <f>IF(A1896="","",VLOOKUP(A1896,'Account Codes '!$B$4:$D$263,3,FALSE))</f>
        <v/>
      </c>
      <c r="Q1896" s="46" t="str">
        <f>IF(F1896="","",VLOOKUP(F1896,'Class Codes'!$A$4:$B$1221,2,FALSE))</f>
        <v/>
      </c>
    </row>
    <row r="1897" spans="1:17" x14ac:dyDescent="0.3">
      <c r="A1897" s="33"/>
      <c r="B1897" s="8" t="str">
        <f>IFERROR(VLOOKUP(A1897,'Account Codes '!$B:$C,2,FALSE)," ")</f>
        <v xml:space="preserve"> </v>
      </c>
      <c r="C1897" s="6"/>
      <c r="D1897" s="6"/>
      <c r="E1897" s="6"/>
      <c r="F1897" s="7"/>
      <c r="G1897" s="12"/>
      <c r="H1897" s="8"/>
      <c r="I1897" s="12"/>
      <c r="J1897" s="12"/>
      <c r="K1897" s="12"/>
      <c r="L1897" s="10"/>
      <c r="M1897" s="10"/>
      <c r="N1897" s="11" t="str">
        <f t="shared" si="58"/>
        <v/>
      </c>
      <c r="O1897" s="49" t="str">
        <f t="shared" si="59"/>
        <v/>
      </c>
      <c r="P1897" s="46" t="str">
        <f>IF(A1897="","",VLOOKUP(A1897,'Account Codes '!$B$4:$D$263,3,FALSE))</f>
        <v/>
      </c>
      <c r="Q1897" s="46" t="str">
        <f>IF(F1897="","",VLOOKUP(F1897,'Class Codes'!$A$4:$B$1221,2,FALSE))</f>
        <v/>
      </c>
    </row>
    <row r="1898" spans="1:17" x14ac:dyDescent="0.3">
      <c r="A1898" s="33"/>
      <c r="B1898" s="8" t="str">
        <f>IFERROR(VLOOKUP(A1898,'Account Codes '!$B:$C,2,FALSE)," ")</f>
        <v xml:space="preserve"> </v>
      </c>
      <c r="C1898" s="6"/>
      <c r="D1898" s="6"/>
      <c r="E1898" s="6"/>
      <c r="F1898" s="7"/>
      <c r="G1898" s="12"/>
      <c r="H1898" s="8"/>
      <c r="I1898" s="12"/>
      <c r="J1898" s="12"/>
      <c r="K1898" s="12"/>
      <c r="L1898" s="10"/>
      <c r="M1898" s="10"/>
      <c r="N1898" s="11" t="str">
        <f t="shared" si="58"/>
        <v/>
      </c>
      <c r="O1898" s="49" t="str">
        <f t="shared" si="59"/>
        <v/>
      </c>
      <c r="P1898" s="46" t="str">
        <f>IF(A1898="","",VLOOKUP(A1898,'Account Codes '!$B$4:$D$263,3,FALSE))</f>
        <v/>
      </c>
      <c r="Q1898" s="46" t="str">
        <f>IF(F1898="","",VLOOKUP(F1898,'Class Codes'!$A$4:$B$1221,2,FALSE))</f>
        <v/>
      </c>
    </row>
    <row r="1899" spans="1:17" x14ac:dyDescent="0.3">
      <c r="A1899" s="33"/>
      <c r="B1899" s="8" t="str">
        <f>IFERROR(VLOOKUP(A1899,'Account Codes '!$B:$C,2,FALSE)," ")</f>
        <v xml:space="preserve"> </v>
      </c>
      <c r="C1899" s="6"/>
      <c r="D1899" s="6"/>
      <c r="E1899" s="6"/>
      <c r="F1899" s="7"/>
      <c r="G1899" s="12"/>
      <c r="H1899" s="8"/>
      <c r="I1899" s="12"/>
      <c r="J1899" s="12"/>
      <c r="K1899" s="12"/>
      <c r="L1899" s="10"/>
      <c r="M1899" s="10"/>
      <c r="N1899" s="11" t="str">
        <f t="shared" si="58"/>
        <v/>
      </c>
      <c r="O1899" s="49" t="str">
        <f t="shared" si="59"/>
        <v/>
      </c>
      <c r="P1899" s="46" t="str">
        <f>IF(A1899="","",VLOOKUP(A1899,'Account Codes '!$B$4:$D$263,3,FALSE))</f>
        <v/>
      </c>
      <c r="Q1899" s="46" t="str">
        <f>IF(F1899="","",VLOOKUP(F1899,'Class Codes'!$A$4:$B$1221,2,FALSE))</f>
        <v/>
      </c>
    </row>
    <row r="1900" spans="1:17" x14ac:dyDescent="0.3">
      <c r="A1900" s="33"/>
      <c r="B1900" s="8" t="str">
        <f>IFERROR(VLOOKUP(A1900,'Account Codes '!$B:$C,2,FALSE)," ")</f>
        <v xml:space="preserve"> </v>
      </c>
      <c r="C1900" s="6"/>
      <c r="D1900" s="6"/>
      <c r="E1900" s="6"/>
      <c r="F1900" s="7"/>
      <c r="G1900" s="12"/>
      <c r="H1900" s="8"/>
      <c r="I1900" s="12"/>
      <c r="J1900" s="12"/>
      <c r="K1900" s="12"/>
      <c r="L1900" s="10"/>
      <c r="M1900" s="10"/>
      <c r="N1900" s="11" t="str">
        <f t="shared" si="58"/>
        <v/>
      </c>
      <c r="O1900" s="49" t="str">
        <f t="shared" si="59"/>
        <v/>
      </c>
      <c r="P1900" s="46" t="str">
        <f>IF(A1900="","",VLOOKUP(A1900,'Account Codes '!$B$4:$D$263,3,FALSE))</f>
        <v/>
      </c>
      <c r="Q1900" s="46" t="str">
        <f>IF(F1900="","",VLOOKUP(F1900,'Class Codes'!$A$4:$B$1221,2,FALSE))</f>
        <v/>
      </c>
    </row>
    <row r="1901" spans="1:17" x14ac:dyDescent="0.3">
      <c r="A1901" s="33"/>
      <c r="B1901" s="8" t="str">
        <f>IFERROR(VLOOKUP(A1901,'Account Codes '!$B:$C,2,FALSE)," ")</f>
        <v xml:space="preserve"> </v>
      </c>
      <c r="C1901" s="6"/>
      <c r="D1901" s="6"/>
      <c r="E1901" s="6"/>
      <c r="F1901" s="7"/>
      <c r="G1901" s="12"/>
      <c r="H1901" s="8"/>
      <c r="I1901" s="12"/>
      <c r="J1901" s="12"/>
      <c r="K1901" s="12"/>
      <c r="L1901" s="10"/>
      <c r="M1901" s="10"/>
      <c r="N1901" s="11" t="str">
        <f t="shared" si="58"/>
        <v/>
      </c>
      <c r="O1901" s="49" t="str">
        <f t="shared" si="59"/>
        <v/>
      </c>
      <c r="P1901" s="46" t="str">
        <f>IF(A1901="","",VLOOKUP(A1901,'Account Codes '!$B$4:$D$263,3,FALSE))</f>
        <v/>
      </c>
      <c r="Q1901" s="46" t="str">
        <f>IF(F1901="","",VLOOKUP(F1901,'Class Codes'!$A$4:$B$1221,2,FALSE))</f>
        <v/>
      </c>
    </row>
    <row r="1902" spans="1:17" x14ac:dyDescent="0.3">
      <c r="A1902" s="33"/>
      <c r="B1902" s="8" t="str">
        <f>IFERROR(VLOOKUP(A1902,'Account Codes '!$B:$C,2,FALSE)," ")</f>
        <v xml:space="preserve"> </v>
      </c>
      <c r="C1902" s="6"/>
      <c r="D1902" s="6"/>
      <c r="E1902" s="6"/>
      <c r="F1902" s="7"/>
      <c r="G1902" s="12"/>
      <c r="H1902" s="8"/>
      <c r="I1902" s="12"/>
      <c r="J1902" s="12"/>
      <c r="K1902" s="12"/>
      <c r="L1902" s="10"/>
      <c r="M1902" s="10"/>
      <c r="N1902" s="11" t="str">
        <f t="shared" si="58"/>
        <v/>
      </c>
      <c r="O1902" s="49" t="str">
        <f t="shared" si="59"/>
        <v/>
      </c>
      <c r="P1902" s="46" t="str">
        <f>IF(A1902="","",VLOOKUP(A1902,'Account Codes '!$B$4:$D$263,3,FALSE))</f>
        <v/>
      </c>
      <c r="Q1902" s="46" t="str">
        <f>IF(F1902="","",VLOOKUP(F1902,'Class Codes'!$A$4:$B$1221,2,FALSE))</f>
        <v/>
      </c>
    </row>
    <row r="1903" spans="1:17" x14ac:dyDescent="0.3">
      <c r="A1903" s="33"/>
      <c r="B1903" s="8" t="str">
        <f>IFERROR(VLOOKUP(A1903,'Account Codes '!$B:$C,2,FALSE)," ")</f>
        <v xml:space="preserve"> </v>
      </c>
      <c r="C1903" s="6"/>
      <c r="D1903" s="6"/>
      <c r="E1903" s="6"/>
      <c r="F1903" s="7"/>
      <c r="G1903" s="12"/>
      <c r="H1903" s="8"/>
      <c r="I1903" s="12"/>
      <c r="J1903" s="12"/>
      <c r="K1903" s="12"/>
      <c r="L1903" s="10"/>
      <c r="M1903" s="10"/>
      <c r="N1903" s="11" t="str">
        <f t="shared" si="58"/>
        <v/>
      </c>
      <c r="O1903" s="49" t="str">
        <f t="shared" si="59"/>
        <v/>
      </c>
      <c r="P1903" s="46" t="str">
        <f>IF(A1903="","",VLOOKUP(A1903,'Account Codes '!$B$4:$D$263,3,FALSE))</f>
        <v/>
      </c>
      <c r="Q1903" s="46" t="str">
        <f>IF(F1903="","",VLOOKUP(F1903,'Class Codes'!$A$4:$B$1221,2,FALSE))</f>
        <v/>
      </c>
    </row>
    <row r="1904" spans="1:17" x14ac:dyDescent="0.3">
      <c r="A1904" s="33"/>
      <c r="B1904" s="8" t="str">
        <f>IFERROR(VLOOKUP(A1904,'Account Codes '!$B:$C,2,FALSE)," ")</f>
        <v xml:space="preserve"> </v>
      </c>
      <c r="C1904" s="6"/>
      <c r="D1904" s="6"/>
      <c r="E1904" s="6"/>
      <c r="F1904" s="7"/>
      <c r="G1904" s="12"/>
      <c r="H1904" s="8"/>
      <c r="I1904" s="12"/>
      <c r="J1904" s="12"/>
      <c r="K1904" s="12"/>
      <c r="L1904" s="10"/>
      <c r="M1904" s="10"/>
      <c r="N1904" s="11" t="str">
        <f t="shared" si="58"/>
        <v/>
      </c>
      <c r="O1904" s="49" t="str">
        <f t="shared" si="59"/>
        <v/>
      </c>
      <c r="P1904" s="46" t="str">
        <f>IF(A1904="","",VLOOKUP(A1904,'Account Codes '!$B$4:$D$263,3,FALSE))</f>
        <v/>
      </c>
      <c r="Q1904" s="46" t="str">
        <f>IF(F1904="","",VLOOKUP(F1904,'Class Codes'!$A$4:$B$1221,2,FALSE))</f>
        <v/>
      </c>
    </row>
    <row r="1905" spans="1:17" x14ac:dyDescent="0.3">
      <c r="A1905" s="33"/>
      <c r="B1905" s="8" t="str">
        <f>IFERROR(VLOOKUP(A1905,'Account Codes '!$B:$C,2,FALSE)," ")</f>
        <v xml:space="preserve"> </v>
      </c>
      <c r="C1905" s="6"/>
      <c r="D1905" s="6"/>
      <c r="E1905" s="6"/>
      <c r="F1905" s="7"/>
      <c r="G1905" s="12"/>
      <c r="H1905" s="8"/>
      <c r="I1905" s="12"/>
      <c r="J1905" s="12"/>
      <c r="K1905" s="12"/>
      <c r="L1905" s="10"/>
      <c r="M1905" s="10"/>
      <c r="N1905" s="11" t="str">
        <f t="shared" si="58"/>
        <v/>
      </c>
      <c r="O1905" s="49" t="str">
        <f t="shared" si="59"/>
        <v/>
      </c>
      <c r="P1905" s="46" t="str">
        <f>IF(A1905="","",VLOOKUP(A1905,'Account Codes '!$B$4:$D$263,3,FALSE))</f>
        <v/>
      </c>
      <c r="Q1905" s="46" t="str">
        <f>IF(F1905="","",VLOOKUP(F1905,'Class Codes'!$A$4:$B$1221,2,FALSE))</f>
        <v/>
      </c>
    </row>
    <row r="1906" spans="1:17" x14ac:dyDescent="0.3">
      <c r="A1906" s="33"/>
      <c r="B1906" s="8" t="str">
        <f>IFERROR(VLOOKUP(A1906,'Account Codes '!$B:$C,2,FALSE)," ")</f>
        <v xml:space="preserve"> </v>
      </c>
      <c r="C1906" s="6"/>
      <c r="D1906" s="6"/>
      <c r="E1906" s="6"/>
      <c r="F1906" s="7"/>
      <c r="G1906" s="12"/>
      <c r="H1906" s="8"/>
      <c r="I1906" s="12"/>
      <c r="J1906" s="12"/>
      <c r="K1906" s="12"/>
      <c r="L1906" s="10"/>
      <c r="M1906" s="10"/>
      <c r="N1906" s="11" t="str">
        <f t="shared" si="58"/>
        <v/>
      </c>
      <c r="O1906" s="49" t="str">
        <f t="shared" si="59"/>
        <v/>
      </c>
      <c r="P1906" s="46" t="str">
        <f>IF(A1906="","",VLOOKUP(A1906,'Account Codes '!$B$4:$D$263,3,FALSE))</f>
        <v/>
      </c>
      <c r="Q1906" s="46" t="str">
        <f>IF(F1906="","",VLOOKUP(F1906,'Class Codes'!$A$4:$B$1221,2,FALSE))</f>
        <v/>
      </c>
    </row>
    <row r="1907" spans="1:17" x14ac:dyDescent="0.3">
      <c r="A1907" s="33"/>
      <c r="B1907" s="8" t="str">
        <f>IFERROR(VLOOKUP(A1907,'Account Codes '!$B:$C,2,FALSE)," ")</f>
        <v xml:space="preserve"> </v>
      </c>
      <c r="C1907" s="6"/>
      <c r="D1907" s="6"/>
      <c r="E1907" s="6"/>
      <c r="F1907" s="7"/>
      <c r="G1907" s="12"/>
      <c r="H1907" s="8"/>
      <c r="I1907" s="12"/>
      <c r="J1907" s="12"/>
      <c r="K1907" s="12"/>
      <c r="L1907" s="10"/>
      <c r="M1907" s="10"/>
      <c r="N1907" s="11" t="str">
        <f t="shared" si="58"/>
        <v/>
      </c>
      <c r="O1907" s="49" t="str">
        <f t="shared" si="59"/>
        <v/>
      </c>
      <c r="P1907" s="46" t="str">
        <f>IF(A1907="","",VLOOKUP(A1907,'Account Codes '!$B$4:$D$263,3,FALSE))</f>
        <v/>
      </c>
      <c r="Q1907" s="46" t="str">
        <f>IF(F1907="","",VLOOKUP(F1907,'Class Codes'!$A$4:$B$1221,2,FALSE))</f>
        <v/>
      </c>
    </row>
    <row r="1908" spans="1:17" x14ac:dyDescent="0.3">
      <c r="A1908" s="33"/>
      <c r="B1908" s="8" t="str">
        <f>IFERROR(VLOOKUP(A1908,'Account Codes '!$B:$C,2,FALSE)," ")</f>
        <v xml:space="preserve"> </v>
      </c>
      <c r="C1908" s="6"/>
      <c r="D1908" s="6"/>
      <c r="E1908" s="6"/>
      <c r="F1908" s="7"/>
      <c r="G1908" s="12"/>
      <c r="H1908" s="8"/>
      <c r="I1908" s="12"/>
      <c r="J1908" s="12"/>
      <c r="K1908" s="12"/>
      <c r="L1908" s="10"/>
      <c r="M1908" s="10"/>
      <c r="N1908" s="11" t="str">
        <f t="shared" si="58"/>
        <v/>
      </c>
      <c r="O1908" s="49" t="str">
        <f t="shared" si="59"/>
        <v/>
      </c>
      <c r="P1908" s="46" t="str">
        <f>IF(A1908="","",VLOOKUP(A1908,'Account Codes '!$B$4:$D$263,3,FALSE))</f>
        <v/>
      </c>
      <c r="Q1908" s="46" t="str">
        <f>IF(F1908="","",VLOOKUP(F1908,'Class Codes'!$A$4:$B$1221,2,FALSE))</f>
        <v/>
      </c>
    </row>
    <row r="1909" spans="1:17" x14ac:dyDescent="0.3">
      <c r="A1909" s="33"/>
      <c r="B1909" s="8" t="str">
        <f>IFERROR(VLOOKUP(A1909,'Account Codes '!$B:$C,2,FALSE)," ")</f>
        <v xml:space="preserve"> </v>
      </c>
      <c r="C1909" s="6"/>
      <c r="D1909" s="6"/>
      <c r="E1909" s="6"/>
      <c r="F1909" s="7"/>
      <c r="G1909" s="12"/>
      <c r="H1909" s="8"/>
      <c r="I1909" s="12"/>
      <c r="J1909" s="12"/>
      <c r="K1909" s="12"/>
      <c r="L1909" s="10"/>
      <c r="M1909" s="10"/>
      <c r="N1909" s="11" t="str">
        <f t="shared" si="58"/>
        <v/>
      </c>
      <c r="O1909" s="49" t="str">
        <f t="shared" si="59"/>
        <v/>
      </c>
      <c r="P1909" s="46" t="str">
        <f>IF(A1909="","",VLOOKUP(A1909,'Account Codes '!$B$4:$D$263,3,FALSE))</f>
        <v/>
      </c>
      <c r="Q1909" s="46" t="str">
        <f>IF(F1909="","",VLOOKUP(F1909,'Class Codes'!$A$4:$B$1221,2,FALSE))</f>
        <v/>
      </c>
    </row>
    <row r="1910" spans="1:17" x14ac:dyDescent="0.3">
      <c r="A1910" s="33"/>
      <c r="B1910" s="8" t="str">
        <f>IFERROR(VLOOKUP(A1910,'Account Codes '!$B:$C,2,FALSE)," ")</f>
        <v xml:space="preserve"> </v>
      </c>
      <c r="C1910" s="6"/>
      <c r="D1910" s="6"/>
      <c r="E1910" s="6"/>
      <c r="F1910" s="7"/>
      <c r="G1910" s="12"/>
      <c r="H1910" s="8"/>
      <c r="I1910" s="12"/>
      <c r="J1910" s="12"/>
      <c r="K1910" s="12"/>
      <c r="L1910" s="10"/>
      <c r="M1910" s="10"/>
      <c r="N1910" s="11" t="str">
        <f t="shared" si="58"/>
        <v/>
      </c>
      <c r="O1910" s="49" t="str">
        <f t="shared" si="59"/>
        <v/>
      </c>
      <c r="P1910" s="46" t="str">
        <f>IF(A1910="","",VLOOKUP(A1910,'Account Codes '!$B$4:$D$263,3,FALSE))</f>
        <v/>
      </c>
      <c r="Q1910" s="46" t="str">
        <f>IF(F1910="","",VLOOKUP(F1910,'Class Codes'!$A$4:$B$1221,2,FALSE))</f>
        <v/>
      </c>
    </row>
    <row r="1911" spans="1:17" x14ac:dyDescent="0.3">
      <c r="A1911" s="33"/>
      <c r="B1911" s="8" t="str">
        <f>IFERROR(VLOOKUP(A1911,'Account Codes '!$B:$C,2,FALSE)," ")</f>
        <v xml:space="preserve"> </v>
      </c>
      <c r="C1911" s="6"/>
      <c r="D1911" s="6"/>
      <c r="E1911" s="6"/>
      <c r="F1911" s="7"/>
      <c r="G1911" s="12"/>
      <c r="H1911" s="8"/>
      <c r="I1911" s="12"/>
      <c r="J1911" s="12"/>
      <c r="K1911" s="12"/>
      <c r="L1911" s="10"/>
      <c r="M1911" s="10"/>
      <c r="N1911" s="11" t="str">
        <f t="shared" si="58"/>
        <v/>
      </c>
      <c r="O1911" s="49" t="str">
        <f t="shared" si="59"/>
        <v/>
      </c>
      <c r="P1911" s="46" t="str">
        <f>IF(A1911="","",VLOOKUP(A1911,'Account Codes '!$B$4:$D$263,3,FALSE))</f>
        <v/>
      </c>
      <c r="Q1911" s="46" t="str">
        <f>IF(F1911="","",VLOOKUP(F1911,'Class Codes'!$A$4:$B$1221,2,FALSE))</f>
        <v/>
      </c>
    </row>
    <row r="1912" spans="1:17" x14ac:dyDescent="0.3">
      <c r="A1912" s="33"/>
      <c r="B1912" s="8" t="str">
        <f>IFERROR(VLOOKUP(A1912,'Account Codes '!$B:$C,2,FALSE)," ")</f>
        <v xml:space="preserve"> </v>
      </c>
      <c r="C1912" s="6"/>
      <c r="D1912" s="6"/>
      <c r="E1912" s="6"/>
      <c r="F1912" s="7"/>
      <c r="G1912" s="12"/>
      <c r="H1912" s="8"/>
      <c r="I1912" s="12"/>
      <c r="J1912" s="12"/>
      <c r="K1912" s="12"/>
      <c r="L1912" s="10"/>
      <c r="M1912" s="10"/>
      <c r="N1912" s="11" t="str">
        <f t="shared" si="58"/>
        <v/>
      </c>
      <c r="O1912" s="49" t="str">
        <f t="shared" si="59"/>
        <v/>
      </c>
      <c r="P1912" s="46" t="str">
        <f>IF(A1912="","",VLOOKUP(A1912,'Account Codes '!$B$4:$D$263,3,FALSE))</f>
        <v/>
      </c>
      <c r="Q1912" s="46" t="str">
        <f>IF(F1912="","",VLOOKUP(F1912,'Class Codes'!$A$4:$B$1221,2,FALSE))</f>
        <v/>
      </c>
    </row>
    <row r="1913" spans="1:17" x14ac:dyDescent="0.3">
      <c r="A1913" s="33"/>
      <c r="B1913" s="8" t="str">
        <f>IFERROR(VLOOKUP(A1913,'Account Codes '!$B:$C,2,FALSE)," ")</f>
        <v xml:space="preserve"> </v>
      </c>
      <c r="C1913" s="6"/>
      <c r="D1913" s="6"/>
      <c r="E1913" s="6"/>
      <c r="F1913" s="7"/>
      <c r="G1913" s="12"/>
      <c r="H1913" s="8"/>
      <c r="I1913" s="12"/>
      <c r="J1913" s="12"/>
      <c r="K1913" s="12"/>
      <c r="L1913" s="10"/>
      <c r="M1913" s="10"/>
      <c r="N1913" s="11" t="str">
        <f t="shared" si="58"/>
        <v/>
      </c>
      <c r="O1913" s="49" t="str">
        <f t="shared" si="59"/>
        <v/>
      </c>
      <c r="P1913" s="46" t="str">
        <f>IF(A1913="","",VLOOKUP(A1913,'Account Codes '!$B$4:$D$263,3,FALSE))</f>
        <v/>
      </c>
      <c r="Q1913" s="46" t="str">
        <f>IF(F1913="","",VLOOKUP(F1913,'Class Codes'!$A$4:$B$1221,2,FALSE))</f>
        <v/>
      </c>
    </row>
    <row r="1914" spans="1:17" x14ac:dyDescent="0.3">
      <c r="A1914" s="33"/>
      <c r="B1914" s="8" t="str">
        <f>IFERROR(VLOOKUP(A1914,'Account Codes '!$B:$C,2,FALSE)," ")</f>
        <v xml:space="preserve"> </v>
      </c>
      <c r="C1914" s="6"/>
      <c r="D1914" s="6"/>
      <c r="E1914" s="6"/>
      <c r="F1914" s="7"/>
      <c r="G1914" s="12"/>
      <c r="H1914" s="8"/>
      <c r="I1914" s="12"/>
      <c r="J1914" s="12"/>
      <c r="K1914" s="12"/>
      <c r="L1914" s="10"/>
      <c r="M1914" s="10"/>
      <c r="N1914" s="11" t="str">
        <f t="shared" si="58"/>
        <v/>
      </c>
      <c r="O1914" s="49" t="str">
        <f t="shared" si="59"/>
        <v/>
      </c>
      <c r="P1914" s="46" t="str">
        <f>IF(A1914="","",VLOOKUP(A1914,'Account Codes '!$B$4:$D$263,3,FALSE))</f>
        <v/>
      </c>
      <c r="Q1914" s="46" t="str">
        <f>IF(F1914="","",VLOOKUP(F1914,'Class Codes'!$A$4:$B$1221,2,FALSE))</f>
        <v/>
      </c>
    </row>
    <row r="1915" spans="1:17" x14ac:dyDescent="0.3">
      <c r="A1915" s="33"/>
      <c r="B1915" s="8" t="str">
        <f>IFERROR(VLOOKUP(A1915,'Account Codes '!$B:$C,2,FALSE)," ")</f>
        <v xml:space="preserve"> </v>
      </c>
      <c r="C1915" s="6"/>
      <c r="D1915" s="6"/>
      <c r="E1915" s="6"/>
      <c r="F1915" s="7"/>
      <c r="G1915" s="12"/>
      <c r="H1915" s="8"/>
      <c r="I1915" s="12"/>
      <c r="J1915" s="12"/>
      <c r="K1915" s="12"/>
      <c r="L1915" s="10"/>
      <c r="M1915" s="10"/>
      <c r="N1915" s="11" t="str">
        <f t="shared" si="58"/>
        <v/>
      </c>
      <c r="O1915" s="49" t="str">
        <f t="shared" si="59"/>
        <v/>
      </c>
      <c r="P1915" s="46" t="str">
        <f>IF(A1915="","",VLOOKUP(A1915,'Account Codes '!$B$4:$D$263,3,FALSE))</f>
        <v/>
      </c>
      <c r="Q1915" s="46" t="str">
        <f>IF(F1915="","",VLOOKUP(F1915,'Class Codes'!$A$4:$B$1221,2,FALSE))</f>
        <v/>
      </c>
    </row>
    <row r="1916" spans="1:17" x14ac:dyDescent="0.3">
      <c r="A1916" s="33"/>
      <c r="B1916" s="8" t="str">
        <f>IFERROR(VLOOKUP(A1916,'Account Codes '!$B:$C,2,FALSE)," ")</f>
        <v xml:space="preserve"> </v>
      </c>
      <c r="C1916" s="6"/>
      <c r="D1916" s="6"/>
      <c r="E1916" s="6"/>
      <c r="F1916" s="7"/>
      <c r="G1916" s="12"/>
      <c r="H1916" s="8"/>
      <c r="I1916" s="12"/>
      <c r="J1916" s="12"/>
      <c r="K1916" s="12"/>
      <c r="L1916" s="10"/>
      <c r="M1916" s="10"/>
      <c r="N1916" s="11" t="str">
        <f t="shared" si="58"/>
        <v/>
      </c>
      <c r="O1916" s="49" t="str">
        <f t="shared" si="59"/>
        <v/>
      </c>
      <c r="P1916" s="46" t="str">
        <f>IF(A1916="","",VLOOKUP(A1916,'Account Codes '!$B$4:$D$263,3,FALSE))</f>
        <v/>
      </c>
      <c r="Q1916" s="46" t="str">
        <f>IF(F1916="","",VLOOKUP(F1916,'Class Codes'!$A$4:$B$1221,2,FALSE))</f>
        <v/>
      </c>
    </row>
    <row r="1917" spans="1:17" x14ac:dyDescent="0.3">
      <c r="A1917" s="33"/>
      <c r="B1917" s="8" t="str">
        <f>IFERROR(VLOOKUP(A1917,'Account Codes '!$B:$C,2,FALSE)," ")</f>
        <v xml:space="preserve"> </v>
      </c>
      <c r="C1917" s="6"/>
      <c r="D1917" s="6"/>
      <c r="E1917" s="6"/>
      <c r="F1917" s="7"/>
      <c r="G1917" s="12"/>
      <c r="H1917" s="8"/>
      <c r="I1917" s="12"/>
      <c r="J1917" s="12"/>
      <c r="K1917" s="12"/>
      <c r="L1917" s="10"/>
      <c r="M1917" s="10"/>
      <c r="N1917" s="11" t="str">
        <f t="shared" si="58"/>
        <v/>
      </c>
      <c r="O1917" s="49" t="str">
        <f t="shared" si="59"/>
        <v/>
      </c>
      <c r="P1917" s="46" t="str">
        <f>IF(A1917="","",VLOOKUP(A1917,'Account Codes '!$B$4:$D$263,3,FALSE))</f>
        <v/>
      </c>
      <c r="Q1917" s="46" t="str">
        <f>IF(F1917="","",VLOOKUP(F1917,'Class Codes'!$A$4:$B$1221,2,FALSE))</f>
        <v/>
      </c>
    </row>
    <row r="1918" spans="1:17" x14ac:dyDescent="0.3">
      <c r="A1918" s="33"/>
      <c r="B1918" s="8" t="str">
        <f>IFERROR(VLOOKUP(A1918,'Account Codes '!$B:$C,2,FALSE)," ")</f>
        <v xml:space="preserve"> </v>
      </c>
      <c r="C1918" s="6"/>
      <c r="D1918" s="6"/>
      <c r="E1918" s="6"/>
      <c r="F1918" s="7"/>
      <c r="G1918" s="12"/>
      <c r="H1918" s="8"/>
      <c r="I1918" s="12"/>
      <c r="J1918" s="12"/>
      <c r="K1918" s="12"/>
      <c r="L1918" s="10"/>
      <c r="M1918" s="10"/>
      <c r="N1918" s="11" t="str">
        <f t="shared" ref="N1918:N1981" si="60">IF(NOT(ISBLANK(L1918)),L1918*M1918,"")</f>
        <v/>
      </c>
      <c r="O1918" s="49" t="str">
        <f t="shared" si="59"/>
        <v/>
      </c>
      <c r="P1918" s="46" t="str">
        <f>IF(A1918="","",VLOOKUP(A1918,'Account Codes '!$B$4:$D$263,3,FALSE))</f>
        <v/>
      </c>
      <c r="Q1918" s="46" t="str">
        <f>IF(F1918="","",VLOOKUP(F1918,'Class Codes'!$A$4:$B$1221,2,FALSE))</f>
        <v/>
      </c>
    </row>
    <row r="1919" spans="1:17" x14ac:dyDescent="0.3">
      <c r="A1919" s="33"/>
      <c r="B1919" s="8" t="str">
        <f>IFERROR(VLOOKUP(A1919,'Account Codes '!$B:$C,2,FALSE)," ")</f>
        <v xml:space="preserve"> </v>
      </c>
      <c r="C1919" s="6"/>
      <c r="D1919" s="6"/>
      <c r="E1919" s="6"/>
      <c r="F1919" s="7"/>
      <c r="G1919" s="12"/>
      <c r="H1919" s="8"/>
      <c r="I1919" s="12"/>
      <c r="J1919" s="12"/>
      <c r="K1919" s="12"/>
      <c r="L1919" s="10"/>
      <c r="M1919" s="10"/>
      <c r="N1919" s="11" t="str">
        <f t="shared" si="60"/>
        <v/>
      </c>
      <c r="O1919" s="49" t="str">
        <f t="shared" si="59"/>
        <v/>
      </c>
      <c r="P1919" s="46" t="str">
        <f>IF(A1919="","",VLOOKUP(A1919,'Account Codes '!$B$4:$D$263,3,FALSE))</f>
        <v/>
      </c>
      <c r="Q1919" s="46" t="str">
        <f>IF(F1919="","",VLOOKUP(F1919,'Class Codes'!$A$4:$B$1221,2,FALSE))</f>
        <v/>
      </c>
    </row>
    <row r="1920" spans="1:17" x14ac:dyDescent="0.3">
      <c r="A1920" s="33"/>
      <c r="B1920" s="8" t="str">
        <f>IFERROR(VLOOKUP(A1920,'Account Codes '!$B:$C,2,FALSE)," ")</f>
        <v xml:space="preserve"> </v>
      </c>
      <c r="C1920" s="6"/>
      <c r="D1920" s="6"/>
      <c r="E1920" s="6"/>
      <c r="F1920" s="7"/>
      <c r="G1920" s="12"/>
      <c r="H1920" s="8"/>
      <c r="I1920" s="12"/>
      <c r="J1920" s="12"/>
      <c r="K1920" s="12"/>
      <c r="L1920" s="10"/>
      <c r="M1920" s="10"/>
      <c r="N1920" s="11" t="str">
        <f t="shared" si="60"/>
        <v/>
      </c>
      <c r="O1920" s="49" t="str">
        <f t="shared" si="59"/>
        <v/>
      </c>
      <c r="P1920" s="46" t="str">
        <f>IF(A1920="","",VLOOKUP(A1920,'Account Codes '!$B$4:$D$263,3,FALSE))</f>
        <v/>
      </c>
      <c r="Q1920" s="46" t="str">
        <f>IF(F1920="","",VLOOKUP(F1920,'Class Codes'!$A$4:$B$1221,2,FALSE))</f>
        <v/>
      </c>
    </row>
    <row r="1921" spans="1:17" x14ac:dyDescent="0.3">
      <c r="A1921" s="33"/>
      <c r="B1921" s="8" t="str">
        <f>IFERROR(VLOOKUP(A1921,'Account Codes '!$B:$C,2,FALSE)," ")</f>
        <v xml:space="preserve"> </v>
      </c>
      <c r="C1921" s="6"/>
      <c r="D1921" s="6"/>
      <c r="E1921" s="6"/>
      <c r="F1921" s="7"/>
      <c r="G1921" s="12"/>
      <c r="H1921" s="8"/>
      <c r="I1921" s="12"/>
      <c r="J1921" s="12"/>
      <c r="K1921" s="12"/>
      <c r="L1921" s="10"/>
      <c r="M1921" s="10"/>
      <c r="N1921" s="11" t="str">
        <f t="shared" si="60"/>
        <v/>
      </c>
      <c r="O1921" s="49" t="str">
        <f t="shared" si="59"/>
        <v/>
      </c>
      <c r="P1921" s="46" t="str">
        <f>IF(A1921="","",VLOOKUP(A1921,'Account Codes '!$B$4:$D$263,3,FALSE))</f>
        <v/>
      </c>
      <c r="Q1921" s="46" t="str">
        <f>IF(F1921="","",VLOOKUP(F1921,'Class Codes'!$A$4:$B$1221,2,FALSE))</f>
        <v/>
      </c>
    </row>
    <row r="1922" spans="1:17" x14ac:dyDescent="0.3">
      <c r="A1922" s="33"/>
      <c r="B1922" s="8" t="str">
        <f>IFERROR(VLOOKUP(A1922,'Account Codes '!$B:$C,2,FALSE)," ")</f>
        <v xml:space="preserve"> </v>
      </c>
      <c r="C1922" s="6"/>
      <c r="D1922" s="6"/>
      <c r="E1922" s="6"/>
      <c r="F1922" s="7"/>
      <c r="G1922" s="12"/>
      <c r="H1922" s="8"/>
      <c r="I1922" s="12"/>
      <c r="J1922" s="12"/>
      <c r="K1922" s="12"/>
      <c r="L1922" s="10"/>
      <c r="M1922" s="10"/>
      <c r="N1922" s="11" t="str">
        <f t="shared" si="60"/>
        <v/>
      </c>
      <c r="O1922" s="49" t="str">
        <f t="shared" si="59"/>
        <v/>
      </c>
      <c r="P1922" s="46" t="str">
        <f>IF(A1922="","",VLOOKUP(A1922,'Account Codes '!$B$4:$D$263,3,FALSE))</f>
        <v/>
      </c>
      <c r="Q1922" s="46" t="str">
        <f>IF(F1922="","",VLOOKUP(F1922,'Class Codes'!$A$4:$B$1221,2,FALSE))</f>
        <v/>
      </c>
    </row>
    <row r="1923" spans="1:17" x14ac:dyDescent="0.3">
      <c r="A1923" s="33"/>
      <c r="B1923" s="8" t="str">
        <f>IFERROR(VLOOKUP(A1923,'Account Codes '!$B:$C,2,FALSE)," ")</f>
        <v xml:space="preserve"> </v>
      </c>
      <c r="C1923" s="6"/>
      <c r="D1923" s="6"/>
      <c r="E1923" s="6"/>
      <c r="F1923" s="7"/>
      <c r="G1923" s="12"/>
      <c r="H1923" s="8"/>
      <c r="I1923" s="12"/>
      <c r="J1923" s="12"/>
      <c r="K1923" s="12"/>
      <c r="L1923" s="10"/>
      <c r="M1923" s="10"/>
      <c r="N1923" s="11" t="str">
        <f t="shared" si="60"/>
        <v/>
      </c>
      <c r="O1923" s="49" t="str">
        <f t="shared" si="59"/>
        <v/>
      </c>
      <c r="P1923" s="46" t="str">
        <f>IF(A1923="","",VLOOKUP(A1923,'Account Codes '!$B$4:$D$263,3,FALSE))</f>
        <v/>
      </c>
      <c r="Q1923" s="46" t="str">
        <f>IF(F1923="","",VLOOKUP(F1923,'Class Codes'!$A$4:$B$1221,2,FALSE))</f>
        <v/>
      </c>
    </row>
    <row r="1924" spans="1:17" x14ac:dyDescent="0.3">
      <c r="A1924" s="33"/>
      <c r="B1924" s="8" t="str">
        <f>IFERROR(VLOOKUP(A1924,'Account Codes '!$B:$C,2,FALSE)," ")</f>
        <v xml:space="preserve"> </v>
      </c>
      <c r="C1924" s="6"/>
      <c r="D1924" s="6"/>
      <c r="E1924" s="6"/>
      <c r="F1924" s="7"/>
      <c r="G1924" s="12"/>
      <c r="H1924" s="8"/>
      <c r="I1924" s="12"/>
      <c r="J1924" s="12"/>
      <c r="K1924" s="12"/>
      <c r="L1924" s="10"/>
      <c r="M1924" s="10"/>
      <c r="N1924" s="11" t="str">
        <f t="shared" si="60"/>
        <v/>
      </c>
      <c r="O1924" s="49" t="str">
        <f t="shared" si="59"/>
        <v/>
      </c>
      <c r="P1924" s="46" t="str">
        <f>IF(A1924="","",VLOOKUP(A1924,'Account Codes '!$B$4:$D$263,3,FALSE))</f>
        <v/>
      </c>
      <c r="Q1924" s="46" t="str">
        <f>IF(F1924="","",VLOOKUP(F1924,'Class Codes'!$A$4:$B$1221,2,FALSE))</f>
        <v/>
      </c>
    </row>
    <row r="1925" spans="1:17" x14ac:dyDescent="0.3">
      <c r="A1925" s="33"/>
      <c r="B1925" s="8" t="str">
        <f>IFERROR(VLOOKUP(A1925,'Account Codes '!$B:$C,2,FALSE)," ")</f>
        <v xml:space="preserve"> </v>
      </c>
      <c r="C1925" s="6"/>
      <c r="D1925" s="6"/>
      <c r="E1925" s="6"/>
      <c r="F1925" s="7"/>
      <c r="G1925" s="12"/>
      <c r="H1925" s="8"/>
      <c r="I1925" s="12"/>
      <c r="J1925" s="12"/>
      <c r="K1925" s="12"/>
      <c r="L1925" s="10"/>
      <c r="M1925" s="10"/>
      <c r="N1925" s="11" t="str">
        <f t="shared" si="60"/>
        <v/>
      </c>
      <c r="O1925" s="49" t="str">
        <f t="shared" si="59"/>
        <v/>
      </c>
      <c r="P1925" s="46" t="str">
        <f>IF(A1925="","",VLOOKUP(A1925,'Account Codes '!$B$4:$D$263,3,FALSE))</f>
        <v/>
      </c>
      <c r="Q1925" s="46" t="str">
        <f>IF(F1925="","",VLOOKUP(F1925,'Class Codes'!$A$4:$B$1221,2,FALSE))</f>
        <v/>
      </c>
    </row>
    <row r="1926" spans="1:17" x14ac:dyDescent="0.3">
      <c r="A1926" s="33"/>
      <c r="B1926" s="8" t="str">
        <f>IFERROR(VLOOKUP(A1926,'Account Codes '!$B:$C,2,FALSE)," ")</f>
        <v xml:space="preserve"> </v>
      </c>
      <c r="C1926" s="6"/>
      <c r="D1926" s="6"/>
      <c r="E1926" s="6"/>
      <c r="F1926" s="7"/>
      <c r="G1926" s="12"/>
      <c r="H1926" s="8"/>
      <c r="I1926" s="12"/>
      <c r="J1926" s="12"/>
      <c r="K1926" s="12"/>
      <c r="L1926" s="10"/>
      <c r="M1926" s="10"/>
      <c r="N1926" s="11" t="str">
        <f t="shared" si="60"/>
        <v/>
      </c>
      <c r="O1926" s="49" t="str">
        <f t="shared" si="59"/>
        <v/>
      </c>
      <c r="P1926" s="46" t="str">
        <f>IF(A1926="","",VLOOKUP(A1926,'Account Codes '!$B$4:$D$263,3,FALSE))</f>
        <v/>
      </c>
      <c r="Q1926" s="46" t="str">
        <f>IF(F1926="","",VLOOKUP(F1926,'Class Codes'!$A$4:$B$1221,2,FALSE))</f>
        <v/>
      </c>
    </row>
    <row r="1927" spans="1:17" x14ac:dyDescent="0.3">
      <c r="A1927" s="33"/>
      <c r="B1927" s="8" t="str">
        <f>IFERROR(VLOOKUP(A1927,'Account Codes '!$B:$C,2,FALSE)," ")</f>
        <v xml:space="preserve"> </v>
      </c>
      <c r="C1927" s="6"/>
      <c r="D1927" s="6"/>
      <c r="E1927" s="6"/>
      <c r="F1927" s="7"/>
      <c r="G1927" s="12"/>
      <c r="H1927" s="8"/>
      <c r="I1927" s="12"/>
      <c r="J1927" s="12"/>
      <c r="K1927" s="12"/>
      <c r="L1927" s="10"/>
      <c r="M1927" s="10"/>
      <c r="N1927" s="11" t="str">
        <f t="shared" si="60"/>
        <v/>
      </c>
      <c r="O1927" s="49" t="str">
        <f t="shared" si="59"/>
        <v/>
      </c>
      <c r="P1927" s="46" t="str">
        <f>IF(A1927="","",VLOOKUP(A1927,'Account Codes '!$B$4:$D$263,3,FALSE))</f>
        <v/>
      </c>
      <c r="Q1927" s="46" t="str">
        <f>IF(F1927="","",VLOOKUP(F1927,'Class Codes'!$A$4:$B$1221,2,FALSE))</f>
        <v/>
      </c>
    </row>
    <row r="1928" spans="1:17" x14ac:dyDescent="0.3">
      <c r="A1928" s="33"/>
      <c r="B1928" s="8" t="str">
        <f>IFERROR(VLOOKUP(A1928,'Account Codes '!$B:$C,2,FALSE)," ")</f>
        <v xml:space="preserve"> </v>
      </c>
      <c r="C1928" s="6"/>
      <c r="D1928" s="6"/>
      <c r="E1928" s="6"/>
      <c r="F1928" s="7"/>
      <c r="G1928" s="12"/>
      <c r="H1928" s="8"/>
      <c r="I1928" s="12"/>
      <c r="J1928" s="12"/>
      <c r="K1928" s="12"/>
      <c r="L1928" s="10"/>
      <c r="M1928" s="10"/>
      <c r="N1928" s="11" t="str">
        <f t="shared" si="60"/>
        <v/>
      </c>
      <c r="O1928" s="49" t="str">
        <f t="shared" si="59"/>
        <v/>
      </c>
      <c r="P1928" s="46" t="str">
        <f>IF(A1928="","",VLOOKUP(A1928,'Account Codes '!$B$4:$D$263,3,FALSE))</f>
        <v/>
      </c>
      <c r="Q1928" s="46" t="str">
        <f>IF(F1928="","",VLOOKUP(F1928,'Class Codes'!$A$4:$B$1221,2,FALSE))</f>
        <v/>
      </c>
    </row>
    <row r="1929" spans="1:17" x14ac:dyDescent="0.3">
      <c r="A1929" s="33"/>
      <c r="B1929" s="8" t="str">
        <f>IFERROR(VLOOKUP(A1929,'Account Codes '!$B:$C,2,FALSE)," ")</f>
        <v xml:space="preserve"> </v>
      </c>
      <c r="C1929" s="6"/>
      <c r="D1929" s="6"/>
      <c r="E1929" s="6"/>
      <c r="F1929" s="7"/>
      <c r="G1929" s="12"/>
      <c r="H1929" s="8"/>
      <c r="I1929" s="12"/>
      <c r="J1929" s="12"/>
      <c r="K1929" s="12"/>
      <c r="L1929" s="10"/>
      <c r="M1929" s="10"/>
      <c r="N1929" s="11" t="str">
        <f t="shared" si="60"/>
        <v/>
      </c>
      <c r="O1929" s="49" t="str">
        <f t="shared" si="59"/>
        <v/>
      </c>
      <c r="P1929" s="46" t="str">
        <f>IF(A1929="","",VLOOKUP(A1929,'Account Codes '!$B$4:$D$263,3,FALSE))</f>
        <v/>
      </c>
      <c r="Q1929" s="46" t="str">
        <f>IF(F1929="","",VLOOKUP(F1929,'Class Codes'!$A$4:$B$1221,2,FALSE))</f>
        <v/>
      </c>
    </row>
    <row r="1930" spans="1:17" x14ac:dyDescent="0.3">
      <c r="A1930" s="33"/>
      <c r="B1930" s="8" t="str">
        <f>IFERROR(VLOOKUP(A1930,'Account Codes '!$B:$C,2,FALSE)," ")</f>
        <v xml:space="preserve"> </v>
      </c>
      <c r="C1930" s="6"/>
      <c r="D1930" s="6"/>
      <c r="E1930" s="6"/>
      <c r="F1930" s="7"/>
      <c r="G1930" s="12"/>
      <c r="H1930" s="8"/>
      <c r="I1930" s="12"/>
      <c r="J1930" s="12"/>
      <c r="K1930" s="12"/>
      <c r="L1930" s="10"/>
      <c r="M1930" s="10"/>
      <c r="N1930" s="11" t="str">
        <f t="shared" si="60"/>
        <v/>
      </c>
      <c r="O1930" s="49" t="str">
        <f t="shared" si="59"/>
        <v/>
      </c>
      <c r="P1930" s="46" t="str">
        <f>IF(A1930="","",VLOOKUP(A1930,'Account Codes '!$B$4:$D$263,3,FALSE))</f>
        <v/>
      </c>
      <c r="Q1930" s="46" t="str">
        <f>IF(F1930="","",VLOOKUP(F1930,'Class Codes'!$A$4:$B$1221,2,FALSE))</f>
        <v/>
      </c>
    </row>
    <row r="1931" spans="1:17" x14ac:dyDescent="0.3">
      <c r="A1931" s="33"/>
      <c r="B1931" s="8" t="str">
        <f>IFERROR(VLOOKUP(A1931,'Account Codes '!$B:$C,2,FALSE)," ")</f>
        <v xml:space="preserve"> </v>
      </c>
      <c r="C1931" s="6"/>
      <c r="D1931" s="6"/>
      <c r="E1931" s="6"/>
      <c r="F1931" s="7"/>
      <c r="G1931" s="12"/>
      <c r="H1931" s="8"/>
      <c r="I1931" s="12"/>
      <c r="J1931" s="12"/>
      <c r="K1931" s="12"/>
      <c r="L1931" s="10"/>
      <c r="M1931" s="10"/>
      <c r="N1931" s="11" t="str">
        <f t="shared" si="60"/>
        <v/>
      </c>
      <c r="O1931" s="49" t="str">
        <f t="shared" si="59"/>
        <v/>
      </c>
      <c r="P1931" s="46" t="str">
        <f>IF(A1931="","",VLOOKUP(A1931,'Account Codes '!$B$4:$D$263,3,FALSE))</f>
        <v/>
      </c>
      <c r="Q1931" s="46" t="str">
        <f>IF(F1931="","",VLOOKUP(F1931,'Class Codes'!$A$4:$B$1221,2,FALSE))</f>
        <v/>
      </c>
    </row>
    <row r="1932" spans="1:17" x14ac:dyDescent="0.3">
      <c r="A1932" s="33"/>
      <c r="B1932" s="8" t="str">
        <f>IFERROR(VLOOKUP(A1932,'Account Codes '!$B:$C,2,FALSE)," ")</f>
        <v xml:space="preserve"> </v>
      </c>
      <c r="C1932" s="6"/>
      <c r="D1932" s="6"/>
      <c r="E1932" s="6"/>
      <c r="F1932" s="7"/>
      <c r="G1932" s="12"/>
      <c r="H1932" s="8"/>
      <c r="I1932" s="12"/>
      <c r="J1932" s="12"/>
      <c r="K1932" s="12"/>
      <c r="L1932" s="10"/>
      <c r="M1932" s="10"/>
      <c r="N1932" s="11" t="str">
        <f t="shared" si="60"/>
        <v/>
      </c>
      <c r="O1932" s="49" t="str">
        <f t="shared" ref="O1932:O1995" si="61">IF(A1932="","",IF(LEFT(A1932,1)="5","Revenue","Expense"))</f>
        <v/>
      </c>
      <c r="P1932" s="46" t="str">
        <f>IF(A1932="","",VLOOKUP(A1932,'Account Codes '!$B$4:$D$263,3,FALSE))</f>
        <v/>
      </c>
      <c r="Q1932" s="46" t="str">
        <f>IF(F1932="","",VLOOKUP(F1932,'Class Codes'!$A$4:$B$1221,2,FALSE))</f>
        <v/>
      </c>
    </row>
    <row r="1933" spans="1:17" x14ac:dyDescent="0.3">
      <c r="A1933" s="33"/>
      <c r="B1933" s="8" t="str">
        <f>IFERROR(VLOOKUP(A1933,'Account Codes '!$B:$C,2,FALSE)," ")</f>
        <v xml:space="preserve"> </v>
      </c>
      <c r="C1933" s="6"/>
      <c r="D1933" s="6"/>
      <c r="E1933" s="6"/>
      <c r="F1933" s="7"/>
      <c r="G1933" s="12"/>
      <c r="H1933" s="8"/>
      <c r="I1933" s="12"/>
      <c r="J1933" s="12"/>
      <c r="K1933" s="12"/>
      <c r="L1933" s="10"/>
      <c r="M1933" s="10"/>
      <c r="N1933" s="11" t="str">
        <f t="shared" si="60"/>
        <v/>
      </c>
      <c r="O1933" s="49" t="str">
        <f t="shared" si="61"/>
        <v/>
      </c>
      <c r="P1933" s="46" t="str">
        <f>IF(A1933="","",VLOOKUP(A1933,'Account Codes '!$B$4:$D$263,3,FALSE))</f>
        <v/>
      </c>
      <c r="Q1933" s="46" t="str">
        <f>IF(F1933="","",VLOOKUP(F1933,'Class Codes'!$A$4:$B$1221,2,FALSE))</f>
        <v/>
      </c>
    </row>
    <row r="1934" spans="1:17" x14ac:dyDescent="0.3">
      <c r="A1934" s="33"/>
      <c r="B1934" s="8" t="str">
        <f>IFERROR(VLOOKUP(A1934,'Account Codes '!$B:$C,2,FALSE)," ")</f>
        <v xml:space="preserve"> </v>
      </c>
      <c r="C1934" s="6"/>
      <c r="D1934" s="6"/>
      <c r="E1934" s="6"/>
      <c r="F1934" s="7"/>
      <c r="G1934" s="12"/>
      <c r="H1934" s="8"/>
      <c r="I1934" s="12"/>
      <c r="J1934" s="12"/>
      <c r="K1934" s="12"/>
      <c r="L1934" s="10"/>
      <c r="M1934" s="10"/>
      <c r="N1934" s="11" t="str">
        <f t="shared" si="60"/>
        <v/>
      </c>
      <c r="O1934" s="49" t="str">
        <f t="shared" si="61"/>
        <v/>
      </c>
      <c r="P1934" s="46" t="str">
        <f>IF(A1934="","",VLOOKUP(A1934,'Account Codes '!$B$4:$D$263,3,FALSE))</f>
        <v/>
      </c>
      <c r="Q1934" s="46" t="str">
        <f>IF(F1934="","",VLOOKUP(F1934,'Class Codes'!$A$4:$B$1221,2,FALSE))</f>
        <v/>
      </c>
    </row>
    <row r="1935" spans="1:17" x14ac:dyDescent="0.3">
      <c r="A1935" s="33"/>
      <c r="B1935" s="8" t="str">
        <f>IFERROR(VLOOKUP(A1935,'Account Codes '!$B:$C,2,FALSE)," ")</f>
        <v xml:space="preserve"> </v>
      </c>
      <c r="C1935" s="6"/>
      <c r="D1935" s="6"/>
      <c r="E1935" s="6"/>
      <c r="F1935" s="7"/>
      <c r="G1935" s="12"/>
      <c r="H1935" s="8"/>
      <c r="I1935" s="12"/>
      <c r="J1935" s="12"/>
      <c r="K1935" s="12"/>
      <c r="L1935" s="10"/>
      <c r="M1935" s="10"/>
      <c r="N1935" s="11" t="str">
        <f t="shared" si="60"/>
        <v/>
      </c>
      <c r="O1935" s="49" t="str">
        <f t="shared" si="61"/>
        <v/>
      </c>
      <c r="P1935" s="46" t="str">
        <f>IF(A1935="","",VLOOKUP(A1935,'Account Codes '!$B$4:$D$263,3,FALSE))</f>
        <v/>
      </c>
      <c r="Q1935" s="46" t="str">
        <f>IF(F1935="","",VLOOKUP(F1935,'Class Codes'!$A$4:$B$1221,2,FALSE))</f>
        <v/>
      </c>
    </row>
    <row r="1936" spans="1:17" x14ac:dyDescent="0.3">
      <c r="A1936" s="33"/>
      <c r="B1936" s="8" t="str">
        <f>IFERROR(VLOOKUP(A1936,'Account Codes '!$B:$C,2,FALSE)," ")</f>
        <v xml:space="preserve"> </v>
      </c>
      <c r="C1936" s="6"/>
      <c r="D1936" s="6"/>
      <c r="E1936" s="6"/>
      <c r="F1936" s="7"/>
      <c r="G1936" s="12"/>
      <c r="H1936" s="8"/>
      <c r="I1936" s="12"/>
      <c r="J1936" s="12"/>
      <c r="K1936" s="12"/>
      <c r="L1936" s="10"/>
      <c r="M1936" s="10"/>
      <c r="N1936" s="11" t="str">
        <f t="shared" si="60"/>
        <v/>
      </c>
      <c r="O1936" s="49" t="str">
        <f t="shared" si="61"/>
        <v/>
      </c>
      <c r="P1936" s="46" t="str">
        <f>IF(A1936="","",VLOOKUP(A1936,'Account Codes '!$B$4:$D$263,3,FALSE))</f>
        <v/>
      </c>
      <c r="Q1936" s="46" t="str">
        <f>IF(F1936="","",VLOOKUP(F1936,'Class Codes'!$A$4:$B$1221,2,FALSE))</f>
        <v/>
      </c>
    </row>
    <row r="1937" spans="1:17" x14ac:dyDescent="0.3">
      <c r="A1937" s="33"/>
      <c r="B1937" s="8" t="str">
        <f>IFERROR(VLOOKUP(A1937,'Account Codes '!$B:$C,2,FALSE)," ")</f>
        <v xml:space="preserve"> </v>
      </c>
      <c r="C1937" s="6"/>
      <c r="D1937" s="6"/>
      <c r="E1937" s="6"/>
      <c r="F1937" s="7"/>
      <c r="G1937" s="12"/>
      <c r="H1937" s="8"/>
      <c r="I1937" s="12"/>
      <c r="J1937" s="12"/>
      <c r="K1937" s="12"/>
      <c r="L1937" s="10"/>
      <c r="M1937" s="10"/>
      <c r="N1937" s="11" t="str">
        <f t="shared" si="60"/>
        <v/>
      </c>
      <c r="O1937" s="49" t="str">
        <f t="shared" si="61"/>
        <v/>
      </c>
      <c r="P1937" s="46" t="str">
        <f>IF(A1937="","",VLOOKUP(A1937,'Account Codes '!$B$4:$D$263,3,FALSE))</f>
        <v/>
      </c>
      <c r="Q1937" s="46" t="str">
        <f>IF(F1937="","",VLOOKUP(F1937,'Class Codes'!$A$4:$B$1221,2,FALSE))</f>
        <v/>
      </c>
    </row>
    <row r="1938" spans="1:17" x14ac:dyDescent="0.3">
      <c r="A1938" s="33"/>
      <c r="B1938" s="8" t="str">
        <f>IFERROR(VLOOKUP(A1938,'Account Codes '!$B:$C,2,FALSE)," ")</f>
        <v xml:space="preserve"> </v>
      </c>
      <c r="C1938" s="6"/>
      <c r="D1938" s="6"/>
      <c r="E1938" s="6"/>
      <c r="F1938" s="7"/>
      <c r="G1938" s="12"/>
      <c r="H1938" s="8"/>
      <c r="I1938" s="12"/>
      <c r="J1938" s="12"/>
      <c r="K1938" s="12"/>
      <c r="L1938" s="10"/>
      <c r="M1938" s="10"/>
      <c r="N1938" s="11" t="str">
        <f t="shared" si="60"/>
        <v/>
      </c>
      <c r="O1938" s="49" t="str">
        <f t="shared" si="61"/>
        <v/>
      </c>
      <c r="P1938" s="46" t="str">
        <f>IF(A1938="","",VLOOKUP(A1938,'Account Codes '!$B$4:$D$263,3,FALSE))</f>
        <v/>
      </c>
      <c r="Q1938" s="46" t="str">
        <f>IF(F1938="","",VLOOKUP(F1938,'Class Codes'!$A$4:$B$1221,2,FALSE))</f>
        <v/>
      </c>
    </row>
    <row r="1939" spans="1:17" x14ac:dyDescent="0.3">
      <c r="A1939" s="33"/>
      <c r="B1939" s="8" t="str">
        <f>IFERROR(VLOOKUP(A1939,'Account Codes '!$B:$C,2,FALSE)," ")</f>
        <v xml:space="preserve"> </v>
      </c>
      <c r="C1939" s="6"/>
      <c r="D1939" s="6"/>
      <c r="E1939" s="6"/>
      <c r="F1939" s="7"/>
      <c r="G1939" s="12"/>
      <c r="H1939" s="8"/>
      <c r="I1939" s="12"/>
      <c r="J1939" s="12"/>
      <c r="K1939" s="12"/>
      <c r="L1939" s="10"/>
      <c r="M1939" s="10"/>
      <c r="N1939" s="11" t="str">
        <f t="shared" si="60"/>
        <v/>
      </c>
      <c r="O1939" s="49" t="str">
        <f t="shared" si="61"/>
        <v/>
      </c>
      <c r="P1939" s="46" t="str">
        <f>IF(A1939="","",VLOOKUP(A1939,'Account Codes '!$B$4:$D$263,3,FALSE))</f>
        <v/>
      </c>
      <c r="Q1939" s="46" t="str">
        <f>IF(F1939="","",VLOOKUP(F1939,'Class Codes'!$A$4:$B$1221,2,FALSE))</f>
        <v/>
      </c>
    </row>
    <row r="1940" spans="1:17" x14ac:dyDescent="0.3">
      <c r="A1940" s="33"/>
      <c r="B1940" s="8" t="str">
        <f>IFERROR(VLOOKUP(A1940,'Account Codes '!$B:$C,2,FALSE)," ")</f>
        <v xml:space="preserve"> </v>
      </c>
      <c r="C1940" s="6"/>
      <c r="D1940" s="6"/>
      <c r="E1940" s="6"/>
      <c r="F1940" s="7"/>
      <c r="G1940" s="12"/>
      <c r="H1940" s="8"/>
      <c r="I1940" s="12"/>
      <c r="J1940" s="12"/>
      <c r="K1940" s="12"/>
      <c r="L1940" s="10"/>
      <c r="M1940" s="10"/>
      <c r="N1940" s="11" t="str">
        <f t="shared" si="60"/>
        <v/>
      </c>
      <c r="O1940" s="49" t="str">
        <f t="shared" si="61"/>
        <v/>
      </c>
      <c r="P1940" s="46" t="str">
        <f>IF(A1940="","",VLOOKUP(A1940,'Account Codes '!$B$4:$D$263,3,FALSE))</f>
        <v/>
      </c>
      <c r="Q1940" s="46" t="str">
        <f>IF(F1940="","",VLOOKUP(F1940,'Class Codes'!$A$4:$B$1221,2,FALSE))</f>
        <v/>
      </c>
    </row>
    <row r="1941" spans="1:17" x14ac:dyDescent="0.3">
      <c r="A1941" s="33"/>
      <c r="B1941" s="8" t="str">
        <f>IFERROR(VLOOKUP(A1941,'Account Codes '!$B:$C,2,FALSE)," ")</f>
        <v xml:space="preserve"> </v>
      </c>
      <c r="C1941" s="6"/>
      <c r="D1941" s="6"/>
      <c r="E1941" s="6"/>
      <c r="F1941" s="7"/>
      <c r="G1941" s="12"/>
      <c r="H1941" s="8"/>
      <c r="I1941" s="12"/>
      <c r="J1941" s="12"/>
      <c r="K1941" s="12"/>
      <c r="L1941" s="10"/>
      <c r="M1941" s="10"/>
      <c r="N1941" s="11" t="str">
        <f t="shared" si="60"/>
        <v/>
      </c>
      <c r="O1941" s="49" t="str">
        <f t="shared" si="61"/>
        <v/>
      </c>
      <c r="P1941" s="46" t="str">
        <f>IF(A1941="","",VLOOKUP(A1941,'Account Codes '!$B$4:$D$263,3,FALSE))</f>
        <v/>
      </c>
      <c r="Q1941" s="46" t="str">
        <f>IF(F1941="","",VLOOKUP(F1941,'Class Codes'!$A$4:$B$1221,2,FALSE))</f>
        <v/>
      </c>
    </row>
    <row r="1942" spans="1:17" x14ac:dyDescent="0.3">
      <c r="A1942" s="33"/>
      <c r="B1942" s="8" t="str">
        <f>IFERROR(VLOOKUP(A1942,'Account Codes '!$B:$C,2,FALSE)," ")</f>
        <v xml:space="preserve"> </v>
      </c>
      <c r="C1942" s="6"/>
      <c r="D1942" s="6"/>
      <c r="E1942" s="6"/>
      <c r="F1942" s="7"/>
      <c r="G1942" s="12"/>
      <c r="H1942" s="8"/>
      <c r="I1942" s="12"/>
      <c r="J1942" s="12"/>
      <c r="K1942" s="12"/>
      <c r="L1942" s="10"/>
      <c r="M1942" s="10"/>
      <c r="N1942" s="11" t="str">
        <f t="shared" si="60"/>
        <v/>
      </c>
      <c r="O1942" s="49" t="str">
        <f t="shared" si="61"/>
        <v/>
      </c>
      <c r="P1942" s="46" t="str">
        <f>IF(A1942="","",VLOOKUP(A1942,'Account Codes '!$B$4:$D$263,3,FALSE))</f>
        <v/>
      </c>
      <c r="Q1942" s="46" t="str">
        <f>IF(F1942="","",VLOOKUP(F1942,'Class Codes'!$A$4:$B$1221,2,FALSE))</f>
        <v/>
      </c>
    </row>
    <row r="1943" spans="1:17" x14ac:dyDescent="0.3">
      <c r="A1943" s="33"/>
      <c r="B1943" s="8" t="str">
        <f>IFERROR(VLOOKUP(A1943,'Account Codes '!$B:$C,2,FALSE)," ")</f>
        <v xml:space="preserve"> </v>
      </c>
      <c r="C1943" s="6"/>
      <c r="D1943" s="6"/>
      <c r="E1943" s="6"/>
      <c r="F1943" s="7"/>
      <c r="G1943" s="12"/>
      <c r="H1943" s="8"/>
      <c r="I1943" s="12"/>
      <c r="J1943" s="12"/>
      <c r="K1943" s="12"/>
      <c r="L1943" s="10"/>
      <c r="M1943" s="10"/>
      <c r="N1943" s="11" t="str">
        <f t="shared" si="60"/>
        <v/>
      </c>
      <c r="O1943" s="49" t="str">
        <f t="shared" si="61"/>
        <v/>
      </c>
      <c r="P1943" s="46" t="str">
        <f>IF(A1943="","",VLOOKUP(A1943,'Account Codes '!$B$4:$D$263,3,FALSE))</f>
        <v/>
      </c>
      <c r="Q1943" s="46" t="str">
        <f>IF(F1943="","",VLOOKUP(F1943,'Class Codes'!$A$4:$B$1221,2,FALSE))</f>
        <v/>
      </c>
    </row>
    <row r="1944" spans="1:17" x14ac:dyDescent="0.3">
      <c r="A1944" s="33"/>
      <c r="B1944" s="8" t="str">
        <f>IFERROR(VLOOKUP(A1944,'Account Codes '!$B:$C,2,FALSE)," ")</f>
        <v xml:space="preserve"> </v>
      </c>
      <c r="C1944" s="6"/>
      <c r="D1944" s="6"/>
      <c r="E1944" s="6"/>
      <c r="F1944" s="7"/>
      <c r="G1944" s="12"/>
      <c r="H1944" s="8"/>
      <c r="I1944" s="12"/>
      <c r="J1944" s="12"/>
      <c r="K1944" s="12"/>
      <c r="L1944" s="10"/>
      <c r="M1944" s="10"/>
      <c r="N1944" s="11" t="str">
        <f t="shared" si="60"/>
        <v/>
      </c>
      <c r="O1944" s="49" t="str">
        <f t="shared" si="61"/>
        <v/>
      </c>
      <c r="P1944" s="46" t="str">
        <f>IF(A1944="","",VLOOKUP(A1944,'Account Codes '!$B$4:$D$263,3,FALSE))</f>
        <v/>
      </c>
      <c r="Q1944" s="46" t="str">
        <f>IF(F1944="","",VLOOKUP(F1944,'Class Codes'!$A$4:$B$1221,2,FALSE))</f>
        <v/>
      </c>
    </row>
    <row r="1945" spans="1:17" x14ac:dyDescent="0.3">
      <c r="A1945" s="33"/>
      <c r="B1945" s="8" t="str">
        <f>IFERROR(VLOOKUP(A1945,'Account Codes '!$B:$C,2,FALSE)," ")</f>
        <v xml:space="preserve"> </v>
      </c>
      <c r="C1945" s="6"/>
      <c r="D1945" s="6"/>
      <c r="E1945" s="6"/>
      <c r="F1945" s="7"/>
      <c r="G1945" s="12"/>
      <c r="H1945" s="8"/>
      <c r="I1945" s="12"/>
      <c r="J1945" s="12"/>
      <c r="K1945" s="12"/>
      <c r="L1945" s="10"/>
      <c r="M1945" s="10"/>
      <c r="N1945" s="11" t="str">
        <f t="shared" si="60"/>
        <v/>
      </c>
      <c r="O1945" s="49" t="str">
        <f t="shared" si="61"/>
        <v/>
      </c>
      <c r="P1945" s="46" t="str">
        <f>IF(A1945="","",VLOOKUP(A1945,'Account Codes '!$B$4:$D$263,3,FALSE))</f>
        <v/>
      </c>
      <c r="Q1945" s="46" t="str">
        <f>IF(F1945="","",VLOOKUP(F1945,'Class Codes'!$A$4:$B$1221,2,FALSE))</f>
        <v/>
      </c>
    </row>
    <row r="1946" spans="1:17" x14ac:dyDescent="0.3">
      <c r="A1946" s="33"/>
      <c r="B1946" s="8" t="str">
        <f>IFERROR(VLOOKUP(A1946,'Account Codes '!$B:$C,2,FALSE)," ")</f>
        <v xml:space="preserve"> </v>
      </c>
      <c r="C1946" s="6"/>
      <c r="D1946" s="6"/>
      <c r="E1946" s="6"/>
      <c r="F1946" s="7"/>
      <c r="G1946" s="12"/>
      <c r="H1946" s="8"/>
      <c r="I1946" s="12"/>
      <c r="J1946" s="12"/>
      <c r="K1946" s="12"/>
      <c r="L1946" s="10"/>
      <c r="M1946" s="10"/>
      <c r="N1946" s="11" t="str">
        <f t="shared" si="60"/>
        <v/>
      </c>
      <c r="O1946" s="49" t="str">
        <f t="shared" si="61"/>
        <v/>
      </c>
      <c r="P1946" s="46" t="str">
        <f>IF(A1946="","",VLOOKUP(A1946,'Account Codes '!$B$4:$D$263,3,FALSE))</f>
        <v/>
      </c>
      <c r="Q1946" s="46" t="str">
        <f>IF(F1946="","",VLOOKUP(F1946,'Class Codes'!$A$4:$B$1221,2,FALSE))</f>
        <v/>
      </c>
    </row>
    <row r="1947" spans="1:17" x14ac:dyDescent="0.3">
      <c r="A1947" s="33"/>
      <c r="B1947" s="8" t="str">
        <f>IFERROR(VLOOKUP(A1947,'Account Codes '!$B:$C,2,FALSE)," ")</f>
        <v xml:space="preserve"> </v>
      </c>
      <c r="C1947" s="6"/>
      <c r="D1947" s="6"/>
      <c r="E1947" s="6"/>
      <c r="F1947" s="7"/>
      <c r="G1947" s="12"/>
      <c r="H1947" s="8"/>
      <c r="I1947" s="12"/>
      <c r="J1947" s="12"/>
      <c r="K1947" s="12"/>
      <c r="L1947" s="10"/>
      <c r="M1947" s="10"/>
      <c r="N1947" s="11" t="str">
        <f t="shared" si="60"/>
        <v/>
      </c>
      <c r="O1947" s="49" t="str">
        <f t="shared" si="61"/>
        <v/>
      </c>
      <c r="P1947" s="46" t="str">
        <f>IF(A1947="","",VLOOKUP(A1947,'Account Codes '!$B$4:$D$263,3,FALSE))</f>
        <v/>
      </c>
      <c r="Q1947" s="46" t="str">
        <f>IF(F1947="","",VLOOKUP(F1947,'Class Codes'!$A$4:$B$1221,2,FALSE))</f>
        <v/>
      </c>
    </row>
    <row r="1948" spans="1:17" x14ac:dyDescent="0.3">
      <c r="A1948" s="33"/>
      <c r="B1948" s="8" t="str">
        <f>IFERROR(VLOOKUP(A1948,'Account Codes '!$B:$C,2,FALSE)," ")</f>
        <v xml:space="preserve"> </v>
      </c>
      <c r="C1948" s="6"/>
      <c r="D1948" s="6"/>
      <c r="E1948" s="6"/>
      <c r="F1948" s="7"/>
      <c r="G1948" s="12"/>
      <c r="H1948" s="8"/>
      <c r="I1948" s="12"/>
      <c r="J1948" s="12"/>
      <c r="K1948" s="12"/>
      <c r="L1948" s="10"/>
      <c r="M1948" s="10"/>
      <c r="N1948" s="11" t="str">
        <f t="shared" si="60"/>
        <v/>
      </c>
      <c r="O1948" s="49" t="str">
        <f t="shared" si="61"/>
        <v/>
      </c>
      <c r="P1948" s="46" t="str">
        <f>IF(A1948="","",VLOOKUP(A1948,'Account Codes '!$B$4:$D$263,3,FALSE))</f>
        <v/>
      </c>
      <c r="Q1948" s="46" t="str">
        <f>IF(F1948="","",VLOOKUP(F1948,'Class Codes'!$A$4:$B$1221,2,FALSE))</f>
        <v/>
      </c>
    </row>
    <row r="1949" spans="1:17" x14ac:dyDescent="0.3">
      <c r="A1949" s="33"/>
      <c r="B1949" s="8" t="str">
        <f>IFERROR(VLOOKUP(A1949,'Account Codes '!$B:$C,2,FALSE)," ")</f>
        <v xml:space="preserve"> </v>
      </c>
      <c r="C1949" s="6"/>
      <c r="D1949" s="6"/>
      <c r="E1949" s="6"/>
      <c r="F1949" s="7"/>
      <c r="G1949" s="12"/>
      <c r="H1949" s="8"/>
      <c r="I1949" s="12"/>
      <c r="J1949" s="12"/>
      <c r="K1949" s="12"/>
      <c r="L1949" s="10"/>
      <c r="M1949" s="10"/>
      <c r="N1949" s="11" t="str">
        <f t="shared" si="60"/>
        <v/>
      </c>
      <c r="O1949" s="49" t="str">
        <f t="shared" si="61"/>
        <v/>
      </c>
      <c r="P1949" s="46" t="str">
        <f>IF(A1949="","",VLOOKUP(A1949,'Account Codes '!$B$4:$D$263,3,FALSE))</f>
        <v/>
      </c>
      <c r="Q1949" s="46" t="str">
        <f>IF(F1949="","",VLOOKUP(F1949,'Class Codes'!$A$4:$B$1221,2,FALSE))</f>
        <v/>
      </c>
    </row>
    <row r="1950" spans="1:17" x14ac:dyDescent="0.3">
      <c r="A1950" s="33"/>
      <c r="B1950" s="8" t="str">
        <f>IFERROR(VLOOKUP(A1950,'Account Codes '!$B:$C,2,FALSE)," ")</f>
        <v xml:space="preserve"> </v>
      </c>
      <c r="C1950" s="6"/>
      <c r="D1950" s="6"/>
      <c r="E1950" s="6"/>
      <c r="F1950" s="7"/>
      <c r="G1950" s="12"/>
      <c r="H1950" s="8"/>
      <c r="I1950" s="12"/>
      <c r="J1950" s="12"/>
      <c r="K1950" s="12"/>
      <c r="L1950" s="10"/>
      <c r="M1950" s="10"/>
      <c r="N1950" s="11" t="str">
        <f t="shared" si="60"/>
        <v/>
      </c>
      <c r="O1950" s="49" t="str">
        <f t="shared" si="61"/>
        <v/>
      </c>
      <c r="P1950" s="46" t="str">
        <f>IF(A1950="","",VLOOKUP(A1950,'Account Codes '!$B$4:$D$263,3,FALSE))</f>
        <v/>
      </c>
      <c r="Q1950" s="46" t="str">
        <f>IF(F1950="","",VLOOKUP(F1950,'Class Codes'!$A$4:$B$1221,2,FALSE))</f>
        <v/>
      </c>
    </row>
    <row r="1951" spans="1:17" x14ac:dyDescent="0.3">
      <c r="A1951" s="33"/>
      <c r="B1951" s="8" t="str">
        <f>IFERROR(VLOOKUP(A1951,'Account Codes '!$B:$C,2,FALSE)," ")</f>
        <v xml:space="preserve"> </v>
      </c>
      <c r="C1951" s="6"/>
      <c r="D1951" s="6"/>
      <c r="E1951" s="6"/>
      <c r="F1951" s="7"/>
      <c r="G1951" s="12"/>
      <c r="H1951" s="8"/>
      <c r="I1951" s="12"/>
      <c r="J1951" s="12"/>
      <c r="K1951" s="12"/>
      <c r="L1951" s="10"/>
      <c r="M1951" s="10"/>
      <c r="N1951" s="11" t="str">
        <f t="shared" si="60"/>
        <v/>
      </c>
      <c r="O1951" s="49" t="str">
        <f t="shared" si="61"/>
        <v/>
      </c>
      <c r="P1951" s="46" t="str">
        <f>IF(A1951="","",VLOOKUP(A1951,'Account Codes '!$B$4:$D$263,3,FALSE))</f>
        <v/>
      </c>
      <c r="Q1951" s="46" t="str">
        <f>IF(F1951="","",VLOOKUP(F1951,'Class Codes'!$A$4:$B$1221,2,FALSE))</f>
        <v/>
      </c>
    </row>
    <row r="1952" spans="1:17" x14ac:dyDescent="0.3">
      <c r="A1952" s="33"/>
      <c r="B1952" s="8" t="str">
        <f>IFERROR(VLOOKUP(A1952,'Account Codes '!$B:$C,2,FALSE)," ")</f>
        <v xml:space="preserve"> </v>
      </c>
      <c r="C1952" s="6"/>
      <c r="D1952" s="6"/>
      <c r="E1952" s="6"/>
      <c r="F1952" s="7"/>
      <c r="G1952" s="12"/>
      <c r="H1952" s="8"/>
      <c r="I1952" s="12"/>
      <c r="J1952" s="12"/>
      <c r="K1952" s="12"/>
      <c r="L1952" s="10"/>
      <c r="M1952" s="10"/>
      <c r="N1952" s="11" t="str">
        <f t="shared" si="60"/>
        <v/>
      </c>
      <c r="O1952" s="49" t="str">
        <f t="shared" si="61"/>
        <v/>
      </c>
      <c r="P1952" s="46" t="str">
        <f>IF(A1952="","",VLOOKUP(A1952,'Account Codes '!$B$4:$D$263,3,FALSE))</f>
        <v/>
      </c>
      <c r="Q1952" s="46" t="str">
        <f>IF(F1952="","",VLOOKUP(F1952,'Class Codes'!$A$4:$B$1221,2,FALSE))</f>
        <v/>
      </c>
    </row>
    <row r="1953" spans="1:17" x14ac:dyDescent="0.3">
      <c r="A1953" s="33"/>
      <c r="B1953" s="8" t="str">
        <f>IFERROR(VLOOKUP(A1953,'Account Codes '!$B:$C,2,FALSE)," ")</f>
        <v xml:space="preserve"> </v>
      </c>
      <c r="C1953" s="6"/>
      <c r="D1953" s="6"/>
      <c r="E1953" s="6"/>
      <c r="F1953" s="7"/>
      <c r="G1953" s="12"/>
      <c r="H1953" s="8"/>
      <c r="I1953" s="12"/>
      <c r="J1953" s="12"/>
      <c r="K1953" s="12"/>
      <c r="L1953" s="10"/>
      <c r="M1953" s="10"/>
      <c r="N1953" s="11" t="str">
        <f t="shared" si="60"/>
        <v/>
      </c>
      <c r="O1953" s="49" t="str">
        <f t="shared" si="61"/>
        <v/>
      </c>
      <c r="P1953" s="46" t="str">
        <f>IF(A1953="","",VLOOKUP(A1953,'Account Codes '!$B$4:$D$263,3,FALSE))</f>
        <v/>
      </c>
      <c r="Q1953" s="46" t="str">
        <f>IF(F1953="","",VLOOKUP(F1953,'Class Codes'!$A$4:$B$1221,2,FALSE))</f>
        <v/>
      </c>
    </row>
    <row r="1954" spans="1:17" x14ac:dyDescent="0.3">
      <c r="A1954" s="33"/>
      <c r="B1954" s="8" t="str">
        <f>IFERROR(VLOOKUP(A1954,'Account Codes '!$B:$C,2,FALSE)," ")</f>
        <v xml:space="preserve"> </v>
      </c>
      <c r="C1954" s="6"/>
      <c r="D1954" s="6"/>
      <c r="E1954" s="6"/>
      <c r="F1954" s="7"/>
      <c r="G1954" s="12"/>
      <c r="H1954" s="8"/>
      <c r="I1954" s="12"/>
      <c r="J1954" s="12"/>
      <c r="K1954" s="12"/>
      <c r="L1954" s="10"/>
      <c r="M1954" s="10"/>
      <c r="N1954" s="11" t="str">
        <f t="shared" si="60"/>
        <v/>
      </c>
      <c r="O1954" s="49" t="str">
        <f t="shared" si="61"/>
        <v/>
      </c>
      <c r="P1954" s="46" t="str">
        <f>IF(A1954="","",VLOOKUP(A1954,'Account Codes '!$B$4:$D$263,3,FALSE))</f>
        <v/>
      </c>
      <c r="Q1954" s="46" t="str">
        <f>IF(F1954="","",VLOOKUP(F1954,'Class Codes'!$A$4:$B$1221,2,FALSE))</f>
        <v/>
      </c>
    </row>
    <row r="1955" spans="1:17" x14ac:dyDescent="0.3">
      <c r="A1955" s="33"/>
      <c r="B1955" s="8" t="str">
        <f>IFERROR(VLOOKUP(A1955,'Account Codes '!$B:$C,2,FALSE)," ")</f>
        <v xml:space="preserve"> </v>
      </c>
      <c r="C1955" s="6"/>
      <c r="D1955" s="6"/>
      <c r="E1955" s="6"/>
      <c r="F1955" s="7"/>
      <c r="G1955" s="12"/>
      <c r="H1955" s="8"/>
      <c r="I1955" s="12"/>
      <c r="J1955" s="12"/>
      <c r="K1955" s="12"/>
      <c r="L1955" s="10"/>
      <c r="M1955" s="10"/>
      <c r="N1955" s="11" t="str">
        <f t="shared" si="60"/>
        <v/>
      </c>
      <c r="O1955" s="49" t="str">
        <f t="shared" si="61"/>
        <v/>
      </c>
      <c r="P1955" s="46" t="str">
        <f>IF(A1955="","",VLOOKUP(A1955,'Account Codes '!$B$4:$D$263,3,FALSE))</f>
        <v/>
      </c>
      <c r="Q1955" s="46" t="str">
        <f>IF(F1955="","",VLOOKUP(F1955,'Class Codes'!$A$4:$B$1221,2,FALSE))</f>
        <v/>
      </c>
    </row>
    <row r="1956" spans="1:17" x14ac:dyDescent="0.3">
      <c r="A1956" s="33"/>
      <c r="B1956" s="8" t="str">
        <f>IFERROR(VLOOKUP(A1956,'Account Codes '!$B:$C,2,FALSE)," ")</f>
        <v xml:space="preserve"> </v>
      </c>
      <c r="C1956" s="6"/>
      <c r="D1956" s="6"/>
      <c r="E1956" s="6"/>
      <c r="F1956" s="7"/>
      <c r="G1956" s="12"/>
      <c r="H1956" s="8"/>
      <c r="I1956" s="12"/>
      <c r="J1956" s="12"/>
      <c r="K1956" s="12"/>
      <c r="L1956" s="10"/>
      <c r="M1956" s="10"/>
      <c r="N1956" s="11" t="str">
        <f t="shared" si="60"/>
        <v/>
      </c>
      <c r="O1956" s="49" t="str">
        <f t="shared" si="61"/>
        <v/>
      </c>
      <c r="P1956" s="46" t="str">
        <f>IF(A1956="","",VLOOKUP(A1956,'Account Codes '!$B$4:$D$263,3,FALSE))</f>
        <v/>
      </c>
      <c r="Q1956" s="46" t="str">
        <f>IF(F1956="","",VLOOKUP(F1956,'Class Codes'!$A$4:$B$1221,2,FALSE))</f>
        <v/>
      </c>
    </row>
    <row r="1957" spans="1:17" x14ac:dyDescent="0.3">
      <c r="A1957" s="33"/>
      <c r="B1957" s="8" t="str">
        <f>IFERROR(VLOOKUP(A1957,'Account Codes '!$B:$C,2,FALSE)," ")</f>
        <v xml:space="preserve"> </v>
      </c>
      <c r="C1957" s="6"/>
      <c r="D1957" s="6"/>
      <c r="E1957" s="6"/>
      <c r="F1957" s="7"/>
      <c r="G1957" s="12"/>
      <c r="H1957" s="8"/>
      <c r="I1957" s="12"/>
      <c r="J1957" s="12"/>
      <c r="K1957" s="12"/>
      <c r="L1957" s="10"/>
      <c r="M1957" s="10"/>
      <c r="N1957" s="11" t="str">
        <f t="shared" si="60"/>
        <v/>
      </c>
      <c r="O1957" s="49" t="str">
        <f t="shared" si="61"/>
        <v/>
      </c>
      <c r="P1957" s="46" t="str">
        <f>IF(A1957="","",VLOOKUP(A1957,'Account Codes '!$B$4:$D$263,3,FALSE))</f>
        <v/>
      </c>
      <c r="Q1957" s="46" t="str">
        <f>IF(F1957="","",VLOOKUP(F1957,'Class Codes'!$A$4:$B$1221,2,FALSE))</f>
        <v/>
      </c>
    </row>
    <row r="1958" spans="1:17" x14ac:dyDescent="0.3">
      <c r="A1958" s="33"/>
      <c r="B1958" s="8" t="str">
        <f>IFERROR(VLOOKUP(A1958,'Account Codes '!$B:$C,2,FALSE)," ")</f>
        <v xml:space="preserve"> </v>
      </c>
      <c r="C1958" s="6"/>
      <c r="D1958" s="6"/>
      <c r="E1958" s="6"/>
      <c r="F1958" s="7"/>
      <c r="G1958" s="12"/>
      <c r="H1958" s="8"/>
      <c r="I1958" s="12"/>
      <c r="J1958" s="12"/>
      <c r="K1958" s="12"/>
      <c r="L1958" s="10"/>
      <c r="M1958" s="10"/>
      <c r="N1958" s="11" t="str">
        <f t="shared" si="60"/>
        <v/>
      </c>
      <c r="O1958" s="49" t="str">
        <f t="shared" si="61"/>
        <v/>
      </c>
      <c r="P1958" s="46" t="str">
        <f>IF(A1958="","",VLOOKUP(A1958,'Account Codes '!$B$4:$D$263,3,FALSE))</f>
        <v/>
      </c>
      <c r="Q1958" s="46" t="str">
        <f>IF(F1958="","",VLOOKUP(F1958,'Class Codes'!$A$4:$B$1221,2,FALSE))</f>
        <v/>
      </c>
    </row>
    <row r="1959" spans="1:17" x14ac:dyDescent="0.3">
      <c r="A1959" s="33"/>
      <c r="B1959" s="8" t="str">
        <f>IFERROR(VLOOKUP(A1959,'Account Codes '!$B:$C,2,FALSE)," ")</f>
        <v xml:space="preserve"> </v>
      </c>
      <c r="C1959" s="6"/>
      <c r="D1959" s="6"/>
      <c r="E1959" s="6"/>
      <c r="F1959" s="7"/>
      <c r="G1959" s="12"/>
      <c r="H1959" s="8"/>
      <c r="I1959" s="12"/>
      <c r="J1959" s="12"/>
      <c r="K1959" s="12"/>
      <c r="L1959" s="10"/>
      <c r="M1959" s="10"/>
      <c r="N1959" s="11" t="str">
        <f t="shared" si="60"/>
        <v/>
      </c>
      <c r="O1959" s="49" t="str">
        <f t="shared" si="61"/>
        <v/>
      </c>
      <c r="P1959" s="46" t="str">
        <f>IF(A1959="","",VLOOKUP(A1959,'Account Codes '!$B$4:$D$263,3,FALSE))</f>
        <v/>
      </c>
      <c r="Q1959" s="46" t="str">
        <f>IF(F1959="","",VLOOKUP(F1959,'Class Codes'!$A$4:$B$1221,2,FALSE))</f>
        <v/>
      </c>
    </row>
    <row r="1960" spans="1:17" x14ac:dyDescent="0.3">
      <c r="A1960" s="33"/>
      <c r="B1960" s="8" t="str">
        <f>IFERROR(VLOOKUP(A1960,'Account Codes '!$B:$C,2,FALSE)," ")</f>
        <v xml:space="preserve"> </v>
      </c>
      <c r="C1960" s="6"/>
      <c r="D1960" s="6"/>
      <c r="E1960" s="6"/>
      <c r="F1960" s="7"/>
      <c r="G1960" s="12"/>
      <c r="H1960" s="8"/>
      <c r="I1960" s="12"/>
      <c r="J1960" s="12"/>
      <c r="K1960" s="12"/>
      <c r="L1960" s="10"/>
      <c r="M1960" s="10"/>
      <c r="N1960" s="11" t="str">
        <f t="shared" si="60"/>
        <v/>
      </c>
      <c r="O1960" s="49" t="str">
        <f t="shared" si="61"/>
        <v/>
      </c>
      <c r="P1960" s="46" t="str">
        <f>IF(A1960="","",VLOOKUP(A1960,'Account Codes '!$B$4:$D$263,3,FALSE))</f>
        <v/>
      </c>
      <c r="Q1960" s="46" t="str">
        <f>IF(F1960="","",VLOOKUP(F1960,'Class Codes'!$A$4:$B$1221,2,FALSE))</f>
        <v/>
      </c>
    </row>
    <row r="1961" spans="1:17" x14ac:dyDescent="0.3">
      <c r="A1961" s="33"/>
      <c r="B1961" s="8" t="str">
        <f>IFERROR(VLOOKUP(A1961,'Account Codes '!$B:$C,2,FALSE)," ")</f>
        <v xml:space="preserve"> </v>
      </c>
      <c r="C1961" s="6"/>
      <c r="D1961" s="6"/>
      <c r="E1961" s="6"/>
      <c r="F1961" s="7"/>
      <c r="G1961" s="12"/>
      <c r="H1961" s="8"/>
      <c r="I1961" s="12"/>
      <c r="J1961" s="12"/>
      <c r="K1961" s="12"/>
      <c r="L1961" s="10"/>
      <c r="M1961" s="10"/>
      <c r="N1961" s="11" t="str">
        <f t="shared" si="60"/>
        <v/>
      </c>
      <c r="O1961" s="49" t="str">
        <f t="shared" si="61"/>
        <v/>
      </c>
      <c r="P1961" s="46" t="str">
        <f>IF(A1961="","",VLOOKUP(A1961,'Account Codes '!$B$4:$D$263,3,FALSE))</f>
        <v/>
      </c>
      <c r="Q1961" s="46" t="str">
        <f>IF(F1961="","",VLOOKUP(F1961,'Class Codes'!$A$4:$B$1221,2,FALSE))</f>
        <v/>
      </c>
    </row>
    <row r="1962" spans="1:17" x14ac:dyDescent="0.3">
      <c r="A1962" s="33"/>
      <c r="B1962" s="8" t="str">
        <f>IFERROR(VLOOKUP(A1962,'Account Codes '!$B:$C,2,FALSE)," ")</f>
        <v xml:space="preserve"> </v>
      </c>
      <c r="C1962" s="6"/>
      <c r="D1962" s="6"/>
      <c r="E1962" s="6"/>
      <c r="F1962" s="7"/>
      <c r="G1962" s="12"/>
      <c r="H1962" s="8"/>
      <c r="I1962" s="12"/>
      <c r="J1962" s="12"/>
      <c r="K1962" s="12"/>
      <c r="L1962" s="10"/>
      <c r="M1962" s="10"/>
      <c r="N1962" s="11" t="str">
        <f t="shared" si="60"/>
        <v/>
      </c>
      <c r="O1962" s="49" t="str">
        <f t="shared" si="61"/>
        <v/>
      </c>
      <c r="P1962" s="46" t="str">
        <f>IF(A1962="","",VLOOKUP(A1962,'Account Codes '!$B$4:$D$263,3,FALSE))</f>
        <v/>
      </c>
      <c r="Q1962" s="46" t="str">
        <f>IF(F1962="","",VLOOKUP(F1962,'Class Codes'!$A$4:$B$1221,2,FALSE))</f>
        <v/>
      </c>
    </row>
    <row r="1963" spans="1:17" x14ac:dyDescent="0.3">
      <c r="A1963" s="33"/>
      <c r="B1963" s="8" t="str">
        <f>IFERROR(VLOOKUP(A1963,'Account Codes '!$B:$C,2,FALSE)," ")</f>
        <v xml:space="preserve"> </v>
      </c>
      <c r="C1963" s="6"/>
      <c r="D1963" s="6"/>
      <c r="E1963" s="6"/>
      <c r="F1963" s="7"/>
      <c r="G1963" s="12"/>
      <c r="H1963" s="8"/>
      <c r="I1963" s="12"/>
      <c r="J1963" s="12"/>
      <c r="K1963" s="12"/>
      <c r="L1963" s="10"/>
      <c r="M1963" s="10"/>
      <c r="N1963" s="11" t="str">
        <f t="shared" si="60"/>
        <v/>
      </c>
      <c r="O1963" s="49" t="str">
        <f t="shared" si="61"/>
        <v/>
      </c>
      <c r="P1963" s="46" t="str">
        <f>IF(A1963="","",VLOOKUP(A1963,'Account Codes '!$B$4:$D$263,3,FALSE))</f>
        <v/>
      </c>
      <c r="Q1963" s="46" t="str">
        <f>IF(F1963="","",VLOOKUP(F1963,'Class Codes'!$A$4:$B$1221,2,FALSE))</f>
        <v/>
      </c>
    </row>
    <row r="1964" spans="1:17" x14ac:dyDescent="0.3">
      <c r="A1964" s="33"/>
      <c r="B1964" s="8" t="str">
        <f>IFERROR(VLOOKUP(A1964,'Account Codes '!$B:$C,2,FALSE)," ")</f>
        <v xml:space="preserve"> </v>
      </c>
      <c r="C1964" s="6"/>
      <c r="D1964" s="6"/>
      <c r="E1964" s="6"/>
      <c r="F1964" s="7"/>
      <c r="G1964" s="12"/>
      <c r="H1964" s="8"/>
      <c r="I1964" s="12"/>
      <c r="J1964" s="12"/>
      <c r="K1964" s="12"/>
      <c r="L1964" s="10"/>
      <c r="M1964" s="10"/>
      <c r="N1964" s="11" t="str">
        <f t="shared" si="60"/>
        <v/>
      </c>
      <c r="O1964" s="49" t="str">
        <f t="shared" si="61"/>
        <v/>
      </c>
      <c r="P1964" s="46" t="str">
        <f>IF(A1964="","",VLOOKUP(A1964,'Account Codes '!$B$4:$D$263,3,FALSE))</f>
        <v/>
      </c>
      <c r="Q1964" s="46" t="str">
        <f>IF(F1964="","",VLOOKUP(F1964,'Class Codes'!$A$4:$B$1221,2,FALSE))</f>
        <v/>
      </c>
    </row>
    <row r="1965" spans="1:17" x14ac:dyDescent="0.3">
      <c r="A1965" s="33"/>
      <c r="B1965" s="8" t="str">
        <f>IFERROR(VLOOKUP(A1965,'Account Codes '!$B:$C,2,FALSE)," ")</f>
        <v xml:space="preserve"> </v>
      </c>
      <c r="C1965" s="6"/>
      <c r="D1965" s="6"/>
      <c r="E1965" s="6"/>
      <c r="F1965" s="7"/>
      <c r="G1965" s="12"/>
      <c r="H1965" s="8"/>
      <c r="I1965" s="12"/>
      <c r="J1965" s="12"/>
      <c r="K1965" s="12"/>
      <c r="L1965" s="10"/>
      <c r="M1965" s="10"/>
      <c r="N1965" s="11" t="str">
        <f t="shared" si="60"/>
        <v/>
      </c>
      <c r="O1965" s="49" t="str">
        <f t="shared" si="61"/>
        <v/>
      </c>
      <c r="P1965" s="46" t="str">
        <f>IF(A1965="","",VLOOKUP(A1965,'Account Codes '!$B$4:$D$263,3,FALSE))</f>
        <v/>
      </c>
      <c r="Q1965" s="46" t="str">
        <f>IF(F1965="","",VLOOKUP(F1965,'Class Codes'!$A$4:$B$1221,2,FALSE))</f>
        <v/>
      </c>
    </row>
    <row r="1966" spans="1:17" x14ac:dyDescent="0.3">
      <c r="A1966" s="33"/>
      <c r="B1966" s="8" t="str">
        <f>IFERROR(VLOOKUP(A1966,'Account Codes '!$B:$C,2,FALSE)," ")</f>
        <v xml:space="preserve"> </v>
      </c>
      <c r="C1966" s="6"/>
      <c r="D1966" s="6"/>
      <c r="E1966" s="6"/>
      <c r="F1966" s="7"/>
      <c r="G1966" s="12"/>
      <c r="H1966" s="8"/>
      <c r="I1966" s="12"/>
      <c r="J1966" s="12"/>
      <c r="K1966" s="12"/>
      <c r="L1966" s="10"/>
      <c r="M1966" s="10"/>
      <c r="N1966" s="11" t="str">
        <f t="shared" si="60"/>
        <v/>
      </c>
      <c r="O1966" s="49" t="str">
        <f t="shared" si="61"/>
        <v/>
      </c>
      <c r="P1966" s="46" t="str">
        <f>IF(A1966="","",VLOOKUP(A1966,'Account Codes '!$B$4:$D$263,3,FALSE))</f>
        <v/>
      </c>
      <c r="Q1966" s="46" t="str">
        <f>IF(F1966="","",VLOOKUP(F1966,'Class Codes'!$A$4:$B$1221,2,FALSE))</f>
        <v/>
      </c>
    </row>
    <row r="1967" spans="1:17" x14ac:dyDescent="0.3">
      <c r="A1967" s="33"/>
      <c r="B1967" s="8" t="str">
        <f>IFERROR(VLOOKUP(A1967,'Account Codes '!$B:$C,2,FALSE)," ")</f>
        <v xml:space="preserve"> </v>
      </c>
      <c r="C1967" s="6"/>
      <c r="D1967" s="6"/>
      <c r="E1967" s="6"/>
      <c r="F1967" s="7"/>
      <c r="G1967" s="12"/>
      <c r="H1967" s="8"/>
      <c r="I1967" s="12"/>
      <c r="J1967" s="12"/>
      <c r="K1967" s="12"/>
      <c r="L1967" s="10"/>
      <c r="M1967" s="10"/>
      <c r="N1967" s="11" t="str">
        <f t="shared" si="60"/>
        <v/>
      </c>
      <c r="O1967" s="49" t="str">
        <f t="shared" si="61"/>
        <v/>
      </c>
      <c r="P1967" s="46" t="str">
        <f>IF(A1967="","",VLOOKUP(A1967,'Account Codes '!$B$4:$D$263,3,FALSE))</f>
        <v/>
      </c>
      <c r="Q1967" s="46" t="str">
        <f>IF(F1967="","",VLOOKUP(F1967,'Class Codes'!$A$4:$B$1221,2,FALSE))</f>
        <v/>
      </c>
    </row>
    <row r="1968" spans="1:17" x14ac:dyDescent="0.3">
      <c r="A1968" s="33"/>
      <c r="B1968" s="8" t="str">
        <f>IFERROR(VLOOKUP(A1968,'Account Codes '!$B:$C,2,FALSE)," ")</f>
        <v xml:space="preserve"> </v>
      </c>
      <c r="C1968" s="6"/>
      <c r="D1968" s="6"/>
      <c r="E1968" s="6"/>
      <c r="F1968" s="7"/>
      <c r="G1968" s="12"/>
      <c r="H1968" s="8"/>
      <c r="I1968" s="12"/>
      <c r="J1968" s="12"/>
      <c r="K1968" s="12"/>
      <c r="L1968" s="10"/>
      <c r="M1968" s="10"/>
      <c r="N1968" s="11" t="str">
        <f t="shared" si="60"/>
        <v/>
      </c>
      <c r="O1968" s="49" t="str">
        <f t="shared" si="61"/>
        <v/>
      </c>
      <c r="P1968" s="46" t="str">
        <f>IF(A1968="","",VLOOKUP(A1968,'Account Codes '!$B$4:$D$263,3,FALSE))</f>
        <v/>
      </c>
      <c r="Q1968" s="46" t="str">
        <f>IF(F1968="","",VLOOKUP(F1968,'Class Codes'!$A$4:$B$1221,2,FALSE))</f>
        <v/>
      </c>
    </row>
    <row r="1969" spans="1:17" x14ac:dyDescent="0.3">
      <c r="A1969" s="33"/>
      <c r="B1969" s="8" t="str">
        <f>IFERROR(VLOOKUP(A1969,'Account Codes '!$B:$C,2,FALSE)," ")</f>
        <v xml:space="preserve"> </v>
      </c>
      <c r="C1969" s="6"/>
      <c r="D1969" s="6"/>
      <c r="E1969" s="6"/>
      <c r="F1969" s="7"/>
      <c r="G1969" s="12"/>
      <c r="H1969" s="8"/>
      <c r="I1969" s="12"/>
      <c r="J1969" s="12"/>
      <c r="K1969" s="12"/>
      <c r="L1969" s="10"/>
      <c r="M1969" s="10"/>
      <c r="N1969" s="11" t="str">
        <f t="shared" si="60"/>
        <v/>
      </c>
      <c r="O1969" s="49" t="str">
        <f t="shared" si="61"/>
        <v/>
      </c>
      <c r="P1969" s="46" t="str">
        <f>IF(A1969="","",VLOOKUP(A1969,'Account Codes '!$B$4:$D$263,3,FALSE))</f>
        <v/>
      </c>
      <c r="Q1969" s="46" t="str">
        <f>IF(F1969="","",VLOOKUP(F1969,'Class Codes'!$A$4:$B$1221,2,FALSE))</f>
        <v/>
      </c>
    </row>
    <row r="1970" spans="1:17" x14ac:dyDescent="0.3">
      <c r="A1970" s="33"/>
      <c r="B1970" s="8" t="str">
        <f>IFERROR(VLOOKUP(A1970,'Account Codes '!$B:$C,2,FALSE)," ")</f>
        <v xml:space="preserve"> </v>
      </c>
      <c r="C1970" s="6"/>
      <c r="D1970" s="6"/>
      <c r="E1970" s="6"/>
      <c r="F1970" s="7"/>
      <c r="G1970" s="12"/>
      <c r="H1970" s="8"/>
      <c r="I1970" s="12"/>
      <c r="J1970" s="12"/>
      <c r="K1970" s="12"/>
      <c r="L1970" s="10"/>
      <c r="M1970" s="10"/>
      <c r="N1970" s="11" t="str">
        <f t="shared" si="60"/>
        <v/>
      </c>
      <c r="O1970" s="49" t="str">
        <f t="shared" si="61"/>
        <v/>
      </c>
      <c r="P1970" s="46" t="str">
        <f>IF(A1970="","",VLOOKUP(A1970,'Account Codes '!$B$4:$D$263,3,FALSE))</f>
        <v/>
      </c>
      <c r="Q1970" s="46" t="str">
        <f>IF(F1970="","",VLOOKUP(F1970,'Class Codes'!$A$4:$B$1221,2,FALSE))</f>
        <v/>
      </c>
    </row>
    <row r="1971" spans="1:17" x14ac:dyDescent="0.3">
      <c r="A1971" s="33"/>
      <c r="B1971" s="8" t="str">
        <f>IFERROR(VLOOKUP(A1971,'Account Codes '!$B:$C,2,FALSE)," ")</f>
        <v xml:space="preserve"> </v>
      </c>
      <c r="C1971" s="6"/>
      <c r="D1971" s="6"/>
      <c r="E1971" s="6"/>
      <c r="F1971" s="7"/>
      <c r="G1971" s="12"/>
      <c r="H1971" s="8"/>
      <c r="I1971" s="12"/>
      <c r="J1971" s="12"/>
      <c r="K1971" s="12"/>
      <c r="L1971" s="10"/>
      <c r="M1971" s="10"/>
      <c r="N1971" s="11" t="str">
        <f t="shared" si="60"/>
        <v/>
      </c>
      <c r="O1971" s="49" t="str">
        <f t="shared" si="61"/>
        <v/>
      </c>
      <c r="P1971" s="46" t="str">
        <f>IF(A1971="","",VLOOKUP(A1971,'Account Codes '!$B$4:$D$263,3,FALSE))</f>
        <v/>
      </c>
      <c r="Q1971" s="46" t="str">
        <f>IF(F1971="","",VLOOKUP(F1971,'Class Codes'!$A$4:$B$1221,2,FALSE))</f>
        <v/>
      </c>
    </row>
    <row r="1972" spans="1:17" x14ac:dyDescent="0.3">
      <c r="A1972" s="33"/>
      <c r="B1972" s="8" t="str">
        <f>IFERROR(VLOOKUP(A1972,'Account Codes '!$B:$C,2,FALSE)," ")</f>
        <v xml:space="preserve"> </v>
      </c>
      <c r="C1972" s="6"/>
      <c r="D1972" s="6"/>
      <c r="E1972" s="6"/>
      <c r="F1972" s="7"/>
      <c r="G1972" s="12"/>
      <c r="H1972" s="8"/>
      <c r="I1972" s="12"/>
      <c r="J1972" s="12"/>
      <c r="K1972" s="12"/>
      <c r="L1972" s="10"/>
      <c r="M1972" s="10"/>
      <c r="N1972" s="11" t="str">
        <f t="shared" si="60"/>
        <v/>
      </c>
      <c r="O1972" s="49" t="str">
        <f t="shared" si="61"/>
        <v/>
      </c>
      <c r="P1972" s="46" t="str">
        <f>IF(A1972="","",VLOOKUP(A1972,'Account Codes '!$B$4:$D$263,3,FALSE))</f>
        <v/>
      </c>
      <c r="Q1972" s="46" t="str">
        <f>IF(F1972="","",VLOOKUP(F1972,'Class Codes'!$A$4:$B$1221,2,FALSE))</f>
        <v/>
      </c>
    </row>
    <row r="1973" spans="1:17" x14ac:dyDescent="0.3">
      <c r="A1973" s="33"/>
      <c r="B1973" s="8" t="str">
        <f>IFERROR(VLOOKUP(A1973,'Account Codes '!$B:$C,2,FALSE)," ")</f>
        <v xml:space="preserve"> </v>
      </c>
      <c r="C1973" s="6"/>
      <c r="D1973" s="6"/>
      <c r="E1973" s="6"/>
      <c r="F1973" s="7"/>
      <c r="G1973" s="12"/>
      <c r="H1973" s="8"/>
      <c r="I1973" s="12"/>
      <c r="J1973" s="12"/>
      <c r="K1973" s="12"/>
      <c r="L1973" s="10"/>
      <c r="M1973" s="10"/>
      <c r="N1973" s="11" t="str">
        <f t="shared" si="60"/>
        <v/>
      </c>
      <c r="O1973" s="49" t="str">
        <f t="shared" si="61"/>
        <v/>
      </c>
      <c r="P1973" s="46" t="str">
        <f>IF(A1973="","",VLOOKUP(A1973,'Account Codes '!$B$4:$D$263,3,FALSE))</f>
        <v/>
      </c>
      <c r="Q1973" s="46" t="str">
        <f>IF(F1973="","",VLOOKUP(F1973,'Class Codes'!$A$4:$B$1221,2,FALSE))</f>
        <v/>
      </c>
    </row>
    <row r="1974" spans="1:17" x14ac:dyDescent="0.3">
      <c r="A1974" s="33"/>
      <c r="B1974" s="8" t="str">
        <f>IFERROR(VLOOKUP(A1974,'Account Codes '!$B:$C,2,FALSE)," ")</f>
        <v xml:space="preserve"> </v>
      </c>
      <c r="C1974" s="6"/>
      <c r="D1974" s="6"/>
      <c r="E1974" s="6"/>
      <c r="F1974" s="7"/>
      <c r="G1974" s="12"/>
      <c r="H1974" s="8"/>
      <c r="I1974" s="12"/>
      <c r="J1974" s="12"/>
      <c r="K1974" s="12"/>
      <c r="L1974" s="10"/>
      <c r="M1974" s="10"/>
      <c r="N1974" s="11" t="str">
        <f t="shared" si="60"/>
        <v/>
      </c>
      <c r="O1974" s="49" t="str">
        <f t="shared" si="61"/>
        <v/>
      </c>
      <c r="P1974" s="46" t="str">
        <f>IF(A1974="","",VLOOKUP(A1974,'Account Codes '!$B$4:$D$263,3,FALSE))</f>
        <v/>
      </c>
      <c r="Q1974" s="46" t="str">
        <f>IF(F1974="","",VLOOKUP(F1974,'Class Codes'!$A$4:$B$1221,2,FALSE))</f>
        <v/>
      </c>
    </row>
    <row r="1975" spans="1:17" x14ac:dyDescent="0.3">
      <c r="A1975" s="33"/>
      <c r="B1975" s="8" t="str">
        <f>IFERROR(VLOOKUP(A1975,'Account Codes '!$B:$C,2,FALSE)," ")</f>
        <v xml:space="preserve"> </v>
      </c>
      <c r="C1975" s="6"/>
      <c r="D1975" s="6"/>
      <c r="E1975" s="6"/>
      <c r="F1975" s="7"/>
      <c r="G1975" s="12"/>
      <c r="H1975" s="8"/>
      <c r="I1975" s="12"/>
      <c r="J1975" s="12"/>
      <c r="K1975" s="12"/>
      <c r="L1975" s="10"/>
      <c r="M1975" s="10"/>
      <c r="N1975" s="11" t="str">
        <f t="shared" si="60"/>
        <v/>
      </c>
      <c r="O1975" s="49" t="str">
        <f t="shared" si="61"/>
        <v/>
      </c>
      <c r="P1975" s="46" t="str">
        <f>IF(A1975="","",VLOOKUP(A1975,'Account Codes '!$B$4:$D$263,3,FALSE))</f>
        <v/>
      </c>
      <c r="Q1975" s="46" t="str">
        <f>IF(F1975="","",VLOOKUP(F1975,'Class Codes'!$A$4:$B$1221,2,FALSE))</f>
        <v/>
      </c>
    </row>
    <row r="1976" spans="1:17" x14ac:dyDescent="0.3">
      <c r="A1976" s="33"/>
      <c r="B1976" s="8" t="str">
        <f>IFERROR(VLOOKUP(A1976,'Account Codes '!$B:$C,2,FALSE)," ")</f>
        <v xml:space="preserve"> </v>
      </c>
      <c r="C1976" s="6"/>
      <c r="D1976" s="6"/>
      <c r="E1976" s="6"/>
      <c r="F1976" s="7"/>
      <c r="G1976" s="12"/>
      <c r="H1976" s="8"/>
      <c r="I1976" s="12"/>
      <c r="J1976" s="12"/>
      <c r="K1976" s="12"/>
      <c r="L1976" s="10"/>
      <c r="M1976" s="10"/>
      <c r="N1976" s="11" t="str">
        <f t="shared" si="60"/>
        <v/>
      </c>
      <c r="O1976" s="49" t="str">
        <f t="shared" si="61"/>
        <v/>
      </c>
      <c r="P1976" s="46" t="str">
        <f>IF(A1976="","",VLOOKUP(A1976,'Account Codes '!$B$4:$D$263,3,FALSE))</f>
        <v/>
      </c>
      <c r="Q1976" s="46" t="str">
        <f>IF(F1976="","",VLOOKUP(F1976,'Class Codes'!$A$4:$B$1221,2,FALSE))</f>
        <v/>
      </c>
    </row>
    <row r="1977" spans="1:17" x14ac:dyDescent="0.3">
      <c r="A1977" s="33"/>
      <c r="B1977" s="8" t="str">
        <f>IFERROR(VLOOKUP(A1977,'Account Codes '!$B:$C,2,FALSE)," ")</f>
        <v xml:space="preserve"> </v>
      </c>
      <c r="C1977" s="6"/>
      <c r="D1977" s="6"/>
      <c r="E1977" s="6"/>
      <c r="F1977" s="7"/>
      <c r="G1977" s="12"/>
      <c r="H1977" s="8"/>
      <c r="I1977" s="12"/>
      <c r="J1977" s="12"/>
      <c r="K1977" s="12"/>
      <c r="L1977" s="10"/>
      <c r="M1977" s="10"/>
      <c r="N1977" s="11" t="str">
        <f t="shared" si="60"/>
        <v/>
      </c>
      <c r="O1977" s="49" t="str">
        <f t="shared" si="61"/>
        <v/>
      </c>
      <c r="P1977" s="46" t="str">
        <f>IF(A1977="","",VLOOKUP(A1977,'Account Codes '!$B$4:$D$263,3,FALSE))</f>
        <v/>
      </c>
      <c r="Q1977" s="46" t="str">
        <f>IF(F1977="","",VLOOKUP(F1977,'Class Codes'!$A$4:$B$1221,2,FALSE))</f>
        <v/>
      </c>
    </row>
    <row r="1978" spans="1:17" x14ac:dyDescent="0.3">
      <c r="A1978" s="33"/>
      <c r="B1978" s="8" t="str">
        <f>IFERROR(VLOOKUP(A1978,'Account Codes '!$B:$C,2,FALSE)," ")</f>
        <v xml:space="preserve"> </v>
      </c>
      <c r="C1978" s="6"/>
      <c r="D1978" s="6"/>
      <c r="E1978" s="6"/>
      <c r="F1978" s="7"/>
      <c r="G1978" s="12"/>
      <c r="H1978" s="8"/>
      <c r="I1978" s="12"/>
      <c r="J1978" s="12"/>
      <c r="K1978" s="12"/>
      <c r="L1978" s="10"/>
      <c r="M1978" s="10"/>
      <c r="N1978" s="11" t="str">
        <f t="shared" si="60"/>
        <v/>
      </c>
      <c r="O1978" s="49" t="str">
        <f t="shared" si="61"/>
        <v/>
      </c>
      <c r="P1978" s="46" t="str">
        <f>IF(A1978="","",VLOOKUP(A1978,'Account Codes '!$B$4:$D$263,3,FALSE))</f>
        <v/>
      </c>
      <c r="Q1978" s="46" t="str">
        <f>IF(F1978="","",VLOOKUP(F1978,'Class Codes'!$A$4:$B$1221,2,FALSE))</f>
        <v/>
      </c>
    </row>
    <row r="1979" spans="1:17" x14ac:dyDescent="0.3">
      <c r="A1979" s="33"/>
      <c r="B1979" s="8" t="str">
        <f>IFERROR(VLOOKUP(A1979,'Account Codes '!$B:$C,2,FALSE)," ")</f>
        <v xml:space="preserve"> </v>
      </c>
      <c r="C1979" s="6"/>
      <c r="D1979" s="6"/>
      <c r="E1979" s="6"/>
      <c r="F1979" s="7"/>
      <c r="G1979" s="12"/>
      <c r="H1979" s="8"/>
      <c r="I1979" s="12"/>
      <c r="J1979" s="12"/>
      <c r="K1979" s="12"/>
      <c r="L1979" s="10"/>
      <c r="M1979" s="10"/>
      <c r="N1979" s="11" t="str">
        <f t="shared" si="60"/>
        <v/>
      </c>
      <c r="O1979" s="49" t="str">
        <f t="shared" si="61"/>
        <v/>
      </c>
      <c r="P1979" s="46" t="str">
        <f>IF(A1979="","",VLOOKUP(A1979,'Account Codes '!$B$4:$D$263,3,FALSE))</f>
        <v/>
      </c>
      <c r="Q1979" s="46" t="str">
        <f>IF(F1979="","",VLOOKUP(F1979,'Class Codes'!$A$4:$B$1221,2,FALSE))</f>
        <v/>
      </c>
    </row>
    <row r="1980" spans="1:17" x14ac:dyDescent="0.3">
      <c r="A1980" s="33"/>
      <c r="B1980" s="8" t="str">
        <f>IFERROR(VLOOKUP(A1980,'Account Codes '!$B:$C,2,FALSE)," ")</f>
        <v xml:space="preserve"> </v>
      </c>
      <c r="C1980" s="6"/>
      <c r="D1980" s="6"/>
      <c r="E1980" s="6"/>
      <c r="F1980" s="7"/>
      <c r="G1980" s="12"/>
      <c r="H1980" s="8"/>
      <c r="I1980" s="12"/>
      <c r="J1980" s="12"/>
      <c r="K1980" s="12"/>
      <c r="L1980" s="10"/>
      <c r="M1980" s="10"/>
      <c r="N1980" s="11" t="str">
        <f t="shared" si="60"/>
        <v/>
      </c>
      <c r="O1980" s="49" t="str">
        <f t="shared" si="61"/>
        <v/>
      </c>
      <c r="P1980" s="46" t="str">
        <f>IF(A1980="","",VLOOKUP(A1980,'Account Codes '!$B$4:$D$263,3,FALSE))</f>
        <v/>
      </c>
      <c r="Q1980" s="46" t="str">
        <f>IF(F1980="","",VLOOKUP(F1980,'Class Codes'!$A$4:$B$1221,2,FALSE))</f>
        <v/>
      </c>
    </row>
    <row r="1981" spans="1:17" x14ac:dyDescent="0.3">
      <c r="A1981" s="33"/>
      <c r="B1981" s="8" t="str">
        <f>IFERROR(VLOOKUP(A1981,'Account Codes '!$B:$C,2,FALSE)," ")</f>
        <v xml:space="preserve"> </v>
      </c>
      <c r="C1981" s="6"/>
      <c r="D1981" s="6"/>
      <c r="E1981" s="6"/>
      <c r="F1981" s="7"/>
      <c r="G1981" s="12"/>
      <c r="H1981" s="8"/>
      <c r="I1981" s="12"/>
      <c r="J1981" s="12"/>
      <c r="K1981" s="12"/>
      <c r="L1981" s="10"/>
      <c r="M1981" s="10"/>
      <c r="N1981" s="11" t="str">
        <f t="shared" si="60"/>
        <v/>
      </c>
      <c r="O1981" s="49" t="str">
        <f t="shared" si="61"/>
        <v/>
      </c>
      <c r="P1981" s="46" t="str">
        <f>IF(A1981="","",VLOOKUP(A1981,'Account Codes '!$B$4:$D$263,3,FALSE))</f>
        <v/>
      </c>
      <c r="Q1981" s="46" t="str">
        <f>IF(F1981="","",VLOOKUP(F1981,'Class Codes'!$A$4:$B$1221,2,FALSE))</f>
        <v/>
      </c>
    </row>
    <row r="1982" spans="1:17" x14ac:dyDescent="0.3">
      <c r="A1982" s="33"/>
      <c r="B1982" s="8" t="str">
        <f>IFERROR(VLOOKUP(A1982,'Account Codes '!$B:$C,2,FALSE)," ")</f>
        <v xml:space="preserve"> </v>
      </c>
      <c r="C1982" s="6"/>
      <c r="D1982" s="6"/>
      <c r="E1982" s="6"/>
      <c r="F1982" s="7"/>
      <c r="G1982" s="12"/>
      <c r="H1982" s="8"/>
      <c r="I1982" s="12"/>
      <c r="J1982" s="12"/>
      <c r="K1982" s="12"/>
      <c r="L1982" s="10"/>
      <c r="M1982" s="10"/>
      <c r="N1982" s="11" t="str">
        <f t="shared" ref="N1982:N2045" si="62">IF(NOT(ISBLANK(L1982)),L1982*M1982,"")</f>
        <v/>
      </c>
      <c r="O1982" s="49" t="str">
        <f t="shared" si="61"/>
        <v/>
      </c>
      <c r="P1982" s="46" t="str">
        <f>IF(A1982="","",VLOOKUP(A1982,'Account Codes '!$B$4:$D$263,3,FALSE))</f>
        <v/>
      </c>
      <c r="Q1982" s="46" t="str">
        <f>IF(F1982="","",VLOOKUP(F1982,'Class Codes'!$A$4:$B$1221,2,FALSE))</f>
        <v/>
      </c>
    </row>
    <row r="1983" spans="1:17" x14ac:dyDescent="0.3">
      <c r="A1983" s="33"/>
      <c r="B1983" s="8" t="str">
        <f>IFERROR(VLOOKUP(A1983,'Account Codes '!$B:$C,2,FALSE)," ")</f>
        <v xml:space="preserve"> </v>
      </c>
      <c r="C1983" s="6"/>
      <c r="D1983" s="6"/>
      <c r="E1983" s="6"/>
      <c r="F1983" s="7"/>
      <c r="G1983" s="12"/>
      <c r="H1983" s="8"/>
      <c r="I1983" s="12"/>
      <c r="J1983" s="12"/>
      <c r="K1983" s="12"/>
      <c r="L1983" s="10"/>
      <c r="M1983" s="10"/>
      <c r="N1983" s="11" t="str">
        <f t="shared" si="62"/>
        <v/>
      </c>
      <c r="O1983" s="49" t="str">
        <f t="shared" si="61"/>
        <v/>
      </c>
      <c r="P1983" s="46" t="str">
        <f>IF(A1983="","",VLOOKUP(A1983,'Account Codes '!$B$4:$D$263,3,FALSE))</f>
        <v/>
      </c>
      <c r="Q1983" s="46" t="str">
        <f>IF(F1983="","",VLOOKUP(F1983,'Class Codes'!$A$4:$B$1221,2,FALSE))</f>
        <v/>
      </c>
    </row>
    <row r="1984" spans="1:17" x14ac:dyDescent="0.3">
      <c r="A1984" s="33"/>
      <c r="B1984" s="8" t="str">
        <f>IFERROR(VLOOKUP(A1984,'Account Codes '!$B:$C,2,FALSE)," ")</f>
        <v xml:space="preserve"> </v>
      </c>
      <c r="C1984" s="6"/>
      <c r="D1984" s="6"/>
      <c r="E1984" s="6"/>
      <c r="F1984" s="7"/>
      <c r="G1984" s="12"/>
      <c r="H1984" s="8"/>
      <c r="I1984" s="12"/>
      <c r="J1984" s="12"/>
      <c r="K1984" s="12"/>
      <c r="L1984" s="10"/>
      <c r="M1984" s="10"/>
      <c r="N1984" s="11" t="str">
        <f t="shared" si="62"/>
        <v/>
      </c>
      <c r="O1984" s="49" t="str">
        <f t="shared" si="61"/>
        <v/>
      </c>
      <c r="P1984" s="46" t="str">
        <f>IF(A1984="","",VLOOKUP(A1984,'Account Codes '!$B$4:$D$263,3,FALSE))</f>
        <v/>
      </c>
      <c r="Q1984" s="46" t="str">
        <f>IF(F1984="","",VLOOKUP(F1984,'Class Codes'!$A$4:$B$1221,2,FALSE))</f>
        <v/>
      </c>
    </row>
    <row r="1985" spans="1:17" x14ac:dyDescent="0.3">
      <c r="A1985" s="33"/>
      <c r="B1985" s="8" t="str">
        <f>IFERROR(VLOOKUP(A1985,'Account Codes '!$B:$C,2,FALSE)," ")</f>
        <v xml:space="preserve"> </v>
      </c>
      <c r="C1985" s="6"/>
      <c r="D1985" s="6"/>
      <c r="E1985" s="6"/>
      <c r="F1985" s="7"/>
      <c r="G1985" s="12"/>
      <c r="H1985" s="8"/>
      <c r="I1985" s="12"/>
      <c r="J1985" s="12"/>
      <c r="K1985" s="12"/>
      <c r="L1985" s="10"/>
      <c r="M1985" s="10"/>
      <c r="N1985" s="11" t="str">
        <f t="shared" si="62"/>
        <v/>
      </c>
      <c r="O1985" s="49" t="str">
        <f t="shared" si="61"/>
        <v/>
      </c>
      <c r="P1985" s="46" t="str">
        <f>IF(A1985="","",VLOOKUP(A1985,'Account Codes '!$B$4:$D$263,3,FALSE))</f>
        <v/>
      </c>
      <c r="Q1985" s="46" t="str">
        <f>IF(F1985="","",VLOOKUP(F1985,'Class Codes'!$A$4:$B$1221,2,FALSE))</f>
        <v/>
      </c>
    </row>
    <row r="1986" spans="1:17" x14ac:dyDescent="0.3">
      <c r="A1986" s="33"/>
      <c r="B1986" s="8" t="str">
        <f>IFERROR(VLOOKUP(A1986,'Account Codes '!$B:$C,2,FALSE)," ")</f>
        <v xml:space="preserve"> </v>
      </c>
      <c r="C1986" s="6"/>
      <c r="D1986" s="6"/>
      <c r="E1986" s="6"/>
      <c r="F1986" s="7"/>
      <c r="G1986" s="12"/>
      <c r="H1986" s="8"/>
      <c r="I1986" s="12"/>
      <c r="J1986" s="12"/>
      <c r="K1986" s="12"/>
      <c r="L1986" s="10"/>
      <c r="M1986" s="10"/>
      <c r="N1986" s="11" t="str">
        <f t="shared" si="62"/>
        <v/>
      </c>
      <c r="O1986" s="49" t="str">
        <f t="shared" si="61"/>
        <v/>
      </c>
      <c r="P1986" s="46" t="str">
        <f>IF(A1986="","",VLOOKUP(A1986,'Account Codes '!$B$4:$D$263,3,FALSE))</f>
        <v/>
      </c>
      <c r="Q1986" s="46" t="str">
        <f>IF(F1986="","",VLOOKUP(F1986,'Class Codes'!$A$4:$B$1221,2,FALSE))</f>
        <v/>
      </c>
    </row>
    <row r="1987" spans="1:17" x14ac:dyDescent="0.3">
      <c r="A1987" s="33"/>
      <c r="B1987" s="8" t="str">
        <f>IFERROR(VLOOKUP(A1987,'Account Codes '!$B:$C,2,FALSE)," ")</f>
        <v xml:space="preserve"> </v>
      </c>
      <c r="C1987" s="6"/>
      <c r="D1987" s="6"/>
      <c r="E1987" s="6"/>
      <c r="F1987" s="7"/>
      <c r="G1987" s="12"/>
      <c r="H1987" s="8"/>
      <c r="I1987" s="12"/>
      <c r="J1987" s="12"/>
      <c r="K1987" s="12"/>
      <c r="L1987" s="10"/>
      <c r="M1987" s="10"/>
      <c r="N1987" s="11" t="str">
        <f t="shared" si="62"/>
        <v/>
      </c>
      <c r="O1987" s="49" t="str">
        <f t="shared" si="61"/>
        <v/>
      </c>
      <c r="P1987" s="46" t="str">
        <f>IF(A1987="","",VLOOKUP(A1987,'Account Codes '!$B$4:$D$263,3,FALSE))</f>
        <v/>
      </c>
      <c r="Q1987" s="46" t="str">
        <f>IF(F1987="","",VLOOKUP(F1987,'Class Codes'!$A$4:$B$1221,2,FALSE))</f>
        <v/>
      </c>
    </row>
    <row r="1988" spans="1:17" x14ac:dyDescent="0.3">
      <c r="A1988" s="33"/>
      <c r="B1988" s="8" t="str">
        <f>IFERROR(VLOOKUP(A1988,'Account Codes '!$B:$C,2,FALSE)," ")</f>
        <v xml:space="preserve"> </v>
      </c>
      <c r="C1988" s="6"/>
      <c r="D1988" s="6"/>
      <c r="E1988" s="6"/>
      <c r="F1988" s="7"/>
      <c r="G1988" s="12"/>
      <c r="H1988" s="8"/>
      <c r="I1988" s="12"/>
      <c r="J1988" s="12"/>
      <c r="K1988" s="12"/>
      <c r="L1988" s="10"/>
      <c r="M1988" s="10"/>
      <c r="N1988" s="11" t="str">
        <f t="shared" si="62"/>
        <v/>
      </c>
      <c r="O1988" s="49" t="str">
        <f t="shared" si="61"/>
        <v/>
      </c>
      <c r="P1988" s="46" t="str">
        <f>IF(A1988="","",VLOOKUP(A1988,'Account Codes '!$B$4:$D$263,3,FALSE))</f>
        <v/>
      </c>
      <c r="Q1988" s="46" t="str">
        <f>IF(F1988="","",VLOOKUP(F1988,'Class Codes'!$A$4:$B$1221,2,FALSE))</f>
        <v/>
      </c>
    </row>
    <row r="1989" spans="1:17" x14ac:dyDescent="0.3">
      <c r="A1989" s="33"/>
      <c r="B1989" s="8" t="str">
        <f>IFERROR(VLOOKUP(A1989,'Account Codes '!$B:$C,2,FALSE)," ")</f>
        <v xml:space="preserve"> </v>
      </c>
      <c r="C1989" s="6"/>
      <c r="D1989" s="6"/>
      <c r="E1989" s="6"/>
      <c r="F1989" s="7"/>
      <c r="G1989" s="12"/>
      <c r="H1989" s="8"/>
      <c r="I1989" s="12"/>
      <c r="J1989" s="12"/>
      <c r="K1989" s="12"/>
      <c r="L1989" s="10"/>
      <c r="M1989" s="10"/>
      <c r="N1989" s="11" t="str">
        <f t="shared" si="62"/>
        <v/>
      </c>
      <c r="O1989" s="49" t="str">
        <f t="shared" si="61"/>
        <v/>
      </c>
      <c r="P1989" s="46" t="str">
        <f>IF(A1989="","",VLOOKUP(A1989,'Account Codes '!$B$4:$D$263,3,FALSE))</f>
        <v/>
      </c>
      <c r="Q1989" s="46" t="str">
        <f>IF(F1989="","",VLOOKUP(F1989,'Class Codes'!$A$4:$B$1221,2,FALSE))</f>
        <v/>
      </c>
    </row>
    <row r="1990" spans="1:17" x14ac:dyDescent="0.3">
      <c r="A1990" s="33"/>
      <c r="B1990" s="8" t="str">
        <f>IFERROR(VLOOKUP(A1990,'Account Codes '!$B:$C,2,FALSE)," ")</f>
        <v xml:space="preserve"> </v>
      </c>
      <c r="C1990" s="6"/>
      <c r="D1990" s="6"/>
      <c r="E1990" s="6"/>
      <c r="F1990" s="7"/>
      <c r="G1990" s="12"/>
      <c r="H1990" s="8"/>
      <c r="I1990" s="12"/>
      <c r="J1990" s="12"/>
      <c r="K1990" s="12"/>
      <c r="L1990" s="10"/>
      <c r="M1990" s="10"/>
      <c r="N1990" s="11" t="str">
        <f t="shared" si="62"/>
        <v/>
      </c>
      <c r="O1990" s="49" t="str">
        <f t="shared" si="61"/>
        <v/>
      </c>
      <c r="P1990" s="46" t="str">
        <f>IF(A1990="","",VLOOKUP(A1990,'Account Codes '!$B$4:$D$263,3,FALSE))</f>
        <v/>
      </c>
      <c r="Q1990" s="46" t="str">
        <f>IF(F1990="","",VLOOKUP(F1990,'Class Codes'!$A$4:$B$1221,2,FALSE))</f>
        <v/>
      </c>
    </row>
    <row r="1991" spans="1:17" x14ac:dyDescent="0.3">
      <c r="A1991" s="33"/>
      <c r="B1991" s="8" t="str">
        <f>IFERROR(VLOOKUP(A1991,'Account Codes '!$B:$C,2,FALSE)," ")</f>
        <v xml:space="preserve"> </v>
      </c>
      <c r="C1991" s="6"/>
      <c r="D1991" s="6"/>
      <c r="E1991" s="6"/>
      <c r="F1991" s="7"/>
      <c r="G1991" s="12"/>
      <c r="H1991" s="8"/>
      <c r="I1991" s="12"/>
      <c r="J1991" s="12"/>
      <c r="K1991" s="12"/>
      <c r="L1991" s="10"/>
      <c r="M1991" s="10"/>
      <c r="N1991" s="11" t="str">
        <f t="shared" si="62"/>
        <v/>
      </c>
      <c r="O1991" s="49" t="str">
        <f t="shared" si="61"/>
        <v/>
      </c>
      <c r="P1991" s="46" t="str">
        <f>IF(A1991="","",VLOOKUP(A1991,'Account Codes '!$B$4:$D$263,3,FALSE))</f>
        <v/>
      </c>
      <c r="Q1991" s="46" t="str">
        <f>IF(F1991="","",VLOOKUP(F1991,'Class Codes'!$A$4:$B$1221,2,FALSE))</f>
        <v/>
      </c>
    </row>
    <row r="1992" spans="1:17" x14ac:dyDescent="0.3">
      <c r="A1992" s="33"/>
      <c r="B1992" s="8" t="str">
        <f>IFERROR(VLOOKUP(A1992,'Account Codes '!$B:$C,2,FALSE)," ")</f>
        <v xml:space="preserve"> </v>
      </c>
      <c r="C1992" s="6"/>
      <c r="D1992" s="6"/>
      <c r="E1992" s="6"/>
      <c r="F1992" s="7"/>
      <c r="G1992" s="12"/>
      <c r="H1992" s="8"/>
      <c r="I1992" s="12"/>
      <c r="J1992" s="12"/>
      <c r="K1992" s="12"/>
      <c r="L1992" s="10"/>
      <c r="M1992" s="10"/>
      <c r="N1992" s="11" t="str">
        <f t="shared" si="62"/>
        <v/>
      </c>
      <c r="O1992" s="49" t="str">
        <f t="shared" si="61"/>
        <v/>
      </c>
      <c r="P1992" s="46" t="str">
        <f>IF(A1992="","",VLOOKUP(A1992,'Account Codes '!$B$4:$D$263,3,FALSE))</f>
        <v/>
      </c>
      <c r="Q1992" s="46" t="str">
        <f>IF(F1992="","",VLOOKUP(F1992,'Class Codes'!$A$4:$B$1221,2,FALSE))</f>
        <v/>
      </c>
    </row>
    <row r="1993" spans="1:17" x14ac:dyDescent="0.3">
      <c r="A1993" s="33"/>
      <c r="B1993" s="8" t="str">
        <f>IFERROR(VLOOKUP(A1993,'Account Codes '!$B:$C,2,FALSE)," ")</f>
        <v xml:space="preserve"> </v>
      </c>
      <c r="C1993" s="6"/>
      <c r="D1993" s="6"/>
      <c r="E1993" s="6"/>
      <c r="F1993" s="7"/>
      <c r="G1993" s="12"/>
      <c r="H1993" s="8"/>
      <c r="I1993" s="12"/>
      <c r="J1993" s="12"/>
      <c r="K1993" s="12"/>
      <c r="L1993" s="10"/>
      <c r="M1993" s="10"/>
      <c r="N1993" s="11" t="str">
        <f t="shared" si="62"/>
        <v/>
      </c>
      <c r="O1993" s="49" t="str">
        <f t="shared" si="61"/>
        <v/>
      </c>
      <c r="P1993" s="46" t="str">
        <f>IF(A1993="","",VLOOKUP(A1993,'Account Codes '!$B$4:$D$263,3,FALSE))</f>
        <v/>
      </c>
      <c r="Q1993" s="46" t="str">
        <f>IF(F1993="","",VLOOKUP(F1993,'Class Codes'!$A$4:$B$1221,2,FALSE))</f>
        <v/>
      </c>
    </row>
    <row r="1994" spans="1:17" x14ac:dyDescent="0.3">
      <c r="A1994" s="33"/>
      <c r="B1994" s="8" t="str">
        <f>IFERROR(VLOOKUP(A1994,'Account Codes '!$B:$C,2,FALSE)," ")</f>
        <v xml:space="preserve"> </v>
      </c>
      <c r="C1994" s="6"/>
      <c r="D1994" s="6"/>
      <c r="E1994" s="6"/>
      <c r="F1994" s="7"/>
      <c r="G1994" s="12"/>
      <c r="H1994" s="8"/>
      <c r="I1994" s="12"/>
      <c r="J1994" s="12"/>
      <c r="K1994" s="12"/>
      <c r="L1994" s="10"/>
      <c r="M1994" s="10"/>
      <c r="N1994" s="11" t="str">
        <f t="shared" si="62"/>
        <v/>
      </c>
      <c r="O1994" s="49" t="str">
        <f t="shared" si="61"/>
        <v/>
      </c>
      <c r="P1994" s="46" t="str">
        <f>IF(A1994="","",VLOOKUP(A1994,'Account Codes '!$B$4:$D$263,3,FALSE))</f>
        <v/>
      </c>
      <c r="Q1994" s="46" t="str">
        <f>IF(F1994="","",VLOOKUP(F1994,'Class Codes'!$A$4:$B$1221,2,FALSE))</f>
        <v/>
      </c>
    </row>
    <row r="1995" spans="1:17" x14ac:dyDescent="0.3">
      <c r="A1995" s="33"/>
      <c r="B1995" s="8" t="str">
        <f>IFERROR(VLOOKUP(A1995,'Account Codes '!$B:$C,2,FALSE)," ")</f>
        <v xml:space="preserve"> </v>
      </c>
      <c r="C1995" s="6"/>
      <c r="D1995" s="6"/>
      <c r="E1995" s="6"/>
      <c r="F1995" s="7"/>
      <c r="G1995" s="12"/>
      <c r="H1995" s="8"/>
      <c r="I1995" s="12"/>
      <c r="J1995" s="12"/>
      <c r="K1995" s="12"/>
      <c r="L1995" s="10"/>
      <c r="M1995" s="10"/>
      <c r="N1995" s="11" t="str">
        <f t="shared" si="62"/>
        <v/>
      </c>
      <c r="O1995" s="49" t="str">
        <f t="shared" si="61"/>
        <v/>
      </c>
      <c r="P1995" s="46" t="str">
        <f>IF(A1995="","",VLOOKUP(A1995,'Account Codes '!$B$4:$D$263,3,FALSE))</f>
        <v/>
      </c>
      <c r="Q1995" s="46" t="str">
        <f>IF(F1995="","",VLOOKUP(F1995,'Class Codes'!$A$4:$B$1221,2,FALSE))</f>
        <v/>
      </c>
    </row>
    <row r="1996" spans="1:17" x14ac:dyDescent="0.3">
      <c r="A1996" s="33"/>
      <c r="B1996" s="8" t="str">
        <f>IFERROR(VLOOKUP(A1996,'Account Codes '!$B:$C,2,FALSE)," ")</f>
        <v xml:space="preserve"> </v>
      </c>
      <c r="C1996" s="6"/>
      <c r="D1996" s="6"/>
      <c r="E1996" s="6"/>
      <c r="F1996" s="7"/>
      <c r="G1996" s="12"/>
      <c r="H1996" s="8"/>
      <c r="I1996" s="12"/>
      <c r="J1996" s="12"/>
      <c r="K1996" s="12"/>
      <c r="L1996" s="10"/>
      <c r="M1996" s="10"/>
      <c r="N1996" s="11" t="str">
        <f t="shared" si="62"/>
        <v/>
      </c>
      <c r="O1996" s="49" t="str">
        <f t="shared" ref="O1996:O2059" si="63">IF(A1996="","",IF(LEFT(A1996,1)="5","Revenue","Expense"))</f>
        <v/>
      </c>
      <c r="P1996" s="46" t="str">
        <f>IF(A1996="","",VLOOKUP(A1996,'Account Codes '!$B$4:$D$263,3,FALSE))</f>
        <v/>
      </c>
      <c r="Q1996" s="46" t="str">
        <f>IF(F1996="","",VLOOKUP(F1996,'Class Codes'!$A$4:$B$1221,2,FALSE))</f>
        <v/>
      </c>
    </row>
    <row r="1997" spans="1:17" x14ac:dyDescent="0.3">
      <c r="A1997" s="33"/>
      <c r="B1997" s="8" t="str">
        <f>IFERROR(VLOOKUP(A1997,'Account Codes '!$B:$C,2,FALSE)," ")</f>
        <v xml:space="preserve"> </v>
      </c>
      <c r="C1997" s="6"/>
      <c r="D1997" s="6"/>
      <c r="E1997" s="6"/>
      <c r="F1997" s="7"/>
      <c r="G1997" s="12"/>
      <c r="H1997" s="8"/>
      <c r="I1997" s="12"/>
      <c r="J1997" s="12"/>
      <c r="K1997" s="12"/>
      <c r="L1997" s="10"/>
      <c r="M1997" s="10"/>
      <c r="N1997" s="11" t="str">
        <f t="shared" si="62"/>
        <v/>
      </c>
      <c r="O1997" s="49" t="str">
        <f t="shared" si="63"/>
        <v/>
      </c>
      <c r="P1997" s="46" t="str">
        <f>IF(A1997="","",VLOOKUP(A1997,'Account Codes '!$B$4:$D$263,3,FALSE))</f>
        <v/>
      </c>
      <c r="Q1997" s="46" t="str">
        <f>IF(F1997="","",VLOOKUP(F1997,'Class Codes'!$A$4:$B$1221,2,FALSE))</f>
        <v/>
      </c>
    </row>
    <row r="1998" spans="1:17" x14ac:dyDescent="0.3">
      <c r="A1998" s="33"/>
      <c r="B1998" s="8" t="str">
        <f>IFERROR(VLOOKUP(A1998,'Account Codes '!$B:$C,2,FALSE)," ")</f>
        <v xml:space="preserve"> </v>
      </c>
      <c r="C1998" s="6"/>
      <c r="D1998" s="6"/>
      <c r="E1998" s="6"/>
      <c r="F1998" s="7"/>
      <c r="G1998" s="12"/>
      <c r="H1998" s="8"/>
      <c r="I1998" s="12"/>
      <c r="J1998" s="12"/>
      <c r="K1998" s="12"/>
      <c r="L1998" s="10"/>
      <c r="M1998" s="10"/>
      <c r="N1998" s="11" t="str">
        <f t="shared" si="62"/>
        <v/>
      </c>
      <c r="O1998" s="49" t="str">
        <f t="shared" si="63"/>
        <v/>
      </c>
      <c r="P1998" s="46" t="str">
        <f>IF(A1998="","",VLOOKUP(A1998,'Account Codes '!$B$4:$D$263,3,FALSE))</f>
        <v/>
      </c>
      <c r="Q1998" s="46" t="str">
        <f>IF(F1998="","",VLOOKUP(F1998,'Class Codes'!$A$4:$B$1221,2,FALSE))</f>
        <v/>
      </c>
    </row>
    <row r="1999" spans="1:17" x14ac:dyDescent="0.3">
      <c r="A1999" s="33"/>
      <c r="B1999" s="8" t="str">
        <f>IFERROR(VLOOKUP(A1999,'Account Codes '!$B:$C,2,FALSE)," ")</f>
        <v xml:space="preserve"> </v>
      </c>
      <c r="C1999" s="6"/>
      <c r="D1999" s="6"/>
      <c r="E1999" s="6"/>
      <c r="F1999" s="7"/>
      <c r="G1999" s="12"/>
      <c r="H1999" s="8"/>
      <c r="I1999" s="12"/>
      <c r="J1999" s="12"/>
      <c r="K1999" s="12"/>
      <c r="L1999" s="10"/>
      <c r="M1999" s="10"/>
      <c r="N1999" s="11" t="str">
        <f t="shared" si="62"/>
        <v/>
      </c>
      <c r="O1999" s="49" t="str">
        <f t="shared" si="63"/>
        <v/>
      </c>
      <c r="P1999" s="46" t="str">
        <f>IF(A1999="","",VLOOKUP(A1999,'Account Codes '!$B$4:$D$263,3,FALSE))</f>
        <v/>
      </c>
      <c r="Q1999" s="46" t="str">
        <f>IF(F1999="","",VLOOKUP(F1999,'Class Codes'!$A$4:$B$1221,2,FALSE))</f>
        <v/>
      </c>
    </row>
    <row r="2000" spans="1:17" x14ac:dyDescent="0.3">
      <c r="A2000" s="33"/>
      <c r="B2000" s="8" t="str">
        <f>IFERROR(VLOOKUP(A2000,'Account Codes '!$B:$C,2,FALSE)," ")</f>
        <v xml:space="preserve"> </v>
      </c>
      <c r="C2000" s="6"/>
      <c r="D2000" s="6"/>
      <c r="E2000" s="6"/>
      <c r="F2000" s="7"/>
      <c r="G2000" s="12"/>
      <c r="H2000" s="8"/>
      <c r="I2000" s="12"/>
      <c r="J2000" s="12"/>
      <c r="K2000" s="12"/>
      <c r="L2000" s="10"/>
      <c r="M2000" s="10"/>
      <c r="N2000" s="11" t="str">
        <f t="shared" si="62"/>
        <v/>
      </c>
      <c r="O2000" s="49" t="str">
        <f t="shared" si="63"/>
        <v/>
      </c>
      <c r="P2000" s="46" t="str">
        <f>IF(A2000="","",VLOOKUP(A2000,'Account Codes '!$B$4:$D$263,3,FALSE))</f>
        <v/>
      </c>
      <c r="Q2000" s="46" t="str">
        <f>IF(F2000="","",VLOOKUP(F2000,'Class Codes'!$A$4:$B$1221,2,FALSE))</f>
        <v/>
      </c>
    </row>
    <row r="2001" spans="1:17" x14ac:dyDescent="0.3">
      <c r="A2001" s="33"/>
      <c r="B2001" s="8" t="str">
        <f>IFERROR(VLOOKUP(A2001,'Account Codes '!$B:$C,2,FALSE)," ")</f>
        <v xml:space="preserve"> </v>
      </c>
      <c r="C2001" s="6"/>
      <c r="D2001" s="6"/>
      <c r="E2001" s="6"/>
      <c r="F2001" s="7"/>
      <c r="G2001" s="12"/>
      <c r="H2001" s="8"/>
      <c r="I2001" s="12"/>
      <c r="J2001" s="12"/>
      <c r="K2001" s="12"/>
      <c r="L2001" s="10"/>
      <c r="M2001" s="10"/>
      <c r="N2001" s="11" t="str">
        <f t="shared" si="62"/>
        <v/>
      </c>
      <c r="O2001" s="49" t="str">
        <f t="shared" si="63"/>
        <v/>
      </c>
      <c r="P2001" s="46" t="str">
        <f>IF(A2001="","",VLOOKUP(A2001,'Account Codes '!$B$4:$D$263,3,FALSE))</f>
        <v/>
      </c>
      <c r="Q2001" s="46" t="str">
        <f>IF(F2001="","",VLOOKUP(F2001,'Class Codes'!$A$4:$B$1221,2,FALSE))</f>
        <v/>
      </c>
    </row>
    <row r="2002" spans="1:17" x14ac:dyDescent="0.3">
      <c r="A2002" s="33"/>
      <c r="B2002" s="8" t="str">
        <f>IFERROR(VLOOKUP(A2002,'Account Codes '!$B:$C,2,FALSE)," ")</f>
        <v xml:space="preserve"> </v>
      </c>
      <c r="C2002" s="6"/>
      <c r="D2002" s="6"/>
      <c r="E2002" s="6"/>
      <c r="F2002" s="7"/>
      <c r="G2002" s="12"/>
      <c r="H2002" s="8"/>
      <c r="I2002" s="12"/>
      <c r="J2002" s="12"/>
      <c r="K2002" s="12"/>
      <c r="L2002" s="10"/>
      <c r="M2002" s="10"/>
      <c r="N2002" s="11" t="str">
        <f t="shared" si="62"/>
        <v/>
      </c>
      <c r="O2002" s="49" t="str">
        <f t="shared" si="63"/>
        <v/>
      </c>
      <c r="P2002" s="46" t="str">
        <f>IF(A2002="","",VLOOKUP(A2002,'Account Codes '!$B$4:$D$263,3,FALSE))</f>
        <v/>
      </c>
      <c r="Q2002" s="46" t="str">
        <f>IF(F2002="","",VLOOKUP(F2002,'Class Codes'!$A$4:$B$1221,2,FALSE))</f>
        <v/>
      </c>
    </row>
    <row r="2003" spans="1:17" x14ac:dyDescent="0.3">
      <c r="A2003" s="33"/>
      <c r="B2003" s="8" t="str">
        <f>IFERROR(VLOOKUP(A2003,'Account Codes '!$B:$C,2,FALSE)," ")</f>
        <v xml:space="preserve"> </v>
      </c>
      <c r="C2003" s="6"/>
      <c r="D2003" s="6"/>
      <c r="E2003" s="6"/>
      <c r="F2003" s="7"/>
      <c r="G2003" s="12"/>
      <c r="H2003" s="8"/>
      <c r="I2003" s="12"/>
      <c r="J2003" s="12"/>
      <c r="K2003" s="12"/>
      <c r="L2003" s="10"/>
      <c r="M2003" s="10"/>
      <c r="N2003" s="11" t="str">
        <f t="shared" si="62"/>
        <v/>
      </c>
      <c r="O2003" s="49" t="str">
        <f t="shared" si="63"/>
        <v/>
      </c>
      <c r="P2003" s="46" t="str">
        <f>IF(A2003="","",VLOOKUP(A2003,'Account Codes '!$B$4:$D$263,3,FALSE))</f>
        <v/>
      </c>
      <c r="Q2003" s="46" t="str">
        <f>IF(F2003="","",VLOOKUP(F2003,'Class Codes'!$A$4:$B$1221,2,FALSE))</f>
        <v/>
      </c>
    </row>
    <row r="2004" spans="1:17" x14ac:dyDescent="0.3">
      <c r="A2004" s="33"/>
      <c r="B2004" s="8" t="str">
        <f>IFERROR(VLOOKUP(A2004,'Account Codes '!$B:$C,2,FALSE)," ")</f>
        <v xml:space="preserve"> </v>
      </c>
      <c r="C2004" s="6"/>
      <c r="D2004" s="6"/>
      <c r="E2004" s="6"/>
      <c r="F2004" s="7"/>
      <c r="G2004" s="12"/>
      <c r="H2004" s="8"/>
      <c r="I2004" s="12"/>
      <c r="J2004" s="12"/>
      <c r="K2004" s="12"/>
      <c r="L2004" s="10"/>
      <c r="M2004" s="10"/>
      <c r="N2004" s="11" t="str">
        <f t="shared" si="62"/>
        <v/>
      </c>
      <c r="O2004" s="49" t="str">
        <f t="shared" si="63"/>
        <v/>
      </c>
      <c r="P2004" s="46" t="str">
        <f>IF(A2004="","",VLOOKUP(A2004,'Account Codes '!$B$4:$D$263,3,FALSE))</f>
        <v/>
      </c>
      <c r="Q2004" s="46" t="str">
        <f>IF(F2004="","",VLOOKUP(F2004,'Class Codes'!$A$4:$B$1221,2,FALSE))</f>
        <v/>
      </c>
    </row>
    <row r="2005" spans="1:17" x14ac:dyDescent="0.3">
      <c r="A2005" s="33"/>
      <c r="B2005" s="8" t="str">
        <f>IFERROR(VLOOKUP(A2005,'Account Codes '!$B:$C,2,FALSE)," ")</f>
        <v xml:space="preserve"> </v>
      </c>
      <c r="C2005" s="6"/>
      <c r="D2005" s="6"/>
      <c r="E2005" s="6"/>
      <c r="F2005" s="7"/>
      <c r="G2005" s="12"/>
      <c r="H2005" s="8"/>
      <c r="I2005" s="12"/>
      <c r="J2005" s="12"/>
      <c r="K2005" s="12"/>
      <c r="L2005" s="10"/>
      <c r="M2005" s="10"/>
      <c r="N2005" s="11" t="str">
        <f t="shared" si="62"/>
        <v/>
      </c>
      <c r="O2005" s="49" t="str">
        <f t="shared" si="63"/>
        <v/>
      </c>
      <c r="P2005" s="46" t="str">
        <f>IF(A2005="","",VLOOKUP(A2005,'Account Codes '!$B$4:$D$263,3,FALSE))</f>
        <v/>
      </c>
      <c r="Q2005" s="46" t="str">
        <f>IF(F2005="","",VLOOKUP(F2005,'Class Codes'!$A$4:$B$1221,2,FALSE))</f>
        <v/>
      </c>
    </row>
    <row r="2006" spans="1:17" x14ac:dyDescent="0.3">
      <c r="A2006" s="33"/>
      <c r="B2006" s="8" t="str">
        <f>IFERROR(VLOOKUP(A2006,'Account Codes '!$B:$C,2,FALSE)," ")</f>
        <v xml:space="preserve"> </v>
      </c>
      <c r="C2006" s="6"/>
      <c r="D2006" s="6"/>
      <c r="E2006" s="6"/>
      <c r="F2006" s="7"/>
      <c r="G2006" s="12"/>
      <c r="H2006" s="8"/>
      <c r="I2006" s="12"/>
      <c r="J2006" s="12"/>
      <c r="K2006" s="12"/>
      <c r="L2006" s="10"/>
      <c r="M2006" s="10"/>
      <c r="N2006" s="11" t="str">
        <f t="shared" si="62"/>
        <v/>
      </c>
      <c r="O2006" s="49" t="str">
        <f t="shared" si="63"/>
        <v/>
      </c>
      <c r="P2006" s="46" t="str">
        <f>IF(A2006="","",VLOOKUP(A2006,'Account Codes '!$B$4:$D$263,3,FALSE))</f>
        <v/>
      </c>
      <c r="Q2006" s="46" t="str">
        <f>IF(F2006="","",VLOOKUP(F2006,'Class Codes'!$A$4:$B$1221,2,FALSE))</f>
        <v/>
      </c>
    </row>
    <row r="2007" spans="1:17" x14ac:dyDescent="0.3">
      <c r="A2007" s="33"/>
      <c r="B2007" s="8" t="str">
        <f>IFERROR(VLOOKUP(A2007,'Account Codes '!$B:$C,2,FALSE)," ")</f>
        <v xml:space="preserve"> </v>
      </c>
      <c r="C2007" s="6"/>
      <c r="D2007" s="6"/>
      <c r="E2007" s="6"/>
      <c r="F2007" s="7"/>
      <c r="G2007" s="12"/>
      <c r="H2007" s="8"/>
      <c r="I2007" s="12"/>
      <c r="J2007" s="12"/>
      <c r="K2007" s="12"/>
      <c r="L2007" s="10"/>
      <c r="M2007" s="10"/>
      <c r="N2007" s="11" t="str">
        <f t="shared" si="62"/>
        <v/>
      </c>
      <c r="O2007" s="49" t="str">
        <f t="shared" si="63"/>
        <v/>
      </c>
      <c r="P2007" s="46" t="str">
        <f>IF(A2007="","",VLOOKUP(A2007,'Account Codes '!$B$4:$D$263,3,FALSE))</f>
        <v/>
      </c>
      <c r="Q2007" s="46" t="str">
        <f>IF(F2007="","",VLOOKUP(F2007,'Class Codes'!$A$4:$B$1221,2,FALSE))</f>
        <v/>
      </c>
    </row>
    <row r="2008" spans="1:17" x14ac:dyDescent="0.3">
      <c r="A2008" s="33"/>
      <c r="B2008" s="8" t="str">
        <f>IFERROR(VLOOKUP(A2008,'Account Codes '!$B:$C,2,FALSE)," ")</f>
        <v xml:space="preserve"> </v>
      </c>
      <c r="C2008" s="6"/>
      <c r="D2008" s="6"/>
      <c r="E2008" s="6"/>
      <c r="F2008" s="7"/>
      <c r="G2008" s="12"/>
      <c r="H2008" s="8"/>
      <c r="I2008" s="12"/>
      <c r="J2008" s="12"/>
      <c r="K2008" s="12"/>
      <c r="L2008" s="10"/>
      <c r="M2008" s="10"/>
      <c r="N2008" s="11" t="str">
        <f t="shared" si="62"/>
        <v/>
      </c>
      <c r="O2008" s="49" t="str">
        <f t="shared" si="63"/>
        <v/>
      </c>
      <c r="P2008" s="46" t="str">
        <f>IF(A2008="","",VLOOKUP(A2008,'Account Codes '!$B$4:$D$263,3,FALSE))</f>
        <v/>
      </c>
      <c r="Q2008" s="46" t="str">
        <f>IF(F2008="","",VLOOKUP(F2008,'Class Codes'!$A$4:$B$1221,2,FALSE))</f>
        <v/>
      </c>
    </row>
    <row r="2009" spans="1:17" x14ac:dyDescent="0.3">
      <c r="A2009" s="33"/>
      <c r="B2009" s="8" t="str">
        <f>IFERROR(VLOOKUP(A2009,'Account Codes '!$B:$C,2,FALSE)," ")</f>
        <v xml:space="preserve"> </v>
      </c>
      <c r="C2009" s="6"/>
      <c r="D2009" s="6"/>
      <c r="E2009" s="6"/>
      <c r="F2009" s="7"/>
      <c r="G2009" s="12"/>
      <c r="H2009" s="8"/>
      <c r="I2009" s="12"/>
      <c r="J2009" s="12"/>
      <c r="K2009" s="12"/>
      <c r="L2009" s="10"/>
      <c r="M2009" s="10"/>
      <c r="N2009" s="11" t="str">
        <f t="shared" si="62"/>
        <v/>
      </c>
      <c r="O2009" s="49" t="str">
        <f t="shared" si="63"/>
        <v/>
      </c>
      <c r="P2009" s="46" t="str">
        <f>IF(A2009="","",VLOOKUP(A2009,'Account Codes '!$B$4:$D$263,3,FALSE))</f>
        <v/>
      </c>
      <c r="Q2009" s="46" t="str">
        <f>IF(F2009="","",VLOOKUP(F2009,'Class Codes'!$A$4:$B$1221,2,FALSE))</f>
        <v/>
      </c>
    </row>
    <row r="2010" spans="1:17" x14ac:dyDescent="0.3">
      <c r="A2010" s="33"/>
      <c r="B2010" s="8" t="str">
        <f>IFERROR(VLOOKUP(A2010,'Account Codes '!$B:$C,2,FALSE)," ")</f>
        <v xml:space="preserve"> </v>
      </c>
      <c r="C2010" s="6"/>
      <c r="D2010" s="6"/>
      <c r="E2010" s="6"/>
      <c r="F2010" s="7"/>
      <c r="G2010" s="12"/>
      <c r="H2010" s="8"/>
      <c r="I2010" s="12"/>
      <c r="J2010" s="12"/>
      <c r="K2010" s="12"/>
      <c r="L2010" s="10"/>
      <c r="M2010" s="10"/>
      <c r="N2010" s="11" t="str">
        <f t="shared" si="62"/>
        <v/>
      </c>
      <c r="O2010" s="49" t="str">
        <f t="shared" si="63"/>
        <v/>
      </c>
      <c r="P2010" s="46" t="str">
        <f>IF(A2010="","",VLOOKUP(A2010,'Account Codes '!$B$4:$D$263,3,FALSE))</f>
        <v/>
      </c>
      <c r="Q2010" s="46" t="str">
        <f>IF(F2010="","",VLOOKUP(F2010,'Class Codes'!$A$4:$B$1221,2,FALSE))</f>
        <v/>
      </c>
    </row>
    <row r="2011" spans="1:17" x14ac:dyDescent="0.3">
      <c r="A2011" s="33"/>
      <c r="B2011" s="8" t="str">
        <f>IFERROR(VLOOKUP(A2011,'Account Codes '!$B:$C,2,FALSE)," ")</f>
        <v xml:space="preserve"> </v>
      </c>
      <c r="C2011" s="6"/>
      <c r="D2011" s="6"/>
      <c r="E2011" s="6"/>
      <c r="F2011" s="7"/>
      <c r="G2011" s="12"/>
      <c r="H2011" s="8"/>
      <c r="I2011" s="12"/>
      <c r="J2011" s="12"/>
      <c r="K2011" s="12"/>
      <c r="L2011" s="10"/>
      <c r="M2011" s="10"/>
      <c r="N2011" s="11" t="str">
        <f t="shared" si="62"/>
        <v/>
      </c>
      <c r="O2011" s="49" t="str">
        <f t="shared" si="63"/>
        <v/>
      </c>
      <c r="P2011" s="46" t="str">
        <f>IF(A2011="","",VLOOKUP(A2011,'Account Codes '!$B$4:$D$263,3,FALSE))</f>
        <v/>
      </c>
      <c r="Q2011" s="46" t="str">
        <f>IF(F2011="","",VLOOKUP(F2011,'Class Codes'!$A$4:$B$1221,2,FALSE))</f>
        <v/>
      </c>
    </row>
    <row r="2012" spans="1:17" x14ac:dyDescent="0.3">
      <c r="A2012" s="33"/>
      <c r="B2012" s="8" t="str">
        <f>IFERROR(VLOOKUP(A2012,'Account Codes '!$B:$C,2,FALSE)," ")</f>
        <v xml:space="preserve"> </v>
      </c>
      <c r="C2012" s="6"/>
      <c r="D2012" s="6"/>
      <c r="E2012" s="6"/>
      <c r="F2012" s="7"/>
      <c r="G2012" s="12"/>
      <c r="H2012" s="8"/>
      <c r="I2012" s="12"/>
      <c r="J2012" s="12"/>
      <c r="K2012" s="12"/>
      <c r="L2012" s="10"/>
      <c r="M2012" s="10"/>
      <c r="N2012" s="11" t="str">
        <f t="shared" si="62"/>
        <v/>
      </c>
      <c r="O2012" s="49" t="str">
        <f t="shared" si="63"/>
        <v/>
      </c>
      <c r="P2012" s="46" t="str">
        <f>IF(A2012="","",VLOOKUP(A2012,'Account Codes '!$B$4:$D$263,3,FALSE))</f>
        <v/>
      </c>
      <c r="Q2012" s="46" t="str">
        <f>IF(F2012="","",VLOOKUP(F2012,'Class Codes'!$A$4:$B$1221,2,FALSE))</f>
        <v/>
      </c>
    </row>
    <row r="2013" spans="1:17" x14ac:dyDescent="0.3">
      <c r="A2013" s="33"/>
      <c r="B2013" s="8" t="str">
        <f>IFERROR(VLOOKUP(A2013,'Account Codes '!$B:$C,2,FALSE)," ")</f>
        <v xml:space="preserve"> </v>
      </c>
      <c r="C2013" s="6"/>
      <c r="D2013" s="6"/>
      <c r="E2013" s="6"/>
      <c r="F2013" s="7"/>
      <c r="G2013" s="12"/>
      <c r="H2013" s="8"/>
      <c r="I2013" s="12"/>
      <c r="J2013" s="12"/>
      <c r="K2013" s="12"/>
      <c r="L2013" s="10"/>
      <c r="M2013" s="10"/>
      <c r="N2013" s="11" t="str">
        <f t="shared" si="62"/>
        <v/>
      </c>
      <c r="O2013" s="49" t="str">
        <f t="shared" si="63"/>
        <v/>
      </c>
      <c r="P2013" s="46" t="str">
        <f>IF(A2013="","",VLOOKUP(A2013,'Account Codes '!$B$4:$D$263,3,FALSE))</f>
        <v/>
      </c>
      <c r="Q2013" s="46" t="str">
        <f>IF(F2013="","",VLOOKUP(F2013,'Class Codes'!$A$4:$B$1221,2,FALSE))</f>
        <v/>
      </c>
    </row>
    <row r="2014" spans="1:17" x14ac:dyDescent="0.3">
      <c r="A2014" s="33"/>
      <c r="B2014" s="8" t="str">
        <f>IFERROR(VLOOKUP(A2014,'Account Codes '!$B:$C,2,FALSE)," ")</f>
        <v xml:space="preserve"> </v>
      </c>
      <c r="C2014" s="6"/>
      <c r="D2014" s="6"/>
      <c r="E2014" s="6"/>
      <c r="F2014" s="7"/>
      <c r="G2014" s="12"/>
      <c r="H2014" s="8"/>
      <c r="I2014" s="12"/>
      <c r="J2014" s="12"/>
      <c r="K2014" s="12"/>
      <c r="L2014" s="10"/>
      <c r="M2014" s="10"/>
      <c r="N2014" s="11" t="str">
        <f t="shared" si="62"/>
        <v/>
      </c>
      <c r="O2014" s="49" t="str">
        <f t="shared" si="63"/>
        <v/>
      </c>
      <c r="P2014" s="46" t="str">
        <f>IF(A2014="","",VLOOKUP(A2014,'Account Codes '!$B$4:$D$263,3,FALSE))</f>
        <v/>
      </c>
      <c r="Q2014" s="46" t="str">
        <f>IF(F2014="","",VLOOKUP(F2014,'Class Codes'!$A$4:$B$1221,2,FALSE))</f>
        <v/>
      </c>
    </row>
    <row r="2015" spans="1:17" x14ac:dyDescent="0.3">
      <c r="A2015" s="33"/>
      <c r="B2015" s="8" t="str">
        <f>IFERROR(VLOOKUP(A2015,'Account Codes '!$B:$C,2,FALSE)," ")</f>
        <v xml:space="preserve"> </v>
      </c>
      <c r="C2015" s="6"/>
      <c r="D2015" s="6"/>
      <c r="E2015" s="6"/>
      <c r="F2015" s="7"/>
      <c r="G2015" s="12"/>
      <c r="H2015" s="8"/>
      <c r="I2015" s="12"/>
      <c r="J2015" s="12"/>
      <c r="K2015" s="12"/>
      <c r="L2015" s="10"/>
      <c r="M2015" s="10"/>
      <c r="N2015" s="11" t="str">
        <f t="shared" si="62"/>
        <v/>
      </c>
      <c r="O2015" s="49" t="str">
        <f t="shared" si="63"/>
        <v/>
      </c>
      <c r="P2015" s="46" t="str">
        <f>IF(A2015="","",VLOOKUP(A2015,'Account Codes '!$B$4:$D$263,3,FALSE))</f>
        <v/>
      </c>
      <c r="Q2015" s="46" t="str">
        <f>IF(F2015="","",VLOOKUP(F2015,'Class Codes'!$A$4:$B$1221,2,FALSE))</f>
        <v/>
      </c>
    </row>
    <row r="2016" spans="1:17" x14ac:dyDescent="0.3">
      <c r="A2016" s="33"/>
      <c r="B2016" s="8" t="str">
        <f>IFERROR(VLOOKUP(A2016,'Account Codes '!$B:$C,2,FALSE)," ")</f>
        <v xml:space="preserve"> </v>
      </c>
      <c r="C2016" s="6"/>
      <c r="D2016" s="6"/>
      <c r="E2016" s="6"/>
      <c r="F2016" s="7"/>
      <c r="G2016" s="12"/>
      <c r="H2016" s="8"/>
      <c r="I2016" s="12"/>
      <c r="J2016" s="12"/>
      <c r="K2016" s="12"/>
      <c r="L2016" s="10"/>
      <c r="M2016" s="10"/>
      <c r="N2016" s="11" t="str">
        <f t="shared" si="62"/>
        <v/>
      </c>
      <c r="O2016" s="49" t="str">
        <f t="shared" si="63"/>
        <v/>
      </c>
      <c r="P2016" s="46" t="str">
        <f>IF(A2016="","",VLOOKUP(A2016,'Account Codes '!$B$4:$D$263,3,FALSE))</f>
        <v/>
      </c>
      <c r="Q2016" s="46" t="str">
        <f>IF(F2016="","",VLOOKUP(F2016,'Class Codes'!$A$4:$B$1221,2,FALSE))</f>
        <v/>
      </c>
    </row>
    <row r="2017" spans="1:17" x14ac:dyDescent="0.3">
      <c r="A2017" s="33"/>
      <c r="B2017" s="8" t="str">
        <f>IFERROR(VLOOKUP(A2017,'Account Codes '!$B:$C,2,FALSE)," ")</f>
        <v xml:space="preserve"> </v>
      </c>
      <c r="C2017" s="6"/>
      <c r="D2017" s="6"/>
      <c r="E2017" s="6"/>
      <c r="F2017" s="7"/>
      <c r="G2017" s="12"/>
      <c r="H2017" s="8"/>
      <c r="I2017" s="12"/>
      <c r="J2017" s="12"/>
      <c r="K2017" s="12"/>
      <c r="L2017" s="10"/>
      <c r="M2017" s="10"/>
      <c r="N2017" s="11" t="str">
        <f t="shared" si="62"/>
        <v/>
      </c>
      <c r="O2017" s="49" t="str">
        <f t="shared" si="63"/>
        <v/>
      </c>
      <c r="P2017" s="46" t="str">
        <f>IF(A2017="","",VLOOKUP(A2017,'Account Codes '!$B$4:$D$263,3,FALSE))</f>
        <v/>
      </c>
      <c r="Q2017" s="46" t="str">
        <f>IF(F2017="","",VLOOKUP(F2017,'Class Codes'!$A$4:$B$1221,2,FALSE))</f>
        <v/>
      </c>
    </row>
    <row r="2018" spans="1:17" x14ac:dyDescent="0.3">
      <c r="A2018" s="33"/>
      <c r="B2018" s="8" t="str">
        <f>IFERROR(VLOOKUP(A2018,'Account Codes '!$B:$C,2,FALSE)," ")</f>
        <v xml:space="preserve"> </v>
      </c>
      <c r="C2018" s="6"/>
      <c r="D2018" s="6"/>
      <c r="E2018" s="6"/>
      <c r="F2018" s="7"/>
      <c r="G2018" s="12"/>
      <c r="H2018" s="8"/>
      <c r="I2018" s="12"/>
      <c r="J2018" s="12"/>
      <c r="K2018" s="12"/>
      <c r="L2018" s="10"/>
      <c r="M2018" s="10"/>
      <c r="N2018" s="11" t="str">
        <f t="shared" si="62"/>
        <v/>
      </c>
      <c r="O2018" s="49" t="str">
        <f t="shared" si="63"/>
        <v/>
      </c>
      <c r="P2018" s="46" t="str">
        <f>IF(A2018="","",VLOOKUP(A2018,'Account Codes '!$B$4:$D$263,3,FALSE))</f>
        <v/>
      </c>
      <c r="Q2018" s="46" t="str">
        <f>IF(F2018="","",VLOOKUP(F2018,'Class Codes'!$A$4:$B$1221,2,FALSE))</f>
        <v/>
      </c>
    </row>
    <row r="2019" spans="1:17" x14ac:dyDescent="0.3">
      <c r="A2019" s="33"/>
      <c r="B2019" s="8" t="str">
        <f>IFERROR(VLOOKUP(A2019,'Account Codes '!$B:$C,2,FALSE)," ")</f>
        <v xml:space="preserve"> </v>
      </c>
      <c r="C2019" s="6"/>
      <c r="D2019" s="6"/>
      <c r="E2019" s="6"/>
      <c r="F2019" s="7"/>
      <c r="G2019" s="12"/>
      <c r="H2019" s="8"/>
      <c r="I2019" s="12"/>
      <c r="J2019" s="12"/>
      <c r="K2019" s="12"/>
      <c r="L2019" s="10"/>
      <c r="M2019" s="10"/>
      <c r="N2019" s="11" t="str">
        <f t="shared" si="62"/>
        <v/>
      </c>
      <c r="O2019" s="49" t="str">
        <f t="shared" si="63"/>
        <v/>
      </c>
      <c r="P2019" s="46" t="str">
        <f>IF(A2019="","",VLOOKUP(A2019,'Account Codes '!$B$4:$D$263,3,FALSE))</f>
        <v/>
      </c>
      <c r="Q2019" s="46" t="str">
        <f>IF(F2019="","",VLOOKUP(F2019,'Class Codes'!$A$4:$B$1221,2,FALSE))</f>
        <v/>
      </c>
    </row>
    <row r="2020" spans="1:17" x14ac:dyDescent="0.3">
      <c r="A2020" s="33"/>
      <c r="B2020" s="8" t="str">
        <f>IFERROR(VLOOKUP(A2020,'Account Codes '!$B:$C,2,FALSE)," ")</f>
        <v xml:space="preserve"> </v>
      </c>
      <c r="C2020" s="6"/>
      <c r="D2020" s="6"/>
      <c r="E2020" s="6"/>
      <c r="F2020" s="7"/>
      <c r="G2020" s="12"/>
      <c r="H2020" s="8"/>
      <c r="I2020" s="12"/>
      <c r="J2020" s="12"/>
      <c r="K2020" s="12"/>
      <c r="L2020" s="10"/>
      <c r="M2020" s="10"/>
      <c r="N2020" s="11" t="str">
        <f t="shared" si="62"/>
        <v/>
      </c>
      <c r="O2020" s="49" t="str">
        <f t="shared" si="63"/>
        <v/>
      </c>
      <c r="P2020" s="46" t="str">
        <f>IF(A2020="","",VLOOKUP(A2020,'Account Codes '!$B$4:$D$263,3,FALSE))</f>
        <v/>
      </c>
      <c r="Q2020" s="46" t="str">
        <f>IF(F2020="","",VLOOKUP(F2020,'Class Codes'!$A$4:$B$1221,2,FALSE))</f>
        <v/>
      </c>
    </row>
    <row r="2021" spans="1:17" x14ac:dyDescent="0.3">
      <c r="A2021" s="33"/>
      <c r="B2021" s="8" t="str">
        <f>IFERROR(VLOOKUP(A2021,'Account Codes '!$B:$C,2,FALSE)," ")</f>
        <v xml:space="preserve"> </v>
      </c>
      <c r="C2021" s="6"/>
      <c r="D2021" s="6"/>
      <c r="E2021" s="6"/>
      <c r="F2021" s="7"/>
      <c r="G2021" s="12"/>
      <c r="H2021" s="8"/>
      <c r="I2021" s="12"/>
      <c r="J2021" s="12"/>
      <c r="K2021" s="12"/>
      <c r="L2021" s="10"/>
      <c r="M2021" s="10"/>
      <c r="N2021" s="11" t="str">
        <f t="shared" si="62"/>
        <v/>
      </c>
      <c r="O2021" s="49" t="str">
        <f t="shared" si="63"/>
        <v/>
      </c>
      <c r="P2021" s="46" t="str">
        <f>IF(A2021="","",VLOOKUP(A2021,'Account Codes '!$B$4:$D$263,3,FALSE))</f>
        <v/>
      </c>
      <c r="Q2021" s="46" t="str">
        <f>IF(F2021="","",VLOOKUP(F2021,'Class Codes'!$A$4:$B$1221,2,FALSE))</f>
        <v/>
      </c>
    </row>
    <row r="2022" spans="1:17" x14ac:dyDescent="0.3">
      <c r="A2022" s="33"/>
      <c r="B2022" s="8" t="str">
        <f>IFERROR(VLOOKUP(A2022,'Account Codes '!$B:$C,2,FALSE)," ")</f>
        <v xml:space="preserve"> </v>
      </c>
      <c r="C2022" s="6"/>
      <c r="D2022" s="6"/>
      <c r="E2022" s="6"/>
      <c r="F2022" s="7"/>
      <c r="G2022" s="12"/>
      <c r="H2022" s="8"/>
      <c r="I2022" s="12"/>
      <c r="J2022" s="12"/>
      <c r="K2022" s="12"/>
      <c r="L2022" s="10"/>
      <c r="M2022" s="10"/>
      <c r="N2022" s="11" t="str">
        <f t="shared" si="62"/>
        <v/>
      </c>
      <c r="O2022" s="49" t="str">
        <f t="shared" si="63"/>
        <v/>
      </c>
      <c r="P2022" s="46" t="str">
        <f>IF(A2022="","",VLOOKUP(A2022,'Account Codes '!$B$4:$D$263,3,FALSE))</f>
        <v/>
      </c>
      <c r="Q2022" s="46" t="str">
        <f>IF(F2022="","",VLOOKUP(F2022,'Class Codes'!$A$4:$B$1221,2,FALSE))</f>
        <v/>
      </c>
    </row>
    <row r="2023" spans="1:17" x14ac:dyDescent="0.3">
      <c r="A2023" s="33"/>
      <c r="B2023" s="8" t="str">
        <f>IFERROR(VLOOKUP(A2023,'Account Codes '!$B:$C,2,FALSE)," ")</f>
        <v xml:space="preserve"> </v>
      </c>
      <c r="C2023" s="6"/>
      <c r="D2023" s="6"/>
      <c r="E2023" s="6"/>
      <c r="F2023" s="7"/>
      <c r="G2023" s="12"/>
      <c r="H2023" s="8"/>
      <c r="I2023" s="12"/>
      <c r="J2023" s="12"/>
      <c r="K2023" s="12"/>
      <c r="L2023" s="10"/>
      <c r="M2023" s="10"/>
      <c r="N2023" s="11" t="str">
        <f t="shared" si="62"/>
        <v/>
      </c>
      <c r="O2023" s="49" t="str">
        <f t="shared" si="63"/>
        <v/>
      </c>
      <c r="P2023" s="46" t="str">
        <f>IF(A2023="","",VLOOKUP(A2023,'Account Codes '!$B$4:$D$263,3,FALSE))</f>
        <v/>
      </c>
      <c r="Q2023" s="46" t="str">
        <f>IF(F2023="","",VLOOKUP(F2023,'Class Codes'!$A$4:$B$1221,2,FALSE))</f>
        <v/>
      </c>
    </row>
    <row r="2024" spans="1:17" x14ac:dyDescent="0.3">
      <c r="A2024" s="33"/>
      <c r="B2024" s="8" t="str">
        <f>IFERROR(VLOOKUP(A2024,'Account Codes '!$B:$C,2,FALSE)," ")</f>
        <v xml:space="preserve"> </v>
      </c>
      <c r="C2024" s="6"/>
      <c r="D2024" s="6"/>
      <c r="E2024" s="6"/>
      <c r="F2024" s="7"/>
      <c r="G2024" s="12"/>
      <c r="H2024" s="8"/>
      <c r="I2024" s="12"/>
      <c r="J2024" s="12"/>
      <c r="K2024" s="12"/>
      <c r="L2024" s="10"/>
      <c r="M2024" s="10"/>
      <c r="N2024" s="11" t="str">
        <f t="shared" si="62"/>
        <v/>
      </c>
      <c r="O2024" s="49" t="str">
        <f t="shared" si="63"/>
        <v/>
      </c>
      <c r="P2024" s="46" t="str">
        <f>IF(A2024="","",VLOOKUP(A2024,'Account Codes '!$B$4:$D$263,3,FALSE))</f>
        <v/>
      </c>
      <c r="Q2024" s="46" t="str">
        <f>IF(F2024="","",VLOOKUP(F2024,'Class Codes'!$A$4:$B$1221,2,FALSE))</f>
        <v/>
      </c>
    </row>
    <row r="2025" spans="1:17" x14ac:dyDescent="0.3">
      <c r="A2025" s="33"/>
      <c r="B2025" s="8" t="str">
        <f>IFERROR(VLOOKUP(A2025,'Account Codes '!$B:$C,2,FALSE)," ")</f>
        <v xml:space="preserve"> </v>
      </c>
      <c r="C2025" s="6"/>
      <c r="D2025" s="6"/>
      <c r="E2025" s="6"/>
      <c r="F2025" s="7"/>
      <c r="G2025" s="12"/>
      <c r="H2025" s="8"/>
      <c r="I2025" s="12"/>
      <c r="J2025" s="12"/>
      <c r="K2025" s="12"/>
      <c r="L2025" s="10"/>
      <c r="M2025" s="10"/>
      <c r="N2025" s="11" t="str">
        <f t="shared" si="62"/>
        <v/>
      </c>
      <c r="O2025" s="49" t="str">
        <f t="shared" si="63"/>
        <v/>
      </c>
      <c r="P2025" s="46" t="str">
        <f>IF(A2025="","",VLOOKUP(A2025,'Account Codes '!$B$4:$D$263,3,FALSE))</f>
        <v/>
      </c>
      <c r="Q2025" s="46" t="str">
        <f>IF(F2025="","",VLOOKUP(F2025,'Class Codes'!$A$4:$B$1221,2,FALSE))</f>
        <v/>
      </c>
    </row>
    <row r="2026" spans="1:17" x14ac:dyDescent="0.3">
      <c r="A2026" s="33"/>
      <c r="B2026" s="8" t="str">
        <f>IFERROR(VLOOKUP(A2026,'Account Codes '!$B:$C,2,FALSE)," ")</f>
        <v xml:space="preserve"> </v>
      </c>
      <c r="C2026" s="6"/>
      <c r="D2026" s="6"/>
      <c r="E2026" s="6"/>
      <c r="F2026" s="7"/>
      <c r="G2026" s="12"/>
      <c r="H2026" s="8"/>
      <c r="I2026" s="12"/>
      <c r="J2026" s="12"/>
      <c r="K2026" s="12"/>
      <c r="L2026" s="10"/>
      <c r="M2026" s="10"/>
      <c r="N2026" s="11" t="str">
        <f t="shared" si="62"/>
        <v/>
      </c>
      <c r="O2026" s="49" t="str">
        <f t="shared" si="63"/>
        <v/>
      </c>
      <c r="P2026" s="46" t="str">
        <f>IF(A2026="","",VLOOKUP(A2026,'Account Codes '!$B$4:$D$263,3,FALSE))</f>
        <v/>
      </c>
      <c r="Q2026" s="46" t="str">
        <f>IF(F2026="","",VLOOKUP(F2026,'Class Codes'!$A$4:$B$1221,2,FALSE))</f>
        <v/>
      </c>
    </row>
    <row r="2027" spans="1:17" x14ac:dyDescent="0.3">
      <c r="A2027" s="33"/>
      <c r="B2027" s="8" t="str">
        <f>IFERROR(VLOOKUP(A2027,'Account Codes '!$B:$C,2,FALSE)," ")</f>
        <v xml:space="preserve"> </v>
      </c>
      <c r="C2027" s="6"/>
      <c r="D2027" s="6"/>
      <c r="E2027" s="6"/>
      <c r="F2027" s="7"/>
      <c r="G2027" s="12"/>
      <c r="H2027" s="8"/>
      <c r="I2027" s="12"/>
      <c r="J2027" s="12"/>
      <c r="K2027" s="12"/>
      <c r="L2027" s="10"/>
      <c r="M2027" s="10"/>
      <c r="N2027" s="11" t="str">
        <f t="shared" si="62"/>
        <v/>
      </c>
      <c r="O2027" s="49" t="str">
        <f t="shared" si="63"/>
        <v/>
      </c>
      <c r="P2027" s="46" t="str">
        <f>IF(A2027="","",VLOOKUP(A2027,'Account Codes '!$B$4:$D$263,3,FALSE))</f>
        <v/>
      </c>
      <c r="Q2027" s="46" t="str">
        <f>IF(F2027="","",VLOOKUP(F2027,'Class Codes'!$A$4:$B$1221,2,FALSE))</f>
        <v/>
      </c>
    </row>
    <row r="2028" spans="1:17" x14ac:dyDescent="0.3">
      <c r="A2028" s="33"/>
      <c r="B2028" s="8" t="str">
        <f>IFERROR(VLOOKUP(A2028,'Account Codes '!$B:$C,2,FALSE)," ")</f>
        <v xml:space="preserve"> </v>
      </c>
      <c r="C2028" s="6"/>
      <c r="D2028" s="6"/>
      <c r="E2028" s="6"/>
      <c r="F2028" s="7"/>
      <c r="G2028" s="12"/>
      <c r="H2028" s="8"/>
      <c r="I2028" s="12"/>
      <c r="J2028" s="12"/>
      <c r="K2028" s="12"/>
      <c r="L2028" s="10"/>
      <c r="M2028" s="10"/>
      <c r="N2028" s="11" t="str">
        <f t="shared" si="62"/>
        <v/>
      </c>
      <c r="O2028" s="49" t="str">
        <f t="shared" si="63"/>
        <v/>
      </c>
      <c r="P2028" s="46" t="str">
        <f>IF(A2028="","",VLOOKUP(A2028,'Account Codes '!$B$4:$D$263,3,FALSE))</f>
        <v/>
      </c>
      <c r="Q2028" s="46" t="str">
        <f>IF(F2028="","",VLOOKUP(F2028,'Class Codes'!$A$4:$B$1221,2,FALSE))</f>
        <v/>
      </c>
    </row>
    <row r="2029" spans="1:17" x14ac:dyDescent="0.3">
      <c r="A2029" s="33"/>
      <c r="B2029" s="8" t="str">
        <f>IFERROR(VLOOKUP(A2029,'Account Codes '!$B:$C,2,FALSE)," ")</f>
        <v xml:space="preserve"> </v>
      </c>
      <c r="C2029" s="6"/>
      <c r="D2029" s="6"/>
      <c r="E2029" s="6"/>
      <c r="F2029" s="7"/>
      <c r="G2029" s="12"/>
      <c r="H2029" s="8"/>
      <c r="I2029" s="12"/>
      <c r="J2029" s="12"/>
      <c r="K2029" s="12"/>
      <c r="L2029" s="10"/>
      <c r="M2029" s="10"/>
      <c r="N2029" s="11" t="str">
        <f t="shared" si="62"/>
        <v/>
      </c>
      <c r="O2029" s="49" t="str">
        <f t="shared" si="63"/>
        <v/>
      </c>
      <c r="P2029" s="46" t="str">
        <f>IF(A2029="","",VLOOKUP(A2029,'Account Codes '!$B$4:$D$263,3,FALSE))</f>
        <v/>
      </c>
      <c r="Q2029" s="46" t="str">
        <f>IF(F2029="","",VLOOKUP(F2029,'Class Codes'!$A$4:$B$1221,2,FALSE))</f>
        <v/>
      </c>
    </row>
    <row r="2030" spans="1:17" x14ac:dyDescent="0.3">
      <c r="A2030" s="33"/>
      <c r="B2030" s="8" t="str">
        <f>IFERROR(VLOOKUP(A2030,'Account Codes '!$B:$C,2,FALSE)," ")</f>
        <v xml:space="preserve"> </v>
      </c>
      <c r="C2030" s="6"/>
      <c r="D2030" s="6"/>
      <c r="E2030" s="6"/>
      <c r="F2030" s="7"/>
      <c r="G2030" s="12"/>
      <c r="H2030" s="8"/>
      <c r="I2030" s="12"/>
      <c r="J2030" s="12"/>
      <c r="K2030" s="12"/>
      <c r="L2030" s="10"/>
      <c r="M2030" s="10"/>
      <c r="N2030" s="11" t="str">
        <f t="shared" si="62"/>
        <v/>
      </c>
      <c r="O2030" s="49" t="str">
        <f t="shared" si="63"/>
        <v/>
      </c>
      <c r="P2030" s="46" t="str">
        <f>IF(A2030="","",VLOOKUP(A2030,'Account Codes '!$B$4:$D$263,3,FALSE))</f>
        <v/>
      </c>
      <c r="Q2030" s="46" t="str">
        <f>IF(F2030="","",VLOOKUP(F2030,'Class Codes'!$A$4:$B$1221,2,FALSE))</f>
        <v/>
      </c>
    </row>
    <row r="2031" spans="1:17" x14ac:dyDescent="0.3">
      <c r="A2031" s="33"/>
      <c r="B2031" s="8" t="str">
        <f>IFERROR(VLOOKUP(A2031,'Account Codes '!$B:$C,2,FALSE)," ")</f>
        <v xml:space="preserve"> </v>
      </c>
      <c r="C2031" s="6"/>
      <c r="D2031" s="6"/>
      <c r="E2031" s="6"/>
      <c r="F2031" s="7"/>
      <c r="G2031" s="12"/>
      <c r="H2031" s="8"/>
      <c r="I2031" s="12"/>
      <c r="J2031" s="12"/>
      <c r="K2031" s="12"/>
      <c r="L2031" s="10"/>
      <c r="M2031" s="10"/>
      <c r="N2031" s="11" t="str">
        <f t="shared" si="62"/>
        <v/>
      </c>
      <c r="O2031" s="49" t="str">
        <f t="shared" si="63"/>
        <v/>
      </c>
      <c r="P2031" s="46" t="str">
        <f>IF(A2031="","",VLOOKUP(A2031,'Account Codes '!$B$4:$D$263,3,FALSE))</f>
        <v/>
      </c>
      <c r="Q2031" s="46" t="str">
        <f>IF(F2031="","",VLOOKUP(F2031,'Class Codes'!$A$4:$B$1221,2,FALSE))</f>
        <v/>
      </c>
    </row>
    <row r="2032" spans="1:17" x14ac:dyDescent="0.3">
      <c r="A2032" s="33"/>
      <c r="B2032" s="8" t="str">
        <f>IFERROR(VLOOKUP(A2032,'Account Codes '!$B:$C,2,FALSE)," ")</f>
        <v xml:space="preserve"> </v>
      </c>
      <c r="C2032" s="6"/>
      <c r="D2032" s="6"/>
      <c r="E2032" s="6"/>
      <c r="F2032" s="7"/>
      <c r="G2032" s="12"/>
      <c r="H2032" s="8"/>
      <c r="I2032" s="12"/>
      <c r="J2032" s="12"/>
      <c r="K2032" s="12"/>
      <c r="L2032" s="10"/>
      <c r="M2032" s="10"/>
      <c r="N2032" s="11" t="str">
        <f t="shared" si="62"/>
        <v/>
      </c>
      <c r="O2032" s="49" t="str">
        <f t="shared" si="63"/>
        <v/>
      </c>
      <c r="P2032" s="46" t="str">
        <f>IF(A2032="","",VLOOKUP(A2032,'Account Codes '!$B$4:$D$263,3,FALSE))</f>
        <v/>
      </c>
      <c r="Q2032" s="46" t="str">
        <f>IF(F2032="","",VLOOKUP(F2032,'Class Codes'!$A$4:$B$1221,2,FALSE))</f>
        <v/>
      </c>
    </row>
    <row r="2033" spans="1:17" x14ac:dyDescent="0.3">
      <c r="A2033" s="33"/>
      <c r="B2033" s="8" t="str">
        <f>IFERROR(VLOOKUP(A2033,'Account Codes '!$B:$C,2,FALSE)," ")</f>
        <v xml:space="preserve"> </v>
      </c>
      <c r="C2033" s="6"/>
      <c r="D2033" s="6"/>
      <c r="E2033" s="6"/>
      <c r="F2033" s="7"/>
      <c r="G2033" s="12"/>
      <c r="H2033" s="8"/>
      <c r="I2033" s="12"/>
      <c r="J2033" s="12"/>
      <c r="K2033" s="12"/>
      <c r="L2033" s="10"/>
      <c r="M2033" s="10"/>
      <c r="N2033" s="11" t="str">
        <f t="shared" si="62"/>
        <v/>
      </c>
      <c r="O2033" s="49" t="str">
        <f t="shared" si="63"/>
        <v/>
      </c>
      <c r="P2033" s="46" t="str">
        <f>IF(A2033="","",VLOOKUP(A2033,'Account Codes '!$B$4:$D$263,3,FALSE))</f>
        <v/>
      </c>
      <c r="Q2033" s="46" t="str">
        <f>IF(F2033="","",VLOOKUP(F2033,'Class Codes'!$A$4:$B$1221,2,FALSE))</f>
        <v/>
      </c>
    </row>
    <row r="2034" spans="1:17" x14ac:dyDescent="0.3">
      <c r="A2034" s="33"/>
      <c r="B2034" s="8" t="str">
        <f>IFERROR(VLOOKUP(A2034,'Account Codes '!$B:$C,2,FALSE)," ")</f>
        <v xml:space="preserve"> </v>
      </c>
      <c r="C2034" s="6"/>
      <c r="D2034" s="6"/>
      <c r="E2034" s="6"/>
      <c r="F2034" s="7"/>
      <c r="G2034" s="12"/>
      <c r="H2034" s="8"/>
      <c r="I2034" s="12"/>
      <c r="J2034" s="12"/>
      <c r="K2034" s="12"/>
      <c r="L2034" s="10"/>
      <c r="M2034" s="10"/>
      <c r="N2034" s="11" t="str">
        <f t="shared" si="62"/>
        <v/>
      </c>
      <c r="O2034" s="49" t="str">
        <f t="shared" si="63"/>
        <v/>
      </c>
      <c r="P2034" s="46" t="str">
        <f>IF(A2034="","",VLOOKUP(A2034,'Account Codes '!$B$4:$D$263,3,FALSE))</f>
        <v/>
      </c>
      <c r="Q2034" s="46" t="str">
        <f>IF(F2034="","",VLOOKUP(F2034,'Class Codes'!$A$4:$B$1221,2,FALSE))</f>
        <v/>
      </c>
    </row>
    <row r="2035" spans="1:17" x14ac:dyDescent="0.3">
      <c r="A2035" s="33"/>
      <c r="B2035" s="8" t="str">
        <f>IFERROR(VLOOKUP(A2035,'Account Codes '!$B:$C,2,FALSE)," ")</f>
        <v xml:space="preserve"> </v>
      </c>
      <c r="C2035" s="6"/>
      <c r="D2035" s="6"/>
      <c r="E2035" s="6"/>
      <c r="F2035" s="7"/>
      <c r="G2035" s="12"/>
      <c r="H2035" s="8"/>
      <c r="I2035" s="12"/>
      <c r="J2035" s="12"/>
      <c r="K2035" s="12"/>
      <c r="L2035" s="10"/>
      <c r="M2035" s="10"/>
      <c r="N2035" s="11" t="str">
        <f t="shared" si="62"/>
        <v/>
      </c>
      <c r="O2035" s="49" t="str">
        <f t="shared" si="63"/>
        <v/>
      </c>
      <c r="P2035" s="46" t="str">
        <f>IF(A2035="","",VLOOKUP(A2035,'Account Codes '!$B$4:$D$263,3,FALSE))</f>
        <v/>
      </c>
      <c r="Q2035" s="46" t="str">
        <f>IF(F2035="","",VLOOKUP(F2035,'Class Codes'!$A$4:$B$1221,2,FALSE))</f>
        <v/>
      </c>
    </row>
    <row r="2036" spans="1:17" x14ac:dyDescent="0.3">
      <c r="A2036" s="33"/>
      <c r="B2036" s="8" t="str">
        <f>IFERROR(VLOOKUP(A2036,'Account Codes '!$B:$C,2,FALSE)," ")</f>
        <v xml:space="preserve"> </v>
      </c>
      <c r="C2036" s="6"/>
      <c r="D2036" s="6"/>
      <c r="E2036" s="6"/>
      <c r="F2036" s="7"/>
      <c r="G2036" s="12"/>
      <c r="H2036" s="8"/>
      <c r="I2036" s="12"/>
      <c r="J2036" s="12"/>
      <c r="K2036" s="12"/>
      <c r="L2036" s="10"/>
      <c r="M2036" s="10"/>
      <c r="N2036" s="11" t="str">
        <f t="shared" si="62"/>
        <v/>
      </c>
      <c r="O2036" s="49" t="str">
        <f t="shared" si="63"/>
        <v/>
      </c>
      <c r="P2036" s="46" t="str">
        <f>IF(A2036="","",VLOOKUP(A2036,'Account Codes '!$B$4:$D$263,3,FALSE))</f>
        <v/>
      </c>
      <c r="Q2036" s="46" t="str">
        <f>IF(F2036="","",VLOOKUP(F2036,'Class Codes'!$A$4:$B$1221,2,FALSE))</f>
        <v/>
      </c>
    </row>
    <row r="2037" spans="1:17" x14ac:dyDescent="0.3">
      <c r="A2037" s="33"/>
      <c r="B2037" s="8" t="str">
        <f>IFERROR(VLOOKUP(A2037,'Account Codes '!$B:$C,2,FALSE)," ")</f>
        <v xml:space="preserve"> </v>
      </c>
      <c r="C2037" s="6"/>
      <c r="D2037" s="6"/>
      <c r="E2037" s="6"/>
      <c r="F2037" s="7"/>
      <c r="G2037" s="12"/>
      <c r="H2037" s="8"/>
      <c r="I2037" s="12"/>
      <c r="J2037" s="12"/>
      <c r="K2037" s="12"/>
      <c r="L2037" s="10"/>
      <c r="M2037" s="10"/>
      <c r="N2037" s="11" t="str">
        <f t="shared" si="62"/>
        <v/>
      </c>
      <c r="O2037" s="49" t="str">
        <f t="shared" si="63"/>
        <v/>
      </c>
      <c r="P2037" s="46" t="str">
        <f>IF(A2037="","",VLOOKUP(A2037,'Account Codes '!$B$4:$D$263,3,FALSE))</f>
        <v/>
      </c>
      <c r="Q2037" s="46" t="str">
        <f>IF(F2037="","",VLOOKUP(F2037,'Class Codes'!$A$4:$B$1221,2,FALSE))</f>
        <v/>
      </c>
    </row>
    <row r="2038" spans="1:17" x14ac:dyDescent="0.3">
      <c r="A2038" s="33"/>
      <c r="B2038" s="8" t="str">
        <f>IFERROR(VLOOKUP(A2038,'Account Codes '!$B:$C,2,FALSE)," ")</f>
        <v xml:space="preserve"> </v>
      </c>
      <c r="C2038" s="6"/>
      <c r="D2038" s="6"/>
      <c r="E2038" s="6"/>
      <c r="F2038" s="7"/>
      <c r="G2038" s="12"/>
      <c r="H2038" s="8"/>
      <c r="I2038" s="12"/>
      <c r="J2038" s="12"/>
      <c r="K2038" s="12"/>
      <c r="L2038" s="10"/>
      <c r="M2038" s="10"/>
      <c r="N2038" s="11" t="str">
        <f t="shared" si="62"/>
        <v/>
      </c>
      <c r="O2038" s="49" t="str">
        <f t="shared" si="63"/>
        <v/>
      </c>
      <c r="P2038" s="46" t="str">
        <f>IF(A2038="","",VLOOKUP(A2038,'Account Codes '!$B$4:$D$263,3,FALSE))</f>
        <v/>
      </c>
      <c r="Q2038" s="46" t="str">
        <f>IF(F2038="","",VLOOKUP(F2038,'Class Codes'!$A$4:$B$1221,2,FALSE))</f>
        <v/>
      </c>
    </row>
    <row r="2039" spans="1:17" x14ac:dyDescent="0.3">
      <c r="A2039" s="33"/>
      <c r="B2039" s="8" t="str">
        <f>IFERROR(VLOOKUP(A2039,'Account Codes '!$B:$C,2,FALSE)," ")</f>
        <v xml:space="preserve"> </v>
      </c>
      <c r="C2039" s="6"/>
      <c r="D2039" s="6"/>
      <c r="E2039" s="6"/>
      <c r="F2039" s="7"/>
      <c r="G2039" s="12"/>
      <c r="H2039" s="8"/>
      <c r="I2039" s="12"/>
      <c r="J2039" s="12"/>
      <c r="K2039" s="12"/>
      <c r="L2039" s="10"/>
      <c r="M2039" s="10"/>
      <c r="N2039" s="11" t="str">
        <f t="shared" si="62"/>
        <v/>
      </c>
      <c r="O2039" s="49" t="str">
        <f t="shared" si="63"/>
        <v/>
      </c>
      <c r="P2039" s="46" t="str">
        <f>IF(A2039="","",VLOOKUP(A2039,'Account Codes '!$B$4:$D$263,3,FALSE))</f>
        <v/>
      </c>
      <c r="Q2039" s="46" t="str">
        <f>IF(F2039="","",VLOOKUP(F2039,'Class Codes'!$A$4:$B$1221,2,FALSE))</f>
        <v/>
      </c>
    </row>
    <row r="2040" spans="1:17" x14ac:dyDescent="0.3">
      <c r="A2040" s="33"/>
      <c r="B2040" s="8" t="str">
        <f>IFERROR(VLOOKUP(A2040,'Account Codes '!$B:$C,2,FALSE)," ")</f>
        <v xml:space="preserve"> </v>
      </c>
      <c r="C2040" s="6"/>
      <c r="D2040" s="6"/>
      <c r="E2040" s="6"/>
      <c r="F2040" s="7"/>
      <c r="G2040" s="12"/>
      <c r="H2040" s="8"/>
      <c r="I2040" s="12"/>
      <c r="J2040" s="12"/>
      <c r="K2040" s="12"/>
      <c r="L2040" s="10"/>
      <c r="M2040" s="10"/>
      <c r="N2040" s="11" t="str">
        <f t="shared" si="62"/>
        <v/>
      </c>
      <c r="O2040" s="49" t="str">
        <f t="shared" si="63"/>
        <v/>
      </c>
      <c r="P2040" s="46" t="str">
        <f>IF(A2040="","",VLOOKUP(A2040,'Account Codes '!$B$4:$D$263,3,FALSE))</f>
        <v/>
      </c>
      <c r="Q2040" s="46" t="str">
        <f>IF(F2040="","",VLOOKUP(F2040,'Class Codes'!$A$4:$B$1221,2,FALSE))</f>
        <v/>
      </c>
    </row>
    <row r="2041" spans="1:17" x14ac:dyDescent="0.3">
      <c r="A2041" s="33"/>
      <c r="B2041" s="8" t="str">
        <f>IFERROR(VLOOKUP(A2041,'Account Codes '!$B:$C,2,FALSE)," ")</f>
        <v xml:space="preserve"> </v>
      </c>
      <c r="C2041" s="6"/>
      <c r="D2041" s="6"/>
      <c r="E2041" s="6"/>
      <c r="F2041" s="7"/>
      <c r="G2041" s="12"/>
      <c r="H2041" s="8"/>
      <c r="I2041" s="12"/>
      <c r="J2041" s="12"/>
      <c r="K2041" s="12"/>
      <c r="L2041" s="10"/>
      <c r="M2041" s="10"/>
      <c r="N2041" s="11" t="str">
        <f t="shared" si="62"/>
        <v/>
      </c>
      <c r="O2041" s="49" t="str">
        <f t="shared" si="63"/>
        <v/>
      </c>
      <c r="P2041" s="46" t="str">
        <f>IF(A2041="","",VLOOKUP(A2041,'Account Codes '!$B$4:$D$263,3,FALSE))</f>
        <v/>
      </c>
      <c r="Q2041" s="46" t="str">
        <f>IF(F2041="","",VLOOKUP(F2041,'Class Codes'!$A$4:$B$1221,2,FALSE))</f>
        <v/>
      </c>
    </row>
    <row r="2042" spans="1:17" x14ac:dyDescent="0.3">
      <c r="A2042" s="33"/>
      <c r="B2042" s="8" t="str">
        <f>IFERROR(VLOOKUP(A2042,'Account Codes '!$B:$C,2,FALSE)," ")</f>
        <v xml:space="preserve"> </v>
      </c>
      <c r="C2042" s="6"/>
      <c r="D2042" s="6"/>
      <c r="E2042" s="6"/>
      <c r="F2042" s="7"/>
      <c r="G2042" s="12"/>
      <c r="H2042" s="8"/>
      <c r="I2042" s="12"/>
      <c r="J2042" s="12"/>
      <c r="K2042" s="12"/>
      <c r="L2042" s="10"/>
      <c r="M2042" s="10"/>
      <c r="N2042" s="11" t="str">
        <f t="shared" si="62"/>
        <v/>
      </c>
      <c r="O2042" s="49" t="str">
        <f t="shared" si="63"/>
        <v/>
      </c>
      <c r="P2042" s="46" t="str">
        <f>IF(A2042="","",VLOOKUP(A2042,'Account Codes '!$B$4:$D$263,3,FALSE))</f>
        <v/>
      </c>
      <c r="Q2042" s="46" t="str">
        <f>IF(F2042="","",VLOOKUP(F2042,'Class Codes'!$A$4:$B$1221,2,FALSE))</f>
        <v/>
      </c>
    </row>
    <row r="2043" spans="1:17" x14ac:dyDescent="0.3">
      <c r="A2043" s="33"/>
      <c r="B2043" s="8" t="str">
        <f>IFERROR(VLOOKUP(A2043,'Account Codes '!$B:$C,2,FALSE)," ")</f>
        <v xml:space="preserve"> </v>
      </c>
      <c r="C2043" s="6"/>
      <c r="D2043" s="6"/>
      <c r="E2043" s="6"/>
      <c r="F2043" s="7"/>
      <c r="G2043" s="12"/>
      <c r="H2043" s="8"/>
      <c r="I2043" s="12"/>
      <c r="J2043" s="12"/>
      <c r="K2043" s="12"/>
      <c r="L2043" s="10"/>
      <c r="M2043" s="10"/>
      <c r="N2043" s="11" t="str">
        <f t="shared" si="62"/>
        <v/>
      </c>
      <c r="O2043" s="49" t="str">
        <f t="shared" si="63"/>
        <v/>
      </c>
      <c r="P2043" s="46" t="str">
        <f>IF(A2043="","",VLOOKUP(A2043,'Account Codes '!$B$4:$D$263,3,FALSE))</f>
        <v/>
      </c>
      <c r="Q2043" s="46" t="str">
        <f>IF(F2043="","",VLOOKUP(F2043,'Class Codes'!$A$4:$B$1221,2,FALSE))</f>
        <v/>
      </c>
    </row>
    <row r="2044" spans="1:17" x14ac:dyDescent="0.3">
      <c r="A2044" s="33"/>
      <c r="B2044" s="8" t="str">
        <f>IFERROR(VLOOKUP(A2044,'Account Codes '!$B:$C,2,FALSE)," ")</f>
        <v xml:space="preserve"> </v>
      </c>
      <c r="C2044" s="6"/>
      <c r="D2044" s="6"/>
      <c r="E2044" s="6"/>
      <c r="F2044" s="7"/>
      <c r="G2044" s="12"/>
      <c r="H2044" s="8"/>
      <c r="I2044" s="12"/>
      <c r="J2044" s="12"/>
      <c r="K2044" s="12"/>
      <c r="L2044" s="10"/>
      <c r="M2044" s="10"/>
      <c r="N2044" s="11" t="str">
        <f t="shared" si="62"/>
        <v/>
      </c>
      <c r="O2044" s="49" t="str">
        <f t="shared" si="63"/>
        <v/>
      </c>
      <c r="P2044" s="46" t="str">
        <f>IF(A2044="","",VLOOKUP(A2044,'Account Codes '!$B$4:$D$263,3,FALSE))</f>
        <v/>
      </c>
      <c r="Q2044" s="46" t="str">
        <f>IF(F2044="","",VLOOKUP(F2044,'Class Codes'!$A$4:$B$1221,2,FALSE))</f>
        <v/>
      </c>
    </row>
    <row r="2045" spans="1:17" x14ac:dyDescent="0.3">
      <c r="A2045" s="33"/>
      <c r="B2045" s="8" t="str">
        <f>IFERROR(VLOOKUP(A2045,'Account Codes '!$B:$C,2,FALSE)," ")</f>
        <v xml:space="preserve"> </v>
      </c>
      <c r="C2045" s="6"/>
      <c r="D2045" s="6"/>
      <c r="E2045" s="6"/>
      <c r="F2045" s="7"/>
      <c r="G2045" s="12"/>
      <c r="H2045" s="8"/>
      <c r="I2045" s="12"/>
      <c r="J2045" s="12"/>
      <c r="K2045" s="12"/>
      <c r="L2045" s="10"/>
      <c r="M2045" s="10"/>
      <c r="N2045" s="11" t="str">
        <f t="shared" si="62"/>
        <v/>
      </c>
      <c r="O2045" s="49" t="str">
        <f t="shared" si="63"/>
        <v/>
      </c>
      <c r="P2045" s="46" t="str">
        <f>IF(A2045="","",VLOOKUP(A2045,'Account Codes '!$B$4:$D$263,3,FALSE))</f>
        <v/>
      </c>
      <c r="Q2045" s="46" t="str">
        <f>IF(F2045="","",VLOOKUP(F2045,'Class Codes'!$A$4:$B$1221,2,FALSE))</f>
        <v/>
      </c>
    </row>
    <row r="2046" spans="1:17" x14ac:dyDescent="0.3">
      <c r="A2046" s="33"/>
      <c r="B2046" s="8" t="str">
        <f>IFERROR(VLOOKUP(A2046,'Account Codes '!$B:$C,2,FALSE)," ")</f>
        <v xml:space="preserve"> </v>
      </c>
      <c r="C2046" s="6"/>
      <c r="D2046" s="6"/>
      <c r="E2046" s="6"/>
      <c r="F2046" s="7"/>
      <c r="G2046" s="12"/>
      <c r="H2046" s="8"/>
      <c r="I2046" s="12"/>
      <c r="J2046" s="12"/>
      <c r="K2046" s="12"/>
      <c r="L2046" s="10"/>
      <c r="M2046" s="10"/>
      <c r="N2046" s="11" t="str">
        <f t="shared" ref="N2046:N2109" si="64">IF(NOT(ISBLANK(L2046)),L2046*M2046,"")</f>
        <v/>
      </c>
      <c r="O2046" s="49" t="str">
        <f t="shared" si="63"/>
        <v/>
      </c>
      <c r="P2046" s="46" t="str">
        <f>IF(A2046="","",VLOOKUP(A2046,'Account Codes '!$B$4:$D$263,3,FALSE))</f>
        <v/>
      </c>
      <c r="Q2046" s="46" t="str">
        <f>IF(F2046="","",VLOOKUP(F2046,'Class Codes'!$A$4:$B$1221,2,FALSE))</f>
        <v/>
      </c>
    </row>
    <row r="2047" spans="1:17" x14ac:dyDescent="0.3">
      <c r="A2047" s="33"/>
      <c r="B2047" s="8" t="str">
        <f>IFERROR(VLOOKUP(A2047,'Account Codes '!$B:$C,2,FALSE)," ")</f>
        <v xml:space="preserve"> </v>
      </c>
      <c r="C2047" s="6"/>
      <c r="D2047" s="6"/>
      <c r="E2047" s="6"/>
      <c r="F2047" s="7"/>
      <c r="G2047" s="12"/>
      <c r="H2047" s="8"/>
      <c r="I2047" s="12"/>
      <c r="J2047" s="12"/>
      <c r="K2047" s="12"/>
      <c r="L2047" s="10"/>
      <c r="M2047" s="10"/>
      <c r="N2047" s="11" t="str">
        <f t="shared" si="64"/>
        <v/>
      </c>
      <c r="O2047" s="49" t="str">
        <f t="shared" si="63"/>
        <v/>
      </c>
      <c r="P2047" s="46" t="str">
        <f>IF(A2047="","",VLOOKUP(A2047,'Account Codes '!$B$4:$D$263,3,FALSE))</f>
        <v/>
      </c>
      <c r="Q2047" s="46" t="str">
        <f>IF(F2047="","",VLOOKUP(F2047,'Class Codes'!$A$4:$B$1221,2,FALSE))</f>
        <v/>
      </c>
    </row>
    <row r="2048" spans="1:17" x14ac:dyDescent="0.3">
      <c r="A2048" s="33"/>
      <c r="B2048" s="8" t="str">
        <f>IFERROR(VLOOKUP(A2048,'Account Codes '!$B:$C,2,FALSE)," ")</f>
        <v xml:space="preserve"> </v>
      </c>
      <c r="C2048" s="6"/>
      <c r="D2048" s="6"/>
      <c r="E2048" s="6"/>
      <c r="F2048" s="7"/>
      <c r="G2048" s="12"/>
      <c r="H2048" s="8"/>
      <c r="I2048" s="12"/>
      <c r="J2048" s="12"/>
      <c r="K2048" s="12"/>
      <c r="L2048" s="10"/>
      <c r="M2048" s="10"/>
      <c r="N2048" s="11" t="str">
        <f t="shared" si="64"/>
        <v/>
      </c>
      <c r="O2048" s="49" t="str">
        <f t="shared" si="63"/>
        <v/>
      </c>
      <c r="P2048" s="46" t="str">
        <f>IF(A2048="","",VLOOKUP(A2048,'Account Codes '!$B$4:$D$263,3,FALSE))</f>
        <v/>
      </c>
      <c r="Q2048" s="46" t="str">
        <f>IF(F2048="","",VLOOKUP(F2048,'Class Codes'!$A$4:$B$1221,2,FALSE))</f>
        <v/>
      </c>
    </row>
    <row r="2049" spans="1:17" x14ac:dyDescent="0.3">
      <c r="A2049" s="33"/>
      <c r="B2049" s="8" t="str">
        <f>IFERROR(VLOOKUP(A2049,'Account Codes '!$B:$C,2,FALSE)," ")</f>
        <v xml:space="preserve"> </v>
      </c>
      <c r="C2049" s="6"/>
      <c r="D2049" s="6"/>
      <c r="E2049" s="6"/>
      <c r="F2049" s="7"/>
      <c r="G2049" s="12"/>
      <c r="H2049" s="8"/>
      <c r="I2049" s="12"/>
      <c r="J2049" s="12"/>
      <c r="K2049" s="12"/>
      <c r="L2049" s="10"/>
      <c r="M2049" s="10"/>
      <c r="N2049" s="11" t="str">
        <f t="shared" si="64"/>
        <v/>
      </c>
      <c r="O2049" s="49" t="str">
        <f t="shared" si="63"/>
        <v/>
      </c>
      <c r="P2049" s="46" t="str">
        <f>IF(A2049="","",VLOOKUP(A2049,'Account Codes '!$B$4:$D$263,3,FALSE))</f>
        <v/>
      </c>
      <c r="Q2049" s="46" t="str">
        <f>IF(F2049="","",VLOOKUP(F2049,'Class Codes'!$A$4:$B$1221,2,FALSE))</f>
        <v/>
      </c>
    </row>
    <row r="2050" spans="1:17" x14ac:dyDescent="0.3">
      <c r="A2050" s="33"/>
      <c r="B2050" s="8" t="str">
        <f>IFERROR(VLOOKUP(A2050,'Account Codes '!$B:$C,2,FALSE)," ")</f>
        <v xml:space="preserve"> </v>
      </c>
      <c r="C2050" s="6"/>
      <c r="D2050" s="6"/>
      <c r="E2050" s="6"/>
      <c r="F2050" s="7"/>
      <c r="G2050" s="12"/>
      <c r="H2050" s="8"/>
      <c r="I2050" s="12"/>
      <c r="J2050" s="12"/>
      <c r="K2050" s="12"/>
      <c r="L2050" s="10"/>
      <c r="M2050" s="10"/>
      <c r="N2050" s="11" t="str">
        <f t="shared" si="64"/>
        <v/>
      </c>
      <c r="O2050" s="49" t="str">
        <f t="shared" si="63"/>
        <v/>
      </c>
      <c r="P2050" s="46" t="str">
        <f>IF(A2050="","",VLOOKUP(A2050,'Account Codes '!$B$4:$D$263,3,FALSE))</f>
        <v/>
      </c>
      <c r="Q2050" s="46" t="str">
        <f>IF(F2050="","",VLOOKUP(F2050,'Class Codes'!$A$4:$B$1221,2,FALSE))</f>
        <v/>
      </c>
    </row>
    <row r="2051" spans="1:17" x14ac:dyDescent="0.3">
      <c r="A2051" s="33"/>
      <c r="B2051" s="8" t="str">
        <f>IFERROR(VLOOKUP(A2051,'Account Codes '!$B:$C,2,FALSE)," ")</f>
        <v xml:space="preserve"> </v>
      </c>
      <c r="C2051" s="6"/>
      <c r="D2051" s="6"/>
      <c r="E2051" s="6"/>
      <c r="F2051" s="7"/>
      <c r="G2051" s="12"/>
      <c r="H2051" s="8"/>
      <c r="I2051" s="12"/>
      <c r="J2051" s="12"/>
      <c r="K2051" s="12"/>
      <c r="L2051" s="10"/>
      <c r="M2051" s="10"/>
      <c r="N2051" s="11" t="str">
        <f t="shared" si="64"/>
        <v/>
      </c>
      <c r="O2051" s="49" t="str">
        <f t="shared" si="63"/>
        <v/>
      </c>
      <c r="P2051" s="46" t="str">
        <f>IF(A2051="","",VLOOKUP(A2051,'Account Codes '!$B$4:$D$263,3,FALSE))</f>
        <v/>
      </c>
      <c r="Q2051" s="46" t="str">
        <f>IF(F2051="","",VLOOKUP(F2051,'Class Codes'!$A$4:$B$1221,2,FALSE))</f>
        <v/>
      </c>
    </row>
    <row r="2052" spans="1:17" x14ac:dyDescent="0.3">
      <c r="A2052" s="33"/>
      <c r="B2052" s="8" t="str">
        <f>IFERROR(VLOOKUP(A2052,'Account Codes '!$B:$C,2,FALSE)," ")</f>
        <v xml:space="preserve"> </v>
      </c>
      <c r="C2052" s="6"/>
      <c r="D2052" s="6"/>
      <c r="E2052" s="6"/>
      <c r="F2052" s="7"/>
      <c r="G2052" s="12"/>
      <c r="H2052" s="8"/>
      <c r="I2052" s="12"/>
      <c r="J2052" s="12"/>
      <c r="K2052" s="12"/>
      <c r="L2052" s="10"/>
      <c r="M2052" s="10"/>
      <c r="N2052" s="11" t="str">
        <f t="shared" si="64"/>
        <v/>
      </c>
      <c r="O2052" s="49" t="str">
        <f t="shared" si="63"/>
        <v/>
      </c>
      <c r="P2052" s="46" t="str">
        <f>IF(A2052="","",VLOOKUP(A2052,'Account Codes '!$B$4:$D$263,3,FALSE))</f>
        <v/>
      </c>
      <c r="Q2052" s="46" t="str">
        <f>IF(F2052="","",VLOOKUP(F2052,'Class Codes'!$A$4:$B$1221,2,FALSE))</f>
        <v/>
      </c>
    </row>
    <row r="2053" spans="1:17" x14ac:dyDescent="0.3">
      <c r="A2053" s="33"/>
      <c r="B2053" s="8" t="str">
        <f>IFERROR(VLOOKUP(A2053,'Account Codes '!$B:$C,2,FALSE)," ")</f>
        <v xml:space="preserve"> </v>
      </c>
      <c r="C2053" s="6"/>
      <c r="D2053" s="6"/>
      <c r="E2053" s="6"/>
      <c r="F2053" s="7"/>
      <c r="G2053" s="12"/>
      <c r="H2053" s="8"/>
      <c r="I2053" s="12"/>
      <c r="J2053" s="12"/>
      <c r="K2053" s="12"/>
      <c r="L2053" s="10"/>
      <c r="M2053" s="10"/>
      <c r="N2053" s="11" t="str">
        <f t="shared" si="64"/>
        <v/>
      </c>
      <c r="O2053" s="49" t="str">
        <f t="shared" si="63"/>
        <v/>
      </c>
      <c r="P2053" s="46" t="str">
        <f>IF(A2053="","",VLOOKUP(A2053,'Account Codes '!$B$4:$D$263,3,FALSE))</f>
        <v/>
      </c>
      <c r="Q2053" s="46" t="str">
        <f>IF(F2053="","",VLOOKUP(F2053,'Class Codes'!$A$4:$B$1221,2,FALSE))</f>
        <v/>
      </c>
    </row>
    <row r="2054" spans="1:17" x14ac:dyDescent="0.3">
      <c r="A2054" s="33"/>
      <c r="B2054" s="8" t="str">
        <f>IFERROR(VLOOKUP(A2054,'Account Codes '!$B:$C,2,FALSE)," ")</f>
        <v xml:space="preserve"> </v>
      </c>
      <c r="C2054" s="6"/>
      <c r="D2054" s="6"/>
      <c r="E2054" s="6"/>
      <c r="F2054" s="7"/>
      <c r="G2054" s="12"/>
      <c r="H2054" s="8"/>
      <c r="I2054" s="12"/>
      <c r="J2054" s="12"/>
      <c r="K2054" s="12"/>
      <c r="L2054" s="10"/>
      <c r="M2054" s="10"/>
      <c r="N2054" s="11" t="str">
        <f t="shared" si="64"/>
        <v/>
      </c>
      <c r="O2054" s="49" t="str">
        <f t="shared" si="63"/>
        <v/>
      </c>
      <c r="P2054" s="46" t="str">
        <f>IF(A2054="","",VLOOKUP(A2054,'Account Codes '!$B$4:$D$263,3,FALSE))</f>
        <v/>
      </c>
      <c r="Q2054" s="46" t="str">
        <f>IF(F2054="","",VLOOKUP(F2054,'Class Codes'!$A$4:$B$1221,2,FALSE))</f>
        <v/>
      </c>
    </row>
    <row r="2055" spans="1:17" x14ac:dyDescent="0.3">
      <c r="A2055" s="33"/>
      <c r="B2055" s="8" t="str">
        <f>IFERROR(VLOOKUP(A2055,'Account Codes '!$B:$C,2,FALSE)," ")</f>
        <v xml:space="preserve"> </v>
      </c>
      <c r="C2055" s="6"/>
      <c r="D2055" s="6"/>
      <c r="E2055" s="6"/>
      <c r="F2055" s="7"/>
      <c r="G2055" s="12"/>
      <c r="H2055" s="8"/>
      <c r="I2055" s="12"/>
      <c r="J2055" s="12"/>
      <c r="K2055" s="12"/>
      <c r="L2055" s="10"/>
      <c r="M2055" s="10"/>
      <c r="N2055" s="11" t="str">
        <f t="shared" si="64"/>
        <v/>
      </c>
      <c r="O2055" s="49" t="str">
        <f t="shared" si="63"/>
        <v/>
      </c>
      <c r="P2055" s="46" t="str">
        <f>IF(A2055="","",VLOOKUP(A2055,'Account Codes '!$B$4:$D$263,3,FALSE))</f>
        <v/>
      </c>
      <c r="Q2055" s="46" t="str">
        <f>IF(F2055="","",VLOOKUP(F2055,'Class Codes'!$A$4:$B$1221,2,FALSE))</f>
        <v/>
      </c>
    </row>
    <row r="2056" spans="1:17" x14ac:dyDescent="0.3">
      <c r="A2056" s="33"/>
      <c r="B2056" s="8" t="str">
        <f>IFERROR(VLOOKUP(A2056,'Account Codes '!$B:$C,2,FALSE)," ")</f>
        <v xml:space="preserve"> </v>
      </c>
      <c r="C2056" s="6"/>
      <c r="D2056" s="6"/>
      <c r="E2056" s="6"/>
      <c r="F2056" s="7"/>
      <c r="G2056" s="12"/>
      <c r="H2056" s="8"/>
      <c r="I2056" s="12"/>
      <c r="J2056" s="12"/>
      <c r="K2056" s="12"/>
      <c r="L2056" s="10"/>
      <c r="M2056" s="10"/>
      <c r="N2056" s="11" t="str">
        <f t="shared" si="64"/>
        <v/>
      </c>
      <c r="O2056" s="49" t="str">
        <f t="shared" si="63"/>
        <v/>
      </c>
      <c r="P2056" s="46" t="str">
        <f>IF(A2056="","",VLOOKUP(A2056,'Account Codes '!$B$4:$D$263,3,FALSE))</f>
        <v/>
      </c>
      <c r="Q2056" s="46" t="str">
        <f>IF(F2056="","",VLOOKUP(F2056,'Class Codes'!$A$4:$B$1221,2,FALSE))</f>
        <v/>
      </c>
    </row>
    <row r="2057" spans="1:17" x14ac:dyDescent="0.3">
      <c r="A2057" s="33"/>
      <c r="B2057" s="8" t="str">
        <f>IFERROR(VLOOKUP(A2057,'Account Codes '!$B:$C,2,FALSE)," ")</f>
        <v xml:space="preserve"> </v>
      </c>
      <c r="C2057" s="6"/>
      <c r="D2057" s="6"/>
      <c r="E2057" s="6"/>
      <c r="F2057" s="7"/>
      <c r="G2057" s="12"/>
      <c r="H2057" s="8"/>
      <c r="I2057" s="12"/>
      <c r="J2057" s="12"/>
      <c r="K2057" s="12"/>
      <c r="L2057" s="10"/>
      <c r="M2057" s="10"/>
      <c r="N2057" s="11" t="str">
        <f t="shared" si="64"/>
        <v/>
      </c>
      <c r="O2057" s="49" t="str">
        <f t="shared" si="63"/>
        <v/>
      </c>
      <c r="P2057" s="46" t="str">
        <f>IF(A2057="","",VLOOKUP(A2057,'Account Codes '!$B$4:$D$263,3,FALSE))</f>
        <v/>
      </c>
      <c r="Q2057" s="46" t="str">
        <f>IF(F2057="","",VLOOKUP(F2057,'Class Codes'!$A$4:$B$1221,2,FALSE))</f>
        <v/>
      </c>
    </row>
    <row r="2058" spans="1:17" x14ac:dyDescent="0.3">
      <c r="A2058" s="33"/>
      <c r="B2058" s="8" t="str">
        <f>IFERROR(VLOOKUP(A2058,'Account Codes '!$B:$C,2,FALSE)," ")</f>
        <v xml:space="preserve"> </v>
      </c>
      <c r="C2058" s="6"/>
      <c r="D2058" s="6"/>
      <c r="E2058" s="6"/>
      <c r="F2058" s="7"/>
      <c r="G2058" s="12"/>
      <c r="H2058" s="8"/>
      <c r="I2058" s="12"/>
      <c r="J2058" s="12"/>
      <c r="K2058" s="12"/>
      <c r="L2058" s="10"/>
      <c r="M2058" s="10"/>
      <c r="N2058" s="11" t="str">
        <f t="shared" si="64"/>
        <v/>
      </c>
      <c r="O2058" s="49" t="str">
        <f t="shared" si="63"/>
        <v/>
      </c>
      <c r="P2058" s="46" t="str">
        <f>IF(A2058="","",VLOOKUP(A2058,'Account Codes '!$B$4:$D$263,3,FALSE))</f>
        <v/>
      </c>
      <c r="Q2058" s="46" t="str">
        <f>IF(F2058="","",VLOOKUP(F2058,'Class Codes'!$A$4:$B$1221,2,FALSE))</f>
        <v/>
      </c>
    </row>
    <row r="2059" spans="1:17" x14ac:dyDescent="0.3">
      <c r="A2059" s="33"/>
      <c r="B2059" s="8" t="str">
        <f>IFERROR(VLOOKUP(A2059,'Account Codes '!$B:$C,2,FALSE)," ")</f>
        <v xml:space="preserve"> </v>
      </c>
      <c r="C2059" s="6"/>
      <c r="D2059" s="6"/>
      <c r="E2059" s="6"/>
      <c r="F2059" s="7"/>
      <c r="G2059" s="12"/>
      <c r="H2059" s="8"/>
      <c r="I2059" s="12"/>
      <c r="J2059" s="12"/>
      <c r="K2059" s="12"/>
      <c r="L2059" s="10"/>
      <c r="M2059" s="10"/>
      <c r="N2059" s="11" t="str">
        <f t="shared" si="64"/>
        <v/>
      </c>
      <c r="O2059" s="49" t="str">
        <f t="shared" si="63"/>
        <v/>
      </c>
      <c r="P2059" s="46" t="str">
        <f>IF(A2059="","",VLOOKUP(A2059,'Account Codes '!$B$4:$D$263,3,FALSE))</f>
        <v/>
      </c>
      <c r="Q2059" s="46" t="str">
        <f>IF(F2059="","",VLOOKUP(F2059,'Class Codes'!$A$4:$B$1221,2,FALSE))</f>
        <v/>
      </c>
    </row>
    <row r="2060" spans="1:17" x14ac:dyDescent="0.3">
      <c r="A2060" s="33"/>
      <c r="B2060" s="8" t="str">
        <f>IFERROR(VLOOKUP(A2060,'Account Codes '!$B:$C,2,FALSE)," ")</f>
        <v xml:space="preserve"> </v>
      </c>
      <c r="C2060" s="6"/>
      <c r="D2060" s="6"/>
      <c r="E2060" s="6"/>
      <c r="F2060" s="7"/>
      <c r="G2060" s="12"/>
      <c r="H2060" s="8"/>
      <c r="I2060" s="12"/>
      <c r="J2060" s="12"/>
      <c r="K2060" s="12"/>
      <c r="L2060" s="10"/>
      <c r="M2060" s="10"/>
      <c r="N2060" s="11" t="str">
        <f t="shared" si="64"/>
        <v/>
      </c>
      <c r="O2060" s="49" t="str">
        <f t="shared" ref="O2060:O2123" si="65">IF(A2060="","",IF(LEFT(A2060,1)="5","Revenue","Expense"))</f>
        <v/>
      </c>
      <c r="P2060" s="46" t="str">
        <f>IF(A2060="","",VLOOKUP(A2060,'Account Codes '!$B$4:$D$263,3,FALSE))</f>
        <v/>
      </c>
      <c r="Q2060" s="46" t="str">
        <f>IF(F2060="","",VLOOKUP(F2060,'Class Codes'!$A$4:$B$1221,2,FALSE))</f>
        <v/>
      </c>
    </row>
    <row r="2061" spans="1:17" x14ac:dyDescent="0.3">
      <c r="A2061" s="33"/>
      <c r="B2061" s="8" t="str">
        <f>IFERROR(VLOOKUP(A2061,'Account Codes '!$B:$C,2,FALSE)," ")</f>
        <v xml:space="preserve"> </v>
      </c>
      <c r="C2061" s="6"/>
      <c r="D2061" s="6"/>
      <c r="E2061" s="6"/>
      <c r="F2061" s="7"/>
      <c r="G2061" s="12"/>
      <c r="H2061" s="8"/>
      <c r="I2061" s="12"/>
      <c r="J2061" s="12"/>
      <c r="K2061" s="12"/>
      <c r="L2061" s="10"/>
      <c r="M2061" s="10"/>
      <c r="N2061" s="11" t="str">
        <f t="shared" si="64"/>
        <v/>
      </c>
      <c r="O2061" s="49" t="str">
        <f t="shared" si="65"/>
        <v/>
      </c>
      <c r="P2061" s="46" t="str">
        <f>IF(A2061="","",VLOOKUP(A2061,'Account Codes '!$B$4:$D$263,3,FALSE))</f>
        <v/>
      </c>
      <c r="Q2061" s="46" t="str">
        <f>IF(F2061="","",VLOOKUP(F2061,'Class Codes'!$A$4:$B$1221,2,FALSE))</f>
        <v/>
      </c>
    </row>
    <row r="2062" spans="1:17" x14ac:dyDescent="0.3">
      <c r="A2062" s="33"/>
      <c r="B2062" s="8" t="str">
        <f>IFERROR(VLOOKUP(A2062,'Account Codes '!$B:$C,2,FALSE)," ")</f>
        <v xml:space="preserve"> </v>
      </c>
      <c r="C2062" s="6"/>
      <c r="D2062" s="6"/>
      <c r="E2062" s="6"/>
      <c r="F2062" s="7"/>
      <c r="G2062" s="12"/>
      <c r="H2062" s="8"/>
      <c r="I2062" s="12"/>
      <c r="J2062" s="12"/>
      <c r="K2062" s="12"/>
      <c r="L2062" s="10"/>
      <c r="M2062" s="10"/>
      <c r="N2062" s="11" t="str">
        <f t="shared" si="64"/>
        <v/>
      </c>
      <c r="O2062" s="49" t="str">
        <f t="shared" si="65"/>
        <v/>
      </c>
      <c r="P2062" s="46" t="str">
        <f>IF(A2062="","",VLOOKUP(A2062,'Account Codes '!$B$4:$D$263,3,FALSE))</f>
        <v/>
      </c>
      <c r="Q2062" s="46" t="str">
        <f>IF(F2062="","",VLOOKUP(F2062,'Class Codes'!$A$4:$B$1221,2,FALSE))</f>
        <v/>
      </c>
    </row>
    <row r="2063" spans="1:17" x14ac:dyDescent="0.3">
      <c r="A2063" s="33"/>
      <c r="B2063" s="8" t="str">
        <f>IFERROR(VLOOKUP(A2063,'Account Codes '!$B:$C,2,FALSE)," ")</f>
        <v xml:space="preserve"> </v>
      </c>
      <c r="C2063" s="6"/>
      <c r="D2063" s="6"/>
      <c r="E2063" s="6"/>
      <c r="F2063" s="7"/>
      <c r="G2063" s="12"/>
      <c r="H2063" s="8"/>
      <c r="I2063" s="12"/>
      <c r="J2063" s="12"/>
      <c r="K2063" s="12"/>
      <c r="L2063" s="10"/>
      <c r="M2063" s="10"/>
      <c r="N2063" s="11" t="str">
        <f t="shared" si="64"/>
        <v/>
      </c>
      <c r="O2063" s="49" t="str">
        <f t="shared" si="65"/>
        <v/>
      </c>
      <c r="P2063" s="46" t="str">
        <f>IF(A2063="","",VLOOKUP(A2063,'Account Codes '!$B$4:$D$263,3,FALSE))</f>
        <v/>
      </c>
      <c r="Q2063" s="46" t="str">
        <f>IF(F2063="","",VLOOKUP(F2063,'Class Codes'!$A$4:$B$1221,2,FALSE))</f>
        <v/>
      </c>
    </row>
    <row r="2064" spans="1:17" x14ac:dyDescent="0.3">
      <c r="A2064" s="33"/>
      <c r="B2064" s="8" t="str">
        <f>IFERROR(VLOOKUP(A2064,'Account Codes '!$B:$C,2,FALSE)," ")</f>
        <v xml:space="preserve"> </v>
      </c>
      <c r="C2064" s="6"/>
      <c r="D2064" s="6"/>
      <c r="E2064" s="6"/>
      <c r="F2064" s="7"/>
      <c r="G2064" s="12"/>
      <c r="H2064" s="8"/>
      <c r="I2064" s="12"/>
      <c r="J2064" s="12"/>
      <c r="K2064" s="12"/>
      <c r="L2064" s="10"/>
      <c r="M2064" s="10"/>
      <c r="N2064" s="11" t="str">
        <f t="shared" si="64"/>
        <v/>
      </c>
      <c r="O2064" s="49" t="str">
        <f t="shared" si="65"/>
        <v/>
      </c>
      <c r="P2064" s="46" t="str">
        <f>IF(A2064="","",VLOOKUP(A2064,'Account Codes '!$B$4:$D$263,3,FALSE))</f>
        <v/>
      </c>
      <c r="Q2064" s="46" t="str">
        <f>IF(F2064="","",VLOOKUP(F2064,'Class Codes'!$A$4:$B$1221,2,FALSE))</f>
        <v/>
      </c>
    </row>
    <row r="2065" spans="1:17" x14ac:dyDescent="0.3">
      <c r="A2065" s="33"/>
      <c r="B2065" s="8" t="str">
        <f>IFERROR(VLOOKUP(A2065,'Account Codes '!$B:$C,2,FALSE)," ")</f>
        <v xml:space="preserve"> </v>
      </c>
      <c r="C2065" s="6"/>
      <c r="D2065" s="6"/>
      <c r="E2065" s="6"/>
      <c r="F2065" s="7"/>
      <c r="G2065" s="12"/>
      <c r="H2065" s="8"/>
      <c r="I2065" s="12"/>
      <c r="J2065" s="12"/>
      <c r="K2065" s="12"/>
      <c r="L2065" s="10"/>
      <c r="M2065" s="10"/>
      <c r="N2065" s="11" t="str">
        <f t="shared" si="64"/>
        <v/>
      </c>
      <c r="O2065" s="49" t="str">
        <f t="shared" si="65"/>
        <v/>
      </c>
      <c r="P2065" s="46" t="str">
        <f>IF(A2065="","",VLOOKUP(A2065,'Account Codes '!$B$4:$D$263,3,FALSE))</f>
        <v/>
      </c>
      <c r="Q2065" s="46" t="str">
        <f>IF(F2065="","",VLOOKUP(F2065,'Class Codes'!$A$4:$B$1221,2,FALSE))</f>
        <v/>
      </c>
    </row>
    <row r="2066" spans="1:17" x14ac:dyDescent="0.3">
      <c r="A2066" s="33"/>
      <c r="B2066" s="8" t="str">
        <f>IFERROR(VLOOKUP(A2066,'Account Codes '!$B:$C,2,FALSE)," ")</f>
        <v xml:space="preserve"> </v>
      </c>
      <c r="C2066" s="6"/>
      <c r="D2066" s="6"/>
      <c r="E2066" s="6"/>
      <c r="F2066" s="7"/>
      <c r="G2066" s="12"/>
      <c r="H2066" s="8"/>
      <c r="I2066" s="12"/>
      <c r="J2066" s="12"/>
      <c r="K2066" s="12"/>
      <c r="L2066" s="10"/>
      <c r="M2066" s="10"/>
      <c r="N2066" s="11" t="str">
        <f t="shared" si="64"/>
        <v/>
      </c>
      <c r="O2066" s="49" t="str">
        <f t="shared" si="65"/>
        <v/>
      </c>
      <c r="P2066" s="46" t="str">
        <f>IF(A2066="","",VLOOKUP(A2066,'Account Codes '!$B$4:$D$263,3,FALSE))</f>
        <v/>
      </c>
      <c r="Q2066" s="46" t="str">
        <f>IF(F2066="","",VLOOKUP(F2066,'Class Codes'!$A$4:$B$1221,2,FALSE))</f>
        <v/>
      </c>
    </row>
    <row r="2067" spans="1:17" x14ac:dyDescent="0.3">
      <c r="A2067" s="33"/>
      <c r="B2067" s="8" t="str">
        <f>IFERROR(VLOOKUP(A2067,'Account Codes '!$B:$C,2,FALSE)," ")</f>
        <v xml:space="preserve"> </v>
      </c>
      <c r="C2067" s="6"/>
      <c r="D2067" s="6"/>
      <c r="E2067" s="6"/>
      <c r="F2067" s="7"/>
      <c r="G2067" s="12"/>
      <c r="H2067" s="8"/>
      <c r="I2067" s="12"/>
      <c r="J2067" s="12"/>
      <c r="K2067" s="12"/>
      <c r="L2067" s="10"/>
      <c r="M2067" s="10"/>
      <c r="N2067" s="11" t="str">
        <f t="shared" si="64"/>
        <v/>
      </c>
      <c r="O2067" s="49" t="str">
        <f t="shared" si="65"/>
        <v/>
      </c>
      <c r="P2067" s="46" t="str">
        <f>IF(A2067="","",VLOOKUP(A2067,'Account Codes '!$B$4:$D$263,3,FALSE))</f>
        <v/>
      </c>
      <c r="Q2067" s="46" t="str">
        <f>IF(F2067="","",VLOOKUP(F2067,'Class Codes'!$A$4:$B$1221,2,FALSE))</f>
        <v/>
      </c>
    </row>
    <row r="2068" spans="1:17" x14ac:dyDescent="0.3">
      <c r="A2068" s="33"/>
      <c r="B2068" s="8" t="str">
        <f>IFERROR(VLOOKUP(A2068,'Account Codes '!$B:$C,2,FALSE)," ")</f>
        <v xml:space="preserve"> </v>
      </c>
      <c r="C2068" s="6"/>
      <c r="D2068" s="6"/>
      <c r="E2068" s="6"/>
      <c r="F2068" s="7"/>
      <c r="G2068" s="12"/>
      <c r="H2068" s="8"/>
      <c r="I2068" s="12"/>
      <c r="J2068" s="12"/>
      <c r="K2068" s="12"/>
      <c r="L2068" s="10"/>
      <c r="M2068" s="10"/>
      <c r="N2068" s="11" t="str">
        <f t="shared" si="64"/>
        <v/>
      </c>
      <c r="O2068" s="49" t="str">
        <f t="shared" si="65"/>
        <v/>
      </c>
      <c r="P2068" s="46" t="str">
        <f>IF(A2068="","",VLOOKUP(A2068,'Account Codes '!$B$4:$D$263,3,FALSE))</f>
        <v/>
      </c>
      <c r="Q2068" s="46" t="str">
        <f>IF(F2068="","",VLOOKUP(F2068,'Class Codes'!$A$4:$B$1221,2,FALSE))</f>
        <v/>
      </c>
    </row>
    <row r="2069" spans="1:17" x14ac:dyDescent="0.3">
      <c r="A2069" s="33"/>
      <c r="B2069" s="8" t="str">
        <f>IFERROR(VLOOKUP(A2069,'Account Codes '!$B:$C,2,FALSE)," ")</f>
        <v xml:space="preserve"> </v>
      </c>
      <c r="C2069" s="6"/>
      <c r="D2069" s="6"/>
      <c r="E2069" s="6"/>
      <c r="F2069" s="7"/>
      <c r="G2069" s="12"/>
      <c r="H2069" s="8"/>
      <c r="I2069" s="12"/>
      <c r="J2069" s="12"/>
      <c r="K2069" s="12"/>
      <c r="L2069" s="10"/>
      <c r="M2069" s="10"/>
      <c r="N2069" s="11" t="str">
        <f t="shared" si="64"/>
        <v/>
      </c>
      <c r="O2069" s="49" t="str">
        <f t="shared" si="65"/>
        <v/>
      </c>
      <c r="P2069" s="46" t="str">
        <f>IF(A2069="","",VLOOKUP(A2069,'Account Codes '!$B$4:$D$263,3,FALSE))</f>
        <v/>
      </c>
      <c r="Q2069" s="46" t="str">
        <f>IF(F2069="","",VLOOKUP(F2069,'Class Codes'!$A$4:$B$1221,2,FALSE))</f>
        <v/>
      </c>
    </row>
    <row r="2070" spans="1:17" x14ac:dyDescent="0.3">
      <c r="A2070" s="33"/>
      <c r="B2070" s="8" t="str">
        <f>IFERROR(VLOOKUP(A2070,'Account Codes '!$B:$C,2,FALSE)," ")</f>
        <v xml:space="preserve"> </v>
      </c>
      <c r="C2070" s="6"/>
      <c r="D2070" s="6"/>
      <c r="E2070" s="6"/>
      <c r="F2070" s="7"/>
      <c r="G2070" s="12"/>
      <c r="H2070" s="8"/>
      <c r="I2070" s="12"/>
      <c r="J2070" s="12"/>
      <c r="K2070" s="12"/>
      <c r="L2070" s="10"/>
      <c r="M2070" s="10"/>
      <c r="N2070" s="11" t="str">
        <f t="shared" si="64"/>
        <v/>
      </c>
      <c r="O2070" s="49" t="str">
        <f t="shared" si="65"/>
        <v/>
      </c>
      <c r="P2070" s="46" t="str">
        <f>IF(A2070="","",VLOOKUP(A2070,'Account Codes '!$B$4:$D$263,3,FALSE))</f>
        <v/>
      </c>
      <c r="Q2070" s="46" t="str">
        <f>IF(F2070="","",VLOOKUP(F2070,'Class Codes'!$A$4:$B$1221,2,FALSE))</f>
        <v/>
      </c>
    </row>
    <row r="2071" spans="1:17" x14ac:dyDescent="0.3">
      <c r="A2071" s="33"/>
      <c r="B2071" s="8" t="str">
        <f>IFERROR(VLOOKUP(A2071,'Account Codes '!$B:$C,2,FALSE)," ")</f>
        <v xml:space="preserve"> </v>
      </c>
      <c r="C2071" s="6"/>
      <c r="D2071" s="6"/>
      <c r="E2071" s="6"/>
      <c r="F2071" s="7"/>
      <c r="G2071" s="12"/>
      <c r="H2071" s="8"/>
      <c r="I2071" s="12"/>
      <c r="J2071" s="12"/>
      <c r="K2071" s="12"/>
      <c r="L2071" s="10"/>
      <c r="M2071" s="10"/>
      <c r="N2071" s="11" t="str">
        <f t="shared" si="64"/>
        <v/>
      </c>
      <c r="O2071" s="49" t="str">
        <f t="shared" si="65"/>
        <v/>
      </c>
      <c r="P2071" s="46" t="str">
        <f>IF(A2071="","",VLOOKUP(A2071,'Account Codes '!$B$4:$D$263,3,FALSE))</f>
        <v/>
      </c>
      <c r="Q2071" s="46" t="str">
        <f>IF(F2071="","",VLOOKUP(F2071,'Class Codes'!$A$4:$B$1221,2,FALSE))</f>
        <v/>
      </c>
    </row>
    <row r="2072" spans="1:17" x14ac:dyDescent="0.3">
      <c r="A2072" s="33"/>
      <c r="B2072" s="8" t="str">
        <f>IFERROR(VLOOKUP(A2072,'Account Codes '!$B:$C,2,FALSE)," ")</f>
        <v xml:space="preserve"> </v>
      </c>
      <c r="C2072" s="6"/>
      <c r="D2072" s="6"/>
      <c r="E2072" s="6"/>
      <c r="F2072" s="7"/>
      <c r="G2072" s="12"/>
      <c r="H2072" s="8"/>
      <c r="I2072" s="12"/>
      <c r="J2072" s="12"/>
      <c r="K2072" s="12"/>
      <c r="L2072" s="10"/>
      <c r="M2072" s="10"/>
      <c r="N2072" s="11" t="str">
        <f t="shared" si="64"/>
        <v/>
      </c>
      <c r="O2072" s="49" t="str">
        <f t="shared" si="65"/>
        <v/>
      </c>
      <c r="P2072" s="46" t="str">
        <f>IF(A2072="","",VLOOKUP(A2072,'Account Codes '!$B$4:$D$263,3,FALSE))</f>
        <v/>
      </c>
      <c r="Q2072" s="46" t="str">
        <f>IF(F2072="","",VLOOKUP(F2072,'Class Codes'!$A$4:$B$1221,2,FALSE))</f>
        <v/>
      </c>
    </row>
    <row r="2073" spans="1:17" x14ac:dyDescent="0.3">
      <c r="A2073" s="33"/>
      <c r="B2073" s="8" t="str">
        <f>IFERROR(VLOOKUP(A2073,'Account Codes '!$B:$C,2,FALSE)," ")</f>
        <v xml:space="preserve"> </v>
      </c>
      <c r="C2073" s="6"/>
      <c r="D2073" s="6"/>
      <c r="E2073" s="6"/>
      <c r="F2073" s="7"/>
      <c r="G2073" s="12"/>
      <c r="H2073" s="8"/>
      <c r="I2073" s="12"/>
      <c r="J2073" s="12"/>
      <c r="K2073" s="12"/>
      <c r="L2073" s="10"/>
      <c r="M2073" s="10"/>
      <c r="N2073" s="11" t="str">
        <f t="shared" si="64"/>
        <v/>
      </c>
      <c r="O2073" s="49" t="str">
        <f t="shared" si="65"/>
        <v/>
      </c>
      <c r="P2073" s="46" t="str">
        <f>IF(A2073="","",VLOOKUP(A2073,'Account Codes '!$B$4:$D$263,3,FALSE))</f>
        <v/>
      </c>
      <c r="Q2073" s="46" t="str">
        <f>IF(F2073="","",VLOOKUP(F2073,'Class Codes'!$A$4:$B$1221,2,FALSE))</f>
        <v/>
      </c>
    </row>
    <row r="2074" spans="1:17" x14ac:dyDescent="0.3">
      <c r="A2074" s="33"/>
      <c r="B2074" s="8" t="str">
        <f>IFERROR(VLOOKUP(A2074,'Account Codes '!$B:$C,2,FALSE)," ")</f>
        <v xml:space="preserve"> </v>
      </c>
      <c r="C2074" s="6"/>
      <c r="D2074" s="6"/>
      <c r="E2074" s="6"/>
      <c r="F2074" s="7"/>
      <c r="G2074" s="12"/>
      <c r="H2074" s="8"/>
      <c r="I2074" s="12"/>
      <c r="J2074" s="12"/>
      <c r="K2074" s="12"/>
      <c r="L2074" s="10"/>
      <c r="M2074" s="10"/>
      <c r="N2074" s="11" t="str">
        <f t="shared" si="64"/>
        <v/>
      </c>
      <c r="O2074" s="49" t="str">
        <f t="shared" si="65"/>
        <v/>
      </c>
      <c r="P2074" s="46" t="str">
        <f>IF(A2074="","",VLOOKUP(A2074,'Account Codes '!$B$4:$D$263,3,FALSE))</f>
        <v/>
      </c>
      <c r="Q2074" s="46" t="str">
        <f>IF(F2074="","",VLOOKUP(F2074,'Class Codes'!$A$4:$B$1221,2,FALSE))</f>
        <v/>
      </c>
    </row>
    <row r="2075" spans="1:17" x14ac:dyDescent="0.3">
      <c r="A2075" s="33"/>
      <c r="B2075" s="8" t="str">
        <f>IFERROR(VLOOKUP(A2075,'Account Codes '!$B:$C,2,FALSE)," ")</f>
        <v xml:space="preserve"> </v>
      </c>
      <c r="C2075" s="6"/>
      <c r="D2075" s="6"/>
      <c r="E2075" s="6"/>
      <c r="F2075" s="7"/>
      <c r="G2075" s="12"/>
      <c r="H2075" s="8"/>
      <c r="I2075" s="12"/>
      <c r="J2075" s="12"/>
      <c r="K2075" s="12"/>
      <c r="L2075" s="10"/>
      <c r="M2075" s="10"/>
      <c r="N2075" s="11" t="str">
        <f t="shared" si="64"/>
        <v/>
      </c>
      <c r="O2075" s="49" t="str">
        <f t="shared" si="65"/>
        <v/>
      </c>
      <c r="P2075" s="46" t="str">
        <f>IF(A2075="","",VLOOKUP(A2075,'Account Codes '!$B$4:$D$263,3,FALSE))</f>
        <v/>
      </c>
      <c r="Q2075" s="46" t="str">
        <f>IF(F2075="","",VLOOKUP(F2075,'Class Codes'!$A$4:$B$1221,2,FALSE))</f>
        <v/>
      </c>
    </row>
    <row r="2076" spans="1:17" x14ac:dyDescent="0.3">
      <c r="A2076" s="33"/>
      <c r="B2076" s="8" t="str">
        <f>IFERROR(VLOOKUP(A2076,'Account Codes '!$B:$C,2,FALSE)," ")</f>
        <v xml:space="preserve"> </v>
      </c>
      <c r="C2076" s="6"/>
      <c r="D2076" s="6"/>
      <c r="E2076" s="6"/>
      <c r="F2076" s="7"/>
      <c r="G2076" s="12"/>
      <c r="H2076" s="8"/>
      <c r="I2076" s="12"/>
      <c r="J2076" s="12"/>
      <c r="K2076" s="12"/>
      <c r="L2076" s="10"/>
      <c r="M2076" s="10"/>
      <c r="N2076" s="11" t="str">
        <f t="shared" si="64"/>
        <v/>
      </c>
      <c r="O2076" s="49" t="str">
        <f t="shared" si="65"/>
        <v/>
      </c>
      <c r="P2076" s="46" t="str">
        <f>IF(A2076="","",VLOOKUP(A2076,'Account Codes '!$B$4:$D$263,3,FALSE))</f>
        <v/>
      </c>
      <c r="Q2076" s="46" t="str">
        <f>IF(F2076="","",VLOOKUP(F2076,'Class Codes'!$A$4:$B$1221,2,FALSE))</f>
        <v/>
      </c>
    </row>
    <row r="2077" spans="1:17" x14ac:dyDescent="0.3">
      <c r="A2077" s="33"/>
      <c r="B2077" s="8" t="str">
        <f>IFERROR(VLOOKUP(A2077,'Account Codes '!$B:$C,2,FALSE)," ")</f>
        <v xml:space="preserve"> </v>
      </c>
      <c r="C2077" s="6"/>
      <c r="D2077" s="6"/>
      <c r="E2077" s="6"/>
      <c r="F2077" s="7"/>
      <c r="G2077" s="12"/>
      <c r="H2077" s="8"/>
      <c r="I2077" s="12"/>
      <c r="J2077" s="12"/>
      <c r="K2077" s="12"/>
      <c r="L2077" s="10"/>
      <c r="M2077" s="10"/>
      <c r="N2077" s="11" t="str">
        <f t="shared" si="64"/>
        <v/>
      </c>
      <c r="O2077" s="49" t="str">
        <f t="shared" si="65"/>
        <v/>
      </c>
      <c r="P2077" s="46" t="str">
        <f>IF(A2077="","",VLOOKUP(A2077,'Account Codes '!$B$4:$D$263,3,FALSE))</f>
        <v/>
      </c>
      <c r="Q2077" s="46" t="str">
        <f>IF(F2077="","",VLOOKUP(F2077,'Class Codes'!$A$4:$B$1221,2,FALSE))</f>
        <v/>
      </c>
    </row>
    <row r="2078" spans="1:17" x14ac:dyDescent="0.3">
      <c r="A2078" s="33"/>
      <c r="B2078" s="8" t="str">
        <f>IFERROR(VLOOKUP(A2078,'Account Codes '!$B:$C,2,FALSE)," ")</f>
        <v xml:space="preserve"> </v>
      </c>
      <c r="C2078" s="6"/>
      <c r="D2078" s="6"/>
      <c r="E2078" s="6"/>
      <c r="F2078" s="7"/>
      <c r="G2078" s="12"/>
      <c r="H2078" s="8"/>
      <c r="I2078" s="12"/>
      <c r="J2078" s="12"/>
      <c r="K2078" s="12"/>
      <c r="L2078" s="10"/>
      <c r="M2078" s="10"/>
      <c r="N2078" s="11" t="str">
        <f t="shared" si="64"/>
        <v/>
      </c>
      <c r="O2078" s="49" t="str">
        <f t="shared" si="65"/>
        <v/>
      </c>
      <c r="P2078" s="46" t="str">
        <f>IF(A2078="","",VLOOKUP(A2078,'Account Codes '!$B$4:$D$263,3,FALSE))</f>
        <v/>
      </c>
      <c r="Q2078" s="46" t="str">
        <f>IF(F2078="","",VLOOKUP(F2078,'Class Codes'!$A$4:$B$1221,2,FALSE))</f>
        <v/>
      </c>
    </row>
    <row r="2079" spans="1:17" x14ac:dyDescent="0.3">
      <c r="A2079" s="33"/>
      <c r="B2079" s="8" t="str">
        <f>IFERROR(VLOOKUP(A2079,'Account Codes '!$B:$C,2,FALSE)," ")</f>
        <v xml:space="preserve"> </v>
      </c>
      <c r="C2079" s="6"/>
      <c r="D2079" s="6"/>
      <c r="E2079" s="6"/>
      <c r="F2079" s="7"/>
      <c r="G2079" s="12"/>
      <c r="H2079" s="8"/>
      <c r="I2079" s="12"/>
      <c r="J2079" s="12"/>
      <c r="K2079" s="12"/>
      <c r="L2079" s="10"/>
      <c r="M2079" s="10"/>
      <c r="N2079" s="11" t="str">
        <f t="shared" si="64"/>
        <v/>
      </c>
      <c r="O2079" s="49" t="str">
        <f t="shared" si="65"/>
        <v/>
      </c>
      <c r="P2079" s="46" t="str">
        <f>IF(A2079="","",VLOOKUP(A2079,'Account Codes '!$B$4:$D$263,3,FALSE))</f>
        <v/>
      </c>
      <c r="Q2079" s="46" t="str">
        <f>IF(F2079="","",VLOOKUP(F2079,'Class Codes'!$A$4:$B$1221,2,FALSE))</f>
        <v/>
      </c>
    </row>
    <row r="2080" spans="1:17" x14ac:dyDescent="0.3">
      <c r="A2080" s="33"/>
      <c r="B2080" s="8" t="str">
        <f>IFERROR(VLOOKUP(A2080,'Account Codes '!$B:$C,2,FALSE)," ")</f>
        <v xml:space="preserve"> </v>
      </c>
      <c r="C2080" s="6"/>
      <c r="D2080" s="6"/>
      <c r="E2080" s="6"/>
      <c r="F2080" s="7"/>
      <c r="G2080" s="12"/>
      <c r="H2080" s="8"/>
      <c r="I2080" s="12"/>
      <c r="J2080" s="12"/>
      <c r="K2080" s="12"/>
      <c r="L2080" s="10"/>
      <c r="M2080" s="10"/>
      <c r="N2080" s="11" t="str">
        <f t="shared" si="64"/>
        <v/>
      </c>
      <c r="O2080" s="49" t="str">
        <f t="shared" si="65"/>
        <v/>
      </c>
      <c r="P2080" s="46" t="str">
        <f>IF(A2080="","",VLOOKUP(A2080,'Account Codes '!$B$4:$D$263,3,FALSE))</f>
        <v/>
      </c>
      <c r="Q2080" s="46" t="str">
        <f>IF(F2080="","",VLOOKUP(F2080,'Class Codes'!$A$4:$B$1221,2,FALSE))</f>
        <v/>
      </c>
    </row>
    <row r="2081" spans="1:17" x14ac:dyDescent="0.3">
      <c r="A2081" s="33"/>
      <c r="B2081" s="8" t="str">
        <f>IFERROR(VLOOKUP(A2081,'Account Codes '!$B:$C,2,FALSE)," ")</f>
        <v xml:space="preserve"> </v>
      </c>
      <c r="C2081" s="6"/>
      <c r="D2081" s="6"/>
      <c r="E2081" s="6"/>
      <c r="F2081" s="7"/>
      <c r="G2081" s="12"/>
      <c r="H2081" s="8"/>
      <c r="I2081" s="12"/>
      <c r="J2081" s="12"/>
      <c r="K2081" s="12"/>
      <c r="L2081" s="10"/>
      <c r="M2081" s="10"/>
      <c r="N2081" s="11" t="str">
        <f t="shared" si="64"/>
        <v/>
      </c>
      <c r="O2081" s="49" t="str">
        <f t="shared" si="65"/>
        <v/>
      </c>
      <c r="P2081" s="46" t="str">
        <f>IF(A2081="","",VLOOKUP(A2081,'Account Codes '!$B$4:$D$263,3,FALSE))</f>
        <v/>
      </c>
      <c r="Q2081" s="46" t="str">
        <f>IF(F2081="","",VLOOKUP(F2081,'Class Codes'!$A$4:$B$1221,2,FALSE))</f>
        <v/>
      </c>
    </row>
    <row r="2082" spans="1:17" x14ac:dyDescent="0.3">
      <c r="A2082" s="33"/>
      <c r="B2082" s="8" t="str">
        <f>IFERROR(VLOOKUP(A2082,'Account Codes '!$B:$C,2,FALSE)," ")</f>
        <v xml:space="preserve"> </v>
      </c>
      <c r="C2082" s="6"/>
      <c r="D2082" s="6"/>
      <c r="E2082" s="6"/>
      <c r="F2082" s="7"/>
      <c r="G2082" s="12"/>
      <c r="H2082" s="8"/>
      <c r="I2082" s="12"/>
      <c r="J2082" s="12"/>
      <c r="K2082" s="12"/>
      <c r="L2082" s="10"/>
      <c r="M2082" s="10"/>
      <c r="N2082" s="11" t="str">
        <f t="shared" si="64"/>
        <v/>
      </c>
      <c r="O2082" s="49" t="str">
        <f t="shared" si="65"/>
        <v/>
      </c>
      <c r="P2082" s="46" t="str">
        <f>IF(A2082="","",VLOOKUP(A2082,'Account Codes '!$B$4:$D$263,3,FALSE))</f>
        <v/>
      </c>
      <c r="Q2082" s="46" t="str">
        <f>IF(F2082="","",VLOOKUP(F2082,'Class Codes'!$A$4:$B$1221,2,FALSE))</f>
        <v/>
      </c>
    </row>
    <row r="2083" spans="1:17" x14ac:dyDescent="0.3">
      <c r="A2083" s="33"/>
      <c r="B2083" s="8" t="str">
        <f>IFERROR(VLOOKUP(A2083,'Account Codes '!$B:$C,2,FALSE)," ")</f>
        <v xml:space="preserve"> </v>
      </c>
      <c r="C2083" s="6"/>
      <c r="D2083" s="6"/>
      <c r="E2083" s="6"/>
      <c r="F2083" s="7"/>
      <c r="G2083" s="12"/>
      <c r="H2083" s="8"/>
      <c r="I2083" s="12"/>
      <c r="J2083" s="12"/>
      <c r="K2083" s="12"/>
      <c r="L2083" s="10"/>
      <c r="M2083" s="10"/>
      <c r="N2083" s="11" t="str">
        <f t="shared" si="64"/>
        <v/>
      </c>
      <c r="O2083" s="49" t="str">
        <f t="shared" si="65"/>
        <v/>
      </c>
      <c r="P2083" s="46" t="str">
        <f>IF(A2083="","",VLOOKUP(A2083,'Account Codes '!$B$4:$D$263,3,FALSE))</f>
        <v/>
      </c>
      <c r="Q2083" s="46" t="str">
        <f>IF(F2083="","",VLOOKUP(F2083,'Class Codes'!$A$4:$B$1221,2,FALSE))</f>
        <v/>
      </c>
    </row>
    <row r="2084" spans="1:17" x14ac:dyDescent="0.3">
      <c r="A2084" s="33"/>
      <c r="B2084" s="8" t="str">
        <f>IFERROR(VLOOKUP(A2084,'Account Codes '!$B:$C,2,FALSE)," ")</f>
        <v xml:space="preserve"> </v>
      </c>
      <c r="C2084" s="6"/>
      <c r="D2084" s="6"/>
      <c r="E2084" s="6"/>
      <c r="F2084" s="7"/>
      <c r="G2084" s="12"/>
      <c r="H2084" s="8"/>
      <c r="I2084" s="12"/>
      <c r="J2084" s="12"/>
      <c r="K2084" s="12"/>
      <c r="L2084" s="10"/>
      <c r="M2084" s="10"/>
      <c r="N2084" s="11" t="str">
        <f t="shared" si="64"/>
        <v/>
      </c>
      <c r="O2084" s="49" t="str">
        <f t="shared" si="65"/>
        <v/>
      </c>
      <c r="P2084" s="46" t="str">
        <f>IF(A2084="","",VLOOKUP(A2084,'Account Codes '!$B$4:$D$263,3,FALSE))</f>
        <v/>
      </c>
      <c r="Q2084" s="46" t="str">
        <f>IF(F2084="","",VLOOKUP(F2084,'Class Codes'!$A$4:$B$1221,2,FALSE))</f>
        <v/>
      </c>
    </row>
    <row r="2085" spans="1:17" x14ac:dyDescent="0.3">
      <c r="A2085" s="33"/>
      <c r="B2085" s="8" t="str">
        <f>IFERROR(VLOOKUP(A2085,'Account Codes '!$B:$C,2,FALSE)," ")</f>
        <v xml:space="preserve"> </v>
      </c>
      <c r="C2085" s="6"/>
      <c r="D2085" s="6"/>
      <c r="E2085" s="6"/>
      <c r="F2085" s="7"/>
      <c r="G2085" s="12"/>
      <c r="H2085" s="8"/>
      <c r="I2085" s="12"/>
      <c r="J2085" s="12"/>
      <c r="K2085" s="12"/>
      <c r="L2085" s="10"/>
      <c r="M2085" s="10"/>
      <c r="N2085" s="11" t="str">
        <f t="shared" si="64"/>
        <v/>
      </c>
      <c r="O2085" s="49" t="str">
        <f t="shared" si="65"/>
        <v/>
      </c>
      <c r="P2085" s="46" t="str">
        <f>IF(A2085="","",VLOOKUP(A2085,'Account Codes '!$B$4:$D$263,3,FALSE))</f>
        <v/>
      </c>
      <c r="Q2085" s="46" t="str">
        <f>IF(F2085="","",VLOOKUP(F2085,'Class Codes'!$A$4:$B$1221,2,FALSE))</f>
        <v/>
      </c>
    </row>
    <row r="2086" spans="1:17" x14ac:dyDescent="0.3">
      <c r="A2086" s="33"/>
      <c r="B2086" s="8" t="str">
        <f>IFERROR(VLOOKUP(A2086,'Account Codes '!$B:$C,2,FALSE)," ")</f>
        <v xml:space="preserve"> </v>
      </c>
      <c r="C2086" s="6"/>
      <c r="D2086" s="6"/>
      <c r="E2086" s="6"/>
      <c r="F2086" s="7"/>
      <c r="G2086" s="12"/>
      <c r="H2086" s="8"/>
      <c r="I2086" s="12"/>
      <c r="J2086" s="12"/>
      <c r="K2086" s="12"/>
      <c r="L2086" s="10"/>
      <c r="M2086" s="10"/>
      <c r="N2086" s="11" t="str">
        <f t="shared" si="64"/>
        <v/>
      </c>
      <c r="O2086" s="49" t="str">
        <f t="shared" si="65"/>
        <v/>
      </c>
      <c r="P2086" s="46" t="str">
        <f>IF(A2086="","",VLOOKUP(A2086,'Account Codes '!$B$4:$D$263,3,FALSE))</f>
        <v/>
      </c>
      <c r="Q2086" s="46" t="str">
        <f>IF(F2086="","",VLOOKUP(F2086,'Class Codes'!$A$4:$B$1221,2,FALSE))</f>
        <v/>
      </c>
    </row>
    <row r="2087" spans="1:17" x14ac:dyDescent="0.3">
      <c r="A2087" s="33"/>
      <c r="B2087" s="8" t="str">
        <f>IFERROR(VLOOKUP(A2087,'Account Codes '!$B:$C,2,FALSE)," ")</f>
        <v xml:space="preserve"> </v>
      </c>
      <c r="C2087" s="6"/>
      <c r="D2087" s="6"/>
      <c r="E2087" s="6"/>
      <c r="F2087" s="7"/>
      <c r="G2087" s="12"/>
      <c r="H2087" s="8"/>
      <c r="I2087" s="12"/>
      <c r="J2087" s="12"/>
      <c r="K2087" s="12"/>
      <c r="L2087" s="10"/>
      <c r="M2087" s="10"/>
      <c r="N2087" s="11" t="str">
        <f t="shared" si="64"/>
        <v/>
      </c>
      <c r="O2087" s="49" t="str">
        <f t="shared" si="65"/>
        <v/>
      </c>
      <c r="P2087" s="46" t="str">
        <f>IF(A2087="","",VLOOKUP(A2087,'Account Codes '!$B$4:$D$263,3,FALSE))</f>
        <v/>
      </c>
      <c r="Q2087" s="46" t="str">
        <f>IF(F2087="","",VLOOKUP(F2087,'Class Codes'!$A$4:$B$1221,2,FALSE))</f>
        <v/>
      </c>
    </row>
    <row r="2088" spans="1:17" x14ac:dyDescent="0.3">
      <c r="A2088" s="33"/>
      <c r="B2088" s="8" t="str">
        <f>IFERROR(VLOOKUP(A2088,'Account Codes '!$B:$C,2,FALSE)," ")</f>
        <v xml:space="preserve"> </v>
      </c>
      <c r="C2088" s="6"/>
      <c r="D2088" s="6"/>
      <c r="E2088" s="6"/>
      <c r="F2088" s="7"/>
      <c r="G2088" s="12"/>
      <c r="H2088" s="8"/>
      <c r="I2088" s="12"/>
      <c r="J2088" s="12"/>
      <c r="K2088" s="12"/>
      <c r="L2088" s="10"/>
      <c r="M2088" s="10"/>
      <c r="N2088" s="11" t="str">
        <f t="shared" si="64"/>
        <v/>
      </c>
      <c r="O2088" s="49" t="str">
        <f t="shared" si="65"/>
        <v/>
      </c>
      <c r="P2088" s="46" t="str">
        <f>IF(A2088="","",VLOOKUP(A2088,'Account Codes '!$B$4:$D$263,3,FALSE))</f>
        <v/>
      </c>
      <c r="Q2088" s="46" t="str">
        <f>IF(F2088="","",VLOOKUP(F2088,'Class Codes'!$A$4:$B$1221,2,FALSE))</f>
        <v/>
      </c>
    </row>
    <row r="2089" spans="1:17" x14ac:dyDescent="0.3">
      <c r="A2089" s="33"/>
      <c r="B2089" s="8" t="str">
        <f>IFERROR(VLOOKUP(A2089,'Account Codes '!$B:$C,2,FALSE)," ")</f>
        <v xml:space="preserve"> </v>
      </c>
      <c r="C2089" s="6"/>
      <c r="D2089" s="6"/>
      <c r="E2089" s="6"/>
      <c r="F2089" s="7"/>
      <c r="G2089" s="12"/>
      <c r="H2089" s="8"/>
      <c r="I2089" s="12"/>
      <c r="J2089" s="12"/>
      <c r="K2089" s="12"/>
      <c r="L2089" s="10"/>
      <c r="M2089" s="10"/>
      <c r="N2089" s="11" t="str">
        <f t="shared" si="64"/>
        <v/>
      </c>
      <c r="O2089" s="49" t="str">
        <f t="shared" si="65"/>
        <v/>
      </c>
      <c r="P2089" s="46" t="str">
        <f>IF(A2089="","",VLOOKUP(A2089,'Account Codes '!$B$4:$D$263,3,FALSE))</f>
        <v/>
      </c>
      <c r="Q2089" s="46" t="str">
        <f>IF(F2089="","",VLOOKUP(F2089,'Class Codes'!$A$4:$B$1221,2,FALSE))</f>
        <v/>
      </c>
    </row>
    <row r="2090" spans="1:17" x14ac:dyDescent="0.3">
      <c r="A2090" s="33"/>
      <c r="B2090" s="8" t="str">
        <f>IFERROR(VLOOKUP(A2090,'Account Codes '!$B:$C,2,FALSE)," ")</f>
        <v xml:space="preserve"> </v>
      </c>
      <c r="C2090" s="6"/>
      <c r="D2090" s="6"/>
      <c r="E2090" s="6"/>
      <c r="F2090" s="7"/>
      <c r="G2090" s="12"/>
      <c r="H2090" s="8"/>
      <c r="I2090" s="12"/>
      <c r="J2090" s="12"/>
      <c r="K2090" s="12"/>
      <c r="L2090" s="10"/>
      <c r="M2090" s="10"/>
      <c r="N2090" s="11" t="str">
        <f t="shared" si="64"/>
        <v/>
      </c>
      <c r="O2090" s="49" t="str">
        <f t="shared" si="65"/>
        <v/>
      </c>
      <c r="P2090" s="46" t="str">
        <f>IF(A2090="","",VLOOKUP(A2090,'Account Codes '!$B$4:$D$263,3,FALSE))</f>
        <v/>
      </c>
      <c r="Q2090" s="46" t="str">
        <f>IF(F2090="","",VLOOKUP(F2090,'Class Codes'!$A$4:$B$1221,2,FALSE))</f>
        <v/>
      </c>
    </row>
    <row r="2091" spans="1:17" x14ac:dyDescent="0.3">
      <c r="A2091" s="33"/>
      <c r="B2091" s="8" t="str">
        <f>IFERROR(VLOOKUP(A2091,'Account Codes '!$B:$C,2,FALSE)," ")</f>
        <v xml:space="preserve"> </v>
      </c>
      <c r="C2091" s="6"/>
      <c r="D2091" s="6"/>
      <c r="E2091" s="6"/>
      <c r="F2091" s="7"/>
      <c r="G2091" s="12"/>
      <c r="H2091" s="8"/>
      <c r="I2091" s="12"/>
      <c r="J2091" s="12"/>
      <c r="K2091" s="12"/>
      <c r="L2091" s="10"/>
      <c r="M2091" s="10"/>
      <c r="N2091" s="11" t="str">
        <f t="shared" si="64"/>
        <v/>
      </c>
      <c r="O2091" s="49" t="str">
        <f t="shared" si="65"/>
        <v/>
      </c>
      <c r="P2091" s="46" t="str">
        <f>IF(A2091="","",VLOOKUP(A2091,'Account Codes '!$B$4:$D$263,3,FALSE))</f>
        <v/>
      </c>
      <c r="Q2091" s="46" t="str">
        <f>IF(F2091="","",VLOOKUP(F2091,'Class Codes'!$A$4:$B$1221,2,FALSE))</f>
        <v/>
      </c>
    </row>
    <row r="2092" spans="1:17" x14ac:dyDescent="0.3">
      <c r="A2092" s="33"/>
      <c r="B2092" s="8" t="str">
        <f>IFERROR(VLOOKUP(A2092,'Account Codes '!$B:$C,2,FALSE)," ")</f>
        <v xml:space="preserve"> </v>
      </c>
      <c r="C2092" s="6"/>
      <c r="D2092" s="6"/>
      <c r="E2092" s="6"/>
      <c r="F2092" s="7"/>
      <c r="G2092" s="12"/>
      <c r="H2092" s="8"/>
      <c r="I2092" s="12"/>
      <c r="J2092" s="12"/>
      <c r="K2092" s="12"/>
      <c r="L2092" s="10"/>
      <c r="M2092" s="10"/>
      <c r="N2092" s="11" t="str">
        <f t="shared" si="64"/>
        <v/>
      </c>
      <c r="O2092" s="49" t="str">
        <f t="shared" si="65"/>
        <v/>
      </c>
      <c r="P2092" s="46" t="str">
        <f>IF(A2092="","",VLOOKUP(A2092,'Account Codes '!$B$4:$D$263,3,FALSE))</f>
        <v/>
      </c>
      <c r="Q2092" s="46" t="str">
        <f>IF(F2092="","",VLOOKUP(F2092,'Class Codes'!$A$4:$B$1221,2,FALSE))</f>
        <v/>
      </c>
    </row>
    <row r="2093" spans="1:17" x14ac:dyDescent="0.3">
      <c r="A2093" s="33"/>
      <c r="B2093" s="8" t="str">
        <f>IFERROR(VLOOKUP(A2093,'Account Codes '!$B:$C,2,FALSE)," ")</f>
        <v xml:space="preserve"> </v>
      </c>
      <c r="C2093" s="6"/>
      <c r="D2093" s="6"/>
      <c r="E2093" s="6"/>
      <c r="F2093" s="7"/>
      <c r="G2093" s="12"/>
      <c r="H2093" s="8"/>
      <c r="I2093" s="12"/>
      <c r="J2093" s="12"/>
      <c r="K2093" s="12"/>
      <c r="L2093" s="10"/>
      <c r="M2093" s="10"/>
      <c r="N2093" s="11" t="str">
        <f t="shared" si="64"/>
        <v/>
      </c>
      <c r="O2093" s="49" t="str">
        <f t="shared" si="65"/>
        <v/>
      </c>
      <c r="P2093" s="46" t="str">
        <f>IF(A2093="","",VLOOKUP(A2093,'Account Codes '!$B$4:$D$263,3,FALSE))</f>
        <v/>
      </c>
      <c r="Q2093" s="46" t="str">
        <f>IF(F2093="","",VLOOKUP(F2093,'Class Codes'!$A$4:$B$1221,2,FALSE))</f>
        <v/>
      </c>
    </row>
    <row r="2094" spans="1:17" x14ac:dyDescent="0.3">
      <c r="A2094" s="33"/>
      <c r="B2094" s="8" t="str">
        <f>IFERROR(VLOOKUP(A2094,'Account Codes '!$B:$C,2,FALSE)," ")</f>
        <v xml:space="preserve"> </v>
      </c>
      <c r="C2094" s="6"/>
      <c r="D2094" s="6"/>
      <c r="E2094" s="6"/>
      <c r="F2094" s="7"/>
      <c r="G2094" s="12"/>
      <c r="H2094" s="8"/>
      <c r="I2094" s="12"/>
      <c r="J2094" s="12"/>
      <c r="K2094" s="12"/>
      <c r="L2094" s="10"/>
      <c r="M2094" s="10"/>
      <c r="N2094" s="11" t="str">
        <f t="shared" si="64"/>
        <v/>
      </c>
      <c r="O2094" s="49" t="str">
        <f t="shared" si="65"/>
        <v/>
      </c>
      <c r="P2094" s="46" t="str">
        <f>IF(A2094="","",VLOOKUP(A2094,'Account Codes '!$B$4:$D$263,3,FALSE))</f>
        <v/>
      </c>
      <c r="Q2094" s="46" t="str">
        <f>IF(F2094="","",VLOOKUP(F2094,'Class Codes'!$A$4:$B$1221,2,FALSE))</f>
        <v/>
      </c>
    </row>
    <row r="2095" spans="1:17" x14ac:dyDescent="0.3">
      <c r="A2095" s="33"/>
      <c r="B2095" s="8" t="str">
        <f>IFERROR(VLOOKUP(A2095,'Account Codes '!$B:$C,2,FALSE)," ")</f>
        <v xml:space="preserve"> </v>
      </c>
      <c r="C2095" s="6"/>
      <c r="D2095" s="6"/>
      <c r="E2095" s="6"/>
      <c r="F2095" s="7"/>
      <c r="G2095" s="12"/>
      <c r="H2095" s="8"/>
      <c r="I2095" s="12"/>
      <c r="J2095" s="12"/>
      <c r="K2095" s="12"/>
      <c r="L2095" s="10"/>
      <c r="M2095" s="10"/>
      <c r="N2095" s="11" t="str">
        <f t="shared" si="64"/>
        <v/>
      </c>
      <c r="O2095" s="49" t="str">
        <f t="shared" si="65"/>
        <v/>
      </c>
      <c r="P2095" s="46" t="str">
        <f>IF(A2095="","",VLOOKUP(A2095,'Account Codes '!$B$4:$D$263,3,FALSE))</f>
        <v/>
      </c>
      <c r="Q2095" s="46" t="str">
        <f>IF(F2095="","",VLOOKUP(F2095,'Class Codes'!$A$4:$B$1221,2,FALSE))</f>
        <v/>
      </c>
    </row>
    <row r="2096" spans="1:17" x14ac:dyDescent="0.3">
      <c r="A2096" s="33"/>
      <c r="B2096" s="8" t="str">
        <f>IFERROR(VLOOKUP(A2096,'Account Codes '!$B:$C,2,FALSE)," ")</f>
        <v xml:space="preserve"> </v>
      </c>
      <c r="C2096" s="6"/>
      <c r="D2096" s="6"/>
      <c r="E2096" s="6"/>
      <c r="F2096" s="7"/>
      <c r="G2096" s="12"/>
      <c r="H2096" s="8"/>
      <c r="I2096" s="12"/>
      <c r="J2096" s="12"/>
      <c r="K2096" s="12"/>
      <c r="L2096" s="10"/>
      <c r="M2096" s="10"/>
      <c r="N2096" s="11" t="str">
        <f t="shared" si="64"/>
        <v/>
      </c>
      <c r="O2096" s="49" t="str">
        <f t="shared" si="65"/>
        <v/>
      </c>
      <c r="P2096" s="46" t="str">
        <f>IF(A2096="","",VLOOKUP(A2096,'Account Codes '!$B$4:$D$263,3,FALSE))</f>
        <v/>
      </c>
      <c r="Q2096" s="46" t="str">
        <f>IF(F2096="","",VLOOKUP(F2096,'Class Codes'!$A$4:$B$1221,2,FALSE))</f>
        <v/>
      </c>
    </row>
    <row r="2097" spans="1:17" x14ac:dyDescent="0.3">
      <c r="A2097" s="33"/>
      <c r="B2097" s="8" t="str">
        <f>IFERROR(VLOOKUP(A2097,'Account Codes '!$B:$C,2,FALSE)," ")</f>
        <v xml:space="preserve"> </v>
      </c>
      <c r="C2097" s="6"/>
      <c r="D2097" s="6"/>
      <c r="E2097" s="6"/>
      <c r="F2097" s="7"/>
      <c r="G2097" s="12"/>
      <c r="H2097" s="8"/>
      <c r="I2097" s="12"/>
      <c r="J2097" s="12"/>
      <c r="K2097" s="12"/>
      <c r="L2097" s="10"/>
      <c r="M2097" s="10"/>
      <c r="N2097" s="11" t="str">
        <f t="shared" si="64"/>
        <v/>
      </c>
      <c r="O2097" s="49" t="str">
        <f t="shared" si="65"/>
        <v/>
      </c>
      <c r="P2097" s="46" t="str">
        <f>IF(A2097="","",VLOOKUP(A2097,'Account Codes '!$B$4:$D$263,3,FALSE))</f>
        <v/>
      </c>
      <c r="Q2097" s="46" t="str">
        <f>IF(F2097="","",VLOOKUP(F2097,'Class Codes'!$A$4:$B$1221,2,FALSE))</f>
        <v/>
      </c>
    </row>
    <row r="2098" spans="1:17" x14ac:dyDescent="0.3">
      <c r="A2098" s="33"/>
      <c r="B2098" s="8" t="str">
        <f>IFERROR(VLOOKUP(A2098,'Account Codes '!$B:$C,2,FALSE)," ")</f>
        <v xml:space="preserve"> </v>
      </c>
      <c r="C2098" s="6"/>
      <c r="D2098" s="6"/>
      <c r="E2098" s="6"/>
      <c r="F2098" s="7"/>
      <c r="G2098" s="12"/>
      <c r="H2098" s="8"/>
      <c r="I2098" s="12"/>
      <c r="J2098" s="12"/>
      <c r="K2098" s="12"/>
      <c r="L2098" s="10"/>
      <c r="M2098" s="10"/>
      <c r="N2098" s="11" t="str">
        <f t="shared" si="64"/>
        <v/>
      </c>
      <c r="O2098" s="49" t="str">
        <f t="shared" si="65"/>
        <v/>
      </c>
      <c r="P2098" s="46" t="str">
        <f>IF(A2098="","",VLOOKUP(A2098,'Account Codes '!$B$4:$D$263,3,FALSE))</f>
        <v/>
      </c>
      <c r="Q2098" s="46" t="str">
        <f>IF(F2098="","",VLOOKUP(F2098,'Class Codes'!$A$4:$B$1221,2,FALSE))</f>
        <v/>
      </c>
    </row>
    <row r="2099" spans="1:17" x14ac:dyDescent="0.3">
      <c r="A2099" s="33"/>
      <c r="B2099" s="8" t="str">
        <f>IFERROR(VLOOKUP(A2099,'Account Codes '!$B:$C,2,FALSE)," ")</f>
        <v xml:space="preserve"> </v>
      </c>
      <c r="C2099" s="6"/>
      <c r="D2099" s="6"/>
      <c r="E2099" s="6"/>
      <c r="F2099" s="7"/>
      <c r="G2099" s="12"/>
      <c r="H2099" s="8"/>
      <c r="I2099" s="12"/>
      <c r="J2099" s="12"/>
      <c r="K2099" s="12"/>
      <c r="L2099" s="10"/>
      <c r="M2099" s="10"/>
      <c r="N2099" s="11" t="str">
        <f t="shared" si="64"/>
        <v/>
      </c>
      <c r="O2099" s="49" t="str">
        <f t="shared" si="65"/>
        <v/>
      </c>
      <c r="P2099" s="46" t="str">
        <f>IF(A2099="","",VLOOKUP(A2099,'Account Codes '!$B$4:$D$263,3,FALSE))</f>
        <v/>
      </c>
      <c r="Q2099" s="46" t="str">
        <f>IF(F2099="","",VLOOKUP(F2099,'Class Codes'!$A$4:$B$1221,2,FALSE))</f>
        <v/>
      </c>
    </row>
    <row r="2100" spans="1:17" x14ac:dyDescent="0.3">
      <c r="A2100" s="33"/>
      <c r="B2100" s="8" t="str">
        <f>IFERROR(VLOOKUP(A2100,'Account Codes '!$B:$C,2,FALSE)," ")</f>
        <v xml:space="preserve"> </v>
      </c>
      <c r="C2100" s="6"/>
      <c r="D2100" s="6"/>
      <c r="E2100" s="6"/>
      <c r="F2100" s="7"/>
      <c r="G2100" s="12"/>
      <c r="H2100" s="8"/>
      <c r="I2100" s="12"/>
      <c r="J2100" s="12"/>
      <c r="K2100" s="12"/>
      <c r="L2100" s="10"/>
      <c r="M2100" s="10"/>
      <c r="N2100" s="11" t="str">
        <f t="shared" si="64"/>
        <v/>
      </c>
      <c r="O2100" s="49" t="str">
        <f t="shared" si="65"/>
        <v/>
      </c>
      <c r="P2100" s="46" t="str">
        <f>IF(A2100="","",VLOOKUP(A2100,'Account Codes '!$B$4:$D$263,3,FALSE))</f>
        <v/>
      </c>
      <c r="Q2100" s="46" t="str">
        <f>IF(F2100="","",VLOOKUP(F2100,'Class Codes'!$A$4:$B$1221,2,FALSE))</f>
        <v/>
      </c>
    </row>
    <row r="2101" spans="1:17" x14ac:dyDescent="0.3">
      <c r="A2101" s="33"/>
      <c r="B2101" s="8" t="str">
        <f>IFERROR(VLOOKUP(A2101,'Account Codes '!$B:$C,2,FALSE)," ")</f>
        <v xml:space="preserve"> </v>
      </c>
      <c r="C2101" s="6"/>
      <c r="D2101" s="6"/>
      <c r="E2101" s="6"/>
      <c r="F2101" s="7"/>
      <c r="G2101" s="12"/>
      <c r="H2101" s="8"/>
      <c r="I2101" s="12"/>
      <c r="J2101" s="12"/>
      <c r="K2101" s="12"/>
      <c r="L2101" s="10"/>
      <c r="M2101" s="10"/>
      <c r="N2101" s="11" t="str">
        <f t="shared" si="64"/>
        <v/>
      </c>
      <c r="O2101" s="49" t="str">
        <f t="shared" si="65"/>
        <v/>
      </c>
      <c r="P2101" s="46" t="str">
        <f>IF(A2101="","",VLOOKUP(A2101,'Account Codes '!$B$4:$D$263,3,FALSE))</f>
        <v/>
      </c>
      <c r="Q2101" s="46" t="str">
        <f>IF(F2101="","",VLOOKUP(F2101,'Class Codes'!$A$4:$B$1221,2,FALSE))</f>
        <v/>
      </c>
    </row>
    <row r="2102" spans="1:17" x14ac:dyDescent="0.3">
      <c r="A2102" s="33"/>
      <c r="B2102" s="8" t="str">
        <f>IFERROR(VLOOKUP(A2102,'Account Codes '!$B:$C,2,FALSE)," ")</f>
        <v xml:space="preserve"> </v>
      </c>
      <c r="C2102" s="6"/>
      <c r="D2102" s="6"/>
      <c r="E2102" s="6"/>
      <c r="F2102" s="7"/>
      <c r="G2102" s="12"/>
      <c r="H2102" s="8"/>
      <c r="I2102" s="12"/>
      <c r="J2102" s="12"/>
      <c r="K2102" s="12"/>
      <c r="L2102" s="10"/>
      <c r="M2102" s="10"/>
      <c r="N2102" s="11" t="str">
        <f t="shared" si="64"/>
        <v/>
      </c>
      <c r="O2102" s="49" t="str">
        <f t="shared" si="65"/>
        <v/>
      </c>
      <c r="P2102" s="46" t="str">
        <f>IF(A2102="","",VLOOKUP(A2102,'Account Codes '!$B$4:$D$263,3,FALSE))</f>
        <v/>
      </c>
      <c r="Q2102" s="46" t="str">
        <f>IF(F2102="","",VLOOKUP(F2102,'Class Codes'!$A$4:$B$1221,2,FALSE))</f>
        <v/>
      </c>
    </row>
    <row r="2103" spans="1:17" x14ac:dyDescent="0.3">
      <c r="A2103" s="33"/>
      <c r="B2103" s="8" t="str">
        <f>IFERROR(VLOOKUP(A2103,'Account Codes '!$B:$C,2,FALSE)," ")</f>
        <v xml:space="preserve"> </v>
      </c>
      <c r="C2103" s="6"/>
      <c r="D2103" s="6"/>
      <c r="E2103" s="6"/>
      <c r="F2103" s="7"/>
      <c r="G2103" s="12"/>
      <c r="H2103" s="8"/>
      <c r="I2103" s="12"/>
      <c r="J2103" s="12"/>
      <c r="K2103" s="12"/>
      <c r="L2103" s="10"/>
      <c r="M2103" s="10"/>
      <c r="N2103" s="11" t="str">
        <f t="shared" si="64"/>
        <v/>
      </c>
      <c r="O2103" s="49" t="str">
        <f t="shared" si="65"/>
        <v/>
      </c>
      <c r="P2103" s="46" t="str">
        <f>IF(A2103="","",VLOOKUP(A2103,'Account Codes '!$B$4:$D$263,3,FALSE))</f>
        <v/>
      </c>
      <c r="Q2103" s="46" t="str">
        <f>IF(F2103="","",VLOOKUP(F2103,'Class Codes'!$A$4:$B$1221,2,FALSE))</f>
        <v/>
      </c>
    </row>
    <row r="2104" spans="1:17" x14ac:dyDescent="0.3">
      <c r="A2104" s="33"/>
      <c r="B2104" s="8" t="str">
        <f>IFERROR(VLOOKUP(A2104,'Account Codes '!$B:$C,2,FALSE)," ")</f>
        <v xml:space="preserve"> </v>
      </c>
      <c r="C2104" s="6"/>
      <c r="D2104" s="6"/>
      <c r="E2104" s="6"/>
      <c r="F2104" s="7"/>
      <c r="G2104" s="12"/>
      <c r="H2104" s="8"/>
      <c r="I2104" s="12"/>
      <c r="J2104" s="12"/>
      <c r="K2104" s="12"/>
      <c r="L2104" s="10"/>
      <c r="M2104" s="10"/>
      <c r="N2104" s="11" t="str">
        <f t="shared" si="64"/>
        <v/>
      </c>
      <c r="O2104" s="49" t="str">
        <f t="shared" si="65"/>
        <v/>
      </c>
      <c r="P2104" s="46" t="str">
        <f>IF(A2104="","",VLOOKUP(A2104,'Account Codes '!$B$4:$D$263,3,FALSE))</f>
        <v/>
      </c>
      <c r="Q2104" s="46" t="str">
        <f>IF(F2104="","",VLOOKUP(F2104,'Class Codes'!$A$4:$B$1221,2,FALSE))</f>
        <v/>
      </c>
    </row>
    <row r="2105" spans="1:17" x14ac:dyDescent="0.3">
      <c r="A2105" s="33"/>
      <c r="B2105" s="8" t="str">
        <f>IFERROR(VLOOKUP(A2105,'Account Codes '!$B:$C,2,FALSE)," ")</f>
        <v xml:space="preserve"> </v>
      </c>
      <c r="C2105" s="6"/>
      <c r="D2105" s="6"/>
      <c r="E2105" s="6"/>
      <c r="F2105" s="7"/>
      <c r="G2105" s="12"/>
      <c r="H2105" s="8"/>
      <c r="I2105" s="12"/>
      <c r="J2105" s="12"/>
      <c r="K2105" s="12"/>
      <c r="L2105" s="10"/>
      <c r="M2105" s="10"/>
      <c r="N2105" s="11" t="str">
        <f t="shared" si="64"/>
        <v/>
      </c>
      <c r="O2105" s="49" t="str">
        <f t="shared" si="65"/>
        <v/>
      </c>
      <c r="P2105" s="46" t="str">
        <f>IF(A2105="","",VLOOKUP(A2105,'Account Codes '!$B$4:$D$263,3,FALSE))</f>
        <v/>
      </c>
      <c r="Q2105" s="46" t="str">
        <f>IF(F2105="","",VLOOKUP(F2105,'Class Codes'!$A$4:$B$1221,2,FALSE))</f>
        <v/>
      </c>
    </row>
    <row r="2106" spans="1:17" x14ac:dyDescent="0.3">
      <c r="A2106" s="33"/>
      <c r="B2106" s="8" t="str">
        <f>IFERROR(VLOOKUP(A2106,'Account Codes '!$B:$C,2,FALSE)," ")</f>
        <v xml:space="preserve"> </v>
      </c>
      <c r="C2106" s="6"/>
      <c r="D2106" s="6"/>
      <c r="E2106" s="6"/>
      <c r="F2106" s="7"/>
      <c r="G2106" s="12"/>
      <c r="H2106" s="8"/>
      <c r="I2106" s="12"/>
      <c r="J2106" s="12"/>
      <c r="K2106" s="12"/>
      <c r="L2106" s="10"/>
      <c r="M2106" s="10"/>
      <c r="N2106" s="11" t="str">
        <f t="shared" si="64"/>
        <v/>
      </c>
      <c r="O2106" s="49" t="str">
        <f t="shared" si="65"/>
        <v/>
      </c>
      <c r="P2106" s="46" t="str">
        <f>IF(A2106="","",VLOOKUP(A2106,'Account Codes '!$B$4:$D$263,3,FALSE))</f>
        <v/>
      </c>
      <c r="Q2106" s="46" t="str">
        <f>IF(F2106="","",VLOOKUP(F2106,'Class Codes'!$A$4:$B$1221,2,FALSE))</f>
        <v/>
      </c>
    </row>
    <row r="2107" spans="1:17" x14ac:dyDescent="0.3">
      <c r="A2107" s="33"/>
      <c r="B2107" s="8" t="str">
        <f>IFERROR(VLOOKUP(A2107,'Account Codes '!$B:$C,2,FALSE)," ")</f>
        <v xml:space="preserve"> </v>
      </c>
      <c r="C2107" s="6"/>
      <c r="D2107" s="6"/>
      <c r="E2107" s="6"/>
      <c r="F2107" s="7"/>
      <c r="G2107" s="12"/>
      <c r="H2107" s="8"/>
      <c r="I2107" s="12"/>
      <c r="J2107" s="12"/>
      <c r="K2107" s="12"/>
      <c r="L2107" s="10"/>
      <c r="M2107" s="10"/>
      <c r="N2107" s="11" t="str">
        <f t="shared" si="64"/>
        <v/>
      </c>
      <c r="O2107" s="49" t="str">
        <f t="shared" si="65"/>
        <v/>
      </c>
      <c r="P2107" s="46" t="str">
        <f>IF(A2107="","",VLOOKUP(A2107,'Account Codes '!$B$4:$D$263,3,FALSE))</f>
        <v/>
      </c>
      <c r="Q2107" s="46" t="str">
        <f>IF(F2107="","",VLOOKUP(F2107,'Class Codes'!$A$4:$B$1221,2,FALSE))</f>
        <v/>
      </c>
    </row>
    <row r="2108" spans="1:17" x14ac:dyDescent="0.3">
      <c r="A2108" s="33"/>
      <c r="B2108" s="8" t="str">
        <f>IFERROR(VLOOKUP(A2108,'Account Codes '!$B:$C,2,FALSE)," ")</f>
        <v xml:space="preserve"> </v>
      </c>
      <c r="C2108" s="6"/>
      <c r="D2108" s="6"/>
      <c r="E2108" s="6"/>
      <c r="F2108" s="7"/>
      <c r="G2108" s="12"/>
      <c r="H2108" s="8"/>
      <c r="I2108" s="12"/>
      <c r="J2108" s="12"/>
      <c r="K2108" s="12"/>
      <c r="L2108" s="10"/>
      <c r="M2108" s="10"/>
      <c r="N2108" s="11" t="str">
        <f t="shared" si="64"/>
        <v/>
      </c>
      <c r="O2108" s="49" t="str">
        <f t="shared" si="65"/>
        <v/>
      </c>
      <c r="P2108" s="46" t="str">
        <f>IF(A2108="","",VLOOKUP(A2108,'Account Codes '!$B$4:$D$263,3,FALSE))</f>
        <v/>
      </c>
      <c r="Q2108" s="46" t="str">
        <f>IF(F2108="","",VLOOKUP(F2108,'Class Codes'!$A$4:$B$1221,2,FALSE))</f>
        <v/>
      </c>
    </row>
    <row r="2109" spans="1:17" x14ac:dyDescent="0.3">
      <c r="A2109" s="33"/>
      <c r="B2109" s="8" t="str">
        <f>IFERROR(VLOOKUP(A2109,'Account Codes '!$B:$C,2,FALSE)," ")</f>
        <v xml:space="preserve"> </v>
      </c>
      <c r="C2109" s="6"/>
      <c r="D2109" s="6"/>
      <c r="E2109" s="6"/>
      <c r="F2109" s="7"/>
      <c r="G2109" s="12"/>
      <c r="H2109" s="8"/>
      <c r="I2109" s="12"/>
      <c r="J2109" s="12"/>
      <c r="K2109" s="12"/>
      <c r="L2109" s="10"/>
      <c r="M2109" s="10"/>
      <c r="N2109" s="11" t="str">
        <f t="shared" si="64"/>
        <v/>
      </c>
      <c r="O2109" s="49" t="str">
        <f t="shared" si="65"/>
        <v/>
      </c>
      <c r="P2109" s="46" t="str">
        <f>IF(A2109="","",VLOOKUP(A2109,'Account Codes '!$B$4:$D$263,3,FALSE))</f>
        <v/>
      </c>
      <c r="Q2109" s="46" t="str">
        <f>IF(F2109="","",VLOOKUP(F2109,'Class Codes'!$A$4:$B$1221,2,FALSE))</f>
        <v/>
      </c>
    </row>
    <row r="2110" spans="1:17" x14ac:dyDescent="0.3">
      <c r="A2110" s="33"/>
      <c r="B2110" s="8" t="str">
        <f>IFERROR(VLOOKUP(A2110,'Account Codes '!$B:$C,2,FALSE)," ")</f>
        <v xml:space="preserve"> </v>
      </c>
      <c r="C2110" s="6"/>
      <c r="D2110" s="6"/>
      <c r="E2110" s="6"/>
      <c r="F2110" s="7"/>
      <c r="G2110" s="12"/>
      <c r="H2110" s="8"/>
      <c r="I2110" s="12"/>
      <c r="J2110" s="12"/>
      <c r="K2110" s="12"/>
      <c r="L2110" s="10"/>
      <c r="M2110" s="10"/>
      <c r="N2110" s="11" t="str">
        <f t="shared" ref="N2110:N2173" si="66">IF(NOT(ISBLANK(L2110)),L2110*M2110,"")</f>
        <v/>
      </c>
      <c r="O2110" s="49" t="str">
        <f t="shared" si="65"/>
        <v/>
      </c>
      <c r="P2110" s="46" t="str">
        <f>IF(A2110="","",VLOOKUP(A2110,'Account Codes '!$B$4:$D$263,3,FALSE))</f>
        <v/>
      </c>
      <c r="Q2110" s="46" t="str">
        <f>IF(F2110="","",VLOOKUP(F2110,'Class Codes'!$A$4:$B$1221,2,FALSE))</f>
        <v/>
      </c>
    </row>
    <row r="2111" spans="1:17" x14ac:dyDescent="0.3">
      <c r="A2111" s="33"/>
      <c r="B2111" s="8" t="str">
        <f>IFERROR(VLOOKUP(A2111,'Account Codes '!$B:$C,2,FALSE)," ")</f>
        <v xml:space="preserve"> </v>
      </c>
      <c r="C2111" s="6"/>
      <c r="D2111" s="6"/>
      <c r="E2111" s="6"/>
      <c r="F2111" s="7"/>
      <c r="G2111" s="12"/>
      <c r="H2111" s="8"/>
      <c r="I2111" s="12"/>
      <c r="J2111" s="12"/>
      <c r="K2111" s="12"/>
      <c r="L2111" s="10"/>
      <c r="M2111" s="10"/>
      <c r="N2111" s="11" t="str">
        <f t="shared" si="66"/>
        <v/>
      </c>
      <c r="O2111" s="49" t="str">
        <f t="shared" si="65"/>
        <v/>
      </c>
      <c r="P2111" s="46" t="str">
        <f>IF(A2111="","",VLOOKUP(A2111,'Account Codes '!$B$4:$D$263,3,FALSE))</f>
        <v/>
      </c>
      <c r="Q2111" s="46" t="str">
        <f>IF(F2111="","",VLOOKUP(F2111,'Class Codes'!$A$4:$B$1221,2,FALSE))</f>
        <v/>
      </c>
    </row>
    <row r="2112" spans="1:17" x14ac:dyDescent="0.3">
      <c r="A2112" s="33"/>
      <c r="B2112" s="8" t="str">
        <f>IFERROR(VLOOKUP(A2112,'Account Codes '!$B:$C,2,FALSE)," ")</f>
        <v xml:space="preserve"> </v>
      </c>
      <c r="C2112" s="6"/>
      <c r="D2112" s="6"/>
      <c r="E2112" s="6"/>
      <c r="F2112" s="7"/>
      <c r="G2112" s="12"/>
      <c r="H2112" s="8"/>
      <c r="I2112" s="12"/>
      <c r="J2112" s="12"/>
      <c r="K2112" s="12"/>
      <c r="L2112" s="10"/>
      <c r="M2112" s="10"/>
      <c r="N2112" s="11" t="str">
        <f t="shared" si="66"/>
        <v/>
      </c>
      <c r="O2112" s="49" t="str">
        <f t="shared" si="65"/>
        <v/>
      </c>
      <c r="P2112" s="46" t="str">
        <f>IF(A2112="","",VLOOKUP(A2112,'Account Codes '!$B$4:$D$263,3,FALSE))</f>
        <v/>
      </c>
      <c r="Q2112" s="46" t="str">
        <f>IF(F2112="","",VLOOKUP(F2112,'Class Codes'!$A$4:$B$1221,2,FALSE))</f>
        <v/>
      </c>
    </row>
    <row r="2113" spans="1:17" x14ac:dyDescent="0.3">
      <c r="A2113" s="33"/>
      <c r="B2113" s="8" t="str">
        <f>IFERROR(VLOOKUP(A2113,'Account Codes '!$B:$C,2,FALSE)," ")</f>
        <v xml:space="preserve"> </v>
      </c>
      <c r="C2113" s="6"/>
      <c r="D2113" s="6"/>
      <c r="E2113" s="6"/>
      <c r="F2113" s="7"/>
      <c r="G2113" s="12"/>
      <c r="H2113" s="8"/>
      <c r="I2113" s="12"/>
      <c r="J2113" s="12"/>
      <c r="K2113" s="12"/>
      <c r="L2113" s="10"/>
      <c r="M2113" s="10"/>
      <c r="N2113" s="11" t="str">
        <f t="shared" si="66"/>
        <v/>
      </c>
      <c r="O2113" s="49" t="str">
        <f t="shared" si="65"/>
        <v/>
      </c>
      <c r="P2113" s="46" t="str">
        <f>IF(A2113="","",VLOOKUP(A2113,'Account Codes '!$B$4:$D$263,3,FALSE))</f>
        <v/>
      </c>
      <c r="Q2113" s="46" t="str">
        <f>IF(F2113="","",VLOOKUP(F2113,'Class Codes'!$A$4:$B$1221,2,FALSE))</f>
        <v/>
      </c>
    </row>
    <row r="2114" spans="1:17" x14ac:dyDescent="0.3">
      <c r="A2114" s="33"/>
      <c r="B2114" s="8" t="str">
        <f>IFERROR(VLOOKUP(A2114,'Account Codes '!$B:$C,2,FALSE)," ")</f>
        <v xml:space="preserve"> </v>
      </c>
      <c r="C2114" s="6"/>
      <c r="D2114" s="6"/>
      <c r="E2114" s="6"/>
      <c r="F2114" s="7"/>
      <c r="G2114" s="12"/>
      <c r="H2114" s="8"/>
      <c r="I2114" s="12"/>
      <c r="J2114" s="12"/>
      <c r="K2114" s="12"/>
      <c r="L2114" s="10"/>
      <c r="M2114" s="10"/>
      <c r="N2114" s="11" t="str">
        <f t="shared" si="66"/>
        <v/>
      </c>
      <c r="O2114" s="49" t="str">
        <f t="shared" si="65"/>
        <v/>
      </c>
      <c r="P2114" s="46" t="str">
        <f>IF(A2114="","",VLOOKUP(A2114,'Account Codes '!$B$4:$D$263,3,FALSE))</f>
        <v/>
      </c>
      <c r="Q2114" s="46" t="str">
        <f>IF(F2114="","",VLOOKUP(F2114,'Class Codes'!$A$4:$B$1221,2,FALSE))</f>
        <v/>
      </c>
    </row>
    <row r="2115" spans="1:17" x14ac:dyDescent="0.3">
      <c r="A2115" s="33"/>
      <c r="B2115" s="8" t="str">
        <f>IFERROR(VLOOKUP(A2115,'Account Codes '!$B:$C,2,FALSE)," ")</f>
        <v xml:space="preserve"> </v>
      </c>
      <c r="C2115" s="6"/>
      <c r="D2115" s="6"/>
      <c r="E2115" s="6"/>
      <c r="F2115" s="7"/>
      <c r="G2115" s="12"/>
      <c r="H2115" s="8"/>
      <c r="I2115" s="12"/>
      <c r="J2115" s="12"/>
      <c r="K2115" s="12"/>
      <c r="L2115" s="10"/>
      <c r="M2115" s="10"/>
      <c r="N2115" s="11" t="str">
        <f t="shared" si="66"/>
        <v/>
      </c>
      <c r="O2115" s="49" t="str">
        <f t="shared" si="65"/>
        <v/>
      </c>
      <c r="P2115" s="46" t="str">
        <f>IF(A2115="","",VLOOKUP(A2115,'Account Codes '!$B$4:$D$263,3,FALSE))</f>
        <v/>
      </c>
      <c r="Q2115" s="46" t="str">
        <f>IF(F2115="","",VLOOKUP(F2115,'Class Codes'!$A$4:$B$1221,2,FALSE))</f>
        <v/>
      </c>
    </row>
    <row r="2116" spans="1:17" x14ac:dyDescent="0.3">
      <c r="A2116" s="33"/>
      <c r="B2116" s="8" t="str">
        <f>IFERROR(VLOOKUP(A2116,'Account Codes '!$B:$C,2,FALSE)," ")</f>
        <v xml:space="preserve"> </v>
      </c>
      <c r="C2116" s="6"/>
      <c r="D2116" s="6"/>
      <c r="E2116" s="6"/>
      <c r="F2116" s="7"/>
      <c r="G2116" s="12"/>
      <c r="H2116" s="8"/>
      <c r="I2116" s="12"/>
      <c r="J2116" s="12"/>
      <c r="K2116" s="12"/>
      <c r="L2116" s="10"/>
      <c r="M2116" s="10"/>
      <c r="N2116" s="11" t="str">
        <f t="shared" si="66"/>
        <v/>
      </c>
      <c r="O2116" s="49" t="str">
        <f t="shared" si="65"/>
        <v/>
      </c>
      <c r="P2116" s="46" t="str">
        <f>IF(A2116="","",VLOOKUP(A2116,'Account Codes '!$B$4:$D$263,3,FALSE))</f>
        <v/>
      </c>
      <c r="Q2116" s="46" t="str">
        <f>IF(F2116="","",VLOOKUP(F2116,'Class Codes'!$A$4:$B$1221,2,FALSE))</f>
        <v/>
      </c>
    </row>
    <row r="2117" spans="1:17" x14ac:dyDescent="0.3">
      <c r="A2117" s="33"/>
      <c r="B2117" s="8" t="str">
        <f>IFERROR(VLOOKUP(A2117,'Account Codes '!$B:$C,2,FALSE)," ")</f>
        <v xml:space="preserve"> </v>
      </c>
      <c r="C2117" s="6"/>
      <c r="D2117" s="6"/>
      <c r="E2117" s="6"/>
      <c r="F2117" s="7"/>
      <c r="G2117" s="12"/>
      <c r="H2117" s="8"/>
      <c r="I2117" s="12"/>
      <c r="J2117" s="12"/>
      <c r="K2117" s="12"/>
      <c r="L2117" s="10"/>
      <c r="M2117" s="10"/>
      <c r="N2117" s="11" t="str">
        <f t="shared" si="66"/>
        <v/>
      </c>
      <c r="O2117" s="49" t="str">
        <f t="shared" si="65"/>
        <v/>
      </c>
      <c r="P2117" s="46" t="str">
        <f>IF(A2117="","",VLOOKUP(A2117,'Account Codes '!$B$4:$D$263,3,FALSE))</f>
        <v/>
      </c>
      <c r="Q2117" s="46" t="str">
        <f>IF(F2117="","",VLOOKUP(F2117,'Class Codes'!$A$4:$B$1221,2,FALSE))</f>
        <v/>
      </c>
    </row>
    <row r="2118" spans="1:17" x14ac:dyDescent="0.3">
      <c r="A2118" s="33"/>
      <c r="B2118" s="8" t="str">
        <f>IFERROR(VLOOKUP(A2118,'Account Codes '!$B:$C,2,FALSE)," ")</f>
        <v xml:space="preserve"> </v>
      </c>
      <c r="C2118" s="6"/>
      <c r="D2118" s="6"/>
      <c r="E2118" s="6"/>
      <c r="F2118" s="7"/>
      <c r="G2118" s="12"/>
      <c r="H2118" s="8"/>
      <c r="I2118" s="12"/>
      <c r="J2118" s="12"/>
      <c r="K2118" s="12"/>
      <c r="L2118" s="10"/>
      <c r="M2118" s="10"/>
      <c r="N2118" s="11" t="str">
        <f t="shared" si="66"/>
        <v/>
      </c>
      <c r="O2118" s="49" t="str">
        <f t="shared" si="65"/>
        <v/>
      </c>
      <c r="P2118" s="46" t="str">
        <f>IF(A2118="","",VLOOKUP(A2118,'Account Codes '!$B$4:$D$263,3,FALSE))</f>
        <v/>
      </c>
      <c r="Q2118" s="46" t="str">
        <f>IF(F2118="","",VLOOKUP(F2118,'Class Codes'!$A$4:$B$1221,2,FALSE))</f>
        <v/>
      </c>
    </row>
    <row r="2119" spans="1:17" x14ac:dyDescent="0.3">
      <c r="A2119" s="33"/>
      <c r="B2119" s="8" t="str">
        <f>IFERROR(VLOOKUP(A2119,'Account Codes '!$B:$C,2,FALSE)," ")</f>
        <v xml:space="preserve"> </v>
      </c>
      <c r="C2119" s="6"/>
      <c r="D2119" s="6"/>
      <c r="E2119" s="6"/>
      <c r="F2119" s="7"/>
      <c r="G2119" s="12"/>
      <c r="H2119" s="8"/>
      <c r="I2119" s="12"/>
      <c r="J2119" s="12"/>
      <c r="K2119" s="12"/>
      <c r="L2119" s="10"/>
      <c r="M2119" s="10"/>
      <c r="N2119" s="11" t="str">
        <f t="shared" si="66"/>
        <v/>
      </c>
      <c r="O2119" s="49" t="str">
        <f t="shared" si="65"/>
        <v/>
      </c>
      <c r="P2119" s="46" t="str">
        <f>IF(A2119="","",VLOOKUP(A2119,'Account Codes '!$B$4:$D$263,3,FALSE))</f>
        <v/>
      </c>
      <c r="Q2119" s="46" t="str">
        <f>IF(F2119="","",VLOOKUP(F2119,'Class Codes'!$A$4:$B$1221,2,FALSE))</f>
        <v/>
      </c>
    </row>
    <row r="2120" spans="1:17" x14ac:dyDescent="0.3">
      <c r="A2120" s="33"/>
      <c r="B2120" s="8" t="str">
        <f>IFERROR(VLOOKUP(A2120,'Account Codes '!$B:$C,2,FALSE)," ")</f>
        <v xml:space="preserve"> </v>
      </c>
      <c r="C2120" s="6"/>
      <c r="D2120" s="6"/>
      <c r="E2120" s="6"/>
      <c r="F2120" s="7"/>
      <c r="G2120" s="12"/>
      <c r="H2120" s="8"/>
      <c r="I2120" s="12"/>
      <c r="J2120" s="12"/>
      <c r="K2120" s="12"/>
      <c r="L2120" s="10"/>
      <c r="M2120" s="10"/>
      <c r="N2120" s="11" t="str">
        <f t="shared" si="66"/>
        <v/>
      </c>
      <c r="O2120" s="49" t="str">
        <f t="shared" si="65"/>
        <v/>
      </c>
      <c r="P2120" s="46" t="str">
        <f>IF(A2120="","",VLOOKUP(A2120,'Account Codes '!$B$4:$D$263,3,FALSE))</f>
        <v/>
      </c>
      <c r="Q2120" s="46" t="str">
        <f>IF(F2120="","",VLOOKUP(F2120,'Class Codes'!$A$4:$B$1221,2,FALSE))</f>
        <v/>
      </c>
    </row>
    <row r="2121" spans="1:17" x14ac:dyDescent="0.3">
      <c r="A2121" s="33"/>
      <c r="B2121" s="8" t="str">
        <f>IFERROR(VLOOKUP(A2121,'Account Codes '!$B:$C,2,FALSE)," ")</f>
        <v xml:space="preserve"> </v>
      </c>
      <c r="C2121" s="6"/>
      <c r="D2121" s="6"/>
      <c r="E2121" s="6"/>
      <c r="F2121" s="7"/>
      <c r="G2121" s="12"/>
      <c r="H2121" s="8"/>
      <c r="I2121" s="12"/>
      <c r="J2121" s="12"/>
      <c r="K2121" s="12"/>
      <c r="L2121" s="10"/>
      <c r="M2121" s="10"/>
      <c r="N2121" s="11" t="str">
        <f t="shared" si="66"/>
        <v/>
      </c>
      <c r="O2121" s="49" t="str">
        <f t="shared" si="65"/>
        <v/>
      </c>
      <c r="P2121" s="46" t="str">
        <f>IF(A2121="","",VLOOKUP(A2121,'Account Codes '!$B$4:$D$263,3,FALSE))</f>
        <v/>
      </c>
      <c r="Q2121" s="46" t="str">
        <f>IF(F2121="","",VLOOKUP(F2121,'Class Codes'!$A$4:$B$1221,2,FALSE))</f>
        <v/>
      </c>
    </row>
    <row r="2122" spans="1:17" x14ac:dyDescent="0.3">
      <c r="A2122" s="33"/>
      <c r="B2122" s="8" t="str">
        <f>IFERROR(VLOOKUP(A2122,'Account Codes '!$B:$C,2,FALSE)," ")</f>
        <v xml:space="preserve"> </v>
      </c>
      <c r="C2122" s="6"/>
      <c r="D2122" s="6"/>
      <c r="E2122" s="6"/>
      <c r="F2122" s="7"/>
      <c r="G2122" s="12"/>
      <c r="H2122" s="8"/>
      <c r="I2122" s="12"/>
      <c r="J2122" s="12"/>
      <c r="K2122" s="12"/>
      <c r="L2122" s="10"/>
      <c r="M2122" s="10"/>
      <c r="N2122" s="11" t="str">
        <f t="shared" si="66"/>
        <v/>
      </c>
      <c r="O2122" s="49" t="str">
        <f t="shared" si="65"/>
        <v/>
      </c>
      <c r="P2122" s="46" t="str">
        <f>IF(A2122="","",VLOOKUP(A2122,'Account Codes '!$B$4:$D$263,3,FALSE))</f>
        <v/>
      </c>
      <c r="Q2122" s="46" t="str">
        <f>IF(F2122="","",VLOOKUP(F2122,'Class Codes'!$A$4:$B$1221,2,FALSE))</f>
        <v/>
      </c>
    </row>
    <row r="2123" spans="1:17" x14ac:dyDescent="0.3">
      <c r="A2123" s="33"/>
      <c r="B2123" s="8" t="str">
        <f>IFERROR(VLOOKUP(A2123,'Account Codes '!$B:$C,2,FALSE)," ")</f>
        <v xml:space="preserve"> </v>
      </c>
      <c r="C2123" s="6"/>
      <c r="D2123" s="6"/>
      <c r="E2123" s="6"/>
      <c r="F2123" s="7"/>
      <c r="G2123" s="12"/>
      <c r="H2123" s="8"/>
      <c r="I2123" s="12"/>
      <c r="J2123" s="12"/>
      <c r="K2123" s="12"/>
      <c r="L2123" s="10"/>
      <c r="M2123" s="10"/>
      <c r="N2123" s="11" t="str">
        <f t="shared" si="66"/>
        <v/>
      </c>
      <c r="O2123" s="49" t="str">
        <f t="shared" si="65"/>
        <v/>
      </c>
      <c r="P2123" s="46" t="str">
        <f>IF(A2123="","",VLOOKUP(A2123,'Account Codes '!$B$4:$D$263,3,FALSE))</f>
        <v/>
      </c>
      <c r="Q2123" s="46" t="str">
        <f>IF(F2123="","",VLOOKUP(F2123,'Class Codes'!$A$4:$B$1221,2,FALSE))</f>
        <v/>
      </c>
    </row>
    <row r="2124" spans="1:17" x14ac:dyDescent="0.3">
      <c r="A2124" s="33"/>
      <c r="B2124" s="8" t="str">
        <f>IFERROR(VLOOKUP(A2124,'Account Codes '!$B:$C,2,FALSE)," ")</f>
        <v xml:space="preserve"> </v>
      </c>
      <c r="C2124" s="6"/>
      <c r="D2124" s="6"/>
      <c r="E2124" s="6"/>
      <c r="F2124" s="7"/>
      <c r="G2124" s="12"/>
      <c r="H2124" s="8"/>
      <c r="I2124" s="12"/>
      <c r="J2124" s="12"/>
      <c r="K2124" s="12"/>
      <c r="L2124" s="10"/>
      <c r="M2124" s="10"/>
      <c r="N2124" s="11" t="str">
        <f t="shared" si="66"/>
        <v/>
      </c>
      <c r="O2124" s="49" t="str">
        <f t="shared" ref="O2124:O2187" si="67">IF(A2124="","",IF(LEFT(A2124,1)="5","Revenue","Expense"))</f>
        <v/>
      </c>
      <c r="P2124" s="46" t="str">
        <f>IF(A2124="","",VLOOKUP(A2124,'Account Codes '!$B$4:$D$263,3,FALSE))</f>
        <v/>
      </c>
      <c r="Q2124" s="46" t="str">
        <f>IF(F2124="","",VLOOKUP(F2124,'Class Codes'!$A$4:$B$1221,2,FALSE))</f>
        <v/>
      </c>
    </row>
    <row r="2125" spans="1:17" x14ac:dyDescent="0.3">
      <c r="A2125" s="33"/>
      <c r="B2125" s="8" t="str">
        <f>IFERROR(VLOOKUP(A2125,'Account Codes '!$B:$C,2,FALSE)," ")</f>
        <v xml:space="preserve"> </v>
      </c>
      <c r="C2125" s="6"/>
      <c r="D2125" s="6"/>
      <c r="E2125" s="6"/>
      <c r="F2125" s="7"/>
      <c r="G2125" s="12"/>
      <c r="H2125" s="8"/>
      <c r="I2125" s="12"/>
      <c r="J2125" s="12"/>
      <c r="K2125" s="12"/>
      <c r="L2125" s="10"/>
      <c r="M2125" s="10"/>
      <c r="N2125" s="11" t="str">
        <f t="shared" si="66"/>
        <v/>
      </c>
      <c r="O2125" s="49" t="str">
        <f t="shared" si="67"/>
        <v/>
      </c>
      <c r="P2125" s="46" t="str">
        <f>IF(A2125="","",VLOOKUP(A2125,'Account Codes '!$B$4:$D$263,3,FALSE))</f>
        <v/>
      </c>
      <c r="Q2125" s="46" t="str">
        <f>IF(F2125="","",VLOOKUP(F2125,'Class Codes'!$A$4:$B$1221,2,FALSE))</f>
        <v/>
      </c>
    </row>
    <row r="2126" spans="1:17" x14ac:dyDescent="0.3">
      <c r="A2126" s="33"/>
      <c r="B2126" s="8" t="str">
        <f>IFERROR(VLOOKUP(A2126,'Account Codes '!$B:$C,2,FALSE)," ")</f>
        <v xml:space="preserve"> </v>
      </c>
      <c r="C2126" s="6"/>
      <c r="D2126" s="6"/>
      <c r="E2126" s="6"/>
      <c r="F2126" s="7"/>
      <c r="G2126" s="12"/>
      <c r="H2126" s="8"/>
      <c r="I2126" s="12"/>
      <c r="J2126" s="12"/>
      <c r="K2126" s="12"/>
      <c r="L2126" s="10"/>
      <c r="M2126" s="10"/>
      <c r="N2126" s="11" t="str">
        <f t="shared" si="66"/>
        <v/>
      </c>
      <c r="O2126" s="49" t="str">
        <f t="shared" si="67"/>
        <v/>
      </c>
      <c r="P2126" s="46" t="str">
        <f>IF(A2126="","",VLOOKUP(A2126,'Account Codes '!$B$4:$D$263,3,FALSE))</f>
        <v/>
      </c>
      <c r="Q2126" s="46" t="str">
        <f>IF(F2126="","",VLOOKUP(F2126,'Class Codes'!$A$4:$B$1221,2,FALSE))</f>
        <v/>
      </c>
    </row>
    <row r="2127" spans="1:17" x14ac:dyDescent="0.3">
      <c r="A2127" s="33"/>
      <c r="B2127" s="8" t="str">
        <f>IFERROR(VLOOKUP(A2127,'Account Codes '!$B:$C,2,FALSE)," ")</f>
        <v xml:space="preserve"> </v>
      </c>
      <c r="C2127" s="6"/>
      <c r="D2127" s="6"/>
      <c r="E2127" s="6"/>
      <c r="F2127" s="7"/>
      <c r="G2127" s="12"/>
      <c r="H2127" s="8"/>
      <c r="I2127" s="12"/>
      <c r="J2127" s="12"/>
      <c r="K2127" s="12"/>
      <c r="L2127" s="10"/>
      <c r="M2127" s="10"/>
      <c r="N2127" s="11" t="str">
        <f t="shared" si="66"/>
        <v/>
      </c>
      <c r="O2127" s="49" t="str">
        <f t="shared" si="67"/>
        <v/>
      </c>
      <c r="P2127" s="46" t="str">
        <f>IF(A2127="","",VLOOKUP(A2127,'Account Codes '!$B$4:$D$263,3,FALSE))</f>
        <v/>
      </c>
      <c r="Q2127" s="46" t="str">
        <f>IF(F2127="","",VLOOKUP(F2127,'Class Codes'!$A$4:$B$1221,2,FALSE))</f>
        <v/>
      </c>
    </row>
    <row r="2128" spans="1:17" x14ac:dyDescent="0.3">
      <c r="A2128" s="33"/>
      <c r="B2128" s="8" t="str">
        <f>IFERROR(VLOOKUP(A2128,'Account Codes '!$B:$C,2,FALSE)," ")</f>
        <v xml:space="preserve"> </v>
      </c>
      <c r="C2128" s="6"/>
      <c r="D2128" s="6"/>
      <c r="E2128" s="6"/>
      <c r="F2128" s="7"/>
      <c r="G2128" s="12"/>
      <c r="H2128" s="8"/>
      <c r="I2128" s="12"/>
      <c r="J2128" s="12"/>
      <c r="K2128" s="12"/>
      <c r="L2128" s="10"/>
      <c r="M2128" s="10"/>
      <c r="N2128" s="11" t="str">
        <f t="shared" si="66"/>
        <v/>
      </c>
      <c r="O2128" s="49" t="str">
        <f t="shared" si="67"/>
        <v/>
      </c>
      <c r="P2128" s="46" t="str">
        <f>IF(A2128="","",VLOOKUP(A2128,'Account Codes '!$B$4:$D$263,3,FALSE))</f>
        <v/>
      </c>
      <c r="Q2128" s="46" t="str">
        <f>IF(F2128="","",VLOOKUP(F2128,'Class Codes'!$A$4:$B$1221,2,FALSE))</f>
        <v/>
      </c>
    </row>
    <row r="2129" spans="1:17" x14ac:dyDescent="0.3">
      <c r="A2129" s="33"/>
      <c r="B2129" s="8" t="str">
        <f>IFERROR(VLOOKUP(A2129,'Account Codes '!$B:$C,2,FALSE)," ")</f>
        <v xml:space="preserve"> </v>
      </c>
      <c r="C2129" s="6"/>
      <c r="D2129" s="6"/>
      <c r="E2129" s="6"/>
      <c r="F2129" s="7"/>
      <c r="G2129" s="12"/>
      <c r="H2129" s="8"/>
      <c r="I2129" s="12"/>
      <c r="J2129" s="12"/>
      <c r="K2129" s="12"/>
      <c r="L2129" s="10"/>
      <c r="M2129" s="10"/>
      <c r="N2129" s="11" t="str">
        <f t="shared" si="66"/>
        <v/>
      </c>
      <c r="O2129" s="49" t="str">
        <f t="shared" si="67"/>
        <v/>
      </c>
      <c r="P2129" s="46" t="str">
        <f>IF(A2129="","",VLOOKUP(A2129,'Account Codes '!$B$4:$D$263,3,FALSE))</f>
        <v/>
      </c>
      <c r="Q2129" s="46" t="str">
        <f>IF(F2129="","",VLOOKUP(F2129,'Class Codes'!$A$4:$B$1221,2,FALSE))</f>
        <v/>
      </c>
    </row>
    <row r="2130" spans="1:17" x14ac:dyDescent="0.3">
      <c r="A2130" s="33"/>
      <c r="B2130" s="8" t="str">
        <f>IFERROR(VLOOKUP(A2130,'Account Codes '!$B:$C,2,FALSE)," ")</f>
        <v xml:space="preserve"> </v>
      </c>
      <c r="C2130" s="6"/>
      <c r="D2130" s="6"/>
      <c r="E2130" s="6"/>
      <c r="F2130" s="7"/>
      <c r="G2130" s="12"/>
      <c r="H2130" s="8"/>
      <c r="I2130" s="12"/>
      <c r="J2130" s="12"/>
      <c r="K2130" s="12"/>
      <c r="L2130" s="10"/>
      <c r="M2130" s="10"/>
      <c r="N2130" s="11" t="str">
        <f t="shared" si="66"/>
        <v/>
      </c>
      <c r="O2130" s="49" t="str">
        <f t="shared" si="67"/>
        <v/>
      </c>
      <c r="P2130" s="46" t="str">
        <f>IF(A2130="","",VLOOKUP(A2130,'Account Codes '!$B$4:$D$263,3,FALSE))</f>
        <v/>
      </c>
      <c r="Q2130" s="46" t="str">
        <f>IF(F2130="","",VLOOKUP(F2130,'Class Codes'!$A$4:$B$1221,2,FALSE))</f>
        <v/>
      </c>
    </row>
    <row r="2131" spans="1:17" x14ac:dyDescent="0.3">
      <c r="A2131" s="33"/>
      <c r="B2131" s="8" t="str">
        <f>IFERROR(VLOOKUP(A2131,'Account Codes '!$B:$C,2,FALSE)," ")</f>
        <v xml:space="preserve"> </v>
      </c>
      <c r="C2131" s="6"/>
      <c r="D2131" s="6"/>
      <c r="E2131" s="6"/>
      <c r="F2131" s="7"/>
      <c r="G2131" s="12"/>
      <c r="H2131" s="8"/>
      <c r="I2131" s="12"/>
      <c r="J2131" s="12"/>
      <c r="K2131" s="12"/>
      <c r="L2131" s="10"/>
      <c r="M2131" s="10"/>
      <c r="N2131" s="11" t="str">
        <f t="shared" si="66"/>
        <v/>
      </c>
      <c r="O2131" s="49" t="str">
        <f t="shared" si="67"/>
        <v/>
      </c>
      <c r="P2131" s="46" t="str">
        <f>IF(A2131="","",VLOOKUP(A2131,'Account Codes '!$B$4:$D$263,3,FALSE))</f>
        <v/>
      </c>
      <c r="Q2131" s="46" t="str">
        <f>IF(F2131="","",VLOOKUP(F2131,'Class Codes'!$A$4:$B$1221,2,FALSE))</f>
        <v/>
      </c>
    </row>
    <row r="2132" spans="1:17" x14ac:dyDescent="0.3">
      <c r="A2132" s="33"/>
      <c r="B2132" s="8" t="str">
        <f>IFERROR(VLOOKUP(A2132,'Account Codes '!$B:$C,2,FALSE)," ")</f>
        <v xml:space="preserve"> </v>
      </c>
      <c r="C2132" s="6"/>
      <c r="D2132" s="6"/>
      <c r="E2132" s="6"/>
      <c r="F2132" s="7"/>
      <c r="G2132" s="12"/>
      <c r="H2132" s="8"/>
      <c r="I2132" s="12"/>
      <c r="J2132" s="12"/>
      <c r="K2132" s="12"/>
      <c r="L2132" s="10"/>
      <c r="M2132" s="10"/>
      <c r="N2132" s="11" t="str">
        <f t="shared" si="66"/>
        <v/>
      </c>
      <c r="O2132" s="49" t="str">
        <f t="shared" si="67"/>
        <v/>
      </c>
      <c r="P2132" s="46" t="str">
        <f>IF(A2132="","",VLOOKUP(A2132,'Account Codes '!$B$4:$D$263,3,FALSE))</f>
        <v/>
      </c>
      <c r="Q2132" s="46" t="str">
        <f>IF(F2132="","",VLOOKUP(F2132,'Class Codes'!$A$4:$B$1221,2,FALSE))</f>
        <v/>
      </c>
    </row>
    <row r="2133" spans="1:17" x14ac:dyDescent="0.3">
      <c r="A2133" s="33"/>
      <c r="B2133" s="8" t="str">
        <f>IFERROR(VLOOKUP(A2133,'Account Codes '!$B:$C,2,FALSE)," ")</f>
        <v xml:space="preserve"> </v>
      </c>
      <c r="C2133" s="6"/>
      <c r="D2133" s="6"/>
      <c r="E2133" s="6"/>
      <c r="F2133" s="7"/>
      <c r="G2133" s="12"/>
      <c r="H2133" s="8"/>
      <c r="I2133" s="12"/>
      <c r="J2133" s="12"/>
      <c r="K2133" s="12"/>
      <c r="L2133" s="10"/>
      <c r="M2133" s="10"/>
      <c r="N2133" s="11" t="str">
        <f t="shared" si="66"/>
        <v/>
      </c>
      <c r="O2133" s="49" t="str">
        <f t="shared" si="67"/>
        <v/>
      </c>
      <c r="P2133" s="46" t="str">
        <f>IF(A2133="","",VLOOKUP(A2133,'Account Codes '!$B$4:$D$263,3,FALSE))</f>
        <v/>
      </c>
      <c r="Q2133" s="46" t="str">
        <f>IF(F2133="","",VLOOKUP(F2133,'Class Codes'!$A$4:$B$1221,2,FALSE))</f>
        <v/>
      </c>
    </row>
    <row r="2134" spans="1:17" x14ac:dyDescent="0.3">
      <c r="A2134" s="33"/>
      <c r="B2134" s="8" t="str">
        <f>IFERROR(VLOOKUP(A2134,'Account Codes '!$B:$C,2,FALSE)," ")</f>
        <v xml:space="preserve"> </v>
      </c>
      <c r="C2134" s="6"/>
      <c r="D2134" s="6"/>
      <c r="E2134" s="6"/>
      <c r="F2134" s="7"/>
      <c r="G2134" s="12"/>
      <c r="H2134" s="8"/>
      <c r="I2134" s="12"/>
      <c r="J2134" s="12"/>
      <c r="K2134" s="12"/>
      <c r="L2134" s="10"/>
      <c r="M2134" s="10"/>
      <c r="N2134" s="11" t="str">
        <f t="shared" si="66"/>
        <v/>
      </c>
      <c r="O2134" s="49" t="str">
        <f t="shared" si="67"/>
        <v/>
      </c>
      <c r="P2134" s="46" t="str">
        <f>IF(A2134="","",VLOOKUP(A2134,'Account Codes '!$B$4:$D$263,3,FALSE))</f>
        <v/>
      </c>
      <c r="Q2134" s="46" t="str">
        <f>IF(F2134="","",VLOOKUP(F2134,'Class Codes'!$A$4:$B$1221,2,FALSE))</f>
        <v/>
      </c>
    </row>
    <row r="2135" spans="1:17" x14ac:dyDescent="0.3">
      <c r="A2135" s="33"/>
      <c r="B2135" s="8" t="str">
        <f>IFERROR(VLOOKUP(A2135,'Account Codes '!$B:$C,2,FALSE)," ")</f>
        <v xml:space="preserve"> </v>
      </c>
      <c r="C2135" s="6"/>
      <c r="D2135" s="6"/>
      <c r="E2135" s="6"/>
      <c r="F2135" s="7"/>
      <c r="G2135" s="12"/>
      <c r="H2135" s="8"/>
      <c r="I2135" s="12"/>
      <c r="J2135" s="12"/>
      <c r="K2135" s="12"/>
      <c r="L2135" s="10"/>
      <c r="M2135" s="10"/>
      <c r="N2135" s="11" t="str">
        <f t="shared" si="66"/>
        <v/>
      </c>
      <c r="O2135" s="49" t="str">
        <f t="shared" si="67"/>
        <v/>
      </c>
      <c r="P2135" s="46" t="str">
        <f>IF(A2135="","",VLOOKUP(A2135,'Account Codes '!$B$4:$D$263,3,FALSE))</f>
        <v/>
      </c>
      <c r="Q2135" s="46" t="str">
        <f>IF(F2135="","",VLOOKUP(F2135,'Class Codes'!$A$4:$B$1221,2,FALSE))</f>
        <v/>
      </c>
    </row>
    <row r="2136" spans="1:17" x14ac:dyDescent="0.3">
      <c r="A2136" s="33"/>
      <c r="B2136" s="8" t="str">
        <f>IFERROR(VLOOKUP(A2136,'Account Codes '!$B:$C,2,FALSE)," ")</f>
        <v xml:space="preserve"> </v>
      </c>
      <c r="C2136" s="6"/>
      <c r="D2136" s="6"/>
      <c r="E2136" s="6"/>
      <c r="F2136" s="7"/>
      <c r="G2136" s="12"/>
      <c r="H2136" s="8"/>
      <c r="I2136" s="12"/>
      <c r="J2136" s="12"/>
      <c r="K2136" s="12"/>
      <c r="L2136" s="10"/>
      <c r="M2136" s="10"/>
      <c r="N2136" s="11" t="str">
        <f t="shared" si="66"/>
        <v/>
      </c>
      <c r="O2136" s="49" t="str">
        <f t="shared" si="67"/>
        <v/>
      </c>
      <c r="P2136" s="46" t="str">
        <f>IF(A2136="","",VLOOKUP(A2136,'Account Codes '!$B$4:$D$263,3,FALSE))</f>
        <v/>
      </c>
      <c r="Q2136" s="46" t="str">
        <f>IF(F2136="","",VLOOKUP(F2136,'Class Codes'!$A$4:$B$1221,2,FALSE))</f>
        <v/>
      </c>
    </row>
    <row r="2137" spans="1:17" x14ac:dyDescent="0.3">
      <c r="A2137" s="33"/>
      <c r="B2137" s="8" t="str">
        <f>IFERROR(VLOOKUP(A2137,'Account Codes '!$B:$C,2,FALSE)," ")</f>
        <v xml:space="preserve"> </v>
      </c>
      <c r="C2137" s="6"/>
      <c r="D2137" s="6"/>
      <c r="E2137" s="6"/>
      <c r="F2137" s="7"/>
      <c r="G2137" s="12"/>
      <c r="H2137" s="8"/>
      <c r="I2137" s="12"/>
      <c r="J2137" s="12"/>
      <c r="K2137" s="12"/>
      <c r="L2137" s="10"/>
      <c r="M2137" s="10"/>
      <c r="N2137" s="11" t="str">
        <f t="shared" si="66"/>
        <v/>
      </c>
      <c r="O2137" s="49" t="str">
        <f t="shared" si="67"/>
        <v/>
      </c>
      <c r="P2137" s="46" t="str">
        <f>IF(A2137="","",VLOOKUP(A2137,'Account Codes '!$B$4:$D$263,3,FALSE))</f>
        <v/>
      </c>
      <c r="Q2137" s="46" t="str">
        <f>IF(F2137="","",VLOOKUP(F2137,'Class Codes'!$A$4:$B$1221,2,FALSE))</f>
        <v/>
      </c>
    </row>
    <row r="2138" spans="1:17" x14ac:dyDescent="0.3">
      <c r="A2138" s="33"/>
      <c r="B2138" s="8" t="str">
        <f>IFERROR(VLOOKUP(A2138,'Account Codes '!$B:$C,2,FALSE)," ")</f>
        <v xml:space="preserve"> </v>
      </c>
      <c r="C2138" s="6"/>
      <c r="D2138" s="6"/>
      <c r="E2138" s="6"/>
      <c r="F2138" s="7"/>
      <c r="G2138" s="12"/>
      <c r="H2138" s="8"/>
      <c r="I2138" s="12"/>
      <c r="J2138" s="12"/>
      <c r="K2138" s="12"/>
      <c r="L2138" s="10"/>
      <c r="M2138" s="10"/>
      <c r="N2138" s="11" t="str">
        <f t="shared" si="66"/>
        <v/>
      </c>
      <c r="O2138" s="49" t="str">
        <f t="shared" si="67"/>
        <v/>
      </c>
      <c r="P2138" s="46" t="str">
        <f>IF(A2138="","",VLOOKUP(A2138,'Account Codes '!$B$4:$D$263,3,FALSE))</f>
        <v/>
      </c>
      <c r="Q2138" s="46" t="str">
        <f>IF(F2138="","",VLOOKUP(F2138,'Class Codes'!$A$4:$B$1221,2,FALSE))</f>
        <v/>
      </c>
    </row>
    <row r="2139" spans="1:17" x14ac:dyDescent="0.3">
      <c r="A2139" s="33"/>
      <c r="B2139" s="8" t="str">
        <f>IFERROR(VLOOKUP(A2139,'Account Codes '!$B:$C,2,FALSE)," ")</f>
        <v xml:space="preserve"> </v>
      </c>
      <c r="C2139" s="6"/>
      <c r="D2139" s="6"/>
      <c r="E2139" s="6"/>
      <c r="F2139" s="7"/>
      <c r="G2139" s="12"/>
      <c r="H2139" s="8"/>
      <c r="I2139" s="12"/>
      <c r="J2139" s="12"/>
      <c r="K2139" s="12"/>
      <c r="L2139" s="10"/>
      <c r="M2139" s="10"/>
      <c r="N2139" s="11" t="str">
        <f t="shared" si="66"/>
        <v/>
      </c>
      <c r="O2139" s="49" t="str">
        <f t="shared" si="67"/>
        <v/>
      </c>
      <c r="P2139" s="46" t="str">
        <f>IF(A2139="","",VLOOKUP(A2139,'Account Codes '!$B$4:$D$263,3,FALSE))</f>
        <v/>
      </c>
      <c r="Q2139" s="46" t="str">
        <f>IF(F2139="","",VLOOKUP(F2139,'Class Codes'!$A$4:$B$1221,2,FALSE))</f>
        <v/>
      </c>
    </row>
    <row r="2140" spans="1:17" x14ac:dyDescent="0.3">
      <c r="A2140" s="33"/>
      <c r="B2140" s="8" t="str">
        <f>IFERROR(VLOOKUP(A2140,'Account Codes '!$B:$C,2,FALSE)," ")</f>
        <v xml:space="preserve"> </v>
      </c>
      <c r="C2140" s="6"/>
      <c r="D2140" s="6"/>
      <c r="E2140" s="6"/>
      <c r="F2140" s="7"/>
      <c r="G2140" s="12"/>
      <c r="H2140" s="8"/>
      <c r="I2140" s="12"/>
      <c r="J2140" s="12"/>
      <c r="K2140" s="12"/>
      <c r="L2140" s="10"/>
      <c r="M2140" s="10"/>
      <c r="N2140" s="11" t="str">
        <f t="shared" si="66"/>
        <v/>
      </c>
      <c r="O2140" s="49" t="str">
        <f t="shared" si="67"/>
        <v/>
      </c>
      <c r="P2140" s="46" t="str">
        <f>IF(A2140="","",VLOOKUP(A2140,'Account Codes '!$B$4:$D$263,3,FALSE))</f>
        <v/>
      </c>
      <c r="Q2140" s="46" t="str">
        <f>IF(F2140="","",VLOOKUP(F2140,'Class Codes'!$A$4:$B$1221,2,FALSE))</f>
        <v/>
      </c>
    </row>
    <row r="2141" spans="1:17" x14ac:dyDescent="0.3">
      <c r="A2141" s="33"/>
      <c r="B2141" s="8" t="str">
        <f>IFERROR(VLOOKUP(A2141,'Account Codes '!$B:$C,2,FALSE)," ")</f>
        <v xml:space="preserve"> </v>
      </c>
      <c r="C2141" s="6"/>
      <c r="D2141" s="6"/>
      <c r="E2141" s="6"/>
      <c r="F2141" s="7"/>
      <c r="G2141" s="12"/>
      <c r="H2141" s="8"/>
      <c r="I2141" s="12"/>
      <c r="J2141" s="12"/>
      <c r="K2141" s="12"/>
      <c r="L2141" s="10"/>
      <c r="M2141" s="10"/>
      <c r="N2141" s="11" t="str">
        <f t="shared" si="66"/>
        <v/>
      </c>
      <c r="O2141" s="49" t="str">
        <f t="shared" si="67"/>
        <v/>
      </c>
      <c r="P2141" s="46" t="str">
        <f>IF(A2141="","",VLOOKUP(A2141,'Account Codes '!$B$4:$D$263,3,FALSE))</f>
        <v/>
      </c>
      <c r="Q2141" s="46" t="str">
        <f>IF(F2141="","",VLOOKUP(F2141,'Class Codes'!$A$4:$B$1221,2,FALSE))</f>
        <v/>
      </c>
    </row>
    <row r="2142" spans="1:17" x14ac:dyDescent="0.3">
      <c r="A2142" s="33"/>
      <c r="B2142" s="8" t="str">
        <f>IFERROR(VLOOKUP(A2142,'Account Codes '!$B:$C,2,FALSE)," ")</f>
        <v xml:space="preserve"> </v>
      </c>
      <c r="C2142" s="6"/>
      <c r="D2142" s="6"/>
      <c r="E2142" s="6"/>
      <c r="F2142" s="7"/>
      <c r="G2142" s="12"/>
      <c r="H2142" s="8"/>
      <c r="I2142" s="12"/>
      <c r="J2142" s="12"/>
      <c r="K2142" s="12"/>
      <c r="L2142" s="10"/>
      <c r="M2142" s="10"/>
      <c r="N2142" s="11" t="str">
        <f t="shared" si="66"/>
        <v/>
      </c>
      <c r="O2142" s="49" t="str">
        <f t="shared" si="67"/>
        <v/>
      </c>
      <c r="P2142" s="46" t="str">
        <f>IF(A2142="","",VLOOKUP(A2142,'Account Codes '!$B$4:$D$263,3,FALSE))</f>
        <v/>
      </c>
      <c r="Q2142" s="46" t="str">
        <f>IF(F2142="","",VLOOKUP(F2142,'Class Codes'!$A$4:$B$1221,2,FALSE))</f>
        <v/>
      </c>
    </row>
    <row r="2143" spans="1:17" x14ac:dyDescent="0.3">
      <c r="A2143" s="33"/>
      <c r="B2143" s="8" t="str">
        <f>IFERROR(VLOOKUP(A2143,'Account Codes '!$B:$C,2,FALSE)," ")</f>
        <v xml:space="preserve"> </v>
      </c>
      <c r="C2143" s="6"/>
      <c r="D2143" s="6"/>
      <c r="E2143" s="6"/>
      <c r="F2143" s="7"/>
      <c r="G2143" s="12"/>
      <c r="H2143" s="8"/>
      <c r="I2143" s="12"/>
      <c r="J2143" s="12"/>
      <c r="K2143" s="12"/>
      <c r="L2143" s="10"/>
      <c r="M2143" s="10"/>
      <c r="N2143" s="11" t="str">
        <f t="shared" si="66"/>
        <v/>
      </c>
      <c r="O2143" s="49" t="str">
        <f t="shared" si="67"/>
        <v/>
      </c>
      <c r="P2143" s="46" t="str">
        <f>IF(A2143="","",VLOOKUP(A2143,'Account Codes '!$B$4:$D$263,3,FALSE))</f>
        <v/>
      </c>
      <c r="Q2143" s="46" t="str">
        <f>IF(F2143="","",VLOOKUP(F2143,'Class Codes'!$A$4:$B$1221,2,FALSE))</f>
        <v/>
      </c>
    </row>
    <row r="2144" spans="1:17" x14ac:dyDescent="0.3">
      <c r="A2144" s="33"/>
      <c r="B2144" s="8" t="str">
        <f>IFERROR(VLOOKUP(A2144,'Account Codes '!$B:$C,2,FALSE)," ")</f>
        <v xml:space="preserve"> </v>
      </c>
      <c r="C2144" s="6"/>
      <c r="D2144" s="6"/>
      <c r="E2144" s="6"/>
      <c r="F2144" s="7"/>
      <c r="G2144" s="12"/>
      <c r="H2144" s="8"/>
      <c r="I2144" s="12"/>
      <c r="J2144" s="12"/>
      <c r="K2144" s="12"/>
      <c r="L2144" s="10"/>
      <c r="M2144" s="10"/>
      <c r="N2144" s="11" t="str">
        <f t="shared" si="66"/>
        <v/>
      </c>
      <c r="O2144" s="49" t="str">
        <f t="shared" si="67"/>
        <v/>
      </c>
      <c r="P2144" s="46" t="str">
        <f>IF(A2144="","",VLOOKUP(A2144,'Account Codes '!$B$4:$D$263,3,FALSE))</f>
        <v/>
      </c>
      <c r="Q2144" s="46" t="str">
        <f>IF(F2144="","",VLOOKUP(F2144,'Class Codes'!$A$4:$B$1221,2,FALSE))</f>
        <v/>
      </c>
    </row>
    <row r="2145" spans="1:17" x14ac:dyDescent="0.3">
      <c r="A2145" s="33"/>
      <c r="B2145" s="8" t="str">
        <f>IFERROR(VLOOKUP(A2145,'Account Codes '!$B:$C,2,FALSE)," ")</f>
        <v xml:space="preserve"> </v>
      </c>
      <c r="C2145" s="6"/>
      <c r="D2145" s="6"/>
      <c r="E2145" s="6"/>
      <c r="F2145" s="7"/>
      <c r="G2145" s="12"/>
      <c r="H2145" s="8"/>
      <c r="I2145" s="12"/>
      <c r="J2145" s="12"/>
      <c r="K2145" s="12"/>
      <c r="L2145" s="10"/>
      <c r="M2145" s="10"/>
      <c r="N2145" s="11" t="str">
        <f t="shared" si="66"/>
        <v/>
      </c>
      <c r="O2145" s="49" t="str">
        <f t="shared" si="67"/>
        <v/>
      </c>
      <c r="P2145" s="46" t="str">
        <f>IF(A2145="","",VLOOKUP(A2145,'Account Codes '!$B$4:$D$263,3,FALSE))</f>
        <v/>
      </c>
      <c r="Q2145" s="46" t="str">
        <f>IF(F2145="","",VLOOKUP(F2145,'Class Codes'!$A$4:$B$1221,2,FALSE))</f>
        <v/>
      </c>
    </row>
    <row r="2146" spans="1:17" x14ac:dyDescent="0.3">
      <c r="A2146" s="33"/>
      <c r="B2146" s="8" t="str">
        <f>IFERROR(VLOOKUP(A2146,'Account Codes '!$B:$C,2,FALSE)," ")</f>
        <v xml:space="preserve"> </v>
      </c>
      <c r="C2146" s="6"/>
      <c r="D2146" s="6"/>
      <c r="E2146" s="6"/>
      <c r="F2146" s="7"/>
      <c r="G2146" s="12"/>
      <c r="H2146" s="8"/>
      <c r="I2146" s="12"/>
      <c r="J2146" s="12"/>
      <c r="K2146" s="12"/>
      <c r="L2146" s="10"/>
      <c r="M2146" s="10"/>
      <c r="N2146" s="11" t="str">
        <f t="shared" si="66"/>
        <v/>
      </c>
      <c r="O2146" s="49" t="str">
        <f t="shared" si="67"/>
        <v/>
      </c>
      <c r="P2146" s="46" t="str">
        <f>IF(A2146="","",VLOOKUP(A2146,'Account Codes '!$B$4:$D$263,3,FALSE))</f>
        <v/>
      </c>
      <c r="Q2146" s="46" t="str">
        <f>IF(F2146="","",VLOOKUP(F2146,'Class Codes'!$A$4:$B$1221,2,FALSE))</f>
        <v/>
      </c>
    </row>
    <row r="2147" spans="1:17" x14ac:dyDescent="0.3">
      <c r="A2147" s="33"/>
      <c r="B2147" s="8" t="str">
        <f>IFERROR(VLOOKUP(A2147,'Account Codes '!$B:$C,2,FALSE)," ")</f>
        <v xml:space="preserve"> </v>
      </c>
      <c r="C2147" s="6"/>
      <c r="D2147" s="6"/>
      <c r="E2147" s="6"/>
      <c r="F2147" s="7"/>
      <c r="G2147" s="12"/>
      <c r="H2147" s="8"/>
      <c r="I2147" s="12"/>
      <c r="J2147" s="12"/>
      <c r="K2147" s="12"/>
      <c r="L2147" s="10"/>
      <c r="M2147" s="10"/>
      <c r="N2147" s="11" t="str">
        <f t="shared" si="66"/>
        <v/>
      </c>
      <c r="O2147" s="49" t="str">
        <f t="shared" si="67"/>
        <v/>
      </c>
      <c r="P2147" s="46" t="str">
        <f>IF(A2147="","",VLOOKUP(A2147,'Account Codes '!$B$4:$D$263,3,FALSE))</f>
        <v/>
      </c>
      <c r="Q2147" s="46" t="str">
        <f>IF(F2147="","",VLOOKUP(F2147,'Class Codes'!$A$4:$B$1221,2,FALSE))</f>
        <v/>
      </c>
    </row>
    <row r="2148" spans="1:17" x14ac:dyDescent="0.3">
      <c r="A2148" s="33"/>
      <c r="B2148" s="8" t="str">
        <f>IFERROR(VLOOKUP(A2148,'Account Codes '!$B:$C,2,FALSE)," ")</f>
        <v xml:space="preserve"> </v>
      </c>
      <c r="C2148" s="6"/>
      <c r="D2148" s="6"/>
      <c r="E2148" s="6"/>
      <c r="F2148" s="7"/>
      <c r="G2148" s="12"/>
      <c r="H2148" s="8"/>
      <c r="I2148" s="12"/>
      <c r="J2148" s="12"/>
      <c r="K2148" s="12"/>
      <c r="L2148" s="10"/>
      <c r="M2148" s="10"/>
      <c r="N2148" s="11" t="str">
        <f t="shared" si="66"/>
        <v/>
      </c>
      <c r="O2148" s="49" t="str">
        <f t="shared" si="67"/>
        <v/>
      </c>
      <c r="P2148" s="46" t="str">
        <f>IF(A2148="","",VLOOKUP(A2148,'Account Codes '!$B$4:$D$263,3,FALSE))</f>
        <v/>
      </c>
      <c r="Q2148" s="46" t="str">
        <f>IF(F2148="","",VLOOKUP(F2148,'Class Codes'!$A$4:$B$1221,2,FALSE))</f>
        <v/>
      </c>
    </row>
    <row r="2149" spans="1:17" x14ac:dyDescent="0.3">
      <c r="A2149" s="33"/>
      <c r="B2149" s="8" t="str">
        <f>IFERROR(VLOOKUP(A2149,'Account Codes '!$B:$C,2,FALSE)," ")</f>
        <v xml:space="preserve"> </v>
      </c>
      <c r="C2149" s="6"/>
      <c r="D2149" s="6"/>
      <c r="E2149" s="6"/>
      <c r="F2149" s="7"/>
      <c r="G2149" s="12"/>
      <c r="H2149" s="8"/>
      <c r="I2149" s="12"/>
      <c r="J2149" s="12"/>
      <c r="K2149" s="12"/>
      <c r="L2149" s="10"/>
      <c r="M2149" s="10"/>
      <c r="N2149" s="11" t="str">
        <f t="shared" si="66"/>
        <v/>
      </c>
      <c r="O2149" s="49" t="str">
        <f t="shared" si="67"/>
        <v/>
      </c>
      <c r="P2149" s="46" t="str">
        <f>IF(A2149="","",VLOOKUP(A2149,'Account Codes '!$B$4:$D$263,3,FALSE))</f>
        <v/>
      </c>
      <c r="Q2149" s="46" t="str">
        <f>IF(F2149="","",VLOOKUP(F2149,'Class Codes'!$A$4:$B$1221,2,FALSE))</f>
        <v/>
      </c>
    </row>
    <row r="2150" spans="1:17" x14ac:dyDescent="0.3">
      <c r="A2150" s="33"/>
      <c r="B2150" s="8" t="str">
        <f>IFERROR(VLOOKUP(A2150,'Account Codes '!$B:$C,2,FALSE)," ")</f>
        <v xml:space="preserve"> </v>
      </c>
      <c r="C2150" s="6"/>
      <c r="D2150" s="6"/>
      <c r="E2150" s="6"/>
      <c r="F2150" s="7"/>
      <c r="G2150" s="12"/>
      <c r="H2150" s="8"/>
      <c r="I2150" s="12"/>
      <c r="J2150" s="12"/>
      <c r="K2150" s="12"/>
      <c r="L2150" s="10"/>
      <c r="M2150" s="10"/>
      <c r="N2150" s="11" t="str">
        <f t="shared" si="66"/>
        <v/>
      </c>
      <c r="O2150" s="49" t="str">
        <f t="shared" si="67"/>
        <v/>
      </c>
      <c r="P2150" s="46" t="str">
        <f>IF(A2150="","",VLOOKUP(A2150,'Account Codes '!$B$4:$D$263,3,FALSE))</f>
        <v/>
      </c>
      <c r="Q2150" s="46" t="str">
        <f>IF(F2150="","",VLOOKUP(F2150,'Class Codes'!$A$4:$B$1221,2,FALSE))</f>
        <v/>
      </c>
    </row>
    <row r="2151" spans="1:17" x14ac:dyDescent="0.3">
      <c r="A2151" s="33"/>
      <c r="B2151" s="8" t="str">
        <f>IFERROR(VLOOKUP(A2151,'Account Codes '!$B:$C,2,FALSE)," ")</f>
        <v xml:space="preserve"> </v>
      </c>
      <c r="C2151" s="6"/>
      <c r="D2151" s="6"/>
      <c r="E2151" s="6"/>
      <c r="F2151" s="7"/>
      <c r="G2151" s="12"/>
      <c r="H2151" s="8"/>
      <c r="I2151" s="12"/>
      <c r="J2151" s="12"/>
      <c r="K2151" s="12"/>
      <c r="L2151" s="10"/>
      <c r="M2151" s="10"/>
      <c r="N2151" s="11" t="str">
        <f t="shared" si="66"/>
        <v/>
      </c>
      <c r="O2151" s="49" t="str">
        <f t="shared" si="67"/>
        <v/>
      </c>
      <c r="P2151" s="46" t="str">
        <f>IF(A2151="","",VLOOKUP(A2151,'Account Codes '!$B$4:$D$263,3,FALSE))</f>
        <v/>
      </c>
      <c r="Q2151" s="46" t="str">
        <f>IF(F2151="","",VLOOKUP(F2151,'Class Codes'!$A$4:$B$1221,2,FALSE))</f>
        <v/>
      </c>
    </row>
    <row r="2152" spans="1:17" x14ac:dyDescent="0.3">
      <c r="A2152" s="33"/>
      <c r="B2152" s="8" t="str">
        <f>IFERROR(VLOOKUP(A2152,'Account Codes '!$B:$C,2,FALSE)," ")</f>
        <v xml:space="preserve"> </v>
      </c>
      <c r="C2152" s="6"/>
      <c r="D2152" s="6"/>
      <c r="E2152" s="6"/>
      <c r="F2152" s="7"/>
      <c r="G2152" s="12"/>
      <c r="H2152" s="8"/>
      <c r="I2152" s="12"/>
      <c r="J2152" s="12"/>
      <c r="K2152" s="12"/>
      <c r="L2152" s="10"/>
      <c r="M2152" s="10"/>
      <c r="N2152" s="11" t="str">
        <f t="shared" si="66"/>
        <v/>
      </c>
      <c r="O2152" s="49" t="str">
        <f t="shared" si="67"/>
        <v/>
      </c>
      <c r="P2152" s="46" t="str">
        <f>IF(A2152="","",VLOOKUP(A2152,'Account Codes '!$B$4:$D$263,3,FALSE))</f>
        <v/>
      </c>
      <c r="Q2152" s="46" t="str">
        <f>IF(F2152="","",VLOOKUP(F2152,'Class Codes'!$A$4:$B$1221,2,FALSE))</f>
        <v/>
      </c>
    </row>
    <row r="2153" spans="1:17" x14ac:dyDescent="0.3">
      <c r="A2153" s="33"/>
      <c r="B2153" s="8" t="str">
        <f>IFERROR(VLOOKUP(A2153,'Account Codes '!$B:$C,2,FALSE)," ")</f>
        <v xml:space="preserve"> </v>
      </c>
      <c r="C2153" s="6"/>
      <c r="D2153" s="6"/>
      <c r="E2153" s="6"/>
      <c r="F2153" s="7"/>
      <c r="G2153" s="12"/>
      <c r="H2153" s="8"/>
      <c r="I2153" s="12"/>
      <c r="J2153" s="12"/>
      <c r="K2153" s="12"/>
      <c r="L2153" s="10"/>
      <c r="M2153" s="10"/>
      <c r="N2153" s="11" t="str">
        <f t="shared" si="66"/>
        <v/>
      </c>
      <c r="O2153" s="49" t="str">
        <f t="shared" si="67"/>
        <v/>
      </c>
      <c r="P2153" s="46" t="str">
        <f>IF(A2153="","",VLOOKUP(A2153,'Account Codes '!$B$4:$D$263,3,FALSE))</f>
        <v/>
      </c>
      <c r="Q2153" s="46" t="str">
        <f>IF(F2153="","",VLOOKUP(F2153,'Class Codes'!$A$4:$B$1221,2,FALSE))</f>
        <v/>
      </c>
    </row>
    <row r="2154" spans="1:17" x14ac:dyDescent="0.3">
      <c r="A2154" s="33"/>
      <c r="B2154" s="8" t="str">
        <f>IFERROR(VLOOKUP(A2154,'Account Codes '!$B:$C,2,FALSE)," ")</f>
        <v xml:space="preserve"> </v>
      </c>
      <c r="C2154" s="6"/>
      <c r="D2154" s="6"/>
      <c r="E2154" s="6"/>
      <c r="F2154" s="7"/>
      <c r="G2154" s="12"/>
      <c r="H2154" s="8"/>
      <c r="I2154" s="12"/>
      <c r="J2154" s="12"/>
      <c r="K2154" s="12"/>
      <c r="L2154" s="10"/>
      <c r="M2154" s="10"/>
      <c r="N2154" s="11" t="str">
        <f t="shared" si="66"/>
        <v/>
      </c>
      <c r="O2154" s="49" t="str">
        <f t="shared" si="67"/>
        <v/>
      </c>
      <c r="P2154" s="46" t="str">
        <f>IF(A2154="","",VLOOKUP(A2154,'Account Codes '!$B$4:$D$263,3,FALSE))</f>
        <v/>
      </c>
      <c r="Q2154" s="46" t="str">
        <f>IF(F2154="","",VLOOKUP(F2154,'Class Codes'!$A$4:$B$1221,2,FALSE))</f>
        <v/>
      </c>
    </row>
    <row r="2155" spans="1:17" x14ac:dyDescent="0.3">
      <c r="A2155" s="33"/>
      <c r="B2155" s="8" t="str">
        <f>IFERROR(VLOOKUP(A2155,'Account Codes '!$B:$C,2,FALSE)," ")</f>
        <v xml:space="preserve"> </v>
      </c>
      <c r="C2155" s="6"/>
      <c r="D2155" s="6"/>
      <c r="E2155" s="6"/>
      <c r="F2155" s="7"/>
      <c r="G2155" s="12"/>
      <c r="H2155" s="8"/>
      <c r="I2155" s="12"/>
      <c r="J2155" s="12"/>
      <c r="K2155" s="12"/>
      <c r="L2155" s="10"/>
      <c r="M2155" s="10"/>
      <c r="N2155" s="11" t="str">
        <f t="shared" si="66"/>
        <v/>
      </c>
      <c r="O2155" s="49" t="str">
        <f t="shared" si="67"/>
        <v/>
      </c>
      <c r="P2155" s="46" t="str">
        <f>IF(A2155="","",VLOOKUP(A2155,'Account Codes '!$B$4:$D$263,3,FALSE))</f>
        <v/>
      </c>
      <c r="Q2155" s="46" t="str">
        <f>IF(F2155="","",VLOOKUP(F2155,'Class Codes'!$A$4:$B$1221,2,FALSE))</f>
        <v/>
      </c>
    </row>
    <row r="2156" spans="1:17" x14ac:dyDescent="0.3">
      <c r="A2156" s="33"/>
      <c r="B2156" s="8" t="str">
        <f>IFERROR(VLOOKUP(A2156,'Account Codes '!$B:$C,2,FALSE)," ")</f>
        <v xml:space="preserve"> </v>
      </c>
      <c r="C2156" s="6"/>
      <c r="D2156" s="6"/>
      <c r="E2156" s="6"/>
      <c r="F2156" s="7"/>
      <c r="G2156" s="12"/>
      <c r="H2156" s="8"/>
      <c r="I2156" s="12"/>
      <c r="J2156" s="12"/>
      <c r="K2156" s="12"/>
      <c r="L2156" s="10"/>
      <c r="M2156" s="10"/>
      <c r="N2156" s="11" t="str">
        <f t="shared" si="66"/>
        <v/>
      </c>
      <c r="O2156" s="49" t="str">
        <f t="shared" si="67"/>
        <v/>
      </c>
      <c r="P2156" s="46" t="str">
        <f>IF(A2156="","",VLOOKUP(A2156,'Account Codes '!$B$4:$D$263,3,FALSE))</f>
        <v/>
      </c>
      <c r="Q2156" s="46" t="str">
        <f>IF(F2156="","",VLOOKUP(F2156,'Class Codes'!$A$4:$B$1221,2,FALSE))</f>
        <v/>
      </c>
    </row>
    <row r="2157" spans="1:17" x14ac:dyDescent="0.3">
      <c r="A2157" s="33"/>
      <c r="B2157" s="8" t="str">
        <f>IFERROR(VLOOKUP(A2157,'Account Codes '!$B:$C,2,FALSE)," ")</f>
        <v xml:space="preserve"> </v>
      </c>
      <c r="C2157" s="6"/>
      <c r="D2157" s="6"/>
      <c r="E2157" s="6"/>
      <c r="F2157" s="7"/>
      <c r="G2157" s="12"/>
      <c r="H2157" s="8"/>
      <c r="I2157" s="12"/>
      <c r="J2157" s="12"/>
      <c r="K2157" s="12"/>
      <c r="L2157" s="10"/>
      <c r="M2157" s="10"/>
      <c r="N2157" s="11" t="str">
        <f t="shared" si="66"/>
        <v/>
      </c>
      <c r="O2157" s="49" t="str">
        <f t="shared" si="67"/>
        <v/>
      </c>
      <c r="P2157" s="46" t="str">
        <f>IF(A2157="","",VLOOKUP(A2157,'Account Codes '!$B$4:$D$263,3,FALSE))</f>
        <v/>
      </c>
      <c r="Q2157" s="46" t="str">
        <f>IF(F2157="","",VLOOKUP(F2157,'Class Codes'!$A$4:$B$1221,2,FALSE))</f>
        <v/>
      </c>
    </row>
    <row r="2158" spans="1:17" x14ac:dyDescent="0.3">
      <c r="A2158" s="33"/>
      <c r="B2158" s="8" t="str">
        <f>IFERROR(VLOOKUP(A2158,'Account Codes '!$B:$C,2,FALSE)," ")</f>
        <v xml:space="preserve"> </v>
      </c>
      <c r="C2158" s="6"/>
      <c r="D2158" s="6"/>
      <c r="E2158" s="6"/>
      <c r="F2158" s="7"/>
      <c r="G2158" s="12"/>
      <c r="H2158" s="8"/>
      <c r="I2158" s="12"/>
      <c r="J2158" s="12"/>
      <c r="K2158" s="12"/>
      <c r="L2158" s="10"/>
      <c r="M2158" s="10"/>
      <c r="N2158" s="11" t="str">
        <f t="shared" si="66"/>
        <v/>
      </c>
      <c r="O2158" s="49" t="str">
        <f t="shared" si="67"/>
        <v/>
      </c>
      <c r="P2158" s="46" t="str">
        <f>IF(A2158="","",VLOOKUP(A2158,'Account Codes '!$B$4:$D$263,3,FALSE))</f>
        <v/>
      </c>
      <c r="Q2158" s="46" t="str">
        <f>IF(F2158="","",VLOOKUP(F2158,'Class Codes'!$A$4:$B$1221,2,FALSE))</f>
        <v/>
      </c>
    </row>
    <row r="2159" spans="1:17" x14ac:dyDescent="0.3">
      <c r="A2159" s="33"/>
      <c r="B2159" s="8" t="str">
        <f>IFERROR(VLOOKUP(A2159,'Account Codes '!$B:$C,2,FALSE)," ")</f>
        <v xml:space="preserve"> </v>
      </c>
      <c r="C2159" s="6"/>
      <c r="D2159" s="6"/>
      <c r="E2159" s="6"/>
      <c r="F2159" s="7"/>
      <c r="G2159" s="12"/>
      <c r="H2159" s="8"/>
      <c r="I2159" s="12"/>
      <c r="J2159" s="12"/>
      <c r="K2159" s="12"/>
      <c r="L2159" s="10"/>
      <c r="M2159" s="10"/>
      <c r="N2159" s="11" t="str">
        <f t="shared" si="66"/>
        <v/>
      </c>
      <c r="O2159" s="49" t="str">
        <f t="shared" si="67"/>
        <v/>
      </c>
      <c r="P2159" s="46" t="str">
        <f>IF(A2159="","",VLOOKUP(A2159,'Account Codes '!$B$4:$D$263,3,FALSE))</f>
        <v/>
      </c>
      <c r="Q2159" s="46" t="str">
        <f>IF(F2159="","",VLOOKUP(F2159,'Class Codes'!$A$4:$B$1221,2,FALSE))</f>
        <v/>
      </c>
    </row>
    <row r="2160" spans="1:17" x14ac:dyDescent="0.3">
      <c r="A2160" s="33"/>
      <c r="B2160" s="8" t="str">
        <f>IFERROR(VLOOKUP(A2160,'Account Codes '!$B:$C,2,FALSE)," ")</f>
        <v xml:space="preserve"> </v>
      </c>
      <c r="C2160" s="6"/>
      <c r="D2160" s="6"/>
      <c r="E2160" s="6"/>
      <c r="F2160" s="7"/>
      <c r="G2160" s="12"/>
      <c r="H2160" s="8"/>
      <c r="I2160" s="12"/>
      <c r="J2160" s="12"/>
      <c r="K2160" s="12"/>
      <c r="L2160" s="10"/>
      <c r="M2160" s="10"/>
      <c r="N2160" s="11" t="str">
        <f t="shared" si="66"/>
        <v/>
      </c>
      <c r="O2160" s="49" t="str">
        <f t="shared" si="67"/>
        <v/>
      </c>
      <c r="P2160" s="46" t="str">
        <f>IF(A2160="","",VLOOKUP(A2160,'Account Codes '!$B$4:$D$263,3,FALSE))</f>
        <v/>
      </c>
      <c r="Q2160" s="46" t="str">
        <f>IF(F2160="","",VLOOKUP(F2160,'Class Codes'!$A$4:$B$1221,2,FALSE))</f>
        <v/>
      </c>
    </row>
    <row r="2161" spans="1:17" x14ac:dyDescent="0.3">
      <c r="A2161" s="33"/>
      <c r="B2161" s="8" t="str">
        <f>IFERROR(VLOOKUP(A2161,'Account Codes '!$B:$C,2,FALSE)," ")</f>
        <v xml:space="preserve"> </v>
      </c>
      <c r="C2161" s="6"/>
      <c r="D2161" s="6"/>
      <c r="E2161" s="6"/>
      <c r="F2161" s="7"/>
      <c r="G2161" s="12"/>
      <c r="H2161" s="8"/>
      <c r="I2161" s="12"/>
      <c r="J2161" s="12"/>
      <c r="K2161" s="12"/>
      <c r="L2161" s="10"/>
      <c r="M2161" s="10"/>
      <c r="N2161" s="11" t="str">
        <f t="shared" si="66"/>
        <v/>
      </c>
      <c r="O2161" s="49" t="str">
        <f t="shared" si="67"/>
        <v/>
      </c>
      <c r="P2161" s="46" t="str">
        <f>IF(A2161="","",VLOOKUP(A2161,'Account Codes '!$B$4:$D$263,3,FALSE))</f>
        <v/>
      </c>
      <c r="Q2161" s="46" t="str">
        <f>IF(F2161="","",VLOOKUP(F2161,'Class Codes'!$A$4:$B$1221,2,FALSE))</f>
        <v/>
      </c>
    </row>
    <row r="2162" spans="1:17" x14ac:dyDescent="0.3">
      <c r="A2162" s="33"/>
      <c r="B2162" s="8" t="str">
        <f>IFERROR(VLOOKUP(A2162,'Account Codes '!$B:$C,2,FALSE)," ")</f>
        <v xml:space="preserve"> </v>
      </c>
      <c r="C2162" s="6"/>
      <c r="D2162" s="6"/>
      <c r="E2162" s="6"/>
      <c r="F2162" s="7"/>
      <c r="G2162" s="12"/>
      <c r="H2162" s="8"/>
      <c r="I2162" s="12"/>
      <c r="J2162" s="12"/>
      <c r="K2162" s="12"/>
      <c r="L2162" s="10"/>
      <c r="M2162" s="10"/>
      <c r="N2162" s="11" t="str">
        <f t="shared" si="66"/>
        <v/>
      </c>
      <c r="O2162" s="49" t="str">
        <f t="shared" si="67"/>
        <v/>
      </c>
      <c r="P2162" s="46" t="str">
        <f>IF(A2162="","",VLOOKUP(A2162,'Account Codes '!$B$4:$D$263,3,FALSE))</f>
        <v/>
      </c>
      <c r="Q2162" s="46" t="str">
        <f>IF(F2162="","",VLOOKUP(F2162,'Class Codes'!$A$4:$B$1221,2,FALSE))</f>
        <v/>
      </c>
    </row>
    <row r="2163" spans="1:17" x14ac:dyDescent="0.3">
      <c r="A2163" s="33"/>
      <c r="B2163" s="8" t="str">
        <f>IFERROR(VLOOKUP(A2163,'Account Codes '!$B:$C,2,FALSE)," ")</f>
        <v xml:space="preserve"> </v>
      </c>
      <c r="C2163" s="6"/>
      <c r="D2163" s="6"/>
      <c r="E2163" s="6"/>
      <c r="F2163" s="7"/>
      <c r="G2163" s="12"/>
      <c r="H2163" s="8"/>
      <c r="I2163" s="12"/>
      <c r="J2163" s="12"/>
      <c r="K2163" s="12"/>
      <c r="L2163" s="10"/>
      <c r="M2163" s="10"/>
      <c r="N2163" s="11" t="str">
        <f t="shared" si="66"/>
        <v/>
      </c>
      <c r="O2163" s="49" t="str">
        <f t="shared" si="67"/>
        <v/>
      </c>
      <c r="P2163" s="46" t="str">
        <f>IF(A2163="","",VLOOKUP(A2163,'Account Codes '!$B$4:$D$263,3,FALSE))</f>
        <v/>
      </c>
      <c r="Q2163" s="46" t="str">
        <f>IF(F2163="","",VLOOKUP(F2163,'Class Codes'!$A$4:$B$1221,2,FALSE))</f>
        <v/>
      </c>
    </row>
    <row r="2164" spans="1:17" x14ac:dyDescent="0.3">
      <c r="A2164" s="33"/>
      <c r="B2164" s="8" t="str">
        <f>IFERROR(VLOOKUP(A2164,'Account Codes '!$B:$C,2,FALSE)," ")</f>
        <v xml:space="preserve"> </v>
      </c>
      <c r="C2164" s="6"/>
      <c r="D2164" s="6"/>
      <c r="E2164" s="6"/>
      <c r="F2164" s="7"/>
      <c r="G2164" s="12"/>
      <c r="H2164" s="8"/>
      <c r="I2164" s="12"/>
      <c r="J2164" s="12"/>
      <c r="K2164" s="12"/>
      <c r="L2164" s="10"/>
      <c r="M2164" s="10"/>
      <c r="N2164" s="11" t="str">
        <f t="shared" si="66"/>
        <v/>
      </c>
      <c r="O2164" s="49" t="str">
        <f t="shared" si="67"/>
        <v/>
      </c>
      <c r="P2164" s="46" t="str">
        <f>IF(A2164="","",VLOOKUP(A2164,'Account Codes '!$B$4:$D$263,3,FALSE))</f>
        <v/>
      </c>
      <c r="Q2164" s="46" t="str">
        <f>IF(F2164="","",VLOOKUP(F2164,'Class Codes'!$A$4:$B$1221,2,FALSE))</f>
        <v/>
      </c>
    </row>
    <row r="2165" spans="1:17" x14ac:dyDescent="0.3">
      <c r="A2165" s="33"/>
      <c r="B2165" s="8" t="str">
        <f>IFERROR(VLOOKUP(A2165,'Account Codes '!$B:$C,2,FALSE)," ")</f>
        <v xml:space="preserve"> </v>
      </c>
      <c r="C2165" s="6"/>
      <c r="D2165" s="6"/>
      <c r="E2165" s="6"/>
      <c r="F2165" s="7"/>
      <c r="G2165" s="12"/>
      <c r="H2165" s="8"/>
      <c r="I2165" s="12"/>
      <c r="J2165" s="12"/>
      <c r="K2165" s="12"/>
      <c r="L2165" s="10"/>
      <c r="M2165" s="10"/>
      <c r="N2165" s="11" t="str">
        <f t="shared" si="66"/>
        <v/>
      </c>
      <c r="O2165" s="49" t="str">
        <f t="shared" si="67"/>
        <v/>
      </c>
      <c r="P2165" s="46" t="str">
        <f>IF(A2165="","",VLOOKUP(A2165,'Account Codes '!$B$4:$D$263,3,FALSE))</f>
        <v/>
      </c>
      <c r="Q2165" s="46" t="str">
        <f>IF(F2165="","",VLOOKUP(F2165,'Class Codes'!$A$4:$B$1221,2,FALSE))</f>
        <v/>
      </c>
    </row>
    <row r="2166" spans="1:17" x14ac:dyDescent="0.3">
      <c r="A2166" s="33"/>
      <c r="B2166" s="8" t="str">
        <f>IFERROR(VLOOKUP(A2166,'Account Codes '!$B:$C,2,FALSE)," ")</f>
        <v xml:space="preserve"> </v>
      </c>
      <c r="C2166" s="6"/>
      <c r="D2166" s="6"/>
      <c r="E2166" s="6"/>
      <c r="F2166" s="7"/>
      <c r="G2166" s="12"/>
      <c r="H2166" s="8"/>
      <c r="I2166" s="12"/>
      <c r="J2166" s="12"/>
      <c r="K2166" s="12"/>
      <c r="L2166" s="10"/>
      <c r="M2166" s="10"/>
      <c r="N2166" s="11" t="str">
        <f t="shared" si="66"/>
        <v/>
      </c>
      <c r="O2166" s="49" t="str">
        <f t="shared" si="67"/>
        <v/>
      </c>
      <c r="P2166" s="46" t="str">
        <f>IF(A2166="","",VLOOKUP(A2166,'Account Codes '!$B$4:$D$263,3,FALSE))</f>
        <v/>
      </c>
      <c r="Q2166" s="46" t="str">
        <f>IF(F2166="","",VLOOKUP(F2166,'Class Codes'!$A$4:$B$1221,2,FALSE))</f>
        <v/>
      </c>
    </row>
    <row r="2167" spans="1:17" x14ac:dyDescent="0.3">
      <c r="A2167" s="33"/>
      <c r="B2167" s="8" t="str">
        <f>IFERROR(VLOOKUP(A2167,'Account Codes '!$B:$C,2,FALSE)," ")</f>
        <v xml:space="preserve"> </v>
      </c>
      <c r="C2167" s="6"/>
      <c r="D2167" s="6"/>
      <c r="E2167" s="6"/>
      <c r="F2167" s="7"/>
      <c r="G2167" s="12"/>
      <c r="H2167" s="8"/>
      <c r="I2167" s="12"/>
      <c r="J2167" s="12"/>
      <c r="K2167" s="12"/>
      <c r="L2167" s="10"/>
      <c r="M2167" s="10"/>
      <c r="N2167" s="11" t="str">
        <f t="shared" si="66"/>
        <v/>
      </c>
      <c r="O2167" s="49" t="str">
        <f t="shared" si="67"/>
        <v/>
      </c>
      <c r="P2167" s="46" t="str">
        <f>IF(A2167="","",VLOOKUP(A2167,'Account Codes '!$B$4:$D$263,3,FALSE))</f>
        <v/>
      </c>
      <c r="Q2167" s="46" t="str">
        <f>IF(F2167="","",VLOOKUP(F2167,'Class Codes'!$A$4:$B$1221,2,FALSE))</f>
        <v/>
      </c>
    </row>
    <row r="2168" spans="1:17" x14ac:dyDescent="0.3">
      <c r="A2168" s="33"/>
      <c r="B2168" s="8" t="str">
        <f>IFERROR(VLOOKUP(A2168,'Account Codes '!$B:$C,2,FALSE)," ")</f>
        <v xml:space="preserve"> </v>
      </c>
      <c r="C2168" s="6"/>
      <c r="D2168" s="6"/>
      <c r="E2168" s="6"/>
      <c r="F2168" s="7"/>
      <c r="G2168" s="12"/>
      <c r="H2168" s="8"/>
      <c r="I2168" s="12"/>
      <c r="J2168" s="12"/>
      <c r="K2168" s="12"/>
      <c r="L2168" s="10"/>
      <c r="M2168" s="10"/>
      <c r="N2168" s="11" t="str">
        <f t="shared" si="66"/>
        <v/>
      </c>
      <c r="O2168" s="49" t="str">
        <f t="shared" si="67"/>
        <v/>
      </c>
      <c r="P2168" s="46" t="str">
        <f>IF(A2168="","",VLOOKUP(A2168,'Account Codes '!$B$4:$D$263,3,FALSE))</f>
        <v/>
      </c>
      <c r="Q2168" s="46" t="str">
        <f>IF(F2168="","",VLOOKUP(F2168,'Class Codes'!$A$4:$B$1221,2,FALSE))</f>
        <v/>
      </c>
    </row>
    <row r="2169" spans="1:17" x14ac:dyDescent="0.3">
      <c r="A2169" s="33"/>
      <c r="B2169" s="8" t="str">
        <f>IFERROR(VLOOKUP(A2169,'Account Codes '!$B:$C,2,FALSE)," ")</f>
        <v xml:space="preserve"> </v>
      </c>
      <c r="C2169" s="6"/>
      <c r="D2169" s="6"/>
      <c r="E2169" s="6"/>
      <c r="F2169" s="7"/>
      <c r="G2169" s="12"/>
      <c r="H2169" s="8"/>
      <c r="I2169" s="12"/>
      <c r="J2169" s="12"/>
      <c r="K2169" s="12"/>
      <c r="L2169" s="10"/>
      <c r="M2169" s="10"/>
      <c r="N2169" s="11" t="str">
        <f t="shared" si="66"/>
        <v/>
      </c>
      <c r="O2169" s="49" t="str">
        <f t="shared" si="67"/>
        <v/>
      </c>
      <c r="P2169" s="46" t="str">
        <f>IF(A2169="","",VLOOKUP(A2169,'Account Codes '!$B$4:$D$263,3,FALSE))</f>
        <v/>
      </c>
      <c r="Q2169" s="46" t="str">
        <f>IF(F2169="","",VLOOKUP(F2169,'Class Codes'!$A$4:$B$1221,2,FALSE))</f>
        <v/>
      </c>
    </row>
    <row r="2170" spans="1:17" x14ac:dyDescent="0.3">
      <c r="A2170" s="33"/>
      <c r="B2170" s="8" t="str">
        <f>IFERROR(VLOOKUP(A2170,'Account Codes '!$B:$C,2,FALSE)," ")</f>
        <v xml:space="preserve"> </v>
      </c>
      <c r="C2170" s="6"/>
      <c r="D2170" s="6"/>
      <c r="E2170" s="6"/>
      <c r="F2170" s="7"/>
      <c r="G2170" s="12"/>
      <c r="H2170" s="8"/>
      <c r="I2170" s="12"/>
      <c r="J2170" s="12"/>
      <c r="K2170" s="12"/>
      <c r="L2170" s="10"/>
      <c r="M2170" s="10"/>
      <c r="N2170" s="11" t="str">
        <f t="shared" si="66"/>
        <v/>
      </c>
      <c r="O2170" s="49" t="str">
        <f t="shared" si="67"/>
        <v/>
      </c>
      <c r="P2170" s="46" t="str">
        <f>IF(A2170="","",VLOOKUP(A2170,'Account Codes '!$B$4:$D$263,3,FALSE))</f>
        <v/>
      </c>
      <c r="Q2170" s="46" t="str">
        <f>IF(F2170="","",VLOOKUP(F2170,'Class Codes'!$A$4:$B$1221,2,FALSE))</f>
        <v/>
      </c>
    </row>
    <row r="2171" spans="1:17" x14ac:dyDescent="0.3">
      <c r="A2171" s="33"/>
      <c r="B2171" s="8" t="str">
        <f>IFERROR(VLOOKUP(A2171,'Account Codes '!$B:$C,2,FALSE)," ")</f>
        <v xml:space="preserve"> </v>
      </c>
      <c r="C2171" s="6"/>
      <c r="D2171" s="6"/>
      <c r="E2171" s="6"/>
      <c r="F2171" s="7"/>
      <c r="G2171" s="12"/>
      <c r="H2171" s="8"/>
      <c r="I2171" s="12"/>
      <c r="J2171" s="12"/>
      <c r="K2171" s="12"/>
      <c r="L2171" s="10"/>
      <c r="M2171" s="10"/>
      <c r="N2171" s="11" t="str">
        <f t="shared" si="66"/>
        <v/>
      </c>
      <c r="O2171" s="49" t="str">
        <f t="shared" si="67"/>
        <v/>
      </c>
      <c r="P2171" s="46" t="str">
        <f>IF(A2171="","",VLOOKUP(A2171,'Account Codes '!$B$4:$D$263,3,FALSE))</f>
        <v/>
      </c>
      <c r="Q2171" s="46" t="str">
        <f>IF(F2171="","",VLOOKUP(F2171,'Class Codes'!$A$4:$B$1221,2,FALSE))</f>
        <v/>
      </c>
    </row>
    <row r="2172" spans="1:17" x14ac:dyDescent="0.3">
      <c r="A2172" s="33"/>
      <c r="B2172" s="8" t="str">
        <f>IFERROR(VLOOKUP(A2172,'Account Codes '!$B:$C,2,FALSE)," ")</f>
        <v xml:space="preserve"> </v>
      </c>
      <c r="C2172" s="6"/>
      <c r="D2172" s="6"/>
      <c r="E2172" s="6"/>
      <c r="F2172" s="7"/>
      <c r="G2172" s="12"/>
      <c r="H2172" s="8"/>
      <c r="I2172" s="12"/>
      <c r="J2172" s="12"/>
      <c r="K2172" s="12"/>
      <c r="L2172" s="10"/>
      <c r="M2172" s="10"/>
      <c r="N2172" s="11" t="str">
        <f t="shared" si="66"/>
        <v/>
      </c>
      <c r="O2172" s="49" t="str">
        <f t="shared" si="67"/>
        <v/>
      </c>
      <c r="P2172" s="46" t="str">
        <f>IF(A2172="","",VLOOKUP(A2172,'Account Codes '!$B$4:$D$263,3,FALSE))</f>
        <v/>
      </c>
      <c r="Q2172" s="46" t="str">
        <f>IF(F2172="","",VLOOKUP(F2172,'Class Codes'!$A$4:$B$1221,2,FALSE))</f>
        <v/>
      </c>
    </row>
    <row r="2173" spans="1:17" x14ac:dyDescent="0.3">
      <c r="A2173" s="33"/>
      <c r="B2173" s="8" t="str">
        <f>IFERROR(VLOOKUP(A2173,'Account Codes '!$B:$C,2,FALSE)," ")</f>
        <v xml:space="preserve"> </v>
      </c>
      <c r="C2173" s="6"/>
      <c r="D2173" s="6"/>
      <c r="E2173" s="6"/>
      <c r="F2173" s="7"/>
      <c r="G2173" s="12"/>
      <c r="H2173" s="8"/>
      <c r="I2173" s="12"/>
      <c r="J2173" s="12"/>
      <c r="K2173" s="12"/>
      <c r="L2173" s="10"/>
      <c r="M2173" s="10"/>
      <c r="N2173" s="11" t="str">
        <f t="shared" si="66"/>
        <v/>
      </c>
      <c r="O2173" s="49" t="str">
        <f t="shared" si="67"/>
        <v/>
      </c>
      <c r="P2173" s="46" t="str">
        <f>IF(A2173="","",VLOOKUP(A2173,'Account Codes '!$B$4:$D$263,3,FALSE))</f>
        <v/>
      </c>
      <c r="Q2173" s="46" t="str">
        <f>IF(F2173="","",VLOOKUP(F2173,'Class Codes'!$A$4:$B$1221,2,FALSE))</f>
        <v/>
      </c>
    </row>
    <row r="2174" spans="1:17" x14ac:dyDescent="0.3">
      <c r="A2174" s="33"/>
      <c r="B2174" s="8" t="str">
        <f>IFERROR(VLOOKUP(A2174,'Account Codes '!$B:$C,2,FALSE)," ")</f>
        <v xml:space="preserve"> </v>
      </c>
      <c r="C2174" s="6"/>
      <c r="D2174" s="6"/>
      <c r="E2174" s="6"/>
      <c r="F2174" s="7"/>
      <c r="G2174" s="12"/>
      <c r="H2174" s="8"/>
      <c r="I2174" s="12"/>
      <c r="J2174" s="12"/>
      <c r="K2174" s="12"/>
      <c r="L2174" s="10"/>
      <c r="M2174" s="10"/>
      <c r="N2174" s="11" t="str">
        <f t="shared" ref="N2174:N2237" si="68">IF(NOT(ISBLANK(L2174)),L2174*M2174,"")</f>
        <v/>
      </c>
      <c r="O2174" s="49" t="str">
        <f t="shared" si="67"/>
        <v/>
      </c>
      <c r="P2174" s="46" t="str">
        <f>IF(A2174="","",VLOOKUP(A2174,'Account Codes '!$B$4:$D$263,3,FALSE))</f>
        <v/>
      </c>
      <c r="Q2174" s="46" t="str">
        <f>IF(F2174="","",VLOOKUP(F2174,'Class Codes'!$A$4:$B$1221,2,FALSE))</f>
        <v/>
      </c>
    </row>
    <row r="2175" spans="1:17" x14ac:dyDescent="0.3">
      <c r="A2175" s="33"/>
      <c r="B2175" s="8" t="str">
        <f>IFERROR(VLOOKUP(A2175,'Account Codes '!$B:$C,2,FALSE)," ")</f>
        <v xml:space="preserve"> </v>
      </c>
      <c r="C2175" s="6"/>
      <c r="D2175" s="6"/>
      <c r="E2175" s="6"/>
      <c r="F2175" s="7"/>
      <c r="G2175" s="12"/>
      <c r="H2175" s="8"/>
      <c r="I2175" s="12"/>
      <c r="J2175" s="12"/>
      <c r="K2175" s="12"/>
      <c r="L2175" s="10"/>
      <c r="M2175" s="10"/>
      <c r="N2175" s="11" t="str">
        <f t="shared" si="68"/>
        <v/>
      </c>
      <c r="O2175" s="49" t="str">
        <f t="shared" si="67"/>
        <v/>
      </c>
      <c r="P2175" s="46" t="str">
        <f>IF(A2175="","",VLOOKUP(A2175,'Account Codes '!$B$4:$D$263,3,FALSE))</f>
        <v/>
      </c>
      <c r="Q2175" s="46" t="str">
        <f>IF(F2175="","",VLOOKUP(F2175,'Class Codes'!$A$4:$B$1221,2,FALSE))</f>
        <v/>
      </c>
    </row>
    <row r="2176" spans="1:17" x14ac:dyDescent="0.3">
      <c r="A2176" s="33"/>
      <c r="B2176" s="8" t="str">
        <f>IFERROR(VLOOKUP(A2176,'Account Codes '!$B:$C,2,FALSE)," ")</f>
        <v xml:space="preserve"> </v>
      </c>
      <c r="C2176" s="6"/>
      <c r="D2176" s="6"/>
      <c r="E2176" s="6"/>
      <c r="F2176" s="7"/>
      <c r="G2176" s="12"/>
      <c r="H2176" s="8"/>
      <c r="I2176" s="12"/>
      <c r="J2176" s="12"/>
      <c r="K2176" s="12"/>
      <c r="L2176" s="10"/>
      <c r="M2176" s="10"/>
      <c r="N2176" s="11" t="str">
        <f t="shared" si="68"/>
        <v/>
      </c>
      <c r="O2176" s="49" t="str">
        <f t="shared" si="67"/>
        <v/>
      </c>
      <c r="P2176" s="46" t="str">
        <f>IF(A2176="","",VLOOKUP(A2176,'Account Codes '!$B$4:$D$263,3,FALSE))</f>
        <v/>
      </c>
      <c r="Q2176" s="46" t="str">
        <f>IF(F2176="","",VLOOKUP(F2176,'Class Codes'!$A$4:$B$1221,2,FALSE))</f>
        <v/>
      </c>
    </row>
    <row r="2177" spans="1:17" x14ac:dyDescent="0.3">
      <c r="A2177" s="33"/>
      <c r="B2177" s="8" t="str">
        <f>IFERROR(VLOOKUP(A2177,'Account Codes '!$B:$C,2,FALSE)," ")</f>
        <v xml:space="preserve"> </v>
      </c>
      <c r="C2177" s="6"/>
      <c r="D2177" s="6"/>
      <c r="E2177" s="6"/>
      <c r="F2177" s="7"/>
      <c r="G2177" s="12"/>
      <c r="H2177" s="8"/>
      <c r="I2177" s="12"/>
      <c r="J2177" s="12"/>
      <c r="K2177" s="12"/>
      <c r="L2177" s="10"/>
      <c r="M2177" s="10"/>
      <c r="N2177" s="11" t="str">
        <f t="shared" si="68"/>
        <v/>
      </c>
      <c r="O2177" s="49" t="str">
        <f t="shared" si="67"/>
        <v/>
      </c>
      <c r="P2177" s="46" t="str">
        <f>IF(A2177="","",VLOOKUP(A2177,'Account Codes '!$B$4:$D$263,3,FALSE))</f>
        <v/>
      </c>
      <c r="Q2177" s="46" t="str">
        <f>IF(F2177="","",VLOOKUP(F2177,'Class Codes'!$A$4:$B$1221,2,FALSE))</f>
        <v/>
      </c>
    </row>
    <row r="2178" spans="1:17" x14ac:dyDescent="0.3">
      <c r="A2178" s="33"/>
      <c r="B2178" s="8" t="str">
        <f>IFERROR(VLOOKUP(A2178,'Account Codes '!$B:$C,2,FALSE)," ")</f>
        <v xml:space="preserve"> </v>
      </c>
      <c r="C2178" s="6"/>
      <c r="D2178" s="6"/>
      <c r="E2178" s="6"/>
      <c r="F2178" s="7"/>
      <c r="G2178" s="12"/>
      <c r="H2178" s="8"/>
      <c r="I2178" s="12"/>
      <c r="J2178" s="12"/>
      <c r="K2178" s="12"/>
      <c r="L2178" s="10"/>
      <c r="M2178" s="10"/>
      <c r="N2178" s="11" t="str">
        <f t="shared" si="68"/>
        <v/>
      </c>
      <c r="O2178" s="49" t="str">
        <f t="shared" si="67"/>
        <v/>
      </c>
      <c r="P2178" s="46" t="str">
        <f>IF(A2178="","",VLOOKUP(A2178,'Account Codes '!$B$4:$D$263,3,FALSE))</f>
        <v/>
      </c>
      <c r="Q2178" s="46" t="str">
        <f>IF(F2178="","",VLOOKUP(F2178,'Class Codes'!$A$4:$B$1221,2,FALSE))</f>
        <v/>
      </c>
    </row>
    <row r="2179" spans="1:17" x14ac:dyDescent="0.3">
      <c r="A2179" s="33"/>
      <c r="B2179" s="8" t="str">
        <f>IFERROR(VLOOKUP(A2179,'Account Codes '!$B:$C,2,FALSE)," ")</f>
        <v xml:space="preserve"> </v>
      </c>
      <c r="C2179" s="6"/>
      <c r="D2179" s="6"/>
      <c r="E2179" s="6"/>
      <c r="F2179" s="7"/>
      <c r="G2179" s="12"/>
      <c r="H2179" s="8"/>
      <c r="I2179" s="12"/>
      <c r="J2179" s="12"/>
      <c r="K2179" s="12"/>
      <c r="L2179" s="10"/>
      <c r="M2179" s="10"/>
      <c r="N2179" s="11" t="str">
        <f t="shared" si="68"/>
        <v/>
      </c>
      <c r="O2179" s="49" t="str">
        <f t="shared" si="67"/>
        <v/>
      </c>
      <c r="P2179" s="46" t="str">
        <f>IF(A2179="","",VLOOKUP(A2179,'Account Codes '!$B$4:$D$263,3,FALSE))</f>
        <v/>
      </c>
      <c r="Q2179" s="46" t="str">
        <f>IF(F2179="","",VLOOKUP(F2179,'Class Codes'!$A$4:$B$1221,2,FALSE))</f>
        <v/>
      </c>
    </row>
    <row r="2180" spans="1:17" x14ac:dyDescent="0.3">
      <c r="A2180" s="33"/>
      <c r="B2180" s="8" t="str">
        <f>IFERROR(VLOOKUP(A2180,'Account Codes '!$B:$C,2,FALSE)," ")</f>
        <v xml:space="preserve"> </v>
      </c>
      <c r="C2180" s="6"/>
      <c r="D2180" s="6"/>
      <c r="E2180" s="6"/>
      <c r="F2180" s="7"/>
      <c r="G2180" s="12"/>
      <c r="H2180" s="8"/>
      <c r="I2180" s="12"/>
      <c r="J2180" s="12"/>
      <c r="K2180" s="12"/>
      <c r="L2180" s="10"/>
      <c r="M2180" s="10"/>
      <c r="N2180" s="11" t="str">
        <f t="shared" si="68"/>
        <v/>
      </c>
      <c r="O2180" s="49" t="str">
        <f t="shared" si="67"/>
        <v/>
      </c>
      <c r="P2180" s="46" t="str">
        <f>IF(A2180="","",VLOOKUP(A2180,'Account Codes '!$B$4:$D$263,3,FALSE))</f>
        <v/>
      </c>
      <c r="Q2180" s="46" t="str">
        <f>IF(F2180="","",VLOOKUP(F2180,'Class Codes'!$A$4:$B$1221,2,FALSE))</f>
        <v/>
      </c>
    </row>
    <row r="2181" spans="1:17" x14ac:dyDescent="0.3">
      <c r="A2181" s="33"/>
      <c r="B2181" s="8" t="str">
        <f>IFERROR(VLOOKUP(A2181,'Account Codes '!$B:$C,2,FALSE)," ")</f>
        <v xml:space="preserve"> </v>
      </c>
      <c r="C2181" s="6"/>
      <c r="D2181" s="6"/>
      <c r="E2181" s="6"/>
      <c r="F2181" s="7"/>
      <c r="G2181" s="12"/>
      <c r="H2181" s="8"/>
      <c r="I2181" s="12"/>
      <c r="J2181" s="12"/>
      <c r="K2181" s="12"/>
      <c r="L2181" s="10"/>
      <c r="M2181" s="10"/>
      <c r="N2181" s="11" t="str">
        <f t="shared" si="68"/>
        <v/>
      </c>
      <c r="O2181" s="49" t="str">
        <f t="shared" si="67"/>
        <v/>
      </c>
      <c r="P2181" s="46" t="str">
        <f>IF(A2181="","",VLOOKUP(A2181,'Account Codes '!$B$4:$D$263,3,FALSE))</f>
        <v/>
      </c>
      <c r="Q2181" s="46" t="str">
        <f>IF(F2181="","",VLOOKUP(F2181,'Class Codes'!$A$4:$B$1221,2,FALSE))</f>
        <v/>
      </c>
    </row>
    <row r="2182" spans="1:17" x14ac:dyDescent="0.3">
      <c r="A2182" s="33"/>
      <c r="B2182" s="8" t="str">
        <f>IFERROR(VLOOKUP(A2182,'Account Codes '!$B:$C,2,FALSE)," ")</f>
        <v xml:space="preserve"> </v>
      </c>
      <c r="C2182" s="6"/>
      <c r="D2182" s="6"/>
      <c r="E2182" s="6"/>
      <c r="F2182" s="7"/>
      <c r="G2182" s="12"/>
      <c r="H2182" s="8"/>
      <c r="I2182" s="12"/>
      <c r="J2182" s="12"/>
      <c r="K2182" s="12"/>
      <c r="L2182" s="10"/>
      <c r="M2182" s="10"/>
      <c r="N2182" s="11" t="str">
        <f t="shared" si="68"/>
        <v/>
      </c>
      <c r="O2182" s="49" t="str">
        <f t="shared" si="67"/>
        <v/>
      </c>
      <c r="P2182" s="46" t="str">
        <f>IF(A2182="","",VLOOKUP(A2182,'Account Codes '!$B$4:$D$263,3,FALSE))</f>
        <v/>
      </c>
      <c r="Q2182" s="46" t="str">
        <f>IF(F2182="","",VLOOKUP(F2182,'Class Codes'!$A$4:$B$1221,2,FALSE))</f>
        <v/>
      </c>
    </row>
    <row r="2183" spans="1:17" x14ac:dyDescent="0.3">
      <c r="A2183" s="33"/>
      <c r="B2183" s="8" t="str">
        <f>IFERROR(VLOOKUP(A2183,'Account Codes '!$B:$C,2,FALSE)," ")</f>
        <v xml:space="preserve"> </v>
      </c>
      <c r="C2183" s="6"/>
      <c r="D2183" s="6"/>
      <c r="E2183" s="6"/>
      <c r="F2183" s="7"/>
      <c r="G2183" s="12"/>
      <c r="H2183" s="8"/>
      <c r="I2183" s="12"/>
      <c r="J2183" s="12"/>
      <c r="K2183" s="12"/>
      <c r="L2183" s="10"/>
      <c r="M2183" s="10"/>
      <c r="N2183" s="11" t="str">
        <f t="shared" si="68"/>
        <v/>
      </c>
      <c r="O2183" s="49" t="str">
        <f t="shared" si="67"/>
        <v/>
      </c>
      <c r="P2183" s="46" t="str">
        <f>IF(A2183="","",VLOOKUP(A2183,'Account Codes '!$B$4:$D$263,3,FALSE))</f>
        <v/>
      </c>
      <c r="Q2183" s="46" t="str">
        <f>IF(F2183="","",VLOOKUP(F2183,'Class Codes'!$A$4:$B$1221,2,FALSE))</f>
        <v/>
      </c>
    </row>
    <row r="2184" spans="1:17" x14ac:dyDescent="0.3">
      <c r="A2184" s="33"/>
      <c r="B2184" s="8" t="str">
        <f>IFERROR(VLOOKUP(A2184,'Account Codes '!$B:$C,2,FALSE)," ")</f>
        <v xml:space="preserve"> </v>
      </c>
      <c r="C2184" s="6"/>
      <c r="D2184" s="6"/>
      <c r="E2184" s="6"/>
      <c r="F2184" s="7"/>
      <c r="G2184" s="12"/>
      <c r="H2184" s="8"/>
      <c r="I2184" s="12"/>
      <c r="J2184" s="12"/>
      <c r="K2184" s="12"/>
      <c r="L2184" s="10"/>
      <c r="M2184" s="10"/>
      <c r="N2184" s="11" t="str">
        <f t="shared" si="68"/>
        <v/>
      </c>
      <c r="O2184" s="49" t="str">
        <f t="shared" si="67"/>
        <v/>
      </c>
      <c r="P2184" s="46" t="str">
        <f>IF(A2184="","",VLOOKUP(A2184,'Account Codes '!$B$4:$D$263,3,FALSE))</f>
        <v/>
      </c>
      <c r="Q2184" s="46" t="str">
        <f>IF(F2184="","",VLOOKUP(F2184,'Class Codes'!$A$4:$B$1221,2,FALSE))</f>
        <v/>
      </c>
    </row>
    <row r="2185" spans="1:17" x14ac:dyDescent="0.3">
      <c r="A2185" s="33"/>
      <c r="B2185" s="8" t="str">
        <f>IFERROR(VLOOKUP(A2185,'Account Codes '!$B:$C,2,FALSE)," ")</f>
        <v xml:space="preserve"> </v>
      </c>
      <c r="C2185" s="6"/>
      <c r="D2185" s="6"/>
      <c r="E2185" s="6"/>
      <c r="F2185" s="7"/>
      <c r="G2185" s="12"/>
      <c r="H2185" s="8"/>
      <c r="I2185" s="12"/>
      <c r="J2185" s="12"/>
      <c r="K2185" s="12"/>
      <c r="L2185" s="10"/>
      <c r="M2185" s="10"/>
      <c r="N2185" s="11" t="str">
        <f t="shared" si="68"/>
        <v/>
      </c>
      <c r="O2185" s="49" t="str">
        <f t="shared" si="67"/>
        <v/>
      </c>
      <c r="P2185" s="46" t="str">
        <f>IF(A2185="","",VLOOKUP(A2185,'Account Codes '!$B$4:$D$263,3,FALSE))</f>
        <v/>
      </c>
      <c r="Q2185" s="46" t="str">
        <f>IF(F2185="","",VLOOKUP(F2185,'Class Codes'!$A$4:$B$1221,2,FALSE))</f>
        <v/>
      </c>
    </row>
    <row r="2186" spans="1:17" x14ac:dyDescent="0.3">
      <c r="A2186" s="33"/>
      <c r="B2186" s="8" t="str">
        <f>IFERROR(VLOOKUP(A2186,'Account Codes '!$B:$C,2,FALSE)," ")</f>
        <v xml:space="preserve"> </v>
      </c>
      <c r="C2186" s="6"/>
      <c r="D2186" s="6"/>
      <c r="E2186" s="6"/>
      <c r="F2186" s="7"/>
      <c r="G2186" s="12"/>
      <c r="H2186" s="8"/>
      <c r="I2186" s="12"/>
      <c r="J2186" s="12"/>
      <c r="K2186" s="12"/>
      <c r="L2186" s="10"/>
      <c r="M2186" s="10"/>
      <c r="N2186" s="11" t="str">
        <f t="shared" si="68"/>
        <v/>
      </c>
      <c r="O2186" s="49" t="str">
        <f t="shared" si="67"/>
        <v/>
      </c>
      <c r="P2186" s="46" t="str">
        <f>IF(A2186="","",VLOOKUP(A2186,'Account Codes '!$B$4:$D$263,3,FALSE))</f>
        <v/>
      </c>
      <c r="Q2186" s="46" t="str">
        <f>IF(F2186="","",VLOOKUP(F2186,'Class Codes'!$A$4:$B$1221,2,FALSE))</f>
        <v/>
      </c>
    </row>
    <row r="2187" spans="1:17" x14ac:dyDescent="0.3">
      <c r="A2187" s="33"/>
      <c r="B2187" s="8" t="str">
        <f>IFERROR(VLOOKUP(A2187,'Account Codes '!$B:$C,2,FALSE)," ")</f>
        <v xml:space="preserve"> </v>
      </c>
      <c r="C2187" s="6"/>
      <c r="D2187" s="6"/>
      <c r="E2187" s="6"/>
      <c r="F2187" s="7"/>
      <c r="G2187" s="12"/>
      <c r="H2187" s="8"/>
      <c r="I2187" s="12"/>
      <c r="J2187" s="12"/>
      <c r="K2187" s="12"/>
      <c r="L2187" s="10"/>
      <c r="M2187" s="10"/>
      <c r="N2187" s="11" t="str">
        <f t="shared" si="68"/>
        <v/>
      </c>
      <c r="O2187" s="49" t="str">
        <f t="shared" si="67"/>
        <v/>
      </c>
      <c r="P2187" s="46" t="str">
        <f>IF(A2187="","",VLOOKUP(A2187,'Account Codes '!$B$4:$D$263,3,FALSE))</f>
        <v/>
      </c>
      <c r="Q2187" s="46" t="str">
        <f>IF(F2187="","",VLOOKUP(F2187,'Class Codes'!$A$4:$B$1221,2,FALSE))</f>
        <v/>
      </c>
    </row>
    <row r="2188" spans="1:17" x14ac:dyDescent="0.3">
      <c r="A2188" s="33"/>
      <c r="B2188" s="8" t="str">
        <f>IFERROR(VLOOKUP(A2188,'Account Codes '!$B:$C,2,FALSE)," ")</f>
        <v xml:space="preserve"> </v>
      </c>
      <c r="C2188" s="6"/>
      <c r="D2188" s="6"/>
      <c r="E2188" s="6"/>
      <c r="F2188" s="7"/>
      <c r="G2188" s="12"/>
      <c r="H2188" s="8"/>
      <c r="I2188" s="12"/>
      <c r="J2188" s="12"/>
      <c r="K2188" s="12"/>
      <c r="L2188" s="10"/>
      <c r="M2188" s="10"/>
      <c r="N2188" s="11" t="str">
        <f t="shared" si="68"/>
        <v/>
      </c>
      <c r="O2188" s="49" t="str">
        <f t="shared" ref="O2188:O2251" si="69">IF(A2188="","",IF(LEFT(A2188,1)="5","Revenue","Expense"))</f>
        <v/>
      </c>
      <c r="P2188" s="46" t="str">
        <f>IF(A2188="","",VLOOKUP(A2188,'Account Codes '!$B$4:$D$263,3,FALSE))</f>
        <v/>
      </c>
      <c r="Q2188" s="46" t="str">
        <f>IF(F2188="","",VLOOKUP(F2188,'Class Codes'!$A$4:$B$1221,2,FALSE))</f>
        <v/>
      </c>
    </row>
    <row r="2189" spans="1:17" x14ac:dyDescent="0.3">
      <c r="A2189" s="33"/>
      <c r="B2189" s="8" t="str">
        <f>IFERROR(VLOOKUP(A2189,'Account Codes '!$B:$C,2,FALSE)," ")</f>
        <v xml:space="preserve"> </v>
      </c>
      <c r="C2189" s="6"/>
      <c r="D2189" s="6"/>
      <c r="E2189" s="6"/>
      <c r="F2189" s="7"/>
      <c r="G2189" s="12"/>
      <c r="H2189" s="8"/>
      <c r="I2189" s="12"/>
      <c r="J2189" s="12"/>
      <c r="K2189" s="12"/>
      <c r="L2189" s="10"/>
      <c r="M2189" s="10"/>
      <c r="N2189" s="11" t="str">
        <f t="shared" si="68"/>
        <v/>
      </c>
      <c r="O2189" s="49" t="str">
        <f t="shared" si="69"/>
        <v/>
      </c>
      <c r="P2189" s="46" t="str">
        <f>IF(A2189="","",VLOOKUP(A2189,'Account Codes '!$B$4:$D$263,3,FALSE))</f>
        <v/>
      </c>
      <c r="Q2189" s="46" t="str">
        <f>IF(F2189="","",VLOOKUP(F2189,'Class Codes'!$A$4:$B$1221,2,FALSE))</f>
        <v/>
      </c>
    </row>
    <row r="2190" spans="1:17" x14ac:dyDescent="0.3">
      <c r="A2190" s="33"/>
      <c r="B2190" s="8" t="str">
        <f>IFERROR(VLOOKUP(A2190,'Account Codes '!$B:$C,2,FALSE)," ")</f>
        <v xml:space="preserve"> </v>
      </c>
      <c r="C2190" s="6"/>
      <c r="D2190" s="6"/>
      <c r="E2190" s="6"/>
      <c r="F2190" s="7"/>
      <c r="G2190" s="12"/>
      <c r="H2190" s="8"/>
      <c r="I2190" s="12"/>
      <c r="J2190" s="12"/>
      <c r="K2190" s="12"/>
      <c r="L2190" s="10"/>
      <c r="M2190" s="10"/>
      <c r="N2190" s="11" t="str">
        <f t="shared" si="68"/>
        <v/>
      </c>
      <c r="O2190" s="49" t="str">
        <f t="shared" si="69"/>
        <v/>
      </c>
      <c r="P2190" s="46" t="str">
        <f>IF(A2190="","",VLOOKUP(A2190,'Account Codes '!$B$4:$D$263,3,FALSE))</f>
        <v/>
      </c>
      <c r="Q2190" s="46" t="str">
        <f>IF(F2190="","",VLOOKUP(F2190,'Class Codes'!$A$4:$B$1221,2,FALSE))</f>
        <v/>
      </c>
    </row>
    <row r="2191" spans="1:17" x14ac:dyDescent="0.3">
      <c r="A2191" s="33"/>
      <c r="B2191" s="8" t="str">
        <f>IFERROR(VLOOKUP(A2191,'Account Codes '!$B:$C,2,FALSE)," ")</f>
        <v xml:space="preserve"> </v>
      </c>
      <c r="C2191" s="6"/>
      <c r="D2191" s="6"/>
      <c r="E2191" s="6"/>
      <c r="F2191" s="7"/>
      <c r="G2191" s="12"/>
      <c r="H2191" s="8"/>
      <c r="I2191" s="12"/>
      <c r="J2191" s="12"/>
      <c r="K2191" s="12"/>
      <c r="L2191" s="10"/>
      <c r="M2191" s="10"/>
      <c r="N2191" s="11" t="str">
        <f t="shared" si="68"/>
        <v/>
      </c>
      <c r="O2191" s="49" t="str">
        <f t="shared" si="69"/>
        <v/>
      </c>
      <c r="P2191" s="46" t="str">
        <f>IF(A2191="","",VLOOKUP(A2191,'Account Codes '!$B$4:$D$263,3,FALSE))</f>
        <v/>
      </c>
      <c r="Q2191" s="46" t="str">
        <f>IF(F2191="","",VLOOKUP(F2191,'Class Codes'!$A$4:$B$1221,2,FALSE))</f>
        <v/>
      </c>
    </row>
    <row r="2192" spans="1:17" x14ac:dyDescent="0.3">
      <c r="A2192" s="33"/>
      <c r="B2192" s="8" t="str">
        <f>IFERROR(VLOOKUP(A2192,'Account Codes '!$B:$C,2,FALSE)," ")</f>
        <v xml:space="preserve"> </v>
      </c>
      <c r="C2192" s="6"/>
      <c r="D2192" s="6"/>
      <c r="E2192" s="6"/>
      <c r="F2192" s="7"/>
      <c r="G2192" s="12"/>
      <c r="H2192" s="8"/>
      <c r="I2192" s="12"/>
      <c r="J2192" s="12"/>
      <c r="K2192" s="12"/>
      <c r="L2192" s="10"/>
      <c r="M2192" s="10"/>
      <c r="N2192" s="11" t="str">
        <f t="shared" si="68"/>
        <v/>
      </c>
      <c r="O2192" s="49" t="str">
        <f t="shared" si="69"/>
        <v/>
      </c>
      <c r="P2192" s="46" t="str">
        <f>IF(A2192="","",VLOOKUP(A2192,'Account Codes '!$B$4:$D$263,3,FALSE))</f>
        <v/>
      </c>
      <c r="Q2192" s="46" t="str">
        <f>IF(F2192="","",VLOOKUP(F2192,'Class Codes'!$A$4:$B$1221,2,FALSE))</f>
        <v/>
      </c>
    </row>
    <row r="2193" spans="1:17" x14ac:dyDescent="0.3">
      <c r="A2193" s="33"/>
      <c r="B2193" s="8" t="str">
        <f>IFERROR(VLOOKUP(A2193,'Account Codes '!$B:$C,2,FALSE)," ")</f>
        <v xml:space="preserve"> </v>
      </c>
      <c r="C2193" s="6"/>
      <c r="D2193" s="6"/>
      <c r="E2193" s="6"/>
      <c r="F2193" s="7"/>
      <c r="G2193" s="12"/>
      <c r="H2193" s="8"/>
      <c r="I2193" s="12"/>
      <c r="J2193" s="12"/>
      <c r="K2193" s="12"/>
      <c r="L2193" s="10"/>
      <c r="M2193" s="10"/>
      <c r="N2193" s="11" t="str">
        <f t="shared" si="68"/>
        <v/>
      </c>
      <c r="O2193" s="49" t="str">
        <f t="shared" si="69"/>
        <v/>
      </c>
      <c r="P2193" s="46" t="str">
        <f>IF(A2193="","",VLOOKUP(A2193,'Account Codes '!$B$4:$D$263,3,FALSE))</f>
        <v/>
      </c>
      <c r="Q2193" s="46" t="str">
        <f>IF(F2193="","",VLOOKUP(F2193,'Class Codes'!$A$4:$B$1221,2,FALSE))</f>
        <v/>
      </c>
    </row>
    <row r="2194" spans="1:17" x14ac:dyDescent="0.3">
      <c r="A2194" s="33"/>
      <c r="B2194" s="8" t="str">
        <f>IFERROR(VLOOKUP(A2194,'Account Codes '!$B:$C,2,FALSE)," ")</f>
        <v xml:space="preserve"> </v>
      </c>
      <c r="C2194" s="6"/>
      <c r="D2194" s="6"/>
      <c r="E2194" s="6"/>
      <c r="F2194" s="7"/>
      <c r="G2194" s="12"/>
      <c r="H2194" s="8"/>
      <c r="I2194" s="12"/>
      <c r="J2194" s="12"/>
      <c r="K2194" s="12"/>
      <c r="L2194" s="10"/>
      <c r="M2194" s="10"/>
      <c r="N2194" s="11" t="str">
        <f t="shared" si="68"/>
        <v/>
      </c>
      <c r="O2194" s="49" t="str">
        <f t="shared" si="69"/>
        <v/>
      </c>
      <c r="P2194" s="46" t="str">
        <f>IF(A2194="","",VLOOKUP(A2194,'Account Codes '!$B$4:$D$263,3,FALSE))</f>
        <v/>
      </c>
      <c r="Q2194" s="46" t="str">
        <f>IF(F2194="","",VLOOKUP(F2194,'Class Codes'!$A$4:$B$1221,2,FALSE))</f>
        <v/>
      </c>
    </row>
    <row r="2195" spans="1:17" x14ac:dyDescent="0.3">
      <c r="A2195" s="33"/>
      <c r="B2195" s="8" t="str">
        <f>IFERROR(VLOOKUP(A2195,'Account Codes '!$B:$C,2,FALSE)," ")</f>
        <v xml:space="preserve"> </v>
      </c>
      <c r="C2195" s="6"/>
      <c r="D2195" s="6"/>
      <c r="E2195" s="6"/>
      <c r="F2195" s="7"/>
      <c r="G2195" s="12"/>
      <c r="H2195" s="8"/>
      <c r="I2195" s="12"/>
      <c r="J2195" s="12"/>
      <c r="K2195" s="12"/>
      <c r="L2195" s="10"/>
      <c r="M2195" s="10"/>
      <c r="N2195" s="11" t="str">
        <f t="shared" si="68"/>
        <v/>
      </c>
      <c r="O2195" s="49" t="str">
        <f t="shared" si="69"/>
        <v/>
      </c>
      <c r="P2195" s="46" t="str">
        <f>IF(A2195="","",VLOOKUP(A2195,'Account Codes '!$B$4:$D$263,3,FALSE))</f>
        <v/>
      </c>
      <c r="Q2195" s="46" t="str">
        <f>IF(F2195="","",VLOOKUP(F2195,'Class Codes'!$A$4:$B$1221,2,FALSE))</f>
        <v/>
      </c>
    </row>
    <row r="2196" spans="1:17" x14ac:dyDescent="0.3">
      <c r="A2196" s="33"/>
      <c r="B2196" s="8" t="str">
        <f>IFERROR(VLOOKUP(A2196,'Account Codes '!$B:$C,2,FALSE)," ")</f>
        <v xml:space="preserve"> </v>
      </c>
      <c r="C2196" s="6"/>
      <c r="D2196" s="6"/>
      <c r="E2196" s="6"/>
      <c r="F2196" s="7"/>
      <c r="G2196" s="12"/>
      <c r="H2196" s="8"/>
      <c r="I2196" s="12"/>
      <c r="J2196" s="12"/>
      <c r="K2196" s="12"/>
      <c r="L2196" s="10"/>
      <c r="M2196" s="10"/>
      <c r="N2196" s="11" t="str">
        <f t="shared" si="68"/>
        <v/>
      </c>
      <c r="O2196" s="49" t="str">
        <f t="shared" si="69"/>
        <v/>
      </c>
      <c r="P2196" s="46" t="str">
        <f>IF(A2196="","",VLOOKUP(A2196,'Account Codes '!$B$4:$D$263,3,FALSE))</f>
        <v/>
      </c>
      <c r="Q2196" s="46" t="str">
        <f>IF(F2196="","",VLOOKUP(F2196,'Class Codes'!$A$4:$B$1221,2,FALSE))</f>
        <v/>
      </c>
    </row>
    <row r="2197" spans="1:17" x14ac:dyDescent="0.3">
      <c r="A2197" s="33"/>
      <c r="B2197" s="8" t="str">
        <f>IFERROR(VLOOKUP(A2197,'Account Codes '!$B:$C,2,FALSE)," ")</f>
        <v xml:space="preserve"> </v>
      </c>
      <c r="C2197" s="6"/>
      <c r="D2197" s="6"/>
      <c r="E2197" s="6"/>
      <c r="F2197" s="7"/>
      <c r="G2197" s="12"/>
      <c r="H2197" s="8"/>
      <c r="I2197" s="12"/>
      <c r="J2197" s="12"/>
      <c r="K2197" s="12"/>
      <c r="L2197" s="10"/>
      <c r="M2197" s="10"/>
      <c r="N2197" s="11" t="str">
        <f t="shared" si="68"/>
        <v/>
      </c>
      <c r="O2197" s="49" t="str">
        <f t="shared" si="69"/>
        <v/>
      </c>
      <c r="P2197" s="46" t="str">
        <f>IF(A2197="","",VLOOKUP(A2197,'Account Codes '!$B$4:$D$263,3,FALSE))</f>
        <v/>
      </c>
      <c r="Q2197" s="46" t="str">
        <f>IF(F2197="","",VLOOKUP(F2197,'Class Codes'!$A$4:$B$1221,2,FALSE))</f>
        <v/>
      </c>
    </row>
    <row r="2198" spans="1:17" x14ac:dyDescent="0.3">
      <c r="A2198" s="33"/>
      <c r="B2198" s="8" t="str">
        <f>IFERROR(VLOOKUP(A2198,'Account Codes '!$B:$C,2,FALSE)," ")</f>
        <v xml:space="preserve"> </v>
      </c>
      <c r="C2198" s="6"/>
      <c r="D2198" s="6"/>
      <c r="E2198" s="6"/>
      <c r="F2198" s="7"/>
      <c r="G2198" s="12"/>
      <c r="H2198" s="8"/>
      <c r="I2198" s="12"/>
      <c r="J2198" s="12"/>
      <c r="K2198" s="12"/>
      <c r="L2198" s="10"/>
      <c r="M2198" s="10"/>
      <c r="N2198" s="11" t="str">
        <f t="shared" si="68"/>
        <v/>
      </c>
      <c r="O2198" s="49" t="str">
        <f t="shared" si="69"/>
        <v/>
      </c>
      <c r="P2198" s="46" t="str">
        <f>IF(A2198="","",VLOOKUP(A2198,'Account Codes '!$B$4:$D$263,3,FALSE))</f>
        <v/>
      </c>
      <c r="Q2198" s="46" t="str">
        <f>IF(F2198="","",VLOOKUP(F2198,'Class Codes'!$A$4:$B$1221,2,FALSE))</f>
        <v/>
      </c>
    </row>
    <row r="2199" spans="1:17" x14ac:dyDescent="0.3">
      <c r="A2199" s="33"/>
      <c r="B2199" s="8" t="str">
        <f>IFERROR(VLOOKUP(A2199,'Account Codes '!$B:$C,2,FALSE)," ")</f>
        <v xml:space="preserve"> </v>
      </c>
      <c r="C2199" s="6"/>
      <c r="D2199" s="6"/>
      <c r="E2199" s="6"/>
      <c r="F2199" s="7"/>
      <c r="G2199" s="12"/>
      <c r="H2199" s="8"/>
      <c r="I2199" s="12"/>
      <c r="J2199" s="12"/>
      <c r="K2199" s="12"/>
      <c r="L2199" s="10"/>
      <c r="M2199" s="10"/>
      <c r="N2199" s="11" t="str">
        <f t="shared" si="68"/>
        <v/>
      </c>
      <c r="O2199" s="49" t="str">
        <f t="shared" si="69"/>
        <v/>
      </c>
      <c r="P2199" s="46" t="str">
        <f>IF(A2199="","",VLOOKUP(A2199,'Account Codes '!$B$4:$D$263,3,FALSE))</f>
        <v/>
      </c>
      <c r="Q2199" s="46" t="str">
        <f>IF(F2199="","",VLOOKUP(F2199,'Class Codes'!$A$4:$B$1221,2,FALSE))</f>
        <v/>
      </c>
    </row>
    <row r="2200" spans="1:17" x14ac:dyDescent="0.3">
      <c r="A2200" s="33"/>
      <c r="B2200" s="8" t="str">
        <f>IFERROR(VLOOKUP(A2200,'Account Codes '!$B:$C,2,FALSE)," ")</f>
        <v xml:space="preserve"> </v>
      </c>
      <c r="C2200" s="6"/>
      <c r="D2200" s="6"/>
      <c r="E2200" s="6"/>
      <c r="F2200" s="7"/>
      <c r="G2200" s="12"/>
      <c r="H2200" s="8"/>
      <c r="I2200" s="12"/>
      <c r="J2200" s="12"/>
      <c r="K2200" s="12"/>
      <c r="L2200" s="10"/>
      <c r="M2200" s="10"/>
      <c r="N2200" s="11" t="str">
        <f t="shared" si="68"/>
        <v/>
      </c>
      <c r="O2200" s="49" t="str">
        <f t="shared" si="69"/>
        <v/>
      </c>
      <c r="P2200" s="46" t="str">
        <f>IF(A2200="","",VLOOKUP(A2200,'Account Codes '!$B$4:$D$263,3,FALSE))</f>
        <v/>
      </c>
      <c r="Q2200" s="46" t="str">
        <f>IF(F2200="","",VLOOKUP(F2200,'Class Codes'!$A$4:$B$1221,2,FALSE))</f>
        <v/>
      </c>
    </row>
    <row r="2201" spans="1:17" x14ac:dyDescent="0.3">
      <c r="A2201" s="33"/>
      <c r="B2201" s="8" t="str">
        <f>IFERROR(VLOOKUP(A2201,'Account Codes '!$B:$C,2,FALSE)," ")</f>
        <v xml:space="preserve"> </v>
      </c>
      <c r="C2201" s="6"/>
      <c r="D2201" s="6"/>
      <c r="E2201" s="6"/>
      <c r="F2201" s="7"/>
      <c r="G2201" s="12"/>
      <c r="H2201" s="8"/>
      <c r="I2201" s="12"/>
      <c r="J2201" s="12"/>
      <c r="K2201" s="12"/>
      <c r="L2201" s="10"/>
      <c r="M2201" s="10"/>
      <c r="N2201" s="11" t="str">
        <f t="shared" si="68"/>
        <v/>
      </c>
      <c r="O2201" s="49" t="str">
        <f t="shared" si="69"/>
        <v/>
      </c>
      <c r="P2201" s="46" t="str">
        <f>IF(A2201="","",VLOOKUP(A2201,'Account Codes '!$B$4:$D$263,3,FALSE))</f>
        <v/>
      </c>
      <c r="Q2201" s="46" t="str">
        <f>IF(F2201="","",VLOOKUP(F2201,'Class Codes'!$A$4:$B$1221,2,FALSE))</f>
        <v/>
      </c>
    </row>
    <row r="2202" spans="1:17" x14ac:dyDescent="0.3">
      <c r="A2202" s="33"/>
      <c r="B2202" s="8" t="str">
        <f>IFERROR(VLOOKUP(A2202,'Account Codes '!$B:$C,2,FALSE)," ")</f>
        <v xml:space="preserve"> </v>
      </c>
      <c r="C2202" s="6"/>
      <c r="D2202" s="6"/>
      <c r="E2202" s="6"/>
      <c r="F2202" s="7"/>
      <c r="G2202" s="12"/>
      <c r="H2202" s="8"/>
      <c r="I2202" s="12"/>
      <c r="J2202" s="12"/>
      <c r="K2202" s="12"/>
      <c r="L2202" s="10"/>
      <c r="M2202" s="10"/>
      <c r="N2202" s="11" t="str">
        <f t="shared" si="68"/>
        <v/>
      </c>
      <c r="O2202" s="49" t="str">
        <f t="shared" si="69"/>
        <v/>
      </c>
      <c r="P2202" s="46" t="str">
        <f>IF(A2202="","",VLOOKUP(A2202,'Account Codes '!$B$4:$D$263,3,FALSE))</f>
        <v/>
      </c>
      <c r="Q2202" s="46" t="str">
        <f>IF(F2202="","",VLOOKUP(F2202,'Class Codes'!$A$4:$B$1221,2,FALSE))</f>
        <v/>
      </c>
    </row>
    <row r="2203" spans="1:17" x14ac:dyDescent="0.3">
      <c r="A2203" s="33"/>
      <c r="B2203" s="8" t="str">
        <f>IFERROR(VLOOKUP(A2203,'Account Codes '!$B:$C,2,FALSE)," ")</f>
        <v xml:space="preserve"> </v>
      </c>
      <c r="C2203" s="6"/>
      <c r="D2203" s="6"/>
      <c r="E2203" s="6"/>
      <c r="F2203" s="7"/>
      <c r="G2203" s="12"/>
      <c r="H2203" s="8"/>
      <c r="I2203" s="12"/>
      <c r="J2203" s="12"/>
      <c r="K2203" s="12"/>
      <c r="L2203" s="10"/>
      <c r="M2203" s="10"/>
      <c r="N2203" s="11" t="str">
        <f t="shared" si="68"/>
        <v/>
      </c>
      <c r="O2203" s="49" t="str">
        <f t="shared" si="69"/>
        <v/>
      </c>
      <c r="P2203" s="46" t="str">
        <f>IF(A2203="","",VLOOKUP(A2203,'Account Codes '!$B$4:$D$263,3,FALSE))</f>
        <v/>
      </c>
      <c r="Q2203" s="46" t="str">
        <f>IF(F2203="","",VLOOKUP(F2203,'Class Codes'!$A$4:$B$1221,2,FALSE))</f>
        <v/>
      </c>
    </row>
    <row r="2204" spans="1:17" x14ac:dyDescent="0.3">
      <c r="A2204" s="33"/>
      <c r="B2204" s="8" t="str">
        <f>IFERROR(VLOOKUP(A2204,'Account Codes '!$B:$C,2,FALSE)," ")</f>
        <v xml:space="preserve"> </v>
      </c>
      <c r="C2204" s="6"/>
      <c r="D2204" s="6"/>
      <c r="E2204" s="6"/>
      <c r="F2204" s="7"/>
      <c r="G2204" s="12"/>
      <c r="H2204" s="8"/>
      <c r="I2204" s="12"/>
      <c r="J2204" s="12"/>
      <c r="K2204" s="12"/>
      <c r="L2204" s="10"/>
      <c r="M2204" s="10"/>
      <c r="N2204" s="11" t="str">
        <f t="shared" si="68"/>
        <v/>
      </c>
      <c r="O2204" s="49" t="str">
        <f t="shared" si="69"/>
        <v/>
      </c>
      <c r="P2204" s="46" t="str">
        <f>IF(A2204="","",VLOOKUP(A2204,'Account Codes '!$B$4:$D$263,3,FALSE))</f>
        <v/>
      </c>
      <c r="Q2204" s="46" t="str">
        <f>IF(F2204="","",VLOOKUP(F2204,'Class Codes'!$A$4:$B$1221,2,FALSE))</f>
        <v/>
      </c>
    </row>
    <row r="2205" spans="1:17" x14ac:dyDescent="0.3">
      <c r="A2205" s="33"/>
      <c r="B2205" s="8" t="str">
        <f>IFERROR(VLOOKUP(A2205,'Account Codes '!$B:$C,2,FALSE)," ")</f>
        <v xml:space="preserve"> </v>
      </c>
      <c r="C2205" s="6"/>
      <c r="D2205" s="6"/>
      <c r="E2205" s="6"/>
      <c r="F2205" s="7"/>
      <c r="G2205" s="12"/>
      <c r="H2205" s="8"/>
      <c r="I2205" s="12"/>
      <c r="J2205" s="12"/>
      <c r="K2205" s="12"/>
      <c r="L2205" s="10"/>
      <c r="M2205" s="10"/>
      <c r="N2205" s="11" t="str">
        <f t="shared" si="68"/>
        <v/>
      </c>
      <c r="O2205" s="49" t="str">
        <f t="shared" si="69"/>
        <v/>
      </c>
      <c r="P2205" s="46" t="str">
        <f>IF(A2205="","",VLOOKUP(A2205,'Account Codes '!$B$4:$D$263,3,FALSE))</f>
        <v/>
      </c>
      <c r="Q2205" s="46" t="str">
        <f>IF(F2205="","",VLOOKUP(F2205,'Class Codes'!$A$4:$B$1221,2,FALSE))</f>
        <v/>
      </c>
    </row>
    <row r="2206" spans="1:17" x14ac:dyDescent="0.3">
      <c r="A2206" s="33"/>
      <c r="B2206" s="8" t="str">
        <f>IFERROR(VLOOKUP(A2206,'Account Codes '!$B:$C,2,FALSE)," ")</f>
        <v xml:space="preserve"> </v>
      </c>
      <c r="C2206" s="6"/>
      <c r="D2206" s="6"/>
      <c r="E2206" s="6"/>
      <c r="F2206" s="7"/>
      <c r="G2206" s="12"/>
      <c r="H2206" s="8"/>
      <c r="I2206" s="12"/>
      <c r="J2206" s="12"/>
      <c r="K2206" s="12"/>
      <c r="L2206" s="10"/>
      <c r="M2206" s="10"/>
      <c r="N2206" s="11" t="str">
        <f t="shared" si="68"/>
        <v/>
      </c>
      <c r="O2206" s="49" t="str">
        <f t="shared" si="69"/>
        <v/>
      </c>
      <c r="P2206" s="46" t="str">
        <f>IF(A2206="","",VLOOKUP(A2206,'Account Codes '!$B$4:$D$263,3,FALSE))</f>
        <v/>
      </c>
      <c r="Q2206" s="46" t="str">
        <f>IF(F2206="","",VLOOKUP(F2206,'Class Codes'!$A$4:$B$1221,2,FALSE))</f>
        <v/>
      </c>
    </row>
    <row r="2207" spans="1:17" x14ac:dyDescent="0.3">
      <c r="A2207" s="33"/>
      <c r="B2207" s="8" t="str">
        <f>IFERROR(VLOOKUP(A2207,'Account Codes '!$B:$C,2,FALSE)," ")</f>
        <v xml:space="preserve"> </v>
      </c>
      <c r="C2207" s="6"/>
      <c r="D2207" s="6"/>
      <c r="E2207" s="6"/>
      <c r="F2207" s="7"/>
      <c r="G2207" s="12"/>
      <c r="H2207" s="8"/>
      <c r="I2207" s="12"/>
      <c r="J2207" s="12"/>
      <c r="K2207" s="12"/>
      <c r="L2207" s="10"/>
      <c r="M2207" s="10"/>
      <c r="N2207" s="11" t="str">
        <f t="shared" si="68"/>
        <v/>
      </c>
      <c r="O2207" s="49" t="str">
        <f t="shared" si="69"/>
        <v/>
      </c>
      <c r="P2207" s="46" t="str">
        <f>IF(A2207="","",VLOOKUP(A2207,'Account Codes '!$B$4:$D$263,3,FALSE))</f>
        <v/>
      </c>
      <c r="Q2207" s="46" t="str">
        <f>IF(F2207="","",VLOOKUP(F2207,'Class Codes'!$A$4:$B$1221,2,FALSE))</f>
        <v/>
      </c>
    </row>
    <row r="2208" spans="1:17" x14ac:dyDescent="0.3">
      <c r="A2208" s="33"/>
      <c r="B2208" s="8" t="str">
        <f>IFERROR(VLOOKUP(A2208,'Account Codes '!$B:$C,2,FALSE)," ")</f>
        <v xml:space="preserve"> </v>
      </c>
      <c r="C2208" s="6"/>
      <c r="D2208" s="6"/>
      <c r="E2208" s="6"/>
      <c r="F2208" s="7"/>
      <c r="G2208" s="12"/>
      <c r="H2208" s="8"/>
      <c r="I2208" s="12"/>
      <c r="J2208" s="12"/>
      <c r="K2208" s="12"/>
      <c r="L2208" s="10"/>
      <c r="M2208" s="10"/>
      <c r="N2208" s="11" t="str">
        <f t="shared" si="68"/>
        <v/>
      </c>
      <c r="O2208" s="49" t="str">
        <f t="shared" si="69"/>
        <v/>
      </c>
      <c r="P2208" s="46" t="str">
        <f>IF(A2208="","",VLOOKUP(A2208,'Account Codes '!$B$4:$D$263,3,FALSE))</f>
        <v/>
      </c>
      <c r="Q2208" s="46" t="str">
        <f>IF(F2208="","",VLOOKUP(F2208,'Class Codes'!$A$4:$B$1221,2,FALSE))</f>
        <v/>
      </c>
    </row>
    <row r="2209" spans="1:17" x14ac:dyDescent="0.3">
      <c r="A2209" s="33"/>
      <c r="B2209" s="8" t="str">
        <f>IFERROR(VLOOKUP(A2209,'Account Codes '!$B:$C,2,FALSE)," ")</f>
        <v xml:space="preserve"> </v>
      </c>
      <c r="C2209" s="6"/>
      <c r="D2209" s="6"/>
      <c r="E2209" s="6"/>
      <c r="F2209" s="7"/>
      <c r="G2209" s="12"/>
      <c r="H2209" s="8"/>
      <c r="I2209" s="12"/>
      <c r="J2209" s="12"/>
      <c r="K2209" s="12"/>
      <c r="L2209" s="10"/>
      <c r="M2209" s="10"/>
      <c r="N2209" s="11" t="str">
        <f t="shared" si="68"/>
        <v/>
      </c>
      <c r="O2209" s="49" t="str">
        <f t="shared" si="69"/>
        <v/>
      </c>
      <c r="P2209" s="46" t="str">
        <f>IF(A2209="","",VLOOKUP(A2209,'Account Codes '!$B$4:$D$263,3,FALSE))</f>
        <v/>
      </c>
      <c r="Q2209" s="46" t="str">
        <f>IF(F2209="","",VLOOKUP(F2209,'Class Codes'!$A$4:$B$1221,2,FALSE))</f>
        <v/>
      </c>
    </row>
    <row r="2210" spans="1:17" x14ac:dyDescent="0.3">
      <c r="A2210" s="33"/>
      <c r="B2210" s="8" t="str">
        <f>IFERROR(VLOOKUP(A2210,'Account Codes '!$B:$C,2,FALSE)," ")</f>
        <v xml:space="preserve"> </v>
      </c>
      <c r="C2210" s="6"/>
      <c r="D2210" s="6"/>
      <c r="E2210" s="6"/>
      <c r="F2210" s="7"/>
      <c r="G2210" s="12"/>
      <c r="H2210" s="8"/>
      <c r="I2210" s="12"/>
      <c r="J2210" s="12"/>
      <c r="K2210" s="12"/>
      <c r="L2210" s="10"/>
      <c r="M2210" s="10"/>
      <c r="N2210" s="11" t="str">
        <f t="shared" si="68"/>
        <v/>
      </c>
      <c r="O2210" s="49" t="str">
        <f t="shared" si="69"/>
        <v/>
      </c>
      <c r="P2210" s="46" t="str">
        <f>IF(A2210="","",VLOOKUP(A2210,'Account Codes '!$B$4:$D$263,3,FALSE))</f>
        <v/>
      </c>
      <c r="Q2210" s="46" t="str">
        <f>IF(F2210="","",VLOOKUP(F2210,'Class Codes'!$A$4:$B$1221,2,FALSE))</f>
        <v/>
      </c>
    </row>
    <row r="2211" spans="1:17" x14ac:dyDescent="0.3">
      <c r="A2211" s="33"/>
      <c r="B2211" s="8" t="str">
        <f>IFERROR(VLOOKUP(A2211,'Account Codes '!$B:$C,2,FALSE)," ")</f>
        <v xml:space="preserve"> </v>
      </c>
      <c r="C2211" s="6"/>
      <c r="D2211" s="6"/>
      <c r="E2211" s="6"/>
      <c r="F2211" s="7"/>
      <c r="G2211" s="12"/>
      <c r="H2211" s="8"/>
      <c r="I2211" s="12"/>
      <c r="J2211" s="12"/>
      <c r="K2211" s="12"/>
      <c r="L2211" s="10"/>
      <c r="M2211" s="10"/>
      <c r="N2211" s="11" t="str">
        <f t="shared" si="68"/>
        <v/>
      </c>
      <c r="O2211" s="49" t="str">
        <f t="shared" si="69"/>
        <v/>
      </c>
      <c r="P2211" s="46" t="str">
        <f>IF(A2211="","",VLOOKUP(A2211,'Account Codes '!$B$4:$D$263,3,FALSE))</f>
        <v/>
      </c>
      <c r="Q2211" s="46" t="str">
        <f>IF(F2211="","",VLOOKUP(F2211,'Class Codes'!$A$4:$B$1221,2,FALSE))</f>
        <v/>
      </c>
    </row>
    <row r="2212" spans="1:17" x14ac:dyDescent="0.3">
      <c r="A2212" s="33"/>
      <c r="B2212" s="8" t="str">
        <f>IFERROR(VLOOKUP(A2212,'Account Codes '!$B:$C,2,FALSE)," ")</f>
        <v xml:space="preserve"> </v>
      </c>
      <c r="C2212" s="6"/>
      <c r="D2212" s="6"/>
      <c r="E2212" s="6"/>
      <c r="F2212" s="7"/>
      <c r="G2212" s="12"/>
      <c r="H2212" s="8"/>
      <c r="I2212" s="12"/>
      <c r="J2212" s="12"/>
      <c r="K2212" s="12"/>
      <c r="L2212" s="10"/>
      <c r="M2212" s="10"/>
      <c r="N2212" s="11" t="str">
        <f t="shared" si="68"/>
        <v/>
      </c>
      <c r="O2212" s="49" t="str">
        <f t="shared" si="69"/>
        <v/>
      </c>
      <c r="P2212" s="46" t="str">
        <f>IF(A2212="","",VLOOKUP(A2212,'Account Codes '!$B$4:$D$263,3,FALSE))</f>
        <v/>
      </c>
      <c r="Q2212" s="46" t="str">
        <f>IF(F2212="","",VLOOKUP(F2212,'Class Codes'!$A$4:$B$1221,2,FALSE))</f>
        <v/>
      </c>
    </row>
    <row r="2213" spans="1:17" x14ac:dyDescent="0.3">
      <c r="A2213" s="33"/>
      <c r="B2213" s="8" t="str">
        <f>IFERROR(VLOOKUP(A2213,'Account Codes '!$B:$C,2,FALSE)," ")</f>
        <v xml:space="preserve"> </v>
      </c>
      <c r="C2213" s="6"/>
      <c r="D2213" s="6"/>
      <c r="E2213" s="6"/>
      <c r="F2213" s="7"/>
      <c r="G2213" s="12"/>
      <c r="H2213" s="8"/>
      <c r="I2213" s="12"/>
      <c r="J2213" s="12"/>
      <c r="K2213" s="12"/>
      <c r="L2213" s="10"/>
      <c r="M2213" s="10"/>
      <c r="N2213" s="11" t="str">
        <f t="shared" si="68"/>
        <v/>
      </c>
      <c r="O2213" s="49" t="str">
        <f t="shared" si="69"/>
        <v/>
      </c>
      <c r="P2213" s="46" t="str">
        <f>IF(A2213="","",VLOOKUP(A2213,'Account Codes '!$B$4:$D$263,3,FALSE))</f>
        <v/>
      </c>
      <c r="Q2213" s="46" t="str">
        <f>IF(F2213="","",VLOOKUP(F2213,'Class Codes'!$A$4:$B$1221,2,FALSE))</f>
        <v/>
      </c>
    </row>
    <row r="2214" spans="1:17" x14ac:dyDescent="0.3">
      <c r="A2214" s="33"/>
      <c r="B2214" s="8" t="str">
        <f>IFERROR(VLOOKUP(A2214,'Account Codes '!$B:$C,2,FALSE)," ")</f>
        <v xml:space="preserve"> </v>
      </c>
      <c r="C2214" s="6"/>
      <c r="D2214" s="6"/>
      <c r="E2214" s="6"/>
      <c r="F2214" s="7"/>
      <c r="G2214" s="12"/>
      <c r="H2214" s="8"/>
      <c r="I2214" s="12"/>
      <c r="J2214" s="12"/>
      <c r="K2214" s="12"/>
      <c r="L2214" s="10"/>
      <c r="M2214" s="10"/>
      <c r="N2214" s="11" t="str">
        <f t="shared" si="68"/>
        <v/>
      </c>
      <c r="O2214" s="49" t="str">
        <f t="shared" si="69"/>
        <v/>
      </c>
      <c r="P2214" s="46" t="str">
        <f>IF(A2214="","",VLOOKUP(A2214,'Account Codes '!$B$4:$D$263,3,FALSE))</f>
        <v/>
      </c>
      <c r="Q2214" s="46" t="str">
        <f>IF(F2214="","",VLOOKUP(F2214,'Class Codes'!$A$4:$B$1221,2,FALSE))</f>
        <v/>
      </c>
    </row>
    <row r="2215" spans="1:17" x14ac:dyDescent="0.3">
      <c r="A2215" s="33"/>
      <c r="B2215" s="8" t="str">
        <f>IFERROR(VLOOKUP(A2215,'Account Codes '!$B:$C,2,FALSE)," ")</f>
        <v xml:space="preserve"> </v>
      </c>
      <c r="C2215" s="6"/>
      <c r="D2215" s="6"/>
      <c r="E2215" s="6"/>
      <c r="F2215" s="7"/>
      <c r="G2215" s="12"/>
      <c r="H2215" s="8"/>
      <c r="I2215" s="12"/>
      <c r="J2215" s="12"/>
      <c r="K2215" s="12"/>
      <c r="L2215" s="10"/>
      <c r="M2215" s="10"/>
      <c r="N2215" s="11" t="str">
        <f t="shared" si="68"/>
        <v/>
      </c>
      <c r="O2215" s="49" t="str">
        <f t="shared" si="69"/>
        <v/>
      </c>
      <c r="P2215" s="46" t="str">
        <f>IF(A2215="","",VLOOKUP(A2215,'Account Codes '!$B$4:$D$263,3,FALSE))</f>
        <v/>
      </c>
      <c r="Q2215" s="46" t="str">
        <f>IF(F2215="","",VLOOKUP(F2215,'Class Codes'!$A$4:$B$1221,2,FALSE))</f>
        <v/>
      </c>
    </row>
    <row r="2216" spans="1:17" x14ac:dyDescent="0.3">
      <c r="A2216" s="33"/>
      <c r="B2216" s="8" t="str">
        <f>IFERROR(VLOOKUP(A2216,'Account Codes '!$B:$C,2,FALSE)," ")</f>
        <v xml:space="preserve"> </v>
      </c>
      <c r="C2216" s="6"/>
      <c r="D2216" s="6"/>
      <c r="E2216" s="6"/>
      <c r="F2216" s="7"/>
      <c r="G2216" s="12"/>
      <c r="H2216" s="8"/>
      <c r="I2216" s="12"/>
      <c r="J2216" s="12"/>
      <c r="K2216" s="12"/>
      <c r="L2216" s="10"/>
      <c r="M2216" s="10"/>
      <c r="N2216" s="11" t="str">
        <f t="shared" si="68"/>
        <v/>
      </c>
      <c r="O2216" s="49" t="str">
        <f t="shared" si="69"/>
        <v/>
      </c>
      <c r="P2216" s="46" t="str">
        <f>IF(A2216="","",VLOOKUP(A2216,'Account Codes '!$B$4:$D$263,3,FALSE))</f>
        <v/>
      </c>
      <c r="Q2216" s="46" t="str">
        <f>IF(F2216="","",VLOOKUP(F2216,'Class Codes'!$A$4:$B$1221,2,FALSE))</f>
        <v/>
      </c>
    </row>
    <row r="2217" spans="1:17" x14ac:dyDescent="0.3">
      <c r="A2217" s="33"/>
      <c r="B2217" s="8" t="str">
        <f>IFERROR(VLOOKUP(A2217,'Account Codes '!$B:$C,2,FALSE)," ")</f>
        <v xml:space="preserve"> </v>
      </c>
      <c r="C2217" s="6"/>
      <c r="D2217" s="6"/>
      <c r="E2217" s="6"/>
      <c r="F2217" s="7"/>
      <c r="G2217" s="12"/>
      <c r="H2217" s="8"/>
      <c r="I2217" s="12"/>
      <c r="J2217" s="12"/>
      <c r="K2217" s="12"/>
      <c r="L2217" s="10"/>
      <c r="M2217" s="10"/>
      <c r="N2217" s="11" t="str">
        <f t="shared" si="68"/>
        <v/>
      </c>
      <c r="O2217" s="49" t="str">
        <f t="shared" si="69"/>
        <v/>
      </c>
      <c r="P2217" s="46" t="str">
        <f>IF(A2217="","",VLOOKUP(A2217,'Account Codes '!$B$4:$D$263,3,FALSE))</f>
        <v/>
      </c>
      <c r="Q2217" s="46" t="str">
        <f>IF(F2217="","",VLOOKUP(F2217,'Class Codes'!$A$4:$B$1221,2,FALSE))</f>
        <v/>
      </c>
    </row>
    <row r="2218" spans="1:17" x14ac:dyDescent="0.3">
      <c r="A2218" s="33"/>
      <c r="B2218" s="8" t="str">
        <f>IFERROR(VLOOKUP(A2218,'Account Codes '!$B:$C,2,FALSE)," ")</f>
        <v xml:space="preserve"> </v>
      </c>
      <c r="C2218" s="6"/>
      <c r="D2218" s="6"/>
      <c r="E2218" s="6"/>
      <c r="F2218" s="7"/>
      <c r="G2218" s="12"/>
      <c r="H2218" s="8"/>
      <c r="I2218" s="12"/>
      <c r="J2218" s="12"/>
      <c r="K2218" s="12"/>
      <c r="L2218" s="10"/>
      <c r="M2218" s="10"/>
      <c r="N2218" s="11" t="str">
        <f t="shared" si="68"/>
        <v/>
      </c>
      <c r="O2218" s="49" t="str">
        <f t="shared" si="69"/>
        <v/>
      </c>
      <c r="P2218" s="46" t="str">
        <f>IF(A2218="","",VLOOKUP(A2218,'Account Codes '!$B$4:$D$263,3,FALSE))</f>
        <v/>
      </c>
      <c r="Q2218" s="46" t="str">
        <f>IF(F2218="","",VLOOKUP(F2218,'Class Codes'!$A$4:$B$1221,2,FALSE))</f>
        <v/>
      </c>
    </row>
    <row r="2219" spans="1:17" x14ac:dyDescent="0.3">
      <c r="A2219" s="33"/>
      <c r="B2219" s="8" t="str">
        <f>IFERROR(VLOOKUP(A2219,'Account Codes '!$B:$C,2,FALSE)," ")</f>
        <v xml:space="preserve"> </v>
      </c>
      <c r="C2219" s="6"/>
      <c r="D2219" s="6"/>
      <c r="E2219" s="6"/>
      <c r="F2219" s="7"/>
      <c r="G2219" s="12"/>
      <c r="H2219" s="8"/>
      <c r="I2219" s="12"/>
      <c r="J2219" s="12"/>
      <c r="K2219" s="12"/>
      <c r="L2219" s="10"/>
      <c r="M2219" s="10"/>
      <c r="N2219" s="11" t="str">
        <f t="shared" si="68"/>
        <v/>
      </c>
      <c r="O2219" s="49" t="str">
        <f t="shared" si="69"/>
        <v/>
      </c>
      <c r="P2219" s="46" t="str">
        <f>IF(A2219="","",VLOOKUP(A2219,'Account Codes '!$B$4:$D$263,3,FALSE))</f>
        <v/>
      </c>
      <c r="Q2219" s="46" t="str">
        <f>IF(F2219="","",VLOOKUP(F2219,'Class Codes'!$A$4:$B$1221,2,FALSE))</f>
        <v/>
      </c>
    </row>
    <row r="2220" spans="1:17" x14ac:dyDescent="0.3">
      <c r="A2220" s="33"/>
      <c r="B2220" s="8" t="str">
        <f>IFERROR(VLOOKUP(A2220,'Account Codes '!$B:$C,2,FALSE)," ")</f>
        <v xml:space="preserve"> </v>
      </c>
      <c r="C2220" s="6"/>
      <c r="D2220" s="6"/>
      <c r="E2220" s="6"/>
      <c r="F2220" s="7"/>
      <c r="G2220" s="12"/>
      <c r="H2220" s="8"/>
      <c r="I2220" s="12"/>
      <c r="J2220" s="12"/>
      <c r="K2220" s="12"/>
      <c r="L2220" s="10"/>
      <c r="M2220" s="10"/>
      <c r="N2220" s="11" t="str">
        <f t="shared" si="68"/>
        <v/>
      </c>
      <c r="O2220" s="49" t="str">
        <f t="shared" si="69"/>
        <v/>
      </c>
      <c r="P2220" s="46" t="str">
        <f>IF(A2220="","",VLOOKUP(A2220,'Account Codes '!$B$4:$D$263,3,FALSE))</f>
        <v/>
      </c>
      <c r="Q2220" s="46" t="str">
        <f>IF(F2220="","",VLOOKUP(F2220,'Class Codes'!$A$4:$B$1221,2,FALSE))</f>
        <v/>
      </c>
    </row>
    <row r="2221" spans="1:17" x14ac:dyDescent="0.3">
      <c r="A2221" s="33"/>
      <c r="B2221" s="8" t="str">
        <f>IFERROR(VLOOKUP(A2221,'Account Codes '!$B:$C,2,FALSE)," ")</f>
        <v xml:space="preserve"> </v>
      </c>
      <c r="C2221" s="6"/>
      <c r="D2221" s="6"/>
      <c r="E2221" s="6"/>
      <c r="F2221" s="7"/>
      <c r="G2221" s="12"/>
      <c r="H2221" s="8"/>
      <c r="I2221" s="12"/>
      <c r="J2221" s="12"/>
      <c r="K2221" s="12"/>
      <c r="L2221" s="10"/>
      <c r="M2221" s="10"/>
      <c r="N2221" s="11" t="str">
        <f t="shared" si="68"/>
        <v/>
      </c>
      <c r="O2221" s="49" t="str">
        <f t="shared" si="69"/>
        <v/>
      </c>
      <c r="P2221" s="46" t="str">
        <f>IF(A2221="","",VLOOKUP(A2221,'Account Codes '!$B$4:$D$263,3,FALSE))</f>
        <v/>
      </c>
      <c r="Q2221" s="46" t="str">
        <f>IF(F2221="","",VLOOKUP(F2221,'Class Codes'!$A$4:$B$1221,2,FALSE))</f>
        <v/>
      </c>
    </row>
    <row r="2222" spans="1:17" x14ac:dyDescent="0.3">
      <c r="A2222" s="33"/>
      <c r="B2222" s="8" t="str">
        <f>IFERROR(VLOOKUP(A2222,'Account Codes '!$B:$C,2,FALSE)," ")</f>
        <v xml:space="preserve"> </v>
      </c>
      <c r="C2222" s="6"/>
      <c r="D2222" s="6"/>
      <c r="E2222" s="6"/>
      <c r="F2222" s="7"/>
      <c r="G2222" s="12"/>
      <c r="H2222" s="8"/>
      <c r="I2222" s="12"/>
      <c r="J2222" s="12"/>
      <c r="K2222" s="12"/>
      <c r="L2222" s="10"/>
      <c r="M2222" s="10"/>
      <c r="N2222" s="11" t="str">
        <f t="shared" si="68"/>
        <v/>
      </c>
      <c r="O2222" s="49" t="str">
        <f t="shared" si="69"/>
        <v/>
      </c>
      <c r="P2222" s="46" t="str">
        <f>IF(A2222="","",VLOOKUP(A2222,'Account Codes '!$B$4:$D$263,3,FALSE))</f>
        <v/>
      </c>
      <c r="Q2222" s="46" t="str">
        <f>IF(F2222="","",VLOOKUP(F2222,'Class Codes'!$A$4:$B$1221,2,FALSE))</f>
        <v/>
      </c>
    </row>
    <row r="2223" spans="1:17" x14ac:dyDescent="0.3">
      <c r="A2223" s="33"/>
      <c r="B2223" s="8" t="str">
        <f>IFERROR(VLOOKUP(A2223,'Account Codes '!$B:$C,2,FALSE)," ")</f>
        <v xml:space="preserve"> </v>
      </c>
      <c r="C2223" s="6"/>
      <c r="D2223" s="6"/>
      <c r="E2223" s="6"/>
      <c r="F2223" s="7"/>
      <c r="G2223" s="12"/>
      <c r="H2223" s="8"/>
      <c r="I2223" s="12"/>
      <c r="J2223" s="12"/>
      <c r="K2223" s="12"/>
      <c r="L2223" s="10"/>
      <c r="M2223" s="10"/>
      <c r="N2223" s="11" t="str">
        <f t="shared" si="68"/>
        <v/>
      </c>
      <c r="O2223" s="49" t="str">
        <f t="shared" si="69"/>
        <v/>
      </c>
      <c r="P2223" s="46" t="str">
        <f>IF(A2223="","",VLOOKUP(A2223,'Account Codes '!$B$4:$D$263,3,FALSE))</f>
        <v/>
      </c>
      <c r="Q2223" s="46" t="str">
        <f>IF(F2223="","",VLOOKUP(F2223,'Class Codes'!$A$4:$B$1221,2,FALSE))</f>
        <v/>
      </c>
    </row>
    <row r="2224" spans="1:17" x14ac:dyDescent="0.3">
      <c r="A2224" s="33"/>
      <c r="B2224" s="8" t="str">
        <f>IFERROR(VLOOKUP(A2224,'Account Codes '!$B:$C,2,FALSE)," ")</f>
        <v xml:space="preserve"> </v>
      </c>
      <c r="C2224" s="6"/>
      <c r="D2224" s="6"/>
      <c r="E2224" s="6"/>
      <c r="F2224" s="7"/>
      <c r="G2224" s="12"/>
      <c r="H2224" s="8"/>
      <c r="I2224" s="12"/>
      <c r="J2224" s="12"/>
      <c r="K2224" s="12"/>
      <c r="L2224" s="10"/>
      <c r="M2224" s="10"/>
      <c r="N2224" s="11" t="str">
        <f t="shared" si="68"/>
        <v/>
      </c>
      <c r="O2224" s="49" t="str">
        <f t="shared" si="69"/>
        <v/>
      </c>
      <c r="P2224" s="46" t="str">
        <f>IF(A2224="","",VLOOKUP(A2224,'Account Codes '!$B$4:$D$263,3,FALSE))</f>
        <v/>
      </c>
      <c r="Q2224" s="46" t="str">
        <f>IF(F2224="","",VLOOKUP(F2224,'Class Codes'!$A$4:$B$1221,2,FALSE))</f>
        <v/>
      </c>
    </row>
    <row r="2225" spans="1:17" x14ac:dyDescent="0.3">
      <c r="A2225" s="33"/>
      <c r="B2225" s="8" t="str">
        <f>IFERROR(VLOOKUP(A2225,'Account Codes '!$B:$C,2,FALSE)," ")</f>
        <v xml:space="preserve"> </v>
      </c>
      <c r="C2225" s="6"/>
      <c r="D2225" s="6"/>
      <c r="E2225" s="6"/>
      <c r="F2225" s="7"/>
      <c r="G2225" s="12"/>
      <c r="H2225" s="8"/>
      <c r="I2225" s="12"/>
      <c r="J2225" s="12"/>
      <c r="K2225" s="12"/>
      <c r="L2225" s="10"/>
      <c r="M2225" s="10"/>
      <c r="N2225" s="11" t="str">
        <f t="shared" si="68"/>
        <v/>
      </c>
      <c r="O2225" s="49" t="str">
        <f t="shared" si="69"/>
        <v/>
      </c>
      <c r="P2225" s="46" t="str">
        <f>IF(A2225="","",VLOOKUP(A2225,'Account Codes '!$B$4:$D$263,3,FALSE))</f>
        <v/>
      </c>
      <c r="Q2225" s="46" t="str">
        <f>IF(F2225="","",VLOOKUP(F2225,'Class Codes'!$A$4:$B$1221,2,FALSE))</f>
        <v/>
      </c>
    </row>
    <row r="2226" spans="1:17" x14ac:dyDescent="0.3">
      <c r="A2226" s="33"/>
      <c r="B2226" s="8" t="str">
        <f>IFERROR(VLOOKUP(A2226,'Account Codes '!$B:$C,2,FALSE)," ")</f>
        <v xml:space="preserve"> </v>
      </c>
      <c r="C2226" s="6"/>
      <c r="D2226" s="6"/>
      <c r="E2226" s="6"/>
      <c r="F2226" s="7"/>
      <c r="G2226" s="12"/>
      <c r="H2226" s="8"/>
      <c r="I2226" s="12"/>
      <c r="J2226" s="12"/>
      <c r="K2226" s="12"/>
      <c r="L2226" s="10"/>
      <c r="M2226" s="10"/>
      <c r="N2226" s="11" t="str">
        <f t="shared" si="68"/>
        <v/>
      </c>
      <c r="O2226" s="49" t="str">
        <f t="shared" si="69"/>
        <v/>
      </c>
      <c r="P2226" s="46" t="str">
        <f>IF(A2226="","",VLOOKUP(A2226,'Account Codes '!$B$4:$D$263,3,FALSE))</f>
        <v/>
      </c>
      <c r="Q2226" s="46" t="str">
        <f>IF(F2226="","",VLOOKUP(F2226,'Class Codes'!$A$4:$B$1221,2,FALSE))</f>
        <v/>
      </c>
    </row>
    <row r="2227" spans="1:17" x14ac:dyDescent="0.3">
      <c r="A2227" s="33"/>
      <c r="B2227" s="8" t="str">
        <f>IFERROR(VLOOKUP(A2227,'Account Codes '!$B:$C,2,FALSE)," ")</f>
        <v xml:space="preserve"> </v>
      </c>
      <c r="C2227" s="6"/>
      <c r="D2227" s="6"/>
      <c r="E2227" s="6"/>
      <c r="F2227" s="7"/>
      <c r="G2227" s="12"/>
      <c r="H2227" s="8"/>
      <c r="I2227" s="12"/>
      <c r="J2227" s="12"/>
      <c r="K2227" s="12"/>
      <c r="L2227" s="10"/>
      <c r="M2227" s="10"/>
      <c r="N2227" s="11" t="str">
        <f t="shared" si="68"/>
        <v/>
      </c>
      <c r="O2227" s="49" t="str">
        <f t="shared" si="69"/>
        <v/>
      </c>
      <c r="P2227" s="46" t="str">
        <f>IF(A2227="","",VLOOKUP(A2227,'Account Codes '!$B$4:$D$263,3,FALSE))</f>
        <v/>
      </c>
      <c r="Q2227" s="46" t="str">
        <f>IF(F2227="","",VLOOKUP(F2227,'Class Codes'!$A$4:$B$1221,2,FALSE))</f>
        <v/>
      </c>
    </row>
    <row r="2228" spans="1:17" x14ac:dyDescent="0.3">
      <c r="A2228" s="33"/>
      <c r="B2228" s="8" t="str">
        <f>IFERROR(VLOOKUP(A2228,'Account Codes '!$B:$C,2,FALSE)," ")</f>
        <v xml:space="preserve"> </v>
      </c>
      <c r="C2228" s="6"/>
      <c r="D2228" s="6"/>
      <c r="E2228" s="6"/>
      <c r="F2228" s="7"/>
      <c r="G2228" s="12"/>
      <c r="H2228" s="8"/>
      <c r="I2228" s="12"/>
      <c r="J2228" s="12"/>
      <c r="K2228" s="12"/>
      <c r="L2228" s="10"/>
      <c r="M2228" s="10"/>
      <c r="N2228" s="11" t="str">
        <f t="shared" si="68"/>
        <v/>
      </c>
      <c r="O2228" s="49" t="str">
        <f t="shared" si="69"/>
        <v/>
      </c>
      <c r="P2228" s="46" t="str">
        <f>IF(A2228="","",VLOOKUP(A2228,'Account Codes '!$B$4:$D$263,3,FALSE))</f>
        <v/>
      </c>
      <c r="Q2228" s="46" t="str">
        <f>IF(F2228="","",VLOOKUP(F2228,'Class Codes'!$A$4:$B$1221,2,FALSE))</f>
        <v/>
      </c>
    </row>
    <row r="2229" spans="1:17" x14ac:dyDescent="0.3">
      <c r="A2229" s="33"/>
      <c r="B2229" s="8" t="str">
        <f>IFERROR(VLOOKUP(A2229,'Account Codes '!$B:$C,2,FALSE)," ")</f>
        <v xml:space="preserve"> </v>
      </c>
      <c r="C2229" s="6"/>
      <c r="D2229" s="6"/>
      <c r="E2229" s="6"/>
      <c r="F2229" s="7"/>
      <c r="G2229" s="12"/>
      <c r="H2229" s="8"/>
      <c r="I2229" s="12"/>
      <c r="J2229" s="12"/>
      <c r="K2229" s="12"/>
      <c r="L2229" s="10"/>
      <c r="M2229" s="10"/>
      <c r="N2229" s="11" t="str">
        <f t="shared" si="68"/>
        <v/>
      </c>
      <c r="O2229" s="49" t="str">
        <f t="shared" si="69"/>
        <v/>
      </c>
      <c r="P2229" s="46" t="str">
        <f>IF(A2229="","",VLOOKUP(A2229,'Account Codes '!$B$4:$D$263,3,FALSE))</f>
        <v/>
      </c>
      <c r="Q2229" s="46" t="str">
        <f>IF(F2229="","",VLOOKUP(F2229,'Class Codes'!$A$4:$B$1221,2,FALSE))</f>
        <v/>
      </c>
    </row>
    <row r="2230" spans="1:17" x14ac:dyDescent="0.3">
      <c r="A2230" s="33"/>
      <c r="B2230" s="8" t="str">
        <f>IFERROR(VLOOKUP(A2230,'Account Codes '!$B:$C,2,FALSE)," ")</f>
        <v xml:space="preserve"> </v>
      </c>
      <c r="C2230" s="6"/>
      <c r="D2230" s="6"/>
      <c r="E2230" s="6"/>
      <c r="F2230" s="7"/>
      <c r="G2230" s="12"/>
      <c r="H2230" s="8"/>
      <c r="I2230" s="12"/>
      <c r="J2230" s="12"/>
      <c r="K2230" s="12"/>
      <c r="L2230" s="10"/>
      <c r="M2230" s="10"/>
      <c r="N2230" s="11" t="str">
        <f t="shared" si="68"/>
        <v/>
      </c>
      <c r="O2230" s="49" t="str">
        <f t="shared" si="69"/>
        <v/>
      </c>
      <c r="P2230" s="46" t="str">
        <f>IF(A2230="","",VLOOKUP(A2230,'Account Codes '!$B$4:$D$263,3,FALSE))</f>
        <v/>
      </c>
      <c r="Q2230" s="46" t="str">
        <f>IF(F2230="","",VLOOKUP(F2230,'Class Codes'!$A$4:$B$1221,2,FALSE))</f>
        <v/>
      </c>
    </row>
    <row r="2231" spans="1:17" x14ac:dyDescent="0.3">
      <c r="A2231" s="33"/>
      <c r="B2231" s="8" t="str">
        <f>IFERROR(VLOOKUP(A2231,'Account Codes '!$B:$C,2,FALSE)," ")</f>
        <v xml:space="preserve"> </v>
      </c>
      <c r="C2231" s="6"/>
      <c r="D2231" s="6"/>
      <c r="E2231" s="6"/>
      <c r="F2231" s="7"/>
      <c r="G2231" s="12"/>
      <c r="H2231" s="8"/>
      <c r="I2231" s="12"/>
      <c r="J2231" s="12"/>
      <c r="K2231" s="12"/>
      <c r="L2231" s="10"/>
      <c r="M2231" s="10"/>
      <c r="N2231" s="11" t="str">
        <f t="shared" si="68"/>
        <v/>
      </c>
      <c r="O2231" s="49" t="str">
        <f t="shared" si="69"/>
        <v/>
      </c>
      <c r="P2231" s="46" t="str">
        <f>IF(A2231="","",VLOOKUP(A2231,'Account Codes '!$B$4:$D$263,3,FALSE))</f>
        <v/>
      </c>
      <c r="Q2231" s="46" t="str">
        <f>IF(F2231="","",VLOOKUP(F2231,'Class Codes'!$A$4:$B$1221,2,FALSE))</f>
        <v/>
      </c>
    </row>
    <row r="2232" spans="1:17" x14ac:dyDescent="0.3">
      <c r="A2232" s="33"/>
      <c r="B2232" s="8" t="str">
        <f>IFERROR(VLOOKUP(A2232,'Account Codes '!$B:$C,2,FALSE)," ")</f>
        <v xml:space="preserve"> </v>
      </c>
      <c r="C2232" s="6"/>
      <c r="D2232" s="6"/>
      <c r="E2232" s="6"/>
      <c r="F2232" s="7"/>
      <c r="G2232" s="12"/>
      <c r="H2232" s="8"/>
      <c r="I2232" s="12"/>
      <c r="J2232" s="12"/>
      <c r="K2232" s="12"/>
      <c r="L2232" s="10"/>
      <c r="M2232" s="10"/>
      <c r="N2232" s="11" t="str">
        <f t="shared" si="68"/>
        <v/>
      </c>
      <c r="O2232" s="49" t="str">
        <f t="shared" si="69"/>
        <v/>
      </c>
      <c r="P2232" s="46" t="str">
        <f>IF(A2232="","",VLOOKUP(A2232,'Account Codes '!$B$4:$D$263,3,FALSE))</f>
        <v/>
      </c>
      <c r="Q2232" s="46" t="str">
        <f>IF(F2232="","",VLOOKUP(F2232,'Class Codes'!$A$4:$B$1221,2,FALSE))</f>
        <v/>
      </c>
    </row>
    <row r="2233" spans="1:17" x14ac:dyDescent="0.3">
      <c r="A2233" s="33"/>
      <c r="B2233" s="8" t="str">
        <f>IFERROR(VLOOKUP(A2233,'Account Codes '!$B:$C,2,FALSE)," ")</f>
        <v xml:space="preserve"> </v>
      </c>
      <c r="C2233" s="6"/>
      <c r="D2233" s="6"/>
      <c r="E2233" s="6"/>
      <c r="F2233" s="7"/>
      <c r="G2233" s="12"/>
      <c r="H2233" s="8"/>
      <c r="I2233" s="12"/>
      <c r="J2233" s="12"/>
      <c r="K2233" s="12"/>
      <c r="L2233" s="10"/>
      <c r="M2233" s="10"/>
      <c r="N2233" s="11" t="str">
        <f t="shared" si="68"/>
        <v/>
      </c>
      <c r="O2233" s="49" t="str">
        <f t="shared" si="69"/>
        <v/>
      </c>
      <c r="P2233" s="46" t="str">
        <f>IF(A2233="","",VLOOKUP(A2233,'Account Codes '!$B$4:$D$263,3,FALSE))</f>
        <v/>
      </c>
      <c r="Q2233" s="46" t="str">
        <f>IF(F2233="","",VLOOKUP(F2233,'Class Codes'!$A$4:$B$1221,2,FALSE))</f>
        <v/>
      </c>
    </row>
    <row r="2234" spans="1:17" x14ac:dyDescent="0.3">
      <c r="A2234" s="33"/>
      <c r="B2234" s="8" t="str">
        <f>IFERROR(VLOOKUP(A2234,'Account Codes '!$B:$C,2,FALSE)," ")</f>
        <v xml:space="preserve"> </v>
      </c>
      <c r="C2234" s="6"/>
      <c r="D2234" s="6"/>
      <c r="E2234" s="6"/>
      <c r="F2234" s="7"/>
      <c r="G2234" s="12"/>
      <c r="H2234" s="8"/>
      <c r="I2234" s="12"/>
      <c r="J2234" s="12"/>
      <c r="K2234" s="12"/>
      <c r="L2234" s="10"/>
      <c r="M2234" s="10"/>
      <c r="N2234" s="11" t="str">
        <f t="shared" si="68"/>
        <v/>
      </c>
      <c r="O2234" s="49" t="str">
        <f t="shared" si="69"/>
        <v/>
      </c>
      <c r="P2234" s="46" t="str">
        <f>IF(A2234="","",VLOOKUP(A2234,'Account Codes '!$B$4:$D$263,3,FALSE))</f>
        <v/>
      </c>
      <c r="Q2234" s="46" t="str">
        <f>IF(F2234="","",VLOOKUP(F2234,'Class Codes'!$A$4:$B$1221,2,FALSE))</f>
        <v/>
      </c>
    </row>
    <row r="2235" spans="1:17" x14ac:dyDescent="0.3">
      <c r="A2235" s="33"/>
      <c r="B2235" s="8" t="str">
        <f>IFERROR(VLOOKUP(A2235,'Account Codes '!$B:$C,2,FALSE)," ")</f>
        <v xml:space="preserve"> </v>
      </c>
      <c r="C2235" s="6"/>
      <c r="D2235" s="6"/>
      <c r="E2235" s="6"/>
      <c r="F2235" s="7"/>
      <c r="G2235" s="12"/>
      <c r="H2235" s="8"/>
      <c r="I2235" s="12"/>
      <c r="J2235" s="12"/>
      <c r="K2235" s="12"/>
      <c r="L2235" s="10"/>
      <c r="M2235" s="10"/>
      <c r="N2235" s="11" t="str">
        <f t="shared" si="68"/>
        <v/>
      </c>
      <c r="O2235" s="49" t="str">
        <f t="shared" si="69"/>
        <v/>
      </c>
      <c r="P2235" s="46" t="str">
        <f>IF(A2235="","",VLOOKUP(A2235,'Account Codes '!$B$4:$D$263,3,FALSE))</f>
        <v/>
      </c>
      <c r="Q2235" s="46" t="str">
        <f>IF(F2235="","",VLOOKUP(F2235,'Class Codes'!$A$4:$B$1221,2,FALSE))</f>
        <v/>
      </c>
    </row>
    <row r="2236" spans="1:17" x14ac:dyDescent="0.3">
      <c r="A2236" s="33"/>
      <c r="B2236" s="8" t="str">
        <f>IFERROR(VLOOKUP(A2236,'Account Codes '!$B:$C,2,FALSE)," ")</f>
        <v xml:space="preserve"> </v>
      </c>
      <c r="C2236" s="6"/>
      <c r="D2236" s="6"/>
      <c r="E2236" s="6"/>
      <c r="F2236" s="7"/>
      <c r="G2236" s="12"/>
      <c r="H2236" s="8"/>
      <c r="I2236" s="12"/>
      <c r="J2236" s="12"/>
      <c r="K2236" s="12"/>
      <c r="L2236" s="10"/>
      <c r="M2236" s="10"/>
      <c r="N2236" s="11" t="str">
        <f t="shared" si="68"/>
        <v/>
      </c>
      <c r="O2236" s="49" t="str">
        <f t="shared" si="69"/>
        <v/>
      </c>
      <c r="P2236" s="46" t="str">
        <f>IF(A2236="","",VLOOKUP(A2236,'Account Codes '!$B$4:$D$263,3,FALSE))</f>
        <v/>
      </c>
      <c r="Q2236" s="46" t="str">
        <f>IF(F2236="","",VLOOKUP(F2236,'Class Codes'!$A$4:$B$1221,2,FALSE))</f>
        <v/>
      </c>
    </row>
    <row r="2237" spans="1:17" x14ac:dyDescent="0.3">
      <c r="A2237" s="33"/>
      <c r="B2237" s="8" t="str">
        <f>IFERROR(VLOOKUP(A2237,'Account Codes '!$B:$C,2,FALSE)," ")</f>
        <v xml:space="preserve"> </v>
      </c>
      <c r="C2237" s="6"/>
      <c r="D2237" s="6"/>
      <c r="E2237" s="6"/>
      <c r="F2237" s="7"/>
      <c r="G2237" s="12"/>
      <c r="H2237" s="8"/>
      <c r="I2237" s="12"/>
      <c r="J2237" s="12"/>
      <c r="K2237" s="12"/>
      <c r="L2237" s="10"/>
      <c r="M2237" s="10"/>
      <c r="N2237" s="11" t="str">
        <f t="shared" si="68"/>
        <v/>
      </c>
      <c r="O2237" s="49" t="str">
        <f t="shared" si="69"/>
        <v/>
      </c>
      <c r="P2237" s="46" t="str">
        <f>IF(A2237="","",VLOOKUP(A2237,'Account Codes '!$B$4:$D$263,3,FALSE))</f>
        <v/>
      </c>
      <c r="Q2237" s="46" t="str">
        <f>IF(F2237="","",VLOOKUP(F2237,'Class Codes'!$A$4:$B$1221,2,FALSE))</f>
        <v/>
      </c>
    </row>
    <row r="2238" spans="1:17" x14ac:dyDescent="0.3">
      <c r="A2238" s="33"/>
      <c r="B2238" s="8" t="str">
        <f>IFERROR(VLOOKUP(A2238,'Account Codes '!$B:$C,2,FALSE)," ")</f>
        <v xml:space="preserve"> </v>
      </c>
      <c r="C2238" s="6"/>
      <c r="D2238" s="6"/>
      <c r="E2238" s="6"/>
      <c r="F2238" s="7"/>
      <c r="G2238" s="12"/>
      <c r="H2238" s="8"/>
      <c r="I2238" s="12"/>
      <c r="J2238" s="12"/>
      <c r="K2238" s="12"/>
      <c r="L2238" s="10"/>
      <c r="M2238" s="10"/>
      <c r="N2238" s="11" t="str">
        <f t="shared" ref="N2238:N2301" si="70">IF(NOT(ISBLANK(L2238)),L2238*M2238,"")</f>
        <v/>
      </c>
      <c r="O2238" s="49" t="str">
        <f t="shared" si="69"/>
        <v/>
      </c>
      <c r="P2238" s="46" t="str">
        <f>IF(A2238="","",VLOOKUP(A2238,'Account Codes '!$B$4:$D$263,3,FALSE))</f>
        <v/>
      </c>
      <c r="Q2238" s="46" t="str">
        <f>IF(F2238="","",VLOOKUP(F2238,'Class Codes'!$A$4:$B$1221,2,FALSE))</f>
        <v/>
      </c>
    </row>
    <row r="2239" spans="1:17" x14ac:dyDescent="0.3">
      <c r="A2239" s="33"/>
      <c r="B2239" s="8" t="str">
        <f>IFERROR(VLOOKUP(A2239,'Account Codes '!$B:$C,2,FALSE)," ")</f>
        <v xml:space="preserve"> </v>
      </c>
      <c r="C2239" s="6"/>
      <c r="D2239" s="6"/>
      <c r="E2239" s="6"/>
      <c r="F2239" s="7"/>
      <c r="G2239" s="12"/>
      <c r="H2239" s="8"/>
      <c r="I2239" s="12"/>
      <c r="J2239" s="12"/>
      <c r="K2239" s="12"/>
      <c r="L2239" s="10"/>
      <c r="M2239" s="10"/>
      <c r="N2239" s="11" t="str">
        <f t="shared" si="70"/>
        <v/>
      </c>
      <c r="O2239" s="49" t="str">
        <f t="shared" si="69"/>
        <v/>
      </c>
      <c r="P2239" s="46" t="str">
        <f>IF(A2239="","",VLOOKUP(A2239,'Account Codes '!$B$4:$D$263,3,FALSE))</f>
        <v/>
      </c>
      <c r="Q2239" s="46" t="str">
        <f>IF(F2239="","",VLOOKUP(F2239,'Class Codes'!$A$4:$B$1221,2,FALSE))</f>
        <v/>
      </c>
    </row>
    <row r="2240" spans="1:17" x14ac:dyDescent="0.3">
      <c r="A2240" s="33"/>
      <c r="B2240" s="8" t="str">
        <f>IFERROR(VLOOKUP(A2240,'Account Codes '!$B:$C,2,FALSE)," ")</f>
        <v xml:space="preserve"> </v>
      </c>
      <c r="C2240" s="6"/>
      <c r="D2240" s="6"/>
      <c r="E2240" s="6"/>
      <c r="F2240" s="7"/>
      <c r="G2240" s="12"/>
      <c r="H2240" s="8"/>
      <c r="I2240" s="12"/>
      <c r="J2240" s="12"/>
      <c r="K2240" s="12"/>
      <c r="L2240" s="10"/>
      <c r="M2240" s="10"/>
      <c r="N2240" s="11" t="str">
        <f t="shared" si="70"/>
        <v/>
      </c>
      <c r="O2240" s="49" t="str">
        <f t="shared" si="69"/>
        <v/>
      </c>
      <c r="P2240" s="46" t="str">
        <f>IF(A2240="","",VLOOKUP(A2240,'Account Codes '!$B$4:$D$263,3,FALSE))</f>
        <v/>
      </c>
      <c r="Q2240" s="46" t="str">
        <f>IF(F2240="","",VLOOKUP(F2240,'Class Codes'!$A$4:$B$1221,2,FALSE))</f>
        <v/>
      </c>
    </row>
    <row r="2241" spans="1:17" x14ac:dyDescent="0.3">
      <c r="A2241" s="33"/>
      <c r="B2241" s="8" t="str">
        <f>IFERROR(VLOOKUP(A2241,'Account Codes '!$B:$C,2,FALSE)," ")</f>
        <v xml:space="preserve"> </v>
      </c>
      <c r="C2241" s="6"/>
      <c r="D2241" s="6"/>
      <c r="E2241" s="6"/>
      <c r="F2241" s="7"/>
      <c r="G2241" s="12"/>
      <c r="H2241" s="8"/>
      <c r="I2241" s="12"/>
      <c r="J2241" s="12"/>
      <c r="K2241" s="12"/>
      <c r="L2241" s="10"/>
      <c r="M2241" s="10"/>
      <c r="N2241" s="11" t="str">
        <f t="shared" si="70"/>
        <v/>
      </c>
      <c r="O2241" s="49" t="str">
        <f t="shared" si="69"/>
        <v/>
      </c>
      <c r="P2241" s="46" t="str">
        <f>IF(A2241="","",VLOOKUP(A2241,'Account Codes '!$B$4:$D$263,3,FALSE))</f>
        <v/>
      </c>
      <c r="Q2241" s="46" t="str">
        <f>IF(F2241="","",VLOOKUP(F2241,'Class Codes'!$A$4:$B$1221,2,FALSE))</f>
        <v/>
      </c>
    </row>
    <row r="2242" spans="1:17" x14ac:dyDescent="0.3">
      <c r="A2242" s="33"/>
      <c r="B2242" s="8" t="str">
        <f>IFERROR(VLOOKUP(A2242,'Account Codes '!$B:$C,2,FALSE)," ")</f>
        <v xml:space="preserve"> </v>
      </c>
      <c r="C2242" s="6"/>
      <c r="D2242" s="6"/>
      <c r="E2242" s="6"/>
      <c r="F2242" s="7"/>
      <c r="G2242" s="12"/>
      <c r="H2242" s="8"/>
      <c r="I2242" s="12"/>
      <c r="J2242" s="12"/>
      <c r="K2242" s="12"/>
      <c r="L2242" s="10"/>
      <c r="M2242" s="10"/>
      <c r="N2242" s="11" t="str">
        <f t="shared" si="70"/>
        <v/>
      </c>
      <c r="O2242" s="49" t="str">
        <f t="shared" si="69"/>
        <v/>
      </c>
      <c r="P2242" s="46" t="str">
        <f>IF(A2242="","",VLOOKUP(A2242,'Account Codes '!$B$4:$D$263,3,FALSE))</f>
        <v/>
      </c>
      <c r="Q2242" s="46" t="str">
        <f>IF(F2242="","",VLOOKUP(F2242,'Class Codes'!$A$4:$B$1221,2,FALSE))</f>
        <v/>
      </c>
    </row>
    <row r="2243" spans="1:17" x14ac:dyDescent="0.3">
      <c r="A2243" s="33"/>
      <c r="B2243" s="8" t="str">
        <f>IFERROR(VLOOKUP(A2243,'Account Codes '!$B:$C,2,FALSE)," ")</f>
        <v xml:space="preserve"> </v>
      </c>
      <c r="C2243" s="6"/>
      <c r="D2243" s="6"/>
      <c r="E2243" s="6"/>
      <c r="F2243" s="7"/>
      <c r="G2243" s="12"/>
      <c r="H2243" s="8"/>
      <c r="I2243" s="12"/>
      <c r="J2243" s="12"/>
      <c r="K2243" s="12"/>
      <c r="L2243" s="10"/>
      <c r="M2243" s="10"/>
      <c r="N2243" s="11" t="str">
        <f t="shared" si="70"/>
        <v/>
      </c>
      <c r="O2243" s="49" t="str">
        <f t="shared" si="69"/>
        <v/>
      </c>
      <c r="P2243" s="46" t="str">
        <f>IF(A2243="","",VLOOKUP(A2243,'Account Codes '!$B$4:$D$263,3,FALSE))</f>
        <v/>
      </c>
      <c r="Q2243" s="46" t="str">
        <f>IF(F2243="","",VLOOKUP(F2243,'Class Codes'!$A$4:$B$1221,2,FALSE))</f>
        <v/>
      </c>
    </row>
    <row r="2244" spans="1:17" x14ac:dyDescent="0.3">
      <c r="A2244" s="33"/>
      <c r="B2244" s="8" t="str">
        <f>IFERROR(VLOOKUP(A2244,'Account Codes '!$B:$C,2,FALSE)," ")</f>
        <v xml:space="preserve"> </v>
      </c>
      <c r="C2244" s="6"/>
      <c r="D2244" s="6"/>
      <c r="E2244" s="6"/>
      <c r="F2244" s="7"/>
      <c r="G2244" s="12"/>
      <c r="H2244" s="8"/>
      <c r="I2244" s="12"/>
      <c r="J2244" s="12"/>
      <c r="K2244" s="12"/>
      <c r="L2244" s="10"/>
      <c r="M2244" s="10"/>
      <c r="N2244" s="11" t="str">
        <f t="shared" si="70"/>
        <v/>
      </c>
      <c r="O2244" s="49" t="str">
        <f t="shared" si="69"/>
        <v/>
      </c>
      <c r="P2244" s="46" t="str">
        <f>IF(A2244="","",VLOOKUP(A2244,'Account Codes '!$B$4:$D$263,3,FALSE))</f>
        <v/>
      </c>
      <c r="Q2244" s="46" t="str">
        <f>IF(F2244="","",VLOOKUP(F2244,'Class Codes'!$A$4:$B$1221,2,FALSE))</f>
        <v/>
      </c>
    </row>
    <row r="2245" spans="1:17" x14ac:dyDescent="0.3">
      <c r="A2245" s="33"/>
      <c r="B2245" s="8" t="str">
        <f>IFERROR(VLOOKUP(A2245,'Account Codes '!$B:$C,2,FALSE)," ")</f>
        <v xml:space="preserve"> </v>
      </c>
      <c r="C2245" s="6"/>
      <c r="D2245" s="6"/>
      <c r="E2245" s="6"/>
      <c r="F2245" s="7"/>
      <c r="G2245" s="12"/>
      <c r="H2245" s="8"/>
      <c r="I2245" s="12"/>
      <c r="J2245" s="12"/>
      <c r="K2245" s="12"/>
      <c r="L2245" s="10"/>
      <c r="M2245" s="10"/>
      <c r="N2245" s="11" t="str">
        <f t="shared" si="70"/>
        <v/>
      </c>
      <c r="O2245" s="49" t="str">
        <f t="shared" si="69"/>
        <v/>
      </c>
      <c r="P2245" s="46" t="str">
        <f>IF(A2245="","",VLOOKUP(A2245,'Account Codes '!$B$4:$D$263,3,FALSE))</f>
        <v/>
      </c>
      <c r="Q2245" s="46" t="str">
        <f>IF(F2245="","",VLOOKUP(F2245,'Class Codes'!$A$4:$B$1221,2,FALSE))</f>
        <v/>
      </c>
    </row>
    <row r="2246" spans="1:17" x14ac:dyDescent="0.3">
      <c r="A2246" s="33"/>
      <c r="B2246" s="8" t="str">
        <f>IFERROR(VLOOKUP(A2246,'Account Codes '!$B:$C,2,FALSE)," ")</f>
        <v xml:space="preserve"> </v>
      </c>
      <c r="C2246" s="6"/>
      <c r="D2246" s="6"/>
      <c r="E2246" s="6"/>
      <c r="F2246" s="7"/>
      <c r="G2246" s="12"/>
      <c r="H2246" s="8"/>
      <c r="I2246" s="12"/>
      <c r="J2246" s="12"/>
      <c r="K2246" s="12"/>
      <c r="L2246" s="10"/>
      <c r="M2246" s="10"/>
      <c r="N2246" s="11" t="str">
        <f t="shared" si="70"/>
        <v/>
      </c>
      <c r="O2246" s="49" t="str">
        <f t="shared" si="69"/>
        <v/>
      </c>
      <c r="P2246" s="46" t="str">
        <f>IF(A2246="","",VLOOKUP(A2246,'Account Codes '!$B$4:$D$263,3,FALSE))</f>
        <v/>
      </c>
      <c r="Q2246" s="46" t="str">
        <f>IF(F2246="","",VLOOKUP(F2246,'Class Codes'!$A$4:$B$1221,2,FALSE))</f>
        <v/>
      </c>
    </row>
    <row r="2247" spans="1:17" x14ac:dyDescent="0.3">
      <c r="A2247" s="33"/>
      <c r="B2247" s="8" t="str">
        <f>IFERROR(VLOOKUP(A2247,'Account Codes '!$B:$C,2,FALSE)," ")</f>
        <v xml:space="preserve"> </v>
      </c>
      <c r="C2247" s="6"/>
      <c r="D2247" s="6"/>
      <c r="E2247" s="6"/>
      <c r="F2247" s="7"/>
      <c r="G2247" s="12"/>
      <c r="H2247" s="8"/>
      <c r="I2247" s="12"/>
      <c r="J2247" s="12"/>
      <c r="K2247" s="12"/>
      <c r="L2247" s="10"/>
      <c r="M2247" s="10"/>
      <c r="N2247" s="11" t="str">
        <f t="shared" si="70"/>
        <v/>
      </c>
      <c r="O2247" s="49" t="str">
        <f t="shared" si="69"/>
        <v/>
      </c>
      <c r="P2247" s="46" t="str">
        <f>IF(A2247="","",VLOOKUP(A2247,'Account Codes '!$B$4:$D$263,3,FALSE))</f>
        <v/>
      </c>
      <c r="Q2247" s="46" t="str">
        <f>IF(F2247="","",VLOOKUP(F2247,'Class Codes'!$A$4:$B$1221,2,FALSE))</f>
        <v/>
      </c>
    </row>
    <row r="2248" spans="1:17" x14ac:dyDescent="0.3">
      <c r="A2248" s="33"/>
      <c r="B2248" s="8" t="str">
        <f>IFERROR(VLOOKUP(A2248,'Account Codes '!$B:$C,2,FALSE)," ")</f>
        <v xml:space="preserve"> </v>
      </c>
      <c r="C2248" s="6"/>
      <c r="D2248" s="6"/>
      <c r="E2248" s="6"/>
      <c r="F2248" s="7"/>
      <c r="G2248" s="12"/>
      <c r="H2248" s="8"/>
      <c r="I2248" s="12"/>
      <c r="J2248" s="12"/>
      <c r="K2248" s="12"/>
      <c r="L2248" s="10"/>
      <c r="M2248" s="10"/>
      <c r="N2248" s="11" t="str">
        <f t="shared" si="70"/>
        <v/>
      </c>
      <c r="O2248" s="49" t="str">
        <f t="shared" si="69"/>
        <v/>
      </c>
      <c r="P2248" s="46" t="str">
        <f>IF(A2248="","",VLOOKUP(A2248,'Account Codes '!$B$4:$D$263,3,FALSE))</f>
        <v/>
      </c>
      <c r="Q2248" s="46" t="str">
        <f>IF(F2248="","",VLOOKUP(F2248,'Class Codes'!$A$4:$B$1221,2,FALSE))</f>
        <v/>
      </c>
    </row>
    <row r="2249" spans="1:17" x14ac:dyDescent="0.3">
      <c r="A2249" s="33"/>
      <c r="B2249" s="8" t="str">
        <f>IFERROR(VLOOKUP(A2249,'Account Codes '!$B:$C,2,FALSE)," ")</f>
        <v xml:space="preserve"> </v>
      </c>
      <c r="C2249" s="6"/>
      <c r="D2249" s="6"/>
      <c r="E2249" s="6"/>
      <c r="F2249" s="7"/>
      <c r="G2249" s="12"/>
      <c r="H2249" s="8"/>
      <c r="I2249" s="12"/>
      <c r="J2249" s="12"/>
      <c r="K2249" s="12"/>
      <c r="L2249" s="10"/>
      <c r="M2249" s="10"/>
      <c r="N2249" s="11" t="str">
        <f t="shared" si="70"/>
        <v/>
      </c>
      <c r="O2249" s="49" t="str">
        <f t="shared" si="69"/>
        <v/>
      </c>
      <c r="P2249" s="46" t="str">
        <f>IF(A2249="","",VLOOKUP(A2249,'Account Codes '!$B$4:$D$263,3,FALSE))</f>
        <v/>
      </c>
      <c r="Q2249" s="46" t="str">
        <f>IF(F2249="","",VLOOKUP(F2249,'Class Codes'!$A$4:$B$1221,2,FALSE))</f>
        <v/>
      </c>
    </row>
    <row r="2250" spans="1:17" x14ac:dyDescent="0.3">
      <c r="A2250" s="33"/>
      <c r="B2250" s="8" t="str">
        <f>IFERROR(VLOOKUP(A2250,'Account Codes '!$B:$C,2,FALSE)," ")</f>
        <v xml:space="preserve"> </v>
      </c>
      <c r="C2250" s="6"/>
      <c r="D2250" s="6"/>
      <c r="E2250" s="6"/>
      <c r="F2250" s="7"/>
      <c r="G2250" s="12"/>
      <c r="H2250" s="8"/>
      <c r="I2250" s="12"/>
      <c r="J2250" s="12"/>
      <c r="K2250" s="12"/>
      <c r="L2250" s="10"/>
      <c r="M2250" s="10"/>
      <c r="N2250" s="11" t="str">
        <f t="shared" si="70"/>
        <v/>
      </c>
      <c r="O2250" s="49" t="str">
        <f t="shared" si="69"/>
        <v/>
      </c>
      <c r="P2250" s="46" t="str">
        <f>IF(A2250="","",VLOOKUP(A2250,'Account Codes '!$B$4:$D$263,3,FALSE))</f>
        <v/>
      </c>
      <c r="Q2250" s="46" t="str">
        <f>IF(F2250="","",VLOOKUP(F2250,'Class Codes'!$A$4:$B$1221,2,FALSE))</f>
        <v/>
      </c>
    </row>
    <row r="2251" spans="1:17" x14ac:dyDescent="0.3">
      <c r="A2251" s="33"/>
      <c r="B2251" s="8" t="str">
        <f>IFERROR(VLOOKUP(A2251,'Account Codes '!$B:$C,2,FALSE)," ")</f>
        <v xml:space="preserve"> </v>
      </c>
      <c r="C2251" s="6"/>
      <c r="D2251" s="6"/>
      <c r="E2251" s="6"/>
      <c r="F2251" s="7"/>
      <c r="G2251" s="12"/>
      <c r="H2251" s="8"/>
      <c r="I2251" s="12"/>
      <c r="J2251" s="12"/>
      <c r="K2251" s="12"/>
      <c r="L2251" s="10"/>
      <c r="M2251" s="10"/>
      <c r="N2251" s="11" t="str">
        <f t="shared" si="70"/>
        <v/>
      </c>
      <c r="O2251" s="49" t="str">
        <f t="shared" si="69"/>
        <v/>
      </c>
      <c r="P2251" s="46" t="str">
        <f>IF(A2251="","",VLOOKUP(A2251,'Account Codes '!$B$4:$D$263,3,FALSE))</f>
        <v/>
      </c>
      <c r="Q2251" s="46" t="str">
        <f>IF(F2251="","",VLOOKUP(F2251,'Class Codes'!$A$4:$B$1221,2,FALSE))</f>
        <v/>
      </c>
    </row>
    <row r="2252" spans="1:17" x14ac:dyDescent="0.3">
      <c r="A2252" s="33"/>
      <c r="B2252" s="8" t="str">
        <f>IFERROR(VLOOKUP(A2252,'Account Codes '!$B:$C,2,FALSE)," ")</f>
        <v xml:space="preserve"> </v>
      </c>
      <c r="C2252" s="6"/>
      <c r="D2252" s="6"/>
      <c r="E2252" s="6"/>
      <c r="F2252" s="7"/>
      <c r="G2252" s="12"/>
      <c r="H2252" s="8"/>
      <c r="I2252" s="12"/>
      <c r="J2252" s="12"/>
      <c r="K2252" s="12"/>
      <c r="L2252" s="10"/>
      <c r="M2252" s="10"/>
      <c r="N2252" s="11" t="str">
        <f t="shared" si="70"/>
        <v/>
      </c>
      <c r="O2252" s="49" t="str">
        <f t="shared" ref="O2252:O2315" si="71">IF(A2252="","",IF(LEFT(A2252,1)="5","Revenue","Expense"))</f>
        <v/>
      </c>
      <c r="P2252" s="46" t="str">
        <f>IF(A2252="","",VLOOKUP(A2252,'Account Codes '!$B$4:$D$263,3,FALSE))</f>
        <v/>
      </c>
      <c r="Q2252" s="46" t="str">
        <f>IF(F2252="","",VLOOKUP(F2252,'Class Codes'!$A$4:$B$1221,2,FALSE))</f>
        <v/>
      </c>
    </row>
    <row r="2253" spans="1:17" x14ac:dyDescent="0.3">
      <c r="A2253" s="33"/>
      <c r="B2253" s="8" t="str">
        <f>IFERROR(VLOOKUP(A2253,'Account Codes '!$B:$C,2,FALSE)," ")</f>
        <v xml:space="preserve"> </v>
      </c>
      <c r="C2253" s="6"/>
      <c r="D2253" s="6"/>
      <c r="E2253" s="6"/>
      <c r="F2253" s="7"/>
      <c r="G2253" s="12"/>
      <c r="H2253" s="8"/>
      <c r="I2253" s="12"/>
      <c r="J2253" s="12"/>
      <c r="K2253" s="12"/>
      <c r="L2253" s="10"/>
      <c r="M2253" s="10"/>
      <c r="N2253" s="11" t="str">
        <f t="shared" si="70"/>
        <v/>
      </c>
      <c r="O2253" s="49" t="str">
        <f t="shared" si="71"/>
        <v/>
      </c>
      <c r="P2253" s="46" t="str">
        <f>IF(A2253="","",VLOOKUP(A2253,'Account Codes '!$B$4:$D$263,3,FALSE))</f>
        <v/>
      </c>
      <c r="Q2253" s="46" t="str">
        <f>IF(F2253="","",VLOOKUP(F2253,'Class Codes'!$A$4:$B$1221,2,FALSE))</f>
        <v/>
      </c>
    </row>
    <row r="2254" spans="1:17" x14ac:dyDescent="0.3">
      <c r="A2254" s="33"/>
      <c r="B2254" s="8" t="str">
        <f>IFERROR(VLOOKUP(A2254,'Account Codes '!$B:$C,2,FALSE)," ")</f>
        <v xml:space="preserve"> </v>
      </c>
      <c r="C2254" s="6"/>
      <c r="D2254" s="6"/>
      <c r="E2254" s="6"/>
      <c r="F2254" s="7"/>
      <c r="G2254" s="12"/>
      <c r="H2254" s="8"/>
      <c r="I2254" s="12"/>
      <c r="J2254" s="12"/>
      <c r="K2254" s="12"/>
      <c r="L2254" s="10"/>
      <c r="M2254" s="10"/>
      <c r="N2254" s="11" t="str">
        <f t="shared" si="70"/>
        <v/>
      </c>
      <c r="O2254" s="49" t="str">
        <f t="shared" si="71"/>
        <v/>
      </c>
      <c r="P2254" s="46" t="str">
        <f>IF(A2254="","",VLOOKUP(A2254,'Account Codes '!$B$4:$D$263,3,FALSE))</f>
        <v/>
      </c>
      <c r="Q2254" s="46" t="str">
        <f>IF(F2254="","",VLOOKUP(F2254,'Class Codes'!$A$4:$B$1221,2,FALSE))</f>
        <v/>
      </c>
    </row>
    <row r="2255" spans="1:17" x14ac:dyDescent="0.3">
      <c r="A2255" s="33"/>
      <c r="B2255" s="8" t="str">
        <f>IFERROR(VLOOKUP(A2255,'Account Codes '!$B:$C,2,FALSE)," ")</f>
        <v xml:space="preserve"> </v>
      </c>
      <c r="C2255" s="6"/>
      <c r="D2255" s="6"/>
      <c r="E2255" s="6"/>
      <c r="F2255" s="7"/>
      <c r="G2255" s="12"/>
      <c r="H2255" s="8"/>
      <c r="I2255" s="12"/>
      <c r="J2255" s="12"/>
      <c r="K2255" s="12"/>
      <c r="L2255" s="10"/>
      <c r="M2255" s="10"/>
      <c r="N2255" s="11" t="str">
        <f t="shared" si="70"/>
        <v/>
      </c>
      <c r="O2255" s="49" t="str">
        <f t="shared" si="71"/>
        <v/>
      </c>
      <c r="P2255" s="46" t="str">
        <f>IF(A2255="","",VLOOKUP(A2255,'Account Codes '!$B$4:$D$263,3,FALSE))</f>
        <v/>
      </c>
      <c r="Q2255" s="46" t="str">
        <f>IF(F2255="","",VLOOKUP(F2255,'Class Codes'!$A$4:$B$1221,2,FALSE))</f>
        <v/>
      </c>
    </row>
    <row r="2256" spans="1:17" x14ac:dyDescent="0.3">
      <c r="A2256" s="33"/>
      <c r="B2256" s="8" t="str">
        <f>IFERROR(VLOOKUP(A2256,'Account Codes '!$B:$C,2,FALSE)," ")</f>
        <v xml:space="preserve"> </v>
      </c>
      <c r="C2256" s="6"/>
      <c r="D2256" s="6"/>
      <c r="E2256" s="6"/>
      <c r="F2256" s="7"/>
      <c r="G2256" s="12"/>
      <c r="H2256" s="8"/>
      <c r="I2256" s="12"/>
      <c r="J2256" s="12"/>
      <c r="K2256" s="12"/>
      <c r="L2256" s="10"/>
      <c r="M2256" s="10"/>
      <c r="N2256" s="11" t="str">
        <f t="shared" si="70"/>
        <v/>
      </c>
      <c r="O2256" s="49" t="str">
        <f t="shared" si="71"/>
        <v/>
      </c>
      <c r="P2256" s="46" t="str">
        <f>IF(A2256="","",VLOOKUP(A2256,'Account Codes '!$B$4:$D$263,3,FALSE))</f>
        <v/>
      </c>
      <c r="Q2256" s="46" t="str">
        <f>IF(F2256="","",VLOOKUP(F2256,'Class Codes'!$A$4:$B$1221,2,FALSE))</f>
        <v/>
      </c>
    </row>
    <row r="2257" spans="1:17" x14ac:dyDescent="0.3">
      <c r="A2257" s="33"/>
      <c r="B2257" s="8" t="str">
        <f>IFERROR(VLOOKUP(A2257,'Account Codes '!$B:$C,2,FALSE)," ")</f>
        <v xml:space="preserve"> </v>
      </c>
      <c r="C2257" s="6"/>
      <c r="D2257" s="6"/>
      <c r="E2257" s="6"/>
      <c r="F2257" s="7"/>
      <c r="G2257" s="12"/>
      <c r="H2257" s="8"/>
      <c r="I2257" s="12"/>
      <c r="J2257" s="12"/>
      <c r="K2257" s="12"/>
      <c r="L2257" s="10"/>
      <c r="M2257" s="10"/>
      <c r="N2257" s="11" t="str">
        <f t="shared" si="70"/>
        <v/>
      </c>
      <c r="O2257" s="49" t="str">
        <f t="shared" si="71"/>
        <v/>
      </c>
      <c r="P2257" s="46" t="str">
        <f>IF(A2257="","",VLOOKUP(A2257,'Account Codes '!$B$4:$D$263,3,FALSE))</f>
        <v/>
      </c>
      <c r="Q2257" s="46" t="str">
        <f>IF(F2257="","",VLOOKUP(F2257,'Class Codes'!$A$4:$B$1221,2,FALSE))</f>
        <v/>
      </c>
    </row>
    <row r="2258" spans="1:17" x14ac:dyDescent="0.3">
      <c r="A2258" s="33"/>
      <c r="B2258" s="8" t="str">
        <f>IFERROR(VLOOKUP(A2258,'Account Codes '!$B:$C,2,FALSE)," ")</f>
        <v xml:space="preserve"> </v>
      </c>
      <c r="C2258" s="6"/>
      <c r="D2258" s="6"/>
      <c r="E2258" s="6"/>
      <c r="F2258" s="7"/>
      <c r="G2258" s="12"/>
      <c r="H2258" s="8"/>
      <c r="I2258" s="12"/>
      <c r="J2258" s="12"/>
      <c r="K2258" s="12"/>
      <c r="L2258" s="10"/>
      <c r="M2258" s="10"/>
      <c r="N2258" s="11" t="str">
        <f t="shared" si="70"/>
        <v/>
      </c>
      <c r="O2258" s="49" t="str">
        <f t="shared" si="71"/>
        <v/>
      </c>
      <c r="P2258" s="46" t="str">
        <f>IF(A2258="","",VLOOKUP(A2258,'Account Codes '!$B$4:$D$263,3,FALSE))</f>
        <v/>
      </c>
      <c r="Q2258" s="46" t="str">
        <f>IF(F2258="","",VLOOKUP(F2258,'Class Codes'!$A$4:$B$1221,2,FALSE))</f>
        <v/>
      </c>
    </row>
    <row r="2259" spans="1:17" x14ac:dyDescent="0.3">
      <c r="A2259" s="33"/>
      <c r="B2259" s="8" t="str">
        <f>IFERROR(VLOOKUP(A2259,'Account Codes '!$B:$C,2,FALSE)," ")</f>
        <v xml:space="preserve"> </v>
      </c>
      <c r="C2259" s="6"/>
      <c r="D2259" s="6"/>
      <c r="E2259" s="6"/>
      <c r="F2259" s="7"/>
      <c r="G2259" s="12"/>
      <c r="H2259" s="8"/>
      <c r="I2259" s="12"/>
      <c r="J2259" s="12"/>
      <c r="K2259" s="12"/>
      <c r="L2259" s="10"/>
      <c r="M2259" s="10"/>
      <c r="N2259" s="11" t="str">
        <f t="shared" si="70"/>
        <v/>
      </c>
      <c r="O2259" s="49" t="str">
        <f t="shared" si="71"/>
        <v/>
      </c>
      <c r="P2259" s="46" t="str">
        <f>IF(A2259="","",VLOOKUP(A2259,'Account Codes '!$B$4:$D$263,3,FALSE))</f>
        <v/>
      </c>
      <c r="Q2259" s="46" t="str">
        <f>IF(F2259="","",VLOOKUP(F2259,'Class Codes'!$A$4:$B$1221,2,FALSE))</f>
        <v/>
      </c>
    </row>
    <row r="2260" spans="1:17" x14ac:dyDescent="0.3">
      <c r="A2260" s="33"/>
      <c r="B2260" s="8" t="str">
        <f>IFERROR(VLOOKUP(A2260,'Account Codes '!$B:$C,2,FALSE)," ")</f>
        <v xml:space="preserve"> </v>
      </c>
      <c r="C2260" s="6"/>
      <c r="D2260" s="6"/>
      <c r="E2260" s="6"/>
      <c r="F2260" s="7"/>
      <c r="G2260" s="12"/>
      <c r="H2260" s="8"/>
      <c r="I2260" s="12"/>
      <c r="J2260" s="12"/>
      <c r="K2260" s="12"/>
      <c r="L2260" s="10"/>
      <c r="M2260" s="10"/>
      <c r="N2260" s="11" t="str">
        <f t="shared" si="70"/>
        <v/>
      </c>
      <c r="O2260" s="49" t="str">
        <f t="shared" si="71"/>
        <v/>
      </c>
      <c r="P2260" s="46" t="str">
        <f>IF(A2260="","",VLOOKUP(A2260,'Account Codes '!$B$4:$D$263,3,FALSE))</f>
        <v/>
      </c>
      <c r="Q2260" s="46" t="str">
        <f>IF(F2260="","",VLOOKUP(F2260,'Class Codes'!$A$4:$B$1221,2,FALSE))</f>
        <v/>
      </c>
    </row>
    <row r="2261" spans="1:17" x14ac:dyDescent="0.3">
      <c r="A2261" s="33"/>
      <c r="B2261" s="8" t="str">
        <f>IFERROR(VLOOKUP(A2261,'Account Codes '!$B:$C,2,FALSE)," ")</f>
        <v xml:space="preserve"> </v>
      </c>
      <c r="C2261" s="6"/>
      <c r="D2261" s="6"/>
      <c r="E2261" s="6"/>
      <c r="F2261" s="7"/>
      <c r="G2261" s="12"/>
      <c r="H2261" s="8"/>
      <c r="I2261" s="12"/>
      <c r="J2261" s="12"/>
      <c r="K2261" s="12"/>
      <c r="L2261" s="10"/>
      <c r="M2261" s="10"/>
      <c r="N2261" s="11" t="str">
        <f t="shared" si="70"/>
        <v/>
      </c>
      <c r="O2261" s="49" t="str">
        <f t="shared" si="71"/>
        <v/>
      </c>
      <c r="P2261" s="46" t="str">
        <f>IF(A2261="","",VLOOKUP(A2261,'Account Codes '!$B$4:$D$263,3,FALSE))</f>
        <v/>
      </c>
      <c r="Q2261" s="46" t="str">
        <f>IF(F2261="","",VLOOKUP(F2261,'Class Codes'!$A$4:$B$1221,2,FALSE))</f>
        <v/>
      </c>
    </row>
    <row r="2262" spans="1:17" x14ac:dyDescent="0.3">
      <c r="A2262" s="33"/>
      <c r="B2262" s="8" t="str">
        <f>IFERROR(VLOOKUP(A2262,'Account Codes '!$B:$C,2,FALSE)," ")</f>
        <v xml:space="preserve"> </v>
      </c>
      <c r="C2262" s="6"/>
      <c r="D2262" s="6"/>
      <c r="E2262" s="6"/>
      <c r="F2262" s="7"/>
      <c r="G2262" s="12"/>
      <c r="H2262" s="8"/>
      <c r="I2262" s="12"/>
      <c r="J2262" s="12"/>
      <c r="K2262" s="12"/>
      <c r="L2262" s="10"/>
      <c r="M2262" s="10"/>
      <c r="N2262" s="11" t="str">
        <f t="shared" si="70"/>
        <v/>
      </c>
      <c r="O2262" s="49" t="str">
        <f t="shared" si="71"/>
        <v/>
      </c>
      <c r="P2262" s="46" t="str">
        <f>IF(A2262="","",VLOOKUP(A2262,'Account Codes '!$B$4:$D$263,3,FALSE))</f>
        <v/>
      </c>
      <c r="Q2262" s="46" t="str">
        <f>IF(F2262="","",VLOOKUP(F2262,'Class Codes'!$A$4:$B$1221,2,FALSE))</f>
        <v/>
      </c>
    </row>
    <row r="2263" spans="1:17" x14ac:dyDescent="0.3">
      <c r="A2263" s="33"/>
      <c r="B2263" s="8" t="str">
        <f>IFERROR(VLOOKUP(A2263,'Account Codes '!$B:$C,2,FALSE)," ")</f>
        <v xml:space="preserve"> </v>
      </c>
      <c r="C2263" s="6"/>
      <c r="D2263" s="6"/>
      <c r="E2263" s="6"/>
      <c r="F2263" s="7"/>
      <c r="G2263" s="12"/>
      <c r="H2263" s="8"/>
      <c r="I2263" s="12"/>
      <c r="J2263" s="12"/>
      <c r="K2263" s="12"/>
      <c r="L2263" s="10"/>
      <c r="M2263" s="10"/>
      <c r="N2263" s="11" t="str">
        <f t="shared" si="70"/>
        <v/>
      </c>
      <c r="O2263" s="49" t="str">
        <f t="shared" si="71"/>
        <v/>
      </c>
      <c r="P2263" s="46" t="str">
        <f>IF(A2263="","",VLOOKUP(A2263,'Account Codes '!$B$4:$D$263,3,FALSE))</f>
        <v/>
      </c>
      <c r="Q2263" s="46" t="str">
        <f>IF(F2263="","",VLOOKUP(F2263,'Class Codes'!$A$4:$B$1221,2,FALSE))</f>
        <v/>
      </c>
    </row>
    <row r="2264" spans="1:17" x14ac:dyDescent="0.3">
      <c r="A2264" s="33"/>
      <c r="B2264" s="8" t="str">
        <f>IFERROR(VLOOKUP(A2264,'Account Codes '!$B:$C,2,FALSE)," ")</f>
        <v xml:space="preserve"> </v>
      </c>
      <c r="C2264" s="6"/>
      <c r="D2264" s="6"/>
      <c r="E2264" s="6"/>
      <c r="F2264" s="7"/>
      <c r="G2264" s="12"/>
      <c r="H2264" s="8"/>
      <c r="I2264" s="12"/>
      <c r="J2264" s="12"/>
      <c r="K2264" s="12"/>
      <c r="L2264" s="10"/>
      <c r="M2264" s="10"/>
      <c r="N2264" s="11" t="str">
        <f t="shared" si="70"/>
        <v/>
      </c>
      <c r="O2264" s="49" t="str">
        <f t="shared" si="71"/>
        <v/>
      </c>
      <c r="P2264" s="46" t="str">
        <f>IF(A2264="","",VLOOKUP(A2264,'Account Codes '!$B$4:$D$263,3,FALSE))</f>
        <v/>
      </c>
      <c r="Q2264" s="46" t="str">
        <f>IF(F2264="","",VLOOKUP(F2264,'Class Codes'!$A$4:$B$1221,2,FALSE))</f>
        <v/>
      </c>
    </row>
    <row r="2265" spans="1:17" x14ac:dyDescent="0.3">
      <c r="A2265" s="33"/>
      <c r="B2265" s="8" t="str">
        <f>IFERROR(VLOOKUP(A2265,'Account Codes '!$B:$C,2,FALSE)," ")</f>
        <v xml:space="preserve"> </v>
      </c>
      <c r="C2265" s="6"/>
      <c r="D2265" s="6"/>
      <c r="E2265" s="6"/>
      <c r="F2265" s="7"/>
      <c r="G2265" s="12"/>
      <c r="H2265" s="8"/>
      <c r="I2265" s="12"/>
      <c r="J2265" s="12"/>
      <c r="K2265" s="12"/>
      <c r="L2265" s="10"/>
      <c r="M2265" s="10"/>
      <c r="N2265" s="11" t="str">
        <f t="shared" si="70"/>
        <v/>
      </c>
      <c r="O2265" s="49" t="str">
        <f t="shared" si="71"/>
        <v/>
      </c>
      <c r="P2265" s="46" t="str">
        <f>IF(A2265="","",VLOOKUP(A2265,'Account Codes '!$B$4:$D$263,3,FALSE))</f>
        <v/>
      </c>
      <c r="Q2265" s="46" t="str">
        <f>IF(F2265="","",VLOOKUP(F2265,'Class Codes'!$A$4:$B$1221,2,FALSE))</f>
        <v/>
      </c>
    </row>
    <row r="2266" spans="1:17" x14ac:dyDescent="0.3">
      <c r="A2266" s="33"/>
      <c r="B2266" s="8" t="str">
        <f>IFERROR(VLOOKUP(A2266,'Account Codes '!$B:$C,2,FALSE)," ")</f>
        <v xml:space="preserve"> </v>
      </c>
      <c r="C2266" s="6"/>
      <c r="D2266" s="6"/>
      <c r="E2266" s="6"/>
      <c r="F2266" s="7"/>
      <c r="G2266" s="12"/>
      <c r="H2266" s="8"/>
      <c r="I2266" s="12"/>
      <c r="J2266" s="12"/>
      <c r="K2266" s="12"/>
      <c r="L2266" s="10"/>
      <c r="M2266" s="10"/>
      <c r="N2266" s="11" t="str">
        <f t="shared" si="70"/>
        <v/>
      </c>
      <c r="O2266" s="49" t="str">
        <f t="shared" si="71"/>
        <v/>
      </c>
      <c r="P2266" s="46" t="str">
        <f>IF(A2266="","",VLOOKUP(A2266,'Account Codes '!$B$4:$D$263,3,FALSE))</f>
        <v/>
      </c>
      <c r="Q2266" s="46" t="str">
        <f>IF(F2266="","",VLOOKUP(F2266,'Class Codes'!$A$4:$B$1221,2,FALSE))</f>
        <v/>
      </c>
    </row>
    <row r="2267" spans="1:17" x14ac:dyDescent="0.3">
      <c r="A2267" s="33"/>
      <c r="B2267" s="8" t="str">
        <f>IFERROR(VLOOKUP(A2267,'Account Codes '!$B:$C,2,FALSE)," ")</f>
        <v xml:space="preserve"> </v>
      </c>
      <c r="C2267" s="6"/>
      <c r="D2267" s="6"/>
      <c r="E2267" s="6"/>
      <c r="F2267" s="7"/>
      <c r="G2267" s="12"/>
      <c r="H2267" s="8"/>
      <c r="I2267" s="12"/>
      <c r="J2267" s="12"/>
      <c r="K2267" s="12"/>
      <c r="L2267" s="10"/>
      <c r="M2267" s="10"/>
      <c r="N2267" s="11" t="str">
        <f t="shared" si="70"/>
        <v/>
      </c>
      <c r="O2267" s="49" t="str">
        <f t="shared" si="71"/>
        <v/>
      </c>
      <c r="P2267" s="46" t="str">
        <f>IF(A2267="","",VLOOKUP(A2267,'Account Codes '!$B$4:$D$263,3,FALSE))</f>
        <v/>
      </c>
      <c r="Q2267" s="46" t="str">
        <f>IF(F2267="","",VLOOKUP(F2267,'Class Codes'!$A$4:$B$1221,2,FALSE))</f>
        <v/>
      </c>
    </row>
    <row r="2268" spans="1:17" x14ac:dyDescent="0.3">
      <c r="A2268" s="33"/>
      <c r="B2268" s="8" t="str">
        <f>IFERROR(VLOOKUP(A2268,'Account Codes '!$B:$C,2,FALSE)," ")</f>
        <v xml:space="preserve"> </v>
      </c>
      <c r="C2268" s="6"/>
      <c r="D2268" s="6"/>
      <c r="E2268" s="6"/>
      <c r="F2268" s="7"/>
      <c r="G2268" s="12"/>
      <c r="H2268" s="8"/>
      <c r="I2268" s="12"/>
      <c r="J2268" s="12"/>
      <c r="K2268" s="12"/>
      <c r="L2268" s="10"/>
      <c r="M2268" s="10"/>
      <c r="N2268" s="11" t="str">
        <f t="shared" si="70"/>
        <v/>
      </c>
      <c r="O2268" s="49" t="str">
        <f t="shared" si="71"/>
        <v/>
      </c>
      <c r="P2268" s="46" t="str">
        <f>IF(A2268="","",VLOOKUP(A2268,'Account Codes '!$B$4:$D$263,3,FALSE))</f>
        <v/>
      </c>
      <c r="Q2268" s="46" t="str">
        <f>IF(F2268="","",VLOOKUP(F2268,'Class Codes'!$A$4:$B$1221,2,FALSE))</f>
        <v/>
      </c>
    </row>
    <row r="2269" spans="1:17" x14ac:dyDescent="0.3">
      <c r="A2269" s="33"/>
      <c r="B2269" s="8" t="str">
        <f>IFERROR(VLOOKUP(A2269,'Account Codes '!$B:$C,2,FALSE)," ")</f>
        <v xml:space="preserve"> </v>
      </c>
      <c r="C2269" s="6"/>
      <c r="D2269" s="6"/>
      <c r="E2269" s="6"/>
      <c r="F2269" s="7"/>
      <c r="G2269" s="12"/>
      <c r="H2269" s="8"/>
      <c r="I2269" s="12"/>
      <c r="J2269" s="12"/>
      <c r="K2269" s="12"/>
      <c r="L2269" s="10"/>
      <c r="M2269" s="10"/>
      <c r="N2269" s="11" t="str">
        <f t="shared" si="70"/>
        <v/>
      </c>
      <c r="O2269" s="49" t="str">
        <f t="shared" si="71"/>
        <v/>
      </c>
      <c r="P2269" s="46" t="str">
        <f>IF(A2269="","",VLOOKUP(A2269,'Account Codes '!$B$4:$D$263,3,FALSE))</f>
        <v/>
      </c>
      <c r="Q2269" s="46" t="str">
        <f>IF(F2269="","",VLOOKUP(F2269,'Class Codes'!$A$4:$B$1221,2,FALSE))</f>
        <v/>
      </c>
    </row>
    <row r="2270" spans="1:17" x14ac:dyDescent="0.3">
      <c r="A2270" s="33"/>
      <c r="B2270" s="8" t="str">
        <f>IFERROR(VLOOKUP(A2270,'Account Codes '!$B:$C,2,FALSE)," ")</f>
        <v xml:space="preserve"> </v>
      </c>
      <c r="C2270" s="6"/>
      <c r="D2270" s="6"/>
      <c r="E2270" s="6"/>
      <c r="F2270" s="7"/>
      <c r="G2270" s="12"/>
      <c r="H2270" s="8"/>
      <c r="I2270" s="12"/>
      <c r="J2270" s="12"/>
      <c r="K2270" s="12"/>
      <c r="L2270" s="10"/>
      <c r="M2270" s="10"/>
      <c r="N2270" s="11" t="str">
        <f t="shared" si="70"/>
        <v/>
      </c>
      <c r="O2270" s="49" t="str">
        <f t="shared" si="71"/>
        <v/>
      </c>
      <c r="P2270" s="46" t="str">
        <f>IF(A2270="","",VLOOKUP(A2270,'Account Codes '!$B$4:$D$263,3,FALSE))</f>
        <v/>
      </c>
      <c r="Q2270" s="46" t="str">
        <f>IF(F2270="","",VLOOKUP(F2270,'Class Codes'!$A$4:$B$1221,2,FALSE))</f>
        <v/>
      </c>
    </row>
    <row r="2271" spans="1:17" x14ac:dyDescent="0.3">
      <c r="A2271" s="33"/>
      <c r="B2271" s="8" t="str">
        <f>IFERROR(VLOOKUP(A2271,'Account Codes '!$B:$C,2,FALSE)," ")</f>
        <v xml:space="preserve"> </v>
      </c>
      <c r="C2271" s="6"/>
      <c r="D2271" s="6"/>
      <c r="E2271" s="6"/>
      <c r="F2271" s="7"/>
      <c r="G2271" s="12"/>
      <c r="H2271" s="8"/>
      <c r="I2271" s="12"/>
      <c r="J2271" s="12"/>
      <c r="K2271" s="12"/>
      <c r="L2271" s="10"/>
      <c r="M2271" s="10"/>
      <c r="N2271" s="11" t="str">
        <f t="shared" si="70"/>
        <v/>
      </c>
      <c r="O2271" s="49" t="str">
        <f t="shared" si="71"/>
        <v/>
      </c>
      <c r="P2271" s="46" t="str">
        <f>IF(A2271="","",VLOOKUP(A2271,'Account Codes '!$B$4:$D$263,3,FALSE))</f>
        <v/>
      </c>
      <c r="Q2271" s="46" t="str">
        <f>IF(F2271="","",VLOOKUP(F2271,'Class Codes'!$A$4:$B$1221,2,FALSE))</f>
        <v/>
      </c>
    </row>
    <row r="2272" spans="1:17" x14ac:dyDescent="0.3">
      <c r="A2272" s="33"/>
      <c r="B2272" s="8" t="str">
        <f>IFERROR(VLOOKUP(A2272,'Account Codes '!$B:$C,2,FALSE)," ")</f>
        <v xml:space="preserve"> </v>
      </c>
      <c r="C2272" s="6"/>
      <c r="D2272" s="6"/>
      <c r="E2272" s="6"/>
      <c r="F2272" s="7"/>
      <c r="G2272" s="12"/>
      <c r="H2272" s="8"/>
      <c r="I2272" s="12"/>
      <c r="J2272" s="12"/>
      <c r="K2272" s="12"/>
      <c r="L2272" s="10"/>
      <c r="M2272" s="10"/>
      <c r="N2272" s="11" t="str">
        <f t="shared" si="70"/>
        <v/>
      </c>
      <c r="O2272" s="49" t="str">
        <f t="shared" si="71"/>
        <v/>
      </c>
      <c r="P2272" s="46" t="str">
        <f>IF(A2272="","",VLOOKUP(A2272,'Account Codes '!$B$4:$D$263,3,FALSE))</f>
        <v/>
      </c>
      <c r="Q2272" s="46" t="str">
        <f>IF(F2272="","",VLOOKUP(F2272,'Class Codes'!$A$4:$B$1221,2,FALSE))</f>
        <v/>
      </c>
    </row>
    <row r="2273" spans="1:17" x14ac:dyDescent="0.3">
      <c r="A2273" s="33"/>
      <c r="B2273" s="8" t="str">
        <f>IFERROR(VLOOKUP(A2273,'Account Codes '!$B:$C,2,FALSE)," ")</f>
        <v xml:space="preserve"> </v>
      </c>
      <c r="C2273" s="6"/>
      <c r="D2273" s="6"/>
      <c r="E2273" s="6"/>
      <c r="F2273" s="7"/>
      <c r="G2273" s="12"/>
      <c r="H2273" s="8"/>
      <c r="I2273" s="12"/>
      <c r="J2273" s="12"/>
      <c r="K2273" s="12"/>
      <c r="L2273" s="10"/>
      <c r="M2273" s="10"/>
      <c r="N2273" s="11" t="str">
        <f t="shared" si="70"/>
        <v/>
      </c>
      <c r="O2273" s="49" t="str">
        <f t="shared" si="71"/>
        <v/>
      </c>
      <c r="P2273" s="46" t="str">
        <f>IF(A2273="","",VLOOKUP(A2273,'Account Codes '!$B$4:$D$263,3,FALSE))</f>
        <v/>
      </c>
      <c r="Q2273" s="46" t="str">
        <f>IF(F2273="","",VLOOKUP(F2273,'Class Codes'!$A$4:$B$1221,2,FALSE))</f>
        <v/>
      </c>
    </row>
    <row r="2274" spans="1:17" x14ac:dyDescent="0.3">
      <c r="A2274" s="33"/>
      <c r="B2274" s="8" t="str">
        <f>IFERROR(VLOOKUP(A2274,'Account Codes '!$B:$C,2,FALSE)," ")</f>
        <v xml:space="preserve"> </v>
      </c>
      <c r="C2274" s="6"/>
      <c r="D2274" s="6"/>
      <c r="E2274" s="6"/>
      <c r="F2274" s="7"/>
      <c r="G2274" s="12"/>
      <c r="H2274" s="8"/>
      <c r="I2274" s="12"/>
      <c r="J2274" s="12"/>
      <c r="K2274" s="12"/>
      <c r="L2274" s="10"/>
      <c r="M2274" s="10"/>
      <c r="N2274" s="11" t="str">
        <f t="shared" si="70"/>
        <v/>
      </c>
      <c r="O2274" s="49" t="str">
        <f t="shared" si="71"/>
        <v/>
      </c>
      <c r="P2274" s="46" t="str">
        <f>IF(A2274="","",VLOOKUP(A2274,'Account Codes '!$B$4:$D$263,3,FALSE))</f>
        <v/>
      </c>
      <c r="Q2274" s="46" t="str">
        <f>IF(F2274="","",VLOOKUP(F2274,'Class Codes'!$A$4:$B$1221,2,FALSE))</f>
        <v/>
      </c>
    </row>
    <row r="2275" spans="1:17" x14ac:dyDescent="0.3">
      <c r="A2275" s="33"/>
      <c r="B2275" s="8" t="str">
        <f>IFERROR(VLOOKUP(A2275,'Account Codes '!$B:$C,2,FALSE)," ")</f>
        <v xml:space="preserve"> </v>
      </c>
      <c r="C2275" s="6"/>
      <c r="D2275" s="6"/>
      <c r="E2275" s="6"/>
      <c r="F2275" s="7"/>
      <c r="G2275" s="12"/>
      <c r="H2275" s="8"/>
      <c r="I2275" s="12"/>
      <c r="J2275" s="12"/>
      <c r="K2275" s="12"/>
      <c r="L2275" s="10"/>
      <c r="M2275" s="10"/>
      <c r="N2275" s="11" t="str">
        <f t="shared" si="70"/>
        <v/>
      </c>
      <c r="O2275" s="49" t="str">
        <f t="shared" si="71"/>
        <v/>
      </c>
      <c r="P2275" s="46" t="str">
        <f>IF(A2275="","",VLOOKUP(A2275,'Account Codes '!$B$4:$D$263,3,FALSE))</f>
        <v/>
      </c>
      <c r="Q2275" s="46" t="str">
        <f>IF(F2275="","",VLOOKUP(F2275,'Class Codes'!$A$4:$B$1221,2,FALSE))</f>
        <v/>
      </c>
    </row>
    <row r="2276" spans="1:17" x14ac:dyDescent="0.3">
      <c r="A2276" s="33"/>
      <c r="B2276" s="8" t="str">
        <f>IFERROR(VLOOKUP(A2276,'Account Codes '!$B:$C,2,FALSE)," ")</f>
        <v xml:space="preserve"> </v>
      </c>
      <c r="C2276" s="6"/>
      <c r="D2276" s="6"/>
      <c r="E2276" s="6"/>
      <c r="F2276" s="7"/>
      <c r="G2276" s="12"/>
      <c r="H2276" s="8"/>
      <c r="I2276" s="12"/>
      <c r="J2276" s="12"/>
      <c r="K2276" s="12"/>
      <c r="L2276" s="10"/>
      <c r="M2276" s="10"/>
      <c r="N2276" s="11" t="str">
        <f t="shared" si="70"/>
        <v/>
      </c>
      <c r="O2276" s="49" t="str">
        <f t="shared" si="71"/>
        <v/>
      </c>
      <c r="P2276" s="46" t="str">
        <f>IF(A2276="","",VLOOKUP(A2276,'Account Codes '!$B$4:$D$263,3,FALSE))</f>
        <v/>
      </c>
      <c r="Q2276" s="46" t="str">
        <f>IF(F2276="","",VLOOKUP(F2276,'Class Codes'!$A$4:$B$1221,2,FALSE))</f>
        <v/>
      </c>
    </row>
    <row r="2277" spans="1:17" x14ac:dyDescent="0.3">
      <c r="A2277" s="33"/>
      <c r="B2277" s="8" t="str">
        <f>IFERROR(VLOOKUP(A2277,'Account Codes '!$B:$C,2,FALSE)," ")</f>
        <v xml:space="preserve"> </v>
      </c>
      <c r="C2277" s="6"/>
      <c r="D2277" s="6"/>
      <c r="E2277" s="6"/>
      <c r="F2277" s="7"/>
      <c r="G2277" s="12"/>
      <c r="H2277" s="8"/>
      <c r="I2277" s="12"/>
      <c r="J2277" s="12"/>
      <c r="K2277" s="12"/>
      <c r="L2277" s="10"/>
      <c r="M2277" s="10"/>
      <c r="N2277" s="11" t="str">
        <f t="shared" si="70"/>
        <v/>
      </c>
      <c r="O2277" s="49" t="str">
        <f t="shared" si="71"/>
        <v/>
      </c>
      <c r="P2277" s="46" t="str">
        <f>IF(A2277="","",VLOOKUP(A2277,'Account Codes '!$B$4:$D$263,3,FALSE))</f>
        <v/>
      </c>
      <c r="Q2277" s="46" t="str">
        <f>IF(F2277="","",VLOOKUP(F2277,'Class Codes'!$A$4:$B$1221,2,FALSE))</f>
        <v/>
      </c>
    </row>
    <row r="2278" spans="1:17" x14ac:dyDescent="0.3">
      <c r="A2278" s="33"/>
      <c r="B2278" s="8" t="str">
        <f>IFERROR(VLOOKUP(A2278,'Account Codes '!$B:$C,2,FALSE)," ")</f>
        <v xml:space="preserve"> </v>
      </c>
      <c r="C2278" s="6"/>
      <c r="D2278" s="6"/>
      <c r="E2278" s="6"/>
      <c r="F2278" s="7"/>
      <c r="G2278" s="12"/>
      <c r="H2278" s="8"/>
      <c r="I2278" s="12"/>
      <c r="J2278" s="12"/>
      <c r="K2278" s="12"/>
      <c r="L2278" s="10"/>
      <c r="M2278" s="10"/>
      <c r="N2278" s="11" t="str">
        <f t="shared" si="70"/>
        <v/>
      </c>
      <c r="O2278" s="49" t="str">
        <f t="shared" si="71"/>
        <v/>
      </c>
      <c r="P2278" s="46" t="str">
        <f>IF(A2278="","",VLOOKUP(A2278,'Account Codes '!$B$4:$D$263,3,FALSE))</f>
        <v/>
      </c>
      <c r="Q2278" s="46" t="str">
        <f>IF(F2278="","",VLOOKUP(F2278,'Class Codes'!$A$4:$B$1221,2,FALSE))</f>
        <v/>
      </c>
    </row>
    <row r="2279" spans="1:17" x14ac:dyDescent="0.3">
      <c r="A2279" s="33"/>
      <c r="B2279" s="8" t="str">
        <f>IFERROR(VLOOKUP(A2279,'Account Codes '!$B:$C,2,FALSE)," ")</f>
        <v xml:space="preserve"> </v>
      </c>
      <c r="C2279" s="6"/>
      <c r="D2279" s="6"/>
      <c r="E2279" s="6"/>
      <c r="F2279" s="7"/>
      <c r="G2279" s="12"/>
      <c r="H2279" s="8"/>
      <c r="I2279" s="12"/>
      <c r="J2279" s="12"/>
      <c r="K2279" s="12"/>
      <c r="L2279" s="10"/>
      <c r="M2279" s="10"/>
      <c r="N2279" s="11" t="str">
        <f t="shared" si="70"/>
        <v/>
      </c>
      <c r="O2279" s="49" t="str">
        <f t="shared" si="71"/>
        <v/>
      </c>
      <c r="P2279" s="46" t="str">
        <f>IF(A2279="","",VLOOKUP(A2279,'Account Codes '!$B$4:$D$263,3,FALSE))</f>
        <v/>
      </c>
      <c r="Q2279" s="46" t="str">
        <f>IF(F2279="","",VLOOKUP(F2279,'Class Codes'!$A$4:$B$1221,2,FALSE))</f>
        <v/>
      </c>
    </row>
    <row r="2280" spans="1:17" x14ac:dyDescent="0.3">
      <c r="A2280" s="33"/>
      <c r="B2280" s="8" t="str">
        <f>IFERROR(VLOOKUP(A2280,'Account Codes '!$B:$C,2,FALSE)," ")</f>
        <v xml:space="preserve"> </v>
      </c>
      <c r="C2280" s="6"/>
      <c r="D2280" s="6"/>
      <c r="E2280" s="6"/>
      <c r="F2280" s="7"/>
      <c r="G2280" s="12"/>
      <c r="H2280" s="8"/>
      <c r="I2280" s="12"/>
      <c r="J2280" s="12"/>
      <c r="K2280" s="12"/>
      <c r="L2280" s="10"/>
      <c r="M2280" s="10"/>
      <c r="N2280" s="11" t="str">
        <f t="shared" si="70"/>
        <v/>
      </c>
      <c r="O2280" s="49" t="str">
        <f t="shared" si="71"/>
        <v/>
      </c>
      <c r="P2280" s="46" t="str">
        <f>IF(A2280="","",VLOOKUP(A2280,'Account Codes '!$B$4:$D$263,3,FALSE))</f>
        <v/>
      </c>
      <c r="Q2280" s="46" t="str">
        <f>IF(F2280="","",VLOOKUP(F2280,'Class Codes'!$A$4:$B$1221,2,FALSE))</f>
        <v/>
      </c>
    </row>
    <row r="2281" spans="1:17" x14ac:dyDescent="0.3">
      <c r="A2281" s="33"/>
      <c r="B2281" s="8" t="str">
        <f>IFERROR(VLOOKUP(A2281,'Account Codes '!$B:$C,2,FALSE)," ")</f>
        <v xml:space="preserve"> </v>
      </c>
      <c r="C2281" s="6"/>
      <c r="D2281" s="6"/>
      <c r="E2281" s="6"/>
      <c r="F2281" s="7"/>
      <c r="G2281" s="12"/>
      <c r="H2281" s="8"/>
      <c r="I2281" s="12"/>
      <c r="J2281" s="12"/>
      <c r="K2281" s="12"/>
      <c r="L2281" s="10"/>
      <c r="M2281" s="10"/>
      <c r="N2281" s="11" t="str">
        <f t="shared" si="70"/>
        <v/>
      </c>
      <c r="O2281" s="49" t="str">
        <f t="shared" si="71"/>
        <v/>
      </c>
      <c r="P2281" s="46" t="str">
        <f>IF(A2281="","",VLOOKUP(A2281,'Account Codes '!$B$4:$D$263,3,FALSE))</f>
        <v/>
      </c>
      <c r="Q2281" s="46" t="str">
        <f>IF(F2281="","",VLOOKUP(F2281,'Class Codes'!$A$4:$B$1221,2,FALSE))</f>
        <v/>
      </c>
    </row>
    <row r="2282" spans="1:17" x14ac:dyDescent="0.3">
      <c r="A2282" s="33"/>
      <c r="B2282" s="8" t="str">
        <f>IFERROR(VLOOKUP(A2282,'Account Codes '!$B:$C,2,FALSE)," ")</f>
        <v xml:space="preserve"> </v>
      </c>
      <c r="C2282" s="6"/>
      <c r="D2282" s="6"/>
      <c r="E2282" s="6"/>
      <c r="F2282" s="7"/>
      <c r="G2282" s="12"/>
      <c r="H2282" s="8"/>
      <c r="I2282" s="12"/>
      <c r="J2282" s="12"/>
      <c r="K2282" s="12"/>
      <c r="L2282" s="10"/>
      <c r="M2282" s="10"/>
      <c r="N2282" s="11" t="str">
        <f t="shared" si="70"/>
        <v/>
      </c>
      <c r="O2282" s="49" t="str">
        <f t="shared" si="71"/>
        <v/>
      </c>
      <c r="P2282" s="46" t="str">
        <f>IF(A2282="","",VLOOKUP(A2282,'Account Codes '!$B$4:$D$263,3,FALSE))</f>
        <v/>
      </c>
      <c r="Q2282" s="46" t="str">
        <f>IF(F2282="","",VLOOKUP(F2282,'Class Codes'!$A$4:$B$1221,2,FALSE))</f>
        <v/>
      </c>
    </row>
    <row r="2283" spans="1:17" x14ac:dyDescent="0.3">
      <c r="A2283" s="33"/>
      <c r="B2283" s="8" t="str">
        <f>IFERROR(VLOOKUP(A2283,'Account Codes '!$B:$C,2,FALSE)," ")</f>
        <v xml:space="preserve"> </v>
      </c>
      <c r="C2283" s="6"/>
      <c r="D2283" s="6"/>
      <c r="E2283" s="6"/>
      <c r="F2283" s="7"/>
      <c r="G2283" s="12"/>
      <c r="H2283" s="8"/>
      <c r="I2283" s="12"/>
      <c r="J2283" s="12"/>
      <c r="K2283" s="12"/>
      <c r="L2283" s="10"/>
      <c r="M2283" s="10"/>
      <c r="N2283" s="11" t="str">
        <f t="shared" si="70"/>
        <v/>
      </c>
      <c r="O2283" s="49" t="str">
        <f t="shared" si="71"/>
        <v/>
      </c>
      <c r="P2283" s="46" t="str">
        <f>IF(A2283="","",VLOOKUP(A2283,'Account Codes '!$B$4:$D$263,3,FALSE))</f>
        <v/>
      </c>
      <c r="Q2283" s="46" t="str">
        <f>IF(F2283="","",VLOOKUP(F2283,'Class Codes'!$A$4:$B$1221,2,FALSE))</f>
        <v/>
      </c>
    </row>
    <row r="2284" spans="1:17" x14ac:dyDescent="0.3">
      <c r="A2284" s="33"/>
      <c r="B2284" s="8" t="str">
        <f>IFERROR(VLOOKUP(A2284,'Account Codes '!$B:$C,2,FALSE)," ")</f>
        <v xml:space="preserve"> </v>
      </c>
      <c r="C2284" s="6"/>
      <c r="D2284" s="6"/>
      <c r="E2284" s="6"/>
      <c r="F2284" s="7"/>
      <c r="G2284" s="12"/>
      <c r="H2284" s="8"/>
      <c r="I2284" s="12"/>
      <c r="J2284" s="12"/>
      <c r="K2284" s="12"/>
      <c r="L2284" s="10"/>
      <c r="M2284" s="10"/>
      <c r="N2284" s="11" t="str">
        <f t="shared" si="70"/>
        <v/>
      </c>
      <c r="O2284" s="49" t="str">
        <f t="shared" si="71"/>
        <v/>
      </c>
      <c r="P2284" s="46" t="str">
        <f>IF(A2284="","",VLOOKUP(A2284,'Account Codes '!$B$4:$D$263,3,FALSE))</f>
        <v/>
      </c>
      <c r="Q2284" s="46" t="str">
        <f>IF(F2284="","",VLOOKUP(F2284,'Class Codes'!$A$4:$B$1221,2,FALSE))</f>
        <v/>
      </c>
    </row>
    <row r="2285" spans="1:17" x14ac:dyDescent="0.3">
      <c r="A2285" s="33"/>
      <c r="B2285" s="8" t="str">
        <f>IFERROR(VLOOKUP(A2285,'Account Codes '!$B:$C,2,FALSE)," ")</f>
        <v xml:space="preserve"> </v>
      </c>
      <c r="C2285" s="6"/>
      <c r="D2285" s="6"/>
      <c r="E2285" s="6"/>
      <c r="F2285" s="7"/>
      <c r="G2285" s="12"/>
      <c r="H2285" s="8"/>
      <c r="I2285" s="12"/>
      <c r="J2285" s="12"/>
      <c r="K2285" s="12"/>
      <c r="L2285" s="10"/>
      <c r="M2285" s="10"/>
      <c r="N2285" s="11" t="str">
        <f t="shared" si="70"/>
        <v/>
      </c>
      <c r="O2285" s="49" t="str">
        <f t="shared" si="71"/>
        <v/>
      </c>
      <c r="P2285" s="46" t="str">
        <f>IF(A2285="","",VLOOKUP(A2285,'Account Codes '!$B$4:$D$263,3,FALSE))</f>
        <v/>
      </c>
      <c r="Q2285" s="46" t="str">
        <f>IF(F2285="","",VLOOKUP(F2285,'Class Codes'!$A$4:$B$1221,2,FALSE))</f>
        <v/>
      </c>
    </row>
    <row r="2286" spans="1:17" x14ac:dyDescent="0.3">
      <c r="A2286" s="33"/>
      <c r="B2286" s="8" t="str">
        <f>IFERROR(VLOOKUP(A2286,'Account Codes '!$B:$C,2,FALSE)," ")</f>
        <v xml:space="preserve"> </v>
      </c>
      <c r="C2286" s="6"/>
      <c r="D2286" s="6"/>
      <c r="E2286" s="6"/>
      <c r="F2286" s="7"/>
      <c r="G2286" s="12"/>
      <c r="H2286" s="8"/>
      <c r="I2286" s="12"/>
      <c r="J2286" s="12"/>
      <c r="K2286" s="12"/>
      <c r="L2286" s="10"/>
      <c r="M2286" s="10"/>
      <c r="N2286" s="11" t="str">
        <f t="shared" si="70"/>
        <v/>
      </c>
      <c r="O2286" s="49" t="str">
        <f t="shared" si="71"/>
        <v/>
      </c>
      <c r="P2286" s="46" t="str">
        <f>IF(A2286="","",VLOOKUP(A2286,'Account Codes '!$B$4:$D$263,3,FALSE))</f>
        <v/>
      </c>
      <c r="Q2286" s="46" t="str">
        <f>IF(F2286="","",VLOOKUP(F2286,'Class Codes'!$A$4:$B$1221,2,FALSE))</f>
        <v/>
      </c>
    </row>
    <row r="2287" spans="1:17" x14ac:dyDescent="0.3">
      <c r="A2287" s="33"/>
      <c r="B2287" s="8" t="str">
        <f>IFERROR(VLOOKUP(A2287,'Account Codes '!$B:$C,2,FALSE)," ")</f>
        <v xml:space="preserve"> </v>
      </c>
      <c r="C2287" s="6"/>
      <c r="D2287" s="6"/>
      <c r="E2287" s="6"/>
      <c r="F2287" s="7"/>
      <c r="G2287" s="12"/>
      <c r="H2287" s="8"/>
      <c r="I2287" s="12"/>
      <c r="J2287" s="12"/>
      <c r="K2287" s="12"/>
      <c r="L2287" s="10"/>
      <c r="M2287" s="10"/>
      <c r="N2287" s="11" t="str">
        <f t="shared" si="70"/>
        <v/>
      </c>
      <c r="O2287" s="49" t="str">
        <f t="shared" si="71"/>
        <v/>
      </c>
      <c r="P2287" s="46" t="str">
        <f>IF(A2287="","",VLOOKUP(A2287,'Account Codes '!$B$4:$D$263,3,FALSE))</f>
        <v/>
      </c>
      <c r="Q2287" s="46" t="str">
        <f>IF(F2287="","",VLOOKUP(F2287,'Class Codes'!$A$4:$B$1221,2,FALSE))</f>
        <v/>
      </c>
    </row>
    <row r="2288" spans="1:17" x14ac:dyDescent="0.3">
      <c r="A2288" s="33"/>
      <c r="B2288" s="8" t="str">
        <f>IFERROR(VLOOKUP(A2288,'Account Codes '!$B:$C,2,FALSE)," ")</f>
        <v xml:space="preserve"> </v>
      </c>
      <c r="C2288" s="6"/>
      <c r="D2288" s="6"/>
      <c r="E2288" s="6"/>
      <c r="F2288" s="7"/>
      <c r="G2288" s="12"/>
      <c r="H2288" s="8"/>
      <c r="I2288" s="12"/>
      <c r="J2288" s="12"/>
      <c r="K2288" s="12"/>
      <c r="L2288" s="10"/>
      <c r="M2288" s="10"/>
      <c r="N2288" s="11" t="str">
        <f t="shared" si="70"/>
        <v/>
      </c>
      <c r="O2288" s="49" t="str">
        <f t="shared" si="71"/>
        <v/>
      </c>
      <c r="P2288" s="46" t="str">
        <f>IF(A2288="","",VLOOKUP(A2288,'Account Codes '!$B$4:$D$263,3,FALSE))</f>
        <v/>
      </c>
      <c r="Q2288" s="46" t="str">
        <f>IF(F2288="","",VLOOKUP(F2288,'Class Codes'!$A$4:$B$1221,2,FALSE))</f>
        <v/>
      </c>
    </row>
    <row r="2289" spans="1:17" x14ac:dyDescent="0.3">
      <c r="A2289" s="33"/>
      <c r="B2289" s="8" t="str">
        <f>IFERROR(VLOOKUP(A2289,'Account Codes '!$B:$C,2,FALSE)," ")</f>
        <v xml:space="preserve"> </v>
      </c>
      <c r="C2289" s="6"/>
      <c r="D2289" s="6"/>
      <c r="E2289" s="6"/>
      <c r="F2289" s="7"/>
      <c r="G2289" s="12"/>
      <c r="H2289" s="8"/>
      <c r="I2289" s="12"/>
      <c r="J2289" s="12"/>
      <c r="K2289" s="12"/>
      <c r="L2289" s="10"/>
      <c r="M2289" s="10"/>
      <c r="N2289" s="11" t="str">
        <f t="shared" si="70"/>
        <v/>
      </c>
      <c r="O2289" s="49" t="str">
        <f t="shared" si="71"/>
        <v/>
      </c>
      <c r="P2289" s="46" t="str">
        <f>IF(A2289="","",VLOOKUP(A2289,'Account Codes '!$B$4:$D$263,3,FALSE))</f>
        <v/>
      </c>
      <c r="Q2289" s="46" t="str">
        <f>IF(F2289="","",VLOOKUP(F2289,'Class Codes'!$A$4:$B$1221,2,FALSE))</f>
        <v/>
      </c>
    </row>
    <row r="2290" spans="1:17" x14ac:dyDescent="0.3">
      <c r="A2290" s="33"/>
      <c r="B2290" s="8" t="str">
        <f>IFERROR(VLOOKUP(A2290,'Account Codes '!$B:$C,2,FALSE)," ")</f>
        <v xml:space="preserve"> </v>
      </c>
      <c r="C2290" s="6"/>
      <c r="D2290" s="6"/>
      <c r="E2290" s="6"/>
      <c r="F2290" s="7"/>
      <c r="G2290" s="12"/>
      <c r="H2290" s="8"/>
      <c r="I2290" s="12"/>
      <c r="J2290" s="12"/>
      <c r="K2290" s="12"/>
      <c r="L2290" s="10"/>
      <c r="M2290" s="10"/>
      <c r="N2290" s="11" t="str">
        <f t="shared" si="70"/>
        <v/>
      </c>
      <c r="O2290" s="49" t="str">
        <f t="shared" si="71"/>
        <v/>
      </c>
      <c r="P2290" s="46" t="str">
        <f>IF(A2290="","",VLOOKUP(A2290,'Account Codes '!$B$4:$D$263,3,FALSE))</f>
        <v/>
      </c>
      <c r="Q2290" s="46" t="str">
        <f>IF(F2290="","",VLOOKUP(F2290,'Class Codes'!$A$4:$B$1221,2,FALSE))</f>
        <v/>
      </c>
    </row>
    <row r="2291" spans="1:17" x14ac:dyDescent="0.3">
      <c r="A2291" s="33"/>
      <c r="B2291" s="8" t="str">
        <f>IFERROR(VLOOKUP(A2291,'Account Codes '!$B:$C,2,FALSE)," ")</f>
        <v xml:space="preserve"> </v>
      </c>
      <c r="C2291" s="6"/>
      <c r="D2291" s="6"/>
      <c r="E2291" s="6"/>
      <c r="F2291" s="7"/>
      <c r="G2291" s="12"/>
      <c r="H2291" s="8"/>
      <c r="I2291" s="12"/>
      <c r="J2291" s="12"/>
      <c r="K2291" s="12"/>
      <c r="L2291" s="10"/>
      <c r="M2291" s="10"/>
      <c r="N2291" s="11" t="str">
        <f t="shared" si="70"/>
        <v/>
      </c>
      <c r="O2291" s="49" t="str">
        <f t="shared" si="71"/>
        <v/>
      </c>
      <c r="P2291" s="46" t="str">
        <f>IF(A2291="","",VLOOKUP(A2291,'Account Codes '!$B$4:$D$263,3,FALSE))</f>
        <v/>
      </c>
      <c r="Q2291" s="46" t="str">
        <f>IF(F2291="","",VLOOKUP(F2291,'Class Codes'!$A$4:$B$1221,2,FALSE))</f>
        <v/>
      </c>
    </row>
    <row r="2292" spans="1:17" x14ac:dyDescent="0.3">
      <c r="A2292" s="33"/>
      <c r="B2292" s="8" t="str">
        <f>IFERROR(VLOOKUP(A2292,'Account Codes '!$B:$C,2,FALSE)," ")</f>
        <v xml:space="preserve"> </v>
      </c>
      <c r="C2292" s="6"/>
      <c r="D2292" s="6"/>
      <c r="E2292" s="6"/>
      <c r="F2292" s="7"/>
      <c r="G2292" s="12"/>
      <c r="H2292" s="8"/>
      <c r="I2292" s="12"/>
      <c r="J2292" s="12"/>
      <c r="K2292" s="12"/>
      <c r="L2292" s="10"/>
      <c r="M2292" s="10"/>
      <c r="N2292" s="11" t="str">
        <f t="shared" si="70"/>
        <v/>
      </c>
      <c r="O2292" s="49" t="str">
        <f t="shared" si="71"/>
        <v/>
      </c>
      <c r="P2292" s="46" t="str">
        <f>IF(A2292="","",VLOOKUP(A2292,'Account Codes '!$B$4:$D$263,3,FALSE))</f>
        <v/>
      </c>
      <c r="Q2292" s="46" t="str">
        <f>IF(F2292="","",VLOOKUP(F2292,'Class Codes'!$A$4:$B$1221,2,FALSE))</f>
        <v/>
      </c>
    </row>
    <row r="2293" spans="1:17" x14ac:dyDescent="0.3">
      <c r="A2293" s="33"/>
      <c r="B2293" s="8" t="str">
        <f>IFERROR(VLOOKUP(A2293,'Account Codes '!$B:$C,2,FALSE)," ")</f>
        <v xml:space="preserve"> </v>
      </c>
      <c r="C2293" s="6"/>
      <c r="D2293" s="6"/>
      <c r="E2293" s="6"/>
      <c r="F2293" s="7"/>
      <c r="G2293" s="12"/>
      <c r="H2293" s="8"/>
      <c r="I2293" s="12"/>
      <c r="J2293" s="12"/>
      <c r="K2293" s="12"/>
      <c r="L2293" s="10"/>
      <c r="M2293" s="10"/>
      <c r="N2293" s="11" t="str">
        <f t="shared" si="70"/>
        <v/>
      </c>
      <c r="O2293" s="49" t="str">
        <f t="shared" si="71"/>
        <v/>
      </c>
      <c r="P2293" s="46" t="str">
        <f>IF(A2293="","",VLOOKUP(A2293,'Account Codes '!$B$4:$D$263,3,FALSE))</f>
        <v/>
      </c>
      <c r="Q2293" s="46" t="str">
        <f>IF(F2293="","",VLOOKUP(F2293,'Class Codes'!$A$4:$B$1221,2,FALSE))</f>
        <v/>
      </c>
    </row>
    <row r="2294" spans="1:17" x14ac:dyDescent="0.3">
      <c r="A2294" s="33"/>
      <c r="B2294" s="8" t="str">
        <f>IFERROR(VLOOKUP(A2294,'Account Codes '!$B:$C,2,FALSE)," ")</f>
        <v xml:space="preserve"> </v>
      </c>
      <c r="C2294" s="6"/>
      <c r="D2294" s="6"/>
      <c r="E2294" s="6"/>
      <c r="F2294" s="7"/>
      <c r="G2294" s="12"/>
      <c r="H2294" s="8"/>
      <c r="I2294" s="12"/>
      <c r="J2294" s="12"/>
      <c r="K2294" s="12"/>
      <c r="L2294" s="10"/>
      <c r="M2294" s="10"/>
      <c r="N2294" s="11" t="str">
        <f t="shared" si="70"/>
        <v/>
      </c>
      <c r="O2294" s="49" t="str">
        <f t="shared" si="71"/>
        <v/>
      </c>
      <c r="P2294" s="46" t="str">
        <f>IF(A2294="","",VLOOKUP(A2294,'Account Codes '!$B$4:$D$263,3,FALSE))</f>
        <v/>
      </c>
      <c r="Q2294" s="46" t="str">
        <f>IF(F2294="","",VLOOKUP(F2294,'Class Codes'!$A$4:$B$1221,2,FALSE))</f>
        <v/>
      </c>
    </row>
    <row r="2295" spans="1:17" x14ac:dyDescent="0.3">
      <c r="A2295" s="33"/>
      <c r="B2295" s="8" t="str">
        <f>IFERROR(VLOOKUP(A2295,'Account Codes '!$B:$C,2,FALSE)," ")</f>
        <v xml:space="preserve"> </v>
      </c>
      <c r="C2295" s="6"/>
      <c r="D2295" s="6"/>
      <c r="E2295" s="6"/>
      <c r="F2295" s="7"/>
      <c r="G2295" s="12"/>
      <c r="H2295" s="8"/>
      <c r="I2295" s="12"/>
      <c r="J2295" s="12"/>
      <c r="K2295" s="12"/>
      <c r="L2295" s="10"/>
      <c r="M2295" s="10"/>
      <c r="N2295" s="11" t="str">
        <f t="shared" si="70"/>
        <v/>
      </c>
      <c r="O2295" s="49" t="str">
        <f t="shared" si="71"/>
        <v/>
      </c>
      <c r="P2295" s="46" t="str">
        <f>IF(A2295="","",VLOOKUP(A2295,'Account Codes '!$B$4:$D$263,3,FALSE))</f>
        <v/>
      </c>
      <c r="Q2295" s="46" t="str">
        <f>IF(F2295="","",VLOOKUP(F2295,'Class Codes'!$A$4:$B$1221,2,FALSE))</f>
        <v/>
      </c>
    </row>
    <row r="2296" spans="1:17" x14ac:dyDescent="0.3">
      <c r="A2296" s="33"/>
      <c r="B2296" s="8" t="str">
        <f>IFERROR(VLOOKUP(A2296,'Account Codes '!$B:$C,2,FALSE)," ")</f>
        <v xml:space="preserve"> </v>
      </c>
      <c r="C2296" s="6"/>
      <c r="D2296" s="6"/>
      <c r="E2296" s="6"/>
      <c r="F2296" s="7"/>
      <c r="G2296" s="12"/>
      <c r="H2296" s="8"/>
      <c r="I2296" s="12"/>
      <c r="J2296" s="12"/>
      <c r="K2296" s="12"/>
      <c r="L2296" s="10"/>
      <c r="M2296" s="10"/>
      <c r="N2296" s="11" t="str">
        <f t="shared" si="70"/>
        <v/>
      </c>
      <c r="O2296" s="49" t="str">
        <f t="shared" si="71"/>
        <v/>
      </c>
      <c r="P2296" s="46" t="str">
        <f>IF(A2296="","",VLOOKUP(A2296,'Account Codes '!$B$4:$D$263,3,FALSE))</f>
        <v/>
      </c>
      <c r="Q2296" s="46" t="str">
        <f>IF(F2296="","",VLOOKUP(F2296,'Class Codes'!$A$4:$B$1221,2,FALSE))</f>
        <v/>
      </c>
    </row>
    <row r="2297" spans="1:17" x14ac:dyDescent="0.3">
      <c r="A2297" s="33"/>
      <c r="B2297" s="8" t="str">
        <f>IFERROR(VLOOKUP(A2297,'Account Codes '!$B:$C,2,FALSE)," ")</f>
        <v xml:space="preserve"> </v>
      </c>
      <c r="C2297" s="6"/>
      <c r="D2297" s="6"/>
      <c r="E2297" s="6"/>
      <c r="F2297" s="7"/>
      <c r="G2297" s="12"/>
      <c r="H2297" s="8"/>
      <c r="I2297" s="12"/>
      <c r="J2297" s="12"/>
      <c r="K2297" s="12"/>
      <c r="L2297" s="10"/>
      <c r="M2297" s="10"/>
      <c r="N2297" s="11" t="str">
        <f t="shared" si="70"/>
        <v/>
      </c>
      <c r="O2297" s="49" t="str">
        <f t="shared" si="71"/>
        <v/>
      </c>
      <c r="P2297" s="46" t="str">
        <f>IF(A2297="","",VLOOKUP(A2297,'Account Codes '!$B$4:$D$263,3,FALSE))</f>
        <v/>
      </c>
      <c r="Q2297" s="46" t="str">
        <f>IF(F2297="","",VLOOKUP(F2297,'Class Codes'!$A$4:$B$1221,2,FALSE))</f>
        <v/>
      </c>
    </row>
    <row r="2298" spans="1:17" x14ac:dyDescent="0.3">
      <c r="A2298" s="33"/>
      <c r="B2298" s="8" t="str">
        <f>IFERROR(VLOOKUP(A2298,'Account Codes '!$B:$C,2,FALSE)," ")</f>
        <v xml:space="preserve"> </v>
      </c>
      <c r="C2298" s="6"/>
      <c r="D2298" s="6"/>
      <c r="E2298" s="6"/>
      <c r="F2298" s="7"/>
      <c r="G2298" s="12"/>
      <c r="H2298" s="8"/>
      <c r="I2298" s="12"/>
      <c r="J2298" s="12"/>
      <c r="K2298" s="12"/>
      <c r="L2298" s="10"/>
      <c r="M2298" s="10"/>
      <c r="N2298" s="11" t="str">
        <f t="shared" si="70"/>
        <v/>
      </c>
      <c r="O2298" s="49" t="str">
        <f t="shared" si="71"/>
        <v/>
      </c>
      <c r="P2298" s="46" t="str">
        <f>IF(A2298="","",VLOOKUP(A2298,'Account Codes '!$B$4:$D$263,3,FALSE))</f>
        <v/>
      </c>
      <c r="Q2298" s="46" t="str">
        <f>IF(F2298="","",VLOOKUP(F2298,'Class Codes'!$A$4:$B$1221,2,FALSE))</f>
        <v/>
      </c>
    </row>
    <row r="2299" spans="1:17" x14ac:dyDescent="0.3">
      <c r="A2299" s="33"/>
      <c r="B2299" s="8" t="str">
        <f>IFERROR(VLOOKUP(A2299,'Account Codes '!$B:$C,2,FALSE)," ")</f>
        <v xml:space="preserve"> </v>
      </c>
      <c r="C2299" s="6"/>
      <c r="D2299" s="6"/>
      <c r="E2299" s="6"/>
      <c r="F2299" s="7"/>
      <c r="G2299" s="12"/>
      <c r="H2299" s="8"/>
      <c r="I2299" s="12"/>
      <c r="J2299" s="12"/>
      <c r="K2299" s="12"/>
      <c r="L2299" s="10"/>
      <c r="M2299" s="10"/>
      <c r="N2299" s="11" t="str">
        <f t="shared" si="70"/>
        <v/>
      </c>
      <c r="O2299" s="49" t="str">
        <f t="shared" si="71"/>
        <v/>
      </c>
      <c r="P2299" s="46" t="str">
        <f>IF(A2299="","",VLOOKUP(A2299,'Account Codes '!$B$4:$D$263,3,FALSE))</f>
        <v/>
      </c>
      <c r="Q2299" s="46" t="str">
        <f>IF(F2299="","",VLOOKUP(F2299,'Class Codes'!$A$4:$B$1221,2,FALSE))</f>
        <v/>
      </c>
    </row>
    <row r="2300" spans="1:17" x14ac:dyDescent="0.3">
      <c r="A2300" s="33"/>
      <c r="B2300" s="8" t="str">
        <f>IFERROR(VLOOKUP(A2300,'Account Codes '!$B:$C,2,FALSE)," ")</f>
        <v xml:space="preserve"> </v>
      </c>
      <c r="C2300" s="6"/>
      <c r="D2300" s="6"/>
      <c r="E2300" s="6"/>
      <c r="F2300" s="7"/>
      <c r="G2300" s="12"/>
      <c r="H2300" s="8"/>
      <c r="I2300" s="12"/>
      <c r="J2300" s="12"/>
      <c r="K2300" s="12"/>
      <c r="L2300" s="10"/>
      <c r="M2300" s="10"/>
      <c r="N2300" s="11" t="str">
        <f t="shared" si="70"/>
        <v/>
      </c>
      <c r="O2300" s="49" t="str">
        <f t="shared" si="71"/>
        <v/>
      </c>
      <c r="P2300" s="46" t="str">
        <f>IF(A2300="","",VLOOKUP(A2300,'Account Codes '!$B$4:$D$263,3,FALSE))</f>
        <v/>
      </c>
      <c r="Q2300" s="46" t="str">
        <f>IF(F2300="","",VLOOKUP(F2300,'Class Codes'!$A$4:$B$1221,2,FALSE))</f>
        <v/>
      </c>
    </row>
    <row r="2301" spans="1:17" x14ac:dyDescent="0.3">
      <c r="A2301" s="33"/>
      <c r="B2301" s="8" t="str">
        <f>IFERROR(VLOOKUP(A2301,'Account Codes '!$B:$C,2,FALSE)," ")</f>
        <v xml:space="preserve"> </v>
      </c>
      <c r="C2301" s="6"/>
      <c r="D2301" s="6"/>
      <c r="E2301" s="6"/>
      <c r="F2301" s="7"/>
      <c r="G2301" s="12"/>
      <c r="H2301" s="8"/>
      <c r="I2301" s="12"/>
      <c r="J2301" s="12"/>
      <c r="K2301" s="12"/>
      <c r="L2301" s="10"/>
      <c r="M2301" s="10"/>
      <c r="N2301" s="11" t="str">
        <f t="shared" si="70"/>
        <v/>
      </c>
      <c r="O2301" s="49" t="str">
        <f t="shared" si="71"/>
        <v/>
      </c>
      <c r="P2301" s="46" t="str">
        <f>IF(A2301="","",VLOOKUP(A2301,'Account Codes '!$B$4:$D$263,3,FALSE))</f>
        <v/>
      </c>
      <c r="Q2301" s="46" t="str">
        <f>IF(F2301="","",VLOOKUP(F2301,'Class Codes'!$A$4:$B$1221,2,FALSE))</f>
        <v/>
      </c>
    </row>
    <row r="2302" spans="1:17" x14ac:dyDescent="0.3">
      <c r="A2302" s="33"/>
      <c r="B2302" s="8" t="str">
        <f>IFERROR(VLOOKUP(A2302,'Account Codes '!$B:$C,2,FALSE)," ")</f>
        <v xml:space="preserve"> </v>
      </c>
      <c r="C2302" s="6"/>
      <c r="D2302" s="6"/>
      <c r="E2302" s="6"/>
      <c r="F2302" s="7"/>
      <c r="G2302" s="12"/>
      <c r="H2302" s="8"/>
      <c r="I2302" s="12"/>
      <c r="J2302" s="12"/>
      <c r="K2302" s="12"/>
      <c r="L2302" s="10"/>
      <c r="M2302" s="10"/>
      <c r="N2302" s="11" t="str">
        <f t="shared" ref="N2302:N2365" si="72">IF(NOT(ISBLANK(L2302)),L2302*M2302,"")</f>
        <v/>
      </c>
      <c r="O2302" s="49" t="str">
        <f t="shared" si="71"/>
        <v/>
      </c>
      <c r="P2302" s="46" t="str">
        <f>IF(A2302="","",VLOOKUP(A2302,'Account Codes '!$B$4:$D$263,3,FALSE))</f>
        <v/>
      </c>
      <c r="Q2302" s="46" t="str">
        <f>IF(F2302="","",VLOOKUP(F2302,'Class Codes'!$A$4:$B$1221,2,FALSE))</f>
        <v/>
      </c>
    </row>
    <row r="2303" spans="1:17" x14ac:dyDescent="0.3">
      <c r="A2303" s="33"/>
      <c r="B2303" s="8" t="str">
        <f>IFERROR(VLOOKUP(A2303,'Account Codes '!$B:$C,2,FALSE)," ")</f>
        <v xml:space="preserve"> </v>
      </c>
      <c r="C2303" s="6"/>
      <c r="D2303" s="6"/>
      <c r="E2303" s="6"/>
      <c r="F2303" s="7"/>
      <c r="G2303" s="12"/>
      <c r="H2303" s="8"/>
      <c r="I2303" s="12"/>
      <c r="J2303" s="12"/>
      <c r="K2303" s="12"/>
      <c r="L2303" s="10"/>
      <c r="M2303" s="10"/>
      <c r="N2303" s="11" t="str">
        <f t="shared" si="72"/>
        <v/>
      </c>
      <c r="O2303" s="49" t="str">
        <f t="shared" si="71"/>
        <v/>
      </c>
      <c r="P2303" s="46" t="str">
        <f>IF(A2303="","",VLOOKUP(A2303,'Account Codes '!$B$4:$D$263,3,FALSE))</f>
        <v/>
      </c>
      <c r="Q2303" s="46" t="str">
        <f>IF(F2303="","",VLOOKUP(F2303,'Class Codes'!$A$4:$B$1221,2,FALSE))</f>
        <v/>
      </c>
    </row>
    <row r="2304" spans="1:17" x14ac:dyDescent="0.3">
      <c r="A2304" s="33"/>
      <c r="B2304" s="8" t="str">
        <f>IFERROR(VLOOKUP(A2304,'Account Codes '!$B:$C,2,FALSE)," ")</f>
        <v xml:space="preserve"> </v>
      </c>
      <c r="C2304" s="6"/>
      <c r="D2304" s="6"/>
      <c r="E2304" s="6"/>
      <c r="F2304" s="7"/>
      <c r="G2304" s="12"/>
      <c r="H2304" s="8"/>
      <c r="I2304" s="12"/>
      <c r="J2304" s="12"/>
      <c r="K2304" s="12"/>
      <c r="L2304" s="10"/>
      <c r="M2304" s="10"/>
      <c r="N2304" s="11" t="str">
        <f t="shared" si="72"/>
        <v/>
      </c>
      <c r="O2304" s="49" t="str">
        <f t="shared" si="71"/>
        <v/>
      </c>
      <c r="P2304" s="46" t="str">
        <f>IF(A2304="","",VLOOKUP(A2304,'Account Codes '!$B$4:$D$263,3,FALSE))</f>
        <v/>
      </c>
      <c r="Q2304" s="46" t="str">
        <f>IF(F2304="","",VLOOKUP(F2304,'Class Codes'!$A$4:$B$1221,2,FALSE))</f>
        <v/>
      </c>
    </row>
    <row r="2305" spans="1:17" x14ac:dyDescent="0.3">
      <c r="A2305" s="33"/>
      <c r="B2305" s="8" t="str">
        <f>IFERROR(VLOOKUP(A2305,'Account Codes '!$B:$C,2,FALSE)," ")</f>
        <v xml:space="preserve"> </v>
      </c>
      <c r="C2305" s="6"/>
      <c r="D2305" s="6"/>
      <c r="E2305" s="6"/>
      <c r="F2305" s="7"/>
      <c r="G2305" s="12"/>
      <c r="H2305" s="8"/>
      <c r="I2305" s="12"/>
      <c r="J2305" s="12"/>
      <c r="K2305" s="12"/>
      <c r="L2305" s="10"/>
      <c r="M2305" s="10"/>
      <c r="N2305" s="11" t="str">
        <f t="shared" si="72"/>
        <v/>
      </c>
      <c r="O2305" s="49" t="str">
        <f t="shared" si="71"/>
        <v/>
      </c>
      <c r="P2305" s="46" t="str">
        <f>IF(A2305="","",VLOOKUP(A2305,'Account Codes '!$B$4:$D$263,3,FALSE))</f>
        <v/>
      </c>
      <c r="Q2305" s="46" t="str">
        <f>IF(F2305="","",VLOOKUP(F2305,'Class Codes'!$A$4:$B$1221,2,FALSE))</f>
        <v/>
      </c>
    </row>
    <row r="2306" spans="1:17" x14ac:dyDescent="0.3">
      <c r="A2306" s="33"/>
      <c r="B2306" s="8" t="str">
        <f>IFERROR(VLOOKUP(A2306,'Account Codes '!$B:$C,2,FALSE)," ")</f>
        <v xml:space="preserve"> </v>
      </c>
      <c r="C2306" s="6"/>
      <c r="D2306" s="6"/>
      <c r="E2306" s="6"/>
      <c r="F2306" s="7"/>
      <c r="G2306" s="12"/>
      <c r="H2306" s="8"/>
      <c r="I2306" s="12"/>
      <c r="J2306" s="12"/>
      <c r="K2306" s="12"/>
      <c r="L2306" s="10"/>
      <c r="M2306" s="10"/>
      <c r="N2306" s="11" t="str">
        <f t="shared" si="72"/>
        <v/>
      </c>
      <c r="O2306" s="49" t="str">
        <f t="shared" si="71"/>
        <v/>
      </c>
      <c r="P2306" s="46" t="str">
        <f>IF(A2306="","",VLOOKUP(A2306,'Account Codes '!$B$4:$D$263,3,FALSE))</f>
        <v/>
      </c>
      <c r="Q2306" s="46" t="str">
        <f>IF(F2306="","",VLOOKUP(F2306,'Class Codes'!$A$4:$B$1221,2,FALSE))</f>
        <v/>
      </c>
    </row>
    <row r="2307" spans="1:17" x14ac:dyDescent="0.3">
      <c r="A2307" s="33"/>
      <c r="B2307" s="8" t="str">
        <f>IFERROR(VLOOKUP(A2307,'Account Codes '!$B:$C,2,FALSE)," ")</f>
        <v xml:space="preserve"> </v>
      </c>
      <c r="C2307" s="6"/>
      <c r="D2307" s="6"/>
      <c r="E2307" s="6"/>
      <c r="F2307" s="7"/>
      <c r="G2307" s="12"/>
      <c r="H2307" s="8"/>
      <c r="I2307" s="12"/>
      <c r="J2307" s="12"/>
      <c r="K2307" s="12"/>
      <c r="L2307" s="10"/>
      <c r="M2307" s="10"/>
      <c r="N2307" s="11" t="str">
        <f t="shared" si="72"/>
        <v/>
      </c>
      <c r="O2307" s="49" t="str">
        <f t="shared" si="71"/>
        <v/>
      </c>
      <c r="P2307" s="46" t="str">
        <f>IF(A2307="","",VLOOKUP(A2307,'Account Codes '!$B$4:$D$263,3,FALSE))</f>
        <v/>
      </c>
      <c r="Q2307" s="46" t="str">
        <f>IF(F2307="","",VLOOKUP(F2307,'Class Codes'!$A$4:$B$1221,2,FALSE))</f>
        <v/>
      </c>
    </row>
    <row r="2308" spans="1:17" x14ac:dyDescent="0.3">
      <c r="A2308" s="33"/>
      <c r="B2308" s="8" t="str">
        <f>IFERROR(VLOOKUP(A2308,'Account Codes '!$B:$C,2,FALSE)," ")</f>
        <v xml:space="preserve"> </v>
      </c>
      <c r="C2308" s="6"/>
      <c r="D2308" s="6"/>
      <c r="E2308" s="6"/>
      <c r="F2308" s="7"/>
      <c r="G2308" s="12"/>
      <c r="H2308" s="8"/>
      <c r="I2308" s="12"/>
      <c r="J2308" s="12"/>
      <c r="K2308" s="12"/>
      <c r="L2308" s="10"/>
      <c r="M2308" s="10"/>
      <c r="N2308" s="11" t="str">
        <f t="shared" si="72"/>
        <v/>
      </c>
      <c r="O2308" s="49" t="str">
        <f t="shared" si="71"/>
        <v/>
      </c>
      <c r="P2308" s="46" t="str">
        <f>IF(A2308="","",VLOOKUP(A2308,'Account Codes '!$B$4:$D$263,3,FALSE))</f>
        <v/>
      </c>
      <c r="Q2308" s="46" t="str">
        <f>IF(F2308="","",VLOOKUP(F2308,'Class Codes'!$A$4:$B$1221,2,FALSE))</f>
        <v/>
      </c>
    </row>
    <row r="2309" spans="1:17" x14ac:dyDescent="0.3">
      <c r="A2309" s="33"/>
      <c r="B2309" s="8" t="str">
        <f>IFERROR(VLOOKUP(A2309,'Account Codes '!$B:$C,2,FALSE)," ")</f>
        <v xml:space="preserve"> </v>
      </c>
      <c r="C2309" s="6"/>
      <c r="D2309" s="6"/>
      <c r="E2309" s="6"/>
      <c r="F2309" s="7"/>
      <c r="G2309" s="12"/>
      <c r="H2309" s="8"/>
      <c r="I2309" s="12"/>
      <c r="J2309" s="12"/>
      <c r="K2309" s="12"/>
      <c r="L2309" s="10"/>
      <c r="M2309" s="10"/>
      <c r="N2309" s="11" t="str">
        <f t="shared" si="72"/>
        <v/>
      </c>
      <c r="O2309" s="49" t="str">
        <f t="shared" si="71"/>
        <v/>
      </c>
      <c r="P2309" s="46" t="str">
        <f>IF(A2309="","",VLOOKUP(A2309,'Account Codes '!$B$4:$D$263,3,FALSE))</f>
        <v/>
      </c>
      <c r="Q2309" s="46" t="str">
        <f>IF(F2309="","",VLOOKUP(F2309,'Class Codes'!$A$4:$B$1221,2,FALSE))</f>
        <v/>
      </c>
    </row>
    <row r="2310" spans="1:17" x14ac:dyDescent="0.3">
      <c r="A2310" s="33"/>
      <c r="B2310" s="8" t="str">
        <f>IFERROR(VLOOKUP(A2310,'Account Codes '!$B:$C,2,FALSE)," ")</f>
        <v xml:space="preserve"> </v>
      </c>
      <c r="C2310" s="6"/>
      <c r="D2310" s="6"/>
      <c r="E2310" s="6"/>
      <c r="F2310" s="7"/>
      <c r="G2310" s="12"/>
      <c r="H2310" s="8"/>
      <c r="I2310" s="12"/>
      <c r="J2310" s="12"/>
      <c r="K2310" s="12"/>
      <c r="L2310" s="10"/>
      <c r="M2310" s="10"/>
      <c r="N2310" s="11" t="str">
        <f t="shared" si="72"/>
        <v/>
      </c>
      <c r="O2310" s="49" t="str">
        <f t="shared" si="71"/>
        <v/>
      </c>
      <c r="P2310" s="46" t="str">
        <f>IF(A2310="","",VLOOKUP(A2310,'Account Codes '!$B$4:$D$263,3,FALSE))</f>
        <v/>
      </c>
      <c r="Q2310" s="46" t="str">
        <f>IF(F2310="","",VLOOKUP(F2310,'Class Codes'!$A$4:$B$1221,2,FALSE))</f>
        <v/>
      </c>
    </row>
    <row r="2311" spans="1:17" x14ac:dyDescent="0.3">
      <c r="A2311" s="33"/>
      <c r="B2311" s="8" t="str">
        <f>IFERROR(VLOOKUP(A2311,'Account Codes '!$B:$C,2,FALSE)," ")</f>
        <v xml:space="preserve"> </v>
      </c>
      <c r="C2311" s="6"/>
      <c r="D2311" s="6"/>
      <c r="E2311" s="6"/>
      <c r="F2311" s="7"/>
      <c r="G2311" s="12"/>
      <c r="H2311" s="8"/>
      <c r="I2311" s="12"/>
      <c r="J2311" s="12"/>
      <c r="K2311" s="12"/>
      <c r="L2311" s="10"/>
      <c r="M2311" s="10"/>
      <c r="N2311" s="11" t="str">
        <f t="shared" si="72"/>
        <v/>
      </c>
      <c r="O2311" s="49" t="str">
        <f t="shared" si="71"/>
        <v/>
      </c>
      <c r="P2311" s="46" t="str">
        <f>IF(A2311="","",VLOOKUP(A2311,'Account Codes '!$B$4:$D$263,3,FALSE))</f>
        <v/>
      </c>
      <c r="Q2311" s="46" t="str">
        <f>IF(F2311="","",VLOOKUP(F2311,'Class Codes'!$A$4:$B$1221,2,FALSE))</f>
        <v/>
      </c>
    </row>
    <row r="2312" spans="1:17" x14ac:dyDescent="0.3">
      <c r="A2312" s="33"/>
      <c r="B2312" s="8" t="str">
        <f>IFERROR(VLOOKUP(A2312,'Account Codes '!$B:$C,2,FALSE)," ")</f>
        <v xml:space="preserve"> </v>
      </c>
      <c r="C2312" s="6"/>
      <c r="D2312" s="6"/>
      <c r="E2312" s="6"/>
      <c r="F2312" s="7"/>
      <c r="G2312" s="12"/>
      <c r="H2312" s="8"/>
      <c r="I2312" s="12"/>
      <c r="J2312" s="12"/>
      <c r="K2312" s="12"/>
      <c r="L2312" s="10"/>
      <c r="M2312" s="10"/>
      <c r="N2312" s="11" t="str">
        <f t="shared" si="72"/>
        <v/>
      </c>
      <c r="O2312" s="49" t="str">
        <f t="shared" si="71"/>
        <v/>
      </c>
      <c r="P2312" s="46" t="str">
        <f>IF(A2312="","",VLOOKUP(A2312,'Account Codes '!$B$4:$D$263,3,FALSE))</f>
        <v/>
      </c>
      <c r="Q2312" s="46" t="str">
        <f>IF(F2312="","",VLOOKUP(F2312,'Class Codes'!$A$4:$B$1221,2,FALSE))</f>
        <v/>
      </c>
    </row>
    <row r="2313" spans="1:17" x14ac:dyDescent="0.3">
      <c r="A2313" s="33"/>
      <c r="B2313" s="8" t="str">
        <f>IFERROR(VLOOKUP(A2313,'Account Codes '!$B:$C,2,FALSE)," ")</f>
        <v xml:space="preserve"> </v>
      </c>
      <c r="C2313" s="6"/>
      <c r="D2313" s="6"/>
      <c r="E2313" s="6"/>
      <c r="F2313" s="7"/>
      <c r="G2313" s="12"/>
      <c r="H2313" s="8"/>
      <c r="I2313" s="12"/>
      <c r="J2313" s="12"/>
      <c r="K2313" s="12"/>
      <c r="L2313" s="10"/>
      <c r="M2313" s="10"/>
      <c r="N2313" s="11" t="str">
        <f t="shared" si="72"/>
        <v/>
      </c>
      <c r="O2313" s="49" t="str">
        <f t="shared" si="71"/>
        <v/>
      </c>
      <c r="P2313" s="46" t="str">
        <f>IF(A2313="","",VLOOKUP(A2313,'Account Codes '!$B$4:$D$263,3,FALSE))</f>
        <v/>
      </c>
      <c r="Q2313" s="46" t="str">
        <f>IF(F2313="","",VLOOKUP(F2313,'Class Codes'!$A$4:$B$1221,2,FALSE))</f>
        <v/>
      </c>
    </row>
    <row r="2314" spans="1:17" x14ac:dyDescent="0.3">
      <c r="A2314" s="33"/>
      <c r="B2314" s="8" t="str">
        <f>IFERROR(VLOOKUP(A2314,'Account Codes '!$B:$C,2,FALSE)," ")</f>
        <v xml:space="preserve"> </v>
      </c>
      <c r="C2314" s="6"/>
      <c r="D2314" s="6"/>
      <c r="E2314" s="6"/>
      <c r="F2314" s="7"/>
      <c r="G2314" s="12"/>
      <c r="H2314" s="8"/>
      <c r="I2314" s="12"/>
      <c r="J2314" s="12"/>
      <c r="K2314" s="12"/>
      <c r="L2314" s="10"/>
      <c r="M2314" s="10"/>
      <c r="N2314" s="11" t="str">
        <f t="shared" si="72"/>
        <v/>
      </c>
      <c r="O2314" s="49" t="str">
        <f t="shared" si="71"/>
        <v/>
      </c>
      <c r="P2314" s="46" t="str">
        <f>IF(A2314="","",VLOOKUP(A2314,'Account Codes '!$B$4:$D$263,3,FALSE))</f>
        <v/>
      </c>
      <c r="Q2314" s="46" t="str">
        <f>IF(F2314="","",VLOOKUP(F2314,'Class Codes'!$A$4:$B$1221,2,FALSE))</f>
        <v/>
      </c>
    </row>
    <row r="2315" spans="1:17" x14ac:dyDescent="0.3">
      <c r="A2315" s="33"/>
      <c r="B2315" s="8" t="str">
        <f>IFERROR(VLOOKUP(A2315,'Account Codes '!$B:$C,2,FALSE)," ")</f>
        <v xml:space="preserve"> </v>
      </c>
      <c r="C2315" s="6"/>
      <c r="D2315" s="6"/>
      <c r="E2315" s="6"/>
      <c r="F2315" s="7"/>
      <c r="G2315" s="12"/>
      <c r="H2315" s="8"/>
      <c r="I2315" s="12"/>
      <c r="J2315" s="12"/>
      <c r="K2315" s="12"/>
      <c r="L2315" s="10"/>
      <c r="M2315" s="10"/>
      <c r="N2315" s="11" t="str">
        <f t="shared" si="72"/>
        <v/>
      </c>
      <c r="O2315" s="49" t="str">
        <f t="shared" si="71"/>
        <v/>
      </c>
      <c r="P2315" s="46" t="str">
        <f>IF(A2315="","",VLOOKUP(A2315,'Account Codes '!$B$4:$D$263,3,FALSE))</f>
        <v/>
      </c>
      <c r="Q2315" s="46" t="str">
        <f>IF(F2315="","",VLOOKUP(F2315,'Class Codes'!$A$4:$B$1221,2,FALSE))</f>
        <v/>
      </c>
    </row>
    <row r="2316" spans="1:17" x14ac:dyDescent="0.3">
      <c r="A2316" s="33"/>
      <c r="B2316" s="8" t="str">
        <f>IFERROR(VLOOKUP(A2316,'Account Codes '!$B:$C,2,FALSE)," ")</f>
        <v xml:space="preserve"> </v>
      </c>
      <c r="C2316" s="6"/>
      <c r="D2316" s="6"/>
      <c r="E2316" s="6"/>
      <c r="F2316" s="7"/>
      <c r="G2316" s="12"/>
      <c r="H2316" s="8"/>
      <c r="I2316" s="12"/>
      <c r="J2316" s="12"/>
      <c r="K2316" s="12"/>
      <c r="L2316" s="10"/>
      <c r="M2316" s="10"/>
      <c r="N2316" s="11" t="str">
        <f t="shared" si="72"/>
        <v/>
      </c>
      <c r="O2316" s="49" t="str">
        <f t="shared" ref="O2316:O2379" si="73">IF(A2316="","",IF(LEFT(A2316,1)="5","Revenue","Expense"))</f>
        <v/>
      </c>
      <c r="P2316" s="46" t="str">
        <f>IF(A2316="","",VLOOKUP(A2316,'Account Codes '!$B$4:$D$263,3,FALSE))</f>
        <v/>
      </c>
      <c r="Q2316" s="46" t="str">
        <f>IF(F2316="","",VLOOKUP(F2316,'Class Codes'!$A$4:$B$1221,2,FALSE))</f>
        <v/>
      </c>
    </row>
    <row r="2317" spans="1:17" x14ac:dyDescent="0.3">
      <c r="A2317" s="33"/>
      <c r="B2317" s="8" t="str">
        <f>IFERROR(VLOOKUP(A2317,'Account Codes '!$B:$C,2,FALSE)," ")</f>
        <v xml:space="preserve"> </v>
      </c>
      <c r="C2317" s="6"/>
      <c r="D2317" s="6"/>
      <c r="E2317" s="6"/>
      <c r="F2317" s="7"/>
      <c r="G2317" s="12"/>
      <c r="H2317" s="8"/>
      <c r="I2317" s="12"/>
      <c r="J2317" s="12"/>
      <c r="K2317" s="12"/>
      <c r="L2317" s="10"/>
      <c r="M2317" s="10"/>
      <c r="N2317" s="11" t="str">
        <f t="shared" si="72"/>
        <v/>
      </c>
      <c r="O2317" s="49" t="str">
        <f t="shared" si="73"/>
        <v/>
      </c>
      <c r="P2317" s="46" t="str">
        <f>IF(A2317="","",VLOOKUP(A2317,'Account Codes '!$B$4:$D$263,3,FALSE))</f>
        <v/>
      </c>
      <c r="Q2317" s="46" t="str">
        <f>IF(F2317="","",VLOOKUP(F2317,'Class Codes'!$A$4:$B$1221,2,FALSE))</f>
        <v/>
      </c>
    </row>
    <row r="2318" spans="1:17" x14ac:dyDescent="0.3">
      <c r="A2318" s="33"/>
      <c r="B2318" s="8" t="str">
        <f>IFERROR(VLOOKUP(A2318,'Account Codes '!$B:$C,2,FALSE)," ")</f>
        <v xml:space="preserve"> </v>
      </c>
      <c r="C2318" s="6"/>
      <c r="D2318" s="6"/>
      <c r="E2318" s="6"/>
      <c r="F2318" s="7"/>
      <c r="G2318" s="12"/>
      <c r="H2318" s="8"/>
      <c r="I2318" s="12"/>
      <c r="J2318" s="12"/>
      <c r="K2318" s="12"/>
      <c r="L2318" s="10"/>
      <c r="M2318" s="10"/>
      <c r="N2318" s="11" t="str">
        <f t="shared" si="72"/>
        <v/>
      </c>
      <c r="O2318" s="49" t="str">
        <f t="shared" si="73"/>
        <v/>
      </c>
      <c r="P2318" s="46" t="str">
        <f>IF(A2318="","",VLOOKUP(A2318,'Account Codes '!$B$4:$D$263,3,FALSE))</f>
        <v/>
      </c>
      <c r="Q2318" s="46" t="str">
        <f>IF(F2318="","",VLOOKUP(F2318,'Class Codes'!$A$4:$B$1221,2,FALSE))</f>
        <v/>
      </c>
    </row>
    <row r="2319" spans="1:17" x14ac:dyDescent="0.3">
      <c r="A2319" s="33"/>
      <c r="B2319" s="8" t="str">
        <f>IFERROR(VLOOKUP(A2319,'Account Codes '!$B:$C,2,FALSE)," ")</f>
        <v xml:space="preserve"> </v>
      </c>
      <c r="C2319" s="6"/>
      <c r="D2319" s="6"/>
      <c r="E2319" s="6"/>
      <c r="F2319" s="7"/>
      <c r="G2319" s="12"/>
      <c r="H2319" s="8"/>
      <c r="I2319" s="12"/>
      <c r="J2319" s="12"/>
      <c r="K2319" s="12"/>
      <c r="L2319" s="10"/>
      <c r="M2319" s="10"/>
      <c r="N2319" s="11" t="str">
        <f t="shared" si="72"/>
        <v/>
      </c>
      <c r="O2319" s="49" t="str">
        <f t="shared" si="73"/>
        <v/>
      </c>
      <c r="P2319" s="46" t="str">
        <f>IF(A2319="","",VLOOKUP(A2319,'Account Codes '!$B$4:$D$263,3,FALSE))</f>
        <v/>
      </c>
      <c r="Q2319" s="46" t="str">
        <f>IF(F2319="","",VLOOKUP(F2319,'Class Codes'!$A$4:$B$1221,2,FALSE))</f>
        <v/>
      </c>
    </row>
    <row r="2320" spans="1:17" x14ac:dyDescent="0.3">
      <c r="A2320" s="33"/>
      <c r="B2320" s="8" t="str">
        <f>IFERROR(VLOOKUP(A2320,'Account Codes '!$B:$C,2,FALSE)," ")</f>
        <v xml:space="preserve"> </v>
      </c>
      <c r="C2320" s="6"/>
      <c r="D2320" s="6"/>
      <c r="E2320" s="6"/>
      <c r="F2320" s="7"/>
      <c r="G2320" s="12"/>
      <c r="H2320" s="8"/>
      <c r="I2320" s="12"/>
      <c r="J2320" s="12"/>
      <c r="K2320" s="12"/>
      <c r="L2320" s="10"/>
      <c r="M2320" s="10"/>
      <c r="N2320" s="11" t="str">
        <f t="shared" si="72"/>
        <v/>
      </c>
      <c r="O2320" s="49" t="str">
        <f t="shared" si="73"/>
        <v/>
      </c>
      <c r="P2320" s="46" t="str">
        <f>IF(A2320="","",VLOOKUP(A2320,'Account Codes '!$B$4:$D$263,3,FALSE))</f>
        <v/>
      </c>
      <c r="Q2320" s="46" t="str">
        <f>IF(F2320="","",VLOOKUP(F2320,'Class Codes'!$A$4:$B$1221,2,FALSE))</f>
        <v/>
      </c>
    </row>
    <row r="2321" spans="1:17" x14ac:dyDescent="0.3">
      <c r="A2321" s="33"/>
      <c r="B2321" s="8" t="str">
        <f>IFERROR(VLOOKUP(A2321,'Account Codes '!$B:$C,2,FALSE)," ")</f>
        <v xml:space="preserve"> </v>
      </c>
      <c r="C2321" s="6"/>
      <c r="D2321" s="6"/>
      <c r="E2321" s="6"/>
      <c r="F2321" s="7"/>
      <c r="G2321" s="12"/>
      <c r="H2321" s="8"/>
      <c r="I2321" s="12"/>
      <c r="J2321" s="12"/>
      <c r="K2321" s="12"/>
      <c r="L2321" s="10"/>
      <c r="M2321" s="10"/>
      <c r="N2321" s="11" t="str">
        <f t="shared" si="72"/>
        <v/>
      </c>
      <c r="O2321" s="49" t="str">
        <f t="shared" si="73"/>
        <v/>
      </c>
      <c r="P2321" s="46" t="str">
        <f>IF(A2321="","",VLOOKUP(A2321,'Account Codes '!$B$4:$D$263,3,FALSE))</f>
        <v/>
      </c>
      <c r="Q2321" s="46" t="str">
        <f>IF(F2321="","",VLOOKUP(F2321,'Class Codes'!$A$4:$B$1221,2,FALSE))</f>
        <v/>
      </c>
    </row>
    <row r="2322" spans="1:17" x14ac:dyDescent="0.3">
      <c r="A2322" s="33"/>
      <c r="B2322" s="8" t="str">
        <f>IFERROR(VLOOKUP(A2322,'Account Codes '!$B:$C,2,FALSE)," ")</f>
        <v xml:space="preserve"> </v>
      </c>
      <c r="C2322" s="6"/>
      <c r="D2322" s="6"/>
      <c r="E2322" s="6"/>
      <c r="F2322" s="7"/>
      <c r="G2322" s="12"/>
      <c r="H2322" s="8"/>
      <c r="I2322" s="12"/>
      <c r="J2322" s="12"/>
      <c r="K2322" s="12"/>
      <c r="L2322" s="10"/>
      <c r="M2322" s="10"/>
      <c r="N2322" s="11" t="str">
        <f t="shared" si="72"/>
        <v/>
      </c>
      <c r="O2322" s="49" t="str">
        <f t="shared" si="73"/>
        <v/>
      </c>
      <c r="P2322" s="46" t="str">
        <f>IF(A2322="","",VLOOKUP(A2322,'Account Codes '!$B$4:$D$263,3,FALSE))</f>
        <v/>
      </c>
      <c r="Q2322" s="46" t="str">
        <f>IF(F2322="","",VLOOKUP(F2322,'Class Codes'!$A$4:$B$1221,2,FALSE))</f>
        <v/>
      </c>
    </row>
    <row r="2323" spans="1:17" x14ac:dyDescent="0.3">
      <c r="A2323" s="33"/>
      <c r="B2323" s="8" t="str">
        <f>IFERROR(VLOOKUP(A2323,'Account Codes '!$B:$C,2,FALSE)," ")</f>
        <v xml:space="preserve"> </v>
      </c>
      <c r="C2323" s="6"/>
      <c r="D2323" s="6"/>
      <c r="E2323" s="6"/>
      <c r="F2323" s="7"/>
      <c r="G2323" s="12"/>
      <c r="H2323" s="8"/>
      <c r="I2323" s="12"/>
      <c r="J2323" s="12"/>
      <c r="K2323" s="12"/>
      <c r="L2323" s="10"/>
      <c r="M2323" s="10"/>
      <c r="N2323" s="11" t="str">
        <f t="shared" si="72"/>
        <v/>
      </c>
      <c r="O2323" s="49" t="str">
        <f t="shared" si="73"/>
        <v/>
      </c>
      <c r="P2323" s="46" t="str">
        <f>IF(A2323="","",VLOOKUP(A2323,'Account Codes '!$B$4:$D$263,3,FALSE))</f>
        <v/>
      </c>
      <c r="Q2323" s="46" t="str">
        <f>IF(F2323="","",VLOOKUP(F2323,'Class Codes'!$A$4:$B$1221,2,FALSE))</f>
        <v/>
      </c>
    </row>
    <row r="2324" spans="1:17" x14ac:dyDescent="0.3">
      <c r="A2324" s="33"/>
      <c r="B2324" s="8" t="str">
        <f>IFERROR(VLOOKUP(A2324,'Account Codes '!$B:$C,2,FALSE)," ")</f>
        <v xml:space="preserve"> </v>
      </c>
      <c r="C2324" s="6"/>
      <c r="D2324" s="6"/>
      <c r="E2324" s="6"/>
      <c r="F2324" s="7"/>
      <c r="G2324" s="12"/>
      <c r="H2324" s="8"/>
      <c r="I2324" s="12"/>
      <c r="J2324" s="12"/>
      <c r="K2324" s="12"/>
      <c r="L2324" s="10"/>
      <c r="M2324" s="10"/>
      <c r="N2324" s="11" t="str">
        <f t="shared" si="72"/>
        <v/>
      </c>
      <c r="O2324" s="49" t="str">
        <f t="shared" si="73"/>
        <v/>
      </c>
      <c r="P2324" s="46" t="str">
        <f>IF(A2324="","",VLOOKUP(A2324,'Account Codes '!$B$4:$D$263,3,FALSE))</f>
        <v/>
      </c>
      <c r="Q2324" s="46" t="str">
        <f>IF(F2324="","",VLOOKUP(F2324,'Class Codes'!$A$4:$B$1221,2,FALSE))</f>
        <v/>
      </c>
    </row>
    <row r="2325" spans="1:17" x14ac:dyDescent="0.3">
      <c r="A2325" s="33"/>
      <c r="B2325" s="8" t="str">
        <f>IFERROR(VLOOKUP(A2325,'Account Codes '!$B:$C,2,FALSE)," ")</f>
        <v xml:space="preserve"> </v>
      </c>
      <c r="C2325" s="6"/>
      <c r="D2325" s="6"/>
      <c r="E2325" s="6"/>
      <c r="F2325" s="7"/>
      <c r="G2325" s="12"/>
      <c r="H2325" s="8"/>
      <c r="I2325" s="12"/>
      <c r="J2325" s="12"/>
      <c r="K2325" s="12"/>
      <c r="L2325" s="10"/>
      <c r="M2325" s="10"/>
      <c r="N2325" s="11" t="str">
        <f t="shared" si="72"/>
        <v/>
      </c>
      <c r="O2325" s="49" t="str">
        <f t="shared" si="73"/>
        <v/>
      </c>
      <c r="P2325" s="46" t="str">
        <f>IF(A2325="","",VLOOKUP(A2325,'Account Codes '!$B$4:$D$263,3,FALSE))</f>
        <v/>
      </c>
      <c r="Q2325" s="46" t="str">
        <f>IF(F2325="","",VLOOKUP(F2325,'Class Codes'!$A$4:$B$1221,2,FALSE))</f>
        <v/>
      </c>
    </row>
    <row r="2326" spans="1:17" x14ac:dyDescent="0.3">
      <c r="A2326" s="33"/>
      <c r="B2326" s="8" t="str">
        <f>IFERROR(VLOOKUP(A2326,'Account Codes '!$B:$C,2,FALSE)," ")</f>
        <v xml:space="preserve"> </v>
      </c>
      <c r="C2326" s="6"/>
      <c r="D2326" s="6"/>
      <c r="E2326" s="6"/>
      <c r="F2326" s="7"/>
      <c r="G2326" s="12"/>
      <c r="H2326" s="8"/>
      <c r="I2326" s="12"/>
      <c r="J2326" s="12"/>
      <c r="K2326" s="12"/>
      <c r="L2326" s="10"/>
      <c r="M2326" s="10"/>
      <c r="N2326" s="11" t="str">
        <f t="shared" si="72"/>
        <v/>
      </c>
      <c r="O2326" s="49" t="str">
        <f t="shared" si="73"/>
        <v/>
      </c>
      <c r="P2326" s="46" t="str">
        <f>IF(A2326="","",VLOOKUP(A2326,'Account Codes '!$B$4:$D$263,3,FALSE))</f>
        <v/>
      </c>
      <c r="Q2326" s="46" t="str">
        <f>IF(F2326="","",VLOOKUP(F2326,'Class Codes'!$A$4:$B$1221,2,FALSE))</f>
        <v/>
      </c>
    </row>
    <row r="2327" spans="1:17" x14ac:dyDescent="0.3">
      <c r="A2327" s="33"/>
      <c r="B2327" s="8" t="str">
        <f>IFERROR(VLOOKUP(A2327,'Account Codes '!$B:$C,2,FALSE)," ")</f>
        <v xml:space="preserve"> </v>
      </c>
      <c r="C2327" s="6"/>
      <c r="D2327" s="6"/>
      <c r="E2327" s="6"/>
      <c r="F2327" s="7"/>
      <c r="G2327" s="12"/>
      <c r="H2327" s="8"/>
      <c r="I2327" s="12"/>
      <c r="J2327" s="12"/>
      <c r="K2327" s="12"/>
      <c r="L2327" s="10"/>
      <c r="M2327" s="10"/>
      <c r="N2327" s="11" t="str">
        <f t="shared" si="72"/>
        <v/>
      </c>
      <c r="O2327" s="49" t="str">
        <f t="shared" si="73"/>
        <v/>
      </c>
      <c r="P2327" s="46" t="str">
        <f>IF(A2327="","",VLOOKUP(A2327,'Account Codes '!$B$4:$D$263,3,FALSE))</f>
        <v/>
      </c>
      <c r="Q2327" s="46" t="str">
        <f>IF(F2327="","",VLOOKUP(F2327,'Class Codes'!$A$4:$B$1221,2,FALSE))</f>
        <v/>
      </c>
    </row>
    <row r="2328" spans="1:17" x14ac:dyDescent="0.3">
      <c r="A2328" s="33"/>
      <c r="B2328" s="8" t="str">
        <f>IFERROR(VLOOKUP(A2328,'Account Codes '!$B:$C,2,FALSE)," ")</f>
        <v xml:space="preserve"> </v>
      </c>
      <c r="C2328" s="6"/>
      <c r="D2328" s="6"/>
      <c r="E2328" s="6"/>
      <c r="F2328" s="7"/>
      <c r="G2328" s="12"/>
      <c r="H2328" s="8"/>
      <c r="I2328" s="12"/>
      <c r="J2328" s="12"/>
      <c r="K2328" s="12"/>
      <c r="L2328" s="10"/>
      <c r="M2328" s="10"/>
      <c r="N2328" s="11" t="str">
        <f t="shared" si="72"/>
        <v/>
      </c>
      <c r="O2328" s="49" t="str">
        <f t="shared" si="73"/>
        <v/>
      </c>
      <c r="P2328" s="46" t="str">
        <f>IF(A2328="","",VLOOKUP(A2328,'Account Codes '!$B$4:$D$263,3,FALSE))</f>
        <v/>
      </c>
      <c r="Q2328" s="46" t="str">
        <f>IF(F2328="","",VLOOKUP(F2328,'Class Codes'!$A$4:$B$1221,2,FALSE))</f>
        <v/>
      </c>
    </row>
    <row r="2329" spans="1:17" x14ac:dyDescent="0.3">
      <c r="A2329" s="33"/>
      <c r="B2329" s="8" t="str">
        <f>IFERROR(VLOOKUP(A2329,'Account Codes '!$B:$C,2,FALSE)," ")</f>
        <v xml:space="preserve"> </v>
      </c>
      <c r="C2329" s="6"/>
      <c r="D2329" s="6"/>
      <c r="E2329" s="6"/>
      <c r="F2329" s="7"/>
      <c r="G2329" s="12"/>
      <c r="H2329" s="8"/>
      <c r="I2329" s="12"/>
      <c r="J2329" s="12"/>
      <c r="K2329" s="12"/>
      <c r="L2329" s="10"/>
      <c r="M2329" s="10"/>
      <c r="N2329" s="11" t="str">
        <f t="shared" si="72"/>
        <v/>
      </c>
      <c r="O2329" s="49" t="str">
        <f t="shared" si="73"/>
        <v/>
      </c>
      <c r="P2329" s="46" t="str">
        <f>IF(A2329="","",VLOOKUP(A2329,'Account Codes '!$B$4:$D$263,3,FALSE))</f>
        <v/>
      </c>
      <c r="Q2329" s="46" t="str">
        <f>IF(F2329="","",VLOOKUP(F2329,'Class Codes'!$A$4:$B$1221,2,FALSE))</f>
        <v/>
      </c>
    </row>
    <row r="2330" spans="1:17" x14ac:dyDescent="0.3">
      <c r="A2330" s="33"/>
      <c r="B2330" s="8" t="str">
        <f>IFERROR(VLOOKUP(A2330,'Account Codes '!$B:$C,2,FALSE)," ")</f>
        <v xml:space="preserve"> </v>
      </c>
      <c r="C2330" s="6"/>
      <c r="D2330" s="6"/>
      <c r="E2330" s="6"/>
      <c r="F2330" s="7"/>
      <c r="G2330" s="12"/>
      <c r="H2330" s="8"/>
      <c r="I2330" s="12"/>
      <c r="J2330" s="12"/>
      <c r="K2330" s="12"/>
      <c r="L2330" s="10"/>
      <c r="M2330" s="10"/>
      <c r="N2330" s="11" t="str">
        <f t="shared" si="72"/>
        <v/>
      </c>
      <c r="O2330" s="49" t="str">
        <f t="shared" si="73"/>
        <v/>
      </c>
      <c r="P2330" s="46" t="str">
        <f>IF(A2330="","",VLOOKUP(A2330,'Account Codes '!$B$4:$D$263,3,FALSE))</f>
        <v/>
      </c>
      <c r="Q2330" s="46" t="str">
        <f>IF(F2330="","",VLOOKUP(F2330,'Class Codes'!$A$4:$B$1221,2,FALSE))</f>
        <v/>
      </c>
    </row>
    <row r="2331" spans="1:17" x14ac:dyDescent="0.3">
      <c r="A2331" s="33"/>
      <c r="B2331" s="8" t="str">
        <f>IFERROR(VLOOKUP(A2331,'Account Codes '!$B:$C,2,FALSE)," ")</f>
        <v xml:space="preserve"> </v>
      </c>
      <c r="C2331" s="6"/>
      <c r="D2331" s="6"/>
      <c r="E2331" s="6"/>
      <c r="F2331" s="7"/>
      <c r="G2331" s="12"/>
      <c r="H2331" s="8"/>
      <c r="I2331" s="12"/>
      <c r="J2331" s="12"/>
      <c r="K2331" s="12"/>
      <c r="L2331" s="10"/>
      <c r="M2331" s="10"/>
      <c r="N2331" s="11" t="str">
        <f t="shared" si="72"/>
        <v/>
      </c>
      <c r="O2331" s="49" t="str">
        <f t="shared" si="73"/>
        <v/>
      </c>
      <c r="P2331" s="46" t="str">
        <f>IF(A2331="","",VLOOKUP(A2331,'Account Codes '!$B$4:$D$263,3,FALSE))</f>
        <v/>
      </c>
      <c r="Q2331" s="46" t="str">
        <f>IF(F2331="","",VLOOKUP(F2331,'Class Codes'!$A$4:$B$1221,2,FALSE))</f>
        <v/>
      </c>
    </row>
    <row r="2332" spans="1:17" x14ac:dyDescent="0.3">
      <c r="A2332" s="33"/>
      <c r="B2332" s="8" t="str">
        <f>IFERROR(VLOOKUP(A2332,'Account Codes '!$B:$C,2,FALSE)," ")</f>
        <v xml:space="preserve"> </v>
      </c>
      <c r="C2332" s="6"/>
      <c r="D2332" s="6"/>
      <c r="E2332" s="6"/>
      <c r="F2332" s="7"/>
      <c r="G2332" s="12"/>
      <c r="H2332" s="8"/>
      <c r="I2332" s="12"/>
      <c r="J2332" s="12"/>
      <c r="K2332" s="12"/>
      <c r="L2332" s="10"/>
      <c r="M2332" s="10"/>
      <c r="N2332" s="11" t="str">
        <f t="shared" si="72"/>
        <v/>
      </c>
      <c r="O2332" s="49" t="str">
        <f t="shared" si="73"/>
        <v/>
      </c>
      <c r="P2332" s="46" t="str">
        <f>IF(A2332="","",VLOOKUP(A2332,'Account Codes '!$B$4:$D$263,3,FALSE))</f>
        <v/>
      </c>
      <c r="Q2332" s="46" t="str">
        <f>IF(F2332="","",VLOOKUP(F2332,'Class Codes'!$A$4:$B$1221,2,FALSE))</f>
        <v/>
      </c>
    </row>
    <row r="2333" spans="1:17" x14ac:dyDescent="0.3">
      <c r="A2333" s="33"/>
      <c r="B2333" s="8" t="str">
        <f>IFERROR(VLOOKUP(A2333,'Account Codes '!$B:$C,2,FALSE)," ")</f>
        <v xml:space="preserve"> </v>
      </c>
      <c r="C2333" s="6"/>
      <c r="D2333" s="6"/>
      <c r="E2333" s="6"/>
      <c r="F2333" s="7"/>
      <c r="G2333" s="12"/>
      <c r="H2333" s="8"/>
      <c r="I2333" s="12"/>
      <c r="J2333" s="12"/>
      <c r="K2333" s="12"/>
      <c r="L2333" s="10"/>
      <c r="M2333" s="10"/>
      <c r="N2333" s="11" t="str">
        <f t="shared" si="72"/>
        <v/>
      </c>
      <c r="O2333" s="49" t="str">
        <f t="shared" si="73"/>
        <v/>
      </c>
      <c r="P2333" s="46" t="str">
        <f>IF(A2333="","",VLOOKUP(A2333,'Account Codes '!$B$4:$D$263,3,FALSE))</f>
        <v/>
      </c>
      <c r="Q2333" s="46" t="str">
        <f>IF(F2333="","",VLOOKUP(F2333,'Class Codes'!$A$4:$B$1221,2,FALSE))</f>
        <v/>
      </c>
    </row>
    <row r="2334" spans="1:17" x14ac:dyDescent="0.3">
      <c r="A2334" s="33"/>
      <c r="B2334" s="8" t="str">
        <f>IFERROR(VLOOKUP(A2334,'Account Codes '!$B:$C,2,FALSE)," ")</f>
        <v xml:space="preserve"> </v>
      </c>
      <c r="C2334" s="6"/>
      <c r="D2334" s="6"/>
      <c r="E2334" s="6"/>
      <c r="F2334" s="7"/>
      <c r="G2334" s="12"/>
      <c r="H2334" s="8"/>
      <c r="I2334" s="12"/>
      <c r="J2334" s="12"/>
      <c r="K2334" s="12"/>
      <c r="L2334" s="10"/>
      <c r="M2334" s="10"/>
      <c r="N2334" s="11" t="str">
        <f t="shared" si="72"/>
        <v/>
      </c>
      <c r="O2334" s="49" t="str">
        <f t="shared" si="73"/>
        <v/>
      </c>
      <c r="P2334" s="46" t="str">
        <f>IF(A2334="","",VLOOKUP(A2334,'Account Codes '!$B$4:$D$263,3,FALSE))</f>
        <v/>
      </c>
      <c r="Q2334" s="46" t="str">
        <f>IF(F2334="","",VLOOKUP(F2334,'Class Codes'!$A$4:$B$1221,2,FALSE))</f>
        <v/>
      </c>
    </row>
    <row r="2335" spans="1:17" x14ac:dyDescent="0.3">
      <c r="A2335" s="33"/>
      <c r="B2335" s="8" t="str">
        <f>IFERROR(VLOOKUP(A2335,'Account Codes '!$B:$C,2,FALSE)," ")</f>
        <v xml:space="preserve"> </v>
      </c>
      <c r="C2335" s="6"/>
      <c r="D2335" s="6"/>
      <c r="E2335" s="6"/>
      <c r="F2335" s="7"/>
      <c r="G2335" s="12"/>
      <c r="H2335" s="8"/>
      <c r="I2335" s="12"/>
      <c r="J2335" s="12"/>
      <c r="K2335" s="12"/>
      <c r="L2335" s="10"/>
      <c r="M2335" s="10"/>
      <c r="N2335" s="11" t="str">
        <f t="shared" si="72"/>
        <v/>
      </c>
      <c r="O2335" s="49" t="str">
        <f t="shared" si="73"/>
        <v/>
      </c>
      <c r="P2335" s="46" t="str">
        <f>IF(A2335="","",VLOOKUP(A2335,'Account Codes '!$B$4:$D$263,3,FALSE))</f>
        <v/>
      </c>
      <c r="Q2335" s="46" t="str">
        <f>IF(F2335="","",VLOOKUP(F2335,'Class Codes'!$A$4:$B$1221,2,FALSE))</f>
        <v/>
      </c>
    </row>
    <row r="2336" spans="1:17" x14ac:dyDescent="0.3">
      <c r="A2336" s="33"/>
      <c r="B2336" s="8" t="str">
        <f>IFERROR(VLOOKUP(A2336,'Account Codes '!$B:$C,2,FALSE)," ")</f>
        <v xml:space="preserve"> </v>
      </c>
      <c r="C2336" s="6"/>
      <c r="D2336" s="6"/>
      <c r="E2336" s="6"/>
      <c r="F2336" s="7"/>
      <c r="G2336" s="12"/>
      <c r="H2336" s="8"/>
      <c r="I2336" s="12"/>
      <c r="J2336" s="12"/>
      <c r="K2336" s="12"/>
      <c r="L2336" s="10"/>
      <c r="M2336" s="10"/>
      <c r="N2336" s="11" t="str">
        <f t="shared" si="72"/>
        <v/>
      </c>
      <c r="O2336" s="49" t="str">
        <f t="shared" si="73"/>
        <v/>
      </c>
      <c r="P2336" s="46" t="str">
        <f>IF(A2336="","",VLOOKUP(A2336,'Account Codes '!$B$4:$D$263,3,FALSE))</f>
        <v/>
      </c>
      <c r="Q2336" s="46" t="str">
        <f>IF(F2336="","",VLOOKUP(F2336,'Class Codes'!$A$4:$B$1221,2,FALSE))</f>
        <v/>
      </c>
    </row>
    <row r="2337" spans="1:17" x14ac:dyDescent="0.3">
      <c r="A2337" s="33"/>
      <c r="B2337" s="8" t="str">
        <f>IFERROR(VLOOKUP(A2337,'Account Codes '!$B:$C,2,FALSE)," ")</f>
        <v xml:space="preserve"> </v>
      </c>
      <c r="C2337" s="6"/>
      <c r="D2337" s="6"/>
      <c r="E2337" s="6"/>
      <c r="F2337" s="7"/>
      <c r="G2337" s="12"/>
      <c r="H2337" s="8"/>
      <c r="I2337" s="12"/>
      <c r="J2337" s="12"/>
      <c r="K2337" s="12"/>
      <c r="L2337" s="10"/>
      <c r="M2337" s="10"/>
      <c r="N2337" s="11" t="str">
        <f t="shared" si="72"/>
        <v/>
      </c>
      <c r="O2337" s="49" t="str">
        <f t="shared" si="73"/>
        <v/>
      </c>
      <c r="P2337" s="46" t="str">
        <f>IF(A2337="","",VLOOKUP(A2337,'Account Codes '!$B$4:$D$263,3,FALSE))</f>
        <v/>
      </c>
      <c r="Q2337" s="46" t="str">
        <f>IF(F2337="","",VLOOKUP(F2337,'Class Codes'!$A$4:$B$1221,2,FALSE))</f>
        <v/>
      </c>
    </row>
    <row r="2338" spans="1:17" x14ac:dyDescent="0.3">
      <c r="A2338" s="33"/>
      <c r="B2338" s="8" t="str">
        <f>IFERROR(VLOOKUP(A2338,'Account Codes '!$B:$C,2,FALSE)," ")</f>
        <v xml:space="preserve"> </v>
      </c>
      <c r="C2338" s="6"/>
      <c r="D2338" s="6"/>
      <c r="E2338" s="6"/>
      <c r="F2338" s="7"/>
      <c r="G2338" s="12"/>
      <c r="H2338" s="8"/>
      <c r="I2338" s="12"/>
      <c r="J2338" s="12"/>
      <c r="K2338" s="12"/>
      <c r="L2338" s="10"/>
      <c r="M2338" s="10"/>
      <c r="N2338" s="11" t="str">
        <f t="shared" si="72"/>
        <v/>
      </c>
      <c r="O2338" s="49" t="str">
        <f t="shared" si="73"/>
        <v/>
      </c>
      <c r="P2338" s="46" t="str">
        <f>IF(A2338="","",VLOOKUP(A2338,'Account Codes '!$B$4:$D$263,3,FALSE))</f>
        <v/>
      </c>
      <c r="Q2338" s="46" t="str">
        <f>IF(F2338="","",VLOOKUP(F2338,'Class Codes'!$A$4:$B$1221,2,FALSE))</f>
        <v/>
      </c>
    </row>
    <row r="2339" spans="1:17" x14ac:dyDescent="0.3">
      <c r="A2339" s="33"/>
      <c r="B2339" s="8" t="str">
        <f>IFERROR(VLOOKUP(A2339,'Account Codes '!$B:$C,2,FALSE)," ")</f>
        <v xml:space="preserve"> </v>
      </c>
      <c r="C2339" s="6"/>
      <c r="D2339" s="6"/>
      <c r="E2339" s="6"/>
      <c r="F2339" s="7"/>
      <c r="G2339" s="12"/>
      <c r="H2339" s="8"/>
      <c r="I2339" s="12"/>
      <c r="J2339" s="12"/>
      <c r="K2339" s="12"/>
      <c r="L2339" s="10"/>
      <c r="M2339" s="10"/>
      <c r="N2339" s="11" t="str">
        <f t="shared" si="72"/>
        <v/>
      </c>
      <c r="O2339" s="49" t="str">
        <f t="shared" si="73"/>
        <v/>
      </c>
      <c r="P2339" s="46" t="str">
        <f>IF(A2339="","",VLOOKUP(A2339,'Account Codes '!$B$4:$D$263,3,FALSE))</f>
        <v/>
      </c>
      <c r="Q2339" s="46" t="str">
        <f>IF(F2339="","",VLOOKUP(F2339,'Class Codes'!$A$4:$B$1221,2,FALSE))</f>
        <v/>
      </c>
    </row>
    <row r="2340" spans="1:17" x14ac:dyDescent="0.3">
      <c r="A2340" s="33"/>
      <c r="B2340" s="8" t="str">
        <f>IFERROR(VLOOKUP(A2340,'Account Codes '!$B:$C,2,FALSE)," ")</f>
        <v xml:space="preserve"> </v>
      </c>
      <c r="C2340" s="6"/>
      <c r="D2340" s="6"/>
      <c r="E2340" s="6"/>
      <c r="F2340" s="7"/>
      <c r="G2340" s="12"/>
      <c r="H2340" s="8"/>
      <c r="I2340" s="12"/>
      <c r="J2340" s="12"/>
      <c r="K2340" s="12"/>
      <c r="L2340" s="10"/>
      <c r="M2340" s="10"/>
      <c r="N2340" s="11" t="str">
        <f t="shared" si="72"/>
        <v/>
      </c>
      <c r="O2340" s="49" t="str">
        <f t="shared" si="73"/>
        <v/>
      </c>
      <c r="P2340" s="46" t="str">
        <f>IF(A2340="","",VLOOKUP(A2340,'Account Codes '!$B$4:$D$263,3,FALSE))</f>
        <v/>
      </c>
      <c r="Q2340" s="46" t="str">
        <f>IF(F2340="","",VLOOKUP(F2340,'Class Codes'!$A$4:$B$1221,2,FALSE))</f>
        <v/>
      </c>
    </row>
    <row r="2341" spans="1:17" x14ac:dyDescent="0.3">
      <c r="A2341" s="33"/>
      <c r="B2341" s="8" t="str">
        <f>IFERROR(VLOOKUP(A2341,'Account Codes '!$B:$C,2,FALSE)," ")</f>
        <v xml:space="preserve"> </v>
      </c>
      <c r="C2341" s="6"/>
      <c r="D2341" s="6"/>
      <c r="E2341" s="6"/>
      <c r="F2341" s="7"/>
      <c r="G2341" s="12"/>
      <c r="H2341" s="8"/>
      <c r="I2341" s="12"/>
      <c r="J2341" s="12"/>
      <c r="K2341" s="12"/>
      <c r="L2341" s="10"/>
      <c r="M2341" s="10"/>
      <c r="N2341" s="11" t="str">
        <f t="shared" si="72"/>
        <v/>
      </c>
      <c r="O2341" s="49" t="str">
        <f t="shared" si="73"/>
        <v/>
      </c>
      <c r="P2341" s="46" t="str">
        <f>IF(A2341="","",VLOOKUP(A2341,'Account Codes '!$B$4:$D$263,3,FALSE))</f>
        <v/>
      </c>
      <c r="Q2341" s="46" t="str">
        <f>IF(F2341="","",VLOOKUP(F2341,'Class Codes'!$A$4:$B$1221,2,FALSE))</f>
        <v/>
      </c>
    </row>
    <row r="2342" spans="1:17" x14ac:dyDescent="0.3">
      <c r="A2342" s="33"/>
      <c r="B2342" s="8" t="str">
        <f>IFERROR(VLOOKUP(A2342,'Account Codes '!$B:$C,2,FALSE)," ")</f>
        <v xml:space="preserve"> </v>
      </c>
      <c r="C2342" s="6"/>
      <c r="D2342" s="6"/>
      <c r="E2342" s="6"/>
      <c r="F2342" s="7"/>
      <c r="G2342" s="12"/>
      <c r="H2342" s="8"/>
      <c r="I2342" s="12"/>
      <c r="J2342" s="12"/>
      <c r="K2342" s="12"/>
      <c r="L2342" s="10"/>
      <c r="M2342" s="10"/>
      <c r="N2342" s="11" t="str">
        <f t="shared" si="72"/>
        <v/>
      </c>
      <c r="O2342" s="49" t="str">
        <f t="shared" si="73"/>
        <v/>
      </c>
      <c r="P2342" s="46" t="str">
        <f>IF(A2342="","",VLOOKUP(A2342,'Account Codes '!$B$4:$D$263,3,FALSE))</f>
        <v/>
      </c>
      <c r="Q2342" s="46" t="str">
        <f>IF(F2342="","",VLOOKUP(F2342,'Class Codes'!$A$4:$B$1221,2,FALSE))</f>
        <v/>
      </c>
    </row>
    <row r="2343" spans="1:17" x14ac:dyDescent="0.3">
      <c r="A2343" s="33"/>
      <c r="B2343" s="8" t="str">
        <f>IFERROR(VLOOKUP(A2343,'Account Codes '!$B:$C,2,FALSE)," ")</f>
        <v xml:space="preserve"> </v>
      </c>
      <c r="C2343" s="6"/>
      <c r="D2343" s="6"/>
      <c r="E2343" s="6"/>
      <c r="F2343" s="7"/>
      <c r="G2343" s="12"/>
      <c r="H2343" s="8"/>
      <c r="I2343" s="12"/>
      <c r="J2343" s="12"/>
      <c r="K2343" s="12"/>
      <c r="L2343" s="10"/>
      <c r="M2343" s="10"/>
      <c r="N2343" s="11" t="str">
        <f t="shared" si="72"/>
        <v/>
      </c>
      <c r="O2343" s="49" t="str">
        <f t="shared" si="73"/>
        <v/>
      </c>
      <c r="P2343" s="46" t="str">
        <f>IF(A2343="","",VLOOKUP(A2343,'Account Codes '!$B$4:$D$263,3,FALSE))</f>
        <v/>
      </c>
      <c r="Q2343" s="46" t="str">
        <f>IF(F2343="","",VLOOKUP(F2343,'Class Codes'!$A$4:$B$1221,2,FALSE))</f>
        <v/>
      </c>
    </row>
    <row r="2344" spans="1:17" x14ac:dyDescent="0.3">
      <c r="A2344" s="33"/>
      <c r="B2344" s="8" t="str">
        <f>IFERROR(VLOOKUP(A2344,'Account Codes '!$B:$C,2,FALSE)," ")</f>
        <v xml:space="preserve"> </v>
      </c>
      <c r="C2344" s="6"/>
      <c r="D2344" s="6"/>
      <c r="E2344" s="6"/>
      <c r="F2344" s="7"/>
      <c r="G2344" s="12"/>
      <c r="H2344" s="8"/>
      <c r="I2344" s="12"/>
      <c r="J2344" s="12"/>
      <c r="K2344" s="12"/>
      <c r="L2344" s="10"/>
      <c r="M2344" s="10"/>
      <c r="N2344" s="11" t="str">
        <f t="shared" si="72"/>
        <v/>
      </c>
      <c r="O2344" s="49" t="str">
        <f t="shared" si="73"/>
        <v/>
      </c>
      <c r="P2344" s="46" t="str">
        <f>IF(A2344="","",VLOOKUP(A2344,'Account Codes '!$B$4:$D$263,3,FALSE))</f>
        <v/>
      </c>
      <c r="Q2344" s="46" t="str">
        <f>IF(F2344="","",VLOOKUP(F2344,'Class Codes'!$A$4:$B$1221,2,FALSE))</f>
        <v/>
      </c>
    </row>
    <row r="2345" spans="1:17" x14ac:dyDescent="0.3">
      <c r="A2345" s="33"/>
      <c r="B2345" s="8" t="str">
        <f>IFERROR(VLOOKUP(A2345,'Account Codes '!$B:$C,2,FALSE)," ")</f>
        <v xml:space="preserve"> </v>
      </c>
      <c r="C2345" s="6"/>
      <c r="D2345" s="6"/>
      <c r="E2345" s="6"/>
      <c r="F2345" s="7"/>
      <c r="G2345" s="12"/>
      <c r="H2345" s="8"/>
      <c r="I2345" s="12"/>
      <c r="J2345" s="12"/>
      <c r="K2345" s="12"/>
      <c r="L2345" s="10"/>
      <c r="M2345" s="10"/>
      <c r="N2345" s="11" t="str">
        <f t="shared" si="72"/>
        <v/>
      </c>
      <c r="O2345" s="49" t="str">
        <f t="shared" si="73"/>
        <v/>
      </c>
      <c r="P2345" s="46" t="str">
        <f>IF(A2345="","",VLOOKUP(A2345,'Account Codes '!$B$4:$D$263,3,FALSE))</f>
        <v/>
      </c>
      <c r="Q2345" s="46" t="str">
        <f>IF(F2345="","",VLOOKUP(F2345,'Class Codes'!$A$4:$B$1221,2,FALSE))</f>
        <v/>
      </c>
    </row>
    <row r="2346" spans="1:17" x14ac:dyDescent="0.3">
      <c r="A2346" s="33"/>
      <c r="B2346" s="8" t="str">
        <f>IFERROR(VLOOKUP(A2346,'Account Codes '!$B:$C,2,FALSE)," ")</f>
        <v xml:space="preserve"> </v>
      </c>
      <c r="C2346" s="6"/>
      <c r="D2346" s="6"/>
      <c r="E2346" s="6"/>
      <c r="F2346" s="7"/>
      <c r="G2346" s="12"/>
      <c r="H2346" s="8"/>
      <c r="I2346" s="12"/>
      <c r="J2346" s="12"/>
      <c r="K2346" s="12"/>
      <c r="L2346" s="10"/>
      <c r="M2346" s="10"/>
      <c r="N2346" s="11" t="str">
        <f t="shared" si="72"/>
        <v/>
      </c>
      <c r="O2346" s="49" t="str">
        <f t="shared" si="73"/>
        <v/>
      </c>
      <c r="P2346" s="46" t="str">
        <f>IF(A2346="","",VLOOKUP(A2346,'Account Codes '!$B$4:$D$263,3,FALSE))</f>
        <v/>
      </c>
      <c r="Q2346" s="46" t="str">
        <f>IF(F2346="","",VLOOKUP(F2346,'Class Codes'!$A$4:$B$1221,2,FALSE))</f>
        <v/>
      </c>
    </row>
    <row r="2347" spans="1:17" x14ac:dyDescent="0.3">
      <c r="A2347" s="33"/>
      <c r="B2347" s="8" t="str">
        <f>IFERROR(VLOOKUP(A2347,'Account Codes '!$B:$C,2,FALSE)," ")</f>
        <v xml:space="preserve"> </v>
      </c>
      <c r="C2347" s="6"/>
      <c r="D2347" s="6"/>
      <c r="E2347" s="6"/>
      <c r="F2347" s="7"/>
      <c r="G2347" s="12"/>
      <c r="H2347" s="8"/>
      <c r="I2347" s="12"/>
      <c r="J2347" s="12"/>
      <c r="K2347" s="12"/>
      <c r="L2347" s="10"/>
      <c r="M2347" s="10"/>
      <c r="N2347" s="11" t="str">
        <f t="shared" si="72"/>
        <v/>
      </c>
      <c r="O2347" s="49" t="str">
        <f t="shared" si="73"/>
        <v/>
      </c>
      <c r="P2347" s="46" t="str">
        <f>IF(A2347="","",VLOOKUP(A2347,'Account Codes '!$B$4:$D$263,3,FALSE))</f>
        <v/>
      </c>
      <c r="Q2347" s="46" t="str">
        <f>IF(F2347="","",VLOOKUP(F2347,'Class Codes'!$A$4:$B$1221,2,FALSE))</f>
        <v/>
      </c>
    </row>
    <row r="2348" spans="1:17" x14ac:dyDescent="0.3">
      <c r="A2348" s="33"/>
      <c r="B2348" s="8" t="str">
        <f>IFERROR(VLOOKUP(A2348,'Account Codes '!$B:$C,2,FALSE)," ")</f>
        <v xml:space="preserve"> </v>
      </c>
      <c r="C2348" s="6"/>
      <c r="D2348" s="6"/>
      <c r="E2348" s="6"/>
      <c r="F2348" s="7"/>
      <c r="G2348" s="12"/>
      <c r="H2348" s="8"/>
      <c r="I2348" s="12"/>
      <c r="J2348" s="12"/>
      <c r="K2348" s="12"/>
      <c r="L2348" s="10"/>
      <c r="M2348" s="10"/>
      <c r="N2348" s="11" t="str">
        <f t="shared" si="72"/>
        <v/>
      </c>
      <c r="O2348" s="49" t="str">
        <f t="shared" si="73"/>
        <v/>
      </c>
      <c r="P2348" s="46" t="str">
        <f>IF(A2348="","",VLOOKUP(A2348,'Account Codes '!$B$4:$D$263,3,FALSE))</f>
        <v/>
      </c>
      <c r="Q2348" s="46" t="str">
        <f>IF(F2348="","",VLOOKUP(F2348,'Class Codes'!$A$4:$B$1221,2,FALSE))</f>
        <v/>
      </c>
    </row>
    <row r="2349" spans="1:17" x14ac:dyDescent="0.3">
      <c r="A2349" s="33"/>
      <c r="B2349" s="8" t="str">
        <f>IFERROR(VLOOKUP(A2349,'Account Codes '!$B:$C,2,FALSE)," ")</f>
        <v xml:space="preserve"> </v>
      </c>
      <c r="C2349" s="6"/>
      <c r="D2349" s="6"/>
      <c r="E2349" s="6"/>
      <c r="F2349" s="7"/>
      <c r="G2349" s="12"/>
      <c r="H2349" s="8"/>
      <c r="I2349" s="12"/>
      <c r="J2349" s="12"/>
      <c r="K2349" s="12"/>
      <c r="L2349" s="10"/>
      <c r="M2349" s="10"/>
      <c r="N2349" s="11" t="str">
        <f t="shared" si="72"/>
        <v/>
      </c>
      <c r="O2349" s="49" t="str">
        <f t="shared" si="73"/>
        <v/>
      </c>
      <c r="P2349" s="46" t="str">
        <f>IF(A2349="","",VLOOKUP(A2349,'Account Codes '!$B$4:$D$263,3,FALSE))</f>
        <v/>
      </c>
      <c r="Q2349" s="46" t="str">
        <f>IF(F2349="","",VLOOKUP(F2349,'Class Codes'!$A$4:$B$1221,2,FALSE))</f>
        <v/>
      </c>
    </row>
    <row r="2350" spans="1:17" x14ac:dyDescent="0.3">
      <c r="A2350" s="33"/>
      <c r="B2350" s="8" t="str">
        <f>IFERROR(VLOOKUP(A2350,'Account Codes '!$B:$C,2,FALSE)," ")</f>
        <v xml:space="preserve"> </v>
      </c>
      <c r="C2350" s="6"/>
      <c r="D2350" s="6"/>
      <c r="E2350" s="6"/>
      <c r="F2350" s="7"/>
      <c r="G2350" s="12"/>
      <c r="H2350" s="8"/>
      <c r="I2350" s="12"/>
      <c r="J2350" s="12"/>
      <c r="K2350" s="12"/>
      <c r="L2350" s="10"/>
      <c r="M2350" s="10"/>
      <c r="N2350" s="11" t="str">
        <f t="shared" si="72"/>
        <v/>
      </c>
      <c r="O2350" s="49" t="str">
        <f t="shared" si="73"/>
        <v/>
      </c>
      <c r="P2350" s="46" t="str">
        <f>IF(A2350="","",VLOOKUP(A2350,'Account Codes '!$B$4:$D$263,3,FALSE))</f>
        <v/>
      </c>
      <c r="Q2350" s="46" t="str">
        <f>IF(F2350="","",VLOOKUP(F2350,'Class Codes'!$A$4:$B$1221,2,FALSE))</f>
        <v/>
      </c>
    </row>
    <row r="2351" spans="1:17" x14ac:dyDescent="0.3">
      <c r="A2351" s="33"/>
      <c r="B2351" s="8" t="str">
        <f>IFERROR(VLOOKUP(A2351,'Account Codes '!$B:$C,2,FALSE)," ")</f>
        <v xml:space="preserve"> </v>
      </c>
      <c r="C2351" s="6"/>
      <c r="D2351" s="6"/>
      <c r="E2351" s="6"/>
      <c r="F2351" s="7"/>
      <c r="G2351" s="12"/>
      <c r="H2351" s="8"/>
      <c r="I2351" s="12"/>
      <c r="J2351" s="12"/>
      <c r="K2351" s="12"/>
      <c r="L2351" s="10"/>
      <c r="M2351" s="10"/>
      <c r="N2351" s="11" t="str">
        <f t="shared" si="72"/>
        <v/>
      </c>
      <c r="O2351" s="49" t="str">
        <f t="shared" si="73"/>
        <v/>
      </c>
      <c r="P2351" s="46" t="str">
        <f>IF(A2351="","",VLOOKUP(A2351,'Account Codes '!$B$4:$D$263,3,FALSE))</f>
        <v/>
      </c>
      <c r="Q2351" s="46" t="str">
        <f>IF(F2351="","",VLOOKUP(F2351,'Class Codes'!$A$4:$B$1221,2,FALSE))</f>
        <v/>
      </c>
    </row>
    <row r="2352" spans="1:17" x14ac:dyDescent="0.3">
      <c r="A2352" s="33"/>
      <c r="B2352" s="8" t="str">
        <f>IFERROR(VLOOKUP(A2352,'Account Codes '!$B:$C,2,FALSE)," ")</f>
        <v xml:space="preserve"> </v>
      </c>
      <c r="C2352" s="6"/>
      <c r="D2352" s="6"/>
      <c r="E2352" s="6"/>
      <c r="F2352" s="7"/>
      <c r="G2352" s="12"/>
      <c r="H2352" s="8"/>
      <c r="I2352" s="12"/>
      <c r="J2352" s="12"/>
      <c r="K2352" s="12"/>
      <c r="L2352" s="10"/>
      <c r="M2352" s="10"/>
      <c r="N2352" s="11" t="str">
        <f t="shared" si="72"/>
        <v/>
      </c>
      <c r="O2352" s="49" t="str">
        <f t="shared" si="73"/>
        <v/>
      </c>
      <c r="P2352" s="46" t="str">
        <f>IF(A2352="","",VLOOKUP(A2352,'Account Codes '!$B$4:$D$263,3,FALSE))</f>
        <v/>
      </c>
      <c r="Q2352" s="46" t="str">
        <f>IF(F2352="","",VLOOKUP(F2352,'Class Codes'!$A$4:$B$1221,2,FALSE))</f>
        <v/>
      </c>
    </row>
    <row r="2353" spans="1:17" x14ac:dyDescent="0.3">
      <c r="A2353" s="33"/>
      <c r="B2353" s="8" t="str">
        <f>IFERROR(VLOOKUP(A2353,'Account Codes '!$B:$C,2,FALSE)," ")</f>
        <v xml:space="preserve"> </v>
      </c>
      <c r="C2353" s="6"/>
      <c r="D2353" s="6"/>
      <c r="E2353" s="6"/>
      <c r="F2353" s="7"/>
      <c r="G2353" s="12"/>
      <c r="H2353" s="8"/>
      <c r="I2353" s="12"/>
      <c r="J2353" s="12"/>
      <c r="K2353" s="12"/>
      <c r="L2353" s="10"/>
      <c r="M2353" s="10"/>
      <c r="N2353" s="11" t="str">
        <f t="shared" si="72"/>
        <v/>
      </c>
      <c r="O2353" s="49" t="str">
        <f t="shared" si="73"/>
        <v/>
      </c>
      <c r="P2353" s="46" t="str">
        <f>IF(A2353="","",VLOOKUP(A2353,'Account Codes '!$B$4:$D$263,3,FALSE))</f>
        <v/>
      </c>
      <c r="Q2353" s="46" t="str">
        <f>IF(F2353="","",VLOOKUP(F2353,'Class Codes'!$A$4:$B$1221,2,FALSE))</f>
        <v/>
      </c>
    </row>
    <row r="2354" spans="1:17" x14ac:dyDescent="0.3">
      <c r="A2354" s="33"/>
      <c r="B2354" s="8" t="str">
        <f>IFERROR(VLOOKUP(A2354,'Account Codes '!$B:$C,2,FALSE)," ")</f>
        <v xml:space="preserve"> </v>
      </c>
      <c r="C2354" s="6"/>
      <c r="D2354" s="6"/>
      <c r="E2354" s="6"/>
      <c r="F2354" s="7"/>
      <c r="G2354" s="12"/>
      <c r="H2354" s="8"/>
      <c r="I2354" s="12"/>
      <c r="J2354" s="12"/>
      <c r="K2354" s="12"/>
      <c r="L2354" s="10"/>
      <c r="M2354" s="10"/>
      <c r="N2354" s="11" t="str">
        <f t="shared" si="72"/>
        <v/>
      </c>
      <c r="O2354" s="49" t="str">
        <f t="shared" si="73"/>
        <v/>
      </c>
      <c r="P2354" s="46" t="str">
        <f>IF(A2354="","",VLOOKUP(A2354,'Account Codes '!$B$4:$D$263,3,FALSE))</f>
        <v/>
      </c>
      <c r="Q2354" s="46" t="str">
        <f>IF(F2354="","",VLOOKUP(F2354,'Class Codes'!$A$4:$B$1221,2,FALSE))</f>
        <v/>
      </c>
    </row>
    <row r="2355" spans="1:17" x14ac:dyDescent="0.3">
      <c r="A2355" s="33"/>
      <c r="B2355" s="8" t="str">
        <f>IFERROR(VLOOKUP(A2355,'Account Codes '!$B:$C,2,FALSE)," ")</f>
        <v xml:space="preserve"> </v>
      </c>
      <c r="C2355" s="6"/>
      <c r="D2355" s="6"/>
      <c r="E2355" s="6"/>
      <c r="F2355" s="7"/>
      <c r="G2355" s="12"/>
      <c r="H2355" s="8"/>
      <c r="I2355" s="12"/>
      <c r="J2355" s="12"/>
      <c r="K2355" s="12"/>
      <c r="L2355" s="10"/>
      <c r="M2355" s="10"/>
      <c r="N2355" s="11" t="str">
        <f t="shared" si="72"/>
        <v/>
      </c>
      <c r="O2355" s="49" t="str">
        <f t="shared" si="73"/>
        <v/>
      </c>
      <c r="P2355" s="46" t="str">
        <f>IF(A2355="","",VLOOKUP(A2355,'Account Codes '!$B$4:$D$263,3,FALSE))</f>
        <v/>
      </c>
      <c r="Q2355" s="46" t="str">
        <f>IF(F2355="","",VLOOKUP(F2355,'Class Codes'!$A$4:$B$1221,2,FALSE))</f>
        <v/>
      </c>
    </row>
    <row r="2356" spans="1:17" x14ac:dyDescent="0.3">
      <c r="A2356" s="33"/>
      <c r="B2356" s="8" t="str">
        <f>IFERROR(VLOOKUP(A2356,'Account Codes '!$B:$C,2,FALSE)," ")</f>
        <v xml:space="preserve"> </v>
      </c>
      <c r="C2356" s="6"/>
      <c r="D2356" s="6"/>
      <c r="E2356" s="6"/>
      <c r="F2356" s="7"/>
      <c r="G2356" s="12"/>
      <c r="H2356" s="8"/>
      <c r="I2356" s="12"/>
      <c r="J2356" s="12"/>
      <c r="K2356" s="12"/>
      <c r="L2356" s="10"/>
      <c r="M2356" s="10"/>
      <c r="N2356" s="11" t="str">
        <f t="shared" si="72"/>
        <v/>
      </c>
      <c r="O2356" s="49" t="str">
        <f t="shared" si="73"/>
        <v/>
      </c>
      <c r="P2356" s="46" t="str">
        <f>IF(A2356="","",VLOOKUP(A2356,'Account Codes '!$B$4:$D$263,3,FALSE))</f>
        <v/>
      </c>
      <c r="Q2356" s="46" t="str">
        <f>IF(F2356="","",VLOOKUP(F2356,'Class Codes'!$A$4:$B$1221,2,FALSE))</f>
        <v/>
      </c>
    </row>
    <row r="2357" spans="1:17" x14ac:dyDescent="0.3">
      <c r="A2357" s="33"/>
      <c r="B2357" s="8" t="str">
        <f>IFERROR(VLOOKUP(A2357,'Account Codes '!$B:$C,2,FALSE)," ")</f>
        <v xml:space="preserve"> </v>
      </c>
      <c r="C2357" s="6"/>
      <c r="D2357" s="6"/>
      <c r="E2357" s="6"/>
      <c r="F2357" s="7"/>
      <c r="G2357" s="12"/>
      <c r="H2357" s="8"/>
      <c r="I2357" s="12"/>
      <c r="J2357" s="12"/>
      <c r="K2357" s="12"/>
      <c r="L2357" s="10"/>
      <c r="M2357" s="10"/>
      <c r="N2357" s="11" t="str">
        <f t="shared" si="72"/>
        <v/>
      </c>
      <c r="O2357" s="49" t="str">
        <f t="shared" si="73"/>
        <v/>
      </c>
      <c r="P2357" s="46" t="str">
        <f>IF(A2357="","",VLOOKUP(A2357,'Account Codes '!$B$4:$D$263,3,FALSE))</f>
        <v/>
      </c>
      <c r="Q2357" s="46" t="str">
        <f>IF(F2357="","",VLOOKUP(F2357,'Class Codes'!$A$4:$B$1221,2,FALSE))</f>
        <v/>
      </c>
    </row>
    <row r="2358" spans="1:17" x14ac:dyDescent="0.3">
      <c r="A2358" s="33"/>
      <c r="B2358" s="8" t="str">
        <f>IFERROR(VLOOKUP(A2358,'Account Codes '!$B:$C,2,FALSE)," ")</f>
        <v xml:space="preserve"> </v>
      </c>
      <c r="C2358" s="6"/>
      <c r="D2358" s="6"/>
      <c r="E2358" s="6"/>
      <c r="F2358" s="7"/>
      <c r="G2358" s="12"/>
      <c r="H2358" s="8"/>
      <c r="I2358" s="12"/>
      <c r="J2358" s="12"/>
      <c r="K2358" s="12"/>
      <c r="L2358" s="10"/>
      <c r="M2358" s="10"/>
      <c r="N2358" s="11" t="str">
        <f t="shared" si="72"/>
        <v/>
      </c>
      <c r="O2358" s="49" t="str">
        <f t="shared" si="73"/>
        <v/>
      </c>
      <c r="P2358" s="46" t="str">
        <f>IF(A2358="","",VLOOKUP(A2358,'Account Codes '!$B$4:$D$263,3,FALSE))</f>
        <v/>
      </c>
      <c r="Q2358" s="46" t="str">
        <f>IF(F2358="","",VLOOKUP(F2358,'Class Codes'!$A$4:$B$1221,2,FALSE))</f>
        <v/>
      </c>
    </row>
    <row r="2359" spans="1:17" x14ac:dyDescent="0.3">
      <c r="A2359" s="33"/>
      <c r="B2359" s="8" t="str">
        <f>IFERROR(VLOOKUP(A2359,'Account Codes '!$B:$C,2,FALSE)," ")</f>
        <v xml:space="preserve"> </v>
      </c>
      <c r="C2359" s="6"/>
      <c r="D2359" s="6"/>
      <c r="E2359" s="6"/>
      <c r="F2359" s="7"/>
      <c r="G2359" s="12"/>
      <c r="H2359" s="8"/>
      <c r="I2359" s="12"/>
      <c r="J2359" s="12"/>
      <c r="K2359" s="12"/>
      <c r="L2359" s="10"/>
      <c r="M2359" s="10"/>
      <c r="N2359" s="11" t="str">
        <f t="shared" si="72"/>
        <v/>
      </c>
      <c r="O2359" s="49" t="str">
        <f t="shared" si="73"/>
        <v/>
      </c>
      <c r="P2359" s="46" t="str">
        <f>IF(A2359="","",VLOOKUP(A2359,'Account Codes '!$B$4:$D$263,3,FALSE))</f>
        <v/>
      </c>
      <c r="Q2359" s="46" t="str">
        <f>IF(F2359="","",VLOOKUP(F2359,'Class Codes'!$A$4:$B$1221,2,FALSE))</f>
        <v/>
      </c>
    </row>
    <row r="2360" spans="1:17" x14ac:dyDescent="0.3">
      <c r="A2360" s="33"/>
      <c r="B2360" s="8" t="str">
        <f>IFERROR(VLOOKUP(A2360,'Account Codes '!$B:$C,2,FALSE)," ")</f>
        <v xml:space="preserve"> </v>
      </c>
      <c r="C2360" s="6"/>
      <c r="D2360" s="6"/>
      <c r="E2360" s="6"/>
      <c r="F2360" s="7"/>
      <c r="G2360" s="12"/>
      <c r="H2360" s="8"/>
      <c r="I2360" s="12"/>
      <c r="J2360" s="12"/>
      <c r="K2360" s="12"/>
      <c r="L2360" s="10"/>
      <c r="M2360" s="10"/>
      <c r="N2360" s="11" t="str">
        <f t="shared" si="72"/>
        <v/>
      </c>
      <c r="O2360" s="49" t="str">
        <f t="shared" si="73"/>
        <v/>
      </c>
      <c r="P2360" s="46" t="str">
        <f>IF(A2360="","",VLOOKUP(A2360,'Account Codes '!$B$4:$D$263,3,FALSE))</f>
        <v/>
      </c>
      <c r="Q2360" s="46" t="str">
        <f>IF(F2360="","",VLOOKUP(F2360,'Class Codes'!$A$4:$B$1221,2,FALSE))</f>
        <v/>
      </c>
    </row>
    <row r="2361" spans="1:17" x14ac:dyDescent="0.3">
      <c r="A2361" s="33"/>
      <c r="B2361" s="8" t="str">
        <f>IFERROR(VLOOKUP(A2361,'Account Codes '!$B:$C,2,FALSE)," ")</f>
        <v xml:space="preserve"> </v>
      </c>
      <c r="C2361" s="6"/>
      <c r="D2361" s="6"/>
      <c r="E2361" s="6"/>
      <c r="F2361" s="7"/>
      <c r="G2361" s="12"/>
      <c r="H2361" s="8"/>
      <c r="I2361" s="12"/>
      <c r="J2361" s="12"/>
      <c r="K2361" s="12"/>
      <c r="L2361" s="10"/>
      <c r="M2361" s="10"/>
      <c r="N2361" s="11" t="str">
        <f t="shared" si="72"/>
        <v/>
      </c>
      <c r="O2361" s="49" t="str">
        <f t="shared" si="73"/>
        <v/>
      </c>
      <c r="P2361" s="46" t="str">
        <f>IF(A2361="","",VLOOKUP(A2361,'Account Codes '!$B$4:$D$263,3,FALSE))</f>
        <v/>
      </c>
      <c r="Q2361" s="46" t="str">
        <f>IF(F2361="","",VLOOKUP(F2361,'Class Codes'!$A$4:$B$1221,2,FALSE))</f>
        <v/>
      </c>
    </row>
    <row r="2362" spans="1:17" x14ac:dyDescent="0.3">
      <c r="A2362" s="33"/>
      <c r="B2362" s="8" t="str">
        <f>IFERROR(VLOOKUP(A2362,'Account Codes '!$B:$C,2,FALSE)," ")</f>
        <v xml:space="preserve"> </v>
      </c>
      <c r="C2362" s="6"/>
      <c r="D2362" s="6"/>
      <c r="E2362" s="6"/>
      <c r="F2362" s="7"/>
      <c r="G2362" s="12"/>
      <c r="H2362" s="8"/>
      <c r="I2362" s="12"/>
      <c r="J2362" s="12"/>
      <c r="K2362" s="12"/>
      <c r="L2362" s="10"/>
      <c r="M2362" s="10"/>
      <c r="N2362" s="11" t="str">
        <f t="shared" si="72"/>
        <v/>
      </c>
      <c r="O2362" s="49" t="str">
        <f t="shared" si="73"/>
        <v/>
      </c>
      <c r="P2362" s="46" t="str">
        <f>IF(A2362="","",VLOOKUP(A2362,'Account Codes '!$B$4:$D$263,3,FALSE))</f>
        <v/>
      </c>
      <c r="Q2362" s="46" t="str">
        <f>IF(F2362="","",VLOOKUP(F2362,'Class Codes'!$A$4:$B$1221,2,FALSE))</f>
        <v/>
      </c>
    </row>
    <row r="2363" spans="1:17" x14ac:dyDescent="0.3">
      <c r="A2363" s="33"/>
      <c r="B2363" s="8" t="str">
        <f>IFERROR(VLOOKUP(A2363,'Account Codes '!$B:$C,2,FALSE)," ")</f>
        <v xml:space="preserve"> </v>
      </c>
      <c r="C2363" s="6"/>
      <c r="D2363" s="6"/>
      <c r="E2363" s="6"/>
      <c r="F2363" s="7"/>
      <c r="G2363" s="12"/>
      <c r="H2363" s="8"/>
      <c r="I2363" s="12"/>
      <c r="J2363" s="12"/>
      <c r="K2363" s="12"/>
      <c r="L2363" s="10"/>
      <c r="M2363" s="10"/>
      <c r="N2363" s="11" t="str">
        <f t="shared" si="72"/>
        <v/>
      </c>
      <c r="O2363" s="49" t="str">
        <f t="shared" si="73"/>
        <v/>
      </c>
      <c r="P2363" s="46" t="str">
        <f>IF(A2363="","",VLOOKUP(A2363,'Account Codes '!$B$4:$D$263,3,FALSE))</f>
        <v/>
      </c>
      <c r="Q2363" s="46" t="str">
        <f>IF(F2363="","",VLOOKUP(F2363,'Class Codes'!$A$4:$B$1221,2,FALSE))</f>
        <v/>
      </c>
    </row>
    <row r="2364" spans="1:17" x14ac:dyDescent="0.3">
      <c r="A2364" s="33"/>
      <c r="B2364" s="8" t="str">
        <f>IFERROR(VLOOKUP(A2364,'Account Codes '!$B:$C,2,FALSE)," ")</f>
        <v xml:space="preserve"> </v>
      </c>
      <c r="C2364" s="6"/>
      <c r="D2364" s="6"/>
      <c r="E2364" s="6"/>
      <c r="F2364" s="7"/>
      <c r="G2364" s="12"/>
      <c r="H2364" s="8"/>
      <c r="I2364" s="12"/>
      <c r="J2364" s="12"/>
      <c r="K2364" s="12"/>
      <c r="L2364" s="10"/>
      <c r="M2364" s="10"/>
      <c r="N2364" s="11" t="str">
        <f t="shared" si="72"/>
        <v/>
      </c>
      <c r="O2364" s="49" t="str">
        <f t="shared" si="73"/>
        <v/>
      </c>
      <c r="P2364" s="46" t="str">
        <f>IF(A2364="","",VLOOKUP(A2364,'Account Codes '!$B$4:$D$263,3,FALSE))</f>
        <v/>
      </c>
      <c r="Q2364" s="46" t="str">
        <f>IF(F2364="","",VLOOKUP(F2364,'Class Codes'!$A$4:$B$1221,2,FALSE))</f>
        <v/>
      </c>
    </row>
    <row r="2365" spans="1:17" x14ac:dyDescent="0.3">
      <c r="A2365" s="33"/>
      <c r="B2365" s="8" t="str">
        <f>IFERROR(VLOOKUP(A2365,'Account Codes '!$B:$C,2,FALSE)," ")</f>
        <v xml:space="preserve"> </v>
      </c>
      <c r="C2365" s="6"/>
      <c r="D2365" s="6"/>
      <c r="E2365" s="6"/>
      <c r="F2365" s="7"/>
      <c r="G2365" s="12"/>
      <c r="H2365" s="8"/>
      <c r="I2365" s="12"/>
      <c r="J2365" s="12"/>
      <c r="K2365" s="12"/>
      <c r="L2365" s="10"/>
      <c r="M2365" s="10"/>
      <c r="N2365" s="11" t="str">
        <f t="shared" si="72"/>
        <v/>
      </c>
      <c r="O2365" s="49" t="str">
        <f t="shared" si="73"/>
        <v/>
      </c>
      <c r="P2365" s="46" t="str">
        <f>IF(A2365="","",VLOOKUP(A2365,'Account Codes '!$B$4:$D$263,3,FALSE))</f>
        <v/>
      </c>
      <c r="Q2365" s="46" t="str">
        <f>IF(F2365="","",VLOOKUP(F2365,'Class Codes'!$A$4:$B$1221,2,FALSE))</f>
        <v/>
      </c>
    </row>
    <row r="2366" spans="1:17" x14ac:dyDescent="0.3">
      <c r="A2366" s="33"/>
      <c r="B2366" s="8" t="str">
        <f>IFERROR(VLOOKUP(A2366,'Account Codes '!$B:$C,2,FALSE)," ")</f>
        <v xml:space="preserve"> </v>
      </c>
      <c r="C2366" s="6"/>
      <c r="D2366" s="6"/>
      <c r="E2366" s="6"/>
      <c r="F2366" s="7"/>
      <c r="G2366" s="12"/>
      <c r="H2366" s="8"/>
      <c r="I2366" s="12"/>
      <c r="J2366" s="12"/>
      <c r="K2366" s="12"/>
      <c r="L2366" s="10"/>
      <c r="M2366" s="10"/>
      <c r="N2366" s="11" t="str">
        <f t="shared" ref="N2366:N2429" si="74">IF(NOT(ISBLANK(L2366)),L2366*M2366,"")</f>
        <v/>
      </c>
      <c r="O2366" s="49" t="str">
        <f t="shared" si="73"/>
        <v/>
      </c>
      <c r="P2366" s="46" t="str">
        <f>IF(A2366="","",VLOOKUP(A2366,'Account Codes '!$B$4:$D$263,3,FALSE))</f>
        <v/>
      </c>
      <c r="Q2366" s="46" t="str">
        <f>IF(F2366="","",VLOOKUP(F2366,'Class Codes'!$A$4:$B$1221,2,FALSE))</f>
        <v/>
      </c>
    </row>
    <row r="2367" spans="1:17" x14ac:dyDescent="0.3">
      <c r="A2367" s="33"/>
      <c r="B2367" s="8" t="str">
        <f>IFERROR(VLOOKUP(A2367,'Account Codes '!$B:$C,2,FALSE)," ")</f>
        <v xml:space="preserve"> </v>
      </c>
      <c r="C2367" s="6"/>
      <c r="D2367" s="6"/>
      <c r="E2367" s="6"/>
      <c r="F2367" s="7"/>
      <c r="G2367" s="12"/>
      <c r="H2367" s="8"/>
      <c r="I2367" s="12"/>
      <c r="J2367" s="12"/>
      <c r="K2367" s="12"/>
      <c r="L2367" s="10"/>
      <c r="M2367" s="10"/>
      <c r="N2367" s="11" t="str">
        <f t="shared" si="74"/>
        <v/>
      </c>
      <c r="O2367" s="49" t="str">
        <f t="shared" si="73"/>
        <v/>
      </c>
      <c r="P2367" s="46" t="str">
        <f>IF(A2367="","",VLOOKUP(A2367,'Account Codes '!$B$4:$D$263,3,FALSE))</f>
        <v/>
      </c>
      <c r="Q2367" s="46" t="str">
        <f>IF(F2367="","",VLOOKUP(F2367,'Class Codes'!$A$4:$B$1221,2,FALSE))</f>
        <v/>
      </c>
    </row>
    <row r="2368" spans="1:17" x14ac:dyDescent="0.3">
      <c r="A2368" s="33"/>
      <c r="B2368" s="8" t="str">
        <f>IFERROR(VLOOKUP(A2368,'Account Codes '!$B:$C,2,FALSE)," ")</f>
        <v xml:space="preserve"> </v>
      </c>
      <c r="C2368" s="6"/>
      <c r="D2368" s="6"/>
      <c r="E2368" s="6"/>
      <c r="F2368" s="7"/>
      <c r="G2368" s="12"/>
      <c r="H2368" s="8"/>
      <c r="I2368" s="12"/>
      <c r="J2368" s="12"/>
      <c r="K2368" s="12"/>
      <c r="L2368" s="10"/>
      <c r="M2368" s="10"/>
      <c r="N2368" s="11" t="str">
        <f t="shared" si="74"/>
        <v/>
      </c>
      <c r="O2368" s="49" t="str">
        <f t="shared" si="73"/>
        <v/>
      </c>
      <c r="P2368" s="46" t="str">
        <f>IF(A2368="","",VLOOKUP(A2368,'Account Codes '!$B$4:$D$263,3,FALSE))</f>
        <v/>
      </c>
      <c r="Q2368" s="46" t="str">
        <f>IF(F2368="","",VLOOKUP(F2368,'Class Codes'!$A$4:$B$1221,2,FALSE))</f>
        <v/>
      </c>
    </row>
    <row r="2369" spans="1:17" x14ac:dyDescent="0.3">
      <c r="A2369" s="33"/>
      <c r="B2369" s="8" t="str">
        <f>IFERROR(VLOOKUP(A2369,'Account Codes '!$B:$C,2,FALSE)," ")</f>
        <v xml:space="preserve"> </v>
      </c>
      <c r="C2369" s="6"/>
      <c r="D2369" s="6"/>
      <c r="E2369" s="6"/>
      <c r="F2369" s="7"/>
      <c r="G2369" s="12"/>
      <c r="H2369" s="8"/>
      <c r="I2369" s="12"/>
      <c r="J2369" s="12"/>
      <c r="K2369" s="12"/>
      <c r="L2369" s="10"/>
      <c r="M2369" s="10"/>
      <c r="N2369" s="11" t="str">
        <f t="shared" si="74"/>
        <v/>
      </c>
      <c r="O2369" s="49" t="str">
        <f t="shared" si="73"/>
        <v/>
      </c>
      <c r="P2369" s="46" t="str">
        <f>IF(A2369="","",VLOOKUP(A2369,'Account Codes '!$B$4:$D$263,3,FALSE))</f>
        <v/>
      </c>
      <c r="Q2369" s="46" t="str">
        <f>IF(F2369="","",VLOOKUP(F2369,'Class Codes'!$A$4:$B$1221,2,FALSE))</f>
        <v/>
      </c>
    </row>
    <row r="2370" spans="1:17" x14ac:dyDescent="0.3">
      <c r="A2370" s="33"/>
      <c r="B2370" s="8" t="str">
        <f>IFERROR(VLOOKUP(A2370,'Account Codes '!$B:$C,2,FALSE)," ")</f>
        <v xml:space="preserve"> </v>
      </c>
      <c r="C2370" s="6"/>
      <c r="D2370" s="6"/>
      <c r="E2370" s="6"/>
      <c r="F2370" s="7"/>
      <c r="G2370" s="12"/>
      <c r="H2370" s="8"/>
      <c r="I2370" s="12"/>
      <c r="J2370" s="12"/>
      <c r="K2370" s="12"/>
      <c r="L2370" s="10"/>
      <c r="M2370" s="10"/>
      <c r="N2370" s="11" t="str">
        <f t="shared" si="74"/>
        <v/>
      </c>
      <c r="O2370" s="49" t="str">
        <f t="shared" si="73"/>
        <v/>
      </c>
      <c r="P2370" s="46" t="str">
        <f>IF(A2370="","",VLOOKUP(A2370,'Account Codes '!$B$4:$D$263,3,FALSE))</f>
        <v/>
      </c>
      <c r="Q2370" s="46" t="str">
        <f>IF(F2370="","",VLOOKUP(F2370,'Class Codes'!$A$4:$B$1221,2,FALSE))</f>
        <v/>
      </c>
    </row>
    <row r="2371" spans="1:17" x14ac:dyDescent="0.3">
      <c r="A2371" s="33"/>
      <c r="B2371" s="8" t="str">
        <f>IFERROR(VLOOKUP(A2371,'Account Codes '!$B:$C,2,FALSE)," ")</f>
        <v xml:space="preserve"> </v>
      </c>
      <c r="C2371" s="6"/>
      <c r="D2371" s="6"/>
      <c r="E2371" s="6"/>
      <c r="F2371" s="7"/>
      <c r="G2371" s="12"/>
      <c r="H2371" s="8"/>
      <c r="I2371" s="12"/>
      <c r="J2371" s="12"/>
      <c r="K2371" s="12"/>
      <c r="L2371" s="10"/>
      <c r="M2371" s="10"/>
      <c r="N2371" s="11" t="str">
        <f t="shared" si="74"/>
        <v/>
      </c>
      <c r="O2371" s="49" t="str">
        <f t="shared" si="73"/>
        <v/>
      </c>
      <c r="P2371" s="46" t="str">
        <f>IF(A2371="","",VLOOKUP(A2371,'Account Codes '!$B$4:$D$263,3,FALSE))</f>
        <v/>
      </c>
      <c r="Q2371" s="46" t="str">
        <f>IF(F2371="","",VLOOKUP(F2371,'Class Codes'!$A$4:$B$1221,2,FALSE))</f>
        <v/>
      </c>
    </row>
    <row r="2372" spans="1:17" x14ac:dyDescent="0.3">
      <c r="A2372" s="33"/>
      <c r="B2372" s="8" t="str">
        <f>IFERROR(VLOOKUP(A2372,'Account Codes '!$B:$C,2,FALSE)," ")</f>
        <v xml:space="preserve"> </v>
      </c>
      <c r="C2372" s="6"/>
      <c r="D2372" s="6"/>
      <c r="E2372" s="6"/>
      <c r="F2372" s="7"/>
      <c r="G2372" s="12"/>
      <c r="H2372" s="8"/>
      <c r="I2372" s="12"/>
      <c r="J2372" s="12"/>
      <c r="K2372" s="12"/>
      <c r="L2372" s="10"/>
      <c r="M2372" s="10"/>
      <c r="N2372" s="11" t="str">
        <f t="shared" si="74"/>
        <v/>
      </c>
      <c r="O2372" s="49" t="str">
        <f t="shared" si="73"/>
        <v/>
      </c>
      <c r="P2372" s="46" t="str">
        <f>IF(A2372="","",VLOOKUP(A2372,'Account Codes '!$B$4:$D$263,3,FALSE))</f>
        <v/>
      </c>
      <c r="Q2372" s="46" t="str">
        <f>IF(F2372="","",VLOOKUP(F2372,'Class Codes'!$A$4:$B$1221,2,FALSE))</f>
        <v/>
      </c>
    </row>
    <row r="2373" spans="1:17" x14ac:dyDescent="0.3">
      <c r="A2373" s="33"/>
      <c r="B2373" s="8" t="str">
        <f>IFERROR(VLOOKUP(A2373,'Account Codes '!$B:$C,2,FALSE)," ")</f>
        <v xml:space="preserve"> </v>
      </c>
      <c r="C2373" s="6"/>
      <c r="D2373" s="6"/>
      <c r="E2373" s="6"/>
      <c r="F2373" s="7"/>
      <c r="G2373" s="12"/>
      <c r="H2373" s="8"/>
      <c r="I2373" s="12"/>
      <c r="J2373" s="12"/>
      <c r="K2373" s="12"/>
      <c r="L2373" s="10"/>
      <c r="M2373" s="10"/>
      <c r="N2373" s="11" t="str">
        <f t="shared" si="74"/>
        <v/>
      </c>
      <c r="O2373" s="49" t="str">
        <f t="shared" si="73"/>
        <v/>
      </c>
      <c r="P2373" s="46" t="str">
        <f>IF(A2373="","",VLOOKUP(A2373,'Account Codes '!$B$4:$D$263,3,FALSE))</f>
        <v/>
      </c>
      <c r="Q2373" s="46" t="str">
        <f>IF(F2373="","",VLOOKUP(F2373,'Class Codes'!$A$4:$B$1221,2,FALSE))</f>
        <v/>
      </c>
    </row>
    <row r="2374" spans="1:17" x14ac:dyDescent="0.3">
      <c r="A2374" s="33"/>
      <c r="B2374" s="8" t="str">
        <f>IFERROR(VLOOKUP(A2374,'Account Codes '!$B:$C,2,FALSE)," ")</f>
        <v xml:space="preserve"> </v>
      </c>
      <c r="C2374" s="6"/>
      <c r="D2374" s="6"/>
      <c r="E2374" s="6"/>
      <c r="F2374" s="7"/>
      <c r="G2374" s="12"/>
      <c r="H2374" s="8"/>
      <c r="I2374" s="12"/>
      <c r="J2374" s="12"/>
      <c r="K2374" s="12"/>
      <c r="L2374" s="10"/>
      <c r="M2374" s="10"/>
      <c r="N2374" s="11" t="str">
        <f t="shared" si="74"/>
        <v/>
      </c>
      <c r="O2374" s="49" t="str">
        <f t="shared" si="73"/>
        <v/>
      </c>
      <c r="P2374" s="46" t="str">
        <f>IF(A2374="","",VLOOKUP(A2374,'Account Codes '!$B$4:$D$263,3,FALSE))</f>
        <v/>
      </c>
      <c r="Q2374" s="46" t="str">
        <f>IF(F2374="","",VLOOKUP(F2374,'Class Codes'!$A$4:$B$1221,2,FALSE))</f>
        <v/>
      </c>
    </row>
    <row r="2375" spans="1:17" x14ac:dyDescent="0.3">
      <c r="A2375" s="33"/>
      <c r="B2375" s="8" t="str">
        <f>IFERROR(VLOOKUP(A2375,'Account Codes '!$B:$C,2,FALSE)," ")</f>
        <v xml:space="preserve"> </v>
      </c>
      <c r="C2375" s="6"/>
      <c r="D2375" s="6"/>
      <c r="E2375" s="6"/>
      <c r="F2375" s="7"/>
      <c r="G2375" s="12"/>
      <c r="H2375" s="8"/>
      <c r="I2375" s="12"/>
      <c r="J2375" s="12"/>
      <c r="K2375" s="12"/>
      <c r="L2375" s="10"/>
      <c r="M2375" s="10"/>
      <c r="N2375" s="11" t="str">
        <f t="shared" si="74"/>
        <v/>
      </c>
      <c r="O2375" s="49" t="str">
        <f t="shared" si="73"/>
        <v/>
      </c>
      <c r="P2375" s="46" t="str">
        <f>IF(A2375="","",VLOOKUP(A2375,'Account Codes '!$B$4:$D$263,3,FALSE))</f>
        <v/>
      </c>
      <c r="Q2375" s="46" t="str">
        <f>IF(F2375="","",VLOOKUP(F2375,'Class Codes'!$A$4:$B$1221,2,FALSE))</f>
        <v/>
      </c>
    </row>
    <row r="2376" spans="1:17" x14ac:dyDescent="0.3">
      <c r="A2376" s="33"/>
      <c r="B2376" s="8" t="str">
        <f>IFERROR(VLOOKUP(A2376,'Account Codes '!$B:$C,2,FALSE)," ")</f>
        <v xml:space="preserve"> </v>
      </c>
      <c r="C2376" s="6"/>
      <c r="D2376" s="6"/>
      <c r="E2376" s="6"/>
      <c r="F2376" s="7"/>
      <c r="G2376" s="12"/>
      <c r="H2376" s="8"/>
      <c r="I2376" s="12"/>
      <c r="J2376" s="12"/>
      <c r="K2376" s="12"/>
      <c r="L2376" s="10"/>
      <c r="M2376" s="10"/>
      <c r="N2376" s="11" t="str">
        <f t="shared" si="74"/>
        <v/>
      </c>
      <c r="O2376" s="49" t="str">
        <f t="shared" si="73"/>
        <v/>
      </c>
      <c r="P2376" s="46" t="str">
        <f>IF(A2376="","",VLOOKUP(A2376,'Account Codes '!$B$4:$D$263,3,FALSE))</f>
        <v/>
      </c>
      <c r="Q2376" s="46" t="str">
        <f>IF(F2376="","",VLOOKUP(F2376,'Class Codes'!$A$4:$B$1221,2,FALSE))</f>
        <v/>
      </c>
    </row>
    <row r="2377" spans="1:17" x14ac:dyDescent="0.3">
      <c r="A2377" s="33"/>
      <c r="B2377" s="8" t="str">
        <f>IFERROR(VLOOKUP(A2377,'Account Codes '!$B:$C,2,FALSE)," ")</f>
        <v xml:space="preserve"> </v>
      </c>
      <c r="C2377" s="6"/>
      <c r="D2377" s="6"/>
      <c r="E2377" s="6"/>
      <c r="F2377" s="7"/>
      <c r="G2377" s="12"/>
      <c r="H2377" s="8"/>
      <c r="I2377" s="12"/>
      <c r="J2377" s="12"/>
      <c r="K2377" s="12"/>
      <c r="L2377" s="10"/>
      <c r="M2377" s="10"/>
      <c r="N2377" s="11" t="str">
        <f t="shared" si="74"/>
        <v/>
      </c>
      <c r="O2377" s="49" t="str">
        <f t="shared" si="73"/>
        <v/>
      </c>
      <c r="P2377" s="46" t="str">
        <f>IF(A2377="","",VLOOKUP(A2377,'Account Codes '!$B$4:$D$263,3,FALSE))</f>
        <v/>
      </c>
      <c r="Q2377" s="46" t="str">
        <f>IF(F2377="","",VLOOKUP(F2377,'Class Codes'!$A$4:$B$1221,2,FALSE))</f>
        <v/>
      </c>
    </row>
    <row r="2378" spans="1:17" x14ac:dyDescent="0.3">
      <c r="A2378" s="33"/>
      <c r="B2378" s="8" t="str">
        <f>IFERROR(VLOOKUP(A2378,'Account Codes '!$B:$C,2,FALSE)," ")</f>
        <v xml:space="preserve"> </v>
      </c>
      <c r="C2378" s="6"/>
      <c r="D2378" s="6"/>
      <c r="E2378" s="6"/>
      <c r="F2378" s="7"/>
      <c r="G2378" s="12"/>
      <c r="H2378" s="8"/>
      <c r="I2378" s="12"/>
      <c r="J2378" s="12"/>
      <c r="K2378" s="12"/>
      <c r="L2378" s="10"/>
      <c r="M2378" s="10"/>
      <c r="N2378" s="11" t="str">
        <f t="shared" si="74"/>
        <v/>
      </c>
      <c r="O2378" s="49" t="str">
        <f t="shared" si="73"/>
        <v/>
      </c>
      <c r="P2378" s="46" t="str">
        <f>IF(A2378="","",VLOOKUP(A2378,'Account Codes '!$B$4:$D$263,3,FALSE))</f>
        <v/>
      </c>
      <c r="Q2378" s="46" t="str">
        <f>IF(F2378="","",VLOOKUP(F2378,'Class Codes'!$A$4:$B$1221,2,FALSE))</f>
        <v/>
      </c>
    </row>
    <row r="2379" spans="1:17" x14ac:dyDescent="0.3">
      <c r="A2379" s="33"/>
      <c r="B2379" s="8" t="str">
        <f>IFERROR(VLOOKUP(A2379,'Account Codes '!$B:$C,2,FALSE)," ")</f>
        <v xml:space="preserve"> </v>
      </c>
      <c r="C2379" s="6"/>
      <c r="D2379" s="6"/>
      <c r="E2379" s="6"/>
      <c r="F2379" s="7"/>
      <c r="G2379" s="12"/>
      <c r="H2379" s="8"/>
      <c r="I2379" s="12"/>
      <c r="J2379" s="12"/>
      <c r="K2379" s="12"/>
      <c r="L2379" s="10"/>
      <c r="M2379" s="10"/>
      <c r="N2379" s="11" t="str">
        <f t="shared" si="74"/>
        <v/>
      </c>
      <c r="O2379" s="49" t="str">
        <f t="shared" si="73"/>
        <v/>
      </c>
      <c r="P2379" s="46" t="str">
        <f>IF(A2379="","",VLOOKUP(A2379,'Account Codes '!$B$4:$D$263,3,FALSE))</f>
        <v/>
      </c>
      <c r="Q2379" s="46" t="str">
        <f>IF(F2379="","",VLOOKUP(F2379,'Class Codes'!$A$4:$B$1221,2,FALSE))</f>
        <v/>
      </c>
    </row>
    <row r="2380" spans="1:17" x14ac:dyDescent="0.3">
      <c r="A2380" s="33"/>
      <c r="B2380" s="8" t="str">
        <f>IFERROR(VLOOKUP(A2380,'Account Codes '!$B:$C,2,FALSE)," ")</f>
        <v xml:space="preserve"> </v>
      </c>
      <c r="C2380" s="6"/>
      <c r="D2380" s="6"/>
      <c r="E2380" s="6"/>
      <c r="F2380" s="7"/>
      <c r="G2380" s="12"/>
      <c r="H2380" s="8"/>
      <c r="I2380" s="12"/>
      <c r="J2380" s="12"/>
      <c r="K2380" s="12"/>
      <c r="L2380" s="10"/>
      <c r="M2380" s="10"/>
      <c r="N2380" s="11" t="str">
        <f t="shared" si="74"/>
        <v/>
      </c>
      <c r="O2380" s="49" t="str">
        <f t="shared" ref="O2380:O2443" si="75">IF(A2380="","",IF(LEFT(A2380,1)="5","Revenue","Expense"))</f>
        <v/>
      </c>
      <c r="P2380" s="46" t="str">
        <f>IF(A2380="","",VLOOKUP(A2380,'Account Codes '!$B$4:$D$263,3,FALSE))</f>
        <v/>
      </c>
      <c r="Q2380" s="46" t="str">
        <f>IF(F2380="","",VLOOKUP(F2380,'Class Codes'!$A$4:$B$1221,2,FALSE))</f>
        <v/>
      </c>
    </row>
    <row r="2381" spans="1:17" x14ac:dyDescent="0.3">
      <c r="A2381" s="33"/>
      <c r="B2381" s="8" t="str">
        <f>IFERROR(VLOOKUP(A2381,'Account Codes '!$B:$C,2,FALSE)," ")</f>
        <v xml:space="preserve"> </v>
      </c>
      <c r="C2381" s="6"/>
      <c r="D2381" s="6"/>
      <c r="E2381" s="6"/>
      <c r="F2381" s="7"/>
      <c r="G2381" s="12"/>
      <c r="H2381" s="8"/>
      <c r="I2381" s="12"/>
      <c r="J2381" s="12"/>
      <c r="K2381" s="12"/>
      <c r="L2381" s="10"/>
      <c r="M2381" s="10"/>
      <c r="N2381" s="11" t="str">
        <f t="shared" si="74"/>
        <v/>
      </c>
      <c r="O2381" s="49" t="str">
        <f t="shared" si="75"/>
        <v/>
      </c>
      <c r="P2381" s="46" t="str">
        <f>IF(A2381="","",VLOOKUP(A2381,'Account Codes '!$B$4:$D$263,3,FALSE))</f>
        <v/>
      </c>
      <c r="Q2381" s="46" t="str">
        <f>IF(F2381="","",VLOOKUP(F2381,'Class Codes'!$A$4:$B$1221,2,FALSE))</f>
        <v/>
      </c>
    </row>
    <row r="2382" spans="1:17" x14ac:dyDescent="0.3">
      <c r="A2382" s="33"/>
      <c r="B2382" s="8" t="str">
        <f>IFERROR(VLOOKUP(A2382,'Account Codes '!$B:$C,2,FALSE)," ")</f>
        <v xml:space="preserve"> </v>
      </c>
      <c r="C2382" s="6"/>
      <c r="D2382" s="6"/>
      <c r="E2382" s="6"/>
      <c r="F2382" s="7"/>
      <c r="G2382" s="12"/>
      <c r="H2382" s="8"/>
      <c r="I2382" s="12"/>
      <c r="J2382" s="12"/>
      <c r="K2382" s="12"/>
      <c r="L2382" s="10"/>
      <c r="M2382" s="10"/>
      <c r="N2382" s="11" t="str">
        <f t="shared" si="74"/>
        <v/>
      </c>
      <c r="O2382" s="49" t="str">
        <f t="shared" si="75"/>
        <v/>
      </c>
      <c r="P2382" s="46" t="str">
        <f>IF(A2382="","",VLOOKUP(A2382,'Account Codes '!$B$4:$D$263,3,FALSE))</f>
        <v/>
      </c>
      <c r="Q2382" s="46" t="str">
        <f>IF(F2382="","",VLOOKUP(F2382,'Class Codes'!$A$4:$B$1221,2,FALSE))</f>
        <v/>
      </c>
    </row>
    <row r="2383" spans="1:17" x14ac:dyDescent="0.3">
      <c r="A2383" s="33"/>
      <c r="B2383" s="8" t="str">
        <f>IFERROR(VLOOKUP(A2383,'Account Codes '!$B:$C,2,FALSE)," ")</f>
        <v xml:space="preserve"> </v>
      </c>
      <c r="C2383" s="6"/>
      <c r="D2383" s="6"/>
      <c r="E2383" s="6"/>
      <c r="F2383" s="7"/>
      <c r="G2383" s="12"/>
      <c r="H2383" s="8"/>
      <c r="I2383" s="12"/>
      <c r="J2383" s="12"/>
      <c r="K2383" s="12"/>
      <c r="L2383" s="10"/>
      <c r="M2383" s="10"/>
      <c r="N2383" s="11" t="str">
        <f t="shared" si="74"/>
        <v/>
      </c>
      <c r="O2383" s="49" t="str">
        <f t="shared" si="75"/>
        <v/>
      </c>
      <c r="P2383" s="46" t="str">
        <f>IF(A2383="","",VLOOKUP(A2383,'Account Codes '!$B$4:$D$263,3,FALSE))</f>
        <v/>
      </c>
      <c r="Q2383" s="46" t="str">
        <f>IF(F2383="","",VLOOKUP(F2383,'Class Codes'!$A$4:$B$1221,2,FALSE))</f>
        <v/>
      </c>
    </row>
    <row r="2384" spans="1:17" x14ac:dyDescent="0.3">
      <c r="A2384" s="33"/>
      <c r="B2384" s="8" t="str">
        <f>IFERROR(VLOOKUP(A2384,'Account Codes '!$B:$C,2,FALSE)," ")</f>
        <v xml:space="preserve"> </v>
      </c>
      <c r="C2384" s="6"/>
      <c r="D2384" s="6"/>
      <c r="E2384" s="6"/>
      <c r="F2384" s="7"/>
      <c r="G2384" s="12"/>
      <c r="H2384" s="8"/>
      <c r="I2384" s="12"/>
      <c r="J2384" s="12"/>
      <c r="K2384" s="12"/>
      <c r="L2384" s="10"/>
      <c r="M2384" s="10"/>
      <c r="N2384" s="11" t="str">
        <f t="shared" si="74"/>
        <v/>
      </c>
      <c r="O2384" s="49" t="str">
        <f t="shared" si="75"/>
        <v/>
      </c>
      <c r="P2384" s="46" t="str">
        <f>IF(A2384="","",VLOOKUP(A2384,'Account Codes '!$B$4:$D$263,3,FALSE))</f>
        <v/>
      </c>
      <c r="Q2384" s="46" t="str">
        <f>IF(F2384="","",VLOOKUP(F2384,'Class Codes'!$A$4:$B$1221,2,FALSE))</f>
        <v/>
      </c>
    </row>
    <row r="2385" spans="1:17" x14ac:dyDescent="0.3">
      <c r="A2385" s="33"/>
      <c r="B2385" s="8" t="str">
        <f>IFERROR(VLOOKUP(A2385,'Account Codes '!$B:$C,2,FALSE)," ")</f>
        <v xml:space="preserve"> </v>
      </c>
      <c r="C2385" s="6"/>
      <c r="D2385" s="6"/>
      <c r="E2385" s="6"/>
      <c r="F2385" s="7"/>
      <c r="G2385" s="12"/>
      <c r="H2385" s="8"/>
      <c r="I2385" s="12"/>
      <c r="J2385" s="12"/>
      <c r="K2385" s="12"/>
      <c r="L2385" s="10"/>
      <c r="M2385" s="10"/>
      <c r="N2385" s="11" t="str">
        <f t="shared" si="74"/>
        <v/>
      </c>
      <c r="O2385" s="49" t="str">
        <f t="shared" si="75"/>
        <v/>
      </c>
      <c r="P2385" s="46" t="str">
        <f>IF(A2385="","",VLOOKUP(A2385,'Account Codes '!$B$4:$D$263,3,FALSE))</f>
        <v/>
      </c>
      <c r="Q2385" s="46" t="str">
        <f>IF(F2385="","",VLOOKUP(F2385,'Class Codes'!$A$4:$B$1221,2,FALSE))</f>
        <v/>
      </c>
    </row>
    <row r="2386" spans="1:17" x14ac:dyDescent="0.3">
      <c r="A2386" s="33"/>
      <c r="B2386" s="8" t="str">
        <f>IFERROR(VLOOKUP(A2386,'Account Codes '!$B:$C,2,FALSE)," ")</f>
        <v xml:space="preserve"> </v>
      </c>
      <c r="C2386" s="6"/>
      <c r="D2386" s="6"/>
      <c r="E2386" s="6"/>
      <c r="F2386" s="7"/>
      <c r="G2386" s="12"/>
      <c r="H2386" s="8"/>
      <c r="I2386" s="12"/>
      <c r="J2386" s="12"/>
      <c r="K2386" s="12"/>
      <c r="L2386" s="10"/>
      <c r="M2386" s="10"/>
      <c r="N2386" s="11" t="str">
        <f t="shared" si="74"/>
        <v/>
      </c>
      <c r="O2386" s="49" t="str">
        <f t="shared" si="75"/>
        <v/>
      </c>
      <c r="P2386" s="46" t="str">
        <f>IF(A2386="","",VLOOKUP(A2386,'Account Codes '!$B$4:$D$263,3,FALSE))</f>
        <v/>
      </c>
      <c r="Q2386" s="46" t="str">
        <f>IF(F2386="","",VLOOKUP(F2386,'Class Codes'!$A$4:$B$1221,2,FALSE))</f>
        <v/>
      </c>
    </row>
    <row r="2387" spans="1:17" x14ac:dyDescent="0.3">
      <c r="A2387" s="33"/>
      <c r="B2387" s="8" t="str">
        <f>IFERROR(VLOOKUP(A2387,'Account Codes '!$B:$C,2,FALSE)," ")</f>
        <v xml:space="preserve"> </v>
      </c>
      <c r="C2387" s="6"/>
      <c r="D2387" s="6"/>
      <c r="E2387" s="6"/>
      <c r="F2387" s="7"/>
      <c r="G2387" s="12"/>
      <c r="H2387" s="8"/>
      <c r="I2387" s="12"/>
      <c r="J2387" s="12"/>
      <c r="K2387" s="12"/>
      <c r="L2387" s="10"/>
      <c r="M2387" s="10"/>
      <c r="N2387" s="11" t="str">
        <f t="shared" si="74"/>
        <v/>
      </c>
      <c r="O2387" s="49" t="str">
        <f t="shared" si="75"/>
        <v/>
      </c>
      <c r="P2387" s="46" t="str">
        <f>IF(A2387="","",VLOOKUP(A2387,'Account Codes '!$B$4:$D$263,3,FALSE))</f>
        <v/>
      </c>
      <c r="Q2387" s="46" t="str">
        <f>IF(F2387="","",VLOOKUP(F2387,'Class Codes'!$A$4:$B$1221,2,FALSE))</f>
        <v/>
      </c>
    </row>
    <row r="2388" spans="1:17" x14ac:dyDescent="0.3">
      <c r="A2388" s="33"/>
      <c r="B2388" s="8" t="str">
        <f>IFERROR(VLOOKUP(A2388,'Account Codes '!$B:$C,2,FALSE)," ")</f>
        <v xml:space="preserve"> </v>
      </c>
      <c r="C2388" s="6"/>
      <c r="D2388" s="6"/>
      <c r="E2388" s="6"/>
      <c r="F2388" s="7"/>
      <c r="G2388" s="12"/>
      <c r="H2388" s="8"/>
      <c r="I2388" s="12"/>
      <c r="J2388" s="12"/>
      <c r="K2388" s="12"/>
      <c r="L2388" s="10"/>
      <c r="M2388" s="10"/>
      <c r="N2388" s="11" t="str">
        <f t="shared" si="74"/>
        <v/>
      </c>
      <c r="O2388" s="49" t="str">
        <f t="shared" si="75"/>
        <v/>
      </c>
      <c r="P2388" s="46" t="str">
        <f>IF(A2388="","",VLOOKUP(A2388,'Account Codes '!$B$4:$D$263,3,FALSE))</f>
        <v/>
      </c>
      <c r="Q2388" s="46" t="str">
        <f>IF(F2388="","",VLOOKUP(F2388,'Class Codes'!$A$4:$B$1221,2,FALSE))</f>
        <v/>
      </c>
    </row>
    <row r="2389" spans="1:17" x14ac:dyDescent="0.3">
      <c r="A2389" s="33"/>
      <c r="B2389" s="8" t="str">
        <f>IFERROR(VLOOKUP(A2389,'Account Codes '!$B:$C,2,FALSE)," ")</f>
        <v xml:space="preserve"> </v>
      </c>
      <c r="C2389" s="6"/>
      <c r="D2389" s="6"/>
      <c r="E2389" s="6"/>
      <c r="F2389" s="7"/>
      <c r="G2389" s="12"/>
      <c r="H2389" s="8"/>
      <c r="I2389" s="12"/>
      <c r="J2389" s="12"/>
      <c r="K2389" s="12"/>
      <c r="L2389" s="10"/>
      <c r="M2389" s="10"/>
      <c r="N2389" s="11" t="str">
        <f t="shared" si="74"/>
        <v/>
      </c>
      <c r="O2389" s="49" t="str">
        <f t="shared" si="75"/>
        <v/>
      </c>
      <c r="P2389" s="46" t="str">
        <f>IF(A2389="","",VLOOKUP(A2389,'Account Codes '!$B$4:$D$263,3,FALSE))</f>
        <v/>
      </c>
      <c r="Q2389" s="46" t="str">
        <f>IF(F2389="","",VLOOKUP(F2389,'Class Codes'!$A$4:$B$1221,2,FALSE))</f>
        <v/>
      </c>
    </row>
    <row r="2390" spans="1:17" x14ac:dyDescent="0.3">
      <c r="A2390" s="33"/>
      <c r="B2390" s="8" t="str">
        <f>IFERROR(VLOOKUP(A2390,'Account Codes '!$B:$C,2,FALSE)," ")</f>
        <v xml:space="preserve"> </v>
      </c>
      <c r="C2390" s="6"/>
      <c r="D2390" s="6"/>
      <c r="E2390" s="6"/>
      <c r="F2390" s="7"/>
      <c r="G2390" s="12"/>
      <c r="H2390" s="8"/>
      <c r="I2390" s="12"/>
      <c r="J2390" s="12"/>
      <c r="K2390" s="12"/>
      <c r="L2390" s="10"/>
      <c r="M2390" s="10"/>
      <c r="N2390" s="11" t="str">
        <f t="shared" si="74"/>
        <v/>
      </c>
      <c r="O2390" s="49" t="str">
        <f t="shared" si="75"/>
        <v/>
      </c>
      <c r="P2390" s="46" t="str">
        <f>IF(A2390="","",VLOOKUP(A2390,'Account Codes '!$B$4:$D$263,3,FALSE))</f>
        <v/>
      </c>
      <c r="Q2390" s="46" t="str">
        <f>IF(F2390="","",VLOOKUP(F2390,'Class Codes'!$A$4:$B$1221,2,FALSE))</f>
        <v/>
      </c>
    </row>
    <row r="2391" spans="1:17" x14ac:dyDescent="0.3">
      <c r="A2391" s="33"/>
      <c r="B2391" s="8" t="str">
        <f>IFERROR(VLOOKUP(A2391,'Account Codes '!$B:$C,2,FALSE)," ")</f>
        <v xml:space="preserve"> </v>
      </c>
      <c r="C2391" s="6"/>
      <c r="D2391" s="6"/>
      <c r="E2391" s="6"/>
      <c r="F2391" s="7"/>
      <c r="G2391" s="12"/>
      <c r="H2391" s="8"/>
      <c r="I2391" s="12"/>
      <c r="J2391" s="12"/>
      <c r="K2391" s="12"/>
      <c r="L2391" s="10"/>
      <c r="M2391" s="10"/>
      <c r="N2391" s="11" t="str">
        <f t="shared" si="74"/>
        <v/>
      </c>
      <c r="O2391" s="49" t="str">
        <f t="shared" si="75"/>
        <v/>
      </c>
      <c r="P2391" s="46" t="str">
        <f>IF(A2391="","",VLOOKUP(A2391,'Account Codes '!$B$4:$D$263,3,FALSE))</f>
        <v/>
      </c>
      <c r="Q2391" s="46" t="str">
        <f>IF(F2391="","",VLOOKUP(F2391,'Class Codes'!$A$4:$B$1221,2,FALSE))</f>
        <v/>
      </c>
    </row>
    <row r="2392" spans="1:17" x14ac:dyDescent="0.3">
      <c r="A2392" s="33"/>
      <c r="B2392" s="8" t="str">
        <f>IFERROR(VLOOKUP(A2392,'Account Codes '!$B:$C,2,FALSE)," ")</f>
        <v xml:space="preserve"> </v>
      </c>
      <c r="C2392" s="6"/>
      <c r="D2392" s="6"/>
      <c r="E2392" s="6"/>
      <c r="F2392" s="7"/>
      <c r="G2392" s="12"/>
      <c r="H2392" s="8"/>
      <c r="I2392" s="12"/>
      <c r="J2392" s="12"/>
      <c r="K2392" s="12"/>
      <c r="L2392" s="10"/>
      <c r="M2392" s="10"/>
      <c r="N2392" s="11" t="str">
        <f t="shared" si="74"/>
        <v/>
      </c>
      <c r="O2392" s="49" t="str">
        <f t="shared" si="75"/>
        <v/>
      </c>
      <c r="P2392" s="46" t="str">
        <f>IF(A2392="","",VLOOKUP(A2392,'Account Codes '!$B$4:$D$263,3,FALSE))</f>
        <v/>
      </c>
      <c r="Q2392" s="46" t="str">
        <f>IF(F2392="","",VLOOKUP(F2392,'Class Codes'!$A$4:$B$1221,2,FALSE))</f>
        <v/>
      </c>
    </row>
    <row r="2393" spans="1:17" x14ac:dyDescent="0.3">
      <c r="A2393" s="33"/>
      <c r="B2393" s="8" t="str">
        <f>IFERROR(VLOOKUP(A2393,'Account Codes '!$B:$C,2,FALSE)," ")</f>
        <v xml:space="preserve"> </v>
      </c>
      <c r="C2393" s="6"/>
      <c r="D2393" s="6"/>
      <c r="E2393" s="6"/>
      <c r="F2393" s="7"/>
      <c r="G2393" s="12"/>
      <c r="H2393" s="8"/>
      <c r="I2393" s="12"/>
      <c r="J2393" s="12"/>
      <c r="K2393" s="12"/>
      <c r="L2393" s="10"/>
      <c r="M2393" s="10"/>
      <c r="N2393" s="11" t="str">
        <f t="shared" si="74"/>
        <v/>
      </c>
      <c r="O2393" s="49" t="str">
        <f t="shared" si="75"/>
        <v/>
      </c>
      <c r="P2393" s="46" t="str">
        <f>IF(A2393="","",VLOOKUP(A2393,'Account Codes '!$B$4:$D$263,3,FALSE))</f>
        <v/>
      </c>
      <c r="Q2393" s="46" t="str">
        <f>IF(F2393="","",VLOOKUP(F2393,'Class Codes'!$A$4:$B$1221,2,FALSE))</f>
        <v/>
      </c>
    </row>
    <row r="2394" spans="1:17" x14ac:dyDescent="0.3">
      <c r="A2394" s="33"/>
      <c r="B2394" s="8" t="str">
        <f>IFERROR(VLOOKUP(A2394,'Account Codes '!$B:$C,2,FALSE)," ")</f>
        <v xml:space="preserve"> </v>
      </c>
      <c r="C2394" s="6"/>
      <c r="D2394" s="6"/>
      <c r="E2394" s="6"/>
      <c r="F2394" s="7"/>
      <c r="G2394" s="12"/>
      <c r="H2394" s="8"/>
      <c r="I2394" s="12"/>
      <c r="J2394" s="12"/>
      <c r="K2394" s="12"/>
      <c r="L2394" s="10"/>
      <c r="M2394" s="10"/>
      <c r="N2394" s="11" t="str">
        <f t="shared" si="74"/>
        <v/>
      </c>
      <c r="O2394" s="49" t="str">
        <f t="shared" si="75"/>
        <v/>
      </c>
      <c r="P2394" s="46" t="str">
        <f>IF(A2394="","",VLOOKUP(A2394,'Account Codes '!$B$4:$D$263,3,FALSE))</f>
        <v/>
      </c>
      <c r="Q2394" s="46" t="str">
        <f>IF(F2394="","",VLOOKUP(F2394,'Class Codes'!$A$4:$B$1221,2,FALSE))</f>
        <v/>
      </c>
    </row>
    <row r="2395" spans="1:17" x14ac:dyDescent="0.3">
      <c r="A2395" s="33"/>
      <c r="B2395" s="8" t="str">
        <f>IFERROR(VLOOKUP(A2395,'Account Codes '!$B:$C,2,FALSE)," ")</f>
        <v xml:space="preserve"> </v>
      </c>
      <c r="C2395" s="6"/>
      <c r="D2395" s="6"/>
      <c r="E2395" s="6"/>
      <c r="F2395" s="7"/>
      <c r="G2395" s="12"/>
      <c r="H2395" s="8"/>
      <c r="I2395" s="12"/>
      <c r="J2395" s="12"/>
      <c r="K2395" s="12"/>
      <c r="L2395" s="10"/>
      <c r="M2395" s="10"/>
      <c r="N2395" s="11" t="str">
        <f t="shared" si="74"/>
        <v/>
      </c>
      <c r="O2395" s="49" t="str">
        <f t="shared" si="75"/>
        <v/>
      </c>
      <c r="P2395" s="46" t="str">
        <f>IF(A2395="","",VLOOKUP(A2395,'Account Codes '!$B$4:$D$263,3,FALSE))</f>
        <v/>
      </c>
      <c r="Q2395" s="46" t="str">
        <f>IF(F2395="","",VLOOKUP(F2395,'Class Codes'!$A$4:$B$1221,2,FALSE))</f>
        <v/>
      </c>
    </row>
    <row r="2396" spans="1:17" x14ac:dyDescent="0.3">
      <c r="A2396" s="33"/>
      <c r="B2396" s="8" t="str">
        <f>IFERROR(VLOOKUP(A2396,'Account Codes '!$B:$C,2,FALSE)," ")</f>
        <v xml:space="preserve"> </v>
      </c>
      <c r="C2396" s="6"/>
      <c r="D2396" s="6"/>
      <c r="E2396" s="6"/>
      <c r="F2396" s="7"/>
      <c r="G2396" s="12"/>
      <c r="H2396" s="8"/>
      <c r="I2396" s="12"/>
      <c r="J2396" s="12"/>
      <c r="K2396" s="12"/>
      <c r="L2396" s="10"/>
      <c r="M2396" s="10"/>
      <c r="N2396" s="11" t="str">
        <f t="shared" si="74"/>
        <v/>
      </c>
      <c r="O2396" s="49" t="str">
        <f t="shared" si="75"/>
        <v/>
      </c>
      <c r="P2396" s="46" t="str">
        <f>IF(A2396="","",VLOOKUP(A2396,'Account Codes '!$B$4:$D$263,3,FALSE))</f>
        <v/>
      </c>
      <c r="Q2396" s="46" t="str">
        <f>IF(F2396="","",VLOOKUP(F2396,'Class Codes'!$A$4:$B$1221,2,FALSE))</f>
        <v/>
      </c>
    </row>
    <row r="2397" spans="1:17" x14ac:dyDescent="0.3">
      <c r="A2397" s="33"/>
      <c r="B2397" s="8" t="str">
        <f>IFERROR(VLOOKUP(A2397,'Account Codes '!$B:$C,2,FALSE)," ")</f>
        <v xml:space="preserve"> </v>
      </c>
      <c r="C2397" s="6"/>
      <c r="D2397" s="6"/>
      <c r="E2397" s="6"/>
      <c r="F2397" s="7"/>
      <c r="G2397" s="12"/>
      <c r="H2397" s="8"/>
      <c r="I2397" s="12"/>
      <c r="J2397" s="12"/>
      <c r="K2397" s="12"/>
      <c r="L2397" s="10"/>
      <c r="M2397" s="10"/>
      <c r="N2397" s="11" t="str">
        <f t="shared" si="74"/>
        <v/>
      </c>
      <c r="O2397" s="49" t="str">
        <f t="shared" si="75"/>
        <v/>
      </c>
      <c r="P2397" s="46" t="str">
        <f>IF(A2397="","",VLOOKUP(A2397,'Account Codes '!$B$4:$D$263,3,FALSE))</f>
        <v/>
      </c>
      <c r="Q2397" s="46" t="str">
        <f>IF(F2397="","",VLOOKUP(F2397,'Class Codes'!$A$4:$B$1221,2,FALSE))</f>
        <v/>
      </c>
    </row>
    <row r="2398" spans="1:17" x14ac:dyDescent="0.3">
      <c r="A2398" s="33"/>
      <c r="B2398" s="8" t="str">
        <f>IFERROR(VLOOKUP(A2398,'Account Codes '!$B:$C,2,FALSE)," ")</f>
        <v xml:space="preserve"> </v>
      </c>
      <c r="C2398" s="6"/>
      <c r="D2398" s="6"/>
      <c r="E2398" s="6"/>
      <c r="F2398" s="7"/>
      <c r="G2398" s="12"/>
      <c r="H2398" s="8"/>
      <c r="I2398" s="12"/>
      <c r="J2398" s="12"/>
      <c r="K2398" s="12"/>
      <c r="L2398" s="10"/>
      <c r="M2398" s="10"/>
      <c r="N2398" s="11" t="str">
        <f t="shared" si="74"/>
        <v/>
      </c>
      <c r="O2398" s="49" t="str">
        <f t="shared" si="75"/>
        <v/>
      </c>
      <c r="P2398" s="46" t="str">
        <f>IF(A2398="","",VLOOKUP(A2398,'Account Codes '!$B$4:$D$263,3,FALSE))</f>
        <v/>
      </c>
      <c r="Q2398" s="46" t="str">
        <f>IF(F2398="","",VLOOKUP(F2398,'Class Codes'!$A$4:$B$1221,2,FALSE))</f>
        <v/>
      </c>
    </row>
    <row r="2399" spans="1:17" x14ac:dyDescent="0.3">
      <c r="A2399" s="33"/>
      <c r="B2399" s="8" t="str">
        <f>IFERROR(VLOOKUP(A2399,'Account Codes '!$B:$C,2,FALSE)," ")</f>
        <v xml:space="preserve"> </v>
      </c>
      <c r="C2399" s="6"/>
      <c r="D2399" s="6"/>
      <c r="E2399" s="6"/>
      <c r="F2399" s="7"/>
      <c r="G2399" s="12"/>
      <c r="H2399" s="8"/>
      <c r="I2399" s="12"/>
      <c r="J2399" s="12"/>
      <c r="K2399" s="12"/>
      <c r="L2399" s="10"/>
      <c r="M2399" s="10"/>
      <c r="N2399" s="11" t="str">
        <f t="shared" si="74"/>
        <v/>
      </c>
      <c r="O2399" s="49" t="str">
        <f t="shared" si="75"/>
        <v/>
      </c>
      <c r="P2399" s="46" t="str">
        <f>IF(A2399="","",VLOOKUP(A2399,'Account Codes '!$B$4:$D$263,3,FALSE))</f>
        <v/>
      </c>
      <c r="Q2399" s="46" t="str">
        <f>IF(F2399="","",VLOOKUP(F2399,'Class Codes'!$A$4:$B$1221,2,FALSE))</f>
        <v/>
      </c>
    </row>
    <row r="2400" spans="1:17" x14ac:dyDescent="0.3">
      <c r="A2400" s="33"/>
      <c r="B2400" s="8" t="str">
        <f>IFERROR(VLOOKUP(A2400,'Account Codes '!$B:$C,2,FALSE)," ")</f>
        <v xml:space="preserve"> </v>
      </c>
      <c r="C2400" s="6"/>
      <c r="D2400" s="6"/>
      <c r="E2400" s="6"/>
      <c r="F2400" s="7"/>
      <c r="G2400" s="12"/>
      <c r="H2400" s="8"/>
      <c r="I2400" s="12"/>
      <c r="J2400" s="12"/>
      <c r="K2400" s="12"/>
      <c r="L2400" s="10"/>
      <c r="M2400" s="10"/>
      <c r="N2400" s="11" t="str">
        <f t="shared" si="74"/>
        <v/>
      </c>
      <c r="O2400" s="49" t="str">
        <f t="shared" si="75"/>
        <v/>
      </c>
      <c r="P2400" s="46" t="str">
        <f>IF(A2400="","",VLOOKUP(A2400,'Account Codes '!$B$4:$D$263,3,FALSE))</f>
        <v/>
      </c>
      <c r="Q2400" s="46" t="str">
        <f>IF(F2400="","",VLOOKUP(F2400,'Class Codes'!$A$4:$B$1221,2,FALSE))</f>
        <v/>
      </c>
    </row>
    <row r="2401" spans="1:17" x14ac:dyDescent="0.3">
      <c r="A2401" s="33"/>
      <c r="B2401" s="8" t="str">
        <f>IFERROR(VLOOKUP(A2401,'Account Codes '!$B:$C,2,FALSE)," ")</f>
        <v xml:space="preserve"> </v>
      </c>
      <c r="C2401" s="6"/>
      <c r="D2401" s="6"/>
      <c r="E2401" s="6"/>
      <c r="F2401" s="7"/>
      <c r="G2401" s="12"/>
      <c r="H2401" s="8"/>
      <c r="I2401" s="12"/>
      <c r="J2401" s="12"/>
      <c r="K2401" s="12"/>
      <c r="L2401" s="10"/>
      <c r="M2401" s="10"/>
      <c r="N2401" s="11" t="str">
        <f t="shared" si="74"/>
        <v/>
      </c>
      <c r="O2401" s="49" t="str">
        <f t="shared" si="75"/>
        <v/>
      </c>
      <c r="P2401" s="46" t="str">
        <f>IF(A2401="","",VLOOKUP(A2401,'Account Codes '!$B$4:$D$263,3,FALSE))</f>
        <v/>
      </c>
      <c r="Q2401" s="46" t="str">
        <f>IF(F2401="","",VLOOKUP(F2401,'Class Codes'!$A$4:$B$1221,2,FALSE))</f>
        <v/>
      </c>
    </row>
    <row r="2402" spans="1:17" x14ac:dyDescent="0.3">
      <c r="A2402" s="33"/>
      <c r="B2402" s="8" t="str">
        <f>IFERROR(VLOOKUP(A2402,'Account Codes '!$B:$C,2,FALSE)," ")</f>
        <v xml:space="preserve"> </v>
      </c>
      <c r="C2402" s="6"/>
      <c r="D2402" s="6"/>
      <c r="E2402" s="6"/>
      <c r="F2402" s="7"/>
      <c r="G2402" s="12"/>
      <c r="H2402" s="8"/>
      <c r="I2402" s="12"/>
      <c r="J2402" s="12"/>
      <c r="K2402" s="12"/>
      <c r="L2402" s="10"/>
      <c r="M2402" s="10"/>
      <c r="N2402" s="11" t="str">
        <f t="shared" si="74"/>
        <v/>
      </c>
      <c r="O2402" s="49" t="str">
        <f t="shared" si="75"/>
        <v/>
      </c>
      <c r="P2402" s="46" t="str">
        <f>IF(A2402="","",VLOOKUP(A2402,'Account Codes '!$B$4:$D$263,3,FALSE))</f>
        <v/>
      </c>
      <c r="Q2402" s="46" t="str">
        <f>IF(F2402="","",VLOOKUP(F2402,'Class Codes'!$A$4:$B$1221,2,FALSE))</f>
        <v/>
      </c>
    </row>
    <row r="2403" spans="1:17" x14ac:dyDescent="0.3">
      <c r="A2403" s="33"/>
      <c r="B2403" s="8" t="str">
        <f>IFERROR(VLOOKUP(A2403,'Account Codes '!$B:$C,2,FALSE)," ")</f>
        <v xml:space="preserve"> </v>
      </c>
      <c r="C2403" s="6"/>
      <c r="D2403" s="6"/>
      <c r="E2403" s="6"/>
      <c r="F2403" s="7"/>
      <c r="G2403" s="12"/>
      <c r="H2403" s="8"/>
      <c r="I2403" s="12"/>
      <c r="J2403" s="12"/>
      <c r="K2403" s="12"/>
      <c r="L2403" s="10"/>
      <c r="M2403" s="10"/>
      <c r="N2403" s="11" t="str">
        <f t="shared" si="74"/>
        <v/>
      </c>
      <c r="O2403" s="49" t="str">
        <f t="shared" si="75"/>
        <v/>
      </c>
      <c r="P2403" s="46" t="str">
        <f>IF(A2403="","",VLOOKUP(A2403,'Account Codes '!$B$4:$D$263,3,FALSE))</f>
        <v/>
      </c>
      <c r="Q2403" s="46" t="str">
        <f>IF(F2403="","",VLOOKUP(F2403,'Class Codes'!$A$4:$B$1221,2,FALSE))</f>
        <v/>
      </c>
    </row>
    <row r="2404" spans="1:17" x14ac:dyDescent="0.3">
      <c r="A2404" s="33"/>
      <c r="B2404" s="8" t="str">
        <f>IFERROR(VLOOKUP(A2404,'Account Codes '!$B:$C,2,FALSE)," ")</f>
        <v xml:space="preserve"> </v>
      </c>
      <c r="C2404" s="6"/>
      <c r="D2404" s="6"/>
      <c r="E2404" s="6"/>
      <c r="F2404" s="7"/>
      <c r="G2404" s="12"/>
      <c r="H2404" s="8"/>
      <c r="I2404" s="12"/>
      <c r="J2404" s="12"/>
      <c r="K2404" s="12"/>
      <c r="L2404" s="10"/>
      <c r="M2404" s="10"/>
      <c r="N2404" s="11" t="str">
        <f t="shared" si="74"/>
        <v/>
      </c>
      <c r="O2404" s="49" t="str">
        <f t="shared" si="75"/>
        <v/>
      </c>
      <c r="P2404" s="46" t="str">
        <f>IF(A2404="","",VLOOKUP(A2404,'Account Codes '!$B$4:$D$263,3,FALSE))</f>
        <v/>
      </c>
      <c r="Q2404" s="46" t="str">
        <f>IF(F2404="","",VLOOKUP(F2404,'Class Codes'!$A$4:$B$1221,2,FALSE))</f>
        <v/>
      </c>
    </row>
    <row r="2405" spans="1:17" x14ac:dyDescent="0.3">
      <c r="A2405" s="33"/>
      <c r="B2405" s="8" t="str">
        <f>IFERROR(VLOOKUP(A2405,'Account Codes '!$B:$C,2,FALSE)," ")</f>
        <v xml:space="preserve"> </v>
      </c>
      <c r="C2405" s="6"/>
      <c r="D2405" s="6"/>
      <c r="E2405" s="6"/>
      <c r="F2405" s="7"/>
      <c r="G2405" s="12"/>
      <c r="H2405" s="8"/>
      <c r="I2405" s="12"/>
      <c r="J2405" s="12"/>
      <c r="K2405" s="12"/>
      <c r="L2405" s="10"/>
      <c r="M2405" s="10"/>
      <c r="N2405" s="11" t="str">
        <f t="shared" si="74"/>
        <v/>
      </c>
      <c r="O2405" s="49" t="str">
        <f t="shared" si="75"/>
        <v/>
      </c>
      <c r="P2405" s="46" t="str">
        <f>IF(A2405="","",VLOOKUP(A2405,'Account Codes '!$B$4:$D$263,3,FALSE))</f>
        <v/>
      </c>
      <c r="Q2405" s="46" t="str">
        <f>IF(F2405="","",VLOOKUP(F2405,'Class Codes'!$A$4:$B$1221,2,FALSE))</f>
        <v/>
      </c>
    </row>
    <row r="2406" spans="1:17" x14ac:dyDescent="0.3">
      <c r="A2406" s="33"/>
      <c r="B2406" s="8" t="str">
        <f>IFERROR(VLOOKUP(A2406,'Account Codes '!$B:$C,2,FALSE)," ")</f>
        <v xml:space="preserve"> </v>
      </c>
      <c r="C2406" s="6"/>
      <c r="D2406" s="6"/>
      <c r="E2406" s="6"/>
      <c r="F2406" s="7"/>
      <c r="G2406" s="12"/>
      <c r="H2406" s="8"/>
      <c r="I2406" s="12"/>
      <c r="J2406" s="12"/>
      <c r="K2406" s="12"/>
      <c r="L2406" s="10"/>
      <c r="M2406" s="10"/>
      <c r="N2406" s="11" t="str">
        <f t="shared" si="74"/>
        <v/>
      </c>
      <c r="O2406" s="49" t="str">
        <f t="shared" si="75"/>
        <v/>
      </c>
      <c r="P2406" s="46" t="str">
        <f>IF(A2406="","",VLOOKUP(A2406,'Account Codes '!$B$4:$D$263,3,FALSE))</f>
        <v/>
      </c>
      <c r="Q2406" s="46" t="str">
        <f>IF(F2406="","",VLOOKUP(F2406,'Class Codes'!$A$4:$B$1221,2,FALSE))</f>
        <v/>
      </c>
    </row>
    <row r="2407" spans="1:17" x14ac:dyDescent="0.3">
      <c r="A2407" s="33"/>
      <c r="B2407" s="8" t="str">
        <f>IFERROR(VLOOKUP(A2407,'Account Codes '!$B:$C,2,FALSE)," ")</f>
        <v xml:space="preserve"> </v>
      </c>
      <c r="C2407" s="6"/>
      <c r="D2407" s="6"/>
      <c r="E2407" s="6"/>
      <c r="F2407" s="7"/>
      <c r="G2407" s="12"/>
      <c r="H2407" s="8"/>
      <c r="I2407" s="12"/>
      <c r="J2407" s="12"/>
      <c r="K2407" s="12"/>
      <c r="L2407" s="10"/>
      <c r="M2407" s="10"/>
      <c r="N2407" s="11" t="str">
        <f t="shared" si="74"/>
        <v/>
      </c>
      <c r="O2407" s="49" t="str">
        <f t="shared" si="75"/>
        <v/>
      </c>
      <c r="P2407" s="46" t="str">
        <f>IF(A2407="","",VLOOKUP(A2407,'Account Codes '!$B$4:$D$263,3,FALSE))</f>
        <v/>
      </c>
      <c r="Q2407" s="46" t="str">
        <f>IF(F2407="","",VLOOKUP(F2407,'Class Codes'!$A$4:$B$1221,2,FALSE))</f>
        <v/>
      </c>
    </row>
    <row r="2408" spans="1:17" x14ac:dyDescent="0.3">
      <c r="A2408" s="33"/>
      <c r="B2408" s="8" t="str">
        <f>IFERROR(VLOOKUP(A2408,'Account Codes '!$B:$C,2,FALSE)," ")</f>
        <v xml:space="preserve"> </v>
      </c>
      <c r="C2408" s="6"/>
      <c r="D2408" s="6"/>
      <c r="E2408" s="6"/>
      <c r="F2408" s="7"/>
      <c r="G2408" s="12"/>
      <c r="H2408" s="8"/>
      <c r="I2408" s="12"/>
      <c r="J2408" s="12"/>
      <c r="K2408" s="12"/>
      <c r="L2408" s="10"/>
      <c r="M2408" s="10"/>
      <c r="N2408" s="11" t="str">
        <f t="shared" si="74"/>
        <v/>
      </c>
      <c r="O2408" s="49" t="str">
        <f t="shared" si="75"/>
        <v/>
      </c>
      <c r="P2408" s="46" t="str">
        <f>IF(A2408="","",VLOOKUP(A2408,'Account Codes '!$B$4:$D$263,3,FALSE))</f>
        <v/>
      </c>
      <c r="Q2408" s="46" t="str">
        <f>IF(F2408="","",VLOOKUP(F2408,'Class Codes'!$A$4:$B$1221,2,FALSE))</f>
        <v/>
      </c>
    </row>
    <row r="2409" spans="1:17" x14ac:dyDescent="0.3">
      <c r="A2409" s="33"/>
      <c r="B2409" s="8" t="str">
        <f>IFERROR(VLOOKUP(A2409,'Account Codes '!$B:$C,2,FALSE)," ")</f>
        <v xml:space="preserve"> </v>
      </c>
      <c r="C2409" s="6"/>
      <c r="D2409" s="6"/>
      <c r="E2409" s="6"/>
      <c r="F2409" s="7"/>
      <c r="G2409" s="12"/>
      <c r="H2409" s="8"/>
      <c r="I2409" s="12"/>
      <c r="J2409" s="12"/>
      <c r="K2409" s="12"/>
      <c r="L2409" s="10"/>
      <c r="M2409" s="10"/>
      <c r="N2409" s="11" t="str">
        <f t="shared" si="74"/>
        <v/>
      </c>
      <c r="O2409" s="49" t="str">
        <f t="shared" si="75"/>
        <v/>
      </c>
      <c r="P2409" s="46" t="str">
        <f>IF(A2409="","",VLOOKUP(A2409,'Account Codes '!$B$4:$D$263,3,FALSE))</f>
        <v/>
      </c>
      <c r="Q2409" s="46" t="str">
        <f>IF(F2409="","",VLOOKUP(F2409,'Class Codes'!$A$4:$B$1221,2,FALSE))</f>
        <v/>
      </c>
    </row>
    <row r="2410" spans="1:17" x14ac:dyDescent="0.3">
      <c r="A2410" s="33"/>
      <c r="B2410" s="8" t="str">
        <f>IFERROR(VLOOKUP(A2410,'Account Codes '!$B:$C,2,FALSE)," ")</f>
        <v xml:space="preserve"> </v>
      </c>
      <c r="C2410" s="6"/>
      <c r="D2410" s="6"/>
      <c r="E2410" s="6"/>
      <c r="F2410" s="7"/>
      <c r="G2410" s="12"/>
      <c r="H2410" s="8"/>
      <c r="I2410" s="12"/>
      <c r="J2410" s="12"/>
      <c r="K2410" s="12"/>
      <c r="L2410" s="10"/>
      <c r="M2410" s="10"/>
      <c r="N2410" s="11" t="str">
        <f t="shared" si="74"/>
        <v/>
      </c>
      <c r="O2410" s="49" t="str">
        <f t="shared" si="75"/>
        <v/>
      </c>
      <c r="P2410" s="46" t="str">
        <f>IF(A2410="","",VLOOKUP(A2410,'Account Codes '!$B$4:$D$263,3,FALSE))</f>
        <v/>
      </c>
      <c r="Q2410" s="46" t="str">
        <f>IF(F2410="","",VLOOKUP(F2410,'Class Codes'!$A$4:$B$1221,2,FALSE))</f>
        <v/>
      </c>
    </row>
    <row r="2411" spans="1:17" x14ac:dyDescent="0.3">
      <c r="A2411" s="33"/>
      <c r="B2411" s="8" t="str">
        <f>IFERROR(VLOOKUP(A2411,'Account Codes '!$B:$C,2,FALSE)," ")</f>
        <v xml:space="preserve"> </v>
      </c>
      <c r="C2411" s="6"/>
      <c r="D2411" s="6"/>
      <c r="E2411" s="6"/>
      <c r="F2411" s="7"/>
      <c r="G2411" s="12"/>
      <c r="H2411" s="8"/>
      <c r="I2411" s="12"/>
      <c r="J2411" s="12"/>
      <c r="K2411" s="12"/>
      <c r="L2411" s="10"/>
      <c r="M2411" s="10"/>
      <c r="N2411" s="11" t="str">
        <f t="shared" si="74"/>
        <v/>
      </c>
      <c r="O2411" s="49" t="str">
        <f t="shared" si="75"/>
        <v/>
      </c>
      <c r="P2411" s="46" t="str">
        <f>IF(A2411="","",VLOOKUP(A2411,'Account Codes '!$B$4:$D$263,3,FALSE))</f>
        <v/>
      </c>
      <c r="Q2411" s="46" t="str">
        <f>IF(F2411="","",VLOOKUP(F2411,'Class Codes'!$A$4:$B$1221,2,FALSE))</f>
        <v/>
      </c>
    </row>
    <row r="2412" spans="1:17" x14ac:dyDescent="0.3">
      <c r="A2412" s="33"/>
      <c r="B2412" s="8" t="str">
        <f>IFERROR(VLOOKUP(A2412,'Account Codes '!$B:$C,2,FALSE)," ")</f>
        <v xml:space="preserve"> </v>
      </c>
      <c r="C2412" s="6"/>
      <c r="D2412" s="6"/>
      <c r="E2412" s="6"/>
      <c r="F2412" s="7"/>
      <c r="G2412" s="12"/>
      <c r="H2412" s="8"/>
      <c r="I2412" s="12"/>
      <c r="J2412" s="12"/>
      <c r="K2412" s="12"/>
      <c r="L2412" s="10"/>
      <c r="M2412" s="10"/>
      <c r="N2412" s="11" t="str">
        <f t="shared" si="74"/>
        <v/>
      </c>
      <c r="O2412" s="49" t="str">
        <f t="shared" si="75"/>
        <v/>
      </c>
      <c r="P2412" s="46" t="str">
        <f>IF(A2412="","",VLOOKUP(A2412,'Account Codes '!$B$4:$D$263,3,FALSE))</f>
        <v/>
      </c>
      <c r="Q2412" s="46" t="str">
        <f>IF(F2412="","",VLOOKUP(F2412,'Class Codes'!$A$4:$B$1221,2,FALSE))</f>
        <v/>
      </c>
    </row>
    <row r="2413" spans="1:17" x14ac:dyDescent="0.3">
      <c r="A2413" s="33"/>
      <c r="B2413" s="8" t="str">
        <f>IFERROR(VLOOKUP(A2413,'Account Codes '!$B:$C,2,FALSE)," ")</f>
        <v xml:space="preserve"> </v>
      </c>
      <c r="C2413" s="6"/>
      <c r="D2413" s="6"/>
      <c r="E2413" s="6"/>
      <c r="F2413" s="7"/>
      <c r="G2413" s="12"/>
      <c r="H2413" s="8"/>
      <c r="I2413" s="12"/>
      <c r="J2413" s="12"/>
      <c r="K2413" s="12"/>
      <c r="L2413" s="10"/>
      <c r="M2413" s="10"/>
      <c r="N2413" s="11" t="str">
        <f t="shared" si="74"/>
        <v/>
      </c>
      <c r="O2413" s="49" t="str">
        <f t="shared" si="75"/>
        <v/>
      </c>
      <c r="P2413" s="46" t="str">
        <f>IF(A2413="","",VLOOKUP(A2413,'Account Codes '!$B$4:$D$263,3,FALSE))</f>
        <v/>
      </c>
      <c r="Q2413" s="46" t="str">
        <f>IF(F2413="","",VLOOKUP(F2413,'Class Codes'!$A$4:$B$1221,2,FALSE))</f>
        <v/>
      </c>
    </row>
    <row r="2414" spans="1:17" x14ac:dyDescent="0.3">
      <c r="A2414" s="33"/>
      <c r="B2414" s="8" t="str">
        <f>IFERROR(VLOOKUP(A2414,'Account Codes '!$B:$C,2,FALSE)," ")</f>
        <v xml:space="preserve"> </v>
      </c>
      <c r="C2414" s="6"/>
      <c r="D2414" s="6"/>
      <c r="E2414" s="6"/>
      <c r="F2414" s="7"/>
      <c r="G2414" s="12"/>
      <c r="H2414" s="8"/>
      <c r="I2414" s="12"/>
      <c r="J2414" s="12"/>
      <c r="K2414" s="12"/>
      <c r="L2414" s="10"/>
      <c r="M2414" s="10"/>
      <c r="N2414" s="11" t="str">
        <f t="shared" si="74"/>
        <v/>
      </c>
      <c r="O2414" s="49" t="str">
        <f t="shared" si="75"/>
        <v/>
      </c>
      <c r="P2414" s="46" t="str">
        <f>IF(A2414="","",VLOOKUP(A2414,'Account Codes '!$B$4:$D$263,3,FALSE))</f>
        <v/>
      </c>
      <c r="Q2414" s="46" t="str">
        <f>IF(F2414="","",VLOOKUP(F2414,'Class Codes'!$A$4:$B$1221,2,FALSE))</f>
        <v/>
      </c>
    </row>
    <row r="2415" spans="1:17" x14ac:dyDescent="0.3">
      <c r="A2415" s="33"/>
      <c r="B2415" s="8" t="str">
        <f>IFERROR(VLOOKUP(A2415,'Account Codes '!$B:$C,2,FALSE)," ")</f>
        <v xml:space="preserve"> </v>
      </c>
      <c r="C2415" s="6"/>
      <c r="D2415" s="6"/>
      <c r="E2415" s="6"/>
      <c r="F2415" s="7"/>
      <c r="G2415" s="12"/>
      <c r="H2415" s="8"/>
      <c r="I2415" s="12"/>
      <c r="J2415" s="12"/>
      <c r="K2415" s="12"/>
      <c r="L2415" s="10"/>
      <c r="M2415" s="10"/>
      <c r="N2415" s="11" t="str">
        <f t="shared" si="74"/>
        <v/>
      </c>
      <c r="O2415" s="49" t="str">
        <f t="shared" si="75"/>
        <v/>
      </c>
      <c r="P2415" s="46" t="str">
        <f>IF(A2415="","",VLOOKUP(A2415,'Account Codes '!$B$4:$D$263,3,FALSE))</f>
        <v/>
      </c>
      <c r="Q2415" s="46" t="str">
        <f>IF(F2415="","",VLOOKUP(F2415,'Class Codes'!$A$4:$B$1221,2,FALSE))</f>
        <v/>
      </c>
    </row>
    <row r="2416" spans="1:17" x14ac:dyDescent="0.3">
      <c r="A2416" s="33"/>
      <c r="B2416" s="8" t="str">
        <f>IFERROR(VLOOKUP(A2416,'Account Codes '!$B:$C,2,FALSE)," ")</f>
        <v xml:space="preserve"> </v>
      </c>
      <c r="C2416" s="6"/>
      <c r="D2416" s="6"/>
      <c r="E2416" s="6"/>
      <c r="F2416" s="7"/>
      <c r="G2416" s="12"/>
      <c r="H2416" s="8"/>
      <c r="I2416" s="12"/>
      <c r="J2416" s="12"/>
      <c r="K2416" s="12"/>
      <c r="L2416" s="10"/>
      <c r="M2416" s="10"/>
      <c r="N2416" s="11" t="str">
        <f t="shared" si="74"/>
        <v/>
      </c>
      <c r="O2416" s="49" t="str">
        <f t="shared" si="75"/>
        <v/>
      </c>
      <c r="P2416" s="46" t="str">
        <f>IF(A2416="","",VLOOKUP(A2416,'Account Codes '!$B$4:$D$263,3,FALSE))</f>
        <v/>
      </c>
      <c r="Q2416" s="46" t="str">
        <f>IF(F2416="","",VLOOKUP(F2416,'Class Codes'!$A$4:$B$1221,2,FALSE))</f>
        <v/>
      </c>
    </row>
    <row r="2417" spans="1:17" x14ac:dyDescent="0.3">
      <c r="A2417" s="33"/>
      <c r="B2417" s="8" t="str">
        <f>IFERROR(VLOOKUP(A2417,'Account Codes '!$B:$C,2,FALSE)," ")</f>
        <v xml:space="preserve"> </v>
      </c>
      <c r="C2417" s="6"/>
      <c r="D2417" s="6"/>
      <c r="E2417" s="6"/>
      <c r="F2417" s="7"/>
      <c r="G2417" s="12"/>
      <c r="H2417" s="8"/>
      <c r="I2417" s="12"/>
      <c r="J2417" s="12"/>
      <c r="K2417" s="12"/>
      <c r="L2417" s="10"/>
      <c r="M2417" s="10"/>
      <c r="N2417" s="11" t="str">
        <f t="shared" si="74"/>
        <v/>
      </c>
      <c r="O2417" s="49" t="str">
        <f t="shared" si="75"/>
        <v/>
      </c>
      <c r="P2417" s="46" t="str">
        <f>IF(A2417="","",VLOOKUP(A2417,'Account Codes '!$B$4:$D$263,3,FALSE))</f>
        <v/>
      </c>
      <c r="Q2417" s="46" t="str">
        <f>IF(F2417="","",VLOOKUP(F2417,'Class Codes'!$A$4:$B$1221,2,FALSE))</f>
        <v/>
      </c>
    </row>
    <row r="2418" spans="1:17" x14ac:dyDescent="0.3">
      <c r="A2418" s="33"/>
      <c r="B2418" s="8" t="str">
        <f>IFERROR(VLOOKUP(A2418,'Account Codes '!$B:$C,2,FALSE)," ")</f>
        <v xml:space="preserve"> </v>
      </c>
      <c r="C2418" s="6"/>
      <c r="D2418" s="6"/>
      <c r="E2418" s="6"/>
      <c r="F2418" s="7"/>
      <c r="G2418" s="12"/>
      <c r="H2418" s="8"/>
      <c r="I2418" s="12"/>
      <c r="J2418" s="12"/>
      <c r="K2418" s="12"/>
      <c r="L2418" s="10"/>
      <c r="M2418" s="10"/>
      <c r="N2418" s="11" t="str">
        <f t="shared" si="74"/>
        <v/>
      </c>
      <c r="O2418" s="49" t="str">
        <f t="shared" si="75"/>
        <v/>
      </c>
      <c r="P2418" s="46" t="str">
        <f>IF(A2418="","",VLOOKUP(A2418,'Account Codes '!$B$4:$D$263,3,FALSE))</f>
        <v/>
      </c>
      <c r="Q2418" s="46" t="str">
        <f>IF(F2418="","",VLOOKUP(F2418,'Class Codes'!$A$4:$B$1221,2,FALSE))</f>
        <v/>
      </c>
    </row>
    <row r="2419" spans="1:17" x14ac:dyDescent="0.3">
      <c r="A2419" s="33"/>
      <c r="B2419" s="8" t="str">
        <f>IFERROR(VLOOKUP(A2419,'Account Codes '!$B:$C,2,FALSE)," ")</f>
        <v xml:space="preserve"> </v>
      </c>
      <c r="C2419" s="6"/>
      <c r="D2419" s="6"/>
      <c r="E2419" s="6"/>
      <c r="F2419" s="7"/>
      <c r="G2419" s="12"/>
      <c r="H2419" s="8"/>
      <c r="I2419" s="12"/>
      <c r="J2419" s="12"/>
      <c r="K2419" s="12"/>
      <c r="L2419" s="10"/>
      <c r="M2419" s="10"/>
      <c r="N2419" s="11" t="str">
        <f t="shared" si="74"/>
        <v/>
      </c>
      <c r="O2419" s="49" t="str">
        <f t="shared" si="75"/>
        <v/>
      </c>
      <c r="P2419" s="46" t="str">
        <f>IF(A2419="","",VLOOKUP(A2419,'Account Codes '!$B$4:$D$263,3,FALSE))</f>
        <v/>
      </c>
      <c r="Q2419" s="46" t="str">
        <f>IF(F2419="","",VLOOKUP(F2419,'Class Codes'!$A$4:$B$1221,2,FALSE))</f>
        <v/>
      </c>
    </row>
    <row r="2420" spans="1:17" x14ac:dyDescent="0.3">
      <c r="A2420" s="33"/>
      <c r="B2420" s="8" t="str">
        <f>IFERROR(VLOOKUP(A2420,'Account Codes '!$B:$C,2,FALSE)," ")</f>
        <v xml:space="preserve"> </v>
      </c>
      <c r="C2420" s="6"/>
      <c r="D2420" s="6"/>
      <c r="E2420" s="6"/>
      <c r="F2420" s="7"/>
      <c r="G2420" s="12"/>
      <c r="H2420" s="8"/>
      <c r="I2420" s="12"/>
      <c r="J2420" s="12"/>
      <c r="K2420" s="12"/>
      <c r="L2420" s="10"/>
      <c r="M2420" s="10"/>
      <c r="N2420" s="11" t="str">
        <f t="shared" si="74"/>
        <v/>
      </c>
      <c r="O2420" s="49" t="str">
        <f t="shared" si="75"/>
        <v/>
      </c>
      <c r="P2420" s="46" t="str">
        <f>IF(A2420="","",VLOOKUP(A2420,'Account Codes '!$B$4:$D$263,3,FALSE))</f>
        <v/>
      </c>
      <c r="Q2420" s="46" t="str">
        <f>IF(F2420="","",VLOOKUP(F2420,'Class Codes'!$A$4:$B$1221,2,FALSE))</f>
        <v/>
      </c>
    </row>
    <row r="2421" spans="1:17" x14ac:dyDescent="0.3">
      <c r="A2421" s="33"/>
      <c r="B2421" s="8" t="str">
        <f>IFERROR(VLOOKUP(A2421,'Account Codes '!$B:$C,2,FALSE)," ")</f>
        <v xml:space="preserve"> </v>
      </c>
      <c r="C2421" s="6"/>
      <c r="D2421" s="6"/>
      <c r="E2421" s="6"/>
      <c r="F2421" s="7"/>
      <c r="G2421" s="12"/>
      <c r="H2421" s="8"/>
      <c r="I2421" s="12"/>
      <c r="J2421" s="12"/>
      <c r="K2421" s="12"/>
      <c r="L2421" s="10"/>
      <c r="M2421" s="10"/>
      <c r="N2421" s="11" t="str">
        <f t="shared" si="74"/>
        <v/>
      </c>
      <c r="O2421" s="49" t="str">
        <f t="shared" si="75"/>
        <v/>
      </c>
      <c r="P2421" s="46" t="str">
        <f>IF(A2421="","",VLOOKUP(A2421,'Account Codes '!$B$4:$D$263,3,FALSE))</f>
        <v/>
      </c>
      <c r="Q2421" s="46" t="str">
        <f>IF(F2421="","",VLOOKUP(F2421,'Class Codes'!$A$4:$B$1221,2,FALSE))</f>
        <v/>
      </c>
    </row>
    <row r="2422" spans="1:17" x14ac:dyDescent="0.3">
      <c r="A2422" s="33"/>
      <c r="B2422" s="8" t="str">
        <f>IFERROR(VLOOKUP(A2422,'Account Codes '!$B:$C,2,FALSE)," ")</f>
        <v xml:space="preserve"> </v>
      </c>
      <c r="C2422" s="6"/>
      <c r="D2422" s="6"/>
      <c r="E2422" s="6"/>
      <c r="F2422" s="7"/>
      <c r="G2422" s="12"/>
      <c r="H2422" s="8"/>
      <c r="I2422" s="12"/>
      <c r="J2422" s="12"/>
      <c r="K2422" s="12"/>
      <c r="L2422" s="10"/>
      <c r="M2422" s="10"/>
      <c r="N2422" s="11" t="str">
        <f t="shared" si="74"/>
        <v/>
      </c>
      <c r="O2422" s="49" t="str">
        <f t="shared" si="75"/>
        <v/>
      </c>
      <c r="P2422" s="46" t="str">
        <f>IF(A2422="","",VLOOKUP(A2422,'Account Codes '!$B$4:$D$263,3,FALSE))</f>
        <v/>
      </c>
      <c r="Q2422" s="46" t="str">
        <f>IF(F2422="","",VLOOKUP(F2422,'Class Codes'!$A$4:$B$1221,2,FALSE))</f>
        <v/>
      </c>
    </row>
    <row r="2423" spans="1:17" x14ac:dyDescent="0.3">
      <c r="A2423" s="33"/>
      <c r="B2423" s="8" t="str">
        <f>IFERROR(VLOOKUP(A2423,'Account Codes '!$B:$C,2,FALSE)," ")</f>
        <v xml:space="preserve"> </v>
      </c>
      <c r="C2423" s="6"/>
      <c r="D2423" s="6"/>
      <c r="E2423" s="6"/>
      <c r="F2423" s="7"/>
      <c r="G2423" s="12"/>
      <c r="H2423" s="8"/>
      <c r="I2423" s="12"/>
      <c r="J2423" s="12"/>
      <c r="K2423" s="12"/>
      <c r="L2423" s="10"/>
      <c r="M2423" s="10"/>
      <c r="N2423" s="11" t="str">
        <f t="shared" si="74"/>
        <v/>
      </c>
      <c r="O2423" s="49" t="str">
        <f t="shared" si="75"/>
        <v/>
      </c>
      <c r="P2423" s="46" t="str">
        <f>IF(A2423="","",VLOOKUP(A2423,'Account Codes '!$B$4:$D$263,3,FALSE))</f>
        <v/>
      </c>
      <c r="Q2423" s="46" t="str">
        <f>IF(F2423="","",VLOOKUP(F2423,'Class Codes'!$A$4:$B$1221,2,FALSE))</f>
        <v/>
      </c>
    </row>
    <row r="2424" spans="1:17" x14ac:dyDescent="0.3">
      <c r="A2424" s="33"/>
      <c r="B2424" s="8" t="str">
        <f>IFERROR(VLOOKUP(A2424,'Account Codes '!$B:$C,2,FALSE)," ")</f>
        <v xml:space="preserve"> </v>
      </c>
      <c r="C2424" s="6"/>
      <c r="D2424" s="6"/>
      <c r="E2424" s="6"/>
      <c r="F2424" s="7"/>
      <c r="G2424" s="12"/>
      <c r="H2424" s="8"/>
      <c r="I2424" s="12"/>
      <c r="J2424" s="12"/>
      <c r="K2424" s="12"/>
      <c r="L2424" s="10"/>
      <c r="M2424" s="10"/>
      <c r="N2424" s="11" t="str">
        <f t="shared" si="74"/>
        <v/>
      </c>
      <c r="O2424" s="49" t="str">
        <f t="shared" si="75"/>
        <v/>
      </c>
      <c r="P2424" s="46" t="str">
        <f>IF(A2424="","",VLOOKUP(A2424,'Account Codes '!$B$4:$D$263,3,FALSE))</f>
        <v/>
      </c>
      <c r="Q2424" s="46" t="str">
        <f>IF(F2424="","",VLOOKUP(F2424,'Class Codes'!$A$4:$B$1221,2,FALSE))</f>
        <v/>
      </c>
    </row>
    <row r="2425" spans="1:17" x14ac:dyDescent="0.3">
      <c r="A2425" s="33"/>
      <c r="B2425" s="8" t="str">
        <f>IFERROR(VLOOKUP(A2425,'Account Codes '!$B:$C,2,FALSE)," ")</f>
        <v xml:space="preserve"> </v>
      </c>
      <c r="C2425" s="6"/>
      <c r="D2425" s="6"/>
      <c r="E2425" s="6"/>
      <c r="F2425" s="7"/>
      <c r="G2425" s="12"/>
      <c r="H2425" s="8"/>
      <c r="I2425" s="12"/>
      <c r="J2425" s="12"/>
      <c r="K2425" s="12"/>
      <c r="L2425" s="10"/>
      <c r="M2425" s="10"/>
      <c r="N2425" s="11" t="str">
        <f t="shared" si="74"/>
        <v/>
      </c>
      <c r="O2425" s="49" t="str">
        <f t="shared" si="75"/>
        <v/>
      </c>
      <c r="P2425" s="46" t="str">
        <f>IF(A2425="","",VLOOKUP(A2425,'Account Codes '!$B$4:$D$263,3,FALSE))</f>
        <v/>
      </c>
      <c r="Q2425" s="46" t="str">
        <f>IF(F2425="","",VLOOKUP(F2425,'Class Codes'!$A$4:$B$1221,2,FALSE))</f>
        <v/>
      </c>
    </row>
    <row r="2426" spans="1:17" x14ac:dyDescent="0.3">
      <c r="A2426" s="33"/>
      <c r="B2426" s="8" t="str">
        <f>IFERROR(VLOOKUP(A2426,'Account Codes '!$B:$C,2,FALSE)," ")</f>
        <v xml:space="preserve"> </v>
      </c>
      <c r="C2426" s="6"/>
      <c r="D2426" s="6"/>
      <c r="E2426" s="6"/>
      <c r="F2426" s="7"/>
      <c r="G2426" s="12"/>
      <c r="H2426" s="8"/>
      <c r="I2426" s="12"/>
      <c r="J2426" s="12"/>
      <c r="K2426" s="12"/>
      <c r="L2426" s="10"/>
      <c r="M2426" s="10"/>
      <c r="N2426" s="11" t="str">
        <f t="shared" si="74"/>
        <v/>
      </c>
      <c r="O2426" s="49" t="str">
        <f t="shared" si="75"/>
        <v/>
      </c>
      <c r="P2426" s="46" t="str">
        <f>IF(A2426="","",VLOOKUP(A2426,'Account Codes '!$B$4:$D$263,3,FALSE))</f>
        <v/>
      </c>
      <c r="Q2426" s="46" t="str">
        <f>IF(F2426="","",VLOOKUP(F2426,'Class Codes'!$A$4:$B$1221,2,FALSE))</f>
        <v/>
      </c>
    </row>
    <row r="2427" spans="1:17" x14ac:dyDescent="0.3">
      <c r="A2427" s="33"/>
      <c r="B2427" s="8" t="str">
        <f>IFERROR(VLOOKUP(A2427,'Account Codes '!$B:$C,2,FALSE)," ")</f>
        <v xml:space="preserve"> </v>
      </c>
      <c r="C2427" s="6"/>
      <c r="D2427" s="6"/>
      <c r="E2427" s="6"/>
      <c r="F2427" s="7"/>
      <c r="G2427" s="12"/>
      <c r="H2427" s="8"/>
      <c r="I2427" s="12"/>
      <c r="J2427" s="12"/>
      <c r="K2427" s="12"/>
      <c r="L2427" s="10"/>
      <c r="M2427" s="10"/>
      <c r="N2427" s="11" t="str">
        <f t="shared" si="74"/>
        <v/>
      </c>
      <c r="O2427" s="49" t="str">
        <f t="shared" si="75"/>
        <v/>
      </c>
      <c r="P2427" s="46" t="str">
        <f>IF(A2427="","",VLOOKUP(A2427,'Account Codes '!$B$4:$D$263,3,FALSE))</f>
        <v/>
      </c>
      <c r="Q2427" s="46" t="str">
        <f>IF(F2427="","",VLOOKUP(F2427,'Class Codes'!$A$4:$B$1221,2,FALSE))</f>
        <v/>
      </c>
    </row>
    <row r="2428" spans="1:17" x14ac:dyDescent="0.3">
      <c r="A2428" s="33"/>
      <c r="B2428" s="8" t="str">
        <f>IFERROR(VLOOKUP(A2428,'Account Codes '!$B:$C,2,FALSE)," ")</f>
        <v xml:space="preserve"> </v>
      </c>
      <c r="C2428" s="6"/>
      <c r="D2428" s="6"/>
      <c r="E2428" s="6"/>
      <c r="F2428" s="7"/>
      <c r="G2428" s="12"/>
      <c r="H2428" s="8"/>
      <c r="I2428" s="12"/>
      <c r="J2428" s="12"/>
      <c r="K2428" s="12"/>
      <c r="L2428" s="10"/>
      <c r="M2428" s="10"/>
      <c r="N2428" s="11" t="str">
        <f t="shared" si="74"/>
        <v/>
      </c>
      <c r="O2428" s="49" t="str">
        <f t="shared" si="75"/>
        <v/>
      </c>
      <c r="P2428" s="46" t="str">
        <f>IF(A2428="","",VLOOKUP(A2428,'Account Codes '!$B$4:$D$263,3,FALSE))</f>
        <v/>
      </c>
      <c r="Q2428" s="46" t="str">
        <f>IF(F2428="","",VLOOKUP(F2428,'Class Codes'!$A$4:$B$1221,2,FALSE))</f>
        <v/>
      </c>
    </row>
    <row r="2429" spans="1:17" x14ac:dyDescent="0.3">
      <c r="A2429" s="33"/>
      <c r="B2429" s="8" t="str">
        <f>IFERROR(VLOOKUP(A2429,'Account Codes '!$B:$C,2,FALSE)," ")</f>
        <v xml:space="preserve"> </v>
      </c>
      <c r="C2429" s="6"/>
      <c r="D2429" s="6"/>
      <c r="E2429" s="6"/>
      <c r="F2429" s="7"/>
      <c r="G2429" s="12"/>
      <c r="H2429" s="8"/>
      <c r="I2429" s="12"/>
      <c r="J2429" s="12"/>
      <c r="K2429" s="12"/>
      <c r="L2429" s="10"/>
      <c r="M2429" s="10"/>
      <c r="N2429" s="11" t="str">
        <f t="shared" si="74"/>
        <v/>
      </c>
      <c r="O2429" s="49" t="str">
        <f t="shared" si="75"/>
        <v/>
      </c>
      <c r="P2429" s="46" t="str">
        <f>IF(A2429="","",VLOOKUP(A2429,'Account Codes '!$B$4:$D$263,3,FALSE))</f>
        <v/>
      </c>
      <c r="Q2429" s="46" t="str">
        <f>IF(F2429="","",VLOOKUP(F2429,'Class Codes'!$A$4:$B$1221,2,FALSE))</f>
        <v/>
      </c>
    </row>
    <row r="2430" spans="1:17" x14ac:dyDescent="0.3">
      <c r="A2430" s="33"/>
      <c r="B2430" s="8" t="str">
        <f>IFERROR(VLOOKUP(A2430,'Account Codes '!$B:$C,2,FALSE)," ")</f>
        <v xml:space="preserve"> </v>
      </c>
      <c r="C2430" s="6"/>
      <c r="D2430" s="6"/>
      <c r="E2430" s="6"/>
      <c r="F2430" s="7"/>
      <c r="G2430" s="12"/>
      <c r="H2430" s="8"/>
      <c r="I2430" s="12"/>
      <c r="J2430" s="12"/>
      <c r="K2430" s="12"/>
      <c r="L2430" s="10"/>
      <c r="M2430" s="10"/>
      <c r="N2430" s="11" t="str">
        <f t="shared" ref="N2430:N2493" si="76">IF(NOT(ISBLANK(L2430)),L2430*M2430,"")</f>
        <v/>
      </c>
      <c r="O2430" s="49" t="str">
        <f t="shared" si="75"/>
        <v/>
      </c>
      <c r="P2430" s="46" t="str">
        <f>IF(A2430="","",VLOOKUP(A2430,'Account Codes '!$B$4:$D$263,3,FALSE))</f>
        <v/>
      </c>
      <c r="Q2430" s="46" t="str">
        <f>IF(F2430="","",VLOOKUP(F2430,'Class Codes'!$A$4:$B$1221,2,FALSE))</f>
        <v/>
      </c>
    </row>
    <row r="2431" spans="1:17" x14ac:dyDescent="0.3">
      <c r="A2431" s="33"/>
      <c r="B2431" s="8" t="str">
        <f>IFERROR(VLOOKUP(A2431,'Account Codes '!$B:$C,2,FALSE)," ")</f>
        <v xml:space="preserve"> </v>
      </c>
      <c r="C2431" s="6"/>
      <c r="D2431" s="6"/>
      <c r="E2431" s="6"/>
      <c r="F2431" s="7"/>
      <c r="G2431" s="12"/>
      <c r="H2431" s="8"/>
      <c r="I2431" s="12"/>
      <c r="J2431" s="12"/>
      <c r="K2431" s="12"/>
      <c r="L2431" s="10"/>
      <c r="M2431" s="10"/>
      <c r="N2431" s="11" t="str">
        <f t="shared" si="76"/>
        <v/>
      </c>
      <c r="O2431" s="49" t="str">
        <f t="shared" si="75"/>
        <v/>
      </c>
      <c r="P2431" s="46" t="str">
        <f>IF(A2431="","",VLOOKUP(A2431,'Account Codes '!$B$4:$D$263,3,FALSE))</f>
        <v/>
      </c>
      <c r="Q2431" s="46" t="str">
        <f>IF(F2431="","",VLOOKUP(F2431,'Class Codes'!$A$4:$B$1221,2,FALSE))</f>
        <v/>
      </c>
    </row>
    <row r="2432" spans="1:17" x14ac:dyDescent="0.3">
      <c r="A2432" s="33"/>
      <c r="B2432" s="8" t="str">
        <f>IFERROR(VLOOKUP(A2432,'Account Codes '!$B:$C,2,FALSE)," ")</f>
        <v xml:space="preserve"> </v>
      </c>
      <c r="C2432" s="6"/>
      <c r="D2432" s="6"/>
      <c r="E2432" s="6"/>
      <c r="F2432" s="7"/>
      <c r="G2432" s="12"/>
      <c r="H2432" s="8"/>
      <c r="I2432" s="12"/>
      <c r="J2432" s="12"/>
      <c r="K2432" s="12"/>
      <c r="L2432" s="10"/>
      <c r="M2432" s="10"/>
      <c r="N2432" s="11" t="str">
        <f t="shared" si="76"/>
        <v/>
      </c>
      <c r="O2432" s="49" t="str">
        <f t="shared" si="75"/>
        <v/>
      </c>
      <c r="P2432" s="46" t="str">
        <f>IF(A2432="","",VLOOKUP(A2432,'Account Codes '!$B$4:$D$263,3,FALSE))</f>
        <v/>
      </c>
      <c r="Q2432" s="46" t="str">
        <f>IF(F2432="","",VLOOKUP(F2432,'Class Codes'!$A$4:$B$1221,2,FALSE))</f>
        <v/>
      </c>
    </row>
    <row r="2433" spans="1:17" x14ac:dyDescent="0.3">
      <c r="A2433" s="33"/>
      <c r="B2433" s="8" t="str">
        <f>IFERROR(VLOOKUP(A2433,'Account Codes '!$B:$C,2,FALSE)," ")</f>
        <v xml:space="preserve"> </v>
      </c>
      <c r="C2433" s="6"/>
      <c r="D2433" s="6"/>
      <c r="E2433" s="6"/>
      <c r="F2433" s="7"/>
      <c r="G2433" s="12"/>
      <c r="H2433" s="8"/>
      <c r="I2433" s="12"/>
      <c r="J2433" s="12"/>
      <c r="K2433" s="12"/>
      <c r="L2433" s="10"/>
      <c r="M2433" s="10"/>
      <c r="N2433" s="11" t="str">
        <f t="shared" si="76"/>
        <v/>
      </c>
      <c r="O2433" s="49" t="str">
        <f t="shared" si="75"/>
        <v/>
      </c>
      <c r="P2433" s="46" t="str">
        <f>IF(A2433="","",VLOOKUP(A2433,'Account Codes '!$B$4:$D$263,3,FALSE))</f>
        <v/>
      </c>
      <c r="Q2433" s="46" t="str">
        <f>IF(F2433="","",VLOOKUP(F2433,'Class Codes'!$A$4:$B$1221,2,FALSE))</f>
        <v/>
      </c>
    </row>
    <row r="2434" spans="1:17" x14ac:dyDescent="0.3">
      <c r="A2434" s="33"/>
      <c r="B2434" s="8" t="str">
        <f>IFERROR(VLOOKUP(A2434,'Account Codes '!$B:$C,2,FALSE)," ")</f>
        <v xml:space="preserve"> </v>
      </c>
      <c r="C2434" s="6"/>
      <c r="D2434" s="6"/>
      <c r="E2434" s="6"/>
      <c r="F2434" s="7"/>
      <c r="G2434" s="12"/>
      <c r="H2434" s="8"/>
      <c r="I2434" s="12"/>
      <c r="J2434" s="12"/>
      <c r="K2434" s="12"/>
      <c r="L2434" s="10"/>
      <c r="M2434" s="10"/>
      <c r="N2434" s="11" t="str">
        <f t="shared" si="76"/>
        <v/>
      </c>
      <c r="O2434" s="49" t="str">
        <f t="shared" si="75"/>
        <v/>
      </c>
      <c r="P2434" s="46" t="str">
        <f>IF(A2434="","",VLOOKUP(A2434,'Account Codes '!$B$4:$D$263,3,FALSE))</f>
        <v/>
      </c>
      <c r="Q2434" s="46" t="str">
        <f>IF(F2434="","",VLOOKUP(F2434,'Class Codes'!$A$4:$B$1221,2,FALSE))</f>
        <v/>
      </c>
    </row>
    <row r="2435" spans="1:17" x14ac:dyDescent="0.3">
      <c r="A2435" s="33"/>
      <c r="B2435" s="8" t="str">
        <f>IFERROR(VLOOKUP(A2435,'Account Codes '!$B:$C,2,FALSE)," ")</f>
        <v xml:space="preserve"> </v>
      </c>
      <c r="C2435" s="6"/>
      <c r="D2435" s="6"/>
      <c r="E2435" s="6"/>
      <c r="F2435" s="7"/>
      <c r="G2435" s="12"/>
      <c r="H2435" s="8"/>
      <c r="I2435" s="12"/>
      <c r="J2435" s="12"/>
      <c r="K2435" s="12"/>
      <c r="L2435" s="10"/>
      <c r="M2435" s="10"/>
      <c r="N2435" s="11" t="str">
        <f t="shared" si="76"/>
        <v/>
      </c>
      <c r="O2435" s="49" t="str">
        <f t="shared" si="75"/>
        <v/>
      </c>
      <c r="P2435" s="46" t="str">
        <f>IF(A2435="","",VLOOKUP(A2435,'Account Codes '!$B$4:$D$263,3,FALSE))</f>
        <v/>
      </c>
      <c r="Q2435" s="46" t="str">
        <f>IF(F2435="","",VLOOKUP(F2435,'Class Codes'!$A$4:$B$1221,2,FALSE))</f>
        <v/>
      </c>
    </row>
    <row r="2436" spans="1:17" x14ac:dyDescent="0.3">
      <c r="A2436" s="33"/>
      <c r="B2436" s="8" t="str">
        <f>IFERROR(VLOOKUP(A2436,'Account Codes '!$B:$C,2,FALSE)," ")</f>
        <v xml:space="preserve"> </v>
      </c>
      <c r="C2436" s="6"/>
      <c r="D2436" s="6"/>
      <c r="E2436" s="6"/>
      <c r="F2436" s="7"/>
      <c r="G2436" s="12"/>
      <c r="H2436" s="8"/>
      <c r="I2436" s="12"/>
      <c r="J2436" s="12"/>
      <c r="K2436" s="12"/>
      <c r="L2436" s="10"/>
      <c r="M2436" s="10"/>
      <c r="N2436" s="11" t="str">
        <f t="shared" si="76"/>
        <v/>
      </c>
      <c r="O2436" s="49" t="str">
        <f t="shared" si="75"/>
        <v/>
      </c>
      <c r="P2436" s="46" t="str">
        <f>IF(A2436="","",VLOOKUP(A2436,'Account Codes '!$B$4:$D$263,3,FALSE))</f>
        <v/>
      </c>
      <c r="Q2436" s="46" t="str">
        <f>IF(F2436="","",VLOOKUP(F2436,'Class Codes'!$A$4:$B$1221,2,FALSE))</f>
        <v/>
      </c>
    </row>
    <row r="2437" spans="1:17" x14ac:dyDescent="0.3">
      <c r="A2437" s="33"/>
      <c r="B2437" s="8" t="str">
        <f>IFERROR(VLOOKUP(A2437,'Account Codes '!$B:$C,2,FALSE)," ")</f>
        <v xml:space="preserve"> </v>
      </c>
      <c r="C2437" s="6"/>
      <c r="D2437" s="6"/>
      <c r="E2437" s="6"/>
      <c r="F2437" s="7"/>
      <c r="G2437" s="12"/>
      <c r="H2437" s="8"/>
      <c r="I2437" s="12"/>
      <c r="J2437" s="12"/>
      <c r="K2437" s="12"/>
      <c r="L2437" s="10"/>
      <c r="M2437" s="10"/>
      <c r="N2437" s="11" t="str">
        <f t="shared" si="76"/>
        <v/>
      </c>
      <c r="O2437" s="49" t="str">
        <f t="shared" si="75"/>
        <v/>
      </c>
      <c r="P2437" s="46" t="str">
        <f>IF(A2437="","",VLOOKUP(A2437,'Account Codes '!$B$4:$D$263,3,FALSE))</f>
        <v/>
      </c>
      <c r="Q2437" s="46" t="str">
        <f>IF(F2437="","",VLOOKUP(F2437,'Class Codes'!$A$4:$B$1221,2,FALSE))</f>
        <v/>
      </c>
    </row>
    <row r="2438" spans="1:17" x14ac:dyDescent="0.3">
      <c r="A2438" s="33"/>
      <c r="B2438" s="8" t="str">
        <f>IFERROR(VLOOKUP(A2438,'Account Codes '!$B:$C,2,FALSE)," ")</f>
        <v xml:space="preserve"> </v>
      </c>
      <c r="C2438" s="6"/>
      <c r="D2438" s="6"/>
      <c r="E2438" s="6"/>
      <c r="F2438" s="7"/>
      <c r="G2438" s="12"/>
      <c r="H2438" s="8"/>
      <c r="I2438" s="12"/>
      <c r="J2438" s="12"/>
      <c r="K2438" s="12"/>
      <c r="L2438" s="10"/>
      <c r="M2438" s="10"/>
      <c r="N2438" s="11" t="str">
        <f t="shared" si="76"/>
        <v/>
      </c>
      <c r="O2438" s="49" t="str">
        <f t="shared" si="75"/>
        <v/>
      </c>
      <c r="P2438" s="46" t="str">
        <f>IF(A2438="","",VLOOKUP(A2438,'Account Codes '!$B$4:$D$263,3,FALSE))</f>
        <v/>
      </c>
      <c r="Q2438" s="46" t="str">
        <f>IF(F2438="","",VLOOKUP(F2438,'Class Codes'!$A$4:$B$1221,2,FALSE))</f>
        <v/>
      </c>
    </row>
    <row r="2439" spans="1:17" x14ac:dyDescent="0.3">
      <c r="A2439" s="33"/>
      <c r="B2439" s="8" t="str">
        <f>IFERROR(VLOOKUP(A2439,'Account Codes '!$B:$C,2,FALSE)," ")</f>
        <v xml:space="preserve"> </v>
      </c>
      <c r="C2439" s="6"/>
      <c r="D2439" s="6"/>
      <c r="E2439" s="6"/>
      <c r="F2439" s="7"/>
      <c r="G2439" s="12"/>
      <c r="H2439" s="8"/>
      <c r="I2439" s="12"/>
      <c r="J2439" s="12"/>
      <c r="K2439" s="12"/>
      <c r="L2439" s="10"/>
      <c r="M2439" s="10"/>
      <c r="N2439" s="11" t="str">
        <f t="shared" si="76"/>
        <v/>
      </c>
      <c r="O2439" s="49" t="str">
        <f t="shared" si="75"/>
        <v/>
      </c>
      <c r="P2439" s="46" t="str">
        <f>IF(A2439="","",VLOOKUP(A2439,'Account Codes '!$B$4:$D$263,3,FALSE))</f>
        <v/>
      </c>
      <c r="Q2439" s="46" t="str">
        <f>IF(F2439="","",VLOOKUP(F2439,'Class Codes'!$A$4:$B$1221,2,FALSE))</f>
        <v/>
      </c>
    </row>
    <row r="2440" spans="1:17" x14ac:dyDescent="0.3">
      <c r="A2440" s="33"/>
      <c r="B2440" s="8" t="str">
        <f>IFERROR(VLOOKUP(A2440,'Account Codes '!$B:$C,2,FALSE)," ")</f>
        <v xml:space="preserve"> </v>
      </c>
      <c r="C2440" s="6"/>
      <c r="D2440" s="6"/>
      <c r="E2440" s="6"/>
      <c r="F2440" s="7"/>
      <c r="G2440" s="12"/>
      <c r="H2440" s="8"/>
      <c r="I2440" s="12"/>
      <c r="J2440" s="12"/>
      <c r="K2440" s="12"/>
      <c r="L2440" s="10"/>
      <c r="M2440" s="10"/>
      <c r="N2440" s="11" t="str">
        <f t="shared" si="76"/>
        <v/>
      </c>
      <c r="O2440" s="49" t="str">
        <f t="shared" si="75"/>
        <v/>
      </c>
      <c r="P2440" s="46" t="str">
        <f>IF(A2440="","",VLOOKUP(A2440,'Account Codes '!$B$4:$D$263,3,FALSE))</f>
        <v/>
      </c>
      <c r="Q2440" s="46" t="str">
        <f>IF(F2440="","",VLOOKUP(F2440,'Class Codes'!$A$4:$B$1221,2,FALSE))</f>
        <v/>
      </c>
    </row>
    <row r="2441" spans="1:17" x14ac:dyDescent="0.3">
      <c r="A2441" s="33"/>
      <c r="B2441" s="8" t="str">
        <f>IFERROR(VLOOKUP(A2441,'Account Codes '!$B:$C,2,FALSE)," ")</f>
        <v xml:space="preserve"> </v>
      </c>
      <c r="C2441" s="6"/>
      <c r="D2441" s="6"/>
      <c r="E2441" s="6"/>
      <c r="F2441" s="7"/>
      <c r="G2441" s="12"/>
      <c r="H2441" s="8"/>
      <c r="I2441" s="12"/>
      <c r="J2441" s="12"/>
      <c r="K2441" s="12"/>
      <c r="L2441" s="10"/>
      <c r="M2441" s="10"/>
      <c r="N2441" s="11" t="str">
        <f t="shared" si="76"/>
        <v/>
      </c>
      <c r="O2441" s="49" t="str">
        <f t="shared" si="75"/>
        <v/>
      </c>
      <c r="P2441" s="46" t="str">
        <f>IF(A2441="","",VLOOKUP(A2441,'Account Codes '!$B$4:$D$263,3,FALSE))</f>
        <v/>
      </c>
      <c r="Q2441" s="46" t="str">
        <f>IF(F2441="","",VLOOKUP(F2441,'Class Codes'!$A$4:$B$1221,2,FALSE))</f>
        <v/>
      </c>
    </row>
    <row r="2442" spans="1:17" x14ac:dyDescent="0.3">
      <c r="A2442" s="33"/>
      <c r="B2442" s="8" t="str">
        <f>IFERROR(VLOOKUP(A2442,'Account Codes '!$B:$C,2,FALSE)," ")</f>
        <v xml:space="preserve"> </v>
      </c>
      <c r="C2442" s="6"/>
      <c r="D2442" s="6"/>
      <c r="E2442" s="6"/>
      <c r="F2442" s="7"/>
      <c r="G2442" s="12"/>
      <c r="H2442" s="8"/>
      <c r="I2442" s="12"/>
      <c r="J2442" s="12"/>
      <c r="K2442" s="12"/>
      <c r="L2442" s="10"/>
      <c r="M2442" s="10"/>
      <c r="N2442" s="11" t="str">
        <f t="shared" si="76"/>
        <v/>
      </c>
      <c r="O2442" s="49" t="str">
        <f t="shared" si="75"/>
        <v/>
      </c>
      <c r="P2442" s="46" t="str">
        <f>IF(A2442="","",VLOOKUP(A2442,'Account Codes '!$B$4:$D$263,3,FALSE))</f>
        <v/>
      </c>
      <c r="Q2442" s="46" t="str">
        <f>IF(F2442="","",VLOOKUP(F2442,'Class Codes'!$A$4:$B$1221,2,FALSE))</f>
        <v/>
      </c>
    </row>
    <row r="2443" spans="1:17" x14ac:dyDescent="0.3">
      <c r="A2443" s="33"/>
      <c r="B2443" s="8" t="str">
        <f>IFERROR(VLOOKUP(A2443,'Account Codes '!$B:$C,2,FALSE)," ")</f>
        <v xml:space="preserve"> </v>
      </c>
      <c r="C2443" s="6"/>
      <c r="D2443" s="6"/>
      <c r="E2443" s="6"/>
      <c r="F2443" s="7"/>
      <c r="G2443" s="12"/>
      <c r="H2443" s="8"/>
      <c r="I2443" s="12"/>
      <c r="J2443" s="12"/>
      <c r="K2443" s="12"/>
      <c r="L2443" s="10"/>
      <c r="M2443" s="10"/>
      <c r="N2443" s="11" t="str">
        <f t="shared" si="76"/>
        <v/>
      </c>
      <c r="O2443" s="49" t="str">
        <f t="shared" si="75"/>
        <v/>
      </c>
      <c r="P2443" s="46" t="str">
        <f>IF(A2443="","",VLOOKUP(A2443,'Account Codes '!$B$4:$D$263,3,FALSE))</f>
        <v/>
      </c>
      <c r="Q2443" s="46" t="str">
        <f>IF(F2443="","",VLOOKUP(F2443,'Class Codes'!$A$4:$B$1221,2,FALSE))</f>
        <v/>
      </c>
    </row>
    <row r="2444" spans="1:17" x14ac:dyDescent="0.3">
      <c r="A2444" s="33"/>
      <c r="B2444" s="8" t="str">
        <f>IFERROR(VLOOKUP(A2444,'Account Codes '!$B:$C,2,FALSE)," ")</f>
        <v xml:space="preserve"> </v>
      </c>
      <c r="C2444" s="6"/>
      <c r="D2444" s="6"/>
      <c r="E2444" s="6"/>
      <c r="F2444" s="7"/>
      <c r="G2444" s="12"/>
      <c r="H2444" s="8"/>
      <c r="I2444" s="12"/>
      <c r="J2444" s="12"/>
      <c r="K2444" s="12"/>
      <c r="L2444" s="10"/>
      <c r="M2444" s="10"/>
      <c r="N2444" s="11" t="str">
        <f t="shared" si="76"/>
        <v/>
      </c>
      <c r="O2444" s="49" t="str">
        <f t="shared" ref="O2444:O2507" si="77">IF(A2444="","",IF(LEFT(A2444,1)="5","Revenue","Expense"))</f>
        <v/>
      </c>
      <c r="P2444" s="46" t="str">
        <f>IF(A2444="","",VLOOKUP(A2444,'Account Codes '!$B$4:$D$263,3,FALSE))</f>
        <v/>
      </c>
      <c r="Q2444" s="46" t="str">
        <f>IF(F2444="","",VLOOKUP(F2444,'Class Codes'!$A$4:$B$1221,2,FALSE))</f>
        <v/>
      </c>
    </row>
    <row r="2445" spans="1:17" x14ac:dyDescent="0.3">
      <c r="A2445" s="33"/>
      <c r="B2445" s="8" t="str">
        <f>IFERROR(VLOOKUP(A2445,'Account Codes '!$B:$C,2,FALSE)," ")</f>
        <v xml:space="preserve"> </v>
      </c>
      <c r="C2445" s="6"/>
      <c r="D2445" s="6"/>
      <c r="E2445" s="6"/>
      <c r="F2445" s="7"/>
      <c r="G2445" s="12"/>
      <c r="H2445" s="8"/>
      <c r="I2445" s="12"/>
      <c r="J2445" s="12"/>
      <c r="K2445" s="12"/>
      <c r="L2445" s="10"/>
      <c r="M2445" s="10"/>
      <c r="N2445" s="11" t="str">
        <f t="shared" si="76"/>
        <v/>
      </c>
      <c r="O2445" s="49" t="str">
        <f t="shared" si="77"/>
        <v/>
      </c>
      <c r="P2445" s="46" t="str">
        <f>IF(A2445="","",VLOOKUP(A2445,'Account Codes '!$B$4:$D$263,3,FALSE))</f>
        <v/>
      </c>
      <c r="Q2445" s="46" t="str">
        <f>IF(F2445="","",VLOOKUP(F2445,'Class Codes'!$A$4:$B$1221,2,FALSE))</f>
        <v/>
      </c>
    </row>
    <row r="2446" spans="1:17" x14ac:dyDescent="0.3">
      <c r="A2446" s="33"/>
      <c r="B2446" s="8" t="str">
        <f>IFERROR(VLOOKUP(A2446,'Account Codes '!$B:$C,2,FALSE)," ")</f>
        <v xml:space="preserve"> </v>
      </c>
      <c r="C2446" s="6"/>
      <c r="D2446" s="6"/>
      <c r="E2446" s="6"/>
      <c r="F2446" s="7"/>
      <c r="G2446" s="12"/>
      <c r="H2446" s="8"/>
      <c r="I2446" s="12"/>
      <c r="J2446" s="12"/>
      <c r="K2446" s="12"/>
      <c r="L2446" s="10"/>
      <c r="M2446" s="10"/>
      <c r="N2446" s="11" t="str">
        <f t="shared" si="76"/>
        <v/>
      </c>
      <c r="O2446" s="49" t="str">
        <f t="shared" si="77"/>
        <v/>
      </c>
      <c r="P2446" s="46" t="str">
        <f>IF(A2446="","",VLOOKUP(A2446,'Account Codes '!$B$4:$D$263,3,FALSE))</f>
        <v/>
      </c>
      <c r="Q2446" s="46" t="str">
        <f>IF(F2446="","",VLOOKUP(F2446,'Class Codes'!$A$4:$B$1221,2,FALSE))</f>
        <v/>
      </c>
    </row>
    <row r="2447" spans="1:17" x14ac:dyDescent="0.3">
      <c r="A2447" s="33"/>
      <c r="B2447" s="8" t="str">
        <f>IFERROR(VLOOKUP(A2447,'Account Codes '!$B:$C,2,FALSE)," ")</f>
        <v xml:space="preserve"> </v>
      </c>
      <c r="C2447" s="6"/>
      <c r="D2447" s="6"/>
      <c r="E2447" s="6"/>
      <c r="F2447" s="7"/>
      <c r="G2447" s="12"/>
      <c r="H2447" s="8"/>
      <c r="I2447" s="12"/>
      <c r="J2447" s="12"/>
      <c r="K2447" s="12"/>
      <c r="L2447" s="10"/>
      <c r="M2447" s="10"/>
      <c r="N2447" s="11" t="str">
        <f t="shared" si="76"/>
        <v/>
      </c>
      <c r="O2447" s="49" t="str">
        <f t="shared" si="77"/>
        <v/>
      </c>
      <c r="P2447" s="46" t="str">
        <f>IF(A2447="","",VLOOKUP(A2447,'Account Codes '!$B$4:$D$263,3,FALSE))</f>
        <v/>
      </c>
      <c r="Q2447" s="46" t="str">
        <f>IF(F2447="","",VLOOKUP(F2447,'Class Codes'!$A$4:$B$1221,2,FALSE))</f>
        <v/>
      </c>
    </row>
    <row r="2448" spans="1:17" x14ac:dyDescent="0.3">
      <c r="A2448" s="33"/>
      <c r="B2448" s="8" t="str">
        <f>IFERROR(VLOOKUP(A2448,'Account Codes '!$B:$C,2,FALSE)," ")</f>
        <v xml:space="preserve"> </v>
      </c>
      <c r="C2448" s="6"/>
      <c r="D2448" s="6"/>
      <c r="E2448" s="6"/>
      <c r="F2448" s="7"/>
      <c r="G2448" s="12"/>
      <c r="H2448" s="8"/>
      <c r="I2448" s="12"/>
      <c r="J2448" s="12"/>
      <c r="K2448" s="12"/>
      <c r="L2448" s="10"/>
      <c r="M2448" s="10"/>
      <c r="N2448" s="11" t="str">
        <f t="shared" si="76"/>
        <v/>
      </c>
      <c r="O2448" s="49" t="str">
        <f t="shared" si="77"/>
        <v/>
      </c>
      <c r="P2448" s="46" t="str">
        <f>IF(A2448="","",VLOOKUP(A2448,'Account Codes '!$B$4:$D$263,3,FALSE))</f>
        <v/>
      </c>
      <c r="Q2448" s="46" t="str">
        <f>IF(F2448="","",VLOOKUP(F2448,'Class Codes'!$A$4:$B$1221,2,FALSE))</f>
        <v/>
      </c>
    </row>
    <row r="2449" spans="1:17" x14ac:dyDescent="0.3">
      <c r="A2449" s="33"/>
      <c r="B2449" s="8" t="str">
        <f>IFERROR(VLOOKUP(A2449,'Account Codes '!$B:$C,2,FALSE)," ")</f>
        <v xml:space="preserve"> </v>
      </c>
      <c r="C2449" s="6"/>
      <c r="D2449" s="6"/>
      <c r="E2449" s="6"/>
      <c r="F2449" s="7"/>
      <c r="G2449" s="12"/>
      <c r="H2449" s="8"/>
      <c r="I2449" s="12"/>
      <c r="J2449" s="12"/>
      <c r="K2449" s="12"/>
      <c r="L2449" s="10"/>
      <c r="M2449" s="10"/>
      <c r="N2449" s="11" t="str">
        <f t="shared" si="76"/>
        <v/>
      </c>
      <c r="O2449" s="49" t="str">
        <f t="shared" si="77"/>
        <v/>
      </c>
      <c r="P2449" s="46" t="str">
        <f>IF(A2449="","",VLOOKUP(A2449,'Account Codes '!$B$4:$D$263,3,FALSE))</f>
        <v/>
      </c>
      <c r="Q2449" s="46" t="str">
        <f>IF(F2449="","",VLOOKUP(F2449,'Class Codes'!$A$4:$B$1221,2,FALSE))</f>
        <v/>
      </c>
    </row>
    <row r="2450" spans="1:17" x14ac:dyDescent="0.3">
      <c r="A2450" s="33"/>
      <c r="B2450" s="8" t="str">
        <f>IFERROR(VLOOKUP(A2450,'Account Codes '!$B:$C,2,FALSE)," ")</f>
        <v xml:space="preserve"> </v>
      </c>
      <c r="C2450" s="6"/>
      <c r="D2450" s="6"/>
      <c r="E2450" s="6"/>
      <c r="F2450" s="7"/>
      <c r="G2450" s="12"/>
      <c r="H2450" s="8"/>
      <c r="I2450" s="12"/>
      <c r="J2450" s="12"/>
      <c r="K2450" s="12"/>
      <c r="L2450" s="10"/>
      <c r="M2450" s="10"/>
      <c r="N2450" s="11" t="str">
        <f t="shared" si="76"/>
        <v/>
      </c>
      <c r="O2450" s="49" t="str">
        <f t="shared" si="77"/>
        <v/>
      </c>
      <c r="P2450" s="46" t="str">
        <f>IF(A2450="","",VLOOKUP(A2450,'Account Codes '!$B$4:$D$263,3,FALSE))</f>
        <v/>
      </c>
      <c r="Q2450" s="46" t="str">
        <f>IF(F2450="","",VLOOKUP(F2450,'Class Codes'!$A$4:$B$1221,2,FALSE))</f>
        <v/>
      </c>
    </row>
    <row r="2451" spans="1:17" x14ac:dyDescent="0.3">
      <c r="A2451" s="33"/>
      <c r="B2451" s="8" t="str">
        <f>IFERROR(VLOOKUP(A2451,'Account Codes '!$B:$C,2,FALSE)," ")</f>
        <v xml:space="preserve"> </v>
      </c>
      <c r="C2451" s="6"/>
      <c r="D2451" s="6"/>
      <c r="E2451" s="6"/>
      <c r="F2451" s="7"/>
      <c r="G2451" s="12"/>
      <c r="H2451" s="8"/>
      <c r="I2451" s="12"/>
      <c r="J2451" s="12"/>
      <c r="K2451" s="12"/>
      <c r="L2451" s="10"/>
      <c r="M2451" s="10"/>
      <c r="N2451" s="11" t="str">
        <f t="shared" si="76"/>
        <v/>
      </c>
      <c r="O2451" s="49" t="str">
        <f t="shared" si="77"/>
        <v/>
      </c>
      <c r="P2451" s="46" t="str">
        <f>IF(A2451="","",VLOOKUP(A2451,'Account Codes '!$B$4:$D$263,3,FALSE))</f>
        <v/>
      </c>
      <c r="Q2451" s="46" t="str">
        <f>IF(F2451="","",VLOOKUP(F2451,'Class Codes'!$A$4:$B$1221,2,FALSE))</f>
        <v/>
      </c>
    </row>
    <row r="2452" spans="1:17" x14ac:dyDescent="0.3">
      <c r="A2452" s="33"/>
      <c r="B2452" s="8" t="str">
        <f>IFERROR(VLOOKUP(A2452,'Account Codes '!$B:$C,2,FALSE)," ")</f>
        <v xml:space="preserve"> </v>
      </c>
      <c r="C2452" s="6"/>
      <c r="D2452" s="6"/>
      <c r="E2452" s="6"/>
      <c r="F2452" s="7"/>
      <c r="G2452" s="12"/>
      <c r="H2452" s="8"/>
      <c r="I2452" s="12"/>
      <c r="J2452" s="12"/>
      <c r="K2452" s="12"/>
      <c r="L2452" s="10"/>
      <c r="M2452" s="10"/>
      <c r="N2452" s="11" t="str">
        <f t="shared" si="76"/>
        <v/>
      </c>
      <c r="O2452" s="49" t="str">
        <f t="shared" si="77"/>
        <v/>
      </c>
      <c r="P2452" s="46" t="str">
        <f>IF(A2452="","",VLOOKUP(A2452,'Account Codes '!$B$4:$D$263,3,FALSE))</f>
        <v/>
      </c>
      <c r="Q2452" s="46" t="str">
        <f>IF(F2452="","",VLOOKUP(F2452,'Class Codes'!$A$4:$B$1221,2,FALSE))</f>
        <v/>
      </c>
    </row>
    <row r="2453" spans="1:17" x14ac:dyDescent="0.3">
      <c r="A2453" s="33"/>
      <c r="B2453" s="8" t="str">
        <f>IFERROR(VLOOKUP(A2453,'Account Codes '!$B:$C,2,FALSE)," ")</f>
        <v xml:space="preserve"> </v>
      </c>
      <c r="C2453" s="6"/>
      <c r="D2453" s="6"/>
      <c r="E2453" s="6"/>
      <c r="F2453" s="7"/>
      <c r="G2453" s="12"/>
      <c r="H2453" s="8"/>
      <c r="I2453" s="12"/>
      <c r="J2453" s="12"/>
      <c r="K2453" s="12"/>
      <c r="L2453" s="10"/>
      <c r="M2453" s="10"/>
      <c r="N2453" s="11" t="str">
        <f t="shared" si="76"/>
        <v/>
      </c>
      <c r="O2453" s="49" t="str">
        <f t="shared" si="77"/>
        <v/>
      </c>
      <c r="P2453" s="46" t="str">
        <f>IF(A2453="","",VLOOKUP(A2453,'Account Codes '!$B$4:$D$263,3,FALSE))</f>
        <v/>
      </c>
      <c r="Q2453" s="46" t="str">
        <f>IF(F2453="","",VLOOKUP(F2453,'Class Codes'!$A$4:$B$1221,2,FALSE))</f>
        <v/>
      </c>
    </row>
    <row r="2454" spans="1:17" x14ac:dyDescent="0.3">
      <c r="A2454" s="33"/>
      <c r="B2454" s="8" t="str">
        <f>IFERROR(VLOOKUP(A2454,'Account Codes '!$B:$C,2,FALSE)," ")</f>
        <v xml:space="preserve"> </v>
      </c>
      <c r="C2454" s="6"/>
      <c r="D2454" s="6"/>
      <c r="E2454" s="6"/>
      <c r="F2454" s="7"/>
      <c r="G2454" s="12"/>
      <c r="H2454" s="8"/>
      <c r="I2454" s="12"/>
      <c r="J2454" s="12"/>
      <c r="K2454" s="12"/>
      <c r="L2454" s="10"/>
      <c r="M2454" s="10"/>
      <c r="N2454" s="11" t="str">
        <f t="shared" si="76"/>
        <v/>
      </c>
      <c r="O2454" s="49" t="str">
        <f t="shared" si="77"/>
        <v/>
      </c>
      <c r="P2454" s="46" t="str">
        <f>IF(A2454="","",VLOOKUP(A2454,'Account Codes '!$B$4:$D$263,3,FALSE))</f>
        <v/>
      </c>
      <c r="Q2454" s="46" t="str">
        <f>IF(F2454="","",VLOOKUP(F2454,'Class Codes'!$A$4:$B$1221,2,FALSE))</f>
        <v/>
      </c>
    </row>
    <row r="2455" spans="1:17" x14ac:dyDescent="0.3">
      <c r="A2455" s="33"/>
      <c r="B2455" s="8" t="str">
        <f>IFERROR(VLOOKUP(A2455,'Account Codes '!$B:$C,2,FALSE)," ")</f>
        <v xml:space="preserve"> </v>
      </c>
      <c r="C2455" s="6"/>
      <c r="D2455" s="6"/>
      <c r="E2455" s="6"/>
      <c r="F2455" s="7"/>
      <c r="G2455" s="12"/>
      <c r="H2455" s="8"/>
      <c r="I2455" s="12"/>
      <c r="J2455" s="12"/>
      <c r="K2455" s="12"/>
      <c r="L2455" s="10"/>
      <c r="M2455" s="10"/>
      <c r="N2455" s="11" t="str">
        <f t="shared" si="76"/>
        <v/>
      </c>
      <c r="O2455" s="49" t="str">
        <f t="shared" si="77"/>
        <v/>
      </c>
      <c r="P2455" s="46" t="str">
        <f>IF(A2455="","",VLOOKUP(A2455,'Account Codes '!$B$4:$D$263,3,FALSE))</f>
        <v/>
      </c>
      <c r="Q2455" s="46" t="str">
        <f>IF(F2455="","",VLOOKUP(F2455,'Class Codes'!$A$4:$B$1221,2,FALSE))</f>
        <v/>
      </c>
    </row>
    <row r="2456" spans="1:17" x14ac:dyDescent="0.3">
      <c r="A2456" s="33"/>
      <c r="B2456" s="8" t="str">
        <f>IFERROR(VLOOKUP(A2456,'Account Codes '!$B:$C,2,FALSE)," ")</f>
        <v xml:space="preserve"> </v>
      </c>
      <c r="C2456" s="6"/>
      <c r="D2456" s="6"/>
      <c r="E2456" s="6"/>
      <c r="F2456" s="7"/>
      <c r="G2456" s="12"/>
      <c r="H2456" s="8"/>
      <c r="I2456" s="12"/>
      <c r="J2456" s="12"/>
      <c r="K2456" s="12"/>
      <c r="L2456" s="10"/>
      <c r="M2456" s="10"/>
      <c r="N2456" s="11" t="str">
        <f t="shared" si="76"/>
        <v/>
      </c>
      <c r="O2456" s="49" t="str">
        <f t="shared" si="77"/>
        <v/>
      </c>
      <c r="P2456" s="46" t="str">
        <f>IF(A2456="","",VLOOKUP(A2456,'Account Codes '!$B$4:$D$263,3,FALSE))</f>
        <v/>
      </c>
      <c r="Q2456" s="46" t="str">
        <f>IF(F2456="","",VLOOKUP(F2456,'Class Codes'!$A$4:$B$1221,2,FALSE))</f>
        <v/>
      </c>
    </row>
    <row r="2457" spans="1:17" x14ac:dyDescent="0.3">
      <c r="A2457" s="33"/>
      <c r="B2457" s="8" t="str">
        <f>IFERROR(VLOOKUP(A2457,'Account Codes '!$B:$C,2,FALSE)," ")</f>
        <v xml:space="preserve"> </v>
      </c>
      <c r="C2457" s="6"/>
      <c r="D2457" s="6"/>
      <c r="E2457" s="6"/>
      <c r="F2457" s="7"/>
      <c r="G2457" s="12"/>
      <c r="H2457" s="8"/>
      <c r="I2457" s="12"/>
      <c r="J2457" s="12"/>
      <c r="K2457" s="12"/>
      <c r="L2457" s="10"/>
      <c r="M2457" s="10"/>
      <c r="N2457" s="11" t="str">
        <f t="shared" si="76"/>
        <v/>
      </c>
      <c r="O2457" s="49" t="str">
        <f t="shared" si="77"/>
        <v/>
      </c>
      <c r="P2457" s="46" t="str">
        <f>IF(A2457="","",VLOOKUP(A2457,'Account Codes '!$B$4:$D$263,3,FALSE))</f>
        <v/>
      </c>
      <c r="Q2457" s="46" t="str">
        <f>IF(F2457="","",VLOOKUP(F2457,'Class Codes'!$A$4:$B$1221,2,FALSE))</f>
        <v/>
      </c>
    </row>
    <row r="2458" spans="1:17" x14ac:dyDescent="0.3">
      <c r="A2458" s="33"/>
      <c r="B2458" s="8" t="str">
        <f>IFERROR(VLOOKUP(A2458,'Account Codes '!$B:$C,2,FALSE)," ")</f>
        <v xml:space="preserve"> </v>
      </c>
      <c r="C2458" s="6"/>
      <c r="D2458" s="6"/>
      <c r="E2458" s="6"/>
      <c r="F2458" s="7"/>
      <c r="G2458" s="12"/>
      <c r="H2458" s="8"/>
      <c r="I2458" s="12"/>
      <c r="J2458" s="12"/>
      <c r="K2458" s="12"/>
      <c r="L2458" s="10"/>
      <c r="M2458" s="10"/>
      <c r="N2458" s="11" t="str">
        <f t="shared" si="76"/>
        <v/>
      </c>
      <c r="O2458" s="49" t="str">
        <f t="shared" si="77"/>
        <v/>
      </c>
      <c r="P2458" s="46" t="str">
        <f>IF(A2458="","",VLOOKUP(A2458,'Account Codes '!$B$4:$D$263,3,FALSE))</f>
        <v/>
      </c>
      <c r="Q2458" s="46" t="str">
        <f>IF(F2458="","",VLOOKUP(F2458,'Class Codes'!$A$4:$B$1221,2,FALSE))</f>
        <v/>
      </c>
    </row>
    <row r="2459" spans="1:17" x14ac:dyDescent="0.3">
      <c r="A2459" s="33"/>
      <c r="B2459" s="8" t="str">
        <f>IFERROR(VLOOKUP(A2459,'Account Codes '!$B:$C,2,FALSE)," ")</f>
        <v xml:space="preserve"> </v>
      </c>
      <c r="C2459" s="6"/>
      <c r="D2459" s="6"/>
      <c r="E2459" s="6"/>
      <c r="F2459" s="7"/>
      <c r="G2459" s="12"/>
      <c r="H2459" s="8"/>
      <c r="I2459" s="12"/>
      <c r="J2459" s="12"/>
      <c r="K2459" s="12"/>
      <c r="L2459" s="10"/>
      <c r="M2459" s="10"/>
      <c r="N2459" s="11" t="str">
        <f t="shared" si="76"/>
        <v/>
      </c>
      <c r="O2459" s="49" t="str">
        <f t="shared" si="77"/>
        <v/>
      </c>
      <c r="P2459" s="46" t="str">
        <f>IF(A2459="","",VLOOKUP(A2459,'Account Codes '!$B$4:$D$263,3,FALSE))</f>
        <v/>
      </c>
      <c r="Q2459" s="46" t="str">
        <f>IF(F2459="","",VLOOKUP(F2459,'Class Codes'!$A$4:$B$1221,2,FALSE))</f>
        <v/>
      </c>
    </row>
    <row r="2460" spans="1:17" x14ac:dyDescent="0.3">
      <c r="A2460" s="33"/>
      <c r="B2460" s="8" t="str">
        <f>IFERROR(VLOOKUP(A2460,'Account Codes '!$B:$C,2,FALSE)," ")</f>
        <v xml:space="preserve"> </v>
      </c>
      <c r="C2460" s="6"/>
      <c r="D2460" s="6"/>
      <c r="E2460" s="6"/>
      <c r="F2460" s="7"/>
      <c r="G2460" s="12"/>
      <c r="H2460" s="8"/>
      <c r="I2460" s="12"/>
      <c r="J2460" s="12"/>
      <c r="K2460" s="12"/>
      <c r="L2460" s="10"/>
      <c r="M2460" s="10"/>
      <c r="N2460" s="11" t="str">
        <f t="shared" si="76"/>
        <v/>
      </c>
      <c r="O2460" s="49" t="str">
        <f t="shared" si="77"/>
        <v/>
      </c>
      <c r="P2460" s="46" t="str">
        <f>IF(A2460="","",VLOOKUP(A2460,'Account Codes '!$B$4:$D$263,3,FALSE))</f>
        <v/>
      </c>
      <c r="Q2460" s="46" t="str">
        <f>IF(F2460="","",VLOOKUP(F2460,'Class Codes'!$A$4:$B$1221,2,FALSE))</f>
        <v/>
      </c>
    </row>
    <row r="2461" spans="1:17" x14ac:dyDescent="0.3">
      <c r="A2461" s="33"/>
      <c r="B2461" s="8" t="str">
        <f>IFERROR(VLOOKUP(A2461,'Account Codes '!$B:$C,2,FALSE)," ")</f>
        <v xml:space="preserve"> </v>
      </c>
      <c r="C2461" s="6"/>
      <c r="D2461" s="6"/>
      <c r="E2461" s="6"/>
      <c r="F2461" s="7"/>
      <c r="G2461" s="12"/>
      <c r="H2461" s="8"/>
      <c r="I2461" s="12"/>
      <c r="J2461" s="12"/>
      <c r="K2461" s="12"/>
      <c r="L2461" s="10"/>
      <c r="M2461" s="10"/>
      <c r="N2461" s="11" t="str">
        <f t="shared" si="76"/>
        <v/>
      </c>
      <c r="O2461" s="49" t="str">
        <f t="shared" si="77"/>
        <v/>
      </c>
      <c r="P2461" s="46" t="str">
        <f>IF(A2461="","",VLOOKUP(A2461,'Account Codes '!$B$4:$D$263,3,FALSE))</f>
        <v/>
      </c>
      <c r="Q2461" s="46" t="str">
        <f>IF(F2461="","",VLOOKUP(F2461,'Class Codes'!$A$4:$B$1221,2,FALSE))</f>
        <v/>
      </c>
    </row>
    <row r="2462" spans="1:17" x14ac:dyDescent="0.3">
      <c r="A2462" s="33"/>
      <c r="B2462" s="8" t="str">
        <f>IFERROR(VLOOKUP(A2462,'Account Codes '!$B:$C,2,FALSE)," ")</f>
        <v xml:space="preserve"> </v>
      </c>
      <c r="C2462" s="6"/>
      <c r="D2462" s="6"/>
      <c r="E2462" s="6"/>
      <c r="F2462" s="7"/>
      <c r="G2462" s="12"/>
      <c r="H2462" s="8"/>
      <c r="I2462" s="12"/>
      <c r="J2462" s="12"/>
      <c r="K2462" s="12"/>
      <c r="L2462" s="10"/>
      <c r="M2462" s="10"/>
      <c r="N2462" s="11" t="str">
        <f t="shared" si="76"/>
        <v/>
      </c>
      <c r="O2462" s="49" t="str">
        <f t="shared" si="77"/>
        <v/>
      </c>
      <c r="P2462" s="46" t="str">
        <f>IF(A2462="","",VLOOKUP(A2462,'Account Codes '!$B$4:$D$263,3,FALSE))</f>
        <v/>
      </c>
      <c r="Q2462" s="46" t="str">
        <f>IF(F2462="","",VLOOKUP(F2462,'Class Codes'!$A$4:$B$1221,2,FALSE))</f>
        <v/>
      </c>
    </row>
    <row r="2463" spans="1:17" x14ac:dyDescent="0.3">
      <c r="A2463" s="33"/>
      <c r="B2463" s="8" t="str">
        <f>IFERROR(VLOOKUP(A2463,'Account Codes '!$B:$C,2,FALSE)," ")</f>
        <v xml:space="preserve"> </v>
      </c>
      <c r="C2463" s="6"/>
      <c r="D2463" s="6"/>
      <c r="E2463" s="6"/>
      <c r="F2463" s="7"/>
      <c r="G2463" s="12"/>
      <c r="H2463" s="8"/>
      <c r="I2463" s="12"/>
      <c r="J2463" s="12"/>
      <c r="K2463" s="12"/>
      <c r="L2463" s="10"/>
      <c r="M2463" s="10"/>
      <c r="N2463" s="11" t="str">
        <f t="shared" si="76"/>
        <v/>
      </c>
      <c r="O2463" s="49" t="str">
        <f t="shared" si="77"/>
        <v/>
      </c>
      <c r="P2463" s="46" t="str">
        <f>IF(A2463="","",VLOOKUP(A2463,'Account Codes '!$B$4:$D$263,3,FALSE))</f>
        <v/>
      </c>
      <c r="Q2463" s="46" t="str">
        <f>IF(F2463="","",VLOOKUP(F2463,'Class Codes'!$A$4:$B$1221,2,FALSE))</f>
        <v/>
      </c>
    </row>
    <row r="2464" spans="1:17" x14ac:dyDescent="0.3">
      <c r="A2464" s="33"/>
      <c r="B2464" s="8" t="str">
        <f>IFERROR(VLOOKUP(A2464,'Account Codes '!$B:$C,2,FALSE)," ")</f>
        <v xml:space="preserve"> </v>
      </c>
      <c r="C2464" s="6"/>
      <c r="D2464" s="6"/>
      <c r="E2464" s="6"/>
      <c r="F2464" s="7"/>
      <c r="G2464" s="12"/>
      <c r="H2464" s="8"/>
      <c r="I2464" s="12"/>
      <c r="J2464" s="12"/>
      <c r="K2464" s="12"/>
      <c r="L2464" s="10"/>
      <c r="M2464" s="10"/>
      <c r="N2464" s="11" t="str">
        <f t="shared" si="76"/>
        <v/>
      </c>
      <c r="O2464" s="49" t="str">
        <f t="shared" si="77"/>
        <v/>
      </c>
      <c r="P2464" s="46" t="str">
        <f>IF(A2464="","",VLOOKUP(A2464,'Account Codes '!$B$4:$D$263,3,FALSE))</f>
        <v/>
      </c>
      <c r="Q2464" s="46" t="str">
        <f>IF(F2464="","",VLOOKUP(F2464,'Class Codes'!$A$4:$B$1221,2,FALSE))</f>
        <v/>
      </c>
    </row>
    <row r="2465" spans="1:17" x14ac:dyDescent="0.3">
      <c r="A2465" s="33"/>
      <c r="B2465" s="8" t="str">
        <f>IFERROR(VLOOKUP(A2465,'Account Codes '!$B:$C,2,FALSE)," ")</f>
        <v xml:space="preserve"> </v>
      </c>
      <c r="C2465" s="6"/>
      <c r="D2465" s="6"/>
      <c r="E2465" s="6"/>
      <c r="F2465" s="7"/>
      <c r="G2465" s="12"/>
      <c r="H2465" s="8"/>
      <c r="I2465" s="12"/>
      <c r="J2465" s="12"/>
      <c r="K2465" s="12"/>
      <c r="L2465" s="10"/>
      <c r="M2465" s="10"/>
      <c r="N2465" s="11" t="str">
        <f t="shared" si="76"/>
        <v/>
      </c>
      <c r="O2465" s="49" t="str">
        <f t="shared" si="77"/>
        <v/>
      </c>
      <c r="P2465" s="46" t="str">
        <f>IF(A2465="","",VLOOKUP(A2465,'Account Codes '!$B$4:$D$263,3,FALSE))</f>
        <v/>
      </c>
      <c r="Q2465" s="46" t="str">
        <f>IF(F2465="","",VLOOKUP(F2465,'Class Codes'!$A$4:$B$1221,2,FALSE))</f>
        <v/>
      </c>
    </row>
    <row r="2466" spans="1:17" x14ac:dyDescent="0.3">
      <c r="A2466" s="33"/>
      <c r="B2466" s="8" t="str">
        <f>IFERROR(VLOOKUP(A2466,'Account Codes '!$B:$C,2,FALSE)," ")</f>
        <v xml:space="preserve"> </v>
      </c>
      <c r="C2466" s="6"/>
      <c r="D2466" s="6"/>
      <c r="E2466" s="6"/>
      <c r="F2466" s="7"/>
      <c r="G2466" s="12"/>
      <c r="H2466" s="8"/>
      <c r="I2466" s="12"/>
      <c r="J2466" s="12"/>
      <c r="K2466" s="12"/>
      <c r="L2466" s="10"/>
      <c r="M2466" s="10"/>
      <c r="N2466" s="11" t="str">
        <f t="shared" si="76"/>
        <v/>
      </c>
      <c r="O2466" s="49" t="str">
        <f t="shared" si="77"/>
        <v/>
      </c>
      <c r="P2466" s="46" t="str">
        <f>IF(A2466="","",VLOOKUP(A2466,'Account Codes '!$B$4:$D$263,3,FALSE))</f>
        <v/>
      </c>
      <c r="Q2466" s="46" t="str">
        <f>IF(F2466="","",VLOOKUP(F2466,'Class Codes'!$A$4:$B$1221,2,FALSE))</f>
        <v/>
      </c>
    </row>
    <row r="2467" spans="1:17" x14ac:dyDescent="0.3">
      <c r="A2467" s="33"/>
      <c r="B2467" s="8" t="str">
        <f>IFERROR(VLOOKUP(A2467,'Account Codes '!$B:$C,2,FALSE)," ")</f>
        <v xml:space="preserve"> </v>
      </c>
      <c r="C2467" s="6"/>
      <c r="D2467" s="6"/>
      <c r="E2467" s="6"/>
      <c r="F2467" s="7"/>
      <c r="G2467" s="12"/>
      <c r="H2467" s="8"/>
      <c r="I2467" s="12"/>
      <c r="J2467" s="12"/>
      <c r="K2467" s="12"/>
      <c r="L2467" s="10"/>
      <c r="M2467" s="10"/>
      <c r="N2467" s="11" t="str">
        <f t="shared" si="76"/>
        <v/>
      </c>
      <c r="O2467" s="49" t="str">
        <f t="shared" si="77"/>
        <v/>
      </c>
      <c r="P2467" s="46" t="str">
        <f>IF(A2467="","",VLOOKUP(A2467,'Account Codes '!$B$4:$D$263,3,FALSE))</f>
        <v/>
      </c>
      <c r="Q2467" s="46" t="str">
        <f>IF(F2467="","",VLOOKUP(F2467,'Class Codes'!$A$4:$B$1221,2,FALSE))</f>
        <v/>
      </c>
    </row>
    <row r="2468" spans="1:17" x14ac:dyDescent="0.3">
      <c r="A2468" s="33"/>
      <c r="B2468" s="8" t="str">
        <f>IFERROR(VLOOKUP(A2468,'Account Codes '!$B:$C,2,FALSE)," ")</f>
        <v xml:space="preserve"> </v>
      </c>
      <c r="C2468" s="6"/>
      <c r="D2468" s="6"/>
      <c r="E2468" s="6"/>
      <c r="F2468" s="7"/>
      <c r="G2468" s="12"/>
      <c r="H2468" s="8"/>
      <c r="I2468" s="12"/>
      <c r="J2468" s="12"/>
      <c r="K2468" s="12"/>
      <c r="L2468" s="10"/>
      <c r="M2468" s="10"/>
      <c r="N2468" s="11" t="str">
        <f t="shared" si="76"/>
        <v/>
      </c>
      <c r="O2468" s="49" t="str">
        <f t="shared" si="77"/>
        <v/>
      </c>
      <c r="P2468" s="46" t="str">
        <f>IF(A2468="","",VLOOKUP(A2468,'Account Codes '!$B$4:$D$263,3,FALSE))</f>
        <v/>
      </c>
      <c r="Q2468" s="46" t="str">
        <f>IF(F2468="","",VLOOKUP(F2468,'Class Codes'!$A$4:$B$1221,2,FALSE))</f>
        <v/>
      </c>
    </row>
    <row r="2469" spans="1:17" x14ac:dyDescent="0.3">
      <c r="A2469" s="33"/>
      <c r="B2469" s="8" t="str">
        <f>IFERROR(VLOOKUP(A2469,'Account Codes '!$B:$C,2,FALSE)," ")</f>
        <v xml:space="preserve"> </v>
      </c>
      <c r="C2469" s="6"/>
      <c r="D2469" s="6"/>
      <c r="E2469" s="6"/>
      <c r="F2469" s="7"/>
      <c r="G2469" s="12"/>
      <c r="H2469" s="8"/>
      <c r="I2469" s="12"/>
      <c r="J2469" s="12"/>
      <c r="K2469" s="12"/>
      <c r="L2469" s="10"/>
      <c r="M2469" s="10"/>
      <c r="N2469" s="11" t="str">
        <f t="shared" si="76"/>
        <v/>
      </c>
      <c r="O2469" s="49" t="str">
        <f t="shared" si="77"/>
        <v/>
      </c>
      <c r="P2469" s="46" t="str">
        <f>IF(A2469="","",VLOOKUP(A2469,'Account Codes '!$B$4:$D$263,3,FALSE))</f>
        <v/>
      </c>
      <c r="Q2469" s="46" t="str">
        <f>IF(F2469="","",VLOOKUP(F2469,'Class Codes'!$A$4:$B$1221,2,FALSE))</f>
        <v/>
      </c>
    </row>
    <row r="2470" spans="1:17" x14ac:dyDescent="0.3">
      <c r="A2470" s="33"/>
      <c r="B2470" s="8" t="str">
        <f>IFERROR(VLOOKUP(A2470,'Account Codes '!$B:$C,2,FALSE)," ")</f>
        <v xml:space="preserve"> </v>
      </c>
      <c r="C2470" s="6"/>
      <c r="D2470" s="6"/>
      <c r="E2470" s="6"/>
      <c r="F2470" s="7"/>
      <c r="G2470" s="12"/>
      <c r="H2470" s="8"/>
      <c r="I2470" s="12"/>
      <c r="J2470" s="12"/>
      <c r="K2470" s="12"/>
      <c r="L2470" s="10"/>
      <c r="M2470" s="10"/>
      <c r="N2470" s="11" t="str">
        <f t="shared" si="76"/>
        <v/>
      </c>
      <c r="O2470" s="49" t="str">
        <f t="shared" si="77"/>
        <v/>
      </c>
      <c r="P2470" s="46" t="str">
        <f>IF(A2470="","",VLOOKUP(A2470,'Account Codes '!$B$4:$D$263,3,FALSE))</f>
        <v/>
      </c>
      <c r="Q2470" s="46" t="str">
        <f>IF(F2470="","",VLOOKUP(F2470,'Class Codes'!$A$4:$B$1221,2,FALSE))</f>
        <v/>
      </c>
    </row>
    <row r="2471" spans="1:17" x14ac:dyDescent="0.3">
      <c r="A2471" s="33"/>
      <c r="B2471" s="8" t="str">
        <f>IFERROR(VLOOKUP(A2471,'Account Codes '!$B:$C,2,FALSE)," ")</f>
        <v xml:space="preserve"> </v>
      </c>
      <c r="C2471" s="6"/>
      <c r="D2471" s="6"/>
      <c r="E2471" s="6"/>
      <c r="F2471" s="7"/>
      <c r="G2471" s="12"/>
      <c r="H2471" s="8"/>
      <c r="I2471" s="12"/>
      <c r="J2471" s="12"/>
      <c r="K2471" s="12"/>
      <c r="L2471" s="10"/>
      <c r="M2471" s="10"/>
      <c r="N2471" s="11" t="str">
        <f t="shared" si="76"/>
        <v/>
      </c>
      <c r="O2471" s="49" t="str">
        <f t="shared" si="77"/>
        <v/>
      </c>
      <c r="P2471" s="46" t="str">
        <f>IF(A2471="","",VLOOKUP(A2471,'Account Codes '!$B$4:$D$263,3,FALSE))</f>
        <v/>
      </c>
      <c r="Q2471" s="46" t="str">
        <f>IF(F2471="","",VLOOKUP(F2471,'Class Codes'!$A$4:$B$1221,2,FALSE))</f>
        <v/>
      </c>
    </row>
    <row r="2472" spans="1:17" x14ac:dyDescent="0.3">
      <c r="A2472" s="33"/>
      <c r="B2472" s="8" t="str">
        <f>IFERROR(VLOOKUP(A2472,'Account Codes '!$B:$C,2,FALSE)," ")</f>
        <v xml:space="preserve"> </v>
      </c>
      <c r="C2472" s="6"/>
      <c r="D2472" s="6"/>
      <c r="E2472" s="6"/>
      <c r="F2472" s="7"/>
      <c r="G2472" s="12"/>
      <c r="H2472" s="8"/>
      <c r="I2472" s="12"/>
      <c r="J2472" s="12"/>
      <c r="K2472" s="12"/>
      <c r="L2472" s="10"/>
      <c r="M2472" s="10"/>
      <c r="N2472" s="11" t="str">
        <f t="shared" si="76"/>
        <v/>
      </c>
      <c r="O2472" s="49" t="str">
        <f t="shared" si="77"/>
        <v/>
      </c>
      <c r="P2472" s="46" t="str">
        <f>IF(A2472="","",VLOOKUP(A2472,'Account Codes '!$B$4:$D$263,3,FALSE))</f>
        <v/>
      </c>
      <c r="Q2472" s="46" t="str">
        <f>IF(F2472="","",VLOOKUP(F2472,'Class Codes'!$A$4:$B$1221,2,FALSE))</f>
        <v/>
      </c>
    </row>
    <row r="2473" spans="1:17" x14ac:dyDescent="0.3">
      <c r="A2473" s="33"/>
      <c r="B2473" s="8" t="str">
        <f>IFERROR(VLOOKUP(A2473,'Account Codes '!$B:$C,2,FALSE)," ")</f>
        <v xml:space="preserve"> </v>
      </c>
      <c r="C2473" s="6"/>
      <c r="D2473" s="6"/>
      <c r="E2473" s="6"/>
      <c r="F2473" s="7"/>
      <c r="G2473" s="12"/>
      <c r="H2473" s="8"/>
      <c r="I2473" s="12"/>
      <c r="J2473" s="12"/>
      <c r="K2473" s="12"/>
      <c r="L2473" s="10"/>
      <c r="M2473" s="10"/>
      <c r="N2473" s="11" t="str">
        <f t="shared" si="76"/>
        <v/>
      </c>
      <c r="O2473" s="49" t="str">
        <f t="shared" si="77"/>
        <v/>
      </c>
      <c r="P2473" s="46" t="str">
        <f>IF(A2473="","",VLOOKUP(A2473,'Account Codes '!$B$4:$D$263,3,FALSE))</f>
        <v/>
      </c>
      <c r="Q2473" s="46" t="str">
        <f>IF(F2473="","",VLOOKUP(F2473,'Class Codes'!$A$4:$B$1221,2,FALSE))</f>
        <v/>
      </c>
    </row>
    <row r="2474" spans="1:17" x14ac:dyDescent="0.3">
      <c r="A2474" s="33"/>
      <c r="B2474" s="8" t="str">
        <f>IFERROR(VLOOKUP(A2474,'Account Codes '!$B:$C,2,FALSE)," ")</f>
        <v xml:space="preserve"> </v>
      </c>
      <c r="C2474" s="6"/>
      <c r="D2474" s="6"/>
      <c r="E2474" s="6"/>
      <c r="F2474" s="7"/>
      <c r="G2474" s="12"/>
      <c r="H2474" s="8"/>
      <c r="I2474" s="12"/>
      <c r="J2474" s="12"/>
      <c r="K2474" s="12"/>
      <c r="L2474" s="10"/>
      <c r="M2474" s="10"/>
      <c r="N2474" s="11" t="str">
        <f t="shared" si="76"/>
        <v/>
      </c>
      <c r="O2474" s="49" t="str">
        <f t="shared" si="77"/>
        <v/>
      </c>
      <c r="P2474" s="46" t="str">
        <f>IF(A2474="","",VLOOKUP(A2474,'Account Codes '!$B$4:$D$263,3,FALSE))</f>
        <v/>
      </c>
      <c r="Q2474" s="46" t="str">
        <f>IF(F2474="","",VLOOKUP(F2474,'Class Codes'!$A$4:$B$1221,2,FALSE))</f>
        <v/>
      </c>
    </row>
    <row r="2475" spans="1:17" x14ac:dyDescent="0.3">
      <c r="A2475" s="33"/>
      <c r="B2475" s="8" t="str">
        <f>IFERROR(VLOOKUP(A2475,'Account Codes '!$B:$C,2,FALSE)," ")</f>
        <v xml:space="preserve"> </v>
      </c>
      <c r="C2475" s="6"/>
      <c r="D2475" s="6"/>
      <c r="E2475" s="6"/>
      <c r="F2475" s="7"/>
      <c r="G2475" s="12"/>
      <c r="H2475" s="8"/>
      <c r="I2475" s="12"/>
      <c r="J2475" s="12"/>
      <c r="K2475" s="12"/>
      <c r="L2475" s="10"/>
      <c r="M2475" s="10"/>
      <c r="N2475" s="11" t="str">
        <f t="shared" si="76"/>
        <v/>
      </c>
      <c r="O2475" s="49" t="str">
        <f t="shared" si="77"/>
        <v/>
      </c>
      <c r="P2475" s="46" t="str">
        <f>IF(A2475="","",VLOOKUP(A2475,'Account Codes '!$B$4:$D$263,3,FALSE))</f>
        <v/>
      </c>
      <c r="Q2475" s="46" t="str">
        <f>IF(F2475="","",VLOOKUP(F2475,'Class Codes'!$A$4:$B$1221,2,FALSE))</f>
        <v/>
      </c>
    </row>
    <row r="2476" spans="1:17" x14ac:dyDescent="0.3">
      <c r="A2476" s="33"/>
      <c r="B2476" s="8" t="str">
        <f>IFERROR(VLOOKUP(A2476,'Account Codes '!$B:$C,2,FALSE)," ")</f>
        <v xml:space="preserve"> </v>
      </c>
      <c r="C2476" s="6"/>
      <c r="D2476" s="6"/>
      <c r="E2476" s="6"/>
      <c r="F2476" s="7"/>
      <c r="G2476" s="12"/>
      <c r="H2476" s="8"/>
      <c r="I2476" s="12"/>
      <c r="J2476" s="12"/>
      <c r="K2476" s="12"/>
      <c r="L2476" s="10"/>
      <c r="M2476" s="10"/>
      <c r="N2476" s="11" t="str">
        <f t="shared" si="76"/>
        <v/>
      </c>
      <c r="O2476" s="49" t="str">
        <f t="shared" si="77"/>
        <v/>
      </c>
      <c r="P2476" s="46" t="str">
        <f>IF(A2476="","",VLOOKUP(A2476,'Account Codes '!$B$4:$D$263,3,FALSE))</f>
        <v/>
      </c>
      <c r="Q2476" s="46" t="str">
        <f>IF(F2476="","",VLOOKUP(F2476,'Class Codes'!$A$4:$B$1221,2,FALSE))</f>
        <v/>
      </c>
    </row>
    <row r="2477" spans="1:17" x14ac:dyDescent="0.3">
      <c r="A2477" s="33"/>
      <c r="B2477" s="8" t="str">
        <f>IFERROR(VLOOKUP(A2477,'Account Codes '!$B:$C,2,FALSE)," ")</f>
        <v xml:space="preserve"> </v>
      </c>
      <c r="C2477" s="6"/>
      <c r="D2477" s="6"/>
      <c r="E2477" s="6"/>
      <c r="F2477" s="7"/>
      <c r="G2477" s="12"/>
      <c r="H2477" s="8"/>
      <c r="I2477" s="12"/>
      <c r="J2477" s="12"/>
      <c r="K2477" s="12"/>
      <c r="L2477" s="10"/>
      <c r="M2477" s="10"/>
      <c r="N2477" s="11" t="str">
        <f t="shared" si="76"/>
        <v/>
      </c>
      <c r="O2477" s="49" t="str">
        <f t="shared" si="77"/>
        <v/>
      </c>
      <c r="P2477" s="46" t="str">
        <f>IF(A2477="","",VLOOKUP(A2477,'Account Codes '!$B$4:$D$263,3,FALSE))</f>
        <v/>
      </c>
      <c r="Q2477" s="46" t="str">
        <f>IF(F2477="","",VLOOKUP(F2477,'Class Codes'!$A$4:$B$1221,2,FALSE))</f>
        <v/>
      </c>
    </row>
    <row r="2478" spans="1:17" x14ac:dyDescent="0.3">
      <c r="A2478" s="33"/>
      <c r="B2478" s="8" t="str">
        <f>IFERROR(VLOOKUP(A2478,'Account Codes '!$B:$C,2,FALSE)," ")</f>
        <v xml:space="preserve"> </v>
      </c>
      <c r="C2478" s="6"/>
      <c r="D2478" s="6"/>
      <c r="E2478" s="6"/>
      <c r="F2478" s="7"/>
      <c r="G2478" s="12"/>
      <c r="H2478" s="8"/>
      <c r="I2478" s="12"/>
      <c r="J2478" s="12"/>
      <c r="K2478" s="12"/>
      <c r="L2478" s="10"/>
      <c r="M2478" s="10"/>
      <c r="N2478" s="11" t="str">
        <f t="shared" si="76"/>
        <v/>
      </c>
      <c r="O2478" s="49" t="str">
        <f t="shared" si="77"/>
        <v/>
      </c>
      <c r="P2478" s="46" t="str">
        <f>IF(A2478="","",VLOOKUP(A2478,'Account Codes '!$B$4:$D$263,3,FALSE))</f>
        <v/>
      </c>
      <c r="Q2478" s="46" t="str">
        <f>IF(F2478="","",VLOOKUP(F2478,'Class Codes'!$A$4:$B$1221,2,FALSE))</f>
        <v/>
      </c>
    </row>
    <row r="2479" spans="1:17" x14ac:dyDescent="0.3">
      <c r="A2479" s="33"/>
      <c r="B2479" s="8" t="str">
        <f>IFERROR(VLOOKUP(A2479,'Account Codes '!$B:$C,2,FALSE)," ")</f>
        <v xml:space="preserve"> </v>
      </c>
      <c r="C2479" s="6"/>
      <c r="D2479" s="6"/>
      <c r="E2479" s="6"/>
      <c r="F2479" s="7"/>
      <c r="G2479" s="12"/>
      <c r="H2479" s="8"/>
      <c r="I2479" s="12"/>
      <c r="J2479" s="12"/>
      <c r="K2479" s="12"/>
      <c r="L2479" s="10"/>
      <c r="M2479" s="10"/>
      <c r="N2479" s="11" t="str">
        <f t="shared" si="76"/>
        <v/>
      </c>
      <c r="O2479" s="49" t="str">
        <f t="shared" si="77"/>
        <v/>
      </c>
      <c r="P2479" s="46" t="str">
        <f>IF(A2479="","",VLOOKUP(A2479,'Account Codes '!$B$4:$D$263,3,FALSE))</f>
        <v/>
      </c>
      <c r="Q2479" s="46" t="str">
        <f>IF(F2479="","",VLOOKUP(F2479,'Class Codes'!$A$4:$B$1221,2,FALSE))</f>
        <v/>
      </c>
    </row>
    <row r="2480" spans="1:17" x14ac:dyDescent="0.3">
      <c r="A2480" s="33"/>
      <c r="B2480" s="8" t="str">
        <f>IFERROR(VLOOKUP(A2480,'Account Codes '!$B:$C,2,FALSE)," ")</f>
        <v xml:space="preserve"> </v>
      </c>
      <c r="C2480" s="6"/>
      <c r="D2480" s="6"/>
      <c r="E2480" s="6"/>
      <c r="F2480" s="7"/>
      <c r="G2480" s="12"/>
      <c r="H2480" s="8"/>
      <c r="I2480" s="12"/>
      <c r="J2480" s="12"/>
      <c r="K2480" s="12"/>
      <c r="L2480" s="10"/>
      <c r="M2480" s="10"/>
      <c r="N2480" s="11" t="str">
        <f t="shared" si="76"/>
        <v/>
      </c>
      <c r="O2480" s="49" t="str">
        <f t="shared" si="77"/>
        <v/>
      </c>
      <c r="P2480" s="46" t="str">
        <f>IF(A2480="","",VLOOKUP(A2480,'Account Codes '!$B$4:$D$263,3,FALSE))</f>
        <v/>
      </c>
      <c r="Q2480" s="46" t="str">
        <f>IF(F2480="","",VLOOKUP(F2480,'Class Codes'!$A$4:$B$1221,2,FALSE))</f>
        <v/>
      </c>
    </row>
    <row r="2481" spans="1:17" x14ac:dyDescent="0.3">
      <c r="A2481" s="33"/>
      <c r="B2481" s="8" t="str">
        <f>IFERROR(VLOOKUP(A2481,'Account Codes '!$B:$C,2,FALSE)," ")</f>
        <v xml:space="preserve"> </v>
      </c>
      <c r="C2481" s="6"/>
      <c r="D2481" s="6"/>
      <c r="E2481" s="6"/>
      <c r="F2481" s="7"/>
      <c r="G2481" s="12"/>
      <c r="H2481" s="8"/>
      <c r="I2481" s="12"/>
      <c r="J2481" s="12"/>
      <c r="K2481" s="12"/>
      <c r="L2481" s="10"/>
      <c r="M2481" s="10"/>
      <c r="N2481" s="11" t="str">
        <f t="shared" si="76"/>
        <v/>
      </c>
      <c r="O2481" s="49" t="str">
        <f t="shared" si="77"/>
        <v/>
      </c>
      <c r="P2481" s="46" t="str">
        <f>IF(A2481="","",VLOOKUP(A2481,'Account Codes '!$B$4:$D$263,3,FALSE))</f>
        <v/>
      </c>
      <c r="Q2481" s="46" t="str">
        <f>IF(F2481="","",VLOOKUP(F2481,'Class Codes'!$A$4:$B$1221,2,FALSE))</f>
        <v/>
      </c>
    </row>
    <row r="2482" spans="1:17" x14ac:dyDescent="0.3">
      <c r="A2482" s="33"/>
      <c r="B2482" s="8" t="str">
        <f>IFERROR(VLOOKUP(A2482,'Account Codes '!$B:$C,2,FALSE)," ")</f>
        <v xml:space="preserve"> </v>
      </c>
      <c r="C2482" s="6"/>
      <c r="D2482" s="6"/>
      <c r="E2482" s="6"/>
      <c r="F2482" s="7"/>
      <c r="G2482" s="12"/>
      <c r="H2482" s="8"/>
      <c r="I2482" s="12"/>
      <c r="J2482" s="12"/>
      <c r="K2482" s="12"/>
      <c r="L2482" s="10"/>
      <c r="M2482" s="10"/>
      <c r="N2482" s="11" t="str">
        <f t="shared" si="76"/>
        <v/>
      </c>
      <c r="O2482" s="49" t="str">
        <f t="shared" si="77"/>
        <v/>
      </c>
      <c r="P2482" s="46" t="str">
        <f>IF(A2482="","",VLOOKUP(A2482,'Account Codes '!$B$4:$D$263,3,FALSE))</f>
        <v/>
      </c>
      <c r="Q2482" s="46" t="str">
        <f>IF(F2482="","",VLOOKUP(F2482,'Class Codes'!$A$4:$B$1221,2,FALSE))</f>
        <v/>
      </c>
    </row>
    <row r="2483" spans="1:17" x14ac:dyDescent="0.3">
      <c r="A2483" s="33"/>
      <c r="B2483" s="8" t="str">
        <f>IFERROR(VLOOKUP(A2483,'Account Codes '!$B:$C,2,FALSE)," ")</f>
        <v xml:space="preserve"> </v>
      </c>
      <c r="C2483" s="6"/>
      <c r="D2483" s="6"/>
      <c r="E2483" s="6"/>
      <c r="F2483" s="7"/>
      <c r="G2483" s="12"/>
      <c r="H2483" s="8"/>
      <c r="I2483" s="12"/>
      <c r="J2483" s="12"/>
      <c r="K2483" s="12"/>
      <c r="L2483" s="10"/>
      <c r="M2483" s="10"/>
      <c r="N2483" s="11" t="str">
        <f t="shared" si="76"/>
        <v/>
      </c>
      <c r="O2483" s="49" t="str">
        <f t="shared" si="77"/>
        <v/>
      </c>
      <c r="P2483" s="46" t="str">
        <f>IF(A2483="","",VLOOKUP(A2483,'Account Codes '!$B$4:$D$263,3,FALSE))</f>
        <v/>
      </c>
      <c r="Q2483" s="46" t="str">
        <f>IF(F2483="","",VLOOKUP(F2483,'Class Codes'!$A$4:$B$1221,2,FALSE))</f>
        <v/>
      </c>
    </row>
    <row r="2484" spans="1:17" x14ac:dyDescent="0.3">
      <c r="A2484" s="33"/>
      <c r="B2484" s="8" t="str">
        <f>IFERROR(VLOOKUP(A2484,'Account Codes '!$B:$C,2,FALSE)," ")</f>
        <v xml:space="preserve"> </v>
      </c>
      <c r="C2484" s="6"/>
      <c r="D2484" s="6"/>
      <c r="E2484" s="6"/>
      <c r="F2484" s="7"/>
      <c r="G2484" s="12"/>
      <c r="H2484" s="8"/>
      <c r="I2484" s="12"/>
      <c r="J2484" s="12"/>
      <c r="K2484" s="12"/>
      <c r="L2484" s="10"/>
      <c r="M2484" s="10"/>
      <c r="N2484" s="11" t="str">
        <f t="shared" si="76"/>
        <v/>
      </c>
      <c r="O2484" s="49" t="str">
        <f t="shared" si="77"/>
        <v/>
      </c>
      <c r="P2484" s="46" t="str">
        <f>IF(A2484="","",VLOOKUP(A2484,'Account Codes '!$B$4:$D$263,3,FALSE))</f>
        <v/>
      </c>
      <c r="Q2484" s="46" t="str">
        <f>IF(F2484="","",VLOOKUP(F2484,'Class Codes'!$A$4:$B$1221,2,FALSE))</f>
        <v/>
      </c>
    </row>
    <row r="2485" spans="1:17" x14ac:dyDescent="0.3">
      <c r="A2485" s="33"/>
      <c r="B2485" s="8" t="str">
        <f>IFERROR(VLOOKUP(A2485,'Account Codes '!$B:$C,2,FALSE)," ")</f>
        <v xml:space="preserve"> </v>
      </c>
      <c r="C2485" s="6"/>
      <c r="D2485" s="6"/>
      <c r="E2485" s="6"/>
      <c r="F2485" s="7"/>
      <c r="G2485" s="12"/>
      <c r="H2485" s="8"/>
      <c r="I2485" s="12"/>
      <c r="J2485" s="12"/>
      <c r="K2485" s="12"/>
      <c r="L2485" s="10"/>
      <c r="M2485" s="10"/>
      <c r="N2485" s="11" t="str">
        <f t="shared" si="76"/>
        <v/>
      </c>
      <c r="O2485" s="49" t="str">
        <f t="shared" si="77"/>
        <v/>
      </c>
      <c r="P2485" s="46" t="str">
        <f>IF(A2485="","",VLOOKUP(A2485,'Account Codes '!$B$4:$D$263,3,FALSE))</f>
        <v/>
      </c>
      <c r="Q2485" s="46" t="str">
        <f>IF(F2485="","",VLOOKUP(F2485,'Class Codes'!$A$4:$B$1221,2,FALSE))</f>
        <v/>
      </c>
    </row>
    <row r="2486" spans="1:17" x14ac:dyDescent="0.3">
      <c r="A2486" s="33"/>
      <c r="B2486" s="8" t="str">
        <f>IFERROR(VLOOKUP(A2486,'Account Codes '!$B:$C,2,FALSE)," ")</f>
        <v xml:space="preserve"> </v>
      </c>
      <c r="C2486" s="6"/>
      <c r="D2486" s="6"/>
      <c r="E2486" s="6"/>
      <c r="F2486" s="7"/>
      <c r="G2486" s="12"/>
      <c r="H2486" s="8"/>
      <c r="I2486" s="12"/>
      <c r="J2486" s="12"/>
      <c r="K2486" s="12"/>
      <c r="L2486" s="10"/>
      <c r="M2486" s="10"/>
      <c r="N2486" s="11" t="str">
        <f t="shared" si="76"/>
        <v/>
      </c>
      <c r="O2486" s="49" t="str">
        <f t="shared" si="77"/>
        <v/>
      </c>
      <c r="P2486" s="46" t="str">
        <f>IF(A2486="","",VLOOKUP(A2486,'Account Codes '!$B$4:$D$263,3,FALSE))</f>
        <v/>
      </c>
      <c r="Q2486" s="46" t="str">
        <f>IF(F2486="","",VLOOKUP(F2486,'Class Codes'!$A$4:$B$1221,2,FALSE))</f>
        <v/>
      </c>
    </row>
    <row r="2487" spans="1:17" x14ac:dyDescent="0.3">
      <c r="A2487" s="33"/>
      <c r="B2487" s="8" t="str">
        <f>IFERROR(VLOOKUP(A2487,'Account Codes '!$B:$C,2,FALSE)," ")</f>
        <v xml:space="preserve"> </v>
      </c>
      <c r="C2487" s="6"/>
      <c r="D2487" s="6"/>
      <c r="E2487" s="6"/>
      <c r="F2487" s="7"/>
      <c r="G2487" s="12"/>
      <c r="H2487" s="8"/>
      <c r="I2487" s="12"/>
      <c r="J2487" s="12"/>
      <c r="K2487" s="12"/>
      <c r="L2487" s="10"/>
      <c r="M2487" s="10"/>
      <c r="N2487" s="11" t="str">
        <f t="shared" si="76"/>
        <v/>
      </c>
      <c r="O2487" s="49" t="str">
        <f t="shared" si="77"/>
        <v/>
      </c>
      <c r="P2487" s="46" t="str">
        <f>IF(A2487="","",VLOOKUP(A2487,'Account Codes '!$B$4:$D$263,3,FALSE))</f>
        <v/>
      </c>
      <c r="Q2487" s="46" t="str">
        <f>IF(F2487="","",VLOOKUP(F2487,'Class Codes'!$A$4:$B$1221,2,FALSE))</f>
        <v/>
      </c>
    </row>
    <row r="2488" spans="1:17" x14ac:dyDescent="0.3">
      <c r="A2488" s="33"/>
      <c r="B2488" s="8" t="str">
        <f>IFERROR(VLOOKUP(A2488,'Account Codes '!$B:$C,2,FALSE)," ")</f>
        <v xml:space="preserve"> </v>
      </c>
      <c r="C2488" s="6"/>
      <c r="D2488" s="6"/>
      <c r="E2488" s="6"/>
      <c r="F2488" s="7"/>
      <c r="G2488" s="12"/>
      <c r="H2488" s="8"/>
      <c r="I2488" s="12"/>
      <c r="J2488" s="12"/>
      <c r="K2488" s="12"/>
      <c r="L2488" s="10"/>
      <c r="M2488" s="10"/>
      <c r="N2488" s="11" t="str">
        <f t="shared" si="76"/>
        <v/>
      </c>
      <c r="O2488" s="49" t="str">
        <f t="shared" si="77"/>
        <v/>
      </c>
      <c r="P2488" s="46" t="str">
        <f>IF(A2488="","",VLOOKUP(A2488,'Account Codes '!$B$4:$D$263,3,FALSE))</f>
        <v/>
      </c>
      <c r="Q2488" s="46" t="str">
        <f>IF(F2488="","",VLOOKUP(F2488,'Class Codes'!$A$4:$B$1221,2,FALSE))</f>
        <v/>
      </c>
    </row>
    <row r="2489" spans="1:17" x14ac:dyDescent="0.3">
      <c r="A2489" s="33"/>
      <c r="B2489" s="8" t="str">
        <f>IFERROR(VLOOKUP(A2489,'Account Codes '!$B:$C,2,FALSE)," ")</f>
        <v xml:space="preserve"> </v>
      </c>
      <c r="C2489" s="6"/>
      <c r="D2489" s="6"/>
      <c r="E2489" s="6"/>
      <c r="F2489" s="7"/>
      <c r="G2489" s="12"/>
      <c r="H2489" s="8"/>
      <c r="I2489" s="12"/>
      <c r="J2489" s="12"/>
      <c r="K2489" s="12"/>
      <c r="L2489" s="10"/>
      <c r="M2489" s="10"/>
      <c r="N2489" s="11" t="str">
        <f t="shared" si="76"/>
        <v/>
      </c>
      <c r="O2489" s="49" t="str">
        <f t="shared" si="77"/>
        <v/>
      </c>
      <c r="P2489" s="46" t="str">
        <f>IF(A2489="","",VLOOKUP(A2489,'Account Codes '!$B$4:$D$263,3,FALSE))</f>
        <v/>
      </c>
      <c r="Q2489" s="46" t="str">
        <f>IF(F2489="","",VLOOKUP(F2489,'Class Codes'!$A$4:$B$1221,2,FALSE))</f>
        <v/>
      </c>
    </row>
    <row r="2490" spans="1:17" x14ac:dyDescent="0.3">
      <c r="A2490" s="33"/>
      <c r="B2490" s="8" t="str">
        <f>IFERROR(VLOOKUP(A2490,'Account Codes '!$B:$C,2,FALSE)," ")</f>
        <v xml:space="preserve"> </v>
      </c>
      <c r="C2490" s="6"/>
      <c r="D2490" s="6"/>
      <c r="E2490" s="6"/>
      <c r="F2490" s="7"/>
      <c r="G2490" s="12"/>
      <c r="H2490" s="8"/>
      <c r="I2490" s="12"/>
      <c r="J2490" s="12"/>
      <c r="K2490" s="12"/>
      <c r="L2490" s="10"/>
      <c r="M2490" s="10"/>
      <c r="N2490" s="11" t="str">
        <f t="shared" si="76"/>
        <v/>
      </c>
      <c r="O2490" s="49" t="str">
        <f t="shared" si="77"/>
        <v/>
      </c>
      <c r="P2490" s="46" t="str">
        <f>IF(A2490="","",VLOOKUP(A2490,'Account Codes '!$B$4:$D$263,3,FALSE))</f>
        <v/>
      </c>
      <c r="Q2490" s="46" t="str">
        <f>IF(F2490="","",VLOOKUP(F2490,'Class Codes'!$A$4:$B$1221,2,FALSE))</f>
        <v/>
      </c>
    </row>
    <row r="2491" spans="1:17" x14ac:dyDescent="0.3">
      <c r="A2491" s="33"/>
      <c r="B2491" s="8" t="str">
        <f>IFERROR(VLOOKUP(A2491,'Account Codes '!$B:$C,2,FALSE)," ")</f>
        <v xml:space="preserve"> </v>
      </c>
      <c r="C2491" s="6"/>
      <c r="D2491" s="6"/>
      <c r="E2491" s="6"/>
      <c r="F2491" s="7"/>
      <c r="G2491" s="12"/>
      <c r="H2491" s="8"/>
      <c r="I2491" s="12"/>
      <c r="J2491" s="12"/>
      <c r="K2491" s="12"/>
      <c r="L2491" s="10"/>
      <c r="M2491" s="10"/>
      <c r="N2491" s="11" t="str">
        <f t="shared" si="76"/>
        <v/>
      </c>
      <c r="O2491" s="49" t="str">
        <f t="shared" si="77"/>
        <v/>
      </c>
      <c r="P2491" s="46" t="str">
        <f>IF(A2491="","",VLOOKUP(A2491,'Account Codes '!$B$4:$D$263,3,FALSE))</f>
        <v/>
      </c>
      <c r="Q2491" s="46" t="str">
        <f>IF(F2491="","",VLOOKUP(F2491,'Class Codes'!$A$4:$B$1221,2,FALSE))</f>
        <v/>
      </c>
    </row>
    <row r="2492" spans="1:17" x14ac:dyDescent="0.3">
      <c r="A2492" s="33"/>
      <c r="B2492" s="8" t="str">
        <f>IFERROR(VLOOKUP(A2492,'Account Codes '!$B:$C,2,FALSE)," ")</f>
        <v xml:space="preserve"> </v>
      </c>
      <c r="C2492" s="6"/>
      <c r="D2492" s="6"/>
      <c r="E2492" s="6"/>
      <c r="F2492" s="7"/>
      <c r="G2492" s="12"/>
      <c r="H2492" s="8"/>
      <c r="I2492" s="12"/>
      <c r="J2492" s="12"/>
      <c r="K2492" s="12"/>
      <c r="L2492" s="10"/>
      <c r="M2492" s="10"/>
      <c r="N2492" s="11" t="str">
        <f t="shared" si="76"/>
        <v/>
      </c>
      <c r="O2492" s="49" t="str">
        <f t="shared" si="77"/>
        <v/>
      </c>
      <c r="P2492" s="46" t="str">
        <f>IF(A2492="","",VLOOKUP(A2492,'Account Codes '!$B$4:$D$263,3,FALSE))</f>
        <v/>
      </c>
      <c r="Q2492" s="46" t="str">
        <f>IF(F2492="","",VLOOKUP(F2492,'Class Codes'!$A$4:$B$1221,2,FALSE))</f>
        <v/>
      </c>
    </row>
    <row r="2493" spans="1:17" x14ac:dyDescent="0.3">
      <c r="A2493" s="33"/>
      <c r="B2493" s="8" t="str">
        <f>IFERROR(VLOOKUP(A2493,'Account Codes '!$B:$C,2,FALSE)," ")</f>
        <v xml:space="preserve"> </v>
      </c>
      <c r="C2493" s="6"/>
      <c r="D2493" s="6"/>
      <c r="E2493" s="6"/>
      <c r="F2493" s="7"/>
      <c r="G2493" s="12"/>
      <c r="H2493" s="8"/>
      <c r="I2493" s="12"/>
      <c r="J2493" s="12"/>
      <c r="K2493" s="12"/>
      <c r="L2493" s="10"/>
      <c r="M2493" s="10"/>
      <c r="N2493" s="11" t="str">
        <f t="shared" si="76"/>
        <v/>
      </c>
      <c r="O2493" s="49" t="str">
        <f t="shared" si="77"/>
        <v/>
      </c>
      <c r="P2493" s="46" t="str">
        <f>IF(A2493="","",VLOOKUP(A2493,'Account Codes '!$B$4:$D$263,3,FALSE))</f>
        <v/>
      </c>
      <c r="Q2493" s="46" t="str">
        <f>IF(F2493="","",VLOOKUP(F2493,'Class Codes'!$A$4:$B$1221,2,FALSE))</f>
        <v/>
      </c>
    </row>
    <row r="2494" spans="1:17" x14ac:dyDescent="0.3">
      <c r="A2494" s="33"/>
      <c r="B2494" s="8" t="str">
        <f>IFERROR(VLOOKUP(A2494,'Account Codes '!$B:$C,2,FALSE)," ")</f>
        <v xml:space="preserve"> </v>
      </c>
      <c r="C2494" s="6"/>
      <c r="D2494" s="6"/>
      <c r="E2494" s="6"/>
      <c r="F2494" s="7"/>
      <c r="G2494" s="12"/>
      <c r="H2494" s="8"/>
      <c r="I2494" s="12"/>
      <c r="J2494" s="12"/>
      <c r="K2494" s="12"/>
      <c r="L2494" s="10"/>
      <c r="M2494" s="10"/>
      <c r="N2494" s="11" t="str">
        <f t="shared" ref="N2494:N2557" si="78">IF(NOT(ISBLANK(L2494)),L2494*M2494,"")</f>
        <v/>
      </c>
      <c r="O2494" s="49" t="str">
        <f t="shared" si="77"/>
        <v/>
      </c>
      <c r="P2494" s="46" t="str">
        <f>IF(A2494="","",VLOOKUP(A2494,'Account Codes '!$B$4:$D$263,3,FALSE))</f>
        <v/>
      </c>
      <c r="Q2494" s="46" t="str">
        <f>IF(F2494="","",VLOOKUP(F2494,'Class Codes'!$A$4:$B$1221,2,FALSE))</f>
        <v/>
      </c>
    </row>
    <row r="2495" spans="1:17" x14ac:dyDescent="0.3">
      <c r="A2495" s="33"/>
      <c r="B2495" s="8" t="str">
        <f>IFERROR(VLOOKUP(A2495,'Account Codes '!$B:$C,2,FALSE)," ")</f>
        <v xml:space="preserve"> </v>
      </c>
      <c r="C2495" s="6"/>
      <c r="D2495" s="6"/>
      <c r="E2495" s="6"/>
      <c r="F2495" s="7"/>
      <c r="G2495" s="12"/>
      <c r="H2495" s="8"/>
      <c r="I2495" s="12"/>
      <c r="J2495" s="12"/>
      <c r="K2495" s="12"/>
      <c r="L2495" s="10"/>
      <c r="M2495" s="10"/>
      <c r="N2495" s="11" t="str">
        <f t="shared" si="78"/>
        <v/>
      </c>
      <c r="O2495" s="49" t="str">
        <f t="shared" si="77"/>
        <v/>
      </c>
      <c r="P2495" s="46" t="str">
        <f>IF(A2495="","",VLOOKUP(A2495,'Account Codes '!$B$4:$D$263,3,FALSE))</f>
        <v/>
      </c>
      <c r="Q2495" s="46" t="str">
        <f>IF(F2495="","",VLOOKUP(F2495,'Class Codes'!$A$4:$B$1221,2,FALSE))</f>
        <v/>
      </c>
    </row>
    <row r="2496" spans="1:17" x14ac:dyDescent="0.3">
      <c r="A2496" s="33"/>
      <c r="B2496" s="8" t="str">
        <f>IFERROR(VLOOKUP(A2496,'Account Codes '!$B:$C,2,FALSE)," ")</f>
        <v xml:space="preserve"> </v>
      </c>
      <c r="C2496" s="6"/>
      <c r="D2496" s="6"/>
      <c r="E2496" s="6"/>
      <c r="F2496" s="7"/>
      <c r="G2496" s="12"/>
      <c r="H2496" s="8"/>
      <c r="I2496" s="12"/>
      <c r="J2496" s="12"/>
      <c r="K2496" s="12"/>
      <c r="L2496" s="10"/>
      <c r="M2496" s="10"/>
      <c r="N2496" s="11" t="str">
        <f t="shared" si="78"/>
        <v/>
      </c>
      <c r="O2496" s="49" t="str">
        <f t="shared" si="77"/>
        <v/>
      </c>
      <c r="P2496" s="46" t="str">
        <f>IF(A2496="","",VLOOKUP(A2496,'Account Codes '!$B$4:$D$263,3,FALSE))</f>
        <v/>
      </c>
      <c r="Q2496" s="46" t="str">
        <f>IF(F2496="","",VLOOKUP(F2496,'Class Codes'!$A$4:$B$1221,2,FALSE))</f>
        <v/>
      </c>
    </row>
    <row r="2497" spans="1:17" x14ac:dyDescent="0.3">
      <c r="A2497" s="33"/>
      <c r="B2497" s="8" t="str">
        <f>IFERROR(VLOOKUP(A2497,'Account Codes '!$B:$C,2,FALSE)," ")</f>
        <v xml:space="preserve"> </v>
      </c>
      <c r="C2497" s="6"/>
      <c r="D2497" s="6"/>
      <c r="E2497" s="6"/>
      <c r="F2497" s="7"/>
      <c r="G2497" s="12"/>
      <c r="H2497" s="8"/>
      <c r="I2497" s="12"/>
      <c r="J2497" s="12"/>
      <c r="K2497" s="12"/>
      <c r="L2497" s="10"/>
      <c r="M2497" s="10"/>
      <c r="N2497" s="11" t="str">
        <f t="shared" si="78"/>
        <v/>
      </c>
      <c r="O2497" s="49" t="str">
        <f t="shared" si="77"/>
        <v/>
      </c>
      <c r="P2497" s="46" t="str">
        <f>IF(A2497="","",VLOOKUP(A2497,'Account Codes '!$B$4:$D$263,3,FALSE))</f>
        <v/>
      </c>
      <c r="Q2497" s="46" t="str">
        <f>IF(F2497="","",VLOOKUP(F2497,'Class Codes'!$A$4:$B$1221,2,FALSE))</f>
        <v/>
      </c>
    </row>
    <row r="2498" spans="1:17" x14ac:dyDescent="0.3">
      <c r="A2498" s="33"/>
      <c r="B2498" s="8" t="str">
        <f>IFERROR(VLOOKUP(A2498,'Account Codes '!$B:$C,2,FALSE)," ")</f>
        <v xml:space="preserve"> </v>
      </c>
      <c r="C2498" s="6"/>
      <c r="D2498" s="6"/>
      <c r="E2498" s="6"/>
      <c r="F2498" s="7"/>
      <c r="G2498" s="12"/>
      <c r="H2498" s="8"/>
      <c r="I2498" s="12"/>
      <c r="J2498" s="12"/>
      <c r="K2498" s="12"/>
      <c r="L2498" s="10"/>
      <c r="M2498" s="10"/>
      <c r="N2498" s="11" t="str">
        <f t="shared" si="78"/>
        <v/>
      </c>
      <c r="O2498" s="49" t="str">
        <f t="shared" si="77"/>
        <v/>
      </c>
      <c r="P2498" s="46" t="str">
        <f>IF(A2498="","",VLOOKUP(A2498,'Account Codes '!$B$4:$D$263,3,FALSE))</f>
        <v/>
      </c>
      <c r="Q2498" s="46" t="str">
        <f>IF(F2498="","",VLOOKUP(F2498,'Class Codes'!$A$4:$B$1221,2,FALSE))</f>
        <v/>
      </c>
    </row>
    <row r="2499" spans="1:17" x14ac:dyDescent="0.3">
      <c r="A2499" s="33"/>
      <c r="B2499" s="8" t="str">
        <f>IFERROR(VLOOKUP(A2499,'Account Codes '!$B:$C,2,FALSE)," ")</f>
        <v xml:space="preserve"> </v>
      </c>
      <c r="C2499" s="6"/>
      <c r="D2499" s="6"/>
      <c r="E2499" s="6"/>
      <c r="F2499" s="7"/>
      <c r="G2499" s="12"/>
      <c r="H2499" s="8"/>
      <c r="I2499" s="12"/>
      <c r="J2499" s="12"/>
      <c r="K2499" s="12"/>
      <c r="L2499" s="10"/>
      <c r="M2499" s="10"/>
      <c r="N2499" s="11" t="str">
        <f t="shared" si="78"/>
        <v/>
      </c>
      <c r="O2499" s="49" t="str">
        <f t="shared" si="77"/>
        <v/>
      </c>
      <c r="P2499" s="46" t="str">
        <f>IF(A2499="","",VLOOKUP(A2499,'Account Codes '!$B$4:$D$263,3,FALSE))</f>
        <v/>
      </c>
      <c r="Q2499" s="46" t="str">
        <f>IF(F2499="","",VLOOKUP(F2499,'Class Codes'!$A$4:$B$1221,2,FALSE))</f>
        <v/>
      </c>
    </row>
    <row r="2500" spans="1:17" x14ac:dyDescent="0.3">
      <c r="A2500" s="33"/>
      <c r="B2500" s="8" t="str">
        <f>IFERROR(VLOOKUP(A2500,'Account Codes '!$B:$C,2,FALSE)," ")</f>
        <v xml:space="preserve"> </v>
      </c>
      <c r="C2500" s="6"/>
      <c r="D2500" s="6"/>
      <c r="E2500" s="6"/>
      <c r="F2500" s="7"/>
      <c r="G2500" s="12"/>
      <c r="H2500" s="8"/>
      <c r="I2500" s="12"/>
      <c r="J2500" s="12"/>
      <c r="K2500" s="12"/>
      <c r="L2500" s="10"/>
      <c r="M2500" s="10"/>
      <c r="N2500" s="11" t="str">
        <f t="shared" si="78"/>
        <v/>
      </c>
      <c r="O2500" s="49" t="str">
        <f t="shared" si="77"/>
        <v/>
      </c>
      <c r="P2500" s="46" t="str">
        <f>IF(A2500="","",VLOOKUP(A2500,'Account Codes '!$B$4:$D$263,3,FALSE))</f>
        <v/>
      </c>
      <c r="Q2500" s="46" t="str">
        <f>IF(F2500="","",VLOOKUP(F2500,'Class Codes'!$A$4:$B$1221,2,FALSE))</f>
        <v/>
      </c>
    </row>
    <row r="2501" spans="1:17" x14ac:dyDescent="0.3">
      <c r="A2501" s="33"/>
      <c r="B2501" s="8" t="str">
        <f>IFERROR(VLOOKUP(A2501,'Account Codes '!$B:$C,2,FALSE)," ")</f>
        <v xml:space="preserve"> </v>
      </c>
      <c r="C2501" s="6"/>
      <c r="D2501" s="6"/>
      <c r="E2501" s="6"/>
      <c r="F2501" s="7"/>
      <c r="G2501" s="12"/>
      <c r="H2501" s="8"/>
      <c r="I2501" s="12"/>
      <c r="J2501" s="12"/>
      <c r="K2501" s="12"/>
      <c r="L2501" s="10"/>
      <c r="M2501" s="10"/>
      <c r="N2501" s="11" t="str">
        <f t="shared" si="78"/>
        <v/>
      </c>
      <c r="O2501" s="49" t="str">
        <f t="shared" si="77"/>
        <v/>
      </c>
      <c r="P2501" s="46" t="str">
        <f>IF(A2501="","",VLOOKUP(A2501,'Account Codes '!$B$4:$D$263,3,FALSE))</f>
        <v/>
      </c>
      <c r="Q2501" s="46" t="str">
        <f>IF(F2501="","",VLOOKUP(F2501,'Class Codes'!$A$4:$B$1221,2,FALSE))</f>
        <v/>
      </c>
    </row>
    <row r="2502" spans="1:17" x14ac:dyDescent="0.3">
      <c r="A2502" s="33"/>
      <c r="B2502" s="8" t="str">
        <f>IFERROR(VLOOKUP(A2502,'Account Codes '!$B:$C,2,FALSE)," ")</f>
        <v xml:space="preserve"> </v>
      </c>
      <c r="C2502" s="6"/>
      <c r="D2502" s="6"/>
      <c r="E2502" s="6"/>
      <c r="F2502" s="7"/>
      <c r="G2502" s="12"/>
      <c r="H2502" s="8"/>
      <c r="I2502" s="12"/>
      <c r="J2502" s="12"/>
      <c r="K2502" s="12"/>
      <c r="L2502" s="10"/>
      <c r="M2502" s="10"/>
      <c r="N2502" s="11" t="str">
        <f t="shared" si="78"/>
        <v/>
      </c>
      <c r="O2502" s="49" t="str">
        <f t="shared" si="77"/>
        <v/>
      </c>
      <c r="P2502" s="46" t="str">
        <f>IF(A2502="","",VLOOKUP(A2502,'Account Codes '!$B$4:$D$263,3,FALSE))</f>
        <v/>
      </c>
      <c r="Q2502" s="46" t="str">
        <f>IF(F2502="","",VLOOKUP(F2502,'Class Codes'!$A$4:$B$1221,2,FALSE))</f>
        <v/>
      </c>
    </row>
    <row r="2503" spans="1:17" x14ac:dyDescent="0.3">
      <c r="A2503" s="33"/>
      <c r="B2503" s="8" t="str">
        <f>IFERROR(VLOOKUP(A2503,'Account Codes '!$B:$C,2,FALSE)," ")</f>
        <v xml:space="preserve"> </v>
      </c>
      <c r="C2503" s="6"/>
      <c r="D2503" s="6"/>
      <c r="E2503" s="6"/>
      <c r="F2503" s="7"/>
      <c r="G2503" s="12"/>
      <c r="H2503" s="8"/>
      <c r="I2503" s="12"/>
      <c r="J2503" s="12"/>
      <c r="K2503" s="12"/>
      <c r="L2503" s="10"/>
      <c r="M2503" s="10"/>
      <c r="N2503" s="11" t="str">
        <f t="shared" si="78"/>
        <v/>
      </c>
      <c r="O2503" s="49" t="str">
        <f t="shared" si="77"/>
        <v/>
      </c>
      <c r="P2503" s="46" t="str">
        <f>IF(A2503="","",VLOOKUP(A2503,'Account Codes '!$B$4:$D$263,3,FALSE))</f>
        <v/>
      </c>
      <c r="Q2503" s="46" t="str">
        <f>IF(F2503="","",VLOOKUP(F2503,'Class Codes'!$A$4:$B$1221,2,FALSE))</f>
        <v/>
      </c>
    </row>
    <row r="2504" spans="1:17" x14ac:dyDescent="0.3">
      <c r="A2504" s="33"/>
      <c r="B2504" s="8" t="str">
        <f>IFERROR(VLOOKUP(A2504,'Account Codes '!$B:$C,2,FALSE)," ")</f>
        <v xml:space="preserve"> </v>
      </c>
      <c r="C2504" s="6"/>
      <c r="D2504" s="6"/>
      <c r="E2504" s="6"/>
      <c r="F2504" s="7"/>
      <c r="G2504" s="12"/>
      <c r="H2504" s="8"/>
      <c r="I2504" s="12"/>
      <c r="J2504" s="12"/>
      <c r="K2504" s="12"/>
      <c r="L2504" s="10"/>
      <c r="M2504" s="10"/>
      <c r="N2504" s="11" t="str">
        <f t="shared" si="78"/>
        <v/>
      </c>
      <c r="O2504" s="49" t="str">
        <f t="shared" si="77"/>
        <v/>
      </c>
      <c r="P2504" s="46" t="str">
        <f>IF(A2504="","",VLOOKUP(A2504,'Account Codes '!$B$4:$D$263,3,FALSE))</f>
        <v/>
      </c>
      <c r="Q2504" s="46" t="str">
        <f>IF(F2504="","",VLOOKUP(F2504,'Class Codes'!$A$4:$B$1221,2,FALSE))</f>
        <v/>
      </c>
    </row>
    <row r="2505" spans="1:17" x14ac:dyDescent="0.3">
      <c r="A2505" s="33"/>
      <c r="B2505" s="8" t="str">
        <f>IFERROR(VLOOKUP(A2505,'Account Codes '!$B:$C,2,FALSE)," ")</f>
        <v xml:space="preserve"> </v>
      </c>
      <c r="C2505" s="6"/>
      <c r="D2505" s="6"/>
      <c r="E2505" s="6"/>
      <c r="F2505" s="7"/>
      <c r="G2505" s="12"/>
      <c r="H2505" s="8"/>
      <c r="I2505" s="12"/>
      <c r="J2505" s="12"/>
      <c r="K2505" s="12"/>
      <c r="L2505" s="10"/>
      <c r="M2505" s="10"/>
      <c r="N2505" s="11" t="str">
        <f t="shared" si="78"/>
        <v/>
      </c>
      <c r="O2505" s="49" t="str">
        <f t="shared" si="77"/>
        <v/>
      </c>
      <c r="P2505" s="46" t="str">
        <f>IF(A2505="","",VLOOKUP(A2505,'Account Codes '!$B$4:$D$263,3,FALSE))</f>
        <v/>
      </c>
      <c r="Q2505" s="46" t="str">
        <f>IF(F2505="","",VLOOKUP(F2505,'Class Codes'!$A$4:$B$1221,2,FALSE))</f>
        <v/>
      </c>
    </row>
    <row r="2506" spans="1:17" x14ac:dyDescent="0.3">
      <c r="A2506" s="33"/>
      <c r="B2506" s="8" t="str">
        <f>IFERROR(VLOOKUP(A2506,'Account Codes '!$B:$C,2,FALSE)," ")</f>
        <v xml:space="preserve"> </v>
      </c>
      <c r="C2506" s="6"/>
      <c r="D2506" s="6"/>
      <c r="E2506" s="6"/>
      <c r="F2506" s="7"/>
      <c r="G2506" s="12"/>
      <c r="H2506" s="8"/>
      <c r="I2506" s="12"/>
      <c r="J2506" s="12"/>
      <c r="K2506" s="12"/>
      <c r="L2506" s="10"/>
      <c r="M2506" s="10"/>
      <c r="N2506" s="11" t="str">
        <f t="shared" si="78"/>
        <v/>
      </c>
      <c r="O2506" s="49" t="str">
        <f t="shared" si="77"/>
        <v/>
      </c>
      <c r="P2506" s="46" t="str">
        <f>IF(A2506="","",VLOOKUP(A2506,'Account Codes '!$B$4:$D$263,3,FALSE))</f>
        <v/>
      </c>
      <c r="Q2506" s="46" t="str">
        <f>IF(F2506="","",VLOOKUP(F2506,'Class Codes'!$A$4:$B$1221,2,FALSE))</f>
        <v/>
      </c>
    </row>
    <row r="2507" spans="1:17" x14ac:dyDescent="0.3">
      <c r="A2507" s="33"/>
      <c r="B2507" s="8" t="str">
        <f>IFERROR(VLOOKUP(A2507,'Account Codes '!$B:$C,2,FALSE)," ")</f>
        <v xml:space="preserve"> </v>
      </c>
      <c r="C2507" s="6"/>
      <c r="D2507" s="6"/>
      <c r="E2507" s="6"/>
      <c r="F2507" s="7"/>
      <c r="G2507" s="12"/>
      <c r="H2507" s="8"/>
      <c r="I2507" s="12"/>
      <c r="J2507" s="12"/>
      <c r="K2507" s="12"/>
      <c r="L2507" s="10"/>
      <c r="M2507" s="10"/>
      <c r="N2507" s="11" t="str">
        <f t="shared" si="78"/>
        <v/>
      </c>
      <c r="O2507" s="49" t="str">
        <f t="shared" si="77"/>
        <v/>
      </c>
      <c r="P2507" s="46" t="str">
        <f>IF(A2507="","",VLOOKUP(A2507,'Account Codes '!$B$4:$D$263,3,FALSE))</f>
        <v/>
      </c>
      <c r="Q2507" s="46" t="str">
        <f>IF(F2507="","",VLOOKUP(F2507,'Class Codes'!$A$4:$B$1221,2,FALSE))</f>
        <v/>
      </c>
    </row>
    <row r="2508" spans="1:17" x14ac:dyDescent="0.3">
      <c r="A2508" s="33"/>
      <c r="B2508" s="8" t="str">
        <f>IFERROR(VLOOKUP(A2508,'Account Codes '!$B:$C,2,FALSE)," ")</f>
        <v xml:space="preserve"> </v>
      </c>
      <c r="C2508" s="6"/>
      <c r="D2508" s="6"/>
      <c r="E2508" s="6"/>
      <c r="F2508" s="7"/>
      <c r="G2508" s="12"/>
      <c r="H2508" s="8"/>
      <c r="I2508" s="12"/>
      <c r="J2508" s="12"/>
      <c r="K2508" s="12"/>
      <c r="L2508" s="10"/>
      <c r="M2508" s="10"/>
      <c r="N2508" s="11" t="str">
        <f t="shared" si="78"/>
        <v/>
      </c>
      <c r="O2508" s="49" t="str">
        <f t="shared" ref="O2508:O2571" si="79">IF(A2508="","",IF(LEFT(A2508,1)="5","Revenue","Expense"))</f>
        <v/>
      </c>
      <c r="P2508" s="46" t="str">
        <f>IF(A2508="","",VLOOKUP(A2508,'Account Codes '!$B$4:$D$263,3,FALSE))</f>
        <v/>
      </c>
      <c r="Q2508" s="46" t="str">
        <f>IF(F2508="","",VLOOKUP(F2508,'Class Codes'!$A$4:$B$1221,2,FALSE))</f>
        <v/>
      </c>
    </row>
    <row r="2509" spans="1:17" x14ac:dyDescent="0.3">
      <c r="A2509" s="33"/>
      <c r="B2509" s="8" t="str">
        <f>IFERROR(VLOOKUP(A2509,'Account Codes '!$B:$C,2,FALSE)," ")</f>
        <v xml:space="preserve"> </v>
      </c>
      <c r="C2509" s="6"/>
      <c r="D2509" s="6"/>
      <c r="E2509" s="6"/>
      <c r="F2509" s="7"/>
      <c r="G2509" s="12"/>
      <c r="H2509" s="8"/>
      <c r="I2509" s="12"/>
      <c r="J2509" s="12"/>
      <c r="K2509" s="12"/>
      <c r="L2509" s="10"/>
      <c r="M2509" s="10"/>
      <c r="N2509" s="11" t="str">
        <f t="shared" si="78"/>
        <v/>
      </c>
      <c r="O2509" s="49" t="str">
        <f t="shared" si="79"/>
        <v/>
      </c>
      <c r="P2509" s="46" t="str">
        <f>IF(A2509="","",VLOOKUP(A2509,'Account Codes '!$B$4:$D$263,3,FALSE))</f>
        <v/>
      </c>
      <c r="Q2509" s="46" t="str">
        <f>IF(F2509="","",VLOOKUP(F2509,'Class Codes'!$A$4:$B$1221,2,FALSE))</f>
        <v/>
      </c>
    </row>
    <row r="2510" spans="1:17" x14ac:dyDescent="0.3">
      <c r="A2510" s="33"/>
      <c r="B2510" s="8" t="str">
        <f>IFERROR(VLOOKUP(A2510,'Account Codes '!$B:$C,2,FALSE)," ")</f>
        <v xml:space="preserve"> </v>
      </c>
      <c r="C2510" s="6"/>
      <c r="D2510" s="6"/>
      <c r="E2510" s="6"/>
      <c r="F2510" s="7"/>
      <c r="G2510" s="12"/>
      <c r="H2510" s="8"/>
      <c r="I2510" s="12"/>
      <c r="J2510" s="12"/>
      <c r="K2510" s="12"/>
      <c r="L2510" s="10"/>
      <c r="M2510" s="10"/>
      <c r="N2510" s="11" t="str">
        <f t="shared" si="78"/>
        <v/>
      </c>
      <c r="O2510" s="49" t="str">
        <f t="shared" si="79"/>
        <v/>
      </c>
      <c r="P2510" s="46" t="str">
        <f>IF(A2510="","",VLOOKUP(A2510,'Account Codes '!$B$4:$D$263,3,FALSE))</f>
        <v/>
      </c>
      <c r="Q2510" s="46" t="str">
        <f>IF(F2510="","",VLOOKUP(F2510,'Class Codes'!$A$4:$B$1221,2,FALSE))</f>
        <v/>
      </c>
    </row>
    <row r="2511" spans="1:17" x14ac:dyDescent="0.3">
      <c r="A2511" s="33"/>
      <c r="B2511" s="8" t="str">
        <f>IFERROR(VLOOKUP(A2511,'Account Codes '!$B:$C,2,FALSE)," ")</f>
        <v xml:space="preserve"> </v>
      </c>
      <c r="C2511" s="6"/>
      <c r="D2511" s="6"/>
      <c r="E2511" s="6"/>
      <c r="F2511" s="7"/>
      <c r="G2511" s="12"/>
      <c r="H2511" s="8"/>
      <c r="I2511" s="12"/>
      <c r="J2511" s="12"/>
      <c r="K2511" s="12"/>
      <c r="L2511" s="10"/>
      <c r="M2511" s="10"/>
      <c r="N2511" s="11" t="str">
        <f t="shared" si="78"/>
        <v/>
      </c>
      <c r="O2511" s="49" t="str">
        <f t="shared" si="79"/>
        <v/>
      </c>
      <c r="P2511" s="46" t="str">
        <f>IF(A2511="","",VLOOKUP(A2511,'Account Codes '!$B$4:$D$263,3,FALSE))</f>
        <v/>
      </c>
      <c r="Q2511" s="46" t="str">
        <f>IF(F2511="","",VLOOKUP(F2511,'Class Codes'!$A$4:$B$1221,2,FALSE))</f>
        <v/>
      </c>
    </row>
    <row r="2512" spans="1:17" x14ac:dyDescent="0.3">
      <c r="A2512" s="33"/>
      <c r="B2512" s="8" t="str">
        <f>IFERROR(VLOOKUP(A2512,'Account Codes '!$B:$C,2,FALSE)," ")</f>
        <v xml:space="preserve"> </v>
      </c>
      <c r="C2512" s="6"/>
      <c r="D2512" s="6"/>
      <c r="E2512" s="6"/>
      <c r="F2512" s="7"/>
      <c r="G2512" s="12"/>
      <c r="H2512" s="8"/>
      <c r="I2512" s="12"/>
      <c r="J2512" s="12"/>
      <c r="K2512" s="12"/>
      <c r="L2512" s="10"/>
      <c r="M2512" s="10"/>
      <c r="N2512" s="11" t="str">
        <f t="shared" si="78"/>
        <v/>
      </c>
      <c r="O2512" s="49" t="str">
        <f t="shared" si="79"/>
        <v/>
      </c>
      <c r="P2512" s="46" t="str">
        <f>IF(A2512="","",VLOOKUP(A2512,'Account Codes '!$B$4:$D$263,3,FALSE))</f>
        <v/>
      </c>
      <c r="Q2512" s="46" t="str">
        <f>IF(F2512="","",VLOOKUP(F2512,'Class Codes'!$A$4:$B$1221,2,FALSE))</f>
        <v/>
      </c>
    </row>
    <row r="2513" spans="1:17" x14ac:dyDescent="0.3">
      <c r="A2513" s="33"/>
      <c r="B2513" s="8" t="str">
        <f>IFERROR(VLOOKUP(A2513,'Account Codes '!$B:$C,2,FALSE)," ")</f>
        <v xml:space="preserve"> </v>
      </c>
      <c r="C2513" s="6"/>
      <c r="D2513" s="6"/>
      <c r="E2513" s="6"/>
      <c r="F2513" s="7"/>
      <c r="G2513" s="12"/>
      <c r="H2513" s="8"/>
      <c r="I2513" s="12"/>
      <c r="J2513" s="12"/>
      <c r="K2513" s="12"/>
      <c r="L2513" s="10"/>
      <c r="M2513" s="10"/>
      <c r="N2513" s="11" t="str">
        <f t="shared" si="78"/>
        <v/>
      </c>
      <c r="O2513" s="49" t="str">
        <f t="shared" si="79"/>
        <v/>
      </c>
      <c r="P2513" s="46" t="str">
        <f>IF(A2513="","",VLOOKUP(A2513,'Account Codes '!$B$4:$D$263,3,FALSE))</f>
        <v/>
      </c>
      <c r="Q2513" s="46" t="str">
        <f>IF(F2513="","",VLOOKUP(F2513,'Class Codes'!$A$4:$B$1221,2,FALSE))</f>
        <v/>
      </c>
    </row>
    <row r="2514" spans="1:17" x14ac:dyDescent="0.3">
      <c r="A2514" s="33"/>
      <c r="B2514" s="8" t="str">
        <f>IFERROR(VLOOKUP(A2514,'Account Codes '!$B:$C,2,FALSE)," ")</f>
        <v xml:space="preserve"> </v>
      </c>
      <c r="C2514" s="6"/>
      <c r="D2514" s="6"/>
      <c r="E2514" s="6"/>
      <c r="F2514" s="7"/>
      <c r="G2514" s="12"/>
      <c r="H2514" s="8"/>
      <c r="I2514" s="12"/>
      <c r="J2514" s="12"/>
      <c r="K2514" s="12"/>
      <c r="L2514" s="10"/>
      <c r="M2514" s="10"/>
      <c r="N2514" s="11" t="str">
        <f t="shared" si="78"/>
        <v/>
      </c>
      <c r="O2514" s="49" t="str">
        <f t="shared" si="79"/>
        <v/>
      </c>
      <c r="P2514" s="46" t="str">
        <f>IF(A2514="","",VLOOKUP(A2514,'Account Codes '!$B$4:$D$263,3,FALSE))</f>
        <v/>
      </c>
      <c r="Q2514" s="46" t="str">
        <f>IF(F2514="","",VLOOKUP(F2514,'Class Codes'!$A$4:$B$1221,2,FALSE))</f>
        <v/>
      </c>
    </row>
    <row r="2515" spans="1:17" x14ac:dyDescent="0.3">
      <c r="A2515" s="33"/>
      <c r="B2515" s="8" t="str">
        <f>IFERROR(VLOOKUP(A2515,'Account Codes '!$B:$C,2,FALSE)," ")</f>
        <v xml:space="preserve"> </v>
      </c>
      <c r="C2515" s="6"/>
      <c r="D2515" s="6"/>
      <c r="E2515" s="6"/>
      <c r="F2515" s="7"/>
      <c r="G2515" s="12"/>
      <c r="H2515" s="8"/>
      <c r="I2515" s="12"/>
      <c r="J2515" s="12"/>
      <c r="K2515" s="12"/>
      <c r="L2515" s="10"/>
      <c r="M2515" s="10"/>
      <c r="N2515" s="11" t="str">
        <f t="shared" si="78"/>
        <v/>
      </c>
      <c r="O2515" s="49" t="str">
        <f t="shared" si="79"/>
        <v/>
      </c>
      <c r="P2515" s="46" t="str">
        <f>IF(A2515="","",VLOOKUP(A2515,'Account Codes '!$B$4:$D$263,3,FALSE))</f>
        <v/>
      </c>
      <c r="Q2515" s="46" t="str">
        <f>IF(F2515="","",VLOOKUP(F2515,'Class Codes'!$A$4:$B$1221,2,FALSE))</f>
        <v/>
      </c>
    </row>
    <row r="2516" spans="1:17" x14ac:dyDescent="0.3">
      <c r="A2516" s="33"/>
      <c r="B2516" s="8" t="str">
        <f>IFERROR(VLOOKUP(A2516,'Account Codes '!$B:$C,2,FALSE)," ")</f>
        <v xml:space="preserve"> </v>
      </c>
      <c r="C2516" s="6"/>
      <c r="D2516" s="6"/>
      <c r="E2516" s="6"/>
      <c r="F2516" s="7"/>
      <c r="G2516" s="12"/>
      <c r="H2516" s="8"/>
      <c r="I2516" s="12"/>
      <c r="J2516" s="12"/>
      <c r="K2516" s="12"/>
      <c r="L2516" s="10"/>
      <c r="M2516" s="10"/>
      <c r="N2516" s="11" t="str">
        <f t="shared" si="78"/>
        <v/>
      </c>
      <c r="O2516" s="49" t="str">
        <f t="shared" si="79"/>
        <v/>
      </c>
      <c r="P2516" s="46" t="str">
        <f>IF(A2516="","",VLOOKUP(A2516,'Account Codes '!$B$4:$D$263,3,FALSE))</f>
        <v/>
      </c>
      <c r="Q2516" s="46" t="str">
        <f>IF(F2516="","",VLOOKUP(F2516,'Class Codes'!$A$4:$B$1221,2,FALSE))</f>
        <v/>
      </c>
    </row>
    <row r="2517" spans="1:17" x14ac:dyDescent="0.3">
      <c r="A2517" s="33"/>
      <c r="B2517" s="8" t="str">
        <f>IFERROR(VLOOKUP(A2517,'Account Codes '!$B:$C,2,FALSE)," ")</f>
        <v xml:space="preserve"> </v>
      </c>
      <c r="C2517" s="6"/>
      <c r="D2517" s="6"/>
      <c r="E2517" s="6"/>
      <c r="F2517" s="7"/>
      <c r="G2517" s="12"/>
      <c r="H2517" s="8"/>
      <c r="I2517" s="12"/>
      <c r="J2517" s="12"/>
      <c r="K2517" s="12"/>
      <c r="L2517" s="10"/>
      <c r="M2517" s="10"/>
      <c r="N2517" s="11" t="str">
        <f t="shared" si="78"/>
        <v/>
      </c>
      <c r="O2517" s="49" t="str">
        <f t="shared" si="79"/>
        <v/>
      </c>
      <c r="P2517" s="46" t="str">
        <f>IF(A2517="","",VLOOKUP(A2517,'Account Codes '!$B$4:$D$263,3,FALSE))</f>
        <v/>
      </c>
      <c r="Q2517" s="46" t="str">
        <f>IF(F2517="","",VLOOKUP(F2517,'Class Codes'!$A$4:$B$1221,2,FALSE))</f>
        <v/>
      </c>
    </row>
    <row r="2518" spans="1:17" x14ac:dyDescent="0.3">
      <c r="A2518" s="33"/>
      <c r="B2518" s="8" t="str">
        <f>IFERROR(VLOOKUP(A2518,'Account Codes '!$B:$C,2,FALSE)," ")</f>
        <v xml:space="preserve"> </v>
      </c>
      <c r="C2518" s="6"/>
      <c r="D2518" s="6"/>
      <c r="E2518" s="6"/>
      <c r="F2518" s="7"/>
      <c r="G2518" s="12"/>
      <c r="H2518" s="8"/>
      <c r="I2518" s="12"/>
      <c r="J2518" s="12"/>
      <c r="K2518" s="12"/>
      <c r="L2518" s="10"/>
      <c r="M2518" s="10"/>
      <c r="N2518" s="11" t="str">
        <f t="shared" si="78"/>
        <v/>
      </c>
      <c r="O2518" s="49" t="str">
        <f t="shared" si="79"/>
        <v/>
      </c>
      <c r="P2518" s="46" t="str">
        <f>IF(A2518="","",VLOOKUP(A2518,'Account Codes '!$B$4:$D$263,3,FALSE))</f>
        <v/>
      </c>
      <c r="Q2518" s="46" t="str">
        <f>IF(F2518="","",VLOOKUP(F2518,'Class Codes'!$A$4:$B$1221,2,FALSE))</f>
        <v/>
      </c>
    </row>
    <row r="2519" spans="1:17" x14ac:dyDescent="0.3">
      <c r="A2519" s="33"/>
      <c r="B2519" s="8" t="str">
        <f>IFERROR(VLOOKUP(A2519,'Account Codes '!$B:$C,2,FALSE)," ")</f>
        <v xml:space="preserve"> </v>
      </c>
      <c r="C2519" s="6"/>
      <c r="D2519" s="6"/>
      <c r="E2519" s="6"/>
      <c r="F2519" s="7"/>
      <c r="G2519" s="12"/>
      <c r="H2519" s="8"/>
      <c r="I2519" s="12"/>
      <c r="J2519" s="12"/>
      <c r="K2519" s="12"/>
      <c r="L2519" s="10"/>
      <c r="M2519" s="10"/>
      <c r="N2519" s="11" t="str">
        <f t="shared" si="78"/>
        <v/>
      </c>
      <c r="O2519" s="49" t="str">
        <f t="shared" si="79"/>
        <v/>
      </c>
      <c r="P2519" s="46" t="str">
        <f>IF(A2519="","",VLOOKUP(A2519,'Account Codes '!$B$4:$D$263,3,FALSE))</f>
        <v/>
      </c>
      <c r="Q2519" s="46" t="str">
        <f>IF(F2519="","",VLOOKUP(F2519,'Class Codes'!$A$4:$B$1221,2,FALSE))</f>
        <v/>
      </c>
    </row>
    <row r="2520" spans="1:17" x14ac:dyDescent="0.3">
      <c r="A2520" s="33"/>
      <c r="B2520" s="8" t="str">
        <f>IFERROR(VLOOKUP(A2520,'Account Codes '!$B:$C,2,FALSE)," ")</f>
        <v xml:space="preserve"> </v>
      </c>
      <c r="C2520" s="6"/>
      <c r="D2520" s="6"/>
      <c r="E2520" s="6"/>
      <c r="F2520" s="7"/>
      <c r="G2520" s="12"/>
      <c r="H2520" s="8"/>
      <c r="I2520" s="12"/>
      <c r="J2520" s="12"/>
      <c r="K2520" s="12"/>
      <c r="L2520" s="10"/>
      <c r="M2520" s="10"/>
      <c r="N2520" s="11" t="str">
        <f t="shared" si="78"/>
        <v/>
      </c>
      <c r="O2520" s="49" t="str">
        <f t="shared" si="79"/>
        <v/>
      </c>
      <c r="P2520" s="46" t="str">
        <f>IF(A2520="","",VLOOKUP(A2520,'Account Codes '!$B$4:$D$263,3,FALSE))</f>
        <v/>
      </c>
      <c r="Q2520" s="46" t="str">
        <f>IF(F2520="","",VLOOKUP(F2520,'Class Codes'!$A$4:$B$1221,2,FALSE))</f>
        <v/>
      </c>
    </row>
    <row r="2521" spans="1:17" x14ac:dyDescent="0.3">
      <c r="A2521" s="33"/>
      <c r="B2521" s="8" t="str">
        <f>IFERROR(VLOOKUP(A2521,'Account Codes '!$B:$C,2,FALSE)," ")</f>
        <v xml:space="preserve"> </v>
      </c>
      <c r="C2521" s="6"/>
      <c r="D2521" s="6"/>
      <c r="E2521" s="6"/>
      <c r="F2521" s="7"/>
      <c r="G2521" s="12"/>
      <c r="H2521" s="8"/>
      <c r="I2521" s="12"/>
      <c r="J2521" s="12"/>
      <c r="K2521" s="12"/>
      <c r="L2521" s="10"/>
      <c r="M2521" s="10"/>
      <c r="N2521" s="11" t="str">
        <f t="shared" si="78"/>
        <v/>
      </c>
      <c r="O2521" s="49" t="str">
        <f t="shared" si="79"/>
        <v/>
      </c>
      <c r="P2521" s="46" t="str">
        <f>IF(A2521="","",VLOOKUP(A2521,'Account Codes '!$B$4:$D$263,3,FALSE))</f>
        <v/>
      </c>
      <c r="Q2521" s="46" t="str">
        <f>IF(F2521="","",VLOOKUP(F2521,'Class Codes'!$A$4:$B$1221,2,FALSE))</f>
        <v/>
      </c>
    </row>
    <row r="2522" spans="1:17" x14ac:dyDescent="0.3">
      <c r="A2522" s="33"/>
      <c r="B2522" s="8" t="str">
        <f>IFERROR(VLOOKUP(A2522,'Account Codes '!$B:$C,2,FALSE)," ")</f>
        <v xml:space="preserve"> </v>
      </c>
      <c r="C2522" s="6"/>
      <c r="D2522" s="6"/>
      <c r="E2522" s="6"/>
      <c r="F2522" s="7"/>
      <c r="G2522" s="12"/>
      <c r="H2522" s="8"/>
      <c r="I2522" s="12"/>
      <c r="J2522" s="12"/>
      <c r="K2522" s="12"/>
      <c r="L2522" s="10"/>
      <c r="M2522" s="10"/>
      <c r="N2522" s="11" t="str">
        <f t="shared" si="78"/>
        <v/>
      </c>
      <c r="O2522" s="49" t="str">
        <f t="shared" si="79"/>
        <v/>
      </c>
      <c r="P2522" s="46" t="str">
        <f>IF(A2522="","",VLOOKUP(A2522,'Account Codes '!$B$4:$D$263,3,FALSE))</f>
        <v/>
      </c>
      <c r="Q2522" s="46" t="str">
        <f>IF(F2522="","",VLOOKUP(F2522,'Class Codes'!$A$4:$B$1221,2,FALSE))</f>
        <v/>
      </c>
    </row>
    <row r="2523" spans="1:17" x14ac:dyDescent="0.3">
      <c r="A2523" s="33"/>
      <c r="B2523" s="8" t="str">
        <f>IFERROR(VLOOKUP(A2523,'Account Codes '!$B:$C,2,FALSE)," ")</f>
        <v xml:space="preserve"> </v>
      </c>
      <c r="C2523" s="6"/>
      <c r="D2523" s="6"/>
      <c r="E2523" s="6"/>
      <c r="F2523" s="7"/>
      <c r="G2523" s="12"/>
      <c r="H2523" s="8"/>
      <c r="I2523" s="12"/>
      <c r="J2523" s="12"/>
      <c r="K2523" s="12"/>
      <c r="L2523" s="10"/>
      <c r="M2523" s="10"/>
      <c r="N2523" s="11" t="str">
        <f t="shared" si="78"/>
        <v/>
      </c>
      <c r="O2523" s="49" t="str">
        <f t="shared" si="79"/>
        <v/>
      </c>
      <c r="P2523" s="46" t="str">
        <f>IF(A2523="","",VLOOKUP(A2523,'Account Codes '!$B$4:$D$263,3,FALSE))</f>
        <v/>
      </c>
      <c r="Q2523" s="46" t="str">
        <f>IF(F2523="","",VLOOKUP(F2523,'Class Codes'!$A$4:$B$1221,2,FALSE))</f>
        <v/>
      </c>
    </row>
    <row r="2524" spans="1:17" x14ac:dyDescent="0.3">
      <c r="A2524" s="33"/>
      <c r="B2524" s="8" t="str">
        <f>IFERROR(VLOOKUP(A2524,'Account Codes '!$B:$C,2,FALSE)," ")</f>
        <v xml:space="preserve"> </v>
      </c>
      <c r="C2524" s="6"/>
      <c r="D2524" s="6"/>
      <c r="E2524" s="6"/>
      <c r="F2524" s="7"/>
      <c r="G2524" s="12"/>
      <c r="H2524" s="8"/>
      <c r="I2524" s="12"/>
      <c r="J2524" s="12"/>
      <c r="K2524" s="12"/>
      <c r="L2524" s="10"/>
      <c r="M2524" s="10"/>
      <c r="N2524" s="11" t="str">
        <f t="shared" si="78"/>
        <v/>
      </c>
      <c r="O2524" s="49" t="str">
        <f t="shared" si="79"/>
        <v/>
      </c>
      <c r="P2524" s="46" t="str">
        <f>IF(A2524="","",VLOOKUP(A2524,'Account Codes '!$B$4:$D$263,3,FALSE))</f>
        <v/>
      </c>
      <c r="Q2524" s="46" t="str">
        <f>IF(F2524="","",VLOOKUP(F2524,'Class Codes'!$A$4:$B$1221,2,FALSE))</f>
        <v/>
      </c>
    </row>
    <row r="2525" spans="1:17" x14ac:dyDescent="0.3">
      <c r="A2525" s="33"/>
      <c r="B2525" s="8" t="str">
        <f>IFERROR(VLOOKUP(A2525,'Account Codes '!$B:$C,2,FALSE)," ")</f>
        <v xml:space="preserve"> </v>
      </c>
      <c r="C2525" s="6"/>
      <c r="D2525" s="6"/>
      <c r="E2525" s="6"/>
      <c r="F2525" s="7"/>
      <c r="G2525" s="12"/>
      <c r="H2525" s="8"/>
      <c r="I2525" s="12"/>
      <c r="J2525" s="12"/>
      <c r="K2525" s="12"/>
      <c r="L2525" s="10"/>
      <c r="M2525" s="10"/>
      <c r="N2525" s="11" t="str">
        <f t="shared" si="78"/>
        <v/>
      </c>
      <c r="O2525" s="49" t="str">
        <f t="shared" si="79"/>
        <v/>
      </c>
      <c r="P2525" s="46" t="str">
        <f>IF(A2525="","",VLOOKUP(A2525,'Account Codes '!$B$4:$D$263,3,FALSE))</f>
        <v/>
      </c>
      <c r="Q2525" s="46" t="str">
        <f>IF(F2525="","",VLOOKUP(F2525,'Class Codes'!$A$4:$B$1221,2,FALSE))</f>
        <v/>
      </c>
    </row>
    <row r="2526" spans="1:17" x14ac:dyDescent="0.3">
      <c r="A2526" s="33"/>
      <c r="B2526" s="8" t="str">
        <f>IFERROR(VLOOKUP(A2526,'Account Codes '!$B:$C,2,FALSE)," ")</f>
        <v xml:space="preserve"> </v>
      </c>
      <c r="C2526" s="6"/>
      <c r="D2526" s="6"/>
      <c r="E2526" s="6"/>
      <c r="F2526" s="7"/>
      <c r="G2526" s="12"/>
      <c r="H2526" s="8"/>
      <c r="I2526" s="12"/>
      <c r="J2526" s="12"/>
      <c r="K2526" s="12"/>
      <c r="L2526" s="10"/>
      <c r="M2526" s="10"/>
      <c r="N2526" s="11" t="str">
        <f t="shared" si="78"/>
        <v/>
      </c>
      <c r="O2526" s="49" t="str">
        <f t="shared" si="79"/>
        <v/>
      </c>
      <c r="P2526" s="46" t="str">
        <f>IF(A2526="","",VLOOKUP(A2526,'Account Codes '!$B$4:$D$263,3,FALSE))</f>
        <v/>
      </c>
      <c r="Q2526" s="46" t="str">
        <f>IF(F2526="","",VLOOKUP(F2526,'Class Codes'!$A$4:$B$1221,2,FALSE))</f>
        <v/>
      </c>
    </row>
    <row r="2527" spans="1:17" x14ac:dyDescent="0.3">
      <c r="A2527" s="33"/>
      <c r="B2527" s="8" t="str">
        <f>IFERROR(VLOOKUP(A2527,'Account Codes '!$B:$C,2,FALSE)," ")</f>
        <v xml:space="preserve"> </v>
      </c>
      <c r="C2527" s="6"/>
      <c r="D2527" s="6"/>
      <c r="E2527" s="6"/>
      <c r="F2527" s="7"/>
      <c r="G2527" s="12"/>
      <c r="H2527" s="8"/>
      <c r="I2527" s="12"/>
      <c r="J2527" s="12"/>
      <c r="K2527" s="12"/>
      <c r="L2527" s="10"/>
      <c r="M2527" s="10"/>
      <c r="N2527" s="11" t="str">
        <f t="shared" si="78"/>
        <v/>
      </c>
      <c r="O2527" s="49" t="str">
        <f t="shared" si="79"/>
        <v/>
      </c>
      <c r="P2527" s="46" t="str">
        <f>IF(A2527="","",VLOOKUP(A2527,'Account Codes '!$B$4:$D$263,3,FALSE))</f>
        <v/>
      </c>
      <c r="Q2527" s="46" t="str">
        <f>IF(F2527="","",VLOOKUP(F2527,'Class Codes'!$A$4:$B$1221,2,FALSE))</f>
        <v/>
      </c>
    </row>
    <row r="2528" spans="1:17" x14ac:dyDescent="0.3">
      <c r="A2528" s="33"/>
      <c r="B2528" s="8" t="str">
        <f>IFERROR(VLOOKUP(A2528,'Account Codes '!$B:$C,2,FALSE)," ")</f>
        <v xml:space="preserve"> </v>
      </c>
      <c r="C2528" s="6"/>
      <c r="D2528" s="6"/>
      <c r="E2528" s="6"/>
      <c r="F2528" s="7"/>
      <c r="G2528" s="12"/>
      <c r="H2528" s="8"/>
      <c r="I2528" s="12"/>
      <c r="J2528" s="12"/>
      <c r="K2528" s="12"/>
      <c r="L2528" s="10"/>
      <c r="M2528" s="10"/>
      <c r="N2528" s="11" t="str">
        <f t="shared" si="78"/>
        <v/>
      </c>
      <c r="O2528" s="49" t="str">
        <f t="shared" si="79"/>
        <v/>
      </c>
      <c r="P2528" s="46" t="str">
        <f>IF(A2528="","",VLOOKUP(A2528,'Account Codes '!$B$4:$D$263,3,FALSE))</f>
        <v/>
      </c>
      <c r="Q2528" s="46" t="str">
        <f>IF(F2528="","",VLOOKUP(F2528,'Class Codes'!$A$4:$B$1221,2,FALSE))</f>
        <v/>
      </c>
    </row>
    <row r="2529" spans="1:17" x14ac:dyDescent="0.3">
      <c r="A2529" s="33"/>
      <c r="B2529" s="8" t="str">
        <f>IFERROR(VLOOKUP(A2529,'Account Codes '!$B:$C,2,FALSE)," ")</f>
        <v xml:space="preserve"> </v>
      </c>
      <c r="C2529" s="6"/>
      <c r="D2529" s="6"/>
      <c r="E2529" s="6"/>
      <c r="F2529" s="7"/>
      <c r="G2529" s="12"/>
      <c r="H2529" s="8"/>
      <c r="I2529" s="12"/>
      <c r="J2529" s="12"/>
      <c r="K2529" s="12"/>
      <c r="L2529" s="10"/>
      <c r="M2529" s="10"/>
      <c r="N2529" s="11" t="str">
        <f t="shared" si="78"/>
        <v/>
      </c>
      <c r="O2529" s="49" t="str">
        <f t="shared" si="79"/>
        <v/>
      </c>
      <c r="P2529" s="46" t="str">
        <f>IF(A2529="","",VLOOKUP(A2529,'Account Codes '!$B$4:$D$263,3,FALSE))</f>
        <v/>
      </c>
      <c r="Q2529" s="46" t="str">
        <f>IF(F2529="","",VLOOKUP(F2529,'Class Codes'!$A$4:$B$1221,2,FALSE))</f>
        <v/>
      </c>
    </row>
    <row r="2530" spans="1:17" x14ac:dyDescent="0.3">
      <c r="A2530" s="33"/>
      <c r="B2530" s="8" t="str">
        <f>IFERROR(VLOOKUP(A2530,'Account Codes '!$B:$C,2,FALSE)," ")</f>
        <v xml:space="preserve"> </v>
      </c>
      <c r="C2530" s="6"/>
      <c r="D2530" s="6"/>
      <c r="E2530" s="6"/>
      <c r="F2530" s="7"/>
      <c r="G2530" s="12"/>
      <c r="H2530" s="8"/>
      <c r="I2530" s="12"/>
      <c r="J2530" s="12"/>
      <c r="K2530" s="12"/>
      <c r="L2530" s="10"/>
      <c r="M2530" s="10"/>
      <c r="N2530" s="11" t="str">
        <f t="shared" si="78"/>
        <v/>
      </c>
      <c r="O2530" s="49" t="str">
        <f t="shared" si="79"/>
        <v/>
      </c>
      <c r="P2530" s="46" t="str">
        <f>IF(A2530="","",VLOOKUP(A2530,'Account Codes '!$B$4:$D$263,3,FALSE))</f>
        <v/>
      </c>
      <c r="Q2530" s="46" t="str">
        <f>IF(F2530="","",VLOOKUP(F2530,'Class Codes'!$A$4:$B$1221,2,FALSE))</f>
        <v/>
      </c>
    </row>
    <row r="2531" spans="1:17" x14ac:dyDescent="0.3">
      <c r="A2531" s="33"/>
      <c r="B2531" s="8" t="str">
        <f>IFERROR(VLOOKUP(A2531,'Account Codes '!$B:$C,2,FALSE)," ")</f>
        <v xml:space="preserve"> </v>
      </c>
      <c r="C2531" s="6"/>
      <c r="D2531" s="6"/>
      <c r="E2531" s="6"/>
      <c r="F2531" s="7"/>
      <c r="G2531" s="12"/>
      <c r="H2531" s="8"/>
      <c r="I2531" s="12"/>
      <c r="J2531" s="12"/>
      <c r="K2531" s="12"/>
      <c r="L2531" s="10"/>
      <c r="M2531" s="10"/>
      <c r="N2531" s="11" t="str">
        <f t="shared" si="78"/>
        <v/>
      </c>
      <c r="O2531" s="49" t="str">
        <f t="shared" si="79"/>
        <v/>
      </c>
      <c r="P2531" s="46" t="str">
        <f>IF(A2531="","",VLOOKUP(A2531,'Account Codes '!$B$4:$D$263,3,FALSE))</f>
        <v/>
      </c>
      <c r="Q2531" s="46" t="str">
        <f>IF(F2531="","",VLOOKUP(F2531,'Class Codes'!$A$4:$B$1221,2,FALSE))</f>
        <v/>
      </c>
    </row>
    <row r="2532" spans="1:17" x14ac:dyDescent="0.3">
      <c r="A2532" s="33"/>
      <c r="B2532" s="8" t="str">
        <f>IFERROR(VLOOKUP(A2532,'Account Codes '!$B:$C,2,FALSE)," ")</f>
        <v xml:space="preserve"> </v>
      </c>
      <c r="C2532" s="6"/>
      <c r="D2532" s="6"/>
      <c r="E2532" s="6"/>
      <c r="F2532" s="7"/>
      <c r="G2532" s="12"/>
      <c r="H2532" s="8"/>
      <c r="I2532" s="12"/>
      <c r="J2532" s="12"/>
      <c r="K2532" s="12"/>
      <c r="L2532" s="10"/>
      <c r="M2532" s="10"/>
      <c r="N2532" s="11" t="str">
        <f t="shared" si="78"/>
        <v/>
      </c>
      <c r="O2532" s="49" t="str">
        <f t="shared" si="79"/>
        <v/>
      </c>
      <c r="P2532" s="46" t="str">
        <f>IF(A2532="","",VLOOKUP(A2532,'Account Codes '!$B$4:$D$263,3,FALSE))</f>
        <v/>
      </c>
      <c r="Q2532" s="46" t="str">
        <f>IF(F2532="","",VLOOKUP(F2532,'Class Codes'!$A$4:$B$1221,2,FALSE))</f>
        <v/>
      </c>
    </row>
    <row r="2533" spans="1:17" x14ac:dyDescent="0.3">
      <c r="A2533" s="33"/>
      <c r="B2533" s="8" t="str">
        <f>IFERROR(VLOOKUP(A2533,'Account Codes '!$B:$C,2,FALSE)," ")</f>
        <v xml:space="preserve"> </v>
      </c>
      <c r="C2533" s="6"/>
      <c r="D2533" s="6"/>
      <c r="E2533" s="6"/>
      <c r="F2533" s="7"/>
      <c r="G2533" s="12"/>
      <c r="H2533" s="8"/>
      <c r="I2533" s="12"/>
      <c r="J2533" s="12"/>
      <c r="K2533" s="12"/>
      <c r="L2533" s="10"/>
      <c r="M2533" s="10"/>
      <c r="N2533" s="11" t="str">
        <f t="shared" si="78"/>
        <v/>
      </c>
      <c r="O2533" s="49" t="str">
        <f t="shared" si="79"/>
        <v/>
      </c>
      <c r="P2533" s="46" t="str">
        <f>IF(A2533="","",VLOOKUP(A2533,'Account Codes '!$B$4:$D$263,3,FALSE))</f>
        <v/>
      </c>
      <c r="Q2533" s="46" t="str">
        <f>IF(F2533="","",VLOOKUP(F2533,'Class Codes'!$A$4:$B$1221,2,FALSE))</f>
        <v/>
      </c>
    </row>
    <row r="2534" spans="1:17" x14ac:dyDescent="0.3">
      <c r="A2534" s="33"/>
      <c r="B2534" s="8" t="str">
        <f>IFERROR(VLOOKUP(A2534,'Account Codes '!$B:$C,2,FALSE)," ")</f>
        <v xml:space="preserve"> </v>
      </c>
      <c r="C2534" s="6"/>
      <c r="D2534" s="6"/>
      <c r="E2534" s="6"/>
      <c r="F2534" s="7"/>
      <c r="G2534" s="12"/>
      <c r="H2534" s="8"/>
      <c r="I2534" s="12"/>
      <c r="J2534" s="12"/>
      <c r="K2534" s="12"/>
      <c r="L2534" s="10"/>
      <c r="M2534" s="10"/>
      <c r="N2534" s="11" t="str">
        <f t="shared" si="78"/>
        <v/>
      </c>
      <c r="O2534" s="49" t="str">
        <f t="shared" si="79"/>
        <v/>
      </c>
      <c r="P2534" s="46" t="str">
        <f>IF(A2534="","",VLOOKUP(A2534,'Account Codes '!$B$4:$D$263,3,FALSE))</f>
        <v/>
      </c>
      <c r="Q2534" s="46" t="str">
        <f>IF(F2534="","",VLOOKUP(F2534,'Class Codes'!$A$4:$B$1221,2,FALSE))</f>
        <v/>
      </c>
    </row>
    <row r="2535" spans="1:17" x14ac:dyDescent="0.3">
      <c r="A2535" s="33"/>
      <c r="B2535" s="8" t="str">
        <f>IFERROR(VLOOKUP(A2535,'Account Codes '!$B:$C,2,FALSE)," ")</f>
        <v xml:space="preserve"> </v>
      </c>
      <c r="C2535" s="6"/>
      <c r="D2535" s="6"/>
      <c r="E2535" s="6"/>
      <c r="F2535" s="7"/>
      <c r="G2535" s="12"/>
      <c r="H2535" s="8"/>
      <c r="I2535" s="12"/>
      <c r="J2535" s="12"/>
      <c r="K2535" s="12"/>
      <c r="L2535" s="10"/>
      <c r="M2535" s="10"/>
      <c r="N2535" s="11" t="str">
        <f t="shared" si="78"/>
        <v/>
      </c>
      <c r="O2535" s="49" t="str">
        <f t="shared" si="79"/>
        <v/>
      </c>
      <c r="P2535" s="46" t="str">
        <f>IF(A2535="","",VLOOKUP(A2535,'Account Codes '!$B$4:$D$263,3,FALSE))</f>
        <v/>
      </c>
      <c r="Q2535" s="46" t="str">
        <f>IF(F2535="","",VLOOKUP(F2535,'Class Codes'!$A$4:$B$1221,2,FALSE))</f>
        <v/>
      </c>
    </row>
    <row r="2536" spans="1:17" x14ac:dyDescent="0.3">
      <c r="A2536" s="33"/>
      <c r="B2536" s="8" t="str">
        <f>IFERROR(VLOOKUP(A2536,'Account Codes '!$B:$C,2,FALSE)," ")</f>
        <v xml:space="preserve"> </v>
      </c>
      <c r="C2536" s="6"/>
      <c r="D2536" s="6"/>
      <c r="E2536" s="6"/>
      <c r="F2536" s="7"/>
      <c r="G2536" s="12"/>
      <c r="H2536" s="8"/>
      <c r="I2536" s="12"/>
      <c r="J2536" s="12"/>
      <c r="K2536" s="12"/>
      <c r="L2536" s="10"/>
      <c r="M2536" s="10"/>
      <c r="N2536" s="11" t="str">
        <f t="shared" si="78"/>
        <v/>
      </c>
      <c r="O2536" s="49" t="str">
        <f t="shared" si="79"/>
        <v/>
      </c>
      <c r="P2536" s="46" t="str">
        <f>IF(A2536="","",VLOOKUP(A2536,'Account Codes '!$B$4:$D$263,3,FALSE))</f>
        <v/>
      </c>
      <c r="Q2536" s="46" t="str">
        <f>IF(F2536="","",VLOOKUP(F2536,'Class Codes'!$A$4:$B$1221,2,FALSE))</f>
        <v/>
      </c>
    </row>
    <row r="2537" spans="1:17" x14ac:dyDescent="0.3">
      <c r="A2537" s="33"/>
      <c r="B2537" s="8" t="str">
        <f>IFERROR(VLOOKUP(A2537,'Account Codes '!$B:$C,2,FALSE)," ")</f>
        <v xml:space="preserve"> </v>
      </c>
      <c r="C2537" s="6"/>
      <c r="D2537" s="6"/>
      <c r="E2537" s="6"/>
      <c r="F2537" s="7"/>
      <c r="G2537" s="12"/>
      <c r="H2537" s="8"/>
      <c r="I2537" s="12"/>
      <c r="J2537" s="12"/>
      <c r="K2537" s="12"/>
      <c r="L2537" s="10"/>
      <c r="M2537" s="10"/>
      <c r="N2537" s="11" t="str">
        <f t="shared" si="78"/>
        <v/>
      </c>
      <c r="O2537" s="49" t="str">
        <f t="shared" si="79"/>
        <v/>
      </c>
      <c r="P2537" s="46" t="str">
        <f>IF(A2537="","",VLOOKUP(A2537,'Account Codes '!$B$4:$D$263,3,FALSE))</f>
        <v/>
      </c>
      <c r="Q2537" s="46" t="str">
        <f>IF(F2537="","",VLOOKUP(F2537,'Class Codes'!$A$4:$B$1221,2,FALSE))</f>
        <v/>
      </c>
    </row>
    <row r="2538" spans="1:17" x14ac:dyDescent="0.3">
      <c r="A2538" s="33"/>
      <c r="B2538" s="8" t="str">
        <f>IFERROR(VLOOKUP(A2538,'Account Codes '!$B:$C,2,FALSE)," ")</f>
        <v xml:space="preserve"> </v>
      </c>
      <c r="C2538" s="6"/>
      <c r="D2538" s="6"/>
      <c r="E2538" s="6"/>
      <c r="F2538" s="7"/>
      <c r="G2538" s="12"/>
      <c r="H2538" s="8"/>
      <c r="I2538" s="12"/>
      <c r="J2538" s="12"/>
      <c r="K2538" s="12"/>
      <c r="L2538" s="10"/>
      <c r="M2538" s="10"/>
      <c r="N2538" s="11" t="str">
        <f t="shared" si="78"/>
        <v/>
      </c>
      <c r="O2538" s="49" t="str">
        <f t="shared" si="79"/>
        <v/>
      </c>
      <c r="P2538" s="46" t="str">
        <f>IF(A2538="","",VLOOKUP(A2538,'Account Codes '!$B$4:$D$263,3,FALSE))</f>
        <v/>
      </c>
      <c r="Q2538" s="46" t="str">
        <f>IF(F2538="","",VLOOKUP(F2538,'Class Codes'!$A$4:$B$1221,2,FALSE))</f>
        <v/>
      </c>
    </row>
    <row r="2539" spans="1:17" x14ac:dyDescent="0.3">
      <c r="A2539" s="33"/>
      <c r="B2539" s="8" t="str">
        <f>IFERROR(VLOOKUP(A2539,'Account Codes '!$B:$C,2,FALSE)," ")</f>
        <v xml:space="preserve"> </v>
      </c>
      <c r="C2539" s="6"/>
      <c r="D2539" s="6"/>
      <c r="E2539" s="6"/>
      <c r="F2539" s="7"/>
      <c r="G2539" s="12"/>
      <c r="H2539" s="8"/>
      <c r="I2539" s="12"/>
      <c r="J2539" s="12"/>
      <c r="K2539" s="12"/>
      <c r="L2539" s="10"/>
      <c r="M2539" s="10"/>
      <c r="N2539" s="11" t="str">
        <f t="shared" si="78"/>
        <v/>
      </c>
      <c r="O2539" s="49" t="str">
        <f t="shared" si="79"/>
        <v/>
      </c>
      <c r="P2539" s="46" t="str">
        <f>IF(A2539="","",VLOOKUP(A2539,'Account Codes '!$B$4:$D$263,3,FALSE))</f>
        <v/>
      </c>
      <c r="Q2539" s="46" t="str">
        <f>IF(F2539="","",VLOOKUP(F2539,'Class Codes'!$A$4:$B$1221,2,FALSE))</f>
        <v/>
      </c>
    </row>
    <row r="2540" spans="1:17" x14ac:dyDescent="0.3">
      <c r="A2540" s="33"/>
      <c r="B2540" s="8" t="str">
        <f>IFERROR(VLOOKUP(A2540,'Account Codes '!$B:$C,2,FALSE)," ")</f>
        <v xml:space="preserve"> </v>
      </c>
      <c r="C2540" s="6"/>
      <c r="D2540" s="6"/>
      <c r="E2540" s="6"/>
      <c r="F2540" s="7"/>
      <c r="G2540" s="12"/>
      <c r="H2540" s="8"/>
      <c r="I2540" s="12"/>
      <c r="J2540" s="12"/>
      <c r="K2540" s="12"/>
      <c r="L2540" s="10"/>
      <c r="M2540" s="10"/>
      <c r="N2540" s="11" t="str">
        <f t="shared" si="78"/>
        <v/>
      </c>
      <c r="O2540" s="49" t="str">
        <f t="shared" si="79"/>
        <v/>
      </c>
      <c r="P2540" s="46" t="str">
        <f>IF(A2540="","",VLOOKUP(A2540,'Account Codes '!$B$4:$D$263,3,FALSE))</f>
        <v/>
      </c>
      <c r="Q2540" s="46" t="str">
        <f>IF(F2540="","",VLOOKUP(F2540,'Class Codes'!$A$4:$B$1221,2,FALSE))</f>
        <v/>
      </c>
    </row>
    <row r="2541" spans="1:17" x14ac:dyDescent="0.3">
      <c r="A2541" s="33"/>
      <c r="B2541" s="8" t="str">
        <f>IFERROR(VLOOKUP(A2541,'Account Codes '!$B:$C,2,FALSE)," ")</f>
        <v xml:space="preserve"> </v>
      </c>
      <c r="C2541" s="6"/>
      <c r="D2541" s="6"/>
      <c r="E2541" s="6"/>
      <c r="F2541" s="7"/>
      <c r="G2541" s="12"/>
      <c r="H2541" s="8"/>
      <c r="I2541" s="12"/>
      <c r="J2541" s="12"/>
      <c r="K2541" s="12"/>
      <c r="L2541" s="10"/>
      <c r="M2541" s="10"/>
      <c r="N2541" s="11" t="str">
        <f t="shared" si="78"/>
        <v/>
      </c>
      <c r="O2541" s="49" t="str">
        <f t="shared" si="79"/>
        <v/>
      </c>
      <c r="P2541" s="46" t="str">
        <f>IF(A2541="","",VLOOKUP(A2541,'Account Codes '!$B$4:$D$263,3,FALSE))</f>
        <v/>
      </c>
      <c r="Q2541" s="46" t="str">
        <f>IF(F2541="","",VLOOKUP(F2541,'Class Codes'!$A$4:$B$1221,2,FALSE))</f>
        <v/>
      </c>
    </row>
    <row r="2542" spans="1:17" x14ac:dyDescent="0.3">
      <c r="A2542" s="33"/>
      <c r="B2542" s="8" t="str">
        <f>IFERROR(VLOOKUP(A2542,'Account Codes '!$B:$C,2,FALSE)," ")</f>
        <v xml:space="preserve"> </v>
      </c>
      <c r="C2542" s="6"/>
      <c r="D2542" s="6"/>
      <c r="E2542" s="6"/>
      <c r="F2542" s="7"/>
      <c r="G2542" s="12"/>
      <c r="H2542" s="8"/>
      <c r="I2542" s="12"/>
      <c r="J2542" s="12"/>
      <c r="K2542" s="12"/>
      <c r="L2542" s="10"/>
      <c r="M2542" s="10"/>
      <c r="N2542" s="11" t="str">
        <f t="shared" si="78"/>
        <v/>
      </c>
      <c r="O2542" s="49" t="str">
        <f t="shared" si="79"/>
        <v/>
      </c>
      <c r="P2542" s="46" t="str">
        <f>IF(A2542="","",VLOOKUP(A2542,'Account Codes '!$B$4:$D$263,3,FALSE))</f>
        <v/>
      </c>
      <c r="Q2542" s="46" t="str">
        <f>IF(F2542="","",VLOOKUP(F2542,'Class Codes'!$A$4:$B$1221,2,FALSE))</f>
        <v/>
      </c>
    </row>
    <row r="2543" spans="1:17" x14ac:dyDescent="0.3">
      <c r="A2543" s="33"/>
      <c r="B2543" s="8" t="str">
        <f>IFERROR(VLOOKUP(A2543,'Account Codes '!$B:$C,2,FALSE)," ")</f>
        <v xml:space="preserve"> </v>
      </c>
      <c r="C2543" s="6"/>
      <c r="D2543" s="6"/>
      <c r="E2543" s="6"/>
      <c r="F2543" s="7"/>
      <c r="G2543" s="12"/>
      <c r="H2543" s="8"/>
      <c r="I2543" s="12"/>
      <c r="J2543" s="12"/>
      <c r="K2543" s="12"/>
      <c r="L2543" s="10"/>
      <c r="M2543" s="10"/>
      <c r="N2543" s="11" t="str">
        <f t="shared" si="78"/>
        <v/>
      </c>
      <c r="O2543" s="49" t="str">
        <f t="shared" si="79"/>
        <v/>
      </c>
      <c r="P2543" s="46" t="str">
        <f>IF(A2543="","",VLOOKUP(A2543,'Account Codes '!$B$4:$D$263,3,FALSE))</f>
        <v/>
      </c>
      <c r="Q2543" s="46" t="str">
        <f>IF(F2543="","",VLOOKUP(F2543,'Class Codes'!$A$4:$B$1221,2,FALSE))</f>
        <v/>
      </c>
    </row>
    <row r="2544" spans="1:17" x14ac:dyDescent="0.3">
      <c r="A2544" s="33"/>
      <c r="B2544" s="8" t="str">
        <f>IFERROR(VLOOKUP(A2544,'Account Codes '!$B:$C,2,FALSE)," ")</f>
        <v xml:space="preserve"> </v>
      </c>
      <c r="C2544" s="6"/>
      <c r="D2544" s="6"/>
      <c r="E2544" s="6"/>
      <c r="F2544" s="7"/>
      <c r="G2544" s="12"/>
      <c r="H2544" s="8"/>
      <c r="I2544" s="12"/>
      <c r="J2544" s="12"/>
      <c r="K2544" s="12"/>
      <c r="L2544" s="10"/>
      <c r="M2544" s="10"/>
      <c r="N2544" s="11" t="str">
        <f t="shared" si="78"/>
        <v/>
      </c>
      <c r="O2544" s="49" t="str">
        <f t="shared" si="79"/>
        <v/>
      </c>
      <c r="P2544" s="46" t="str">
        <f>IF(A2544="","",VLOOKUP(A2544,'Account Codes '!$B$4:$D$263,3,FALSE))</f>
        <v/>
      </c>
      <c r="Q2544" s="46" t="str">
        <f>IF(F2544="","",VLOOKUP(F2544,'Class Codes'!$A$4:$B$1221,2,FALSE))</f>
        <v/>
      </c>
    </row>
    <row r="2545" spans="1:17" x14ac:dyDescent="0.3">
      <c r="A2545" s="33"/>
      <c r="B2545" s="8" t="str">
        <f>IFERROR(VLOOKUP(A2545,'Account Codes '!$B:$C,2,FALSE)," ")</f>
        <v xml:space="preserve"> </v>
      </c>
      <c r="C2545" s="6"/>
      <c r="D2545" s="6"/>
      <c r="E2545" s="6"/>
      <c r="F2545" s="7"/>
      <c r="G2545" s="12"/>
      <c r="H2545" s="8"/>
      <c r="I2545" s="12"/>
      <c r="J2545" s="12"/>
      <c r="K2545" s="12"/>
      <c r="L2545" s="10"/>
      <c r="M2545" s="10"/>
      <c r="N2545" s="11" t="str">
        <f t="shared" si="78"/>
        <v/>
      </c>
      <c r="O2545" s="49" t="str">
        <f t="shared" si="79"/>
        <v/>
      </c>
      <c r="P2545" s="46" t="str">
        <f>IF(A2545="","",VLOOKUP(A2545,'Account Codes '!$B$4:$D$263,3,FALSE))</f>
        <v/>
      </c>
      <c r="Q2545" s="46" t="str">
        <f>IF(F2545="","",VLOOKUP(F2545,'Class Codes'!$A$4:$B$1221,2,FALSE))</f>
        <v/>
      </c>
    </row>
    <row r="2546" spans="1:17" x14ac:dyDescent="0.3">
      <c r="A2546" s="33"/>
      <c r="B2546" s="8" t="str">
        <f>IFERROR(VLOOKUP(A2546,'Account Codes '!$B:$C,2,FALSE)," ")</f>
        <v xml:space="preserve"> </v>
      </c>
      <c r="C2546" s="6"/>
      <c r="D2546" s="6"/>
      <c r="E2546" s="6"/>
      <c r="F2546" s="7"/>
      <c r="G2546" s="12"/>
      <c r="H2546" s="8"/>
      <c r="I2546" s="12"/>
      <c r="J2546" s="12"/>
      <c r="K2546" s="12"/>
      <c r="L2546" s="10"/>
      <c r="M2546" s="10"/>
      <c r="N2546" s="11" t="str">
        <f t="shared" si="78"/>
        <v/>
      </c>
      <c r="O2546" s="49" t="str">
        <f t="shared" si="79"/>
        <v/>
      </c>
      <c r="P2546" s="46" t="str">
        <f>IF(A2546="","",VLOOKUP(A2546,'Account Codes '!$B$4:$D$263,3,FALSE))</f>
        <v/>
      </c>
      <c r="Q2546" s="46" t="str">
        <f>IF(F2546="","",VLOOKUP(F2546,'Class Codes'!$A$4:$B$1221,2,FALSE))</f>
        <v/>
      </c>
    </row>
    <row r="2547" spans="1:17" x14ac:dyDescent="0.3">
      <c r="A2547" s="33"/>
      <c r="B2547" s="8" t="str">
        <f>IFERROR(VLOOKUP(A2547,'Account Codes '!$B:$C,2,FALSE)," ")</f>
        <v xml:space="preserve"> </v>
      </c>
      <c r="C2547" s="6"/>
      <c r="D2547" s="6"/>
      <c r="E2547" s="6"/>
      <c r="F2547" s="7"/>
      <c r="G2547" s="12"/>
      <c r="H2547" s="8"/>
      <c r="I2547" s="12"/>
      <c r="J2547" s="12"/>
      <c r="K2547" s="12"/>
      <c r="L2547" s="10"/>
      <c r="M2547" s="10"/>
      <c r="N2547" s="11" t="str">
        <f t="shared" si="78"/>
        <v/>
      </c>
      <c r="O2547" s="49" t="str">
        <f t="shared" si="79"/>
        <v/>
      </c>
      <c r="P2547" s="46" t="str">
        <f>IF(A2547="","",VLOOKUP(A2547,'Account Codes '!$B$4:$D$263,3,FALSE))</f>
        <v/>
      </c>
      <c r="Q2547" s="46" t="str">
        <f>IF(F2547="","",VLOOKUP(F2547,'Class Codes'!$A$4:$B$1221,2,FALSE))</f>
        <v/>
      </c>
    </row>
    <row r="2548" spans="1:17" x14ac:dyDescent="0.3">
      <c r="A2548" s="33"/>
      <c r="B2548" s="8" t="str">
        <f>IFERROR(VLOOKUP(A2548,'Account Codes '!$B:$C,2,FALSE)," ")</f>
        <v xml:space="preserve"> </v>
      </c>
      <c r="C2548" s="6"/>
      <c r="D2548" s="6"/>
      <c r="E2548" s="6"/>
      <c r="F2548" s="7"/>
      <c r="G2548" s="12"/>
      <c r="H2548" s="8"/>
      <c r="I2548" s="12"/>
      <c r="J2548" s="12"/>
      <c r="K2548" s="12"/>
      <c r="L2548" s="10"/>
      <c r="M2548" s="10"/>
      <c r="N2548" s="11" t="str">
        <f t="shared" si="78"/>
        <v/>
      </c>
      <c r="O2548" s="49" t="str">
        <f t="shared" si="79"/>
        <v/>
      </c>
      <c r="P2548" s="46" t="str">
        <f>IF(A2548="","",VLOOKUP(A2548,'Account Codes '!$B$4:$D$263,3,FALSE))</f>
        <v/>
      </c>
      <c r="Q2548" s="46" t="str">
        <f>IF(F2548="","",VLOOKUP(F2548,'Class Codes'!$A$4:$B$1221,2,FALSE))</f>
        <v/>
      </c>
    </row>
    <row r="2549" spans="1:17" x14ac:dyDescent="0.3">
      <c r="A2549" s="33"/>
      <c r="B2549" s="8" t="str">
        <f>IFERROR(VLOOKUP(A2549,'Account Codes '!$B:$C,2,FALSE)," ")</f>
        <v xml:space="preserve"> </v>
      </c>
      <c r="C2549" s="6"/>
      <c r="D2549" s="6"/>
      <c r="E2549" s="6"/>
      <c r="F2549" s="7"/>
      <c r="G2549" s="12"/>
      <c r="H2549" s="8"/>
      <c r="I2549" s="12"/>
      <c r="J2549" s="12"/>
      <c r="K2549" s="12"/>
      <c r="L2549" s="10"/>
      <c r="M2549" s="10"/>
      <c r="N2549" s="11" t="str">
        <f t="shared" si="78"/>
        <v/>
      </c>
      <c r="O2549" s="49" t="str">
        <f t="shared" si="79"/>
        <v/>
      </c>
      <c r="P2549" s="46" t="str">
        <f>IF(A2549="","",VLOOKUP(A2549,'Account Codes '!$B$4:$D$263,3,FALSE))</f>
        <v/>
      </c>
      <c r="Q2549" s="46" t="str">
        <f>IF(F2549="","",VLOOKUP(F2549,'Class Codes'!$A$4:$B$1221,2,FALSE))</f>
        <v/>
      </c>
    </row>
    <row r="2550" spans="1:17" x14ac:dyDescent="0.3">
      <c r="A2550" s="33"/>
      <c r="B2550" s="8" t="str">
        <f>IFERROR(VLOOKUP(A2550,'Account Codes '!$B:$C,2,FALSE)," ")</f>
        <v xml:space="preserve"> </v>
      </c>
      <c r="C2550" s="6"/>
      <c r="D2550" s="6"/>
      <c r="E2550" s="6"/>
      <c r="F2550" s="7"/>
      <c r="G2550" s="12"/>
      <c r="H2550" s="8"/>
      <c r="I2550" s="12"/>
      <c r="J2550" s="12"/>
      <c r="K2550" s="12"/>
      <c r="L2550" s="10"/>
      <c r="M2550" s="10"/>
      <c r="N2550" s="11" t="str">
        <f t="shared" si="78"/>
        <v/>
      </c>
      <c r="O2550" s="49" t="str">
        <f t="shared" si="79"/>
        <v/>
      </c>
      <c r="P2550" s="46" t="str">
        <f>IF(A2550="","",VLOOKUP(A2550,'Account Codes '!$B$4:$D$263,3,FALSE))</f>
        <v/>
      </c>
      <c r="Q2550" s="46" t="str">
        <f>IF(F2550="","",VLOOKUP(F2550,'Class Codes'!$A$4:$B$1221,2,FALSE))</f>
        <v/>
      </c>
    </row>
    <row r="2551" spans="1:17" x14ac:dyDescent="0.3">
      <c r="A2551" s="33"/>
      <c r="B2551" s="8" t="str">
        <f>IFERROR(VLOOKUP(A2551,'Account Codes '!$B:$C,2,FALSE)," ")</f>
        <v xml:space="preserve"> </v>
      </c>
      <c r="C2551" s="6"/>
      <c r="D2551" s="6"/>
      <c r="E2551" s="6"/>
      <c r="F2551" s="7"/>
      <c r="G2551" s="12"/>
      <c r="H2551" s="8"/>
      <c r="I2551" s="12"/>
      <c r="J2551" s="12"/>
      <c r="K2551" s="12"/>
      <c r="L2551" s="10"/>
      <c r="M2551" s="10"/>
      <c r="N2551" s="11" t="str">
        <f t="shared" si="78"/>
        <v/>
      </c>
      <c r="O2551" s="49" t="str">
        <f t="shared" si="79"/>
        <v/>
      </c>
      <c r="P2551" s="46" t="str">
        <f>IF(A2551="","",VLOOKUP(A2551,'Account Codes '!$B$4:$D$263,3,FALSE))</f>
        <v/>
      </c>
      <c r="Q2551" s="46" t="str">
        <f>IF(F2551="","",VLOOKUP(F2551,'Class Codes'!$A$4:$B$1221,2,FALSE))</f>
        <v/>
      </c>
    </row>
    <row r="2552" spans="1:17" x14ac:dyDescent="0.3">
      <c r="A2552" s="33"/>
      <c r="B2552" s="8" t="str">
        <f>IFERROR(VLOOKUP(A2552,'Account Codes '!$B:$C,2,FALSE)," ")</f>
        <v xml:space="preserve"> </v>
      </c>
      <c r="C2552" s="6"/>
      <c r="D2552" s="6"/>
      <c r="E2552" s="6"/>
      <c r="F2552" s="7"/>
      <c r="G2552" s="12"/>
      <c r="H2552" s="8"/>
      <c r="I2552" s="12"/>
      <c r="J2552" s="12"/>
      <c r="K2552" s="12"/>
      <c r="L2552" s="10"/>
      <c r="M2552" s="10"/>
      <c r="N2552" s="11" t="str">
        <f t="shared" si="78"/>
        <v/>
      </c>
      <c r="O2552" s="49" t="str">
        <f t="shared" si="79"/>
        <v/>
      </c>
      <c r="P2552" s="46" t="str">
        <f>IF(A2552="","",VLOOKUP(A2552,'Account Codes '!$B$4:$D$263,3,FALSE))</f>
        <v/>
      </c>
      <c r="Q2552" s="46" t="str">
        <f>IF(F2552="","",VLOOKUP(F2552,'Class Codes'!$A$4:$B$1221,2,FALSE))</f>
        <v/>
      </c>
    </row>
    <row r="2553" spans="1:17" x14ac:dyDescent="0.3">
      <c r="A2553" s="33"/>
      <c r="B2553" s="8" t="str">
        <f>IFERROR(VLOOKUP(A2553,'Account Codes '!$B:$C,2,FALSE)," ")</f>
        <v xml:space="preserve"> </v>
      </c>
      <c r="C2553" s="6"/>
      <c r="D2553" s="6"/>
      <c r="E2553" s="6"/>
      <c r="F2553" s="7"/>
      <c r="G2553" s="12"/>
      <c r="H2553" s="8"/>
      <c r="I2553" s="12"/>
      <c r="J2553" s="12"/>
      <c r="K2553" s="12"/>
      <c r="L2553" s="10"/>
      <c r="M2553" s="10"/>
      <c r="N2553" s="11" t="str">
        <f t="shared" si="78"/>
        <v/>
      </c>
      <c r="O2553" s="49" t="str">
        <f t="shared" si="79"/>
        <v/>
      </c>
      <c r="P2553" s="46" t="str">
        <f>IF(A2553="","",VLOOKUP(A2553,'Account Codes '!$B$4:$D$263,3,FALSE))</f>
        <v/>
      </c>
      <c r="Q2553" s="46" t="str">
        <f>IF(F2553="","",VLOOKUP(F2553,'Class Codes'!$A$4:$B$1221,2,FALSE))</f>
        <v/>
      </c>
    </row>
    <row r="2554" spans="1:17" x14ac:dyDescent="0.3">
      <c r="A2554" s="33"/>
      <c r="B2554" s="8" t="str">
        <f>IFERROR(VLOOKUP(A2554,'Account Codes '!$B:$C,2,FALSE)," ")</f>
        <v xml:space="preserve"> </v>
      </c>
      <c r="C2554" s="6"/>
      <c r="D2554" s="6"/>
      <c r="E2554" s="6"/>
      <c r="F2554" s="7"/>
      <c r="G2554" s="12"/>
      <c r="H2554" s="8"/>
      <c r="I2554" s="12"/>
      <c r="J2554" s="12"/>
      <c r="K2554" s="12"/>
      <c r="L2554" s="10"/>
      <c r="M2554" s="10"/>
      <c r="N2554" s="11" t="str">
        <f t="shared" si="78"/>
        <v/>
      </c>
      <c r="O2554" s="49" t="str">
        <f t="shared" si="79"/>
        <v/>
      </c>
      <c r="P2554" s="46" t="str">
        <f>IF(A2554="","",VLOOKUP(A2554,'Account Codes '!$B$4:$D$263,3,FALSE))</f>
        <v/>
      </c>
      <c r="Q2554" s="46" t="str">
        <f>IF(F2554="","",VLOOKUP(F2554,'Class Codes'!$A$4:$B$1221,2,FALSE))</f>
        <v/>
      </c>
    </row>
    <row r="2555" spans="1:17" x14ac:dyDescent="0.3">
      <c r="A2555" s="33"/>
      <c r="B2555" s="8" t="str">
        <f>IFERROR(VLOOKUP(A2555,'Account Codes '!$B:$C,2,FALSE)," ")</f>
        <v xml:space="preserve"> </v>
      </c>
      <c r="C2555" s="6"/>
      <c r="D2555" s="6"/>
      <c r="E2555" s="6"/>
      <c r="F2555" s="7"/>
      <c r="G2555" s="12"/>
      <c r="H2555" s="8"/>
      <c r="I2555" s="12"/>
      <c r="J2555" s="12"/>
      <c r="K2555" s="12"/>
      <c r="L2555" s="10"/>
      <c r="M2555" s="10"/>
      <c r="N2555" s="11" t="str">
        <f t="shared" si="78"/>
        <v/>
      </c>
      <c r="O2555" s="49" t="str">
        <f t="shared" si="79"/>
        <v/>
      </c>
      <c r="P2555" s="46" t="str">
        <f>IF(A2555="","",VLOOKUP(A2555,'Account Codes '!$B$4:$D$263,3,FALSE))</f>
        <v/>
      </c>
      <c r="Q2555" s="46" t="str">
        <f>IF(F2555="","",VLOOKUP(F2555,'Class Codes'!$A$4:$B$1221,2,FALSE))</f>
        <v/>
      </c>
    </row>
    <row r="2556" spans="1:17" x14ac:dyDescent="0.3">
      <c r="A2556" s="33"/>
      <c r="B2556" s="8" t="str">
        <f>IFERROR(VLOOKUP(A2556,'Account Codes '!$B:$C,2,FALSE)," ")</f>
        <v xml:space="preserve"> </v>
      </c>
      <c r="C2556" s="6"/>
      <c r="D2556" s="6"/>
      <c r="E2556" s="6"/>
      <c r="F2556" s="7"/>
      <c r="G2556" s="12"/>
      <c r="H2556" s="8"/>
      <c r="I2556" s="12"/>
      <c r="J2556" s="12"/>
      <c r="K2556" s="12"/>
      <c r="L2556" s="10"/>
      <c r="M2556" s="10"/>
      <c r="N2556" s="11" t="str">
        <f t="shared" si="78"/>
        <v/>
      </c>
      <c r="O2556" s="49" t="str">
        <f t="shared" si="79"/>
        <v/>
      </c>
      <c r="P2556" s="46" t="str">
        <f>IF(A2556="","",VLOOKUP(A2556,'Account Codes '!$B$4:$D$263,3,FALSE))</f>
        <v/>
      </c>
      <c r="Q2556" s="46" t="str">
        <f>IF(F2556="","",VLOOKUP(F2556,'Class Codes'!$A$4:$B$1221,2,FALSE))</f>
        <v/>
      </c>
    </row>
    <row r="2557" spans="1:17" x14ac:dyDescent="0.3">
      <c r="A2557" s="33"/>
      <c r="B2557" s="8" t="str">
        <f>IFERROR(VLOOKUP(A2557,'Account Codes '!$B:$C,2,FALSE)," ")</f>
        <v xml:space="preserve"> </v>
      </c>
      <c r="C2557" s="6"/>
      <c r="D2557" s="6"/>
      <c r="E2557" s="6"/>
      <c r="F2557" s="7"/>
      <c r="G2557" s="12"/>
      <c r="H2557" s="8"/>
      <c r="I2557" s="12"/>
      <c r="J2557" s="12"/>
      <c r="K2557" s="12"/>
      <c r="L2557" s="10"/>
      <c r="M2557" s="10"/>
      <c r="N2557" s="11" t="str">
        <f t="shared" si="78"/>
        <v/>
      </c>
      <c r="O2557" s="49" t="str">
        <f t="shared" si="79"/>
        <v/>
      </c>
      <c r="P2557" s="46" t="str">
        <f>IF(A2557="","",VLOOKUP(A2557,'Account Codes '!$B$4:$D$263,3,FALSE))</f>
        <v/>
      </c>
      <c r="Q2557" s="46" t="str">
        <f>IF(F2557="","",VLOOKUP(F2557,'Class Codes'!$A$4:$B$1221,2,FALSE))</f>
        <v/>
      </c>
    </row>
    <row r="2558" spans="1:17" x14ac:dyDescent="0.3">
      <c r="A2558" s="33"/>
      <c r="B2558" s="8" t="str">
        <f>IFERROR(VLOOKUP(A2558,'Account Codes '!$B:$C,2,FALSE)," ")</f>
        <v xml:space="preserve"> </v>
      </c>
      <c r="C2558" s="6"/>
      <c r="D2558" s="6"/>
      <c r="E2558" s="6"/>
      <c r="F2558" s="7"/>
      <c r="G2558" s="12"/>
      <c r="H2558" s="8"/>
      <c r="I2558" s="12"/>
      <c r="J2558" s="12"/>
      <c r="K2558" s="12"/>
      <c r="L2558" s="10"/>
      <c r="M2558" s="10"/>
      <c r="N2558" s="11" t="str">
        <f t="shared" ref="N2558:N2621" si="80">IF(NOT(ISBLANK(L2558)),L2558*M2558,"")</f>
        <v/>
      </c>
      <c r="O2558" s="49" t="str">
        <f t="shared" si="79"/>
        <v/>
      </c>
      <c r="P2558" s="46" t="str">
        <f>IF(A2558="","",VLOOKUP(A2558,'Account Codes '!$B$4:$D$263,3,FALSE))</f>
        <v/>
      </c>
      <c r="Q2558" s="46" t="str">
        <f>IF(F2558="","",VLOOKUP(F2558,'Class Codes'!$A$4:$B$1221,2,FALSE))</f>
        <v/>
      </c>
    </row>
    <row r="2559" spans="1:17" x14ac:dyDescent="0.3">
      <c r="A2559" s="33"/>
      <c r="B2559" s="8" t="str">
        <f>IFERROR(VLOOKUP(A2559,'Account Codes '!$B:$C,2,FALSE)," ")</f>
        <v xml:space="preserve"> </v>
      </c>
      <c r="C2559" s="6"/>
      <c r="D2559" s="6"/>
      <c r="E2559" s="6"/>
      <c r="F2559" s="7"/>
      <c r="G2559" s="12"/>
      <c r="H2559" s="8"/>
      <c r="I2559" s="12"/>
      <c r="J2559" s="12"/>
      <c r="K2559" s="12"/>
      <c r="L2559" s="10"/>
      <c r="M2559" s="10"/>
      <c r="N2559" s="11" t="str">
        <f t="shared" si="80"/>
        <v/>
      </c>
      <c r="O2559" s="49" t="str">
        <f t="shared" si="79"/>
        <v/>
      </c>
      <c r="P2559" s="46" t="str">
        <f>IF(A2559="","",VLOOKUP(A2559,'Account Codes '!$B$4:$D$263,3,FALSE))</f>
        <v/>
      </c>
      <c r="Q2559" s="46" t="str">
        <f>IF(F2559="","",VLOOKUP(F2559,'Class Codes'!$A$4:$B$1221,2,FALSE))</f>
        <v/>
      </c>
    </row>
    <row r="2560" spans="1:17" x14ac:dyDescent="0.3">
      <c r="A2560" s="33"/>
      <c r="B2560" s="8" t="str">
        <f>IFERROR(VLOOKUP(A2560,'Account Codes '!$B:$C,2,FALSE)," ")</f>
        <v xml:space="preserve"> </v>
      </c>
      <c r="C2560" s="6"/>
      <c r="D2560" s="6"/>
      <c r="E2560" s="6"/>
      <c r="F2560" s="7"/>
      <c r="G2560" s="12"/>
      <c r="H2560" s="8"/>
      <c r="I2560" s="12"/>
      <c r="J2560" s="12"/>
      <c r="K2560" s="12"/>
      <c r="L2560" s="10"/>
      <c r="M2560" s="10"/>
      <c r="N2560" s="11" t="str">
        <f t="shared" si="80"/>
        <v/>
      </c>
      <c r="O2560" s="49" t="str">
        <f t="shared" si="79"/>
        <v/>
      </c>
      <c r="P2560" s="46" t="str">
        <f>IF(A2560="","",VLOOKUP(A2560,'Account Codes '!$B$4:$D$263,3,FALSE))</f>
        <v/>
      </c>
      <c r="Q2560" s="46" t="str">
        <f>IF(F2560="","",VLOOKUP(F2560,'Class Codes'!$A$4:$B$1221,2,FALSE))</f>
        <v/>
      </c>
    </row>
    <row r="2561" spans="1:17" x14ac:dyDescent="0.3">
      <c r="A2561" s="33"/>
      <c r="B2561" s="8" t="str">
        <f>IFERROR(VLOOKUP(A2561,'Account Codes '!$B:$C,2,FALSE)," ")</f>
        <v xml:space="preserve"> </v>
      </c>
      <c r="C2561" s="6"/>
      <c r="D2561" s="6"/>
      <c r="E2561" s="6"/>
      <c r="F2561" s="7"/>
      <c r="G2561" s="12"/>
      <c r="H2561" s="8"/>
      <c r="I2561" s="12"/>
      <c r="J2561" s="12"/>
      <c r="K2561" s="12"/>
      <c r="L2561" s="10"/>
      <c r="M2561" s="10"/>
      <c r="N2561" s="11" t="str">
        <f t="shared" si="80"/>
        <v/>
      </c>
      <c r="O2561" s="49" t="str">
        <f t="shared" si="79"/>
        <v/>
      </c>
      <c r="P2561" s="46" t="str">
        <f>IF(A2561="","",VLOOKUP(A2561,'Account Codes '!$B$4:$D$263,3,FALSE))</f>
        <v/>
      </c>
      <c r="Q2561" s="46" t="str">
        <f>IF(F2561="","",VLOOKUP(F2561,'Class Codes'!$A$4:$B$1221,2,FALSE))</f>
        <v/>
      </c>
    </row>
    <row r="2562" spans="1:17" x14ac:dyDescent="0.3">
      <c r="A2562" s="33"/>
      <c r="B2562" s="8" t="str">
        <f>IFERROR(VLOOKUP(A2562,'Account Codes '!$B:$C,2,FALSE)," ")</f>
        <v xml:space="preserve"> </v>
      </c>
      <c r="C2562" s="6"/>
      <c r="D2562" s="6"/>
      <c r="E2562" s="6"/>
      <c r="F2562" s="7"/>
      <c r="G2562" s="12"/>
      <c r="H2562" s="8"/>
      <c r="I2562" s="12"/>
      <c r="J2562" s="12"/>
      <c r="K2562" s="12"/>
      <c r="L2562" s="10"/>
      <c r="M2562" s="10"/>
      <c r="N2562" s="11" t="str">
        <f t="shared" si="80"/>
        <v/>
      </c>
      <c r="O2562" s="49" t="str">
        <f t="shared" si="79"/>
        <v/>
      </c>
      <c r="P2562" s="46" t="str">
        <f>IF(A2562="","",VLOOKUP(A2562,'Account Codes '!$B$4:$D$263,3,FALSE))</f>
        <v/>
      </c>
      <c r="Q2562" s="46" t="str">
        <f>IF(F2562="","",VLOOKUP(F2562,'Class Codes'!$A$4:$B$1221,2,FALSE))</f>
        <v/>
      </c>
    </row>
    <row r="2563" spans="1:17" x14ac:dyDescent="0.3">
      <c r="A2563" s="33"/>
      <c r="B2563" s="8" t="str">
        <f>IFERROR(VLOOKUP(A2563,'Account Codes '!$B:$C,2,FALSE)," ")</f>
        <v xml:space="preserve"> </v>
      </c>
      <c r="C2563" s="6"/>
      <c r="D2563" s="6"/>
      <c r="E2563" s="6"/>
      <c r="F2563" s="7"/>
      <c r="G2563" s="12"/>
      <c r="H2563" s="8"/>
      <c r="I2563" s="12"/>
      <c r="J2563" s="12"/>
      <c r="K2563" s="12"/>
      <c r="L2563" s="10"/>
      <c r="M2563" s="10"/>
      <c r="N2563" s="11" t="str">
        <f t="shared" si="80"/>
        <v/>
      </c>
      <c r="O2563" s="49" t="str">
        <f t="shared" si="79"/>
        <v/>
      </c>
      <c r="P2563" s="46" t="str">
        <f>IF(A2563="","",VLOOKUP(A2563,'Account Codes '!$B$4:$D$263,3,FALSE))</f>
        <v/>
      </c>
      <c r="Q2563" s="46" t="str">
        <f>IF(F2563="","",VLOOKUP(F2563,'Class Codes'!$A$4:$B$1221,2,FALSE))</f>
        <v/>
      </c>
    </row>
    <row r="2564" spans="1:17" x14ac:dyDescent="0.3">
      <c r="A2564" s="33"/>
      <c r="B2564" s="8" t="str">
        <f>IFERROR(VLOOKUP(A2564,'Account Codes '!$B:$C,2,FALSE)," ")</f>
        <v xml:space="preserve"> </v>
      </c>
      <c r="C2564" s="6"/>
      <c r="D2564" s="6"/>
      <c r="E2564" s="6"/>
      <c r="F2564" s="7"/>
      <c r="G2564" s="12"/>
      <c r="H2564" s="8"/>
      <c r="I2564" s="12"/>
      <c r="J2564" s="12"/>
      <c r="K2564" s="12"/>
      <c r="L2564" s="10"/>
      <c r="M2564" s="10"/>
      <c r="N2564" s="11" t="str">
        <f t="shared" si="80"/>
        <v/>
      </c>
      <c r="O2564" s="49" t="str">
        <f t="shared" si="79"/>
        <v/>
      </c>
      <c r="P2564" s="46" t="str">
        <f>IF(A2564="","",VLOOKUP(A2564,'Account Codes '!$B$4:$D$263,3,FALSE))</f>
        <v/>
      </c>
      <c r="Q2564" s="46" t="str">
        <f>IF(F2564="","",VLOOKUP(F2564,'Class Codes'!$A$4:$B$1221,2,FALSE))</f>
        <v/>
      </c>
    </row>
    <row r="2565" spans="1:17" x14ac:dyDescent="0.3">
      <c r="A2565" s="33"/>
      <c r="B2565" s="8" t="str">
        <f>IFERROR(VLOOKUP(A2565,'Account Codes '!$B:$C,2,FALSE)," ")</f>
        <v xml:space="preserve"> </v>
      </c>
      <c r="C2565" s="6"/>
      <c r="D2565" s="6"/>
      <c r="E2565" s="6"/>
      <c r="F2565" s="7"/>
      <c r="G2565" s="12"/>
      <c r="H2565" s="8"/>
      <c r="I2565" s="12"/>
      <c r="J2565" s="12"/>
      <c r="K2565" s="12"/>
      <c r="L2565" s="10"/>
      <c r="M2565" s="10"/>
      <c r="N2565" s="11" t="str">
        <f t="shared" si="80"/>
        <v/>
      </c>
      <c r="O2565" s="49" t="str">
        <f t="shared" si="79"/>
        <v/>
      </c>
      <c r="P2565" s="46" t="str">
        <f>IF(A2565="","",VLOOKUP(A2565,'Account Codes '!$B$4:$D$263,3,FALSE))</f>
        <v/>
      </c>
      <c r="Q2565" s="46" t="str">
        <f>IF(F2565="","",VLOOKUP(F2565,'Class Codes'!$A$4:$B$1221,2,FALSE))</f>
        <v/>
      </c>
    </row>
    <row r="2566" spans="1:17" x14ac:dyDescent="0.3">
      <c r="A2566" s="33"/>
      <c r="B2566" s="8" t="str">
        <f>IFERROR(VLOOKUP(A2566,'Account Codes '!$B:$C,2,FALSE)," ")</f>
        <v xml:space="preserve"> </v>
      </c>
      <c r="C2566" s="6"/>
      <c r="D2566" s="6"/>
      <c r="E2566" s="6"/>
      <c r="F2566" s="7"/>
      <c r="G2566" s="12"/>
      <c r="H2566" s="8"/>
      <c r="I2566" s="12"/>
      <c r="J2566" s="12"/>
      <c r="K2566" s="12"/>
      <c r="L2566" s="10"/>
      <c r="M2566" s="10"/>
      <c r="N2566" s="11" t="str">
        <f t="shared" si="80"/>
        <v/>
      </c>
      <c r="O2566" s="49" t="str">
        <f t="shared" si="79"/>
        <v/>
      </c>
      <c r="P2566" s="46" t="str">
        <f>IF(A2566="","",VLOOKUP(A2566,'Account Codes '!$B$4:$D$263,3,FALSE))</f>
        <v/>
      </c>
      <c r="Q2566" s="46" t="str">
        <f>IF(F2566="","",VLOOKUP(F2566,'Class Codes'!$A$4:$B$1221,2,FALSE))</f>
        <v/>
      </c>
    </row>
    <row r="2567" spans="1:17" x14ac:dyDescent="0.3">
      <c r="A2567" s="33"/>
      <c r="B2567" s="8" t="str">
        <f>IFERROR(VLOOKUP(A2567,'Account Codes '!$B:$C,2,FALSE)," ")</f>
        <v xml:space="preserve"> </v>
      </c>
      <c r="C2567" s="6"/>
      <c r="D2567" s="6"/>
      <c r="E2567" s="6"/>
      <c r="F2567" s="7"/>
      <c r="G2567" s="12"/>
      <c r="H2567" s="8"/>
      <c r="I2567" s="12"/>
      <c r="J2567" s="12"/>
      <c r="K2567" s="12"/>
      <c r="L2567" s="10"/>
      <c r="M2567" s="10"/>
      <c r="N2567" s="11" t="str">
        <f t="shared" si="80"/>
        <v/>
      </c>
      <c r="O2567" s="49" t="str">
        <f t="shared" si="79"/>
        <v/>
      </c>
      <c r="P2567" s="46" t="str">
        <f>IF(A2567="","",VLOOKUP(A2567,'Account Codes '!$B$4:$D$263,3,FALSE))</f>
        <v/>
      </c>
      <c r="Q2567" s="46" t="str">
        <f>IF(F2567="","",VLOOKUP(F2567,'Class Codes'!$A$4:$B$1221,2,FALSE))</f>
        <v/>
      </c>
    </row>
    <row r="2568" spans="1:17" x14ac:dyDescent="0.3">
      <c r="A2568" s="33"/>
      <c r="B2568" s="8" t="str">
        <f>IFERROR(VLOOKUP(A2568,'Account Codes '!$B:$C,2,FALSE)," ")</f>
        <v xml:space="preserve"> </v>
      </c>
      <c r="C2568" s="6"/>
      <c r="D2568" s="6"/>
      <c r="E2568" s="6"/>
      <c r="F2568" s="7"/>
      <c r="G2568" s="12"/>
      <c r="H2568" s="8"/>
      <c r="I2568" s="12"/>
      <c r="J2568" s="12"/>
      <c r="K2568" s="12"/>
      <c r="L2568" s="10"/>
      <c r="M2568" s="10"/>
      <c r="N2568" s="11" t="str">
        <f t="shared" si="80"/>
        <v/>
      </c>
      <c r="O2568" s="49" t="str">
        <f t="shared" si="79"/>
        <v/>
      </c>
      <c r="P2568" s="46" t="str">
        <f>IF(A2568="","",VLOOKUP(A2568,'Account Codes '!$B$4:$D$263,3,FALSE))</f>
        <v/>
      </c>
      <c r="Q2568" s="46" t="str">
        <f>IF(F2568="","",VLOOKUP(F2568,'Class Codes'!$A$4:$B$1221,2,FALSE))</f>
        <v/>
      </c>
    </row>
    <row r="2569" spans="1:17" x14ac:dyDescent="0.3">
      <c r="A2569" s="33"/>
      <c r="B2569" s="8" t="str">
        <f>IFERROR(VLOOKUP(A2569,'Account Codes '!$B:$C,2,FALSE)," ")</f>
        <v xml:space="preserve"> </v>
      </c>
      <c r="C2569" s="6"/>
      <c r="D2569" s="6"/>
      <c r="E2569" s="6"/>
      <c r="F2569" s="7"/>
      <c r="G2569" s="12"/>
      <c r="H2569" s="8"/>
      <c r="I2569" s="12"/>
      <c r="J2569" s="12"/>
      <c r="K2569" s="12"/>
      <c r="L2569" s="10"/>
      <c r="M2569" s="10"/>
      <c r="N2569" s="11" t="str">
        <f t="shared" si="80"/>
        <v/>
      </c>
      <c r="O2569" s="49" t="str">
        <f t="shared" si="79"/>
        <v/>
      </c>
      <c r="P2569" s="46" t="str">
        <f>IF(A2569="","",VLOOKUP(A2569,'Account Codes '!$B$4:$D$263,3,FALSE))</f>
        <v/>
      </c>
      <c r="Q2569" s="46" t="str">
        <f>IF(F2569="","",VLOOKUP(F2569,'Class Codes'!$A$4:$B$1221,2,FALSE))</f>
        <v/>
      </c>
    </row>
    <row r="2570" spans="1:17" x14ac:dyDescent="0.3">
      <c r="A2570" s="33"/>
      <c r="B2570" s="8" t="str">
        <f>IFERROR(VLOOKUP(A2570,'Account Codes '!$B:$C,2,FALSE)," ")</f>
        <v xml:space="preserve"> </v>
      </c>
      <c r="C2570" s="6"/>
      <c r="D2570" s="6"/>
      <c r="E2570" s="6"/>
      <c r="F2570" s="7"/>
      <c r="G2570" s="12"/>
      <c r="H2570" s="8"/>
      <c r="I2570" s="12"/>
      <c r="J2570" s="12"/>
      <c r="K2570" s="12"/>
      <c r="L2570" s="10"/>
      <c r="M2570" s="10"/>
      <c r="N2570" s="11" t="str">
        <f t="shared" si="80"/>
        <v/>
      </c>
      <c r="O2570" s="49" t="str">
        <f t="shared" si="79"/>
        <v/>
      </c>
      <c r="P2570" s="46" t="str">
        <f>IF(A2570="","",VLOOKUP(A2570,'Account Codes '!$B$4:$D$263,3,FALSE))</f>
        <v/>
      </c>
      <c r="Q2570" s="46" t="str">
        <f>IF(F2570="","",VLOOKUP(F2570,'Class Codes'!$A$4:$B$1221,2,FALSE))</f>
        <v/>
      </c>
    </row>
    <row r="2571" spans="1:17" x14ac:dyDescent="0.3">
      <c r="A2571" s="33"/>
      <c r="B2571" s="8" t="str">
        <f>IFERROR(VLOOKUP(A2571,'Account Codes '!$B:$C,2,FALSE)," ")</f>
        <v xml:space="preserve"> </v>
      </c>
      <c r="C2571" s="6"/>
      <c r="D2571" s="6"/>
      <c r="E2571" s="6"/>
      <c r="F2571" s="7"/>
      <c r="G2571" s="12"/>
      <c r="H2571" s="8"/>
      <c r="I2571" s="12"/>
      <c r="J2571" s="12"/>
      <c r="K2571" s="12"/>
      <c r="L2571" s="10"/>
      <c r="M2571" s="10"/>
      <c r="N2571" s="11" t="str">
        <f t="shared" si="80"/>
        <v/>
      </c>
      <c r="O2571" s="49" t="str">
        <f t="shared" si="79"/>
        <v/>
      </c>
      <c r="P2571" s="46" t="str">
        <f>IF(A2571="","",VLOOKUP(A2571,'Account Codes '!$B$4:$D$263,3,FALSE))</f>
        <v/>
      </c>
      <c r="Q2571" s="46" t="str">
        <f>IF(F2571="","",VLOOKUP(F2571,'Class Codes'!$A$4:$B$1221,2,FALSE))</f>
        <v/>
      </c>
    </row>
    <row r="2572" spans="1:17" x14ac:dyDescent="0.3">
      <c r="A2572" s="33"/>
      <c r="B2572" s="8" t="str">
        <f>IFERROR(VLOOKUP(A2572,'Account Codes '!$B:$C,2,FALSE)," ")</f>
        <v xml:space="preserve"> </v>
      </c>
      <c r="C2572" s="6"/>
      <c r="D2572" s="6"/>
      <c r="E2572" s="6"/>
      <c r="F2572" s="7"/>
      <c r="G2572" s="12"/>
      <c r="H2572" s="8"/>
      <c r="I2572" s="12"/>
      <c r="J2572" s="12"/>
      <c r="K2572" s="12"/>
      <c r="L2572" s="10"/>
      <c r="M2572" s="10"/>
      <c r="N2572" s="11" t="str">
        <f t="shared" si="80"/>
        <v/>
      </c>
      <c r="O2572" s="49" t="str">
        <f t="shared" ref="O2572:O2635" si="81">IF(A2572="","",IF(LEFT(A2572,1)="5","Revenue","Expense"))</f>
        <v/>
      </c>
      <c r="P2572" s="46" t="str">
        <f>IF(A2572="","",VLOOKUP(A2572,'Account Codes '!$B$4:$D$263,3,FALSE))</f>
        <v/>
      </c>
      <c r="Q2572" s="46" t="str">
        <f>IF(F2572="","",VLOOKUP(F2572,'Class Codes'!$A$4:$B$1221,2,FALSE))</f>
        <v/>
      </c>
    </row>
    <row r="2573" spans="1:17" x14ac:dyDescent="0.3">
      <c r="A2573" s="33"/>
      <c r="B2573" s="8" t="str">
        <f>IFERROR(VLOOKUP(A2573,'Account Codes '!$B:$C,2,FALSE)," ")</f>
        <v xml:space="preserve"> </v>
      </c>
      <c r="C2573" s="6"/>
      <c r="D2573" s="6"/>
      <c r="E2573" s="6"/>
      <c r="F2573" s="7"/>
      <c r="G2573" s="12"/>
      <c r="H2573" s="8"/>
      <c r="I2573" s="12"/>
      <c r="J2573" s="12"/>
      <c r="K2573" s="12"/>
      <c r="L2573" s="10"/>
      <c r="M2573" s="10"/>
      <c r="N2573" s="11" t="str">
        <f t="shared" si="80"/>
        <v/>
      </c>
      <c r="O2573" s="49" t="str">
        <f t="shared" si="81"/>
        <v/>
      </c>
      <c r="P2573" s="46" t="str">
        <f>IF(A2573="","",VLOOKUP(A2573,'Account Codes '!$B$4:$D$263,3,FALSE))</f>
        <v/>
      </c>
      <c r="Q2573" s="46" t="str">
        <f>IF(F2573="","",VLOOKUP(F2573,'Class Codes'!$A$4:$B$1221,2,FALSE))</f>
        <v/>
      </c>
    </row>
    <row r="2574" spans="1:17" x14ac:dyDescent="0.3">
      <c r="A2574" s="33"/>
      <c r="B2574" s="8" t="str">
        <f>IFERROR(VLOOKUP(A2574,'Account Codes '!$B:$C,2,FALSE)," ")</f>
        <v xml:space="preserve"> </v>
      </c>
      <c r="C2574" s="6"/>
      <c r="D2574" s="6"/>
      <c r="E2574" s="6"/>
      <c r="F2574" s="7"/>
      <c r="G2574" s="12"/>
      <c r="H2574" s="8"/>
      <c r="I2574" s="12"/>
      <c r="J2574" s="12"/>
      <c r="K2574" s="12"/>
      <c r="L2574" s="10"/>
      <c r="M2574" s="10"/>
      <c r="N2574" s="11" t="str">
        <f t="shared" si="80"/>
        <v/>
      </c>
      <c r="O2574" s="49" t="str">
        <f t="shared" si="81"/>
        <v/>
      </c>
      <c r="P2574" s="46" t="str">
        <f>IF(A2574="","",VLOOKUP(A2574,'Account Codes '!$B$4:$D$263,3,FALSE))</f>
        <v/>
      </c>
      <c r="Q2574" s="46" t="str">
        <f>IF(F2574="","",VLOOKUP(F2574,'Class Codes'!$A$4:$B$1221,2,FALSE))</f>
        <v/>
      </c>
    </row>
    <row r="2575" spans="1:17" x14ac:dyDescent="0.3">
      <c r="A2575" s="33"/>
      <c r="B2575" s="8" t="str">
        <f>IFERROR(VLOOKUP(A2575,'Account Codes '!$B:$C,2,FALSE)," ")</f>
        <v xml:space="preserve"> </v>
      </c>
      <c r="C2575" s="6"/>
      <c r="D2575" s="6"/>
      <c r="E2575" s="6"/>
      <c r="F2575" s="7"/>
      <c r="G2575" s="12"/>
      <c r="H2575" s="8"/>
      <c r="I2575" s="12"/>
      <c r="J2575" s="12"/>
      <c r="K2575" s="12"/>
      <c r="L2575" s="10"/>
      <c r="M2575" s="10"/>
      <c r="N2575" s="11" t="str">
        <f t="shared" si="80"/>
        <v/>
      </c>
      <c r="O2575" s="49" t="str">
        <f t="shared" si="81"/>
        <v/>
      </c>
      <c r="P2575" s="46" t="str">
        <f>IF(A2575="","",VLOOKUP(A2575,'Account Codes '!$B$4:$D$263,3,FALSE))</f>
        <v/>
      </c>
      <c r="Q2575" s="46" t="str">
        <f>IF(F2575="","",VLOOKUP(F2575,'Class Codes'!$A$4:$B$1221,2,FALSE))</f>
        <v/>
      </c>
    </row>
    <row r="2576" spans="1:17" x14ac:dyDescent="0.3">
      <c r="A2576" s="33"/>
      <c r="B2576" s="8" t="str">
        <f>IFERROR(VLOOKUP(A2576,'Account Codes '!$B:$C,2,FALSE)," ")</f>
        <v xml:space="preserve"> </v>
      </c>
      <c r="C2576" s="6"/>
      <c r="D2576" s="6"/>
      <c r="E2576" s="6"/>
      <c r="F2576" s="7"/>
      <c r="G2576" s="12"/>
      <c r="H2576" s="8"/>
      <c r="I2576" s="12"/>
      <c r="J2576" s="12"/>
      <c r="K2576" s="12"/>
      <c r="L2576" s="10"/>
      <c r="M2576" s="10"/>
      <c r="N2576" s="11" t="str">
        <f t="shared" si="80"/>
        <v/>
      </c>
      <c r="O2576" s="49" t="str">
        <f t="shared" si="81"/>
        <v/>
      </c>
      <c r="P2576" s="46" t="str">
        <f>IF(A2576="","",VLOOKUP(A2576,'Account Codes '!$B$4:$D$263,3,FALSE))</f>
        <v/>
      </c>
      <c r="Q2576" s="46" t="str">
        <f>IF(F2576="","",VLOOKUP(F2576,'Class Codes'!$A$4:$B$1221,2,FALSE))</f>
        <v/>
      </c>
    </row>
    <row r="2577" spans="1:17" x14ac:dyDescent="0.3">
      <c r="A2577" s="33"/>
      <c r="B2577" s="8" t="str">
        <f>IFERROR(VLOOKUP(A2577,'Account Codes '!$B:$C,2,FALSE)," ")</f>
        <v xml:space="preserve"> </v>
      </c>
      <c r="C2577" s="6"/>
      <c r="D2577" s="6"/>
      <c r="E2577" s="6"/>
      <c r="F2577" s="7"/>
      <c r="G2577" s="12"/>
      <c r="H2577" s="8"/>
      <c r="I2577" s="12"/>
      <c r="J2577" s="12"/>
      <c r="K2577" s="12"/>
      <c r="L2577" s="10"/>
      <c r="M2577" s="10"/>
      <c r="N2577" s="11" t="str">
        <f t="shared" si="80"/>
        <v/>
      </c>
      <c r="O2577" s="49" t="str">
        <f t="shared" si="81"/>
        <v/>
      </c>
      <c r="P2577" s="46" t="str">
        <f>IF(A2577="","",VLOOKUP(A2577,'Account Codes '!$B$4:$D$263,3,FALSE))</f>
        <v/>
      </c>
      <c r="Q2577" s="46" t="str">
        <f>IF(F2577="","",VLOOKUP(F2577,'Class Codes'!$A$4:$B$1221,2,FALSE))</f>
        <v/>
      </c>
    </row>
    <row r="2578" spans="1:17" x14ac:dyDescent="0.3">
      <c r="A2578" s="33"/>
      <c r="B2578" s="8" t="str">
        <f>IFERROR(VLOOKUP(A2578,'Account Codes '!$B:$C,2,FALSE)," ")</f>
        <v xml:space="preserve"> </v>
      </c>
      <c r="C2578" s="6"/>
      <c r="D2578" s="6"/>
      <c r="E2578" s="6"/>
      <c r="F2578" s="7"/>
      <c r="G2578" s="12"/>
      <c r="H2578" s="8"/>
      <c r="I2578" s="12"/>
      <c r="J2578" s="12"/>
      <c r="K2578" s="12"/>
      <c r="L2578" s="10"/>
      <c r="M2578" s="10"/>
      <c r="N2578" s="11" t="str">
        <f t="shared" si="80"/>
        <v/>
      </c>
      <c r="O2578" s="49" t="str">
        <f t="shared" si="81"/>
        <v/>
      </c>
      <c r="P2578" s="46" t="str">
        <f>IF(A2578="","",VLOOKUP(A2578,'Account Codes '!$B$4:$D$263,3,FALSE))</f>
        <v/>
      </c>
      <c r="Q2578" s="46" t="str">
        <f>IF(F2578="","",VLOOKUP(F2578,'Class Codes'!$A$4:$B$1221,2,FALSE))</f>
        <v/>
      </c>
    </row>
    <row r="2579" spans="1:17" x14ac:dyDescent="0.3">
      <c r="A2579" s="33"/>
      <c r="B2579" s="8" t="str">
        <f>IFERROR(VLOOKUP(A2579,'Account Codes '!$B:$C,2,FALSE)," ")</f>
        <v xml:space="preserve"> </v>
      </c>
      <c r="C2579" s="6"/>
      <c r="D2579" s="6"/>
      <c r="E2579" s="6"/>
      <c r="F2579" s="7"/>
      <c r="G2579" s="12"/>
      <c r="H2579" s="8"/>
      <c r="I2579" s="12"/>
      <c r="J2579" s="12"/>
      <c r="K2579" s="12"/>
      <c r="L2579" s="10"/>
      <c r="M2579" s="10"/>
      <c r="N2579" s="11" t="str">
        <f t="shared" si="80"/>
        <v/>
      </c>
      <c r="O2579" s="49" t="str">
        <f t="shared" si="81"/>
        <v/>
      </c>
      <c r="P2579" s="46" t="str">
        <f>IF(A2579="","",VLOOKUP(A2579,'Account Codes '!$B$4:$D$263,3,FALSE))</f>
        <v/>
      </c>
      <c r="Q2579" s="46" t="str">
        <f>IF(F2579="","",VLOOKUP(F2579,'Class Codes'!$A$4:$B$1221,2,FALSE))</f>
        <v/>
      </c>
    </row>
    <row r="2580" spans="1:17" x14ac:dyDescent="0.3">
      <c r="A2580" s="33"/>
      <c r="B2580" s="8" t="str">
        <f>IFERROR(VLOOKUP(A2580,'Account Codes '!$B:$C,2,FALSE)," ")</f>
        <v xml:space="preserve"> </v>
      </c>
      <c r="C2580" s="6"/>
      <c r="D2580" s="6"/>
      <c r="E2580" s="6"/>
      <c r="F2580" s="7"/>
      <c r="G2580" s="12"/>
      <c r="H2580" s="8"/>
      <c r="I2580" s="12"/>
      <c r="J2580" s="12"/>
      <c r="K2580" s="12"/>
      <c r="L2580" s="10"/>
      <c r="M2580" s="10"/>
      <c r="N2580" s="11" t="str">
        <f t="shared" si="80"/>
        <v/>
      </c>
      <c r="O2580" s="49" t="str">
        <f t="shared" si="81"/>
        <v/>
      </c>
      <c r="P2580" s="46" t="str">
        <f>IF(A2580="","",VLOOKUP(A2580,'Account Codes '!$B$4:$D$263,3,FALSE))</f>
        <v/>
      </c>
      <c r="Q2580" s="46" t="str">
        <f>IF(F2580="","",VLOOKUP(F2580,'Class Codes'!$A$4:$B$1221,2,FALSE))</f>
        <v/>
      </c>
    </row>
    <row r="2581" spans="1:17" x14ac:dyDescent="0.3">
      <c r="A2581" s="33"/>
      <c r="B2581" s="8" t="str">
        <f>IFERROR(VLOOKUP(A2581,'Account Codes '!$B:$C,2,FALSE)," ")</f>
        <v xml:space="preserve"> </v>
      </c>
      <c r="C2581" s="6"/>
      <c r="D2581" s="6"/>
      <c r="E2581" s="6"/>
      <c r="F2581" s="7"/>
      <c r="G2581" s="12"/>
      <c r="H2581" s="8"/>
      <c r="I2581" s="12"/>
      <c r="J2581" s="12"/>
      <c r="K2581" s="12"/>
      <c r="L2581" s="10"/>
      <c r="M2581" s="10"/>
      <c r="N2581" s="11" t="str">
        <f t="shared" si="80"/>
        <v/>
      </c>
      <c r="O2581" s="49" t="str">
        <f t="shared" si="81"/>
        <v/>
      </c>
      <c r="P2581" s="46" t="str">
        <f>IF(A2581="","",VLOOKUP(A2581,'Account Codes '!$B$4:$D$263,3,FALSE))</f>
        <v/>
      </c>
      <c r="Q2581" s="46" t="str">
        <f>IF(F2581="","",VLOOKUP(F2581,'Class Codes'!$A$4:$B$1221,2,FALSE))</f>
        <v/>
      </c>
    </row>
    <row r="2582" spans="1:17" x14ac:dyDescent="0.3">
      <c r="A2582" s="33"/>
      <c r="B2582" s="8" t="str">
        <f>IFERROR(VLOOKUP(A2582,'Account Codes '!$B:$C,2,FALSE)," ")</f>
        <v xml:space="preserve"> </v>
      </c>
      <c r="C2582" s="6"/>
      <c r="D2582" s="6"/>
      <c r="E2582" s="6"/>
      <c r="F2582" s="7"/>
      <c r="G2582" s="12"/>
      <c r="H2582" s="8"/>
      <c r="I2582" s="12"/>
      <c r="J2582" s="12"/>
      <c r="K2582" s="12"/>
      <c r="L2582" s="10"/>
      <c r="M2582" s="10"/>
      <c r="N2582" s="11" t="str">
        <f t="shared" si="80"/>
        <v/>
      </c>
      <c r="O2582" s="49" t="str">
        <f t="shared" si="81"/>
        <v/>
      </c>
      <c r="P2582" s="46" t="str">
        <f>IF(A2582="","",VLOOKUP(A2582,'Account Codes '!$B$4:$D$263,3,FALSE))</f>
        <v/>
      </c>
      <c r="Q2582" s="46" t="str">
        <f>IF(F2582="","",VLOOKUP(F2582,'Class Codes'!$A$4:$B$1221,2,FALSE))</f>
        <v/>
      </c>
    </row>
    <row r="2583" spans="1:17" x14ac:dyDescent="0.3">
      <c r="A2583" s="33"/>
      <c r="B2583" s="8" t="str">
        <f>IFERROR(VLOOKUP(A2583,'Account Codes '!$B:$C,2,FALSE)," ")</f>
        <v xml:space="preserve"> </v>
      </c>
      <c r="C2583" s="6"/>
      <c r="D2583" s="6"/>
      <c r="E2583" s="6"/>
      <c r="F2583" s="7"/>
      <c r="G2583" s="12"/>
      <c r="H2583" s="8"/>
      <c r="I2583" s="12"/>
      <c r="J2583" s="12"/>
      <c r="K2583" s="12"/>
      <c r="L2583" s="10"/>
      <c r="M2583" s="10"/>
      <c r="N2583" s="11" t="str">
        <f t="shared" si="80"/>
        <v/>
      </c>
      <c r="O2583" s="49" t="str">
        <f t="shared" si="81"/>
        <v/>
      </c>
      <c r="P2583" s="46" t="str">
        <f>IF(A2583="","",VLOOKUP(A2583,'Account Codes '!$B$4:$D$263,3,FALSE))</f>
        <v/>
      </c>
      <c r="Q2583" s="46" t="str">
        <f>IF(F2583="","",VLOOKUP(F2583,'Class Codes'!$A$4:$B$1221,2,FALSE))</f>
        <v/>
      </c>
    </row>
    <row r="2584" spans="1:17" x14ac:dyDescent="0.3">
      <c r="A2584" s="33"/>
      <c r="B2584" s="8" t="str">
        <f>IFERROR(VLOOKUP(A2584,'Account Codes '!$B:$C,2,FALSE)," ")</f>
        <v xml:space="preserve"> </v>
      </c>
      <c r="C2584" s="6"/>
      <c r="D2584" s="6"/>
      <c r="E2584" s="6"/>
      <c r="F2584" s="7"/>
      <c r="G2584" s="12"/>
      <c r="H2584" s="8"/>
      <c r="I2584" s="12"/>
      <c r="J2584" s="12"/>
      <c r="K2584" s="12"/>
      <c r="L2584" s="10"/>
      <c r="M2584" s="10"/>
      <c r="N2584" s="11" t="str">
        <f t="shared" si="80"/>
        <v/>
      </c>
      <c r="O2584" s="49" t="str">
        <f t="shared" si="81"/>
        <v/>
      </c>
      <c r="P2584" s="46" t="str">
        <f>IF(A2584="","",VLOOKUP(A2584,'Account Codes '!$B$4:$D$263,3,FALSE))</f>
        <v/>
      </c>
      <c r="Q2584" s="46" t="str">
        <f>IF(F2584="","",VLOOKUP(F2584,'Class Codes'!$A$4:$B$1221,2,FALSE))</f>
        <v/>
      </c>
    </row>
    <row r="2585" spans="1:17" x14ac:dyDescent="0.3">
      <c r="A2585" s="33"/>
      <c r="B2585" s="8" t="str">
        <f>IFERROR(VLOOKUP(A2585,'Account Codes '!$B:$C,2,FALSE)," ")</f>
        <v xml:space="preserve"> </v>
      </c>
      <c r="C2585" s="6"/>
      <c r="D2585" s="6"/>
      <c r="E2585" s="6"/>
      <c r="F2585" s="7"/>
      <c r="G2585" s="12"/>
      <c r="H2585" s="8"/>
      <c r="I2585" s="12"/>
      <c r="J2585" s="12"/>
      <c r="K2585" s="12"/>
      <c r="L2585" s="10"/>
      <c r="M2585" s="10"/>
      <c r="N2585" s="11" t="str">
        <f t="shared" si="80"/>
        <v/>
      </c>
      <c r="O2585" s="49" t="str">
        <f t="shared" si="81"/>
        <v/>
      </c>
      <c r="P2585" s="46" t="str">
        <f>IF(A2585="","",VLOOKUP(A2585,'Account Codes '!$B$4:$D$263,3,FALSE))</f>
        <v/>
      </c>
      <c r="Q2585" s="46" t="str">
        <f>IF(F2585="","",VLOOKUP(F2585,'Class Codes'!$A$4:$B$1221,2,FALSE))</f>
        <v/>
      </c>
    </row>
    <row r="2586" spans="1:17" x14ac:dyDescent="0.3">
      <c r="A2586" s="33"/>
      <c r="B2586" s="8" t="str">
        <f>IFERROR(VLOOKUP(A2586,'Account Codes '!$B:$C,2,FALSE)," ")</f>
        <v xml:space="preserve"> </v>
      </c>
      <c r="C2586" s="6"/>
      <c r="D2586" s="6"/>
      <c r="E2586" s="6"/>
      <c r="F2586" s="7"/>
      <c r="G2586" s="12"/>
      <c r="H2586" s="8"/>
      <c r="I2586" s="12"/>
      <c r="J2586" s="12"/>
      <c r="K2586" s="12"/>
      <c r="L2586" s="10"/>
      <c r="M2586" s="10"/>
      <c r="N2586" s="11" t="str">
        <f t="shared" si="80"/>
        <v/>
      </c>
      <c r="O2586" s="49" t="str">
        <f t="shared" si="81"/>
        <v/>
      </c>
      <c r="P2586" s="46" t="str">
        <f>IF(A2586="","",VLOOKUP(A2586,'Account Codes '!$B$4:$D$263,3,FALSE))</f>
        <v/>
      </c>
      <c r="Q2586" s="46" t="str">
        <f>IF(F2586="","",VLOOKUP(F2586,'Class Codes'!$A$4:$B$1221,2,FALSE))</f>
        <v/>
      </c>
    </row>
    <row r="2587" spans="1:17" x14ac:dyDescent="0.3">
      <c r="A2587" s="33"/>
      <c r="B2587" s="8" t="str">
        <f>IFERROR(VLOOKUP(A2587,'Account Codes '!$B:$C,2,FALSE)," ")</f>
        <v xml:space="preserve"> </v>
      </c>
      <c r="C2587" s="6"/>
      <c r="D2587" s="6"/>
      <c r="E2587" s="6"/>
      <c r="F2587" s="7"/>
      <c r="G2587" s="12"/>
      <c r="H2587" s="8"/>
      <c r="I2587" s="12"/>
      <c r="J2587" s="12"/>
      <c r="K2587" s="12"/>
      <c r="L2587" s="10"/>
      <c r="M2587" s="10"/>
      <c r="N2587" s="11" t="str">
        <f t="shared" si="80"/>
        <v/>
      </c>
      <c r="O2587" s="49" t="str">
        <f t="shared" si="81"/>
        <v/>
      </c>
      <c r="P2587" s="46" t="str">
        <f>IF(A2587="","",VLOOKUP(A2587,'Account Codes '!$B$4:$D$263,3,FALSE))</f>
        <v/>
      </c>
      <c r="Q2587" s="46" t="str">
        <f>IF(F2587="","",VLOOKUP(F2587,'Class Codes'!$A$4:$B$1221,2,FALSE))</f>
        <v/>
      </c>
    </row>
    <row r="2588" spans="1:17" x14ac:dyDescent="0.3">
      <c r="A2588" s="33"/>
      <c r="B2588" s="8" t="str">
        <f>IFERROR(VLOOKUP(A2588,'Account Codes '!$B:$C,2,FALSE)," ")</f>
        <v xml:space="preserve"> </v>
      </c>
      <c r="C2588" s="6"/>
      <c r="D2588" s="6"/>
      <c r="E2588" s="6"/>
      <c r="F2588" s="7"/>
      <c r="G2588" s="12"/>
      <c r="H2588" s="8"/>
      <c r="I2588" s="12"/>
      <c r="J2588" s="12"/>
      <c r="K2588" s="12"/>
      <c r="L2588" s="10"/>
      <c r="M2588" s="10"/>
      <c r="N2588" s="11" t="str">
        <f t="shared" si="80"/>
        <v/>
      </c>
      <c r="O2588" s="49" t="str">
        <f t="shared" si="81"/>
        <v/>
      </c>
      <c r="P2588" s="46" t="str">
        <f>IF(A2588="","",VLOOKUP(A2588,'Account Codes '!$B$4:$D$263,3,FALSE))</f>
        <v/>
      </c>
      <c r="Q2588" s="46" t="str">
        <f>IF(F2588="","",VLOOKUP(F2588,'Class Codes'!$A$4:$B$1221,2,FALSE))</f>
        <v/>
      </c>
    </row>
    <row r="2589" spans="1:17" x14ac:dyDescent="0.3">
      <c r="A2589" s="33"/>
      <c r="B2589" s="8" t="str">
        <f>IFERROR(VLOOKUP(A2589,'Account Codes '!$B:$C,2,FALSE)," ")</f>
        <v xml:space="preserve"> </v>
      </c>
      <c r="C2589" s="6"/>
      <c r="D2589" s="6"/>
      <c r="E2589" s="6"/>
      <c r="F2589" s="7"/>
      <c r="G2589" s="12"/>
      <c r="H2589" s="8"/>
      <c r="I2589" s="12"/>
      <c r="J2589" s="12"/>
      <c r="K2589" s="12"/>
      <c r="L2589" s="10"/>
      <c r="M2589" s="10"/>
      <c r="N2589" s="11" t="str">
        <f t="shared" si="80"/>
        <v/>
      </c>
      <c r="O2589" s="49" t="str">
        <f t="shared" si="81"/>
        <v/>
      </c>
      <c r="P2589" s="46" t="str">
        <f>IF(A2589="","",VLOOKUP(A2589,'Account Codes '!$B$4:$D$263,3,FALSE))</f>
        <v/>
      </c>
      <c r="Q2589" s="46" t="str">
        <f>IF(F2589="","",VLOOKUP(F2589,'Class Codes'!$A$4:$B$1221,2,FALSE))</f>
        <v/>
      </c>
    </row>
    <row r="2590" spans="1:17" x14ac:dyDescent="0.3">
      <c r="A2590" s="33"/>
      <c r="B2590" s="8" t="str">
        <f>IFERROR(VLOOKUP(A2590,'Account Codes '!$B:$C,2,FALSE)," ")</f>
        <v xml:space="preserve"> </v>
      </c>
      <c r="C2590" s="6"/>
      <c r="D2590" s="6"/>
      <c r="E2590" s="6"/>
      <c r="F2590" s="7"/>
      <c r="G2590" s="12"/>
      <c r="H2590" s="8"/>
      <c r="I2590" s="12"/>
      <c r="J2590" s="12"/>
      <c r="K2590" s="12"/>
      <c r="L2590" s="10"/>
      <c r="M2590" s="10"/>
      <c r="N2590" s="11" t="str">
        <f t="shared" si="80"/>
        <v/>
      </c>
      <c r="O2590" s="49" t="str">
        <f t="shared" si="81"/>
        <v/>
      </c>
      <c r="P2590" s="46" t="str">
        <f>IF(A2590="","",VLOOKUP(A2590,'Account Codes '!$B$4:$D$263,3,FALSE))</f>
        <v/>
      </c>
      <c r="Q2590" s="46" t="str">
        <f>IF(F2590="","",VLOOKUP(F2590,'Class Codes'!$A$4:$B$1221,2,FALSE))</f>
        <v/>
      </c>
    </row>
    <row r="2591" spans="1:17" x14ac:dyDescent="0.3">
      <c r="A2591" s="33"/>
      <c r="B2591" s="8" t="str">
        <f>IFERROR(VLOOKUP(A2591,'Account Codes '!$B:$C,2,FALSE)," ")</f>
        <v xml:space="preserve"> </v>
      </c>
      <c r="C2591" s="6"/>
      <c r="D2591" s="6"/>
      <c r="E2591" s="6"/>
      <c r="F2591" s="7"/>
      <c r="G2591" s="12"/>
      <c r="H2591" s="8"/>
      <c r="I2591" s="12"/>
      <c r="J2591" s="12"/>
      <c r="K2591" s="12"/>
      <c r="L2591" s="10"/>
      <c r="M2591" s="10"/>
      <c r="N2591" s="11" t="str">
        <f t="shared" si="80"/>
        <v/>
      </c>
      <c r="O2591" s="49" t="str">
        <f t="shared" si="81"/>
        <v/>
      </c>
      <c r="P2591" s="46" t="str">
        <f>IF(A2591="","",VLOOKUP(A2591,'Account Codes '!$B$4:$D$263,3,FALSE))</f>
        <v/>
      </c>
      <c r="Q2591" s="46" t="str">
        <f>IF(F2591="","",VLOOKUP(F2591,'Class Codes'!$A$4:$B$1221,2,FALSE))</f>
        <v/>
      </c>
    </row>
    <row r="2592" spans="1:17" x14ac:dyDescent="0.3">
      <c r="A2592" s="33"/>
      <c r="B2592" s="8" t="str">
        <f>IFERROR(VLOOKUP(A2592,'Account Codes '!$B:$C,2,FALSE)," ")</f>
        <v xml:space="preserve"> </v>
      </c>
      <c r="C2592" s="6"/>
      <c r="D2592" s="6"/>
      <c r="E2592" s="6"/>
      <c r="F2592" s="7"/>
      <c r="G2592" s="12"/>
      <c r="H2592" s="8"/>
      <c r="I2592" s="12"/>
      <c r="J2592" s="12"/>
      <c r="K2592" s="12"/>
      <c r="L2592" s="10"/>
      <c r="M2592" s="10"/>
      <c r="N2592" s="11" t="str">
        <f t="shared" si="80"/>
        <v/>
      </c>
      <c r="O2592" s="49" t="str">
        <f t="shared" si="81"/>
        <v/>
      </c>
      <c r="P2592" s="46" t="str">
        <f>IF(A2592="","",VLOOKUP(A2592,'Account Codes '!$B$4:$D$263,3,FALSE))</f>
        <v/>
      </c>
      <c r="Q2592" s="46" t="str">
        <f>IF(F2592="","",VLOOKUP(F2592,'Class Codes'!$A$4:$B$1221,2,FALSE))</f>
        <v/>
      </c>
    </row>
    <row r="2593" spans="1:17" x14ac:dyDescent="0.3">
      <c r="A2593" s="33"/>
      <c r="B2593" s="8" t="str">
        <f>IFERROR(VLOOKUP(A2593,'Account Codes '!$B:$C,2,FALSE)," ")</f>
        <v xml:space="preserve"> </v>
      </c>
      <c r="C2593" s="6"/>
      <c r="D2593" s="6"/>
      <c r="E2593" s="6"/>
      <c r="F2593" s="7"/>
      <c r="G2593" s="12"/>
      <c r="H2593" s="8"/>
      <c r="I2593" s="12"/>
      <c r="J2593" s="12"/>
      <c r="K2593" s="12"/>
      <c r="L2593" s="10"/>
      <c r="M2593" s="10"/>
      <c r="N2593" s="11" t="str">
        <f t="shared" si="80"/>
        <v/>
      </c>
      <c r="O2593" s="49" t="str">
        <f t="shared" si="81"/>
        <v/>
      </c>
      <c r="P2593" s="46" t="str">
        <f>IF(A2593="","",VLOOKUP(A2593,'Account Codes '!$B$4:$D$263,3,FALSE))</f>
        <v/>
      </c>
      <c r="Q2593" s="46" t="str">
        <f>IF(F2593="","",VLOOKUP(F2593,'Class Codes'!$A$4:$B$1221,2,FALSE))</f>
        <v/>
      </c>
    </row>
    <row r="2594" spans="1:17" x14ac:dyDescent="0.3">
      <c r="A2594" s="33"/>
      <c r="B2594" s="8" t="str">
        <f>IFERROR(VLOOKUP(A2594,'Account Codes '!$B:$C,2,FALSE)," ")</f>
        <v xml:space="preserve"> </v>
      </c>
      <c r="C2594" s="6"/>
      <c r="D2594" s="6"/>
      <c r="E2594" s="6"/>
      <c r="F2594" s="7"/>
      <c r="G2594" s="12"/>
      <c r="H2594" s="8"/>
      <c r="I2594" s="12"/>
      <c r="J2594" s="12"/>
      <c r="K2594" s="12"/>
      <c r="L2594" s="10"/>
      <c r="M2594" s="10"/>
      <c r="N2594" s="11" t="str">
        <f t="shared" si="80"/>
        <v/>
      </c>
      <c r="O2594" s="49" t="str">
        <f t="shared" si="81"/>
        <v/>
      </c>
      <c r="P2594" s="46" t="str">
        <f>IF(A2594="","",VLOOKUP(A2594,'Account Codes '!$B$4:$D$263,3,FALSE))</f>
        <v/>
      </c>
      <c r="Q2594" s="46" t="str">
        <f>IF(F2594="","",VLOOKUP(F2594,'Class Codes'!$A$4:$B$1221,2,FALSE))</f>
        <v/>
      </c>
    </row>
    <row r="2595" spans="1:17" x14ac:dyDescent="0.3">
      <c r="A2595" s="33"/>
      <c r="B2595" s="8" t="str">
        <f>IFERROR(VLOOKUP(A2595,'Account Codes '!$B:$C,2,FALSE)," ")</f>
        <v xml:space="preserve"> </v>
      </c>
      <c r="C2595" s="6"/>
      <c r="D2595" s="6"/>
      <c r="E2595" s="6"/>
      <c r="F2595" s="7"/>
      <c r="G2595" s="12"/>
      <c r="H2595" s="8"/>
      <c r="I2595" s="12"/>
      <c r="J2595" s="12"/>
      <c r="K2595" s="12"/>
      <c r="L2595" s="10"/>
      <c r="M2595" s="10"/>
      <c r="N2595" s="11" t="str">
        <f t="shared" si="80"/>
        <v/>
      </c>
      <c r="O2595" s="49" t="str">
        <f t="shared" si="81"/>
        <v/>
      </c>
      <c r="P2595" s="46" t="str">
        <f>IF(A2595="","",VLOOKUP(A2595,'Account Codes '!$B$4:$D$263,3,FALSE))</f>
        <v/>
      </c>
      <c r="Q2595" s="46" t="str">
        <f>IF(F2595="","",VLOOKUP(F2595,'Class Codes'!$A$4:$B$1221,2,FALSE))</f>
        <v/>
      </c>
    </row>
    <row r="2596" spans="1:17" x14ac:dyDescent="0.3">
      <c r="A2596" s="33"/>
      <c r="B2596" s="8" t="str">
        <f>IFERROR(VLOOKUP(A2596,'Account Codes '!$B:$C,2,FALSE)," ")</f>
        <v xml:space="preserve"> </v>
      </c>
      <c r="C2596" s="6"/>
      <c r="D2596" s="6"/>
      <c r="E2596" s="6"/>
      <c r="F2596" s="7"/>
      <c r="G2596" s="12"/>
      <c r="H2596" s="8"/>
      <c r="I2596" s="12"/>
      <c r="J2596" s="12"/>
      <c r="K2596" s="12"/>
      <c r="L2596" s="10"/>
      <c r="M2596" s="10"/>
      <c r="N2596" s="11" t="str">
        <f t="shared" si="80"/>
        <v/>
      </c>
      <c r="O2596" s="49" t="str">
        <f t="shared" si="81"/>
        <v/>
      </c>
      <c r="P2596" s="46" t="str">
        <f>IF(A2596="","",VLOOKUP(A2596,'Account Codes '!$B$4:$D$263,3,FALSE))</f>
        <v/>
      </c>
      <c r="Q2596" s="46" t="str">
        <f>IF(F2596="","",VLOOKUP(F2596,'Class Codes'!$A$4:$B$1221,2,FALSE))</f>
        <v/>
      </c>
    </row>
    <row r="2597" spans="1:17" x14ac:dyDescent="0.3">
      <c r="A2597" s="33"/>
      <c r="B2597" s="8" t="str">
        <f>IFERROR(VLOOKUP(A2597,'Account Codes '!$B:$C,2,FALSE)," ")</f>
        <v xml:space="preserve"> </v>
      </c>
      <c r="C2597" s="6"/>
      <c r="D2597" s="6"/>
      <c r="E2597" s="6"/>
      <c r="F2597" s="7"/>
      <c r="G2597" s="12"/>
      <c r="H2597" s="8"/>
      <c r="I2597" s="12"/>
      <c r="J2597" s="12"/>
      <c r="K2597" s="12"/>
      <c r="L2597" s="10"/>
      <c r="M2597" s="10"/>
      <c r="N2597" s="11" t="str">
        <f t="shared" si="80"/>
        <v/>
      </c>
      <c r="O2597" s="49" t="str">
        <f t="shared" si="81"/>
        <v/>
      </c>
      <c r="P2597" s="46" t="str">
        <f>IF(A2597="","",VLOOKUP(A2597,'Account Codes '!$B$4:$D$263,3,FALSE))</f>
        <v/>
      </c>
      <c r="Q2597" s="46" t="str">
        <f>IF(F2597="","",VLOOKUP(F2597,'Class Codes'!$A$4:$B$1221,2,FALSE))</f>
        <v/>
      </c>
    </row>
    <row r="2598" spans="1:17" x14ac:dyDescent="0.3">
      <c r="A2598" s="33"/>
      <c r="B2598" s="8" t="str">
        <f>IFERROR(VLOOKUP(A2598,'Account Codes '!$B:$C,2,FALSE)," ")</f>
        <v xml:space="preserve"> </v>
      </c>
      <c r="C2598" s="6"/>
      <c r="D2598" s="6"/>
      <c r="E2598" s="6"/>
      <c r="F2598" s="7"/>
      <c r="G2598" s="12"/>
      <c r="H2598" s="8"/>
      <c r="I2598" s="12"/>
      <c r="J2598" s="12"/>
      <c r="K2598" s="12"/>
      <c r="L2598" s="10"/>
      <c r="M2598" s="10"/>
      <c r="N2598" s="11" t="str">
        <f t="shared" si="80"/>
        <v/>
      </c>
      <c r="O2598" s="49" t="str">
        <f t="shared" si="81"/>
        <v/>
      </c>
      <c r="P2598" s="46" t="str">
        <f>IF(A2598="","",VLOOKUP(A2598,'Account Codes '!$B$4:$D$263,3,FALSE))</f>
        <v/>
      </c>
      <c r="Q2598" s="46" t="str">
        <f>IF(F2598="","",VLOOKUP(F2598,'Class Codes'!$A$4:$B$1221,2,FALSE))</f>
        <v/>
      </c>
    </row>
    <row r="2599" spans="1:17" x14ac:dyDescent="0.3">
      <c r="A2599" s="33"/>
      <c r="B2599" s="8" t="str">
        <f>IFERROR(VLOOKUP(A2599,'Account Codes '!$B:$C,2,FALSE)," ")</f>
        <v xml:space="preserve"> </v>
      </c>
      <c r="C2599" s="6"/>
      <c r="D2599" s="6"/>
      <c r="E2599" s="6"/>
      <c r="F2599" s="7"/>
      <c r="G2599" s="12"/>
      <c r="H2599" s="8"/>
      <c r="I2599" s="12"/>
      <c r="J2599" s="12"/>
      <c r="K2599" s="12"/>
      <c r="L2599" s="10"/>
      <c r="M2599" s="10"/>
      <c r="N2599" s="11" t="str">
        <f t="shared" si="80"/>
        <v/>
      </c>
      <c r="O2599" s="49" t="str">
        <f t="shared" si="81"/>
        <v/>
      </c>
      <c r="P2599" s="46" t="str">
        <f>IF(A2599="","",VLOOKUP(A2599,'Account Codes '!$B$4:$D$263,3,FALSE))</f>
        <v/>
      </c>
      <c r="Q2599" s="46" t="str">
        <f>IF(F2599="","",VLOOKUP(F2599,'Class Codes'!$A$4:$B$1221,2,FALSE))</f>
        <v/>
      </c>
    </row>
    <row r="2600" spans="1:17" x14ac:dyDescent="0.3">
      <c r="A2600" s="33"/>
      <c r="B2600" s="8" t="str">
        <f>IFERROR(VLOOKUP(A2600,'Account Codes '!$B:$C,2,FALSE)," ")</f>
        <v xml:space="preserve"> </v>
      </c>
      <c r="C2600" s="6"/>
      <c r="D2600" s="6"/>
      <c r="E2600" s="6"/>
      <c r="F2600" s="7"/>
      <c r="G2600" s="12"/>
      <c r="H2600" s="8"/>
      <c r="I2600" s="12"/>
      <c r="J2600" s="12"/>
      <c r="K2600" s="12"/>
      <c r="L2600" s="10"/>
      <c r="M2600" s="10"/>
      <c r="N2600" s="11" t="str">
        <f t="shared" si="80"/>
        <v/>
      </c>
      <c r="O2600" s="49" t="str">
        <f t="shared" si="81"/>
        <v/>
      </c>
      <c r="P2600" s="46" t="str">
        <f>IF(A2600="","",VLOOKUP(A2600,'Account Codes '!$B$4:$D$263,3,FALSE))</f>
        <v/>
      </c>
      <c r="Q2600" s="46" t="str">
        <f>IF(F2600="","",VLOOKUP(F2600,'Class Codes'!$A$4:$B$1221,2,FALSE))</f>
        <v/>
      </c>
    </row>
    <row r="2601" spans="1:17" x14ac:dyDescent="0.3">
      <c r="A2601" s="33"/>
      <c r="B2601" s="8" t="str">
        <f>IFERROR(VLOOKUP(A2601,'Account Codes '!$B:$C,2,FALSE)," ")</f>
        <v xml:space="preserve"> </v>
      </c>
      <c r="C2601" s="6"/>
      <c r="D2601" s="6"/>
      <c r="E2601" s="6"/>
      <c r="F2601" s="7"/>
      <c r="G2601" s="12"/>
      <c r="H2601" s="8"/>
      <c r="I2601" s="12"/>
      <c r="J2601" s="12"/>
      <c r="K2601" s="12"/>
      <c r="L2601" s="10"/>
      <c r="M2601" s="10"/>
      <c r="N2601" s="11" t="str">
        <f t="shared" si="80"/>
        <v/>
      </c>
      <c r="O2601" s="49" t="str">
        <f t="shared" si="81"/>
        <v/>
      </c>
      <c r="P2601" s="46" t="str">
        <f>IF(A2601="","",VLOOKUP(A2601,'Account Codes '!$B$4:$D$263,3,FALSE))</f>
        <v/>
      </c>
      <c r="Q2601" s="46" t="str">
        <f>IF(F2601="","",VLOOKUP(F2601,'Class Codes'!$A$4:$B$1221,2,FALSE))</f>
        <v/>
      </c>
    </row>
    <row r="2602" spans="1:17" x14ac:dyDescent="0.3">
      <c r="A2602" s="33"/>
      <c r="B2602" s="8" t="str">
        <f>IFERROR(VLOOKUP(A2602,'Account Codes '!$B:$C,2,FALSE)," ")</f>
        <v xml:space="preserve"> </v>
      </c>
      <c r="C2602" s="6"/>
      <c r="D2602" s="6"/>
      <c r="E2602" s="6"/>
      <c r="F2602" s="7"/>
      <c r="G2602" s="12"/>
      <c r="H2602" s="8"/>
      <c r="I2602" s="12"/>
      <c r="J2602" s="12"/>
      <c r="K2602" s="12"/>
      <c r="L2602" s="10"/>
      <c r="M2602" s="10"/>
      <c r="N2602" s="11" t="str">
        <f t="shared" si="80"/>
        <v/>
      </c>
      <c r="O2602" s="49" t="str">
        <f t="shared" si="81"/>
        <v/>
      </c>
      <c r="P2602" s="46" t="str">
        <f>IF(A2602="","",VLOOKUP(A2602,'Account Codes '!$B$4:$D$263,3,FALSE))</f>
        <v/>
      </c>
      <c r="Q2602" s="46" t="str">
        <f>IF(F2602="","",VLOOKUP(F2602,'Class Codes'!$A$4:$B$1221,2,FALSE))</f>
        <v/>
      </c>
    </row>
    <row r="2603" spans="1:17" x14ac:dyDescent="0.3">
      <c r="A2603" s="33"/>
      <c r="B2603" s="8" t="str">
        <f>IFERROR(VLOOKUP(A2603,'Account Codes '!$B:$C,2,FALSE)," ")</f>
        <v xml:space="preserve"> </v>
      </c>
      <c r="C2603" s="6"/>
      <c r="D2603" s="6"/>
      <c r="E2603" s="6"/>
      <c r="F2603" s="7"/>
      <c r="G2603" s="12"/>
      <c r="H2603" s="8"/>
      <c r="I2603" s="12"/>
      <c r="J2603" s="12"/>
      <c r="K2603" s="12"/>
      <c r="L2603" s="10"/>
      <c r="M2603" s="10"/>
      <c r="N2603" s="11" t="str">
        <f t="shared" si="80"/>
        <v/>
      </c>
      <c r="O2603" s="49" t="str">
        <f t="shared" si="81"/>
        <v/>
      </c>
      <c r="P2603" s="46" t="str">
        <f>IF(A2603="","",VLOOKUP(A2603,'Account Codes '!$B$4:$D$263,3,FALSE))</f>
        <v/>
      </c>
      <c r="Q2603" s="46" t="str">
        <f>IF(F2603="","",VLOOKUP(F2603,'Class Codes'!$A$4:$B$1221,2,FALSE))</f>
        <v/>
      </c>
    </row>
    <row r="2604" spans="1:17" x14ac:dyDescent="0.3">
      <c r="A2604" s="33"/>
      <c r="B2604" s="8" t="str">
        <f>IFERROR(VLOOKUP(A2604,'Account Codes '!$B:$C,2,FALSE)," ")</f>
        <v xml:space="preserve"> </v>
      </c>
      <c r="C2604" s="6"/>
      <c r="D2604" s="6"/>
      <c r="E2604" s="6"/>
      <c r="F2604" s="7"/>
      <c r="G2604" s="12"/>
      <c r="H2604" s="8"/>
      <c r="I2604" s="12"/>
      <c r="J2604" s="12"/>
      <c r="K2604" s="12"/>
      <c r="L2604" s="10"/>
      <c r="M2604" s="10"/>
      <c r="N2604" s="11" t="str">
        <f t="shared" si="80"/>
        <v/>
      </c>
      <c r="O2604" s="49" t="str">
        <f t="shared" si="81"/>
        <v/>
      </c>
      <c r="P2604" s="46" t="str">
        <f>IF(A2604="","",VLOOKUP(A2604,'Account Codes '!$B$4:$D$263,3,FALSE))</f>
        <v/>
      </c>
      <c r="Q2604" s="46" t="str">
        <f>IF(F2604="","",VLOOKUP(F2604,'Class Codes'!$A$4:$B$1221,2,FALSE))</f>
        <v/>
      </c>
    </row>
    <row r="2605" spans="1:17" x14ac:dyDescent="0.3">
      <c r="A2605" s="33"/>
      <c r="B2605" s="8" t="str">
        <f>IFERROR(VLOOKUP(A2605,'Account Codes '!$B:$C,2,FALSE)," ")</f>
        <v xml:space="preserve"> </v>
      </c>
      <c r="C2605" s="6"/>
      <c r="D2605" s="6"/>
      <c r="E2605" s="6"/>
      <c r="F2605" s="7"/>
      <c r="G2605" s="12"/>
      <c r="H2605" s="8"/>
      <c r="I2605" s="12"/>
      <c r="J2605" s="12"/>
      <c r="K2605" s="12"/>
      <c r="L2605" s="10"/>
      <c r="M2605" s="10"/>
      <c r="N2605" s="11" t="str">
        <f t="shared" si="80"/>
        <v/>
      </c>
      <c r="O2605" s="49" t="str">
        <f t="shared" si="81"/>
        <v/>
      </c>
      <c r="P2605" s="46" t="str">
        <f>IF(A2605="","",VLOOKUP(A2605,'Account Codes '!$B$4:$D$263,3,FALSE))</f>
        <v/>
      </c>
      <c r="Q2605" s="46" t="str">
        <f>IF(F2605="","",VLOOKUP(F2605,'Class Codes'!$A$4:$B$1221,2,FALSE))</f>
        <v/>
      </c>
    </row>
    <row r="2606" spans="1:17" x14ac:dyDescent="0.3">
      <c r="A2606" s="33"/>
      <c r="B2606" s="8" t="str">
        <f>IFERROR(VLOOKUP(A2606,'Account Codes '!$B:$C,2,FALSE)," ")</f>
        <v xml:space="preserve"> </v>
      </c>
      <c r="C2606" s="6"/>
      <c r="D2606" s="6"/>
      <c r="E2606" s="6"/>
      <c r="F2606" s="7"/>
      <c r="G2606" s="12"/>
      <c r="H2606" s="8"/>
      <c r="I2606" s="12"/>
      <c r="J2606" s="12"/>
      <c r="K2606" s="12"/>
      <c r="L2606" s="10"/>
      <c r="M2606" s="10"/>
      <c r="N2606" s="11" t="str">
        <f t="shared" si="80"/>
        <v/>
      </c>
      <c r="O2606" s="49" t="str">
        <f t="shared" si="81"/>
        <v/>
      </c>
      <c r="P2606" s="46" t="str">
        <f>IF(A2606="","",VLOOKUP(A2606,'Account Codes '!$B$4:$D$263,3,FALSE))</f>
        <v/>
      </c>
      <c r="Q2606" s="46" t="str">
        <f>IF(F2606="","",VLOOKUP(F2606,'Class Codes'!$A$4:$B$1221,2,FALSE))</f>
        <v/>
      </c>
    </row>
    <row r="2607" spans="1:17" x14ac:dyDescent="0.3">
      <c r="A2607" s="33"/>
      <c r="B2607" s="8" t="str">
        <f>IFERROR(VLOOKUP(A2607,'Account Codes '!$B:$C,2,FALSE)," ")</f>
        <v xml:space="preserve"> </v>
      </c>
      <c r="C2607" s="6"/>
      <c r="D2607" s="6"/>
      <c r="E2607" s="6"/>
      <c r="F2607" s="7"/>
      <c r="G2607" s="12"/>
      <c r="H2607" s="8"/>
      <c r="I2607" s="12"/>
      <c r="J2607" s="12"/>
      <c r="K2607" s="12"/>
      <c r="L2607" s="10"/>
      <c r="M2607" s="10"/>
      <c r="N2607" s="11" t="str">
        <f t="shared" si="80"/>
        <v/>
      </c>
      <c r="O2607" s="49" t="str">
        <f t="shared" si="81"/>
        <v/>
      </c>
      <c r="P2607" s="46" t="str">
        <f>IF(A2607="","",VLOOKUP(A2607,'Account Codes '!$B$4:$D$263,3,FALSE))</f>
        <v/>
      </c>
      <c r="Q2607" s="46" t="str">
        <f>IF(F2607="","",VLOOKUP(F2607,'Class Codes'!$A$4:$B$1221,2,FALSE))</f>
        <v/>
      </c>
    </row>
    <row r="2608" spans="1:17" x14ac:dyDescent="0.3">
      <c r="A2608" s="33"/>
      <c r="B2608" s="8" t="str">
        <f>IFERROR(VLOOKUP(A2608,'Account Codes '!$B:$C,2,FALSE)," ")</f>
        <v xml:space="preserve"> </v>
      </c>
      <c r="C2608" s="6"/>
      <c r="D2608" s="6"/>
      <c r="E2608" s="6"/>
      <c r="F2608" s="7"/>
      <c r="G2608" s="12"/>
      <c r="H2608" s="8"/>
      <c r="I2608" s="12"/>
      <c r="J2608" s="12"/>
      <c r="K2608" s="12"/>
      <c r="L2608" s="10"/>
      <c r="M2608" s="10"/>
      <c r="N2608" s="11" t="str">
        <f t="shared" si="80"/>
        <v/>
      </c>
      <c r="O2608" s="49" t="str">
        <f t="shared" si="81"/>
        <v/>
      </c>
      <c r="P2608" s="46" t="str">
        <f>IF(A2608="","",VLOOKUP(A2608,'Account Codes '!$B$4:$D$263,3,FALSE))</f>
        <v/>
      </c>
      <c r="Q2608" s="46" t="str">
        <f>IF(F2608="","",VLOOKUP(F2608,'Class Codes'!$A$4:$B$1221,2,FALSE))</f>
        <v/>
      </c>
    </row>
    <row r="2609" spans="1:17" x14ac:dyDescent="0.3">
      <c r="A2609" s="33"/>
      <c r="B2609" s="8" t="str">
        <f>IFERROR(VLOOKUP(A2609,'Account Codes '!$B:$C,2,FALSE)," ")</f>
        <v xml:space="preserve"> </v>
      </c>
      <c r="C2609" s="6"/>
      <c r="D2609" s="6"/>
      <c r="E2609" s="6"/>
      <c r="F2609" s="7"/>
      <c r="G2609" s="12"/>
      <c r="H2609" s="8"/>
      <c r="I2609" s="12"/>
      <c r="J2609" s="12"/>
      <c r="K2609" s="12"/>
      <c r="L2609" s="10"/>
      <c r="M2609" s="10"/>
      <c r="N2609" s="11" t="str">
        <f t="shared" si="80"/>
        <v/>
      </c>
      <c r="O2609" s="49" t="str">
        <f t="shared" si="81"/>
        <v/>
      </c>
      <c r="P2609" s="46" t="str">
        <f>IF(A2609="","",VLOOKUP(A2609,'Account Codes '!$B$4:$D$263,3,FALSE))</f>
        <v/>
      </c>
      <c r="Q2609" s="46" t="str">
        <f>IF(F2609="","",VLOOKUP(F2609,'Class Codes'!$A$4:$B$1221,2,FALSE))</f>
        <v/>
      </c>
    </row>
    <row r="2610" spans="1:17" x14ac:dyDescent="0.3">
      <c r="A2610" s="33"/>
      <c r="B2610" s="8" t="str">
        <f>IFERROR(VLOOKUP(A2610,'Account Codes '!$B:$C,2,FALSE)," ")</f>
        <v xml:space="preserve"> </v>
      </c>
      <c r="C2610" s="6"/>
      <c r="D2610" s="6"/>
      <c r="E2610" s="6"/>
      <c r="F2610" s="7"/>
      <c r="G2610" s="12"/>
      <c r="H2610" s="8"/>
      <c r="I2610" s="12"/>
      <c r="J2610" s="12"/>
      <c r="K2610" s="12"/>
      <c r="L2610" s="10"/>
      <c r="M2610" s="10"/>
      <c r="N2610" s="11" t="str">
        <f t="shared" si="80"/>
        <v/>
      </c>
      <c r="O2610" s="49" t="str">
        <f t="shared" si="81"/>
        <v/>
      </c>
      <c r="P2610" s="46" t="str">
        <f>IF(A2610="","",VLOOKUP(A2610,'Account Codes '!$B$4:$D$263,3,FALSE))</f>
        <v/>
      </c>
      <c r="Q2610" s="46" t="str">
        <f>IF(F2610="","",VLOOKUP(F2610,'Class Codes'!$A$4:$B$1221,2,FALSE))</f>
        <v/>
      </c>
    </row>
    <row r="2611" spans="1:17" x14ac:dyDescent="0.3">
      <c r="A2611" s="33"/>
      <c r="B2611" s="8" t="str">
        <f>IFERROR(VLOOKUP(A2611,'Account Codes '!$B:$C,2,FALSE)," ")</f>
        <v xml:space="preserve"> </v>
      </c>
      <c r="C2611" s="6"/>
      <c r="D2611" s="6"/>
      <c r="E2611" s="6"/>
      <c r="F2611" s="7"/>
      <c r="G2611" s="12"/>
      <c r="H2611" s="8"/>
      <c r="I2611" s="12"/>
      <c r="J2611" s="12"/>
      <c r="K2611" s="12"/>
      <c r="L2611" s="10"/>
      <c r="M2611" s="10"/>
      <c r="N2611" s="11" t="str">
        <f t="shared" si="80"/>
        <v/>
      </c>
      <c r="O2611" s="49" t="str">
        <f t="shared" si="81"/>
        <v/>
      </c>
      <c r="P2611" s="46" t="str">
        <f>IF(A2611="","",VLOOKUP(A2611,'Account Codes '!$B$4:$D$263,3,FALSE))</f>
        <v/>
      </c>
      <c r="Q2611" s="46" t="str">
        <f>IF(F2611="","",VLOOKUP(F2611,'Class Codes'!$A$4:$B$1221,2,FALSE))</f>
        <v/>
      </c>
    </row>
    <row r="2612" spans="1:17" x14ac:dyDescent="0.3">
      <c r="A2612" s="33"/>
      <c r="B2612" s="8" t="str">
        <f>IFERROR(VLOOKUP(A2612,'Account Codes '!$B:$C,2,FALSE)," ")</f>
        <v xml:space="preserve"> </v>
      </c>
      <c r="C2612" s="6"/>
      <c r="D2612" s="6"/>
      <c r="E2612" s="6"/>
      <c r="F2612" s="7"/>
      <c r="G2612" s="12"/>
      <c r="H2612" s="8"/>
      <c r="I2612" s="12"/>
      <c r="J2612" s="12"/>
      <c r="K2612" s="12"/>
      <c r="L2612" s="10"/>
      <c r="M2612" s="10"/>
      <c r="N2612" s="11" t="str">
        <f t="shared" si="80"/>
        <v/>
      </c>
      <c r="O2612" s="49" t="str">
        <f t="shared" si="81"/>
        <v/>
      </c>
      <c r="P2612" s="46" t="str">
        <f>IF(A2612="","",VLOOKUP(A2612,'Account Codes '!$B$4:$D$263,3,FALSE))</f>
        <v/>
      </c>
      <c r="Q2612" s="46" t="str">
        <f>IF(F2612="","",VLOOKUP(F2612,'Class Codes'!$A$4:$B$1221,2,FALSE))</f>
        <v/>
      </c>
    </row>
    <row r="2613" spans="1:17" x14ac:dyDescent="0.3">
      <c r="A2613" s="33"/>
      <c r="B2613" s="8" t="str">
        <f>IFERROR(VLOOKUP(A2613,'Account Codes '!$B:$C,2,FALSE)," ")</f>
        <v xml:space="preserve"> </v>
      </c>
      <c r="C2613" s="6"/>
      <c r="D2613" s="6"/>
      <c r="E2613" s="6"/>
      <c r="F2613" s="7"/>
      <c r="G2613" s="12"/>
      <c r="H2613" s="8"/>
      <c r="I2613" s="12"/>
      <c r="J2613" s="12"/>
      <c r="K2613" s="12"/>
      <c r="L2613" s="10"/>
      <c r="M2613" s="10"/>
      <c r="N2613" s="11" t="str">
        <f t="shared" si="80"/>
        <v/>
      </c>
      <c r="O2613" s="49" t="str">
        <f t="shared" si="81"/>
        <v/>
      </c>
      <c r="P2613" s="46" t="str">
        <f>IF(A2613="","",VLOOKUP(A2613,'Account Codes '!$B$4:$D$263,3,FALSE))</f>
        <v/>
      </c>
      <c r="Q2613" s="46" t="str">
        <f>IF(F2613="","",VLOOKUP(F2613,'Class Codes'!$A$4:$B$1221,2,FALSE))</f>
        <v/>
      </c>
    </row>
    <row r="2614" spans="1:17" x14ac:dyDescent="0.3">
      <c r="A2614" s="33"/>
      <c r="B2614" s="8" t="str">
        <f>IFERROR(VLOOKUP(A2614,'Account Codes '!$B:$C,2,FALSE)," ")</f>
        <v xml:space="preserve"> </v>
      </c>
      <c r="C2614" s="6"/>
      <c r="D2614" s="6"/>
      <c r="E2614" s="6"/>
      <c r="F2614" s="7"/>
      <c r="G2614" s="12"/>
      <c r="H2614" s="8"/>
      <c r="I2614" s="12"/>
      <c r="J2614" s="12"/>
      <c r="K2614" s="12"/>
      <c r="L2614" s="10"/>
      <c r="M2614" s="10"/>
      <c r="N2614" s="11" t="str">
        <f t="shared" si="80"/>
        <v/>
      </c>
      <c r="O2614" s="49" t="str">
        <f t="shared" si="81"/>
        <v/>
      </c>
      <c r="P2614" s="46" t="str">
        <f>IF(A2614="","",VLOOKUP(A2614,'Account Codes '!$B$4:$D$263,3,FALSE))</f>
        <v/>
      </c>
      <c r="Q2614" s="46" t="str">
        <f>IF(F2614="","",VLOOKUP(F2614,'Class Codes'!$A$4:$B$1221,2,FALSE))</f>
        <v/>
      </c>
    </row>
    <row r="2615" spans="1:17" x14ac:dyDescent="0.3">
      <c r="A2615" s="33"/>
      <c r="B2615" s="8" t="str">
        <f>IFERROR(VLOOKUP(A2615,'Account Codes '!$B:$C,2,FALSE)," ")</f>
        <v xml:space="preserve"> </v>
      </c>
      <c r="C2615" s="6"/>
      <c r="D2615" s="6"/>
      <c r="E2615" s="6"/>
      <c r="F2615" s="7"/>
      <c r="G2615" s="12"/>
      <c r="H2615" s="8"/>
      <c r="I2615" s="12"/>
      <c r="J2615" s="12"/>
      <c r="K2615" s="12"/>
      <c r="L2615" s="10"/>
      <c r="M2615" s="10"/>
      <c r="N2615" s="11" t="str">
        <f t="shared" si="80"/>
        <v/>
      </c>
      <c r="O2615" s="49" t="str">
        <f t="shared" si="81"/>
        <v/>
      </c>
      <c r="P2615" s="46" t="str">
        <f>IF(A2615="","",VLOOKUP(A2615,'Account Codes '!$B$4:$D$263,3,FALSE))</f>
        <v/>
      </c>
      <c r="Q2615" s="46" t="str">
        <f>IF(F2615="","",VLOOKUP(F2615,'Class Codes'!$A$4:$B$1221,2,FALSE))</f>
        <v/>
      </c>
    </row>
    <row r="2616" spans="1:17" x14ac:dyDescent="0.3">
      <c r="A2616" s="33"/>
      <c r="B2616" s="8" t="str">
        <f>IFERROR(VLOOKUP(A2616,'Account Codes '!$B:$C,2,FALSE)," ")</f>
        <v xml:space="preserve"> </v>
      </c>
      <c r="C2616" s="6"/>
      <c r="D2616" s="6"/>
      <c r="E2616" s="6"/>
      <c r="F2616" s="7"/>
      <c r="G2616" s="12"/>
      <c r="H2616" s="8"/>
      <c r="I2616" s="12"/>
      <c r="J2616" s="12"/>
      <c r="K2616" s="12"/>
      <c r="L2616" s="10"/>
      <c r="M2616" s="10"/>
      <c r="N2616" s="11" t="str">
        <f t="shared" si="80"/>
        <v/>
      </c>
      <c r="O2616" s="49" t="str">
        <f t="shared" si="81"/>
        <v/>
      </c>
      <c r="P2616" s="46" t="str">
        <f>IF(A2616="","",VLOOKUP(A2616,'Account Codes '!$B$4:$D$263,3,FALSE))</f>
        <v/>
      </c>
      <c r="Q2616" s="46" t="str">
        <f>IF(F2616="","",VLOOKUP(F2616,'Class Codes'!$A$4:$B$1221,2,FALSE))</f>
        <v/>
      </c>
    </row>
    <row r="2617" spans="1:17" x14ac:dyDescent="0.3">
      <c r="A2617" s="33"/>
      <c r="B2617" s="8" t="str">
        <f>IFERROR(VLOOKUP(A2617,'Account Codes '!$B:$C,2,FALSE)," ")</f>
        <v xml:space="preserve"> </v>
      </c>
      <c r="C2617" s="6"/>
      <c r="D2617" s="6"/>
      <c r="E2617" s="6"/>
      <c r="F2617" s="7"/>
      <c r="G2617" s="12"/>
      <c r="H2617" s="8"/>
      <c r="I2617" s="12"/>
      <c r="J2617" s="12"/>
      <c r="K2617" s="12"/>
      <c r="L2617" s="10"/>
      <c r="M2617" s="10"/>
      <c r="N2617" s="11" t="str">
        <f t="shared" si="80"/>
        <v/>
      </c>
      <c r="O2617" s="49" t="str">
        <f t="shared" si="81"/>
        <v/>
      </c>
      <c r="P2617" s="46" t="str">
        <f>IF(A2617="","",VLOOKUP(A2617,'Account Codes '!$B$4:$D$263,3,FALSE))</f>
        <v/>
      </c>
      <c r="Q2617" s="46" t="str">
        <f>IF(F2617="","",VLOOKUP(F2617,'Class Codes'!$A$4:$B$1221,2,FALSE))</f>
        <v/>
      </c>
    </row>
    <row r="2618" spans="1:17" x14ac:dyDescent="0.3">
      <c r="A2618" s="33"/>
      <c r="B2618" s="8" t="str">
        <f>IFERROR(VLOOKUP(A2618,'Account Codes '!$B:$C,2,FALSE)," ")</f>
        <v xml:space="preserve"> </v>
      </c>
      <c r="C2618" s="6"/>
      <c r="D2618" s="6"/>
      <c r="E2618" s="6"/>
      <c r="F2618" s="7"/>
      <c r="G2618" s="12"/>
      <c r="H2618" s="8"/>
      <c r="I2618" s="12"/>
      <c r="J2618" s="12"/>
      <c r="K2618" s="12"/>
      <c r="L2618" s="10"/>
      <c r="M2618" s="10"/>
      <c r="N2618" s="11" t="str">
        <f t="shared" si="80"/>
        <v/>
      </c>
      <c r="O2618" s="49" t="str">
        <f t="shared" si="81"/>
        <v/>
      </c>
      <c r="P2618" s="46" t="str">
        <f>IF(A2618="","",VLOOKUP(A2618,'Account Codes '!$B$4:$D$263,3,FALSE))</f>
        <v/>
      </c>
      <c r="Q2618" s="46" t="str">
        <f>IF(F2618="","",VLOOKUP(F2618,'Class Codes'!$A$4:$B$1221,2,FALSE))</f>
        <v/>
      </c>
    </row>
    <row r="2619" spans="1:17" x14ac:dyDescent="0.3">
      <c r="A2619" s="33"/>
      <c r="B2619" s="8" t="str">
        <f>IFERROR(VLOOKUP(A2619,'Account Codes '!$B:$C,2,FALSE)," ")</f>
        <v xml:space="preserve"> </v>
      </c>
      <c r="C2619" s="6"/>
      <c r="D2619" s="6"/>
      <c r="E2619" s="6"/>
      <c r="F2619" s="7"/>
      <c r="G2619" s="12"/>
      <c r="H2619" s="8"/>
      <c r="I2619" s="12"/>
      <c r="J2619" s="12"/>
      <c r="K2619" s="12"/>
      <c r="L2619" s="10"/>
      <c r="M2619" s="10"/>
      <c r="N2619" s="11" t="str">
        <f t="shared" si="80"/>
        <v/>
      </c>
      <c r="O2619" s="49" t="str">
        <f t="shared" si="81"/>
        <v/>
      </c>
      <c r="P2619" s="46" t="str">
        <f>IF(A2619="","",VLOOKUP(A2619,'Account Codes '!$B$4:$D$263,3,FALSE))</f>
        <v/>
      </c>
      <c r="Q2619" s="46" t="str">
        <f>IF(F2619="","",VLOOKUP(F2619,'Class Codes'!$A$4:$B$1221,2,FALSE))</f>
        <v/>
      </c>
    </row>
    <row r="2620" spans="1:17" x14ac:dyDescent="0.3">
      <c r="A2620" s="33"/>
      <c r="B2620" s="8" t="str">
        <f>IFERROR(VLOOKUP(A2620,'Account Codes '!$B:$C,2,FALSE)," ")</f>
        <v xml:space="preserve"> </v>
      </c>
      <c r="C2620" s="6"/>
      <c r="D2620" s="6"/>
      <c r="E2620" s="6"/>
      <c r="F2620" s="7"/>
      <c r="G2620" s="12"/>
      <c r="H2620" s="8"/>
      <c r="I2620" s="12"/>
      <c r="J2620" s="12"/>
      <c r="K2620" s="12"/>
      <c r="L2620" s="10"/>
      <c r="M2620" s="10"/>
      <c r="N2620" s="11" t="str">
        <f t="shared" si="80"/>
        <v/>
      </c>
      <c r="O2620" s="49" t="str">
        <f t="shared" si="81"/>
        <v/>
      </c>
      <c r="P2620" s="46" t="str">
        <f>IF(A2620="","",VLOOKUP(A2620,'Account Codes '!$B$4:$D$263,3,FALSE))</f>
        <v/>
      </c>
      <c r="Q2620" s="46" t="str">
        <f>IF(F2620="","",VLOOKUP(F2620,'Class Codes'!$A$4:$B$1221,2,FALSE))</f>
        <v/>
      </c>
    </row>
    <row r="2621" spans="1:17" x14ac:dyDescent="0.3">
      <c r="A2621" s="33"/>
      <c r="B2621" s="8" t="str">
        <f>IFERROR(VLOOKUP(A2621,'Account Codes '!$B:$C,2,FALSE)," ")</f>
        <v xml:space="preserve"> </v>
      </c>
      <c r="C2621" s="6"/>
      <c r="D2621" s="6"/>
      <c r="E2621" s="6"/>
      <c r="F2621" s="7"/>
      <c r="G2621" s="12"/>
      <c r="H2621" s="8"/>
      <c r="I2621" s="12"/>
      <c r="J2621" s="12"/>
      <c r="K2621" s="12"/>
      <c r="L2621" s="10"/>
      <c r="M2621" s="10"/>
      <c r="N2621" s="11" t="str">
        <f t="shared" si="80"/>
        <v/>
      </c>
      <c r="O2621" s="49" t="str">
        <f t="shared" si="81"/>
        <v/>
      </c>
      <c r="P2621" s="46" t="str">
        <f>IF(A2621="","",VLOOKUP(A2621,'Account Codes '!$B$4:$D$263,3,FALSE))</f>
        <v/>
      </c>
      <c r="Q2621" s="46" t="str">
        <f>IF(F2621="","",VLOOKUP(F2621,'Class Codes'!$A$4:$B$1221,2,FALSE))</f>
        <v/>
      </c>
    </row>
    <row r="2622" spans="1:17" x14ac:dyDescent="0.3">
      <c r="A2622" s="33"/>
      <c r="B2622" s="8" t="str">
        <f>IFERROR(VLOOKUP(A2622,'Account Codes '!$B:$C,2,FALSE)," ")</f>
        <v xml:space="preserve"> </v>
      </c>
      <c r="C2622" s="6"/>
      <c r="D2622" s="6"/>
      <c r="E2622" s="6"/>
      <c r="F2622" s="7"/>
      <c r="G2622" s="12"/>
      <c r="H2622" s="8"/>
      <c r="I2622" s="12"/>
      <c r="J2622" s="12"/>
      <c r="K2622" s="12"/>
      <c r="L2622" s="10"/>
      <c r="M2622" s="10"/>
      <c r="N2622" s="11" t="str">
        <f t="shared" ref="N2622:N2685" si="82">IF(NOT(ISBLANK(L2622)),L2622*M2622,"")</f>
        <v/>
      </c>
      <c r="O2622" s="49" t="str">
        <f t="shared" si="81"/>
        <v/>
      </c>
      <c r="P2622" s="46" t="str">
        <f>IF(A2622="","",VLOOKUP(A2622,'Account Codes '!$B$4:$D$263,3,FALSE))</f>
        <v/>
      </c>
      <c r="Q2622" s="46" t="str">
        <f>IF(F2622="","",VLOOKUP(F2622,'Class Codes'!$A$4:$B$1221,2,FALSE))</f>
        <v/>
      </c>
    </row>
    <row r="2623" spans="1:17" x14ac:dyDescent="0.3">
      <c r="A2623" s="33"/>
      <c r="B2623" s="8" t="str">
        <f>IFERROR(VLOOKUP(A2623,'Account Codes '!$B:$C,2,FALSE)," ")</f>
        <v xml:space="preserve"> </v>
      </c>
      <c r="C2623" s="6"/>
      <c r="D2623" s="6"/>
      <c r="E2623" s="6"/>
      <c r="F2623" s="7"/>
      <c r="G2623" s="12"/>
      <c r="H2623" s="8"/>
      <c r="I2623" s="12"/>
      <c r="J2623" s="12"/>
      <c r="K2623" s="12"/>
      <c r="L2623" s="10"/>
      <c r="M2623" s="10"/>
      <c r="N2623" s="11" t="str">
        <f t="shared" si="82"/>
        <v/>
      </c>
      <c r="O2623" s="49" t="str">
        <f t="shared" si="81"/>
        <v/>
      </c>
      <c r="P2623" s="46" t="str">
        <f>IF(A2623="","",VLOOKUP(A2623,'Account Codes '!$B$4:$D$263,3,FALSE))</f>
        <v/>
      </c>
      <c r="Q2623" s="46" t="str">
        <f>IF(F2623="","",VLOOKUP(F2623,'Class Codes'!$A$4:$B$1221,2,FALSE))</f>
        <v/>
      </c>
    </row>
    <row r="2624" spans="1:17" x14ac:dyDescent="0.3">
      <c r="A2624" s="33"/>
      <c r="B2624" s="8" t="str">
        <f>IFERROR(VLOOKUP(A2624,'Account Codes '!$B:$C,2,FALSE)," ")</f>
        <v xml:space="preserve"> </v>
      </c>
      <c r="C2624" s="6"/>
      <c r="D2624" s="6"/>
      <c r="E2624" s="6"/>
      <c r="F2624" s="7"/>
      <c r="G2624" s="12"/>
      <c r="H2624" s="8"/>
      <c r="I2624" s="12"/>
      <c r="J2624" s="12"/>
      <c r="K2624" s="12"/>
      <c r="L2624" s="10"/>
      <c r="M2624" s="10"/>
      <c r="N2624" s="11" t="str">
        <f t="shared" si="82"/>
        <v/>
      </c>
      <c r="O2624" s="49" t="str">
        <f t="shared" si="81"/>
        <v/>
      </c>
      <c r="P2624" s="46" t="str">
        <f>IF(A2624="","",VLOOKUP(A2624,'Account Codes '!$B$4:$D$263,3,FALSE))</f>
        <v/>
      </c>
      <c r="Q2624" s="46" t="str">
        <f>IF(F2624="","",VLOOKUP(F2624,'Class Codes'!$A$4:$B$1221,2,FALSE))</f>
        <v/>
      </c>
    </row>
    <row r="2625" spans="1:17" x14ac:dyDescent="0.3">
      <c r="A2625" s="33"/>
      <c r="B2625" s="8" t="str">
        <f>IFERROR(VLOOKUP(A2625,'Account Codes '!$B:$C,2,FALSE)," ")</f>
        <v xml:space="preserve"> </v>
      </c>
      <c r="C2625" s="6"/>
      <c r="D2625" s="6"/>
      <c r="E2625" s="6"/>
      <c r="F2625" s="7"/>
      <c r="G2625" s="12"/>
      <c r="H2625" s="8"/>
      <c r="I2625" s="12"/>
      <c r="J2625" s="12"/>
      <c r="K2625" s="12"/>
      <c r="L2625" s="10"/>
      <c r="M2625" s="10"/>
      <c r="N2625" s="11" t="str">
        <f t="shared" si="82"/>
        <v/>
      </c>
      <c r="O2625" s="49" t="str">
        <f t="shared" si="81"/>
        <v/>
      </c>
      <c r="P2625" s="46" t="str">
        <f>IF(A2625="","",VLOOKUP(A2625,'Account Codes '!$B$4:$D$263,3,FALSE))</f>
        <v/>
      </c>
      <c r="Q2625" s="46" t="str">
        <f>IF(F2625="","",VLOOKUP(F2625,'Class Codes'!$A$4:$B$1221,2,FALSE))</f>
        <v/>
      </c>
    </row>
    <row r="2626" spans="1:17" x14ac:dyDescent="0.3">
      <c r="A2626" s="33"/>
      <c r="B2626" s="8" t="str">
        <f>IFERROR(VLOOKUP(A2626,'Account Codes '!$B:$C,2,FALSE)," ")</f>
        <v xml:space="preserve"> </v>
      </c>
      <c r="C2626" s="6"/>
      <c r="D2626" s="6"/>
      <c r="E2626" s="6"/>
      <c r="F2626" s="7"/>
      <c r="G2626" s="12"/>
      <c r="H2626" s="8"/>
      <c r="I2626" s="12"/>
      <c r="J2626" s="12"/>
      <c r="K2626" s="12"/>
      <c r="L2626" s="10"/>
      <c r="M2626" s="10"/>
      <c r="N2626" s="11" t="str">
        <f t="shared" si="82"/>
        <v/>
      </c>
      <c r="O2626" s="49" t="str">
        <f t="shared" si="81"/>
        <v/>
      </c>
      <c r="P2626" s="46" t="str">
        <f>IF(A2626="","",VLOOKUP(A2626,'Account Codes '!$B$4:$D$263,3,FALSE))</f>
        <v/>
      </c>
      <c r="Q2626" s="46" t="str">
        <f>IF(F2626="","",VLOOKUP(F2626,'Class Codes'!$A$4:$B$1221,2,FALSE))</f>
        <v/>
      </c>
    </row>
    <row r="2627" spans="1:17" x14ac:dyDescent="0.3">
      <c r="A2627" s="33"/>
      <c r="B2627" s="8" t="str">
        <f>IFERROR(VLOOKUP(A2627,'Account Codes '!$B:$C,2,FALSE)," ")</f>
        <v xml:space="preserve"> </v>
      </c>
      <c r="C2627" s="6"/>
      <c r="D2627" s="6"/>
      <c r="E2627" s="6"/>
      <c r="F2627" s="7"/>
      <c r="G2627" s="12"/>
      <c r="H2627" s="8"/>
      <c r="I2627" s="12"/>
      <c r="J2627" s="12"/>
      <c r="K2627" s="12"/>
      <c r="L2627" s="10"/>
      <c r="M2627" s="10"/>
      <c r="N2627" s="11" t="str">
        <f t="shared" si="82"/>
        <v/>
      </c>
      <c r="O2627" s="49" t="str">
        <f t="shared" si="81"/>
        <v/>
      </c>
      <c r="P2627" s="46" t="str">
        <f>IF(A2627="","",VLOOKUP(A2627,'Account Codes '!$B$4:$D$263,3,FALSE))</f>
        <v/>
      </c>
      <c r="Q2627" s="46" t="str">
        <f>IF(F2627="","",VLOOKUP(F2627,'Class Codes'!$A$4:$B$1221,2,FALSE))</f>
        <v/>
      </c>
    </row>
    <row r="2628" spans="1:17" x14ac:dyDescent="0.3">
      <c r="A2628" s="33"/>
      <c r="B2628" s="8" t="str">
        <f>IFERROR(VLOOKUP(A2628,'Account Codes '!$B:$C,2,FALSE)," ")</f>
        <v xml:space="preserve"> </v>
      </c>
      <c r="C2628" s="6"/>
      <c r="D2628" s="6"/>
      <c r="E2628" s="6"/>
      <c r="F2628" s="7"/>
      <c r="G2628" s="12"/>
      <c r="H2628" s="8"/>
      <c r="I2628" s="12"/>
      <c r="J2628" s="12"/>
      <c r="K2628" s="12"/>
      <c r="L2628" s="10"/>
      <c r="M2628" s="10"/>
      <c r="N2628" s="11" t="str">
        <f t="shared" si="82"/>
        <v/>
      </c>
      <c r="O2628" s="49" t="str">
        <f t="shared" si="81"/>
        <v/>
      </c>
      <c r="P2628" s="46" t="str">
        <f>IF(A2628="","",VLOOKUP(A2628,'Account Codes '!$B$4:$D$263,3,FALSE))</f>
        <v/>
      </c>
      <c r="Q2628" s="46" t="str">
        <f>IF(F2628="","",VLOOKUP(F2628,'Class Codes'!$A$4:$B$1221,2,FALSE))</f>
        <v/>
      </c>
    </row>
    <row r="2629" spans="1:17" x14ac:dyDescent="0.3">
      <c r="A2629" s="33"/>
      <c r="B2629" s="8" t="str">
        <f>IFERROR(VLOOKUP(A2629,'Account Codes '!$B:$C,2,FALSE)," ")</f>
        <v xml:space="preserve"> </v>
      </c>
      <c r="C2629" s="6"/>
      <c r="D2629" s="6"/>
      <c r="E2629" s="6"/>
      <c r="F2629" s="7"/>
      <c r="G2629" s="12"/>
      <c r="H2629" s="8"/>
      <c r="I2629" s="12"/>
      <c r="J2629" s="12"/>
      <c r="K2629" s="12"/>
      <c r="L2629" s="10"/>
      <c r="M2629" s="10"/>
      <c r="N2629" s="11" t="str">
        <f t="shared" si="82"/>
        <v/>
      </c>
      <c r="O2629" s="49" t="str">
        <f t="shared" si="81"/>
        <v/>
      </c>
      <c r="P2629" s="46" t="str">
        <f>IF(A2629="","",VLOOKUP(A2629,'Account Codes '!$B$4:$D$263,3,FALSE))</f>
        <v/>
      </c>
      <c r="Q2629" s="46" t="str">
        <f>IF(F2629="","",VLOOKUP(F2629,'Class Codes'!$A$4:$B$1221,2,FALSE))</f>
        <v/>
      </c>
    </row>
    <row r="2630" spans="1:17" x14ac:dyDescent="0.3">
      <c r="A2630" s="33"/>
      <c r="B2630" s="8" t="str">
        <f>IFERROR(VLOOKUP(A2630,'Account Codes '!$B:$C,2,FALSE)," ")</f>
        <v xml:space="preserve"> </v>
      </c>
      <c r="C2630" s="6"/>
      <c r="D2630" s="6"/>
      <c r="E2630" s="6"/>
      <c r="F2630" s="7"/>
      <c r="G2630" s="12"/>
      <c r="H2630" s="8"/>
      <c r="I2630" s="12"/>
      <c r="J2630" s="12"/>
      <c r="K2630" s="12"/>
      <c r="L2630" s="10"/>
      <c r="M2630" s="10"/>
      <c r="N2630" s="11" t="str">
        <f t="shared" si="82"/>
        <v/>
      </c>
      <c r="O2630" s="49" t="str">
        <f t="shared" si="81"/>
        <v/>
      </c>
      <c r="P2630" s="46" t="str">
        <f>IF(A2630="","",VLOOKUP(A2630,'Account Codes '!$B$4:$D$263,3,FALSE))</f>
        <v/>
      </c>
      <c r="Q2630" s="46" t="str">
        <f>IF(F2630="","",VLOOKUP(F2630,'Class Codes'!$A$4:$B$1221,2,FALSE))</f>
        <v/>
      </c>
    </row>
    <row r="2631" spans="1:17" x14ac:dyDescent="0.3">
      <c r="A2631" s="33"/>
      <c r="B2631" s="8" t="str">
        <f>IFERROR(VLOOKUP(A2631,'Account Codes '!$B:$C,2,FALSE)," ")</f>
        <v xml:space="preserve"> </v>
      </c>
      <c r="C2631" s="6"/>
      <c r="D2631" s="6"/>
      <c r="E2631" s="6"/>
      <c r="F2631" s="7"/>
      <c r="G2631" s="12"/>
      <c r="H2631" s="8"/>
      <c r="I2631" s="12"/>
      <c r="J2631" s="12"/>
      <c r="K2631" s="12"/>
      <c r="L2631" s="10"/>
      <c r="M2631" s="10"/>
      <c r="N2631" s="11" t="str">
        <f t="shared" si="82"/>
        <v/>
      </c>
      <c r="O2631" s="49" t="str">
        <f t="shared" si="81"/>
        <v/>
      </c>
      <c r="P2631" s="46" t="str">
        <f>IF(A2631="","",VLOOKUP(A2631,'Account Codes '!$B$4:$D$263,3,FALSE))</f>
        <v/>
      </c>
      <c r="Q2631" s="46" t="str">
        <f>IF(F2631="","",VLOOKUP(F2631,'Class Codes'!$A$4:$B$1221,2,FALSE))</f>
        <v/>
      </c>
    </row>
    <row r="2632" spans="1:17" x14ac:dyDescent="0.3">
      <c r="A2632" s="33"/>
      <c r="B2632" s="8" t="str">
        <f>IFERROR(VLOOKUP(A2632,'Account Codes '!$B:$C,2,FALSE)," ")</f>
        <v xml:space="preserve"> </v>
      </c>
      <c r="C2632" s="6"/>
      <c r="D2632" s="6"/>
      <c r="E2632" s="6"/>
      <c r="F2632" s="7"/>
      <c r="G2632" s="12"/>
      <c r="H2632" s="8"/>
      <c r="I2632" s="12"/>
      <c r="J2632" s="12"/>
      <c r="K2632" s="12"/>
      <c r="L2632" s="10"/>
      <c r="M2632" s="10"/>
      <c r="N2632" s="11" t="str">
        <f t="shared" si="82"/>
        <v/>
      </c>
      <c r="O2632" s="49" t="str">
        <f t="shared" si="81"/>
        <v/>
      </c>
      <c r="P2632" s="46" t="str">
        <f>IF(A2632="","",VLOOKUP(A2632,'Account Codes '!$B$4:$D$263,3,FALSE))</f>
        <v/>
      </c>
      <c r="Q2632" s="46" t="str">
        <f>IF(F2632="","",VLOOKUP(F2632,'Class Codes'!$A$4:$B$1221,2,FALSE))</f>
        <v/>
      </c>
    </row>
    <row r="2633" spans="1:17" x14ac:dyDescent="0.3">
      <c r="A2633" s="33"/>
      <c r="B2633" s="8" t="str">
        <f>IFERROR(VLOOKUP(A2633,'Account Codes '!$B:$C,2,FALSE)," ")</f>
        <v xml:space="preserve"> </v>
      </c>
      <c r="C2633" s="6"/>
      <c r="D2633" s="6"/>
      <c r="E2633" s="6"/>
      <c r="F2633" s="7"/>
      <c r="G2633" s="12"/>
      <c r="H2633" s="8"/>
      <c r="I2633" s="12"/>
      <c r="J2633" s="12"/>
      <c r="K2633" s="12"/>
      <c r="L2633" s="10"/>
      <c r="M2633" s="10"/>
      <c r="N2633" s="11" t="str">
        <f t="shared" si="82"/>
        <v/>
      </c>
      <c r="O2633" s="49" t="str">
        <f t="shared" si="81"/>
        <v/>
      </c>
      <c r="P2633" s="46" t="str">
        <f>IF(A2633="","",VLOOKUP(A2633,'Account Codes '!$B$4:$D$263,3,FALSE))</f>
        <v/>
      </c>
      <c r="Q2633" s="46" t="str">
        <f>IF(F2633="","",VLOOKUP(F2633,'Class Codes'!$A$4:$B$1221,2,FALSE))</f>
        <v/>
      </c>
    </row>
    <row r="2634" spans="1:17" x14ac:dyDescent="0.3">
      <c r="A2634" s="33"/>
      <c r="B2634" s="8" t="str">
        <f>IFERROR(VLOOKUP(A2634,'Account Codes '!$B:$C,2,FALSE)," ")</f>
        <v xml:space="preserve"> </v>
      </c>
      <c r="C2634" s="6"/>
      <c r="D2634" s="6"/>
      <c r="E2634" s="6"/>
      <c r="F2634" s="7"/>
      <c r="G2634" s="12"/>
      <c r="H2634" s="8"/>
      <c r="I2634" s="12"/>
      <c r="J2634" s="12"/>
      <c r="K2634" s="12"/>
      <c r="L2634" s="10"/>
      <c r="M2634" s="10"/>
      <c r="N2634" s="11" t="str">
        <f t="shared" si="82"/>
        <v/>
      </c>
      <c r="O2634" s="49" t="str">
        <f t="shared" si="81"/>
        <v/>
      </c>
      <c r="P2634" s="46" t="str">
        <f>IF(A2634="","",VLOOKUP(A2634,'Account Codes '!$B$4:$D$263,3,FALSE))</f>
        <v/>
      </c>
      <c r="Q2634" s="46" t="str">
        <f>IF(F2634="","",VLOOKUP(F2634,'Class Codes'!$A$4:$B$1221,2,FALSE))</f>
        <v/>
      </c>
    </row>
    <row r="2635" spans="1:17" x14ac:dyDescent="0.3">
      <c r="A2635" s="33"/>
      <c r="B2635" s="8" t="str">
        <f>IFERROR(VLOOKUP(A2635,'Account Codes '!$B:$C,2,FALSE)," ")</f>
        <v xml:space="preserve"> </v>
      </c>
      <c r="C2635" s="6"/>
      <c r="D2635" s="6"/>
      <c r="E2635" s="6"/>
      <c r="F2635" s="7"/>
      <c r="G2635" s="12"/>
      <c r="H2635" s="8"/>
      <c r="I2635" s="12"/>
      <c r="J2635" s="12"/>
      <c r="K2635" s="12"/>
      <c r="L2635" s="10"/>
      <c r="M2635" s="10"/>
      <c r="N2635" s="11" t="str">
        <f t="shared" si="82"/>
        <v/>
      </c>
      <c r="O2635" s="49" t="str">
        <f t="shared" si="81"/>
        <v/>
      </c>
      <c r="P2635" s="46" t="str">
        <f>IF(A2635="","",VLOOKUP(A2635,'Account Codes '!$B$4:$D$263,3,FALSE))</f>
        <v/>
      </c>
      <c r="Q2635" s="46" t="str">
        <f>IF(F2635="","",VLOOKUP(F2635,'Class Codes'!$A$4:$B$1221,2,FALSE))</f>
        <v/>
      </c>
    </row>
    <row r="2636" spans="1:17" x14ac:dyDescent="0.3">
      <c r="A2636" s="33"/>
      <c r="B2636" s="8" t="str">
        <f>IFERROR(VLOOKUP(A2636,'Account Codes '!$B:$C,2,FALSE)," ")</f>
        <v xml:space="preserve"> </v>
      </c>
      <c r="C2636" s="6"/>
      <c r="D2636" s="6"/>
      <c r="E2636" s="6"/>
      <c r="F2636" s="7"/>
      <c r="G2636" s="12"/>
      <c r="H2636" s="8"/>
      <c r="I2636" s="12"/>
      <c r="J2636" s="12"/>
      <c r="K2636" s="12"/>
      <c r="L2636" s="10"/>
      <c r="M2636" s="10"/>
      <c r="N2636" s="11" t="str">
        <f t="shared" si="82"/>
        <v/>
      </c>
      <c r="O2636" s="49" t="str">
        <f t="shared" ref="O2636:O2699" si="83">IF(A2636="","",IF(LEFT(A2636,1)="5","Revenue","Expense"))</f>
        <v/>
      </c>
      <c r="P2636" s="46" t="str">
        <f>IF(A2636="","",VLOOKUP(A2636,'Account Codes '!$B$4:$D$263,3,FALSE))</f>
        <v/>
      </c>
      <c r="Q2636" s="46" t="str">
        <f>IF(F2636="","",VLOOKUP(F2636,'Class Codes'!$A$4:$B$1221,2,FALSE))</f>
        <v/>
      </c>
    </row>
    <row r="2637" spans="1:17" x14ac:dyDescent="0.3">
      <c r="A2637" s="33"/>
      <c r="B2637" s="8" t="str">
        <f>IFERROR(VLOOKUP(A2637,'Account Codes '!$B:$C,2,FALSE)," ")</f>
        <v xml:space="preserve"> </v>
      </c>
      <c r="C2637" s="6"/>
      <c r="D2637" s="6"/>
      <c r="E2637" s="6"/>
      <c r="F2637" s="7"/>
      <c r="G2637" s="12"/>
      <c r="H2637" s="8"/>
      <c r="I2637" s="12"/>
      <c r="J2637" s="12"/>
      <c r="K2637" s="12"/>
      <c r="L2637" s="10"/>
      <c r="M2637" s="10"/>
      <c r="N2637" s="11" t="str">
        <f t="shared" si="82"/>
        <v/>
      </c>
      <c r="O2637" s="49" t="str">
        <f t="shared" si="83"/>
        <v/>
      </c>
      <c r="P2637" s="46" t="str">
        <f>IF(A2637="","",VLOOKUP(A2637,'Account Codes '!$B$4:$D$263,3,FALSE))</f>
        <v/>
      </c>
      <c r="Q2637" s="46" t="str">
        <f>IF(F2637="","",VLOOKUP(F2637,'Class Codes'!$A$4:$B$1221,2,FALSE))</f>
        <v/>
      </c>
    </row>
    <row r="2638" spans="1:17" x14ac:dyDescent="0.3">
      <c r="A2638" s="33"/>
      <c r="B2638" s="8" t="str">
        <f>IFERROR(VLOOKUP(A2638,'Account Codes '!$B:$C,2,FALSE)," ")</f>
        <v xml:space="preserve"> </v>
      </c>
      <c r="C2638" s="6"/>
      <c r="D2638" s="6"/>
      <c r="E2638" s="6"/>
      <c r="F2638" s="7"/>
      <c r="G2638" s="12"/>
      <c r="H2638" s="8"/>
      <c r="I2638" s="12"/>
      <c r="J2638" s="12"/>
      <c r="K2638" s="12"/>
      <c r="L2638" s="10"/>
      <c r="M2638" s="10"/>
      <c r="N2638" s="11" t="str">
        <f t="shared" si="82"/>
        <v/>
      </c>
      <c r="O2638" s="49" t="str">
        <f t="shared" si="83"/>
        <v/>
      </c>
      <c r="P2638" s="46" t="str">
        <f>IF(A2638="","",VLOOKUP(A2638,'Account Codes '!$B$4:$D$263,3,FALSE))</f>
        <v/>
      </c>
      <c r="Q2638" s="46" t="str">
        <f>IF(F2638="","",VLOOKUP(F2638,'Class Codes'!$A$4:$B$1221,2,FALSE))</f>
        <v/>
      </c>
    </row>
    <row r="2639" spans="1:17" x14ac:dyDescent="0.3">
      <c r="A2639" s="33"/>
      <c r="B2639" s="8" t="str">
        <f>IFERROR(VLOOKUP(A2639,'Account Codes '!$B:$C,2,FALSE)," ")</f>
        <v xml:space="preserve"> </v>
      </c>
      <c r="C2639" s="6"/>
      <c r="D2639" s="6"/>
      <c r="E2639" s="6"/>
      <c r="F2639" s="7"/>
      <c r="G2639" s="12"/>
      <c r="H2639" s="8"/>
      <c r="I2639" s="12"/>
      <c r="J2639" s="12"/>
      <c r="K2639" s="12"/>
      <c r="L2639" s="10"/>
      <c r="M2639" s="10"/>
      <c r="N2639" s="11" t="str">
        <f t="shared" si="82"/>
        <v/>
      </c>
      <c r="O2639" s="49" t="str">
        <f t="shared" si="83"/>
        <v/>
      </c>
      <c r="P2639" s="46" t="str">
        <f>IF(A2639="","",VLOOKUP(A2639,'Account Codes '!$B$4:$D$263,3,FALSE))</f>
        <v/>
      </c>
      <c r="Q2639" s="46" t="str">
        <f>IF(F2639="","",VLOOKUP(F2639,'Class Codes'!$A$4:$B$1221,2,FALSE))</f>
        <v/>
      </c>
    </row>
    <row r="2640" spans="1:17" x14ac:dyDescent="0.3">
      <c r="A2640" s="33"/>
      <c r="B2640" s="8" t="str">
        <f>IFERROR(VLOOKUP(A2640,'Account Codes '!$B:$C,2,FALSE)," ")</f>
        <v xml:space="preserve"> </v>
      </c>
      <c r="C2640" s="6"/>
      <c r="D2640" s="6"/>
      <c r="E2640" s="6"/>
      <c r="F2640" s="7"/>
      <c r="G2640" s="12"/>
      <c r="H2640" s="8"/>
      <c r="I2640" s="12"/>
      <c r="J2640" s="12"/>
      <c r="K2640" s="12"/>
      <c r="L2640" s="10"/>
      <c r="M2640" s="10"/>
      <c r="N2640" s="11" t="str">
        <f t="shared" si="82"/>
        <v/>
      </c>
      <c r="O2640" s="49" t="str">
        <f t="shared" si="83"/>
        <v/>
      </c>
      <c r="P2640" s="46" t="str">
        <f>IF(A2640="","",VLOOKUP(A2640,'Account Codes '!$B$4:$D$263,3,FALSE))</f>
        <v/>
      </c>
      <c r="Q2640" s="46" t="str">
        <f>IF(F2640="","",VLOOKUP(F2640,'Class Codes'!$A$4:$B$1221,2,FALSE))</f>
        <v/>
      </c>
    </row>
    <row r="2641" spans="1:17" x14ac:dyDescent="0.3">
      <c r="A2641" s="33"/>
      <c r="B2641" s="8" t="str">
        <f>IFERROR(VLOOKUP(A2641,'Account Codes '!$B:$C,2,FALSE)," ")</f>
        <v xml:space="preserve"> </v>
      </c>
      <c r="C2641" s="6"/>
      <c r="D2641" s="6"/>
      <c r="E2641" s="6"/>
      <c r="F2641" s="7"/>
      <c r="G2641" s="12"/>
      <c r="H2641" s="8"/>
      <c r="I2641" s="12"/>
      <c r="J2641" s="12"/>
      <c r="K2641" s="12"/>
      <c r="L2641" s="10"/>
      <c r="M2641" s="10"/>
      <c r="N2641" s="11" t="str">
        <f t="shared" si="82"/>
        <v/>
      </c>
      <c r="O2641" s="49" t="str">
        <f t="shared" si="83"/>
        <v/>
      </c>
      <c r="P2641" s="46" t="str">
        <f>IF(A2641="","",VLOOKUP(A2641,'Account Codes '!$B$4:$D$263,3,FALSE))</f>
        <v/>
      </c>
      <c r="Q2641" s="46" t="str">
        <f>IF(F2641="","",VLOOKUP(F2641,'Class Codes'!$A$4:$B$1221,2,FALSE))</f>
        <v/>
      </c>
    </row>
    <row r="2642" spans="1:17" x14ac:dyDescent="0.3">
      <c r="A2642" s="33"/>
      <c r="B2642" s="8" t="str">
        <f>IFERROR(VLOOKUP(A2642,'Account Codes '!$B:$C,2,FALSE)," ")</f>
        <v xml:space="preserve"> </v>
      </c>
      <c r="C2642" s="6"/>
      <c r="D2642" s="6"/>
      <c r="E2642" s="6"/>
      <c r="F2642" s="7"/>
      <c r="G2642" s="12"/>
      <c r="H2642" s="8"/>
      <c r="I2642" s="12"/>
      <c r="J2642" s="12"/>
      <c r="K2642" s="12"/>
      <c r="L2642" s="10"/>
      <c r="M2642" s="10"/>
      <c r="N2642" s="11" t="str">
        <f t="shared" si="82"/>
        <v/>
      </c>
      <c r="O2642" s="49" t="str">
        <f t="shared" si="83"/>
        <v/>
      </c>
      <c r="P2642" s="46" t="str">
        <f>IF(A2642="","",VLOOKUP(A2642,'Account Codes '!$B$4:$D$263,3,FALSE))</f>
        <v/>
      </c>
      <c r="Q2642" s="46" t="str">
        <f>IF(F2642="","",VLOOKUP(F2642,'Class Codes'!$A$4:$B$1221,2,FALSE))</f>
        <v/>
      </c>
    </row>
    <row r="2643" spans="1:17" x14ac:dyDescent="0.3">
      <c r="A2643" s="33"/>
      <c r="B2643" s="8" t="str">
        <f>IFERROR(VLOOKUP(A2643,'Account Codes '!$B:$C,2,FALSE)," ")</f>
        <v xml:space="preserve"> </v>
      </c>
      <c r="C2643" s="6"/>
      <c r="D2643" s="6"/>
      <c r="E2643" s="6"/>
      <c r="F2643" s="7"/>
      <c r="G2643" s="12"/>
      <c r="H2643" s="8"/>
      <c r="I2643" s="12"/>
      <c r="J2643" s="12"/>
      <c r="K2643" s="12"/>
      <c r="L2643" s="10"/>
      <c r="M2643" s="10"/>
      <c r="N2643" s="11" t="str">
        <f t="shared" si="82"/>
        <v/>
      </c>
      <c r="O2643" s="49" t="str">
        <f t="shared" si="83"/>
        <v/>
      </c>
      <c r="P2643" s="46" t="str">
        <f>IF(A2643="","",VLOOKUP(A2643,'Account Codes '!$B$4:$D$263,3,FALSE))</f>
        <v/>
      </c>
      <c r="Q2643" s="46" t="str">
        <f>IF(F2643="","",VLOOKUP(F2643,'Class Codes'!$A$4:$B$1221,2,FALSE))</f>
        <v/>
      </c>
    </row>
    <row r="2644" spans="1:17" x14ac:dyDescent="0.3">
      <c r="A2644" s="33"/>
      <c r="B2644" s="8" t="str">
        <f>IFERROR(VLOOKUP(A2644,'Account Codes '!$B:$C,2,FALSE)," ")</f>
        <v xml:space="preserve"> </v>
      </c>
      <c r="C2644" s="6"/>
      <c r="D2644" s="6"/>
      <c r="E2644" s="6"/>
      <c r="F2644" s="7"/>
      <c r="G2644" s="12"/>
      <c r="H2644" s="8"/>
      <c r="I2644" s="12"/>
      <c r="J2644" s="12"/>
      <c r="K2644" s="12"/>
      <c r="L2644" s="10"/>
      <c r="M2644" s="10"/>
      <c r="N2644" s="11" t="str">
        <f t="shared" si="82"/>
        <v/>
      </c>
      <c r="O2644" s="49" t="str">
        <f t="shared" si="83"/>
        <v/>
      </c>
      <c r="P2644" s="46" t="str">
        <f>IF(A2644="","",VLOOKUP(A2644,'Account Codes '!$B$4:$D$263,3,FALSE))</f>
        <v/>
      </c>
      <c r="Q2644" s="46" t="str">
        <f>IF(F2644="","",VLOOKUP(F2644,'Class Codes'!$A$4:$B$1221,2,FALSE))</f>
        <v/>
      </c>
    </row>
    <row r="2645" spans="1:17" x14ac:dyDescent="0.3">
      <c r="A2645" s="33"/>
      <c r="B2645" s="8" t="str">
        <f>IFERROR(VLOOKUP(A2645,'Account Codes '!$B:$C,2,FALSE)," ")</f>
        <v xml:space="preserve"> </v>
      </c>
      <c r="C2645" s="6"/>
      <c r="D2645" s="6"/>
      <c r="E2645" s="6"/>
      <c r="F2645" s="7"/>
      <c r="G2645" s="12"/>
      <c r="H2645" s="8"/>
      <c r="I2645" s="12"/>
      <c r="J2645" s="12"/>
      <c r="K2645" s="12"/>
      <c r="L2645" s="10"/>
      <c r="M2645" s="10"/>
      <c r="N2645" s="11" t="str">
        <f t="shared" si="82"/>
        <v/>
      </c>
      <c r="O2645" s="49" t="str">
        <f t="shared" si="83"/>
        <v/>
      </c>
      <c r="P2645" s="46" t="str">
        <f>IF(A2645="","",VLOOKUP(A2645,'Account Codes '!$B$4:$D$263,3,FALSE))</f>
        <v/>
      </c>
      <c r="Q2645" s="46" t="str">
        <f>IF(F2645="","",VLOOKUP(F2645,'Class Codes'!$A$4:$B$1221,2,FALSE))</f>
        <v/>
      </c>
    </row>
    <row r="2646" spans="1:17" x14ac:dyDescent="0.3">
      <c r="A2646" s="33"/>
      <c r="B2646" s="8" t="str">
        <f>IFERROR(VLOOKUP(A2646,'Account Codes '!$B:$C,2,FALSE)," ")</f>
        <v xml:space="preserve"> </v>
      </c>
      <c r="C2646" s="6"/>
      <c r="D2646" s="6"/>
      <c r="E2646" s="6"/>
      <c r="F2646" s="7"/>
      <c r="G2646" s="12"/>
      <c r="H2646" s="8"/>
      <c r="I2646" s="12"/>
      <c r="J2646" s="12"/>
      <c r="K2646" s="12"/>
      <c r="L2646" s="10"/>
      <c r="M2646" s="10"/>
      <c r="N2646" s="11" t="str">
        <f t="shared" si="82"/>
        <v/>
      </c>
      <c r="O2646" s="49" t="str">
        <f t="shared" si="83"/>
        <v/>
      </c>
      <c r="P2646" s="46" t="str">
        <f>IF(A2646="","",VLOOKUP(A2646,'Account Codes '!$B$4:$D$263,3,FALSE))</f>
        <v/>
      </c>
      <c r="Q2646" s="46" t="str">
        <f>IF(F2646="","",VLOOKUP(F2646,'Class Codes'!$A$4:$B$1221,2,FALSE))</f>
        <v/>
      </c>
    </row>
    <row r="2647" spans="1:17" x14ac:dyDescent="0.3">
      <c r="A2647" s="33"/>
      <c r="B2647" s="8" t="str">
        <f>IFERROR(VLOOKUP(A2647,'Account Codes '!$B:$C,2,FALSE)," ")</f>
        <v xml:space="preserve"> </v>
      </c>
      <c r="C2647" s="6"/>
      <c r="D2647" s="6"/>
      <c r="E2647" s="6"/>
      <c r="F2647" s="7"/>
      <c r="G2647" s="12"/>
      <c r="H2647" s="8"/>
      <c r="I2647" s="12"/>
      <c r="J2647" s="12"/>
      <c r="K2647" s="12"/>
      <c r="L2647" s="10"/>
      <c r="M2647" s="10"/>
      <c r="N2647" s="11" t="str">
        <f t="shared" si="82"/>
        <v/>
      </c>
      <c r="O2647" s="49" t="str">
        <f t="shared" si="83"/>
        <v/>
      </c>
      <c r="P2647" s="46" t="str">
        <f>IF(A2647="","",VLOOKUP(A2647,'Account Codes '!$B$4:$D$263,3,FALSE))</f>
        <v/>
      </c>
      <c r="Q2647" s="46" t="str">
        <f>IF(F2647="","",VLOOKUP(F2647,'Class Codes'!$A$4:$B$1221,2,FALSE))</f>
        <v/>
      </c>
    </row>
    <row r="2648" spans="1:17" x14ac:dyDescent="0.3">
      <c r="A2648" s="33"/>
      <c r="B2648" s="8" t="str">
        <f>IFERROR(VLOOKUP(A2648,'Account Codes '!$B:$C,2,FALSE)," ")</f>
        <v xml:space="preserve"> </v>
      </c>
      <c r="C2648" s="6"/>
      <c r="D2648" s="6"/>
      <c r="E2648" s="6"/>
      <c r="F2648" s="7"/>
      <c r="G2648" s="12"/>
      <c r="H2648" s="8"/>
      <c r="I2648" s="12"/>
      <c r="J2648" s="12"/>
      <c r="K2648" s="12"/>
      <c r="L2648" s="10"/>
      <c r="M2648" s="10"/>
      <c r="N2648" s="11" t="str">
        <f t="shared" si="82"/>
        <v/>
      </c>
      <c r="O2648" s="49" t="str">
        <f t="shared" si="83"/>
        <v/>
      </c>
      <c r="P2648" s="46" t="str">
        <f>IF(A2648="","",VLOOKUP(A2648,'Account Codes '!$B$4:$D$263,3,FALSE))</f>
        <v/>
      </c>
      <c r="Q2648" s="46" t="str">
        <f>IF(F2648="","",VLOOKUP(F2648,'Class Codes'!$A$4:$B$1221,2,FALSE))</f>
        <v/>
      </c>
    </row>
    <row r="2649" spans="1:17" x14ac:dyDescent="0.3">
      <c r="A2649" s="33"/>
      <c r="B2649" s="8" t="str">
        <f>IFERROR(VLOOKUP(A2649,'Account Codes '!$B:$C,2,FALSE)," ")</f>
        <v xml:space="preserve"> </v>
      </c>
      <c r="C2649" s="6"/>
      <c r="D2649" s="6"/>
      <c r="E2649" s="6"/>
      <c r="F2649" s="7"/>
      <c r="G2649" s="12"/>
      <c r="H2649" s="8"/>
      <c r="I2649" s="12"/>
      <c r="J2649" s="12"/>
      <c r="K2649" s="12"/>
      <c r="L2649" s="10"/>
      <c r="M2649" s="10"/>
      <c r="N2649" s="11" t="str">
        <f t="shared" si="82"/>
        <v/>
      </c>
      <c r="O2649" s="49" t="str">
        <f t="shared" si="83"/>
        <v/>
      </c>
      <c r="P2649" s="46" t="str">
        <f>IF(A2649="","",VLOOKUP(A2649,'Account Codes '!$B$4:$D$263,3,FALSE))</f>
        <v/>
      </c>
      <c r="Q2649" s="46" t="str">
        <f>IF(F2649="","",VLOOKUP(F2649,'Class Codes'!$A$4:$B$1221,2,FALSE))</f>
        <v/>
      </c>
    </row>
    <row r="2650" spans="1:17" x14ac:dyDescent="0.3">
      <c r="A2650" s="33"/>
      <c r="B2650" s="8" t="str">
        <f>IFERROR(VLOOKUP(A2650,'Account Codes '!$B:$C,2,FALSE)," ")</f>
        <v xml:space="preserve"> </v>
      </c>
      <c r="C2650" s="6"/>
      <c r="D2650" s="6"/>
      <c r="E2650" s="6"/>
      <c r="F2650" s="7"/>
      <c r="G2650" s="12"/>
      <c r="H2650" s="8"/>
      <c r="I2650" s="12"/>
      <c r="J2650" s="12"/>
      <c r="K2650" s="12"/>
      <c r="L2650" s="10"/>
      <c r="M2650" s="10"/>
      <c r="N2650" s="11" t="str">
        <f t="shared" si="82"/>
        <v/>
      </c>
      <c r="O2650" s="49" t="str">
        <f t="shared" si="83"/>
        <v/>
      </c>
      <c r="P2650" s="46" t="str">
        <f>IF(A2650="","",VLOOKUP(A2650,'Account Codes '!$B$4:$D$263,3,FALSE))</f>
        <v/>
      </c>
      <c r="Q2650" s="46" t="str">
        <f>IF(F2650="","",VLOOKUP(F2650,'Class Codes'!$A$4:$B$1221,2,FALSE))</f>
        <v/>
      </c>
    </row>
    <row r="2651" spans="1:17" x14ac:dyDescent="0.3">
      <c r="A2651" s="33"/>
      <c r="B2651" s="8" t="str">
        <f>IFERROR(VLOOKUP(A2651,'Account Codes '!$B:$C,2,FALSE)," ")</f>
        <v xml:space="preserve"> </v>
      </c>
      <c r="C2651" s="6"/>
      <c r="D2651" s="6"/>
      <c r="E2651" s="6"/>
      <c r="F2651" s="7"/>
      <c r="G2651" s="12"/>
      <c r="H2651" s="8"/>
      <c r="I2651" s="12"/>
      <c r="J2651" s="12"/>
      <c r="K2651" s="12"/>
      <c r="L2651" s="10"/>
      <c r="M2651" s="10"/>
      <c r="N2651" s="11" t="str">
        <f t="shared" si="82"/>
        <v/>
      </c>
      <c r="O2651" s="49" t="str">
        <f t="shared" si="83"/>
        <v/>
      </c>
      <c r="P2651" s="46" t="str">
        <f>IF(A2651="","",VLOOKUP(A2651,'Account Codes '!$B$4:$D$263,3,FALSE))</f>
        <v/>
      </c>
      <c r="Q2651" s="46" t="str">
        <f>IF(F2651="","",VLOOKUP(F2651,'Class Codes'!$A$4:$B$1221,2,FALSE))</f>
        <v/>
      </c>
    </row>
    <row r="2652" spans="1:17" x14ac:dyDescent="0.3">
      <c r="A2652" s="33"/>
      <c r="B2652" s="8" t="str">
        <f>IFERROR(VLOOKUP(A2652,'Account Codes '!$B:$C,2,FALSE)," ")</f>
        <v xml:space="preserve"> </v>
      </c>
      <c r="C2652" s="6"/>
      <c r="D2652" s="6"/>
      <c r="E2652" s="6"/>
      <c r="F2652" s="7"/>
      <c r="G2652" s="12"/>
      <c r="H2652" s="8"/>
      <c r="I2652" s="12"/>
      <c r="J2652" s="12"/>
      <c r="K2652" s="12"/>
      <c r="L2652" s="10"/>
      <c r="M2652" s="10"/>
      <c r="N2652" s="11" t="str">
        <f t="shared" si="82"/>
        <v/>
      </c>
      <c r="O2652" s="49" t="str">
        <f t="shared" si="83"/>
        <v/>
      </c>
      <c r="P2652" s="46" t="str">
        <f>IF(A2652="","",VLOOKUP(A2652,'Account Codes '!$B$4:$D$263,3,FALSE))</f>
        <v/>
      </c>
      <c r="Q2652" s="46" t="str">
        <f>IF(F2652="","",VLOOKUP(F2652,'Class Codes'!$A$4:$B$1221,2,FALSE))</f>
        <v/>
      </c>
    </row>
    <row r="2653" spans="1:17" x14ac:dyDescent="0.3">
      <c r="A2653" s="33"/>
      <c r="B2653" s="8" t="str">
        <f>IFERROR(VLOOKUP(A2653,'Account Codes '!$B:$C,2,FALSE)," ")</f>
        <v xml:space="preserve"> </v>
      </c>
      <c r="C2653" s="6"/>
      <c r="D2653" s="6"/>
      <c r="E2653" s="6"/>
      <c r="F2653" s="7"/>
      <c r="G2653" s="12"/>
      <c r="H2653" s="8"/>
      <c r="I2653" s="12"/>
      <c r="J2653" s="12"/>
      <c r="K2653" s="12"/>
      <c r="L2653" s="10"/>
      <c r="M2653" s="10"/>
      <c r="N2653" s="11" t="str">
        <f t="shared" si="82"/>
        <v/>
      </c>
      <c r="O2653" s="49" t="str">
        <f t="shared" si="83"/>
        <v/>
      </c>
      <c r="P2653" s="46" t="str">
        <f>IF(A2653="","",VLOOKUP(A2653,'Account Codes '!$B$4:$D$263,3,FALSE))</f>
        <v/>
      </c>
      <c r="Q2653" s="46" t="str">
        <f>IF(F2653="","",VLOOKUP(F2653,'Class Codes'!$A$4:$B$1221,2,FALSE))</f>
        <v/>
      </c>
    </row>
    <row r="2654" spans="1:17" x14ac:dyDescent="0.3">
      <c r="A2654" s="33"/>
      <c r="B2654" s="8" t="str">
        <f>IFERROR(VLOOKUP(A2654,'Account Codes '!$B:$C,2,FALSE)," ")</f>
        <v xml:space="preserve"> </v>
      </c>
      <c r="C2654" s="6"/>
      <c r="D2654" s="6"/>
      <c r="E2654" s="6"/>
      <c r="F2654" s="7"/>
      <c r="G2654" s="12"/>
      <c r="H2654" s="8"/>
      <c r="I2654" s="12"/>
      <c r="J2654" s="12"/>
      <c r="K2654" s="12"/>
      <c r="L2654" s="10"/>
      <c r="M2654" s="10"/>
      <c r="N2654" s="11" t="str">
        <f t="shared" si="82"/>
        <v/>
      </c>
      <c r="O2654" s="49" t="str">
        <f t="shared" si="83"/>
        <v/>
      </c>
      <c r="P2654" s="46" t="str">
        <f>IF(A2654="","",VLOOKUP(A2654,'Account Codes '!$B$4:$D$263,3,FALSE))</f>
        <v/>
      </c>
      <c r="Q2654" s="46" t="str">
        <f>IF(F2654="","",VLOOKUP(F2654,'Class Codes'!$A$4:$B$1221,2,FALSE))</f>
        <v/>
      </c>
    </row>
    <row r="2655" spans="1:17" x14ac:dyDescent="0.3">
      <c r="A2655" s="33"/>
      <c r="B2655" s="8" t="str">
        <f>IFERROR(VLOOKUP(A2655,'Account Codes '!$B:$C,2,FALSE)," ")</f>
        <v xml:space="preserve"> </v>
      </c>
      <c r="C2655" s="6"/>
      <c r="D2655" s="6"/>
      <c r="E2655" s="6"/>
      <c r="F2655" s="7"/>
      <c r="G2655" s="12"/>
      <c r="H2655" s="8"/>
      <c r="I2655" s="12"/>
      <c r="J2655" s="12"/>
      <c r="K2655" s="12"/>
      <c r="L2655" s="10"/>
      <c r="M2655" s="10"/>
      <c r="N2655" s="11" t="str">
        <f t="shared" si="82"/>
        <v/>
      </c>
      <c r="O2655" s="49" t="str">
        <f t="shared" si="83"/>
        <v/>
      </c>
      <c r="P2655" s="46" t="str">
        <f>IF(A2655="","",VLOOKUP(A2655,'Account Codes '!$B$4:$D$263,3,FALSE))</f>
        <v/>
      </c>
      <c r="Q2655" s="46" t="str">
        <f>IF(F2655="","",VLOOKUP(F2655,'Class Codes'!$A$4:$B$1221,2,FALSE))</f>
        <v/>
      </c>
    </row>
    <row r="2656" spans="1:17" x14ac:dyDescent="0.3">
      <c r="A2656" s="33"/>
      <c r="B2656" s="8" t="str">
        <f>IFERROR(VLOOKUP(A2656,'Account Codes '!$B:$C,2,FALSE)," ")</f>
        <v xml:space="preserve"> </v>
      </c>
      <c r="C2656" s="6"/>
      <c r="D2656" s="6"/>
      <c r="E2656" s="6"/>
      <c r="F2656" s="7"/>
      <c r="G2656" s="12"/>
      <c r="H2656" s="8"/>
      <c r="I2656" s="12"/>
      <c r="J2656" s="12"/>
      <c r="K2656" s="12"/>
      <c r="L2656" s="10"/>
      <c r="M2656" s="10"/>
      <c r="N2656" s="11" t="str">
        <f t="shared" si="82"/>
        <v/>
      </c>
      <c r="O2656" s="49" t="str">
        <f t="shared" si="83"/>
        <v/>
      </c>
      <c r="P2656" s="46" t="str">
        <f>IF(A2656="","",VLOOKUP(A2656,'Account Codes '!$B$4:$D$263,3,FALSE))</f>
        <v/>
      </c>
      <c r="Q2656" s="46" t="str">
        <f>IF(F2656="","",VLOOKUP(F2656,'Class Codes'!$A$4:$B$1221,2,FALSE))</f>
        <v/>
      </c>
    </row>
    <row r="2657" spans="1:17" x14ac:dyDescent="0.3">
      <c r="A2657" s="33"/>
      <c r="B2657" s="8" t="str">
        <f>IFERROR(VLOOKUP(A2657,'Account Codes '!$B:$C,2,FALSE)," ")</f>
        <v xml:space="preserve"> </v>
      </c>
      <c r="C2657" s="6"/>
      <c r="D2657" s="6"/>
      <c r="E2657" s="6"/>
      <c r="F2657" s="7"/>
      <c r="G2657" s="12"/>
      <c r="H2657" s="8"/>
      <c r="I2657" s="12"/>
      <c r="J2657" s="12"/>
      <c r="K2657" s="12"/>
      <c r="L2657" s="10"/>
      <c r="M2657" s="10"/>
      <c r="N2657" s="11" t="str">
        <f t="shared" si="82"/>
        <v/>
      </c>
      <c r="O2657" s="49" t="str">
        <f t="shared" si="83"/>
        <v/>
      </c>
      <c r="P2657" s="46" t="str">
        <f>IF(A2657="","",VLOOKUP(A2657,'Account Codes '!$B$4:$D$263,3,FALSE))</f>
        <v/>
      </c>
      <c r="Q2657" s="46" t="str">
        <f>IF(F2657="","",VLOOKUP(F2657,'Class Codes'!$A$4:$B$1221,2,FALSE))</f>
        <v/>
      </c>
    </row>
    <row r="2658" spans="1:17" x14ac:dyDescent="0.3">
      <c r="A2658" s="33"/>
      <c r="B2658" s="8" t="str">
        <f>IFERROR(VLOOKUP(A2658,'Account Codes '!$B:$C,2,FALSE)," ")</f>
        <v xml:space="preserve"> </v>
      </c>
      <c r="C2658" s="6"/>
      <c r="D2658" s="6"/>
      <c r="E2658" s="6"/>
      <c r="F2658" s="7"/>
      <c r="G2658" s="12"/>
      <c r="H2658" s="8"/>
      <c r="I2658" s="12"/>
      <c r="J2658" s="12"/>
      <c r="K2658" s="12"/>
      <c r="L2658" s="10"/>
      <c r="M2658" s="10"/>
      <c r="N2658" s="11" t="str">
        <f t="shared" si="82"/>
        <v/>
      </c>
      <c r="O2658" s="49" t="str">
        <f t="shared" si="83"/>
        <v/>
      </c>
      <c r="P2658" s="46" t="str">
        <f>IF(A2658="","",VLOOKUP(A2658,'Account Codes '!$B$4:$D$263,3,FALSE))</f>
        <v/>
      </c>
      <c r="Q2658" s="46" t="str">
        <f>IF(F2658="","",VLOOKUP(F2658,'Class Codes'!$A$4:$B$1221,2,FALSE))</f>
        <v/>
      </c>
    </row>
    <row r="2659" spans="1:17" x14ac:dyDescent="0.3">
      <c r="A2659" s="33"/>
      <c r="B2659" s="8" t="str">
        <f>IFERROR(VLOOKUP(A2659,'Account Codes '!$B:$C,2,FALSE)," ")</f>
        <v xml:space="preserve"> </v>
      </c>
      <c r="C2659" s="6"/>
      <c r="D2659" s="6"/>
      <c r="E2659" s="6"/>
      <c r="F2659" s="7"/>
      <c r="G2659" s="12"/>
      <c r="H2659" s="8"/>
      <c r="I2659" s="12"/>
      <c r="J2659" s="12"/>
      <c r="K2659" s="12"/>
      <c r="L2659" s="10"/>
      <c r="M2659" s="10"/>
      <c r="N2659" s="11" t="str">
        <f t="shared" si="82"/>
        <v/>
      </c>
      <c r="O2659" s="49" t="str">
        <f t="shared" si="83"/>
        <v/>
      </c>
      <c r="P2659" s="46" t="str">
        <f>IF(A2659="","",VLOOKUP(A2659,'Account Codes '!$B$4:$D$263,3,FALSE))</f>
        <v/>
      </c>
      <c r="Q2659" s="46" t="str">
        <f>IF(F2659="","",VLOOKUP(F2659,'Class Codes'!$A$4:$B$1221,2,FALSE))</f>
        <v/>
      </c>
    </row>
    <row r="2660" spans="1:17" x14ac:dyDescent="0.3">
      <c r="A2660" s="33"/>
      <c r="B2660" s="8" t="str">
        <f>IFERROR(VLOOKUP(A2660,'Account Codes '!$B:$C,2,FALSE)," ")</f>
        <v xml:space="preserve"> </v>
      </c>
      <c r="C2660" s="6"/>
      <c r="D2660" s="6"/>
      <c r="E2660" s="6"/>
      <c r="F2660" s="7"/>
      <c r="G2660" s="12"/>
      <c r="H2660" s="8"/>
      <c r="I2660" s="12"/>
      <c r="J2660" s="12"/>
      <c r="K2660" s="12"/>
      <c r="L2660" s="10"/>
      <c r="M2660" s="10"/>
      <c r="N2660" s="11" t="str">
        <f t="shared" si="82"/>
        <v/>
      </c>
      <c r="O2660" s="49" t="str">
        <f t="shared" si="83"/>
        <v/>
      </c>
      <c r="P2660" s="46" t="str">
        <f>IF(A2660="","",VLOOKUP(A2660,'Account Codes '!$B$4:$D$263,3,FALSE))</f>
        <v/>
      </c>
      <c r="Q2660" s="46" t="str">
        <f>IF(F2660="","",VLOOKUP(F2660,'Class Codes'!$A$4:$B$1221,2,FALSE))</f>
        <v/>
      </c>
    </row>
    <row r="2661" spans="1:17" x14ac:dyDescent="0.3">
      <c r="A2661" s="33"/>
      <c r="B2661" s="8" t="str">
        <f>IFERROR(VLOOKUP(A2661,'Account Codes '!$B:$C,2,FALSE)," ")</f>
        <v xml:space="preserve"> </v>
      </c>
      <c r="C2661" s="6"/>
      <c r="D2661" s="6"/>
      <c r="E2661" s="6"/>
      <c r="F2661" s="7"/>
      <c r="G2661" s="12"/>
      <c r="H2661" s="8"/>
      <c r="I2661" s="12"/>
      <c r="J2661" s="12"/>
      <c r="K2661" s="12"/>
      <c r="L2661" s="10"/>
      <c r="M2661" s="10"/>
      <c r="N2661" s="11" t="str">
        <f t="shared" si="82"/>
        <v/>
      </c>
      <c r="O2661" s="49" t="str">
        <f t="shared" si="83"/>
        <v/>
      </c>
      <c r="P2661" s="46" t="str">
        <f>IF(A2661="","",VLOOKUP(A2661,'Account Codes '!$B$4:$D$263,3,FALSE))</f>
        <v/>
      </c>
      <c r="Q2661" s="46" t="str">
        <f>IF(F2661="","",VLOOKUP(F2661,'Class Codes'!$A$4:$B$1221,2,FALSE))</f>
        <v/>
      </c>
    </row>
    <row r="2662" spans="1:17" x14ac:dyDescent="0.3">
      <c r="A2662" s="33"/>
      <c r="B2662" s="8" t="str">
        <f>IFERROR(VLOOKUP(A2662,'Account Codes '!$B:$C,2,FALSE)," ")</f>
        <v xml:space="preserve"> </v>
      </c>
      <c r="C2662" s="6"/>
      <c r="D2662" s="6"/>
      <c r="E2662" s="6"/>
      <c r="F2662" s="7"/>
      <c r="G2662" s="12"/>
      <c r="H2662" s="8"/>
      <c r="I2662" s="12"/>
      <c r="J2662" s="12"/>
      <c r="K2662" s="12"/>
      <c r="L2662" s="10"/>
      <c r="M2662" s="10"/>
      <c r="N2662" s="11" t="str">
        <f t="shared" si="82"/>
        <v/>
      </c>
      <c r="O2662" s="49" t="str">
        <f t="shared" si="83"/>
        <v/>
      </c>
      <c r="P2662" s="46" t="str">
        <f>IF(A2662="","",VLOOKUP(A2662,'Account Codes '!$B$4:$D$263,3,FALSE))</f>
        <v/>
      </c>
      <c r="Q2662" s="46" t="str">
        <f>IF(F2662="","",VLOOKUP(F2662,'Class Codes'!$A$4:$B$1221,2,FALSE))</f>
        <v/>
      </c>
    </row>
    <row r="2663" spans="1:17" x14ac:dyDescent="0.3">
      <c r="A2663" s="33"/>
      <c r="B2663" s="8" t="str">
        <f>IFERROR(VLOOKUP(A2663,'Account Codes '!$B:$C,2,FALSE)," ")</f>
        <v xml:space="preserve"> </v>
      </c>
      <c r="C2663" s="6"/>
      <c r="D2663" s="6"/>
      <c r="E2663" s="6"/>
      <c r="F2663" s="7"/>
      <c r="G2663" s="12"/>
      <c r="H2663" s="8"/>
      <c r="I2663" s="12"/>
      <c r="J2663" s="12"/>
      <c r="K2663" s="12"/>
      <c r="L2663" s="10"/>
      <c r="M2663" s="10"/>
      <c r="N2663" s="11" t="str">
        <f t="shared" si="82"/>
        <v/>
      </c>
      <c r="O2663" s="49" t="str">
        <f t="shared" si="83"/>
        <v/>
      </c>
      <c r="P2663" s="46" t="str">
        <f>IF(A2663="","",VLOOKUP(A2663,'Account Codes '!$B$4:$D$263,3,FALSE))</f>
        <v/>
      </c>
      <c r="Q2663" s="46" t="str">
        <f>IF(F2663="","",VLOOKUP(F2663,'Class Codes'!$A$4:$B$1221,2,FALSE))</f>
        <v/>
      </c>
    </row>
    <row r="2664" spans="1:17" x14ac:dyDescent="0.3">
      <c r="A2664" s="33"/>
      <c r="B2664" s="8" t="str">
        <f>IFERROR(VLOOKUP(A2664,'Account Codes '!$B:$C,2,FALSE)," ")</f>
        <v xml:space="preserve"> </v>
      </c>
      <c r="C2664" s="6"/>
      <c r="D2664" s="6"/>
      <c r="E2664" s="6"/>
      <c r="F2664" s="7"/>
      <c r="G2664" s="12"/>
      <c r="H2664" s="8"/>
      <c r="I2664" s="12"/>
      <c r="J2664" s="12"/>
      <c r="K2664" s="12"/>
      <c r="L2664" s="10"/>
      <c r="M2664" s="10"/>
      <c r="N2664" s="11" t="str">
        <f t="shared" si="82"/>
        <v/>
      </c>
      <c r="O2664" s="49" t="str">
        <f t="shared" si="83"/>
        <v/>
      </c>
      <c r="P2664" s="46" t="str">
        <f>IF(A2664="","",VLOOKUP(A2664,'Account Codes '!$B$4:$D$263,3,FALSE))</f>
        <v/>
      </c>
      <c r="Q2664" s="46" t="str">
        <f>IF(F2664="","",VLOOKUP(F2664,'Class Codes'!$A$4:$B$1221,2,FALSE))</f>
        <v/>
      </c>
    </row>
    <row r="2665" spans="1:17" x14ac:dyDescent="0.3">
      <c r="A2665" s="33"/>
      <c r="B2665" s="8" t="str">
        <f>IFERROR(VLOOKUP(A2665,'Account Codes '!$B:$C,2,FALSE)," ")</f>
        <v xml:space="preserve"> </v>
      </c>
      <c r="C2665" s="6"/>
      <c r="D2665" s="6"/>
      <c r="E2665" s="6"/>
      <c r="F2665" s="7"/>
      <c r="G2665" s="12"/>
      <c r="H2665" s="8"/>
      <c r="I2665" s="12"/>
      <c r="J2665" s="12"/>
      <c r="K2665" s="12"/>
      <c r="L2665" s="10"/>
      <c r="M2665" s="10"/>
      <c r="N2665" s="11" t="str">
        <f t="shared" si="82"/>
        <v/>
      </c>
      <c r="O2665" s="49" t="str">
        <f t="shared" si="83"/>
        <v/>
      </c>
      <c r="P2665" s="46" t="str">
        <f>IF(A2665="","",VLOOKUP(A2665,'Account Codes '!$B$4:$D$263,3,FALSE))</f>
        <v/>
      </c>
      <c r="Q2665" s="46" t="str">
        <f>IF(F2665="","",VLOOKUP(F2665,'Class Codes'!$A$4:$B$1221,2,FALSE))</f>
        <v/>
      </c>
    </row>
    <row r="2666" spans="1:17" x14ac:dyDescent="0.3">
      <c r="A2666" s="33"/>
      <c r="B2666" s="8" t="str">
        <f>IFERROR(VLOOKUP(A2666,'Account Codes '!$B:$C,2,FALSE)," ")</f>
        <v xml:space="preserve"> </v>
      </c>
      <c r="C2666" s="6"/>
      <c r="D2666" s="6"/>
      <c r="E2666" s="6"/>
      <c r="F2666" s="7"/>
      <c r="G2666" s="12"/>
      <c r="H2666" s="8"/>
      <c r="I2666" s="12"/>
      <c r="J2666" s="12"/>
      <c r="K2666" s="12"/>
      <c r="L2666" s="10"/>
      <c r="M2666" s="10"/>
      <c r="N2666" s="11" t="str">
        <f t="shared" si="82"/>
        <v/>
      </c>
      <c r="O2666" s="49" t="str">
        <f t="shared" si="83"/>
        <v/>
      </c>
      <c r="P2666" s="46" t="str">
        <f>IF(A2666="","",VLOOKUP(A2666,'Account Codes '!$B$4:$D$263,3,FALSE))</f>
        <v/>
      </c>
      <c r="Q2666" s="46" t="str">
        <f>IF(F2666="","",VLOOKUP(F2666,'Class Codes'!$A$4:$B$1221,2,FALSE))</f>
        <v/>
      </c>
    </row>
    <row r="2667" spans="1:17" x14ac:dyDescent="0.3">
      <c r="A2667" s="33"/>
      <c r="B2667" s="8" t="str">
        <f>IFERROR(VLOOKUP(A2667,'Account Codes '!$B:$C,2,FALSE)," ")</f>
        <v xml:space="preserve"> </v>
      </c>
      <c r="C2667" s="6"/>
      <c r="D2667" s="6"/>
      <c r="E2667" s="6"/>
      <c r="F2667" s="7"/>
      <c r="G2667" s="12"/>
      <c r="H2667" s="8"/>
      <c r="I2667" s="12"/>
      <c r="J2667" s="12"/>
      <c r="K2667" s="12"/>
      <c r="L2667" s="10"/>
      <c r="M2667" s="10"/>
      <c r="N2667" s="11" t="str">
        <f t="shared" si="82"/>
        <v/>
      </c>
      <c r="O2667" s="49" t="str">
        <f t="shared" si="83"/>
        <v/>
      </c>
      <c r="P2667" s="46" t="str">
        <f>IF(A2667="","",VLOOKUP(A2667,'Account Codes '!$B$4:$D$263,3,FALSE))</f>
        <v/>
      </c>
      <c r="Q2667" s="46" t="str">
        <f>IF(F2667="","",VLOOKUP(F2667,'Class Codes'!$A$4:$B$1221,2,FALSE))</f>
        <v/>
      </c>
    </row>
    <row r="2668" spans="1:17" x14ac:dyDescent="0.3">
      <c r="A2668" s="33"/>
      <c r="B2668" s="8" t="str">
        <f>IFERROR(VLOOKUP(A2668,'Account Codes '!$B:$C,2,FALSE)," ")</f>
        <v xml:space="preserve"> </v>
      </c>
      <c r="C2668" s="6"/>
      <c r="D2668" s="6"/>
      <c r="E2668" s="6"/>
      <c r="F2668" s="7"/>
      <c r="G2668" s="12"/>
      <c r="H2668" s="8"/>
      <c r="I2668" s="12"/>
      <c r="J2668" s="12"/>
      <c r="K2668" s="12"/>
      <c r="L2668" s="10"/>
      <c r="M2668" s="10"/>
      <c r="N2668" s="11" t="str">
        <f t="shared" si="82"/>
        <v/>
      </c>
      <c r="O2668" s="49" t="str">
        <f t="shared" si="83"/>
        <v/>
      </c>
      <c r="P2668" s="46" t="str">
        <f>IF(A2668="","",VLOOKUP(A2668,'Account Codes '!$B$4:$D$263,3,FALSE))</f>
        <v/>
      </c>
      <c r="Q2668" s="46" t="str">
        <f>IF(F2668="","",VLOOKUP(F2668,'Class Codes'!$A$4:$B$1221,2,FALSE))</f>
        <v/>
      </c>
    </row>
    <row r="2669" spans="1:17" x14ac:dyDescent="0.3">
      <c r="A2669" s="33"/>
      <c r="B2669" s="8" t="str">
        <f>IFERROR(VLOOKUP(A2669,'Account Codes '!$B:$C,2,FALSE)," ")</f>
        <v xml:space="preserve"> </v>
      </c>
      <c r="C2669" s="6"/>
      <c r="D2669" s="6"/>
      <c r="E2669" s="6"/>
      <c r="F2669" s="7"/>
      <c r="G2669" s="12"/>
      <c r="H2669" s="8"/>
      <c r="I2669" s="12"/>
      <c r="J2669" s="12"/>
      <c r="K2669" s="12"/>
      <c r="L2669" s="10"/>
      <c r="M2669" s="10"/>
      <c r="N2669" s="11" t="str">
        <f t="shared" si="82"/>
        <v/>
      </c>
      <c r="O2669" s="49" t="str">
        <f t="shared" si="83"/>
        <v/>
      </c>
      <c r="P2669" s="46" t="str">
        <f>IF(A2669="","",VLOOKUP(A2669,'Account Codes '!$B$4:$D$263,3,FALSE))</f>
        <v/>
      </c>
      <c r="Q2669" s="46" t="str">
        <f>IF(F2669="","",VLOOKUP(F2669,'Class Codes'!$A$4:$B$1221,2,FALSE))</f>
        <v/>
      </c>
    </row>
    <row r="2670" spans="1:17" x14ac:dyDescent="0.3">
      <c r="A2670" s="33"/>
      <c r="B2670" s="8" t="str">
        <f>IFERROR(VLOOKUP(A2670,'Account Codes '!$B:$C,2,FALSE)," ")</f>
        <v xml:space="preserve"> </v>
      </c>
      <c r="C2670" s="6"/>
      <c r="D2670" s="6"/>
      <c r="E2670" s="6"/>
      <c r="F2670" s="7"/>
      <c r="G2670" s="12"/>
      <c r="H2670" s="8"/>
      <c r="I2670" s="12"/>
      <c r="J2670" s="12"/>
      <c r="K2670" s="12"/>
      <c r="L2670" s="10"/>
      <c r="M2670" s="10"/>
      <c r="N2670" s="11" t="str">
        <f t="shared" si="82"/>
        <v/>
      </c>
      <c r="O2670" s="49" t="str">
        <f t="shared" si="83"/>
        <v/>
      </c>
      <c r="P2670" s="46" t="str">
        <f>IF(A2670="","",VLOOKUP(A2670,'Account Codes '!$B$4:$D$263,3,FALSE))</f>
        <v/>
      </c>
      <c r="Q2670" s="46" t="str">
        <f>IF(F2670="","",VLOOKUP(F2670,'Class Codes'!$A$4:$B$1221,2,FALSE))</f>
        <v/>
      </c>
    </row>
    <row r="2671" spans="1:17" x14ac:dyDescent="0.3">
      <c r="A2671" s="33"/>
      <c r="B2671" s="8" t="str">
        <f>IFERROR(VLOOKUP(A2671,'Account Codes '!$B:$C,2,FALSE)," ")</f>
        <v xml:space="preserve"> </v>
      </c>
      <c r="C2671" s="6"/>
      <c r="D2671" s="6"/>
      <c r="E2671" s="6"/>
      <c r="F2671" s="7"/>
      <c r="G2671" s="12"/>
      <c r="H2671" s="8"/>
      <c r="I2671" s="12"/>
      <c r="J2671" s="12"/>
      <c r="K2671" s="12"/>
      <c r="L2671" s="10"/>
      <c r="M2671" s="10"/>
      <c r="N2671" s="11" t="str">
        <f t="shared" si="82"/>
        <v/>
      </c>
      <c r="O2671" s="49" t="str">
        <f t="shared" si="83"/>
        <v/>
      </c>
      <c r="P2671" s="46" t="str">
        <f>IF(A2671="","",VLOOKUP(A2671,'Account Codes '!$B$4:$D$263,3,FALSE))</f>
        <v/>
      </c>
      <c r="Q2671" s="46" t="str">
        <f>IF(F2671="","",VLOOKUP(F2671,'Class Codes'!$A$4:$B$1221,2,FALSE))</f>
        <v/>
      </c>
    </row>
    <row r="2672" spans="1:17" x14ac:dyDescent="0.3">
      <c r="A2672" s="33"/>
      <c r="B2672" s="8" t="str">
        <f>IFERROR(VLOOKUP(A2672,'Account Codes '!$B:$C,2,FALSE)," ")</f>
        <v xml:space="preserve"> </v>
      </c>
      <c r="C2672" s="6"/>
      <c r="D2672" s="6"/>
      <c r="E2672" s="6"/>
      <c r="F2672" s="7"/>
      <c r="G2672" s="12"/>
      <c r="H2672" s="8"/>
      <c r="I2672" s="12"/>
      <c r="J2672" s="12"/>
      <c r="K2672" s="12"/>
      <c r="L2672" s="10"/>
      <c r="M2672" s="10"/>
      <c r="N2672" s="11" t="str">
        <f t="shared" si="82"/>
        <v/>
      </c>
      <c r="O2672" s="49" t="str">
        <f t="shared" si="83"/>
        <v/>
      </c>
      <c r="P2672" s="46" t="str">
        <f>IF(A2672="","",VLOOKUP(A2672,'Account Codes '!$B$4:$D$263,3,FALSE))</f>
        <v/>
      </c>
      <c r="Q2672" s="46" t="str">
        <f>IF(F2672="","",VLOOKUP(F2672,'Class Codes'!$A$4:$B$1221,2,FALSE))</f>
        <v/>
      </c>
    </row>
    <row r="2673" spans="1:17" x14ac:dyDescent="0.3">
      <c r="A2673" s="33"/>
      <c r="B2673" s="8" t="str">
        <f>IFERROR(VLOOKUP(A2673,'Account Codes '!$B:$C,2,FALSE)," ")</f>
        <v xml:space="preserve"> </v>
      </c>
      <c r="C2673" s="6"/>
      <c r="D2673" s="6"/>
      <c r="E2673" s="6"/>
      <c r="F2673" s="7"/>
      <c r="G2673" s="12"/>
      <c r="H2673" s="8"/>
      <c r="I2673" s="12"/>
      <c r="J2673" s="12"/>
      <c r="K2673" s="12"/>
      <c r="L2673" s="10"/>
      <c r="M2673" s="10"/>
      <c r="N2673" s="11" t="str">
        <f t="shared" si="82"/>
        <v/>
      </c>
      <c r="O2673" s="49" t="str">
        <f t="shared" si="83"/>
        <v/>
      </c>
      <c r="P2673" s="46" t="str">
        <f>IF(A2673="","",VLOOKUP(A2673,'Account Codes '!$B$4:$D$263,3,FALSE))</f>
        <v/>
      </c>
      <c r="Q2673" s="46" t="str">
        <f>IF(F2673="","",VLOOKUP(F2673,'Class Codes'!$A$4:$B$1221,2,FALSE))</f>
        <v/>
      </c>
    </row>
    <row r="2674" spans="1:17" x14ac:dyDescent="0.3">
      <c r="A2674" s="33"/>
      <c r="B2674" s="8" t="str">
        <f>IFERROR(VLOOKUP(A2674,'Account Codes '!$B:$C,2,FALSE)," ")</f>
        <v xml:space="preserve"> </v>
      </c>
      <c r="C2674" s="6"/>
      <c r="D2674" s="6"/>
      <c r="E2674" s="6"/>
      <c r="F2674" s="7"/>
      <c r="G2674" s="12"/>
      <c r="H2674" s="8"/>
      <c r="I2674" s="12"/>
      <c r="J2674" s="12"/>
      <c r="K2674" s="12"/>
      <c r="L2674" s="10"/>
      <c r="M2674" s="10"/>
      <c r="N2674" s="11" t="str">
        <f t="shared" si="82"/>
        <v/>
      </c>
      <c r="O2674" s="49" t="str">
        <f t="shared" si="83"/>
        <v/>
      </c>
      <c r="P2674" s="46" t="str">
        <f>IF(A2674="","",VLOOKUP(A2674,'Account Codes '!$B$4:$D$263,3,FALSE))</f>
        <v/>
      </c>
      <c r="Q2674" s="46" t="str">
        <f>IF(F2674="","",VLOOKUP(F2674,'Class Codes'!$A$4:$B$1221,2,FALSE))</f>
        <v/>
      </c>
    </row>
    <row r="2675" spans="1:17" x14ac:dyDescent="0.3">
      <c r="A2675" s="33"/>
      <c r="B2675" s="8" t="str">
        <f>IFERROR(VLOOKUP(A2675,'Account Codes '!$B:$C,2,FALSE)," ")</f>
        <v xml:space="preserve"> </v>
      </c>
      <c r="C2675" s="6"/>
      <c r="D2675" s="6"/>
      <c r="E2675" s="6"/>
      <c r="F2675" s="7"/>
      <c r="G2675" s="12"/>
      <c r="H2675" s="8"/>
      <c r="I2675" s="12"/>
      <c r="J2675" s="12"/>
      <c r="K2675" s="12"/>
      <c r="L2675" s="10"/>
      <c r="M2675" s="10"/>
      <c r="N2675" s="11" t="str">
        <f t="shared" si="82"/>
        <v/>
      </c>
      <c r="O2675" s="49" t="str">
        <f t="shared" si="83"/>
        <v/>
      </c>
      <c r="P2675" s="46" t="str">
        <f>IF(A2675="","",VLOOKUP(A2675,'Account Codes '!$B$4:$D$263,3,FALSE))</f>
        <v/>
      </c>
      <c r="Q2675" s="46" t="str">
        <f>IF(F2675="","",VLOOKUP(F2675,'Class Codes'!$A$4:$B$1221,2,FALSE))</f>
        <v/>
      </c>
    </row>
    <row r="2676" spans="1:17" x14ac:dyDescent="0.3">
      <c r="A2676" s="33"/>
      <c r="B2676" s="8" t="str">
        <f>IFERROR(VLOOKUP(A2676,'Account Codes '!$B:$C,2,FALSE)," ")</f>
        <v xml:space="preserve"> </v>
      </c>
      <c r="C2676" s="6"/>
      <c r="D2676" s="6"/>
      <c r="E2676" s="6"/>
      <c r="F2676" s="7"/>
      <c r="G2676" s="12"/>
      <c r="H2676" s="8"/>
      <c r="I2676" s="12"/>
      <c r="J2676" s="12"/>
      <c r="K2676" s="12"/>
      <c r="L2676" s="10"/>
      <c r="M2676" s="10"/>
      <c r="N2676" s="11" t="str">
        <f t="shared" si="82"/>
        <v/>
      </c>
      <c r="O2676" s="49" t="str">
        <f t="shared" si="83"/>
        <v/>
      </c>
      <c r="P2676" s="46" t="str">
        <f>IF(A2676="","",VLOOKUP(A2676,'Account Codes '!$B$4:$D$263,3,FALSE))</f>
        <v/>
      </c>
      <c r="Q2676" s="46" t="str">
        <f>IF(F2676="","",VLOOKUP(F2676,'Class Codes'!$A$4:$B$1221,2,FALSE))</f>
        <v/>
      </c>
    </row>
    <row r="2677" spans="1:17" x14ac:dyDescent="0.3">
      <c r="A2677" s="33"/>
      <c r="B2677" s="8" t="str">
        <f>IFERROR(VLOOKUP(A2677,'Account Codes '!$B:$C,2,FALSE)," ")</f>
        <v xml:space="preserve"> </v>
      </c>
      <c r="C2677" s="6"/>
      <c r="D2677" s="6"/>
      <c r="E2677" s="6"/>
      <c r="F2677" s="7"/>
      <c r="G2677" s="12"/>
      <c r="H2677" s="8"/>
      <c r="I2677" s="12"/>
      <c r="J2677" s="12"/>
      <c r="K2677" s="12"/>
      <c r="L2677" s="10"/>
      <c r="M2677" s="10"/>
      <c r="N2677" s="11" t="str">
        <f t="shared" si="82"/>
        <v/>
      </c>
      <c r="O2677" s="49" t="str">
        <f t="shared" si="83"/>
        <v/>
      </c>
      <c r="P2677" s="46" t="str">
        <f>IF(A2677="","",VLOOKUP(A2677,'Account Codes '!$B$4:$D$263,3,FALSE))</f>
        <v/>
      </c>
      <c r="Q2677" s="46" t="str">
        <f>IF(F2677="","",VLOOKUP(F2677,'Class Codes'!$A$4:$B$1221,2,FALSE))</f>
        <v/>
      </c>
    </row>
    <row r="2678" spans="1:17" x14ac:dyDescent="0.3">
      <c r="A2678" s="33"/>
      <c r="B2678" s="8" t="str">
        <f>IFERROR(VLOOKUP(A2678,'Account Codes '!$B:$C,2,FALSE)," ")</f>
        <v xml:space="preserve"> </v>
      </c>
      <c r="C2678" s="6"/>
      <c r="D2678" s="6"/>
      <c r="E2678" s="6"/>
      <c r="F2678" s="7"/>
      <c r="G2678" s="12"/>
      <c r="H2678" s="8"/>
      <c r="I2678" s="12"/>
      <c r="J2678" s="12"/>
      <c r="K2678" s="12"/>
      <c r="L2678" s="10"/>
      <c r="M2678" s="10"/>
      <c r="N2678" s="11" t="str">
        <f t="shared" si="82"/>
        <v/>
      </c>
      <c r="O2678" s="49" t="str">
        <f t="shared" si="83"/>
        <v/>
      </c>
      <c r="P2678" s="46" t="str">
        <f>IF(A2678="","",VLOOKUP(A2678,'Account Codes '!$B$4:$D$263,3,FALSE))</f>
        <v/>
      </c>
      <c r="Q2678" s="46" t="str">
        <f>IF(F2678="","",VLOOKUP(F2678,'Class Codes'!$A$4:$B$1221,2,FALSE))</f>
        <v/>
      </c>
    </row>
    <row r="2679" spans="1:17" x14ac:dyDescent="0.3">
      <c r="A2679" s="33"/>
      <c r="B2679" s="8" t="str">
        <f>IFERROR(VLOOKUP(A2679,'Account Codes '!$B:$C,2,FALSE)," ")</f>
        <v xml:space="preserve"> </v>
      </c>
      <c r="C2679" s="6"/>
      <c r="D2679" s="6"/>
      <c r="E2679" s="6"/>
      <c r="F2679" s="7"/>
      <c r="G2679" s="12"/>
      <c r="H2679" s="8"/>
      <c r="I2679" s="12"/>
      <c r="J2679" s="12"/>
      <c r="K2679" s="12"/>
      <c r="L2679" s="10"/>
      <c r="M2679" s="10"/>
      <c r="N2679" s="11" t="str">
        <f t="shared" si="82"/>
        <v/>
      </c>
      <c r="O2679" s="49" t="str">
        <f t="shared" si="83"/>
        <v/>
      </c>
      <c r="P2679" s="46" t="str">
        <f>IF(A2679="","",VLOOKUP(A2679,'Account Codes '!$B$4:$D$263,3,FALSE))</f>
        <v/>
      </c>
      <c r="Q2679" s="46" t="str">
        <f>IF(F2679="","",VLOOKUP(F2679,'Class Codes'!$A$4:$B$1221,2,FALSE))</f>
        <v/>
      </c>
    </row>
    <row r="2680" spans="1:17" x14ac:dyDescent="0.3">
      <c r="A2680" s="33"/>
      <c r="B2680" s="8" t="str">
        <f>IFERROR(VLOOKUP(A2680,'Account Codes '!$B:$C,2,FALSE)," ")</f>
        <v xml:space="preserve"> </v>
      </c>
      <c r="C2680" s="6"/>
      <c r="D2680" s="6"/>
      <c r="E2680" s="6"/>
      <c r="F2680" s="7"/>
      <c r="G2680" s="12"/>
      <c r="H2680" s="8"/>
      <c r="I2680" s="12"/>
      <c r="J2680" s="12"/>
      <c r="K2680" s="12"/>
      <c r="L2680" s="10"/>
      <c r="M2680" s="10"/>
      <c r="N2680" s="11" t="str">
        <f t="shared" si="82"/>
        <v/>
      </c>
      <c r="O2680" s="49" t="str">
        <f t="shared" si="83"/>
        <v/>
      </c>
      <c r="P2680" s="46" t="str">
        <f>IF(A2680="","",VLOOKUP(A2680,'Account Codes '!$B$4:$D$263,3,FALSE))</f>
        <v/>
      </c>
      <c r="Q2680" s="46" t="str">
        <f>IF(F2680="","",VLOOKUP(F2680,'Class Codes'!$A$4:$B$1221,2,FALSE))</f>
        <v/>
      </c>
    </row>
    <row r="2681" spans="1:17" x14ac:dyDescent="0.3">
      <c r="A2681" s="33"/>
      <c r="B2681" s="8" t="str">
        <f>IFERROR(VLOOKUP(A2681,'Account Codes '!$B:$C,2,FALSE)," ")</f>
        <v xml:space="preserve"> </v>
      </c>
      <c r="C2681" s="6"/>
      <c r="D2681" s="6"/>
      <c r="E2681" s="6"/>
      <c r="F2681" s="7"/>
      <c r="G2681" s="12"/>
      <c r="H2681" s="8"/>
      <c r="I2681" s="12"/>
      <c r="J2681" s="12"/>
      <c r="K2681" s="12"/>
      <c r="L2681" s="10"/>
      <c r="M2681" s="10"/>
      <c r="N2681" s="11" t="str">
        <f t="shared" si="82"/>
        <v/>
      </c>
      <c r="O2681" s="49" t="str">
        <f t="shared" si="83"/>
        <v/>
      </c>
      <c r="P2681" s="46" t="str">
        <f>IF(A2681="","",VLOOKUP(A2681,'Account Codes '!$B$4:$D$263,3,FALSE))</f>
        <v/>
      </c>
      <c r="Q2681" s="46" t="str">
        <f>IF(F2681="","",VLOOKUP(F2681,'Class Codes'!$A$4:$B$1221,2,FALSE))</f>
        <v/>
      </c>
    </row>
    <row r="2682" spans="1:17" x14ac:dyDescent="0.3">
      <c r="A2682" s="33"/>
      <c r="B2682" s="8" t="str">
        <f>IFERROR(VLOOKUP(A2682,'Account Codes '!$B:$C,2,FALSE)," ")</f>
        <v xml:space="preserve"> </v>
      </c>
      <c r="C2682" s="6"/>
      <c r="D2682" s="6"/>
      <c r="E2682" s="6"/>
      <c r="F2682" s="7"/>
      <c r="G2682" s="12"/>
      <c r="H2682" s="8"/>
      <c r="I2682" s="12"/>
      <c r="J2682" s="12"/>
      <c r="K2682" s="12"/>
      <c r="L2682" s="10"/>
      <c r="M2682" s="10"/>
      <c r="N2682" s="11" t="str">
        <f t="shared" si="82"/>
        <v/>
      </c>
      <c r="O2682" s="49" t="str">
        <f t="shared" si="83"/>
        <v/>
      </c>
      <c r="P2682" s="46" t="str">
        <f>IF(A2682="","",VLOOKUP(A2682,'Account Codes '!$B$4:$D$263,3,FALSE))</f>
        <v/>
      </c>
      <c r="Q2682" s="46" t="str">
        <f>IF(F2682="","",VLOOKUP(F2682,'Class Codes'!$A$4:$B$1221,2,FALSE))</f>
        <v/>
      </c>
    </row>
    <row r="2683" spans="1:17" x14ac:dyDescent="0.3">
      <c r="A2683" s="33"/>
      <c r="B2683" s="8" t="str">
        <f>IFERROR(VLOOKUP(A2683,'Account Codes '!$B:$C,2,FALSE)," ")</f>
        <v xml:space="preserve"> </v>
      </c>
      <c r="C2683" s="6"/>
      <c r="D2683" s="6"/>
      <c r="E2683" s="6"/>
      <c r="F2683" s="7"/>
      <c r="G2683" s="12"/>
      <c r="H2683" s="8"/>
      <c r="I2683" s="12"/>
      <c r="J2683" s="12"/>
      <c r="K2683" s="12"/>
      <c r="L2683" s="10"/>
      <c r="M2683" s="10"/>
      <c r="N2683" s="11" t="str">
        <f t="shared" si="82"/>
        <v/>
      </c>
      <c r="O2683" s="49" t="str">
        <f t="shared" si="83"/>
        <v/>
      </c>
      <c r="P2683" s="46" t="str">
        <f>IF(A2683="","",VLOOKUP(A2683,'Account Codes '!$B$4:$D$263,3,FALSE))</f>
        <v/>
      </c>
      <c r="Q2683" s="46" t="str">
        <f>IF(F2683="","",VLOOKUP(F2683,'Class Codes'!$A$4:$B$1221,2,FALSE))</f>
        <v/>
      </c>
    </row>
    <row r="2684" spans="1:17" x14ac:dyDescent="0.3">
      <c r="A2684" s="33"/>
      <c r="B2684" s="8" t="str">
        <f>IFERROR(VLOOKUP(A2684,'Account Codes '!$B:$C,2,FALSE)," ")</f>
        <v xml:space="preserve"> </v>
      </c>
      <c r="C2684" s="6"/>
      <c r="D2684" s="6"/>
      <c r="E2684" s="6"/>
      <c r="F2684" s="7"/>
      <c r="G2684" s="12"/>
      <c r="H2684" s="8"/>
      <c r="I2684" s="12"/>
      <c r="J2684" s="12"/>
      <c r="K2684" s="12"/>
      <c r="L2684" s="10"/>
      <c r="M2684" s="10"/>
      <c r="N2684" s="11" t="str">
        <f t="shared" si="82"/>
        <v/>
      </c>
      <c r="O2684" s="49" t="str">
        <f t="shared" si="83"/>
        <v/>
      </c>
      <c r="P2684" s="46" t="str">
        <f>IF(A2684="","",VLOOKUP(A2684,'Account Codes '!$B$4:$D$263,3,FALSE))</f>
        <v/>
      </c>
      <c r="Q2684" s="46" t="str">
        <f>IF(F2684="","",VLOOKUP(F2684,'Class Codes'!$A$4:$B$1221,2,FALSE))</f>
        <v/>
      </c>
    </row>
    <row r="2685" spans="1:17" x14ac:dyDescent="0.3">
      <c r="A2685" s="33"/>
      <c r="B2685" s="8" t="str">
        <f>IFERROR(VLOOKUP(A2685,'Account Codes '!$B:$C,2,FALSE)," ")</f>
        <v xml:space="preserve"> </v>
      </c>
      <c r="C2685" s="6"/>
      <c r="D2685" s="6"/>
      <c r="E2685" s="6"/>
      <c r="F2685" s="7"/>
      <c r="G2685" s="12"/>
      <c r="H2685" s="8"/>
      <c r="I2685" s="12"/>
      <c r="J2685" s="12"/>
      <c r="K2685" s="12"/>
      <c r="L2685" s="10"/>
      <c r="M2685" s="10"/>
      <c r="N2685" s="11" t="str">
        <f t="shared" si="82"/>
        <v/>
      </c>
      <c r="O2685" s="49" t="str">
        <f t="shared" si="83"/>
        <v/>
      </c>
      <c r="P2685" s="46" t="str">
        <f>IF(A2685="","",VLOOKUP(A2685,'Account Codes '!$B$4:$D$263,3,FALSE))</f>
        <v/>
      </c>
      <c r="Q2685" s="46" t="str">
        <f>IF(F2685="","",VLOOKUP(F2685,'Class Codes'!$A$4:$B$1221,2,FALSE))</f>
        <v/>
      </c>
    </row>
    <row r="2686" spans="1:17" x14ac:dyDescent="0.3">
      <c r="A2686" s="33"/>
      <c r="B2686" s="8" t="str">
        <f>IFERROR(VLOOKUP(A2686,'Account Codes '!$B:$C,2,FALSE)," ")</f>
        <v xml:space="preserve"> </v>
      </c>
      <c r="C2686" s="6"/>
      <c r="D2686" s="6"/>
      <c r="E2686" s="6"/>
      <c r="F2686" s="7"/>
      <c r="G2686" s="12"/>
      <c r="H2686" s="8"/>
      <c r="I2686" s="12"/>
      <c r="J2686" s="12"/>
      <c r="K2686" s="12"/>
      <c r="L2686" s="10"/>
      <c r="M2686" s="10"/>
      <c r="N2686" s="11" t="str">
        <f t="shared" ref="N2686:N2749" si="84">IF(NOT(ISBLANK(L2686)),L2686*M2686,"")</f>
        <v/>
      </c>
      <c r="O2686" s="49" t="str">
        <f t="shared" si="83"/>
        <v/>
      </c>
      <c r="P2686" s="46" t="str">
        <f>IF(A2686="","",VLOOKUP(A2686,'Account Codes '!$B$4:$D$263,3,FALSE))</f>
        <v/>
      </c>
      <c r="Q2686" s="46" t="str">
        <f>IF(F2686="","",VLOOKUP(F2686,'Class Codes'!$A$4:$B$1221,2,FALSE))</f>
        <v/>
      </c>
    </row>
    <row r="2687" spans="1:17" x14ac:dyDescent="0.3">
      <c r="A2687" s="33"/>
      <c r="B2687" s="8" t="str">
        <f>IFERROR(VLOOKUP(A2687,'Account Codes '!$B:$C,2,FALSE)," ")</f>
        <v xml:space="preserve"> </v>
      </c>
      <c r="C2687" s="6"/>
      <c r="D2687" s="6"/>
      <c r="E2687" s="6"/>
      <c r="F2687" s="7"/>
      <c r="G2687" s="12"/>
      <c r="H2687" s="8"/>
      <c r="I2687" s="12"/>
      <c r="J2687" s="12"/>
      <c r="K2687" s="12"/>
      <c r="L2687" s="10"/>
      <c r="M2687" s="10"/>
      <c r="N2687" s="11" t="str">
        <f t="shared" si="84"/>
        <v/>
      </c>
      <c r="O2687" s="49" t="str">
        <f t="shared" si="83"/>
        <v/>
      </c>
      <c r="P2687" s="46" t="str">
        <f>IF(A2687="","",VLOOKUP(A2687,'Account Codes '!$B$4:$D$263,3,FALSE))</f>
        <v/>
      </c>
      <c r="Q2687" s="46" t="str">
        <f>IF(F2687="","",VLOOKUP(F2687,'Class Codes'!$A$4:$B$1221,2,FALSE))</f>
        <v/>
      </c>
    </row>
    <row r="2688" spans="1:17" x14ac:dyDescent="0.3">
      <c r="A2688" s="33"/>
      <c r="B2688" s="8" t="str">
        <f>IFERROR(VLOOKUP(A2688,'Account Codes '!$B:$C,2,FALSE)," ")</f>
        <v xml:space="preserve"> </v>
      </c>
      <c r="C2688" s="6"/>
      <c r="D2688" s="6"/>
      <c r="E2688" s="6"/>
      <c r="F2688" s="7"/>
      <c r="G2688" s="12"/>
      <c r="H2688" s="8"/>
      <c r="I2688" s="12"/>
      <c r="J2688" s="12"/>
      <c r="K2688" s="12"/>
      <c r="L2688" s="10"/>
      <c r="M2688" s="10"/>
      <c r="N2688" s="11" t="str">
        <f t="shared" si="84"/>
        <v/>
      </c>
      <c r="O2688" s="49" t="str">
        <f t="shared" si="83"/>
        <v/>
      </c>
      <c r="P2688" s="46" t="str">
        <f>IF(A2688="","",VLOOKUP(A2688,'Account Codes '!$B$4:$D$263,3,FALSE))</f>
        <v/>
      </c>
      <c r="Q2688" s="46" t="str">
        <f>IF(F2688="","",VLOOKUP(F2688,'Class Codes'!$A$4:$B$1221,2,FALSE))</f>
        <v/>
      </c>
    </row>
    <row r="2689" spans="1:17" x14ac:dyDescent="0.3">
      <c r="A2689" s="33"/>
      <c r="B2689" s="8" t="str">
        <f>IFERROR(VLOOKUP(A2689,'Account Codes '!$B:$C,2,FALSE)," ")</f>
        <v xml:space="preserve"> </v>
      </c>
      <c r="C2689" s="6"/>
      <c r="D2689" s="6"/>
      <c r="E2689" s="6"/>
      <c r="F2689" s="7"/>
      <c r="G2689" s="12"/>
      <c r="H2689" s="8"/>
      <c r="I2689" s="12"/>
      <c r="J2689" s="12"/>
      <c r="K2689" s="12"/>
      <c r="L2689" s="10"/>
      <c r="M2689" s="10"/>
      <c r="N2689" s="11" t="str">
        <f t="shared" si="84"/>
        <v/>
      </c>
      <c r="O2689" s="49" t="str">
        <f t="shared" si="83"/>
        <v/>
      </c>
      <c r="P2689" s="46" t="str">
        <f>IF(A2689="","",VLOOKUP(A2689,'Account Codes '!$B$4:$D$263,3,FALSE))</f>
        <v/>
      </c>
      <c r="Q2689" s="46" t="str">
        <f>IF(F2689="","",VLOOKUP(F2689,'Class Codes'!$A$4:$B$1221,2,FALSE))</f>
        <v/>
      </c>
    </row>
    <row r="2690" spans="1:17" x14ac:dyDescent="0.3">
      <c r="A2690" s="33"/>
      <c r="B2690" s="8" t="str">
        <f>IFERROR(VLOOKUP(A2690,'Account Codes '!$B:$C,2,FALSE)," ")</f>
        <v xml:space="preserve"> </v>
      </c>
      <c r="C2690" s="6"/>
      <c r="D2690" s="6"/>
      <c r="E2690" s="6"/>
      <c r="F2690" s="7"/>
      <c r="G2690" s="12"/>
      <c r="H2690" s="8"/>
      <c r="I2690" s="12"/>
      <c r="J2690" s="12"/>
      <c r="K2690" s="12"/>
      <c r="L2690" s="10"/>
      <c r="M2690" s="10"/>
      <c r="N2690" s="11" t="str">
        <f t="shared" si="84"/>
        <v/>
      </c>
      <c r="O2690" s="49" t="str">
        <f t="shared" si="83"/>
        <v/>
      </c>
      <c r="P2690" s="46" t="str">
        <f>IF(A2690="","",VLOOKUP(A2690,'Account Codes '!$B$4:$D$263,3,FALSE))</f>
        <v/>
      </c>
      <c r="Q2690" s="46" t="str">
        <f>IF(F2690="","",VLOOKUP(F2690,'Class Codes'!$A$4:$B$1221,2,FALSE))</f>
        <v/>
      </c>
    </row>
    <row r="2691" spans="1:17" x14ac:dyDescent="0.3">
      <c r="A2691" s="33"/>
      <c r="B2691" s="8" t="str">
        <f>IFERROR(VLOOKUP(A2691,'Account Codes '!$B:$C,2,FALSE)," ")</f>
        <v xml:space="preserve"> </v>
      </c>
      <c r="C2691" s="6"/>
      <c r="D2691" s="6"/>
      <c r="E2691" s="6"/>
      <c r="F2691" s="7"/>
      <c r="G2691" s="12"/>
      <c r="H2691" s="8"/>
      <c r="I2691" s="12"/>
      <c r="J2691" s="12"/>
      <c r="K2691" s="12"/>
      <c r="L2691" s="10"/>
      <c r="M2691" s="10"/>
      <c r="N2691" s="11" t="str">
        <f t="shared" si="84"/>
        <v/>
      </c>
      <c r="O2691" s="49" t="str">
        <f t="shared" si="83"/>
        <v/>
      </c>
      <c r="P2691" s="46" t="str">
        <f>IF(A2691="","",VLOOKUP(A2691,'Account Codes '!$B$4:$D$263,3,FALSE))</f>
        <v/>
      </c>
      <c r="Q2691" s="46" t="str">
        <f>IF(F2691="","",VLOOKUP(F2691,'Class Codes'!$A$4:$B$1221,2,FALSE))</f>
        <v/>
      </c>
    </row>
    <row r="2692" spans="1:17" x14ac:dyDescent="0.3">
      <c r="A2692" s="33"/>
      <c r="B2692" s="8" t="str">
        <f>IFERROR(VLOOKUP(A2692,'Account Codes '!$B:$C,2,FALSE)," ")</f>
        <v xml:space="preserve"> </v>
      </c>
      <c r="C2692" s="6"/>
      <c r="D2692" s="6"/>
      <c r="E2692" s="6"/>
      <c r="F2692" s="7"/>
      <c r="G2692" s="12"/>
      <c r="H2692" s="8"/>
      <c r="I2692" s="12"/>
      <c r="J2692" s="12"/>
      <c r="K2692" s="12"/>
      <c r="L2692" s="10"/>
      <c r="M2692" s="10"/>
      <c r="N2692" s="11" t="str">
        <f t="shared" si="84"/>
        <v/>
      </c>
      <c r="O2692" s="49" t="str">
        <f t="shared" si="83"/>
        <v/>
      </c>
      <c r="P2692" s="46" t="str">
        <f>IF(A2692="","",VLOOKUP(A2692,'Account Codes '!$B$4:$D$263,3,FALSE))</f>
        <v/>
      </c>
      <c r="Q2692" s="46" t="str">
        <f>IF(F2692="","",VLOOKUP(F2692,'Class Codes'!$A$4:$B$1221,2,FALSE))</f>
        <v/>
      </c>
    </row>
    <row r="2693" spans="1:17" x14ac:dyDescent="0.3">
      <c r="A2693" s="33"/>
      <c r="B2693" s="8" t="str">
        <f>IFERROR(VLOOKUP(A2693,'Account Codes '!$B:$C,2,FALSE)," ")</f>
        <v xml:space="preserve"> </v>
      </c>
      <c r="C2693" s="6"/>
      <c r="D2693" s="6"/>
      <c r="E2693" s="6"/>
      <c r="F2693" s="7"/>
      <c r="G2693" s="12"/>
      <c r="H2693" s="8"/>
      <c r="I2693" s="12"/>
      <c r="J2693" s="12"/>
      <c r="K2693" s="12"/>
      <c r="L2693" s="10"/>
      <c r="M2693" s="10"/>
      <c r="N2693" s="11" t="str">
        <f t="shared" si="84"/>
        <v/>
      </c>
      <c r="O2693" s="49" t="str">
        <f t="shared" si="83"/>
        <v/>
      </c>
      <c r="P2693" s="46" t="str">
        <f>IF(A2693="","",VLOOKUP(A2693,'Account Codes '!$B$4:$D$263,3,FALSE))</f>
        <v/>
      </c>
      <c r="Q2693" s="46" t="str">
        <f>IF(F2693="","",VLOOKUP(F2693,'Class Codes'!$A$4:$B$1221,2,FALSE))</f>
        <v/>
      </c>
    </row>
    <row r="2694" spans="1:17" x14ac:dyDescent="0.3">
      <c r="A2694" s="33"/>
      <c r="B2694" s="8" t="str">
        <f>IFERROR(VLOOKUP(A2694,'Account Codes '!$B:$C,2,FALSE)," ")</f>
        <v xml:space="preserve"> </v>
      </c>
      <c r="C2694" s="6"/>
      <c r="D2694" s="6"/>
      <c r="E2694" s="6"/>
      <c r="F2694" s="7"/>
      <c r="G2694" s="12"/>
      <c r="H2694" s="8"/>
      <c r="I2694" s="12"/>
      <c r="J2694" s="12"/>
      <c r="K2694" s="12"/>
      <c r="L2694" s="10"/>
      <c r="M2694" s="10"/>
      <c r="N2694" s="11" t="str">
        <f t="shared" si="84"/>
        <v/>
      </c>
      <c r="O2694" s="49" t="str">
        <f t="shared" si="83"/>
        <v/>
      </c>
      <c r="P2694" s="46" t="str">
        <f>IF(A2694="","",VLOOKUP(A2694,'Account Codes '!$B$4:$D$263,3,FALSE))</f>
        <v/>
      </c>
      <c r="Q2694" s="46" t="str">
        <f>IF(F2694="","",VLOOKUP(F2694,'Class Codes'!$A$4:$B$1221,2,FALSE))</f>
        <v/>
      </c>
    </row>
    <row r="2695" spans="1:17" x14ac:dyDescent="0.3">
      <c r="A2695" s="33"/>
      <c r="B2695" s="8" t="str">
        <f>IFERROR(VLOOKUP(A2695,'Account Codes '!$B:$C,2,FALSE)," ")</f>
        <v xml:space="preserve"> </v>
      </c>
      <c r="C2695" s="6"/>
      <c r="D2695" s="6"/>
      <c r="E2695" s="6"/>
      <c r="F2695" s="7"/>
      <c r="G2695" s="12"/>
      <c r="H2695" s="8"/>
      <c r="I2695" s="12"/>
      <c r="J2695" s="12"/>
      <c r="K2695" s="12"/>
      <c r="L2695" s="10"/>
      <c r="M2695" s="10"/>
      <c r="N2695" s="11" t="str">
        <f t="shared" si="84"/>
        <v/>
      </c>
      <c r="O2695" s="49" t="str">
        <f t="shared" si="83"/>
        <v/>
      </c>
      <c r="P2695" s="46" t="str">
        <f>IF(A2695="","",VLOOKUP(A2695,'Account Codes '!$B$4:$D$263,3,FALSE))</f>
        <v/>
      </c>
      <c r="Q2695" s="46" t="str">
        <f>IF(F2695="","",VLOOKUP(F2695,'Class Codes'!$A$4:$B$1221,2,FALSE))</f>
        <v/>
      </c>
    </row>
    <row r="2696" spans="1:17" x14ac:dyDescent="0.3">
      <c r="A2696" s="33"/>
      <c r="B2696" s="8" t="str">
        <f>IFERROR(VLOOKUP(A2696,'Account Codes '!$B:$C,2,FALSE)," ")</f>
        <v xml:space="preserve"> </v>
      </c>
      <c r="C2696" s="6"/>
      <c r="D2696" s="6"/>
      <c r="E2696" s="6"/>
      <c r="F2696" s="7"/>
      <c r="G2696" s="12"/>
      <c r="H2696" s="8"/>
      <c r="I2696" s="12"/>
      <c r="J2696" s="12"/>
      <c r="K2696" s="12"/>
      <c r="L2696" s="10"/>
      <c r="M2696" s="10"/>
      <c r="N2696" s="11" t="str">
        <f t="shared" si="84"/>
        <v/>
      </c>
      <c r="O2696" s="49" t="str">
        <f t="shared" si="83"/>
        <v/>
      </c>
      <c r="P2696" s="46" t="str">
        <f>IF(A2696="","",VLOOKUP(A2696,'Account Codes '!$B$4:$D$263,3,FALSE))</f>
        <v/>
      </c>
      <c r="Q2696" s="46" t="str">
        <f>IF(F2696="","",VLOOKUP(F2696,'Class Codes'!$A$4:$B$1221,2,FALSE))</f>
        <v/>
      </c>
    </row>
    <row r="2697" spans="1:17" x14ac:dyDescent="0.3">
      <c r="A2697" s="33"/>
      <c r="B2697" s="8" t="str">
        <f>IFERROR(VLOOKUP(A2697,'Account Codes '!$B:$C,2,FALSE)," ")</f>
        <v xml:space="preserve"> </v>
      </c>
      <c r="C2697" s="6"/>
      <c r="D2697" s="6"/>
      <c r="E2697" s="6"/>
      <c r="F2697" s="7"/>
      <c r="G2697" s="12"/>
      <c r="H2697" s="8"/>
      <c r="I2697" s="12"/>
      <c r="J2697" s="12"/>
      <c r="K2697" s="12"/>
      <c r="L2697" s="10"/>
      <c r="M2697" s="10"/>
      <c r="N2697" s="11" t="str">
        <f t="shared" si="84"/>
        <v/>
      </c>
      <c r="O2697" s="49" t="str">
        <f t="shared" si="83"/>
        <v/>
      </c>
      <c r="P2697" s="46" t="str">
        <f>IF(A2697="","",VLOOKUP(A2697,'Account Codes '!$B$4:$D$263,3,FALSE))</f>
        <v/>
      </c>
      <c r="Q2697" s="46" t="str">
        <f>IF(F2697="","",VLOOKUP(F2697,'Class Codes'!$A$4:$B$1221,2,FALSE))</f>
        <v/>
      </c>
    </row>
    <row r="2698" spans="1:17" x14ac:dyDescent="0.3">
      <c r="A2698" s="33"/>
      <c r="B2698" s="8" t="str">
        <f>IFERROR(VLOOKUP(A2698,'Account Codes '!$B:$C,2,FALSE)," ")</f>
        <v xml:space="preserve"> </v>
      </c>
      <c r="C2698" s="6"/>
      <c r="D2698" s="6"/>
      <c r="E2698" s="6"/>
      <c r="F2698" s="7"/>
      <c r="G2698" s="12"/>
      <c r="H2698" s="8"/>
      <c r="I2698" s="12"/>
      <c r="J2698" s="12"/>
      <c r="K2698" s="12"/>
      <c r="L2698" s="10"/>
      <c r="M2698" s="10"/>
      <c r="N2698" s="11" t="str">
        <f t="shared" si="84"/>
        <v/>
      </c>
      <c r="O2698" s="49" t="str">
        <f t="shared" si="83"/>
        <v/>
      </c>
      <c r="P2698" s="46" t="str">
        <f>IF(A2698="","",VLOOKUP(A2698,'Account Codes '!$B$4:$D$263,3,FALSE))</f>
        <v/>
      </c>
      <c r="Q2698" s="46" t="str">
        <f>IF(F2698="","",VLOOKUP(F2698,'Class Codes'!$A$4:$B$1221,2,FALSE))</f>
        <v/>
      </c>
    </row>
    <row r="2699" spans="1:17" x14ac:dyDescent="0.3">
      <c r="A2699" s="33"/>
      <c r="B2699" s="8" t="str">
        <f>IFERROR(VLOOKUP(A2699,'Account Codes '!$B:$C,2,FALSE)," ")</f>
        <v xml:space="preserve"> </v>
      </c>
      <c r="C2699" s="6"/>
      <c r="D2699" s="6"/>
      <c r="E2699" s="6"/>
      <c r="F2699" s="7"/>
      <c r="G2699" s="12"/>
      <c r="H2699" s="8"/>
      <c r="I2699" s="12"/>
      <c r="J2699" s="12"/>
      <c r="K2699" s="12"/>
      <c r="L2699" s="10"/>
      <c r="M2699" s="10"/>
      <c r="N2699" s="11" t="str">
        <f t="shared" si="84"/>
        <v/>
      </c>
      <c r="O2699" s="49" t="str">
        <f t="shared" si="83"/>
        <v/>
      </c>
      <c r="P2699" s="46" t="str">
        <f>IF(A2699="","",VLOOKUP(A2699,'Account Codes '!$B$4:$D$263,3,FALSE))</f>
        <v/>
      </c>
      <c r="Q2699" s="46" t="str">
        <f>IF(F2699="","",VLOOKUP(F2699,'Class Codes'!$A$4:$B$1221,2,FALSE))</f>
        <v/>
      </c>
    </row>
    <row r="2700" spans="1:17" x14ac:dyDescent="0.3">
      <c r="A2700" s="33"/>
      <c r="B2700" s="8" t="str">
        <f>IFERROR(VLOOKUP(A2700,'Account Codes '!$B:$C,2,FALSE)," ")</f>
        <v xml:space="preserve"> </v>
      </c>
      <c r="C2700" s="6"/>
      <c r="D2700" s="6"/>
      <c r="E2700" s="6"/>
      <c r="F2700" s="7"/>
      <c r="G2700" s="12"/>
      <c r="H2700" s="8"/>
      <c r="I2700" s="12"/>
      <c r="J2700" s="12"/>
      <c r="K2700" s="12"/>
      <c r="L2700" s="10"/>
      <c r="M2700" s="10"/>
      <c r="N2700" s="11" t="str">
        <f t="shared" si="84"/>
        <v/>
      </c>
      <c r="O2700" s="49" t="str">
        <f t="shared" ref="O2700:O2763" si="85">IF(A2700="","",IF(LEFT(A2700,1)="5","Revenue","Expense"))</f>
        <v/>
      </c>
      <c r="P2700" s="46" t="str">
        <f>IF(A2700="","",VLOOKUP(A2700,'Account Codes '!$B$4:$D$263,3,FALSE))</f>
        <v/>
      </c>
      <c r="Q2700" s="46" t="str">
        <f>IF(F2700="","",VLOOKUP(F2700,'Class Codes'!$A$4:$B$1221,2,FALSE))</f>
        <v/>
      </c>
    </row>
    <row r="2701" spans="1:17" x14ac:dyDescent="0.3">
      <c r="A2701" s="33"/>
      <c r="B2701" s="8" t="str">
        <f>IFERROR(VLOOKUP(A2701,'Account Codes '!$B:$C,2,FALSE)," ")</f>
        <v xml:space="preserve"> </v>
      </c>
      <c r="C2701" s="6"/>
      <c r="D2701" s="6"/>
      <c r="E2701" s="6"/>
      <c r="F2701" s="7"/>
      <c r="G2701" s="12"/>
      <c r="H2701" s="8"/>
      <c r="I2701" s="12"/>
      <c r="J2701" s="12"/>
      <c r="K2701" s="12"/>
      <c r="L2701" s="10"/>
      <c r="M2701" s="10"/>
      <c r="N2701" s="11" t="str">
        <f t="shared" si="84"/>
        <v/>
      </c>
      <c r="O2701" s="49" t="str">
        <f t="shared" si="85"/>
        <v/>
      </c>
      <c r="P2701" s="46" t="str">
        <f>IF(A2701="","",VLOOKUP(A2701,'Account Codes '!$B$4:$D$263,3,FALSE))</f>
        <v/>
      </c>
      <c r="Q2701" s="46" t="str">
        <f>IF(F2701="","",VLOOKUP(F2701,'Class Codes'!$A$4:$B$1221,2,FALSE))</f>
        <v/>
      </c>
    </row>
    <row r="2702" spans="1:17" x14ac:dyDescent="0.3">
      <c r="A2702" s="33"/>
      <c r="B2702" s="8" t="str">
        <f>IFERROR(VLOOKUP(A2702,'Account Codes '!$B:$C,2,FALSE)," ")</f>
        <v xml:space="preserve"> </v>
      </c>
      <c r="C2702" s="6"/>
      <c r="D2702" s="6"/>
      <c r="E2702" s="6"/>
      <c r="F2702" s="7"/>
      <c r="G2702" s="12"/>
      <c r="H2702" s="8"/>
      <c r="I2702" s="12"/>
      <c r="J2702" s="12"/>
      <c r="K2702" s="12"/>
      <c r="L2702" s="10"/>
      <c r="M2702" s="10"/>
      <c r="N2702" s="11" t="str">
        <f t="shared" si="84"/>
        <v/>
      </c>
      <c r="O2702" s="49" t="str">
        <f t="shared" si="85"/>
        <v/>
      </c>
      <c r="P2702" s="46" t="str">
        <f>IF(A2702="","",VLOOKUP(A2702,'Account Codes '!$B$4:$D$263,3,FALSE))</f>
        <v/>
      </c>
      <c r="Q2702" s="46" t="str">
        <f>IF(F2702="","",VLOOKUP(F2702,'Class Codes'!$A$4:$B$1221,2,FALSE))</f>
        <v/>
      </c>
    </row>
    <row r="2703" spans="1:17" x14ac:dyDescent="0.3">
      <c r="A2703" s="33"/>
      <c r="B2703" s="8" t="str">
        <f>IFERROR(VLOOKUP(A2703,'Account Codes '!$B:$C,2,FALSE)," ")</f>
        <v xml:space="preserve"> </v>
      </c>
      <c r="C2703" s="6"/>
      <c r="D2703" s="6"/>
      <c r="E2703" s="6"/>
      <c r="F2703" s="7"/>
      <c r="G2703" s="12"/>
      <c r="H2703" s="8"/>
      <c r="I2703" s="12"/>
      <c r="J2703" s="12"/>
      <c r="K2703" s="12"/>
      <c r="L2703" s="10"/>
      <c r="M2703" s="10"/>
      <c r="N2703" s="11" t="str">
        <f t="shared" si="84"/>
        <v/>
      </c>
      <c r="O2703" s="49" t="str">
        <f t="shared" si="85"/>
        <v/>
      </c>
      <c r="P2703" s="46" t="str">
        <f>IF(A2703="","",VLOOKUP(A2703,'Account Codes '!$B$4:$D$263,3,FALSE))</f>
        <v/>
      </c>
      <c r="Q2703" s="46" t="str">
        <f>IF(F2703="","",VLOOKUP(F2703,'Class Codes'!$A$4:$B$1221,2,FALSE))</f>
        <v/>
      </c>
    </row>
    <row r="2704" spans="1:17" x14ac:dyDescent="0.3">
      <c r="A2704" s="33"/>
      <c r="B2704" s="8" t="str">
        <f>IFERROR(VLOOKUP(A2704,'Account Codes '!$B:$C,2,FALSE)," ")</f>
        <v xml:space="preserve"> </v>
      </c>
      <c r="C2704" s="6"/>
      <c r="D2704" s="6"/>
      <c r="E2704" s="6"/>
      <c r="F2704" s="7"/>
      <c r="G2704" s="12"/>
      <c r="H2704" s="8"/>
      <c r="I2704" s="12"/>
      <c r="J2704" s="12"/>
      <c r="K2704" s="12"/>
      <c r="L2704" s="10"/>
      <c r="M2704" s="10"/>
      <c r="N2704" s="11" t="str">
        <f t="shared" si="84"/>
        <v/>
      </c>
      <c r="O2704" s="49" t="str">
        <f t="shared" si="85"/>
        <v/>
      </c>
      <c r="P2704" s="46" t="str">
        <f>IF(A2704="","",VLOOKUP(A2704,'Account Codes '!$B$4:$D$263,3,FALSE))</f>
        <v/>
      </c>
      <c r="Q2704" s="46" t="str">
        <f>IF(F2704="","",VLOOKUP(F2704,'Class Codes'!$A$4:$B$1221,2,FALSE))</f>
        <v/>
      </c>
    </row>
    <row r="2705" spans="1:17" x14ac:dyDescent="0.3">
      <c r="A2705" s="33"/>
      <c r="B2705" s="8" t="str">
        <f>IFERROR(VLOOKUP(A2705,'Account Codes '!$B:$C,2,FALSE)," ")</f>
        <v xml:space="preserve"> </v>
      </c>
      <c r="C2705" s="6"/>
      <c r="D2705" s="6"/>
      <c r="E2705" s="6"/>
      <c r="F2705" s="7"/>
      <c r="G2705" s="12"/>
      <c r="H2705" s="8"/>
      <c r="I2705" s="12"/>
      <c r="J2705" s="12"/>
      <c r="K2705" s="12"/>
      <c r="L2705" s="10"/>
      <c r="M2705" s="10"/>
      <c r="N2705" s="11" t="str">
        <f t="shared" si="84"/>
        <v/>
      </c>
      <c r="O2705" s="49" t="str">
        <f t="shared" si="85"/>
        <v/>
      </c>
      <c r="P2705" s="46" t="str">
        <f>IF(A2705="","",VLOOKUP(A2705,'Account Codes '!$B$4:$D$263,3,FALSE))</f>
        <v/>
      </c>
      <c r="Q2705" s="46" t="str">
        <f>IF(F2705="","",VLOOKUP(F2705,'Class Codes'!$A$4:$B$1221,2,FALSE))</f>
        <v/>
      </c>
    </row>
    <row r="2706" spans="1:17" x14ac:dyDescent="0.3">
      <c r="A2706" s="33"/>
      <c r="B2706" s="8" t="str">
        <f>IFERROR(VLOOKUP(A2706,'Account Codes '!$B:$C,2,FALSE)," ")</f>
        <v xml:space="preserve"> </v>
      </c>
      <c r="C2706" s="6"/>
      <c r="D2706" s="6"/>
      <c r="E2706" s="6"/>
      <c r="F2706" s="7"/>
      <c r="G2706" s="12"/>
      <c r="H2706" s="8"/>
      <c r="I2706" s="12"/>
      <c r="J2706" s="12"/>
      <c r="K2706" s="12"/>
      <c r="L2706" s="10"/>
      <c r="M2706" s="10"/>
      <c r="N2706" s="11" t="str">
        <f t="shared" si="84"/>
        <v/>
      </c>
      <c r="O2706" s="49" t="str">
        <f t="shared" si="85"/>
        <v/>
      </c>
      <c r="P2706" s="46" t="str">
        <f>IF(A2706="","",VLOOKUP(A2706,'Account Codes '!$B$4:$D$263,3,FALSE))</f>
        <v/>
      </c>
      <c r="Q2706" s="46" t="str">
        <f>IF(F2706="","",VLOOKUP(F2706,'Class Codes'!$A$4:$B$1221,2,FALSE))</f>
        <v/>
      </c>
    </row>
    <row r="2707" spans="1:17" x14ac:dyDescent="0.3">
      <c r="A2707" s="33"/>
      <c r="B2707" s="8" t="str">
        <f>IFERROR(VLOOKUP(A2707,'Account Codes '!$B:$C,2,FALSE)," ")</f>
        <v xml:space="preserve"> </v>
      </c>
      <c r="C2707" s="6"/>
      <c r="D2707" s="6"/>
      <c r="E2707" s="6"/>
      <c r="F2707" s="7"/>
      <c r="G2707" s="12"/>
      <c r="H2707" s="8"/>
      <c r="I2707" s="12"/>
      <c r="J2707" s="12"/>
      <c r="K2707" s="12"/>
      <c r="L2707" s="10"/>
      <c r="M2707" s="10"/>
      <c r="N2707" s="11" t="str">
        <f t="shared" si="84"/>
        <v/>
      </c>
      <c r="O2707" s="49" t="str">
        <f t="shared" si="85"/>
        <v/>
      </c>
      <c r="P2707" s="46" t="str">
        <f>IF(A2707="","",VLOOKUP(A2707,'Account Codes '!$B$4:$D$263,3,FALSE))</f>
        <v/>
      </c>
      <c r="Q2707" s="46" t="str">
        <f>IF(F2707="","",VLOOKUP(F2707,'Class Codes'!$A$4:$B$1221,2,FALSE))</f>
        <v/>
      </c>
    </row>
    <row r="2708" spans="1:17" x14ac:dyDescent="0.3">
      <c r="A2708" s="33"/>
      <c r="B2708" s="8" t="str">
        <f>IFERROR(VLOOKUP(A2708,'Account Codes '!$B:$C,2,FALSE)," ")</f>
        <v xml:space="preserve"> </v>
      </c>
      <c r="C2708" s="6"/>
      <c r="D2708" s="6"/>
      <c r="E2708" s="6"/>
      <c r="F2708" s="7"/>
      <c r="G2708" s="12"/>
      <c r="H2708" s="8"/>
      <c r="I2708" s="12"/>
      <c r="J2708" s="12"/>
      <c r="K2708" s="12"/>
      <c r="L2708" s="10"/>
      <c r="M2708" s="10"/>
      <c r="N2708" s="11" t="str">
        <f t="shared" si="84"/>
        <v/>
      </c>
      <c r="O2708" s="49" t="str">
        <f t="shared" si="85"/>
        <v/>
      </c>
      <c r="P2708" s="46" t="str">
        <f>IF(A2708="","",VLOOKUP(A2708,'Account Codes '!$B$4:$D$263,3,FALSE))</f>
        <v/>
      </c>
      <c r="Q2708" s="46" t="str">
        <f>IF(F2708="","",VLOOKUP(F2708,'Class Codes'!$A$4:$B$1221,2,FALSE))</f>
        <v/>
      </c>
    </row>
    <row r="2709" spans="1:17" x14ac:dyDescent="0.3">
      <c r="A2709" s="33"/>
      <c r="B2709" s="8" t="str">
        <f>IFERROR(VLOOKUP(A2709,'Account Codes '!$B:$C,2,FALSE)," ")</f>
        <v xml:space="preserve"> </v>
      </c>
      <c r="C2709" s="6"/>
      <c r="D2709" s="6"/>
      <c r="E2709" s="6"/>
      <c r="F2709" s="7"/>
      <c r="G2709" s="12"/>
      <c r="H2709" s="8"/>
      <c r="I2709" s="12"/>
      <c r="J2709" s="12"/>
      <c r="K2709" s="12"/>
      <c r="L2709" s="10"/>
      <c r="M2709" s="10"/>
      <c r="N2709" s="11" t="str">
        <f t="shared" si="84"/>
        <v/>
      </c>
      <c r="O2709" s="49" t="str">
        <f t="shared" si="85"/>
        <v/>
      </c>
      <c r="P2709" s="46" t="str">
        <f>IF(A2709="","",VLOOKUP(A2709,'Account Codes '!$B$4:$D$263,3,FALSE))</f>
        <v/>
      </c>
      <c r="Q2709" s="46" t="str">
        <f>IF(F2709="","",VLOOKUP(F2709,'Class Codes'!$A$4:$B$1221,2,FALSE))</f>
        <v/>
      </c>
    </row>
    <row r="2710" spans="1:17" x14ac:dyDescent="0.3">
      <c r="A2710" s="33"/>
      <c r="B2710" s="8" t="str">
        <f>IFERROR(VLOOKUP(A2710,'Account Codes '!$B:$C,2,FALSE)," ")</f>
        <v xml:space="preserve"> </v>
      </c>
      <c r="C2710" s="6"/>
      <c r="D2710" s="6"/>
      <c r="E2710" s="6"/>
      <c r="F2710" s="7"/>
      <c r="G2710" s="12"/>
      <c r="H2710" s="8"/>
      <c r="I2710" s="12"/>
      <c r="J2710" s="12"/>
      <c r="K2710" s="12"/>
      <c r="L2710" s="10"/>
      <c r="M2710" s="10"/>
      <c r="N2710" s="11" t="str">
        <f t="shared" si="84"/>
        <v/>
      </c>
      <c r="O2710" s="49" t="str">
        <f t="shared" si="85"/>
        <v/>
      </c>
      <c r="P2710" s="46" t="str">
        <f>IF(A2710="","",VLOOKUP(A2710,'Account Codes '!$B$4:$D$263,3,FALSE))</f>
        <v/>
      </c>
      <c r="Q2710" s="46" t="str">
        <f>IF(F2710="","",VLOOKUP(F2710,'Class Codes'!$A$4:$B$1221,2,FALSE))</f>
        <v/>
      </c>
    </row>
    <row r="2711" spans="1:17" x14ac:dyDescent="0.3">
      <c r="A2711" s="33"/>
      <c r="B2711" s="8" t="str">
        <f>IFERROR(VLOOKUP(A2711,'Account Codes '!$B:$C,2,FALSE)," ")</f>
        <v xml:space="preserve"> </v>
      </c>
      <c r="C2711" s="6"/>
      <c r="D2711" s="6"/>
      <c r="E2711" s="6"/>
      <c r="F2711" s="7"/>
      <c r="G2711" s="12"/>
      <c r="H2711" s="8"/>
      <c r="I2711" s="12"/>
      <c r="J2711" s="12"/>
      <c r="K2711" s="12"/>
      <c r="L2711" s="10"/>
      <c r="M2711" s="10"/>
      <c r="N2711" s="11" t="str">
        <f t="shared" si="84"/>
        <v/>
      </c>
      <c r="O2711" s="49" t="str">
        <f t="shared" si="85"/>
        <v/>
      </c>
      <c r="P2711" s="46" t="str">
        <f>IF(A2711="","",VLOOKUP(A2711,'Account Codes '!$B$4:$D$263,3,FALSE))</f>
        <v/>
      </c>
      <c r="Q2711" s="46" t="str">
        <f>IF(F2711="","",VLOOKUP(F2711,'Class Codes'!$A$4:$B$1221,2,FALSE))</f>
        <v/>
      </c>
    </row>
    <row r="2712" spans="1:17" x14ac:dyDescent="0.3">
      <c r="A2712" s="33"/>
      <c r="B2712" s="8" t="str">
        <f>IFERROR(VLOOKUP(A2712,'Account Codes '!$B:$C,2,FALSE)," ")</f>
        <v xml:space="preserve"> </v>
      </c>
      <c r="C2712" s="6"/>
      <c r="D2712" s="6"/>
      <c r="E2712" s="6"/>
      <c r="F2712" s="7"/>
      <c r="G2712" s="12"/>
      <c r="H2712" s="8"/>
      <c r="I2712" s="12"/>
      <c r="J2712" s="12"/>
      <c r="K2712" s="12"/>
      <c r="L2712" s="10"/>
      <c r="M2712" s="10"/>
      <c r="N2712" s="11" t="str">
        <f t="shared" si="84"/>
        <v/>
      </c>
      <c r="O2712" s="49" t="str">
        <f t="shared" si="85"/>
        <v/>
      </c>
      <c r="P2712" s="46" t="str">
        <f>IF(A2712="","",VLOOKUP(A2712,'Account Codes '!$B$4:$D$263,3,FALSE))</f>
        <v/>
      </c>
      <c r="Q2712" s="46" t="str">
        <f>IF(F2712="","",VLOOKUP(F2712,'Class Codes'!$A$4:$B$1221,2,FALSE))</f>
        <v/>
      </c>
    </row>
    <row r="2713" spans="1:17" x14ac:dyDescent="0.3">
      <c r="A2713" s="33"/>
      <c r="B2713" s="8" t="str">
        <f>IFERROR(VLOOKUP(A2713,'Account Codes '!$B:$C,2,FALSE)," ")</f>
        <v xml:space="preserve"> </v>
      </c>
      <c r="C2713" s="6"/>
      <c r="D2713" s="6"/>
      <c r="E2713" s="6"/>
      <c r="F2713" s="7"/>
      <c r="G2713" s="12"/>
      <c r="H2713" s="8"/>
      <c r="I2713" s="12"/>
      <c r="J2713" s="12"/>
      <c r="K2713" s="12"/>
      <c r="L2713" s="10"/>
      <c r="M2713" s="10"/>
      <c r="N2713" s="11" t="str">
        <f t="shared" si="84"/>
        <v/>
      </c>
      <c r="O2713" s="49" t="str">
        <f t="shared" si="85"/>
        <v/>
      </c>
      <c r="P2713" s="46" t="str">
        <f>IF(A2713="","",VLOOKUP(A2713,'Account Codes '!$B$4:$D$263,3,FALSE))</f>
        <v/>
      </c>
      <c r="Q2713" s="46" t="str">
        <f>IF(F2713="","",VLOOKUP(F2713,'Class Codes'!$A$4:$B$1221,2,FALSE))</f>
        <v/>
      </c>
    </row>
    <row r="2714" spans="1:17" x14ac:dyDescent="0.3">
      <c r="A2714" s="33"/>
      <c r="B2714" s="8" t="str">
        <f>IFERROR(VLOOKUP(A2714,'Account Codes '!$B:$C,2,FALSE)," ")</f>
        <v xml:space="preserve"> </v>
      </c>
      <c r="C2714" s="6"/>
      <c r="D2714" s="6"/>
      <c r="E2714" s="6"/>
      <c r="F2714" s="7"/>
      <c r="G2714" s="12"/>
      <c r="H2714" s="8"/>
      <c r="I2714" s="12"/>
      <c r="J2714" s="12"/>
      <c r="K2714" s="12"/>
      <c r="L2714" s="10"/>
      <c r="M2714" s="10"/>
      <c r="N2714" s="11" t="str">
        <f t="shared" si="84"/>
        <v/>
      </c>
      <c r="O2714" s="49" t="str">
        <f t="shared" si="85"/>
        <v/>
      </c>
      <c r="P2714" s="46" t="str">
        <f>IF(A2714="","",VLOOKUP(A2714,'Account Codes '!$B$4:$D$263,3,FALSE))</f>
        <v/>
      </c>
      <c r="Q2714" s="46" t="str">
        <f>IF(F2714="","",VLOOKUP(F2714,'Class Codes'!$A$4:$B$1221,2,FALSE))</f>
        <v/>
      </c>
    </row>
    <row r="2715" spans="1:17" x14ac:dyDescent="0.3">
      <c r="A2715" s="33"/>
      <c r="B2715" s="8" t="str">
        <f>IFERROR(VLOOKUP(A2715,'Account Codes '!$B:$C,2,FALSE)," ")</f>
        <v xml:space="preserve"> </v>
      </c>
      <c r="C2715" s="6"/>
      <c r="D2715" s="6"/>
      <c r="E2715" s="6"/>
      <c r="F2715" s="7"/>
      <c r="G2715" s="12"/>
      <c r="H2715" s="8"/>
      <c r="I2715" s="12"/>
      <c r="J2715" s="12"/>
      <c r="K2715" s="12"/>
      <c r="L2715" s="10"/>
      <c r="M2715" s="10"/>
      <c r="N2715" s="11" t="str">
        <f t="shared" si="84"/>
        <v/>
      </c>
      <c r="O2715" s="49" t="str">
        <f t="shared" si="85"/>
        <v/>
      </c>
      <c r="P2715" s="46" t="str">
        <f>IF(A2715="","",VLOOKUP(A2715,'Account Codes '!$B$4:$D$263,3,FALSE))</f>
        <v/>
      </c>
      <c r="Q2715" s="46" t="str">
        <f>IF(F2715="","",VLOOKUP(F2715,'Class Codes'!$A$4:$B$1221,2,FALSE))</f>
        <v/>
      </c>
    </row>
    <row r="2716" spans="1:17" x14ac:dyDescent="0.3">
      <c r="A2716" s="33"/>
      <c r="B2716" s="8" t="str">
        <f>IFERROR(VLOOKUP(A2716,'Account Codes '!$B:$C,2,FALSE)," ")</f>
        <v xml:space="preserve"> </v>
      </c>
      <c r="C2716" s="6"/>
      <c r="D2716" s="6"/>
      <c r="E2716" s="6"/>
      <c r="F2716" s="7"/>
      <c r="G2716" s="12"/>
      <c r="H2716" s="8"/>
      <c r="I2716" s="12"/>
      <c r="J2716" s="12"/>
      <c r="K2716" s="12"/>
      <c r="L2716" s="10"/>
      <c r="M2716" s="10"/>
      <c r="N2716" s="11" t="str">
        <f t="shared" si="84"/>
        <v/>
      </c>
      <c r="O2716" s="49" t="str">
        <f t="shared" si="85"/>
        <v/>
      </c>
      <c r="P2716" s="46" t="str">
        <f>IF(A2716="","",VLOOKUP(A2716,'Account Codes '!$B$4:$D$263,3,FALSE))</f>
        <v/>
      </c>
      <c r="Q2716" s="46" t="str">
        <f>IF(F2716="","",VLOOKUP(F2716,'Class Codes'!$A$4:$B$1221,2,FALSE))</f>
        <v/>
      </c>
    </row>
    <row r="2717" spans="1:17" x14ac:dyDescent="0.3">
      <c r="A2717" s="33"/>
      <c r="B2717" s="8" t="str">
        <f>IFERROR(VLOOKUP(A2717,'Account Codes '!$B:$C,2,FALSE)," ")</f>
        <v xml:space="preserve"> </v>
      </c>
      <c r="C2717" s="6"/>
      <c r="D2717" s="6"/>
      <c r="E2717" s="6"/>
      <c r="F2717" s="7"/>
      <c r="G2717" s="12"/>
      <c r="H2717" s="8"/>
      <c r="I2717" s="12"/>
      <c r="J2717" s="12"/>
      <c r="K2717" s="12"/>
      <c r="L2717" s="10"/>
      <c r="M2717" s="10"/>
      <c r="N2717" s="11" t="str">
        <f t="shared" si="84"/>
        <v/>
      </c>
      <c r="O2717" s="49" t="str">
        <f t="shared" si="85"/>
        <v/>
      </c>
      <c r="P2717" s="46" t="str">
        <f>IF(A2717="","",VLOOKUP(A2717,'Account Codes '!$B$4:$D$263,3,FALSE))</f>
        <v/>
      </c>
      <c r="Q2717" s="46" t="str">
        <f>IF(F2717="","",VLOOKUP(F2717,'Class Codes'!$A$4:$B$1221,2,FALSE))</f>
        <v/>
      </c>
    </row>
    <row r="2718" spans="1:17" x14ac:dyDescent="0.3">
      <c r="A2718" s="33"/>
      <c r="B2718" s="8" t="str">
        <f>IFERROR(VLOOKUP(A2718,'Account Codes '!$B:$C,2,FALSE)," ")</f>
        <v xml:space="preserve"> </v>
      </c>
      <c r="C2718" s="6"/>
      <c r="D2718" s="6"/>
      <c r="E2718" s="6"/>
      <c r="F2718" s="7"/>
      <c r="G2718" s="12"/>
      <c r="H2718" s="8"/>
      <c r="I2718" s="12"/>
      <c r="J2718" s="12"/>
      <c r="K2718" s="12"/>
      <c r="L2718" s="10"/>
      <c r="M2718" s="10"/>
      <c r="N2718" s="11" t="str">
        <f t="shared" si="84"/>
        <v/>
      </c>
      <c r="O2718" s="49" t="str">
        <f t="shared" si="85"/>
        <v/>
      </c>
      <c r="P2718" s="46" t="str">
        <f>IF(A2718="","",VLOOKUP(A2718,'Account Codes '!$B$4:$D$263,3,FALSE))</f>
        <v/>
      </c>
      <c r="Q2718" s="46" t="str">
        <f>IF(F2718="","",VLOOKUP(F2718,'Class Codes'!$A$4:$B$1221,2,FALSE))</f>
        <v/>
      </c>
    </row>
    <row r="2719" spans="1:17" x14ac:dyDescent="0.3">
      <c r="A2719" s="33"/>
      <c r="B2719" s="8" t="str">
        <f>IFERROR(VLOOKUP(A2719,'Account Codes '!$B:$C,2,FALSE)," ")</f>
        <v xml:space="preserve"> </v>
      </c>
      <c r="C2719" s="6"/>
      <c r="D2719" s="6"/>
      <c r="E2719" s="6"/>
      <c r="F2719" s="7"/>
      <c r="G2719" s="12"/>
      <c r="H2719" s="8"/>
      <c r="I2719" s="12"/>
      <c r="J2719" s="12"/>
      <c r="K2719" s="12"/>
      <c r="L2719" s="10"/>
      <c r="M2719" s="10"/>
      <c r="N2719" s="11" t="str">
        <f t="shared" si="84"/>
        <v/>
      </c>
      <c r="O2719" s="49" t="str">
        <f t="shared" si="85"/>
        <v/>
      </c>
      <c r="P2719" s="46" t="str">
        <f>IF(A2719="","",VLOOKUP(A2719,'Account Codes '!$B$4:$D$263,3,FALSE))</f>
        <v/>
      </c>
      <c r="Q2719" s="46" t="str">
        <f>IF(F2719="","",VLOOKUP(F2719,'Class Codes'!$A$4:$B$1221,2,FALSE))</f>
        <v/>
      </c>
    </row>
    <row r="2720" spans="1:17" x14ac:dyDescent="0.3">
      <c r="A2720" s="33"/>
      <c r="B2720" s="8" t="str">
        <f>IFERROR(VLOOKUP(A2720,'Account Codes '!$B:$C,2,FALSE)," ")</f>
        <v xml:space="preserve"> </v>
      </c>
      <c r="C2720" s="6"/>
      <c r="D2720" s="6"/>
      <c r="E2720" s="6"/>
      <c r="F2720" s="7"/>
      <c r="G2720" s="12"/>
      <c r="H2720" s="8"/>
      <c r="I2720" s="12"/>
      <c r="J2720" s="12"/>
      <c r="K2720" s="12"/>
      <c r="L2720" s="10"/>
      <c r="M2720" s="10"/>
      <c r="N2720" s="11" t="str">
        <f t="shared" si="84"/>
        <v/>
      </c>
      <c r="O2720" s="49" t="str">
        <f t="shared" si="85"/>
        <v/>
      </c>
      <c r="P2720" s="46" t="str">
        <f>IF(A2720="","",VLOOKUP(A2720,'Account Codes '!$B$4:$D$263,3,FALSE))</f>
        <v/>
      </c>
      <c r="Q2720" s="46" t="str">
        <f>IF(F2720="","",VLOOKUP(F2720,'Class Codes'!$A$4:$B$1221,2,FALSE))</f>
        <v/>
      </c>
    </row>
    <row r="2721" spans="1:17" x14ac:dyDescent="0.3">
      <c r="A2721" s="33"/>
      <c r="B2721" s="8" t="str">
        <f>IFERROR(VLOOKUP(A2721,'Account Codes '!$B:$C,2,FALSE)," ")</f>
        <v xml:space="preserve"> </v>
      </c>
      <c r="C2721" s="6"/>
      <c r="D2721" s="6"/>
      <c r="E2721" s="6"/>
      <c r="F2721" s="7"/>
      <c r="G2721" s="12"/>
      <c r="H2721" s="8"/>
      <c r="I2721" s="12"/>
      <c r="J2721" s="12"/>
      <c r="K2721" s="12"/>
      <c r="L2721" s="10"/>
      <c r="M2721" s="10"/>
      <c r="N2721" s="11" t="str">
        <f t="shared" si="84"/>
        <v/>
      </c>
      <c r="O2721" s="49" t="str">
        <f t="shared" si="85"/>
        <v/>
      </c>
      <c r="P2721" s="46" t="str">
        <f>IF(A2721="","",VLOOKUP(A2721,'Account Codes '!$B$4:$D$263,3,FALSE))</f>
        <v/>
      </c>
      <c r="Q2721" s="46" t="str">
        <f>IF(F2721="","",VLOOKUP(F2721,'Class Codes'!$A$4:$B$1221,2,FALSE))</f>
        <v/>
      </c>
    </row>
    <row r="2722" spans="1:17" x14ac:dyDescent="0.3">
      <c r="A2722" s="33"/>
      <c r="B2722" s="8" t="str">
        <f>IFERROR(VLOOKUP(A2722,'Account Codes '!$B:$C,2,FALSE)," ")</f>
        <v xml:space="preserve"> </v>
      </c>
      <c r="C2722" s="6"/>
      <c r="D2722" s="6"/>
      <c r="E2722" s="6"/>
      <c r="F2722" s="7"/>
      <c r="G2722" s="12"/>
      <c r="H2722" s="8"/>
      <c r="I2722" s="12"/>
      <c r="J2722" s="12"/>
      <c r="K2722" s="12"/>
      <c r="L2722" s="10"/>
      <c r="M2722" s="10"/>
      <c r="N2722" s="11" t="str">
        <f t="shared" si="84"/>
        <v/>
      </c>
      <c r="O2722" s="49" t="str">
        <f t="shared" si="85"/>
        <v/>
      </c>
      <c r="P2722" s="46" t="str">
        <f>IF(A2722="","",VLOOKUP(A2722,'Account Codes '!$B$4:$D$263,3,FALSE))</f>
        <v/>
      </c>
      <c r="Q2722" s="46" t="str">
        <f>IF(F2722="","",VLOOKUP(F2722,'Class Codes'!$A$4:$B$1221,2,FALSE))</f>
        <v/>
      </c>
    </row>
    <row r="2723" spans="1:17" x14ac:dyDescent="0.3">
      <c r="A2723" s="33"/>
      <c r="B2723" s="8" t="str">
        <f>IFERROR(VLOOKUP(A2723,'Account Codes '!$B:$C,2,FALSE)," ")</f>
        <v xml:space="preserve"> </v>
      </c>
      <c r="C2723" s="6"/>
      <c r="D2723" s="6"/>
      <c r="E2723" s="6"/>
      <c r="F2723" s="7"/>
      <c r="G2723" s="12"/>
      <c r="H2723" s="8"/>
      <c r="I2723" s="12"/>
      <c r="J2723" s="12"/>
      <c r="K2723" s="12"/>
      <c r="L2723" s="10"/>
      <c r="M2723" s="10"/>
      <c r="N2723" s="11" t="str">
        <f t="shared" si="84"/>
        <v/>
      </c>
      <c r="O2723" s="49" t="str">
        <f t="shared" si="85"/>
        <v/>
      </c>
      <c r="P2723" s="46" t="str">
        <f>IF(A2723="","",VLOOKUP(A2723,'Account Codes '!$B$4:$D$263,3,FALSE))</f>
        <v/>
      </c>
      <c r="Q2723" s="46" t="str">
        <f>IF(F2723="","",VLOOKUP(F2723,'Class Codes'!$A$4:$B$1221,2,FALSE))</f>
        <v/>
      </c>
    </row>
    <row r="2724" spans="1:17" x14ac:dyDescent="0.3">
      <c r="A2724" s="33"/>
      <c r="B2724" s="8" t="str">
        <f>IFERROR(VLOOKUP(A2724,'Account Codes '!$B:$C,2,FALSE)," ")</f>
        <v xml:space="preserve"> </v>
      </c>
      <c r="C2724" s="6"/>
      <c r="D2724" s="6"/>
      <c r="E2724" s="6"/>
      <c r="F2724" s="7"/>
      <c r="G2724" s="12"/>
      <c r="H2724" s="8"/>
      <c r="I2724" s="12"/>
      <c r="J2724" s="12"/>
      <c r="K2724" s="12"/>
      <c r="L2724" s="10"/>
      <c r="M2724" s="10"/>
      <c r="N2724" s="11" t="str">
        <f t="shared" si="84"/>
        <v/>
      </c>
      <c r="O2724" s="49" t="str">
        <f t="shared" si="85"/>
        <v/>
      </c>
      <c r="P2724" s="46" t="str">
        <f>IF(A2724="","",VLOOKUP(A2724,'Account Codes '!$B$4:$D$263,3,FALSE))</f>
        <v/>
      </c>
      <c r="Q2724" s="46" t="str">
        <f>IF(F2724="","",VLOOKUP(F2724,'Class Codes'!$A$4:$B$1221,2,FALSE))</f>
        <v/>
      </c>
    </row>
    <row r="2725" spans="1:17" x14ac:dyDescent="0.3">
      <c r="A2725" s="33"/>
      <c r="B2725" s="8" t="str">
        <f>IFERROR(VLOOKUP(A2725,'Account Codes '!$B:$C,2,FALSE)," ")</f>
        <v xml:space="preserve"> </v>
      </c>
      <c r="C2725" s="6"/>
      <c r="D2725" s="6"/>
      <c r="E2725" s="6"/>
      <c r="F2725" s="7"/>
      <c r="G2725" s="12"/>
      <c r="H2725" s="8"/>
      <c r="I2725" s="12"/>
      <c r="J2725" s="12"/>
      <c r="K2725" s="12"/>
      <c r="L2725" s="10"/>
      <c r="M2725" s="10"/>
      <c r="N2725" s="11" t="str">
        <f t="shared" si="84"/>
        <v/>
      </c>
      <c r="O2725" s="49" t="str">
        <f t="shared" si="85"/>
        <v/>
      </c>
      <c r="P2725" s="46" t="str">
        <f>IF(A2725="","",VLOOKUP(A2725,'Account Codes '!$B$4:$D$263,3,FALSE))</f>
        <v/>
      </c>
      <c r="Q2725" s="46" t="str">
        <f>IF(F2725="","",VLOOKUP(F2725,'Class Codes'!$A$4:$B$1221,2,FALSE))</f>
        <v/>
      </c>
    </row>
    <row r="2726" spans="1:17" x14ac:dyDescent="0.3">
      <c r="A2726" s="33"/>
      <c r="B2726" s="8" t="str">
        <f>IFERROR(VLOOKUP(A2726,'Account Codes '!$B:$C,2,FALSE)," ")</f>
        <v xml:space="preserve"> </v>
      </c>
      <c r="C2726" s="6"/>
      <c r="D2726" s="6"/>
      <c r="E2726" s="6"/>
      <c r="F2726" s="7"/>
      <c r="G2726" s="12"/>
      <c r="H2726" s="8"/>
      <c r="I2726" s="12"/>
      <c r="J2726" s="12"/>
      <c r="K2726" s="12"/>
      <c r="L2726" s="10"/>
      <c r="M2726" s="10"/>
      <c r="N2726" s="11" t="str">
        <f t="shared" si="84"/>
        <v/>
      </c>
      <c r="O2726" s="49" t="str">
        <f t="shared" si="85"/>
        <v/>
      </c>
      <c r="P2726" s="46" t="str">
        <f>IF(A2726="","",VLOOKUP(A2726,'Account Codes '!$B$4:$D$263,3,FALSE))</f>
        <v/>
      </c>
      <c r="Q2726" s="46" t="str">
        <f>IF(F2726="","",VLOOKUP(F2726,'Class Codes'!$A$4:$B$1221,2,FALSE))</f>
        <v/>
      </c>
    </row>
    <row r="2727" spans="1:17" x14ac:dyDescent="0.3">
      <c r="A2727" s="33"/>
      <c r="B2727" s="8" t="str">
        <f>IFERROR(VLOOKUP(A2727,'Account Codes '!$B:$C,2,FALSE)," ")</f>
        <v xml:space="preserve"> </v>
      </c>
      <c r="C2727" s="6"/>
      <c r="D2727" s="6"/>
      <c r="E2727" s="6"/>
      <c r="F2727" s="7"/>
      <c r="G2727" s="12"/>
      <c r="H2727" s="8"/>
      <c r="I2727" s="12"/>
      <c r="J2727" s="12"/>
      <c r="K2727" s="12"/>
      <c r="L2727" s="10"/>
      <c r="M2727" s="10"/>
      <c r="N2727" s="11" t="str">
        <f t="shared" si="84"/>
        <v/>
      </c>
      <c r="O2727" s="49" t="str">
        <f t="shared" si="85"/>
        <v/>
      </c>
      <c r="P2727" s="46" t="str">
        <f>IF(A2727="","",VLOOKUP(A2727,'Account Codes '!$B$4:$D$263,3,FALSE))</f>
        <v/>
      </c>
      <c r="Q2727" s="46" t="str">
        <f>IF(F2727="","",VLOOKUP(F2727,'Class Codes'!$A$4:$B$1221,2,FALSE))</f>
        <v/>
      </c>
    </row>
    <row r="2728" spans="1:17" x14ac:dyDescent="0.3">
      <c r="A2728" s="33"/>
      <c r="B2728" s="8" t="str">
        <f>IFERROR(VLOOKUP(A2728,'Account Codes '!$B:$C,2,FALSE)," ")</f>
        <v xml:space="preserve"> </v>
      </c>
      <c r="C2728" s="6"/>
      <c r="D2728" s="6"/>
      <c r="E2728" s="6"/>
      <c r="F2728" s="7"/>
      <c r="G2728" s="12"/>
      <c r="H2728" s="8"/>
      <c r="I2728" s="12"/>
      <c r="J2728" s="12"/>
      <c r="K2728" s="12"/>
      <c r="L2728" s="10"/>
      <c r="M2728" s="10"/>
      <c r="N2728" s="11" t="str">
        <f t="shared" si="84"/>
        <v/>
      </c>
      <c r="O2728" s="49" t="str">
        <f t="shared" si="85"/>
        <v/>
      </c>
      <c r="P2728" s="46" t="str">
        <f>IF(A2728="","",VLOOKUP(A2728,'Account Codes '!$B$4:$D$263,3,FALSE))</f>
        <v/>
      </c>
      <c r="Q2728" s="46" t="str">
        <f>IF(F2728="","",VLOOKUP(F2728,'Class Codes'!$A$4:$B$1221,2,FALSE))</f>
        <v/>
      </c>
    </row>
    <row r="2729" spans="1:17" x14ac:dyDescent="0.3">
      <c r="A2729" s="33"/>
      <c r="B2729" s="8" t="str">
        <f>IFERROR(VLOOKUP(A2729,'Account Codes '!$B:$C,2,FALSE)," ")</f>
        <v xml:space="preserve"> </v>
      </c>
      <c r="C2729" s="6"/>
      <c r="D2729" s="6"/>
      <c r="E2729" s="6"/>
      <c r="F2729" s="7"/>
      <c r="G2729" s="12"/>
      <c r="H2729" s="8"/>
      <c r="I2729" s="12"/>
      <c r="J2729" s="12"/>
      <c r="K2729" s="12"/>
      <c r="L2729" s="10"/>
      <c r="M2729" s="10"/>
      <c r="N2729" s="11" t="str">
        <f t="shared" si="84"/>
        <v/>
      </c>
      <c r="O2729" s="49" t="str">
        <f t="shared" si="85"/>
        <v/>
      </c>
      <c r="P2729" s="46" t="str">
        <f>IF(A2729="","",VLOOKUP(A2729,'Account Codes '!$B$4:$D$263,3,FALSE))</f>
        <v/>
      </c>
      <c r="Q2729" s="46" t="str">
        <f>IF(F2729="","",VLOOKUP(F2729,'Class Codes'!$A$4:$B$1221,2,FALSE))</f>
        <v/>
      </c>
    </row>
    <row r="2730" spans="1:17" x14ac:dyDescent="0.3">
      <c r="A2730" s="33"/>
      <c r="B2730" s="8" t="str">
        <f>IFERROR(VLOOKUP(A2730,'Account Codes '!$B:$C,2,FALSE)," ")</f>
        <v xml:space="preserve"> </v>
      </c>
      <c r="C2730" s="6"/>
      <c r="D2730" s="6"/>
      <c r="E2730" s="6"/>
      <c r="F2730" s="7"/>
      <c r="G2730" s="12"/>
      <c r="H2730" s="8"/>
      <c r="I2730" s="12"/>
      <c r="J2730" s="12"/>
      <c r="K2730" s="12"/>
      <c r="L2730" s="10"/>
      <c r="M2730" s="10"/>
      <c r="N2730" s="11" t="str">
        <f t="shared" si="84"/>
        <v/>
      </c>
      <c r="O2730" s="49" t="str">
        <f t="shared" si="85"/>
        <v/>
      </c>
      <c r="P2730" s="46" t="str">
        <f>IF(A2730="","",VLOOKUP(A2730,'Account Codes '!$B$4:$D$263,3,FALSE))</f>
        <v/>
      </c>
      <c r="Q2730" s="46" t="str">
        <f>IF(F2730="","",VLOOKUP(F2730,'Class Codes'!$A$4:$B$1221,2,FALSE))</f>
        <v/>
      </c>
    </row>
    <row r="2731" spans="1:17" x14ac:dyDescent="0.3">
      <c r="A2731" s="33"/>
      <c r="B2731" s="8" t="str">
        <f>IFERROR(VLOOKUP(A2731,'Account Codes '!$B:$C,2,FALSE)," ")</f>
        <v xml:space="preserve"> </v>
      </c>
      <c r="C2731" s="6"/>
      <c r="D2731" s="6"/>
      <c r="E2731" s="6"/>
      <c r="F2731" s="7"/>
      <c r="G2731" s="12"/>
      <c r="H2731" s="8"/>
      <c r="I2731" s="12"/>
      <c r="J2731" s="12"/>
      <c r="K2731" s="12"/>
      <c r="L2731" s="10"/>
      <c r="M2731" s="10"/>
      <c r="N2731" s="11" t="str">
        <f t="shared" si="84"/>
        <v/>
      </c>
      <c r="O2731" s="49" t="str">
        <f t="shared" si="85"/>
        <v/>
      </c>
      <c r="P2731" s="46" t="str">
        <f>IF(A2731="","",VLOOKUP(A2731,'Account Codes '!$B$4:$D$263,3,FALSE))</f>
        <v/>
      </c>
      <c r="Q2731" s="46" t="str">
        <f>IF(F2731="","",VLOOKUP(F2731,'Class Codes'!$A$4:$B$1221,2,FALSE))</f>
        <v/>
      </c>
    </row>
    <row r="2732" spans="1:17" x14ac:dyDescent="0.3">
      <c r="A2732" s="33"/>
      <c r="B2732" s="8" t="str">
        <f>IFERROR(VLOOKUP(A2732,'Account Codes '!$B:$C,2,FALSE)," ")</f>
        <v xml:space="preserve"> </v>
      </c>
      <c r="C2732" s="6"/>
      <c r="D2732" s="6"/>
      <c r="E2732" s="6"/>
      <c r="F2732" s="7"/>
      <c r="G2732" s="12"/>
      <c r="H2732" s="8"/>
      <c r="I2732" s="12"/>
      <c r="J2732" s="12"/>
      <c r="K2732" s="12"/>
      <c r="L2732" s="10"/>
      <c r="M2732" s="10"/>
      <c r="N2732" s="11" t="str">
        <f t="shared" si="84"/>
        <v/>
      </c>
      <c r="O2732" s="49" t="str">
        <f t="shared" si="85"/>
        <v/>
      </c>
      <c r="P2732" s="46" t="str">
        <f>IF(A2732="","",VLOOKUP(A2732,'Account Codes '!$B$4:$D$263,3,FALSE))</f>
        <v/>
      </c>
      <c r="Q2732" s="46" t="str">
        <f>IF(F2732="","",VLOOKUP(F2732,'Class Codes'!$A$4:$B$1221,2,FALSE))</f>
        <v/>
      </c>
    </row>
    <row r="2733" spans="1:17" x14ac:dyDescent="0.3">
      <c r="A2733" s="33"/>
      <c r="B2733" s="8" t="str">
        <f>IFERROR(VLOOKUP(A2733,'Account Codes '!$B:$C,2,FALSE)," ")</f>
        <v xml:space="preserve"> </v>
      </c>
      <c r="C2733" s="6"/>
      <c r="D2733" s="6"/>
      <c r="E2733" s="6"/>
      <c r="F2733" s="7"/>
      <c r="G2733" s="12"/>
      <c r="H2733" s="8"/>
      <c r="I2733" s="12"/>
      <c r="J2733" s="12"/>
      <c r="K2733" s="12"/>
      <c r="L2733" s="10"/>
      <c r="M2733" s="10"/>
      <c r="N2733" s="11" t="str">
        <f t="shared" si="84"/>
        <v/>
      </c>
      <c r="O2733" s="49" t="str">
        <f t="shared" si="85"/>
        <v/>
      </c>
      <c r="P2733" s="46" t="str">
        <f>IF(A2733="","",VLOOKUP(A2733,'Account Codes '!$B$4:$D$263,3,FALSE))</f>
        <v/>
      </c>
      <c r="Q2733" s="46" t="str">
        <f>IF(F2733="","",VLOOKUP(F2733,'Class Codes'!$A$4:$B$1221,2,FALSE))</f>
        <v/>
      </c>
    </row>
    <row r="2734" spans="1:17" x14ac:dyDescent="0.3">
      <c r="A2734" s="33"/>
      <c r="B2734" s="8" t="str">
        <f>IFERROR(VLOOKUP(A2734,'Account Codes '!$B:$C,2,FALSE)," ")</f>
        <v xml:space="preserve"> </v>
      </c>
      <c r="C2734" s="6"/>
      <c r="D2734" s="6"/>
      <c r="E2734" s="6"/>
      <c r="F2734" s="7"/>
      <c r="G2734" s="12"/>
      <c r="H2734" s="8"/>
      <c r="I2734" s="12"/>
      <c r="J2734" s="12"/>
      <c r="K2734" s="12"/>
      <c r="L2734" s="10"/>
      <c r="M2734" s="10"/>
      <c r="N2734" s="11" t="str">
        <f t="shared" si="84"/>
        <v/>
      </c>
      <c r="O2734" s="49" t="str">
        <f t="shared" si="85"/>
        <v/>
      </c>
      <c r="P2734" s="46" t="str">
        <f>IF(A2734="","",VLOOKUP(A2734,'Account Codes '!$B$4:$D$263,3,FALSE))</f>
        <v/>
      </c>
      <c r="Q2734" s="46" t="str">
        <f>IF(F2734="","",VLOOKUP(F2734,'Class Codes'!$A$4:$B$1221,2,FALSE))</f>
        <v/>
      </c>
    </row>
    <row r="2735" spans="1:17" x14ac:dyDescent="0.3">
      <c r="A2735" s="33"/>
      <c r="B2735" s="8" t="str">
        <f>IFERROR(VLOOKUP(A2735,'Account Codes '!$B:$C,2,FALSE)," ")</f>
        <v xml:space="preserve"> </v>
      </c>
      <c r="C2735" s="6"/>
      <c r="D2735" s="6"/>
      <c r="E2735" s="6"/>
      <c r="F2735" s="7"/>
      <c r="G2735" s="12"/>
      <c r="H2735" s="8"/>
      <c r="I2735" s="12"/>
      <c r="J2735" s="12"/>
      <c r="K2735" s="12"/>
      <c r="L2735" s="10"/>
      <c r="M2735" s="10"/>
      <c r="N2735" s="11" t="str">
        <f t="shared" si="84"/>
        <v/>
      </c>
      <c r="O2735" s="49" t="str">
        <f t="shared" si="85"/>
        <v/>
      </c>
      <c r="P2735" s="46" t="str">
        <f>IF(A2735="","",VLOOKUP(A2735,'Account Codes '!$B$4:$D$263,3,FALSE))</f>
        <v/>
      </c>
      <c r="Q2735" s="46" t="str">
        <f>IF(F2735="","",VLOOKUP(F2735,'Class Codes'!$A$4:$B$1221,2,FALSE))</f>
        <v/>
      </c>
    </row>
    <row r="2736" spans="1:17" x14ac:dyDescent="0.3">
      <c r="A2736" s="33"/>
      <c r="B2736" s="8" t="str">
        <f>IFERROR(VLOOKUP(A2736,'Account Codes '!$B:$C,2,FALSE)," ")</f>
        <v xml:space="preserve"> </v>
      </c>
      <c r="C2736" s="6"/>
      <c r="D2736" s="6"/>
      <c r="E2736" s="6"/>
      <c r="F2736" s="7"/>
      <c r="G2736" s="12"/>
      <c r="H2736" s="8"/>
      <c r="I2736" s="12"/>
      <c r="J2736" s="12"/>
      <c r="K2736" s="12"/>
      <c r="L2736" s="10"/>
      <c r="M2736" s="10"/>
      <c r="N2736" s="11" t="str">
        <f t="shared" si="84"/>
        <v/>
      </c>
      <c r="O2736" s="49" t="str">
        <f t="shared" si="85"/>
        <v/>
      </c>
      <c r="P2736" s="46" t="str">
        <f>IF(A2736="","",VLOOKUP(A2736,'Account Codes '!$B$4:$D$263,3,FALSE))</f>
        <v/>
      </c>
      <c r="Q2736" s="46" t="str">
        <f>IF(F2736="","",VLOOKUP(F2736,'Class Codes'!$A$4:$B$1221,2,FALSE))</f>
        <v/>
      </c>
    </row>
    <row r="2737" spans="1:17" x14ac:dyDescent="0.3">
      <c r="A2737" s="33"/>
      <c r="B2737" s="8" t="str">
        <f>IFERROR(VLOOKUP(A2737,'Account Codes '!$B:$C,2,FALSE)," ")</f>
        <v xml:space="preserve"> </v>
      </c>
      <c r="C2737" s="6"/>
      <c r="D2737" s="6"/>
      <c r="E2737" s="6"/>
      <c r="F2737" s="7"/>
      <c r="G2737" s="12"/>
      <c r="H2737" s="8"/>
      <c r="I2737" s="12"/>
      <c r="J2737" s="12"/>
      <c r="K2737" s="12"/>
      <c r="L2737" s="10"/>
      <c r="M2737" s="10"/>
      <c r="N2737" s="11" t="str">
        <f t="shared" si="84"/>
        <v/>
      </c>
      <c r="O2737" s="49" t="str">
        <f t="shared" si="85"/>
        <v/>
      </c>
      <c r="P2737" s="46" t="str">
        <f>IF(A2737="","",VLOOKUP(A2737,'Account Codes '!$B$4:$D$263,3,FALSE))</f>
        <v/>
      </c>
      <c r="Q2737" s="46" t="str">
        <f>IF(F2737="","",VLOOKUP(F2737,'Class Codes'!$A$4:$B$1221,2,FALSE))</f>
        <v/>
      </c>
    </row>
    <row r="2738" spans="1:17" x14ac:dyDescent="0.3">
      <c r="A2738" s="33"/>
      <c r="B2738" s="8" t="str">
        <f>IFERROR(VLOOKUP(A2738,'Account Codes '!$B:$C,2,FALSE)," ")</f>
        <v xml:space="preserve"> </v>
      </c>
      <c r="C2738" s="6"/>
      <c r="D2738" s="6"/>
      <c r="E2738" s="6"/>
      <c r="F2738" s="7"/>
      <c r="G2738" s="12"/>
      <c r="H2738" s="8"/>
      <c r="I2738" s="12"/>
      <c r="J2738" s="12"/>
      <c r="K2738" s="12"/>
      <c r="L2738" s="10"/>
      <c r="M2738" s="10"/>
      <c r="N2738" s="11" t="str">
        <f t="shared" si="84"/>
        <v/>
      </c>
      <c r="O2738" s="49" t="str">
        <f t="shared" si="85"/>
        <v/>
      </c>
      <c r="P2738" s="46" t="str">
        <f>IF(A2738="","",VLOOKUP(A2738,'Account Codes '!$B$4:$D$263,3,FALSE))</f>
        <v/>
      </c>
      <c r="Q2738" s="46" t="str">
        <f>IF(F2738="","",VLOOKUP(F2738,'Class Codes'!$A$4:$B$1221,2,FALSE))</f>
        <v/>
      </c>
    </row>
    <row r="2739" spans="1:17" x14ac:dyDescent="0.3">
      <c r="A2739" s="33"/>
      <c r="B2739" s="8" t="str">
        <f>IFERROR(VLOOKUP(A2739,'Account Codes '!$B:$C,2,FALSE)," ")</f>
        <v xml:space="preserve"> </v>
      </c>
      <c r="C2739" s="6"/>
      <c r="D2739" s="6"/>
      <c r="E2739" s="6"/>
      <c r="F2739" s="7"/>
      <c r="G2739" s="12"/>
      <c r="H2739" s="8"/>
      <c r="I2739" s="12"/>
      <c r="J2739" s="12"/>
      <c r="K2739" s="12"/>
      <c r="L2739" s="10"/>
      <c r="M2739" s="10"/>
      <c r="N2739" s="11" t="str">
        <f t="shared" si="84"/>
        <v/>
      </c>
      <c r="O2739" s="49" t="str">
        <f t="shared" si="85"/>
        <v/>
      </c>
      <c r="P2739" s="46" t="str">
        <f>IF(A2739="","",VLOOKUP(A2739,'Account Codes '!$B$4:$D$263,3,FALSE))</f>
        <v/>
      </c>
      <c r="Q2739" s="46" t="str">
        <f>IF(F2739="","",VLOOKUP(F2739,'Class Codes'!$A$4:$B$1221,2,FALSE))</f>
        <v/>
      </c>
    </row>
    <row r="2740" spans="1:17" x14ac:dyDescent="0.3">
      <c r="A2740" s="33"/>
      <c r="B2740" s="8" t="str">
        <f>IFERROR(VLOOKUP(A2740,'Account Codes '!$B:$C,2,FALSE)," ")</f>
        <v xml:space="preserve"> </v>
      </c>
      <c r="C2740" s="6"/>
      <c r="D2740" s="6"/>
      <c r="E2740" s="6"/>
      <c r="F2740" s="7"/>
      <c r="G2740" s="12"/>
      <c r="H2740" s="8"/>
      <c r="I2740" s="12"/>
      <c r="J2740" s="12"/>
      <c r="K2740" s="12"/>
      <c r="L2740" s="10"/>
      <c r="M2740" s="10"/>
      <c r="N2740" s="11" t="str">
        <f t="shared" si="84"/>
        <v/>
      </c>
      <c r="O2740" s="49" t="str">
        <f t="shared" si="85"/>
        <v/>
      </c>
      <c r="P2740" s="46" t="str">
        <f>IF(A2740="","",VLOOKUP(A2740,'Account Codes '!$B$4:$D$263,3,FALSE))</f>
        <v/>
      </c>
      <c r="Q2740" s="46" t="str">
        <f>IF(F2740="","",VLOOKUP(F2740,'Class Codes'!$A$4:$B$1221,2,FALSE))</f>
        <v/>
      </c>
    </row>
    <row r="2741" spans="1:17" x14ac:dyDescent="0.3">
      <c r="A2741" s="33"/>
      <c r="B2741" s="8" t="str">
        <f>IFERROR(VLOOKUP(A2741,'Account Codes '!$B:$C,2,FALSE)," ")</f>
        <v xml:space="preserve"> </v>
      </c>
      <c r="C2741" s="6"/>
      <c r="D2741" s="6"/>
      <c r="E2741" s="6"/>
      <c r="F2741" s="7"/>
      <c r="G2741" s="12"/>
      <c r="H2741" s="8"/>
      <c r="I2741" s="12"/>
      <c r="J2741" s="12"/>
      <c r="K2741" s="12"/>
      <c r="L2741" s="10"/>
      <c r="M2741" s="10"/>
      <c r="N2741" s="11" t="str">
        <f t="shared" si="84"/>
        <v/>
      </c>
      <c r="O2741" s="49" t="str">
        <f t="shared" si="85"/>
        <v/>
      </c>
      <c r="P2741" s="46" t="str">
        <f>IF(A2741="","",VLOOKUP(A2741,'Account Codes '!$B$4:$D$263,3,FALSE))</f>
        <v/>
      </c>
      <c r="Q2741" s="46" t="str">
        <f>IF(F2741="","",VLOOKUP(F2741,'Class Codes'!$A$4:$B$1221,2,FALSE))</f>
        <v/>
      </c>
    </row>
    <row r="2742" spans="1:17" x14ac:dyDescent="0.3">
      <c r="A2742" s="33"/>
      <c r="B2742" s="8" t="str">
        <f>IFERROR(VLOOKUP(A2742,'Account Codes '!$B:$C,2,FALSE)," ")</f>
        <v xml:space="preserve"> </v>
      </c>
      <c r="C2742" s="6"/>
      <c r="D2742" s="6"/>
      <c r="E2742" s="6"/>
      <c r="F2742" s="7"/>
      <c r="G2742" s="12"/>
      <c r="H2742" s="8"/>
      <c r="I2742" s="12"/>
      <c r="J2742" s="12"/>
      <c r="K2742" s="12"/>
      <c r="L2742" s="10"/>
      <c r="M2742" s="10"/>
      <c r="N2742" s="11" t="str">
        <f t="shared" si="84"/>
        <v/>
      </c>
      <c r="O2742" s="49" t="str">
        <f t="shared" si="85"/>
        <v/>
      </c>
      <c r="P2742" s="46" t="str">
        <f>IF(A2742="","",VLOOKUP(A2742,'Account Codes '!$B$4:$D$263,3,FALSE))</f>
        <v/>
      </c>
      <c r="Q2742" s="46" t="str">
        <f>IF(F2742="","",VLOOKUP(F2742,'Class Codes'!$A$4:$B$1221,2,FALSE))</f>
        <v/>
      </c>
    </row>
    <row r="2743" spans="1:17" x14ac:dyDescent="0.3">
      <c r="A2743" s="33"/>
      <c r="B2743" s="8" t="str">
        <f>IFERROR(VLOOKUP(A2743,'Account Codes '!$B:$C,2,FALSE)," ")</f>
        <v xml:space="preserve"> </v>
      </c>
      <c r="C2743" s="6"/>
      <c r="D2743" s="6"/>
      <c r="E2743" s="6"/>
      <c r="F2743" s="7"/>
      <c r="G2743" s="12"/>
      <c r="H2743" s="8"/>
      <c r="I2743" s="12"/>
      <c r="J2743" s="12"/>
      <c r="K2743" s="12"/>
      <c r="L2743" s="10"/>
      <c r="M2743" s="10"/>
      <c r="N2743" s="11" t="str">
        <f t="shared" si="84"/>
        <v/>
      </c>
      <c r="O2743" s="49" t="str">
        <f t="shared" si="85"/>
        <v/>
      </c>
      <c r="P2743" s="46" t="str">
        <f>IF(A2743="","",VLOOKUP(A2743,'Account Codes '!$B$4:$D$263,3,FALSE))</f>
        <v/>
      </c>
      <c r="Q2743" s="46" t="str">
        <f>IF(F2743="","",VLOOKUP(F2743,'Class Codes'!$A$4:$B$1221,2,FALSE))</f>
        <v/>
      </c>
    </row>
    <row r="2744" spans="1:17" x14ac:dyDescent="0.3">
      <c r="A2744" s="33"/>
      <c r="B2744" s="8" t="str">
        <f>IFERROR(VLOOKUP(A2744,'Account Codes '!$B:$C,2,FALSE)," ")</f>
        <v xml:space="preserve"> </v>
      </c>
      <c r="C2744" s="6"/>
      <c r="D2744" s="6"/>
      <c r="E2744" s="6"/>
      <c r="F2744" s="7"/>
      <c r="G2744" s="12"/>
      <c r="H2744" s="8"/>
      <c r="I2744" s="12"/>
      <c r="J2744" s="12"/>
      <c r="K2744" s="12"/>
      <c r="L2744" s="10"/>
      <c r="M2744" s="10"/>
      <c r="N2744" s="11" t="str">
        <f t="shared" si="84"/>
        <v/>
      </c>
      <c r="O2744" s="49" t="str">
        <f t="shared" si="85"/>
        <v/>
      </c>
      <c r="P2744" s="46" t="str">
        <f>IF(A2744="","",VLOOKUP(A2744,'Account Codes '!$B$4:$D$263,3,FALSE))</f>
        <v/>
      </c>
      <c r="Q2744" s="46" t="str">
        <f>IF(F2744="","",VLOOKUP(F2744,'Class Codes'!$A$4:$B$1221,2,FALSE))</f>
        <v/>
      </c>
    </row>
    <row r="2745" spans="1:17" x14ac:dyDescent="0.3">
      <c r="A2745" s="33"/>
      <c r="B2745" s="8" t="str">
        <f>IFERROR(VLOOKUP(A2745,'Account Codes '!$B:$C,2,FALSE)," ")</f>
        <v xml:space="preserve"> </v>
      </c>
      <c r="C2745" s="6"/>
      <c r="D2745" s="6"/>
      <c r="E2745" s="6"/>
      <c r="F2745" s="7"/>
      <c r="G2745" s="12"/>
      <c r="H2745" s="8"/>
      <c r="I2745" s="12"/>
      <c r="J2745" s="12"/>
      <c r="K2745" s="12"/>
      <c r="L2745" s="10"/>
      <c r="M2745" s="10"/>
      <c r="N2745" s="11" t="str">
        <f t="shared" si="84"/>
        <v/>
      </c>
      <c r="O2745" s="49" t="str">
        <f t="shared" si="85"/>
        <v/>
      </c>
      <c r="P2745" s="46" t="str">
        <f>IF(A2745="","",VLOOKUP(A2745,'Account Codes '!$B$4:$D$263,3,FALSE))</f>
        <v/>
      </c>
      <c r="Q2745" s="46" t="str">
        <f>IF(F2745="","",VLOOKUP(F2745,'Class Codes'!$A$4:$B$1221,2,FALSE))</f>
        <v/>
      </c>
    </row>
    <row r="2746" spans="1:17" x14ac:dyDescent="0.3">
      <c r="A2746" s="33"/>
      <c r="B2746" s="8" t="str">
        <f>IFERROR(VLOOKUP(A2746,'Account Codes '!$B:$C,2,FALSE)," ")</f>
        <v xml:space="preserve"> </v>
      </c>
      <c r="C2746" s="6"/>
      <c r="D2746" s="6"/>
      <c r="E2746" s="6"/>
      <c r="F2746" s="7"/>
      <c r="G2746" s="12"/>
      <c r="H2746" s="8"/>
      <c r="I2746" s="12"/>
      <c r="J2746" s="12"/>
      <c r="K2746" s="12"/>
      <c r="L2746" s="10"/>
      <c r="M2746" s="10"/>
      <c r="N2746" s="11" t="str">
        <f t="shared" si="84"/>
        <v/>
      </c>
      <c r="O2746" s="49" t="str">
        <f t="shared" si="85"/>
        <v/>
      </c>
      <c r="P2746" s="46" t="str">
        <f>IF(A2746="","",VLOOKUP(A2746,'Account Codes '!$B$4:$D$263,3,FALSE))</f>
        <v/>
      </c>
      <c r="Q2746" s="46" t="str">
        <f>IF(F2746="","",VLOOKUP(F2746,'Class Codes'!$A$4:$B$1221,2,FALSE))</f>
        <v/>
      </c>
    </row>
    <row r="2747" spans="1:17" x14ac:dyDescent="0.3">
      <c r="A2747" s="33"/>
      <c r="B2747" s="8" t="str">
        <f>IFERROR(VLOOKUP(A2747,'Account Codes '!$B:$C,2,FALSE)," ")</f>
        <v xml:space="preserve"> </v>
      </c>
      <c r="C2747" s="6"/>
      <c r="D2747" s="6"/>
      <c r="E2747" s="6"/>
      <c r="F2747" s="7"/>
      <c r="G2747" s="12"/>
      <c r="H2747" s="8"/>
      <c r="I2747" s="12"/>
      <c r="J2747" s="12"/>
      <c r="K2747" s="12"/>
      <c r="L2747" s="10"/>
      <c r="M2747" s="10"/>
      <c r="N2747" s="11" t="str">
        <f t="shared" si="84"/>
        <v/>
      </c>
      <c r="O2747" s="49" t="str">
        <f t="shared" si="85"/>
        <v/>
      </c>
      <c r="P2747" s="46" t="str">
        <f>IF(A2747="","",VLOOKUP(A2747,'Account Codes '!$B$4:$D$263,3,FALSE))</f>
        <v/>
      </c>
      <c r="Q2747" s="46" t="str">
        <f>IF(F2747="","",VLOOKUP(F2747,'Class Codes'!$A$4:$B$1221,2,FALSE))</f>
        <v/>
      </c>
    </row>
    <row r="2748" spans="1:17" x14ac:dyDescent="0.3">
      <c r="A2748" s="33"/>
      <c r="B2748" s="8" t="str">
        <f>IFERROR(VLOOKUP(A2748,'Account Codes '!$B:$C,2,FALSE)," ")</f>
        <v xml:space="preserve"> </v>
      </c>
      <c r="C2748" s="6"/>
      <c r="D2748" s="6"/>
      <c r="E2748" s="6"/>
      <c r="F2748" s="7"/>
      <c r="G2748" s="12"/>
      <c r="H2748" s="8"/>
      <c r="I2748" s="12"/>
      <c r="J2748" s="12"/>
      <c r="K2748" s="12"/>
      <c r="L2748" s="10"/>
      <c r="M2748" s="10"/>
      <c r="N2748" s="11" t="str">
        <f t="shared" si="84"/>
        <v/>
      </c>
      <c r="O2748" s="49" t="str">
        <f t="shared" si="85"/>
        <v/>
      </c>
      <c r="P2748" s="46" t="str">
        <f>IF(A2748="","",VLOOKUP(A2748,'Account Codes '!$B$4:$D$263,3,FALSE))</f>
        <v/>
      </c>
      <c r="Q2748" s="46" t="str">
        <f>IF(F2748="","",VLOOKUP(F2748,'Class Codes'!$A$4:$B$1221,2,FALSE))</f>
        <v/>
      </c>
    </row>
    <row r="2749" spans="1:17" x14ac:dyDescent="0.3">
      <c r="A2749" s="33"/>
      <c r="B2749" s="8" t="str">
        <f>IFERROR(VLOOKUP(A2749,'Account Codes '!$B:$C,2,FALSE)," ")</f>
        <v xml:space="preserve"> </v>
      </c>
      <c r="C2749" s="6"/>
      <c r="D2749" s="6"/>
      <c r="E2749" s="6"/>
      <c r="F2749" s="7"/>
      <c r="G2749" s="12"/>
      <c r="H2749" s="8"/>
      <c r="I2749" s="12"/>
      <c r="J2749" s="12"/>
      <c r="K2749" s="12"/>
      <c r="L2749" s="10"/>
      <c r="M2749" s="10"/>
      <c r="N2749" s="11" t="str">
        <f t="shared" si="84"/>
        <v/>
      </c>
      <c r="O2749" s="49" t="str">
        <f t="shared" si="85"/>
        <v/>
      </c>
      <c r="P2749" s="46" t="str">
        <f>IF(A2749="","",VLOOKUP(A2749,'Account Codes '!$B$4:$D$263,3,FALSE))</f>
        <v/>
      </c>
      <c r="Q2749" s="46" t="str">
        <f>IF(F2749="","",VLOOKUP(F2749,'Class Codes'!$A$4:$B$1221,2,FALSE))</f>
        <v/>
      </c>
    </row>
    <row r="2750" spans="1:17" x14ac:dyDescent="0.3">
      <c r="A2750" s="33"/>
      <c r="B2750" s="8" t="str">
        <f>IFERROR(VLOOKUP(A2750,'Account Codes '!$B:$C,2,FALSE)," ")</f>
        <v xml:space="preserve"> </v>
      </c>
      <c r="C2750" s="6"/>
      <c r="D2750" s="6"/>
      <c r="E2750" s="6"/>
      <c r="F2750" s="7"/>
      <c r="G2750" s="12"/>
      <c r="H2750" s="8"/>
      <c r="I2750" s="12"/>
      <c r="J2750" s="12"/>
      <c r="K2750" s="12"/>
      <c r="L2750" s="10"/>
      <c r="M2750" s="10"/>
      <c r="N2750" s="11" t="str">
        <f t="shared" ref="N2750:N2813" si="86">IF(NOT(ISBLANK(L2750)),L2750*M2750,"")</f>
        <v/>
      </c>
      <c r="O2750" s="49" t="str">
        <f t="shared" si="85"/>
        <v/>
      </c>
      <c r="P2750" s="46" t="str">
        <f>IF(A2750="","",VLOOKUP(A2750,'Account Codes '!$B$4:$D$263,3,FALSE))</f>
        <v/>
      </c>
      <c r="Q2750" s="46" t="str">
        <f>IF(F2750="","",VLOOKUP(F2750,'Class Codes'!$A$4:$B$1221,2,FALSE))</f>
        <v/>
      </c>
    </row>
    <row r="2751" spans="1:17" x14ac:dyDescent="0.3">
      <c r="A2751" s="33"/>
      <c r="B2751" s="8" t="str">
        <f>IFERROR(VLOOKUP(A2751,'Account Codes '!$B:$C,2,FALSE)," ")</f>
        <v xml:space="preserve"> </v>
      </c>
      <c r="C2751" s="6"/>
      <c r="D2751" s="6"/>
      <c r="E2751" s="6"/>
      <c r="F2751" s="7"/>
      <c r="G2751" s="12"/>
      <c r="H2751" s="8"/>
      <c r="I2751" s="12"/>
      <c r="J2751" s="12"/>
      <c r="K2751" s="12"/>
      <c r="L2751" s="10"/>
      <c r="M2751" s="10"/>
      <c r="N2751" s="11" t="str">
        <f t="shared" si="86"/>
        <v/>
      </c>
      <c r="O2751" s="49" t="str">
        <f t="shared" si="85"/>
        <v/>
      </c>
      <c r="P2751" s="46" t="str">
        <f>IF(A2751="","",VLOOKUP(A2751,'Account Codes '!$B$4:$D$263,3,FALSE))</f>
        <v/>
      </c>
      <c r="Q2751" s="46" t="str">
        <f>IF(F2751="","",VLOOKUP(F2751,'Class Codes'!$A$4:$B$1221,2,FALSE))</f>
        <v/>
      </c>
    </row>
    <row r="2752" spans="1:17" x14ac:dyDescent="0.3">
      <c r="A2752" s="33"/>
      <c r="B2752" s="8" t="str">
        <f>IFERROR(VLOOKUP(A2752,'Account Codes '!$B:$C,2,FALSE)," ")</f>
        <v xml:space="preserve"> </v>
      </c>
      <c r="C2752" s="6"/>
      <c r="D2752" s="6"/>
      <c r="E2752" s="6"/>
      <c r="F2752" s="7"/>
      <c r="G2752" s="12"/>
      <c r="H2752" s="8"/>
      <c r="I2752" s="12"/>
      <c r="J2752" s="12"/>
      <c r="K2752" s="12"/>
      <c r="L2752" s="10"/>
      <c r="M2752" s="10"/>
      <c r="N2752" s="11" t="str">
        <f t="shared" si="86"/>
        <v/>
      </c>
      <c r="O2752" s="49" t="str">
        <f t="shared" si="85"/>
        <v/>
      </c>
      <c r="P2752" s="46" t="str">
        <f>IF(A2752="","",VLOOKUP(A2752,'Account Codes '!$B$4:$D$263,3,FALSE))</f>
        <v/>
      </c>
      <c r="Q2752" s="46" t="str">
        <f>IF(F2752="","",VLOOKUP(F2752,'Class Codes'!$A$4:$B$1221,2,FALSE))</f>
        <v/>
      </c>
    </row>
    <row r="2753" spans="1:17" x14ac:dyDescent="0.3">
      <c r="A2753" s="33"/>
      <c r="B2753" s="8" t="str">
        <f>IFERROR(VLOOKUP(A2753,'Account Codes '!$B:$C,2,FALSE)," ")</f>
        <v xml:space="preserve"> </v>
      </c>
      <c r="C2753" s="6"/>
      <c r="D2753" s="6"/>
      <c r="E2753" s="6"/>
      <c r="F2753" s="7"/>
      <c r="G2753" s="12"/>
      <c r="H2753" s="8"/>
      <c r="I2753" s="12"/>
      <c r="J2753" s="12"/>
      <c r="K2753" s="12"/>
      <c r="L2753" s="10"/>
      <c r="M2753" s="10"/>
      <c r="N2753" s="11" t="str">
        <f t="shared" si="86"/>
        <v/>
      </c>
      <c r="O2753" s="49" t="str">
        <f t="shared" si="85"/>
        <v/>
      </c>
      <c r="P2753" s="46" t="str">
        <f>IF(A2753="","",VLOOKUP(A2753,'Account Codes '!$B$4:$D$263,3,FALSE))</f>
        <v/>
      </c>
      <c r="Q2753" s="46" t="str">
        <f>IF(F2753="","",VLOOKUP(F2753,'Class Codes'!$A$4:$B$1221,2,FALSE))</f>
        <v/>
      </c>
    </row>
    <row r="2754" spans="1:17" x14ac:dyDescent="0.3">
      <c r="A2754" s="33"/>
      <c r="B2754" s="8" t="str">
        <f>IFERROR(VLOOKUP(A2754,'Account Codes '!$B:$C,2,FALSE)," ")</f>
        <v xml:space="preserve"> </v>
      </c>
      <c r="C2754" s="6"/>
      <c r="D2754" s="6"/>
      <c r="E2754" s="6"/>
      <c r="F2754" s="7"/>
      <c r="G2754" s="12"/>
      <c r="H2754" s="8"/>
      <c r="I2754" s="12"/>
      <c r="J2754" s="12"/>
      <c r="K2754" s="12"/>
      <c r="L2754" s="10"/>
      <c r="M2754" s="10"/>
      <c r="N2754" s="11" t="str">
        <f t="shared" si="86"/>
        <v/>
      </c>
      <c r="O2754" s="49" t="str">
        <f t="shared" si="85"/>
        <v/>
      </c>
      <c r="P2754" s="46" t="str">
        <f>IF(A2754="","",VLOOKUP(A2754,'Account Codes '!$B$4:$D$263,3,FALSE))</f>
        <v/>
      </c>
      <c r="Q2754" s="46" t="str">
        <f>IF(F2754="","",VLOOKUP(F2754,'Class Codes'!$A$4:$B$1221,2,FALSE))</f>
        <v/>
      </c>
    </row>
    <row r="2755" spans="1:17" x14ac:dyDescent="0.3">
      <c r="A2755" s="33"/>
      <c r="B2755" s="8" t="str">
        <f>IFERROR(VLOOKUP(A2755,'Account Codes '!$B:$C,2,FALSE)," ")</f>
        <v xml:space="preserve"> </v>
      </c>
      <c r="C2755" s="6"/>
      <c r="D2755" s="6"/>
      <c r="E2755" s="6"/>
      <c r="F2755" s="7"/>
      <c r="G2755" s="12"/>
      <c r="H2755" s="8"/>
      <c r="I2755" s="12"/>
      <c r="J2755" s="12"/>
      <c r="K2755" s="12"/>
      <c r="L2755" s="10"/>
      <c r="M2755" s="10"/>
      <c r="N2755" s="11" t="str">
        <f t="shared" si="86"/>
        <v/>
      </c>
      <c r="O2755" s="49" t="str">
        <f t="shared" si="85"/>
        <v/>
      </c>
      <c r="P2755" s="46" t="str">
        <f>IF(A2755="","",VLOOKUP(A2755,'Account Codes '!$B$4:$D$263,3,FALSE))</f>
        <v/>
      </c>
      <c r="Q2755" s="46" t="str">
        <f>IF(F2755="","",VLOOKUP(F2755,'Class Codes'!$A$4:$B$1221,2,FALSE))</f>
        <v/>
      </c>
    </row>
    <row r="2756" spans="1:17" x14ac:dyDescent="0.3">
      <c r="A2756" s="33"/>
      <c r="B2756" s="8" t="str">
        <f>IFERROR(VLOOKUP(A2756,'Account Codes '!$B:$C,2,FALSE)," ")</f>
        <v xml:space="preserve"> </v>
      </c>
      <c r="C2756" s="6"/>
      <c r="D2756" s="6"/>
      <c r="E2756" s="6"/>
      <c r="F2756" s="7"/>
      <c r="G2756" s="12"/>
      <c r="H2756" s="8"/>
      <c r="I2756" s="12"/>
      <c r="J2756" s="12"/>
      <c r="K2756" s="12"/>
      <c r="L2756" s="10"/>
      <c r="M2756" s="10"/>
      <c r="N2756" s="11" t="str">
        <f t="shared" si="86"/>
        <v/>
      </c>
      <c r="O2756" s="49" t="str">
        <f t="shared" si="85"/>
        <v/>
      </c>
      <c r="P2756" s="46" t="str">
        <f>IF(A2756="","",VLOOKUP(A2756,'Account Codes '!$B$4:$D$263,3,FALSE))</f>
        <v/>
      </c>
      <c r="Q2756" s="46" t="str">
        <f>IF(F2756="","",VLOOKUP(F2756,'Class Codes'!$A$4:$B$1221,2,FALSE))</f>
        <v/>
      </c>
    </row>
    <row r="2757" spans="1:17" x14ac:dyDescent="0.3">
      <c r="A2757" s="33"/>
      <c r="B2757" s="8" t="str">
        <f>IFERROR(VLOOKUP(A2757,'Account Codes '!$B:$C,2,FALSE)," ")</f>
        <v xml:space="preserve"> </v>
      </c>
      <c r="C2757" s="6"/>
      <c r="D2757" s="6"/>
      <c r="E2757" s="6"/>
      <c r="F2757" s="7"/>
      <c r="G2757" s="12"/>
      <c r="H2757" s="8"/>
      <c r="I2757" s="12"/>
      <c r="J2757" s="12"/>
      <c r="K2757" s="12"/>
      <c r="L2757" s="10"/>
      <c r="M2757" s="10"/>
      <c r="N2757" s="11" t="str">
        <f t="shared" si="86"/>
        <v/>
      </c>
      <c r="O2757" s="49" t="str">
        <f t="shared" si="85"/>
        <v/>
      </c>
      <c r="P2757" s="46" t="str">
        <f>IF(A2757="","",VLOOKUP(A2757,'Account Codes '!$B$4:$D$263,3,FALSE))</f>
        <v/>
      </c>
      <c r="Q2757" s="46" t="str">
        <f>IF(F2757="","",VLOOKUP(F2757,'Class Codes'!$A$4:$B$1221,2,FALSE))</f>
        <v/>
      </c>
    </row>
    <row r="2758" spans="1:17" x14ac:dyDescent="0.3">
      <c r="A2758" s="33"/>
      <c r="B2758" s="8" t="str">
        <f>IFERROR(VLOOKUP(A2758,'Account Codes '!$B:$C,2,FALSE)," ")</f>
        <v xml:space="preserve"> </v>
      </c>
      <c r="C2758" s="6"/>
      <c r="D2758" s="6"/>
      <c r="E2758" s="6"/>
      <c r="F2758" s="7"/>
      <c r="G2758" s="12"/>
      <c r="H2758" s="8"/>
      <c r="I2758" s="12"/>
      <c r="J2758" s="12"/>
      <c r="K2758" s="12"/>
      <c r="L2758" s="10"/>
      <c r="M2758" s="10"/>
      <c r="N2758" s="11" t="str">
        <f t="shared" si="86"/>
        <v/>
      </c>
      <c r="O2758" s="49" t="str">
        <f t="shared" si="85"/>
        <v/>
      </c>
      <c r="P2758" s="46" t="str">
        <f>IF(A2758="","",VLOOKUP(A2758,'Account Codes '!$B$4:$D$263,3,FALSE))</f>
        <v/>
      </c>
      <c r="Q2758" s="46" t="str">
        <f>IF(F2758="","",VLOOKUP(F2758,'Class Codes'!$A$4:$B$1221,2,FALSE))</f>
        <v/>
      </c>
    </row>
    <row r="2759" spans="1:17" x14ac:dyDescent="0.3">
      <c r="A2759" s="33"/>
      <c r="B2759" s="8" t="str">
        <f>IFERROR(VLOOKUP(A2759,'Account Codes '!$B:$C,2,FALSE)," ")</f>
        <v xml:space="preserve"> </v>
      </c>
      <c r="C2759" s="6"/>
      <c r="D2759" s="6"/>
      <c r="E2759" s="6"/>
      <c r="F2759" s="7"/>
      <c r="G2759" s="12"/>
      <c r="H2759" s="8"/>
      <c r="I2759" s="12"/>
      <c r="J2759" s="12"/>
      <c r="K2759" s="12"/>
      <c r="L2759" s="10"/>
      <c r="M2759" s="10"/>
      <c r="N2759" s="11" t="str">
        <f t="shared" si="86"/>
        <v/>
      </c>
      <c r="O2759" s="49" t="str">
        <f t="shared" si="85"/>
        <v/>
      </c>
      <c r="P2759" s="46" t="str">
        <f>IF(A2759="","",VLOOKUP(A2759,'Account Codes '!$B$4:$D$263,3,FALSE))</f>
        <v/>
      </c>
      <c r="Q2759" s="46" t="str">
        <f>IF(F2759="","",VLOOKUP(F2759,'Class Codes'!$A$4:$B$1221,2,FALSE))</f>
        <v/>
      </c>
    </row>
    <row r="2760" spans="1:17" x14ac:dyDescent="0.3">
      <c r="A2760" s="33"/>
      <c r="B2760" s="8" t="str">
        <f>IFERROR(VLOOKUP(A2760,'Account Codes '!$B:$C,2,FALSE)," ")</f>
        <v xml:space="preserve"> </v>
      </c>
      <c r="C2760" s="6"/>
      <c r="D2760" s="6"/>
      <c r="E2760" s="6"/>
      <c r="F2760" s="7"/>
      <c r="G2760" s="12"/>
      <c r="H2760" s="8"/>
      <c r="I2760" s="12"/>
      <c r="J2760" s="12"/>
      <c r="K2760" s="12"/>
      <c r="L2760" s="10"/>
      <c r="M2760" s="10"/>
      <c r="N2760" s="11" t="str">
        <f t="shared" si="86"/>
        <v/>
      </c>
      <c r="O2760" s="49" t="str">
        <f t="shared" si="85"/>
        <v/>
      </c>
      <c r="P2760" s="46" t="str">
        <f>IF(A2760="","",VLOOKUP(A2760,'Account Codes '!$B$4:$D$263,3,FALSE))</f>
        <v/>
      </c>
      <c r="Q2760" s="46" t="str">
        <f>IF(F2760="","",VLOOKUP(F2760,'Class Codes'!$A$4:$B$1221,2,FALSE))</f>
        <v/>
      </c>
    </row>
    <row r="2761" spans="1:17" x14ac:dyDescent="0.3">
      <c r="A2761" s="33"/>
      <c r="B2761" s="8" t="str">
        <f>IFERROR(VLOOKUP(A2761,'Account Codes '!$B:$C,2,FALSE)," ")</f>
        <v xml:space="preserve"> </v>
      </c>
      <c r="C2761" s="6"/>
      <c r="D2761" s="6"/>
      <c r="E2761" s="6"/>
      <c r="F2761" s="7"/>
      <c r="G2761" s="12"/>
      <c r="H2761" s="8"/>
      <c r="I2761" s="12"/>
      <c r="J2761" s="12"/>
      <c r="K2761" s="12"/>
      <c r="L2761" s="10"/>
      <c r="M2761" s="10"/>
      <c r="N2761" s="11" t="str">
        <f t="shared" si="86"/>
        <v/>
      </c>
      <c r="O2761" s="49" t="str">
        <f t="shared" si="85"/>
        <v/>
      </c>
      <c r="P2761" s="46" t="str">
        <f>IF(A2761="","",VLOOKUP(A2761,'Account Codes '!$B$4:$D$263,3,FALSE))</f>
        <v/>
      </c>
      <c r="Q2761" s="46" t="str">
        <f>IF(F2761="","",VLOOKUP(F2761,'Class Codes'!$A$4:$B$1221,2,FALSE))</f>
        <v/>
      </c>
    </row>
    <row r="2762" spans="1:17" x14ac:dyDescent="0.3">
      <c r="A2762" s="33"/>
      <c r="B2762" s="8" t="str">
        <f>IFERROR(VLOOKUP(A2762,'Account Codes '!$B:$C,2,FALSE)," ")</f>
        <v xml:space="preserve"> </v>
      </c>
      <c r="C2762" s="6"/>
      <c r="D2762" s="6"/>
      <c r="E2762" s="6"/>
      <c r="F2762" s="7"/>
      <c r="G2762" s="12"/>
      <c r="H2762" s="8"/>
      <c r="I2762" s="12"/>
      <c r="J2762" s="12"/>
      <c r="K2762" s="12"/>
      <c r="L2762" s="10"/>
      <c r="M2762" s="10"/>
      <c r="N2762" s="11" t="str">
        <f t="shared" si="86"/>
        <v/>
      </c>
      <c r="O2762" s="49" t="str">
        <f t="shared" si="85"/>
        <v/>
      </c>
      <c r="P2762" s="46" t="str">
        <f>IF(A2762="","",VLOOKUP(A2762,'Account Codes '!$B$4:$D$263,3,FALSE))</f>
        <v/>
      </c>
      <c r="Q2762" s="46" t="str">
        <f>IF(F2762="","",VLOOKUP(F2762,'Class Codes'!$A$4:$B$1221,2,FALSE))</f>
        <v/>
      </c>
    </row>
    <row r="2763" spans="1:17" x14ac:dyDescent="0.3">
      <c r="A2763" s="33"/>
      <c r="B2763" s="8" t="str">
        <f>IFERROR(VLOOKUP(A2763,'Account Codes '!$B:$C,2,FALSE)," ")</f>
        <v xml:space="preserve"> </v>
      </c>
      <c r="C2763" s="6"/>
      <c r="D2763" s="6"/>
      <c r="E2763" s="6"/>
      <c r="F2763" s="7"/>
      <c r="G2763" s="12"/>
      <c r="H2763" s="8"/>
      <c r="I2763" s="12"/>
      <c r="J2763" s="12"/>
      <c r="K2763" s="12"/>
      <c r="L2763" s="10"/>
      <c r="M2763" s="10"/>
      <c r="N2763" s="11" t="str">
        <f t="shared" si="86"/>
        <v/>
      </c>
      <c r="O2763" s="49" t="str">
        <f t="shared" si="85"/>
        <v/>
      </c>
      <c r="P2763" s="46" t="str">
        <f>IF(A2763="","",VLOOKUP(A2763,'Account Codes '!$B$4:$D$263,3,FALSE))</f>
        <v/>
      </c>
      <c r="Q2763" s="46" t="str">
        <f>IF(F2763="","",VLOOKUP(F2763,'Class Codes'!$A$4:$B$1221,2,FALSE))</f>
        <v/>
      </c>
    </row>
    <row r="2764" spans="1:17" x14ac:dyDescent="0.3">
      <c r="A2764" s="33"/>
      <c r="B2764" s="8" t="str">
        <f>IFERROR(VLOOKUP(A2764,'Account Codes '!$B:$C,2,FALSE)," ")</f>
        <v xml:space="preserve"> </v>
      </c>
      <c r="C2764" s="6"/>
      <c r="D2764" s="6"/>
      <c r="E2764" s="6"/>
      <c r="F2764" s="7"/>
      <c r="G2764" s="12"/>
      <c r="H2764" s="8"/>
      <c r="I2764" s="12"/>
      <c r="J2764" s="12"/>
      <c r="K2764" s="12"/>
      <c r="L2764" s="10"/>
      <c r="M2764" s="10"/>
      <c r="N2764" s="11" t="str">
        <f t="shared" si="86"/>
        <v/>
      </c>
      <c r="O2764" s="49" t="str">
        <f t="shared" ref="O2764:O2827" si="87">IF(A2764="","",IF(LEFT(A2764,1)="5","Revenue","Expense"))</f>
        <v/>
      </c>
      <c r="P2764" s="46" t="str">
        <f>IF(A2764="","",VLOOKUP(A2764,'Account Codes '!$B$4:$D$263,3,FALSE))</f>
        <v/>
      </c>
      <c r="Q2764" s="46" t="str">
        <f>IF(F2764="","",VLOOKUP(F2764,'Class Codes'!$A$4:$B$1221,2,FALSE))</f>
        <v/>
      </c>
    </row>
    <row r="2765" spans="1:17" x14ac:dyDescent="0.3">
      <c r="A2765" s="33"/>
      <c r="B2765" s="8" t="str">
        <f>IFERROR(VLOOKUP(A2765,'Account Codes '!$B:$C,2,FALSE)," ")</f>
        <v xml:space="preserve"> </v>
      </c>
      <c r="C2765" s="6"/>
      <c r="D2765" s="6"/>
      <c r="E2765" s="6"/>
      <c r="F2765" s="7"/>
      <c r="G2765" s="12"/>
      <c r="H2765" s="8"/>
      <c r="I2765" s="12"/>
      <c r="J2765" s="12"/>
      <c r="K2765" s="12"/>
      <c r="L2765" s="10"/>
      <c r="M2765" s="10"/>
      <c r="N2765" s="11" t="str">
        <f t="shared" si="86"/>
        <v/>
      </c>
      <c r="O2765" s="49" t="str">
        <f t="shared" si="87"/>
        <v/>
      </c>
      <c r="P2765" s="46" t="str">
        <f>IF(A2765="","",VLOOKUP(A2765,'Account Codes '!$B$4:$D$263,3,FALSE))</f>
        <v/>
      </c>
      <c r="Q2765" s="46" t="str">
        <f>IF(F2765="","",VLOOKUP(F2765,'Class Codes'!$A$4:$B$1221,2,FALSE))</f>
        <v/>
      </c>
    </row>
    <row r="2766" spans="1:17" x14ac:dyDescent="0.3">
      <c r="A2766" s="33"/>
      <c r="B2766" s="8" t="str">
        <f>IFERROR(VLOOKUP(A2766,'Account Codes '!$B:$C,2,FALSE)," ")</f>
        <v xml:space="preserve"> </v>
      </c>
      <c r="C2766" s="6"/>
      <c r="D2766" s="6"/>
      <c r="E2766" s="6"/>
      <c r="F2766" s="7"/>
      <c r="G2766" s="12"/>
      <c r="H2766" s="8"/>
      <c r="I2766" s="12"/>
      <c r="J2766" s="12"/>
      <c r="K2766" s="12"/>
      <c r="L2766" s="10"/>
      <c r="M2766" s="10"/>
      <c r="N2766" s="11" t="str">
        <f t="shared" si="86"/>
        <v/>
      </c>
      <c r="O2766" s="49" t="str">
        <f t="shared" si="87"/>
        <v/>
      </c>
      <c r="P2766" s="46" t="str">
        <f>IF(A2766="","",VLOOKUP(A2766,'Account Codes '!$B$4:$D$263,3,FALSE))</f>
        <v/>
      </c>
      <c r="Q2766" s="46" t="str">
        <f>IF(F2766="","",VLOOKUP(F2766,'Class Codes'!$A$4:$B$1221,2,FALSE))</f>
        <v/>
      </c>
    </row>
    <row r="2767" spans="1:17" x14ac:dyDescent="0.3">
      <c r="A2767" s="33"/>
      <c r="B2767" s="8" t="str">
        <f>IFERROR(VLOOKUP(A2767,'Account Codes '!$B:$C,2,FALSE)," ")</f>
        <v xml:space="preserve"> </v>
      </c>
      <c r="C2767" s="6"/>
      <c r="D2767" s="6"/>
      <c r="E2767" s="6"/>
      <c r="F2767" s="7"/>
      <c r="G2767" s="12"/>
      <c r="H2767" s="8"/>
      <c r="I2767" s="12"/>
      <c r="J2767" s="12"/>
      <c r="K2767" s="12"/>
      <c r="L2767" s="10"/>
      <c r="M2767" s="10"/>
      <c r="N2767" s="11" t="str">
        <f t="shared" si="86"/>
        <v/>
      </c>
      <c r="O2767" s="49" t="str">
        <f t="shared" si="87"/>
        <v/>
      </c>
      <c r="P2767" s="46" t="str">
        <f>IF(A2767="","",VLOOKUP(A2767,'Account Codes '!$B$4:$D$263,3,FALSE))</f>
        <v/>
      </c>
      <c r="Q2767" s="46" t="str">
        <f>IF(F2767="","",VLOOKUP(F2767,'Class Codes'!$A$4:$B$1221,2,FALSE))</f>
        <v/>
      </c>
    </row>
    <row r="2768" spans="1:17" x14ac:dyDescent="0.3">
      <c r="A2768" s="33"/>
      <c r="B2768" s="8" t="str">
        <f>IFERROR(VLOOKUP(A2768,'Account Codes '!$B:$C,2,FALSE)," ")</f>
        <v xml:space="preserve"> </v>
      </c>
      <c r="C2768" s="6"/>
      <c r="D2768" s="6"/>
      <c r="E2768" s="6"/>
      <c r="F2768" s="7"/>
      <c r="G2768" s="12"/>
      <c r="H2768" s="8"/>
      <c r="I2768" s="12"/>
      <c r="J2768" s="12"/>
      <c r="K2768" s="12"/>
      <c r="L2768" s="10"/>
      <c r="M2768" s="10"/>
      <c r="N2768" s="11" t="str">
        <f t="shared" si="86"/>
        <v/>
      </c>
      <c r="O2768" s="49" t="str">
        <f t="shared" si="87"/>
        <v/>
      </c>
      <c r="P2768" s="46" t="str">
        <f>IF(A2768="","",VLOOKUP(A2768,'Account Codes '!$B$4:$D$263,3,FALSE))</f>
        <v/>
      </c>
      <c r="Q2768" s="46" t="str">
        <f>IF(F2768="","",VLOOKUP(F2768,'Class Codes'!$A$4:$B$1221,2,FALSE))</f>
        <v/>
      </c>
    </row>
    <row r="2769" spans="1:17" x14ac:dyDescent="0.3">
      <c r="A2769" s="33"/>
      <c r="B2769" s="8" t="str">
        <f>IFERROR(VLOOKUP(A2769,'Account Codes '!$B:$C,2,FALSE)," ")</f>
        <v xml:space="preserve"> </v>
      </c>
      <c r="C2769" s="6"/>
      <c r="D2769" s="6"/>
      <c r="E2769" s="6"/>
      <c r="F2769" s="7"/>
      <c r="G2769" s="12"/>
      <c r="H2769" s="8"/>
      <c r="I2769" s="12"/>
      <c r="J2769" s="12"/>
      <c r="K2769" s="12"/>
      <c r="L2769" s="10"/>
      <c r="M2769" s="10"/>
      <c r="N2769" s="11" t="str">
        <f t="shared" si="86"/>
        <v/>
      </c>
      <c r="O2769" s="49" t="str">
        <f t="shared" si="87"/>
        <v/>
      </c>
      <c r="P2769" s="46" t="str">
        <f>IF(A2769="","",VLOOKUP(A2769,'Account Codes '!$B$4:$D$263,3,FALSE))</f>
        <v/>
      </c>
      <c r="Q2769" s="46" t="str">
        <f>IF(F2769="","",VLOOKUP(F2769,'Class Codes'!$A$4:$B$1221,2,FALSE))</f>
        <v/>
      </c>
    </row>
    <row r="2770" spans="1:17" x14ac:dyDescent="0.3">
      <c r="A2770" s="33"/>
      <c r="B2770" s="8" t="str">
        <f>IFERROR(VLOOKUP(A2770,'Account Codes '!$B:$C,2,FALSE)," ")</f>
        <v xml:space="preserve"> </v>
      </c>
      <c r="C2770" s="6"/>
      <c r="D2770" s="6"/>
      <c r="E2770" s="6"/>
      <c r="F2770" s="7"/>
      <c r="G2770" s="12"/>
      <c r="H2770" s="8"/>
      <c r="I2770" s="12"/>
      <c r="J2770" s="12"/>
      <c r="K2770" s="12"/>
      <c r="L2770" s="10"/>
      <c r="M2770" s="10"/>
      <c r="N2770" s="11" t="str">
        <f t="shared" si="86"/>
        <v/>
      </c>
      <c r="O2770" s="49" t="str">
        <f t="shared" si="87"/>
        <v/>
      </c>
      <c r="P2770" s="46" t="str">
        <f>IF(A2770="","",VLOOKUP(A2770,'Account Codes '!$B$4:$D$263,3,FALSE))</f>
        <v/>
      </c>
      <c r="Q2770" s="46" t="str">
        <f>IF(F2770="","",VLOOKUP(F2770,'Class Codes'!$A$4:$B$1221,2,FALSE))</f>
        <v/>
      </c>
    </row>
    <row r="2771" spans="1:17" x14ac:dyDescent="0.3">
      <c r="A2771" s="33"/>
      <c r="B2771" s="8" t="str">
        <f>IFERROR(VLOOKUP(A2771,'Account Codes '!$B:$C,2,FALSE)," ")</f>
        <v xml:space="preserve"> </v>
      </c>
      <c r="C2771" s="6"/>
      <c r="D2771" s="6"/>
      <c r="E2771" s="6"/>
      <c r="F2771" s="7"/>
      <c r="G2771" s="12"/>
      <c r="H2771" s="8"/>
      <c r="I2771" s="12"/>
      <c r="J2771" s="12"/>
      <c r="K2771" s="12"/>
      <c r="L2771" s="10"/>
      <c r="M2771" s="10"/>
      <c r="N2771" s="11" t="str">
        <f t="shared" si="86"/>
        <v/>
      </c>
      <c r="O2771" s="49" t="str">
        <f t="shared" si="87"/>
        <v/>
      </c>
      <c r="P2771" s="46" t="str">
        <f>IF(A2771="","",VLOOKUP(A2771,'Account Codes '!$B$4:$D$263,3,FALSE))</f>
        <v/>
      </c>
      <c r="Q2771" s="46" t="str">
        <f>IF(F2771="","",VLOOKUP(F2771,'Class Codes'!$A$4:$B$1221,2,FALSE))</f>
        <v/>
      </c>
    </row>
    <row r="2772" spans="1:17" x14ac:dyDescent="0.3">
      <c r="A2772" s="33"/>
      <c r="B2772" s="8" t="str">
        <f>IFERROR(VLOOKUP(A2772,'Account Codes '!$B:$C,2,FALSE)," ")</f>
        <v xml:space="preserve"> </v>
      </c>
      <c r="C2772" s="6"/>
      <c r="D2772" s="6"/>
      <c r="E2772" s="6"/>
      <c r="F2772" s="7"/>
      <c r="G2772" s="12"/>
      <c r="H2772" s="8"/>
      <c r="I2772" s="12"/>
      <c r="J2772" s="12"/>
      <c r="K2772" s="12"/>
      <c r="L2772" s="10"/>
      <c r="M2772" s="10"/>
      <c r="N2772" s="11" t="str">
        <f t="shared" si="86"/>
        <v/>
      </c>
      <c r="O2772" s="49" t="str">
        <f t="shared" si="87"/>
        <v/>
      </c>
      <c r="P2772" s="46" t="str">
        <f>IF(A2772="","",VLOOKUP(A2772,'Account Codes '!$B$4:$D$263,3,FALSE))</f>
        <v/>
      </c>
      <c r="Q2772" s="46" t="str">
        <f>IF(F2772="","",VLOOKUP(F2772,'Class Codes'!$A$4:$B$1221,2,FALSE))</f>
        <v/>
      </c>
    </row>
    <row r="2773" spans="1:17" x14ac:dyDescent="0.3">
      <c r="A2773" s="33"/>
      <c r="B2773" s="8" t="str">
        <f>IFERROR(VLOOKUP(A2773,'Account Codes '!$B:$C,2,FALSE)," ")</f>
        <v xml:space="preserve"> </v>
      </c>
      <c r="C2773" s="6"/>
      <c r="D2773" s="6"/>
      <c r="E2773" s="6"/>
      <c r="F2773" s="7"/>
      <c r="G2773" s="12"/>
      <c r="H2773" s="8"/>
      <c r="I2773" s="12"/>
      <c r="J2773" s="12"/>
      <c r="K2773" s="12"/>
      <c r="L2773" s="10"/>
      <c r="M2773" s="10"/>
      <c r="N2773" s="11" t="str">
        <f t="shared" si="86"/>
        <v/>
      </c>
      <c r="O2773" s="49" t="str">
        <f t="shared" si="87"/>
        <v/>
      </c>
      <c r="P2773" s="46" t="str">
        <f>IF(A2773="","",VLOOKUP(A2773,'Account Codes '!$B$4:$D$263,3,FALSE))</f>
        <v/>
      </c>
      <c r="Q2773" s="46" t="str">
        <f>IF(F2773="","",VLOOKUP(F2773,'Class Codes'!$A$4:$B$1221,2,FALSE))</f>
        <v/>
      </c>
    </row>
    <row r="2774" spans="1:17" x14ac:dyDescent="0.3">
      <c r="A2774" s="33"/>
      <c r="B2774" s="8" t="str">
        <f>IFERROR(VLOOKUP(A2774,'Account Codes '!$B:$C,2,FALSE)," ")</f>
        <v xml:space="preserve"> </v>
      </c>
      <c r="C2774" s="6"/>
      <c r="D2774" s="6"/>
      <c r="E2774" s="6"/>
      <c r="F2774" s="7"/>
      <c r="G2774" s="12"/>
      <c r="H2774" s="8"/>
      <c r="I2774" s="12"/>
      <c r="J2774" s="12"/>
      <c r="K2774" s="12"/>
      <c r="L2774" s="10"/>
      <c r="M2774" s="10"/>
      <c r="N2774" s="11" t="str">
        <f t="shared" si="86"/>
        <v/>
      </c>
      <c r="O2774" s="49" t="str">
        <f t="shared" si="87"/>
        <v/>
      </c>
      <c r="P2774" s="46" t="str">
        <f>IF(A2774="","",VLOOKUP(A2774,'Account Codes '!$B$4:$D$263,3,FALSE))</f>
        <v/>
      </c>
      <c r="Q2774" s="46" t="str">
        <f>IF(F2774="","",VLOOKUP(F2774,'Class Codes'!$A$4:$B$1221,2,FALSE))</f>
        <v/>
      </c>
    </row>
    <row r="2775" spans="1:17" x14ac:dyDescent="0.3">
      <c r="A2775" s="33"/>
      <c r="B2775" s="8" t="str">
        <f>IFERROR(VLOOKUP(A2775,'Account Codes '!$B:$C,2,FALSE)," ")</f>
        <v xml:space="preserve"> </v>
      </c>
      <c r="C2775" s="6"/>
      <c r="D2775" s="6"/>
      <c r="E2775" s="6"/>
      <c r="F2775" s="7"/>
      <c r="G2775" s="12"/>
      <c r="H2775" s="8"/>
      <c r="I2775" s="12"/>
      <c r="J2775" s="12"/>
      <c r="K2775" s="12"/>
      <c r="L2775" s="10"/>
      <c r="M2775" s="10"/>
      <c r="N2775" s="11" t="str">
        <f t="shared" si="86"/>
        <v/>
      </c>
      <c r="O2775" s="49" t="str">
        <f t="shared" si="87"/>
        <v/>
      </c>
      <c r="P2775" s="46" t="str">
        <f>IF(A2775="","",VLOOKUP(A2775,'Account Codes '!$B$4:$D$263,3,FALSE))</f>
        <v/>
      </c>
      <c r="Q2775" s="46" t="str">
        <f>IF(F2775="","",VLOOKUP(F2775,'Class Codes'!$A$4:$B$1221,2,FALSE))</f>
        <v/>
      </c>
    </row>
    <row r="2776" spans="1:17" x14ac:dyDescent="0.3">
      <c r="A2776" s="33"/>
      <c r="B2776" s="8" t="str">
        <f>IFERROR(VLOOKUP(A2776,'Account Codes '!$B:$C,2,FALSE)," ")</f>
        <v xml:space="preserve"> </v>
      </c>
      <c r="C2776" s="6"/>
      <c r="D2776" s="6"/>
      <c r="E2776" s="6"/>
      <c r="F2776" s="7"/>
      <c r="G2776" s="12"/>
      <c r="H2776" s="8"/>
      <c r="I2776" s="12"/>
      <c r="J2776" s="12"/>
      <c r="K2776" s="12"/>
      <c r="L2776" s="10"/>
      <c r="M2776" s="10"/>
      <c r="N2776" s="11" t="str">
        <f t="shared" si="86"/>
        <v/>
      </c>
      <c r="O2776" s="49" t="str">
        <f t="shared" si="87"/>
        <v/>
      </c>
      <c r="P2776" s="46" t="str">
        <f>IF(A2776="","",VLOOKUP(A2776,'Account Codes '!$B$4:$D$263,3,FALSE))</f>
        <v/>
      </c>
      <c r="Q2776" s="46" t="str">
        <f>IF(F2776="","",VLOOKUP(F2776,'Class Codes'!$A$4:$B$1221,2,FALSE))</f>
        <v/>
      </c>
    </row>
    <row r="2777" spans="1:17" x14ac:dyDescent="0.3">
      <c r="A2777" s="33"/>
      <c r="B2777" s="8" t="str">
        <f>IFERROR(VLOOKUP(A2777,'Account Codes '!$B:$C,2,FALSE)," ")</f>
        <v xml:space="preserve"> </v>
      </c>
      <c r="C2777" s="6"/>
      <c r="D2777" s="6"/>
      <c r="E2777" s="6"/>
      <c r="F2777" s="7"/>
      <c r="G2777" s="12"/>
      <c r="H2777" s="8"/>
      <c r="I2777" s="12"/>
      <c r="J2777" s="12"/>
      <c r="K2777" s="12"/>
      <c r="L2777" s="10"/>
      <c r="M2777" s="10"/>
      <c r="N2777" s="11" t="str">
        <f t="shared" si="86"/>
        <v/>
      </c>
      <c r="O2777" s="49" t="str">
        <f t="shared" si="87"/>
        <v/>
      </c>
      <c r="P2777" s="46" t="str">
        <f>IF(A2777="","",VLOOKUP(A2777,'Account Codes '!$B$4:$D$263,3,FALSE))</f>
        <v/>
      </c>
      <c r="Q2777" s="46" t="str">
        <f>IF(F2777="","",VLOOKUP(F2777,'Class Codes'!$A$4:$B$1221,2,FALSE))</f>
        <v/>
      </c>
    </row>
    <row r="2778" spans="1:17" x14ac:dyDescent="0.3">
      <c r="A2778" s="33"/>
      <c r="B2778" s="8" t="str">
        <f>IFERROR(VLOOKUP(A2778,'Account Codes '!$B:$C,2,FALSE)," ")</f>
        <v xml:space="preserve"> </v>
      </c>
      <c r="C2778" s="6"/>
      <c r="D2778" s="6"/>
      <c r="E2778" s="6"/>
      <c r="F2778" s="7"/>
      <c r="G2778" s="12"/>
      <c r="H2778" s="8"/>
      <c r="I2778" s="12"/>
      <c r="J2778" s="12"/>
      <c r="K2778" s="12"/>
      <c r="L2778" s="10"/>
      <c r="M2778" s="10"/>
      <c r="N2778" s="11" t="str">
        <f t="shared" si="86"/>
        <v/>
      </c>
      <c r="O2778" s="49" t="str">
        <f t="shared" si="87"/>
        <v/>
      </c>
      <c r="P2778" s="46" t="str">
        <f>IF(A2778="","",VLOOKUP(A2778,'Account Codes '!$B$4:$D$263,3,FALSE))</f>
        <v/>
      </c>
      <c r="Q2778" s="46" t="str">
        <f>IF(F2778="","",VLOOKUP(F2778,'Class Codes'!$A$4:$B$1221,2,FALSE))</f>
        <v/>
      </c>
    </row>
    <row r="2779" spans="1:17" x14ac:dyDescent="0.3">
      <c r="A2779" s="33"/>
      <c r="B2779" s="8" t="str">
        <f>IFERROR(VLOOKUP(A2779,'Account Codes '!$B:$C,2,FALSE)," ")</f>
        <v xml:space="preserve"> </v>
      </c>
      <c r="C2779" s="6"/>
      <c r="D2779" s="6"/>
      <c r="E2779" s="6"/>
      <c r="F2779" s="7"/>
      <c r="G2779" s="12"/>
      <c r="H2779" s="8"/>
      <c r="I2779" s="12"/>
      <c r="J2779" s="12"/>
      <c r="K2779" s="12"/>
      <c r="L2779" s="10"/>
      <c r="M2779" s="10"/>
      <c r="N2779" s="11" t="str">
        <f t="shared" si="86"/>
        <v/>
      </c>
      <c r="O2779" s="49" t="str">
        <f t="shared" si="87"/>
        <v/>
      </c>
      <c r="P2779" s="46" t="str">
        <f>IF(A2779="","",VLOOKUP(A2779,'Account Codes '!$B$4:$D$263,3,FALSE))</f>
        <v/>
      </c>
      <c r="Q2779" s="46" t="str">
        <f>IF(F2779="","",VLOOKUP(F2779,'Class Codes'!$A$4:$B$1221,2,FALSE))</f>
        <v/>
      </c>
    </row>
    <row r="2780" spans="1:17" x14ac:dyDescent="0.3">
      <c r="A2780" s="33"/>
      <c r="B2780" s="8" t="str">
        <f>IFERROR(VLOOKUP(A2780,'Account Codes '!$B:$C,2,FALSE)," ")</f>
        <v xml:space="preserve"> </v>
      </c>
      <c r="C2780" s="6"/>
      <c r="D2780" s="6"/>
      <c r="E2780" s="6"/>
      <c r="F2780" s="7"/>
      <c r="G2780" s="12"/>
      <c r="H2780" s="8"/>
      <c r="I2780" s="12"/>
      <c r="J2780" s="12"/>
      <c r="K2780" s="12"/>
      <c r="L2780" s="10"/>
      <c r="M2780" s="10"/>
      <c r="N2780" s="11" t="str">
        <f t="shared" si="86"/>
        <v/>
      </c>
      <c r="O2780" s="49" t="str">
        <f t="shared" si="87"/>
        <v/>
      </c>
      <c r="P2780" s="46" t="str">
        <f>IF(A2780="","",VLOOKUP(A2780,'Account Codes '!$B$4:$D$263,3,FALSE))</f>
        <v/>
      </c>
      <c r="Q2780" s="46" t="str">
        <f>IF(F2780="","",VLOOKUP(F2780,'Class Codes'!$A$4:$B$1221,2,FALSE))</f>
        <v/>
      </c>
    </row>
    <row r="2781" spans="1:17" x14ac:dyDescent="0.3">
      <c r="A2781" s="33"/>
      <c r="B2781" s="8" t="str">
        <f>IFERROR(VLOOKUP(A2781,'Account Codes '!$B:$C,2,FALSE)," ")</f>
        <v xml:space="preserve"> </v>
      </c>
      <c r="C2781" s="6"/>
      <c r="D2781" s="6"/>
      <c r="E2781" s="6"/>
      <c r="F2781" s="7"/>
      <c r="G2781" s="12"/>
      <c r="H2781" s="8"/>
      <c r="I2781" s="12"/>
      <c r="J2781" s="12"/>
      <c r="K2781" s="12"/>
      <c r="L2781" s="10"/>
      <c r="M2781" s="10"/>
      <c r="N2781" s="11" t="str">
        <f t="shared" si="86"/>
        <v/>
      </c>
      <c r="O2781" s="49" t="str">
        <f t="shared" si="87"/>
        <v/>
      </c>
      <c r="P2781" s="46" t="str">
        <f>IF(A2781="","",VLOOKUP(A2781,'Account Codes '!$B$4:$D$263,3,FALSE))</f>
        <v/>
      </c>
      <c r="Q2781" s="46" t="str">
        <f>IF(F2781="","",VLOOKUP(F2781,'Class Codes'!$A$4:$B$1221,2,FALSE))</f>
        <v/>
      </c>
    </row>
    <row r="2782" spans="1:17" x14ac:dyDescent="0.3">
      <c r="A2782" s="33"/>
      <c r="B2782" s="8" t="str">
        <f>IFERROR(VLOOKUP(A2782,'Account Codes '!$B:$C,2,FALSE)," ")</f>
        <v xml:space="preserve"> </v>
      </c>
      <c r="C2782" s="6"/>
      <c r="D2782" s="6"/>
      <c r="E2782" s="6"/>
      <c r="F2782" s="7"/>
      <c r="G2782" s="12"/>
      <c r="H2782" s="8"/>
      <c r="I2782" s="12"/>
      <c r="J2782" s="12"/>
      <c r="K2782" s="12"/>
      <c r="L2782" s="10"/>
      <c r="M2782" s="10"/>
      <c r="N2782" s="11" t="str">
        <f t="shared" si="86"/>
        <v/>
      </c>
      <c r="O2782" s="49" t="str">
        <f t="shared" si="87"/>
        <v/>
      </c>
      <c r="P2782" s="46" t="str">
        <f>IF(A2782="","",VLOOKUP(A2782,'Account Codes '!$B$4:$D$263,3,FALSE))</f>
        <v/>
      </c>
      <c r="Q2782" s="46" t="str">
        <f>IF(F2782="","",VLOOKUP(F2782,'Class Codes'!$A$4:$B$1221,2,FALSE))</f>
        <v/>
      </c>
    </row>
    <row r="2783" spans="1:17" x14ac:dyDescent="0.3">
      <c r="A2783" s="33"/>
      <c r="B2783" s="8" t="str">
        <f>IFERROR(VLOOKUP(A2783,'Account Codes '!$B:$C,2,FALSE)," ")</f>
        <v xml:space="preserve"> </v>
      </c>
      <c r="C2783" s="6"/>
      <c r="D2783" s="6"/>
      <c r="E2783" s="6"/>
      <c r="F2783" s="7"/>
      <c r="G2783" s="12"/>
      <c r="H2783" s="8"/>
      <c r="I2783" s="12"/>
      <c r="J2783" s="12"/>
      <c r="K2783" s="12"/>
      <c r="L2783" s="10"/>
      <c r="M2783" s="10"/>
      <c r="N2783" s="11" t="str">
        <f t="shared" si="86"/>
        <v/>
      </c>
      <c r="O2783" s="49" t="str">
        <f t="shared" si="87"/>
        <v/>
      </c>
      <c r="P2783" s="46" t="str">
        <f>IF(A2783="","",VLOOKUP(A2783,'Account Codes '!$B$4:$D$263,3,FALSE))</f>
        <v/>
      </c>
      <c r="Q2783" s="46" t="str">
        <f>IF(F2783="","",VLOOKUP(F2783,'Class Codes'!$A$4:$B$1221,2,FALSE))</f>
        <v/>
      </c>
    </row>
    <row r="2784" spans="1:17" x14ac:dyDescent="0.3">
      <c r="A2784" s="33"/>
      <c r="B2784" s="8" t="str">
        <f>IFERROR(VLOOKUP(A2784,'Account Codes '!$B:$C,2,FALSE)," ")</f>
        <v xml:space="preserve"> </v>
      </c>
      <c r="C2784" s="6"/>
      <c r="D2784" s="6"/>
      <c r="E2784" s="6"/>
      <c r="F2784" s="7"/>
      <c r="G2784" s="12"/>
      <c r="H2784" s="8"/>
      <c r="I2784" s="12"/>
      <c r="J2784" s="12"/>
      <c r="K2784" s="12"/>
      <c r="L2784" s="10"/>
      <c r="M2784" s="10"/>
      <c r="N2784" s="11" t="str">
        <f t="shared" si="86"/>
        <v/>
      </c>
      <c r="O2784" s="49" t="str">
        <f t="shared" si="87"/>
        <v/>
      </c>
      <c r="P2784" s="46" t="str">
        <f>IF(A2784="","",VLOOKUP(A2784,'Account Codes '!$B$4:$D$263,3,FALSE))</f>
        <v/>
      </c>
      <c r="Q2784" s="46" t="str">
        <f>IF(F2784="","",VLOOKUP(F2784,'Class Codes'!$A$4:$B$1221,2,FALSE))</f>
        <v/>
      </c>
    </row>
    <row r="2785" spans="1:17" x14ac:dyDescent="0.3">
      <c r="A2785" s="33"/>
      <c r="B2785" s="8" t="str">
        <f>IFERROR(VLOOKUP(A2785,'Account Codes '!$B:$C,2,FALSE)," ")</f>
        <v xml:space="preserve"> </v>
      </c>
      <c r="C2785" s="6"/>
      <c r="D2785" s="6"/>
      <c r="E2785" s="6"/>
      <c r="F2785" s="7"/>
      <c r="G2785" s="12"/>
      <c r="H2785" s="8"/>
      <c r="I2785" s="12"/>
      <c r="J2785" s="12"/>
      <c r="K2785" s="12"/>
      <c r="L2785" s="10"/>
      <c r="M2785" s="10"/>
      <c r="N2785" s="11" t="str">
        <f t="shared" si="86"/>
        <v/>
      </c>
      <c r="O2785" s="49" t="str">
        <f t="shared" si="87"/>
        <v/>
      </c>
      <c r="P2785" s="46" t="str">
        <f>IF(A2785="","",VLOOKUP(A2785,'Account Codes '!$B$4:$D$263,3,FALSE))</f>
        <v/>
      </c>
      <c r="Q2785" s="46" t="str">
        <f>IF(F2785="","",VLOOKUP(F2785,'Class Codes'!$A$4:$B$1221,2,FALSE))</f>
        <v/>
      </c>
    </row>
    <row r="2786" spans="1:17" x14ac:dyDescent="0.3">
      <c r="A2786" s="33"/>
      <c r="B2786" s="8" t="str">
        <f>IFERROR(VLOOKUP(A2786,'Account Codes '!$B:$C,2,FALSE)," ")</f>
        <v xml:space="preserve"> </v>
      </c>
      <c r="C2786" s="6"/>
      <c r="D2786" s="6"/>
      <c r="E2786" s="6"/>
      <c r="F2786" s="7"/>
      <c r="G2786" s="12"/>
      <c r="H2786" s="8"/>
      <c r="I2786" s="12"/>
      <c r="J2786" s="12"/>
      <c r="K2786" s="12"/>
      <c r="L2786" s="10"/>
      <c r="M2786" s="10"/>
      <c r="N2786" s="11" t="str">
        <f t="shared" si="86"/>
        <v/>
      </c>
      <c r="O2786" s="49" t="str">
        <f t="shared" si="87"/>
        <v/>
      </c>
      <c r="P2786" s="46" t="str">
        <f>IF(A2786="","",VLOOKUP(A2786,'Account Codes '!$B$4:$D$263,3,FALSE))</f>
        <v/>
      </c>
      <c r="Q2786" s="46" t="str">
        <f>IF(F2786="","",VLOOKUP(F2786,'Class Codes'!$A$4:$B$1221,2,FALSE))</f>
        <v/>
      </c>
    </row>
    <row r="2787" spans="1:17" x14ac:dyDescent="0.3">
      <c r="A2787" s="33"/>
      <c r="B2787" s="8" t="str">
        <f>IFERROR(VLOOKUP(A2787,'Account Codes '!$B:$C,2,FALSE)," ")</f>
        <v xml:space="preserve"> </v>
      </c>
      <c r="C2787" s="6"/>
      <c r="D2787" s="6"/>
      <c r="E2787" s="6"/>
      <c r="F2787" s="7"/>
      <c r="G2787" s="12"/>
      <c r="H2787" s="8"/>
      <c r="I2787" s="12"/>
      <c r="J2787" s="12"/>
      <c r="K2787" s="12"/>
      <c r="L2787" s="10"/>
      <c r="M2787" s="10"/>
      <c r="N2787" s="11" t="str">
        <f t="shared" si="86"/>
        <v/>
      </c>
      <c r="O2787" s="49" t="str">
        <f t="shared" si="87"/>
        <v/>
      </c>
      <c r="P2787" s="46" t="str">
        <f>IF(A2787="","",VLOOKUP(A2787,'Account Codes '!$B$4:$D$263,3,FALSE))</f>
        <v/>
      </c>
      <c r="Q2787" s="46" t="str">
        <f>IF(F2787="","",VLOOKUP(F2787,'Class Codes'!$A$4:$B$1221,2,FALSE))</f>
        <v/>
      </c>
    </row>
    <row r="2788" spans="1:17" x14ac:dyDescent="0.3">
      <c r="A2788" s="33"/>
      <c r="B2788" s="8" t="str">
        <f>IFERROR(VLOOKUP(A2788,'Account Codes '!$B:$C,2,FALSE)," ")</f>
        <v xml:space="preserve"> </v>
      </c>
      <c r="C2788" s="6"/>
      <c r="D2788" s="6"/>
      <c r="E2788" s="6"/>
      <c r="F2788" s="7"/>
      <c r="G2788" s="12"/>
      <c r="H2788" s="8"/>
      <c r="I2788" s="12"/>
      <c r="J2788" s="12"/>
      <c r="K2788" s="12"/>
      <c r="L2788" s="10"/>
      <c r="M2788" s="10"/>
      <c r="N2788" s="11" t="str">
        <f t="shared" si="86"/>
        <v/>
      </c>
      <c r="O2788" s="49" t="str">
        <f t="shared" si="87"/>
        <v/>
      </c>
      <c r="P2788" s="46" t="str">
        <f>IF(A2788="","",VLOOKUP(A2788,'Account Codes '!$B$4:$D$263,3,FALSE))</f>
        <v/>
      </c>
      <c r="Q2788" s="46" t="str">
        <f>IF(F2788="","",VLOOKUP(F2788,'Class Codes'!$A$4:$B$1221,2,FALSE))</f>
        <v/>
      </c>
    </row>
    <row r="2789" spans="1:17" x14ac:dyDescent="0.3">
      <c r="A2789" s="33"/>
      <c r="B2789" s="8" t="str">
        <f>IFERROR(VLOOKUP(A2789,'Account Codes '!$B:$C,2,FALSE)," ")</f>
        <v xml:space="preserve"> </v>
      </c>
      <c r="C2789" s="6"/>
      <c r="D2789" s="6"/>
      <c r="E2789" s="6"/>
      <c r="F2789" s="7"/>
      <c r="G2789" s="12"/>
      <c r="H2789" s="8"/>
      <c r="I2789" s="12"/>
      <c r="J2789" s="12"/>
      <c r="K2789" s="12"/>
      <c r="L2789" s="10"/>
      <c r="M2789" s="10"/>
      <c r="N2789" s="11" t="str">
        <f t="shared" si="86"/>
        <v/>
      </c>
      <c r="O2789" s="49" t="str">
        <f t="shared" si="87"/>
        <v/>
      </c>
      <c r="P2789" s="46" t="str">
        <f>IF(A2789="","",VLOOKUP(A2789,'Account Codes '!$B$4:$D$263,3,FALSE))</f>
        <v/>
      </c>
      <c r="Q2789" s="46" t="str">
        <f>IF(F2789="","",VLOOKUP(F2789,'Class Codes'!$A$4:$B$1221,2,FALSE))</f>
        <v/>
      </c>
    </row>
    <row r="2790" spans="1:17" x14ac:dyDescent="0.3">
      <c r="A2790" s="33"/>
      <c r="B2790" s="8" t="str">
        <f>IFERROR(VLOOKUP(A2790,'Account Codes '!$B:$C,2,FALSE)," ")</f>
        <v xml:space="preserve"> </v>
      </c>
      <c r="C2790" s="6"/>
      <c r="D2790" s="6"/>
      <c r="E2790" s="6"/>
      <c r="F2790" s="7"/>
      <c r="G2790" s="12"/>
      <c r="H2790" s="8"/>
      <c r="I2790" s="12"/>
      <c r="J2790" s="12"/>
      <c r="K2790" s="12"/>
      <c r="L2790" s="10"/>
      <c r="M2790" s="10"/>
      <c r="N2790" s="11" t="str">
        <f t="shared" si="86"/>
        <v/>
      </c>
      <c r="O2790" s="49" t="str">
        <f t="shared" si="87"/>
        <v/>
      </c>
      <c r="P2790" s="46" t="str">
        <f>IF(A2790="","",VLOOKUP(A2790,'Account Codes '!$B$4:$D$263,3,FALSE))</f>
        <v/>
      </c>
      <c r="Q2790" s="46" t="str">
        <f>IF(F2790="","",VLOOKUP(F2790,'Class Codes'!$A$4:$B$1221,2,FALSE))</f>
        <v/>
      </c>
    </row>
    <row r="2791" spans="1:17" x14ac:dyDescent="0.3">
      <c r="A2791" s="33"/>
      <c r="B2791" s="8" t="str">
        <f>IFERROR(VLOOKUP(A2791,'Account Codes '!$B:$C,2,FALSE)," ")</f>
        <v xml:space="preserve"> </v>
      </c>
      <c r="C2791" s="6"/>
      <c r="D2791" s="6"/>
      <c r="E2791" s="6"/>
      <c r="F2791" s="7"/>
      <c r="G2791" s="12"/>
      <c r="H2791" s="8"/>
      <c r="I2791" s="12"/>
      <c r="J2791" s="12"/>
      <c r="K2791" s="12"/>
      <c r="L2791" s="10"/>
      <c r="M2791" s="10"/>
      <c r="N2791" s="11" t="str">
        <f t="shared" si="86"/>
        <v/>
      </c>
      <c r="O2791" s="49" t="str">
        <f t="shared" si="87"/>
        <v/>
      </c>
      <c r="P2791" s="46" t="str">
        <f>IF(A2791="","",VLOOKUP(A2791,'Account Codes '!$B$4:$D$263,3,FALSE))</f>
        <v/>
      </c>
      <c r="Q2791" s="46" t="str">
        <f>IF(F2791="","",VLOOKUP(F2791,'Class Codes'!$A$4:$B$1221,2,FALSE))</f>
        <v/>
      </c>
    </row>
    <row r="2792" spans="1:17" x14ac:dyDescent="0.3">
      <c r="A2792" s="33"/>
      <c r="B2792" s="8" t="str">
        <f>IFERROR(VLOOKUP(A2792,'Account Codes '!$B:$C,2,FALSE)," ")</f>
        <v xml:space="preserve"> </v>
      </c>
      <c r="C2792" s="6"/>
      <c r="D2792" s="6"/>
      <c r="E2792" s="6"/>
      <c r="F2792" s="7"/>
      <c r="G2792" s="12"/>
      <c r="H2792" s="8"/>
      <c r="I2792" s="12"/>
      <c r="J2792" s="12"/>
      <c r="K2792" s="12"/>
      <c r="L2792" s="10"/>
      <c r="M2792" s="10"/>
      <c r="N2792" s="11" t="str">
        <f t="shared" si="86"/>
        <v/>
      </c>
      <c r="O2792" s="49" t="str">
        <f t="shared" si="87"/>
        <v/>
      </c>
      <c r="P2792" s="46" t="str">
        <f>IF(A2792="","",VLOOKUP(A2792,'Account Codes '!$B$4:$D$263,3,FALSE))</f>
        <v/>
      </c>
      <c r="Q2792" s="46" t="str">
        <f>IF(F2792="","",VLOOKUP(F2792,'Class Codes'!$A$4:$B$1221,2,FALSE))</f>
        <v/>
      </c>
    </row>
    <row r="2793" spans="1:17" x14ac:dyDescent="0.3">
      <c r="A2793" s="33"/>
      <c r="B2793" s="8" t="str">
        <f>IFERROR(VLOOKUP(A2793,'Account Codes '!$B:$C,2,FALSE)," ")</f>
        <v xml:space="preserve"> </v>
      </c>
      <c r="C2793" s="6"/>
      <c r="D2793" s="6"/>
      <c r="E2793" s="6"/>
      <c r="F2793" s="7"/>
      <c r="G2793" s="12"/>
      <c r="H2793" s="8"/>
      <c r="I2793" s="12"/>
      <c r="J2793" s="12"/>
      <c r="K2793" s="12"/>
      <c r="L2793" s="10"/>
      <c r="M2793" s="10"/>
      <c r="N2793" s="11" t="str">
        <f t="shared" si="86"/>
        <v/>
      </c>
      <c r="O2793" s="49" t="str">
        <f t="shared" si="87"/>
        <v/>
      </c>
      <c r="P2793" s="46" t="str">
        <f>IF(A2793="","",VLOOKUP(A2793,'Account Codes '!$B$4:$D$263,3,FALSE))</f>
        <v/>
      </c>
      <c r="Q2793" s="46" t="str">
        <f>IF(F2793="","",VLOOKUP(F2793,'Class Codes'!$A$4:$B$1221,2,FALSE))</f>
        <v/>
      </c>
    </row>
    <row r="2794" spans="1:17" x14ac:dyDescent="0.3">
      <c r="A2794" s="33"/>
      <c r="B2794" s="8" t="str">
        <f>IFERROR(VLOOKUP(A2794,'Account Codes '!$B:$C,2,FALSE)," ")</f>
        <v xml:space="preserve"> </v>
      </c>
      <c r="C2794" s="6"/>
      <c r="D2794" s="6"/>
      <c r="E2794" s="6"/>
      <c r="F2794" s="7"/>
      <c r="G2794" s="12"/>
      <c r="H2794" s="8"/>
      <c r="I2794" s="12"/>
      <c r="J2794" s="12"/>
      <c r="K2794" s="12"/>
      <c r="L2794" s="10"/>
      <c r="M2794" s="10"/>
      <c r="N2794" s="11" t="str">
        <f t="shared" si="86"/>
        <v/>
      </c>
      <c r="O2794" s="49" t="str">
        <f t="shared" si="87"/>
        <v/>
      </c>
      <c r="P2794" s="46" t="str">
        <f>IF(A2794="","",VLOOKUP(A2794,'Account Codes '!$B$4:$D$263,3,FALSE))</f>
        <v/>
      </c>
      <c r="Q2794" s="46" t="str">
        <f>IF(F2794="","",VLOOKUP(F2794,'Class Codes'!$A$4:$B$1221,2,FALSE))</f>
        <v/>
      </c>
    </row>
    <row r="2795" spans="1:17" x14ac:dyDescent="0.3">
      <c r="A2795" s="33"/>
      <c r="B2795" s="8" t="str">
        <f>IFERROR(VLOOKUP(A2795,'Account Codes '!$B:$C,2,FALSE)," ")</f>
        <v xml:space="preserve"> </v>
      </c>
      <c r="C2795" s="6"/>
      <c r="D2795" s="6"/>
      <c r="E2795" s="6"/>
      <c r="F2795" s="7"/>
      <c r="G2795" s="12"/>
      <c r="H2795" s="8"/>
      <c r="I2795" s="12"/>
      <c r="J2795" s="12"/>
      <c r="K2795" s="12"/>
      <c r="L2795" s="10"/>
      <c r="M2795" s="10"/>
      <c r="N2795" s="11" t="str">
        <f t="shared" si="86"/>
        <v/>
      </c>
      <c r="O2795" s="49" t="str">
        <f t="shared" si="87"/>
        <v/>
      </c>
      <c r="P2795" s="46" t="str">
        <f>IF(A2795="","",VLOOKUP(A2795,'Account Codes '!$B$4:$D$263,3,FALSE))</f>
        <v/>
      </c>
      <c r="Q2795" s="46" t="str">
        <f>IF(F2795="","",VLOOKUP(F2795,'Class Codes'!$A$4:$B$1221,2,FALSE))</f>
        <v/>
      </c>
    </row>
    <row r="2796" spans="1:17" x14ac:dyDescent="0.3">
      <c r="A2796" s="33"/>
      <c r="B2796" s="8" t="str">
        <f>IFERROR(VLOOKUP(A2796,'Account Codes '!$B:$C,2,FALSE)," ")</f>
        <v xml:space="preserve"> </v>
      </c>
      <c r="C2796" s="6"/>
      <c r="D2796" s="6"/>
      <c r="E2796" s="6"/>
      <c r="F2796" s="7"/>
      <c r="G2796" s="12"/>
      <c r="H2796" s="8"/>
      <c r="I2796" s="12"/>
      <c r="J2796" s="12"/>
      <c r="K2796" s="12"/>
      <c r="L2796" s="10"/>
      <c r="M2796" s="10"/>
      <c r="N2796" s="11" t="str">
        <f t="shared" si="86"/>
        <v/>
      </c>
      <c r="O2796" s="49" t="str">
        <f t="shared" si="87"/>
        <v/>
      </c>
      <c r="P2796" s="46" t="str">
        <f>IF(A2796="","",VLOOKUP(A2796,'Account Codes '!$B$4:$D$263,3,FALSE))</f>
        <v/>
      </c>
      <c r="Q2796" s="46" t="str">
        <f>IF(F2796="","",VLOOKUP(F2796,'Class Codes'!$A$4:$B$1221,2,FALSE))</f>
        <v/>
      </c>
    </row>
    <row r="2797" spans="1:17" x14ac:dyDescent="0.3">
      <c r="A2797" s="33"/>
      <c r="B2797" s="8" t="str">
        <f>IFERROR(VLOOKUP(A2797,'Account Codes '!$B:$C,2,FALSE)," ")</f>
        <v xml:space="preserve"> </v>
      </c>
      <c r="C2797" s="6"/>
      <c r="D2797" s="6"/>
      <c r="E2797" s="6"/>
      <c r="F2797" s="7"/>
      <c r="G2797" s="12"/>
      <c r="H2797" s="8"/>
      <c r="I2797" s="12"/>
      <c r="J2797" s="12"/>
      <c r="K2797" s="12"/>
      <c r="L2797" s="10"/>
      <c r="M2797" s="10"/>
      <c r="N2797" s="11" t="str">
        <f t="shared" si="86"/>
        <v/>
      </c>
      <c r="O2797" s="49" t="str">
        <f t="shared" si="87"/>
        <v/>
      </c>
      <c r="P2797" s="46" t="str">
        <f>IF(A2797="","",VLOOKUP(A2797,'Account Codes '!$B$4:$D$263,3,FALSE))</f>
        <v/>
      </c>
      <c r="Q2797" s="46" t="str">
        <f>IF(F2797="","",VLOOKUP(F2797,'Class Codes'!$A$4:$B$1221,2,FALSE))</f>
        <v/>
      </c>
    </row>
    <row r="2798" spans="1:17" x14ac:dyDescent="0.3">
      <c r="A2798" s="33"/>
      <c r="B2798" s="8" t="str">
        <f>IFERROR(VLOOKUP(A2798,'Account Codes '!$B:$C,2,FALSE)," ")</f>
        <v xml:space="preserve"> </v>
      </c>
      <c r="C2798" s="6"/>
      <c r="D2798" s="6"/>
      <c r="E2798" s="6"/>
      <c r="F2798" s="7"/>
      <c r="G2798" s="12"/>
      <c r="H2798" s="8"/>
      <c r="I2798" s="12"/>
      <c r="J2798" s="12"/>
      <c r="K2798" s="12"/>
      <c r="L2798" s="10"/>
      <c r="M2798" s="10"/>
      <c r="N2798" s="11" t="str">
        <f t="shared" si="86"/>
        <v/>
      </c>
      <c r="O2798" s="49" t="str">
        <f t="shared" si="87"/>
        <v/>
      </c>
      <c r="P2798" s="46" t="str">
        <f>IF(A2798="","",VLOOKUP(A2798,'Account Codes '!$B$4:$D$263,3,FALSE))</f>
        <v/>
      </c>
      <c r="Q2798" s="46" t="str">
        <f>IF(F2798="","",VLOOKUP(F2798,'Class Codes'!$A$4:$B$1221,2,FALSE))</f>
        <v/>
      </c>
    </row>
    <row r="2799" spans="1:17" x14ac:dyDescent="0.3">
      <c r="A2799" s="33"/>
      <c r="B2799" s="8" t="str">
        <f>IFERROR(VLOOKUP(A2799,'Account Codes '!$B:$C,2,FALSE)," ")</f>
        <v xml:space="preserve"> </v>
      </c>
      <c r="C2799" s="6"/>
      <c r="D2799" s="6"/>
      <c r="E2799" s="6"/>
      <c r="F2799" s="7"/>
      <c r="G2799" s="12"/>
      <c r="H2799" s="8"/>
      <c r="I2799" s="12"/>
      <c r="J2799" s="12"/>
      <c r="K2799" s="12"/>
      <c r="L2799" s="10"/>
      <c r="M2799" s="10"/>
      <c r="N2799" s="11" t="str">
        <f t="shared" si="86"/>
        <v/>
      </c>
      <c r="O2799" s="49" t="str">
        <f t="shared" si="87"/>
        <v/>
      </c>
      <c r="P2799" s="46" t="str">
        <f>IF(A2799="","",VLOOKUP(A2799,'Account Codes '!$B$4:$D$263,3,FALSE))</f>
        <v/>
      </c>
      <c r="Q2799" s="46" t="str">
        <f>IF(F2799="","",VLOOKUP(F2799,'Class Codes'!$A$4:$B$1221,2,FALSE))</f>
        <v/>
      </c>
    </row>
    <row r="2800" spans="1:17" x14ac:dyDescent="0.3">
      <c r="A2800" s="33"/>
      <c r="B2800" s="8" t="str">
        <f>IFERROR(VLOOKUP(A2800,'Account Codes '!$B:$C,2,FALSE)," ")</f>
        <v xml:space="preserve"> </v>
      </c>
      <c r="C2800" s="6"/>
      <c r="D2800" s="6"/>
      <c r="E2800" s="6"/>
      <c r="F2800" s="7"/>
      <c r="G2800" s="12"/>
      <c r="H2800" s="8"/>
      <c r="I2800" s="12"/>
      <c r="J2800" s="12"/>
      <c r="K2800" s="12"/>
      <c r="L2800" s="10"/>
      <c r="M2800" s="10"/>
      <c r="N2800" s="11" t="str">
        <f t="shared" si="86"/>
        <v/>
      </c>
      <c r="O2800" s="49" t="str">
        <f t="shared" si="87"/>
        <v/>
      </c>
      <c r="P2800" s="46" t="str">
        <f>IF(A2800="","",VLOOKUP(A2800,'Account Codes '!$B$4:$D$263,3,FALSE))</f>
        <v/>
      </c>
      <c r="Q2800" s="46" t="str">
        <f>IF(F2800="","",VLOOKUP(F2800,'Class Codes'!$A$4:$B$1221,2,FALSE))</f>
        <v/>
      </c>
    </row>
    <row r="2801" spans="1:17" x14ac:dyDescent="0.3">
      <c r="A2801" s="33"/>
      <c r="B2801" s="8" t="str">
        <f>IFERROR(VLOOKUP(A2801,'Account Codes '!$B:$C,2,FALSE)," ")</f>
        <v xml:space="preserve"> </v>
      </c>
      <c r="C2801" s="6"/>
      <c r="D2801" s="6"/>
      <c r="E2801" s="6"/>
      <c r="F2801" s="7"/>
      <c r="G2801" s="12"/>
      <c r="H2801" s="8"/>
      <c r="I2801" s="12"/>
      <c r="J2801" s="12"/>
      <c r="K2801" s="12"/>
      <c r="L2801" s="10"/>
      <c r="M2801" s="10"/>
      <c r="N2801" s="11" t="str">
        <f t="shared" si="86"/>
        <v/>
      </c>
      <c r="O2801" s="49" t="str">
        <f t="shared" si="87"/>
        <v/>
      </c>
      <c r="P2801" s="46" t="str">
        <f>IF(A2801="","",VLOOKUP(A2801,'Account Codes '!$B$4:$D$263,3,FALSE))</f>
        <v/>
      </c>
      <c r="Q2801" s="46" t="str">
        <f>IF(F2801="","",VLOOKUP(F2801,'Class Codes'!$A$4:$B$1221,2,FALSE))</f>
        <v/>
      </c>
    </row>
    <row r="2802" spans="1:17" x14ac:dyDescent="0.3">
      <c r="A2802" s="33"/>
      <c r="B2802" s="8" t="str">
        <f>IFERROR(VLOOKUP(A2802,'Account Codes '!$B:$C,2,FALSE)," ")</f>
        <v xml:space="preserve"> </v>
      </c>
      <c r="C2802" s="6"/>
      <c r="D2802" s="6"/>
      <c r="E2802" s="6"/>
      <c r="F2802" s="7"/>
      <c r="G2802" s="12"/>
      <c r="H2802" s="8"/>
      <c r="I2802" s="12"/>
      <c r="J2802" s="12"/>
      <c r="K2802" s="12"/>
      <c r="L2802" s="10"/>
      <c r="M2802" s="10"/>
      <c r="N2802" s="11" t="str">
        <f t="shared" si="86"/>
        <v/>
      </c>
      <c r="O2802" s="49" t="str">
        <f t="shared" si="87"/>
        <v/>
      </c>
      <c r="P2802" s="46" t="str">
        <f>IF(A2802="","",VLOOKUP(A2802,'Account Codes '!$B$4:$D$263,3,FALSE))</f>
        <v/>
      </c>
      <c r="Q2802" s="46" t="str">
        <f>IF(F2802="","",VLOOKUP(F2802,'Class Codes'!$A$4:$B$1221,2,FALSE))</f>
        <v/>
      </c>
    </row>
    <row r="2803" spans="1:17" x14ac:dyDescent="0.3">
      <c r="A2803" s="33"/>
      <c r="B2803" s="8" t="str">
        <f>IFERROR(VLOOKUP(A2803,'Account Codes '!$B:$C,2,FALSE)," ")</f>
        <v xml:space="preserve"> </v>
      </c>
      <c r="C2803" s="6"/>
      <c r="D2803" s="6"/>
      <c r="E2803" s="6"/>
      <c r="F2803" s="7"/>
      <c r="G2803" s="12"/>
      <c r="H2803" s="8"/>
      <c r="I2803" s="12"/>
      <c r="J2803" s="12"/>
      <c r="K2803" s="12"/>
      <c r="L2803" s="10"/>
      <c r="M2803" s="10"/>
      <c r="N2803" s="11" t="str">
        <f t="shared" si="86"/>
        <v/>
      </c>
      <c r="O2803" s="49" t="str">
        <f t="shared" si="87"/>
        <v/>
      </c>
      <c r="P2803" s="46" t="str">
        <f>IF(A2803="","",VLOOKUP(A2803,'Account Codes '!$B$4:$D$263,3,FALSE))</f>
        <v/>
      </c>
      <c r="Q2803" s="46" t="str">
        <f>IF(F2803="","",VLOOKUP(F2803,'Class Codes'!$A$4:$B$1221,2,FALSE))</f>
        <v/>
      </c>
    </row>
    <row r="2804" spans="1:17" x14ac:dyDescent="0.3">
      <c r="A2804" s="33"/>
      <c r="B2804" s="8" t="str">
        <f>IFERROR(VLOOKUP(A2804,'Account Codes '!$B:$C,2,FALSE)," ")</f>
        <v xml:space="preserve"> </v>
      </c>
      <c r="C2804" s="6"/>
      <c r="D2804" s="6"/>
      <c r="E2804" s="6"/>
      <c r="F2804" s="7"/>
      <c r="G2804" s="12"/>
      <c r="H2804" s="8"/>
      <c r="I2804" s="12"/>
      <c r="J2804" s="12"/>
      <c r="K2804" s="12"/>
      <c r="L2804" s="10"/>
      <c r="M2804" s="10"/>
      <c r="N2804" s="11" t="str">
        <f t="shared" si="86"/>
        <v/>
      </c>
      <c r="O2804" s="49" t="str">
        <f t="shared" si="87"/>
        <v/>
      </c>
      <c r="P2804" s="46" t="str">
        <f>IF(A2804="","",VLOOKUP(A2804,'Account Codes '!$B$4:$D$263,3,FALSE))</f>
        <v/>
      </c>
      <c r="Q2804" s="46" t="str">
        <f>IF(F2804="","",VLOOKUP(F2804,'Class Codes'!$A$4:$B$1221,2,FALSE))</f>
        <v/>
      </c>
    </row>
    <row r="2805" spans="1:17" x14ac:dyDescent="0.3">
      <c r="A2805" s="33"/>
      <c r="B2805" s="8" t="str">
        <f>IFERROR(VLOOKUP(A2805,'Account Codes '!$B:$C,2,FALSE)," ")</f>
        <v xml:space="preserve"> </v>
      </c>
      <c r="C2805" s="6"/>
      <c r="D2805" s="6"/>
      <c r="E2805" s="6"/>
      <c r="F2805" s="7"/>
      <c r="G2805" s="12"/>
      <c r="H2805" s="8"/>
      <c r="I2805" s="12"/>
      <c r="J2805" s="12"/>
      <c r="K2805" s="12"/>
      <c r="L2805" s="10"/>
      <c r="M2805" s="10"/>
      <c r="N2805" s="11" t="str">
        <f t="shared" si="86"/>
        <v/>
      </c>
      <c r="O2805" s="49" t="str">
        <f t="shared" si="87"/>
        <v/>
      </c>
      <c r="P2805" s="46" t="str">
        <f>IF(A2805="","",VLOOKUP(A2805,'Account Codes '!$B$4:$D$263,3,FALSE))</f>
        <v/>
      </c>
      <c r="Q2805" s="46" t="str">
        <f>IF(F2805="","",VLOOKUP(F2805,'Class Codes'!$A$4:$B$1221,2,FALSE))</f>
        <v/>
      </c>
    </row>
    <row r="2806" spans="1:17" x14ac:dyDescent="0.3">
      <c r="A2806" s="33"/>
      <c r="B2806" s="8" t="str">
        <f>IFERROR(VLOOKUP(A2806,'Account Codes '!$B:$C,2,FALSE)," ")</f>
        <v xml:space="preserve"> </v>
      </c>
      <c r="C2806" s="6"/>
      <c r="D2806" s="6"/>
      <c r="E2806" s="6"/>
      <c r="F2806" s="7"/>
      <c r="G2806" s="12"/>
      <c r="H2806" s="8"/>
      <c r="I2806" s="12"/>
      <c r="J2806" s="12"/>
      <c r="K2806" s="12"/>
      <c r="L2806" s="10"/>
      <c r="M2806" s="10"/>
      <c r="N2806" s="11" t="str">
        <f t="shared" si="86"/>
        <v/>
      </c>
      <c r="O2806" s="49" t="str">
        <f t="shared" si="87"/>
        <v/>
      </c>
      <c r="P2806" s="46" t="str">
        <f>IF(A2806="","",VLOOKUP(A2806,'Account Codes '!$B$4:$D$263,3,FALSE))</f>
        <v/>
      </c>
      <c r="Q2806" s="46" t="str">
        <f>IF(F2806="","",VLOOKUP(F2806,'Class Codes'!$A$4:$B$1221,2,FALSE))</f>
        <v/>
      </c>
    </row>
    <row r="2807" spans="1:17" x14ac:dyDescent="0.3">
      <c r="A2807" s="33"/>
      <c r="B2807" s="8" t="str">
        <f>IFERROR(VLOOKUP(A2807,'Account Codes '!$B:$C,2,FALSE)," ")</f>
        <v xml:space="preserve"> </v>
      </c>
      <c r="C2807" s="6"/>
      <c r="D2807" s="6"/>
      <c r="E2807" s="6"/>
      <c r="F2807" s="7"/>
      <c r="G2807" s="12"/>
      <c r="H2807" s="8"/>
      <c r="I2807" s="12"/>
      <c r="J2807" s="12"/>
      <c r="K2807" s="12"/>
      <c r="L2807" s="10"/>
      <c r="M2807" s="10"/>
      <c r="N2807" s="11" t="str">
        <f t="shared" si="86"/>
        <v/>
      </c>
      <c r="O2807" s="49" t="str">
        <f t="shared" si="87"/>
        <v/>
      </c>
      <c r="P2807" s="46" t="str">
        <f>IF(A2807="","",VLOOKUP(A2807,'Account Codes '!$B$4:$D$263,3,FALSE))</f>
        <v/>
      </c>
      <c r="Q2807" s="46" t="str">
        <f>IF(F2807="","",VLOOKUP(F2807,'Class Codes'!$A$4:$B$1221,2,FALSE))</f>
        <v/>
      </c>
    </row>
    <row r="2808" spans="1:17" x14ac:dyDescent="0.3">
      <c r="A2808" s="33"/>
      <c r="B2808" s="8" t="str">
        <f>IFERROR(VLOOKUP(A2808,'Account Codes '!$B:$C,2,FALSE)," ")</f>
        <v xml:space="preserve"> </v>
      </c>
      <c r="C2808" s="6"/>
      <c r="D2808" s="6"/>
      <c r="E2808" s="6"/>
      <c r="F2808" s="7"/>
      <c r="G2808" s="12"/>
      <c r="H2808" s="8"/>
      <c r="I2808" s="12"/>
      <c r="J2808" s="12"/>
      <c r="K2808" s="12"/>
      <c r="L2808" s="10"/>
      <c r="M2808" s="10"/>
      <c r="N2808" s="11" t="str">
        <f t="shared" si="86"/>
        <v/>
      </c>
      <c r="O2808" s="49" t="str">
        <f t="shared" si="87"/>
        <v/>
      </c>
      <c r="P2808" s="46" t="str">
        <f>IF(A2808="","",VLOOKUP(A2808,'Account Codes '!$B$4:$D$263,3,FALSE))</f>
        <v/>
      </c>
      <c r="Q2808" s="46" t="str">
        <f>IF(F2808="","",VLOOKUP(F2808,'Class Codes'!$A$4:$B$1221,2,FALSE))</f>
        <v/>
      </c>
    </row>
    <row r="2809" spans="1:17" x14ac:dyDescent="0.3">
      <c r="A2809" s="33"/>
      <c r="B2809" s="8" t="str">
        <f>IFERROR(VLOOKUP(A2809,'Account Codes '!$B:$C,2,FALSE)," ")</f>
        <v xml:space="preserve"> </v>
      </c>
      <c r="C2809" s="6"/>
      <c r="D2809" s="6"/>
      <c r="E2809" s="6"/>
      <c r="F2809" s="7"/>
      <c r="G2809" s="12"/>
      <c r="H2809" s="8"/>
      <c r="I2809" s="12"/>
      <c r="J2809" s="12"/>
      <c r="K2809" s="12"/>
      <c r="L2809" s="10"/>
      <c r="M2809" s="10"/>
      <c r="N2809" s="11" t="str">
        <f t="shared" si="86"/>
        <v/>
      </c>
      <c r="O2809" s="49" t="str">
        <f t="shared" si="87"/>
        <v/>
      </c>
      <c r="P2809" s="46" t="str">
        <f>IF(A2809="","",VLOOKUP(A2809,'Account Codes '!$B$4:$D$263,3,FALSE))</f>
        <v/>
      </c>
      <c r="Q2809" s="46" t="str">
        <f>IF(F2809="","",VLOOKUP(F2809,'Class Codes'!$A$4:$B$1221,2,FALSE))</f>
        <v/>
      </c>
    </row>
    <row r="2810" spans="1:17" x14ac:dyDescent="0.3">
      <c r="A2810" s="33"/>
      <c r="B2810" s="8" t="str">
        <f>IFERROR(VLOOKUP(A2810,'Account Codes '!$B:$C,2,FALSE)," ")</f>
        <v xml:space="preserve"> </v>
      </c>
      <c r="C2810" s="6"/>
      <c r="D2810" s="6"/>
      <c r="E2810" s="6"/>
      <c r="F2810" s="7"/>
      <c r="G2810" s="12"/>
      <c r="H2810" s="8"/>
      <c r="I2810" s="12"/>
      <c r="J2810" s="12"/>
      <c r="K2810" s="12"/>
      <c r="L2810" s="10"/>
      <c r="M2810" s="10"/>
      <c r="N2810" s="11" t="str">
        <f t="shared" si="86"/>
        <v/>
      </c>
      <c r="O2810" s="49" t="str">
        <f t="shared" si="87"/>
        <v/>
      </c>
      <c r="P2810" s="46" t="str">
        <f>IF(A2810="","",VLOOKUP(A2810,'Account Codes '!$B$4:$D$263,3,FALSE))</f>
        <v/>
      </c>
      <c r="Q2810" s="46" t="str">
        <f>IF(F2810="","",VLOOKUP(F2810,'Class Codes'!$A$4:$B$1221,2,FALSE))</f>
        <v/>
      </c>
    </row>
    <row r="2811" spans="1:17" x14ac:dyDescent="0.3">
      <c r="A2811" s="33"/>
      <c r="B2811" s="8" t="str">
        <f>IFERROR(VLOOKUP(A2811,'Account Codes '!$B:$C,2,FALSE)," ")</f>
        <v xml:space="preserve"> </v>
      </c>
      <c r="C2811" s="6"/>
      <c r="D2811" s="6"/>
      <c r="E2811" s="6"/>
      <c r="F2811" s="7"/>
      <c r="G2811" s="12"/>
      <c r="H2811" s="8"/>
      <c r="I2811" s="12"/>
      <c r="J2811" s="12"/>
      <c r="K2811" s="12"/>
      <c r="L2811" s="10"/>
      <c r="M2811" s="10"/>
      <c r="N2811" s="11" t="str">
        <f t="shared" si="86"/>
        <v/>
      </c>
      <c r="O2811" s="49" t="str">
        <f t="shared" si="87"/>
        <v/>
      </c>
      <c r="P2811" s="46" t="str">
        <f>IF(A2811="","",VLOOKUP(A2811,'Account Codes '!$B$4:$D$263,3,FALSE))</f>
        <v/>
      </c>
      <c r="Q2811" s="46" t="str">
        <f>IF(F2811="","",VLOOKUP(F2811,'Class Codes'!$A$4:$B$1221,2,FALSE))</f>
        <v/>
      </c>
    </row>
    <row r="2812" spans="1:17" x14ac:dyDescent="0.3">
      <c r="A2812" s="33"/>
      <c r="B2812" s="8" t="str">
        <f>IFERROR(VLOOKUP(A2812,'Account Codes '!$B:$C,2,FALSE)," ")</f>
        <v xml:space="preserve"> </v>
      </c>
      <c r="C2812" s="6"/>
      <c r="D2812" s="6"/>
      <c r="E2812" s="6"/>
      <c r="F2812" s="7"/>
      <c r="G2812" s="12"/>
      <c r="H2812" s="8"/>
      <c r="I2812" s="12"/>
      <c r="J2812" s="12"/>
      <c r="K2812" s="12"/>
      <c r="L2812" s="10"/>
      <c r="M2812" s="10"/>
      <c r="N2812" s="11" t="str">
        <f t="shared" si="86"/>
        <v/>
      </c>
      <c r="O2812" s="49" t="str">
        <f t="shared" si="87"/>
        <v/>
      </c>
      <c r="P2812" s="46" t="str">
        <f>IF(A2812="","",VLOOKUP(A2812,'Account Codes '!$B$4:$D$263,3,FALSE))</f>
        <v/>
      </c>
      <c r="Q2812" s="46" t="str">
        <f>IF(F2812="","",VLOOKUP(F2812,'Class Codes'!$A$4:$B$1221,2,FALSE))</f>
        <v/>
      </c>
    </row>
    <row r="2813" spans="1:17" x14ac:dyDescent="0.3">
      <c r="A2813" s="33"/>
      <c r="B2813" s="8" t="str">
        <f>IFERROR(VLOOKUP(A2813,'Account Codes '!$B:$C,2,FALSE)," ")</f>
        <v xml:space="preserve"> </v>
      </c>
      <c r="C2813" s="6"/>
      <c r="D2813" s="6"/>
      <c r="E2813" s="6"/>
      <c r="F2813" s="7"/>
      <c r="G2813" s="12"/>
      <c r="H2813" s="8"/>
      <c r="I2813" s="12"/>
      <c r="J2813" s="12"/>
      <c r="K2813" s="12"/>
      <c r="L2813" s="10"/>
      <c r="M2813" s="10"/>
      <c r="N2813" s="11" t="str">
        <f t="shared" si="86"/>
        <v/>
      </c>
      <c r="O2813" s="49" t="str">
        <f t="shared" si="87"/>
        <v/>
      </c>
      <c r="P2813" s="46" t="str">
        <f>IF(A2813="","",VLOOKUP(A2813,'Account Codes '!$B$4:$D$263,3,FALSE))</f>
        <v/>
      </c>
      <c r="Q2813" s="46" t="str">
        <f>IF(F2813="","",VLOOKUP(F2813,'Class Codes'!$A$4:$B$1221,2,FALSE))</f>
        <v/>
      </c>
    </row>
    <row r="2814" spans="1:17" x14ac:dyDescent="0.3">
      <c r="A2814" s="33"/>
      <c r="B2814" s="8" t="str">
        <f>IFERROR(VLOOKUP(A2814,'Account Codes '!$B:$C,2,FALSE)," ")</f>
        <v xml:space="preserve"> </v>
      </c>
      <c r="C2814" s="6"/>
      <c r="D2814" s="6"/>
      <c r="E2814" s="6"/>
      <c r="F2814" s="7"/>
      <c r="G2814" s="12"/>
      <c r="H2814" s="8"/>
      <c r="I2814" s="12"/>
      <c r="J2814" s="12"/>
      <c r="K2814" s="12"/>
      <c r="L2814" s="10"/>
      <c r="M2814" s="10"/>
      <c r="N2814" s="11" t="str">
        <f t="shared" ref="N2814:N2877" si="88">IF(NOT(ISBLANK(L2814)),L2814*M2814,"")</f>
        <v/>
      </c>
      <c r="O2814" s="49" t="str">
        <f t="shared" si="87"/>
        <v/>
      </c>
      <c r="P2814" s="46" t="str">
        <f>IF(A2814="","",VLOOKUP(A2814,'Account Codes '!$B$4:$D$263,3,FALSE))</f>
        <v/>
      </c>
      <c r="Q2814" s="46" t="str">
        <f>IF(F2814="","",VLOOKUP(F2814,'Class Codes'!$A$4:$B$1221,2,FALSE))</f>
        <v/>
      </c>
    </row>
    <row r="2815" spans="1:17" x14ac:dyDescent="0.3">
      <c r="A2815" s="33"/>
      <c r="B2815" s="8" t="str">
        <f>IFERROR(VLOOKUP(A2815,'Account Codes '!$B:$C,2,FALSE)," ")</f>
        <v xml:space="preserve"> </v>
      </c>
      <c r="C2815" s="6"/>
      <c r="D2815" s="6"/>
      <c r="E2815" s="6"/>
      <c r="F2815" s="7"/>
      <c r="G2815" s="12"/>
      <c r="H2815" s="8"/>
      <c r="I2815" s="12"/>
      <c r="J2815" s="12"/>
      <c r="K2815" s="12"/>
      <c r="L2815" s="10"/>
      <c r="M2815" s="10"/>
      <c r="N2815" s="11" t="str">
        <f t="shared" si="88"/>
        <v/>
      </c>
      <c r="O2815" s="49" t="str">
        <f t="shared" si="87"/>
        <v/>
      </c>
      <c r="P2815" s="46" t="str">
        <f>IF(A2815="","",VLOOKUP(A2815,'Account Codes '!$B$4:$D$263,3,FALSE))</f>
        <v/>
      </c>
      <c r="Q2815" s="46" t="str">
        <f>IF(F2815="","",VLOOKUP(F2815,'Class Codes'!$A$4:$B$1221,2,FALSE))</f>
        <v/>
      </c>
    </row>
    <row r="2816" spans="1:17" x14ac:dyDescent="0.3">
      <c r="A2816" s="33"/>
      <c r="B2816" s="8" t="str">
        <f>IFERROR(VLOOKUP(A2816,'Account Codes '!$B:$C,2,FALSE)," ")</f>
        <v xml:space="preserve"> </v>
      </c>
      <c r="C2816" s="6"/>
      <c r="D2816" s="6"/>
      <c r="E2816" s="6"/>
      <c r="F2816" s="7"/>
      <c r="G2816" s="12"/>
      <c r="H2816" s="8"/>
      <c r="I2816" s="12"/>
      <c r="J2816" s="12"/>
      <c r="K2816" s="12"/>
      <c r="L2816" s="10"/>
      <c r="M2816" s="10"/>
      <c r="N2816" s="11" t="str">
        <f t="shared" si="88"/>
        <v/>
      </c>
      <c r="O2816" s="49" t="str">
        <f t="shared" si="87"/>
        <v/>
      </c>
      <c r="P2816" s="46" t="str">
        <f>IF(A2816="","",VLOOKUP(A2816,'Account Codes '!$B$4:$D$263,3,FALSE))</f>
        <v/>
      </c>
      <c r="Q2816" s="46" t="str">
        <f>IF(F2816="","",VLOOKUP(F2816,'Class Codes'!$A$4:$B$1221,2,FALSE))</f>
        <v/>
      </c>
    </row>
    <row r="2817" spans="1:17" x14ac:dyDescent="0.3">
      <c r="A2817" s="33"/>
      <c r="B2817" s="8" t="str">
        <f>IFERROR(VLOOKUP(A2817,'Account Codes '!$B:$C,2,FALSE)," ")</f>
        <v xml:space="preserve"> </v>
      </c>
      <c r="C2817" s="6"/>
      <c r="D2817" s="6"/>
      <c r="E2817" s="6"/>
      <c r="F2817" s="7"/>
      <c r="G2817" s="12"/>
      <c r="H2817" s="8"/>
      <c r="I2817" s="12"/>
      <c r="J2817" s="12"/>
      <c r="K2817" s="12"/>
      <c r="L2817" s="10"/>
      <c r="M2817" s="10"/>
      <c r="N2817" s="11" t="str">
        <f t="shared" si="88"/>
        <v/>
      </c>
      <c r="O2817" s="49" t="str">
        <f t="shared" si="87"/>
        <v/>
      </c>
      <c r="P2817" s="46" t="str">
        <f>IF(A2817="","",VLOOKUP(A2817,'Account Codes '!$B$4:$D$263,3,FALSE))</f>
        <v/>
      </c>
      <c r="Q2817" s="46" t="str">
        <f>IF(F2817="","",VLOOKUP(F2817,'Class Codes'!$A$4:$B$1221,2,FALSE))</f>
        <v/>
      </c>
    </row>
    <row r="2818" spans="1:17" x14ac:dyDescent="0.3">
      <c r="A2818" s="33"/>
      <c r="B2818" s="8" t="str">
        <f>IFERROR(VLOOKUP(A2818,'Account Codes '!$B:$C,2,FALSE)," ")</f>
        <v xml:space="preserve"> </v>
      </c>
      <c r="C2818" s="6"/>
      <c r="D2818" s="6"/>
      <c r="E2818" s="6"/>
      <c r="F2818" s="7"/>
      <c r="G2818" s="12"/>
      <c r="H2818" s="8"/>
      <c r="I2818" s="12"/>
      <c r="J2818" s="12"/>
      <c r="K2818" s="12"/>
      <c r="L2818" s="10"/>
      <c r="M2818" s="10"/>
      <c r="N2818" s="11" t="str">
        <f t="shared" si="88"/>
        <v/>
      </c>
      <c r="O2818" s="49" t="str">
        <f t="shared" si="87"/>
        <v/>
      </c>
      <c r="P2818" s="46" t="str">
        <f>IF(A2818="","",VLOOKUP(A2818,'Account Codes '!$B$4:$D$263,3,FALSE))</f>
        <v/>
      </c>
      <c r="Q2818" s="46" t="str">
        <f>IF(F2818="","",VLOOKUP(F2818,'Class Codes'!$A$4:$B$1221,2,FALSE))</f>
        <v/>
      </c>
    </row>
    <row r="2819" spans="1:17" x14ac:dyDescent="0.3">
      <c r="A2819" s="33"/>
      <c r="B2819" s="8" t="str">
        <f>IFERROR(VLOOKUP(A2819,'Account Codes '!$B:$C,2,FALSE)," ")</f>
        <v xml:space="preserve"> </v>
      </c>
      <c r="C2819" s="6"/>
      <c r="D2819" s="6"/>
      <c r="E2819" s="6"/>
      <c r="F2819" s="7"/>
      <c r="G2819" s="12"/>
      <c r="H2819" s="8"/>
      <c r="I2819" s="12"/>
      <c r="J2819" s="12"/>
      <c r="K2819" s="12"/>
      <c r="L2819" s="10"/>
      <c r="M2819" s="10"/>
      <c r="N2819" s="11" t="str">
        <f t="shared" si="88"/>
        <v/>
      </c>
      <c r="O2819" s="49" t="str">
        <f t="shared" si="87"/>
        <v/>
      </c>
      <c r="P2819" s="46" t="str">
        <f>IF(A2819="","",VLOOKUP(A2819,'Account Codes '!$B$4:$D$263,3,FALSE))</f>
        <v/>
      </c>
      <c r="Q2819" s="46" t="str">
        <f>IF(F2819="","",VLOOKUP(F2819,'Class Codes'!$A$4:$B$1221,2,FALSE))</f>
        <v/>
      </c>
    </row>
    <row r="2820" spans="1:17" x14ac:dyDescent="0.3">
      <c r="A2820" s="33"/>
      <c r="B2820" s="8" t="str">
        <f>IFERROR(VLOOKUP(A2820,'Account Codes '!$B:$C,2,FALSE)," ")</f>
        <v xml:space="preserve"> </v>
      </c>
      <c r="C2820" s="6"/>
      <c r="D2820" s="6"/>
      <c r="E2820" s="6"/>
      <c r="F2820" s="7"/>
      <c r="G2820" s="12"/>
      <c r="H2820" s="8"/>
      <c r="I2820" s="12"/>
      <c r="J2820" s="12"/>
      <c r="K2820" s="12"/>
      <c r="L2820" s="10"/>
      <c r="M2820" s="10"/>
      <c r="N2820" s="11" t="str">
        <f t="shared" si="88"/>
        <v/>
      </c>
      <c r="O2820" s="49" t="str">
        <f t="shared" si="87"/>
        <v/>
      </c>
      <c r="P2820" s="46" t="str">
        <f>IF(A2820="","",VLOOKUP(A2820,'Account Codes '!$B$4:$D$263,3,FALSE))</f>
        <v/>
      </c>
      <c r="Q2820" s="46" t="str">
        <f>IF(F2820="","",VLOOKUP(F2820,'Class Codes'!$A$4:$B$1221,2,FALSE))</f>
        <v/>
      </c>
    </row>
    <row r="2821" spans="1:17" x14ac:dyDescent="0.3">
      <c r="A2821" s="33"/>
      <c r="B2821" s="8" t="str">
        <f>IFERROR(VLOOKUP(A2821,'Account Codes '!$B:$C,2,FALSE)," ")</f>
        <v xml:space="preserve"> </v>
      </c>
      <c r="C2821" s="6"/>
      <c r="D2821" s="6"/>
      <c r="E2821" s="6"/>
      <c r="F2821" s="7"/>
      <c r="G2821" s="12"/>
      <c r="H2821" s="8"/>
      <c r="I2821" s="12"/>
      <c r="J2821" s="12"/>
      <c r="K2821" s="12"/>
      <c r="L2821" s="10"/>
      <c r="M2821" s="10"/>
      <c r="N2821" s="11" t="str">
        <f t="shared" si="88"/>
        <v/>
      </c>
      <c r="O2821" s="49" t="str">
        <f t="shared" si="87"/>
        <v/>
      </c>
      <c r="P2821" s="46" t="str">
        <f>IF(A2821="","",VLOOKUP(A2821,'Account Codes '!$B$4:$D$263,3,FALSE))</f>
        <v/>
      </c>
      <c r="Q2821" s="46" t="str">
        <f>IF(F2821="","",VLOOKUP(F2821,'Class Codes'!$A$4:$B$1221,2,FALSE))</f>
        <v/>
      </c>
    </row>
    <row r="2822" spans="1:17" x14ac:dyDescent="0.3">
      <c r="A2822" s="33"/>
      <c r="B2822" s="8" t="str">
        <f>IFERROR(VLOOKUP(A2822,'Account Codes '!$B:$C,2,FALSE)," ")</f>
        <v xml:space="preserve"> </v>
      </c>
      <c r="C2822" s="6"/>
      <c r="D2822" s="6"/>
      <c r="E2822" s="6"/>
      <c r="F2822" s="7"/>
      <c r="G2822" s="12"/>
      <c r="H2822" s="8"/>
      <c r="I2822" s="12"/>
      <c r="J2822" s="12"/>
      <c r="K2822" s="12"/>
      <c r="L2822" s="10"/>
      <c r="M2822" s="10"/>
      <c r="N2822" s="11" t="str">
        <f t="shared" si="88"/>
        <v/>
      </c>
      <c r="O2822" s="49" t="str">
        <f t="shared" si="87"/>
        <v/>
      </c>
      <c r="P2822" s="46" t="str">
        <f>IF(A2822="","",VLOOKUP(A2822,'Account Codes '!$B$4:$D$263,3,FALSE))</f>
        <v/>
      </c>
      <c r="Q2822" s="46" t="str">
        <f>IF(F2822="","",VLOOKUP(F2822,'Class Codes'!$A$4:$B$1221,2,FALSE))</f>
        <v/>
      </c>
    </row>
    <row r="2823" spans="1:17" x14ac:dyDescent="0.3">
      <c r="A2823" s="33"/>
      <c r="B2823" s="8" t="str">
        <f>IFERROR(VLOOKUP(A2823,'Account Codes '!$B:$C,2,FALSE)," ")</f>
        <v xml:space="preserve"> </v>
      </c>
      <c r="C2823" s="6"/>
      <c r="D2823" s="6"/>
      <c r="E2823" s="6"/>
      <c r="F2823" s="7"/>
      <c r="G2823" s="12"/>
      <c r="H2823" s="8"/>
      <c r="I2823" s="12"/>
      <c r="J2823" s="12"/>
      <c r="K2823" s="12"/>
      <c r="L2823" s="10"/>
      <c r="M2823" s="10"/>
      <c r="N2823" s="11" t="str">
        <f t="shared" si="88"/>
        <v/>
      </c>
      <c r="O2823" s="49" t="str">
        <f t="shared" si="87"/>
        <v/>
      </c>
      <c r="P2823" s="46" t="str">
        <f>IF(A2823="","",VLOOKUP(A2823,'Account Codes '!$B$4:$D$263,3,FALSE))</f>
        <v/>
      </c>
      <c r="Q2823" s="46" t="str">
        <f>IF(F2823="","",VLOOKUP(F2823,'Class Codes'!$A$4:$B$1221,2,FALSE))</f>
        <v/>
      </c>
    </row>
    <row r="2824" spans="1:17" x14ac:dyDescent="0.3">
      <c r="A2824" s="33"/>
      <c r="B2824" s="8" t="str">
        <f>IFERROR(VLOOKUP(A2824,'Account Codes '!$B:$C,2,FALSE)," ")</f>
        <v xml:space="preserve"> </v>
      </c>
      <c r="C2824" s="6"/>
      <c r="D2824" s="6"/>
      <c r="E2824" s="6"/>
      <c r="F2824" s="7"/>
      <c r="G2824" s="12"/>
      <c r="H2824" s="8"/>
      <c r="I2824" s="12"/>
      <c r="J2824" s="12"/>
      <c r="K2824" s="12"/>
      <c r="L2824" s="10"/>
      <c r="M2824" s="10"/>
      <c r="N2824" s="11" t="str">
        <f t="shared" si="88"/>
        <v/>
      </c>
      <c r="O2824" s="49" t="str">
        <f t="shared" si="87"/>
        <v/>
      </c>
      <c r="P2824" s="46" t="str">
        <f>IF(A2824="","",VLOOKUP(A2824,'Account Codes '!$B$4:$D$263,3,FALSE))</f>
        <v/>
      </c>
      <c r="Q2824" s="46" t="str">
        <f>IF(F2824="","",VLOOKUP(F2824,'Class Codes'!$A$4:$B$1221,2,FALSE))</f>
        <v/>
      </c>
    </row>
    <row r="2825" spans="1:17" x14ac:dyDescent="0.3">
      <c r="A2825" s="33"/>
      <c r="B2825" s="8" t="str">
        <f>IFERROR(VLOOKUP(A2825,'Account Codes '!$B:$C,2,FALSE)," ")</f>
        <v xml:space="preserve"> </v>
      </c>
      <c r="C2825" s="6"/>
      <c r="D2825" s="6"/>
      <c r="E2825" s="6"/>
      <c r="F2825" s="7"/>
      <c r="G2825" s="12"/>
      <c r="H2825" s="8"/>
      <c r="I2825" s="12"/>
      <c r="J2825" s="12"/>
      <c r="K2825" s="12"/>
      <c r="L2825" s="10"/>
      <c r="M2825" s="10"/>
      <c r="N2825" s="11" t="str">
        <f t="shared" si="88"/>
        <v/>
      </c>
      <c r="O2825" s="49" t="str">
        <f t="shared" si="87"/>
        <v/>
      </c>
      <c r="P2825" s="46" t="str">
        <f>IF(A2825="","",VLOOKUP(A2825,'Account Codes '!$B$4:$D$263,3,FALSE))</f>
        <v/>
      </c>
      <c r="Q2825" s="46" t="str">
        <f>IF(F2825="","",VLOOKUP(F2825,'Class Codes'!$A$4:$B$1221,2,FALSE))</f>
        <v/>
      </c>
    </row>
    <row r="2826" spans="1:17" x14ac:dyDescent="0.3">
      <c r="A2826" s="33"/>
      <c r="B2826" s="8" t="str">
        <f>IFERROR(VLOOKUP(A2826,'Account Codes '!$B:$C,2,FALSE)," ")</f>
        <v xml:space="preserve"> </v>
      </c>
      <c r="C2826" s="6"/>
      <c r="D2826" s="6"/>
      <c r="E2826" s="6"/>
      <c r="F2826" s="7"/>
      <c r="G2826" s="12"/>
      <c r="H2826" s="8"/>
      <c r="I2826" s="12"/>
      <c r="J2826" s="12"/>
      <c r="K2826" s="12"/>
      <c r="L2826" s="10"/>
      <c r="M2826" s="10"/>
      <c r="N2826" s="11" t="str">
        <f t="shared" si="88"/>
        <v/>
      </c>
      <c r="O2826" s="49" t="str">
        <f t="shared" si="87"/>
        <v/>
      </c>
      <c r="P2826" s="46" t="str">
        <f>IF(A2826="","",VLOOKUP(A2826,'Account Codes '!$B$4:$D$263,3,FALSE))</f>
        <v/>
      </c>
      <c r="Q2826" s="46" t="str">
        <f>IF(F2826="","",VLOOKUP(F2826,'Class Codes'!$A$4:$B$1221,2,FALSE))</f>
        <v/>
      </c>
    </row>
    <row r="2827" spans="1:17" x14ac:dyDescent="0.3">
      <c r="A2827" s="33"/>
      <c r="B2827" s="8" t="str">
        <f>IFERROR(VLOOKUP(A2827,'Account Codes '!$B:$C,2,FALSE)," ")</f>
        <v xml:space="preserve"> </v>
      </c>
      <c r="C2827" s="6"/>
      <c r="D2827" s="6"/>
      <c r="E2827" s="6"/>
      <c r="F2827" s="7"/>
      <c r="G2827" s="12"/>
      <c r="H2827" s="8"/>
      <c r="I2827" s="12"/>
      <c r="J2827" s="12"/>
      <c r="K2827" s="12"/>
      <c r="L2827" s="10"/>
      <c r="M2827" s="10"/>
      <c r="N2827" s="11" t="str">
        <f t="shared" si="88"/>
        <v/>
      </c>
      <c r="O2827" s="49" t="str">
        <f t="shared" si="87"/>
        <v/>
      </c>
      <c r="P2827" s="46" t="str">
        <f>IF(A2827="","",VLOOKUP(A2827,'Account Codes '!$B$4:$D$263,3,FALSE))</f>
        <v/>
      </c>
      <c r="Q2827" s="46" t="str">
        <f>IF(F2827="","",VLOOKUP(F2827,'Class Codes'!$A$4:$B$1221,2,FALSE))</f>
        <v/>
      </c>
    </row>
    <row r="2828" spans="1:17" x14ac:dyDescent="0.3">
      <c r="A2828" s="33"/>
      <c r="B2828" s="8" t="str">
        <f>IFERROR(VLOOKUP(A2828,'Account Codes '!$B:$C,2,FALSE)," ")</f>
        <v xml:space="preserve"> </v>
      </c>
      <c r="C2828" s="6"/>
      <c r="D2828" s="6"/>
      <c r="E2828" s="6"/>
      <c r="F2828" s="7"/>
      <c r="G2828" s="12"/>
      <c r="H2828" s="8"/>
      <c r="I2828" s="12"/>
      <c r="J2828" s="12"/>
      <c r="K2828" s="12"/>
      <c r="L2828" s="10"/>
      <c r="M2828" s="10"/>
      <c r="N2828" s="11" t="str">
        <f t="shared" si="88"/>
        <v/>
      </c>
      <c r="O2828" s="49" t="str">
        <f t="shared" ref="O2828:O2891" si="89">IF(A2828="","",IF(LEFT(A2828,1)="5","Revenue","Expense"))</f>
        <v/>
      </c>
      <c r="P2828" s="46" t="str">
        <f>IF(A2828="","",VLOOKUP(A2828,'Account Codes '!$B$4:$D$263,3,FALSE))</f>
        <v/>
      </c>
      <c r="Q2828" s="46" t="str">
        <f>IF(F2828="","",VLOOKUP(F2828,'Class Codes'!$A$4:$B$1221,2,FALSE))</f>
        <v/>
      </c>
    </row>
    <row r="2829" spans="1:17" x14ac:dyDescent="0.3">
      <c r="A2829" s="33"/>
      <c r="B2829" s="8" t="str">
        <f>IFERROR(VLOOKUP(A2829,'Account Codes '!$B:$C,2,FALSE)," ")</f>
        <v xml:space="preserve"> </v>
      </c>
      <c r="C2829" s="6"/>
      <c r="D2829" s="6"/>
      <c r="E2829" s="6"/>
      <c r="F2829" s="7"/>
      <c r="G2829" s="12"/>
      <c r="H2829" s="8"/>
      <c r="I2829" s="12"/>
      <c r="J2829" s="12"/>
      <c r="K2829" s="12"/>
      <c r="L2829" s="10"/>
      <c r="M2829" s="10"/>
      <c r="N2829" s="11" t="str">
        <f t="shared" si="88"/>
        <v/>
      </c>
      <c r="O2829" s="49" t="str">
        <f t="shared" si="89"/>
        <v/>
      </c>
      <c r="P2829" s="46" t="str">
        <f>IF(A2829="","",VLOOKUP(A2829,'Account Codes '!$B$4:$D$263,3,FALSE))</f>
        <v/>
      </c>
      <c r="Q2829" s="46" t="str">
        <f>IF(F2829="","",VLOOKUP(F2829,'Class Codes'!$A$4:$B$1221,2,FALSE))</f>
        <v/>
      </c>
    </row>
    <row r="2830" spans="1:17" x14ac:dyDescent="0.3">
      <c r="A2830" s="33"/>
      <c r="B2830" s="8" t="str">
        <f>IFERROR(VLOOKUP(A2830,'Account Codes '!$B:$C,2,FALSE)," ")</f>
        <v xml:space="preserve"> </v>
      </c>
      <c r="C2830" s="6"/>
      <c r="D2830" s="6"/>
      <c r="E2830" s="6"/>
      <c r="F2830" s="7"/>
      <c r="G2830" s="12"/>
      <c r="H2830" s="8"/>
      <c r="I2830" s="12"/>
      <c r="J2830" s="12"/>
      <c r="K2830" s="12"/>
      <c r="L2830" s="10"/>
      <c r="M2830" s="10"/>
      <c r="N2830" s="11" t="str">
        <f t="shared" si="88"/>
        <v/>
      </c>
      <c r="O2830" s="49" t="str">
        <f t="shared" si="89"/>
        <v/>
      </c>
      <c r="P2830" s="46" t="str">
        <f>IF(A2830="","",VLOOKUP(A2830,'Account Codes '!$B$4:$D$263,3,FALSE))</f>
        <v/>
      </c>
      <c r="Q2830" s="46" t="str">
        <f>IF(F2830="","",VLOOKUP(F2830,'Class Codes'!$A$4:$B$1221,2,FALSE))</f>
        <v/>
      </c>
    </row>
    <row r="2831" spans="1:17" x14ac:dyDescent="0.3">
      <c r="A2831" s="33"/>
      <c r="B2831" s="8" t="str">
        <f>IFERROR(VLOOKUP(A2831,'Account Codes '!$B:$C,2,FALSE)," ")</f>
        <v xml:space="preserve"> </v>
      </c>
      <c r="C2831" s="6"/>
      <c r="D2831" s="6"/>
      <c r="E2831" s="6"/>
      <c r="F2831" s="7"/>
      <c r="G2831" s="12"/>
      <c r="H2831" s="8"/>
      <c r="I2831" s="12"/>
      <c r="J2831" s="12"/>
      <c r="K2831" s="12"/>
      <c r="L2831" s="10"/>
      <c r="M2831" s="10"/>
      <c r="N2831" s="11" t="str">
        <f t="shared" si="88"/>
        <v/>
      </c>
      <c r="O2831" s="49" t="str">
        <f t="shared" si="89"/>
        <v/>
      </c>
      <c r="P2831" s="46" t="str">
        <f>IF(A2831="","",VLOOKUP(A2831,'Account Codes '!$B$4:$D$263,3,FALSE))</f>
        <v/>
      </c>
      <c r="Q2831" s="46" t="str">
        <f>IF(F2831="","",VLOOKUP(F2831,'Class Codes'!$A$4:$B$1221,2,FALSE))</f>
        <v/>
      </c>
    </row>
    <row r="2832" spans="1:17" x14ac:dyDescent="0.3">
      <c r="A2832" s="33"/>
      <c r="B2832" s="8" t="str">
        <f>IFERROR(VLOOKUP(A2832,'Account Codes '!$B:$C,2,FALSE)," ")</f>
        <v xml:space="preserve"> </v>
      </c>
      <c r="C2832" s="6"/>
      <c r="D2832" s="6"/>
      <c r="E2832" s="6"/>
      <c r="F2832" s="7"/>
      <c r="G2832" s="12"/>
      <c r="H2832" s="8"/>
      <c r="I2832" s="12"/>
      <c r="J2832" s="12"/>
      <c r="K2832" s="12"/>
      <c r="L2832" s="10"/>
      <c r="M2832" s="10"/>
      <c r="N2832" s="11" t="str">
        <f t="shared" si="88"/>
        <v/>
      </c>
      <c r="O2832" s="49" t="str">
        <f t="shared" si="89"/>
        <v/>
      </c>
      <c r="P2832" s="46" t="str">
        <f>IF(A2832="","",VLOOKUP(A2832,'Account Codes '!$B$4:$D$263,3,FALSE))</f>
        <v/>
      </c>
      <c r="Q2832" s="46" t="str">
        <f>IF(F2832="","",VLOOKUP(F2832,'Class Codes'!$A$4:$B$1221,2,FALSE))</f>
        <v/>
      </c>
    </row>
    <row r="2833" spans="1:17" x14ac:dyDescent="0.3">
      <c r="A2833" s="33"/>
      <c r="B2833" s="8" t="str">
        <f>IFERROR(VLOOKUP(A2833,'Account Codes '!$B:$C,2,FALSE)," ")</f>
        <v xml:space="preserve"> </v>
      </c>
      <c r="C2833" s="6"/>
      <c r="D2833" s="6"/>
      <c r="E2833" s="6"/>
      <c r="F2833" s="7"/>
      <c r="G2833" s="12"/>
      <c r="H2833" s="8"/>
      <c r="I2833" s="12"/>
      <c r="J2833" s="12"/>
      <c r="K2833" s="12"/>
      <c r="L2833" s="10"/>
      <c r="M2833" s="10"/>
      <c r="N2833" s="11" t="str">
        <f t="shared" si="88"/>
        <v/>
      </c>
      <c r="O2833" s="49" t="str">
        <f t="shared" si="89"/>
        <v/>
      </c>
      <c r="P2833" s="46" t="str">
        <f>IF(A2833="","",VLOOKUP(A2833,'Account Codes '!$B$4:$D$263,3,FALSE))</f>
        <v/>
      </c>
      <c r="Q2833" s="46" t="str">
        <f>IF(F2833="","",VLOOKUP(F2833,'Class Codes'!$A$4:$B$1221,2,FALSE))</f>
        <v/>
      </c>
    </row>
    <row r="2834" spans="1:17" x14ac:dyDescent="0.3">
      <c r="A2834" s="33"/>
      <c r="B2834" s="8" t="str">
        <f>IFERROR(VLOOKUP(A2834,'Account Codes '!$B:$C,2,FALSE)," ")</f>
        <v xml:space="preserve"> </v>
      </c>
      <c r="C2834" s="6"/>
      <c r="D2834" s="6"/>
      <c r="E2834" s="6"/>
      <c r="F2834" s="7"/>
      <c r="G2834" s="12"/>
      <c r="H2834" s="8"/>
      <c r="I2834" s="12"/>
      <c r="J2834" s="12"/>
      <c r="K2834" s="12"/>
      <c r="L2834" s="10"/>
      <c r="M2834" s="10"/>
      <c r="N2834" s="11" t="str">
        <f t="shared" si="88"/>
        <v/>
      </c>
      <c r="O2834" s="49" t="str">
        <f t="shared" si="89"/>
        <v/>
      </c>
      <c r="P2834" s="46" t="str">
        <f>IF(A2834="","",VLOOKUP(A2834,'Account Codes '!$B$4:$D$263,3,FALSE))</f>
        <v/>
      </c>
      <c r="Q2834" s="46" t="str">
        <f>IF(F2834="","",VLOOKUP(F2834,'Class Codes'!$A$4:$B$1221,2,FALSE))</f>
        <v/>
      </c>
    </row>
    <row r="2835" spans="1:17" x14ac:dyDescent="0.3">
      <c r="A2835" s="33"/>
      <c r="B2835" s="8" t="str">
        <f>IFERROR(VLOOKUP(A2835,'Account Codes '!$B:$C,2,FALSE)," ")</f>
        <v xml:space="preserve"> </v>
      </c>
      <c r="C2835" s="6"/>
      <c r="D2835" s="6"/>
      <c r="E2835" s="6"/>
      <c r="F2835" s="7"/>
      <c r="G2835" s="12"/>
      <c r="H2835" s="8"/>
      <c r="I2835" s="12"/>
      <c r="J2835" s="12"/>
      <c r="K2835" s="12"/>
      <c r="L2835" s="10"/>
      <c r="M2835" s="10"/>
      <c r="N2835" s="11" t="str">
        <f t="shared" si="88"/>
        <v/>
      </c>
      <c r="O2835" s="49" t="str">
        <f t="shared" si="89"/>
        <v/>
      </c>
      <c r="P2835" s="46" t="str">
        <f>IF(A2835="","",VLOOKUP(A2835,'Account Codes '!$B$4:$D$263,3,FALSE))</f>
        <v/>
      </c>
      <c r="Q2835" s="46" t="str">
        <f>IF(F2835="","",VLOOKUP(F2835,'Class Codes'!$A$4:$B$1221,2,FALSE))</f>
        <v/>
      </c>
    </row>
    <row r="2836" spans="1:17" x14ac:dyDescent="0.3">
      <c r="A2836" s="33"/>
      <c r="B2836" s="8" t="str">
        <f>IFERROR(VLOOKUP(A2836,'Account Codes '!$B:$C,2,FALSE)," ")</f>
        <v xml:space="preserve"> </v>
      </c>
      <c r="C2836" s="6"/>
      <c r="D2836" s="6"/>
      <c r="E2836" s="6"/>
      <c r="F2836" s="7"/>
      <c r="G2836" s="12"/>
      <c r="H2836" s="8"/>
      <c r="I2836" s="12"/>
      <c r="J2836" s="12"/>
      <c r="K2836" s="12"/>
      <c r="L2836" s="10"/>
      <c r="M2836" s="10"/>
      <c r="N2836" s="11" t="str">
        <f t="shared" si="88"/>
        <v/>
      </c>
      <c r="O2836" s="49" t="str">
        <f t="shared" si="89"/>
        <v/>
      </c>
      <c r="P2836" s="46" t="str">
        <f>IF(A2836="","",VLOOKUP(A2836,'Account Codes '!$B$4:$D$263,3,FALSE))</f>
        <v/>
      </c>
      <c r="Q2836" s="46" t="str">
        <f>IF(F2836="","",VLOOKUP(F2836,'Class Codes'!$A$4:$B$1221,2,FALSE))</f>
        <v/>
      </c>
    </row>
    <row r="2837" spans="1:17" x14ac:dyDescent="0.3">
      <c r="A2837" s="33"/>
      <c r="B2837" s="8" t="str">
        <f>IFERROR(VLOOKUP(A2837,'Account Codes '!$B:$C,2,FALSE)," ")</f>
        <v xml:space="preserve"> </v>
      </c>
      <c r="C2837" s="6"/>
      <c r="D2837" s="6"/>
      <c r="E2837" s="6"/>
      <c r="F2837" s="7"/>
      <c r="G2837" s="12"/>
      <c r="H2837" s="8"/>
      <c r="I2837" s="12"/>
      <c r="J2837" s="12"/>
      <c r="K2837" s="12"/>
      <c r="L2837" s="10"/>
      <c r="M2837" s="10"/>
      <c r="N2837" s="11" t="str">
        <f t="shared" si="88"/>
        <v/>
      </c>
      <c r="O2837" s="49" t="str">
        <f t="shared" si="89"/>
        <v/>
      </c>
      <c r="P2837" s="46" t="str">
        <f>IF(A2837="","",VLOOKUP(A2837,'Account Codes '!$B$4:$D$263,3,FALSE))</f>
        <v/>
      </c>
      <c r="Q2837" s="46" t="str">
        <f>IF(F2837="","",VLOOKUP(F2837,'Class Codes'!$A$4:$B$1221,2,FALSE))</f>
        <v/>
      </c>
    </row>
    <row r="2838" spans="1:17" x14ac:dyDescent="0.3">
      <c r="A2838" s="33"/>
      <c r="B2838" s="8" t="str">
        <f>IFERROR(VLOOKUP(A2838,'Account Codes '!$B:$C,2,FALSE)," ")</f>
        <v xml:space="preserve"> </v>
      </c>
      <c r="C2838" s="6"/>
      <c r="D2838" s="6"/>
      <c r="E2838" s="6"/>
      <c r="F2838" s="7"/>
      <c r="G2838" s="12"/>
      <c r="H2838" s="8"/>
      <c r="I2838" s="12"/>
      <c r="J2838" s="12"/>
      <c r="K2838" s="12"/>
      <c r="L2838" s="10"/>
      <c r="M2838" s="10"/>
      <c r="N2838" s="11" t="str">
        <f t="shared" si="88"/>
        <v/>
      </c>
      <c r="O2838" s="49" t="str">
        <f t="shared" si="89"/>
        <v/>
      </c>
      <c r="P2838" s="46" t="str">
        <f>IF(A2838="","",VLOOKUP(A2838,'Account Codes '!$B$4:$D$263,3,FALSE))</f>
        <v/>
      </c>
      <c r="Q2838" s="46" t="str">
        <f>IF(F2838="","",VLOOKUP(F2838,'Class Codes'!$A$4:$B$1221,2,FALSE))</f>
        <v/>
      </c>
    </row>
    <row r="2839" spans="1:17" x14ac:dyDescent="0.3">
      <c r="A2839" s="33"/>
      <c r="B2839" s="8" t="str">
        <f>IFERROR(VLOOKUP(A2839,'Account Codes '!$B:$C,2,FALSE)," ")</f>
        <v xml:space="preserve"> </v>
      </c>
      <c r="C2839" s="6"/>
      <c r="D2839" s="6"/>
      <c r="E2839" s="6"/>
      <c r="F2839" s="7"/>
      <c r="G2839" s="12"/>
      <c r="H2839" s="8"/>
      <c r="I2839" s="12"/>
      <c r="J2839" s="12"/>
      <c r="K2839" s="12"/>
      <c r="L2839" s="10"/>
      <c r="M2839" s="10"/>
      <c r="N2839" s="11" t="str">
        <f t="shared" si="88"/>
        <v/>
      </c>
      <c r="O2839" s="49" t="str">
        <f t="shared" si="89"/>
        <v/>
      </c>
      <c r="P2839" s="46" t="str">
        <f>IF(A2839="","",VLOOKUP(A2839,'Account Codes '!$B$4:$D$263,3,FALSE))</f>
        <v/>
      </c>
      <c r="Q2839" s="46" t="str">
        <f>IF(F2839="","",VLOOKUP(F2839,'Class Codes'!$A$4:$B$1221,2,FALSE))</f>
        <v/>
      </c>
    </row>
    <row r="2840" spans="1:17" x14ac:dyDescent="0.3">
      <c r="A2840" s="33"/>
      <c r="B2840" s="8" t="str">
        <f>IFERROR(VLOOKUP(A2840,'Account Codes '!$B:$C,2,FALSE)," ")</f>
        <v xml:space="preserve"> </v>
      </c>
      <c r="C2840" s="6"/>
      <c r="D2840" s="6"/>
      <c r="E2840" s="6"/>
      <c r="F2840" s="7"/>
      <c r="G2840" s="12"/>
      <c r="H2840" s="8"/>
      <c r="I2840" s="12"/>
      <c r="J2840" s="12"/>
      <c r="K2840" s="12"/>
      <c r="L2840" s="10"/>
      <c r="M2840" s="10"/>
      <c r="N2840" s="11" t="str">
        <f t="shared" si="88"/>
        <v/>
      </c>
      <c r="O2840" s="49" t="str">
        <f t="shared" si="89"/>
        <v/>
      </c>
      <c r="P2840" s="46" t="str">
        <f>IF(A2840="","",VLOOKUP(A2840,'Account Codes '!$B$4:$D$263,3,FALSE))</f>
        <v/>
      </c>
      <c r="Q2840" s="46" t="str">
        <f>IF(F2840="","",VLOOKUP(F2840,'Class Codes'!$A$4:$B$1221,2,FALSE))</f>
        <v/>
      </c>
    </row>
    <row r="2841" spans="1:17" x14ac:dyDescent="0.3">
      <c r="A2841" s="33"/>
      <c r="B2841" s="8" t="str">
        <f>IFERROR(VLOOKUP(A2841,'Account Codes '!$B:$C,2,FALSE)," ")</f>
        <v xml:space="preserve"> </v>
      </c>
      <c r="C2841" s="6"/>
      <c r="D2841" s="6"/>
      <c r="E2841" s="6"/>
      <c r="F2841" s="7"/>
      <c r="G2841" s="12"/>
      <c r="H2841" s="8"/>
      <c r="I2841" s="12"/>
      <c r="J2841" s="12"/>
      <c r="K2841" s="12"/>
      <c r="L2841" s="10"/>
      <c r="M2841" s="10"/>
      <c r="N2841" s="11" t="str">
        <f t="shared" si="88"/>
        <v/>
      </c>
      <c r="O2841" s="49" t="str">
        <f t="shared" si="89"/>
        <v/>
      </c>
      <c r="P2841" s="46" t="str">
        <f>IF(A2841="","",VLOOKUP(A2841,'Account Codes '!$B$4:$D$263,3,FALSE))</f>
        <v/>
      </c>
      <c r="Q2841" s="46" t="str">
        <f>IF(F2841="","",VLOOKUP(F2841,'Class Codes'!$A$4:$B$1221,2,FALSE))</f>
        <v/>
      </c>
    </row>
    <row r="2842" spans="1:17" x14ac:dyDescent="0.3">
      <c r="A2842" s="33"/>
      <c r="B2842" s="8" t="str">
        <f>IFERROR(VLOOKUP(A2842,'Account Codes '!$B:$C,2,FALSE)," ")</f>
        <v xml:space="preserve"> </v>
      </c>
      <c r="C2842" s="6"/>
      <c r="D2842" s="6"/>
      <c r="E2842" s="6"/>
      <c r="F2842" s="7"/>
      <c r="G2842" s="12"/>
      <c r="H2842" s="8"/>
      <c r="I2842" s="12"/>
      <c r="J2842" s="12"/>
      <c r="K2842" s="12"/>
      <c r="L2842" s="10"/>
      <c r="M2842" s="10"/>
      <c r="N2842" s="11" t="str">
        <f t="shared" si="88"/>
        <v/>
      </c>
      <c r="O2842" s="49" t="str">
        <f t="shared" si="89"/>
        <v/>
      </c>
      <c r="P2842" s="46" t="str">
        <f>IF(A2842="","",VLOOKUP(A2842,'Account Codes '!$B$4:$D$263,3,FALSE))</f>
        <v/>
      </c>
      <c r="Q2842" s="46" t="str">
        <f>IF(F2842="","",VLOOKUP(F2842,'Class Codes'!$A$4:$B$1221,2,FALSE))</f>
        <v/>
      </c>
    </row>
    <row r="2843" spans="1:17" x14ac:dyDescent="0.3">
      <c r="A2843" s="33"/>
      <c r="B2843" s="8" t="str">
        <f>IFERROR(VLOOKUP(A2843,'Account Codes '!$B:$C,2,FALSE)," ")</f>
        <v xml:space="preserve"> </v>
      </c>
      <c r="C2843" s="6"/>
      <c r="D2843" s="6"/>
      <c r="E2843" s="6"/>
      <c r="F2843" s="7"/>
      <c r="G2843" s="12"/>
      <c r="H2843" s="8"/>
      <c r="I2843" s="12"/>
      <c r="J2843" s="12"/>
      <c r="K2843" s="12"/>
      <c r="L2843" s="10"/>
      <c r="M2843" s="10"/>
      <c r="N2843" s="11" t="str">
        <f t="shared" si="88"/>
        <v/>
      </c>
      <c r="O2843" s="49" t="str">
        <f t="shared" si="89"/>
        <v/>
      </c>
      <c r="P2843" s="46" t="str">
        <f>IF(A2843="","",VLOOKUP(A2843,'Account Codes '!$B$4:$D$263,3,FALSE))</f>
        <v/>
      </c>
      <c r="Q2843" s="46" t="str">
        <f>IF(F2843="","",VLOOKUP(F2843,'Class Codes'!$A$4:$B$1221,2,FALSE))</f>
        <v/>
      </c>
    </row>
    <row r="2844" spans="1:17" x14ac:dyDescent="0.3">
      <c r="A2844" s="33"/>
      <c r="B2844" s="8" t="str">
        <f>IFERROR(VLOOKUP(A2844,'Account Codes '!$B:$C,2,FALSE)," ")</f>
        <v xml:space="preserve"> </v>
      </c>
      <c r="C2844" s="6"/>
      <c r="D2844" s="6"/>
      <c r="E2844" s="6"/>
      <c r="F2844" s="7"/>
      <c r="G2844" s="12"/>
      <c r="H2844" s="8"/>
      <c r="I2844" s="12"/>
      <c r="J2844" s="12"/>
      <c r="K2844" s="12"/>
      <c r="L2844" s="10"/>
      <c r="M2844" s="10"/>
      <c r="N2844" s="11" t="str">
        <f t="shared" si="88"/>
        <v/>
      </c>
      <c r="O2844" s="49" t="str">
        <f t="shared" si="89"/>
        <v/>
      </c>
      <c r="P2844" s="46" t="str">
        <f>IF(A2844="","",VLOOKUP(A2844,'Account Codes '!$B$4:$D$263,3,FALSE))</f>
        <v/>
      </c>
      <c r="Q2844" s="46" t="str">
        <f>IF(F2844="","",VLOOKUP(F2844,'Class Codes'!$A$4:$B$1221,2,FALSE))</f>
        <v/>
      </c>
    </row>
    <row r="2845" spans="1:17" x14ac:dyDescent="0.3">
      <c r="A2845" s="33"/>
      <c r="B2845" s="8" t="str">
        <f>IFERROR(VLOOKUP(A2845,'Account Codes '!$B:$C,2,FALSE)," ")</f>
        <v xml:space="preserve"> </v>
      </c>
      <c r="C2845" s="6"/>
      <c r="D2845" s="6"/>
      <c r="E2845" s="6"/>
      <c r="F2845" s="7"/>
      <c r="G2845" s="12"/>
      <c r="H2845" s="8"/>
      <c r="I2845" s="12"/>
      <c r="J2845" s="12"/>
      <c r="K2845" s="12"/>
      <c r="L2845" s="10"/>
      <c r="M2845" s="10"/>
      <c r="N2845" s="11" t="str">
        <f t="shared" si="88"/>
        <v/>
      </c>
      <c r="O2845" s="49" t="str">
        <f t="shared" si="89"/>
        <v/>
      </c>
      <c r="P2845" s="46" t="str">
        <f>IF(A2845="","",VLOOKUP(A2845,'Account Codes '!$B$4:$D$263,3,FALSE))</f>
        <v/>
      </c>
      <c r="Q2845" s="46" t="str">
        <f>IF(F2845="","",VLOOKUP(F2845,'Class Codes'!$A$4:$B$1221,2,FALSE))</f>
        <v/>
      </c>
    </row>
    <row r="2846" spans="1:17" x14ac:dyDescent="0.3">
      <c r="A2846" s="33"/>
      <c r="B2846" s="8" t="str">
        <f>IFERROR(VLOOKUP(A2846,'Account Codes '!$B:$C,2,FALSE)," ")</f>
        <v xml:space="preserve"> </v>
      </c>
      <c r="C2846" s="6"/>
      <c r="D2846" s="6"/>
      <c r="E2846" s="6"/>
      <c r="F2846" s="7"/>
      <c r="G2846" s="12"/>
      <c r="H2846" s="8"/>
      <c r="I2846" s="12"/>
      <c r="J2846" s="12"/>
      <c r="K2846" s="12"/>
      <c r="L2846" s="10"/>
      <c r="M2846" s="10"/>
      <c r="N2846" s="11" t="str">
        <f t="shared" si="88"/>
        <v/>
      </c>
      <c r="O2846" s="49" t="str">
        <f t="shared" si="89"/>
        <v/>
      </c>
      <c r="P2846" s="46" t="str">
        <f>IF(A2846="","",VLOOKUP(A2846,'Account Codes '!$B$4:$D$263,3,FALSE))</f>
        <v/>
      </c>
      <c r="Q2846" s="46" t="str">
        <f>IF(F2846="","",VLOOKUP(F2846,'Class Codes'!$A$4:$B$1221,2,FALSE))</f>
        <v/>
      </c>
    </row>
    <row r="2847" spans="1:17" x14ac:dyDescent="0.3">
      <c r="A2847" s="33"/>
      <c r="B2847" s="8" t="str">
        <f>IFERROR(VLOOKUP(A2847,'Account Codes '!$B:$C,2,FALSE)," ")</f>
        <v xml:space="preserve"> </v>
      </c>
      <c r="C2847" s="6"/>
      <c r="D2847" s="6"/>
      <c r="E2847" s="6"/>
      <c r="F2847" s="7"/>
      <c r="G2847" s="12"/>
      <c r="H2847" s="8"/>
      <c r="I2847" s="12"/>
      <c r="J2847" s="12"/>
      <c r="K2847" s="12"/>
      <c r="L2847" s="10"/>
      <c r="M2847" s="10"/>
      <c r="N2847" s="11" t="str">
        <f t="shared" si="88"/>
        <v/>
      </c>
      <c r="O2847" s="49" t="str">
        <f t="shared" si="89"/>
        <v/>
      </c>
      <c r="P2847" s="46" t="str">
        <f>IF(A2847="","",VLOOKUP(A2847,'Account Codes '!$B$4:$D$263,3,FALSE))</f>
        <v/>
      </c>
      <c r="Q2847" s="46" t="str">
        <f>IF(F2847="","",VLOOKUP(F2847,'Class Codes'!$A$4:$B$1221,2,FALSE))</f>
        <v/>
      </c>
    </row>
    <row r="2848" spans="1:17" x14ac:dyDescent="0.3">
      <c r="A2848" s="33"/>
      <c r="B2848" s="8" t="str">
        <f>IFERROR(VLOOKUP(A2848,'Account Codes '!$B:$C,2,FALSE)," ")</f>
        <v xml:space="preserve"> </v>
      </c>
      <c r="C2848" s="6"/>
      <c r="D2848" s="6"/>
      <c r="E2848" s="6"/>
      <c r="F2848" s="7"/>
      <c r="G2848" s="12"/>
      <c r="H2848" s="8"/>
      <c r="I2848" s="12"/>
      <c r="J2848" s="12"/>
      <c r="K2848" s="12"/>
      <c r="L2848" s="10"/>
      <c r="M2848" s="10"/>
      <c r="N2848" s="11" t="str">
        <f t="shared" si="88"/>
        <v/>
      </c>
      <c r="O2848" s="49" t="str">
        <f t="shared" si="89"/>
        <v/>
      </c>
      <c r="P2848" s="46" t="str">
        <f>IF(A2848="","",VLOOKUP(A2848,'Account Codes '!$B$4:$D$263,3,FALSE))</f>
        <v/>
      </c>
      <c r="Q2848" s="46" t="str">
        <f>IF(F2848="","",VLOOKUP(F2848,'Class Codes'!$A$4:$B$1221,2,FALSE))</f>
        <v/>
      </c>
    </row>
    <row r="2849" spans="1:17" x14ac:dyDescent="0.3">
      <c r="A2849" s="33"/>
      <c r="B2849" s="8" t="str">
        <f>IFERROR(VLOOKUP(A2849,'Account Codes '!$B:$C,2,FALSE)," ")</f>
        <v xml:space="preserve"> </v>
      </c>
      <c r="C2849" s="6"/>
      <c r="D2849" s="6"/>
      <c r="E2849" s="6"/>
      <c r="F2849" s="7"/>
      <c r="G2849" s="12"/>
      <c r="H2849" s="8"/>
      <c r="I2849" s="12"/>
      <c r="J2849" s="12"/>
      <c r="K2849" s="12"/>
      <c r="L2849" s="10"/>
      <c r="M2849" s="10"/>
      <c r="N2849" s="11" t="str">
        <f t="shared" si="88"/>
        <v/>
      </c>
      <c r="O2849" s="49" t="str">
        <f t="shared" si="89"/>
        <v/>
      </c>
      <c r="P2849" s="46" t="str">
        <f>IF(A2849="","",VLOOKUP(A2849,'Account Codes '!$B$4:$D$263,3,FALSE))</f>
        <v/>
      </c>
      <c r="Q2849" s="46" t="str">
        <f>IF(F2849="","",VLOOKUP(F2849,'Class Codes'!$A$4:$B$1221,2,FALSE))</f>
        <v/>
      </c>
    </row>
    <row r="2850" spans="1:17" x14ac:dyDescent="0.3">
      <c r="A2850" s="33"/>
      <c r="B2850" s="8" t="str">
        <f>IFERROR(VLOOKUP(A2850,'Account Codes '!$B:$C,2,FALSE)," ")</f>
        <v xml:space="preserve"> </v>
      </c>
      <c r="C2850" s="6"/>
      <c r="D2850" s="6"/>
      <c r="E2850" s="6"/>
      <c r="F2850" s="7"/>
      <c r="G2850" s="12"/>
      <c r="H2850" s="8"/>
      <c r="I2850" s="12"/>
      <c r="J2850" s="12"/>
      <c r="K2850" s="12"/>
      <c r="L2850" s="10"/>
      <c r="M2850" s="10"/>
      <c r="N2850" s="11" t="str">
        <f t="shared" si="88"/>
        <v/>
      </c>
      <c r="O2850" s="49" t="str">
        <f t="shared" si="89"/>
        <v/>
      </c>
      <c r="P2850" s="46" t="str">
        <f>IF(A2850="","",VLOOKUP(A2850,'Account Codes '!$B$4:$D$263,3,FALSE))</f>
        <v/>
      </c>
      <c r="Q2850" s="46" t="str">
        <f>IF(F2850="","",VLOOKUP(F2850,'Class Codes'!$A$4:$B$1221,2,FALSE))</f>
        <v/>
      </c>
    </row>
    <row r="2851" spans="1:17" x14ac:dyDescent="0.3">
      <c r="A2851" s="33"/>
      <c r="B2851" s="8" t="str">
        <f>IFERROR(VLOOKUP(A2851,'Account Codes '!$B:$C,2,FALSE)," ")</f>
        <v xml:space="preserve"> </v>
      </c>
      <c r="C2851" s="6"/>
      <c r="D2851" s="6"/>
      <c r="E2851" s="6"/>
      <c r="F2851" s="7"/>
      <c r="G2851" s="12"/>
      <c r="H2851" s="8"/>
      <c r="I2851" s="12"/>
      <c r="J2851" s="12"/>
      <c r="K2851" s="12"/>
      <c r="L2851" s="10"/>
      <c r="M2851" s="10"/>
      <c r="N2851" s="11" t="str">
        <f t="shared" si="88"/>
        <v/>
      </c>
      <c r="O2851" s="49" t="str">
        <f t="shared" si="89"/>
        <v/>
      </c>
      <c r="P2851" s="46" t="str">
        <f>IF(A2851="","",VLOOKUP(A2851,'Account Codes '!$B$4:$D$263,3,FALSE))</f>
        <v/>
      </c>
      <c r="Q2851" s="46" t="str">
        <f>IF(F2851="","",VLOOKUP(F2851,'Class Codes'!$A$4:$B$1221,2,FALSE))</f>
        <v/>
      </c>
    </row>
    <row r="2852" spans="1:17" x14ac:dyDescent="0.3">
      <c r="A2852" s="33"/>
      <c r="B2852" s="8" t="str">
        <f>IFERROR(VLOOKUP(A2852,'Account Codes '!$B:$C,2,FALSE)," ")</f>
        <v xml:space="preserve"> </v>
      </c>
      <c r="C2852" s="6"/>
      <c r="D2852" s="6"/>
      <c r="E2852" s="6"/>
      <c r="F2852" s="7"/>
      <c r="G2852" s="12"/>
      <c r="H2852" s="8"/>
      <c r="I2852" s="12"/>
      <c r="J2852" s="12"/>
      <c r="K2852" s="12"/>
      <c r="L2852" s="10"/>
      <c r="M2852" s="10"/>
      <c r="N2852" s="11" t="str">
        <f t="shared" si="88"/>
        <v/>
      </c>
      <c r="O2852" s="49" t="str">
        <f t="shared" si="89"/>
        <v/>
      </c>
      <c r="P2852" s="46" t="str">
        <f>IF(A2852="","",VLOOKUP(A2852,'Account Codes '!$B$4:$D$263,3,FALSE))</f>
        <v/>
      </c>
      <c r="Q2852" s="46" t="str">
        <f>IF(F2852="","",VLOOKUP(F2852,'Class Codes'!$A$4:$B$1221,2,FALSE))</f>
        <v/>
      </c>
    </row>
    <row r="2853" spans="1:17" x14ac:dyDescent="0.3">
      <c r="A2853" s="33"/>
      <c r="B2853" s="8" t="str">
        <f>IFERROR(VLOOKUP(A2853,'Account Codes '!$B:$C,2,FALSE)," ")</f>
        <v xml:space="preserve"> </v>
      </c>
      <c r="C2853" s="6"/>
      <c r="D2853" s="6"/>
      <c r="E2853" s="6"/>
      <c r="F2853" s="7"/>
      <c r="G2853" s="12"/>
      <c r="H2853" s="8"/>
      <c r="I2853" s="12"/>
      <c r="J2853" s="12"/>
      <c r="K2853" s="12"/>
      <c r="L2853" s="10"/>
      <c r="M2853" s="10"/>
      <c r="N2853" s="11" t="str">
        <f t="shared" si="88"/>
        <v/>
      </c>
      <c r="O2853" s="49" t="str">
        <f t="shared" si="89"/>
        <v/>
      </c>
      <c r="P2853" s="46" t="str">
        <f>IF(A2853="","",VLOOKUP(A2853,'Account Codes '!$B$4:$D$263,3,FALSE))</f>
        <v/>
      </c>
      <c r="Q2853" s="46" t="str">
        <f>IF(F2853="","",VLOOKUP(F2853,'Class Codes'!$A$4:$B$1221,2,FALSE))</f>
        <v/>
      </c>
    </row>
    <row r="2854" spans="1:17" x14ac:dyDescent="0.3">
      <c r="A2854" s="33"/>
      <c r="B2854" s="8" t="str">
        <f>IFERROR(VLOOKUP(A2854,'Account Codes '!$B:$C,2,FALSE)," ")</f>
        <v xml:space="preserve"> </v>
      </c>
      <c r="C2854" s="6"/>
      <c r="D2854" s="6"/>
      <c r="E2854" s="6"/>
      <c r="F2854" s="7"/>
      <c r="G2854" s="12"/>
      <c r="H2854" s="8"/>
      <c r="I2854" s="12"/>
      <c r="J2854" s="12"/>
      <c r="K2854" s="12"/>
      <c r="L2854" s="10"/>
      <c r="M2854" s="10"/>
      <c r="N2854" s="11" t="str">
        <f t="shared" si="88"/>
        <v/>
      </c>
      <c r="O2854" s="49" t="str">
        <f t="shared" si="89"/>
        <v/>
      </c>
      <c r="P2854" s="46" t="str">
        <f>IF(A2854="","",VLOOKUP(A2854,'Account Codes '!$B$4:$D$263,3,FALSE))</f>
        <v/>
      </c>
      <c r="Q2854" s="46" t="str">
        <f>IF(F2854="","",VLOOKUP(F2854,'Class Codes'!$A$4:$B$1221,2,FALSE))</f>
        <v/>
      </c>
    </row>
    <row r="2855" spans="1:17" x14ac:dyDescent="0.3">
      <c r="A2855" s="33"/>
      <c r="B2855" s="8" t="str">
        <f>IFERROR(VLOOKUP(A2855,'Account Codes '!$B:$C,2,FALSE)," ")</f>
        <v xml:space="preserve"> </v>
      </c>
      <c r="C2855" s="6"/>
      <c r="D2855" s="6"/>
      <c r="E2855" s="6"/>
      <c r="F2855" s="7"/>
      <c r="G2855" s="12"/>
      <c r="H2855" s="8"/>
      <c r="I2855" s="12"/>
      <c r="J2855" s="12"/>
      <c r="K2855" s="12"/>
      <c r="L2855" s="10"/>
      <c r="M2855" s="10"/>
      <c r="N2855" s="11" t="str">
        <f t="shared" si="88"/>
        <v/>
      </c>
      <c r="O2855" s="49" t="str">
        <f t="shared" si="89"/>
        <v/>
      </c>
      <c r="P2855" s="46" t="str">
        <f>IF(A2855="","",VLOOKUP(A2855,'Account Codes '!$B$4:$D$263,3,FALSE))</f>
        <v/>
      </c>
      <c r="Q2855" s="46" t="str">
        <f>IF(F2855="","",VLOOKUP(F2855,'Class Codes'!$A$4:$B$1221,2,FALSE))</f>
        <v/>
      </c>
    </row>
    <row r="2856" spans="1:17" x14ac:dyDescent="0.3">
      <c r="A2856" s="33"/>
      <c r="B2856" s="8" t="str">
        <f>IFERROR(VLOOKUP(A2856,'Account Codes '!$B:$C,2,FALSE)," ")</f>
        <v xml:space="preserve"> </v>
      </c>
      <c r="C2856" s="6"/>
      <c r="D2856" s="6"/>
      <c r="E2856" s="6"/>
      <c r="F2856" s="7"/>
      <c r="G2856" s="12"/>
      <c r="H2856" s="8"/>
      <c r="I2856" s="12"/>
      <c r="J2856" s="12"/>
      <c r="K2856" s="12"/>
      <c r="L2856" s="10"/>
      <c r="M2856" s="10"/>
      <c r="N2856" s="11" t="str">
        <f t="shared" si="88"/>
        <v/>
      </c>
      <c r="O2856" s="49" t="str">
        <f t="shared" si="89"/>
        <v/>
      </c>
      <c r="P2856" s="46" t="str">
        <f>IF(A2856="","",VLOOKUP(A2856,'Account Codes '!$B$4:$D$263,3,FALSE))</f>
        <v/>
      </c>
      <c r="Q2856" s="46" t="str">
        <f>IF(F2856="","",VLOOKUP(F2856,'Class Codes'!$A$4:$B$1221,2,FALSE))</f>
        <v/>
      </c>
    </row>
    <row r="2857" spans="1:17" x14ac:dyDescent="0.3">
      <c r="A2857" s="33"/>
      <c r="B2857" s="8" t="str">
        <f>IFERROR(VLOOKUP(A2857,'Account Codes '!$B:$C,2,FALSE)," ")</f>
        <v xml:space="preserve"> </v>
      </c>
      <c r="C2857" s="6"/>
      <c r="D2857" s="6"/>
      <c r="E2857" s="6"/>
      <c r="F2857" s="7"/>
      <c r="G2857" s="12"/>
      <c r="H2857" s="8"/>
      <c r="I2857" s="12"/>
      <c r="J2857" s="12"/>
      <c r="K2857" s="12"/>
      <c r="L2857" s="10"/>
      <c r="M2857" s="10"/>
      <c r="N2857" s="11" t="str">
        <f t="shared" si="88"/>
        <v/>
      </c>
      <c r="O2857" s="49" t="str">
        <f t="shared" si="89"/>
        <v/>
      </c>
      <c r="P2857" s="46" t="str">
        <f>IF(A2857="","",VLOOKUP(A2857,'Account Codes '!$B$4:$D$263,3,FALSE))</f>
        <v/>
      </c>
      <c r="Q2857" s="46" t="str">
        <f>IF(F2857="","",VLOOKUP(F2857,'Class Codes'!$A$4:$B$1221,2,FALSE))</f>
        <v/>
      </c>
    </row>
    <row r="2858" spans="1:17" x14ac:dyDescent="0.3">
      <c r="A2858" s="33"/>
      <c r="B2858" s="8" t="str">
        <f>IFERROR(VLOOKUP(A2858,'Account Codes '!$B:$C,2,FALSE)," ")</f>
        <v xml:space="preserve"> </v>
      </c>
      <c r="C2858" s="6"/>
      <c r="D2858" s="6"/>
      <c r="E2858" s="6"/>
      <c r="F2858" s="7"/>
      <c r="G2858" s="12"/>
      <c r="H2858" s="8"/>
      <c r="I2858" s="12"/>
      <c r="J2858" s="12"/>
      <c r="K2858" s="12"/>
      <c r="L2858" s="10"/>
      <c r="M2858" s="10"/>
      <c r="N2858" s="11" t="str">
        <f t="shared" si="88"/>
        <v/>
      </c>
      <c r="O2858" s="49" t="str">
        <f t="shared" si="89"/>
        <v/>
      </c>
      <c r="P2858" s="46" t="str">
        <f>IF(A2858="","",VLOOKUP(A2858,'Account Codes '!$B$4:$D$263,3,FALSE))</f>
        <v/>
      </c>
      <c r="Q2858" s="46" t="str">
        <f>IF(F2858="","",VLOOKUP(F2858,'Class Codes'!$A$4:$B$1221,2,FALSE))</f>
        <v/>
      </c>
    </row>
    <row r="2859" spans="1:17" x14ac:dyDescent="0.3">
      <c r="A2859" s="33"/>
      <c r="B2859" s="8" t="str">
        <f>IFERROR(VLOOKUP(A2859,'Account Codes '!$B:$C,2,FALSE)," ")</f>
        <v xml:space="preserve"> </v>
      </c>
      <c r="C2859" s="6"/>
      <c r="D2859" s="6"/>
      <c r="E2859" s="6"/>
      <c r="F2859" s="7"/>
      <c r="G2859" s="12"/>
      <c r="H2859" s="8"/>
      <c r="I2859" s="12"/>
      <c r="J2859" s="12"/>
      <c r="K2859" s="12"/>
      <c r="L2859" s="10"/>
      <c r="M2859" s="10"/>
      <c r="N2859" s="11" t="str">
        <f t="shared" si="88"/>
        <v/>
      </c>
      <c r="O2859" s="49" t="str">
        <f t="shared" si="89"/>
        <v/>
      </c>
      <c r="P2859" s="46" t="str">
        <f>IF(A2859="","",VLOOKUP(A2859,'Account Codes '!$B$4:$D$263,3,FALSE))</f>
        <v/>
      </c>
      <c r="Q2859" s="46" t="str">
        <f>IF(F2859="","",VLOOKUP(F2859,'Class Codes'!$A$4:$B$1221,2,FALSE))</f>
        <v/>
      </c>
    </row>
    <row r="2860" spans="1:17" x14ac:dyDescent="0.3">
      <c r="A2860" s="33"/>
      <c r="B2860" s="8" t="str">
        <f>IFERROR(VLOOKUP(A2860,'Account Codes '!$B:$C,2,FALSE)," ")</f>
        <v xml:space="preserve"> </v>
      </c>
      <c r="C2860" s="6"/>
      <c r="D2860" s="6"/>
      <c r="E2860" s="6"/>
      <c r="F2860" s="7"/>
      <c r="G2860" s="12"/>
      <c r="H2860" s="8"/>
      <c r="I2860" s="12"/>
      <c r="J2860" s="12"/>
      <c r="K2860" s="12"/>
      <c r="L2860" s="10"/>
      <c r="M2860" s="10"/>
      <c r="N2860" s="11" t="str">
        <f t="shared" si="88"/>
        <v/>
      </c>
      <c r="O2860" s="49" t="str">
        <f t="shared" si="89"/>
        <v/>
      </c>
      <c r="P2860" s="46" t="str">
        <f>IF(A2860="","",VLOOKUP(A2860,'Account Codes '!$B$4:$D$263,3,FALSE))</f>
        <v/>
      </c>
      <c r="Q2860" s="46" t="str">
        <f>IF(F2860="","",VLOOKUP(F2860,'Class Codes'!$A$4:$B$1221,2,FALSE))</f>
        <v/>
      </c>
    </row>
    <row r="2861" spans="1:17" x14ac:dyDescent="0.3">
      <c r="A2861" s="33"/>
      <c r="B2861" s="8" t="str">
        <f>IFERROR(VLOOKUP(A2861,'Account Codes '!$B:$C,2,FALSE)," ")</f>
        <v xml:space="preserve"> </v>
      </c>
      <c r="C2861" s="6"/>
      <c r="D2861" s="6"/>
      <c r="E2861" s="6"/>
      <c r="F2861" s="7"/>
      <c r="G2861" s="12"/>
      <c r="H2861" s="8"/>
      <c r="I2861" s="12"/>
      <c r="J2861" s="12"/>
      <c r="K2861" s="12"/>
      <c r="L2861" s="10"/>
      <c r="M2861" s="10"/>
      <c r="N2861" s="11" t="str">
        <f t="shared" si="88"/>
        <v/>
      </c>
      <c r="O2861" s="49" t="str">
        <f t="shared" si="89"/>
        <v/>
      </c>
      <c r="P2861" s="46" t="str">
        <f>IF(A2861="","",VLOOKUP(A2861,'Account Codes '!$B$4:$D$263,3,FALSE))</f>
        <v/>
      </c>
      <c r="Q2861" s="46" t="str">
        <f>IF(F2861="","",VLOOKUP(F2861,'Class Codes'!$A$4:$B$1221,2,FALSE))</f>
        <v/>
      </c>
    </row>
    <row r="2862" spans="1:17" x14ac:dyDescent="0.3">
      <c r="A2862" s="33"/>
      <c r="B2862" s="8" t="str">
        <f>IFERROR(VLOOKUP(A2862,'Account Codes '!$B:$C,2,FALSE)," ")</f>
        <v xml:space="preserve"> </v>
      </c>
      <c r="C2862" s="6"/>
      <c r="D2862" s="6"/>
      <c r="E2862" s="6"/>
      <c r="F2862" s="7"/>
      <c r="G2862" s="12"/>
      <c r="H2862" s="8"/>
      <c r="I2862" s="12"/>
      <c r="J2862" s="12"/>
      <c r="K2862" s="12"/>
      <c r="L2862" s="10"/>
      <c r="M2862" s="10"/>
      <c r="N2862" s="11" t="str">
        <f t="shared" si="88"/>
        <v/>
      </c>
      <c r="O2862" s="49" t="str">
        <f t="shared" si="89"/>
        <v/>
      </c>
      <c r="P2862" s="46" t="str">
        <f>IF(A2862="","",VLOOKUP(A2862,'Account Codes '!$B$4:$D$263,3,FALSE))</f>
        <v/>
      </c>
      <c r="Q2862" s="46" t="str">
        <f>IF(F2862="","",VLOOKUP(F2862,'Class Codes'!$A$4:$B$1221,2,FALSE))</f>
        <v/>
      </c>
    </row>
    <row r="2863" spans="1:17" x14ac:dyDescent="0.3">
      <c r="A2863" s="33"/>
      <c r="B2863" s="8" t="str">
        <f>IFERROR(VLOOKUP(A2863,'Account Codes '!$B:$C,2,FALSE)," ")</f>
        <v xml:space="preserve"> </v>
      </c>
      <c r="C2863" s="6"/>
      <c r="D2863" s="6"/>
      <c r="E2863" s="6"/>
      <c r="F2863" s="7"/>
      <c r="G2863" s="12"/>
      <c r="H2863" s="8"/>
      <c r="I2863" s="12"/>
      <c r="J2863" s="12"/>
      <c r="K2863" s="12"/>
      <c r="L2863" s="10"/>
      <c r="M2863" s="10"/>
      <c r="N2863" s="11" t="str">
        <f t="shared" si="88"/>
        <v/>
      </c>
      <c r="O2863" s="49" t="str">
        <f t="shared" si="89"/>
        <v/>
      </c>
      <c r="P2863" s="46" t="str">
        <f>IF(A2863="","",VLOOKUP(A2863,'Account Codes '!$B$4:$D$263,3,FALSE))</f>
        <v/>
      </c>
      <c r="Q2863" s="46" t="str">
        <f>IF(F2863="","",VLOOKUP(F2863,'Class Codes'!$A$4:$B$1221,2,FALSE))</f>
        <v/>
      </c>
    </row>
    <row r="2864" spans="1:17" x14ac:dyDescent="0.3">
      <c r="A2864" s="33"/>
      <c r="B2864" s="8" t="str">
        <f>IFERROR(VLOOKUP(A2864,'Account Codes '!$B:$C,2,FALSE)," ")</f>
        <v xml:space="preserve"> </v>
      </c>
      <c r="C2864" s="6"/>
      <c r="D2864" s="6"/>
      <c r="E2864" s="6"/>
      <c r="F2864" s="7"/>
      <c r="G2864" s="12"/>
      <c r="H2864" s="8"/>
      <c r="I2864" s="12"/>
      <c r="J2864" s="12"/>
      <c r="K2864" s="12"/>
      <c r="L2864" s="10"/>
      <c r="M2864" s="10"/>
      <c r="N2864" s="11" t="str">
        <f t="shared" si="88"/>
        <v/>
      </c>
      <c r="O2864" s="49" t="str">
        <f t="shared" si="89"/>
        <v/>
      </c>
      <c r="P2864" s="46" t="str">
        <f>IF(A2864="","",VLOOKUP(A2864,'Account Codes '!$B$4:$D$263,3,FALSE))</f>
        <v/>
      </c>
      <c r="Q2864" s="46" t="str">
        <f>IF(F2864="","",VLOOKUP(F2864,'Class Codes'!$A$4:$B$1221,2,FALSE))</f>
        <v/>
      </c>
    </row>
    <row r="2865" spans="1:17" x14ac:dyDescent="0.3">
      <c r="A2865" s="33"/>
      <c r="B2865" s="8" t="str">
        <f>IFERROR(VLOOKUP(A2865,'Account Codes '!$B:$C,2,FALSE)," ")</f>
        <v xml:space="preserve"> </v>
      </c>
      <c r="C2865" s="6"/>
      <c r="D2865" s="6"/>
      <c r="E2865" s="6"/>
      <c r="F2865" s="7"/>
      <c r="G2865" s="12"/>
      <c r="H2865" s="8"/>
      <c r="I2865" s="12"/>
      <c r="J2865" s="12"/>
      <c r="K2865" s="12"/>
      <c r="L2865" s="10"/>
      <c r="M2865" s="10"/>
      <c r="N2865" s="11" t="str">
        <f t="shared" si="88"/>
        <v/>
      </c>
      <c r="O2865" s="49" t="str">
        <f t="shared" si="89"/>
        <v/>
      </c>
      <c r="P2865" s="46" t="str">
        <f>IF(A2865="","",VLOOKUP(A2865,'Account Codes '!$B$4:$D$263,3,FALSE))</f>
        <v/>
      </c>
      <c r="Q2865" s="46" t="str">
        <f>IF(F2865="","",VLOOKUP(F2865,'Class Codes'!$A$4:$B$1221,2,FALSE))</f>
        <v/>
      </c>
    </row>
    <row r="2866" spans="1:17" x14ac:dyDescent="0.3">
      <c r="A2866" s="33"/>
      <c r="B2866" s="8" t="str">
        <f>IFERROR(VLOOKUP(A2866,'Account Codes '!$B:$C,2,FALSE)," ")</f>
        <v xml:space="preserve"> </v>
      </c>
      <c r="C2866" s="6"/>
      <c r="D2866" s="6"/>
      <c r="E2866" s="6"/>
      <c r="F2866" s="7"/>
      <c r="G2866" s="12"/>
      <c r="H2866" s="8"/>
      <c r="I2866" s="12"/>
      <c r="J2866" s="12"/>
      <c r="K2866" s="12"/>
      <c r="L2866" s="10"/>
      <c r="M2866" s="10"/>
      <c r="N2866" s="11" t="str">
        <f t="shared" si="88"/>
        <v/>
      </c>
      <c r="O2866" s="49" t="str">
        <f t="shared" si="89"/>
        <v/>
      </c>
      <c r="P2866" s="46" t="str">
        <f>IF(A2866="","",VLOOKUP(A2866,'Account Codes '!$B$4:$D$263,3,FALSE))</f>
        <v/>
      </c>
      <c r="Q2866" s="46" t="str">
        <f>IF(F2866="","",VLOOKUP(F2866,'Class Codes'!$A$4:$B$1221,2,FALSE))</f>
        <v/>
      </c>
    </row>
    <row r="2867" spans="1:17" x14ac:dyDescent="0.3">
      <c r="A2867" s="33"/>
      <c r="B2867" s="8" t="str">
        <f>IFERROR(VLOOKUP(A2867,'Account Codes '!$B:$C,2,FALSE)," ")</f>
        <v xml:space="preserve"> </v>
      </c>
      <c r="C2867" s="6"/>
      <c r="D2867" s="6"/>
      <c r="E2867" s="6"/>
      <c r="F2867" s="7"/>
      <c r="G2867" s="12"/>
      <c r="H2867" s="8"/>
      <c r="I2867" s="12"/>
      <c r="J2867" s="12"/>
      <c r="K2867" s="12"/>
      <c r="L2867" s="10"/>
      <c r="M2867" s="10"/>
      <c r="N2867" s="11" t="str">
        <f t="shared" si="88"/>
        <v/>
      </c>
      <c r="O2867" s="49" t="str">
        <f t="shared" si="89"/>
        <v/>
      </c>
      <c r="P2867" s="46" t="str">
        <f>IF(A2867="","",VLOOKUP(A2867,'Account Codes '!$B$4:$D$263,3,FALSE))</f>
        <v/>
      </c>
      <c r="Q2867" s="46" t="str">
        <f>IF(F2867="","",VLOOKUP(F2867,'Class Codes'!$A$4:$B$1221,2,FALSE))</f>
        <v/>
      </c>
    </row>
    <row r="2868" spans="1:17" x14ac:dyDescent="0.3">
      <c r="A2868" s="33"/>
      <c r="B2868" s="8" t="str">
        <f>IFERROR(VLOOKUP(A2868,'Account Codes '!$B:$C,2,FALSE)," ")</f>
        <v xml:space="preserve"> </v>
      </c>
      <c r="C2868" s="6"/>
      <c r="D2868" s="6"/>
      <c r="E2868" s="6"/>
      <c r="F2868" s="7"/>
      <c r="G2868" s="12"/>
      <c r="H2868" s="8"/>
      <c r="I2868" s="12"/>
      <c r="J2868" s="12"/>
      <c r="K2868" s="12"/>
      <c r="L2868" s="10"/>
      <c r="M2868" s="10"/>
      <c r="N2868" s="11" t="str">
        <f t="shared" si="88"/>
        <v/>
      </c>
      <c r="O2868" s="49" t="str">
        <f t="shared" si="89"/>
        <v/>
      </c>
      <c r="P2868" s="46" t="str">
        <f>IF(A2868="","",VLOOKUP(A2868,'Account Codes '!$B$4:$D$263,3,FALSE))</f>
        <v/>
      </c>
      <c r="Q2868" s="46" t="str">
        <f>IF(F2868="","",VLOOKUP(F2868,'Class Codes'!$A$4:$B$1221,2,FALSE))</f>
        <v/>
      </c>
    </row>
    <row r="2869" spans="1:17" x14ac:dyDescent="0.3">
      <c r="A2869" s="33"/>
      <c r="B2869" s="8" t="str">
        <f>IFERROR(VLOOKUP(A2869,'Account Codes '!$B:$C,2,FALSE)," ")</f>
        <v xml:space="preserve"> </v>
      </c>
      <c r="C2869" s="6"/>
      <c r="D2869" s="6"/>
      <c r="E2869" s="6"/>
      <c r="F2869" s="7"/>
      <c r="G2869" s="12"/>
      <c r="H2869" s="8"/>
      <c r="I2869" s="12"/>
      <c r="J2869" s="12"/>
      <c r="K2869" s="12"/>
      <c r="L2869" s="10"/>
      <c r="M2869" s="10"/>
      <c r="N2869" s="11" t="str">
        <f t="shared" si="88"/>
        <v/>
      </c>
      <c r="O2869" s="49" t="str">
        <f t="shared" si="89"/>
        <v/>
      </c>
      <c r="P2869" s="46" t="str">
        <f>IF(A2869="","",VLOOKUP(A2869,'Account Codes '!$B$4:$D$263,3,FALSE))</f>
        <v/>
      </c>
      <c r="Q2869" s="46" t="str">
        <f>IF(F2869="","",VLOOKUP(F2869,'Class Codes'!$A$4:$B$1221,2,FALSE))</f>
        <v/>
      </c>
    </row>
    <row r="2870" spans="1:17" x14ac:dyDescent="0.3">
      <c r="A2870" s="33"/>
      <c r="B2870" s="8" t="str">
        <f>IFERROR(VLOOKUP(A2870,'Account Codes '!$B:$C,2,FALSE)," ")</f>
        <v xml:space="preserve"> </v>
      </c>
      <c r="C2870" s="6"/>
      <c r="D2870" s="6"/>
      <c r="E2870" s="6"/>
      <c r="F2870" s="7"/>
      <c r="G2870" s="12"/>
      <c r="H2870" s="8"/>
      <c r="I2870" s="12"/>
      <c r="J2870" s="12"/>
      <c r="K2870" s="12"/>
      <c r="L2870" s="10"/>
      <c r="M2870" s="10"/>
      <c r="N2870" s="11" t="str">
        <f t="shared" si="88"/>
        <v/>
      </c>
      <c r="O2870" s="49" t="str">
        <f t="shared" si="89"/>
        <v/>
      </c>
      <c r="P2870" s="46" t="str">
        <f>IF(A2870="","",VLOOKUP(A2870,'Account Codes '!$B$4:$D$263,3,FALSE))</f>
        <v/>
      </c>
      <c r="Q2870" s="46" t="str">
        <f>IF(F2870="","",VLOOKUP(F2870,'Class Codes'!$A$4:$B$1221,2,FALSE))</f>
        <v/>
      </c>
    </row>
    <row r="2871" spans="1:17" x14ac:dyDescent="0.3">
      <c r="A2871" s="33"/>
      <c r="B2871" s="8" t="str">
        <f>IFERROR(VLOOKUP(A2871,'Account Codes '!$B:$C,2,FALSE)," ")</f>
        <v xml:space="preserve"> </v>
      </c>
      <c r="C2871" s="6"/>
      <c r="D2871" s="6"/>
      <c r="E2871" s="6"/>
      <c r="F2871" s="7"/>
      <c r="G2871" s="12"/>
      <c r="H2871" s="8"/>
      <c r="I2871" s="12"/>
      <c r="J2871" s="12"/>
      <c r="K2871" s="12"/>
      <c r="L2871" s="10"/>
      <c r="M2871" s="10"/>
      <c r="N2871" s="11" t="str">
        <f t="shared" si="88"/>
        <v/>
      </c>
      <c r="O2871" s="49" t="str">
        <f t="shared" si="89"/>
        <v/>
      </c>
      <c r="P2871" s="46" t="str">
        <f>IF(A2871="","",VLOOKUP(A2871,'Account Codes '!$B$4:$D$263,3,FALSE))</f>
        <v/>
      </c>
      <c r="Q2871" s="46" t="str">
        <f>IF(F2871="","",VLOOKUP(F2871,'Class Codes'!$A$4:$B$1221,2,FALSE))</f>
        <v/>
      </c>
    </row>
    <row r="2872" spans="1:17" x14ac:dyDescent="0.3">
      <c r="A2872" s="33"/>
      <c r="B2872" s="8" t="str">
        <f>IFERROR(VLOOKUP(A2872,'Account Codes '!$B:$C,2,FALSE)," ")</f>
        <v xml:space="preserve"> </v>
      </c>
      <c r="C2872" s="6"/>
      <c r="D2872" s="6"/>
      <c r="E2872" s="6"/>
      <c r="F2872" s="7"/>
      <c r="G2872" s="12"/>
      <c r="H2872" s="8"/>
      <c r="I2872" s="12"/>
      <c r="J2872" s="12"/>
      <c r="K2872" s="12"/>
      <c r="L2872" s="10"/>
      <c r="M2872" s="10"/>
      <c r="N2872" s="11" t="str">
        <f t="shared" si="88"/>
        <v/>
      </c>
      <c r="O2872" s="49" t="str">
        <f t="shared" si="89"/>
        <v/>
      </c>
      <c r="P2872" s="46" t="str">
        <f>IF(A2872="","",VLOOKUP(A2872,'Account Codes '!$B$4:$D$263,3,FALSE))</f>
        <v/>
      </c>
      <c r="Q2872" s="46" t="str">
        <f>IF(F2872="","",VLOOKUP(F2872,'Class Codes'!$A$4:$B$1221,2,FALSE))</f>
        <v/>
      </c>
    </row>
    <row r="2873" spans="1:17" x14ac:dyDescent="0.3">
      <c r="A2873" s="33"/>
      <c r="B2873" s="8" t="str">
        <f>IFERROR(VLOOKUP(A2873,'Account Codes '!$B:$C,2,FALSE)," ")</f>
        <v xml:space="preserve"> </v>
      </c>
      <c r="C2873" s="6"/>
      <c r="D2873" s="6"/>
      <c r="E2873" s="6"/>
      <c r="F2873" s="7"/>
      <c r="G2873" s="12"/>
      <c r="H2873" s="8"/>
      <c r="I2873" s="12"/>
      <c r="J2873" s="12"/>
      <c r="K2873" s="12"/>
      <c r="L2873" s="10"/>
      <c r="M2873" s="10"/>
      <c r="N2873" s="11" t="str">
        <f t="shared" si="88"/>
        <v/>
      </c>
      <c r="O2873" s="49" t="str">
        <f t="shared" si="89"/>
        <v/>
      </c>
      <c r="P2873" s="46" t="str">
        <f>IF(A2873="","",VLOOKUP(A2873,'Account Codes '!$B$4:$D$263,3,FALSE))</f>
        <v/>
      </c>
      <c r="Q2873" s="46" t="str">
        <f>IF(F2873="","",VLOOKUP(F2873,'Class Codes'!$A$4:$B$1221,2,FALSE))</f>
        <v/>
      </c>
    </row>
    <row r="2874" spans="1:17" x14ac:dyDescent="0.3">
      <c r="A2874" s="33"/>
      <c r="B2874" s="8" t="str">
        <f>IFERROR(VLOOKUP(A2874,'Account Codes '!$B:$C,2,FALSE)," ")</f>
        <v xml:space="preserve"> </v>
      </c>
      <c r="C2874" s="6"/>
      <c r="D2874" s="6"/>
      <c r="E2874" s="6"/>
      <c r="F2874" s="7"/>
      <c r="G2874" s="12"/>
      <c r="H2874" s="8"/>
      <c r="I2874" s="12"/>
      <c r="J2874" s="12"/>
      <c r="K2874" s="12"/>
      <c r="L2874" s="10"/>
      <c r="M2874" s="10"/>
      <c r="N2874" s="11" t="str">
        <f t="shared" si="88"/>
        <v/>
      </c>
      <c r="O2874" s="49" t="str">
        <f t="shared" si="89"/>
        <v/>
      </c>
      <c r="P2874" s="46" t="str">
        <f>IF(A2874="","",VLOOKUP(A2874,'Account Codes '!$B$4:$D$263,3,FALSE))</f>
        <v/>
      </c>
      <c r="Q2874" s="46" t="str">
        <f>IF(F2874="","",VLOOKUP(F2874,'Class Codes'!$A$4:$B$1221,2,FALSE))</f>
        <v/>
      </c>
    </row>
    <row r="2875" spans="1:17" x14ac:dyDescent="0.3">
      <c r="A2875" s="33"/>
      <c r="B2875" s="8" t="str">
        <f>IFERROR(VLOOKUP(A2875,'Account Codes '!$B:$C,2,FALSE)," ")</f>
        <v xml:space="preserve"> </v>
      </c>
      <c r="C2875" s="6"/>
      <c r="D2875" s="6"/>
      <c r="E2875" s="6"/>
      <c r="F2875" s="7"/>
      <c r="G2875" s="12"/>
      <c r="H2875" s="8"/>
      <c r="I2875" s="12"/>
      <c r="J2875" s="12"/>
      <c r="K2875" s="12"/>
      <c r="L2875" s="10"/>
      <c r="M2875" s="10"/>
      <c r="N2875" s="11" t="str">
        <f t="shared" si="88"/>
        <v/>
      </c>
      <c r="O2875" s="49" t="str">
        <f t="shared" si="89"/>
        <v/>
      </c>
      <c r="P2875" s="46" t="str">
        <f>IF(A2875="","",VLOOKUP(A2875,'Account Codes '!$B$4:$D$263,3,FALSE))</f>
        <v/>
      </c>
      <c r="Q2875" s="46" t="str">
        <f>IF(F2875="","",VLOOKUP(F2875,'Class Codes'!$A$4:$B$1221,2,FALSE))</f>
        <v/>
      </c>
    </row>
    <row r="2876" spans="1:17" x14ac:dyDescent="0.3">
      <c r="A2876" s="33"/>
      <c r="B2876" s="8" t="str">
        <f>IFERROR(VLOOKUP(A2876,'Account Codes '!$B:$C,2,FALSE)," ")</f>
        <v xml:space="preserve"> </v>
      </c>
      <c r="C2876" s="6"/>
      <c r="D2876" s="6"/>
      <c r="E2876" s="6"/>
      <c r="F2876" s="7"/>
      <c r="G2876" s="12"/>
      <c r="H2876" s="8"/>
      <c r="I2876" s="12"/>
      <c r="J2876" s="12"/>
      <c r="K2876" s="12"/>
      <c r="L2876" s="10"/>
      <c r="M2876" s="10"/>
      <c r="N2876" s="11" t="str">
        <f t="shared" si="88"/>
        <v/>
      </c>
      <c r="O2876" s="49" t="str">
        <f t="shared" si="89"/>
        <v/>
      </c>
      <c r="P2876" s="46" t="str">
        <f>IF(A2876="","",VLOOKUP(A2876,'Account Codes '!$B$4:$D$263,3,FALSE))</f>
        <v/>
      </c>
      <c r="Q2876" s="46" t="str">
        <f>IF(F2876="","",VLOOKUP(F2876,'Class Codes'!$A$4:$B$1221,2,FALSE))</f>
        <v/>
      </c>
    </row>
    <row r="2877" spans="1:17" x14ac:dyDescent="0.3">
      <c r="A2877" s="33"/>
      <c r="B2877" s="8" t="str">
        <f>IFERROR(VLOOKUP(A2877,'Account Codes '!$B:$C,2,FALSE)," ")</f>
        <v xml:space="preserve"> </v>
      </c>
      <c r="C2877" s="6"/>
      <c r="D2877" s="6"/>
      <c r="E2877" s="6"/>
      <c r="F2877" s="7"/>
      <c r="G2877" s="12"/>
      <c r="H2877" s="8"/>
      <c r="I2877" s="12"/>
      <c r="J2877" s="12"/>
      <c r="K2877" s="12"/>
      <c r="L2877" s="10"/>
      <c r="M2877" s="10"/>
      <c r="N2877" s="11" t="str">
        <f t="shared" si="88"/>
        <v/>
      </c>
      <c r="O2877" s="49" t="str">
        <f t="shared" si="89"/>
        <v/>
      </c>
      <c r="P2877" s="46" t="str">
        <f>IF(A2877="","",VLOOKUP(A2877,'Account Codes '!$B$4:$D$263,3,FALSE))</f>
        <v/>
      </c>
      <c r="Q2877" s="46" t="str">
        <f>IF(F2877="","",VLOOKUP(F2877,'Class Codes'!$A$4:$B$1221,2,FALSE))</f>
        <v/>
      </c>
    </row>
    <row r="2878" spans="1:17" x14ac:dyDescent="0.3">
      <c r="A2878" s="33"/>
      <c r="B2878" s="8" t="str">
        <f>IFERROR(VLOOKUP(A2878,'Account Codes '!$B:$C,2,FALSE)," ")</f>
        <v xml:space="preserve"> </v>
      </c>
      <c r="C2878" s="6"/>
      <c r="D2878" s="6"/>
      <c r="E2878" s="6"/>
      <c r="F2878" s="7"/>
      <c r="G2878" s="12"/>
      <c r="H2878" s="8"/>
      <c r="I2878" s="12"/>
      <c r="J2878" s="12"/>
      <c r="K2878" s="12"/>
      <c r="L2878" s="10"/>
      <c r="M2878" s="10"/>
      <c r="N2878" s="11" t="str">
        <f t="shared" ref="N2878:N2941" si="90">IF(NOT(ISBLANK(L2878)),L2878*M2878,"")</f>
        <v/>
      </c>
      <c r="O2878" s="49" t="str">
        <f t="shared" si="89"/>
        <v/>
      </c>
      <c r="P2878" s="46" t="str">
        <f>IF(A2878="","",VLOOKUP(A2878,'Account Codes '!$B$4:$D$263,3,FALSE))</f>
        <v/>
      </c>
      <c r="Q2878" s="46" t="str">
        <f>IF(F2878="","",VLOOKUP(F2878,'Class Codes'!$A$4:$B$1221,2,FALSE))</f>
        <v/>
      </c>
    </row>
    <row r="2879" spans="1:17" x14ac:dyDescent="0.3">
      <c r="A2879" s="33"/>
      <c r="B2879" s="8" t="str">
        <f>IFERROR(VLOOKUP(A2879,'Account Codes '!$B:$C,2,FALSE)," ")</f>
        <v xml:space="preserve"> </v>
      </c>
      <c r="C2879" s="6"/>
      <c r="D2879" s="6"/>
      <c r="E2879" s="6"/>
      <c r="F2879" s="7"/>
      <c r="G2879" s="12"/>
      <c r="H2879" s="8"/>
      <c r="I2879" s="12"/>
      <c r="J2879" s="12"/>
      <c r="K2879" s="12"/>
      <c r="L2879" s="10"/>
      <c r="M2879" s="10"/>
      <c r="N2879" s="11" t="str">
        <f t="shared" si="90"/>
        <v/>
      </c>
      <c r="O2879" s="49" t="str">
        <f t="shared" si="89"/>
        <v/>
      </c>
      <c r="P2879" s="46" t="str">
        <f>IF(A2879="","",VLOOKUP(A2879,'Account Codes '!$B$4:$D$263,3,FALSE))</f>
        <v/>
      </c>
      <c r="Q2879" s="46" t="str">
        <f>IF(F2879="","",VLOOKUP(F2879,'Class Codes'!$A$4:$B$1221,2,FALSE))</f>
        <v/>
      </c>
    </row>
    <row r="2880" spans="1:17" x14ac:dyDescent="0.3">
      <c r="A2880" s="33"/>
      <c r="B2880" s="8" t="str">
        <f>IFERROR(VLOOKUP(A2880,'Account Codes '!$B:$C,2,FALSE)," ")</f>
        <v xml:space="preserve"> </v>
      </c>
      <c r="C2880" s="6"/>
      <c r="D2880" s="6"/>
      <c r="E2880" s="6"/>
      <c r="F2880" s="7"/>
      <c r="G2880" s="12"/>
      <c r="H2880" s="8"/>
      <c r="I2880" s="12"/>
      <c r="J2880" s="12"/>
      <c r="K2880" s="12"/>
      <c r="L2880" s="10"/>
      <c r="M2880" s="10"/>
      <c r="N2880" s="11" t="str">
        <f t="shared" si="90"/>
        <v/>
      </c>
      <c r="O2880" s="49" t="str">
        <f t="shared" si="89"/>
        <v/>
      </c>
      <c r="P2880" s="46" t="str">
        <f>IF(A2880="","",VLOOKUP(A2880,'Account Codes '!$B$4:$D$263,3,FALSE))</f>
        <v/>
      </c>
      <c r="Q2880" s="46" t="str">
        <f>IF(F2880="","",VLOOKUP(F2880,'Class Codes'!$A$4:$B$1221,2,FALSE))</f>
        <v/>
      </c>
    </row>
    <row r="2881" spans="1:17" x14ac:dyDescent="0.3">
      <c r="A2881" s="33"/>
      <c r="B2881" s="8" t="str">
        <f>IFERROR(VLOOKUP(A2881,'Account Codes '!$B:$C,2,FALSE)," ")</f>
        <v xml:space="preserve"> </v>
      </c>
      <c r="C2881" s="6"/>
      <c r="D2881" s="6"/>
      <c r="E2881" s="6"/>
      <c r="F2881" s="7"/>
      <c r="G2881" s="12"/>
      <c r="H2881" s="8"/>
      <c r="I2881" s="12"/>
      <c r="J2881" s="12"/>
      <c r="K2881" s="12"/>
      <c r="L2881" s="10"/>
      <c r="M2881" s="10"/>
      <c r="N2881" s="11" t="str">
        <f t="shared" si="90"/>
        <v/>
      </c>
      <c r="O2881" s="49" t="str">
        <f t="shared" si="89"/>
        <v/>
      </c>
      <c r="P2881" s="46" t="str">
        <f>IF(A2881="","",VLOOKUP(A2881,'Account Codes '!$B$4:$D$263,3,FALSE))</f>
        <v/>
      </c>
      <c r="Q2881" s="46" t="str">
        <f>IF(F2881="","",VLOOKUP(F2881,'Class Codes'!$A$4:$B$1221,2,FALSE))</f>
        <v/>
      </c>
    </row>
    <row r="2882" spans="1:17" x14ac:dyDescent="0.3">
      <c r="A2882" s="33"/>
      <c r="B2882" s="8" t="str">
        <f>IFERROR(VLOOKUP(A2882,'Account Codes '!$B:$C,2,FALSE)," ")</f>
        <v xml:space="preserve"> </v>
      </c>
      <c r="C2882" s="6"/>
      <c r="D2882" s="6"/>
      <c r="E2882" s="6"/>
      <c r="F2882" s="7"/>
      <c r="G2882" s="12"/>
      <c r="H2882" s="8"/>
      <c r="I2882" s="12"/>
      <c r="J2882" s="12"/>
      <c r="K2882" s="12"/>
      <c r="L2882" s="10"/>
      <c r="M2882" s="10"/>
      <c r="N2882" s="11" t="str">
        <f t="shared" si="90"/>
        <v/>
      </c>
      <c r="O2882" s="49" t="str">
        <f t="shared" si="89"/>
        <v/>
      </c>
      <c r="P2882" s="46" t="str">
        <f>IF(A2882="","",VLOOKUP(A2882,'Account Codes '!$B$4:$D$263,3,FALSE))</f>
        <v/>
      </c>
      <c r="Q2882" s="46" t="str">
        <f>IF(F2882="","",VLOOKUP(F2882,'Class Codes'!$A$4:$B$1221,2,FALSE))</f>
        <v/>
      </c>
    </row>
    <row r="2883" spans="1:17" x14ac:dyDescent="0.3">
      <c r="A2883" s="33"/>
      <c r="B2883" s="8" t="str">
        <f>IFERROR(VLOOKUP(A2883,'Account Codes '!$B:$C,2,FALSE)," ")</f>
        <v xml:space="preserve"> </v>
      </c>
      <c r="C2883" s="6"/>
      <c r="D2883" s="6"/>
      <c r="E2883" s="6"/>
      <c r="F2883" s="7"/>
      <c r="G2883" s="12"/>
      <c r="H2883" s="8"/>
      <c r="I2883" s="12"/>
      <c r="J2883" s="12"/>
      <c r="K2883" s="12"/>
      <c r="L2883" s="10"/>
      <c r="M2883" s="10"/>
      <c r="N2883" s="11" t="str">
        <f t="shared" si="90"/>
        <v/>
      </c>
      <c r="O2883" s="49" t="str">
        <f t="shared" si="89"/>
        <v/>
      </c>
      <c r="P2883" s="46" t="str">
        <f>IF(A2883="","",VLOOKUP(A2883,'Account Codes '!$B$4:$D$263,3,FALSE))</f>
        <v/>
      </c>
      <c r="Q2883" s="46" t="str">
        <f>IF(F2883="","",VLOOKUP(F2883,'Class Codes'!$A$4:$B$1221,2,FALSE))</f>
        <v/>
      </c>
    </row>
    <row r="2884" spans="1:17" x14ac:dyDescent="0.3">
      <c r="A2884" s="33"/>
      <c r="B2884" s="8" t="str">
        <f>IFERROR(VLOOKUP(A2884,'Account Codes '!$B:$C,2,FALSE)," ")</f>
        <v xml:space="preserve"> </v>
      </c>
      <c r="C2884" s="6"/>
      <c r="D2884" s="6"/>
      <c r="E2884" s="6"/>
      <c r="F2884" s="7"/>
      <c r="G2884" s="12"/>
      <c r="H2884" s="8"/>
      <c r="I2884" s="12"/>
      <c r="J2884" s="12"/>
      <c r="K2884" s="12"/>
      <c r="L2884" s="10"/>
      <c r="M2884" s="10"/>
      <c r="N2884" s="11" t="str">
        <f t="shared" si="90"/>
        <v/>
      </c>
      <c r="O2884" s="49" t="str">
        <f t="shared" si="89"/>
        <v/>
      </c>
      <c r="P2884" s="46" t="str">
        <f>IF(A2884="","",VLOOKUP(A2884,'Account Codes '!$B$4:$D$263,3,FALSE))</f>
        <v/>
      </c>
      <c r="Q2884" s="46" t="str">
        <f>IF(F2884="","",VLOOKUP(F2884,'Class Codes'!$A$4:$B$1221,2,FALSE))</f>
        <v/>
      </c>
    </row>
    <row r="2885" spans="1:17" x14ac:dyDescent="0.3">
      <c r="A2885" s="33"/>
      <c r="B2885" s="8" t="str">
        <f>IFERROR(VLOOKUP(A2885,'Account Codes '!$B:$C,2,FALSE)," ")</f>
        <v xml:space="preserve"> </v>
      </c>
      <c r="C2885" s="6"/>
      <c r="D2885" s="6"/>
      <c r="E2885" s="6"/>
      <c r="F2885" s="7"/>
      <c r="G2885" s="12"/>
      <c r="H2885" s="8"/>
      <c r="I2885" s="12"/>
      <c r="J2885" s="12"/>
      <c r="K2885" s="12"/>
      <c r="L2885" s="10"/>
      <c r="M2885" s="10"/>
      <c r="N2885" s="11" t="str">
        <f t="shared" si="90"/>
        <v/>
      </c>
      <c r="O2885" s="49" t="str">
        <f t="shared" si="89"/>
        <v/>
      </c>
      <c r="P2885" s="46" t="str">
        <f>IF(A2885="","",VLOOKUP(A2885,'Account Codes '!$B$4:$D$263,3,FALSE))</f>
        <v/>
      </c>
      <c r="Q2885" s="46" t="str">
        <f>IF(F2885="","",VLOOKUP(F2885,'Class Codes'!$A$4:$B$1221,2,FALSE))</f>
        <v/>
      </c>
    </row>
    <row r="2886" spans="1:17" x14ac:dyDescent="0.3">
      <c r="A2886" s="33"/>
      <c r="B2886" s="8" t="str">
        <f>IFERROR(VLOOKUP(A2886,'Account Codes '!$B:$C,2,FALSE)," ")</f>
        <v xml:space="preserve"> </v>
      </c>
      <c r="C2886" s="6"/>
      <c r="D2886" s="6"/>
      <c r="E2886" s="6"/>
      <c r="F2886" s="7"/>
      <c r="G2886" s="12"/>
      <c r="H2886" s="8"/>
      <c r="I2886" s="12"/>
      <c r="J2886" s="12"/>
      <c r="K2886" s="12"/>
      <c r="L2886" s="10"/>
      <c r="M2886" s="10"/>
      <c r="N2886" s="11" t="str">
        <f t="shared" si="90"/>
        <v/>
      </c>
      <c r="O2886" s="49" t="str">
        <f t="shared" si="89"/>
        <v/>
      </c>
      <c r="P2886" s="46" t="str">
        <f>IF(A2886="","",VLOOKUP(A2886,'Account Codes '!$B$4:$D$263,3,FALSE))</f>
        <v/>
      </c>
      <c r="Q2886" s="46" t="str">
        <f>IF(F2886="","",VLOOKUP(F2886,'Class Codes'!$A$4:$B$1221,2,FALSE))</f>
        <v/>
      </c>
    </row>
    <row r="2887" spans="1:17" x14ac:dyDescent="0.3">
      <c r="A2887" s="33"/>
      <c r="B2887" s="8" t="str">
        <f>IFERROR(VLOOKUP(A2887,'Account Codes '!$B:$C,2,FALSE)," ")</f>
        <v xml:space="preserve"> </v>
      </c>
      <c r="C2887" s="6"/>
      <c r="D2887" s="6"/>
      <c r="E2887" s="6"/>
      <c r="F2887" s="7"/>
      <c r="G2887" s="12"/>
      <c r="H2887" s="8"/>
      <c r="I2887" s="12"/>
      <c r="J2887" s="12"/>
      <c r="K2887" s="12"/>
      <c r="L2887" s="10"/>
      <c r="M2887" s="10"/>
      <c r="N2887" s="11" t="str">
        <f t="shared" si="90"/>
        <v/>
      </c>
      <c r="O2887" s="49" t="str">
        <f t="shared" si="89"/>
        <v/>
      </c>
      <c r="P2887" s="46" t="str">
        <f>IF(A2887="","",VLOOKUP(A2887,'Account Codes '!$B$4:$D$263,3,FALSE))</f>
        <v/>
      </c>
      <c r="Q2887" s="46" t="str">
        <f>IF(F2887="","",VLOOKUP(F2887,'Class Codes'!$A$4:$B$1221,2,FALSE))</f>
        <v/>
      </c>
    </row>
    <row r="2888" spans="1:17" x14ac:dyDescent="0.3">
      <c r="A2888" s="33"/>
      <c r="B2888" s="8" t="str">
        <f>IFERROR(VLOOKUP(A2888,'Account Codes '!$B:$C,2,FALSE)," ")</f>
        <v xml:space="preserve"> </v>
      </c>
      <c r="C2888" s="6"/>
      <c r="D2888" s="6"/>
      <c r="E2888" s="6"/>
      <c r="F2888" s="7"/>
      <c r="G2888" s="12"/>
      <c r="H2888" s="8"/>
      <c r="I2888" s="12"/>
      <c r="J2888" s="12"/>
      <c r="K2888" s="12"/>
      <c r="L2888" s="10"/>
      <c r="M2888" s="10"/>
      <c r="N2888" s="11" t="str">
        <f t="shared" si="90"/>
        <v/>
      </c>
      <c r="O2888" s="49" t="str">
        <f t="shared" si="89"/>
        <v/>
      </c>
      <c r="P2888" s="46" t="str">
        <f>IF(A2888="","",VLOOKUP(A2888,'Account Codes '!$B$4:$D$263,3,FALSE))</f>
        <v/>
      </c>
      <c r="Q2888" s="46" t="str">
        <f>IF(F2888="","",VLOOKUP(F2888,'Class Codes'!$A$4:$B$1221,2,FALSE))</f>
        <v/>
      </c>
    </row>
    <row r="2889" spans="1:17" x14ac:dyDescent="0.3">
      <c r="A2889" s="33"/>
      <c r="B2889" s="8" t="str">
        <f>IFERROR(VLOOKUP(A2889,'Account Codes '!$B:$C,2,FALSE)," ")</f>
        <v xml:space="preserve"> </v>
      </c>
      <c r="C2889" s="6"/>
      <c r="D2889" s="6"/>
      <c r="E2889" s="6"/>
      <c r="F2889" s="7"/>
      <c r="G2889" s="12"/>
      <c r="H2889" s="8"/>
      <c r="I2889" s="12"/>
      <c r="J2889" s="12"/>
      <c r="K2889" s="12"/>
      <c r="L2889" s="10"/>
      <c r="M2889" s="10"/>
      <c r="N2889" s="11" t="str">
        <f t="shared" si="90"/>
        <v/>
      </c>
      <c r="O2889" s="49" t="str">
        <f t="shared" si="89"/>
        <v/>
      </c>
      <c r="P2889" s="46" t="str">
        <f>IF(A2889="","",VLOOKUP(A2889,'Account Codes '!$B$4:$D$263,3,FALSE))</f>
        <v/>
      </c>
      <c r="Q2889" s="46" t="str">
        <f>IF(F2889="","",VLOOKUP(F2889,'Class Codes'!$A$4:$B$1221,2,FALSE))</f>
        <v/>
      </c>
    </row>
    <row r="2890" spans="1:17" x14ac:dyDescent="0.3">
      <c r="A2890" s="33"/>
      <c r="B2890" s="8" t="str">
        <f>IFERROR(VLOOKUP(A2890,'Account Codes '!$B:$C,2,FALSE)," ")</f>
        <v xml:space="preserve"> </v>
      </c>
      <c r="C2890" s="6"/>
      <c r="D2890" s="6"/>
      <c r="E2890" s="6"/>
      <c r="F2890" s="7"/>
      <c r="G2890" s="12"/>
      <c r="H2890" s="8"/>
      <c r="I2890" s="12"/>
      <c r="J2890" s="12"/>
      <c r="K2890" s="12"/>
      <c r="L2890" s="10"/>
      <c r="M2890" s="10"/>
      <c r="N2890" s="11" t="str">
        <f t="shared" si="90"/>
        <v/>
      </c>
      <c r="O2890" s="49" t="str">
        <f t="shared" si="89"/>
        <v/>
      </c>
      <c r="P2890" s="46" t="str">
        <f>IF(A2890="","",VLOOKUP(A2890,'Account Codes '!$B$4:$D$263,3,FALSE))</f>
        <v/>
      </c>
      <c r="Q2890" s="46" t="str">
        <f>IF(F2890="","",VLOOKUP(F2890,'Class Codes'!$A$4:$B$1221,2,FALSE))</f>
        <v/>
      </c>
    </row>
    <row r="2891" spans="1:17" x14ac:dyDescent="0.3">
      <c r="A2891" s="33"/>
      <c r="B2891" s="8" t="str">
        <f>IFERROR(VLOOKUP(A2891,'Account Codes '!$B:$C,2,FALSE)," ")</f>
        <v xml:space="preserve"> </v>
      </c>
      <c r="C2891" s="6"/>
      <c r="D2891" s="6"/>
      <c r="E2891" s="6"/>
      <c r="F2891" s="7"/>
      <c r="G2891" s="12"/>
      <c r="H2891" s="8"/>
      <c r="I2891" s="12"/>
      <c r="J2891" s="12"/>
      <c r="K2891" s="12"/>
      <c r="L2891" s="10"/>
      <c r="M2891" s="10"/>
      <c r="N2891" s="11" t="str">
        <f t="shared" si="90"/>
        <v/>
      </c>
      <c r="O2891" s="49" t="str">
        <f t="shared" si="89"/>
        <v/>
      </c>
      <c r="P2891" s="46" t="str">
        <f>IF(A2891="","",VLOOKUP(A2891,'Account Codes '!$B$4:$D$263,3,FALSE))</f>
        <v/>
      </c>
      <c r="Q2891" s="46" t="str">
        <f>IF(F2891="","",VLOOKUP(F2891,'Class Codes'!$A$4:$B$1221,2,FALSE))</f>
        <v/>
      </c>
    </row>
    <row r="2892" spans="1:17" x14ac:dyDescent="0.3">
      <c r="A2892" s="33"/>
      <c r="B2892" s="8" t="str">
        <f>IFERROR(VLOOKUP(A2892,'Account Codes '!$B:$C,2,FALSE)," ")</f>
        <v xml:space="preserve"> </v>
      </c>
      <c r="C2892" s="6"/>
      <c r="D2892" s="6"/>
      <c r="E2892" s="6"/>
      <c r="F2892" s="7"/>
      <c r="G2892" s="12"/>
      <c r="H2892" s="8"/>
      <c r="I2892" s="12"/>
      <c r="J2892" s="12"/>
      <c r="K2892" s="12"/>
      <c r="L2892" s="10"/>
      <c r="M2892" s="10"/>
      <c r="N2892" s="11" t="str">
        <f t="shared" si="90"/>
        <v/>
      </c>
      <c r="O2892" s="49" t="str">
        <f t="shared" ref="O2892:O2955" si="91">IF(A2892="","",IF(LEFT(A2892,1)="5","Revenue","Expense"))</f>
        <v/>
      </c>
      <c r="P2892" s="46" t="str">
        <f>IF(A2892="","",VLOOKUP(A2892,'Account Codes '!$B$4:$D$263,3,FALSE))</f>
        <v/>
      </c>
      <c r="Q2892" s="46" t="str">
        <f>IF(F2892="","",VLOOKUP(F2892,'Class Codes'!$A$4:$B$1221,2,FALSE))</f>
        <v/>
      </c>
    </row>
    <row r="2893" spans="1:17" x14ac:dyDescent="0.3">
      <c r="A2893" s="33"/>
      <c r="B2893" s="8" t="str">
        <f>IFERROR(VLOOKUP(A2893,'Account Codes '!$B:$C,2,FALSE)," ")</f>
        <v xml:space="preserve"> </v>
      </c>
      <c r="C2893" s="6"/>
      <c r="D2893" s="6"/>
      <c r="E2893" s="6"/>
      <c r="F2893" s="7"/>
      <c r="G2893" s="12"/>
      <c r="H2893" s="8"/>
      <c r="I2893" s="12"/>
      <c r="J2893" s="12"/>
      <c r="K2893" s="12"/>
      <c r="L2893" s="10"/>
      <c r="M2893" s="10"/>
      <c r="N2893" s="11" t="str">
        <f t="shared" si="90"/>
        <v/>
      </c>
      <c r="O2893" s="49" t="str">
        <f t="shared" si="91"/>
        <v/>
      </c>
      <c r="P2893" s="46" t="str">
        <f>IF(A2893="","",VLOOKUP(A2893,'Account Codes '!$B$4:$D$263,3,FALSE))</f>
        <v/>
      </c>
      <c r="Q2893" s="46" t="str">
        <f>IF(F2893="","",VLOOKUP(F2893,'Class Codes'!$A$4:$B$1221,2,FALSE))</f>
        <v/>
      </c>
    </row>
    <row r="2894" spans="1:17" x14ac:dyDescent="0.3">
      <c r="A2894" s="33"/>
      <c r="B2894" s="8" t="str">
        <f>IFERROR(VLOOKUP(A2894,'Account Codes '!$B:$C,2,FALSE)," ")</f>
        <v xml:space="preserve"> </v>
      </c>
      <c r="C2894" s="6"/>
      <c r="D2894" s="6"/>
      <c r="E2894" s="6"/>
      <c r="F2894" s="7"/>
      <c r="G2894" s="12"/>
      <c r="H2894" s="8"/>
      <c r="I2894" s="12"/>
      <c r="J2894" s="12"/>
      <c r="K2894" s="12"/>
      <c r="L2894" s="10"/>
      <c r="M2894" s="10"/>
      <c r="N2894" s="11" t="str">
        <f t="shared" si="90"/>
        <v/>
      </c>
      <c r="O2894" s="49" t="str">
        <f t="shared" si="91"/>
        <v/>
      </c>
      <c r="P2894" s="46" t="str">
        <f>IF(A2894="","",VLOOKUP(A2894,'Account Codes '!$B$4:$D$263,3,FALSE))</f>
        <v/>
      </c>
      <c r="Q2894" s="46" t="str">
        <f>IF(F2894="","",VLOOKUP(F2894,'Class Codes'!$A$4:$B$1221,2,FALSE))</f>
        <v/>
      </c>
    </row>
    <row r="2895" spans="1:17" x14ac:dyDescent="0.3">
      <c r="A2895" s="33"/>
      <c r="B2895" s="8" t="str">
        <f>IFERROR(VLOOKUP(A2895,'Account Codes '!$B:$C,2,FALSE)," ")</f>
        <v xml:space="preserve"> </v>
      </c>
      <c r="C2895" s="6"/>
      <c r="D2895" s="6"/>
      <c r="E2895" s="6"/>
      <c r="F2895" s="7"/>
      <c r="G2895" s="12"/>
      <c r="H2895" s="8"/>
      <c r="I2895" s="12"/>
      <c r="J2895" s="12"/>
      <c r="K2895" s="12"/>
      <c r="L2895" s="10"/>
      <c r="M2895" s="10"/>
      <c r="N2895" s="11" t="str">
        <f t="shared" si="90"/>
        <v/>
      </c>
      <c r="O2895" s="49" t="str">
        <f t="shared" si="91"/>
        <v/>
      </c>
      <c r="P2895" s="46" t="str">
        <f>IF(A2895="","",VLOOKUP(A2895,'Account Codes '!$B$4:$D$263,3,FALSE))</f>
        <v/>
      </c>
      <c r="Q2895" s="46" t="str">
        <f>IF(F2895="","",VLOOKUP(F2895,'Class Codes'!$A$4:$B$1221,2,FALSE))</f>
        <v/>
      </c>
    </row>
    <row r="2896" spans="1:17" x14ac:dyDescent="0.3">
      <c r="A2896" s="33"/>
      <c r="B2896" s="8" t="str">
        <f>IFERROR(VLOOKUP(A2896,'Account Codes '!$B:$C,2,FALSE)," ")</f>
        <v xml:space="preserve"> </v>
      </c>
      <c r="C2896" s="6"/>
      <c r="D2896" s="6"/>
      <c r="E2896" s="6"/>
      <c r="F2896" s="7"/>
      <c r="G2896" s="12"/>
      <c r="H2896" s="8"/>
      <c r="I2896" s="12"/>
      <c r="J2896" s="12"/>
      <c r="K2896" s="12"/>
      <c r="L2896" s="10"/>
      <c r="M2896" s="10"/>
      <c r="N2896" s="11" t="str">
        <f t="shared" si="90"/>
        <v/>
      </c>
      <c r="O2896" s="49" t="str">
        <f t="shared" si="91"/>
        <v/>
      </c>
      <c r="P2896" s="46" t="str">
        <f>IF(A2896="","",VLOOKUP(A2896,'Account Codes '!$B$4:$D$263,3,FALSE))</f>
        <v/>
      </c>
      <c r="Q2896" s="46" t="str">
        <f>IF(F2896="","",VLOOKUP(F2896,'Class Codes'!$A$4:$B$1221,2,FALSE))</f>
        <v/>
      </c>
    </row>
    <row r="2897" spans="1:17" x14ac:dyDescent="0.3">
      <c r="A2897" s="33"/>
      <c r="B2897" s="8" t="str">
        <f>IFERROR(VLOOKUP(A2897,'Account Codes '!$B:$C,2,FALSE)," ")</f>
        <v xml:space="preserve"> </v>
      </c>
      <c r="C2897" s="6"/>
      <c r="D2897" s="6"/>
      <c r="E2897" s="6"/>
      <c r="F2897" s="7"/>
      <c r="G2897" s="12"/>
      <c r="H2897" s="8"/>
      <c r="I2897" s="12"/>
      <c r="J2897" s="12"/>
      <c r="K2897" s="12"/>
      <c r="L2897" s="10"/>
      <c r="M2897" s="10"/>
      <c r="N2897" s="11" t="str">
        <f t="shared" si="90"/>
        <v/>
      </c>
      <c r="O2897" s="49" t="str">
        <f t="shared" si="91"/>
        <v/>
      </c>
      <c r="P2897" s="46" t="str">
        <f>IF(A2897="","",VLOOKUP(A2897,'Account Codes '!$B$4:$D$263,3,FALSE))</f>
        <v/>
      </c>
      <c r="Q2897" s="46" t="str">
        <f>IF(F2897="","",VLOOKUP(F2897,'Class Codes'!$A$4:$B$1221,2,FALSE))</f>
        <v/>
      </c>
    </row>
    <row r="2898" spans="1:17" x14ac:dyDescent="0.3">
      <c r="A2898" s="33"/>
      <c r="B2898" s="8" t="str">
        <f>IFERROR(VLOOKUP(A2898,'Account Codes '!$B:$C,2,FALSE)," ")</f>
        <v xml:space="preserve"> </v>
      </c>
      <c r="C2898" s="6"/>
      <c r="D2898" s="6"/>
      <c r="E2898" s="6"/>
      <c r="F2898" s="7"/>
      <c r="G2898" s="12"/>
      <c r="H2898" s="8"/>
      <c r="I2898" s="12"/>
      <c r="J2898" s="12"/>
      <c r="K2898" s="12"/>
      <c r="L2898" s="10"/>
      <c r="M2898" s="10"/>
      <c r="N2898" s="11" t="str">
        <f t="shared" si="90"/>
        <v/>
      </c>
      <c r="O2898" s="49" t="str">
        <f t="shared" si="91"/>
        <v/>
      </c>
      <c r="P2898" s="46" t="str">
        <f>IF(A2898="","",VLOOKUP(A2898,'Account Codes '!$B$4:$D$263,3,FALSE))</f>
        <v/>
      </c>
      <c r="Q2898" s="46" t="str">
        <f>IF(F2898="","",VLOOKUP(F2898,'Class Codes'!$A$4:$B$1221,2,FALSE))</f>
        <v/>
      </c>
    </row>
    <row r="2899" spans="1:17" x14ac:dyDescent="0.3">
      <c r="A2899" s="33"/>
      <c r="B2899" s="8" t="str">
        <f>IFERROR(VLOOKUP(A2899,'Account Codes '!$B:$C,2,FALSE)," ")</f>
        <v xml:space="preserve"> </v>
      </c>
      <c r="C2899" s="6"/>
      <c r="D2899" s="6"/>
      <c r="E2899" s="6"/>
      <c r="F2899" s="7"/>
      <c r="G2899" s="12"/>
      <c r="H2899" s="8"/>
      <c r="I2899" s="12"/>
      <c r="J2899" s="12"/>
      <c r="K2899" s="12"/>
      <c r="L2899" s="10"/>
      <c r="M2899" s="10"/>
      <c r="N2899" s="11" t="str">
        <f t="shared" si="90"/>
        <v/>
      </c>
      <c r="O2899" s="49" t="str">
        <f t="shared" si="91"/>
        <v/>
      </c>
      <c r="P2899" s="46" t="str">
        <f>IF(A2899="","",VLOOKUP(A2899,'Account Codes '!$B$4:$D$263,3,FALSE))</f>
        <v/>
      </c>
      <c r="Q2899" s="46" t="str">
        <f>IF(F2899="","",VLOOKUP(F2899,'Class Codes'!$A$4:$B$1221,2,FALSE))</f>
        <v/>
      </c>
    </row>
    <row r="2900" spans="1:17" x14ac:dyDescent="0.3">
      <c r="A2900" s="33"/>
      <c r="B2900" s="8" t="str">
        <f>IFERROR(VLOOKUP(A2900,'Account Codes '!$B:$C,2,FALSE)," ")</f>
        <v xml:space="preserve"> </v>
      </c>
      <c r="C2900" s="6"/>
      <c r="D2900" s="6"/>
      <c r="E2900" s="6"/>
      <c r="F2900" s="7"/>
      <c r="G2900" s="12"/>
      <c r="H2900" s="8"/>
      <c r="I2900" s="12"/>
      <c r="J2900" s="12"/>
      <c r="K2900" s="12"/>
      <c r="L2900" s="10"/>
      <c r="M2900" s="10"/>
      <c r="N2900" s="11" t="str">
        <f t="shared" si="90"/>
        <v/>
      </c>
      <c r="O2900" s="49" t="str">
        <f t="shared" si="91"/>
        <v/>
      </c>
      <c r="P2900" s="46" t="str">
        <f>IF(A2900="","",VLOOKUP(A2900,'Account Codes '!$B$4:$D$263,3,FALSE))</f>
        <v/>
      </c>
      <c r="Q2900" s="46" t="str">
        <f>IF(F2900="","",VLOOKUP(F2900,'Class Codes'!$A$4:$B$1221,2,FALSE))</f>
        <v/>
      </c>
    </row>
    <row r="2901" spans="1:17" x14ac:dyDescent="0.3">
      <c r="A2901" s="33"/>
      <c r="B2901" s="8" t="str">
        <f>IFERROR(VLOOKUP(A2901,'Account Codes '!$B:$C,2,FALSE)," ")</f>
        <v xml:space="preserve"> </v>
      </c>
      <c r="C2901" s="6"/>
      <c r="D2901" s="6"/>
      <c r="E2901" s="6"/>
      <c r="F2901" s="7"/>
      <c r="G2901" s="12"/>
      <c r="H2901" s="8"/>
      <c r="I2901" s="12"/>
      <c r="J2901" s="12"/>
      <c r="K2901" s="12"/>
      <c r="L2901" s="10"/>
      <c r="M2901" s="10"/>
      <c r="N2901" s="11" t="str">
        <f t="shared" si="90"/>
        <v/>
      </c>
      <c r="O2901" s="49" t="str">
        <f t="shared" si="91"/>
        <v/>
      </c>
      <c r="P2901" s="46" t="str">
        <f>IF(A2901="","",VLOOKUP(A2901,'Account Codes '!$B$4:$D$263,3,FALSE))</f>
        <v/>
      </c>
      <c r="Q2901" s="46" t="str">
        <f>IF(F2901="","",VLOOKUP(F2901,'Class Codes'!$A$4:$B$1221,2,FALSE))</f>
        <v/>
      </c>
    </row>
    <row r="2902" spans="1:17" x14ac:dyDescent="0.3">
      <c r="A2902" s="33"/>
      <c r="B2902" s="8" t="str">
        <f>IFERROR(VLOOKUP(A2902,'Account Codes '!$B:$C,2,FALSE)," ")</f>
        <v xml:space="preserve"> </v>
      </c>
      <c r="C2902" s="6"/>
      <c r="D2902" s="6"/>
      <c r="E2902" s="6"/>
      <c r="F2902" s="7"/>
      <c r="G2902" s="12"/>
      <c r="H2902" s="8"/>
      <c r="I2902" s="12"/>
      <c r="J2902" s="12"/>
      <c r="K2902" s="12"/>
      <c r="L2902" s="10"/>
      <c r="M2902" s="10"/>
      <c r="N2902" s="11" t="str">
        <f t="shared" si="90"/>
        <v/>
      </c>
      <c r="O2902" s="49" t="str">
        <f t="shared" si="91"/>
        <v/>
      </c>
      <c r="P2902" s="46" t="str">
        <f>IF(A2902="","",VLOOKUP(A2902,'Account Codes '!$B$4:$D$263,3,FALSE))</f>
        <v/>
      </c>
      <c r="Q2902" s="46" t="str">
        <f>IF(F2902="","",VLOOKUP(F2902,'Class Codes'!$A$4:$B$1221,2,FALSE))</f>
        <v/>
      </c>
    </row>
    <row r="2903" spans="1:17" x14ac:dyDescent="0.3">
      <c r="A2903" s="33"/>
      <c r="B2903" s="8" t="str">
        <f>IFERROR(VLOOKUP(A2903,'Account Codes '!$B:$C,2,FALSE)," ")</f>
        <v xml:space="preserve"> </v>
      </c>
      <c r="C2903" s="6"/>
      <c r="D2903" s="6"/>
      <c r="E2903" s="6"/>
      <c r="F2903" s="7"/>
      <c r="G2903" s="12"/>
      <c r="H2903" s="8"/>
      <c r="I2903" s="12"/>
      <c r="J2903" s="12"/>
      <c r="K2903" s="12"/>
      <c r="L2903" s="10"/>
      <c r="M2903" s="10"/>
      <c r="N2903" s="11" t="str">
        <f t="shared" si="90"/>
        <v/>
      </c>
      <c r="O2903" s="49" t="str">
        <f t="shared" si="91"/>
        <v/>
      </c>
      <c r="P2903" s="46" t="str">
        <f>IF(A2903="","",VLOOKUP(A2903,'Account Codes '!$B$4:$D$263,3,FALSE))</f>
        <v/>
      </c>
      <c r="Q2903" s="46" t="str">
        <f>IF(F2903="","",VLOOKUP(F2903,'Class Codes'!$A$4:$B$1221,2,FALSE))</f>
        <v/>
      </c>
    </row>
    <row r="2904" spans="1:17" x14ac:dyDescent="0.3">
      <c r="A2904" s="33"/>
      <c r="B2904" s="8" t="str">
        <f>IFERROR(VLOOKUP(A2904,'Account Codes '!$B:$C,2,FALSE)," ")</f>
        <v xml:space="preserve"> </v>
      </c>
      <c r="C2904" s="6"/>
      <c r="D2904" s="6"/>
      <c r="E2904" s="6"/>
      <c r="F2904" s="7"/>
      <c r="G2904" s="12"/>
      <c r="H2904" s="8"/>
      <c r="I2904" s="12"/>
      <c r="J2904" s="12"/>
      <c r="K2904" s="12"/>
      <c r="L2904" s="10"/>
      <c r="M2904" s="10"/>
      <c r="N2904" s="11" t="str">
        <f t="shared" si="90"/>
        <v/>
      </c>
      <c r="O2904" s="49" t="str">
        <f t="shared" si="91"/>
        <v/>
      </c>
      <c r="P2904" s="46" t="str">
        <f>IF(A2904="","",VLOOKUP(A2904,'Account Codes '!$B$4:$D$263,3,FALSE))</f>
        <v/>
      </c>
      <c r="Q2904" s="46" t="str">
        <f>IF(F2904="","",VLOOKUP(F2904,'Class Codes'!$A$4:$B$1221,2,FALSE))</f>
        <v/>
      </c>
    </row>
    <row r="2905" spans="1:17" x14ac:dyDescent="0.3">
      <c r="A2905" s="33"/>
      <c r="B2905" s="8" t="str">
        <f>IFERROR(VLOOKUP(A2905,'Account Codes '!$B:$C,2,FALSE)," ")</f>
        <v xml:space="preserve"> </v>
      </c>
      <c r="C2905" s="6"/>
      <c r="D2905" s="6"/>
      <c r="E2905" s="6"/>
      <c r="F2905" s="7"/>
      <c r="G2905" s="12"/>
      <c r="H2905" s="8"/>
      <c r="I2905" s="12"/>
      <c r="J2905" s="12"/>
      <c r="K2905" s="12"/>
      <c r="L2905" s="10"/>
      <c r="M2905" s="10"/>
      <c r="N2905" s="11" t="str">
        <f t="shared" si="90"/>
        <v/>
      </c>
      <c r="O2905" s="49" t="str">
        <f t="shared" si="91"/>
        <v/>
      </c>
      <c r="P2905" s="46" t="str">
        <f>IF(A2905="","",VLOOKUP(A2905,'Account Codes '!$B$4:$D$263,3,FALSE))</f>
        <v/>
      </c>
      <c r="Q2905" s="46" t="str">
        <f>IF(F2905="","",VLOOKUP(F2905,'Class Codes'!$A$4:$B$1221,2,FALSE))</f>
        <v/>
      </c>
    </row>
    <row r="2906" spans="1:17" x14ac:dyDescent="0.3">
      <c r="A2906" s="33"/>
      <c r="B2906" s="8" t="str">
        <f>IFERROR(VLOOKUP(A2906,'Account Codes '!$B:$C,2,FALSE)," ")</f>
        <v xml:space="preserve"> </v>
      </c>
      <c r="C2906" s="6"/>
      <c r="D2906" s="6"/>
      <c r="E2906" s="6"/>
      <c r="F2906" s="7"/>
      <c r="G2906" s="12"/>
      <c r="H2906" s="8"/>
      <c r="I2906" s="12"/>
      <c r="J2906" s="12"/>
      <c r="K2906" s="12"/>
      <c r="L2906" s="10"/>
      <c r="M2906" s="10"/>
      <c r="N2906" s="11" t="str">
        <f t="shared" si="90"/>
        <v/>
      </c>
      <c r="O2906" s="49" t="str">
        <f t="shared" si="91"/>
        <v/>
      </c>
      <c r="P2906" s="46" t="str">
        <f>IF(A2906="","",VLOOKUP(A2906,'Account Codes '!$B$4:$D$263,3,FALSE))</f>
        <v/>
      </c>
      <c r="Q2906" s="46" t="str">
        <f>IF(F2906="","",VLOOKUP(F2906,'Class Codes'!$A$4:$B$1221,2,FALSE))</f>
        <v/>
      </c>
    </row>
    <row r="2907" spans="1:17" x14ac:dyDescent="0.3">
      <c r="A2907" s="33"/>
      <c r="B2907" s="8" t="str">
        <f>IFERROR(VLOOKUP(A2907,'Account Codes '!$B:$C,2,FALSE)," ")</f>
        <v xml:space="preserve"> </v>
      </c>
      <c r="C2907" s="6"/>
      <c r="D2907" s="6"/>
      <c r="E2907" s="6"/>
      <c r="F2907" s="7"/>
      <c r="G2907" s="12"/>
      <c r="H2907" s="8"/>
      <c r="I2907" s="12"/>
      <c r="J2907" s="12"/>
      <c r="K2907" s="12"/>
      <c r="L2907" s="10"/>
      <c r="M2907" s="10"/>
      <c r="N2907" s="11" t="str">
        <f t="shared" si="90"/>
        <v/>
      </c>
      <c r="O2907" s="49" t="str">
        <f t="shared" si="91"/>
        <v/>
      </c>
      <c r="P2907" s="46" t="str">
        <f>IF(A2907="","",VLOOKUP(A2907,'Account Codes '!$B$4:$D$263,3,FALSE))</f>
        <v/>
      </c>
      <c r="Q2907" s="46" t="str">
        <f>IF(F2907="","",VLOOKUP(F2907,'Class Codes'!$A$4:$B$1221,2,FALSE))</f>
        <v/>
      </c>
    </row>
    <row r="2908" spans="1:17" x14ac:dyDescent="0.3">
      <c r="A2908" s="33"/>
      <c r="B2908" s="8" t="str">
        <f>IFERROR(VLOOKUP(A2908,'Account Codes '!$B:$C,2,FALSE)," ")</f>
        <v xml:space="preserve"> </v>
      </c>
      <c r="C2908" s="6"/>
      <c r="D2908" s="6"/>
      <c r="E2908" s="6"/>
      <c r="F2908" s="7"/>
      <c r="G2908" s="12"/>
      <c r="H2908" s="8"/>
      <c r="I2908" s="12"/>
      <c r="J2908" s="12"/>
      <c r="K2908" s="12"/>
      <c r="L2908" s="10"/>
      <c r="M2908" s="10"/>
      <c r="N2908" s="11" t="str">
        <f t="shared" si="90"/>
        <v/>
      </c>
      <c r="O2908" s="49" t="str">
        <f t="shared" si="91"/>
        <v/>
      </c>
      <c r="P2908" s="46" t="str">
        <f>IF(A2908="","",VLOOKUP(A2908,'Account Codes '!$B$4:$D$263,3,FALSE))</f>
        <v/>
      </c>
      <c r="Q2908" s="46" t="str">
        <f>IF(F2908="","",VLOOKUP(F2908,'Class Codes'!$A$4:$B$1221,2,FALSE))</f>
        <v/>
      </c>
    </row>
    <row r="2909" spans="1:17" x14ac:dyDescent="0.3">
      <c r="A2909" s="33"/>
      <c r="B2909" s="8" t="str">
        <f>IFERROR(VLOOKUP(A2909,'Account Codes '!$B:$C,2,FALSE)," ")</f>
        <v xml:space="preserve"> </v>
      </c>
      <c r="C2909" s="6"/>
      <c r="D2909" s="6"/>
      <c r="E2909" s="6"/>
      <c r="F2909" s="7"/>
      <c r="G2909" s="12"/>
      <c r="H2909" s="8"/>
      <c r="I2909" s="12"/>
      <c r="J2909" s="12"/>
      <c r="K2909" s="12"/>
      <c r="L2909" s="10"/>
      <c r="M2909" s="10"/>
      <c r="N2909" s="11" t="str">
        <f t="shared" si="90"/>
        <v/>
      </c>
      <c r="O2909" s="49" t="str">
        <f t="shared" si="91"/>
        <v/>
      </c>
      <c r="P2909" s="46" t="str">
        <f>IF(A2909="","",VLOOKUP(A2909,'Account Codes '!$B$4:$D$263,3,FALSE))</f>
        <v/>
      </c>
      <c r="Q2909" s="46" t="str">
        <f>IF(F2909="","",VLOOKUP(F2909,'Class Codes'!$A$4:$B$1221,2,FALSE))</f>
        <v/>
      </c>
    </row>
    <row r="2910" spans="1:17" x14ac:dyDescent="0.3">
      <c r="A2910" s="33"/>
      <c r="B2910" s="8" t="str">
        <f>IFERROR(VLOOKUP(A2910,'Account Codes '!$B:$C,2,FALSE)," ")</f>
        <v xml:space="preserve"> </v>
      </c>
      <c r="C2910" s="6"/>
      <c r="D2910" s="6"/>
      <c r="E2910" s="6"/>
      <c r="F2910" s="7"/>
      <c r="G2910" s="12"/>
      <c r="H2910" s="8"/>
      <c r="I2910" s="12"/>
      <c r="J2910" s="12"/>
      <c r="K2910" s="12"/>
      <c r="L2910" s="10"/>
      <c r="M2910" s="10"/>
      <c r="N2910" s="11" t="str">
        <f t="shared" si="90"/>
        <v/>
      </c>
      <c r="O2910" s="49" t="str">
        <f t="shared" si="91"/>
        <v/>
      </c>
      <c r="P2910" s="46" t="str">
        <f>IF(A2910="","",VLOOKUP(A2910,'Account Codes '!$B$4:$D$263,3,FALSE))</f>
        <v/>
      </c>
      <c r="Q2910" s="46" t="str">
        <f>IF(F2910="","",VLOOKUP(F2910,'Class Codes'!$A$4:$B$1221,2,FALSE))</f>
        <v/>
      </c>
    </row>
    <row r="2911" spans="1:17" x14ac:dyDescent="0.3">
      <c r="A2911" s="33"/>
      <c r="B2911" s="8" t="str">
        <f>IFERROR(VLOOKUP(A2911,'Account Codes '!$B:$C,2,FALSE)," ")</f>
        <v xml:space="preserve"> </v>
      </c>
      <c r="C2911" s="6"/>
      <c r="D2911" s="6"/>
      <c r="E2911" s="6"/>
      <c r="F2911" s="7"/>
      <c r="G2911" s="12"/>
      <c r="H2911" s="8"/>
      <c r="I2911" s="12"/>
      <c r="J2911" s="12"/>
      <c r="K2911" s="12"/>
      <c r="L2911" s="10"/>
      <c r="M2911" s="10"/>
      <c r="N2911" s="11" t="str">
        <f t="shared" si="90"/>
        <v/>
      </c>
      <c r="O2911" s="49" t="str">
        <f t="shared" si="91"/>
        <v/>
      </c>
      <c r="P2911" s="46" t="str">
        <f>IF(A2911="","",VLOOKUP(A2911,'Account Codes '!$B$4:$D$263,3,FALSE))</f>
        <v/>
      </c>
      <c r="Q2911" s="46" t="str">
        <f>IF(F2911="","",VLOOKUP(F2911,'Class Codes'!$A$4:$B$1221,2,FALSE))</f>
        <v/>
      </c>
    </row>
    <row r="2912" spans="1:17" x14ac:dyDescent="0.3">
      <c r="A2912" s="33"/>
      <c r="B2912" s="8" t="str">
        <f>IFERROR(VLOOKUP(A2912,'Account Codes '!$B:$C,2,FALSE)," ")</f>
        <v xml:space="preserve"> </v>
      </c>
      <c r="C2912" s="6"/>
      <c r="D2912" s="6"/>
      <c r="E2912" s="6"/>
      <c r="F2912" s="7"/>
      <c r="G2912" s="12"/>
      <c r="H2912" s="8"/>
      <c r="I2912" s="12"/>
      <c r="J2912" s="12"/>
      <c r="K2912" s="12"/>
      <c r="L2912" s="10"/>
      <c r="M2912" s="10"/>
      <c r="N2912" s="11" t="str">
        <f t="shared" si="90"/>
        <v/>
      </c>
      <c r="O2912" s="49" t="str">
        <f t="shared" si="91"/>
        <v/>
      </c>
      <c r="P2912" s="46" t="str">
        <f>IF(A2912="","",VLOOKUP(A2912,'Account Codes '!$B$4:$D$263,3,FALSE))</f>
        <v/>
      </c>
      <c r="Q2912" s="46" t="str">
        <f>IF(F2912="","",VLOOKUP(F2912,'Class Codes'!$A$4:$B$1221,2,FALSE))</f>
        <v/>
      </c>
    </row>
    <row r="2913" spans="1:17" x14ac:dyDescent="0.3">
      <c r="A2913" s="33"/>
      <c r="B2913" s="8" t="str">
        <f>IFERROR(VLOOKUP(A2913,'Account Codes '!$B:$C,2,FALSE)," ")</f>
        <v xml:space="preserve"> </v>
      </c>
      <c r="C2913" s="6"/>
      <c r="D2913" s="6"/>
      <c r="E2913" s="6"/>
      <c r="F2913" s="7"/>
      <c r="G2913" s="12"/>
      <c r="H2913" s="8"/>
      <c r="I2913" s="12"/>
      <c r="J2913" s="12"/>
      <c r="K2913" s="12"/>
      <c r="L2913" s="10"/>
      <c r="M2913" s="10"/>
      <c r="N2913" s="11" t="str">
        <f t="shared" si="90"/>
        <v/>
      </c>
      <c r="O2913" s="49" t="str">
        <f t="shared" si="91"/>
        <v/>
      </c>
      <c r="P2913" s="46" t="str">
        <f>IF(A2913="","",VLOOKUP(A2913,'Account Codes '!$B$4:$D$263,3,FALSE))</f>
        <v/>
      </c>
      <c r="Q2913" s="46" t="str">
        <f>IF(F2913="","",VLOOKUP(F2913,'Class Codes'!$A$4:$B$1221,2,FALSE))</f>
        <v/>
      </c>
    </row>
    <row r="2914" spans="1:17" x14ac:dyDescent="0.3">
      <c r="A2914" s="33"/>
      <c r="B2914" s="8" t="str">
        <f>IFERROR(VLOOKUP(A2914,'Account Codes '!$B:$C,2,FALSE)," ")</f>
        <v xml:space="preserve"> </v>
      </c>
      <c r="C2914" s="6"/>
      <c r="D2914" s="6"/>
      <c r="E2914" s="6"/>
      <c r="F2914" s="7"/>
      <c r="G2914" s="12"/>
      <c r="H2914" s="8"/>
      <c r="I2914" s="12"/>
      <c r="J2914" s="12"/>
      <c r="K2914" s="12"/>
      <c r="L2914" s="10"/>
      <c r="M2914" s="10"/>
      <c r="N2914" s="11" t="str">
        <f t="shared" si="90"/>
        <v/>
      </c>
      <c r="O2914" s="49" t="str">
        <f t="shared" si="91"/>
        <v/>
      </c>
      <c r="P2914" s="46" t="str">
        <f>IF(A2914="","",VLOOKUP(A2914,'Account Codes '!$B$4:$D$263,3,FALSE))</f>
        <v/>
      </c>
      <c r="Q2914" s="46" t="str">
        <f>IF(F2914="","",VLOOKUP(F2914,'Class Codes'!$A$4:$B$1221,2,FALSE))</f>
        <v/>
      </c>
    </row>
    <row r="2915" spans="1:17" x14ac:dyDescent="0.3">
      <c r="A2915" s="33"/>
      <c r="B2915" s="8" t="str">
        <f>IFERROR(VLOOKUP(A2915,'Account Codes '!$B:$C,2,FALSE)," ")</f>
        <v xml:space="preserve"> </v>
      </c>
      <c r="C2915" s="6"/>
      <c r="D2915" s="6"/>
      <c r="E2915" s="6"/>
      <c r="F2915" s="7"/>
      <c r="G2915" s="12"/>
      <c r="H2915" s="8"/>
      <c r="I2915" s="12"/>
      <c r="J2915" s="12"/>
      <c r="K2915" s="12"/>
      <c r="L2915" s="10"/>
      <c r="M2915" s="10"/>
      <c r="N2915" s="11" t="str">
        <f t="shared" si="90"/>
        <v/>
      </c>
      <c r="O2915" s="49" t="str">
        <f t="shared" si="91"/>
        <v/>
      </c>
      <c r="P2915" s="46" t="str">
        <f>IF(A2915="","",VLOOKUP(A2915,'Account Codes '!$B$4:$D$263,3,FALSE))</f>
        <v/>
      </c>
      <c r="Q2915" s="46" t="str">
        <f>IF(F2915="","",VLOOKUP(F2915,'Class Codes'!$A$4:$B$1221,2,FALSE))</f>
        <v/>
      </c>
    </row>
    <row r="2916" spans="1:17" x14ac:dyDescent="0.3">
      <c r="A2916" s="33"/>
      <c r="B2916" s="8" t="str">
        <f>IFERROR(VLOOKUP(A2916,'Account Codes '!$B:$C,2,FALSE)," ")</f>
        <v xml:space="preserve"> </v>
      </c>
      <c r="C2916" s="6"/>
      <c r="D2916" s="6"/>
      <c r="E2916" s="6"/>
      <c r="F2916" s="7"/>
      <c r="G2916" s="12"/>
      <c r="H2916" s="8"/>
      <c r="I2916" s="12"/>
      <c r="J2916" s="12"/>
      <c r="K2916" s="12"/>
      <c r="L2916" s="10"/>
      <c r="M2916" s="10"/>
      <c r="N2916" s="11" t="str">
        <f t="shared" si="90"/>
        <v/>
      </c>
      <c r="O2916" s="49" t="str">
        <f t="shared" si="91"/>
        <v/>
      </c>
      <c r="P2916" s="46" t="str">
        <f>IF(A2916="","",VLOOKUP(A2916,'Account Codes '!$B$4:$D$263,3,FALSE))</f>
        <v/>
      </c>
      <c r="Q2916" s="46" t="str">
        <f>IF(F2916="","",VLOOKUP(F2916,'Class Codes'!$A$4:$B$1221,2,FALSE))</f>
        <v/>
      </c>
    </row>
    <row r="2917" spans="1:17" x14ac:dyDescent="0.3">
      <c r="A2917" s="33"/>
      <c r="B2917" s="8" t="str">
        <f>IFERROR(VLOOKUP(A2917,'Account Codes '!$B:$C,2,FALSE)," ")</f>
        <v xml:space="preserve"> </v>
      </c>
      <c r="C2917" s="6"/>
      <c r="D2917" s="6"/>
      <c r="E2917" s="6"/>
      <c r="F2917" s="7"/>
      <c r="G2917" s="12"/>
      <c r="H2917" s="8"/>
      <c r="I2917" s="12"/>
      <c r="J2917" s="12"/>
      <c r="K2917" s="12"/>
      <c r="L2917" s="10"/>
      <c r="M2917" s="10"/>
      <c r="N2917" s="11" t="str">
        <f t="shared" si="90"/>
        <v/>
      </c>
      <c r="O2917" s="49" t="str">
        <f t="shared" si="91"/>
        <v/>
      </c>
      <c r="P2917" s="46" t="str">
        <f>IF(A2917="","",VLOOKUP(A2917,'Account Codes '!$B$4:$D$263,3,FALSE))</f>
        <v/>
      </c>
      <c r="Q2917" s="46" t="str">
        <f>IF(F2917="","",VLOOKUP(F2917,'Class Codes'!$A$4:$B$1221,2,FALSE))</f>
        <v/>
      </c>
    </row>
    <row r="2918" spans="1:17" x14ac:dyDescent="0.3">
      <c r="A2918" s="33"/>
      <c r="B2918" s="8" t="str">
        <f>IFERROR(VLOOKUP(A2918,'Account Codes '!$B:$C,2,FALSE)," ")</f>
        <v xml:space="preserve"> </v>
      </c>
      <c r="C2918" s="6"/>
      <c r="D2918" s="6"/>
      <c r="E2918" s="6"/>
      <c r="F2918" s="7"/>
      <c r="G2918" s="12"/>
      <c r="H2918" s="8"/>
      <c r="I2918" s="12"/>
      <c r="J2918" s="12"/>
      <c r="K2918" s="12"/>
      <c r="L2918" s="10"/>
      <c r="M2918" s="10"/>
      <c r="N2918" s="11" t="str">
        <f t="shared" si="90"/>
        <v/>
      </c>
      <c r="O2918" s="49" t="str">
        <f t="shared" si="91"/>
        <v/>
      </c>
      <c r="P2918" s="46" t="str">
        <f>IF(A2918="","",VLOOKUP(A2918,'Account Codes '!$B$4:$D$263,3,FALSE))</f>
        <v/>
      </c>
      <c r="Q2918" s="46" t="str">
        <f>IF(F2918="","",VLOOKUP(F2918,'Class Codes'!$A$4:$B$1221,2,FALSE))</f>
        <v/>
      </c>
    </row>
    <row r="2919" spans="1:17" x14ac:dyDescent="0.3">
      <c r="A2919" s="33"/>
      <c r="B2919" s="8" t="str">
        <f>IFERROR(VLOOKUP(A2919,'Account Codes '!$B:$C,2,FALSE)," ")</f>
        <v xml:space="preserve"> </v>
      </c>
      <c r="C2919" s="6"/>
      <c r="D2919" s="6"/>
      <c r="E2919" s="6"/>
      <c r="F2919" s="7"/>
      <c r="G2919" s="12"/>
      <c r="H2919" s="8"/>
      <c r="I2919" s="12"/>
      <c r="J2919" s="12"/>
      <c r="K2919" s="12"/>
      <c r="L2919" s="10"/>
      <c r="M2919" s="10"/>
      <c r="N2919" s="11" t="str">
        <f t="shared" si="90"/>
        <v/>
      </c>
      <c r="O2919" s="49" t="str">
        <f t="shared" si="91"/>
        <v/>
      </c>
      <c r="P2919" s="46" t="str">
        <f>IF(A2919="","",VLOOKUP(A2919,'Account Codes '!$B$4:$D$263,3,FALSE))</f>
        <v/>
      </c>
      <c r="Q2919" s="46" t="str">
        <f>IF(F2919="","",VLOOKUP(F2919,'Class Codes'!$A$4:$B$1221,2,FALSE))</f>
        <v/>
      </c>
    </row>
    <row r="2920" spans="1:17" x14ac:dyDescent="0.3">
      <c r="A2920" s="33"/>
      <c r="B2920" s="8" t="str">
        <f>IFERROR(VLOOKUP(A2920,'Account Codes '!$B:$C,2,FALSE)," ")</f>
        <v xml:space="preserve"> </v>
      </c>
      <c r="C2920" s="6"/>
      <c r="D2920" s="6"/>
      <c r="E2920" s="6"/>
      <c r="F2920" s="7"/>
      <c r="G2920" s="12"/>
      <c r="H2920" s="8"/>
      <c r="I2920" s="12"/>
      <c r="J2920" s="12"/>
      <c r="K2920" s="12"/>
      <c r="L2920" s="10"/>
      <c r="M2920" s="10"/>
      <c r="N2920" s="11" t="str">
        <f t="shared" si="90"/>
        <v/>
      </c>
      <c r="O2920" s="49" t="str">
        <f t="shared" si="91"/>
        <v/>
      </c>
      <c r="P2920" s="46" t="str">
        <f>IF(A2920="","",VLOOKUP(A2920,'Account Codes '!$B$4:$D$263,3,FALSE))</f>
        <v/>
      </c>
      <c r="Q2920" s="46" t="str">
        <f>IF(F2920="","",VLOOKUP(F2920,'Class Codes'!$A$4:$B$1221,2,FALSE))</f>
        <v/>
      </c>
    </row>
    <row r="2921" spans="1:17" x14ac:dyDescent="0.3">
      <c r="A2921" s="33"/>
      <c r="B2921" s="8" t="str">
        <f>IFERROR(VLOOKUP(A2921,'Account Codes '!$B:$C,2,FALSE)," ")</f>
        <v xml:space="preserve"> </v>
      </c>
      <c r="C2921" s="6"/>
      <c r="D2921" s="6"/>
      <c r="E2921" s="6"/>
      <c r="F2921" s="7"/>
      <c r="G2921" s="12"/>
      <c r="H2921" s="8"/>
      <c r="I2921" s="12"/>
      <c r="J2921" s="12"/>
      <c r="K2921" s="12"/>
      <c r="L2921" s="10"/>
      <c r="M2921" s="10"/>
      <c r="N2921" s="11" t="str">
        <f t="shared" si="90"/>
        <v/>
      </c>
      <c r="O2921" s="49" t="str">
        <f t="shared" si="91"/>
        <v/>
      </c>
      <c r="P2921" s="46" t="str">
        <f>IF(A2921="","",VLOOKUP(A2921,'Account Codes '!$B$4:$D$263,3,FALSE))</f>
        <v/>
      </c>
      <c r="Q2921" s="46" t="str">
        <f>IF(F2921="","",VLOOKUP(F2921,'Class Codes'!$A$4:$B$1221,2,FALSE))</f>
        <v/>
      </c>
    </row>
    <row r="2922" spans="1:17" x14ac:dyDescent="0.3">
      <c r="A2922" s="33"/>
      <c r="B2922" s="8" t="str">
        <f>IFERROR(VLOOKUP(A2922,'Account Codes '!$B:$C,2,FALSE)," ")</f>
        <v xml:space="preserve"> </v>
      </c>
      <c r="C2922" s="6"/>
      <c r="D2922" s="6"/>
      <c r="E2922" s="6"/>
      <c r="F2922" s="7"/>
      <c r="G2922" s="12"/>
      <c r="H2922" s="8"/>
      <c r="I2922" s="12"/>
      <c r="J2922" s="12"/>
      <c r="K2922" s="12"/>
      <c r="L2922" s="10"/>
      <c r="M2922" s="10"/>
      <c r="N2922" s="11" t="str">
        <f t="shared" si="90"/>
        <v/>
      </c>
      <c r="O2922" s="49" t="str">
        <f t="shared" si="91"/>
        <v/>
      </c>
      <c r="P2922" s="46" t="str">
        <f>IF(A2922="","",VLOOKUP(A2922,'Account Codes '!$B$4:$D$263,3,FALSE))</f>
        <v/>
      </c>
      <c r="Q2922" s="46" t="str">
        <f>IF(F2922="","",VLOOKUP(F2922,'Class Codes'!$A$4:$B$1221,2,FALSE))</f>
        <v/>
      </c>
    </row>
    <row r="2923" spans="1:17" x14ac:dyDescent="0.3">
      <c r="A2923" s="33"/>
      <c r="B2923" s="8" t="str">
        <f>IFERROR(VLOOKUP(A2923,'Account Codes '!$B:$C,2,FALSE)," ")</f>
        <v xml:space="preserve"> </v>
      </c>
      <c r="C2923" s="6"/>
      <c r="D2923" s="6"/>
      <c r="E2923" s="6"/>
      <c r="F2923" s="7"/>
      <c r="G2923" s="12"/>
      <c r="H2923" s="8"/>
      <c r="I2923" s="12"/>
      <c r="J2923" s="12"/>
      <c r="K2923" s="12"/>
      <c r="L2923" s="10"/>
      <c r="M2923" s="10"/>
      <c r="N2923" s="11" t="str">
        <f t="shared" si="90"/>
        <v/>
      </c>
      <c r="O2923" s="49" t="str">
        <f t="shared" si="91"/>
        <v/>
      </c>
      <c r="P2923" s="46" t="str">
        <f>IF(A2923="","",VLOOKUP(A2923,'Account Codes '!$B$4:$D$263,3,FALSE))</f>
        <v/>
      </c>
      <c r="Q2923" s="46" t="str">
        <f>IF(F2923="","",VLOOKUP(F2923,'Class Codes'!$A$4:$B$1221,2,FALSE))</f>
        <v/>
      </c>
    </row>
    <row r="2924" spans="1:17" x14ac:dyDescent="0.3">
      <c r="A2924" s="33"/>
      <c r="B2924" s="8" t="str">
        <f>IFERROR(VLOOKUP(A2924,'Account Codes '!$B:$C,2,FALSE)," ")</f>
        <v xml:space="preserve"> </v>
      </c>
      <c r="C2924" s="6"/>
      <c r="D2924" s="6"/>
      <c r="E2924" s="6"/>
      <c r="F2924" s="7"/>
      <c r="G2924" s="12"/>
      <c r="H2924" s="8"/>
      <c r="I2924" s="12"/>
      <c r="J2924" s="12"/>
      <c r="K2924" s="12"/>
      <c r="L2924" s="10"/>
      <c r="M2924" s="10"/>
      <c r="N2924" s="11" t="str">
        <f t="shared" si="90"/>
        <v/>
      </c>
      <c r="O2924" s="49" t="str">
        <f t="shared" si="91"/>
        <v/>
      </c>
      <c r="P2924" s="46" t="str">
        <f>IF(A2924="","",VLOOKUP(A2924,'Account Codes '!$B$4:$D$263,3,FALSE))</f>
        <v/>
      </c>
      <c r="Q2924" s="46" t="str">
        <f>IF(F2924="","",VLOOKUP(F2924,'Class Codes'!$A$4:$B$1221,2,FALSE))</f>
        <v/>
      </c>
    </row>
    <row r="2925" spans="1:17" x14ac:dyDescent="0.3">
      <c r="A2925" s="33"/>
      <c r="B2925" s="8" t="str">
        <f>IFERROR(VLOOKUP(A2925,'Account Codes '!$B:$C,2,FALSE)," ")</f>
        <v xml:space="preserve"> </v>
      </c>
      <c r="C2925" s="6"/>
      <c r="D2925" s="6"/>
      <c r="E2925" s="6"/>
      <c r="F2925" s="7"/>
      <c r="G2925" s="12"/>
      <c r="H2925" s="8"/>
      <c r="I2925" s="12"/>
      <c r="J2925" s="12"/>
      <c r="K2925" s="12"/>
      <c r="L2925" s="10"/>
      <c r="M2925" s="10"/>
      <c r="N2925" s="11" t="str">
        <f t="shared" si="90"/>
        <v/>
      </c>
      <c r="O2925" s="49" t="str">
        <f t="shared" si="91"/>
        <v/>
      </c>
      <c r="P2925" s="46" t="str">
        <f>IF(A2925="","",VLOOKUP(A2925,'Account Codes '!$B$4:$D$263,3,FALSE))</f>
        <v/>
      </c>
      <c r="Q2925" s="46" t="str">
        <f>IF(F2925="","",VLOOKUP(F2925,'Class Codes'!$A$4:$B$1221,2,FALSE))</f>
        <v/>
      </c>
    </row>
    <row r="2926" spans="1:17" x14ac:dyDescent="0.3">
      <c r="A2926" s="33"/>
      <c r="B2926" s="8" t="str">
        <f>IFERROR(VLOOKUP(A2926,'Account Codes '!$B:$C,2,FALSE)," ")</f>
        <v xml:space="preserve"> </v>
      </c>
      <c r="C2926" s="6"/>
      <c r="D2926" s="6"/>
      <c r="E2926" s="6"/>
      <c r="F2926" s="7"/>
      <c r="G2926" s="12"/>
      <c r="H2926" s="8"/>
      <c r="I2926" s="12"/>
      <c r="J2926" s="12"/>
      <c r="K2926" s="12"/>
      <c r="L2926" s="10"/>
      <c r="M2926" s="10"/>
      <c r="N2926" s="11" t="str">
        <f t="shared" si="90"/>
        <v/>
      </c>
      <c r="O2926" s="49" t="str">
        <f t="shared" si="91"/>
        <v/>
      </c>
      <c r="P2926" s="46" t="str">
        <f>IF(A2926="","",VLOOKUP(A2926,'Account Codes '!$B$4:$D$263,3,FALSE))</f>
        <v/>
      </c>
      <c r="Q2926" s="46" t="str">
        <f>IF(F2926="","",VLOOKUP(F2926,'Class Codes'!$A$4:$B$1221,2,FALSE))</f>
        <v/>
      </c>
    </row>
    <row r="2927" spans="1:17" x14ac:dyDescent="0.3">
      <c r="A2927" s="33"/>
      <c r="B2927" s="8" t="str">
        <f>IFERROR(VLOOKUP(A2927,'Account Codes '!$B:$C,2,FALSE)," ")</f>
        <v xml:space="preserve"> </v>
      </c>
      <c r="C2927" s="6"/>
      <c r="D2927" s="6"/>
      <c r="E2927" s="6"/>
      <c r="F2927" s="7"/>
      <c r="G2927" s="12"/>
      <c r="H2927" s="8"/>
      <c r="I2927" s="12"/>
      <c r="J2927" s="12"/>
      <c r="K2927" s="12"/>
      <c r="L2927" s="10"/>
      <c r="M2927" s="10"/>
      <c r="N2927" s="11" t="str">
        <f t="shared" si="90"/>
        <v/>
      </c>
      <c r="O2927" s="49" t="str">
        <f t="shared" si="91"/>
        <v/>
      </c>
      <c r="P2927" s="46" t="str">
        <f>IF(A2927="","",VLOOKUP(A2927,'Account Codes '!$B$4:$D$263,3,FALSE))</f>
        <v/>
      </c>
      <c r="Q2927" s="46" t="str">
        <f>IF(F2927="","",VLOOKUP(F2927,'Class Codes'!$A$4:$B$1221,2,FALSE))</f>
        <v/>
      </c>
    </row>
    <row r="2928" spans="1:17" x14ac:dyDescent="0.3">
      <c r="A2928" s="33"/>
      <c r="B2928" s="8" t="str">
        <f>IFERROR(VLOOKUP(A2928,'Account Codes '!$B:$C,2,FALSE)," ")</f>
        <v xml:space="preserve"> </v>
      </c>
      <c r="C2928" s="6"/>
      <c r="D2928" s="6"/>
      <c r="E2928" s="6"/>
      <c r="F2928" s="7"/>
      <c r="G2928" s="12"/>
      <c r="H2928" s="8"/>
      <c r="I2928" s="12"/>
      <c r="J2928" s="12"/>
      <c r="K2928" s="12"/>
      <c r="L2928" s="10"/>
      <c r="M2928" s="10"/>
      <c r="N2928" s="11" t="str">
        <f t="shared" si="90"/>
        <v/>
      </c>
      <c r="O2928" s="49" t="str">
        <f t="shared" si="91"/>
        <v/>
      </c>
      <c r="P2928" s="46" t="str">
        <f>IF(A2928="","",VLOOKUP(A2928,'Account Codes '!$B$4:$D$263,3,FALSE))</f>
        <v/>
      </c>
      <c r="Q2928" s="46" t="str">
        <f>IF(F2928="","",VLOOKUP(F2928,'Class Codes'!$A$4:$B$1221,2,FALSE))</f>
        <v/>
      </c>
    </row>
    <row r="2929" spans="1:17" x14ac:dyDescent="0.3">
      <c r="A2929" s="33"/>
      <c r="B2929" s="8" t="str">
        <f>IFERROR(VLOOKUP(A2929,'Account Codes '!$B:$C,2,FALSE)," ")</f>
        <v xml:space="preserve"> </v>
      </c>
      <c r="C2929" s="6"/>
      <c r="D2929" s="6"/>
      <c r="E2929" s="6"/>
      <c r="F2929" s="7"/>
      <c r="G2929" s="12"/>
      <c r="H2929" s="8"/>
      <c r="I2929" s="12"/>
      <c r="J2929" s="12"/>
      <c r="K2929" s="12"/>
      <c r="L2929" s="10"/>
      <c r="M2929" s="10"/>
      <c r="N2929" s="11" t="str">
        <f t="shared" si="90"/>
        <v/>
      </c>
      <c r="O2929" s="49" t="str">
        <f t="shared" si="91"/>
        <v/>
      </c>
      <c r="P2929" s="46" t="str">
        <f>IF(A2929="","",VLOOKUP(A2929,'Account Codes '!$B$4:$D$263,3,FALSE))</f>
        <v/>
      </c>
      <c r="Q2929" s="46" t="str">
        <f>IF(F2929="","",VLOOKUP(F2929,'Class Codes'!$A$4:$B$1221,2,FALSE))</f>
        <v/>
      </c>
    </row>
    <row r="2930" spans="1:17" x14ac:dyDescent="0.3">
      <c r="A2930" s="33"/>
      <c r="B2930" s="8" t="str">
        <f>IFERROR(VLOOKUP(A2930,'Account Codes '!$B:$C,2,FALSE)," ")</f>
        <v xml:space="preserve"> </v>
      </c>
      <c r="C2930" s="6"/>
      <c r="D2930" s="6"/>
      <c r="E2930" s="6"/>
      <c r="F2930" s="7"/>
      <c r="G2930" s="12"/>
      <c r="H2930" s="8"/>
      <c r="I2930" s="12"/>
      <c r="J2930" s="12"/>
      <c r="K2930" s="12"/>
      <c r="L2930" s="10"/>
      <c r="M2930" s="10"/>
      <c r="N2930" s="11" t="str">
        <f t="shared" si="90"/>
        <v/>
      </c>
      <c r="O2930" s="49" t="str">
        <f t="shared" si="91"/>
        <v/>
      </c>
      <c r="P2930" s="46" t="str">
        <f>IF(A2930="","",VLOOKUP(A2930,'Account Codes '!$B$4:$D$263,3,FALSE))</f>
        <v/>
      </c>
      <c r="Q2930" s="46" t="str">
        <f>IF(F2930="","",VLOOKUP(F2930,'Class Codes'!$A$4:$B$1221,2,FALSE))</f>
        <v/>
      </c>
    </row>
    <row r="2931" spans="1:17" x14ac:dyDescent="0.3">
      <c r="A2931" s="33"/>
      <c r="B2931" s="8" t="str">
        <f>IFERROR(VLOOKUP(A2931,'Account Codes '!$B:$C,2,FALSE)," ")</f>
        <v xml:space="preserve"> </v>
      </c>
      <c r="C2931" s="6"/>
      <c r="D2931" s="6"/>
      <c r="E2931" s="6"/>
      <c r="F2931" s="7"/>
      <c r="G2931" s="12"/>
      <c r="H2931" s="8"/>
      <c r="I2931" s="12"/>
      <c r="J2931" s="12"/>
      <c r="K2931" s="12"/>
      <c r="L2931" s="10"/>
      <c r="M2931" s="10"/>
      <c r="N2931" s="11" t="str">
        <f t="shared" si="90"/>
        <v/>
      </c>
      <c r="O2931" s="49" t="str">
        <f t="shared" si="91"/>
        <v/>
      </c>
      <c r="P2931" s="46" t="str">
        <f>IF(A2931="","",VLOOKUP(A2931,'Account Codes '!$B$4:$D$263,3,FALSE))</f>
        <v/>
      </c>
      <c r="Q2931" s="46" t="str">
        <f>IF(F2931="","",VLOOKUP(F2931,'Class Codes'!$A$4:$B$1221,2,FALSE))</f>
        <v/>
      </c>
    </row>
    <row r="2932" spans="1:17" x14ac:dyDescent="0.3">
      <c r="A2932" s="33"/>
      <c r="B2932" s="8" t="str">
        <f>IFERROR(VLOOKUP(A2932,'Account Codes '!$B:$C,2,FALSE)," ")</f>
        <v xml:space="preserve"> </v>
      </c>
      <c r="C2932" s="6"/>
      <c r="D2932" s="6"/>
      <c r="E2932" s="6"/>
      <c r="F2932" s="7"/>
      <c r="G2932" s="12"/>
      <c r="H2932" s="8"/>
      <c r="I2932" s="12"/>
      <c r="J2932" s="12"/>
      <c r="K2932" s="12"/>
      <c r="L2932" s="10"/>
      <c r="M2932" s="10"/>
      <c r="N2932" s="11" t="str">
        <f t="shared" si="90"/>
        <v/>
      </c>
      <c r="O2932" s="49" t="str">
        <f t="shared" si="91"/>
        <v/>
      </c>
      <c r="P2932" s="46" t="str">
        <f>IF(A2932="","",VLOOKUP(A2932,'Account Codes '!$B$4:$D$263,3,FALSE))</f>
        <v/>
      </c>
      <c r="Q2932" s="46" t="str">
        <f>IF(F2932="","",VLOOKUP(F2932,'Class Codes'!$A$4:$B$1221,2,FALSE))</f>
        <v/>
      </c>
    </row>
    <row r="2933" spans="1:17" x14ac:dyDescent="0.3">
      <c r="A2933" s="33"/>
      <c r="B2933" s="8" t="str">
        <f>IFERROR(VLOOKUP(A2933,'Account Codes '!$B:$C,2,FALSE)," ")</f>
        <v xml:space="preserve"> </v>
      </c>
      <c r="C2933" s="6"/>
      <c r="D2933" s="6"/>
      <c r="E2933" s="6"/>
      <c r="F2933" s="7"/>
      <c r="G2933" s="12"/>
      <c r="H2933" s="8"/>
      <c r="I2933" s="12"/>
      <c r="J2933" s="12"/>
      <c r="K2933" s="12"/>
      <c r="L2933" s="10"/>
      <c r="M2933" s="10"/>
      <c r="N2933" s="11" t="str">
        <f t="shared" si="90"/>
        <v/>
      </c>
      <c r="O2933" s="49" t="str">
        <f t="shared" si="91"/>
        <v/>
      </c>
      <c r="P2933" s="46" t="str">
        <f>IF(A2933="","",VLOOKUP(A2933,'Account Codes '!$B$4:$D$263,3,FALSE))</f>
        <v/>
      </c>
      <c r="Q2933" s="46" t="str">
        <f>IF(F2933="","",VLOOKUP(F2933,'Class Codes'!$A$4:$B$1221,2,FALSE))</f>
        <v/>
      </c>
    </row>
    <row r="2934" spans="1:17" x14ac:dyDescent="0.3">
      <c r="A2934" s="33"/>
      <c r="B2934" s="8" t="str">
        <f>IFERROR(VLOOKUP(A2934,'Account Codes '!$B:$C,2,FALSE)," ")</f>
        <v xml:space="preserve"> </v>
      </c>
      <c r="C2934" s="6"/>
      <c r="D2934" s="6"/>
      <c r="E2934" s="6"/>
      <c r="F2934" s="7"/>
      <c r="G2934" s="12"/>
      <c r="H2934" s="8"/>
      <c r="I2934" s="12"/>
      <c r="J2934" s="12"/>
      <c r="K2934" s="12"/>
      <c r="L2934" s="10"/>
      <c r="M2934" s="10"/>
      <c r="N2934" s="11" t="str">
        <f t="shared" si="90"/>
        <v/>
      </c>
      <c r="O2934" s="49" t="str">
        <f t="shared" si="91"/>
        <v/>
      </c>
      <c r="P2934" s="46" t="str">
        <f>IF(A2934="","",VLOOKUP(A2934,'Account Codes '!$B$4:$D$263,3,FALSE))</f>
        <v/>
      </c>
      <c r="Q2934" s="46" t="str">
        <f>IF(F2934="","",VLOOKUP(F2934,'Class Codes'!$A$4:$B$1221,2,FALSE))</f>
        <v/>
      </c>
    </row>
    <row r="2935" spans="1:17" x14ac:dyDescent="0.3">
      <c r="A2935" s="33"/>
      <c r="B2935" s="8" t="str">
        <f>IFERROR(VLOOKUP(A2935,'Account Codes '!$B:$C,2,FALSE)," ")</f>
        <v xml:space="preserve"> </v>
      </c>
      <c r="C2935" s="6"/>
      <c r="D2935" s="6"/>
      <c r="E2935" s="6"/>
      <c r="F2935" s="7"/>
      <c r="G2935" s="12"/>
      <c r="H2935" s="8"/>
      <c r="I2935" s="12"/>
      <c r="J2935" s="12"/>
      <c r="K2935" s="12"/>
      <c r="L2935" s="10"/>
      <c r="M2935" s="10"/>
      <c r="N2935" s="11" t="str">
        <f t="shared" si="90"/>
        <v/>
      </c>
      <c r="O2935" s="49" t="str">
        <f t="shared" si="91"/>
        <v/>
      </c>
      <c r="P2935" s="46" t="str">
        <f>IF(A2935="","",VLOOKUP(A2935,'Account Codes '!$B$4:$D$263,3,FALSE))</f>
        <v/>
      </c>
      <c r="Q2935" s="46" t="str">
        <f>IF(F2935="","",VLOOKUP(F2935,'Class Codes'!$A$4:$B$1221,2,FALSE))</f>
        <v/>
      </c>
    </row>
    <row r="2936" spans="1:17" x14ac:dyDescent="0.3">
      <c r="A2936" s="33"/>
      <c r="B2936" s="8" t="str">
        <f>IFERROR(VLOOKUP(A2936,'Account Codes '!$B:$C,2,FALSE)," ")</f>
        <v xml:space="preserve"> </v>
      </c>
      <c r="C2936" s="6"/>
      <c r="D2936" s="6"/>
      <c r="E2936" s="6"/>
      <c r="F2936" s="7"/>
      <c r="G2936" s="12"/>
      <c r="H2936" s="8"/>
      <c r="I2936" s="12"/>
      <c r="J2936" s="12"/>
      <c r="K2936" s="12"/>
      <c r="L2936" s="10"/>
      <c r="M2936" s="10"/>
      <c r="N2936" s="11" t="str">
        <f t="shared" si="90"/>
        <v/>
      </c>
      <c r="O2936" s="49" t="str">
        <f t="shared" si="91"/>
        <v/>
      </c>
      <c r="P2936" s="46" t="str">
        <f>IF(A2936="","",VLOOKUP(A2936,'Account Codes '!$B$4:$D$263,3,FALSE))</f>
        <v/>
      </c>
      <c r="Q2936" s="46" t="str">
        <f>IF(F2936="","",VLOOKUP(F2936,'Class Codes'!$A$4:$B$1221,2,FALSE))</f>
        <v/>
      </c>
    </row>
    <row r="2937" spans="1:17" x14ac:dyDescent="0.3">
      <c r="A2937" s="33"/>
      <c r="B2937" s="8" t="str">
        <f>IFERROR(VLOOKUP(A2937,'Account Codes '!$B:$C,2,FALSE)," ")</f>
        <v xml:space="preserve"> </v>
      </c>
      <c r="C2937" s="6"/>
      <c r="D2937" s="6"/>
      <c r="E2937" s="6"/>
      <c r="F2937" s="7"/>
      <c r="G2937" s="12"/>
      <c r="H2937" s="8"/>
      <c r="I2937" s="12"/>
      <c r="J2937" s="12"/>
      <c r="K2937" s="12"/>
      <c r="L2937" s="10"/>
      <c r="M2937" s="10"/>
      <c r="N2937" s="11" t="str">
        <f t="shared" si="90"/>
        <v/>
      </c>
      <c r="O2937" s="49" t="str">
        <f t="shared" si="91"/>
        <v/>
      </c>
      <c r="P2937" s="46" t="str">
        <f>IF(A2937="","",VLOOKUP(A2937,'Account Codes '!$B$4:$D$263,3,FALSE))</f>
        <v/>
      </c>
      <c r="Q2937" s="46" t="str">
        <f>IF(F2937="","",VLOOKUP(F2937,'Class Codes'!$A$4:$B$1221,2,FALSE))</f>
        <v/>
      </c>
    </row>
    <row r="2938" spans="1:17" x14ac:dyDescent="0.3">
      <c r="A2938" s="33"/>
      <c r="B2938" s="8" t="str">
        <f>IFERROR(VLOOKUP(A2938,'Account Codes '!$B:$C,2,FALSE)," ")</f>
        <v xml:space="preserve"> </v>
      </c>
      <c r="C2938" s="6"/>
      <c r="D2938" s="6"/>
      <c r="E2938" s="6"/>
      <c r="F2938" s="7"/>
      <c r="G2938" s="12"/>
      <c r="H2938" s="8"/>
      <c r="I2938" s="12"/>
      <c r="J2938" s="12"/>
      <c r="K2938" s="12"/>
      <c r="L2938" s="10"/>
      <c r="M2938" s="10"/>
      <c r="N2938" s="11" t="str">
        <f t="shared" si="90"/>
        <v/>
      </c>
      <c r="O2938" s="49" t="str">
        <f t="shared" si="91"/>
        <v/>
      </c>
      <c r="P2938" s="46" t="str">
        <f>IF(A2938="","",VLOOKUP(A2938,'Account Codes '!$B$4:$D$263,3,FALSE))</f>
        <v/>
      </c>
      <c r="Q2938" s="46" t="str">
        <f>IF(F2938="","",VLOOKUP(F2938,'Class Codes'!$A$4:$B$1221,2,FALSE))</f>
        <v/>
      </c>
    </row>
    <row r="2939" spans="1:17" x14ac:dyDescent="0.3">
      <c r="A2939" s="33"/>
      <c r="B2939" s="8" t="str">
        <f>IFERROR(VLOOKUP(A2939,'Account Codes '!$B:$C,2,FALSE)," ")</f>
        <v xml:space="preserve"> </v>
      </c>
      <c r="C2939" s="6"/>
      <c r="D2939" s="6"/>
      <c r="E2939" s="6"/>
      <c r="F2939" s="7"/>
      <c r="G2939" s="12"/>
      <c r="H2939" s="8"/>
      <c r="I2939" s="12"/>
      <c r="J2939" s="12"/>
      <c r="K2939" s="12"/>
      <c r="L2939" s="10"/>
      <c r="M2939" s="10"/>
      <c r="N2939" s="11" t="str">
        <f t="shared" si="90"/>
        <v/>
      </c>
      <c r="O2939" s="49" t="str">
        <f t="shared" si="91"/>
        <v/>
      </c>
      <c r="P2939" s="46" t="str">
        <f>IF(A2939="","",VLOOKUP(A2939,'Account Codes '!$B$4:$D$263,3,FALSE))</f>
        <v/>
      </c>
      <c r="Q2939" s="46" t="str">
        <f>IF(F2939="","",VLOOKUP(F2939,'Class Codes'!$A$4:$B$1221,2,FALSE))</f>
        <v/>
      </c>
    </row>
    <row r="2940" spans="1:17" x14ac:dyDescent="0.3">
      <c r="A2940" s="33"/>
      <c r="B2940" s="8" t="str">
        <f>IFERROR(VLOOKUP(A2940,'Account Codes '!$B:$C,2,FALSE)," ")</f>
        <v xml:space="preserve"> </v>
      </c>
      <c r="C2940" s="6"/>
      <c r="D2940" s="6"/>
      <c r="E2940" s="6"/>
      <c r="F2940" s="7"/>
      <c r="G2940" s="12"/>
      <c r="H2940" s="8"/>
      <c r="I2940" s="12"/>
      <c r="J2940" s="12"/>
      <c r="K2940" s="12"/>
      <c r="L2940" s="10"/>
      <c r="M2940" s="10"/>
      <c r="N2940" s="11" t="str">
        <f t="shared" si="90"/>
        <v/>
      </c>
      <c r="O2940" s="49" t="str">
        <f t="shared" si="91"/>
        <v/>
      </c>
      <c r="P2940" s="46" t="str">
        <f>IF(A2940="","",VLOOKUP(A2940,'Account Codes '!$B$4:$D$263,3,FALSE))</f>
        <v/>
      </c>
      <c r="Q2940" s="46" t="str">
        <f>IF(F2940="","",VLOOKUP(F2940,'Class Codes'!$A$4:$B$1221,2,FALSE))</f>
        <v/>
      </c>
    </row>
    <row r="2941" spans="1:17" x14ac:dyDescent="0.3">
      <c r="A2941" s="33"/>
      <c r="B2941" s="8" t="str">
        <f>IFERROR(VLOOKUP(A2941,'Account Codes '!$B:$C,2,FALSE)," ")</f>
        <v xml:space="preserve"> </v>
      </c>
      <c r="C2941" s="6"/>
      <c r="D2941" s="6"/>
      <c r="E2941" s="6"/>
      <c r="F2941" s="7"/>
      <c r="G2941" s="12"/>
      <c r="H2941" s="8"/>
      <c r="I2941" s="12"/>
      <c r="J2941" s="12"/>
      <c r="K2941" s="12"/>
      <c r="L2941" s="10"/>
      <c r="M2941" s="10"/>
      <c r="N2941" s="11" t="str">
        <f t="shared" si="90"/>
        <v/>
      </c>
      <c r="O2941" s="49" t="str">
        <f t="shared" si="91"/>
        <v/>
      </c>
      <c r="P2941" s="46" t="str">
        <f>IF(A2941="","",VLOOKUP(A2941,'Account Codes '!$B$4:$D$263,3,FALSE))</f>
        <v/>
      </c>
      <c r="Q2941" s="46" t="str">
        <f>IF(F2941="","",VLOOKUP(F2941,'Class Codes'!$A$4:$B$1221,2,FALSE))</f>
        <v/>
      </c>
    </row>
    <row r="2942" spans="1:17" x14ac:dyDescent="0.3">
      <c r="A2942" s="33"/>
      <c r="B2942" s="8" t="str">
        <f>IFERROR(VLOOKUP(A2942,'Account Codes '!$B:$C,2,FALSE)," ")</f>
        <v xml:space="preserve"> </v>
      </c>
      <c r="C2942" s="6"/>
      <c r="D2942" s="6"/>
      <c r="E2942" s="6"/>
      <c r="F2942" s="7"/>
      <c r="G2942" s="12"/>
      <c r="H2942" s="8"/>
      <c r="I2942" s="12"/>
      <c r="J2942" s="12"/>
      <c r="K2942" s="12"/>
      <c r="L2942" s="10"/>
      <c r="M2942" s="10"/>
      <c r="N2942" s="11" t="str">
        <f t="shared" ref="N2942:N3005" si="92">IF(NOT(ISBLANK(L2942)),L2942*M2942,"")</f>
        <v/>
      </c>
      <c r="O2942" s="49" t="str">
        <f t="shared" si="91"/>
        <v/>
      </c>
      <c r="P2942" s="46" t="str">
        <f>IF(A2942="","",VLOOKUP(A2942,'Account Codes '!$B$4:$D$263,3,FALSE))</f>
        <v/>
      </c>
      <c r="Q2942" s="46" t="str">
        <f>IF(F2942="","",VLOOKUP(F2942,'Class Codes'!$A$4:$B$1221,2,FALSE))</f>
        <v/>
      </c>
    </row>
    <row r="2943" spans="1:17" x14ac:dyDescent="0.3">
      <c r="A2943" s="33"/>
      <c r="B2943" s="8" t="str">
        <f>IFERROR(VLOOKUP(A2943,'Account Codes '!$B:$C,2,FALSE)," ")</f>
        <v xml:space="preserve"> </v>
      </c>
      <c r="C2943" s="6"/>
      <c r="D2943" s="6"/>
      <c r="E2943" s="6"/>
      <c r="F2943" s="7"/>
      <c r="G2943" s="12"/>
      <c r="H2943" s="8"/>
      <c r="I2943" s="12"/>
      <c r="J2943" s="12"/>
      <c r="K2943" s="12"/>
      <c r="L2943" s="10"/>
      <c r="M2943" s="10"/>
      <c r="N2943" s="11" t="str">
        <f t="shared" si="92"/>
        <v/>
      </c>
      <c r="O2943" s="49" t="str">
        <f t="shared" si="91"/>
        <v/>
      </c>
      <c r="P2943" s="46" t="str">
        <f>IF(A2943="","",VLOOKUP(A2943,'Account Codes '!$B$4:$D$263,3,FALSE))</f>
        <v/>
      </c>
      <c r="Q2943" s="46" t="str">
        <f>IF(F2943="","",VLOOKUP(F2943,'Class Codes'!$A$4:$B$1221,2,FALSE))</f>
        <v/>
      </c>
    </row>
    <row r="2944" spans="1:17" x14ac:dyDescent="0.3">
      <c r="A2944" s="33"/>
      <c r="B2944" s="8" t="str">
        <f>IFERROR(VLOOKUP(A2944,'Account Codes '!$B:$C,2,FALSE)," ")</f>
        <v xml:space="preserve"> </v>
      </c>
      <c r="C2944" s="6"/>
      <c r="D2944" s="6"/>
      <c r="E2944" s="6"/>
      <c r="F2944" s="7"/>
      <c r="G2944" s="12"/>
      <c r="H2944" s="8"/>
      <c r="I2944" s="12"/>
      <c r="J2944" s="12"/>
      <c r="K2944" s="12"/>
      <c r="L2944" s="10"/>
      <c r="M2944" s="10"/>
      <c r="N2944" s="11" t="str">
        <f t="shared" si="92"/>
        <v/>
      </c>
      <c r="O2944" s="49" t="str">
        <f t="shared" si="91"/>
        <v/>
      </c>
      <c r="P2944" s="46" t="str">
        <f>IF(A2944="","",VLOOKUP(A2944,'Account Codes '!$B$4:$D$263,3,FALSE))</f>
        <v/>
      </c>
      <c r="Q2944" s="46" t="str">
        <f>IF(F2944="","",VLOOKUP(F2944,'Class Codes'!$A$4:$B$1221,2,FALSE))</f>
        <v/>
      </c>
    </row>
    <row r="2945" spans="1:17" x14ac:dyDescent="0.3">
      <c r="A2945" s="33"/>
      <c r="B2945" s="8" t="str">
        <f>IFERROR(VLOOKUP(A2945,'Account Codes '!$B:$C,2,FALSE)," ")</f>
        <v xml:space="preserve"> </v>
      </c>
      <c r="C2945" s="6"/>
      <c r="D2945" s="6"/>
      <c r="E2945" s="6"/>
      <c r="F2945" s="7"/>
      <c r="G2945" s="12"/>
      <c r="H2945" s="8"/>
      <c r="I2945" s="12"/>
      <c r="J2945" s="12"/>
      <c r="K2945" s="12"/>
      <c r="L2945" s="10"/>
      <c r="M2945" s="10"/>
      <c r="N2945" s="11" t="str">
        <f t="shared" si="92"/>
        <v/>
      </c>
      <c r="O2945" s="49" t="str">
        <f t="shared" si="91"/>
        <v/>
      </c>
      <c r="P2945" s="46" t="str">
        <f>IF(A2945="","",VLOOKUP(A2945,'Account Codes '!$B$4:$D$263,3,FALSE))</f>
        <v/>
      </c>
      <c r="Q2945" s="46" t="str">
        <f>IF(F2945="","",VLOOKUP(F2945,'Class Codes'!$A$4:$B$1221,2,FALSE))</f>
        <v/>
      </c>
    </row>
    <row r="2946" spans="1:17" x14ac:dyDescent="0.3">
      <c r="A2946" s="33"/>
      <c r="B2946" s="8" t="str">
        <f>IFERROR(VLOOKUP(A2946,'Account Codes '!$B:$C,2,FALSE)," ")</f>
        <v xml:space="preserve"> </v>
      </c>
      <c r="C2946" s="6"/>
      <c r="D2946" s="6"/>
      <c r="E2946" s="6"/>
      <c r="F2946" s="7"/>
      <c r="G2946" s="12"/>
      <c r="H2946" s="8"/>
      <c r="I2946" s="12"/>
      <c r="J2946" s="12"/>
      <c r="K2946" s="12"/>
      <c r="L2946" s="10"/>
      <c r="M2946" s="10"/>
      <c r="N2946" s="11" t="str">
        <f t="shared" si="92"/>
        <v/>
      </c>
      <c r="O2946" s="49" t="str">
        <f t="shared" si="91"/>
        <v/>
      </c>
      <c r="P2946" s="46" t="str">
        <f>IF(A2946="","",VLOOKUP(A2946,'Account Codes '!$B$4:$D$263,3,FALSE))</f>
        <v/>
      </c>
      <c r="Q2946" s="46" t="str">
        <f>IF(F2946="","",VLOOKUP(F2946,'Class Codes'!$A$4:$B$1221,2,FALSE))</f>
        <v/>
      </c>
    </row>
    <row r="2947" spans="1:17" x14ac:dyDescent="0.3">
      <c r="A2947" s="33"/>
      <c r="B2947" s="8" t="str">
        <f>IFERROR(VLOOKUP(A2947,'Account Codes '!$B:$C,2,FALSE)," ")</f>
        <v xml:space="preserve"> </v>
      </c>
      <c r="C2947" s="6"/>
      <c r="D2947" s="6"/>
      <c r="E2947" s="6"/>
      <c r="F2947" s="7"/>
      <c r="G2947" s="12"/>
      <c r="H2947" s="8"/>
      <c r="I2947" s="12"/>
      <c r="J2947" s="12"/>
      <c r="K2947" s="12"/>
      <c r="L2947" s="10"/>
      <c r="M2947" s="10"/>
      <c r="N2947" s="11" t="str">
        <f t="shared" si="92"/>
        <v/>
      </c>
      <c r="O2947" s="49" t="str">
        <f t="shared" si="91"/>
        <v/>
      </c>
      <c r="P2947" s="46" t="str">
        <f>IF(A2947="","",VLOOKUP(A2947,'Account Codes '!$B$4:$D$263,3,FALSE))</f>
        <v/>
      </c>
      <c r="Q2947" s="46" t="str">
        <f>IF(F2947="","",VLOOKUP(F2947,'Class Codes'!$A$4:$B$1221,2,FALSE))</f>
        <v/>
      </c>
    </row>
    <row r="2948" spans="1:17" x14ac:dyDescent="0.3">
      <c r="A2948" s="33"/>
      <c r="B2948" s="8" t="str">
        <f>IFERROR(VLOOKUP(A2948,'Account Codes '!$B:$C,2,FALSE)," ")</f>
        <v xml:space="preserve"> </v>
      </c>
      <c r="C2948" s="6"/>
      <c r="D2948" s="6"/>
      <c r="E2948" s="6"/>
      <c r="F2948" s="7"/>
      <c r="G2948" s="12"/>
      <c r="H2948" s="8"/>
      <c r="I2948" s="12"/>
      <c r="J2948" s="12"/>
      <c r="K2948" s="12"/>
      <c r="L2948" s="10"/>
      <c r="M2948" s="10"/>
      <c r="N2948" s="11" t="str">
        <f t="shared" si="92"/>
        <v/>
      </c>
      <c r="O2948" s="49" t="str">
        <f t="shared" si="91"/>
        <v/>
      </c>
      <c r="P2948" s="46" t="str">
        <f>IF(A2948="","",VLOOKUP(A2948,'Account Codes '!$B$4:$D$263,3,FALSE))</f>
        <v/>
      </c>
      <c r="Q2948" s="46" t="str">
        <f>IF(F2948="","",VLOOKUP(F2948,'Class Codes'!$A$4:$B$1221,2,FALSE))</f>
        <v/>
      </c>
    </row>
    <row r="2949" spans="1:17" x14ac:dyDescent="0.3">
      <c r="A2949" s="33"/>
      <c r="B2949" s="8" t="str">
        <f>IFERROR(VLOOKUP(A2949,'Account Codes '!$B:$C,2,FALSE)," ")</f>
        <v xml:space="preserve"> </v>
      </c>
      <c r="C2949" s="6"/>
      <c r="D2949" s="6"/>
      <c r="E2949" s="6"/>
      <c r="F2949" s="7"/>
      <c r="G2949" s="12"/>
      <c r="H2949" s="8"/>
      <c r="I2949" s="12"/>
      <c r="J2949" s="12"/>
      <c r="K2949" s="12"/>
      <c r="L2949" s="10"/>
      <c r="M2949" s="10"/>
      <c r="N2949" s="11" t="str">
        <f t="shared" si="92"/>
        <v/>
      </c>
      <c r="O2949" s="49" t="str">
        <f t="shared" si="91"/>
        <v/>
      </c>
      <c r="P2949" s="46" t="str">
        <f>IF(A2949="","",VLOOKUP(A2949,'Account Codes '!$B$4:$D$263,3,FALSE))</f>
        <v/>
      </c>
      <c r="Q2949" s="46" t="str">
        <f>IF(F2949="","",VLOOKUP(F2949,'Class Codes'!$A$4:$B$1221,2,FALSE))</f>
        <v/>
      </c>
    </row>
    <row r="2950" spans="1:17" x14ac:dyDescent="0.3">
      <c r="A2950" s="33"/>
      <c r="B2950" s="8" t="str">
        <f>IFERROR(VLOOKUP(A2950,'Account Codes '!$B:$C,2,FALSE)," ")</f>
        <v xml:space="preserve"> </v>
      </c>
      <c r="C2950" s="6"/>
      <c r="D2950" s="6"/>
      <c r="E2950" s="6"/>
      <c r="F2950" s="7"/>
      <c r="G2950" s="12"/>
      <c r="H2950" s="8"/>
      <c r="I2950" s="12"/>
      <c r="J2950" s="12"/>
      <c r="K2950" s="12"/>
      <c r="L2950" s="10"/>
      <c r="M2950" s="10"/>
      <c r="N2950" s="11" t="str">
        <f t="shared" si="92"/>
        <v/>
      </c>
      <c r="O2950" s="49" t="str">
        <f t="shared" si="91"/>
        <v/>
      </c>
      <c r="P2950" s="46" t="str">
        <f>IF(A2950="","",VLOOKUP(A2950,'Account Codes '!$B$4:$D$263,3,FALSE))</f>
        <v/>
      </c>
      <c r="Q2950" s="46" t="str">
        <f>IF(F2950="","",VLOOKUP(F2950,'Class Codes'!$A$4:$B$1221,2,FALSE))</f>
        <v/>
      </c>
    </row>
    <row r="2951" spans="1:17" x14ac:dyDescent="0.3">
      <c r="A2951" s="33"/>
      <c r="B2951" s="8" t="str">
        <f>IFERROR(VLOOKUP(A2951,'Account Codes '!$B:$C,2,FALSE)," ")</f>
        <v xml:space="preserve"> </v>
      </c>
      <c r="C2951" s="6"/>
      <c r="D2951" s="6"/>
      <c r="E2951" s="6"/>
      <c r="F2951" s="7"/>
      <c r="G2951" s="12"/>
      <c r="H2951" s="8"/>
      <c r="I2951" s="12"/>
      <c r="J2951" s="12"/>
      <c r="K2951" s="12"/>
      <c r="L2951" s="10"/>
      <c r="M2951" s="10"/>
      <c r="N2951" s="11" t="str">
        <f t="shared" si="92"/>
        <v/>
      </c>
      <c r="O2951" s="49" t="str">
        <f t="shared" si="91"/>
        <v/>
      </c>
      <c r="P2951" s="46" t="str">
        <f>IF(A2951="","",VLOOKUP(A2951,'Account Codes '!$B$4:$D$263,3,FALSE))</f>
        <v/>
      </c>
      <c r="Q2951" s="46" t="str">
        <f>IF(F2951="","",VLOOKUP(F2951,'Class Codes'!$A$4:$B$1221,2,FALSE))</f>
        <v/>
      </c>
    </row>
    <row r="2952" spans="1:17" x14ac:dyDescent="0.3">
      <c r="A2952" s="33"/>
      <c r="B2952" s="8" t="str">
        <f>IFERROR(VLOOKUP(A2952,'Account Codes '!$B:$C,2,FALSE)," ")</f>
        <v xml:space="preserve"> </v>
      </c>
      <c r="C2952" s="6"/>
      <c r="D2952" s="6"/>
      <c r="E2952" s="6"/>
      <c r="F2952" s="7"/>
      <c r="G2952" s="12"/>
      <c r="H2952" s="8"/>
      <c r="I2952" s="12"/>
      <c r="J2952" s="12"/>
      <c r="K2952" s="12"/>
      <c r="L2952" s="10"/>
      <c r="M2952" s="10"/>
      <c r="N2952" s="11" t="str">
        <f t="shared" si="92"/>
        <v/>
      </c>
      <c r="O2952" s="49" t="str">
        <f t="shared" si="91"/>
        <v/>
      </c>
      <c r="P2952" s="46" t="str">
        <f>IF(A2952="","",VLOOKUP(A2952,'Account Codes '!$B$4:$D$263,3,FALSE))</f>
        <v/>
      </c>
      <c r="Q2952" s="46" t="str">
        <f>IF(F2952="","",VLOOKUP(F2952,'Class Codes'!$A$4:$B$1221,2,FALSE))</f>
        <v/>
      </c>
    </row>
    <row r="2953" spans="1:17" x14ac:dyDescent="0.3">
      <c r="A2953" s="33"/>
      <c r="B2953" s="8" t="str">
        <f>IFERROR(VLOOKUP(A2953,'Account Codes '!$B:$C,2,FALSE)," ")</f>
        <v xml:space="preserve"> </v>
      </c>
      <c r="C2953" s="6"/>
      <c r="D2953" s="6"/>
      <c r="E2953" s="6"/>
      <c r="F2953" s="7"/>
      <c r="G2953" s="12"/>
      <c r="H2953" s="8"/>
      <c r="I2953" s="12"/>
      <c r="J2953" s="12"/>
      <c r="K2953" s="12"/>
      <c r="L2953" s="10"/>
      <c r="M2953" s="10"/>
      <c r="N2953" s="11" t="str">
        <f t="shared" si="92"/>
        <v/>
      </c>
      <c r="O2953" s="49" t="str">
        <f t="shared" si="91"/>
        <v/>
      </c>
      <c r="P2953" s="46" t="str">
        <f>IF(A2953="","",VLOOKUP(A2953,'Account Codes '!$B$4:$D$263,3,FALSE))</f>
        <v/>
      </c>
      <c r="Q2953" s="46" t="str">
        <f>IF(F2953="","",VLOOKUP(F2953,'Class Codes'!$A$4:$B$1221,2,FALSE))</f>
        <v/>
      </c>
    </row>
    <row r="2954" spans="1:17" x14ac:dyDescent="0.3">
      <c r="A2954" s="33"/>
      <c r="B2954" s="8" t="str">
        <f>IFERROR(VLOOKUP(A2954,'Account Codes '!$B:$C,2,FALSE)," ")</f>
        <v xml:space="preserve"> </v>
      </c>
      <c r="C2954" s="6"/>
      <c r="D2954" s="6"/>
      <c r="E2954" s="6"/>
      <c r="F2954" s="7"/>
      <c r="G2954" s="12"/>
      <c r="H2954" s="8"/>
      <c r="I2954" s="12"/>
      <c r="J2954" s="12"/>
      <c r="K2954" s="12"/>
      <c r="L2954" s="10"/>
      <c r="M2954" s="10"/>
      <c r="N2954" s="11" t="str">
        <f t="shared" si="92"/>
        <v/>
      </c>
      <c r="O2954" s="49" t="str">
        <f t="shared" si="91"/>
        <v/>
      </c>
      <c r="P2954" s="46" t="str">
        <f>IF(A2954="","",VLOOKUP(A2954,'Account Codes '!$B$4:$D$263,3,FALSE))</f>
        <v/>
      </c>
      <c r="Q2954" s="46" t="str">
        <f>IF(F2954="","",VLOOKUP(F2954,'Class Codes'!$A$4:$B$1221,2,FALSE))</f>
        <v/>
      </c>
    </row>
    <row r="2955" spans="1:17" x14ac:dyDescent="0.3">
      <c r="A2955" s="33"/>
      <c r="B2955" s="8" t="str">
        <f>IFERROR(VLOOKUP(A2955,'Account Codes '!$B:$C,2,FALSE)," ")</f>
        <v xml:space="preserve"> </v>
      </c>
      <c r="C2955" s="6"/>
      <c r="D2955" s="6"/>
      <c r="E2955" s="6"/>
      <c r="F2955" s="7"/>
      <c r="G2955" s="12"/>
      <c r="H2955" s="8"/>
      <c r="I2955" s="12"/>
      <c r="J2955" s="12"/>
      <c r="K2955" s="12"/>
      <c r="L2955" s="10"/>
      <c r="M2955" s="10"/>
      <c r="N2955" s="11" t="str">
        <f t="shared" si="92"/>
        <v/>
      </c>
      <c r="O2955" s="49" t="str">
        <f t="shared" si="91"/>
        <v/>
      </c>
      <c r="P2955" s="46" t="str">
        <f>IF(A2955="","",VLOOKUP(A2955,'Account Codes '!$B$4:$D$263,3,FALSE))</f>
        <v/>
      </c>
      <c r="Q2955" s="46" t="str">
        <f>IF(F2955="","",VLOOKUP(F2955,'Class Codes'!$A$4:$B$1221,2,FALSE))</f>
        <v/>
      </c>
    </row>
    <row r="2956" spans="1:17" x14ac:dyDescent="0.3">
      <c r="A2956" s="33"/>
      <c r="B2956" s="8" t="str">
        <f>IFERROR(VLOOKUP(A2956,'Account Codes '!$B:$C,2,FALSE)," ")</f>
        <v xml:space="preserve"> </v>
      </c>
      <c r="C2956" s="6"/>
      <c r="D2956" s="6"/>
      <c r="E2956" s="6"/>
      <c r="F2956" s="7"/>
      <c r="G2956" s="12"/>
      <c r="H2956" s="8"/>
      <c r="I2956" s="12"/>
      <c r="J2956" s="12"/>
      <c r="K2956" s="12"/>
      <c r="L2956" s="10"/>
      <c r="M2956" s="10"/>
      <c r="N2956" s="11" t="str">
        <f t="shared" si="92"/>
        <v/>
      </c>
      <c r="O2956" s="49" t="str">
        <f t="shared" ref="O2956:O3019" si="93">IF(A2956="","",IF(LEFT(A2956,1)="5","Revenue","Expense"))</f>
        <v/>
      </c>
      <c r="P2956" s="46" t="str">
        <f>IF(A2956="","",VLOOKUP(A2956,'Account Codes '!$B$4:$D$263,3,FALSE))</f>
        <v/>
      </c>
      <c r="Q2956" s="46" t="str">
        <f>IF(F2956="","",VLOOKUP(F2956,'Class Codes'!$A$4:$B$1221,2,FALSE))</f>
        <v/>
      </c>
    </row>
    <row r="2957" spans="1:17" x14ac:dyDescent="0.3">
      <c r="A2957" s="33"/>
      <c r="B2957" s="8" t="str">
        <f>IFERROR(VLOOKUP(A2957,'Account Codes '!$B:$C,2,FALSE)," ")</f>
        <v xml:space="preserve"> </v>
      </c>
      <c r="C2957" s="6"/>
      <c r="D2957" s="6"/>
      <c r="E2957" s="6"/>
      <c r="F2957" s="7"/>
      <c r="G2957" s="12"/>
      <c r="H2957" s="8"/>
      <c r="I2957" s="12"/>
      <c r="J2957" s="12"/>
      <c r="K2957" s="12"/>
      <c r="L2957" s="10"/>
      <c r="M2957" s="10"/>
      <c r="N2957" s="11" t="str">
        <f t="shared" si="92"/>
        <v/>
      </c>
      <c r="O2957" s="49" t="str">
        <f t="shared" si="93"/>
        <v/>
      </c>
      <c r="P2957" s="46" t="str">
        <f>IF(A2957="","",VLOOKUP(A2957,'Account Codes '!$B$4:$D$263,3,FALSE))</f>
        <v/>
      </c>
      <c r="Q2957" s="46" t="str">
        <f>IF(F2957="","",VLOOKUP(F2957,'Class Codes'!$A$4:$B$1221,2,FALSE))</f>
        <v/>
      </c>
    </row>
    <row r="2958" spans="1:17" x14ac:dyDescent="0.3">
      <c r="A2958" s="33"/>
      <c r="B2958" s="8" t="str">
        <f>IFERROR(VLOOKUP(A2958,'Account Codes '!$B:$C,2,FALSE)," ")</f>
        <v xml:space="preserve"> </v>
      </c>
      <c r="C2958" s="6"/>
      <c r="D2958" s="6"/>
      <c r="E2958" s="6"/>
      <c r="F2958" s="7"/>
      <c r="G2958" s="12"/>
      <c r="H2958" s="8"/>
      <c r="I2958" s="12"/>
      <c r="J2958" s="12"/>
      <c r="K2958" s="12"/>
      <c r="L2958" s="10"/>
      <c r="M2958" s="10"/>
      <c r="N2958" s="11" t="str">
        <f t="shared" si="92"/>
        <v/>
      </c>
      <c r="O2958" s="49" t="str">
        <f t="shared" si="93"/>
        <v/>
      </c>
      <c r="P2958" s="46" t="str">
        <f>IF(A2958="","",VLOOKUP(A2958,'Account Codes '!$B$4:$D$263,3,FALSE))</f>
        <v/>
      </c>
      <c r="Q2958" s="46" t="str">
        <f>IF(F2958="","",VLOOKUP(F2958,'Class Codes'!$A$4:$B$1221,2,FALSE))</f>
        <v/>
      </c>
    </row>
    <row r="2959" spans="1:17" x14ac:dyDescent="0.3">
      <c r="A2959" s="33"/>
      <c r="B2959" s="8" t="str">
        <f>IFERROR(VLOOKUP(A2959,'Account Codes '!$B:$C,2,FALSE)," ")</f>
        <v xml:space="preserve"> </v>
      </c>
      <c r="C2959" s="6"/>
      <c r="D2959" s="6"/>
      <c r="E2959" s="6"/>
      <c r="F2959" s="7"/>
      <c r="G2959" s="12"/>
      <c r="H2959" s="8"/>
      <c r="I2959" s="12"/>
      <c r="J2959" s="12"/>
      <c r="K2959" s="12"/>
      <c r="L2959" s="10"/>
      <c r="M2959" s="10"/>
      <c r="N2959" s="11" t="str">
        <f t="shared" si="92"/>
        <v/>
      </c>
      <c r="O2959" s="49" t="str">
        <f t="shared" si="93"/>
        <v/>
      </c>
      <c r="P2959" s="46" t="str">
        <f>IF(A2959="","",VLOOKUP(A2959,'Account Codes '!$B$4:$D$263,3,FALSE))</f>
        <v/>
      </c>
      <c r="Q2959" s="46" t="str">
        <f>IF(F2959="","",VLOOKUP(F2959,'Class Codes'!$A$4:$B$1221,2,FALSE))</f>
        <v/>
      </c>
    </row>
    <row r="2960" spans="1:17" x14ac:dyDescent="0.3">
      <c r="A2960" s="33"/>
      <c r="B2960" s="8" t="str">
        <f>IFERROR(VLOOKUP(A2960,'Account Codes '!$B:$C,2,FALSE)," ")</f>
        <v xml:space="preserve"> </v>
      </c>
      <c r="C2960" s="6"/>
      <c r="D2960" s="6"/>
      <c r="E2960" s="6"/>
      <c r="F2960" s="7"/>
      <c r="G2960" s="12"/>
      <c r="H2960" s="8"/>
      <c r="I2960" s="12"/>
      <c r="J2960" s="12"/>
      <c r="K2960" s="12"/>
      <c r="L2960" s="10"/>
      <c r="M2960" s="10"/>
      <c r="N2960" s="11" t="str">
        <f t="shared" si="92"/>
        <v/>
      </c>
      <c r="O2960" s="49" t="str">
        <f t="shared" si="93"/>
        <v/>
      </c>
      <c r="P2960" s="46" t="str">
        <f>IF(A2960="","",VLOOKUP(A2960,'Account Codes '!$B$4:$D$263,3,FALSE))</f>
        <v/>
      </c>
      <c r="Q2960" s="46" t="str">
        <f>IF(F2960="","",VLOOKUP(F2960,'Class Codes'!$A$4:$B$1221,2,FALSE))</f>
        <v/>
      </c>
    </row>
    <row r="2961" spans="1:17" x14ac:dyDescent="0.3">
      <c r="A2961" s="33"/>
      <c r="B2961" s="8" t="str">
        <f>IFERROR(VLOOKUP(A2961,'Account Codes '!$B:$C,2,FALSE)," ")</f>
        <v xml:space="preserve"> </v>
      </c>
      <c r="C2961" s="6"/>
      <c r="D2961" s="6"/>
      <c r="E2961" s="6"/>
      <c r="F2961" s="7"/>
      <c r="G2961" s="12"/>
      <c r="H2961" s="8"/>
      <c r="I2961" s="12"/>
      <c r="J2961" s="12"/>
      <c r="K2961" s="12"/>
      <c r="L2961" s="10"/>
      <c r="M2961" s="10"/>
      <c r="N2961" s="11" t="str">
        <f t="shared" si="92"/>
        <v/>
      </c>
      <c r="O2961" s="49" t="str">
        <f t="shared" si="93"/>
        <v/>
      </c>
      <c r="P2961" s="46" t="str">
        <f>IF(A2961="","",VLOOKUP(A2961,'Account Codes '!$B$4:$D$263,3,FALSE))</f>
        <v/>
      </c>
      <c r="Q2961" s="46" t="str">
        <f>IF(F2961="","",VLOOKUP(F2961,'Class Codes'!$A$4:$B$1221,2,FALSE))</f>
        <v/>
      </c>
    </row>
    <row r="2962" spans="1:17" x14ac:dyDescent="0.3">
      <c r="A2962" s="33"/>
      <c r="B2962" s="8" t="str">
        <f>IFERROR(VLOOKUP(A2962,'Account Codes '!$B:$C,2,FALSE)," ")</f>
        <v xml:space="preserve"> </v>
      </c>
      <c r="C2962" s="6"/>
      <c r="D2962" s="6"/>
      <c r="E2962" s="6"/>
      <c r="F2962" s="7"/>
      <c r="G2962" s="12"/>
      <c r="H2962" s="8"/>
      <c r="I2962" s="12"/>
      <c r="J2962" s="12"/>
      <c r="K2962" s="12"/>
      <c r="L2962" s="10"/>
      <c r="M2962" s="10"/>
      <c r="N2962" s="11" t="str">
        <f t="shared" si="92"/>
        <v/>
      </c>
      <c r="O2962" s="49" t="str">
        <f t="shared" si="93"/>
        <v/>
      </c>
      <c r="P2962" s="46" t="str">
        <f>IF(A2962="","",VLOOKUP(A2962,'Account Codes '!$B$4:$D$263,3,FALSE))</f>
        <v/>
      </c>
      <c r="Q2962" s="46" t="str">
        <f>IF(F2962="","",VLOOKUP(F2962,'Class Codes'!$A$4:$B$1221,2,FALSE))</f>
        <v/>
      </c>
    </row>
    <row r="2963" spans="1:17" x14ac:dyDescent="0.3">
      <c r="A2963" s="33"/>
      <c r="B2963" s="8" t="str">
        <f>IFERROR(VLOOKUP(A2963,'Account Codes '!$B:$C,2,FALSE)," ")</f>
        <v xml:space="preserve"> </v>
      </c>
      <c r="C2963" s="6"/>
      <c r="D2963" s="6"/>
      <c r="E2963" s="6"/>
      <c r="F2963" s="7"/>
      <c r="G2963" s="12"/>
      <c r="H2963" s="8"/>
      <c r="I2963" s="12"/>
      <c r="J2963" s="12"/>
      <c r="K2963" s="12"/>
      <c r="L2963" s="10"/>
      <c r="M2963" s="10"/>
      <c r="N2963" s="11" t="str">
        <f t="shared" si="92"/>
        <v/>
      </c>
      <c r="O2963" s="49" t="str">
        <f t="shared" si="93"/>
        <v/>
      </c>
      <c r="P2963" s="46" t="str">
        <f>IF(A2963="","",VLOOKUP(A2963,'Account Codes '!$B$4:$D$263,3,FALSE))</f>
        <v/>
      </c>
      <c r="Q2963" s="46" t="str">
        <f>IF(F2963="","",VLOOKUP(F2963,'Class Codes'!$A$4:$B$1221,2,FALSE))</f>
        <v/>
      </c>
    </row>
    <row r="2964" spans="1:17" x14ac:dyDescent="0.3">
      <c r="A2964" s="33"/>
      <c r="B2964" s="8" t="str">
        <f>IFERROR(VLOOKUP(A2964,'Account Codes '!$B:$C,2,FALSE)," ")</f>
        <v xml:space="preserve"> </v>
      </c>
      <c r="C2964" s="6"/>
      <c r="D2964" s="6"/>
      <c r="E2964" s="6"/>
      <c r="F2964" s="7"/>
      <c r="G2964" s="12"/>
      <c r="H2964" s="8"/>
      <c r="I2964" s="12"/>
      <c r="J2964" s="12"/>
      <c r="K2964" s="12"/>
      <c r="L2964" s="10"/>
      <c r="M2964" s="10"/>
      <c r="N2964" s="11" t="str">
        <f t="shared" si="92"/>
        <v/>
      </c>
      <c r="O2964" s="49" t="str">
        <f t="shared" si="93"/>
        <v/>
      </c>
      <c r="P2964" s="46" t="str">
        <f>IF(A2964="","",VLOOKUP(A2964,'Account Codes '!$B$4:$D$263,3,FALSE))</f>
        <v/>
      </c>
      <c r="Q2964" s="46" t="str">
        <f>IF(F2964="","",VLOOKUP(F2964,'Class Codes'!$A$4:$B$1221,2,FALSE))</f>
        <v/>
      </c>
    </row>
    <row r="2965" spans="1:17" x14ac:dyDescent="0.3">
      <c r="A2965" s="33"/>
      <c r="B2965" s="8" t="str">
        <f>IFERROR(VLOOKUP(A2965,'Account Codes '!$B:$C,2,FALSE)," ")</f>
        <v xml:space="preserve"> </v>
      </c>
      <c r="C2965" s="6"/>
      <c r="D2965" s="6"/>
      <c r="E2965" s="6"/>
      <c r="F2965" s="7"/>
      <c r="G2965" s="12"/>
      <c r="H2965" s="8"/>
      <c r="I2965" s="12"/>
      <c r="J2965" s="12"/>
      <c r="K2965" s="12"/>
      <c r="L2965" s="10"/>
      <c r="M2965" s="10"/>
      <c r="N2965" s="11" t="str">
        <f t="shared" si="92"/>
        <v/>
      </c>
      <c r="O2965" s="49" t="str">
        <f t="shared" si="93"/>
        <v/>
      </c>
      <c r="P2965" s="46" t="str">
        <f>IF(A2965="","",VLOOKUP(A2965,'Account Codes '!$B$4:$D$263,3,FALSE))</f>
        <v/>
      </c>
      <c r="Q2965" s="46" t="str">
        <f>IF(F2965="","",VLOOKUP(F2965,'Class Codes'!$A$4:$B$1221,2,FALSE))</f>
        <v/>
      </c>
    </row>
    <row r="2966" spans="1:17" x14ac:dyDescent="0.3">
      <c r="A2966" s="33"/>
      <c r="B2966" s="8" t="str">
        <f>IFERROR(VLOOKUP(A2966,'Account Codes '!$B:$C,2,FALSE)," ")</f>
        <v xml:space="preserve"> </v>
      </c>
      <c r="C2966" s="6"/>
      <c r="D2966" s="6"/>
      <c r="E2966" s="6"/>
      <c r="F2966" s="7"/>
      <c r="G2966" s="12"/>
      <c r="H2966" s="8"/>
      <c r="I2966" s="12"/>
      <c r="J2966" s="12"/>
      <c r="K2966" s="12"/>
      <c r="L2966" s="10"/>
      <c r="M2966" s="10"/>
      <c r="N2966" s="11" t="str">
        <f t="shared" si="92"/>
        <v/>
      </c>
      <c r="O2966" s="49" t="str">
        <f t="shared" si="93"/>
        <v/>
      </c>
      <c r="P2966" s="46" t="str">
        <f>IF(A2966="","",VLOOKUP(A2966,'Account Codes '!$B$4:$D$263,3,FALSE))</f>
        <v/>
      </c>
      <c r="Q2966" s="46" t="str">
        <f>IF(F2966="","",VLOOKUP(F2966,'Class Codes'!$A$4:$B$1221,2,FALSE))</f>
        <v/>
      </c>
    </row>
    <row r="2967" spans="1:17" x14ac:dyDescent="0.3">
      <c r="A2967" s="33"/>
      <c r="B2967" s="8" t="str">
        <f>IFERROR(VLOOKUP(A2967,'Account Codes '!$B:$C,2,FALSE)," ")</f>
        <v xml:space="preserve"> </v>
      </c>
      <c r="C2967" s="6"/>
      <c r="D2967" s="6"/>
      <c r="E2967" s="6"/>
      <c r="F2967" s="7"/>
      <c r="G2967" s="12"/>
      <c r="H2967" s="8"/>
      <c r="I2967" s="12"/>
      <c r="J2967" s="12"/>
      <c r="K2967" s="12"/>
      <c r="L2967" s="10"/>
      <c r="M2967" s="10"/>
      <c r="N2967" s="11" t="str">
        <f t="shared" si="92"/>
        <v/>
      </c>
      <c r="O2967" s="49" t="str">
        <f t="shared" si="93"/>
        <v/>
      </c>
      <c r="P2967" s="46" t="str">
        <f>IF(A2967="","",VLOOKUP(A2967,'Account Codes '!$B$4:$D$263,3,FALSE))</f>
        <v/>
      </c>
      <c r="Q2967" s="46" t="str">
        <f>IF(F2967="","",VLOOKUP(F2967,'Class Codes'!$A$4:$B$1221,2,FALSE))</f>
        <v/>
      </c>
    </row>
    <row r="2968" spans="1:17" x14ac:dyDescent="0.3">
      <c r="A2968" s="33"/>
      <c r="B2968" s="8" t="str">
        <f>IFERROR(VLOOKUP(A2968,'Account Codes '!$B:$C,2,FALSE)," ")</f>
        <v xml:space="preserve"> </v>
      </c>
      <c r="C2968" s="6"/>
      <c r="D2968" s="6"/>
      <c r="E2968" s="6"/>
      <c r="F2968" s="7"/>
      <c r="G2968" s="12"/>
      <c r="H2968" s="8"/>
      <c r="I2968" s="12"/>
      <c r="J2968" s="12"/>
      <c r="K2968" s="12"/>
      <c r="L2968" s="10"/>
      <c r="M2968" s="10"/>
      <c r="N2968" s="11" t="str">
        <f t="shared" si="92"/>
        <v/>
      </c>
      <c r="O2968" s="49" t="str">
        <f t="shared" si="93"/>
        <v/>
      </c>
      <c r="P2968" s="46" t="str">
        <f>IF(A2968="","",VLOOKUP(A2968,'Account Codes '!$B$4:$D$263,3,FALSE))</f>
        <v/>
      </c>
      <c r="Q2968" s="46" t="str">
        <f>IF(F2968="","",VLOOKUP(F2968,'Class Codes'!$A$4:$B$1221,2,FALSE))</f>
        <v/>
      </c>
    </row>
    <row r="2969" spans="1:17" x14ac:dyDescent="0.3">
      <c r="A2969" s="33"/>
      <c r="B2969" s="8" t="str">
        <f>IFERROR(VLOOKUP(A2969,'Account Codes '!$B:$C,2,FALSE)," ")</f>
        <v xml:space="preserve"> </v>
      </c>
      <c r="C2969" s="6"/>
      <c r="D2969" s="6"/>
      <c r="E2969" s="6"/>
      <c r="F2969" s="7"/>
      <c r="G2969" s="12"/>
      <c r="H2969" s="8"/>
      <c r="I2969" s="12"/>
      <c r="J2969" s="12"/>
      <c r="K2969" s="12"/>
      <c r="L2969" s="10"/>
      <c r="M2969" s="10"/>
      <c r="N2969" s="11" t="str">
        <f t="shared" si="92"/>
        <v/>
      </c>
      <c r="O2969" s="49" t="str">
        <f t="shared" si="93"/>
        <v/>
      </c>
      <c r="P2969" s="46" t="str">
        <f>IF(A2969="","",VLOOKUP(A2969,'Account Codes '!$B$4:$D$263,3,FALSE))</f>
        <v/>
      </c>
      <c r="Q2969" s="46" t="str">
        <f>IF(F2969="","",VLOOKUP(F2969,'Class Codes'!$A$4:$B$1221,2,FALSE))</f>
        <v/>
      </c>
    </row>
    <row r="2970" spans="1:17" x14ac:dyDescent="0.3">
      <c r="A2970" s="33"/>
      <c r="B2970" s="8" t="str">
        <f>IFERROR(VLOOKUP(A2970,'Account Codes '!$B:$C,2,FALSE)," ")</f>
        <v xml:space="preserve"> </v>
      </c>
      <c r="C2970" s="6"/>
      <c r="D2970" s="6"/>
      <c r="E2970" s="6"/>
      <c r="F2970" s="7"/>
      <c r="G2970" s="12"/>
      <c r="H2970" s="8"/>
      <c r="I2970" s="12"/>
      <c r="J2970" s="12"/>
      <c r="K2970" s="12"/>
      <c r="L2970" s="10"/>
      <c r="M2970" s="10"/>
      <c r="N2970" s="11" t="str">
        <f t="shared" si="92"/>
        <v/>
      </c>
      <c r="O2970" s="49" t="str">
        <f t="shared" si="93"/>
        <v/>
      </c>
      <c r="P2970" s="46" t="str">
        <f>IF(A2970="","",VLOOKUP(A2970,'Account Codes '!$B$4:$D$263,3,FALSE))</f>
        <v/>
      </c>
      <c r="Q2970" s="46" t="str">
        <f>IF(F2970="","",VLOOKUP(F2970,'Class Codes'!$A$4:$B$1221,2,FALSE))</f>
        <v/>
      </c>
    </row>
    <row r="2971" spans="1:17" x14ac:dyDescent="0.3">
      <c r="A2971" s="33"/>
      <c r="B2971" s="8" t="str">
        <f>IFERROR(VLOOKUP(A2971,'Account Codes '!$B:$C,2,FALSE)," ")</f>
        <v xml:space="preserve"> </v>
      </c>
      <c r="C2971" s="6"/>
      <c r="D2971" s="6"/>
      <c r="E2971" s="6"/>
      <c r="F2971" s="7"/>
      <c r="G2971" s="12"/>
      <c r="H2971" s="8"/>
      <c r="I2971" s="12"/>
      <c r="J2971" s="12"/>
      <c r="K2971" s="12"/>
      <c r="L2971" s="10"/>
      <c r="M2971" s="10"/>
      <c r="N2971" s="11" t="str">
        <f t="shared" si="92"/>
        <v/>
      </c>
      <c r="O2971" s="49" t="str">
        <f t="shared" si="93"/>
        <v/>
      </c>
      <c r="P2971" s="46" t="str">
        <f>IF(A2971="","",VLOOKUP(A2971,'Account Codes '!$B$4:$D$263,3,FALSE))</f>
        <v/>
      </c>
      <c r="Q2971" s="46" t="str">
        <f>IF(F2971="","",VLOOKUP(F2971,'Class Codes'!$A$4:$B$1221,2,FALSE))</f>
        <v/>
      </c>
    </row>
    <row r="2972" spans="1:17" x14ac:dyDescent="0.3">
      <c r="A2972" s="33"/>
      <c r="B2972" s="8" t="str">
        <f>IFERROR(VLOOKUP(A2972,'Account Codes '!$B:$C,2,FALSE)," ")</f>
        <v xml:space="preserve"> </v>
      </c>
      <c r="C2972" s="6"/>
      <c r="D2972" s="6"/>
      <c r="E2972" s="6"/>
      <c r="F2972" s="7"/>
      <c r="G2972" s="12"/>
      <c r="H2972" s="8"/>
      <c r="I2972" s="12"/>
      <c r="J2972" s="12"/>
      <c r="K2972" s="12"/>
      <c r="L2972" s="10"/>
      <c r="M2972" s="10"/>
      <c r="N2972" s="11" t="str">
        <f t="shared" si="92"/>
        <v/>
      </c>
      <c r="O2972" s="49" t="str">
        <f t="shared" si="93"/>
        <v/>
      </c>
      <c r="P2972" s="46" t="str">
        <f>IF(A2972="","",VLOOKUP(A2972,'Account Codes '!$B$4:$D$263,3,FALSE))</f>
        <v/>
      </c>
      <c r="Q2972" s="46" t="str">
        <f>IF(F2972="","",VLOOKUP(F2972,'Class Codes'!$A$4:$B$1221,2,FALSE))</f>
        <v/>
      </c>
    </row>
    <row r="2973" spans="1:17" x14ac:dyDescent="0.3">
      <c r="A2973" s="33"/>
      <c r="B2973" s="8" t="str">
        <f>IFERROR(VLOOKUP(A2973,'Account Codes '!$B:$C,2,FALSE)," ")</f>
        <v xml:space="preserve"> </v>
      </c>
      <c r="C2973" s="6"/>
      <c r="D2973" s="6"/>
      <c r="E2973" s="6"/>
      <c r="F2973" s="7"/>
      <c r="G2973" s="12"/>
      <c r="H2973" s="8"/>
      <c r="I2973" s="12"/>
      <c r="J2973" s="12"/>
      <c r="K2973" s="12"/>
      <c r="L2973" s="10"/>
      <c r="M2973" s="10"/>
      <c r="N2973" s="11" t="str">
        <f t="shared" si="92"/>
        <v/>
      </c>
      <c r="O2973" s="49" t="str">
        <f t="shared" si="93"/>
        <v/>
      </c>
      <c r="P2973" s="46" t="str">
        <f>IF(A2973="","",VLOOKUP(A2973,'Account Codes '!$B$4:$D$263,3,FALSE))</f>
        <v/>
      </c>
      <c r="Q2973" s="46" t="str">
        <f>IF(F2973="","",VLOOKUP(F2973,'Class Codes'!$A$4:$B$1221,2,FALSE))</f>
        <v/>
      </c>
    </row>
    <row r="2974" spans="1:17" x14ac:dyDescent="0.3">
      <c r="A2974" s="33"/>
      <c r="B2974" s="8" t="str">
        <f>IFERROR(VLOOKUP(A2974,'Account Codes '!$B:$C,2,FALSE)," ")</f>
        <v xml:space="preserve"> </v>
      </c>
      <c r="C2974" s="6"/>
      <c r="D2974" s="6"/>
      <c r="E2974" s="6"/>
      <c r="F2974" s="7"/>
      <c r="G2974" s="12"/>
      <c r="H2974" s="8"/>
      <c r="I2974" s="12"/>
      <c r="J2974" s="12"/>
      <c r="K2974" s="12"/>
      <c r="L2974" s="10"/>
      <c r="M2974" s="10"/>
      <c r="N2974" s="11" t="str">
        <f t="shared" si="92"/>
        <v/>
      </c>
      <c r="O2974" s="49" t="str">
        <f t="shared" si="93"/>
        <v/>
      </c>
      <c r="P2974" s="46" t="str">
        <f>IF(A2974="","",VLOOKUP(A2974,'Account Codes '!$B$4:$D$263,3,FALSE))</f>
        <v/>
      </c>
      <c r="Q2974" s="46" t="str">
        <f>IF(F2974="","",VLOOKUP(F2974,'Class Codes'!$A$4:$B$1221,2,FALSE))</f>
        <v/>
      </c>
    </row>
    <row r="2975" spans="1:17" x14ac:dyDescent="0.3">
      <c r="A2975" s="33"/>
      <c r="B2975" s="8" t="str">
        <f>IFERROR(VLOOKUP(A2975,'Account Codes '!$B:$C,2,FALSE)," ")</f>
        <v xml:space="preserve"> </v>
      </c>
      <c r="C2975" s="6"/>
      <c r="D2975" s="6"/>
      <c r="E2975" s="6"/>
      <c r="F2975" s="7"/>
      <c r="G2975" s="12"/>
      <c r="H2975" s="8"/>
      <c r="I2975" s="12"/>
      <c r="J2975" s="12"/>
      <c r="K2975" s="12"/>
      <c r="L2975" s="10"/>
      <c r="M2975" s="10"/>
      <c r="N2975" s="11" t="str">
        <f t="shared" si="92"/>
        <v/>
      </c>
      <c r="O2975" s="49" t="str">
        <f t="shared" si="93"/>
        <v/>
      </c>
      <c r="P2975" s="46" t="str">
        <f>IF(A2975="","",VLOOKUP(A2975,'Account Codes '!$B$4:$D$263,3,FALSE))</f>
        <v/>
      </c>
      <c r="Q2975" s="46" t="str">
        <f>IF(F2975="","",VLOOKUP(F2975,'Class Codes'!$A$4:$B$1221,2,FALSE))</f>
        <v/>
      </c>
    </row>
    <row r="2976" spans="1:17" x14ac:dyDescent="0.3">
      <c r="A2976" s="33"/>
      <c r="B2976" s="8" t="str">
        <f>IFERROR(VLOOKUP(A2976,'Account Codes '!$B:$C,2,FALSE)," ")</f>
        <v xml:space="preserve"> </v>
      </c>
      <c r="C2976" s="6"/>
      <c r="D2976" s="6"/>
      <c r="E2976" s="6"/>
      <c r="F2976" s="7"/>
      <c r="G2976" s="12"/>
      <c r="H2976" s="8"/>
      <c r="I2976" s="12"/>
      <c r="J2976" s="12"/>
      <c r="K2976" s="12"/>
      <c r="L2976" s="10"/>
      <c r="M2976" s="10"/>
      <c r="N2976" s="11" t="str">
        <f t="shared" si="92"/>
        <v/>
      </c>
      <c r="O2976" s="49" t="str">
        <f t="shared" si="93"/>
        <v/>
      </c>
      <c r="P2976" s="46" t="str">
        <f>IF(A2976="","",VLOOKUP(A2976,'Account Codes '!$B$4:$D$263,3,FALSE))</f>
        <v/>
      </c>
      <c r="Q2976" s="46" t="str">
        <f>IF(F2976="","",VLOOKUP(F2976,'Class Codes'!$A$4:$B$1221,2,FALSE))</f>
        <v/>
      </c>
    </row>
    <row r="2977" spans="1:17" x14ac:dyDescent="0.3">
      <c r="A2977" s="33"/>
      <c r="B2977" s="8" t="str">
        <f>IFERROR(VLOOKUP(A2977,'Account Codes '!$B:$C,2,FALSE)," ")</f>
        <v xml:space="preserve"> </v>
      </c>
      <c r="C2977" s="6"/>
      <c r="D2977" s="6"/>
      <c r="E2977" s="6"/>
      <c r="F2977" s="7"/>
      <c r="G2977" s="12"/>
      <c r="H2977" s="8"/>
      <c r="I2977" s="12"/>
      <c r="J2977" s="12"/>
      <c r="K2977" s="12"/>
      <c r="L2977" s="10"/>
      <c r="M2977" s="10"/>
      <c r="N2977" s="11" t="str">
        <f t="shared" si="92"/>
        <v/>
      </c>
      <c r="O2977" s="49" t="str">
        <f t="shared" si="93"/>
        <v/>
      </c>
      <c r="P2977" s="46" t="str">
        <f>IF(A2977="","",VLOOKUP(A2977,'Account Codes '!$B$4:$D$263,3,FALSE))</f>
        <v/>
      </c>
      <c r="Q2977" s="46" t="str">
        <f>IF(F2977="","",VLOOKUP(F2977,'Class Codes'!$A$4:$B$1221,2,FALSE))</f>
        <v/>
      </c>
    </row>
    <row r="2978" spans="1:17" x14ac:dyDescent="0.3">
      <c r="A2978" s="33"/>
      <c r="B2978" s="8" t="str">
        <f>IFERROR(VLOOKUP(A2978,'Account Codes '!$B:$C,2,FALSE)," ")</f>
        <v xml:space="preserve"> </v>
      </c>
      <c r="C2978" s="6"/>
      <c r="D2978" s="6"/>
      <c r="E2978" s="6"/>
      <c r="F2978" s="7"/>
      <c r="G2978" s="12"/>
      <c r="H2978" s="8"/>
      <c r="I2978" s="12"/>
      <c r="J2978" s="12"/>
      <c r="K2978" s="12"/>
      <c r="L2978" s="10"/>
      <c r="M2978" s="10"/>
      <c r="N2978" s="11" t="str">
        <f t="shared" si="92"/>
        <v/>
      </c>
      <c r="O2978" s="49" t="str">
        <f t="shared" si="93"/>
        <v/>
      </c>
      <c r="P2978" s="46" t="str">
        <f>IF(A2978="","",VLOOKUP(A2978,'Account Codes '!$B$4:$D$263,3,FALSE))</f>
        <v/>
      </c>
      <c r="Q2978" s="46" t="str">
        <f>IF(F2978="","",VLOOKUP(F2978,'Class Codes'!$A$4:$B$1221,2,FALSE))</f>
        <v/>
      </c>
    </row>
    <row r="2979" spans="1:17" x14ac:dyDescent="0.3">
      <c r="A2979" s="33"/>
      <c r="B2979" s="8" t="str">
        <f>IFERROR(VLOOKUP(A2979,'Account Codes '!$B:$C,2,FALSE)," ")</f>
        <v xml:space="preserve"> </v>
      </c>
      <c r="C2979" s="6"/>
      <c r="D2979" s="6"/>
      <c r="E2979" s="6"/>
      <c r="F2979" s="7"/>
      <c r="G2979" s="12"/>
      <c r="H2979" s="8"/>
      <c r="I2979" s="12"/>
      <c r="J2979" s="12"/>
      <c r="K2979" s="12"/>
      <c r="L2979" s="10"/>
      <c r="M2979" s="10"/>
      <c r="N2979" s="11" t="str">
        <f t="shared" si="92"/>
        <v/>
      </c>
      <c r="O2979" s="49" t="str">
        <f t="shared" si="93"/>
        <v/>
      </c>
      <c r="P2979" s="46" t="str">
        <f>IF(A2979="","",VLOOKUP(A2979,'Account Codes '!$B$4:$D$263,3,FALSE))</f>
        <v/>
      </c>
      <c r="Q2979" s="46" t="str">
        <f>IF(F2979="","",VLOOKUP(F2979,'Class Codes'!$A$4:$B$1221,2,FALSE))</f>
        <v/>
      </c>
    </row>
    <row r="2980" spans="1:17" x14ac:dyDescent="0.3">
      <c r="A2980" s="33"/>
      <c r="B2980" s="8" t="str">
        <f>IFERROR(VLOOKUP(A2980,'Account Codes '!$B:$C,2,FALSE)," ")</f>
        <v xml:space="preserve"> </v>
      </c>
      <c r="C2980" s="6"/>
      <c r="D2980" s="6"/>
      <c r="E2980" s="6"/>
      <c r="F2980" s="7"/>
      <c r="G2980" s="12"/>
      <c r="H2980" s="8"/>
      <c r="I2980" s="12"/>
      <c r="J2980" s="12"/>
      <c r="K2980" s="12"/>
      <c r="L2980" s="10"/>
      <c r="M2980" s="10"/>
      <c r="N2980" s="11" t="str">
        <f t="shared" si="92"/>
        <v/>
      </c>
      <c r="O2980" s="49" t="str">
        <f t="shared" si="93"/>
        <v/>
      </c>
      <c r="P2980" s="46" t="str">
        <f>IF(A2980="","",VLOOKUP(A2980,'Account Codes '!$B$4:$D$263,3,FALSE))</f>
        <v/>
      </c>
      <c r="Q2980" s="46" t="str">
        <f>IF(F2980="","",VLOOKUP(F2980,'Class Codes'!$A$4:$B$1221,2,FALSE))</f>
        <v/>
      </c>
    </row>
    <row r="2981" spans="1:17" x14ac:dyDescent="0.3">
      <c r="A2981" s="33"/>
      <c r="B2981" s="8" t="str">
        <f>IFERROR(VLOOKUP(A2981,'Account Codes '!$B:$C,2,FALSE)," ")</f>
        <v xml:space="preserve"> </v>
      </c>
      <c r="C2981" s="6"/>
      <c r="D2981" s="6"/>
      <c r="E2981" s="6"/>
      <c r="F2981" s="7"/>
      <c r="G2981" s="12"/>
      <c r="H2981" s="8"/>
      <c r="I2981" s="12"/>
      <c r="J2981" s="12"/>
      <c r="K2981" s="12"/>
      <c r="L2981" s="10"/>
      <c r="M2981" s="10"/>
      <c r="N2981" s="11" t="str">
        <f t="shared" si="92"/>
        <v/>
      </c>
      <c r="O2981" s="49" t="str">
        <f t="shared" si="93"/>
        <v/>
      </c>
      <c r="P2981" s="46" t="str">
        <f>IF(A2981="","",VLOOKUP(A2981,'Account Codes '!$B$4:$D$263,3,FALSE))</f>
        <v/>
      </c>
      <c r="Q2981" s="46" t="str">
        <f>IF(F2981="","",VLOOKUP(F2981,'Class Codes'!$A$4:$B$1221,2,FALSE))</f>
        <v/>
      </c>
    </row>
    <row r="2982" spans="1:17" x14ac:dyDescent="0.3">
      <c r="A2982" s="33"/>
      <c r="B2982" s="8" t="str">
        <f>IFERROR(VLOOKUP(A2982,'Account Codes '!$B:$C,2,FALSE)," ")</f>
        <v xml:space="preserve"> </v>
      </c>
      <c r="C2982" s="6"/>
      <c r="D2982" s="6"/>
      <c r="E2982" s="6"/>
      <c r="F2982" s="7"/>
      <c r="G2982" s="12"/>
      <c r="H2982" s="8"/>
      <c r="I2982" s="12"/>
      <c r="J2982" s="12"/>
      <c r="K2982" s="12"/>
      <c r="L2982" s="10"/>
      <c r="M2982" s="10"/>
      <c r="N2982" s="11" t="str">
        <f t="shared" si="92"/>
        <v/>
      </c>
      <c r="O2982" s="49" t="str">
        <f t="shared" si="93"/>
        <v/>
      </c>
      <c r="P2982" s="46" t="str">
        <f>IF(A2982="","",VLOOKUP(A2982,'Account Codes '!$B$4:$D$263,3,FALSE))</f>
        <v/>
      </c>
      <c r="Q2982" s="46" t="str">
        <f>IF(F2982="","",VLOOKUP(F2982,'Class Codes'!$A$4:$B$1221,2,FALSE))</f>
        <v/>
      </c>
    </row>
    <row r="2983" spans="1:17" x14ac:dyDescent="0.3">
      <c r="A2983" s="33"/>
      <c r="B2983" s="8" t="str">
        <f>IFERROR(VLOOKUP(A2983,'Account Codes '!$B:$C,2,FALSE)," ")</f>
        <v xml:space="preserve"> </v>
      </c>
      <c r="C2983" s="6"/>
      <c r="D2983" s="6"/>
      <c r="E2983" s="6"/>
      <c r="F2983" s="7"/>
      <c r="G2983" s="12"/>
      <c r="H2983" s="8"/>
      <c r="I2983" s="12"/>
      <c r="J2983" s="12"/>
      <c r="K2983" s="12"/>
      <c r="L2983" s="10"/>
      <c r="M2983" s="10"/>
      <c r="N2983" s="11" t="str">
        <f t="shared" si="92"/>
        <v/>
      </c>
      <c r="O2983" s="49" t="str">
        <f t="shared" si="93"/>
        <v/>
      </c>
      <c r="P2983" s="46" t="str">
        <f>IF(A2983="","",VLOOKUP(A2983,'Account Codes '!$B$4:$D$263,3,FALSE))</f>
        <v/>
      </c>
      <c r="Q2983" s="46" t="str">
        <f>IF(F2983="","",VLOOKUP(F2983,'Class Codes'!$A$4:$B$1221,2,FALSE))</f>
        <v/>
      </c>
    </row>
    <row r="2984" spans="1:17" x14ac:dyDescent="0.3">
      <c r="A2984" s="33"/>
      <c r="B2984" s="8" t="str">
        <f>IFERROR(VLOOKUP(A2984,'Account Codes '!$B:$C,2,FALSE)," ")</f>
        <v xml:space="preserve"> </v>
      </c>
      <c r="C2984" s="6"/>
      <c r="D2984" s="6"/>
      <c r="E2984" s="6"/>
      <c r="F2984" s="7"/>
      <c r="G2984" s="12"/>
      <c r="H2984" s="8"/>
      <c r="I2984" s="12"/>
      <c r="J2984" s="12"/>
      <c r="K2984" s="12"/>
      <c r="L2984" s="10"/>
      <c r="M2984" s="10"/>
      <c r="N2984" s="11" t="str">
        <f t="shared" si="92"/>
        <v/>
      </c>
      <c r="O2984" s="49" t="str">
        <f t="shared" si="93"/>
        <v/>
      </c>
      <c r="P2984" s="46" t="str">
        <f>IF(A2984="","",VLOOKUP(A2984,'Account Codes '!$B$4:$D$263,3,FALSE))</f>
        <v/>
      </c>
      <c r="Q2984" s="46" t="str">
        <f>IF(F2984="","",VLOOKUP(F2984,'Class Codes'!$A$4:$B$1221,2,FALSE))</f>
        <v/>
      </c>
    </row>
    <row r="2985" spans="1:17" x14ac:dyDescent="0.3">
      <c r="A2985" s="33"/>
      <c r="B2985" s="8" t="str">
        <f>IFERROR(VLOOKUP(A2985,'Account Codes '!$B:$C,2,FALSE)," ")</f>
        <v xml:space="preserve"> </v>
      </c>
      <c r="C2985" s="6"/>
      <c r="D2985" s="6"/>
      <c r="E2985" s="6"/>
      <c r="F2985" s="7"/>
      <c r="G2985" s="12"/>
      <c r="H2985" s="8"/>
      <c r="I2985" s="12"/>
      <c r="J2985" s="12"/>
      <c r="K2985" s="12"/>
      <c r="L2985" s="10"/>
      <c r="M2985" s="10"/>
      <c r="N2985" s="11" t="str">
        <f t="shared" si="92"/>
        <v/>
      </c>
      <c r="O2985" s="49" t="str">
        <f t="shared" si="93"/>
        <v/>
      </c>
      <c r="P2985" s="46" t="str">
        <f>IF(A2985="","",VLOOKUP(A2985,'Account Codes '!$B$4:$D$263,3,FALSE))</f>
        <v/>
      </c>
      <c r="Q2985" s="46" t="str">
        <f>IF(F2985="","",VLOOKUP(F2985,'Class Codes'!$A$4:$B$1221,2,FALSE))</f>
        <v/>
      </c>
    </row>
    <row r="2986" spans="1:17" x14ac:dyDescent="0.3">
      <c r="A2986" s="33"/>
      <c r="B2986" s="8" t="str">
        <f>IFERROR(VLOOKUP(A2986,'Account Codes '!$B:$C,2,FALSE)," ")</f>
        <v xml:space="preserve"> </v>
      </c>
      <c r="C2986" s="6"/>
      <c r="D2986" s="6"/>
      <c r="E2986" s="6"/>
      <c r="F2986" s="7"/>
      <c r="G2986" s="12"/>
      <c r="H2986" s="8"/>
      <c r="I2986" s="12"/>
      <c r="J2986" s="12"/>
      <c r="K2986" s="12"/>
      <c r="L2986" s="10"/>
      <c r="M2986" s="10"/>
      <c r="N2986" s="11" t="str">
        <f t="shared" si="92"/>
        <v/>
      </c>
      <c r="O2986" s="49" t="str">
        <f t="shared" si="93"/>
        <v/>
      </c>
      <c r="P2986" s="46" t="str">
        <f>IF(A2986="","",VLOOKUP(A2986,'Account Codes '!$B$4:$D$263,3,FALSE))</f>
        <v/>
      </c>
      <c r="Q2986" s="46" t="str">
        <f>IF(F2986="","",VLOOKUP(F2986,'Class Codes'!$A$4:$B$1221,2,FALSE))</f>
        <v/>
      </c>
    </row>
    <row r="2987" spans="1:17" x14ac:dyDescent="0.3">
      <c r="A2987" s="33"/>
      <c r="B2987" s="8" t="str">
        <f>IFERROR(VLOOKUP(A2987,'Account Codes '!$B:$C,2,FALSE)," ")</f>
        <v xml:space="preserve"> </v>
      </c>
      <c r="C2987" s="6"/>
      <c r="D2987" s="6"/>
      <c r="E2987" s="6"/>
      <c r="F2987" s="7"/>
      <c r="G2987" s="12"/>
      <c r="H2987" s="8"/>
      <c r="I2987" s="12"/>
      <c r="J2987" s="12"/>
      <c r="K2987" s="12"/>
      <c r="L2987" s="10"/>
      <c r="M2987" s="10"/>
      <c r="N2987" s="11" t="str">
        <f t="shared" si="92"/>
        <v/>
      </c>
      <c r="O2987" s="49" t="str">
        <f t="shared" si="93"/>
        <v/>
      </c>
      <c r="P2987" s="46" t="str">
        <f>IF(A2987="","",VLOOKUP(A2987,'Account Codes '!$B$4:$D$263,3,FALSE))</f>
        <v/>
      </c>
      <c r="Q2987" s="46" t="str">
        <f>IF(F2987="","",VLOOKUP(F2987,'Class Codes'!$A$4:$B$1221,2,FALSE))</f>
        <v/>
      </c>
    </row>
    <row r="2988" spans="1:17" x14ac:dyDescent="0.3">
      <c r="A2988" s="33"/>
      <c r="B2988" s="8" t="str">
        <f>IFERROR(VLOOKUP(A2988,'Account Codes '!$B:$C,2,FALSE)," ")</f>
        <v xml:space="preserve"> </v>
      </c>
      <c r="C2988" s="6"/>
      <c r="D2988" s="6"/>
      <c r="E2988" s="6"/>
      <c r="F2988" s="7"/>
      <c r="G2988" s="12"/>
      <c r="H2988" s="8"/>
      <c r="I2988" s="12"/>
      <c r="J2988" s="12"/>
      <c r="K2988" s="12"/>
      <c r="L2988" s="10"/>
      <c r="M2988" s="10"/>
      <c r="N2988" s="11" t="str">
        <f t="shared" si="92"/>
        <v/>
      </c>
      <c r="O2988" s="49" t="str">
        <f t="shared" si="93"/>
        <v/>
      </c>
      <c r="P2988" s="46" t="str">
        <f>IF(A2988="","",VLOOKUP(A2988,'Account Codes '!$B$4:$D$263,3,FALSE))</f>
        <v/>
      </c>
      <c r="Q2988" s="46" t="str">
        <f>IF(F2988="","",VLOOKUP(F2988,'Class Codes'!$A$4:$B$1221,2,FALSE))</f>
        <v/>
      </c>
    </row>
    <row r="2989" spans="1:17" x14ac:dyDescent="0.3">
      <c r="A2989" s="33"/>
      <c r="B2989" s="8" t="str">
        <f>IFERROR(VLOOKUP(A2989,'Account Codes '!$B:$C,2,FALSE)," ")</f>
        <v xml:space="preserve"> </v>
      </c>
      <c r="C2989" s="6"/>
      <c r="D2989" s="6"/>
      <c r="E2989" s="6"/>
      <c r="F2989" s="7"/>
      <c r="G2989" s="12"/>
      <c r="H2989" s="8"/>
      <c r="I2989" s="12"/>
      <c r="J2989" s="12"/>
      <c r="K2989" s="12"/>
      <c r="L2989" s="10"/>
      <c r="M2989" s="10"/>
      <c r="N2989" s="11" t="str">
        <f t="shared" si="92"/>
        <v/>
      </c>
      <c r="O2989" s="49" t="str">
        <f t="shared" si="93"/>
        <v/>
      </c>
      <c r="P2989" s="46" t="str">
        <f>IF(A2989="","",VLOOKUP(A2989,'Account Codes '!$B$4:$D$263,3,FALSE))</f>
        <v/>
      </c>
      <c r="Q2989" s="46" t="str">
        <f>IF(F2989="","",VLOOKUP(F2989,'Class Codes'!$A$4:$B$1221,2,FALSE))</f>
        <v/>
      </c>
    </row>
    <row r="2990" spans="1:17" x14ac:dyDescent="0.3">
      <c r="A2990" s="33"/>
      <c r="B2990" s="8" t="str">
        <f>IFERROR(VLOOKUP(A2990,'Account Codes '!$B:$C,2,FALSE)," ")</f>
        <v xml:space="preserve"> </v>
      </c>
      <c r="C2990" s="6"/>
      <c r="D2990" s="6"/>
      <c r="E2990" s="6"/>
      <c r="F2990" s="7"/>
      <c r="G2990" s="12"/>
      <c r="H2990" s="8"/>
      <c r="I2990" s="12"/>
      <c r="J2990" s="12"/>
      <c r="K2990" s="12"/>
      <c r="L2990" s="10"/>
      <c r="M2990" s="10"/>
      <c r="N2990" s="11" t="str">
        <f t="shared" si="92"/>
        <v/>
      </c>
      <c r="O2990" s="49" t="str">
        <f t="shared" si="93"/>
        <v/>
      </c>
      <c r="P2990" s="46" t="str">
        <f>IF(A2990="","",VLOOKUP(A2990,'Account Codes '!$B$4:$D$263,3,FALSE))</f>
        <v/>
      </c>
      <c r="Q2990" s="46" t="str">
        <f>IF(F2990="","",VLOOKUP(F2990,'Class Codes'!$A$4:$B$1221,2,FALSE))</f>
        <v/>
      </c>
    </row>
    <row r="2991" spans="1:17" x14ac:dyDescent="0.3">
      <c r="A2991" s="33"/>
      <c r="B2991" s="8" t="str">
        <f>IFERROR(VLOOKUP(A2991,'Account Codes '!$B:$C,2,FALSE)," ")</f>
        <v xml:space="preserve"> </v>
      </c>
      <c r="C2991" s="6"/>
      <c r="D2991" s="6"/>
      <c r="E2991" s="6"/>
      <c r="F2991" s="7"/>
      <c r="G2991" s="12"/>
      <c r="H2991" s="8"/>
      <c r="I2991" s="12"/>
      <c r="J2991" s="12"/>
      <c r="K2991" s="12"/>
      <c r="L2991" s="10"/>
      <c r="M2991" s="10"/>
      <c r="N2991" s="11" t="str">
        <f t="shared" si="92"/>
        <v/>
      </c>
      <c r="O2991" s="49" t="str">
        <f t="shared" si="93"/>
        <v/>
      </c>
      <c r="P2991" s="46" t="str">
        <f>IF(A2991="","",VLOOKUP(A2991,'Account Codes '!$B$4:$D$263,3,FALSE))</f>
        <v/>
      </c>
      <c r="Q2991" s="46" t="str">
        <f>IF(F2991="","",VLOOKUP(F2991,'Class Codes'!$A$4:$B$1221,2,FALSE))</f>
        <v/>
      </c>
    </row>
    <row r="2992" spans="1:17" x14ac:dyDescent="0.3">
      <c r="A2992" s="33"/>
      <c r="B2992" s="8" t="str">
        <f>IFERROR(VLOOKUP(A2992,'Account Codes '!$B:$C,2,FALSE)," ")</f>
        <v xml:space="preserve"> </v>
      </c>
      <c r="C2992" s="6"/>
      <c r="D2992" s="6"/>
      <c r="E2992" s="6"/>
      <c r="F2992" s="7"/>
      <c r="G2992" s="12"/>
      <c r="H2992" s="8"/>
      <c r="I2992" s="12"/>
      <c r="J2992" s="12"/>
      <c r="K2992" s="12"/>
      <c r="L2992" s="10"/>
      <c r="M2992" s="10"/>
      <c r="N2992" s="11" t="str">
        <f t="shared" si="92"/>
        <v/>
      </c>
      <c r="O2992" s="49" t="str">
        <f t="shared" si="93"/>
        <v/>
      </c>
      <c r="P2992" s="46" t="str">
        <f>IF(A2992="","",VLOOKUP(A2992,'Account Codes '!$B$4:$D$263,3,FALSE))</f>
        <v/>
      </c>
      <c r="Q2992" s="46" t="str">
        <f>IF(F2992="","",VLOOKUP(F2992,'Class Codes'!$A$4:$B$1221,2,FALSE))</f>
        <v/>
      </c>
    </row>
    <row r="2993" spans="1:17" x14ac:dyDescent="0.3">
      <c r="A2993" s="33"/>
      <c r="B2993" s="8" t="str">
        <f>IFERROR(VLOOKUP(A2993,'Account Codes '!$B:$C,2,FALSE)," ")</f>
        <v xml:space="preserve"> </v>
      </c>
      <c r="C2993" s="6"/>
      <c r="D2993" s="6"/>
      <c r="E2993" s="6"/>
      <c r="F2993" s="7"/>
      <c r="G2993" s="12"/>
      <c r="H2993" s="8"/>
      <c r="I2993" s="12"/>
      <c r="J2993" s="12"/>
      <c r="K2993" s="12"/>
      <c r="L2993" s="10"/>
      <c r="M2993" s="10"/>
      <c r="N2993" s="11" t="str">
        <f t="shared" si="92"/>
        <v/>
      </c>
      <c r="O2993" s="49" t="str">
        <f t="shared" si="93"/>
        <v/>
      </c>
      <c r="P2993" s="46" t="str">
        <f>IF(A2993="","",VLOOKUP(A2993,'Account Codes '!$B$4:$D$263,3,FALSE))</f>
        <v/>
      </c>
      <c r="Q2993" s="46" t="str">
        <f>IF(F2993="","",VLOOKUP(F2993,'Class Codes'!$A$4:$B$1221,2,FALSE))</f>
        <v/>
      </c>
    </row>
    <row r="2994" spans="1:17" x14ac:dyDescent="0.3">
      <c r="A2994" s="33"/>
      <c r="B2994" s="8" t="str">
        <f>IFERROR(VLOOKUP(A2994,'Account Codes '!$B:$C,2,FALSE)," ")</f>
        <v xml:space="preserve"> </v>
      </c>
      <c r="C2994" s="6"/>
      <c r="D2994" s="6"/>
      <c r="E2994" s="6"/>
      <c r="F2994" s="7"/>
      <c r="G2994" s="12"/>
      <c r="H2994" s="8"/>
      <c r="I2994" s="12"/>
      <c r="J2994" s="12"/>
      <c r="K2994" s="12"/>
      <c r="L2994" s="10"/>
      <c r="M2994" s="10"/>
      <c r="N2994" s="11" t="str">
        <f t="shared" si="92"/>
        <v/>
      </c>
      <c r="O2994" s="49" t="str">
        <f t="shared" si="93"/>
        <v/>
      </c>
      <c r="P2994" s="46" t="str">
        <f>IF(A2994="","",VLOOKUP(A2994,'Account Codes '!$B$4:$D$263,3,FALSE))</f>
        <v/>
      </c>
      <c r="Q2994" s="46" t="str">
        <f>IF(F2994="","",VLOOKUP(F2994,'Class Codes'!$A$4:$B$1221,2,FALSE))</f>
        <v/>
      </c>
    </row>
    <row r="2995" spans="1:17" x14ac:dyDescent="0.3">
      <c r="A2995" s="33"/>
      <c r="B2995" s="8" t="str">
        <f>IFERROR(VLOOKUP(A2995,'Account Codes '!$B:$C,2,FALSE)," ")</f>
        <v xml:space="preserve"> </v>
      </c>
      <c r="C2995" s="6"/>
      <c r="D2995" s="6"/>
      <c r="E2995" s="6"/>
      <c r="F2995" s="7"/>
      <c r="G2995" s="12"/>
      <c r="H2995" s="8"/>
      <c r="I2995" s="12"/>
      <c r="J2995" s="12"/>
      <c r="K2995" s="12"/>
      <c r="L2995" s="10"/>
      <c r="M2995" s="10"/>
      <c r="N2995" s="11" t="str">
        <f t="shared" si="92"/>
        <v/>
      </c>
      <c r="O2995" s="49" t="str">
        <f t="shared" si="93"/>
        <v/>
      </c>
      <c r="P2995" s="46" t="str">
        <f>IF(A2995="","",VLOOKUP(A2995,'Account Codes '!$B$4:$D$263,3,FALSE))</f>
        <v/>
      </c>
      <c r="Q2995" s="46" t="str">
        <f>IF(F2995="","",VLOOKUP(F2995,'Class Codes'!$A$4:$B$1221,2,FALSE))</f>
        <v/>
      </c>
    </row>
    <row r="2996" spans="1:17" x14ac:dyDescent="0.3">
      <c r="A2996" s="33"/>
      <c r="B2996" s="8" t="str">
        <f>IFERROR(VLOOKUP(A2996,'Account Codes '!$B:$C,2,FALSE)," ")</f>
        <v xml:space="preserve"> </v>
      </c>
      <c r="C2996" s="6"/>
      <c r="D2996" s="6"/>
      <c r="E2996" s="6"/>
      <c r="F2996" s="7"/>
      <c r="G2996" s="12"/>
      <c r="H2996" s="8"/>
      <c r="I2996" s="12"/>
      <c r="J2996" s="12"/>
      <c r="K2996" s="12"/>
      <c r="L2996" s="10"/>
      <c r="M2996" s="10"/>
      <c r="N2996" s="11" t="str">
        <f t="shared" si="92"/>
        <v/>
      </c>
      <c r="O2996" s="49" t="str">
        <f t="shared" si="93"/>
        <v/>
      </c>
      <c r="P2996" s="46" t="str">
        <f>IF(A2996="","",VLOOKUP(A2996,'Account Codes '!$B$4:$D$263,3,FALSE))</f>
        <v/>
      </c>
      <c r="Q2996" s="46" t="str">
        <f>IF(F2996="","",VLOOKUP(F2996,'Class Codes'!$A$4:$B$1221,2,FALSE))</f>
        <v/>
      </c>
    </row>
    <row r="2997" spans="1:17" x14ac:dyDescent="0.3">
      <c r="A2997" s="33"/>
      <c r="B2997" s="8" t="str">
        <f>IFERROR(VLOOKUP(A2997,'Account Codes '!$B:$C,2,FALSE)," ")</f>
        <v xml:space="preserve"> </v>
      </c>
      <c r="C2997" s="6"/>
      <c r="D2997" s="6"/>
      <c r="E2997" s="6"/>
      <c r="F2997" s="7"/>
      <c r="G2997" s="12"/>
      <c r="H2997" s="8"/>
      <c r="I2997" s="12"/>
      <c r="J2997" s="12"/>
      <c r="K2997" s="12"/>
      <c r="L2997" s="10"/>
      <c r="M2997" s="10"/>
      <c r="N2997" s="11" t="str">
        <f t="shared" si="92"/>
        <v/>
      </c>
      <c r="O2997" s="49" t="str">
        <f t="shared" si="93"/>
        <v/>
      </c>
      <c r="P2997" s="46" t="str">
        <f>IF(A2997="","",VLOOKUP(A2997,'Account Codes '!$B$4:$D$263,3,FALSE))</f>
        <v/>
      </c>
      <c r="Q2997" s="46" t="str">
        <f>IF(F2997="","",VLOOKUP(F2997,'Class Codes'!$A$4:$B$1221,2,FALSE))</f>
        <v/>
      </c>
    </row>
    <row r="2998" spans="1:17" x14ac:dyDescent="0.3">
      <c r="A2998" s="33"/>
      <c r="B2998" s="8" t="str">
        <f>IFERROR(VLOOKUP(A2998,'Account Codes '!$B:$C,2,FALSE)," ")</f>
        <v xml:space="preserve"> </v>
      </c>
      <c r="C2998" s="6"/>
      <c r="D2998" s="6"/>
      <c r="E2998" s="6"/>
      <c r="F2998" s="7"/>
      <c r="G2998" s="12"/>
      <c r="H2998" s="8"/>
      <c r="I2998" s="12"/>
      <c r="J2998" s="12"/>
      <c r="K2998" s="12"/>
      <c r="L2998" s="10"/>
      <c r="M2998" s="10"/>
      <c r="N2998" s="11" t="str">
        <f t="shared" si="92"/>
        <v/>
      </c>
      <c r="O2998" s="49" t="str">
        <f t="shared" si="93"/>
        <v/>
      </c>
      <c r="P2998" s="46" t="str">
        <f>IF(A2998="","",VLOOKUP(A2998,'Account Codes '!$B$4:$D$263,3,FALSE))</f>
        <v/>
      </c>
      <c r="Q2998" s="46" t="str">
        <f>IF(F2998="","",VLOOKUP(F2998,'Class Codes'!$A$4:$B$1221,2,FALSE))</f>
        <v/>
      </c>
    </row>
    <row r="2999" spans="1:17" x14ac:dyDescent="0.3">
      <c r="A2999" s="33"/>
      <c r="B2999" s="8" t="str">
        <f>IFERROR(VLOOKUP(A2999,'Account Codes '!$B:$C,2,FALSE)," ")</f>
        <v xml:space="preserve"> </v>
      </c>
      <c r="C2999" s="6"/>
      <c r="D2999" s="6"/>
      <c r="E2999" s="6"/>
      <c r="F2999" s="7"/>
      <c r="G2999" s="12"/>
      <c r="H2999" s="8"/>
      <c r="I2999" s="12"/>
      <c r="J2999" s="12"/>
      <c r="K2999" s="12"/>
      <c r="L2999" s="10"/>
      <c r="M2999" s="10"/>
      <c r="N2999" s="11" t="str">
        <f t="shared" si="92"/>
        <v/>
      </c>
      <c r="O2999" s="49" t="str">
        <f t="shared" si="93"/>
        <v/>
      </c>
      <c r="P2999" s="46" t="str">
        <f>IF(A2999="","",VLOOKUP(A2999,'Account Codes '!$B$4:$D$263,3,FALSE))</f>
        <v/>
      </c>
      <c r="Q2999" s="46" t="str">
        <f>IF(F2999="","",VLOOKUP(F2999,'Class Codes'!$A$4:$B$1221,2,FALSE))</f>
        <v/>
      </c>
    </row>
    <row r="3000" spans="1:17" x14ac:dyDescent="0.3">
      <c r="A3000" s="33"/>
      <c r="B3000" s="8" t="str">
        <f>IFERROR(VLOOKUP(A3000,'Account Codes '!$B:$C,2,FALSE)," ")</f>
        <v xml:space="preserve"> </v>
      </c>
      <c r="C3000" s="6"/>
      <c r="D3000" s="6"/>
      <c r="E3000" s="6"/>
      <c r="F3000" s="7"/>
      <c r="G3000" s="12"/>
      <c r="H3000" s="8"/>
      <c r="I3000" s="12"/>
      <c r="J3000" s="12"/>
      <c r="K3000" s="12"/>
      <c r="L3000" s="10"/>
      <c r="M3000" s="10"/>
      <c r="N3000" s="11" t="str">
        <f t="shared" si="92"/>
        <v/>
      </c>
      <c r="O3000" s="49" t="str">
        <f t="shared" si="93"/>
        <v/>
      </c>
      <c r="P3000" s="46" t="str">
        <f>IF(A3000="","",VLOOKUP(A3000,'Account Codes '!$B$4:$D$263,3,FALSE))</f>
        <v/>
      </c>
      <c r="Q3000" s="46" t="str">
        <f>IF(F3000="","",VLOOKUP(F3000,'Class Codes'!$A$4:$B$1221,2,FALSE))</f>
        <v/>
      </c>
    </row>
    <row r="3001" spans="1:17" x14ac:dyDescent="0.3">
      <c r="A3001" s="33"/>
      <c r="B3001" s="8" t="str">
        <f>IFERROR(VLOOKUP(A3001,'Account Codes '!$B:$C,2,FALSE)," ")</f>
        <v xml:space="preserve"> </v>
      </c>
      <c r="C3001" s="6"/>
      <c r="D3001" s="6"/>
      <c r="E3001" s="6"/>
      <c r="F3001" s="7"/>
      <c r="G3001" s="12"/>
      <c r="H3001" s="8"/>
      <c r="I3001" s="12"/>
      <c r="J3001" s="12"/>
      <c r="K3001" s="12"/>
      <c r="L3001" s="10"/>
      <c r="M3001" s="10"/>
      <c r="N3001" s="11" t="str">
        <f t="shared" si="92"/>
        <v/>
      </c>
      <c r="O3001" s="49" t="str">
        <f t="shared" si="93"/>
        <v/>
      </c>
      <c r="P3001" s="46" t="str">
        <f>IF(A3001="","",VLOOKUP(A3001,'Account Codes '!$B$4:$D$263,3,FALSE))</f>
        <v/>
      </c>
      <c r="Q3001" s="46" t="str">
        <f>IF(F3001="","",VLOOKUP(F3001,'Class Codes'!$A$4:$B$1221,2,FALSE))</f>
        <v/>
      </c>
    </row>
    <row r="3002" spans="1:17" x14ac:dyDescent="0.3">
      <c r="A3002" s="33"/>
      <c r="B3002" s="8" t="str">
        <f>IFERROR(VLOOKUP(A3002,'Account Codes '!$B:$C,2,FALSE)," ")</f>
        <v xml:space="preserve"> </v>
      </c>
      <c r="C3002" s="6"/>
      <c r="D3002" s="6"/>
      <c r="E3002" s="6"/>
      <c r="F3002" s="7"/>
      <c r="G3002" s="12"/>
      <c r="H3002" s="8"/>
      <c r="I3002" s="12"/>
      <c r="J3002" s="12"/>
      <c r="K3002" s="12"/>
      <c r="L3002" s="10"/>
      <c r="M3002" s="10"/>
      <c r="N3002" s="11" t="str">
        <f t="shared" si="92"/>
        <v/>
      </c>
      <c r="O3002" s="49" t="str">
        <f t="shared" si="93"/>
        <v/>
      </c>
      <c r="P3002" s="46" t="str">
        <f>IF(A3002="","",VLOOKUP(A3002,'Account Codes '!$B$4:$D$263,3,FALSE))</f>
        <v/>
      </c>
      <c r="Q3002" s="46" t="str">
        <f>IF(F3002="","",VLOOKUP(F3002,'Class Codes'!$A$4:$B$1221,2,FALSE))</f>
        <v/>
      </c>
    </row>
    <row r="3003" spans="1:17" x14ac:dyDescent="0.3">
      <c r="A3003" s="33"/>
      <c r="B3003" s="8" t="str">
        <f>IFERROR(VLOOKUP(A3003,'Account Codes '!$B:$C,2,FALSE)," ")</f>
        <v xml:space="preserve"> </v>
      </c>
      <c r="C3003" s="6"/>
      <c r="D3003" s="6"/>
      <c r="E3003" s="6"/>
      <c r="F3003" s="7"/>
      <c r="G3003" s="12"/>
      <c r="H3003" s="8"/>
      <c r="I3003" s="12"/>
      <c r="J3003" s="12"/>
      <c r="K3003" s="12"/>
      <c r="L3003" s="10"/>
      <c r="M3003" s="10"/>
      <c r="N3003" s="11" t="str">
        <f t="shared" si="92"/>
        <v/>
      </c>
      <c r="O3003" s="49" t="str">
        <f t="shared" si="93"/>
        <v/>
      </c>
      <c r="P3003" s="46" t="str">
        <f>IF(A3003="","",VLOOKUP(A3003,'Account Codes '!$B$4:$D$263,3,FALSE))</f>
        <v/>
      </c>
      <c r="Q3003" s="46" t="str">
        <f>IF(F3003="","",VLOOKUP(F3003,'Class Codes'!$A$4:$B$1221,2,FALSE))</f>
        <v/>
      </c>
    </row>
    <row r="3004" spans="1:17" x14ac:dyDescent="0.3">
      <c r="A3004" s="33"/>
      <c r="B3004" s="8" t="str">
        <f>IFERROR(VLOOKUP(A3004,'Account Codes '!$B:$C,2,FALSE)," ")</f>
        <v xml:space="preserve"> </v>
      </c>
      <c r="C3004" s="6"/>
      <c r="D3004" s="6"/>
      <c r="E3004" s="6"/>
      <c r="F3004" s="7"/>
      <c r="G3004" s="12"/>
      <c r="H3004" s="8"/>
      <c r="I3004" s="12"/>
      <c r="J3004" s="12"/>
      <c r="K3004" s="12"/>
      <c r="L3004" s="10"/>
      <c r="M3004" s="10"/>
      <c r="N3004" s="11" t="str">
        <f t="shared" si="92"/>
        <v/>
      </c>
      <c r="O3004" s="49" t="str">
        <f t="shared" si="93"/>
        <v/>
      </c>
      <c r="P3004" s="46" t="str">
        <f>IF(A3004="","",VLOOKUP(A3004,'Account Codes '!$B$4:$D$263,3,FALSE))</f>
        <v/>
      </c>
      <c r="Q3004" s="46" t="str">
        <f>IF(F3004="","",VLOOKUP(F3004,'Class Codes'!$A$4:$B$1221,2,FALSE))</f>
        <v/>
      </c>
    </row>
    <row r="3005" spans="1:17" x14ac:dyDescent="0.3">
      <c r="A3005" s="33"/>
      <c r="B3005" s="8" t="str">
        <f>IFERROR(VLOOKUP(A3005,'Account Codes '!$B:$C,2,FALSE)," ")</f>
        <v xml:space="preserve"> </v>
      </c>
      <c r="C3005" s="6"/>
      <c r="D3005" s="6"/>
      <c r="E3005" s="6"/>
      <c r="F3005" s="7"/>
      <c r="G3005" s="12"/>
      <c r="H3005" s="8"/>
      <c r="I3005" s="12"/>
      <c r="J3005" s="12"/>
      <c r="K3005" s="12"/>
      <c r="L3005" s="10"/>
      <c r="M3005" s="10"/>
      <c r="N3005" s="11" t="str">
        <f t="shared" si="92"/>
        <v/>
      </c>
      <c r="O3005" s="49" t="str">
        <f t="shared" si="93"/>
        <v/>
      </c>
      <c r="P3005" s="46" t="str">
        <f>IF(A3005="","",VLOOKUP(A3005,'Account Codes '!$B$4:$D$263,3,FALSE))</f>
        <v/>
      </c>
      <c r="Q3005" s="46" t="str">
        <f>IF(F3005="","",VLOOKUP(F3005,'Class Codes'!$A$4:$B$1221,2,FALSE))</f>
        <v/>
      </c>
    </row>
    <row r="3006" spans="1:17" x14ac:dyDescent="0.3">
      <c r="A3006" s="33"/>
      <c r="B3006" s="8" t="str">
        <f>IFERROR(VLOOKUP(A3006,'Account Codes '!$B:$C,2,FALSE)," ")</f>
        <v xml:space="preserve"> </v>
      </c>
      <c r="C3006" s="6"/>
      <c r="D3006" s="6"/>
      <c r="E3006" s="6"/>
      <c r="F3006" s="7"/>
      <c r="G3006" s="12"/>
      <c r="H3006" s="8"/>
      <c r="I3006" s="12"/>
      <c r="J3006" s="12"/>
      <c r="K3006" s="12"/>
      <c r="L3006" s="10"/>
      <c r="M3006" s="10"/>
      <c r="N3006" s="11" t="str">
        <f t="shared" ref="N3006:N3069" si="94">IF(NOT(ISBLANK(L3006)),L3006*M3006,"")</f>
        <v/>
      </c>
      <c r="O3006" s="49" t="str">
        <f t="shared" si="93"/>
        <v/>
      </c>
      <c r="P3006" s="46" t="str">
        <f>IF(A3006="","",VLOOKUP(A3006,'Account Codes '!$B$4:$D$263,3,FALSE))</f>
        <v/>
      </c>
      <c r="Q3006" s="46" t="str">
        <f>IF(F3006="","",VLOOKUP(F3006,'Class Codes'!$A$4:$B$1221,2,FALSE))</f>
        <v/>
      </c>
    </row>
    <row r="3007" spans="1:17" x14ac:dyDescent="0.3">
      <c r="A3007" s="33"/>
      <c r="B3007" s="8" t="str">
        <f>IFERROR(VLOOKUP(A3007,'Account Codes '!$B:$C,2,FALSE)," ")</f>
        <v xml:space="preserve"> </v>
      </c>
      <c r="C3007" s="6"/>
      <c r="D3007" s="6"/>
      <c r="E3007" s="6"/>
      <c r="F3007" s="7"/>
      <c r="G3007" s="12"/>
      <c r="H3007" s="8"/>
      <c r="I3007" s="12"/>
      <c r="J3007" s="12"/>
      <c r="K3007" s="12"/>
      <c r="L3007" s="10"/>
      <c r="M3007" s="10"/>
      <c r="N3007" s="11" t="str">
        <f t="shared" si="94"/>
        <v/>
      </c>
      <c r="O3007" s="49" t="str">
        <f t="shared" si="93"/>
        <v/>
      </c>
      <c r="P3007" s="46" t="str">
        <f>IF(A3007="","",VLOOKUP(A3007,'Account Codes '!$B$4:$D$263,3,FALSE))</f>
        <v/>
      </c>
      <c r="Q3007" s="46" t="str">
        <f>IF(F3007="","",VLOOKUP(F3007,'Class Codes'!$A$4:$B$1221,2,FALSE))</f>
        <v/>
      </c>
    </row>
    <row r="3008" spans="1:17" x14ac:dyDescent="0.3">
      <c r="A3008" s="33"/>
      <c r="B3008" s="8" t="str">
        <f>IFERROR(VLOOKUP(A3008,'Account Codes '!$B:$C,2,FALSE)," ")</f>
        <v xml:space="preserve"> </v>
      </c>
      <c r="C3008" s="6"/>
      <c r="D3008" s="6"/>
      <c r="E3008" s="6"/>
      <c r="F3008" s="7"/>
      <c r="G3008" s="12"/>
      <c r="H3008" s="8"/>
      <c r="I3008" s="12"/>
      <c r="J3008" s="12"/>
      <c r="K3008" s="12"/>
      <c r="L3008" s="10"/>
      <c r="M3008" s="10"/>
      <c r="N3008" s="11" t="str">
        <f t="shared" si="94"/>
        <v/>
      </c>
      <c r="O3008" s="49" t="str">
        <f t="shared" si="93"/>
        <v/>
      </c>
      <c r="P3008" s="46" t="str">
        <f>IF(A3008="","",VLOOKUP(A3008,'Account Codes '!$B$4:$D$263,3,FALSE))</f>
        <v/>
      </c>
      <c r="Q3008" s="46" t="str">
        <f>IF(F3008="","",VLOOKUP(F3008,'Class Codes'!$A$4:$B$1221,2,FALSE))</f>
        <v/>
      </c>
    </row>
    <row r="3009" spans="1:17" x14ac:dyDescent="0.3">
      <c r="A3009" s="33"/>
      <c r="B3009" s="8" t="str">
        <f>IFERROR(VLOOKUP(A3009,'Account Codes '!$B:$C,2,FALSE)," ")</f>
        <v xml:space="preserve"> </v>
      </c>
      <c r="C3009" s="6"/>
      <c r="D3009" s="6"/>
      <c r="E3009" s="6"/>
      <c r="F3009" s="7"/>
      <c r="G3009" s="12"/>
      <c r="H3009" s="8"/>
      <c r="I3009" s="12"/>
      <c r="J3009" s="12"/>
      <c r="K3009" s="12"/>
      <c r="L3009" s="10"/>
      <c r="M3009" s="10"/>
      <c r="N3009" s="11" t="str">
        <f t="shared" si="94"/>
        <v/>
      </c>
      <c r="O3009" s="49" t="str">
        <f t="shared" si="93"/>
        <v/>
      </c>
      <c r="P3009" s="46" t="str">
        <f>IF(A3009="","",VLOOKUP(A3009,'Account Codes '!$B$4:$D$263,3,FALSE))</f>
        <v/>
      </c>
      <c r="Q3009" s="46" t="str">
        <f>IF(F3009="","",VLOOKUP(F3009,'Class Codes'!$A$4:$B$1221,2,FALSE))</f>
        <v/>
      </c>
    </row>
    <row r="3010" spans="1:17" x14ac:dyDescent="0.3">
      <c r="A3010" s="33"/>
      <c r="B3010" s="8" t="str">
        <f>IFERROR(VLOOKUP(A3010,'Account Codes '!$B:$C,2,FALSE)," ")</f>
        <v xml:space="preserve"> </v>
      </c>
      <c r="C3010" s="6"/>
      <c r="D3010" s="6"/>
      <c r="E3010" s="6"/>
      <c r="F3010" s="7"/>
      <c r="G3010" s="12"/>
      <c r="H3010" s="8"/>
      <c r="I3010" s="12"/>
      <c r="J3010" s="12"/>
      <c r="K3010" s="12"/>
      <c r="L3010" s="10"/>
      <c r="M3010" s="10"/>
      <c r="N3010" s="11" t="str">
        <f t="shared" si="94"/>
        <v/>
      </c>
      <c r="O3010" s="49" t="str">
        <f t="shared" si="93"/>
        <v/>
      </c>
      <c r="P3010" s="46" t="str">
        <f>IF(A3010="","",VLOOKUP(A3010,'Account Codes '!$B$4:$D$263,3,FALSE))</f>
        <v/>
      </c>
      <c r="Q3010" s="46" t="str">
        <f>IF(F3010="","",VLOOKUP(F3010,'Class Codes'!$A$4:$B$1221,2,FALSE))</f>
        <v/>
      </c>
    </row>
    <row r="3011" spans="1:17" x14ac:dyDescent="0.3">
      <c r="A3011" s="33"/>
      <c r="B3011" s="8" t="str">
        <f>IFERROR(VLOOKUP(A3011,'Account Codes '!$B:$C,2,FALSE)," ")</f>
        <v xml:space="preserve"> </v>
      </c>
      <c r="C3011" s="6"/>
      <c r="D3011" s="6"/>
      <c r="E3011" s="6"/>
      <c r="F3011" s="7"/>
      <c r="G3011" s="12"/>
      <c r="H3011" s="8"/>
      <c r="I3011" s="12"/>
      <c r="J3011" s="12"/>
      <c r="K3011" s="12"/>
      <c r="L3011" s="10"/>
      <c r="M3011" s="10"/>
      <c r="N3011" s="11" t="str">
        <f t="shared" si="94"/>
        <v/>
      </c>
      <c r="O3011" s="49" t="str">
        <f t="shared" si="93"/>
        <v/>
      </c>
      <c r="P3011" s="46" t="str">
        <f>IF(A3011="","",VLOOKUP(A3011,'Account Codes '!$B$4:$D$263,3,FALSE))</f>
        <v/>
      </c>
      <c r="Q3011" s="46" t="str">
        <f>IF(F3011="","",VLOOKUP(F3011,'Class Codes'!$A$4:$B$1221,2,FALSE))</f>
        <v/>
      </c>
    </row>
    <row r="3012" spans="1:17" x14ac:dyDescent="0.3">
      <c r="A3012" s="33"/>
      <c r="B3012" s="8" t="str">
        <f>IFERROR(VLOOKUP(A3012,'Account Codes '!$B:$C,2,FALSE)," ")</f>
        <v xml:space="preserve"> </v>
      </c>
      <c r="C3012" s="6"/>
      <c r="D3012" s="6"/>
      <c r="E3012" s="6"/>
      <c r="F3012" s="7"/>
      <c r="G3012" s="12"/>
      <c r="H3012" s="8"/>
      <c r="I3012" s="12"/>
      <c r="J3012" s="12"/>
      <c r="K3012" s="12"/>
      <c r="L3012" s="10"/>
      <c r="M3012" s="10"/>
      <c r="N3012" s="11" t="str">
        <f t="shared" si="94"/>
        <v/>
      </c>
      <c r="O3012" s="49" t="str">
        <f t="shared" si="93"/>
        <v/>
      </c>
      <c r="P3012" s="46" t="str">
        <f>IF(A3012="","",VLOOKUP(A3012,'Account Codes '!$B$4:$D$263,3,FALSE))</f>
        <v/>
      </c>
      <c r="Q3012" s="46" t="str">
        <f>IF(F3012="","",VLOOKUP(F3012,'Class Codes'!$A$4:$B$1221,2,FALSE))</f>
        <v/>
      </c>
    </row>
    <row r="3013" spans="1:17" x14ac:dyDescent="0.3">
      <c r="A3013" s="33"/>
      <c r="B3013" s="8" t="str">
        <f>IFERROR(VLOOKUP(A3013,'Account Codes '!$B:$C,2,FALSE)," ")</f>
        <v xml:space="preserve"> </v>
      </c>
      <c r="C3013" s="6"/>
      <c r="D3013" s="6"/>
      <c r="E3013" s="6"/>
      <c r="F3013" s="7"/>
      <c r="G3013" s="12"/>
      <c r="H3013" s="8"/>
      <c r="I3013" s="12"/>
      <c r="J3013" s="12"/>
      <c r="K3013" s="12"/>
      <c r="L3013" s="10"/>
      <c r="M3013" s="10"/>
      <c r="N3013" s="11" t="str">
        <f t="shared" si="94"/>
        <v/>
      </c>
      <c r="O3013" s="49" t="str">
        <f t="shared" si="93"/>
        <v/>
      </c>
      <c r="P3013" s="46" t="str">
        <f>IF(A3013="","",VLOOKUP(A3013,'Account Codes '!$B$4:$D$263,3,FALSE))</f>
        <v/>
      </c>
      <c r="Q3013" s="46" t="str">
        <f>IF(F3013="","",VLOOKUP(F3013,'Class Codes'!$A$4:$B$1221,2,FALSE))</f>
        <v/>
      </c>
    </row>
    <row r="3014" spans="1:17" x14ac:dyDescent="0.3">
      <c r="A3014" s="33"/>
      <c r="B3014" s="8" t="str">
        <f>IFERROR(VLOOKUP(A3014,'Account Codes '!$B:$C,2,FALSE)," ")</f>
        <v xml:space="preserve"> </v>
      </c>
      <c r="C3014" s="6"/>
      <c r="D3014" s="6"/>
      <c r="E3014" s="6"/>
      <c r="F3014" s="7"/>
      <c r="G3014" s="12"/>
      <c r="H3014" s="8"/>
      <c r="I3014" s="12"/>
      <c r="J3014" s="12"/>
      <c r="K3014" s="12"/>
      <c r="L3014" s="10"/>
      <c r="M3014" s="10"/>
      <c r="N3014" s="11" t="str">
        <f t="shared" si="94"/>
        <v/>
      </c>
      <c r="O3014" s="49" t="str">
        <f t="shared" si="93"/>
        <v/>
      </c>
      <c r="P3014" s="46" t="str">
        <f>IF(A3014="","",VLOOKUP(A3014,'Account Codes '!$B$4:$D$263,3,FALSE))</f>
        <v/>
      </c>
      <c r="Q3014" s="46" t="str">
        <f>IF(F3014="","",VLOOKUP(F3014,'Class Codes'!$A$4:$B$1221,2,FALSE))</f>
        <v/>
      </c>
    </row>
    <row r="3015" spans="1:17" x14ac:dyDescent="0.3">
      <c r="A3015" s="33"/>
      <c r="B3015" s="8" t="str">
        <f>IFERROR(VLOOKUP(A3015,'Account Codes '!$B:$C,2,FALSE)," ")</f>
        <v xml:space="preserve"> </v>
      </c>
      <c r="C3015" s="6"/>
      <c r="D3015" s="6"/>
      <c r="E3015" s="6"/>
      <c r="F3015" s="7"/>
      <c r="G3015" s="12"/>
      <c r="H3015" s="8"/>
      <c r="I3015" s="12"/>
      <c r="J3015" s="12"/>
      <c r="K3015" s="12"/>
      <c r="L3015" s="10"/>
      <c r="M3015" s="10"/>
      <c r="N3015" s="11" t="str">
        <f t="shared" si="94"/>
        <v/>
      </c>
      <c r="O3015" s="49" t="str">
        <f t="shared" si="93"/>
        <v/>
      </c>
      <c r="P3015" s="46" t="str">
        <f>IF(A3015="","",VLOOKUP(A3015,'Account Codes '!$B$4:$D$263,3,FALSE))</f>
        <v/>
      </c>
      <c r="Q3015" s="46" t="str">
        <f>IF(F3015="","",VLOOKUP(F3015,'Class Codes'!$A$4:$B$1221,2,FALSE))</f>
        <v/>
      </c>
    </row>
    <row r="3016" spans="1:17" x14ac:dyDescent="0.3">
      <c r="A3016" s="33"/>
      <c r="B3016" s="8" t="str">
        <f>IFERROR(VLOOKUP(A3016,'Account Codes '!$B:$C,2,FALSE)," ")</f>
        <v xml:space="preserve"> </v>
      </c>
      <c r="C3016" s="6"/>
      <c r="D3016" s="6"/>
      <c r="E3016" s="6"/>
      <c r="F3016" s="7"/>
      <c r="G3016" s="12"/>
      <c r="H3016" s="8"/>
      <c r="I3016" s="12"/>
      <c r="J3016" s="12"/>
      <c r="K3016" s="12"/>
      <c r="L3016" s="10"/>
      <c r="M3016" s="10"/>
      <c r="N3016" s="11" t="str">
        <f t="shared" si="94"/>
        <v/>
      </c>
      <c r="O3016" s="49" t="str">
        <f t="shared" si="93"/>
        <v/>
      </c>
      <c r="P3016" s="46" t="str">
        <f>IF(A3016="","",VLOOKUP(A3016,'Account Codes '!$B$4:$D$263,3,FALSE))</f>
        <v/>
      </c>
      <c r="Q3016" s="46" t="str">
        <f>IF(F3016="","",VLOOKUP(F3016,'Class Codes'!$A$4:$B$1221,2,FALSE))</f>
        <v/>
      </c>
    </row>
    <row r="3017" spans="1:17" x14ac:dyDescent="0.3">
      <c r="A3017" s="33"/>
      <c r="B3017" s="8" t="str">
        <f>IFERROR(VLOOKUP(A3017,'Account Codes '!$B:$C,2,FALSE)," ")</f>
        <v xml:space="preserve"> </v>
      </c>
      <c r="C3017" s="6"/>
      <c r="D3017" s="6"/>
      <c r="E3017" s="6"/>
      <c r="F3017" s="7"/>
      <c r="G3017" s="12"/>
      <c r="H3017" s="8"/>
      <c r="I3017" s="12"/>
      <c r="J3017" s="12"/>
      <c r="K3017" s="12"/>
      <c r="L3017" s="10"/>
      <c r="M3017" s="10"/>
      <c r="N3017" s="11" t="str">
        <f t="shared" si="94"/>
        <v/>
      </c>
      <c r="O3017" s="49" t="str">
        <f t="shared" si="93"/>
        <v/>
      </c>
      <c r="P3017" s="46" t="str">
        <f>IF(A3017="","",VLOOKUP(A3017,'Account Codes '!$B$4:$D$263,3,FALSE))</f>
        <v/>
      </c>
      <c r="Q3017" s="46" t="str">
        <f>IF(F3017="","",VLOOKUP(F3017,'Class Codes'!$A$4:$B$1221,2,FALSE))</f>
        <v/>
      </c>
    </row>
    <row r="3018" spans="1:17" x14ac:dyDescent="0.3">
      <c r="A3018" s="33"/>
      <c r="B3018" s="8" t="str">
        <f>IFERROR(VLOOKUP(A3018,'Account Codes '!$B:$C,2,FALSE)," ")</f>
        <v xml:space="preserve"> </v>
      </c>
      <c r="C3018" s="6"/>
      <c r="D3018" s="6"/>
      <c r="E3018" s="6"/>
      <c r="F3018" s="7"/>
      <c r="G3018" s="12"/>
      <c r="H3018" s="8"/>
      <c r="I3018" s="12"/>
      <c r="J3018" s="12"/>
      <c r="K3018" s="12"/>
      <c r="L3018" s="10"/>
      <c r="M3018" s="10"/>
      <c r="N3018" s="11" t="str">
        <f t="shared" si="94"/>
        <v/>
      </c>
      <c r="O3018" s="49" t="str">
        <f t="shared" si="93"/>
        <v/>
      </c>
      <c r="P3018" s="46" t="str">
        <f>IF(A3018="","",VLOOKUP(A3018,'Account Codes '!$B$4:$D$263,3,FALSE))</f>
        <v/>
      </c>
      <c r="Q3018" s="46" t="str">
        <f>IF(F3018="","",VLOOKUP(F3018,'Class Codes'!$A$4:$B$1221,2,FALSE))</f>
        <v/>
      </c>
    </row>
    <row r="3019" spans="1:17" x14ac:dyDescent="0.3">
      <c r="A3019" s="33"/>
      <c r="B3019" s="8" t="str">
        <f>IFERROR(VLOOKUP(A3019,'Account Codes '!$B:$C,2,FALSE)," ")</f>
        <v xml:space="preserve"> </v>
      </c>
      <c r="C3019" s="6"/>
      <c r="D3019" s="6"/>
      <c r="E3019" s="6"/>
      <c r="F3019" s="7"/>
      <c r="G3019" s="12"/>
      <c r="H3019" s="8"/>
      <c r="I3019" s="12"/>
      <c r="J3019" s="12"/>
      <c r="K3019" s="12"/>
      <c r="L3019" s="10"/>
      <c r="M3019" s="10"/>
      <c r="N3019" s="11" t="str">
        <f t="shared" si="94"/>
        <v/>
      </c>
      <c r="O3019" s="49" t="str">
        <f t="shared" si="93"/>
        <v/>
      </c>
      <c r="P3019" s="46" t="str">
        <f>IF(A3019="","",VLOOKUP(A3019,'Account Codes '!$B$4:$D$263,3,FALSE))</f>
        <v/>
      </c>
      <c r="Q3019" s="46" t="str">
        <f>IF(F3019="","",VLOOKUP(F3019,'Class Codes'!$A$4:$B$1221,2,FALSE))</f>
        <v/>
      </c>
    </row>
    <row r="3020" spans="1:17" x14ac:dyDescent="0.3">
      <c r="A3020" s="33"/>
      <c r="B3020" s="8" t="str">
        <f>IFERROR(VLOOKUP(A3020,'Account Codes '!$B:$C,2,FALSE)," ")</f>
        <v xml:space="preserve"> </v>
      </c>
      <c r="C3020" s="6"/>
      <c r="D3020" s="6"/>
      <c r="E3020" s="6"/>
      <c r="F3020" s="7"/>
      <c r="G3020" s="12"/>
      <c r="H3020" s="8"/>
      <c r="I3020" s="12"/>
      <c r="J3020" s="12"/>
      <c r="K3020" s="12"/>
      <c r="L3020" s="10"/>
      <c r="M3020" s="10"/>
      <c r="N3020" s="11" t="str">
        <f t="shared" si="94"/>
        <v/>
      </c>
      <c r="O3020" s="49" t="str">
        <f t="shared" ref="O3020:O3083" si="95">IF(A3020="","",IF(LEFT(A3020,1)="5","Revenue","Expense"))</f>
        <v/>
      </c>
      <c r="P3020" s="46" t="str">
        <f>IF(A3020="","",VLOOKUP(A3020,'Account Codes '!$B$4:$D$263,3,FALSE))</f>
        <v/>
      </c>
      <c r="Q3020" s="46" t="str">
        <f>IF(F3020="","",VLOOKUP(F3020,'Class Codes'!$A$4:$B$1221,2,FALSE))</f>
        <v/>
      </c>
    </row>
    <row r="3021" spans="1:17" x14ac:dyDescent="0.3">
      <c r="A3021" s="33"/>
      <c r="B3021" s="8" t="str">
        <f>IFERROR(VLOOKUP(A3021,'Account Codes '!$B:$C,2,FALSE)," ")</f>
        <v xml:space="preserve"> </v>
      </c>
      <c r="C3021" s="6"/>
      <c r="D3021" s="6"/>
      <c r="E3021" s="6"/>
      <c r="F3021" s="7"/>
      <c r="G3021" s="12"/>
      <c r="H3021" s="8"/>
      <c r="I3021" s="12"/>
      <c r="J3021" s="12"/>
      <c r="K3021" s="12"/>
      <c r="L3021" s="10"/>
      <c r="M3021" s="10"/>
      <c r="N3021" s="11" t="str">
        <f t="shared" si="94"/>
        <v/>
      </c>
      <c r="O3021" s="49" t="str">
        <f t="shared" si="95"/>
        <v/>
      </c>
      <c r="P3021" s="46" t="str">
        <f>IF(A3021="","",VLOOKUP(A3021,'Account Codes '!$B$4:$D$263,3,FALSE))</f>
        <v/>
      </c>
      <c r="Q3021" s="46" t="str">
        <f>IF(F3021="","",VLOOKUP(F3021,'Class Codes'!$A$4:$B$1221,2,FALSE))</f>
        <v/>
      </c>
    </row>
    <row r="3022" spans="1:17" x14ac:dyDescent="0.3">
      <c r="A3022" s="33"/>
      <c r="B3022" s="8" t="str">
        <f>IFERROR(VLOOKUP(A3022,'Account Codes '!$B:$C,2,FALSE)," ")</f>
        <v xml:space="preserve"> </v>
      </c>
      <c r="C3022" s="6"/>
      <c r="D3022" s="6"/>
      <c r="E3022" s="6"/>
      <c r="F3022" s="7"/>
      <c r="G3022" s="12"/>
      <c r="H3022" s="8"/>
      <c r="I3022" s="12"/>
      <c r="J3022" s="12"/>
      <c r="K3022" s="12"/>
      <c r="L3022" s="10"/>
      <c r="M3022" s="10"/>
      <c r="N3022" s="11" t="str">
        <f t="shared" si="94"/>
        <v/>
      </c>
      <c r="O3022" s="49" t="str">
        <f t="shared" si="95"/>
        <v/>
      </c>
      <c r="P3022" s="46" t="str">
        <f>IF(A3022="","",VLOOKUP(A3022,'Account Codes '!$B$4:$D$263,3,FALSE))</f>
        <v/>
      </c>
      <c r="Q3022" s="46" t="str">
        <f>IF(F3022="","",VLOOKUP(F3022,'Class Codes'!$A$4:$B$1221,2,FALSE))</f>
        <v/>
      </c>
    </row>
    <row r="3023" spans="1:17" x14ac:dyDescent="0.3">
      <c r="A3023" s="33"/>
      <c r="B3023" s="8" t="str">
        <f>IFERROR(VLOOKUP(A3023,'Account Codes '!$B:$C,2,FALSE)," ")</f>
        <v xml:space="preserve"> </v>
      </c>
      <c r="C3023" s="6"/>
      <c r="D3023" s="6"/>
      <c r="E3023" s="6"/>
      <c r="F3023" s="7"/>
      <c r="G3023" s="12"/>
      <c r="H3023" s="8"/>
      <c r="I3023" s="12"/>
      <c r="J3023" s="12"/>
      <c r="K3023" s="12"/>
      <c r="L3023" s="10"/>
      <c r="M3023" s="10"/>
      <c r="N3023" s="11" t="str">
        <f t="shared" si="94"/>
        <v/>
      </c>
      <c r="O3023" s="49" t="str">
        <f t="shared" si="95"/>
        <v/>
      </c>
      <c r="P3023" s="46" t="str">
        <f>IF(A3023="","",VLOOKUP(A3023,'Account Codes '!$B$4:$D$263,3,FALSE))</f>
        <v/>
      </c>
      <c r="Q3023" s="46" t="str">
        <f>IF(F3023="","",VLOOKUP(F3023,'Class Codes'!$A$4:$B$1221,2,FALSE))</f>
        <v/>
      </c>
    </row>
    <row r="3024" spans="1:17" x14ac:dyDescent="0.3">
      <c r="A3024" s="33"/>
      <c r="B3024" s="8" t="str">
        <f>IFERROR(VLOOKUP(A3024,'Account Codes '!$B:$C,2,FALSE)," ")</f>
        <v xml:space="preserve"> </v>
      </c>
      <c r="C3024" s="6"/>
      <c r="D3024" s="6"/>
      <c r="E3024" s="6"/>
      <c r="F3024" s="7"/>
      <c r="G3024" s="12"/>
      <c r="H3024" s="8"/>
      <c r="I3024" s="12"/>
      <c r="J3024" s="12"/>
      <c r="K3024" s="12"/>
      <c r="L3024" s="10"/>
      <c r="M3024" s="10"/>
      <c r="N3024" s="11" t="str">
        <f t="shared" si="94"/>
        <v/>
      </c>
      <c r="O3024" s="49" t="str">
        <f t="shared" si="95"/>
        <v/>
      </c>
      <c r="P3024" s="46" t="str">
        <f>IF(A3024="","",VLOOKUP(A3024,'Account Codes '!$B$4:$D$263,3,FALSE))</f>
        <v/>
      </c>
      <c r="Q3024" s="46" t="str">
        <f>IF(F3024="","",VLOOKUP(F3024,'Class Codes'!$A$4:$B$1221,2,FALSE))</f>
        <v/>
      </c>
    </row>
    <row r="3025" spans="1:17" x14ac:dyDescent="0.3">
      <c r="A3025" s="33"/>
      <c r="B3025" s="8" t="str">
        <f>IFERROR(VLOOKUP(A3025,'Account Codes '!$B:$C,2,FALSE)," ")</f>
        <v xml:space="preserve"> </v>
      </c>
      <c r="C3025" s="6"/>
      <c r="D3025" s="6"/>
      <c r="E3025" s="6"/>
      <c r="F3025" s="7"/>
      <c r="G3025" s="12"/>
      <c r="H3025" s="8"/>
      <c r="I3025" s="12"/>
      <c r="J3025" s="12"/>
      <c r="K3025" s="12"/>
      <c r="L3025" s="10"/>
      <c r="M3025" s="10"/>
      <c r="N3025" s="11" t="str">
        <f t="shared" si="94"/>
        <v/>
      </c>
      <c r="O3025" s="49" t="str">
        <f t="shared" si="95"/>
        <v/>
      </c>
      <c r="P3025" s="46" t="str">
        <f>IF(A3025="","",VLOOKUP(A3025,'Account Codes '!$B$4:$D$263,3,FALSE))</f>
        <v/>
      </c>
      <c r="Q3025" s="46" t="str">
        <f>IF(F3025="","",VLOOKUP(F3025,'Class Codes'!$A$4:$B$1221,2,FALSE))</f>
        <v/>
      </c>
    </row>
    <row r="3026" spans="1:17" x14ac:dyDescent="0.3">
      <c r="A3026" s="33"/>
      <c r="B3026" s="8" t="str">
        <f>IFERROR(VLOOKUP(A3026,'Account Codes '!$B:$C,2,FALSE)," ")</f>
        <v xml:space="preserve"> </v>
      </c>
      <c r="C3026" s="6"/>
      <c r="D3026" s="6"/>
      <c r="E3026" s="6"/>
      <c r="F3026" s="7"/>
      <c r="G3026" s="12"/>
      <c r="H3026" s="8"/>
      <c r="I3026" s="12"/>
      <c r="J3026" s="12"/>
      <c r="K3026" s="12"/>
      <c r="L3026" s="10"/>
      <c r="M3026" s="10"/>
      <c r="N3026" s="11" t="str">
        <f t="shared" si="94"/>
        <v/>
      </c>
      <c r="O3026" s="49" t="str">
        <f t="shared" si="95"/>
        <v/>
      </c>
      <c r="P3026" s="46" t="str">
        <f>IF(A3026="","",VLOOKUP(A3026,'Account Codes '!$B$4:$D$263,3,FALSE))</f>
        <v/>
      </c>
      <c r="Q3026" s="46" t="str">
        <f>IF(F3026="","",VLOOKUP(F3026,'Class Codes'!$A$4:$B$1221,2,FALSE))</f>
        <v/>
      </c>
    </row>
    <row r="3027" spans="1:17" x14ac:dyDescent="0.3">
      <c r="A3027" s="33"/>
      <c r="B3027" s="8" t="str">
        <f>IFERROR(VLOOKUP(A3027,'Account Codes '!$B:$C,2,FALSE)," ")</f>
        <v xml:space="preserve"> </v>
      </c>
      <c r="C3027" s="6"/>
      <c r="D3027" s="6"/>
      <c r="E3027" s="6"/>
      <c r="F3027" s="7"/>
      <c r="G3027" s="12"/>
      <c r="H3027" s="8"/>
      <c r="I3027" s="12"/>
      <c r="J3027" s="12"/>
      <c r="K3027" s="12"/>
      <c r="L3027" s="10"/>
      <c r="M3027" s="10"/>
      <c r="N3027" s="11" t="str">
        <f t="shared" si="94"/>
        <v/>
      </c>
      <c r="O3027" s="49" t="str">
        <f t="shared" si="95"/>
        <v/>
      </c>
      <c r="P3027" s="46" t="str">
        <f>IF(A3027="","",VLOOKUP(A3027,'Account Codes '!$B$4:$D$263,3,FALSE))</f>
        <v/>
      </c>
      <c r="Q3027" s="46" t="str">
        <f>IF(F3027="","",VLOOKUP(F3027,'Class Codes'!$A$4:$B$1221,2,FALSE))</f>
        <v/>
      </c>
    </row>
    <row r="3028" spans="1:17" x14ac:dyDescent="0.3">
      <c r="A3028" s="33"/>
      <c r="B3028" s="8" t="str">
        <f>IFERROR(VLOOKUP(A3028,'Account Codes '!$B:$C,2,FALSE)," ")</f>
        <v xml:space="preserve"> </v>
      </c>
      <c r="C3028" s="6"/>
      <c r="D3028" s="6"/>
      <c r="E3028" s="6"/>
      <c r="F3028" s="7"/>
      <c r="G3028" s="12"/>
      <c r="H3028" s="8"/>
      <c r="I3028" s="12"/>
      <c r="J3028" s="12"/>
      <c r="K3028" s="12"/>
      <c r="L3028" s="10"/>
      <c r="M3028" s="10"/>
      <c r="N3028" s="11" t="str">
        <f t="shared" si="94"/>
        <v/>
      </c>
      <c r="O3028" s="49" t="str">
        <f t="shared" si="95"/>
        <v/>
      </c>
      <c r="P3028" s="46" t="str">
        <f>IF(A3028="","",VLOOKUP(A3028,'Account Codes '!$B$4:$D$263,3,FALSE))</f>
        <v/>
      </c>
      <c r="Q3028" s="46" t="str">
        <f>IF(F3028="","",VLOOKUP(F3028,'Class Codes'!$A$4:$B$1221,2,FALSE))</f>
        <v/>
      </c>
    </row>
    <row r="3029" spans="1:17" x14ac:dyDescent="0.3">
      <c r="A3029" s="33"/>
      <c r="B3029" s="8" t="str">
        <f>IFERROR(VLOOKUP(A3029,'Account Codes '!$B:$C,2,FALSE)," ")</f>
        <v xml:space="preserve"> </v>
      </c>
      <c r="C3029" s="6"/>
      <c r="D3029" s="6"/>
      <c r="E3029" s="6"/>
      <c r="F3029" s="7"/>
      <c r="G3029" s="12"/>
      <c r="H3029" s="8"/>
      <c r="I3029" s="12"/>
      <c r="J3029" s="12"/>
      <c r="K3029" s="12"/>
      <c r="L3029" s="10"/>
      <c r="M3029" s="10"/>
      <c r="N3029" s="11" t="str">
        <f t="shared" si="94"/>
        <v/>
      </c>
      <c r="O3029" s="49" t="str">
        <f t="shared" si="95"/>
        <v/>
      </c>
      <c r="P3029" s="46" t="str">
        <f>IF(A3029="","",VLOOKUP(A3029,'Account Codes '!$B$4:$D$263,3,FALSE))</f>
        <v/>
      </c>
      <c r="Q3029" s="46" t="str">
        <f>IF(F3029="","",VLOOKUP(F3029,'Class Codes'!$A$4:$B$1221,2,FALSE))</f>
        <v/>
      </c>
    </row>
    <row r="3030" spans="1:17" x14ac:dyDescent="0.3">
      <c r="A3030" s="33"/>
      <c r="B3030" s="8" t="str">
        <f>IFERROR(VLOOKUP(A3030,'Account Codes '!$B:$C,2,FALSE)," ")</f>
        <v xml:space="preserve"> </v>
      </c>
      <c r="C3030" s="6"/>
      <c r="D3030" s="6"/>
      <c r="E3030" s="6"/>
      <c r="F3030" s="7"/>
      <c r="G3030" s="12"/>
      <c r="H3030" s="8"/>
      <c r="I3030" s="12"/>
      <c r="J3030" s="12"/>
      <c r="K3030" s="12"/>
      <c r="L3030" s="10"/>
      <c r="M3030" s="10"/>
      <c r="N3030" s="11" t="str">
        <f t="shared" si="94"/>
        <v/>
      </c>
      <c r="O3030" s="49" t="str">
        <f t="shared" si="95"/>
        <v/>
      </c>
      <c r="P3030" s="46" t="str">
        <f>IF(A3030="","",VLOOKUP(A3030,'Account Codes '!$B$4:$D$263,3,FALSE))</f>
        <v/>
      </c>
      <c r="Q3030" s="46" t="str">
        <f>IF(F3030="","",VLOOKUP(F3030,'Class Codes'!$A$4:$B$1221,2,FALSE))</f>
        <v/>
      </c>
    </row>
    <row r="3031" spans="1:17" x14ac:dyDescent="0.3">
      <c r="A3031" s="33"/>
      <c r="B3031" s="8" t="str">
        <f>IFERROR(VLOOKUP(A3031,'Account Codes '!$B:$C,2,FALSE)," ")</f>
        <v xml:space="preserve"> </v>
      </c>
      <c r="C3031" s="6"/>
      <c r="D3031" s="6"/>
      <c r="E3031" s="6"/>
      <c r="F3031" s="7"/>
      <c r="G3031" s="12"/>
      <c r="H3031" s="8"/>
      <c r="I3031" s="12"/>
      <c r="J3031" s="12"/>
      <c r="K3031" s="12"/>
      <c r="L3031" s="10"/>
      <c r="M3031" s="10"/>
      <c r="N3031" s="11" t="str">
        <f t="shared" si="94"/>
        <v/>
      </c>
      <c r="O3031" s="49" t="str">
        <f t="shared" si="95"/>
        <v/>
      </c>
      <c r="P3031" s="46" t="str">
        <f>IF(A3031="","",VLOOKUP(A3031,'Account Codes '!$B$4:$D$263,3,FALSE))</f>
        <v/>
      </c>
      <c r="Q3031" s="46" t="str">
        <f>IF(F3031="","",VLOOKUP(F3031,'Class Codes'!$A$4:$B$1221,2,FALSE))</f>
        <v/>
      </c>
    </row>
    <row r="3032" spans="1:17" x14ac:dyDescent="0.3">
      <c r="A3032" s="33"/>
      <c r="B3032" s="8" t="str">
        <f>IFERROR(VLOOKUP(A3032,'Account Codes '!$B:$C,2,FALSE)," ")</f>
        <v xml:space="preserve"> </v>
      </c>
      <c r="C3032" s="6"/>
      <c r="D3032" s="6"/>
      <c r="E3032" s="6"/>
      <c r="F3032" s="7"/>
      <c r="G3032" s="12"/>
      <c r="H3032" s="8"/>
      <c r="I3032" s="12"/>
      <c r="J3032" s="12"/>
      <c r="K3032" s="12"/>
      <c r="L3032" s="10"/>
      <c r="M3032" s="10"/>
      <c r="N3032" s="11" t="str">
        <f t="shared" si="94"/>
        <v/>
      </c>
      <c r="O3032" s="49" t="str">
        <f t="shared" si="95"/>
        <v/>
      </c>
      <c r="P3032" s="46" t="str">
        <f>IF(A3032="","",VLOOKUP(A3032,'Account Codes '!$B$4:$D$263,3,FALSE))</f>
        <v/>
      </c>
      <c r="Q3032" s="46" t="str">
        <f>IF(F3032="","",VLOOKUP(F3032,'Class Codes'!$A$4:$B$1221,2,FALSE))</f>
        <v/>
      </c>
    </row>
    <row r="3033" spans="1:17" x14ac:dyDescent="0.3">
      <c r="A3033" s="33"/>
      <c r="B3033" s="8" t="str">
        <f>IFERROR(VLOOKUP(A3033,'Account Codes '!$B:$C,2,FALSE)," ")</f>
        <v xml:space="preserve"> </v>
      </c>
      <c r="C3033" s="6"/>
      <c r="D3033" s="6"/>
      <c r="E3033" s="6"/>
      <c r="F3033" s="7"/>
      <c r="G3033" s="12"/>
      <c r="H3033" s="8"/>
      <c r="I3033" s="12"/>
      <c r="J3033" s="12"/>
      <c r="K3033" s="12"/>
      <c r="L3033" s="10"/>
      <c r="M3033" s="10"/>
      <c r="N3033" s="11" t="str">
        <f t="shared" si="94"/>
        <v/>
      </c>
      <c r="O3033" s="49" t="str">
        <f t="shared" si="95"/>
        <v/>
      </c>
      <c r="P3033" s="46" t="str">
        <f>IF(A3033="","",VLOOKUP(A3033,'Account Codes '!$B$4:$D$263,3,FALSE))</f>
        <v/>
      </c>
      <c r="Q3033" s="46" t="str">
        <f>IF(F3033="","",VLOOKUP(F3033,'Class Codes'!$A$4:$B$1221,2,FALSE))</f>
        <v/>
      </c>
    </row>
    <row r="3034" spans="1:17" x14ac:dyDescent="0.3">
      <c r="A3034" s="33"/>
      <c r="B3034" s="8" t="str">
        <f>IFERROR(VLOOKUP(A3034,'Account Codes '!$B:$C,2,FALSE)," ")</f>
        <v xml:space="preserve"> </v>
      </c>
      <c r="C3034" s="6"/>
      <c r="D3034" s="6"/>
      <c r="E3034" s="6"/>
      <c r="F3034" s="7"/>
      <c r="G3034" s="12"/>
      <c r="H3034" s="8"/>
      <c r="I3034" s="12"/>
      <c r="J3034" s="12"/>
      <c r="K3034" s="12"/>
      <c r="L3034" s="10"/>
      <c r="M3034" s="10"/>
      <c r="N3034" s="11" t="str">
        <f t="shared" si="94"/>
        <v/>
      </c>
      <c r="O3034" s="49" t="str">
        <f t="shared" si="95"/>
        <v/>
      </c>
      <c r="P3034" s="46" t="str">
        <f>IF(A3034="","",VLOOKUP(A3034,'Account Codes '!$B$4:$D$263,3,FALSE))</f>
        <v/>
      </c>
      <c r="Q3034" s="46" t="str">
        <f>IF(F3034="","",VLOOKUP(F3034,'Class Codes'!$A$4:$B$1221,2,FALSE))</f>
        <v/>
      </c>
    </row>
    <row r="3035" spans="1:17" x14ac:dyDescent="0.3">
      <c r="A3035" s="33"/>
      <c r="B3035" s="8" t="str">
        <f>IFERROR(VLOOKUP(A3035,'Account Codes '!$B:$C,2,FALSE)," ")</f>
        <v xml:space="preserve"> </v>
      </c>
      <c r="C3035" s="6"/>
      <c r="D3035" s="6"/>
      <c r="E3035" s="6"/>
      <c r="F3035" s="7"/>
      <c r="G3035" s="12"/>
      <c r="H3035" s="8"/>
      <c r="I3035" s="12"/>
      <c r="J3035" s="12"/>
      <c r="K3035" s="12"/>
      <c r="L3035" s="10"/>
      <c r="M3035" s="10"/>
      <c r="N3035" s="11" t="str">
        <f t="shared" si="94"/>
        <v/>
      </c>
      <c r="O3035" s="49" t="str">
        <f t="shared" si="95"/>
        <v/>
      </c>
      <c r="P3035" s="46" t="str">
        <f>IF(A3035="","",VLOOKUP(A3035,'Account Codes '!$B$4:$D$263,3,FALSE))</f>
        <v/>
      </c>
      <c r="Q3035" s="46" t="str">
        <f>IF(F3035="","",VLOOKUP(F3035,'Class Codes'!$A$4:$B$1221,2,FALSE))</f>
        <v/>
      </c>
    </row>
    <row r="3036" spans="1:17" x14ac:dyDescent="0.3">
      <c r="A3036" s="33"/>
      <c r="B3036" s="8" t="str">
        <f>IFERROR(VLOOKUP(A3036,'Account Codes '!$B:$C,2,FALSE)," ")</f>
        <v xml:space="preserve"> </v>
      </c>
      <c r="C3036" s="6"/>
      <c r="D3036" s="6"/>
      <c r="E3036" s="6"/>
      <c r="F3036" s="7"/>
      <c r="G3036" s="12"/>
      <c r="H3036" s="8"/>
      <c r="I3036" s="12"/>
      <c r="J3036" s="12"/>
      <c r="K3036" s="12"/>
      <c r="L3036" s="10"/>
      <c r="M3036" s="10"/>
      <c r="N3036" s="11" t="str">
        <f t="shared" si="94"/>
        <v/>
      </c>
      <c r="O3036" s="49" t="str">
        <f t="shared" si="95"/>
        <v/>
      </c>
      <c r="P3036" s="46" t="str">
        <f>IF(A3036="","",VLOOKUP(A3036,'Account Codes '!$B$4:$D$263,3,FALSE))</f>
        <v/>
      </c>
      <c r="Q3036" s="46" t="str">
        <f>IF(F3036="","",VLOOKUP(F3036,'Class Codes'!$A$4:$B$1221,2,FALSE))</f>
        <v/>
      </c>
    </row>
    <row r="3037" spans="1:17" x14ac:dyDescent="0.3">
      <c r="A3037" s="33"/>
      <c r="B3037" s="8" t="str">
        <f>IFERROR(VLOOKUP(A3037,'Account Codes '!$B:$C,2,FALSE)," ")</f>
        <v xml:space="preserve"> </v>
      </c>
      <c r="C3037" s="6"/>
      <c r="D3037" s="6"/>
      <c r="E3037" s="6"/>
      <c r="F3037" s="7"/>
      <c r="G3037" s="12"/>
      <c r="H3037" s="8"/>
      <c r="I3037" s="12"/>
      <c r="J3037" s="12"/>
      <c r="K3037" s="12"/>
      <c r="L3037" s="10"/>
      <c r="M3037" s="10"/>
      <c r="N3037" s="11" t="str">
        <f t="shared" si="94"/>
        <v/>
      </c>
      <c r="O3037" s="49" t="str">
        <f t="shared" si="95"/>
        <v/>
      </c>
      <c r="P3037" s="46" t="str">
        <f>IF(A3037="","",VLOOKUP(A3037,'Account Codes '!$B$4:$D$263,3,FALSE))</f>
        <v/>
      </c>
      <c r="Q3037" s="46" t="str">
        <f>IF(F3037="","",VLOOKUP(F3037,'Class Codes'!$A$4:$B$1221,2,FALSE))</f>
        <v/>
      </c>
    </row>
    <row r="3038" spans="1:17" x14ac:dyDescent="0.3">
      <c r="A3038" s="33"/>
      <c r="B3038" s="8" t="str">
        <f>IFERROR(VLOOKUP(A3038,'Account Codes '!$B:$C,2,FALSE)," ")</f>
        <v xml:space="preserve"> </v>
      </c>
      <c r="C3038" s="6"/>
      <c r="D3038" s="6"/>
      <c r="E3038" s="6"/>
      <c r="F3038" s="7"/>
      <c r="G3038" s="12"/>
      <c r="H3038" s="8"/>
      <c r="I3038" s="12"/>
      <c r="J3038" s="12"/>
      <c r="K3038" s="12"/>
      <c r="L3038" s="10"/>
      <c r="M3038" s="10"/>
      <c r="N3038" s="11" t="str">
        <f t="shared" si="94"/>
        <v/>
      </c>
      <c r="O3038" s="49" t="str">
        <f t="shared" si="95"/>
        <v/>
      </c>
      <c r="P3038" s="46" t="str">
        <f>IF(A3038="","",VLOOKUP(A3038,'Account Codes '!$B$4:$D$263,3,FALSE))</f>
        <v/>
      </c>
      <c r="Q3038" s="46" t="str">
        <f>IF(F3038="","",VLOOKUP(F3038,'Class Codes'!$A$4:$B$1221,2,FALSE))</f>
        <v/>
      </c>
    </row>
    <row r="3039" spans="1:17" x14ac:dyDescent="0.3">
      <c r="A3039" s="33"/>
      <c r="B3039" s="8" t="str">
        <f>IFERROR(VLOOKUP(A3039,'Account Codes '!$B:$C,2,FALSE)," ")</f>
        <v xml:space="preserve"> </v>
      </c>
      <c r="C3039" s="6"/>
      <c r="D3039" s="6"/>
      <c r="E3039" s="6"/>
      <c r="F3039" s="7"/>
      <c r="G3039" s="12"/>
      <c r="H3039" s="8"/>
      <c r="I3039" s="12"/>
      <c r="J3039" s="12"/>
      <c r="K3039" s="12"/>
      <c r="L3039" s="10"/>
      <c r="M3039" s="10"/>
      <c r="N3039" s="11" t="str">
        <f t="shared" si="94"/>
        <v/>
      </c>
      <c r="O3039" s="49" t="str">
        <f t="shared" si="95"/>
        <v/>
      </c>
      <c r="P3039" s="46" t="str">
        <f>IF(A3039="","",VLOOKUP(A3039,'Account Codes '!$B$4:$D$263,3,FALSE))</f>
        <v/>
      </c>
      <c r="Q3039" s="46" t="str">
        <f>IF(F3039="","",VLOOKUP(F3039,'Class Codes'!$A$4:$B$1221,2,FALSE))</f>
        <v/>
      </c>
    </row>
    <row r="3040" spans="1:17" x14ac:dyDescent="0.3">
      <c r="A3040" s="33"/>
      <c r="B3040" s="8" t="str">
        <f>IFERROR(VLOOKUP(A3040,'Account Codes '!$B:$C,2,FALSE)," ")</f>
        <v xml:space="preserve"> </v>
      </c>
      <c r="C3040" s="6"/>
      <c r="D3040" s="6"/>
      <c r="E3040" s="6"/>
      <c r="F3040" s="7"/>
      <c r="G3040" s="12"/>
      <c r="H3040" s="8"/>
      <c r="I3040" s="12"/>
      <c r="J3040" s="12"/>
      <c r="K3040" s="12"/>
      <c r="L3040" s="10"/>
      <c r="M3040" s="10"/>
      <c r="N3040" s="11" t="str">
        <f t="shared" si="94"/>
        <v/>
      </c>
      <c r="O3040" s="49" t="str">
        <f t="shared" si="95"/>
        <v/>
      </c>
      <c r="P3040" s="46" t="str">
        <f>IF(A3040="","",VLOOKUP(A3040,'Account Codes '!$B$4:$D$263,3,FALSE))</f>
        <v/>
      </c>
      <c r="Q3040" s="46" t="str">
        <f>IF(F3040="","",VLOOKUP(F3040,'Class Codes'!$A$4:$B$1221,2,FALSE))</f>
        <v/>
      </c>
    </row>
    <row r="3041" spans="1:17" x14ac:dyDescent="0.3">
      <c r="A3041" s="33"/>
      <c r="B3041" s="8" t="str">
        <f>IFERROR(VLOOKUP(A3041,'Account Codes '!$B:$C,2,FALSE)," ")</f>
        <v xml:space="preserve"> </v>
      </c>
      <c r="C3041" s="6"/>
      <c r="D3041" s="6"/>
      <c r="E3041" s="6"/>
      <c r="F3041" s="7"/>
      <c r="G3041" s="12"/>
      <c r="H3041" s="8"/>
      <c r="I3041" s="12"/>
      <c r="J3041" s="12"/>
      <c r="K3041" s="12"/>
      <c r="L3041" s="10"/>
      <c r="M3041" s="10"/>
      <c r="N3041" s="11" t="str">
        <f t="shared" si="94"/>
        <v/>
      </c>
      <c r="O3041" s="49" t="str">
        <f t="shared" si="95"/>
        <v/>
      </c>
      <c r="P3041" s="46" t="str">
        <f>IF(A3041="","",VLOOKUP(A3041,'Account Codes '!$B$4:$D$263,3,FALSE))</f>
        <v/>
      </c>
      <c r="Q3041" s="46" t="str">
        <f>IF(F3041="","",VLOOKUP(F3041,'Class Codes'!$A$4:$B$1221,2,FALSE))</f>
        <v/>
      </c>
    </row>
    <row r="3042" spans="1:17" x14ac:dyDescent="0.3">
      <c r="A3042" s="33"/>
      <c r="B3042" s="8" t="str">
        <f>IFERROR(VLOOKUP(A3042,'Account Codes '!$B:$C,2,FALSE)," ")</f>
        <v xml:space="preserve"> </v>
      </c>
      <c r="C3042" s="6"/>
      <c r="D3042" s="6"/>
      <c r="E3042" s="6"/>
      <c r="F3042" s="7"/>
      <c r="G3042" s="12"/>
      <c r="H3042" s="8"/>
      <c r="I3042" s="12"/>
      <c r="J3042" s="12"/>
      <c r="K3042" s="12"/>
      <c r="L3042" s="10"/>
      <c r="M3042" s="10"/>
      <c r="N3042" s="11" t="str">
        <f t="shared" si="94"/>
        <v/>
      </c>
      <c r="O3042" s="49" t="str">
        <f t="shared" si="95"/>
        <v/>
      </c>
      <c r="P3042" s="46" t="str">
        <f>IF(A3042="","",VLOOKUP(A3042,'Account Codes '!$B$4:$D$263,3,FALSE))</f>
        <v/>
      </c>
      <c r="Q3042" s="46" t="str">
        <f>IF(F3042="","",VLOOKUP(F3042,'Class Codes'!$A$4:$B$1221,2,FALSE))</f>
        <v/>
      </c>
    </row>
    <row r="3043" spans="1:17" x14ac:dyDescent="0.3">
      <c r="A3043" s="33"/>
      <c r="B3043" s="8" t="str">
        <f>IFERROR(VLOOKUP(A3043,'Account Codes '!$B:$C,2,FALSE)," ")</f>
        <v xml:space="preserve"> </v>
      </c>
      <c r="C3043" s="6"/>
      <c r="D3043" s="6"/>
      <c r="E3043" s="6"/>
      <c r="F3043" s="7"/>
      <c r="G3043" s="12"/>
      <c r="H3043" s="8"/>
      <c r="I3043" s="12"/>
      <c r="J3043" s="12"/>
      <c r="K3043" s="12"/>
      <c r="L3043" s="10"/>
      <c r="M3043" s="10"/>
      <c r="N3043" s="11" t="str">
        <f t="shared" si="94"/>
        <v/>
      </c>
      <c r="O3043" s="49" t="str">
        <f t="shared" si="95"/>
        <v/>
      </c>
      <c r="P3043" s="46" t="str">
        <f>IF(A3043="","",VLOOKUP(A3043,'Account Codes '!$B$4:$D$263,3,FALSE))</f>
        <v/>
      </c>
      <c r="Q3043" s="46" t="str">
        <f>IF(F3043="","",VLOOKUP(F3043,'Class Codes'!$A$4:$B$1221,2,FALSE))</f>
        <v/>
      </c>
    </row>
    <row r="3044" spans="1:17" x14ac:dyDescent="0.3">
      <c r="A3044" s="33"/>
      <c r="B3044" s="8" t="str">
        <f>IFERROR(VLOOKUP(A3044,'Account Codes '!$B:$C,2,FALSE)," ")</f>
        <v xml:space="preserve"> </v>
      </c>
      <c r="C3044" s="6"/>
      <c r="D3044" s="6"/>
      <c r="E3044" s="6"/>
      <c r="F3044" s="7"/>
      <c r="G3044" s="12"/>
      <c r="H3044" s="8"/>
      <c r="I3044" s="12"/>
      <c r="J3044" s="12"/>
      <c r="K3044" s="12"/>
      <c r="L3044" s="10"/>
      <c r="M3044" s="10"/>
      <c r="N3044" s="11" t="str">
        <f t="shared" si="94"/>
        <v/>
      </c>
      <c r="O3044" s="49" t="str">
        <f t="shared" si="95"/>
        <v/>
      </c>
      <c r="P3044" s="46" t="str">
        <f>IF(A3044="","",VLOOKUP(A3044,'Account Codes '!$B$4:$D$263,3,FALSE))</f>
        <v/>
      </c>
      <c r="Q3044" s="46" t="str">
        <f>IF(F3044="","",VLOOKUP(F3044,'Class Codes'!$A$4:$B$1221,2,FALSE))</f>
        <v/>
      </c>
    </row>
    <row r="3045" spans="1:17" x14ac:dyDescent="0.3">
      <c r="A3045" s="33"/>
      <c r="B3045" s="8" t="str">
        <f>IFERROR(VLOOKUP(A3045,'Account Codes '!$B:$C,2,FALSE)," ")</f>
        <v xml:space="preserve"> </v>
      </c>
      <c r="C3045" s="6"/>
      <c r="D3045" s="6"/>
      <c r="E3045" s="6"/>
      <c r="F3045" s="7"/>
      <c r="G3045" s="12"/>
      <c r="H3045" s="8"/>
      <c r="I3045" s="12"/>
      <c r="J3045" s="12"/>
      <c r="K3045" s="12"/>
      <c r="L3045" s="10"/>
      <c r="M3045" s="10"/>
      <c r="N3045" s="11" t="str">
        <f t="shared" si="94"/>
        <v/>
      </c>
      <c r="O3045" s="49" t="str">
        <f t="shared" si="95"/>
        <v/>
      </c>
      <c r="P3045" s="46" t="str">
        <f>IF(A3045="","",VLOOKUP(A3045,'Account Codes '!$B$4:$D$263,3,FALSE))</f>
        <v/>
      </c>
      <c r="Q3045" s="46" t="str">
        <f>IF(F3045="","",VLOOKUP(F3045,'Class Codes'!$A$4:$B$1221,2,FALSE))</f>
        <v/>
      </c>
    </row>
    <row r="3046" spans="1:17" x14ac:dyDescent="0.3">
      <c r="A3046" s="33"/>
      <c r="B3046" s="8" t="str">
        <f>IFERROR(VLOOKUP(A3046,'Account Codes '!$B:$C,2,FALSE)," ")</f>
        <v xml:space="preserve"> </v>
      </c>
      <c r="C3046" s="6"/>
      <c r="D3046" s="6"/>
      <c r="E3046" s="6"/>
      <c r="F3046" s="7"/>
      <c r="G3046" s="12"/>
      <c r="H3046" s="8"/>
      <c r="I3046" s="12"/>
      <c r="J3046" s="12"/>
      <c r="K3046" s="12"/>
      <c r="L3046" s="10"/>
      <c r="M3046" s="10"/>
      <c r="N3046" s="11" t="str">
        <f t="shared" si="94"/>
        <v/>
      </c>
      <c r="O3046" s="49" t="str">
        <f t="shared" si="95"/>
        <v/>
      </c>
      <c r="P3046" s="46" t="str">
        <f>IF(A3046="","",VLOOKUP(A3046,'Account Codes '!$B$4:$D$263,3,FALSE))</f>
        <v/>
      </c>
      <c r="Q3046" s="46" t="str">
        <f>IF(F3046="","",VLOOKUP(F3046,'Class Codes'!$A$4:$B$1221,2,FALSE))</f>
        <v/>
      </c>
    </row>
    <row r="3047" spans="1:17" x14ac:dyDescent="0.3">
      <c r="A3047" s="33"/>
      <c r="B3047" s="8" t="str">
        <f>IFERROR(VLOOKUP(A3047,'Account Codes '!$B:$C,2,FALSE)," ")</f>
        <v xml:space="preserve"> </v>
      </c>
      <c r="C3047" s="6"/>
      <c r="D3047" s="6"/>
      <c r="E3047" s="6"/>
      <c r="F3047" s="7"/>
      <c r="G3047" s="12"/>
      <c r="H3047" s="8"/>
      <c r="I3047" s="12"/>
      <c r="J3047" s="12"/>
      <c r="K3047" s="12"/>
      <c r="L3047" s="10"/>
      <c r="M3047" s="10"/>
      <c r="N3047" s="11" t="str">
        <f t="shared" si="94"/>
        <v/>
      </c>
      <c r="O3047" s="49" t="str">
        <f t="shared" si="95"/>
        <v/>
      </c>
      <c r="P3047" s="46" t="str">
        <f>IF(A3047="","",VLOOKUP(A3047,'Account Codes '!$B$4:$D$263,3,FALSE))</f>
        <v/>
      </c>
      <c r="Q3047" s="46" t="str">
        <f>IF(F3047="","",VLOOKUP(F3047,'Class Codes'!$A$4:$B$1221,2,FALSE))</f>
        <v/>
      </c>
    </row>
    <row r="3048" spans="1:17" x14ac:dyDescent="0.3">
      <c r="A3048" s="33"/>
      <c r="B3048" s="8" t="str">
        <f>IFERROR(VLOOKUP(A3048,'Account Codes '!$B:$C,2,FALSE)," ")</f>
        <v xml:space="preserve"> </v>
      </c>
      <c r="C3048" s="6"/>
      <c r="D3048" s="6"/>
      <c r="E3048" s="6"/>
      <c r="F3048" s="7"/>
      <c r="G3048" s="12"/>
      <c r="H3048" s="8"/>
      <c r="I3048" s="12"/>
      <c r="J3048" s="12"/>
      <c r="K3048" s="12"/>
      <c r="L3048" s="10"/>
      <c r="M3048" s="10"/>
      <c r="N3048" s="11" t="str">
        <f t="shared" si="94"/>
        <v/>
      </c>
      <c r="O3048" s="49" t="str">
        <f t="shared" si="95"/>
        <v/>
      </c>
      <c r="P3048" s="46" t="str">
        <f>IF(A3048="","",VLOOKUP(A3048,'Account Codes '!$B$4:$D$263,3,FALSE))</f>
        <v/>
      </c>
      <c r="Q3048" s="46" t="str">
        <f>IF(F3048="","",VLOOKUP(F3048,'Class Codes'!$A$4:$B$1221,2,FALSE))</f>
        <v/>
      </c>
    </row>
    <row r="3049" spans="1:17" x14ac:dyDescent="0.3">
      <c r="A3049" s="33"/>
      <c r="B3049" s="8" t="str">
        <f>IFERROR(VLOOKUP(A3049,'Account Codes '!$B:$C,2,FALSE)," ")</f>
        <v xml:space="preserve"> </v>
      </c>
      <c r="C3049" s="6"/>
      <c r="D3049" s="6"/>
      <c r="E3049" s="6"/>
      <c r="F3049" s="7"/>
      <c r="G3049" s="12"/>
      <c r="H3049" s="8"/>
      <c r="I3049" s="12"/>
      <c r="J3049" s="12"/>
      <c r="K3049" s="12"/>
      <c r="L3049" s="10"/>
      <c r="M3049" s="10"/>
      <c r="N3049" s="11" t="str">
        <f t="shared" si="94"/>
        <v/>
      </c>
      <c r="O3049" s="49" t="str">
        <f t="shared" si="95"/>
        <v/>
      </c>
      <c r="P3049" s="46" t="str">
        <f>IF(A3049="","",VLOOKUP(A3049,'Account Codes '!$B$4:$D$263,3,FALSE))</f>
        <v/>
      </c>
      <c r="Q3049" s="46" t="str">
        <f>IF(F3049="","",VLOOKUP(F3049,'Class Codes'!$A$4:$B$1221,2,FALSE))</f>
        <v/>
      </c>
    </row>
    <row r="3050" spans="1:17" x14ac:dyDescent="0.3">
      <c r="A3050" s="33"/>
      <c r="B3050" s="8" t="str">
        <f>IFERROR(VLOOKUP(A3050,'Account Codes '!$B:$C,2,FALSE)," ")</f>
        <v xml:space="preserve"> </v>
      </c>
      <c r="C3050" s="6"/>
      <c r="D3050" s="6"/>
      <c r="E3050" s="6"/>
      <c r="F3050" s="7"/>
      <c r="G3050" s="12"/>
      <c r="H3050" s="8"/>
      <c r="I3050" s="12"/>
      <c r="J3050" s="12"/>
      <c r="K3050" s="12"/>
      <c r="L3050" s="10"/>
      <c r="M3050" s="10"/>
      <c r="N3050" s="11" t="str">
        <f t="shared" si="94"/>
        <v/>
      </c>
      <c r="O3050" s="49" t="str">
        <f t="shared" si="95"/>
        <v/>
      </c>
      <c r="P3050" s="46" t="str">
        <f>IF(A3050="","",VLOOKUP(A3050,'Account Codes '!$B$4:$D$263,3,FALSE))</f>
        <v/>
      </c>
      <c r="Q3050" s="46" t="str">
        <f>IF(F3050="","",VLOOKUP(F3050,'Class Codes'!$A$4:$B$1221,2,FALSE))</f>
        <v/>
      </c>
    </row>
    <row r="3051" spans="1:17" x14ac:dyDescent="0.3">
      <c r="A3051" s="33"/>
      <c r="B3051" s="8" t="str">
        <f>IFERROR(VLOOKUP(A3051,'Account Codes '!$B:$C,2,FALSE)," ")</f>
        <v xml:space="preserve"> </v>
      </c>
      <c r="C3051" s="6"/>
      <c r="D3051" s="6"/>
      <c r="E3051" s="6"/>
      <c r="F3051" s="7"/>
      <c r="G3051" s="12"/>
      <c r="H3051" s="8"/>
      <c r="I3051" s="12"/>
      <c r="J3051" s="12"/>
      <c r="K3051" s="12"/>
      <c r="L3051" s="10"/>
      <c r="M3051" s="10"/>
      <c r="N3051" s="11" t="str">
        <f t="shared" si="94"/>
        <v/>
      </c>
      <c r="O3051" s="49" t="str">
        <f t="shared" si="95"/>
        <v/>
      </c>
      <c r="P3051" s="46" t="str">
        <f>IF(A3051="","",VLOOKUP(A3051,'Account Codes '!$B$4:$D$263,3,FALSE))</f>
        <v/>
      </c>
      <c r="Q3051" s="46" t="str">
        <f>IF(F3051="","",VLOOKUP(F3051,'Class Codes'!$A$4:$B$1221,2,FALSE))</f>
        <v/>
      </c>
    </row>
    <row r="3052" spans="1:17" x14ac:dyDescent="0.3">
      <c r="A3052" s="33"/>
      <c r="B3052" s="8" t="str">
        <f>IFERROR(VLOOKUP(A3052,'Account Codes '!$B:$C,2,FALSE)," ")</f>
        <v xml:space="preserve"> </v>
      </c>
      <c r="C3052" s="6"/>
      <c r="D3052" s="6"/>
      <c r="E3052" s="6"/>
      <c r="F3052" s="7"/>
      <c r="G3052" s="12"/>
      <c r="H3052" s="8"/>
      <c r="I3052" s="12"/>
      <c r="J3052" s="12"/>
      <c r="K3052" s="12"/>
      <c r="L3052" s="10"/>
      <c r="M3052" s="10"/>
      <c r="N3052" s="11" t="str">
        <f t="shared" si="94"/>
        <v/>
      </c>
      <c r="O3052" s="49" t="str">
        <f t="shared" si="95"/>
        <v/>
      </c>
      <c r="P3052" s="46" t="str">
        <f>IF(A3052="","",VLOOKUP(A3052,'Account Codes '!$B$4:$D$263,3,FALSE))</f>
        <v/>
      </c>
      <c r="Q3052" s="46" t="str">
        <f>IF(F3052="","",VLOOKUP(F3052,'Class Codes'!$A$4:$B$1221,2,FALSE))</f>
        <v/>
      </c>
    </row>
    <row r="3053" spans="1:17" x14ac:dyDescent="0.3">
      <c r="A3053" s="33"/>
      <c r="B3053" s="8" t="str">
        <f>IFERROR(VLOOKUP(A3053,'Account Codes '!$B:$C,2,FALSE)," ")</f>
        <v xml:space="preserve"> </v>
      </c>
      <c r="C3053" s="6"/>
      <c r="D3053" s="6"/>
      <c r="E3053" s="6"/>
      <c r="F3053" s="7"/>
      <c r="G3053" s="12"/>
      <c r="H3053" s="8"/>
      <c r="I3053" s="12"/>
      <c r="J3053" s="12"/>
      <c r="K3053" s="12"/>
      <c r="L3053" s="10"/>
      <c r="M3053" s="10"/>
      <c r="N3053" s="11" t="str">
        <f t="shared" si="94"/>
        <v/>
      </c>
      <c r="O3053" s="49" t="str">
        <f t="shared" si="95"/>
        <v/>
      </c>
      <c r="P3053" s="46" t="str">
        <f>IF(A3053="","",VLOOKUP(A3053,'Account Codes '!$B$4:$D$263,3,FALSE))</f>
        <v/>
      </c>
      <c r="Q3053" s="46" t="str">
        <f>IF(F3053="","",VLOOKUP(F3053,'Class Codes'!$A$4:$B$1221,2,FALSE))</f>
        <v/>
      </c>
    </row>
    <row r="3054" spans="1:17" x14ac:dyDescent="0.3">
      <c r="A3054" s="33"/>
      <c r="B3054" s="8" t="str">
        <f>IFERROR(VLOOKUP(A3054,'Account Codes '!$B:$C,2,FALSE)," ")</f>
        <v xml:space="preserve"> </v>
      </c>
      <c r="C3054" s="6"/>
      <c r="D3054" s="6"/>
      <c r="E3054" s="6"/>
      <c r="F3054" s="7"/>
      <c r="G3054" s="12"/>
      <c r="H3054" s="8"/>
      <c r="I3054" s="12"/>
      <c r="J3054" s="12"/>
      <c r="K3054" s="12"/>
      <c r="L3054" s="10"/>
      <c r="M3054" s="10"/>
      <c r="N3054" s="11" t="str">
        <f t="shared" si="94"/>
        <v/>
      </c>
      <c r="O3054" s="49" t="str">
        <f t="shared" si="95"/>
        <v/>
      </c>
      <c r="P3054" s="46" t="str">
        <f>IF(A3054="","",VLOOKUP(A3054,'Account Codes '!$B$4:$D$263,3,FALSE))</f>
        <v/>
      </c>
      <c r="Q3054" s="46" t="str">
        <f>IF(F3054="","",VLOOKUP(F3054,'Class Codes'!$A$4:$B$1221,2,FALSE))</f>
        <v/>
      </c>
    </row>
    <row r="3055" spans="1:17" x14ac:dyDescent="0.3">
      <c r="A3055" s="33"/>
      <c r="B3055" s="8" t="str">
        <f>IFERROR(VLOOKUP(A3055,'Account Codes '!$B:$C,2,FALSE)," ")</f>
        <v xml:space="preserve"> </v>
      </c>
      <c r="C3055" s="6"/>
      <c r="D3055" s="6"/>
      <c r="E3055" s="6"/>
      <c r="F3055" s="7"/>
      <c r="G3055" s="12"/>
      <c r="H3055" s="8"/>
      <c r="I3055" s="12"/>
      <c r="J3055" s="12"/>
      <c r="K3055" s="12"/>
      <c r="L3055" s="10"/>
      <c r="M3055" s="10"/>
      <c r="N3055" s="11" t="str">
        <f t="shared" si="94"/>
        <v/>
      </c>
      <c r="O3055" s="49" t="str">
        <f t="shared" si="95"/>
        <v/>
      </c>
      <c r="P3055" s="46" t="str">
        <f>IF(A3055="","",VLOOKUP(A3055,'Account Codes '!$B$4:$D$263,3,FALSE))</f>
        <v/>
      </c>
      <c r="Q3055" s="46" t="str">
        <f>IF(F3055="","",VLOOKUP(F3055,'Class Codes'!$A$4:$B$1221,2,FALSE))</f>
        <v/>
      </c>
    </row>
    <row r="3056" spans="1:17" x14ac:dyDescent="0.3">
      <c r="A3056" s="33"/>
      <c r="B3056" s="8" t="str">
        <f>IFERROR(VLOOKUP(A3056,'Account Codes '!$B:$C,2,FALSE)," ")</f>
        <v xml:space="preserve"> </v>
      </c>
      <c r="C3056" s="6"/>
      <c r="D3056" s="6"/>
      <c r="E3056" s="6"/>
      <c r="F3056" s="7"/>
      <c r="G3056" s="12"/>
      <c r="H3056" s="8"/>
      <c r="I3056" s="12"/>
      <c r="J3056" s="12"/>
      <c r="K3056" s="12"/>
      <c r="L3056" s="10"/>
      <c r="M3056" s="10"/>
      <c r="N3056" s="11" t="str">
        <f t="shared" si="94"/>
        <v/>
      </c>
      <c r="O3056" s="49" t="str">
        <f t="shared" si="95"/>
        <v/>
      </c>
      <c r="P3056" s="46" t="str">
        <f>IF(A3056="","",VLOOKUP(A3056,'Account Codes '!$B$4:$D$263,3,FALSE))</f>
        <v/>
      </c>
      <c r="Q3056" s="46" t="str">
        <f>IF(F3056="","",VLOOKUP(F3056,'Class Codes'!$A$4:$B$1221,2,FALSE))</f>
        <v/>
      </c>
    </row>
    <row r="3057" spans="1:17" x14ac:dyDescent="0.3">
      <c r="A3057" s="33"/>
      <c r="B3057" s="8" t="str">
        <f>IFERROR(VLOOKUP(A3057,'Account Codes '!$B:$C,2,FALSE)," ")</f>
        <v xml:space="preserve"> </v>
      </c>
      <c r="C3057" s="6"/>
      <c r="D3057" s="6"/>
      <c r="E3057" s="6"/>
      <c r="F3057" s="7"/>
      <c r="G3057" s="12"/>
      <c r="H3057" s="8"/>
      <c r="I3057" s="12"/>
      <c r="J3057" s="12"/>
      <c r="K3057" s="12"/>
      <c r="L3057" s="10"/>
      <c r="M3057" s="10"/>
      <c r="N3057" s="11" t="str">
        <f t="shared" si="94"/>
        <v/>
      </c>
      <c r="O3057" s="49" t="str">
        <f t="shared" si="95"/>
        <v/>
      </c>
      <c r="P3057" s="46" t="str">
        <f>IF(A3057="","",VLOOKUP(A3057,'Account Codes '!$B$4:$D$263,3,FALSE))</f>
        <v/>
      </c>
      <c r="Q3057" s="46" t="str">
        <f>IF(F3057="","",VLOOKUP(F3057,'Class Codes'!$A$4:$B$1221,2,FALSE))</f>
        <v/>
      </c>
    </row>
    <row r="3058" spans="1:17" x14ac:dyDescent="0.3">
      <c r="A3058" s="33"/>
      <c r="B3058" s="8" t="str">
        <f>IFERROR(VLOOKUP(A3058,'Account Codes '!$B:$C,2,FALSE)," ")</f>
        <v xml:space="preserve"> </v>
      </c>
      <c r="C3058" s="6"/>
      <c r="D3058" s="6"/>
      <c r="E3058" s="6"/>
      <c r="F3058" s="7"/>
      <c r="G3058" s="12"/>
      <c r="H3058" s="8"/>
      <c r="I3058" s="12"/>
      <c r="J3058" s="12"/>
      <c r="K3058" s="12"/>
      <c r="L3058" s="10"/>
      <c r="M3058" s="10"/>
      <c r="N3058" s="11" t="str">
        <f t="shared" si="94"/>
        <v/>
      </c>
      <c r="O3058" s="49" t="str">
        <f t="shared" si="95"/>
        <v/>
      </c>
      <c r="P3058" s="46" t="str">
        <f>IF(A3058="","",VLOOKUP(A3058,'Account Codes '!$B$4:$D$263,3,FALSE))</f>
        <v/>
      </c>
      <c r="Q3058" s="46" t="str">
        <f>IF(F3058="","",VLOOKUP(F3058,'Class Codes'!$A$4:$B$1221,2,FALSE))</f>
        <v/>
      </c>
    </row>
    <row r="3059" spans="1:17" x14ac:dyDescent="0.3">
      <c r="A3059" s="33"/>
      <c r="B3059" s="8" t="str">
        <f>IFERROR(VLOOKUP(A3059,'Account Codes '!$B:$C,2,FALSE)," ")</f>
        <v xml:space="preserve"> </v>
      </c>
      <c r="C3059" s="6"/>
      <c r="D3059" s="6"/>
      <c r="E3059" s="6"/>
      <c r="F3059" s="7"/>
      <c r="G3059" s="12"/>
      <c r="H3059" s="8"/>
      <c r="I3059" s="12"/>
      <c r="J3059" s="12"/>
      <c r="K3059" s="12"/>
      <c r="L3059" s="10"/>
      <c r="M3059" s="10"/>
      <c r="N3059" s="11" t="str">
        <f t="shared" si="94"/>
        <v/>
      </c>
      <c r="O3059" s="49" t="str">
        <f t="shared" si="95"/>
        <v/>
      </c>
      <c r="P3059" s="46" t="str">
        <f>IF(A3059="","",VLOOKUP(A3059,'Account Codes '!$B$4:$D$263,3,FALSE))</f>
        <v/>
      </c>
      <c r="Q3059" s="46" t="str">
        <f>IF(F3059="","",VLOOKUP(F3059,'Class Codes'!$A$4:$B$1221,2,FALSE))</f>
        <v/>
      </c>
    </row>
    <row r="3060" spans="1:17" x14ac:dyDescent="0.3">
      <c r="A3060" s="33"/>
      <c r="B3060" s="8" t="str">
        <f>IFERROR(VLOOKUP(A3060,'Account Codes '!$B:$C,2,FALSE)," ")</f>
        <v xml:space="preserve"> </v>
      </c>
      <c r="C3060" s="6"/>
      <c r="D3060" s="6"/>
      <c r="E3060" s="6"/>
      <c r="F3060" s="7"/>
      <c r="G3060" s="12"/>
      <c r="H3060" s="8"/>
      <c r="I3060" s="12"/>
      <c r="J3060" s="12"/>
      <c r="K3060" s="12"/>
      <c r="L3060" s="10"/>
      <c r="M3060" s="10"/>
      <c r="N3060" s="11" t="str">
        <f t="shared" si="94"/>
        <v/>
      </c>
      <c r="O3060" s="49" t="str">
        <f t="shared" si="95"/>
        <v/>
      </c>
      <c r="P3060" s="46" t="str">
        <f>IF(A3060="","",VLOOKUP(A3060,'Account Codes '!$B$4:$D$263,3,FALSE))</f>
        <v/>
      </c>
      <c r="Q3060" s="46" t="str">
        <f>IF(F3060="","",VLOOKUP(F3060,'Class Codes'!$A$4:$B$1221,2,FALSE))</f>
        <v/>
      </c>
    </row>
    <row r="3061" spans="1:17" x14ac:dyDescent="0.3">
      <c r="A3061" s="33"/>
      <c r="B3061" s="8" t="str">
        <f>IFERROR(VLOOKUP(A3061,'Account Codes '!$B:$C,2,FALSE)," ")</f>
        <v xml:space="preserve"> </v>
      </c>
      <c r="C3061" s="6"/>
      <c r="D3061" s="6"/>
      <c r="E3061" s="6"/>
      <c r="F3061" s="7"/>
      <c r="G3061" s="12"/>
      <c r="H3061" s="8"/>
      <c r="I3061" s="12"/>
      <c r="J3061" s="12"/>
      <c r="K3061" s="12"/>
      <c r="L3061" s="10"/>
      <c r="M3061" s="10"/>
      <c r="N3061" s="11" t="str">
        <f t="shared" si="94"/>
        <v/>
      </c>
      <c r="O3061" s="49" t="str">
        <f t="shared" si="95"/>
        <v/>
      </c>
      <c r="P3061" s="46" t="str">
        <f>IF(A3061="","",VLOOKUP(A3061,'Account Codes '!$B$4:$D$263,3,FALSE))</f>
        <v/>
      </c>
      <c r="Q3061" s="46" t="str">
        <f>IF(F3061="","",VLOOKUP(F3061,'Class Codes'!$A$4:$B$1221,2,FALSE))</f>
        <v/>
      </c>
    </row>
    <row r="3062" spans="1:17" x14ac:dyDescent="0.3">
      <c r="A3062" s="33"/>
      <c r="B3062" s="8" t="str">
        <f>IFERROR(VLOOKUP(A3062,'Account Codes '!$B:$C,2,FALSE)," ")</f>
        <v xml:space="preserve"> </v>
      </c>
      <c r="C3062" s="6"/>
      <c r="D3062" s="6"/>
      <c r="E3062" s="6"/>
      <c r="F3062" s="7"/>
      <c r="G3062" s="12"/>
      <c r="H3062" s="8"/>
      <c r="I3062" s="12"/>
      <c r="J3062" s="12"/>
      <c r="K3062" s="12"/>
      <c r="L3062" s="10"/>
      <c r="M3062" s="10"/>
      <c r="N3062" s="11" t="str">
        <f t="shared" si="94"/>
        <v/>
      </c>
      <c r="O3062" s="49" t="str">
        <f t="shared" si="95"/>
        <v/>
      </c>
      <c r="P3062" s="46" t="str">
        <f>IF(A3062="","",VLOOKUP(A3062,'Account Codes '!$B$4:$D$263,3,FALSE))</f>
        <v/>
      </c>
      <c r="Q3062" s="46" t="str">
        <f>IF(F3062="","",VLOOKUP(F3062,'Class Codes'!$A$4:$B$1221,2,FALSE))</f>
        <v/>
      </c>
    </row>
    <row r="3063" spans="1:17" x14ac:dyDescent="0.3">
      <c r="A3063" s="33"/>
      <c r="B3063" s="8" t="str">
        <f>IFERROR(VLOOKUP(A3063,'Account Codes '!$B:$C,2,FALSE)," ")</f>
        <v xml:space="preserve"> </v>
      </c>
      <c r="C3063" s="6"/>
      <c r="D3063" s="6"/>
      <c r="E3063" s="6"/>
      <c r="F3063" s="7"/>
      <c r="G3063" s="12"/>
      <c r="H3063" s="8"/>
      <c r="I3063" s="12"/>
      <c r="J3063" s="12"/>
      <c r="K3063" s="12"/>
      <c r="L3063" s="10"/>
      <c r="M3063" s="10"/>
      <c r="N3063" s="11" t="str">
        <f t="shared" si="94"/>
        <v/>
      </c>
      <c r="O3063" s="49" t="str">
        <f t="shared" si="95"/>
        <v/>
      </c>
      <c r="P3063" s="46" t="str">
        <f>IF(A3063="","",VLOOKUP(A3063,'Account Codes '!$B$4:$D$263,3,FALSE))</f>
        <v/>
      </c>
      <c r="Q3063" s="46" t="str">
        <f>IF(F3063="","",VLOOKUP(F3063,'Class Codes'!$A$4:$B$1221,2,FALSE))</f>
        <v/>
      </c>
    </row>
    <row r="3064" spans="1:17" x14ac:dyDescent="0.3">
      <c r="A3064" s="33"/>
      <c r="B3064" s="8" t="str">
        <f>IFERROR(VLOOKUP(A3064,'Account Codes '!$B:$C,2,FALSE)," ")</f>
        <v xml:space="preserve"> </v>
      </c>
      <c r="C3064" s="6"/>
      <c r="D3064" s="6"/>
      <c r="E3064" s="6"/>
      <c r="F3064" s="7"/>
      <c r="G3064" s="12"/>
      <c r="H3064" s="8"/>
      <c r="I3064" s="12"/>
      <c r="J3064" s="12"/>
      <c r="K3064" s="12"/>
      <c r="L3064" s="10"/>
      <c r="M3064" s="10"/>
      <c r="N3064" s="11" t="str">
        <f t="shared" si="94"/>
        <v/>
      </c>
      <c r="O3064" s="49" t="str">
        <f t="shared" si="95"/>
        <v/>
      </c>
      <c r="P3064" s="46" t="str">
        <f>IF(A3064="","",VLOOKUP(A3064,'Account Codes '!$B$4:$D$263,3,FALSE))</f>
        <v/>
      </c>
      <c r="Q3064" s="46" t="str">
        <f>IF(F3064="","",VLOOKUP(F3064,'Class Codes'!$A$4:$B$1221,2,FALSE))</f>
        <v/>
      </c>
    </row>
    <row r="3065" spans="1:17" x14ac:dyDescent="0.3">
      <c r="A3065" s="33"/>
      <c r="B3065" s="8" t="str">
        <f>IFERROR(VLOOKUP(A3065,'Account Codes '!$B:$C,2,FALSE)," ")</f>
        <v xml:space="preserve"> </v>
      </c>
      <c r="C3065" s="6"/>
      <c r="D3065" s="6"/>
      <c r="E3065" s="6"/>
      <c r="F3065" s="7"/>
      <c r="G3065" s="12"/>
      <c r="H3065" s="8"/>
      <c r="I3065" s="12"/>
      <c r="J3065" s="12"/>
      <c r="K3065" s="12"/>
      <c r="L3065" s="10"/>
      <c r="M3065" s="10"/>
      <c r="N3065" s="11" t="str">
        <f t="shared" si="94"/>
        <v/>
      </c>
      <c r="O3065" s="49" t="str">
        <f t="shared" si="95"/>
        <v/>
      </c>
      <c r="P3065" s="46" t="str">
        <f>IF(A3065="","",VLOOKUP(A3065,'Account Codes '!$B$4:$D$263,3,FALSE))</f>
        <v/>
      </c>
      <c r="Q3065" s="46" t="str">
        <f>IF(F3065="","",VLOOKUP(F3065,'Class Codes'!$A$4:$B$1221,2,FALSE))</f>
        <v/>
      </c>
    </row>
    <row r="3066" spans="1:17" x14ac:dyDescent="0.3">
      <c r="A3066" s="33"/>
      <c r="B3066" s="8" t="str">
        <f>IFERROR(VLOOKUP(A3066,'Account Codes '!$B:$C,2,FALSE)," ")</f>
        <v xml:space="preserve"> </v>
      </c>
      <c r="C3066" s="6"/>
      <c r="D3066" s="6"/>
      <c r="E3066" s="6"/>
      <c r="F3066" s="7"/>
      <c r="G3066" s="12"/>
      <c r="H3066" s="8"/>
      <c r="I3066" s="12"/>
      <c r="J3066" s="12"/>
      <c r="K3066" s="12"/>
      <c r="L3066" s="10"/>
      <c r="M3066" s="10"/>
      <c r="N3066" s="11" t="str">
        <f t="shared" si="94"/>
        <v/>
      </c>
      <c r="O3066" s="49" t="str">
        <f t="shared" si="95"/>
        <v/>
      </c>
      <c r="P3066" s="46" t="str">
        <f>IF(A3066="","",VLOOKUP(A3066,'Account Codes '!$B$4:$D$263,3,FALSE))</f>
        <v/>
      </c>
      <c r="Q3066" s="46" t="str">
        <f>IF(F3066="","",VLOOKUP(F3066,'Class Codes'!$A$4:$B$1221,2,FALSE))</f>
        <v/>
      </c>
    </row>
    <row r="3067" spans="1:17" x14ac:dyDescent="0.3">
      <c r="A3067" s="33"/>
      <c r="B3067" s="8" t="str">
        <f>IFERROR(VLOOKUP(A3067,'Account Codes '!$B:$C,2,FALSE)," ")</f>
        <v xml:space="preserve"> </v>
      </c>
      <c r="C3067" s="6"/>
      <c r="D3067" s="6"/>
      <c r="E3067" s="6"/>
      <c r="F3067" s="7"/>
      <c r="G3067" s="12"/>
      <c r="H3067" s="8"/>
      <c r="I3067" s="12"/>
      <c r="J3067" s="12"/>
      <c r="K3067" s="12"/>
      <c r="L3067" s="10"/>
      <c r="M3067" s="10"/>
      <c r="N3067" s="11" t="str">
        <f t="shared" si="94"/>
        <v/>
      </c>
      <c r="O3067" s="49" t="str">
        <f t="shared" si="95"/>
        <v/>
      </c>
      <c r="P3067" s="46" t="str">
        <f>IF(A3067="","",VLOOKUP(A3067,'Account Codes '!$B$4:$D$263,3,FALSE))</f>
        <v/>
      </c>
      <c r="Q3067" s="46" t="str">
        <f>IF(F3067="","",VLOOKUP(F3067,'Class Codes'!$A$4:$B$1221,2,FALSE))</f>
        <v/>
      </c>
    </row>
    <row r="3068" spans="1:17" x14ac:dyDescent="0.3">
      <c r="A3068" s="33"/>
      <c r="B3068" s="8" t="str">
        <f>IFERROR(VLOOKUP(A3068,'Account Codes '!$B:$C,2,FALSE)," ")</f>
        <v xml:space="preserve"> </v>
      </c>
      <c r="C3068" s="6"/>
      <c r="D3068" s="6"/>
      <c r="E3068" s="6"/>
      <c r="F3068" s="7"/>
      <c r="G3068" s="12"/>
      <c r="H3068" s="8"/>
      <c r="I3068" s="12"/>
      <c r="J3068" s="12"/>
      <c r="K3068" s="12"/>
      <c r="L3068" s="10"/>
      <c r="M3068" s="10"/>
      <c r="N3068" s="11" t="str">
        <f t="shared" si="94"/>
        <v/>
      </c>
      <c r="O3068" s="49" t="str">
        <f t="shared" si="95"/>
        <v/>
      </c>
      <c r="P3068" s="46" t="str">
        <f>IF(A3068="","",VLOOKUP(A3068,'Account Codes '!$B$4:$D$263,3,FALSE))</f>
        <v/>
      </c>
      <c r="Q3068" s="46" t="str">
        <f>IF(F3068="","",VLOOKUP(F3068,'Class Codes'!$A$4:$B$1221,2,FALSE))</f>
        <v/>
      </c>
    </row>
    <row r="3069" spans="1:17" x14ac:dyDescent="0.3">
      <c r="A3069" s="33"/>
      <c r="B3069" s="8" t="str">
        <f>IFERROR(VLOOKUP(A3069,'Account Codes '!$B:$C,2,FALSE)," ")</f>
        <v xml:space="preserve"> </v>
      </c>
      <c r="C3069" s="6"/>
      <c r="D3069" s="6"/>
      <c r="E3069" s="6"/>
      <c r="F3069" s="7"/>
      <c r="G3069" s="12"/>
      <c r="H3069" s="8"/>
      <c r="I3069" s="12"/>
      <c r="J3069" s="12"/>
      <c r="K3069" s="12"/>
      <c r="L3069" s="10"/>
      <c r="M3069" s="10"/>
      <c r="N3069" s="11" t="str">
        <f t="shared" si="94"/>
        <v/>
      </c>
      <c r="O3069" s="49" t="str">
        <f t="shared" si="95"/>
        <v/>
      </c>
      <c r="P3069" s="46" t="str">
        <f>IF(A3069="","",VLOOKUP(A3069,'Account Codes '!$B$4:$D$263,3,FALSE))</f>
        <v/>
      </c>
      <c r="Q3069" s="46" t="str">
        <f>IF(F3069="","",VLOOKUP(F3069,'Class Codes'!$A$4:$B$1221,2,FALSE))</f>
        <v/>
      </c>
    </row>
    <row r="3070" spans="1:17" x14ac:dyDescent="0.3">
      <c r="A3070" s="33"/>
      <c r="B3070" s="8" t="str">
        <f>IFERROR(VLOOKUP(A3070,'Account Codes '!$B:$C,2,FALSE)," ")</f>
        <v xml:space="preserve"> </v>
      </c>
      <c r="C3070" s="6"/>
      <c r="D3070" s="6"/>
      <c r="E3070" s="6"/>
      <c r="F3070" s="7"/>
      <c r="G3070" s="12"/>
      <c r="H3070" s="8"/>
      <c r="I3070" s="12"/>
      <c r="J3070" s="12"/>
      <c r="K3070" s="12"/>
      <c r="L3070" s="10"/>
      <c r="M3070" s="10"/>
      <c r="N3070" s="11" t="str">
        <f t="shared" ref="N3070:N3133" si="96">IF(NOT(ISBLANK(L3070)),L3070*M3070,"")</f>
        <v/>
      </c>
      <c r="O3070" s="49" t="str">
        <f t="shared" si="95"/>
        <v/>
      </c>
      <c r="P3070" s="46" t="str">
        <f>IF(A3070="","",VLOOKUP(A3070,'Account Codes '!$B$4:$D$263,3,FALSE))</f>
        <v/>
      </c>
      <c r="Q3070" s="46" t="str">
        <f>IF(F3070="","",VLOOKUP(F3070,'Class Codes'!$A$4:$B$1221,2,FALSE))</f>
        <v/>
      </c>
    </row>
    <row r="3071" spans="1:17" x14ac:dyDescent="0.3">
      <c r="A3071" s="33"/>
      <c r="B3071" s="8" t="str">
        <f>IFERROR(VLOOKUP(A3071,'Account Codes '!$B:$C,2,FALSE)," ")</f>
        <v xml:space="preserve"> </v>
      </c>
      <c r="C3071" s="6"/>
      <c r="D3071" s="6"/>
      <c r="E3071" s="6"/>
      <c r="F3071" s="7"/>
      <c r="G3071" s="12"/>
      <c r="H3071" s="8"/>
      <c r="I3071" s="12"/>
      <c r="J3071" s="12"/>
      <c r="K3071" s="12"/>
      <c r="L3071" s="10"/>
      <c r="M3071" s="10"/>
      <c r="N3071" s="11" t="str">
        <f t="shared" si="96"/>
        <v/>
      </c>
      <c r="O3071" s="49" t="str">
        <f t="shared" si="95"/>
        <v/>
      </c>
      <c r="P3071" s="46" t="str">
        <f>IF(A3071="","",VLOOKUP(A3071,'Account Codes '!$B$4:$D$263,3,FALSE))</f>
        <v/>
      </c>
      <c r="Q3071" s="46" t="str">
        <f>IF(F3071="","",VLOOKUP(F3071,'Class Codes'!$A$4:$B$1221,2,FALSE))</f>
        <v/>
      </c>
    </row>
    <row r="3072" spans="1:17" x14ac:dyDescent="0.3">
      <c r="A3072" s="33"/>
      <c r="B3072" s="8" t="str">
        <f>IFERROR(VLOOKUP(A3072,'Account Codes '!$B:$C,2,FALSE)," ")</f>
        <v xml:space="preserve"> </v>
      </c>
      <c r="C3072" s="6"/>
      <c r="D3072" s="6"/>
      <c r="E3072" s="6"/>
      <c r="F3072" s="7"/>
      <c r="G3072" s="12"/>
      <c r="H3072" s="8"/>
      <c r="I3072" s="12"/>
      <c r="J3072" s="12"/>
      <c r="K3072" s="12"/>
      <c r="L3072" s="10"/>
      <c r="M3072" s="10"/>
      <c r="N3072" s="11" t="str">
        <f t="shared" si="96"/>
        <v/>
      </c>
      <c r="O3072" s="49" t="str">
        <f t="shared" si="95"/>
        <v/>
      </c>
      <c r="P3072" s="46" t="str">
        <f>IF(A3072="","",VLOOKUP(A3072,'Account Codes '!$B$4:$D$263,3,FALSE))</f>
        <v/>
      </c>
      <c r="Q3072" s="46" t="str">
        <f>IF(F3072="","",VLOOKUP(F3072,'Class Codes'!$A$4:$B$1221,2,FALSE))</f>
        <v/>
      </c>
    </row>
    <row r="3073" spans="1:17" x14ac:dyDescent="0.3">
      <c r="A3073" s="33"/>
      <c r="B3073" s="8" t="str">
        <f>IFERROR(VLOOKUP(A3073,'Account Codes '!$B:$C,2,FALSE)," ")</f>
        <v xml:space="preserve"> </v>
      </c>
      <c r="C3073" s="6"/>
      <c r="D3073" s="6"/>
      <c r="E3073" s="6"/>
      <c r="F3073" s="7"/>
      <c r="G3073" s="12"/>
      <c r="H3073" s="8"/>
      <c r="I3073" s="12"/>
      <c r="J3073" s="12"/>
      <c r="K3073" s="12"/>
      <c r="L3073" s="10"/>
      <c r="M3073" s="10"/>
      <c r="N3073" s="11" t="str">
        <f t="shared" si="96"/>
        <v/>
      </c>
      <c r="O3073" s="49" t="str">
        <f t="shared" si="95"/>
        <v/>
      </c>
      <c r="P3073" s="46" t="str">
        <f>IF(A3073="","",VLOOKUP(A3073,'Account Codes '!$B$4:$D$263,3,FALSE))</f>
        <v/>
      </c>
      <c r="Q3073" s="46" t="str">
        <f>IF(F3073="","",VLOOKUP(F3073,'Class Codes'!$A$4:$B$1221,2,FALSE))</f>
        <v/>
      </c>
    </row>
    <row r="3074" spans="1:17" x14ac:dyDescent="0.3">
      <c r="A3074" s="33"/>
      <c r="B3074" s="8" t="str">
        <f>IFERROR(VLOOKUP(A3074,'Account Codes '!$B:$C,2,FALSE)," ")</f>
        <v xml:space="preserve"> </v>
      </c>
      <c r="C3074" s="6"/>
      <c r="D3074" s="6"/>
      <c r="E3074" s="6"/>
      <c r="F3074" s="7"/>
      <c r="G3074" s="12"/>
      <c r="H3074" s="8"/>
      <c r="I3074" s="12"/>
      <c r="J3074" s="12"/>
      <c r="K3074" s="12"/>
      <c r="L3074" s="10"/>
      <c r="M3074" s="10"/>
      <c r="N3074" s="11" t="str">
        <f t="shared" si="96"/>
        <v/>
      </c>
      <c r="O3074" s="49" t="str">
        <f t="shared" si="95"/>
        <v/>
      </c>
      <c r="P3074" s="46" t="str">
        <f>IF(A3074="","",VLOOKUP(A3074,'Account Codes '!$B$4:$D$263,3,FALSE))</f>
        <v/>
      </c>
      <c r="Q3074" s="46" t="str">
        <f>IF(F3074="","",VLOOKUP(F3074,'Class Codes'!$A$4:$B$1221,2,FALSE))</f>
        <v/>
      </c>
    </row>
    <row r="3075" spans="1:17" x14ac:dyDescent="0.3">
      <c r="A3075" s="33"/>
      <c r="B3075" s="8" t="str">
        <f>IFERROR(VLOOKUP(A3075,'Account Codes '!$B:$C,2,FALSE)," ")</f>
        <v xml:space="preserve"> </v>
      </c>
      <c r="C3075" s="6"/>
      <c r="D3075" s="6"/>
      <c r="E3075" s="6"/>
      <c r="F3075" s="7"/>
      <c r="G3075" s="12"/>
      <c r="H3075" s="8"/>
      <c r="I3075" s="12"/>
      <c r="J3075" s="12"/>
      <c r="K3075" s="12"/>
      <c r="L3075" s="10"/>
      <c r="M3075" s="10"/>
      <c r="N3075" s="11" t="str">
        <f t="shared" si="96"/>
        <v/>
      </c>
      <c r="O3075" s="49" t="str">
        <f t="shared" si="95"/>
        <v/>
      </c>
      <c r="P3075" s="46" t="str">
        <f>IF(A3075="","",VLOOKUP(A3075,'Account Codes '!$B$4:$D$263,3,FALSE))</f>
        <v/>
      </c>
      <c r="Q3075" s="46" t="str">
        <f>IF(F3075="","",VLOOKUP(F3075,'Class Codes'!$A$4:$B$1221,2,FALSE))</f>
        <v/>
      </c>
    </row>
    <row r="3076" spans="1:17" x14ac:dyDescent="0.3">
      <c r="A3076" s="33"/>
      <c r="B3076" s="8" t="str">
        <f>IFERROR(VLOOKUP(A3076,'Account Codes '!$B:$C,2,FALSE)," ")</f>
        <v xml:space="preserve"> </v>
      </c>
      <c r="C3076" s="6"/>
      <c r="D3076" s="6"/>
      <c r="E3076" s="6"/>
      <c r="F3076" s="7"/>
      <c r="G3076" s="12"/>
      <c r="H3076" s="8"/>
      <c r="I3076" s="12"/>
      <c r="J3076" s="12"/>
      <c r="K3076" s="12"/>
      <c r="L3076" s="10"/>
      <c r="M3076" s="10"/>
      <c r="N3076" s="11" t="str">
        <f t="shared" si="96"/>
        <v/>
      </c>
      <c r="O3076" s="49" t="str">
        <f t="shared" si="95"/>
        <v/>
      </c>
      <c r="P3076" s="46" t="str">
        <f>IF(A3076="","",VLOOKUP(A3076,'Account Codes '!$B$4:$D$263,3,FALSE))</f>
        <v/>
      </c>
      <c r="Q3076" s="46" t="str">
        <f>IF(F3076="","",VLOOKUP(F3076,'Class Codes'!$A$4:$B$1221,2,FALSE))</f>
        <v/>
      </c>
    </row>
    <row r="3077" spans="1:17" x14ac:dyDescent="0.3">
      <c r="A3077" s="33"/>
      <c r="B3077" s="8" t="str">
        <f>IFERROR(VLOOKUP(A3077,'Account Codes '!$B:$C,2,FALSE)," ")</f>
        <v xml:space="preserve"> </v>
      </c>
      <c r="C3077" s="6"/>
      <c r="D3077" s="6"/>
      <c r="E3077" s="6"/>
      <c r="F3077" s="7"/>
      <c r="G3077" s="12"/>
      <c r="H3077" s="8"/>
      <c r="I3077" s="12"/>
      <c r="J3077" s="12"/>
      <c r="K3077" s="12"/>
      <c r="L3077" s="10"/>
      <c r="M3077" s="10"/>
      <c r="N3077" s="11" t="str">
        <f t="shared" si="96"/>
        <v/>
      </c>
      <c r="O3077" s="49" t="str">
        <f t="shared" si="95"/>
        <v/>
      </c>
      <c r="P3077" s="46" t="str">
        <f>IF(A3077="","",VLOOKUP(A3077,'Account Codes '!$B$4:$D$263,3,FALSE))</f>
        <v/>
      </c>
      <c r="Q3077" s="46" t="str">
        <f>IF(F3077="","",VLOOKUP(F3077,'Class Codes'!$A$4:$B$1221,2,FALSE))</f>
        <v/>
      </c>
    </row>
    <row r="3078" spans="1:17" x14ac:dyDescent="0.3">
      <c r="A3078" s="33"/>
      <c r="B3078" s="8" t="str">
        <f>IFERROR(VLOOKUP(A3078,'Account Codes '!$B:$C,2,FALSE)," ")</f>
        <v xml:space="preserve"> </v>
      </c>
      <c r="C3078" s="6"/>
      <c r="D3078" s="6"/>
      <c r="E3078" s="6"/>
      <c r="F3078" s="7"/>
      <c r="G3078" s="12"/>
      <c r="H3078" s="8"/>
      <c r="I3078" s="12"/>
      <c r="J3078" s="12"/>
      <c r="K3078" s="12"/>
      <c r="L3078" s="10"/>
      <c r="M3078" s="10"/>
      <c r="N3078" s="11" t="str">
        <f t="shared" si="96"/>
        <v/>
      </c>
      <c r="O3078" s="49" t="str">
        <f t="shared" si="95"/>
        <v/>
      </c>
      <c r="P3078" s="46" t="str">
        <f>IF(A3078="","",VLOOKUP(A3078,'Account Codes '!$B$4:$D$263,3,FALSE))</f>
        <v/>
      </c>
      <c r="Q3078" s="46" t="str">
        <f>IF(F3078="","",VLOOKUP(F3078,'Class Codes'!$A$4:$B$1221,2,FALSE))</f>
        <v/>
      </c>
    </row>
    <row r="3079" spans="1:17" x14ac:dyDescent="0.3">
      <c r="A3079" s="33"/>
      <c r="B3079" s="8" t="str">
        <f>IFERROR(VLOOKUP(A3079,'Account Codes '!$B:$C,2,FALSE)," ")</f>
        <v xml:space="preserve"> </v>
      </c>
      <c r="C3079" s="6"/>
      <c r="D3079" s="6"/>
      <c r="E3079" s="6"/>
      <c r="F3079" s="7"/>
      <c r="G3079" s="12"/>
      <c r="H3079" s="8"/>
      <c r="I3079" s="12"/>
      <c r="J3079" s="12"/>
      <c r="K3079" s="12"/>
      <c r="L3079" s="10"/>
      <c r="M3079" s="10"/>
      <c r="N3079" s="11" t="str">
        <f t="shared" si="96"/>
        <v/>
      </c>
      <c r="O3079" s="49" t="str">
        <f t="shared" si="95"/>
        <v/>
      </c>
      <c r="P3079" s="46" t="str">
        <f>IF(A3079="","",VLOOKUP(A3079,'Account Codes '!$B$4:$D$263,3,FALSE))</f>
        <v/>
      </c>
      <c r="Q3079" s="46" t="str">
        <f>IF(F3079="","",VLOOKUP(F3079,'Class Codes'!$A$4:$B$1221,2,FALSE))</f>
        <v/>
      </c>
    </row>
    <row r="3080" spans="1:17" x14ac:dyDescent="0.3">
      <c r="A3080" s="33"/>
      <c r="B3080" s="8" t="str">
        <f>IFERROR(VLOOKUP(A3080,'Account Codes '!$B:$C,2,FALSE)," ")</f>
        <v xml:space="preserve"> </v>
      </c>
      <c r="C3080" s="6"/>
      <c r="D3080" s="6"/>
      <c r="E3080" s="6"/>
      <c r="F3080" s="7"/>
      <c r="G3080" s="12"/>
      <c r="H3080" s="8"/>
      <c r="I3080" s="12"/>
      <c r="J3080" s="12"/>
      <c r="K3080" s="12"/>
      <c r="L3080" s="10"/>
      <c r="M3080" s="10"/>
      <c r="N3080" s="11" t="str">
        <f t="shared" si="96"/>
        <v/>
      </c>
      <c r="O3080" s="49" t="str">
        <f t="shared" si="95"/>
        <v/>
      </c>
      <c r="P3080" s="46" t="str">
        <f>IF(A3080="","",VLOOKUP(A3080,'Account Codes '!$B$4:$D$263,3,FALSE))</f>
        <v/>
      </c>
      <c r="Q3080" s="46" t="str">
        <f>IF(F3080="","",VLOOKUP(F3080,'Class Codes'!$A$4:$B$1221,2,FALSE))</f>
        <v/>
      </c>
    </row>
    <row r="3081" spans="1:17" x14ac:dyDescent="0.3">
      <c r="A3081" s="33"/>
      <c r="B3081" s="8" t="str">
        <f>IFERROR(VLOOKUP(A3081,'Account Codes '!$B:$C,2,FALSE)," ")</f>
        <v xml:space="preserve"> </v>
      </c>
      <c r="C3081" s="6"/>
      <c r="D3081" s="6"/>
      <c r="E3081" s="6"/>
      <c r="F3081" s="7"/>
      <c r="G3081" s="12"/>
      <c r="H3081" s="8"/>
      <c r="I3081" s="12"/>
      <c r="J3081" s="12"/>
      <c r="K3081" s="12"/>
      <c r="L3081" s="10"/>
      <c r="M3081" s="10"/>
      <c r="N3081" s="11" t="str">
        <f t="shared" si="96"/>
        <v/>
      </c>
      <c r="O3081" s="49" t="str">
        <f t="shared" si="95"/>
        <v/>
      </c>
      <c r="P3081" s="46" t="str">
        <f>IF(A3081="","",VLOOKUP(A3081,'Account Codes '!$B$4:$D$263,3,FALSE))</f>
        <v/>
      </c>
      <c r="Q3081" s="46" t="str">
        <f>IF(F3081="","",VLOOKUP(F3081,'Class Codes'!$A$4:$B$1221,2,FALSE))</f>
        <v/>
      </c>
    </row>
    <row r="3082" spans="1:17" x14ac:dyDescent="0.3">
      <c r="A3082" s="33"/>
      <c r="B3082" s="8" t="str">
        <f>IFERROR(VLOOKUP(A3082,'Account Codes '!$B:$C,2,FALSE)," ")</f>
        <v xml:space="preserve"> </v>
      </c>
      <c r="C3082" s="6"/>
      <c r="D3082" s="6"/>
      <c r="E3082" s="6"/>
      <c r="F3082" s="7"/>
      <c r="G3082" s="12"/>
      <c r="H3082" s="8"/>
      <c r="I3082" s="12"/>
      <c r="J3082" s="12"/>
      <c r="K3082" s="12"/>
      <c r="L3082" s="10"/>
      <c r="M3082" s="10"/>
      <c r="N3082" s="11" t="str">
        <f t="shared" si="96"/>
        <v/>
      </c>
      <c r="O3082" s="49" t="str">
        <f t="shared" si="95"/>
        <v/>
      </c>
      <c r="P3082" s="46" t="str">
        <f>IF(A3082="","",VLOOKUP(A3082,'Account Codes '!$B$4:$D$263,3,FALSE))</f>
        <v/>
      </c>
      <c r="Q3082" s="46" t="str">
        <f>IF(F3082="","",VLOOKUP(F3082,'Class Codes'!$A$4:$B$1221,2,FALSE))</f>
        <v/>
      </c>
    </row>
    <row r="3083" spans="1:17" x14ac:dyDescent="0.3">
      <c r="A3083" s="33"/>
      <c r="B3083" s="8" t="str">
        <f>IFERROR(VLOOKUP(A3083,'Account Codes '!$B:$C,2,FALSE)," ")</f>
        <v xml:space="preserve"> </v>
      </c>
      <c r="C3083" s="6"/>
      <c r="D3083" s="6"/>
      <c r="E3083" s="6"/>
      <c r="F3083" s="7"/>
      <c r="G3083" s="12"/>
      <c r="H3083" s="8"/>
      <c r="I3083" s="12"/>
      <c r="J3083" s="12"/>
      <c r="K3083" s="12"/>
      <c r="L3083" s="10"/>
      <c r="M3083" s="10"/>
      <c r="N3083" s="11" t="str">
        <f t="shared" si="96"/>
        <v/>
      </c>
      <c r="O3083" s="49" t="str">
        <f t="shared" si="95"/>
        <v/>
      </c>
      <c r="P3083" s="46" t="str">
        <f>IF(A3083="","",VLOOKUP(A3083,'Account Codes '!$B$4:$D$263,3,FALSE))</f>
        <v/>
      </c>
      <c r="Q3083" s="46" t="str">
        <f>IF(F3083="","",VLOOKUP(F3083,'Class Codes'!$A$4:$B$1221,2,FALSE))</f>
        <v/>
      </c>
    </row>
    <row r="3084" spans="1:17" x14ac:dyDescent="0.3">
      <c r="A3084" s="33"/>
      <c r="B3084" s="8" t="str">
        <f>IFERROR(VLOOKUP(A3084,'Account Codes '!$B:$C,2,FALSE)," ")</f>
        <v xml:space="preserve"> </v>
      </c>
      <c r="C3084" s="6"/>
      <c r="D3084" s="6"/>
      <c r="E3084" s="6"/>
      <c r="F3084" s="7"/>
      <c r="G3084" s="12"/>
      <c r="H3084" s="8"/>
      <c r="I3084" s="12"/>
      <c r="J3084" s="12"/>
      <c r="K3084" s="12"/>
      <c r="L3084" s="10"/>
      <c r="M3084" s="10"/>
      <c r="N3084" s="11" t="str">
        <f t="shared" si="96"/>
        <v/>
      </c>
      <c r="O3084" s="49" t="str">
        <f t="shared" ref="O3084:O3147" si="97">IF(A3084="","",IF(LEFT(A3084,1)="5","Revenue","Expense"))</f>
        <v/>
      </c>
      <c r="P3084" s="46" t="str">
        <f>IF(A3084="","",VLOOKUP(A3084,'Account Codes '!$B$4:$D$263,3,FALSE))</f>
        <v/>
      </c>
      <c r="Q3084" s="46" t="str">
        <f>IF(F3084="","",VLOOKUP(F3084,'Class Codes'!$A$4:$B$1221,2,FALSE))</f>
        <v/>
      </c>
    </row>
    <row r="3085" spans="1:17" x14ac:dyDescent="0.3">
      <c r="A3085" s="33"/>
      <c r="B3085" s="8" t="str">
        <f>IFERROR(VLOOKUP(A3085,'Account Codes '!$B:$C,2,FALSE)," ")</f>
        <v xml:space="preserve"> </v>
      </c>
      <c r="C3085" s="6"/>
      <c r="D3085" s="6"/>
      <c r="E3085" s="6"/>
      <c r="F3085" s="7"/>
      <c r="G3085" s="12"/>
      <c r="H3085" s="8"/>
      <c r="I3085" s="12"/>
      <c r="J3085" s="12"/>
      <c r="K3085" s="12"/>
      <c r="L3085" s="10"/>
      <c r="M3085" s="10"/>
      <c r="N3085" s="11" t="str">
        <f t="shared" si="96"/>
        <v/>
      </c>
      <c r="O3085" s="49" t="str">
        <f t="shared" si="97"/>
        <v/>
      </c>
      <c r="P3085" s="46" t="str">
        <f>IF(A3085="","",VLOOKUP(A3085,'Account Codes '!$B$4:$D$263,3,FALSE))</f>
        <v/>
      </c>
      <c r="Q3085" s="46" t="str">
        <f>IF(F3085="","",VLOOKUP(F3085,'Class Codes'!$A$4:$B$1221,2,FALSE))</f>
        <v/>
      </c>
    </row>
    <row r="3086" spans="1:17" x14ac:dyDescent="0.3">
      <c r="A3086" s="33"/>
      <c r="B3086" s="8" t="str">
        <f>IFERROR(VLOOKUP(A3086,'Account Codes '!$B:$C,2,FALSE)," ")</f>
        <v xml:space="preserve"> </v>
      </c>
      <c r="C3086" s="6"/>
      <c r="D3086" s="6"/>
      <c r="E3086" s="6"/>
      <c r="F3086" s="7"/>
      <c r="G3086" s="12"/>
      <c r="H3086" s="8"/>
      <c r="I3086" s="12"/>
      <c r="J3086" s="12"/>
      <c r="K3086" s="12"/>
      <c r="L3086" s="10"/>
      <c r="M3086" s="10"/>
      <c r="N3086" s="11" t="str">
        <f t="shared" si="96"/>
        <v/>
      </c>
      <c r="O3086" s="49" t="str">
        <f t="shared" si="97"/>
        <v/>
      </c>
      <c r="P3086" s="46" t="str">
        <f>IF(A3086="","",VLOOKUP(A3086,'Account Codes '!$B$4:$D$263,3,FALSE))</f>
        <v/>
      </c>
      <c r="Q3086" s="46" t="str">
        <f>IF(F3086="","",VLOOKUP(F3086,'Class Codes'!$A$4:$B$1221,2,FALSE))</f>
        <v/>
      </c>
    </row>
    <row r="3087" spans="1:17" x14ac:dyDescent="0.3">
      <c r="A3087" s="33"/>
      <c r="B3087" s="8" t="str">
        <f>IFERROR(VLOOKUP(A3087,'Account Codes '!$B:$C,2,FALSE)," ")</f>
        <v xml:space="preserve"> </v>
      </c>
      <c r="C3087" s="6"/>
      <c r="D3087" s="6"/>
      <c r="E3087" s="6"/>
      <c r="F3087" s="7"/>
      <c r="G3087" s="12"/>
      <c r="H3087" s="8"/>
      <c r="I3087" s="12"/>
      <c r="J3087" s="12"/>
      <c r="K3087" s="12"/>
      <c r="L3087" s="10"/>
      <c r="M3087" s="10"/>
      <c r="N3087" s="11" t="str">
        <f t="shared" si="96"/>
        <v/>
      </c>
      <c r="O3087" s="49" t="str">
        <f t="shared" si="97"/>
        <v/>
      </c>
      <c r="P3087" s="46" t="str">
        <f>IF(A3087="","",VLOOKUP(A3087,'Account Codes '!$B$4:$D$263,3,FALSE))</f>
        <v/>
      </c>
      <c r="Q3087" s="46" t="str">
        <f>IF(F3087="","",VLOOKUP(F3087,'Class Codes'!$A$4:$B$1221,2,FALSE))</f>
        <v/>
      </c>
    </row>
    <row r="3088" spans="1:17" x14ac:dyDescent="0.3">
      <c r="A3088" s="33"/>
      <c r="B3088" s="8" t="str">
        <f>IFERROR(VLOOKUP(A3088,'Account Codes '!$B:$C,2,FALSE)," ")</f>
        <v xml:space="preserve"> </v>
      </c>
      <c r="C3088" s="6"/>
      <c r="D3088" s="6"/>
      <c r="E3088" s="6"/>
      <c r="F3088" s="7"/>
      <c r="G3088" s="12"/>
      <c r="H3088" s="8"/>
      <c r="I3088" s="12"/>
      <c r="J3088" s="12"/>
      <c r="K3088" s="12"/>
      <c r="L3088" s="10"/>
      <c r="M3088" s="10"/>
      <c r="N3088" s="11" t="str">
        <f t="shared" si="96"/>
        <v/>
      </c>
      <c r="O3088" s="49" t="str">
        <f t="shared" si="97"/>
        <v/>
      </c>
      <c r="P3088" s="46" t="str">
        <f>IF(A3088="","",VLOOKUP(A3088,'Account Codes '!$B$4:$D$263,3,FALSE))</f>
        <v/>
      </c>
      <c r="Q3088" s="46" t="str">
        <f>IF(F3088="","",VLOOKUP(F3088,'Class Codes'!$A$4:$B$1221,2,FALSE))</f>
        <v/>
      </c>
    </row>
    <row r="3089" spans="1:17" x14ac:dyDescent="0.3">
      <c r="A3089" s="33"/>
      <c r="B3089" s="8" t="str">
        <f>IFERROR(VLOOKUP(A3089,'Account Codes '!$B:$C,2,FALSE)," ")</f>
        <v xml:space="preserve"> </v>
      </c>
      <c r="C3089" s="6"/>
      <c r="D3089" s="6"/>
      <c r="E3089" s="6"/>
      <c r="F3089" s="7"/>
      <c r="G3089" s="12"/>
      <c r="H3089" s="8"/>
      <c r="I3089" s="12"/>
      <c r="J3089" s="12"/>
      <c r="K3089" s="12"/>
      <c r="L3089" s="10"/>
      <c r="M3089" s="10"/>
      <c r="N3089" s="11" t="str">
        <f t="shared" si="96"/>
        <v/>
      </c>
      <c r="O3089" s="49" t="str">
        <f t="shared" si="97"/>
        <v/>
      </c>
      <c r="P3089" s="46" t="str">
        <f>IF(A3089="","",VLOOKUP(A3089,'Account Codes '!$B$4:$D$263,3,FALSE))</f>
        <v/>
      </c>
      <c r="Q3089" s="46" t="str">
        <f>IF(F3089="","",VLOOKUP(F3089,'Class Codes'!$A$4:$B$1221,2,FALSE))</f>
        <v/>
      </c>
    </row>
    <row r="3090" spans="1:17" x14ac:dyDescent="0.3">
      <c r="A3090" s="33"/>
      <c r="B3090" s="8" t="str">
        <f>IFERROR(VLOOKUP(A3090,'Account Codes '!$B:$C,2,FALSE)," ")</f>
        <v xml:space="preserve"> </v>
      </c>
      <c r="C3090" s="6"/>
      <c r="D3090" s="6"/>
      <c r="E3090" s="6"/>
      <c r="F3090" s="7"/>
      <c r="G3090" s="12"/>
      <c r="H3090" s="8"/>
      <c r="I3090" s="12"/>
      <c r="J3090" s="12"/>
      <c r="K3090" s="12"/>
      <c r="L3090" s="10"/>
      <c r="M3090" s="10"/>
      <c r="N3090" s="11" t="str">
        <f t="shared" si="96"/>
        <v/>
      </c>
      <c r="O3090" s="49" t="str">
        <f t="shared" si="97"/>
        <v/>
      </c>
      <c r="P3090" s="46" t="str">
        <f>IF(A3090="","",VLOOKUP(A3090,'Account Codes '!$B$4:$D$263,3,FALSE))</f>
        <v/>
      </c>
      <c r="Q3090" s="46" t="str">
        <f>IF(F3090="","",VLOOKUP(F3090,'Class Codes'!$A$4:$B$1221,2,FALSE))</f>
        <v/>
      </c>
    </row>
    <row r="3091" spans="1:17" x14ac:dyDescent="0.3">
      <c r="A3091" s="33"/>
      <c r="B3091" s="8" t="str">
        <f>IFERROR(VLOOKUP(A3091,'Account Codes '!$B:$C,2,FALSE)," ")</f>
        <v xml:space="preserve"> </v>
      </c>
      <c r="C3091" s="6"/>
      <c r="D3091" s="6"/>
      <c r="E3091" s="6"/>
      <c r="F3091" s="7"/>
      <c r="G3091" s="12"/>
      <c r="H3091" s="8"/>
      <c r="I3091" s="12"/>
      <c r="J3091" s="12"/>
      <c r="K3091" s="12"/>
      <c r="L3091" s="10"/>
      <c r="M3091" s="10"/>
      <c r="N3091" s="11" t="str">
        <f t="shared" si="96"/>
        <v/>
      </c>
      <c r="O3091" s="49" t="str">
        <f t="shared" si="97"/>
        <v/>
      </c>
      <c r="P3091" s="46" t="str">
        <f>IF(A3091="","",VLOOKUP(A3091,'Account Codes '!$B$4:$D$263,3,FALSE))</f>
        <v/>
      </c>
      <c r="Q3091" s="46" t="str">
        <f>IF(F3091="","",VLOOKUP(F3091,'Class Codes'!$A$4:$B$1221,2,FALSE))</f>
        <v/>
      </c>
    </row>
    <row r="3092" spans="1:17" x14ac:dyDescent="0.3">
      <c r="A3092" s="33"/>
      <c r="B3092" s="8" t="str">
        <f>IFERROR(VLOOKUP(A3092,'Account Codes '!$B:$C,2,FALSE)," ")</f>
        <v xml:space="preserve"> </v>
      </c>
      <c r="C3092" s="6"/>
      <c r="D3092" s="6"/>
      <c r="E3092" s="6"/>
      <c r="F3092" s="7"/>
      <c r="G3092" s="12"/>
      <c r="H3092" s="8"/>
      <c r="I3092" s="12"/>
      <c r="J3092" s="12"/>
      <c r="K3092" s="12"/>
      <c r="L3092" s="10"/>
      <c r="M3092" s="10"/>
      <c r="N3092" s="11" t="str">
        <f t="shared" si="96"/>
        <v/>
      </c>
      <c r="O3092" s="49" t="str">
        <f t="shared" si="97"/>
        <v/>
      </c>
      <c r="P3092" s="46" t="str">
        <f>IF(A3092="","",VLOOKUP(A3092,'Account Codes '!$B$4:$D$263,3,FALSE))</f>
        <v/>
      </c>
      <c r="Q3092" s="46" t="str">
        <f>IF(F3092="","",VLOOKUP(F3092,'Class Codes'!$A$4:$B$1221,2,FALSE))</f>
        <v/>
      </c>
    </row>
    <row r="3093" spans="1:17" x14ac:dyDescent="0.3">
      <c r="A3093" s="33"/>
      <c r="B3093" s="8" t="str">
        <f>IFERROR(VLOOKUP(A3093,'Account Codes '!$B:$C,2,FALSE)," ")</f>
        <v xml:space="preserve"> </v>
      </c>
      <c r="C3093" s="6"/>
      <c r="D3093" s="6"/>
      <c r="E3093" s="6"/>
      <c r="F3093" s="7"/>
      <c r="G3093" s="12"/>
      <c r="H3093" s="8"/>
      <c r="I3093" s="12"/>
      <c r="J3093" s="12"/>
      <c r="K3093" s="12"/>
      <c r="L3093" s="10"/>
      <c r="M3093" s="10"/>
      <c r="N3093" s="11" t="str">
        <f t="shared" si="96"/>
        <v/>
      </c>
      <c r="O3093" s="49" t="str">
        <f t="shared" si="97"/>
        <v/>
      </c>
      <c r="P3093" s="46" t="str">
        <f>IF(A3093="","",VLOOKUP(A3093,'Account Codes '!$B$4:$D$263,3,FALSE))</f>
        <v/>
      </c>
      <c r="Q3093" s="46" t="str">
        <f>IF(F3093="","",VLOOKUP(F3093,'Class Codes'!$A$4:$B$1221,2,FALSE))</f>
        <v/>
      </c>
    </row>
    <row r="3094" spans="1:17" x14ac:dyDescent="0.3">
      <c r="A3094" s="33"/>
      <c r="B3094" s="8" t="str">
        <f>IFERROR(VLOOKUP(A3094,'Account Codes '!$B:$C,2,FALSE)," ")</f>
        <v xml:space="preserve"> </v>
      </c>
      <c r="C3094" s="6"/>
      <c r="D3094" s="6"/>
      <c r="E3094" s="6"/>
      <c r="F3094" s="7"/>
      <c r="G3094" s="12"/>
      <c r="H3094" s="8"/>
      <c r="I3094" s="12"/>
      <c r="J3094" s="12"/>
      <c r="K3094" s="12"/>
      <c r="L3094" s="10"/>
      <c r="M3094" s="10"/>
      <c r="N3094" s="11" t="str">
        <f t="shared" si="96"/>
        <v/>
      </c>
      <c r="O3094" s="49" t="str">
        <f t="shared" si="97"/>
        <v/>
      </c>
      <c r="P3094" s="46" t="str">
        <f>IF(A3094="","",VLOOKUP(A3094,'Account Codes '!$B$4:$D$263,3,FALSE))</f>
        <v/>
      </c>
      <c r="Q3094" s="46" t="str">
        <f>IF(F3094="","",VLOOKUP(F3094,'Class Codes'!$A$4:$B$1221,2,FALSE))</f>
        <v/>
      </c>
    </row>
    <row r="3095" spans="1:17" x14ac:dyDescent="0.3">
      <c r="A3095" s="33"/>
      <c r="B3095" s="8" t="str">
        <f>IFERROR(VLOOKUP(A3095,'Account Codes '!$B:$C,2,FALSE)," ")</f>
        <v xml:space="preserve"> </v>
      </c>
      <c r="C3095" s="6"/>
      <c r="D3095" s="6"/>
      <c r="E3095" s="6"/>
      <c r="F3095" s="7"/>
      <c r="G3095" s="12"/>
      <c r="H3095" s="8"/>
      <c r="I3095" s="12"/>
      <c r="J3095" s="12"/>
      <c r="K3095" s="12"/>
      <c r="L3095" s="10"/>
      <c r="M3095" s="10"/>
      <c r="N3095" s="11" t="str">
        <f t="shared" si="96"/>
        <v/>
      </c>
      <c r="O3095" s="49" t="str">
        <f t="shared" si="97"/>
        <v/>
      </c>
      <c r="P3095" s="46" t="str">
        <f>IF(A3095="","",VLOOKUP(A3095,'Account Codes '!$B$4:$D$263,3,FALSE))</f>
        <v/>
      </c>
      <c r="Q3095" s="46" t="str">
        <f>IF(F3095="","",VLOOKUP(F3095,'Class Codes'!$A$4:$B$1221,2,FALSE))</f>
        <v/>
      </c>
    </row>
    <row r="3096" spans="1:17" x14ac:dyDescent="0.3">
      <c r="A3096" s="33"/>
      <c r="B3096" s="8" t="str">
        <f>IFERROR(VLOOKUP(A3096,'Account Codes '!$B:$C,2,FALSE)," ")</f>
        <v xml:space="preserve"> </v>
      </c>
      <c r="C3096" s="6"/>
      <c r="D3096" s="6"/>
      <c r="E3096" s="6"/>
      <c r="F3096" s="7"/>
      <c r="G3096" s="12"/>
      <c r="H3096" s="8"/>
      <c r="I3096" s="12"/>
      <c r="J3096" s="12"/>
      <c r="K3096" s="12"/>
      <c r="L3096" s="10"/>
      <c r="M3096" s="10"/>
      <c r="N3096" s="11" t="str">
        <f t="shared" si="96"/>
        <v/>
      </c>
      <c r="O3096" s="49" t="str">
        <f t="shared" si="97"/>
        <v/>
      </c>
      <c r="P3096" s="46" t="str">
        <f>IF(A3096="","",VLOOKUP(A3096,'Account Codes '!$B$4:$D$263,3,FALSE))</f>
        <v/>
      </c>
      <c r="Q3096" s="46" t="str">
        <f>IF(F3096="","",VLOOKUP(F3096,'Class Codes'!$A$4:$B$1221,2,FALSE))</f>
        <v/>
      </c>
    </row>
    <row r="3097" spans="1:17" x14ac:dyDescent="0.3">
      <c r="A3097" s="33"/>
      <c r="B3097" s="8" t="str">
        <f>IFERROR(VLOOKUP(A3097,'Account Codes '!$B:$C,2,FALSE)," ")</f>
        <v xml:space="preserve"> </v>
      </c>
      <c r="C3097" s="6"/>
      <c r="D3097" s="6"/>
      <c r="E3097" s="6"/>
      <c r="F3097" s="7"/>
      <c r="G3097" s="12"/>
      <c r="H3097" s="8"/>
      <c r="I3097" s="12"/>
      <c r="J3097" s="12"/>
      <c r="K3097" s="12"/>
      <c r="L3097" s="10"/>
      <c r="M3097" s="10"/>
      <c r="N3097" s="11" t="str">
        <f t="shared" si="96"/>
        <v/>
      </c>
      <c r="O3097" s="49" t="str">
        <f t="shared" si="97"/>
        <v/>
      </c>
      <c r="P3097" s="46" t="str">
        <f>IF(A3097="","",VLOOKUP(A3097,'Account Codes '!$B$4:$D$263,3,FALSE))</f>
        <v/>
      </c>
      <c r="Q3097" s="46" t="str">
        <f>IF(F3097="","",VLOOKUP(F3097,'Class Codes'!$A$4:$B$1221,2,FALSE))</f>
        <v/>
      </c>
    </row>
    <row r="3098" spans="1:17" x14ac:dyDescent="0.3">
      <c r="A3098" s="33"/>
      <c r="B3098" s="8" t="str">
        <f>IFERROR(VLOOKUP(A3098,'Account Codes '!$B:$C,2,FALSE)," ")</f>
        <v xml:space="preserve"> </v>
      </c>
      <c r="C3098" s="6"/>
      <c r="D3098" s="6"/>
      <c r="E3098" s="6"/>
      <c r="F3098" s="7"/>
      <c r="G3098" s="12"/>
      <c r="H3098" s="8"/>
      <c r="I3098" s="12"/>
      <c r="J3098" s="12"/>
      <c r="K3098" s="12"/>
      <c r="L3098" s="10"/>
      <c r="M3098" s="10"/>
      <c r="N3098" s="11" t="str">
        <f t="shared" si="96"/>
        <v/>
      </c>
      <c r="O3098" s="49" t="str">
        <f t="shared" si="97"/>
        <v/>
      </c>
      <c r="P3098" s="46" t="str">
        <f>IF(A3098="","",VLOOKUP(A3098,'Account Codes '!$B$4:$D$263,3,FALSE))</f>
        <v/>
      </c>
      <c r="Q3098" s="46" t="str">
        <f>IF(F3098="","",VLOOKUP(F3098,'Class Codes'!$A$4:$B$1221,2,FALSE))</f>
        <v/>
      </c>
    </row>
    <row r="3099" spans="1:17" x14ac:dyDescent="0.3">
      <c r="A3099" s="33"/>
      <c r="B3099" s="8" t="str">
        <f>IFERROR(VLOOKUP(A3099,'Account Codes '!$B:$C,2,FALSE)," ")</f>
        <v xml:space="preserve"> </v>
      </c>
      <c r="C3099" s="6"/>
      <c r="D3099" s="6"/>
      <c r="E3099" s="6"/>
      <c r="F3099" s="7"/>
      <c r="G3099" s="12"/>
      <c r="H3099" s="8"/>
      <c r="I3099" s="12"/>
      <c r="J3099" s="12"/>
      <c r="K3099" s="12"/>
      <c r="L3099" s="10"/>
      <c r="M3099" s="10"/>
      <c r="N3099" s="11" t="str">
        <f t="shared" si="96"/>
        <v/>
      </c>
      <c r="O3099" s="49" t="str">
        <f t="shared" si="97"/>
        <v/>
      </c>
      <c r="P3099" s="46" t="str">
        <f>IF(A3099="","",VLOOKUP(A3099,'Account Codes '!$B$4:$D$263,3,FALSE))</f>
        <v/>
      </c>
      <c r="Q3099" s="46" t="str">
        <f>IF(F3099="","",VLOOKUP(F3099,'Class Codes'!$A$4:$B$1221,2,FALSE))</f>
        <v/>
      </c>
    </row>
    <row r="3100" spans="1:17" x14ac:dyDescent="0.3">
      <c r="A3100" s="33"/>
      <c r="B3100" s="8" t="str">
        <f>IFERROR(VLOOKUP(A3100,'Account Codes '!$B:$C,2,FALSE)," ")</f>
        <v xml:space="preserve"> </v>
      </c>
      <c r="C3100" s="6"/>
      <c r="D3100" s="6"/>
      <c r="E3100" s="6"/>
      <c r="F3100" s="7"/>
      <c r="G3100" s="12"/>
      <c r="H3100" s="8"/>
      <c r="I3100" s="12"/>
      <c r="J3100" s="12"/>
      <c r="K3100" s="12"/>
      <c r="L3100" s="10"/>
      <c r="M3100" s="10"/>
      <c r="N3100" s="11" t="str">
        <f t="shared" si="96"/>
        <v/>
      </c>
      <c r="O3100" s="49" t="str">
        <f t="shared" si="97"/>
        <v/>
      </c>
      <c r="P3100" s="46" t="str">
        <f>IF(A3100="","",VLOOKUP(A3100,'Account Codes '!$B$4:$D$263,3,FALSE))</f>
        <v/>
      </c>
      <c r="Q3100" s="46" t="str">
        <f>IF(F3100="","",VLOOKUP(F3100,'Class Codes'!$A$4:$B$1221,2,FALSE))</f>
        <v/>
      </c>
    </row>
    <row r="3101" spans="1:17" x14ac:dyDescent="0.3">
      <c r="A3101" s="33"/>
      <c r="B3101" s="8" t="str">
        <f>IFERROR(VLOOKUP(A3101,'Account Codes '!$B:$C,2,FALSE)," ")</f>
        <v xml:space="preserve"> </v>
      </c>
      <c r="C3101" s="6"/>
      <c r="D3101" s="6"/>
      <c r="E3101" s="6"/>
      <c r="F3101" s="7"/>
      <c r="G3101" s="12"/>
      <c r="H3101" s="8"/>
      <c r="I3101" s="12"/>
      <c r="J3101" s="12"/>
      <c r="K3101" s="12"/>
      <c r="L3101" s="10"/>
      <c r="M3101" s="10"/>
      <c r="N3101" s="11" t="str">
        <f t="shared" si="96"/>
        <v/>
      </c>
      <c r="O3101" s="49" t="str">
        <f t="shared" si="97"/>
        <v/>
      </c>
      <c r="P3101" s="46" t="str">
        <f>IF(A3101="","",VLOOKUP(A3101,'Account Codes '!$B$4:$D$263,3,FALSE))</f>
        <v/>
      </c>
      <c r="Q3101" s="46" t="str">
        <f>IF(F3101="","",VLOOKUP(F3101,'Class Codes'!$A$4:$B$1221,2,FALSE))</f>
        <v/>
      </c>
    </row>
    <row r="3102" spans="1:17" x14ac:dyDescent="0.3">
      <c r="A3102" s="33"/>
      <c r="B3102" s="8" t="str">
        <f>IFERROR(VLOOKUP(A3102,'Account Codes '!$B:$C,2,FALSE)," ")</f>
        <v xml:space="preserve"> </v>
      </c>
      <c r="C3102" s="6"/>
      <c r="D3102" s="6"/>
      <c r="E3102" s="6"/>
      <c r="F3102" s="7"/>
      <c r="G3102" s="12"/>
      <c r="H3102" s="8"/>
      <c r="I3102" s="12"/>
      <c r="J3102" s="12"/>
      <c r="K3102" s="12"/>
      <c r="L3102" s="10"/>
      <c r="M3102" s="10"/>
      <c r="N3102" s="11" t="str">
        <f t="shared" si="96"/>
        <v/>
      </c>
      <c r="O3102" s="49" t="str">
        <f t="shared" si="97"/>
        <v/>
      </c>
      <c r="P3102" s="46" t="str">
        <f>IF(A3102="","",VLOOKUP(A3102,'Account Codes '!$B$4:$D$263,3,FALSE))</f>
        <v/>
      </c>
      <c r="Q3102" s="46" t="str">
        <f>IF(F3102="","",VLOOKUP(F3102,'Class Codes'!$A$4:$B$1221,2,FALSE))</f>
        <v/>
      </c>
    </row>
    <row r="3103" spans="1:17" x14ac:dyDescent="0.3">
      <c r="A3103" s="33"/>
      <c r="B3103" s="8" t="str">
        <f>IFERROR(VLOOKUP(A3103,'Account Codes '!$B:$C,2,FALSE)," ")</f>
        <v xml:space="preserve"> </v>
      </c>
      <c r="C3103" s="6"/>
      <c r="D3103" s="6"/>
      <c r="E3103" s="6"/>
      <c r="F3103" s="7"/>
      <c r="G3103" s="12"/>
      <c r="H3103" s="8"/>
      <c r="I3103" s="12"/>
      <c r="J3103" s="12"/>
      <c r="K3103" s="12"/>
      <c r="L3103" s="10"/>
      <c r="M3103" s="10"/>
      <c r="N3103" s="11" t="str">
        <f t="shared" si="96"/>
        <v/>
      </c>
      <c r="O3103" s="49" t="str">
        <f t="shared" si="97"/>
        <v/>
      </c>
      <c r="P3103" s="46" t="str">
        <f>IF(A3103="","",VLOOKUP(A3103,'Account Codes '!$B$4:$D$263,3,FALSE))</f>
        <v/>
      </c>
      <c r="Q3103" s="46" t="str">
        <f>IF(F3103="","",VLOOKUP(F3103,'Class Codes'!$A$4:$B$1221,2,FALSE))</f>
        <v/>
      </c>
    </row>
    <row r="3104" spans="1:17" x14ac:dyDescent="0.3">
      <c r="A3104" s="33"/>
      <c r="B3104" s="8" t="str">
        <f>IFERROR(VLOOKUP(A3104,'Account Codes '!$B:$C,2,FALSE)," ")</f>
        <v xml:space="preserve"> </v>
      </c>
      <c r="C3104" s="6"/>
      <c r="D3104" s="6"/>
      <c r="E3104" s="6"/>
      <c r="F3104" s="7"/>
      <c r="G3104" s="12"/>
      <c r="H3104" s="8"/>
      <c r="I3104" s="12"/>
      <c r="J3104" s="12"/>
      <c r="K3104" s="12"/>
      <c r="L3104" s="10"/>
      <c r="M3104" s="10"/>
      <c r="N3104" s="11" t="str">
        <f t="shared" si="96"/>
        <v/>
      </c>
      <c r="O3104" s="49" t="str">
        <f t="shared" si="97"/>
        <v/>
      </c>
      <c r="P3104" s="46" t="str">
        <f>IF(A3104="","",VLOOKUP(A3104,'Account Codes '!$B$4:$D$263,3,FALSE))</f>
        <v/>
      </c>
      <c r="Q3104" s="46" t="str">
        <f>IF(F3104="","",VLOOKUP(F3104,'Class Codes'!$A$4:$B$1221,2,FALSE))</f>
        <v/>
      </c>
    </row>
    <row r="3105" spans="1:17" x14ac:dyDescent="0.3">
      <c r="A3105" s="33"/>
      <c r="B3105" s="8" t="str">
        <f>IFERROR(VLOOKUP(A3105,'Account Codes '!$B:$C,2,FALSE)," ")</f>
        <v xml:space="preserve"> </v>
      </c>
      <c r="C3105" s="6"/>
      <c r="D3105" s="6"/>
      <c r="E3105" s="6"/>
      <c r="F3105" s="7"/>
      <c r="G3105" s="12"/>
      <c r="H3105" s="8"/>
      <c r="I3105" s="12"/>
      <c r="J3105" s="12"/>
      <c r="K3105" s="12"/>
      <c r="L3105" s="10"/>
      <c r="M3105" s="10"/>
      <c r="N3105" s="11" t="str">
        <f t="shared" si="96"/>
        <v/>
      </c>
      <c r="O3105" s="49" t="str">
        <f t="shared" si="97"/>
        <v/>
      </c>
      <c r="P3105" s="46" t="str">
        <f>IF(A3105="","",VLOOKUP(A3105,'Account Codes '!$B$4:$D$263,3,FALSE))</f>
        <v/>
      </c>
      <c r="Q3105" s="46" t="str">
        <f>IF(F3105="","",VLOOKUP(F3105,'Class Codes'!$A$4:$B$1221,2,FALSE))</f>
        <v/>
      </c>
    </row>
    <row r="3106" spans="1:17" x14ac:dyDescent="0.3">
      <c r="A3106" s="33"/>
      <c r="B3106" s="8" t="str">
        <f>IFERROR(VLOOKUP(A3106,'Account Codes '!$B:$C,2,FALSE)," ")</f>
        <v xml:space="preserve"> </v>
      </c>
      <c r="C3106" s="6"/>
      <c r="D3106" s="6"/>
      <c r="E3106" s="6"/>
      <c r="F3106" s="7"/>
      <c r="G3106" s="12"/>
      <c r="H3106" s="8"/>
      <c r="I3106" s="12"/>
      <c r="J3106" s="12"/>
      <c r="K3106" s="12"/>
      <c r="L3106" s="10"/>
      <c r="M3106" s="10"/>
      <c r="N3106" s="11" t="str">
        <f t="shared" si="96"/>
        <v/>
      </c>
      <c r="O3106" s="49" t="str">
        <f t="shared" si="97"/>
        <v/>
      </c>
      <c r="P3106" s="46" t="str">
        <f>IF(A3106="","",VLOOKUP(A3106,'Account Codes '!$B$4:$D$263,3,FALSE))</f>
        <v/>
      </c>
      <c r="Q3106" s="46" t="str">
        <f>IF(F3106="","",VLOOKUP(F3106,'Class Codes'!$A$4:$B$1221,2,FALSE))</f>
        <v/>
      </c>
    </row>
    <row r="3107" spans="1:17" x14ac:dyDescent="0.3">
      <c r="A3107" s="33"/>
      <c r="B3107" s="8" t="str">
        <f>IFERROR(VLOOKUP(A3107,'Account Codes '!$B:$C,2,FALSE)," ")</f>
        <v xml:space="preserve"> </v>
      </c>
      <c r="C3107" s="6"/>
      <c r="D3107" s="6"/>
      <c r="E3107" s="6"/>
      <c r="F3107" s="7"/>
      <c r="G3107" s="12"/>
      <c r="H3107" s="8"/>
      <c r="I3107" s="12"/>
      <c r="J3107" s="12"/>
      <c r="K3107" s="12"/>
      <c r="L3107" s="10"/>
      <c r="M3107" s="10"/>
      <c r="N3107" s="11" t="str">
        <f t="shared" si="96"/>
        <v/>
      </c>
      <c r="O3107" s="49" t="str">
        <f t="shared" si="97"/>
        <v/>
      </c>
      <c r="P3107" s="46" t="str">
        <f>IF(A3107="","",VLOOKUP(A3107,'Account Codes '!$B$4:$D$263,3,FALSE))</f>
        <v/>
      </c>
      <c r="Q3107" s="46" t="str">
        <f>IF(F3107="","",VLOOKUP(F3107,'Class Codes'!$A$4:$B$1221,2,FALSE))</f>
        <v/>
      </c>
    </row>
    <row r="3108" spans="1:17" x14ac:dyDescent="0.3">
      <c r="A3108" s="33"/>
      <c r="B3108" s="8" t="str">
        <f>IFERROR(VLOOKUP(A3108,'Account Codes '!$B:$C,2,FALSE)," ")</f>
        <v xml:space="preserve"> </v>
      </c>
      <c r="C3108" s="6"/>
      <c r="D3108" s="6"/>
      <c r="E3108" s="6"/>
      <c r="F3108" s="7"/>
      <c r="G3108" s="12"/>
      <c r="H3108" s="8"/>
      <c r="I3108" s="12"/>
      <c r="J3108" s="12"/>
      <c r="K3108" s="12"/>
      <c r="L3108" s="10"/>
      <c r="M3108" s="10"/>
      <c r="N3108" s="11" t="str">
        <f t="shared" si="96"/>
        <v/>
      </c>
      <c r="O3108" s="49" t="str">
        <f t="shared" si="97"/>
        <v/>
      </c>
      <c r="P3108" s="46" t="str">
        <f>IF(A3108="","",VLOOKUP(A3108,'Account Codes '!$B$4:$D$263,3,FALSE))</f>
        <v/>
      </c>
      <c r="Q3108" s="46" t="str">
        <f>IF(F3108="","",VLOOKUP(F3108,'Class Codes'!$A$4:$B$1221,2,FALSE))</f>
        <v/>
      </c>
    </row>
    <row r="3109" spans="1:17" x14ac:dyDescent="0.3">
      <c r="A3109" s="33"/>
      <c r="B3109" s="8" t="str">
        <f>IFERROR(VLOOKUP(A3109,'Account Codes '!$B:$C,2,FALSE)," ")</f>
        <v xml:space="preserve"> </v>
      </c>
      <c r="C3109" s="6"/>
      <c r="D3109" s="6"/>
      <c r="E3109" s="6"/>
      <c r="F3109" s="7"/>
      <c r="G3109" s="12"/>
      <c r="H3109" s="8"/>
      <c r="I3109" s="12"/>
      <c r="J3109" s="12"/>
      <c r="K3109" s="12"/>
      <c r="L3109" s="10"/>
      <c r="M3109" s="10"/>
      <c r="N3109" s="11" t="str">
        <f t="shared" si="96"/>
        <v/>
      </c>
      <c r="O3109" s="49" t="str">
        <f t="shared" si="97"/>
        <v/>
      </c>
      <c r="P3109" s="46" t="str">
        <f>IF(A3109="","",VLOOKUP(A3109,'Account Codes '!$B$4:$D$263,3,FALSE))</f>
        <v/>
      </c>
      <c r="Q3109" s="46" t="str">
        <f>IF(F3109="","",VLOOKUP(F3109,'Class Codes'!$A$4:$B$1221,2,FALSE))</f>
        <v/>
      </c>
    </row>
    <row r="3110" spans="1:17" x14ac:dyDescent="0.3">
      <c r="A3110" s="33"/>
      <c r="B3110" s="8" t="str">
        <f>IFERROR(VLOOKUP(A3110,'Account Codes '!$B:$C,2,FALSE)," ")</f>
        <v xml:space="preserve"> </v>
      </c>
      <c r="C3110" s="6"/>
      <c r="D3110" s="6"/>
      <c r="E3110" s="6"/>
      <c r="F3110" s="7"/>
      <c r="G3110" s="12"/>
      <c r="H3110" s="8"/>
      <c r="I3110" s="12"/>
      <c r="J3110" s="12"/>
      <c r="K3110" s="12"/>
      <c r="L3110" s="10"/>
      <c r="M3110" s="10"/>
      <c r="N3110" s="11" t="str">
        <f t="shared" si="96"/>
        <v/>
      </c>
      <c r="O3110" s="49" t="str">
        <f t="shared" si="97"/>
        <v/>
      </c>
      <c r="P3110" s="46" t="str">
        <f>IF(A3110="","",VLOOKUP(A3110,'Account Codes '!$B$4:$D$263,3,FALSE))</f>
        <v/>
      </c>
      <c r="Q3110" s="46" t="str">
        <f>IF(F3110="","",VLOOKUP(F3110,'Class Codes'!$A$4:$B$1221,2,FALSE))</f>
        <v/>
      </c>
    </row>
    <row r="3111" spans="1:17" x14ac:dyDescent="0.3">
      <c r="A3111" s="33"/>
      <c r="B3111" s="8" t="str">
        <f>IFERROR(VLOOKUP(A3111,'Account Codes '!$B:$C,2,FALSE)," ")</f>
        <v xml:space="preserve"> </v>
      </c>
      <c r="C3111" s="6"/>
      <c r="D3111" s="6"/>
      <c r="E3111" s="6"/>
      <c r="F3111" s="7"/>
      <c r="G3111" s="12"/>
      <c r="H3111" s="8"/>
      <c r="I3111" s="12"/>
      <c r="J3111" s="12"/>
      <c r="K3111" s="12"/>
      <c r="L3111" s="10"/>
      <c r="M3111" s="10"/>
      <c r="N3111" s="11" t="str">
        <f t="shared" si="96"/>
        <v/>
      </c>
      <c r="O3111" s="49" t="str">
        <f t="shared" si="97"/>
        <v/>
      </c>
      <c r="P3111" s="46" t="str">
        <f>IF(A3111="","",VLOOKUP(A3111,'Account Codes '!$B$4:$D$263,3,FALSE))</f>
        <v/>
      </c>
      <c r="Q3111" s="46" t="str">
        <f>IF(F3111="","",VLOOKUP(F3111,'Class Codes'!$A$4:$B$1221,2,FALSE))</f>
        <v/>
      </c>
    </row>
    <row r="3112" spans="1:17" x14ac:dyDescent="0.3">
      <c r="A3112" s="33"/>
      <c r="B3112" s="8" t="str">
        <f>IFERROR(VLOOKUP(A3112,'Account Codes '!$B:$C,2,FALSE)," ")</f>
        <v xml:space="preserve"> </v>
      </c>
      <c r="C3112" s="6"/>
      <c r="D3112" s="6"/>
      <c r="E3112" s="6"/>
      <c r="F3112" s="7"/>
      <c r="G3112" s="12"/>
      <c r="H3112" s="8"/>
      <c r="I3112" s="12"/>
      <c r="J3112" s="12"/>
      <c r="K3112" s="12"/>
      <c r="L3112" s="10"/>
      <c r="M3112" s="10"/>
      <c r="N3112" s="11" t="str">
        <f t="shared" si="96"/>
        <v/>
      </c>
      <c r="O3112" s="49" t="str">
        <f t="shared" si="97"/>
        <v/>
      </c>
      <c r="P3112" s="46" t="str">
        <f>IF(A3112="","",VLOOKUP(A3112,'Account Codes '!$B$4:$D$263,3,FALSE))</f>
        <v/>
      </c>
      <c r="Q3112" s="46" t="str">
        <f>IF(F3112="","",VLOOKUP(F3112,'Class Codes'!$A$4:$B$1221,2,FALSE))</f>
        <v/>
      </c>
    </row>
    <row r="3113" spans="1:17" x14ac:dyDescent="0.3">
      <c r="A3113" s="33"/>
      <c r="B3113" s="8" t="str">
        <f>IFERROR(VLOOKUP(A3113,'Account Codes '!$B:$C,2,FALSE)," ")</f>
        <v xml:space="preserve"> </v>
      </c>
      <c r="C3113" s="6"/>
      <c r="D3113" s="6"/>
      <c r="E3113" s="6"/>
      <c r="F3113" s="7"/>
      <c r="G3113" s="12"/>
      <c r="H3113" s="8"/>
      <c r="I3113" s="12"/>
      <c r="J3113" s="12"/>
      <c r="K3113" s="12"/>
      <c r="L3113" s="10"/>
      <c r="M3113" s="10"/>
      <c r="N3113" s="11" t="str">
        <f t="shared" si="96"/>
        <v/>
      </c>
      <c r="O3113" s="49" t="str">
        <f t="shared" si="97"/>
        <v/>
      </c>
      <c r="P3113" s="46" t="str">
        <f>IF(A3113="","",VLOOKUP(A3113,'Account Codes '!$B$4:$D$263,3,FALSE))</f>
        <v/>
      </c>
      <c r="Q3113" s="46" t="str">
        <f>IF(F3113="","",VLOOKUP(F3113,'Class Codes'!$A$4:$B$1221,2,FALSE))</f>
        <v/>
      </c>
    </row>
    <row r="3114" spans="1:17" x14ac:dyDescent="0.3">
      <c r="A3114" s="33"/>
      <c r="B3114" s="8" t="str">
        <f>IFERROR(VLOOKUP(A3114,'Account Codes '!$B:$C,2,FALSE)," ")</f>
        <v xml:space="preserve"> </v>
      </c>
      <c r="C3114" s="6"/>
      <c r="D3114" s="6"/>
      <c r="E3114" s="6"/>
      <c r="F3114" s="7"/>
      <c r="G3114" s="12"/>
      <c r="H3114" s="8"/>
      <c r="I3114" s="12"/>
      <c r="J3114" s="12"/>
      <c r="K3114" s="12"/>
      <c r="L3114" s="10"/>
      <c r="M3114" s="10"/>
      <c r="N3114" s="11" t="str">
        <f t="shared" si="96"/>
        <v/>
      </c>
      <c r="O3114" s="49" t="str">
        <f t="shared" si="97"/>
        <v/>
      </c>
      <c r="P3114" s="46" t="str">
        <f>IF(A3114="","",VLOOKUP(A3114,'Account Codes '!$B$4:$D$263,3,FALSE))</f>
        <v/>
      </c>
      <c r="Q3114" s="46" t="str">
        <f>IF(F3114="","",VLOOKUP(F3114,'Class Codes'!$A$4:$B$1221,2,FALSE))</f>
        <v/>
      </c>
    </row>
    <row r="3115" spans="1:17" x14ac:dyDescent="0.3">
      <c r="A3115" s="33"/>
      <c r="B3115" s="8" t="str">
        <f>IFERROR(VLOOKUP(A3115,'Account Codes '!$B:$C,2,FALSE)," ")</f>
        <v xml:space="preserve"> </v>
      </c>
      <c r="C3115" s="6"/>
      <c r="D3115" s="6"/>
      <c r="E3115" s="6"/>
      <c r="F3115" s="7"/>
      <c r="G3115" s="12"/>
      <c r="H3115" s="8"/>
      <c r="I3115" s="12"/>
      <c r="J3115" s="12"/>
      <c r="K3115" s="12"/>
      <c r="L3115" s="10"/>
      <c r="M3115" s="10"/>
      <c r="N3115" s="11" t="str">
        <f t="shared" si="96"/>
        <v/>
      </c>
      <c r="O3115" s="49" t="str">
        <f t="shared" si="97"/>
        <v/>
      </c>
      <c r="P3115" s="46" t="str">
        <f>IF(A3115="","",VLOOKUP(A3115,'Account Codes '!$B$4:$D$263,3,FALSE))</f>
        <v/>
      </c>
      <c r="Q3115" s="46" t="str">
        <f>IF(F3115="","",VLOOKUP(F3115,'Class Codes'!$A$4:$B$1221,2,FALSE))</f>
        <v/>
      </c>
    </row>
    <row r="3116" spans="1:17" x14ac:dyDescent="0.3">
      <c r="A3116" s="33"/>
      <c r="B3116" s="8" t="str">
        <f>IFERROR(VLOOKUP(A3116,'Account Codes '!$B:$C,2,FALSE)," ")</f>
        <v xml:space="preserve"> </v>
      </c>
      <c r="C3116" s="6"/>
      <c r="D3116" s="6"/>
      <c r="E3116" s="6"/>
      <c r="F3116" s="7"/>
      <c r="G3116" s="12"/>
      <c r="H3116" s="8"/>
      <c r="I3116" s="12"/>
      <c r="J3116" s="12"/>
      <c r="K3116" s="12"/>
      <c r="L3116" s="10"/>
      <c r="M3116" s="10"/>
      <c r="N3116" s="11" t="str">
        <f t="shared" si="96"/>
        <v/>
      </c>
      <c r="O3116" s="49" t="str">
        <f t="shared" si="97"/>
        <v/>
      </c>
      <c r="P3116" s="46" t="str">
        <f>IF(A3116="","",VLOOKUP(A3116,'Account Codes '!$B$4:$D$263,3,FALSE))</f>
        <v/>
      </c>
      <c r="Q3116" s="46" t="str">
        <f>IF(F3116="","",VLOOKUP(F3116,'Class Codes'!$A$4:$B$1221,2,FALSE))</f>
        <v/>
      </c>
    </row>
    <row r="3117" spans="1:17" x14ac:dyDescent="0.3">
      <c r="A3117" s="33"/>
      <c r="B3117" s="8" t="str">
        <f>IFERROR(VLOOKUP(A3117,'Account Codes '!$B:$C,2,FALSE)," ")</f>
        <v xml:space="preserve"> </v>
      </c>
      <c r="C3117" s="6"/>
      <c r="D3117" s="6"/>
      <c r="E3117" s="6"/>
      <c r="F3117" s="7"/>
      <c r="G3117" s="12"/>
      <c r="H3117" s="8"/>
      <c r="I3117" s="12"/>
      <c r="J3117" s="12"/>
      <c r="K3117" s="12"/>
      <c r="L3117" s="10"/>
      <c r="M3117" s="10"/>
      <c r="N3117" s="11" t="str">
        <f t="shared" si="96"/>
        <v/>
      </c>
      <c r="O3117" s="49" t="str">
        <f t="shared" si="97"/>
        <v/>
      </c>
      <c r="P3117" s="46" t="str">
        <f>IF(A3117="","",VLOOKUP(A3117,'Account Codes '!$B$4:$D$263,3,FALSE))</f>
        <v/>
      </c>
      <c r="Q3117" s="46" t="str">
        <f>IF(F3117="","",VLOOKUP(F3117,'Class Codes'!$A$4:$B$1221,2,FALSE))</f>
        <v/>
      </c>
    </row>
    <row r="3118" spans="1:17" x14ac:dyDescent="0.3">
      <c r="A3118" s="33"/>
      <c r="B3118" s="8" t="str">
        <f>IFERROR(VLOOKUP(A3118,'Account Codes '!$B:$C,2,FALSE)," ")</f>
        <v xml:space="preserve"> </v>
      </c>
      <c r="C3118" s="6"/>
      <c r="D3118" s="6"/>
      <c r="E3118" s="6"/>
      <c r="F3118" s="7"/>
      <c r="G3118" s="12"/>
      <c r="H3118" s="8"/>
      <c r="I3118" s="12"/>
      <c r="J3118" s="12"/>
      <c r="K3118" s="12"/>
      <c r="L3118" s="10"/>
      <c r="M3118" s="10"/>
      <c r="N3118" s="11" t="str">
        <f t="shared" si="96"/>
        <v/>
      </c>
      <c r="O3118" s="49" t="str">
        <f t="shared" si="97"/>
        <v/>
      </c>
      <c r="P3118" s="46" t="str">
        <f>IF(A3118="","",VLOOKUP(A3118,'Account Codes '!$B$4:$D$263,3,FALSE))</f>
        <v/>
      </c>
      <c r="Q3118" s="46" t="str">
        <f>IF(F3118="","",VLOOKUP(F3118,'Class Codes'!$A$4:$B$1221,2,FALSE))</f>
        <v/>
      </c>
    </row>
    <row r="3119" spans="1:17" x14ac:dyDescent="0.3">
      <c r="A3119" s="33"/>
      <c r="B3119" s="8" t="str">
        <f>IFERROR(VLOOKUP(A3119,'Account Codes '!$B:$C,2,FALSE)," ")</f>
        <v xml:space="preserve"> </v>
      </c>
      <c r="C3119" s="6"/>
      <c r="D3119" s="6"/>
      <c r="E3119" s="6"/>
      <c r="F3119" s="7"/>
      <c r="G3119" s="12"/>
      <c r="H3119" s="8"/>
      <c r="I3119" s="12"/>
      <c r="J3119" s="12"/>
      <c r="K3119" s="12"/>
      <c r="L3119" s="10"/>
      <c r="M3119" s="10"/>
      <c r="N3119" s="11" t="str">
        <f t="shared" si="96"/>
        <v/>
      </c>
      <c r="O3119" s="49" t="str">
        <f t="shared" si="97"/>
        <v/>
      </c>
      <c r="P3119" s="46" t="str">
        <f>IF(A3119="","",VLOOKUP(A3119,'Account Codes '!$B$4:$D$263,3,FALSE))</f>
        <v/>
      </c>
      <c r="Q3119" s="46" t="str">
        <f>IF(F3119="","",VLOOKUP(F3119,'Class Codes'!$A$4:$B$1221,2,FALSE))</f>
        <v/>
      </c>
    </row>
    <row r="3120" spans="1:17" x14ac:dyDescent="0.3">
      <c r="A3120" s="33"/>
      <c r="B3120" s="8" t="str">
        <f>IFERROR(VLOOKUP(A3120,'Account Codes '!$B:$C,2,FALSE)," ")</f>
        <v xml:space="preserve"> </v>
      </c>
      <c r="C3120" s="6"/>
      <c r="D3120" s="6"/>
      <c r="E3120" s="6"/>
      <c r="F3120" s="7"/>
      <c r="G3120" s="12"/>
      <c r="H3120" s="8"/>
      <c r="I3120" s="12"/>
      <c r="J3120" s="12"/>
      <c r="K3120" s="12"/>
      <c r="L3120" s="10"/>
      <c r="M3120" s="10"/>
      <c r="N3120" s="11" t="str">
        <f t="shared" si="96"/>
        <v/>
      </c>
      <c r="O3120" s="49" t="str">
        <f t="shared" si="97"/>
        <v/>
      </c>
      <c r="P3120" s="46" t="str">
        <f>IF(A3120="","",VLOOKUP(A3120,'Account Codes '!$B$4:$D$263,3,FALSE))</f>
        <v/>
      </c>
      <c r="Q3120" s="46" t="str">
        <f>IF(F3120="","",VLOOKUP(F3120,'Class Codes'!$A$4:$B$1221,2,FALSE))</f>
        <v/>
      </c>
    </row>
    <row r="3121" spans="1:17" x14ac:dyDescent="0.3">
      <c r="A3121" s="33"/>
      <c r="B3121" s="8" t="str">
        <f>IFERROR(VLOOKUP(A3121,'Account Codes '!$B:$C,2,FALSE)," ")</f>
        <v xml:space="preserve"> </v>
      </c>
      <c r="C3121" s="6"/>
      <c r="D3121" s="6"/>
      <c r="E3121" s="6"/>
      <c r="F3121" s="7"/>
      <c r="G3121" s="12"/>
      <c r="H3121" s="8"/>
      <c r="I3121" s="12"/>
      <c r="J3121" s="12"/>
      <c r="K3121" s="12"/>
      <c r="L3121" s="10"/>
      <c r="M3121" s="10"/>
      <c r="N3121" s="11" t="str">
        <f t="shared" si="96"/>
        <v/>
      </c>
      <c r="O3121" s="49" t="str">
        <f t="shared" si="97"/>
        <v/>
      </c>
      <c r="P3121" s="46" t="str">
        <f>IF(A3121="","",VLOOKUP(A3121,'Account Codes '!$B$4:$D$263,3,FALSE))</f>
        <v/>
      </c>
      <c r="Q3121" s="46" t="str">
        <f>IF(F3121="","",VLOOKUP(F3121,'Class Codes'!$A$4:$B$1221,2,FALSE))</f>
        <v/>
      </c>
    </row>
    <row r="3122" spans="1:17" x14ac:dyDescent="0.3">
      <c r="A3122" s="33"/>
      <c r="B3122" s="8" t="str">
        <f>IFERROR(VLOOKUP(A3122,'Account Codes '!$B:$C,2,FALSE)," ")</f>
        <v xml:space="preserve"> </v>
      </c>
      <c r="C3122" s="6"/>
      <c r="D3122" s="6"/>
      <c r="E3122" s="6"/>
      <c r="F3122" s="7"/>
      <c r="G3122" s="12"/>
      <c r="H3122" s="8"/>
      <c r="I3122" s="12"/>
      <c r="J3122" s="12"/>
      <c r="K3122" s="12"/>
      <c r="L3122" s="10"/>
      <c r="M3122" s="10"/>
      <c r="N3122" s="11" t="str">
        <f t="shared" si="96"/>
        <v/>
      </c>
      <c r="O3122" s="49" t="str">
        <f t="shared" si="97"/>
        <v/>
      </c>
      <c r="P3122" s="46" t="str">
        <f>IF(A3122="","",VLOOKUP(A3122,'Account Codes '!$B$4:$D$263,3,FALSE))</f>
        <v/>
      </c>
      <c r="Q3122" s="46" t="str">
        <f>IF(F3122="","",VLOOKUP(F3122,'Class Codes'!$A$4:$B$1221,2,FALSE))</f>
        <v/>
      </c>
    </row>
    <row r="3123" spans="1:17" x14ac:dyDescent="0.3">
      <c r="A3123" s="33"/>
      <c r="B3123" s="8" t="str">
        <f>IFERROR(VLOOKUP(A3123,'Account Codes '!$B:$C,2,FALSE)," ")</f>
        <v xml:space="preserve"> </v>
      </c>
      <c r="C3123" s="6"/>
      <c r="D3123" s="6"/>
      <c r="E3123" s="6"/>
      <c r="F3123" s="7"/>
      <c r="G3123" s="12"/>
      <c r="H3123" s="8"/>
      <c r="I3123" s="12"/>
      <c r="J3123" s="12"/>
      <c r="K3123" s="12"/>
      <c r="L3123" s="10"/>
      <c r="M3123" s="10"/>
      <c r="N3123" s="11" t="str">
        <f t="shared" si="96"/>
        <v/>
      </c>
      <c r="O3123" s="49" t="str">
        <f t="shared" si="97"/>
        <v/>
      </c>
      <c r="P3123" s="46" t="str">
        <f>IF(A3123="","",VLOOKUP(A3123,'Account Codes '!$B$4:$D$263,3,FALSE))</f>
        <v/>
      </c>
      <c r="Q3123" s="46" t="str">
        <f>IF(F3123="","",VLOOKUP(F3123,'Class Codes'!$A$4:$B$1221,2,FALSE))</f>
        <v/>
      </c>
    </row>
    <row r="3124" spans="1:17" x14ac:dyDescent="0.3">
      <c r="A3124" s="33"/>
      <c r="B3124" s="8" t="str">
        <f>IFERROR(VLOOKUP(A3124,'Account Codes '!$B:$C,2,FALSE)," ")</f>
        <v xml:space="preserve"> </v>
      </c>
      <c r="C3124" s="6"/>
      <c r="D3124" s="6"/>
      <c r="E3124" s="6"/>
      <c r="F3124" s="7"/>
      <c r="G3124" s="12"/>
      <c r="H3124" s="8"/>
      <c r="I3124" s="12"/>
      <c r="J3124" s="12"/>
      <c r="K3124" s="12"/>
      <c r="L3124" s="10"/>
      <c r="M3124" s="10"/>
      <c r="N3124" s="11" t="str">
        <f t="shared" si="96"/>
        <v/>
      </c>
      <c r="O3124" s="49" t="str">
        <f t="shared" si="97"/>
        <v/>
      </c>
      <c r="P3124" s="46" t="str">
        <f>IF(A3124="","",VLOOKUP(A3124,'Account Codes '!$B$4:$D$263,3,FALSE))</f>
        <v/>
      </c>
      <c r="Q3124" s="46" t="str">
        <f>IF(F3124="","",VLOOKUP(F3124,'Class Codes'!$A$4:$B$1221,2,FALSE))</f>
        <v/>
      </c>
    </row>
    <row r="3125" spans="1:17" x14ac:dyDescent="0.3">
      <c r="A3125" s="33"/>
      <c r="B3125" s="8" t="str">
        <f>IFERROR(VLOOKUP(A3125,'Account Codes '!$B:$C,2,FALSE)," ")</f>
        <v xml:space="preserve"> </v>
      </c>
      <c r="C3125" s="6"/>
      <c r="D3125" s="6"/>
      <c r="E3125" s="6"/>
      <c r="F3125" s="7"/>
      <c r="G3125" s="12"/>
      <c r="H3125" s="8"/>
      <c r="I3125" s="12"/>
      <c r="J3125" s="12"/>
      <c r="K3125" s="12"/>
      <c r="L3125" s="10"/>
      <c r="M3125" s="10"/>
      <c r="N3125" s="11" t="str">
        <f t="shared" si="96"/>
        <v/>
      </c>
      <c r="O3125" s="49" t="str">
        <f t="shared" si="97"/>
        <v/>
      </c>
      <c r="P3125" s="46" t="str">
        <f>IF(A3125="","",VLOOKUP(A3125,'Account Codes '!$B$4:$D$263,3,FALSE))</f>
        <v/>
      </c>
      <c r="Q3125" s="46" t="str">
        <f>IF(F3125="","",VLOOKUP(F3125,'Class Codes'!$A$4:$B$1221,2,FALSE))</f>
        <v/>
      </c>
    </row>
    <row r="3126" spans="1:17" x14ac:dyDescent="0.3">
      <c r="A3126" s="33"/>
      <c r="B3126" s="8" t="str">
        <f>IFERROR(VLOOKUP(A3126,'Account Codes '!$B:$C,2,FALSE)," ")</f>
        <v xml:space="preserve"> </v>
      </c>
      <c r="C3126" s="6"/>
      <c r="D3126" s="6"/>
      <c r="E3126" s="6"/>
      <c r="F3126" s="7"/>
      <c r="G3126" s="12"/>
      <c r="H3126" s="8"/>
      <c r="I3126" s="12"/>
      <c r="J3126" s="12"/>
      <c r="K3126" s="12"/>
      <c r="L3126" s="10"/>
      <c r="M3126" s="10"/>
      <c r="N3126" s="11" t="str">
        <f t="shared" si="96"/>
        <v/>
      </c>
      <c r="O3126" s="49" t="str">
        <f t="shared" si="97"/>
        <v/>
      </c>
      <c r="P3126" s="46" t="str">
        <f>IF(A3126="","",VLOOKUP(A3126,'Account Codes '!$B$4:$D$263,3,FALSE))</f>
        <v/>
      </c>
      <c r="Q3126" s="46" t="str">
        <f>IF(F3126="","",VLOOKUP(F3126,'Class Codes'!$A$4:$B$1221,2,FALSE))</f>
        <v/>
      </c>
    </row>
    <row r="3127" spans="1:17" x14ac:dyDescent="0.3">
      <c r="A3127" s="33"/>
      <c r="B3127" s="8" t="str">
        <f>IFERROR(VLOOKUP(A3127,'Account Codes '!$B:$C,2,FALSE)," ")</f>
        <v xml:space="preserve"> </v>
      </c>
      <c r="C3127" s="6"/>
      <c r="D3127" s="6"/>
      <c r="E3127" s="6"/>
      <c r="F3127" s="7"/>
      <c r="G3127" s="12"/>
      <c r="H3127" s="8"/>
      <c r="I3127" s="12"/>
      <c r="J3127" s="12"/>
      <c r="K3127" s="12"/>
      <c r="L3127" s="10"/>
      <c r="M3127" s="10"/>
      <c r="N3127" s="11" t="str">
        <f t="shared" si="96"/>
        <v/>
      </c>
      <c r="O3127" s="49" t="str">
        <f t="shared" si="97"/>
        <v/>
      </c>
      <c r="P3127" s="46" t="str">
        <f>IF(A3127="","",VLOOKUP(A3127,'Account Codes '!$B$4:$D$263,3,FALSE))</f>
        <v/>
      </c>
      <c r="Q3127" s="46" t="str">
        <f>IF(F3127="","",VLOOKUP(F3127,'Class Codes'!$A$4:$B$1221,2,FALSE))</f>
        <v/>
      </c>
    </row>
    <row r="3128" spans="1:17" x14ac:dyDescent="0.3">
      <c r="A3128" s="33"/>
      <c r="B3128" s="8" t="str">
        <f>IFERROR(VLOOKUP(A3128,'Account Codes '!$B:$C,2,FALSE)," ")</f>
        <v xml:space="preserve"> </v>
      </c>
      <c r="C3128" s="6"/>
      <c r="D3128" s="6"/>
      <c r="E3128" s="6"/>
      <c r="F3128" s="7"/>
      <c r="G3128" s="12"/>
      <c r="H3128" s="8"/>
      <c r="I3128" s="12"/>
      <c r="J3128" s="12"/>
      <c r="K3128" s="12"/>
      <c r="L3128" s="10"/>
      <c r="M3128" s="10"/>
      <c r="N3128" s="11" t="str">
        <f t="shared" si="96"/>
        <v/>
      </c>
      <c r="O3128" s="49" t="str">
        <f t="shared" si="97"/>
        <v/>
      </c>
      <c r="P3128" s="46" t="str">
        <f>IF(A3128="","",VLOOKUP(A3128,'Account Codes '!$B$4:$D$263,3,FALSE))</f>
        <v/>
      </c>
      <c r="Q3128" s="46" t="str">
        <f>IF(F3128="","",VLOOKUP(F3128,'Class Codes'!$A$4:$B$1221,2,FALSE))</f>
        <v/>
      </c>
    </row>
    <row r="3129" spans="1:17" x14ac:dyDescent="0.3">
      <c r="A3129" s="33"/>
      <c r="B3129" s="8" t="str">
        <f>IFERROR(VLOOKUP(A3129,'Account Codes '!$B:$C,2,FALSE)," ")</f>
        <v xml:space="preserve"> </v>
      </c>
      <c r="C3129" s="6"/>
      <c r="D3129" s="6"/>
      <c r="E3129" s="6"/>
      <c r="F3129" s="7"/>
      <c r="G3129" s="12"/>
      <c r="H3129" s="8"/>
      <c r="I3129" s="12"/>
      <c r="J3129" s="12"/>
      <c r="K3129" s="12"/>
      <c r="L3129" s="10"/>
      <c r="M3129" s="10"/>
      <c r="N3129" s="11" t="str">
        <f t="shared" si="96"/>
        <v/>
      </c>
      <c r="O3129" s="49" t="str">
        <f t="shared" si="97"/>
        <v/>
      </c>
      <c r="P3129" s="46" t="str">
        <f>IF(A3129="","",VLOOKUP(A3129,'Account Codes '!$B$4:$D$263,3,FALSE))</f>
        <v/>
      </c>
      <c r="Q3129" s="46" t="str">
        <f>IF(F3129="","",VLOOKUP(F3129,'Class Codes'!$A$4:$B$1221,2,FALSE))</f>
        <v/>
      </c>
    </row>
    <row r="3130" spans="1:17" x14ac:dyDescent="0.3">
      <c r="A3130" s="33"/>
      <c r="B3130" s="8" t="str">
        <f>IFERROR(VLOOKUP(A3130,'Account Codes '!$B:$C,2,FALSE)," ")</f>
        <v xml:space="preserve"> </v>
      </c>
      <c r="C3130" s="6"/>
      <c r="D3130" s="6"/>
      <c r="E3130" s="6"/>
      <c r="F3130" s="7"/>
      <c r="G3130" s="12"/>
      <c r="H3130" s="8"/>
      <c r="I3130" s="12"/>
      <c r="J3130" s="12"/>
      <c r="K3130" s="12"/>
      <c r="L3130" s="10"/>
      <c r="M3130" s="10"/>
      <c r="N3130" s="11" t="str">
        <f t="shared" si="96"/>
        <v/>
      </c>
      <c r="O3130" s="49" t="str">
        <f t="shared" si="97"/>
        <v/>
      </c>
      <c r="P3130" s="46" t="str">
        <f>IF(A3130="","",VLOOKUP(A3130,'Account Codes '!$B$4:$D$263,3,FALSE))</f>
        <v/>
      </c>
      <c r="Q3130" s="46" t="str">
        <f>IF(F3130="","",VLOOKUP(F3130,'Class Codes'!$A$4:$B$1221,2,FALSE))</f>
        <v/>
      </c>
    </row>
    <row r="3131" spans="1:17" x14ac:dyDescent="0.3">
      <c r="A3131" s="33"/>
      <c r="B3131" s="8" t="str">
        <f>IFERROR(VLOOKUP(A3131,'Account Codes '!$B:$C,2,FALSE)," ")</f>
        <v xml:space="preserve"> </v>
      </c>
      <c r="C3131" s="6"/>
      <c r="D3131" s="6"/>
      <c r="E3131" s="6"/>
      <c r="F3131" s="7"/>
      <c r="G3131" s="12"/>
      <c r="H3131" s="8"/>
      <c r="I3131" s="12"/>
      <c r="J3131" s="12"/>
      <c r="K3131" s="12"/>
      <c r="L3131" s="10"/>
      <c r="M3131" s="10"/>
      <c r="N3131" s="11" t="str">
        <f t="shared" si="96"/>
        <v/>
      </c>
      <c r="O3131" s="49" t="str">
        <f t="shared" si="97"/>
        <v/>
      </c>
      <c r="P3131" s="46" t="str">
        <f>IF(A3131="","",VLOOKUP(A3131,'Account Codes '!$B$4:$D$263,3,FALSE))</f>
        <v/>
      </c>
      <c r="Q3131" s="46" t="str">
        <f>IF(F3131="","",VLOOKUP(F3131,'Class Codes'!$A$4:$B$1221,2,FALSE))</f>
        <v/>
      </c>
    </row>
    <row r="3132" spans="1:17" x14ac:dyDescent="0.3">
      <c r="A3132" s="33"/>
      <c r="B3132" s="8" t="str">
        <f>IFERROR(VLOOKUP(A3132,'Account Codes '!$B:$C,2,FALSE)," ")</f>
        <v xml:space="preserve"> </v>
      </c>
      <c r="C3132" s="6"/>
      <c r="D3132" s="6"/>
      <c r="E3132" s="6"/>
      <c r="F3132" s="7"/>
      <c r="G3132" s="12"/>
      <c r="H3132" s="8"/>
      <c r="I3132" s="12"/>
      <c r="J3132" s="12"/>
      <c r="K3132" s="12"/>
      <c r="L3132" s="10"/>
      <c r="M3132" s="10"/>
      <c r="N3132" s="11" t="str">
        <f t="shared" si="96"/>
        <v/>
      </c>
      <c r="O3132" s="49" t="str">
        <f t="shared" si="97"/>
        <v/>
      </c>
      <c r="P3132" s="46" t="str">
        <f>IF(A3132="","",VLOOKUP(A3132,'Account Codes '!$B$4:$D$263,3,FALSE))</f>
        <v/>
      </c>
      <c r="Q3132" s="46" t="str">
        <f>IF(F3132="","",VLOOKUP(F3132,'Class Codes'!$A$4:$B$1221,2,FALSE))</f>
        <v/>
      </c>
    </row>
    <row r="3133" spans="1:17" x14ac:dyDescent="0.3">
      <c r="A3133" s="33"/>
      <c r="B3133" s="8" t="str">
        <f>IFERROR(VLOOKUP(A3133,'Account Codes '!$B:$C,2,FALSE)," ")</f>
        <v xml:space="preserve"> </v>
      </c>
      <c r="C3133" s="6"/>
      <c r="D3133" s="6"/>
      <c r="E3133" s="6"/>
      <c r="F3133" s="7"/>
      <c r="G3133" s="12"/>
      <c r="H3133" s="8"/>
      <c r="I3133" s="12"/>
      <c r="J3133" s="12"/>
      <c r="K3133" s="12"/>
      <c r="L3133" s="10"/>
      <c r="M3133" s="10"/>
      <c r="N3133" s="11" t="str">
        <f t="shared" si="96"/>
        <v/>
      </c>
      <c r="O3133" s="49" t="str">
        <f t="shared" si="97"/>
        <v/>
      </c>
      <c r="P3133" s="46" t="str">
        <f>IF(A3133="","",VLOOKUP(A3133,'Account Codes '!$B$4:$D$263,3,FALSE))</f>
        <v/>
      </c>
      <c r="Q3133" s="46" t="str">
        <f>IF(F3133="","",VLOOKUP(F3133,'Class Codes'!$A$4:$B$1221,2,FALSE))</f>
        <v/>
      </c>
    </row>
    <row r="3134" spans="1:17" x14ac:dyDescent="0.3">
      <c r="A3134" s="33"/>
      <c r="B3134" s="8" t="str">
        <f>IFERROR(VLOOKUP(A3134,'Account Codes '!$B:$C,2,FALSE)," ")</f>
        <v xml:space="preserve"> </v>
      </c>
      <c r="C3134" s="6"/>
      <c r="D3134" s="6"/>
      <c r="E3134" s="6"/>
      <c r="F3134" s="7"/>
      <c r="G3134" s="12"/>
      <c r="H3134" s="8"/>
      <c r="I3134" s="12"/>
      <c r="J3134" s="12"/>
      <c r="K3134" s="12"/>
      <c r="L3134" s="10"/>
      <c r="M3134" s="10"/>
      <c r="N3134" s="11" t="str">
        <f t="shared" ref="N3134:N3197" si="98">IF(NOT(ISBLANK(L3134)),L3134*M3134,"")</f>
        <v/>
      </c>
      <c r="O3134" s="49" t="str">
        <f t="shared" si="97"/>
        <v/>
      </c>
      <c r="P3134" s="46" t="str">
        <f>IF(A3134="","",VLOOKUP(A3134,'Account Codes '!$B$4:$D$263,3,FALSE))</f>
        <v/>
      </c>
      <c r="Q3134" s="46" t="str">
        <f>IF(F3134="","",VLOOKUP(F3134,'Class Codes'!$A$4:$B$1221,2,FALSE))</f>
        <v/>
      </c>
    </row>
    <row r="3135" spans="1:17" x14ac:dyDescent="0.3">
      <c r="A3135" s="33"/>
      <c r="B3135" s="8" t="str">
        <f>IFERROR(VLOOKUP(A3135,'Account Codes '!$B:$C,2,FALSE)," ")</f>
        <v xml:space="preserve"> </v>
      </c>
      <c r="C3135" s="6"/>
      <c r="D3135" s="6"/>
      <c r="E3135" s="6"/>
      <c r="F3135" s="7"/>
      <c r="G3135" s="12"/>
      <c r="H3135" s="8"/>
      <c r="I3135" s="12"/>
      <c r="J3135" s="12"/>
      <c r="K3135" s="12"/>
      <c r="L3135" s="10"/>
      <c r="M3135" s="10"/>
      <c r="N3135" s="11" t="str">
        <f t="shared" si="98"/>
        <v/>
      </c>
      <c r="O3135" s="49" t="str">
        <f t="shared" si="97"/>
        <v/>
      </c>
      <c r="P3135" s="46" t="str">
        <f>IF(A3135="","",VLOOKUP(A3135,'Account Codes '!$B$4:$D$263,3,FALSE))</f>
        <v/>
      </c>
      <c r="Q3135" s="46" t="str">
        <f>IF(F3135="","",VLOOKUP(F3135,'Class Codes'!$A$4:$B$1221,2,FALSE))</f>
        <v/>
      </c>
    </row>
    <row r="3136" spans="1:17" x14ac:dyDescent="0.3">
      <c r="A3136" s="33"/>
      <c r="B3136" s="8" t="str">
        <f>IFERROR(VLOOKUP(A3136,'Account Codes '!$B:$C,2,FALSE)," ")</f>
        <v xml:space="preserve"> </v>
      </c>
      <c r="C3136" s="6"/>
      <c r="D3136" s="6"/>
      <c r="E3136" s="6"/>
      <c r="F3136" s="7"/>
      <c r="G3136" s="12"/>
      <c r="H3136" s="8"/>
      <c r="I3136" s="12"/>
      <c r="J3136" s="12"/>
      <c r="K3136" s="12"/>
      <c r="L3136" s="10"/>
      <c r="M3136" s="10"/>
      <c r="N3136" s="11" t="str">
        <f t="shared" si="98"/>
        <v/>
      </c>
      <c r="O3136" s="49" t="str">
        <f t="shared" si="97"/>
        <v/>
      </c>
      <c r="P3136" s="46" t="str">
        <f>IF(A3136="","",VLOOKUP(A3136,'Account Codes '!$B$4:$D$263,3,FALSE))</f>
        <v/>
      </c>
      <c r="Q3136" s="46" t="str">
        <f>IF(F3136="","",VLOOKUP(F3136,'Class Codes'!$A$4:$B$1221,2,FALSE))</f>
        <v/>
      </c>
    </row>
    <row r="3137" spans="1:17" x14ac:dyDescent="0.3">
      <c r="A3137" s="33"/>
      <c r="B3137" s="8" t="str">
        <f>IFERROR(VLOOKUP(A3137,'Account Codes '!$B:$C,2,FALSE)," ")</f>
        <v xml:space="preserve"> </v>
      </c>
      <c r="C3137" s="6"/>
      <c r="D3137" s="6"/>
      <c r="E3137" s="6"/>
      <c r="F3137" s="7"/>
      <c r="G3137" s="12"/>
      <c r="H3137" s="8"/>
      <c r="I3137" s="12"/>
      <c r="J3137" s="12"/>
      <c r="K3137" s="12"/>
      <c r="L3137" s="10"/>
      <c r="M3137" s="10"/>
      <c r="N3137" s="11" t="str">
        <f t="shared" si="98"/>
        <v/>
      </c>
      <c r="O3137" s="49" t="str">
        <f t="shared" si="97"/>
        <v/>
      </c>
      <c r="P3137" s="46" t="str">
        <f>IF(A3137="","",VLOOKUP(A3137,'Account Codes '!$B$4:$D$263,3,FALSE))</f>
        <v/>
      </c>
      <c r="Q3137" s="46" t="str">
        <f>IF(F3137="","",VLOOKUP(F3137,'Class Codes'!$A$4:$B$1221,2,FALSE))</f>
        <v/>
      </c>
    </row>
    <row r="3138" spans="1:17" x14ac:dyDescent="0.3">
      <c r="A3138" s="33"/>
      <c r="B3138" s="8" t="str">
        <f>IFERROR(VLOOKUP(A3138,'Account Codes '!$B:$C,2,FALSE)," ")</f>
        <v xml:space="preserve"> </v>
      </c>
      <c r="C3138" s="6"/>
      <c r="D3138" s="6"/>
      <c r="E3138" s="6"/>
      <c r="F3138" s="7"/>
      <c r="G3138" s="12"/>
      <c r="H3138" s="8"/>
      <c r="I3138" s="12"/>
      <c r="J3138" s="12"/>
      <c r="K3138" s="12"/>
      <c r="L3138" s="10"/>
      <c r="M3138" s="10"/>
      <c r="N3138" s="11" t="str">
        <f t="shared" si="98"/>
        <v/>
      </c>
      <c r="O3138" s="49" t="str">
        <f t="shared" si="97"/>
        <v/>
      </c>
      <c r="P3138" s="46" t="str">
        <f>IF(A3138="","",VLOOKUP(A3138,'Account Codes '!$B$4:$D$263,3,FALSE))</f>
        <v/>
      </c>
      <c r="Q3138" s="46" t="str">
        <f>IF(F3138="","",VLOOKUP(F3138,'Class Codes'!$A$4:$B$1221,2,FALSE))</f>
        <v/>
      </c>
    </row>
    <row r="3139" spans="1:17" x14ac:dyDescent="0.3">
      <c r="A3139" s="33"/>
      <c r="B3139" s="8" t="str">
        <f>IFERROR(VLOOKUP(A3139,'Account Codes '!$B:$C,2,FALSE)," ")</f>
        <v xml:space="preserve"> </v>
      </c>
      <c r="C3139" s="6"/>
      <c r="D3139" s="6"/>
      <c r="E3139" s="6"/>
      <c r="F3139" s="7"/>
      <c r="G3139" s="12"/>
      <c r="H3139" s="8"/>
      <c r="I3139" s="12"/>
      <c r="J3139" s="12"/>
      <c r="K3139" s="12"/>
      <c r="L3139" s="10"/>
      <c r="M3139" s="10"/>
      <c r="N3139" s="11" t="str">
        <f t="shared" si="98"/>
        <v/>
      </c>
      <c r="O3139" s="49" t="str">
        <f t="shared" si="97"/>
        <v/>
      </c>
      <c r="P3139" s="46" t="str">
        <f>IF(A3139="","",VLOOKUP(A3139,'Account Codes '!$B$4:$D$263,3,FALSE))</f>
        <v/>
      </c>
      <c r="Q3139" s="46" t="str">
        <f>IF(F3139="","",VLOOKUP(F3139,'Class Codes'!$A$4:$B$1221,2,FALSE))</f>
        <v/>
      </c>
    </row>
    <row r="3140" spans="1:17" x14ac:dyDescent="0.3">
      <c r="A3140" s="33"/>
      <c r="B3140" s="8" t="str">
        <f>IFERROR(VLOOKUP(A3140,'Account Codes '!$B:$C,2,FALSE)," ")</f>
        <v xml:space="preserve"> </v>
      </c>
      <c r="C3140" s="6"/>
      <c r="D3140" s="6"/>
      <c r="E3140" s="6"/>
      <c r="F3140" s="7"/>
      <c r="G3140" s="12"/>
      <c r="H3140" s="8"/>
      <c r="I3140" s="12"/>
      <c r="J3140" s="12"/>
      <c r="K3140" s="12"/>
      <c r="L3140" s="10"/>
      <c r="M3140" s="10"/>
      <c r="N3140" s="11" t="str">
        <f t="shared" si="98"/>
        <v/>
      </c>
      <c r="O3140" s="49" t="str">
        <f t="shared" si="97"/>
        <v/>
      </c>
      <c r="P3140" s="46" t="str">
        <f>IF(A3140="","",VLOOKUP(A3140,'Account Codes '!$B$4:$D$263,3,FALSE))</f>
        <v/>
      </c>
      <c r="Q3140" s="46" t="str">
        <f>IF(F3140="","",VLOOKUP(F3140,'Class Codes'!$A$4:$B$1221,2,FALSE))</f>
        <v/>
      </c>
    </row>
    <row r="3141" spans="1:17" x14ac:dyDescent="0.3">
      <c r="A3141" s="33"/>
      <c r="B3141" s="8" t="str">
        <f>IFERROR(VLOOKUP(A3141,'Account Codes '!$B:$C,2,FALSE)," ")</f>
        <v xml:space="preserve"> </v>
      </c>
      <c r="C3141" s="6"/>
      <c r="D3141" s="6"/>
      <c r="E3141" s="6"/>
      <c r="F3141" s="7"/>
      <c r="G3141" s="12"/>
      <c r="H3141" s="8"/>
      <c r="I3141" s="12"/>
      <c r="J3141" s="12"/>
      <c r="K3141" s="12"/>
      <c r="L3141" s="10"/>
      <c r="M3141" s="10"/>
      <c r="N3141" s="11" t="str">
        <f t="shared" si="98"/>
        <v/>
      </c>
      <c r="O3141" s="49" t="str">
        <f t="shared" si="97"/>
        <v/>
      </c>
      <c r="P3141" s="46" t="str">
        <f>IF(A3141="","",VLOOKUP(A3141,'Account Codes '!$B$4:$D$263,3,FALSE))</f>
        <v/>
      </c>
      <c r="Q3141" s="46" t="str">
        <f>IF(F3141="","",VLOOKUP(F3141,'Class Codes'!$A$4:$B$1221,2,FALSE))</f>
        <v/>
      </c>
    </row>
    <row r="3142" spans="1:17" x14ac:dyDescent="0.3">
      <c r="A3142" s="33"/>
      <c r="B3142" s="8" t="str">
        <f>IFERROR(VLOOKUP(A3142,'Account Codes '!$B:$C,2,FALSE)," ")</f>
        <v xml:space="preserve"> </v>
      </c>
      <c r="C3142" s="6"/>
      <c r="D3142" s="6"/>
      <c r="E3142" s="6"/>
      <c r="F3142" s="7"/>
      <c r="G3142" s="12"/>
      <c r="H3142" s="8"/>
      <c r="I3142" s="12"/>
      <c r="J3142" s="12"/>
      <c r="K3142" s="12"/>
      <c r="L3142" s="10"/>
      <c r="M3142" s="10"/>
      <c r="N3142" s="11" t="str">
        <f t="shared" si="98"/>
        <v/>
      </c>
      <c r="O3142" s="49" t="str">
        <f t="shared" si="97"/>
        <v/>
      </c>
      <c r="P3142" s="46" t="str">
        <f>IF(A3142="","",VLOOKUP(A3142,'Account Codes '!$B$4:$D$263,3,FALSE))</f>
        <v/>
      </c>
      <c r="Q3142" s="46" t="str">
        <f>IF(F3142="","",VLOOKUP(F3142,'Class Codes'!$A$4:$B$1221,2,FALSE))</f>
        <v/>
      </c>
    </row>
    <row r="3143" spans="1:17" x14ac:dyDescent="0.3">
      <c r="A3143" s="33"/>
      <c r="B3143" s="8" t="str">
        <f>IFERROR(VLOOKUP(A3143,'Account Codes '!$B:$C,2,FALSE)," ")</f>
        <v xml:space="preserve"> </v>
      </c>
      <c r="C3143" s="6"/>
      <c r="D3143" s="6"/>
      <c r="E3143" s="6"/>
      <c r="F3143" s="7"/>
      <c r="G3143" s="12"/>
      <c r="H3143" s="8"/>
      <c r="I3143" s="12"/>
      <c r="J3143" s="12"/>
      <c r="K3143" s="12"/>
      <c r="L3143" s="10"/>
      <c r="M3143" s="10"/>
      <c r="N3143" s="11" t="str">
        <f t="shared" si="98"/>
        <v/>
      </c>
      <c r="O3143" s="49" t="str">
        <f t="shared" si="97"/>
        <v/>
      </c>
      <c r="P3143" s="46" t="str">
        <f>IF(A3143="","",VLOOKUP(A3143,'Account Codes '!$B$4:$D$263,3,FALSE))</f>
        <v/>
      </c>
      <c r="Q3143" s="46" t="str">
        <f>IF(F3143="","",VLOOKUP(F3143,'Class Codes'!$A$4:$B$1221,2,FALSE))</f>
        <v/>
      </c>
    </row>
    <row r="3144" spans="1:17" x14ac:dyDescent="0.3">
      <c r="A3144" s="33"/>
      <c r="B3144" s="8" t="str">
        <f>IFERROR(VLOOKUP(A3144,'Account Codes '!$B:$C,2,FALSE)," ")</f>
        <v xml:space="preserve"> </v>
      </c>
      <c r="C3144" s="6"/>
      <c r="D3144" s="6"/>
      <c r="E3144" s="6"/>
      <c r="F3144" s="7"/>
      <c r="G3144" s="12"/>
      <c r="H3144" s="8"/>
      <c r="I3144" s="12"/>
      <c r="J3144" s="12"/>
      <c r="K3144" s="12"/>
      <c r="L3144" s="10"/>
      <c r="M3144" s="10"/>
      <c r="N3144" s="11" t="str">
        <f t="shared" si="98"/>
        <v/>
      </c>
      <c r="O3144" s="49" t="str">
        <f t="shared" si="97"/>
        <v/>
      </c>
      <c r="P3144" s="46" t="str">
        <f>IF(A3144="","",VLOOKUP(A3144,'Account Codes '!$B$4:$D$263,3,FALSE))</f>
        <v/>
      </c>
      <c r="Q3144" s="46" t="str">
        <f>IF(F3144="","",VLOOKUP(F3144,'Class Codes'!$A$4:$B$1221,2,FALSE))</f>
        <v/>
      </c>
    </row>
    <row r="3145" spans="1:17" x14ac:dyDescent="0.3">
      <c r="A3145" s="33"/>
      <c r="B3145" s="8" t="str">
        <f>IFERROR(VLOOKUP(A3145,'Account Codes '!$B:$C,2,FALSE)," ")</f>
        <v xml:space="preserve"> </v>
      </c>
      <c r="C3145" s="6"/>
      <c r="D3145" s="6"/>
      <c r="E3145" s="6"/>
      <c r="F3145" s="7"/>
      <c r="G3145" s="12"/>
      <c r="H3145" s="8"/>
      <c r="I3145" s="12"/>
      <c r="J3145" s="12"/>
      <c r="K3145" s="12"/>
      <c r="L3145" s="10"/>
      <c r="M3145" s="10"/>
      <c r="N3145" s="11" t="str">
        <f t="shared" si="98"/>
        <v/>
      </c>
      <c r="O3145" s="49" t="str">
        <f t="shared" si="97"/>
        <v/>
      </c>
      <c r="P3145" s="46" t="str">
        <f>IF(A3145="","",VLOOKUP(A3145,'Account Codes '!$B$4:$D$263,3,FALSE))</f>
        <v/>
      </c>
      <c r="Q3145" s="46" t="str">
        <f>IF(F3145="","",VLOOKUP(F3145,'Class Codes'!$A$4:$B$1221,2,FALSE))</f>
        <v/>
      </c>
    </row>
    <row r="3146" spans="1:17" x14ac:dyDescent="0.3">
      <c r="A3146" s="33"/>
      <c r="B3146" s="8" t="str">
        <f>IFERROR(VLOOKUP(A3146,'Account Codes '!$B:$C,2,FALSE)," ")</f>
        <v xml:space="preserve"> </v>
      </c>
      <c r="C3146" s="6"/>
      <c r="D3146" s="6"/>
      <c r="E3146" s="6"/>
      <c r="F3146" s="7"/>
      <c r="G3146" s="12"/>
      <c r="H3146" s="8"/>
      <c r="I3146" s="12"/>
      <c r="J3146" s="12"/>
      <c r="K3146" s="12"/>
      <c r="L3146" s="10"/>
      <c r="M3146" s="10"/>
      <c r="N3146" s="11" t="str">
        <f t="shared" si="98"/>
        <v/>
      </c>
      <c r="O3146" s="49" t="str">
        <f t="shared" si="97"/>
        <v/>
      </c>
      <c r="P3146" s="46" t="str">
        <f>IF(A3146="","",VLOOKUP(A3146,'Account Codes '!$B$4:$D$263,3,FALSE))</f>
        <v/>
      </c>
      <c r="Q3146" s="46" t="str">
        <f>IF(F3146="","",VLOOKUP(F3146,'Class Codes'!$A$4:$B$1221,2,FALSE))</f>
        <v/>
      </c>
    </row>
    <row r="3147" spans="1:17" x14ac:dyDescent="0.3">
      <c r="A3147" s="33"/>
      <c r="B3147" s="8" t="str">
        <f>IFERROR(VLOOKUP(A3147,'Account Codes '!$B:$C,2,FALSE)," ")</f>
        <v xml:space="preserve"> </v>
      </c>
      <c r="C3147" s="6"/>
      <c r="D3147" s="6"/>
      <c r="E3147" s="6"/>
      <c r="F3147" s="7"/>
      <c r="G3147" s="12"/>
      <c r="H3147" s="8"/>
      <c r="I3147" s="12"/>
      <c r="J3147" s="12"/>
      <c r="K3147" s="12"/>
      <c r="L3147" s="10"/>
      <c r="M3147" s="10"/>
      <c r="N3147" s="11" t="str">
        <f t="shared" si="98"/>
        <v/>
      </c>
      <c r="O3147" s="49" t="str">
        <f t="shared" si="97"/>
        <v/>
      </c>
      <c r="P3147" s="46" t="str">
        <f>IF(A3147="","",VLOOKUP(A3147,'Account Codes '!$B$4:$D$263,3,FALSE))</f>
        <v/>
      </c>
      <c r="Q3147" s="46" t="str">
        <f>IF(F3147="","",VLOOKUP(F3147,'Class Codes'!$A$4:$B$1221,2,FALSE))</f>
        <v/>
      </c>
    </row>
    <row r="3148" spans="1:17" x14ac:dyDescent="0.3">
      <c r="A3148" s="33"/>
      <c r="B3148" s="8" t="str">
        <f>IFERROR(VLOOKUP(A3148,'Account Codes '!$B:$C,2,FALSE)," ")</f>
        <v xml:space="preserve"> </v>
      </c>
      <c r="C3148" s="6"/>
      <c r="D3148" s="6"/>
      <c r="E3148" s="6"/>
      <c r="F3148" s="7"/>
      <c r="G3148" s="12"/>
      <c r="H3148" s="8"/>
      <c r="I3148" s="12"/>
      <c r="J3148" s="12"/>
      <c r="K3148" s="12"/>
      <c r="L3148" s="10"/>
      <c r="M3148" s="10"/>
      <c r="N3148" s="11" t="str">
        <f t="shared" si="98"/>
        <v/>
      </c>
      <c r="O3148" s="49" t="str">
        <f t="shared" ref="O3148:O3211" si="99">IF(A3148="","",IF(LEFT(A3148,1)="5","Revenue","Expense"))</f>
        <v/>
      </c>
      <c r="P3148" s="46" t="str">
        <f>IF(A3148="","",VLOOKUP(A3148,'Account Codes '!$B$4:$D$263,3,FALSE))</f>
        <v/>
      </c>
      <c r="Q3148" s="46" t="str">
        <f>IF(F3148="","",VLOOKUP(F3148,'Class Codes'!$A$4:$B$1221,2,FALSE))</f>
        <v/>
      </c>
    </row>
    <row r="3149" spans="1:17" x14ac:dyDescent="0.3">
      <c r="A3149" s="33"/>
      <c r="B3149" s="8" t="str">
        <f>IFERROR(VLOOKUP(A3149,'Account Codes '!$B:$C,2,FALSE)," ")</f>
        <v xml:space="preserve"> </v>
      </c>
      <c r="C3149" s="6"/>
      <c r="D3149" s="6"/>
      <c r="E3149" s="6"/>
      <c r="F3149" s="7"/>
      <c r="G3149" s="12"/>
      <c r="H3149" s="8"/>
      <c r="I3149" s="12"/>
      <c r="J3149" s="12"/>
      <c r="K3149" s="12"/>
      <c r="L3149" s="10"/>
      <c r="M3149" s="10"/>
      <c r="N3149" s="11" t="str">
        <f t="shared" si="98"/>
        <v/>
      </c>
      <c r="O3149" s="49" t="str">
        <f t="shared" si="99"/>
        <v/>
      </c>
      <c r="P3149" s="46" t="str">
        <f>IF(A3149="","",VLOOKUP(A3149,'Account Codes '!$B$4:$D$263,3,FALSE))</f>
        <v/>
      </c>
      <c r="Q3149" s="46" t="str">
        <f>IF(F3149="","",VLOOKUP(F3149,'Class Codes'!$A$4:$B$1221,2,FALSE))</f>
        <v/>
      </c>
    </row>
    <row r="3150" spans="1:17" x14ac:dyDescent="0.3">
      <c r="A3150" s="33"/>
      <c r="B3150" s="8" t="str">
        <f>IFERROR(VLOOKUP(A3150,'Account Codes '!$B:$C,2,FALSE)," ")</f>
        <v xml:space="preserve"> </v>
      </c>
      <c r="C3150" s="6"/>
      <c r="D3150" s="6"/>
      <c r="E3150" s="6"/>
      <c r="F3150" s="7"/>
      <c r="G3150" s="12"/>
      <c r="H3150" s="8"/>
      <c r="I3150" s="12"/>
      <c r="J3150" s="12"/>
      <c r="K3150" s="12"/>
      <c r="L3150" s="10"/>
      <c r="M3150" s="10"/>
      <c r="N3150" s="11" t="str">
        <f t="shared" si="98"/>
        <v/>
      </c>
      <c r="O3150" s="49" t="str">
        <f t="shared" si="99"/>
        <v/>
      </c>
      <c r="P3150" s="46" t="str">
        <f>IF(A3150="","",VLOOKUP(A3150,'Account Codes '!$B$4:$D$263,3,FALSE))</f>
        <v/>
      </c>
      <c r="Q3150" s="46" t="str">
        <f>IF(F3150="","",VLOOKUP(F3150,'Class Codes'!$A$4:$B$1221,2,FALSE))</f>
        <v/>
      </c>
    </row>
    <row r="3151" spans="1:17" x14ac:dyDescent="0.3">
      <c r="A3151" s="33"/>
      <c r="B3151" s="8" t="str">
        <f>IFERROR(VLOOKUP(A3151,'Account Codes '!$B:$C,2,FALSE)," ")</f>
        <v xml:space="preserve"> </v>
      </c>
      <c r="C3151" s="6"/>
      <c r="D3151" s="6"/>
      <c r="E3151" s="6"/>
      <c r="F3151" s="7"/>
      <c r="G3151" s="12"/>
      <c r="H3151" s="8"/>
      <c r="I3151" s="12"/>
      <c r="J3151" s="12"/>
      <c r="K3151" s="12"/>
      <c r="L3151" s="10"/>
      <c r="M3151" s="10"/>
      <c r="N3151" s="11" t="str">
        <f t="shared" si="98"/>
        <v/>
      </c>
      <c r="O3151" s="49" t="str">
        <f t="shared" si="99"/>
        <v/>
      </c>
      <c r="P3151" s="46" t="str">
        <f>IF(A3151="","",VLOOKUP(A3151,'Account Codes '!$B$4:$D$263,3,FALSE))</f>
        <v/>
      </c>
      <c r="Q3151" s="46" t="str">
        <f>IF(F3151="","",VLOOKUP(F3151,'Class Codes'!$A$4:$B$1221,2,FALSE))</f>
        <v/>
      </c>
    </row>
    <row r="3152" spans="1:17" x14ac:dyDescent="0.3">
      <c r="A3152" s="33"/>
      <c r="B3152" s="8" t="str">
        <f>IFERROR(VLOOKUP(A3152,'Account Codes '!$B:$C,2,FALSE)," ")</f>
        <v xml:space="preserve"> </v>
      </c>
      <c r="C3152" s="6"/>
      <c r="D3152" s="6"/>
      <c r="E3152" s="6"/>
      <c r="F3152" s="7"/>
      <c r="G3152" s="12"/>
      <c r="H3152" s="8"/>
      <c r="I3152" s="12"/>
      <c r="J3152" s="12"/>
      <c r="K3152" s="12"/>
      <c r="L3152" s="10"/>
      <c r="M3152" s="10"/>
      <c r="N3152" s="11" t="str">
        <f t="shared" si="98"/>
        <v/>
      </c>
      <c r="O3152" s="49" t="str">
        <f t="shared" si="99"/>
        <v/>
      </c>
      <c r="P3152" s="46" t="str">
        <f>IF(A3152="","",VLOOKUP(A3152,'Account Codes '!$B$4:$D$263,3,FALSE))</f>
        <v/>
      </c>
      <c r="Q3152" s="46" t="str">
        <f>IF(F3152="","",VLOOKUP(F3152,'Class Codes'!$A$4:$B$1221,2,FALSE))</f>
        <v/>
      </c>
    </row>
    <row r="3153" spans="1:17" x14ac:dyDescent="0.3">
      <c r="A3153" s="33"/>
      <c r="B3153" s="8" t="str">
        <f>IFERROR(VLOOKUP(A3153,'Account Codes '!$B:$C,2,FALSE)," ")</f>
        <v xml:space="preserve"> </v>
      </c>
      <c r="C3153" s="6"/>
      <c r="D3153" s="6"/>
      <c r="E3153" s="6"/>
      <c r="F3153" s="7"/>
      <c r="G3153" s="12"/>
      <c r="H3153" s="8"/>
      <c r="I3153" s="12"/>
      <c r="J3153" s="12"/>
      <c r="K3153" s="12"/>
      <c r="L3153" s="10"/>
      <c r="M3153" s="10"/>
      <c r="N3153" s="11" t="str">
        <f t="shared" si="98"/>
        <v/>
      </c>
      <c r="O3153" s="49" t="str">
        <f t="shared" si="99"/>
        <v/>
      </c>
      <c r="P3153" s="46" t="str">
        <f>IF(A3153="","",VLOOKUP(A3153,'Account Codes '!$B$4:$D$263,3,FALSE))</f>
        <v/>
      </c>
      <c r="Q3153" s="46" t="str">
        <f>IF(F3153="","",VLOOKUP(F3153,'Class Codes'!$A$4:$B$1221,2,FALSE))</f>
        <v/>
      </c>
    </row>
    <row r="3154" spans="1:17" x14ac:dyDescent="0.3">
      <c r="A3154" s="33"/>
      <c r="B3154" s="8" t="str">
        <f>IFERROR(VLOOKUP(A3154,'Account Codes '!$B:$C,2,FALSE)," ")</f>
        <v xml:space="preserve"> </v>
      </c>
      <c r="C3154" s="6"/>
      <c r="D3154" s="6"/>
      <c r="E3154" s="6"/>
      <c r="F3154" s="7"/>
      <c r="G3154" s="12"/>
      <c r="H3154" s="8"/>
      <c r="I3154" s="12"/>
      <c r="J3154" s="12"/>
      <c r="K3154" s="12"/>
      <c r="L3154" s="10"/>
      <c r="M3154" s="10"/>
      <c r="N3154" s="11" t="str">
        <f t="shared" si="98"/>
        <v/>
      </c>
      <c r="O3154" s="49" t="str">
        <f t="shared" si="99"/>
        <v/>
      </c>
      <c r="P3154" s="46" t="str">
        <f>IF(A3154="","",VLOOKUP(A3154,'Account Codes '!$B$4:$D$263,3,FALSE))</f>
        <v/>
      </c>
      <c r="Q3154" s="46" t="str">
        <f>IF(F3154="","",VLOOKUP(F3154,'Class Codes'!$A$4:$B$1221,2,FALSE))</f>
        <v/>
      </c>
    </row>
    <row r="3155" spans="1:17" x14ac:dyDescent="0.3">
      <c r="A3155" s="33"/>
      <c r="B3155" s="8" t="str">
        <f>IFERROR(VLOOKUP(A3155,'Account Codes '!$B:$C,2,FALSE)," ")</f>
        <v xml:space="preserve"> </v>
      </c>
      <c r="C3155" s="6"/>
      <c r="D3155" s="6"/>
      <c r="E3155" s="6"/>
      <c r="F3155" s="7"/>
      <c r="G3155" s="12"/>
      <c r="H3155" s="8"/>
      <c r="I3155" s="12"/>
      <c r="J3155" s="12"/>
      <c r="K3155" s="12"/>
      <c r="L3155" s="10"/>
      <c r="M3155" s="10"/>
      <c r="N3155" s="11" t="str">
        <f t="shared" si="98"/>
        <v/>
      </c>
      <c r="O3155" s="49" t="str">
        <f t="shared" si="99"/>
        <v/>
      </c>
      <c r="P3155" s="46" t="str">
        <f>IF(A3155="","",VLOOKUP(A3155,'Account Codes '!$B$4:$D$263,3,FALSE))</f>
        <v/>
      </c>
      <c r="Q3155" s="46" t="str">
        <f>IF(F3155="","",VLOOKUP(F3155,'Class Codes'!$A$4:$B$1221,2,FALSE))</f>
        <v/>
      </c>
    </row>
    <row r="3156" spans="1:17" x14ac:dyDescent="0.3">
      <c r="A3156" s="33"/>
      <c r="B3156" s="8" t="str">
        <f>IFERROR(VLOOKUP(A3156,'Account Codes '!$B:$C,2,FALSE)," ")</f>
        <v xml:space="preserve"> </v>
      </c>
      <c r="C3156" s="6"/>
      <c r="D3156" s="6"/>
      <c r="E3156" s="6"/>
      <c r="F3156" s="7"/>
      <c r="G3156" s="12"/>
      <c r="H3156" s="8"/>
      <c r="I3156" s="12"/>
      <c r="J3156" s="12"/>
      <c r="K3156" s="12"/>
      <c r="L3156" s="10"/>
      <c r="M3156" s="10"/>
      <c r="N3156" s="11" t="str">
        <f t="shared" si="98"/>
        <v/>
      </c>
      <c r="O3156" s="49" t="str">
        <f t="shared" si="99"/>
        <v/>
      </c>
      <c r="P3156" s="46" t="str">
        <f>IF(A3156="","",VLOOKUP(A3156,'Account Codes '!$B$4:$D$263,3,FALSE))</f>
        <v/>
      </c>
      <c r="Q3156" s="46" t="str">
        <f>IF(F3156="","",VLOOKUP(F3156,'Class Codes'!$A$4:$B$1221,2,FALSE))</f>
        <v/>
      </c>
    </row>
    <row r="3157" spans="1:17" x14ac:dyDescent="0.3">
      <c r="A3157" s="33"/>
      <c r="B3157" s="8" t="str">
        <f>IFERROR(VLOOKUP(A3157,'Account Codes '!$B:$C,2,FALSE)," ")</f>
        <v xml:space="preserve"> </v>
      </c>
      <c r="C3157" s="6"/>
      <c r="D3157" s="6"/>
      <c r="E3157" s="6"/>
      <c r="F3157" s="7"/>
      <c r="G3157" s="12"/>
      <c r="H3157" s="8"/>
      <c r="I3157" s="12"/>
      <c r="J3157" s="12"/>
      <c r="K3157" s="12"/>
      <c r="L3157" s="10"/>
      <c r="M3157" s="10"/>
      <c r="N3157" s="11" t="str">
        <f t="shared" si="98"/>
        <v/>
      </c>
      <c r="O3157" s="49" t="str">
        <f t="shared" si="99"/>
        <v/>
      </c>
      <c r="P3157" s="46" t="str">
        <f>IF(A3157="","",VLOOKUP(A3157,'Account Codes '!$B$4:$D$263,3,FALSE))</f>
        <v/>
      </c>
      <c r="Q3157" s="46" t="str">
        <f>IF(F3157="","",VLOOKUP(F3157,'Class Codes'!$A$4:$B$1221,2,FALSE))</f>
        <v/>
      </c>
    </row>
    <row r="3158" spans="1:17" x14ac:dyDescent="0.3">
      <c r="A3158" s="33"/>
      <c r="B3158" s="8" t="str">
        <f>IFERROR(VLOOKUP(A3158,'Account Codes '!$B:$C,2,FALSE)," ")</f>
        <v xml:space="preserve"> </v>
      </c>
      <c r="C3158" s="6"/>
      <c r="D3158" s="6"/>
      <c r="E3158" s="6"/>
      <c r="F3158" s="7"/>
      <c r="G3158" s="12"/>
      <c r="H3158" s="8"/>
      <c r="I3158" s="12"/>
      <c r="J3158" s="12"/>
      <c r="K3158" s="12"/>
      <c r="L3158" s="10"/>
      <c r="M3158" s="10"/>
      <c r="N3158" s="11" t="str">
        <f t="shared" si="98"/>
        <v/>
      </c>
      <c r="O3158" s="49" t="str">
        <f t="shared" si="99"/>
        <v/>
      </c>
      <c r="P3158" s="46" t="str">
        <f>IF(A3158="","",VLOOKUP(A3158,'Account Codes '!$B$4:$D$263,3,FALSE))</f>
        <v/>
      </c>
      <c r="Q3158" s="46" t="str">
        <f>IF(F3158="","",VLOOKUP(F3158,'Class Codes'!$A$4:$B$1221,2,FALSE))</f>
        <v/>
      </c>
    </row>
    <row r="3159" spans="1:17" x14ac:dyDescent="0.3">
      <c r="A3159" s="33"/>
      <c r="B3159" s="8" t="str">
        <f>IFERROR(VLOOKUP(A3159,'Account Codes '!$B:$C,2,FALSE)," ")</f>
        <v xml:space="preserve"> </v>
      </c>
      <c r="C3159" s="6"/>
      <c r="D3159" s="6"/>
      <c r="E3159" s="6"/>
      <c r="F3159" s="7"/>
      <c r="G3159" s="12"/>
      <c r="H3159" s="8"/>
      <c r="I3159" s="12"/>
      <c r="J3159" s="12"/>
      <c r="K3159" s="12"/>
      <c r="L3159" s="10"/>
      <c r="M3159" s="10"/>
      <c r="N3159" s="11" t="str">
        <f t="shared" si="98"/>
        <v/>
      </c>
      <c r="O3159" s="49" t="str">
        <f t="shared" si="99"/>
        <v/>
      </c>
      <c r="P3159" s="46" t="str">
        <f>IF(A3159="","",VLOOKUP(A3159,'Account Codes '!$B$4:$D$263,3,FALSE))</f>
        <v/>
      </c>
      <c r="Q3159" s="46" t="str">
        <f>IF(F3159="","",VLOOKUP(F3159,'Class Codes'!$A$4:$B$1221,2,FALSE))</f>
        <v/>
      </c>
    </row>
    <row r="3160" spans="1:17" x14ac:dyDescent="0.3">
      <c r="A3160" s="33"/>
      <c r="B3160" s="8" t="str">
        <f>IFERROR(VLOOKUP(A3160,'Account Codes '!$B:$C,2,FALSE)," ")</f>
        <v xml:space="preserve"> </v>
      </c>
      <c r="C3160" s="6"/>
      <c r="D3160" s="6"/>
      <c r="E3160" s="6"/>
      <c r="F3160" s="7"/>
      <c r="G3160" s="12"/>
      <c r="H3160" s="8"/>
      <c r="I3160" s="12"/>
      <c r="J3160" s="12"/>
      <c r="K3160" s="12"/>
      <c r="L3160" s="10"/>
      <c r="M3160" s="10"/>
      <c r="N3160" s="11" t="str">
        <f t="shared" si="98"/>
        <v/>
      </c>
      <c r="O3160" s="49" t="str">
        <f t="shared" si="99"/>
        <v/>
      </c>
      <c r="P3160" s="46" t="str">
        <f>IF(A3160="","",VLOOKUP(A3160,'Account Codes '!$B$4:$D$263,3,FALSE))</f>
        <v/>
      </c>
      <c r="Q3160" s="46" t="str">
        <f>IF(F3160="","",VLOOKUP(F3160,'Class Codes'!$A$4:$B$1221,2,FALSE))</f>
        <v/>
      </c>
    </row>
    <row r="3161" spans="1:17" x14ac:dyDescent="0.3">
      <c r="A3161" s="33"/>
      <c r="B3161" s="8" t="str">
        <f>IFERROR(VLOOKUP(A3161,'Account Codes '!$B:$C,2,FALSE)," ")</f>
        <v xml:space="preserve"> </v>
      </c>
      <c r="C3161" s="6"/>
      <c r="D3161" s="6"/>
      <c r="E3161" s="6"/>
      <c r="F3161" s="7"/>
      <c r="G3161" s="12"/>
      <c r="H3161" s="8"/>
      <c r="I3161" s="12"/>
      <c r="J3161" s="12"/>
      <c r="K3161" s="12"/>
      <c r="L3161" s="10"/>
      <c r="M3161" s="10"/>
      <c r="N3161" s="11" t="str">
        <f t="shared" si="98"/>
        <v/>
      </c>
      <c r="O3161" s="49" t="str">
        <f t="shared" si="99"/>
        <v/>
      </c>
      <c r="P3161" s="46" t="str">
        <f>IF(A3161="","",VLOOKUP(A3161,'Account Codes '!$B$4:$D$263,3,FALSE))</f>
        <v/>
      </c>
      <c r="Q3161" s="46" t="str">
        <f>IF(F3161="","",VLOOKUP(F3161,'Class Codes'!$A$4:$B$1221,2,FALSE))</f>
        <v/>
      </c>
    </row>
    <row r="3162" spans="1:17" x14ac:dyDescent="0.3">
      <c r="A3162" s="33"/>
      <c r="B3162" s="8" t="str">
        <f>IFERROR(VLOOKUP(A3162,'Account Codes '!$B:$C,2,FALSE)," ")</f>
        <v xml:space="preserve"> </v>
      </c>
      <c r="C3162" s="6"/>
      <c r="D3162" s="6"/>
      <c r="E3162" s="6"/>
      <c r="F3162" s="7"/>
      <c r="G3162" s="12"/>
      <c r="H3162" s="8"/>
      <c r="I3162" s="12"/>
      <c r="J3162" s="12"/>
      <c r="K3162" s="12"/>
      <c r="L3162" s="10"/>
      <c r="M3162" s="10"/>
      <c r="N3162" s="11" t="str">
        <f t="shared" si="98"/>
        <v/>
      </c>
      <c r="O3162" s="49" t="str">
        <f t="shared" si="99"/>
        <v/>
      </c>
      <c r="P3162" s="46" t="str">
        <f>IF(A3162="","",VLOOKUP(A3162,'Account Codes '!$B$4:$D$263,3,FALSE))</f>
        <v/>
      </c>
      <c r="Q3162" s="46" t="str">
        <f>IF(F3162="","",VLOOKUP(F3162,'Class Codes'!$A$4:$B$1221,2,FALSE))</f>
        <v/>
      </c>
    </row>
    <row r="3163" spans="1:17" x14ac:dyDescent="0.3">
      <c r="A3163" s="33"/>
      <c r="B3163" s="8" t="str">
        <f>IFERROR(VLOOKUP(A3163,'Account Codes '!$B:$C,2,FALSE)," ")</f>
        <v xml:space="preserve"> </v>
      </c>
      <c r="C3163" s="6"/>
      <c r="D3163" s="6"/>
      <c r="E3163" s="6"/>
      <c r="F3163" s="7"/>
      <c r="G3163" s="12"/>
      <c r="H3163" s="8"/>
      <c r="I3163" s="12"/>
      <c r="J3163" s="12"/>
      <c r="K3163" s="12"/>
      <c r="L3163" s="10"/>
      <c r="M3163" s="10"/>
      <c r="N3163" s="11" t="str">
        <f t="shared" si="98"/>
        <v/>
      </c>
      <c r="O3163" s="49" t="str">
        <f t="shared" si="99"/>
        <v/>
      </c>
      <c r="P3163" s="46" t="str">
        <f>IF(A3163="","",VLOOKUP(A3163,'Account Codes '!$B$4:$D$263,3,FALSE))</f>
        <v/>
      </c>
      <c r="Q3163" s="46" t="str">
        <f>IF(F3163="","",VLOOKUP(F3163,'Class Codes'!$A$4:$B$1221,2,FALSE))</f>
        <v/>
      </c>
    </row>
    <row r="3164" spans="1:17" x14ac:dyDescent="0.3">
      <c r="A3164" s="33"/>
      <c r="B3164" s="8" t="str">
        <f>IFERROR(VLOOKUP(A3164,'Account Codes '!$B:$C,2,FALSE)," ")</f>
        <v xml:space="preserve"> </v>
      </c>
      <c r="C3164" s="6"/>
      <c r="D3164" s="6"/>
      <c r="E3164" s="6"/>
      <c r="F3164" s="7"/>
      <c r="G3164" s="12"/>
      <c r="H3164" s="8"/>
      <c r="I3164" s="12"/>
      <c r="J3164" s="12"/>
      <c r="K3164" s="12"/>
      <c r="L3164" s="10"/>
      <c r="M3164" s="10"/>
      <c r="N3164" s="11" t="str">
        <f t="shared" si="98"/>
        <v/>
      </c>
      <c r="O3164" s="49" t="str">
        <f t="shared" si="99"/>
        <v/>
      </c>
      <c r="P3164" s="46" t="str">
        <f>IF(A3164="","",VLOOKUP(A3164,'Account Codes '!$B$4:$D$263,3,FALSE))</f>
        <v/>
      </c>
      <c r="Q3164" s="46" t="str">
        <f>IF(F3164="","",VLOOKUP(F3164,'Class Codes'!$A$4:$B$1221,2,FALSE))</f>
        <v/>
      </c>
    </row>
    <row r="3165" spans="1:17" x14ac:dyDescent="0.3">
      <c r="A3165" s="33"/>
      <c r="B3165" s="8" t="str">
        <f>IFERROR(VLOOKUP(A3165,'Account Codes '!$B:$C,2,FALSE)," ")</f>
        <v xml:space="preserve"> </v>
      </c>
      <c r="C3165" s="6"/>
      <c r="D3165" s="6"/>
      <c r="E3165" s="6"/>
      <c r="F3165" s="7"/>
      <c r="G3165" s="12"/>
      <c r="H3165" s="8"/>
      <c r="I3165" s="12"/>
      <c r="J3165" s="12"/>
      <c r="K3165" s="12"/>
      <c r="L3165" s="10"/>
      <c r="M3165" s="10"/>
      <c r="N3165" s="11" t="str">
        <f t="shared" si="98"/>
        <v/>
      </c>
      <c r="O3165" s="49" t="str">
        <f t="shared" si="99"/>
        <v/>
      </c>
      <c r="P3165" s="46" t="str">
        <f>IF(A3165="","",VLOOKUP(A3165,'Account Codes '!$B$4:$D$263,3,FALSE))</f>
        <v/>
      </c>
      <c r="Q3165" s="46" t="str">
        <f>IF(F3165="","",VLOOKUP(F3165,'Class Codes'!$A$4:$B$1221,2,FALSE))</f>
        <v/>
      </c>
    </row>
    <row r="3166" spans="1:17" x14ac:dyDescent="0.3">
      <c r="A3166" s="33"/>
      <c r="B3166" s="8" t="str">
        <f>IFERROR(VLOOKUP(A3166,'Account Codes '!$B:$C,2,FALSE)," ")</f>
        <v xml:space="preserve"> </v>
      </c>
      <c r="C3166" s="6"/>
      <c r="D3166" s="6"/>
      <c r="E3166" s="6"/>
      <c r="F3166" s="7"/>
      <c r="G3166" s="12"/>
      <c r="H3166" s="8"/>
      <c r="I3166" s="12"/>
      <c r="J3166" s="12"/>
      <c r="K3166" s="12"/>
      <c r="L3166" s="10"/>
      <c r="M3166" s="10"/>
      <c r="N3166" s="11" t="str">
        <f t="shared" si="98"/>
        <v/>
      </c>
      <c r="O3166" s="49" t="str">
        <f t="shared" si="99"/>
        <v/>
      </c>
      <c r="P3166" s="46" t="str">
        <f>IF(A3166="","",VLOOKUP(A3166,'Account Codes '!$B$4:$D$263,3,FALSE))</f>
        <v/>
      </c>
      <c r="Q3166" s="46" t="str">
        <f>IF(F3166="","",VLOOKUP(F3166,'Class Codes'!$A$4:$B$1221,2,FALSE))</f>
        <v/>
      </c>
    </row>
    <row r="3167" spans="1:17" x14ac:dyDescent="0.3">
      <c r="A3167" s="33"/>
      <c r="B3167" s="8" t="str">
        <f>IFERROR(VLOOKUP(A3167,'Account Codes '!$B:$C,2,FALSE)," ")</f>
        <v xml:space="preserve"> </v>
      </c>
      <c r="C3167" s="6"/>
      <c r="D3167" s="6"/>
      <c r="E3167" s="6"/>
      <c r="F3167" s="7"/>
      <c r="G3167" s="12"/>
      <c r="H3167" s="8"/>
      <c r="I3167" s="12"/>
      <c r="J3167" s="12"/>
      <c r="K3167" s="12"/>
      <c r="L3167" s="10"/>
      <c r="M3167" s="10"/>
      <c r="N3167" s="11" t="str">
        <f t="shared" si="98"/>
        <v/>
      </c>
      <c r="O3167" s="49" t="str">
        <f t="shared" si="99"/>
        <v/>
      </c>
      <c r="P3167" s="46" t="str">
        <f>IF(A3167="","",VLOOKUP(A3167,'Account Codes '!$B$4:$D$263,3,FALSE))</f>
        <v/>
      </c>
      <c r="Q3167" s="46" t="str">
        <f>IF(F3167="","",VLOOKUP(F3167,'Class Codes'!$A$4:$B$1221,2,FALSE))</f>
        <v/>
      </c>
    </row>
    <row r="3168" spans="1:17" x14ac:dyDescent="0.3">
      <c r="A3168" s="33"/>
      <c r="B3168" s="8" t="str">
        <f>IFERROR(VLOOKUP(A3168,'Account Codes '!$B:$C,2,FALSE)," ")</f>
        <v xml:space="preserve"> </v>
      </c>
      <c r="C3168" s="6"/>
      <c r="D3168" s="6"/>
      <c r="E3168" s="6"/>
      <c r="F3168" s="7"/>
      <c r="G3168" s="12"/>
      <c r="H3168" s="8"/>
      <c r="I3168" s="12"/>
      <c r="J3168" s="12"/>
      <c r="K3168" s="12"/>
      <c r="L3168" s="10"/>
      <c r="M3168" s="10"/>
      <c r="N3168" s="11" t="str">
        <f t="shared" si="98"/>
        <v/>
      </c>
      <c r="O3168" s="49" t="str">
        <f t="shared" si="99"/>
        <v/>
      </c>
      <c r="P3168" s="46" t="str">
        <f>IF(A3168="","",VLOOKUP(A3168,'Account Codes '!$B$4:$D$263,3,FALSE))</f>
        <v/>
      </c>
      <c r="Q3168" s="46" t="str">
        <f>IF(F3168="","",VLOOKUP(F3168,'Class Codes'!$A$4:$B$1221,2,FALSE))</f>
        <v/>
      </c>
    </row>
    <row r="3169" spans="1:17" x14ac:dyDescent="0.3">
      <c r="A3169" s="33"/>
      <c r="B3169" s="8" t="str">
        <f>IFERROR(VLOOKUP(A3169,'Account Codes '!$B:$C,2,FALSE)," ")</f>
        <v xml:space="preserve"> </v>
      </c>
      <c r="C3169" s="6"/>
      <c r="D3169" s="6"/>
      <c r="E3169" s="6"/>
      <c r="F3169" s="7"/>
      <c r="G3169" s="12"/>
      <c r="H3169" s="8"/>
      <c r="I3169" s="12"/>
      <c r="J3169" s="12"/>
      <c r="K3169" s="12"/>
      <c r="L3169" s="10"/>
      <c r="M3169" s="10"/>
      <c r="N3169" s="11" t="str">
        <f t="shared" si="98"/>
        <v/>
      </c>
      <c r="O3169" s="49" t="str">
        <f t="shared" si="99"/>
        <v/>
      </c>
      <c r="P3169" s="46" t="str">
        <f>IF(A3169="","",VLOOKUP(A3169,'Account Codes '!$B$4:$D$263,3,FALSE))</f>
        <v/>
      </c>
      <c r="Q3169" s="46" t="str">
        <f>IF(F3169="","",VLOOKUP(F3169,'Class Codes'!$A$4:$B$1221,2,FALSE))</f>
        <v/>
      </c>
    </row>
    <row r="3170" spans="1:17" x14ac:dyDescent="0.3">
      <c r="A3170" s="33"/>
      <c r="B3170" s="8" t="str">
        <f>IFERROR(VLOOKUP(A3170,'Account Codes '!$B:$C,2,FALSE)," ")</f>
        <v xml:space="preserve"> </v>
      </c>
      <c r="C3170" s="6"/>
      <c r="D3170" s="6"/>
      <c r="E3170" s="6"/>
      <c r="F3170" s="7"/>
      <c r="G3170" s="12"/>
      <c r="H3170" s="8"/>
      <c r="I3170" s="12"/>
      <c r="J3170" s="12"/>
      <c r="K3170" s="12"/>
      <c r="L3170" s="10"/>
      <c r="M3170" s="10"/>
      <c r="N3170" s="11" t="str">
        <f t="shared" si="98"/>
        <v/>
      </c>
      <c r="O3170" s="49" t="str">
        <f t="shared" si="99"/>
        <v/>
      </c>
      <c r="P3170" s="46" t="str">
        <f>IF(A3170="","",VLOOKUP(A3170,'Account Codes '!$B$4:$D$263,3,FALSE))</f>
        <v/>
      </c>
      <c r="Q3170" s="46" t="str">
        <f>IF(F3170="","",VLOOKUP(F3170,'Class Codes'!$A$4:$B$1221,2,FALSE))</f>
        <v/>
      </c>
    </row>
    <row r="3171" spans="1:17" x14ac:dyDescent="0.3">
      <c r="A3171" s="33"/>
      <c r="B3171" s="8" t="str">
        <f>IFERROR(VLOOKUP(A3171,'Account Codes '!$B:$C,2,FALSE)," ")</f>
        <v xml:space="preserve"> </v>
      </c>
      <c r="C3171" s="6"/>
      <c r="D3171" s="6"/>
      <c r="E3171" s="6"/>
      <c r="F3171" s="7"/>
      <c r="G3171" s="12"/>
      <c r="H3171" s="8"/>
      <c r="I3171" s="12"/>
      <c r="J3171" s="12"/>
      <c r="K3171" s="12"/>
      <c r="L3171" s="10"/>
      <c r="M3171" s="10"/>
      <c r="N3171" s="11" t="str">
        <f t="shared" si="98"/>
        <v/>
      </c>
      <c r="O3171" s="49" t="str">
        <f t="shared" si="99"/>
        <v/>
      </c>
      <c r="P3171" s="46" t="str">
        <f>IF(A3171="","",VLOOKUP(A3171,'Account Codes '!$B$4:$D$263,3,FALSE))</f>
        <v/>
      </c>
      <c r="Q3171" s="46" t="str">
        <f>IF(F3171="","",VLOOKUP(F3171,'Class Codes'!$A$4:$B$1221,2,FALSE))</f>
        <v/>
      </c>
    </row>
    <row r="3172" spans="1:17" x14ac:dyDescent="0.3">
      <c r="A3172" s="33"/>
      <c r="B3172" s="8" t="str">
        <f>IFERROR(VLOOKUP(A3172,'Account Codes '!$B:$C,2,FALSE)," ")</f>
        <v xml:space="preserve"> </v>
      </c>
      <c r="C3172" s="6"/>
      <c r="D3172" s="6"/>
      <c r="E3172" s="6"/>
      <c r="F3172" s="7"/>
      <c r="G3172" s="12"/>
      <c r="H3172" s="8"/>
      <c r="I3172" s="12"/>
      <c r="J3172" s="12"/>
      <c r="K3172" s="12"/>
      <c r="L3172" s="10"/>
      <c r="M3172" s="10"/>
      <c r="N3172" s="11" t="str">
        <f t="shared" si="98"/>
        <v/>
      </c>
      <c r="O3172" s="49" t="str">
        <f t="shared" si="99"/>
        <v/>
      </c>
      <c r="P3172" s="46" t="str">
        <f>IF(A3172="","",VLOOKUP(A3172,'Account Codes '!$B$4:$D$263,3,FALSE))</f>
        <v/>
      </c>
      <c r="Q3172" s="46" t="str">
        <f>IF(F3172="","",VLOOKUP(F3172,'Class Codes'!$A$4:$B$1221,2,FALSE))</f>
        <v/>
      </c>
    </row>
    <row r="3173" spans="1:17" x14ac:dyDescent="0.3">
      <c r="A3173" s="33"/>
      <c r="B3173" s="8" t="str">
        <f>IFERROR(VLOOKUP(A3173,'Account Codes '!$B:$C,2,FALSE)," ")</f>
        <v xml:space="preserve"> </v>
      </c>
      <c r="C3173" s="6"/>
      <c r="D3173" s="6"/>
      <c r="E3173" s="6"/>
      <c r="F3173" s="7"/>
      <c r="G3173" s="12"/>
      <c r="H3173" s="8"/>
      <c r="I3173" s="12"/>
      <c r="J3173" s="12"/>
      <c r="K3173" s="12"/>
      <c r="L3173" s="10"/>
      <c r="M3173" s="10"/>
      <c r="N3173" s="11" t="str">
        <f t="shared" si="98"/>
        <v/>
      </c>
      <c r="O3173" s="49" t="str">
        <f t="shared" si="99"/>
        <v/>
      </c>
      <c r="P3173" s="46" t="str">
        <f>IF(A3173="","",VLOOKUP(A3173,'Account Codes '!$B$4:$D$263,3,FALSE))</f>
        <v/>
      </c>
      <c r="Q3173" s="46" t="str">
        <f>IF(F3173="","",VLOOKUP(F3173,'Class Codes'!$A$4:$B$1221,2,FALSE))</f>
        <v/>
      </c>
    </row>
    <row r="3174" spans="1:17" x14ac:dyDescent="0.3">
      <c r="A3174" s="33"/>
      <c r="B3174" s="8" t="str">
        <f>IFERROR(VLOOKUP(A3174,'Account Codes '!$B:$C,2,FALSE)," ")</f>
        <v xml:space="preserve"> </v>
      </c>
      <c r="C3174" s="6"/>
      <c r="D3174" s="6"/>
      <c r="E3174" s="6"/>
      <c r="F3174" s="7"/>
      <c r="G3174" s="12"/>
      <c r="H3174" s="8"/>
      <c r="I3174" s="12"/>
      <c r="J3174" s="12"/>
      <c r="K3174" s="12"/>
      <c r="L3174" s="10"/>
      <c r="M3174" s="10"/>
      <c r="N3174" s="11" t="str">
        <f t="shared" si="98"/>
        <v/>
      </c>
      <c r="O3174" s="49" t="str">
        <f t="shared" si="99"/>
        <v/>
      </c>
      <c r="P3174" s="46" t="str">
        <f>IF(A3174="","",VLOOKUP(A3174,'Account Codes '!$B$4:$D$263,3,FALSE))</f>
        <v/>
      </c>
      <c r="Q3174" s="46" t="str">
        <f>IF(F3174="","",VLOOKUP(F3174,'Class Codes'!$A$4:$B$1221,2,FALSE))</f>
        <v/>
      </c>
    </row>
    <row r="3175" spans="1:17" x14ac:dyDescent="0.3">
      <c r="A3175" s="33"/>
      <c r="B3175" s="8" t="str">
        <f>IFERROR(VLOOKUP(A3175,'Account Codes '!$B:$C,2,FALSE)," ")</f>
        <v xml:space="preserve"> </v>
      </c>
      <c r="C3175" s="6"/>
      <c r="D3175" s="6"/>
      <c r="E3175" s="6"/>
      <c r="F3175" s="7"/>
      <c r="G3175" s="12"/>
      <c r="H3175" s="8"/>
      <c r="I3175" s="12"/>
      <c r="J3175" s="12"/>
      <c r="K3175" s="12"/>
      <c r="L3175" s="10"/>
      <c r="M3175" s="10"/>
      <c r="N3175" s="11" t="str">
        <f t="shared" si="98"/>
        <v/>
      </c>
      <c r="O3175" s="49" t="str">
        <f t="shared" si="99"/>
        <v/>
      </c>
      <c r="P3175" s="46" t="str">
        <f>IF(A3175="","",VLOOKUP(A3175,'Account Codes '!$B$4:$D$263,3,FALSE))</f>
        <v/>
      </c>
      <c r="Q3175" s="46" t="str">
        <f>IF(F3175="","",VLOOKUP(F3175,'Class Codes'!$A$4:$B$1221,2,FALSE))</f>
        <v/>
      </c>
    </row>
    <row r="3176" spans="1:17" x14ac:dyDescent="0.3">
      <c r="A3176" s="33"/>
      <c r="B3176" s="8" t="str">
        <f>IFERROR(VLOOKUP(A3176,'Account Codes '!$B:$C,2,FALSE)," ")</f>
        <v xml:space="preserve"> </v>
      </c>
      <c r="C3176" s="6"/>
      <c r="D3176" s="6"/>
      <c r="E3176" s="6"/>
      <c r="F3176" s="7"/>
      <c r="G3176" s="12"/>
      <c r="H3176" s="8"/>
      <c r="I3176" s="12"/>
      <c r="J3176" s="12"/>
      <c r="K3176" s="12"/>
      <c r="L3176" s="10"/>
      <c r="M3176" s="10"/>
      <c r="N3176" s="11" t="str">
        <f t="shared" si="98"/>
        <v/>
      </c>
      <c r="O3176" s="49" t="str">
        <f t="shared" si="99"/>
        <v/>
      </c>
      <c r="P3176" s="46" t="str">
        <f>IF(A3176="","",VLOOKUP(A3176,'Account Codes '!$B$4:$D$263,3,FALSE))</f>
        <v/>
      </c>
      <c r="Q3176" s="46" t="str">
        <f>IF(F3176="","",VLOOKUP(F3176,'Class Codes'!$A$4:$B$1221,2,FALSE))</f>
        <v/>
      </c>
    </row>
    <row r="3177" spans="1:17" x14ac:dyDescent="0.3">
      <c r="A3177" s="33"/>
      <c r="B3177" s="8" t="str">
        <f>IFERROR(VLOOKUP(A3177,'Account Codes '!$B:$C,2,FALSE)," ")</f>
        <v xml:space="preserve"> </v>
      </c>
      <c r="C3177" s="6"/>
      <c r="D3177" s="6"/>
      <c r="E3177" s="6"/>
      <c r="F3177" s="7"/>
      <c r="G3177" s="12"/>
      <c r="H3177" s="8"/>
      <c r="I3177" s="12"/>
      <c r="J3177" s="12"/>
      <c r="K3177" s="12"/>
      <c r="L3177" s="10"/>
      <c r="M3177" s="10"/>
      <c r="N3177" s="11" t="str">
        <f t="shared" si="98"/>
        <v/>
      </c>
      <c r="O3177" s="49" t="str">
        <f t="shared" si="99"/>
        <v/>
      </c>
      <c r="P3177" s="46" t="str">
        <f>IF(A3177="","",VLOOKUP(A3177,'Account Codes '!$B$4:$D$263,3,FALSE))</f>
        <v/>
      </c>
      <c r="Q3177" s="46" t="str">
        <f>IF(F3177="","",VLOOKUP(F3177,'Class Codes'!$A$4:$B$1221,2,FALSE))</f>
        <v/>
      </c>
    </row>
    <row r="3178" spans="1:17" x14ac:dyDescent="0.3">
      <c r="A3178" s="33"/>
      <c r="B3178" s="8" t="str">
        <f>IFERROR(VLOOKUP(A3178,'Account Codes '!$B:$C,2,FALSE)," ")</f>
        <v xml:space="preserve"> </v>
      </c>
      <c r="C3178" s="6"/>
      <c r="D3178" s="6"/>
      <c r="E3178" s="6"/>
      <c r="F3178" s="7"/>
      <c r="G3178" s="12"/>
      <c r="H3178" s="8"/>
      <c r="I3178" s="12"/>
      <c r="J3178" s="12"/>
      <c r="K3178" s="12"/>
      <c r="L3178" s="10"/>
      <c r="M3178" s="10"/>
      <c r="N3178" s="11" t="str">
        <f t="shared" si="98"/>
        <v/>
      </c>
      <c r="O3178" s="49" t="str">
        <f t="shared" si="99"/>
        <v/>
      </c>
      <c r="P3178" s="46" t="str">
        <f>IF(A3178="","",VLOOKUP(A3178,'Account Codes '!$B$4:$D$263,3,FALSE))</f>
        <v/>
      </c>
      <c r="Q3178" s="46" t="str">
        <f>IF(F3178="","",VLOOKUP(F3178,'Class Codes'!$A$4:$B$1221,2,FALSE))</f>
        <v/>
      </c>
    </row>
    <row r="3179" spans="1:17" x14ac:dyDescent="0.3">
      <c r="A3179" s="33"/>
      <c r="B3179" s="8" t="str">
        <f>IFERROR(VLOOKUP(A3179,'Account Codes '!$B:$C,2,FALSE)," ")</f>
        <v xml:space="preserve"> </v>
      </c>
      <c r="C3179" s="6"/>
      <c r="D3179" s="6"/>
      <c r="E3179" s="6"/>
      <c r="F3179" s="7"/>
      <c r="G3179" s="12"/>
      <c r="H3179" s="8"/>
      <c r="I3179" s="12"/>
      <c r="J3179" s="12"/>
      <c r="K3179" s="12"/>
      <c r="L3179" s="10"/>
      <c r="M3179" s="10"/>
      <c r="N3179" s="11" t="str">
        <f t="shared" si="98"/>
        <v/>
      </c>
      <c r="O3179" s="49" t="str">
        <f t="shared" si="99"/>
        <v/>
      </c>
      <c r="P3179" s="46" t="str">
        <f>IF(A3179="","",VLOOKUP(A3179,'Account Codes '!$B$4:$D$263,3,FALSE))</f>
        <v/>
      </c>
      <c r="Q3179" s="46" t="str">
        <f>IF(F3179="","",VLOOKUP(F3179,'Class Codes'!$A$4:$B$1221,2,FALSE))</f>
        <v/>
      </c>
    </row>
    <row r="3180" spans="1:17" x14ac:dyDescent="0.3">
      <c r="A3180" s="33"/>
      <c r="B3180" s="8" t="str">
        <f>IFERROR(VLOOKUP(A3180,'Account Codes '!$B:$C,2,FALSE)," ")</f>
        <v xml:space="preserve"> </v>
      </c>
      <c r="C3180" s="6"/>
      <c r="D3180" s="6"/>
      <c r="E3180" s="6"/>
      <c r="F3180" s="7"/>
      <c r="G3180" s="12"/>
      <c r="H3180" s="8"/>
      <c r="I3180" s="12"/>
      <c r="J3180" s="12"/>
      <c r="K3180" s="12"/>
      <c r="L3180" s="10"/>
      <c r="M3180" s="10"/>
      <c r="N3180" s="11" t="str">
        <f t="shared" si="98"/>
        <v/>
      </c>
      <c r="O3180" s="49" t="str">
        <f t="shared" si="99"/>
        <v/>
      </c>
      <c r="P3180" s="46" t="str">
        <f>IF(A3180="","",VLOOKUP(A3180,'Account Codes '!$B$4:$D$263,3,FALSE))</f>
        <v/>
      </c>
      <c r="Q3180" s="46" t="str">
        <f>IF(F3180="","",VLOOKUP(F3180,'Class Codes'!$A$4:$B$1221,2,FALSE))</f>
        <v/>
      </c>
    </row>
    <row r="3181" spans="1:17" x14ac:dyDescent="0.3">
      <c r="A3181" s="33"/>
      <c r="B3181" s="8" t="str">
        <f>IFERROR(VLOOKUP(A3181,'Account Codes '!$B:$C,2,FALSE)," ")</f>
        <v xml:space="preserve"> </v>
      </c>
      <c r="C3181" s="6"/>
      <c r="D3181" s="6"/>
      <c r="E3181" s="6"/>
      <c r="F3181" s="7"/>
      <c r="G3181" s="12"/>
      <c r="H3181" s="8"/>
      <c r="I3181" s="12"/>
      <c r="J3181" s="12"/>
      <c r="K3181" s="12"/>
      <c r="L3181" s="10"/>
      <c r="M3181" s="10"/>
      <c r="N3181" s="11" t="str">
        <f t="shared" si="98"/>
        <v/>
      </c>
      <c r="O3181" s="49" t="str">
        <f t="shared" si="99"/>
        <v/>
      </c>
      <c r="P3181" s="46" t="str">
        <f>IF(A3181="","",VLOOKUP(A3181,'Account Codes '!$B$4:$D$263,3,FALSE))</f>
        <v/>
      </c>
      <c r="Q3181" s="46" t="str">
        <f>IF(F3181="","",VLOOKUP(F3181,'Class Codes'!$A$4:$B$1221,2,FALSE))</f>
        <v/>
      </c>
    </row>
    <row r="3182" spans="1:17" x14ac:dyDescent="0.3">
      <c r="A3182" s="33"/>
      <c r="B3182" s="8" t="str">
        <f>IFERROR(VLOOKUP(A3182,'Account Codes '!$B:$C,2,FALSE)," ")</f>
        <v xml:space="preserve"> </v>
      </c>
      <c r="C3182" s="6"/>
      <c r="D3182" s="6"/>
      <c r="E3182" s="6"/>
      <c r="F3182" s="7"/>
      <c r="G3182" s="12"/>
      <c r="H3182" s="8"/>
      <c r="I3182" s="12"/>
      <c r="J3182" s="12"/>
      <c r="K3182" s="12"/>
      <c r="L3182" s="10"/>
      <c r="M3182" s="10"/>
      <c r="N3182" s="11" t="str">
        <f t="shared" si="98"/>
        <v/>
      </c>
      <c r="O3182" s="49" t="str">
        <f t="shared" si="99"/>
        <v/>
      </c>
      <c r="P3182" s="46" t="str">
        <f>IF(A3182="","",VLOOKUP(A3182,'Account Codes '!$B$4:$D$263,3,FALSE))</f>
        <v/>
      </c>
      <c r="Q3182" s="46" t="str">
        <f>IF(F3182="","",VLOOKUP(F3182,'Class Codes'!$A$4:$B$1221,2,FALSE))</f>
        <v/>
      </c>
    </row>
    <row r="3183" spans="1:17" x14ac:dyDescent="0.3">
      <c r="A3183" s="33"/>
      <c r="B3183" s="8" t="str">
        <f>IFERROR(VLOOKUP(A3183,'Account Codes '!$B:$C,2,FALSE)," ")</f>
        <v xml:space="preserve"> </v>
      </c>
      <c r="C3183" s="6"/>
      <c r="D3183" s="6"/>
      <c r="E3183" s="6"/>
      <c r="F3183" s="7"/>
      <c r="G3183" s="12"/>
      <c r="H3183" s="8"/>
      <c r="I3183" s="12"/>
      <c r="J3183" s="12"/>
      <c r="K3183" s="12"/>
      <c r="L3183" s="10"/>
      <c r="M3183" s="10"/>
      <c r="N3183" s="11" t="str">
        <f t="shared" si="98"/>
        <v/>
      </c>
      <c r="O3183" s="49" t="str">
        <f t="shared" si="99"/>
        <v/>
      </c>
      <c r="P3183" s="46" t="str">
        <f>IF(A3183="","",VLOOKUP(A3183,'Account Codes '!$B$4:$D$263,3,FALSE))</f>
        <v/>
      </c>
      <c r="Q3183" s="46" t="str">
        <f>IF(F3183="","",VLOOKUP(F3183,'Class Codes'!$A$4:$B$1221,2,FALSE))</f>
        <v/>
      </c>
    </row>
    <row r="3184" spans="1:17" x14ac:dyDescent="0.3">
      <c r="A3184" s="33"/>
      <c r="B3184" s="8" t="str">
        <f>IFERROR(VLOOKUP(A3184,'Account Codes '!$B:$C,2,FALSE)," ")</f>
        <v xml:space="preserve"> </v>
      </c>
      <c r="C3184" s="6"/>
      <c r="D3184" s="6"/>
      <c r="E3184" s="6"/>
      <c r="F3184" s="7"/>
      <c r="G3184" s="12"/>
      <c r="H3184" s="8"/>
      <c r="I3184" s="12"/>
      <c r="J3184" s="12"/>
      <c r="K3184" s="12"/>
      <c r="L3184" s="10"/>
      <c r="M3184" s="10"/>
      <c r="N3184" s="11" t="str">
        <f t="shared" si="98"/>
        <v/>
      </c>
      <c r="O3184" s="49" t="str">
        <f t="shared" si="99"/>
        <v/>
      </c>
      <c r="P3184" s="46" t="str">
        <f>IF(A3184="","",VLOOKUP(A3184,'Account Codes '!$B$4:$D$263,3,FALSE))</f>
        <v/>
      </c>
      <c r="Q3184" s="46" t="str">
        <f>IF(F3184="","",VLOOKUP(F3184,'Class Codes'!$A$4:$B$1221,2,FALSE))</f>
        <v/>
      </c>
    </row>
    <row r="3185" spans="1:17" x14ac:dyDescent="0.3">
      <c r="A3185" s="33"/>
      <c r="B3185" s="8" t="str">
        <f>IFERROR(VLOOKUP(A3185,'Account Codes '!$B:$C,2,FALSE)," ")</f>
        <v xml:space="preserve"> </v>
      </c>
      <c r="C3185" s="6"/>
      <c r="D3185" s="6"/>
      <c r="E3185" s="6"/>
      <c r="F3185" s="7"/>
      <c r="G3185" s="12"/>
      <c r="H3185" s="8"/>
      <c r="I3185" s="12"/>
      <c r="J3185" s="12"/>
      <c r="K3185" s="12"/>
      <c r="L3185" s="10"/>
      <c r="M3185" s="10"/>
      <c r="N3185" s="11" t="str">
        <f t="shared" si="98"/>
        <v/>
      </c>
      <c r="O3185" s="49" t="str">
        <f t="shared" si="99"/>
        <v/>
      </c>
      <c r="P3185" s="46" t="str">
        <f>IF(A3185="","",VLOOKUP(A3185,'Account Codes '!$B$4:$D$263,3,FALSE))</f>
        <v/>
      </c>
      <c r="Q3185" s="46" t="str">
        <f>IF(F3185="","",VLOOKUP(F3185,'Class Codes'!$A$4:$B$1221,2,FALSE))</f>
        <v/>
      </c>
    </row>
    <row r="3186" spans="1:17" x14ac:dyDescent="0.3">
      <c r="A3186" s="33"/>
      <c r="B3186" s="8" t="str">
        <f>IFERROR(VLOOKUP(A3186,'Account Codes '!$B:$C,2,FALSE)," ")</f>
        <v xml:space="preserve"> </v>
      </c>
      <c r="C3186" s="6"/>
      <c r="D3186" s="6"/>
      <c r="E3186" s="6"/>
      <c r="F3186" s="7"/>
      <c r="G3186" s="12"/>
      <c r="H3186" s="8"/>
      <c r="I3186" s="12"/>
      <c r="J3186" s="12"/>
      <c r="K3186" s="12"/>
      <c r="L3186" s="10"/>
      <c r="M3186" s="10"/>
      <c r="N3186" s="11" t="str">
        <f t="shared" si="98"/>
        <v/>
      </c>
      <c r="O3186" s="49" t="str">
        <f t="shared" si="99"/>
        <v/>
      </c>
      <c r="P3186" s="46" t="str">
        <f>IF(A3186="","",VLOOKUP(A3186,'Account Codes '!$B$4:$D$263,3,FALSE))</f>
        <v/>
      </c>
      <c r="Q3186" s="46" t="str">
        <f>IF(F3186="","",VLOOKUP(F3186,'Class Codes'!$A$4:$B$1221,2,FALSE))</f>
        <v/>
      </c>
    </row>
    <row r="3187" spans="1:17" x14ac:dyDescent="0.3">
      <c r="A3187" s="33"/>
      <c r="B3187" s="8" t="str">
        <f>IFERROR(VLOOKUP(A3187,'Account Codes '!$B:$C,2,FALSE)," ")</f>
        <v xml:space="preserve"> </v>
      </c>
      <c r="C3187" s="6"/>
      <c r="D3187" s="6"/>
      <c r="E3187" s="6"/>
      <c r="F3187" s="7"/>
      <c r="G3187" s="12"/>
      <c r="H3187" s="8"/>
      <c r="I3187" s="12"/>
      <c r="J3187" s="12"/>
      <c r="K3187" s="12"/>
      <c r="L3187" s="10"/>
      <c r="M3187" s="10"/>
      <c r="N3187" s="11" t="str">
        <f t="shared" si="98"/>
        <v/>
      </c>
      <c r="O3187" s="49" t="str">
        <f t="shared" si="99"/>
        <v/>
      </c>
      <c r="P3187" s="46" t="str">
        <f>IF(A3187="","",VLOOKUP(A3187,'Account Codes '!$B$4:$D$263,3,FALSE))</f>
        <v/>
      </c>
      <c r="Q3187" s="46" t="str">
        <f>IF(F3187="","",VLOOKUP(F3187,'Class Codes'!$A$4:$B$1221,2,FALSE))</f>
        <v/>
      </c>
    </row>
    <row r="3188" spans="1:17" x14ac:dyDescent="0.3">
      <c r="A3188" s="33"/>
      <c r="B3188" s="8" t="str">
        <f>IFERROR(VLOOKUP(A3188,'Account Codes '!$B:$C,2,FALSE)," ")</f>
        <v xml:space="preserve"> </v>
      </c>
      <c r="C3188" s="6"/>
      <c r="D3188" s="6"/>
      <c r="E3188" s="6"/>
      <c r="F3188" s="7"/>
      <c r="G3188" s="12"/>
      <c r="H3188" s="8"/>
      <c r="I3188" s="12"/>
      <c r="J3188" s="12"/>
      <c r="K3188" s="12"/>
      <c r="L3188" s="10"/>
      <c r="M3188" s="10"/>
      <c r="N3188" s="11" t="str">
        <f t="shared" si="98"/>
        <v/>
      </c>
      <c r="O3188" s="49" t="str">
        <f t="shared" si="99"/>
        <v/>
      </c>
      <c r="P3188" s="46" t="str">
        <f>IF(A3188="","",VLOOKUP(A3188,'Account Codes '!$B$4:$D$263,3,FALSE))</f>
        <v/>
      </c>
      <c r="Q3188" s="46" t="str">
        <f>IF(F3188="","",VLOOKUP(F3188,'Class Codes'!$A$4:$B$1221,2,FALSE))</f>
        <v/>
      </c>
    </row>
    <row r="3189" spans="1:17" x14ac:dyDescent="0.3">
      <c r="A3189" s="33"/>
      <c r="B3189" s="8" t="str">
        <f>IFERROR(VLOOKUP(A3189,'Account Codes '!$B:$C,2,FALSE)," ")</f>
        <v xml:space="preserve"> </v>
      </c>
      <c r="C3189" s="6"/>
      <c r="D3189" s="6"/>
      <c r="E3189" s="6"/>
      <c r="F3189" s="7"/>
      <c r="G3189" s="12"/>
      <c r="H3189" s="8"/>
      <c r="I3189" s="12"/>
      <c r="J3189" s="12"/>
      <c r="K3189" s="12"/>
      <c r="L3189" s="10"/>
      <c r="M3189" s="10"/>
      <c r="N3189" s="11" t="str">
        <f t="shared" si="98"/>
        <v/>
      </c>
      <c r="O3189" s="49" t="str">
        <f t="shared" si="99"/>
        <v/>
      </c>
      <c r="P3189" s="46" t="str">
        <f>IF(A3189="","",VLOOKUP(A3189,'Account Codes '!$B$4:$D$263,3,FALSE))</f>
        <v/>
      </c>
      <c r="Q3189" s="46" t="str">
        <f>IF(F3189="","",VLOOKUP(F3189,'Class Codes'!$A$4:$B$1221,2,FALSE))</f>
        <v/>
      </c>
    </row>
    <row r="3190" spans="1:17" x14ac:dyDescent="0.3">
      <c r="A3190" s="33"/>
      <c r="B3190" s="8" t="str">
        <f>IFERROR(VLOOKUP(A3190,'Account Codes '!$B:$C,2,FALSE)," ")</f>
        <v xml:space="preserve"> </v>
      </c>
      <c r="C3190" s="6"/>
      <c r="D3190" s="6"/>
      <c r="E3190" s="6"/>
      <c r="F3190" s="7"/>
      <c r="G3190" s="12"/>
      <c r="H3190" s="8"/>
      <c r="I3190" s="12"/>
      <c r="J3190" s="12"/>
      <c r="K3190" s="12"/>
      <c r="L3190" s="10"/>
      <c r="M3190" s="10"/>
      <c r="N3190" s="11" t="str">
        <f t="shared" si="98"/>
        <v/>
      </c>
      <c r="O3190" s="49" t="str">
        <f t="shared" si="99"/>
        <v/>
      </c>
      <c r="P3190" s="46" t="str">
        <f>IF(A3190="","",VLOOKUP(A3190,'Account Codes '!$B$4:$D$263,3,FALSE))</f>
        <v/>
      </c>
      <c r="Q3190" s="46" t="str">
        <f>IF(F3190="","",VLOOKUP(F3190,'Class Codes'!$A$4:$B$1221,2,FALSE))</f>
        <v/>
      </c>
    </row>
    <row r="3191" spans="1:17" x14ac:dyDescent="0.3">
      <c r="A3191" s="33"/>
      <c r="B3191" s="8" t="str">
        <f>IFERROR(VLOOKUP(A3191,'Account Codes '!$B:$C,2,FALSE)," ")</f>
        <v xml:space="preserve"> </v>
      </c>
      <c r="C3191" s="6"/>
      <c r="D3191" s="6"/>
      <c r="E3191" s="6"/>
      <c r="F3191" s="7"/>
      <c r="G3191" s="12"/>
      <c r="H3191" s="8"/>
      <c r="I3191" s="12"/>
      <c r="J3191" s="12"/>
      <c r="K3191" s="12"/>
      <c r="L3191" s="10"/>
      <c r="M3191" s="10"/>
      <c r="N3191" s="11" t="str">
        <f t="shared" si="98"/>
        <v/>
      </c>
      <c r="O3191" s="49" t="str">
        <f t="shared" si="99"/>
        <v/>
      </c>
      <c r="P3191" s="46" t="str">
        <f>IF(A3191="","",VLOOKUP(A3191,'Account Codes '!$B$4:$D$263,3,FALSE))</f>
        <v/>
      </c>
      <c r="Q3191" s="46" t="str">
        <f>IF(F3191="","",VLOOKUP(F3191,'Class Codes'!$A$4:$B$1221,2,FALSE))</f>
        <v/>
      </c>
    </row>
    <row r="3192" spans="1:17" x14ac:dyDescent="0.3">
      <c r="A3192" s="33"/>
      <c r="B3192" s="8" t="str">
        <f>IFERROR(VLOOKUP(A3192,'Account Codes '!$B:$C,2,FALSE)," ")</f>
        <v xml:space="preserve"> </v>
      </c>
      <c r="C3192" s="6"/>
      <c r="D3192" s="6"/>
      <c r="E3192" s="6"/>
      <c r="F3192" s="7"/>
      <c r="G3192" s="12"/>
      <c r="H3192" s="8"/>
      <c r="I3192" s="12"/>
      <c r="J3192" s="12"/>
      <c r="K3192" s="12"/>
      <c r="L3192" s="10"/>
      <c r="M3192" s="10"/>
      <c r="N3192" s="11" t="str">
        <f t="shared" si="98"/>
        <v/>
      </c>
      <c r="O3192" s="49" t="str">
        <f t="shared" si="99"/>
        <v/>
      </c>
      <c r="P3192" s="46" t="str">
        <f>IF(A3192="","",VLOOKUP(A3192,'Account Codes '!$B$4:$D$263,3,FALSE))</f>
        <v/>
      </c>
      <c r="Q3192" s="46" t="str">
        <f>IF(F3192="","",VLOOKUP(F3192,'Class Codes'!$A$4:$B$1221,2,FALSE))</f>
        <v/>
      </c>
    </row>
    <row r="3193" spans="1:17" x14ac:dyDescent="0.3">
      <c r="A3193" s="33"/>
      <c r="B3193" s="8" t="str">
        <f>IFERROR(VLOOKUP(A3193,'Account Codes '!$B:$C,2,FALSE)," ")</f>
        <v xml:space="preserve"> </v>
      </c>
      <c r="C3193" s="6"/>
      <c r="D3193" s="6"/>
      <c r="E3193" s="6"/>
      <c r="F3193" s="7"/>
      <c r="G3193" s="12"/>
      <c r="H3193" s="8"/>
      <c r="I3193" s="12"/>
      <c r="J3193" s="12"/>
      <c r="K3193" s="12"/>
      <c r="L3193" s="10"/>
      <c r="M3193" s="10"/>
      <c r="N3193" s="11" t="str">
        <f t="shared" si="98"/>
        <v/>
      </c>
      <c r="O3193" s="49" t="str">
        <f t="shared" si="99"/>
        <v/>
      </c>
      <c r="P3193" s="46" t="str">
        <f>IF(A3193="","",VLOOKUP(A3193,'Account Codes '!$B$4:$D$263,3,FALSE))</f>
        <v/>
      </c>
      <c r="Q3193" s="46" t="str">
        <f>IF(F3193="","",VLOOKUP(F3193,'Class Codes'!$A$4:$B$1221,2,FALSE))</f>
        <v/>
      </c>
    </row>
    <row r="3194" spans="1:17" x14ac:dyDescent="0.3">
      <c r="A3194" s="33"/>
      <c r="B3194" s="8" t="str">
        <f>IFERROR(VLOOKUP(A3194,'Account Codes '!$B:$C,2,FALSE)," ")</f>
        <v xml:space="preserve"> </v>
      </c>
      <c r="C3194" s="6"/>
      <c r="D3194" s="6"/>
      <c r="E3194" s="6"/>
      <c r="F3194" s="7"/>
      <c r="G3194" s="12"/>
      <c r="H3194" s="8"/>
      <c r="I3194" s="12"/>
      <c r="J3194" s="12"/>
      <c r="K3194" s="12"/>
      <c r="L3194" s="10"/>
      <c r="M3194" s="10"/>
      <c r="N3194" s="11" t="str">
        <f t="shared" si="98"/>
        <v/>
      </c>
      <c r="O3194" s="49" t="str">
        <f t="shared" si="99"/>
        <v/>
      </c>
      <c r="P3194" s="46" t="str">
        <f>IF(A3194="","",VLOOKUP(A3194,'Account Codes '!$B$4:$D$263,3,FALSE))</f>
        <v/>
      </c>
      <c r="Q3194" s="46" t="str">
        <f>IF(F3194="","",VLOOKUP(F3194,'Class Codes'!$A$4:$B$1221,2,FALSE))</f>
        <v/>
      </c>
    </row>
    <row r="3195" spans="1:17" x14ac:dyDescent="0.3">
      <c r="A3195" s="33"/>
      <c r="B3195" s="8" t="str">
        <f>IFERROR(VLOOKUP(A3195,'Account Codes '!$B:$C,2,FALSE)," ")</f>
        <v xml:space="preserve"> </v>
      </c>
      <c r="C3195" s="6"/>
      <c r="D3195" s="6"/>
      <c r="E3195" s="6"/>
      <c r="F3195" s="7"/>
      <c r="G3195" s="12"/>
      <c r="H3195" s="8"/>
      <c r="I3195" s="12"/>
      <c r="J3195" s="12"/>
      <c r="K3195" s="12"/>
      <c r="L3195" s="10"/>
      <c r="M3195" s="10"/>
      <c r="N3195" s="11" t="str">
        <f t="shared" si="98"/>
        <v/>
      </c>
      <c r="O3195" s="49" t="str">
        <f t="shared" si="99"/>
        <v/>
      </c>
      <c r="P3195" s="46" t="str">
        <f>IF(A3195="","",VLOOKUP(A3195,'Account Codes '!$B$4:$D$263,3,FALSE))</f>
        <v/>
      </c>
      <c r="Q3195" s="46" t="str">
        <f>IF(F3195="","",VLOOKUP(F3195,'Class Codes'!$A$4:$B$1221,2,FALSE))</f>
        <v/>
      </c>
    </row>
    <row r="3196" spans="1:17" x14ac:dyDescent="0.3">
      <c r="A3196" s="33"/>
      <c r="B3196" s="8" t="str">
        <f>IFERROR(VLOOKUP(A3196,'Account Codes '!$B:$C,2,FALSE)," ")</f>
        <v xml:space="preserve"> </v>
      </c>
      <c r="C3196" s="6"/>
      <c r="D3196" s="6"/>
      <c r="E3196" s="6"/>
      <c r="F3196" s="7"/>
      <c r="G3196" s="12"/>
      <c r="H3196" s="8"/>
      <c r="I3196" s="12"/>
      <c r="J3196" s="12"/>
      <c r="K3196" s="12"/>
      <c r="L3196" s="10"/>
      <c r="M3196" s="10"/>
      <c r="N3196" s="11" t="str">
        <f t="shared" si="98"/>
        <v/>
      </c>
      <c r="O3196" s="49" t="str">
        <f t="shared" si="99"/>
        <v/>
      </c>
      <c r="P3196" s="46" t="str">
        <f>IF(A3196="","",VLOOKUP(A3196,'Account Codes '!$B$4:$D$263,3,FALSE))</f>
        <v/>
      </c>
      <c r="Q3196" s="46" t="str">
        <f>IF(F3196="","",VLOOKUP(F3196,'Class Codes'!$A$4:$B$1221,2,FALSE))</f>
        <v/>
      </c>
    </row>
    <row r="3197" spans="1:17" x14ac:dyDescent="0.3">
      <c r="A3197" s="33"/>
      <c r="B3197" s="8" t="str">
        <f>IFERROR(VLOOKUP(A3197,'Account Codes '!$B:$C,2,FALSE)," ")</f>
        <v xml:space="preserve"> </v>
      </c>
      <c r="C3197" s="6"/>
      <c r="D3197" s="6"/>
      <c r="E3197" s="6"/>
      <c r="F3197" s="7"/>
      <c r="G3197" s="12"/>
      <c r="H3197" s="8"/>
      <c r="I3197" s="12"/>
      <c r="J3197" s="12"/>
      <c r="K3197" s="12"/>
      <c r="L3197" s="10"/>
      <c r="M3197" s="10"/>
      <c r="N3197" s="11" t="str">
        <f t="shared" si="98"/>
        <v/>
      </c>
      <c r="O3197" s="49" t="str">
        <f t="shared" si="99"/>
        <v/>
      </c>
      <c r="P3197" s="46" t="str">
        <f>IF(A3197="","",VLOOKUP(A3197,'Account Codes '!$B$4:$D$263,3,FALSE))</f>
        <v/>
      </c>
      <c r="Q3197" s="46" t="str">
        <f>IF(F3197="","",VLOOKUP(F3197,'Class Codes'!$A$4:$B$1221,2,FALSE))</f>
        <v/>
      </c>
    </row>
    <row r="3198" spans="1:17" x14ac:dyDescent="0.3">
      <c r="A3198" s="33"/>
      <c r="B3198" s="8" t="str">
        <f>IFERROR(VLOOKUP(A3198,'Account Codes '!$B:$C,2,FALSE)," ")</f>
        <v xml:space="preserve"> </v>
      </c>
      <c r="C3198" s="6"/>
      <c r="D3198" s="6"/>
      <c r="E3198" s="6"/>
      <c r="F3198" s="7"/>
      <c r="G3198" s="12"/>
      <c r="H3198" s="8"/>
      <c r="I3198" s="12"/>
      <c r="J3198" s="12"/>
      <c r="K3198" s="12"/>
      <c r="L3198" s="10"/>
      <c r="M3198" s="10"/>
      <c r="N3198" s="11" t="str">
        <f t="shared" ref="N3198:N3261" si="100">IF(NOT(ISBLANK(L3198)),L3198*M3198,"")</f>
        <v/>
      </c>
      <c r="O3198" s="49" t="str">
        <f t="shared" si="99"/>
        <v/>
      </c>
      <c r="P3198" s="46" t="str">
        <f>IF(A3198="","",VLOOKUP(A3198,'Account Codes '!$B$4:$D$263,3,FALSE))</f>
        <v/>
      </c>
      <c r="Q3198" s="46" t="str">
        <f>IF(F3198="","",VLOOKUP(F3198,'Class Codes'!$A$4:$B$1221,2,FALSE))</f>
        <v/>
      </c>
    </row>
    <row r="3199" spans="1:17" x14ac:dyDescent="0.3">
      <c r="A3199" s="33"/>
      <c r="B3199" s="8" t="str">
        <f>IFERROR(VLOOKUP(A3199,'Account Codes '!$B:$C,2,FALSE)," ")</f>
        <v xml:space="preserve"> </v>
      </c>
      <c r="C3199" s="6"/>
      <c r="D3199" s="6"/>
      <c r="E3199" s="6"/>
      <c r="F3199" s="7"/>
      <c r="G3199" s="12"/>
      <c r="H3199" s="8"/>
      <c r="I3199" s="12"/>
      <c r="J3199" s="12"/>
      <c r="K3199" s="12"/>
      <c r="L3199" s="10"/>
      <c r="M3199" s="10"/>
      <c r="N3199" s="11" t="str">
        <f t="shared" si="100"/>
        <v/>
      </c>
      <c r="O3199" s="49" t="str">
        <f t="shared" si="99"/>
        <v/>
      </c>
      <c r="P3199" s="46" t="str">
        <f>IF(A3199="","",VLOOKUP(A3199,'Account Codes '!$B$4:$D$263,3,FALSE))</f>
        <v/>
      </c>
      <c r="Q3199" s="46" t="str">
        <f>IF(F3199="","",VLOOKUP(F3199,'Class Codes'!$A$4:$B$1221,2,FALSE))</f>
        <v/>
      </c>
    </row>
    <row r="3200" spans="1:17" x14ac:dyDescent="0.3">
      <c r="A3200" s="33"/>
      <c r="B3200" s="8" t="str">
        <f>IFERROR(VLOOKUP(A3200,'Account Codes '!$B:$C,2,FALSE)," ")</f>
        <v xml:space="preserve"> </v>
      </c>
      <c r="C3200" s="6"/>
      <c r="D3200" s="6"/>
      <c r="E3200" s="6"/>
      <c r="F3200" s="7"/>
      <c r="G3200" s="12"/>
      <c r="H3200" s="8"/>
      <c r="I3200" s="12"/>
      <c r="J3200" s="12"/>
      <c r="K3200" s="12"/>
      <c r="L3200" s="10"/>
      <c r="M3200" s="10"/>
      <c r="N3200" s="11" t="str">
        <f t="shared" si="100"/>
        <v/>
      </c>
      <c r="O3200" s="49" t="str">
        <f t="shared" si="99"/>
        <v/>
      </c>
      <c r="P3200" s="46" t="str">
        <f>IF(A3200="","",VLOOKUP(A3200,'Account Codes '!$B$4:$D$263,3,FALSE))</f>
        <v/>
      </c>
      <c r="Q3200" s="46" t="str">
        <f>IF(F3200="","",VLOOKUP(F3200,'Class Codes'!$A$4:$B$1221,2,FALSE))</f>
        <v/>
      </c>
    </row>
    <row r="3201" spans="1:17" x14ac:dyDescent="0.3">
      <c r="A3201" s="33"/>
      <c r="B3201" s="8" t="str">
        <f>IFERROR(VLOOKUP(A3201,'Account Codes '!$B:$C,2,FALSE)," ")</f>
        <v xml:space="preserve"> </v>
      </c>
      <c r="C3201" s="6"/>
      <c r="D3201" s="6"/>
      <c r="E3201" s="6"/>
      <c r="F3201" s="7"/>
      <c r="G3201" s="12"/>
      <c r="H3201" s="8"/>
      <c r="I3201" s="12"/>
      <c r="J3201" s="12"/>
      <c r="K3201" s="12"/>
      <c r="L3201" s="10"/>
      <c r="M3201" s="10"/>
      <c r="N3201" s="11" t="str">
        <f t="shared" si="100"/>
        <v/>
      </c>
      <c r="O3201" s="49" t="str">
        <f t="shared" si="99"/>
        <v/>
      </c>
      <c r="P3201" s="46" t="str">
        <f>IF(A3201="","",VLOOKUP(A3201,'Account Codes '!$B$4:$D$263,3,FALSE))</f>
        <v/>
      </c>
      <c r="Q3201" s="46" t="str">
        <f>IF(F3201="","",VLOOKUP(F3201,'Class Codes'!$A$4:$B$1221,2,FALSE))</f>
        <v/>
      </c>
    </row>
    <row r="3202" spans="1:17" x14ac:dyDescent="0.3">
      <c r="A3202" s="33"/>
      <c r="B3202" s="8" t="str">
        <f>IFERROR(VLOOKUP(A3202,'Account Codes '!$B:$C,2,FALSE)," ")</f>
        <v xml:space="preserve"> </v>
      </c>
      <c r="C3202" s="6"/>
      <c r="D3202" s="6"/>
      <c r="E3202" s="6"/>
      <c r="F3202" s="7"/>
      <c r="G3202" s="12"/>
      <c r="H3202" s="8"/>
      <c r="I3202" s="12"/>
      <c r="J3202" s="12"/>
      <c r="K3202" s="12"/>
      <c r="L3202" s="10"/>
      <c r="M3202" s="10"/>
      <c r="N3202" s="11" t="str">
        <f t="shared" si="100"/>
        <v/>
      </c>
      <c r="O3202" s="49" t="str">
        <f t="shared" si="99"/>
        <v/>
      </c>
      <c r="P3202" s="46" t="str">
        <f>IF(A3202="","",VLOOKUP(A3202,'Account Codes '!$B$4:$D$263,3,FALSE))</f>
        <v/>
      </c>
      <c r="Q3202" s="46" t="str">
        <f>IF(F3202="","",VLOOKUP(F3202,'Class Codes'!$A$4:$B$1221,2,FALSE))</f>
        <v/>
      </c>
    </row>
    <row r="3203" spans="1:17" x14ac:dyDescent="0.3">
      <c r="A3203" s="33"/>
      <c r="B3203" s="8" t="str">
        <f>IFERROR(VLOOKUP(A3203,'Account Codes '!$B:$C,2,FALSE)," ")</f>
        <v xml:space="preserve"> </v>
      </c>
      <c r="C3203" s="6"/>
      <c r="D3203" s="6"/>
      <c r="E3203" s="6"/>
      <c r="F3203" s="7"/>
      <c r="G3203" s="12"/>
      <c r="H3203" s="8"/>
      <c r="I3203" s="12"/>
      <c r="J3203" s="12"/>
      <c r="K3203" s="12"/>
      <c r="L3203" s="10"/>
      <c r="M3203" s="10"/>
      <c r="N3203" s="11" t="str">
        <f t="shared" si="100"/>
        <v/>
      </c>
      <c r="O3203" s="49" t="str">
        <f t="shared" si="99"/>
        <v/>
      </c>
      <c r="P3203" s="46" t="str">
        <f>IF(A3203="","",VLOOKUP(A3203,'Account Codes '!$B$4:$D$263,3,FALSE))</f>
        <v/>
      </c>
      <c r="Q3203" s="46" t="str">
        <f>IF(F3203="","",VLOOKUP(F3203,'Class Codes'!$A$4:$B$1221,2,FALSE))</f>
        <v/>
      </c>
    </row>
    <row r="3204" spans="1:17" x14ac:dyDescent="0.3">
      <c r="A3204" s="33"/>
      <c r="B3204" s="8" t="str">
        <f>IFERROR(VLOOKUP(A3204,'Account Codes '!$B:$C,2,FALSE)," ")</f>
        <v xml:space="preserve"> </v>
      </c>
      <c r="C3204" s="6"/>
      <c r="D3204" s="6"/>
      <c r="E3204" s="6"/>
      <c r="F3204" s="7"/>
      <c r="G3204" s="12"/>
      <c r="H3204" s="8"/>
      <c r="I3204" s="12"/>
      <c r="J3204" s="12"/>
      <c r="K3204" s="12"/>
      <c r="L3204" s="10"/>
      <c r="M3204" s="10"/>
      <c r="N3204" s="11" t="str">
        <f t="shared" si="100"/>
        <v/>
      </c>
      <c r="O3204" s="49" t="str">
        <f t="shared" si="99"/>
        <v/>
      </c>
      <c r="P3204" s="46" t="str">
        <f>IF(A3204="","",VLOOKUP(A3204,'Account Codes '!$B$4:$D$263,3,FALSE))</f>
        <v/>
      </c>
      <c r="Q3204" s="46" t="str">
        <f>IF(F3204="","",VLOOKUP(F3204,'Class Codes'!$A$4:$B$1221,2,FALSE))</f>
        <v/>
      </c>
    </row>
    <row r="3205" spans="1:17" x14ac:dyDescent="0.3">
      <c r="A3205" s="33"/>
      <c r="B3205" s="8" t="str">
        <f>IFERROR(VLOOKUP(A3205,'Account Codes '!$B:$C,2,FALSE)," ")</f>
        <v xml:space="preserve"> </v>
      </c>
      <c r="C3205" s="6"/>
      <c r="D3205" s="6"/>
      <c r="E3205" s="6"/>
      <c r="F3205" s="7"/>
      <c r="G3205" s="12"/>
      <c r="H3205" s="8"/>
      <c r="I3205" s="12"/>
      <c r="J3205" s="12"/>
      <c r="K3205" s="12"/>
      <c r="L3205" s="10"/>
      <c r="M3205" s="10"/>
      <c r="N3205" s="11" t="str">
        <f t="shared" si="100"/>
        <v/>
      </c>
      <c r="O3205" s="49" t="str">
        <f t="shared" si="99"/>
        <v/>
      </c>
      <c r="P3205" s="46" t="str">
        <f>IF(A3205="","",VLOOKUP(A3205,'Account Codes '!$B$4:$D$263,3,FALSE))</f>
        <v/>
      </c>
      <c r="Q3205" s="46" t="str">
        <f>IF(F3205="","",VLOOKUP(F3205,'Class Codes'!$A$4:$B$1221,2,FALSE))</f>
        <v/>
      </c>
    </row>
    <row r="3206" spans="1:17" x14ac:dyDescent="0.3">
      <c r="A3206" s="33"/>
      <c r="B3206" s="8" t="str">
        <f>IFERROR(VLOOKUP(A3206,'Account Codes '!$B:$C,2,FALSE)," ")</f>
        <v xml:space="preserve"> </v>
      </c>
      <c r="C3206" s="6"/>
      <c r="D3206" s="6"/>
      <c r="E3206" s="6"/>
      <c r="F3206" s="7"/>
      <c r="G3206" s="12"/>
      <c r="H3206" s="8"/>
      <c r="I3206" s="12"/>
      <c r="J3206" s="12"/>
      <c r="K3206" s="12"/>
      <c r="L3206" s="10"/>
      <c r="M3206" s="10"/>
      <c r="N3206" s="11" t="str">
        <f t="shared" si="100"/>
        <v/>
      </c>
      <c r="O3206" s="49" t="str">
        <f t="shared" si="99"/>
        <v/>
      </c>
      <c r="P3206" s="46" t="str">
        <f>IF(A3206="","",VLOOKUP(A3206,'Account Codes '!$B$4:$D$263,3,FALSE))</f>
        <v/>
      </c>
      <c r="Q3206" s="46" t="str">
        <f>IF(F3206="","",VLOOKUP(F3206,'Class Codes'!$A$4:$B$1221,2,FALSE))</f>
        <v/>
      </c>
    </row>
    <row r="3207" spans="1:17" x14ac:dyDescent="0.3">
      <c r="A3207" s="33"/>
      <c r="B3207" s="8" t="str">
        <f>IFERROR(VLOOKUP(A3207,'Account Codes '!$B:$C,2,FALSE)," ")</f>
        <v xml:space="preserve"> </v>
      </c>
      <c r="C3207" s="6"/>
      <c r="D3207" s="6"/>
      <c r="E3207" s="6"/>
      <c r="F3207" s="7"/>
      <c r="G3207" s="12"/>
      <c r="H3207" s="8"/>
      <c r="I3207" s="12"/>
      <c r="J3207" s="12"/>
      <c r="K3207" s="12"/>
      <c r="L3207" s="10"/>
      <c r="M3207" s="10"/>
      <c r="N3207" s="11" t="str">
        <f t="shared" si="100"/>
        <v/>
      </c>
      <c r="O3207" s="49" t="str">
        <f t="shared" si="99"/>
        <v/>
      </c>
      <c r="P3207" s="46" t="str">
        <f>IF(A3207="","",VLOOKUP(A3207,'Account Codes '!$B$4:$D$263,3,FALSE))</f>
        <v/>
      </c>
      <c r="Q3207" s="46" t="str">
        <f>IF(F3207="","",VLOOKUP(F3207,'Class Codes'!$A$4:$B$1221,2,FALSE))</f>
        <v/>
      </c>
    </row>
    <row r="3208" spans="1:17" x14ac:dyDescent="0.3">
      <c r="A3208" s="33"/>
      <c r="B3208" s="8" t="str">
        <f>IFERROR(VLOOKUP(A3208,'Account Codes '!$B:$C,2,FALSE)," ")</f>
        <v xml:space="preserve"> </v>
      </c>
      <c r="C3208" s="6"/>
      <c r="D3208" s="6"/>
      <c r="E3208" s="6"/>
      <c r="F3208" s="7"/>
      <c r="G3208" s="12"/>
      <c r="H3208" s="8"/>
      <c r="I3208" s="12"/>
      <c r="J3208" s="12"/>
      <c r="K3208" s="12"/>
      <c r="L3208" s="10"/>
      <c r="M3208" s="10"/>
      <c r="N3208" s="11" t="str">
        <f t="shared" si="100"/>
        <v/>
      </c>
      <c r="O3208" s="49" t="str">
        <f t="shared" si="99"/>
        <v/>
      </c>
      <c r="P3208" s="46" t="str">
        <f>IF(A3208="","",VLOOKUP(A3208,'Account Codes '!$B$4:$D$263,3,FALSE))</f>
        <v/>
      </c>
      <c r="Q3208" s="46" t="str">
        <f>IF(F3208="","",VLOOKUP(F3208,'Class Codes'!$A$4:$B$1221,2,FALSE))</f>
        <v/>
      </c>
    </row>
    <row r="3209" spans="1:17" x14ac:dyDescent="0.3">
      <c r="A3209" s="33"/>
      <c r="B3209" s="8" t="str">
        <f>IFERROR(VLOOKUP(A3209,'Account Codes '!$B:$C,2,FALSE)," ")</f>
        <v xml:space="preserve"> </v>
      </c>
      <c r="C3209" s="6"/>
      <c r="D3209" s="6"/>
      <c r="E3209" s="6"/>
      <c r="F3209" s="7"/>
      <c r="G3209" s="12"/>
      <c r="H3209" s="8"/>
      <c r="I3209" s="12"/>
      <c r="J3209" s="12"/>
      <c r="K3209" s="12"/>
      <c r="L3209" s="10"/>
      <c r="M3209" s="10"/>
      <c r="N3209" s="11" t="str">
        <f t="shared" si="100"/>
        <v/>
      </c>
      <c r="O3209" s="49" t="str">
        <f t="shared" si="99"/>
        <v/>
      </c>
      <c r="P3209" s="46" t="str">
        <f>IF(A3209="","",VLOOKUP(A3209,'Account Codes '!$B$4:$D$263,3,FALSE))</f>
        <v/>
      </c>
      <c r="Q3209" s="46" t="str">
        <f>IF(F3209="","",VLOOKUP(F3209,'Class Codes'!$A$4:$B$1221,2,FALSE))</f>
        <v/>
      </c>
    </row>
    <row r="3210" spans="1:17" x14ac:dyDescent="0.3">
      <c r="A3210" s="33"/>
      <c r="B3210" s="8" t="str">
        <f>IFERROR(VLOOKUP(A3210,'Account Codes '!$B:$C,2,FALSE)," ")</f>
        <v xml:space="preserve"> </v>
      </c>
      <c r="C3210" s="6"/>
      <c r="D3210" s="6"/>
      <c r="E3210" s="6"/>
      <c r="F3210" s="7"/>
      <c r="G3210" s="12"/>
      <c r="H3210" s="8"/>
      <c r="I3210" s="12"/>
      <c r="J3210" s="12"/>
      <c r="K3210" s="12"/>
      <c r="L3210" s="10"/>
      <c r="M3210" s="10"/>
      <c r="N3210" s="11" t="str">
        <f t="shared" si="100"/>
        <v/>
      </c>
      <c r="O3210" s="49" t="str">
        <f t="shared" si="99"/>
        <v/>
      </c>
      <c r="P3210" s="46" t="str">
        <f>IF(A3210="","",VLOOKUP(A3210,'Account Codes '!$B$4:$D$263,3,FALSE))</f>
        <v/>
      </c>
      <c r="Q3210" s="46" t="str">
        <f>IF(F3210="","",VLOOKUP(F3210,'Class Codes'!$A$4:$B$1221,2,FALSE))</f>
        <v/>
      </c>
    </row>
    <row r="3211" spans="1:17" x14ac:dyDescent="0.3">
      <c r="A3211" s="33"/>
      <c r="B3211" s="8" t="str">
        <f>IFERROR(VLOOKUP(A3211,'Account Codes '!$B:$C,2,FALSE)," ")</f>
        <v xml:space="preserve"> </v>
      </c>
      <c r="C3211" s="6"/>
      <c r="D3211" s="6"/>
      <c r="E3211" s="6"/>
      <c r="F3211" s="7"/>
      <c r="G3211" s="12"/>
      <c r="H3211" s="8"/>
      <c r="I3211" s="12"/>
      <c r="J3211" s="12"/>
      <c r="K3211" s="12"/>
      <c r="L3211" s="10"/>
      <c r="M3211" s="10"/>
      <c r="N3211" s="11" t="str">
        <f t="shared" si="100"/>
        <v/>
      </c>
      <c r="O3211" s="49" t="str">
        <f t="shared" si="99"/>
        <v/>
      </c>
      <c r="P3211" s="46" t="str">
        <f>IF(A3211="","",VLOOKUP(A3211,'Account Codes '!$B$4:$D$263,3,FALSE))</f>
        <v/>
      </c>
      <c r="Q3211" s="46" t="str">
        <f>IF(F3211="","",VLOOKUP(F3211,'Class Codes'!$A$4:$B$1221,2,FALSE))</f>
        <v/>
      </c>
    </row>
    <row r="3212" spans="1:17" x14ac:dyDescent="0.3">
      <c r="A3212" s="33"/>
      <c r="B3212" s="8" t="str">
        <f>IFERROR(VLOOKUP(A3212,'Account Codes '!$B:$C,2,FALSE)," ")</f>
        <v xml:space="preserve"> </v>
      </c>
      <c r="C3212" s="6"/>
      <c r="D3212" s="6"/>
      <c r="E3212" s="6"/>
      <c r="F3212" s="7"/>
      <c r="G3212" s="12"/>
      <c r="H3212" s="8"/>
      <c r="I3212" s="12"/>
      <c r="J3212" s="12"/>
      <c r="K3212" s="12"/>
      <c r="L3212" s="10"/>
      <c r="M3212" s="10"/>
      <c r="N3212" s="11" t="str">
        <f t="shared" si="100"/>
        <v/>
      </c>
      <c r="O3212" s="49" t="str">
        <f t="shared" ref="O3212:O3275" si="101">IF(A3212="","",IF(LEFT(A3212,1)="5","Revenue","Expense"))</f>
        <v/>
      </c>
      <c r="P3212" s="46" t="str">
        <f>IF(A3212="","",VLOOKUP(A3212,'Account Codes '!$B$4:$D$263,3,FALSE))</f>
        <v/>
      </c>
      <c r="Q3212" s="46" t="str">
        <f>IF(F3212="","",VLOOKUP(F3212,'Class Codes'!$A$4:$B$1221,2,FALSE))</f>
        <v/>
      </c>
    </row>
    <row r="3213" spans="1:17" x14ac:dyDescent="0.3">
      <c r="A3213" s="33"/>
      <c r="B3213" s="8" t="str">
        <f>IFERROR(VLOOKUP(A3213,'Account Codes '!$B:$C,2,FALSE)," ")</f>
        <v xml:space="preserve"> </v>
      </c>
      <c r="C3213" s="6"/>
      <c r="D3213" s="6"/>
      <c r="E3213" s="6"/>
      <c r="F3213" s="7"/>
      <c r="G3213" s="12"/>
      <c r="H3213" s="8"/>
      <c r="I3213" s="12"/>
      <c r="J3213" s="12"/>
      <c r="K3213" s="12"/>
      <c r="L3213" s="10"/>
      <c r="M3213" s="10"/>
      <c r="N3213" s="11" t="str">
        <f t="shared" si="100"/>
        <v/>
      </c>
      <c r="O3213" s="49" t="str">
        <f t="shared" si="101"/>
        <v/>
      </c>
      <c r="P3213" s="46" t="str">
        <f>IF(A3213="","",VLOOKUP(A3213,'Account Codes '!$B$4:$D$263,3,FALSE))</f>
        <v/>
      </c>
      <c r="Q3213" s="46" t="str">
        <f>IF(F3213="","",VLOOKUP(F3213,'Class Codes'!$A$4:$B$1221,2,FALSE))</f>
        <v/>
      </c>
    </row>
    <row r="3214" spans="1:17" x14ac:dyDescent="0.3">
      <c r="A3214" s="33"/>
      <c r="B3214" s="8" t="str">
        <f>IFERROR(VLOOKUP(A3214,'Account Codes '!$B:$C,2,FALSE)," ")</f>
        <v xml:space="preserve"> </v>
      </c>
      <c r="C3214" s="6"/>
      <c r="D3214" s="6"/>
      <c r="E3214" s="6"/>
      <c r="F3214" s="7"/>
      <c r="G3214" s="12"/>
      <c r="H3214" s="8"/>
      <c r="I3214" s="12"/>
      <c r="J3214" s="12"/>
      <c r="K3214" s="12"/>
      <c r="L3214" s="10"/>
      <c r="M3214" s="10"/>
      <c r="N3214" s="11" t="str">
        <f t="shared" si="100"/>
        <v/>
      </c>
      <c r="O3214" s="49" t="str">
        <f t="shared" si="101"/>
        <v/>
      </c>
      <c r="P3214" s="46" t="str">
        <f>IF(A3214="","",VLOOKUP(A3214,'Account Codes '!$B$4:$D$263,3,FALSE))</f>
        <v/>
      </c>
      <c r="Q3214" s="46" t="str">
        <f>IF(F3214="","",VLOOKUP(F3214,'Class Codes'!$A$4:$B$1221,2,FALSE))</f>
        <v/>
      </c>
    </row>
    <row r="3215" spans="1:17" x14ac:dyDescent="0.3">
      <c r="A3215" s="33"/>
      <c r="B3215" s="8" t="str">
        <f>IFERROR(VLOOKUP(A3215,'Account Codes '!$B:$C,2,FALSE)," ")</f>
        <v xml:space="preserve"> </v>
      </c>
      <c r="C3215" s="6"/>
      <c r="D3215" s="6"/>
      <c r="E3215" s="6"/>
      <c r="F3215" s="7"/>
      <c r="G3215" s="12"/>
      <c r="H3215" s="8"/>
      <c r="I3215" s="12"/>
      <c r="J3215" s="12"/>
      <c r="K3215" s="12"/>
      <c r="L3215" s="10"/>
      <c r="M3215" s="10"/>
      <c r="N3215" s="11" t="str">
        <f t="shared" si="100"/>
        <v/>
      </c>
      <c r="O3215" s="49" t="str">
        <f t="shared" si="101"/>
        <v/>
      </c>
      <c r="P3215" s="46" t="str">
        <f>IF(A3215="","",VLOOKUP(A3215,'Account Codes '!$B$4:$D$263,3,FALSE))</f>
        <v/>
      </c>
      <c r="Q3215" s="46" t="str">
        <f>IF(F3215="","",VLOOKUP(F3215,'Class Codes'!$A$4:$B$1221,2,FALSE))</f>
        <v/>
      </c>
    </row>
    <row r="3216" spans="1:17" x14ac:dyDescent="0.3">
      <c r="A3216" s="33"/>
      <c r="B3216" s="8" t="str">
        <f>IFERROR(VLOOKUP(A3216,'Account Codes '!$B:$C,2,FALSE)," ")</f>
        <v xml:space="preserve"> </v>
      </c>
      <c r="C3216" s="6"/>
      <c r="D3216" s="6"/>
      <c r="E3216" s="6"/>
      <c r="F3216" s="7"/>
      <c r="G3216" s="12"/>
      <c r="H3216" s="8"/>
      <c r="I3216" s="12"/>
      <c r="J3216" s="12"/>
      <c r="K3216" s="12"/>
      <c r="L3216" s="10"/>
      <c r="M3216" s="10"/>
      <c r="N3216" s="11" t="str">
        <f t="shared" si="100"/>
        <v/>
      </c>
      <c r="O3216" s="49" t="str">
        <f t="shared" si="101"/>
        <v/>
      </c>
      <c r="P3216" s="46" t="str">
        <f>IF(A3216="","",VLOOKUP(A3216,'Account Codes '!$B$4:$D$263,3,FALSE))</f>
        <v/>
      </c>
      <c r="Q3216" s="46" t="str">
        <f>IF(F3216="","",VLOOKUP(F3216,'Class Codes'!$A$4:$B$1221,2,FALSE))</f>
        <v/>
      </c>
    </row>
    <row r="3217" spans="1:17" x14ac:dyDescent="0.3">
      <c r="A3217" s="33"/>
      <c r="B3217" s="8" t="str">
        <f>IFERROR(VLOOKUP(A3217,'Account Codes '!$B:$C,2,FALSE)," ")</f>
        <v xml:space="preserve"> </v>
      </c>
      <c r="C3217" s="6"/>
      <c r="D3217" s="6"/>
      <c r="E3217" s="6"/>
      <c r="F3217" s="7"/>
      <c r="G3217" s="12"/>
      <c r="H3217" s="8"/>
      <c r="I3217" s="12"/>
      <c r="J3217" s="12"/>
      <c r="K3217" s="12"/>
      <c r="L3217" s="10"/>
      <c r="M3217" s="10"/>
      <c r="N3217" s="11" t="str">
        <f t="shared" si="100"/>
        <v/>
      </c>
      <c r="O3217" s="49" t="str">
        <f t="shared" si="101"/>
        <v/>
      </c>
      <c r="P3217" s="46" t="str">
        <f>IF(A3217="","",VLOOKUP(A3217,'Account Codes '!$B$4:$D$263,3,FALSE))</f>
        <v/>
      </c>
      <c r="Q3217" s="46" t="str">
        <f>IF(F3217="","",VLOOKUP(F3217,'Class Codes'!$A$4:$B$1221,2,FALSE))</f>
        <v/>
      </c>
    </row>
    <row r="3218" spans="1:17" x14ac:dyDescent="0.3">
      <c r="A3218" s="33"/>
      <c r="B3218" s="8" t="str">
        <f>IFERROR(VLOOKUP(A3218,'Account Codes '!$B:$C,2,FALSE)," ")</f>
        <v xml:space="preserve"> </v>
      </c>
      <c r="C3218" s="6"/>
      <c r="D3218" s="6"/>
      <c r="E3218" s="6"/>
      <c r="F3218" s="7"/>
      <c r="G3218" s="12"/>
      <c r="H3218" s="8"/>
      <c r="I3218" s="12"/>
      <c r="J3218" s="12"/>
      <c r="K3218" s="12"/>
      <c r="L3218" s="10"/>
      <c r="M3218" s="10"/>
      <c r="N3218" s="11" t="str">
        <f t="shared" si="100"/>
        <v/>
      </c>
      <c r="O3218" s="49" t="str">
        <f t="shared" si="101"/>
        <v/>
      </c>
      <c r="P3218" s="46" t="str">
        <f>IF(A3218="","",VLOOKUP(A3218,'Account Codes '!$B$4:$D$263,3,FALSE))</f>
        <v/>
      </c>
      <c r="Q3218" s="46" t="str">
        <f>IF(F3218="","",VLOOKUP(F3218,'Class Codes'!$A$4:$B$1221,2,FALSE))</f>
        <v/>
      </c>
    </row>
    <row r="3219" spans="1:17" x14ac:dyDescent="0.3">
      <c r="A3219" s="33"/>
      <c r="B3219" s="8" t="str">
        <f>IFERROR(VLOOKUP(A3219,'Account Codes '!$B:$C,2,FALSE)," ")</f>
        <v xml:space="preserve"> </v>
      </c>
      <c r="C3219" s="6"/>
      <c r="D3219" s="6"/>
      <c r="E3219" s="6"/>
      <c r="F3219" s="7"/>
      <c r="G3219" s="12"/>
      <c r="H3219" s="8"/>
      <c r="I3219" s="12"/>
      <c r="J3219" s="12"/>
      <c r="K3219" s="12"/>
      <c r="L3219" s="10"/>
      <c r="M3219" s="10"/>
      <c r="N3219" s="11" t="str">
        <f t="shared" si="100"/>
        <v/>
      </c>
      <c r="O3219" s="49" t="str">
        <f t="shared" si="101"/>
        <v/>
      </c>
      <c r="P3219" s="46" t="str">
        <f>IF(A3219="","",VLOOKUP(A3219,'Account Codes '!$B$4:$D$263,3,FALSE))</f>
        <v/>
      </c>
      <c r="Q3219" s="46" t="str">
        <f>IF(F3219="","",VLOOKUP(F3219,'Class Codes'!$A$4:$B$1221,2,FALSE))</f>
        <v/>
      </c>
    </row>
    <row r="3220" spans="1:17" x14ac:dyDescent="0.3">
      <c r="A3220" s="33"/>
      <c r="B3220" s="8" t="str">
        <f>IFERROR(VLOOKUP(A3220,'Account Codes '!$B:$C,2,FALSE)," ")</f>
        <v xml:space="preserve"> </v>
      </c>
      <c r="C3220" s="6"/>
      <c r="D3220" s="6"/>
      <c r="E3220" s="6"/>
      <c r="F3220" s="7"/>
      <c r="G3220" s="12"/>
      <c r="H3220" s="8"/>
      <c r="I3220" s="12"/>
      <c r="J3220" s="12"/>
      <c r="K3220" s="12"/>
      <c r="L3220" s="10"/>
      <c r="M3220" s="10"/>
      <c r="N3220" s="11" t="str">
        <f t="shared" si="100"/>
        <v/>
      </c>
      <c r="O3220" s="49" t="str">
        <f t="shared" si="101"/>
        <v/>
      </c>
      <c r="P3220" s="46" t="str">
        <f>IF(A3220="","",VLOOKUP(A3220,'Account Codes '!$B$4:$D$263,3,FALSE))</f>
        <v/>
      </c>
      <c r="Q3220" s="46" t="str">
        <f>IF(F3220="","",VLOOKUP(F3220,'Class Codes'!$A$4:$B$1221,2,FALSE))</f>
        <v/>
      </c>
    </row>
    <row r="3221" spans="1:17" x14ac:dyDescent="0.3">
      <c r="A3221" s="33"/>
      <c r="B3221" s="8" t="str">
        <f>IFERROR(VLOOKUP(A3221,'Account Codes '!$B:$C,2,FALSE)," ")</f>
        <v xml:space="preserve"> </v>
      </c>
      <c r="C3221" s="6"/>
      <c r="D3221" s="6"/>
      <c r="E3221" s="6"/>
      <c r="F3221" s="7"/>
      <c r="G3221" s="12"/>
      <c r="H3221" s="8"/>
      <c r="I3221" s="12"/>
      <c r="J3221" s="12"/>
      <c r="K3221" s="12"/>
      <c r="L3221" s="10"/>
      <c r="M3221" s="10"/>
      <c r="N3221" s="11" t="str">
        <f t="shared" si="100"/>
        <v/>
      </c>
      <c r="O3221" s="49" t="str">
        <f t="shared" si="101"/>
        <v/>
      </c>
      <c r="P3221" s="46" t="str">
        <f>IF(A3221="","",VLOOKUP(A3221,'Account Codes '!$B$4:$D$263,3,FALSE))</f>
        <v/>
      </c>
      <c r="Q3221" s="46" t="str">
        <f>IF(F3221="","",VLOOKUP(F3221,'Class Codes'!$A$4:$B$1221,2,FALSE))</f>
        <v/>
      </c>
    </row>
    <row r="3222" spans="1:17" x14ac:dyDescent="0.3">
      <c r="A3222" s="33"/>
      <c r="B3222" s="8" t="str">
        <f>IFERROR(VLOOKUP(A3222,'Account Codes '!$B:$C,2,FALSE)," ")</f>
        <v xml:space="preserve"> </v>
      </c>
      <c r="C3222" s="6"/>
      <c r="D3222" s="6"/>
      <c r="E3222" s="6"/>
      <c r="F3222" s="7"/>
      <c r="G3222" s="12"/>
      <c r="H3222" s="8"/>
      <c r="I3222" s="12"/>
      <c r="J3222" s="12"/>
      <c r="K3222" s="12"/>
      <c r="L3222" s="10"/>
      <c r="M3222" s="10"/>
      <c r="N3222" s="11" t="str">
        <f t="shared" si="100"/>
        <v/>
      </c>
      <c r="O3222" s="49" t="str">
        <f t="shared" si="101"/>
        <v/>
      </c>
      <c r="P3222" s="46" t="str">
        <f>IF(A3222="","",VLOOKUP(A3222,'Account Codes '!$B$4:$D$263,3,FALSE))</f>
        <v/>
      </c>
      <c r="Q3222" s="46" t="str">
        <f>IF(F3222="","",VLOOKUP(F3222,'Class Codes'!$A$4:$B$1221,2,FALSE))</f>
        <v/>
      </c>
    </row>
    <row r="3223" spans="1:17" x14ac:dyDescent="0.3">
      <c r="A3223" s="33"/>
      <c r="B3223" s="8" t="str">
        <f>IFERROR(VLOOKUP(A3223,'Account Codes '!$B:$C,2,FALSE)," ")</f>
        <v xml:space="preserve"> </v>
      </c>
      <c r="C3223" s="6"/>
      <c r="D3223" s="6"/>
      <c r="E3223" s="6"/>
      <c r="F3223" s="7"/>
      <c r="G3223" s="12"/>
      <c r="H3223" s="8"/>
      <c r="I3223" s="12"/>
      <c r="J3223" s="12"/>
      <c r="K3223" s="12"/>
      <c r="L3223" s="10"/>
      <c r="M3223" s="10"/>
      <c r="N3223" s="11" t="str">
        <f t="shared" si="100"/>
        <v/>
      </c>
      <c r="O3223" s="49" t="str">
        <f t="shared" si="101"/>
        <v/>
      </c>
      <c r="P3223" s="46" t="str">
        <f>IF(A3223="","",VLOOKUP(A3223,'Account Codes '!$B$4:$D$263,3,FALSE))</f>
        <v/>
      </c>
      <c r="Q3223" s="46" t="str">
        <f>IF(F3223="","",VLOOKUP(F3223,'Class Codes'!$A$4:$B$1221,2,FALSE))</f>
        <v/>
      </c>
    </row>
    <row r="3224" spans="1:17" x14ac:dyDescent="0.3">
      <c r="A3224" s="33"/>
      <c r="B3224" s="8" t="str">
        <f>IFERROR(VLOOKUP(A3224,'Account Codes '!$B:$C,2,FALSE)," ")</f>
        <v xml:space="preserve"> </v>
      </c>
      <c r="C3224" s="6"/>
      <c r="D3224" s="6"/>
      <c r="E3224" s="6"/>
      <c r="F3224" s="7"/>
      <c r="G3224" s="12"/>
      <c r="H3224" s="8"/>
      <c r="I3224" s="12"/>
      <c r="J3224" s="12"/>
      <c r="K3224" s="12"/>
      <c r="L3224" s="10"/>
      <c r="M3224" s="10"/>
      <c r="N3224" s="11" t="str">
        <f t="shared" si="100"/>
        <v/>
      </c>
      <c r="O3224" s="49" t="str">
        <f t="shared" si="101"/>
        <v/>
      </c>
      <c r="P3224" s="46" t="str">
        <f>IF(A3224="","",VLOOKUP(A3224,'Account Codes '!$B$4:$D$263,3,FALSE))</f>
        <v/>
      </c>
      <c r="Q3224" s="46" t="str">
        <f>IF(F3224="","",VLOOKUP(F3224,'Class Codes'!$A$4:$B$1221,2,FALSE))</f>
        <v/>
      </c>
    </row>
    <row r="3225" spans="1:17" x14ac:dyDescent="0.3">
      <c r="A3225" s="33"/>
      <c r="B3225" s="8" t="str">
        <f>IFERROR(VLOOKUP(A3225,'Account Codes '!$B:$C,2,FALSE)," ")</f>
        <v xml:space="preserve"> </v>
      </c>
      <c r="C3225" s="6"/>
      <c r="D3225" s="6"/>
      <c r="E3225" s="6"/>
      <c r="F3225" s="7"/>
      <c r="G3225" s="12"/>
      <c r="H3225" s="8"/>
      <c r="I3225" s="12"/>
      <c r="J3225" s="12"/>
      <c r="K3225" s="12"/>
      <c r="L3225" s="10"/>
      <c r="M3225" s="10"/>
      <c r="N3225" s="11" t="str">
        <f t="shared" si="100"/>
        <v/>
      </c>
      <c r="O3225" s="49" t="str">
        <f t="shared" si="101"/>
        <v/>
      </c>
      <c r="P3225" s="46" t="str">
        <f>IF(A3225="","",VLOOKUP(A3225,'Account Codes '!$B$4:$D$263,3,FALSE))</f>
        <v/>
      </c>
      <c r="Q3225" s="46" t="str">
        <f>IF(F3225="","",VLOOKUP(F3225,'Class Codes'!$A$4:$B$1221,2,FALSE))</f>
        <v/>
      </c>
    </row>
    <row r="3226" spans="1:17" x14ac:dyDescent="0.3">
      <c r="A3226" s="33"/>
      <c r="B3226" s="8" t="str">
        <f>IFERROR(VLOOKUP(A3226,'Account Codes '!$B:$C,2,FALSE)," ")</f>
        <v xml:space="preserve"> </v>
      </c>
      <c r="C3226" s="6"/>
      <c r="D3226" s="6"/>
      <c r="E3226" s="6"/>
      <c r="F3226" s="7"/>
      <c r="G3226" s="12"/>
      <c r="H3226" s="8"/>
      <c r="I3226" s="12"/>
      <c r="J3226" s="12"/>
      <c r="K3226" s="12"/>
      <c r="L3226" s="10"/>
      <c r="M3226" s="10"/>
      <c r="N3226" s="11" t="str">
        <f t="shared" si="100"/>
        <v/>
      </c>
      <c r="O3226" s="49" t="str">
        <f t="shared" si="101"/>
        <v/>
      </c>
      <c r="P3226" s="46" t="str">
        <f>IF(A3226="","",VLOOKUP(A3226,'Account Codes '!$B$4:$D$263,3,FALSE))</f>
        <v/>
      </c>
      <c r="Q3226" s="46" t="str">
        <f>IF(F3226="","",VLOOKUP(F3226,'Class Codes'!$A$4:$B$1221,2,FALSE))</f>
        <v/>
      </c>
    </row>
    <row r="3227" spans="1:17" x14ac:dyDescent="0.3">
      <c r="A3227" s="33"/>
      <c r="B3227" s="8" t="str">
        <f>IFERROR(VLOOKUP(A3227,'Account Codes '!$B:$C,2,FALSE)," ")</f>
        <v xml:space="preserve"> </v>
      </c>
      <c r="C3227" s="6"/>
      <c r="D3227" s="6"/>
      <c r="E3227" s="6"/>
      <c r="F3227" s="7"/>
      <c r="G3227" s="12"/>
      <c r="H3227" s="8"/>
      <c r="I3227" s="12"/>
      <c r="J3227" s="12"/>
      <c r="K3227" s="12"/>
      <c r="L3227" s="10"/>
      <c r="M3227" s="10"/>
      <c r="N3227" s="11" t="str">
        <f t="shared" si="100"/>
        <v/>
      </c>
      <c r="O3227" s="49" t="str">
        <f t="shared" si="101"/>
        <v/>
      </c>
      <c r="P3227" s="46" t="str">
        <f>IF(A3227="","",VLOOKUP(A3227,'Account Codes '!$B$4:$D$263,3,FALSE))</f>
        <v/>
      </c>
      <c r="Q3227" s="46" t="str">
        <f>IF(F3227="","",VLOOKUP(F3227,'Class Codes'!$A$4:$B$1221,2,FALSE))</f>
        <v/>
      </c>
    </row>
    <row r="3228" spans="1:17" x14ac:dyDescent="0.3">
      <c r="A3228" s="33"/>
      <c r="B3228" s="8" t="str">
        <f>IFERROR(VLOOKUP(A3228,'Account Codes '!$B:$C,2,FALSE)," ")</f>
        <v xml:space="preserve"> </v>
      </c>
      <c r="C3228" s="6"/>
      <c r="D3228" s="6"/>
      <c r="E3228" s="6"/>
      <c r="F3228" s="7"/>
      <c r="G3228" s="12"/>
      <c r="H3228" s="8"/>
      <c r="I3228" s="12"/>
      <c r="J3228" s="12"/>
      <c r="K3228" s="12"/>
      <c r="L3228" s="10"/>
      <c r="M3228" s="10"/>
      <c r="N3228" s="11" t="str">
        <f t="shared" si="100"/>
        <v/>
      </c>
      <c r="O3228" s="49" t="str">
        <f t="shared" si="101"/>
        <v/>
      </c>
      <c r="P3228" s="46" t="str">
        <f>IF(A3228="","",VLOOKUP(A3228,'Account Codes '!$B$4:$D$263,3,FALSE))</f>
        <v/>
      </c>
      <c r="Q3228" s="46" t="str">
        <f>IF(F3228="","",VLOOKUP(F3228,'Class Codes'!$A$4:$B$1221,2,FALSE))</f>
        <v/>
      </c>
    </row>
    <row r="3229" spans="1:17" x14ac:dyDescent="0.3">
      <c r="A3229" s="33"/>
      <c r="B3229" s="8" t="str">
        <f>IFERROR(VLOOKUP(A3229,'Account Codes '!$B:$C,2,FALSE)," ")</f>
        <v xml:space="preserve"> </v>
      </c>
      <c r="C3229" s="6"/>
      <c r="D3229" s="6"/>
      <c r="E3229" s="6"/>
      <c r="F3229" s="7"/>
      <c r="G3229" s="12"/>
      <c r="H3229" s="8"/>
      <c r="I3229" s="12"/>
      <c r="J3229" s="12"/>
      <c r="K3229" s="12"/>
      <c r="L3229" s="10"/>
      <c r="M3229" s="10"/>
      <c r="N3229" s="11" t="str">
        <f t="shared" si="100"/>
        <v/>
      </c>
      <c r="O3229" s="49" t="str">
        <f t="shared" si="101"/>
        <v/>
      </c>
      <c r="P3229" s="46" t="str">
        <f>IF(A3229="","",VLOOKUP(A3229,'Account Codes '!$B$4:$D$263,3,FALSE))</f>
        <v/>
      </c>
      <c r="Q3229" s="46" t="str">
        <f>IF(F3229="","",VLOOKUP(F3229,'Class Codes'!$A$4:$B$1221,2,FALSE))</f>
        <v/>
      </c>
    </row>
    <row r="3230" spans="1:17" x14ac:dyDescent="0.3">
      <c r="A3230" s="33"/>
      <c r="B3230" s="8" t="str">
        <f>IFERROR(VLOOKUP(A3230,'Account Codes '!$B:$C,2,FALSE)," ")</f>
        <v xml:space="preserve"> </v>
      </c>
      <c r="C3230" s="6"/>
      <c r="D3230" s="6"/>
      <c r="E3230" s="6"/>
      <c r="F3230" s="7"/>
      <c r="G3230" s="12"/>
      <c r="H3230" s="8"/>
      <c r="I3230" s="12"/>
      <c r="J3230" s="12"/>
      <c r="K3230" s="12"/>
      <c r="L3230" s="10"/>
      <c r="M3230" s="10"/>
      <c r="N3230" s="11" t="str">
        <f t="shared" si="100"/>
        <v/>
      </c>
      <c r="O3230" s="49" t="str">
        <f t="shared" si="101"/>
        <v/>
      </c>
      <c r="P3230" s="46" t="str">
        <f>IF(A3230="","",VLOOKUP(A3230,'Account Codes '!$B$4:$D$263,3,FALSE))</f>
        <v/>
      </c>
      <c r="Q3230" s="46" t="str">
        <f>IF(F3230="","",VLOOKUP(F3230,'Class Codes'!$A$4:$B$1221,2,FALSE))</f>
        <v/>
      </c>
    </row>
    <row r="3231" spans="1:17" x14ac:dyDescent="0.3">
      <c r="A3231" s="33"/>
      <c r="B3231" s="8" t="str">
        <f>IFERROR(VLOOKUP(A3231,'Account Codes '!$B:$C,2,FALSE)," ")</f>
        <v xml:space="preserve"> </v>
      </c>
      <c r="C3231" s="6"/>
      <c r="D3231" s="6"/>
      <c r="E3231" s="6"/>
      <c r="F3231" s="7"/>
      <c r="G3231" s="12"/>
      <c r="H3231" s="8"/>
      <c r="I3231" s="12"/>
      <c r="J3231" s="12"/>
      <c r="K3231" s="12"/>
      <c r="L3231" s="10"/>
      <c r="M3231" s="10"/>
      <c r="N3231" s="11" t="str">
        <f t="shared" si="100"/>
        <v/>
      </c>
      <c r="O3231" s="49" t="str">
        <f t="shared" si="101"/>
        <v/>
      </c>
      <c r="P3231" s="46" t="str">
        <f>IF(A3231="","",VLOOKUP(A3231,'Account Codes '!$B$4:$D$263,3,FALSE))</f>
        <v/>
      </c>
      <c r="Q3231" s="46" t="str">
        <f>IF(F3231="","",VLOOKUP(F3231,'Class Codes'!$A$4:$B$1221,2,FALSE))</f>
        <v/>
      </c>
    </row>
    <row r="3232" spans="1:17" x14ac:dyDescent="0.3">
      <c r="A3232" s="33"/>
      <c r="B3232" s="8" t="str">
        <f>IFERROR(VLOOKUP(A3232,'Account Codes '!$B:$C,2,FALSE)," ")</f>
        <v xml:space="preserve"> </v>
      </c>
      <c r="C3232" s="6"/>
      <c r="D3232" s="6"/>
      <c r="E3232" s="6"/>
      <c r="F3232" s="7"/>
      <c r="G3232" s="12"/>
      <c r="H3232" s="8"/>
      <c r="I3232" s="12"/>
      <c r="J3232" s="12"/>
      <c r="K3232" s="12"/>
      <c r="L3232" s="10"/>
      <c r="M3232" s="10"/>
      <c r="N3232" s="11" t="str">
        <f t="shared" si="100"/>
        <v/>
      </c>
      <c r="O3232" s="49" t="str">
        <f t="shared" si="101"/>
        <v/>
      </c>
      <c r="P3232" s="46" t="str">
        <f>IF(A3232="","",VLOOKUP(A3232,'Account Codes '!$B$4:$D$263,3,FALSE))</f>
        <v/>
      </c>
      <c r="Q3232" s="46" t="str">
        <f>IF(F3232="","",VLOOKUP(F3232,'Class Codes'!$A$4:$B$1221,2,FALSE))</f>
        <v/>
      </c>
    </row>
    <row r="3233" spans="1:17" x14ac:dyDescent="0.3">
      <c r="A3233" s="33"/>
      <c r="B3233" s="8" t="str">
        <f>IFERROR(VLOOKUP(A3233,'Account Codes '!$B:$C,2,FALSE)," ")</f>
        <v xml:space="preserve"> </v>
      </c>
      <c r="C3233" s="6"/>
      <c r="D3233" s="6"/>
      <c r="E3233" s="6"/>
      <c r="F3233" s="7"/>
      <c r="G3233" s="12"/>
      <c r="H3233" s="8"/>
      <c r="I3233" s="12"/>
      <c r="J3233" s="12"/>
      <c r="K3233" s="12"/>
      <c r="L3233" s="10"/>
      <c r="M3233" s="10"/>
      <c r="N3233" s="11" t="str">
        <f t="shared" si="100"/>
        <v/>
      </c>
      <c r="O3233" s="49" t="str">
        <f t="shared" si="101"/>
        <v/>
      </c>
      <c r="P3233" s="46" t="str">
        <f>IF(A3233="","",VLOOKUP(A3233,'Account Codes '!$B$4:$D$263,3,FALSE))</f>
        <v/>
      </c>
      <c r="Q3233" s="46" t="str">
        <f>IF(F3233="","",VLOOKUP(F3233,'Class Codes'!$A$4:$B$1221,2,FALSE))</f>
        <v/>
      </c>
    </row>
    <row r="3234" spans="1:17" x14ac:dyDescent="0.3">
      <c r="A3234" s="33"/>
      <c r="B3234" s="8" t="str">
        <f>IFERROR(VLOOKUP(A3234,'Account Codes '!$B:$C,2,FALSE)," ")</f>
        <v xml:space="preserve"> </v>
      </c>
      <c r="C3234" s="6"/>
      <c r="D3234" s="6"/>
      <c r="E3234" s="6"/>
      <c r="F3234" s="7"/>
      <c r="G3234" s="12"/>
      <c r="H3234" s="8"/>
      <c r="I3234" s="12"/>
      <c r="J3234" s="12"/>
      <c r="K3234" s="12"/>
      <c r="L3234" s="10"/>
      <c r="M3234" s="10"/>
      <c r="N3234" s="11" t="str">
        <f t="shared" si="100"/>
        <v/>
      </c>
      <c r="O3234" s="49" t="str">
        <f t="shared" si="101"/>
        <v/>
      </c>
      <c r="P3234" s="46" t="str">
        <f>IF(A3234="","",VLOOKUP(A3234,'Account Codes '!$B$4:$D$263,3,FALSE))</f>
        <v/>
      </c>
      <c r="Q3234" s="46" t="str">
        <f>IF(F3234="","",VLOOKUP(F3234,'Class Codes'!$A$4:$B$1221,2,FALSE))</f>
        <v/>
      </c>
    </row>
    <row r="3235" spans="1:17" x14ac:dyDescent="0.3">
      <c r="A3235" s="33"/>
      <c r="B3235" s="8" t="str">
        <f>IFERROR(VLOOKUP(A3235,'Account Codes '!$B:$C,2,FALSE)," ")</f>
        <v xml:space="preserve"> </v>
      </c>
      <c r="C3235" s="6"/>
      <c r="D3235" s="6"/>
      <c r="E3235" s="6"/>
      <c r="F3235" s="7"/>
      <c r="G3235" s="12"/>
      <c r="H3235" s="8"/>
      <c r="I3235" s="12"/>
      <c r="J3235" s="12"/>
      <c r="K3235" s="12"/>
      <c r="L3235" s="10"/>
      <c r="M3235" s="10"/>
      <c r="N3235" s="11" t="str">
        <f t="shared" si="100"/>
        <v/>
      </c>
      <c r="O3235" s="49" t="str">
        <f t="shared" si="101"/>
        <v/>
      </c>
      <c r="P3235" s="46" t="str">
        <f>IF(A3235="","",VLOOKUP(A3235,'Account Codes '!$B$4:$D$263,3,FALSE))</f>
        <v/>
      </c>
      <c r="Q3235" s="46" t="str">
        <f>IF(F3235="","",VLOOKUP(F3235,'Class Codes'!$A$4:$B$1221,2,FALSE))</f>
        <v/>
      </c>
    </row>
    <row r="3236" spans="1:17" x14ac:dyDescent="0.3">
      <c r="A3236" s="33"/>
      <c r="B3236" s="8" t="str">
        <f>IFERROR(VLOOKUP(A3236,'Account Codes '!$B:$C,2,FALSE)," ")</f>
        <v xml:space="preserve"> </v>
      </c>
      <c r="C3236" s="6"/>
      <c r="D3236" s="6"/>
      <c r="E3236" s="6"/>
      <c r="F3236" s="7"/>
      <c r="G3236" s="12"/>
      <c r="H3236" s="8"/>
      <c r="I3236" s="12"/>
      <c r="J3236" s="12"/>
      <c r="K3236" s="12"/>
      <c r="L3236" s="10"/>
      <c r="M3236" s="10"/>
      <c r="N3236" s="11" t="str">
        <f t="shared" si="100"/>
        <v/>
      </c>
      <c r="O3236" s="49" t="str">
        <f t="shared" si="101"/>
        <v/>
      </c>
      <c r="P3236" s="46" t="str">
        <f>IF(A3236="","",VLOOKUP(A3236,'Account Codes '!$B$4:$D$263,3,FALSE))</f>
        <v/>
      </c>
      <c r="Q3236" s="46" t="str">
        <f>IF(F3236="","",VLOOKUP(F3236,'Class Codes'!$A$4:$B$1221,2,FALSE))</f>
        <v/>
      </c>
    </row>
    <row r="3237" spans="1:17" x14ac:dyDescent="0.3">
      <c r="A3237" s="33"/>
      <c r="B3237" s="8" t="str">
        <f>IFERROR(VLOOKUP(A3237,'Account Codes '!$B:$C,2,FALSE)," ")</f>
        <v xml:space="preserve"> </v>
      </c>
      <c r="C3237" s="6"/>
      <c r="D3237" s="6"/>
      <c r="E3237" s="6"/>
      <c r="F3237" s="7"/>
      <c r="G3237" s="12"/>
      <c r="H3237" s="8"/>
      <c r="I3237" s="12"/>
      <c r="J3237" s="12"/>
      <c r="K3237" s="12"/>
      <c r="L3237" s="10"/>
      <c r="M3237" s="10"/>
      <c r="N3237" s="11" t="str">
        <f t="shared" si="100"/>
        <v/>
      </c>
      <c r="O3237" s="49" t="str">
        <f t="shared" si="101"/>
        <v/>
      </c>
      <c r="P3237" s="46" t="str">
        <f>IF(A3237="","",VLOOKUP(A3237,'Account Codes '!$B$4:$D$263,3,FALSE))</f>
        <v/>
      </c>
      <c r="Q3237" s="46" t="str">
        <f>IF(F3237="","",VLOOKUP(F3237,'Class Codes'!$A$4:$B$1221,2,FALSE))</f>
        <v/>
      </c>
    </row>
    <row r="3238" spans="1:17" x14ac:dyDescent="0.3">
      <c r="A3238" s="33"/>
      <c r="B3238" s="8" t="str">
        <f>IFERROR(VLOOKUP(A3238,'Account Codes '!$B:$C,2,FALSE)," ")</f>
        <v xml:space="preserve"> </v>
      </c>
      <c r="C3238" s="6"/>
      <c r="D3238" s="6"/>
      <c r="E3238" s="6"/>
      <c r="F3238" s="7"/>
      <c r="G3238" s="12"/>
      <c r="H3238" s="8"/>
      <c r="I3238" s="12"/>
      <c r="J3238" s="12"/>
      <c r="K3238" s="12"/>
      <c r="L3238" s="10"/>
      <c r="M3238" s="10"/>
      <c r="N3238" s="11" t="str">
        <f t="shared" si="100"/>
        <v/>
      </c>
      <c r="O3238" s="49" t="str">
        <f t="shared" si="101"/>
        <v/>
      </c>
      <c r="P3238" s="46" t="str">
        <f>IF(A3238="","",VLOOKUP(A3238,'Account Codes '!$B$4:$D$263,3,FALSE))</f>
        <v/>
      </c>
      <c r="Q3238" s="46" t="str">
        <f>IF(F3238="","",VLOOKUP(F3238,'Class Codes'!$A$4:$B$1221,2,FALSE))</f>
        <v/>
      </c>
    </row>
    <row r="3239" spans="1:17" x14ac:dyDescent="0.3">
      <c r="A3239" s="33"/>
      <c r="B3239" s="8" t="str">
        <f>IFERROR(VLOOKUP(A3239,'Account Codes '!$B:$C,2,FALSE)," ")</f>
        <v xml:space="preserve"> </v>
      </c>
      <c r="C3239" s="6"/>
      <c r="D3239" s="6"/>
      <c r="E3239" s="6"/>
      <c r="F3239" s="7"/>
      <c r="G3239" s="12"/>
      <c r="H3239" s="8"/>
      <c r="I3239" s="12"/>
      <c r="J3239" s="12"/>
      <c r="K3239" s="12"/>
      <c r="L3239" s="10"/>
      <c r="M3239" s="10"/>
      <c r="N3239" s="11" t="str">
        <f t="shared" si="100"/>
        <v/>
      </c>
      <c r="O3239" s="49" t="str">
        <f t="shared" si="101"/>
        <v/>
      </c>
      <c r="P3239" s="46" t="str">
        <f>IF(A3239="","",VLOOKUP(A3239,'Account Codes '!$B$4:$D$263,3,FALSE))</f>
        <v/>
      </c>
      <c r="Q3239" s="46" t="str">
        <f>IF(F3239="","",VLOOKUP(F3239,'Class Codes'!$A$4:$B$1221,2,FALSE))</f>
        <v/>
      </c>
    </row>
    <row r="3240" spans="1:17" x14ac:dyDescent="0.3">
      <c r="A3240" s="33"/>
      <c r="B3240" s="8" t="str">
        <f>IFERROR(VLOOKUP(A3240,'Account Codes '!$B:$C,2,FALSE)," ")</f>
        <v xml:space="preserve"> </v>
      </c>
      <c r="C3240" s="6"/>
      <c r="D3240" s="6"/>
      <c r="E3240" s="6"/>
      <c r="F3240" s="7"/>
      <c r="G3240" s="12"/>
      <c r="H3240" s="8"/>
      <c r="I3240" s="12"/>
      <c r="J3240" s="12"/>
      <c r="K3240" s="12"/>
      <c r="L3240" s="10"/>
      <c r="M3240" s="10"/>
      <c r="N3240" s="11" t="str">
        <f t="shared" si="100"/>
        <v/>
      </c>
      <c r="O3240" s="49" t="str">
        <f t="shared" si="101"/>
        <v/>
      </c>
      <c r="P3240" s="46" t="str">
        <f>IF(A3240="","",VLOOKUP(A3240,'Account Codes '!$B$4:$D$263,3,FALSE))</f>
        <v/>
      </c>
      <c r="Q3240" s="46" t="str">
        <f>IF(F3240="","",VLOOKUP(F3240,'Class Codes'!$A$4:$B$1221,2,FALSE))</f>
        <v/>
      </c>
    </row>
    <row r="3241" spans="1:17" x14ac:dyDescent="0.3">
      <c r="A3241" s="33"/>
      <c r="B3241" s="8" t="str">
        <f>IFERROR(VLOOKUP(A3241,'Account Codes '!$B:$C,2,FALSE)," ")</f>
        <v xml:space="preserve"> </v>
      </c>
      <c r="C3241" s="6"/>
      <c r="D3241" s="6"/>
      <c r="E3241" s="6"/>
      <c r="F3241" s="7"/>
      <c r="G3241" s="12"/>
      <c r="H3241" s="8"/>
      <c r="I3241" s="12"/>
      <c r="J3241" s="12"/>
      <c r="K3241" s="12"/>
      <c r="L3241" s="10"/>
      <c r="M3241" s="10"/>
      <c r="N3241" s="11" t="str">
        <f t="shared" si="100"/>
        <v/>
      </c>
      <c r="O3241" s="49" t="str">
        <f t="shared" si="101"/>
        <v/>
      </c>
      <c r="P3241" s="46" t="str">
        <f>IF(A3241="","",VLOOKUP(A3241,'Account Codes '!$B$4:$D$263,3,FALSE))</f>
        <v/>
      </c>
      <c r="Q3241" s="46" t="str">
        <f>IF(F3241="","",VLOOKUP(F3241,'Class Codes'!$A$4:$B$1221,2,FALSE))</f>
        <v/>
      </c>
    </row>
    <row r="3242" spans="1:17" x14ac:dyDescent="0.3">
      <c r="A3242" s="33"/>
      <c r="B3242" s="8" t="str">
        <f>IFERROR(VLOOKUP(A3242,'Account Codes '!$B:$C,2,FALSE)," ")</f>
        <v xml:space="preserve"> </v>
      </c>
      <c r="C3242" s="6"/>
      <c r="D3242" s="6"/>
      <c r="E3242" s="6"/>
      <c r="F3242" s="7"/>
      <c r="G3242" s="12"/>
      <c r="H3242" s="8"/>
      <c r="I3242" s="12"/>
      <c r="J3242" s="12"/>
      <c r="K3242" s="12"/>
      <c r="L3242" s="10"/>
      <c r="M3242" s="10"/>
      <c r="N3242" s="11" t="str">
        <f t="shared" si="100"/>
        <v/>
      </c>
      <c r="O3242" s="49" t="str">
        <f t="shared" si="101"/>
        <v/>
      </c>
      <c r="P3242" s="46" t="str">
        <f>IF(A3242="","",VLOOKUP(A3242,'Account Codes '!$B$4:$D$263,3,FALSE))</f>
        <v/>
      </c>
      <c r="Q3242" s="46" t="str">
        <f>IF(F3242="","",VLOOKUP(F3242,'Class Codes'!$A$4:$B$1221,2,FALSE))</f>
        <v/>
      </c>
    </row>
    <row r="3243" spans="1:17" x14ac:dyDescent="0.3">
      <c r="A3243" s="33"/>
      <c r="B3243" s="8" t="str">
        <f>IFERROR(VLOOKUP(A3243,'Account Codes '!$B:$C,2,FALSE)," ")</f>
        <v xml:space="preserve"> </v>
      </c>
      <c r="C3243" s="6"/>
      <c r="D3243" s="6"/>
      <c r="E3243" s="6"/>
      <c r="F3243" s="7"/>
      <c r="G3243" s="12"/>
      <c r="H3243" s="8"/>
      <c r="I3243" s="12"/>
      <c r="J3243" s="12"/>
      <c r="K3243" s="12"/>
      <c r="L3243" s="10"/>
      <c r="M3243" s="10"/>
      <c r="N3243" s="11" t="str">
        <f t="shared" si="100"/>
        <v/>
      </c>
      <c r="O3243" s="49" t="str">
        <f t="shared" si="101"/>
        <v/>
      </c>
      <c r="P3243" s="46" t="str">
        <f>IF(A3243="","",VLOOKUP(A3243,'Account Codes '!$B$4:$D$263,3,FALSE))</f>
        <v/>
      </c>
      <c r="Q3243" s="46" t="str">
        <f>IF(F3243="","",VLOOKUP(F3243,'Class Codes'!$A$4:$B$1221,2,FALSE))</f>
        <v/>
      </c>
    </row>
    <row r="3244" spans="1:17" x14ac:dyDescent="0.3">
      <c r="A3244" s="33"/>
      <c r="B3244" s="8" t="str">
        <f>IFERROR(VLOOKUP(A3244,'Account Codes '!$B:$C,2,FALSE)," ")</f>
        <v xml:space="preserve"> </v>
      </c>
      <c r="C3244" s="6"/>
      <c r="D3244" s="6"/>
      <c r="E3244" s="6"/>
      <c r="F3244" s="7"/>
      <c r="G3244" s="12"/>
      <c r="H3244" s="8"/>
      <c r="I3244" s="12"/>
      <c r="J3244" s="12"/>
      <c r="K3244" s="12"/>
      <c r="L3244" s="10"/>
      <c r="M3244" s="10"/>
      <c r="N3244" s="11" t="str">
        <f t="shared" si="100"/>
        <v/>
      </c>
      <c r="O3244" s="49" t="str">
        <f t="shared" si="101"/>
        <v/>
      </c>
      <c r="P3244" s="46" t="str">
        <f>IF(A3244="","",VLOOKUP(A3244,'Account Codes '!$B$4:$D$263,3,FALSE))</f>
        <v/>
      </c>
      <c r="Q3244" s="46" t="str">
        <f>IF(F3244="","",VLOOKUP(F3244,'Class Codes'!$A$4:$B$1221,2,FALSE))</f>
        <v/>
      </c>
    </row>
    <row r="3245" spans="1:17" x14ac:dyDescent="0.3">
      <c r="A3245" s="33"/>
      <c r="B3245" s="8" t="str">
        <f>IFERROR(VLOOKUP(A3245,'Account Codes '!$B:$C,2,FALSE)," ")</f>
        <v xml:space="preserve"> </v>
      </c>
      <c r="C3245" s="6"/>
      <c r="D3245" s="6"/>
      <c r="E3245" s="6"/>
      <c r="F3245" s="7"/>
      <c r="G3245" s="12"/>
      <c r="H3245" s="8"/>
      <c r="I3245" s="12"/>
      <c r="J3245" s="12"/>
      <c r="K3245" s="12"/>
      <c r="L3245" s="10"/>
      <c r="M3245" s="10"/>
      <c r="N3245" s="11" t="str">
        <f t="shared" si="100"/>
        <v/>
      </c>
      <c r="O3245" s="49" t="str">
        <f t="shared" si="101"/>
        <v/>
      </c>
      <c r="P3245" s="46" t="str">
        <f>IF(A3245="","",VLOOKUP(A3245,'Account Codes '!$B$4:$D$263,3,FALSE))</f>
        <v/>
      </c>
      <c r="Q3245" s="46" t="str">
        <f>IF(F3245="","",VLOOKUP(F3245,'Class Codes'!$A$4:$B$1221,2,FALSE))</f>
        <v/>
      </c>
    </row>
    <row r="3246" spans="1:17" x14ac:dyDescent="0.3">
      <c r="A3246" s="33"/>
      <c r="B3246" s="8" t="str">
        <f>IFERROR(VLOOKUP(A3246,'Account Codes '!$B:$C,2,FALSE)," ")</f>
        <v xml:space="preserve"> </v>
      </c>
      <c r="C3246" s="6"/>
      <c r="D3246" s="6"/>
      <c r="E3246" s="6"/>
      <c r="F3246" s="7"/>
      <c r="G3246" s="12"/>
      <c r="H3246" s="8"/>
      <c r="I3246" s="12"/>
      <c r="J3246" s="12"/>
      <c r="K3246" s="12"/>
      <c r="L3246" s="10"/>
      <c r="M3246" s="10"/>
      <c r="N3246" s="11" t="str">
        <f t="shared" si="100"/>
        <v/>
      </c>
      <c r="O3246" s="49" t="str">
        <f t="shared" si="101"/>
        <v/>
      </c>
      <c r="P3246" s="46" t="str">
        <f>IF(A3246="","",VLOOKUP(A3246,'Account Codes '!$B$4:$D$263,3,FALSE))</f>
        <v/>
      </c>
      <c r="Q3246" s="46" t="str">
        <f>IF(F3246="","",VLOOKUP(F3246,'Class Codes'!$A$4:$B$1221,2,FALSE))</f>
        <v/>
      </c>
    </row>
    <row r="3247" spans="1:17" x14ac:dyDescent="0.3">
      <c r="A3247" s="33"/>
      <c r="B3247" s="8" t="str">
        <f>IFERROR(VLOOKUP(A3247,'Account Codes '!$B:$C,2,FALSE)," ")</f>
        <v xml:space="preserve"> </v>
      </c>
      <c r="C3247" s="6"/>
      <c r="D3247" s="6"/>
      <c r="E3247" s="6"/>
      <c r="F3247" s="7"/>
      <c r="G3247" s="12"/>
      <c r="H3247" s="8"/>
      <c r="I3247" s="12"/>
      <c r="J3247" s="12"/>
      <c r="K3247" s="12"/>
      <c r="L3247" s="10"/>
      <c r="M3247" s="10"/>
      <c r="N3247" s="11" t="str">
        <f t="shared" si="100"/>
        <v/>
      </c>
      <c r="O3247" s="49" t="str">
        <f t="shared" si="101"/>
        <v/>
      </c>
      <c r="P3247" s="46" t="str">
        <f>IF(A3247="","",VLOOKUP(A3247,'Account Codes '!$B$4:$D$263,3,FALSE))</f>
        <v/>
      </c>
      <c r="Q3247" s="46" t="str">
        <f>IF(F3247="","",VLOOKUP(F3247,'Class Codes'!$A$4:$B$1221,2,FALSE))</f>
        <v/>
      </c>
    </row>
    <row r="3248" spans="1:17" x14ac:dyDescent="0.3">
      <c r="A3248" s="33"/>
      <c r="B3248" s="8" t="str">
        <f>IFERROR(VLOOKUP(A3248,'Account Codes '!$B:$C,2,FALSE)," ")</f>
        <v xml:space="preserve"> </v>
      </c>
      <c r="C3248" s="6"/>
      <c r="D3248" s="6"/>
      <c r="E3248" s="6"/>
      <c r="F3248" s="7"/>
      <c r="G3248" s="12"/>
      <c r="H3248" s="8"/>
      <c r="I3248" s="12"/>
      <c r="J3248" s="12"/>
      <c r="K3248" s="12"/>
      <c r="L3248" s="10"/>
      <c r="M3248" s="10"/>
      <c r="N3248" s="11" t="str">
        <f t="shared" si="100"/>
        <v/>
      </c>
      <c r="O3248" s="49" t="str">
        <f t="shared" si="101"/>
        <v/>
      </c>
      <c r="P3248" s="46" t="str">
        <f>IF(A3248="","",VLOOKUP(A3248,'Account Codes '!$B$4:$D$263,3,FALSE))</f>
        <v/>
      </c>
      <c r="Q3248" s="46" t="str">
        <f>IF(F3248="","",VLOOKUP(F3248,'Class Codes'!$A$4:$B$1221,2,FALSE))</f>
        <v/>
      </c>
    </row>
    <row r="3249" spans="1:17" x14ac:dyDescent="0.3">
      <c r="A3249" s="33"/>
      <c r="B3249" s="8" t="str">
        <f>IFERROR(VLOOKUP(A3249,'Account Codes '!$B:$C,2,FALSE)," ")</f>
        <v xml:space="preserve"> </v>
      </c>
      <c r="C3249" s="6"/>
      <c r="D3249" s="6"/>
      <c r="E3249" s="6"/>
      <c r="F3249" s="7"/>
      <c r="G3249" s="12"/>
      <c r="H3249" s="8"/>
      <c r="I3249" s="12"/>
      <c r="J3249" s="12"/>
      <c r="K3249" s="12"/>
      <c r="L3249" s="10"/>
      <c r="M3249" s="10"/>
      <c r="N3249" s="11" t="str">
        <f t="shared" si="100"/>
        <v/>
      </c>
      <c r="O3249" s="49" t="str">
        <f t="shared" si="101"/>
        <v/>
      </c>
      <c r="P3249" s="46" t="str">
        <f>IF(A3249="","",VLOOKUP(A3249,'Account Codes '!$B$4:$D$263,3,FALSE))</f>
        <v/>
      </c>
      <c r="Q3249" s="46" t="str">
        <f>IF(F3249="","",VLOOKUP(F3249,'Class Codes'!$A$4:$B$1221,2,FALSE))</f>
        <v/>
      </c>
    </row>
    <row r="3250" spans="1:17" x14ac:dyDescent="0.3">
      <c r="A3250" s="33"/>
      <c r="B3250" s="8" t="str">
        <f>IFERROR(VLOOKUP(A3250,'Account Codes '!$B:$C,2,FALSE)," ")</f>
        <v xml:space="preserve"> </v>
      </c>
      <c r="C3250" s="6"/>
      <c r="D3250" s="6"/>
      <c r="E3250" s="6"/>
      <c r="F3250" s="7"/>
      <c r="G3250" s="12"/>
      <c r="H3250" s="8"/>
      <c r="I3250" s="12"/>
      <c r="J3250" s="12"/>
      <c r="K3250" s="12"/>
      <c r="L3250" s="10"/>
      <c r="M3250" s="10"/>
      <c r="N3250" s="11" t="str">
        <f t="shared" si="100"/>
        <v/>
      </c>
      <c r="O3250" s="49" t="str">
        <f t="shared" si="101"/>
        <v/>
      </c>
      <c r="P3250" s="46" t="str">
        <f>IF(A3250="","",VLOOKUP(A3250,'Account Codes '!$B$4:$D$263,3,FALSE))</f>
        <v/>
      </c>
      <c r="Q3250" s="46" t="str">
        <f>IF(F3250="","",VLOOKUP(F3250,'Class Codes'!$A$4:$B$1221,2,FALSE))</f>
        <v/>
      </c>
    </row>
    <row r="3251" spans="1:17" x14ac:dyDescent="0.3">
      <c r="A3251" s="33"/>
      <c r="B3251" s="8" t="str">
        <f>IFERROR(VLOOKUP(A3251,'Account Codes '!$B:$C,2,FALSE)," ")</f>
        <v xml:space="preserve"> </v>
      </c>
      <c r="C3251" s="6"/>
      <c r="D3251" s="6"/>
      <c r="E3251" s="6"/>
      <c r="F3251" s="7"/>
      <c r="G3251" s="12"/>
      <c r="H3251" s="8"/>
      <c r="I3251" s="12"/>
      <c r="J3251" s="12"/>
      <c r="K3251" s="12"/>
      <c r="L3251" s="10"/>
      <c r="M3251" s="10"/>
      <c r="N3251" s="11" t="str">
        <f t="shared" si="100"/>
        <v/>
      </c>
      <c r="O3251" s="49" t="str">
        <f t="shared" si="101"/>
        <v/>
      </c>
      <c r="P3251" s="46" t="str">
        <f>IF(A3251="","",VLOOKUP(A3251,'Account Codes '!$B$4:$D$263,3,FALSE))</f>
        <v/>
      </c>
      <c r="Q3251" s="46" t="str">
        <f>IF(F3251="","",VLOOKUP(F3251,'Class Codes'!$A$4:$B$1221,2,FALSE))</f>
        <v/>
      </c>
    </row>
    <row r="3252" spans="1:17" x14ac:dyDescent="0.3">
      <c r="A3252" s="33"/>
      <c r="B3252" s="8" t="str">
        <f>IFERROR(VLOOKUP(A3252,'Account Codes '!$B:$C,2,FALSE)," ")</f>
        <v xml:space="preserve"> </v>
      </c>
      <c r="C3252" s="6"/>
      <c r="D3252" s="6"/>
      <c r="E3252" s="6"/>
      <c r="F3252" s="7"/>
      <c r="G3252" s="12"/>
      <c r="H3252" s="8"/>
      <c r="I3252" s="12"/>
      <c r="J3252" s="12"/>
      <c r="K3252" s="12"/>
      <c r="L3252" s="10"/>
      <c r="M3252" s="10"/>
      <c r="N3252" s="11" t="str">
        <f t="shared" si="100"/>
        <v/>
      </c>
      <c r="O3252" s="49" t="str">
        <f t="shared" si="101"/>
        <v/>
      </c>
      <c r="P3252" s="46" t="str">
        <f>IF(A3252="","",VLOOKUP(A3252,'Account Codes '!$B$4:$D$263,3,FALSE))</f>
        <v/>
      </c>
      <c r="Q3252" s="46" t="str">
        <f>IF(F3252="","",VLOOKUP(F3252,'Class Codes'!$A$4:$B$1221,2,FALSE))</f>
        <v/>
      </c>
    </row>
    <row r="3253" spans="1:17" x14ac:dyDescent="0.3">
      <c r="A3253" s="33"/>
      <c r="B3253" s="8" t="str">
        <f>IFERROR(VLOOKUP(A3253,'Account Codes '!$B:$C,2,FALSE)," ")</f>
        <v xml:space="preserve"> </v>
      </c>
      <c r="C3253" s="6"/>
      <c r="D3253" s="6"/>
      <c r="E3253" s="6"/>
      <c r="F3253" s="7"/>
      <c r="G3253" s="12"/>
      <c r="H3253" s="8"/>
      <c r="I3253" s="12"/>
      <c r="J3253" s="12"/>
      <c r="K3253" s="12"/>
      <c r="L3253" s="10"/>
      <c r="M3253" s="10"/>
      <c r="N3253" s="11" t="str">
        <f t="shared" si="100"/>
        <v/>
      </c>
      <c r="O3253" s="49" t="str">
        <f t="shared" si="101"/>
        <v/>
      </c>
      <c r="P3253" s="46" t="str">
        <f>IF(A3253="","",VLOOKUP(A3253,'Account Codes '!$B$4:$D$263,3,FALSE))</f>
        <v/>
      </c>
      <c r="Q3253" s="46" t="str">
        <f>IF(F3253="","",VLOOKUP(F3253,'Class Codes'!$A$4:$B$1221,2,FALSE))</f>
        <v/>
      </c>
    </row>
    <row r="3254" spans="1:17" x14ac:dyDescent="0.3">
      <c r="A3254" s="33"/>
      <c r="B3254" s="8" t="str">
        <f>IFERROR(VLOOKUP(A3254,'Account Codes '!$B:$C,2,FALSE)," ")</f>
        <v xml:space="preserve"> </v>
      </c>
      <c r="C3254" s="6"/>
      <c r="D3254" s="6"/>
      <c r="E3254" s="6"/>
      <c r="F3254" s="7"/>
      <c r="G3254" s="12"/>
      <c r="H3254" s="8"/>
      <c r="I3254" s="12"/>
      <c r="J3254" s="12"/>
      <c r="K3254" s="12"/>
      <c r="L3254" s="10"/>
      <c r="M3254" s="10"/>
      <c r="N3254" s="11" t="str">
        <f t="shared" si="100"/>
        <v/>
      </c>
      <c r="O3254" s="49" t="str">
        <f t="shared" si="101"/>
        <v/>
      </c>
      <c r="P3254" s="46" t="str">
        <f>IF(A3254="","",VLOOKUP(A3254,'Account Codes '!$B$4:$D$263,3,FALSE))</f>
        <v/>
      </c>
      <c r="Q3254" s="46" t="str">
        <f>IF(F3254="","",VLOOKUP(F3254,'Class Codes'!$A$4:$B$1221,2,FALSE))</f>
        <v/>
      </c>
    </row>
    <row r="3255" spans="1:17" x14ac:dyDescent="0.3">
      <c r="A3255" s="33"/>
      <c r="B3255" s="8" t="str">
        <f>IFERROR(VLOOKUP(A3255,'Account Codes '!$B:$C,2,FALSE)," ")</f>
        <v xml:space="preserve"> </v>
      </c>
      <c r="C3255" s="6"/>
      <c r="D3255" s="6"/>
      <c r="E3255" s="6"/>
      <c r="F3255" s="7"/>
      <c r="G3255" s="12"/>
      <c r="H3255" s="8"/>
      <c r="I3255" s="12"/>
      <c r="J3255" s="12"/>
      <c r="K3255" s="12"/>
      <c r="L3255" s="10"/>
      <c r="M3255" s="10"/>
      <c r="N3255" s="11" t="str">
        <f t="shared" si="100"/>
        <v/>
      </c>
      <c r="O3255" s="49" t="str">
        <f t="shared" si="101"/>
        <v/>
      </c>
      <c r="P3255" s="46" t="str">
        <f>IF(A3255="","",VLOOKUP(A3255,'Account Codes '!$B$4:$D$263,3,FALSE))</f>
        <v/>
      </c>
      <c r="Q3255" s="46" t="str">
        <f>IF(F3255="","",VLOOKUP(F3255,'Class Codes'!$A$4:$B$1221,2,FALSE))</f>
        <v/>
      </c>
    </row>
    <row r="3256" spans="1:17" x14ac:dyDescent="0.3">
      <c r="A3256" s="33"/>
      <c r="B3256" s="8" t="str">
        <f>IFERROR(VLOOKUP(A3256,'Account Codes '!$B:$C,2,FALSE)," ")</f>
        <v xml:space="preserve"> </v>
      </c>
      <c r="C3256" s="6"/>
      <c r="D3256" s="6"/>
      <c r="E3256" s="6"/>
      <c r="F3256" s="7"/>
      <c r="G3256" s="12"/>
      <c r="H3256" s="8"/>
      <c r="I3256" s="12"/>
      <c r="J3256" s="12"/>
      <c r="K3256" s="12"/>
      <c r="L3256" s="10"/>
      <c r="M3256" s="10"/>
      <c r="N3256" s="11" t="str">
        <f t="shared" si="100"/>
        <v/>
      </c>
      <c r="O3256" s="49" t="str">
        <f t="shared" si="101"/>
        <v/>
      </c>
      <c r="P3256" s="46" t="str">
        <f>IF(A3256="","",VLOOKUP(A3256,'Account Codes '!$B$4:$D$263,3,FALSE))</f>
        <v/>
      </c>
      <c r="Q3256" s="46" t="str">
        <f>IF(F3256="","",VLOOKUP(F3256,'Class Codes'!$A$4:$B$1221,2,FALSE))</f>
        <v/>
      </c>
    </row>
    <row r="3257" spans="1:17" x14ac:dyDescent="0.3">
      <c r="A3257" s="33"/>
      <c r="B3257" s="8" t="str">
        <f>IFERROR(VLOOKUP(A3257,'Account Codes '!$B:$C,2,FALSE)," ")</f>
        <v xml:space="preserve"> </v>
      </c>
      <c r="C3257" s="6"/>
      <c r="D3257" s="6"/>
      <c r="E3257" s="6"/>
      <c r="F3257" s="7"/>
      <c r="G3257" s="12"/>
      <c r="H3257" s="8"/>
      <c r="I3257" s="12"/>
      <c r="J3257" s="12"/>
      <c r="K3257" s="12"/>
      <c r="L3257" s="10"/>
      <c r="M3257" s="10"/>
      <c r="N3257" s="11" t="str">
        <f t="shared" si="100"/>
        <v/>
      </c>
      <c r="O3257" s="49" t="str">
        <f t="shared" si="101"/>
        <v/>
      </c>
      <c r="P3257" s="46" t="str">
        <f>IF(A3257="","",VLOOKUP(A3257,'Account Codes '!$B$4:$D$263,3,FALSE))</f>
        <v/>
      </c>
      <c r="Q3257" s="46" t="str">
        <f>IF(F3257="","",VLOOKUP(F3257,'Class Codes'!$A$4:$B$1221,2,FALSE))</f>
        <v/>
      </c>
    </row>
    <row r="3258" spans="1:17" x14ac:dyDescent="0.3">
      <c r="A3258" s="33"/>
      <c r="B3258" s="8" t="str">
        <f>IFERROR(VLOOKUP(A3258,'Account Codes '!$B:$C,2,FALSE)," ")</f>
        <v xml:space="preserve"> </v>
      </c>
      <c r="C3258" s="6"/>
      <c r="D3258" s="6"/>
      <c r="E3258" s="6"/>
      <c r="F3258" s="7"/>
      <c r="G3258" s="12"/>
      <c r="H3258" s="8"/>
      <c r="I3258" s="12"/>
      <c r="J3258" s="12"/>
      <c r="K3258" s="12"/>
      <c r="L3258" s="10"/>
      <c r="M3258" s="10"/>
      <c r="N3258" s="11" t="str">
        <f t="shared" si="100"/>
        <v/>
      </c>
      <c r="O3258" s="49" t="str">
        <f t="shared" si="101"/>
        <v/>
      </c>
      <c r="P3258" s="46" t="str">
        <f>IF(A3258="","",VLOOKUP(A3258,'Account Codes '!$B$4:$D$263,3,FALSE))</f>
        <v/>
      </c>
      <c r="Q3258" s="46" t="str">
        <f>IF(F3258="","",VLOOKUP(F3258,'Class Codes'!$A$4:$B$1221,2,FALSE))</f>
        <v/>
      </c>
    </row>
    <row r="3259" spans="1:17" x14ac:dyDescent="0.3">
      <c r="A3259" s="33"/>
      <c r="B3259" s="8" t="str">
        <f>IFERROR(VLOOKUP(A3259,'Account Codes '!$B:$C,2,FALSE)," ")</f>
        <v xml:space="preserve"> </v>
      </c>
      <c r="C3259" s="6"/>
      <c r="D3259" s="6"/>
      <c r="E3259" s="6"/>
      <c r="F3259" s="7"/>
      <c r="G3259" s="12"/>
      <c r="H3259" s="8"/>
      <c r="I3259" s="12"/>
      <c r="J3259" s="12"/>
      <c r="K3259" s="12"/>
      <c r="L3259" s="10"/>
      <c r="M3259" s="10"/>
      <c r="N3259" s="11" t="str">
        <f t="shared" si="100"/>
        <v/>
      </c>
      <c r="O3259" s="49" t="str">
        <f t="shared" si="101"/>
        <v/>
      </c>
      <c r="P3259" s="46" t="str">
        <f>IF(A3259="","",VLOOKUP(A3259,'Account Codes '!$B$4:$D$263,3,FALSE))</f>
        <v/>
      </c>
      <c r="Q3259" s="46" t="str">
        <f>IF(F3259="","",VLOOKUP(F3259,'Class Codes'!$A$4:$B$1221,2,FALSE))</f>
        <v/>
      </c>
    </row>
    <row r="3260" spans="1:17" x14ac:dyDescent="0.3">
      <c r="A3260" s="33"/>
      <c r="B3260" s="8" t="str">
        <f>IFERROR(VLOOKUP(A3260,'Account Codes '!$B:$C,2,FALSE)," ")</f>
        <v xml:space="preserve"> </v>
      </c>
      <c r="C3260" s="6"/>
      <c r="D3260" s="6"/>
      <c r="E3260" s="6"/>
      <c r="F3260" s="7"/>
      <c r="G3260" s="12"/>
      <c r="H3260" s="8"/>
      <c r="I3260" s="12"/>
      <c r="J3260" s="12"/>
      <c r="K3260" s="12"/>
      <c r="L3260" s="10"/>
      <c r="M3260" s="10"/>
      <c r="N3260" s="11" t="str">
        <f t="shared" si="100"/>
        <v/>
      </c>
      <c r="O3260" s="49" t="str">
        <f t="shared" si="101"/>
        <v/>
      </c>
      <c r="P3260" s="46" t="str">
        <f>IF(A3260="","",VLOOKUP(A3260,'Account Codes '!$B$4:$D$263,3,FALSE))</f>
        <v/>
      </c>
      <c r="Q3260" s="46" t="str">
        <f>IF(F3260="","",VLOOKUP(F3260,'Class Codes'!$A$4:$B$1221,2,FALSE))</f>
        <v/>
      </c>
    </row>
    <row r="3261" spans="1:17" x14ac:dyDescent="0.3">
      <c r="A3261" s="33"/>
      <c r="B3261" s="8" t="str">
        <f>IFERROR(VLOOKUP(A3261,'Account Codes '!$B:$C,2,FALSE)," ")</f>
        <v xml:space="preserve"> </v>
      </c>
      <c r="C3261" s="6"/>
      <c r="D3261" s="6"/>
      <c r="E3261" s="6"/>
      <c r="F3261" s="7"/>
      <c r="G3261" s="12"/>
      <c r="H3261" s="8"/>
      <c r="I3261" s="12"/>
      <c r="J3261" s="12"/>
      <c r="K3261" s="12"/>
      <c r="L3261" s="10"/>
      <c r="M3261" s="10"/>
      <c r="N3261" s="11" t="str">
        <f t="shared" si="100"/>
        <v/>
      </c>
      <c r="O3261" s="49" t="str">
        <f t="shared" si="101"/>
        <v/>
      </c>
      <c r="P3261" s="46" t="str">
        <f>IF(A3261="","",VLOOKUP(A3261,'Account Codes '!$B$4:$D$263,3,FALSE))</f>
        <v/>
      </c>
      <c r="Q3261" s="46" t="str">
        <f>IF(F3261="","",VLOOKUP(F3261,'Class Codes'!$A$4:$B$1221,2,FALSE))</f>
        <v/>
      </c>
    </row>
    <row r="3262" spans="1:17" x14ac:dyDescent="0.3">
      <c r="A3262" s="33"/>
      <c r="B3262" s="8" t="str">
        <f>IFERROR(VLOOKUP(A3262,'Account Codes '!$B:$C,2,FALSE)," ")</f>
        <v xml:space="preserve"> </v>
      </c>
      <c r="C3262" s="6"/>
      <c r="D3262" s="6"/>
      <c r="E3262" s="6"/>
      <c r="F3262" s="7"/>
      <c r="G3262" s="12"/>
      <c r="H3262" s="8"/>
      <c r="I3262" s="12"/>
      <c r="J3262" s="12"/>
      <c r="K3262" s="12"/>
      <c r="L3262" s="10"/>
      <c r="M3262" s="10"/>
      <c r="N3262" s="11" t="str">
        <f t="shared" ref="N3262:N3325" si="102">IF(NOT(ISBLANK(L3262)),L3262*M3262,"")</f>
        <v/>
      </c>
      <c r="O3262" s="49" t="str">
        <f t="shared" si="101"/>
        <v/>
      </c>
      <c r="P3262" s="46" t="str">
        <f>IF(A3262="","",VLOOKUP(A3262,'Account Codes '!$B$4:$D$263,3,FALSE))</f>
        <v/>
      </c>
      <c r="Q3262" s="46" t="str">
        <f>IF(F3262="","",VLOOKUP(F3262,'Class Codes'!$A$4:$B$1221,2,FALSE))</f>
        <v/>
      </c>
    </row>
    <row r="3263" spans="1:17" x14ac:dyDescent="0.3">
      <c r="A3263" s="33"/>
      <c r="B3263" s="8" t="str">
        <f>IFERROR(VLOOKUP(A3263,'Account Codes '!$B:$C,2,FALSE)," ")</f>
        <v xml:space="preserve"> </v>
      </c>
      <c r="C3263" s="6"/>
      <c r="D3263" s="6"/>
      <c r="E3263" s="6"/>
      <c r="F3263" s="7"/>
      <c r="G3263" s="12"/>
      <c r="H3263" s="8"/>
      <c r="I3263" s="12"/>
      <c r="J3263" s="12"/>
      <c r="K3263" s="12"/>
      <c r="L3263" s="10"/>
      <c r="M3263" s="10"/>
      <c r="N3263" s="11" t="str">
        <f t="shared" si="102"/>
        <v/>
      </c>
      <c r="O3263" s="49" t="str">
        <f t="shared" si="101"/>
        <v/>
      </c>
      <c r="P3263" s="46" t="str">
        <f>IF(A3263="","",VLOOKUP(A3263,'Account Codes '!$B$4:$D$263,3,FALSE))</f>
        <v/>
      </c>
      <c r="Q3263" s="46" t="str">
        <f>IF(F3263="","",VLOOKUP(F3263,'Class Codes'!$A$4:$B$1221,2,FALSE))</f>
        <v/>
      </c>
    </row>
    <row r="3264" spans="1:17" x14ac:dyDescent="0.3">
      <c r="A3264" s="33"/>
      <c r="B3264" s="8" t="str">
        <f>IFERROR(VLOOKUP(A3264,'Account Codes '!$B:$C,2,FALSE)," ")</f>
        <v xml:space="preserve"> </v>
      </c>
      <c r="C3264" s="6"/>
      <c r="D3264" s="6"/>
      <c r="E3264" s="6"/>
      <c r="F3264" s="7"/>
      <c r="G3264" s="12"/>
      <c r="H3264" s="8"/>
      <c r="I3264" s="12"/>
      <c r="J3264" s="12"/>
      <c r="K3264" s="12"/>
      <c r="L3264" s="10"/>
      <c r="M3264" s="10"/>
      <c r="N3264" s="11" t="str">
        <f t="shared" si="102"/>
        <v/>
      </c>
      <c r="O3264" s="49" t="str">
        <f t="shared" si="101"/>
        <v/>
      </c>
      <c r="P3264" s="46" t="str">
        <f>IF(A3264="","",VLOOKUP(A3264,'Account Codes '!$B$4:$D$263,3,FALSE))</f>
        <v/>
      </c>
      <c r="Q3264" s="46" t="str">
        <f>IF(F3264="","",VLOOKUP(F3264,'Class Codes'!$A$4:$B$1221,2,FALSE))</f>
        <v/>
      </c>
    </row>
    <row r="3265" spans="1:17" x14ac:dyDescent="0.3">
      <c r="A3265" s="33"/>
      <c r="B3265" s="8" t="str">
        <f>IFERROR(VLOOKUP(A3265,'Account Codes '!$B:$C,2,FALSE)," ")</f>
        <v xml:space="preserve"> </v>
      </c>
      <c r="C3265" s="6"/>
      <c r="D3265" s="6"/>
      <c r="E3265" s="6"/>
      <c r="F3265" s="7"/>
      <c r="G3265" s="12"/>
      <c r="H3265" s="8"/>
      <c r="I3265" s="12"/>
      <c r="J3265" s="12"/>
      <c r="K3265" s="12"/>
      <c r="L3265" s="10"/>
      <c r="M3265" s="10"/>
      <c r="N3265" s="11" t="str">
        <f t="shared" si="102"/>
        <v/>
      </c>
      <c r="O3265" s="49" t="str">
        <f t="shared" si="101"/>
        <v/>
      </c>
      <c r="P3265" s="46" t="str">
        <f>IF(A3265="","",VLOOKUP(A3265,'Account Codes '!$B$4:$D$263,3,FALSE))</f>
        <v/>
      </c>
      <c r="Q3265" s="46" t="str">
        <f>IF(F3265="","",VLOOKUP(F3265,'Class Codes'!$A$4:$B$1221,2,FALSE))</f>
        <v/>
      </c>
    </row>
    <row r="3266" spans="1:17" x14ac:dyDescent="0.3">
      <c r="A3266" s="33"/>
      <c r="B3266" s="8" t="str">
        <f>IFERROR(VLOOKUP(A3266,'Account Codes '!$B:$C,2,FALSE)," ")</f>
        <v xml:space="preserve"> </v>
      </c>
      <c r="C3266" s="6"/>
      <c r="D3266" s="6"/>
      <c r="E3266" s="6"/>
      <c r="F3266" s="7"/>
      <c r="G3266" s="12"/>
      <c r="H3266" s="8"/>
      <c r="I3266" s="12"/>
      <c r="J3266" s="12"/>
      <c r="K3266" s="12"/>
      <c r="L3266" s="10"/>
      <c r="M3266" s="10"/>
      <c r="N3266" s="11" t="str">
        <f t="shared" si="102"/>
        <v/>
      </c>
      <c r="O3266" s="49" t="str">
        <f t="shared" si="101"/>
        <v/>
      </c>
      <c r="P3266" s="46" t="str">
        <f>IF(A3266="","",VLOOKUP(A3266,'Account Codes '!$B$4:$D$263,3,FALSE))</f>
        <v/>
      </c>
      <c r="Q3266" s="46" t="str">
        <f>IF(F3266="","",VLOOKUP(F3266,'Class Codes'!$A$4:$B$1221,2,FALSE))</f>
        <v/>
      </c>
    </row>
    <row r="3267" spans="1:17" x14ac:dyDescent="0.3">
      <c r="A3267" s="33"/>
      <c r="B3267" s="8" t="str">
        <f>IFERROR(VLOOKUP(A3267,'Account Codes '!$B:$C,2,FALSE)," ")</f>
        <v xml:space="preserve"> </v>
      </c>
      <c r="C3267" s="6"/>
      <c r="D3267" s="6"/>
      <c r="E3267" s="6"/>
      <c r="F3267" s="7"/>
      <c r="G3267" s="12"/>
      <c r="H3267" s="8"/>
      <c r="I3267" s="12"/>
      <c r="J3267" s="12"/>
      <c r="K3267" s="12"/>
      <c r="L3267" s="10"/>
      <c r="M3267" s="10"/>
      <c r="N3267" s="11" t="str">
        <f t="shared" si="102"/>
        <v/>
      </c>
      <c r="O3267" s="49" t="str">
        <f t="shared" si="101"/>
        <v/>
      </c>
      <c r="P3267" s="46" t="str">
        <f>IF(A3267="","",VLOOKUP(A3267,'Account Codes '!$B$4:$D$263,3,FALSE))</f>
        <v/>
      </c>
      <c r="Q3267" s="46" t="str">
        <f>IF(F3267="","",VLOOKUP(F3267,'Class Codes'!$A$4:$B$1221,2,FALSE))</f>
        <v/>
      </c>
    </row>
    <row r="3268" spans="1:17" x14ac:dyDescent="0.3">
      <c r="A3268" s="33"/>
      <c r="B3268" s="8" t="str">
        <f>IFERROR(VLOOKUP(A3268,'Account Codes '!$B:$C,2,FALSE)," ")</f>
        <v xml:space="preserve"> </v>
      </c>
      <c r="C3268" s="6"/>
      <c r="D3268" s="6"/>
      <c r="E3268" s="6"/>
      <c r="F3268" s="7"/>
      <c r="G3268" s="12"/>
      <c r="H3268" s="8"/>
      <c r="I3268" s="12"/>
      <c r="J3268" s="12"/>
      <c r="K3268" s="12"/>
      <c r="L3268" s="10"/>
      <c r="M3268" s="10"/>
      <c r="N3268" s="11" t="str">
        <f t="shared" si="102"/>
        <v/>
      </c>
      <c r="O3268" s="49" t="str">
        <f t="shared" si="101"/>
        <v/>
      </c>
      <c r="P3268" s="46" t="str">
        <f>IF(A3268="","",VLOOKUP(A3268,'Account Codes '!$B$4:$D$263,3,FALSE))</f>
        <v/>
      </c>
      <c r="Q3268" s="46" t="str">
        <f>IF(F3268="","",VLOOKUP(F3268,'Class Codes'!$A$4:$B$1221,2,FALSE))</f>
        <v/>
      </c>
    </row>
    <row r="3269" spans="1:17" x14ac:dyDescent="0.3">
      <c r="A3269" s="33"/>
      <c r="B3269" s="8" t="str">
        <f>IFERROR(VLOOKUP(A3269,'Account Codes '!$B:$C,2,FALSE)," ")</f>
        <v xml:space="preserve"> </v>
      </c>
      <c r="C3269" s="6"/>
      <c r="D3269" s="6"/>
      <c r="E3269" s="6"/>
      <c r="F3269" s="7"/>
      <c r="G3269" s="12"/>
      <c r="H3269" s="8"/>
      <c r="I3269" s="12"/>
      <c r="J3269" s="12"/>
      <c r="K3269" s="12"/>
      <c r="L3269" s="10"/>
      <c r="M3269" s="10"/>
      <c r="N3269" s="11" t="str">
        <f t="shared" si="102"/>
        <v/>
      </c>
      <c r="O3269" s="49" t="str">
        <f t="shared" si="101"/>
        <v/>
      </c>
      <c r="P3269" s="46" t="str">
        <f>IF(A3269="","",VLOOKUP(A3269,'Account Codes '!$B$4:$D$263,3,FALSE))</f>
        <v/>
      </c>
      <c r="Q3269" s="46" t="str">
        <f>IF(F3269="","",VLOOKUP(F3269,'Class Codes'!$A$4:$B$1221,2,FALSE))</f>
        <v/>
      </c>
    </row>
    <row r="3270" spans="1:17" x14ac:dyDescent="0.3">
      <c r="A3270" s="33"/>
      <c r="B3270" s="8" t="str">
        <f>IFERROR(VLOOKUP(A3270,'Account Codes '!$B:$C,2,FALSE)," ")</f>
        <v xml:space="preserve"> </v>
      </c>
      <c r="C3270" s="6"/>
      <c r="D3270" s="6"/>
      <c r="E3270" s="6"/>
      <c r="F3270" s="7"/>
      <c r="G3270" s="12"/>
      <c r="H3270" s="8"/>
      <c r="I3270" s="12"/>
      <c r="J3270" s="12"/>
      <c r="K3270" s="12"/>
      <c r="L3270" s="10"/>
      <c r="M3270" s="10"/>
      <c r="N3270" s="11" t="str">
        <f t="shared" si="102"/>
        <v/>
      </c>
      <c r="O3270" s="49" t="str">
        <f t="shared" si="101"/>
        <v/>
      </c>
      <c r="P3270" s="46" t="str">
        <f>IF(A3270="","",VLOOKUP(A3270,'Account Codes '!$B$4:$D$263,3,FALSE))</f>
        <v/>
      </c>
      <c r="Q3270" s="46" t="str">
        <f>IF(F3270="","",VLOOKUP(F3270,'Class Codes'!$A$4:$B$1221,2,FALSE))</f>
        <v/>
      </c>
    </row>
    <row r="3271" spans="1:17" x14ac:dyDescent="0.3">
      <c r="A3271" s="33"/>
      <c r="B3271" s="8" t="str">
        <f>IFERROR(VLOOKUP(A3271,'Account Codes '!$B:$C,2,FALSE)," ")</f>
        <v xml:space="preserve"> </v>
      </c>
      <c r="C3271" s="6"/>
      <c r="D3271" s="6"/>
      <c r="E3271" s="6"/>
      <c r="F3271" s="7"/>
      <c r="G3271" s="12"/>
      <c r="H3271" s="8"/>
      <c r="I3271" s="12"/>
      <c r="J3271" s="12"/>
      <c r="K3271" s="12"/>
      <c r="L3271" s="10"/>
      <c r="M3271" s="10"/>
      <c r="N3271" s="11" t="str">
        <f t="shared" si="102"/>
        <v/>
      </c>
      <c r="O3271" s="49" t="str">
        <f t="shared" si="101"/>
        <v/>
      </c>
      <c r="P3271" s="46" t="str">
        <f>IF(A3271="","",VLOOKUP(A3271,'Account Codes '!$B$4:$D$263,3,FALSE))</f>
        <v/>
      </c>
      <c r="Q3271" s="46" t="str">
        <f>IF(F3271="","",VLOOKUP(F3271,'Class Codes'!$A$4:$B$1221,2,FALSE))</f>
        <v/>
      </c>
    </row>
    <row r="3272" spans="1:17" x14ac:dyDescent="0.3">
      <c r="A3272" s="33"/>
      <c r="B3272" s="8" t="str">
        <f>IFERROR(VLOOKUP(A3272,'Account Codes '!$B:$C,2,FALSE)," ")</f>
        <v xml:space="preserve"> </v>
      </c>
      <c r="C3272" s="6"/>
      <c r="D3272" s="6"/>
      <c r="E3272" s="6"/>
      <c r="F3272" s="7"/>
      <c r="G3272" s="12"/>
      <c r="H3272" s="8"/>
      <c r="I3272" s="12"/>
      <c r="J3272" s="12"/>
      <c r="K3272" s="12"/>
      <c r="L3272" s="10"/>
      <c r="M3272" s="10"/>
      <c r="N3272" s="11" t="str">
        <f t="shared" si="102"/>
        <v/>
      </c>
      <c r="O3272" s="49" t="str">
        <f t="shared" si="101"/>
        <v/>
      </c>
      <c r="P3272" s="46" t="str">
        <f>IF(A3272="","",VLOOKUP(A3272,'Account Codes '!$B$4:$D$263,3,FALSE))</f>
        <v/>
      </c>
      <c r="Q3272" s="46" t="str">
        <f>IF(F3272="","",VLOOKUP(F3272,'Class Codes'!$A$4:$B$1221,2,FALSE))</f>
        <v/>
      </c>
    </row>
    <row r="3273" spans="1:17" x14ac:dyDescent="0.3">
      <c r="A3273" s="33"/>
      <c r="B3273" s="8" t="str">
        <f>IFERROR(VLOOKUP(A3273,'Account Codes '!$B:$C,2,FALSE)," ")</f>
        <v xml:space="preserve"> </v>
      </c>
      <c r="C3273" s="6"/>
      <c r="D3273" s="6"/>
      <c r="E3273" s="6"/>
      <c r="F3273" s="7"/>
      <c r="G3273" s="12"/>
      <c r="H3273" s="8"/>
      <c r="I3273" s="12"/>
      <c r="J3273" s="12"/>
      <c r="K3273" s="12"/>
      <c r="L3273" s="10"/>
      <c r="M3273" s="10"/>
      <c r="N3273" s="11" t="str">
        <f t="shared" si="102"/>
        <v/>
      </c>
      <c r="O3273" s="49" t="str">
        <f t="shared" si="101"/>
        <v/>
      </c>
      <c r="P3273" s="46" t="str">
        <f>IF(A3273="","",VLOOKUP(A3273,'Account Codes '!$B$4:$D$263,3,FALSE))</f>
        <v/>
      </c>
      <c r="Q3273" s="46" t="str">
        <f>IF(F3273="","",VLOOKUP(F3273,'Class Codes'!$A$4:$B$1221,2,FALSE))</f>
        <v/>
      </c>
    </row>
    <row r="3274" spans="1:17" x14ac:dyDescent="0.3">
      <c r="A3274" s="33"/>
      <c r="B3274" s="8" t="str">
        <f>IFERROR(VLOOKUP(A3274,'Account Codes '!$B:$C,2,FALSE)," ")</f>
        <v xml:space="preserve"> </v>
      </c>
      <c r="C3274" s="6"/>
      <c r="D3274" s="6"/>
      <c r="E3274" s="6"/>
      <c r="F3274" s="7"/>
      <c r="G3274" s="12"/>
      <c r="H3274" s="8"/>
      <c r="I3274" s="12"/>
      <c r="J3274" s="12"/>
      <c r="K3274" s="12"/>
      <c r="L3274" s="10"/>
      <c r="M3274" s="10"/>
      <c r="N3274" s="11" t="str">
        <f t="shared" si="102"/>
        <v/>
      </c>
      <c r="O3274" s="49" t="str">
        <f t="shared" si="101"/>
        <v/>
      </c>
      <c r="P3274" s="46" t="str">
        <f>IF(A3274="","",VLOOKUP(A3274,'Account Codes '!$B$4:$D$263,3,FALSE))</f>
        <v/>
      </c>
      <c r="Q3274" s="46" t="str">
        <f>IF(F3274="","",VLOOKUP(F3274,'Class Codes'!$A$4:$B$1221,2,FALSE))</f>
        <v/>
      </c>
    </row>
    <row r="3275" spans="1:17" x14ac:dyDescent="0.3">
      <c r="A3275" s="33"/>
      <c r="B3275" s="8" t="str">
        <f>IFERROR(VLOOKUP(A3275,'Account Codes '!$B:$C,2,FALSE)," ")</f>
        <v xml:space="preserve"> </v>
      </c>
      <c r="C3275" s="6"/>
      <c r="D3275" s="6"/>
      <c r="E3275" s="6"/>
      <c r="F3275" s="7"/>
      <c r="G3275" s="12"/>
      <c r="H3275" s="8"/>
      <c r="I3275" s="12"/>
      <c r="J3275" s="12"/>
      <c r="K3275" s="12"/>
      <c r="L3275" s="10"/>
      <c r="M3275" s="10"/>
      <c r="N3275" s="11" t="str">
        <f t="shared" si="102"/>
        <v/>
      </c>
      <c r="O3275" s="49" t="str">
        <f t="shared" si="101"/>
        <v/>
      </c>
      <c r="P3275" s="46" t="str">
        <f>IF(A3275="","",VLOOKUP(A3275,'Account Codes '!$B$4:$D$263,3,FALSE))</f>
        <v/>
      </c>
      <c r="Q3275" s="46" t="str">
        <f>IF(F3275="","",VLOOKUP(F3275,'Class Codes'!$A$4:$B$1221,2,FALSE))</f>
        <v/>
      </c>
    </row>
    <row r="3276" spans="1:17" x14ac:dyDescent="0.3">
      <c r="A3276" s="33"/>
      <c r="B3276" s="8" t="str">
        <f>IFERROR(VLOOKUP(A3276,'Account Codes '!$B:$C,2,FALSE)," ")</f>
        <v xml:space="preserve"> </v>
      </c>
      <c r="C3276" s="6"/>
      <c r="D3276" s="6"/>
      <c r="E3276" s="6"/>
      <c r="F3276" s="7"/>
      <c r="G3276" s="12"/>
      <c r="H3276" s="8"/>
      <c r="I3276" s="12"/>
      <c r="J3276" s="12"/>
      <c r="K3276" s="12"/>
      <c r="L3276" s="10"/>
      <c r="M3276" s="10"/>
      <c r="N3276" s="11" t="str">
        <f t="shared" si="102"/>
        <v/>
      </c>
      <c r="O3276" s="49" t="str">
        <f t="shared" ref="O3276:O3339" si="103">IF(A3276="","",IF(LEFT(A3276,1)="5","Revenue","Expense"))</f>
        <v/>
      </c>
      <c r="P3276" s="46" t="str">
        <f>IF(A3276="","",VLOOKUP(A3276,'Account Codes '!$B$4:$D$263,3,FALSE))</f>
        <v/>
      </c>
      <c r="Q3276" s="46" t="str">
        <f>IF(F3276="","",VLOOKUP(F3276,'Class Codes'!$A$4:$B$1221,2,FALSE))</f>
        <v/>
      </c>
    </row>
    <row r="3277" spans="1:17" x14ac:dyDescent="0.3">
      <c r="A3277" s="33"/>
      <c r="B3277" s="8" t="str">
        <f>IFERROR(VLOOKUP(A3277,'Account Codes '!$B:$C,2,FALSE)," ")</f>
        <v xml:space="preserve"> </v>
      </c>
      <c r="C3277" s="6"/>
      <c r="D3277" s="6"/>
      <c r="E3277" s="6"/>
      <c r="F3277" s="7"/>
      <c r="G3277" s="12"/>
      <c r="H3277" s="8"/>
      <c r="I3277" s="12"/>
      <c r="J3277" s="12"/>
      <c r="K3277" s="12"/>
      <c r="L3277" s="10"/>
      <c r="M3277" s="10"/>
      <c r="N3277" s="11" t="str">
        <f t="shared" si="102"/>
        <v/>
      </c>
      <c r="O3277" s="49" t="str">
        <f t="shared" si="103"/>
        <v/>
      </c>
      <c r="P3277" s="46" t="str">
        <f>IF(A3277="","",VLOOKUP(A3277,'Account Codes '!$B$4:$D$263,3,FALSE))</f>
        <v/>
      </c>
      <c r="Q3277" s="46" t="str">
        <f>IF(F3277="","",VLOOKUP(F3277,'Class Codes'!$A$4:$B$1221,2,FALSE))</f>
        <v/>
      </c>
    </row>
    <row r="3278" spans="1:17" x14ac:dyDescent="0.3">
      <c r="A3278" s="33"/>
      <c r="B3278" s="8" t="str">
        <f>IFERROR(VLOOKUP(A3278,'Account Codes '!$B:$C,2,FALSE)," ")</f>
        <v xml:space="preserve"> </v>
      </c>
      <c r="C3278" s="6"/>
      <c r="D3278" s="6"/>
      <c r="E3278" s="6"/>
      <c r="F3278" s="7"/>
      <c r="G3278" s="12"/>
      <c r="H3278" s="8"/>
      <c r="I3278" s="12"/>
      <c r="J3278" s="12"/>
      <c r="K3278" s="12"/>
      <c r="L3278" s="10"/>
      <c r="M3278" s="10"/>
      <c r="N3278" s="11" t="str">
        <f t="shared" si="102"/>
        <v/>
      </c>
      <c r="O3278" s="49" t="str">
        <f t="shared" si="103"/>
        <v/>
      </c>
      <c r="P3278" s="46" t="str">
        <f>IF(A3278="","",VLOOKUP(A3278,'Account Codes '!$B$4:$D$263,3,FALSE))</f>
        <v/>
      </c>
      <c r="Q3278" s="46" t="str">
        <f>IF(F3278="","",VLOOKUP(F3278,'Class Codes'!$A$4:$B$1221,2,FALSE))</f>
        <v/>
      </c>
    </row>
    <row r="3279" spans="1:17" x14ac:dyDescent="0.3">
      <c r="A3279" s="33"/>
      <c r="B3279" s="8" t="str">
        <f>IFERROR(VLOOKUP(A3279,'Account Codes '!$B:$C,2,FALSE)," ")</f>
        <v xml:space="preserve"> </v>
      </c>
      <c r="C3279" s="6"/>
      <c r="D3279" s="6"/>
      <c r="E3279" s="6"/>
      <c r="F3279" s="7"/>
      <c r="G3279" s="12"/>
      <c r="H3279" s="8"/>
      <c r="I3279" s="12"/>
      <c r="J3279" s="12"/>
      <c r="K3279" s="12"/>
      <c r="L3279" s="10"/>
      <c r="M3279" s="10"/>
      <c r="N3279" s="11" t="str">
        <f t="shared" si="102"/>
        <v/>
      </c>
      <c r="O3279" s="49" t="str">
        <f t="shared" si="103"/>
        <v/>
      </c>
      <c r="P3279" s="46" t="str">
        <f>IF(A3279="","",VLOOKUP(A3279,'Account Codes '!$B$4:$D$263,3,FALSE))</f>
        <v/>
      </c>
      <c r="Q3279" s="46" t="str">
        <f>IF(F3279="","",VLOOKUP(F3279,'Class Codes'!$A$4:$B$1221,2,FALSE))</f>
        <v/>
      </c>
    </row>
    <row r="3280" spans="1:17" x14ac:dyDescent="0.3">
      <c r="A3280" s="33"/>
      <c r="B3280" s="8" t="str">
        <f>IFERROR(VLOOKUP(A3280,'Account Codes '!$B:$C,2,FALSE)," ")</f>
        <v xml:space="preserve"> </v>
      </c>
      <c r="C3280" s="6"/>
      <c r="D3280" s="6"/>
      <c r="E3280" s="6"/>
      <c r="F3280" s="7"/>
      <c r="G3280" s="12"/>
      <c r="H3280" s="8"/>
      <c r="I3280" s="12"/>
      <c r="J3280" s="12"/>
      <c r="K3280" s="12"/>
      <c r="L3280" s="10"/>
      <c r="M3280" s="10"/>
      <c r="N3280" s="11" t="str">
        <f t="shared" si="102"/>
        <v/>
      </c>
      <c r="O3280" s="49" t="str">
        <f t="shared" si="103"/>
        <v/>
      </c>
      <c r="P3280" s="46" t="str">
        <f>IF(A3280="","",VLOOKUP(A3280,'Account Codes '!$B$4:$D$263,3,FALSE))</f>
        <v/>
      </c>
      <c r="Q3280" s="46" t="str">
        <f>IF(F3280="","",VLOOKUP(F3280,'Class Codes'!$A$4:$B$1221,2,FALSE))</f>
        <v/>
      </c>
    </row>
    <row r="3281" spans="1:17" x14ac:dyDescent="0.3">
      <c r="A3281" s="33"/>
      <c r="B3281" s="8" t="str">
        <f>IFERROR(VLOOKUP(A3281,'Account Codes '!$B:$C,2,FALSE)," ")</f>
        <v xml:space="preserve"> </v>
      </c>
      <c r="C3281" s="6"/>
      <c r="D3281" s="6"/>
      <c r="E3281" s="6"/>
      <c r="F3281" s="7"/>
      <c r="G3281" s="12"/>
      <c r="H3281" s="8"/>
      <c r="I3281" s="12"/>
      <c r="J3281" s="12"/>
      <c r="K3281" s="12"/>
      <c r="L3281" s="10"/>
      <c r="M3281" s="10"/>
      <c r="N3281" s="11" t="str">
        <f t="shared" si="102"/>
        <v/>
      </c>
      <c r="O3281" s="49" t="str">
        <f t="shared" si="103"/>
        <v/>
      </c>
      <c r="P3281" s="46" t="str">
        <f>IF(A3281="","",VLOOKUP(A3281,'Account Codes '!$B$4:$D$263,3,FALSE))</f>
        <v/>
      </c>
      <c r="Q3281" s="46" t="str">
        <f>IF(F3281="","",VLOOKUP(F3281,'Class Codes'!$A$4:$B$1221,2,FALSE))</f>
        <v/>
      </c>
    </row>
    <row r="3282" spans="1:17" x14ac:dyDescent="0.3">
      <c r="A3282" s="33"/>
      <c r="B3282" s="8" t="str">
        <f>IFERROR(VLOOKUP(A3282,'Account Codes '!$B:$C,2,FALSE)," ")</f>
        <v xml:space="preserve"> </v>
      </c>
      <c r="C3282" s="6"/>
      <c r="D3282" s="6"/>
      <c r="E3282" s="6"/>
      <c r="F3282" s="7"/>
      <c r="G3282" s="12"/>
      <c r="H3282" s="8"/>
      <c r="I3282" s="12"/>
      <c r="J3282" s="12"/>
      <c r="K3282" s="12"/>
      <c r="L3282" s="10"/>
      <c r="M3282" s="10"/>
      <c r="N3282" s="11" t="str">
        <f t="shared" si="102"/>
        <v/>
      </c>
      <c r="O3282" s="49" t="str">
        <f t="shared" si="103"/>
        <v/>
      </c>
      <c r="P3282" s="46" t="str">
        <f>IF(A3282="","",VLOOKUP(A3282,'Account Codes '!$B$4:$D$263,3,FALSE))</f>
        <v/>
      </c>
      <c r="Q3282" s="46" t="str">
        <f>IF(F3282="","",VLOOKUP(F3282,'Class Codes'!$A$4:$B$1221,2,FALSE))</f>
        <v/>
      </c>
    </row>
    <row r="3283" spans="1:17" x14ac:dyDescent="0.3">
      <c r="A3283" s="33"/>
      <c r="B3283" s="8" t="str">
        <f>IFERROR(VLOOKUP(A3283,'Account Codes '!$B:$C,2,FALSE)," ")</f>
        <v xml:space="preserve"> </v>
      </c>
      <c r="C3283" s="6"/>
      <c r="D3283" s="6"/>
      <c r="E3283" s="6"/>
      <c r="F3283" s="7"/>
      <c r="G3283" s="12"/>
      <c r="H3283" s="8"/>
      <c r="I3283" s="12"/>
      <c r="J3283" s="12"/>
      <c r="K3283" s="12"/>
      <c r="L3283" s="10"/>
      <c r="M3283" s="10"/>
      <c r="N3283" s="11" t="str">
        <f t="shared" si="102"/>
        <v/>
      </c>
      <c r="O3283" s="49" t="str">
        <f t="shared" si="103"/>
        <v/>
      </c>
      <c r="P3283" s="46" t="str">
        <f>IF(A3283="","",VLOOKUP(A3283,'Account Codes '!$B$4:$D$263,3,FALSE))</f>
        <v/>
      </c>
      <c r="Q3283" s="46" t="str">
        <f>IF(F3283="","",VLOOKUP(F3283,'Class Codes'!$A$4:$B$1221,2,FALSE))</f>
        <v/>
      </c>
    </row>
    <row r="3284" spans="1:17" x14ac:dyDescent="0.3">
      <c r="A3284" s="33"/>
      <c r="B3284" s="8" t="str">
        <f>IFERROR(VLOOKUP(A3284,'Account Codes '!$B:$C,2,FALSE)," ")</f>
        <v xml:space="preserve"> </v>
      </c>
      <c r="C3284" s="6"/>
      <c r="D3284" s="6"/>
      <c r="E3284" s="6"/>
      <c r="F3284" s="7"/>
      <c r="G3284" s="12"/>
      <c r="H3284" s="8"/>
      <c r="I3284" s="12"/>
      <c r="J3284" s="12"/>
      <c r="K3284" s="12"/>
      <c r="L3284" s="10"/>
      <c r="M3284" s="10"/>
      <c r="N3284" s="11" t="str">
        <f t="shared" si="102"/>
        <v/>
      </c>
      <c r="O3284" s="49" t="str">
        <f t="shared" si="103"/>
        <v/>
      </c>
      <c r="P3284" s="46" t="str">
        <f>IF(A3284="","",VLOOKUP(A3284,'Account Codes '!$B$4:$D$263,3,FALSE))</f>
        <v/>
      </c>
      <c r="Q3284" s="46" t="str">
        <f>IF(F3284="","",VLOOKUP(F3284,'Class Codes'!$A$4:$B$1221,2,FALSE))</f>
        <v/>
      </c>
    </row>
    <row r="3285" spans="1:17" x14ac:dyDescent="0.3">
      <c r="A3285" s="33"/>
      <c r="B3285" s="8" t="str">
        <f>IFERROR(VLOOKUP(A3285,'Account Codes '!$B:$C,2,FALSE)," ")</f>
        <v xml:space="preserve"> </v>
      </c>
      <c r="C3285" s="6"/>
      <c r="D3285" s="6"/>
      <c r="E3285" s="6"/>
      <c r="F3285" s="7"/>
      <c r="G3285" s="12"/>
      <c r="H3285" s="8"/>
      <c r="I3285" s="12"/>
      <c r="J3285" s="12"/>
      <c r="K3285" s="12"/>
      <c r="L3285" s="10"/>
      <c r="M3285" s="10"/>
      <c r="N3285" s="11" t="str">
        <f t="shared" si="102"/>
        <v/>
      </c>
      <c r="O3285" s="49" t="str">
        <f t="shared" si="103"/>
        <v/>
      </c>
      <c r="P3285" s="46" t="str">
        <f>IF(A3285="","",VLOOKUP(A3285,'Account Codes '!$B$4:$D$263,3,FALSE))</f>
        <v/>
      </c>
      <c r="Q3285" s="46" t="str">
        <f>IF(F3285="","",VLOOKUP(F3285,'Class Codes'!$A$4:$B$1221,2,FALSE))</f>
        <v/>
      </c>
    </row>
    <row r="3286" spans="1:17" x14ac:dyDescent="0.3">
      <c r="A3286" s="33"/>
      <c r="B3286" s="8" t="str">
        <f>IFERROR(VLOOKUP(A3286,'Account Codes '!$B:$C,2,FALSE)," ")</f>
        <v xml:space="preserve"> </v>
      </c>
      <c r="C3286" s="6"/>
      <c r="D3286" s="6"/>
      <c r="E3286" s="6"/>
      <c r="F3286" s="7"/>
      <c r="G3286" s="12"/>
      <c r="H3286" s="8"/>
      <c r="I3286" s="12"/>
      <c r="J3286" s="12"/>
      <c r="K3286" s="12"/>
      <c r="L3286" s="10"/>
      <c r="M3286" s="10"/>
      <c r="N3286" s="11" t="str">
        <f t="shared" si="102"/>
        <v/>
      </c>
      <c r="O3286" s="49" t="str">
        <f t="shared" si="103"/>
        <v/>
      </c>
      <c r="P3286" s="46" t="str">
        <f>IF(A3286="","",VLOOKUP(A3286,'Account Codes '!$B$4:$D$263,3,FALSE))</f>
        <v/>
      </c>
      <c r="Q3286" s="46" t="str">
        <f>IF(F3286="","",VLOOKUP(F3286,'Class Codes'!$A$4:$B$1221,2,FALSE))</f>
        <v/>
      </c>
    </row>
    <row r="3287" spans="1:17" x14ac:dyDescent="0.3">
      <c r="A3287" s="33"/>
      <c r="B3287" s="8" t="str">
        <f>IFERROR(VLOOKUP(A3287,'Account Codes '!$B:$C,2,FALSE)," ")</f>
        <v xml:space="preserve"> </v>
      </c>
      <c r="C3287" s="6"/>
      <c r="D3287" s="6"/>
      <c r="E3287" s="6"/>
      <c r="F3287" s="7"/>
      <c r="G3287" s="12"/>
      <c r="H3287" s="8"/>
      <c r="I3287" s="12"/>
      <c r="J3287" s="12"/>
      <c r="K3287" s="12"/>
      <c r="L3287" s="10"/>
      <c r="M3287" s="10"/>
      <c r="N3287" s="11" t="str">
        <f t="shared" si="102"/>
        <v/>
      </c>
      <c r="O3287" s="49" t="str">
        <f t="shared" si="103"/>
        <v/>
      </c>
      <c r="P3287" s="46" t="str">
        <f>IF(A3287="","",VLOOKUP(A3287,'Account Codes '!$B$4:$D$263,3,FALSE))</f>
        <v/>
      </c>
      <c r="Q3287" s="46" t="str">
        <f>IF(F3287="","",VLOOKUP(F3287,'Class Codes'!$A$4:$B$1221,2,FALSE))</f>
        <v/>
      </c>
    </row>
    <row r="3288" spans="1:17" x14ac:dyDescent="0.3">
      <c r="A3288" s="33"/>
      <c r="B3288" s="8" t="str">
        <f>IFERROR(VLOOKUP(A3288,'Account Codes '!$B:$C,2,FALSE)," ")</f>
        <v xml:space="preserve"> </v>
      </c>
      <c r="C3288" s="6"/>
      <c r="D3288" s="6"/>
      <c r="E3288" s="6"/>
      <c r="F3288" s="7"/>
      <c r="G3288" s="12"/>
      <c r="H3288" s="8"/>
      <c r="I3288" s="12"/>
      <c r="J3288" s="12"/>
      <c r="K3288" s="12"/>
      <c r="L3288" s="10"/>
      <c r="M3288" s="10"/>
      <c r="N3288" s="11" t="str">
        <f t="shared" si="102"/>
        <v/>
      </c>
      <c r="O3288" s="49" t="str">
        <f t="shared" si="103"/>
        <v/>
      </c>
      <c r="P3288" s="46" t="str">
        <f>IF(A3288="","",VLOOKUP(A3288,'Account Codes '!$B$4:$D$263,3,FALSE))</f>
        <v/>
      </c>
      <c r="Q3288" s="46" t="str">
        <f>IF(F3288="","",VLOOKUP(F3288,'Class Codes'!$A$4:$B$1221,2,FALSE))</f>
        <v/>
      </c>
    </row>
    <row r="3289" spans="1:17" x14ac:dyDescent="0.3">
      <c r="A3289" s="33"/>
      <c r="B3289" s="8" t="str">
        <f>IFERROR(VLOOKUP(A3289,'Account Codes '!$B:$C,2,FALSE)," ")</f>
        <v xml:space="preserve"> </v>
      </c>
      <c r="C3289" s="6"/>
      <c r="D3289" s="6"/>
      <c r="E3289" s="6"/>
      <c r="F3289" s="7"/>
      <c r="G3289" s="12"/>
      <c r="H3289" s="8"/>
      <c r="I3289" s="12"/>
      <c r="J3289" s="12"/>
      <c r="K3289" s="12"/>
      <c r="L3289" s="10"/>
      <c r="M3289" s="10"/>
      <c r="N3289" s="11" t="str">
        <f t="shared" si="102"/>
        <v/>
      </c>
      <c r="O3289" s="49" t="str">
        <f t="shared" si="103"/>
        <v/>
      </c>
      <c r="P3289" s="46" t="str">
        <f>IF(A3289="","",VLOOKUP(A3289,'Account Codes '!$B$4:$D$263,3,FALSE))</f>
        <v/>
      </c>
      <c r="Q3289" s="46" t="str">
        <f>IF(F3289="","",VLOOKUP(F3289,'Class Codes'!$A$4:$B$1221,2,FALSE))</f>
        <v/>
      </c>
    </row>
    <row r="3290" spans="1:17" x14ac:dyDescent="0.3">
      <c r="A3290" s="33"/>
      <c r="B3290" s="8" t="str">
        <f>IFERROR(VLOOKUP(A3290,'Account Codes '!$B:$C,2,FALSE)," ")</f>
        <v xml:space="preserve"> </v>
      </c>
      <c r="C3290" s="6"/>
      <c r="D3290" s="6"/>
      <c r="E3290" s="6"/>
      <c r="F3290" s="7"/>
      <c r="G3290" s="12"/>
      <c r="H3290" s="8"/>
      <c r="I3290" s="12"/>
      <c r="J3290" s="12"/>
      <c r="K3290" s="12"/>
      <c r="L3290" s="10"/>
      <c r="M3290" s="10"/>
      <c r="N3290" s="11" t="str">
        <f t="shared" si="102"/>
        <v/>
      </c>
      <c r="O3290" s="49" t="str">
        <f t="shared" si="103"/>
        <v/>
      </c>
      <c r="P3290" s="46" t="str">
        <f>IF(A3290="","",VLOOKUP(A3290,'Account Codes '!$B$4:$D$263,3,FALSE))</f>
        <v/>
      </c>
      <c r="Q3290" s="46" t="str">
        <f>IF(F3290="","",VLOOKUP(F3290,'Class Codes'!$A$4:$B$1221,2,FALSE))</f>
        <v/>
      </c>
    </row>
    <row r="3291" spans="1:17" x14ac:dyDescent="0.3">
      <c r="A3291" s="33"/>
      <c r="B3291" s="8" t="str">
        <f>IFERROR(VLOOKUP(A3291,'Account Codes '!$B:$C,2,FALSE)," ")</f>
        <v xml:space="preserve"> </v>
      </c>
      <c r="C3291" s="6"/>
      <c r="D3291" s="6"/>
      <c r="E3291" s="6"/>
      <c r="F3291" s="7"/>
      <c r="G3291" s="12"/>
      <c r="H3291" s="8"/>
      <c r="I3291" s="12"/>
      <c r="J3291" s="12"/>
      <c r="K3291" s="12"/>
      <c r="L3291" s="10"/>
      <c r="M3291" s="10"/>
      <c r="N3291" s="11" t="str">
        <f t="shared" si="102"/>
        <v/>
      </c>
      <c r="O3291" s="49" t="str">
        <f t="shared" si="103"/>
        <v/>
      </c>
      <c r="P3291" s="46" t="str">
        <f>IF(A3291="","",VLOOKUP(A3291,'Account Codes '!$B$4:$D$263,3,FALSE))</f>
        <v/>
      </c>
      <c r="Q3291" s="46" t="str">
        <f>IF(F3291="","",VLOOKUP(F3291,'Class Codes'!$A$4:$B$1221,2,FALSE))</f>
        <v/>
      </c>
    </row>
    <row r="3292" spans="1:17" x14ac:dyDescent="0.3">
      <c r="A3292" s="33"/>
      <c r="B3292" s="8" t="str">
        <f>IFERROR(VLOOKUP(A3292,'Account Codes '!$B:$C,2,FALSE)," ")</f>
        <v xml:space="preserve"> </v>
      </c>
      <c r="C3292" s="6"/>
      <c r="D3292" s="6"/>
      <c r="E3292" s="6"/>
      <c r="F3292" s="7"/>
      <c r="G3292" s="12"/>
      <c r="H3292" s="8"/>
      <c r="I3292" s="12"/>
      <c r="J3292" s="12"/>
      <c r="K3292" s="12"/>
      <c r="L3292" s="10"/>
      <c r="M3292" s="10"/>
      <c r="N3292" s="11" t="str">
        <f t="shared" si="102"/>
        <v/>
      </c>
      <c r="O3292" s="49" t="str">
        <f t="shared" si="103"/>
        <v/>
      </c>
      <c r="P3292" s="46" t="str">
        <f>IF(A3292="","",VLOOKUP(A3292,'Account Codes '!$B$4:$D$263,3,FALSE))</f>
        <v/>
      </c>
      <c r="Q3292" s="46" t="str">
        <f>IF(F3292="","",VLOOKUP(F3292,'Class Codes'!$A$4:$B$1221,2,FALSE))</f>
        <v/>
      </c>
    </row>
    <row r="3293" spans="1:17" x14ac:dyDescent="0.3">
      <c r="A3293" s="33"/>
      <c r="B3293" s="8" t="str">
        <f>IFERROR(VLOOKUP(A3293,'Account Codes '!$B:$C,2,FALSE)," ")</f>
        <v xml:space="preserve"> </v>
      </c>
      <c r="C3293" s="6"/>
      <c r="D3293" s="6"/>
      <c r="E3293" s="6"/>
      <c r="F3293" s="7"/>
      <c r="G3293" s="12"/>
      <c r="H3293" s="8"/>
      <c r="I3293" s="12"/>
      <c r="J3293" s="12"/>
      <c r="K3293" s="12"/>
      <c r="L3293" s="10"/>
      <c r="M3293" s="10"/>
      <c r="N3293" s="11" t="str">
        <f t="shared" si="102"/>
        <v/>
      </c>
      <c r="O3293" s="49" t="str">
        <f t="shared" si="103"/>
        <v/>
      </c>
      <c r="P3293" s="46" t="str">
        <f>IF(A3293="","",VLOOKUP(A3293,'Account Codes '!$B$4:$D$263,3,FALSE))</f>
        <v/>
      </c>
      <c r="Q3293" s="46" t="str">
        <f>IF(F3293="","",VLOOKUP(F3293,'Class Codes'!$A$4:$B$1221,2,FALSE))</f>
        <v/>
      </c>
    </row>
    <row r="3294" spans="1:17" x14ac:dyDescent="0.3">
      <c r="A3294" s="33"/>
      <c r="B3294" s="8" t="str">
        <f>IFERROR(VLOOKUP(A3294,'Account Codes '!$B:$C,2,FALSE)," ")</f>
        <v xml:space="preserve"> </v>
      </c>
      <c r="C3294" s="6"/>
      <c r="D3294" s="6"/>
      <c r="E3294" s="6"/>
      <c r="F3294" s="7"/>
      <c r="G3294" s="12"/>
      <c r="H3294" s="8"/>
      <c r="I3294" s="12"/>
      <c r="J3294" s="12"/>
      <c r="K3294" s="12"/>
      <c r="L3294" s="10"/>
      <c r="M3294" s="10"/>
      <c r="N3294" s="11" t="str">
        <f t="shared" si="102"/>
        <v/>
      </c>
      <c r="O3294" s="49" t="str">
        <f t="shared" si="103"/>
        <v/>
      </c>
      <c r="P3294" s="46" t="str">
        <f>IF(A3294="","",VLOOKUP(A3294,'Account Codes '!$B$4:$D$263,3,FALSE))</f>
        <v/>
      </c>
      <c r="Q3294" s="46" t="str">
        <f>IF(F3294="","",VLOOKUP(F3294,'Class Codes'!$A$4:$B$1221,2,FALSE))</f>
        <v/>
      </c>
    </row>
    <row r="3295" spans="1:17" x14ac:dyDescent="0.3">
      <c r="A3295" s="33"/>
      <c r="B3295" s="8" t="str">
        <f>IFERROR(VLOOKUP(A3295,'Account Codes '!$B:$C,2,FALSE)," ")</f>
        <v xml:space="preserve"> </v>
      </c>
      <c r="C3295" s="6"/>
      <c r="D3295" s="6"/>
      <c r="E3295" s="6"/>
      <c r="F3295" s="7"/>
      <c r="G3295" s="12"/>
      <c r="H3295" s="8"/>
      <c r="I3295" s="12"/>
      <c r="J3295" s="12"/>
      <c r="K3295" s="12"/>
      <c r="L3295" s="10"/>
      <c r="M3295" s="10"/>
      <c r="N3295" s="11" t="str">
        <f t="shared" si="102"/>
        <v/>
      </c>
      <c r="O3295" s="49" t="str">
        <f t="shared" si="103"/>
        <v/>
      </c>
      <c r="P3295" s="46" t="str">
        <f>IF(A3295="","",VLOOKUP(A3295,'Account Codes '!$B$4:$D$263,3,FALSE))</f>
        <v/>
      </c>
      <c r="Q3295" s="46" t="str">
        <f>IF(F3295="","",VLOOKUP(F3295,'Class Codes'!$A$4:$B$1221,2,FALSE))</f>
        <v/>
      </c>
    </row>
    <row r="3296" spans="1:17" x14ac:dyDescent="0.3">
      <c r="A3296" s="33"/>
      <c r="B3296" s="8" t="str">
        <f>IFERROR(VLOOKUP(A3296,'Account Codes '!$B:$C,2,FALSE)," ")</f>
        <v xml:space="preserve"> </v>
      </c>
      <c r="C3296" s="6"/>
      <c r="D3296" s="6"/>
      <c r="E3296" s="6"/>
      <c r="F3296" s="7"/>
      <c r="G3296" s="12"/>
      <c r="H3296" s="8"/>
      <c r="I3296" s="12"/>
      <c r="J3296" s="12"/>
      <c r="K3296" s="12"/>
      <c r="L3296" s="10"/>
      <c r="M3296" s="10"/>
      <c r="N3296" s="11" t="str">
        <f t="shared" si="102"/>
        <v/>
      </c>
      <c r="O3296" s="49" t="str">
        <f t="shared" si="103"/>
        <v/>
      </c>
      <c r="P3296" s="46" t="str">
        <f>IF(A3296="","",VLOOKUP(A3296,'Account Codes '!$B$4:$D$263,3,FALSE))</f>
        <v/>
      </c>
      <c r="Q3296" s="46" t="str">
        <f>IF(F3296="","",VLOOKUP(F3296,'Class Codes'!$A$4:$B$1221,2,FALSE))</f>
        <v/>
      </c>
    </row>
    <row r="3297" spans="1:17" x14ac:dyDescent="0.3">
      <c r="A3297" s="33"/>
      <c r="B3297" s="8" t="str">
        <f>IFERROR(VLOOKUP(A3297,'Account Codes '!$B:$C,2,FALSE)," ")</f>
        <v xml:space="preserve"> </v>
      </c>
      <c r="C3297" s="6"/>
      <c r="D3297" s="6"/>
      <c r="E3297" s="6"/>
      <c r="F3297" s="7"/>
      <c r="G3297" s="12"/>
      <c r="H3297" s="8"/>
      <c r="I3297" s="12"/>
      <c r="J3297" s="12"/>
      <c r="K3297" s="12"/>
      <c r="L3297" s="10"/>
      <c r="M3297" s="10"/>
      <c r="N3297" s="11" t="str">
        <f t="shared" si="102"/>
        <v/>
      </c>
      <c r="O3297" s="49" t="str">
        <f t="shared" si="103"/>
        <v/>
      </c>
      <c r="P3297" s="46" t="str">
        <f>IF(A3297="","",VLOOKUP(A3297,'Account Codes '!$B$4:$D$263,3,FALSE))</f>
        <v/>
      </c>
      <c r="Q3297" s="46" t="str">
        <f>IF(F3297="","",VLOOKUP(F3297,'Class Codes'!$A$4:$B$1221,2,FALSE))</f>
        <v/>
      </c>
    </row>
    <row r="3298" spans="1:17" x14ac:dyDescent="0.3">
      <c r="A3298" s="33"/>
      <c r="B3298" s="8" t="str">
        <f>IFERROR(VLOOKUP(A3298,'Account Codes '!$B:$C,2,FALSE)," ")</f>
        <v xml:space="preserve"> </v>
      </c>
      <c r="C3298" s="6"/>
      <c r="D3298" s="6"/>
      <c r="E3298" s="6"/>
      <c r="F3298" s="7"/>
      <c r="G3298" s="12"/>
      <c r="H3298" s="8"/>
      <c r="I3298" s="12"/>
      <c r="J3298" s="12"/>
      <c r="K3298" s="12"/>
      <c r="L3298" s="10"/>
      <c r="M3298" s="10"/>
      <c r="N3298" s="11" t="str">
        <f t="shared" si="102"/>
        <v/>
      </c>
      <c r="O3298" s="49" t="str">
        <f t="shared" si="103"/>
        <v/>
      </c>
      <c r="P3298" s="46" t="str">
        <f>IF(A3298="","",VLOOKUP(A3298,'Account Codes '!$B$4:$D$263,3,FALSE))</f>
        <v/>
      </c>
      <c r="Q3298" s="46" t="str">
        <f>IF(F3298="","",VLOOKUP(F3298,'Class Codes'!$A$4:$B$1221,2,FALSE))</f>
        <v/>
      </c>
    </row>
    <row r="3299" spans="1:17" x14ac:dyDescent="0.3">
      <c r="A3299" s="33"/>
      <c r="B3299" s="8" t="str">
        <f>IFERROR(VLOOKUP(A3299,'Account Codes '!$B:$C,2,FALSE)," ")</f>
        <v xml:space="preserve"> </v>
      </c>
      <c r="C3299" s="6"/>
      <c r="D3299" s="6"/>
      <c r="E3299" s="6"/>
      <c r="F3299" s="7"/>
      <c r="G3299" s="12"/>
      <c r="H3299" s="8"/>
      <c r="I3299" s="12"/>
      <c r="J3299" s="12"/>
      <c r="K3299" s="12"/>
      <c r="L3299" s="10"/>
      <c r="M3299" s="10"/>
      <c r="N3299" s="11" t="str">
        <f t="shared" si="102"/>
        <v/>
      </c>
      <c r="O3299" s="49" t="str">
        <f t="shared" si="103"/>
        <v/>
      </c>
      <c r="P3299" s="46" t="str">
        <f>IF(A3299="","",VLOOKUP(A3299,'Account Codes '!$B$4:$D$263,3,FALSE))</f>
        <v/>
      </c>
      <c r="Q3299" s="46" t="str">
        <f>IF(F3299="","",VLOOKUP(F3299,'Class Codes'!$A$4:$B$1221,2,FALSE))</f>
        <v/>
      </c>
    </row>
    <row r="3300" spans="1:17" x14ac:dyDescent="0.3">
      <c r="A3300" s="33"/>
      <c r="B3300" s="8" t="str">
        <f>IFERROR(VLOOKUP(A3300,'Account Codes '!$B:$C,2,FALSE)," ")</f>
        <v xml:space="preserve"> </v>
      </c>
      <c r="C3300" s="6"/>
      <c r="D3300" s="6"/>
      <c r="E3300" s="6"/>
      <c r="F3300" s="7"/>
      <c r="G3300" s="12"/>
      <c r="H3300" s="8"/>
      <c r="I3300" s="12"/>
      <c r="J3300" s="12"/>
      <c r="K3300" s="12"/>
      <c r="L3300" s="10"/>
      <c r="M3300" s="10"/>
      <c r="N3300" s="11" t="str">
        <f t="shared" si="102"/>
        <v/>
      </c>
      <c r="O3300" s="49" t="str">
        <f t="shared" si="103"/>
        <v/>
      </c>
      <c r="P3300" s="46" t="str">
        <f>IF(A3300="","",VLOOKUP(A3300,'Account Codes '!$B$4:$D$263,3,FALSE))</f>
        <v/>
      </c>
      <c r="Q3300" s="46" t="str">
        <f>IF(F3300="","",VLOOKUP(F3300,'Class Codes'!$A$4:$B$1221,2,FALSE))</f>
        <v/>
      </c>
    </row>
    <row r="3301" spans="1:17" x14ac:dyDescent="0.3">
      <c r="A3301" s="33"/>
      <c r="B3301" s="8" t="str">
        <f>IFERROR(VLOOKUP(A3301,'Account Codes '!$B:$C,2,FALSE)," ")</f>
        <v xml:space="preserve"> </v>
      </c>
      <c r="C3301" s="6"/>
      <c r="D3301" s="6"/>
      <c r="E3301" s="6"/>
      <c r="F3301" s="7"/>
      <c r="G3301" s="12"/>
      <c r="H3301" s="8"/>
      <c r="I3301" s="12"/>
      <c r="J3301" s="12"/>
      <c r="K3301" s="12"/>
      <c r="L3301" s="10"/>
      <c r="M3301" s="10"/>
      <c r="N3301" s="11" t="str">
        <f t="shared" si="102"/>
        <v/>
      </c>
      <c r="O3301" s="49" t="str">
        <f t="shared" si="103"/>
        <v/>
      </c>
      <c r="P3301" s="46" t="str">
        <f>IF(A3301="","",VLOOKUP(A3301,'Account Codes '!$B$4:$D$263,3,FALSE))</f>
        <v/>
      </c>
      <c r="Q3301" s="46" t="str">
        <f>IF(F3301="","",VLOOKUP(F3301,'Class Codes'!$A$4:$B$1221,2,FALSE))</f>
        <v/>
      </c>
    </row>
    <row r="3302" spans="1:17" x14ac:dyDescent="0.3">
      <c r="A3302" s="33"/>
      <c r="B3302" s="8" t="str">
        <f>IFERROR(VLOOKUP(A3302,'Account Codes '!$B:$C,2,FALSE)," ")</f>
        <v xml:space="preserve"> </v>
      </c>
      <c r="C3302" s="6"/>
      <c r="D3302" s="6"/>
      <c r="E3302" s="6"/>
      <c r="F3302" s="7"/>
      <c r="G3302" s="12"/>
      <c r="H3302" s="8"/>
      <c r="I3302" s="12"/>
      <c r="J3302" s="12"/>
      <c r="K3302" s="12"/>
      <c r="L3302" s="10"/>
      <c r="M3302" s="10"/>
      <c r="N3302" s="11" t="str">
        <f t="shared" si="102"/>
        <v/>
      </c>
      <c r="O3302" s="49" t="str">
        <f t="shared" si="103"/>
        <v/>
      </c>
      <c r="P3302" s="46" t="str">
        <f>IF(A3302="","",VLOOKUP(A3302,'Account Codes '!$B$4:$D$263,3,FALSE))</f>
        <v/>
      </c>
      <c r="Q3302" s="46" t="str">
        <f>IF(F3302="","",VLOOKUP(F3302,'Class Codes'!$A$4:$B$1221,2,FALSE))</f>
        <v/>
      </c>
    </row>
    <row r="3303" spans="1:17" x14ac:dyDescent="0.3">
      <c r="A3303" s="33"/>
      <c r="B3303" s="8" t="str">
        <f>IFERROR(VLOOKUP(A3303,'Account Codes '!$B:$C,2,FALSE)," ")</f>
        <v xml:space="preserve"> </v>
      </c>
      <c r="C3303" s="6"/>
      <c r="D3303" s="6"/>
      <c r="E3303" s="6"/>
      <c r="F3303" s="7"/>
      <c r="G3303" s="12"/>
      <c r="H3303" s="8"/>
      <c r="I3303" s="12"/>
      <c r="J3303" s="12"/>
      <c r="K3303" s="12"/>
      <c r="L3303" s="10"/>
      <c r="M3303" s="10"/>
      <c r="N3303" s="11" t="str">
        <f t="shared" si="102"/>
        <v/>
      </c>
      <c r="O3303" s="49" t="str">
        <f t="shared" si="103"/>
        <v/>
      </c>
      <c r="P3303" s="46" t="str">
        <f>IF(A3303="","",VLOOKUP(A3303,'Account Codes '!$B$4:$D$263,3,FALSE))</f>
        <v/>
      </c>
      <c r="Q3303" s="46" t="str">
        <f>IF(F3303="","",VLOOKUP(F3303,'Class Codes'!$A$4:$B$1221,2,FALSE))</f>
        <v/>
      </c>
    </row>
    <row r="3304" spans="1:17" x14ac:dyDescent="0.3">
      <c r="A3304" s="33"/>
      <c r="B3304" s="8" t="str">
        <f>IFERROR(VLOOKUP(A3304,'Account Codes '!$B:$C,2,FALSE)," ")</f>
        <v xml:space="preserve"> </v>
      </c>
      <c r="C3304" s="6"/>
      <c r="D3304" s="6"/>
      <c r="E3304" s="6"/>
      <c r="F3304" s="7"/>
      <c r="G3304" s="12"/>
      <c r="H3304" s="8"/>
      <c r="I3304" s="12"/>
      <c r="J3304" s="12"/>
      <c r="K3304" s="12"/>
      <c r="L3304" s="10"/>
      <c r="M3304" s="10"/>
      <c r="N3304" s="11" t="str">
        <f t="shared" si="102"/>
        <v/>
      </c>
      <c r="O3304" s="49" t="str">
        <f t="shared" si="103"/>
        <v/>
      </c>
      <c r="P3304" s="46" t="str">
        <f>IF(A3304="","",VLOOKUP(A3304,'Account Codes '!$B$4:$D$263,3,FALSE))</f>
        <v/>
      </c>
      <c r="Q3304" s="46" t="str">
        <f>IF(F3304="","",VLOOKUP(F3304,'Class Codes'!$A$4:$B$1221,2,FALSE))</f>
        <v/>
      </c>
    </row>
    <row r="3305" spans="1:17" x14ac:dyDescent="0.3">
      <c r="A3305" s="33"/>
      <c r="B3305" s="8" t="str">
        <f>IFERROR(VLOOKUP(A3305,'Account Codes '!$B:$C,2,FALSE)," ")</f>
        <v xml:space="preserve"> </v>
      </c>
      <c r="C3305" s="6"/>
      <c r="D3305" s="6"/>
      <c r="E3305" s="6"/>
      <c r="F3305" s="7"/>
      <c r="G3305" s="12"/>
      <c r="H3305" s="8"/>
      <c r="I3305" s="12"/>
      <c r="J3305" s="12"/>
      <c r="K3305" s="12"/>
      <c r="L3305" s="10"/>
      <c r="M3305" s="10"/>
      <c r="N3305" s="11" t="str">
        <f t="shared" si="102"/>
        <v/>
      </c>
      <c r="O3305" s="49" t="str">
        <f t="shared" si="103"/>
        <v/>
      </c>
      <c r="P3305" s="46" t="str">
        <f>IF(A3305="","",VLOOKUP(A3305,'Account Codes '!$B$4:$D$263,3,FALSE))</f>
        <v/>
      </c>
      <c r="Q3305" s="46" t="str">
        <f>IF(F3305="","",VLOOKUP(F3305,'Class Codes'!$A$4:$B$1221,2,FALSE))</f>
        <v/>
      </c>
    </row>
    <row r="3306" spans="1:17" x14ac:dyDescent="0.3">
      <c r="A3306" s="33"/>
      <c r="B3306" s="8" t="str">
        <f>IFERROR(VLOOKUP(A3306,'Account Codes '!$B:$C,2,FALSE)," ")</f>
        <v xml:space="preserve"> </v>
      </c>
      <c r="C3306" s="6"/>
      <c r="D3306" s="6"/>
      <c r="E3306" s="6"/>
      <c r="F3306" s="7"/>
      <c r="G3306" s="12"/>
      <c r="H3306" s="8"/>
      <c r="I3306" s="12"/>
      <c r="J3306" s="12"/>
      <c r="K3306" s="12"/>
      <c r="L3306" s="10"/>
      <c r="M3306" s="10"/>
      <c r="N3306" s="11" t="str">
        <f t="shared" si="102"/>
        <v/>
      </c>
      <c r="O3306" s="49" t="str">
        <f t="shared" si="103"/>
        <v/>
      </c>
      <c r="P3306" s="46" t="str">
        <f>IF(A3306="","",VLOOKUP(A3306,'Account Codes '!$B$4:$D$263,3,FALSE))</f>
        <v/>
      </c>
      <c r="Q3306" s="46" t="str">
        <f>IF(F3306="","",VLOOKUP(F3306,'Class Codes'!$A$4:$B$1221,2,FALSE))</f>
        <v/>
      </c>
    </row>
    <row r="3307" spans="1:17" x14ac:dyDescent="0.3">
      <c r="A3307" s="33"/>
      <c r="B3307" s="8" t="str">
        <f>IFERROR(VLOOKUP(A3307,'Account Codes '!$B:$C,2,FALSE)," ")</f>
        <v xml:space="preserve"> </v>
      </c>
      <c r="C3307" s="6"/>
      <c r="D3307" s="6"/>
      <c r="E3307" s="6"/>
      <c r="F3307" s="7"/>
      <c r="G3307" s="12"/>
      <c r="H3307" s="8"/>
      <c r="I3307" s="12"/>
      <c r="J3307" s="12"/>
      <c r="K3307" s="12"/>
      <c r="L3307" s="10"/>
      <c r="M3307" s="10"/>
      <c r="N3307" s="11" t="str">
        <f t="shared" si="102"/>
        <v/>
      </c>
      <c r="O3307" s="49" t="str">
        <f t="shared" si="103"/>
        <v/>
      </c>
      <c r="P3307" s="46" t="str">
        <f>IF(A3307="","",VLOOKUP(A3307,'Account Codes '!$B$4:$D$263,3,FALSE))</f>
        <v/>
      </c>
      <c r="Q3307" s="46" t="str">
        <f>IF(F3307="","",VLOOKUP(F3307,'Class Codes'!$A$4:$B$1221,2,FALSE))</f>
        <v/>
      </c>
    </row>
    <row r="3308" spans="1:17" x14ac:dyDescent="0.3">
      <c r="A3308" s="33"/>
      <c r="B3308" s="8" t="str">
        <f>IFERROR(VLOOKUP(A3308,'Account Codes '!$B:$C,2,FALSE)," ")</f>
        <v xml:space="preserve"> </v>
      </c>
      <c r="C3308" s="6"/>
      <c r="D3308" s="6"/>
      <c r="E3308" s="6"/>
      <c r="F3308" s="7"/>
      <c r="G3308" s="12"/>
      <c r="H3308" s="8"/>
      <c r="I3308" s="12"/>
      <c r="J3308" s="12"/>
      <c r="K3308" s="12"/>
      <c r="L3308" s="10"/>
      <c r="M3308" s="10"/>
      <c r="N3308" s="11" t="str">
        <f t="shared" si="102"/>
        <v/>
      </c>
      <c r="O3308" s="49" t="str">
        <f t="shared" si="103"/>
        <v/>
      </c>
      <c r="P3308" s="46" t="str">
        <f>IF(A3308="","",VLOOKUP(A3308,'Account Codes '!$B$4:$D$263,3,FALSE))</f>
        <v/>
      </c>
      <c r="Q3308" s="46" t="str">
        <f>IF(F3308="","",VLOOKUP(F3308,'Class Codes'!$A$4:$B$1221,2,FALSE))</f>
        <v/>
      </c>
    </row>
    <row r="3309" spans="1:17" x14ac:dyDescent="0.3">
      <c r="A3309" s="33"/>
      <c r="B3309" s="8" t="str">
        <f>IFERROR(VLOOKUP(A3309,'Account Codes '!$B:$C,2,FALSE)," ")</f>
        <v xml:space="preserve"> </v>
      </c>
      <c r="C3309" s="6"/>
      <c r="D3309" s="6"/>
      <c r="E3309" s="6"/>
      <c r="F3309" s="7"/>
      <c r="G3309" s="12"/>
      <c r="H3309" s="8"/>
      <c r="I3309" s="12"/>
      <c r="J3309" s="12"/>
      <c r="K3309" s="12"/>
      <c r="L3309" s="10"/>
      <c r="M3309" s="10"/>
      <c r="N3309" s="11" t="str">
        <f t="shared" si="102"/>
        <v/>
      </c>
      <c r="O3309" s="49" t="str">
        <f t="shared" si="103"/>
        <v/>
      </c>
      <c r="P3309" s="46" t="str">
        <f>IF(A3309="","",VLOOKUP(A3309,'Account Codes '!$B$4:$D$263,3,FALSE))</f>
        <v/>
      </c>
      <c r="Q3309" s="46" t="str">
        <f>IF(F3309="","",VLOOKUP(F3309,'Class Codes'!$A$4:$B$1221,2,FALSE))</f>
        <v/>
      </c>
    </row>
    <row r="3310" spans="1:17" x14ac:dyDescent="0.3">
      <c r="A3310" s="33"/>
      <c r="B3310" s="8" t="str">
        <f>IFERROR(VLOOKUP(A3310,'Account Codes '!$B:$C,2,FALSE)," ")</f>
        <v xml:space="preserve"> </v>
      </c>
      <c r="C3310" s="6"/>
      <c r="D3310" s="6"/>
      <c r="E3310" s="6"/>
      <c r="F3310" s="7"/>
      <c r="G3310" s="12"/>
      <c r="H3310" s="8"/>
      <c r="I3310" s="12"/>
      <c r="J3310" s="12"/>
      <c r="K3310" s="12"/>
      <c r="L3310" s="10"/>
      <c r="M3310" s="10"/>
      <c r="N3310" s="11" t="str">
        <f t="shared" si="102"/>
        <v/>
      </c>
      <c r="O3310" s="49" t="str">
        <f t="shared" si="103"/>
        <v/>
      </c>
      <c r="P3310" s="46" t="str">
        <f>IF(A3310="","",VLOOKUP(A3310,'Account Codes '!$B$4:$D$263,3,FALSE))</f>
        <v/>
      </c>
      <c r="Q3310" s="46" t="str">
        <f>IF(F3310="","",VLOOKUP(F3310,'Class Codes'!$A$4:$B$1221,2,FALSE))</f>
        <v/>
      </c>
    </row>
    <row r="3311" spans="1:17" x14ac:dyDescent="0.3">
      <c r="A3311" s="33"/>
      <c r="B3311" s="8" t="str">
        <f>IFERROR(VLOOKUP(A3311,'Account Codes '!$B:$C,2,FALSE)," ")</f>
        <v xml:space="preserve"> </v>
      </c>
      <c r="C3311" s="6"/>
      <c r="D3311" s="6"/>
      <c r="E3311" s="6"/>
      <c r="F3311" s="7"/>
      <c r="G3311" s="12"/>
      <c r="H3311" s="8"/>
      <c r="I3311" s="12"/>
      <c r="J3311" s="12"/>
      <c r="K3311" s="12"/>
      <c r="L3311" s="10"/>
      <c r="M3311" s="10"/>
      <c r="N3311" s="11" t="str">
        <f t="shared" si="102"/>
        <v/>
      </c>
      <c r="O3311" s="49" t="str">
        <f t="shared" si="103"/>
        <v/>
      </c>
      <c r="P3311" s="46" t="str">
        <f>IF(A3311="","",VLOOKUP(A3311,'Account Codes '!$B$4:$D$263,3,FALSE))</f>
        <v/>
      </c>
      <c r="Q3311" s="46" t="str">
        <f>IF(F3311="","",VLOOKUP(F3311,'Class Codes'!$A$4:$B$1221,2,FALSE))</f>
        <v/>
      </c>
    </row>
    <row r="3312" spans="1:17" x14ac:dyDescent="0.3">
      <c r="A3312" s="33"/>
      <c r="B3312" s="8" t="str">
        <f>IFERROR(VLOOKUP(A3312,'Account Codes '!$B:$C,2,FALSE)," ")</f>
        <v xml:space="preserve"> </v>
      </c>
      <c r="C3312" s="6"/>
      <c r="D3312" s="6"/>
      <c r="E3312" s="6"/>
      <c r="F3312" s="7"/>
      <c r="G3312" s="12"/>
      <c r="H3312" s="8"/>
      <c r="I3312" s="12"/>
      <c r="J3312" s="12"/>
      <c r="K3312" s="12"/>
      <c r="L3312" s="10"/>
      <c r="M3312" s="10"/>
      <c r="N3312" s="11" t="str">
        <f t="shared" si="102"/>
        <v/>
      </c>
      <c r="O3312" s="49" t="str">
        <f t="shared" si="103"/>
        <v/>
      </c>
      <c r="P3312" s="46" t="str">
        <f>IF(A3312="","",VLOOKUP(A3312,'Account Codes '!$B$4:$D$263,3,FALSE))</f>
        <v/>
      </c>
      <c r="Q3312" s="46" t="str">
        <f>IF(F3312="","",VLOOKUP(F3312,'Class Codes'!$A$4:$B$1221,2,FALSE))</f>
        <v/>
      </c>
    </row>
    <row r="3313" spans="1:17" x14ac:dyDescent="0.3">
      <c r="A3313" s="33"/>
      <c r="B3313" s="8" t="str">
        <f>IFERROR(VLOOKUP(A3313,'Account Codes '!$B:$C,2,FALSE)," ")</f>
        <v xml:space="preserve"> </v>
      </c>
      <c r="C3313" s="6"/>
      <c r="D3313" s="6"/>
      <c r="E3313" s="6"/>
      <c r="F3313" s="7"/>
      <c r="G3313" s="12"/>
      <c r="H3313" s="8"/>
      <c r="I3313" s="12"/>
      <c r="J3313" s="12"/>
      <c r="K3313" s="12"/>
      <c r="L3313" s="10"/>
      <c r="M3313" s="10"/>
      <c r="N3313" s="11" t="str">
        <f t="shared" si="102"/>
        <v/>
      </c>
      <c r="O3313" s="49" t="str">
        <f t="shared" si="103"/>
        <v/>
      </c>
      <c r="P3313" s="46" t="str">
        <f>IF(A3313="","",VLOOKUP(A3313,'Account Codes '!$B$4:$D$263,3,FALSE))</f>
        <v/>
      </c>
      <c r="Q3313" s="46" t="str">
        <f>IF(F3313="","",VLOOKUP(F3313,'Class Codes'!$A$4:$B$1221,2,FALSE))</f>
        <v/>
      </c>
    </row>
    <row r="3314" spans="1:17" x14ac:dyDescent="0.3">
      <c r="A3314" s="33"/>
      <c r="B3314" s="8" t="str">
        <f>IFERROR(VLOOKUP(A3314,'Account Codes '!$B:$C,2,FALSE)," ")</f>
        <v xml:space="preserve"> </v>
      </c>
      <c r="C3314" s="6"/>
      <c r="D3314" s="6"/>
      <c r="E3314" s="6"/>
      <c r="F3314" s="7"/>
      <c r="G3314" s="12"/>
      <c r="H3314" s="8"/>
      <c r="I3314" s="12"/>
      <c r="J3314" s="12"/>
      <c r="K3314" s="12"/>
      <c r="L3314" s="10"/>
      <c r="M3314" s="10"/>
      <c r="N3314" s="11" t="str">
        <f t="shared" si="102"/>
        <v/>
      </c>
      <c r="O3314" s="49" t="str">
        <f t="shared" si="103"/>
        <v/>
      </c>
      <c r="P3314" s="46" t="str">
        <f>IF(A3314="","",VLOOKUP(A3314,'Account Codes '!$B$4:$D$263,3,FALSE))</f>
        <v/>
      </c>
      <c r="Q3314" s="46" t="str">
        <f>IF(F3314="","",VLOOKUP(F3314,'Class Codes'!$A$4:$B$1221,2,FALSE))</f>
        <v/>
      </c>
    </row>
    <row r="3315" spans="1:17" x14ac:dyDescent="0.3">
      <c r="A3315" s="33"/>
      <c r="B3315" s="8" t="str">
        <f>IFERROR(VLOOKUP(A3315,'Account Codes '!$B:$C,2,FALSE)," ")</f>
        <v xml:space="preserve"> </v>
      </c>
      <c r="C3315" s="6"/>
      <c r="D3315" s="6"/>
      <c r="E3315" s="6"/>
      <c r="F3315" s="7"/>
      <c r="G3315" s="12"/>
      <c r="H3315" s="8"/>
      <c r="I3315" s="12"/>
      <c r="J3315" s="12"/>
      <c r="K3315" s="12"/>
      <c r="L3315" s="10"/>
      <c r="M3315" s="10"/>
      <c r="N3315" s="11" t="str">
        <f t="shared" si="102"/>
        <v/>
      </c>
      <c r="O3315" s="49" t="str">
        <f t="shared" si="103"/>
        <v/>
      </c>
      <c r="P3315" s="46" t="str">
        <f>IF(A3315="","",VLOOKUP(A3315,'Account Codes '!$B$4:$D$263,3,FALSE))</f>
        <v/>
      </c>
      <c r="Q3315" s="46" t="str">
        <f>IF(F3315="","",VLOOKUP(F3315,'Class Codes'!$A$4:$B$1221,2,FALSE))</f>
        <v/>
      </c>
    </row>
    <row r="3316" spans="1:17" x14ac:dyDescent="0.3">
      <c r="A3316" s="33"/>
      <c r="B3316" s="8" t="str">
        <f>IFERROR(VLOOKUP(A3316,'Account Codes '!$B:$C,2,FALSE)," ")</f>
        <v xml:space="preserve"> </v>
      </c>
      <c r="C3316" s="6"/>
      <c r="D3316" s="6"/>
      <c r="E3316" s="6"/>
      <c r="F3316" s="7"/>
      <c r="G3316" s="12"/>
      <c r="H3316" s="8"/>
      <c r="I3316" s="12"/>
      <c r="J3316" s="12"/>
      <c r="K3316" s="12"/>
      <c r="L3316" s="10"/>
      <c r="M3316" s="10"/>
      <c r="N3316" s="11" t="str">
        <f t="shared" si="102"/>
        <v/>
      </c>
      <c r="O3316" s="49" t="str">
        <f t="shared" si="103"/>
        <v/>
      </c>
      <c r="P3316" s="46" t="str">
        <f>IF(A3316="","",VLOOKUP(A3316,'Account Codes '!$B$4:$D$263,3,FALSE))</f>
        <v/>
      </c>
      <c r="Q3316" s="46" t="str">
        <f>IF(F3316="","",VLOOKUP(F3316,'Class Codes'!$A$4:$B$1221,2,FALSE))</f>
        <v/>
      </c>
    </row>
    <row r="3317" spans="1:17" x14ac:dyDescent="0.3">
      <c r="A3317" s="33"/>
      <c r="B3317" s="8" t="str">
        <f>IFERROR(VLOOKUP(A3317,'Account Codes '!$B:$C,2,FALSE)," ")</f>
        <v xml:space="preserve"> </v>
      </c>
      <c r="C3317" s="6"/>
      <c r="D3317" s="6"/>
      <c r="E3317" s="6"/>
      <c r="F3317" s="7"/>
      <c r="G3317" s="12"/>
      <c r="H3317" s="8"/>
      <c r="I3317" s="12"/>
      <c r="J3317" s="12"/>
      <c r="K3317" s="12"/>
      <c r="L3317" s="10"/>
      <c r="M3317" s="10"/>
      <c r="N3317" s="11" t="str">
        <f t="shared" si="102"/>
        <v/>
      </c>
      <c r="O3317" s="49" t="str">
        <f t="shared" si="103"/>
        <v/>
      </c>
      <c r="P3317" s="46" t="str">
        <f>IF(A3317="","",VLOOKUP(A3317,'Account Codes '!$B$4:$D$263,3,FALSE))</f>
        <v/>
      </c>
      <c r="Q3317" s="46" t="str">
        <f>IF(F3317="","",VLOOKUP(F3317,'Class Codes'!$A$4:$B$1221,2,FALSE))</f>
        <v/>
      </c>
    </row>
    <row r="3318" spans="1:17" x14ac:dyDescent="0.3">
      <c r="A3318" s="33"/>
      <c r="B3318" s="8" t="str">
        <f>IFERROR(VLOOKUP(A3318,'Account Codes '!$B:$C,2,FALSE)," ")</f>
        <v xml:space="preserve"> </v>
      </c>
      <c r="C3318" s="6"/>
      <c r="D3318" s="6"/>
      <c r="E3318" s="6"/>
      <c r="F3318" s="7"/>
      <c r="G3318" s="12"/>
      <c r="H3318" s="8"/>
      <c r="I3318" s="12"/>
      <c r="J3318" s="12"/>
      <c r="K3318" s="12"/>
      <c r="L3318" s="10"/>
      <c r="M3318" s="10"/>
      <c r="N3318" s="11" t="str">
        <f t="shared" si="102"/>
        <v/>
      </c>
      <c r="O3318" s="49" t="str">
        <f t="shared" si="103"/>
        <v/>
      </c>
      <c r="P3318" s="46" t="str">
        <f>IF(A3318="","",VLOOKUP(A3318,'Account Codes '!$B$4:$D$263,3,FALSE))</f>
        <v/>
      </c>
      <c r="Q3318" s="46" t="str">
        <f>IF(F3318="","",VLOOKUP(F3318,'Class Codes'!$A$4:$B$1221,2,FALSE))</f>
        <v/>
      </c>
    </row>
    <row r="3319" spans="1:17" x14ac:dyDescent="0.3">
      <c r="A3319" s="33"/>
      <c r="B3319" s="8" t="str">
        <f>IFERROR(VLOOKUP(A3319,'Account Codes '!$B:$C,2,FALSE)," ")</f>
        <v xml:space="preserve"> </v>
      </c>
      <c r="C3319" s="6"/>
      <c r="D3319" s="6"/>
      <c r="E3319" s="6"/>
      <c r="F3319" s="7"/>
      <c r="G3319" s="12"/>
      <c r="H3319" s="8"/>
      <c r="I3319" s="12"/>
      <c r="J3319" s="12"/>
      <c r="K3319" s="12"/>
      <c r="L3319" s="10"/>
      <c r="M3319" s="10"/>
      <c r="N3319" s="11" t="str">
        <f t="shared" si="102"/>
        <v/>
      </c>
      <c r="O3319" s="49" t="str">
        <f t="shared" si="103"/>
        <v/>
      </c>
      <c r="P3319" s="46" t="str">
        <f>IF(A3319="","",VLOOKUP(A3319,'Account Codes '!$B$4:$D$263,3,FALSE))</f>
        <v/>
      </c>
      <c r="Q3319" s="46" t="str">
        <f>IF(F3319="","",VLOOKUP(F3319,'Class Codes'!$A$4:$B$1221,2,FALSE))</f>
        <v/>
      </c>
    </row>
    <row r="3320" spans="1:17" x14ac:dyDescent="0.3">
      <c r="A3320" s="33"/>
      <c r="B3320" s="8" t="str">
        <f>IFERROR(VLOOKUP(A3320,'Account Codes '!$B:$C,2,FALSE)," ")</f>
        <v xml:space="preserve"> </v>
      </c>
      <c r="C3320" s="6"/>
      <c r="D3320" s="6"/>
      <c r="E3320" s="6"/>
      <c r="F3320" s="7"/>
      <c r="G3320" s="12"/>
      <c r="H3320" s="8"/>
      <c r="I3320" s="12"/>
      <c r="J3320" s="12"/>
      <c r="K3320" s="12"/>
      <c r="L3320" s="10"/>
      <c r="M3320" s="10"/>
      <c r="N3320" s="11" t="str">
        <f t="shared" si="102"/>
        <v/>
      </c>
      <c r="O3320" s="49" t="str">
        <f t="shared" si="103"/>
        <v/>
      </c>
      <c r="P3320" s="46" t="str">
        <f>IF(A3320="","",VLOOKUP(A3320,'Account Codes '!$B$4:$D$263,3,FALSE))</f>
        <v/>
      </c>
      <c r="Q3320" s="46" t="str">
        <f>IF(F3320="","",VLOOKUP(F3320,'Class Codes'!$A$4:$B$1221,2,FALSE))</f>
        <v/>
      </c>
    </row>
    <row r="3321" spans="1:17" x14ac:dyDescent="0.3">
      <c r="A3321" s="33"/>
      <c r="B3321" s="8" t="str">
        <f>IFERROR(VLOOKUP(A3321,'Account Codes '!$B:$C,2,FALSE)," ")</f>
        <v xml:space="preserve"> </v>
      </c>
      <c r="C3321" s="6"/>
      <c r="D3321" s="6"/>
      <c r="E3321" s="6"/>
      <c r="F3321" s="7"/>
      <c r="G3321" s="12"/>
      <c r="H3321" s="8"/>
      <c r="I3321" s="12"/>
      <c r="J3321" s="12"/>
      <c r="K3321" s="12"/>
      <c r="L3321" s="10"/>
      <c r="M3321" s="10"/>
      <c r="N3321" s="11" t="str">
        <f t="shared" si="102"/>
        <v/>
      </c>
      <c r="O3321" s="49" t="str">
        <f t="shared" si="103"/>
        <v/>
      </c>
      <c r="P3321" s="46" t="str">
        <f>IF(A3321="","",VLOOKUP(A3321,'Account Codes '!$B$4:$D$263,3,FALSE))</f>
        <v/>
      </c>
      <c r="Q3321" s="46" t="str">
        <f>IF(F3321="","",VLOOKUP(F3321,'Class Codes'!$A$4:$B$1221,2,FALSE))</f>
        <v/>
      </c>
    </row>
    <row r="3322" spans="1:17" x14ac:dyDescent="0.3">
      <c r="A3322" s="33"/>
      <c r="B3322" s="8" t="str">
        <f>IFERROR(VLOOKUP(A3322,'Account Codes '!$B:$C,2,FALSE)," ")</f>
        <v xml:space="preserve"> </v>
      </c>
      <c r="C3322" s="6"/>
      <c r="D3322" s="6"/>
      <c r="E3322" s="6"/>
      <c r="F3322" s="7"/>
      <c r="G3322" s="12"/>
      <c r="H3322" s="8"/>
      <c r="I3322" s="12"/>
      <c r="J3322" s="12"/>
      <c r="K3322" s="12"/>
      <c r="L3322" s="10"/>
      <c r="M3322" s="10"/>
      <c r="N3322" s="11" t="str">
        <f t="shared" si="102"/>
        <v/>
      </c>
      <c r="O3322" s="49" t="str">
        <f t="shared" si="103"/>
        <v/>
      </c>
      <c r="P3322" s="46" t="str">
        <f>IF(A3322="","",VLOOKUP(A3322,'Account Codes '!$B$4:$D$263,3,FALSE))</f>
        <v/>
      </c>
      <c r="Q3322" s="46" t="str">
        <f>IF(F3322="","",VLOOKUP(F3322,'Class Codes'!$A$4:$B$1221,2,FALSE))</f>
        <v/>
      </c>
    </row>
    <row r="3323" spans="1:17" x14ac:dyDescent="0.3">
      <c r="A3323" s="33"/>
      <c r="B3323" s="8" t="str">
        <f>IFERROR(VLOOKUP(A3323,'Account Codes '!$B:$C,2,FALSE)," ")</f>
        <v xml:space="preserve"> </v>
      </c>
      <c r="C3323" s="6"/>
      <c r="D3323" s="6"/>
      <c r="E3323" s="6"/>
      <c r="F3323" s="7"/>
      <c r="G3323" s="12"/>
      <c r="H3323" s="8"/>
      <c r="I3323" s="12"/>
      <c r="J3323" s="12"/>
      <c r="K3323" s="12"/>
      <c r="L3323" s="10"/>
      <c r="M3323" s="10"/>
      <c r="N3323" s="11" t="str">
        <f t="shared" si="102"/>
        <v/>
      </c>
      <c r="O3323" s="49" t="str">
        <f t="shared" si="103"/>
        <v/>
      </c>
      <c r="P3323" s="46" t="str">
        <f>IF(A3323="","",VLOOKUP(A3323,'Account Codes '!$B$4:$D$263,3,FALSE))</f>
        <v/>
      </c>
      <c r="Q3323" s="46" t="str">
        <f>IF(F3323="","",VLOOKUP(F3323,'Class Codes'!$A$4:$B$1221,2,FALSE))</f>
        <v/>
      </c>
    </row>
    <row r="3324" spans="1:17" x14ac:dyDescent="0.3">
      <c r="A3324" s="33"/>
      <c r="B3324" s="8" t="str">
        <f>IFERROR(VLOOKUP(A3324,'Account Codes '!$B:$C,2,FALSE)," ")</f>
        <v xml:space="preserve"> </v>
      </c>
      <c r="C3324" s="6"/>
      <c r="D3324" s="6"/>
      <c r="E3324" s="6"/>
      <c r="F3324" s="7"/>
      <c r="G3324" s="12"/>
      <c r="H3324" s="8"/>
      <c r="I3324" s="12"/>
      <c r="J3324" s="12"/>
      <c r="K3324" s="12"/>
      <c r="L3324" s="10"/>
      <c r="M3324" s="10"/>
      <c r="N3324" s="11" t="str">
        <f t="shared" si="102"/>
        <v/>
      </c>
      <c r="O3324" s="49" t="str">
        <f t="shared" si="103"/>
        <v/>
      </c>
      <c r="P3324" s="46" t="str">
        <f>IF(A3324="","",VLOOKUP(A3324,'Account Codes '!$B$4:$D$263,3,FALSE))</f>
        <v/>
      </c>
      <c r="Q3324" s="46" t="str">
        <f>IF(F3324="","",VLOOKUP(F3324,'Class Codes'!$A$4:$B$1221,2,FALSE))</f>
        <v/>
      </c>
    </row>
    <row r="3325" spans="1:17" x14ac:dyDescent="0.3">
      <c r="A3325" s="33"/>
      <c r="B3325" s="8" t="str">
        <f>IFERROR(VLOOKUP(A3325,'Account Codes '!$B:$C,2,FALSE)," ")</f>
        <v xml:space="preserve"> </v>
      </c>
      <c r="C3325" s="6"/>
      <c r="D3325" s="6"/>
      <c r="E3325" s="6"/>
      <c r="F3325" s="7"/>
      <c r="G3325" s="12"/>
      <c r="H3325" s="8"/>
      <c r="I3325" s="12"/>
      <c r="J3325" s="12"/>
      <c r="K3325" s="12"/>
      <c r="L3325" s="10"/>
      <c r="M3325" s="10"/>
      <c r="N3325" s="11" t="str">
        <f t="shared" si="102"/>
        <v/>
      </c>
      <c r="O3325" s="49" t="str">
        <f t="shared" si="103"/>
        <v/>
      </c>
      <c r="P3325" s="46" t="str">
        <f>IF(A3325="","",VLOOKUP(A3325,'Account Codes '!$B$4:$D$263,3,FALSE))</f>
        <v/>
      </c>
      <c r="Q3325" s="46" t="str">
        <f>IF(F3325="","",VLOOKUP(F3325,'Class Codes'!$A$4:$B$1221,2,FALSE))</f>
        <v/>
      </c>
    </row>
    <row r="3326" spans="1:17" x14ac:dyDescent="0.3">
      <c r="A3326" s="33"/>
      <c r="B3326" s="8" t="str">
        <f>IFERROR(VLOOKUP(A3326,'Account Codes '!$B:$C,2,FALSE)," ")</f>
        <v xml:space="preserve"> </v>
      </c>
      <c r="C3326" s="6"/>
      <c r="D3326" s="6"/>
      <c r="E3326" s="6"/>
      <c r="F3326" s="7"/>
      <c r="G3326" s="12"/>
      <c r="H3326" s="8"/>
      <c r="I3326" s="12"/>
      <c r="J3326" s="12"/>
      <c r="K3326" s="12"/>
      <c r="L3326" s="10"/>
      <c r="M3326" s="10"/>
      <c r="N3326" s="11" t="str">
        <f t="shared" ref="N3326:N3389" si="104">IF(NOT(ISBLANK(L3326)),L3326*M3326,"")</f>
        <v/>
      </c>
      <c r="O3326" s="49" t="str">
        <f t="shared" si="103"/>
        <v/>
      </c>
      <c r="P3326" s="46" t="str">
        <f>IF(A3326="","",VLOOKUP(A3326,'Account Codes '!$B$4:$D$263,3,FALSE))</f>
        <v/>
      </c>
      <c r="Q3326" s="46" t="str">
        <f>IF(F3326="","",VLOOKUP(F3326,'Class Codes'!$A$4:$B$1221,2,FALSE))</f>
        <v/>
      </c>
    </row>
    <row r="3327" spans="1:17" x14ac:dyDescent="0.3">
      <c r="A3327" s="33"/>
      <c r="B3327" s="8" t="str">
        <f>IFERROR(VLOOKUP(A3327,'Account Codes '!$B:$C,2,FALSE)," ")</f>
        <v xml:space="preserve"> </v>
      </c>
      <c r="C3327" s="6"/>
      <c r="D3327" s="6"/>
      <c r="E3327" s="6"/>
      <c r="F3327" s="7"/>
      <c r="G3327" s="12"/>
      <c r="H3327" s="8"/>
      <c r="I3327" s="12"/>
      <c r="J3327" s="12"/>
      <c r="K3327" s="12"/>
      <c r="L3327" s="10"/>
      <c r="M3327" s="10"/>
      <c r="N3327" s="11" t="str">
        <f t="shared" si="104"/>
        <v/>
      </c>
      <c r="O3327" s="49" t="str">
        <f t="shared" si="103"/>
        <v/>
      </c>
      <c r="P3327" s="46" t="str">
        <f>IF(A3327="","",VLOOKUP(A3327,'Account Codes '!$B$4:$D$263,3,FALSE))</f>
        <v/>
      </c>
      <c r="Q3327" s="46" t="str">
        <f>IF(F3327="","",VLOOKUP(F3327,'Class Codes'!$A$4:$B$1221,2,FALSE))</f>
        <v/>
      </c>
    </row>
    <row r="3328" spans="1:17" x14ac:dyDescent="0.3">
      <c r="A3328" s="33"/>
      <c r="B3328" s="8" t="str">
        <f>IFERROR(VLOOKUP(A3328,'Account Codes '!$B:$C,2,FALSE)," ")</f>
        <v xml:space="preserve"> </v>
      </c>
      <c r="C3328" s="6"/>
      <c r="D3328" s="6"/>
      <c r="E3328" s="6"/>
      <c r="F3328" s="7"/>
      <c r="G3328" s="12"/>
      <c r="H3328" s="8"/>
      <c r="I3328" s="12"/>
      <c r="J3328" s="12"/>
      <c r="K3328" s="12"/>
      <c r="L3328" s="10"/>
      <c r="M3328" s="10"/>
      <c r="N3328" s="11" t="str">
        <f t="shared" si="104"/>
        <v/>
      </c>
      <c r="O3328" s="49" t="str">
        <f t="shared" si="103"/>
        <v/>
      </c>
      <c r="P3328" s="46" t="str">
        <f>IF(A3328="","",VLOOKUP(A3328,'Account Codes '!$B$4:$D$263,3,FALSE))</f>
        <v/>
      </c>
      <c r="Q3328" s="46" t="str">
        <f>IF(F3328="","",VLOOKUP(F3328,'Class Codes'!$A$4:$B$1221,2,FALSE))</f>
        <v/>
      </c>
    </row>
    <row r="3329" spans="1:17" x14ac:dyDescent="0.3">
      <c r="A3329" s="33"/>
      <c r="B3329" s="8" t="str">
        <f>IFERROR(VLOOKUP(A3329,'Account Codes '!$B:$C,2,FALSE)," ")</f>
        <v xml:space="preserve"> </v>
      </c>
      <c r="C3329" s="6"/>
      <c r="D3329" s="6"/>
      <c r="E3329" s="6"/>
      <c r="F3329" s="7"/>
      <c r="G3329" s="12"/>
      <c r="H3329" s="8"/>
      <c r="I3329" s="12"/>
      <c r="J3329" s="12"/>
      <c r="K3329" s="12"/>
      <c r="L3329" s="10"/>
      <c r="M3329" s="10"/>
      <c r="N3329" s="11" t="str">
        <f t="shared" si="104"/>
        <v/>
      </c>
      <c r="O3329" s="49" t="str">
        <f t="shared" si="103"/>
        <v/>
      </c>
      <c r="P3329" s="46" t="str">
        <f>IF(A3329="","",VLOOKUP(A3329,'Account Codes '!$B$4:$D$263,3,FALSE))</f>
        <v/>
      </c>
      <c r="Q3329" s="46" t="str">
        <f>IF(F3329="","",VLOOKUP(F3329,'Class Codes'!$A$4:$B$1221,2,FALSE))</f>
        <v/>
      </c>
    </row>
    <row r="3330" spans="1:17" x14ac:dyDescent="0.3">
      <c r="A3330" s="33"/>
      <c r="B3330" s="8" t="str">
        <f>IFERROR(VLOOKUP(A3330,'Account Codes '!$B:$C,2,FALSE)," ")</f>
        <v xml:space="preserve"> </v>
      </c>
      <c r="C3330" s="6"/>
      <c r="D3330" s="6"/>
      <c r="E3330" s="6"/>
      <c r="F3330" s="7"/>
      <c r="G3330" s="12"/>
      <c r="H3330" s="8"/>
      <c r="I3330" s="12"/>
      <c r="J3330" s="12"/>
      <c r="K3330" s="12"/>
      <c r="L3330" s="10"/>
      <c r="M3330" s="10"/>
      <c r="N3330" s="11" t="str">
        <f t="shared" si="104"/>
        <v/>
      </c>
      <c r="O3330" s="49" t="str">
        <f t="shared" si="103"/>
        <v/>
      </c>
      <c r="P3330" s="46" t="str">
        <f>IF(A3330="","",VLOOKUP(A3330,'Account Codes '!$B$4:$D$263,3,FALSE))</f>
        <v/>
      </c>
      <c r="Q3330" s="46" t="str">
        <f>IF(F3330="","",VLOOKUP(F3330,'Class Codes'!$A$4:$B$1221,2,FALSE))</f>
        <v/>
      </c>
    </row>
    <row r="3331" spans="1:17" x14ac:dyDescent="0.3">
      <c r="A3331" s="33"/>
      <c r="B3331" s="8" t="str">
        <f>IFERROR(VLOOKUP(A3331,'Account Codes '!$B:$C,2,FALSE)," ")</f>
        <v xml:space="preserve"> </v>
      </c>
      <c r="C3331" s="6"/>
      <c r="D3331" s="6"/>
      <c r="E3331" s="6"/>
      <c r="F3331" s="7"/>
      <c r="G3331" s="12"/>
      <c r="H3331" s="8"/>
      <c r="I3331" s="12"/>
      <c r="J3331" s="12"/>
      <c r="K3331" s="12"/>
      <c r="L3331" s="10"/>
      <c r="M3331" s="10"/>
      <c r="N3331" s="11" t="str">
        <f t="shared" si="104"/>
        <v/>
      </c>
      <c r="O3331" s="49" t="str">
        <f t="shared" si="103"/>
        <v/>
      </c>
      <c r="P3331" s="46" t="str">
        <f>IF(A3331="","",VLOOKUP(A3331,'Account Codes '!$B$4:$D$263,3,FALSE))</f>
        <v/>
      </c>
      <c r="Q3331" s="46" t="str">
        <f>IF(F3331="","",VLOOKUP(F3331,'Class Codes'!$A$4:$B$1221,2,FALSE))</f>
        <v/>
      </c>
    </row>
    <row r="3332" spans="1:17" x14ac:dyDescent="0.3">
      <c r="A3332" s="33"/>
      <c r="B3332" s="8" t="str">
        <f>IFERROR(VLOOKUP(A3332,'Account Codes '!$B:$C,2,FALSE)," ")</f>
        <v xml:space="preserve"> </v>
      </c>
      <c r="C3332" s="6"/>
      <c r="D3332" s="6"/>
      <c r="E3332" s="6"/>
      <c r="F3332" s="7"/>
      <c r="G3332" s="12"/>
      <c r="H3332" s="8"/>
      <c r="I3332" s="12"/>
      <c r="J3332" s="12"/>
      <c r="K3332" s="12"/>
      <c r="L3332" s="10"/>
      <c r="M3332" s="10"/>
      <c r="N3332" s="11" t="str">
        <f t="shared" si="104"/>
        <v/>
      </c>
      <c r="O3332" s="49" t="str">
        <f t="shared" si="103"/>
        <v/>
      </c>
      <c r="P3332" s="46" t="str">
        <f>IF(A3332="","",VLOOKUP(A3332,'Account Codes '!$B$4:$D$263,3,FALSE))</f>
        <v/>
      </c>
      <c r="Q3332" s="46" t="str">
        <f>IF(F3332="","",VLOOKUP(F3332,'Class Codes'!$A$4:$B$1221,2,FALSE))</f>
        <v/>
      </c>
    </row>
    <row r="3333" spans="1:17" x14ac:dyDescent="0.3">
      <c r="A3333" s="33"/>
      <c r="B3333" s="8" t="str">
        <f>IFERROR(VLOOKUP(A3333,'Account Codes '!$B:$C,2,FALSE)," ")</f>
        <v xml:space="preserve"> </v>
      </c>
      <c r="C3333" s="6"/>
      <c r="D3333" s="6"/>
      <c r="E3333" s="6"/>
      <c r="F3333" s="7"/>
      <c r="G3333" s="12"/>
      <c r="H3333" s="8"/>
      <c r="I3333" s="12"/>
      <c r="J3333" s="12"/>
      <c r="K3333" s="12"/>
      <c r="L3333" s="10"/>
      <c r="M3333" s="10"/>
      <c r="N3333" s="11" t="str">
        <f t="shared" si="104"/>
        <v/>
      </c>
      <c r="O3333" s="49" t="str">
        <f t="shared" si="103"/>
        <v/>
      </c>
      <c r="P3333" s="46" t="str">
        <f>IF(A3333="","",VLOOKUP(A3333,'Account Codes '!$B$4:$D$263,3,FALSE))</f>
        <v/>
      </c>
      <c r="Q3333" s="46" t="str">
        <f>IF(F3333="","",VLOOKUP(F3333,'Class Codes'!$A$4:$B$1221,2,FALSE))</f>
        <v/>
      </c>
    </row>
    <row r="3334" spans="1:17" x14ac:dyDescent="0.3">
      <c r="A3334" s="33"/>
      <c r="B3334" s="8" t="str">
        <f>IFERROR(VLOOKUP(A3334,'Account Codes '!$B:$C,2,FALSE)," ")</f>
        <v xml:space="preserve"> </v>
      </c>
      <c r="C3334" s="6"/>
      <c r="D3334" s="6"/>
      <c r="E3334" s="6"/>
      <c r="F3334" s="7"/>
      <c r="G3334" s="12"/>
      <c r="H3334" s="8"/>
      <c r="I3334" s="12"/>
      <c r="J3334" s="12"/>
      <c r="K3334" s="12"/>
      <c r="L3334" s="10"/>
      <c r="M3334" s="10"/>
      <c r="N3334" s="11" t="str">
        <f t="shared" si="104"/>
        <v/>
      </c>
      <c r="O3334" s="49" t="str">
        <f t="shared" si="103"/>
        <v/>
      </c>
      <c r="P3334" s="46" t="str">
        <f>IF(A3334="","",VLOOKUP(A3334,'Account Codes '!$B$4:$D$263,3,FALSE))</f>
        <v/>
      </c>
      <c r="Q3334" s="46" t="str">
        <f>IF(F3334="","",VLOOKUP(F3334,'Class Codes'!$A$4:$B$1221,2,FALSE))</f>
        <v/>
      </c>
    </row>
    <row r="3335" spans="1:17" x14ac:dyDescent="0.3">
      <c r="A3335" s="33"/>
      <c r="B3335" s="8" t="str">
        <f>IFERROR(VLOOKUP(A3335,'Account Codes '!$B:$C,2,FALSE)," ")</f>
        <v xml:space="preserve"> </v>
      </c>
      <c r="C3335" s="6"/>
      <c r="D3335" s="6"/>
      <c r="E3335" s="6"/>
      <c r="F3335" s="7"/>
      <c r="G3335" s="12"/>
      <c r="H3335" s="8"/>
      <c r="I3335" s="12"/>
      <c r="J3335" s="12"/>
      <c r="K3335" s="12"/>
      <c r="L3335" s="10"/>
      <c r="M3335" s="10"/>
      <c r="N3335" s="11" t="str">
        <f t="shared" si="104"/>
        <v/>
      </c>
      <c r="O3335" s="49" t="str">
        <f t="shared" si="103"/>
        <v/>
      </c>
      <c r="P3335" s="46" t="str">
        <f>IF(A3335="","",VLOOKUP(A3335,'Account Codes '!$B$4:$D$263,3,FALSE))</f>
        <v/>
      </c>
      <c r="Q3335" s="46" t="str">
        <f>IF(F3335="","",VLOOKUP(F3335,'Class Codes'!$A$4:$B$1221,2,FALSE))</f>
        <v/>
      </c>
    </row>
    <row r="3336" spans="1:17" x14ac:dyDescent="0.3">
      <c r="A3336" s="33"/>
      <c r="B3336" s="8" t="str">
        <f>IFERROR(VLOOKUP(A3336,'Account Codes '!$B:$C,2,FALSE)," ")</f>
        <v xml:space="preserve"> </v>
      </c>
      <c r="C3336" s="6"/>
      <c r="D3336" s="6"/>
      <c r="E3336" s="6"/>
      <c r="F3336" s="7"/>
      <c r="G3336" s="12"/>
      <c r="H3336" s="8"/>
      <c r="I3336" s="12"/>
      <c r="J3336" s="12"/>
      <c r="K3336" s="12"/>
      <c r="L3336" s="10"/>
      <c r="M3336" s="10"/>
      <c r="N3336" s="11" t="str">
        <f t="shared" si="104"/>
        <v/>
      </c>
      <c r="O3336" s="49" t="str">
        <f t="shared" si="103"/>
        <v/>
      </c>
      <c r="P3336" s="46" t="str">
        <f>IF(A3336="","",VLOOKUP(A3336,'Account Codes '!$B$4:$D$263,3,FALSE))</f>
        <v/>
      </c>
      <c r="Q3336" s="46" t="str">
        <f>IF(F3336="","",VLOOKUP(F3336,'Class Codes'!$A$4:$B$1221,2,FALSE))</f>
        <v/>
      </c>
    </row>
    <row r="3337" spans="1:17" x14ac:dyDescent="0.3">
      <c r="A3337" s="33"/>
      <c r="B3337" s="8" t="str">
        <f>IFERROR(VLOOKUP(A3337,'Account Codes '!$B:$C,2,FALSE)," ")</f>
        <v xml:space="preserve"> </v>
      </c>
      <c r="C3337" s="6"/>
      <c r="D3337" s="6"/>
      <c r="E3337" s="6"/>
      <c r="F3337" s="7"/>
      <c r="G3337" s="12"/>
      <c r="H3337" s="8"/>
      <c r="I3337" s="12"/>
      <c r="J3337" s="12"/>
      <c r="K3337" s="12"/>
      <c r="L3337" s="10"/>
      <c r="M3337" s="10"/>
      <c r="N3337" s="11" t="str">
        <f t="shared" si="104"/>
        <v/>
      </c>
      <c r="O3337" s="49" t="str">
        <f t="shared" si="103"/>
        <v/>
      </c>
      <c r="P3337" s="46" t="str">
        <f>IF(A3337="","",VLOOKUP(A3337,'Account Codes '!$B$4:$D$263,3,FALSE))</f>
        <v/>
      </c>
      <c r="Q3337" s="46" t="str">
        <f>IF(F3337="","",VLOOKUP(F3337,'Class Codes'!$A$4:$B$1221,2,FALSE))</f>
        <v/>
      </c>
    </row>
    <row r="3338" spans="1:17" x14ac:dyDescent="0.3">
      <c r="A3338" s="33"/>
      <c r="B3338" s="8" t="str">
        <f>IFERROR(VLOOKUP(A3338,'Account Codes '!$B:$C,2,FALSE)," ")</f>
        <v xml:space="preserve"> </v>
      </c>
      <c r="C3338" s="6"/>
      <c r="D3338" s="6"/>
      <c r="E3338" s="6"/>
      <c r="F3338" s="7"/>
      <c r="G3338" s="12"/>
      <c r="H3338" s="8"/>
      <c r="I3338" s="12"/>
      <c r="J3338" s="12"/>
      <c r="K3338" s="12"/>
      <c r="L3338" s="10"/>
      <c r="M3338" s="10"/>
      <c r="N3338" s="11" t="str">
        <f t="shared" si="104"/>
        <v/>
      </c>
      <c r="O3338" s="49" t="str">
        <f t="shared" si="103"/>
        <v/>
      </c>
      <c r="P3338" s="46" t="str">
        <f>IF(A3338="","",VLOOKUP(A3338,'Account Codes '!$B$4:$D$263,3,FALSE))</f>
        <v/>
      </c>
      <c r="Q3338" s="46" t="str">
        <f>IF(F3338="","",VLOOKUP(F3338,'Class Codes'!$A$4:$B$1221,2,FALSE))</f>
        <v/>
      </c>
    </row>
    <row r="3339" spans="1:17" x14ac:dyDescent="0.3">
      <c r="A3339" s="33"/>
      <c r="B3339" s="8" t="str">
        <f>IFERROR(VLOOKUP(A3339,'Account Codes '!$B:$C,2,FALSE)," ")</f>
        <v xml:space="preserve"> </v>
      </c>
      <c r="C3339" s="6"/>
      <c r="D3339" s="6"/>
      <c r="E3339" s="6"/>
      <c r="F3339" s="7"/>
      <c r="G3339" s="12"/>
      <c r="H3339" s="8"/>
      <c r="I3339" s="12"/>
      <c r="J3339" s="12"/>
      <c r="K3339" s="12"/>
      <c r="L3339" s="10"/>
      <c r="M3339" s="10"/>
      <c r="N3339" s="11" t="str">
        <f t="shared" si="104"/>
        <v/>
      </c>
      <c r="O3339" s="49" t="str">
        <f t="shared" si="103"/>
        <v/>
      </c>
      <c r="P3339" s="46" t="str">
        <f>IF(A3339="","",VLOOKUP(A3339,'Account Codes '!$B$4:$D$263,3,FALSE))</f>
        <v/>
      </c>
      <c r="Q3339" s="46" t="str">
        <f>IF(F3339="","",VLOOKUP(F3339,'Class Codes'!$A$4:$B$1221,2,FALSE))</f>
        <v/>
      </c>
    </row>
    <row r="3340" spans="1:17" x14ac:dyDescent="0.3">
      <c r="A3340" s="33"/>
      <c r="B3340" s="8" t="str">
        <f>IFERROR(VLOOKUP(A3340,'Account Codes '!$B:$C,2,FALSE)," ")</f>
        <v xml:space="preserve"> </v>
      </c>
      <c r="C3340" s="6"/>
      <c r="D3340" s="6"/>
      <c r="E3340" s="6"/>
      <c r="F3340" s="7"/>
      <c r="G3340" s="12"/>
      <c r="H3340" s="8"/>
      <c r="I3340" s="12"/>
      <c r="J3340" s="12"/>
      <c r="K3340" s="12"/>
      <c r="L3340" s="10"/>
      <c r="M3340" s="10"/>
      <c r="N3340" s="11" t="str">
        <f t="shared" si="104"/>
        <v/>
      </c>
      <c r="O3340" s="49" t="str">
        <f t="shared" ref="O3340:O3403" si="105">IF(A3340="","",IF(LEFT(A3340,1)="5","Revenue","Expense"))</f>
        <v/>
      </c>
      <c r="P3340" s="46" t="str">
        <f>IF(A3340="","",VLOOKUP(A3340,'Account Codes '!$B$4:$D$263,3,FALSE))</f>
        <v/>
      </c>
      <c r="Q3340" s="46" t="str">
        <f>IF(F3340="","",VLOOKUP(F3340,'Class Codes'!$A$4:$B$1221,2,FALSE))</f>
        <v/>
      </c>
    </row>
    <row r="3341" spans="1:17" x14ac:dyDescent="0.3">
      <c r="A3341" s="33"/>
      <c r="B3341" s="8" t="str">
        <f>IFERROR(VLOOKUP(A3341,'Account Codes '!$B:$C,2,FALSE)," ")</f>
        <v xml:space="preserve"> </v>
      </c>
      <c r="C3341" s="6"/>
      <c r="D3341" s="6"/>
      <c r="E3341" s="6"/>
      <c r="F3341" s="7"/>
      <c r="G3341" s="12"/>
      <c r="H3341" s="8"/>
      <c r="I3341" s="12"/>
      <c r="J3341" s="12"/>
      <c r="K3341" s="12"/>
      <c r="L3341" s="10"/>
      <c r="M3341" s="10"/>
      <c r="N3341" s="11" t="str">
        <f t="shared" si="104"/>
        <v/>
      </c>
      <c r="O3341" s="49" t="str">
        <f t="shared" si="105"/>
        <v/>
      </c>
      <c r="P3341" s="46" t="str">
        <f>IF(A3341="","",VLOOKUP(A3341,'Account Codes '!$B$4:$D$263,3,FALSE))</f>
        <v/>
      </c>
      <c r="Q3341" s="46" t="str">
        <f>IF(F3341="","",VLOOKUP(F3341,'Class Codes'!$A$4:$B$1221,2,FALSE))</f>
        <v/>
      </c>
    </row>
    <row r="3342" spans="1:17" x14ac:dyDescent="0.3">
      <c r="A3342" s="33"/>
      <c r="B3342" s="8" t="str">
        <f>IFERROR(VLOOKUP(A3342,'Account Codes '!$B:$C,2,FALSE)," ")</f>
        <v xml:space="preserve"> </v>
      </c>
      <c r="C3342" s="6"/>
      <c r="D3342" s="6"/>
      <c r="E3342" s="6"/>
      <c r="F3342" s="7"/>
      <c r="G3342" s="12"/>
      <c r="H3342" s="8"/>
      <c r="I3342" s="12"/>
      <c r="J3342" s="12"/>
      <c r="K3342" s="12"/>
      <c r="L3342" s="10"/>
      <c r="M3342" s="10"/>
      <c r="N3342" s="11" t="str">
        <f t="shared" si="104"/>
        <v/>
      </c>
      <c r="O3342" s="49" t="str">
        <f t="shared" si="105"/>
        <v/>
      </c>
      <c r="P3342" s="46" t="str">
        <f>IF(A3342="","",VLOOKUP(A3342,'Account Codes '!$B$4:$D$263,3,FALSE))</f>
        <v/>
      </c>
      <c r="Q3342" s="46" t="str">
        <f>IF(F3342="","",VLOOKUP(F3342,'Class Codes'!$A$4:$B$1221,2,FALSE))</f>
        <v/>
      </c>
    </row>
    <row r="3343" spans="1:17" x14ac:dyDescent="0.3">
      <c r="A3343" s="33"/>
      <c r="B3343" s="8" t="str">
        <f>IFERROR(VLOOKUP(A3343,'Account Codes '!$B:$C,2,FALSE)," ")</f>
        <v xml:space="preserve"> </v>
      </c>
      <c r="C3343" s="6"/>
      <c r="D3343" s="6"/>
      <c r="E3343" s="6"/>
      <c r="F3343" s="7"/>
      <c r="G3343" s="12"/>
      <c r="H3343" s="8"/>
      <c r="I3343" s="12"/>
      <c r="J3343" s="12"/>
      <c r="K3343" s="12"/>
      <c r="L3343" s="10"/>
      <c r="M3343" s="10"/>
      <c r="N3343" s="11" t="str">
        <f t="shared" si="104"/>
        <v/>
      </c>
      <c r="O3343" s="49" t="str">
        <f t="shared" si="105"/>
        <v/>
      </c>
      <c r="P3343" s="46" t="str">
        <f>IF(A3343="","",VLOOKUP(A3343,'Account Codes '!$B$4:$D$263,3,FALSE))</f>
        <v/>
      </c>
      <c r="Q3343" s="46" t="str">
        <f>IF(F3343="","",VLOOKUP(F3343,'Class Codes'!$A$4:$B$1221,2,FALSE))</f>
        <v/>
      </c>
    </row>
    <row r="3344" spans="1:17" x14ac:dyDescent="0.3">
      <c r="A3344" s="33"/>
      <c r="B3344" s="8" t="str">
        <f>IFERROR(VLOOKUP(A3344,'Account Codes '!$B:$C,2,FALSE)," ")</f>
        <v xml:space="preserve"> </v>
      </c>
      <c r="C3344" s="6"/>
      <c r="D3344" s="6"/>
      <c r="E3344" s="6"/>
      <c r="F3344" s="7"/>
      <c r="G3344" s="12"/>
      <c r="H3344" s="8"/>
      <c r="I3344" s="12"/>
      <c r="J3344" s="12"/>
      <c r="K3344" s="12"/>
      <c r="L3344" s="10"/>
      <c r="M3344" s="10"/>
      <c r="N3344" s="11" t="str">
        <f t="shared" si="104"/>
        <v/>
      </c>
      <c r="O3344" s="49" t="str">
        <f t="shared" si="105"/>
        <v/>
      </c>
      <c r="P3344" s="46" t="str">
        <f>IF(A3344="","",VLOOKUP(A3344,'Account Codes '!$B$4:$D$263,3,FALSE))</f>
        <v/>
      </c>
      <c r="Q3344" s="46" t="str">
        <f>IF(F3344="","",VLOOKUP(F3344,'Class Codes'!$A$4:$B$1221,2,FALSE))</f>
        <v/>
      </c>
    </row>
    <row r="3345" spans="1:17" x14ac:dyDescent="0.3">
      <c r="A3345" s="33"/>
      <c r="B3345" s="8" t="str">
        <f>IFERROR(VLOOKUP(A3345,'Account Codes '!$B:$C,2,FALSE)," ")</f>
        <v xml:space="preserve"> </v>
      </c>
      <c r="C3345" s="6"/>
      <c r="D3345" s="6"/>
      <c r="E3345" s="6"/>
      <c r="F3345" s="7"/>
      <c r="G3345" s="12"/>
      <c r="H3345" s="8"/>
      <c r="I3345" s="12"/>
      <c r="J3345" s="12"/>
      <c r="K3345" s="12"/>
      <c r="L3345" s="10"/>
      <c r="M3345" s="10"/>
      <c r="N3345" s="11" t="str">
        <f t="shared" si="104"/>
        <v/>
      </c>
      <c r="O3345" s="49" t="str">
        <f t="shared" si="105"/>
        <v/>
      </c>
      <c r="P3345" s="46" t="str">
        <f>IF(A3345="","",VLOOKUP(A3345,'Account Codes '!$B$4:$D$263,3,FALSE))</f>
        <v/>
      </c>
      <c r="Q3345" s="46" t="str">
        <f>IF(F3345="","",VLOOKUP(F3345,'Class Codes'!$A$4:$B$1221,2,FALSE))</f>
        <v/>
      </c>
    </row>
    <row r="3346" spans="1:17" x14ac:dyDescent="0.3">
      <c r="A3346" s="33"/>
      <c r="B3346" s="8" t="str">
        <f>IFERROR(VLOOKUP(A3346,'Account Codes '!$B:$C,2,FALSE)," ")</f>
        <v xml:space="preserve"> </v>
      </c>
      <c r="C3346" s="6"/>
      <c r="D3346" s="6"/>
      <c r="E3346" s="6"/>
      <c r="F3346" s="7"/>
      <c r="G3346" s="12"/>
      <c r="H3346" s="8"/>
      <c r="I3346" s="12"/>
      <c r="J3346" s="12"/>
      <c r="K3346" s="12"/>
      <c r="L3346" s="10"/>
      <c r="M3346" s="10"/>
      <c r="N3346" s="11" t="str">
        <f t="shared" si="104"/>
        <v/>
      </c>
      <c r="O3346" s="49" t="str">
        <f t="shared" si="105"/>
        <v/>
      </c>
      <c r="P3346" s="46" t="str">
        <f>IF(A3346="","",VLOOKUP(A3346,'Account Codes '!$B$4:$D$263,3,FALSE))</f>
        <v/>
      </c>
      <c r="Q3346" s="46" t="str">
        <f>IF(F3346="","",VLOOKUP(F3346,'Class Codes'!$A$4:$B$1221,2,FALSE))</f>
        <v/>
      </c>
    </row>
    <row r="3347" spans="1:17" x14ac:dyDescent="0.3">
      <c r="A3347" s="33"/>
      <c r="B3347" s="8" t="str">
        <f>IFERROR(VLOOKUP(A3347,'Account Codes '!$B:$C,2,FALSE)," ")</f>
        <v xml:space="preserve"> </v>
      </c>
      <c r="C3347" s="6"/>
      <c r="D3347" s="6"/>
      <c r="E3347" s="6"/>
      <c r="F3347" s="7"/>
      <c r="G3347" s="12"/>
      <c r="H3347" s="8"/>
      <c r="I3347" s="12"/>
      <c r="J3347" s="12"/>
      <c r="K3347" s="12"/>
      <c r="L3347" s="10"/>
      <c r="M3347" s="10"/>
      <c r="N3347" s="11" t="str">
        <f t="shared" si="104"/>
        <v/>
      </c>
      <c r="O3347" s="49" t="str">
        <f t="shared" si="105"/>
        <v/>
      </c>
      <c r="P3347" s="46" t="str">
        <f>IF(A3347="","",VLOOKUP(A3347,'Account Codes '!$B$4:$D$263,3,FALSE))</f>
        <v/>
      </c>
      <c r="Q3347" s="46" t="str">
        <f>IF(F3347="","",VLOOKUP(F3347,'Class Codes'!$A$4:$B$1221,2,FALSE))</f>
        <v/>
      </c>
    </row>
    <row r="3348" spans="1:17" x14ac:dyDescent="0.3">
      <c r="A3348" s="33"/>
      <c r="B3348" s="8" t="str">
        <f>IFERROR(VLOOKUP(A3348,'Account Codes '!$B:$C,2,FALSE)," ")</f>
        <v xml:space="preserve"> </v>
      </c>
      <c r="C3348" s="6"/>
      <c r="D3348" s="6"/>
      <c r="E3348" s="6"/>
      <c r="F3348" s="7"/>
      <c r="G3348" s="12"/>
      <c r="H3348" s="8"/>
      <c r="I3348" s="12"/>
      <c r="J3348" s="12"/>
      <c r="K3348" s="12"/>
      <c r="L3348" s="10"/>
      <c r="M3348" s="10"/>
      <c r="N3348" s="11" t="str">
        <f t="shared" si="104"/>
        <v/>
      </c>
      <c r="O3348" s="49" t="str">
        <f t="shared" si="105"/>
        <v/>
      </c>
      <c r="P3348" s="46" t="str">
        <f>IF(A3348="","",VLOOKUP(A3348,'Account Codes '!$B$4:$D$263,3,FALSE))</f>
        <v/>
      </c>
      <c r="Q3348" s="46" t="str">
        <f>IF(F3348="","",VLOOKUP(F3348,'Class Codes'!$A$4:$B$1221,2,FALSE))</f>
        <v/>
      </c>
    </row>
    <row r="3349" spans="1:17" x14ac:dyDescent="0.3">
      <c r="A3349" s="33"/>
      <c r="B3349" s="8" t="str">
        <f>IFERROR(VLOOKUP(A3349,'Account Codes '!$B:$C,2,FALSE)," ")</f>
        <v xml:space="preserve"> </v>
      </c>
      <c r="C3349" s="6"/>
      <c r="D3349" s="6"/>
      <c r="E3349" s="6"/>
      <c r="F3349" s="7"/>
      <c r="G3349" s="12"/>
      <c r="H3349" s="8"/>
      <c r="I3349" s="12"/>
      <c r="J3349" s="12"/>
      <c r="K3349" s="12"/>
      <c r="L3349" s="10"/>
      <c r="M3349" s="10"/>
      <c r="N3349" s="11" t="str">
        <f t="shared" si="104"/>
        <v/>
      </c>
      <c r="O3349" s="49" t="str">
        <f t="shared" si="105"/>
        <v/>
      </c>
      <c r="P3349" s="46" t="str">
        <f>IF(A3349="","",VLOOKUP(A3349,'Account Codes '!$B$4:$D$263,3,FALSE))</f>
        <v/>
      </c>
      <c r="Q3349" s="46" t="str">
        <f>IF(F3349="","",VLOOKUP(F3349,'Class Codes'!$A$4:$B$1221,2,FALSE))</f>
        <v/>
      </c>
    </row>
    <row r="3350" spans="1:17" x14ac:dyDescent="0.3">
      <c r="A3350" s="33"/>
      <c r="B3350" s="8" t="str">
        <f>IFERROR(VLOOKUP(A3350,'Account Codes '!$B:$C,2,FALSE)," ")</f>
        <v xml:space="preserve"> </v>
      </c>
      <c r="C3350" s="6"/>
      <c r="D3350" s="6"/>
      <c r="E3350" s="6"/>
      <c r="F3350" s="7"/>
      <c r="G3350" s="12"/>
      <c r="H3350" s="8"/>
      <c r="I3350" s="12"/>
      <c r="J3350" s="12"/>
      <c r="K3350" s="12"/>
      <c r="L3350" s="10"/>
      <c r="M3350" s="10"/>
      <c r="N3350" s="11" t="str">
        <f t="shared" si="104"/>
        <v/>
      </c>
      <c r="O3350" s="49" t="str">
        <f t="shared" si="105"/>
        <v/>
      </c>
      <c r="P3350" s="46" t="str">
        <f>IF(A3350="","",VLOOKUP(A3350,'Account Codes '!$B$4:$D$263,3,FALSE))</f>
        <v/>
      </c>
      <c r="Q3350" s="46" t="str">
        <f>IF(F3350="","",VLOOKUP(F3350,'Class Codes'!$A$4:$B$1221,2,FALSE))</f>
        <v/>
      </c>
    </row>
    <row r="3351" spans="1:17" x14ac:dyDescent="0.3">
      <c r="A3351" s="33"/>
      <c r="B3351" s="8" t="str">
        <f>IFERROR(VLOOKUP(A3351,'Account Codes '!$B:$C,2,FALSE)," ")</f>
        <v xml:space="preserve"> </v>
      </c>
      <c r="C3351" s="6"/>
      <c r="D3351" s="6"/>
      <c r="E3351" s="6"/>
      <c r="F3351" s="7"/>
      <c r="G3351" s="12"/>
      <c r="H3351" s="8"/>
      <c r="I3351" s="12"/>
      <c r="J3351" s="12"/>
      <c r="K3351" s="12"/>
      <c r="L3351" s="10"/>
      <c r="M3351" s="10"/>
      <c r="N3351" s="11" t="str">
        <f t="shared" si="104"/>
        <v/>
      </c>
      <c r="O3351" s="49" t="str">
        <f t="shared" si="105"/>
        <v/>
      </c>
      <c r="P3351" s="46" t="str">
        <f>IF(A3351="","",VLOOKUP(A3351,'Account Codes '!$B$4:$D$263,3,FALSE))</f>
        <v/>
      </c>
      <c r="Q3351" s="46" t="str">
        <f>IF(F3351="","",VLOOKUP(F3351,'Class Codes'!$A$4:$B$1221,2,FALSE))</f>
        <v/>
      </c>
    </row>
    <row r="3352" spans="1:17" x14ac:dyDescent="0.3">
      <c r="A3352" s="33"/>
      <c r="B3352" s="8" t="str">
        <f>IFERROR(VLOOKUP(A3352,'Account Codes '!$B:$C,2,FALSE)," ")</f>
        <v xml:space="preserve"> </v>
      </c>
      <c r="C3352" s="6"/>
      <c r="D3352" s="6"/>
      <c r="E3352" s="6"/>
      <c r="F3352" s="7"/>
      <c r="G3352" s="12"/>
      <c r="H3352" s="8"/>
      <c r="I3352" s="12"/>
      <c r="J3352" s="12"/>
      <c r="K3352" s="12"/>
      <c r="L3352" s="10"/>
      <c r="M3352" s="10"/>
      <c r="N3352" s="11" t="str">
        <f t="shared" si="104"/>
        <v/>
      </c>
      <c r="O3352" s="49" t="str">
        <f t="shared" si="105"/>
        <v/>
      </c>
      <c r="P3352" s="46" t="str">
        <f>IF(A3352="","",VLOOKUP(A3352,'Account Codes '!$B$4:$D$263,3,FALSE))</f>
        <v/>
      </c>
      <c r="Q3352" s="46" t="str">
        <f>IF(F3352="","",VLOOKUP(F3352,'Class Codes'!$A$4:$B$1221,2,FALSE))</f>
        <v/>
      </c>
    </row>
    <row r="3353" spans="1:17" x14ac:dyDescent="0.3">
      <c r="A3353" s="33"/>
      <c r="B3353" s="8" t="str">
        <f>IFERROR(VLOOKUP(A3353,'Account Codes '!$B:$C,2,FALSE)," ")</f>
        <v xml:space="preserve"> </v>
      </c>
      <c r="C3353" s="6"/>
      <c r="D3353" s="6"/>
      <c r="E3353" s="6"/>
      <c r="F3353" s="7"/>
      <c r="G3353" s="12"/>
      <c r="H3353" s="8"/>
      <c r="I3353" s="12"/>
      <c r="J3353" s="12"/>
      <c r="K3353" s="12"/>
      <c r="L3353" s="10"/>
      <c r="M3353" s="10"/>
      <c r="N3353" s="11" t="str">
        <f t="shared" si="104"/>
        <v/>
      </c>
      <c r="O3353" s="49" t="str">
        <f t="shared" si="105"/>
        <v/>
      </c>
      <c r="P3353" s="46" t="str">
        <f>IF(A3353="","",VLOOKUP(A3353,'Account Codes '!$B$4:$D$263,3,FALSE))</f>
        <v/>
      </c>
      <c r="Q3353" s="46" t="str">
        <f>IF(F3353="","",VLOOKUP(F3353,'Class Codes'!$A$4:$B$1221,2,FALSE))</f>
        <v/>
      </c>
    </row>
    <row r="3354" spans="1:17" x14ac:dyDescent="0.3">
      <c r="A3354" s="33"/>
      <c r="B3354" s="8" t="str">
        <f>IFERROR(VLOOKUP(A3354,'Account Codes '!$B:$C,2,FALSE)," ")</f>
        <v xml:space="preserve"> </v>
      </c>
      <c r="C3354" s="6"/>
      <c r="D3354" s="6"/>
      <c r="E3354" s="6"/>
      <c r="F3354" s="7"/>
      <c r="G3354" s="12"/>
      <c r="H3354" s="8"/>
      <c r="I3354" s="12"/>
      <c r="J3354" s="12"/>
      <c r="K3354" s="12"/>
      <c r="L3354" s="10"/>
      <c r="M3354" s="10"/>
      <c r="N3354" s="11" t="str">
        <f t="shared" si="104"/>
        <v/>
      </c>
      <c r="O3354" s="49" t="str">
        <f t="shared" si="105"/>
        <v/>
      </c>
      <c r="P3354" s="46" t="str">
        <f>IF(A3354="","",VLOOKUP(A3354,'Account Codes '!$B$4:$D$263,3,FALSE))</f>
        <v/>
      </c>
      <c r="Q3354" s="46" t="str">
        <f>IF(F3354="","",VLOOKUP(F3354,'Class Codes'!$A$4:$B$1221,2,FALSE))</f>
        <v/>
      </c>
    </row>
    <row r="3355" spans="1:17" x14ac:dyDescent="0.3">
      <c r="A3355" s="33"/>
      <c r="B3355" s="8" t="str">
        <f>IFERROR(VLOOKUP(A3355,'Account Codes '!$B:$C,2,FALSE)," ")</f>
        <v xml:space="preserve"> </v>
      </c>
      <c r="C3355" s="6"/>
      <c r="D3355" s="6"/>
      <c r="E3355" s="6"/>
      <c r="F3355" s="7"/>
      <c r="G3355" s="12"/>
      <c r="H3355" s="8"/>
      <c r="I3355" s="12"/>
      <c r="J3355" s="12"/>
      <c r="K3355" s="12"/>
      <c r="L3355" s="10"/>
      <c r="M3355" s="10"/>
      <c r="N3355" s="11" t="str">
        <f t="shared" si="104"/>
        <v/>
      </c>
      <c r="O3355" s="49" t="str">
        <f t="shared" si="105"/>
        <v/>
      </c>
      <c r="P3355" s="46" t="str">
        <f>IF(A3355="","",VLOOKUP(A3355,'Account Codes '!$B$4:$D$263,3,FALSE))</f>
        <v/>
      </c>
      <c r="Q3355" s="46" t="str">
        <f>IF(F3355="","",VLOOKUP(F3355,'Class Codes'!$A$4:$B$1221,2,FALSE))</f>
        <v/>
      </c>
    </row>
    <row r="3356" spans="1:17" x14ac:dyDescent="0.3">
      <c r="A3356" s="33"/>
      <c r="B3356" s="8" t="str">
        <f>IFERROR(VLOOKUP(A3356,'Account Codes '!$B:$C,2,FALSE)," ")</f>
        <v xml:space="preserve"> </v>
      </c>
      <c r="C3356" s="6"/>
      <c r="D3356" s="6"/>
      <c r="E3356" s="6"/>
      <c r="F3356" s="7"/>
      <c r="G3356" s="12"/>
      <c r="H3356" s="8"/>
      <c r="I3356" s="12"/>
      <c r="J3356" s="12"/>
      <c r="K3356" s="12"/>
      <c r="L3356" s="10"/>
      <c r="M3356" s="10"/>
      <c r="N3356" s="11" t="str">
        <f t="shared" si="104"/>
        <v/>
      </c>
      <c r="O3356" s="49" t="str">
        <f t="shared" si="105"/>
        <v/>
      </c>
      <c r="P3356" s="46" t="str">
        <f>IF(A3356="","",VLOOKUP(A3356,'Account Codes '!$B$4:$D$263,3,FALSE))</f>
        <v/>
      </c>
      <c r="Q3356" s="46" t="str">
        <f>IF(F3356="","",VLOOKUP(F3356,'Class Codes'!$A$4:$B$1221,2,FALSE))</f>
        <v/>
      </c>
    </row>
    <row r="3357" spans="1:17" x14ac:dyDescent="0.3">
      <c r="A3357" s="33"/>
      <c r="B3357" s="8" t="str">
        <f>IFERROR(VLOOKUP(A3357,'Account Codes '!$B:$C,2,FALSE)," ")</f>
        <v xml:space="preserve"> </v>
      </c>
      <c r="C3357" s="6"/>
      <c r="D3357" s="6"/>
      <c r="E3357" s="6"/>
      <c r="F3357" s="7"/>
      <c r="G3357" s="12"/>
      <c r="H3357" s="8"/>
      <c r="I3357" s="12"/>
      <c r="J3357" s="12"/>
      <c r="K3357" s="12"/>
      <c r="L3357" s="10"/>
      <c r="M3357" s="10"/>
      <c r="N3357" s="11" t="str">
        <f t="shared" si="104"/>
        <v/>
      </c>
      <c r="O3357" s="49" t="str">
        <f t="shared" si="105"/>
        <v/>
      </c>
      <c r="P3357" s="46" t="str">
        <f>IF(A3357="","",VLOOKUP(A3357,'Account Codes '!$B$4:$D$263,3,FALSE))</f>
        <v/>
      </c>
      <c r="Q3357" s="46" t="str">
        <f>IF(F3357="","",VLOOKUP(F3357,'Class Codes'!$A$4:$B$1221,2,FALSE))</f>
        <v/>
      </c>
    </row>
    <row r="3358" spans="1:17" x14ac:dyDescent="0.3">
      <c r="A3358" s="33"/>
      <c r="B3358" s="8" t="str">
        <f>IFERROR(VLOOKUP(A3358,'Account Codes '!$B:$C,2,FALSE)," ")</f>
        <v xml:space="preserve"> </v>
      </c>
      <c r="C3358" s="6"/>
      <c r="D3358" s="6"/>
      <c r="E3358" s="6"/>
      <c r="F3358" s="7"/>
      <c r="G3358" s="12"/>
      <c r="H3358" s="8"/>
      <c r="I3358" s="12"/>
      <c r="J3358" s="12"/>
      <c r="K3358" s="12"/>
      <c r="L3358" s="10"/>
      <c r="M3358" s="10"/>
      <c r="N3358" s="11" t="str">
        <f t="shared" si="104"/>
        <v/>
      </c>
      <c r="O3358" s="49" t="str">
        <f t="shared" si="105"/>
        <v/>
      </c>
      <c r="P3358" s="46" t="str">
        <f>IF(A3358="","",VLOOKUP(A3358,'Account Codes '!$B$4:$D$263,3,FALSE))</f>
        <v/>
      </c>
      <c r="Q3358" s="46" t="str">
        <f>IF(F3358="","",VLOOKUP(F3358,'Class Codes'!$A$4:$B$1221,2,FALSE))</f>
        <v/>
      </c>
    </row>
    <row r="3359" spans="1:17" x14ac:dyDescent="0.3">
      <c r="A3359" s="33"/>
      <c r="B3359" s="8" t="str">
        <f>IFERROR(VLOOKUP(A3359,'Account Codes '!$B:$C,2,FALSE)," ")</f>
        <v xml:space="preserve"> </v>
      </c>
      <c r="C3359" s="6"/>
      <c r="D3359" s="6"/>
      <c r="E3359" s="6"/>
      <c r="F3359" s="7"/>
      <c r="G3359" s="12"/>
      <c r="H3359" s="8"/>
      <c r="I3359" s="12"/>
      <c r="J3359" s="12"/>
      <c r="K3359" s="12"/>
      <c r="L3359" s="10"/>
      <c r="M3359" s="10"/>
      <c r="N3359" s="11" t="str">
        <f t="shared" si="104"/>
        <v/>
      </c>
      <c r="O3359" s="49" t="str">
        <f t="shared" si="105"/>
        <v/>
      </c>
      <c r="P3359" s="46" t="str">
        <f>IF(A3359="","",VLOOKUP(A3359,'Account Codes '!$B$4:$D$263,3,FALSE))</f>
        <v/>
      </c>
      <c r="Q3359" s="46" t="str">
        <f>IF(F3359="","",VLOOKUP(F3359,'Class Codes'!$A$4:$B$1221,2,FALSE))</f>
        <v/>
      </c>
    </row>
    <row r="3360" spans="1:17" x14ac:dyDescent="0.3">
      <c r="A3360" s="33"/>
      <c r="B3360" s="8" t="str">
        <f>IFERROR(VLOOKUP(A3360,'Account Codes '!$B:$C,2,FALSE)," ")</f>
        <v xml:space="preserve"> </v>
      </c>
      <c r="C3360" s="6"/>
      <c r="D3360" s="6"/>
      <c r="E3360" s="6"/>
      <c r="F3360" s="7"/>
      <c r="G3360" s="12"/>
      <c r="H3360" s="8"/>
      <c r="I3360" s="12"/>
      <c r="J3360" s="12"/>
      <c r="K3360" s="12"/>
      <c r="L3360" s="10"/>
      <c r="M3360" s="10"/>
      <c r="N3360" s="11" t="str">
        <f t="shared" si="104"/>
        <v/>
      </c>
      <c r="O3360" s="49" t="str">
        <f t="shared" si="105"/>
        <v/>
      </c>
      <c r="P3360" s="46" t="str">
        <f>IF(A3360="","",VLOOKUP(A3360,'Account Codes '!$B$4:$D$263,3,FALSE))</f>
        <v/>
      </c>
      <c r="Q3360" s="46" t="str">
        <f>IF(F3360="","",VLOOKUP(F3360,'Class Codes'!$A$4:$B$1221,2,FALSE))</f>
        <v/>
      </c>
    </row>
    <row r="3361" spans="1:17" x14ac:dyDescent="0.3">
      <c r="A3361" s="33"/>
      <c r="B3361" s="8" t="str">
        <f>IFERROR(VLOOKUP(A3361,'Account Codes '!$B:$C,2,FALSE)," ")</f>
        <v xml:space="preserve"> </v>
      </c>
      <c r="C3361" s="6"/>
      <c r="D3361" s="6"/>
      <c r="E3361" s="6"/>
      <c r="F3361" s="7"/>
      <c r="G3361" s="12"/>
      <c r="H3361" s="8"/>
      <c r="I3361" s="12"/>
      <c r="J3361" s="12"/>
      <c r="K3361" s="12"/>
      <c r="L3361" s="10"/>
      <c r="M3361" s="10"/>
      <c r="N3361" s="11" t="str">
        <f t="shared" si="104"/>
        <v/>
      </c>
      <c r="O3361" s="49" t="str">
        <f t="shared" si="105"/>
        <v/>
      </c>
      <c r="P3361" s="46" t="str">
        <f>IF(A3361="","",VLOOKUP(A3361,'Account Codes '!$B$4:$D$263,3,FALSE))</f>
        <v/>
      </c>
      <c r="Q3361" s="46" t="str">
        <f>IF(F3361="","",VLOOKUP(F3361,'Class Codes'!$A$4:$B$1221,2,FALSE))</f>
        <v/>
      </c>
    </row>
    <row r="3362" spans="1:17" x14ac:dyDescent="0.3">
      <c r="A3362" s="33"/>
      <c r="B3362" s="8" t="str">
        <f>IFERROR(VLOOKUP(A3362,'Account Codes '!$B:$C,2,FALSE)," ")</f>
        <v xml:space="preserve"> </v>
      </c>
      <c r="C3362" s="6"/>
      <c r="D3362" s="6"/>
      <c r="E3362" s="6"/>
      <c r="F3362" s="7"/>
      <c r="G3362" s="12"/>
      <c r="H3362" s="8"/>
      <c r="I3362" s="12"/>
      <c r="J3362" s="12"/>
      <c r="K3362" s="12"/>
      <c r="L3362" s="10"/>
      <c r="M3362" s="10"/>
      <c r="N3362" s="11" t="str">
        <f t="shared" si="104"/>
        <v/>
      </c>
      <c r="O3362" s="49" t="str">
        <f t="shared" si="105"/>
        <v/>
      </c>
      <c r="P3362" s="46" t="str">
        <f>IF(A3362="","",VLOOKUP(A3362,'Account Codes '!$B$4:$D$263,3,FALSE))</f>
        <v/>
      </c>
      <c r="Q3362" s="46" t="str">
        <f>IF(F3362="","",VLOOKUP(F3362,'Class Codes'!$A$4:$B$1221,2,FALSE))</f>
        <v/>
      </c>
    </row>
    <row r="3363" spans="1:17" x14ac:dyDescent="0.3">
      <c r="A3363" s="33"/>
      <c r="B3363" s="8" t="str">
        <f>IFERROR(VLOOKUP(A3363,'Account Codes '!$B:$C,2,FALSE)," ")</f>
        <v xml:space="preserve"> </v>
      </c>
      <c r="C3363" s="6"/>
      <c r="D3363" s="6"/>
      <c r="E3363" s="6"/>
      <c r="F3363" s="7"/>
      <c r="G3363" s="12"/>
      <c r="H3363" s="8"/>
      <c r="I3363" s="12"/>
      <c r="J3363" s="12"/>
      <c r="K3363" s="12"/>
      <c r="L3363" s="10"/>
      <c r="M3363" s="10"/>
      <c r="N3363" s="11" t="str">
        <f t="shared" si="104"/>
        <v/>
      </c>
      <c r="O3363" s="49" t="str">
        <f t="shared" si="105"/>
        <v/>
      </c>
      <c r="P3363" s="46" t="str">
        <f>IF(A3363="","",VLOOKUP(A3363,'Account Codes '!$B$4:$D$263,3,FALSE))</f>
        <v/>
      </c>
      <c r="Q3363" s="46" t="str">
        <f>IF(F3363="","",VLOOKUP(F3363,'Class Codes'!$A$4:$B$1221,2,FALSE))</f>
        <v/>
      </c>
    </row>
    <row r="3364" spans="1:17" x14ac:dyDescent="0.3">
      <c r="A3364" s="33"/>
      <c r="B3364" s="8" t="str">
        <f>IFERROR(VLOOKUP(A3364,'Account Codes '!$B:$C,2,FALSE)," ")</f>
        <v xml:space="preserve"> </v>
      </c>
      <c r="C3364" s="6"/>
      <c r="D3364" s="6"/>
      <c r="E3364" s="6"/>
      <c r="F3364" s="7"/>
      <c r="G3364" s="12"/>
      <c r="H3364" s="8"/>
      <c r="I3364" s="12"/>
      <c r="J3364" s="12"/>
      <c r="K3364" s="12"/>
      <c r="L3364" s="10"/>
      <c r="M3364" s="10"/>
      <c r="N3364" s="11" t="str">
        <f t="shared" si="104"/>
        <v/>
      </c>
      <c r="O3364" s="49" t="str">
        <f t="shared" si="105"/>
        <v/>
      </c>
      <c r="P3364" s="46" t="str">
        <f>IF(A3364="","",VLOOKUP(A3364,'Account Codes '!$B$4:$D$263,3,FALSE))</f>
        <v/>
      </c>
      <c r="Q3364" s="46" t="str">
        <f>IF(F3364="","",VLOOKUP(F3364,'Class Codes'!$A$4:$B$1221,2,FALSE))</f>
        <v/>
      </c>
    </row>
    <row r="3365" spans="1:17" x14ac:dyDescent="0.3">
      <c r="A3365" s="33"/>
      <c r="B3365" s="8" t="str">
        <f>IFERROR(VLOOKUP(A3365,'Account Codes '!$B:$C,2,FALSE)," ")</f>
        <v xml:space="preserve"> </v>
      </c>
      <c r="C3365" s="6"/>
      <c r="D3365" s="6"/>
      <c r="E3365" s="6"/>
      <c r="F3365" s="7"/>
      <c r="G3365" s="12"/>
      <c r="H3365" s="8"/>
      <c r="I3365" s="12"/>
      <c r="J3365" s="12"/>
      <c r="K3365" s="12"/>
      <c r="L3365" s="10"/>
      <c r="M3365" s="10"/>
      <c r="N3365" s="11" t="str">
        <f t="shared" si="104"/>
        <v/>
      </c>
      <c r="O3365" s="49" t="str">
        <f t="shared" si="105"/>
        <v/>
      </c>
      <c r="P3365" s="46" t="str">
        <f>IF(A3365="","",VLOOKUP(A3365,'Account Codes '!$B$4:$D$263,3,FALSE))</f>
        <v/>
      </c>
      <c r="Q3365" s="46" t="str">
        <f>IF(F3365="","",VLOOKUP(F3365,'Class Codes'!$A$4:$B$1221,2,FALSE))</f>
        <v/>
      </c>
    </row>
    <row r="3366" spans="1:17" x14ac:dyDescent="0.3">
      <c r="A3366" s="33"/>
      <c r="B3366" s="8" t="str">
        <f>IFERROR(VLOOKUP(A3366,'Account Codes '!$B:$C,2,FALSE)," ")</f>
        <v xml:space="preserve"> </v>
      </c>
      <c r="C3366" s="6"/>
      <c r="D3366" s="6"/>
      <c r="E3366" s="6"/>
      <c r="F3366" s="7"/>
      <c r="G3366" s="12"/>
      <c r="H3366" s="8"/>
      <c r="I3366" s="12"/>
      <c r="J3366" s="12"/>
      <c r="K3366" s="12"/>
      <c r="L3366" s="10"/>
      <c r="M3366" s="10"/>
      <c r="N3366" s="11" t="str">
        <f t="shared" si="104"/>
        <v/>
      </c>
      <c r="O3366" s="49" t="str">
        <f t="shared" si="105"/>
        <v/>
      </c>
      <c r="P3366" s="46" t="str">
        <f>IF(A3366="","",VLOOKUP(A3366,'Account Codes '!$B$4:$D$263,3,FALSE))</f>
        <v/>
      </c>
      <c r="Q3366" s="46" t="str">
        <f>IF(F3366="","",VLOOKUP(F3366,'Class Codes'!$A$4:$B$1221,2,FALSE))</f>
        <v/>
      </c>
    </row>
    <row r="3367" spans="1:17" x14ac:dyDescent="0.3">
      <c r="A3367" s="33"/>
      <c r="B3367" s="8" t="str">
        <f>IFERROR(VLOOKUP(A3367,'Account Codes '!$B:$C,2,FALSE)," ")</f>
        <v xml:space="preserve"> </v>
      </c>
      <c r="C3367" s="6"/>
      <c r="D3367" s="6"/>
      <c r="E3367" s="6"/>
      <c r="F3367" s="7"/>
      <c r="G3367" s="12"/>
      <c r="H3367" s="8"/>
      <c r="I3367" s="12"/>
      <c r="J3367" s="12"/>
      <c r="K3367" s="12"/>
      <c r="L3367" s="10"/>
      <c r="M3367" s="10"/>
      <c r="N3367" s="11" t="str">
        <f t="shared" si="104"/>
        <v/>
      </c>
      <c r="O3367" s="49" t="str">
        <f t="shared" si="105"/>
        <v/>
      </c>
      <c r="P3367" s="46" t="str">
        <f>IF(A3367="","",VLOOKUP(A3367,'Account Codes '!$B$4:$D$263,3,FALSE))</f>
        <v/>
      </c>
      <c r="Q3367" s="46" t="str">
        <f>IF(F3367="","",VLOOKUP(F3367,'Class Codes'!$A$4:$B$1221,2,FALSE))</f>
        <v/>
      </c>
    </row>
    <row r="3368" spans="1:17" x14ac:dyDescent="0.3">
      <c r="A3368" s="33"/>
      <c r="B3368" s="8" t="str">
        <f>IFERROR(VLOOKUP(A3368,'Account Codes '!$B:$C,2,FALSE)," ")</f>
        <v xml:space="preserve"> </v>
      </c>
      <c r="C3368" s="6"/>
      <c r="D3368" s="6"/>
      <c r="E3368" s="6"/>
      <c r="F3368" s="7"/>
      <c r="G3368" s="12"/>
      <c r="H3368" s="8"/>
      <c r="I3368" s="12"/>
      <c r="J3368" s="12"/>
      <c r="K3368" s="12"/>
      <c r="L3368" s="10"/>
      <c r="M3368" s="10"/>
      <c r="N3368" s="11" t="str">
        <f t="shared" si="104"/>
        <v/>
      </c>
      <c r="O3368" s="49" t="str">
        <f t="shared" si="105"/>
        <v/>
      </c>
      <c r="P3368" s="46" t="str">
        <f>IF(A3368="","",VLOOKUP(A3368,'Account Codes '!$B$4:$D$263,3,FALSE))</f>
        <v/>
      </c>
      <c r="Q3368" s="46" t="str">
        <f>IF(F3368="","",VLOOKUP(F3368,'Class Codes'!$A$4:$B$1221,2,FALSE))</f>
        <v/>
      </c>
    </row>
    <row r="3369" spans="1:17" x14ac:dyDescent="0.3">
      <c r="A3369" s="33"/>
      <c r="B3369" s="8" t="str">
        <f>IFERROR(VLOOKUP(A3369,'Account Codes '!$B:$C,2,FALSE)," ")</f>
        <v xml:space="preserve"> </v>
      </c>
      <c r="C3369" s="6"/>
      <c r="D3369" s="6"/>
      <c r="E3369" s="6"/>
      <c r="F3369" s="7"/>
      <c r="G3369" s="12"/>
      <c r="H3369" s="8"/>
      <c r="I3369" s="12"/>
      <c r="J3369" s="12"/>
      <c r="K3369" s="12"/>
      <c r="L3369" s="10"/>
      <c r="M3369" s="10"/>
      <c r="N3369" s="11" t="str">
        <f t="shared" si="104"/>
        <v/>
      </c>
      <c r="O3369" s="49" t="str">
        <f t="shared" si="105"/>
        <v/>
      </c>
      <c r="P3369" s="46" t="str">
        <f>IF(A3369="","",VLOOKUP(A3369,'Account Codes '!$B$4:$D$263,3,FALSE))</f>
        <v/>
      </c>
      <c r="Q3369" s="46" t="str">
        <f>IF(F3369="","",VLOOKUP(F3369,'Class Codes'!$A$4:$B$1221,2,FALSE))</f>
        <v/>
      </c>
    </row>
    <row r="3370" spans="1:17" x14ac:dyDescent="0.3">
      <c r="A3370" s="33"/>
      <c r="B3370" s="8" t="str">
        <f>IFERROR(VLOOKUP(A3370,'Account Codes '!$B:$C,2,FALSE)," ")</f>
        <v xml:space="preserve"> </v>
      </c>
      <c r="C3370" s="6"/>
      <c r="D3370" s="6"/>
      <c r="E3370" s="6"/>
      <c r="F3370" s="7"/>
      <c r="G3370" s="12"/>
      <c r="H3370" s="8"/>
      <c r="I3370" s="12"/>
      <c r="J3370" s="12"/>
      <c r="K3370" s="12"/>
      <c r="L3370" s="10"/>
      <c r="M3370" s="10"/>
      <c r="N3370" s="11" t="str">
        <f t="shared" si="104"/>
        <v/>
      </c>
      <c r="O3370" s="49" t="str">
        <f t="shared" si="105"/>
        <v/>
      </c>
      <c r="P3370" s="46" t="str">
        <f>IF(A3370="","",VLOOKUP(A3370,'Account Codes '!$B$4:$D$263,3,FALSE))</f>
        <v/>
      </c>
      <c r="Q3370" s="46" t="str">
        <f>IF(F3370="","",VLOOKUP(F3370,'Class Codes'!$A$4:$B$1221,2,FALSE))</f>
        <v/>
      </c>
    </row>
    <row r="3371" spans="1:17" x14ac:dyDescent="0.3">
      <c r="A3371" s="33"/>
      <c r="B3371" s="8" t="str">
        <f>IFERROR(VLOOKUP(A3371,'Account Codes '!$B:$C,2,FALSE)," ")</f>
        <v xml:space="preserve"> </v>
      </c>
      <c r="C3371" s="6"/>
      <c r="D3371" s="6"/>
      <c r="E3371" s="6"/>
      <c r="F3371" s="7"/>
      <c r="G3371" s="12"/>
      <c r="H3371" s="8"/>
      <c r="I3371" s="12"/>
      <c r="J3371" s="12"/>
      <c r="K3371" s="12"/>
      <c r="L3371" s="10"/>
      <c r="M3371" s="10"/>
      <c r="N3371" s="11" t="str">
        <f t="shared" si="104"/>
        <v/>
      </c>
      <c r="O3371" s="49" t="str">
        <f t="shared" si="105"/>
        <v/>
      </c>
      <c r="P3371" s="46" t="str">
        <f>IF(A3371="","",VLOOKUP(A3371,'Account Codes '!$B$4:$D$263,3,FALSE))</f>
        <v/>
      </c>
      <c r="Q3371" s="46" t="str">
        <f>IF(F3371="","",VLOOKUP(F3371,'Class Codes'!$A$4:$B$1221,2,FALSE))</f>
        <v/>
      </c>
    </row>
    <row r="3372" spans="1:17" x14ac:dyDescent="0.3">
      <c r="A3372" s="33"/>
      <c r="B3372" s="8" t="str">
        <f>IFERROR(VLOOKUP(A3372,'Account Codes '!$B:$C,2,FALSE)," ")</f>
        <v xml:space="preserve"> </v>
      </c>
      <c r="C3372" s="6"/>
      <c r="D3372" s="6"/>
      <c r="E3372" s="6"/>
      <c r="F3372" s="7"/>
      <c r="G3372" s="12"/>
      <c r="H3372" s="8"/>
      <c r="I3372" s="12"/>
      <c r="J3372" s="12"/>
      <c r="K3372" s="12"/>
      <c r="L3372" s="10"/>
      <c r="M3372" s="10"/>
      <c r="N3372" s="11" t="str">
        <f t="shared" si="104"/>
        <v/>
      </c>
      <c r="O3372" s="49" t="str">
        <f t="shared" si="105"/>
        <v/>
      </c>
      <c r="P3372" s="46" t="str">
        <f>IF(A3372="","",VLOOKUP(A3372,'Account Codes '!$B$4:$D$263,3,FALSE))</f>
        <v/>
      </c>
      <c r="Q3372" s="46" t="str">
        <f>IF(F3372="","",VLOOKUP(F3372,'Class Codes'!$A$4:$B$1221,2,FALSE))</f>
        <v/>
      </c>
    </row>
    <row r="3373" spans="1:17" x14ac:dyDescent="0.3">
      <c r="A3373" s="33"/>
      <c r="B3373" s="8" t="str">
        <f>IFERROR(VLOOKUP(A3373,'Account Codes '!$B:$C,2,FALSE)," ")</f>
        <v xml:space="preserve"> </v>
      </c>
      <c r="C3373" s="6"/>
      <c r="D3373" s="6"/>
      <c r="E3373" s="6"/>
      <c r="F3373" s="7"/>
      <c r="G3373" s="12"/>
      <c r="H3373" s="8"/>
      <c r="I3373" s="12"/>
      <c r="J3373" s="12"/>
      <c r="K3373" s="12"/>
      <c r="L3373" s="10"/>
      <c r="M3373" s="10"/>
      <c r="N3373" s="11" t="str">
        <f t="shared" si="104"/>
        <v/>
      </c>
      <c r="O3373" s="49" t="str">
        <f t="shared" si="105"/>
        <v/>
      </c>
      <c r="P3373" s="46" t="str">
        <f>IF(A3373="","",VLOOKUP(A3373,'Account Codes '!$B$4:$D$263,3,FALSE))</f>
        <v/>
      </c>
      <c r="Q3373" s="46" t="str">
        <f>IF(F3373="","",VLOOKUP(F3373,'Class Codes'!$A$4:$B$1221,2,FALSE))</f>
        <v/>
      </c>
    </row>
    <row r="3374" spans="1:17" x14ac:dyDescent="0.3">
      <c r="A3374" s="33"/>
      <c r="B3374" s="8" t="str">
        <f>IFERROR(VLOOKUP(A3374,'Account Codes '!$B:$C,2,FALSE)," ")</f>
        <v xml:space="preserve"> </v>
      </c>
      <c r="C3374" s="6"/>
      <c r="D3374" s="6"/>
      <c r="E3374" s="6"/>
      <c r="F3374" s="7"/>
      <c r="G3374" s="12"/>
      <c r="H3374" s="8"/>
      <c r="I3374" s="12"/>
      <c r="J3374" s="12"/>
      <c r="K3374" s="12"/>
      <c r="L3374" s="10"/>
      <c r="M3374" s="10"/>
      <c r="N3374" s="11" t="str">
        <f t="shared" si="104"/>
        <v/>
      </c>
      <c r="O3374" s="49" t="str">
        <f t="shared" si="105"/>
        <v/>
      </c>
      <c r="P3374" s="46" t="str">
        <f>IF(A3374="","",VLOOKUP(A3374,'Account Codes '!$B$4:$D$263,3,FALSE))</f>
        <v/>
      </c>
      <c r="Q3374" s="46" t="str">
        <f>IF(F3374="","",VLOOKUP(F3374,'Class Codes'!$A$4:$B$1221,2,FALSE))</f>
        <v/>
      </c>
    </row>
    <row r="3375" spans="1:17" x14ac:dyDescent="0.3">
      <c r="A3375" s="33"/>
      <c r="B3375" s="8" t="str">
        <f>IFERROR(VLOOKUP(A3375,'Account Codes '!$B:$C,2,FALSE)," ")</f>
        <v xml:space="preserve"> </v>
      </c>
      <c r="C3375" s="6"/>
      <c r="D3375" s="6"/>
      <c r="E3375" s="6"/>
      <c r="F3375" s="7"/>
      <c r="G3375" s="12"/>
      <c r="H3375" s="8"/>
      <c r="I3375" s="12"/>
      <c r="J3375" s="12"/>
      <c r="K3375" s="12"/>
      <c r="L3375" s="10"/>
      <c r="M3375" s="10"/>
      <c r="N3375" s="11" t="str">
        <f t="shared" si="104"/>
        <v/>
      </c>
      <c r="O3375" s="49" t="str">
        <f t="shared" si="105"/>
        <v/>
      </c>
      <c r="P3375" s="46" t="str">
        <f>IF(A3375="","",VLOOKUP(A3375,'Account Codes '!$B$4:$D$263,3,FALSE))</f>
        <v/>
      </c>
      <c r="Q3375" s="46" t="str">
        <f>IF(F3375="","",VLOOKUP(F3375,'Class Codes'!$A$4:$B$1221,2,FALSE))</f>
        <v/>
      </c>
    </row>
    <row r="3376" spans="1:17" x14ac:dyDescent="0.3">
      <c r="A3376" s="33"/>
      <c r="B3376" s="8" t="str">
        <f>IFERROR(VLOOKUP(A3376,'Account Codes '!$B:$C,2,FALSE)," ")</f>
        <v xml:space="preserve"> </v>
      </c>
      <c r="C3376" s="6"/>
      <c r="D3376" s="6"/>
      <c r="E3376" s="6"/>
      <c r="F3376" s="7"/>
      <c r="G3376" s="12"/>
      <c r="H3376" s="8"/>
      <c r="I3376" s="12"/>
      <c r="J3376" s="12"/>
      <c r="K3376" s="12"/>
      <c r="L3376" s="10"/>
      <c r="M3376" s="10"/>
      <c r="N3376" s="11" t="str">
        <f t="shared" si="104"/>
        <v/>
      </c>
      <c r="O3376" s="49" t="str">
        <f t="shared" si="105"/>
        <v/>
      </c>
      <c r="P3376" s="46" t="str">
        <f>IF(A3376="","",VLOOKUP(A3376,'Account Codes '!$B$4:$D$263,3,FALSE))</f>
        <v/>
      </c>
      <c r="Q3376" s="46" t="str">
        <f>IF(F3376="","",VLOOKUP(F3376,'Class Codes'!$A$4:$B$1221,2,FALSE))</f>
        <v/>
      </c>
    </row>
    <row r="3377" spans="1:17" x14ac:dyDescent="0.3">
      <c r="A3377" s="33"/>
      <c r="B3377" s="8" t="str">
        <f>IFERROR(VLOOKUP(A3377,'Account Codes '!$B:$C,2,FALSE)," ")</f>
        <v xml:space="preserve"> </v>
      </c>
      <c r="C3377" s="6"/>
      <c r="D3377" s="6"/>
      <c r="E3377" s="6"/>
      <c r="F3377" s="7"/>
      <c r="G3377" s="12"/>
      <c r="H3377" s="8"/>
      <c r="I3377" s="12"/>
      <c r="J3377" s="12"/>
      <c r="K3377" s="12"/>
      <c r="L3377" s="10"/>
      <c r="M3377" s="10"/>
      <c r="N3377" s="11" t="str">
        <f t="shared" si="104"/>
        <v/>
      </c>
      <c r="O3377" s="49" t="str">
        <f t="shared" si="105"/>
        <v/>
      </c>
      <c r="P3377" s="46" t="str">
        <f>IF(A3377="","",VLOOKUP(A3377,'Account Codes '!$B$4:$D$263,3,FALSE))</f>
        <v/>
      </c>
      <c r="Q3377" s="46" t="str">
        <f>IF(F3377="","",VLOOKUP(F3377,'Class Codes'!$A$4:$B$1221,2,FALSE))</f>
        <v/>
      </c>
    </row>
    <row r="3378" spans="1:17" x14ac:dyDescent="0.3">
      <c r="A3378" s="33"/>
      <c r="B3378" s="8" t="str">
        <f>IFERROR(VLOOKUP(A3378,'Account Codes '!$B:$C,2,FALSE)," ")</f>
        <v xml:space="preserve"> </v>
      </c>
      <c r="C3378" s="6"/>
      <c r="D3378" s="6"/>
      <c r="E3378" s="6"/>
      <c r="F3378" s="7"/>
      <c r="G3378" s="12"/>
      <c r="H3378" s="8"/>
      <c r="I3378" s="12"/>
      <c r="J3378" s="12"/>
      <c r="K3378" s="12"/>
      <c r="L3378" s="10"/>
      <c r="M3378" s="10"/>
      <c r="N3378" s="11" t="str">
        <f t="shared" si="104"/>
        <v/>
      </c>
      <c r="O3378" s="49" t="str">
        <f t="shared" si="105"/>
        <v/>
      </c>
      <c r="P3378" s="46" t="str">
        <f>IF(A3378="","",VLOOKUP(A3378,'Account Codes '!$B$4:$D$263,3,FALSE))</f>
        <v/>
      </c>
      <c r="Q3378" s="46" t="str">
        <f>IF(F3378="","",VLOOKUP(F3378,'Class Codes'!$A$4:$B$1221,2,FALSE))</f>
        <v/>
      </c>
    </row>
    <row r="3379" spans="1:17" x14ac:dyDescent="0.3">
      <c r="A3379" s="33"/>
      <c r="B3379" s="8" t="str">
        <f>IFERROR(VLOOKUP(A3379,'Account Codes '!$B:$C,2,FALSE)," ")</f>
        <v xml:space="preserve"> </v>
      </c>
      <c r="C3379" s="6"/>
      <c r="D3379" s="6"/>
      <c r="E3379" s="6"/>
      <c r="F3379" s="7"/>
      <c r="G3379" s="12"/>
      <c r="H3379" s="8"/>
      <c r="I3379" s="12"/>
      <c r="J3379" s="12"/>
      <c r="K3379" s="12"/>
      <c r="L3379" s="10"/>
      <c r="M3379" s="10"/>
      <c r="N3379" s="11" t="str">
        <f t="shared" si="104"/>
        <v/>
      </c>
      <c r="O3379" s="49" t="str">
        <f t="shared" si="105"/>
        <v/>
      </c>
      <c r="P3379" s="46" t="str">
        <f>IF(A3379="","",VLOOKUP(A3379,'Account Codes '!$B$4:$D$263,3,FALSE))</f>
        <v/>
      </c>
      <c r="Q3379" s="46" t="str">
        <f>IF(F3379="","",VLOOKUP(F3379,'Class Codes'!$A$4:$B$1221,2,FALSE))</f>
        <v/>
      </c>
    </row>
    <row r="3380" spans="1:17" x14ac:dyDescent="0.3">
      <c r="A3380" s="33"/>
      <c r="B3380" s="8" t="str">
        <f>IFERROR(VLOOKUP(A3380,'Account Codes '!$B:$C,2,FALSE)," ")</f>
        <v xml:space="preserve"> </v>
      </c>
      <c r="C3380" s="6"/>
      <c r="D3380" s="6"/>
      <c r="E3380" s="6"/>
      <c r="F3380" s="7"/>
      <c r="G3380" s="12"/>
      <c r="H3380" s="8"/>
      <c r="I3380" s="12"/>
      <c r="J3380" s="12"/>
      <c r="K3380" s="12"/>
      <c r="L3380" s="10"/>
      <c r="M3380" s="10"/>
      <c r="N3380" s="11" t="str">
        <f t="shared" si="104"/>
        <v/>
      </c>
      <c r="O3380" s="49" t="str">
        <f t="shared" si="105"/>
        <v/>
      </c>
      <c r="P3380" s="46" t="str">
        <f>IF(A3380="","",VLOOKUP(A3380,'Account Codes '!$B$4:$D$263,3,FALSE))</f>
        <v/>
      </c>
      <c r="Q3380" s="46" t="str">
        <f>IF(F3380="","",VLOOKUP(F3380,'Class Codes'!$A$4:$B$1221,2,FALSE))</f>
        <v/>
      </c>
    </row>
    <row r="3381" spans="1:17" x14ac:dyDescent="0.3">
      <c r="A3381" s="33"/>
      <c r="B3381" s="8" t="str">
        <f>IFERROR(VLOOKUP(A3381,'Account Codes '!$B:$C,2,FALSE)," ")</f>
        <v xml:space="preserve"> </v>
      </c>
      <c r="C3381" s="6"/>
      <c r="D3381" s="6"/>
      <c r="E3381" s="6"/>
      <c r="F3381" s="7"/>
      <c r="G3381" s="12"/>
      <c r="H3381" s="8"/>
      <c r="I3381" s="12"/>
      <c r="J3381" s="12"/>
      <c r="K3381" s="12"/>
      <c r="L3381" s="10"/>
      <c r="M3381" s="10"/>
      <c r="N3381" s="11" t="str">
        <f t="shared" si="104"/>
        <v/>
      </c>
      <c r="O3381" s="49" t="str">
        <f t="shared" si="105"/>
        <v/>
      </c>
      <c r="P3381" s="46" t="str">
        <f>IF(A3381="","",VLOOKUP(A3381,'Account Codes '!$B$4:$D$263,3,FALSE))</f>
        <v/>
      </c>
      <c r="Q3381" s="46" t="str">
        <f>IF(F3381="","",VLOOKUP(F3381,'Class Codes'!$A$4:$B$1221,2,FALSE))</f>
        <v/>
      </c>
    </row>
    <row r="3382" spans="1:17" x14ac:dyDescent="0.3">
      <c r="A3382" s="33"/>
      <c r="B3382" s="8" t="str">
        <f>IFERROR(VLOOKUP(A3382,'Account Codes '!$B:$C,2,FALSE)," ")</f>
        <v xml:space="preserve"> </v>
      </c>
      <c r="C3382" s="6"/>
      <c r="D3382" s="6"/>
      <c r="E3382" s="6"/>
      <c r="F3382" s="7"/>
      <c r="G3382" s="12"/>
      <c r="H3382" s="8"/>
      <c r="I3382" s="12"/>
      <c r="J3382" s="12"/>
      <c r="K3382" s="12"/>
      <c r="L3382" s="10"/>
      <c r="M3382" s="10"/>
      <c r="N3382" s="11" t="str">
        <f t="shared" si="104"/>
        <v/>
      </c>
      <c r="O3382" s="49" t="str">
        <f t="shared" si="105"/>
        <v/>
      </c>
      <c r="P3382" s="46" t="str">
        <f>IF(A3382="","",VLOOKUP(A3382,'Account Codes '!$B$4:$D$263,3,FALSE))</f>
        <v/>
      </c>
      <c r="Q3382" s="46" t="str">
        <f>IF(F3382="","",VLOOKUP(F3382,'Class Codes'!$A$4:$B$1221,2,FALSE))</f>
        <v/>
      </c>
    </row>
    <row r="3383" spans="1:17" x14ac:dyDescent="0.3">
      <c r="A3383" s="33"/>
      <c r="B3383" s="8" t="str">
        <f>IFERROR(VLOOKUP(A3383,'Account Codes '!$B:$C,2,FALSE)," ")</f>
        <v xml:space="preserve"> </v>
      </c>
      <c r="C3383" s="6"/>
      <c r="D3383" s="6"/>
      <c r="E3383" s="6"/>
      <c r="F3383" s="7"/>
      <c r="G3383" s="12"/>
      <c r="H3383" s="8"/>
      <c r="I3383" s="12"/>
      <c r="J3383" s="12"/>
      <c r="K3383" s="12"/>
      <c r="L3383" s="10"/>
      <c r="M3383" s="10"/>
      <c r="N3383" s="11" t="str">
        <f t="shared" si="104"/>
        <v/>
      </c>
      <c r="O3383" s="49" t="str">
        <f t="shared" si="105"/>
        <v/>
      </c>
      <c r="P3383" s="46" t="str">
        <f>IF(A3383="","",VLOOKUP(A3383,'Account Codes '!$B$4:$D$263,3,FALSE))</f>
        <v/>
      </c>
      <c r="Q3383" s="46" t="str">
        <f>IF(F3383="","",VLOOKUP(F3383,'Class Codes'!$A$4:$B$1221,2,FALSE))</f>
        <v/>
      </c>
    </row>
    <row r="3384" spans="1:17" x14ac:dyDescent="0.3">
      <c r="A3384" s="33"/>
      <c r="B3384" s="8" t="str">
        <f>IFERROR(VLOOKUP(A3384,'Account Codes '!$B:$C,2,FALSE)," ")</f>
        <v xml:space="preserve"> </v>
      </c>
      <c r="C3384" s="6"/>
      <c r="D3384" s="6"/>
      <c r="E3384" s="6"/>
      <c r="F3384" s="7"/>
      <c r="G3384" s="12"/>
      <c r="H3384" s="8"/>
      <c r="I3384" s="12"/>
      <c r="J3384" s="12"/>
      <c r="K3384" s="12"/>
      <c r="L3384" s="10"/>
      <c r="M3384" s="10"/>
      <c r="N3384" s="11" t="str">
        <f t="shared" si="104"/>
        <v/>
      </c>
      <c r="O3384" s="49" t="str">
        <f t="shared" si="105"/>
        <v/>
      </c>
      <c r="P3384" s="46" t="str">
        <f>IF(A3384="","",VLOOKUP(A3384,'Account Codes '!$B$4:$D$263,3,FALSE))</f>
        <v/>
      </c>
      <c r="Q3384" s="46" t="str">
        <f>IF(F3384="","",VLOOKUP(F3384,'Class Codes'!$A$4:$B$1221,2,FALSE))</f>
        <v/>
      </c>
    </row>
    <row r="3385" spans="1:17" x14ac:dyDescent="0.3">
      <c r="A3385" s="33"/>
      <c r="B3385" s="8" t="str">
        <f>IFERROR(VLOOKUP(A3385,'Account Codes '!$B:$C,2,FALSE)," ")</f>
        <v xml:space="preserve"> </v>
      </c>
      <c r="C3385" s="6"/>
      <c r="D3385" s="6"/>
      <c r="E3385" s="6"/>
      <c r="F3385" s="7"/>
      <c r="G3385" s="12"/>
      <c r="H3385" s="8"/>
      <c r="I3385" s="12"/>
      <c r="J3385" s="12"/>
      <c r="K3385" s="12"/>
      <c r="L3385" s="10"/>
      <c r="M3385" s="10"/>
      <c r="N3385" s="11" t="str">
        <f t="shared" si="104"/>
        <v/>
      </c>
      <c r="O3385" s="49" t="str">
        <f t="shared" si="105"/>
        <v/>
      </c>
      <c r="P3385" s="46" t="str">
        <f>IF(A3385="","",VLOOKUP(A3385,'Account Codes '!$B$4:$D$263,3,FALSE))</f>
        <v/>
      </c>
      <c r="Q3385" s="46" t="str">
        <f>IF(F3385="","",VLOOKUP(F3385,'Class Codes'!$A$4:$B$1221,2,FALSE))</f>
        <v/>
      </c>
    </row>
    <row r="3386" spans="1:17" x14ac:dyDescent="0.3">
      <c r="A3386" s="33"/>
      <c r="B3386" s="8" t="str">
        <f>IFERROR(VLOOKUP(A3386,'Account Codes '!$B:$C,2,FALSE)," ")</f>
        <v xml:space="preserve"> </v>
      </c>
      <c r="C3386" s="6"/>
      <c r="D3386" s="6"/>
      <c r="E3386" s="6"/>
      <c r="F3386" s="7"/>
      <c r="G3386" s="12"/>
      <c r="H3386" s="8"/>
      <c r="I3386" s="12"/>
      <c r="J3386" s="12"/>
      <c r="K3386" s="12"/>
      <c r="L3386" s="10"/>
      <c r="M3386" s="10"/>
      <c r="N3386" s="11" t="str">
        <f t="shared" si="104"/>
        <v/>
      </c>
      <c r="O3386" s="49" t="str">
        <f t="shared" si="105"/>
        <v/>
      </c>
      <c r="P3386" s="46" t="str">
        <f>IF(A3386="","",VLOOKUP(A3386,'Account Codes '!$B$4:$D$263,3,FALSE))</f>
        <v/>
      </c>
      <c r="Q3386" s="46" t="str">
        <f>IF(F3386="","",VLOOKUP(F3386,'Class Codes'!$A$4:$B$1221,2,FALSE))</f>
        <v/>
      </c>
    </row>
    <row r="3387" spans="1:17" x14ac:dyDescent="0.3">
      <c r="A3387" s="33"/>
      <c r="B3387" s="8" t="str">
        <f>IFERROR(VLOOKUP(A3387,'Account Codes '!$B:$C,2,FALSE)," ")</f>
        <v xml:space="preserve"> </v>
      </c>
      <c r="C3387" s="6"/>
      <c r="D3387" s="6"/>
      <c r="E3387" s="6"/>
      <c r="F3387" s="7"/>
      <c r="G3387" s="12"/>
      <c r="H3387" s="8"/>
      <c r="I3387" s="12"/>
      <c r="J3387" s="12"/>
      <c r="K3387" s="12"/>
      <c r="L3387" s="10"/>
      <c r="M3387" s="10"/>
      <c r="N3387" s="11" t="str">
        <f t="shared" si="104"/>
        <v/>
      </c>
      <c r="O3387" s="49" t="str">
        <f t="shared" si="105"/>
        <v/>
      </c>
      <c r="P3387" s="46" t="str">
        <f>IF(A3387="","",VLOOKUP(A3387,'Account Codes '!$B$4:$D$263,3,FALSE))</f>
        <v/>
      </c>
      <c r="Q3387" s="46" t="str">
        <f>IF(F3387="","",VLOOKUP(F3387,'Class Codes'!$A$4:$B$1221,2,FALSE))</f>
        <v/>
      </c>
    </row>
    <row r="3388" spans="1:17" x14ac:dyDescent="0.3">
      <c r="A3388" s="33"/>
      <c r="B3388" s="8" t="str">
        <f>IFERROR(VLOOKUP(A3388,'Account Codes '!$B:$C,2,FALSE)," ")</f>
        <v xml:space="preserve"> </v>
      </c>
      <c r="C3388" s="6"/>
      <c r="D3388" s="6"/>
      <c r="E3388" s="6"/>
      <c r="F3388" s="7"/>
      <c r="G3388" s="12"/>
      <c r="H3388" s="8"/>
      <c r="I3388" s="12"/>
      <c r="J3388" s="12"/>
      <c r="K3388" s="12"/>
      <c r="L3388" s="10"/>
      <c r="M3388" s="10"/>
      <c r="N3388" s="11" t="str">
        <f t="shared" si="104"/>
        <v/>
      </c>
      <c r="O3388" s="49" t="str">
        <f t="shared" si="105"/>
        <v/>
      </c>
      <c r="P3388" s="46" t="str">
        <f>IF(A3388="","",VLOOKUP(A3388,'Account Codes '!$B$4:$D$263,3,FALSE))</f>
        <v/>
      </c>
      <c r="Q3388" s="46" t="str">
        <f>IF(F3388="","",VLOOKUP(F3388,'Class Codes'!$A$4:$B$1221,2,FALSE))</f>
        <v/>
      </c>
    </row>
    <row r="3389" spans="1:17" x14ac:dyDescent="0.3">
      <c r="A3389" s="33"/>
      <c r="B3389" s="8" t="str">
        <f>IFERROR(VLOOKUP(A3389,'Account Codes '!$B:$C,2,FALSE)," ")</f>
        <v xml:space="preserve"> </v>
      </c>
      <c r="C3389" s="6"/>
      <c r="D3389" s="6"/>
      <c r="E3389" s="6"/>
      <c r="F3389" s="7"/>
      <c r="G3389" s="12"/>
      <c r="H3389" s="8"/>
      <c r="I3389" s="12"/>
      <c r="J3389" s="12"/>
      <c r="K3389" s="12"/>
      <c r="L3389" s="10"/>
      <c r="M3389" s="10"/>
      <c r="N3389" s="11" t="str">
        <f t="shared" si="104"/>
        <v/>
      </c>
      <c r="O3389" s="49" t="str">
        <f t="shared" si="105"/>
        <v/>
      </c>
      <c r="P3389" s="46" t="str">
        <f>IF(A3389="","",VLOOKUP(A3389,'Account Codes '!$B$4:$D$263,3,FALSE))</f>
        <v/>
      </c>
      <c r="Q3389" s="46" t="str">
        <f>IF(F3389="","",VLOOKUP(F3389,'Class Codes'!$A$4:$B$1221,2,FALSE))</f>
        <v/>
      </c>
    </row>
    <row r="3390" spans="1:17" x14ac:dyDescent="0.3">
      <c r="A3390" s="33"/>
      <c r="B3390" s="8" t="str">
        <f>IFERROR(VLOOKUP(A3390,'Account Codes '!$B:$C,2,FALSE)," ")</f>
        <v xml:space="preserve"> </v>
      </c>
      <c r="C3390" s="6"/>
      <c r="D3390" s="6"/>
      <c r="E3390" s="6"/>
      <c r="F3390" s="7"/>
      <c r="G3390" s="12"/>
      <c r="H3390" s="8"/>
      <c r="I3390" s="12"/>
      <c r="J3390" s="12"/>
      <c r="K3390" s="12"/>
      <c r="L3390" s="10"/>
      <c r="M3390" s="10"/>
      <c r="N3390" s="11" t="str">
        <f t="shared" ref="N3390:N3453" si="106">IF(NOT(ISBLANK(L3390)),L3390*M3390,"")</f>
        <v/>
      </c>
      <c r="O3390" s="49" t="str">
        <f t="shared" si="105"/>
        <v/>
      </c>
      <c r="P3390" s="46" t="str">
        <f>IF(A3390="","",VLOOKUP(A3390,'Account Codes '!$B$4:$D$263,3,FALSE))</f>
        <v/>
      </c>
      <c r="Q3390" s="46" t="str">
        <f>IF(F3390="","",VLOOKUP(F3390,'Class Codes'!$A$4:$B$1221,2,FALSE))</f>
        <v/>
      </c>
    </row>
    <row r="3391" spans="1:17" x14ac:dyDescent="0.3">
      <c r="A3391" s="33"/>
      <c r="B3391" s="8" t="str">
        <f>IFERROR(VLOOKUP(A3391,'Account Codes '!$B:$C,2,FALSE)," ")</f>
        <v xml:space="preserve"> </v>
      </c>
      <c r="C3391" s="6"/>
      <c r="D3391" s="6"/>
      <c r="E3391" s="6"/>
      <c r="F3391" s="7"/>
      <c r="G3391" s="12"/>
      <c r="H3391" s="8"/>
      <c r="I3391" s="12"/>
      <c r="J3391" s="12"/>
      <c r="K3391" s="12"/>
      <c r="L3391" s="10"/>
      <c r="M3391" s="10"/>
      <c r="N3391" s="11" t="str">
        <f t="shared" si="106"/>
        <v/>
      </c>
      <c r="O3391" s="49" t="str">
        <f t="shared" si="105"/>
        <v/>
      </c>
      <c r="P3391" s="46" t="str">
        <f>IF(A3391="","",VLOOKUP(A3391,'Account Codes '!$B$4:$D$263,3,FALSE))</f>
        <v/>
      </c>
      <c r="Q3391" s="46" t="str">
        <f>IF(F3391="","",VLOOKUP(F3391,'Class Codes'!$A$4:$B$1221,2,FALSE))</f>
        <v/>
      </c>
    </row>
    <row r="3392" spans="1:17" x14ac:dyDescent="0.3">
      <c r="A3392" s="33"/>
      <c r="B3392" s="8" t="str">
        <f>IFERROR(VLOOKUP(A3392,'Account Codes '!$B:$C,2,FALSE)," ")</f>
        <v xml:space="preserve"> </v>
      </c>
      <c r="C3392" s="6"/>
      <c r="D3392" s="6"/>
      <c r="E3392" s="6"/>
      <c r="F3392" s="7"/>
      <c r="G3392" s="12"/>
      <c r="H3392" s="8"/>
      <c r="I3392" s="12"/>
      <c r="J3392" s="12"/>
      <c r="K3392" s="12"/>
      <c r="L3392" s="10"/>
      <c r="M3392" s="10"/>
      <c r="N3392" s="11" t="str">
        <f t="shared" si="106"/>
        <v/>
      </c>
      <c r="O3392" s="49" t="str">
        <f t="shared" si="105"/>
        <v/>
      </c>
      <c r="P3392" s="46" t="str">
        <f>IF(A3392="","",VLOOKUP(A3392,'Account Codes '!$B$4:$D$263,3,FALSE))</f>
        <v/>
      </c>
      <c r="Q3392" s="46" t="str">
        <f>IF(F3392="","",VLOOKUP(F3392,'Class Codes'!$A$4:$B$1221,2,FALSE))</f>
        <v/>
      </c>
    </row>
    <row r="3393" spans="1:17" x14ac:dyDescent="0.3">
      <c r="A3393" s="33"/>
      <c r="B3393" s="8" t="str">
        <f>IFERROR(VLOOKUP(A3393,'Account Codes '!$B:$C,2,FALSE)," ")</f>
        <v xml:space="preserve"> </v>
      </c>
      <c r="C3393" s="6"/>
      <c r="D3393" s="6"/>
      <c r="E3393" s="6"/>
      <c r="F3393" s="7"/>
      <c r="G3393" s="12"/>
      <c r="H3393" s="8"/>
      <c r="I3393" s="12"/>
      <c r="J3393" s="12"/>
      <c r="K3393" s="12"/>
      <c r="L3393" s="10"/>
      <c r="M3393" s="10"/>
      <c r="N3393" s="11" t="str">
        <f t="shared" si="106"/>
        <v/>
      </c>
      <c r="O3393" s="49" t="str">
        <f t="shared" si="105"/>
        <v/>
      </c>
      <c r="P3393" s="46" t="str">
        <f>IF(A3393="","",VLOOKUP(A3393,'Account Codes '!$B$4:$D$263,3,FALSE))</f>
        <v/>
      </c>
      <c r="Q3393" s="46" t="str">
        <f>IF(F3393="","",VLOOKUP(F3393,'Class Codes'!$A$4:$B$1221,2,FALSE))</f>
        <v/>
      </c>
    </row>
    <row r="3394" spans="1:17" x14ac:dyDescent="0.3">
      <c r="A3394" s="33"/>
      <c r="B3394" s="8" t="str">
        <f>IFERROR(VLOOKUP(A3394,'Account Codes '!$B:$C,2,FALSE)," ")</f>
        <v xml:space="preserve"> </v>
      </c>
      <c r="C3394" s="6"/>
      <c r="D3394" s="6"/>
      <c r="E3394" s="6"/>
      <c r="F3394" s="7"/>
      <c r="G3394" s="12"/>
      <c r="H3394" s="8"/>
      <c r="I3394" s="12"/>
      <c r="J3394" s="12"/>
      <c r="K3394" s="12"/>
      <c r="L3394" s="10"/>
      <c r="M3394" s="10"/>
      <c r="N3394" s="11" t="str">
        <f t="shared" si="106"/>
        <v/>
      </c>
      <c r="O3394" s="49" t="str">
        <f t="shared" si="105"/>
        <v/>
      </c>
      <c r="P3394" s="46" t="str">
        <f>IF(A3394="","",VLOOKUP(A3394,'Account Codes '!$B$4:$D$263,3,FALSE))</f>
        <v/>
      </c>
      <c r="Q3394" s="46" t="str">
        <f>IF(F3394="","",VLOOKUP(F3394,'Class Codes'!$A$4:$B$1221,2,FALSE))</f>
        <v/>
      </c>
    </row>
    <row r="3395" spans="1:17" x14ac:dyDescent="0.3">
      <c r="A3395" s="33"/>
      <c r="B3395" s="8" t="str">
        <f>IFERROR(VLOOKUP(A3395,'Account Codes '!$B:$C,2,FALSE)," ")</f>
        <v xml:space="preserve"> </v>
      </c>
      <c r="C3395" s="6"/>
      <c r="D3395" s="6"/>
      <c r="E3395" s="6"/>
      <c r="F3395" s="7"/>
      <c r="G3395" s="12"/>
      <c r="H3395" s="8"/>
      <c r="I3395" s="12"/>
      <c r="J3395" s="12"/>
      <c r="K3395" s="12"/>
      <c r="L3395" s="10"/>
      <c r="M3395" s="10"/>
      <c r="N3395" s="11" t="str">
        <f t="shared" si="106"/>
        <v/>
      </c>
      <c r="O3395" s="49" t="str">
        <f t="shared" si="105"/>
        <v/>
      </c>
      <c r="P3395" s="46" t="str">
        <f>IF(A3395="","",VLOOKUP(A3395,'Account Codes '!$B$4:$D$263,3,FALSE))</f>
        <v/>
      </c>
      <c r="Q3395" s="46" t="str">
        <f>IF(F3395="","",VLOOKUP(F3395,'Class Codes'!$A$4:$B$1221,2,FALSE))</f>
        <v/>
      </c>
    </row>
    <row r="3396" spans="1:17" x14ac:dyDescent="0.3">
      <c r="A3396" s="33"/>
      <c r="B3396" s="8" t="str">
        <f>IFERROR(VLOOKUP(A3396,'Account Codes '!$B:$C,2,FALSE)," ")</f>
        <v xml:space="preserve"> </v>
      </c>
      <c r="C3396" s="6"/>
      <c r="D3396" s="6"/>
      <c r="E3396" s="6"/>
      <c r="F3396" s="7"/>
      <c r="G3396" s="12"/>
      <c r="H3396" s="8"/>
      <c r="I3396" s="12"/>
      <c r="J3396" s="12"/>
      <c r="K3396" s="12"/>
      <c r="L3396" s="10"/>
      <c r="M3396" s="10"/>
      <c r="N3396" s="11" t="str">
        <f t="shared" si="106"/>
        <v/>
      </c>
      <c r="O3396" s="49" t="str">
        <f t="shared" si="105"/>
        <v/>
      </c>
      <c r="P3396" s="46" t="str">
        <f>IF(A3396="","",VLOOKUP(A3396,'Account Codes '!$B$4:$D$263,3,FALSE))</f>
        <v/>
      </c>
      <c r="Q3396" s="46" t="str">
        <f>IF(F3396="","",VLOOKUP(F3396,'Class Codes'!$A$4:$B$1221,2,FALSE))</f>
        <v/>
      </c>
    </row>
    <row r="3397" spans="1:17" x14ac:dyDescent="0.3">
      <c r="A3397" s="33"/>
      <c r="B3397" s="8" t="str">
        <f>IFERROR(VLOOKUP(A3397,'Account Codes '!$B:$C,2,FALSE)," ")</f>
        <v xml:space="preserve"> </v>
      </c>
      <c r="C3397" s="6"/>
      <c r="D3397" s="6"/>
      <c r="E3397" s="6"/>
      <c r="F3397" s="7"/>
      <c r="G3397" s="12"/>
      <c r="H3397" s="8"/>
      <c r="I3397" s="12"/>
      <c r="J3397" s="12"/>
      <c r="K3397" s="12"/>
      <c r="L3397" s="10"/>
      <c r="M3397" s="10"/>
      <c r="N3397" s="11" t="str">
        <f t="shared" si="106"/>
        <v/>
      </c>
      <c r="O3397" s="49" t="str">
        <f t="shared" si="105"/>
        <v/>
      </c>
      <c r="P3397" s="46" t="str">
        <f>IF(A3397="","",VLOOKUP(A3397,'Account Codes '!$B$4:$D$263,3,FALSE))</f>
        <v/>
      </c>
      <c r="Q3397" s="46" t="str">
        <f>IF(F3397="","",VLOOKUP(F3397,'Class Codes'!$A$4:$B$1221,2,FALSE))</f>
        <v/>
      </c>
    </row>
    <row r="3398" spans="1:17" x14ac:dyDescent="0.3">
      <c r="A3398" s="33"/>
      <c r="B3398" s="8" t="str">
        <f>IFERROR(VLOOKUP(A3398,'Account Codes '!$B:$C,2,FALSE)," ")</f>
        <v xml:space="preserve"> </v>
      </c>
      <c r="C3398" s="6"/>
      <c r="D3398" s="6"/>
      <c r="E3398" s="6"/>
      <c r="F3398" s="7"/>
      <c r="G3398" s="12"/>
      <c r="H3398" s="8"/>
      <c r="I3398" s="12"/>
      <c r="J3398" s="12"/>
      <c r="K3398" s="12"/>
      <c r="L3398" s="10"/>
      <c r="M3398" s="10"/>
      <c r="N3398" s="11" t="str">
        <f t="shared" si="106"/>
        <v/>
      </c>
      <c r="O3398" s="49" t="str">
        <f t="shared" si="105"/>
        <v/>
      </c>
      <c r="P3398" s="46" t="str">
        <f>IF(A3398="","",VLOOKUP(A3398,'Account Codes '!$B$4:$D$263,3,FALSE))</f>
        <v/>
      </c>
      <c r="Q3398" s="46" t="str">
        <f>IF(F3398="","",VLOOKUP(F3398,'Class Codes'!$A$4:$B$1221,2,FALSE))</f>
        <v/>
      </c>
    </row>
    <row r="3399" spans="1:17" x14ac:dyDescent="0.3">
      <c r="A3399" s="33"/>
      <c r="B3399" s="8" t="str">
        <f>IFERROR(VLOOKUP(A3399,'Account Codes '!$B:$C,2,FALSE)," ")</f>
        <v xml:space="preserve"> </v>
      </c>
      <c r="C3399" s="6"/>
      <c r="D3399" s="6"/>
      <c r="E3399" s="6"/>
      <c r="F3399" s="7"/>
      <c r="G3399" s="12"/>
      <c r="H3399" s="8"/>
      <c r="I3399" s="12"/>
      <c r="J3399" s="12"/>
      <c r="K3399" s="12"/>
      <c r="L3399" s="10"/>
      <c r="M3399" s="10"/>
      <c r="N3399" s="11" t="str">
        <f t="shared" si="106"/>
        <v/>
      </c>
      <c r="O3399" s="49" t="str">
        <f t="shared" si="105"/>
        <v/>
      </c>
      <c r="P3399" s="46" t="str">
        <f>IF(A3399="","",VLOOKUP(A3399,'Account Codes '!$B$4:$D$263,3,FALSE))</f>
        <v/>
      </c>
      <c r="Q3399" s="46" t="str">
        <f>IF(F3399="","",VLOOKUP(F3399,'Class Codes'!$A$4:$B$1221,2,FALSE))</f>
        <v/>
      </c>
    </row>
    <row r="3400" spans="1:17" x14ac:dyDescent="0.3">
      <c r="A3400" s="33"/>
      <c r="B3400" s="8" t="str">
        <f>IFERROR(VLOOKUP(A3400,'Account Codes '!$B:$C,2,FALSE)," ")</f>
        <v xml:space="preserve"> </v>
      </c>
      <c r="C3400" s="6"/>
      <c r="D3400" s="6"/>
      <c r="E3400" s="6"/>
      <c r="F3400" s="7"/>
      <c r="G3400" s="12"/>
      <c r="H3400" s="8"/>
      <c r="I3400" s="12"/>
      <c r="J3400" s="12"/>
      <c r="K3400" s="12"/>
      <c r="L3400" s="10"/>
      <c r="M3400" s="10"/>
      <c r="N3400" s="11" t="str">
        <f t="shared" si="106"/>
        <v/>
      </c>
      <c r="O3400" s="49" t="str">
        <f t="shared" si="105"/>
        <v/>
      </c>
      <c r="P3400" s="46" t="str">
        <f>IF(A3400="","",VLOOKUP(A3400,'Account Codes '!$B$4:$D$263,3,FALSE))</f>
        <v/>
      </c>
      <c r="Q3400" s="46" t="str">
        <f>IF(F3400="","",VLOOKUP(F3400,'Class Codes'!$A$4:$B$1221,2,FALSE))</f>
        <v/>
      </c>
    </row>
    <row r="3401" spans="1:17" x14ac:dyDescent="0.3">
      <c r="A3401" s="33"/>
      <c r="B3401" s="8" t="str">
        <f>IFERROR(VLOOKUP(A3401,'Account Codes '!$B:$C,2,FALSE)," ")</f>
        <v xml:space="preserve"> </v>
      </c>
      <c r="C3401" s="6"/>
      <c r="D3401" s="6"/>
      <c r="E3401" s="6"/>
      <c r="F3401" s="7"/>
      <c r="G3401" s="12"/>
      <c r="H3401" s="8"/>
      <c r="I3401" s="12"/>
      <c r="J3401" s="12"/>
      <c r="K3401" s="12"/>
      <c r="L3401" s="10"/>
      <c r="M3401" s="10"/>
      <c r="N3401" s="11" t="str">
        <f t="shared" si="106"/>
        <v/>
      </c>
      <c r="O3401" s="49" t="str">
        <f t="shared" si="105"/>
        <v/>
      </c>
      <c r="P3401" s="46" t="str">
        <f>IF(A3401="","",VLOOKUP(A3401,'Account Codes '!$B$4:$D$263,3,FALSE))</f>
        <v/>
      </c>
      <c r="Q3401" s="46" t="str">
        <f>IF(F3401="","",VLOOKUP(F3401,'Class Codes'!$A$4:$B$1221,2,FALSE))</f>
        <v/>
      </c>
    </row>
    <row r="3402" spans="1:17" x14ac:dyDescent="0.3">
      <c r="A3402" s="33"/>
      <c r="B3402" s="8" t="str">
        <f>IFERROR(VLOOKUP(A3402,'Account Codes '!$B:$C,2,FALSE)," ")</f>
        <v xml:space="preserve"> </v>
      </c>
      <c r="C3402" s="6"/>
      <c r="D3402" s="6"/>
      <c r="E3402" s="6"/>
      <c r="F3402" s="7"/>
      <c r="G3402" s="12"/>
      <c r="H3402" s="8"/>
      <c r="I3402" s="12"/>
      <c r="J3402" s="12"/>
      <c r="K3402" s="12"/>
      <c r="L3402" s="10"/>
      <c r="M3402" s="10"/>
      <c r="N3402" s="11" t="str">
        <f t="shared" si="106"/>
        <v/>
      </c>
      <c r="O3402" s="49" t="str">
        <f t="shared" si="105"/>
        <v/>
      </c>
      <c r="P3402" s="46" t="str">
        <f>IF(A3402="","",VLOOKUP(A3402,'Account Codes '!$B$4:$D$263,3,FALSE))</f>
        <v/>
      </c>
      <c r="Q3402" s="46" t="str">
        <f>IF(F3402="","",VLOOKUP(F3402,'Class Codes'!$A$4:$B$1221,2,FALSE))</f>
        <v/>
      </c>
    </row>
    <row r="3403" spans="1:17" x14ac:dyDescent="0.3">
      <c r="A3403" s="33"/>
      <c r="B3403" s="8" t="str">
        <f>IFERROR(VLOOKUP(A3403,'Account Codes '!$B:$C,2,FALSE)," ")</f>
        <v xml:space="preserve"> </v>
      </c>
      <c r="C3403" s="6"/>
      <c r="D3403" s="6"/>
      <c r="E3403" s="6"/>
      <c r="F3403" s="7"/>
      <c r="G3403" s="12"/>
      <c r="H3403" s="8"/>
      <c r="I3403" s="12"/>
      <c r="J3403" s="12"/>
      <c r="K3403" s="12"/>
      <c r="L3403" s="10"/>
      <c r="M3403" s="10"/>
      <c r="N3403" s="11" t="str">
        <f t="shared" si="106"/>
        <v/>
      </c>
      <c r="O3403" s="49" t="str">
        <f t="shared" si="105"/>
        <v/>
      </c>
      <c r="P3403" s="46" t="str">
        <f>IF(A3403="","",VLOOKUP(A3403,'Account Codes '!$B$4:$D$263,3,FALSE))</f>
        <v/>
      </c>
      <c r="Q3403" s="46" t="str">
        <f>IF(F3403="","",VLOOKUP(F3403,'Class Codes'!$A$4:$B$1221,2,FALSE))</f>
        <v/>
      </c>
    </row>
    <row r="3404" spans="1:17" x14ac:dyDescent="0.3">
      <c r="A3404" s="33"/>
      <c r="B3404" s="8" t="str">
        <f>IFERROR(VLOOKUP(A3404,'Account Codes '!$B:$C,2,FALSE)," ")</f>
        <v xml:space="preserve"> </v>
      </c>
      <c r="C3404" s="6"/>
      <c r="D3404" s="6"/>
      <c r="E3404" s="6"/>
      <c r="F3404" s="7"/>
      <c r="G3404" s="12"/>
      <c r="H3404" s="8"/>
      <c r="I3404" s="12"/>
      <c r="J3404" s="12"/>
      <c r="K3404" s="12"/>
      <c r="L3404" s="10"/>
      <c r="M3404" s="10"/>
      <c r="N3404" s="11" t="str">
        <f t="shared" si="106"/>
        <v/>
      </c>
      <c r="O3404" s="49" t="str">
        <f t="shared" ref="O3404:O3467" si="107">IF(A3404="","",IF(LEFT(A3404,1)="5","Revenue","Expense"))</f>
        <v/>
      </c>
      <c r="P3404" s="46" t="str">
        <f>IF(A3404="","",VLOOKUP(A3404,'Account Codes '!$B$4:$D$263,3,FALSE))</f>
        <v/>
      </c>
      <c r="Q3404" s="46" t="str">
        <f>IF(F3404="","",VLOOKUP(F3404,'Class Codes'!$A$4:$B$1221,2,FALSE))</f>
        <v/>
      </c>
    </row>
    <row r="3405" spans="1:17" x14ac:dyDescent="0.3">
      <c r="A3405" s="33"/>
      <c r="B3405" s="8" t="str">
        <f>IFERROR(VLOOKUP(A3405,'Account Codes '!$B:$C,2,FALSE)," ")</f>
        <v xml:space="preserve"> </v>
      </c>
      <c r="C3405" s="6"/>
      <c r="D3405" s="6"/>
      <c r="E3405" s="6"/>
      <c r="F3405" s="7"/>
      <c r="G3405" s="12"/>
      <c r="H3405" s="8"/>
      <c r="I3405" s="12"/>
      <c r="J3405" s="12"/>
      <c r="K3405" s="12"/>
      <c r="L3405" s="10"/>
      <c r="M3405" s="10"/>
      <c r="N3405" s="11" t="str">
        <f t="shared" si="106"/>
        <v/>
      </c>
      <c r="O3405" s="49" t="str">
        <f t="shared" si="107"/>
        <v/>
      </c>
      <c r="P3405" s="46" t="str">
        <f>IF(A3405="","",VLOOKUP(A3405,'Account Codes '!$B$4:$D$263,3,FALSE))</f>
        <v/>
      </c>
      <c r="Q3405" s="46" t="str">
        <f>IF(F3405="","",VLOOKUP(F3405,'Class Codes'!$A$4:$B$1221,2,FALSE))</f>
        <v/>
      </c>
    </row>
    <row r="3406" spans="1:17" x14ac:dyDescent="0.3">
      <c r="A3406" s="33"/>
      <c r="B3406" s="8" t="str">
        <f>IFERROR(VLOOKUP(A3406,'Account Codes '!$B:$C,2,FALSE)," ")</f>
        <v xml:space="preserve"> </v>
      </c>
      <c r="C3406" s="6"/>
      <c r="D3406" s="6"/>
      <c r="E3406" s="6"/>
      <c r="F3406" s="7"/>
      <c r="G3406" s="12"/>
      <c r="H3406" s="8"/>
      <c r="I3406" s="12"/>
      <c r="J3406" s="12"/>
      <c r="K3406" s="12"/>
      <c r="L3406" s="10"/>
      <c r="M3406" s="10"/>
      <c r="N3406" s="11" t="str">
        <f t="shared" si="106"/>
        <v/>
      </c>
      <c r="O3406" s="49" t="str">
        <f t="shared" si="107"/>
        <v/>
      </c>
      <c r="P3406" s="46" t="str">
        <f>IF(A3406="","",VLOOKUP(A3406,'Account Codes '!$B$4:$D$263,3,FALSE))</f>
        <v/>
      </c>
      <c r="Q3406" s="46" t="str">
        <f>IF(F3406="","",VLOOKUP(F3406,'Class Codes'!$A$4:$B$1221,2,FALSE))</f>
        <v/>
      </c>
    </row>
    <row r="3407" spans="1:17" x14ac:dyDescent="0.3">
      <c r="A3407" s="33"/>
      <c r="B3407" s="8" t="str">
        <f>IFERROR(VLOOKUP(A3407,'Account Codes '!$B:$C,2,FALSE)," ")</f>
        <v xml:space="preserve"> </v>
      </c>
      <c r="C3407" s="6"/>
      <c r="D3407" s="6"/>
      <c r="E3407" s="6"/>
      <c r="F3407" s="7"/>
      <c r="G3407" s="12"/>
      <c r="H3407" s="8"/>
      <c r="I3407" s="12"/>
      <c r="J3407" s="12"/>
      <c r="K3407" s="12"/>
      <c r="L3407" s="10"/>
      <c r="M3407" s="10"/>
      <c r="N3407" s="11" t="str">
        <f t="shared" si="106"/>
        <v/>
      </c>
      <c r="O3407" s="49" t="str">
        <f t="shared" si="107"/>
        <v/>
      </c>
      <c r="P3407" s="46" t="str">
        <f>IF(A3407="","",VLOOKUP(A3407,'Account Codes '!$B$4:$D$263,3,FALSE))</f>
        <v/>
      </c>
      <c r="Q3407" s="46" t="str">
        <f>IF(F3407="","",VLOOKUP(F3407,'Class Codes'!$A$4:$B$1221,2,FALSE))</f>
        <v/>
      </c>
    </row>
    <row r="3408" spans="1:17" x14ac:dyDescent="0.3">
      <c r="A3408" s="33"/>
      <c r="B3408" s="8" t="str">
        <f>IFERROR(VLOOKUP(A3408,'Account Codes '!$B:$C,2,FALSE)," ")</f>
        <v xml:space="preserve"> </v>
      </c>
      <c r="C3408" s="6"/>
      <c r="D3408" s="6"/>
      <c r="E3408" s="6"/>
      <c r="F3408" s="7"/>
      <c r="G3408" s="12"/>
      <c r="H3408" s="8"/>
      <c r="I3408" s="12"/>
      <c r="J3408" s="12"/>
      <c r="K3408" s="12"/>
      <c r="L3408" s="10"/>
      <c r="M3408" s="10"/>
      <c r="N3408" s="11" t="str">
        <f t="shared" si="106"/>
        <v/>
      </c>
      <c r="O3408" s="49" t="str">
        <f t="shared" si="107"/>
        <v/>
      </c>
      <c r="P3408" s="46" t="str">
        <f>IF(A3408="","",VLOOKUP(A3408,'Account Codes '!$B$4:$D$263,3,FALSE))</f>
        <v/>
      </c>
      <c r="Q3408" s="46" t="str">
        <f>IF(F3408="","",VLOOKUP(F3408,'Class Codes'!$A$4:$B$1221,2,FALSE))</f>
        <v/>
      </c>
    </row>
    <row r="3409" spans="1:17" x14ac:dyDescent="0.3">
      <c r="A3409" s="33"/>
      <c r="B3409" s="8" t="str">
        <f>IFERROR(VLOOKUP(A3409,'Account Codes '!$B:$C,2,FALSE)," ")</f>
        <v xml:space="preserve"> </v>
      </c>
      <c r="C3409" s="6"/>
      <c r="D3409" s="6"/>
      <c r="E3409" s="6"/>
      <c r="F3409" s="7"/>
      <c r="G3409" s="12"/>
      <c r="H3409" s="8"/>
      <c r="I3409" s="12"/>
      <c r="J3409" s="12"/>
      <c r="K3409" s="12"/>
      <c r="L3409" s="10"/>
      <c r="M3409" s="10"/>
      <c r="N3409" s="11" t="str">
        <f t="shared" si="106"/>
        <v/>
      </c>
      <c r="O3409" s="49" t="str">
        <f t="shared" si="107"/>
        <v/>
      </c>
      <c r="P3409" s="46" t="str">
        <f>IF(A3409="","",VLOOKUP(A3409,'Account Codes '!$B$4:$D$263,3,FALSE))</f>
        <v/>
      </c>
      <c r="Q3409" s="46" t="str">
        <f>IF(F3409="","",VLOOKUP(F3409,'Class Codes'!$A$4:$B$1221,2,FALSE))</f>
        <v/>
      </c>
    </row>
    <row r="3410" spans="1:17" x14ac:dyDescent="0.3">
      <c r="A3410" s="33"/>
      <c r="B3410" s="8" t="str">
        <f>IFERROR(VLOOKUP(A3410,'Account Codes '!$B:$C,2,FALSE)," ")</f>
        <v xml:space="preserve"> </v>
      </c>
      <c r="C3410" s="6"/>
      <c r="D3410" s="6"/>
      <c r="E3410" s="6"/>
      <c r="F3410" s="7"/>
      <c r="G3410" s="12"/>
      <c r="H3410" s="8"/>
      <c r="I3410" s="12"/>
      <c r="J3410" s="12"/>
      <c r="K3410" s="12"/>
      <c r="L3410" s="10"/>
      <c r="M3410" s="10"/>
      <c r="N3410" s="11" t="str">
        <f t="shared" si="106"/>
        <v/>
      </c>
      <c r="O3410" s="49" t="str">
        <f t="shared" si="107"/>
        <v/>
      </c>
      <c r="P3410" s="46" t="str">
        <f>IF(A3410="","",VLOOKUP(A3410,'Account Codes '!$B$4:$D$263,3,FALSE))</f>
        <v/>
      </c>
      <c r="Q3410" s="46" t="str">
        <f>IF(F3410="","",VLOOKUP(F3410,'Class Codes'!$A$4:$B$1221,2,FALSE))</f>
        <v/>
      </c>
    </row>
    <row r="3411" spans="1:17" x14ac:dyDescent="0.3">
      <c r="A3411" s="33"/>
      <c r="B3411" s="8" t="str">
        <f>IFERROR(VLOOKUP(A3411,'Account Codes '!$B:$C,2,FALSE)," ")</f>
        <v xml:space="preserve"> </v>
      </c>
      <c r="C3411" s="6"/>
      <c r="D3411" s="6"/>
      <c r="E3411" s="6"/>
      <c r="F3411" s="7"/>
      <c r="G3411" s="12"/>
      <c r="H3411" s="8"/>
      <c r="I3411" s="12"/>
      <c r="J3411" s="12"/>
      <c r="K3411" s="12"/>
      <c r="L3411" s="10"/>
      <c r="M3411" s="10"/>
      <c r="N3411" s="11" t="str">
        <f t="shared" si="106"/>
        <v/>
      </c>
      <c r="O3411" s="49" t="str">
        <f t="shared" si="107"/>
        <v/>
      </c>
      <c r="P3411" s="46" t="str">
        <f>IF(A3411="","",VLOOKUP(A3411,'Account Codes '!$B$4:$D$263,3,FALSE))</f>
        <v/>
      </c>
      <c r="Q3411" s="46" t="str">
        <f>IF(F3411="","",VLOOKUP(F3411,'Class Codes'!$A$4:$B$1221,2,FALSE))</f>
        <v/>
      </c>
    </row>
    <row r="3412" spans="1:17" x14ac:dyDescent="0.3">
      <c r="A3412" s="33"/>
      <c r="B3412" s="8" t="str">
        <f>IFERROR(VLOOKUP(A3412,'Account Codes '!$B:$C,2,FALSE)," ")</f>
        <v xml:space="preserve"> </v>
      </c>
      <c r="C3412" s="6"/>
      <c r="D3412" s="6"/>
      <c r="E3412" s="6"/>
      <c r="F3412" s="7"/>
      <c r="G3412" s="12"/>
      <c r="H3412" s="8"/>
      <c r="I3412" s="12"/>
      <c r="J3412" s="12"/>
      <c r="K3412" s="12"/>
      <c r="L3412" s="10"/>
      <c r="M3412" s="10"/>
      <c r="N3412" s="11" t="str">
        <f t="shared" si="106"/>
        <v/>
      </c>
      <c r="O3412" s="49" t="str">
        <f t="shared" si="107"/>
        <v/>
      </c>
      <c r="P3412" s="46" t="str">
        <f>IF(A3412="","",VLOOKUP(A3412,'Account Codes '!$B$4:$D$263,3,FALSE))</f>
        <v/>
      </c>
      <c r="Q3412" s="46" t="str">
        <f>IF(F3412="","",VLOOKUP(F3412,'Class Codes'!$A$4:$B$1221,2,FALSE))</f>
        <v/>
      </c>
    </row>
    <row r="3413" spans="1:17" x14ac:dyDescent="0.3">
      <c r="A3413" s="33"/>
      <c r="B3413" s="8" t="str">
        <f>IFERROR(VLOOKUP(A3413,'Account Codes '!$B:$C,2,FALSE)," ")</f>
        <v xml:space="preserve"> </v>
      </c>
      <c r="C3413" s="6"/>
      <c r="D3413" s="6"/>
      <c r="E3413" s="6"/>
      <c r="F3413" s="7"/>
      <c r="G3413" s="12"/>
      <c r="H3413" s="8"/>
      <c r="I3413" s="12"/>
      <c r="J3413" s="12"/>
      <c r="K3413" s="12"/>
      <c r="L3413" s="10"/>
      <c r="M3413" s="10"/>
      <c r="N3413" s="11" t="str">
        <f t="shared" si="106"/>
        <v/>
      </c>
      <c r="O3413" s="49" t="str">
        <f t="shared" si="107"/>
        <v/>
      </c>
      <c r="P3413" s="46" t="str">
        <f>IF(A3413="","",VLOOKUP(A3413,'Account Codes '!$B$4:$D$263,3,FALSE))</f>
        <v/>
      </c>
      <c r="Q3413" s="46" t="str">
        <f>IF(F3413="","",VLOOKUP(F3413,'Class Codes'!$A$4:$B$1221,2,FALSE))</f>
        <v/>
      </c>
    </row>
    <row r="3414" spans="1:17" x14ac:dyDescent="0.3">
      <c r="A3414" s="33"/>
      <c r="B3414" s="8" t="str">
        <f>IFERROR(VLOOKUP(A3414,'Account Codes '!$B:$C,2,FALSE)," ")</f>
        <v xml:space="preserve"> </v>
      </c>
      <c r="C3414" s="6"/>
      <c r="D3414" s="6"/>
      <c r="E3414" s="6"/>
      <c r="F3414" s="7"/>
      <c r="G3414" s="12"/>
      <c r="H3414" s="8"/>
      <c r="I3414" s="12"/>
      <c r="J3414" s="12"/>
      <c r="K3414" s="12"/>
      <c r="L3414" s="10"/>
      <c r="M3414" s="10"/>
      <c r="N3414" s="11" t="str">
        <f t="shared" si="106"/>
        <v/>
      </c>
      <c r="O3414" s="49" t="str">
        <f t="shared" si="107"/>
        <v/>
      </c>
      <c r="P3414" s="46" t="str">
        <f>IF(A3414="","",VLOOKUP(A3414,'Account Codes '!$B$4:$D$263,3,FALSE))</f>
        <v/>
      </c>
      <c r="Q3414" s="46" t="str">
        <f>IF(F3414="","",VLOOKUP(F3414,'Class Codes'!$A$4:$B$1221,2,FALSE))</f>
        <v/>
      </c>
    </row>
    <row r="3415" spans="1:17" x14ac:dyDescent="0.3">
      <c r="A3415" s="33"/>
      <c r="B3415" s="8" t="str">
        <f>IFERROR(VLOOKUP(A3415,'Account Codes '!$B:$C,2,FALSE)," ")</f>
        <v xml:space="preserve"> </v>
      </c>
      <c r="C3415" s="6"/>
      <c r="D3415" s="6"/>
      <c r="E3415" s="6"/>
      <c r="F3415" s="7"/>
      <c r="G3415" s="12"/>
      <c r="H3415" s="8"/>
      <c r="I3415" s="12"/>
      <c r="J3415" s="12"/>
      <c r="K3415" s="12"/>
      <c r="L3415" s="10"/>
      <c r="M3415" s="10"/>
      <c r="N3415" s="11" t="str">
        <f t="shared" si="106"/>
        <v/>
      </c>
      <c r="O3415" s="49" t="str">
        <f t="shared" si="107"/>
        <v/>
      </c>
      <c r="P3415" s="46" t="str">
        <f>IF(A3415="","",VLOOKUP(A3415,'Account Codes '!$B$4:$D$263,3,FALSE))</f>
        <v/>
      </c>
      <c r="Q3415" s="46" t="str">
        <f>IF(F3415="","",VLOOKUP(F3415,'Class Codes'!$A$4:$B$1221,2,FALSE))</f>
        <v/>
      </c>
    </row>
    <row r="3416" spans="1:17" x14ac:dyDescent="0.3">
      <c r="A3416" s="33"/>
      <c r="B3416" s="8" t="str">
        <f>IFERROR(VLOOKUP(A3416,'Account Codes '!$B:$C,2,FALSE)," ")</f>
        <v xml:space="preserve"> </v>
      </c>
      <c r="C3416" s="6"/>
      <c r="D3416" s="6"/>
      <c r="E3416" s="6"/>
      <c r="F3416" s="7"/>
      <c r="G3416" s="12"/>
      <c r="H3416" s="8"/>
      <c r="I3416" s="12"/>
      <c r="J3416" s="12"/>
      <c r="K3416" s="12"/>
      <c r="L3416" s="10"/>
      <c r="M3416" s="10"/>
      <c r="N3416" s="11" t="str">
        <f t="shared" si="106"/>
        <v/>
      </c>
      <c r="O3416" s="49" t="str">
        <f t="shared" si="107"/>
        <v/>
      </c>
      <c r="P3416" s="46" t="str">
        <f>IF(A3416="","",VLOOKUP(A3416,'Account Codes '!$B$4:$D$263,3,FALSE))</f>
        <v/>
      </c>
      <c r="Q3416" s="46" t="str">
        <f>IF(F3416="","",VLOOKUP(F3416,'Class Codes'!$A$4:$B$1221,2,FALSE))</f>
        <v/>
      </c>
    </row>
    <row r="3417" spans="1:17" x14ac:dyDescent="0.3">
      <c r="A3417" s="33"/>
      <c r="B3417" s="8" t="str">
        <f>IFERROR(VLOOKUP(A3417,'Account Codes '!$B:$C,2,FALSE)," ")</f>
        <v xml:space="preserve"> </v>
      </c>
      <c r="C3417" s="6"/>
      <c r="D3417" s="6"/>
      <c r="E3417" s="6"/>
      <c r="F3417" s="7"/>
      <c r="G3417" s="12"/>
      <c r="H3417" s="8"/>
      <c r="I3417" s="12"/>
      <c r="J3417" s="12"/>
      <c r="K3417" s="12"/>
      <c r="L3417" s="10"/>
      <c r="M3417" s="10"/>
      <c r="N3417" s="11" t="str">
        <f t="shared" si="106"/>
        <v/>
      </c>
      <c r="O3417" s="49" t="str">
        <f t="shared" si="107"/>
        <v/>
      </c>
      <c r="P3417" s="46" t="str">
        <f>IF(A3417="","",VLOOKUP(A3417,'Account Codes '!$B$4:$D$263,3,FALSE))</f>
        <v/>
      </c>
      <c r="Q3417" s="46" t="str">
        <f>IF(F3417="","",VLOOKUP(F3417,'Class Codes'!$A$4:$B$1221,2,FALSE))</f>
        <v/>
      </c>
    </row>
    <row r="3418" spans="1:17" x14ac:dyDescent="0.3">
      <c r="A3418" s="33"/>
      <c r="B3418" s="8" t="str">
        <f>IFERROR(VLOOKUP(A3418,'Account Codes '!$B:$C,2,FALSE)," ")</f>
        <v xml:space="preserve"> </v>
      </c>
      <c r="C3418" s="6"/>
      <c r="D3418" s="6"/>
      <c r="E3418" s="6"/>
      <c r="F3418" s="7"/>
      <c r="G3418" s="12"/>
      <c r="H3418" s="8"/>
      <c r="I3418" s="12"/>
      <c r="J3418" s="12"/>
      <c r="K3418" s="12"/>
      <c r="L3418" s="10"/>
      <c r="M3418" s="10"/>
      <c r="N3418" s="11" t="str">
        <f t="shared" si="106"/>
        <v/>
      </c>
      <c r="O3418" s="49" t="str">
        <f t="shared" si="107"/>
        <v/>
      </c>
      <c r="P3418" s="46" t="str">
        <f>IF(A3418="","",VLOOKUP(A3418,'Account Codes '!$B$4:$D$263,3,FALSE))</f>
        <v/>
      </c>
      <c r="Q3418" s="46" t="str">
        <f>IF(F3418="","",VLOOKUP(F3418,'Class Codes'!$A$4:$B$1221,2,FALSE))</f>
        <v/>
      </c>
    </row>
    <row r="3419" spans="1:17" x14ac:dyDescent="0.3">
      <c r="A3419" s="33"/>
      <c r="B3419" s="8" t="str">
        <f>IFERROR(VLOOKUP(A3419,'Account Codes '!$B:$C,2,FALSE)," ")</f>
        <v xml:space="preserve"> </v>
      </c>
      <c r="C3419" s="6"/>
      <c r="D3419" s="6"/>
      <c r="E3419" s="6"/>
      <c r="F3419" s="7"/>
      <c r="G3419" s="12"/>
      <c r="H3419" s="8"/>
      <c r="I3419" s="12"/>
      <c r="J3419" s="12"/>
      <c r="K3419" s="12"/>
      <c r="L3419" s="10"/>
      <c r="M3419" s="10"/>
      <c r="N3419" s="11" t="str">
        <f t="shared" si="106"/>
        <v/>
      </c>
      <c r="O3419" s="49" t="str">
        <f t="shared" si="107"/>
        <v/>
      </c>
      <c r="P3419" s="46" t="str">
        <f>IF(A3419="","",VLOOKUP(A3419,'Account Codes '!$B$4:$D$263,3,FALSE))</f>
        <v/>
      </c>
      <c r="Q3419" s="46" t="str">
        <f>IF(F3419="","",VLOOKUP(F3419,'Class Codes'!$A$4:$B$1221,2,FALSE))</f>
        <v/>
      </c>
    </row>
    <row r="3420" spans="1:17" x14ac:dyDescent="0.3">
      <c r="A3420" s="33"/>
      <c r="B3420" s="8" t="str">
        <f>IFERROR(VLOOKUP(A3420,'Account Codes '!$B:$C,2,FALSE)," ")</f>
        <v xml:space="preserve"> </v>
      </c>
      <c r="C3420" s="6"/>
      <c r="D3420" s="6"/>
      <c r="E3420" s="6"/>
      <c r="F3420" s="7"/>
      <c r="G3420" s="12"/>
      <c r="H3420" s="8"/>
      <c r="I3420" s="12"/>
      <c r="J3420" s="12"/>
      <c r="K3420" s="12"/>
      <c r="L3420" s="10"/>
      <c r="M3420" s="10"/>
      <c r="N3420" s="11" t="str">
        <f t="shared" si="106"/>
        <v/>
      </c>
      <c r="O3420" s="49" t="str">
        <f t="shared" si="107"/>
        <v/>
      </c>
      <c r="P3420" s="46" t="str">
        <f>IF(A3420="","",VLOOKUP(A3420,'Account Codes '!$B$4:$D$263,3,FALSE))</f>
        <v/>
      </c>
      <c r="Q3420" s="46" t="str">
        <f>IF(F3420="","",VLOOKUP(F3420,'Class Codes'!$A$4:$B$1221,2,FALSE))</f>
        <v/>
      </c>
    </row>
    <row r="3421" spans="1:17" x14ac:dyDescent="0.3">
      <c r="A3421" s="33"/>
      <c r="B3421" s="8" t="str">
        <f>IFERROR(VLOOKUP(A3421,'Account Codes '!$B:$C,2,FALSE)," ")</f>
        <v xml:space="preserve"> </v>
      </c>
      <c r="C3421" s="6"/>
      <c r="D3421" s="6"/>
      <c r="E3421" s="6"/>
      <c r="F3421" s="7"/>
      <c r="G3421" s="12"/>
      <c r="H3421" s="8"/>
      <c r="I3421" s="12"/>
      <c r="J3421" s="12"/>
      <c r="K3421" s="12"/>
      <c r="L3421" s="10"/>
      <c r="M3421" s="10"/>
      <c r="N3421" s="11" t="str">
        <f t="shared" si="106"/>
        <v/>
      </c>
      <c r="O3421" s="49" t="str">
        <f t="shared" si="107"/>
        <v/>
      </c>
      <c r="P3421" s="46" t="str">
        <f>IF(A3421="","",VLOOKUP(A3421,'Account Codes '!$B$4:$D$263,3,FALSE))</f>
        <v/>
      </c>
      <c r="Q3421" s="46" t="str">
        <f>IF(F3421="","",VLOOKUP(F3421,'Class Codes'!$A$4:$B$1221,2,FALSE))</f>
        <v/>
      </c>
    </row>
    <row r="3422" spans="1:17" x14ac:dyDescent="0.3">
      <c r="A3422" s="33"/>
      <c r="B3422" s="8" t="str">
        <f>IFERROR(VLOOKUP(A3422,'Account Codes '!$B:$C,2,FALSE)," ")</f>
        <v xml:space="preserve"> </v>
      </c>
      <c r="C3422" s="6"/>
      <c r="D3422" s="6"/>
      <c r="E3422" s="6"/>
      <c r="F3422" s="7"/>
      <c r="G3422" s="12"/>
      <c r="H3422" s="8"/>
      <c r="I3422" s="12"/>
      <c r="J3422" s="12"/>
      <c r="K3422" s="12"/>
      <c r="L3422" s="10"/>
      <c r="M3422" s="10"/>
      <c r="N3422" s="11" t="str">
        <f t="shared" si="106"/>
        <v/>
      </c>
      <c r="O3422" s="49" t="str">
        <f t="shared" si="107"/>
        <v/>
      </c>
      <c r="P3422" s="46" t="str">
        <f>IF(A3422="","",VLOOKUP(A3422,'Account Codes '!$B$4:$D$263,3,FALSE))</f>
        <v/>
      </c>
      <c r="Q3422" s="46" t="str">
        <f>IF(F3422="","",VLOOKUP(F3422,'Class Codes'!$A$4:$B$1221,2,FALSE))</f>
        <v/>
      </c>
    </row>
    <row r="3423" spans="1:17" x14ac:dyDescent="0.3">
      <c r="A3423" s="33"/>
      <c r="B3423" s="8" t="str">
        <f>IFERROR(VLOOKUP(A3423,'Account Codes '!$B:$C,2,FALSE)," ")</f>
        <v xml:space="preserve"> </v>
      </c>
      <c r="C3423" s="6"/>
      <c r="D3423" s="6"/>
      <c r="E3423" s="6"/>
      <c r="F3423" s="7"/>
      <c r="G3423" s="12"/>
      <c r="H3423" s="8"/>
      <c r="I3423" s="12"/>
      <c r="J3423" s="12"/>
      <c r="K3423" s="12"/>
      <c r="L3423" s="10"/>
      <c r="M3423" s="10"/>
      <c r="N3423" s="11" t="str">
        <f t="shared" si="106"/>
        <v/>
      </c>
      <c r="O3423" s="49" t="str">
        <f t="shared" si="107"/>
        <v/>
      </c>
      <c r="P3423" s="46" t="str">
        <f>IF(A3423="","",VLOOKUP(A3423,'Account Codes '!$B$4:$D$263,3,FALSE))</f>
        <v/>
      </c>
      <c r="Q3423" s="46" t="str">
        <f>IF(F3423="","",VLOOKUP(F3423,'Class Codes'!$A$4:$B$1221,2,FALSE))</f>
        <v/>
      </c>
    </row>
    <row r="3424" spans="1:17" x14ac:dyDescent="0.3">
      <c r="A3424" s="33"/>
      <c r="B3424" s="8" t="str">
        <f>IFERROR(VLOOKUP(A3424,'Account Codes '!$B:$C,2,FALSE)," ")</f>
        <v xml:space="preserve"> </v>
      </c>
      <c r="C3424" s="6"/>
      <c r="D3424" s="6"/>
      <c r="E3424" s="6"/>
      <c r="F3424" s="7"/>
      <c r="G3424" s="12"/>
      <c r="H3424" s="8"/>
      <c r="I3424" s="12"/>
      <c r="J3424" s="12"/>
      <c r="K3424" s="12"/>
      <c r="L3424" s="10"/>
      <c r="M3424" s="10"/>
      <c r="N3424" s="11" t="str">
        <f t="shared" si="106"/>
        <v/>
      </c>
      <c r="O3424" s="49" t="str">
        <f t="shared" si="107"/>
        <v/>
      </c>
      <c r="P3424" s="46" t="str">
        <f>IF(A3424="","",VLOOKUP(A3424,'Account Codes '!$B$4:$D$263,3,FALSE))</f>
        <v/>
      </c>
      <c r="Q3424" s="46" t="str">
        <f>IF(F3424="","",VLOOKUP(F3424,'Class Codes'!$A$4:$B$1221,2,FALSE))</f>
        <v/>
      </c>
    </row>
    <row r="3425" spans="1:17" x14ac:dyDescent="0.3">
      <c r="A3425" s="33"/>
      <c r="B3425" s="8" t="str">
        <f>IFERROR(VLOOKUP(A3425,'Account Codes '!$B:$C,2,FALSE)," ")</f>
        <v xml:space="preserve"> </v>
      </c>
      <c r="C3425" s="6"/>
      <c r="D3425" s="6"/>
      <c r="E3425" s="6"/>
      <c r="F3425" s="7"/>
      <c r="G3425" s="12"/>
      <c r="H3425" s="8"/>
      <c r="I3425" s="12"/>
      <c r="J3425" s="12"/>
      <c r="K3425" s="12"/>
      <c r="L3425" s="10"/>
      <c r="M3425" s="10"/>
      <c r="N3425" s="11" t="str">
        <f t="shared" si="106"/>
        <v/>
      </c>
      <c r="O3425" s="49" t="str">
        <f t="shared" si="107"/>
        <v/>
      </c>
      <c r="P3425" s="46" t="str">
        <f>IF(A3425="","",VLOOKUP(A3425,'Account Codes '!$B$4:$D$263,3,FALSE))</f>
        <v/>
      </c>
      <c r="Q3425" s="46" t="str">
        <f>IF(F3425="","",VLOOKUP(F3425,'Class Codes'!$A$4:$B$1221,2,FALSE))</f>
        <v/>
      </c>
    </row>
    <row r="3426" spans="1:17" x14ac:dyDescent="0.3">
      <c r="A3426" s="33"/>
      <c r="B3426" s="8" t="str">
        <f>IFERROR(VLOOKUP(A3426,'Account Codes '!$B:$C,2,FALSE)," ")</f>
        <v xml:space="preserve"> </v>
      </c>
      <c r="C3426" s="6"/>
      <c r="D3426" s="6"/>
      <c r="E3426" s="6"/>
      <c r="F3426" s="7"/>
      <c r="G3426" s="12"/>
      <c r="H3426" s="8"/>
      <c r="I3426" s="12"/>
      <c r="J3426" s="12"/>
      <c r="K3426" s="12"/>
      <c r="L3426" s="10"/>
      <c r="M3426" s="10"/>
      <c r="N3426" s="11" t="str">
        <f t="shared" si="106"/>
        <v/>
      </c>
      <c r="O3426" s="49" t="str">
        <f t="shared" si="107"/>
        <v/>
      </c>
      <c r="P3426" s="46" t="str">
        <f>IF(A3426="","",VLOOKUP(A3426,'Account Codes '!$B$4:$D$263,3,FALSE))</f>
        <v/>
      </c>
      <c r="Q3426" s="46" t="str">
        <f>IF(F3426="","",VLOOKUP(F3426,'Class Codes'!$A$4:$B$1221,2,FALSE))</f>
        <v/>
      </c>
    </row>
    <row r="3427" spans="1:17" x14ac:dyDescent="0.3">
      <c r="A3427" s="33"/>
      <c r="B3427" s="8" t="str">
        <f>IFERROR(VLOOKUP(A3427,'Account Codes '!$B:$C,2,FALSE)," ")</f>
        <v xml:space="preserve"> </v>
      </c>
      <c r="C3427" s="6"/>
      <c r="D3427" s="6"/>
      <c r="E3427" s="6"/>
      <c r="F3427" s="7"/>
      <c r="G3427" s="12"/>
      <c r="H3427" s="8"/>
      <c r="I3427" s="12"/>
      <c r="J3427" s="12"/>
      <c r="K3427" s="12"/>
      <c r="L3427" s="10"/>
      <c r="M3427" s="10"/>
      <c r="N3427" s="11" t="str">
        <f t="shared" si="106"/>
        <v/>
      </c>
      <c r="O3427" s="49" t="str">
        <f t="shared" si="107"/>
        <v/>
      </c>
      <c r="P3427" s="46" t="str">
        <f>IF(A3427="","",VLOOKUP(A3427,'Account Codes '!$B$4:$D$263,3,FALSE))</f>
        <v/>
      </c>
      <c r="Q3427" s="46" t="str">
        <f>IF(F3427="","",VLOOKUP(F3427,'Class Codes'!$A$4:$B$1221,2,FALSE))</f>
        <v/>
      </c>
    </row>
    <row r="3428" spans="1:17" x14ac:dyDescent="0.3">
      <c r="A3428" s="33"/>
      <c r="B3428" s="8" t="str">
        <f>IFERROR(VLOOKUP(A3428,'Account Codes '!$B:$C,2,FALSE)," ")</f>
        <v xml:space="preserve"> </v>
      </c>
      <c r="C3428" s="6"/>
      <c r="D3428" s="6"/>
      <c r="E3428" s="6"/>
      <c r="F3428" s="7"/>
      <c r="G3428" s="12"/>
      <c r="H3428" s="8"/>
      <c r="I3428" s="12"/>
      <c r="J3428" s="12"/>
      <c r="K3428" s="12"/>
      <c r="L3428" s="10"/>
      <c r="M3428" s="10"/>
      <c r="N3428" s="11" t="str">
        <f t="shared" si="106"/>
        <v/>
      </c>
      <c r="O3428" s="49" t="str">
        <f t="shared" si="107"/>
        <v/>
      </c>
      <c r="P3428" s="46" t="str">
        <f>IF(A3428="","",VLOOKUP(A3428,'Account Codes '!$B$4:$D$263,3,FALSE))</f>
        <v/>
      </c>
      <c r="Q3428" s="46" t="str">
        <f>IF(F3428="","",VLOOKUP(F3428,'Class Codes'!$A$4:$B$1221,2,FALSE))</f>
        <v/>
      </c>
    </row>
    <row r="3429" spans="1:17" x14ac:dyDescent="0.3">
      <c r="A3429" s="33"/>
      <c r="B3429" s="8" t="str">
        <f>IFERROR(VLOOKUP(A3429,'Account Codes '!$B:$C,2,FALSE)," ")</f>
        <v xml:space="preserve"> </v>
      </c>
      <c r="C3429" s="6"/>
      <c r="D3429" s="6"/>
      <c r="E3429" s="6"/>
      <c r="F3429" s="7"/>
      <c r="G3429" s="12"/>
      <c r="H3429" s="8"/>
      <c r="I3429" s="12"/>
      <c r="J3429" s="12"/>
      <c r="K3429" s="12"/>
      <c r="L3429" s="10"/>
      <c r="M3429" s="10"/>
      <c r="N3429" s="11" t="str">
        <f t="shared" si="106"/>
        <v/>
      </c>
      <c r="O3429" s="49" t="str">
        <f t="shared" si="107"/>
        <v/>
      </c>
      <c r="P3429" s="46" t="str">
        <f>IF(A3429="","",VLOOKUP(A3429,'Account Codes '!$B$4:$D$263,3,FALSE))</f>
        <v/>
      </c>
      <c r="Q3429" s="46" t="str">
        <f>IF(F3429="","",VLOOKUP(F3429,'Class Codes'!$A$4:$B$1221,2,FALSE))</f>
        <v/>
      </c>
    </row>
    <row r="3430" spans="1:17" x14ac:dyDescent="0.3">
      <c r="A3430" s="33"/>
      <c r="B3430" s="8" t="str">
        <f>IFERROR(VLOOKUP(A3430,'Account Codes '!$B:$C,2,FALSE)," ")</f>
        <v xml:space="preserve"> </v>
      </c>
      <c r="C3430" s="6"/>
      <c r="D3430" s="6"/>
      <c r="E3430" s="6"/>
      <c r="F3430" s="7"/>
      <c r="G3430" s="12"/>
      <c r="H3430" s="8"/>
      <c r="I3430" s="12"/>
      <c r="J3430" s="12"/>
      <c r="K3430" s="12"/>
      <c r="L3430" s="10"/>
      <c r="M3430" s="10"/>
      <c r="N3430" s="11" t="str">
        <f t="shared" si="106"/>
        <v/>
      </c>
      <c r="O3430" s="49" t="str">
        <f t="shared" si="107"/>
        <v/>
      </c>
      <c r="P3430" s="46" t="str">
        <f>IF(A3430="","",VLOOKUP(A3430,'Account Codes '!$B$4:$D$263,3,FALSE))</f>
        <v/>
      </c>
      <c r="Q3430" s="46" t="str">
        <f>IF(F3430="","",VLOOKUP(F3430,'Class Codes'!$A$4:$B$1221,2,FALSE))</f>
        <v/>
      </c>
    </row>
    <row r="3431" spans="1:17" x14ac:dyDescent="0.3">
      <c r="A3431" s="33"/>
      <c r="B3431" s="8" t="str">
        <f>IFERROR(VLOOKUP(A3431,'Account Codes '!$B:$C,2,FALSE)," ")</f>
        <v xml:space="preserve"> </v>
      </c>
      <c r="C3431" s="6"/>
      <c r="D3431" s="6"/>
      <c r="E3431" s="6"/>
      <c r="F3431" s="7"/>
      <c r="G3431" s="12"/>
      <c r="H3431" s="8"/>
      <c r="I3431" s="12"/>
      <c r="J3431" s="12"/>
      <c r="K3431" s="12"/>
      <c r="L3431" s="10"/>
      <c r="M3431" s="10"/>
      <c r="N3431" s="11" t="str">
        <f t="shared" si="106"/>
        <v/>
      </c>
      <c r="O3431" s="49" t="str">
        <f t="shared" si="107"/>
        <v/>
      </c>
      <c r="P3431" s="46" t="str">
        <f>IF(A3431="","",VLOOKUP(A3431,'Account Codes '!$B$4:$D$263,3,FALSE))</f>
        <v/>
      </c>
      <c r="Q3431" s="46" t="str">
        <f>IF(F3431="","",VLOOKUP(F3431,'Class Codes'!$A$4:$B$1221,2,FALSE))</f>
        <v/>
      </c>
    </row>
    <row r="3432" spans="1:17" x14ac:dyDescent="0.3">
      <c r="A3432" s="33"/>
      <c r="B3432" s="8" t="str">
        <f>IFERROR(VLOOKUP(A3432,'Account Codes '!$B:$C,2,FALSE)," ")</f>
        <v xml:space="preserve"> </v>
      </c>
      <c r="C3432" s="6"/>
      <c r="D3432" s="6"/>
      <c r="E3432" s="6"/>
      <c r="F3432" s="7"/>
      <c r="G3432" s="12"/>
      <c r="H3432" s="8"/>
      <c r="I3432" s="12"/>
      <c r="J3432" s="12"/>
      <c r="K3432" s="12"/>
      <c r="L3432" s="10"/>
      <c r="M3432" s="10"/>
      <c r="N3432" s="11" t="str">
        <f t="shared" si="106"/>
        <v/>
      </c>
      <c r="O3432" s="49" t="str">
        <f t="shared" si="107"/>
        <v/>
      </c>
      <c r="P3432" s="46" t="str">
        <f>IF(A3432="","",VLOOKUP(A3432,'Account Codes '!$B$4:$D$263,3,FALSE))</f>
        <v/>
      </c>
      <c r="Q3432" s="46" t="str">
        <f>IF(F3432="","",VLOOKUP(F3432,'Class Codes'!$A$4:$B$1221,2,FALSE))</f>
        <v/>
      </c>
    </row>
    <row r="3433" spans="1:17" x14ac:dyDescent="0.3">
      <c r="A3433" s="33"/>
      <c r="B3433" s="8" t="str">
        <f>IFERROR(VLOOKUP(A3433,'Account Codes '!$B:$C,2,FALSE)," ")</f>
        <v xml:space="preserve"> </v>
      </c>
      <c r="C3433" s="6"/>
      <c r="D3433" s="6"/>
      <c r="E3433" s="6"/>
      <c r="F3433" s="7"/>
      <c r="G3433" s="12"/>
      <c r="H3433" s="8"/>
      <c r="I3433" s="12"/>
      <c r="J3433" s="12"/>
      <c r="K3433" s="12"/>
      <c r="L3433" s="10"/>
      <c r="M3433" s="10"/>
      <c r="N3433" s="11" t="str">
        <f t="shared" si="106"/>
        <v/>
      </c>
      <c r="O3433" s="49" t="str">
        <f t="shared" si="107"/>
        <v/>
      </c>
      <c r="P3433" s="46" t="str">
        <f>IF(A3433="","",VLOOKUP(A3433,'Account Codes '!$B$4:$D$263,3,FALSE))</f>
        <v/>
      </c>
      <c r="Q3433" s="46" t="str">
        <f>IF(F3433="","",VLOOKUP(F3433,'Class Codes'!$A$4:$B$1221,2,FALSE))</f>
        <v/>
      </c>
    </row>
    <row r="3434" spans="1:17" x14ac:dyDescent="0.3">
      <c r="A3434" s="33"/>
      <c r="B3434" s="8" t="str">
        <f>IFERROR(VLOOKUP(A3434,'Account Codes '!$B:$C,2,FALSE)," ")</f>
        <v xml:space="preserve"> </v>
      </c>
      <c r="C3434" s="6"/>
      <c r="D3434" s="6"/>
      <c r="E3434" s="6"/>
      <c r="F3434" s="7"/>
      <c r="G3434" s="12"/>
      <c r="H3434" s="8"/>
      <c r="I3434" s="12"/>
      <c r="J3434" s="12"/>
      <c r="K3434" s="12"/>
      <c r="L3434" s="10"/>
      <c r="M3434" s="10"/>
      <c r="N3434" s="11" t="str">
        <f t="shared" si="106"/>
        <v/>
      </c>
      <c r="O3434" s="49" t="str">
        <f t="shared" si="107"/>
        <v/>
      </c>
      <c r="P3434" s="46" t="str">
        <f>IF(A3434="","",VLOOKUP(A3434,'Account Codes '!$B$4:$D$263,3,FALSE))</f>
        <v/>
      </c>
      <c r="Q3434" s="46" t="str">
        <f>IF(F3434="","",VLOOKUP(F3434,'Class Codes'!$A$4:$B$1221,2,FALSE))</f>
        <v/>
      </c>
    </row>
    <row r="3435" spans="1:17" x14ac:dyDescent="0.3">
      <c r="A3435" s="33"/>
      <c r="B3435" s="8" t="str">
        <f>IFERROR(VLOOKUP(A3435,'Account Codes '!$B:$C,2,FALSE)," ")</f>
        <v xml:space="preserve"> </v>
      </c>
      <c r="C3435" s="6"/>
      <c r="D3435" s="6"/>
      <c r="E3435" s="6"/>
      <c r="F3435" s="7"/>
      <c r="G3435" s="12"/>
      <c r="H3435" s="8"/>
      <c r="I3435" s="12"/>
      <c r="J3435" s="12"/>
      <c r="K3435" s="12"/>
      <c r="L3435" s="10"/>
      <c r="M3435" s="10"/>
      <c r="N3435" s="11" t="str">
        <f t="shared" si="106"/>
        <v/>
      </c>
      <c r="O3435" s="49" t="str">
        <f t="shared" si="107"/>
        <v/>
      </c>
      <c r="P3435" s="46" t="str">
        <f>IF(A3435="","",VLOOKUP(A3435,'Account Codes '!$B$4:$D$263,3,FALSE))</f>
        <v/>
      </c>
      <c r="Q3435" s="46" t="str">
        <f>IF(F3435="","",VLOOKUP(F3435,'Class Codes'!$A$4:$B$1221,2,FALSE))</f>
        <v/>
      </c>
    </row>
    <row r="3436" spans="1:17" x14ac:dyDescent="0.3">
      <c r="A3436" s="33"/>
      <c r="B3436" s="8" t="str">
        <f>IFERROR(VLOOKUP(A3436,'Account Codes '!$B:$C,2,FALSE)," ")</f>
        <v xml:space="preserve"> </v>
      </c>
      <c r="C3436" s="6"/>
      <c r="D3436" s="6"/>
      <c r="E3436" s="6"/>
      <c r="F3436" s="7"/>
      <c r="G3436" s="12"/>
      <c r="H3436" s="8"/>
      <c r="I3436" s="12"/>
      <c r="J3436" s="12"/>
      <c r="K3436" s="12"/>
      <c r="L3436" s="10"/>
      <c r="M3436" s="10"/>
      <c r="N3436" s="11" t="str">
        <f t="shared" si="106"/>
        <v/>
      </c>
      <c r="O3436" s="49" t="str">
        <f t="shared" si="107"/>
        <v/>
      </c>
      <c r="P3436" s="46" t="str">
        <f>IF(A3436="","",VLOOKUP(A3436,'Account Codes '!$B$4:$D$263,3,FALSE))</f>
        <v/>
      </c>
      <c r="Q3436" s="46" t="str">
        <f>IF(F3436="","",VLOOKUP(F3436,'Class Codes'!$A$4:$B$1221,2,FALSE))</f>
        <v/>
      </c>
    </row>
    <row r="3437" spans="1:17" x14ac:dyDescent="0.3">
      <c r="A3437" s="33"/>
      <c r="B3437" s="8" t="str">
        <f>IFERROR(VLOOKUP(A3437,'Account Codes '!$B:$C,2,FALSE)," ")</f>
        <v xml:space="preserve"> </v>
      </c>
      <c r="C3437" s="6"/>
      <c r="D3437" s="6"/>
      <c r="E3437" s="6"/>
      <c r="F3437" s="7"/>
      <c r="G3437" s="12"/>
      <c r="H3437" s="8"/>
      <c r="I3437" s="12"/>
      <c r="J3437" s="12"/>
      <c r="K3437" s="12"/>
      <c r="L3437" s="10"/>
      <c r="M3437" s="10"/>
      <c r="N3437" s="11" t="str">
        <f t="shared" si="106"/>
        <v/>
      </c>
      <c r="O3437" s="49" t="str">
        <f t="shared" si="107"/>
        <v/>
      </c>
      <c r="P3437" s="46" t="str">
        <f>IF(A3437="","",VLOOKUP(A3437,'Account Codes '!$B$4:$D$263,3,FALSE))</f>
        <v/>
      </c>
      <c r="Q3437" s="46" t="str">
        <f>IF(F3437="","",VLOOKUP(F3437,'Class Codes'!$A$4:$B$1221,2,FALSE))</f>
        <v/>
      </c>
    </row>
    <row r="3438" spans="1:17" x14ac:dyDescent="0.3">
      <c r="A3438" s="33"/>
      <c r="B3438" s="8" t="str">
        <f>IFERROR(VLOOKUP(A3438,'Account Codes '!$B:$C,2,FALSE)," ")</f>
        <v xml:space="preserve"> </v>
      </c>
      <c r="C3438" s="6"/>
      <c r="D3438" s="6"/>
      <c r="E3438" s="6"/>
      <c r="F3438" s="7"/>
      <c r="G3438" s="12"/>
      <c r="H3438" s="8"/>
      <c r="I3438" s="12"/>
      <c r="J3438" s="12"/>
      <c r="K3438" s="12"/>
      <c r="L3438" s="10"/>
      <c r="M3438" s="10"/>
      <c r="N3438" s="11" t="str">
        <f t="shared" si="106"/>
        <v/>
      </c>
      <c r="O3438" s="49" t="str">
        <f t="shared" si="107"/>
        <v/>
      </c>
      <c r="P3438" s="46" t="str">
        <f>IF(A3438="","",VLOOKUP(A3438,'Account Codes '!$B$4:$D$263,3,FALSE))</f>
        <v/>
      </c>
      <c r="Q3438" s="46" t="str">
        <f>IF(F3438="","",VLOOKUP(F3438,'Class Codes'!$A$4:$B$1221,2,FALSE))</f>
        <v/>
      </c>
    </row>
    <row r="3439" spans="1:17" x14ac:dyDescent="0.3">
      <c r="A3439" s="33"/>
      <c r="B3439" s="8" t="str">
        <f>IFERROR(VLOOKUP(A3439,'Account Codes '!$B:$C,2,FALSE)," ")</f>
        <v xml:space="preserve"> </v>
      </c>
      <c r="C3439" s="6"/>
      <c r="D3439" s="6"/>
      <c r="E3439" s="6"/>
      <c r="F3439" s="7"/>
      <c r="G3439" s="12"/>
      <c r="H3439" s="8"/>
      <c r="I3439" s="12"/>
      <c r="J3439" s="12"/>
      <c r="K3439" s="12"/>
      <c r="L3439" s="10"/>
      <c r="M3439" s="10"/>
      <c r="N3439" s="11" t="str">
        <f t="shared" si="106"/>
        <v/>
      </c>
      <c r="O3439" s="49" t="str">
        <f t="shared" si="107"/>
        <v/>
      </c>
      <c r="P3439" s="46" t="str">
        <f>IF(A3439="","",VLOOKUP(A3439,'Account Codes '!$B$4:$D$263,3,FALSE))</f>
        <v/>
      </c>
      <c r="Q3439" s="46" t="str">
        <f>IF(F3439="","",VLOOKUP(F3439,'Class Codes'!$A$4:$B$1221,2,FALSE))</f>
        <v/>
      </c>
    </row>
    <row r="3440" spans="1:17" x14ac:dyDescent="0.3">
      <c r="A3440" s="33"/>
      <c r="B3440" s="8" t="str">
        <f>IFERROR(VLOOKUP(A3440,'Account Codes '!$B:$C,2,FALSE)," ")</f>
        <v xml:space="preserve"> </v>
      </c>
      <c r="C3440" s="6"/>
      <c r="D3440" s="6"/>
      <c r="E3440" s="6"/>
      <c r="F3440" s="7"/>
      <c r="G3440" s="12"/>
      <c r="H3440" s="8"/>
      <c r="I3440" s="12"/>
      <c r="J3440" s="12"/>
      <c r="K3440" s="12"/>
      <c r="L3440" s="10"/>
      <c r="M3440" s="10"/>
      <c r="N3440" s="11" t="str">
        <f t="shared" si="106"/>
        <v/>
      </c>
      <c r="O3440" s="49" t="str">
        <f t="shared" si="107"/>
        <v/>
      </c>
      <c r="P3440" s="46" t="str">
        <f>IF(A3440="","",VLOOKUP(A3440,'Account Codes '!$B$4:$D$263,3,FALSE))</f>
        <v/>
      </c>
      <c r="Q3440" s="46" t="str">
        <f>IF(F3440="","",VLOOKUP(F3440,'Class Codes'!$A$4:$B$1221,2,FALSE))</f>
        <v/>
      </c>
    </row>
    <row r="3441" spans="1:17" x14ac:dyDescent="0.3">
      <c r="A3441" s="33"/>
      <c r="B3441" s="8" t="str">
        <f>IFERROR(VLOOKUP(A3441,'Account Codes '!$B:$C,2,FALSE)," ")</f>
        <v xml:space="preserve"> </v>
      </c>
      <c r="C3441" s="6"/>
      <c r="D3441" s="6"/>
      <c r="E3441" s="6"/>
      <c r="F3441" s="7"/>
      <c r="G3441" s="12"/>
      <c r="H3441" s="8"/>
      <c r="I3441" s="12"/>
      <c r="J3441" s="12"/>
      <c r="K3441" s="12"/>
      <c r="L3441" s="10"/>
      <c r="M3441" s="10"/>
      <c r="N3441" s="11" t="str">
        <f t="shared" si="106"/>
        <v/>
      </c>
      <c r="O3441" s="49" t="str">
        <f t="shared" si="107"/>
        <v/>
      </c>
      <c r="P3441" s="46" t="str">
        <f>IF(A3441="","",VLOOKUP(A3441,'Account Codes '!$B$4:$D$263,3,FALSE))</f>
        <v/>
      </c>
      <c r="Q3441" s="46" t="str">
        <f>IF(F3441="","",VLOOKUP(F3441,'Class Codes'!$A$4:$B$1221,2,FALSE))</f>
        <v/>
      </c>
    </row>
    <row r="3442" spans="1:17" x14ac:dyDescent="0.3">
      <c r="A3442" s="33"/>
      <c r="B3442" s="8" t="str">
        <f>IFERROR(VLOOKUP(A3442,'Account Codes '!$B:$C,2,FALSE)," ")</f>
        <v xml:space="preserve"> </v>
      </c>
      <c r="C3442" s="6"/>
      <c r="D3442" s="6"/>
      <c r="E3442" s="6"/>
      <c r="F3442" s="7"/>
      <c r="G3442" s="12"/>
      <c r="H3442" s="8"/>
      <c r="I3442" s="12"/>
      <c r="J3442" s="12"/>
      <c r="K3442" s="12"/>
      <c r="L3442" s="10"/>
      <c r="M3442" s="10"/>
      <c r="N3442" s="11" t="str">
        <f t="shared" si="106"/>
        <v/>
      </c>
      <c r="O3442" s="49" t="str">
        <f t="shared" si="107"/>
        <v/>
      </c>
      <c r="P3442" s="46" t="str">
        <f>IF(A3442="","",VLOOKUP(A3442,'Account Codes '!$B$4:$D$263,3,FALSE))</f>
        <v/>
      </c>
      <c r="Q3442" s="46" t="str">
        <f>IF(F3442="","",VLOOKUP(F3442,'Class Codes'!$A$4:$B$1221,2,FALSE))</f>
        <v/>
      </c>
    </row>
    <row r="3443" spans="1:17" x14ac:dyDescent="0.3">
      <c r="A3443" s="33"/>
      <c r="B3443" s="8" t="str">
        <f>IFERROR(VLOOKUP(A3443,'Account Codes '!$B:$C,2,FALSE)," ")</f>
        <v xml:space="preserve"> </v>
      </c>
      <c r="C3443" s="6"/>
      <c r="D3443" s="6"/>
      <c r="E3443" s="6"/>
      <c r="F3443" s="7"/>
      <c r="G3443" s="12"/>
      <c r="H3443" s="8"/>
      <c r="I3443" s="12"/>
      <c r="J3443" s="12"/>
      <c r="K3443" s="12"/>
      <c r="L3443" s="10"/>
      <c r="M3443" s="10"/>
      <c r="N3443" s="11" t="str">
        <f t="shared" si="106"/>
        <v/>
      </c>
      <c r="O3443" s="49" t="str">
        <f t="shared" si="107"/>
        <v/>
      </c>
      <c r="P3443" s="46" t="str">
        <f>IF(A3443="","",VLOOKUP(A3443,'Account Codes '!$B$4:$D$263,3,FALSE))</f>
        <v/>
      </c>
      <c r="Q3443" s="46" t="str">
        <f>IF(F3443="","",VLOOKUP(F3443,'Class Codes'!$A$4:$B$1221,2,FALSE))</f>
        <v/>
      </c>
    </row>
    <row r="3444" spans="1:17" x14ac:dyDescent="0.3">
      <c r="A3444" s="33"/>
      <c r="B3444" s="8" t="str">
        <f>IFERROR(VLOOKUP(A3444,'Account Codes '!$B:$C,2,FALSE)," ")</f>
        <v xml:space="preserve"> </v>
      </c>
      <c r="C3444" s="6"/>
      <c r="D3444" s="6"/>
      <c r="E3444" s="6"/>
      <c r="F3444" s="7"/>
      <c r="G3444" s="12"/>
      <c r="H3444" s="8"/>
      <c r="I3444" s="12"/>
      <c r="J3444" s="12"/>
      <c r="K3444" s="12"/>
      <c r="L3444" s="10"/>
      <c r="M3444" s="10"/>
      <c r="N3444" s="11" t="str">
        <f t="shared" si="106"/>
        <v/>
      </c>
      <c r="O3444" s="49" t="str">
        <f t="shared" si="107"/>
        <v/>
      </c>
      <c r="P3444" s="46" t="str">
        <f>IF(A3444="","",VLOOKUP(A3444,'Account Codes '!$B$4:$D$263,3,FALSE))</f>
        <v/>
      </c>
      <c r="Q3444" s="46" t="str">
        <f>IF(F3444="","",VLOOKUP(F3444,'Class Codes'!$A$4:$B$1221,2,FALSE))</f>
        <v/>
      </c>
    </row>
    <row r="3445" spans="1:17" x14ac:dyDescent="0.3">
      <c r="A3445" s="33"/>
      <c r="B3445" s="8" t="str">
        <f>IFERROR(VLOOKUP(A3445,'Account Codes '!$B:$C,2,FALSE)," ")</f>
        <v xml:space="preserve"> </v>
      </c>
      <c r="C3445" s="6"/>
      <c r="D3445" s="6"/>
      <c r="E3445" s="6"/>
      <c r="F3445" s="7"/>
      <c r="G3445" s="12"/>
      <c r="H3445" s="8"/>
      <c r="I3445" s="12"/>
      <c r="J3445" s="12"/>
      <c r="K3445" s="12"/>
      <c r="L3445" s="10"/>
      <c r="M3445" s="10"/>
      <c r="N3445" s="11" t="str">
        <f t="shared" si="106"/>
        <v/>
      </c>
      <c r="O3445" s="49" t="str">
        <f t="shared" si="107"/>
        <v/>
      </c>
      <c r="P3445" s="46" t="str">
        <f>IF(A3445="","",VLOOKUP(A3445,'Account Codes '!$B$4:$D$263,3,FALSE))</f>
        <v/>
      </c>
      <c r="Q3445" s="46" t="str">
        <f>IF(F3445="","",VLOOKUP(F3445,'Class Codes'!$A$4:$B$1221,2,FALSE))</f>
        <v/>
      </c>
    </row>
    <row r="3446" spans="1:17" x14ac:dyDescent="0.3">
      <c r="A3446" s="33"/>
      <c r="B3446" s="8" t="str">
        <f>IFERROR(VLOOKUP(A3446,'Account Codes '!$B:$C,2,FALSE)," ")</f>
        <v xml:space="preserve"> </v>
      </c>
      <c r="C3446" s="6"/>
      <c r="D3446" s="6"/>
      <c r="E3446" s="6"/>
      <c r="F3446" s="7"/>
      <c r="G3446" s="12"/>
      <c r="H3446" s="8"/>
      <c r="I3446" s="12"/>
      <c r="J3446" s="12"/>
      <c r="K3446" s="12"/>
      <c r="L3446" s="10"/>
      <c r="M3446" s="10"/>
      <c r="N3446" s="11" t="str">
        <f t="shared" si="106"/>
        <v/>
      </c>
      <c r="O3446" s="49" t="str">
        <f t="shared" si="107"/>
        <v/>
      </c>
      <c r="P3446" s="46" t="str">
        <f>IF(A3446="","",VLOOKUP(A3446,'Account Codes '!$B$4:$D$263,3,FALSE))</f>
        <v/>
      </c>
      <c r="Q3446" s="46" t="str">
        <f>IF(F3446="","",VLOOKUP(F3446,'Class Codes'!$A$4:$B$1221,2,FALSE))</f>
        <v/>
      </c>
    </row>
    <row r="3447" spans="1:17" x14ac:dyDescent="0.3">
      <c r="A3447" s="33"/>
      <c r="B3447" s="8" t="str">
        <f>IFERROR(VLOOKUP(A3447,'Account Codes '!$B:$C,2,FALSE)," ")</f>
        <v xml:space="preserve"> </v>
      </c>
      <c r="C3447" s="6"/>
      <c r="D3447" s="6"/>
      <c r="E3447" s="6"/>
      <c r="F3447" s="7"/>
      <c r="G3447" s="12"/>
      <c r="H3447" s="8"/>
      <c r="I3447" s="12"/>
      <c r="J3447" s="12"/>
      <c r="K3447" s="12"/>
      <c r="L3447" s="10"/>
      <c r="M3447" s="10"/>
      <c r="N3447" s="11" t="str">
        <f t="shared" si="106"/>
        <v/>
      </c>
      <c r="O3447" s="49" t="str">
        <f t="shared" si="107"/>
        <v/>
      </c>
      <c r="P3447" s="46" t="str">
        <f>IF(A3447="","",VLOOKUP(A3447,'Account Codes '!$B$4:$D$263,3,FALSE))</f>
        <v/>
      </c>
      <c r="Q3447" s="46" t="str">
        <f>IF(F3447="","",VLOOKUP(F3447,'Class Codes'!$A$4:$B$1221,2,FALSE))</f>
        <v/>
      </c>
    </row>
    <row r="3448" spans="1:17" x14ac:dyDescent="0.3">
      <c r="A3448" s="33"/>
      <c r="B3448" s="8" t="str">
        <f>IFERROR(VLOOKUP(A3448,'Account Codes '!$B:$C,2,FALSE)," ")</f>
        <v xml:space="preserve"> </v>
      </c>
      <c r="C3448" s="6"/>
      <c r="D3448" s="6"/>
      <c r="E3448" s="6"/>
      <c r="F3448" s="7"/>
      <c r="G3448" s="12"/>
      <c r="H3448" s="8"/>
      <c r="I3448" s="12"/>
      <c r="J3448" s="12"/>
      <c r="K3448" s="12"/>
      <c r="L3448" s="10"/>
      <c r="M3448" s="10"/>
      <c r="N3448" s="11" t="str">
        <f t="shared" si="106"/>
        <v/>
      </c>
      <c r="O3448" s="49" t="str">
        <f t="shared" si="107"/>
        <v/>
      </c>
      <c r="P3448" s="46" t="str">
        <f>IF(A3448="","",VLOOKUP(A3448,'Account Codes '!$B$4:$D$263,3,FALSE))</f>
        <v/>
      </c>
      <c r="Q3448" s="46" t="str">
        <f>IF(F3448="","",VLOOKUP(F3448,'Class Codes'!$A$4:$B$1221,2,FALSE))</f>
        <v/>
      </c>
    </row>
    <row r="3449" spans="1:17" x14ac:dyDescent="0.3">
      <c r="A3449" s="33"/>
      <c r="B3449" s="8" t="str">
        <f>IFERROR(VLOOKUP(A3449,'Account Codes '!$B:$C,2,FALSE)," ")</f>
        <v xml:space="preserve"> </v>
      </c>
      <c r="C3449" s="6"/>
      <c r="D3449" s="6"/>
      <c r="E3449" s="6"/>
      <c r="F3449" s="7"/>
      <c r="G3449" s="12"/>
      <c r="H3449" s="8"/>
      <c r="I3449" s="12"/>
      <c r="J3449" s="12"/>
      <c r="K3449" s="12"/>
      <c r="L3449" s="10"/>
      <c r="M3449" s="10"/>
      <c r="N3449" s="11" t="str">
        <f t="shared" si="106"/>
        <v/>
      </c>
      <c r="O3449" s="49" t="str">
        <f t="shared" si="107"/>
        <v/>
      </c>
      <c r="P3449" s="46" t="str">
        <f>IF(A3449="","",VLOOKUP(A3449,'Account Codes '!$B$4:$D$263,3,FALSE))</f>
        <v/>
      </c>
      <c r="Q3449" s="46" t="str">
        <f>IF(F3449="","",VLOOKUP(F3449,'Class Codes'!$A$4:$B$1221,2,FALSE))</f>
        <v/>
      </c>
    </row>
    <row r="3450" spans="1:17" x14ac:dyDescent="0.3">
      <c r="A3450" s="33"/>
      <c r="B3450" s="8" t="str">
        <f>IFERROR(VLOOKUP(A3450,'Account Codes '!$B:$C,2,FALSE)," ")</f>
        <v xml:space="preserve"> </v>
      </c>
      <c r="C3450" s="6"/>
      <c r="D3450" s="6"/>
      <c r="E3450" s="6"/>
      <c r="F3450" s="7"/>
      <c r="G3450" s="12"/>
      <c r="H3450" s="8"/>
      <c r="I3450" s="12"/>
      <c r="J3450" s="12"/>
      <c r="K3450" s="12"/>
      <c r="L3450" s="10"/>
      <c r="M3450" s="10"/>
      <c r="N3450" s="11" t="str">
        <f t="shared" si="106"/>
        <v/>
      </c>
      <c r="O3450" s="49" t="str">
        <f t="shared" si="107"/>
        <v/>
      </c>
      <c r="P3450" s="46" t="str">
        <f>IF(A3450="","",VLOOKUP(A3450,'Account Codes '!$B$4:$D$263,3,FALSE))</f>
        <v/>
      </c>
      <c r="Q3450" s="46" t="str">
        <f>IF(F3450="","",VLOOKUP(F3450,'Class Codes'!$A$4:$B$1221,2,FALSE))</f>
        <v/>
      </c>
    </row>
    <row r="3451" spans="1:17" x14ac:dyDescent="0.3">
      <c r="A3451" s="33"/>
      <c r="B3451" s="8" t="str">
        <f>IFERROR(VLOOKUP(A3451,'Account Codes '!$B:$C,2,FALSE)," ")</f>
        <v xml:space="preserve"> </v>
      </c>
      <c r="C3451" s="6"/>
      <c r="D3451" s="6"/>
      <c r="E3451" s="6"/>
      <c r="F3451" s="7"/>
      <c r="G3451" s="12"/>
      <c r="H3451" s="8"/>
      <c r="I3451" s="12"/>
      <c r="J3451" s="12"/>
      <c r="K3451" s="12"/>
      <c r="L3451" s="10"/>
      <c r="M3451" s="10"/>
      <c r="N3451" s="11" t="str">
        <f t="shared" si="106"/>
        <v/>
      </c>
      <c r="O3451" s="49" t="str">
        <f t="shared" si="107"/>
        <v/>
      </c>
      <c r="P3451" s="46" t="str">
        <f>IF(A3451="","",VLOOKUP(A3451,'Account Codes '!$B$4:$D$263,3,FALSE))</f>
        <v/>
      </c>
      <c r="Q3451" s="46" t="str">
        <f>IF(F3451="","",VLOOKUP(F3451,'Class Codes'!$A$4:$B$1221,2,FALSE))</f>
        <v/>
      </c>
    </row>
    <row r="3452" spans="1:17" x14ac:dyDescent="0.3">
      <c r="A3452" s="33"/>
      <c r="B3452" s="8" t="str">
        <f>IFERROR(VLOOKUP(A3452,'Account Codes '!$B:$C,2,FALSE)," ")</f>
        <v xml:space="preserve"> </v>
      </c>
      <c r="C3452" s="6"/>
      <c r="D3452" s="6"/>
      <c r="E3452" s="6"/>
      <c r="F3452" s="7"/>
      <c r="G3452" s="12"/>
      <c r="H3452" s="8"/>
      <c r="I3452" s="12"/>
      <c r="J3452" s="12"/>
      <c r="K3452" s="12"/>
      <c r="L3452" s="10"/>
      <c r="M3452" s="10"/>
      <c r="N3452" s="11" t="str">
        <f t="shared" si="106"/>
        <v/>
      </c>
      <c r="O3452" s="49" t="str">
        <f t="shared" si="107"/>
        <v/>
      </c>
      <c r="P3452" s="46" t="str">
        <f>IF(A3452="","",VLOOKUP(A3452,'Account Codes '!$B$4:$D$263,3,FALSE))</f>
        <v/>
      </c>
      <c r="Q3452" s="46" t="str">
        <f>IF(F3452="","",VLOOKUP(F3452,'Class Codes'!$A$4:$B$1221,2,FALSE))</f>
        <v/>
      </c>
    </row>
    <row r="3453" spans="1:17" x14ac:dyDescent="0.3">
      <c r="A3453" s="33"/>
      <c r="B3453" s="8" t="str">
        <f>IFERROR(VLOOKUP(A3453,'Account Codes '!$B:$C,2,FALSE)," ")</f>
        <v xml:space="preserve"> </v>
      </c>
      <c r="C3453" s="6"/>
      <c r="D3453" s="6"/>
      <c r="E3453" s="6"/>
      <c r="F3453" s="7"/>
      <c r="G3453" s="12"/>
      <c r="H3453" s="8"/>
      <c r="I3453" s="12"/>
      <c r="J3453" s="12"/>
      <c r="K3453" s="12"/>
      <c r="L3453" s="10"/>
      <c r="M3453" s="10"/>
      <c r="N3453" s="11" t="str">
        <f t="shared" si="106"/>
        <v/>
      </c>
      <c r="O3453" s="49" t="str">
        <f t="shared" si="107"/>
        <v/>
      </c>
      <c r="P3453" s="46" t="str">
        <f>IF(A3453="","",VLOOKUP(A3453,'Account Codes '!$B$4:$D$263,3,FALSE))</f>
        <v/>
      </c>
      <c r="Q3453" s="46" t="str">
        <f>IF(F3453="","",VLOOKUP(F3453,'Class Codes'!$A$4:$B$1221,2,FALSE))</f>
        <v/>
      </c>
    </row>
    <row r="3454" spans="1:17" x14ac:dyDescent="0.3">
      <c r="A3454" s="33"/>
      <c r="B3454" s="8" t="str">
        <f>IFERROR(VLOOKUP(A3454,'Account Codes '!$B:$C,2,FALSE)," ")</f>
        <v xml:space="preserve"> </v>
      </c>
      <c r="C3454" s="6"/>
      <c r="D3454" s="6"/>
      <c r="E3454" s="6"/>
      <c r="F3454" s="7"/>
      <c r="G3454" s="12"/>
      <c r="H3454" s="8"/>
      <c r="I3454" s="12"/>
      <c r="J3454" s="12"/>
      <c r="K3454" s="12"/>
      <c r="L3454" s="10"/>
      <c r="M3454" s="10"/>
      <c r="N3454" s="11" t="str">
        <f t="shared" ref="N3454:N3517" si="108">IF(NOT(ISBLANK(L3454)),L3454*M3454,"")</f>
        <v/>
      </c>
      <c r="O3454" s="49" t="str">
        <f t="shared" si="107"/>
        <v/>
      </c>
      <c r="P3454" s="46" t="str">
        <f>IF(A3454="","",VLOOKUP(A3454,'Account Codes '!$B$4:$D$263,3,FALSE))</f>
        <v/>
      </c>
      <c r="Q3454" s="46" t="str">
        <f>IF(F3454="","",VLOOKUP(F3454,'Class Codes'!$A$4:$B$1221,2,FALSE))</f>
        <v/>
      </c>
    </row>
    <row r="3455" spans="1:17" x14ac:dyDescent="0.3">
      <c r="A3455" s="33"/>
      <c r="B3455" s="8" t="str">
        <f>IFERROR(VLOOKUP(A3455,'Account Codes '!$B:$C,2,FALSE)," ")</f>
        <v xml:space="preserve"> </v>
      </c>
      <c r="C3455" s="6"/>
      <c r="D3455" s="6"/>
      <c r="E3455" s="6"/>
      <c r="F3455" s="7"/>
      <c r="G3455" s="12"/>
      <c r="H3455" s="8"/>
      <c r="I3455" s="12"/>
      <c r="J3455" s="12"/>
      <c r="K3455" s="12"/>
      <c r="L3455" s="10"/>
      <c r="M3455" s="10"/>
      <c r="N3455" s="11" t="str">
        <f t="shared" si="108"/>
        <v/>
      </c>
      <c r="O3455" s="49" t="str">
        <f t="shared" si="107"/>
        <v/>
      </c>
      <c r="P3455" s="46" t="str">
        <f>IF(A3455="","",VLOOKUP(A3455,'Account Codes '!$B$4:$D$263,3,FALSE))</f>
        <v/>
      </c>
      <c r="Q3455" s="46" t="str">
        <f>IF(F3455="","",VLOOKUP(F3455,'Class Codes'!$A$4:$B$1221,2,FALSE))</f>
        <v/>
      </c>
    </row>
    <row r="3456" spans="1:17" x14ac:dyDescent="0.3">
      <c r="A3456" s="33"/>
      <c r="B3456" s="8" t="str">
        <f>IFERROR(VLOOKUP(A3456,'Account Codes '!$B:$C,2,FALSE)," ")</f>
        <v xml:space="preserve"> </v>
      </c>
      <c r="C3456" s="6"/>
      <c r="D3456" s="6"/>
      <c r="E3456" s="6"/>
      <c r="F3456" s="7"/>
      <c r="G3456" s="12"/>
      <c r="H3456" s="8"/>
      <c r="I3456" s="12"/>
      <c r="J3456" s="12"/>
      <c r="K3456" s="12"/>
      <c r="L3456" s="10"/>
      <c r="M3456" s="10"/>
      <c r="N3456" s="11" t="str">
        <f t="shared" si="108"/>
        <v/>
      </c>
      <c r="O3456" s="49" t="str">
        <f t="shared" si="107"/>
        <v/>
      </c>
      <c r="P3456" s="46" t="str">
        <f>IF(A3456="","",VLOOKUP(A3456,'Account Codes '!$B$4:$D$263,3,FALSE))</f>
        <v/>
      </c>
      <c r="Q3456" s="46" t="str">
        <f>IF(F3456="","",VLOOKUP(F3456,'Class Codes'!$A$4:$B$1221,2,FALSE))</f>
        <v/>
      </c>
    </row>
    <row r="3457" spans="1:17" x14ac:dyDescent="0.3">
      <c r="A3457" s="33"/>
      <c r="B3457" s="8" t="str">
        <f>IFERROR(VLOOKUP(A3457,'Account Codes '!$B:$C,2,FALSE)," ")</f>
        <v xml:space="preserve"> </v>
      </c>
      <c r="C3457" s="6"/>
      <c r="D3457" s="6"/>
      <c r="E3457" s="6"/>
      <c r="F3457" s="7"/>
      <c r="G3457" s="12"/>
      <c r="H3457" s="8"/>
      <c r="I3457" s="12"/>
      <c r="J3457" s="12"/>
      <c r="K3457" s="12"/>
      <c r="L3457" s="10"/>
      <c r="M3457" s="10"/>
      <c r="N3457" s="11" t="str">
        <f t="shared" si="108"/>
        <v/>
      </c>
      <c r="O3457" s="49" t="str">
        <f t="shared" si="107"/>
        <v/>
      </c>
      <c r="P3457" s="46" t="str">
        <f>IF(A3457="","",VLOOKUP(A3457,'Account Codes '!$B$4:$D$263,3,FALSE))</f>
        <v/>
      </c>
      <c r="Q3457" s="46" t="str">
        <f>IF(F3457="","",VLOOKUP(F3457,'Class Codes'!$A$4:$B$1221,2,FALSE))</f>
        <v/>
      </c>
    </row>
    <row r="3458" spans="1:17" x14ac:dyDescent="0.3">
      <c r="A3458" s="33"/>
      <c r="B3458" s="8" t="str">
        <f>IFERROR(VLOOKUP(A3458,'Account Codes '!$B:$C,2,FALSE)," ")</f>
        <v xml:space="preserve"> </v>
      </c>
      <c r="C3458" s="6"/>
      <c r="D3458" s="6"/>
      <c r="E3458" s="6"/>
      <c r="F3458" s="7"/>
      <c r="G3458" s="12"/>
      <c r="H3458" s="8"/>
      <c r="I3458" s="12"/>
      <c r="J3458" s="12"/>
      <c r="K3458" s="12"/>
      <c r="L3458" s="10"/>
      <c r="M3458" s="10"/>
      <c r="N3458" s="11" t="str">
        <f t="shared" si="108"/>
        <v/>
      </c>
      <c r="O3458" s="49" t="str">
        <f t="shared" si="107"/>
        <v/>
      </c>
      <c r="P3458" s="46" t="str">
        <f>IF(A3458="","",VLOOKUP(A3458,'Account Codes '!$B$4:$D$263,3,FALSE))</f>
        <v/>
      </c>
      <c r="Q3458" s="46" t="str">
        <f>IF(F3458="","",VLOOKUP(F3458,'Class Codes'!$A$4:$B$1221,2,FALSE))</f>
        <v/>
      </c>
    </row>
    <row r="3459" spans="1:17" x14ac:dyDescent="0.3">
      <c r="A3459" s="33"/>
      <c r="B3459" s="8" t="str">
        <f>IFERROR(VLOOKUP(A3459,'Account Codes '!$B:$C,2,FALSE)," ")</f>
        <v xml:space="preserve"> </v>
      </c>
      <c r="C3459" s="6"/>
      <c r="D3459" s="6"/>
      <c r="E3459" s="6"/>
      <c r="F3459" s="7"/>
      <c r="G3459" s="12"/>
      <c r="H3459" s="8"/>
      <c r="I3459" s="12"/>
      <c r="J3459" s="12"/>
      <c r="K3459" s="12"/>
      <c r="L3459" s="10"/>
      <c r="M3459" s="10"/>
      <c r="N3459" s="11" t="str">
        <f t="shared" si="108"/>
        <v/>
      </c>
      <c r="O3459" s="49" t="str">
        <f t="shared" si="107"/>
        <v/>
      </c>
      <c r="P3459" s="46" t="str">
        <f>IF(A3459="","",VLOOKUP(A3459,'Account Codes '!$B$4:$D$263,3,FALSE))</f>
        <v/>
      </c>
      <c r="Q3459" s="46" t="str">
        <f>IF(F3459="","",VLOOKUP(F3459,'Class Codes'!$A$4:$B$1221,2,FALSE))</f>
        <v/>
      </c>
    </row>
    <row r="3460" spans="1:17" x14ac:dyDescent="0.3">
      <c r="A3460" s="33"/>
      <c r="B3460" s="8" t="str">
        <f>IFERROR(VLOOKUP(A3460,'Account Codes '!$B:$C,2,FALSE)," ")</f>
        <v xml:space="preserve"> </v>
      </c>
      <c r="C3460" s="6"/>
      <c r="D3460" s="6"/>
      <c r="E3460" s="6"/>
      <c r="F3460" s="7"/>
      <c r="G3460" s="12"/>
      <c r="H3460" s="8"/>
      <c r="I3460" s="12"/>
      <c r="J3460" s="12"/>
      <c r="K3460" s="12"/>
      <c r="L3460" s="10"/>
      <c r="M3460" s="10"/>
      <c r="N3460" s="11" t="str">
        <f t="shared" si="108"/>
        <v/>
      </c>
      <c r="O3460" s="49" t="str">
        <f t="shared" si="107"/>
        <v/>
      </c>
      <c r="P3460" s="46" t="str">
        <f>IF(A3460="","",VLOOKUP(A3460,'Account Codes '!$B$4:$D$263,3,FALSE))</f>
        <v/>
      </c>
      <c r="Q3460" s="46" t="str">
        <f>IF(F3460="","",VLOOKUP(F3460,'Class Codes'!$A$4:$B$1221,2,FALSE))</f>
        <v/>
      </c>
    </row>
    <row r="3461" spans="1:17" x14ac:dyDescent="0.3">
      <c r="A3461" s="33"/>
      <c r="B3461" s="8" t="str">
        <f>IFERROR(VLOOKUP(A3461,'Account Codes '!$B:$C,2,FALSE)," ")</f>
        <v xml:space="preserve"> </v>
      </c>
      <c r="C3461" s="6"/>
      <c r="D3461" s="6"/>
      <c r="E3461" s="6"/>
      <c r="F3461" s="7"/>
      <c r="G3461" s="12"/>
      <c r="H3461" s="8"/>
      <c r="I3461" s="12"/>
      <c r="J3461" s="12"/>
      <c r="K3461" s="12"/>
      <c r="L3461" s="10"/>
      <c r="M3461" s="10"/>
      <c r="N3461" s="11" t="str">
        <f t="shared" si="108"/>
        <v/>
      </c>
      <c r="O3461" s="49" t="str">
        <f t="shared" si="107"/>
        <v/>
      </c>
      <c r="P3461" s="46" t="str">
        <f>IF(A3461="","",VLOOKUP(A3461,'Account Codes '!$B$4:$D$263,3,FALSE))</f>
        <v/>
      </c>
      <c r="Q3461" s="46" t="str">
        <f>IF(F3461="","",VLOOKUP(F3461,'Class Codes'!$A$4:$B$1221,2,FALSE))</f>
        <v/>
      </c>
    </row>
    <row r="3462" spans="1:17" x14ac:dyDescent="0.3">
      <c r="A3462" s="33"/>
      <c r="B3462" s="8" t="str">
        <f>IFERROR(VLOOKUP(A3462,'Account Codes '!$B:$C,2,FALSE)," ")</f>
        <v xml:space="preserve"> </v>
      </c>
      <c r="C3462" s="6"/>
      <c r="D3462" s="6"/>
      <c r="E3462" s="6"/>
      <c r="F3462" s="7"/>
      <c r="G3462" s="12"/>
      <c r="H3462" s="8"/>
      <c r="I3462" s="12"/>
      <c r="J3462" s="12"/>
      <c r="K3462" s="12"/>
      <c r="L3462" s="10"/>
      <c r="M3462" s="10"/>
      <c r="N3462" s="11" t="str">
        <f t="shared" si="108"/>
        <v/>
      </c>
      <c r="O3462" s="49" t="str">
        <f t="shared" si="107"/>
        <v/>
      </c>
      <c r="P3462" s="46" t="str">
        <f>IF(A3462="","",VLOOKUP(A3462,'Account Codes '!$B$4:$D$263,3,FALSE))</f>
        <v/>
      </c>
      <c r="Q3462" s="46" t="str">
        <f>IF(F3462="","",VLOOKUP(F3462,'Class Codes'!$A$4:$B$1221,2,FALSE))</f>
        <v/>
      </c>
    </row>
    <row r="3463" spans="1:17" x14ac:dyDescent="0.3">
      <c r="A3463" s="33"/>
      <c r="B3463" s="8" t="str">
        <f>IFERROR(VLOOKUP(A3463,'Account Codes '!$B:$C,2,FALSE)," ")</f>
        <v xml:space="preserve"> </v>
      </c>
      <c r="C3463" s="6"/>
      <c r="D3463" s="6"/>
      <c r="E3463" s="6"/>
      <c r="F3463" s="7"/>
      <c r="G3463" s="12"/>
      <c r="H3463" s="8"/>
      <c r="I3463" s="12"/>
      <c r="J3463" s="12"/>
      <c r="K3463" s="12"/>
      <c r="L3463" s="10"/>
      <c r="M3463" s="10"/>
      <c r="N3463" s="11" t="str">
        <f t="shared" si="108"/>
        <v/>
      </c>
      <c r="O3463" s="49" t="str">
        <f t="shared" si="107"/>
        <v/>
      </c>
      <c r="P3463" s="46" t="str">
        <f>IF(A3463="","",VLOOKUP(A3463,'Account Codes '!$B$4:$D$263,3,FALSE))</f>
        <v/>
      </c>
      <c r="Q3463" s="46" t="str">
        <f>IF(F3463="","",VLOOKUP(F3463,'Class Codes'!$A$4:$B$1221,2,FALSE))</f>
        <v/>
      </c>
    </row>
    <row r="3464" spans="1:17" x14ac:dyDescent="0.3">
      <c r="A3464" s="33"/>
      <c r="B3464" s="8" t="str">
        <f>IFERROR(VLOOKUP(A3464,'Account Codes '!$B:$C,2,FALSE)," ")</f>
        <v xml:space="preserve"> </v>
      </c>
      <c r="C3464" s="6"/>
      <c r="D3464" s="6"/>
      <c r="E3464" s="6"/>
      <c r="F3464" s="7"/>
      <c r="G3464" s="12"/>
      <c r="H3464" s="8"/>
      <c r="I3464" s="12"/>
      <c r="J3464" s="12"/>
      <c r="K3464" s="12"/>
      <c r="L3464" s="10"/>
      <c r="M3464" s="10"/>
      <c r="N3464" s="11" t="str">
        <f t="shared" si="108"/>
        <v/>
      </c>
      <c r="O3464" s="49" t="str">
        <f t="shared" si="107"/>
        <v/>
      </c>
      <c r="P3464" s="46" t="str">
        <f>IF(A3464="","",VLOOKUP(A3464,'Account Codes '!$B$4:$D$263,3,FALSE))</f>
        <v/>
      </c>
      <c r="Q3464" s="46" t="str">
        <f>IF(F3464="","",VLOOKUP(F3464,'Class Codes'!$A$4:$B$1221,2,FALSE))</f>
        <v/>
      </c>
    </row>
    <row r="3465" spans="1:17" x14ac:dyDescent="0.3">
      <c r="A3465" s="33"/>
      <c r="B3465" s="8" t="str">
        <f>IFERROR(VLOOKUP(A3465,'Account Codes '!$B:$C,2,FALSE)," ")</f>
        <v xml:space="preserve"> </v>
      </c>
      <c r="C3465" s="6"/>
      <c r="D3465" s="6"/>
      <c r="E3465" s="6"/>
      <c r="F3465" s="7"/>
      <c r="G3465" s="12"/>
      <c r="H3465" s="8"/>
      <c r="I3465" s="12"/>
      <c r="J3465" s="12"/>
      <c r="K3465" s="12"/>
      <c r="L3465" s="10"/>
      <c r="M3465" s="10"/>
      <c r="N3465" s="11" t="str">
        <f t="shared" si="108"/>
        <v/>
      </c>
      <c r="O3465" s="49" t="str">
        <f t="shared" si="107"/>
        <v/>
      </c>
      <c r="P3465" s="46" t="str">
        <f>IF(A3465="","",VLOOKUP(A3465,'Account Codes '!$B$4:$D$263,3,FALSE))</f>
        <v/>
      </c>
      <c r="Q3465" s="46" t="str">
        <f>IF(F3465="","",VLOOKUP(F3465,'Class Codes'!$A$4:$B$1221,2,FALSE))</f>
        <v/>
      </c>
    </row>
    <row r="3466" spans="1:17" x14ac:dyDescent="0.3">
      <c r="A3466" s="33"/>
      <c r="B3466" s="8" t="str">
        <f>IFERROR(VLOOKUP(A3466,'Account Codes '!$B:$C,2,FALSE)," ")</f>
        <v xml:space="preserve"> </v>
      </c>
      <c r="C3466" s="6"/>
      <c r="D3466" s="6"/>
      <c r="E3466" s="6"/>
      <c r="F3466" s="7"/>
      <c r="G3466" s="12"/>
      <c r="H3466" s="8"/>
      <c r="I3466" s="12"/>
      <c r="J3466" s="12"/>
      <c r="K3466" s="12"/>
      <c r="L3466" s="10"/>
      <c r="M3466" s="10"/>
      <c r="N3466" s="11" t="str">
        <f t="shared" si="108"/>
        <v/>
      </c>
      <c r="O3466" s="49" t="str">
        <f t="shared" si="107"/>
        <v/>
      </c>
      <c r="P3466" s="46" t="str">
        <f>IF(A3466="","",VLOOKUP(A3466,'Account Codes '!$B$4:$D$263,3,FALSE))</f>
        <v/>
      </c>
      <c r="Q3466" s="46" t="str">
        <f>IF(F3466="","",VLOOKUP(F3466,'Class Codes'!$A$4:$B$1221,2,FALSE))</f>
        <v/>
      </c>
    </row>
    <row r="3467" spans="1:17" x14ac:dyDescent="0.3">
      <c r="A3467" s="33"/>
      <c r="B3467" s="8" t="str">
        <f>IFERROR(VLOOKUP(A3467,'Account Codes '!$B:$C,2,FALSE)," ")</f>
        <v xml:space="preserve"> </v>
      </c>
      <c r="C3467" s="6"/>
      <c r="D3467" s="6"/>
      <c r="E3467" s="6"/>
      <c r="F3467" s="7"/>
      <c r="G3467" s="12"/>
      <c r="H3467" s="8"/>
      <c r="I3467" s="12"/>
      <c r="J3467" s="12"/>
      <c r="K3467" s="12"/>
      <c r="L3467" s="10"/>
      <c r="M3467" s="10"/>
      <c r="N3467" s="11" t="str">
        <f t="shared" si="108"/>
        <v/>
      </c>
      <c r="O3467" s="49" t="str">
        <f t="shared" si="107"/>
        <v/>
      </c>
      <c r="P3467" s="46" t="str">
        <f>IF(A3467="","",VLOOKUP(A3467,'Account Codes '!$B$4:$D$263,3,FALSE))</f>
        <v/>
      </c>
      <c r="Q3467" s="46" t="str">
        <f>IF(F3467="","",VLOOKUP(F3467,'Class Codes'!$A$4:$B$1221,2,FALSE))</f>
        <v/>
      </c>
    </row>
    <row r="3468" spans="1:17" x14ac:dyDescent="0.3">
      <c r="A3468" s="33"/>
      <c r="B3468" s="8" t="str">
        <f>IFERROR(VLOOKUP(A3468,'Account Codes '!$B:$C,2,FALSE)," ")</f>
        <v xml:space="preserve"> </v>
      </c>
      <c r="C3468" s="6"/>
      <c r="D3468" s="6"/>
      <c r="E3468" s="6"/>
      <c r="F3468" s="7"/>
      <c r="G3468" s="12"/>
      <c r="H3468" s="8"/>
      <c r="I3468" s="12"/>
      <c r="J3468" s="12"/>
      <c r="K3468" s="12"/>
      <c r="L3468" s="10"/>
      <c r="M3468" s="10"/>
      <c r="N3468" s="11" t="str">
        <f t="shared" si="108"/>
        <v/>
      </c>
      <c r="O3468" s="49" t="str">
        <f t="shared" ref="O3468:O3531" si="109">IF(A3468="","",IF(LEFT(A3468,1)="5","Revenue","Expense"))</f>
        <v/>
      </c>
      <c r="P3468" s="46" t="str">
        <f>IF(A3468="","",VLOOKUP(A3468,'Account Codes '!$B$4:$D$263,3,FALSE))</f>
        <v/>
      </c>
      <c r="Q3468" s="46" t="str">
        <f>IF(F3468="","",VLOOKUP(F3468,'Class Codes'!$A$4:$B$1221,2,FALSE))</f>
        <v/>
      </c>
    </row>
    <row r="3469" spans="1:17" x14ac:dyDescent="0.3">
      <c r="A3469" s="33"/>
      <c r="B3469" s="8" t="str">
        <f>IFERROR(VLOOKUP(A3469,'Account Codes '!$B:$C,2,FALSE)," ")</f>
        <v xml:space="preserve"> </v>
      </c>
      <c r="C3469" s="6"/>
      <c r="D3469" s="6"/>
      <c r="E3469" s="6"/>
      <c r="F3469" s="7"/>
      <c r="G3469" s="12"/>
      <c r="H3469" s="8"/>
      <c r="I3469" s="12"/>
      <c r="J3469" s="12"/>
      <c r="K3469" s="12"/>
      <c r="L3469" s="10"/>
      <c r="M3469" s="10"/>
      <c r="N3469" s="11" t="str">
        <f t="shared" si="108"/>
        <v/>
      </c>
      <c r="O3469" s="49" t="str">
        <f t="shared" si="109"/>
        <v/>
      </c>
      <c r="P3469" s="46" t="str">
        <f>IF(A3469="","",VLOOKUP(A3469,'Account Codes '!$B$4:$D$263,3,FALSE))</f>
        <v/>
      </c>
      <c r="Q3469" s="46" t="str">
        <f>IF(F3469="","",VLOOKUP(F3469,'Class Codes'!$A$4:$B$1221,2,FALSE))</f>
        <v/>
      </c>
    </row>
    <row r="3470" spans="1:17" x14ac:dyDescent="0.3">
      <c r="A3470" s="33"/>
      <c r="B3470" s="8" t="str">
        <f>IFERROR(VLOOKUP(A3470,'Account Codes '!$B:$C,2,FALSE)," ")</f>
        <v xml:space="preserve"> </v>
      </c>
      <c r="C3470" s="6"/>
      <c r="D3470" s="6"/>
      <c r="E3470" s="6"/>
      <c r="F3470" s="7"/>
      <c r="G3470" s="12"/>
      <c r="H3470" s="8"/>
      <c r="I3470" s="12"/>
      <c r="J3470" s="12"/>
      <c r="K3470" s="12"/>
      <c r="L3470" s="10"/>
      <c r="M3470" s="10"/>
      <c r="N3470" s="11" t="str">
        <f t="shared" si="108"/>
        <v/>
      </c>
      <c r="O3470" s="49" t="str">
        <f t="shared" si="109"/>
        <v/>
      </c>
      <c r="P3470" s="46" t="str">
        <f>IF(A3470="","",VLOOKUP(A3470,'Account Codes '!$B$4:$D$263,3,FALSE))</f>
        <v/>
      </c>
      <c r="Q3470" s="46" t="str">
        <f>IF(F3470="","",VLOOKUP(F3470,'Class Codes'!$A$4:$B$1221,2,FALSE))</f>
        <v/>
      </c>
    </row>
    <row r="3471" spans="1:17" x14ac:dyDescent="0.3">
      <c r="A3471" s="33"/>
      <c r="B3471" s="8" t="str">
        <f>IFERROR(VLOOKUP(A3471,'Account Codes '!$B:$C,2,FALSE)," ")</f>
        <v xml:space="preserve"> </v>
      </c>
      <c r="C3471" s="6"/>
      <c r="D3471" s="6"/>
      <c r="E3471" s="6"/>
      <c r="F3471" s="7"/>
      <c r="G3471" s="12"/>
      <c r="H3471" s="8"/>
      <c r="I3471" s="12"/>
      <c r="J3471" s="12"/>
      <c r="K3471" s="12"/>
      <c r="L3471" s="10"/>
      <c r="M3471" s="10"/>
      <c r="N3471" s="11" t="str">
        <f t="shared" si="108"/>
        <v/>
      </c>
      <c r="O3471" s="49" t="str">
        <f t="shared" si="109"/>
        <v/>
      </c>
      <c r="P3471" s="46" t="str">
        <f>IF(A3471="","",VLOOKUP(A3471,'Account Codes '!$B$4:$D$263,3,FALSE))</f>
        <v/>
      </c>
      <c r="Q3471" s="46" t="str">
        <f>IF(F3471="","",VLOOKUP(F3471,'Class Codes'!$A$4:$B$1221,2,FALSE))</f>
        <v/>
      </c>
    </row>
    <row r="3472" spans="1:17" x14ac:dyDescent="0.3">
      <c r="A3472" s="33"/>
      <c r="B3472" s="8" t="str">
        <f>IFERROR(VLOOKUP(A3472,'Account Codes '!$B:$C,2,FALSE)," ")</f>
        <v xml:space="preserve"> </v>
      </c>
      <c r="C3472" s="6"/>
      <c r="D3472" s="6"/>
      <c r="E3472" s="6"/>
      <c r="F3472" s="7"/>
      <c r="G3472" s="12"/>
      <c r="H3472" s="8"/>
      <c r="I3472" s="12"/>
      <c r="J3472" s="12"/>
      <c r="K3472" s="12"/>
      <c r="L3472" s="10"/>
      <c r="M3472" s="10"/>
      <c r="N3472" s="11" t="str">
        <f t="shared" si="108"/>
        <v/>
      </c>
      <c r="O3472" s="49" t="str">
        <f t="shared" si="109"/>
        <v/>
      </c>
      <c r="P3472" s="46" t="str">
        <f>IF(A3472="","",VLOOKUP(A3472,'Account Codes '!$B$4:$D$263,3,FALSE))</f>
        <v/>
      </c>
      <c r="Q3472" s="46" t="str">
        <f>IF(F3472="","",VLOOKUP(F3472,'Class Codes'!$A$4:$B$1221,2,FALSE))</f>
        <v/>
      </c>
    </row>
    <row r="3473" spans="1:17" x14ac:dyDescent="0.3">
      <c r="A3473" s="33"/>
      <c r="B3473" s="8" t="str">
        <f>IFERROR(VLOOKUP(A3473,'Account Codes '!$B:$C,2,FALSE)," ")</f>
        <v xml:space="preserve"> </v>
      </c>
      <c r="C3473" s="6"/>
      <c r="D3473" s="6"/>
      <c r="E3473" s="6"/>
      <c r="F3473" s="7"/>
      <c r="G3473" s="12"/>
      <c r="H3473" s="8"/>
      <c r="I3473" s="12"/>
      <c r="J3473" s="12"/>
      <c r="K3473" s="12"/>
      <c r="L3473" s="10"/>
      <c r="M3473" s="10"/>
      <c r="N3473" s="11" t="str">
        <f t="shared" si="108"/>
        <v/>
      </c>
      <c r="O3473" s="49" t="str">
        <f t="shared" si="109"/>
        <v/>
      </c>
      <c r="P3473" s="46" t="str">
        <f>IF(A3473="","",VLOOKUP(A3473,'Account Codes '!$B$4:$D$263,3,FALSE))</f>
        <v/>
      </c>
      <c r="Q3473" s="46" t="str">
        <f>IF(F3473="","",VLOOKUP(F3473,'Class Codes'!$A$4:$B$1221,2,FALSE))</f>
        <v/>
      </c>
    </row>
    <row r="3474" spans="1:17" x14ac:dyDescent="0.3">
      <c r="A3474" s="33"/>
      <c r="B3474" s="8" t="str">
        <f>IFERROR(VLOOKUP(A3474,'Account Codes '!$B:$C,2,FALSE)," ")</f>
        <v xml:space="preserve"> </v>
      </c>
      <c r="C3474" s="6"/>
      <c r="D3474" s="6"/>
      <c r="E3474" s="6"/>
      <c r="F3474" s="7"/>
      <c r="G3474" s="12"/>
      <c r="H3474" s="8"/>
      <c r="I3474" s="12"/>
      <c r="J3474" s="12"/>
      <c r="K3474" s="12"/>
      <c r="L3474" s="10"/>
      <c r="M3474" s="10"/>
      <c r="N3474" s="11" t="str">
        <f t="shared" si="108"/>
        <v/>
      </c>
      <c r="O3474" s="49" t="str">
        <f t="shared" si="109"/>
        <v/>
      </c>
      <c r="P3474" s="46" t="str">
        <f>IF(A3474="","",VLOOKUP(A3474,'Account Codes '!$B$4:$D$263,3,FALSE))</f>
        <v/>
      </c>
      <c r="Q3474" s="46" t="str">
        <f>IF(F3474="","",VLOOKUP(F3474,'Class Codes'!$A$4:$B$1221,2,FALSE))</f>
        <v/>
      </c>
    </row>
    <row r="3475" spans="1:17" x14ac:dyDescent="0.3">
      <c r="A3475" s="33"/>
      <c r="B3475" s="8" t="str">
        <f>IFERROR(VLOOKUP(A3475,'Account Codes '!$B:$C,2,FALSE)," ")</f>
        <v xml:space="preserve"> </v>
      </c>
      <c r="C3475" s="6"/>
      <c r="D3475" s="6"/>
      <c r="E3475" s="6"/>
      <c r="F3475" s="7"/>
      <c r="G3475" s="12"/>
      <c r="H3475" s="8"/>
      <c r="I3475" s="12"/>
      <c r="J3475" s="12"/>
      <c r="K3475" s="12"/>
      <c r="L3475" s="10"/>
      <c r="M3475" s="10"/>
      <c r="N3475" s="11" t="str">
        <f t="shared" si="108"/>
        <v/>
      </c>
      <c r="O3475" s="49" t="str">
        <f t="shared" si="109"/>
        <v/>
      </c>
      <c r="P3475" s="46" t="str">
        <f>IF(A3475="","",VLOOKUP(A3475,'Account Codes '!$B$4:$D$263,3,FALSE))</f>
        <v/>
      </c>
      <c r="Q3475" s="46" t="str">
        <f>IF(F3475="","",VLOOKUP(F3475,'Class Codes'!$A$4:$B$1221,2,FALSE))</f>
        <v/>
      </c>
    </row>
    <row r="3476" spans="1:17" x14ac:dyDescent="0.3">
      <c r="A3476" s="33"/>
      <c r="B3476" s="8" t="str">
        <f>IFERROR(VLOOKUP(A3476,'Account Codes '!$B:$C,2,FALSE)," ")</f>
        <v xml:space="preserve"> </v>
      </c>
      <c r="C3476" s="6"/>
      <c r="D3476" s="6"/>
      <c r="E3476" s="6"/>
      <c r="F3476" s="7"/>
      <c r="G3476" s="12"/>
      <c r="H3476" s="8"/>
      <c r="I3476" s="12"/>
      <c r="J3476" s="12"/>
      <c r="K3476" s="12"/>
      <c r="L3476" s="10"/>
      <c r="M3476" s="10"/>
      <c r="N3476" s="11" t="str">
        <f t="shared" si="108"/>
        <v/>
      </c>
      <c r="O3476" s="49" t="str">
        <f t="shared" si="109"/>
        <v/>
      </c>
      <c r="P3476" s="46" t="str">
        <f>IF(A3476="","",VLOOKUP(A3476,'Account Codes '!$B$4:$D$263,3,FALSE))</f>
        <v/>
      </c>
      <c r="Q3476" s="46" t="str">
        <f>IF(F3476="","",VLOOKUP(F3476,'Class Codes'!$A$4:$B$1221,2,FALSE))</f>
        <v/>
      </c>
    </row>
    <row r="3477" spans="1:17" x14ac:dyDescent="0.3">
      <c r="A3477" s="33"/>
      <c r="B3477" s="8" t="str">
        <f>IFERROR(VLOOKUP(A3477,'Account Codes '!$B:$C,2,FALSE)," ")</f>
        <v xml:space="preserve"> </v>
      </c>
      <c r="C3477" s="6"/>
      <c r="D3477" s="6"/>
      <c r="E3477" s="6"/>
      <c r="F3477" s="7"/>
      <c r="G3477" s="12"/>
      <c r="H3477" s="8"/>
      <c r="I3477" s="12"/>
      <c r="J3477" s="12"/>
      <c r="K3477" s="12"/>
      <c r="L3477" s="10"/>
      <c r="M3477" s="10"/>
      <c r="N3477" s="11" t="str">
        <f t="shared" si="108"/>
        <v/>
      </c>
      <c r="O3477" s="49" t="str">
        <f t="shared" si="109"/>
        <v/>
      </c>
      <c r="P3477" s="46" t="str">
        <f>IF(A3477="","",VLOOKUP(A3477,'Account Codes '!$B$4:$D$263,3,FALSE))</f>
        <v/>
      </c>
      <c r="Q3477" s="46" t="str">
        <f>IF(F3477="","",VLOOKUP(F3477,'Class Codes'!$A$4:$B$1221,2,FALSE))</f>
        <v/>
      </c>
    </row>
    <row r="3478" spans="1:17" x14ac:dyDescent="0.3">
      <c r="A3478" s="33"/>
      <c r="B3478" s="8" t="str">
        <f>IFERROR(VLOOKUP(A3478,'Account Codes '!$B:$C,2,FALSE)," ")</f>
        <v xml:space="preserve"> </v>
      </c>
      <c r="C3478" s="6"/>
      <c r="D3478" s="6"/>
      <c r="E3478" s="6"/>
      <c r="F3478" s="7"/>
      <c r="G3478" s="12"/>
      <c r="H3478" s="8"/>
      <c r="I3478" s="12"/>
      <c r="J3478" s="12"/>
      <c r="K3478" s="12"/>
      <c r="L3478" s="10"/>
      <c r="M3478" s="10"/>
      <c r="N3478" s="11" t="str">
        <f t="shared" si="108"/>
        <v/>
      </c>
      <c r="O3478" s="49" t="str">
        <f t="shared" si="109"/>
        <v/>
      </c>
      <c r="P3478" s="46" t="str">
        <f>IF(A3478="","",VLOOKUP(A3478,'Account Codes '!$B$4:$D$263,3,FALSE))</f>
        <v/>
      </c>
      <c r="Q3478" s="46" t="str">
        <f>IF(F3478="","",VLOOKUP(F3478,'Class Codes'!$A$4:$B$1221,2,FALSE))</f>
        <v/>
      </c>
    </row>
    <row r="3479" spans="1:17" x14ac:dyDescent="0.3">
      <c r="A3479" s="33"/>
      <c r="B3479" s="8" t="str">
        <f>IFERROR(VLOOKUP(A3479,'Account Codes '!$B:$C,2,FALSE)," ")</f>
        <v xml:space="preserve"> </v>
      </c>
      <c r="C3479" s="6"/>
      <c r="D3479" s="6"/>
      <c r="E3479" s="6"/>
      <c r="F3479" s="7"/>
      <c r="G3479" s="12"/>
      <c r="H3479" s="8"/>
      <c r="I3479" s="12"/>
      <c r="J3479" s="12"/>
      <c r="K3479" s="12"/>
      <c r="L3479" s="10"/>
      <c r="M3479" s="10"/>
      <c r="N3479" s="11" t="str">
        <f t="shared" si="108"/>
        <v/>
      </c>
      <c r="O3479" s="49" t="str">
        <f t="shared" si="109"/>
        <v/>
      </c>
      <c r="P3479" s="46" t="str">
        <f>IF(A3479="","",VLOOKUP(A3479,'Account Codes '!$B$4:$D$263,3,FALSE))</f>
        <v/>
      </c>
      <c r="Q3479" s="46" t="str">
        <f>IF(F3479="","",VLOOKUP(F3479,'Class Codes'!$A$4:$B$1221,2,FALSE))</f>
        <v/>
      </c>
    </row>
    <row r="3480" spans="1:17" x14ac:dyDescent="0.3">
      <c r="A3480" s="33"/>
      <c r="B3480" s="8" t="str">
        <f>IFERROR(VLOOKUP(A3480,'Account Codes '!$B:$C,2,FALSE)," ")</f>
        <v xml:space="preserve"> </v>
      </c>
      <c r="C3480" s="6"/>
      <c r="D3480" s="6"/>
      <c r="E3480" s="6"/>
      <c r="F3480" s="7"/>
      <c r="G3480" s="12"/>
      <c r="H3480" s="8"/>
      <c r="I3480" s="12"/>
      <c r="J3480" s="12"/>
      <c r="K3480" s="12"/>
      <c r="L3480" s="10"/>
      <c r="M3480" s="10"/>
      <c r="N3480" s="11" t="str">
        <f t="shared" si="108"/>
        <v/>
      </c>
      <c r="O3480" s="49" t="str">
        <f t="shared" si="109"/>
        <v/>
      </c>
      <c r="P3480" s="46" t="str">
        <f>IF(A3480="","",VLOOKUP(A3480,'Account Codes '!$B$4:$D$263,3,FALSE))</f>
        <v/>
      </c>
      <c r="Q3480" s="46" t="str">
        <f>IF(F3480="","",VLOOKUP(F3480,'Class Codes'!$A$4:$B$1221,2,FALSE))</f>
        <v/>
      </c>
    </row>
    <row r="3481" spans="1:17" x14ac:dyDescent="0.3">
      <c r="A3481" s="33"/>
      <c r="B3481" s="8" t="str">
        <f>IFERROR(VLOOKUP(A3481,'Account Codes '!$B:$C,2,FALSE)," ")</f>
        <v xml:space="preserve"> </v>
      </c>
      <c r="C3481" s="6"/>
      <c r="D3481" s="6"/>
      <c r="E3481" s="6"/>
      <c r="F3481" s="7"/>
      <c r="G3481" s="12"/>
      <c r="H3481" s="8"/>
      <c r="I3481" s="12"/>
      <c r="J3481" s="12"/>
      <c r="K3481" s="12"/>
      <c r="L3481" s="10"/>
      <c r="M3481" s="10"/>
      <c r="N3481" s="11" t="str">
        <f t="shared" si="108"/>
        <v/>
      </c>
      <c r="O3481" s="49" t="str">
        <f t="shared" si="109"/>
        <v/>
      </c>
      <c r="P3481" s="46" t="str">
        <f>IF(A3481="","",VLOOKUP(A3481,'Account Codes '!$B$4:$D$263,3,FALSE))</f>
        <v/>
      </c>
      <c r="Q3481" s="46" t="str">
        <f>IF(F3481="","",VLOOKUP(F3481,'Class Codes'!$A$4:$B$1221,2,FALSE))</f>
        <v/>
      </c>
    </row>
    <row r="3482" spans="1:17" x14ac:dyDescent="0.3">
      <c r="A3482" s="33"/>
      <c r="B3482" s="8" t="str">
        <f>IFERROR(VLOOKUP(A3482,'Account Codes '!$B:$C,2,FALSE)," ")</f>
        <v xml:space="preserve"> </v>
      </c>
      <c r="C3482" s="6"/>
      <c r="D3482" s="6"/>
      <c r="E3482" s="6"/>
      <c r="F3482" s="7"/>
      <c r="G3482" s="12"/>
      <c r="H3482" s="8"/>
      <c r="I3482" s="12"/>
      <c r="J3482" s="12"/>
      <c r="K3482" s="12"/>
      <c r="L3482" s="10"/>
      <c r="M3482" s="10"/>
      <c r="N3482" s="11" t="str">
        <f t="shared" si="108"/>
        <v/>
      </c>
      <c r="O3482" s="49" t="str">
        <f t="shared" si="109"/>
        <v/>
      </c>
      <c r="P3482" s="46" t="str">
        <f>IF(A3482="","",VLOOKUP(A3482,'Account Codes '!$B$4:$D$263,3,FALSE))</f>
        <v/>
      </c>
      <c r="Q3482" s="46" t="str">
        <f>IF(F3482="","",VLOOKUP(F3482,'Class Codes'!$A$4:$B$1221,2,FALSE))</f>
        <v/>
      </c>
    </row>
    <row r="3483" spans="1:17" x14ac:dyDescent="0.3">
      <c r="A3483" s="33"/>
      <c r="B3483" s="8" t="str">
        <f>IFERROR(VLOOKUP(A3483,'Account Codes '!$B:$C,2,FALSE)," ")</f>
        <v xml:space="preserve"> </v>
      </c>
      <c r="C3483" s="6"/>
      <c r="D3483" s="6"/>
      <c r="E3483" s="6"/>
      <c r="F3483" s="7"/>
      <c r="G3483" s="12"/>
      <c r="H3483" s="8"/>
      <c r="I3483" s="12"/>
      <c r="J3483" s="12"/>
      <c r="K3483" s="12"/>
      <c r="L3483" s="10"/>
      <c r="M3483" s="10"/>
      <c r="N3483" s="11" t="str">
        <f t="shared" si="108"/>
        <v/>
      </c>
      <c r="O3483" s="49" t="str">
        <f t="shared" si="109"/>
        <v/>
      </c>
      <c r="P3483" s="46" t="str">
        <f>IF(A3483="","",VLOOKUP(A3483,'Account Codes '!$B$4:$D$263,3,FALSE))</f>
        <v/>
      </c>
      <c r="Q3483" s="46" t="str">
        <f>IF(F3483="","",VLOOKUP(F3483,'Class Codes'!$A$4:$B$1221,2,FALSE))</f>
        <v/>
      </c>
    </row>
    <row r="3484" spans="1:17" x14ac:dyDescent="0.3">
      <c r="A3484" s="33"/>
      <c r="B3484" s="8" t="str">
        <f>IFERROR(VLOOKUP(A3484,'Account Codes '!$B:$C,2,FALSE)," ")</f>
        <v xml:space="preserve"> </v>
      </c>
      <c r="C3484" s="6"/>
      <c r="D3484" s="6"/>
      <c r="E3484" s="6"/>
      <c r="F3484" s="7"/>
      <c r="G3484" s="12"/>
      <c r="H3484" s="8"/>
      <c r="I3484" s="12"/>
      <c r="J3484" s="12"/>
      <c r="K3484" s="12"/>
      <c r="L3484" s="10"/>
      <c r="M3484" s="10"/>
      <c r="N3484" s="11" t="str">
        <f t="shared" si="108"/>
        <v/>
      </c>
      <c r="O3484" s="49" t="str">
        <f t="shared" si="109"/>
        <v/>
      </c>
      <c r="P3484" s="46" t="str">
        <f>IF(A3484="","",VLOOKUP(A3484,'Account Codes '!$B$4:$D$263,3,FALSE))</f>
        <v/>
      </c>
      <c r="Q3484" s="46" t="str">
        <f>IF(F3484="","",VLOOKUP(F3484,'Class Codes'!$A$4:$B$1221,2,FALSE))</f>
        <v/>
      </c>
    </row>
    <row r="3485" spans="1:17" x14ac:dyDescent="0.3">
      <c r="A3485" s="33"/>
      <c r="B3485" s="8" t="str">
        <f>IFERROR(VLOOKUP(A3485,'Account Codes '!$B:$C,2,FALSE)," ")</f>
        <v xml:space="preserve"> </v>
      </c>
      <c r="C3485" s="6"/>
      <c r="D3485" s="6"/>
      <c r="E3485" s="6"/>
      <c r="F3485" s="7"/>
      <c r="G3485" s="12"/>
      <c r="H3485" s="8"/>
      <c r="I3485" s="12"/>
      <c r="J3485" s="12"/>
      <c r="K3485" s="12"/>
      <c r="L3485" s="10"/>
      <c r="M3485" s="10"/>
      <c r="N3485" s="11" t="str">
        <f t="shared" si="108"/>
        <v/>
      </c>
      <c r="O3485" s="49" t="str">
        <f t="shared" si="109"/>
        <v/>
      </c>
      <c r="P3485" s="46" t="str">
        <f>IF(A3485="","",VLOOKUP(A3485,'Account Codes '!$B$4:$D$263,3,FALSE))</f>
        <v/>
      </c>
      <c r="Q3485" s="46" t="str">
        <f>IF(F3485="","",VLOOKUP(F3485,'Class Codes'!$A$4:$B$1221,2,FALSE))</f>
        <v/>
      </c>
    </row>
    <row r="3486" spans="1:17" x14ac:dyDescent="0.3">
      <c r="A3486" s="33"/>
      <c r="B3486" s="8" t="str">
        <f>IFERROR(VLOOKUP(A3486,'Account Codes '!$B:$C,2,FALSE)," ")</f>
        <v xml:space="preserve"> </v>
      </c>
      <c r="C3486" s="6"/>
      <c r="D3486" s="6"/>
      <c r="E3486" s="6"/>
      <c r="F3486" s="7"/>
      <c r="G3486" s="12"/>
      <c r="H3486" s="8"/>
      <c r="I3486" s="12"/>
      <c r="J3486" s="12"/>
      <c r="K3486" s="12"/>
      <c r="L3486" s="10"/>
      <c r="M3486" s="10"/>
      <c r="N3486" s="11" t="str">
        <f t="shared" si="108"/>
        <v/>
      </c>
      <c r="O3486" s="49" t="str">
        <f t="shared" si="109"/>
        <v/>
      </c>
      <c r="P3486" s="46" t="str">
        <f>IF(A3486="","",VLOOKUP(A3486,'Account Codes '!$B$4:$D$263,3,FALSE))</f>
        <v/>
      </c>
      <c r="Q3486" s="46" t="str">
        <f>IF(F3486="","",VLOOKUP(F3486,'Class Codes'!$A$4:$B$1221,2,FALSE))</f>
        <v/>
      </c>
    </row>
    <row r="3487" spans="1:17" x14ac:dyDescent="0.3">
      <c r="A3487" s="33"/>
      <c r="B3487" s="8" t="str">
        <f>IFERROR(VLOOKUP(A3487,'Account Codes '!$B:$C,2,FALSE)," ")</f>
        <v xml:space="preserve"> </v>
      </c>
      <c r="C3487" s="6"/>
      <c r="D3487" s="6"/>
      <c r="E3487" s="6"/>
      <c r="F3487" s="7"/>
      <c r="G3487" s="12"/>
      <c r="H3487" s="8"/>
      <c r="I3487" s="12"/>
      <c r="J3487" s="12"/>
      <c r="K3487" s="12"/>
      <c r="L3487" s="10"/>
      <c r="M3487" s="10"/>
      <c r="N3487" s="11" t="str">
        <f t="shared" si="108"/>
        <v/>
      </c>
      <c r="O3487" s="49" t="str">
        <f t="shared" si="109"/>
        <v/>
      </c>
      <c r="P3487" s="46" t="str">
        <f>IF(A3487="","",VLOOKUP(A3487,'Account Codes '!$B$4:$D$263,3,FALSE))</f>
        <v/>
      </c>
      <c r="Q3487" s="46" t="str">
        <f>IF(F3487="","",VLOOKUP(F3487,'Class Codes'!$A$4:$B$1221,2,FALSE))</f>
        <v/>
      </c>
    </row>
    <row r="3488" spans="1:17" x14ac:dyDescent="0.3">
      <c r="A3488" s="33"/>
      <c r="B3488" s="8" t="str">
        <f>IFERROR(VLOOKUP(A3488,'Account Codes '!$B:$C,2,FALSE)," ")</f>
        <v xml:space="preserve"> </v>
      </c>
      <c r="C3488" s="6"/>
      <c r="D3488" s="6"/>
      <c r="E3488" s="6"/>
      <c r="F3488" s="7"/>
      <c r="G3488" s="12"/>
      <c r="H3488" s="8"/>
      <c r="I3488" s="12"/>
      <c r="J3488" s="12"/>
      <c r="K3488" s="12"/>
      <c r="L3488" s="10"/>
      <c r="M3488" s="10"/>
      <c r="N3488" s="11" t="str">
        <f t="shared" si="108"/>
        <v/>
      </c>
      <c r="O3488" s="49" t="str">
        <f t="shared" si="109"/>
        <v/>
      </c>
      <c r="P3488" s="46" t="str">
        <f>IF(A3488="","",VLOOKUP(A3488,'Account Codes '!$B$4:$D$263,3,FALSE))</f>
        <v/>
      </c>
      <c r="Q3488" s="46" t="str">
        <f>IF(F3488="","",VLOOKUP(F3488,'Class Codes'!$A$4:$B$1221,2,FALSE))</f>
        <v/>
      </c>
    </row>
    <row r="3489" spans="1:17" x14ac:dyDescent="0.3">
      <c r="A3489" s="33"/>
      <c r="B3489" s="8" t="str">
        <f>IFERROR(VLOOKUP(A3489,'Account Codes '!$B:$C,2,FALSE)," ")</f>
        <v xml:space="preserve"> </v>
      </c>
      <c r="C3489" s="6"/>
      <c r="D3489" s="6"/>
      <c r="E3489" s="6"/>
      <c r="F3489" s="7"/>
      <c r="G3489" s="12"/>
      <c r="H3489" s="8"/>
      <c r="I3489" s="12"/>
      <c r="J3489" s="12"/>
      <c r="K3489" s="12"/>
      <c r="L3489" s="10"/>
      <c r="M3489" s="10"/>
      <c r="N3489" s="11" t="str">
        <f t="shared" si="108"/>
        <v/>
      </c>
      <c r="O3489" s="49" t="str">
        <f t="shared" si="109"/>
        <v/>
      </c>
      <c r="P3489" s="46" t="str">
        <f>IF(A3489="","",VLOOKUP(A3489,'Account Codes '!$B$4:$D$263,3,FALSE))</f>
        <v/>
      </c>
      <c r="Q3489" s="46" t="str">
        <f>IF(F3489="","",VLOOKUP(F3489,'Class Codes'!$A$4:$B$1221,2,FALSE))</f>
        <v/>
      </c>
    </row>
    <row r="3490" spans="1:17" x14ac:dyDescent="0.3">
      <c r="A3490" s="33"/>
      <c r="B3490" s="8" t="str">
        <f>IFERROR(VLOOKUP(A3490,'Account Codes '!$B:$C,2,FALSE)," ")</f>
        <v xml:space="preserve"> </v>
      </c>
      <c r="C3490" s="6"/>
      <c r="D3490" s="6"/>
      <c r="E3490" s="6"/>
      <c r="F3490" s="7"/>
      <c r="G3490" s="12"/>
      <c r="H3490" s="8"/>
      <c r="I3490" s="12"/>
      <c r="J3490" s="12"/>
      <c r="K3490" s="12"/>
      <c r="L3490" s="10"/>
      <c r="M3490" s="10"/>
      <c r="N3490" s="11" t="str">
        <f t="shared" si="108"/>
        <v/>
      </c>
      <c r="O3490" s="49" t="str">
        <f t="shared" si="109"/>
        <v/>
      </c>
      <c r="P3490" s="46" t="str">
        <f>IF(A3490="","",VLOOKUP(A3490,'Account Codes '!$B$4:$D$263,3,FALSE))</f>
        <v/>
      </c>
      <c r="Q3490" s="46" t="str">
        <f>IF(F3490="","",VLOOKUP(F3490,'Class Codes'!$A$4:$B$1221,2,FALSE))</f>
        <v/>
      </c>
    </row>
    <row r="3491" spans="1:17" x14ac:dyDescent="0.3">
      <c r="A3491" s="33"/>
      <c r="B3491" s="8" t="str">
        <f>IFERROR(VLOOKUP(A3491,'Account Codes '!$B:$C,2,FALSE)," ")</f>
        <v xml:space="preserve"> </v>
      </c>
      <c r="C3491" s="6"/>
      <c r="D3491" s="6"/>
      <c r="E3491" s="6"/>
      <c r="F3491" s="7"/>
      <c r="G3491" s="12"/>
      <c r="H3491" s="8"/>
      <c r="I3491" s="12"/>
      <c r="J3491" s="12"/>
      <c r="K3491" s="12"/>
      <c r="L3491" s="10"/>
      <c r="M3491" s="10"/>
      <c r="N3491" s="11" t="str">
        <f t="shared" si="108"/>
        <v/>
      </c>
      <c r="O3491" s="49" t="str">
        <f t="shared" si="109"/>
        <v/>
      </c>
      <c r="P3491" s="46" t="str">
        <f>IF(A3491="","",VLOOKUP(A3491,'Account Codes '!$B$4:$D$263,3,FALSE))</f>
        <v/>
      </c>
      <c r="Q3491" s="46" t="str">
        <f>IF(F3491="","",VLOOKUP(F3491,'Class Codes'!$A$4:$B$1221,2,FALSE))</f>
        <v/>
      </c>
    </row>
    <row r="3492" spans="1:17" x14ac:dyDescent="0.3">
      <c r="A3492" s="33"/>
      <c r="B3492" s="8" t="str">
        <f>IFERROR(VLOOKUP(A3492,'Account Codes '!$B:$C,2,FALSE)," ")</f>
        <v xml:space="preserve"> </v>
      </c>
      <c r="C3492" s="6"/>
      <c r="D3492" s="6"/>
      <c r="E3492" s="6"/>
      <c r="F3492" s="7"/>
      <c r="G3492" s="12"/>
      <c r="H3492" s="8"/>
      <c r="I3492" s="12"/>
      <c r="J3492" s="12"/>
      <c r="K3492" s="12"/>
      <c r="L3492" s="10"/>
      <c r="M3492" s="10"/>
      <c r="N3492" s="11" t="str">
        <f t="shared" si="108"/>
        <v/>
      </c>
      <c r="O3492" s="49" t="str">
        <f t="shared" si="109"/>
        <v/>
      </c>
      <c r="P3492" s="46" t="str">
        <f>IF(A3492="","",VLOOKUP(A3492,'Account Codes '!$B$4:$D$263,3,FALSE))</f>
        <v/>
      </c>
      <c r="Q3492" s="46" t="str">
        <f>IF(F3492="","",VLOOKUP(F3492,'Class Codes'!$A$4:$B$1221,2,FALSE))</f>
        <v/>
      </c>
    </row>
    <row r="3493" spans="1:17" x14ac:dyDescent="0.3">
      <c r="A3493" s="33"/>
      <c r="B3493" s="8" t="str">
        <f>IFERROR(VLOOKUP(A3493,'Account Codes '!$B:$C,2,FALSE)," ")</f>
        <v xml:space="preserve"> </v>
      </c>
      <c r="C3493" s="6"/>
      <c r="D3493" s="6"/>
      <c r="E3493" s="6"/>
      <c r="F3493" s="7"/>
      <c r="G3493" s="12"/>
      <c r="H3493" s="8"/>
      <c r="I3493" s="12"/>
      <c r="J3493" s="12"/>
      <c r="K3493" s="12"/>
      <c r="L3493" s="10"/>
      <c r="M3493" s="10"/>
      <c r="N3493" s="11" t="str">
        <f t="shared" si="108"/>
        <v/>
      </c>
      <c r="O3493" s="49" t="str">
        <f t="shared" si="109"/>
        <v/>
      </c>
      <c r="P3493" s="46" t="str">
        <f>IF(A3493="","",VLOOKUP(A3493,'Account Codes '!$B$4:$D$263,3,FALSE))</f>
        <v/>
      </c>
      <c r="Q3493" s="46" t="str">
        <f>IF(F3493="","",VLOOKUP(F3493,'Class Codes'!$A$4:$B$1221,2,FALSE))</f>
        <v/>
      </c>
    </row>
    <row r="3494" spans="1:17" x14ac:dyDescent="0.3">
      <c r="A3494" s="33"/>
      <c r="B3494" s="8" t="str">
        <f>IFERROR(VLOOKUP(A3494,'Account Codes '!$B:$C,2,FALSE)," ")</f>
        <v xml:space="preserve"> </v>
      </c>
      <c r="C3494" s="6"/>
      <c r="D3494" s="6"/>
      <c r="E3494" s="6"/>
      <c r="F3494" s="7"/>
      <c r="G3494" s="12"/>
      <c r="H3494" s="8"/>
      <c r="I3494" s="12"/>
      <c r="J3494" s="12"/>
      <c r="K3494" s="12"/>
      <c r="L3494" s="10"/>
      <c r="M3494" s="10"/>
      <c r="N3494" s="11" t="str">
        <f t="shared" si="108"/>
        <v/>
      </c>
      <c r="O3494" s="49" t="str">
        <f t="shared" si="109"/>
        <v/>
      </c>
      <c r="P3494" s="46" t="str">
        <f>IF(A3494="","",VLOOKUP(A3494,'Account Codes '!$B$4:$D$263,3,FALSE))</f>
        <v/>
      </c>
      <c r="Q3494" s="46" t="str">
        <f>IF(F3494="","",VLOOKUP(F3494,'Class Codes'!$A$4:$B$1221,2,FALSE))</f>
        <v/>
      </c>
    </row>
    <row r="3495" spans="1:17" x14ac:dyDescent="0.3">
      <c r="A3495" s="33"/>
      <c r="B3495" s="8" t="str">
        <f>IFERROR(VLOOKUP(A3495,'Account Codes '!$B:$C,2,FALSE)," ")</f>
        <v xml:space="preserve"> </v>
      </c>
      <c r="C3495" s="6"/>
      <c r="D3495" s="6"/>
      <c r="E3495" s="6"/>
      <c r="F3495" s="7"/>
      <c r="G3495" s="12"/>
      <c r="H3495" s="8"/>
      <c r="I3495" s="12"/>
      <c r="J3495" s="12"/>
      <c r="K3495" s="12"/>
      <c r="L3495" s="10"/>
      <c r="M3495" s="10"/>
      <c r="N3495" s="11" t="str">
        <f t="shared" si="108"/>
        <v/>
      </c>
      <c r="O3495" s="49" t="str">
        <f t="shared" si="109"/>
        <v/>
      </c>
      <c r="P3495" s="46" t="str">
        <f>IF(A3495="","",VLOOKUP(A3495,'Account Codes '!$B$4:$D$263,3,FALSE))</f>
        <v/>
      </c>
      <c r="Q3495" s="46" t="str">
        <f>IF(F3495="","",VLOOKUP(F3495,'Class Codes'!$A$4:$B$1221,2,FALSE))</f>
        <v/>
      </c>
    </row>
    <row r="3496" spans="1:17" x14ac:dyDescent="0.3">
      <c r="A3496" s="33"/>
      <c r="B3496" s="8" t="str">
        <f>IFERROR(VLOOKUP(A3496,'Account Codes '!$B:$C,2,FALSE)," ")</f>
        <v xml:space="preserve"> </v>
      </c>
      <c r="C3496" s="6"/>
      <c r="D3496" s="6"/>
      <c r="E3496" s="6"/>
      <c r="F3496" s="7"/>
      <c r="G3496" s="12"/>
      <c r="H3496" s="8"/>
      <c r="I3496" s="12"/>
      <c r="J3496" s="12"/>
      <c r="K3496" s="12"/>
      <c r="L3496" s="10"/>
      <c r="M3496" s="10"/>
      <c r="N3496" s="11" t="str">
        <f t="shared" si="108"/>
        <v/>
      </c>
      <c r="O3496" s="49" t="str">
        <f t="shared" si="109"/>
        <v/>
      </c>
      <c r="P3496" s="46" t="str">
        <f>IF(A3496="","",VLOOKUP(A3496,'Account Codes '!$B$4:$D$263,3,FALSE))</f>
        <v/>
      </c>
      <c r="Q3496" s="46" t="str">
        <f>IF(F3496="","",VLOOKUP(F3496,'Class Codes'!$A$4:$B$1221,2,FALSE))</f>
        <v/>
      </c>
    </row>
    <row r="3497" spans="1:17" x14ac:dyDescent="0.3">
      <c r="A3497" s="33"/>
      <c r="B3497" s="8" t="str">
        <f>IFERROR(VLOOKUP(A3497,'Account Codes '!$B:$C,2,FALSE)," ")</f>
        <v xml:space="preserve"> </v>
      </c>
      <c r="C3497" s="6"/>
      <c r="D3497" s="6"/>
      <c r="E3497" s="6"/>
      <c r="F3497" s="7"/>
      <c r="G3497" s="12"/>
      <c r="H3497" s="8"/>
      <c r="I3497" s="12"/>
      <c r="J3497" s="12"/>
      <c r="K3497" s="12"/>
      <c r="L3497" s="10"/>
      <c r="M3497" s="10"/>
      <c r="N3497" s="11" t="str">
        <f t="shared" si="108"/>
        <v/>
      </c>
      <c r="O3497" s="49" t="str">
        <f t="shared" si="109"/>
        <v/>
      </c>
      <c r="P3497" s="46" t="str">
        <f>IF(A3497="","",VLOOKUP(A3497,'Account Codes '!$B$4:$D$263,3,FALSE))</f>
        <v/>
      </c>
      <c r="Q3497" s="46" t="str">
        <f>IF(F3497="","",VLOOKUP(F3497,'Class Codes'!$A$4:$B$1221,2,FALSE))</f>
        <v/>
      </c>
    </row>
    <row r="3498" spans="1:17" x14ac:dyDescent="0.3">
      <c r="A3498" s="33"/>
      <c r="B3498" s="8" t="str">
        <f>IFERROR(VLOOKUP(A3498,'Account Codes '!$B:$C,2,FALSE)," ")</f>
        <v xml:space="preserve"> </v>
      </c>
      <c r="C3498" s="6"/>
      <c r="D3498" s="6"/>
      <c r="E3498" s="6"/>
      <c r="F3498" s="7"/>
      <c r="G3498" s="12"/>
      <c r="H3498" s="8"/>
      <c r="I3498" s="12"/>
      <c r="J3498" s="12"/>
      <c r="K3498" s="12"/>
      <c r="L3498" s="10"/>
      <c r="M3498" s="10"/>
      <c r="N3498" s="11" t="str">
        <f t="shared" si="108"/>
        <v/>
      </c>
      <c r="O3498" s="49" t="str">
        <f t="shared" si="109"/>
        <v/>
      </c>
      <c r="P3498" s="46" t="str">
        <f>IF(A3498="","",VLOOKUP(A3498,'Account Codes '!$B$4:$D$263,3,FALSE))</f>
        <v/>
      </c>
      <c r="Q3498" s="46" t="str">
        <f>IF(F3498="","",VLOOKUP(F3498,'Class Codes'!$A$4:$B$1221,2,FALSE))</f>
        <v/>
      </c>
    </row>
    <row r="3499" spans="1:17" x14ac:dyDescent="0.3">
      <c r="A3499" s="33"/>
      <c r="B3499" s="8" t="str">
        <f>IFERROR(VLOOKUP(A3499,'Account Codes '!$B:$C,2,FALSE)," ")</f>
        <v xml:space="preserve"> </v>
      </c>
      <c r="C3499" s="6"/>
      <c r="D3499" s="6"/>
      <c r="E3499" s="6"/>
      <c r="F3499" s="7"/>
      <c r="G3499" s="12"/>
      <c r="H3499" s="8"/>
      <c r="I3499" s="12"/>
      <c r="J3499" s="12"/>
      <c r="K3499" s="12"/>
      <c r="L3499" s="10"/>
      <c r="M3499" s="10"/>
      <c r="N3499" s="11" t="str">
        <f t="shared" si="108"/>
        <v/>
      </c>
      <c r="O3499" s="49" t="str">
        <f t="shared" si="109"/>
        <v/>
      </c>
      <c r="P3499" s="46" t="str">
        <f>IF(A3499="","",VLOOKUP(A3499,'Account Codes '!$B$4:$D$263,3,FALSE))</f>
        <v/>
      </c>
      <c r="Q3499" s="46" t="str">
        <f>IF(F3499="","",VLOOKUP(F3499,'Class Codes'!$A$4:$B$1221,2,FALSE))</f>
        <v/>
      </c>
    </row>
    <row r="3500" spans="1:17" x14ac:dyDescent="0.3">
      <c r="A3500" s="33"/>
      <c r="B3500" s="8" t="str">
        <f>IFERROR(VLOOKUP(A3500,'Account Codes '!$B:$C,2,FALSE)," ")</f>
        <v xml:space="preserve"> </v>
      </c>
      <c r="C3500" s="6"/>
      <c r="D3500" s="6"/>
      <c r="E3500" s="6"/>
      <c r="F3500" s="7"/>
      <c r="G3500" s="12"/>
      <c r="H3500" s="8"/>
      <c r="I3500" s="12"/>
      <c r="J3500" s="12"/>
      <c r="K3500" s="12"/>
      <c r="L3500" s="10"/>
      <c r="M3500" s="10"/>
      <c r="N3500" s="11" t="str">
        <f t="shared" si="108"/>
        <v/>
      </c>
      <c r="O3500" s="49" t="str">
        <f t="shared" si="109"/>
        <v/>
      </c>
      <c r="P3500" s="46" t="str">
        <f>IF(A3500="","",VLOOKUP(A3500,'Account Codes '!$B$4:$D$263,3,FALSE))</f>
        <v/>
      </c>
      <c r="Q3500" s="46" t="str">
        <f>IF(F3500="","",VLOOKUP(F3500,'Class Codes'!$A$4:$B$1221,2,FALSE))</f>
        <v/>
      </c>
    </row>
    <row r="3501" spans="1:17" x14ac:dyDescent="0.3">
      <c r="A3501" s="33"/>
      <c r="B3501" s="8" t="str">
        <f>IFERROR(VLOOKUP(A3501,'Account Codes '!$B:$C,2,FALSE)," ")</f>
        <v xml:space="preserve"> </v>
      </c>
      <c r="C3501" s="6"/>
      <c r="D3501" s="6"/>
      <c r="E3501" s="6"/>
      <c r="F3501" s="7"/>
      <c r="G3501" s="12"/>
      <c r="H3501" s="8"/>
      <c r="I3501" s="12"/>
      <c r="J3501" s="12"/>
      <c r="K3501" s="12"/>
      <c r="L3501" s="10"/>
      <c r="M3501" s="10"/>
      <c r="N3501" s="11" t="str">
        <f t="shared" si="108"/>
        <v/>
      </c>
      <c r="O3501" s="49" t="str">
        <f t="shared" si="109"/>
        <v/>
      </c>
      <c r="P3501" s="46" t="str">
        <f>IF(A3501="","",VLOOKUP(A3501,'Account Codes '!$B$4:$D$263,3,FALSE))</f>
        <v/>
      </c>
      <c r="Q3501" s="46" t="str">
        <f>IF(F3501="","",VLOOKUP(F3501,'Class Codes'!$A$4:$B$1221,2,FALSE))</f>
        <v/>
      </c>
    </row>
    <row r="3502" spans="1:17" x14ac:dyDescent="0.3">
      <c r="A3502" s="33"/>
      <c r="B3502" s="8" t="str">
        <f>IFERROR(VLOOKUP(A3502,'Account Codes '!$B:$C,2,FALSE)," ")</f>
        <v xml:space="preserve"> </v>
      </c>
      <c r="C3502" s="6"/>
      <c r="D3502" s="6"/>
      <c r="E3502" s="6"/>
      <c r="F3502" s="7"/>
      <c r="G3502" s="12"/>
      <c r="H3502" s="8"/>
      <c r="I3502" s="12"/>
      <c r="J3502" s="12"/>
      <c r="K3502" s="12"/>
      <c r="L3502" s="10"/>
      <c r="M3502" s="10"/>
      <c r="N3502" s="11" t="str">
        <f t="shared" si="108"/>
        <v/>
      </c>
      <c r="O3502" s="49" t="str">
        <f t="shared" si="109"/>
        <v/>
      </c>
      <c r="P3502" s="46" t="str">
        <f>IF(A3502="","",VLOOKUP(A3502,'Account Codes '!$B$4:$D$263,3,FALSE))</f>
        <v/>
      </c>
      <c r="Q3502" s="46" t="str">
        <f>IF(F3502="","",VLOOKUP(F3502,'Class Codes'!$A$4:$B$1221,2,FALSE))</f>
        <v/>
      </c>
    </row>
    <row r="3503" spans="1:17" x14ac:dyDescent="0.3">
      <c r="A3503" s="33"/>
      <c r="B3503" s="8" t="str">
        <f>IFERROR(VLOOKUP(A3503,'Account Codes '!$B:$C,2,FALSE)," ")</f>
        <v xml:space="preserve"> </v>
      </c>
      <c r="C3503" s="6"/>
      <c r="D3503" s="6"/>
      <c r="E3503" s="6"/>
      <c r="F3503" s="7"/>
      <c r="G3503" s="12"/>
      <c r="H3503" s="8"/>
      <c r="I3503" s="12"/>
      <c r="J3503" s="12"/>
      <c r="K3503" s="12"/>
      <c r="L3503" s="10"/>
      <c r="M3503" s="10"/>
      <c r="N3503" s="11" t="str">
        <f t="shared" si="108"/>
        <v/>
      </c>
      <c r="O3503" s="49" t="str">
        <f t="shared" si="109"/>
        <v/>
      </c>
      <c r="P3503" s="46" t="str">
        <f>IF(A3503="","",VLOOKUP(A3503,'Account Codes '!$B$4:$D$263,3,FALSE))</f>
        <v/>
      </c>
      <c r="Q3503" s="46" t="str">
        <f>IF(F3503="","",VLOOKUP(F3503,'Class Codes'!$A$4:$B$1221,2,FALSE))</f>
        <v/>
      </c>
    </row>
    <row r="3504" spans="1:17" x14ac:dyDescent="0.3">
      <c r="A3504" s="33"/>
      <c r="B3504" s="8" t="str">
        <f>IFERROR(VLOOKUP(A3504,'Account Codes '!$B:$C,2,FALSE)," ")</f>
        <v xml:space="preserve"> </v>
      </c>
      <c r="C3504" s="6"/>
      <c r="D3504" s="6"/>
      <c r="E3504" s="6"/>
      <c r="F3504" s="7"/>
      <c r="G3504" s="12"/>
      <c r="H3504" s="8"/>
      <c r="I3504" s="12"/>
      <c r="J3504" s="12"/>
      <c r="K3504" s="12"/>
      <c r="L3504" s="10"/>
      <c r="M3504" s="10"/>
      <c r="N3504" s="11" t="str">
        <f t="shared" si="108"/>
        <v/>
      </c>
      <c r="O3504" s="49" t="str">
        <f t="shared" si="109"/>
        <v/>
      </c>
      <c r="P3504" s="46" t="str">
        <f>IF(A3504="","",VLOOKUP(A3504,'Account Codes '!$B$4:$D$263,3,FALSE))</f>
        <v/>
      </c>
      <c r="Q3504" s="46" t="str">
        <f>IF(F3504="","",VLOOKUP(F3504,'Class Codes'!$A$4:$B$1221,2,FALSE))</f>
        <v/>
      </c>
    </row>
    <row r="3505" spans="1:17" x14ac:dyDescent="0.3">
      <c r="A3505" s="33"/>
      <c r="B3505" s="8" t="str">
        <f>IFERROR(VLOOKUP(A3505,'Account Codes '!$B:$C,2,FALSE)," ")</f>
        <v xml:space="preserve"> </v>
      </c>
      <c r="C3505" s="6"/>
      <c r="D3505" s="6"/>
      <c r="E3505" s="6"/>
      <c r="F3505" s="7"/>
      <c r="G3505" s="12"/>
      <c r="H3505" s="8"/>
      <c r="I3505" s="12"/>
      <c r="J3505" s="12"/>
      <c r="K3505" s="12"/>
      <c r="L3505" s="10"/>
      <c r="M3505" s="10"/>
      <c r="N3505" s="11" t="str">
        <f t="shared" si="108"/>
        <v/>
      </c>
      <c r="O3505" s="49" t="str">
        <f t="shared" si="109"/>
        <v/>
      </c>
      <c r="P3505" s="46" t="str">
        <f>IF(A3505="","",VLOOKUP(A3505,'Account Codes '!$B$4:$D$263,3,FALSE))</f>
        <v/>
      </c>
      <c r="Q3505" s="46" t="str">
        <f>IF(F3505="","",VLOOKUP(F3505,'Class Codes'!$A$4:$B$1221,2,FALSE))</f>
        <v/>
      </c>
    </row>
    <row r="3506" spans="1:17" x14ac:dyDescent="0.3">
      <c r="A3506" s="33"/>
      <c r="B3506" s="8" t="str">
        <f>IFERROR(VLOOKUP(A3506,'Account Codes '!$B:$C,2,FALSE)," ")</f>
        <v xml:space="preserve"> </v>
      </c>
      <c r="C3506" s="6"/>
      <c r="D3506" s="6"/>
      <c r="E3506" s="6"/>
      <c r="F3506" s="7"/>
      <c r="G3506" s="12"/>
      <c r="H3506" s="8"/>
      <c r="I3506" s="12"/>
      <c r="J3506" s="12"/>
      <c r="K3506" s="12"/>
      <c r="L3506" s="10"/>
      <c r="M3506" s="10"/>
      <c r="N3506" s="11" t="str">
        <f t="shared" si="108"/>
        <v/>
      </c>
      <c r="O3506" s="49" t="str">
        <f t="shared" si="109"/>
        <v/>
      </c>
      <c r="P3506" s="46" t="str">
        <f>IF(A3506="","",VLOOKUP(A3506,'Account Codes '!$B$4:$D$263,3,FALSE))</f>
        <v/>
      </c>
      <c r="Q3506" s="46" t="str">
        <f>IF(F3506="","",VLOOKUP(F3506,'Class Codes'!$A$4:$B$1221,2,FALSE))</f>
        <v/>
      </c>
    </row>
    <row r="3507" spans="1:17" x14ac:dyDescent="0.3">
      <c r="A3507" s="33"/>
      <c r="B3507" s="8" t="str">
        <f>IFERROR(VLOOKUP(A3507,'Account Codes '!$B:$C,2,FALSE)," ")</f>
        <v xml:space="preserve"> </v>
      </c>
      <c r="C3507" s="6"/>
      <c r="D3507" s="6"/>
      <c r="E3507" s="6"/>
      <c r="F3507" s="7"/>
      <c r="G3507" s="12"/>
      <c r="H3507" s="8"/>
      <c r="I3507" s="12"/>
      <c r="J3507" s="12"/>
      <c r="K3507" s="12"/>
      <c r="L3507" s="10"/>
      <c r="M3507" s="10"/>
      <c r="N3507" s="11" t="str">
        <f t="shared" si="108"/>
        <v/>
      </c>
      <c r="O3507" s="49" t="str">
        <f t="shared" si="109"/>
        <v/>
      </c>
      <c r="P3507" s="46" t="str">
        <f>IF(A3507="","",VLOOKUP(A3507,'Account Codes '!$B$4:$D$263,3,FALSE))</f>
        <v/>
      </c>
      <c r="Q3507" s="46" t="str">
        <f>IF(F3507="","",VLOOKUP(F3507,'Class Codes'!$A$4:$B$1221,2,FALSE))</f>
        <v/>
      </c>
    </row>
    <row r="3508" spans="1:17" x14ac:dyDescent="0.3">
      <c r="A3508" s="33"/>
      <c r="B3508" s="8" t="str">
        <f>IFERROR(VLOOKUP(A3508,'Account Codes '!$B:$C,2,FALSE)," ")</f>
        <v xml:space="preserve"> </v>
      </c>
      <c r="C3508" s="6"/>
      <c r="D3508" s="6"/>
      <c r="E3508" s="6"/>
      <c r="F3508" s="7"/>
      <c r="G3508" s="12"/>
      <c r="H3508" s="8"/>
      <c r="I3508" s="12"/>
      <c r="J3508" s="12"/>
      <c r="K3508" s="12"/>
      <c r="L3508" s="10"/>
      <c r="M3508" s="10"/>
      <c r="N3508" s="11" t="str">
        <f t="shared" si="108"/>
        <v/>
      </c>
      <c r="O3508" s="49" t="str">
        <f t="shared" si="109"/>
        <v/>
      </c>
      <c r="P3508" s="46" t="str">
        <f>IF(A3508="","",VLOOKUP(A3508,'Account Codes '!$B$4:$D$263,3,FALSE))</f>
        <v/>
      </c>
      <c r="Q3508" s="46" t="str">
        <f>IF(F3508="","",VLOOKUP(F3508,'Class Codes'!$A$4:$B$1221,2,FALSE))</f>
        <v/>
      </c>
    </row>
    <row r="3509" spans="1:17" x14ac:dyDescent="0.3">
      <c r="A3509" s="33"/>
      <c r="B3509" s="8" t="str">
        <f>IFERROR(VLOOKUP(A3509,'Account Codes '!$B:$C,2,FALSE)," ")</f>
        <v xml:space="preserve"> </v>
      </c>
      <c r="C3509" s="6"/>
      <c r="D3509" s="6"/>
      <c r="E3509" s="6"/>
      <c r="F3509" s="7"/>
      <c r="G3509" s="12"/>
      <c r="H3509" s="8"/>
      <c r="I3509" s="12"/>
      <c r="J3509" s="12"/>
      <c r="K3509" s="12"/>
      <c r="L3509" s="10"/>
      <c r="M3509" s="10"/>
      <c r="N3509" s="11" t="str">
        <f t="shared" si="108"/>
        <v/>
      </c>
      <c r="O3509" s="49" t="str">
        <f t="shared" si="109"/>
        <v/>
      </c>
      <c r="P3509" s="46" t="str">
        <f>IF(A3509="","",VLOOKUP(A3509,'Account Codes '!$B$4:$D$263,3,FALSE))</f>
        <v/>
      </c>
      <c r="Q3509" s="46" t="str">
        <f>IF(F3509="","",VLOOKUP(F3509,'Class Codes'!$A$4:$B$1221,2,FALSE))</f>
        <v/>
      </c>
    </row>
    <row r="3510" spans="1:17" x14ac:dyDescent="0.3">
      <c r="A3510" s="33"/>
      <c r="B3510" s="8" t="str">
        <f>IFERROR(VLOOKUP(A3510,'Account Codes '!$B:$C,2,FALSE)," ")</f>
        <v xml:space="preserve"> </v>
      </c>
      <c r="C3510" s="6"/>
      <c r="D3510" s="6"/>
      <c r="E3510" s="6"/>
      <c r="F3510" s="7"/>
      <c r="G3510" s="12"/>
      <c r="H3510" s="8"/>
      <c r="I3510" s="12"/>
      <c r="J3510" s="12"/>
      <c r="K3510" s="12"/>
      <c r="L3510" s="10"/>
      <c r="M3510" s="10"/>
      <c r="N3510" s="11" t="str">
        <f t="shared" si="108"/>
        <v/>
      </c>
      <c r="O3510" s="49" t="str">
        <f t="shared" si="109"/>
        <v/>
      </c>
      <c r="P3510" s="46" t="str">
        <f>IF(A3510="","",VLOOKUP(A3510,'Account Codes '!$B$4:$D$263,3,FALSE))</f>
        <v/>
      </c>
      <c r="Q3510" s="46" t="str">
        <f>IF(F3510="","",VLOOKUP(F3510,'Class Codes'!$A$4:$B$1221,2,FALSE))</f>
        <v/>
      </c>
    </row>
    <row r="3511" spans="1:17" x14ac:dyDescent="0.3">
      <c r="A3511" s="33"/>
      <c r="B3511" s="8" t="str">
        <f>IFERROR(VLOOKUP(A3511,'Account Codes '!$B:$C,2,FALSE)," ")</f>
        <v xml:space="preserve"> </v>
      </c>
      <c r="C3511" s="6"/>
      <c r="D3511" s="6"/>
      <c r="E3511" s="6"/>
      <c r="F3511" s="7"/>
      <c r="G3511" s="12"/>
      <c r="H3511" s="8"/>
      <c r="I3511" s="12"/>
      <c r="J3511" s="12"/>
      <c r="K3511" s="12"/>
      <c r="L3511" s="10"/>
      <c r="M3511" s="10"/>
      <c r="N3511" s="11" t="str">
        <f t="shared" si="108"/>
        <v/>
      </c>
      <c r="O3511" s="49" t="str">
        <f t="shared" si="109"/>
        <v/>
      </c>
      <c r="P3511" s="46" t="str">
        <f>IF(A3511="","",VLOOKUP(A3511,'Account Codes '!$B$4:$D$263,3,FALSE))</f>
        <v/>
      </c>
      <c r="Q3511" s="46" t="str">
        <f>IF(F3511="","",VLOOKUP(F3511,'Class Codes'!$A$4:$B$1221,2,FALSE))</f>
        <v/>
      </c>
    </row>
    <row r="3512" spans="1:17" x14ac:dyDescent="0.3">
      <c r="A3512" s="33"/>
      <c r="B3512" s="8" t="str">
        <f>IFERROR(VLOOKUP(A3512,'Account Codes '!$B:$C,2,FALSE)," ")</f>
        <v xml:space="preserve"> </v>
      </c>
      <c r="C3512" s="6"/>
      <c r="D3512" s="6"/>
      <c r="E3512" s="6"/>
      <c r="F3512" s="7"/>
      <c r="G3512" s="12"/>
      <c r="H3512" s="8"/>
      <c r="I3512" s="12"/>
      <c r="J3512" s="12"/>
      <c r="K3512" s="12"/>
      <c r="L3512" s="10"/>
      <c r="M3512" s="10"/>
      <c r="N3512" s="11" t="str">
        <f t="shared" si="108"/>
        <v/>
      </c>
      <c r="O3512" s="49" t="str">
        <f t="shared" si="109"/>
        <v/>
      </c>
      <c r="P3512" s="46" t="str">
        <f>IF(A3512="","",VLOOKUP(A3512,'Account Codes '!$B$4:$D$263,3,FALSE))</f>
        <v/>
      </c>
      <c r="Q3512" s="46" t="str">
        <f>IF(F3512="","",VLOOKUP(F3512,'Class Codes'!$A$4:$B$1221,2,FALSE))</f>
        <v/>
      </c>
    </row>
    <row r="3513" spans="1:17" x14ac:dyDescent="0.3">
      <c r="A3513" s="33"/>
      <c r="B3513" s="8" t="str">
        <f>IFERROR(VLOOKUP(A3513,'Account Codes '!$B:$C,2,FALSE)," ")</f>
        <v xml:space="preserve"> </v>
      </c>
      <c r="C3513" s="6"/>
      <c r="D3513" s="6"/>
      <c r="E3513" s="6"/>
      <c r="F3513" s="7"/>
      <c r="G3513" s="12"/>
      <c r="H3513" s="8"/>
      <c r="I3513" s="12"/>
      <c r="J3513" s="12"/>
      <c r="K3513" s="12"/>
      <c r="L3513" s="10"/>
      <c r="M3513" s="10"/>
      <c r="N3513" s="11" t="str">
        <f t="shared" si="108"/>
        <v/>
      </c>
      <c r="O3513" s="49" t="str">
        <f t="shared" si="109"/>
        <v/>
      </c>
      <c r="P3513" s="46" t="str">
        <f>IF(A3513="","",VLOOKUP(A3513,'Account Codes '!$B$4:$D$263,3,FALSE))</f>
        <v/>
      </c>
      <c r="Q3513" s="46" t="str">
        <f>IF(F3513="","",VLOOKUP(F3513,'Class Codes'!$A$4:$B$1221,2,FALSE))</f>
        <v/>
      </c>
    </row>
    <row r="3514" spans="1:17" x14ac:dyDescent="0.3">
      <c r="A3514" s="33"/>
      <c r="B3514" s="8" t="str">
        <f>IFERROR(VLOOKUP(A3514,'Account Codes '!$B:$C,2,FALSE)," ")</f>
        <v xml:space="preserve"> </v>
      </c>
      <c r="C3514" s="6"/>
      <c r="D3514" s="6"/>
      <c r="E3514" s="6"/>
      <c r="F3514" s="7"/>
      <c r="G3514" s="12"/>
      <c r="H3514" s="8"/>
      <c r="I3514" s="12"/>
      <c r="J3514" s="12"/>
      <c r="K3514" s="12"/>
      <c r="L3514" s="10"/>
      <c r="M3514" s="10"/>
      <c r="N3514" s="11" t="str">
        <f t="shared" si="108"/>
        <v/>
      </c>
      <c r="O3514" s="49" t="str">
        <f t="shared" si="109"/>
        <v/>
      </c>
      <c r="P3514" s="46" t="str">
        <f>IF(A3514="","",VLOOKUP(A3514,'Account Codes '!$B$4:$D$263,3,FALSE))</f>
        <v/>
      </c>
      <c r="Q3514" s="46" t="str">
        <f>IF(F3514="","",VLOOKUP(F3514,'Class Codes'!$A$4:$B$1221,2,FALSE))</f>
        <v/>
      </c>
    </row>
    <row r="3515" spans="1:17" x14ac:dyDescent="0.3">
      <c r="A3515" s="33"/>
      <c r="B3515" s="8" t="str">
        <f>IFERROR(VLOOKUP(A3515,'Account Codes '!$B:$C,2,FALSE)," ")</f>
        <v xml:space="preserve"> </v>
      </c>
      <c r="C3515" s="6"/>
      <c r="D3515" s="6"/>
      <c r="E3515" s="6"/>
      <c r="F3515" s="7"/>
      <c r="G3515" s="12"/>
      <c r="H3515" s="8"/>
      <c r="I3515" s="12"/>
      <c r="J3515" s="12"/>
      <c r="K3515" s="12"/>
      <c r="L3515" s="10"/>
      <c r="M3515" s="10"/>
      <c r="N3515" s="11" t="str">
        <f t="shared" si="108"/>
        <v/>
      </c>
      <c r="O3515" s="49" t="str">
        <f t="shared" si="109"/>
        <v/>
      </c>
      <c r="P3515" s="46" t="str">
        <f>IF(A3515="","",VLOOKUP(A3515,'Account Codes '!$B$4:$D$263,3,FALSE))</f>
        <v/>
      </c>
      <c r="Q3515" s="46" t="str">
        <f>IF(F3515="","",VLOOKUP(F3515,'Class Codes'!$A$4:$B$1221,2,FALSE))</f>
        <v/>
      </c>
    </row>
    <row r="3516" spans="1:17" x14ac:dyDescent="0.3">
      <c r="A3516" s="33"/>
      <c r="B3516" s="8" t="str">
        <f>IFERROR(VLOOKUP(A3516,'Account Codes '!$B:$C,2,FALSE)," ")</f>
        <v xml:space="preserve"> </v>
      </c>
      <c r="C3516" s="6"/>
      <c r="D3516" s="6"/>
      <c r="E3516" s="6"/>
      <c r="F3516" s="7"/>
      <c r="G3516" s="12"/>
      <c r="H3516" s="8"/>
      <c r="I3516" s="12"/>
      <c r="J3516" s="12"/>
      <c r="K3516" s="12"/>
      <c r="L3516" s="10"/>
      <c r="M3516" s="10"/>
      <c r="N3516" s="11" t="str">
        <f t="shared" si="108"/>
        <v/>
      </c>
      <c r="O3516" s="49" t="str">
        <f t="shared" si="109"/>
        <v/>
      </c>
      <c r="P3516" s="46" t="str">
        <f>IF(A3516="","",VLOOKUP(A3516,'Account Codes '!$B$4:$D$263,3,FALSE))</f>
        <v/>
      </c>
      <c r="Q3516" s="46" t="str">
        <f>IF(F3516="","",VLOOKUP(F3516,'Class Codes'!$A$4:$B$1221,2,FALSE))</f>
        <v/>
      </c>
    </row>
    <row r="3517" spans="1:17" x14ac:dyDescent="0.3">
      <c r="A3517" s="33"/>
      <c r="B3517" s="8" t="str">
        <f>IFERROR(VLOOKUP(A3517,'Account Codes '!$B:$C,2,FALSE)," ")</f>
        <v xml:space="preserve"> </v>
      </c>
      <c r="C3517" s="6"/>
      <c r="D3517" s="6"/>
      <c r="E3517" s="6"/>
      <c r="F3517" s="7"/>
      <c r="G3517" s="12"/>
      <c r="H3517" s="8"/>
      <c r="I3517" s="12"/>
      <c r="J3517" s="12"/>
      <c r="K3517" s="12"/>
      <c r="L3517" s="10"/>
      <c r="M3517" s="10"/>
      <c r="N3517" s="11" t="str">
        <f t="shared" si="108"/>
        <v/>
      </c>
      <c r="O3517" s="49" t="str">
        <f t="shared" si="109"/>
        <v/>
      </c>
      <c r="P3517" s="46" t="str">
        <f>IF(A3517="","",VLOOKUP(A3517,'Account Codes '!$B$4:$D$263,3,FALSE))</f>
        <v/>
      </c>
      <c r="Q3517" s="46" t="str">
        <f>IF(F3517="","",VLOOKUP(F3517,'Class Codes'!$A$4:$B$1221,2,FALSE))</f>
        <v/>
      </c>
    </row>
    <row r="3518" spans="1:17" x14ac:dyDescent="0.3">
      <c r="A3518" s="33"/>
      <c r="B3518" s="8" t="str">
        <f>IFERROR(VLOOKUP(A3518,'Account Codes '!$B:$C,2,FALSE)," ")</f>
        <v xml:space="preserve"> </v>
      </c>
      <c r="C3518" s="6"/>
      <c r="D3518" s="6"/>
      <c r="E3518" s="6"/>
      <c r="F3518" s="7"/>
      <c r="G3518" s="12"/>
      <c r="H3518" s="8"/>
      <c r="I3518" s="12"/>
      <c r="J3518" s="12"/>
      <c r="K3518" s="12"/>
      <c r="L3518" s="10"/>
      <c r="M3518" s="10"/>
      <c r="N3518" s="11" t="str">
        <f t="shared" ref="N3518:N3581" si="110">IF(NOT(ISBLANK(L3518)),L3518*M3518,"")</f>
        <v/>
      </c>
      <c r="O3518" s="49" t="str">
        <f t="shared" si="109"/>
        <v/>
      </c>
      <c r="P3518" s="46" t="str">
        <f>IF(A3518="","",VLOOKUP(A3518,'Account Codes '!$B$4:$D$263,3,FALSE))</f>
        <v/>
      </c>
      <c r="Q3518" s="46" t="str">
        <f>IF(F3518="","",VLOOKUP(F3518,'Class Codes'!$A$4:$B$1221,2,FALSE))</f>
        <v/>
      </c>
    </row>
    <row r="3519" spans="1:17" x14ac:dyDescent="0.3">
      <c r="A3519" s="33"/>
      <c r="B3519" s="8" t="str">
        <f>IFERROR(VLOOKUP(A3519,'Account Codes '!$B:$C,2,FALSE)," ")</f>
        <v xml:space="preserve"> </v>
      </c>
      <c r="C3519" s="6"/>
      <c r="D3519" s="6"/>
      <c r="E3519" s="6"/>
      <c r="F3519" s="7"/>
      <c r="G3519" s="12"/>
      <c r="H3519" s="8"/>
      <c r="I3519" s="12"/>
      <c r="J3519" s="12"/>
      <c r="K3519" s="12"/>
      <c r="L3519" s="10"/>
      <c r="M3519" s="10"/>
      <c r="N3519" s="11" t="str">
        <f t="shared" si="110"/>
        <v/>
      </c>
      <c r="O3519" s="49" t="str">
        <f t="shared" si="109"/>
        <v/>
      </c>
      <c r="P3519" s="46" t="str">
        <f>IF(A3519="","",VLOOKUP(A3519,'Account Codes '!$B$4:$D$263,3,FALSE))</f>
        <v/>
      </c>
      <c r="Q3519" s="46" t="str">
        <f>IF(F3519="","",VLOOKUP(F3519,'Class Codes'!$A$4:$B$1221,2,FALSE))</f>
        <v/>
      </c>
    </row>
    <row r="3520" spans="1:17" x14ac:dyDescent="0.3">
      <c r="A3520" s="33"/>
      <c r="B3520" s="8" t="str">
        <f>IFERROR(VLOOKUP(A3520,'Account Codes '!$B:$C,2,FALSE)," ")</f>
        <v xml:space="preserve"> </v>
      </c>
      <c r="C3520" s="6"/>
      <c r="D3520" s="6"/>
      <c r="E3520" s="6"/>
      <c r="F3520" s="7"/>
      <c r="G3520" s="12"/>
      <c r="H3520" s="8"/>
      <c r="I3520" s="12"/>
      <c r="J3520" s="12"/>
      <c r="K3520" s="12"/>
      <c r="L3520" s="10"/>
      <c r="M3520" s="10"/>
      <c r="N3520" s="11" t="str">
        <f t="shared" si="110"/>
        <v/>
      </c>
      <c r="O3520" s="49" t="str">
        <f t="shared" si="109"/>
        <v/>
      </c>
      <c r="P3520" s="46" t="str">
        <f>IF(A3520="","",VLOOKUP(A3520,'Account Codes '!$B$4:$D$263,3,FALSE))</f>
        <v/>
      </c>
      <c r="Q3520" s="46" t="str">
        <f>IF(F3520="","",VLOOKUP(F3520,'Class Codes'!$A$4:$B$1221,2,FALSE))</f>
        <v/>
      </c>
    </row>
    <row r="3521" spans="1:17" x14ac:dyDescent="0.3">
      <c r="A3521" s="33"/>
      <c r="B3521" s="8" t="str">
        <f>IFERROR(VLOOKUP(A3521,'Account Codes '!$B:$C,2,FALSE)," ")</f>
        <v xml:space="preserve"> </v>
      </c>
      <c r="C3521" s="6"/>
      <c r="D3521" s="6"/>
      <c r="E3521" s="6"/>
      <c r="F3521" s="7"/>
      <c r="G3521" s="12"/>
      <c r="H3521" s="8"/>
      <c r="I3521" s="12"/>
      <c r="J3521" s="12"/>
      <c r="K3521" s="12"/>
      <c r="L3521" s="10"/>
      <c r="M3521" s="10"/>
      <c r="N3521" s="11" t="str">
        <f t="shared" si="110"/>
        <v/>
      </c>
      <c r="O3521" s="49" t="str">
        <f t="shared" si="109"/>
        <v/>
      </c>
      <c r="P3521" s="46" t="str">
        <f>IF(A3521="","",VLOOKUP(A3521,'Account Codes '!$B$4:$D$263,3,FALSE))</f>
        <v/>
      </c>
      <c r="Q3521" s="46" t="str">
        <f>IF(F3521="","",VLOOKUP(F3521,'Class Codes'!$A$4:$B$1221,2,FALSE))</f>
        <v/>
      </c>
    </row>
    <row r="3522" spans="1:17" x14ac:dyDescent="0.3">
      <c r="A3522" s="33"/>
      <c r="B3522" s="8" t="str">
        <f>IFERROR(VLOOKUP(A3522,'Account Codes '!$B:$C,2,FALSE)," ")</f>
        <v xml:space="preserve"> </v>
      </c>
      <c r="C3522" s="6"/>
      <c r="D3522" s="6"/>
      <c r="E3522" s="6"/>
      <c r="F3522" s="7"/>
      <c r="G3522" s="12"/>
      <c r="H3522" s="8"/>
      <c r="I3522" s="12"/>
      <c r="J3522" s="12"/>
      <c r="K3522" s="12"/>
      <c r="L3522" s="10"/>
      <c r="M3522" s="10"/>
      <c r="N3522" s="11" t="str">
        <f t="shared" si="110"/>
        <v/>
      </c>
      <c r="O3522" s="49" t="str">
        <f t="shared" si="109"/>
        <v/>
      </c>
      <c r="P3522" s="46" t="str">
        <f>IF(A3522="","",VLOOKUP(A3522,'Account Codes '!$B$4:$D$263,3,FALSE))</f>
        <v/>
      </c>
      <c r="Q3522" s="46" t="str">
        <f>IF(F3522="","",VLOOKUP(F3522,'Class Codes'!$A$4:$B$1221,2,FALSE))</f>
        <v/>
      </c>
    </row>
    <row r="3523" spans="1:17" x14ac:dyDescent="0.3">
      <c r="A3523" s="33"/>
      <c r="B3523" s="8" t="str">
        <f>IFERROR(VLOOKUP(A3523,'Account Codes '!$B:$C,2,FALSE)," ")</f>
        <v xml:space="preserve"> </v>
      </c>
      <c r="C3523" s="6"/>
      <c r="D3523" s="6"/>
      <c r="E3523" s="6"/>
      <c r="F3523" s="7"/>
      <c r="G3523" s="12"/>
      <c r="H3523" s="8"/>
      <c r="I3523" s="12"/>
      <c r="J3523" s="12"/>
      <c r="K3523" s="12"/>
      <c r="L3523" s="10"/>
      <c r="M3523" s="10"/>
      <c r="N3523" s="11" t="str">
        <f t="shared" si="110"/>
        <v/>
      </c>
      <c r="O3523" s="49" t="str">
        <f t="shared" si="109"/>
        <v/>
      </c>
      <c r="P3523" s="46" t="str">
        <f>IF(A3523="","",VLOOKUP(A3523,'Account Codes '!$B$4:$D$263,3,FALSE))</f>
        <v/>
      </c>
      <c r="Q3523" s="46" t="str">
        <f>IF(F3523="","",VLOOKUP(F3523,'Class Codes'!$A$4:$B$1221,2,FALSE))</f>
        <v/>
      </c>
    </row>
    <row r="3524" spans="1:17" x14ac:dyDescent="0.3">
      <c r="A3524" s="33"/>
      <c r="B3524" s="8" t="str">
        <f>IFERROR(VLOOKUP(A3524,'Account Codes '!$B:$C,2,FALSE)," ")</f>
        <v xml:space="preserve"> </v>
      </c>
      <c r="C3524" s="6"/>
      <c r="D3524" s="6"/>
      <c r="E3524" s="6"/>
      <c r="F3524" s="7"/>
      <c r="G3524" s="12"/>
      <c r="H3524" s="8"/>
      <c r="I3524" s="12"/>
      <c r="J3524" s="12"/>
      <c r="K3524" s="12"/>
      <c r="L3524" s="10"/>
      <c r="M3524" s="10"/>
      <c r="N3524" s="11" t="str">
        <f t="shared" si="110"/>
        <v/>
      </c>
      <c r="O3524" s="49" t="str">
        <f t="shared" si="109"/>
        <v/>
      </c>
      <c r="P3524" s="46" t="str">
        <f>IF(A3524="","",VLOOKUP(A3524,'Account Codes '!$B$4:$D$263,3,FALSE))</f>
        <v/>
      </c>
      <c r="Q3524" s="46" t="str">
        <f>IF(F3524="","",VLOOKUP(F3524,'Class Codes'!$A$4:$B$1221,2,FALSE))</f>
        <v/>
      </c>
    </row>
    <row r="3525" spans="1:17" x14ac:dyDescent="0.3">
      <c r="A3525" s="33"/>
      <c r="B3525" s="8" t="str">
        <f>IFERROR(VLOOKUP(A3525,'Account Codes '!$B:$C,2,FALSE)," ")</f>
        <v xml:space="preserve"> </v>
      </c>
      <c r="C3525" s="6"/>
      <c r="D3525" s="6"/>
      <c r="E3525" s="6"/>
      <c r="F3525" s="7"/>
      <c r="G3525" s="12"/>
      <c r="H3525" s="8"/>
      <c r="I3525" s="12"/>
      <c r="J3525" s="12"/>
      <c r="K3525" s="12"/>
      <c r="L3525" s="10"/>
      <c r="M3525" s="10"/>
      <c r="N3525" s="11" t="str">
        <f t="shared" si="110"/>
        <v/>
      </c>
      <c r="O3525" s="49" t="str">
        <f t="shared" si="109"/>
        <v/>
      </c>
      <c r="P3525" s="46" t="str">
        <f>IF(A3525="","",VLOOKUP(A3525,'Account Codes '!$B$4:$D$263,3,FALSE))</f>
        <v/>
      </c>
      <c r="Q3525" s="46" t="str">
        <f>IF(F3525="","",VLOOKUP(F3525,'Class Codes'!$A$4:$B$1221,2,FALSE))</f>
        <v/>
      </c>
    </row>
    <row r="3526" spans="1:17" x14ac:dyDescent="0.3">
      <c r="A3526" s="33"/>
      <c r="B3526" s="8" t="str">
        <f>IFERROR(VLOOKUP(A3526,'Account Codes '!$B:$C,2,FALSE)," ")</f>
        <v xml:space="preserve"> </v>
      </c>
      <c r="C3526" s="6"/>
      <c r="D3526" s="6"/>
      <c r="E3526" s="6"/>
      <c r="F3526" s="7"/>
      <c r="G3526" s="12"/>
      <c r="H3526" s="8"/>
      <c r="I3526" s="12"/>
      <c r="J3526" s="12"/>
      <c r="K3526" s="12"/>
      <c r="L3526" s="10"/>
      <c r="M3526" s="10"/>
      <c r="N3526" s="11" t="str">
        <f t="shared" si="110"/>
        <v/>
      </c>
      <c r="O3526" s="49" t="str">
        <f t="shared" si="109"/>
        <v/>
      </c>
      <c r="P3526" s="46" t="str">
        <f>IF(A3526="","",VLOOKUP(A3526,'Account Codes '!$B$4:$D$263,3,FALSE))</f>
        <v/>
      </c>
      <c r="Q3526" s="46" t="str">
        <f>IF(F3526="","",VLOOKUP(F3526,'Class Codes'!$A$4:$B$1221,2,FALSE))</f>
        <v/>
      </c>
    </row>
    <row r="3527" spans="1:17" x14ac:dyDescent="0.3">
      <c r="A3527" s="33"/>
      <c r="B3527" s="8" t="str">
        <f>IFERROR(VLOOKUP(A3527,'Account Codes '!$B:$C,2,FALSE)," ")</f>
        <v xml:space="preserve"> </v>
      </c>
      <c r="C3527" s="6"/>
      <c r="D3527" s="6"/>
      <c r="E3527" s="6"/>
      <c r="F3527" s="7"/>
      <c r="G3527" s="12"/>
      <c r="H3527" s="8"/>
      <c r="I3527" s="12"/>
      <c r="J3527" s="12"/>
      <c r="K3527" s="12"/>
      <c r="L3527" s="10"/>
      <c r="M3527" s="10"/>
      <c r="N3527" s="11" t="str">
        <f t="shared" si="110"/>
        <v/>
      </c>
      <c r="O3527" s="49" t="str">
        <f t="shared" si="109"/>
        <v/>
      </c>
      <c r="P3527" s="46" t="str">
        <f>IF(A3527="","",VLOOKUP(A3527,'Account Codes '!$B$4:$D$263,3,FALSE))</f>
        <v/>
      </c>
      <c r="Q3527" s="46" t="str">
        <f>IF(F3527="","",VLOOKUP(F3527,'Class Codes'!$A$4:$B$1221,2,FALSE))</f>
        <v/>
      </c>
    </row>
    <row r="3528" spans="1:17" x14ac:dyDescent="0.3">
      <c r="A3528" s="33"/>
      <c r="B3528" s="8" t="str">
        <f>IFERROR(VLOOKUP(A3528,'Account Codes '!$B:$C,2,FALSE)," ")</f>
        <v xml:space="preserve"> </v>
      </c>
      <c r="C3528" s="6"/>
      <c r="D3528" s="6"/>
      <c r="E3528" s="6"/>
      <c r="F3528" s="7"/>
      <c r="G3528" s="12"/>
      <c r="H3528" s="8"/>
      <c r="I3528" s="12"/>
      <c r="J3528" s="12"/>
      <c r="K3528" s="12"/>
      <c r="L3528" s="10"/>
      <c r="M3528" s="10"/>
      <c r="N3528" s="11" t="str">
        <f t="shared" si="110"/>
        <v/>
      </c>
      <c r="O3528" s="49" t="str">
        <f t="shared" si="109"/>
        <v/>
      </c>
      <c r="P3528" s="46" t="str">
        <f>IF(A3528="","",VLOOKUP(A3528,'Account Codes '!$B$4:$D$263,3,FALSE))</f>
        <v/>
      </c>
      <c r="Q3528" s="46" t="str">
        <f>IF(F3528="","",VLOOKUP(F3528,'Class Codes'!$A$4:$B$1221,2,FALSE))</f>
        <v/>
      </c>
    </row>
    <row r="3529" spans="1:17" x14ac:dyDescent="0.3">
      <c r="A3529" s="33"/>
      <c r="B3529" s="8" t="str">
        <f>IFERROR(VLOOKUP(A3529,'Account Codes '!$B:$C,2,FALSE)," ")</f>
        <v xml:space="preserve"> </v>
      </c>
      <c r="C3529" s="6"/>
      <c r="D3529" s="6"/>
      <c r="E3529" s="6"/>
      <c r="F3529" s="7"/>
      <c r="G3529" s="12"/>
      <c r="H3529" s="8"/>
      <c r="I3529" s="12"/>
      <c r="J3529" s="12"/>
      <c r="K3529" s="12"/>
      <c r="L3529" s="10"/>
      <c r="M3529" s="10"/>
      <c r="N3529" s="11" t="str">
        <f t="shared" si="110"/>
        <v/>
      </c>
      <c r="O3529" s="49" t="str">
        <f t="shared" si="109"/>
        <v/>
      </c>
      <c r="P3529" s="46" t="str">
        <f>IF(A3529="","",VLOOKUP(A3529,'Account Codes '!$B$4:$D$263,3,FALSE))</f>
        <v/>
      </c>
      <c r="Q3529" s="46" t="str">
        <f>IF(F3529="","",VLOOKUP(F3529,'Class Codes'!$A$4:$B$1221,2,FALSE))</f>
        <v/>
      </c>
    </row>
    <row r="3530" spans="1:17" x14ac:dyDescent="0.3">
      <c r="A3530" s="33"/>
      <c r="B3530" s="8" t="str">
        <f>IFERROR(VLOOKUP(A3530,'Account Codes '!$B:$C,2,FALSE)," ")</f>
        <v xml:space="preserve"> </v>
      </c>
      <c r="C3530" s="6"/>
      <c r="D3530" s="6"/>
      <c r="E3530" s="6"/>
      <c r="F3530" s="7"/>
      <c r="G3530" s="12"/>
      <c r="H3530" s="8"/>
      <c r="I3530" s="12"/>
      <c r="J3530" s="12"/>
      <c r="K3530" s="12"/>
      <c r="L3530" s="10"/>
      <c r="M3530" s="10"/>
      <c r="N3530" s="11" t="str">
        <f t="shared" si="110"/>
        <v/>
      </c>
      <c r="O3530" s="49" t="str">
        <f t="shared" si="109"/>
        <v/>
      </c>
      <c r="P3530" s="46" t="str">
        <f>IF(A3530="","",VLOOKUP(A3530,'Account Codes '!$B$4:$D$263,3,FALSE))</f>
        <v/>
      </c>
      <c r="Q3530" s="46" t="str">
        <f>IF(F3530="","",VLOOKUP(F3530,'Class Codes'!$A$4:$B$1221,2,FALSE))</f>
        <v/>
      </c>
    </row>
    <row r="3531" spans="1:17" x14ac:dyDescent="0.3">
      <c r="A3531" s="33"/>
      <c r="B3531" s="8" t="str">
        <f>IFERROR(VLOOKUP(A3531,'Account Codes '!$B:$C,2,FALSE)," ")</f>
        <v xml:space="preserve"> </v>
      </c>
      <c r="C3531" s="6"/>
      <c r="D3531" s="6"/>
      <c r="E3531" s="6"/>
      <c r="F3531" s="7"/>
      <c r="G3531" s="12"/>
      <c r="H3531" s="8"/>
      <c r="I3531" s="12"/>
      <c r="J3531" s="12"/>
      <c r="K3531" s="12"/>
      <c r="L3531" s="10"/>
      <c r="M3531" s="10"/>
      <c r="N3531" s="11" t="str">
        <f t="shared" si="110"/>
        <v/>
      </c>
      <c r="O3531" s="49" t="str">
        <f t="shared" si="109"/>
        <v/>
      </c>
      <c r="P3531" s="46" t="str">
        <f>IF(A3531="","",VLOOKUP(A3531,'Account Codes '!$B$4:$D$263,3,FALSE))</f>
        <v/>
      </c>
      <c r="Q3531" s="46" t="str">
        <f>IF(F3531="","",VLOOKUP(F3531,'Class Codes'!$A$4:$B$1221,2,FALSE))</f>
        <v/>
      </c>
    </row>
    <row r="3532" spans="1:17" x14ac:dyDescent="0.3">
      <c r="A3532" s="33"/>
      <c r="B3532" s="8" t="str">
        <f>IFERROR(VLOOKUP(A3532,'Account Codes '!$B:$C,2,FALSE)," ")</f>
        <v xml:space="preserve"> </v>
      </c>
      <c r="C3532" s="6"/>
      <c r="D3532" s="6"/>
      <c r="E3532" s="6"/>
      <c r="F3532" s="7"/>
      <c r="G3532" s="12"/>
      <c r="H3532" s="8"/>
      <c r="I3532" s="12"/>
      <c r="J3532" s="12"/>
      <c r="K3532" s="12"/>
      <c r="L3532" s="10"/>
      <c r="M3532" s="10"/>
      <c r="N3532" s="11" t="str">
        <f t="shared" si="110"/>
        <v/>
      </c>
      <c r="O3532" s="49" t="str">
        <f t="shared" ref="O3532:O3595" si="111">IF(A3532="","",IF(LEFT(A3532,1)="5","Revenue","Expense"))</f>
        <v/>
      </c>
      <c r="P3532" s="46" t="str">
        <f>IF(A3532="","",VLOOKUP(A3532,'Account Codes '!$B$4:$D$263,3,FALSE))</f>
        <v/>
      </c>
      <c r="Q3532" s="46" t="str">
        <f>IF(F3532="","",VLOOKUP(F3532,'Class Codes'!$A$4:$B$1221,2,FALSE))</f>
        <v/>
      </c>
    </row>
    <row r="3533" spans="1:17" x14ac:dyDescent="0.3">
      <c r="A3533" s="33"/>
      <c r="B3533" s="8" t="str">
        <f>IFERROR(VLOOKUP(A3533,'Account Codes '!$B:$C,2,FALSE)," ")</f>
        <v xml:space="preserve"> </v>
      </c>
      <c r="C3533" s="6"/>
      <c r="D3533" s="6"/>
      <c r="E3533" s="6"/>
      <c r="F3533" s="7"/>
      <c r="G3533" s="12"/>
      <c r="H3533" s="8"/>
      <c r="I3533" s="12"/>
      <c r="J3533" s="12"/>
      <c r="K3533" s="12"/>
      <c r="L3533" s="10"/>
      <c r="M3533" s="10"/>
      <c r="N3533" s="11" t="str">
        <f t="shared" si="110"/>
        <v/>
      </c>
      <c r="O3533" s="49" t="str">
        <f t="shared" si="111"/>
        <v/>
      </c>
      <c r="P3533" s="46" t="str">
        <f>IF(A3533="","",VLOOKUP(A3533,'Account Codes '!$B$4:$D$263,3,FALSE))</f>
        <v/>
      </c>
      <c r="Q3533" s="46" t="str">
        <f>IF(F3533="","",VLOOKUP(F3533,'Class Codes'!$A$4:$B$1221,2,FALSE))</f>
        <v/>
      </c>
    </row>
    <row r="3534" spans="1:17" x14ac:dyDescent="0.3">
      <c r="A3534" s="33"/>
      <c r="B3534" s="8" t="str">
        <f>IFERROR(VLOOKUP(A3534,'Account Codes '!$B:$C,2,FALSE)," ")</f>
        <v xml:space="preserve"> </v>
      </c>
      <c r="C3534" s="6"/>
      <c r="D3534" s="6"/>
      <c r="E3534" s="6"/>
      <c r="F3534" s="7"/>
      <c r="G3534" s="12"/>
      <c r="H3534" s="8"/>
      <c r="I3534" s="12"/>
      <c r="J3534" s="12"/>
      <c r="K3534" s="12"/>
      <c r="L3534" s="10"/>
      <c r="M3534" s="10"/>
      <c r="N3534" s="11" t="str">
        <f t="shared" si="110"/>
        <v/>
      </c>
      <c r="O3534" s="49" t="str">
        <f t="shared" si="111"/>
        <v/>
      </c>
      <c r="P3534" s="46" t="str">
        <f>IF(A3534="","",VLOOKUP(A3534,'Account Codes '!$B$4:$D$263,3,FALSE))</f>
        <v/>
      </c>
      <c r="Q3534" s="46" t="str">
        <f>IF(F3534="","",VLOOKUP(F3534,'Class Codes'!$A$4:$B$1221,2,FALSE))</f>
        <v/>
      </c>
    </row>
    <row r="3535" spans="1:17" x14ac:dyDescent="0.3">
      <c r="A3535" s="33"/>
      <c r="B3535" s="8" t="str">
        <f>IFERROR(VLOOKUP(A3535,'Account Codes '!$B:$C,2,FALSE)," ")</f>
        <v xml:space="preserve"> </v>
      </c>
      <c r="C3535" s="6"/>
      <c r="D3535" s="6"/>
      <c r="E3535" s="6"/>
      <c r="F3535" s="7"/>
      <c r="G3535" s="12"/>
      <c r="H3535" s="8"/>
      <c r="I3535" s="12"/>
      <c r="J3535" s="12"/>
      <c r="K3535" s="12"/>
      <c r="L3535" s="10"/>
      <c r="M3535" s="10"/>
      <c r="N3535" s="11" t="str">
        <f t="shared" si="110"/>
        <v/>
      </c>
      <c r="O3535" s="49" t="str">
        <f t="shared" si="111"/>
        <v/>
      </c>
      <c r="P3535" s="46" t="str">
        <f>IF(A3535="","",VLOOKUP(A3535,'Account Codes '!$B$4:$D$263,3,FALSE))</f>
        <v/>
      </c>
      <c r="Q3535" s="46" t="str">
        <f>IF(F3535="","",VLOOKUP(F3535,'Class Codes'!$A$4:$B$1221,2,FALSE))</f>
        <v/>
      </c>
    </row>
    <row r="3536" spans="1:17" x14ac:dyDescent="0.3">
      <c r="A3536" s="33"/>
      <c r="B3536" s="8" t="str">
        <f>IFERROR(VLOOKUP(A3536,'Account Codes '!$B:$C,2,FALSE)," ")</f>
        <v xml:space="preserve"> </v>
      </c>
      <c r="C3536" s="6"/>
      <c r="D3536" s="6"/>
      <c r="E3536" s="6"/>
      <c r="F3536" s="7"/>
      <c r="G3536" s="12"/>
      <c r="H3536" s="8"/>
      <c r="I3536" s="12"/>
      <c r="J3536" s="12"/>
      <c r="K3536" s="12"/>
      <c r="L3536" s="10"/>
      <c r="M3536" s="10"/>
      <c r="N3536" s="11" t="str">
        <f t="shared" si="110"/>
        <v/>
      </c>
      <c r="O3536" s="49" t="str">
        <f t="shared" si="111"/>
        <v/>
      </c>
      <c r="P3536" s="46" t="str">
        <f>IF(A3536="","",VLOOKUP(A3536,'Account Codes '!$B$4:$D$263,3,FALSE))</f>
        <v/>
      </c>
      <c r="Q3536" s="46" t="str">
        <f>IF(F3536="","",VLOOKUP(F3536,'Class Codes'!$A$4:$B$1221,2,FALSE))</f>
        <v/>
      </c>
    </row>
    <row r="3537" spans="1:17" x14ac:dyDescent="0.3">
      <c r="A3537" s="33"/>
      <c r="B3537" s="8" t="str">
        <f>IFERROR(VLOOKUP(A3537,'Account Codes '!$B:$C,2,FALSE)," ")</f>
        <v xml:space="preserve"> </v>
      </c>
      <c r="C3537" s="6"/>
      <c r="D3537" s="6"/>
      <c r="E3537" s="6"/>
      <c r="F3537" s="7"/>
      <c r="G3537" s="12"/>
      <c r="H3537" s="8"/>
      <c r="I3537" s="12"/>
      <c r="J3537" s="12"/>
      <c r="K3537" s="12"/>
      <c r="L3537" s="10"/>
      <c r="M3537" s="10"/>
      <c r="N3537" s="11" t="str">
        <f t="shared" si="110"/>
        <v/>
      </c>
      <c r="O3537" s="49" t="str">
        <f t="shared" si="111"/>
        <v/>
      </c>
      <c r="P3537" s="46" t="str">
        <f>IF(A3537="","",VLOOKUP(A3537,'Account Codes '!$B$4:$D$263,3,FALSE))</f>
        <v/>
      </c>
      <c r="Q3537" s="46" t="str">
        <f>IF(F3537="","",VLOOKUP(F3537,'Class Codes'!$A$4:$B$1221,2,FALSE))</f>
        <v/>
      </c>
    </row>
    <row r="3538" spans="1:17" x14ac:dyDescent="0.3">
      <c r="A3538" s="33"/>
      <c r="B3538" s="8" t="str">
        <f>IFERROR(VLOOKUP(A3538,'Account Codes '!$B:$C,2,FALSE)," ")</f>
        <v xml:space="preserve"> </v>
      </c>
      <c r="C3538" s="6"/>
      <c r="D3538" s="6"/>
      <c r="E3538" s="6"/>
      <c r="F3538" s="7"/>
      <c r="G3538" s="12"/>
      <c r="H3538" s="8"/>
      <c r="I3538" s="12"/>
      <c r="J3538" s="12"/>
      <c r="K3538" s="12"/>
      <c r="L3538" s="10"/>
      <c r="M3538" s="10"/>
      <c r="N3538" s="11" t="str">
        <f t="shared" si="110"/>
        <v/>
      </c>
      <c r="O3538" s="49" t="str">
        <f t="shared" si="111"/>
        <v/>
      </c>
      <c r="P3538" s="46" t="str">
        <f>IF(A3538="","",VLOOKUP(A3538,'Account Codes '!$B$4:$D$263,3,FALSE))</f>
        <v/>
      </c>
      <c r="Q3538" s="46" t="str">
        <f>IF(F3538="","",VLOOKUP(F3538,'Class Codes'!$A$4:$B$1221,2,FALSE))</f>
        <v/>
      </c>
    </row>
    <row r="3539" spans="1:17" x14ac:dyDescent="0.3">
      <c r="A3539" s="33"/>
      <c r="B3539" s="8" t="str">
        <f>IFERROR(VLOOKUP(A3539,'Account Codes '!$B:$C,2,FALSE)," ")</f>
        <v xml:space="preserve"> </v>
      </c>
      <c r="C3539" s="6"/>
      <c r="D3539" s="6"/>
      <c r="E3539" s="6"/>
      <c r="F3539" s="7"/>
      <c r="G3539" s="12"/>
      <c r="H3539" s="8"/>
      <c r="I3539" s="12"/>
      <c r="J3539" s="12"/>
      <c r="K3539" s="12"/>
      <c r="L3539" s="10"/>
      <c r="M3539" s="10"/>
      <c r="N3539" s="11" t="str">
        <f t="shared" si="110"/>
        <v/>
      </c>
      <c r="O3539" s="49" t="str">
        <f t="shared" si="111"/>
        <v/>
      </c>
      <c r="P3539" s="46" t="str">
        <f>IF(A3539="","",VLOOKUP(A3539,'Account Codes '!$B$4:$D$263,3,FALSE))</f>
        <v/>
      </c>
      <c r="Q3539" s="46" t="str">
        <f>IF(F3539="","",VLOOKUP(F3539,'Class Codes'!$A$4:$B$1221,2,FALSE))</f>
        <v/>
      </c>
    </row>
    <row r="3540" spans="1:17" x14ac:dyDescent="0.3">
      <c r="A3540" s="33"/>
      <c r="B3540" s="8" t="str">
        <f>IFERROR(VLOOKUP(A3540,'Account Codes '!$B:$C,2,FALSE)," ")</f>
        <v xml:space="preserve"> </v>
      </c>
      <c r="C3540" s="6"/>
      <c r="D3540" s="6"/>
      <c r="E3540" s="6"/>
      <c r="F3540" s="7"/>
      <c r="G3540" s="12"/>
      <c r="H3540" s="8"/>
      <c r="I3540" s="12"/>
      <c r="J3540" s="12"/>
      <c r="K3540" s="12"/>
      <c r="L3540" s="10"/>
      <c r="M3540" s="10"/>
      <c r="N3540" s="11" t="str">
        <f t="shared" si="110"/>
        <v/>
      </c>
      <c r="O3540" s="49" t="str">
        <f t="shared" si="111"/>
        <v/>
      </c>
      <c r="P3540" s="46" t="str">
        <f>IF(A3540="","",VLOOKUP(A3540,'Account Codes '!$B$4:$D$263,3,FALSE))</f>
        <v/>
      </c>
      <c r="Q3540" s="46" t="str">
        <f>IF(F3540="","",VLOOKUP(F3540,'Class Codes'!$A$4:$B$1221,2,FALSE))</f>
        <v/>
      </c>
    </row>
    <row r="3541" spans="1:17" x14ac:dyDescent="0.3">
      <c r="A3541" s="33"/>
      <c r="B3541" s="8" t="str">
        <f>IFERROR(VLOOKUP(A3541,'Account Codes '!$B:$C,2,FALSE)," ")</f>
        <v xml:space="preserve"> </v>
      </c>
      <c r="C3541" s="6"/>
      <c r="D3541" s="6"/>
      <c r="E3541" s="6"/>
      <c r="F3541" s="7"/>
      <c r="G3541" s="12"/>
      <c r="H3541" s="8"/>
      <c r="I3541" s="12"/>
      <c r="J3541" s="12"/>
      <c r="K3541" s="12"/>
      <c r="L3541" s="10"/>
      <c r="M3541" s="10"/>
      <c r="N3541" s="11" t="str">
        <f t="shared" si="110"/>
        <v/>
      </c>
      <c r="O3541" s="49" t="str">
        <f t="shared" si="111"/>
        <v/>
      </c>
      <c r="P3541" s="46" t="str">
        <f>IF(A3541="","",VLOOKUP(A3541,'Account Codes '!$B$4:$D$263,3,FALSE))</f>
        <v/>
      </c>
      <c r="Q3541" s="46" t="str">
        <f>IF(F3541="","",VLOOKUP(F3541,'Class Codes'!$A$4:$B$1221,2,FALSE))</f>
        <v/>
      </c>
    </row>
    <row r="3542" spans="1:17" x14ac:dyDescent="0.3">
      <c r="A3542" s="33"/>
      <c r="B3542" s="8" t="str">
        <f>IFERROR(VLOOKUP(A3542,'Account Codes '!$B:$C,2,FALSE)," ")</f>
        <v xml:space="preserve"> </v>
      </c>
      <c r="C3542" s="6"/>
      <c r="D3542" s="6"/>
      <c r="E3542" s="6"/>
      <c r="F3542" s="7"/>
      <c r="G3542" s="12"/>
      <c r="H3542" s="8"/>
      <c r="I3542" s="12"/>
      <c r="J3542" s="12"/>
      <c r="K3542" s="12"/>
      <c r="L3542" s="10"/>
      <c r="M3542" s="10"/>
      <c r="N3542" s="11" t="str">
        <f t="shared" si="110"/>
        <v/>
      </c>
      <c r="O3542" s="49" t="str">
        <f t="shared" si="111"/>
        <v/>
      </c>
      <c r="P3542" s="46" t="str">
        <f>IF(A3542="","",VLOOKUP(A3542,'Account Codes '!$B$4:$D$263,3,FALSE))</f>
        <v/>
      </c>
      <c r="Q3542" s="46" t="str">
        <f>IF(F3542="","",VLOOKUP(F3542,'Class Codes'!$A$4:$B$1221,2,FALSE))</f>
        <v/>
      </c>
    </row>
    <row r="3543" spans="1:17" x14ac:dyDescent="0.3">
      <c r="A3543" s="33"/>
      <c r="B3543" s="8" t="str">
        <f>IFERROR(VLOOKUP(A3543,'Account Codes '!$B:$C,2,FALSE)," ")</f>
        <v xml:space="preserve"> </v>
      </c>
      <c r="C3543" s="6"/>
      <c r="D3543" s="6"/>
      <c r="E3543" s="6"/>
      <c r="F3543" s="7"/>
      <c r="G3543" s="12"/>
      <c r="H3543" s="8"/>
      <c r="I3543" s="12"/>
      <c r="J3543" s="12"/>
      <c r="K3543" s="12"/>
      <c r="L3543" s="10"/>
      <c r="M3543" s="10"/>
      <c r="N3543" s="11" t="str">
        <f t="shared" si="110"/>
        <v/>
      </c>
      <c r="O3543" s="49" t="str">
        <f t="shared" si="111"/>
        <v/>
      </c>
      <c r="P3543" s="46" t="str">
        <f>IF(A3543="","",VLOOKUP(A3543,'Account Codes '!$B$4:$D$263,3,FALSE))</f>
        <v/>
      </c>
      <c r="Q3543" s="46" t="str">
        <f>IF(F3543="","",VLOOKUP(F3543,'Class Codes'!$A$4:$B$1221,2,FALSE))</f>
        <v/>
      </c>
    </row>
    <row r="3544" spans="1:17" x14ac:dyDescent="0.3">
      <c r="A3544" s="33"/>
      <c r="B3544" s="8" t="str">
        <f>IFERROR(VLOOKUP(A3544,'Account Codes '!$B:$C,2,FALSE)," ")</f>
        <v xml:space="preserve"> </v>
      </c>
      <c r="C3544" s="6"/>
      <c r="D3544" s="6"/>
      <c r="E3544" s="6"/>
      <c r="F3544" s="7"/>
      <c r="G3544" s="12"/>
      <c r="H3544" s="8"/>
      <c r="I3544" s="12"/>
      <c r="J3544" s="12"/>
      <c r="K3544" s="12"/>
      <c r="L3544" s="10"/>
      <c r="M3544" s="10"/>
      <c r="N3544" s="11" t="str">
        <f t="shared" si="110"/>
        <v/>
      </c>
      <c r="O3544" s="49" t="str">
        <f t="shared" si="111"/>
        <v/>
      </c>
      <c r="P3544" s="46" t="str">
        <f>IF(A3544="","",VLOOKUP(A3544,'Account Codes '!$B$4:$D$263,3,FALSE))</f>
        <v/>
      </c>
      <c r="Q3544" s="46" t="str">
        <f>IF(F3544="","",VLOOKUP(F3544,'Class Codes'!$A$4:$B$1221,2,FALSE))</f>
        <v/>
      </c>
    </row>
    <row r="3545" spans="1:17" x14ac:dyDescent="0.3">
      <c r="A3545" s="33"/>
      <c r="B3545" s="8" t="str">
        <f>IFERROR(VLOOKUP(A3545,'Account Codes '!$B:$C,2,FALSE)," ")</f>
        <v xml:space="preserve"> </v>
      </c>
      <c r="C3545" s="6"/>
      <c r="D3545" s="6"/>
      <c r="E3545" s="6"/>
      <c r="F3545" s="7"/>
      <c r="G3545" s="12"/>
      <c r="H3545" s="8"/>
      <c r="I3545" s="12"/>
      <c r="J3545" s="12"/>
      <c r="K3545" s="12"/>
      <c r="L3545" s="10"/>
      <c r="M3545" s="10"/>
      <c r="N3545" s="11" t="str">
        <f t="shared" si="110"/>
        <v/>
      </c>
      <c r="O3545" s="49" t="str">
        <f t="shared" si="111"/>
        <v/>
      </c>
      <c r="P3545" s="46" t="str">
        <f>IF(A3545="","",VLOOKUP(A3545,'Account Codes '!$B$4:$D$263,3,FALSE))</f>
        <v/>
      </c>
      <c r="Q3545" s="46" t="str">
        <f>IF(F3545="","",VLOOKUP(F3545,'Class Codes'!$A$4:$B$1221,2,FALSE))</f>
        <v/>
      </c>
    </row>
    <row r="3546" spans="1:17" x14ac:dyDescent="0.3">
      <c r="A3546" s="33"/>
      <c r="B3546" s="8" t="str">
        <f>IFERROR(VLOOKUP(A3546,'Account Codes '!$B:$C,2,FALSE)," ")</f>
        <v xml:space="preserve"> </v>
      </c>
      <c r="C3546" s="6"/>
      <c r="D3546" s="6"/>
      <c r="E3546" s="6"/>
      <c r="F3546" s="7"/>
      <c r="G3546" s="12"/>
      <c r="H3546" s="8"/>
      <c r="I3546" s="12"/>
      <c r="J3546" s="12"/>
      <c r="K3546" s="12"/>
      <c r="L3546" s="10"/>
      <c r="M3546" s="10"/>
      <c r="N3546" s="11" t="str">
        <f t="shared" si="110"/>
        <v/>
      </c>
      <c r="O3546" s="49" t="str">
        <f t="shared" si="111"/>
        <v/>
      </c>
      <c r="P3546" s="46" t="str">
        <f>IF(A3546="","",VLOOKUP(A3546,'Account Codes '!$B$4:$D$263,3,FALSE))</f>
        <v/>
      </c>
      <c r="Q3546" s="46" t="str">
        <f>IF(F3546="","",VLOOKUP(F3546,'Class Codes'!$A$4:$B$1221,2,FALSE))</f>
        <v/>
      </c>
    </row>
    <row r="3547" spans="1:17" x14ac:dyDescent="0.3">
      <c r="A3547" s="33"/>
      <c r="B3547" s="8" t="str">
        <f>IFERROR(VLOOKUP(A3547,'Account Codes '!$B:$C,2,FALSE)," ")</f>
        <v xml:space="preserve"> </v>
      </c>
      <c r="C3547" s="6"/>
      <c r="D3547" s="6"/>
      <c r="E3547" s="6"/>
      <c r="F3547" s="7"/>
      <c r="G3547" s="12"/>
      <c r="H3547" s="8"/>
      <c r="I3547" s="12"/>
      <c r="J3547" s="12"/>
      <c r="K3547" s="12"/>
      <c r="L3547" s="10"/>
      <c r="M3547" s="10"/>
      <c r="N3547" s="11" t="str">
        <f t="shared" si="110"/>
        <v/>
      </c>
      <c r="O3547" s="49" t="str">
        <f t="shared" si="111"/>
        <v/>
      </c>
      <c r="P3547" s="46" t="str">
        <f>IF(A3547="","",VLOOKUP(A3547,'Account Codes '!$B$4:$D$263,3,FALSE))</f>
        <v/>
      </c>
      <c r="Q3547" s="46" t="str">
        <f>IF(F3547="","",VLOOKUP(F3547,'Class Codes'!$A$4:$B$1221,2,FALSE))</f>
        <v/>
      </c>
    </row>
    <row r="3548" spans="1:17" x14ac:dyDescent="0.3">
      <c r="A3548" s="33"/>
      <c r="B3548" s="8" t="str">
        <f>IFERROR(VLOOKUP(A3548,'Account Codes '!$B:$C,2,FALSE)," ")</f>
        <v xml:space="preserve"> </v>
      </c>
      <c r="C3548" s="6"/>
      <c r="D3548" s="6"/>
      <c r="E3548" s="6"/>
      <c r="F3548" s="7"/>
      <c r="G3548" s="12"/>
      <c r="H3548" s="8"/>
      <c r="I3548" s="12"/>
      <c r="J3548" s="12"/>
      <c r="K3548" s="12"/>
      <c r="L3548" s="10"/>
      <c r="M3548" s="10"/>
      <c r="N3548" s="11" t="str">
        <f t="shared" si="110"/>
        <v/>
      </c>
      <c r="O3548" s="49" t="str">
        <f t="shared" si="111"/>
        <v/>
      </c>
      <c r="P3548" s="46" t="str">
        <f>IF(A3548="","",VLOOKUP(A3548,'Account Codes '!$B$4:$D$263,3,FALSE))</f>
        <v/>
      </c>
      <c r="Q3548" s="46" t="str">
        <f>IF(F3548="","",VLOOKUP(F3548,'Class Codes'!$A$4:$B$1221,2,FALSE))</f>
        <v/>
      </c>
    </row>
    <row r="3549" spans="1:17" x14ac:dyDescent="0.3">
      <c r="A3549" s="33"/>
      <c r="B3549" s="8" t="str">
        <f>IFERROR(VLOOKUP(A3549,'Account Codes '!$B:$C,2,FALSE)," ")</f>
        <v xml:space="preserve"> </v>
      </c>
      <c r="C3549" s="6"/>
      <c r="D3549" s="6"/>
      <c r="E3549" s="6"/>
      <c r="F3549" s="7"/>
      <c r="G3549" s="12"/>
      <c r="H3549" s="8"/>
      <c r="I3549" s="12"/>
      <c r="J3549" s="12"/>
      <c r="K3549" s="12"/>
      <c r="L3549" s="10"/>
      <c r="M3549" s="10"/>
      <c r="N3549" s="11" t="str">
        <f t="shared" si="110"/>
        <v/>
      </c>
      <c r="O3549" s="49" t="str">
        <f t="shared" si="111"/>
        <v/>
      </c>
      <c r="P3549" s="46" t="str">
        <f>IF(A3549="","",VLOOKUP(A3549,'Account Codes '!$B$4:$D$263,3,FALSE))</f>
        <v/>
      </c>
      <c r="Q3549" s="46" t="str">
        <f>IF(F3549="","",VLOOKUP(F3549,'Class Codes'!$A$4:$B$1221,2,FALSE))</f>
        <v/>
      </c>
    </row>
    <row r="3550" spans="1:17" x14ac:dyDescent="0.3">
      <c r="A3550" s="33"/>
      <c r="B3550" s="8" t="str">
        <f>IFERROR(VLOOKUP(A3550,'Account Codes '!$B:$C,2,FALSE)," ")</f>
        <v xml:space="preserve"> </v>
      </c>
      <c r="C3550" s="6"/>
      <c r="D3550" s="6"/>
      <c r="E3550" s="6"/>
      <c r="F3550" s="7"/>
      <c r="G3550" s="12"/>
      <c r="H3550" s="8"/>
      <c r="I3550" s="12"/>
      <c r="J3550" s="12"/>
      <c r="K3550" s="12"/>
      <c r="L3550" s="10"/>
      <c r="M3550" s="10"/>
      <c r="N3550" s="11" t="str">
        <f t="shared" si="110"/>
        <v/>
      </c>
      <c r="O3550" s="49" t="str">
        <f t="shared" si="111"/>
        <v/>
      </c>
      <c r="P3550" s="46" t="str">
        <f>IF(A3550="","",VLOOKUP(A3550,'Account Codes '!$B$4:$D$263,3,FALSE))</f>
        <v/>
      </c>
      <c r="Q3550" s="46" t="str">
        <f>IF(F3550="","",VLOOKUP(F3550,'Class Codes'!$A$4:$B$1221,2,FALSE))</f>
        <v/>
      </c>
    </row>
    <row r="3551" spans="1:17" x14ac:dyDescent="0.3">
      <c r="A3551" s="33"/>
      <c r="B3551" s="8" t="str">
        <f>IFERROR(VLOOKUP(A3551,'Account Codes '!$B:$C,2,FALSE)," ")</f>
        <v xml:space="preserve"> </v>
      </c>
      <c r="C3551" s="6"/>
      <c r="D3551" s="6"/>
      <c r="E3551" s="6"/>
      <c r="F3551" s="7"/>
      <c r="G3551" s="12"/>
      <c r="H3551" s="8"/>
      <c r="I3551" s="12"/>
      <c r="J3551" s="12"/>
      <c r="K3551" s="12"/>
      <c r="L3551" s="10"/>
      <c r="M3551" s="10"/>
      <c r="N3551" s="11" t="str">
        <f t="shared" si="110"/>
        <v/>
      </c>
      <c r="O3551" s="49" t="str">
        <f t="shared" si="111"/>
        <v/>
      </c>
      <c r="P3551" s="46" t="str">
        <f>IF(A3551="","",VLOOKUP(A3551,'Account Codes '!$B$4:$D$263,3,FALSE))</f>
        <v/>
      </c>
      <c r="Q3551" s="46" t="str">
        <f>IF(F3551="","",VLOOKUP(F3551,'Class Codes'!$A$4:$B$1221,2,FALSE))</f>
        <v/>
      </c>
    </row>
    <row r="3552" spans="1:17" x14ac:dyDescent="0.3">
      <c r="A3552" s="33"/>
      <c r="B3552" s="8" t="str">
        <f>IFERROR(VLOOKUP(A3552,'Account Codes '!$B:$C,2,FALSE)," ")</f>
        <v xml:space="preserve"> </v>
      </c>
      <c r="C3552" s="6"/>
      <c r="D3552" s="6"/>
      <c r="E3552" s="6"/>
      <c r="F3552" s="7"/>
      <c r="G3552" s="12"/>
      <c r="H3552" s="8"/>
      <c r="I3552" s="12"/>
      <c r="J3552" s="12"/>
      <c r="K3552" s="12"/>
      <c r="L3552" s="10"/>
      <c r="M3552" s="10"/>
      <c r="N3552" s="11" t="str">
        <f t="shared" si="110"/>
        <v/>
      </c>
      <c r="O3552" s="49" t="str">
        <f t="shared" si="111"/>
        <v/>
      </c>
      <c r="P3552" s="46" t="str">
        <f>IF(A3552="","",VLOOKUP(A3552,'Account Codes '!$B$4:$D$263,3,FALSE))</f>
        <v/>
      </c>
      <c r="Q3552" s="46" t="str">
        <f>IF(F3552="","",VLOOKUP(F3552,'Class Codes'!$A$4:$B$1221,2,FALSE))</f>
        <v/>
      </c>
    </row>
    <row r="3553" spans="1:17" x14ac:dyDescent="0.3">
      <c r="A3553" s="33"/>
      <c r="B3553" s="8" t="str">
        <f>IFERROR(VLOOKUP(A3553,'Account Codes '!$B:$C,2,FALSE)," ")</f>
        <v xml:space="preserve"> </v>
      </c>
      <c r="C3553" s="6"/>
      <c r="D3553" s="6"/>
      <c r="E3553" s="6"/>
      <c r="F3553" s="7"/>
      <c r="G3553" s="12"/>
      <c r="H3553" s="8"/>
      <c r="I3553" s="12"/>
      <c r="J3553" s="12"/>
      <c r="K3553" s="12"/>
      <c r="L3553" s="10"/>
      <c r="M3553" s="10"/>
      <c r="N3553" s="11" t="str">
        <f t="shared" si="110"/>
        <v/>
      </c>
      <c r="O3553" s="49" t="str">
        <f t="shared" si="111"/>
        <v/>
      </c>
      <c r="P3553" s="46" t="str">
        <f>IF(A3553="","",VLOOKUP(A3553,'Account Codes '!$B$4:$D$263,3,FALSE))</f>
        <v/>
      </c>
      <c r="Q3553" s="46" t="str">
        <f>IF(F3553="","",VLOOKUP(F3553,'Class Codes'!$A$4:$B$1221,2,FALSE))</f>
        <v/>
      </c>
    </row>
    <row r="3554" spans="1:17" x14ac:dyDescent="0.3">
      <c r="A3554" s="33"/>
      <c r="B3554" s="8" t="str">
        <f>IFERROR(VLOOKUP(A3554,'Account Codes '!$B:$C,2,FALSE)," ")</f>
        <v xml:space="preserve"> </v>
      </c>
      <c r="C3554" s="6"/>
      <c r="D3554" s="6"/>
      <c r="E3554" s="6"/>
      <c r="F3554" s="7"/>
      <c r="G3554" s="12"/>
      <c r="H3554" s="8"/>
      <c r="I3554" s="12"/>
      <c r="J3554" s="12"/>
      <c r="K3554" s="12"/>
      <c r="L3554" s="10"/>
      <c r="M3554" s="10"/>
      <c r="N3554" s="11" t="str">
        <f t="shared" si="110"/>
        <v/>
      </c>
      <c r="O3554" s="49" t="str">
        <f t="shared" si="111"/>
        <v/>
      </c>
      <c r="P3554" s="46" t="str">
        <f>IF(A3554="","",VLOOKUP(A3554,'Account Codes '!$B$4:$D$263,3,FALSE))</f>
        <v/>
      </c>
      <c r="Q3554" s="46" t="str">
        <f>IF(F3554="","",VLOOKUP(F3554,'Class Codes'!$A$4:$B$1221,2,FALSE))</f>
        <v/>
      </c>
    </row>
    <row r="3555" spans="1:17" x14ac:dyDescent="0.3">
      <c r="A3555" s="33"/>
      <c r="B3555" s="8" t="str">
        <f>IFERROR(VLOOKUP(A3555,'Account Codes '!$B:$C,2,FALSE)," ")</f>
        <v xml:space="preserve"> </v>
      </c>
      <c r="C3555" s="6"/>
      <c r="D3555" s="6"/>
      <c r="E3555" s="6"/>
      <c r="F3555" s="7"/>
      <c r="G3555" s="12"/>
      <c r="H3555" s="8"/>
      <c r="I3555" s="12"/>
      <c r="J3555" s="12"/>
      <c r="K3555" s="12"/>
      <c r="L3555" s="10"/>
      <c r="M3555" s="10"/>
      <c r="N3555" s="11" t="str">
        <f t="shared" si="110"/>
        <v/>
      </c>
      <c r="O3555" s="49" t="str">
        <f t="shared" si="111"/>
        <v/>
      </c>
      <c r="P3555" s="46" t="str">
        <f>IF(A3555="","",VLOOKUP(A3555,'Account Codes '!$B$4:$D$263,3,FALSE))</f>
        <v/>
      </c>
      <c r="Q3555" s="46" t="str">
        <f>IF(F3555="","",VLOOKUP(F3555,'Class Codes'!$A$4:$B$1221,2,FALSE))</f>
        <v/>
      </c>
    </row>
    <row r="3556" spans="1:17" x14ac:dyDescent="0.3">
      <c r="A3556" s="33"/>
      <c r="B3556" s="8" t="str">
        <f>IFERROR(VLOOKUP(A3556,'Account Codes '!$B:$C,2,FALSE)," ")</f>
        <v xml:space="preserve"> </v>
      </c>
      <c r="C3556" s="6"/>
      <c r="D3556" s="6"/>
      <c r="E3556" s="6"/>
      <c r="F3556" s="7"/>
      <c r="G3556" s="12"/>
      <c r="H3556" s="8"/>
      <c r="I3556" s="12"/>
      <c r="J3556" s="12"/>
      <c r="K3556" s="12"/>
      <c r="L3556" s="10"/>
      <c r="M3556" s="10"/>
      <c r="N3556" s="11" t="str">
        <f t="shared" si="110"/>
        <v/>
      </c>
      <c r="O3556" s="49" t="str">
        <f t="shared" si="111"/>
        <v/>
      </c>
      <c r="P3556" s="46" t="str">
        <f>IF(A3556="","",VLOOKUP(A3556,'Account Codes '!$B$4:$D$263,3,FALSE))</f>
        <v/>
      </c>
      <c r="Q3556" s="46" t="str">
        <f>IF(F3556="","",VLOOKUP(F3556,'Class Codes'!$A$4:$B$1221,2,FALSE))</f>
        <v/>
      </c>
    </row>
    <row r="3557" spans="1:17" x14ac:dyDescent="0.3">
      <c r="A3557" s="33"/>
      <c r="B3557" s="8" t="str">
        <f>IFERROR(VLOOKUP(A3557,'Account Codes '!$B:$C,2,FALSE)," ")</f>
        <v xml:space="preserve"> </v>
      </c>
      <c r="C3557" s="6"/>
      <c r="D3557" s="6"/>
      <c r="E3557" s="6"/>
      <c r="F3557" s="7"/>
      <c r="G3557" s="12"/>
      <c r="H3557" s="8"/>
      <c r="I3557" s="12"/>
      <c r="J3557" s="12"/>
      <c r="K3557" s="12"/>
      <c r="L3557" s="10"/>
      <c r="M3557" s="10"/>
      <c r="N3557" s="11" t="str">
        <f t="shared" si="110"/>
        <v/>
      </c>
      <c r="O3557" s="49" t="str">
        <f t="shared" si="111"/>
        <v/>
      </c>
      <c r="P3557" s="46" t="str">
        <f>IF(A3557="","",VLOOKUP(A3557,'Account Codes '!$B$4:$D$263,3,FALSE))</f>
        <v/>
      </c>
      <c r="Q3557" s="46" t="str">
        <f>IF(F3557="","",VLOOKUP(F3557,'Class Codes'!$A$4:$B$1221,2,FALSE))</f>
        <v/>
      </c>
    </row>
    <row r="3558" spans="1:17" x14ac:dyDescent="0.3">
      <c r="A3558" s="33"/>
      <c r="B3558" s="8" t="str">
        <f>IFERROR(VLOOKUP(A3558,'Account Codes '!$B:$C,2,FALSE)," ")</f>
        <v xml:space="preserve"> </v>
      </c>
      <c r="C3558" s="6"/>
      <c r="D3558" s="6"/>
      <c r="E3558" s="6"/>
      <c r="F3558" s="7"/>
      <c r="G3558" s="12"/>
      <c r="H3558" s="8"/>
      <c r="I3558" s="12"/>
      <c r="J3558" s="12"/>
      <c r="K3558" s="12"/>
      <c r="L3558" s="10"/>
      <c r="M3558" s="10"/>
      <c r="N3558" s="11" t="str">
        <f t="shared" si="110"/>
        <v/>
      </c>
      <c r="O3558" s="49" t="str">
        <f t="shared" si="111"/>
        <v/>
      </c>
      <c r="P3558" s="46" t="str">
        <f>IF(A3558="","",VLOOKUP(A3558,'Account Codes '!$B$4:$D$263,3,FALSE))</f>
        <v/>
      </c>
      <c r="Q3558" s="46" t="str">
        <f>IF(F3558="","",VLOOKUP(F3558,'Class Codes'!$A$4:$B$1221,2,FALSE))</f>
        <v/>
      </c>
    </row>
    <row r="3559" spans="1:17" x14ac:dyDescent="0.3">
      <c r="A3559" s="33"/>
      <c r="B3559" s="8" t="str">
        <f>IFERROR(VLOOKUP(A3559,'Account Codes '!$B:$C,2,FALSE)," ")</f>
        <v xml:space="preserve"> </v>
      </c>
      <c r="C3559" s="6"/>
      <c r="D3559" s="6"/>
      <c r="E3559" s="6"/>
      <c r="F3559" s="7"/>
      <c r="G3559" s="12"/>
      <c r="H3559" s="8"/>
      <c r="I3559" s="12"/>
      <c r="J3559" s="12"/>
      <c r="K3559" s="12"/>
      <c r="L3559" s="10"/>
      <c r="M3559" s="10"/>
      <c r="N3559" s="11" t="str">
        <f t="shared" si="110"/>
        <v/>
      </c>
      <c r="O3559" s="49" t="str">
        <f t="shared" si="111"/>
        <v/>
      </c>
      <c r="P3559" s="46" t="str">
        <f>IF(A3559="","",VLOOKUP(A3559,'Account Codes '!$B$4:$D$263,3,FALSE))</f>
        <v/>
      </c>
      <c r="Q3559" s="46" t="str">
        <f>IF(F3559="","",VLOOKUP(F3559,'Class Codes'!$A$4:$B$1221,2,FALSE))</f>
        <v/>
      </c>
    </row>
    <row r="3560" spans="1:17" x14ac:dyDescent="0.3">
      <c r="A3560" s="33"/>
      <c r="B3560" s="8" t="str">
        <f>IFERROR(VLOOKUP(A3560,'Account Codes '!$B:$C,2,FALSE)," ")</f>
        <v xml:space="preserve"> </v>
      </c>
      <c r="C3560" s="6"/>
      <c r="D3560" s="6"/>
      <c r="E3560" s="6"/>
      <c r="F3560" s="7"/>
      <c r="G3560" s="12"/>
      <c r="H3560" s="8"/>
      <c r="I3560" s="12"/>
      <c r="J3560" s="12"/>
      <c r="K3560" s="12"/>
      <c r="L3560" s="10"/>
      <c r="M3560" s="10"/>
      <c r="N3560" s="11" t="str">
        <f t="shared" si="110"/>
        <v/>
      </c>
      <c r="O3560" s="49" t="str">
        <f t="shared" si="111"/>
        <v/>
      </c>
      <c r="P3560" s="46" t="str">
        <f>IF(A3560="","",VLOOKUP(A3560,'Account Codes '!$B$4:$D$263,3,FALSE))</f>
        <v/>
      </c>
      <c r="Q3560" s="46" t="str">
        <f>IF(F3560="","",VLOOKUP(F3560,'Class Codes'!$A$4:$B$1221,2,FALSE))</f>
        <v/>
      </c>
    </row>
    <row r="3561" spans="1:17" x14ac:dyDescent="0.3">
      <c r="A3561" s="33"/>
      <c r="B3561" s="8" t="str">
        <f>IFERROR(VLOOKUP(A3561,'Account Codes '!$B:$C,2,FALSE)," ")</f>
        <v xml:space="preserve"> </v>
      </c>
      <c r="C3561" s="6"/>
      <c r="D3561" s="6"/>
      <c r="E3561" s="6"/>
      <c r="F3561" s="7"/>
      <c r="G3561" s="12"/>
      <c r="H3561" s="8"/>
      <c r="I3561" s="12"/>
      <c r="J3561" s="12"/>
      <c r="K3561" s="12"/>
      <c r="L3561" s="10"/>
      <c r="M3561" s="10"/>
      <c r="N3561" s="11" t="str">
        <f t="shared" si="110"/>
        <v/>
      </c>
      <c r="O3561" s="49" t="str">
        <f t="shared" si="111"/>
        <v/>
      </c>
      <c r="P3561" s="46" t="str">
        <f>IF(A3561="","",VLOOKUP(A3561,'Account Codes '!$B$4:$D$263,3,FALSE))</f>
        <v/>
      </c>
      <c r="Q3561" s="46" t="str">
        <f>IF(F3561="","",VLOOKUP(F3561,'Class Codes'!$A$4:$B$1221,2,FALSE))</f>
        <v/>
      </c>
    </row>
    <row r="3562" spans="1:17" x14ac:dyDescent="0.3">
      <c r="A3562" s="33"/>
      <c r="B3562" s="8" t="str">
        <f>IFERROR(VLOOKUP(A3562,'Account Codes '!$B:$C,2,FALSE)," ")</f>
        <v xml:space="preserve"> </v>
      </c>
      <c r="C3562" s="6"/>
      <c r="D3562" s="6"/>
      <c r="E3562" s="6"/>
      <c r="F3562" s="7"/>
      <c r="G3562" s="12"/>
      <c r="H3562" s="8"/>
      <c r="I3562" s="12"/>
      <c r="J3562" s="12"/>
      <c r="K3562" s="12"/>
      <c r="L3562" s="10"/>
      <c r="M3562" s="10"/>
      <c r="N3562" s="11" t="str">
        <f t="shared" si="110"/>
        <v/>
      </c>
      <c r="O3562" s="49" t="str">
        <f t="shared" si="111"/>
        <v/>
      </c>
      <c r="P3562" s="46" t="str">
        <f>IF(A3562="","",VLOOKUP(A3562,'Account Codes '!$B$4:$D$263,3,FALSE))</f>
        <v/>
      </c>
      <c r="Q3562" s="46" t="str">
        <f>IF(F3562="","",VLOOKUP(F3562,'Class Codes'!$A$4:$B$1221,2,FALSE))</f>
        <v/>
      </c>
    </row>
    <row r="3563" spans="1:17" x14ac:dyDescent="0.3">
      <c r="A3563" s="33"/>
      <c r="B3563" s="8" t="str">
        <f>IFERROR(VLOOKUP(A3563,'Account Codes '!$B:$C,2,FALSE)," ")</f>
        <v xml:space="preserve"> </v>
      </c>
      <c r="C3563" s="6"/>
      <c r="D3563" s="6"/>
      <c r="E3563" s="6"/>
      <c r="F3563" s="7"/>
      <c r="G3563" s="12"/>
      <c r="H3563" s="8"/>
      <c r="I3563" s="12"/>
      <c r="J3563" s="12"/>
      <c r="K3563" s="12"/>
      <c r="L3563" s="10"/>
      <c r="M3563" s="10"/>
      <c r="N3563" s="11" t="str">
        <f t="shared" si="110"/>
        <v/>
      </c>
      <c r="O3563" s="49" t="str">
        <f t="shared" si="111"/>
        <v/>
      </c>
      <c r="P3563" s="46" t="str">
        <f>IF(A3563="","",VLOOKUP(A3563,'Account Codes '!$B$4:$D$263,3,FALSE))</f>
        <v/>
      </c>
      <c r="Q3563" s="46" t="str">
        <f>IF(F3563="","",VLOOKUP(F3563,'Class Codes'!$A$4:$B$1221,2,FALSE))</f>
        <v/>
      </c>
    </row>
    <row r="3564" spans="1:17" x14ac:dyDescent="0.3">
      <c r="A3564" s="33"/>
      <c r="B3564" s="8" t="str">
        <f>IFERROR(VLOOKUP(A3564,'Account Codes '!$B:$C,2,FALSE)," ")</f>
        <v xml:space="preserve"> </v>
      </c>
      <c r="C3564" s="6"/>
      <c r="D3564" s="6"/>
      <c r="E3564" s="6"/>
      <c r="F3564" s="7"/>
      <c r="G3564" s="12"/>
      <c r="H3564" s="8"/>
      <c r="I3564" s="12"/>
      <c r="J3564" s="12"/>
      <c r="K3564" s="12"/>
      <c r="L3564" s="10"/>
      <c r="M3564" s="10"/>
      <c r="N3564" s="11" t="str">
        <f t="shared" si="110"/>
        <v/>
      </c>
      <c r="O3564" s="49" t="str">
        <f t="shared" si="111"/>
        <v/>
      </c>
      <c r="P3564" s="46" t="str">
        <f>IF(A3564="","",VLOOKUP(A3564,'Account Codes '!$B$4:$D$263,3,FALSE))</f>
        <v/>
      </c>
      <c r="Q3564" s="46" t="str">
        <f>IF(F3564="","",VLOOKUP(F3564,'Class Codes'!$A$4:$B$1221,2,FALSE))</f>
        <v/>
      </c>
    </row>
    <row r="3565" spans="1:17" x14ac:dyDescent="0.3">
      <c r="A3565" s="33"/>
      <c r="B3565" s="8" t="str">
        <f>IFERROR(VLOOKUP(A3565,'Account Codes '!$B:$C,2,FALSE)," ")</f>
        <v xml:space="preserve"> </v>
      </c>
      <c r="C3565" s="6"/>
      <c r="D3565" s="6"/>
      <c r="E3565" s="6"/>
      <c r="F3565" s="7"/>
      <c r="G3565" s="12"/>
      <c r="H3565" s="8"/>
      <c r="I3565" s="12"/>
      <c r="J3565" s="12"/>
      <c r="K3565" s="12"/>
      <c r="L3565" s="10"/>
      <c r="M3565" s="10"/>
      <c r="N3565" s="11" t="str">
        <f t="shared" si="110"/>
        <v/>
      </c>
      <c r="O3565" s="49" t="str">
        <f t="shared" si="111"/>
        <v/>
      </c>
      <c r="P3565" s="46" t="str">
        <f>IF(A3565="","",VLOOKUP(A3565,'Account Codes '!$B$4:$D$263,3,FALSE))</f>
        <v/>
      </c>
      <c r="Q3565" s="46" t="str">
        <f>IF(F3565="","",VLOOKUP(F3565,'Class Codes'!$A$4:$B$1221,2,FALSE))</f>
        <v/>
      </c>
    </row>
    <row r="3566" spans="1:17" x14ac:dyDescent="0.3">
      <c r="A3566" s="33"/>
      <c r="B3566" s="8" t="str">
        <f>IFERROR(VLOOKUP(A3566,'Account Codes '!$B:$C,2,FALSE)," ")</f>
        <v xml:space="preserve"> </v>
      </c>
      <c r="C3566" s="6"/>
      <c r="D3566" s="6"/>
      <c r="E3566" s="6"/>
      <c r="F3566" s="7"/>
      <c r="G3566" s="12"/>
      <c r="H3566" s="8"/>
      <c r="I3566" s="12"/>
      <c r="J3566" s="12"/>
      <c r="K3566" s="12"/>
      <c r="L3566" s="10"/>
      <c r="M3566" s="10"/>
      <c r="N3566" s="11" t="str">
        <f t="shared" si="110"/>
        <v/>
      </c>
      <c r="O3566" s="49" t="str">
        <f t="shared" si="111"/>
        <v/>
      </c>
      <c r="P3566" s="46" t="str">
        <f>IF(A3566="","",VLOOKUP(A3566,'Account Codes '!$B$4:$D$263,3,FALSE))</f>
        <v/>
      </c>
      <c r="Q3566" s="46" t="str">
        <f>IF(F3566="","",VLOOKUP(F3566,'Class Codes'!$A$4:$B$1221,2,FALSE))</f>
        <v/>
      </c>
    </row>
    <row r="3567" spans="1:17" x14ac:dyDescent="0.3">
      <c r="A3567" s="33"/>
      <c r="B3567" s="8" t="str">
        <f>IFERROR(VLOOKUP(A3567,'Account Codes '!$B:$C,2,FALSE)," ")</f>
        <v xml:space="preserve"> </v>
      </c>
      <c r="C3567" s="6"/>
      <c r="D3567" s="6"/>
      <c r="E3567" s="6"/>
      <c r="F3567" s="7"/>
      <c r="G3567" s="12"/>
      <c r="H3567" s="8"/>
      <c r="I3567" s="12"/>
      <c r="J3567" s="12"/>
      <c r="K3567" s="12"/>
      <c r="L3567" s="10"/>
      <c r="M3567" s="10"/>
      <c r="N3567" s="11" t="str">
        <f t="shared" si="110"/>
        <v/>
      </c>
      <c r="O3567" s="49" t="str">
        <f t="shared" si="111"/>
        <v/>
      </c>
      <c r="P3567" s="46" t="str">
        <f>IF(A3567="","",VLOOKUP(A3567,'Account Codes '!$B$4:$D$263,3,FALSE))</f>
        <v/>
      </c>
      <c r="Q3567" s="46" t="str">
        <f>IF(F3567="","",VLOOKUP(F3567,'Class Codes'!$A$4:$B$1221,2,FALSE))</f>
        <v/>
      </c>
    </row>
    <row r="3568" spans="1:17" x14ac:dyDescent="0.3">
      <c r="A3568" s="33"/>
      <c r="B3568" s="8" t="str">
        <f>IFERROR(VLOOKUP(A3568,'Account Codes '!$B:$C,2,FALSE)," ")</f>
        <v xml:space="preserve"> </v>
      </c>
      <c r="C3568" s="6"/>
      <c r="D3568" s="6"/>
      <c r="E3568" s="6"/>
      <c r="F3568" s="7"/>
      <c r="G3568" s="12"/>
      <c r="H3568" s="8"/>
      <c r="I3568" s="12"/>
      <c r="J3568" s="12"/>
      <c r="K3568" s="12"/>
      <c r="L3568" s="10"/>
      <c r="M3568" s="10"/>
      <c r="N3568" s="11" t="str">
        <f t="shared" si="110"/>
        <v/>
      </c>
      <c r="O3568" s="49" t="str">
        <f t="shared" si="111"/>
        <v/>
      </c>
      <c r="P3568" s="46" t="str">
        <f>IF(A3568="","",VLOOKUP(A3568,'Account Codes '!$B$4:$D$263,3,FALSE))</f>
        <v/>
      </c>
      <c r="Q3568" s="46" t="str">
        <f>IF(F3568="","",VLOOKUP(F3568,'Class Codes'!$A$4:$B$1221,2,FALSE))</f>
        <v/>
      </c>
    </row>
    <row r="3569" spans="1:17" x14ac:dyDescent="0.3">
      <c r="A3569" s="33"/>
      <c r="B3569" s="8" t="str">
        <f>IFERROR(VLOOKUP(A3569,'Account Codes '!$B:$C,2,FALSE)," ")</f>
        <v xml:space="preserve"> </v>
      </c>
      <c r="C3569" s="6"/>
      <c r="D3569" s="6"/>
      <c r="E3569" s="6"/>
      <c r="F3569" s="7"/>
      <c r="G3569" s="12"/>
      <c r="H3569" s="8"/>
      <c r="I3569" s="12"/>
      <c r="J3569" s="12"/>
      <c r="K3569" s="12"/>
      <c r="L3569" s="10"/>
      <c r="M3569" s="10"/>
      <c r="N3569" s="11" t="str">
        <f t="shared" si="110"/>
        <v/>
      </c>
      <c r="O3569" s="49" t="str">
        <f t="shared" si="111"/>
        <v/>
      </c>
      <c r="P3569" s="46" t="str">
        <f>IF(A3569="","",VLOOKUP(A3569,'Account Codes '!$B$4:$D$263,3,FALSE))</f>
        <v/>
      </c>
      <c r="Q3569" s="46" t="str">
        <f>IF(F3569="","",VLOOKUP(F3569,'Class Codes'!$A$4:$B$1221,2,FALSE))</f>
        <v/>
      </c>
    </row>
    <row r="3570" spans="1:17" x14ac:dyDescent="0.3">
      <c r="A3570" s="33"/>
      <c r="B3570" s="8" t="str">
        <f>IFERROR(VLOOKUP(A3570,'Account Codes '!$B:$C,2,FALSE)," ")</f>
        <v xml:space="preserve"> </v>
      </c>
      <c r="C3570" s="6"/>
      <c r="D3570" s="6"/>
      <c r="E3570" s="6"/>
      <c r="F3570" s="7"/>
      <c r="G3570" s="12"/>
      <c r="H3570" s="8"/>
      <c r="I3570" s="12"/>
      <c r="J3570" s="12"/>
      <c r="K3570" s="12"/>
      <c r="L3570" s="10"/>
      <c r="M3570" s="10"/>
      <c r="N3570" s="11" t="str">
        <f t="shared" si="110"/>
        <v/>
      </c>
      <c r="O3570" s="49" t="str">
        <f t="shared" si="111"/>
        <v/>
      </c>
      <c r="P3570" s="46" t="str">
        <f>IF(A3570="","",VLOOKUP(A3570,'Account Codes '!$B$4:$D$263,3,FALSE))</f>
        <v/>
      </c>
      <c r="Q3570" s="46" t="str">
        <f>IF(F3570="","",VLOOKUP(F3570,'Class Codes'!$A$4:$B$1221,2,FALSE))</f>
        <v/>
      </c>
    </row>
    <row r="3571" spans="1:17" x14ac:dyDescent="0.3">
      <c r="A3571" s="33"/>
      <c r="B3571" s="8" t="str">
        <f>IFERROR(VLOOKUP(A3571,'Account Codes '!$B:$C,2,FALSE)," ")</f>
        <v xml:space="preserve"> </v>
      </c>
      <c r="C3571" s="6"/>
      <c r="D3571" s="6"/>
      <c r="E3571" s="6"/>
      <c r="F3571" s="7"/>
      <c r="G3571" s="12"/>
      <c r="H3571" s="8"/>
      <c r="I3571" s="12"/>
      <c r="J3571" s="12"/>
      <c r="K3571" s="12"/>
      <c r="L3571" s="10"/>
      <c r="M3571" s="10"/>
      <c r="N3571" s="11" t="str">
        <f t="shared" si="110"/>
        <v/>
      </c>
      <c r="O3571" s="49" t="str">
        <f t="shared" si="111"/>
        <v/>
      </c>
      <c r="P3571" s="46" t="str">
        <f>IF(A3571="","",VLOOKUP(A3571,'Account Codes '!$B$4:$D$263,3,FALSE))</f>
        <v/>
      </c>
      <c r="Q3571" s="46" t="str">
        <f>IF(F3571="","",VLOOKUP(F3571,'Class Codes'!$A$4:$B$1221,2,FALSE))</f>
        <v/>
      </c>
    </row>
    <row r="3572" spans="1:17" x14ac:dyDescent="0.3">
      <c r="A3572" s="33"/>
      <c r="B3572" s="8" t="str">
        <f>IFERROR(VLOOKUP(A3572,'Account Codes '!$B:$C,2,FALSE)," ")</f>
        <v xml:space="preserve"> </v>
      </c>
      <c r="C3572" s="6"/>
      <c r="D3572" s="6"/>
      <c r="E3572" s="6"/>
      <c r="F3572" s="7"/>
      <c r="G3572" s="12"/>
      <c r="H3572" s="8"/>
      <c r="I3572" s="12"/>
      <c r="J3572" s="12"/>
      <c r="K3572" s="12"/>
      <c r="L3572" s="10"/>
      <c r="M3572" s="10"/>
      <c r="N3572" s="11" t="str">
        <f t="shared" si="110"/>
        <v/>
      </c>
      <c r="O3572" s="49" t="str">
        <f t="shared" si="111"/>
        <v/>
      </c>
      <c r="P3572" s="46" t="str">
        <f>IF(A3572="","",VLOOKUP(A3572,'Account Codes '!$B$4:$D$263,3,FALSE))</f>
        <v/>
      </c>
      <c r="Q3572" s="46" t="str">
        <f>IF(F3572="","",VLOOKUP(F3572,'Class Codes'!$A$4:$B$1221,2,FALSE))</f>
        <v/>
      </c>
    </row>
    <row r="3573" spans="1:17" x14ac:dyDescent="0.3">
      <c r="A3573" s="33"/>
      <c r="B3573" s="8" t="str">
        <f>IFERROR(VLOOKUP(A3573,'Account Codes '!$B:$C,2,FALSE)," ")</f>
        <v xml:space="preserve"> </v>
      </c>
      <c r="C3573" s="6"/>
      <c r="D3573" s="6"/>
      <c r="E3573" s="6"/>
      <c r="F3573" s="7"/>
      <c r="G3573" s="12"/>
      <c r="H3573" s="8"/>
      <c r="I3573" s="12"/>
      <c r="J3573" s="12"/>
      <c r="K3573" s="12"/>
      <c r="L3573" s="10"/>
      <c r="M3573" s="10"/>
      <c r="N3573" s="11" t="str">
        <f t="shared" si="110"/>
        <v/>
      </c>
      <c r="O3573" s="49" t="str">
        <f t="shared" si="111"/>
        <v/>
      </c>
      <c r="P3573" s="46" t="str">
        <f>IF(A3573="","",VLOOKUP(A3573,'Account Codes '!$B$4:$D$263,3,FALSE))</f>
        <v/>
      </c>
      <c r="Q3573" s="46" t="str">
        <f>IF(F3573="","",VLOOKUP(F3573,'Class Codes'!$A$4:$B$1221,2,FALSE))</f>
        <v/>
      </c>
    </row>
    <row r="3574" spans="1:17" x14ac:dyDescent="0.3">
      <c r="A3574" s="33"/>
      <c r="B3574" s="8" t="str">
        <f>IFERROR(VLOOKUP(A3574,'Account Codes '!$B:$C,2,FALSE)," ")</f>
        <v xml:space="preserve"> </v>
      </c>
      <c r="C3574" s="6"/>
      <c r="D3574" s="6"/>
      <c r="E3574" s="6"/>
      <c r="F3574" s="7"/>
      <c r="G3574" s="12"/>
      <c r="H3574" s="8"/>
      <c r="I3574" s="12"/>
      <c r="J3574" s="12"/>
      <c r="K3574" s="12"/>
      <c r="L3574" s="10"/>
      <c r="M3574" s="10"/>
      <c r="N3574" s="11" t="str">
        <f t="shared" si="110"/>
        <v/>
      </c>
      <c r="O3574" s="49" t="str">
        <f t="shared" si="111"/>
        <v/>
      </c>
      <c r="P3574" s="46" t="str">
        <f>IF(A3574="","",VLOOKUP(A3574,'Account Codes '!$B$4:$D$263,3,FALSE))</f>
        <v/>
      </c>
      <c r="Q3574" s="46" t="str">
        <f>IF(F3574="","",VLOOKUP(F3574,'Class Codes'!$A$4:$B$1221,2,FALSE))</f>
        <v/>
      </c>
    </row>
    <row r="3575" spans="1:17" x14ac:dyDescent="0.3">
      <c r="A3575" s="33"/>
      <c r="B3575" s="8" t="str">
        <f>IFERROR(VLOOKUP(A3575,'Account Codes '!$B:$C,2,FALSE)," ")</f>
        <v xml:space="preserve"> </v>
      </c>
      <c r="C3575" s="6"/>
      <c r="D3575" s="6"/>
      <c r="E3575" s="6"/>
      <c r="F3575" s="7"/>
      <c r="G3575" s="12"/>
      <c r="H3575" s="8"/>
      <c r="I3575" s="12"/>
      <c r="J3575" s="12"/>
      <c r="K3575" s="12"/>
      <c r="L3575" s="10"/>
      <c r="M3575" s="10"/>
      <c r="N3575" s="11" t="str">
        <f t="shared" si="110"/>
        <v/>
      </c>
      <c r="O3575" s="49" t="str">
        <f t="shared" si="111"/>
        <v/>
      </c>
      <c r="P3575" s="46" t="str">
        <f>IF(A3575="","",VLOOKUP(A3575,'Account Codes '!$B$4:$D$263,3,FALSE))</f>
        <v/>
      </c>
      <c r="Q3575" s="46" t="str">
        <f>IF(F3575="","",VLOOKUP(F3575,'Class Codes'!$A$4:$B$1221,2,FALSE))</f>
        <v/>
      </c>
    </row>
    <row r="3576" spans="1:17" x14ac:dyDescent="0.3">
      <c r="A3576" s="33"/>
      <c r="B3576" s="8" t="str">
        <f>IFERROR(VLOOKUP(A3576,'Account Codes '!$B:$C,2,FALSE)," ")</f>
        <v xml:space="preserve"> </v>
      </c>
      <c r="C3576" s="6"/>
      <c r="D3576" s="6"/>
      <c r="E3576" s="6"/>
      <c r="F3576" s="7"/>
      <c r="G3576" s="12"/>
      <c r="H3576" s="8"/>
      <c r="I3576" s="12"/>
      <c r="J3576" s="12"/>
      <c r="K3576" s="12"/>
      <c r="L3576" s="10"/>
      <c r="M3576" s="10"/>
      <c r="N3576" s="11" t="str">
        <f t="shared" si="110"/>
        <v/>
      </c>
      <c r="O3576" s="49" t="str">
        <f t="shared" si="111"/>
        <v/>
      </c>
      <c r="P3576" s="46" t="str">
        <f>IF(A3576="","",VLOOKUP(A3576,'Account Codes '!$B$4:$D$263,3,FALSE))</f>
        <v/>
      </c>
      <c r="Q3576" s="46" t="str">
        <f>IF(F3576="","",VLOOKUP(F3576,'Class Codes'!$A$4:$B$1221,2,FALSE))</f>
        <v/>
      </c>
    </row>
    <row r="3577" spans="1:17" x14ac:dyDescent="0.3">
      <c r="A3577" s="33"/>
      <c r="B3577" s="8" t="str">
        <f>IFERROR(VLOOKUP(A3577,'Account Codes '!$B:$C,2,FALSE)," ")</f>
        <v xml:space="preserve"> </v>
      </c>
      <c r="C3577" s="6"/>
      <c r="D3577" s="6"/>
      <c r="E3577" s="6"/>
      <c r="F3577" s="7"/>
      <c r="G3577" s="12"/>
      <c r="H3577" s="8"/>
      <c r="I3577" s="12"/>
      <c r="J3577" s="12"/>
      <c r="K3577" s="12"/>
      <c r="L3577" s="10"/>
      <c r="M3577" s="10"/>
      <c r="N3577" s="11" t="str">
        <f t="shared" si="110"/>
        <v/>
      </c>
      <c r="O3577" s="49" t="str">
        <f t="shared" si="111"/>
        <v/>
      </c>
      <c r="P3577" s="46" t="str">
        <f>IF(A3577="","",VLOOKUP(A3577,'Account Codes '!$B$4:$D$263,3,FALSE))</f>
        <v/>
      </c>
      <c r="Q3577" s="46" t="str">
        <f>IF(F3577="","",VLOOKUP(F3577,'Class Codes'!$A$4:$B$1221,2,FALSE))</f>
        <v/>
      </c>
    </row>
    <row r="3578" spans="1:17" x14ac:dyDescent="0.3">
      <c r="A3578" s="33"/>
      <c r="B3578" s="8" t="str">
        <f>IFERROR(VLOOKUP(A3578,'Account Codes '!$B:$C,2,FALSE)," ")</f>
        <v xml:space="preserve"> </v>
      </c>
      <c r="C3578" s="6"/>
      <c r="D3578" s="6"/>
      <c r="E3578" s="6"/>
      <c r="F3578" s="7"/>
      <c r="G3578" s="12"/>
      <c r="H3578" s="8"/>
      <c r="I3578" s="12"/>
      <c r="J3578" s="12"/>
      <c r="K3578" s="12"/>
      <c r="L3578" s="10"/>
      <c r="M3578" s="10"/>
      <c r="N3578" s="11" t="str">
        <f t="shared" si="110"/>
        <v/>
      </c>
      <c r="O3578" s="49" t="str">
        <f t="shared" si="111"/>
        <v/>
      </c>
      <c r="P3578" s="46" t="str">
        <f>IF(A3578="","",VLOOKUP(A3578,'Account Codes '!$B$4:$D$263,3,FALSE))</f>
        <v/>
      </c>
      <c r="Q3578" s="46" t="str">
        <f>IF(F3578="","",VLOOKUP(F3578,'Class Codes'!$A$4:$B$1221,2,FALSE))</f>
        <v/>
      </c>
    </row>
    <row r="3579" spans="1:17" x14ac:dyDescent="0.3">
      <c r="A3579" s="33"/>
      <c r="B3579" s="8" t="str">
        <f>IFERROR(VLOOKUP(A3579,'Account Codes '!$B:$C,2,FALSE)," ")</f>
        <v xml:space="preserve"> </v>
      </c>
      <c r="C3579" s="6"/>
      <c r="D3579" s="6"/>
      <c r="E3579" s="6"/>
      <c r="F3579" s="7"/>
      <c r="G3579" s="12"/>
      <c r="H3579" s="8"/>
      <c r="I3579" s="12"/>
      <c r="J3579" s="12"/>
      <c r="K3579" s="12"/>
      <c r="L3579" s="10"/>
      <c r="M3579" s="10"/>
      <c r="N3579" s="11" t="str">
        <f t="shared" si="110"/>
        <v/>
      </c>
      <c r="O3579" s="49" t="str">
        <f t="shared" si="111"/>
        <v/>
      </c>
      <c r="P3579" s="46" t="str">
        <f>IF(A3579="","",VLOOKUP(A3579,'Account Codes '!$B$4:$D$263,3,FALSE))</f>
        <v/>
      </c>
      <c r="Q3579" s="46" t="str">
        <f>IF(F3579="","",VLOOKUP(F3579,'Class Codes'!$A$4:$B$1221,2,FALSE))</f>
        <v/>
      </c>
    </row>
    <row r="3580" spans="1:17" x14ac:dyDescent="0.3">
      <c r="A3580" s="33"/>
      <c r="B3580" s="8" t="str">
        <f>IFERROR(VLOOKUP(A3580,'Account Codes '!$B:$C,2,FALSE)," ")</f>
        <v xml:space="preserve"> </v>
      </c>
      <c r="C3580" s="6"/>
      <c r="D3580" s="6"/>
      <c r="E3580" s="6"/>
      <c r="F3580" s="7"/>
      <c r="G3580" s="12"/>
      <c r="H3580" s="8"/>
      <c r="I3580" s="12"/>
      <c r="J3580" s="12"/>
      <c r="K3580" s="12"/>
      <c r="L3580" s="10"/>
      <c r="M3580" s="10"/>
      <c r="N3580" s="11" t="str">
        <f t="shared" si="110"/>
        <v/>
      </c>
      <c r="O3580" s="49" t="str">
        <f t="shared" si="111"/>
        <v/>
      </c>
      <c r="P3580" s="46" t="str">
        <f>IF(A3580="","",VLOOKUP(A3580,'Account Codes '!$B$4:$D$263,3,FALSE))</f>
        <v/>
      </c>
      <c r="Q3580" s="46" t="str">
        <f>IF(F3580="","",VLOOKUP(F3580,'Class Codes'!$A$4:$B$1221,2,FALSE))</f>
        <v/>
      </c>
    </row>
    <row r="3581" spans="1:17" x14ac:dyDescent="0.3">
      <c r="A3581" s="33"/>
      <c r="B3581" s="8" t="str">
        <f>IFERROR(VLOOKUP(A3581,'Account Codes '!$B:$C,2,FALSE)," ")</f>
        <v xml:space="preserve"> </v>
      </c>
      <c r="C3581" s="6"/>
      <c r="D3581" s="6"/>
      <c r="E3581" s="6"/>
      <c r="F3581" s="7"/>
      <c r="G3581" s="12"/>
      <c r="H3581" s="8"/>
      <c r="I3581" s="12"/>
      <c r="J3581" s="12"/>
      <c r="K3581" s="12"/>
      <c r="L3581" s="10"/>
      <c r="M3581" s="10"/>
      <c r="N3581" s="11" t="str">
        <f t="shared" si="110"/>
        <v/>
      </c>
      <c r="O3581" s="49" t="str">
        <f t="shared" si="111"/>
        <v/>
      </c>
      <c r="P3581" s="46" t="str">
        <f>IF(A3581="","",VLOOKUP(A3581,'Account Codes '!$B$4:$D$263,3,FALSE))</f>
        <v/>
      </c>
      <c r="Q3581" s="46" t="str">
        <f>IF(F3581="","",VLOOKUP(F3581,'Class Codes'!$A$4:$B$1221,2,FALSE))</f>
        <v/>
      </c>
    </row>
    <row r="3582" spans="1:17" x14ac:dyDescent="0.3">
      <c r="A3582" s="33"/>
      <c r="B3582" s="8" t="str">
        <f>IFERROR(VLOOKUP(A3582,'Account Codes '!$B:$C,2,FALSE)," ")</f>
        <v xml:space="preserve"> </v>
      </c>
      <c r="C3582" s="6"/>
      <c r="D3582" s="6"/>
      <c r="E3582" s="6"/>
      <c r="F3582" s="7"/>
      <c r="G3582" s="12"/>
      <c r="H3582" s="8"/>
      <c r="I3582" s="12"/>
      <c r="J3582" s="12"/>
      <c r="K3582" s="12"/>
      <c r="L3582" s="10"/>
      <c r="M3582" s="10"/>
      <c r="N3582" s="11" t="str">
        <f t="shared" ref="N3582:N3645" si="112">IF(NOT(ISBLANK(L3582)),L3582*M3582,"")</f>
        <v/>
      </c>
      <c r="O3582" s="49" t="str">
        <f t="shared" si="111"/>
        <v/>
      </c>
      <c r="P3582" s="46" t="str">
        <f>IF(A3582="","",VLOOKUP(A3582,'Account Codes '!$B$4:$D$263,3,FALSE))</f>
        <v/>
      </c>
      <c r="Q3582" s="46" t="str">
        <f>IF(F3582="","",VLOOKUP(F3582,'Class Codes'!$A$4:$B$1221,2,FALSE))</f>
        <v/>
      </c>
    </row>
    <row r="3583" spans="1:17" x14ac:dyDescent="0.3">
      <c r="A3583" s="33"/>
      <c r="B3583" s="8" t="str">
        <f>IFERROR(VLOOKUP(A3583,'Account Codes '!$B:$C,2,FALSE)," ")</f>
        <v xml:space="preserve"> </v>
      </c>
      <c r="C3583" s="6"/>
      <c r="D3583" s="6"/>
      <c r="E3583" s="6"/>
      <c r="F3583" s="7"/>
      <c r="G3583" s="12"/>
      <c r="H3583" s="8"/>
      <c r="I3583" s="12"/>
      <c r="J3583" s="12"/>
      <c r="K3583" s="12"/>
      <c r="L3583" s="10"/>
      <c r="M3583" s="10"/>
      <c r="N3583" s="11" t="str">
        <f t="shared" si="112"/>
        <v/>
      </c>
      <c r="O3583" s="49" t="str">
        <f t="shared" si="111"/>
        <v/>
      </c>
      <c r="P3583" s="46" t="str">
        <f>IF(A3583="","",VLOOKUP(A3583,'Account Codes '!$B$4:$D$263,3,FALSE))</f>
        <v/>
      </c>
      <c r="Q3583" s="46" t="str">
        <f>IF(F3583="","",VLOOKUP(F3583,'Class Codes'!$A$4:$B$1221,2,FALSE))</f>
        <v/>
      </c>
    </row>
    <row r="3584" spans="1:17" x14ac:dyDescent="0.3">
      <c r="A3584" s="33"/>
      <c r="B3584" s="8" t="str">
        <f>IFERROR(VLOOKUP(A3584,'Account Codes '!$B:$C,2,FALSE)," ")</f>
        <v xml:space="preserve"> </v>
      </c>
      <c r="C3584" s="6"/>
      <c r="D3584" s="6"/>
      <c r="E3584" s="6"/>
      <c r="F3584" s="7"/>
      <c r="G3584" s="12"/>
      <c r="H3584" s="8"/>
      <c r="I3584" s="12"/>
      <c r="J3584" s="12"/>
      <c r="K3584" s="12"/>
      <c r="L3584" s="10"/>
      <c r="M3584" s="10"/>
      <c r="N3584" s="11" t="str">
        <f t="shared" si="112"/>
        <v/>
      </c>
      <c r="O3584" s="49" t="str">
        <f t="shared" si="111"/>
        <v/>
      </c>
      <c r="P3584" s="46" t="str">
        <f>IF(A3584="","",VLOOKUP(A3584,'Account Codes '!$B$4:$D$263,3,FALSE))</f>
        <v/>
      </c>
      <c r="Q3584" s="46" t="str">
        <f>IF(F3584="","",VLOOKUP(F3584,'Class Codes'!$A$4:$B$1221,2,FALSE))</f>
        <v/>
      </c>
    </row>
    <row r="3585" spans="1:17" x14ac:dyDescent="0.3">
      <c r="A3585" s="33"/>
      <c r="B3585" s="8" t="str">
        <f>IFERROR(VLOOKUP(A3585,'Account Codes '!$B:$C,2,FALSE)," ")</f>
        <v xml:space="preserve"> </v>
      </c>
      <c r="C3585" s="6"/>
      <c r="D3585" s="6"/>
      <c r="E3585" s="6"/>
      <c r="F3585" s="7"/>
      <c r="G3585" s="12"/>
      <c r="H3585" s="8"/>
      <c r="I3585" s="12"/>
      <c r="J3585" s="12"/>
      <c r="K3585" s="12"/>
      <c r="L3585" s="10"/>
      <c r="M3585" s="10"/>
      <c r="N3585" s="11" t="str">
        <f t="shared" si="112"/>
        <v/>
      </c>
      <c r="O3585" s="49" t="str">
        <f t="shared" si="111"/>
        <v/>
      </c>
      <c r="P3585" s="46" t="str">
        <f>IF(A3585="","",VLOOKUP(A3585,'Account Codes '!$B$4:$D$263,3,FALSE))</f>
        <v/>
      </c>
      <c r="Q3585" s="46" t="str">
        <f>IF(F3585="","",VLOOKUP(F3585,'Class Codes'!$A$4:$B$1221,2,FALSE))</f>
        <v/>
      </c>
    </row>
    <row r="3586" spans="1:17" x14ac:dyDescent="0.3">
      <c r="A3586" s="33"/>
      <c r="B3586" s="8" t="str">
        <f>IFERROR(VLOOKUP(A3586,'Account Codes '!$B:$C,2,FALSE)," ")</f>
        <v xml:space="preserve"> </v>
      </c>
      <c r="C3586" s="6"/>
      <c r="D3586" s="6"/>
      <c r="E3586" s="6"/>
      <c r="F3586" s="7"/>
      <c r="G3586" s="12"/>
      <c r="H3586" s="8"/>
      <c r="I3586" s="12"/>
      <c r="J3586" s="12"/>
      <c r="K3586" s="12"/>
      <c r="L3586" s="10"/>
      <c r="M3586" s="10"/>
      <c r="N3586" s="11" t="str">
        <f t="shared" si="112"/>
        <v/>
      </c>
      <c r="O3586" s="49" t="str">
        <f t="shared" si="111"/>
        <v/>
      </c>
      <c r="P3586" s="46" t="str">
        <f>IF(A3586="","",VLOOKUP(A3586,'Account Codes '!$B$4:$D$263,3,FALSE))</f>
        <v/>
      </c>
      <c r="Q3586" s="46" t="str">
        <f>IF(F3586="","",VLOOKUP(F3586,'Class Codes'!$A$4:$B$1221,2,FALSE))</f>
        <v/>
      </c>
    </row>
    <row r="3587" spans="1:17" x14ac:dyDescent="0.3">
      <c r="A3587" s="33"/>
      <c r="B3587" s="8" t="str">
        <f>IFERROR(VLOOKUP(A3587,'Account Codes '!$B:$C,2,FALSE)," ")</f>
        <v xml:space="preserve"> </v>
      </c>
      <c r="C3587" s="6"/>
      <c r="D3587" s="6"/>
      <c r="E3587" s="6"/>
      <c r="F3587" s="7"/>
      <c r="G3587" s="12"/>
      <c r="H3587" s="8"/>
      <c r="I3587" s="12"/>
      <c r="J3587" s="12"/>
      <c r="K3587" s="12"/>
      <c r="L3587" s="10"/>
      <c r="M3587" s="10"/>
      <c r="N3587" s="11" t="str">
        <f t="shared" si="112"/>
        <v/>
      </c>
      <c r="O3587" s="49" t="str">
        <f t="shared" si="111"/>
        <v/>
      </c>
      <c r="P3587" s="46" t="str">
        <f>IF(A3587="","",VLOOKUP(A3587,'Account Codes '!$B$4:$D$263,3,FALSE))</f>
        <v/>
      </c>
      <c r="Q3587" s="46" t="str">
        <f>IF(F3587="","",VLOOKUP(F3587,'Class Codes'!$A$4:$B$1221,2,FALSE))</f>
        <v/>
      </c>
    </row>
    <row r="3588" spans="1:17" x14ac:dyDescent="0.3">
      <c r="A3588" s="33"/>
      <c r="B3588" s="8" t="str">
        <f>IFERROR(VLOOKUP(A3588,'Account Codes '!$B:$C,2,FALSE)," ")</f>
        <v xml:space="preserve"> </v>
      </c>
      <c r="C3588" s="6"/>
      <c r="D3588" s="6"/>
      <c r="E3588" s="6"/>
      <c r="F3588" s="7"/>
      <c r="G3588" s="12"/>
      <c r="H3588" s="8"/>
      <c r="I3588" s="12"/>
      <c r="J3588" s="12"/>
      <c r="K3588" s="12"/>
      <c r="L3588" s="10"/>
      <c r="M3588" s="10"/>
      <c r="N3588" s="11" t="str">
        <f t="shared" si="112"/>
        <v/>
      </c>
      <c r="O3588" s="49" t="str">
        <f t="shared" si="111"/>
        <v/>
      </c>
      <c r="P3588" s="46" t="str">
        <f>IF(A3588="","",VLOOKUP(A3588,'Account Codes '!$B$4:$D$263,3,FALSE))</f>
        <v/>
      </c>
      <c r="Q3588" s="46" t="str">
        <f>IF(F3588="","",VLOOKUP(F3588,'Class Codes'!$A$4:$B$1221,2,FALSE))</f>
        <v/>
      </c>
    </row>
    <row r="3589" spans="1:17" x14ac:dyDescent="0.3">
      <c r="A3589" s="33"/>
      <c r="B3589" s="8" t="str">
        <f>IFERROR(VLOOKUP(A3589,'Account Codes '!$B:$C,2,FALSE)," ")</f>
        <v xml:space="preserve"> </v>
      </c>
      <c r="C3589" s="6"/>
      <c r="D3589" s="6"/>
      <c r="E3589" s="6"/>
      <c r="F3589" s="7"/>
      <c r="G3589" s="12"/>
      <c r="H3589" s="8"/>
      <c r="I3589" s="12"/>
      <c r="J3589" s="12"/>
      <c r="K3589" s="12"/>
      <c r="L3589" s="10"/>
      <c r="M3589" s="10"/>
      <c r="N3589" s="11" t="str">
        <f t="shared" si="112"/>
        <v/>
      </c>
      <c r="O3589" s="49" t="str">
        <f t="shared" si="111"/>
        <v/>
      </c>
      <c r="P3589" s="46" t="str">
        <f>IF(A3589="","",VLOOKUP(A3589,'Account Codes '!$B$4:$D$263,3,FALSE))</f>
        <v/>
      </c>
      <c r="Q3589" s="46" t="str">
        <f>IF(F3589="","",VLOOKUP(F3589,'Class Codes'!$A$4:$B$1221,2,FALSE))</f>
        <v/>
      </c>
    </row>
    <row r="3590" spans="1:17" x14ac:dyDescent="0.3">
      <c r="A3590" s="33"/>
      <c r="B3590" s="8" t="str">
        <f>IFERROR(VLOOKUP(A3590,'Account Codes '!$B:$C,2,FALSE)," ")</f>
        <v xml:space="preserve"> </v>
      </c>
      <c r="C3590" s="6"/>
      <c r="D3590" s="6"/>
      <c r="E3590" s="6"/>
      <c r="F3590" s="7"/>
      <c r="G3590" s="12"/>
      <c r="H3590" s="8"/>
      <c r="I3590" s="12"/>
      <c r="J3590" s="12"/>
      <c r="K3590" s="12"/>
      <c r="L3590" s="10"/>
      <c r="M3590" s="10"/>
      <c r="N3590" s="11" t="str">
        <f t="shared" si="112"/>
        <v/>
      </c>
      <c r="O3590" s="49" t="str">
        <f t="shared" si="111"/>
        <v/>
      </c>
      <c r="P3590" s="46" t="str">
        <f>IF(A3590="","",VLOOKUP(A3590,'Account Codes '!$B$4:$D$263,3,FALSE))</f>
        <v/>
      </c>
      <c r="Q3590" s="46" t="str">
        <f>IF(F3590="","",VLOOKUP(F3590,'Class Codes'!$A$4:$B$1221,2,FALSE))</f>
        <v/>
      </c>
    </row>
    <row r="3591" spans="1:17" x14ac:dyDescent="0.3">
      <c r="A3591" s="33"/>
      <c r="B3591" s="8" t="str">
        <f>IFERROR(VLOOKUP(A3591,'Account Codes '!$B:$C,2,FALSE)," ")</f>
        <v xml:space="preserve"> </v>
      </c>
      <c r="C3591" s="6"/>
      <c r="D3591" s="6"/>
      <c r="E3591" s="6"/>
      <c r="F3591" s="7"/>
      <c r="G3591" s="12"/>
      <c r="H3591" s="8"/>
      <c r="I3591" s="12"/>
      <c r="J3591" s="12"/>
      <c r="K3591" s="12"/>
      <c r="L3591" s="10"/>
      <c r="M3591" s="10"/>
      <c r="N3591" s="11" t="str">
        <f t="shared" si="112"/>
        <v/>
      </c>
      <c r="O3591" s="49" t="str">
        <f t="shared" si="111"/>
        <v/>
      </c>
      <c r="P3591" s="46" t="str">
        <f>IF(A3591="","",VLOOKUP(A3591,'Account Codes '!$B$4:$D$263,3,FALSE))</f>
        <v/>
      </c>
      <c r="Q3591" s="46" t="str">
        <f>IF(F3591="","",VLOOKUP(F3591,'Class Codes'!$A$4:$B$1221,2,FALSE))</f>
        <v/>
      </c>
    </row>
    <row r="3592" spans="1:17" x14ac:dyDescent="0.3">
      <c r="A3592" s="33"/>
      <c r="B3592" s="8" t="str">
        <f>IFERROR(VLOOKUP(A3592,'Account Codes '!$B:$C,2,FALSE)," ")</f>
        <v xml:space="preserve"> </v>
      </c>
      <c r="C3592" s="6"/>
      <c r="D3592" s="6"/>
      <c r="E3592" s="6"/>
      <c r="F3592" s="7"/>
      <c r="G3592" s="12"/>
      <c r="H3592" s="8"/>
      <c r="I3592" s="12"/>
      <c r="J3592" s="12"/>
      <c r="K3592" s="12"/>
      <c r="L3592" s="10"/>
      <c r="M3592" s="10"/>
      <c r="N3592" s="11" t="str">
        <f t="shared" si="112"/>
        <v/>
      </c>
      <c r="O3592" s="49" t="str">
        <f t="shared" si="111"/>
        <v/>
      </c>
      <c r="P3592" s="46" t="str">
        <f>IF(A3592="","",VLOOKUP(A3592,'Account Codes '!$B$4:$D$263,3,FALSE))</f>
        <v/>
      </c>
      <c r="Q3592" s="46" t="str">
        <f>IF(F3592="","",VLOOKUP(F3592,'Class Codes'!$A$4:$B$1221,2,FALSE))</f>
        <v/>
      </c>
    </row>
    <row r="3593" spans="1:17" x14ac:dyDescent="0.3">
      <c r="A3593" s="33"/>
      <c r="B3593" s="8" t="str">
        <f>IFERROR(VLOOKUP(A3593,'Account Codes '!$B:$C,2,FALSE)," ")</f>
        <v xml:space="preserve"> </v>
      </c>
      <c r="C3593" s="6"/>
      <c r="D3593" s="6"/>
      <c r="E3593" s="6"/>
      <c r="F3593" s="7"/>
      <c r="G3593" s="12"/>
      <c r="H3593" s="8"/>
      <c r="I3593" s="12"/>
      <c r="J3593" s="12"/>
      <c r="K3593" s="12"/>
      <c r="L3593" s="10"/>
      <c r="M3593" s="10"/>
      <c r="N3593" s="11" t="str">
        <f t="shared" si="112"/>
        <v/>
      </c>
      <c r="O3593" s="49" t="str">
        <f t="shared" si="111"/>
        <v/>
      </c>
      <c r="P3593" s="46" t="str">
        <f>IF(A3593="","",VLOOKUP(A3593,'Account Codes '!$B$4:$D$263,3,FALSE))</f>
        <v/>
      </c>
      <c r="Q3593" s="46" t="str">
        <f>IF(F3593="","",VLOOKUP(F3593,'Class Codes'!$A$4:$B$1221,2,FALSE))</f>
        <v/>
      </c>
    </row>
    <row r="3594" spans="1:17" x14ac:dyDescent="0.3">
      <c r="A3594" s="33"/>
      <c r="B3594" s="8" t="str">
        <f>IFERROR(VLOOKUP(A3594,'Account Codes '!$B:$C,2,FALSE)," ")</f>
        <v xml:space="preserve"> </v>
      </c>
      <c r="C3594" s="6"/>
      <c r="D3594" s="6"/>
      <c r="E3594" s="6"/>
      <c r="F3594" s="7"/>
      <c r="G3594" s="12"/>
      <c r="H3594" s="8"/>
      <c r="I3594" s="12"/>
      <c r="J3594" s="12"/>
      <c r="K3594" s="12"/>
      <c r="L3594" s="10"/>
      <c r="M3594" s="10"/>
      <c r="N3594" s="11" t="str">
        <f t="shared" si="112"/>
        <v/>
      </c>
      <c r="O3594" s="49" t="str">
        <f t="shared" si="111"/>
        <v/>
      </c>
      <c r="P3594" s="46" t="str">
        <f>IF(A3594="","",VLOOKUP(A3594,'Account Codes '!$B$4:$D$263,3,FALSE))</f>
        <v/>
      </c>
      <c r="Q3594" s="46" t="str">
        <f>IF(F3594="","",VLOOKUP(F3594,'Class Codes'!$A$4:$B$1221,2,FALSE))</f>
        <v/>
      </c>
    </row>
    <row r="3595" spans="1:17" x14ac:dyDescent="0.3">
      <c r="A3595" s="33"/>
      <c r="B3595" s="8" t="str">
        <f>IFERROR(VLOOKUP(A3595,'Account Codes '!$B:$C,2,FALSE)," ")</f>
        <v xml:space="preserve"> </v>
      </c>
      <c r="C3595" s="6"/>
      <c r="D3595" s="6"/>
      <c r="E3595" s="6"/>
      <c r="F3595" s="7"/>
      <c r="G3595" s="12"/>
      <c r="H3595" s="8"/>
      <c r="I3595" s="12"/>
      <c r="J3595" s="12"/>
      <c r="K3595" s="12"/>
      <c r="L3595" s="10"/>
      <c r="M3595" s="10"/>
      <c r="N3595" s="11" t="str">
        <f t="shared" si="112"/>
        <v/>
      </c>
      <c r="O3595" s="49" t="str">
        <f t="shared" si="111"/>
        <v/>
      </c>
      <c r="P3595" s="46" t="str">
        <f>IF(A3595="","",VLOOKUP(A3595,'Account Codes '!$B$4:$D$263,3,FALSE))</f>
        <v/>
      </c>
      <c r="Q3595" s="46" t="str">
        <f>IF(F3595="","",VLOOKUP(F3595,'Class Codes'!$A$4:$B$1221,2,FALSE))</f>
        <v/>
      </c>
    </row>
    <row r="3596" spans="1:17" x14ac:dyDescent="0.3">
      <c r="A3596" s="33"/>
      <c r="B3596" s="8" t="str">
        <f>IFERROR(VLOOKUP(A3596,'Account Codes '!$B:$C,2,FALSE)," ")</f>
        <v xml:space="preserve"> </v>
      </c>
      <c r="C3596" s="6"/>
      <c r="D3596" s="6"/>
      <c r="E3596" s="6"/>
      <c r="F3596" s="7"/>
      <c r="G3596" s="12"/>
      <c r="H3596" s="8"/>
      <c r="I3596" s="12"/>
      <c r="J3596" s="12"/>
      <c r="K3596" s="12"/>
      <c r="L3596" s="10"/>
      <c r="M3596" s="10"/>
      <c r="N3596" s="11" t="str">
        <f t="shared" si="112"/>
        <v/>
      </c>
      <c r="O3596" s="49" t="str">
        <f t="shared" ref="O3596:O3659" si="113">IF(A3596="","",IF(LEFT(A3596,1)="5","Revenue","Expense"))</f>
        <v/>
      </c>
      <c r="P3596" s="46" t="str">
        <f>IF(A3596="","",VLOOKUP(A3596,'Account Codes '!$B$4:$D$263,3,FALSE))</f>
        <v/>
      </c>
      <c r="Q3596" s="46" t="str">
        <f>IF(F3596="","",VLOOKUP(F3596,'Class Codes'!$A$4:$B$1221,2,FALSE))</f>
        <v/>
      </c>
    </row>
    <row r="3597" spans="1:17" x14ac:dyDescent="0.3">
      <c r="A3597" s="33"/>
      <c r="B3597" s="8" t="str">
        <f>IFERROR(VLOOKUP(A3597,'Account Codes '!$B:$C,2,FALSE)," ")</f>
        <v xml:space="preserve"> </v>
      </c>
      <c r="C3597" s="6"/>
      <c r="D3597" s="6"/>
      <c r="E3597" s="6"/>
      <c r="F3597" s="7"/>
      <c r="G3597" s="12"/>
      <c r="H3597" s="8"/>
      <c r="I3597" s="12"/>
      <c r="J3597" s="12"/>
      <c r="K3597" s="12"/>
      <c r="L3597" s="10"/>
      <c r="M3597" s="10"/>
      <c r="N3597" s="11" t="str">
        <f t="shared" si="112"/>
        <v/>
      </c>
      <c r="O3597" s="49" t="str">
        <f t="shared" si="113"/>
        <v/>
      </c>
      <c r="P3597" s="46" t="str">
        <f>IF(A3597="","",VLOOKUP(A3597,'Account Codes '!$B$4:$D$263,3,FALSE))</f>
        <v/>
      </c>
      <c r="Q3597" s="46" t="str">
        <f>IF(F3597="","",VLOOKUP(F3597,'Class Codes'!$A$4:$B$1221,2,FALSE))</f>
        <v/>
      </c>
    </row>
    <row r="3598" spans="1:17" x14ac:dyDescent="0.3">
      <c r="A3598" s="33"/>
      <c r="B3598" s="8" t="str">
        <f>IFERROR(VLOOKUP(A3598,'Account Codes '!$B:$C,2,FALSE)," ")</f>
        <v xml:space="preserve"> </v>
      </c>
      <c r="C3598" s="6"/>
      <c r="D3598" s="6"/>
      <c r="E3598" s="6"/>
      <c r="F3598" s="7"/>
      <c r="G3598" s="12"/>
      <c r="H3598" s="8"/>
      <c r="I3598" s="12"/>
      <c r="J3598" s="12"/>
      <c r="K3598" s="12"/>
      <c r="L3598" s="10"/>
      <c r="M3598" s="10"/>
      <c r="N3598" s="11" t="str">
        <f t="shared" si="112"/>
        <v/>
      </c>
      <c r="O3598" s="49" t="str">
        <f t="shared" si="113"/>
        <v/>
      </c>
      <c r="P3598" s="46" t="str">
        <f>IF(A3598="","",VLOOKUP(A3598,'Account Codes '!$B$4:$D$263,3,FALSE))</f>
        <v/>
      </c>
      <c r="Q3598" s="46" t="str">
        <f>IF(F3598="","",VLOOKUP(F3598,'Class Codes'!$A$4:$B$1221,2,FALSE))</f>
        <v/>
      </c>
    </row>
    <row r="3599" spans="1:17" x14ac:dyDescent="0.3">
      <c r="A3599" s="33"/>
      <c r="B3599" s="8" t="str">
        <f>IFERROR(VLOOKUP(A3599,'Account Codes '!$B:$C,2,FALSE)," ")</f>
        <v xml:space="preserve"> </v>
      </c>
      <c r="C3599" s="6"/>
      <c r="D3599" s="6"/>
      <c r="E3599" s="6"/>
      <c r="F3599" s="7"/>
      <c r="G3599" s="12"/>
      <c r="H3599" s="8"/>
      <c r="I3599" s="12"/>
      <c r="J3599" s="12"/>
      <c r="K3599" s="12"/>
      <c r="L3599" s="10"/>
      <c r="M3599" s="10"/>
      <c r="N3599" s="11" t="str">
        <f t="shared" si="112"/>
        <v/>
      </c>
      <c r="O3599" s="49" t="str">
        <f t="shared" si="113"/>
        <v/>
      </c>
      <c r="P3599" s="46" t="str">
        <f>IF(A3599="","",VLOOKUP(A3599,'Account Codes '!$B$4:$D$263,3,FALSE))</f>
        <v/>
      </c>
      <c r="Q3599" s="46" t="str">
        <f>IF(F3599="","",VLOOKUP(F3599,'Class Codes'!$A$4:$B$1221,2,FALSE))</f>
        <v/>
      </c>
    </row>
    <row r="3600" spans="1:17" x14ac:dyDescent="0.3">
      <c r="A3600" s="33"/>
      <c r="B3600" s="8" t="str">
        <f>IFERROR(VLOOKUP(A3600,'Account Codes '!$B:$C,2,FALSE)," ")</f>
        <v xml:space="preserve"> </v>
      </c>
      <c r="C3600" s="6"/>
      <c r="D3600" s="6"/>
      <c r="E3600" s="6"/>
      <c r="F3600" s="7"/>
      <c r="G3600" s="12"/>
      <c r="H3600" s="8"/>
      <c r="I3600" s="12"/>
      <c r="J3600" s="12"/>
      <c r="K3600" s="12"/>
      <c r="L3600" s="10"/>
      <c r="M3600" s="10"/>
      <c r="N3600" s="11" t="str">
        <f t="shared" si="112"/>
        <v/>
      </c>
      <c r="O3600" s="49" t="str">
        <f t="shared" si="113"/>
        <v/>
      </c>
      <c r="P3600" s="46" t="str">
        <f>IF(A3600="","",VLOOKUP(A3600,'Account Codes '!$B$4:$D$263,3,FALSE))</f>
        <v/>
      </c>
      <c r="Q3600" s="46" t="str">
        <f>IF(F3600="","",VLOOKUP(F3600,'Class Codes'!$A$4:$B$1221,2,FALSE))</f>
        <v/>
      </c>
    </row>
    <row r="3601" spans="1:17" x14ac:dyDescent="0.3">
      <c r="A3601" s="33"/>
      <c r="B3601" s="8" t="str">
        <f>IFERROR(VLOOKUP(A3601,'Account Codes '!$B:$C,2,FALSE)," ")</f>
        <v xml:space="preserve"> </v>
      </c>
      <c r="C3601" s="6"/>
      <c r="D3601" s="6"/>
      <c r="E3601" s="6"/>
      <c r="F3601" s="7"/>
      <c r="G3601" s="12"/>
      <c r="H3601" s="8"/>
      <c r="I3601" s="12"/>
      <c r="J3601" s="12"/>
      <c r="K3601" s="12"/>
      <c r="L3601" s="10"/>
      <c r="M3601" s="10"/>
      <c r="N3601" s="11" t="str">
        <f t="shared" si="112"/>
        <v/>
      </c>
      <c r="O3601" s="49" t="str">
        <f t="shared" si="113"/>
        <v/>
      </c>
      <c r="P3601" s="46" t="str">
        <f>IF(A3601="","",VLOOKUP(A3601,'Account Codes '!$B$4:$D$263,3,FALSE))</f>
        <v/>
      </c>
      <c r="Q3601" s="46" t="str">
        <f>IF(F3601="","",VLOOKUP(F3601,'Class Codes'!$A$4:$B$1221,2,FALSE))</f>
        <v/>
      </c>
    </row>
    <row r="3602" spans="1:17" x14ac:dyDescent="0.3">
      <c r="A3602" s="33"/>
      <c r="B3602" s="8" t="str">
        <f>IFERROR(VLOOKUP(A3602,'Account Codes '!$B:$C,2,FALSE)," ")</f>
        <v xml:space="preserve"> </v>
      </c>
      <c r="C3602" s="6"/>
      <c r="D3602" s="6"/>
      <c r="E3602" s="6"/>
      <c r="F3602" s="7"/>
      <c r="G3602" s="12"/>
      <c r="H3602" s="8"/>
      <c r="I3602" s="12"/>
      <c r="J3602" s="12"/>
      <c r="K3602" s="12"/>
      <c r="L3602" s="10"/>
      <c r="M3602" s="10"/>
      <c r="N3602" s="11" t="str">
        <f t="shared" si="112"/>
        <v/>
      </c>
      <c r="O3602" s="49" t="str">
        <f t="shared" si="113"/>
        <v/>
      </c>
      <c r="P3602" s="46" t="str">
        <f>IF(A3602="","",VLOOKUP(A3602,'Account Codes '!$B$4:$D$263,3,FALSE))</f>
        <v/>
      </c>
      <c r="Q3602" s="46" t="str">
        <f>IF(F3602="","",VLOOKUP(F3602,'Class Codes'!$A$4:$B$1221,2,FALSE))</f>
        <v/>
      </c>
    </row>
    <row r="3603" spans="1:17" x14ac:dyDescent="0.3">
      <c r="A3603" s="33"/>
      <c r="B3603" s="8" t="str">
        <f>IFERROR(VLOOKUP(A3603,'Account Codes '!$B:$C,2,FALSE)," ")</f>
        <v xml:space="preserve"> </v>
      </c>
      <c r="C3603" s="6"/>
      <c r="D3603" s="6"/>
      <c r="E3603" s="6"/>
      <c r="F3603" s="7"/>
      <c r="G3603" s="12"/>
      <c r="H3603" s="8"/>
      <c r="I3603" s="12"/>
      <c r="J3603" s="12"/>
      <c r="K3603" s="12"/>
      <c r="L3603" s="10"/>
      <c r="M3603" s="10"/>
      <c r="N3603" s="11" t="str">
        <f t="shared" si="112"/>
        <v/>
      </c>
      <c r="O3603" s="49" t="str">
        <f t="shared" si="113"/>
        <v/>
      </c>
      <c r="P3603" s="46" t="str">
        <f>IF(A3603="","",VLOOKUP(A3603,'Account Codes '!$B$4:$D$263,3,FALSE))</f>
        <v/>
      </c>
      <c r="Q3603" s="46" t="str">
        <f>IF(F3603="","",VLOOKUP(F3603,'Class Codes'!$A$4:$B$1221,2,FALSE))</f>
        <v/>
      </c>
    </row>
    <row r="3604" spans="1:17" x14ac:dyDescent="0.3">
      <c r="A3604" s="33"/>
      <c r="B3604" s="8" t="str">
        <f>IFERROR(VLOOKUP(A3604,'Account Codes '!$B:$C,2,FALSE)," ")</f>
        <v xml:space="preserve"> </v>
      </c>
      <c r="C3604" s="6"/>
      <c r="D3604" s="6"/>
      <c r="E3604" s="6"/>
      <c r="F3604" s="7"/>
      <c r="G3604" s="12"/>
      <c r="H3604" s="8"/>
      <c r="I3604" s="12"/>
      <c r="J3604" s="12"/>
      <c r="K3604" s="12"/>
      <c r="L3604" s="10"/>
      <c r="M3604" s="10"/>
      <c r="N3604" s="11" t="str">
        <f t="shared" si="112"/>
        <v/>
      </c>
      <c r="O3604" s="49" t="str">
        <f t="shared" si="113"/>
        <v/>
      </c>
      <c r="P3604" s="46" t="str">
        <f>IF(A3604="","",VLOOKUP(A3604,'Account Codes '!$B$4:$D$263,3,FALSE))</f>
        <v/>
      </c>
      <c r="Q3604" s="46" t="str">
        <f>IF(F3604="","",VLOOKUP(F3604,'Class Codes'!$A$4:$B$1221,2,FALSE))</f>
        <v/>
      </c>
    </row>
    <row r="3605" spans="1:17" x14ac:dyDescent="0.3">
      <c r="A3605" s="33"/>
      <c r="B3605" s="8" t="str">
        <f>IFERROR(VLOOKUP(A3605,'Account Codes '!$B:$C,2,FALSE)," ")</f>
        <v xml:space="preserve"> </v>
      </c>
      <c r="C3605" s="6"/>
      <c r="D3605" s="6"/>
      <c r="E3605" s="6"/>
      <c r="F3605" s="7"/>
      <c r="G3605" s="12"/>
      <c r="H3605" s="8"/>
      <c r="I3605" s="12"/>
      <c r="J3605" s="12"/>
      <c r="K3605" s="12"/>
      <c r="L3605" s="10"/>
      <c r="M3605" s="10"/>
      <c r="N3605" s="11" t="str">
        <f t="shared" si="112"/>
        <v/>
      </c>
      <c r="O3605" s="49" t="str">
        <f t="shared" si="113"/>
        <v/>
      </c>
      <c r="P3605" s="46" t="str">
        <f>IF(A3605="","",VLOOKUP(A3605,'Account Codes '!$B$4:$D$263,3,FALSE))</f>
        <v/>
      </c>
      <c r="Q3605" s="46" t="str">
        <f>IF(F3605="","",VLOOKUP(F3605,'Class Codes'!$A$4:$B$1221,2,FALSE))</f>
        <v/>
      </c>
    </row>
    <row r="3606" spans="1:17" x14ac:dyDescent="0.3">
      <c r="A3606" s="33"/>
      <c r="B3606" s="8" t="str">
        <f>IFERROR(VLOOKUP(A3606,'Account Codes '!$B:$C,2,FALSE)," ")</f>
        <v xml:space="preserve"> </v>
      </c>
      <c r="C3606" s="6"/>
      <c r="D3606" s="6"/>
      <c r="E3606" s="6"/>
      <c r="F3606" s="7"/>
      <c r="G3606" s="12"/>
      <c r="H3606" s="8"/>
      <c r="I3606" s="12"/>
      <c r="J3606" s="12"/>
      <c r="K3606" s="12"/>
      <c r="L3606" s="10"/>
      <c r="M3606" s="10"/>
      <c r="N3606" s="11" t="str">
        <f t="shared" si="112"/>
        <v/>
      </c>
      <c r="O3606" s="49" t="str">
        <f t="shared" si="113"/>
        <v/>
      </c>
      <c r="P3606" s="46" t="str">
        <f>IF(A3606="","",VLOOKUP(A3606,'Account Codes '!$B$4:$D$263,3,FALSE))</f>
        <v/>
      </c>
      <c r="Q3606" s="46" t="str">
        <f>IF(F3606="","",VLOOKUP(F3606,'Class Codes'!$A$4:$B$1221,2,FALSE))</f>
        <v/>
      </c>
    </row>
    <row r="3607" spans="1:17" x14ac:dyDescent="0.3">
      <c r="A3607" s="33"/>
      <c r="B3607" s="8" t="str">
        <f>IFERROR(VLOOKUP(A3607,'Account Codes '!$B:$C,2,FALSE)," ")</f>
        <v xml:space="preserve"> </v>
      </c>
      <c r="C3607" s="6"/>
      <c r="D3607" s="6"/>
      <c r="E3607" s="6"/>
      <c r="F3607" s="7"/>
      <c r="G3607" s="12"/>
      <c r="H3607" s="8"/>
      <c r="I3607" s="12"/>
      <c r="J3607" s="12"/>
      <c r="K3607" s="12"/>
      <c r="L3607" s="10"/>
      <c r="M3607" s="10"/>
      <c r="N3607" s="11" t="str">
        <f t="shared" si="112"/>
        <v/>
      </c>
      <c r="O3607" s="49" t="str">
        <f t="shared" si="113"/>
        <v/>
      </c>
      <c r="P3607" s="46" t="str">
        <f>IF(A3607="","",VLOOKUP(A3607,'Account Codes '!$B$4:$D$263,3,FALSE))</f>
        <v/>
      </c>
      <c r="Q3607" s="46" t="str">
        <f>IF(F3607="","",VLOOKUP(F3607,'Class Codes'!$A$4:$B$1221,2,FALSE))</f>
        <v/>
      </c>
    </row>
    <row r="3608" spans="1:17" x14ac:dyDescent="0.3">
      <c r="A3608" s="33"/>
      <c r="B3608" s="8" t="str">
        <f>IFERROR(VLOOKUP(A3608,'Account Codes '!$B:$C,2,FALSE)," ")</f>
        <v xml:space="preserve"> </v>
      </c>
      <c r="C3608" s="6"/>
      <c r="D3608" s="6"/>
      <c r="E3608" s="6"/>
      <c r="F3608" s="7"/>
      <c r="G3608" s="12"/>
      <c r="H3608" s="8"/>
      <c r="I3608" s="12"/>
      <c r="J3608" s="12"/>
      <c r="K3608" s="12"/>
      <c r="L3608" s="10"/>
      <c r="M3608" s="10"/>
      <c r="N3608" s="11" t="str">
        <f t="shared" si="112"/>
        <v/>
      </c>
      <c r="O3608" s="49" t="str">
        <f t="shared" si="113"/>
        <v/>
      </c>
      <c r="P3608" s="46" t="str">
        <f>IF(A3608="","",VLOOKUP(A3608,'Account Codes '!$B$4:$D$263,3,FALSE))</f>
        <v/>
      </c>
      <c r="Q3608" s="46" t="str">
        <f>IF(F3608="","",VLOOKUP(F3608,'Class Codes'!$A$4:$B$1221,2,FALSE))</f>
        <v/>
      </c>
    </row>
    <row r="3609" spans="1:17" x14ac:dyDescent="0.3">
      <c r="A3609" s="33"/>
      <c r="B3609" s="8" t="str">
        <f>IFERROR(VLOOKUP(A3609,'Account Codes '!$B:$C,2,FALSE)," ")</f>
        <v xml:space="preserve"> </v>
      </c>
      <c r="C3609" s="6"/>
      <c r="D3609" s="6"/>
      <c r="E3609" s="6"/>
      <c r="F3609" s="7"/>
      <c r="G3609" s="12"/>
      <c r="H3609" s="8"/>
      <c r="I3609" s="12"/>
      <c r="J3609" s="12"/>
      <c r="K3609" s="12"/>
      <c r="L3609" s="10"/>
      <c r="M3609" s="10"/>
      <c r="N3609" s="11" t="str">
        <f t="shared" si="112"/>
        <v/>
      </c>
      <c r="O3609" s="49" t="str">
        <f t="shared" si="113"/>
        <v/>
      </c>
      <c r="P3609" s="46" t="str">
        <f>IF(A3609="","",VLOOKUP(A3609,'Account Codes '!$B$4:$D$263,3,FALSE))</f>
        <v/>
      </c>
      <c r="Q3609" s="46" t="str">
        <f>IF(F3609="","",VLOOKUP(F3609,'Class Codes'!$A$4:$B$1221,2,FALSE))</f>
        <v/>
      </c>
    </row>
    <row r="3610" spans="1:17" x14ac:dyDescent="0.3">
      <c r="A3610" s="33"/>
      <c r="B3610" s="8" t="str">
        <f>IFERROR(VLOOKUP(A3610,'Account Codes '!$B:$C,2,FALSE)," ")</f>
        <v xml:space="preserve"> </v>
      </c>
      <c r="C3610" s="6"/>
      <c r="D3610" s="6"/>
      <c r="E3610" s="6"/>
      <c r="F3610" s="7"/>
      <c r="G3610" s="12"/>
      <c r="H3610" s="8"/>
      <c r="I3610" s="12"/>
      <c r="J3610" s="12"/>
      <c r="K3610" s="12"/>
      <c r="L3610" s="10"/>
      <c r="M3610" s="10"/>
      <c r="N3610" s="11" t="str">
        <f t="shared" si="112"/>
        <v/>
      </c>
      <c r="O3610" s="49" t="str">
        <f t="shared" si="113"/>
        <v/>
      </c>
      <c r="P3610" s="46" t="str">
        <f>IF(A3610="","",VLOOKUP(A3610,'Account Codes '!$B$4:$D$263,3,FALSE))</f>
        <v/>
      </c>
      <c r="Q3610" s="46" t="str">
        <f>IF(F3610="","",VLOOKUP(F3610,'Class Codes'!$A$4:$B$1221,2,FALSE))</f>
        <v/>
      </c>
    </row>
    <row r="3611" spans="1:17" x14ac:dyDescent="0.3">
      <c r="A3611" s="33"/>
      <c r="B3611" s="8" t="str">
        <f>IFERROR(VLOOKUP(A3611,'Account Codes '!$B:$C,2,FALSE)," ")</f>
        <v xml:space="preserve"> </v>
      </c>
      <c r="C3611" s="6"/>
      <c r="D3611" s="6"/>
      <c r="E3611" s="6"/>
      <c r="F3611" s="7"/>
      <c r="G3611" s="12"/>
      <c r="H3611" s="8"/>
      <c r="I3611" s="12"/>
      <c r="J3611" s="12"/>
      <c r="K3611" s="12"/>
      <c r="L3611" s="10"/>
      <c r="M3611" s="10"/>
      <c r="N3611" s="11" t="str">
        <f t="shared" si="112"/>
        <v/>
      </c>
      <c r="O3611" s="49" t="str">
        <f t="shared" si="113"/>
        <v/>
      </c>
      <c r="P3611" s="46" t="str">
        <f>IF(A3611="","",VLOOKUP(A3611,'Account Codes '!$B$4:$D$263,3,FALSE))</f>
        <v/>
      </c>
      <c r="Q3611" s="46" t="str">
        <f>IF(F3611="","",VLOOKUP(F3611,'Class Codes'!$A$4:$B$1221,2,FALSE))</f>
        <v/>
      </c>
    </row>
    <row r="3612" spans="1:17" x14ac:dyDescent="0.3">
      <c r="A3612" s="33"/>
      <c r="B3612" s="8" t="str">
        <f>IFERROR(VLOOKUP(A3612,'Account Codes '!$B:$C,2,FALSE)," ")</f>
        <v xml:space="preserve"> </v>
      </c>
      <c r="C3612" s="6"/>
      <c r="D3612" s="6"/>
      <c r="E3612" s="6"/>
      <c r="F3612" s="7"/>
      <c r="G3612" s="12"/>
      <c r="H3612" s="8"/>
      <c r="I3612" s="12"/>
      <c r="J3612" s="12"/>
      <c r="K3612" s="12"/>
      <c r="L3612" s="10"/>
      <c r="M3612" s="10"/>
      <c r="N3612" s="11" t="str">
        <f t="shared" si="112"/>
        <v/>
      </c>
      <c r="O3612" s="49" t="str">
        <f t="shared" si="113"/>
        <v/>
      </c>
      <c r="P3612" s="46" t="str">
        <f>IF(A3612="","",VLOOKUP(A3612,'Account Codes '!$B$4:$D$263,3,FALSE))</f>
        <v/>
      </c>
      <c r="Q3612" s="46" t="str">
        <f>IF(F3612="","",VLOOKUP(F3612,'Class Codes'!$A$4:$B$1221,2,FALSE))</f>
        <v/>
      </c>
    </row>
    <row r="3613" spans="1:17" x14ac:dyDescent="0.3">
      <c r="A3613" s="33"/>
      <c r="B3613" s="8" t="str">
        <f>IFERROR(VLOOKUP(A3613,'Account Codes '!$B:$C,2,FALSE)," ")</f>
        <v xml:space="preserve"> </v>
      </c>
      <c r="C3613" s="6"/>
      <c r="D3613" s="6"/>
      <c r="E3613" s="6"/>
      <c r="F3613" s="7"/>
      <c r="G3613" s="12"/>
      <c r="H3613" s="8"/>
      <c r="I3613" s="12"/>
      <c r="J3613" s="12"/>
      <c r="K3613" s="12"/>
      <c r="L3613" s="10"/>
      <c r="M3613" s="10"/>
      <c r="N3613" s="11" t="str">
        <f t="shared" si="112"/>
        <v/>
      </c>
      <c r="O3613" s="49" t="str">
        <f t="shared" si="113"/>
        <v/>
      </c>
      <c r="P3613" s="46" t="str">
        <f>IF(A3613="","",VLOOKUP(A3613,'Account Codes '!$B$4:$D$263,3,FALSE))</f>
        <v/>
      </c>
      <c r="Q3613" s="46" t="str">
        <f>IF(F3613="","",VLOOKUP(F3613,'Class Codes'!$A$4:$B$1221,2,FALSE))</f>
        <v/>
      </c>
    </row>
    <row r="3614" spans="1:17" x14ac:dyDescent="0.3">
      <c r="A3614" s="33"/>
      <c r="B3614" s="8" t="str">
        <f>IFERROR(VLOOKUP(A3614,'Account Codes '!$B:$C,2,FALSE)," ")</f>
        <v xml:space="preserve"> </v>
      </c>
      <c r="C3614" s="6"/>
      <c r="D3614" s="6"/>
      <c r="E3614" s="6"/>
      <c r="F3614" s="7"/>
      <c r="G3614" s="12"/>
      <c r="H3614" s="8"/>
      <c r="I3614" s="12"/>
      <c r="J3614" s="12"/>
      <c r="K3614" s="12"/>
      <c r="L3614" s="10"/>
      <c r="M3614" s="10"/>
      <c r="N3614" s="11" t="str">
        <f t="shared" si="112"/>
        <v/>
      </c>
      <c r="O3614" s="49" t="str">
        <f t="shared" si="113"/>
        <v/>
      </c>
      <c r="P3614" s="46" t="str">
        <f>IF(A3614="","",VLOOKUP(A3614,'Account Codes '!$B$4:$D$263,3,FALSE))</f>
        <v/>
      </c>
      <c r="Q3614" s="46" t="str">
        <f>IF(F3614="","",VLOOKUP(F3614,'Class Codes'!$A$4:$B$1221,2,FALSE))</f>
        <v/>
      </c>
    </row>
    <row r="3615" spans="1:17" x14ac:dyDescent="0.3">
      <c r="A3615" s="33"/>
      <c r="B3615" s="8" t="str">
        <f>IFERROR(VLOOKUP(A3615,'Account Codes '!$B:$C,2,FALSE)," ")</f>
        <v xml:space="preserve"> </v>
      </c>
      <c r="C3615" s="6"/>
      <c r="D3615" s="6"/>
      <c r="E3615" s="6"/>
      <c r="F3615" s="7"/>
      <c r="G3615" s="12"/>
      <c r="H3615" s="8"/>
      <c r="I3615" s="12"/>
      <c r="J3615" s="12"/>
      <c r="K3615" s="12"/>
      <c r="L3615" s="10"/>
      <c r="M3615" s="10"/>
      <c r="N3615" s="11" t="str">
        <f t="shared" si="112"/>
        <v/>
      </c>
      <c r="O3615" s="49" t="str">
        <f t="shared" si="113"/>
        <v/>
      </c>
      <c r="P3615" s="46" t="str">
        <f>IF(A3615="","",VLOOKUP(A3615,'Account Codes '!$B$4:$D$263,3,FALSE))</f>
        <v/>
      </c>
      <c r="Q3615" s="46" t="str">
        <f>IF(F3615="","",VLOOKUP(F3615,'Class Codes'!$A$4:$B$1221,2,FALSE))</f>
        <v/>
      </c>
    </row>
    <row r="3616" spans="1:17" x14ac:dyDescent="0.3">
      <c r="A3616" s="33"/>
      <c r="B3616" s="8" t="str">
        <f>IFERROR(VLOOKUP(A3616,'Account Codes '!$B:$C,2,FALSE)," ")</f>
        <v xml:space="preserve"> </v>
      </c>
      <c r="C3616" s="6"/>
      <c r="D3616" s="6"/>
      <c r="E3616" s="6"/>
      <c r="F3616" s="7"/>
      <c r="G3616" s="12"/>
      <c r="H3616" s="8"/>
      <c r="I3616" s="12"/>
      <c r="J3616" s="12"/>
      <c r="K3616" s="12"/>
      <c r="L3616" s="10"/>
      <c r="M3616" s="10"/>
      <c r="N3616" s="11" t="str">
        <f t="shared" si="112"/>
        <v/>
      </c>
      <c r="O3616" s="49" t="str">
        <f t="shared" si="113"/>
        <v/>
      </c>
      <c r="P3616" s="46" t="str">
        <f>IF(A3616="","",VLOOKUP(A3616,'Account Codes '!$B$4:$D$263,3,FALSE))</f>
        <v/>
      </c>
      <c r="Q3616" s="46" t="str">
        <f>IF(F3616="","",VLOOKUP(F3616,'Class Codes'!$A$4:$B$1221,2,FALSE))</f>
        <v/>
      </c>
    </row>
    <row r="3617" spans="1:17" x14ac:dyDescent="0.3">
      <c r="A3617" s="33"/>
      <c r="B3617" s="8" t="str">
        <f>IFERROR(VLOOKUP(A3617,'Account Codes '!$B:$C,2,FALSE)," ")</f>
        <v xml:space="preserve"> </v>
      </c>
      <c r="C3617" s="6"/>
      <c r="D3617" s="6"/>
      <c r="E3617" s="6"/>
      <c r="F3617" s="7"/>
      <c r="G3617" s="12"/>
      <c r="H3617" s="8"/>
      <c r="I3617" s="12"/>
      <c r="J3617" s="12"/>
      <c r="K3617" s="12"/>
      <c r="L3617" s="10"/>
      <c r="M3617" s="10"/>
      <c r="N3617" s="11" t="str">
        <f t="shared" si="112"/>
        <v/>
      </c>
      <c r="O3617" s="49" t="str">
        <f t="shared" si="113"/>
        <v/>
      </c>
      <c r="P3617" s="46" t="str">
        <f>IF(A3617="","",VLOOKUP(A3617,'Account Codes '!$B$4:$D$263,3,FALSE))</f>
        <v/>
      </c>
      <c r="Q3617" s="46" t="str">
        <f>IF(F3617="","",VLOOKUP(F3617,'Class Codes'!$A$4:$B$1221,2,FALSE))</f>
        <v/>
      </c>
    </row>
    <row r="3618" spans="1:17" x14ac:dyDescent="0.3">
      <c r="A3618" s="33"/>
      <c r="B3618" s="8" t="str">
        <f>IFERROR(VLOOKUP(A3618,'Account Codes '!$B:$C,2,FALSE)," ")</f>
        <v xml:space="preserve"> </v>
      </c>
      <c r="C3618" s="6"/>
      <c r="D3618" s="6"/>
      <c r="E3618" s="6"/>
      <c r="F3618" s="7"/>
      <c r="G3618" s="12"/>
      <c r="H3618" s="8"/>
      <c r="I3618" s="12"/>
      <c r="J3618" s="12"/>
      <c r="K3618" s="12"/>
      <c r="L3618" s="10"/>
      <c r="M3618" s="10"/>
      <c r="N3618" s="11" t="str">
        <f t="shared" si="112"/>
        <v/>
      </c>
      <c r="O3618" s="49" t="str">
        <f t="shared" si="113"/>
        <v/>
      </c>
      <c r="P3618" s="46" t="str">
        <f>IF(A3618="","",VLOOKUP(A3618,'Account Codes '!$B$4:$D$263,3,FALSE))</f>
        <v/>
      </c>
      <c r="Q3618" s="46" t="str">
        <f>IF(F3618="","",VLOOKUP(F3618,'Class Codes'!$A$4:$B$1221,2,FALSE))</f>
        <v/>
      </c>
    </row>
    <row r="3619" spans="1:17" x14ac:dyDescent="0.3">
      <c r="A3619" s="33"/>
      <c r="B3619" s="8" t="str">
        <f>IFERROR(VLOOKUP(A3619,'Account Codes '!$B:$C,2,FALSE)," ")</f>
        <v xml:space="preserve"> </v>
      </c>
      <c r="C3619" s="6"/>
      <c r="D3619" s="6"/>
      <c r="E3619" s="6"/>
      <c r="F3619" s="7"/>
      <c r="G3619" s="12"/>
      <c r="H3619" s="8"/>
      <c r="I3619" s="12"/>
      <c r="J3619" s="12"/>
      <c r="K3619" s="12"/>
      <c r="L3619" s="10"/>
      <c r="M3619" s="10"/>
      <c r="N3619" s="11" t="str">
        <f t="shared" si="112"/>
        <v/>
      </c>
      <c r="O3619" s="49" t="str">
        <f t="shared" si="113"/>
        <v/>
      </c>
      <c r="P3619" s="46" t="str">
        <f>IF(A3619="","",VLOOKUP(A3619,'Account Codes '!$B$4:$D$263,3,FALSE))</f>
        <v/>
      </c>
      <c r="Q3619" s="46" t="str">
        <f>IF(F3619="","",VLOOKUP(F3619,'Class Codes'!$A$4:$B$1221,2,FALSE))</f>
        <v/>
      </c>
    </row>
    <row r="3620" spans="1:17" x14ac:dyDescent="0.3">
      <c r="A3620" s="33"/>
      <c r="B3620" s="8" t="str">
        <f>IFERROR(VLOOKUP(A3620,'Account Codes '!$B:$C,2,FALSE)," ")</f>
        <v xml:space="preserve"> </v>
      </c>
      <c r="C3620" s="6"/>
      <c r="D3620" s="6"/>
      <c r="E3620" s="6"/>
      <c r="F3620" s="7"/>
      <c r="G3620" s="12"/>
      <c r="H3620" s="8"/>
      <c r="I3620" s="12"/>
      <c r="J3620" s="12"/>
      <c r="K3620" s="12"/>
      <c r="L3620" s="10"/>
      <c r="M3620" s="10"/>
      <c r="N3620" s="11" t="str">
        <f t="shared" si="112"/>
        <v/>
      </c>
      <c r="O3620" s="49" t="str">
        <f t="shared" si="113"/>
        <v/>
      </c>
      <c r="P3620" s="46" t="str">
        <f>IF(A3620="","",VLOOKUP(A3620,'Account Codes '!$B$4:$D$263,3,FALSE))</f>
        <v/>
      </c>
      <c r="Q3620" s="46" t="str">
        <f>IF(F3620="","",VLOOKUP(F3620,'Class Codes'!$A$4:$B$1221,2,FALSE))</f>
        <v/>
      </c>
    </row>
    <row r="3621" spans="1:17" x14ac:dyDescent="0.3">
      <c r="A3621" s="33"/>
      <c r="B3621" s="8" t="str">
        <f>IFERROR(VLOOKUP(A3621,'Account Codes '!$B:$C,2,FALSE)," ")</f>
        <v xml:space="preserve"> </v>
      </c>
      <c r="C3621" s="6"/>
      <c r="D3621" s="6"/>
      <c r="E3621" s="6"/>
      <c r="F3621" s="7"/>
      <c r="G3621" s="12"/>
      <c r="H3621" s="8"/>
      <c r="I3621" s="12"/>
      <c r="J3621" s="12"/>
      <c r="K3621" s="12"/>
      <c r="L3621" s="10"/>
      <c r="M3621" s="10"/>
      <c r="N3621" s="11" t="str">
        <f t="shared" si="112"/>
        <v/>
      </c>
      <c r="O3621" s="49" t="str">
        <f t="shared" si="113"/>
        <v/>
      </c>
      <c r="P3621" s="46" t="str">
        <f>IF(A3621="","",VLOOKUP(A3621,'Account Codes '!$B$4:$D$263,3,FALSE))</f>
        <v/>
      </c>
      <c r="Q3621" s="46" t="str">
        <f>IF(F3621="","",VLOOKUP(F3621,'Class Codes'!$A$4:$B$1221,2,FALSE))</f>
        <v/>
      </c>
    </row>
    <row r="3622" spans="1:17" x14ac:dyDescent="0.3">
      <c r="A3622" s="33"/>
      <c r="B3622" s="8" t="str">
        <f>IFERROR(VLOOKUP(A3622,'Account Codes '!$B:$C,2,FALSE)," ")</f>
        <v xml:space="preserve"> </v>
      </c>
      <c r="C3622" s="6"/>
      <c r="D3622" s="6"/>
      <c r="E3622" s="6"/>
      <c r="F3622" s="7"/>
      <c r="G3622" s="12"/>
      <c r="H3622" s="8"/>
      <c r="I3622" s="12"/>
      <c r="J3622" s="12"/>
      <c r="K3622" s="12"/>
      <c r="L3622" s="10"/>
      <c r="M3622" s="10"/>
      <c r="N3622" s="11" t="str">
        <f t="shared" si="112"/>
        <v/>
      </c>
      <c r="O3622" s="49" t="str">
        <f t="shared" si="113"/>
        <v/>
      </c>
      <c r="P3622" s="46" t="str">
        <f>IF(A3622="","",VLOOKUP(A3622,'Account Codes '!$B$4:$D$263,3,FALSE))</f>
        <v/>
      </c>
      <c r="Q3622" s="46" t="str">
        <f>IF(F3622="","",VLOOKUP(F3622,'Class Codes'!$A$4:$B$1221,2,FALSE))</f>
        <v/>
      </c>
    </row>
    <row r="3623" spans="1:17" x14ac:dyDescent="0.3">
      <c r="A3623" s="33"/>
      <c r="B3623" s="8" t="str">
        <f>IFERROR(VLOOKUP(A3623,'Account Codes '!$B:$C,2,FALSE)," ")</f>
        <v xml:space="preserve"> </v>
      </c>
      <c r="C3623" s="6"/>
      <c r="D3623" s="6"/>
      <c r="E3623" s="6"/>
      <c r="F3623" s="7"/>
      <c r="G3623" s="12"/>
      <c r="H3623" s="8"/>
      <c r="I3623" s="12"/>
      <c r="J3623" s="12"/>
      <c r="K3623" s="12"/>
      <c r="L3623" s="10"/>
      <c r="M3623" s="10"/>
      <c r="N3623" s="11" t="str">
        <f t="shared" si="112"/>
        <v/>
      </c>
      <c r="O3623" s="49" t="str">
        <f t="shared" si="113"/>
        <v/>
      </c>
      <c r="P3623" s="46" t="str">
        <f>IF(A3623="","",VLOOKUP(A3623,'Account Codes '!$B$4:$D$263,3,FALSE))</f>
        <v/>
      </c>
      <c r="Q3623" s="46" t="str">
        <f>IF(F3623="","",VLOOKUP(F3623,'Class Codes'!$A$4:$B$1221,2,FALSE))</f>
        <v/>
      </c>
    </row>
    <row r="3624" spans="1:17" x14ac:dyDescent="0.3">
      <c r="A3624" s="33"/>
      <c r="B3624" s="8" t="str">
        <f>IFERROR(VLOOKUP(A3624,'Account Codes '!$B:$C,2,FALSE)," ")</f>
        <v xml:space="preserve"> </v>
      </c>
      <c r="C3624" s="6"/>
      <c r="D3624" s="6"/>
      <c r="E3624" s="6"/>
      <c r="F3624" s="7"/>
      <c r="G3624" s="12"/>
      <c r="H3624" s="8"/>
      <c r="I3624" s="12"/>
      <c r="J3624" s="12"/>
      <c r="K3624" s="12"/>
      <c r="L3624" s="10"/>
      <c r="M3624" s="10"/>
      <c r="N3624" s="11" t="str">
        <f t="shared" si="112"/>
        <v/>
      </c>
      <c r="O3624" s="49" t="str">
        <f t="shared" si="113"/>
        <v/>
      </c>
      <c r="P3624" s="46" t="str">
        <f>IF(A3624="","",VLOOKUP(A3624,'Account Codes '!$B$4:$D$263,3,FALSE))</f>
        <v/>
      </c>
      <c r="Q3624" s="46" t="str">
        <f>IF(F3624="","",VLOOKUP(F3624,'Class Codes'!$A$4:$B$1221,2,FALSE))</f>
        <v/>
      </c>
    </row>
    <row r="3625" spans="1:17" x14ac:dyDescent="0.3">
      <c r="A3625" s="33"/>
      <c r="B3625" s="8" t="str">
        <f>IFERROR(VLOOKUP(A3625,'Account Codes '!$B:$C,2,FALSE)," ")</f>
        <v xml:space="preserve"> </v>
      </c>
      <c r="C3625" s="6"/>
      <c r="D3625" s="6"/>
      <c r="E3625" s="6"/>
      <c r="F3625" s="7"/>
      <c r="G3625" s="12"/>
      <c r="H3625" s="8"/>
      <c r="I3625" s="12"/>
      <c r="J3625" s="12"/>
      <c r="K3625" s="12"/>
      <c r="L3625" s="10"/>
      <c r="M3625" s="10"/>
      <c r="N3625" s="11" t="str">
        <f t="shared" si="112"/>
        <v/>
      </c>
      <c r="O3625" s="49" t="str">
        <f t="shared" si="113"/>
        <v/>
      </c>
      <c r="P3625" s="46" t="str">
        <f>IF(A3625="","",VLOOKUP(A3625,'Account Codes '!$B$4:$D$263,3,FALSE))</f>
        <v/>
      </c>
      <c r="Q3625" s="46" t="str">
        <f>IF(F3625="","",VLOOKUP(F3625,'Class Codes'!$A$4:$B$1221,2,FALSE))</f>
        <v/>
      </c>
    </row>
    <row r="3626" spans="1:17" x14ac:dyDescent="0.3">
      <c r="A3626" s="33"/>
      <c r="B3626" s="8" t="str">
        <f>IFERROR(VLOOKUP(A3626,'Account Codes '!$B:$C,2,FALSE)," ")</f>
        <v xml:space="preserve"> </v>
      </c>
      <c r="C3626" s="6"/>
      <c r="D3626" s="6"/>
      <c r="E3626" s="6"/>
      <c r="F3626" s="7"/>
      <c r="G3626" s="12"/>
      <c r="H3626" s="8"/>
      <c r="I3626" s="12"/>
      <c r="J3626" s="12"/>
      <c r="K3626" s="12"/>
      <c r="L3626" s="10"/>
      <c r="M3626" s="10"/>
      <c r="N3626" s="11" t="str">
        <f t="shared" si="112"/>
        <v/>
      </c>
      <c r="O3626" s="49" t="str">
        <f t="shared" si="113"/>
        <v/>
      </c>
      <c r="P3626" s="46" t="str">
        <f>IF(A3626="","",VLOOKUP(A3626,'Account Codes '!$B$4:$D$263,3,FALSE))</f>
        <v/>
      </c>
      <c r="Q3626" s="46" t="str">
        <f>IF(F3626="","",VLOOKUP(F3626,'Class Codes'!$A$4:$B$1221,2,FALSE))</f>
        <v/>
      </c>
    </row>
    <row r="3627" spans="1:17" x14ac:dyDescent="0.3">
      <c r="A3627" s="33"/>
      <c r="B3627" s="8" t="str">
        <f>IFERROR(VLOOKUP(A3627,'Account Codes '!$B:$C,2,FALSE)," ")</f>
        <v xml:space="preserve"> </v>
      </c>
      <c r="C3627" s="6"/>
      <c r="D3627" s="6"/>
      <c r="E3627" s="6"/>
      <c r="F3627" s="7"/>
      <c r="G3627" s="12"/>
      <c r="H3627" s="8"/>
      <c r="I3627" s="12"/>
      <c r="J3627" s="12"/>
      <c r="K3627" s="12"/>
      <c r="L3627" s="10"/>
      <c r="M3627" s="10"/>
      <c r="N3627" s="11" t="str">
        <f t="shared" si="112"/>
        <v/>
      </c>
      <c r="O3627" s="49" t="str">
        <f t="shared" si="113"/>
        <v/>
      </c>
      <c r="P3627" s="46" t="str">
        <f>IF(A3627="","",VLOOKUP(A3627,'Account Codes '!$B$4:$D$263,3,FALSE))</f>
        <v/>
      </c>
      <c r="Q3627" s="46" t="str">
        <f>IF(F3627="","",VLOOKUP(F3627,'Class Codes'!$A$4:$B$1221,2,FALSE))</f>
        <v/>
      </c>
    </row>
    <row r="3628" spans="1:17" x14ac:dyDescent="0.3">
      <c r="A3628" s="33"/>
      <c r="B3628" s="8" t="str">
        <f>IFERROR(VLOOKUP(A3628,'Account Codes '!$B:$C,2,FALSE)," ")</f>
        <v xml:space="preserve"> </v>
      </c>
      <c r="C3628" s="6"/>
      <c r="D3628" s="6"/>
      <c r="E3628" s="6"/>
      <c r="F3628" s="7"/>
      <c r="G3628" s="12"/>
      <c r="H3628" s="8"/>
      <c r="I3628" s="12"/>
      <c r="J3628" s="12"/>
      <c r="K3628" s="12"/>
      <c r="L3628" s="10"/>
      <c r="M3628" s="10"/>
      <c r="N3628" s="11" t="str">
        <f t="shared" si="112"/>
        <v/>
      </c>
      <c r="O3628" s="49" t="str">
        <f t="shared" si="113"/>
        <v/>
      </c>
      <c r="P3628" s="46" t="str">
        <f>IF(A3628="","",VLOOKUP(A3628,'Account Codes '!$B$4:$D$263,3,FALSE))</f>
        <v/>
      </c>
      <c r="Q3628" s="46" t="str">
        <f>IF(F3628="","",VLOOKUP(F3628,'Class Codes'!$A$4:$B$1221,2,FALSE))</f>
        <v/>
      </c>
    </row>
    <row r="3629" spans="1:17" x14ac:dyDescent="0.3">
      <c r="A3629" s="33"/>
      <c r="B3629" s="8" t="str">
        <f>IFERROR(VLOOKUP(A3629,'Account Codes '!$B:$C,2,FALSE)," ")</f>
        <v xml:space="preserve"> </v>
      </c>
      <c r="C3629" s="6"/>
      <c r="D3629" s="6"/>
      <c r="E3629" s="6"/>
      <c r="F3629" s="7"/>
      <c r="G3629" s="12"/>
      <c r="H3629" s="8"/>
      <c r="I3629" s="12"/>
      <c r="J3629" s="12"/>
      <c r="K3629" s="12"/>
      <c r="L3629" s="10"/>
      <c r="M3629" s="10"/>
      <c r="N3629" s="11" t="str">
        <f t="shared" si="112"/>
        <v/>
      </c>
      <c r="O3629" s="49" t="str">
        <f t="shared" si="113"/>
        <v/>
      </c>
      <c r="P3629" s="46" t="str">
        <f>IF(A3629="","",VLOOKUP(A3629,'Account Codes '!$B$4:$D$263,3,FALSE))</f>
        <v/>
      </c>
      <c r="Q3629" s="46" t="str">
        <f>IF(F3629="","",VLOOKUP(F3629,'Class Codes'!$A$4:$B$1221,2,FALSE))</f>
        <v/>
      </c>
    </row>
    <row r="3630" spans="1:17" x14ac:dyDescent="0.3">
      <c r="A3630" s="33"/>
      <c r="B3630" s="8" t="str">
        <f>IFERROR(VLOOKUP(A3630,'Account Codes '!$B:$C,2,FALSE)," ")</f>
        <v xml:space="preserve"> </v>
      </c>
      <c r="C3630" s="6"/>
      <c r="D3630" s="6"/>
      <c r="E3630" s="6"/>
      <c r="F3630" s="7"/>
      <c r="G3630" s="12"/>
      <c r="H3630" s="8"/>
      <c r="I3630" s="12"/>
      <c r="J3630" s="12"/>
      <c r="K3630" s="12"/>
      <c r="L3630" s="10"/>
      <c r="M3630" s="10"/>
      <c r="N3630" s="11" t="str">
        <f t="shared" si="112"/>
        <v/>
      </c>
      <c r="O3630" s="49" t="str">
        <f t="shared" si="113"/>
        <v/>
      </c>
      <c r="P3630" s="46" t="str">
        <f>IF(A3630="","",VLOOKUP(A3630,'Account Codes '!$B$4:$D$263,3,FALSE))</f>
        <v/>
      </c>
      <c r="Q3630" s="46" t="str">
        <f>IF(F3630="","",VLOOKUP(F3630,'Class Codes'!$A$4:$B$1221,2,FALSE))</f>
        <v/>
      </c>
    </row>
    <row r="3631" spans="1:17" x14ac:dyDescent="0.3">
      <c r="A3631" s="33"/>
      <c r="B3631" s="8" t="str">
        <f>IFERROR(VLOOKUP(A3631,'Account Codes '!$B:$C,2,FALSE)," ")</f>
        <v xml:space="preserve"> </v>
      </c>
      <c r="C3631" s="6"/>
      <c r="D3631" s="6"/>
      <c r="E3631" s="6"/>
      <c r="F3631" s="7"/>
      <c r="G3631" s="12"/>
      <c r="H3631" s="8"/>
      <c r="I3631" s="12"/>
      <c r="J3631" s="12"/>
      <c r="K3631" s="12"/>
      <c r="L3631" s="10"/>
      <c r="M3631" s="10"/>
      <c r="N3631" s="11" t="str">
        <f t="shared" si="112"/>
        <v/>
      </c>
      <c r="O3631" s="49" t="str">
        <f t="shared" si="113"/>
        <v/>
      </c>
      <c r="P3631" s="46" t="str">
        <f>IF(A3631="","",VLOOKUP(A3631,'Account Codes '!$B$4:$D$263,3,FALSE))</f>
        <v/>
      </c>
      <c r="Q3631" s="46" t="str">
        <f>IF(F3631="","",VLOOKUP(F3631,'Class Codes'!$A$4:$B$1221,2,FALSE))</f>
        <v/>
      </c>
    </row>
    <row r="3632" spans="1:17" x14ac:dyDescent="0.3">
      <c r="A3632" s="33"/>
      <c r="B3632" s="8" t="str">
        <f>IFERROR(VLOOKUP(A3632,'Account Codes '!$B:$C,2,FALSE)," ")</f>
        <v xml:space="preserve"> </v>
      </c>
      <c r="C3632" s="6"/>
      <c r="D3632" s="6"/>
      <c r="E3632" s="6"/>
      <c r="F3632" s="7"/>
      <c r="G3632" s="12"/>
      <c r="H3632" s="8"/>
      <c r="I3632" s="12"/>
      <c r="J3632" s="12"/>
      <c r="K3632" s="12"/>
      <c r="L3632" s="10"/>
      <c r="M3632" s="10"/>
      <c r="N3632" s="11" t="str">
        <f t="shared" si="112"/>
        <v/>
      </c>
      <c r="O3632" s="49" t="str">
        <f t="shared" si="113"/>
        <v/>
      </c>
      <c r="P3632" s="46" t="str">
        <f>IF(A3632="","",VLOOKUP(A3632,'Account Codes '!$B$4:$D$263,3,FALSE))</f>
        <v/>
      </c>
      <c r="Q3632" s="46" t="str">
        <f>IF(F3632="","",VLOOKUP(F3632,'Class Codes'!$A$4:$B$1221,2,FALSE))</f>
        <v/>
      </c>
    </row>
    <row r="3633" spans="1:17" x14ac:dyDescent="0.3">
      <c r="A3633" s="33"/>
      <c r="B3633" s="8" t="str">
        <f>IFERROR(VLOOKUP(A3633,'Account Codes '!$B:$C,2,FALSE)," ")</f>
        <v xml:space="preserve"> </v>
      </c>
      <c r="C3633" s="6"/>
      <c r="D3633" s="6"/>
      <c r="E3633" s="6"/>
      <c r="F3633" s="7"/>
      <c r="G3633" s="12"/>
      <c r="H3633" s="8"/>
      <c r="I3633" s="12"/>
      <c r="J3633" s="12"/>
      <c r="K3633" s="12"/>
      <c r="L3633" s="10"/>
      <c r="M3633" s="10"/>
      <c r="N3633" s="11" t="str">
        <f t="shared" si="112"/>
        <v/>
      </c>
      <c r="O3633" s="49" t="str">
        <f t="shared" si="113"/>
        <v/>
      </c>
      <c r="P3633" s="46" t="str">
        <f>IF(A3633="","",VLOOKUP(A3633,'Account Codes '!$B$4:$D$263,3,FALSE))</f>
        <v/>
      </c>
      <c r="Q3633" s="46" t="str">
        <f>IF(F3633="","",VLOOKUP(F3633,'Class Codes'!$A$4:$B$1221,2,FALSE))</f>
        <v/>
      </c>
    </row>
    <row r="3634" spans="1:17" x14ac:dyDescent="0.3">
      <c r="A3634" s="33"/>
      <c r="B3634" s="8" t="str">
        <f>IFERROR(VLOOKUP(A3634,'Account Codes '!$B:$C,2,FALSE)," ")</f>
        <v xml:space="preserve"> </v>
      </c>
      <c r="C3634" s="6"/>
      <c r="D3634" s="6"/>
      <c r="E3634" s="6"/>
      <c r="F3634" s="7"/>
      <c r="G3634" s="12"/>
      <c r="H3634" s="8"/>
      <c r="I3634" s="12"/>
      <c r="J3634" s="12"/>
      <c r="K3634" s="12"/>
      <c r="L3634" s="10"/>
      <c r="M3634" s="10"/>
      <c r="N3634" s="11" t="str">
        <f t="shared" si="112"/>
        <v/>
      </c>
      <c r="O3634" s="49" t="str">
        <f t="shared" si="113"/>
        <v/>
      </c>
      <c r="P3634" s="46" t="str">
        <f>IF(A3634="","",VLOOKUP(A3634,'Account Codes '!$B$4:$D$263,3,FALSE))</f>
        <v/>
      </c>
      <c r="Q3634" s="46" t="str">
        <f>IF(F3634="","",VLOOKUP(F3634,'Class Codes'!$A$4:$B$1221,2,FALSE))</f>
        <v/>
      </c>
    </row>
    <row r="3635" spans="1:17" x14ac:dyDescent="0.3">
      <c r="A3635" s="33"/>
      <c r="B3635" s="8" t="str">
        <f>IFERROR(VLOOKUP(A3635,'Account Codes '!$B:$C,2,FALSE)," ")</f>
        <v xml:space="preserve"> </v>
      </c>
      <c r="C3635" s="6"/>
      <c r="D3635" s="6"/>
      <c r="E3635" s="6"/>
      <c r="F3635" s="7"/>
      <c r="G3635" s="12"/>
      <c r="H3635" s="8"/>
      <c r="I3635" s="12"/>
      <c r="J3635" s="12"/>
      <c r="K3635" s="12"/>
      <c r="L3635" s="10"/>
      <c r="M3635" s="10"/>
      <c r="N3635" s="11" t="str">
        <f t="shared" si="112"/>
        <v/>
      </c>
      <c r="O3635" s="49" t="str">
        <f t="shared" si="113"/>
        <v/>
      </c>
      <c r="P3635" s="46" t="str">
        <f>IF(A3635="","",VLOOKUP(A3635,'Account Codes '!$B$4:$D$263,3,FALSE))</f>
        <v/>
      </c>
      <c r="Q3635" s="46" t="str">
        <f>IF(F3635="","",VLOOKUP(F3635,'Class Codes'!$A$4:$B$1221,2,FALSE))</f>
        <v/>
      </c>
    </row>
    <row r="3636" spans="1:17" x14ac:dyDescent="0.3">
      <c r="A3636" s="33"/>
      <c r="B3636" s="8" t="str">
        <f>IFERROR(VLOOKUP(A3636,'Account Codes '!$B:$C,2,FALSE)," ")</f>
        <v xml:space="preserve"> </v>
      </c>
      <c r="C3636" s="6"/>
      <c r="D3636" s="6"/>
      <c r="E3636" s="6"/>
      <c r="F3636" s="7"/>
      <c r="G3636" s="12"/>
      <c r="H3636" s="8"/>
      <c r="I3636" s="12"/>
      <c r="J3636" s="12"/>
      <c r="K3636" s="12"/>
      <c r="L3636" s="10"/>
      <c r="M3636" s="10"/>
      <c r="N3636" s="11" t="str">
        <f t="shared" si="112"/>
        <v/>
      </c>
      <c r="O3636" s="49" t="str">
        <f t="shared" si="113"/>
        <v/>
      </c>
      <c r="P3636" s="46" t="str">
        <f>IF(A3636="","",VLOOKUP(A3636,'Account Codes '!$B$4:$D$263,3,FALSE))</f>
        <v/>
      </c>
      <c r="Q3636" s="46" t="str">
        <f>IF(F3636="","",VLOOKUP(F3636,'Class Codes'!$A$4:$B$1221,2,FALSE))</f>
        <v/>
      </c>
    </row>
    <row r="3637" spans="1:17" x14ac:dyDescent="0.3">
      <c r="A3637" s="33"/>
      <c r="B3637" s="8" t="str">
        <f>IFERROR(VLOOKUP(A3637,'Account Codes '!$B:$C,2,FALSE)," ")</f>
        <v xml:space="preserve"> </v>
      </c>
      <c r="C3637" s="6"/>
      <c r="D3637" s="6"/>
      <c r="E3637" s="6"/>
      <c r="F3637" s="7"/>
      <c r="G3637" s="12"/>
      <c r="H3637" s="8"/>
      <c r="I3637" s="12"/>
      <c r="J3637" s="12"/>
      <c r="K3637" s="12"/>
      <c r="L3637" s="10"/>
      <c r="M3637" s="10"/>
      <c r="N3637" s="11" t="str">
        <f t="shared" si="112"/>
        <v/>
      </c>
      <c r="O3637" s="49" t="str">
        <f t="shared" si="113"/>
        <v/>
      </c>
      <c r="P3637" s="46" t="str">
        <f>IF(A3637="","",VLOOKUP(A3637,'Account Codes '!$B$4:$D$263,3,FALSE))</f>
        <v/>
      </c>
      <c r="Q3637" s="46" t="str">
        <f>IF(F3637="","",VLOOKUP(F3637,'Class Codes'!$A$4:$B$1221,2,FALSE))</f>
        <v/>
      </c>
    </row>
    <row r="3638" spans="1:17" x14ac:dyDescent="0.3">
      <c r="A3638" s="33"/>
      <c r="B3638" s="8" t="str">
        <f>IFERROR(VLOOKUP(A3638,'Account Codes '!$B:$C,2,FALSE)," ")</f>
        <v xml:space="preserve"> </v>
      </c>
      <c r="C3638" s="6"/>
      <c r="D3638" s="6"/>
      <c r="E3638" s="6"/>
      <c r="F3638" s="7"/>
      <c r="G3638" s="12"/>
      <c r="H3638" s="8"/>
      <c r="I3638" s="12"/>
      <c r="J3638" s="12"/>
      <c r="K3638" s="12"/>
      <c r="L3638" s="10"/>
      <c r="M3638" s="10"/>
      <c r="N3638" s="11" t="str">
        <f t="shared" si="112"/>
        <v/>
      </c>
      <c r="O3638" s="49" t="str">
        <f t="shared" si="113"/>
        <v/>
      </c>
      <c r="P3638" s="46" t="str">
        <f>IF(A3638="","",VLOOKUP(A3638,'Account Codes '!$B$4:$D$263,3,FALSE))</f>
        <v/>
      </c>
      <c r="Q3638" s="46" t="str">
        <f>IF(F3638="","",VLOOKUP(F3638,'Class Codes'!$A$4:$B$1221,2,FALSE))</f>
        <v/>
      </c>
    </row>
    <row r="3639" spans="1:17" x14ac:dyDescent="0.3">
      <c r="A3639" s="33"/>
      <c r="B3639" s="8" t="str">
        <f>IFERROR(VLOOKUP(A3639,'Account Codes '!$B:$C,2,FALSE)," ")</f>
        <v xml:space="preserve"> </v>
      </c>
      <c r="C3639" s="6"/>
      <c r="D3639" s="6"/>
      <c r="E3639" s="6"/>
      <c r="F3639" s="7"/>
      <c r="G3639" s="12"/>
      <c r="H3639" s="8"/>
      <c r="I3639" s="12"/>
      <c r="J3639" s="12"/>
      <c r="K3639" s="12"/>
      <c r="L3639" s="10"/>
      <c r="M3639" s="10"/>
      <c r="N3639" s="11" t="str">
        <f t="shared" si="112"/>
        <v/>
      </c>
      <c r="O3639" s="49" t="str">
        <f t="shared" si="113"/>
        <v/>
      </c>
      <c r="P3639" s="46" t="str">
        <f>IF(A3639="","",VLOOKUP(A3639,'Account Codes '!$B$4:$D$263,3,FALSE))</f>
        <v/>
      </c>
      <c r="Q3639" s="46" t="str">
        <f>IF(F3639="","",VLOOKUP(F3639,'Class Codes'!$A$4:$B$1221,2,FALSE))</f>
        <v/>
      </c>
    </row>
    <row r="3640" spans="1:17" x14ac:dyDescent="0.3">
      <c r="A3640" s="33"/>
      <c r="B3640" s="8" t="str">
        <f>IFERROR(VLOOKUP(A3640,'Account Codes '!$B:$C,2,FALSE)," ")</f>
        <v xml:space="preserve"> </v>
      </c>
      <c r="C3640" s="6"/>
      <c r="D3640" s="6"/>
      <c r="E3640" s="6"/>
      <c r="F3640" s="7"/>
      <c r="G3640" s="12"/>
      <c r="H3640" s="8"/>
      <c r="I3640" s="12"/>
      <c r="J3640" s="12"/>
      <c r="K3640" s="12"/>
      <c r="L3640" s="10"/>
      <c r="M3640" s="10"/>
      <c r="N3640" s="11" t="str">
        <f t="shared" si="112"/>
        <v/>
      </c>
      <c r="O3640" s="49" t="str">
        <f t="shared" si="113"/>
        <v/>
      </c>
      <c r="P3640" s="46" t="str">
        <f>IF(A3640="","",VLOOKUP(A3640,'Account Codes '!$B$4:$D$263,3,FALSE))</f>
        <v/>
      </c>
      <c r="Q3640" s="46" t="str">
        <f>IF(F3640="","",VLOOKUP(F3640,'Class Codes'!$A$4:$B$1221,2,FALSE))</f>
        <v/>
      </c>
    </row>
    <row r="3641" spans="1:17" x14ac:dyDescent="0.3">
      <c r="A3641" s="33"/>
      <c r="B3641" s="8" t="str">
        <f>IFERROR(VLOOKUP(A3641,'Account Codes '!$B:$C,2,FALSE)," ")</f>
        <v xml:space="preserve"> </v>
      </c>
      <c r="C3641" s="6"/>
      <c r="D3641" s="6"/>
      <c r="E3641" s="6"/>
      <c r="F3641" s="7"/>
      <c r="G3641" s="12"/>
      <c r="H3641" s="8"/>
      <c r="I3641" s="12"/>
      <c r="J3641" s="12"/>
      <c r="K3641" s="12"/>
      <c r="L3641" s="10"/>
      <c r="M3641" s="10"/>
      <c r="N3641" s="11" t="str">
        <f t="shared" si="112"/>
        <v/>
      </c>
      <c r="O3641" s="49" t="str">
        <f t="shared" si="113"/>
        <v/>
      </c>
      <c r="P3641" s="46" t="str">
        <f>IF(A3641="","",VLOOKUP(A3641,'Account Codes '!$B$4:$D$263,3,FALSE))</f>
        <v/>
      </c>
      <c r="Q3641" s="46" t="str">
        <f>IF(F3641="","",VLOOKUP(F3641,'Class Codes'!$A$4:$B$1221,2,FALSE))</f>
        <v/>
      </c>
    </row>
    <row r="3642" spans="1:17" x14ac:dyDescent="0.3">
      <c r="A3642" s="33"/>
      <c r="B3642" s="8" t="str">
        <f>IFERROR(VLOOKUP(A3642,'Account Codes '!$B:$C,2,FALSE)," ")</f>
        <v xml:space="preserve"> </v>
      </c>
      <c r="C3642" s="6"/>
      <c r="D3642" s="6"/>
      <c r="E3642" s="6"/>
      <c r="F3642" s="7"/>
      <c r="G3642" s="12"/>
      <c r="H3642" s="8"/>
      <c r="I3642" s="12"/>
      <c r="J3642" s="12"/>
      <c r="K3642" s="12"/>
      <c r="L3642" s="10"/>
      <c r="M3642" s="10"/>
      <c r="N3642" s="11" t="str">
        <f t="shared" si="112"/>
        <v/>
      </c>
      <c r="O3642" s="49" t="str">
        <f t="shared" si="113"/>
        <v/>
      </c>
      <c r="P3642" s="46" t="str">
        <f>IF(A3642="","",VLOOKUP(A3642,'Account Codes '!$B$4:$D$263,3,FALSE))</f>
        <v/>
      </c>
      <c r="Q3642" s="46" t="str">
        <f>IF(F3642="","",VLOOKUP(F3642,'Class Codes'!$A$4:$B$1221,2,FALSE))</f>
        <v/>
      </c>
    </row>
    <row r="3643" spans="1:17" x14ac:dyDescent="0.3">
      <c r="A3643" s="33"/>
      <c r="B3643" s="8" t="str">
        <f>IFERROR(VLOOKUP(A3643,'Account Codes '!$B:$C,2,FALSE)," ")</f>
        <v xml:space="preserve"> </v>
      </c>
      <c r="C3643" s="6"/>
      <c r="D3643" s="6"/>
      <c r="E3643" s="6"/>
      <c r="F3643" s="7"/>
      <c r="G3643" s="12"/>
      <c r="H3643" s="8"/>
      <c r="I3643" s="12"/>
      <c r="J3643" s="12"/>
      <c r="K3643" s="12"/>
      <c r="L3643" s="10"/>
      <c r="M3643" s="10"/>
      <c r="N3643" s="11" t="str">
        <f t="shared" si="112"/>
        <v/>
      </c>
      <c r="O3643" s="49" t="str">
        <f t="shared" si="113"/>
        <v/>
      </c>
      <c r="P3643" s="46" t="str">
        <f>IF(A3643="","",VLOOKUP(A3643,'Account Codes '!$B$4:$D$263,3,FALSE))</f>
        <v/>
      </c>
      <c r="Q3643" s="46" t="str">
        <f>IF(F3643="","",VLOOKUP(F3643,'Class Codes'!$A$4:$B$1221,2,FALSE))</f>
        <v/>
      </c>
    </row>
    <row r="3644" spans="1:17" x14ac:dyDescent="0.3">
      <c r="A3644" s="33"/>
      <c r="B3644" s="8" t="str">
        <f>IFERROR(VLOOKUP(A3644,'Account Codes '!$B:$C,2,FALSE)," ")</f>
        <v xml:space="preserve"> </v>
      </c>
      <c r="C3644" s="6"/>
      <c r="D3644" s="6"/>
      <c r="E3644" s="6"/>
      <c r="F3644" s="7"/>
      <c r="G3644" s="12"/>
      <c r="H3644" s="8"/>
      <c r="I3644" s="12"/>
      <c r="J3644" s="12"/>
      <c r="K3644" s="12"/>
      <c r="L3644" s="10"/>
      <c r="M3644" s="10"/>
      <c r="N3644" s="11" t="str">
        <f t="shared" si="112"/>
        <v/>
      </c>
      <c r="O3644" s="49" t="str">
        <f t="shared" si="113"/>
        <v/>
      </c>
      <c r="P3644" s="46" t="str">
        <f>IF(A3644="","",VLOOKUP(A3644,'Account Codes '!$B$4:$D$263,3,FALSE))</f>
        <v/>
      </c>
      <c r="Q3644" s="46" t="str">
        <f>IF(F3644="","",VLOOKUP(F3644,'Class Codes'!$A$4:$B$1221,2,FALSE))</f>
        <v/>
      </c>
    </row>
    <row r="3645" spans="1:17" x14ac:dyDescent="0.3">
      <c r="A3645" s="33"/>
      <c r="B3645" s="8" t="str">
        <f>IFERROR(VLOOKUP(A3645,'Account Codes '!$B:$C,2,FALSE)," ")</f>
        <v xml:space="preserve"> </v>
      </c>
      <c r="C3645" s="6"/>
      <c r="D3645" s="6"/>
      <c r="E3645" s="6"/>
      <c r="F3645" s="7"/>
      <c r="G3645" s="12"/>
      <c r="H3645" s="8"/>
      <c r="I3645" s="12"/>
      <c r="J3645" s="12"/>
      <c r="K3645" s="12"/>
      <c r="L3645" s="10"/>
      <c r="M3645" s="10"/>
      <c r="N3645" s="11" t="str">
        <f t="shared" si="112"/>
        <v/>
      </c>
      <c r="O3645" s="49" t="str">
        <f t="shared" si="113"/>
        <v/>
      </c>
      <c r="P3645" s="46" t="str">
        <f>IF(A3645="","",VLOOKUP(A3645,'Account Codes '!$B$4:$D$263,3,FALSE))</f>
        <v/>
      </c>
      <c r="Q3645" s="46" t="str">
        <f>IF(F3645="","",VLOOKUP(F3645,'Class Codes'!$A$4:$B$1221,2,FALSE))</f>
        <v/>
      </c>
    </row>
    <row r="3646" spans="1:17" x14ac:dyDescent="0.3">
      <c r="A3646" s="33"/>
      <c r="B3646" s="8" t="str">
        <f>IFERROR(VLOOKUP(A3646,'Account Codes '!$B:$C,2,FALSE)," ")</f>
        <v xml:space="preserve"> </v>
      </c>
      <c r="C3646" s="6"/>
      <c r="D3646" s="6"/>
      <c r="E3646" s="6"/>
      <c r="F3646" s="7"/>
      <c r="G3646" s="12"/>
      <c r="H3646" s="8"/>
      <c r="I3646" s="12"/>
      <c r="J3646" s="12"/>
      <c r="K3646" s="12"/>
      <c r="L3646" s="10"/>
      <c r="M3646" s="10"/>
      <c r="N3646" s="11" t="str">
        <f t="shared" ref="N3646:N3709" si="114">IF(NOT(ISBLANK(L3646)),L3646*M3646,"")</f>
        <v/>
      </c>
      <c r="O3646" s="49" t="str">
        <f t="shared" si="113"/>
        <v/>
      </c>
      <c r="P3646" s="46" t="str">
        <f>IF(A3646="","",VLOOKUP(A3646,'Account Codes '!$B$4:$D$263,3,FALSE))</f>
        <v/>
      </c>
      <c r="Q3646" s="46" t="str">
        <f>IF(F3646="","",VLOOKUP(F3646,'Class Codes'!$A$4:$B$1221,2,FALSE))</f>
        <v/>
      </c>
    </row>
    <row r="3647" spans="1:17" x14ac:dyDescent="0.3">
      <c r="A3647" s="33"/>
      <c r="B3647" s="8" t="str">
        <f>IFERROR(VLOOKUP(A3647,'Account Codes '!$B:$C,2,FALSE)," ")</f>
        <v xml:space="preserve"> </v>
      </c>
      <c r="C3647" s="6"/>
      <c r="D3647" s="6"/>
      <c r="E3647" s="6"/>
      <c r="F3647" s="7"/>
      <c r="G3647" s="12"/>
      <c r="H3647" s="8"/>
      <c r="I3647" s="12"/>
      <c r="J3647" s="12"/>
      <c r="K3647" s="12"/>
      <c r="L3647" s="10"/>
      <c r="M3647" s="10"/>
      <c r="N3647" s="11" t="str">
        <f t="shared" si="114"/>
        <v/>
      </c>
      <c r="O3647" s="49" t="str">
        <f t="shared" si="113"/>
        <v/>
      </c>
      <c r="P3647" s="46" t="str">
        <f>IF(A3647="","",VLOOKUP(A3647,'Account Codes '!$B$4:$D$263,3,FALSE))</f>
        <v/>
      </c>
      <c r="Q3647" s="46" t="str">
        <f>IF(F3647="","",VLOOKUP(F3647,'Class Codes'!$A$4:$B$1221,2,FALSE))</f>
        <v/>
      </c>
    </row>
    <row r="3648" spans="1:17" x14ac:dyDescent="0.3">
      <c r="A3648" s="33"/>
      <c r="B3648" s="8" t="str">
        <f>IFERROR(VLOOKUP(A3648,'Account Codes '!$B:$C,2,FALSE)," ")</f>
        <v xml:space="preserve"> </v>
      </c>
      <c r="C3648" s="6"/>
      <c r="D3648" s="6"/>
      <c r="E3648" s="6"/>
      <c r="F3648" s="7"/>
      <c r="G3648" s="12"/>
      <c r="H3648" s="8"/>
      <c r="I3648" s="12"/>
      <c r="J3648" s="12"/>
      <c r="K3648" s="12"/>
      <c r="L3648" s="10"/>
      <c r="M3648" s="10"/>
      <c r="N3648" s="11" t="str">
        <f t="shared" si="114"/>
        <v/>
      </c>
      <c r="O3648" s="49" t="str">
        <f t="shared" si="113"/>
        <v/>
      </c>
      <c r="P3648" s="46" t="str">
        <f>IF(A3648="","",VLOOKUP(A3648,'Account Codes '!$B$4:$D$263,3,FALSE))</f>
        <v/>
      </c>
      <c r="Q3648" s="46" t="str">
        <f>IF(F3648="","",VLOOKUP(F3648,'Class Codes'!$A$4:$B$1221,2,FALSE))</f>
        <v/>
      </c>
    </row>
    <row r="3649" spans="1:17" x14ac:dyDescent="0.3">
      <c r="A3649" s="33"/>
      <c r="B3649" s="8" t="str">
        <f>IFERROR(VLOOKUP(A3649,'Account Codes '!$B:$C,2,FALSE)," ")</f>
        <v xml:space="preserve"> </v>
      </c>
      <c r="C3649" s="6"/>
      <c r="D3649" s="6"/>
      <c r="E3649" s="6"/>
      <c r="F3649" s="7"/>
      <c r="G3649" s="12"/>
      <c r="H3649" s="8"/>
      <c r="I3649" s="12"/>
      <c r="J3649" s="12"/>
      <c r="K3649" s="12"/>
      <c r="L3649" s="10"/>
      <c r="M3649" s="10"/>
      <c r="N3649" s="11" t="str">
        <f t="shared" si="114"/>
        <v/>
      </c>
      <c r="O3649" s="49" t="str">
        <f t="shared" si="113"/>
        <v/>
      </c>
      <c r="P3649" s="46" t="str">
        <f>IF(A3649="","",VLOOKUP(A3649,'Account Codes '!$B$4:$D$263,3,FALSE))</f>
        <v/>
      </c>
      <c r="Q3649" s="46" t="str">
        <f>IF(F3649="","",VLOOKUP(F3649,'Class Codes'!$A$4:$B$1221,2,FALSE))</f>
        <v/>
      </c>
    </row>
    <row r="3650" spans="1:17" x14ac:dyDescent="0.3">
      <c r="A3650" s="33"/>
      <c r="B3650" s="8" t="str">
        <f>IFERROR(VLOOKUP(A3650,'Account Codes '!$B:$C,2,FALSE)," ")</f>
        <v xml:space="preserve"> </v>
      </c>
      <c r="C3650" s="6"/>
      <c r="D3650" s="6"/>
      <c r="E3650" s="6"/>
      <c r="F3650" s="7"/>
      <c r="G3650" s="12"/>
      <c r="H3650" s="8"/>
      <c r="I3650" s="12"/>
      <c r="J3650" s="12"/>
      <c r="K3650" s="12"/>
      <c r="L3650" s="10"/>
      <c r="M3650" s="10"/>
      <c r="N3650" s="11" t="str">
        <f t="shared" si="114"/>
        <v/>
      </c>
      <c r="O3650" s="49" t="str">
        <f t="shared" si="113"/>
        <v/>
      </c>
      <c r="P3650" s="46" t="str">
        <f>IF(A3650="","",VLOOKUP(A3650,'Account Codes '!$B$4:$D$263,3,FALSE))</f>
        <v/>
      </c>
      <c r="Q3650" s="46" t="str">
        <f>IF(F3650="","",VLOOKUP(F3650,'Class Codes'!$A$4:$B$1221,2,FALSE))</f>
        <v/>
      </c>
    </row>
    <row r="3651" spans="1:17" x14ac:dyDescent="0.3">
      <c r="A3651" s="33"/>
      <c r="B3651" s="8" t="str">
        <f>IFERROR(VLOOKUP(A3651,'Account Codes '!$B:$C,2,FALSE)," ")</f>
        <v xml:space="preserve"> </v>
      </c>
      <c r="C3651" s="6"/>
      <c r="D3651" s="6"/>
      <c r="E3651" s="6"/>
      <c r="F3651" s="7"/>
      <c r="G3651" s="12"/>
      <c r="H3651" s="8"/>
      <c r="I3651" s="12"/>
      <c r="J3651" s="12"/>
      <c r="K3651" s="12"/>
      <c r="L3651" s="10"/>
      <c r="M3651" s="10"/>
      <c r="N3651" s="11" t="str">
        <f t="shared" si="114"/>
        <v/>
      </c>
      <c r="O3651" s="49" t="str">
        <f t="shared" si="113"/>
        <v/>
      </c>
      <c r="P3651" s="46" t="str">
        <f>IF(A3651="","",VLOOKUP(A3651,'Account Codes '!$B$4:$D$263,3,FALSE))</f>
        <v/>
      </c>
      <c r="Q3651" s="46" t="str">
        <f>IF(F3651="","",VLOOKUP(F3651,'Class Codes'!$A$4:$B$1221,2,FALSE))</f>
        <v/>
      </c>
    </row>
    <row r="3652" spans="1:17" x14ac:dyDescent="0.3">
      <c r="A3652" s="33"/>
      <c r="B3652" s="8" t="str">
        <f>IFERROR(VLOOKUP(A3652,'Account Codes '!$B:$C,2,FALSE)," ")</f>
        <v xml:space="preserve"> </v>
      </c>
      <c r="C3652" s="6"/>
      <c r="D3652" s="6"/>
      <c r="E3652" s="6"/>
      <c r="F3652" s="7"/>
      <c r="G3652" s="12"/>
      <c r="H3652" s="8"/>
      <c r="I3652" s="12"/>
      <c r="J3652" s="12"/>
      <c r="K3652" s="12"/>
      <c r="L3652" s="10"/>
      <c r="M3652" s="10"/>
      <c r="N3652" s="11" t="str">
        <f t="shared" si="114"/>
        <v/>
      </c>
      <c r="O3652" s="49" t="str">
        <f t="shared" si="113"/>
        <v/>
      </c>
      <c r="P3652" s="46" t="str">
        <f>IF(A3652="","",VLOOKUP(A3652,'Account Codes '!$B$4:$D$263,3,FALSE))</f>
        <v/>
      </c>
      <c r="Q3652" s="46" t="str">
        <f>IF(F3652="","",VLOOKUP(F3652,'Class Codes'!$A$4:$B$1221,2,FALSE))</f>
        <v/>
      </c>
    </row>
    <row r="3653" spans="1:17" x14ac:dyDescent="0.3">
      <c r="A3653" s="33"/>
      <c r="B3653" s="8" t="str">
        <f>IFERROR(VLOOKUP(A3653,'Account Codes '!$B:$C,2,FALSE)," ")</f>
        <v xml:space="preserve"> </v>
      </c>
      <c r="C3653" s="6"/>
      <c r="D3653" s="6"/>
      <c r="E3653" s="6"/>
      <c r="F3653" s="7"/>
      <c r="G3653" s="12"/>
      <c r="H3653" s="8"/>
      <c r="I3653" s="12"/>
      <c r="J3653" s="12"/>
      <c r="K3653" s="12"/>
      <c r="L3653" s="10"/>
      <c r="M3653" s="10"/>
      <c r="N3653" s="11" t="str">
        <f t="shared" si="114"/>
        <v/>
      </c>
      <c r="O3653" s="49" t="str">
        <f t="shared" si="113"/>
        <v/>
      </c>
      <c r="P3653" s="46" t="str">
        <f>IF(A3653="","",VLOOKUP(A3653,'Account Codes '!$B$4:$D$263,3,FALSE))</f>
        <v/>
      </c>
      <c r="Q3653" s="46" t="str">
        <f>IF(F3653="","",VLOOKUP(F3653,'Class Codes'!$A$4:$B$1221,2,FALSE))</f>
        <v/>
      </c>
    </row>
    <row r="3654" spans="1:17" x14ac:dyDescent="0.3">
      <c r="A3654" s="33"/>
      <c r="B3654" s="8" t="str">
        <f>IFERROR(VLOOKUP(A3654,'Account Codes '!$B:$C,2,FALSE)," ")</f>
        <v xml:space="preserve"> </v>
      </c>
      <c r="C3654" s="6"/>
      <c r="D3654" s="6"/>
      <c r="E3654" s="6"/>
      <c r="F3654" s="7"/>
      <c r="G3654" s="12"/>
      <c r="H3654" s="8"/>
      <c r="I3654" s="12"/>
      <c r="J3654" s="12"/>
      <c r="K3654" s="12"/>
      <c r="L3654" s="10"/>
      <c r="M3654" s="10"/>
      <c r="N3654" s="11" t="str">
        <f t="shared" si="114"/>
        <v/>
      </c>
      <c r="O3654" s="49" t="str">
        <f t="shared" si="113"/>
        <v/>
      </c>
      <c r="P3654" s="46" t="str">
        <f>IF(A3654="","",VLOOKUP(A3654,'Account Codes '!$B$4:$D$263,3,FALSE))</f>
        <v/>
      </c>
      <c r="Q3654" s="46" t="str">
        <f>IF(F3654="","",VLOOKUP(F3654,'Class Codes'!$A$4:$B$1221,2,FALSE))</f>
        <v/>
      </c>
    </row>
    <row r="3655" spans="1:17" x14ac:dyDescent="0.3">
      <c r="A3655" s="33"/>
      <c r="B3655" s="8" t="str">
        <f>IFERROR(VLOOKUP(A3655,'Account Codes '!$B:$C,2,FALSE)," ")</f>
        <v xml:space="preserve"> </v>
      </c>
      <c r="C3655" s="6"/>
      <c r="D3655" s="6"/>
      <c r="E3655" s="6"/>
      <c r="F3655" s="7"/>
      <c r="G3655" s="12"/>
      <c r="H3655" s="8"/>
      <c r="I3655" s="12"/>
      <c r="J3655" s="12"/>
      <c r="K3655" s="12"/>
      <c r="L3655" s="10"/>
      <c r="M3655" s="10"/>
      <c r="N3655" s="11" t="str">
        <f t="shared" si="114"/>
        <v/>
      </c>
      <c r="O3655" s="49" t="str">
        <f t="shared" si="113"/>
        <v/>
      </c>
      <c r="P3655" s="46" t="str">
        <f>IF(A3655="","",VLOOKUP(A3655,'Account Codes '!$B$4:$D$263,3,FALSE))</f>
        <v/>
      </c>
      <c r="Q3655" s="46" t="str">
        <f>IF(F3655="","",VLOOKUP(F3655,'Class Codes'!$A$4:$B$1221,2,FALSE))</f>
        <v/>
      </c>
    </row>
    <row r="3656" spans="1:17" x14ac:dyDescent="0.3">
      <c r="A3656" s="33"/>
      <c r="B3656" s="8" t="str">
        <f>IFERROR(VLOOKUP(A3656,'Account Codes '!$B:$C,2,FALSE)," ")</f>
        <v xml:space="preserve"> </v>
      </c>
      <c r="C3656" s="6"/>
      <c r="D3656" s="6"/>
      <c r="E3656" s="6"/>
      <c r="F3656" s="7"/>
      <c r="G3656" s="12"/>
      <c r="H3656" s="8"/>
      <c r="I3656" s="12"/>
      <c r="J3656" s="12"/>
      <c r="K3656" s="12"/>
      <c r="L3656" s="10"/>
      <c r="M3656" s="10"/>
      <c r="N3656" s="11" t="str">
        <f t="shared" si="114"/>
        <v/>
      </c>
      <c r="O3656" s="49" t="str">
        <f t="shared" si="113"/>
        <v/>
      </c>
      <c r="P3656" s="46" t="str">
        <f>IF(A3656="","",VLOOKUP(A3656,'Account Codes '!$B$4:$D$263,3,FALSE))</f>
        <v/>
      </c>
      <c r="Q3656" s="46" t="str">
        <f>IF(F3656="","",VLOOKUP(F3656,'Class Codes'!$A$4:$B$1221,2,FALSE))</f>
        <v/>
      </c>
    </row>
    <row r="3657" spans="1:17" x14ac:dyDescent="0.3">
      <c r="A3657" s="33"/>
      <c r="B3657" s="8" t="str">
        <f>IFERROR(VLOOKUP(A3657,'Account Codes '!$B:$C,2,FALSE)," ")</f>
        <v xml:space="preserve"> </v>
      </c>
      <c r="C3657" s="6"/>
      <c r="D3657" s="6"/>
      <c r="E3657" s="6"/>
      <c r="F3657" s="7"/>
      <c r="G3657" s="12"/>
      <c r="H3657" s="8"/>
      <c r="I3657" s="12"/>
      <c r="J3657" s="12"/>
      <c r="K3657" s="12"/>
      <c r="L3657" s="10"/>
      <c r="M3657" s="10"/>
      <c r="N3657" s="11" t="str">
        <f t="shared" si="114"/>
        <v/>
      </c>
      <c r="O3657" s="49" t="str">
        <f t="shared" si="113"/>
        <v/>
      </c>
      <c r="P3657" s="46" t="str">
        <f>IF(A3657="","",VLOOKUP(A3657,'Account Codes '!$B$4:$D$263,3,FALSE))</f>
        <v/>
      </c>
      <c r="Q3657" s="46" t="str">
        <f>IF(F3657="","",VLOOKUP(F3657,'Class Codes'!$A$4:$B$1221,2,FALSE))</f>
        <v/>
      </c>
    </row>
    <row r="3658" spans="1:17" x14ac:dyDescent="0.3">
      <c r="A3658" s="33"/>
      <c r="B3658" s="8" t="str">
        <f>IFERROR(VLOOKUP(A3658,'Account Codes '!$B:$C,2,FALSE)," ")</f>
        <v xml:space="preserve"> </v>
      </c>
      <c r="C3658" s="6"/>
      <c r="D3658" s="6"/>
      <c r="E3658" s="6"/>
      <c r="F3658" s="7"/>
      <c r="G3658" s="12"/>
      <c r="H3658" s="8"/>
      <c r="I3658" s="12"/>
      <c r="J3658" s="12"/>
      <c r="K3658" s="12"/>
      <c r="L3658" s="10"/>
      <c r="M3658" s="10"/>
      <c r="N3658" s="11" t="str">
        <f t="shared" si="114"/>
        <v/>
      </c>
      <c r="O3658" s="49" t="str">
        <f t="shared" si="113"/>
        <v/>
      </c>
      <c r="P3658" s="46" t="str">
        <f>IF(A3658="","",VLOOKUP(A3658,'Account Codes '!$B$4:$D$263,3,FALSE))</f>
        <v/>
      </c>
      <c r="Q3658" s="46" t="str">
        <f>IF(F3658="","",VLOOKUP(F3658,'Class Codes'!$A$4:$B$1221,2,FALSE))</f>
        <v/>
      </c>
    </row>
    <row r="3659" spans="1:17" x14ac:dyDescent="0.3">
      <c r="A3659" s="33"/>
      <c r="B3659" s="8" t="str">
        <f>IFERROR(VLOOKUP(A3659,'Account Codes '!$B:$C,2,FALSE)," ")</f>
        <v xml:space="preserve"> </v>
      </c>
      <c r="C3659" s="6"/>
      <c r="D3659" s="6"/>
      <c r="E3659" s="6"/>
      <c r="F3659" s="7"/>
      <c r="G3659" s="12"/>
      <c r="H3659" s="8"/>
      <c r="I3659" s="12"/>
      <c r="J3659" s="12"/>
      <c r="K3659" s="12"/>
      <c r="L3659" s="10"/>
      <c r="M3659" s="10"/>
      <c r="N3659" s="11" t="str">
        <f t="shared" si="114"/>
        <v/>
      </c>
      <c r="O3659" s="49" t="str">
        <f t="shared" si="113"/>
        <v/>
      </c>
      <c r="P3659" s="46" t="str">
        <f>IF(A3659="","",VLOOKUP(A3659,'Account Codes '!$B$4:$D$263,3,FALSE))</f>
        <v/>
      </c>
      <c r="Q3659" s="46" t="str">
        <f>IF(F3659="","",VLOOKUP(F3659,'Class Codes'!$A$4:$B$1221,2,FALSE))</f>
        <v/>
      </c>
    </row>
    <row r="3660" spans="1:17" x14ac:dyDescent="0.3">
      <c r="A3660" s="33"/>
      <c r="B3660" s="8" t="str">
        <f>IFERROR(VLOOKUP(A3660,'Account Codes '!$B:$C,2,FALSE)," ")</f>
        <v xml:space="preserve"> </v>
      </c>
      <c r="C3660" s="6"/>
      <c r="D3660" s="6"/>
      <c r="E3660" s="6"/>
      <c r="F3660" s="7"/>
      <c r="G3660" s="12"/>
      <c r="H3660" s="8"/>
      <c r="I3660" s="12"/>
      <c r="J3660" s="12"/>
      <c r="K3660" s="12"/>
      <c r="L3660" s="10"/>
      <c r="M3660" s="10"/>
      <c r="N3660" s="11" t="str">
        <f t="shared" si="114"/>
        <v/>
      </c>
      <c r="O3660" s="49" t="str">
        <f t="shared" ref="O3660:O3723" si="115">IF(A3660="","",IF(LEFT(A3660,1)="5","Revenue","Expense"))</f>
        <v/>
      </c>
      <c r="P3660" s="46" t="str">
        <f>IF(A3660="","",VLOOKUP(A3660,'Account Codes '!$B$4:$D$263,3,FALSE))</f>
        <v/>
      </c>
      <c r="Q3660" s="46" t="str">
        <f>IF(F3660="","",VLOOKUP(F3660,'Class Codes'!$A$4:$B$1221,2,FALSE))</f>
        <v/>
      </c>
    </row>
    <row r="3661" spans="1:17" x14ac:dyDescent="0.3">
      <c r="A3661" s="33"/>
      <c r="B3661" s="8" t="str">
        <f>IFERROR(VLOOKUP(A3661,'Account Codes '!$B:$C,2,FALSE)," ")</f>
        <v xml:space="preserve"> </v>
      </c>
      <c r="C3661" s="6"/>
      <c r="D3661" s="6"/>
      <c r="E3661" s="6"/>
      <c r="F3661" s="7"/>
      <c r="G3661" s="12"/>
      <c r="H3661" s="8"/>
      <c r="I3661" s="12"/>
      <c r="J3661" s="12"/>
      <c r="K3661" s="12"/>
      <c r="L3661" s="10"/>
      <c r="M3661" s="10"/>
      <c r="N3661" s="11" t="str">
        <f t="shared" si="114"/>
        <v/>
      </c>
      <c r="O3661" s="49" t="str">
        <f t="shared" si="115"/>
        <v/>
      </c>
      <c r="P3661" s="46" t="str">
        <f>IF(A3661="","",VLOOKUP(A3661,'Account Codes '!$B$4:$D$263,3,FALSE))</f>
        <v/>
      </c>
      <c r="Q3661" s="46" t="str">
        <f>IF(F3661="","",VLOOKUP(F3661,'Class Codes'!$A$4:$B$1221,2,FALSE))</f>
        <v/>
      </c>
    </row>
    <row r="3662" spans="1:17" x14ac:dyDescent="0.3">
      <c r="A3662" s="33"/>
      <c r="B3662" s="8" t="str">
        <f>IFERROR(VLOOKUP(A3662,'Account Codes '!$B:$C,2,FALSE)," ")</f>
        <v xml:space="preserve"> </v>
      </c>
      <c r="C3662" s="6"/>
      <c r="D3662" s="6"/>
      <c r="E3662" s="6"/>
      <c r="F3662" s="7"/>
      <c r="G3662" s="12"/>
      <c r="H3662" s="8"/>
      <c r="I3662" s="12"/>
      <c r="J3662" s="12"/>
      <c r="K3662" s="12"/>
      <c r="L3662" s="10"/>
      <c r="M3662" s="10"/>
      <c r="N3662" s="11" t="str">
        <f t="shared" si="114"/>
        <v/>
      </c>
      <c r="O3662" s="49" t="str">
        <f t="shared" si="115"/>
        <v/>
      </c>
      <c r="P3662" s="46" t="str">
        <f>IF(A3662="","",VLOOKUP(A3662,'Account Codes '!$B$4:$D$263,3,FALSE))</f>
        <v/>
      </c>
      <c r="Q3662" s="46" t="str">
        <f>IF(F3662="","",VLOOKUP(F3662,'Class Codes'!$A$4:$B$1221,2,FALSE))</f>
        <v/>
      </c>
    </row>
    <row r="3663" spans="1:17" x14ac:dyDescent="0.3">
      <c r="A3663" s="33"/>
      <c r="B3663" s="8" t="str">
        <f>IFERROR(VLOOKUP(A3663,'Account Codes '!$B:$C,2,FALSE)," ")</f>
        <v xml:space="preserve"> </v>
      </c>
      <c r="C3663" s="6"/>
      <c r="D3663" s="6"/>
      <c r="E3663" s="6"/>
      <c r="F3663" s="7"/>
      <c r="G3663" s="12"/>
      <c r="H3663" s="8"/>
      <c r="I3663" s="12"/>
      <c r="J3663" s="12"/>
      <c r="K3663" s="12"/>
      <c r="L3663" s="10"/>
      <c r="M3663" s="10"/>
      <c r="N3663" s="11" t="str">
        <f t="shared" si="114"/>
        <v/>
      </c>
      <c r="O3663" s="49" t="str">
        <f t="shared" si="115"/>
        <v/>
      </c>
      <c r="P3663" s="46" t="str">
        <f>IF(A3663="","",VLOOKUP(A3663,'Account Codes '!$B$4:$D$263,3,FALSE))</f>
        <v/>
      </c>
      <c r="Q3663" s="46" t="str">
        <f>IF(F3663="","",VLOOKUP(F3663,'Class Codes'!$A$4:$B$1221,2,FALSE))</f>
        <v/>
      </c>
    </row>
    <row r="3664" spans="1:17" x14ac:dyDescent="0.3">
      <c r="A3664" s="33"/>
      <c r="B3664" s="8" t="str">
        <f>IFERROR(VLOOKUP(A3664,'Account Codes '!$B:$C,2,FALSE)," ")</f>
        <v xml:space="preserve"> </v>
      </c>
      <c r="C3664" s="6"/>
      <c r="D3664" s="6"/>
      <c r="E3664" s="6"/>
      <c r="F3664" s="7"/>
      <c r="G3664" s="12"/>
      <c r="H3664" s="8"/>
      <c r="I3664" s="12"/>
      <c r="J3664" s="12"/>
      <c r="K3664" s="12"/>
      <c r="L3664" s="10"/>
      <c r="M3664" s="10"/>
      <c r="N3664" s="11" t="str">
        <f t="shared" si="114"/>
        <v/>
      </c>
      <c r="O3664" s="49" t="str">
        <f t="shared" si="115"/>
        <v/>
      </c>
      <c r="P3664" s="46" t="str">
        <f>IF(A3664="","",VLOOKUP(A3664,'Account Codes '!$B$4:$D$263,3,FALSE))</f>
        <v/>
      </c>
      <c r="Q3664" s="46" t="str">
        <f>IF(F3664="","",VLOOKUP(F3664,'Class Codes'!$A$4:$B$1221,2,FALSE))</f>
        <v/>
      </c>
    </row>
    <row r="3665" spans="1:17" x14ac:dyDescent="0.3">
      <c r="A3665" s="33"/>
      <c r="B3665" s="8" t="str">
        <f>IFERROR(VLOOKUP(A3665,'Account Codes '!$B:$C,2,FALSE)," ")</f>
        <v xml:space="preserve"> </v>
      </c>
      <c r="C3665" s="6"/>
      <c r="D3665" s="6"/>
      <c r="E3665" s="6"/>
      <c r="F3665" s="7"/>
      <c r="G3665" s="12"/>
      <c r="H3665" s="8"/>
      <c r="I3665" s="12"/>
      <c r="J3665" s="12"/>
      <c r="K3665" s="12"/>
      <c r="L3665" s="10"/>
      <c r="M3665" s="10"/>
      <c r="N3665" s="11" t="str">
        <f t="shared" si="114"/>
        <v/>
      </c>
      <c r="O3665" s="49" t="str">
        <f t="shared" si="115"/>
        <v/>
      </c>
      <c r="P3665" s="46" t="str">
        <f>IF(A3665="","",VLOOKUP(A3665,'Account Codes '!$B$4:$D$263,3,FALSE))</f>
        <v/>
      </c>
      <c r="Q3665" s="46" t="str">
        <f>IF(F3665="","",VLOOKUP(F3665,'Class Codes'!$A$4:$B$1221,2,FALSE))</f>
        <v/>
      </c>
    </row>
    <row r="3666" spans="1:17" x14ac:dyDescent="0.3">
      <c r="A3666" s="33"/>
      <c r="B3666" s="8" t="str">
        <f>IFERROR(VLOOKUP(A3666,'Account Codes '!$B:$C,2,FALSE)," ")</f>
        <v xml:space="preserve"> </v>
      </c>
      <c r="C3666" s="6"/>
      <c r="D3666" s="6"/>
      <c r="E3666" s="6"/>
      <c r="F3666" s="7"/>
      <c r="G3666" s="12"/>
      <c r="H3666" s="8"/>
      <c r="I3666" s="12"/>
      <c r="J3666" s="12"/>
      <c r="K3666" s="12"/>
      <c r="L3666" s="10"/>
      <c r="M3666" s="10"/>
      <c r="N3666" s="11" t="str">
        <f t="shared" si="114"/>
        <v/>
      </c>
      <c r="O3666" s="49" t="str">
        <f t="shared" si="115"/>
        <v/>
      </c>
      <c r="P3666" s="46" t="str">
        <f>IF(A3666="","",VLOOKUP(A3666,'Account Codes '!$B$4:$D$263,3,FALSE))</f>
        <v/>
      </c>
      <c r="Q3666" s="46" t="str">
        <f>IF(F3666="","",VLOOKUP(F3666,'Class Codes'!$A$4:$B$1221,2,FALSE))</f>
        <v/>
      </c>
    </row>
    <row r="3667" spans="1:17" x14ac:dyDescent="0.3">
      <c r="A3667" s="33"/>
      <c r="B3667" s="8" t="str">
        <f>IFERROR(VLOOKUP(A3667,'Account Codes '!$B:$C,2,FALSE)," ")</f>
        <v xml:space="preserve"> </v>
      </c>
      <c r="C3667" s="6"/>
      <c r="D3667" s="6"/>
      <c r="E3667" s="6"/>
      <c r="F3667" s="7"/>
      <c r="G3667" s="12"/>
      <c r="H3667" s="8"/>
      <c r="I3667" s="12"/>
      <c r="J3667" s="12"/>
      <c r="K3667" s="12"/>
      <c r="L3667" s="10"/>
      <c r="M3667" s="10"/>
      <c r="N3667" s="11" t="str">
        <f t="shared" si="114"/>
        <v/>
      </c>
      <c r="O3667" s="49" t="str">
        <f t="shared" si="115"/>
        <v/>
      </c>
      <c r="P3667" s="46" t="str">
        <f>IF(A3667="","",VLOOKUP(A3667,'Account Codes '!$B$4:$D$263,3,FALSE))</f>
        <v/>
      </c>
      <c r="Q3667" s="46" t="str">
        <f>IF(F3667="","",VLOOKUP(F3667,'Class Codes'!$A$4:$B$1221,2,FALSE))</f>
        <v/>
      </c>
    </row>
    <row r="3668" spans="1:17" x14ac:dyDescent="0.3">
      <c r="A3668" s="33"/>
      <c r="B3668" s="8" t="str">
        <f>IFERROR(VLOOKUP(A3668,'Account Codes '!$B:$C,2,FALSE)," ")</f>
        <v xml:space="preserve"> </v>
      </c>
      <c r="C3668" s="6"/>
      <c r="D3668" s="6"/>
      <c r="E3668" s="6"/>
      <c r="F3668" s="7"/>
      <c r="G3668" s="12"/>
      <c r="H3668" s="8"/>
      <c r="I3668" s="12"/>
      <c r="J3668" s="12"/>
      <c r="K3668" s="12"/>
      <c r="L3668" s="10"/>
      <c r="M3668" s="10"/>
      <c r="N3668" s="11" t="str">
        <f t="shared" si="114"/>
        <v/>
      </c>
      <c r="O3668" s="49" t="str">
        <f t="shared" si="115"/>
        <v/>
      </c>
      <c r="P3668" s="46" t="str">
        <f>IF(A3668="","",VLOOKUP(A3668,'Account Codes '!$B$4:$D$263,3,FALSE))</f>
        <v/>
      </c>
      <c r="Q3668" s="46" t="str">
        <f>IF(F3668="","",VLOOKUP(F3668,'Class Codes'!$A$4:$B$1221,2,FALSE))</f>
        <v/>
      </c>
    </row>
    <row r="3669" spans="1:17" x14ac:dyDescent="0.3">
      <c r="A3669" s="33"/>
      <c r="B3669" s="8" t="str">
        <f>IFERROR(VLOOKUP(A3669,'Account Codes '!$B:$C,2,FALSE)," ")</f>
        <v xml:space="preserve"> </v>
      </c>
      <c r="C3669" s="6"/>
      <c r="D3669" s="6"/>
      <c r="E3669" s="6"/>
      <c r="F3669" s="7"/>
      <c r="G3669" s="12"/>
      <c r="H3669" s="8"/>
      <c r="I3669" s="12"/>
      <c r="J3669" s="12"/>
      <c r="K3669" s="12"/>
      <c r="L3669" s="10"/>
      <c r="M3669" s="10"/>
      <c r="N3669" s="11" t="str">
        <f t="shared" si="114"/>
        <v/>
      </c>
      <c r="O3669" s="49" t="str">
        <f t="shared" si="115"/>
        <v/>
      </c>
      <c r="P3669" s="46" t="str">
        <f>IF(A3669="","",VLOOKUP(A3669,'Account Codes '!$B$4:$D$263,3,FALSE))</f>
        <v/>
      </c>
      <c r="Q3669" s="46" t="str">
        <f>IF(F3669="","",VLOOKUP(F3669,'Class Codes'!$A$4:$B$1221,2,FALSE))</f>
        <v/>
      </c>
    </row>
    <row r="3670" spans="1:17" x14ac:dyDescent="0.3">
      <c r="A3670" s="33"/>
      <c r="B3670" s="8" t="str">
        <f>IFERROR(VLOOKUP(A3670,'Account Codes '!$B:$C,2,FALSE)," ")</f>
        <v xml:space="preserve"> </v>
      </c>
      <c r="C3670" s="6"/>
      <c r="D3670" s="6"/>
      <c r="E3670" s="6"/>
      <c r="F3670" s="7"/>
      <c r="G3670" s="12"/>
      <c r="H3670" s="8"/>
      <c r="I3670" s="12"/>
      <c r="J3670" s="12"/>
      <c r="K3670" s="12"/>
      <c r="L3670" s="10"/>
      <c r="M3670" s="10"/>
      <c r="N3670" s="11" t="str">
        <f t="shared" si="114"/>
        <v/>
      </c>
      <c r="O3670" s="49" t="str">
        <f t="shared" si="115"/>
        <v/>
      </c>
      <c r="P3670" s="46" t="str">
        <f>IF(A3670="","",VLOOKUP(A3670,'Account Codes '!$B$4:$D$263,3,FALSE))</f>
        <v/>
      </c>
      <c r="Q3670" s="46" t="str">
        <f>IF(F3670="","",VLOOKUP(F3670,'Class Codes'!$A$4:$B$1221,2,FALSE))</f>
        <v/>
      </c>
    </row>
    <row r="3671" spans="1:17" x14ac:dyDescent="0.3">
      <c r="A3671" s="33"/>
      <c r="B3671" s="8" t="str">
        <f>IFERROR(VLOOKUP(A3671,'Account Codes '!$B:$C,2,FALSE)," ")</f>
        <v xml:space="preserve"> </v>
      </c>
      <c r="C3671" s="6"/>
      <c r="D3671" s="6"/>
      <c r="E3671" s="6"/>
      <c r="F3671" s="7"/>
      <c r="G3671" s="12"/>
      <c r="H3671" s="8"/>
      <c r="I3671" s="12"/>
      <c r="J3671" s="12"/>
      <c r="K3671" s="12"/>
      <c r="L3671" s="10"/>
      <c r="M3671" s="10"/>
      <c r="N3671" s="11" t="str">
        <f t="shared" si="114"/>
        <v/>
      </c>
      <c r="O3671" s="49" t="str">
        <f t="shared" si="115"/>
        <v/>
      </c>
      <c r="P3671" s="46" t="str">
        <f>IF(A3671="","",VLOOKUP(A3671,'Account Codes '!$B$4:$D$263,3,FALSE))</f>
        <v/>
      </c>
      <c r="Q3671" s="46" t="str">
        <f>IF(F3671="","",VLOOKUP(F3671,'Class Codes'!$A$4:$B$1221,2,FALSE))</f>
        <v/>
      </c>
    </row>
    <row r="3672" spans="1:17" x14ac:dyDescent="0.3">
      <c r="A3672" s="33"/>
      <c r="B3672" s="8" t="str">
        <f>IFERROR(VLOOKUP(A3672,'Account Codes '!$B:$C,2,FALSE)," ")</f>
        <v xml:space="preserve"> </v>
      </c>
      <c r="C3672" s="6"/>
      <c r="D3672" s="6"/>
      <c r="E3672" s="6"/>
      <c r="F3672" s="7"/>
      <c r="G3672" s="12"/>
      <c r="H3672" s="8"/>
      <c r="I3672" s="12"/>
      <c r="J3672" s="12"/>
      <c r="K3672" s="12"/>
      <c r="L3672" s="10"/>
      <c r="M3672" s="10"/>
      <c r="N3672" s="11" t="str">
        <f t="shared" si="114"/>
        <v/>
      </c>
      <c r="O3672" s="49" t="str">
        <f t="shared" si="115"/>
        <v/>
      </c>
      <c r="P3672" s="46" t="str">
        <f>IF(A3672="","",VLOOKUP(A3672,'Account Codes '!$B$4:$D$263,3,FALSE))</f>
        <v/>
      </c>
      <c r="Q3672" s="46" t="str">
        <f>IF(F3672="","",VLOOKUP(F3672,'Class Codes'!$A$4:$B$1221,2,FALSE))</f>
        <v/>
      </c>
    </row>
    <row r="3673" spans="1:17" x14ac:dyDescent="0.3">
      <c r="A3673" s="33"/>
      <c r="B3673" s="8" t="str">
        <f>IFERROR(VLOOKUP(A3673,'Account Codes '!$B:$C,2,FALSE)," ")</f>
        <v xml:space="preserve"> </v>
      </c>
      <c r="C3673" s="6"/>
      <c r="D3673" s="6"/>
      <c r="E3673" s="6"/>
      <c r="F3673" s="7"/>
      <c r="G3673" s="12"/>
      <c r="H3673" s="8"/>
      <c r="I3673" s="12"/>
      <c r="J3673" s="12"/>
      <c r="K3673" s="12"/>
      <c r="L3673" s="10"/>
      <c r="M3673" s="10"/>
      <c r="N3673" s="11" t="str">
        <f t="shared" si="114"/>
        <v/>
      </c>
      <c r="O3673" s="49" t="str">
        <f t="shared" si="115"/>
        <v/>
      </c>
      <c r="P3673" s="46" t="str">
        <f>IF(A3673="","",VLOOKUP(A3673,'Account Codes '!$B$4:$D$263,3,FALSE))</f>
        <v/>
      </c>
      <c r="Q3673" s="46" t="str">
        <f>IF(F3673="","",VLOOKUP(F3673,'Class Codes'!$A$4:$B$1221,2,FALSE))</f>
        <v/>
      </c>
    </row>
    <row r="3674" spans="1:17" x14ac:dyDescent="0.3">
      <c r="A3674" s="33"/>
      <c r="B3674" s="8" t="str">
        <f>IFERROR(VLOOKUP(A3674,'Account Codes '!$B:$C,2,FALSE)," ")</f>
        <v xml:space="preserve"> </v>
      </c>
      <c r="C3674" s="6"/>
      <c r="D3674" s="6"/>
      <c r="E3674" s="6"/>
      <c r="F3674" s="7"/>
      <c r="G3674" s="12"/>
      <c r="H3674" s="8"/>
      <c r="I3674" s="12"/>
      <c r="J3674" s="12"/>
      <c r="K3674" s="12"/>
      <c r="L3674" s="10"/>
      <c r="M3674" s="10"/>
      <c r="N3674" s="11" t="str">
        <f t="shared" si="114"/>
        <v/>
      </c>
      <c r="O3674" s="49" t="str">
        <f t="shared" si="115"/>
        <v/>
      </c>
      <c r="P3674" s="46" t="str">
        <f>IF(A3674="","",VLOOKUP(A3674,'Account Codes '!$B$4:$D$263,3,FALSE))</f>
        <v/>
      </c>
      <c r="Q3674" s="46" t="str">
        <f>IF(F3674="","",VLOOKUP(F3674,'Class Codes'!$A$4:$B$1221,2,FALSE))</f>
        <v/>
      </c>
    </row>
    <row r="3675" spans="1:17" x14ac:dyDescent="0.3">
      <c r="A3675" s="33"/>
      <c r="B3675" s="8" t="str">
        <f>IFERROR(VLOOKUP(A3675,'Account Codes '!$B:$C,2,FALSE)," ")</f>
        <v xml:space="preserve"> </v>
      </c>
      <c r="C3675" s="6"/>
      <c r="D3675" s="6"/>
      <c r="E3675" s="6"/>
      <c r="F3675" s="7"/>
      <c r="G3675" s="12"/>
      <c r="H3675" s="8"/>
      <c r="I3675" s="12"/>
      <c r="J3675" s="12"/>
      <c r="K3675" s="12"/>
      <c r="L3675" s="10"/>
      <c r="M3675" s="10"/>
      <c r="N3675" s="11" t="str">
        <f t="shared" si="114"/>
        <v/>
      </c>
      <c r="O3675" s="49" t="str">
        <f t="shared" si="115"/>
        <v/>
      </c>
      <c r="P3675" s="46" t="str">
        <f>IF(A3675="","",VLOOKUP(A3675,'Account Codes '!$B$4:$D$263,3,FALSE))</f>
        <v/>
      </c>
      <c r="Q3675" s="46" t="str">
        <f>IF(F3675="","",VLOOKUP(F3675,'Class Codes'!$A$4:$B$1221,2,FALSE))</f>
        <v/>
      </c>
    </row>
    <row r="3676" spans="1:17" x14ac:dyDescent="0.3">
      <c r="A3676" s="33"/>
      <c r="B3676" s="8" t="str">
        <f>IFERROR(VLOOKUP(A3676,'Account Codes '!$B:$C,2,FALSE)," ")</f>
        <v xml:space="preserve"> </v>
      </c>
      <c r="C3676" s="6"/>
      <c r="D3676" s="6"/>
      <c r="E3676" s="6"/>
      <c r="F3676" s="7"/>
      <c r="G3676" s="12"/>
      <c r="H3676" s="8"/>
      <c r="I3676" s="12"/>
      <c r="J3676" s="12"/>
      <c r="K3676" s="12"/>
      <c r="L3676" s="10"/>
      <c r="M3676" s="10"/>
      <c r="N3676" s="11" t="str">
        <f t="shared" si="114"/>
        <v/>
      </c>
      <c r="O3676" s="49" t="str">
        <f t="shared" si="115"/>
        <v/>
      </c>
      <c r="P3676" s="46" t="str">
        <f>IF(A3676="","",VLOOKUP(A3676,'Account Codes '!$B$4:$D$263,3,FALSE))</f>
        <v/>
      </c>
      <c r="Q3676" s="46" t="str">
        <f>IF(F3676="","",VLOOKUP(F3676,'Class Codes'!$A$4:$B$1221,2,FALSE))</f>
        <v/>
      </c>
    </row>
    <row r="3677" spans="1:17" x14ac:dyDescent="0.3">
      <c r="A3677" s="33"/>
      <c r="B3677" s="8" t="str">
        <f>IFERROR(VLOOKUP(A3677,'Account Codes '!$B:$C,2,FALSE)," ")</f>
        <v xml:space="preserve"> </v>
      </c>
      <c r="C3677" s="6"/>
      <c r="D3677" s="6"/>
      <c r="E3677" s="6"/>
      <c r="F3677" s="7"/>
      <c r="G3677" s="12"/>
      <c r="H3677" s="8"/>
      <c r="I3677" s="12"/>
      <c r="J3677" s="12"/>
      <c r="K3677" s="12"/>
      <c r="L3677" s="10"/>
      <c r="M3677" s="10"/>
      <c r="N3677" s="11" t="str">
        <f t="shared" si="114"/>
        <v/>
      </c>
      <c r="O3677" s="49" t="str">
        <f t="shared" si="115"/>
        <v/>
      </c>
      <c r="P3677" s="46" t="str">
        <f>IF(A3677="","",VLOOKUP(A3677,'Account Codes '!$B$4:$D$263,3,FALSE))</f>
        <v/>
      </c>
      <c r="Q3677" s="46" t="str">
        <f>IF(F3677="","",VLOOKUP(F3677,'Class Codes'!$A$4:$B$1221,2,FALSE))</f>
        <v/>
      </c>
    </row>
    <row r="3678" spans="1:17" x14ac:dyDescent="0.3">
      <c r="A3678" s="33"/>
      <c r="B3678" s="8" t="str">
        <f>IFERROR(VLOOKUP(A3678,'Account Codes '!$B:$C,2,FALSE)," ")</f>
        <v xml:space="preserve"> </v>
      </c>
      <c r="C3678" s="6"/>
      <c r="D3678" s="6"/>
      <c r="E3678" s="6"/>
      <c r="F3678" s="7"/>
      <c r="G3678" s="12"/>
      <c r="H3678" s="8"/>
      <c r="I3678" s="12"/>
      <c r="J3678" s="12"/>
      <c r="K3678" s="12"/>
      <c r="L3678" s="10"/>
      <c r="M3678" s="10"/>
      <c r="N3678" s="11" t="str">
        <f t="shared" si="114"/>
        <v/>
      </c>
      <c r="O3678" s="49" t="str">
        <f t="shared" si="115"/>
        <v/>
      </c>
      <c r="P3678" s="46" t="str">
        <f>IF(A3678="","",VLOOKUP(A3678,'Account Codes '!$B$4:$D$263,3,FALSE))</f>
        <v/>
      </c>
      <c r="Q3678" s="46" t="str">
        <f>IF(F3678="","",VLOOKUP(F3678,'Class Codes'!$A$4:$B$1221,2,FALSE))</f>
        <v/>
      </c>
    </row>
    <row r="3679" spans="1:17" x14ac:dyDescent="0.3">
      <c r="A3679" s="33"/>
      <c r="B3679" s="8" t="str">
        <f>IFERROR(VLOOKUP(A3679,'Account Codes '!$B:$C,2,FALSE)," ")</f>
        <v xml:space="preserve"> </v>
      </c>
      <c r="C3679" s="6"/>
      <c r="D3679" s="6"/>
      <c r="E3679" s="6"/>
      <c r="F3679" s="7"/>
      <c r="G3679" s="12"/>
      <c r="H3679" s="8"/>
      <c r="I3679" s="12"/>
      <c r="J3679" s="12"/>
      <c r="K3679" s="12"/>
      <c r="L3679" s="10"/>
      <c r="M3679" s="10"/>
      <c r="N3679" s="11" t="str">
        <f t="shared" si="114"/>
        <v/>
      </c>
      <c r="O3679" s="49" t="str">
        <f t="shared" si="115"/>
        <v/>
      </c>
      <c r="P3679" s="46" t="str">
        <f>IF(A3679="","",VLOOKUP(A3679,'Account Codes '!$B$4:$D$263,3,FALSE))</f>
        <v/>
      </c>
      <c r="Q3679" s="46" t="str">
        <f>IF(F3679="","",VLOOKUP(F3679,'Class Codes'!$A$4:$B$1221,2,FALSE))</f>
        <v/>
      </c>
    </row>
    <row r="3680" spans="1:17" x14ac:dyDescent="0.3">
      <c r="A3680" s="33"/>
      <c r="B3680" s="8" t="str">
        <f>IFERROR(VLOOKUP(A3680,'Account Codes '!$B:$C,2,FALSE)," ")</f>
        <v xml:space="preserve"> </v>
      </c>
      <c r="C3680" s="6"/>
      <c r="D3680" s="6"/>
      <c r="E3680" s="6"/>
      <c r="F3680" s="7"/>
      <c r="G3680" s="12"/>
      <c r="H3680" s="8"/>
      <c r="I3680" s="12"/>
      <c r="J3680" s="12"/>
      <c r="K3680" s="12"/>
      <c r="L3680" s="10"/>
      <c r="M3680" s="10"/>
      <c r="N3680" s="11" t="str">
        <f t="shared" si="114"/>
        <v/>
      </c>
      <c r="O3680" s="49" t="str">
        <f t="shared" si="115"/>
        <v/>
      </c>
      <c r="P3680" s="46" t="str">
        <f>IF(A3680="","",VLOOKUP(A3680,'Account Codes '!$B$4:$D$263,3,FALSE))</f>
        <v/>
      </c>
      <c r="Q3680" s="46" t="str">
        <f>IF(F3680="","",VLOOKUP(F3680,'Class Codes'!$A$4:$B$1221,2,FALSE))</f>
        <v/>
      </c>
    </row>
    <row r="3681" spans="1:17" x14ac:dyDescent="0.3">
      <c r="A3681" s="33"/>
      <c r="B3681" s="8" t="str">
        <f>IFERROR(VLOOKUP(A3681,'Account Codes '!$B:$C,2,FALSE)," ")</f>
        <v xml:space="preserve"> </v>
      </c>
      <c r="C3681" s="6"/>
      <c r="D3681" s="6"/>
      <c r="E3681" s="6"/>
      <c r="F3681" s="7"/>
      <c r="G3681" s="12"/>
      <c r="H3681" s="8"/>
      <c r="I3681" s="12"/>
      <c r="J3681" s="12"/>
      <c r="K3681" s="12"/>
      <c r="L3681" s="10"/>
      <c r="M3681" s="10"/>
      <c r="N3681" s="11" t="str">
        <f t="shared" si="114"/>
        <v/>
      </c>
      <c r="O3681" s="49" t="str">
        <f t="shared" si="115"/>
        <v/>
      </c>
      <c r="P3681" s="46" t="str">
        <f>IF(A3681="","",VLOOKUP(A3681,'Account Codes '!$B$4:$D$263,3,FALSE))</f>
        <v/>
      </c>
      <c r="Q3681" s="46" t="str">
        <f>IF(F3681="","",VLOOKUP(F3681,'Class Codes'!$A$4:$B$1221,2,FALSE))</f>
        <v/>
      </c>
    </row>
    <row r="3682" spans="1:17" x14ac:dyDescent="0.3">
      <c r="A3682" s="33"/>
      <c r="B3682" s="8" t="str">
        <f>IFERROR(VLOOKUP(A3682,'Account Codes '!$B:$C,2,FALSE)," ")</f>
        <v xml:space="preserve"> </v>
      </c>
      <c r="C3682" s="6"/>
      <c r="D3682" s="6"/>
      <c r="E3682" s="6"/>
      <c r="F3682" s="7"/>
      <c r="G3682" s="12"/>
      <c r="H3682" s="8"/>
      <c r="I3682" s="12"/>
      <c r="J3682" s="12"/>
      <c r="K3682" s="12"/>
      <c r="L3682" s="10"/>
      <c r="M3682" s="10"/>
      <c r="N3682" s="11" t="str">
        <f t="shared" si="114"/>
        <v/>
      </c>
      <c r="O3682" s="49" t="str">
        <f t="shared" si="115"/>
        <v/>
      </c>
      <c r="P3682" s="46" t="str">
        <f>IF(A3682="","",VLOOKUP(A3682,'Account Codes '!$B$4:$D$263,3,FALSE))</f>
        <v/>
      </c>
      <c r="Q3682" s="46" t="str">
        <f>IF(F3682="","",VLOOKUP(F3682,'Class Codes'!$A$4:$B$1221,2,FALSE))</f>
        <v/>
      </c>
    </row>
    <row r="3683" spans="1:17" x14ac:dyDescent="0.3">
      <c r="A3683" s="33"/>
      <c r="B3683" s="8" t="str">
        <f>IFERROR(VLOOKUP(A3683,'Account Codes '!$B:$C,2,FALSE)," ")</f>
        <v xml:space="preserve"> </v>
      </c>
      <c r="C3683" s="6"/>
      <c r="D3683" s="6"/>
      <c r="E3683" s="6"/>
      <c r="F3683" s="7"/>
      <c r="G3683" s="12"/>
      <c r="H3683" s="8"/>
      <c r="I3683" s="12"/>
      <c r="J3683" s="12"/>
      <c r="K3683" s="12"/>
      <c r="L3683" s="10"/>
      <c r="M3683" s="10"/>
      <c r="N3683" s="11" t="str">
        <f t="shared" si="114"/>
        <v/>
      </c>
      <c r="O3683" s="49" t="str">
        <f t="shared" si="115"/>
        <v/>
      </c>
      <c r="P3683" s="46" t="str">
        <f>IF(A3683="","",VLOOKUP(A3683,'Account Codes '!$B$4:$D$263,3,FALSE))</f>
        <v/>
      </c>
      <c r="Q3683" s="46" t="str">
        <f>IF(F3683="","",VLOOKUP(F3683,'Class Codes'!$A$4:$B$1221,2,FALSE))</f>
        <v/>
      </c>
    </row>
    <row r="3684" spans="1:17" x14ac:dyDescent="0.3">
      <c r="A3684" s="33"/>
      <c r="B3684" s="8" t="str">
        <f>IFERROR(VLOOKUP(A3684,'Account Codes '!$B:$C,2,FALSE)," ")</f>
        <v xml:space="preserve"> </v>
      </c>
      <c r="C3684" s="6"/>
      <c r="D3684" s="6"/>
      <c r="E3684" s="6"/>
      <c r="F3684" s="7"/>
      <c r="G3684" s="12"/>
      <c r="H3684" s="8"/>
      <c r="I3684" s="12"/>
      <c r="J3684" s="12"/>
      <c r="K3684" s="12"/>
      <c r="L3684" s="10"/>
      <c r="M3684" s="10"/>
      <c r="N3684" s="11" t="str">
        <f t="shared" si="114"/>
        <v/>
      </c>
      <c r="O3684" s="49" t="str">
        <f t="shared" si="115"/>
        <v/>
      </c>
      <c r="P3684" s="46" t="str">
        <f>IF(A3684="","",VLOOKUP(A3684,'Account Codes '!$B$4:$D$263,3,FALSE))</f>
        <v/>
      </c>
      <c r="Q3684" s="46" t="str">
        <f>IF(F3684="","",VLOOKUP(F3684,'Class Codes'!$A$4:$B$1221,2,FALSE))</f>
        <v/>
      </c>
    </row>
    <row r="3685" spans="1:17" x14ac:dyDescent="0.3">
      <c r="A3685" s="33"/>
      <c r="B3685" s="8" t="str">
        <f>IFERROR(VLOOKUP(A3685,'Account Codes '!$B:$C,2,FALSE)," ")</f>
        <v xml:space="preserve"> </v>
      </c>
      <c r="C3685" s="6"/>
      <c r="D3685" s="6"/>
      <c r="E3685" s="6"/>
      <c r="F3685" s="7"/>
      <c r="G3685" s="12"/>
      <c r="H3685" s="8"/>
      <c r="I3685" s="12"/>
      <c r="J3685" s="12"/>
      <c r="K3685" s="12"/>
      <c r="L3685" s="10"/>
      <c r="M3685" s="10"/>
      <c r="N3685" s="11" t="str">
        <f t="shared" si="114"/>
        <v/>
      </c>
      <c r="O3685" s="49" t="str">
        <f t="shared" si="115"/>
        <v/>
      </c>
      <c r="P3685" s="46" t="str">
        <f>IF(A3685="","",VLOOKUP(A3685,'Account Codes '!$B$4:$D$263,3,FALSE))</f>
        <v/>
      </c>
      <c r="Q3685" s="46" t="str">
        <f>IF(F3685="","",VLOOKUP(F3685,'Class Codes'!$A$4:$B$1221,2,FALSE))</f>
        <v/>
      </c>
    </row>
    <row r="3686" spans="1:17" x14ac:dyDescent="0.3">
      <c r="A3686" s="33"/>
      <c r="B3686" s="8" t="str">
        <f>IFERROR(VLOOKUP(A3686,'Account Codes '!$B:$C,2,FALSE)," ")</f>
        <v xml:space="preserve"> </v>
      </c>
      <c r="C3686" s="6"/>
      <c r="D3686" s="6"/>
      <c r="E3686" s="6"/>
      <c r="F3686" s="7"/>
      <c r="G3686" s="12"/>
      <c r="H3686" s="8"/>
      <c r="I3686" s="12"/>
      <c r="J3686" s="12"/>
      <c r="K3686" s="12"/>
      <c r="L3686" s="10"/>
      <c r="M3686" s="10"/>
      <c r="N3686" s="11" t="str">
        <f t="shared" si="114"/>
        <v/>
      </c>
      <c r="O3686" s="49" t="str">
        <f t="shared" si="115"/>
        <v/>
      </c>
      <c r="P3686" s="46" t="str">
        <f>IF(A3686="","",VLOOKUP(A3686,'Account Codes '!$B$4:$D$263,3,FALSE))</f>
        <v/>
      </c>
      <c r="Q3686" s="46" t="str">
        <f>IF(F3686="","",VLOOKUP(F3686,'Class Codes'!$A$4:$B$1221,2,FALSE))</f>
        <v/>
      </c>
    </row>
    <row r="3687" spans="1:17" x14ac:dyDescent="0.3">
      <c r="A3687" s="33"/>
      <c r="B3687" s="8" t="str">
        <f>IFERROR(VLOOKUP(A3687,'Account Codes '!$B:$C,2,FALSE)," ")</f>
        <v xml:space="preserve"> </v>
      </c>
      <c r="C3687" s="6"/>
      <c r="D3687" s="6"/>
      <c r="E3687" s="6"/>
      <c r="F3687" s="7"/>
      <c r="G3687" s="12"/>
      <c r="H3687" s="8"/>
      <c r="I3687" s="12"/>
      <c r="J3687" s="12"/>
      <c r="K3687" s="12"/>
      <c r="L3687" s="10"/>
      <c r="M3687" s="10"/>
      <c r="N3687" s="11" t="str">
        <f t="shared" si="114"/>
        <v/>
      </c>
      <c r="O3687" s="49" t="str">
        <f t="shared" si="115"/>
        <v/>
      </c>
      <c r="P3687" s="46" t="str">
        <f>IF(A3687="","",VLOOKUP(A3687,'Account Codes '!$B$4:$D$263,3,FALSE))</f>
        <v/>
      </c>
      <c r="Q3687" s="46" t="str">
        <f>IF(F3687="","",VLOOKUP(F3687,'Class Codes'!$A$4:$B$1221,2,FALSE))</f>
        <v/>
      </c>
    </row>
    <row r="3688" spans="1:17" x14ac:dyDescent="0.3">
      <c r="A3688" s="33"/>
      <c r="B3688" s="8" t="str">
        <f>IFERROR(VLOOKUP(A3688,'Account Codes '!$B:$C,2,FALSE)," ")</f>
        <v xml:space="preserve"> </v>
      </c>
      <c r="C3688" s="6"/>
      <c r="D3688" s="6"/>
      <c r="E3688" s="6"/>
      <c r="F3688" s="7"/>
      <c r="G3688" s="12"/>
      <c r="H3688" s="8"/>
      <c r="I3688" s="12"/>
      <c r="J3688" s="12"/>
      <c r="K3688" s="12"/>
      <c r="L3688" s="10"/>
      <c r="M3688" s="10"/>
      <c r="N3688" s="11" t="str">
        <f t="shared" si="114"/>
        <v/>
      </c>
      <c r="O3688" s="49" t="str">
        <f t="shared" si="115"/>
        <v/>
      </c>
      <c r="P3688" s="46" t="str">
        <f>IF(A3688="","",VLOOKUP(A3688,'Account Codes '!$B$4:$D$263,3,FALSE))</f>
        <v/>
      </c>
      <c r="Q3688" s="46" t="str">
        <f>IF(F3688="","",VLOOKUP(F3688,'Class Codes'!$A$4:$B$1221,2,FALSE))</f>
        <v/>
      </c>
    </row>
    <row r="3689" spans="1:17" x14ac:dyDescent="0.3">
      <c r="A3689" s="33"/>
      <c r="B3689" s="8" t="str">
        <f>IFERROR(VLOOKUP(A3689,'Account Codes '!$B:$C,2,FALSE)," ")</f>
        <v xml:space="preserve"> </v>
      </c>
      <c r="C3689" s="6"/>
      <c r="D3689" s="6"/>
      <c r="E3689" s="6"/>
      <c r="F3689" s="7"/>
      <c r="G3689" s="12"/>
      <c r="H3689" s="8"/>
      <c r="I3689" s="12"/>
      <c r="J3689" s="12"/>
      <c r="K3689" s="12"/>
      <c r="L3689" s="10"/>
      <c r="M3689" s="10"/>
      <c r="N3689" s="11" t="str">
        <f t="shared" si="114"/>
        <v/>
      </c>
      <c r="O3689" s="49" t="str">
        <f t="shared" si="115"/>
        <v/>
      </c>
      <c r="P3689" s="46" t="str">
        <f>IF(A3689="","",VLOOKUP(A3689,'Account Codes '!$B$4:$D$263,3,FALSE))</f>
        <v/>
      </c>
      <c r="Q3689" s="46" t="str">
        <f>IF(F3689="","",VLOOKUP(F3689,'Class Codes'!$A$4:$B$1221,2,FALSE))</f>
        <v/>
      </c>
    </row>
    <row r="3690" spans="1:17" x14ac:dyDescent="0.3">
      <c r="A3690" s="33"/>
      <c r="B3690" s="8" t="str">
        <f>IFERROR(VLOOKUP(A3690,'Account Codes '!$B:$C,2,FALSE)," ")</f>
        <v xml:space="preserve"> </v>
      </c>
      <c r="C3690" s="6"/>
      <c r="D3690" s="6"/>
      <c r="E3690" s="6"/>
      <c r="F3690" s="7"/>
      <c r="G3690" s="12"/>
      <c r="H3690" s="8"/>
      <c r="I3690" s="12"/>
      <c r="J3690" s="12"/>
      <c r="K3690" s="12"/>
      <c r="L3690" s="10"/>
      <c r="M3690" s="10"/>
      <c r="N3690" s="11" t="str">
        <f t="shared" si="114"/>
        <v/>
      </c>
      <c r="O3690" s="49" t="str">
        <f t="shared" si="115"/>
        <v/>
      </c>
      <c r="P3690" s="46" t="str">
        <f>IF(A3690="","",VLOOKUP(A3690,'Account Codes '!$B$4:$D$263,3,FALSE))</f>
        <v/>
      </c>
      <c r="Q3690" s="46" t="str">
        <f>IF(F3690="","",VLOOKUP(F3690,'Class Codes'!$A$4:$B$1221,2,FALSE))</f>
        <v/>
      </c>
    </row>
    <row r="3691" spans="1:17" x14ac:dyDescent="0.3">
      <c r="A3691" s="33"/>
      <c r="B3691" s="8" t="str">
        <f>IFERROR(VLOOKUP(A3691,'Account Codes '!$B:$C,2,FALSE)," ")</f>
        <v xml:space="preserve"> </v>
      </c>
      <c r="C3691" s="6"/>
      <c r="D3691" s="6"/>
      <c r="E3691" s="6"/>
      <c r="F3691" s="7"/>
      <c r="G3691" s="12"/>
      <c r="H3691" s="8"/>
      <c r="I3691" s="12"/>
      <c r="J3691" s="12"/>
      <c r="K3691" s="12"/>
      <c r="L3691" s="10"/>
      <c r="M3691" s="10"/>
      <c r="N3691" s="11" t="str">
        <f t="shared" si="114"/>
        <v/>
      </c>
      <c r="O3691" s="49" t="str">
        <f t="shared" si="115"/>
        <v/>
      </c>
      <c r="P3691" s="46" t="str">
        <f>IF(A3691="","",VLOOKUP(A3691,'Account Codes '!$B$4:$D$263,3,FALSE))</f>
        <v/>
      </c>
      <c r="Q3691" s="46" t="str">
        <f>IF(F3691="","",VLOOKUP(F3691,'Class Codes'!$A$4:$B$1221,2,FALSE))</f>
        <v/>
      </c>
    </row>
    <row r="3692" spans="1:17" x14ac:dyDescent="0.3">
      <c r="A3692" s="33"/>
      <c r="B3692" s="8" t="str">
        <f>IFERROR(VLOOKUP(A3692,'Account Codes '!$B:$C,2,FALSE)," ")</f>
        <v xml:space="preserve"> </v>
      </c>
      <c r="C3692" s="6"/>
      <c r="D3692" s="6"/>
      <c r="E3692" s="6"/>
      <c r="F3692" s="7"/>
      <c r="G3692" s="12"/>
      <c r="H3692" s="8"/>
      <c r="I3692" s="12"/>
      <c r="J3692" s="12"/>
      <c r="K3692" s="12"/>
      <c r="L3692" s="10"/>
      <c r="M3692" s="10"/>
      <c r="N3692" s="11" t="str">
        <f t="shared" si="114"/>
        <v/>
      </c>
      <c r="O3692" s="49" t="str">
        <f t="shared" si="115"/>
        <v/>
      </c>
      <c r="P3692" s="46" t="str">
        <f>IF(A3692="","",VLOOKUP(A3692,'Account Codes '!$B$4:$D$263,3,FALSE))</f>
        <v/>
      </c>
      <c r="Q3692" s="46" t="str">
        <f>IF(F3692="","",VLOOKUP(F3692,'Class Codes'!$A$4:$B$1221,2,FALSE))</f>
        <v/>
      </c>
    </row>
    <row r="3693" spans="1:17" x14ac:dyDescent="0.3">
      <c r="A3693" s="33"/>
      <c r="B3693" s="8" t="str">
        <f>IFERROR(VLOOKUP(A3693,'Account Codes '!$B:$C,2,FALSE)," ")</f>
        <v xml:space="preserve"> </v>
      </c>
      <c r="C3693" s="6"/>
      <c r="D3693" s="6"/>
      <c r="E3693" s="6"/>
      <c r="F3693" s="7"/>
      <c r="G3693" s="12"/>
      <c r="H3693" s="8"/>
      <c r="I3693" s="12"/>
      <c r="J3693" s="12"/>
      <c r="K3693" s="12"/>
      <c r="L3693" s="10"/>
      <c r="M3693" s="10"/>
      <c r="N3693" s="11" t="str">
        <f t="shared" si="114"/>
        <v/>
      </c>
      <c r="O3693" s="49" t="str">
        <f t="shared" si="115"/>
        <v/>
      </c>
      <c r="P3693" s="46" t="str">
        <f>IF(A3693="","",VLOOKUP(A3693,'Account Codes '!$B$4:$D$263,3,FALSE))</f>
        <v/>
      </c>
      <c r="Q3693" s="46" t="str">
        <f>IF(F3693="","",VLOOKUP(F3693,'Class Codes'!$A$4:$B$1221,2,FALSE))</f>
        <v/>
      </c>
    </row>
    <row r="3694" spans="1:17" x14ac:dyDescent="0.3">
      <c r="A3694" s="33"/>
      <c r="B3694" s="8" t="str">
        <f>IFERROR(VLOOKUP(A3694,'Account Codes '!$B:$C,2,FALSE)," ")</f>
        <v xml:space="preserve"> </v>
      </c>
      <c r="C3694" s="6"/>
      <c r="D3694" s="6"/>
      <c r="E3694" s="6"/>
      <c r="F3694" s="7"/>
      <c r="G3694" s="12"/>
      <c r="H3694" s="8"/>
      <c r="I3694" s="12"/>
      <c r="J3694" s="12"/>
      <c r="K3694" s="12"/>
      <c r="L3694" s="10"/>
      <c r="M3694" s="10"/>
      <c r="N3694" s="11" t="str">
        <f t="shared" si="114"/>
        <v/>
      </c>
      <c r="O3694" s="49" t="str">
        <f t="shared" si="115"/>
        <v/>
      </c>
      <c r="P3694" s="46" t="str">
        <f>IF(A3694="","",VLOOKUP(A3694,'Account Codes '!$B$4:$D$263,3,FALSE))</f>
        <v/>
      </c>
      <c r="Q3694" s="46" t="str">
        <f>IF(F3694="","",VLOOKUP(F3694,'Class Codes'!$A$4:$B$1221,2,FALSE))</f>
        <v/>
      </c>
    </row>
    <row r="3695" spans="1:17" x14ac:dyDescent="0.3">
      <c r="A3695" s="33"/>
      <c r="B3695" s="8" t="str">
        <f>IFERROR(VLOOKUP(A3695,'Account Codes '!$B:$C,2,FALSE)," ")</f>
        <v xml:space="preserve"> </v>
      </c>
      <c r="C3695" s="6"/>
      <c r="D3695" s="6"/>
      <c r="E3695" s="6"/>
      <c r="F3695" s="7"/>
      <c r="G3695" s="12"/>
      <c r="H3695" s="8"/>
      <c r="I3695" s="12"/>
      <c r="J3695" s="12"/>
      <c r="K3695" s="12"/>
      <c r="L3695" s="10"/>
      <c r="M3695" s="10"/>
      <c r="N3695" s="11" t="str">
        <f t="shared" si="114"/>
        <v/>
      </c>
      <c r="O3695" s="49" t="str">
        <f t="shared" si="115"/>
        <v/>
      </c>
      <c r="P3695" s="46" t="str">
        <f>IF(A3695="","",VLOOKUP(A3695,'Account Codes '!$B$4:$D$263,3,FALSE))</f>
        <v/>
      </c>
      <c r="Q3695" s="46" t="str">
        <f>IF(F3695="","",VLOOKUP(F3695,'Class Codes'!$A$4:$B$1221,2,FALSE))</f>
        <v/>
      </c>
    </row>
    <row r="3696" spans="1:17" x14ac:dyDescent="0.3">
      <c r="A3696" s="33"/>
      <c r="B3696" s="8" t="str">
        <f>IFERROR(VLOOKUP(A3696,'Account Codes '!$B:$C,2,FALSE)," ")</f>
        <v xml:space="preserve"> </v>
      </c>
      <c r="C3696" s="6"/>
      <c r="D3696" s="6"/>
      <c r="E3696" s="6"/>
      <c r="F3696" s="7"/>
      <c r="G3696" s="12"/>
      <c r="H3696" s="8"/>
      <c r="I3696" s="12"/>
      <c r="J3696" s="12"/>
      <c r="K3696" s="12"/>
      <c r="L3696" s="10"/>
      <c r="M3696" s="10"/>
      <c r="N3696" s="11" t="str">
        <f t="shared" si="114"/>
        <v/>
      </c>
      <c r="O3696" s="49" t="str">
        <f t="shared" si="115"/>
        <v/>
      </c>
      <c r="P3696" s="46" t="str">
        <f>IF(A3696="","",VLOOKUP(A3696,'Account Codes '!$B$4:$D$263,3,FALSE))</f>
        <v/>
      </c>
      <c r="Q3696" s="46" t="str">
        <f>IF(F3696="","",VLOOKUP(F3696,'Class Codes'!$A$4:$B$1221,2,FALSE))</f>
        <v/>
      </c>
    </row>
    <row r="3697" spans="1:17" x14ac:dyDescent="0.3">
      <c r="A3697" s="33"/>
      <c r="B3697" s="8" t="str">
        <f>IFERROR(VLOOKUP(A3697,'Account Codes '!$B:$C,2,FALSE)," ")</f>
        <v xml:space="preserve"> </v>
      </c>
      <c r="C3697" s="6"/>
      <c r="D3697" s="6"/>
      <c r="E3697" s="6"/>
      <c r="F3697" s="7"/>
      <c r="G3697" s="12"/>
      <c r="H3697" s="8"/>
      <c r="I3697" s="12"/>
      <c r="J3697" s="12"/>
      <c r="K3697" s="12"/>
      <c r="L3697" s="10"/>
      <c r="M3697" s="10"/>
      <c r="N3697" s="11" t="str">
        <f t="shared" si="114"/>
        <v/>
      </c>
      <c r="O3697" s="49" t="str">
        <f t="shared" si="115"/>
        <v/>
      </c>
      <c r="P3697" s="46" t="str">
        <f>IF(A3697="","",VLOOKUP(A3697,'Account Codes '!$B$4:$D$263,3,FALSE))</f>
        <v/>
      </c>
      <c r="Q3697" s="46" t="str">
        <f>IF(F3697="","",VLOOKUP(F3697,'Class Codes'!$A$4:$B$1221,2,FALSE))</f>
        <v/>
      </c>
    </row>
    <row r="3698" spans="1:17" x14ac:dyDescent="0.3">
      <c r="A3698" s="33"/>
      <c r="B3698" s="8" t="str">
        <f>IFERROR(VLOOKUP(A3698,'Account Codes '!$B:$C,2,FALSE)," ")</f>
        <v xml:space="preserve"> </v>
      </c>
      <c r="C3698" s="6"/>
      <c r="D3698" s="6"/>
      <c r="E3698" s="6"/>
      <c r="F3698" s="7"/>
      <c r="G3698" s="12"/>
      <c r="H3698" s="8"/>
      <c r="I3698" s="12"/>
      <c r="J3698" s="12"/>
      <c r="K3698" s="12"/>
      <c r="L3698" s="10"/>
      <c r="M3698" s="10"/>
      <c r="N3698" s="11" t="str">
        <f t="shared" si="114"/>
        <v/>
      </c>
      <c r="O3698" s="49" t="str">
        <f t="shared" si="115"/>
        <v/>
      </c>
      <c r="P3698" s="46" t="str">
        <f>IF(A3698="","",VLOOKUP(A3698,'Account Codes '!$B$4:$D$263,3,FALSE))</f>
        <v/>
      </c>
      <c r="Q3698" s="46" t="str">
        <f>IF(F3698="","",VLOOKUP(F3698,'Class Codes'!$A$4:$B$1221,2,FALSE))</f>
        <v/>
      </c>
    </row>
    <row r="3699" spans="1:17" x14ac:dyDescent="0.3">
      <c r="A3699" s="33"/>
      <c r="B3699" s="8" t="str">
        <f>IFERROR(VLOOKUP(A3699,'Account Codes '!$B:$C,2,FALSE)," ")</f>
        <v xml:space="preserve"> </v>
      </c>
      <c r="C3699" s="6"/>
      <c r="D3699" s="6"/>
      <c r="E3699" s="6"/>
      <c r="F3699" s="7"/>
      <c r="G3699" s="12"/>
      <c r="H3699" s="8"/>
      <c r="I3699" s="12"/>
      <c r="J3699" s="12"/>
      <c r="K3699" s="12"/>
      <c r="L3699" s="10"/>
      <c r="M3699" s="10"/>
      <c r="N3699" s="11" t="str">
        <f t="shared" si="114"/>
        <v/>
      </c>
      <c r="O3699" s="49" t="str">
        <f t="shared" si="115"/>
        <v/>
      </c>
      <c r="P3699" s="46" t="str">
        <f>IF(A3699="","",VLOOKUP(A3699,'Account Codes '!$B$4:$D$263,3,FALSE))</f>
        <v/>
      </c>
      <c r="Q3699" s="46" t="str">
        <f>IF(F3699="","",VLOOKUP(F3699,'Class Codes'!$A$4:$B$1221,2,FALSE))</f>
        <v/>
      </c>
    </row>
    <row r="3700" spans="1:17" x14ac:dyDescent="0.3">
      <c r="A3700" s="33"/>
      <c r="B3700" s="8" t="str">
        <f>IFERROR(VLOOKUP(A3700,'Account Codes '!$B:$C,2,FALSE)," ")</f>
        <v xml:space="preserve"> </v>
      </c>
      <c r="C3700" s="6"/>
      <c r="D3700" s="6"/>
      <c r="E3700" s="6"/>
      <c r="F3700" s="7"/>
      <c r="G3700" s="12"/>
      <c r="H3700" s="8"/>
      <c r="I3700" s="12"/>
      <c r="J3700" s="12"/>
      <c r="K3700" s="12"/>
      <c r="L3700" s="10"/>
      <c r="M3700" s="10"/>
      <c r="N3700" s="11" t="str">
        <f t="shared" si="114"/>
        <v/>
      </c>
      <c r="O3700" s="49" t="str">
        <f t="shared" si="115"/>
        <v/>
      </c>
      <c r="P3700" s="46" t="str">
        <f>IF(A3700="","",VLOOKUP(A3700,'Account Codes '!$B$4:$D$263,3,FALSE))</f>
        <v/>
      </c>
      <c r="Q3700" s="46" t="str">
        <f>IF(F3700="","",VLOOKUP(F3700,'Class Codes'!$A$4:$B$1221,2,FALSE))</f>
        <v/>
      </c>
    </row>
    <row r="3701" spans="1:17" x14ac:dyDescent="0.3">
      <c r="A3701" s="33"/>
      <c r="B3701" s="8" t="str">
        <f>IFERROR(VLOOKUP(A3701,'Account Codes '!$B:$C,2,FALSE)," ")</f>
        <v xml:space="preserve"> </v>
      </c>
      <c r="C3701" s="6"/>
      <c r="D3701" s="6"/>
      <c r="E3701" s="6"/>
      <c r="F3701" s="7"/>
      <c r="G3701" s="12"/>
      <c r="H3701" s="8"/>
      <c r="I3701" s="12"/>
      <c r="J3701" s="12"/>
      <c r="K3701" s="12"/>
      <c r="L3701" s="10"/>
      <c r="M3701" s="10"/>
      <c r="N3701" s="11" t="str">
        <f t="shared" si="114"/>
        <v/>
      </c>
      <c r="O3701" s="49" t="str">
        <f t="shared" si="115"/>
        <v/>
      </c>
      <c r="P3701" s="46" t="str">
        <f>IF(A3701="","",VLOOKUP(A3701,'Account Codes '!$B$4:$D$263,3,FALSE))</f>
        <v/>
      </c>
      <c r="Q3701" s="46" t="str">
        <f>IF(F3701="","",VLOOKUP(F3701,'Class Codes'!$A$4:$B$1221,2,FALSE))</f>
        <v/>
      </c>
    </row>
    <row r="3702" spans="1:17" x14ac:dyDescent="0.3">
      <c r="A3702" s="33"/>
      <c r="B3702" s="8" t="str">
        <f>IFERROR(VLOOKUP(A3702,'Account Codes '!$B:$C,2,FALSE)," ")</f>
        <v xml:space="preserve"> </v>
      </c>
      <c r="C3702" s="6"/>
      <c r="D3702" s="6"/>
      <c r="E3702" s="6"/>
      <c r="F3702" s="7"/>
      <c r="G3702" s="12"/>
      <c r="H3702" s="8"/>
      <c r="I3702" s="12"/>
      <c r="J3702" s="12"/>
      <c r="K3702" s="12"/>
      <c r="L3702" s="10"/>
      <c r="M3702" s="10"/>
      <c r="N3702" s="11" t="str">
        <f t="shared" si="114"/>
        <v/>
      </c>
      <c r="O3702" s="49" t="str">
        <f t="shared" si="115"/>
        <v/>
      </c>
      <c r="P3702" s="46" t="str">
        <f>IF(A3702="","",VLOOKUP(A3702,'Account Codes '!$B$4:$D$263,3,FALSE))</f>
        <v/>
      </c>
      <c r="Q3702" s="46" t="str">
        <f>IF(F3702="","",VLOOKUP(F3702,'Class Codes'!$A$4:$B$1221,2,FALSE))</f>
        <v/>
      </c>
    </row>
    <row r="3703" spans="1:17" x14ac:dyDescent="0.3">
      <c r="A3703" s="33"/>
      <c r="B3703" s="8" t="str">
        <f>IFERROR(VLOOKUP(A3703,'Account Codes '!$B:$C,2,FALSE)," ")</f>
        <v xml:space="preserve"> </v>
      </c>
      <c r="C3703" s="6"/>
      <c r="D3703" s="6"/>
      <c r="E3703" s="6"/>
      <c r="F3703" s="7"/>
      <c r="G3703" s="12"/>
      <c r="H3703" s="8"/>
      <c r="I3703" s="12"/>
      <c r="J3703" s="12"/>
      <c r="K3703" s="12"/>
      <c r="L3703" s="10"/>
      <c r="M3703" s="10"/>
      <c r="N3703" s="11" t="str">
        <f t="shared" si="114"/>
        <v/>
      </c>
      <c r="O3703" s="49" t="str">
        <f t="shared" si="115"/>
        <v/>
      </c>
      <c r="P3703" s="46" t="str">
        <f>IF(A3703="","",VLOOKUP(A3703,'Account Codes '!$B$4:$D$263,3,FALSE))</f>
        <v/>
      </c>
      <c r="Q3703" s="46" t="str">
        <f>IF(F3703="","",VLOOKUP(F3703,'Class Codes'!$A$4:$B$1221,2,FALSE))</f>
        <v/>
      </c>
    </row>
    <row r="3704" spans="1:17" x14ac:dyDescent="0.3">
      <c r="A3704" s="33"/>
      <c r="B3704" s="8" t="str">
        <f>IFERROR(VLOOKUP(A3704,'Account Codes '!$B:$C,2,FALSE)," ")</f>
        <v xml:space="preserve"> </v>
      </c>
      <c r="C3704" s="6"/>
      <c r="D3704" s="6"/>
      <c r="E3704" s="6"/>
      <c r="F3704" s="7"/>
      <c r="G3704" s="12"/>
      <c r="H3704" s="8"/>
      <c r="I3704" s="12"/>
      <c r="J3704" s="12"/>
      <c r="K3704" s="12"/>
      <c r="L3704" s="10"/>
      <c r="M3704" s="10"/>
      <c r="N3704" s="11" t="str">
        <f t="shared" si="114"/>
        <v/>
      </c>
      <c r="O3704" s="49" t="str">
        <f t="shared" si="115"/>
        <v/>
      </c>
      <c r="P3704" s="46" t="str">
        <f>IF(A3704="","",VLOOKUP(A3704,'Account Codes '!$B$4:$D$263,3,FALSE))</f>
        <v/>
      </c>
      <c r="Q3704" s="46" t="str">
        <f>IF(F3704="","",VLOOKUP(F3704,'Class Codes'!$A$4:$B$1221,2,FALSE))</f>
        <v/>
      </c>
    </row>
    <row r="3705" spans="1:17" x14ac:dyDescent="0.3">
      <c r="A3705" s="33"/>
      <c r="B3705" s="8" t="str">
        <f>IFERROR(VLOOKUP(A3705,'Account Codes '!$B:$C,2,FALSE)," ")</f>
        <v xml:space="preserve"> </v>
      </c>
      <c r="C3705" s="6"/>
      <c r="D3705" s="6"/>
      <c r="E3705" s="6"/>
      <c r="F3705" s="7"/>
      <c r="G3705" s="12"/>
      <c r="H3705" s="8"/>
      <c r="I3705" s="12"/>
      <c r="J3705" s="12"/>
      <c r="K3705" s="12"/>
      <c r="L3705" s="10"/>
      <c r="M3705" s="10"/>
      <c r="N3705" s="11" t="str">
        <f t="shared" si="114"/>
        <v/>
      </c>
      <c r="O3705" s="49" t="str">
        <f t="shared" si="115"/>
        <v/>
      </c>
      <c r="P3705" s="46" t="str">
        <f>IF(A3705="","",VLOOKUP(A3705,'Account Codes '!$B$4:$D$263,3,FALSE))</f>
        <v/>
      </c>
      <c r="Q3705" s="46" t="str">
        <f>IF(F3705="","",VLOOKUP(F3705,'Class Codes'!$A$4:$B$1221,2,FALSE))</f>
        <v/>
      </c>
    </row>
    <row r="3706" spans="1:17" x14ac:dyDescent="0.3">
      <c r="A3706" s="33"/>
      <c r="B3706" s="8" t="str">
        <f>IFERROR(VLOOKUP(A3706,'Account Codes '!$B:$C,2,FALSE)," ")</f>
        <v xml:space="preserve"> </v>
      </c>
      <c r="C3706" s="6"/>
      <c r="D3706" s="6"/>
      <c r="E3706" s="6"/>
      <c r="F3706" s="7"/>
      <c r="G3706" s="12"/>
      <c r="H3706" s="8"/>
      <c r="I3706" s="12"/>
      <c r="J3706" s="12"/>
      <c r="K3706" s="12"/>
      <c r="L3706" s="10"/>
      <c r="M3706" s="10"/>
      <c r="N3706" s="11" t="str">
        <f t="shared" si="114"/>
        <v/>
      </c>
      <c r="O3706" s="49" t="str">
        <f t="shared" si="115"/>
        <v/>
      </c>
      <c r="P3706" s="46" t="str">
        <f>IF(A3706="","",VLOOKUP(A3706,'Account Codes '!$B$4:$D$263,3,FALSE))</f>
        <v/>
      </c>
      <c r="Q3706" s="46" t="str">
        <f>IF(F3706="","",VLOOKUP(F3706,'Class Codes'!$A$4:$B$1221,2,FALSE))</f>
        <v/>
      </c>
    </row>
    <row r="3707" spans="1:17" x14ac:dyDescent="0.3">
      <c r="A3707" s="33"/>
      <c r="B3707" s="8" t="str">
        <f>IFERROR(VLOOKUP(A3707,'Account Codes '!$B:$C,2,FALSE)," ")</f>
        <v xml:space="preserve"> </v>
      </c>
      <c r="C3707" s="6"/>
      <c r="D3707" s="6"/>
      <c r="E3707" s="6"/>
      <c r="F3707" s="7"/>
      <c r="G3707" s="12"/>
      <c r="H3707" s="8"/>
      <c r="I3707" s="12"/>
      <c r="J3707" s="12"/>
      <c r="K3707" s="12"/>
      <c r="L3707" s="10"/>
      <c r="M3707" s="10"/>
      <c r="N3707" s="11" t="str">
        <f t="shared" si="114"/>
        <v/>
      </c>
      <c r="O3707" s="49" t="str">
        <f t="shared" si="115"/>
        <v/>
      </c>
      <c r="P3707" s="46" t="str">
        <f>IF(A3707="","",VLOOKUP(A3707,'Account Codes '!$B$4:$D$263,3,FALSE))</f>
        <v/>
      </c>
      <c r="Q3707" s="46" t="str">
        <f>IF(F3707="","",VLOOKUP(F3707,'Class Codes'!$A$4:$B$1221,2,FALSE))</f>
        <v/>
      </c>
    </row>
    <row r="3708" spans="1:17" x14ac:dyDescent="0.3">
      <c r="A3708" s="33"/>
      <c r="B3708" s="8" t="str">
        <f>IFERROR(VLOOKUP(A3708,'Account Codes '!$B:$C,2,FALSE)," ")</f>
        <v xml:space="preserve"> </v>
      </c>
      <c r="C3708" s="6"/>
      <c r="D3708" s="6"/>
      <c r="E3708" s="6"/>
      <c r="F3708" s="7"/>
      <c r="G3708" s="12"/>
      <c r="H3708" s="8"/>
      <c r="I3708" s="12"/>
      <c r="J3708" s="12"/>
      <c r="K3708" s="12"/>
      <c r="L3708" s="10"/>
      <c r="M3708" s="10"/>
      <c r="N3708" s="11" t="str">
        <f t="shared" si="114"/>
        <v/>
      </c>
      <c r="O3708" s="49" t="str">
        <f t="shared" si="115"/>
        <v/>
      </c>
      <c r="P3708" s="46" t="str">
        <f>IF(A3708="","",VLOOKUP(A3708,'Account Codes '!$B$4:$D$263,3,FALSE))</f>
        <v/>
      </c>
      <c r="Q3708" s="46" t="str">
        <f>IF(F3708="","",VLOOKUP(F3708,'Class Codes'!$A$4:$B$1221,2,FALSE))</f>
        <v/>
      </c>
    </row>
    <row r="3709" spans="1:17" x14ac:dyDescent="0.3">
      <c r="A3709" s="33"/>
      <c r="B3709" s="8" t="str">
        <f>IFERROR(VLOOKUP(A3709,'Account Codes '!$B:$C,2,FALSE)," ")</f>
        <v xml:space="preserve"> </v>
      </c>
      <c r="C3709" s="6"/>
      <c r="D3709" s="6"/>
      <c r="E3709" s="6"/>
      <c r="F3709" s="7"/>
      <c r="G3709" s="12"/>
      <c r="H3709" s="8"/>
      <c r="I3709" s="12"/>
      <c r="J3709" s="12"/>
      <c r="K3709" s="12"/>
      <c r="L3709" s="10"/>
      <c r="M3709" s="10"/>
      <c r="N3709" s="11" t="str">
        <f t="shared" si="114"/>
        <v/>
      </c>
      <c r="O3709" s="49" t="str">
        <f t="shared" si="115"/>
        <v/>
      </c>
      <c r="P3709" s="46" t="str">
        <f>IF(A3709="","",VLOOKUP(A3709,'Account Codes '!$B$4:$D$263,3,FALSE))</f>
        <v/>
      </c>
      <c r="Q3709" s="46" t="str">
        <f>IF(F3709="","",VLOOKUP(F3709,'Class Codes'!$A$4:$B$1221,2,FALSE))</f>
        <v/>
      </c>
    </row>
    <row r="3710" spans="1:17" x14ac:dyDescent="0.3">
      <c r="A3710" s="33"/>
      <c r="B3710" s="8" t="str">
        <f>IFERROR(VLOOKUP(A3710,'Account Codes '!$B:$C,2,FALSE)," ")</f>
        <v xml:space="preserve"> </v>
      </c>
      <c r="C3710" s="6"/>
      <c r="D3710" s="6"/>
      <c r="E3710" s="6"/>
      <c r="F3710" s="7"/>
      <c r="G3710" s="12"/>
      <c r="H3710" s="8"/>
      <c r="I3710" s="12"/>
      <c r="J3710" s="12"/>
      <c r="K3710" s="12"/>
      <c r="L3710" s="10"/>
      <c r="M3710" s="10"/>
      <c r="N3710" s="11" t="str">
        <f t="shared" ref="N3710:N3773" si="116">IF(NOT(ISBLANK(L3710)),L3710*M3710,"")</f>
        <v/>
      </c>
      <c r="O3710" s="49" t="str">
        <f t="shared" si="115"/>
        <v/>
      </c>
      <c r="P3710" s="46" t="str">
        <f>IF(A3710="","",VLOOKUP(A3710,'Account Codes '!$B$4:$D$263,3,FALSE))</f>
        <v/>
      </c>
      <c r="Q3710" s="46" t="str">
        <f>IF(F3710="","",VLOOKUP(F3710,'Class Codes'!$A$4:$B$1221,2,FALSE))</f>
        <v/>
      </c>
    </row>
    <row r="3711" spans="1:17" x14ac:dyDescent="0.3">
      <c r="A3711" s="33"/>
      <c r="B3711" s="8" t="str">
        <f>IFERROR(VLOOKUP(A3711,'Account Codes '!$B:$C,2,FALSE)," ")</f>
        <v xml:space="preserve"> </v>
      </c>
      <c r="C3711" s="6"/>
      <c r="D3711" s="6"/>
      <c r="E3711" s="6"/>
      <c r="F3711" s="7"/>
      <c r="G3711" s="12"/>
      <c r="H3711" s="8"/>
      <c r="I3711" s="12"/>
      <c r="J3711" s="12"/>
      <c r="K3711" s="12"/>
      <c r="L3711" s="10"/>
      <c r="M3711" s="10"/>
      <c r="N3711" s="11" t="str">
        <f t="shared" si="116"/>
        <v/>
      </c>
      <c r="O3711" s="49" t="str">
        <f t="shared" si="115"/>
        <v/>
      </c>
      <c r="P3711" s="46" t="str">
        <f>IF(A3711="","",VLOOKUP(A3711,'Account Codes '!$B$4:$D$263,3,FALSE))</f>
        <v/>
      </c>
      <c r="Q3711" s="46" t="str">
        <f>IF(F3711="","",VLOOKUP(F3711,'Class Codes'!$A$4:$B$1221,2,FALSE))</f>
        <v/>
      </c>
    </row>
    <row r="3712" spans="1:17" x14ac:dyDescent="0.3">
      <c r="A3712" s="33"/>
      <c r="B3712" s="8" t="str">
        <f>IFERROR(VLOOKUP(A3712,'Account Codes '!$B:$C,2,FALSE)," ")</f>
        <v xml:space="preserve"> </v>
      </c>
      <c r="C3712" s="6"/>
      <c r="D3712" s="6"/>
      <c r="E3712" s="6"/>
      <c r="F3712" s="7"/>
      <c r="G3712" s="12"/>
      <c r="H3712" s="8"/>
      <c r="I3712" s="12"/>
      <c r="J3712" s="12"/>
      <c r="K3712" s="12"/>
      <c r="L3712" s="10"/>
      <c r="M3712" s="10"/>
      <c r="N3712" s="11" t="str">
        <f t="shared" si="116"/>
        <v/>
      </c>
      <c r="O3712" s="49" t="str">
        <f t="shared" si="115"/>
        <v/>
      </c>
      <c r="P3712" s="46" t="str">
        <f>IF(A3712="","",VLOOKUP(A3712,'Account Codes '!$B$4:$D$263,3,FALSE))</f>
        <v/>
      </c>
      <c r="Q3712" s="46" t="str">
        <f>IF(F3712="","",VLOOKUP(F3712,'Class Codes'!$A$4:$B$1221,2,FALSE))</f>
        <v/>
      </c>
    </row>
    <row r="3713" spans="1:17" x14ac:dyDescent="0.3">
      <c r="A3713" s="33"/>
      <c r="B3713" s="8" t="str">
        <f>IFERROR(VLOOKUP(A3713,'Account Codes '!$B:$C,2,FALSE)," ")</f>
        <v xml:space="preserve"> </v>
      </c>
      <c r="C3713" s="6"/>
      <c r="D3713" s="6"/>
      <c r="E3713" s="6"/>
      <c r="F3713" s="7"/>
      <c r="G3713" s="12"/>
      <c r="H3713" s="8"/>
      <c r="I3713" s="12"/>
      <c r="J3713" s="12"/>
      <c r="K3713" s="12"/>
      <c r="L3713" s="10"/>
      <c r="M3713" s="10"/>
      <c r="N3713" s="11" t="str">
        <f t="shared" si="116"/>
        <v/>
      </c>
      <c r="O3713" s="49" t="str">
        <f t="shared" si="115"/>
        <v/>
      </c>
      <c r="P3713" s="46" t="str">
        <f>IF(A3713="","",VLOOKUP(A3713,'Account Codes '!$B$4:$D$263,3,FALSE))</f>
        <v/>
      </c>
      <c r="Q3713" s="46" t="str">
        <f>IF(F3713="","",VLOOKUP(F3713,'Class Codes'!$A$4:$B$1221,2,FALSE))</f>
        <v/>
      </c>
    </row>
    <row r="3714" spans="1:17" x14ac:dyDescent="0.3">
      <c r="A3714" s="33"/>
      <c r="B3714" s="8" t="str">
        <f>IFERROR(VLOOKUP(A3714,'Account Codes '!$B:$C,2,FALSE)," ")</f>
        <v xml:space="preserve"> </v>
      </c>
      <c r="C3714" s="6"/>
      <c r="D3714" s="6"/>
      <c r="E3714" s="6"/>
      <c r="F3714" s="7"/>
      <c r="G3714" s="12"/>
      <c r="H3714" s="8"/>
      <c r="I3714" s="12"/>
      <c r="J3714" s="12"/>
      <c r="K3714" s="12"/>
      <c r="L3714" s="10"/>
      <c r="M3714" s="10"/>
      <c r="N3714" s="11" t="str">
        <f t="shared" si="116"/>
        <v/>
      </c>
      <c r="O3714" s="49" t="str">
        <f t="shared" si="115"/>
        <v/>
      </c>
      <c r="P3714" s="46" t="str">
        <f>IF(A3714="","",VLOOKUP(A3714,'Account Codes '!$B$4:$D$263,3,FALSE))</f>
        <v/>
      </c>
      <c r="Q3714" s="46" t="str">
        <f>IF(F3714="","",VLOOKUP(F3714,'Class Codes'!$A$4:$B$1221,2,FALSE))</f>
        <v/>
      </c>
    </row>
    <row r="3715" spans="1:17" x14ac:dyDescent="0.3">
      <c r="A3715" s="33"/>
      <c r="B3715" s="8" t="str">
        <f>IFERROR(VLOOKUP(A3715,'Account Codes '!$B:$C,2,FALSE)," ")</f>
        <v xml:space="preserve"> </v>
      </c>
      <c r="C3715" s="6"/>
      <c r="D3715" s="6"/>
      <c r="E3715" s="6"/>
      <c r="F3715" s="7"/>
      <c r="G3715" s="12"/>
      <c r="H3715" s="8"/>
      <c r="I3715" s="12"/>
      <c r="J3715" s="12"/>
      <c r="K3715" s="12"/>
      <c r="L3715" s="10"/>
      <c r="M3715" s="10"/>
      <c r="N3715" s="11" t="str">
        <f t="shared" si="116"/>
        <v/>
      </c>
      <c r="O3715" s="49" t="str">
        <f t="shared" si="115"/>
        <v/>
      </c>
      <c r="P3715" s="46" t="str">
        <f>IF(A3715="","",VLOOKUP(A3715,'Account Codes '!$B$4:$D$263,3,FALSE))</f>
        <v/>
      </c>
      <c r="Q3715" s="46" t="str">
        <f>IF(F3715="","",VLOOKUP(F3715,'Class Codes'!$A$4:$B$1221,2,FALSE))</f>
        <v/>
      </c>
    </row>
    <row r="3716" spans="1:17" x14ac:dyDescent="0.3">
      <c r="A3716" s="33"/>
      <c r="B3716" s="8" t="str">
        <f>IFERROR(VLOOKUP(A3716,'Account Codes '!$B:$C,2,FALSE)," ")</f>
        <v xml:space="preserve"> </v>
      </c>
      <c r="C3716" s="6"/>
      <c r="D3716" s="6"/>
      <c r="E3716" s="6"/>
      <c r="F3716" s="7"/>
      <c r="G3716" s="12"/>
      <c r="H3716" s="8"/>
      <c r="I3716" s="12"/>
      <c r="J3716" s="12"/>
      <c r="K3716" s="12"/>
      <c r="L3716" s="10"/>
      <c r="M3716" s="10"/>
      <c r="N3716" s="11" t="str">
        <f t="shared" si="116"/>
        <v/>
      </c>
      <c r="O3716" s="49" t="str">
        <f t="shared" si="115"/>
        <v/>
      </c>
      <c r="P3716" s="46" t="str">
        <f>IF(A3716="","",VLOOKUP(A3716,'Account Codes '!$B$4:$D$263,3,FALSE))</f>
        <v/>
      </c>
      <c r="Q3716" s="46" t="str">
        <f>IF(F3716="","",VLOOKUP(F3716,'Class Codes'!$A$4:$B$1221,2,FALSE))</f>
        <v/>
      </c>
    </row>
    <row r="3717" spans="1:17" x14ac:dyDescent="0.3">
      <c r="A3717" s="33"/>
      <c r="B3717" s="8" t="str">
        <f>IFERROR(VLOOKUP(A3717,'Account Codes '!$B:$C,2,FALSE)," ")</f>
        <v xml:space="preserve"> </v>
      </c>
      <c r="C3717" s="6"/>
      <c r="D3717" s="6"/>
      <c r="E3717" s="6"/>
      <c r="F3717" s="7"/>
      <c r="G3717" s="12"/>
      <c r="H3717" s="8"/>
      <c r="I3717" s="12"/>
      <c r="J3717" s="12"/>
      <c r="K3717" s="12"/>
      <c r="L3717" s="10"/>
      <c r="M3717" s="10"/>
      <c r="N3717" s="11" t="str">
        <f t="shared" si="116"/>
        <v/>
      </c>
      <c r="O3717" s="49" t="str">
        <f t="shared" si="115"/>
        <v/>
      </c>
      <c r="P3717" s="46" t="str">
        <f>IF(A3717="","",VLOOKUP(A3717,'Account Codes '!$B$4:$D$263,3,FALSE))</f>
        <v/>
      </c>
      <c r="Q3717" s="46" t="str">
        <f>IF(F3717="","",VLOOKUP(F3717,'Class Codes'!$A$4:$B$1221,2,FALSE))</f>
        <v/>
      </c>
    </row>
    <row r="3718" spans="1:17" x14ac:dyDescent="0.3">
      <c r="A3718" s="33"/>
      <c r="B3718" s="8" t="str">
        <f>IFERROR(VLOOKUP(A3718,'Account Codes '!$B:$C,2,FALSE)," ")</f>
        <v xml:space="preserve"> </v>
      </c>
      <c r="C3718" s="6"/>
      <c r="D3718" s="6"/>
      <c r="E3718" s="6"/>
      <c r="F3718" s="7"/>
      <c r="G3718" s="12"/>
      <c r="H3718" s="8"/>
      <c r="I3718" s="12"/>
      <c r="J3718" s="12"/>
      <c r="K3718" s="12"/>
      <c r="L3718" s="10"/>
      <c r="M3718" s="10"/>
      <c r="N3718" s="11" t="str">
        <f t="shared" si="116"/>
        <v/>
      </c>
      <c r="O3718" s="49" t="str">
        <f t="shared" si="115"/>
        <v/>
      </c>
      <c r="P3718" s="46" t="str">
        <f>IF(A3718="","",VLOOKUP(A3718,'Account Codes '!$B$4:$D$263,3,FALSE))</f>
        <v/>
      </c>
      <c r="Q3718" s="46" t="str">
        <f>IF(F3718="","",VLOOKUP(F3718,'Class Codes'!$A$4:$B$1221,2,FALSE))</f>
        <v/>
      </c>
    </row>
    <row r="3719" spans="1:17" x14ac:dyDescent="0.3">
      <c r="A3719" s="33"/>
      <c r="B3719" s="8" t="str">
        <f>IFERROR(VLOOKUP(A3719,'Account Codes '!$B:$C,2,FALSE)," ")</f>
        <v xml:space="preserve"> </v>
      </c>
      <c r="C3719" s="6"/>
      <c r="D3719" s="6"/>
      <c r="E3719" s="6"/>
      <c r="F3719" s="7"/>
      <c r="G3719" s="12"/>
      <c r="H3719" s="8"/>
      <c r="I3719" s="12"/>
      <c r="J3719" s="12"/>
      <c r="K3719" s="12"/>
      <c r="L3719" s="10"/>
      <c r="M3719" s="10"/>
      <c r="N3719" s="11" t="str">
        <f t="shared" si="116"/>
        <v/>
      </c>
      <c r="O3719" s="49" t="str">
        <f t="shared" si="115"/>
        <v/>
      </c>
      <c r="P3719" s="46" t="str">
        <f>IF(A3719="","",VLOOKUP(A3719,'Account Codes '!$B$4:$D$263,3,FALSE))</f>
        <v/>
      </c>
      <c r="Q3719" s="46" t="str">
        <f>IF(F3719="","",VLOOKUP(F3719,'Class Codes'!$A$4:$B$1221,2,FALSE))</f>
        <v/>
      </c>
    </row>
    <row r="3720" spans="1:17" x14ac:dyDescent="0.3">
      <c r="A3720" s="33"/>
      <c r="B3720" s="8" t="str">
        <f>IFERROR(VLOOKUP(A3720,'Account Codes '!$B:$C,2,FALSE)," ")</f>
        <v xml:space="preserve"> </v>
      </c>
      <c r="C3720" s="6"/>
      <c r="D3720" s="6"/>
      <c r="E3720" s="6"/>
      <c r="F3720" s="7"/>
      <c r="G3720" s="12"/>
      <c r="H3720" s="8"/>
      <c r="I3720" s="12"/>
      <c r="J3720" s="12"/>
      <c r="K3720" s="12"/>
      <c r="L3720" s="10"/>
      <c r="M3720" s="10"/>
      <c r="N3720" s="11" t="str">
        <f t="shared" si="116"/>
        <v/>
      </c>
      <c r="O3720" s="49" t="str">
        <f t="shared" si="115"/>
        <v/>
      </c>
      <c r="P3720" s="46" t="str">
        <f>IF(A3720="","",VLOOKUP(A3720,'Account Codes '!$B$4:$D$263,3,FALSE))</f>
        <v/>
      </c>
      <c r="Q3720" s="46" t="str">
        <f>IF(F3720="","",VLOOKUP(F3720,'Class Codes'!$A$4:$B$1221,2,FALSE))</f>
        <v/>
      </c>
    </row>
    <row r="3721" spans="1:17" x14ac:dyDescent="0.3">
      <c r="A3721" s="33"/>
      <c r="B3721" s="8" t="str">
        <f>IFERROR(VLOOKUP(A3721,'Account Codes '!$B:$C,2,FALSE)," ")</f>
        <v xml:space="preserve"> </v>
      </c>
      <c r="C3721" s="6"/>
      <c r="D3721" s="6"/>
      <c r="E3721" s="6"/>
      <c r="F3721" s="7"/>
      <c r="G3721" s="12"/>
      <c r="H3721" s="8"/>
      <c r="I3721" s="12"/>
      <c r="J3721" s="12"/>
      <c r="K3721" s="12"/>
      <c r="L3721" s="10"/>
      <c r="M3721" s="10"/>
      <c r="N3721" s="11" t="str">
        <f t="shared" si="116"/>
        <v/>
      </c>
      <c r="O3721" s="49" t="str">
        <f t="shared" si="115"/>
        <v/>
      </c>
      <c r="P3721" s="46" t="str">
        <f>IF(A3721="","",VLOOKUP(A3721,'Account Codes '!$B$4:$D$263,3,FALSE))</f>
        <v/>
      </c>
      <c r="Q3721" s="46" t="str">
        <f>IF(F3721="","",VLOOKUP(F3721,'Class Codes'!$A$4:$B$1221,2,FALSE))</f>
        <v/>
      </c>
    </row>
    <row r="3722" spans="1:17" x14ac:dyDescent="0.3">
      <c r="A3722" s="33"/>
      <c r="B3722" s="8" t="str">
        <f>IFERROR(VLOOKUP(A3722,'Account Codes '!$B:$C,2,FALSE)," ")</f>
        <v xml:space="preserve"> </v>
      </c>
      <c r="C3722" s="6"/>
      <c r="D3722" s="6"/>
      <c r="E3722" s="6"/>
      <c r="F3722" s="7"/>
      <c r="G3722" s="12"/>
      <c r="H3722" s="8"/>
      <c r="I3722" s="12"/>
      <c r="J3722" s="12"/>
      <c r="K3722" s="12"/>
      <c r="L3722" s="10"/>
      <c r="M3722" s="10"/>
      <c r="N3722" s="11" t="str">
        <f t="shared" si="116"/>
        <v/>
      </c>
      <c r="O3722" s="49" t="str">
        <f t="shared" si="115"/>
        <v/>
      </c>
      <c r="P3722" s="46" t="str">
        <f>IF(A3722="","",VLOOKUP(A3722,'Account Codes '!$B$4:$D$263,3,FALSE))</f>
        <v/>
      </c>
      <c r="Q3722" s="46" t="str">
        <f>IF(F3722="","",VLOOKUP(F3722,'Class Codes'!$A$4:$B$1221,2,FALSE))</f>
        <v/>
      </c>
    </row>
    <row r="3723" spans="1:17" x14ac:dyDescent="0.3">
      <c r="A3723" s="33"/>
      <c r="B3723" s="8" t="str">
        <f>IFERROR(VLOOKUP(A3723,'Account Codes '!$B:$C,2,FALSE)," ")</f>
        <v xml:space="preserve"> </v>
      </c>
      <c r="C3723" s="6"/>
      <c r="D3723" s="6"/>
      <c r="E3723" s="6"/>
      <c r="F3723" s="7"/>
      <c r="G3723" s="12"/>
      <c r="H3723" s="8"/>
      <c r="I3723" s="12"/>
      <c r="J3723" s="12"/>
      <c r="K3723" s="12"/>
      <c r="L3723" s="10"/>
      <c r="M3723" s="10"/>
      <c r="N3723" s="11" t="str">
        <f t="shared" si="116"/>
        <v/>
      </c>
      <c r="O3723" s="49" t="str">
        <f t="shared" si="115"/>
        <v/>
      </c>
      <c r="P3723" s="46" t="str">
        <f>IF(A3723="","",VLOOKUP(A3723,'Account Codes '!$B$4:$D$263,3,FALSE))</f>
        <v/>
      </c>
      <c r="Q3723" s="46" t="str">
        <f>IF(F3723="","",VLOOKUP(F3723,'Class Codes'!$A$4:$B$1221,2,FALSE))</f>
        <v/>
      </c>
    </row>
    <row r="3724" spans="1:17" x14ac:dyDescent="0.3">
      <c r="A3724" s="33"/>
      <c r="B3724" s="8" t="str">
        <f>IFERROR(VLOOKUP(A3724,'Account Codes '!$B:$C,2,FALSE)," ")</f>
        <v xml:space="preserve"> </v>
      </c>
      <c r="C3724" s="6"/>
      <c r="D3724" s="6"/>
      <c r="E3724" s="6"/>
      <c r="F3724" s="7"/>
      <c r="G3724" s="12"/>
      <c r="H3724" s="8"/>
      <c r="I3724" s="12"/>
      <c r="J3724" s="12"/>
      <c r="K3724" s="12"/>
      <c r="L3724" s="10"/>
      <c r="M3724" s="10"/>
      <c r="N3724" s="11" t="str">
        <f t="shared" si="116"/>
        <v/>
      </c>
      <c r="O3724" s="49" t="str">
        <f t="shared" ref="O3724:O3787" si="117">IF(A3724="","",IF(LEFT(A3724,1)="5","Revenue","Expense"))</f>
        <v/>
      </c>
      <c r="P3724" s="46" t="str">
        <f>IF(A3724="","",VLOOKUP(A3724,'Account Codes '!$B$4:$D$263,3,FALSE))</f>
        <v/>
      </c>
      <c r="Q3724" s="46" t="str">
        <f>IF(F3724="","",VLOOKUP(F3724,'Class Codes'!$A$4:$B$1221,2,FALSE))</f>
        <v/>
      </c>
    </row>
    <row r="3725" spans="1:17" x14ac:dyDescent="0.3">
      <c r="A3725" s="33"/>
      <c r="B3725" s="8" t="str">
        <f>IFERROR(VLOOKUP(A3725,'Account Codes '!$B:$C,2,FALSE)," ")</f>
        <v xml:space="preserve"> </v>
      </c>
      <c r="C3725" s="6"/>
      <c r="D3725" s="6"/>
      <c r="E3725" s="6"/>
      <c r="F3725" s="7"/>
      <c r="G3725" s="12"/>
      <c r="H3725" s="8"/>
      <c r="I3725" s="12"/>
      <c r="J3725" s="12"/>
      <c r="K3725" s="12"/>
      <c r="L3725" s="10"/>
      <c r="M3725" s="10"/>
      <c r="N3725" s="11" t="str">
        <f t="shared" si="116"/>
        <v/>
      </c>
      <c r="O3725" s="49" t="str">
        <f t="shared" si="117"/>
        <v/>
      </c>
      <c r="P3725" s="46" t="str">
        <f>IF(A3725="","",VLOOKUP(A3725,'Account Codes '!$B$4:$D$263,3,FALSE))</f>
        <v/>
      </c>
      <c r="Q3725" s="46" t="str">
        <f>IF(F3725="","",VLOOKUP(F3725,'Class Codes'!$A$4:$B$1221,2,FALSE))</f>
        <v/>
      </c>
    </row>
    <row r="3726" spans="1:17" x14ac:dyDescent="0.3">
      <c r="A3726" s="33"/>
      <c r="B3726" s="8" t="str">
        <f>IFERROR(VLOOKUP(A3726,'Account Codes '!$B:$C,2,FALSE)," ")</f>
        <v xml:space="preserve"> </v>
      </c>
      <c r="C3726" s="6"/>
      <c r="D3726" s="6"/>
      <c r="E3726" s="6"/>
      <c r="F3726" s="7"/>
      <c r="G3726" s="12"/>
      <c r="H3726" s="8"/>
      <c r="I3726" s="12"/>
      <c r="J3726" s="12"/>
      <c r="K3726" s="12"/>
      <c r="L3726" s="10"/>
      <c r="M3726" s="10"/>
      <c r="N3726" s="11" t="str">
        <f t="shared" si="116"/>
        <v/>
      </c>
      <c r="O3726" s="49" t="str">
        <f t="shared" si="117"/>
        <v/>
      </c>
      <c r="P3726" s="46" t="str">
        <f>IF(A3726="","",VLOOKUP(A3726,'Account Codes '!$B$4:$D$263,3,FALSE))</f>
        <v/>
      </c>
      <c r="Q3726" s="46" t="str">
        <f>IF(F3726="","",VLOOKUP(F3726,'Class Codes'!$A$4:$B$1221,2,FALSE))</f>
        <v/>
      </c>
    </row>
    <row r="3727" spans="1:17" x14ac:dyDescent="0.3">
      <c r="A3727" s="33"/>
      <c r="B3727" s="8" t="str">
        <f>IFERROR(VLOOKUP(A3727,'Account Codes '!$B:$C,2,FALSE)," ")</f>
        <v xml:space="preserve"> </v>
      </c>
      <c r="C3727" s="6"/>
      <c r="D3727" s="6"/>
      <c r="E3727" s="6"/>
      <c r="F3727" s="7"/>
      <c r="G3727" s="12"/>
      <c r="H3727" s="8"/>
      <c r="I3727" s="12"/>
      <c r="J3727" s="12"/>
      <c r="K3727" s="12"/>
      <c r="L3727" s="10"/>
      <c r="M3727" s="10"/>
      <c r="N3727" s="11" t="str">
        <f t="shared" si="116"/>
        <v/>
      </c>
      <c r="O3727" s="49" t="str">
        <f t="shared" si="117"/>
        <v/>
      </c>
      <c r="P3727" s="46" t="str">
        <f>IF(A3727="","",VLOOKUP(A3727,'Account Codes '!$B$4:$D$263,3,FALSE))</f>
        <v/>
      </c>
      <c r="Q3727" s="46" t="str">
        <f>IF(F3727="","",VLOOKUP(F3727,'Class Codes'!$A$4:$B$1221,2,FALSE))</f>
        <v/>
      </c>
    </row>
    <row r="3728" spans="1:17" x14ac:dyDescent="0.3">
      <c r="A3728" s="33"/>
      <c r="B3728" s="8" t="str">
        <f>IFERROR(VLOOKUP(A3728,'Account Codes '!$B:$C,2,FALSE)," ")</f>
        <v xml:space="preserve"> </v>
      </c>
      <c r="C3728" s="6"/>
      <c r="D3728" s="6"/>
      <c r="E3728" s="6"/>
      <c r="F3728" s="7"/>
      <c r="G3728" s="12"/>
      <c r="H3728" s="8"/>
      <c r="I3728" s="12"/>
      <c r="J3728" s="12"/>
      <c r="K3728" s="12"/>
      <c r="L3728" s="10"/>
      <c r="M3728" s="10"/>
      <c r="N3728" s="11" t="str">
        <f t="shared" si="116"/>
        <v/>
      </c>
      <c r="O3728" s="49" t="str">
        <f t="shared" si="117"/>
        <v/>
      </c>
      <c r="P3728" s="46" t="str">
        <f>IF(A3728="","",VLOOKUP(A3728,'Account Codes '!$B$4:$D$263,3,FALSE))</f>
        <v/>
      </c>
      <c r="Q3728" s="46" t="str">
        <f>IF(F3728="","",VLOOKUP(F3728,'Class Codes'!$A$4:$B$1221,2,FALSE))</f>
        <v/>
      </c>
    </row>
    <row r="3729" spans="1:17" x14ac:dyDescent="0.3">
      <c r="A3729" s="33"/>
      <c r="B3729" s="8" t="str">
        <f>IFERROR(VLOOKUP(A3729,'Account Codes '!$B:$C,2,FALSE)," ")</f>
        <v xml:space="preserve"> </v>
      </c>
      <c r="C3729" s="6"/>
      <c r="D3729" s="6"/>
      <c r="E3729" s="6"/>
      <c r="F3729" s="7"/>
      <c r="G3729" s="12"/>
      <c r="H3729" s="8"/>
      <c r="I3729" s="12"/>
      <c r="J3729" s="12"/>
      <c r="K3729" s="12"/>
      <c r="L3729" s="10"/>
      <c r="M3729" s="10"/>
      <c r="N3729" s="11" t="str">
        <f t="shared" si="116"/>
        <v/>
      </c>
      <c r="O3729" s="49" t="str">
        <f t="shared" si="117"/>
        <v/>
      </c>
      <c r="P3729" s="46" t="str">
        <f>IF(A3729="","",VLOOKUP(A3729,'Account Codes '!$B$4:$D$263,3,FALSE))</f>
        <v/>
      </c>
      <c r="Q3729" s="46" t="str">
        <f>IF(F3729="","",VLOOKUP(F3729,'Class Codes'!$A$4:$B$1221,2,FALSE))</f>
        <v/>
      </c>
    </row>
    <row r="3730" spans="1:17" x14ac:dyDescent="0.3">
      <c r="A3730" s="33"/>
      <c r="B3730" s="8" t="str">
        <f>IFERROR(VLOOKUP(A3730,'Account Codes '!$B:$C,2,FALSE)," ")</f>
        <v xml:space="preserve"> </v>
      </c>
      <c r="C3730" s="6"/>
      <c r="D3730" s="6"/>
      <c r="E3730" s="6"/>
      <c r="F3730" s="7"/>
      <c r="G3730" s="12"/>
      <c r="H3730" s="8"/>
      <c r="I3730" s="12"/>
      <c r="J3730" s="12"/>
      <c r="K3730" s="12"/>
      <c r="L3730" s="10"/>
      <c r="M3730" s="10"/>
      <c r="N3730" s="11" t="str">
        <f t="shared" si="116"/>
        <v/>
      </c>
      <c r="O3730" s="49" t="str">
        <f t="shared" si="117"/>
        <v/>
      </c>
      <c r="P3730" s="46" t="str">
        <f>IF(A3730="","",VLOOKUP(A3730,'Account Codes '!$B$4:$D$263,3,FALSE))</f>
        <v/>
      </c>
      <c r="Q3730" s="46" t="str">
        <f>IF(F3730="","",VLOOKUP(F3730,'Class Codes'!$A$4:$B$1221,2,FALSE))</f>
        <v/>
      </c>
    </row>
    <row r="3731" spans="1:17" x14ac:dyDescent="0.3">
      <c r="A3731" s="33"/>
      <c r="B3731" s="8" t="str">
        <f>IFERROR(VLOOKUP(A3731,'Account Codes '!$B:$C,2,FALSE)," ")</f>
        <v xml:space="preserve"> </v>
      </c>
      <c r="C3731" s="6"/>
      <c r="D3731" s="6"/>
      <c r="E3731" s="6"/>
      <c r="F3731" s="7"/>
      <c r="G3731" s="12"/>
      <c r="H3731" s="8"/>
      <c r="I3731" s="12"/>
      <c r="J3731" s="12"/>
      <c r="K3731" s="12"/>
      <c r="L3731" s="10"/>
      <c r="M3731" s="10"/>
      <c r="N3731" s="11" t="str">
        <f t="shared" si="116"/>
        <v/>
      </c>
      <c r="O3731" s="49" t="str">
        <f t="shared" si="117"/>
        <v/>
      </c>
      <c r="P3731" s="46" t="str">
        <f>IF(A3731="","",VLOOKUP(A3731,'Account Codes '!$B$4:$D$263,3,FALSE))</f>
        <v/>
      </c>
      <c r="Q3731" s="46" t="str">
        <f>IF(F3731="","",VLOOKUP(F3731,'Class Codes'!$A$4:$B$1221,2,FALSE))</f>
        <v/>
      </c>
    </row>
    <row r="3732" spans="1:17" x14ac:dyDescent="0.3">
      <c r="A3732" s="33"/>
      <c r="B3732" s="8" t="str">
        <f>IFERROR(VLOOKUP(A3732,'Account Codes '!$B:$C,2,FALSE)," ")</f>
        <v xml:space="preserve"> </v>
      </c>
      <c r="C3732" s="6"/>
      <c r="D3732" s="6"/>
      <c r="E3732" s="6"/>
      <c r="F3732" s="7"/>
      <c r="G3732" s="12"/>
      <c r="H3732" s="8"/>
      <c r="I3732" s="12"/>
      <c r="J3732" s="12"/>
      <c r="K3732" s="12"/>
      <c r="L3732" s="10"/>
      <c r="M3732" s="10"/>
      <c r="N3732" s="11" t="str">
        <f t="shared" si="116"/>
        <v/>
      </c>
      <c r="O3732" s="49" t="str">
        <f t="shared" si="117"/>
        <v/>
      </c>
      <c r="P3732" s="46" t="str">
        <f>IF(A3732="","",VLOOKUP(A3732,'Account Codes '!$B$4:$D$263,3,FALSE))</f>
        <v/>
      </c>
      <c r="Q3732" s="46" t="str">
        <f>IF(F3732="","",VLOOKUP(F3732,'Class Codes'!$A$4:$B$1221,2,FALSE))</f>
        <v/>
      </c>
    </row>
    <row r="3733" spans="1:17" x14ac:dyDescent="0.3">
      <c r="A3733" s="33"/>
      <c r="B3733" s="8" t="str">
        <f>IFERROR(VLOOKUP(A3733,'Account Codes '!$B:$C,2,FALSE)," ")</f>
        <v xml:space="preserve"> </v>
      </c>
      <c r="C3733" s="6"/>
      <c r="D3733" s="6"/>
      <c r="E3733" s="6"/>
      <c r="F3733" s="7"/>
      <c r="G3733" s="12"/>
      <c r="H3733" s="8"/>
      <c r="I3733" s="12"/>
      <c r="J3733" s="12"/>
      <c r="K3733" s="12"/>
      <c r="L3733" s="10"/>
      <c r="M3733" s="10"/>
      <c r="N3733" s="11" t="str">
        <f t="shared" si="116"/>
        <v/>
      </c>
      <c r="O3733" s="49" t="str">
        <f t="shared" si="117"/>
        <v/>
      </c>
      <c r="P3733" s="46" t="str">
        <f>IF(A3733="","",VLOOKUP(A3733,'Account Codes '!$B$4:$D$263,3,FALSE))</f>
        <v/>
      </c>
      <c r="Q3733" s="46" t="str">
        <f>IF(F3733="","",VLOOKUP(F3733,'Class Codes'!$A$4:$B$1221,2,FALSE))</f>
        <v/>
      </c>
    </row>
    <row r="3734" spans="1:17" x14ac:dyDescent="0.3">
      <c r="A3734" s="33"/>
      <c r="B3734" s="8" t="str">
        <f>IFERROR(VLOOKUP(A3734,'Account Codes '!$B:$C,2,FALSE)," ")</f>
        <v xml:space="preserve"> </v>
      </c>
      <c r="C3734" s="6"/>
      <c r="D3734" s="6"/>
      <c r="E3734" s="6"/>
      <c r="F3734" s="7"/>
      <c r="G3734" s="12"/>
      <c r="H3734" s="8"/>
      <c r="I3734" s="12"/>
      <c r="J3734" s="12"/>
      <c r="K3734" s="12"/>
      <c r="L3734" s="10"/>
      <c r="M3734" s="10"/>
      <c r="N3734" s="11" t="str">
        <f t="shared" si="116"/>
        <v/>
      </c>
      <c r="O3734" s="49" t="str">
        <f t="shared" si="117"/>
        <v/>
      </c>
      <c r="P3734" s="46" t="str">
        <f>IF(A3734="","",VLOOKUP(A3734,'Account Codes '!$B$4:$D$263,3,FALSE))</f>
        <v/>
      </c>
      <c r="Q3734" s="46" t="str">
        <f>IF(F3734="","",VLOOKUP(F3734,'Class Codes'!$A$4:$B$1221,2,FALSE))</f>
        <v/>
      </c>
    </row>
    <row r="3735" spans="1:17" x14ac:dyDescent="0.3">
      <c r="A3735" s="33"/>
      <c r="B3735" s="8" t="str">
        <f>IFERROR(VLOOKUP(A3735,'Account Codes '!$B:$C,2,FALSE)," ")</f>
        <v xml:space="preserve"> </v>
      </c>
      <c r="C3735" s="6"/>
      <c r="D3735" s="6"/>
      <c r="E3735" s="6"/>
      <c r="F3735" s="7"/>
      <c r="G3735" s="12"/>
      <c r="H3735" s="8"/>
      <c r="I3735" s="12"/>
      <c r="J3735" s="12"/>
      <c r="K3735" s="12"/>
      <c r="L3735" s="10"/>
      <c r="M3735" s="10"/>
      <c r="N3735" s="11" t="str">
        <f t="shared" si="116"/>
        <v/>
      </c>
      <c r="O3735" s="49" t="str">
        <f t="shared" si="117"/>
        <v/>
      </c>
      <c r="P3735" s="46" t="str">
        <f>IF(A3735="","",VLOOKUP(A3735,'Account Codes '!$B$4:$D$263,3,FALSE))</f>
        <v/>
      </c>
      <c r="Q3735" s="46" t="str">
        <f>IF(F3735="","",VLOOKUP(F3735,'Class Codes'!$A$4:$B$1221,2,FALSE))</f>
        <v/>
      </c>
    </row>
    <row r="3736" spans="1:17" x14ac:dyDescent="0.3">
      <c r="A3736" s="33"/>
      <c r="B3736" s="8" t="str">
        <f>IFERROR(VLOOKUP(A3736,'Account Codes '!$B:$C,2,FALSE)," ")</f>
        <v xml:space="preserve"> </v>
      </c>
      <c r="C3736" s="6"/>
      <c r="D3736" s="6"/>
      <c r="E3736" s="6"/>
      <c r="F3736" s="7"/>
      <c r="G3736" s="12"/>
      <c r="H3736" s="8"/>
      <c r="I3736" s="12"/>
      <c r="J3736" s="12"/>
      <c r="K3736" s="12"/>
      <c r="L3736" s="10"/>
      <c r="M3736" s="10"/>
      <c r="N3736" s="11" t="str">
        <f t="shared" si="116"/>
        <v/>
      </c>
      <c r="O3736" s="49" t="str">
        <f t="shared" si="117"/>
        <v/>
      </c>
      <c r="P3736" s="46" t="str">
        <f>IF(A3736="","",VLOOKUP(A3736,'Account Codes '!$B$4:$D$263,3,FALSE))</f>
        <v/>
      </c>
      <c r="Q3736" s="46" t="str">
        <f>IF(F3736="","",VLOOKUP(F3736,'Class Codes'!$A$4:$B$1221,2,FALSE))</f>
        <v/>
      </c>
    </row>
    <row r="3737" spans="1:17" x14ac:dyDescent="0.3">
      <c r="A3737" s="33"/>
      <c r="B3737" s="8" t="str">
        <f>IFERROR(VLOOKUP(A3737,'Account Codes '!$B:$C,2,FALSE)," ")</f>
        <v xml:space="preserve"> </v>
      </c>
      <c r="C3737" s="6"/>
      <c r="D3737" s="6"/>
      <c r="E3737" s="6"/>
      <c r="F3737" s="7"/>
      <c r="G3737" s="12"/>
      <c r="H3737" s="8"/>
      <c r="I3737" s="12"/>
      <c r="J3737" s="12"/>
      <c r="K3737" s="12"/>
      <c r="L3737" s="10"/>
      <c r="M3737" s="10"/>
      <c r="N3737" s="11" t="str">
        <f t="shared" si="116"/>
        <v/>
      </c>
      <c r="O3737" s="49" t="str">
        <f t="shared" si="117"/>
        <v/>
      </c>
      <c r="P3737" s="46" t="str">
        <f>IF(A3737="","",VLOOKUP(A3737,'Account Codes '!$B$4:$D$263,3,FALSE))</f>
        <v/>
      </c>
      <c r="Q3737" s="46" t="str">
        <f>IF(F3737="","",VLOOKUP(F3737,'Class Codes'!$A$4:$B$1221,2,FALSE))</f>
        <v/>
      </c>
    </row>
    <row r="3738" spans="1:17" x14ac:dyDescent="0.3">
      <c r="A3738" s="33"/>
      <c r="B3738" s="8" t="str">
        <f>IFERROR(VLOOKUP(A3738,'Account Codes '!$B:$C,2,FALSE)," ")</f>
        <v xml:space="preserve"> </v>
      </c>
      <c r="C3738" s="6"/>
      <c r="D3738" s="6"/>
      <c r="E3738" s="6"/>
      <c r="F3738" s="7"/>
      <c r="G3738" s="12"/>
      <c r="H3738" s="8"/>
      <c r="I3738" s="12"/>
      <c r="J3738" s="12"/>
      <c r="K3738" s="12"/>
      <c r="L3738" s="10"/>
      <c r="M3738" s="10"/>
      <c r="N3738" s="11" t="str">
        <f t="shared" si="116"/>
        <v/>
      </c>
      <c r="O3738" s="49" t="str">
        <f t="shared" si="117"/>
        <v/>
      </c>
      <c r="P3738" s="46" t="str">
        <f>IF(A3738="","",VLOOKUP(A3738,'Account Codes '!$B$4:$D$263,3,FALSE))</f>
        <v/>
      </c>
      <c r="Q3738" s="46" t="str">
        <f>IF(F3738="","",VLOOKUP(F3738,'Class Codes'!$A$4:$B$1221,2,FALSE))</f>
        <v/>
      </c>
    </row>
    <row r="3739" spans="1:17" x14ac:dyDescent="0.3">
      <c r="A3739" s="33"/>
      <c r="B3739" s="8" t="str">
        <f>IFERROR(VLOOKUP(A3739,'Account Codes '!$B:$C,2,FALSE)," ")</f>
        <v xml:space="preserve"> </v>
      </c>
      <c r="C3739" s="6"/>
      <c r="D3739" s="6"/>
      <c r="E3739" s="6"/>
      <c r="F3739" s="7"/>
      <c r="G3739" s="12"/>
      <c r="H3739" s="8"/>
      <c r="I3739" s="12"/>
      <c r="J3739" s="12"/>
      <c r="K3739" s="12"/>
      <c r="L3739" s="10"/>
      <c r="M3739" s="10"/>
      <c r="N3739" s="11" t="str">
        <f t="shared" si="116"/>
        <v/>
      </c>
      <c r="O3739" s="49" t="str">
        <f t="shared" si="117"/>
        <v/>
      </c>
      <c r="P3739" s="46" t="str">
        <f>IF(A3739="","",VLOOKUP(A3739,'Account Codes '!$B$4:$D$263,3,FALSE))</f>
        <v/>
      </c>
      <c r="Q3739" s="46" t="str">
        <f>IF(F3739="","",VLOOKUP(F3739,'Class Codes'!$A$4:$B$1221,2,FALSE))</f>
        <v/>
      </c>
    </row>
    <row r="3740" spans="1:17" x14ac:dyDescent="0.3">
      <c r="A3740" s="33"/>
      <c r="B3740" s="8" t="str">
        <f>IFERROR(VLOOKUP(A3740,'Account Codes '!$B:$C,2,FALSE)," ")</f>
        <v xml:space="preserve"> </v>
      </c>
      <c r="C3740" s="6"/>
      <c r="D3740" s="6"/>
      <c r="E3740" s="6"/>
      <c r="F3740" s="7"/>
      <c r="G3740" s="12"/>
      <c r="H3740" s="8"/>
      <c r="I3740" s="12"/>
      <c r="J3740" s="12"/>
      <c r="K3740" s="12"/>
      <c r="L3740" s="10"/>
      <c r="M3740" s="10"/>
      <c r="N3740" s="11" t="str">
        <f t="shared" si="116"/>
        <v/>
      </c>
      <c r="O3740" s="49" t="str">
        <f t="shared" si="117"/>
        <v/>
      </c>
      <c r="P3740" s="46" t="str">
        <f>IF(A3740="","",VLOOKUP(A3740,'Account Codes '!$B$4:$D$263,3,FALSE))</f>
        <v/>
      </c>
      <c r="Q3740" s="46" t="str">
        <f>IF(F3740="","",VLOOKUP(F3740,'Class Codes'!$A$4:$B$1221,2,FALSE))</f>
        <v/>
      </c>
    </row>
    <row r="3741" spans="1:17" x14ac:dyDescent="0.3">
      <c r="A3741" s="33"/>
      <c r="B3741" s="8" t="str">
        <f>IFERROR(VLOOKUP(A3741,'Account Codes '!$B:$C,2,FALSE)," ")</f>
        <v xml:space="preserve"> </v>
      </c>
      <c r="C3741" s="6"/>
      <c r="D3741" s="6"/>
      <c r="E3741" s="6"/>
      <c r="F3741" s="7"/>
      <c r="G3741" s="12"/>
      <c r="H3741" s="8"/>
      <c r="I3741" s="12"/>
      <c r="J3741" s="12"/>
      <c r="K3741" s="12"/>
      <c r="L3741" s="10"/>
      <c r="M3741" s="10"/>
      <c r="N3741" s="11" t="str">
        <f t="shared" si="116"/>
        <v/>
      </c>
      <c r="O3741" s="49" t="str">
        <f t="shared" si="117"/>
        <v/>
      </c>
      <c r="P3741" s="46" t="str">
        <f>IF(A3741="","",VLOOKUP(A3741,'Account Codes '!$B$4:$D$263,3,FALSE))</f>
        <v/>
      </c>
      <c r="Q3741" s="46" t="str">
        <f>IF(F3741="","",VLOOKUP(F3741,'Class Codes'!$A$4:$B$1221,2,FALSE))</f>
        <v/>
      </c>
    </row>
    <row r="3742" spans="1:17" x14ac:dyDescent="0.3">
      <c r="A3742" s="33"/>
      <c r="B3742" s="8" t="str">
        <f>IFERROR(VLOOKUP(A3742,'Account Codes '!$B:$C,2,FALSE)," ")</f>
        <v xml:space="preserve"> </v>
      </c>
      <c r="C3742" s="6"/>
      <c r="D3742" s="6"/>
      <c r="E3742" s="6"/>
      <c r="F3742" s="7"/>
      <c r="G3742" s="12"/>
      <c r="H3742" s="8"/>
      <c r="I3742" s="12"/>
      <c r="J3742" s="12"/>
      <c r="K3742" s="12"/>
      <c r="L3742" s="10"/>
      <c r="M3742" s="10"/>
      <c r="N3742" s="11" t="str">
        <f t="shared" si="116"/>
        <v/>
      </c>
      <c r="O3742" s="49" t="str">
        <f t="shared" si="117"/>
        <v/>
      </c>
      <c r="P3742" s="46" t="str">
        <f>IF(A3742="","",VLOOKUP(A3742,'Account Codes '!$B$4:$D$263,3,FALSE))</f>
        <v/>
      </c>
      <c r="Q3742" s="46" t="str">
        <f>IF(F3742="","",VLOOKUP(F3742,'Class Codes'!$A$4:$B$1221,2,FALSE))</f>
        <v/>
      </c>
    </row>
    <row r="3743" spans="1:17" x14ac:dyDescent="0.3">
      <c r="A3743" s="33"/>
      <c r="B3743" s="8" t="str">
        <f>IFERROR(VLOOKUP(A3743,'Account Codes '!$B:$C,2,FALSE)," ")</f>
        <v xml:space="preserve"> </v>
      </c>
      <c r="C3743" s="6"/>
      <c r="D3743" s="6"/>
      <c r="E3743" s="6"/>
      <c r="F3743" s="7"/>
      <c r="G3743" s="12"/>
      <c r="H3743" s="8"/>
      <c r="I3743" s="12"/>
      <c r="J3743" s="12"/>
      <c r="K3743" s="12"/>
      <c r="L3743" s="10"/>
      <c r="M3743" s="10"/>
      <c r="N3743" s="11" t="str">
        <f t="shared" si="116"/>
        <v/>
      </c>
      <c r="O3743" s="49" t="str">
        <f t="shared" si="117"/>
        <v/>
      </c>
      <c r="P3743" s="46" t="str">
        <f>IF(A3743="","",VLOOKUP(A3743,'Account Codes '!$B$4:$D$263,3,FALSE))</f>
        <v/>
      </c>
      <c r="Q3743" s="46" t="str">
        <f>IF(F3743="","",VLOOKUP(F3743,'Class Codes'!$A$4:$B$1221,2,FALSE))</f>
        <v/>
      </c>
    </row>
    <row r="3744" spans="1:17" x14ac:dyDescent="0.3">
      <c r="A3744" s="33"/>
      <c r="B3744" s="8" t="str">
        <f>IFERROR(VLOOKUP(A3744,'Account Codes '!$B:$C,2,FALSE)," ")</f>
        <v xml:space="preserve"> </v>
      </c>
      <c r="C3744" s="6"/>
      <c r="D3744" s="6"/>
      <c r="E3744" s="6"/>
      <c r="F3744" s="7"/>
      <c r="G3744" s="12"/>
      <c r="H3744" s="8"/>
      <c r="I3744" s="12"/>
      <c r="J3744" s="12"/>
      <c r="K3744" s="12"/>
      <c r="L3744" s="10"/>
      <c r="M3744" s="10"/>
      <c r="N3744" s="11" t="str">
        <f t="shared" si="116"/>
        <v/>
      </c>
      <c r="O3744" s="49" t="str">
        <f t="shared" si="117"/>
        <v/>
      </c>
      <c r="P3744" s="46" t="str">
        <f>IF(A3744="","",VLOOKUP(A3744,'Account Codes '!$B$4:$D$263,3,FALSE))</f>
        <v/>
      </c>
      <c r="Q3744" s="46" t="str">
        <f>IF(F3744="","",VLOOKUP(F3744,'Class Codes'!$A$4:$B$1221,2,FALSE))</f>
        <v/>
      </c>
    </row>
    <row r="3745" spans="1:17" x14ac:dyDescent="0.3">
      <c r="A3745" s="33"/>
      <c r="B3745" s="8" t="str">
        <f>IFERROR(VLOOKUP(A3745,'Account Codes '!$B:$C,2,FALSE)," ")</f>
        <v xml:space="preserve"> </v>
      </c>
      <c r="C3745" s="6"/>
      <c r="D3745" s="6"/>
      <c r="E3745" s="6"/>
      <c r="F3745" s="7"/>
      <c r="G3745" s="12"/>
      <c r="H3745" s="8"/>
      <c r="I3745" s="12"/>
      <c r="J3745" s="12"/>
      <c r="K3745" s="12"/>
      <c r="L3745" s="10"/>
      <c r="M3745" s="10"/>
      <c r="N3745" s="11" t="str">
        <f t="shared" si="116"/>
        <v/>
      </c>
      <c r="O3745" s="49" t="str">
        <f t="shared" si="117"/>
        <v/>
      </c>
      <c r="P3745" s="46" t="str">
        <f>IF(A3745="","",VLOOKUP(A3745,'Account Codes '!$B$4:$D$263,3,FALSE))</f>
        <v/>
      </c>
      <c r="Q3745" s="46" t="str">
        <f>IF(F3745="","",VLOOKUP(F3745,'Class Codes'!$A$4:$B$1221,2,FALSE))</f>
        <v/>
      </c>
    </row>
    <row r="3746" spans="1:17" x14ac:dyDescent="0.3">
      <c r="A3746" s="33"/>
      <c r="B3746" s="8" t="str">
        <f>IFERROR(VLOOKUP(A3746,'Account Codes '!$B:$C,2,FALSE)," ")</f>
        <v xml:space="preserve"> </v>
      </c>
      <c r="C3746" s="6"/>
      <c r="D3746" s="6"/>
      <c r="E3746" s="6"/>
      <c r="F3746" s="7"/>
      <c r="G3746" s="12"/>
      <c r="H3746" s="8"/>
      <c r="I3746" s="12"/>
      <c r="J3746" s="12"/>
      <c r="K3746" s="12"/>
      <c r="L3746" s="10"/>
      <c r="M3746" s="10"/>
      <c r="N3746" s="11" t="str">
        <f t="shared" si="116"/>
        <v/>
      </c>
      <c r="O3746" s="49" t="str">
        <f t="shared" si="117"/>
        <v/>
      </c>
      <c r="P3746" s="46" t="str">
        <f>IF(A3746="","",VLOOKUP(A3746,'Account Codes '!$B$4:$D$263,3,FALSE))</f>
        <v/>
      </c>
      <c r="Q3746" s="46" t="str">
        <f>IF(F3746="","",VLOOKUP(F3746,'Class Codes'!$A$4:$B$1221,2,FALSE))</f>
        <v/>
      </c>
    </row>
    <row r="3747" spans="1:17" x14ac:dyDescent="0.3">
      <c r="A3747" s="33"/>
      <c r="B3747" s="8" t="str">
        <f>IFERROR(VLOOKUP(A3747,'Account Codes '!$B:$C,2,FALSE)," ")</f>
        <v xml:space="preserve"> </v>
      </c>
      <c r="C3747" s="6"/>
      <c r="D3747" s="6"/>
      <c r="E3747" s="6"/>
      <c r="F3747" s="7"/>
      <c r="G3747" s="12"/>
      <c r="H3747" s="8"/>
      <c r="I3747" s="12"/>
      <c r="J3747" s="12"/>
      <c r="K3747" s="12"/>
      <c r="L3747" s="10"/>
      <c r="M3747" s="10"/>
      <c r="N3747" s="11" t="str">
        <f t="shared" si="116"/>
        <v/>
      </c>
      <c r="O3747" s="49" t="str">
        <f t="shared" si="117"/>
        <v/>
      </c>
      <c r="P3747" s="46" t="str">
        <f>IF(A3747="","",VLOOKUP(A3747,'Account Codes '!$B$4:$D$263,3,FALSE))</f>
        <v/>
      </c>
      <c r="Q3747" s="46" t="str">
        <f>IF(F3747="","",VLOOKUP(F3747,'Class Codes'!$A$4:$B$1221,2,FALSE))</f>
        <v/>
      </c>
    </row>
    <row r="3748" spans="1:17" x14ac:dyDescent="0.3">
      <c r="A3748" s="33"/>
      <c r="B3748" s="8" t="str">
        <f>IFERROR(VLOOKUP(A3748,'Account Codes '!$B:$C,2,FALSE)," ")</f>
        <v xml:space="preserve"> </v>
      </c>
      <c r="C3748" s="6"/>
      <c r="D3748" s="6"/>
      <c r="E3748" s="6"/>
      <c r="F3748" s="7"/>
      <c r="G3748" s="12"/>
      <c r="H3748" s="8"/>
      <c r="I3748" s="12"/>
      <c r="J3748" s="12"/>
      <c r="K3748" s="12"/>
      <c r="L3748" s="10"/>
      <c r="M3748" s="10"/>
      <c r="N3748" s="11" t="str">
        <f t="shared" si="116"/>
        <v/>
      </c>
      <c r="O3748" s="49" t="str">
        <f t="shared" si="117"/>
        <v/>
      </c>
      <c r="P3748" s="46" t="str">
        <f>IF(A3748="","",VLOOKUP(A3748,'Account Codes '!$B$4:$D$263,3,FALSE))</f>
        <v/>
      </c>
      <c r="Q3748" s="46" t="str">
        <f>IF(F3748="","",VLOOKUP(F3748,'Class Codes'!$A$4:$B$1221,2,FALSE))</f>
        <v/>
      </c>
    </row>
    <row r="3749" spans="1:17" x14ac:dyDescent="0.3">
      <c r="A3749" s="33"/>
      <c r="B3749" s="8" t="str">
        <f>IFERROR(VLOOKUP(A3749,'Account Codes '!$B:$C,2,FALSE)," ")</f>
        <v xml:space="preserve"> </v>
      </c>
      <c r="C3749" s="6"/>
      <c r="D3749" s="6"/>
      <c r="E3749" s="6"/>
      <c r="F3749" s="7"/>
      <c r="G3749" s="12"/>
      <c r="H3749" s="8"/>
      <c r="I3749" s="12"/>
      <c r="J3749" s="12"/>
      <c r="K3749" s="12"/>
      <c r="L3749" s="10"/>
      <c r="M3749" s="10"/>
      <c r="N3749" s="11" t="str">
        <f t="shared" si="116"/>
        <v/>
      </c>
      <c r="O3749" s="49" t="str">
        <f t="shared" si="117"/>
        <v/>
      </c>
      <c r="P3749" s="46" t="str">
        <f>IF(A3749="","",VLOOKUP(A3749,'Account Codes '!$B$4:$D$263,3,FALSE))</f>
        <v/>
      </c>
      <c r="Q3749" s="46" t="str">
        <f>IF(F3749="","",VLOOKUP(F3749,'Class Codes'!$A$4:$B$1221,2,FALSE))</f>
        <v/>
      </c>
    </row>
    <row r="3750" spans="1:17" x14ac:dyDescent="0.3">
      <c r="A3750" s="33"/>
      <c r="B3750" s="8" t="str">
        <f>IFERROR(VLOOKUP(A3750,'Account Codes '!$B:$C,2,FALSE)," ")</f>
        <v xml:space="preserve"> </v>
      </c>
      <c r="C3750" s="6"/>
      <c r="D3750" s="6"/>
      <c r="E3750" s="6"/>
      <c r="F3750" s="7"/>
      <c r="G3750" s="12"/>
      <c r="H3750" s="8"/>
      <c r="I3750" s="12"/>
      <c r="J3750" s="12"/>
      <c r="K3750" s="12"/>
      <c r="L3750" s="10"/>
      <c r="M3750" s="10"/>
      <c r="N3750" s="11" t="str">
        <f t="shared" si="116"/>
        <v/>
      </c>
      <c r="O3750" s="49" t="str">
        <f t="shared" si="117"/>
        <v/>
      </c>
      <c r="P3750" s="46" t="str">
        <f>IF(A3750="","",VLOOKUP(A3750,'Account Codes '!$B$4:$D$263,3,FALSE))</f>
        <v/>
      </c>
      <c r="Q3750" s="46" t="str">
        <f>IF(F3750="","",VLOOKUP(F3750,'Class Codes'!$A$4:$B$1221,2,FALSE))</f>
        <v/>
      </c>
    </row>
    <row r="3751" spans="1:17" x14ac:dyDescent="0.3">
      <c r="A3751" s="33"/>
      <c r="B3751" s="8" t="str">
        <f>IFERROR(VLOOKUP(A3751,'Account Codes '!$B:$C,2,FALSE)," ")</f>
        <v xml:space="preserve"> </v>
      </c>
      <c r="C3751" s="6"/>
      <c r="D3751" s="6"/>
      <c r="E3751" s="6"/>
      <c r="F3751" s="7"/>
      <c r="G3751" s="12"/>
      <c r="H3751" s="8"/>
      <c r="I3751" s="12"/>
      <c r="J3751" s="12"/>
      <c r="K3751" s="12"/>
      <c r="L3751" s="10"/>
      <c r="M3751" s="10"/>
      <c r="N3751" s="11" t="str">
        <f t="shared" si="116"/>
        <v/>
      </c>
      <c r="O3751" s="49" t="str">
        <f t="shared" si="117"/>
        <v/>
      </c>
      <c r="P3751" s="46" t="str">
        <f>IF(A3751="","",VLOOKUP(A3751,'Account Codes '!$B$4:$D$263,3,FALSE))</f>
        <v/>
      </c>
      <c r="Q3751" s="46" t="str">
        <f>IF(F3751="","",VLOOKUP(F3751,'Class Codes'!$A$4:$B$1221,2,FALSE))</f>
        <v/>
      </c>
    </row>
    <row r="3752" spans="1:17" x14ac:dyDescent="0.3">
      <c r="A3752" s="33"/>
      <c r="B3752" s="8" t="str">
        <f>IFERROR(VLOOKUP(A3752,'Account Codes '!$B:$C,2,FALSE)," ")</f>
        <v xml:space="preserve"> </v>
      </c>
      <c r="C3752" s="6"/>
      <c r="D3752" s="6"/>
      <c r="E3752" s="6"/>
      <c r="F3752" s="7"/>
      <c r="G3752" s="12"/>
      <c r="H3752" s="8"/>
      <c r="I3752" s="12"/>
      <c r="J3752" s="12"/>
      <c r="K3752" s="12"/>
      <c r="L3752" s="10"/>
      <c r="M3752" s="10"/>
      <c r="N3752" s="11" t="str">
        <f t="shared" si="116"/>
        <v/>
      </c>
      <c r="O3752" s="49" t="str">
        <f t="shared" si="117"/>
        <v/>
      </c>
      <c r="P3752" s="46" t="str">
        <f>IF(A3752="","",VLOOKUP(A3752,'Account Codes '!$B$4:$D$263,3,FALSE))</f>
        <v/>
      </c>
      <c r="Q3752" s="46" t="str">
        <f>IF(F3752="","",VLOOKUP(F3752,'Class Codes'!$A$4:$B$1221,2,FALSE))</f>
        <v/>
      </c>
    </row>
    <row r="3753" spans="1:17" x14ac:dyDescent="0.3">
      <c r="A3753" s="33"/>
      <c r="B3753" s="8" t="str">
        <f>IFERROR(VLOOKUP(A3753,'Account Codes '!$B:$C,2,FALSE)," ")</f>
        <v xml:space="preserve"> </v>
      </c>
      <c r="C3753" s="6"/>
      <c r="D3753" s="6"/>
      <c r="E3753" s="6"/>
      <c r="F3753" s="7"/>
      <c r="G3753" s="12"/>
      <c r="H3753" s="8"/>
      <c r="I3753" s="12"/>
      <c r="J3753" s="12"/>
      <c r="K3753" s="12"/>
      <c r="L3753" s="10"/>
      <c r="M3753" s="10"/>
      <c r="N3753" s="11" t="str">
        <f t="shared" si="116"/>
        <v/>
      </c>
      <c r="O3753" s="49" t="str">
        <f t="shared" si="117"/>
        <v/>
      </c>
      <c r="P3753" s="46" t="str">
        <f>IF(A3753="","",VLOOKUP(A3753,'Account Codes '!$B$4:$D$263,3,FALSE))</f>
        <v/>
      </c>
      <c r="Q3753" s="46" t="str">
        <f>IF(F3753="","",VLOOKUP(F3753,'Class Codes'!$A$4:$B$1221,2,FALSE))</f>
        <v/>
      </c>
    </row>
    <row r="3754" spans="1:17" x14ac:dyDescent="0.3">
      <c r="A3754" s="33"/>
      <c r="B3754" s="8" t="str">
        <f>IFERROR(VLOOKUP(A3754,'Account Codes '!$B:$C,2,FALSE)," ")</f>
        <v xml:space="preserve"> </v>
      </c>
      <c r="C3754" s="6"/>
      <c r="D3754" s="6"/>
      <c r="E3754" s="6"/>
      <c r="F3754" s="7"/>
      <c r="G3754" s="12"/>
      <c r="H3754" s="8"/>
      <c r="I3754" s="12"/>
      <c r="J3754" s="12"/>
      <c r="K3754" s="12"/>
      <c r="L3754" s="10"/>
      <c r="M3754" s="10"/>
      <c r="N3754" s="11" t="str">
        <f t="shared" si="116"/>
        <v/>
      </c>
      <c r="O3754" s="49" t="str">
        <f t="shared" si="117"/>
        <v/>
      </c>
      <c r="P3754" s="46" t="str">
        <f>IF(A3754="","",VLOOKUP(A3754,'Account Codes '!$B$4:$D$263,3,FALSE))</f>
        <v/>
      </c>
      <c r="Q3754" s="46" t="str">
        <f>IF(F3754="","",VLOOKUP(F3754,'Class Codes'!$A$4:$B$1221,2,FALSE))</f>
        <v/>
      </c>
    </row>
    <row r="3755" spans="1:17" x14ac:dyDescent="0.3">
      <c r="A3755" s="33"/>
      <c r="B3755" s="8" t="str">
        <f>IFERROR(VLOOKUP(A3755,'Account Codes '!$B:$C,2,FALSE)," ")</f>
        <v xml:space="preserve"> </v>
      </c>
      <c r="C3755" s="6"/>
      <c r="D3755" s="6"/>
      <c r="E3755" s="6"/>
      <c r="F3755" s="7"/>
      <c r="G3755" s="12"/>
      <c r="H3755" s="8"/>
      <c r="I3755" s="12"/>
      <c r="J3755" s="12"/>
      <c r="K3755" s="12"/>
      <c r="L3755" s="10"/>
      <c r="M3755" s="10"/>
      <c r="N3755" s="11" t="str">
        <f t="shared" si="116"/>
        <v/>
      </c>
      <c r="O3755" s="49" t="str">
        <f t="shared" si="117"/>
        <v/>
      </c>
      <c r="P3755" s="46" t="str">
        <f>IF(A3755="","",VLOOKUP(A3755,'Account Codes '!$B$4:$D$263,3,FALSE))</f>
        <v/>
      </c>
      <c r="Q3755" s="46" t="str">
        <f>IF(F3755="","",VLOOKUP(F3755,'Class Codes'!$A$4:$B$1221,2,FALSE))</f>
        <v/>
      </c>
    </row>
    <row r="3756" spans="1:17" x14ac:dyDescent="0.3">
      <c r="A3756" s="33"/>
      <c r="B3756" s="8" t="str">
        <f>IFERROR(VLOOKUP(A3756,'Account Codes '!$B:$C,2,FALSE)," ")</f>
        <v xml:space="preserve"> </v>
      </c>
      <c r="C3756" s="6"/>
      <c r="D3756" s="6"/>
      <c r="E3756" s="6"/>
      <c r="F3756" s="7"/>
      <c r="G3756" s="12"/>
      <c r="H3756" s="8"/>
      <c r="I3756" s="12"/>
      <c r="J3756" s="12"/>
      <c r="K3756" s="12"/>
      <c r="L3756" s="10"/>
      <c r="M3756" s="10"/>
      <c r="N3756" s="11" t="str">
        <f t="shared" si="116"/>
        <v/>
      </c>
      <c r="O3756" s="49" t="str">
        <f t="shared" si="117"/>
        <v/>
      </c>
      <c r="P3756" s="46" t="str">
        <f>IF(A3756="","",VLOOKUP(A3756,'Account Codes '!$B$4:$D$263,3,FALSE))</f>
        <v/>
      </c>
      <c r="Q3756" s="46" t="str">
        <f>IF(F3756="","",VLOOKUP(F3756,'Class Codes'!$A$4:$B$1221,2,FALSE))</f>
        <v/>
      </c>
    </row>
    <row r="3757" spans="1:17" x14ac:dyDescent="0.3">
      <c r="A3757" s="33"/>
      <c r="B3757" s="8" t="str">
        <f>IFERROR(VLOOKUP(A3757,'Account Codes '!$B:$C,2,FALSE)," ")</f>
        <v xml:space="preserve"> </v>
      </c>
      <c r="C3757" s="6"/>
      <c r="D3757" s="6"/>
      <c r="E3757" s="6"/>
      <c r="F3757" s="7"/>
      <c r="G3757" s="12"/>
      <c r="H3757" s="8"/>
      <c r="I3757" s="12"/>
      <c r="J3757" s="12"/>
      <c r="K3757" s="12"/>
      <c r="L3757" s="10"/>
      <c r="M3757" s="10"/>
      <c r="N3757" s="11" t="str">
        <f t="shared" si="116"/>
        <v/>
      </c>
      <c r="O3757" s="49" t="str">
        <f t="shared" si="117"/>
        <v/>
      </c>
      <c r="P3757" s="46" t="str">
        <f>IF(A3757="","",VLOOKUP(A3757,'Account Codes '!$B$4:$D$263,3,FALSE))</f>
        <v/>
      </c>
      <c r="Q3757" s="46" t="str">
        <f>IF(F3757="","",VLOOKUP(F3757,'Class Codes'!$A$4:$B$1221,2,FALSE))</f>
        <v/>
      </c>
    </row>
    <row r="3758" spans="1:17" x14ac:dyDescent="0.3">
      <c r="A3758" s="33"/>
      <c r="B3758" s="8" t="str">
        <f>IFERROR(VLOOKUP(A3758,'Account Codes '!$B:$C,2,FALSE)," ")</f>
        <v xml:space="preserve"> </v>
      </c>
      <c r="C3758" s="6"/>
      <c r="D3758" s="6"/>
      <c r="E3758" s="6"/>
      <c r="F3758" s="7"/>
      <c r="G3758" s="12"/>
      <c r="H3758" s="8"/>
      <c r="I3758" s="12"/>
      <c r="J3758" s="12"/>
      <c r="K3758" s="12"/>
      <c r="L3758" s="10"/>
      <c r="M3758" s="10"/>
      <c r="N3758" s="11" t="str">
        <f t="shared" si="116"/>
        <v/>
      </c>
      <c r="O3758" s="49" t="str">
        <f t="shared" si="117"/>
        <v/>
      </c>
      <c r="P3758" s="46" t="str">
        <f>IF(A3758="","",VLOOKUP(A3758,'Account Codes '!$B$4:$D$263,3,FALSE))</f>
        <v/>
      </c>
      <c r="Q3758" s="46" t="str">
        <f>IF(F3758="","",VLOOKUP(F3758,'Class Codes'!$A$4:$B$1221,2,FALSE))</f>
        <v/>
      </c>
    </row>
    <row r="3759" spans="1:17" x14ac:dyDescent="0.3">
      <c r="A3759" s="33"/>
      <c r="B3759" s="8" t="str">
        <f>IFERROR(VLOOKUP(A3759,'Account Codes '!$B:$C,2,FALSE)," ")</f>
        <v xml:space="preserve"> </v>
      </c>
      <c r="C3759" s="6"/>
      <c r="D3759" s="6"/>
      <c r="E3759" s="6"/>
      <c r="F3759" s="7"/>
      <c r="G3759" s="12"/>
      <c r="H3759" s="8"/>
      <c r="I3759" s="12"/>
      <c r="J3759" s="12"/>
      <c r="K3759" s="12"/>
      <c r="L3759" s="10"/>
      <c r="M3759" s="10"/>
      <c r="N3759" s="11" t="str">
        <f t="shared" si="116"/>
        <v/>
      </c>
      <c r="O3759" s="49" t="str">
        <f t="shared" si="117"/>
        <v/>
      </c>
      <c r="P3759" s="46" t="str">
        <f>IF(A3759="","",VLOOKUP(A3759,'Account Codes '!$B$4:$D$263,3,FALSE))</f>
        <v/>
      </c>
      <c r="Q3759" s="46" t="str">
        <f>IF(F3759="","",VLOOKUP(F3759,'Class Codes'!$A$4:$B$1221,2,FALSE))</f>
        <v/>
      </c>
    </row>
    <row r="3760" spans="1:17" x14ac:dyDescent="0.3">
      <c r="A3760" s="33"/>
      <c r="B3760" s="8" t="str">
        <f>IFERROR(VLOOKUP(A3760,'Account Codes '!$B:$C,2,FALSE)," ")</f>
        <v xml:space="preserve"> </v>
      </c>
      <c r="C3760" s="6"/>
      <c r="D3760" s="6"/>
      <c r="E3760" s="6"/>
      <c r="F3760" s="7"/>
      <c r="G3760" s="12"/>
      <c r="H3760" s="8"/>
      <c r="I3760" s="12"/>
      <c r="J3760" s="12"/>
      <c r="K3760" s="12"/>
      <c r="L3760" s="10"/>
      <c r="M3760" s="10"/>
      <c r="N3760" s="11" t="str">
        <f t="shared" si="116"/>
        <v/>
      </c>
      <c r="O3760" s="49" t="str">
        <f t="shared" si="117"/>
        <v/>
      </c>
      <c r="P3760" s="46" t="str">
        <f>IF(A3760="","",VLOOKUP(A3760,'Account Codes '!$B$4:$D$263,3,FALSE))</f>
        <v/>
      </c>
      <c r="Q3760" s="46" t="str">
        <f>IF(F3760="","",VLOOKUP(F3760,'Class Codes'!$A$4:$B$1221,2,FALSE))</f>
        <v/>
      </c>
    </row>
    <row r="3761" spans="1:17" x14ac:dyDescent="0.3">
      <c r="A3761" s="33"/>
      <c r="B3761" s="8" t="str">
        <f>IFERROR(VLOOKUP(A3761,'Account Codes '!$B:$C,2,FALSE)," ")</f>
        <v xml:space="preserve"> </v>
      </c>
      <c r="C3761" s="6"/>
      <c r="D3761" s="6"/>
      <c r="E3761" s="6"/>
      <c r="F3761" s="7"/>
      <c r="G3761" s="12"/>
      <c r="H3761" s="8"/>
      <c r="I3761" s="12"/>
      <c r="J3761" s="12"/>
      <c r="K3761" s="12"/>
      <c r="L3761" s="10"/>
      <c r="M3761" s="10"/>
      <c r="N3761" s="11" t="str">
        <f t="shared" si="116"/>
        <v/>
      </c>
      <c r="O3761" s="49" t="str">
        <f t="shared" si="117"/>
        <v/>
      </c>
      <c r="P3761" s="46" t="str">
        <f>IF(A3761="","",VLOOKUP(A3761,'Account Codes '!$B$4:$D$263,3,FALSE))</f>
        <v/>
      </c>
      <c r="Q3761" s="46" t="str">
        <f>IF(F3761="","",VLOOKUP(F3761,'Class Codes'!$A$4:$B$1221,2,FALSE))</f>
        <v/>
      </c>
    </row>
    <row r="3762" spans="1:17" x14ac:dyDescent="0.3">
      <c r="A3762" s="33"/>
      <c r="B3762" s="8" t="str">
        <f>IFERROR(VLOOKUP(A3762,'Account Codes '!$B:$C,2,FALSE)," ")</f>
        <v xml:space="preserve"> </v>
      </c>
      <c r="C3762" s="6"/>
      <c r="D3762" s="6"/>
      <c r="E3762" s="6"/>
      <c r="F3762" s="7"/>
      <c r="G3762" s="12"/>
      <c r="H3762" s="8"/>
      <c r="I3762" s="12"/>
      <c r="J3762" s="12"/>
      <c r="K3762" s="12"/>
      <c r="L3762" s="10"/>
      <c r="M3762" s="10"/>
      <c r="N3762" s="11" t="str">
        <f t="shared" si="116"/>
        <v/>
      </c>
      <c r="O3762" s="49" t="str">
        <f t="shared" si="117"/>
        <v/>
      </c>
      <c r="P3762" s="46" t="str">
        <f>IF(A3762="","",VLOOKUP(A3762,'Account Codes '!$B$4:$D$263,3,FALSE))</f>
        <v/>
      </c>
      <c r="Q3762" s="46" t="str">
        <f>IF(F3762="","",VLOOKUP(F3762,'Class Codes'!$A$4:$B$1221,2,FALSE))</f>
        <v/>
      </c>
    </row>
    <row r="3763" spans="1:17" x14ac:dyDescent="0.3">
      <c r="A3763" s="33"/>
      <c r="B3763" s="8" t="str">
        <f>IFERROR(VLOOKUP(A3763,'Account Codes '!$B:$C,2,FALSE)," ")</f>
        <v xml:space="preserve"> </v>
      </c>
      <c r="C3763" s="6"/>
      <c r="D3763" s="6"/>
      <c r="E3763" s="6"/>
      <c r="F3763" s="7"/>
      <c r="G3763" s="12"/>
      <c r="H3763" s="8"/>
      <c r="I3763" s="12"/>
      <c r="J3763" s="12"/>
      <c r="K3763" s="12"/>
      <c r="L3763" s="10"/>
      <c r="M3763" s="10"/>
      <c r="N3763" s="11" t="str">
        <f t="shared" si="116"/>
        <v/>
      </c>
      <c r="O3763" s="49" t="str">
        <f t="shared" si="117"/>
        <v/>
      </c>
      <c r="P3763" s="46" t="str">
        <f>IF(A3763="","",VLOOKUP(A3763,'Account Codes '!$B$4:$D$263,3,FALSE))</f>
        <v/>
      </c>
      <c r="Q3763" s="46" t="str">
        <f>IF(F3763="","",VLOOKUP(F3763,'Class Codes'!$A$4:$B$1221,2,FALSE))</f>
        <v/>
      </c>
    </row>
    <row r="3764" spans="1:17" x14ac:dyDescent="0.3">
      <c r="A3764" s="33"/>
      <c r="B3764" s="8" t="str">
        <f>IFERROR(VLOOKUP(A3764,'Account Codes '!$B:$C,2,FALSE)," ")</f>
        <v xml:space="preserve"> </v>
      </c>
      <c r="C3764" s="6"/>
      <c r="D3764" s="6"/>
      <c r="E3764" s="6"/>
      <c r="F3764" s="7"/>
      <c r="G3764" s="12"/>
      <c r="H3764" s="8"/>
      <c r="I3764" s="12"/>
      <c r="J3764" s="12"/>
      <c r="K3764" s="12"/>
      <c r="L3764" s="10"/>
      <c r="M3764" s="10"/>
      <c r="N3764" s="11" t="str">
        <f t="shared" si="116"/>
        <v/>
      </c>
      <c r="O3764" s="49" t="str">
        <f t="shared" si="117"/>
        <v/>
      </c>
      <c r="P3764" s="46" t="str">
        <f>IF(A3764="","",VLOOKUP(A3764,'Account Codes '!$B$4:$D$263,3,FALSE))</f>
        <v/>
      </c>
      <c r="Q3764" s="46" t="str">
        <f>IF(F3764="","",VLOOKUP(F3764,'Class Codes'!$A$4:$B$1221,2,FALSE))</f>
        <v/>
      </c>
    </row>
    <row r="3765" spans="1:17" x14ac:dyDescent="0.3">
      <c r="A3765" s="33"/>
      <c r="B3765" s="8" t="str">
        <f>IFERROR(VLOOKUP(A3765,'Account Codes '!$B:$C,2,FALSE)," ")</f>
        <v xml:space="preserve"> </v>
      </c>
      <c r="C3765" s="6"/>
      <c r="D3765" s="6"/>
      <c r="E3765" s="6"/>
      <c r="F3765" s="7"/>
      <c r="G3765" s="12"/>
      <c r="H3765" s="8"/>
      <c r="I3765" s="12"/>
      <c r="J3765" s="12"/>
      <c r="K3765" s="12"/>
      <c r="L3765" s="10"/>
      <c r="M3765" s="10"/>
      <c r="N3765" s="11" t="str">
        <f t="shared" si="116"/>
        <v/>
      </c>
      <c r="O3765" s="49" t="str">
        <f t="shared" si="117"/>
        <v/>
      </c>
      <c r="P3765" s="46" t="str">
        <f>IF(A3765="","",VLOOKUP(A3765,'Account Codes '!$B$4:$D$263,3,FALSE))</f>
        <v/>
      </c>
      <c r="Q3765" s="46" t="str">
        <f>IF(F3765="","",VLOOKUP(F3765,'Class Codes'!$A$4:$B$1221,2,FALSE))</f>
        <v/>
      </c>
    </row>
    <row r="3766" spans="1:17" x14ac:dyDescent="0.3">
      <c r="A3766" s="33"/>
      <c r="B3766" s="8" t="str">
        <f>IFERROR(VLOOKUP(A3766,'Account Codes '!$B:$C,2,FALSE)," ")</f>
        <v xml:space="preserve"> </v>
      </c>
      <c r="C3766" s="6"/>
      <c r="D3766" s="6"/>
      <c r="E3766" s="6"/>
      <c r="F3766" s="7"/>
      <c r="G3766" s="12"/>
      <c r="H3766" s="8"/>
      <c r="I3766" s="12"/>
      <c r="J3766" s="12"/>
      <c r="K3766" s="12"/>
      <c r="L3766" s="10"/>
      <c r="M3766" s="10"/>
      <c r="N3766" s="11" t="str">
        <f t="shared" si="116"/>
        <v/>
      </c>
      <c r="O3766" s="49" t="str">
        <f t="shared" si="117"/>
        <v/>
      </c>
      <c r="P3766" s="46" t="str">
        <f>IF(A3766="","",VLOOKUP(A3766,'Account Codes '!$B$4:$D$263,3,FALSE))</f>
        <v/>
      </c>
      <c r="Q3766" s="46" t="str">
        <f>IF(F3766="","",VLOOKUP(F3766,'Class Codes'!$A$4:$B$1221,2,FALSE))</f>
        <v/>
      </c>
    </row>
    <row r="3767" spans="1:17" x14ac:dyDescent="0.3">
      <c r="A3767" s="33"/>
      <c r="B3767" s="8" t="str">
        <f>IFERROR(VLOOKUP(A3767,'Account Codes '!$B:$C,2,FALSE)," ")</f>
        <v xml:space="preserve"> </v>
      </c>
      <c r="C3767" s="6"/>
      <c r="D3767" s="6"/>
      <c r="E3767" s="6"/>
      <c r="F3767" s="7"/>
      <c r="G3767" s="12"/>
      <c r="H3767" s="8"/>
      <c r="I3767" s="12"/>
      <c r="J3767" s="12"/>
      <c r="K3767" s="12"/>
      <c r="L3767" s="10"/>
      <c r="M3767" s="10"/>
      <c r="N3767" s="11" t="str">
        <f t="shared" si="116"/>
        <v/>
      </c>
      <c r="O3767" s="49" t="str">
        <f t="shared" si="117"/>
        <v/>
      </c>
      <c r="P3767" s="46" t="str">
        <f>IF(A3767="","",VLOOKUP(A3767,'Account Codes '!$B$4:$D$263,3,FALSE))</f>
        <v/>
      </c>
      <c r="Q3767" s="46" t="str">
        <f>IF(F3767="","",VLOOKUP(F3767,'Class Codes'!$A$4:$B$1221,2,FALSE))</f>
        <v/>
      </c>
    </row>
    <row r="3768" spans="1:17" x14ac:dyDescent="0.3">
      <c r="A3768" s="33"/>
      <c r="B3768" s="8" t="str">
        <f>IFERROR(VLOOKUP(A3768,'Account Codes '!$B:$C,2,FALSE)," ")</f>
        <v xml:space="preserve"> </v>
      </c>
      <c r="C3768" s="6"/>
      <c r="D3768" s="6"/>
      <c r="E3768" s="6"/>
      <c r="F3768" s="7"/>
      <c r="G3768" s="12"/>
      <c r="H3768" s="8"/>
      <c r="I3768" s="12"/>
      <c r="J3768" s="12"/>
      <c r="K3768" s="12"/>
      <c r="L3768" s="10"/>
      <c r="M3768" s="10"/>
      <c r="N3768" s="11" t="str">
        <f t="shared" si="116"/>
        <v/>
      </c>
      <c r="O3768" s="49" t="str">
        <f t="shared" si="117"/>
        <v/>
      </c>
      <c r="P3768" s="46" t="str">
        <f>IF(A3768="","",VLOOKUP(A3768,'Account Codes '!$B$4:$D$263,3,FALSE))</f>
        <v/>
      </c>
      <c r="Q3768" s="46" t="str">
        <f>IF(F3768="","",VLOOKUP(F3768,'Class Codes'!$A$4:$B$1221,2,FALSE))</f>
        <v/>
      </c>
    </row>
    <row r="3769" spans="1:17" x14ac:dyDescent="0.3">
      <c r="A3769" s="33"/>
      <c r="B3769" s="8" t="str">
        <f>IFERROR(VLOOKUP(A3769,'Account Codes '!$B:$C,2,FALSE)," ")</f>
        <v xml:space="preserve"> </v>
      </c>
      <c r="C3769" s="6"/>
      <c r="D3769" s="6"/>
      <c r="E3769" s="6"/>
      <c r="F3769" s="7"/>
      <c r="G3769" s="12"/>
      <c r="H3769" s="8"/>
      <c r="I3769" s="12"/>
      <c r="J3769" s="12"/>
      <c r="K3769" s="12"/>
      <c r="L3769" s="10"/>
      <c r="M3769" s="10"/>
      <c r="N3769" s="11" t="str">
        <f t="shared" si="116"/>
        <v/>
      </c>
      <c r="O3769" s="49" t="str">
        <f t="shared" si="117"/>
        <v/>
      </c>
      <c r="P3769" s="46" t="str">
        <f>IF(A3769="","",VLOOKUP(A3769,'Account Codes '!$B$4:$D$263,3,FALSE))</f>
        <v/>
      </c>
      <c r="Q3769" s="46" t="str">
        <f>IF(F3769="","",VLOOKUP(F3769,'Class Codes'!$A$4:$B$1221,2,FALSE))</f>
        <v/>
      </c>
    </row>
    <row r="3770" spans="1:17" x14ac:dyDescent="0.3">
      <c r="A3770" s="33"/>
      <c r="B3770" s="8" t="str">
        <f>IFERROR(VLOOKUP(A3770,'Account Codes '!$B:$C,2,FALSE)," ")</f>
        <v xml:space="preserve"> </v>
      </c>
      <c r="C3770" s="6"/>
      <c r="D3770" s="6"/>
      <c r="E3770" s="6"/>
      <c r="F3770" s="7"/>
      <c r="G3770" s="12"/>
      <c r="H3770" s="8"/>
      <c r="I3770" s="12"/>
      <c r="J3770" s="12"/>
      <c r="K3770" s="12"/>
      <c r="L3770" s="10"/>
      <c r="M3770" s="10"/>
      <c r="N3770" s="11" t="str">
        <f t="shared" si="116"/>
        <v/>
      </c>
      <c r="O3770" s="49" t="str">
        <f t="shared" si="117"/>
        <v/>
      </c>
      <c r="P3770" s="46" t="str">
        <f>IF(A3770="","",VLOOKUP(A3770,'Account Codes '!$B$4:$D$263,3,FALSE))</f>
        <v/>
      </c>
      <c r="Q3770" s="46" t="str">
        <f>IF(F3770="","",VLOOKUP(F3770,'Class Codes'!$A$4:$B$1221,2,FALSE))</f>
        <v/>
      </c>
    </row>
    <row r="3771" spans="1:17" x14ac:dyDescent="0.3">
      <c r="A3771" s="33"/>
      <c r="B3771" s="8" t="str">
        <f>IFERROR(VLOOKUP(A3771,'Account Codes '!$B:$C,2,FALSE)," ")</f>
        <v xml:space="preserve"> </v>
      </c>
      <c r="C3771" s="6"/>
      <c r="D3771" s="6"/>
      <c r="E3771" s="6"/>
      <c r="F3771" s="7"/>
      <c r="G3771" s="12"/>
      <c r="H3771" s="8"/>
      <c r="I3771" s="12"/>
      <c r="J3771" s="12"/>
      <c r="K3771" s="12"/>
      <c r="L3771" s="10"/>
      <c r="M3771" s="10"/>
      <c r="N3771" s="11" t="str">
        <f t="shared" si="116"/>
        <v/>
      </c>
      <c r="O3771" s="49" t="str">
        <f t="shared" si="117"/>
        <v/>
      </c>
      <c r="P3771" s="46" t="str">
        <f>IF(A3771="","",VLOOKUP(A3771,'Account Codes '!$B$4:$D$263,3,FALSE))</f>
        <v/>
      </c>
      <c r="Q3771" s="46" t="str">
        <f>IF(F3771="","",VLOOKUP(F3771,'Class Codes'!$A$4:$B$1221,2,FALSE))</f>
        <v/>
      </c>
    </row>
    <row r="3772" spans="1:17" x14ac:dyDescent="0.3">
      <c r="A3772" s="33"/>
      <c r="B3772" s="8" t="str">
        <f>IFERROR(VLOOKUP(A3772,'Account Codes '!$B:$C,2,FALSE)," ")</f>
        <v xml:space="preserve"> </v>
      </c>
      <c r="C3772" s="6"/>
      <c r="D3772" s="6"/>
      <c r="E3772" s="6"/>
      <c r="F3772" s="7"/>
      <c r="G3772" s="12"/>
      <c r="H3772" s="8"/>
      <c r="I3772" s="12"/>
      <c r="J3772" s="12"/>
      <c r="K3772" s="12"/>
      <c r="L3772" s="10"/>
      <c r="M3772" s="10"/>
      <c r="N3772" s="11" t="str">
        <f t="shared" si="116"/>
        <v/>
      </c>
      <c r="O3772" s="49" t="str">
        <f t="shared" si="117"/>
        <v/>
      </c>
      <c r="P3772" s="46" t="str">
        <f>IF(A3772="","",VLOOKUP(A3772,'Account Codes '!$B$4:$D$263,3,FALSE))</f>
        <v/>
      </c>
      <c r="Q3772" s="46" t="str">
        <f>IF(F3772="","",VLOOKUP(F3772,'Class Codes'!$A$4:$B$1221,2,FALSE))</f>
        <v/>
      </c>
    </row>
    <row r="3773" spans="1:17" x14ac:dyDescent="0.3">
      <c r="A3773" s="33"/>
      <c r="B3773" s="8" t="str">
        <f>IFERROR(VLOOKUP(A3773,'Account Codes '!$B:$C,2,FALSE)," ")</f>
        <v xml:space="preserve"> </v>
      </c>
      <c r="C3773" s="6"/>
      <c r="D3773" s="6"/>
      <c r="E3773" s="6"/>
      <c r="F3773" s="7"/>
      <c r="G3773" s="12"/>
      <c r="H3773" s="8"/>
      <c r="I3773" s="12"/>
      <c r="J3773" s="12"/>
      <c r="K3773" s="12"/>
      <c r="L3773" s="10"/>
      <c r="M3773" s="10"/>
      <c r="N3773" s="11" t="str">
        <f t="shared" si="116"/>
        <v/>
      </c>
      <c r="O3773" s="49" t="str">
        <f t="shared" si="117"/>
        <v/>
      </c>
      <c r="P3773" s="46" t="str">
        <f>IF(A3773="","",VLOOKUP(A3773,'Account Codes '!$B$4:$D$263,3,FALSE))</f>
        <v/>
      </c>
      <c r="Q3773" s="46" t="str">
        <f>IF(F3773="","",VLOOKUP(F3773,'Class Codes'!$A$4:$B$1221,2,FALSE))</f>
        <v/>
      </c>
    </row>
    <row r="3774" spans="1:17" x14ac:dyDescent="0.3">
      <c r="A3774" s="33"/>
      <c r="B3774" s="8" t="str">
        <f>IFERROR(VLOOKUP(A3774,'Account Codes '!$B:$C,2,FALSE)," ")</f>
        <v xml:space="preserve"> </v>
      </c>
      <c r="C3774" s="6"/>
      <c r="D3774" s="6"/>
      <c r="E3774" s="6"/>
      <c r="F3774" s="7"/>
      <c r="G3774" s="12"/>
      <c r="H3774" s="8"/>
      <c r="I3774" s="12"/>
      <c r="J3774" s="12"/>
      <c r="K3774" s="12"/>
      <c r="L3774" s="10"/>
      <c r="M3774" s="10"/>
      <c r="N3774" s="11" t="str">
        <f t="shared" ref="N3774:N3837" si="118">IF(NOT(ISBLANK(L3774)),L3774*M3774,"")</f>
        <v/>
      </c>
      <c r="O3774" s="49" t="str">
        <f t="shared" si="117"/>
        <v/>
      </c>
      <c r="P3774" s="46" t="str">
        <f>IF(A3774="","",VLOOKUP(A3774,'Account Codes '!$B$4:$D$263,3,FALSE))</f>
        <v/>
      </c>
      <c r="Q3774" s="46" t="str">
        <f>IF(F3774="","",VLOOKUP(F3774,'Class Codes'!$A$4:$B$1221,2,FALSE))</f>
        <v/>
      </c>
    </row>
    <row r="3775" spans="1:17" x14ac:dyDescent="0.3">
      <c r="A3775" s="33"/>
      <c r="B3775" s="8" t="str">
        <f>IFERROR(VLOOKUP(A3775,'Account Codes '!$B:$C,2,FALSE)," ")</f>
        <v xml:space="preserve"> </v>
      </c>
      <c r="C3775" s="6"/>
      <c r="D3775" s="6"/>
      <c r="E3775" s="6"/>
      <c r="F3775" s="7"/>
      <c r="G3775" s="12"/>
      <c r="H3775" s="8"/>
      <c r="I3775" s="12"/>
      <c r="J3775" s="12"/>
      <c r="K3775" s="12"/>
      <c r="L3775" s="10"/>
      <c r="M3775" s="10"/>
      <c r="N3775" s="11" t="str">
        <f t="shared" si="118"/>
        <v/>
      </c>
      <c r="O3775" s="49" t="str">
        <f t="shared" si="117"/>
        <v/>
      </c>
      <c r="P3775" s="46" t="str">
        <f>IF(A3775="","",VLOOKUP(A3775,'Account Codes '!$B$4:$D$263,3,FALSE))</f>
        <v/>
      </c>
      <c r="Q3775" s="46" t="str">
        <f>IF(F3775="","",VLOOKUP(F3775,'Class Codes'!$A$4:$B$1221,2,FALSE))</f>
        <v/>
      </c>
    </row>
    <row r="3776" spans="1:17" x14ac:dyDescent="0.3">
      <c r="A3776" s="33"/>
      <c r="B3776" s="8" t="str">
        <f>IFERROR(VLOOKUP(A3776,'Account Codes '!$B:$C,2,FALSE)," ")</f>
        <v xml:space="preserve"> </v>
      </c>
      <c r="C3776" s="6"/>
      <c r="D3776" s="6"/>
      <c r="E3776" s="6"/>
      <c r="F3776" s="7"/>
      <c r="G3776" s="12"/>
      <c r="H3776" s="8"/>
      <c r="I3776" s="12"/>
      <c r="J3776" s="12"/>
      <c r="K3776" s="12"/>
      <c r="L3776" s="10"/>
      <c r="M3776" s="10"/>
      <c r="N3776" s="11" t="str">
        <f t="shared" si="118"/>
        <v/>
      </c>
      <c r="O3776" s="49" t="str">
        <f t="shared" si="117"/>
        <v/>
      </c>
      <c r="P3776" s="46" t="str">
        <f>IF(A3776="","",VLOOKUP(A3776,'Account Codes '!$B$4:$D$263,3,FALSE))</f>
        <v/>
      </c>
      <c r="Q3776" s="46" t="str">
        <f>IF(F3776="","",VLOOKUP(F3776,'Class Codes'!$A$4:$B$1221,2,FALSE))</f>
        <v/>
      </c>
    </row>
    <row r="3777" spans="1:17" x14ac:dyDescent="0.3">
      <c r="A3777" s="33"/>
      <c r="B3777" s="8" t="str">
        <f>IFERROR(VLOOKUP(A3777,'Account Codes '!$B:$C,2,FALSE)," ")</f>
        <v xml:space="preserve"> </v>
      </c>
      <c r="C3777" s="6"/>
      <c r="D3777" s="6"/>
      <c r="E3777" s="6"/>
      <c r="F3777" s="7"/>
      <c r="G3777" s="12"/>
      <c r="H3777" s="8"/>
      <c r="I3777" s="12"/>
      <c r="J3777" s="12"/>
      <c r="K3777" s="12"/>
      <c r="L3777" s="10"/>
      <c r="M3777" s="10"/>
      <c r="N3777" s="11" t="str">
        <f t="shared" si="118"/>
        <v/>
      </c>
      <c r="O3777" s="49" t="str">
        <f t="shared" si="117"/>
        <v/>
      </c>
      <c r="P3777" s="46" t="str">
        <f>IF(A3777="","",VLOOKUP(A3777,'Account Codes '!$B$4:$D$263,3,FALSE))</f>
        <v/>
      </c>
      <c r="Q3777" s="46" t="str">
        <f>IF(F3777="","",VLOOKUP(F3777,'Class Codes'!$A$4:$B$1221,2,FALSE))</f>
        <v/>
      </c>
    </row>
    <row r="3778" spans="1:17" x14ac:dyDescent="0.3">
      <c r="A3778" s="33"/>
      <c r="B3778" s="8" t="str">
        <f>IFERROR(VLOOKUP(A3778,'Account Codes '!$B:$C,2,FALSE)," ")</f>
        <v xml:space="preserve"> </v>
      </c>
      <c r="C3778" s="6"/>
      <c r="D3778" s="6"/>
      <c r="E3778" s="6"/>
      <c r="F3778" s="7"/>
      <c r="G3778" s="12"/>
      <c r="H3778" s="8"/>
      <c r="I3778" s="12"/>
      <c r="J3778" s="12"/>
      <c r="K3778" s="12"/>
      <c r="L3778" s="10"/>
      <c r="M3778" s="10"/>
      <c r="N3778" s="11" t="str">
        <f t="shared" si="118"/>
        <v/>
      </c>
      <c r="O3778" s="49" t="str">
        <f t="shared" si="117"/>
        <v/>
      </c>
      <c r="P3778" s="46" t="str">
        <f>IF(A3778="","",VLOOKUP(A3778,'Account Codes '!$B$4:$D$263,3,FALSE))</f>
        <v/>
      </c>
      <c r="Q3778" s="46" t="str">
        <f>IF(F3778="","",VLOOKUP(F3778,'Class Codes'!$A$4:$B$1221,2,FALSE))</f>
        <v/>
      </c>
    </row>
    <row r="3779" spans="1:17" x14ac:dyDescent="0.3">
      <c r="A3779" s="33"/>
      <c r="B3779" s="8" t="str">
        <f>IFERROR(VLOOKUP(A3779,'Account Codes '!$B:$C,2,FALSE)," ")</f>
        <v xml:space="preserve"> </v>
      </c>
      <c r="C3779" s="6"/>
      <c r="D3779" s="6"/>
      <c r="E3779" s="6"/>
      <c r="F3779" s="7"/>
      <c r="G3779" s="12"/>
      <c r="H3779" s="8"/>
      <c r="I3779" s="12"/>
      <c r="J3779" s="12"/>
      <c r="K3779" s="12"/>
      <c r="L3779" s="10"/>
      <c r="M3779" s="10"/>
      <c r="N3779" s="11" t="str">
        <f t="shared" si="118"/>
        <v/>
      </c>
      <c r="O3779" s="49" t="str">
        <f t="shared" si="117"/>
        <v/>
      </c>
      <c r="P3779" s="46" t="str">
        <f>IF(A3779="","",VLOOKUP(A3779,'Account Codes '!$B$4:$D$263,3,FALSE))</f>
        <v/>
      </c>
      <c r="Q3779" s="46" t="str">
        <f>IF(F3779="","",VLOOKUP(F3779,'Class Codes'!$A$4:$B$1221,2,FALSE))</f>
        <v/>
      </c>
    </row>
    <row r="3780" spans="1:17" x14ac:dyDescent="0.3">
      <c r="A3780" s="33"/>
      <c r="B3780" s="8" t="str">
        <f>IFERROR(VLOOKUP(A3780,'Account Codes '!$B:$C,2,FALSE)," ")</f>
        <v xml:space="preserve"> </v>
      </c>
      <c r="C3780" s="6"/>
      <c r="D3780" s="6"/>
      <c r="E3780" s="6"/>
      <c r="F3780" s="7"/>
      <c r="G3780" s="12"/>
      <c r="H3780" s="8"/>
      <c r="I3780" s="12"/>
      <c r="J3780" s="12"/>
      <c r="K3780" s="12"/>
      <c r="L3780" s="10"/>
      <c r="M3780" s="10"/>
      <c r="N3780" s="11" t="str">
        <f t="shared" si="118"/>
        <v/>
      </c>
      <c r="O3780" s="49" t="str">
        <f t="shared" si="117"/>
        <v/>
      </c>
      <c r="P3780" s="46" t="str">
        <f>IF(A3780="","",VLOOKUP(A3780,'Account Codes '!$B$4:$D$263,3,FALSE))</f>
        <v/>
      </c>
      <c r="Q3780" s="46" t="str">
        <f>IF(F3780="","",VLOOKUP(F3780,'Class Codes'!$A$4:$B$1221,2,FALSE))</f>
        <v/>
      </c>
    </row>
    <row r="3781" spans="1:17" x14ac:dyDescent="0.3">
      <c r="A3781" s="33"/>
      <c r="B3781" s="8" t="str">
        <f>IFERROR(VLOOKUP(A3781,'Account Codes '!$B:$C,2,FALSE)," ")</f>
        <v xml:space="preserve"> </v>
      </c>
      <c r="C3781" s="6"/>
      <c r="D3781" s="6"/>
      <c r="E3781" s="6"/>
      <c r="F3781" s="7"/>
      <c r="G3781" s="12"/>
      <c r="H3781" s="8"/>
      <c r="I3781" s="12"/>
      <c r="J3781" s="12"/>
      <c r="K3781" s="12"/>
      <c r="L3781" s="10"/>
      <c r="M3781" s="10"/>
      <c r="N3781" s="11" t="str">
        <f t="shared" si="118"/>
        <v/>
      </c>
      <c r="O3781" s="49" t="str">
        <f t="shared" si="117"/>
        <v/>
      </c>
      <c r="P3781" s="46" t="str">
        <f>IF(A3781="","",VLOOKUP(A3781,'Account Codes '!$B$4:$D$263,3,FALSE))</f>
        <v/>
      </c>
      <c r="Q3781" s="46" t="str">
        <f>IF(F3781="","",VLOOKUP(F3781,'Class Codes'!$A$4:$B$1221,2,FALSE))</f>
        <v/>
      </c>
    </row>
    <row r="3782" spans="1:17" x14ac:dyDescent="0.3">
      <c r="A3782" s="33"/>
      <c r="B3782" s="8" t="str">
        <f>IFERROR(VLOOKUP(A3782,'Account Codes '!$B:$C,2,FALSE)," ")</f>
        <v xml:space="preserve"> </v>
      </c>
      <c r="C3782" s="6"/>
      <c r="D3782" s="6"/>
      <c r="E3782" s="6"/>
      <c r="F3782" s="7"/>
      <c r="G3782" s="12"/>
      <c r="H3782" s="8"/>
      <c r="I3782" s="12"/>
      <c r="J3782" s="12"/>
      <c r="K3782" s="12"/>
      <c r="L3782" s="10"/>
      <c r="M3782" s="10"/>
      <c r="N3782" s="11" t="str">
        <f t="shared" si="118"/>
        <v/>
      </c>
      <c r="O3782" s="49" t="str">
        <f t="shared" si="117"/>
        <v/>
      </c>
      <c r="P3782" s="46" t="str">
        <f>IF(A3782="","",VLOOKUP(A3782,'Account Codes '!$B$4:$D$263,3,FALSE))</f>
        <v/>
      </c>
      <c r="Q3782" s="46" t="str">
        <f>IF(F3782="","",VLOOKUP(F3782,'Class Codes'!$A$4:$B$1221,2,FALSE))</f>
        <v/>
      </c>
    </row>
    <row r="3783" spans="1:17" x14ac:dyDescent="0.3">
      <c r="A3783" s="33"/>
      <c r="B3783" s="8" t="str">
        <f>IFERROR(VLOOKUP(A3783,'Account Codes '!$B:$C,2,FALSE)," ")</f>
        <v xml:space="preserve"> </v>
      </c>
      <c r="C3783" s="6"/>
      <c r="D3783" s="6"/>
      <c r="E3783" s="6"/>
      <c r="F3783" s="7"/>
      <c r="G3783" s="12"/>
      <c r="H3783" s="8"/>
      <c r="I3783" s="12"/>
      <c r="J3783" s="12"/>
      <c r="K3783" s="12"/>
      <c r="L3783" s="10"/>
      <c r="M3783" s="10"/>
      <c r="N3783" s="11" t="str">
        <f t="shared" si="118"/>
        <v/>
      </c>
      <c r="O3783" s="49" t="str">
        <f t="shared" si="117"/>
        <v/>
      </c>
      <c r="P3783" s="46" t="str">
        <f>IF(A3783="","",VLOOKUP(A3783,'Account Codes '!$B$4:$D$263,3,FALSE))</f>
        <v/>
      </c>
      <c r="Q3783" s="46" t="str">
        <f>IF(F3783="","",VLOOKUP(F3783,'Class Codes'!$A$4:$B$1221,2,FALSE))</f>
        <v/>
      </c>
    </row>
    <row r="3784" spans="1:17" x14ac:dyDescent="0.3">
      <c r="A3784" s="33"/>
      <c r="B3784" s="8" t="str">
        <f>IFERROR(VLOOKUP(A3784,'Account Codes '!$B:$C,2,FALSE)," ")</f>
        <v xml:space="preserve"> </v>
      </c>
      <c r="C3784" s="6"/>
      <c r="D3784" s="6"/>
      <c r="E3784" s="6"/>
      <c r="F3784" s="7"/>
      <c r="G3784" s="12"/>
      <c r="H3784" s="8"/>
      <c r="I3784" s="12"/>
      <c r="J3784" s="12"/>
      <c r="K3784" s="12"/>
      <c r="L3784" s="10"/>
      <c r="M3784" s="10"/>
      <c r="N3784" s="11" t="str">
        <f t="shared" si="118"/>
        <v/>
      </c>
      <c r="O3784" s="49" t="str">
        <f t="shared" si="117"/>
        <v/>
      </c>
      <c r="P3784" s="46" t="str">
        <f>IF(A3784="","",VLOOKUP(A3784,'Account Codes '!$B$4:$D$263,3,FALSE))</f>
        <v/>
      </c>
      <c r="Q3784" s="46" t="str">
        <f>IF(F3784="","",VLOOKUP(F3784,'Class Codes'!$A$4:$B$1221,2,FALSE))</f>
        <v/>
      </c>
    </row>
    <row r="3785" spans="1:17" x14ac:dyDescent="0.3">
      <c r="A3785" s="33"/>
      <c r="B3785" s="8" t="str">
        <f>IFERROR(VLOOKUP(A3785,'Account Codes '!$B:$C,2,FALSE)," ")</f>
        <v xml:space="preserve"> </v>
      </c>
      <c r="C3785" s="6"/>
      <c r="D3785" s="6"/>
      <c r="E3785" s="6"/>
      <c r="F3785" s="7"/>
      <c r="G3785" s="12"/>
      <c r="H3785" s="8"/>
      <c r="I3785" s="12"/>
      <c r="J3785" s="12"/>
      <c r="K3785" s="12"/>
      <c r="L3785" s="10"/>
      <c r="M3785" s="10"/>
      <c r="N3785" s="11" t="str">
        <f t="shared" si="118"/>
        <v/>
      </c>
      <c r="O3785" s="49" t="str">
        <f t="shared" si="117"/>
        <v/>
      </c>
      <c r="P3785" s="46" t="str">
        <f>IF(A3785="","",VLOOKUP(A3785,'Account Codes '!$B$4:$D$263,3,FALSE))</f>
        <v/>
      </c>
      <c r="Q3785" s="46" t="str">
        <f>IF(F3785="","",VLOOKUP(F3785,'Class Codes'!$A$4:$B$1221,2,FALSE))</f>
        <v/>
      </c>
    </row>
    <row r="3786" spans="1:17" x14ac:dyDescent="0.3">
      <c r="A3786" s="33"/>
      <c r="B3786" s="8" t="str">
        <f>IFERROR(VLOOKUP(A3786,'Account Codes '!$B:$C,2,FALSE)," ")</f>
        <v xml:space="preserve"> </v>
      </c>
      <c r="C3786" s="6"/>
      <c r="D3786" s="6"/>
      <c r="E3786" s="6"/>
      <c r="F3786" s="7"/>
      <c r="G3786" s="12"/>
      <c r="H3786" s="8"/>
      <c r="I3786" s="12"/>
      <c r="J3786" s="12"/>
      <c r="K3786" s="12"/>
      <c r="L3786" s="10"/>
      <c r="M3786" s="10"/>
      <c r="N3786" s="11" t="str">
        <f t="shared" si="118"/>
        <v/>
      </c>
      <c r="O3786" s="49" t="str">
        <f t="shared" si="117"/>
        <v/>
      </c>
      <c r="P3786" s="46" t="str">
        <f>IF(A3786="","",VLOOKUP(A3786,'Account Codes '!$B$4:$D$263,3,FALSE))</f>
        <v/>
      </c>
      <c r="Q3786" s="46" t="str">
        <f>IF(F3786="","",VLOOKUP(F3786,'Class Codes'!$A$4:$B$1221,2,FALSE))</f>
        <v/>
      </c>
    </row>
    <row r="3787" spans="1:17" x14ac:dyDescent="0.3">
      <c r="A3787" s="33"/>
      <c r="B3787" s="8" t="str">
        <f>IFERROR(VLOOKUP(A3787,'Account Codes '!$B:$C,2,FALSE)," ")</f>
        <v xml:space="preserve"> </v>
      </c>
      <c r="C3787" s="6"/>
      <c r="D3787" s="6"/>
      <c r="E3787" s="6"/>
      <c r="F3787" s="7"/>
      <c r="G3787" s="12"/>
      <c r="H3787" s="8"/>
      <c r="I3787" s="12"/>
      <c r="J3787" s="12"/>
      <c r="K3787" s="12"/>
      <c r="L3787" s="10"/>
      <c r="M3787" s="10"/>
      <c r="N3787" s="11" t="str">
        <f t="shared" si="118"/>
        <v/>
      </c>
      <c r="O3787" s="49" t="str">
        <f t="shared" si="117"/>
        <v/>
      </c>
      <c r="P3787" s="46" t="str">
        <f>IF(A3787="","",VLOOKUP(A3787,'Account Codes '!$B$4:$D$263,3,FALSE))</f>
        <v/>
      </c>
      <c r="Q3787" s="46" t="str">
        <f>IF(F3787="","",VLOOKUP(F3787,'Class Codes'!$A$4:$B$1221,2,FALSE))</f>
        <v/>
      </c>
    </row>
    <row r="3788" spans="1:17" x14ac:dyDescent="0.3">
      <c r="A3788" s="33"/>
      <c r="B3788" s="8" t="str">
        <f>IFERROR(VLOOKUP(A3788,'Account Codes '!$B:$C,2,FALSE)," ")</f>
        <v xml:space="preserve"> </v>
      </c>
      <c r="C3788" s="6"/>
      <c r="D3788" s="6"/>
      <c r="E3788" s="6"/>
      <c r="F3788" s="7"/>
      <c r="G3788" s="12"/>
      <c r="H3788" s="8"/>
      <c r="I3788" s="12"/>
      <c r="J3788" s="12"/>
      <c r="K3788" s="12"/>
      <c r="L3788" s="10"/>
      <c r="M3788" s="10"/>
      <c r="N3788" s="11" t="str">
        <f t="shared" si="118"/>
        <v/>
      </c>
      <c r="O3788" s="49" t="str">
        <f t="shared" ref="O3788:O3851" si="119">IF(A3788="","",IF(LEFT(A3788,1)="5","Revenue","Expense"))</f>
        <v/>
      </c>
      <c r="P3788" s="46" t="str">
        <f>IF(A3788="","",VLOOKUP(A3788,'Account Codes '!$B$4:$D$263,3,FALSE))</f>
        <v/>
      </c>
      <c r="Q3788" s="46" t="str">
        <f>IF(F3788="","",VLOOKUP(F3788,'Class Codes'!$A$4:$B$1221,2,FALSE))</f>
        <v/>
      </c>
    </row>
    <row r="3789" spans="1:17" x14ac:dyDescent="0.3">
      <c r="A3789" s="33"/>
      <c r="B3789" s="8" t="str">
        <f>IFERROR(VLOOKUP(A3789,'Account Codes '!$B:$C,2,FALSE)," ")</f>
        <v xml:space="preserve"> </v>
      </c>
      <c r="C3789" s="6"/>
      <c r="D3789" s="6"/>
      <c r="E3789" s="6"/>
      <c r="F3789" s="7"/>
      <c r="G3789" s="12"/>
      <c r="H3789" s="8"/>
      <c r="I3789" s="12"/>
      <c r="J3789" s="12"/>
      <c r="K3789" s="12"/>
      <c r="L3789" s="10"/>
      <c r="M3789" s="10"/>
      <c r="N3789" s="11" t="str">
        <f t="shared" si="118"/>
        <v/>
      </c>
      <c r="O3789" s="49" t="str">
        <f t="shared" si="119"/>
        <v/>
      </c>
      <c r="P3789" s="46" t="str">
        <f>IF(A3789="","",VLOOKUP(A3789,'Account Codes '!$B$4:$D$263,3,FALSE))</f>
        <v/>
      </c>
      <c r="Q3789" s="46" t="str">
        <f>IF(F3789="","",VLOOKUP(F3789,'Class Codes'!$A$4:$B$1221,2,FALSE))</f>
        <v/>
      </c>
    </row>
    <row r="3790" spans="1:17" x14ac:dyDescent="0.3">
      <c r="A3790" s="33"/>
      <c r="B3790" s="8" t="str">
        <f>IFERROR(VLOOKUP(A3790,'Account Codes '!$B:$C,2,FALSE)," ")</f>
        <v xml:space="preserve"> </v>
      </c>
      <c r="C3790" s="6"/>
      <c r="D3790" s="6"/>
      <c r="E3790" s="6"/>
      <c r="F3790" s="7"/>
      <c r="G3790" s="12"/>
      <c r="H3790" s="8"/>
      <c r="I3790" s="12"/>
      <c r="J3790" s="12"/>
      <c r="K3790" s="12"/>
      <c r="L3790" s="10"/>
      <c r="M3790" s="10"/>
      <c r="N3790" s="11" t="str">
        <f t="shared" si="118"/>
        <v/>
      </c>
      <c r="O3790" s="49" t="str">
        <f t="shared" si="119"/>
        <v/>
      </c>
      <c r="P3790" s="46" t="str">
        <f>IF(A3790="","",VLOOKUP(A3790,'Account Codes '!$B$4:$D$263,3,FALSE))</f>
        <v/>
      </c>
      <c r="Q3790" s="46" t="str">
        <f>IF(F3790="","",VLOOKUP(F3790,'Class Codes'!$A$4:$B$1221,2,FALSE))</f>
        <v/>
      </c>
    </row>
    <row r="3791" spans="1:17" x14ac:dyDescent="0.3">
      <c r="A3791" s="33"/>
      <c r="B3791" s="8" t="str">
        <f>IFERROR(VLOOKUP(A3791,'Account Codes '!$B:$C,2,FALSE)," ")</f>
        <v xml:space="preserve"> </v>
      </c>
      <c r="C3791" s="6"/>
      <c r="D3791" s="6"/>
      <c r="E3791" s="6"/>
      <c r="F3791" s="7"/>
      <c r="G3791" s="12"/>
      <c r="H3791" s="8"/>
      <c r="I3791" s="12"/>
      <c r="J3791" s="12"/>
      <c r="K3791" s="12"/>
      <c r="L3791" s="10"/>
      <c r="M3791" s="10"/>
      <c r="N3791" s="11" t="str">
        <f t="shared" si="118"/>
        <v/>
      </c>
      <c r="O3791" s="49" t="str">
        <f t="shared" si="119"/>
        <v/>
      </c>
      <c r="P3791" s="46" t="str">
        <f>IF(A3791="","",VLOOKUP(A3791,'Account Codes '!$B$4:$D$263,3,FALSE))</f>
        <v/>
      </c>
      <c r="Q3791" s="46" t="str">
        <f>IF(F3791="","",VLOOKUP(F3791,'Class Codes'!$A$4:$B$1221,2,FALSE))</f>
        <v/>
      </c>
    </row>
    <row r="3792" spans="1:17" x14ac:dyDescent="0.3">
      <c r="A3792" s="33"/>
      <c r="B3792" s="8" t="str">
        <f>IFERROR(VLOOKUP(A3792,'Account Codes '!$B:$C,2,FALSE)," ")</f>
        <v xml:space="preserve"> </v>
      </c>
      <c r="C3792" s="6"/>
      <c r="D3792" s="6"/>
      <c r="E3792" s="6"/>
      <c r="F3792" s="7"/>
      <c r="G3792" s="12"/>
      <c r="H3792" s="8"/>
      <c r="I3792" s="12"/>
      <c r="J3792" s="12"/>
      <c r="K3792" s="12"/>
      <c r="L3792" s="10"/>
      <c r="M3792" s="10"/>
      <c r="N3792" s="11" t="str">
        <f t="shared" si="118"/>
        <v/>
      </c>
      <c r="O3792" s="49" t="str">
        <f t="shared" si="119"/>
        <v/>
      </c>
      <c r="P3792" s="46" t="str">
        <f>IF(A3792="","",VLOOKUP(A3792,'Account Codes '!$B$4:$D$263,3,FALSE))</f>
        <v/>
      </c>
      <c r="Q3792" s="46" t="str">
        <f>IF(F3792="","",VLOOKUP(F3792,'Class Codes'!$A$4:$B$1221,2,FALSE))</f>
        <v/>
      </c>
    </row>
    <row r="3793" spans="1:17" x14ac:dyDescent="0.3">
      <c r="A3793" s="33"/>
      <c r="B3793" s="8" t="str">
        <f>IFERROR(VLOOKUP(A3793,'Account Codes '!$B:$C,2,FALSE)," ")</f>
        <v xml:space="preserve"> </v>
      </c>
      <c r="C3793" s="6"/>
      <c r="D3793" s="6"/>
      <c r="E3793" s="6"/>
      <c r="F3793" s="7"/>
      <c r="G3793" s="12"/>
      <c r="H3793" s="8"/>
      <c r="I3793" s="12"/>
      <c r="J3793" s="12"/>
      <c r="K3793" s="12"/>
      <c r="L3793" s="10"/>
      <c r="M3793" s="10"/>
      <c r="N3793" s="11" t="str">
        <f t="shared" si="118"/>
        <v/>
      </c>
      <c r="O3793" s="49" t="str">
        <f t="shared" si="119"/>
        <v/>
      </c>
      <c r="P3793" s="46" t="str">
        <f>IF(A3793="","",VLOOKUP(A3793,'Account Codes '!$B$4:$D$263,3,FALSE))</f>
        <v/>
      </c>
      <c r="Q3793" s="46" t="str">
        <f>IF(F3793="","",VLOOKUP(F3793,'Class Codes'!$A$4:$B$1221,2,FALSE))</f>
        <v/>
      </c>
    </row>
    <row r="3794" spans="1:17" x14ac:dyDescent="0.3">
      <c r="A3794" s="33"/>
      <c r="B3794" s="8" t="str">
        <f>IFERROR(VLOOKUP(A3794,'Account Codes '!$B:$C,2,FALSE)," ")</f>
        <v xml:space="preserve"> </v>
      </c>
      <c r="C3794" s="6"/>
      <c r="D3794" s="6"/>
      <c r="E3794" s="6"/>
      <c r="F3794" s="7"/>
      <c r="G3794" s="12"/>
      <c r="H3794" s="8"/>
      <c r="I3794" s="12"/>
      <c r="J3794" s="12"/>
      <c r="K3794" s="12"/>
      <c r="L3794" s="10"/>
      <c r="M3794" s="10"/>
      <c r="N3794" s="11" t="str">
        <f t="shared" si="118"/>
        <v/>
      </c>
      <c r="O3794" s="49" t="str">
        <f t="shared" si="119"/>
        <v/>
      </c>
      <c r="P3794" s="46" t="str">
        <f>IF(A3794="","",VLOOKUP(A3794,'Account Codes '!$B$4:$D$263,3,FALSE))</f>
        <v/>
      </c>
      <c r="Q3794" s="46" t="str">
        <f>IF(F3794="","",VLOOKUP(F3794,'Class Codes'!$A$4:$B$1221,2,FALSE))</f>
        <v/>
      </c>
    </row>
    <row r="3795" spans="1:17" x14ac:dyDescent="0.3">
      <c r="A3795" s="33"/>
      <c r="B3795" s="8" t="str">
        <f>IFERROR(VLOOKUP(A3795,'Account Codes '!$B:$C,2,FALSE)," ")</f>
        <v xml:space="preserve"> </v>
      </c>
      <c r="C3795" s="6"/>
      <c r="D3795" s="6"/>
      <c r="E3795" s="6"/>
      <c r="F3795" s="7"/>
      <c r="G3795" s="12"/>
      <c r="H3795" s="8"/>
      <c r="I3795" s="12"/>
      <c r="J3795" s="12"/>
      <c r="K3795" s="12"/>
      <c r="L3795" s="10"/>
      <c r="M3795" s="10"/>
      <c r="N3795" s="11" t="str">
        <f t="shared" si="118"/>
        <v/>
      </c>
      <c r="O3795" s="49" t="str">
        <f t="shared" si="119"/>
        <v/>
      </c>
      <c r="P3795" s="46" t="str">
        <f>IF(A3795="","",VLOOKUP(A3795,'Account Codes '!$B$4:$D$263,3,FALSE))</f>
        <v/>
      </c>
      <c r="Q3795" s="46" t="str">
        <f>IF(F3795="","",VLOOKUP(F3795,'Class Codes'!$A$4:$B$1221,2,FALSE))</f>
        <v/>
      </c>
    </row>
    <row r="3796" spans="1:17" x14ac:dyDescent="0.3">
      <c r="A3796" s="33"/>
      <c r="B3796" s="8" t="str">
        <f>IFERROR(VLOOKUP(A3796,'Account Codes '!$B:$C,2,FALSE)," ")</f>
        <v xml:space="preserve"> </v>
      </c>
      <c r="C3796" s="6"/>
      <c r="D3796" s="6"/>
      <c r="E3796" s="6"/>
      <c r="F3796" s="7"/>
      <c r="G3796" s="12"/>
      <c r="H3796" s="8"/>
      <c r="I3796" s="12"/>
      <c r="J3796" s="12"/>
      <c r="K3796" s="12"/>
      <c r="L3796" s="10"/>
      <c r="M3796" s="10"/>
      <c r="N3796" s="11" t="str">
        <f t="shared" si="118"/>
        <v/>
      </c>
      <c r="O3796" s="49" t="str">
        <f t="shared" si="119"/>
        <v/>
      </c>
      <c r="P3796" s="46" t="str">
        <f>IF(A3796="","",VLOOKUP(A3796,'Account Codes '!$B$4:$D$263,3,FALSE))</f>
        <v/>
      </c>
      <c r="Q3796" s="46" t="str">
        <f>IF(F3796="","",VLOOKUP(F3796,'Class Codes'!$A$4:$B$1221,2,FALSE))</f>
        <v/>
      </c>
    </row>
    <row r="3797" spans="1:17" x14ac:dyDescent="0.3">
      <c r="A3797" s="33"/>
      <c r="B3797" s="8" t="str">
        <f>IFERROR(VLOOKUP(A3797,'Account Codes '!$B:$C,2,FALSE)," ")</f>
        <v xml:space="preserve"> </v>
      </c>
      <c r="C3797" s="6"/>
      <c r="D3797" s="6"/>
      <c r="E3797" s="6"/>
      <c r="F3797" s="7"/>
      <c r="G3797" s="12"/>
      <c r="H3797" s="8"/>
      <c r="I3797" s="12"/>
      <c r="J3797" s="12"/>
      <c r="K3797" s="12"/>
      <c r="L3797" s="10"/>
      <c r="M3797" s="10"/>
      <c r="N3797" s="11" t="str">
        <f t="shared" si="118"/>
        <v/>
      </c>
      <c r="O3797" s="49" t="str">
        <f t="shared" si="119"/>
        <v/>
      </c>
      <c r="P3797" s="46" t="str">
        <f>IF(A3797="","",VLOOKUP(A3797,'Account Codes '!$B$4:$D$263,3,FALSE))</f>
        <v/>
      </c>
      <c r="Q3797" s="46" t="str">
        <f>IF(F3797="","",VLOOKUP(F3797,'Class Codes'!$A$4:$B$1221,2,FALSE))</f>
        <v/>
      </c>
    </row>
    <row r="3798" spans="1:17" x14ac:dyDescent="0.3">
      <c r="A3798" s="33"/>
      <c r="B3798" s="8" t="str">
        <f>IFERROR(VLOOKUP(A3798,'Account Codes '!$B:$C,2,FALSE)," ")</f>
        <v xml:space="preserve"> </v>
      </c>
      <c r="C3798" s="6"/>
      <c r="D3798" s="6"/>
      <c r="E3798" s="6"/>
      <c r="F3798" s="7"/>
      <c r="G3798" s="12"/>
      <c r="H3798" s="8"/>
      <c r="I3798" s="12"/>
      <c r="J3798" s="12"/>
      <c r="K3798" s="12"/>
      <c r="L3798" s="10"/>
      <c r="M3798" s="10"/>
      <c r="N3798" s="11" t="str">
        <f t="shared" si="118"/>
        <v/>
      </c>
      <c r="O3798" s="49" t="str">
        <f t="shared" si="119"/>
        <v/>
      </c>
      <c r="P3798" s="46" t="str">
        <f>IF(A3798="","",VLOOKUP(A3798,'Account Codes '!$B$4:$D$263,3,FALSE))</f>
        <v/>
      </c>
      <c r="Q3798" s="46" t="str">
        <f>IF(F3798="","",VLOOKUP(F3798,'Class Codes'!$A$4:$B$1221,2,FALSE))</f>
        <v/>
      </c>
    </row>
    <row r="3799" spans="1:17" x14ac:dyDescent="0.3">
      <c r="A3799" s="33"/>
      <c r="B3799" s="8" t="str">
        <f>IFERROR(VLOOKUP(A3799,'Account Codes '!$B:$C,2,FALSE)," ")</f>
        <v xml:space="preserve"> </v>
      </c>
      <c r="C3799" s="6"/>
      <c r="D3799" s="6"/>
      <c r="E3799" s="6"/>
      <c r="F3799" s="7"/>
      <c r="G3799" s="12"/>
      <c r="H3799" s="8"/>
      <c r="I3799" s="12"/>
      <c r="J3799" s="12"/>
      <c r="K3799" s="12"/>
      <c r="L3799" s="10"/>
      <c r="M3799" s="10"/>
      <c r="N3799" s="11" t="str">
        <f t="shared" si="118"/>
        <v/>
      </c>
      <c r="O3799" s="49" t="str">
        <f t="shared" si="119"/>
        <v/>
      </c>
      <c r="P3799" s="46" t="str">
        <f>IF(A3799="","",VLOOKUP(A3799,'Account Codes '!$B$4:$D$263,3,FALSE))</f>
        <v/>
      </c>
      <c r="Q3799" s="46" t="str">
        <f>IF(F3799="","",VLOOKUP(F3799,'Class Codes'!$A$4:$B$1221,2,FALSE))</f>
        <v/>
      </c>
    </row>
    <row r="3800" spans="1:17" x14ac:dyDescent="0.3">
      <c r="A3800" s="33"/>
      <c r="B3800" s="8" t="str">
        <f>IFERROR(VLOOKUP(A3800,'Account Codes '!$B:$C,2,FALSE)," ")</f>
        <v xml:space="preserve"> </v>
      </c>
      <c r="C3800" s="6"/>
      <c r="D3800" s="6"/>
      <c r="E3800" s="6"/>
      <c r="F3800" s="7"/>
      <c r="G3800" s="12"/>
      <c r="H3800" s="8"/>
      <c r="I3800" s="12"/>
      <c r="J3800" s="12"/>
      <c r="K3800" s="12"/>
      <c r="L3800" s="10"/>
      <c r="M3800" s="10"/>
      <c r="N3800" s="11" t="str">
        <f t="shared" si="118"/>
        <v/>
      </c>
      <c r="O3800" s="49" t="str">
        <f t="shared" si="119"/>
        <v/>
      </c>
      <c r="P3800" s="46" t="str">
        <f>IF(A3800="","",VLOOKUP(A3800,'Account Codes '!$B$4:$D$263,3,FALSE))</f>
        <v/>
      </c>
      <c r="Q3800" s="46" t="str">
        <f>IF(F3800="","",VLOOKUP(F3800,'Class Codes'!$A$4:$B$1221,2,FALSE))</f>
        <v/>
      </c>
    </row>
    <row r="3801" spans="1:17" x14ac:dyDescent="0.3">
      <c r="A3801" s="33"/>
      <c r="B3801" s="8" t="str">
        <f>IFERROR(VLOOKUP(A3801,'Account Codes '!$B:$C,2,FALSE)," ")</f>
        <v xml:space="preserve"> </v>
      </c>
      <c r="C3801" s="6"/>
      <c r="D3801" s="6"/>
      <c r="E3801" s="6"/>
      <c r="F3801" s="7"/>
      <c r="G3801" s="12"/>
      <c r="H3801" s="8"/>
      <c r="I3801" s="12"/>
      <c r="J3801" s="12"/>
      <c r="K3801" s="12"/>
      <c r="L3801" s="10"/>
      <c r="M3801" s="10"/>
      <c r="N3801" s="11" t="str">
        <f t="shared" si="118"/>
        <v/>
      </c>
      <c r="O3801" s="49" t="str">
        <f t="shared" si="119"/>
        <v/>
      </c>
      <c r="P3801" s="46" t="str">
        <f>IF(A3801="","",VLOOKUP(A3801,'Account Codes '!$B$4:$D$263,3,FALSE))</f>
        <v/>
      </c>
      <c r="Q3801" s="46" t="str">
        <f>IF(F3801="","",VLOOKUP(F3801,'Class Codes'!$A$4:$B$1221,2,FALSE))</f>
        <v/>
      </c>
    </row>
    <row r="3802" spans="1:17" x14ac:dyDescent="0.3">
      <c r="A3802" s="33"/>
      <c r="B3802" s="8" t="str">
        <f>IFERROR(VLOOKUP(A3802,'Account Codes '!$B:$C,2,FALSE)," ")</f>
        <v xml:space="preserve"> </v>
      </c>
      <c r="C3802" s="6"/>
      <c r="D3802" s="6"/>
      <c r="E3802" s="6"/>
      <c r="F3802" s="7"/>
      <c r="G3802" s="12"/>
      <c r="H3802" s="8"/>
      <c r="I3802" s="12"/>
      <c r="J3802" s="12"/>
      <c r="K3802" s="12"/>
      <c r="L3802" s="10"/>
      <c r="M3802" s="10"/>
      <c r="N3802" s="11" t="str">
        <f t="shared" si="118"/>
        <v/>
      </c>
      <c r="O3802" s="49" t="str">
        <f t="shared" si="119"/>
        <v/>
      </c>
      <c r="P3802" s="46" t="str">
        <f>IF(A3802="","",VLOOKUP(A3802,'Account Codes '!$B$4:$D$263,3,FALSE))</f>
        <v/>
      </c>
      <c r="Q3802" s="46" t="str">
        <f>IF(F3802="","",VLOOKUP(F3802,'Class Codes'!$A$4:$B$1221,2,FALSE))</f>
        <v/>
      </c>
    </row>
    <row r="3803" spans="1:17" x14ac:dyDescent="0.3">
      <c r="A3803" s="33"/>
      <c r="B3803" s="8" t="str">
        <f>IFERROR(VLOOKUP(A3803,'Account Codes '!$B:$C,2,FALSE)," ")</f>
        <v xml:space="preserve"> </v>
      </c>
      <c r="C3803" s="6"/>
      <c r="D3803" s="6"/>
      <c r="E3803" s="6"/>
      <c r="F3803" s="7"/>
      <c r="G3803" s="12"/>
      <c r="H3803" s="8"/>
      <c r="I3803" s="12"/>
      <c r="J3803" s="12"/>
      <c r="K3803" s="12"/>
      <c r="L3803" s="10"/>
      <c r="M3803" s="10"/>
      <c r="N3803" s="11" t="str">
        <f t="shared" si="118"/>
        <v/>
      </c>
      <c r="O3803" s="49" t="str">
        <f t="shared" si="119"/>
        <v/>
      </c>
      <c r="P3803" s="46" t="str">
        <f>IF(A3803="","",VLOOKUP(A3803,'Account Codes '!$B$4:$D$263,3,FALSE))</f>
        <v/>
      </c>
      <c r="Q3803" s="46" t="str">
        <f>IF(F3803="","",VLOOKUP(F3803,'Class Codes'!$A$4:$B$1221,2,FALSE))</f>
        <v/>
      </c>
    </row>
    <row r="3804" spans="1:17" x14ac:dyDescent="0.3">
      <c r="A3804" s="33"/>
      <c r="B3804" s="8" t="str">
        <f>IFERROR(VLOOKUP(A3804,'Account Codes '!$B:$C,2,FALSE)," ")</f>
        <v xml:space="preserve"> </v>
      </c>
      <c r="C3804" s="6"/>
      <c r="D3804" s="6"/>
      <c r="E3804" s="6"/>
      <c r="F3804" s="7"/>
      <c r="G3804" s="12"/>
      <c r="H3804" s="8"/>
      <c r="I3804" s="12"/>
      <c r="J3804" s="12"/>
      <c r="K3804" s="12"/>
      <c r="L3804" s="10"/>
      <c r="M3804" s="10"/>
      <c r="N3804" s="11" t="str">
        <f t="shared" si="118"/>
        <v/>
      </c>
      <c r="O3804" s="49" t="str">
        <f t="shared" si="119"/>
        <v/>
      </c>
      <c r="P3804" s="46" t="str">
        <f>IF(A3804="","",VLOOKUP(A3804,'Account Codes '!$B$4:$D$263,3,FALSE))</f>
        <v/>
      </c>
      <c r="Q3804" s="46" t="str">
        <f>IF(F3804="","",VLOOKUP(F3804,'Class Codes'!$A$4:$B$1221,2,FALSE))</f>
        <v/>
      </c>
    </row>
    <row r="3805" spans="1:17" x14ac:dyDescent="0.3">
      <c r="A3805" s="33"/>
      <c r="B3805" s="8" t="str">
        <f>IFERROR(VLOOKUP(A3805,'Account Codes '!$B:$C,2,FALSE)," ")</f>
        <v xml:space="preserve"> </v>
      </c>
      <c r="C3805" s="6"/>
      <c r="D3805" s="6"/>
      <c r="E3805" s="6"/>
      <c r="F3805" s="7"/>
      <c r="G3805" s="12"/>
      <c r="H3805" s="8"/>
      <c r="I3805" s="12"/>
      <c r="J3805" s="12"/>
      <c r="K3805" s="12"/>
      <c r="L3805" s="10"/>
      <c r="M3805" s="10"/>
      <c r="N3805" s="11" t="str">
        <f t="shared" si="118"/>
        <v/>
      </c>
      <c r="O3805" s="49" t="str">
        <f t="shared" si="119"/>
        <v/>
      </c>
      <c r="P3805" s="46" t="str">
        <f>IF(A3805="","",VLOOKUP(A3805,'Account Codes '!$B$4:$D$263,3,FALSE))</f>
        <v/>
      </c>
      <c r="Q3805" s="46" t="str">
        <f>IF(F3805="","",VLOOKUP(F3805,'Class Codes'!$A$4:$B$1221,2,FALSE))</f>
        <v/>
      </c>
    </row>
    <row r="3806" spans="1:17" x14ac:dyDescent="0.3">
      <c r="A3806" s="33"/>
      <c r="B3806" s="8" t="str">
        <f>IFERROR(VLOOKUP(A3806,'Account Codes '!$B:$C,2,FALSE)," ")</f>
        <v xml:space="preserve"> </v>
      </c>
      <c r="C3806" s="6"/>
      <c r="D3806" s="6"/>
      <c r="E3806" s="6"/>
      <c r="F3806" s="7"/>
      <c r="G3806" s="12"/>
      <c r="H3806" s="8"/>
      <c r="I3806" s="12"/>
      <c r="J3806" s="12"/>
      <c r="K3806" s="12"/>
      <c r="L3806" s="10"/>
      <c r="M3806" s="10"/>
      <c r="N3806" s="11" t="str">
        <f t="shared" si="118"/>
        <v/>
      </c>
      <c r="O3806" s="49" t="str">
        <f t="shared" si="119"/>
        <v/>
      </c>
      <c r="P3806" s="46" t="str">
        <f>IF(A3806="","",VLOOKUP(A3806,'Account Codes '!$B$4:$D$263,3,FALSE))</f>
        <v/>
      </c>
      <c r="Q3806" s="46" t="str">
        <f>IF(F3806="","",VLOOKUP(F3806,'Class Codes'!$A$4:$B$1221,2,FALSE))</f>
        <v/>
      </c>
    </row>
    <row r="3807" spans="1:17" x14ac:dyDescent="0.3">
      <c r="A3807" s="33"/>
      <c r="B3807" s="8" t="str">
        <f>IFERROR(VLOOKUP(A3807,'Account Codes '!$B:$C,2,FALSE)," ")</f>
        <v xml:space="preserve"> </v>
      </c>
      <c r="C3807" s="6"/>
      <c r="D3807" s="6"/>
      <c r="E3807" s="6"/>
      <c r="F3807" s="7"/>
      <c r="G3807" s="12"/>
      <c r="H3807" s="8"/>
      <c r="I3807" s="12"/>
      <c r="J3807" s="12"/>
      <c r="K3807" s="12"/>
      <c r="L3807" s="10"/>
      <c r="M3807" s="10"/>
      <c r="N3807" s="11" t="str">
        <f t="shared" si="118"/>
        <v/>
      </c>
      <c r="O3807" s="49" t="str">
        <f t="shared" si="119"/>
        <v/>
      </c>
      <c r="P3807" s="46" t="str">
        <f>IF(A3807="","",VLOOKUP(A3807,'Account Codes '!$B$4:$D$263,3,FALSE))</f>
        <v/>
      </c>
      <c r="Q3807" s="46" t="str">
        <f>IF(F3807="","",VLOOKUP(F3807,'Class Codes'!$A$4:$B$1221,2,FALSE))</f>
        <v/>
      </c>
    </row>
    <row r="3808" spans="1:17" x14ac:dyDescent="0.3">
      <c r="A3808" s="33"/>
      <c r="B3808" s="8" t="str">
        <f>IFERROR(VLOOKUP(A3808,'Account Codes '!$B:$C,2,FALSE)," ")</f>
        <v xml:space="preserve"> </v>
      </c>
      <c r="C3808" s="6"/>
      <c r="D3808" s="6"/>
      <c r="E3808" s="6"/>
      <c r="F3808" s="7"/>
      <c r="G3808" s="12"/>
      <c r="H3808" s="8"/>
      <c r="I3808" s="12"/>
      <c r="J3808" s="12"/>
      <c r="K3808" s="12"/>
      <c r="L3808" s="10"/>
      <c r="M3808" s="10"/>
      <c r="N3808" s="11" t="str">
        <f t="shared" si="118"/>
        <v/>
      </c>
      <c r="O3808" s="49" t="str">
        <f t="shared" si="119"/>
        <v/>
      </c>
      <c r="P3808" s="46" t="str">
        <f>IF(A3808="","",VLOOKUP(A3808,'Account Codes '!$B$4:$D$263,3,FALSE))</f>
        <v/>
      </c>
      <c r="Q3808" s="46" t="str">
        <f>IF(F3808="","",VLOOKUP(F3808,'Class Codes'!$A$4:$B$1221,2,FALSE))</f>
        <v/>
      </c>
    </row>
    <row r="3809" spans="1:17" x14ac:dyDescent="0.3">
      <c r="A3809" s="33"/>
      <c r="B3809" s="8" t="str">
        <f>IFERROR(VLOOKUP(A3809,'Account Codes '!$B:$C,2,FALSE)," ")</f>
        <v xml:space="preserve"> </v>
      </c>
      <c r="C3809" s="6"/>
      <c r="D3809" s="6"/>
      <c r="E3809" s="6"/>
      <c r="F3809" s="7"/>
      <c r="G3809" s="12"/>
      <c r="H3809" s="8"/>
      <c r="I3809" s="12"/>
      <c r="J3809" s="12"/>
      <c r="K3809" s="12"/>
      <c r="L3809" s="10"/>
      <c r="M3809" s="10"/>
      <c r="N3809" s="11" t="str">
        <f t="shared" si="118"/>
        <v/>
      </c>
      <c r="O3809" s="49" t="str">
        <f t="shared" si="119"/>
        <v/>
      </c>
      <c r="P3809" s="46" t="str">
        <f>IF(A3809="","",VLOOKUP(A3809,'Account Codes '!$B$4:$D$263,3,FALSE))</f>
        <v/>
      </c>
      <c r="Q3809" s="46" t="str">
        <f>IF(F3809="","",VLOOKUP(F3809,'Class Codes'!$A$4:$B$1221,2,FALSE))</f>
        <v/>
      </c>
    </row>
    <row r="3810" spans="1:17" x14ac:dyDescent="0.3">
      <c r="A3810" s="33"/>
      <c r="B3810" s="8" t="str">
        <f>IFERROR(VLOOKUP(A3810,'Account Codes '!$B:$C,2,FALSE)," ")</f>
        <v xml:space="preserve"> </v>
      </c>
      <c r="C3810" s="6"/>
      <c r="D3810" s="6"/>
      <c r="E3810" s="6"/>
      <c r="F3810" s="7"/>
      <c r="G3810" s="12"/>
      <c r="H3810" s="8"/>
      <c r="I3810" s="12"/>
      <c r="J3810" s="12"/>
      <c r="K3810" s="12"/>
      <c r="L3810" s="10"/>
      <c r="M3810" s="10"/>
      <c r="N3810" s="11" t="str">
        <f t="shared" si="118"/>
        <v/>
      </c>
      <c r="O3810" s="49" t="str">
        <f t="shared" si="119"/>
        <v/>
      </c>
      <c r="P3810" s="46" t="str">
        <f>IF(A3810="","",VLOOKUP(A3810,'Account Codes '!$B$4:$D$263,3,FALSE))</f>
        <v/>
      </c>
      <c r="Q3810" s="46" t="str">
        <f>IF(F3810="","",VLOOKUP(F3810,'Class Codes'!$A$4:$B$1221,2,FALSE))</f>
        <v/>
      </c>
    </row>
    <row r="3811" spans="1:17" x14ac:dyDescent="0.3">
      <c r="A3811" s="33"/>
      <c r="B3811" s="8" t="str">
        <f>IFERROR(VLOOKUP(A3811,'Account Codes '!$B:$C,2,FALSE)," ")</f>
        <v xml:space="preserve"> </v>
      </c>
      <c r="C3811" s="6"/>
      <c r="D3811" s="6"/>
      <c r="E3811" s="6"/>
      <c r="F3811" s="7"/>
      <c r="G3811" s="12"/>
      <c r="H3811" s="8"/>
      <c r="I3811" s="12"/>
      <c r="J3811" s="12"/>
      <c r="K3811" s="12"/>
      <c r="L3811" s="10"/>
      <c r="M3811" s="10"/>
      <c r="N3811" s="11" t="str">
        <f t="shared" si="118"/>
        <v/>
      </c>
      <c r="O3811" s="49" t="str">
        <f t="shared" si="119"/>
        <v/>
      </c>
      <c r="P3811" s="46" t="str">
        <f>IF(A3811="","",VLOOKUP(A3811,'Account Codes '!$B$4:$D$263,3,FALSE))</f>
        <v/>
      </c>
      <c r="Q3811" s="46" t="str">
        <f>IF(F3811="","",VLOOKUP(F3811,'Class Codes'!$A$4:$B$1221,2,FALSE))</f>
        <v/>
      </c>
    </row>
    <row r="3812" spans="1:17" x14ac:dyDescent="0.3">
      <c r="A3812" s="33"/>
      <c r="B3812" s="8" t="str">
        <f>IFERROR(VLOOKUP(A3812,'Account Codes '!$B:$C,2,FALSE)," ")</f>
        <v xml:space="preserve"> </v>
      </c>
      <c r="C3812" s="6"/>
      <c r="D3812" s="6"/>
      <c r="E3812" s="6"/>
      <c r="F3812" s="7"/>
      <c r="G3812" s="12"/>
      <c r="H3812" s="8"/>
      <c r="I3812" s="12"/>
      <c r="J3812" s="12"/>
      <c r="K3812" s="12"/>
      <c r="L3812" s="10"/>
      <c r="M3812" s="10"/>
      <c r="N3812" s="11" t="str">
        <f t="shared" si="118"/>
        <v/>
      </c>
      <c r="O3812" s="49" t="str">
        <f t="shared" si="119"/>
        <v/>
      </c>
      <c r="P3812" s="46" t="str">
        <f>IF(A3812="","",VLOOKUP(A3812,'Account Codes '!$B$4:$D$263,3,FALSE))</f>
        <v/>
      </c>
      <c r="Q3812" s="46" t="str">
        <f>IF(F3812="","",VLOOKUP(F3812,'Class Codes'!$A$4:$B$1221,2,FALSE))</f>
        <v/>
      </c>
    </row>
    <row r="3813" spans="1:17" x14ac:dyDescent="0.3">
      <c r="A3813" s="33"/>
      <c r="B3813" s="8" t="str">
        <f>IFERROR(VLOOKUP(A3813,'Account Codes '!$B:$C,2,FALSE)," ")</f>
        <v xml:space="preserve"> </v>
      </c>
      <c r="C3813" s="6"/>
      <c r="D3813" s="6"/>
      <c r="E3813" s="6"/>
      <c r="F3813" s="7"/>
      <c r="G3813" s="12"/>
      <c r="H3813" s="8"/>
      <c r="I3813" s="12"/>
      <c r="J3813" s="12"/>
      <c r="K3813" s="12"/>
      <c r="L3813" s="10"/>
      <c r="M3813" s="10"/>
      <c r="N3813" s="11" t="str">
        <f t="shared" si="118"/>
        <v/>
      </c>
      <c r="O3813" s="49" t="str">
        <f t="shared" si="119"/>
        <v/>
      </c>
      <c r="P3813" s="46" t="str">
        <f>IF(A3813="","",VLOOKUP(A3813,'Account Codes '!$B$4:$D$263,3,FALSE))</f>
        <v/>
      </c>
      <c r="Q3813" s="46" t="str">
        <f>IF(F3813="","",VLOOKUP(F3813,'Class Codes'!$A$4:$B$1221,2,FALSE))</f>
        <v/>
      </c>
    </row>
    <row r="3814" spans="1:17" x14ac:dyDescent="0.3">
      <c r="A3814" s="33"/>
      <c r="B3814" s="8" t="str">
        <f>IFERROR(VLOOKUP(A3814,'Account Codes '!$B:$C,2,FALSE)," ")</f>
        <v xml:space="preserve"> </v>
      </c>
      <c r="C3814" s="6"/>
      <c r="D3814" s="6"/>
      <c r="E3814" s="6"/>
      <c r="F3814" s="7"/>
      <c r="G3814" s="12"/>
      <c r="H3814" s="8"/>
      <c r="I3814" s="12"/>
      <c r="J3814" s="12"/>
      <c r="K3814" s="12"/>
      <c r="L3814" s="10"/>
      <c r="M3814" s="10"/>
      <c r="N3814" s="11" t="str">
        <f t="shared" si="118"/>
        <v/>
      </c>
      <c r="O3814" s="49" t="str">
        <f t="shared" si="119"/>
        <v/>
      </c>
      <c r="P3814" s="46" t="str">
        <f>IF(A3814="","",VLOOKUP(A3814,'Account Codes '!$B$4:$D$263,3,FALSE))</f>
        <v/>
      </c>
      <c r="Q3814" s="46" t="str">
        <f>IF(F3814="","",VLOOKUP(F3814,'Class Codes'!$A$4:$B$1221,2,FALSE))</f>
        <v/>
      </c>
    </row>
    <row r="3815" spans="1:17" x14ac:dyDescent="0.3">
      <c r="A3815" s="33"/>
      <c r="B3815" s="8" t="str">
        <f>IFERROR(VLOOKUP(A3815,'Account Codes '!$B:$C,2,FALSE)," ")</f>
        <v xml:space="preserve"> </v>
      </c>
      <c r="C3815" s="6"/>
      <c r="D3815" s="6"/>
      <c r="E3815" s="6"/>
      <c r="F3815" s="7"/>
      <c r="G3815" s="12"/>
      <c r="H3815" s="8"/>
      <c r="I3815" s="12"/>
      <c r="J3815" s="12"/>
      <c r="K3815" s="12"/>
      <c r="L3815" s="10"/>
      <c r="M3815" s="10"/>
      <c r="N3815" s="11" t="str">
        <f t="shared" si="118"/>
        <v/>
      </c>
      <c r="O3815" s="49" t="str">
        <f t="shared" si="119"/>
        <v/>
      </c>
      <c r="P3815" s="46" t="str">
        <f>IF(A3815="","",VLOOKUP(A3815,'Account Codes '!$B$4:$D$263,3,FALSE))</f>
        <v/>
      </c>
      <c r="Q3815" s="46" t="str">
        <f>IF(F3815="","",VLOOKUP(F3815,'Class Codes'!$A$4:$B$1221,2,FALSE))</f>
        <v/>
      </c>
    </row>
    <row r="3816" spans="1:17" x14ac:dyDescent="0.3">
      <c r="A3816" s="33"/>
      <c r="B3816" s="8" t="str">
        <f>IFERROR(VLOOKUP(A3816,'Account Codes '!$B:$C,2,FALSE)," ")</f>
        <v xml:space="preserve"> </v>
      </c>
      <c r="C3816" s="6"/>
      <c r="D3816" s="6"/>
      <c r="E3816" s="6"/>
      <c r="F3816" s="7"/>
      <c r="G3816" s="12"/>
      <c r="H3816" s="8"/>
      <c r="I3816" s="12"/>
      <c r="J3816" s="12"/>
      <c r="K3816" s="12"/>
      <c r="L3816" s="10"/>
      <c r="M3816" s="10"/>
      <c r="N3816" s="11" t="str">
        <f t="shared" si="118"/>
        <v/>
      </c>
      <c r="O3816" s="49" t="str">
        <f t="shared" si="119"/>
        <v/>
      </c>
      <c r="P3816" s="46" t="str">
        <f>IF(A3816="","",VLOOKUP(A3816,'Account Codes '!$B$4:$D$263,3,FALSE))</f>
        <v/>
      </c>
      <c r="Q3816" s="46" t="str">
        <f>IF(F3816="","",VLOOKUP(F3816,'Class Codes'!$A$4:$B$1221,2,FALSE))</f>
        <v/>
      </c>
    </row>
    <row r="3817" spans="1:17" x14ac:dyDescent="0.3">
      <c r="A3817" s="33"/>
      <c r="B3817" s="8" t="str">
        <f>IFERROR(VLOOKUP(A3817,'Account Codes '!$B:$C,2,FALSE)," ")</f>
        <v xml:space="preserve"> </v>
      </c>
      <c r="C3817" s="6"/>
      <c r="D3817" s="6"/>
      <c r="E3817" s="6"/>
      <c r="F3817" s="7"/>
      <c r="G3817" s="12"/>
      <c r="H3817" s="8"/>
      <c r="I3817" s="12"/>
      <c r="J3817" s="12"/>
      <c r="K3817" s="12"/>
      <c r="L3817" s="10"/>
      <c r="M3817" s="10"/>
      <c r="N3817" s="11" t="str">
        <f t="shared" si="118"/>
        <v/>
      </c>
      <c r="O3817" s="49" t="str">
        <f t="shared" si="119"/>
        <v/>
      </c>
      <c r="P3817" s="46" t="str">
        <f>IF(A3817="","",VLOOKUP(A3817,'Account Codes '!$B$4:$D$263,3,FALSE))</f>
        <v/>
      </c>
      <c r="Q3817" s="46" t="str">
        <f>IF(F3817="","",VLOOKUP(F3817,'Class Codes'!$A$4:$B$1221,2,FALSE))</f>
        <v/>
      </c>
    </row>
    <row r="3818" spans="1:17" x14ac:dyDescent="0.3">
      <c r="A3818" s="33"/>
      <c r="B3818" s="8" t="str">
        <f>IFERROR(VLOOKUP(A3818,'Account Codes '!$B:$C,2,FALSE)," ")</f>
        <v xml:space="preserve"> </v>
      </c>
      <c r="C3818" s="6"/>
      <c r="D3818" s="6"/>
      <c r="E3818" s="6"/>
      <c r="F3818" s="7"/>
      <c r="G3818" s="12"/>
      <c r="H3818" s="8"/>
      <c r="I3818" s="12"/>
      <c r="J3818" s="12"/>
      <c r="K3818" s="12"/>
      <c r="L3818" s="10"/>
      <c r="M3818" s="10"/>
      <c r="N3818" s="11" t="str">
        <f t="shared" si="118"/>
        <v/>
      </c>
      <c r="O3818" s="49" t="str">
        <f t="shared" si="119"/>
        <v/>
      </c>
      <c r="P3818" s="46" t="str">
        <f>IF(A3818="","",VLOOKUP(A3818,'Account Codes '!$B$4:$D$263,3,FALSE))</f>
        <v/>
      </c>
      <c r="Q3818" s="46" t="str">
        <f>IF(F3818="","",VLOOKUP(F3818,'Class Codes'!$A$4:$B$1221,2,FALSE))</f>
        <v/>
      </c>
    </row>
    <row r="3819" spans="1:17" x14ac:dyDescent="0.3">
      <c r="A3819" s="33"/>
      <c r="B3819" s="8" t="str">
        <f>IFERROR(VLOOKUP(A3819,'Account Codes '!$B:$C,2,FALSE)," ")</f>
        <v xml:space="preserve"> </v>
      </c>
      <c r="C3819" s="6"/>
      <c r="D3819" s="6"/>
      <c r="E3819" s="6"/>
      <c r="F3819" s="7"/>
      <c r="G3819" s="12"/>
      <c r="H3819" s="8"/>
      <c r="I3819" s="12"/>
      <c r="J3819" s="12"/>
      <c r="K3819" s="12"/>
      <c r="L3819" s="10"/>
      <c r="M3819" s="10"/>
      <c r="N3819" s="11" t="str">
        <f t="shared" si="118"/>
        <v/>
      </c>
      <c r="O3819" s="49" t="str">
        <f t="shared" si="119"/>
        <v/>
      </c>
      <c r="P3819" s="46" t="str">
        <f>IF(A3819="","",VLOOKUP(A3819,'Account Codes '!$B$4:$D$263,3,FALSE))</f>
        <v/>
      </c>
      <c r="Q3819" s="46" t="str">
        <f>IF(F3819="","",VLOOKUP(F3819,'Class Codes'!$A$4:$B$1221,2,FALSE))</f>
        <v/>
      </c>
    </row>
    <row r="3820" spans="1:17" x14ac:dyDescent="0.3">
      <c r="A3820" s="33"/>
      <c r="B3820" s="8" t="str">
        <f>IFERROR(VLOOKUP(A3820,'Account Codes '!$B:$C,2,FALSE)," ")</f>
        <v xml:space="preserve"> </v>
      </c>
      <c r="C3820" s="6"/>
      <c r="D3820" s="6"/>
      <c r="E3820" s="6"/>
      <c r="F3820" s="7"/>
      <c r="G3820" s="12"/>
      <c r="H3820" s="8"/>
      <c r="I3820" s="12"/>
      <c r="J3820" s="12"/>
      <c r="K3820" s="12"/>
      <c r="L3820" s="10"/>
      <c r="M3820" s="10"/>
      <c r="N3820" s="11" t="str">
        <f t="shared" si="118"/>
        <v/>
      </c>
      <c r="O3820" s="49" t="str">
        <f t="shared" si="119"/>
        <v/>
      </c>
      <c r="P3820" s="46" t="str">
        <f>IF(A3820="","",VLOOKUP(A3820,'Account Codes '!$B$4:$D$263,3,FALSE))</f>
        <v/>
      </c>
      <c r="Q3820" s="46" t="str">
        <f>IF(F3820="","",VLOOKUP(F3820,'Class Codes'!$A$4:$B$1221,2,FALSE))</f>
        <v/>
      </c>
    </row>
    <row r="3821" spans="1:17" x14ac:dyDescent="0.3">
      <c r="A3821" s="33"/>
      <c r="B3821" s="8" t="str">
        <f>IFERROR(VLOOKUP(A3821,'Account Codes '!$B:$C,2,FALSE)," ")</f>
        <v xml:space="preserve"> </v>
      </c>
      <c r="C3821" s="6"/>
      <c r="D3821" s="6"/>
      <c r="E3821" s="6"/>
      <c r="F3821" s="7"/>
      <c r="G3821" s="12"/>
      <c r="H3821" s="8"/>
      <c r="I3821" s="12"/>
      <c r="J3821" s="12"/>
      <c r="K3821" s="12"/>
      <c r="L3821" s="10"/>
      <c r="M3821" s="10"/>
      <c r="N3821" s="11" t="str">
        <f t="shared" si="118"/>
        <v/>
      </c>
      <c r="O3821" s="49" t="str">
        <f t="shared" si="119"/>
        <v/>
      </c>
      <c r="P3821" s="46" t="str">
        <f>IF(A3821="","",VLOOKUP(A3821,'Account Codes '!$B$4:$D$263,3,FALSE))</f>
        <v/>
      </c>
      <c r="Q3821" s="46" t="str">
        <f>IF(F3821="","",VLOOKUP(F3821,'Class Codes'!$A$4:$B$1221,2,FALSE))</f>
        <v/>
      </c>
    </row>
    <row r="3822" spans="1:17" x14ac:dyDescent="0.3">
      <c r="A3822" s="33"/>
      <c r="B3822" s="8" t="str">
        <f>IFERROR(VLOOKUP(A3822,'Account Codes '!$B:$C,2,FALSE)," ")</f>
        <v xml:space="preserve"> </v>
      </c>
      <c r="C3822" s="6"/>
      <c r="D3822" s="6"/>
      <c r="E3822" s="6"/>
      <c r="F3822" s="7"/>
      <c r="G3822" s="12"/>
      <c r="H3822" s="8"/>
      <c r="I3822" s="12"/>
      <c r="J3822" s="12"/>
      <c r="K3822" s="12"/>
      <c r="L3822" s="10"/>
      <c r="M3822" s="10"/>
      <c r="N3822" s="11" t="str">
        <f t="shared" si="118"/>
        <v/>
      </c>
      <c r="O3822" s="49" t="str">
        <f t="shared" si="119"/>
        <v/>
      </c>
      <c r="P3822" s="46" t="str">
        <f>IF(A3822="","",VLOOKUP(A3822,'Account Codes '!$B$4:$D$263,3,FALSE))</f>
        <v/>
      </c>
      <c r="Q3822" s="46" t="str">
        <f>IF(F3822="","",VLOOKUP(F3822,'Class Codes'!$A$4:$B$1221,2,FALSE))</f>
        <v/>
      </c>
    </row>
    <row r="3823" spans="1:17" x14ac:dyDescent="0.3">
      <c r="A3823" s="33"/>
      <c r="B3823" s="8" t="str">
        <f>IFERROR(VLOOKUP(A3823,'Account Codes '!$B:$C,2,FALSE)," ")</f>
        <v xml:space="preserve"> </v>
      </c>
      <c r="C3823" s="6"/>
      <c r="D3823" s="6"/>
      <c r="E3823" s="6"/>
      <c r="F3823" s="7"/>
      <c r="G3823" s="12"/>
      <c r="H3823" s="8"/>
      <c r="I3823" s="12"/>
      <c r="J3823" s="12"/>
      <c r="K3823" s="12"/>
      <c r="L3823" s="10"/>
      <c r="M3823" s="10"/>
      <c r="N3823" s="11" t="str">
        <f t="shared" si="118"/>
        <v/>
      </c>
      <c r="O3823" s="49" t="str">
        <f t="shared" si="119"/>
        <v/>
      </c>
      <c r="P3823" s="46" t="str">
        <f>IF(A3823="","",VLOOKUP(A3823,'Account Codes '!$B$4:$D$263,3,FALSE))</f>
        <v/>
      </c>
      <c r="Q3823" s="46" t="str">
        <f>IF(F3823="","",VLOOKUP(F3823,'Class Codes'!$A$4:$B$1221,2,FALSE))</f>
        <v/>
      </c>
    </row>
    <row r="3824" spans="1:17" x14ac:dyDescent="0.3">
      <c r="A3824" s="33"/>
      <c r="B3824" s="8" t="str">
        <f>IFERROR(VLOOKUP(A3824,'Account Codes '!$B:$C,2,FALSE)," ")</f>
        <v xml:space="preserve"> </v>
      </c>
      <c r="C3824" s="6"/>
      <c r="D3824" s="6"/>
      <c r="E3824" s="6"/>
      <c r="F3824" s="7"/>
      <c r="G3824" s="12"/>
      <c r="H3824" s="8"/>
      <c r="I3824" s="12"/>
      <c r="J3824" s="12"/>
      <c r="K3824" s="12"/>
      <c r="L3824" s="10"/>
      <c r="M3824" s="10"/>
      <c r="N3824" s="11" t="str">
        <f t="shared" si="118"/>
        <v/>
      </c>
      <c r="O3824" s="49" t="str">
        <f t="shared" si="119"/>
        <v/>
      </c>
      <c r="P3824" s="46" t="str">
        <f>IF(A3824="","",VLOOKUP(A3824,'Account Codes '!$B$4:$D$263,3,FALSE))</f>
        <v/>
      </c>
      <c r="Q3824" s="46" t="str">
        <f>IF(F3824="","",VLOOKUP(F3824,'Class Codes'!$A$4:$B$1221,2,FALSE))</f>
        <v/>
      </c>
    </row>
    <row r="3825" spans="1:17" x14ac:dyDescent="0.3">
      <c r="A3825" s="33"/>
      <c r="B3825" s="8" t="str">
        <f>IFERROR(VLOOKUP(A3825,'Account Codes '!$B:$C,2,FALSE)," ")</f>
        <v xml:space="preserve"> </v>
      </c>
      <c r="C3825" s="6"/>
      <c r="D3825" s="6"/>
      <c r="E3825" s="6"/>
      <c r="F3825" s="7"/>
      <c r="G3825" s="12"/>
      <c r="H3825" s="8"/>
      <c r="I3825" s="12"/>
      <c r="J3825" s="12"/>
      <c r="K3825" s="12"/>
      <c r="L3825" s="10"/>
      <c r="M3825" s="10"/>
      <c r="N3825" s="11" t="str">
        <f t="shared" si="118"/>
        <v/>
      </c>
      <c r="O3825" s="49" t="str">
        <f t="shared" si="119"/>
        <v/>
      </c>
      <c r="P3825" s="46" t="str">
        <f>IF(A3825="","",VLOOKUP(A3825,'Account Codes '!$B$4:$D$263,3,FALSE))</f>
        <v/>
      </c>
      <c r="Q3825" s="46" t="str">
        <f>IF(F3825="","",VLOOKUP(F3825,'Class Codes'!$A$4:$B$1221,2,FALSE))</f>
        <v/>
      </c>
    </row>
    <row r="3826" spans="1:17" x14ac:dyDescent="0.3">
      <c r="A3826" s="33"/>
      <c r="B3826" s="8" t="str">
        <f>IFERROR(VLOOKUP(A3826,'Account Codes '!$B:$C,2,FALSE)," ")</f>
        <v xml:space="preserve"> </v>
      </c>
      <c r="C3826" s="6"/>
      <c r="D3826" s="6"/>
      <c r="E3826" s="6"/>
      <c r="F3826" s="7"/>
      <c r="G3826" s="12"/>
      <c r="H3826" s="8"/>
      <c r="I3826" s="12"/>
      <c r="J3826" s="12"/>
      <c r="K3826" s="12"/>
      <c r="L3826" s="10"/>
      <c r="M3826" s="10"/>
      <c r="N3826" s="11" t="str">
        <f t="shared" si="118"/>
        <v/>
      </c>
      <c r="O3826" s="49" t="str">
        <f t="shared" si="119"/>
        <v/>
      </c>
      <c r="P3826" s="46" t="str">
        <f>IF(A3826="","",VLOOKUP(A3826,'Account Codes '!$B$4:$D$263,3,FALSE))</f>
        <v/>
      </c>
      <c r="Q3826" s="46" t="str">
        <f>IF(F3826="","",VLOOKUP(F3826,'Class Codes'!$A$4:$B$1221,2,FALSE))</f>
        <v/>
      </c>
    </row>
    <row r="3827" spans="1:17" x14ac:dyDescent="0.3">
      <c r="A3827" s="33"/>
      <c r="B3827" s="8" t="str">
        <f>IFERROR(VLOOKUP(A3827,'Account Codes '!$B:$C,2,FALSE)," ")</f>
        <v xml:space="preserve"> </v>
      </c>
      <c r="C3827" s="6"/>
      <c r="D3827" s="6"/>
      <c r="E3827" s="6"/>
      <c r="F3827" s="7"/>
      <c r="G3827" s="12"/>
      <c r="H3827" s="8"/>
      <c r="I3827" s="12"/>
      <c r="J3827" s="12"/>
      <c r="K3827" s="12"/>
      <c r="L3827" s="10"/>
      <c r="M3827" s="10"/>
      <c r="N3827" s="11" t="str">
        <f t="shared" si="118"/>
        <v/>
      </c>
      <c r="O3827" s="49" t="str">
        <f t="shared" si="119"/>
        <v/>
      </c>
      <c r="P3827" s="46" t="str">
        <f>IF(A3827="","",VLOOKUP(A3827,'Account Codes '!$B$4:$D$263,3,FALSE))</f>
        <v/>
      </c>
      <c r="Q3827" s="46" t="str">
        <f>IF(F3827="","",VLOOKUP(F3827,'Class Codes'!$A$4:$B$1221,2,FALSE))</f>
        <v/>
      </c>
    </row>
    <row r="3828" spans="1:17" x14ac:dyDescent="0.3">
      <c r="A3828" s="33"/>
      <c r="B3828" s="8" t="str">
        <f>IFERROR(VLOOKUP(A3828,'Account Codes '!$B:$C,2,FALSE)," ")</f>
        <v xml:space="preserve"> </v>
      </c>
      <c r="C3828" s="6"/>
      <c r="D3828" s="6"/>
      <c r="E3828" s="6"/>
      <c r="F3828" s="7"/>
      <c r="G3828" s="12"/>
      <c r="H3828" s="8"/>
      <c r="I3828" s="12"/>
      <c r="J3828" s="12"/>
      <c r="K3828" s="12"/>
      <c r="L3828" s="10"/>
      <c r="M3828" s="10"/>
      <c r="N3828" s="11" t="str">
        <f t="shared" si="118"/>
        <v/>
      </c>
      <c r="O3828" s="49" t="str">
        <f t="shared" si="119"/>
        <v/>
      </c>
      <c r="P3828" s="46" t="str">
        <f>IF(A3828="","",VLOOKUP(A3828,'Account Codes '!$B$4:$D$263,3,FALSE))</f>
        <v/>
      </c>
      <c r="Q3828" s="46" t="str">
        <f>IF(F3828="","",VLOOKUP(F3828,'Class Codes'!$A$4:$B$1221,2,FALSE))</f>
        <v/>
      </c>
    </row>
    <row r="3829" spans="1:17" x14ac:dyDescent="0.3">
      <c r="A3829" s="33"/>
      <c r="B3829" s="8" t="str">
        <f>IFERROR(VLOOKUP(A3829,'Account Codes '!$B:$C,2,FALSE)," ")</f>
        <v xml:space="preserve"> </v>
      </c>
      <c r="C3829" s="6"/>
      <c r="D3829" s="6"/>
      <c r="E3829" s="6"/>
      <c r="F3829" s="7"/>
      <c r="G3829" s="12"/>
      <c r="H3829" s="8"/>
      <c r="I3829" s="12"/>
      <c r="J3829" s="12"/>
      <c r="K3829" s="12"/>
      <c r="L3829" s="10"/>
      <c r="M3829" s="10"/>
      <c r="N3829" s="11" t="str">
        <f t="shared" si="118"/>
        <v/>
      </c>
      <c r="O3829" s="49" t="str">
        <f t="shared" si="119"/>
        <v/>
      </c>
      <c r="P3829" s="46" t="str">
        <f>IF(A3829="","",VLOOKUP(A3829,'Account Codes '!$B$4:$D$263,3,FALSE))</f>
        <v/>
      </c>
      <c r="Q3829" s="46" t="str">
        <f>IF(F3829="","",VLOOKUP(F3829,'Class Codes'!$A$4:$B$1221,2,FALSE))</f>
        <v/>
      </c>
    </row>
    <row r="3830" spans="1:17" x14ac:dyDescent="0.3">
      <c r="A3830" s="33"/>
      <c r="B3830" s="8" t="str">
        <f>IFERROR(VLOOKUP(A3830,'Account Codes '!$B:$C,2,FALSE)," ")</f>
        <v xml:space="preserve"> </v>
      </c>
      <c r="C3830" s="6"/>
      <c r="D3830" s="6"/>
      <c r="E3830" s="6"/>
      <c r="F3830" s="7"/>
      <c r="G3830" s="12"/>
      <c r="H3830" s="8"/>
      <c r="I3830" s="12"/>
      <c r="J3830" s="12"/>
      <c r="K3830" s="12"/>
      <c r="L3830" s="10"/>
      <c r="M3830" s="10"/>
      <c r="N3830" s="11" t="str">
        <f t="shared" si="118"/>
        <v/>
      </c>
      <c r="O3830" s="49" t="str">
        <f t="shared" si="119"/>
        <v/>
      </c>
      <c r="P3830" s="46" t="str">
        <f>IF(A3830="","",VLOOKUP(A3830,'Account Codes '!$B$4:$D$263,3,FALSE))</f>
        <v/>
      </c>
      <c r="Q3830" s="46" t="str">
        <f>IF(F3830="","",VLOOKUP(F3830,'Class Codes'!$A$4:$B$1221,2,FALSE))</f>
        <v/>
      </c>
    </row>
    <row r="3831" spans="1:17" x14ac:dyDescent="0.3">
      <c r="A3831" s="33"/>
      <c r="B3831" s="8" t="str">
        <f>IFERROR(VLOOKUP(A3831,'Account Codes '!$B:$C,2,FALSE)," ")</f>
        <v xml:space="preserve"> </v>
      </c>
      <c r="C3831" s="6"/>
      <c r="D3831" s="6"/>
      <c r="E3831" s="6"/>
      <c r="F3831" s="7"/>
      <c r="G3831" s="12"/>
      <c r="H3831" s="8"/>
      <c r="I3831" s="12"/>
      <c r="J3831" s="12"/>
      <c r="K3831" s="12"/>
      <c r="L3831" s="10"/>
      <c r="M3831" s="10"/>
      <c r="N3831" s="11" t="str">
        <f t="shared" si="118"/>
        <v/>
      </c>
      <c r="O3831" s="49" t="str">
        <f t="shared" si="119"/>
        <v/>
      </c>
      <c r="P3831" s="46" t="str">
        <f>IF(A3831="","",VLOOKUP(A3831,'Account Codes '!$B$4:$D$263,3,FALSE))</f>
        <v/>
      </c>
      <c r="Q3831" s="46" t="str">
        <f>IF(F3831="","",VLOOKUP(F3831,'Class Codes'!$A$4:$B$1221,2,FALSE))</f>
        <v/>
      </c>
    </row>
    <row r="3832" spans="1:17" x14ac:dyDescent="0.3">
      <c r="A3832" s="33"/>
      <c r="B3832" s="8" t="str">
        <f>IFERROR(VLOOKUP(A3832,'Account Codes '!$B:$C,2,FALSE)," ")</f>
        <v xml:space="preserve"> </v>
      </c>
      <c r="C3832" s="6"/>
      <c r="D3832" s="6"/>
      <c r="E3832" s="6"/>
      <c r="F3832" s="7"/>
      <c r="G3832" s="12"/>
      <c r="H3832" s="8"/>
      <c r="I3832" s="12"/>
      <c r="J3832" s="12"/>
      <c r="K3832" s="12"/>
      <c r="L3832" s="10"/>
      <c r="M3832" s="10"/>
      <c r="N3832" s="11" t="str">
        <f t="shared" si="118"/>
        <v/>
      </c>
      <c r="O3832" s="49" t="str">
        <f t="shared" si="119"/>
        <v/>
      </c>
      <c r="P3832" s="46" t="str">
        <f>IF(A3832="","",VLOOKUP(A3832,'Account Codes '!$B$4:$D$263,3,FALSE))</f>
        <v/>
      </c>
      <c r="Q3832" s="46" t="str">
        <f>IF(F3832="","",VLOOKUP(F3832,'Class Codes'!$A$4:$B$1221,2,FALSE))</f>
        <v/>
      </c>
    </row>
    <row r="3833" spans="1:17" x14ac:dyDescent="0.3">
      <c r="A3833" s="33"/>
      <c r="B3833" s="8" t="str">
        <f>IFERROR(VLOOKUP(A3833,'Account Codes '!$B:$C,2,FALSE)," ")</f>
        <v xml:space="preserve"> </v>
      </c>
      <c r="C3833" s="6"/>
      <c r="D3833" s="6"/>
      <c r="E3833" s="6"/>
      <c r="F3833" s="7"/>
      <c r="G3833" s="12"/>
      <c r="H3833" s="8"/>
      <c r="I3833" s="12"/>
      <c r="J3833" s="12"/>
      <c r="K3833" s="12"/>
      <c r="L3833" s="10"/>
      <c r="M3833" s="10"/>
      <c r="N3833" s="11" t="str">
        <f t="shared" si="118"/>
        <v/>
      </c>
      <c r="O3833" s="49" t="str">
        <f t="shared" si="119"/>
        <v/>
      </c>
      <c r="P3833" s="46" t="str">
        <f>IF(A3833="","",VLOOKUP(A3833,'Account Codes '!$B$4:$D$263,3,FALSE))</f>
        <v/>
      </c>
      <c r="Q3833" s="46" t="str">
        <f>IF(F3833="","",VLOOKUP(F3833,'Class Codes'!$A$4:$B$1221,2,FALSE))</f>
        <v/>
      </c>
    </row>
    <row r="3834" spans="1:17" x14ac:dyDescent="0.3">
      <c r="A3834" s="33"/>
      <c r="B3834" s="8" t="str">
        <f>IFERROR(VLOOKUP(A3834,'Account Codes '!$B:$C,2,FALSE)," ")</f>
        <v xml:space="preserve"> </v>
      </c>
      <c r="C3834" s="6"/>
      <c r="D3834" s="6"/>
      <c r="E3834" s="6"/>
      <c r="F3834" s="7"/>
      <c r="G3834" s="12"/>
      <c r="H3834" s="8"/>
      <c r="I3834" s="12"/>
      <c r="J3834" s="12"/>
      <c r="K3834" s="12"/>
      <c r="L3834" s="10"/>
      <c r="M3834" s="10"/>
      <c r="N3834" s="11" t="str">
        <f t="shared" si="118"/>
        <v/>
      </c>
      <c r="O3834" s="49" t="str">
        <f t="shared" si="119"/>
        <v/>
      </c>
      <c r="P3834" s="46" t="str">
        <f>IF(A3834="","",VLOOKUP(A3834,'Account Codes '!$B$4:$D$263,3,FALSE))</f>
        <v/>
      </c>
      <c r="Q3834" s="46" t="str">
        <f>IF(F3834="","",VLOOKUP(F3834,'Class Codes'!$A$4:$B$1221,2,FALSE))</f>
        <v/>
      </c>
    </row>
    <row r="3835" spans="1:17" x14ac:dyDescent="0.3">
      <c r="A3835" s="33"/>
      <c r="B3835" s="8" t="str">
        <f>IFERROR(VLOOKUP(A3835,'Account Codes '!$B:$C,2,FALSE)," ")</f>
        <v xml:space="preserve"> </v>
      </c>
      <c r="C3835" s="6"/>
      <c r="D3835" s="6"/>
      <c r="E3835" s="6"/>
      <c r="F3835" s="7"/>
      <c r="G3835" s="12"/>
      <c r="H3835" s="8"/>
      <c r="I3835" s="12"/>
      <c r="J3835" s="12"/>
      <c r="K3835" s="12"/>
      <c r="L3835" s="10"/>
      <c r="M3835" s="10"/>
      <c r="N3835" s="11" t="str">
        <f t="shared" si="118"/>
        <v/>
      </c>
      <c r="O3835" s="49" t="str">
        <f t="shared" si="119"/>
        <v/>
      </c>
      <c r="P3835" s="46" t="str">
        <f>IF(A3835="","",VLOOKUP(A3835,'Account Codes '!$B$4:$D$263,3,FALSE))</f>
        <v/>
      </c>
      <c r="Q3835" s="46" t="str">
        <f>IF(F3835="","",VLOOKUP(F3835,'Class Codes'!$A$4:$B$1221,2,FALSE))</f>
        <v/>
      </c>
    </row>
    <row r="3836" spans="1:17" x14ac:dyDescent="0.3">
      <c r="A3836" s="33"/>
      <c r="B3836" s="8" t="str">
        <f>IFERROR(VLOOKUP(A3836,'Account Codes '!$B:$C,2,FALSE)," ")</f>
        <v xml:space="preserve"> </v>
      </c>
      <c r="C3836" s="6"/>
      <c r="D3836" s="6"/>
      <c r="E3836" s="6"/>
      <c r="F3836" s="7"/>
      <c r="G3836" s="12"/>
      <c r="H3836" s="8"/>
      <c r="I3836" s="12"/>
      <c r="J3836" s="12"/>
      <c r="K3836" s="12"/>
      <c r="L3836" s="10"/>
      <c r="M3836" s="10"/>
      <c r="N3836" s="11" t="str">
        <f t="shared" si="118"/>
        <v/>
      </c>
      <c r="O3836" s="49" t="str">
        <f t="shared" si="119"/>
        <v/>
      </c>
      <c r="P3836" s="46" t="str">
        <f>IF(A3836="","",VLOOKUP(A3836,'Account Codes '!$B$4:$D$263,3,FALSE))</f>
        <v/>
      </c>
      <c r="Q3836" s="46" t="str">
        <f>IF(F3836="","",VLOOKUP(F3836,'Class Codes'!$A$4:$B$1221,2,FALSE))</f>
        <v/>
      </c>
    </row>
    <row r="3837" spans="1:17" x14ac:dyDescent="0.3">
      <c r="A3837" s="33"/>
      <c r="B3837" s="8" t="str">
        <f>IFERROR(VLOOKUP(A3837,'Account Codes '!$B:$C,2,FALSE)," ")</f>
        <v xml:space="preserve"> </v>
      </c>
      <c r="C3837" s="6"/>
      <c r="D3837" s="6"/>
      <c r="E3837" s="6"/>
      <c r="F3837" s="7"/>
      <c r="G3837" s="12"/>
      <c r="H3837" s="8"/>
      <c r="I3837" s="12"/>
      <c r="J3837" s="12"/>
      <c r="K3837" s="12"/>
      <c r="L3837" s="10"/>
      <c r="M3837" s="10"/>
      <c r="N3837" s="11" t="str">
        <f t="shared" si="118"/>
        <v/>
      </c>
      <c r="O3837" s="49" t="str">
        <f t="shared" si="119"/>
        <v/>
      </c>
      <c r="P3837" s="46" t="str">
        <f>IF(A3837="","",VLOOKUP(A3837,'Account Codes '!$B$4:$D$263,3,FALSE))</f>
        <v/>
      </c>
      <c r="Q3837" s="46" t="str">
        <f>IF(F3837="","",VLOOKUP(F3837,'Class Codes'!$A$4:$B$1221,2,FALSE))</f>
        <v/>
      </c>
    </row>
    <row r="3838" spans="1:17" x14ac:dyDescent="0.3">
      <c r="A3838" s="33"/>
      <c r="B3838" s="8" t="str">
        <f>IFERROR(VLOOKUP(A3838,'Account Codes '!$B:$C,2,FALSE)," ")</f>
        <v xml:space="preserve"> </v>
      </c>
      <c r="C3838" s="6"/>
      <c r="D3838" s="6"/>
      <c r="E3838" s="6"/>
      <c r="F3838" s="7"/>
      <c r="G3838" s="12"/>
      <c r="H3838" s="8"/>
      <c r="I3838" s="12"/>
      <c r="J3838" s="12"/>
      <c r="K3838" s="12"/>
      <c r="L3838" s="10"/>
      <c r="M3838" s="10"/>
      <c r="N3838" s="11" t="str">
        <f t="shared" ref="N3838:N3901" si="120">IF(NOT(ISBLANK(L3838)),L3838*M3838,"")</f>
        <v/>
      </c>
      <c r="O3838" s="49" t="str">
        <f t="shared" si="119"/>
        <v/>
      </c>
      <c r="P3838" s="46" t="str">
        <f>IF(A3838="","",VLOOKUP(A3838,'Account Codes '!$B$4:$D$263,3,FALSE))</f>
        <v/>
      </c>
      <c r="Q3838" s="46" t="str">
        <f>IF(F3838="","",VLOOKUP(F3838,'Class Codes'!$A$4:$B$1221,2,FALSE))</f>
        <v/>
      </c>
    </row>
    <row r="3839" spans="1:17" x14ac:dyDescent="0.3">
      <c r="A3839" s="33"/>
      <c r="B3839" s="8" t="str">
        <f>IFERROR(VLOOKUP(A3839,'Account Codes '!$B:$C,2,FALSE)," ")</f>
        <v xml:space="preserve"> </v>
      </c>
      <c r="C3839" s="6"/>
      <c r="D3839" s="6"/>
      <c r="E3839" s="6"/>
      <c r="F3839" s="7"/>
      <c r="G3839" s="12"/>
      <c r="H3839" s="8"/>
      <c r="I3839" s="12"/>
      <c r="J3839" s="12"/>
      <c r="K3839" s="12"/>
      <c r="L3839" s="10"/>
      <c r="M3839" s="10"/>
      <c r="N3839" s="11" t="str">
        <f t="shared" si="120"/>
        <v/>
      </c>
      <c r="O3839" s="49" t="str">
        <f t="shared" si="119"/>
        <v/>
      </c>
      <c r="P3839" s="46" t="str">
        <f>IF(A3839="","",VLOOKUP(A3839,'Account Codes '!$B$4:$D$263,3,FALSE))</f>
        <v/>
      </c>
      <c r="Q3839" s="46" t="str">
        <f>IF(F3839="","",VLOOKUP(F3839,'Class Codes'!$A$4:$B$1221,2,FALSE))</f>
        <v/>
      </c>
    </row>
    <row r="3840" spans="1:17" x14ac:dyDescent="0.3">
      <c r="A3840" s="33"/>
      <c r="B3840" s="8" t="str">
        <f>IFERROR(VLOOKUP(A3840,'Account Codes '!$B:$C,2,FALSE)," ")</f>
        <v xml:space="preserve"> </v>
      </c>
      <c r="C3840" s="6"/>
      <c r="D3840" s="6"/>
      <c r="E3840" s="6"/>
      <c r="F3840" s="7"/>
      <c r="G3840" s="12"/>
      <c r="H3840" s="8"/>
      <c r="I3840" s="12"/>
      <c r="J3840" s="12"/>
      <c r="K3840" s="12"/>
      <c r="L3840" s="10"/>
      <c r="M3840" s="10"/>
      <c r="N3840" s="11" t="str">
        <f t="shared" si="120"/>
        <v/>
      </c>
      <c r="O3840" s="49" t="str">
        <f t="shared" si="119"/>
        <v/>
      </c>
      <c r="P3840" s="46" t="str">
        <f>IF(A3840="","",VLOOKUP(A3840,'Account Codes '!$B$4:$D$263,3,FALSE))</f>
        <v/>
      </c>
      <c r="Q3840" s="46" t="str">
        <f>IF(F3840="","",VLOOKUP(F3840,'Class Codes'!$A$4:$B$1221,2,FALSE))</f>
        <v/>
      </c>
    </row>
    <row r="3841" spans="1:17" x14ac:dyDescent="0.3">
      <c r="A3841" s="33"/>
      <c r="B3841" s="8" t="str">
        <f>IFERROR(VLOOKUP(A3841,'Account Codes '!$B:$C,2,FALSE)," ")</f>
        <v xml:space="preserve"> </v>
      </c>
      <c r="C3841" s="6"/>
      <c r="D3841" s="6"/>
      <c r="E3841" s="6"/>
      <c r="F3841" s="7"/>
      <c r="G3841" s="12"/>
      <c r="H3841" s="8"/>
      <c r="I3841" s="12"/>
      <c r="J3841" s="12"/>
      <c r="K3841" s="12"/>
      <c r="L3841" s="10"/>
      <c r="M3841" s="10"/>
      <c r="N3841" s="11" t="str">
        <f t="shared" si="120"/>
        <v/>
      </c>
      <c r="O3841" s="49" t="str">
        <f t="shared" si="119"/>
        <v/>
      </c>
      <c r="P3841" s="46" t="str">
        <f>IF(A3841="","",VLOOKUP(A3841,'Account Codes '!$B$4:$D$263,3,FALSE))</f>
        <v/>
      </c>
      <c r="Q3841" s="46" t="str">
        <f>IF(F3841="","",VLOOKUP(F3841,'Class Codes'!$A$4:$B$1221,2,FALSE))</f>
        <v/>
      </c>
    </row>
    <row r="3842" spans="1:17" x14ac:dyDescent="0.3">
      <c r="A3842" s="33"/>
      <c r="B3842" s="8" t="str">
        <f>IFERROR(VLOOKUP(A3842,'Account Codes '!$B:$C,2,FALSE)," ")</f>
        <v xml:space="preserve"> </v>
      </c>
      <c r="C3842" s="6"/>
      <c r="D3842" s="6"/>
      <c r="E3842" s="6"/>
      <c r="F3842" s="7"/>
      <c r="G3842" s="12"/>
      <c r="H3842" s="8"/>
      <c r="I3842" s="12"/>
      <c r="J3842" s="12"/>
      <c r="K3842" s="12"/>
      <c r="L3842" s="10"/>
      <c r="M3842" s="10"/>
      <c r="N3842" s="11" t="str">
        <f t="shared" si="120"/>
        <v/>
      </c>
      <c r="O3842" s="49" t="str">
        <f t="shared" si="119"/>
        <v/>
      </c>
      <c r="P3842" s="46" t="str">
        <f>IF(A3842="","",VLOOKUP(A3842,'Account Codes '!$B$4:$D$263,3,FALSE))</f>
        <v/>
      </c>
      <c r="Q3842" s="46" t="str">
        <f>IF(F3842="","",VLOOKUP(F3842,'Class Codes'!$A$4:$B$1221,2,FALSE))</f>
        <v/>
      </c>
    </row>
    <row r="3843" spans="1:17" x14ac:dyDescent="0.3">
      <c r="A3843" s="33"/>
      <c r="B3843" s="8" t="str">
        <f>IFERROR(VLOOKUP(A3843,'Account Codes '!$B:$C,2,FALSE)," ")</f>
        <v xml:space="preserve"> </v>
      </c>
      <c r="C3843" s="6"/>
      <c r="D3843" s="6"/>
      <c r="E3843" s="6"/>
      <c r="F3843" s="7"/>
      <c r="G3843" s="12"/>
      <c r="H3843" s="8"/>
      <c r="I3843" s="12"/>
      <c r="J3843" s="12"/>
      <c r="K3843" s="12"/>
      <c r="L3843" s="10"/>
      <c r="M3843" s="10"/>
      <c r="N3843" s="11" t="str">
        <f t="shared" si="120"/>
        <v/>
      </c>
      <c r="O3843" s="49" t="str">
        <f t="shared" si="119"/>
        <v/>
      </c>
      <c r="P3843" s="46" t="str">
        <f>IF(A3843="","",VLOOKUP(A3843,'Account Codes '!$B$4:$D$263,3,FALSE))</f>
        <v/>
      </c>
      <c r="Q3843" s="46" t="str">
        <f>IF(F3843="","",VLOOKUP(F3843,'Class Codes'!$A$4:$B$1221,2,FALSE))</f>
        <v/>
      </c>
    </row>
    <row r="3844" spans="1:17" x14ac:dyDescent="0.3">
      <c r="A3844" s="33"/>
      <c r="B3844" s="8" t="str">
        <f>IFERROR(VLOOKUP(A3844,'Account Codes '!$B:$C,2,FALSE)," ")</f>
        <v xml:space="preserve"> </v>
      </c>
      <c r="C3844" s="6"/>
      <c r="D3844" s="6"/>
      <c r="E3844" s="6"/>
      <c r="F3844" s="7"/>
      <c r="G3844" s="12"/>
      <c r="H3844" s="8"/>
      <c r="I3844" s="12"/>
      <c r="J3844" s="12"/>
      <c r="K3844" s="12"/>
      <c r="L3844" s="10"/>
      <c r="M3844" s="10"/>
      <c r="N3844" s="11" t="str">
        <f t="shared" si="120"/>
        <v/>
      </c>
      <c r="O3844" s="49" t="str">
        <f t="shared" si="119"/>
        <v/>
      </c>
      <c r="P3844" s="46" t="str">
        <f>IF(A3844="","",VLOOKUP(A3844,'Account Codes '!$B$4:$D$263,3,FALSE))</f>
        <v/>
      </c>
      <c r="Q3844" s="46" t="str">
        <f>IF(F3844="","",VLOOKUP(F3844,'Class Codes'!$A$4:$B$1221,2,FALSE))</f>
        <v/>
      </c>
    </row>
    <row r="3845" spans="1:17" x14ac:dyDescent="0.3">
      <c r="A3845" s="33"/>
      <c r="B3845" s="8" t="str">
        <f>IFERROR(VLOOKUP(A3845,'Account Codes '!$B:$C,2,FALSE)," ")</f>
        <v xml:space="preserve"> </v>
      </c>
      <c r="C3845" s="6"/>
      <c r="D3845" s="6"/>
      <c r="E3845" s="6"/>
      <c r="F3845" s="7"/>
      <c r="G3845" s="12"/>
      <c r="H3845" s="8"/>
      <c r="I3845" s="12"/>
      <c r="J3845" s="12"/>
      <c r="K3845" s="12"/>
      <c r="L3845" s="10"/>
      <c r="M3845" s="10"/>
      <c r="N3845" s="11" t="str">
        <f t="shared" si="120"/>
        <v/>
      </c>
      <c r="O3845" s="49" t="str">
        <f t="shared" si="119"/>
        <v/>
      </c>
      <c r="P3845" s="46" t="str">
        <f>IF(A3845="","",VLOOKUP(A3845,'Account Codes '!$B$4:$D$263,3,FALSE))</f>
        <v/>
      </c>
      <c r="Q3845" s="46" t="str">
        <f>IF(F3845="","",VLOOKUP(F3845,'Class Codes'!$A$4:$B$1221,2,FALSE))</f>
        <v/>
      </c>
    </row>
    <row r="3846" spans="1:17" x14ac:dyDescent="0.3">
      <c r="A3846" s="33"/>
      <c r="B3846" s="8" t="str">
        <f>IFERROR(VLOOKUP(A3846,'Account Codes '!$B:$C,2,FALSE)," ")</f>
        <v xml:space="preserve"> </v>
      </c>
      <c r="C3846" s="6"/>
      <c r="D3846" s="6"/>
      <c r="E3846" s="6"/>
      <c r="F3846" s="7"/>
      <c r="G3846" s="12"/>
      <c r="H3846" s="8"/>
      <c r="I3846" s="12"/>
      <c r="J3846" s="12"/>
      <c r="K3846" s="12"/>
      <c r="L3846" s="10"/>
      <c r="M3846" s="10"/>
      <c r="N3846" s="11" t="str">
        <f t="shared" si="120"/>
        <v/>
      </c>
      <c r="O3846" s="49" t="str">
        <f t="shared" si="119"/>
        <v/>
      </c>
      <c r="P3846" s="46" t="str">
        <f>IF(A3846="","",VLOOKUP(A3846,'Account Codes '!$B$4:$D$263,3,FALSE))</f>
        <v/>
      </c>
      <c r="Q3846" s="46" t="str">
        <f>IF(F3846="","",VLOOKUP(F3846,'Class Codes'!$A$4:$B$1221,2,FALSE))</f>
        <v/>
      </c>
    </row>
    <row r="3847" spans="1:17" x14ac:dyDescent="0.3">
      <c r="A3847" s="33"/>
      <c r="B3847" s="8" t="str">
        <f>IFERROR(VLOOKUP(A3847,'Account Codes '!$B:$C,2,FALSE)," ")</f>
        <v xml:space="preserve"> </v>
      </c>
      <c r="C3847" s="6"/>
      <c r="D3847" s="6"/>
      <c r="E3847" s="6"/>
      <c r="F3847" s="7"/>
      <c r="G3847" s="12"/>
      <c r="H3847" s="8"/>
      <c r="I3847" s="12"/>
      <c r="J3847" s="12"/>
      <c r="K3847" s="12"/>
      <c r="L3847" s="10"/>
      <c r="M3847" s="10"/>
      <c r="N3847" s="11" t="str">
        <f t="shared" si="120"/>
        <v/>
      </c>
      <c r="O3847" s="49" t="str">
        <f t="shared" si="119"/>
        <v/>
      </c>
      <c r="P3847" s="46" t="str">
        <f>IF(A3847="","",VLOOKUP(A3847,'Account Codes '!$B$4:$D$263,3,FALSE))</f>
        <v/>
      </c>
      <c r="Q3847" s="46" t="str">
        <f>IF(F3847="","",VLOOKUP(F3847,'Class Codes'!$A$4:$B$1221,2,FALSE))</f>
        <v/>
      </c>
    </row>
    <row r="3848" spans="1:17" x14ac:dyDescent="0.3">
      <c r="A3848" s="33"/>
      <c r="B3848" s="8" t="str">
        <f>IFERROR(VLOOKUP(A3848,'Account Codes '!$B:$C,2,FALSE)," ")</f>
        <v xml:space="preserve"> </v>
      </c>
      <c r="C3848" s="6"/>
      <c r="D3848" s="6"/>
      <c r="E3848" s="6"/>
      <c r="F3848" s="7"/>
      <c r="G3848" s="12"/>
      <c r="H3848" s="8"/>
      <c r="I3848" s="12"/>
      <c r="J3848" s="12"/>
      <c r="K3848" s="12"/>
      <c r="L3848" s="10"/>
      <c r="M3848" s="10"/>
      <c r="N3848" s="11" t="str">
        <f t="shared" si="120"/>
        <v/>
      </c>
      <c r="O3848" s="49" t="str">
        <f t="shared" si="119"/>
        <v/>
      </c>
      <c r="P3848" s="46" t="str">
        <f>IF(A3848="","",VLOOKUP(A3848,'Account Codes '!$B$4:$D$263,3,FALSE))</f>
        <v/>
      </c>
      <c r="Q3848" s="46" t="str">
        <f>IF(F3848="","",VLOOKUP(F3848,'Class Codes'!$A$4:$B$1221,2,FALSE))</f>
        <v/>
      </c>
    </row>
    <row r="3849" spans="1:17" x14ac:dyDescent="0.3">
      <c r="A3849" s="33"/>
      <c r="B3849" s="8" t="str">
        <f>IFERROR(VLOOKUP(A3849,'Account Codes '!$B:$C,2,FALSE)," ")</f>
        <v xml:space="preserve"> </v>
      </c>
      <c r="C3849" s="6"/>
      <c r="D3849" s="6"/>
      <c r="E3849" s="6"/>
      <c r="F3849" s="7"/>
      <c r="G3849" s="12"/>
      <c r="H3849" s="8"/>
      <c r="I3849" s="12"/>
      <c r="J3849" s="12"/>
      <c r="K3849" s="12"/>
      <c r="L3849" s="10"/>
      <c r="M3849" s="10"/>
      <c r="N3849" s="11" t="str">
        <f t="shared" si="120"/>
        <v/>
      </c>
      <c r="O3849" s="49" t="str">
        <f t="shared" si="119"/>
        <v/>
      </c>
      <c r="P3849" s="46" t="str">
        <f>IF(A3849="","",VLOOKUP(A3849,'Account Codes '!$B$4:$D$263,3,FALSE))</f>
        <v/>
      </c>
      <c r="Q3849" s="46" t="str">
        <f>IF(F3849="","",VLOOKUP(F3849,'Class Codes'!$A$4:$B$1221,2,FALSE))</f>
        <v/>
      </c>
    </row>
    <row r="3850" spans="1:17" x14ac:dyDescent="0.3">
      <c r="A3850" s="33"/>
      <c r="B3850" s="8" t="str">
        <f>IFERROR(VLOOKUP(A3850,'Account Codes '!$B:$C,2,FALSE)," ")</f>
        <v xml:space="preserve"> </v>
      </c>
      <c r="C3850" s="6"/>
      <c r="D3850" s="6"/>
      <c r="E3850" s="6"/>
      <c r="F3850" s="7"/>
      <c r="G3850" s="12"/>
      <c r="H3850" s="8"/>
      <c r="I3850" s="12"/>
      <c r="J3850" s="12"/>
      <c r="K3850" s="12"/>
      <c r="L3850" s="10"/>
      <c r="M3850" s="10"/>
      <c r="N3850" s="11" t="str">
        <f t="shared" si="120"/>
        <v/>
      </c>
      <c r="O3850" s="49" t="str">
        <f t="shared" si="119"/>
        <v/>
      </c>
      <c r="P3850" s="46" t="str">
        <f>IF(A3850="","",VLOOKUP(A3850,'Account Codes '!$B$4:$D$263,3,FALSE))</f>
        <v/>
      </c>
      <c r="Q3850" s="46" t="str">
        <f>IF(F3850="","",VLOOKUP(F3850,'Class Codes'!$A$4:$B$1221,2,FALSE))</f>
        <v/>
      </c>
    </row>
    <row r="3851" spans="1:17" x14ac:dyDescent="0.3">
      <c r="A3851" s="33"/>
      <c r="B3851" s="8" t="str">
        <f>IFERROR(VLOOKUP(A3851,'Account Codes '!$B:$C,2,FALSE)," ")</f>
        <v xml:space="preserve"> </v>
      </c>
      <c r="C3851" s="6"/>
      <c r="D3851" s="6"/>
      <c r="E3851" s="6"/>
      <c r="F3851" s="7"/>
      <c r="G3851" s="12"/>
      <c r="H3851" s="8"/>
      <c r="I3851" s="12"/>
      <c r="J3851" s="12"/>
      <c r="K3851" s="12"/>
      <c r="L3851" s="10"/>
      <c r="M3851" s="10"/>
      <c r="N3851" s="11" t="str">
        <f t="shared" si="120"/>
        <v/>
      </c>
      <c r="O3851" s="49" t="str">
        <f t="shared" si="119"/>
        <v/>
      </c>
      <c r="P3851" s="46" t="str">
        <f>IF(A3851="","",VLOOKUP(A3851,'Account Codes '!$B$4:$D$263,3,FALSE))</f>
        <v/>
      </c>
      <c r="Q3851" s="46" t="str">
        <f>IF(F3851="","",VLOOKUP(F3851,'Class Codes'!$A$4:$B$1221,2,FALSE))</f>
        <v/>
      </c>
    </row>
    <row r="3852" spans="1:17" x14ac:dyDescent="0.3">
      <c r="A3852" s="33"/>
      <c r="B3852" s="8" t="str">
        <f>IFERROR(VLOOKUP(A3852,'Account Codes '!$B:$C,2,FALSE)," ")</f>
        <v xml:space="preserve"> </v>
      </c>
      <c r="C3852" s="6"/>
      <c r="D3852" s="6"/>
      <c r="E3852" s="6"/>
      <c r="F3852" s="7"/>
      <c r="G3852" s="12"/>
      <c r="H3852" s="8"/>
      <c r="I3852" s="12"/>
      <c r="J3852" s="12"/>
      <c r="K3852" s="12"/>
      <c r="L3852" s="10"/>
      <c r="M3852" s="10"/>
      <c r="N3852" s="11" t="str">
        <f t="shared" si="120"/>
        <v/>
      </c>
      <c r="O3852" s="49" t="str">
        <f t="shared" ref="O3852:O3915" si="121">IF(A3852="","",IF(LEFT(A3852,1)="5","Revenue","Expense"))</f>
        <v/>
      </c>
      <c r="P3852" s="46" t="str">
        <f>IF(A3852="","",VLOOKUP(A3852,'Account Codes '!$B$4:$D$263,3,FALSE))</f>
        <v/>
      </c>
      <c r="Q3852" s="46" t="str">
        <f>IF(F3852="","",VLOOKUP(F3852,'Class Codes'!$A$4:$B$1221,2,FALSE))</f>
        <v/>
      </c>
    </row>
    <row r="3853" spans="1:17" x14ac:dyDescent="0.3">
      <c r="A3853" s="33"/>
      <c r="B3853" s="8" t="str">
        <f>IFERROR(VLOOKUP(A3853,'Account Codes '!$B:$C,2,FALSE)," ")</f>
        <v xml:space="preserve"> </v>
      </c>
      <c r="C3853" s="6"/>
      <c r="D3853" s="6"/>
      <c r="E3853" s="6"/>
      <c r="F3853" s="7"/>
      <c r="G3853" s="12"/>
      <c r="H3853" s="8"/>
      <c r="I3853" s="12"/>
      <c r="J3853" s="12"/>
      <c r="K3853" s="12"/>
      <c r="L3853" s="10"/>
      <c r="M3853" s="10"/>
      <c r="N3853" s="11" t="str">
        <f t="shared" si="120"/>
        <v/>
      </c>
      <c r="O3853" s="49" t="str">
        <f t="shared" si="121"/>
        <v/>
      </c>
      <c r="P3853" s="46" t="str">
        <f>IF(A3853="","",VLOOKUP(A3853,'Account Codes '!$B$4:$D$263,3,FALSE))</f>
        <v/>
      </c>
      <c r="Q3853" s="46" t="str">
        <f>IF(F3853="","",VLOOKUP(F3853,'Class Codes'!$A$4:$B$1221,2,FALSE))</f>
        <v/>
      </c>
    </row>
    <row r="3854" spans="1:17" x14ac:dyDescent="0.3">
      <c r="A3854" s="33"/>
      <c r="B3854" s="8" t="str">
        <f>IFERROR(VLOOKUP(A3854,'Account Codes '!$B:$C,2,FALSE)," ")</f>
        <v xml:space="preserve"> </v>
      </c>
      <c r="C3854" s="6"/>
      <c r="D3854" s="6"/>
      <c r="E3854" s="6"/>
      <c r="F3854" s="7"/>
      <c r="G3854" s="12"/>
      <c r="H3854" s="8"/>
      <c r="I3854" s="12"/>
      <c r="J3854" s="12"/>
      <c r="K3854" s="12"/>
      <c r="L3854" s="10"/>
      <c r="M3854" s="10"/>
      <c r="N3854" s="11" t="str">
        <f t="shared" si="120"/>
        <v/>
      </c>
      <c r="O3854" s="49" t="str">
        <f t="shared" si="121"/>
        <v/>
      </c>
      <c r="P3854" s="46" t="str">
        <f>IF(A3854="","",VLOOKUP(A3854,'Account Codes '!$B$4:$D$263,3,FALSE))</f>
        <v/>
      </c>
      <c r="Q3854" s="46" t="str">
        <f>IF(F3854="","",VLOOKUP(F3854,'Class Codes'!$A$4:$B$1221,2,FALSE))</f>
        <v/>
      </c>
    </row>
    <row r="3855" spans="1:17" x14ac:dyDescent="0.3">
      <c r="A3855" s="33"/>
      <c r="B3855" s="8" t="str">
        <f>IFERROR(VLOOKUP(A3855,'Account Codes '!$B:$C,2,FALSE)," ")</f>
        <v xml:space="preserve"> </v>
      </c>
      <c r="C3855" s="6"/>
      <c r="D3855" s="6"/>
      <c r="E3855" s="6"/>
      <c r="F3855" s="7"/>
      <c r="G3855" s="12"/>
      <c r="H3855" s="8"/>
      <c r="I3855" s="12"/>
      <c r="J3855" s="12"/>
      <c r="K3855" s="12"/>
      <c r="L3855" s="10"/>
      <c r="M3855" s="10"/>
      <c r="N3855" s="11" t="str">
        <f t="shared" si="120"/>
        <v/>
      </c>
      <c r="O3855" s="49" t="str">
        <f t="shared" si="121"/>
        <v/>
      </c>
      <c r="P3855" s="46" t="str">
        <f>IF(A3855="","",VLOOKUP(A3855,'Account Codes '!$B$4:$D$263,3,FALSE))</f>
        <v/>
      </c>
      <c r="Q3855" s="46" t="str">
        <f>IF(F3855="","",VLOOKUP(F3855,'Class Codes'!$A$4:$B$1221,2,FALSE))</f>
        <v/>
      </c>
    </row>
    <row r="3856" spans="1:17" x14ac:dyDescent="0.3">
      <c r="A3856" s="33"/>
      <c r="B3856" s="8" t="str">
        <f>IFERROR(VLOOKUP(A3856,'Account Codes '!$B:$C,2,FALSE)," ")</f>
        <v xml:space="preserve"> </v>
      </c>
      <c r="C3856" s="6"/>
      <c r="D3856" s="6"/>
      <c r="E3856" s="6"/>
      <c r="F3856" s="7"/>
      <c r="G3856" s="12"/>
      <c r="H3856" s="8"/>
      <c r="I3856" s="12"/>
      <c r="J3856" s="12"/>
      <c r="K3856" s="12"/>
      <c r="L3856" s="10"/>
      <c r="M3856" s="10"/>
      <c r="N3856" s="11" t="str">
        <f t="shared" si="120"/>
        <v/>
      </c>
      <c r="O3856" s="49" t="str">
        <f t="shared" si="121"/>
        <v/>
      </c>
      <c r="P3856" s="46" t="str">
        <f>IF(A3856="","",VLOOKUP(A3856,'Account Codes '!$B$4:$D$263,3,FALSE))</f>
        <v/>
      </c>
      <c r="Q3856" s="46" t="str">
        <f>IF(F3856="","",VLOOKUP(F3856,'Class Codes'!$A$4:$B$1221,2,FALSE))</f>
        <v/>
      </c>
    </row>
    <row r="3857" spans="1:17" x14ac:dyDescent="0.3">
      <c r="A3857" s="33"/>
      <c r="B3857" s="8" t="str">
        <f>IFERROR(VLOOKUP(A3857,'Account Codes '!$B:$C,2,FALSE)," ")</f>
        <v xml:space="preserve"> </v>
      </c>
      <c r="C3857" s="6"/>
      <c r="D3857" s="6"/>
      <c r="E3857" s="6"/>
      <c r="F3857" s="7"/>
      <c r="G3857" s="12"/>
      <c r="H3857" s="8"/>
      <c r="I3857" s="12"/>
      <c r="J3857" s="12"/>
      <c r="K3857" s="12"/>
      <c r="L3857" s="10"/>
      <c r="M3857" s="10"/>
      <c r="N3857" s="11" t="str">
        <f t="shared" si="120"/>
        <v/>
      </c>
      <c r="O3857" s="49" t="str">
        <f t="shared" si="121"/>
        <v/>
      </c>
      <c r="P3857" s="46" t="str">
        <f>IF(A3857="","",VLOOKUP(A3857,'Account Codes '!$B$4:$D$263,3,FALSE))</f>
        <v/>
      </c>
      <c r="Q3857" s="46" t="str">
        <f>IF(F3857="","",VLOOKUP(F3857,'Class Codes'!$A$4:$B$1221,2,FALSE))</f>
        <v/>
      </c>
    </row>
    <row r="3858" spans="1:17" x14ac:dyDescent="0.3">
      <c r="A3858" s="33"/>
      <c r="B3858" s="8" t="str">
        <f>IFERROR(VLOOKUP(A3858,'Account Codes '!$B:$C,2,FALSE)," ")</f>
        <v xml:space="preserve"> </v>
      </c>
      <c r="C3858" s="6"/>
      <c r="D3858" s="6"/>
      <c r="E3858" s="6"/>
      <c r="F3858" s="7"/>
      <c r="G3858" s="12"/>
      <c r="H3858" s="8"/>
      <c r="I3858" s="12"/>
      <c r="J3858" s="12"/>
      <c r="K3858" s="12"/>
      <c r="L3858" s="10"/>
      <c r="M3858" s="10"/>
      <c r="N3858" s="11" t="str">
        <f t="shared" si="120"/>
        <v/>
      </c>
      <c r="O3858" s="49" t="str">
        <f t="shared" si="121"/>
        <v/>
      </c>
      <c r="P3858" s="46" t="str">
        <f>IF(A3858="","",VLOOKUP(A3858,'Account Codes '!$B$4:$D$263,3,FALSE))</f>
        <v/>
      </c>
      <c r="Q3858" s="46" t="str">
        <f>IF(F3858="","",VLOOKUP(F3858,'Class Codes'!$A$4:$B$1221,2,FALSE))</f>
        <v/>
      </c>
    </row>
    <row r="3859" spans="1:17" x14ac:dyDescent="0.3">
      <c r="A3859" s="33"/>
      <c r="B3859" s="8" t="str">
        <f>IFERROR(VLOOKUP(A3859,'Account Codes '!$B:$C,2,FALSE)," ")</f>
        <v xml:space="preserve"> </v>
      </c>
      <c r="C3859" s="6"/>
      <c r="D3859" s="6"/>
      <c r="E3859" s="6"/>
      <c r="F3859" s="7"/>
      <c r="G3859" s="12"/>
      <c r="H3859" s="8"/>
      <c r="I3859" s="12"/>
      <c r="J3859" s="12"/>
      <c r="K3859" s="12"/>
      <c r="L3859" s="10"/>
      <c r="M3859" s="10"/>
      <c r="N3859" s="11" t="str">
        <f t="shared" si="120"/>
        <v/>
      </c>
      <c r="O3859" s="49" t="str">
        <f t="shared" si="121"/>
        <v/>
      </c>
      <c r="P3859" s="46" t="str">
        <f>IF(A3859="","",VLOOKUP(A3859,'Account Codes '!$B$4:$D$263,3,FALSE))</f>
        <v/>
      </c>
      <c r="Q3859" s="46" t="str">
        <f>IF(F3859="","",VLOOKUP(F3859,'Class Codes'!$A$4:$B$1221,2,FALSE))</f>
        <v/>
      </c>
    </row>
    <row r="3860" spans="1:17" x14ac:dyDescent="0.3">
      <c r="A3860" s="33"/>
      <c r="B3860" s="8" t="str">
        <f>IFERROR(VLOOKUP(A3860,'Account Codes '!$B:$C,2,FALSE)," ")</f>
        <v xml:space="preserve"> </v>
      </c>
      <c r="C3860" s="6"/>
      <c r="D3860" s="6"/>
      <c r="E3860" s="6"/>
      <c r="F3860" s="7"/>
      <c r="G3860" s="12"/>
      <c r="H3860" s="8"/>
      <c r="I3860" s="12"/>
      <c r="J3860" s="12"/>
      <c r="K3860" s="12"/>
      <c r="L3860" s="10"/>
      <c r="M3860" s="10"/>
      <c r="N3860" s="11" t="str">
        <f t="shared" si="120"/>
        <v/>
      </c>
      <c r="O3860" s="49" t="str">
        <f t="shared" si="121"/>
        <v/>
      </c>
      <c r="P3860" s="46" t="str">
        <f>IF(A3860="","",VLOOKUP(A3860,'Account Codes '!$B$4:$D$263,3,FALSE))</f>
        <v/>
      </c>
      <c r="Q3860" s="46" t="str">
        <f>IF(F3860="","",VLOOKUP(F3860,'Class Codes'!$A$4:$B$1221,2,FALSE))</f>
        <v/>
      </c>
    </row>
    <row r="3861" spans="1:17" x14ac:dyDescent="0.3">
      <c r="A3861" s="33"/>
      <c r="B3861" s="8" t="str">
        <f>IFERROR(VLOOKUP(A3861,'Account Codes '!$B:$C,2,FALSE)," ")</f>
        <v xml:space="preserve"> </v>
      </c>
      <c r="C3861" s="6"/>
      <c r="D3861" s="6"/>
      <c r="E3861" s="6"/>
      <c r="F3861" s="7"/>
      <c r="G3861" s="12"/>
      <c r="H3861" s="8"/>
      <c r="I3861" s="12"/>
      <c r="J3861" s="12"/>
      <c r="K3861" s="12"/>
      <c r="L3861" s="10"/>
      <c r="M3861" s="10"/>
      <c r="N3861" s="11" t="str">
        <f t="shared" si="120"/>
        <v/>
      </c>
      <c r="O3861" s="49" t="str">
        <f t="shared" si="121"/>
        <v/>
      </c>
      <c r="P3861" s="46" t="str">
        <f>IF(A3861="","",VLOOKUP(A3861,'Account Codes '!$B$4:$D$263,3,FALSE))</f>
        <v/>
      </c>
      <c r="Q3861" s="46" t="str">
        <f>IF(F3861="","",VLOOKUP(F3861,'Class Codes'!$A$4:$B$1221,2,FALSE))</f>
        <v/>
      </c>
    </row>
    <row r="3862" spans="1:17" x14ac:dyDescent="0.3">
      <c r="A3862" s="33"/>
      <c r="B3862" s="8" t="str">
        <f>IFERROR(VLOOKUP(A3862,'Account Codes '!$B:$C,2,FALSE)," ")</f>
        <v xml:space="preserve"> </v>
      </c>
      <c r="C3862" s="6"/>
      <c r="D3862" s="6"/>
      <c r="E3862" s="6"/>
      <c r="F3862" s="7"/>
      <c r="G3862" s="12"/>
      <c r="H3862" s="8"/>
      <c r="I3862" s="12"/>
      <c r="J3862" s="12"/>
      <c r="K3862" s="12"/>
      <c r="L3862" s="10"/>
      <c r="M3862" s="10"/>
      <c r="N3862" s="11" t="str">
        <f t="shared" si="120"/>
        <v/>
      </c>
      <c r="O3862" s="49" t="str">
        <f t="shared" si="121"/>
        <v/>
      </c>
      <c r="P3862" s="46" t="str">
        <f>IF(A3862="","",VLOOKUP(A3862,'Account Codes '!$B$4:$D$263,3,FALSE))</f>
        <v/>
      </c>
      <c r="Q3862" s="46" t="str">
        <f>IF(F3862="","",VLOOKUP(F3862,'Class Codes'!$A$4:$B$1221,2,FALSE))</f>
        <v/>
      </c>
    </row>
    <row r="3863" spans="1:17" x14ac:dyDescent="0.3">
      <c r="A3863" s="33"/>
      <c r="B3863" s="8" t="str">
        <f>IFERROR(VLOOKUP(A3863,'Account Codes '!$B:$C,2,FALSE)," ")</f>
        <v xml:space="preserve"> </v>
      </c>
      <c r="C3863" s="6"/>
      <c r="D3863" s="6"/>
      <c r="E3863" s="6"/>
      <c r="F3863" s="7"/>
      <c r="G3863" s="12"/>
      <c r="H3863" s="8"/>
      <c r="I3863" s="12"/>
      <c r="J3863" s="12"/>
      <c r="K3863" s="12"/>
      <c r="L3863" s="10"/>
      <c r="M3863" s="10"/>
      <c r="N3863" s="11" t="str">
        <f t="shared" si="120"/>
        <v/>
      </c>
      <c r="O3863" s="49" t="str">
        <f t="shared" si="121"/>
        <v/>
      </c>
      <c r="P3863" s="46" t="str">
        <f>IF(A3863="","",VLOOKUP(A3863,'Account Codes '!$B$4:$D$263,3,FALSE))</f>
        <v/>
      </c>
      <c r="Q3863" s="46" t="str">
        <f>IF(F3863="","",VLOOKUP(F3863,'Class Codes'!$A$4:$B$1221,2,FALSE))</f>
        <v/>
      </c>
    </row>
    <row r="3864" spans="1:17" x14ac:dyDescent="0.3">
      <c r="A3864" s="33"/>
      <c r="B3864" s="8" t="str">
        <f>IFERROR(VLOOKUP(A3864,'Account Codes '!$B:$C,2,FALSE)," ")</f>
        <v xml:space="preserve"> </v>
      </c>
      <c r="C3864" s="6"/>
      <c r="D3864" s="6"/>
      <c r="E3864" s="6"/>
      <c r="F3864" s="7"/>
      <c r="G3864" s="12"/>
      <c r="H3864" s="8"/>
      <c r="I3864" s="12"/>
      <c r="J3864" s="12"/>
      <c r="K3864" s="12"/>
      <c r="L3864" s="10"/>
      <c r="M3864" s="10"/>
      <c r="N3864" s="11" t="str">
        <f t="shared" si="120"/>
        <v/>
      </c>
      <c r="O3864" s="49" t="str">
        <f t="shared" si="121"/>
        <v/>
      </c>
      <c r="P3864" s="46" t="str">
        <f>IF(A3864="","",VLOOKUP(A3864,'Account Codes '!$B$4:$D$263,3,FALSE))</f>
        <v/>
      </c>
      <c r="Q3864" s="46" t="str">
        <f>IF(F3864="","",VLOOKUP(F3864,'Class Codes'!$A$4:$B$1221,2,FALSE))</f>
        <v/>
      </c>
    </row>
    <row r="3865" spans="1:17" x14ac:dyDescent="0.3">
      <c r="A3865" s="33"/>
      <c r="B3865" s="8" t="str">
        <f>IFERROR(VLOOKUP(A3865,'Account Codes '!$B:$C,2,FALSE)," ")</f>
        <v xml:space="preserve"> </v>
      </c>
      <c r="C3865" s="6"/>
      <c r="D3865" s="6"/>
      <c r="E3865" s="6"/>
      <c r="F3865" s="7"/>
      <c r="G3865" s="12"/>
      <c r="H3865" s="8"/>
      <c r="I3865" s="12"/>
      <c r="J3865" s="12"/>
      <c r="K3865" s="12"/>
      <c r="L3865" s="10"/>
      <c r="M3865" s="10"/>
      <c r="N3865" s="11" t="str">
        <f t="shared" si="120"/>
        <v/>
      </c>
      <c r="O3865" s="49" t="str">
        <f t="shared" si="121"/>
        <v/>
      </c>
      <c r="P3865" s="46" t="str">
        <f>IF(A3865="","",VLOOKUP(A3865,'Account Codes '!$B$4:$D$263,3,FALSE))</f>
        <v/>
      </c>
      <c r="Q3865" s="46" t="str">
        <f>IF(F3865="","",VLOOKUP(F3865,'Class Codes'!$A$4:$B$1221,2,FALSE))</f>
        <v/>
      </c>
    </row>
    <row r="3866" spans="1:17" x14ac:dyDescent="0.3">
      <c r="A3866" s="33"/>
      <c r="B3866" s="8" t="str">
        <f>IFERROR(VLOOKUP(A3866,'Account Codes '!$B:$C,2,FALSE)," ")</f>
        <v xml:space="preserve"> </v>
      </c>
      <c r="C3866" s="6"/>
      <c r="D3866" s="6"/>
      <c r="E3866" s="6"/>
      <c r="F3866" s="7"/>
      <c r="G3866" s="12"/>
      <c r="H3866" s="8"/>
      <c r="I3866" s="12"/>
      <c r="J3866" s="12"/>
      <c r="K3866" s="12"/>
      <c r="L3866" s="10"/>
      <c r="M3866" s="10"/>
      <c r="N3866" s="11" t="str">
        <f t="shared" si="120"/>
        <v/>
      </c>
      <c r="O3866" s="49" t="str">
        <f t="shared" si="121"/>
        <v/>
      </c>
      <c r="P3866" s="46" t="str">
        <f>IF(A3866="","",VLOOKUP(A3866,'Account Codes '!$B$4:$D$263,3,FALSE))</f>
        <v/>
      </c>
      <c r="Q3866" s="46" t="str">
        <f>IF(F3866="","",VLOOKUP(F3866,'Class Codes'!$A$4:$B$1221,2,FALSE))</f>
        <v/>
      </c>
    </row>
    <row r="3867" spans="1:17" x14ac:dyDescent="0.3">
      <c r="A3867" s="33"/>
      <c r="B3867" s="8" t="str">
        <f>IFERROR(VLOOKUP(A3867,'Account Codes '!$B:$C,2,FALSE)," ")</f>
        <v xml:space="preserve"> </v>
      </c>
      <c r="C3867" s="6"/>
      <c r="D3867" s="6"/>
      <c r="E3867" s="6"/>
      <c r="F3867" s="7"/>
      <c r="G3867" s="12"/>
      <c r="H3867" s="8"/>
      <c r="I3867" s="12"/>
      <c r="J3867" s="12"/>
      <c r="K3867" s="12"/>
      <c r="L3867" s="10"/>
      <c r="M3867" s="10"/>
      <c r="N3867" s="11" t="str">
        <f t="shared" si="120"/>
        <v/>
      </c>
      <c r="O3867" s="49" t="str">
        <f t="shared" si="121"/>
        <v/>
      </c>
      <c r="P3867" s="46" t="str">
        <f>IF(A3867="","",VLOOKUP(A3867,'Account Codes '!$B$4:$D$263,3,FALSE))</f>
        <v/>
      </c>
      <c r="Q3867" s="46" t="str">
        <f>IF(F3867="","",VLOOKUP(F3867,'Class Codes'!$A$4:$B$1221,2,FALSE))</f>
        <v/>
      </c>
    </row>
    <row r="3868" spans="1:17" x14ac:dyDescent="0.3">
      <c r="A3868" s="33"/>
      <c r="B3868" s="8" t="str">
        <f>IFERROR(VLOOKUP(A3868,'Account Codes '!$B:$C,2,FALSE)," ")</f>
        <v xml:space="preserve"> </v>
      </c>
      <c r="C3868" s="6"/>
      <c r="D3868" s="6"/>
      <c r="E3868" s="6"/>
      <c r="F3868" s="7"/>
      <c r="G3868" s="12"/>
      <c r="H3868" s="8"/>
      <c r="I3868" s="12"/>
      <c r="J3868" s="12"/>
      <c r="K3868" s="12"/>
      <c r="L3868" s="10"/>
      <c r="M3868" s="10"/>
      <c r="N3868" s="11" t="str">
        <f t="shared" si="120"/>
        <v/>
      </c>
      <c r="O3868" s="49" t="str">
        <f t="shared" si="121"/>
        <v/>
      </c>
      <c r="P3868" s="46" t="str">
        <f>IF(A3868="","",VLOOKUP(A3868,'Account Codes '!$B$4:$D$263,3,FALSE))</f>
        <v/>
      </c>
      <c r="Q3868" s="46" t="str">
        <f>IF(F3868="","",VLOOKUP(F3868,'Class Codes'!$A$4:$B$1221,2,FALSE))</f>
        <v/>
      </c>
    </row>
    <row r="3869" spans="1:17" x14ac:dyDescent="0.3">
      <c r="A3869" s="33"/>
      <c r="B3869" s="8" t="str">
        <f>IFERROR(VLOOKUP(A3869,'Account Codes '!$B:$C,2,FALSE)," ")</f>
        <v xml:space="preserve"> </v>
      </c>
      <c r="C3869" s="6"/>
      <c r="D3869" s="6"/>
      <c r="E3869" s="6"/>
      <c r="F3869" s="7"/>
      <c r="G3869" s="12"/>
      <c r="H3869" s="8"/>
      <c r="I3869" s="12"/>
      <c r="J3869" s="12"/>
      <c r="K3869" s="12"/>
      <c r="L3869" s="10"/>
      <c r="M3869" s="10"/>
      <c r="N3869" s="11" t="str">
        <f t="shared" si="120"/>
        <v/>
      </c>
      <c r="O3869" s="49" t="str">
        <f t="shared" si="121"/>
        <v/>
      </c>
      <c r="P3869" s="46" t="str">
        <f>IF(A3869="","",VLOOKUP(A3869,'Account Codes '!$B$4:$D$263,3,FALSE))</f>
        <v/>
      </c>
      <c r="Q3869" s="46" t="str">
        <f>IF(F3869="","",VLOOKUP(F3869,'Class Codes'!$A$4:$B$1221,2,FALSE))</f>
        <v/>
      </c>
    </row>
    <row r="3870" spans="1:17" x14ac:dyDescent="0.3">
      <c r="A3870" s="33"/>
      <c r="B3870" s="8" t="str">
        <f>IFERROR(VLOOKUP(A3870,'Account Codes '!$B:$C,2,FALSE)," ")</f>
        <v xml:space="preserve"> </v>
      </c>
      <c r="C3870" s="6"/>
      <c r="D3870" s="6"/>
      <c r="E3870" s="6"/>
      <c r="F3870" s="7"/>
      <c r="G3870" s="12"/>
      <c r="H3870" s="8"/>
      <c r="I3870" s="12"/>
      <c r="J3870" s="12"/>
      <c r="K3870" s="12"/>
      <c r="L3870" s="10"/>
      <c r="M3870" s="10"/>
      <c r="N3870" s="11" t="str">
        <f t="shared" si="120"/>
        <v/>
      </c>
      <c r="O3870" s="49" t="str">
        <f t="shared" si="121"/>
        <v/>
      </c>
      <c r="P3870" s="46" t="str">
        <f>IF(A3870="","",VLOOKUP(A3870,'Account Codes '!$B$4:$D$263,3,FALSE))</f>
        <v/>
      </c>
      <c r="Q3870" s="46" t="str">
        <f>IF(F3870="","",VLOOKUP(F3870,'Class Codes'!$A$4:$B$1221,2,FALSE))</f>
        <v/>
      </c>
    </row>
    <row r="3871" spans="1:17" x14ac:dyDescent="0.3">
      <c r="A3871" s="33"/>
      <c r="B3871" s="8" t="str">
        <f>IFERROR(VLOOKUP(A3871,'Account Codes '!$B:$C,2,FALSE)," ")</f>
        <v xml:space="preserve"> </v>
      </c>
      <c r="C3871" s="6"/>
      <c r="D3871" s="6"/>
      <c r="E3871" s="6"/>
      <c r="F3871" s="7"/>
      <c r="G3871" s="12"/>
      <c r="H3871" s="8"/>
      <c r="I3871" s="12"/>
      <c r="J3871" s="12"/>
      <c r="K3871" s="12"/>
      <c r="L3871" s="10"/>
      <c r="M3871" s="10"/>
      <c r="N3871" s="11" t="str">
        <f t="shared" si="120"/>
        <v/>
      </c>
      <c r="O3871" s="49" t="str">
        <f t="shared" si="121"/>
        <v/>
      </c>
      <c r="P3871" s="46" t="str">
        <f>IF(A3871="","",VLOOKUP(A3871,'Account Codes '!$B$4:$D$263,3,FALSE))</f>
        <v/>
      </c>
      <c r="Q3871" s="46" t="str">
        <f>IF(F3871="","",VLOOKUP(F3871,'Class Codes'!$A$4:$B$1221,2,FALSE))</f>
        <v/>
      </c>
    </row>
    <row r="3872" spans="1:17" x14ac:dyDescent="0.3">
      <c r="A3872" s="33"/>
      <c r="B3872" s="8" t="str">
        <f>IFERROR(VLOOKUP(A3872,'Account Codes '!$B:$C,2,FALSE)," ")</f>
        <v xml:space="preserve"> </v>
      </c>
      <c r="C3872" s="6"/>
      <c r="D3872" s="6"/>
      <c r="E3872" s="6"/>
      <c r="F3872" s="7"/>
      <c r="G3872" s="12"/>
      <c r="H3872" s="8"/>
      <c r="I3872" s="12"/>
      <c r="J3872" s="12"/>
      <c r="K3872" s="12"/>
      <c r="L3872" s="10"/>
      <c r="M3872" s="10"/>
      <c r="N3872" s="11" t="str">
        <f t="shared" si="120"/>
        <v/>
      </c>
      <c r="O3872" s="49" t="str">
        <f t="shared" si="121"/>
        <v/>
      </c>
      <c r="P3872" s="46" t="str">
        <f>IF(A3872="","",VLOOKUP(A3872,'Account Codes '!$B$4:$D$263,3,FALSE))</f>
        <v/>
      </c>
      <c r="Q3872" s="46" t="str">
        <f>IF(F3872="","",VLOOKUP(F3872,'Class Codes'!$A$4:$B$1221,2,FALSE))</f>
        <v/>
      </c>
    </row>
    <row r="3873" spans="1:17" x14ac:dyDescent="0.3">
      <c r="A3873" s="33"/>
      <c r="B3873" s="8" t="str">
        <f>IFERROR(VLOOKUP(A3873,'Account Codes '!$B:$C,2,FALSE)," ")</f>
        <v xml:space="preserve"> </v>
      </c>
      <c r="C3873" s="6"/>
      <c r="D3873" s="6"/>
      <c r="E3873" s="6"/>
      <c r="F3873" s="7"/>
      <c r="G3873" s="12"/>
      <c r="H3873" s="8"/>
      <c r="I3873" s="12"/>
      <c r="J3873" s="12"/>
      <c r="K3873" s="12"/>
      <c r="L3873" s="10"/>
      <c r="M3873" s="10"/>
      <c r="N3873" s="11" t="str">
        <f t="shared" si="120"/>
        <v/>
      </c>
      <c r="O3873" s="49" t="str">
        <f t="shared" si="121"/>
        <v/>
      </c>
      <c r="P3873" s="46" t="str">
        <f>IF(A3873="","",VLOOKUP(A3873,'Account Codes '!$B$4:$D$263,3,FALSE))</f>
        <v/>
      </c>
      <c r="Q3873" s="46" t="str">
        <f>IF(F3873="","",VLOOKUP(F3873,'Class Codes'!$A$4:$B$1221,2,FALSE))</f>
        <v/>
      </c>
    </row>
    <row r="3874" spans="1:17" x14ac:dyDescent="0.3">
      <c r="A3874" s="33"/>
      <c r="B3874" s="8" t="str">
        <f>IFERROR(VLOOKUP(A3874,'Account Codes '!$B:$C,2,FALSE)," ")</f>
        <v xml:space="preserve"> </v>
      </c>
      <c r="C3874" s="6"/>
      <c r="D3874" s="6"/>
      <c r="E3874" s="6"/>
      <c r="F3874" s="7"/>
      <c r="G3874" s="12"/>
      <c r="H3874" s="8"/>
      <c r="I3874" s="12"/>
      <c r="J3874" s="12"/>
      <c r="K3874" s="12"/>
      <c r="L3874" s="10"/>
      <c r="M3874" s="10"/>
      <c r="N3874" s="11" t="str">
        <f t="shared" si="120"/>
        <v/>
      </c>
      <c r="O3874" s="49" t="str">
        <f t="shared" si="121"/>
        <v/>
      </c>
      <c r="P3874" s="46" t="str">
        <f>IF(A3874="","",VLOOKUP(A3874,'Account Codes '!$B$4:$D$263,3,FALSE))</f>
        <v/>
      </c>
      <c r="Q3874" s="46" t="str">
        <f>IF(F3874="","",VLOOKUP(F3874,'Class Codes'!$A$4:$B$1221,2,FALSE))</f>
        <v/>
      </c>
    </row>
    <row r="3875" spans="1:17" x14ac:dyDescent="0.3">
      <c r="A3875" s="33"/>
      <c r="B3875" s="8" t="str">
        <f>IFERROR(VLOOKUP(A3875,'Account Codes '!$B:$C,2,FALSE)," ")</f>
        <v xml:space="preserve"> </v>
      </c>
      <c r="C3875" s="6"/>
      <c r="D3875" s="6"/>
      <c r="E3875" s="6"/>
      <c r="F3875" s="7"/>
      <c r="G3875" s="12"/>
      <c r="H3875" s="8"/>
      <c r="I3875" s="12"/>
      <c r="J3875" s="12"/>
      <c r="K3875" s="12"/>
      <c r="L3875" s="10"/>
      <c r="M3875" s="10"/>
      <c r="N3875" s="11" t="str">
        <f t="shared" si="120"/>
        <v/>
      </c>
      <c r="O3875" s="49" t="str">
        <f t="shared" si="121"/>
        <v/>
      </c>
      <c r="P3875" s="46" t="str">
        <f>IF(A3875="","",VLOOKUP(A3875,'Account Codes '!$B$4:$D$263,3,FALSE))</f>
        <v/>
      </c>
      <c r="Q3875" s="46" t="str">
        <f>IF(F3875="","",VLOOKUP(F3875,'Class Codes'!$A$4:$B$1221,2,FALSE))</f>
        <v/>
      </c>
    </row>
    <row r="3876" spans="1:17" x14ac:dyDescent="0.3">
      <c r="A3876" s="33"/>
      <c r="B3876" s="8" t="str">
        <f>IFERROR(VLOOKUP(A3876,'Account Codes '!$B:$C,2,FALSE)," ")</f>
        <v xml:space="preserve"> </v>
      </c>
      <c r="C3876" s="6"/>
      <c r="D3876" s="6"/>
      <c r="E3876" s="6"/>
      <c r="F3876" s="7"/>
      <c r="G3876" s="12"/>
      <c r="H3876" s="8"/>
      <c r="I3876" s="12"/>
      <c r="J3876" s="12"/>
      <c r="K3876" s="12"/>
      <c r="L3876" s="10"/>
      <c r="M3876" s="10"/>
      <c r="N3876" s="11" t="str">
        <f t="shared" si="120"/>
        <v/>
      </c>
      <c r="O3876" s="49" t="str">
        <f t="shared" si="121"/>
        <v/>
      </c>
      <c r="P3876" s="46" t="str">
        <f>IF(A3876="","",VLOOKUP(A3876,'Account Codes '!$B$4:$D$263,3,FALSE))</f>
        <v/>
      </c>
      <c r="Q3876" s="46" t="str">
        <f>IF(F3876="","",VLOOKUP(F3876,'Class Codes'!$A$4:$B$1221,2,FALSE))</f>
        <v/>
      </c>
    </row>
    <row r="3877" spans="1:17" x14ac:dyDescent="0.3">
      <c r="A3877" s="33"/>
      <c r="B3877" s="8" t="str">
        <f>IFERROR(VLOOKUP(A3877,'Account Codes '!$B:$C,2,FALSE)," ")</f>
        <v xml:space="preserve"> </v>
      </c>
      <c r="C3877" s="6"/>
      <c r="D3877" s="6"/>
      <c r="E3877" s="6"/>
      <c r="F3877" s="7"/>
      <c r="G3877" s="12"/>
      <c r="H3877" s="8"/>
      <c r="I3877" s="12"/>
      <c r="J3877" s="12"/>
      <c r="K3877" s="12"/>
      <c r="L3877" s="10"/>
      <c r="M3877" s="10"/>
      <c r="N3877" s="11" t="str">
        <f t="shared" si="120"/>
        <v/>
      </c>
      <c r="O3877" s="49" t="str">
        <f t="shared" si="121"/>
        <v/>
      </c>
      <c r="P3877" s="46" t="str">
        <f>IF(A3877="","",VLOOKUP(A3877,'Account Codes '!$B$4:$D$263,3,FALSE))</f>
        <v/>
      </c>
      <c r="Q3877" s="46" t="str">
        <f>IF(F3877="","",VLOOKUP(F3877,'Class Codes'!$A$4:$B$1221,2,FALSE))</f>
        <v/>
      </c>
    </row>
    <row r="3878" spans="1:17" x14ac:dyDescent="0.3">
      <c r="A3878" s="33"/>
      <c r="B3878" s="8" t="str">
        <f>IFERROR(VLOOKUP(A3878,'Account Codes '!$B:$C,2,FALSE)," ")</f>
        <v xml:space="preserve"> </v>
      </c>
      <c r="C3878" s="6"/>
      <c r="D3878" s="6"/>
      <c r="E3878" s="6"/>
      <c r="F3878" s="7"/>
      <c r="G3878" s="12"/>
      <c r="H3878" s="8"/>
      <c r="I3878" s="12"/>
      <c r="J3878" s="12"/>
      <c r="K3878" s="12"/>
      <c r="L3878" s="10"/>
      <c r="M3878" s="10"/>
      <c r="N3878" s="11" t="str">
        <f t="shared" si="120"/>
        <v/>
      </c>
      <c r="O3878" s="49" t="str">
        <f t="shared" si="121"/>
        <v/>
      </c>
      <c r="P3878" s="46" t="str">
        <f>IF(A3878="","",VLOOKUP(A3878,'Account Codes '!$B$4:$D$263,3,FALSE))</f>
        <v/>
      </c>
      <c r="Q3878" s="46" t="str">
        <f>IF(F3878="","",VLOOKUP(F3878,'Class Codes'!$A$4:$B$1221,2,FALSE))</f>
        <v/>
      </c>
    </row>
    <row r="3879" spans="1:17" x14ac:dyDescent="0.3">
      <c r="A3879" s="33"/>
      <c r="B3879" s="8" t="str">
        <f>IFERROR(VLOOKUP(A3879,'Account Codes '!$B:$C,2,FALSE)," ")</f>
        <v xml:space="preserve"> </v>
      </c>
      <c r="C3879" s="6"/>
      <c r="D3879" s="6"/>
      <c r="E3879" s="6"/>
      <c r="F3879" s="7"/>
      <c r="G3879" s="12"/>
      <c r="H3879" s="8"/>
      <c r="I3879" s="12"/>
      <c r="J3879" s="12"/>
      <c r="K3879" s="12"/>
      <c r="L3879" s="10"/>
      <c r="M3879" s="10"/>
      <c r="N3879" s="11" t="str">
        <f t="shared" si="120"/>
        <v/>
      </c>
      <c r="O3879" s="49" t="str">
        <f t="shared" si="121"/>
        <v/>
      </c>
      <c r="P3879" s="46" t="str">
        <f>IF(A3879="","",VLOOKUP(A3879,'Account Codes '!$B$4:$D$263,3,FALSE))</f>
        <v/>
      </c>
      <c r="Q3879" s="46" t="str">
        <f>IF(F3879="","",VLOOKUP(F3879,'Class Codes'!$A$4:$B$1221,2,FALSE))</f>
        <v/>
      </c>
    </row>
    <row r="3880" spans="1:17" x14ac:dyDescent="0.3">
      <c r="A3880" s="33"/>
      <c r="B3880" s="8" t="str">
        <f>IFERROR(VLOOKUP(A3880,'Account Codes '!$B:$C,2,FALSE)," ")</f>
        <v xml:space="preserve"> </v>
      </c>
      <c r="C3880" s="6"/>
      <c r="D3880" s="6"/>
      <c r="E3880" s="6"/>
      <c r="F3880" s="7"/>
      <c r="G3880" s="12"/>
      <c r="H3880" s="8"/>
      <c r="I3880" s="12"/>
      <c r="J3880" s="12"/>
      <c r="K3880" s="12"/>
      <c r="L3880" s="10"/>
      <c r="M3880" s="10"/>
      <c r="N3880" s="11" t="str">
        <f t="shared" si="120"/>
        <v/>
      </c>
      <c r="O3880" s="49" t="str">
        <f t="shared" si="121"/>
        <v/>
      </c>
      <c r="P3880" s="46" t="str">
        <f>IF(A3880="","",VLOOKUP(A3880,'Account Codes '!$B$4:$D$263,3,FALSE))</f>
        <v/>
      </c>
      <c r="Q3880" s="46" t="str">
        <f>IF(F3880="","",VLOOKUP(F3880,'Class Codes'!$A$4:$B$1221,2,FALSE))</f>
        <v/>
      </c>
    </row>
    <row r="3881" spans="1:17" x14ac:dyDescent="0.3">
      <c r="A3881" s="33"/>
      <c r="B3881" s="8" t="str">
        <f>IFERROR(VLOOKUP(A3881,'Account Codes '!$B:$C,2,FALSE)," ")</f>
        <v xml:space="preserve"> </v>
      </c>
      <c r="C3881" s="6"/>
      <c r="D3881" s="6"/>
      <c r="E3881" s="6"/>
      <c r="F3881" s="7"/>
      <c r="G3881" s="12"/>
      <c r="H3881" s="8"/>
      <c r="I3881" s="12"/>
      <c r="J3881" s="12"/>
      <c r="K3881" s="12"/>
      <c r="L3881" s="10"/>
      <c r="M3881" s="10"/>
      <c r="N3881" s="11" t="str">
        <f t="shared" si="120"/>
        <v/>
      </c>
      <c r="O3881" s="49" t="str">
        <f t="shared" si="121"/>
        <v/>
      </c>
      <c r="P3881" s="46" t="str">
        <f>IF(A3881="","",VLOOKUP(A3881,'Account Codes '!$B$4:$D$263,3,FALSE))</f>
        <v/>
      </c>
      <c r="Q3881" s="46" t="str">
        <f>IF(F3881="","",VLOOKUP(F3881,'Class Codes'!$A$4:$B$1221,2,FALSE))</f>
        <v/>
      </c>
    </row>
    <row r="3882" spans="1:17" x14ac:dyDescent="0.3">
      <c r="A3882" s="33"/>
      <c r="B3882" s="8" t="str">
        <f>IFERROR(VLOOKUP(A3882,'Account Codes '!$B:$C,2,FALSE)," ")</f>
        <v xml:space="preserve"> </v>
      </c>
      <c r="C3882" s="6"/>
      <c r="D3882" s="6"/>
      <c r="E3882" s="6"/>
      <c r="F3882" s="7"/>
      <c r="G3882" s="12"/>
      <c r="H3882" s="8"/>
      <c r="I3882" s="12"/>
      <c r="J3882" s="12"/>
      <c r="K3882" s="12"/>
      <c r="L3882" s="10"/>
      <c r="M3882" s="10"/>
      <c r="N3882" s="11" t="str">
        <f t="shared" si="120"/>
        <v/>
      </c>
      <c r="O3882" s="49" t="str">
        <f t="shared" si="121"/>
        <v/>
      </c>
      <c r="P3882" s="46" t="str">
        <f>IF(A3882="","",VLOOKUP(A3882,'Account Codes '!$B$4:$D$263,3,FALSE))</f>
        <v/>
      </c>
      <c r="Q3882" s="46" t="str">
        <f>IF(F3882="","",VLOOKUP(F3882,'Class Codes'!$A$4:$B$1221,2,FALSE))</f>
        <v/>
      </c>
    </row>
    <row r="3883" spans="1:17" x14ac:dyDescent="0.3">
      <c r="A3883" s="33"/>
      <c r="B3883" s="8" t="str">
        <f>IFERROR(VLOOKUP(A3883,'Account Codes '!$B:$C,2,FALSE)," ")</f>
        <v xml:space="preserve"> </v>
      </c>
      <c r="C3883" s="6"/>
      <c r="D3883" s="6"/>
      <c r="E3883" s="6"/>
      <c r="F3883" s="7"/>
      <c r="G3883" s="12"/>
      <c r="H3883" s="8"/>
      <c r="I3883" s="12"/>
      <c r="J3883" s="12"/>
      <c r="K3883" s="12"/>
      <c r="L3883" s="10"/>
      <c r="M3883" s="10"/>
      <c r="N3883" s="11" t="str">
        <f t="shared" si="120"/>
        <v/>
      </c>
      <c r="O3883" s="49" t="str">
        <f t="shared" si="121"/>
        <v/>
      </c>
      <c r="P3883" s="46" t="str">
        <f>IF(A3883="","",VLOOKUP(A3883,'Account Codes '!$B$4:$D$263,3,FALSE))</f>
        <v/>
      </c>
      <c r="Q3883" s="46" t="str">
        <f>IF(F3883="","",VLOOKUP(F3883,'Class Codes'!$A$4:$B$1221,2,FALSE))</f>
        <v/>
      </c>
    </row>
    <row r="3884" spans="1:17" x14ac:dyDescent="0.3">
      <c r="A3884" s="33"/>
      <c r="B3884" s="8" t="str">
        <f>IFERROR(VLOOKUP(A3884,'Account Codes '!$B:$C,2,FALSE)," ")</f>
        <v xml:space="preserve"> </v>
      </c>
      <c r="C3884" s="6"/>
      <c r="D3884" s="6"/>
      <c r="E3884" s="6"/>
      <c r="F3884" s="7"/>
      <c r="G3884" s="12"/>
      <c r="H3884" s="8"/>
      <c r="I3884" s="12"/>
      <c r="J3884" s="12"/>
      <c r="K3884" s="12"/>
      <c r="L3884" s="10"/>
      <c r="M3884" s="10"/>
      <c r="N3884" s="11" t="str">
        <f t="shared" si="120"/>
        <v/>
      </c>
      <c r="O3884" s="49" t="str">
        <f t="shared" si="121"/>
        <v/>
      </c>
      <c r="P3884" s="46" t="str">
        <f>IF(A3884="","",VLOOKUP(A3884,'Account Codes '!$B$4:$D$263,3,FALSE))</f>
        <v/>
      </c>
      <c r="Q3884" s="46" t="str">
        <f>IF(F3884="","",VLOOKUP(F3884,'Class Codes'!$A$4:$B$1221,2,FALSE))</f>
        <v/>
      </c>
    </row>
    <row r="3885" spans="1:17" x14ac:dyDescent="0.3">
      <c r="A3885" s="33"/>
      <c r="B3885" s="8" t="str">
        <f>IFERROR(VLOOKUP(A3885,'Account Codes '!$B:$C,2,FALSE)," ")</f>
        <v xml:space="preserve"> </v>
      </c>
      <c r="C3885" s="6"/>
      <c r="D3885" s="6"/>
      <c r="E3885" s="6"/>
      <c r="F3885" s="7"/>
      <c r="G3885" s="12"/>
      <c r="H3885" s="8"/>
      <c r="I3885" s="12"/>
      <c r="J3885" s="12"/>
      <c r="K3885" s="12"/>
      <c r="L3885" s="10"/>
      <c r="M3885" s="10"/>
      <c r="N3885" s="11" t="str">
        <f t="shared" si="120"/>
        <v/>
      </c>
      <c r="O3885" s="49" t="str">
        <f t="shared" si="121"/>
        <v/>
      </c>
      <c r="P3885" s="46" t="str">
        <f>IF(A3885="","",VLOOKUP(A3885,'Account Codes '!$B$4:$D$263,3,FALSE))</f>
        <v/>
      </c>
      <c r="Q3885" s="46" t="str">
        <f>IF(F3885="","",VLOOKUP(F3885,'Class Codes'!$A$4:$B$1221,2,FALSE))</f>
        <v/>
      </c>
    </row>
    <row r="3886" spans="1:17" x14ac:dyDescent="0.3">
      <c r="A3886" s="33"/>
      <c r="B3886" s="8" t="str">
        <f>IFERROR(VLOOKUP(A3886,'Account Codes '!$B:$C,2,FALSE)," ")</f>
        <v xml:space="preserve"> </v>
      </c>
      <c r="C3886" s="6"/>
      <c r="D3886" s="6"/>
      <c r="E3886" s="6"/>
      <c r="F3886" s="7"/>
      <c r="G3886" s="12"/>
      <c r="H3886" s="8"/>
      <c r="I3886" s="12"/>
      <c r="J3886" s="12"/>
      <c r="K3886" s="12"/>
      <c r="L3886" s="10"/>
      <c r="M3886" s="10"/>
      <c r="N3886" s="11" t="str">
        <f t="shared" si="120"/>
        <v/>
      </c>
      <c r="O3886" s="49" t="str">
        <f t="shared" si="121"/>
        <v/>
      </c>
      <c r="P3886" s="46" t="str">
        <f>IF(A3886="","",VLOOKUP(A3886,'Account Codes '!$B$4:$D$263,3,FALSE))</f>
        <v/>
      </c>
      <c r="Q3886" s="46" t="str">
        <f>IF(F3886="","",VLOOKUP(F3886,'Class Codes'!$A$4:$B$1221,2,FALSE))</f>
        <v/>
      </c>
    </row>
    <row r="3887" spans="1:17" x14ac:dyDescent="0.3">
      <c r="A3887" s="33"/>
      <c r="B3887" s="8" t="str">
        <f>IFERROR(VLOOKUP(A3887,'Account Codes '!$B:$C,2,FALSE)," ")</f>
        <v xml:space="preserve"> </v>
      </c>
      <c r="C3887" s="6"/>
      <c r="D3887" s="6"/>
      <c r="E3887" s="6"/>
      <c r="F3887" s="7"/>
      <c r="G3887" s="12"/>
      <c r="H3887" s="8"/>
      <c r="I3887" s="12"/>
      <c r="J3887" s="12"/>
      <c r="K3887" s="12"/>
      <c r="L3887" s="10"/>
      <c r="M3887" s="10"/>
      <c r="N3887" s="11" t="str">
        <f t="shared" si="120"/>
        <v/>
      </c>
      <c r="O3887" s="49" t="str">
        <f t="shared" si="121"/>
        <v/>
      </c>
      <c r="P3887" s="46" t="str">
        <f>IF(A3887="","",VLOOKUP(A3887,'Account Codes '!$B$4:$D$263,3,FALSE))</f>
        <v/>
      </c>
      <c r="Q3887" s="46" t="str">
        <f>IF(F3887="","",VLOOKUP(F3887,'Class Codes'!$A$4:$B$1221,2,FALSE))</f>
        <v/>
      </c>
    </row>
    <row r="3888" spans="1:17" x14ac:dyDescent="0.3">
      <c r="A3888" s="33"/>
      <c r="B3888" s="8" t="str">
        <f>IFERROR(VLOOKUP(A3888,'Account Codes '!$B:$C,2,FALSE)," ")</f>
        <v xml:space="preserve"> </v>
      </c>
      <c r="C3888" s="6"/>
      <c r="D3888" s="6"/>
      <c r="E3888" s="6"/>
      <c r="F3888" s="7"/>
      <c r="G3888" s="12"/>
      <c r="H3888" s="8"/>
      <c r="I3888" s="12"/>
      <c r="J3888" s="12"/>
      <c r="K3888" s="12"/>
      <c r="L3888" s="10"/>
      <c r="M3888" s="10"/>
      <c r="N3888" s="11" t="str">
        <f t="shared" si="120"/>
        <v/>
      </c>
      <c r="O3888" s="49" t="str">
        <f t="shared" si="121"/>
        <v/>
      </c>
      <c r="P3888" s="46" t="str">
        <f>IF(A3888="","",VLOOKUP(A3888,'Account Codes '!$B$4:$D$263,3,FALSE))</f>
        <v/>
      </c>
      <c r="Q3888" s="46" t="str">
        <f>IF(F3888="","",VLOOKUP(F3888,'Class Codes'!$A$4:$B$1221,2,FALSE))</f>
        <v/>
      </c>
    </row>
    <row r="3889" spans="1:17" x14ac:dyDescent="0.3">
      <c r="A3889" s="33"/>
      <c r="B3889" s="8" t="str">
        <f>IFERROR(VLOOKUP(A3889,'Account Codes '!$B:$C,2,FALSE)," ")</f>
        <v xml:space="preserve"> </v>
      </c>
      <c r="C3889" s="6"/>
      <c r="D3889" s="6"/>
      <c r="E3889" s="6"/>
      <c r="F3889" s="7"/>
      <c r="G3889" s="12"/>
      <c r="H3889" s="8"/>
      <c r="I3889" s="12"/>
      <c r="J3889" s="12"/>
      <c r="K3889" s="12"/>
      <c r="L3889" s="10"/>
      <c r="M3889" s="10"/>
      <c r="N3889" s="11" t="str">
        <f t="shared" si="120"/>
        <v/>
      </c>
      <c r="O3889" s="49" t="str">
        <f t="shared" si="121"/>
        <v/>
      </c>
      <c r="P3889" s="46" t="str">
        <f>IF(A3889="","",VLOOKUP(A3889,'Account Codes '!$B$4:$D$263,3,FALSE))</f>
        <v/>
      </c>
      <c r="Q3889" s="46" t="str">
        <f>IF(F3889="","",VLOOKUP(F3889,'Class Codes'!$A$4:$B$1221,2,FALSE))</f>
        <v/>
      </c>
    </row>
    <row r="3890" spans="1:17" x14ac:dyDescent="0.3">
      <c r="A3890" s="33"/>
      <c r="B3890" s="8" t="str">
        <f>IFERROR(VLOOKUP(A3890,'Account Codes '!$B:$C,2,FALSE)," ")</f>
        <v xml:space="preserve"> </v>
      </c>
      <c r="C3890" s="6"/>
      <c r="D3890" s="6"/>
      <c r="E3890" s="6"/>
      <c r="F3890" s="7"/>
      <c r="G3890" s="12"/>
      <c r="H3890" s="8"/>
      <c r="I3890" s="12"/>
      <c r="J3890" s="12"/>
      <c r="K3890" s="12"/>
      <c r="L3890" s="10"/>
      <c r="M3890" s="10"/>
      <c r="N3890" s="11" t="str">
        <f t="shared" si="120"/>
        <v/>
      </c>
      <c r="O3890" s="49" t="str">
        <f t="shared" si="121"/>
        <v/>
      </c>
      <c r="P3890" s="46" t="str">
        <f>IF(A3890="","",VLOOKUP(A3890,'Account Codes '!$B$4:$D$263,3,FALSE))</f>
        <v/>
      </c>
      <c r="Q3890" s="46" t="str">
        <f>IF(F3890="","",VLOOKUP(F3890,'Class Codes'!$A$4:$B$1221,2,FALSE))</f>
        <v/>
      </c>
    </row>
    <row r="3891" spans="1:17" x14ac:dyDescent="0.3">
      <c r="A3891" s="33"/>
      <c r="B3891" s="8" t="str">
        <f>IFERROR(VLOOKUP(A3891,'Account Codes '!$B:$C,2,FALSE)," ")</f>
        <v xml:space="preserve"> </v>
      </c>
      <c r="C3891" s="6"/>
      <c r="D3891" s="6"/>
      <c r="E3891" s="6"/>
      <c r="F3891" s="7"/>
      <c r="G3891" s="12"/>
      <c r="H3891" s="8"/>
      <c r="I3891" s="12"/>
      <c r="J3891" s="12"/>
      <c r="K3891" s="12"/>
      <c r="L3891" s="10"/>
      <c r="M3891" s="10"/>
      <c r="N3891" s="11" t="str">
        <f t="shared" si="120"/>
        <v/>
      </c>
      <c r="O3891" s="49" t="str">
        <f t="shared" si="121"/>
        <v/>
      </c>
      <c r="P3891" s="46" t="str">
        <f>IF(A3891="","",VLOOKUP(A3891,'Account Codes '!$B$4:$D$263,3,FALSE))</f>
        <v/>
      </c>
      <c r="Q3891" s="46" t="str">
        <f>IF(F3891="","",VLOOKUP(F3891,'Class Codes'!$A$4:$B$1221,2,FALSE))</f>
        <v/>
      </c>
    </row>
    <row r="3892" spans="1:17" x14ac:dyDescent="0.3">
      <c r="A3892" s="33"/>
      <c r="B3892" s="8" t="str">
        <f>IFERROR(VLOOKUP(A3892,'Account Codes '!$B:$C,2,FALSE)," ")</f>
        <v xml:space="preserve"> </v>
      </c>
      <c r="C3892" s="6"/>
      <c r="D3892" s="6"/>
      <c r="E3892" s="6"/>
      <c r="F3892" s="7"/>
      <c r="G3892" s="12"/>
      <c r="H3892" s="8"/>
      <c r="I3892" s="12"/>
      <c r="J3892" s="12"/>
      <c r="K3892" s="12"/>
      <c r="L3892" s="10"/>
      <c r="M3892" s="10"/>
      <c r="N3892" s="11" t="str">
        <f t="shared" si="120"/>
        <v/>
      </c>
      <c r="O3892" s="49" t="str">
        <f t="shared" si="121"/>
        <v/>
      </c>
      <c r="P3892" s="46" t="str">
        <f>IF(A3892="","",VLOOKUP(A3892,'Account Codes '!$B$4:$D$263,3,FALSE))</f>
        <v/>
      </c>
      <c r="Q3892" s="46" t="str">
        <f>IF(F3892="","",VLOOKUP(F3892,'Class Codes'!$A$4:$B$1221,2,FALSE))</f>
        <v/>
      </c>
    </row>
    <row r="3893" spans="1:17" x14ac:dyDescent="0.3">
      <c r="A3893" s="33"/>
      <c r="B3893" s="8" t="str">
        <f>IFERROR(VLOOKUP(A3893,'Account Codes '!$B:$C,2,FALSE)," ")</f>
        <v xml:space="preserve"> </v>
      </c>
      <c r="C3893" s="6"/>
      <c r="D3893" s="6"/>
      <c r="E3893" s="6"/>
      <c r="F3893" s="7"/>
      <c r="G3893" s="12"/>
      <c r="H3893" s="8"/>
      <c r="I3893" s="12"/>
      <c r="J3893" s="12"/>
      <c r="K3893" s="12"/>
      <c r="L3893" s="10"/>
      <c r="M3893" s="10"/>
      <c r="N3893" s="11" t="str">
        <f t="shared" si="120"/>
        <v/>
      </c>
      <c r="O3893" s="49" t="str">
        <f t="shared" si="121"/>
        <v/>
      </c>
      <c r="P3893" s="46" t="str">
        <f>IF(A3893="","",VLOOKUP(A3893,'Account Codes '!$B$4:$D$263,3,FALSE))</f>
        <v/>
      </c>
      <c r="Q3893" s="46" t="str">
        <f>IF(F3893="","",VLOOKUP(F3893,'Class Codes'!$A$4:$B$1221,2,FALSE))</f>
        <v/>
      </c>
    </row>
    <row r="3894" spans="1:17" x14ac:dyDescent="0.3">
      <c r="A3894" s="33"/>
      <c r="B3894" s="8" t="str">
        <f>IFERROR(VLOOKUP(A3894,'Account Codes '!$B:$C,2,FALSE)," ")</f>
        <v xml:space="preserve"> </v>
      </c>
      <c r="C3894" s="6"/>
      <c r="D3894" s="6"/>
      <c r="E3894" s="6"/>
      <c r="F3894" s="7"/>
      <c r="G3894" s="12"/>
      <c r="H3894" s="8"/>
      <c r="I3894" s="12"/>
      <c r="J3894" s="12"/>
      <c r="K3894" s="12"/>
      <c r="L3894" s="10"/>
      <c r="M3894" s="10"/>
      <c r="N3894" s="11" t="str">
        <f t="shared" si="120"/>
        <v/>
      </c>
      <c r="O3894" s="49" t="str">
        <f t="shared" si="121"/>
        <v/>
      </c>
      <c r="P3894" s="46" t="str">
        <f>IF(A3894="","",VLOOKUP(A3894,'Account Codes '!$B$4:$D$263,3,FALSE))</f>
        <v/>
      </c>
      <c r="Q3894" s="46" t="str">
        <f>IF(F3894="","",VLOOKUP(F3894,'Class Codes'!$A$4:$B$1221,2,FALSE))</f>
        <v/>
      </c>
    </row>
    <row r="3895" spans="1:17" x14ac:dyDescent="0.3">
      <c r="A3895" s="33"/>
      <c r="B3895" s="8" t="str">
        <f>IFERROR(VLOOKUP(A3895,'Account Codes '!$B:$C,2,FALSE)," ")</f>
        <v xml:space="preserve"> </v>
      </c>
      <c r="C3895" s="6"/>
      <c r="D3895" s="6"/>
      <c r="E3895" s="6"/>
      <c r="F3895" s="7"/>
      <c r="G3895" s="12"/>
      <c r="H3895" s="8"/>
      <c r="I3895" s="12"/>
      <c r="J3895" s="12"/>
      <c r="K3895" s="12"/>
      <c r="L3895" s="10"/>
      <c r="M3895" s="10"/>
      <c r="N3895" s="11" t="str">
        <f t="shared" si="120"/>
        <v/>
      </c>
      <c r="O3895" s="49" t="str">
        <f t="shared" si="121"/>
        <v/>
      </c>
      <c r="P3895" s="46" t="str">
        <f>IF(A3895="","",VLOOKUP(A3895,'Account Codes '!$B$4:$D$263,3,FALSE))</f>
        <v/>
      </c>
      <c r="Q3895" s="46" t="str">
        <f>IF(F3895="","",VLOOKUP(F3895,'Class Codes'!$A$4:$B$1221,2,FALSE))</f>
        <v/>
      </c>
    </row>
    <row r="3896" spans="1:17" x14ac:dyDescent="0.3">
      <c r="A3896" s="33"/>
      <c r="B3896" s="8" t="str">
        <f>IFERROR(VLOOKUP(A3896,'Account Codes '!$B:$C,2,FALSE)," ")</f>
        <v xml:space="preserve"> </v>
      </c>
      <c r="C3896" s="6"/>
      <c r="D3896" s="6"/>
      <c r="E3896" s="6"/>
      <c r="F3896" s="7"/>
      <c r="G3896" s="12"/>
      <c r="H3896" s="8"/>
      <c r="I3896" s="12"/>
      <c r="J3896" s="12"/>
      <c r="K3896" s="12"/>
      <c r="L3896" s="10"/>
      <c r="M3896" s="10"/>
      <c r="N3896" s="11" t="str">
        <f t="shared" si="120"/>
        <v/>
      </c>
      <c r="O3896" s="49" t="str">
        <f t="shared" si="121"/>
        <v/>
      </c>
      <c r="P3896" s="46" t="str">
        <f>IF(A3896="","",VLOOKUP(A3896,'Account Codes '!$B$4:$D$263,3,FALSE))</f>
        <v/>
      </c>
      <c r="Q3896" s="46" t="str">
        <f>IF(F3896="","",VLOOKUP(F3896,'Class Codes'!$A$4:$B$1221,2,FALSE))</f>
        <v/>
      </c>
    </row>
    <row r="3897" spans="1:17" x14ac:dyDescent="0.3">
      <c r="A3897" s="33"/>
      <c r="B3897" s="8" t="str">
        <f>IFERROR(VLOOKUP(A3897,'Account Codes '!$B:$C,2,FALSE)," ")</f>
        <v xml:space="preserve"> </v>
      </c>
      <c r="C3897" s="6"/>
      <c r="D3897" s="6"/>
      <c r="E3897" s="6"/>
      <c r="F3897" s="7"/>
      <c r="G3897" s="12"/>
      <c r="H3897" s="8"/>
      <c r="I3897" s="12"/>
      <c r="J3897" s="12"/>
      <c r="K3897" s="12"/>
      <c r="L3897" s="10"/>
      <c r="M3897" s="10"/>
      <c r="N3897" s="11" t="str">
        <f t="shared" si="120"/>
        <v/>
      </c>
      <c r="O3897" s="49" t="str">
        <f t="shared" si="121"/>
        <v/>
      </c>
      <c r="P3897" s="46" t="str">
        <f>IF(A3897="","",VLOOKUP(A3897,'Account Codes '!$B$4:$D$263,3,FALSE))</f>
        <v/>
      </c>
      <c r="Q3897" s="46" t="str">
        <f>IF(F3897="","",VLOOKUP(F3897,'Class Codes'!$A$4:$B$1221,2,FALSE))</f>
        <v/>
      </c>
    </row>
    <row r="3898" spans="1:17" x14ac:dyDescent="0.3">
      <c r="A3898" s="33"/>
      <c r="B3898" s="8" t="str">
        <f>IFERROR(VLOOKUP(A3898,'Account Codes '!$B:$C,2,FALSE)," ")</f>
        <v xml:space="preserve"> </v>
      </c>
      <c r="C3898" s="6"/>
      <c r="D3898" s="6"/>
      <c r="E3898" s="6"/>
      <c r="F3898" s="7"/>
      <c r="G3898" s="12"/>
      <c r="H3898" s="8"/>
      <c r="I3898" s="12"/>
      <c r="J3898" s="12"/>
      <c r="K3898" s="12"/>
      <c r="L3898" s="10"/>
      <c r="M3898" s="10"/>
      <c r="N3898" s="11" t="str">
        <f t="shared" si="120"/>
        <v/>
      </c>
      <c r="O3898" s="49" t="str">
        <f t="shared" si="121"/>
        <v/>
      </c>
      <c r="P3898" s="46" t="str">
        <f>IF(A3898="","",VLOOKUP(A3898,'Account Codes '!$B$4:$D$263,3,FALSE))</f>
        <v/>
      </c>
      <c r="Q3898" s="46" t="str">
        <f>IF(F3898="","",VLOOKUP(F3898,'Class Codes'!$A$4:$B$1221,2,FALSE))</f>
        <v/>
      </c>
    </row>
    <row r="3899" spans="1:17" x14ac:dyDescent="0.3">
      <c r="A3899" s="33"/>
      <c r="B3899" s="8" t="str">
        <f>IFERROR(VLOOKUP(A3899,'Account Codes '!$B:$C,2,FALSE)," ")</f>
        <v xml:space="preserve"> </v>
      </c>
      <c r="C3899" s="6"/>
      <c r="D3899" s="6"/>
      <c r="E3899" s="6"/>
      <c r="F3899" s="7"/>
      <c r="G3899" s="12"/>
      <c r="H3899" s="8"/>
      <c r="I3899" s="12"/>
      <c r="J3899" s="12"/>
      <c r="K3899" s="12"/>
      <c r="L3899" s="10"/>
      <c r="M3899" s="10"/>
      <c r="N3899" s="11" t="str">
        <f t="shared" si="120"/>
        <v/>
      </c>
      <c r="O3899" s="49" t="str">
        <f t="shared" si="121"/>
        <v/>
      </c>
      <c r="P3899" s="46" t="str">
        <f>IF(A3899="","",VLOOKUP(A3899,'Account Codes '!$B$4:$D$263,3,FALSE))</f>
        <v/>
      </c>
      <c r="Q3899" s="46" t="str">
        <f>IF(F3899="","",VLOOKUP(F3899,'Class Codes'!$A$4:$B$1221,2,FALSE))</f>
        <v/>
      </c>
    </row>
    <row r="3900" spans="1:17" x14ac:dyDescent="0.3">
      <c r="A3900" s="33"/>
      <c r="B3900" s="8" t="str">
        <f>IFERROR(VLOOKUP(A3900,'Account Codes '!$B:$C,2,FALSE)," ")</f>
        <v xml:space="preserve"> </v>
      </c>
      <c r="C3900" s="6"/>
      <c r="D3900" s="6"/>
      <c r="E3900" s="6"/>
      <c r="F3900" s="7"/>
      <c r="G3900" s="12"/>
      <c r="H3900" s="8"/>
      <c r="I3900" s="12"/>
      <c r="J3900" s="12"/>
      <c r="K3900" s="12"/>
      <c r="L3900" s="10"/>
      <c r="M3900" s="10"/>
      <c r="N3900" s="11" t="str">
        <f t="shared" si="120"/>
        <v/>
      </c>
      <c r="O3900" s="49" t="str">
        <f t="shared" si="121"/>
        <v/>
      </c>
      <c r="P3900" s="46" t="str">
        <f>IF(A3900="","",VLOOKUP(A3900,'Account Codes '!$B$4:$D$263,3,FALSE))</f>
        <v/>
      </c>
      <c r="Q3900" s="46" t="str">
        <f>IF(F3900="","",VLOOKUP(F3900,'Class Codes'!$A$4:$B$1221,2,FALSE))</f>
        <v/>
      </c>
    </row>
    <row r="3901" spans="1:17" x14ac:dyDescent="0.3">
      <c r="A3901" s="33"/>
      <c r="B3901" s="8" t="str">
        <f>IFERROR(VLOOKUP(A3901,'Account Codes '!$B:$C,2,FALSE)," ")</f>
        <v xml:space="preserve"> </v>
      </c>
      <c r="C3901" s="6"/>
      <c r="D3901" s="6"/>
      <c r="E3901" s="6"/>
      <c r="F3901" s="7"/>
      <c r="G3901" s="12"/>
      <c r="H3901" s="8"/>
      <c r="I3901" s="12"/>
      <c r="J3901" s="12"/>
      <c r="K3901" s="12"/>
      <c r="L3901" s="10"/>
      <c r="M3901" s="10"/>
      <c r="N3901" s="11" t="str">
        <f t="shared" si="120"/>
        <v/>
      </c>
      <c r="O3901" s="49" t="str">
        <f t="shared" si="121"/>
        <v/>
      </c>
      <c r="P3901" s="46" t="str">
        <f>IF(A3901="","",VLOOKUP(A3901,'Account Codes '!$B$4:$D$263,3,FALSE))</f>
        <v/>
      </c>
      <c r="Q3901" s="46" t="str">
        <f>IF(F3901="","",VLOOKUP(F3901,'Class Codes'!$A$4:$B$1221,2,FALSE))</f>
        <v/>
      </c>
    </row>
    <row r="3902" spans="1:17" x14ac:dyDescent="0.3">
      <c r="A3902" s="33"/>
      <c r="B3902" s="8" t="str">
        <f>IFERROR(VLOOKUP(A3902,'Account Codes '!$B:$C,2,FALSE)," ")</f>
        <v xml:space="preserve"> </v>
      </c>
      <c r="C3902" s="6"/>
      <c r="D3902" s="6"/>
      <c r="E3902" s="6"/>
      <c r="F3902" s="7"/>
      <c r="G3902" s="12"/>
      <c r="H3902" s="8"/>
      <c r="I3902" s="12"/>
      <c r="J3902" s="12"/>
      <c r="K3902" s="12"/>
      <c r="L3902" s="10"/>
      <c r="M3902" s="10"/>
      <c r="N3902" s="11" t="str">
        <f t="shared" ref="N3902:N3965" si="122">IF(NOT(ISBLANK(L3902)),L3902*M3902,"")</f>
        <v/>
      </c>
      <c r="O3902" s="49" t="str">
        <f t="shared" si="121"/>
        <v/>
      </c>
      <c r="P3902" s="46" t="str">
        <f>IF(A3902="","",VLOOKUP(A3902,'Account Codes '!$B$4:$D$263,3,FALSE))</f>
        <v/>
      </c>
      <c r="Q3902" s="46" t="str">
        <f>IF(F3902="","",VLOOKUP(F3902,'Class Codes'!$A$4:$B$1221,2,FALSE))</f>
        <v/>
      </c>
    </row>
    <row r="3903" spans="1:17" x14ac:dyDescent="0.3">
      <c r="A3903" s="33"/>
      <c r="B3903" s="8" t="str">
        <f>IFERROR(VLOOKUP(A3903,'Account Codes '!$B:$C,2,FALSE)," ")</f>
        <v xml:space="preserve"> </v>
      </c>
      <c r="C3903" s="6"/>
      <c r="D3903" s="6"/>
      <c r="E3903" s="6"/>
      <c r="F3903" s="7"/>
      <c r="G3903" s="12"/>
      <c r="H3903" s="8"/>
      <c r="I3903" s="12"/>
      <c r="J3903" s="12"/>
      <c r="K3903" s="12"/>
      <c r="L3903" s="10"/>
      <c r="M3903" s="10"/>
      <c r="N3903" s="11" t="str">
        <f t="shared" si="122"/>
        <v/>
      </c>
      <c r="O3903" s="49" t="str">
        <f t="shared" si="121"/>
        <v/>
      </c>
      <c r="P3903" s="46" t="str">
        <f>IF(A3903="","",VLOOKUP(A3903,'Account Codes '!$B$4:$D$263,3,FALSE))</f>
        <v/>
      </c>
      <c r="Q3903" s="46" t="str">
        <f>IF(F3903="","",VLOOKUP(F3903,'Class Codes'!$A$4:$B$1221,2,FALSE))</f>
        <v/>
      </c>
    </row>
    <row r="3904" spans="1:17" x14ac:dyDescent="0.3">
      <c r="A3904" s="33"/>
      <c r="B3904" s="8" t="str">
        <f>IFERROR(VLOOKUP(A3904,'Account Codes '!$B:$C,2,FALSE)," ")</f>
        <v xml:space="preserve"> </v>
      </c>
      <c r="C3904" s="6"/>
      <c r="D3904" s="6"/>
      <c r="E3904" s="6"/>
      <c r="F3904" s="7"/>
      <c r="G3904" s="12"/>
      <c r="H3904" s="8"/>
      <c r="I3904" s="12"/>
      <c r="J3904" s="12"/>
      <c r="K3904" s="12"/>
      <c r="L3904" s="10"/>
      <c r="M3904" s="10"/>
      <c r="N3904" s="11" t="str">
        <f t="shared" si="122"/>
        <v/>
      </c>
      <c r="O3904" s="49" t="str">
        <f t="shared" si="121"/>
        <v/>
      </c>
      <c r="P3904" s="46" t="str">
        <f>IF(A3904="","",VLOOKUP(A3904,'Account Codes '!$B$4:$D$263,3,FALSE))</f>
        <v/>
      </c>
      <c r="Q3904" s="46" t="str">
        <f>IF(F3904="","",VLOOKUP(F3904,'Class Codes'!$A$4:$B$1221,2,FALSE))</f>
        <v/>
      </c>
    </row>
    <row r="3905" spans="1:17" x14ac:dyDescent="0.3">
      <c r="A3905" s="33"/>
      <c r="B3905" s="8" t="str">
        <f>IFERROR(VLOOKUP(A3905,'Account Codes '!$B:$C,2,FALSE)," ")</f>
        <v xml:space="preserve"> </v>
      </c>
      <c r="C3905" s="6"/>
      <c r="D3905" s="6"/>
      <c r="E3905" s="6"/>
      <c r="F3905" s="7"/>
      <c r="G3905" s="12"/>
      <c r="H3905" s="8"/>
      <c r="I3905" s="12"/>
      <c r="J3905" s="12"/>
      <c r="K3905" s="12"/>
      <c r="L3905" s="10"/>
      <c r="M3905" s="10"/>
      <c r="N3905" s="11" t="str">
        <f t="shared" si="122"/>
        <v/>
      </c>
      <c r="O3905" s="49" t="str">
        <f t="shared" si="121"/>
        <v/>
      </c>
      <c r="P3905" s="46" t="str">
        <f>IF(A3905="","",VLOOKUP(A3905,'Account Codes '!$B$4:$D$263,3,FALSE))</f>
        <v/>
      </c>
      <c r="Q3905" s="46" t="str">
        <f>IF(F3905="","",VLOOKUP(F3905,'Class Codes'!$A$4:$B$1221,2,FALSE))</f>
        <v/>
      </c>
    </row>
    <row r="3906" spans="1:17" x14ac:dyDescent="0.3">
      <c r="A3906" s="33"/>
      <c r="B3906" s="8" t="str">
        <f>IFERROR(VLOOKUP(A3906,'Account Codes '!$B:$C,2,FALSE)," ")</f>
        <v xml:space="preserve"> </v>
      </c>
      <c r="C3906" s="6"/>
      <c r="D3906" s="6"/>
      <c r="E3906" s="6"/>
      <c r="F3906" s="7"/>
      <c r="G3906" s="12"/>
      <c r="H3906" s="8"/>
      <c r="I3906" s="12"/>
      <c r="J3906" s="12"/>
      <c r="K3906" s="12"/>
      <c r="L3906" s="10"/>
      <c r="M3906" s="10"/>
      <c r="N3906" s="11" t="str">
        <f t="shared" si="122"/>
        <v/>
      </c>
      <c r="O3906" s="49" t="str">
        <f t="shared" si="121"/>
        <v/>
      </c>
      <c r="P3906" s="46" t="str">
        <f>IF(A3906="","",VLOOKUP(A3906,'Account Codes '!$B$4:$D$263,3,FALSE))</f>
        <v/>
      </c>
      <c r="Q3906" s="46" t="str">
        <f>IF(F3906="","",VLOOKUP(F3906,'Class Codes'!$A$4:$B$1221,2,FALSE))</f>
        <v/>
      </c>
    </row>
    <row r="3907" spans="1:17" x14ac:dyDescent="0.3">
      <c r="A3907" s="33"/>
      <c r="B3907" s="8" t="str">
        <f>IFERROR(VLOOKUP(A3907,'Account Codes '!$B:$C,2,FALSE)," ")</f>
        <v xml:space="preserve"> </v>
      </c>
      <c r="C3907" s="6"/>
      <c r="D3907" s="6"/>
      <c r="E3907" s="6"/>
      <c r="F3907" s="7"/>
      <c r="G3907" s="12"/>
      <c r="H3907" s="8"/>
      <c r="I3907" s="12"/>
      <c r="J3907" s="12"/>
      <c r="K3907" s="12"/>
      <c r="L3907" s="10"/>
      <c r="M3907" s="10"/>
      <c r="N3907" s="11" t="str">
        <f t="shared" si="122"/>
        <v/>
      </c>
      <c r="O3907" s="49" t="str">
        <f t="shared" si="121"/>
        <v/>
      </c>
      <c r="P3907" s="46" t="str">
        <f>IF(A3907="","",VLOOKUP(A3907,'Account Codes '!$B$4:$D$263,3,FALSE))</f>
        <v/>
      </c>
      <c r="Q3907" s="46" t="str">
        <f>IF(F3907="","",VLOOKUP(F3907,'Class Codes'!$A$4:$B$1221,2,FALSE))</f>
        <v/>
      </c>
    </row>
    <row r="3908" spans="1:17" x14ac:dyDescent="0.3">
      <c r="A3908" s="33"/>
      <c r="B3908" s="8" t="str">
        <f>IFERROR(VLOOKUP(A3908,'Account Codes '!$B:$C,2,FALSE)," ")</f>
        <v xml:space="preserve"> </v>
      </c>
      <c r="C3908" s="6"/>
      <c r="D3908" s="6"/>
      <c r="E3908" s="6"/>
      <c r="F3908" s="7"/>
      <c r="G3908" s="12"/>
      <c r="H3908" s="8"/>
      <c r="I3908" s="12"/>
      <c r="J3908" s="12"/>
      <c r="K3908" s="12"/>
      <c r="L3908" s="10"/>
      <c r="M3908" s="10"/>
      <c r="N3908" s="11" t="str">
        <f t="shared" si="122"/>
        <v/>
      </c>
      <c r="O3908" s="49" t="str">
        <f t="shared" si="121"/>
        <v/>
      </c>
      <c r="P3908" s="46" t="str">
        <f>IF(A3908="","",VLOOKUP(A3908,'Account Codes '!$B$4:$D$263,3,FALSE))</f>
        <v/>
      </c>
      <c r="Q3908" s="46" t="str">
        <f>IF(F3908="","",VLOOKUP(F3908,'Class Codes'!$A$4:$B$1221,2,FALSE))</f>
        <v/>
      </c>
    </row>
    <row r="3909" spans="1:17" x14ac:dyDescent="0.3">
      <c r="A3909" s="33"/>
      <c r="B3909" s="8" t="str">
        <f>IFERROR(VLOOKUP(A3909,'Account Codes '!$B:$C,2,FALSE)," ")</f>
        <v xml:space="preserve"> </v>
      </c>
      <c r="C3909" s="6"/>
      <c r="D3909" s="6"/>
      <c r="E3909" s="6"/>
      <c r="F3909" s="7"/>
      <c r="G3909" s="12"/>
      <c r="H3909" s="8"/>
      <c r="I3909" s="12"/>
      <c r="J3909" s="12"/>
      <c r="K3909" s="12"/>
      <c r="L3909" s="10"/>
      <c r="M3909" s="10"/>
      <c r="N3909" s="11" t="str">
        <f t="shared" si="122"/>
        <v/>
      </c>
      <c r="O3909" s="49" t="str">
        <f t="shared" si="121"/>
        <v/>
      </c>
      <c r="P3909" s="46" t="str">
        <f>IF(A3909="","",VLOOKUP(A3909,'Account Codes '!$B$4:$D$263,3,FALSE))</f>
        <v/>
      </c>
      <c r="Q3909" s="46" t="str">
        <f>IF(F3909="","",VLOOKUP(F3909,'Class Codes'!$A$4:$B$1221,2,FALSE))</f>
        <v/>
      </c>
    </row>
    <row r="3910" spans="1:17" x14ac:dyDescent="0.3">
      <c r="A3910" s="33"/>
      <c r="B3910" s="8" t="str">
        <f>IFERROR(VLOOKUP(A3910,'Account Codes '!$B:$C,2,FALSE)," ")</f>
        <v xml:space="preserve"> </v>
      </c>
      <c r="C3910" s="6"/>
      <c r="D3910" s="6"/>
      <c r="E3910" s="6"/>
      <c r="F3910" s="7"/>
      <c r="G3910" s="12"/>
      <c r="H3910" s="8"/>
      <c r="I3910" s="12"/>
      <c r="J3910" s="12"/>
      <c r="K3910" s="12"/>
      <c r="L3910" s="10"/>
      <c r="M3910" s="10"/>
      <c r="N3910" s="11" t="str">
        <f t="shared" si="122"/>
        <v/>
      </c>
      <c r="O3910" s="49" t="str">
        <f t="shared" si="121"/>
        <v/>
      </c>
      <c r="P3910" s="46" t="str">
        <f>IF(A3910="","",VLOOKUP(A3910,'Account Codes '!$B$4:$D$263,3,FALSE))</f>
        <v/>
      </c>
      <c r="Q3910" s="46" t="str">
        <f>IF(F3910="","",VLOOKUP(F3910,'Class Codes'!$A$4:$B$1221,2,FALSE))</f>
        <v/>
      </c>
    </row>
    <row r="3911" spans="1:17" x14ac:dyDescent="0.3">
      <c r="A3911" s="33"/>
      <c r="B3911" s="8" t="str">
        <f>IFERROR(VLOOKUP(A3911,'Account Codes '!$B:$C,2,FALSE)," ")</f>
        <v xml:space="preserve"> </v>
      </c>
      <c r="C3911" s="6"/>
      <c r="D3911" s="6"/>
      <c r="E3911" s="6"/>
      <c r="F3911" s="7"/>
      <c r="G3911" s="12"/>
      <c r="H3911" s="8"/>
      <c r="I3911" s="12"/>
      <c r="J3911" s="12"/>
      <c r="K3911" s="12"/>
      <c r="L3911" s="10"/>
      <c r="M3911" s="10"/>
      <c r="N3911" s="11" t="str">
        <f t="shared" si="122"/>
        <v/>
      </c>
      <c r="O3911" s="49" t="str">
        <f t="shared" si="121"/>
        <v/>
      </c>
      <c r="P3911" s="46" t="str">
        <f>IF(A3911="","",VLOOKUP(A3911,'Account Codes '!$B$4:$D$263,3,FALSE))</f>
        <v/>
      </c>
      <c r="Q3911" s="46" t="str">
        <f>IF(F3911="","",VLOOKUP(F3911,'Class Codes'!$A$4:$B$1221,2,FALSE))</f>
        <v/>
      </c>
    </row>
    <row r="3912" spans="1:17" x14ac:dyDescent="0.3">
      <c r="A3912" s="33"/>
      <c r="B3912" s="8" t="str">
        <f>IFERROR(VLOOKUP(A3912,'Account Codes '!$B:$C,2,FALSE)," ")</f>
        <v xml:space="preserve"> </v>
      </c>
      <c r="C3912" s="6"/>
      <c r="D3912" s="6"/>
      <c r="E3912" s="6"/>
      <c r="F3912" s="7"/>
      <c r="G3912" s="12"/>
      <c r="H3912" s="8"/>
      <c r="I3912" s="12"/>
      <c r="J3912" s="12"/>
      <c r="K3912" s="12"/>
      <c r="L3912" s="10"/>
      <c r="M3912" s="10"/>
      <c r="N3912" s="11" t="str">
        <f t="shared" si="122"/>
        <v/>
      </c>
      <c r="O3912" s="49" t="str">
        <f t="shared" si="121"/>
        <v/>
      </c>
      <c r="P3912" s="46" t="str">
        <f>IF(A3912="","",VLOOKUP(A3912,'Account Codes '!$B$4:$D$263,3,FALSE))</f>
        <v/>
      </c>
      <c r="Q3912" s="46" t="str">
        <f>IF(F3912="","",VLOOKUP(F3912,'Class Codes'!$A$4:$B$1221,2,FALSE))</f>
        <v/>
      </c>
    </row>
    <row r="3913" spans="1:17" x14ac:dyDescent="0.3">
      <c r="A3913" s="33"/>
      <c r="B3913" s="8" t="str">
        <f>IFERROR(VLOOKUP(A3913,'Account Codes '!$B:$C,2,FALSE)," ")</f>
        <v xml:space="preserve"> </v>
      </c>
      <c r="C3913" s="6"/>
      <c r="D3913" s="6"/>
      <c r="E3913" s="6"/>
      <c r="F3913" s="7"/>
      <c r="G3913" s="12"/>
      <c r="H3913" s="8"/>
      <c r="I3913" s="12"/>
      <c r="J3913" s="12"/>
      <c r="K3913" s="12"/>
      <c r="L3913" s="10"/>
      <c r="M3913" s="10"/>
      <c r="N3913" s="11" t="str">
        <f t="shared" si="122"/>
        <v/>
      </c>
      <c r="O3913" s="49" t="str">
        <f t="shared" si="121"/>
        <v/>
      </c>
      <c r="P3913" s="46" t="str">
        <f>IF(A3913="","",VLOOKUP(A3913,'Account Codes '!$B$4:$D$263,3,FALSE))</f>
        <v/>
      </c>
      <c r="Q3913" s="46" t="str">
        <f>IF(F3913="","",VLOOKUP(F3913,'Class Codes'!$A$4:$B$1221,2,FALSE))</f>
        <v/>
      </c>
    </row>
    <row r="3914" spans="1:17" x14ac:dyDescent="0.3">
      <c r="A3914" s="33"/>
      <c r="B3914" s="8" t="str">
        <f>IFERROR(VLOOKUP(A3914,'Account Codes '!$B:$C,2,FALSE)," ")</f>
        <v xml:space="preserve"> </v>
      </c>
      <c r="C3914" s="6"/>
      <c r="D3914" s="6"/>
      <c r="E3914" s="6"/>
      <c r="F3914" s="7"/>
      <c r="G3914" s="12"/>
      <c r="H3914" s="8"/>
      <c r="I3914" s="12"/>
      <c r="J3914" s="12"/>
      <c r="K3914" s="12"/>
      <c r="L3914" s="10"/>
      <c r="M3914" s="10"/>
      <c r="N3914" s="11" t="str">
        <f t="shared" si="122"/>
        <v/>
      </c>
      <c r="O3914" s="49" t="str">
        <f t="shared" si="121"/>
        <v/>
      </c>
      <c r="P3914" s="46" t="str">
        <f>IF(A3914="","",VLOOKUP(A3914,'Account Codes '!$B$4:$D$263,3,FALSE))</f>
        <v/>
      </c>
      <c r="Q3914" s="46" t="str">
        <f>IF(F3914="","",VLOOKUP(F3914,'Class Codes'!$A$4:$B$1221,2,FALSE))</f>
        <v/>
      </c>
    </row>
    <row r="3915" spans="1:17" x14ac:dyDescent="0.3">
      <c r="A3915" s="33"/>
      <c r="B3915" s="8" t="str">
        <f>IFERROR(VLOOKUP(A3915,'Account Codes '!$B:$C,2,FALSE)," ")</f>
        <v xml:space="preserve"> </v>
      </c>
      <c r="C3915" s="6"/>
      <c r="D3915" s="6"/>
      <c r="E3915" s="6"/>
      <c r="F3915" s="7"/>
      <c r="G3915" s="12"/>
      <c r="H3915" s="8"/>
      <c r="I3915" s="12"/>
      <c r="J3915" s="12"/>
      <c r="K3915" s="12"/>
      <c r="L3915" s="10"/>
      <c r="M3915" s="10"/>
      <c r="N3915" s="11" t="str">
        <f t="shared" si="122"/>
        <v/>
      </c>
      <c r="O3915" s="49" t="str">
        <f t="shared" si="121"/>
        <v/>
      </c>
      <c r="P3915" s="46" t="str">
        <f>IF(A3915="","",VLOOKUP(A3915,'Account Codes '!$B$4:$D$263,3,FALSE))</f>
        <v/>
      </c>
      <c r="Q3915" s="46" t="str">
        <f>IF(F3915="","",VLOOKUP(F3915,'Class Codes'!$A$4:$B$1221,2,FALSE))</f>
        <v/>
      </c>
    </row>
    <row r="3916" spans="1:17" x14ac:dyDescent="0.3">
      <c r="A3916" s="33"/>
      <c r="B3916" s="8" t="str">
        <f>IFERROR(VLOOKUP(A3916,'Account Codes '!$B:$C,2,FALSE)," ")</f>
        <v xml:space="preserve"> </v>
      </c>
      <c r="C3916" s="6"/>
      <c r="D3916" s="6"/>
      <c r="E3916" s="6"/>
      <c r="F3916" s="7"/>
      <c r="G3916" s="12"/>
      <c r="H3916" s="8"/>
      <c r="I3916" s="12"/>
      <c r="J3916" s="12"/>
      <c r="K3916" s="12"/>
      <c r="L3916" s="10"/>
      <c r="M3916" s="10"/>
      <c r="N3916" s="11" t="str">
        <f t="shared" si="122"/>
        <v/>
      </c>
      <c r="O3916" s="49" t="str">
        <f t="shared" ref="O3916:O3979" si="123">IF(A3916="","",IF(LEFT(A3916,1)="5","Revenue","Expense"))</f>
        <v/>
      </c>
      <c r="P3916" s="46" t="str">
        <f>IF(A3916="","",VLOOKUP(A3916,'Account Codes '!$B$4:$D$263,3,FALSE))</f>
        <v/>
      </c>
      <c r="Q3916" s="46" t="str">
        <f>IF(F3916="","",VLOOKUP(F3916,'Class Codes'!$A$4:$B$1221,2,FALSE))</f>
        <v/>
      </c>
    </row>
    <row r="3917" spans="1:17" x14ac:dyDescent="0.3">
      <c r="A3917" s="33"/>
      <c r="B3917" s="8" t="str">
        <f>IFERROR(VLOOKUP(A3917,'Account Codes '!$B:$C,2,FALSE)," ")</f>
        <v xml:space="preserve"> </v>
      </c>
      <c r="C3917" s="6"/>
      <c r="D3917" s="6"/>
      <c r="E3917" s="6"/>
      <c r="F3917" s="7"/>
      <c r="G3917" s="12"/>
      <c r="H3917" s="8"/>
      <c r="I3917" s="12"/>
      <c r="J3917" s="12"/>
      <c r="K3917" s="12"/>
      <c r="L3917" s="10"/>
      <c r="M3917" s="10"/>
      <c r="N3917" s="11" t="str">
        <f t="shared" si="122"/>
        <v/>
      </c>
      <c r="O3917" s="49" t="str">
        <f t="shared" si="123"/>
        <v/>
      </c>
      <c r="P3917" s="46" t="str">
        <f>IF(A3917="","",VLOOKUP(A3917,'Account Codes '!$B$4:$D$263,3,FALSE))</f>
        <v/>
      </c>
      <c r="Q3917" s="46" t="str">
        <f>IF(F3917="","",VLOOKUP(F3917,'Class Codes'!$A$4:$B$1221,2,FALSE))</f>
        <v/>
      </c>
    </row>
    <row r="3918" spans="1:17" x14ac:dyDescent="0.3">
      <c r="A3918" s="33"/>
      <c r="B3918" s="8" t="str">
        <f>IFERROR(VLOOKUP(A3918,'Account Codes '!$B:$C,2,FALSE)," ")</f>
        <v xml:space="preserve"> </v>
      </c>
      <c r="C3918" s="6"/>
      <c r="D3918" s="6"/>
      <c r="E3918" s="6"/>
      <c r="F3918" s="7"/>
      <c r="G3918" s="12"/>
      <c r="H3918" s="8"/>
      <c r="I3918" s="12"/>
      <c r="J3918" s="12"/>
      <c r="K3918" s="12"/>
      <c r="L3918" s="10"/>
      <c r="M3918" s="10"/>
      <c r="N3918" s="11" t="str">
        <f t="shared" si="122"/>
        <v/>
      </c>
      <c r="O3918" s="49" t="str">
        <f t="shared" si="123"/>
        <v/>
      </c>
      <c r="P3918" s="46" t="str">
        <f>IF(A3918="","",VLOOKUP(A3918,'Account Codes '!$B$4:$D$263,3,FALSE))</f>
        <v/>
      </c>
      <c r="Q3918" s="46" t="str">
        <f>IF(F3918="","",VLOOKUP(F3918,'Class Codes'!$A$4:$B$1221,2,FALSE))</f>
        <v/>
      </c>
    </row>
    <row r="3919" spans="1:17" x14ac:dyDescent="0.3">
      <c r="A3919" s="33"/>
      <c r="B3919" s="8" t="str">
        <f>IFERROR(VLOOKUP(A3919,'Account Codes '!$B:$C,2,FALSE)," ")</f>
        <v xml:space="preserve"> </v>
      </c>
      <c r="C3919" s="6"/>
      <c r="D3919" s="6"/>
      <c r="E3919" s="6"/>
      <c r="F3919" s="7"/>
      <c r="G3919" s="12"/>
      <c r="H3919" s="8"/>
      <c r="I3919" s="12"/>
      <c r="J3919" s="12"/>
      <c r="K3919" s="12"/>
      <c r="L3919" s="10"/>
      <c r="M3919" s="10"/>
      <c r="N3919" s="11" t="str">
        <f t="shared" si="122"/>
        <v/>
      </c>
      <c r="O3919" s="49" t="str">
        <f t="shared" si="123"/>
        <v/>
      </c>
      <c r="P3919" s="46" t="str">
        <f>IF(A3919="","",VLOOKUP(A3919,'Account Codes '!$B$4:$D$263,3,FALSE))</f>
        <v/>
      </c>
      <c r="Q3919" s="46" t="str">
        <f>IF(F3919="","",VLOOKUP(F3919,'Class Codes'!$A$4:$B$1221,2,FALSE))</f>
        <v/>
      </c>
    </row>
    <row r="3920" spans="1:17" x14ac:dyDescent="0.3">
      <c r="A3920" s="33"/>
      <c r="B3920" s="8" t="str">
        <f>IFERROR(VLOOKUP(A3920,'Account Codes '!$B:$C,2,FALSE)," ")</f>
        <v xml:space="preserve"> </v>
      </c>
      <c r="C3920" s="6"/>
      <c r="D3920" s="6"/>
      <c r="E3920" s="6"/>
      <c r="F3920" s="7"/>
      <c r="G3920" s="12"/>
      <c r="H3920" s="8"/>
      <c r="I3920" s="12"/>
      <c r="J3920" s="12"/>
      <c r="K3920" s="12"/>
      <c r="L3920" s="10"/>
      <c r="M3920" s="10"/>
      <c r="N3920" s="11" t="str">
        <f t="shared" si="122"/>
        <v/>
      </c>
      <c r="O3920" s="49" t="str">
        <f t="shared" si="123"/>
        <v/>
      </c>
      <c r="P3920" s="46" t="str">
        <f>IF(A3920="","",VLOOKUP(A3920,'Account Codes '!$B$4:$D$263,3,FALSE))</f>
        <v/>
      </c>
      <c r="Q3920" s="46" t="str">
        <f>IF(F3920="","",VLOOKUP(F3920,'Class Codes'!$A$4:$B$1221,2,FALSE))</f>
        <v/>
      </c>
    </row>
    <row r="3921" spans="1:17" x14ac:dyDescent="0.3">
      <c r="A3921" s="33"/>
      <c r="B3921" s="8" t="str">
        <f>IFERROR(VLOOKUP(A3921,'Account Codes '!$B:$C,2,FALSE)," ")</f>
        <v xml:space="preserve"> </v>
      </c>
      <c r="C3921" s="6"/>
      <c r="D3921" s="6"/>
      <c r="E3921" s="6"/>
      <c r="F3921" s="7"/>
      <c r="G3921" s="12"/>
      <c r="H3921" s="8"/>
      <c r="I3921" s="12"/>
      <c r="J3921" s="12"/>
      <c r="K3921" s="12"/>
      <c r="L3921" s="10"/>
      <c r="M3921" s="10"/>
      <c r="N3921" s="11" t="str">
        <f t="shared" si="122"/>
        <v/>
      </c>
      <c r="O3921" s="49" t="str">
        <f t="shared" si="123"/>
        <v/>
      </c>
      <c r="P3921" s="46" t="str">
        <f>IF(A3921="","",VLOOKUP(A3921,'Account Codes '!$B$4:$D$263,3,FALSE))</f>
        <v/>
      </c>
      <c r="Q3921" s="46" t="str">
        <f>IF(F3921="","",VLOOKUP(F3921,'Class Codes'!$A$4:$B$1221,2,FALSE))</f>
        <v/>
      </c>
    </row>
    <row r="3922" spans="1:17" x14ac:dyDescent="0.3">
      <c r="A3922" s="33"/>
      <c r="B3922" s="8" t="str">
        <f>IFERROR(VLOOKUP(A3922,'Account Codes '!$B:$C,2,FALSE)," ")</f>
        <v xml:space="preserve"> </v>
      </c>
      <c r="C3922" s="6"/>
      <c r="D3922" s="6"/>
      <c r="E3922" s="6"/>
      <c r="F3922" s="7"/>
      <c r="G3922" s="12"/>
      <c r="H3922" s="8"/>
      <c r="I3922" s="12"/>
      <c r="J3922" s="12"/>
      <c r="K3922" s="12"/>
      <c r="L3922" s="10"/>
      <c r="M3922" s="10"/>
      <c r="N3922" s="11" t="str">
        <f t="shared" si="122"/>
        <v/>
      </c>
      <c r="O3922" s="49" t="str">
        <f t="shared" si="123"/>
        <v/>
      </c>
      <c r="P3922" s="46" t="str">
        <f>IF(A3922="","",VLOOKUP(A3922,'Account Codes '!$B$4:$D$263,3,FALSE))</f>
        <v/>
      </c>
      <c r="Q3922" s="46" t="str">
        <f>IF(F3922="","",VLOOKUP(F3922,'Class Codes'!$A$4:$B$1221,2,FALSE))</f>
        <v/>
      </c>
    </row>
    <row r="3923" spans="1:17" x14ac:dyDescent="0.3">
      <c r="A3923" s="33"/>
      <c r="B3923" s="8" t="str">
        <f>IFERROR(VLOOKUP(A3923,'Account Codes '!$B:$C,2,FALSE)," ")</f>
        <v xml:space="preserve"> </v>
      </c>
      <c r="C3923" s="6"/>
      <c r="D3923" s="6"/>
      <c r="E3923" s="6"/>
      <c r="F3923" s="7"/>
      <c r="G3923" s="12"/>
      <c r="H3923" s="8"/>
      <c r="I3923" s="12"/>
      <c r="J3923" s="12"/>
      <c r="K3923" s="12"/>
      <c r="L3923" s="10"/>
      <c r="M3923" s="10"/>
      <c r="N3923" s="11" t="str">
        <f t="shared" si="122"/>
        <v/>
      </c>
      <c r="O3923" s="49" t="str">
        <f t="shared" si="123"/>
        <v/>
      </c>
      <c r="P3923" s="46" t="str">
        <f>IF(A3923="","",VLOOKUP(A3923,'Account Codes '!$B$4:$D$263,3,FALSE))</f>
        <v/>
      </c>
      <c r="Q3923" s="46" t="str">
        <f>IF(F3923="","",VLOOKUP(F3923,'Class Codes'!$A$4:$B$1221,2,FALSE))</f>
        <v/>
      </c>
    </row>
    <row r="3924" spans="1:17" x14ac:dyDescent="0.3">
      <c r="A3924" s="33"/>
      <c r="B3924" s="8" t="str">
        <f>IFERROR(VLOOKUP(A3924,'Account Codes '!$B:$C,2,FALSE)," ")</f>
        <v xml:space="preserve"> </v>
      </c>
      <c r="C3924" s="6"/>
      <c r="D3924" s="6"/>
      <c r="E3924" s="6"/>
      <c r="F3924" s="7"/>
      <c r="G3924" s="12"/>
      <c r="H3924" s="8"/>
      <c r="I3924" s="12"/>
      <c r="J3924" s="12"/>
      <c r="K3924" s="12"/>
      <c r="L3924" s="10"/>
      <c r="M3924" s="10"/>
      <c r="N3924" s="11" t="str">
        <f t="shared" si="122"/>
        <v/>
      </c>
      <c r="O3924" s="49" t="str">
        <f t="shared" si="123"/>
        <v/>
      </c>
      <c r="P3924" s="46" t="str">
        <f>IF(A3924="","",VLOOKUP(A3924,'Account Codes '!$B$4:$D$263,3,FALSE))</f>
        <v/>
      </c>
      <c r="Q3924" s="46" t="str">
        <f>IF(F3924="","",VLOOKUP(F3924,'Class Codes'!$A$4:$B$1221,2,FALSE))</f>
        <v/>
      </c>
    </row>
    <row r="3925" spans="1:17" x14ac:dyDescent="0.3">
      <c r="A3925" s="33"/>
      <c r="B3925" s="8" t="str">
        <f>IFERROR(VLOOKUP(A3925,'Account Codes '!$B:$C,2,FALSE)," ")</f>
        <v xml:space="preserve"> </v>
      </c>
      <c r="C3925" s="6"/>
      <c r="D3925" s="6"/>
      <c r="E3925" s="6"/>
      <c r="F3925" s="7"/>
      <c r="G3925" s="12"/>
      <c r="H3925" s="8"/>
      <c r="I3925" s="12"/>
      <c r="J3925" s="12"/>
      <c r="K3925" s="12"/>
      <c r="L3925" s="10"/>
      <c r="M3925" s="10"/>
      <c r="N3925" s="11" t="str">
        <f t="shared" si="122"/>
        <v/>
      </c>
      <c r="O3925" s="49" t="str">
        <f t="shared" si="123"/>
        <v/>
      </c>
      <c r="P3925" s="46" t="str">
        <f>IF(A3925="","",VLOOKUP(A3925,'Account Codes '!$B$4:$D$263,3,FALSE))</f>
        <v/>
      </c>
      <c r="Q3925" s="46" t="str">
        <f>IF(F3925="","",VLOOKUP(F3925,'Class Codes'!$A$4:$B$1221,2,FALSE))</f>
        <v/>
      </c>
    </row>
    <row r="3926" spans="1:17" x14ac:dyDescent="0.3">
      <c r="A3926" s="33"/>
      <c r="B3926" s="8" t="str">
        <f>IFERROR(VLOOKUP(A3926,'Account Codes '!$B:$C,2,FALSE)," ")</f>
        <v xml:space="preserve"> </v>
      </c>
      <c r="C3926" s="6"/>
      <c r="D3926" s="6"/>
      <c r="E3926" s="6"/>
      <c r="F3926" s="7"/>
      <c r="G3926" s="12"/>
      <c r="H3926" s="8"/>
      <c r="I3926" s="12"/>
      <c r="J3926" s="12"/>
      <c r="K3926" s="12"/>
      <c r="L3926" s="10"/>
      <c r="M3926" s="10"/>
      <c r="N3926" s="11" t="str">
        <f t="shared" si="122"/>
        <v/>
      </c>
      <c r="O3926" s="49" t="str">
        <f t="shared" si="123"/>
        <v/>
      </c>
      <c r="P3926" s="46" t="str">
        <f>IF(A3926="","",VLOOKUP(A3926,'Account Codes '!$B$4:$D$263,3,FALSE))</f>
        <v/>
      </c>
      <c r="Q3926" s="46" t="str">
        <f>IF(F3926="","",VLOOKUP(F3926,'Class Codes'!$A$4:$B$1221,2,FALSE))</f>
        <v/>
      </c>
    </row>
    <row r="3927" spans="1:17" x14ac:dyDescent="0.3">
      <c r="A3927" s="33"/>
      <c r="B3927" s="8" t="str">
        <f>IFERROR(VLOOKUP(A3927,'Account Codes '!$B:$C,2,FALSE)," ")</f>
        <v xml:space="preserve"> </v>
      </c>
      <c r="C3927" s="6"/>
      <c r="D3927" s="6"/>
      <c r="E3927" s="6"/>
      <c r="F3927" s="7"/>
      <c r="G3927" s="12"/>
      <c r="H3927" s="8"/>
      <c r="I3927" s="12"/>
      <c r="J3927" s="12"/>
      <c r="K3927" s="12"/>
      <c r="L3927" s="10"/>
      <c r="M3927" s="10"/>
      <c r="N3927" s="11" t="str">
        <f t="shared" si="122"/>
        <v/>
      </c>
      <c r="O3927" s="49" t="str">
        <f t="shared" si="123"/>
        <v/>
      </c>
      <c r="P3927" s="46" t="str">
        <f>IF(A3927="","",VLOOKUP(A3927,'Account Codes '!$B$4:$D$263,3,FALSE))</f>
        <v/>
      </c>
      <c r="Q3927" s="46" t="str">
        <f>IF(F3927="","",VLOOKUP(F3927,'Class Codes'!$A$4:$B$1221,2,FALSE))</f>
        <v/>
      </c>
    </row>
    <row r="3928" spans="1:17" x14ac:dyDescent="0.3">
      <c r="A3928" s="33"/>
      <c r="B3928" s="8" t="str">
        <f>IFERROR(VLOOKUP(A3928,'Account Codes '!$B:$C,2,FALSE)," ")</f>
        <v xml:space="preserve"> </v>
      </c>
      <c r="C3928" s="6"/>
      <c r="D3928" s="6"/>
      <c r="E3928" s="6"/>
      <c r="F3928" s="7"/>
      <c r="G3928" s="12"/>
      <c r="H3928" s="8"/>
      <c r="I3928" s="12"/>
      <c r="J3928" s="12"/>
      <c r="K3928" s="12"/>
      <c r="L3928" s="10"/>
      <c r="M3928" s="10"/>
      <c r="N3928" s="11" t="str">
        <f t="shared" si="122"/>
        <v/>
      </c>
      <c r="O3928" s="49" t="str">
        <f t="shared" si="123"/>
        <v/>
      </c>
      <c r="P3928" s="46" t="str">
        <f>IF(A3928="","",VLOOKUP(A3928,'Account Codes '!$B$4:$D$263,3,FALSE))</f>
        <v/>
      </c>
      <c r="Q3928" s="46" t="str">
        <f>IF(F3928="","",VLOOKUP(F3928,'Class Codes'!$A$4:$B$1221,2,FALSE))</f>
        <v/>
      </c>
    </row>
    <row r="3929" spans="1:17" x14ac:dyDescent="0.3">
      <c r="A3929" s="33"/>
      <c r="B3929" s="8" t="str">
        <f>IFERROR(VLOOKUP(A3929,'Account Codes '!$B:$C,2,FALSE)," ")</f>
        <v xml:space="preserve"> </v>
      </c>
      <c r="C3929" s="6"/>
      <c r="D3929" s="6"/>
      <c r="E3929" s="6"/>
      <c r="F3929" s="7"/>
      <c r="G3929" s="12"/>
      <c r="H3929" s="8"/>
      <c r="I3929" s="12"/>
      <c r="J3929" s="12"/>
      <c r="K3929" s="12"/>
      <c r="L3929" s="10"/>
      <c r="M3929" s="10"/>
      <c r="N3929" s="11" t="str">
        <f t="shared" si="122"/>
        <v/>
      </c>
      <c r="O3929" s="49" t="str">
        <f t="shared" si="123"/>
        <v/>
      </c>
      <c r="P3929" s="46" t="str">
        <f>IF(A3929="","",VLOOKUP(A3929,'Account Codes '!$B$4:$D$263,3,FALSE))</f>
        <v/>
      </c>
      <c r="Q3929" s="46" t="str">
        <f>IF(F3929="","",VLOOKUP(F3929,'Class Codes'!$A$4:$B$1221,2,FALSE))</f>
        <v/>
      </c>
    </row>
    <row r="3930" spans="1:17" x14ac:dyDescent="0.3">
      <c r="A3930" s="33"/>
      <c r="B3930" s="8" t="str">
        <f>IFERROR(VLOOKUP(A3930,'Account Codes '!$B:$C,2,FALSE)," ")</f>
        <v xml:space="preserve"> </v>
      </c>
      <c r="C3930" s="6"/>
      <c r="D3930" s="6"/>
      <c r="E3930" s="6"/>
      <c r="F3930" s="7"/>
      <c r="G3930" s="12"/>
      <c r="H3930" s="8"/>
      <c r="I3930" s="12"/>
      <c r="J3930" s="12"/>
      <c r="K3930" s="12"/>
      <c r="L3930" s="10"/>
      <c r="M3930" s="10"/>
      <c r="N3930" s="11" t="str">
        <f t="shared" si="122"/>
        <v/>
      </c>
      <c r="O3930" s="49" t="str">
        <f t="shared" si="123"/>
        <v/>
      </c>
      <c r="P3930" s="46" t="str">
        <f>IF(A3930="","",VLOOKUP(A3930,'Account Codes '!$B$4:$D$263,3,FALSE))</f>
        <v/>
      </c>
      <c r="Q3930" s="46" t="str">
        <f>IF(F3930="","",VLOOKUP(F3930,'Class Codes'!$A$4:$B$1221,2,FALSE))</f>
        <v/>
      </c>
    </row>
    <row r="3931" spans="1:17" x14ac:dyDescent="0.3">
      <c r="A3931" s="33"/>
      <c r="B3931" s="8" t="str">
        <f>IFERROR(VLOOKUP(A3931,'Account Codes '!$B:$C,2,FALSE)," ")</f>
        <v xml:space="preserve"> </v>
      </c>
      <c r="C3931" s="6"/>
      <c r="D3931" s="6"/>
      <c r="E3931" s="6"/>
      <c r="F3931" s="7"/>
      <c r="G3931" s="12"/>
      <c r="H3931" s="8"/>
      <c r="I3931" s="12"/>
      <c r="J3931" s="12"/>
      <c r="K3931" s="12"/>
      <c r="L3931" s="10"/>
      <c r="M3931" s="10"/>
      <c r="N3931" s="11" t="str">
        <f t="shared" si="122"/>
        <v/>
      </c>
      <c r="O3931" s="49" t="str">
        <f t="shared" si="123"/>
        <v/>
      </c>
      <c r="P3931" s="46" t="str">
        <f>IF(A3931="","",VLOOKUP(A3931,'Account Codes '!$B$4:$D$263,3,FALSE))</f>
        <v/>
      </c>
      <c r="Q3931" s="46" t="str">
        <f>IF(F3931="","",VLOOKUP(F3931,'Class Codes'!$A$4:$B$1221,2,FALSE))</f>
        <v/>
      </c>
    </row>
    <row r="3932" spans="1:17" x14ac:dyDescent="0.3">
      <c r="A3932" s="33"/>
      <c r="B3932" s="8" t="str">
        <f>IFERROR(VLOOKUP(A3932,'Account Codes '!$B:$C,2,FALSE)," ")</f>
        <v xml:space="preserve"> </v>
      </c>
      <c r="C3932" s="6"/>
      <c r="D3932" s="6"/>
      <c r="E3932" s="6"/>
      <c r="F3932" s="7"/>
      <c r="G3932" s="12"/>
      <c r="H3932" s="8"/>
      <c r="I3932" s="12"/>
      <c r="J3932" s="12"/>
      <c r="K3932" s="12"/>
      <c r="L3932" s="10"/>
      <c r="M3932" s="10"/>
      <c r="N3932" s="11" t="str">
        <f t="shared" si="122"/>
        <v/>
      </c>
      <c r="O3932" s="49" t="str">
        <f t="shared" si="123"/>
        <v/>
      </c>
      <c r="P3932" s="46" t="str">
        <f>IF(A3932="","",VLOOKUP(A3932,'Account Codes '!$B$4:$D$263,3,FALSE))</f>
        <v/>
      </c>
      <c r="Q3932" s="46" t="str">
        <f>IF(F3932="","",VLOOKUP(F3932,'Class Codes'!$A$4:$B$1221,2,FALSE))</f>
        <v/>
      </c>
    </row>
    <row r="3933" spans="1:17" x14ac:dyDescent="0.3">
      <c r="A3933" s="33"/>
      <c r="B3933" s="8" t="str">
        <f>IFERROR(VLOOKUP(A3933,'Account Codes '!$B:$C,2,FALSE)," ")</f>
        <v xml:space="preserve"> </v>
      </c>
      <c r="C3933" s="6"/>
      <c r="D3933" s="6"/>
      <c r="E3933" s="6"/>
      <c r="F3933" s="7"/>
      <c r="G3933" s="12"/>
      <c r="H3933" s="8"/>
      <c r="I3933" s="12"/>
      <c r="J3933" s="12"/>
      <c r="K3933" s="12"/>
      <c r="L3933" s="10"/>
      <c r="M3933" s="10"/>
      <c r="N3933" s="11" t="str">
        <f t="shared" si="122"/>
        <v/>
      </c>
      <c r="O3933" s="49" t="str">
        <f t="shared" si="123"/>
        <v/>
      </c>
      <c r="P3933" s="46" t="str">
        <f>IF(A3933="","",VLOOKUP(A3933,'Account Codes '!$B$4:$D$263,3,FALSE))</f>
        <v/>
      </c>
      <c r="Q3933" s="46" t="str">
        <f>IF(F3933="","",VLOOKUP(F3933,'Class Codes'!$A$4:$B$1221,2,FALSE))</f>
        <v/>
      </c>
    </row>
    <row r="3934" spans="1:17" x14ac:dyDescent="0.3">
      <c r="A3934" s="33"/>
      <c r="B3934" s="8" t="str">
        <f>IFERROR(VLOOKUP(A3934,'Account Codes '!$B:$C,2,FALSE)," ")</f>
        <v xml:space="preserve"> </v>
      </c>
      <c r="C3934" s="6"/>
      <c r="D3934" s="6"/>
      <c r="E3934" s="6"/>
      <c r="F3934" s="7"/>
      <c r="G3934" s="12"/>
      <c r="H3934" s="8"/>
      <c r="I3934" s="12"/>
      <c r="J3934" s="12"/>
      <c r="K3934" s="12"/>
      <c r="L3934" s="10"/>
      <c r="M3934" s="10"/>
      <c r="N3934" s="11" t="str">
        <f t="shared" si="122"/>
        <v/>
      </c>
      <c r="O3934" s="49" t="str">
        <f t="shared" si="123"/>
        <v/>
      </c>
      <c r="P3934" s="46" t="str">
        <f>IF(A3934="","",VLOOKUP(A3934,'Account Codes '!$B$4:$D$263,3,FALSE))</f>
        <v/>
      </c>
      <c r="Q3934" s="46" t="str">
        <f>IF(F3934="","",VLOOKUP(F3934,'Class Codes'!$A$4:$B$1221,2,FALSE))</f>
        <v/>
      </c>
    </row>
    <row r="3935" spans="1:17" x14ac:dyDescent="0.3">
      <c r="A3935" s="33"/>
      <c r="B3935" s="8" t="str">
        <f>IFERROR(VLOOKUP(A3935,'Account Codes '!$B:$C,2,FALSE)," ")</f>
        <v xml:space="preserve"> </v>
      </c>
      <c r="C3935" s="6"/>
      <c r="D3935" s="6"/>
      <c r="E3935" s="6"/>
      <c r="F3935" s="7"/>
      <c r="G3935" s="12"/>
      <c r="H3935" s="8"/>
      <c r="I3935" s="12"/>
      <c r="J3935" s="12"/>
      <c r="K3935" s="12"/>
      <c r="L3935" s="10"/>
      <c r="M3935" s="10"/>
      <c r="N3935" s="11" t="str">
        <f t="shared" si="122"/>
        <v/>
      </c>
      <c r="O3935" s="49" t="str">
        <f t="shared" si="123"/>
        <v/>
      </c>
      <c r="P3935" s="46" t="str">
        <f>IF(A3935="","",VLOOKUP(A3935,'Account Codes '!$B$4:$D$263,3,FALSE))</f>
        <v/>
      </c>
      <c r="Q3935" s="46" t="str">
        <f>IF(F3935="","",VLOOKUP(F3935,'Class Codes'!$A$4:$B$1221,2,FALSE))</f>
        <v/>
      </c>
    </row>
    <row r="3936" spans="1:17" x14ac:dyDescent="0.3">
      <c r="A3936" s="33"/>
      <c r="B3936" s="8" t="str">
        <f>IFERROR(VLOOKUP(A3936,'Account Codes '!$B:$C,2,FALSE)," ")</f>
        <v xml:space="preserve"> </v>
      </c>
      <c r="C3936" s="6"/>
      <c r="D3936" s="6"/>
      <c r="E3936" s="6"/>
      <c r="F3936" s="7"/>
      <c r="G3936" s="12"/>
      <c r="H3936" s="8"/>
      <c r="I3936" s="12"/>
      <c r="J3936" s="12"/>
      <c r="K3936" s="12"/>
      <c r="L3936" s="10"/>
      <c r="M3936" s="10"/>
      <c r="N3936" s="11" t="str">
        <f t="shared" si="122"/>
        <v/>
      </c>
      <c r="O3936" s="49" t="str">
        <f t="shared" si="123"/>
        <v/>
      </c>
      <c r="P3936" s="46" t="str">
        <f>IF(A3936="","",VLOOKUP(A3936,'Account Codes '!$B$4:$D$263,3,FALSE))</f>
        <v/>
      </c>
      <c r="Q3936" s="46" t="str">
        <f>IF(F3936="","",VLOOKUP(F3936,'Class Codes'!$A$4:$B$1221,2,FALSE))</f>
        <v/>
      </c>
    </row>
    <row r="3937" spans="1:17" x14ac:dyDescent="0.3">
      <c r="A3937" s="33"/>
      <c r="B3937" s="8" t="str">
        <f>IFERROR(VLOOKUP(A3937,'Account Codes '!$B:$C,2,FALSE)," ")</f>
        <v xml:space="preserve"> </v>
      </c>
      <c r="C3937" s="6"/>
      <c r="D3937" s="6"/>
      <c r="E3937" s="6"/>
      <c r="F3937" s="7"/>
      <c r="G3937" s="12"/>
      <c r="H3937" s="8"/>
      <c r="I3937" s="12"/>
      <c r="J3937" s="12"/>
      <c r="K3937" s="12"/>
      <c r="L3937" s="10"/>
      <c r="M3937" s="10"/>
      <c r="N3937" s="11" t="str">
        <f t="shared" si="122"/>
        <v/>
      </c>
      <c r="O3937" s="49" t="str">
        <f t="shared" si="123"/>
        <v/>
      </c>
      <c r="P3937" s="46" t="str">
        <f>IF(A3937="","",VLOOKUP(A3937,'Account Codes '!$B$4:$D$263,3,FALSE))</f>
        <v/>
      </c>
      <c r="Q3937" s="46" t="str">
        <f>IF(F3937="","",VLOOKUP(F3937,'Class Codes'!$A$4:$B$1221,2,FALSE))</f>
        <v/>
      </c>
    </row>
    <row r="3938" spans="1:17" x14ac:dyDescent="0.3">
      <c r="A3938" s="33"/>
      <c r="B3938" s="8" t="str">
        <f>IFERROR(VLOOKUP(A3938,'Account Codes '!$B:$C,2,FALSE)," ")</f>
        <v xml:space="preserve"> </v>
      </c>
      <c r="C3938" s="6"/>
      <c r="D3938" s="6"/>
      <c r="E3938" s="6"/>
      <c r="F3938" s="7"/>
      <c r="G3938" s="12"/>
      <c r="H3938" s="8"/>
      <c r="I3938" s="12"/>
      <c r="J3938" s="12"/>
      <c r="K3938" s="12"/>
      <c r="L3938" s="10"/>
      <c r="M3938" s="10"/>
      <c r="N3938" s="11" t="str">
        <f t="shared" si="122"/>
        <v/>
      </c>
      <c r="O3938" s="49" t="str">
        <f t="shared" si="123"/>
        <v/>
      </c>
      <c r="P3938" s="46" t="str">
        <f>IF(A3938="","",VLOOKUP(A3938,'Account Codes '!$B$4:$D$263,3,FALSE))</f>
        <v/>
      </c>
      <c r="Q3938" s="46" t="str">
        <f>IF(F3938="","",VLOOKUP(F3938,'Class Codes'!$A$4:$B$1221,2,FALSE))</f>
        <v/>
      </c>
    </row>
    <row r="3939" spans="1:17" x14ac:dyDescent="0.3">
      <c r="A3939" s="33"/>
      <c r="B3939" s="8" t="str">
        <f>IFERROR(VLOOKUP(A3939,'Account Codes '!$B:$C,2,FALSE)," ")</f>
        <v xml:space="preserve"> </v>
      </c>
      <c r="C3939" s="6"/>
      <c r="D3939" s="6"/>
      <c r="E3939" s="6"/>
      <c r="F3939" s="7"/>
      <c r="G3939" s="12"/>
      <c r="H3939" s="8"/>
      <c r="I3939" s="12"/>
      <c r="J3939" s="12"/>
      <c r="K3939" s="12"/>
      <c r="L3939" s="10"/>
      <c r="M3939" s="10"/>
      <c r="N3939" s="11" t="str">
        <f t="shared" si="122"/>
        <v/>
      </c>
      <c r="O3939" s="49" t="str">
        <f t="shared" si="123"/>
        <v/>
      </c>
      <c r="P3939" s="46" t="str">
        <f>IF(A3939="","",VLOOKUP(A3939,'Account Codes '!$B$4:$D$263,3,FALSE))</f>
        <v/>
      </c>
      <c r="Q3939" s="46" t="str">
        <f>IF(F3939="","",VLOOKUP(F3939,'Class Codes'!$A$4:$B$1221,2,FALSE))</f>
        <v/>
      </c>
    </row>
    <row r="3940" spans="1:17" x14ac:dyDescent="0.3">
      <c r="A3940" s="33"/>
      <c r="B3940" s="8" t="str">
        <f>IFERROR(VLOOKUP(A3940,'Account Codes '!$B:$C,2,FALSE)," ")</f>
        <v xml:space="preserve"> </v>
      </c>
      <c r="C3940" s="6"/>
      <c r="D3940" s="6"/>
      <c r="E3940" s="6"/>
      <c r="F3940" s="7"/>
      <c r="G3940" s="12"/>
      <c r="H3940" s="8"/>
      <c r="I3940" s="12"/>
      <c r="J3940" s="12"/>
      <c r="K3940" s="12"/>
      <c r="L3940" s="10"/>
      <c r="M3940" s="10"/>
      <c r="N3940" s="11" t="str">
        <f t="shared" si="122"/>
        <v/>
      </c>
      <c r="O3940" s="49" t="str">
        <f t="shared" si="123"/>
        <v/>
      </c>
      <c r="P3940" s="46" t="str">
        <f>IF(A3940="","",VLOOKUP(A3940,'Account Codes '!$B$4:$D$263,3,FALSE))</f>
        <v/>
      </c>
      <c r="Q3940" s="46" t="str">
        <f>IF(F3940="","",VLOOKUP(F3940,'Class Codes'!$A$4:$B$1221,2,FALSE))</f>
        <v/>
      </c>
    </row>
    <row r="3941" spans="1:17" x14ac:dyDescent="0.3">
      <c r="A3941" s="33"/>
      <c r="B3941" s="8" t="str">
        <f>IFERROR(VLOOKUP(A3941,'Account Codes '!$B:$C,2,FALSE)," ")</f>
        <v xml:space="preserve"> </v>
      </c>
      <c r="C3941" s="6"/>
      <c r="D3941" s="6"/>
      <c r="E3941" s="6"/>
      <c r="F3941" s="7"/>
      <c r="G3941" s="12"/>
      <c r="H3941" s="8"/>
      <c r="I3941" s="12"/>
      <c r="J3941" s="12"/>
      <c r="K3941" s="12"/>
      <c r="L3941" s="10"/>
      <c r="M3941" s="10"/>
      <c r="N3941" s="11" t="str">
        <f t="shared" si="122"/>
        <v/>
      </c>
      <c r="O3941" s="49" t="str">
        <f t="shared" si="123"/>
        <v/>
      </c>
      <c r="P3941" s="46" t="str">
        <f>IF(A3941="","",VLOOKUP(A3941,'Account Codes '!$B$4:$D$263,3,FALSE))</f>
        <v/>
      </c>
      <c r="Q3941" s="46" t="str">
        <f>IF(F3941="","",VLOOKUP(F3941,'Class Codes'!$A$4:$B$1221,2,FALSE))</f>
        <v/>
      </c>
    </row>
    <row r="3942" spans="1:17" x14ac:dyDescent="0.3">
      <c r="A3942" s="33"/>
      <c r="B3942" s="8" t="str">
        <f>IFERROR(VLOOKUP(A3942,'Account Codes '!$B:$C,2,FALSE)," ")</f>
        <v xml:space="preserve"> </v>
      </c>
      <c r="C3942" s="6"/>
      <c r="D3942" s="6"/>
      <c r="E3942" s="6"/>
      <c r="F3942" s="7"/>
      <c r="G3942" s="12"/>
      <c r="H3942" s="8"/>
      <c r="I3942" s="12"/>
      <c r="J3942" s="12"/>
      <c r="K3942" s="12"/>
      <c r="L3942" s="10"/>
      <c r="M3942" s="10"/>
      <c r="N3942" s="11" t="str">
        <f t="shared" si="122"/>
        <v/>
      </c>
      <c r="O3942" s="49" t="str">
        <f t="shared" si="123"/>
        <v/>
      </c>
      <c r="P3942" s="46" t="str">
        <f>IF(A3942="","",VLOOKUP(A3942,'Account Codes '!$B$4:$D$263,3,FALSE))</f>
        <v/>
      </c>
      <c r="Q3942" s="46" t="str">
        <f>IF(F3942="","",VLOOKUP(F3942,'Class Codes'!$A$4:$B$1221,2,FALSE))</f>
        <v/>
      </c>
    </row>
    <row r="3943" spans="1:17" x14ac:dyDescent="0.3">
      <c r="A3943" s="33"/>
      <c r="B3943" s="8" t="str">
        <f>IFERROR(VLOOKUP(A3943,'Account Codes '!$B:$C,2,FALSE)," ")</f>
        <v xml:space="preserve"> </v>
      </c>
      <c r="C3943" s="6"/>
      <c r="D3943" s="6"/>
      <c r="E3943" s="6"/>
      <c r="F3943" s="7"/>
      <c r="G3943" s="12"/>
      <c r="H3943" s="8"/>
      <c r="I3943" s="12"/>
      <c r="J3943" s="12"/>
      <c r="K3943" s="12"/>
      <c r="L3943" s="10"/>
      <c r="M3943" s="10"/>
      <c r="N3943" s="11" t="str">
        <f t="shared" si="122"/>
        <v/>
      </c>
      <c r="O3943" s="49" t="str">
        <f t="shared" si="123"/>
        <v/>
      </c>
      <c r="P3943" s="46" t="str">
        <f>IF(A3943="","",VLOOKUP(A3943,'Account Codes '!$B$4:$D$263,3,FALSE))</f>
        <v/>
      </c>
      <c r="Q3943" s="46" t="str">
        <f>IF(F3943="","",VLOOKUP(F3943,'Class Codes'!$A$4:$B$1221,2,FALSE))</f>
        <v/>
      </c>
    </row>
    <row r="3944" spans="1:17" x14ac:dyDescent="0.3">
      <c r="A3944" s="33"/>
      <c r="B3944" s="8" t="str">
        <f>IFERROR(VLOOKUP(A3944,'Account Codes '!$B:$C,2,FALSE)," ")</f>
        <v xml:space="preserve"> </v>
      </c>
      <c r="C3944" s="6"/>
      <c r="D3944" s="6"/>
      <c r="E3944" s="6"/>
      <c r="F3944" s="7"/>
      <c r="G3944" s="12"/>
      <c r="H3944" s="8"/>
      <c r="I3944" s="12"/>
      <c r="J3944" s="12"/>
      <c r="K3944" s="12"/>
      <c r="L3944" s="10"/>
      <c r="M3944" s="10"/>
      <c r="N3944" s="11" t="str">
        <f t="shared" si="122"/>
        <v/>
      </c>
      <c r="O3944" s="49" t="str">
        <f t="shared" si="123"/>
        <v/>
      </c>
      <c r="P3944" s="46" t="str">
        <f>IF(A3944="","",VLOOKUP(A3944,'Account Codes '!$B$4:$D$263,3,FALSE))</f>
        <v/>
      </c>
      <c r="Q3944" s="46" t="str">
        <f>IF(F3944="","",VLOOKUP(F3944,'Class Codes'!$A$4:$B$1221,2,FALSE))</f>
        <v/>
      </c>
    </row>
    <row r="3945" spans="1:17" x14ac:dyDescent="0.3">
      <c r="A3945" s="33"/>
      <c r="B3945" s="8" t="str">
        <f>IFERROR(VLOOKUP(A3945,'Account Codes '!$B:$C,2,FALSE)," ")</f>
        <v xml:space="preserve"> </v>
      </c>
      <c r="C3945" s="6"/>
      <c r="D3945" s="6"/>
      <c r="E3945" s="6"/>
      <c r="F3945" s="7"/>
      <c r="G3945" s="12"/>
      <c r="H3945" s="8"/>
      <c r="I3945" s="12"/>
      <c r="J3945" s="12"/>
      <c r="K3945" s="12"/>
      <c r="L3945" s="10"/>
      <c r="M3945" s="10"/>
      <c r="N3945" s="11" t="str">
        <f t="shared" si="122"/>
        <v/>
      </c>
      <c r="O3945" s="49" t="str">
        <f t="shared" si="123"/>
        <v/>
      </c>
      <c r="P3945" s="46" t="str">
        <f>IF(A3945="","",VLOOKUP(A3945,'Account Codes '!$B$4:$D$263,3,FALSE))</f>
        <v/>
      </c>
      <c r="Q3945" s="46" t="str">
        <f>IF(F3945="","",VLOOKUP(F3945,'Class Codes'!$A$4:$B$1221,2,FALSE))</f>
        <v/>
      </c>
    </row>
    <row r="3946" spans="1:17" x14ac:dyDescent="0.3">
      <c r="A3946" s="33"/>
      <c r="B3946" s="8" t="str">
        <f>IFERROR(VLOOKUP(A3946,'Account Codes '!$B:$C,2,FALSE)," ")</f>
        <v xml:space="preserve"> </v>
      </c>
      <c r="C3946" s="6"/>
      <c r="D3946" s="6"/>
      <c r="E3946" s="6"/>
      <c r="F3946" s="7"/>
      <c r="G3946" s="12"/>
      <c r="H3946" s="8"/>
      <c r="I3946" s="12"/>
      <c r="J3946" s="12"/>
      <c r="K3946" s="12"/>
      <c r="L3946" s="10"/>
      <c r="M3946" s="10"/>
      <c r="N3946" s="11" t="str">
        <f t="shared" si="122"/>
        <v/>
      </c>
      <c r="O3946" s="49" t="str">
        <f t="shared" si="123"/>
        <v/>
      </c>
      <c r="P3946" s="46" t="str">
        <f>IF(A3946="","",VLOOKUP(A3946,'Account Codes '!$B$4:$D$263,3,FALSE))</f>
        <v/>
      </c>
      <c r="Q3946" s="46" t="str">
        <f>IF(F3946="","",VLOOKUP(F3946,'Class Codes'!$A$4:$B$1221,2,FALSE))</f>
        <v/>
      </c>
    </row>
    <row r="3947" spans="1:17" x14ac:dyDescent="0.3">
      <c r="A3947" s="33"/>
      <c r="B3947" s="8" t="str">
        <f>IFERROR(VLOOKUP(A3947,'Account Codes '!$B:$C,2,FALSE)," ")</f>
        <v xml:space="preserve"> </v>
      </c>
      <c r="C3947" s="6"/>
      <c r="D3947" s="6"/>
      <c r="E3947" s="6"/>
      <c r="F3947" s="7"/>
      <c r="G3947" s="12"/>
      <c r="H3947" s="8"/>
      <c r="I3947" s="12"/>
      <c r="J3947" s="12"/>
      <c r="K3947" s="12"/>
      <c r="L3947" s="10"/>
      <c r="M3947" s="10"/>
      <c r="N3947" s="11" t="str">
        <f t="shared" si="122"/>
        <v/>
      </c>
      <c r="O3947" s="49" t="str">
        <f t="shared" si="123"/>
        <v/>
      </c>
      <c r="P3947" s="46" t="str">
        <f>IF(A3947="","",VLOOKUP(A3947,'Account Codes '!$B$4:$D$263,3,FALSE))</f>
        <v/>
      </c>
      <c r="Q3947" s="46" t="str">
        <f>IF(F3947="","",VLOOKUP(F3947,'Class Codes'!$A$4:$B$1221,2,FALSE))</f>
        <v/>
      </c>
    </row>
    <row r="3948" spans="1:17" x14ac:dyDescent="0.3">
      <c r="A3948" s="33"/>
      <c r="B3948" s="8" t="str">
        <f>IFERROR(VLOOKUP(A3948,'Account Codes '!$B:$C,2,FALSE)," ")</f>
        <v xml:space="preserve"> </v>
      </c>
      <c r="C3948" s="6"/>
      <c r="D3948" s="6"/>
      <c r="E3948" s="6"/>
      <c r="F3948" s="7"/>
      <c r="G3948" s="12"/>
      <c r="H3948" s="8"/>
      <c r="I3948" s="12"/>
      <c r="J3948" s="12"/>
      <c r="K3948" s="12"/>
      <c r="L3948" s="10"/>
      <c r="M3948" s="10"/>
      <c r="N3948" s="11" t="str">
        <f t="shared" si="122"/>
        <v/>
      </c>
      <c r="O3948" s="49" t="str">
        <f t="shared" si="123"/>
        <v/>
      </c>
      <c r="P3948" s="46" t="str">
        <f>IF(A3948="","",VLOOKUP(A3948,'Account Codes '!$B$4:$D$263,3,FALSE))</f>
        <v/>
      </c>
      <c r="Q3948" s="46" t="str">
        <f>IF(F3948="","",VLOOKUP(F3948,'Class Codes'!$A$4:$B$1221,2,FALSE))</f>
        <v/>
      </c>
    </row>
    <row r="3949" spans="1:17" x14ac:dyDescent="0.3">
      <c r="A3949" s="33"/>
      <c r="B3949" s="8" t="str">
        <f>IFERROR(VLOOKUP(A3949,'Account Codes '!$B:$C,2,FALSE)," ")</f>
        <v xml:space="preserve"> </v>
      </c>
      <c r="C3949" s="6"/>
      <c r="D3949" s="6"/>
      <c r="E3949" s="6"/>
      <c r="F3949" s="7"/>
      <c r="G3949" s="12"/>
      <c r="H3949" s="8"/>
      <c r="I3949" s="12"/>
      <c r="J3949" s="12"/>
      <c r="K3949" s="12"/>
      <c r="L3949" s="10"/>
      <c r="M3949" s="10"/>
      <c r="N3949" s="11" t="str">
        <f t="shared" si="122"/>
        <v/>
      </c>
      <c r="O3949" s="49" t="str">
        <f t="shared" si="123"/>
        <v/>
      </c>
      <c r="P3949" s="46" t="str">
        <f>IF(A3949="","",VLOOKUP(A3949,'Account Codes '!$B$4:$D$263,3,FALSE))</f>
        <v/>
      </c>
      <c r="Q3949" s="46" t="str">
        <f>IF(F3949="","",VLOOKUP(F3949,'Class Codes'!$A$4:$B$1221,2,FALSE))</f>
        <v/>
      </c>
    </row>
    <row r="3950" spans="1:17" x14ac:dyDescent="0.3">
      <c r="A3950" s="33"/>
      <c r="B3950" s="8" t="str">
        <f>IFERROR(VLOOKUP(A3950,'Account Codes '!$B:$C,2,FALSE)," ")</f>
        <v xml:space="preserve"> </v>
      </c>
      <c r="C3950" s="6"/>
      <c r="D3950" s="6"/>
      <c r="E3950" s="6"/>
      <c r="F3950" s="7"/>
      <c r="G3950" s="12"/>
      <c r="H3950" s="8"/>
      <c r="I3950" s="12"/>
      <c r="J3950" s="12"/>
      <c r="K3950" s="12"/>
      <c r="L3950" s="10"/>
      <c r="M3950" s="10"/>
      <c r="N3950" s="11" t="str">
        <f t="shared" si="122"/>
        <v/>
      </c>
      <c r="O3950" s="49" t="str">
        <f t="shared" si="123"/>
        <v/>
      </c>
      <c r="P3950" s="46" t="str">
        <f>IF(A3950="","",VLOOKUP(A3950,'Account Codes '!$B$4:$D$263,3,FALSE))</f>
        <v/>
      </c>
      <c r="Q3950" s="46" t="str">
        <f>IF(F3950="","",VLOOKUP(F3950,'Class Codes'!$A$4:$B$1221,2,FALSE))</f>
        <v/>
      </c>
    </row>
    <row r="3951" spans="1:17" x14ac:dyDescent="0.3">
      <c r="A3951" s="33"/>
      <c r="B3951" s="8" t="str">
        <f>IFERROR(VLOOKUP(A3951,'Account Codes '!$B:$C,2,FALSE)," ")</f>
        <v xml:space="preserve"> </v>
      </c>
      <c r="C3951" s="6"/>
      <c r="D3951" s="6"/>
      <c r="E3951" s="6"/>
      <c r="F3951" s="7"/>
      <c r="G3951" s="12"/>
      <c r="H3951" s="8"/>
      <c r="I3951" s="12"/>
      <c r="J3951" s="12"/>
      <c r="K3951" s="12"/>
      <c r="L3951" s="10"/>
      <c r="M3951" s="10"/>
      <c r="N3951" s="11" t="str">
        <f t="shared" si="122"/>
        <v/>
      </c>
      <c r="O3951" s="49" t="str">
        <f t="shared" si="123"/>
        <v/>
      </c>
      <c r="P3951" s="46" t="str">
        <f>IF(A3951="","",VLOOKUP(A3951,'Account Codes '!$B$4:$D$263,3,FALSE))</f>
        <v/>
      </c>
      <c r="Q3951" s="46" t="str">
        <f>IF(F3951="","",VLOOKUP(F3951,'Class Codes'!$A$4:$B$1221,2,FALSE))</f>
        <v/>
      </c>
    </row>
    <row r="3952" spans="1:17" x14ac:dyDescent="0.3">
      <c r="A3952" s="33"/>
      <c r="B3952" s="8" t="str">
        <f>IFERROR(VLOOKUP(A3952,'Account Codes '!$B:$C,2,FALSE)," ")</f>
        <v xml:space="preserve"> </v>
      </c>
      <c r="C3952" s="6"/>
      <c r="D3952" s="6"/>
      <c r="E3952" s="6"/>
      <c r="F3952" s="7"/>
      <c r="G3952" s="12"/>
      <c r="H3952" s="8"/>
      <c r="I3952" s="12"/>
      <c r="J3952" s="12"/>
      <c r="K3952" s="12"/>
      <c r="L3952" s="10"/>
      <c r="M3952" s="10"/>
      <c r="N3952" s="11" t="str">
        <f t="shared" si="122"/>
        <v/>
      </c>
      <c r="O3952" s="49" t="str">
        <f t="shared" si="123"/>
        <v/>
      </c>
      <c r="P3952" s="46" t="str">
        <f>IF(A3952="","",VLOOKUP(A3952,'Account Codes '!$B$4:$D$263,3,FALSE))</f>
        <v/>
      </c>
      <c r="Q3952" s="46" t="str">
        <f>IF(F3952="","",VLOOKUP(F3952,'Class Codes'!$A$4:$B$1221,2,FALSE))</f>
        <v/>
      </c>
    </row>
    <row r="3953" spans="1:17" x14ac:dyDescent="0.3">
      <c r="A3953" s="33"/>
      <c r="B3953" s="8" t="str">
        <f>IFERROR(VLOOKUP(A3953,'Account Codes '!$B:$C,2,FALSE)," ")</f>
        <v xml:space="preserve"> </v>
      </c>
      <c r="C3953" s="6"/>
      <c r="D3953" s="6"/>
      <c r="E3953" s="6"/>
      <c r="F3953" s="7"/>
      <c r="G3953" s="12"/>
      <c r="H3953" s="8"/>
      <c r="I3953" s="12"/>
      <c r="J3953" s="12"/>
      <c r="K3953" s="12"/>
      <c r="L3953" s="10"/>
      <c r="M3953" s="10"/>
      <c r="N3953" s="11" t="str">
        <f t="shared" si="122"/>
        <v/>
      </c>
      <c r="O3953" s="49" t="str">
        <f t="shared" si="123"/>
        <v/>
      </c>
      <c r="P3953" s="46" t="str">
        <f>IF(A3953="","",VLOOKUP(A3953,'Account Codes '!$B$4:$D$263,3,FALSE))</f>
        <v/>
      </c>
      <c r="Q3953" s="46" t="str">
        <f>IF(F3953="","",VLOOKUP(F3953,'Class Codes'!$A$4:$B$1221,2,FALSE))</f>
        <v/>
      </c>
    </row>
    <row r="3954" spans="1:17" x14ac:dyDescent="0.3">
      <c r="A3954" s="33"/>
      <c r="B3954" s="8" t="str">
        <f>IFERROR(VLOOKUP(A3954,'Account Codes '!$B:$C,2,FALSE)," ")</f>
        <v xml:space="preserve"> </v>
      </c>
      <c r="C3954" s="6"/>
      <c r="D3954" s="6"/>
      <c r="E3954" s="6"/>
      <c r="F3954" s="7"/>
      <c r="G3954" s="12"/>
      <c r="H3954" s="8"/>
      <c r="I3954" s="12"/>
      <c r="J3954" s="12"/>
      <c r="K3954" s="12"/>
      <c r="L3954" s="10"/>
      <c r="M3954" s="10"/>
      <c r="N3954" s="11" t="str">
        <f t="shared" si="122"/>
        <v/>
      </c>
      <c r="O3954" s="49" t="str">
        <f t="shared" si="123"/>
        <v/>
      </c>
      <c r="P3954" s="46" t="str">
        <f>IF(A3954="","",VLOOKUP(A3954,'Account Codes '!$B$4:$D$263,3,FALSE))</f>
        <v/>
      </c>
      <c r="Q3954" s="46" t="str">
        <f>IF(F3954="","",VLOOKUP(F3954,'Class Codes'!$A$4:$B$1221,2,FALSE))</f>
        <v/>
      </c>
    </row>
    <row r="3955" spans="1:17" x14ac:dyDescent="0.3">
      <c r="A3955" s="33"/>
      <c r="B3955" s="8" t="str">
        <f>IFERROR(VLOOKUP(A3955,'Account Codes '!$B:$C,2,FALSE)," ")</f>
        <v xml:space="preserve"> </v>
      </c>
      <c r="C3955" s="6"/>
      <c r="D3955" s="6"/>
      <c r="E3955" s="6"/>
      <c r="F3955" s="7"/>
      <c r="G3955" s="12"/>
      <c r="H3955" s="8"/>
      <c r="I3955" s="12"/>
      <c r="J3955" s="12"/>
      <c r="K3955" s="12"/>
      <c r="L3955" s="10"/>
      <c r="M3955" s="10"/>
      <c r="N3955" s="11" t="str">
        <f t="shared" si="122"/>
        <v/>
      </c>
      <c r="O3955" s="49" t="str">
        <f t="shared" si="123"/>
        <v/>
      </c>
      <c r="P3955" s="46" t="str">
        <f>IF(A3955="","",VLOOKUP(A3955,'Account Codes '!$B$4:$D$263,3,FALSE))</f>
        <v/>
      </c>
      <c r="Q3955" s="46" t="str">
        <f>IF(F3955="","",VLOOKUP(F3955,'Class Codes'!$A$4:$B$1221,2,FALSE))</f>
        <v/>
      </c>
    </row>
    <row r="3956" spans="1:17" x14ac:dyDescent="0.3">
      <c r="A3956" s="33"/>
      <c r="B3956" s="8" t="str">
        <f>IFERROR(VLOOKUP(A3956,'Account Codes '!$B:$C,2,FALSE)," ")</f>
        <v xml:space="preserve"> </v>
      </c>
      <c r="C3956" s="6"/>
      <c r="D3956" s="6"/>
      <c r="E3956" s="6"/>
      <c r="F3956" s="7"/>
      <c r="G3956" s="12"/>
      <c r="H3956" s="8"/>
      <c r="I3956" s="12"/>
      <c r="J3956" s="12"/>
      <c r="K3956" s="12"/>
      <c r="L3956" s="10"/>
      <c r="M3956" s="10"/>
      <c r="N3956" s="11" t="str">
        <f t="shared" si="122"/>
        <v/>
      </c>
      <c r="O3956" s="49" t="str">
        <f t="shared" si="123"/>
        <v/>
      </c>
      <c r="P3956" s="46" t="str">
        <f>IF(A3956="","",VLOOKUP(A3956,'Account Codes '!$B$4:$D$263,3,FALSE))</f>
        <v/>
      </c>
      <c r="Q3956" s="46" t="str">
        <f>IF(F3956="","",VLOOKUP(F3956,'Class Codes'!$A$4:$B$1221,2,FALSE))</f>
        <v/>
      </c>
    </row>
    <row r="3957" spans="1:17" x14ac:dyDescent="0.3">
      <c r="A3957" s="33"/>
      <c r="B3957" s="8" t="str">
        <f>IFERROR(VLOOKUP(A3957,'Account Codes '!$B:$C,2,FALSE)," ")</f>
        <v xml:space="preserve"> </v>
      </c>
      <c r="C3957" s="6"/>
      <c r="D3957" s="6"/>
      <c r="E3957" s="6"/>
      <c r="F3957" s="7"/>
      <c r="G3957" s="12"/>
      <c r="H3957" s="8"/>
      <c r="I3957" s="12"/>
      <c r="J3957" s="12"/>
      <c r="K3957" s="12"/>
      <c r="L3957" s="10"/>
      <c r="M3957" s="10"/>
      <c r="N3957" s="11" t="str">
        <f t="shared" si="122"/>
        <v/>
      </c>
      <c r="O3957" s="49" t="str">
        <f t="shared" si="123"/>
        <v/>
      </c>
      <c r="P3957" s="46" t="str">
        <f>IF(A3957="","",VLOOKUP(A3957,'Account Codes '!$B$4:$D$263,3,FALSE))</f>
        <v/>
      </c>
      <c r="Q3957" s="46" t="str">
        <f>IF(F3957="","",VLOOKUP(F3957,'Class Codes'!$A$4:$B$1221,2,FALSE))</f>
        <v/>
      </c>
    </row>
    <row r="3958" spans="1:17" x14ac:dyDescent="0.3">
      <c r="A3958" s="33"/>
      <c r="B3958" s="8" t="str">
        <f>IFERROR(VLOOKUP(A3958,'Account Codes '!$B:$C,2,FALSE)," ")</f>
        <v xml:space="preserve"> </v>
      </c>
      <c r="C3958" s="6"/>
      <c r="D3958" s="6"/>
      <c r="E3958" s="6"/>
      <c r="F3958" s="7"/>
      <c r="G3958" s="12"/>
      <c r="H3958" s="8"/>
      <c r="I3958" s="12"/>
      <c r="J3958" s="12"/>
      <c r="K3958" s="12"/>
      <c r="L3958" s="10"/>
      <c r="M3958" s="10"/>
      <c r="N3958" s="11" t="str">
        <f t="shared" si="122"/>
        <v/>
      </c>
      <c r="O3958" s="49" t="str">
        <f t="shared" si="123"/>
        <v/>
      </c>
      <c r="P3958" s="46" t="str">
        <f>IF(A3958="","",VLOOKUP(A3958,'Account Codes '!$B$4:$D$263,3,FALSE))</f>
        <v/>
      </c>
      <c r="Q3958" s="46" t="str">
        <f>IF(F3958="","",VLOOKUP(F3958,'Class Codes'!$A$4:$B$1221,2,FALSE))</f>
        <v/>
      </c>
    </row>
    <row r="3959" spans="1:17" x14ac:dyDescent="0.3">
      <c r="A3959" s="33"/>
      <c r="B3959" s="8" t="str">
        <f>IFERROR(VLOOKUP(A3959,'Account Codes '!$B:$C,2,FALSE)," ")</f>
        <v xml:space="preserve"> </v>
      </c>
      <c r="C3959" s="6"/>
      <c r="D3959" s="6"/>
      <c r="E3959" s="6"/>
      <c r="F3959" s="7"/>
      <c r="G3959" s="12"/>
      <c r="H3959" s="8"/>
      <c r="I3959" s="12"/>
      <c r="J3959" s="12"/>
      <c r="K3959" s="12"/>
      <c r="L3959" s="10"/>
      <c r="M3959" s="10"/>
      <c r="N3959" s="11" t="str">
        <f t="shared" si="122"/>
        <v/>
      </c>
      <c r="O3959" s="49" t="str">
        <f t="shared" si="123"/>
        <v/>
      </c>
      <c r="P3959" s="46" t="str">
        <f>IF(A3959="","",VLOOKUP(A3959,'Account Codes '!$B$4:$D$263,3,FALSE))</f>
        <v/>
      </c>
      <c r="Q3959" s="46" t="str">
        <f>IF(F3959="","",VLOOKUP(F3959,'Class Codes'!$A$4:$B$1221,2,FALSE))</f>
        <v/>
      </c>
    </row>
    <row r="3960" spans="1:17" x14ac:dyDescent="0.3">
      <c r="A3960" s="33"/>
      <c r="B3960" s="8" t="str">
        <f>IFERROR(VLOOKUP(A3960,'Account Codes '!$B:$C,2,FALSE)," ")</f>
        <v xml:space="preserve"> </v>
      </c>
      <c r="C3960" s="6"/>
      <c r="D3960" s="6"/>
      <c r="E3960" s="6"/>
      <c r="F3960" s="7"/>
      <c r="G3960" s="12"/>
      <c r="H3960" s="8"/>
      <c r="I3960" s="12"/>
      <c r="J3960" s="12"/>
      <c r="K3960" s="12"/>
      <c r="L3960" s="10"/>
      <c r="M3960" s="10"/>
      <c r="N3960" s="11" t="str">
        <f t="shared" si="122"/>
        <v/>
      </c>
      <c r="O3960" s="49" t="str">
        <f t="shared" si="123"/>
        <v/>
      </c>
      <c r="P3960" s="46" t="str">
        <f>IF(A3960="","",VLOOKUP(A3960,'Account Codes '!$B$4:$D$263,3,FALSE))</f>
        <v/>
      </c>
      <c r="Q3960" s="46" t="str">
        <f>IF(F3960="","",VLOOKUP(F3960,'Class Codes'!$A$4:$B$1221,2,FALSE))</f>
        <v/>
      </c>
    </row>
    <row r="3961" spans="1:17" x14ac:dyDescent="0.3">
      <c r="A3961" s="33"/>
      <c r="B3961" s="8" t="str">
        <f>IFERROR(VLOOKUP(A3961,'Account Codes '!$B:$C,2,FALSE)," ")</f>
        <v xml:space="preserve"> </v>
      </c>
      <c r="C3961" s="6"/>
      <c r="D3961" s="6"/>
      <c r="E3961" s="6"/>
      <c r="F3961" s="7"/>
      <c r="G3961" s="12"/>
      <c r="H3961" s="8"/>
      <c r="I3961" s="12"/>
      <c r="J3961" s="12"/>
      <c r="K3961" s="12"/>
      <c r="L3961" s="10"/>
      <c r="M3961" s="10"/>
      <c r="N3961" s="11" t="str">
        <f t="shared" si="122"/>
        <v/>
      </c>
      <c r="O3961" s="49" t="str">
        <f t="shared" si="123"/>
        <v/>
      </c>
      <c r="P3961" s="46" t="str">
        <f>IF(A3961="","",VLOOKUP(A3961,'Account Codes '!$B$4:$D$263,3,FALSE))</f>
        <v/>
      </c>
      <c r="Q3961" s="46" t="str">
        <f>IF(F3961="","",VLOOKUP(F3961,'Class Codes'!$A$4:$B$1221,2,FALSE))</f>
        <v/>
      </c>
    </row>
    <row r="3962" spans="1:17" x14ac:dyDescent="0.3">
      <c r="A3962" s="33"/>
      <c r="B3962" s="8" t="str">
        <f>IFERROR(VLOOKUP(A3962,'Account Codes '!$B:$C,2,FALSE)," ")</f>
        <v xml:space="preserve"> </v>
      </c>
      <c r="C3962" s="6"/>
      <c r="D3962" s="6"/>
      <c r="E3962" s="6"/>
      <c r="F3962" s="7"/>
      <c r="G3962" s="12"/>
      <c r="H3962" s="8"/>
      <c r="I3962" s="12"/>
      <c r="J3962" s="12"/>
      <c r="K3962" s="12"/>
      <c r="L3962" s="10"/>
      <c r="M3962" s="10"/>
      <c r="N3962" s="11" t="str">
        <f t="shared" si="122"/>
        <v/>
      </c>
      <c r="O3962" s="49" t="str">
        <f t="shared" si="123"/>
        <v/>
      </c>
      <c r="P3962" s="46" t="str">
        <f>IF(A3962="","",VLOOKUP(A3962,'Account Codes '!$B$4:$D$263,3,FALSE))</f>
        <v/>
      </c>
      <c r="Q3962" s="46" t="str">
        <f>IF(F3962="","",VLOOKUP(F3962,'Class Codes'!$A$4:$B$1221,2,FALSE))</f>
        <v/>
      </c>
    </row>
    <row r="3963" spans="1:17" x14ac:dyDescent="0.3">
      <c r="A3963" s="33"/>
      <c r="B3963" s="8" t="str">
        <f>IFERROR(VLOOKUP(A3963,'Account Codes '!$B:$C,2,FALSE)," ")</f>
        <v xml:space="preserve"> </v>
      </c>
      <c r="C3963" s="6"/>
      <c r="D3963" s="6"/>
      <c r="E3963" s="6"/>
      <c r="F3963" s="7"/>
      <c r="G3963" s="12"/>
      <c r="H3963" s="8"/>
      <c r="I3963" s="12"/>
      <c r="J3963" s="12"/>
      <c r="K3963" s="12"/>
      <c r="L3963" s="10"/>
      <c r="M3963" s="10"/>
      <c r="N3963" s="11" t="str">
        <f t="shared" si="122"/>
        <v/>
      </c>
      <c r="O3963" s="49" t="str">
        <f t="shared" si="123"/>
        <v/>
      </c>
      <c r="P3963" s="46" t="str">
        <f>IF(A3963="","",VLOOKUP(A3963,'Account Codes '!$B$4:$D$263,3,FALSE))</f>
        <v/>
      </c>
      <c r="Q3963" s="46" t="str">
        <f>IF(F3963="","",VLOOKUP(F3963,'Class Codes'!$A$4:$B$1221,2,FALSE))</f>
        <v/>
      </c>
    </row>
    <row r="3964" spans="1:17" x14ac:dyDescent="0.3">
      <c r="A3964" s="33"/>
      <c r="B3964" s="8" t="str">
        <f>IFERROR(VLOOKUP(A3964,'Account Codes '!$B:$C,2,FALSE)," ")</f>
        <v xml:space="preserve"> </v>
      </c>
      <c r="C3964" s="6"/>
      <c r="D3964" s="6"/>
      <c r="E3964" s="6"/>
      <c r="F3964" s="7"/>
      <c r="G3964" s="12"/>
      <c r="H3964" s="8"/>
      <c r="I3964" s="12"/>
      <c r="J3964" s="12"/>
      <c r="K3964" s="12"/>
      <c r="L3964" s="10"/>
      <c r="M3964" s="10"/>
      <c r="N3964" s="11" t="str">
        <f t="shared" si="122"/>
        <v/>
      </c>
      <c r="O3964" s="49" t="str">
        <f t="shared" si="123"/>
        <v/>
      </c>
      <c r="P3964" s="46" t="str">
        <f>IF(A3964="","",VLOOKUP(A3964,'Account Codes '!$B$4:$D$263,3,FALSE))</f>
        <v/>
      </c>
      <c r="Q3964" s="46" t="str">
        <f>IF(F3964="","",VLOOKUP(F3964,'Class Codes'!$A$4:$B$1221,2,FALSE))</f>
        <v/>
      </c>
    </row>
    <row r="3965" spans="1:17" x14ac:dyDescent="0.3">
      <c r="A3965" s="33"/>
      <c r="B3965" s="8" t="str">
        <f>IFERROR(VLOOKUP(A3965,'Account Codes '!$B:$C,2,FALSE)," ")</f>
        <v xml:space="preserve"> </v>
      </c>
      <c r="C3965" s="6"/>
      <c r="D3965" s="6"/>
      <c r="E3965" s="6"/>
      <c r="F3965" s="7"/>
      <c r="G3965" s="12"/>
      <c r="H3965" s="8"/>
      <c r="I3965" s="12"/>
      <c r="J3965" s="12"/>
      <c r="K3965" s="12"/>
      <c r="L3965" s="10"/>
      <c r="M3965" s="10"/>
      <c r="N3965" s="11" t="str">
        <f t="shared" si="122"/>
        <v/>
      </c>
      <c r="O3965" s="49" t="str">
        <f t="shared" si="123"/>
        <v/>
      </c>
      <c r="P3965" s="46" t="str">
        <f>IF(A3965="","",VLOOKUP(A3965,'Account Codes '!$B$4:$D$263,3,FALSE))</f>
        <v/>
      </c>
      <c r="Q3965" s="46" t="str">
        <f>IF(F3965="","",VLOOKUP(F3965,'Class Codes'!$A$4:$B$1221,2,FALSE))</f>
        <v/>
      </c>
    </row>
    <row r="3966" spans="1:17" x14ac:dyDescent="0.3">
      <c r="A3966" s="33"/>
      <c r="B3966" s="8" t="str">
        <f>IFERROR(VLOOKUP(A3966,'Account Codes '!$B:$C,2,FALSE)," ")</f>
        <v xml:space="preserve"> </v>
      </c>
      <c r="C3966" s="6"/>
      <c r="D3966" s="6"/>
      <c r="E3966" s="6"/>
      <c r="F3966" s="7"/>
      <c r="G3966" s="12"/>
      <c r="H3966" s="8"/>
      <c r="I3966" s="12"/>
      <c r="J3966" s="12"/>
      <c r="K3966" s="12"/>
      <c r="L3966" s="10"/>
      <c r="M3966" s="10"/>
      <c r="N3966" s="11" t="str">
        <f t="shared" ref="N3966:N4029" si="124">IF(NOT(ISBLANK(L3966)),L3966*M3966,"")</f>
        <v/>
      </c>
      <c r="O3966" s="49" t="str">
        <f t="shared" si="123"/>
        <v/>
      </c>
      <c r="P3966" s="46" t="str">
        <f>IF(A3966="","",VLOOKUP(A3966,'Account Codes '!$B$4:$D$263,3,FALSE))</f>
        <v/>
      </c>
      <c r="Q3966" s="46" t="str">
        <f>IF(F3966="","",VLOOKUP(F3966,'Class Codes'!$A$4:$B$1221,2,FALSE))</f>
        <v/>
      </c>
    </row>
    <row r="3967" spans="1:17" x14ac:dyDescent="0.3">
      <c r="A3967" s="33"/>
      <c r="B3967" s="8" t="str">
        <f>IFERROR(VLOOKUP(A3967,'Account Codes '!$B:$C,2,FALSE)," ")</f>
        <v xml:space="preserve"> </v>
      </c>
      <c r="C3967" s="6"/>
      <c r="D3967" s="6"/>
      <c r="E3967" s="6"/>
      <c r="F3967" s="7"/>
      <c r="G3967" s="12"/>
      <c r="H3967" s="8"/>
      <c r="I3967" s="12"/>
      <c r="J3967" s="12"/>
      <c r="K3967" s="12"/>
      <c r="L3967" s="10"/>
      <c r="M3967" s="10"/>
      <c r="N3967" s="11" t="str">
        <f t="shared" si="124"/>
        <v/>
      </c>
      <c r="O3967" s="49" t="str">
        <f t="shared" si="123"/>
        <v/>
      </c>
      <c r="P3967" s="46" t="str">
        <f>IF(A3967="","",VLOOKUP(A3967,'Account Codes '!$B$4:$D$263,3,FALSE))</f>
        <v/>
      </c>
      <c r="Q3967" s="46" t="str">
        <f>IF(F3967="","",VLOOKUP(F3967,'Class Codes'!$A$4:$B$1221,2,FALSE))</f>
        <v/>
      </c>
    </row>
    <row r="3968" spans="1:17" x14ac:dyDescent="0.3">
      <c r="A3968" s="33"/>
      <c r="B3968" s="8" t="str">
        <f>IFERROR(VLOOKUP(A3968,'Account Codes '!$B:$C,2,FALSE)," ")</f>
        <v xml:space="preserve"> </v>
      </c>
      <c r="C3968" s="6"/>
      <c r="D3968" s="6"/>
      <c r="E3968" s="6"/>
      <c r="F3968" s="7"/>
      <c r="G3968" s="12"/>
      <c r="H3968" s="8"/>
      <c r="I3968" s="12"/>
      <c r="J3968" s="12"/>
      <c r="K3968" s="12"/>
      <c r="L3968" s="10"/>
      <c r="M3968" s="10"/>
      <c r="N3968" s="11" t="str">
        <f t="shared" si="124"/>
        <v/>
      </c>
      <c r="O3968" s="49" t="str">
        <f t="shared" si="123"/>
        <v/>
      </c>
      <c r="P3968" s="46" t="str">
        <f>IF(A3968="","",VLOOKUP(A3968,'Account Codes '!$B$4:$D$263,3,FALSE))</f>
        <v/>
      </c>
      <c r="Q3968" s="46" t="str">
        <f>IF(F3968="","",VLOOKUP(F3968,'Class Codes'!$A$4:$B$1221,2,FALSE))</f>
        <v/>
      </c>
    </row>
    <row r="3969" spans="1:17" x14ac:dyDescent="0.3">
      <c r="A3969" s="33"/>
      <c r="B3969" s="8" t="str">
        <f>IFERROR(VLOOKUP(A3969,'Account Codes '!$B:$C,2,FALSE)," ")</f>
        <v xml:space="preserve"> </v>
      </c>
      <c r="C3969" s="6"/>
      <c r="D3969" s="6"/>
      <c r="E3969" s="6"/>
      <c r="F3969" s="7"/>
      <c r="G3969" s="12"/>
      <c r="H3969" s="8"/>
      <c r="I3969" s="12"/>
      <c r="J3969" s="12"/>
      <c r="K3969" s="12"/>
      <c r="L3969" s="10"/>
      <c r="M3969" s="10"/>
      <c r="N3969" s="11" t="str">
        <f t="shared" si="124"/>
        <v/>
      </c>
      <c r="O3969" s="49" t="str">
        <f t="shared" si="123"/>
        <v/>
      </c>
      <c r="P3969" s="46" t="str">
        <f>IF(A3969="","",VLOOKUP(A3969,'Account Codes '!$B$4:$D$263,3,FALSE))</f>
        <v/>
      </c>
      <c r="Q3969" s="46" t="str">
        <f>IF(F3969="","",VLOOKUP(F3969,'Class Codes'!$A$4:$B$1221,2,FALSE))</f>
        <v/>
      </c>
    </row>
    <row r="3970" spans="1:17" x14ac:dyDescent="0.3">
      <c r="A3970" s="33"/>
      <c r="B3970" s="8" t="str">
        <f>IFERROR(VLOOKUP(A3970,'Account Codes '!$B:$C,2,FALSE)," ")</f>
        <v xml:space="preserve"> </v>
      </c>
      <c r="C3970" s="6"/>
      <c r="D3970" s="6"/>
      <c r="E3970" s="6"/>
      <c r="F3970" s="7"/>
      <c r="G3970" s="12"/>
      <c r="H3970" s="8"/>
      <c r="I3970" s="12"/>
      <c r="J3970" s="12"/>
      <c r="K3970" s="12"/>
      <c r="L3970" s="10"/>
      <c r="M3970" s="10"/>
      <c r="N3970" s="11" t="str">
        <f t="shared" si="124"/>
        <v/>
      </c>
      <c r="O3970" s="49" t="str">
        <f t="shared" si="123"/>
        <v/>
      </c>
      <c r="P3970" s="46" t="str">
        <f>IF(A3970="","",VLOOKUP(A3970,'Account Codes '!$B$4:$D$263,3,FALSE))</f>
        <v/>
      </c>
      <c r="Q3970" s="46" t="str">
        <f>IF(F3970="","",VLOOKUP(F3970,'Class Codes'!$A$4:$B$1221,2,FALSE))</f>
        <v/>
      </c>
    </row>
    <row r="3971" spans="1:17" x14ac:dyDescent="0.3">
      <c r="A3971" s="33"/>
      <c r="B3971" s="8" t="str">
        <f>IFERROR(VLOOKUP(A3971,'Account Codes '!$B:$C,2,FALSE)," ")</f>
        <v xml:space="preserve"> </v>
      </c>
      <c r="C3971" s="6"/>
      <c r="D3971" s="6"/>
      <c r="E3971" s="6"/>
      <c r="F3971" s="7"/>
      <c r="G3971" s="12"/>
      <c r="H3971" s="8"/>
      <c r="I3971" s="12"/>
      <c r="J3971" s="12"/>
      <c r="K3971" s="12"/>
      <c r="L3971" s="10"/>
      <c r="M3971" s="10"/>
      <c r="N3971" s="11" t="str">
        <f t="shared" si="124"/>
        <v/>
      </c>
      <c r="O3971" s="49" t="str">
        <f t="shared" si="123"/>
        <v/>
      </c>
      <c r="P3971" s="46" t="str">
        <f>IF(A3971="","",VLOOKUP(A3971,'Account Codes '!$B$4:$D$263,3,FALSE))</f>
        <v/>
      </c>
      <c r="Q3971" s="46" t="str">
        <f>IF(F3971="","",VLOOKUP(F3971,'Class Codes'!$A$4:$B$1221,2,FALSE))</f>
        <v/>
      </c>
    </row>
    <row r="3972" spans="1:17" x14ac:dyDescent="0.3">
      <c r="A3972" s="33"/>
      <c r="B3972" s="8" t="str">
        <f>IFERROR(VLOOKUP(A3972,'Account Codes '!$B:$C,2,FALSE)," ")</f>
        <v xml:space="preserve"> </v>
      </c>
      <c r="C3972" s="6"/>
      <c r="D3972" s="6"/>
      <c r="E3972" s="6"/>
      <c r="F3972" s="7"/>
      <c r="G3972" s="12"/>
      <c r="H3972" s="8"/>
      <c r="I3972" s="12"/>
      <c r="J3972" s="12"/>
      <c r="K3972" s="12"/>
      <c r="L3972" s="10"/>
      <c r="M3972" s="10"/>
      <c r="N3972" s="11" t="str">
        <f t="shared" si="124"/>
        <v/>
      </c>
      <c r="O3972" s="49" t="str">
        <f t="shared" si="123"/>
        <v/>
      </c>
      <c r="P3972" s="46" t="str">
        <f>IF(A3972="","",VLOOKUP(A3972,'Account Codes '!$B$4:$D$263,3,FALSE))</f>
        <v/>
      </c>
      <c r="Q3972" s="46" t="str">
        <f>IF(F3972="","",VLOOKUP(F3972,'Class Codes'!$A$4:$B$1221,2,FALSE))</f>
        <v/>
      </c>
    </row>
    <row r="3973" spans="1:17" x14ac:dyDescent="0.3">
      <c r="A3973" s="33"/>
      <c r="B3973" s="8" t="str">
        <f>IFERROR(VLOOKUP(A3973,'Account Codes '!$B:$C,2,FALSE)," ")</f>
        <v xml:space="preserve"> </v>
      </c>
      <c r="C3973" s="6"/>
      <c r="D3973" s="6"/>
      <c r="E3973" s="6"/>
      <c r="F3973" s="7"/>
      <c r="G3973" s="12"/>
      <c r="H3973" s="8"/>
      <c r="I3973" s="12"/>
      <c r="J3973" s="12"/>
      <c r="K3973" s="12"/>
      <c r="L3973" s="10"/>
      <c r="M3973" s="10"/>
      <c r="N3973" s="11" t="str">
        <f t="shared" si="124"/>
        <v/>
      </c>
      <c r="O3973" s="49" t="str">
        <f t="shared" si="123"/>
        <v/>
      </c>
      <c r="P3973" s="46" t="str">
        <f>IF(A3973="","",VLOOKUP(A3973,'Account Codes '!$B$4:$D$263,3,FALSE))</f>
        <v/>
      </c>
      <c r="Q3973" s="46" t="str">
        <f>IF(F3973="","",VLOOKUP(F3973,'Class Codes'!$A$4:$B$1221,2,FALSE))</f>
        <v/>
      </c>
    </row>
    <row r="3974" spans="1:17" x14ac:dyDescent="0.3">
      <c r="A3974" s="33"/>
      <c r="B3974" s="8" t="str">
        <f>IFERROR(VLOOKUP(A3974,'Account Codes '!$B:$C,2,FALSE)," ")</f>
        <v xml:space="preserve"> </v>
      </c>
      <c r="C3974" s="6"/>
      <c r="D3974" s="6"/>
      <c r="E3974" s="6"/>
      <c r="F3974" s="7"/>
      <c r="G3974" s="12"/>
      <c r="H3974" s="8"/>
      <c r="I3974" s="12"/>
      <c r="J3974" s="12"/>
      <c r="K3974" s="12"/>
      <c r="L3974" s="10"/>
      <c r="M3974" s="10"/>
      <c r="N3974" s="11" t="str">
        <f t="shared" si="124"/>
        <v/>
      </c>
      <c r="O3974" s="49" t="str">
        <f t="shared" si="123"/>
        <v/>
      </c>
      <c r="P3974" s="46" t="str">
        <f>IF(A3974="","",VLOOKUP(A3974,'Account Codes '!$B$4:$D$263,3,FALSE))</f>
        <v/>
      </c>
      <c r="Q3974" s="46" t="str">
        <f>IF(F3974="","",VLOOKUP(F3974,'Class Codes'!$A$4:$B$1221,2,FALSE))</f>
        <v/>
      </c>
    </row>
    <row r="3975" spans="1:17" x14ac:dyDescent="0.3">
      <c r="A3975" s="33"/>
      <c r="B3975" s="8" t="str">
        <f>IFERROR(VLOOKUP(A3975,'Account Codes '!$B:$C,2,FALSE)," ")</f>
        <v xml:space="preserve"> </v>
      </c>
      <c r="C3975" s="6"/>
      <c r="D3975" s="6"/>
      <c r="E3975" s="6"/>
      <c r="F3975" s="7"/>
      <c r="G3975" s="12"/>
      <c r="H3975" s="8"/>
      <c r="I3975" s="12"/>
      <c r="J3975" s="12"/>
      <c r="K3975" s="12"/>
      <c r="L3975" s="10"/>
      <c r="M3975" s="10"/>
      <c r="N3975" s="11" t="str">
        <f t="shared" si="124"/>
        <v/>
      </c>
      <c r="O3975" s="49" t="str">
        <f t="shared" si="123"/>
        <v/>
      </c>
      <c r="P3975" s="46" t="str">
        <f>IF(A3975="","",VLOOKUP(A3975,'Account Codes '!$B$4:$D$263,3,FALSE))</f>
        <v/>
      </c>
      <c r="Q3975" s="46" t="str">
        <f>IF(F3975="","",VLOOKUP(F3975,'Class Codes'!$A$4:$B$1221,2,FALSE))</f>
        <v/>
      </c>
    </row>
    <row r="3976" spans="1:17" x14ac:dyDescent="0.3">
      <c r="A3976" s="33"/>
      <c r="B3976" s="8" t="str">
        <f>IFERROR(VLOOKUP(A3976,'Account Codes '!$B:$C,2,FALSE)," ")</f>
        <v xml:space="preserve"> </v>
      </c>
      <c r="C3976" s="6"/>
      <c r="D3976" s="6"/>
      <c r="E3976" s="6"/>
      <c r="F3976" s="7"/>
      <c r="G3976" s="12"/>
      <c r="H3976" s="8"/>
      <c r="I3976" s="12"/>
      <c r="J3976" s="12"/>
      <c r="K3976" s="12"/>
      <c r="L3976" s="10"/>
      <c r="M3976" s="10"/>
      <c r="N3976" s="11" t="str">
        <f t="shared" si="124"/>
        <v/>
      </c>
      <c r="O3976" s="49" t="str">
        <f t="shared" si="123"/>
        <v/>
      </c>
      <c r="P3976" s="46" t="str">
        <f>IF(A3976="","",VLOOKUP(A3976,'Account Codes '!$B$4:$D$263,3,FALSE))</f>
        <v/>
      </c>
      <c r="Q3976" s="46" t="str">
        <f>IF(F3976="","",VLOOKUP(F3976,'Class Codes'!$A$4:$B$1221,2,FALSE))</f>
        <v/>
      </c>
    </row>
    <row r="3977" spans="1:17" x14ac:dyDescent="0.3">
      <c r="A3977" s="33"/>
      <c r="B3977" s="8" t="str">
        <f>IFERROR(VLOOKUP(A3977,'Account Codes '!$B:$C,2,FALSE)," ")</f>
        <v xml:space="preserve"> </v>
      </c>
      <c r="C3977" s="6"/>
      <c r="D3977" s="6"/>
      <c r="E3977" s="6"/>
      <c r="F3977" s="7"/>
      <c r="G3977" s="12"/>
      <c r="H3977" s="8"/>
      <c r="I3977" s="12"/>
      <c r="J3977" s="12"/>
      <c r="K3977" s="12"/>
      <c r="L3977" s="10"/>
      <c r="M3977" s="10"/>
      <c r="N3977" s="11" t="str">
        <f t="shared" si="124"/>
        <v/>
      </c>
      <c r="O3977" s="49" t="str">
        <f t="shared" si="123"/>
        <v/>
      </c>
      <c r="P3977" s="46" t="str">
        <f>IF(A3977="","",VLOOKUP(A3977,'Account Codes '!$B$4:$D$263,3,FALSE))</f>
        <v/>
      </c>
      <c r="Q3977" s="46" t="str">
        <f>IF(F3977="","",VLOOKUP(F3977,'Class Codes'!$A$4:$B$1221,2,FALSE))</f>
        <v/>
      </c>
    </row>
    <row r="3978" spans="1:17" x14ac:dyDescent="0.3">
      <c r="A3978" s="33"/>
      <c r="B3978" s="8" t="str">
        <f>IFERROR(VLOOKUP(A3978,'Account Codes '!$B:$C,2,FALSE)," ")</f>
        <v xml:space="preserve"> </v>
      </c>
      <c r="C3978" s="6"/>
      <c r="D3978" s="6"/>
      <c r="E3978" s="6"/>
      <c r="F3978" s="7"/>
      <c r="G3978" s="12"/>
      <c r="H3978" s="8"/>
      <c r="I3978" s="12"/>
      <c r="J3978" s="12"/>
      <c r="K3978" s="12"/>
      <c r="L3978" s="10"/>
      <c r="M3978" s="10"/>
      <c r="N3978" s="11" t="str">
        <f t="shared" si="124"/>
        <v/>
      </c>
      <c r="O3978" s="49" t="str">
        <f t="shared" si="123"/>
        <v/>
      </c>
      <c r="P3978" s="46" t="str">
        <f>IF(A3978="","",VLOOKUP(A3978,'Account Codes '!$B$4:$D$263,3,FALSE))</f>
        <v/>
      </c>
      <c r="Q3978" s="46" t="str">
        <f>IF(F3978="","",VLOOKUP(F3978,'Class Codes'!$A$4:$B$1221,2,FALSE))</f>
        <v/>
      </c>
    </row>
    <row r="3979" spans="1:17" x14ac:dyDescent="0.3">
      <c r="A3979" s="33"/>
      <c r="B3979" s="8" t="str">
        <f>IFERROR(VLOOKUP(A3979,'Account Codes '!$B:$C,2,FALSE)," ")</f>
        <v xml:space="preserve"> </v>
      </c>
      <c r="C3979" s="6"/>
      <c r="D3979" s="6"/>
      <c r="E3979" s="6"/>
      <c r="F3979" s="7"/>
      <c r="G3979" s="12"/>
      <c r="H3979" s="8"/>
      <c r="I3979" s="12"/>
      <c r="J3979" s="12"/>
      <c r="K3979" s="12"/>
      <c r="L3979" s="10"/>
      <c r="M3979" s="10"/>
      <c r="N3979" s="11" t="str">
        <f t="shared" si="124"/>
        <v/>
      </c>
      <c r="O3979" s="49" t="str">
        <f t="shared" si="123"/>
        <v/>
      </c>
      <c r="P3979" s="46" t="str">
        <f>IF(A3979="","",VLOOKUP(A3979,'Account Codes '!$B$4:$D$263,3,FALSE))</f>
        <v/>
      </c>
      <c r="Q3979" s="46" t="str">
        <f>IF(F3979="","",VLOOKUP(F3979,'Class Codes'!$A$4:$B$1221,2,FALSE))</f>
        <v/>
      </c>
    </row>
    <row r="3980" spans="1:17" x14ac:dyDescent="0.3">
      <c r="A3980" s="33"/>
      <c r="B3980" s="8" t="str">
        <f>IFERROR(VLOOKUP(A3980,'Account Codes '!$B:$C,2,FALSE)," ")</f>
        <v xml:space="preserve"> </v>
      </c>
      <c r="C3980" s="6"/>
      <c r="D3980" s="6"/>
      <c r="E3980" s="6"/>
      <c r="F3980" s="7"/>
      <c r="G3980" s="12"/>
      <c r="H3980" s="8"/>
      <c r="I3980" s="12"/>
      <c r="J3980" s="12"/>
      <c r="K3980" s="12"/>
      <c r="L3980" s="10"/>
      <c r="M3980" s="10"/>
      <c r="N3980" s="11" t="str">
        <f t="shared" si="124"/>
        <v/>
      </c>
      <c r="O3980" s="49" t="str">
        <f t="shared" ref="O3980:O4043" si="125">IF(A3980="","",IF(LEFT(A3980,1)="5","Revenue","Expense"))</f>
        <v/>
      </c>
      <c r="P3980" s="46" t="str">
        <f>IF(A3980="","",VLOOKUP(A3980,'Account Codes '!$B$4:$D$263,3,FALSE))</f>
        <v/>
      </c>
      <c r="Q3980" s="46" t="str">
        <f>IF(F3980="","",VLOOKUP(F3980,'Class Codes'!$A$4:$B$1221,2,FALSE))</f>
        <v/>
      </c>
    </row>
    <row r="3981" spans="1:17" x14ac:dyDescent="0.3">
      <c r="A3981" s="33"/>
      <c r="B3981" s="8" t="str">
        <f>IFERROR(VLOOKUP(A3981,'Account Codes '!$B:$C,2,FALSE)," ")</f>
        <v xml:space="preserve"> </v>
      </c>
      <c r="C3981" s="6"/>
      <c r="D3981" s="6"/>
      <c r="E3981" s="6"/>
      <c r="F3981" s="7"/>
      <c r="G3981" s="12"/>
      <c r="H3981" s="8"/>
      <c r="I3981" s="12"/>
      <c r="J3981" s="12"/>
      <c r="K3981" s="12"/>
      <c r="L3981" s="10"/>
      <c r="M3981" s="10"/>
      <c r="N3981" s="11" t="str">
        <f t="shared" si="124"/>
        <v/>
      </c>
      <c r="O3981" s="49" t="str">
        <f t="shared" si="125"/>
        <v/>
      </c>
      <c r="P3981" s="46" t="str">
        <f>IF(A3981="","",VLOOKUP(A3981,'Account Codes '!$B$4:$D$263,3,FALSE))</f>
        <v/>
      </c>
      <c r="Q3981" s="46" t="str">
        <f>IF(F3981="","",VLOOKUP(F3981,'Class Codes'!$A$4:$B$1221,2,FALSE))</f>
        <v/>
      </c>
    </row>
    <row r="3982" spans="1:17" x14ac:dyDescent="0.3">
      <c r="A3982" s="33"/>
      <c r="B3982" s="8" t="str">
        <f>IFERROR(VLOOKUP(A3982,'Account Codes '!$B:$C,2,FALSE)," ")</f>
        <v xml:space="preserve"> </v>
      </c>
      <c r="C3982" s="6"/>
      <c r="D3982" s="6"/>
      <c r="E3982" s="6"/>
      <c r="F3982" s="7"/>
      <c r="G3982" s="12"/>
      <c r="H3982" s="8"/>
      <c r="I3982" s="12"/>
      <c r="J3982" s="12"/>
      <c r="K3982" s="12"/>
      <c r="L3982" s="10"/>
      <c r="M3982" s="10"/>
      <c r="N3982" s="11" t="str">
        <f t="shared" si="124"/>
        <v/>
      </c>
      <c r="O3982" s="49" t="str">
        <f t="shared" si="125"/>
        <v/>
      </c>
      <c r="P3982" s="46" t="str">
        <f>IF(A3982="","",VLOOKUP(A3982,'Account Codes '!$B$4:$D$263,3,FALSE))</f>
        <v/>
      </c>
      <c r="Q3982" s="46" t="str">
        <f>IF(F3982="","",VLOOKUP(F3982,'Class Codes'!$A$4:$B$1221,2,FALSE))</f>
        <v/>
      </c>
    </row>
    <row r="3983" spans="1:17" x14ac:dyDescent="0.3">
      <c r="A3983" s="33"/>
      <c r="B3983" s="8" t="str">
        <f>IFERROR(VLOOKUP(A3983,'Account Codes '!$B:$C,2,FALSE)," ")</f>
        <v xml:space="preserve"> </v>
      </c>
      <c r="C3983" s="6"/>
      <c r="D3983" s="6"/>
      <c r="E3983" s="6"/>
      <c r="F3983" s="7"/>
      <c r="G3983" s="12"/>
      <c r="H3983" s="8"/>
      <c r="I3983" s="12"/>
      <c r="J3983" s="12"/>
      <c r="K3983" s="12"/>
      <c r="L3983" s="10"/>
      <c r="M3983" s="10"/>
      <c r="N3983" s="11" t="str">
        <f t="shared" si="124"/>
        <v/>
      </c>
      <c r="O3983" s="49" t="str">
        <f t="shared" si="125"/>
        <v/>
      </c>
      <c r="P3983" s="46" t="str">
        <f>IF(A3983="","",VLOOKUP(A3983,'Account Codes '!$B$4:$D$263,3,FALSE))</f>
        <v/>
      </c>
      <c r="Q3983" s="46" t="str">
        <f>IF(F3983="","",VLOOKUP(F3983,'Class Codes'!$A$4:$B$1221,2,FALSE))</f>
        <v/>
      </c>
    </row>
    <row r="3984" spans="1:17" x14ac:dyDescent="0.3">
      <c r="A3984" s="33"/>
      <c r="B3984" s="8" t="str">
        <f>IFERROR(VLOOKUP(A3984,'Account Codes '!$B:$C,2,FALSE)," ")</f>
        <v xml:space="preserve"> </v>
      </c>
      <c r="C3984" s="6"/>
      <c r="D3984" s="6"/>
      <c r="E3984" s="6"/>
      <c r="F3984" s="7"/>
      <c r="G3984" s="12"/>
      <c r="H3984" s="8"/>
      <c r="I3984" s="12"/>
      <c r="J3984" s="12"/>
      <c r="K3984" s="12"/>
      <c r="L3984" s="10"/>
      <c r="M3984" s="10"/>
      <c r="N3984" s="11" t="str">
        <f t="shared" si="124"/>
        <v/>
      </c>
      <c r="O3984" s="49" t="str">
        <f t="shared" si="125"/>
        <v/>
      </c>
      <c r="P3984" s="46" t="str">
        <f>IF(A3984="","",VLOOKUP(A3984,'Account Codes '!$B$4:$D$263,3,FALSE))</f>
        <v/>
      </c>
      <c r="Q3984" s="46" t="str">
        <f>IF(F3984="","",VLOOKUP(F3984,'Class Codes'!$A$4:$B$1221,2,FALSE))</f>
        <v/>
      </c>
    </row>
    <row r="3985" spans="1:17" x14ac:dyDescent="0.3">
      <c r="A3985" s="33"/>
      <c r="B3985" s="8" t="str">
        <f>IFERROR(VLOOKUP(A3985,'Account Codes '!$B:$C,2,FALSE)," ")</f>
        <v xml:space="preserve"> </v>
      </c>
      <c r="C3985" s="6"/>
      <c r="D3985" s="6"/>
      <c r="E3985" s="6"/>
      <c r="F3985" s="7"/>
      <c r="G3985" s="12"/>
      <c r="H3985" s="8"/>
      <c r="I3985" s="12"/>
      <c r="J3985" s="12"/>
      <c r="K3985" s="12"/>
      <c r="L3985" s="10"/>
      <c r="M3985" s="10"/>
      <c r="N3985" s="11" t="str">
        <f t="shared" si="124"/>
        <v/>
      </c>
      <c r="O3985" s="49" t="str">
        <f t="shared" si="125"/>
        <v/>
      </c>
      <c r="P3985" s="46" t="str">
        <f>IF(A3985="","",VLOOKUP(A3985,'Account Codes '!$B$4:$D$263,3,FALSE))</f>
        <v/>
      </c>
      <c r="Q3985" s="46" t="str">
        <f>IF(F3985="","",VLOOKUP(F3985,'Class Codes'!$A$4:$B$1221,2,FALSE))</f>
        <v/>
      </c>
    </row>
    <row r="3986" spans="1:17" x14ac:dyDescent="0.3">
      <c r="A3986" s="33"/>
      <c r="B3986" s="8" t="str">
        <f>IFERROR(VLOOKUP(A3986,'Account Codes '!$B:$C,2,FALSE)," ")</f>
        <v xml:space="preserve"> </v>
      </c>
      <c r="C3986" s="6"/>
      <c r="D3986" s="6"/>
      <c r="E3986" s="6"/>
      <c r="F3986" s="7"/>
      <c r="G3986" s="12"/>
      <c r="H3986" s="8"/>
      <c r="I3986" s="12"/>
      <c r="J3986" s="12"/>
      <c r="K3986" s="12"/>
      <c r="L3986" s="10"/>
      <c r="M3986" s="10"/>
      <c r="N3986" s="11" t="str">
        <f t="shared" si="124"/>
        <v/>
      </c>
      <c r="O3986" s="49" t="str">
        <f t="shared" si="125"/>
        <v/>
      </c>
      <c r="P3986" s="46" t="str">
        <f>IF(A3986="","",VLOOKUP(A3986,'Account Codes '!$B$4:$D$263,3,FALSE))</f>
        <v/>
      </c>
      <c r="Q3986" s="46" t="str">
        <f>IF(F3986="","",VLOOKUP(F3986,'Class Codes'!$A$4:$B$1221,2,FALSE))</f>
        <v/>
      </c>
    </row>
    <row r="3987" spans="1:17" x14ac:dyDescent="0.3">
      <c r="A3987" s="33"/>
      <c r="B3987" s="8" t="str">
        <f>IFERROR(VLOOKUP(A3987,'Account Codes '!$B:$C,2,FALSE)," ")</f>
        <v xml:space="preserve"> </v>
      </c>
      <c r="C3987" s="6"/>
      <c r="D3987" s="6"/>
      <c r="E3987" s="6"/>
      <c r="F3987" s="7"/>
      <c r="G3987" s="12"/>
      <c r="H3987" s="8"/>
      <c r="I3987" s="12"/>
      <c r="J3987" s="12"/>
      <c r="K3987" s="12"/>
      <c r="L3987" s="10"/>
      <c r="M3987" s="10"/>
      <c r="N3987" s="11" t="str">
        <f t="shared" si="124"/>
        <v/>
      </c>
      <c r="O3987" s="49" t="str">
        <f t="shared" si="125"/>
        <v/>
      </c>
      <c r="P3987" s="46" t="str">
        <f>IF(A3987="","",VLOOKUP(A3987,'Account Codes '!$B$4:$D$263,3,FALSE))</f>
        <v/>
      </c>
      <c r="Q3987" s="46" t="str">
        <f>IF(F3987="","",VLOOKUP(F3987,'Class Codes'!$A$4:$B$1221,2,FALSE))</f>
        <v/>
      </c>
    </row>
    <row r="3988" spans="1:17" x14ac:dyDescent="0.3">
      <c r="A3988" s="33"/>
      <c r="B3988" s="8" t="str">
        <f>IFERROR(VLOOKUP(A3988,'Account Codes '!$B:$C,2,FALSE)," ")</f>
        <v xml:space="preserve"> </v>
      </c>
      <c r="C3988" s="6"/>
      <c r="D3988" s="6"/>
      <c r="E3988" s="6"/>
      <c r="F3988" s="7"/>
      <c r="G3988" s="12"/>
      <c r="H3988" s="8"/>
      <c r="I3988" s="12"/>
      <c r="J3988" s="12"/>
      <c r="K3988" s="12"/>
      <c r="L3988" s="10"/>
      <c r="M3988" s="10"/>
      <c r="N3988" s="11" t="str">
        <f t="shared" si="124"/>
        <v/>
      </c>
      <c r="O3988" s="49" t="str">
        <f t="shared" si="125"/>
        <v/>
      </c>
      <c r="P3988" s="46" t="str">
        <f>IF(A3988="","",VLOOKUP(A3988,'Account Codes '!$B$4:$D$263,3,FALSE))</f>
        <v/>
      </c>
      <c r="Q3988" s="46" t="str">
        <f>IF(F3988="","",VLOOKUP(F3988,'Class Codes'!$A$4:$B$1221,2,FALSE))</f>
        <v/>
      </c>
    </row>
    <row r="3989" spans="1:17" x14ac:dyDescent="0.3">
      <c r="A3989" s="33"/>
      <c r="B3989" s="8" t="str">
        <f>IFERROR(VLOOKUP(A3989,'Account Codes '!$B:$C,2,FALSE)," ")</f>
        <v xml:space="preserve"> </v>
      </c>
      <c r="C3989" s="6"/>
      <c r="D3989" s="6"/>
      <c r="E3989" s="6"/>
      <c r="F3989" s="7"/>
      <c r="G3989" s="12"/>
      <c r="H3989" s="8"/>
      <c r="I3989" s="12"/>
      <c r="J3989" s="12"/>
      <c r="K3989" s="12"/>
      <c r="L3989" s="10"/>
      <c r="M3989" s="10"/>
      <c r="N3989" s="11" t="str">
        <f t="shared" si="124"/>
        <v/>
      </c>
      <c r="O3989" s="49" t="str">
        <f t="shared" si="125"/>
        <v/>
      </c>
      <c r="P3989" s="46" t="str">
        <f>IF(A3989="","",VLOOKUP(A3989,'Account Codes '!$B$4:$D$263,3,FALSE))</f>
        <v/>
      </c>
      <c r="Q3989" s="46" t="str">
        <f>IF(F3989="","",VLOOKUP(F3989,'Class Codes'!$A$4:$B$1221,2,FALSE))</f>
        <v/>
      </c>
    </row>
    <row r="3990" spans="1:17" x14ac:dyDescent="0.3">
      <c r="A3990" s="33"/>
      <c r="B3990" s="8" t="str">
        <f>IFERROR(VLOOKUP(A3990,'Account Codes '!$B:$C,2,FALSE)," ")</f>
        <v xml:space="preserve"> </v>
      </c>
      <c r="C3990" s="6"/>
      <c r="D3990" s="6"/>
      <c r="E3990" s="6"/>
      <c r="F3990" s="7"/>
      <c r="G3990" s="12"/>
      <c r="H3990" s="8"/>
      <c r="I3990" s="12"/>
      <c r="J3990" s="12"/>
      <c r="K3990" s="12"/>
      <c r="L3990" s="10"/>
      <c r="M3990" s="10"/>
      <c r="N3990" s="11" t="str">
        <f t="shared" si="124"/>
        <v/>
      </c>
      <c r="O3990" s="49" t="str">
        <f t="shared" si="125"/>
        <v/>
      </c>
      <c r="P3990" s="46" t="str">
        <f>IF(A3990="","",VLOOKUP(A3990,'Account Codes '!$B$4:$D$263,3,FALSE))</f>
        <v/>
      </c>
      <c r="Q3990" s="46" t="str">
        <f>IF(F3990="","",VLOOKUP(F3990,'Class Codes'!$A$4:$B$1221,2,FALSE))</f>
        <v/>
      </c>
    </row>
    <row r="3991" spans="1:17" x14ac:dyDescent="0.3">
      <c r="A3991" s="33"/>
      <c r="B3991" s="8" t="str">
        <f>IFERROR(VLOOKUP(A3991,'Account Codes '!$B:$C,2,FALSE)," ")</f>
        <v xml:space="preserve"> </v>
      </c>
      <c r="C3991" s="6"/>
      <c r="D3991" s="6"/>
      <c r="E3991" s="6"/>
      <c r="F3991" s="7"/>
      <c r="G3991" s="12"/>
      <c r="H3991" s="8"/>
      <c r="I3991" s="12"/>
      <c r="J3991" s="12"/>
      <c r="K3991" s="12"/>
      <c r="L3991" s="10"/>
      <c r="M3991" s="10"/>
      <c r="N3991" s="11" t="str">
        <f t="shared" si="124"/>
        <v/>
      </c>
      <c r="O3991" s="49" t="str">
        <f t="shared" si="125"/>
        <v/>
      </c>
      <c r="P3991" s="46" t="str">
        <f>IF(A3991="","",VLOOKUP(A3991,'Account Codes '!$B$4:$D$263,3,FALSE))</f>
        <v/>
      </c>
      <c r="Q3991" s="46" t="str">
        <f>IF(F3991="","",VLOOKUP(F3991,'Class Codes'!$A$4:$B$1221,2,FALSE))</f>
        <v/>
      </c>
    </row>
    <row r="3992" spans="1:17" x14ac:dyDescent="0.3">
      <c r="A3992" s="33"/>
      <c r="B3992" s="8" t="str">
        <f>IFERROR(VLOOKUP(A3992,'Account Codes '!$B:$C,2,FALSE)," ")</f>
        <v xml:space="preserve"> </v>
      </c>
      <c r="C3992" s="6"/>
      <c r="D3992" s="6"/>
      <c r="E3992" s="6"/>
      <c r="F3992" s="7"/>
      <c r="G3992" s="12"/>
      <c r="H3992" s="8"/>
      <c r="I3992" s="12"/>
      <c r="J3992" s="12"/>
      <c r="K3992" s="12"/>
      <c r="L3992" s="10"/>
      <c r="M3992" s="10"/>
      <c r="N3992" s="11" t="str">
        <f t="shared" si="124"/>
        <v/>
      </c>
      <c r="O3992" s="49" t="str">
        <f t="shared" si="125"/>
        <v/>
      </c>
      <c r="P3992" s="46" t="str">
        <f>IF(A3992="","",VLOOKUP(A3992,'Account Codes '!$B$4:$D$263,3,FALSE))</f>
        <v/>
      </c>
      <c r="Q3992" s="46" t="str">
        <f>IF(F3992="","",VLOOKUP(F3992,'Class Codes'!$A$4:$B$1221,2,FALSE))</f>
        <v/>
      </c>
    </row>
    <row r="3993" spans="1:17" x14ac:dyDescent="0.3">
      <c r="A3993" s="33"/>
      <c r="B3993" s="8" t="str">
        <f>IFERROR(VLOOKUP(A3993,'Account Codes '!$B:$C,2,FALSE)," ")</f>
        <v xml:space="preserve"> </v>
      </c>
      <c r="C3993" s="6"/>
      <c r="D3993" s="6"/>
      <c r="E3993" s="6"/>
      <c r="F3993" s="7"/>
      <c r="G3993" s="12"/>
      <c r="H3993" s="8"/>
      <c r="I3993" s="12"/>
      <c r="J3993" s="12"/>
      <c r="K3993" s="12"/>
      <c r="L3993" s="10"/>
      <c r="M3993" s="10"/>
      <c r="N3993" s="11" t="str">
        <f t="shared" si="124"/>
        <v/>
      </c>
      <c r="O3993" s="49" t="str">
        <f t="shared" si="125"/>
        <v/>
      </c>
      <c r="P3993" s="46" t="str">
        <f>IF(A3993="","",VLOOKUP(A3993,'Account Codes '!$B$4:$D$263,3,FALSE))</f>
        <v/>
      </c>
      <c r="Q3993" s="46" t="str">
        <f>IF(F3993="","",VLOOKUP(F3993,'Class Codes'!$A$4:$B$1221,2,FALSE))</f>
        <v/>
      </c>
    </row>
    <row r="3994" spans="1:17" x14ac:dyDescent="0.3">
      <c r="A3994" s="33"/>
      <c r="B3994" s="8" t="str">
        <f>IFERROR(VLOOKUP(A3994,'Account Codes '!$B:$C,2,FALSE)," ")</f>
        <v xml:space="preserve"> </v>
      </c>
      <c r="C3994" s="6"/>
      <c r="D3994" s="6"/>
      <c r="E3994" s="6"/>
      <c r="F3994" s="7"/>
      <c r="G3994" s="12"/>
      <c r="H3994" s="8"/>
      <c r="I3994" s="12"/>
      <c r="J3994" s="12"/>
      <c r="K3994" s="12"/>
      <c r="L3994" s="10"/>
      <c r="M3994" s="10"/>
      <c r="N3994" s="11" t="str">
        <f t="shared" si="124"/>
        <v/>
      </c>
      <c r="O3994" s="49" t="str">
        <f t="shared" si="125"/>
        <v/>
      </c>
      <c r="P3994" s="46" t="str">
        <f>IF(A3994="","",VLOOKUP(A3994,'Account Codes '!$B$4:$D$263,3,FALSE))</f>
        <v/>
      </c>
      <c r="Q3994" s="46" t="str">
        <f>IF(F3994="","",VLOOKUP(F3994,'Class Codes'!$A$4:$B$1221,2,FALSE))</f>
        <v/>
      </c>
    </row>
    <row r="3995" spans="1:17" x14ac:dyDescent="0.3">
      <c r="A3995" s="33"/>
      <c r="B3995" s="8" t="str">
        <f>IFERROR(VLOOKUP(A3995,'Account Codes '!$B:$C,2,FALSE)," ")</f>
        <v xml:space="preserve"> </v>
      </c>
      <c r="C3995" s="6"/>
      <c r="D3995" s="6"/>
      <c r="E3995" s="6"/>
      <c r="F3995" s="7"/>
      <c r="G3995" s="12"/>
      <c r="H3995" s="8"/>
      <c r="I3995" s="12"/>
      <c r="J3995" s="12"/>
      <c r="K3995" s="12"/>
      <c r="L3995" s="10"/>
      <c r="M3995" s="10"/>
      <c r="N3995" s="11" t="str">
        <f t="shared" si="124"/>
        <v/>
      </c>
      <c r="O3995" s="49" t="str">
        <f t="shared" si="125"/>
        <v/>
      </c>
      <c r="P3995" s="46" t="str">
        <f>IF(A3995="","",VLOOKUP(A3995,'Account Codes '!$B$4:$D$263,3,FALSE))</f>
        <v/>
      </c>
      <c r="Q3995" s="46" t="str">
        <f>IF(F3995="","",VLOOKUP(F3995,'Class Codes'!$A$4:$B$1221,2,FALSE))</f>
        <v/>
      </c>
    </row>
    <row r="3996" spans="1:17" x14ac:dyDescent="0.3">
      <c r="A3996" s="33"/>
      <c r="B3996" s="8" t="str">
        <f>IFERROR(VLOOKUP(A3996,'Account Codes '!$B:$C,2,FALSE)," ")</f>
        <v xml:space="preserve"> </v>
      </c>
      <c r="C3996" s="6"/>
      <c r="D3996" s="6"/>
      <c r="E3996" s="6"/>
      <c r="F3996" s="7"/>
      <c r="G3996" s="12"/>
      <c r="H3996" s="8"/>
      <c r="I3996" s="12"/>
      <c r="J3996" s="12"/>
      <c r="K3996" s="12"/>
      <c r="L3996" s="10"/>
      <c r="M3996" s="10"/>
      <c r="N3996" s="11" t="str">
        <f t="shared" si="124"/>
        <v/>
      </c>
      <c r="O3996" s="49" t="str">
        <f t="shared" si="125"/>
        <v/>
      </c>
      <c r="P3996" s="46" t="str">
        <f>IF(A3996="","",VLOOKUP(A3996,'Account Codes '!$B$4:$D$263,3,FALSE))</f>
        <v/>
      </c>
      <c r="Q3996" s="46" t="str">
        <f>IF(F3996="","",VLOOKUP(F3996,'Class Codes'!$A$4:$B$1221,2,FALSE))</f>
        <v/>
      </c>
    </row>
    <row r="3997" spans="1:17" x14ac:dyDescent="0.3">
      <c r="A3997" s="33"/>
      <c r="B3997" s="8" t="str">
        <f>IFERROR(VLOOKUP(A3997,'Account Codes '!$B:$C,2,FALSE)," ")</f>
        <v xml:space="preserve"> </v>
      </c>
      <c r="C3997" s="6"/>
      <c r="D3997" s="6"/>
      <c r="E3997" s="6"/>
      <c r="F3997" s="7"/>
      <c r="G3997" s="12"/>
      <c r="H3997" s="8"/>
      <c r="I3997" s="12"/>
      <c r="J3997" s="12"/>
      <c r="K3997" s="12"/>
      <c r="L3997" s="10"/>
      <c r="M3997" s="10"/>
      <c r="N3997" s="11" t="str">
        <f t="shared" si="124"/>
        <v/>
      </c>
      <c r="O3997" s="49" t="str">
        <f t="shared" si="125"/>
        <v/>
      </c>
      <c r="P3997" s="46" t="str">
        <f>IF(A3997="","",VLOOKUP(A3997,'Account Codes '!$B$4:$D$263,3,FALSE))</f>
        <v/>
      </c>
      <c r="Q3997" s="46" t="str">
        <f>IF(F3997="","",VLOOKUP(F3997,'Class Codes'!$A$4:$B$1221,2,FALSE))</f>
        <v/>
      </c>
    </row>
    <row r="3998" spans="1:17" x14ac:dyDescent="0.3">
      <c r="A3998" s="33"/>
      <c r="B3998" s="8" t="str">
        <f>IFERROR(VLOOKUP(A3998,'Account Codes '!$B:$C,2,FALSE)," ")</f>
        <v xml:space="preserve"> </v>
      </c>
      <c r="C3998" s="6"/>
      <c r="D3998" s="6"/>
      <c r="E3998" s="6"/>
      <c r="F3998" s="7"/>
      <c r="G3998" s="12"/>
      <c r="H3998" s="8"/>
      <c r="I3998" s="12"/>
      <c r="J3998" s="12"/>
      <c r="K3998" s="12"/>
      <c r="L3998" s="10"/>
      <c r="M3998" s="10"/>
      <c r="N3998" s="11" t="str">
        <f t="shared" si="124"/>
        <v/>
      </c>
      <c r="O3998" s="49" t="str">
        <f t="shared" si="125"/>
        <v/>
      </c>
      <c r="P3998" s="46" t="str">
        <f>IF(A3998="","",VLOOKUP(A3998,'Account Codes '!$B$4:$D$263,3,FALSE))</f>
        <v/>
      </c>
      <c r="Q3998" s="46" t="str">
        <f>IF(F3998="","",VLOOKUP(F3998,'Class Codes'!$A$4:$B$1221,2,FALSE))</f>
        <v/>
      </c>
    </row>
    <row r="3999" spans="1:17" x14ac:dyDescent="0.3">
      <c r="A3999" s="33"/>
      <c r="B3999" s="8" t="str">
        <f>IFERROR(VLOOKUP(A3999,'Account Codes '!$B:$C,2,FALSE)," ")</f>
        <v xml:space="preserve"> </v>
      </c>
      <c r="C3999" s="6"/>
      <c r="D3999" s="6"/>
      <c r="E3999" s="6"/>
      <c r="F3999" s="7"/>
      <c r="G3999" s="12"/>
      <c r="H3999" s="8"/>
      <c r="I3999" s="12"/>
      <c r="J3999" s="12"/>
      <c r="K3999" s="12"/>
      <c r="L3999" s="10"/>
      <c r="M3999" s="10"/>
      <c r="N3999" s="11" t="str">
        <f t="shared" si="124"/>
        <v/>
      </c>
      <c r="O3999" s="49" t="str">
        <f t="shared" si="125"/>
        <v/>
      </c>
      <c r="P3999" s="46" t="str">
        <f>IF(A3999="","",VLOOKUP(A3999,'Account Codes '!$B$4:$D$263,3,FALSE))</f>
        <v/>
      </c>
      <c r="Q3999" s="46" t="str">
        <f>IF(F3999="","",VLOOKUP(F3999,'Class Codes'!$A$4:$B$1221,2,FALSE))</f>
        <v/>
      </c>
    </row>
    <row r="4000" spans="1:17" x14ac:dyDescent="0.3">
      <c r="A4000" s="33"/>
      <c r="B4000" s="8" t="str">
        <f>IFERROR(VLOOKUP(A4000,'Account Codes '!$B:$C,2,FALSE)," ")</f>
        <v xml:space="preserve"> </v>
      </c>
      <c r="C4000" s="6"/>
      <c r="D4000" s="6"/>
      <c r="E4000" s="6"/>
      <c r="F4000" s="7"/>
      <c r="G4000" s="12"/>
      <c r="H4000" s="8"/>
      <c r="I4000" s="12"/>
      <c r="J4000" s="12"/>
      <c r="K4000" s="12"/>
      <c r="L4000" s="10"/>
      <c r="M4000" s="10"/>
      <c r="N4000" s="11" t="str">
        <f t="shared" si="124"/>
        <v/>
      </c>
      <c r="O4000" s="49" t="str">
        <f t="shared" si="125"/>
        <v/>
      </c>
      <c r="P4000" s="46" t="str">
        <f>IF(A4000="","",VLOOKUP(A4000,'Account Codes '!$B$4:$D$263,3,FALSE))</f>
        <v/>
      </c>
      <c r="Q4000" s="46" t="str">
        <f>IF(F4000="","",VLOOKUP(F4000,'Class Codes'!$A$4:$B$1221,2,FALSE))</f>
        <v/>
      </c>
    </row>
    <row r="4001" spans="1:17" x14ac:dyDescent="0.3">
      <c r="A4001" s="33"/>
      <c r="B4001" s="8" t="str">
        <f>IFERROR(VLOOKUP(A4001,'Account Codes '!$B:$C,2,FALSE)," ")</f>
        <v xml:space="preserve"> </v>
      </c>
      <c r="C4001" s="6"/>
      <c r="D4001" s="6"/>
      <c r="E4001" s="6"/>
      <c r="F4001" s="7"/>
      <c r="G4001" s="12"/>
      <c r="H4001" s="8"/>
      <c r="I4001" s="12"/>
      <c r="J4001" s="12"/>
      <c r="K4001" s="12"/>
      <c r="L4001" s="10"/>
      <c r="M4001" s="10"/>
      <c r="N4001" s="11" t="str">
        <f t="shared" si="124"/>
        <v/>
      </c>
      <c r="O4001" s="49" t="str">
        <f t="shared" si="125"/>
        <v/>
      </c>
      <c r="P4001" s="46" t="str">
        <f>IF(A4001="","",VLOOKUP(A4001,'Account Codes '!$B$4:$D$263,3,FALSE))</f>
        <v/>
      </c>
      <c r="Q4001" s="46" t="str">
        <f>IF(F4001="","",VLOOKUP(F4001,'Class Codes'!$A$4:$B$1221,2,FALSE))</f>
        <v/>
      </c>
    </row>
    <row r="4002" spans="1:17" x14ac:dyDescent="0.3">
      <c r="A4002" s="33"/>
      <c r="B4002" s="8" t="str">
        <f>IFERROR(VLOOKUP(A4002,'Account Codes '!$B:$C,2,FALSE)," ")</f>
        <v xml:space="preserve"> </v>
      </c>
      <c r="C4002" s="6"/>
      <c r="D4002" s="6"/>
      <c r="E4002" s="6"/>
      <c r="F4002" s="7"/>
      <c r="G4002" s="12"/>
      <c r="H4002" s="8"/>
      <c r="I4002" s="12"/>
      <c r="J4002" s="12"/>
      <c r="K4002" s="12"/>
      <c r="L4002" s="10"/>
      <c r="M4002" s="10"/>
      <c r="N4002" s="11" t="str">
        <f t="shared" si="124"/>
        <v/>
      </c>
      <c r="O4002" s="49" t="str">
        <f t="shared" si="125"/>
        <v/>
      </c>
      <c r="P4002" s="46" t="str">
        <f>IF(A4002="","",VLOOKUP(A4002,'Account Codes '!$B$4:$D$263,3,FALSE))</f>
        <v/>
      </c>
      <c r="Q4002" s="46" t="str">
        <f>IF(F4002="","",VLOOKUP(F4002,'Class Codes'!$A$4:$B$1221,2,FALSE))</f>
        <v/>
      </c>
    </row>
    <row r="4003" spans="1:17" x14ac:dyDescent="0.3">
      <c r="A4003" s="33"/>
      <c r="B4003" s="8" t="str">
        <f>IFERROR(VLOOKUP(A4003,'Account Codes '!$B:$C,2,FALSE)," ")</f>
        <v xml:space="preserve"> </v>
      </c>
      <c r="C4003" s="6"/>
      <c r="D4003" s="6"/>
      <c r="E4003" s="6"/>
      <c r="F4003" s="7"/>
      <c r="G4003" s="12"/>
      <c r="H4003" s="8"/>
      <c r="I4003" s="12"/>
      <c r="J4003" s="12"/>
      <c r="K4003" s="12"/>
      <c r="L4003" s="10"/>
      <c r="M4003" s="10"/>
      <c r="N4003" s="11" t="str">
        <f t="shared" si="124"/>
        <v/>
      </c>
      <c r="O4003" s="49" t="str">
        <f t="shared" si="125"/>
        <v/>
      </c>
      <c r="P4003" s="46" t="str">
        <f>IF(A4003="","",VLOOKUP(A4003,'Account Codes '!$B$4:$D$263,3,FALSE))</f>
        <v/>
      </c>
      <c r="Q4003" s="46" t="str">
        <f>IF(F4003="","",VLOOKUP(F4003,'Class Codes'!$A$4:$B$1221,2,FALSE))</f>
        <v/>
      </c>
    </row>
    <row r="4004" spans="1:17" x14ac:dyDescent="0.3">
      <c r="A4004" s="33"/>
      <c r="B4004" s="8" t="str">
        <f>IFERROR(VLOOKUP(A4004,'Account Codes '!$B:$C,2,FALSE)," ")</f>
        <v xml:space="preserve"> </v>
      </c>
      <c r="C4004" s="6"/>
      <c r="D4004" s="6"/>
      <c r="E4004" s="6"/>
      <c r="F4004" s="7"/>
      <c r="G4004" s="12"/>
      <c r="H4004" s="8"/>
      <c r="I4004" s="12"/>
      <c r="J4004" s="12"/>
      <c r="K4004" s="12"/>
      <c r="L4004" s="10"/>
      <c r="M4004" s="10"/>
      <c r="N4004" s="11" t="str">
        <f t="shared" si="124"/>
        <v/>
      </c>
      <c r="O4004" s="49" t="str">
        <f t="shared" si="125"/>
        <v/>
      </c>
      <c r="P4004" s="46" t="str">
        <f>IF(A4004="","",VLOOKUP(A4004,'Account Codes '!$B$4:$D$263,3,FALSE))</f>
        <v/>
      </c>
      <c r="Q4004" s="46" t="str">
        <f>IF(F4004="","",VLOOKUP(F4004,'Class Codes'!$A$4:$B$1221,2,FALSE))</f>
        <v/>
      </c>
    </row>
    <row r="4005" spans="1:17" x14ac:dyDescent="0.3">
      <c r="A4005" s="33"/>
      <c r="B4005" s="8" t="str">
        <f>IFERROR(VLOOKUP(A4005,'Account Codes '!$B:$C,2,FALSE)," ")</f>
        <v xml:space="preserve"> </v>
      </c>
      <c r="C4005" s="6"/>
      <c r="D4005" s="6"/>
      <c r="E4005" s="6"/>
      <c r="F4005" s="7"/>
      <c r="G4005" s="12"/>
      <c r="H4005" s="8"/>
      <c r="I4005" s="12"/>
      <c r="J4005" s="12"/>
      <c r="K4005" s="12"/>
      <c r="L4005" s="10"/>
      <c r="M4005" s="10"/>
      <c r="N4005" s="11" t="str">
        <f t="shared" si="124"/>
        <v/>
      </c>
      <c r="O4005" s="49" t="str">
        <f t="shared" si="125"/>
        <v/>
      </c>
      <c r="P4005" s="46" t="str">
        <f>IF(A4005="","",VLOOKUP(A4005,'Account Codes '!$B$4:$D$263,3,FALSE))</f>
        <v/>
      </c>
      <c r="Q4005" s="46" t="str">
        <f>IF(F4005="","",VLOOKUP(F4005,'Class Codes'!$A$4:$B$1221,2,FALSE))</f>
        <v/>
      </c>
    </row>
    <row r="4006" spans="1:17" x14ac:dyDescent="0.3">
      <c r="A4006" s="33"/>
      <c r="B4006" s="8" t="str">
        <f>IFERROR(VLOOKUP(A4006,'Account Codes '!$B:$C,2,FALSE)," ")</f>
        <v xml:space="preserve"> </v>
      </c>
      <c r="C4006" s="6"/>
      <c r="D4006" s="6"/>
      <c r="E4006" s="6"/>
      <c r="F4006" s="7"/>
      <c r="G4006" s="12"/>
      <c r="H4006" s="8"/>
      <c r="I4006" s="12"/>
      <c r="J4006" s="12"/>
      <c r="K4006" s="12"/>
      <c r="L4006" s="10"/>
      <c r="M4006" s="10"/>
      <c r="N4006" s="11" t="str">
        <f t="shared" si="124"/>
        <v/>
      </c>
      <c r="O4006" s="49" t="str">
        <f t="shared" si="125"/>
        <v/>
      </c>
      <c r="P4006" s="46" t="str">
        <f>IF(A4006="","",VLOOKUP(A4006,'Account Codes '!$B$4:$D$263,3,FALSE))</f>
        <v/>
      </c>
      <c r="Q4006" s="46" t="str">
        <f>IF(F4006="","",VLOOKUP(F4006,'Class Codes'!$A$4:$B$1221,2,FALSE))</f>
        <v/>
      </c>
    </row>
    <row r="4007" spans="1:17" x14ac:dyDescent="0.3">
      <c r="A4007" s="33"/>
      <c r="B4007" s="8" t="str">
        <f>IFERROR(VLOOKUP(A4007,'Account Codes '!$B:$C,2,FALSE)," ")</f>
        <v xml:space="preserve"> </v>
      </c>
      <c r="C4007" s="6"/>
      <c r="D4007" s="6"/>
      <c r="E4007" s="6"/>
      <c r="F4007" s="7"/>
      <c r="G4007" s="12"/>
      <c r="H4007" s="8"/>
      <c r="I4007" s="12"/>
      <c r="J4007" s="12"/>
      <c r="K4007" s="12"/>
      <c r="L4007" s="10"/>
      <c r="M4007" s="10"/>
      <c r="N4007" s="11" t="str">
        <f t="shared" si="124"/>
        <v/>
      </c>
      <c r="O4007" s="49" t="str">
        <f t="shared" si="125"/>
        <v/>
      </c>
      <c r="P4007" s="46" t="str">
        <f>IF(A4007="","",VLOOKUP(A4007,'Account Codes '!$B$4:$D$263,3,FALSE))</f>
        <v/>
      </c>
      <c r="Q4007" s="46" t="str">
        <f>IF(F4007="","",VLOOKUP(F4007,'Class Codes'!$A$4:$B$1221,2,FALSE))</f>
        <v/>
      </c>
    </row>
    <row r="4008" spans="1:17" x14ac:dyDescent="0.3">
      <c r="A4008" s="33"/>
      <c r="B4008" s="8" t="str">
        <f>IFERROR(VLOOKUP(A4008,'Account Codes '!$B:$C,2,FALSE)," ")</f>
        <v xml:space="preserve"> </v>
      </c>
      <c r="C4008" s="6"/>
      <c r="D4008" s="6"/>
      <c r="E4008" s="6"/>
      <c r="F4008" s="7"/>
      <c r="G4008" s="12"/>
      <c r="H4008" s="8"/>
      <c r="I4008" s="12"/>
      <c r="J4008" s="12"/>
      <c r="K4008" s="12"/>
      <c r="L4008" s="10"/>
      <c r="M4008" s="10"/>
      <c r="N4008" s="11" t="str">
        <f t="shared" si="124"/>
        <v/>
      </c>
      <c r="O4008" s="49" t="str">
        <f t="shared" si="125"/>
        <v/>
      </c>
      <c r="P4008" s="46" t="str">
        <f>IF(A4008="","",VLOOKUP(A4008,'Account Codes '!$B$4:$D$263,3,FALSE))</f>
        <v/>
      </c>
      <c r="Q4008" s="46" t="str">
        <f>IF(F4008="","",VLOOKUP(F4008,'Class Codes'!$A$4:$B$1221,2,FALSE))</f>
        <v/>
      </c>
    </row>
    <row r="4009" spans="1:17" x14ac:dyDescent="0.3">
      <c r="A4009" s="33"/>
      <c r="B4009" s="8" t="str">
        <f>IFERROR(VLOOKUP(A4009,'Account Codes '!$B:$C,2,FALSE)," ")</f>
        <v xml:space="preserve"> </v>
      </c>
      <c r="C4009" s="6"/>
      <c r="D4009" s="6"/>
      <c r="E4009" s="6"/>
      <c r="F4009" s="7"/>
      <c r="G4009" s="12"/>
      <c r="H4009" s="8"/>
      <c r="I4009" s="12"/>
      <c r="J4009" s="12"/>
      <c r="K4009" s="12"/>
      <c r="L4009" s="10"/>
      <c r="M4009" s="10"/>
      <c r="N4009" s="11" t="str">
        <f t="shared" si="124"/>
        <v/>
      </c>
      <c r="O4009" s="49" t="str">
        <f t="shared" si="125"/>
        <v/>
      </c>
      <c r="P4009" s="46" t="str">
        <f>IF(A4009="","",VLOOKUP(A4009,'Account Codes '!$B$4:$D$263,3,FALSE))</f>
        <v/>
      </c>
      <c r="Q4009" s="46" t="str">
        <f>IF(F4009="","",VLOOKUP(F4009,'Class Codes'!$A$4:$B$1221,2,FALSE))</f>
        <v/>
      </c>
    </row>
    <row r="4010" spans="1:17" x14ac:dyDescent="0.3">
      <c r="A4010" s="33"/>
      <c r="B4010" s="8" t="str">
        <f>IFERROR(VLOOKUP(A4010,'Account Codes '!$B:$C,2,FALSE)," ")</f>
        <v xml:space="preserve"> </v>
      </c>
      <c r="C4010" s="6"/>
      <c r="D4010" s="6"/>
      <c r="E4010" s="6"/>
      <c r="F4010" s="7"/>
      <c r="G4010" s="12"/>
      <c r="H4010" s="8"/>
      <c r="I4010" s="12"/>
      <c r="J4010" s="12"/>
      <c r="K4010" s="12"/>
      <c r="L4010" s="10"/>
      <c r="M4010" s="10"/>
      <c r="N4010" s="11" t="str">
        <f t="shared" si="124"/>
        <v/>
      </c>
      <c r="O4010" s="49" t="str">
        <f t="shared" si="125"/>
        <v/>
      </c>
      <c r="P4010" s="46" t="str">
        <f>IF(A4010="","",VLOOKUP(A4010,'Account Codes '!$B$4:$D$263,3,FALSE))</f>
        <v/>
      </c>
      <c r="Q4010" s="46" t="str">
        <f>IF(F4010="","",VLOOKUP(F4010,'Class Codes'!$A$4:$B$1221,2,FALSE))</f>
        <v/>
      </c>
    </row>
    <row r="4011" spans="1:17" x14ac:dyDescent="0.3">
      <c r="A4011" s="33"/>
      <c r="B4011" s="8" t="str">
        <f>IFERROR(VLOOKUP(A4011,'Account Codes '!$B:$C,2,FALSE)," ")</f>
        <v xml:space="preserve"> </v>
      </c>
      <c r="C4011" s="6"/>
      <c r="D4011" s="6"/>
      <c r="E4011" s="6"/>
      <c r="F4011" s="7"/>
      <c r="G4011" s="12"/>
      <c r="H4011" s="8"/>
      <c r="I4011" s="12"/>
      <c r="J4011" s="12"/>
      <c r="K4011" s="12"/>
      <c r="L4011" s="10"/>
      <c r="M4011" s="10"/>
      <c r="N4011" s="11" t="str">
        <f t="shared" si="124"/>
        <v/>
      </c>
      <c r="O4011" s="49" t="str">
        <f t="shared" si="125"/>
        <v/>
      </c>
      <c r="P4011" s="46" t="str">
        <f>IF(A4011="","",VLOOKUP(A4011,'Account Codes '!$B$4:$D$263,3,FALSE))</f>
        <v/>
      </c>
      <c r="Q4011" s="46" t="str">
        <f>IF(F4011="","",VLOOKUP(F4011,'Class Codes'!$A$4:$B$1221,2,FALSE))</f>
        <v/>
      </c>
    </row>
    <row r="4012" spans="1:17" x14ac:dyDescent="0.3">
      <c r="A4012" s="33"/>
      <c r="B4012" s="8" t="str">
        <f>IFERROR(VLOOKUP(A4012,'Account Codes '!$B:$C,2,FALSE)," ")</f>
        <v xml:space="preserve"> </v>
      </c>
      <c r="C4012" s="6"/>
      <c r="D4012" s="6"/>
      <c r="E4012" s="6"/>
      <c r="F4012" s="7"/>
      <c r="G4012" s="12"/>
      <c r="H4012" s="8"/>
      <c r="I4012" s="12"/>
      <c r="J4012" s="12"/>
      <c r="K4012" s="12"/>
      <c r="L4012" s="10"/>
      <c r="M4012" s="10"/>
      <c r="N4012" s="11" t="str">
        <f t="shared" si="124"/>
        <v/>
      </c>
      <c r="O4012" s="49" t="str">
        <f t="shared" si="125"/>
        <v/>
      </c>
      <c r="P4012" s="46" t="str">
        <f>IF(A4012="","",VLOOKUP(A4012,'Account Codes '!$B$4:$D$263,3,FALSE))</f>
        <v/>
      </c>
      <c r="Q4012" s="46" t="str">
        <f>IF(F4012="","",VLOOKUP(F4012,'Class Codes'!$A$4:$B$1221,2,FALSE))</f>
        <v/>
      </c>
    </row>
    <row r="4013" spans="1:17" x14ac:dyDescent="0.3">
      <c r="A4013" s="33"/>
      <c r="B4013" s="8" t="str">
        <f>IFERROR(VLOOKUP(A4013,'Account Codes '!$B:$C,2,FALSE)," ")</f>
        <v xml:space="preserve"> </v>
      </c>
      <c r="C4013" s="6"/>
      <c r="D4013" s="6"/>
      <c r="E4013" s="6"/>
      <c r="F4013" s="7"/>
      <c r="G4013" s="12"/>
      <c r="H4013" s="8"/>
      <c r="I4013" s="12"/>
      <c r="J4013" s="12"/>
      <c r="K4013" s="12"/>
      <c r="L4013" s="10"/>
      <c r="M4013" s="10"/>
      <c r="N4013" s="11" t="str">
        <f t="shared" si="124"/>
        <v/>
      </c>
      <c r="O4013" s="49" t="str">
        <f t="shared" si="125"/>
        <v/>
      </c>
      <c r="P4013" s="46" t="str">
        <f>IF(A4013="","",VLOOKUP(A4013,'Account Codes '!$B$4:$D$263,3,FALSE))</f>
        <v/>
      </c>
      <c r="Q4013" s="46" t="str">
        <f>IF(F4013="","",VLOOKUP(F4013,'Class Codes'!$A$4:$B$1221,2,FALSE))</f>
        <v/>
      </c>
    </row>
    <row r="4014" spans="1:17" x14ac:dyDescent="0.3">
      <c r="A4014" s="33"/>
      <c r="B4014" s="8" t="str">
        <f>IFERROR(VLOOKUP(A4014,'Account Codes '!$B:$C,2,FALSE)," ")</f>
        <v xml:space="preserve"> </v>
      </c>
      <c r="C4014" s="6"/>
      <c r="D4014" s="6"/>
      <c r="E4014" s="6"/>
      <c r="F4014" s="7"/>
      <c r="G4014" s="12"/>
      <c r="H4014" s="8"/>
      <c r="I4014" s="12"/>
      <c r="J4014" s="12"/>
      <c r="K4014" s="12"/>
      <c r="L4014" s="10"/>
      <c r="M4014" s="10"/>
      <c r="N4014" s="11" t="str">
        <f t="shared" si="124"/>
        <v/>
      </c>
      <c r="O4014" s="49" t="str">
        <f t="shared" si="125"/>
        <v/>
      </c>
      <c r="P4014" s="46" t="str">
        <f>IF(A4014="","",VLOOKUP(A4014,'Account Codes '!$B$4:$D$263,3,FALSE))</f>
        <v/>
      </c>
      <c r="Q4014" s="46" t="str">
        <f>IF(F4014="","",VLOOKUP(F4014,'Class Codes'!$A$4:$B$1221,2,FALSE))</f>
        <v/>
      </c>
    </row>
    <row r="4015" spans="1:17" x14ac:dyDescent="0.3">
      <c r="A4015" s="33"/>
      <c r="B4015" s="8" t="str">
        <f>IFERROR(VLOOKUP(A4015,'Account Codes '!$B:$C,2,FALSE)," ")</f>
        <v xml:space="preserve"> </v>
      </c>
      <c r="C4015" s="6"/>
      <c r="D4015" s="6"/>
      <c r="E4015" s="6"/>
      <c r="F4015" s="7"/>
      <c r="G4015" s="12"/>
      <c r="H4015" s="8"/>
      <c r="I4015" s="12"/>
      <c r="J4015" s="12"/>
      <c r="K4015" s="12"/>
      <c r="L4015" s="10"/>
      <c r="M4015" s="10"/>
      <c r="N4015" s="11" t="str">
        <f t="shared" si="124"/>
        <v/>
      </c>
      <c r="O4015" s="49" t="str">
        <f t="shared" si="125"/>
        <v/>
      </c>
      <c r="P4015" s="46" t="str">
        <f>IF(A4015="","",VLOOKUP(A4015,'Account Codes '!$B$4:$D$263,3,FALSE))</f>
        <v/>
      </c>
      <c r="Q4015" s="46" t="str">
        <f>IF(F4015="","",VLOOKUP(F4015,'Class Codes'!$A$4:$B$1221,2,FALSE))</f>
        <v/>
      </c>
    </row>
    <row r="4016" spans="1:17" x14ac:dyDescent="0.3">
      <c r="A4016" s="33"/>
      <c r="B4016" s="8" t="str">
        <f>IFERROR(VLOOKUP(A4016,'Account Codes '!$B:$C,2,FALSE)," ")</f>
        <v xml:space="preserve"> </v>
      </c>
      <c r="C4016" s="6"/>
      <c r="D4016" s="6"/>
      <c r="E4016" s="6"/>
      <c r="F4016" s="7"/>
      <c r="G4016" s="12"/>
      <c r="H4016" s="8"/>
      <c r="I4016" s="12"/>
      <c r="J4016" s="12"/>
      <c r="K4016" s="12"/>
      <c r="L4016" s="10"/>
      <c r="M4016" s="10"/>
      <c r="N4016" s="11" t="str">
        <f t="shared" si="124"/>
        <v/>
      </c>
      <c r="O4016" s="49" t="str">
        <f t="shared" si="125"/>
        <v/>
      </c>
      <c r="P4016" s="46" t="str">
        <f>IF(A4016="","",VLOOKUP(A4016,'Account Codes '!$B$4:$D$263,3,FALSE))</f>
        <v/>
      </c>
      <c r="Q4016" s="46" t="str">
        <f>IF(F4016="","",VLOOKUP(F4016,'Class Codes'!$A$4:$B$1221,2,FALSE))</f>
        <v/>
      </c>
    </row>
    <row r="4017" spans="1:17" x14ac:dyDescent="0.3">
      <c r="A4017" s="33"/>
      <c r="B4017" s="8" t="str">
        <f>IFERROR(VLOOKUP(A4017,'Account Codes '!$B:$C,2,FALSE)," ")</f>
        <v xml:space="preserve"> </v>
      </c>
      <c r="C4017" s="6"/>
      <c r="D4017" s="6"/>
      <c r="E4017" s="6"/>
      <c r="F4017" s="7"/>
      <c r="G4017" s="12"/>
      <c r="H4017" s="8"/>
      <c r="I4017" s="12"/>
      <c r="J4017" s="12"/>
      <c r="K4017" s="12"/>
      <c r="L4017" s="10"/>
      <c r="M4017" s="10"/>
      <c r="N4017" s="11" t="str">
        <f t="shared" si="124"/>
        <v/>
      </c>
      <c r="O4017" s="49" t="str">
        <f t="shared" si="125"/>
        <v/>
      </c>
      <c r="P4017" s="46" t="str">
        <f>IF(A4017="","",VLOOKUP(A4017,'Account Codes '!$B$4:$D$263,3,FALSE))</f>
        <v/>
      </c>
      <c r="Q4017" s="46" t="str">
        <f>IF(F4017="","",VLOOKUP(F4017,'Class Codes'!$A$4:$B$1221,2,FALSE))</f>
        <v/>
      </c>
    </row>
    <row r="4018" spans="1:17" x14ac:dyDescent="0.3">
      <c r="A4018" s="33"/>
      <c r="B4018" s="8" t="str">
        <f>IFERROR(VLOOKUP(A4018,'Account Codes '!$B:$C,2,FALSE)," ")</f>
        <v xml:space="preserve"> </v>
      </c>
      <c r="C4018" s="6"/>
      <c r="D4018" s="6"/>
      <c r="E4018" s="6"/>
      <c r="F4018" s="7"/>
      <c r="G4018" s="12"/>
      <c r="H4018" s="8"/>
      <c r="I4018" s="12"/>
      <c r="J4018" s="12"/>
      <c r="K4018" s="12"/>
      <c r="L4018" s="10"/>
      <c r="M4018" s="10"/>
      <c r="N4018" s="11" t="str">
        <f t="shared" si="124"/>
        <v/>
      </c>
      <c r="O4018" s="49" t="str">
        <f t="shared" si="125"/>
        <v/>
      </c>
      <c r="P4018" s="46" t="str">
        <f>IF(A4018="","",VLOOKUP(A4018,'Account Codes '!$B$4:$D$263,3,FALSE))</f>
        <v/>
      </c>
      <c r="Q4018" s="46" t="str">
        <f>IF(F4018="","",VLOOKUP(F4018,'Class Codes'!$A$4:$B$1221,2,FALSE))</f>
        <v/>
      </c>
    </row>
    <row r="4019" spans="1:17" x14ac:dyDescent="0.3">
      <c r="A4019" s="33"/>
      <c r="B4019" s="8" t="str">
        <f>IFERROR(VLOOKUP(A4019,'Account Codes '!$B:$C,2,FALSE)," ")</f>
        <v xml:space="preserve"> </v>
      </c>
      <c r="C4019" s="6"/>
      <c r="D4019" s="6"/>
      <c r="E4019" s="6"/>
      <c r="F4019" s="7"/>
      <c r="G4019" s="12"/>
      <c r="H4019" s="8"/>
      <c r="I4019" s="12"/>
      <c r="J4019" s="12"/>
      <c r="K4019" s="12"/>
      <c r="L4019" s="10"/>
      <c r="M4019" s="10"/>
      <c r="N4019" s="11" t="str">
        <f t="shared" si="124"/>
        <v/>
      </c>
      <c r="O4019" s="49" t="str">
        <f t="shared" si="125"/>
        <v/>
      </c>
      <c r="P4019" s="46" t="str">
        <f>IF(A4019="","",VLOOKUP(A4019,'Account Codes '!$B$4:$D$263,3,FALSE))</f>
        <v/>
      </c>
      <c r="Q4019" s="46" t="str">
        <f>IF(F4019="","",VLOOKUP(F4019,'Class Codes'!$A$4:$B$1221,2,FALSE))</f>
        <v/>
      </c>
    </row>
    <row r="4020" spans="1:17" x14ac:dyDescent="0.3">
      <c r="A4020" s="33"/>
      <c r="B4020" s="8" t="str">
        <f>IFERROR(VLOOKUP(A4020,'Account Codes '!$B:$C,2,FALSE)," ")</f>
        <v xml:space="preserve"> </v>
      </c>
      <c r="C4020" s="6"/>
      <c r="D4020" s="6"/>
      <c r="E4020" s="6"/>
      <c r="F4020" s="7"/>
      <c r="G4020" s="12"/>
      <c r="H4020" s="8"/>
      <c r="I4020" s="12"/>
      <c r="J4020" s="12"/>
      <c r="K4020" s="12"/>
      <c r="L4020" s="10"/>
      <c r="M4020" s="10"/>
      <c r="N4020" s="11" t="str">
        <f t="shared" si="124"/>
        <v/>
      </c>
      <c r="O4020" s="49" t="str">
        <f t="shared" si="125"/>
        <v/>
      </c>
      <c r="P4020" s="46" t="str">
        <f>IF(A4020="","",VLOOKUP(A4020,'Account Codes '!$B$4:$D$263,3,FALSE))</f>
        <v/>
      </c>
      <c r="Q4020" s="46" t="str">
        <f>IF(F4020="","",VLOOKUP(F4020,'Class Codes'!$A$4:$B$1221,2,FALSE))</f>
        <v/>
      </c>
    </row>
    <row r="4021" spans="1:17" x14ac:dyDescent="0.3">
      <c r="A4021" s="33"/>
      <c r="B4021" s="8" t="str">
        <f>IFERROR(VLOOKUP(A4021,'Account Codes '!$B:$C,2,FALSE)," ")</f>
        <v xml:space="preserve"> </v>
      </c>
      <c r="C4021" s="6"/>
      <c r="D4021" s="6"/>
      <c r="E4021" s="6"/>
      <c r="F4021" s="7"/>
      <c r="G4021" s="12"/>
      <c r="H4021" s="8"/>
      <c r="I4021" s="12"/>
      <c r="J4021" s="12"/>
      <c r="K4021" s="12"/>
      <c r="L4021" s="10"/>
      <c r="M4021" s="10"/>
      <c r="N4021" s="11" t="str">
        <f t="shared" si="124"/>
        <v/>
      </c>
      <c r="O4021" s="49" t="str">
        <f t="shared" si="125"/>
        <v/>
      </c>
      <c r="P4021" s="46" t="str">
        <f>IF(A4021="","",VLOOKUP(A4021,'Account Codes '!$B$4:$D$263,3,FALSE))</f>
        <v/>
      </c>
      <c r="Q4021" s="46" t="str">
        <f>IF(F4021="","",VLOOKUP(F4021,'Class Codes'!$A$4:$B$1221,2,FALSE))</f>
        <v/>
      </c>
    </row>
    <row r="4022" spans="1:17" x14ac:dyDescent="0.3">
      <c r="A4022" s="33"/>
      <c r="B4022" s="8" t="str">
        <f>IFERROR(VLOOKUP(A4022,'Account Codes '!$B:$C,2,FALSE)," ")</f>
        <v xml:space="preserve"> </v>
      </c>
      <c r="C4022" s="6"/>
      <c r="D4022" s="6"/>
      <c r="E4022" s="6"/>
      <c r="F4022" s="7"/>
      <c r="G4022" s="12"/>
      <c r="H4022" s="8"/>
      <c r="I4022" s="12"/>
      <c r="J4022" s="12"/>
      <c r="K4022" s="12"/>
      <c r="L4022" s="10"/>
      <c r="M4022" s="10"/>
      <c r="N4022" s="11" t="str">
        <f t="shared" si="124"/>
        <v/>
      </c>
      <c r="O4022" s="49" t="str">
        <f t="shared" si="125"/>
        <v/>
      </c>
      <c r="P4022" s="46" t="str">
        <f>IF(A4022="","",VLOOKUP(A4022,'Account Codes '!$B$4:$D$263,3,FALSE))</f>
        <v/>
      </c>
      <c r="Q4022" s="46" t="str">
        <f>IF(F4022="","",VLOOKUP(F4022,'Class Codes'!$A$4:$B$1221,2,FALSE))</f>
        <v/>
      </c>
    </row>
    <row r="4023" spans="1:17" x14ac:dyDescent="0.3">
      <c r="A4023" s="33"/>
      <c r="B4023" s="8" t="str">
        <f>IFERROR(VLOOKUP(A4023,'Account Codes '!$B:$C,2,FALSE)," ")</f>
        <v xml:space="preserve"> </v>
      </c>
      <c r="C4023" s="6"/>
      <c r="D4023" s="6"/>
      <c r="E4023" s="6"/>
      <c r="F4023" s="7"/>
      <c r="G4023" s="12"/>
      <c r="H4023" s="8"/>
      <c r="I4023" s="12"/>
      <c r="J4023" s="12"/>
      <c r="K4023" s="12"/>
      <c r="L4023" s="10"/>
      <c r="M4023" s="10"/>
      <c r="N4023" s="11" t="str">
        <f t="shared" si="124"/>
        <v/>
      </c>
      <c r="O4023" s="49" t="str">
        <f t="shared" si="125"/>
        <v/>
      </c>
      <c r="P4023" s="46" t="str">
        <f>IF(A4023="","",VLOOKUP(A4023,'Account Codes '!$B$4:$D$263,3,FALSE))</f>
        <v/>
      </c>
      <c r="Q4023" s="46" t="str">
        <f>IF(F4023="","",VLOOKUP(F4023,'Class Codes'!$A$4:$B$1221,2,FALSE))</f>
        <v/>
      </c>
    </row>
    <row r="4024" spans="1:17" x14ac:dyDescent="0.3">
      <c r="A4024" s="33"/>
      <c r="B4024" s="8" t="str">
        <f>IFERROR(VLOOKUP(A4024,'Account Codes '!$B:$C,2,FALSE)," ")</f>
        <v xml:space="preserve"> </v>
      </c>
      <c r="C4024" s="6"/>
      <c r="D4024" s="6"/>
      <c r="E4024" s="6"/>
      <c r="F4024" s="7"/>
      <c r="G4024" s="12"/>
      <c r="H4024" s="8"/>
      <c r="I4024" s="12"/>
      <c r="J4024" s="12"/>
      <c r="K4024" s="12"/>
      <c r="L4024" s="10"/>
      <c r="M4024" s="10"/>
      <c r="N4024" s="11" t="str">
        <f t="shared" si="124"/>
        <v/>
      </c>
      <c r="O4024" s="49" t="str">
        <f t="shared" si="125"/>
        <v/>
      </c>
      <c r="P4024" s="46" t="str">
        <f>IF(A4024="","",VLOOKUP(A4024,'Account Codes '!$B$4:$D$263,3,FALSE))</f>
        <v/>
      </c>
      <c r="Q4024" s="46" t="str">
        <f>IF(F4024="","",VLOOKUP(F4024,'Class Codes'!$A$4:$B$1221,2,FALSE))</f>
        <v/>
      </c>
    </row>
    <row r="4025" spans="1:17" x14ac:dyDescent="0.3">
      <c r="A4025" s="33"/>
      <c r="B4025" s="8" t="str">
        <f>IFERROR(VLOOKUP(A4025,'Account Codes '!$B:$C,2,FALSE)," ")</f>
        <v xml:space="preserve"> </v>
      </c>
      <c r="C4025" s="6"/>
      <c r="D4025" s="6"/>
      <c r="E4025" s="6"/>
      <c r="F4025" s="7"/>
      <c r="G4025" s="12"/>
      <c r="H4025" s="8"/>
      <c r="I4025" s="12"/>
      <c r="J4025" s="12"/>
      <c r="K4025" s="12"/>
      <c r="L4025" s="10"/>
      <c r="M4025" s="10"/>
      <c r="N4025" s="11" t="str">
        <f t="shared" si="124"/>
        <v/>
      </c>
      <c r="O4025" s="49" t="str">
        <f t="shared" si="125"/>
        <v/>
      </c>
      <c r="P4025" s="46" t="str">
        <f>IF(A4025="","",VLOOKUP(A4025,'Account Codes '!$B$4:$D$263,3,FALSE))</f>
        <v/>
      </c>
      <c r="Q4025" s="46" t="str">
        <f>IF(F4025="","",VLOOKUP(F4025,'Class Codes'!$A$4:$B$1221,2,FALSE))</f>
        <v/>
      </c>
    </row>
    <row r="4026" spans="1:17" x14ac:dyDescent="0.3">
      <c r="A4026" s="33"/>
      <c r="B4026" s="8" t="str">
        <f>IFERROR(VLOOKUP(A4026,'Account Codes '!$B:$C,2,FALSE)," ")</f>
        <v xml:space="preserve"> </v>
      </c>
      <c r="C4026" s="6"/>
      <c r="D4026" s="6"/>
      <c r="E4026" s="6"/>
      <c r="F4026" s="7"/>
      <c r="G4026" s="12"/>
      <c r="H4026" s="8"/>
      <c r="I4026" s="12"/>
      <c r="J4026" s="12"/>
      <c r="K4026" s="12"/>
      <c r="L4026" s="10"/>
      <c r="M4026" s="10"/>
      <c r="N4026" s="11" t="str">
        <f t="shared" si="124"/>
        <v/>
      </c>
      <c r="O4026" s="49" t="str">
        <f t="shared" si="125"/>
        <v/>
      </c>
      <c r="P4026" s="46" t="str">
        <f>IF(A4026="","",VLOOKUP(A4026,'Account Codes '!$B$4:$D$263,3,FALSE))</f>
        <v/>
      </c>
      <c r="Q4026" s="46" t="str">
        <f>IF(F4026="","",VLOOKUP(F4026,'Class Codes'!$A$4:$B$1221,2,FALSE))</f>
        <v/>
      </c>
    </row>
    <row r="4027" spans="1:17" x14ac:dyDescent="0.3">
      <c r="A4027" s="33"/>
      <c r="B4027" s="8" t="str">
        <f>IFERROR(VLOOKUP(A4027,'Account Codes '!$B:$C,2,FALSE)," ")</f>
        <v xml:space="preserve"> </v>
      </c>
      <c r="C4027" s="6"/>
      <c r="D4027" s="6"/>
      <c r="E4027" s="6"/>
      <c r="F4027" s="7"/>
      <c r="G4027" s="12"/>
      <c r="H4027" s="8"/>
      <c r="I4027" s="12"/>
      <c r="J4027" s="12"/>
      <c r="K4027" s="12"/>
      <c r="L4027" s="10"/>
      <c r="M4027" s="10"/>
      <c r="N4027" s="11" t="str">
        <f t="shared" si="124"/>
        <v/>
      </c>
      <c r="O4027" s="49" t="str">
        <f t="shared" si="125"/>
        <v/>
      </c>
      <c r="P4027" s="46" t="str">
        <f>IF(A4027="","",VLOOKUP(A4027,'Account Codes '!$B$4:$D$263,3,FALSE))</f>
        <v/>
      </c>
      <c r="Q4027" s="46" t="str">
        <f>IF(F4027="","",VLOOKUP(F4027,'Class Codes'!$A$4:$B$1221,2,FALSE))</f>
        <v/>
      </c>
    </row>
    <row r="4028" spans="1:17" x14ac:dyDescent="0.3">
      <c r="A4028" s="33"/>
      <c r="B4028" s="8" t="str">
        <f>IFERROR(VLOOKUP(A4028,'Account Codes '!$B:$C,2,FALSE)," ")</f>
        <v xml:space="preserve"> </v>
      </c>
      <c r="C4028" s="6"/>
      <c r="D4028" s="6"/>
      <c r="E4028" s="6"/>
      <c r="F4028" s="7"/>
      <c r="G4028" s="12"/>
      <c r="H4028" s="8"/>
      <c r="I4028" s="12"/>
      <c r="J4028" s="12"/>
      <c r="K4028" s="12"/>
      <c r="L4028" s="10"/>
      <c r="M4028" s="10"/>
      <c r="N4028" s="11" t="str">
        <f t="shared" si="124"/>
        <v/>
      </c>
      <c r="O4028" s="49" t="str">
        <f t="shared" si="125"/>
        <v/>
      </c>
      <c r="P4028" s="46" t="str">
        <f>IF(A4028="","",VLOOKUP(A4028,'Account Codes '!$B$4:$D$263,3,FALSE))</f>
        <v/>
      </c>
      <c r="Q4028" s="46" t="str">
        <f>IF(F4028="","",VLOOKUP(F4028,'Class Codes'!$A$4:$B$1221,2,FALSE))</f>
        <v/>
      </c>
    </row>
    <row r="4029" spans="1:17" x14ac:dyDescent="0.3">
      <c r="A4029" s="33"/>
      <c r="B4029" s="8" t="str">
        <f>IFERROR(VLOOKUP(A4029,'Account Codes '!$B:$C,2,FALSE)," ")</f>
        <v xml:space="preserve"> </v>
      </c>
      <c r="C4029" s="6"/>
      <c r="D4029" s="6"/>
      <c r="E4029" s="6"/>
      <c r="F4029" s="7"/>
      <c r="G4029" s="12"/>
      <c r="H4029" s="8"/>
      <c r="I4029" s="12"/>
      <c r="J4029" s="12"/>
      <c r="K4029" s="12"/>
      <c r="L4029" s="10"/>
      <c r="M4029" s="10"/>
      <c r="N4029" s="11" t="str">
        <f t="shared" si="124"/>
        <v/>
      </c>
      <c r="O4029" s="49" t="str">
        <f t="shared" si="125"/>
        <v/>
      </c>
      <c r="P4029" s="46" t="str">
        <f>IF(A4029="","",VLOOKUP(A4029,'Account Codes '!$B$4:$D$263,3,FALSE))</f>
        <v/>
      </c>
      <c r="Q4029" s="46" t="str">
        <f>IF(F4029="","",VLOOKUP(F4029,'Class Codes'!$A$4:$B$1221,2,FALSE))</f>
        <v/>
      </c>
    </row>
    <row r="4030" spans="1:17" x14ac:dyDescent="0.3">
      <c r="A4030" s="33"/>
      <c r="B4030" s="8" t="str">
        <f>IFERROR(VLOOKUP(A4030,'Account Codes '!$B:$C,2,FALSE)," ")</f>
        <v xml:space="preserve"> </v>
      </c>
      <c r="C4030" s="6"/>
      <c r="D4030" s="6"/>
      <c r="E4030" s="6"/>
      <c r="F4030" s="7"/>
      <c r="G4030" s="12"/>
      <c r="H4030" s="8"/>
      <c r="I4030" s="12"/>
      <c r="J4030" s="12"/>
      <c r="K4030" s="12"/>
      <c r="L4030" s="10"/>
      <c r="M4030" s="10"/>
      <c r="N4030" s="11" t="str">
        <f t="shared" ref="N4030:N4093" si="126">IF(NOT(ISBLANK(L4030)),L4030*M4030,"")</f>
        <v/>
      </c>
      <c r="O4030" s="49" t="str">
        <f t="shared" si="125"/>
        <v/>
      </c>
      <c r="P4030" s="46" t="str">
        <f>IF(A4030="","",VLOOKUP(A4030,'Account Codes '!$B$4:$D$263,3,FALSE))</f>
        <v/>
      </c>
      <c r="Q4030" s="46" t="str">
        <f>IF(F4030="","",VLOOKUP(F4030,'Class Codes'!$A$4:$B$1221,2,FALSE))</f>
        <v/>
      </c>
    </row>
    <row r="4031" spans="1:17" x14ac:dyDescent="0.3">
      <c r="A4031" s="33"/>
      <c r="B4031" s="8" t="str">
        <f>IFERROR(VLOOKUP(A4031,'Account Codes '!$B:$C,2,FALSE)," ")</f>
        <v xml:space="preserve"> </v>
      </c>
      <c r="C4031" s="6"/>
      <c r="D4031" s="6"/>
      <c r="E4031" s="6"/>
      <c r="F4031" s="7"/>
      <c r="G4031" s="12"/>
      <c r="H4031" s="8"/>
      <c r="I4031" s="12"/>
      <c r="J4031" s="12"/>
      <c r="K4031" s="12"/>
      <c r="L4031" s="10"/>
      <c r="M4031" s="10"/>
      <c r="N4031" s="11" t="str">
        <f t="shared" si="126"/>
        <v/>
      </c>
      <c r="O4031" s="49" t="str">
        <f t="shared" si="125"/>
        <v/>
      </c>
      <c r="P4031" s="46" t="str">
        <f>IF(A4031="","",VLOOKUP(A4031,'Account Codes '!$B$4:$D$263,3,FALSE))</f>
        <v/>
      </c>
      <c r="Q4031" s="46" t="str">
        <f>IF(F4031="","",VLOOKUP(F4031,'Class Codes'!$A$4:$B$1221,2,FALSE))</f>
        <v/>
      </c>
    </row>
    <row r="4032" spans="1:17" x14ac:dyDescent="0.3">
      <c r="A4032" s="33"/>
      <c r="B4032" s="8" t="str">
        <f>IFERROR(VLOOKUP(A4032,'Account Codes '!$B:$C,2,FALSE)," ")</f>
        <v xml:space="preserve"> </v>
      </c>
      <c r="C4032" s="6"/>
      <c r="D4032" s="6"/>
      <c r="E4032" s="6"/>
      <c r="F4032" s="7"/>
      <c r="G4032" s="12"/>
      <c r="H4032" s="8"/>
      <c r="I4032" s="12"/>
      <c r="J4032" s="12"/>
      <c r="K4032" s="12"/>
      <c r="L4032" s="10"/>
      <c r="M4032" s="10"/>
      <c r="N4032" s="11" t="str">
        <f t="shared" si="126"/>
        <v/>
      </c>
      <c r="O4032" s="49" t="str">
        <f t="shared" si="125"/>
        <v/>
      </c>
      <c r="P4032" s="46" t="str">
        <f>IF(A4032="","",VLOOKUP(A4032,'Account Codes '!$B$4:$D$263,3,FALSE))</f>
        <v/>
      </c>
      <c r="Q4032" s="46" t="str">
        <f>IF(F4032="","",VLOOKUP(F4032,'Class Codes'!$A$4:$B$1221,2,FALSE))</f>
        <v/>
      </c>
    </row>
    <row r="4033" spans="1:17" x14ac:dyDescent="0.3">
      <c r="A4033" s="33"/>
      <c r="B4033" s="8" t="str">
        <f>IFERROR(VLOOKUP(A4033,'Account Codes '!$B:$C,2,FALSE)," ")</f>
        <v xml:space="preserve"> </v>
      </c>
      <c r="C4033" s="6"/>
      <c r="D4033" s="6"/>
      <c r="E4033" s="6"/>
      <c r="F4033" s="7"/>
      <c r="G4033" s="12"/>
      <c r="H4033" s="8"/>
      <c r="I4033" s="12"/>
      <c r="J4033" s="12"/>
      <c r="K4033" s="12"/>
      <c r="L4033" s="10"/>
      <c r="M4033" s="10"/>
      <c r="N4033" s="11" t="str">
        <f t="shared" si="126"/>
        <v/>
      </c>
      <c r="O4033" s="49" t="str">
        <f t="shared" si="125"/>
        <v/>
      </c>
      <c r="P4033" s="46" t="str">
        <f>IF(A4033="","",VLOOKUP(A4033,'Account Codes '!$B$4:$D$263,3,FALSE))</f>
        <v/>
      </c>
      <c r="Q4033" s="46" t="str">
        <f>IF(F4033="","",VLOOKUP(F4033,'Class Codes'!$A$4:$B$1221,2,FALSE))</f>
        <v/>
      </c>
    </row>
    <row r="4034" spans="1:17" x14ac:dyDescent="0.3">
      <c r="A4034" s="33"/>
      <c r="B4034" s="8" t="str">
        <f>IFERROR(VLOOKUP(A4034,'Account Codes '!$B:$C,2,FALSE)," ")</f>
        <v xml:space="preserve"> </v>
      </c>
      <c r="C4034" s="6"/>
      <c r="D4034" s="6"/>
      <c r="E4034" s="6"/>
      <c r="F4034" s="7"/>
      <c r="G4034" s="12"/>
      <c r="H4034" s="8"/>
      <c r="I4034" s="12"/>
      <c r="J4034" s="12"/>
      <c r="K4034" s="12"/>
      <c r="L4034" s="10"/>
      <c r="M4034" s="10"/>
      <c r="N4034" s="11" t="str">
        <f t="shared" si="126"/>
        <v/>
      </c>
      <c r="O4034" s="49" t="str">
        <f t="shared" si="125"/>
        <v/>
      </c>
      <c r="P4034" s="46" t="str">
        <f>IF(A4034="","",VLOOKUP(A4034,'Account Codes '!$B$4:$D$263,3,FALSE))</f>
        <v/>
      </c>
      <c r="Q4034" s="46" t="str">
        <f>IF(F4034="","",VLOOKUP(F4034,'Class Codes'!$A$4:$B$1221,2,FALSE))</f>
        <v/>
      </c>
    </row>
    <row r="4035" spans="1:17" x14ac:dyDescent="0.3">
      <c r="A4035" s="33"/>
      <c r="B4035" s="8" t="str">
        <f>IFERROR(VLOOKUP(A4035,'Account Codes '!$B:$C,2,FALSE)," ")</f>
        <v xml:space="preserve"> </v>
      </c>
      <c r="C4035" s="6"/>
      <c r="D4035" s="6"/>
      <c r="E4035" s="6"/>
      <c r="F4035" s="7"/>
      <c r="G4035" s="12"/>
      <c r="H4035" s="8"/>
      <c r="I4035" s="12"/>
      <c r="J4035" s="12"/>
      <c r="K4035" s="12"/>
      <c r="L4035" s="10"/>
      <c r="M4035" s="10"/>
      <c r="N4035" s="11" t="str">
        <f t="shared" si="126"/>
        <v/>
      </c>
      <c r="O4035" s="49" t="str">
        <f t="shared" si="125"/>
        <v/>
      </c>
      <c r="P4035" s="46" t="str">
        <f>IF(A4035="","",VLOOKUP(A4035,'Account Codes '!$B$4:$D$263,3,FALSE))</f>
        <v/>
      </c>
      <c r="Q4035" s="46" t="str">
        <f>IF(F4035="","",VLOOKUP(F4035,'Class Codes'!$A$4:$B$1221,2,FALSE))</f>
        <v/>
      </c>
    </row>
    <row r="4036" spans="1:17" x14ac:dyDescent="0.3">
      <c r="A4036" s="33"/>
      <c r="B4036" s="8" t="str">
        <f>IFERROR(VLOOKUP(A4036,'Account Codes '!$B:$C,2,FALSE)," ")</f>
        <v xml:space="preserve"> </v>
      </c>
      <c r="C4036" s="6"/>
      <c r="D4036" s="6"/>
      <c r="E4036" s="6"/>
      <c r="F4036" s="7"/>
      <c r="G4036" s="12"/>
      <c r="H4036" s="8"/>
      <c r="I4036" s="12"/>
      <c r="J4036" s="12"/>
      <c r="K4036" s="12"/>
      <c r="L4036" s="10"/>
      <c r="M4036" s="10"/>
      <c r="N4036" s="11" t="str">
        <f t="shared" si="126"/>
        <v/>
      </c>
      <c r="O4036" s="49" t="str">
        <f t="shared" si="125"/>
        <v/>
      </c>
      <c r="P4036" s="46" t="str">
        <f>IF(A4036="","",VLOOKUP(A4036,'Account Codes '!$B$4:$D$263,3,FALSE))</f>
        <v/>
      </c>
      <c r="Q4036" s="46" t="str">
        <f>IF(F4036="","",VLOOKUP(F4036,'Class Codes'!$A$4:$B$1221,2,FALSE))</f>
        <v/>
      </c>
    </row>
    <row r="4037" spans="1:17" x14ac:dyDescent="0.3">
      <c r="A4037" s="33"/>
      <c r="B4037" s="8" t="str">
        <f>IFERROR(VLOOKUP(A4037,'Account Codes '!$B:$C,2,FALSE)," ")</f>
        <v xml:space="preserve"> </v>
      </c>
      <c r="C4037" s="6"/>
      <c r="D4037" s="6"/>
      <c r="E4037" s="6"/>
      <c r="F4037" s="7"/>
      <c r="G4037" s="12"/>
      <c r="H4037" s="8"/>
      <c r="I4037" s="12"/>
      <c r="J4037" s="12"/>
      <c r="K4037" s="12"/>
      <c r="L4037" s="10"/>
      <c r="M4037" s="10"/>
      <c r="N4037" s="11" t="str">
        <f t="shared" si="126"/>
        <v/>
      </c>
      <c r="O4037" s="49" t="str">
        <f t="shared" si="125"/>
        <v/>
      </c>
      <c r="P4037" s="46" t="str">
        <f>IF(A4037="","",VLOOKUP(A4037,'Account Codes '!$B$4:$D$263,3,FALSE))</f>
        <v/>
      </c>
      <c r="Q4037" s="46" t="str">
        <f>IF(F4037="","",VLOOKUP(F4037,'Class Codes'!$A$4:$B$1221,2,FALSE))</f>
        <v/>
      </c>
    </row>
    <row r="4038" spans="1:17" x14ac:dyDescent="0.3">
      <c r="A4038" s="33"/>
      <c r="B4038" s="8" t="str">
        <f>IFERROR(VLOOKUP(A4038,'Account Codes '!$B:$C,2,FALSE)," ")</f>
        <v xml:space="preserve"> </v>
      </c>
      <c r="C4038" s="6"/>
      <c r="D4038" s="6"/>
      <c r="E4038" s="6"/>
      <c r="F4038" s="7"/>
      <c r="G4038" s="12"/>
      <c r="H4038" s="8"/>
      <c r="I4038" s="12"/>
      <c r="J4038" s="12"/>
      <c r="K4038" s="12"/>
      <c r="L4038" s="10"/>
      <c r="M4038" s="10"/>
      <c r="N4038" s="11" t="str">
        <f t="shared" si="126"/>
        <v/>
      </c>
      <c r="O4038" s="49" t="str">
        <f t="shared" si="125"/>
        <v/>
      </c>
      <c r="P4038" s="46" t="str">
        <f>IF(A4038="","",VLOOKUP(A4038,'Account Codes '!$B$4:$D$263,3,FALSE))</f>
        <v/>
      </c>
      <c r="Q4038" s="46" t="str">
        <f>IF(F4038="","",VLOOKUP(F4038,'Class Codes'!$A$4:$B$1221,2,FALSE))</f>
        <v/>
      </c>
    </row>
    <row r="4039" spans="1:17" x14ac:dyDescent="0.3">
      <c r="A4039" s="33"/>
      <c r="B4039" s="8" t="str">
        <f>IFERROR(VLOOKUP(A4039,'Account Codes '!$B:$C,2,FALSE)," ")</f>
        <v xml:space="preserve"> </v>
      </c>
      <c r="C4039" s="6"/>
      <c r="D4039" s="6"/>
      <c r="E4039" s="6"/>
      <c r="F4039" s="7"/>
      <c r="G4039" s="12"/>
      <c r="H4039" s="8"/>
      <c r="I4039" s="12"/>
      <c r="J4039" s="12"/>
      <c r="K4039" s="12"/>
      <c r="L4039" s="10"/>
      <c r="M4039" s="10"/>
      <c r="N4039" s="11" t="str">
        <f t="shared" si="126"/>
        <v/>
      </c>
      <c r="O4039" s="49" t="str">
        <f t="shared" si="125"/>
        <v/>
      </c>
      <c r="P4039" s="46" t="str">
        <f>IF(A4039="","",VLOOKUP(A4039,'Account Codes '!$B$4:$D$263,3,FALSE))</f>
        <v/>
      </c>
      <c r="Q4039" s="46" t="str">
        <f>IF(F4039="","",VLOOKUP(F4039,'Class Codes'!$A$4:$B$1221,2,FALSE))</f>
        <v/>
      </c>
    </row>
    <row r="4040" spans="1:17" x14ac:dyDescent="0.3">
      <c r="A4040" s="33"/>
      <c r="B4040" s="8" t="str">
        <f>IFERROR(VLOOKUP(A4040,'Account Codes '!$B:$C,2,FALSE)," ")</f>
        <v xml:space="preserve"> </v>
      </c>
      <c r="C4040" s="6"/>
      <c r="D4040" s="6"/>
      <c r="E4040" s="6"/>
      <c r="F4040" s="7"/>
      <c r="G4040" s="12"/>
      <c r="H4040" s="8"/>
      <c r="I4040" s="12"/>
      <c r="J4040" s="12"/>
      <c r="K4040" s="12"/>
      <c r="L4040" s="10"/>
      <c r="M4040" s="10"/>
      <c r="N4040" s="11" t="str">
        <f t="shared" si="126"/>
        <v/>
      </c>
      <c r="O4040" s="49" t="str">
        <f t="shared" si="125"/>
        <v/>
      </c>
      <c r="P4040" s="46" t="str">
        <f>IF(A4040="","",VLOOKUP(A4040,'Account Codes '!$B$4:$D$263,3,FALSE))</f>
        <v/>
      </c>
      <c r="Q4040" s="46" t="str">
        <f>IF(F4040="","",VLOOKUP(F4040,'Class Codes'!$A$4:$B$1221,2,FALSE))</f>
        <v/>
      </c>
    </row>
    <row r="4041" spans="1:17" x14ac:dyDescent="0.3">
      <c r="A4041" s="33"/>
      <c r="B4041" s="8" t="str">
        <f>IFERROR(VLOOKUP(A4041,'Account Codes '!$B:$C,2,FALSE)," ")</f>
        <v xml:space="preserve"> </v>
      </c>
      <c r="C4041" s="6"/>
      <c r="D4041" s="6"/>
      <c r="E4041" s="6"/>
      <c r="F4041" s="7"/>
      <c r="G4041" s="12"/>
      <c r="H4041" s="8"/>
      <c r="I4041" s="12"/>
      <c r="J4041" s="12"/>
      <c r="K4041" s="12"/>
      <c r="L4041" s="10"/>
      <c r="M4041" s="10"/>
      <c r="N4041" s="11" t="str">
        <f t="shared" si="126"/>
        <v/>
      </c>
      <c r="O4041" s="49" t="str">
        <f t="shared" si="125"/>
        <v/>
      </c>
      <c r="P4041" s="46" t="str">
        <f>IF(A4041="","",VLOOKUP(A4041,'Account Codes '!$B$4:$D$263,3,FALSE))</f>
        <v/>
      </c>
      <c r="Q4041" s="46" t="str">
        <f>IF(F4041="","",VLOOKUP(F4041,'Class Codes'!$A$4:$B$1221,2,FALSE))</f>
        <v/>
      </c>
    </row>
    <row r="4042" spans="1:17" x14ac:dyDescent="0.3">
      <c r="A4042" s="33"/>
      <c r="B4042" s="8" t="str">
        <f>IFERROR(VLOOKUP(A4042,'Account Codes '!$B:$C,2,FALSE)," ")</f>
        <v xml:space="preserve"> </v>
      </c>
      <c r="C4042" s="6"/>
      <c r="D4042" s="6"/>
      <c r="E4042" s="6"/>
      <c r="F4042" s="7"/>
      <c r="G4042" s="12"/>
      <c r="H4042" s="8"/>
      <c r="I4042" s="12"/>
      <c r="J4042" s="12"/>
      <c r="K4042" s="12"/>
      <c r="L4042" s="10"/>
      <c r="M4042" s="10"/>
      <c r="N4042" s="11" t="str">
        <f t="shared" si="126"/>
        <v/>
      </c>
      <c r="O4042" s="49" t="str">
        <f t="shared" si="125"/>
        <v/>
      </c>
      <c r="P4042" s="46" t="str">
        <f>IF(A4042="","",VLOOKUP(A4042,'Account Codes '!$B$4:$D$263,3,FALSE))</f>
        <v/>
      </c>
      <c r="Q4042" s="46" t="str">
        <f>IF(F4042="","",VLOOKUP(F4042,'Class Codes'!$A$4:$B$1221,2,FALSE))</f>
        <v/>
      </c>
    </row>
    <row r="4043" spans="1:17" x14ac:dyDescent="0.3">
      <c r="A4043" s="33"/>
      <c r="B4043" s="8" t="str">
        <f>IFERROR(VLOOKUP(A4043,'Account Codes '!$B:$C,2,FALSE)," ")</f>
        <v xml:space="preserve"> </v>
      </c>
      <c r="C4043" s="6"/>
      <c r="D4043" s="6"/>
      <c r="E4043" s="6"/>
      <c r="F4043" s="7"/>
      <c r="G4043" s="12"/>
      <c r="H4043" s="8"/>
      <c r="I4043" s="12"/>
      <c r="J4043" s="12"/>
      <c r="K4043" s="12"/>
      <c r="L4043" s="10"/>
      <c r="M4043" s="10"/>
      <c r="N4043" s="11" t="str">
        <f t="shared" si="126"/>
        <v/>
      </c>
      <c r="O4043" s="49" t="str">
        <f t="shared" si="125"/>
        <v/>
      </c>
      <c r="P4043" s="46" t="str">
        <f>IF(A4043="","",VLOOKUP(A4043,'Account Codes '!$B$4:$D$263,3,FALSE))</f>
        <v/>
      </c>
      <c r="Q4043" s="46" t="str">
        <f>IF(F4043="","",VLOOKUP(F4043,'Class Codes'!$A$4:$B$1221,2,FALSE))</f>
        <v/>
      </c>
    </row>
    <row r="4044" spans="1:17" x14ac:dyDescent="0.3">
      <c r="A4044" s="33"/>
      <c r="B4044" s="8" t="str">
        <f>IFERROR(VLOOKUP(A4044,'Account Codes '!$B:$C,2,FALSE)," ")</f>
        <v xml:space="preserve"> </v>
      </c>
      <c r="C4044" s="6"/>
      <c r="D4044" s="6"/>
      <c r="E4044" s="6"/>
      <c r="F4044" s="7"/>
      <c r="G4044" s="12"/>
      <c r="H4044" s="8"/>
      <c r="I4044" s="12"/>
      <c r="J4044" s="12"/>
      <c r="K4044" s="12"/>
      <c r="L4044" s="10"/>
      <c r="M4044" s="10"/>
      <c r="N4044" s="11" t="str">
        <f t="shared" si="126"/>
        <v/>
      </c>
      <c r="O4044" s="49" t="str">
        <f t="shared" ref="O4044:O4107" si="127">IF(A4044="","",IF(LEFT(A4044,1)="5","Revenue","Expense"))</f>
        <v/>
      </c>
      <c r="P4044" s="46" t="str">
        <f>IF(A4044="","",VLOOKUP(A4044,'Account Codes '!$B$4:$D$263,3,FALSE))</f>
        <v/>
      </c>
      <c r="Q4044" s="46" t="str">
        <f>IF(F4044="","",VLOOKUP(F4044,'Class Codes'!$A$4:$B$1221,2,FALSE))</f>
        <v/>
      </c>
    </row>
    <row r="4045" spans="1:17" x14ac:dyDescent="0.3">
      <c r="A4045" s="33"/>
      <c r="B4045" s="8" t="str">
        <f>IFERROR(VLOOKUP(A4045,'Account Codes '!$B:$C,2,FALSE)," ")</f>
        <v xml:space="preserve"> </v>
      </c>
      <c r="C4045" s="6"/>
      <c r="D4045" s="6"/>
      <c r="E4045" s="6"/>
      <c r="F4045" s="7"/>
      <c r="G4045" s="12"/>
      <c r="H4045" s="8"/>
      <c r="I4045" s="12"/>
      <c r="J4045" s="12"/>
      <c r="K4045" s="12"/>
      <c r="L4045" s="10"/>
      <c r="M4045" s="10"/>
      <c r="N4045" s="11" t="str">
        <f t="shared" si="126"/>
        <v/>
      </c>
      <c r="O4045" s="49" t="str">
        <f t="shared" si="127"/>
        <v/>
      </c>
      <c r="P4045" s="46" t="str">
        <f>IF(A4045="","",VLOOKUP(A4045,'Account Codes '!$B$4:$D$263,3,FALSE))</f>
        <v/>
      </c>
      <c r="Q4045" s="46" t="str">
        <f>IF(F4045="","",VLOOKUP(F4045,'Class Codes'!$A$4:$B$1221,2,FALSE))</f>
        <v/>
      </c>
    </row>
    <row r="4046" spans="1:17" x14ac:dyDescent="0.3">
      <c r="A4046" s="33"/>
      <c r="B4046" s="8" t="str">
        <f>IFERROR(VLOOKUP(A4046,'Account Codes '!$B:$C,2,FALSE)," ")</f>
        <v xml:space="preserve"> </v>
      </c>
      <c r="C4046" s="6"/>
      <c r="D4046" s="6"/>
      <c r="E4046" s="6"/>
      <c r="F4046" s="7"/>
      <c r="G4046" s="12"/>
      <c r="H4046" s="8"/>
      <c r="I4046" s="12"/>
      <c r="J4046" s="12"/>
      <c r="K4046" s="12"/>
      <c r="L4046" s="10"/>
      <c r="M4046" s="10"/>
      <c r="N4046" s="11" t="str">
        <f t="shared" si="126"/>
        <v/>
      </c>
      <c r="O4046" s="49" t="str">
        <f t="shared" si="127"/>
        <v/>
      </c>
      <c r="P4046" s="46" t="str">
        <f>IF(A4046="","",VLOOKUP(A4046,'Account Codes '!$B$4:$D$263,3,FALSE))</f>
        <v/>
      </c>
      <c r="Q4046" s="46" t="str">
        <f>IF(F4046="","",VLOOKUP(F4046,'Class Codes'!$A$4:$B$1221,2,FALSE))</f>
        <v/>
      </c>
    </row>
    <row r="4047" spans="1:17" x14ac:dyDescent="0.3">
      <c r="A4047" s="33"/>
      <c r="B4047" s="8" t="str">
        <f>IFERROR(VLOOKUP(A4047,'Account Codes '!$B:$C,2,FALSE)," ")</f>
        <v xml:space="preserve"> </v>
      </c>
      <c r="C4047" s="6"/>
      <c r="D4047" s="6"/>
      <c r="E4047" s="6"/>
      <c r="F4047" s="7"/>
      <c r="G4047" s="12"/>
      <c r="H4047" s="8"/>
      <c r="I4047" s="12"/>
      <c r="J4047" s="12"/>
      <c r="K4047" s="12"/>
      <c r="L4047" s="10"/>
      <c r="M4047" s="10"/>
      <c r="N4047" s="11" t="str">
        <f t="shared" si="126"/>
        <v/>
      </c>
      <c r="O4047" s="49" t="str">
        <f t="shared" si="127"/>
        <v/>
      </c>
      <c r="P4047" s="46" t="str">
        <f>IF(A4047="","",VLOOKUP(A4047,'Account Codes '!$B$4:$D$263,3,FALSE))</f>
        <v/>
      </c>
      <c r="Q4047" s="46" t="str">
        <f>IF(F4047="","",VLOOKUP(F4047,'Class Codes'!$A$4:$B$1221,2,FALSE))</f>
        <v/>
      </c>
    </row>
    <row r="4048" spans="1:17" x14ac:dyDescent="0.3">
      <c r="A4048" s="33"/>
      <c r="B4048" s="8" t="str">
        <f>IFERROR(VLOOKUP(A4048,'Account Codes '!$B:$C,2,FALSE)," ")</f>
        <v xml:space="preserve"> </v>
      </c>
      <c r="C4048" s="6"/>
      <c r="D4048" s="6"/>
      <c r="E4048" s="6"/>
      <c r="F4048" s="7"/>
      <c r="G4048" s="12"/>
      <c r="H4048" s="8"/>
      <c r="I4048" s="12"/>
      <c r="J4048" s="12"/>
      <c r="K4048" s="12"/>
      <c r="L4048" s="10"/>
      <c r="M4048" s="10"/>
      <c r="N4048" s="11" t="str">
        <f t="shared" si="126"/>
        <v/>
      </c>
      <c r="O4048" s="49" t="str">
        <f t="shared" si="127"/>
        <v/>
      </c>
      <c r="P4048" s="46" t="str">
        <f>IF(A4048="","",VLOOKUP(A4048,'Account Codes '!$B$4:$D$263,3,FALSE))</f>
        <v/>
      </c>
      <c r="Q4048" s="46" t="str">
        <f>IF(F4048="","",VLOOKUP(F4048,'Class Codes'!$A$4:$B$1221,2,FALSE))</f>
        <v/>
      </c>
    </row>
    <row r="4049" spans="1:17" x14ac:dyDescent="0.3">
      <c r="A4049" s="33"/>
      <c r="B4049" s="8" t="str">
        <f>IFERROR(VLOOKUP(A4049,'Account Codes '!$B:$C,2,FALSE)," ")</f>
        <v xml:space="preserve"> </v>
      </c>
      <c r="C4049" s="6"/>
      <c r="D4049" s="6"/>
      <c r="E4049" s="6"/>
      <c r="F4049" s="7"/>
      <c r="G4049" s="12"/>
      <c r="H4049" s="8"/>
      <c r="I4049" s="12"/>
      <c r="J4049" s="12"/>
      <c r="K4049" s="12"/>
      <c r="L4049" s="10"/>
      <c r="M4049" s="10"/>
      <c r="N4049" s="11" t="str">
        <f t="shared" si="126"/>
        <v/>
      </c>
      <c r="O4049" s="49" t="str">
        <f t="shared" si="127"/>
        <v/>
      </c>
      <c r="P4049" s="46" t="str">
        <f>IF(A4049="","",VLOOKUP(A4049,'Account Codes '!$B$4:$D$263,3,FALSE))</f>
        <v/>
      </c>
      <c r="Q4049" s="46" t="str">
        <f>IF(F4049="","",VLOOKUP(F4049,'Class Codes'!$A$4:$B$1221,2,FALSE))</f>
        <v/>
      </c>
    </row>
    <row r="4050" spans="1:17" x14ac:dyDescent="0.3">
      <c r="A4050" s="33"/>
      <c r="B4050" s="8" t="str">
        <f>IFERROR(VLOOKUP(A4050,'Account Codes '!$B:$C,2,FALSE)," ")</f>
        <v xml:space="preserve"> </v>
      </c>
      <c r="C4050" s="6"/>
      <c r="D4050" s="6"/>
      <c r="E4050" s="6"/>
      <c r="F4050" s="7"/>
      <c r="G4050" s="12"/>
      <c r="H4050" s="8"/>
      <c r="I4050" s="12"/>
      <c r="J4050" s="12"/>
      <c r="K4050" s="12"/>
      <c r="L4050" s="10"/>
      <c r="M4050" s="10"/>
      <c r="N4050" s="11" t="str">
        <f t="shared" si="126"/>
        <v/>
      </c>
      <c r="O4050" s="49" t="str">
        <f t="shared" si="127"/>
        <v/>
      </c>
      <c r="P4050" s="46" t="str">
        <f>IF(A4050="","",VLOOKUP(A4050,'Account Codes '!$B$4:$D$263,3,FALSE))</f>
        <v/>
      </c>
      <c r="Q4050" s="46" t="str">
        <f>IF(F4050="","",VLOOKUP(F4050,'Class Codes'!$A$4:$B$1221,2,FALSE))</f>
        <v/>
      </c>
    </row>
    <row r="4051" spans="1:17" x14ac:dyDescent="0.3">
      <c r="A4051" s="33"/>
      <c r="B4051" s="8" t="str">
        <f>IFERROR(VLOOKUP(A4051,'Account Codes '!$B:$C,2,FALSE)," ")</f>
        <v xml:space="preserve"> </v>
      </c>
      <c r="C4051" s="6"/>
      <c r="D4051" s="6"/>
      <c r="E4051" s="6"/>
      <c r="F4051" s="7"/>
      <c r="G4051" s="12"/>
      <c r="H4051" s="8"/>
      <c r="I4051" s="12"/>
      <c r="J4051" s="12"/>
      <c r="K4051" s="12"/>
      <c r="L4051" s="10"/>
      <c r="M4051" s="10"/>
      <c r="N4051" s="11" t="str">
        <f t="shared" si="126"/>
        <v/>
      </c>
      <c r="O4051" s="49" t="str">
        <f t="shared" si="127"/>
        <v/>
      </c>
      <c r="P4051" s="46" t="str">
        <f>IF(A4051="","",VLOOKUP(A4051,'Account Codes '!$B$4:$D$263,3,FALSE))</f>
        <v/>
      </c>
      <c r="Q4051" s="46" t="str">
        <f>IF(F4051="","",VLOOKUP(F4051,'Class Codes'!$A$4:$B$1221,2,FALSE))</f>
        <v/>
      </c>
    </row>
    <row r="4052" spans="1:17" x14ac:dyDescent="0.3">
      <c r="A4052" s="33"/>
      <c r="B4052" s="8" t="str">
        <f>IFERROR(VLOOKUP(A4052,'Account Codes '!$B:$C,2,FALSE)," ")</f>
        <v xml:space="preserve"> </v>
      </c>
      <c r="C4052" s="6"/>
      <c r="D4052" s="6"/>
      <c r="E4052" s="6"/>
      <c r="F4052" s="7"/>
      <c r="G4052" s="12"/>
      <c r="H4052" s="8"/>
      <c r="I4052" s="12"/>
      <c r="J4052" s="12"/>
      <c r="K4052" s="12"/>
      <c r="L4052" s="10"/>
      <c r="M4052" s="10"/>
      <c r="N4052" s="11" t="str">
        <f t="shared" si="126"/>
        <v/>
      </c>
      <c r="O4052" s="49" t="str">
        <f t="shared" si="127"/>
        <v/>
      </c>
      <c r="P4052" s="46" t="str">
        <f>IF(A4052="","",VLOOKUP(A4052,'Account Codes '!$B$4:$D$263,3,FALSE))</f>
        <v/>
      </c>
      <c r="Q4052" s="46" t="str">
        <f>IF(F4052="","",VLOOKUP(F4052,'Class Codes'!$A$4:$B$1221,2,FALSE))</f>
        <v/>
      </c>
    </row>
    <row r="4053" spans="1:17" x14ac:dyDescent="0.3">
      <c r="A4053" s="33"/>
      <c r="B4053" s="8" t="str">
        <f>IFERROR(VLOOKUP(A4053,'Account Codes '!$B:$C,2,FALSE)," ")</f>
        <v xml:space="preserve"> </v>
      </c>
      <c r="C4053" s="6"/>
      <c r="D4053" s="6"/>
      <c r="E4053" s="6"/>
      <c r="F4053" s="7"/>
      <c r="G4053" s="12"/>
      <c r="H4053" s="8"/>
      <c r="I4053" s="12"/>
      <c r="J4053" s="12"/>
      <c r="K4053" s="12"/>
      <c r="L4053" s="10"/>
      <c r="M4053" s="10"/>
      <c r="N4053" s="11" t="str">
        <f t="shared" si="126"/>
        <v/>
      </c>
      <c r="O4053" s="49" t="str">
        <f t="shared" si="127"/>
        <v/>
      </c>
      <c r="P4053" s="46" t="str">
        <f>IF(A4053="","",VLOOKUP(A4053,'Account Codes '!$B$4:$D$263,3,FALSE))</f>
        <v/>
      </c>
      <c r="Q4053" s="46" t="str">
        <f>IF(F4053="","",VLOOKUP(F4053,'Class Codes'!$A$4:$B$1221,2,FALSE))</f>
        <v/>
      </c>
    </row>
    <row r="4054" spans="1:17" x14ac:dyDescent="0.3">
      <c r="A4054" s="33"/>
      <c r="B4054" s="8" t="str">
        <f>IFERROR(VLOOKUP(A4054,'Account Codes '!$B:$C,2,FALSE)," ")</f>
        <v xml:space="preserve"> </v>
      </c>
      <c r="C4054" s="6"/>
      <c r="D4054" s="6"/>
      <c r="E4054" s="6"/>
      <c r="F4054" s="7"/>
      <c r="G4054" s="12"/>
      <c r="H4054" s="8"/>
      <c r="I4054" s="12"/>
      <c r="J4054" s="12"/>
      <c r="K4054" s="12"/>
      <c r="L4054" s="10"/>
      <c r="M4054" s="10"/>
      <c r="N4054" s="11" t="str">
        <f t="shared" si="126"/>
        <v/>
      </c>
      <c r="O4054" s="49" t="str">
        <f t="shared" si="127"/>
        <v/>
      </c>
      <c r="P4054" s="46" t="str">
        <f>IF(A4054="","",VLOOKUP(A4054,'Account Codes '!$B$4:$D$263,3,FALSE))</f>
        <v/>
      </c>
      <c r="Q4054" s="46" t="str">
        <f>IF(F4054="","",VLOOKUP(F4054,'Class Codes'!$A$4:$B$1221,2,FALSE))</f>
        <v/>
      </c>
    </row>
    <row r="4055" spans="1:17" x14ac:dyDescent="0.3">
      <c r="A4055" s="33"/>
      <c r="B4055" s="8" t="str">
        <f>IFERROR(VLOOKUP(A4055,'Account Codes '!$B:$C,2,FALSE)," ")</f>
        <v xml:space="preserve"> </v>
      </c>
      <c r="C4055" s="6"/>
      <c r="D4055" s="6"/>
      <c r="E4055" s="6"/>
      <c r="F4055" s="7"/>
      <c r="G4055" s="12"/>
      <c r="H4055" s="8"/>
      <c r="I4055" s="12"/>
      <c r="J4055" s="12"/>
      <c r="K4055" s="12"/>
      <c r="L4055" s="10"/>
      <c r="M4055" s="10"/>
      <c r="N4055" s="11" t="str">
        <f t="shared" si="126"/>
        <v/>
      </c>
      <c r="O4055" s="49" t="str">
        <f t="shared" si="127"/>
        <v/>
      </c>
      <c r="P4055" s="46" t="str">
        <f>IF(A4055="","",VLOOKUP(A4055,'Account Codes '!$B$4:$D$263,3,FALSE))</f>
        <v/>
      </c>
      <c r="Q4055" s="46" t="str">
        <f>IF(F4055="","",VLOOKUP(F4055,'Class Codes'!$A$4:$B$1221,2,FALSE))</f>
        <v/>
      </c>
    </row>
    <row r="4056" spans="1:17" x14ac:dyDescent="0.3">
      <c r="A4056" s="33"/>
      <c r="B4056" s="8" t="str">
        <f>IFERROR(VLOOKUP(A4056,'Account Codes '!$B:$C,2,FALSE)," ")</f>
        <v xml:space="preserve"> </v>
      </c>
      <c r="C4056" s="6"/>
      <c r="D4056" s="6"/>
      <c r="E4056" s="6"/>
      <c r="F4056" s="7"/>
      <c r="G4056" s="12"/>
      <c r="H4056" s="8"/>
      <c r="I4056" s="12"/>
      <c r="J4056" s="12"/>
      <c r="K4056" s="12"/>
      <c r="L4056" s="10"/>
      <c r="M4056" s="10"/>
      <c r="N4056" s="11" t="str">
        <f t="shared" si="126"/>
        <v/>
      </c>
      <c r="O4056" s="49" t="str">
        <f t="shared" si="127"/>
        <v/>
      </c>
      <c r="P4056" s="46" t="str">
        <f>IF(A4056="","",VLOOKUP(A4056,'Account Codes '!$B$4:$D$263,3,FALSE))</f>
        <v/>
      </c>
      <c r="Q4056" s="46" t="str">
        <f>IF(F4056="","",VLOOKUP(F4056,'Class Codes'!$A$4:$B$1221,2,FALSE))</f>
        <v/>
      </c>
    </row>
    <row r="4057" spans="1:17" x14ac:dyDescent="0.3">
      <c r="A4057" s="33"/>
      <c r="B4057" s="8" t="str">
        <f>IFERROR(VLOOKUP(A4057,'Account Codes '!$B:$C,2,FALSE)," ")</f>
        <v xml:space="preserve"> </v>
      </c>
      <c r="C4057" s="6"/>
      <c r="D4057" s="6"/>
      <c r="E4057" s="6"/>
      <c r="F4057" s="7"/>
      <c r="G4057" s="12"/>
      <c r="H4057" s="8"/>
      <c r="I4057" s="12"/>
      <c r="J4057" s="12"/>
      <c r="K4057" s="12"/>
      <c r="L4057" s="10"/>
      <c r="M4057" s="10"/>
      <c r="N4057" s="11" t="str">
        <f t="shared" si="126"/>
        <v/>
      </c>
      <c r="O4057" s="49" t="str">
        <f t="shared" si="127"/>
        <v/>
      </c>
      <c r="P4057" s="46" t="str">
        <f>IF(A4057="","",VLOOKUP(A4057,'Account Codes '!$B$4:$D$263,3,FALSE))</f>
        <v/>
      </c>
      <c r="Q4057" s="46" t="str">
        <f>IF(F4057="","",VLOOKUP(F4057,'Class Codes'!$A$4:$B$1221,2,FALSE))</f>
        <v/>
      </c>
    </row>
    <row r="4058" spans="1:17" x14ac:dyDescent="0.3">
      <c r="A4058" s="33"/>
      <c r="B4058" s="8" t="str">
        <f>IFERROR(VLOOKUP(A4058,'Account Codes '!$B:$C,2,FALSE)," ")</f>
        <v xml:space="preserve"> </v>
      </c>
      <c r="C4058" s="6"/>
      <c r="D4058" s="6"/>
      <c r="E4058" s="6"/>
      <c r="F4058" s="7"/>
      <c r="G4058" s="12"/>
      <c r="H4058" s="8"/>
      <c r="I4058" s="12"/>
      <c r="J4058" s="12"/>
      <c r="K4058" s="12"/>
      <c r="L4058" s="10"/>
      <c r="M4058" s="10"/>
      <c r="N4058" s="11" t="str">
        <f t="shared" si="126"/>
        <v/>
      </c>
      <c r="O4058" s="49" t="str">
        <f t="shared" si="127"/>
        <v/>
      </c>
      <c r="P4058" s="46" t="str">
        <f>IF(A4058="","",VLOOKUP(A4058,'Account Codes '!$B$4:$D$263,3,FALSE))</f>
        <v/>
      </c>
      <c r="Q4058" s="46" t="str">
        <f>IF(F4058="","",VLOOKUP(F4058,'Class Codes'!$A$4:$B$1221,2,FALSE))</f>
        <v/>
      </c>
    </row>
    <row r="4059" spans="1:17" x14ac:dyDescent="0.3">
      <c r="A4059" s="33"/>
      <c r="B4059" s="8" t="str">
        <f>IFERROR(VLOOKUP(A4059,'Account Codes '!$B:$C,2,FALSE)," ")</f>
        <v xml:space="preserve"> </v>
      </c>
      <c r="C4059" s="6"/>
      <c r="D4059" s="6"/>
      <c r="E4059" s="6"/>
      <c r="F4059" s="7"/>
      <c r="G4059" s="12"/>
      <c r="H4059" s="8"/>
      <c r="I4059" s="12"/>
      <c r="J4059" s="12"/>
      <c r="K4059" s="12"/>
      <c r="L4059" s="10"/>
      <c r="M4059" s="10"/>
      <c r="N4059" s="11" t="str">
        <f t="shared" si="126"/>
        <v/>
      </c>
      <c r="O4059" s="49" t="str">
        <f t="shared" si="127"/>
        <v/>
      </c>
      <c r="P4059" s="46" t="str">
        <f>IF(A4059="","",VLOOKUP(A4059,'Account Codes '!$B$4:$D$263,3,FALSE))</f>
        <v/>
      </c>
      <c r="Q4059" s="46" t="str">
        <f>IF(F4059="","",VLOOKUP(F4059,'Class Codes'!$A$4:$B$1221,2,FALSE))</f>
        <v/>
      </c>
    </row>
    <row r="4060" spans="1:17" x14ac:dyDescent="0.3">
      <c r="A4060" s="33"/>
      <c r="B4060" s="8" t="str">
        <f>IFERROR(VLOOKUP(A4060,'Account Codes '!$B:$C,2,FALSE)," ")</f>
        <v xml:space="preserve"> </v>
      </c>
      <c r="C4060" s="6"/>
      <c r="D4060" s="6"/>
      <c r="E4060" s="6"/>
      <c r="F4060" s="7"/>
      <c r="G4060" s="12"/>
      <c r="H4060" s="8"/>
      <c r="I4060" s="12"/>
      <c r="J4060" s="12"/>
      <c r="K4060" s="12"/>
      <c r="L4060" s="10"/>
      <c r="M4060" s="10"/>
      <c r="N4060" s="11" t="str">
        <f t="shared" si="126"/>
        <v/>
      </c>
      <c r="O4060" s="49" t="str">
        <f t="shared" si="127"/>
        <v/>
      </c>
      <c r="P4060" s="46" t="str">
        <f>IF(A4060="","",VLOOKUP(A4060,'Account Codes '!$B$4:$D$263,3,FALSE))</f>
        <v/>
      </c>
      <c r="Q4060" s="46" t="str">
        <f>IF(F4060="","",VLOOKUP(F4060,'Class Codes'!$A$4:$B$1221,2,FALSE))</f>
        <v/>
      </c>
    </row>
    <row r="4061" spans="1:17" x14ac:dyDescent="0.3">
      <c r="A4061" s="33"/>
      <c r="B4061" s="8" t="str">
        <f>IFERROR(VLOOKUP(A4061,'Account Codes '!$B:$C,2,FALSE)," ")</f>
        <v xml:space="preserve"> </v>
      </c>
      <c r="C4061" s="6"/>
      <c r="D4061" s="6"/>
      <c r="E4061" s="6"/>
      <c r="F4061" s="7"/>
      <c r="G4061" s="12"/>
      <c r="H4061" s="8"/>
      <c r="I4061" s="12"/>
      <c r="J4061" s="12"/>
      <c r="K4061" s="12"/>
      <c r="L4061" s="10"/>
      <c r="M4061" s="10"/>
      <c r="N4061" s="11" t="str">
        <f t="shared" si="126"/>
        <v/>
      </c>
      <c r="O4061" s="49" t="str">
        <f t="shared" si="127"/>
        <v/>
      </c>
      <c r="P4061" s="46" t="str">
        <f>IF(A4061="","",VLOOKUP(A4061,'Account Codes '!$B$4:$D$263,3,FALSE))</f>
        <v/>
      </c>
      <c r="Q4061" s="46" t="str">
        <f>IF(F4061="","",VLOOKUP(F4061,'Class Codes'!$A$4:$B$1221,2,FALSE))</f>
        <v/>
      </c>
    </row>
    <row r="4062" spans="1:17" x14ac:dyDescent="0.3">
      <c r="A4062" s="33"/>
      <c r="B4062" s="8" t="str">
        <f>IFERROR(VLOOKUP(A4062,'Account Codes '!$B:$C,2,FALSE)," ")</f>
        <v xml:space="preserve"> </v>
      </c>
      <c r="C4062" s="6"/>
      <c r="D4062" s="6"/>
      <c r="E4062" s="6"/>
      <c r="F4062" s="7"/>
      <c r="G4062" s="12"/>
      <c r="H4062" s="8"/>
      <c r="I4062" s="12"/>
      <c r="J4062" s="12"/>
      <c r="K4062" s="12"/>
      <c r="L4062" s="10"/>
      <c r="M4062" s="10"/>
      <c r="N4062" s="11" t="str">
        <f t="shared" si="126"/>
        <v/>
      </c>
      <c r="O4062" s="49" t="str">
        <f t="shared" si="127"/>
        <v/>
      </c>
      <c r="P4062" s="46" t="str">
        <f>IF(A4062="","",VLOOKUP(A4062,'Account Codes '!$B$4:$D$263,3,FALSE))</f>
        <v/>
      </c>
      <c r="Q4062" s="46" t="str">
        <f>IF(F4062="","",VLOOKUP(F4062,'Class Codes'!$A$4:$B$1221,2,FALSE))</f>
        <v/>
      </c>
    </row>
    <row r="4063" spans="1:17" x14ac:dyDescent="0.3">
      <c r="A4063" s="33"/>
      <c r="B4063" s="8" t="str">
        <f>IFERROR(VLOOKUP(A4063,'Account Codes '!$B:$C,2,FALSE)," ")</f>
        <v xml:space="preserve"> </v>
      </c>
      <c r="C4063" s="6"/>
      <c r="D4063" s="6"/>
      <c r="E4063" s="6"/>
      <c r="F4063" s="7"/>
      <c r="G4063" s="12"/>
      <c r="H4063" s="8"/>
      <c r="I4063" s="12"/>
      <c r="J4063" s="12"/>
      <c r="K4063" s="12"/>
      <c r="L4063" s="10"/>
      <c r="M4063" s="10"/>
      <c r="N4063" s="11" t="str">
        <f t="shared" si="126"/>
        <v/>
      </c>
      <c r="O4063" s="49" t="str">
        <f t="shared" si="127"/>
        <v/>
      </c>
      <c r="P4063" s="46" t="str">
        <f>IF(A4063="","",VLOOKUP(A4063,'Account Codes '!$B$4:$D$263,3,FALSE))</f>
        <v/>
      </c>
      <c r="Q4063" s="46" t="str">
        <f>IF(F4063="","",VLOOKUP(F4063,'Class Codes'!$A$4:$B$1221,2,FALSE))</f>
        <v/>
      </c>
    </row>
    <row r="4064" spans="1:17" x14ac:dyDescent="0.3">
      <c r="A4064" s="33"/>
      <c r="B4064" s="8" t="str">
        <f>IFERROR(VLOOKUP(A4064,'Account Codes '!$B:$C,2,FALSE)," ")</f>
        <v xml:space="preserve"> </v>
      </c>
      <c r="C4064" s="6"/>
      <c r="D4064" s="6"/>
      <c r="E4064" s="6"/>
      <c r="F4064" s="7"/>
      <c r="G4064" s="12"/>
      <c r="H4064" s="8"/>
      <c r="I4064" s="12"/>
      <c r="J4064" s="12"/>
      <c r="K4064" s="12"/>
      <c r="L4064" s="10"/>
      <c r="M4064" s="10"/>
      <c r="N4064" s="11" t="str">
        <f t="shared" si="126"/>
        <v/>
      </c>
      <c r="O4064" s="49" t="str">
        <f t="shared" si="127"/>
        <v/>
      </c>
      <c r="P4064" s="46" t="str">
        <f>IF(A4064="","",VLOOKUP(A4064,'Account Codes '!$B$4:$D$263,3,FALSE))</f>
        <v/>
      </c>
      <c r="Q4064" s="46" t="str">
        <f>IF(F4064="","",VLOOKUP(F4064,'Class Codes'!$A$4:$B$1221,2,FALSE))</f>
        <v/>
      </c>
    </row>
    <row r="4065" spans="1:17" x14ac:dyDescent="0.3">
      <c r="A4065" s="33"/>
      <c r="B4065" s="8" t="str">
        <f>IFERROR(VLOOKUP(A4065,'Account Codes '!$B:$C,2,FALSE)," ")</f>
        <v xml:space="preserve"> </v>
      </c>
      <c r="C4065" s="6"/>
      <c r="D4065" s="6"/>
      <c r="E4065" s="6"/>
      <c r="F4065" s="7"/>
      <c r="G4065" s="12"/>
      <c r="H4065" s="8"/>
      <c r="I4065" s="12"/>
      <c r="J4065" s="12"/>
      <c r="K4065" s="12"/>
      <c r="L4065" s="10"/>
      <c r="M4065" s="10"/>
      <c r="N4065" s="11" t="str">
        <f t="shared" si="126"/>
        <v/>
      </c>
      <c r="O4065" s="49" t="str">
        <f t="shared" si="127"/>
        <v/>
      </c>
      <c r="P4065" s="46" t="str">
        <f>IF(A4065="","",VLOOKUP(A4065,'Account Codes '!$B$4:$D$263,3,FALSE))</f>
        <v/>
      </c>
      <c r="Q4065" s="46" t="str">
        <f>IF(F4065="","",VLOOKUP(F4065,'Class Codes'!$A$4:$B$1221,2,FALSE))</f>
        <v/>
      </c>
    </row>
    <row r="4066" spans="1:17" x14ac:dyDescent="0.3">
      <c r="A4066" s="33"/>
      <c r="B4066" s="8" t="str">
        <f>IFERROR(VLOOKUP(A4066,'Account Codes '!$B:$C,2,FALSE)," ")</f>
        <v xml:space="preserve"> </v>
      </c>
      <c r="C4066" s="6"/>
      <c r="D4066" s="6"/>
      <c r="E4066" s="6"/>
      <c r="F4066" s="7"/>
      <c r="G4066" s="12"/>
      <c r="H4066" s="8"/>
      <c r="I4066" s="12"/>
      <c r="J4066" s="12"/>
      <c r="K4066" s="12"/>
      <c r="L4066" s="10"/>
      <c r="M4066" s="10"/>
      <c r="N4066" s="11" t="str">
        <f t="shared" si="126"/>
        <v/>
      </c>
      <c r="O4066" s="49" t="str">
        <f t="shared" si="127"/>
        <v/>
      </c>
      <c r="P4066" s="46" t="str">
        <f>IF(A4066="","",VLOOKUP(A4066,'Account Codes '!$B$4:$D$263,3,FALSE))</f>
        <v/>
      </c>
      <c r="Q4066" s="46" t="str">
        <f>IF(F4066="","",VLOOKUP(F4066,'Class Codes'!$A$4:$B$1221,2,FALSE))</f>
        <v/>
      </c>
    </row>
    <row r="4067" spans="1:17" x14ac:dyDescent="0.3">
      <c r="A4067" s="33"/>
      <c r="B4067" s="8" t="str">
        <f>IFERROR(VLOOKUP(A4067,'Account Codes '!$B:$C,2,FALSE)," ")</f>
        <v xml:space="preserve"> </v>
      </c>
      <c r="C4067" s="6"/>
      <c r="D4067" s="6"/>
      <c r="E4067" s="6"/>
      <c r="F4067" s="7"/>
      <c r="G4067" s="12"/>
      <c r="H4067" s="8"/>
      <c r="I4067" s="12"/>
      <c r="J4067" s="12"/>
      <c r="K4067" s="12"/>
      <c r="L4067" s="10"/>
      <c r="M4067" s="10"/>
      <c r="N4067" s="11" t="str">
        <f t="shared" si="126"/>
        <v/>
      </c>
      <c r="O4067" s="49" t="str">
        <f t="shared" si="127"/>
        <v/>
      </c>
      <c r="P4067" s="46" t="str">
        <f>IF(A4067="","",VLOOKUP(A4067,'Account Codes '!$B$4:$D$263,3,FALSE))</f>
        <v/>
      </c>
      <c r="Q4067" s="46" t="str">
        <f>IF(F4067="","",VLOOKUP(F4067,'Class Codes'!$A$4:$B$1221,2,FALSE))</f>
        <v/>
      </c>
    </row>
    <row r="4068" spans="1:17" x14ac:dyDescent="0.3">
      <c r="A4068" s="33"/>
      <c r="B4068" s="8" t="str">
        <f>IFERROR(VLOOKUP(A4068,'Account Codes '!$B:$C,2,FALSE)," ")</f>
        <v xml:space="preserve"> </v>
      </c>
      <c r="C4068" s="6"/>
      <c r="D4068" s="6"/>
      <c r="E4068" s="6"/>
      <c r="F4068" s="7"/>
      <c r="G4068" s="12"/>
      <c r="H4068" s="8"/>
      <c r="I4068" s="12"/>
      <c r="J4068" s="12"/>
      <c r="K4068" s="12"/>
      <c r="L4068" s="10"/>
      <c r="M4068" s="10"/>
      <c r="N4068" s="11" t="str">
        <f t="shared" si="126"/>
        <v/>
      </c>
      <c r="O4068" s="49" t="str">
        <f t="shared" si="127"/>
        <v/>
      </c>
      <c r="P4068" s="46" t="str">
        <f>IF(A4068="","",VLOOKUP(A4068,'Account Codes '!$B$4:$D$263,3,FALSE))</f>
        <v/>
      </c>
      <c r="Q4068" s="46" t="str">
        <f>IF(F4068="","",VLOOKUP(F4068,'Class Codes'!$A$4:$B$1221,2,FALSE))</f>
        <v/>
      </c>
    </row>
    <row r="4069" spans="1:17" x14ac:dyDescent="0.3">
      <c r="A4069" s="33"/>
      <c r="B4069" s="8" t="str">
        <f>IFERROR(VLOOKUP(A4069,'Account Codes '!$B:$C,2,FALSE)," ")</f>
        <v xml:space="preserve"> </v>
      </c>
      <c r="C4069" s="6"/>
      <c r="D4069" s="6"/>
      <c r="E4069" s="6"/>
      <c r="F4069" s="7"/>
      <c r="G4069" s="12"/>
      <c r="H4069" s="8"/>
      <c r="I4069" s="12"/>
      <c r="J4069" s="12"/>
      <c r="K4069" s="12"/>
      <c r="L4069" s="10"/>
      <c r="M4069" s="10"/>
      <c r="N4069" s="11" t="str">
        <f t="shared" si="126"/>
        <v/>
      </c>
      <c r="O4069" s="49" t="str">
        <f t="shared" si="127"/>
        <v/>
      </c>
      <c r="P4069" s="46" t="str">
        <f>IF(A4069="","",VLOOKUP(A4069,'Account Codes '!$B$4:$D$263,3,FALSE))</f>
        <v/>
      </c>
      <c r="Q4069" s="46" t="str">
        <f>IF(F4069="","",VLOOKUP(F4069,'Class Codes'!$A$4:$B$1221,2,FALSE))</f>
        <v/>
      </c>
    </row>
    <row r="4070" spans="1:17" x14ac:dyDescent="0.3">
      <c r="A4070" s="33"/>
      <c r="B4070" s="8" t="str">
        <f>IFERROR(VLOOKUP(A4070,'Account Codes '!$B:$C,2,FALSE)," ")</f>
        <v xml:space="preserve"> </v>
      </c>
      <c r="C4070" s="6"/>
      <c r="D4070" s="6"/>
      <c r="E4070" s="6"/>
      <c r="F4070" s="7"/>
      <c r="G4070" s="12"/>
      <c r="H4070" s="8"/>
      <c r="I4070" s="12"/>
      <c r="J4070" s="12"/>
      <c r="K4070" s="12"/>
      <c r="L4070" s="10"/>
      <c r="M4070" s="10"/>
      <c r="N4070" s="11" t="str">
        <f t="shared" si="126"/>
        <v/>
      </c>
      <c r="O4070" s="49" t="str">
        <f t="shared" si="127"/>
        <v/>
      </c>
      <c r="P4070" s="46" t="str">
        <f>IF(A4070="","",VLOOKUP(A4070,'Account Codes '!$B$4:$D$263,3,FALSE))</f>
        <v/>
      </c>
      <c r="Q4070" s="46" t="str">
        <f>IF(F4070="","",VLOOKUP(F4070,'Class Codes'!$A$4:$B$1221,2,FALSE))</f>
        <v/>
      </c>
    </row>
    <row r="4071" spans="1:17" x14ac:dyDescent="0.3">
      <c r="A4071" s="33"/>
      <c r="B4071" s="8" t="str">
        <f>IFERROR(VLOOKUP(A4071,'Account Codes '!$B:$C,2,FALSE)," ")</f>
        <v xml:space="preserve"> </v>
      </c>
      <c r="C4071" s="6"/>
      <c r="D4071" s="6"/>
      <c r="E4071" s="6"/>
      <c r="F4071" s="7"/>
      <c r="G4071" s="12"/>
      <c r="H4071" s="8"/>
      <c r="I4071" s="12"/>
      <c r="J4071" s="12"/>
      <c r="K4071" s="12"/>
      <c r="L4071" s="10"/>
      <c r="M4071" s="10"/>
      <c r="N4071" s="11" t="str">
        <f t="shared" si="126"/>
        <v/>
      </c>
      <c r="O4071" s="49" t="str">
        <f t="shared" si="127"/>
        <v/>
      </c>
      <c r="P4071" s="46" t="str">
        <f>IF(A4071="","",VLOOKUP(A4071,'Account Codes '!$B$4:$D$263,3,FALSE))</f>
        <v/>
      </c>
      <c r="Q4071" s="46" t="str">
        <f>IF(F4071="","",VLOOKUP(F4071,'Class Codes'!$A$4:$B$1221,2,FALSE))</f>
        <v/>
      </c>
    </row>
    <row r="4072" spans="1:17" x14ac:dyDescent="0.3">
      <c r="A4072" s="33"/>
      <c r="B4072" s="8" t="str">
        <f>IFERROR(VLOOKUP(A4072,'Account Codes '!$B:$C,2,FALSE)," ")</f>
        <v xml:space="preserve"> </v>
      </c>
      <c r="C4072" s="6"/>
      <c r="D4072" s="6"/>
      <c r="E4072" s="6"/>
      <c r="F4072" s="7"/>
      <c r="G4072" s="12"/>
      <c r="H4072" s="8"/>
      <c r="I4072" s="12"/>
      <c r="J4072" s="12"/>
      <c r="K4072" s="12"/>
      <c r="L4072" s="10"/>
      <c r="M4072" s="10"/>
      <c r="N4072" s="11" t="str">
        <f t="shared" si="126"/>
        <v/>
      </c>
      <c r="O4072" s="49" t="str">
        <f t="shared" si="127"/>
        <v/>
      </c>
      <c r="P4072" s="46" t="str">
        <f>IF(A4072="","",VLOOKUP(A4072,'Account Codes '!$B$4:$D$263,3,FALSE))</f>
        <v/>
      </c>
      <c r="Q4072" s="46" t="str">
        <f>IF(F4072="","",VLOOKUP(F4072,'Class Codes'!$A$4:$B$1221,2,FALSE))</f>
        <v/>
      </c>
    </row>
    <row r="4073" spans="1:17" x14ac:dyDescent="0.3">
      <c r="A4073" s="33"/>
      <c r="B4073" s="8" t="str">
        <f>IFERROR(VLOOKUP(A4073,'Account Codes '!$B:$C,2,FALSE)," ")</f>
        <v xml:space="preserve"> </v>
      </c>
      <c r="C4073" s="6"/>
      <c r="D4073" s="6"/>
      <c r="E4073" s="6"/>
      <c r="F4073" s="7"/>
      <c r="G4073" s="12"/>
      <c r="H4073" s="8"/>
      <c r="I4073" s="12"/>
      <c r="J4073" s="12"/>
      <c r="K4073" s="12"/>
      <c r="L4073" s="10"/>
      <c r="M4073" s="10"/>
      <c r="N4073" s="11" t="str">
        <f t="shared" si="126"/>
        <v/>
      </c>
      <c r="O4073" s="49" t="str">
        <f t="shared" si="127"/>
        <v/>
      </c>
      <c r="P4073" s="46" t="str">
        <f>IF(A4073="","",VLOOKUP(A4073,'Account Codes '!$B$4:$D$263,3,FALSE))</f>
        <v/>
      </c>
      <c r="Q4073" s="46" t="str">
        <f>IF(F4073="","",VLOOKUP(F4073,'Class Codes'!$A$4:$B$1221,2,FALSE))</f>
        <v/>
      </c>
    </row>
    <row r="4074" spans="1:17" x14ac:dyDescent="0.3">
      <c r="A4074" s="33"/>
      <c r="B4074" s="8" t="str">
        <f>IFERROR(VLOOKUP(A4074,'Account Codes '!$B:$C,2,FALSE)," ")</f>
        <v xml:space="preserve"> </v>
      </c>
      <c r="C4074" s="6"/>
      <c r="D4074" s="6"/>
      <c r="E4074" s="6"/>
      <c r="F4074" s="7"/>
      <c r="G4074" s="12"/>
      <c r="H4074" s="8"/>
      <c r="I4074" s="12"/>
      <c r="J4074" s="12"/>
      <c r="K4074" s="12"/>
      <c r="L4074" s="10"/>
      <c r="M4074" s="10"/>
      <c r="N4074" s="11" t="str">
        <f t="shared" si="126"/>
        <v/>
      </c>
      <c r="O4074" s="49" t="str">
        <f t="shared" si="127"/>
        <v/>
      </c>
      <c r="P4074" s="46" t="str">
        <f>IF(A4074="","",VLOOKUP(A4074,'Account Codes '!$B$4:$D$263,3,FALSE))</f>
        <v/>
      </c>
      <c r="Q4074" s="46" t="str">
        <f>IF(F4074="","",VLOOKUP(F4074,'Class Codes'!$A$4:$B$1221,2,FALSE))</f>
        <v/>
      </c>
    </row>
    <row r="4075" spans="1:17" x14ac:dyDescent="0.3">
      <c r="A4075" s="33"/>
      <c r="B4075" s="8" t="str">
        <f>IFERROR(VLOOKUP(A4075,'Account Codes '!$B:$C,2,FALSE)," ")</f>
        <v xml:space="preserve"> </v>
      </c>
      <c r="C4075" s="6"/>
      <c r="D4075" s="6"/>
      <c r="E4075" s="6"/>
      <c r="F4075" s="7"/>
      <c r="G4075" s="12"/>
      <c r="H4075" s="8"/>
      <c r="I4075" s="12"/>
      <c r="J4075" s="12"/>
      <c r="K4075" s="12"/>
      <c r="L4075" s="10"/>
      <c r="M4075" s="10"/>
      <c r="N4075" s="11" t="str">
        <f t="shared" si="126"/>
        <v/>
      </c>
      <c r="O4075" s="49" t="str">
        <f t="shared" si="127"/>
        <v/>
      </c>
      <c r="P4075" s="46" t="str">
        <f>IF(A4075="","",VLOOKUP(A4075,'Account Codes '!$B$4:$D$263,3,FALSE))</f>
        <v/>
      </c>
      <c r="Q4075" s="46" t="str">
        <f>IF(F4075="","",VLOOKUP(F4075,'Class Codes'!$A$4:$B$1221,2,FALSE))</f>
        <v/>
      </c>
    </row>
    <row r="4076" spans="1:17" x14ac:dyDescent="0.3">
      <c r="A4076" s="33"/>
      <c r="B4076" s="8" t="str">
        <f>IFERROR(VLOOKUP(A4076,'Account Codes '!$B:$C,2,FALSE)," ")</f>
        <v xml:space="preserve"> </v>
      </c>
      <c r="C4076" s="6"/>
      <c r="D4076" s="6"/>
      <c r="E4076" s="6"/>
      <c r="F4076" s="7"/>
      <c r="G4076" s="12"/>
      <c r="H4076" s="8"/>
      <c r="I4076" s="12"/>
      <c r="J4076" s="12"/>
      <c r="K4076" s="12"/>
      <c r="L4076" s="10"/>
      <c r="M4076" s="10"/>
      <c r="N4076" s="11" t="str">
        <f t="shared" si="126"/>
        <v/>
      </c>
      <c r="O4076" s="49" t="str">
        <f t="shared" si="127"/>
        <v/>
      </c>
      <c r="P4076" s="46" t="str">
        <f>IF(A4076="","",VLOOKUP(A4076,'Account Codes '!$B$4:$D$263,3,FALSE))</f>
        <v/>
      </c>
      <c r="Q4076" s="46" t="str">
        <f>IF(F4076="","",VLOOKUP(F4076,'Class Codes'!$A$4:$B$1221,2,FALSE))</f>
        <v/>
      </c>
    </row>
    <row r="4077" spans="1:17" x14ac:dyDescent="0.3">
      <c r="A4077" s="33"/>
      <c r="B4077" s="8" t="str">
        <f>IFERROR(VLOOKUP(A4077,'Account Codes '!$B:$C,2,FALSE)," ")</f>
        <v xml:space="preserve"> </v>
      </c>
      <c r="C4077" s="6"/>
      <c r="D4077" s="6"/>
      <c r="E4077" s="6"/>
      <c r="F4077" s="7"/>
      <c r="G4077" s="12"/>
      <c r="H4077" s="8"/>
      <c r="I4077" s="12"/>
      <c r="J4077" s="12"/>
      <c r="K4077" s="12"/>
      <c r="L4077" s="10"/>
      <c r="M4077" s="10"/>
      <c r="N4077" s="11" t="str">
        <f t="shared" si="126"/>
        <v/>
      </c>
      <c r="O4077" s="49" t="str">
        <f t="shared" si="127"/>
        <v/>
      </c>
      <c r="P4077" s="46" t="str">
        <f>IF(A4077="","",VLOOKUP(A4077,'Account Codes '!$B$4:$D$263,3,FALSE))</f>
        <v/>
      </c>
      <c r="Q4077" s="46" t="str">
        <f>IF(F4077="","",VLOOKUP(F4077,'Class Codes'!$A$4:$B$1221,2,FALSE))</f>
        <v/>
      </c>
    </row>
    <row r="4078" spans="1:17" x14ac:dyDescent="0.3">
      <c r="A4078" s="33"/>
      <c r="B4078" s="8" t="str">
        <f>IFERROR(VLOOKUP(A4078,'Account Codes '!$B:$C,2,FALSE)," ")</f>
        <v xml:space="preserve"> </v>
      </c>
      <c r="C4078" s="6"/>
      <c r="D4078" s="6"/>
      <c r="E4078" s="6"/>
      <c r="F4078" s="7"/>
      <c r="G4078" s="12"/>
      <c r="H4078" s="8"/>
      <c r="I4078" s="12"/>
      <c r="J4078" s="12"/>
      <c r="K4078" s="12"/>
      <c r="L4078" s="10"/>
      <c r="M4078" s="10"/>
      <c r="N4078" s="11" t="str">
        <f t="shared" si="126"/>
        <v/>
      </c>
      <c r="O4078" s="49" t="str">
        <f t="shared" si="127"/>
        <v/>
      </c>
      <c r="P4078" s="46" t="str">
        <f>IF(A4078="","",VLOOKUP(A4078,'Account Codes '!$B$4:$D$263,3,FALSE))</f>
        <v/>
      </c>
      <c r="Q4078" s="46" t="str">
        <f>IF(F4078="","",VLOOKUP(F4078,'Class Codes'!$A$4:$B$1221,2,FALSE))</f>
        <v/>
      </c>
    </row>
    <row r="4079" spans="1:17" x14ac:dyDescent="0.3">
      <c r="A4079" s="33"/>
      <c r="B4079" s="8" t="str">
        <f>IFERROR(VLOOKUP(A4079,'Account Codes '!$B:$C,2,FALSE)," ")</f>
        <v xml:space="preserve"> </v>
      </c>
      <c r="C4079" s="6"/>
      <c r="D4079" s="6"/>
      <c r="E4079" s="6"/>
      <c r="F4079" s="7"/>
      <c r="G4079" s="12"/>
      <c r="H4079" s="8"/>
      <c r="I4079" s="12"/>
      <c r="J4079" s="12"/>
      <c r="K4079" s="12"/>
      <c r="L4079" s="10"/>
      <c r="M4079" s="10"/>
      <c r="N4079" s="11" t="str">
        <f t="shared" si="126"/>
        <v/>
      </c>
      <c r="O4079" s="49" t="str">
        <f t="shared" si="127"/>
        <v/>
      </c>
      <c r="P4079" s="46" t="str">
        <f>IF(A4079="","",VLOOKUP(A4079,'Account Codes '!$B$4:$D$263,3,FALSE))</f>
        <v/>
      </c>
      <c r="Q4079" s="46" t="str">
        <f>IF(F4079="","",VLOOKUP(F4079,'Class Codes'!$A$4:$B$1221,2,FALSE))</f>
        <v/>
      </c>
    </row>
    <row r="4080" spans="1:17" x14ac:dyDescent="0.3">
      <c r="A4080" s="33"/>
      <c r="B4080" s="8" t="str">
        <f>IFERROR(VLOOKUP(A4080,'Account Codes '!$B:$C,2,FALSE)," ")</f>
        <v xml:space="preserve"> </v>
      </c>
      <c r="C4080" s="6"/>
      <c r="D4080" s="6"/>
      <c r="E4080" s="6"/>
      <c r="F4080" s="7"/>
      <c r="G4080" s="12"/>
      <c r="H4080" s="8"/>
      <c r="I4080" s="12"/>
      <c r="J4080" s="12"/>
      <c r="K4080" s="12"/>
      <c r="L4080" s="10"/>
      <c r="M4080" s="10"/>
      <c r="N4080" s="11" t="str">
        <f t="shared" si="126"/>
        <v/>
      </c>
      <c r="O4080" s="49" t="str">
        <f t="shared" si="127"/>
        <v/>
      </c>
      <c r="P4080" s="46" t="str">
        <f>IF(A4080="","",VLOOKUP(A4080,'Account Codes '!$B$4:$D$263,3,FALSE))</f>
        <v/>
      </c>
      <c r="Q4080" s="46" t="str">
        <f>IF(F4080="","",VLOOKUP(F4080,'Class Codes'!$A$4:$B$1221,2,FALSE))</f>
        <v/>
      </c>
    </row>
    <row r="4081" spans="1:17" x14ac:dyDescent="0.3">
      <c r="A4081" s="33"/>
      <c r="B4081" s="8" t="str">
        <f>IFERROR(VLOOKUP(A4081,'Account Codes '!$B:$C,2,FALSE)," ")</f>
        <v xml:space="preserve"> </v>
      </c>
      <c r="C4081" s="6"/>
      <c r="D4081" s="6"/>
      <c r="E4081" s="6"/>
      <c r="F4081" s="7"/>
      <c r="G4081" s="12"/>
      <c r="H4081" s="8"/>
      <c r="I4081" s="12"/>
      <c r="J4081" s="12"/>
      <c r="K4081" s="12"/>
      <c r="L4081" s="10"/>
      <c r="M4081" s="10"/>
      <c r="N4081" s="11" t="str">
        <f t="shared" si="126"/>
        <v/>
      </c>
      <c r="O4081" s="49" t="str">
        <f t="shared" si="127"/>
        <v/>
      </c>
      <c r="P4081" s="46" t="str">
        <f>IF(A4081="","",VLOOKUP(A4081,'Account Codes '!$B$4:$D$263,3,FALSE))</f>
        <v/>
      </c>
      <c r="Q4081" s="46" t="str">
        <f>IF(F4081="","",VLOOKUP(F4081,'Class Codes'!$A$4:$B$1221,2,FALSE))</f>
        <v/>
      </c>
    </row>
    <row r="4082" spans="1:17" x14ac:dyDescent="0.3">
      <c r="A4082" s="33"/>
      <c r="B4082" s="8" t="str">
        <f>IFERROR(VLOOKUP(A4082,'Account Codes '!$B:$C,2,FALSE)," ")</f>
        <v xml:space="preserve"> </v>
      </c>
      <c r="C4082" s="6"/>
      <c r="D4082" s="6"/>
      <c r="E4082" s="6"/>
      <c r="F4082" s="7"/>
      <c r="G4082" s="12"/>
      <c r="H4082" s="8"/>
      <c r="I4082" s="12"/>
      <c r="J4082" s="12"/>
      <c r="K4082" s="12"/>
      <c r="L4082" s="10"/>
      <c r="M4082" s="10"/>
      <c r="N4082" s="11" t="str">
        <f t="shared" si="126"/>
        <v/>
      </c>
      <c r="O4082" s="49" t="str">
        <f t="shared" si="127"/>
        <v/>
      </c>
      <c r="P4082" s="46" t="str">
        <f>IF(A4082="","",VLOOKUP(A4082,'Account Codes '!$B$4:$D$263,3,FALSE))</f>
        <v/>
      </c>
      <c r="Q4082" s="46" t="str">
        <f>IF(F4082="","",VLOOKUP(F4082,'Class Codes'!$A$4:$B$1221,2,FALSE))</f>
        <v/>
      </c>
    </row>
    <row r="4083" spans="1:17" x14ac:dyDescent="0.3">
      <c r="A4083" s="33"/>
      <c r="B4083" s="8" t="str">
        <f>IFERROR(VLOOKUP(A4083,'Account Codes '!$B:$C,2,FALSE)," ")</f>
        <v xml:space="preserve"> </v>
      </c>
      <c r="C4083" s="6"/>
      <c r="D4083" s="6"/>
      <c r="E4083" s="6"/>
      <c r="F4083" s="7"/>
      <c r="G4083" s="12"/>
      <c r="H4083" s="8"/>
      <c r="I4083" s="12"/>
      <c r="J4083" s="12"/>
      <c r="K4083" s="12"/>
      <c r="L4083" s="10"/>
      <c r="M4083" s="10"/>
      <c r="N4083" s="11" t="str">
        <f t="shared" si="126"/>
        <v/>
      </c>
      <c r="O4083" s="49" t="str">
        <f t="shared" si="127"/>
        <v/>
      </c>
      <c r="P4083" s="46" t="str">
        <f>IF(A4083="","",VLOOKUP(A4083,'Account Codes '!$B$4:$D$263,3,FALSE))</f>
        <v/>
      </c>
      <c r="Q4083" s="46" t="str">
        <f>IF(F4083="","",VLOOKUP(F4083,'Class Codes'!$A$4:$B$1221,2,FALSE))</f>
        <v/>
      </c>
    </row>
    <row r="4084" spans="1:17" x14ac:dyDescent="0.3">
      <c r="A4084" s="33"/>
      <c r="B4084" s="8" t="str">
        <f>IFERROR(VLOOKUP(A4084,'Account Codes '!$B:$C,2,FALSE)," ")</f>
        <v xml:space="preserve"> </v>
      </c>
      <c r="C4084" s="6"/>
      <c r="D4084" s="6"/>
      <c r="E4084" s="6"/>
      <c r="F4084" s="7"/>
      <c r="G4084" s="12"/>
      <c r="H4084" s="8"/>
      <c r="I4084" s="12"/>
      <c r="J4084" s="12"/>
      <c r="K4084" s="12"/>
      <c r="L4084" s="10"/>
      <c r="M4084" s="10"/>
      <c r="N4084" s="11" t="str">
        <f t="shared" si="126"/>
        <v/>
      </c>
      <c r="O4084" s="49" t="str">
        <f t="shared" si="127"/>
        <v/>
      </c>
      <c r="P4084" s="46" t="str">
        <f>IF(A4084="","",VLOOKUP(A4084,'Account Codes '!$B$4:$D$263,3,FALSE))</f>
        <v/>
      </c>
      <c r="Q4084" s="46" t="str">
        <f>IF(F4084="","",VLOOKUP(F4084,'Class Codes'!$A$4:$B$1221,2,FALSE))</f>
        <v/>
      </c>
    </row>
    <row r="4085" spans="1:17" x14ac:dyDescent="0.3">
      <c r="A4085" s="33"/>
      <c r="B4085" s="8" t="str">
        <f>IFERROR(VLOOKUP(A4085,'Account Codes '!$B:$C,2,FALSE)," ")</f>
        <v xml:space="preserve"> </v>
      </c>
      <c r="C4085" s="6"/>
      <c r="D4085" s="6"/>
      <c r="E4085" s="6"/>
      <c r="F4085" s="7"/>
      <c r="G4085" s="12"/>
      <c r="H4085" s="8"/>
      <c r="I4085" s="12"/>
      <c r="J4085" s="12"/>
      <c r="K4085" s="12"/>
      <c r="L4085" s="10"/>
      <c r="M4085" s="10"/>
      <c r="N4085" s="11" t="str">
        <f t="shared" si="126"/>
        <v/>
      </c>
      <c r="O4085" s="49" t="str">
        <f t="shared" si="127"/>
        <v/>
      </c>
      <c r="P4085" s="46" t="str">
        <f>IF(A4085="","",VLOOKUP(A4085,'Account Codes '!$B$4:$D$263,3,FALSE))</f>
        <v/>
      </c>
      <c r="Q4085" s="46" t="str">
        <f>IF(F4085="","",VLOOKUP(F4085,'Class Codes'!$A$4:$B$1221,2,FALSE))</f>
        <v/>
      </c>
    </row>
    <row r="4086" spans="1:17" x14ac:dyDescent="0.3">
      <c r="A4086" s="33"/>
      <c r="B4086" s="8" t="str">
        <f>IFERROR(VLOOKUP(A4086,'Account Codes '!$B:$C,2,FALSE)," ")</f>
        <v xml:space="preserve"> </v>
      </c>
      <c r="C4086" s="6"/>
      <c r="D4086" s="6"/>
      <c r="E4086" s="6"/>
      <c r="F4086" s="7"/>
      <c r="G4086" s="12"/>
      <c r="H4086" s="8"/>
      <c r="I4086" s="12"/>
      <c r="J4086" s="12"/>
      <c r="K4086" s="12"/>
      <c r="L4086" s="10"/>
      <c r="M4086" s="10"/>
      <c r="N4086" s="11" t="str">
        <f t="shared" si="126"/>
        <v/>
      </c>
      <c r="O4086" s="49" t="str">
        <f t="shared" si="127"/>
        <v/>
      </c>
      <c r="P4086" s="46" t="str">
        <f>IF(A4086="","",VLOOKUP(A4086,'Account Codes '!$B$4:$D$263,3,FALSE))</f>
        <v/>
      </c>
      <c r="Q4086" s="46" t="str">
        <f>IF(F4086="","",VLOOKUP(F4086,'Class Codes'!$A$4:$B$1221,2,FALSE))</f>
        <v/>
      </c>
    </row>
    <row r="4087" spans="1:17" x14ac:dyDescent="0.3">
      <c r="A4087" s="33"/>
      <c r="B4087" s="8" t="str">
        <f>IFERROR(VLOOKUP(A4087,'Account Codes '!$B:$C,2,FALSE)," ")</f>
        <v xml:space="preserve"> </v>
      </c>
      <c r="C4087" s="6"/>
      <c r="D4087" s="6"/>
      <c r="E4087" s="6"/>
      <c r="F4087" s="7"/>
      <c r="G4087" s="12"/>
      <c r="H4087" s="8"/>
      <c r="I4087" s="12"/>
      <c r="J4087" s="12"/>
      <c r="K4087" s="12"/>
      <c r="L4087" s="10"/>
      <c r="M4087" s="10"/>
      <c r="N4087" s="11" t="str">
        <f t="shared" si="126"/>
        <v/>
      </c>
      <c r="O4087" s="49" t="str">
        <f t="shared" si="127"/>
        <v/>
      </c>
      <c r="P4087" s="46" t="str">
        <f>IF(A4087="","",VLOOKUP(A4087,'Account Codes '!$B$4:$D$263,3,FALSE))</f>
        <v/>
      </c>
      <c r="Q4087" s="46" t="str">
        <f>IF(F4087="","",VLOOKUP(F4087,'Class Codes'!$A$4:$B$1221,2,FALSE))</f>
        <v/>
      </c>
    </row>
    <row r="4088" spans="1:17" x14ac:dyDescent="0.3">
      <c r="A4088" s="33"/>
      <c r="B4088" s="8" t="str">
        <f>IFERROR(VLOOKUP(A4088,'Account Codes '!$B:$C,2,FALSE)," ")</f>
        <v xml:space="preserve"> </v>
      </c>
      <c r="C4088" s="6"/>
      <c r="D4088" s="6"/>
      <c r="E4088" s="6"/>
      <c r="F4088" s="7"/>
      <c r="G4088" s="12"/>
      <c r="H4088" s="8"/>
      <c r="I4088" s="12"/>
      <c r="J4088" s="12"/>
      <c r="K4088" s="12"/>
      <c r="L4088" s="10"/>
      <c r="M4088" s="10"/>
      <c r="N4088" s="11" t="str">
        <f t="shared" si="126"/>
        <v/>
      </c>
      <c r="O4088" s="49" t="str">
        <f t="shared" si="127"/>
        <v/>
      </c>
      <c r="P4088" s="46" t="str">
        <f>IF(A4088="","",VLOOKUP(A4088,'Account Codes '!$B$4:$D$263,3,FALSE))</f>
        <v/>
      </c>
      <c r="Q4088" s="46" t="str">
        <f>IF(F4088="","",VLOOKUP(F4088,'Class Codes'!$A$4:$B$1221,2,FALSE))</f>
        <v/>
      </c>
    </row>
    <row r="4089" spans="1:17" x14ac:dyDescent="0.3">
      <c r="A4089" s="33"/>
      <c r="B4089" s="8" t="str">
        <f>IFERROR(VLOOKUP(A4089,'Account Codes '!$B:$C,2,FALSE)," ")</f>
        <v xml:space="preserve"> </v>
      </c>
      <c r="C4089" s="6"/>
      <c r="D4089" s="6"/>
      <c r="E4089" s="6"/>
      <c r="F4089" s="7"/>
      <c r="G4089" s="12"/>
      <c r="H4089" s="8"/>
      <c r="I4089" s="12"/>
      <c r="J4089" s="12"/>
      <c r="K4089" s="12"/>
      <c r="L4089" s="10"/>
      <c r="M4089" s="10"/>
      <c r="N4089" s="11" t="str">
        <f t="shared" si="126"/>
        <v/>
      </c>
      <c r="O4089" s="49" t="str">
        <f t="shared" si="127"/>
        <v/>
      </c>
      <c r="P4089" s="46" t="str">
        <f>IF(A4089="","",VLOOKUP(A4089,'Account Codes '!$B$4:$D$263,3,FALSE))</f>
        <v/>
      </c>
      <c r="Q4089" s="46" t="str">
        <f>IF(F4089="","",VLOOKUP(F4089,'Class Codes'!$A$4:$B$1221,2,FALSE))</f>
        <v/>
      </c>
    </row>
    <row r="4090" spans="1:17" x14ac:dyDescent="0.3">
      <c r="A4090" s="33"/>
      <c r="B4090" s="8" t="str">
        <f>IFERROR(VLOOKUP(A4090,'Account Codes '!$B:$C,2,FALSE)," ")</f>
        <v xml:space="preserve"> </v>
      </c>
      <c r="C4090" s="6"/>
      <c r="D4090" s="6"/>
      <c r="E4090" s="6"/>
      <c r="F4090" s="7"/>
      <c r="G4090" s="12"/>
      <c r="H4090" s="8"/>
      <c r="I4090" s="12"/>
      <c r="J4090" s="12"/>
      <c r="K4090" s="12"/>
      <c r="L4090" s="10"/>
      <c r="M4090" s="10"/>
      <c r="N4090" s="11" t="str">
        <f t="shared" si="126"/>
        <v/>
      </c>
      <c r="O4090" s="49" t="str">
        <f t="shared" si="127"/>
        <v/>
      </c>
      <c r="P4090" s="46" t="str">
        <f>IF(A4090="","",VLOOKUP(A4090,'Account Codes '!$B$4:$D$263,3,FALSE))</f>
        <v/>
      </c>
      <c r="Q4090" s="46" t="str">
        <f>IF(F4090="","",VLOOKUP(F4090,'Class Codes'!$A$4:$B$1221,2,FALSE))</f>
        <v/>
      </c>
    </row>
    <row r="4091" spans="1:17" x14ac:dyDescent="0.3">
      <c r="A4091" s="33"/>
      <c r="B4091" s="8" t="str">
        <f>IFERROR(VLOOKUP(A4091,'Account Codes '!$B:$C,2,FALSE)," ")</f>
        <v xml:space="preserve"> </v>
      </c>
      <c r="C4091" s="6"/>
      <c r="D4091" s="6"/>
      <c r="E4091" s="6"/>
      <c r="F4091" s="7"/>
      <c r="G4091" s="12"/>
      <c r="H4091" s="8"/>
      <c r="I4091" s="12"/>
      <c r="J4091" s="12"/>
      <c r="K4091" s="12"/>
      <c r="L4091" s="10"/>
      <c r="M4091" s="10"/>
      <c r="N4091" s="11" t="str">
        <f t="shared" si="126"/>
        <v/>
      </c>
      <c r="O4091" s="49" t="str">
        <f t="shared" si="127"/>
        <v/>
      </c>
      <c r="P4091" s="46" t="str">
        <f>IF(A4091="","",VLOOKUP(A4091,'Account Codes '!$B$4:$D$263,3,FALSE))</f>
        <v/>
      </c>
      <c r="Q4091" s="46" t="str">
        <f>IF(F4091="","",VLOOKUP(F4091,'Class Codes'!$A$4:$B$1221,2,FALSE))</f>
        <v/>
      </c>
    </row>
    <row r="4092" spans="1:17" x14ac:dyDescent="0.3">
      <c r="A4092" s="33"/>
      <c r="B4092" s="8" t="str">
        <f>IFERROR(VLOOKUP(A4092,'Account Codes '!$B:$C,2,FALSE)," ")</f>
        <v xml:space="preserve"> </v>
      </c>
      <c r="C4092" s="6"/>
      <c r="D4092" s="6"/>
      <c r="E4092" s="6"/>
      <c r="F4092" s="7"/>
      <c r="G4092" s="12"/>
      <c r="H4092" s="8"/>
      <c r="I4092" s="12"/>
      <c r="J4092" s="12"/>
      <c r="K4092" s="12"/>
      <c r="L4092" s="10"/>
      <c r="M4092" s="10"/>
      <c r="N4092" s="11" t="str">
        <f t="shared" si="126"/>
        <v/>
      </c>
      <c r="O4092" s="49" t="str">
        <f t="shared" si="127"/>
        <v/>
      </c>
      <c r="P4092" s="46" t="str">
        <f>IF(A4092="","",VLOOKUP(A4092,'Account Codes '!$B$4:$D$263,3,FALSE))</f>
        <v/>
      </c>
      <c r="Q4092" s="46" t="str">
        <f>IF(F4092="","",VLOOKUP(F4092,'Class Codes'!$A$4:$B$1221,2,FALSE))</f>
        <v/>
      </c>
    </row>
    <row r="4093" spans="1:17" x14ac:dyDescent="0.3">
      <c r="A4093" s="33"/>
      <c r="B4093" s="8" t="str">
        <f>IFERROR(VLOOKUP(A4093,'Account Codes '!$B:$C,2,FALSE)," ")</f>
        <v xml:space="preserve"> </v>
      </c>
      <c r="C4093" s="6"/>
      <c r="D4093" s="6"/>
      <c r="E4093" s="6"/>
      <c r="F4093" s="7"/>
      <c r="G4093" s="12"/>
      <c r="H4093" s="8"/>
      <c r="I4093" s="12"/>
      <c r="J4093" s="12"/>
      <c r="K4093" s="12"/>
      <c r="L4093" s="10"/>
      <c r="M4093" s="10"/>
      <c r="N4093" s="11" t="str">
        <f t="shared" si="126"/>
        <v/>
      </c>
      <c r="O4093" s="49" t="str">
        <f t="shared" si="127"/>
        <v/>
      </c>
      <c r="P4093" s="46" t="str">
        <f>IF(A4093="","",VLOOKUP(A4093,'Account Codes '!$B$4:$D$263,3,FALSE))</f>
        <v/>
      </c>
      <c r="Q4093" s="46" t="str">
        <f>IF(F4093="","",VLOOKUP(F4093,'Class Codes'!$A$4:$B$1221,2,FALSE))</f>
        <v/>
      </c>
    </row>
    <row r="4094" spans="1:17" x14ac:dyDescent="0.3">
      <c r="A4094" s="33"/>
      <c r="B4094" s="8" t="str">
        <f>IFERROR(VLOOKUP(A4094,'Account Codes '!$B:$C,2,FALSE)," ")</f>
        <v xml:space="preserve"> </v>
      </c>
      <c r="C4094" s="6"/>
      <c r="D4094" s="6"/>
      <c r="E4094" s="6"/>
      <c r="F4094" s="7"/>
      <c r="G4094" s="12"/>
      <c r="H4094" s="8"/>
      <c r="I4094" s="12"/>
      <c r="J4094" s="12"/>
      <c r="K4094" s="12"/>
      <c r="L4094" s="10"/>
      <c r="M4094" s="10"/>
      <c r="N4094" s="11" t="str">
        <f t="shared" ref="N4094:N4157" si="128">IF(NOT(ISBLANK(L4094)),L4094*M4094,"")</f>
        <v/>
      </c>
      <c r="O4094" s="49" t="str">
        <f t="shared" si="127"/>
        <v/>
      </c>
      <c r="P4094" s="46" t="str">
        <f>IF(A4094="","",VLOOKUP(A4094,'Account Codes '!$B$4:$D$263,3,FALSE))</f>
        <v/>
      </c>
      <c r="Q4094" s="46" t="str">
        <f>IF(F4094="","",VLOOKUP(F4094,'Class Codes'!$A$4:$B$1221,2,FALSE))</f>
        <v/>
      </c>
    </row>
    <row r="4095" spans="1:17" x14ac:dyDescent="0.3">
      <c r="A4095" s="33"/>
      <c r="B4095" s="8" t="str">
        <f>IFERROR(VLOOKUP(A4095,'Account Codes '!$B:$C,2,FALSE)," ")</f>
        <v xml:space="preserve"> </v>
      </c>
      <c r="C4095" s="6"/>
      <c r="D4095" s="6"/>
      <c r="E4095" s="6"/>
      <c r="F4095" s="7"/>
      <c r="G4095" s="12"/>
      <c r="H4095" s="8"/>
      <c r="I4095" s="12"/>
      <c r="J4095" s="12"/>
      <c r="K4095" s="12"/>
      <c r="L4095" s="10"/>
      <c r="M4095" s="10"/>
      <c r="N4095" s="11" t="str">
        <f t="shared" si="128"/>
        <v/>
      </c>
      <c r="O4095" s="49" t="str">
        <f t="shared" si="127"/>
        <v/>
      </c>
      <c r="P4095" s="46" t="str">
        <f>IF(A4095="","",VLOOKUP(A4095,'Account Codes '!$B$4:$D$263,3,FALSE))</f>
        <v/>
      </c>
      <c r="Q4095" s="46" t="str">
        <f>IF(F4095="","",VLOOKUP(F4095,'Class Codes'!$A$4:$B$1221,2,FALSE))</f>
        <v/>
      </c>
    </row>
    <row r="4096" spans="1:17" x14ac:dyDescent="0.3">
      <c r="A4096" s="33"/>
      <c r="B4096" s="8" t="str">
        <f>IFERROR(VLOOKUP(A4096,'Account Codes '!$B:$C,2,FALSE)," ")</f>
        <v xml:space="preserve"> </v>
      </c>
      <c r="C4096" s="6"/>
      <c r="D4096" s="6"/>
      <c r="E4096" s="6"/>
      <c r="F4096" s="7"/>
      <c r="G4096" s="12"/>
      <c r="H4096" s="8"/>
      <c r="I4096" s="12"/>
      <c r="J4096" s="12"/>
      <c r="K4096" s="12"/>
      <c r="L4096" s="10"/>
      <c r="M4096" s="10"/>
      <c r="N4096" s="11" t="str">
        <f t="shared" si="128"/>
        <v/>
      </c>
      <c r="O4096" s="49" t="str">
        <f t="shared" si="127"/>
        <v/>
      </c>
      <c r="P4096" s="46" t="str">
        <f>IF(A4096="","",VLOOKUP(A4096,'Account Codes '!$B$4:$D$263,3,FALSE))</f>
        <v/>
      </c>
      <c r="Q4096" s="46" t="str">
        <f>IF(F4096="","",VLOOKUP(F4096,'Class Codes'!$A$4:$B$1221,2,FALSE))</f>
        <v/>
      </c>
    </row>
    <row r="4097" spans="1:17" x14ac:dyDescent="0.3">
      <c r="A4097" s="33"/>
      <c r="B4097" s="8" t="str">
        <f>IFERROR(VLOOKUP(A4097,'Account Codes '!$B:$C,2,FALSE)," ")</f>
        <v xml:space="preserve"> </v>
      </c>
      <c r="C4097" s="6"/>
      <c r="D4097" s="6"/>
      <c r="E4097" s="6"/>
      <c r="F4097" s="7"/>
      <c r="G4097" s="12"/>
      <c r="H4097" s="8"/>
      <c r="I4097" s="12"/>
      <c r="J4097" s="12"/>
      <c r="K4097" s="12"/>
      <c r="L4097" s="10"/>
      <c r="M4097" s="10"/>
      <c r="N4097" s="11" t="str">
        <f t="shared" si="128"/>
        <v/>
      </c>
      <c r="O4097" s="49" t="str">
        <f t="shared" si="127"/>
        <v/>
      </c>
      <c r="P4097" s="46" t="str">
        <f>IF(A4097="","",VLOOKUP(A4097,'Account Codes '!$B$4:$D$263,3,FALSE))</f>
        <v/>
      </c>
      <c r="Q4097" s="46" t="str">
        <f>IF(F4097="","",VLOOKUP(F4097,'Class Codes'!$A$4:$B$1221,2,FALSE))</f>
        <v/>
      </c>
    </row>
    <row r="4098" spans="1:17" x14ac:dyDescent="0.3">
      <c r="A4098" s="33"/>
      <c r="B4098" s="8" t="str">
        <f>IFERROR(VLOOKUP(A4098,'Account Codes '!$B:$C,2,FALSE)," ")</f>
        <v xml:space="preserve"> </v>
      </c>
      <c r="C4098" s="6"/>
      <c r="D4098" s="6"/>
      <c r="E4098" s="6"/>
      <c r="F4098" s="7"/>
      <c r="G4098" s="12"/>
      <c r="H4098" s="8"/>
      <c r="I4098" s="12"/>
      <c r="J4098" s="12"/>
      <c r="K4098" s="12"/>
      <c r="L4098" s="10"/>
      <c r="M4098" s="10"/>
      <c r="N4098" s="11" t="str">
        <f t="shared" si="128"/>
        <v/>
      </c>
      <c r="O4098" s="49" t="str">
        <f t="shared" si="127"/>
        <v/>
      </c>
      <c r="P4098" s="46" t="str">
        <f>IF(A4098="","",VLOOKUP(A4098,'Account Codes '!$B$4:$D$263,3,FALSE))</f>
        <v/>
      </c>
      <c r="Q4098" s="46" t="str">
        <f>IF(F4098="","",VLOOKUP(F4098,'Class Codes'!$A$4:$B$1221,2,FALSE))</f>
        <v/>
      </c>
    </row>
    <row r="4099" spans="1:17" x14ac:dyDescent="0.3">
      <c r="A4099" s="33"/>
      <c r="B4099" s="8" t="str">
        <f>IFERROR(VLOOKUP(A4099,'Account Codes '!$B:$C,2,FALSE)," ")</f>
        <v xml:space="preserve"> </v>
      </c>
      <c r="C4099" s="6"/>
      <c r="D4099" s="6"/>
      <c r="E4099" s="6"/>
      <c r="F4099" s="7"/>
      <c r="G4099" s="12"/>
      <c r="H4099" s="8"/>
      <c r="I4099" s="12"/>
      <c r="J4099" s="12"/>
      <c r="K4099" s="12"/>
      <c r="L4099" s="10"/>
      <c r="M4099" s="10"/>
      <c r="N4099" s="11" t="str">
        <f t="shared" si="128"/>
        <v/>
      </c>
      <c r="O4099" s="49" t="str">
        <f t="shared" si="127"/>
        <v/>
      </c>
      <c r="P4099" s="46" t="str">
        <f>IF(A4099="","",VLOOKUP(A4099,'Account Codes '!$B$4:$D$263,3,FALSE))</f>
        <v/>
      </c>
      <c r="Q4099" s="46" t="str">
        <f>IF(F4099="","",VLOOKUP(F4099,'Class Codes'!$A$4:$B$1221,2,FALSE))</f>
        <v/>
      </c>
    </row>
    <row r="4100" spans="1:17" x14ac:dyDescent="0.3">
      <c r="A4100" s="33"/>
      <c r="B4100" s="8" t="str">
        <f>IFERROR(VLOOKUP(A4100,'Account Codes '!$B:$C,2,FALSE)," ")</f>
        <v xml:space="preserve"> </v>
      </c>
      <c r="C4100" s="6"/>
      <c r="D4100" s="6"/>
      <c r="E4100" s="6"/>
      <c r="F4100" s="7"/>
      <c r="G4100" s="12"/>
      <c r="H4100" s="8"/>
      <c r="I4100" s="12"/>
      <c r="J4100" s="12"/>
      <c r="K4100" s="12"/>
      <c r="L4100" s="10"/>
      <c r="M4100" s="10"/>
      <c r="N4100" s="11" t="str">
        <f t="shared" si="128"/>
        <v/>
      </c>
      <c r="O4100" s="49" t="str">
        <f t="shared" si="127"/>
        <v/>
      </c>
      <c r="P4100" s="46" t="str">
        <f>IF(A4100="","",VLOOKUP(A4100,'Account Codes '!$B$4:$D$263,3,FALSE))</f>
        <v/>
      </c>
      <c r="Q4100" s="46" t="str">
        <f>IF(F4100="","",VLOOKUP(F4100,'Class Codes'!$A$4:$B$1221,2,FALSE))</f>
        <v/>
      </c>
    </row>
    <row r="4101" spans="1:17" x14ac:dyDescent="0.3">
      <c r="A4101" s="33"/>
      <c r="B4101" s="8" t="str">
        <f>IFERROR(VLOOKUP(A4101,'Account Codes '!$B:$C,2,FALSE)," ")</f>
        <v xml:space="preserve"> </v>
      </c>
      <c r="C4101" s="6"/>
      <c r="D4101" s="6"/>
      <c r="E4101" s="6"/>
      <c r="F4101" s="7"/>
      <c r="G4101" s="12"/>
      <c r="H4101" s="8"/>
      <c r="I4101" s="12"/>
      <c r="J4101" s="12"/>
      <c r="K4101" s="12"/>
      <c r="L4101" s="10"/>
      <c r="M4101" s="10"/>
      <c r="N4101" s="11" t="str">
        <f t="shared" si="128"/>
        <v/>
      </c>
      <c r="O4101" s="49" t="str">
        <f t="shared" si="127"/>
        <v/>
      </c>
      <c r="P4101" s="46" t="str">
        <f>IF(A4101="","",VLOOKUP(A4101,'Account Codes '!$B$4:$D$263,3,FALSE))</f>
        <v/>
      </c>
      <c r="Q4101" s="46" t="str">
        <f>IF(F4101="","",VLOOKUP(F4101,'Class Codes'!$A$4:$B$1221,2,FALSE))</f>
        <v/>
      </c>
    </row>
    <row r="4102" spans="1:17" x14ac:dyDescent="0.3">
      <c r="A4102" s="33"/>
      <c r="B4102" s="8" t="str">
        <f>IFERROR(VLOOKUP(A4102,'Account Codes '!$B:$C,2,FALSE)," ")</f>
        <v xml:space="preserve"> </v>
      </c>
      <c r="C4102" s="6"/>
      <c r="D4102" s="6"/>
      <c r="E4102" s="6"/>
      <c r="F4102" s="7"/>
      <c r="G4102" s="12"/>
      <c r="H4102" s="8"/>
      <c r="I4102" s="12"/>
      <c r="J4102" s="12"/>
      <c r="K4102" s="12"/>
      <c r="L4102" s="10"/>
      <c r="M4102" s="10"/>
      <c r="N4102" s="11" t="str">
        <f t="shared" si="128"/>
        <v/>
      </c>
      <c r="O4102" s="49" t="str">
        <f t="shared" si="127"/>
        <v/>
      </c>
      <c r="P4102" s="46" t="str">
        <f>IF(A4102="","",VLOOKUP(A4102,'Account Codes '!$B$4:$D$263,3,FALSE))</f>
        <v/>
      </c>
      <c r="Q4102" s="46" t="str">
        <f>IF(F4102="","",VLOOKUP(F4102,'Class Codes'!$A$4:$B$1221,2,FALSE))</f>
        <v/>
      </c>
    </row>
    <row r="4103" spans="1:17" x14ac:dyDescent="0.3">
      <c r="A4103" s="33"/>
      <c r="B4103" s="8" t="str">
        <f>IFERROR(VLOOKUP(A4103,'Account Codes '!$B:$C,2,FALSE)," ")</f>
        <v xml:space="preserve"> </v>
      </c>
      <c r="C4103" s="6"/>
      <c r="D4103" s="6"/>
      <c r="E4103" s="6"/>
      <c r="F4103" s="7"/>
      <c r="G4103" s="12"/>
      <c r="H4103" s="8"/>
      <c r="I4103" s="12"/>
      <c r="J4103" s="12"/>
      <c r="K4103" s="12"/>
      <c r="L4103" s="10"/>
      <c r="M4103" s="10"/>
      <c r="N4103" s="11" t="str">
        <f t="shared" si="128"/>
        <v/>
      </c>
      <c r="O4103" s="49" t="str">
        <f t="shared" si="127"/>
        <v/>
      </c>
      <c r="P4103" s="46" t="str">
        <f>IF(A4103="","",VLOOKUP(A4103,'Account Codes '!$B$4:$D$263,3,FALSE))</f>
        <v/>
      </c>
      <c r="Q4103" s="46" t="str">
        <f>IF(F4103="","",VLOOKUP(F4103,'Class Codes'!$A$4:$B$1221,2,FALSE))</f>
        <v/>
      </c>
    </row>
    <row r="4104" spans="1:17" x14ac:dyDescent="0.3">
      <c r="A4104" s="33"/>
      <c r="B4104" s="8" t="str">
        <f>IFERROR(VLOOKUP(A4104,'Account Codes '!$B:$C,2,FALSE)," ")</f>
        <v xml:space="preserve"> </v>
      </c>
      <c r="C4104" s="6"/>
      <c r="D4104" s="6"/>
      <c r="E4104" s="6"/>
      <c r="F4104" s="7"/>
      <c r="G4104" s="12"/>
      <c r="H4104" s="8"/>
      <c r="I4104" s="12"/>
      <c r="J4104" s="12"/>
      <c r="K4104" s="12"/>
      <c r="L4104" s="10"/>
      <c r="M4104" s="10"/>
      <c r="N4104" s="11" t="str">
        <f t="shared" si="128"/>
        <v/>
      </c>
      <c r="O4104" s="49" t="str">
        <f t="shared" si="127"/>
        <v/>
      </c>
      <c r="P4104" s="46" t="str">
        <f>IF(A4104="","",VLOOKUP(A4104,'Account Codes '!$B$4:$D$263,3,FALSE))</f>
        <v/>
      </c>
      <c r="Q4104" s="46" t="str">
        <f>IF(F4104="","",VLOOKUP(F4104,'Class Codes'!$A$4:$B$1221,2,FALSE))</f>
        <v/>
      </c>
    </row>
    <row r="4105" spans="1:17" x14ac:dyDescent="0.3">
      <c r="A4105" s="33"/>
      <c r="B4105" s="8" t="str">
        <f>IFERROR(VLOOKUP(A4105,'Account Codes '!$B:$C,2,FALSE)," ")</f>
        <v xml:space="preserve"> </v>
      </c>
      <c r="C4105" s="6"/>
      <c r="D4105" s="6"/>
      <c r="E4105" s="6"/>
      <c r="F4105" s="7"/>
      <c r="G4105" s="12"/>
      <c r="H4105" s="8"/>
      <c r="I4105" s="12"/>
      <c r="J4105" s="12"/>
      <c r="K4105" s="12"/>
      <c r="L4105" s="10"/>
      <c r="M4105" s="10"/>
      <c r="N4105" s="11" t="str">
        <f t="shared" si="128"/>
        <v/>
      </c>
      <c r="O4105" s="49" t="str">
        <f t="shared" si="127"/>
        <v/>
      </c>
      <c r="P4105" s="46" t="str">
        <f>IF(A4105="","",VLOOKUP(A4105,'Account Codes '!$B$4:$D$263,3,FALSE))</f>
        <v/>
      </c>
      <c r="Q4105" s="46" t="str">
        <f>IF(F4105="","",VLOOKUP(F4105,'Class Codes'!$A$4:$B$1221,2,FALSE))</f>
        <v/>
      </c>
    </row>
    <row r="4106" spans="1:17" x14ac:dyDescent="0.3">
      <c r="A4106" s="33"/>
      <c r="B4106" s="8" t="str">
        <f>IFERROR(VLOOKUP(A4106,'Account Codes '!$B:$C,2,FALSE)," ")</f>
        <v xml:space="preserve"> </v>
      </c>
      <c r="C4106" s="6"/>
      <c r="D4106" s="6"/>
      <c r="E4106" s="6"/>
      <c r="F4106" s="7"/>
      <c r="G4106" s="12"/>
      <c r="H4106" s="8"/>
      <c r="I4106" s="12"/>
      <c r="J4106" s="12"/>
      <c r="K4106" s="12"/>
      <c r="L4106" s="10"/>
      <c r="M4106" s="10"/>
      <c r="N4106" s="11" t="str">
        <f t="shared" si="128"/>
        <v/>
      </c>
      <c r="O4106" s="49" t="str">
        <f t="shared" si="127"/>
        <v/>
      </c>
      <c r="P4106" s="46" t="str">
        <f>IF(A4106="","",VLOOKUP(A4106,'Account Codes '!$B$4:$D$263,3,FALSE))</f>
        <v/>
      </c>
      <c r="Q4106" s="46" t="str">
        <f>IF(F4106="","",VLOOKUP(F4106,'Class Codes'!$A$4:$B$1221,2,FALSE))</f>
        <v/>
      </c>
    </row>
    <row r="4107" spans="1:17" x14ac:dyDescent="0.3">
      <c r="A4107" s="33"/>
      <c r="B4107" s="8" t="str">
        <f>IFERROR(VLOOKUP(A4107,'Account Codes '!$B:$C,2,FALSE)," ")</f>
        <v xml:space="preserve"> </v>
      </c>
      <c r="C4107" s="6"/>
      <c r="D4107" s="6"/>
      <c r="E4107" s="6"/>
      <c r="F4107" s="7"/>
      <c r="G4107" s="12"/>
      <c r="H4107" s="8"/>
      <c r="I4107" s="12"/>
      <c r="J4107" s="12"/>
      <c r="K4107" s="12"/>
      <c r="L4107" s="10"/>
      <c r="M4107" s="10"/>
      <c r="N4107" s="11" t="str">
        <f t="shared" si="128"/>
        <v/>
      </c>
      <c r="O4107" s="49" t="str">
        <f t="shared" si="127"/>
        <v/>
      </c>
      <c r="P4107" s="46" t="str">
        <f>IF(A4107="","",VLOOKUP(A4107,'Account Codes '!$B$4:$D$263,3,FALSE))</f>
        <v/>
      </c>
      <c r="Q4107" s="46" t="str">
        <f>IF(F4107="","",VLOOKUP(F4107,'Class Codes'!$A$4:$B$1221,2,FALSE))</f>
        <v/>
      </c>
    </row>
    <row r="4108" spans="1:17" x14ac:dyDescent="0.3">
      <c r="A4108" s="33"/>
      <c r="B4108" s="8" t="str">
        <f>IFERROR(VLOOKUP(A4108,'Account Codes '!$B:$C,2,FALSE)," ")</f>
        <v xml:space="preserve"> </v>
      </c>
      <c r="C4108" s="6"/>
      <c r="D4108" s="6"/>
      <c r="E4108" s="6"/>
      <c r="F4108" s="7"/>
      <c r="G4108" s="12"/>
      <c r="H4108" s="8"/>
      <c r="I4108" s="12"/>
      <c r="J4108" s="12"/>
      <c r="K4108" s="12"/>
      <c r="L4108" s="10"/>
      <c r="M4108" s="10"/>
      <c r="N4108" s="11" t="str">
        <f t="shared" si="128"/>
        <v/>
      </c>
      <c r="O4108" s="49" t="str">
        <f t="shared" ref="O4108:O4171" si="129">IF(A4108="","",IF(LEFT(A4108,1)="5","Revenue","Expense"))</f>
        <v/>
      </c>
      <c r="P4108" s="46" t="str">
        <f>IF(A4108="","",VLOOKUP(A4108,'Account Codes '!$B$4:$D$263,3,FALSE))</f>
        <v/>
      </c>
      <c r="Q4108" s="46" t="str">
        <f>IF(F4108="","",VLOOKUP(F4108,'Class Codes'!$A$4:$B$1221,2,FALSE))</f>
        <v/>
      </c>
    </row>
    <row r="4109" spans="1:17" x14ac:dyDescent="0.3">
      <c r="A4109" s="33"/>
      <c r="B4109" s="8" t="str">
        <f>IFERROR(VLOOKUP(A4109,'Account Codes '!$B:$C,2,FALSE)," ")</f>
        <v xml:space="preserve"> </v>
      </c>
      <c r="C4109" s="6"/>
      <c r="D4109" s="6"/>
      <c r="E4109" s="6"/>
      <c r="F4109" s="7"/>
      <c r="G4109" s="12"/>
      <c r="H4109" s="8"/>
      <c r="I4109" s="12"/>
      <c r="J4109" s="12"/>
      <c r="K4109" s="12"/>
      <c r="L4109" s="10"/>
      <c r="M4109" s="10"/>
      <c r="N4109" s="11" t="str">
        <f t="shared" si="128"/>
        <v/>
      </c>
      <c r="O4109" s="49" t="str">
        <f t="shared" si="129"/>
        <v/>
      </c>
      <c r="P4109" s="46" t="str">
        <f>IF(A4109="","",VLOOKUP(A4109,'Account Codes '!$B$4:$D$263,3,FALSE))</f>
        <v/>
      </c>
      <c r="Q4109" s="46" t="str">
        <f>IF(F4109="","",VLOOKUP(F4109,'Class Codes'!$A$4:$B$1221,2,FALSE))</f>
        <v/>
      </c>
    </row>
    <row r="4110" spans="1:17" x14ac:dyDescent="0.3">
      <c r="A4110" s="33"/>
      <c r="B4110" s="8" t="str">
        <f>IFERROR(VLOOKUP(A4110,'Account Codes '!$B:$C,2,FALSE)," ")</f>
        <v xml:space="preserve"> </v>
      </c>
      <c r="C4110" s="6"/>
      <c r="D4110" s="6"/>
      <c r="E4110" s="6"/>
      <c r="F4110" s="7"/>
      <c r="G4110" s="12"/>
      <c r="H4110" s="8"/>
      <c r="I4110" s="12"/>
      <c r="J4110" s="12"/>
      <c r="K4110" s="12"/>
      <c r="L4110" s="10"/>
      <c r="M4110" s="10"/>
      <c r="N4110" s="11" t="str">
        <f t="shared" si="128"/>
        <v/>
      </c>
      <c r="O4110" s="49" t="str">
        <f t="shared" si="129"/>
        <v/>
      </c>
      <c r="P4110" s="46" t="str">
        <f>IF(A4110="","",VLOOKUP(A4110,'Account Codes '!$B$4:$D$263,3,FALSE))</f>
        <v/>
      </c>
      <c r="Q4110" s="46" t="str">
        <f>IF(F4110="","",VLOOKUP(F4110,'Class Codes'!$A$4:$B$1221,2,FALSE))</f>
        <v/>
      </c>
    </row>
    <row r="4111" spans="1:17" x14ac:dyDescent="0.3">
      <c r="A4111" s="33"/>
      <c r="B4111" s="8" t="str">
        <f>IFERROR(VLOOKUP(A4111,'Account Codes '!$B:$C,2,FALSE)," ")</f>
        <v xml:space="preserve"> </v>
      </c>
      <c r="C4111" s="6"/>
      <c r="D4111" s="6"/>
      <c r="E4111" s="6"/>
      <c r="F4111" s="7"/>
      <c r="G4111" s="12"/>
      <c r="H4111" s="8"/>
      <c r="I4111" s="12"/>
      <c r="J4111" s="12"/>
      <c r="K4111" s="12"/>
      <c r="L4111" s="10"/>
      <c r="M4111" s="10"/>
      <c r="N4111" s="11" t="str">
        <f t="shared" si="128"/>
        <v/>
      </c>
      <c r="O4111" s="49" t="str">
        <f t="shared" si="129"/>
        <v/>
      </c>
      <c r="P4111" s="46" t="str">
        <f>IF(A4111="","",VLOOKUP(A4111,'Account Codes '!$B$4:$D$263,3,FALSE))</f>
        <v/>
      </c>
      <c r="Q4111" s="46" t="str">
        <f>IF(F4111="","",VLOOKUP(F4111,'Class Codes'!$A$4:$B$1221,2,FALSE))</f>
        <v/>
      </c>
    </row>
    <row r="4112" spans="1:17" x14ac:dyDescent="0.3">
      <c r="A4112" s="33"/>
      <c r="B4112" s="8" t="str">
        <f>IFERROR(VLOOKUP(A4112,'Account Codes '!$B:$C,2,FALSE)," ")</f>
        <v xml:space="preserve"> </v>
      </c>
      <c r="C4112" s="6"/>
      <c r="D4112" s="6"/>
      <c r="E4112" s="6"/>
      <c r="F4112" s="7"/>
      <c r="G4112" s="12"/>
      <c r="H4112" s="8"/>
      <c r="I4112" s="12"/>
      <c r="J4112" s="12"/>
      <c r="K4112" s="12"/>
      <c r="L4112" s="10"/>
      <c r="M4112" s="10"/>
      <c r="N4112" s="11" t="str">
        <f t="shared" si="128"/>
        <v/>
      </c>
      <c r="O4112" s="49" t="str">
        <f t="shared" si="129"/>
        <v/>
      </c>
      <c r="P4112" s="46" t="str">
        <f>IF(A4112="","",VLOOKUP(A4112,'Account Codes '!$B$4:$D$263,3,FALSE))</f>
        <v/>
      </c>
      <c r="Q4112" s="46" t="str">
        <f>IF(F4112="","",VLOOKUP(F4112,'Class Codes'!$A$4:$B$1221,2,FALSE))</f>
        <v/>
      </c>
    </row>
    <row r="4113" spans="1:17" x14ac:dyDescent="0.3">
      <c r="A4113" s="33"/>
      <c r="B4113" s="8" t="str">
        <f>IFERROR(VLOOKUP(A4113,'Account Codes '!$B:$C,2,FALSE)," ")</f>
        <v xml:space="preserve"> </v>
      </c>
      <c r="C4113" s="6"/>
      <c r="D4113" s="6"/>
      <c r="E4113" s="6"/>
      <c r="F4113" s="7"/>
      <c r="G4113" s="12"/>
      <c r="H4113" s="8"/>
      <c r="I4113" s="12"/>
      <c r="J4113" s="12"/>
      <c r="K4113" s="12"/>
      <c r="L4113" s="10"/>
      <c r="M4113" s="10"/>
      <c r="N4113" s="11" t="str">
        <f t="shared" si="128"/>
        <v/>
      </c>
      <c r="O4113" s="49" t="str">
        <f t="shared" si="129"/>
        <v/>
      </c>
      <c r="P4113" s="46" t="str">
        <f>IF(A4113="","",VLOOKUP(A4113,'Account Codes '!$B$4:$D$263,3,FALSE))</f>
        <v/>
      </c>
      <c r="Q4113" s="46" t="str">
        <f>IF(F4113="","",VLOOKUP(F4113,'Class Codes'!$A$4:$B$1221,2,FALSE))</f>
        <v/>
      </c>
    </row>
    <row r="4114" spans="1:17" x14ac:dyDescent="0.3">
      <c r="A4114" s="33"/>
      <c r="B4114" s="8" t="str">
        <f>IFERROR(VLOOKUP(A4114,'Account Codes '!$B:$C,2,FALSE)," ")</f>
        <v xml:space="preserve"> </v>
      </c>
      <c r="C4114" s="6"/>
      <c r="D4114" s="6"/>
      <c r="E4114" s="6"/>
      <c r="F4114" s="7"/>
      <c r="G4114" s="12"/>
      <c r="H4114" s="8"/>
      <c r="I4114" s="12"/>
      <c r="J4114" s="12"/>
      <c r="K4114" s="12"/>
      <c r="L4114" s="10"/>
      <c r="M4114" s="10"/>
      <c r="N4114" s="11" t="str">
        <f t="shared" si="128"/>
        <v/>
      </c>
      <c r="O4114" s="49" t="str">
        <f t="shared" si="129"/>
        <v/>
      </c>
      <c r="P4114" s="46" t="str">
        <f>IF(A4114="","",VLOOKUP(A4114,'Account Codes '!$B$4:$D$263,3,FALSE))</f>
        <v/>
      </c>
      <c r="Q4114" s="46" t="str">
        <f>IF(F4114="","",VLOOKUP(F4114,'Class Codes'!$A$4:$B$1221,2,FALSE))</f>
        <v/>
      </c>
    </row>
    <row r="4115" spans="1:17" x14ac:dyDescent="0.3">
      <c r="A4115" s="33"/>
      <c r="B4115" s="8" t="str">
        <f>IFERROR(VLOOKUP(A4115,'Account Codes '!$B:$C,2,FALSE)," ")</f>
        <v xml:space="preserve"> </v>
      </c>
      <c r="C4115" s="6"/>
      <c r="D4115" s="6"/>
      <c r="E4115" s="6"/>
      <c r="F4115" s="7"/>
      <c r="G4115" s="12"/>
      <c r="H4115" s="8"/>
      <c r="I4115" s="12"/>
      <c r="J4115" s="12"/>
      <c r="K4115" s="12"/>
      <c r="L4115" s="10"/>
      <c r="M4115" s="10"/>
      <c r="N4115" s="11" t="str">
        <f t="shared" si="128"/>
        <v/>
      </c>
      <c r="O4115" s="49" t="str">
        <f t="shared" si="129"/>
        <v/>
      </c>
      <c r="P4115" s="46" t="str">
        <f>IF(A4115="","",VLOOKUP(A4115,'Account Codes '!$B$4:$D$263,3,FALSE))</f>
        <v/>
      </c>
      <c r="Q4115" s="46" t="str">
        <f>IF(F4115="","",VLOOKUP(F4115,'Class Codes'!$A$4:$B$1221,2,FALSE))</f>
        <v/>
      </c>
    </row>
    <row r="4116" spans="1:17" x14ac:dyDescent="0.3">
      <c r="A4116" s="33"/>
      <c r="B4116" s="8" t="str">
        <f>IFERROR(VLOOKUP(A4116,'Account Codes '!$B:$C,2,FALSE)," ")</f>
        <v xml:space="preserve"> </v>
      </c>
      <c r="C4116" s="6"/>
      <c r="D4116" s="6"/>
      <c r="E4116" s="6"/>
      <c r="F4116" s="7"/>
      <c r="G4116" s="12"/>
      <c r="H4116" s="8"/>
      <c r="I4116" s="12"/>
      <c r="J4116" s="12"/>
      <c r="K4116" s="12"/>
      <c r="L4116" s="10"/>
      <c r="M4116" s="10"/>
      <c r="N4116" s="11" t="str">
        <f t="shared" si="128"/>
        <v/>
      </c>
      <c r="O4116" s="49" t="str">
        <f t="shared" si="129"/>
        <v/>
      </c>
      <c r="P4116" s="46" t="str">
        <f>IF(A4116="","",VLOOKUP(A4116,'Account Codes '!$B$4:$D$263,3,FALSE))</f>
        <v/>
      </c>
      <c r="Q4116" s="46" t="str">
        <f>IF(F4116="","",VLOOKUP(F4116,'Class Codes'!$A$4:$B$1221,2,FALSE))</f>
        <v/>
      </c>
    </row>
    <row r="4117" spans="1:17" x14ac:dyDescent="0.3">
      <c r="A4117" s="33"/>
      <c r="B4117" s="8" t="str">
        <f>IFERROR(VLOOKUP(A4117,'Account Codes '!$B:$C,2,FALSE)," ")</f>
        <v xml:space="preserve"> </v>
      </c>
      <c r="C4117" s="6"/>
      <c r="D4117" s="6"/>
      <c r="E4117" s="6"/>
      <c r="F4117" s="7"/>
      <c r="G4117" s="12"/>
      <c r="H4117" s="8"/>
      <c r="I4117" s="12"/>
      <c r="J4117" s="12"/>
      <c r="K4117" s="12"/>
      <c r="L4117" s="10"/>
      <c r="M4117" s="10"/>
      <c r="N4117" s="11" t="str">
        <f t="shared" si="128"/>
        <v/>
      </c>
      <c r="O4117" s="49" t="str">
        <f t="shared" si="129"/>
        <v/>
      </c>
      <c r="P4117" s="46" t="str">
        <f>IF(A4117="","",VLOOKUP(A4117,'Account Codes '!$B$4:$D$263,3,FALSE))</f>
        <v/>
      </c>
      <c r="Q4117" s="46" t="str">
        <f>IF(F4117="","",VLOOKUP(F4117,'Class Codes'!$A$4:$B$1221,2,FALSE))</f>
        <v/>
      </c>
    </row>
    <row r="4118" spans="1:17" x14ac:dyDescent="0.3">
      <c r="A4118" s="33"/>
      <c r="B4118" s="8" t="str">
        <f>IFERROR(VLOOKUP(A4118,'Account Codes '!$B:$C,2,FALSE)," ")</f>
        <v xml:space="preserve"> </v>
      </c>
      <c r="C4118" s="6"/>
      <c r="D4118" s="6"/>
      <c r="E4118" s="6"/>
      <c r="F4118" s="7"/>
      <c r="G4118" s="12"/>
      <c r="H4118" s="8"/>
      <c r="I4118" s="12"/>
      <c r="J4118" s="12"/>
      <c r="K4118" s="12"/>
      <c r="L4118" s="10"/>
      <c r="M4118" s="10"/>
      <c r="N4118" s="11" t="str">
        <f t="shared" si="128"/>
        <v/>
      </c>
      <c r="O4118" s="49" t="str">
        <f t="shared" si="129"/>
        <v/>
      </c>
      <c r="P4118" s="46" t="str">
        <f>IF(A4118="","",VLOOKUP(A4118,'Account Codes '!$B$4:$D$263,3,FALSE))</f>
        <v/>
      </c>
      <c r="Q4118" s="46" t="str">
        <f>IF(F4118="","",VLOOKUP(F4118,'Class Codes'!$A$4:$B$1221,2,FALSE))</f>
        <v/>
      </c>
    </row>
    <row r="4119" spans="1:17" x14ac:dyDescent="0.3">
      <c r="A4119" s="33"/>
      <c r="B4119" s="8" t="str">
        <f>IFERROR(VLOOKUP(A4119,'Account Codes '!$B:$C,2,FALSE)," ")</f>
        <v xml:space="preserve"> </v>
      </c>
      <c r="C4119" s="6"/>
      <c r="D4119" s="6"/>
      <c r="E4119" s="6"/>
      <c r="F4119" s="7"/>
      <c r="G4119" s="12"/>
      <c r="H4119" s="8"/>
      <c r="I4119" s="12"/>
      <c r="J4119" s="12"/>
      <c r="K4119" s="12"/>
      <c r="L4119" s="10"/>
      <c r="M4119" s="10"/>
      <c r="N4119" s="11" t="str">
        <f t="shared" si="128"/>
        <v/>
      </c>
      <c r="O4119" s="49" t="str">
        <f t="shared" si="129"/>
        <v/>
      </c>
      <c r="P4119" s="46" t="str">
        <f>IF(A4119="","",VLOOKUP(A4119,'Account Codes '!$B$4:$D$263,3,FALSE))</f>
        <v/>
      </c>
      <c r="Q4119" s="46" t="str">
        <f>IF(F4119="","",VLOOKUP(F4119,'Class Codes'!$A$4:$B$1221,2,FALSE))</f>
        <v/>
      </c>
    </row>
    <row r="4120" spans="1:17" x14ac:dyDescent="0.3">
      <c r="A4120" s="33"/>
      <c r="B4120" s="8" t="str">
        <f>IFERROR(VLOOKUP(A4120,'Account Codes '!$B:$C,2,FALSE)," ")</f>
        <v xml:space="preserve"> </v>
      </c>
      <c r="C4120" s="6"/>
      <c r="D4120" s="6"/>
      <c r="E4120" s="6"/>
      <c r="F4120" s="7"/>
      <c r="G4120" s="12"/>
      <c r="H4120" s="8"/>
      <c r="I4120" s="12"/>
      <c r="J4120" s="12"/>
      <c r="K4120" s="12"/>
      <c r="L4120" s="10"/>
      <c r="M4120" s="10"/>
      <c r="N4120" s="11" t="str">
        <f t="shared" si="128"/>
        <v/>
      </c>
      <c r="O4120" s="49" t="str">
        <f t="shared" si="129"/>
        <v/>
      </c>
      <c r="P4120" s="46" t="str">
        <f>IF(A4120="","",VLOOKUP(A4120,'Account Codes '!$B$4:$D$263,3,FALSE))</f>
        <v/>
      </c>
      <c r="Q4120" s="46" t="str">
        <f>IF(F4120="","",VLOOKUP(F4120,'Class Codes'!$A$4:$B$1221,2,FALSE))</f>
        <v/>
      </c>
    </row>
    <row r="4121" spans="1:17" x14ac:dyDescent="0.3">
      <c r="A4121" s="33"/>
      <c r="B4121" s="8" t="str">
        <f>IFERROR(VLOOKUP(A4121,'Account Codes '!$B:$C,2,FALSE)," ")</f>
        <v xml:space="preserve"> </v>
      </c>
      <c r="C4121" s="6"/>
      <c r="D4121" s="6"/>
      <c r="E4121" s="6"/>
      <c r="F4121" s="7"/>
      <c r="G4121" s="12"/>
      <c r="H4121" s="8"/>
      <c r="I4121" s="12"/>
      <c r="J4121" s="12"/>
      <c r="K4121" s="12"/>
      <c r="L4121" s="10"/>
      <c r="M4121" s="10"/>
      <c r="N4121" s="11" t="str">
        <f t="shared" si="128"/>
        <v/>
      </c>
      <c r="O4121" s="49" t="str">
        <f t="shared" si="129"/>
        <v/>
      </c>
      <c r="P4121" s="46" t="str">
        <f>IF(A4121="","",VLOOKUP(A4121,'Account Codes '!$B$4:$D$263,3,FALSE))</f>
        <v/>
      </c>
      <c r="Q4121" s="46" t="str">
        <f>IF(F4121="","",VLOOKUP(F4121,'Class Codes'!$A$4:$B$1221,2,FALSE))</f>
        <v/>
      </c>
    </row>
    <row r="4122" spans="1:17" x14ac:dyDescent="0.3">
      <c r="A4122" s="33"/>
      <c r="B4122" s="8" t="str">
        <f>IFERROR(VLOOKUP(A4122,'Account Codes '!$B:$C,2,FALSE)," ")</f>
        <v xml:space="preserve"> </v>
      </c>
      <c r="C4122" s="6"/>
      <c r="D4122" s="6"/>
      <c r="E4122" s="6"/>
      <c r="F4122" s="7"/>
      <c r="G4122" s="12"/>
      <c r="H4122" s="8"/>
      <c r="I4122" s="12"/>
      <c r="J4122" s="12"/>
      <c r="K4122" s="12"/>
      <c r="L4122" s="10"/>
      <c r="M4122" s="10"/>
      <c r="N4122" s="11" t="str">
        <f t="shared" si="128"/>
        <v/>
      </c>
      <c r="O4122" s="49" t="str">
        <f t="shared" si="129"/>
        <v/>
      </c>
      <c r="P4122" s="46" t="str">
        <f>IF(A4122="","",VLOOKUP(A4122,'Account Codes '!$B$4:$D$263,3,FALSE))</f>
        <v/>
      </c>
      <c r="Q4122" s="46" t="str">
        <f>IF(F4122="","",VLOOKUP(F4122,'Class Codes'!$A$4:$B$1221,2,FALSE))</f>
        <v/>
      </c>
    </row>
    <row r="4123" spans="1:17" x14ac:dyDescent="0.3">
      <c r="A4123" s="33"/>
      <c r="B4123" s="8" t="str">
        <f>IFERROR(VLOOKUP(A4123,'Account Codes '!$B:$C,2,FALSE)," ")</f>
        <v xml:space="preserve"> </v>
      </c>
      <c r="C4123" s="6"/>
      <c r="D4123" s="6"/>
      <c r="E4123" s="6"/>
      <c r="F4123" s="7"/>
      <c r="G4123" s="12"/>
      <c r="H4123" s="8"/>
      <c r="I4123" s="12"/>
      <c r="J4123" s="12"/>
      <c r="K4123" s="12"/>
      <c r="L4123" s="10"/>
      <c r="M4123" s="10"/>
      <c r="N4123" s="11" t="str">
        <f t="shared" si="128"/>
        <v/>
      </c>
      <c r="O4123" s="49" t="str">
        <f t="shared" si="129"/>
        <v/>
      </c>
      <c r="P4123" s="46" t="str">
        <f>IF(A4123="","",VLOOKUP(A4123,'Account Codes '!$B$4:$D$263,3,FALSE))</f>
        <v/>
      </c>
      <c r="Q4123" s="46" t="str">
        <f>IF(F4123="","",VLOOKUP(F4123,'Class Codes'!$A$4:$B$1221,2,FALSE))</f>
        <v/>
      </c>
    </row>
    <row r="4124" spans="1:17" x14ac:dyDescent="0.3">
      <c r="A4124" s="33"/>
      <c r="B4124" s="8" t="str">
        <f>IFERROR(VLOOKUP(A4124,'Account Codes '!$B:$C,2,FALSE)," ")</f>
        <v xml:space="preserve"> </v>
      </c>
      <c r="C4124" s="6"/>
      <c r="D4124" s="6"/>
      <c r="E4124" s="6"/>
      <c r="F4124" s="7"/>
      <c r="G4124" s="12"/>
      <c r="H4124" s="8"/>
      <c r="I4124" s="12"/>
      <c r="J4124" s="12"/>
      <c r="K4124" s="12"/>
      <c r="L4124" s="10"/>
      <c r="M4124" s="10"/>
      <c r="N4124" s="11" t="str">
        <f t="shared" si="128"/>
        <v/>
      </c>
      <c r="O4124" s="49" t="str">
        <f t="shared" si="129"/>
        <v/>
      </c>
      <c r="P4124" s="46" t="str">
        <f>IF(A4124="","",VLOOKUP(A4124,'Account Codes '!$B$4:$D$263,3,FALSE))</f>
        <v/>
      </c>
      <c r="Q4124" s="46" t="str">
        <f>IF(F4124="","",VLOOKUP(F4124,'Class Codes'!$A$4:$B$1221,2,FALSE))</f>
        <v/>
      </c>
    </row>
    <row r="4125" spans="1:17" x14ac:dyDescent="0.3">
      <c r="A4125" s="33"/>
      <c r="B4125" s="8" t="str">
        <f>IFERROR(VLOOKUP(A4125,'Account Codes '!$B:$C,2,FALSE)," ")</f>
        <v xml:space="preserve"> </v>
      </c>
      <c r="C4125" s="6"/>
      <c r="D4125" s="6"/>
      <c r="E4125" s="6"/>
      <c r="F4125" s="7"/>
      <c r="G4125" s="12"/>
      <c r="H4125" s="8"/>
      <c r="I4125" s="12"/>
      <c r="J4125" s="12"/>
      <c r="K4125" s="12"/>
      <c r="L4125" s="10"/>
      <c r="M4125" s="10"/>
      <c r="N4125" s="11" t="str">
        <f t="shared" si="128"/>
        <v/>
      </c>
      <c r="O4125" s="49" t="str">
        <f t="shared" si="129"/>
        <v/>
      </c>
      <c r="P4125" s="46" t="str">
        <f>IF(A4125="","",VLOOKUP(A4125,'Account Codes '!$B$4:$D$263,3,FALSE))</f>
        <v/>
      </c>
      <c r="Q4125" s="46" t="str">
        <f>IF(F4125="","",VLOOKUP(F4125,'Class Codes'!$A$4:$B$1221,2,FALSE))</f>
        <v/>
      </c>
    </row>
    <row r="4126" spans="1:17" x14ac:dyDescent="0.3">
      <c r="A4126" s="33"/>
      <c r="B4126" s="8" t="str">
        <f>IFERROR(VLOOKUP(A4126,'Account Codes '!$B:$C,2,FALSE)," ")</f>
        <v xml:space="preserve"> </v>
      </c>
      <c r="C4126" s="6"/>
      <c r="D4126" s="6"/>
      <c r="E4126" s="6"/>
      <c r="F4126" s="7"/>
      <c r="G4126" s="12"/>
      <c r="H4126" s="8"/>
      <c r="I4126" s="12"/>
      <c r="J4126" s="12"/>
      <c r="K4126" s="12"/>
      <c r="L4126" s="10"/>
      <c r="M4126" s="10"/>
      <c r="N4126" s="11" t="str">
        <f t="shared" si="128"/>
        <v/>
      </c>
      <c r="O4126" s="49" t="str">
        <f t="shared" si="129"/>
        <v/>
      </c>
      <c r="P4126" s="46" t="str">
        <f>IF(A4126="","",VLOOKUP(A4126,'Account Codes '!$B$4:$D$263,3,FALSE))</f>
        <v/>
      </c>
      <c r="Q4126" s="46" t="str">
        <f>IF(F4126="","",VLOOKUP(F4126,'Class Codes'!$A$4:$B$1221,2,FALSE))</f>
        <v/>
      </c>
    </row>
    <row r="4127" spans="1:17" x14ac:dyDescent="0.3">
      <c r="A4127" s="33"/>
      <c r="B4127" s="8" t="str">
        <f>IFERROR(VLOOKUP(A4127,'Account Codes '!$B:$C,2,FALSE)," ")</f>
        <v xml:space="preserve"> </v>
      </c>
      <c r="C4127" s="6"/>
      <c r="D4127" s="6"/>
      <c r="E4127" s="6"/>
      <c r="F4127" s="7"/>
      <c r="G4127" s="12"/>
      <c r="H4127" s="8"/>
      <c r="I4127" s="12"/>
      <c r="J4127" s="12"/>
      <c r="K4127" s="12"/>
      <c r="L4127" s="10"/>
      <c r="M4127" s="10"/>
      <c r="N4127" s="11" t="str">
        <f t="shared" si="128"/>
        <v/>
      </c>
      <c r="O4127" s="49" t="str">
        <f t="shared" si="129"/>
        <v/>
      </c>
      <c r="P4127" s="46" t="str">
        <f>IF(A4127="","",VLOOKUP(A4127,'Account Codes '!$B$4:$D$263,3,FALSE))</f>
        <v/>
      </c>
      <c r="Q4127" s="46" t="str">
        <f>IF(F4127="","",VLOOKUP(F4127,'Class Codes'!$A$4:$B$1221,2,FALSE))</f>
        <v/>
      </c>
    </row>
    <row r="4128" spans="1:17" x14ac:dyDescent="0.3">
      <c r="A4128" s="33"/>
      <c r="B4128" s="8" t="str">
        <f>IFERROR(VLOOKUP(A4128,'Account Codes '!$B:$C,2,FALSE)," ")</f>
        <v xml:space="preserve"> </v>
      </c>
      <c r="C4128" s="6"/>
      <c r="D4128" s="6"/>
      <c r="E4128" s="6"/>
      <c r="F4128" s="7"/>
      <c r="G4128" s="12"/>
      <c r="H4128" s="8"/>
      <c r="I4128" s="12"/>
      <c r="J4128" s="12"/>
      <c r="K4128" s="12"/>
      <c r="L4128" s="10"/>
      <c r="M4128" s="10"/>
      <c r="N4128" s="11" t="str">
        <f t="shared" si="128"/>
        <v/>
      </c>
      <c r="O4128" s="49" t="str">
        <f t="shared" si="129"/>
        <v/>
      </c>
      <c r="P4128" s="46" t="str">
        <f>IF(A4128="","",VLOOKUP(A4128,'Account Codes '!$B$4:$D$263,3,FALSE))</f>
        <v/>
      </c>
      <c r="Q4128" s="46" t="str">
        <f>IF(F4128="","",VLOOKUP(F4128,'Class Codes'!$A$4:$B$1221,2,FALSE))</f>
        <v/>
      </c>
    </row>
    <row r="4129" spans="1:17" x14ac:dyDescent="0.3">
      <c r="A4129" s="33"/>
      <c r="B4129" s="8" t="str">
        <f>IFERROR(VLOOKUP(A4129,'Account Codes '!$B:$C,2,FALSE)," ")</f>
        <v xml:space="preserve"> </v>
      </c>
      <c r="C4129" s="6"/>
      <c r="D4129" s="6"/>
      <c r="E4129" s="6"/>
      <c r="F4129" s="7"/>
      <c r="G4129" s="12"/>
      <c r="H4129" s="8"/>
      <c r="I4129" s="12"/>
      <c r="J4129" s="12"/>
      <c r="K4129" s="12"/>
      <c r="L4129" s="10"/>
      <c r="M4129" s="10"/>
      <c r="N4129" s="11" t="str">
        <f t="shared" si="128"/>
        <v/>
      </c>
      <c r="O4129" s="49" t="str">
        <f t="shared" si="129"/>
        <v/>
      </c>
      <c r="P4129" s="46" t="str">
        <f>IF(A4129="","",VLOOKUP(A4129,'Account Codes '!$B$4:$D$263,3,FALSE))</f>
        <v/>
      </c>
      <c r="Q4129" s="46" t="str">
        <f>IF(F4129="","",VLOOKUP(F4129,'Class Codes'!$A$4:$B$1221,2,FALSE))</f>
        <v/>
      </c>
    </row>
    <row r="4130" spans="1:17" x14ac:dyDescent="0.3">
      <c r="A4130" s="33"/>
      <c r="B4130" s="8" t="str">
        <f>IFERROR(VLOOKUP(A4130,'Account Codes '!$B:$C,2,FALSE)," ")</f>
        <v xml:space="preserve"> </v>
      </c>
      <c r="C4130" s="6"/>
      <c r="D4130" s="6"/>
      <c r="E4130" s="6"/>
      <c r="F4130" s="7"/>
      <c r="G4130" s="12"/>
      <c r="H4130" s="8"/>
      <c r="I4130" s="12"/>
      <c r="J4130" s="12"/>
      <c r="K4130" s="12"/>
      <c r="L4130" s="10"/>
      <c r="M4130" s="10"/>
      <c r="N4130" s="11" t="str">
        <f t="shared" si="128"/>
        <v/>
      </c>
      <c r="O4130" s="49" t="str">
        <f t="shared" si="129"/>
        <v/>
      </c>
      <c r="P4130" s="46" t="str">
        <f>IF(A4130="","",VLOOKUP(A4130,'Account Codes '!$B$4:$D$263,3,FALSE))</f>
        <v/>
      </c>
      <c r="Q4130" s="46" t="str">
        <f>IF(F4130="","",VLOOKUP(F4130,'Class Codes'!$A$4:$B$1221,2,FALSE))</f>
        <v/>
      </c>
    </row>
    <row r="4131" spans="1:17" x14ac:dyDescent="0.3">
      <c r="A4131" s="33"/>
      <c r="B4131" s="8" t="str">
        <f>IFERROR(VLOOKUP(A4131,'Account Codes '!$B:$C,2,FALSE)," ")</f>
        <v xml:space="preserve"> </v>
      </c>
      <c r="C4131" s="6"/>
      <c r="D4131" s="6"/>
      <c r="E4131" s="6"/>
      <c r="F4131" s="7"/>
      <c r="G4131" s="12"/>
      <c r="H4131" s="8"/>
      <c r="I4131" s="12"/>
      <c r="J4131" s="12"/>
      <c r="K4131" s="12"/>
      <c r="L4131" s="10"/>
      <c r="M4131" s="10"/>
      <c r="N4131" s="11" t="str">
        <f t="shared" si="128"/>
        <v/>
      </c>
      <c r="O4131" s="49" t="str">
        <f t="shared" si="129"/>
        <v/>
      </c>
      <c r="P4131" s="46" t="str">
        <f>IF(A4131="","",VLOOKUP(A4131,'Account Codes '!$B$4:$D$263,3,FALSE))</f>
        <v/>
      </c>
      <c r="Q4131" s="46" t="str">
        <f>IF(F4131="","",VLOOKUP(F4131,'Class Codes'!$A$4:$B$1221,2,FALSE))</f>
        <v/>
      </c>
    </row>
    <row r="4132" spans="1:17" x14ac:dyDescent="0.3">
      <c r="A4132" s="33"/>
      <c r="B4132" s="8" t="str">
        <f>IFERROR(VLOOKUP(A4132,'Account Codes '!$B:$C,2,FALSE)," ")</f>
        <v xml:space="preserve"> </v>
      </c>
      <c r="C4132" s="6"/>
      <c r="D4132" s="6"/>
      <c r="E4132" s="6"/>
      <c r="F4132" s="7"/>
      <c r="G4132" s="12"/>
      <c r="H4132" s="8"/>
      <c r="I4132" s="12"/>
      <c r="J4132" s="12"/>
      <c r="K4132" s="12"/>
      <c r="L4132" s="10"/>
      <c r="M4132" s="10"/>
      <c r="N4132" s="11" t="str">
        <f t="shared" si="128"/>
        <v/>
      </c>
      <c r="O4132" s="49" t="str">
        <f t="shared" si="129"/>
        <v/>
      </c>
      <c r="P4132" s="46" t="str">
        <f>IF(A4132="","",VLOOKUP(A4132,'Account Codes '!$B$4:$D$263,3,FALSE))</f>
        <v/>
      </c>
      <c r="Q4132" s="46" t="str">
        <f>IF(F4132="","",VLOOKUP(F4132,'Class Codes'!$A$4:$B$1221,2,FALSE))</f>
        <v/>
      </c>
    </row>
    <row r="4133" spans="1:17" x14ac:dyDescent="0.3">
      <c r="A4133" s="33"/>
      <c r="B4133" s="8" t="str">
        <f>IFERROR(VLOOKUP(A4133,'Account Codes '!$B:$C,2,FALSE)," ")</f>
        <v xml:space="preserve"> </v>
      </c>
      <c r="C4133" s="6"/>
      <c r="D4133" s="6"/>
      <c r="E4133" s="6"/>
      <c r="F4133" s="7"/>
      <c r="G4133" s="12"/>
      <c r="H4133" s="8"/>
      <c r="I4133" s="12"/>
      <c r="J4133" s="12"/>
      <c r="K4133" s="12"/>
      <c r="L4133" s="10"/>
      <c r="M4133" s="10"/>
      <c r="N4133" s="11" t="str">
        <f t="shared" si="128"/>
        <v/>
      </c>
      <c r="O4133" s="49" t="str">
        <f t="shared" si="129"/>
        <v/>
      </c>
      <c r="P4133" s="46" t="str">
        <f>IF(A4133="","",VLOOKUP(A4133,'Account Codes '!$B$4:$D$263,3,FALSE))</f>
        <v/>
      </c>
      <c r="Q4133" s="46" t="str">
        <f>IF(F4133="","",VLOOKUP(F4133,'Class Codes'!$A$4:$B$1221,2,FALSE))</f>
        <v/>
      </c>
    </row>
    <row r="4134" spans="1:17" x14ac:dyDescent="0.3">
      <c r="A4134" s="33"/>
      <c r="B4134" s="8" t="str">
        <f>IFERROR(VLOOKUP(A4134,'Account Codes '!$B:$C,2,FALSE)," ")</f>
        <v xml:space="preserve"> </v>
      </c>
      <c r="C4134" s="6"/>
      <c r="D4134" s="6"/>
      <c r="E4134" s="6"/>
      <c r="F4134" s="7"/>
      <c r="G4134" s="12"/>
      <c r="H4134" s="8"/>
      <c r="I4134" s="12"/>
      <c r="J4134" s="12"/>
      <c r="K4134" s="12"/>
      <c r="L4134" s="10"/>
      <c r="M4134" s="10"/>
      <c r="N4134" s="11" t="str">
        <f t="shared" si="128"/>
        <v/>
      </c>
      <c r="O4134" s="49" t="str">
        <f t="shared" si="129"/>
        <v/>
      </c>
      <c r="P4134" s="46" t="str">
        <f>IF(A4134="","",VLOOKUP(A4134,'Account Codes '!$B$4:$D$263,3,FALSE))</f>
        <v/>
      </c>
      <c r="Q4134" s="46" t="str">
        <f>IF(F4134="","",VLOOKUP(F4134,'Class Codes'!$A$4:$B$1221,2,FALSE))</f>
        <v/>
      </c>
    </row>
    <row r="4135" spans="1:17" x14ac:dyDescent="0.3">
      <c r="A4135" s="33"/>
      <c r="B4135" s="8" t="str">
        <f>IFERROR(VLOOKUP(A4135,'Account Codes '!$B:$C,2,FALSE)," ")</f>
        <v xml:space="preserve"> </v>
      </c>
      <c r="C4135" s="6"/>
      <c r="D4135" s="6"/>
      <c r="E4135" s="6"/>
      <c r="F4135" s="7"/>
      <c r="G4135" s="12"/>
      <c r="H4135" s="8"/>
      <c r="I4135" s="12"/>
      <c r="J4135" s="12"/>
      <c r="K4135" s="12"/>
      <c r="L4135" s="10"/>
      <c r="M4135" s="10"/>
      <c r="N4135" s="11" t="str">
        <f t="shared" si="128"/>
        <v/>
      </c>
      <c r="O4135" s="49" t="str">
        <f t="shared" si="129"/>
        <v/>
      </c>
      <c r="P4135" s="46" t="str">
        <f>IF(A4135="","",VLOOKUP(A4135,'Account Codes '!$B$4:$D$263,3,FALSE))</f>
        <v/>
      </c>
      <c r="Q4135" s="46" t="str">
        <f>IF(F4135="","",VLOOKUP(F4135,'Class Codes'!$A$4:$B$1221,2,FALSE))</f>
        <v/>
      </c>
    </row>
    <row r="4136" spans="1:17" x14ac:dyDescent="0.3">
      <c r="A4136" s="33"/>
      <c r="B4136" s="8" t="str">
        <f>IFERROR(VLOOKUP(A4136,'Account Codes '!$B:$C,2,FALSE)," ")</f>
        <v xml:space="preserve"> </v>
      </c>
      <c r="C4136" s="6"/>
      <c r="D4136" s="6"/>
      <c r="E4136" s="6"/>
      <c r="F4136" s="7"/>
      <c r="G4136" s="12"/>
      <c r="H4136" s="8"/>
      <c r="I4136" s="12"/>
      <c r="J4136" s="12"/>
      <c r="K4136" s="12"/>
      <c r="L4136" s="10"/>
      <c r="M4136" s="10"/>
      <c r="N4136" s="11" t="str">
        <f t="shared" si="128"/>
        <v/>
      </c>
      <c r="O4136" s="49" t="str">
        <f t="shared" si="129"/>
        <v/>
      </c>
      <c r="P4136" s="46" t="str">
        <f>IF(A4136="","",VLOOKUP(A4136,'Account Codes '!$B$4:$D$263,3,FALSE))</f>
        <v/>
      </c>
      <c r="Q4136" s="46" t="str">
        <f>IF(F4136="","",VLOOKUP(F4136,'Class Codes'!$A$4:$B$1221,2,FALSE))</f>
        <v/>
      </c>
    </row>
    <row r="4137" spans="1:17" x14ac:dyDescent="0.3">
      <c r="A4137" s="33"/>
      <c r="B4137" s="8" t="str">
        <f>IFERROR(VLOOKUP(A4137,'Account Codes '!$B:$C,2,FALSE)," ")</f>
        <v xml:space="preserve"> </v>
      </c>
      <c r="C4137" s="6"/>
      <c r="D4137" s="6"/>
      <c r="E4137" s="6"/>
      <c r="F4137" s="7"/>
      <c r="G4137" s="12"/>
      <c r="H4137" s="8"/>
      <c r="I4137" s="12"/>
      <c r="J4137" s="12"/>
      <c r="K4137" s="12"/>
      <c r="L4137" s="10"/>
      <c r="M4137" s="10"/>
      <c r="N4137" s="11" t="str">
        <f t="shared" si="128"/>
        <v/>
      </c>
      <c r="O4137" s="49" t="str">
        <f t="shared" si="129"/>
        <v/>
      </c>
      <c r="P4137" s="46" t="str">
        <f>IF(A4137="","",VLOOKUP(A4137,'Account Codes '!$B$4:$D$263,3,FALSE))</f>
        <v/>
      </c>
      <c r="Q4137" s="46" t="str">
        <f>IF(F4137="","",VLOOKUP(F4137,'Class Codes'!$A$4:$B$1221,2,FALSE))</f>
        <v/>
      </c>
    </row>
    <row r="4138" spans="1:17" x14ac:dyDescent="0.3">
      <c r="A4138" s="33"/>
      <c r="B4138" s="8" t="str">
        <f>IFERROR(VLOOKUP(A4138,'Account Codes '!$B:$C,2,FALSE)," ")</f>
        <v xml:space="preserve"> </v>
      </c>
      <c r="C4138" s="6"/>
      <c r="D4138" s="6"/>
      <c r="E4138" s="6"/>
      <c r="F4138" s="7"/>
      <c r="G4138" s="12"/>
      <c r="H4138" s="8"/>
      <c r="I4138" s="12"/>
      <c r="J4138" s="12"/>
      <c r="K4138" s="12"/>
      <c r="L4138" s="10"/>
      <c r="M4138" s="10"/>
      <c r="N4138" s="11" t="str">
        <f t="shared" si="128"/>
        <v/>
      </c>
      <c r="O4138" s="49" t="str">
        <f t="shared" si="129"/>
        <v/>
      </c>
      <c r="P4138" s="46" t="str">
        <f>IF(A4138="","",VLOOKUP(A4138,'Account Codes '!$B$4:$D$263,3,FALSE))</f>
        <v/>
      </c>
      <c r="Q4138" s="46" t="str">
        <f>IF(F4138="","",VLOOKUP(F4138,'Class Codes'!$A$4:$B$1221,2,FALSE))</f>
        <v/>
      </c>
    </row>
    <row r="4139" spans="1:17" x14ac:dyDescent="0.3">
      <c r="A4139" s="33"/>
      <c r="B4139" s="8" t="str">
        <f>IFERROR(VLOOKUP(A4139,'Account Codes '!$B:$C,2,FALSE)," ")</f>
        <v xml:space="preserve"> </v>
      </c>
      <c r="C4139" s="6"/>
      <c r="D4139" s="6"/>
      <c r="E4139" s="6"/>
      <c r="F4139" s="7"/>
      <c r="G4139" s="12"/>
      <c r="H4139" s="8"/>
      <c r="I4139" s="12"/>
      <c r="J4139" s="12"/>
      <c r="K4139" s="12"/>
      <c r="L4139" s="10"/>
      <c r="M4139" s="10"/>
      <c r="N4139" s="11" t="str">
        <f t="shared" si="128"/>
        <v/>
      </c>
      <c r="O4139" s="49" t="str">
        <f t="shared" si="129"/>
        <v/>
      </c>
      <c r="P4139" s="46" t="str">
        <f>IF(A4139="","",VLOOKUP(A4139,'Account Codes '!$B$4:$D$263,3,FALSE))</f>
        <v/>
      </c>
      <c r="Q4139" s="46" t="str">
        <f>IF(F4139="","",VLOOKUP(F4139,'Class Codes'!$A$4:$B$1221,2,FALSE))</f>
        <v/>
      </c>
    </row>
    <row r="4140" spans="1:17" x14ac:dyDescent="0.3">
      <c r="A4140" s="33"/>
      <c r="B4140" s="8" t="str">
        <f>IFERROR(VLOOKUP(A4140,'Account Codes '!$B:$C,2,FALSE)," ")</f>
        <v xml:space="preserve"> </v>
      </c>
      <c r="C4140" s="6"/>
      <c r="D4140" s="6"/>
      <c r="E4140" s="6"/>
      <c r="F4140" s="7"/>
      <c r="G4140" s="12"/>
      <c r="H4140" s="8"/>
      <c r="I4140" s="12"/>
      <c r="J4140" s="12"/>
      <c r="K4140" s="12"/>
      <c r="L4140" s="10"/>
      <c r="M4140" s="10"/>
      <c r="N4140" s="11" t="str">
        <f t="shared" si="128"/>
        <v/>
      </c>
      <c r="O4140" s="49" t="str">
        <f t="shared" si="129"/>
        <v/>
      </c>
      <c r="P4140" s="46" t="str">
        <f>IF(A4140="","",VLOOKUP(A4140,'Account Codes '!$B$4:$D$263,3,FALSE))</f>
        <v/>
      </c>
      <c r="Q4140" s="46" t="str">
        <f>IF(F4140="","",VLOOKUP(F4140,'Class Codes'!$A$4:$B$1221,2,FALSE))</f>
        <v/>
      </c>
    </row>
    <row r="4141" spans="1:17" x14ac:dyDescent="0.3">
      <c r="A4141" s="33"/>
      <c r="B4141" s="8" t="str">
        <f>IFERROR(VLOOKUP(A4141,'Account Codes '!$B:$C,2,FALSE)," ")</f>
        <v xml:space="preserve"> </v>
      </c>
      <c r="C4141" s="6"/>
      <c r="D4141" s="6"/>
      <c r="E4141" s="6"/>
      <c r="F4141" s="7"/>
      <c r="G4141" s="12"/>
      <c r="H4141" s="8"/>
      <c r="I4141" s="12"/>
      <c r="J4141" s="12"/>
      <c r="K4141" s="12"/>
      <c r="L4141" s="10"/>
      <c r="M4141" s="10"/>
      <c r="N4141" s="11" t="str">
        <f t="shared" si="128"/>
        <v/>
      </c>
      <c r="O4141" s="49" t="str">
        <f t="shared" si="129"/>
        <v/>
      </c>
      <c r="P4141" s="46" t="str">
        <f>IF(A4141="","",VLOOKUP(A4141,'Account Codes '!$B$4:$D$263,3,FALSE))</f>
        <v/>
      </c>
      <c r="Q4141" s="46" t="str">
        <f>IF(F4141="","",VLOOKUP(F4141,'Class Codes'!$A$4:$B$1221,2,FALSE))</f>
        <v/>
      </c>
    </row>
    <row r="4142" spans="1:17" x14ac:dyDescent="0.3">
      <c r="A4142" s="33"/>
      <c r="B4142" s="8" t="str">
        <f>IFERROR(VLOOKUP(A4142,'Account Codes '!$B:$C,2,FALSE)," ")</f>
        <v xml:space="preserve"> </v>
      </c>
      <c r="C4142" s="6"/>
      <c r="D4142" s="6"/>
      <c r="E4142" s="6"/>
      <c r="F4142" s="7"/>
      <c r="G4142" s="12"/>
      <c r="H4142" s="8"/>
      <c r="I4142" s="12"/>
      <c r="J4142" s="12"/>
      <c r="K4142" s="12"/>
      <c r="L4142" s="10"/>
      <c r="M4142" s="10"/>
      <c r="N4142" s="11" t="str">
        <f t="shared" si="128"/>
        <v/>
      </c>
      <c r="O4142" s="49" t="str">
        <f t="shared" si="129"/>
        <v/>
      </c>
      <c r="P4142" s="46" t="str">
        <f>IF(A4142="","",VLOOKUP(A4142,'Account Codes '!$B$4:$D$263,3,FALSE))</f>
        <v/>
      </c>
      <c r="Q4142" s="46" t="str">
        <f>IF(F4142="","",VLOOKUP(F4142,'Class Codes'!$A$4:$B$1221,2,FALSE))</f>
        <v/>
      </c>
    </row>
    <row r="4143" spans="1:17" x14ac:dyDescent="0.3">
      <c r="A4143" s="33"/>
      <c r="B4143" s="8" t="str">
        <f>IFERROR(VLOOKUP(A4143,'Account Codes '!$B:$C,2,FALSE)," ")</f>
        <v xml:space="preserve"> </v>
      </c>
      <c r="C4143" s="6"/>
      <c r="D4143" s="6"/>
      <c r="E4143" s="6"/>
      <c r="F4143" s="7"/>
      <c r="G4143" s="12"/>
      <c r="H4143" s="8"/>
      <c r="I4143" s="12"/>
      <c r="J4143" s="12"/>
      <c r="K4143" s="12"/>
      <c r="L4143" s="10"/>
      <c r="M4143" s="10"/>
      <c r="N4143" s="11" t="str">
        <f t="shared" si="128"/>
        <v/>
      </c>
      <c r="O4143" s="49" t="str">
        <f t="shared" si="129"/>
        <v/>
      </c>
      <c r="P4143" s="46" t="str">
        <f>IF(A4143="","",VLOOKUP(A4143,'Account Codes '!$B$4:$D$263,3,FALSE))</f>
        <v/>
      </c>
      <c r="Q4143" s="46" t="str">
        <f>IF(F4143="","",VLOOKUP(F4143,'Class Codes'!$A$4:$B$1221,2,FALSE))</f>
        <v/>
      </c>
    </row>
    <row r="4144" spans="1:17" x14ac:dyDescent="0.3">
      <c r="A4144" s="33"/>
      <c r="B4144" s="8" t="str">
        <f>IFERROR(VLOOKUP(A4144,'Account Codes '!$B:$C,2,FALSE)," ")</f>
        <v xml:space="preserve"> </v>
      </c>
      <c r="C4144" s="6"/>
      <c r="D4144" s="6"/>
      <c r="E4144" s="6"/>
      <c r="F4144" s="7"/>
      <c r="G4144" s="12"/>
      <c r="H4144" s="8"/>
      <c r="I4144" s="12"/>
      <c r="J4144" s="12"/>
      <c r="K4144" s="12"/>
      <c r="L4144" s="10"/>
      <c r="M4144" s="10"/>
      <c r="N4144" s="11" t="str">
        <f t="shared" si="128"/>
        <v/>
      </c>
      <c r="O4144" s="49" t="str">
        <f t="shared" si="129"/>
        <v/>
      </c>
      <c r="P4144" s="46" t="str">
        <f>IF(A4144="","",VLOOKUP(A4144,'Account Codes '!$B$4:$D$263,3,FALSE))</f>
        <v/>
      </c>
      <c r="Q4144" s="46" t="str">
        <f>IF(F4144="","",VLOOKUP(F4144,'Class Codes'!$A$4:$B$1221,2,FALSE))</f>
        <v/>
      </c>
    </row>
    <row r="4145" spans="1:17" x14ac:dyDescent="0.3">
      <c r="A4145" s="33"/>
      <c r="B4145" s="8" t="str">
        <f>IFERROR(VLOOKUP(A4145,'Account Codes '!$B:$C,2,FALSE)," ")</f>
        <v xml:space="preserve"> </v>
      </c>
      <c r="C4145" s="6"/>
      <c r="D4145" s="6"/>
      <c r="E4145" s="6"/>
      <c r="F4145" s="7"/>
      <c r="G4145" s="12"/>
      <c r="H4145" s="8"/>
      <c r="I4145" s="12"/>
      <c r="J4145" s="12"/>
      <c r="K4145" s="12"/>
      <c r="L4145" s="10"/>
      <c r="M4145" s="10"/>
      <c r="N4145" s="11" t="str">
        <f t="shared" si="128"/>
        <v/>
      </c>
      <c r="O4145" s="49" t="str">
        <f t="shared" si="129"/>
        <v/>
      </c>
      <c r="P4145" s="46" t="str">
        <f>IF(A4145="","",VLOOKUP(A4145,'Account Codes '!$B$4:$D$263,3,FALSE))</f>
        <v/>
      </c>
      <c r="Q4145" s="46" t="str">
        <f>IF(F4145="","",VLOOKUP(F4145,'Class Codes'!$A$4:$B$1221,2,FALSE))</f>
        <v/>
      </c>
    </row>
    <row r="4146" spans="1:17" x14ac:dyDescent="0.3">
      <c r="A4146" s="33"/>
      <c r="B4146" s="8" t="str">
        <f>IFERROR(VLOOKUP(A4146,'Account Codes '!$B:$C,2,FALSE)," ")</f>
        <v xml:space="preserve"> </v>
      </c>
      <c r="C4146" s="6"/>
      <c r="D4146" s="6"/>
      <c r="E4146" s="6"/>
      <c r="F4146" s="7"/>
      <c r="G4146" s="12"/>
      <c r="H4146" s="8"/>
      <c r="I4146" s="12"/>
      <c r="J4146" s="12"/>
      <c r="K4146" s="12"/>
      <c r="L4146" s="10"/>
      <c r="M4146" s="10"/>
      <c r="N4146" s="11" t="str">
        <f t="shared" si="128"/>
        <v/>
      </c>
      <c r="O4146" s="49" t="str">
        <f t="shared" si="129"/>
        <v/>
      </c>
      <c r="P4146" s="46" t="str">
        <f>IF(A4146="","",VLOOKUP(A4146,'Account Codes '!$B$4:$D$263,3,FALSE))</f>
        <v/>
      </c>
      <c r="Q4146" s="46" t="str">
        <f>IF(F4146="","",VLOOKUP(F4146,'Class Codes'!$A$4:$B$1221,2,FALSE))</f>
        <v/>
      </c>
    </row>
    <row r="4147" spans="1:17" x14ac:dyDescent="0.3">
      <c r="A4147" s="33"/>
      <c r="B4147" s="8" t="str">
        <f>IFERROR(VLOOKUP(A4147,'Account Codes '!$B:$C,2,FALSE)," ")</f>
        <v xml:space="preserve"> </v>
      </c>
      <c r="C4147" s="6"/>
      <c r="D4147" s="6"/>
      <c r="E4147" s="6"/>
      <c r="F4147" s="7"/>
      <c r="G4147" s="12"/>
      <c r="H4147" s="8"/>
      <c r="I4147" s="12"/>
      <c r="J4147" s="12"/>
      <c r="K4147" s="12"/>
      <c r="L4147" s="10"/>
      <c r="M4147" s="10"/>
      <c r="N4147" s="11" t="str">
        <f t="shared" si="128"/>
        <v/>
      </c>
      <c r="O4147" s="49" t="str">
        <f t="shared" si="129"/>
        <v/>
      </c>
      <c r="P4147" s="46" t="str">
        <f>IF(A4147="","",VLOOKUP(A4147,'Account Codes '!$B$4:$D$263,3,FALSE))</f>
        <v/>
      </c>
      <c r="Q4147" s="46" t="str">
        <f>IF(F4147="","",VLOOKUP(F4147,'Class Codes'!$A$4:$B$1221,2,FALSE))</f>
        <v/>
      </c>
    </row>
    <row r="4148" spans="1:17" x14ac:dyDescent="0.3">
      <c r="A4148" s="33"/>
      <c r="B4148" s="8" t="str">
        <f>IFERROR(VLOOKUP(A4148,'Account Codes '!$B:$C,2,FALSE)," ")</f>
        <v xml:space="preserve"> </v>
      </c>
      <c r="C4148" s="6"/>
      <c r="D4148" s="6"/>
      <c r="E4148" s="6"/>
      <c r="F4148" s="7"/>
      <c r="G4148" s="12"/>
      <c r="H4148" s="8"/>
      <c r="I4148" s="12"/>
      <c r="J4148" s="12"/>
      <c r="K4148" s="12"/>
      <c r="L4148" s="10"/>
      <c r="M4148" s="10"/>
      <c r="N4148" s="11" t="str">
        <f t="shared" si="128"/>
        <v/>
      </c>
      <c r="O4148" s="49" t="str">
        <f t="shared" si="129"/>
        <v/>
      </c>
      <c r="P4148" s="46" t="str">
        <f>IF(A4148="","",VLOOKUP(A4148,'Account Codes '!$B$4:$D$263,3,FALSE))</f>
        <v/>
      </c>
      <c r="Q4148" s="46" t="str">
        <f>IF(F4148="","",VLOOKUP(F4148,'Class Codes'!$A$4:$B$1221,2,FALSE))</f>
        <v/>
      </c>
    </row>
    <row r="4149" spans="1:17" x14ac:dyDescent="0.3">
      <c r="A4149" s="33"/>
      <c r="B4149" s="8" t="str">
        <f>IFERROR(VLOOKUP(A4149,'Account Codes '!$B:$C,2,FALSE)," ")</f>
        <v xml:space="preserve"> </v>
      </c>
      <c r="C4149" s="6"/>
      <c r="D4149" s="6"/>
      <c r="E4149" s="6"/>
      <c r="F4149" s="7"/>
      <c r="G4149" s="12"/>
      <c r="H4149" s="8"/>
      <c r="I4149" s="12"/>
      <c r="J4149" s="12"/>
      <c r="K4149" s="12"/>
      <c r="L4149" s="10"/>
      <c r="M4149" s="10"/>
      <c r="N4149" s="11" t="str">
        <f t="shared" si="128"/>
        <v/>
      </c>
      <c r="O4149" s="49" t="str">
        <f t="shared" si="129"/>
        <v/>
      </c>
      <c r="P4149" s="46" t="str">
        <f>IF(A4149="","",VLOOKUP(A4149,'Account Codes '!$B$4:$D$263,3,FALSE))</f>
        <v/>
      </c>
      <c r="Q4149" s="46" t="str">
        <f>IF(F4149="","",VLOOKUP(F4149,'Class Codes'!$A$4:$B$1221,2,FALSE))</f>
        <v/>
      </c>
    </row>
    <row r="4150" spans="1:17" x14ac:dyDescent="0.3">
      <c r="A4150" s="33"/>
      <c r="B4150" s="8" t="str">
        <f>IFERROR(VLOOKUP(A4150,'Account Codes '!$B:$C,2,FALSE)," ")</f>
        <v xml:space="preserve"> </v>
      </c>
      <c r="C4150" s="6"/>
      <c r="D4150" s="6"/>
      <c r="E4150" s="6"/>
      <c r="F4150" s="7"/>
      <c r="G4150" s="12"/>
      <c r="H4150" s="8"/>
      <c r="I4150" s="12"/>
      <c r="J4150" s="12"/>
      <c r="K4150" s="12"/>
      <c r="L4150" s="10"/>
      <c r="M4150" s="10"/>
      <c r="N4150" s="11" t="str">
        <f t="shared" si="128"/>
        <v/>
      </c>
      <c r="O4150" s="49" t="str">
        <f t="shared" si="129"/>
        <v/>
      </c>
      <c r="P4150" s="46" t="str">
        <f>IF(A4150="","",VLOOKUP(A4150,'Account Codes '!$B$4:$D$263,3,FALSE))</f>
        <v/>
      </c>
      <c r="Q4150" s="46" t="str">
        <f>IF(F4150="","",VLOOKUP(F4150,'Class Codes'!$A$4:$B$1221,2,FALSE))</f>
        <v/>
      </c>
    </row>
    <row r="4151" spans="1:17" x14ac:dyDescent="0.3">
      <c r="A4151" s="33"/>
      <c r="B4151" s="8" t="str">
        <f>IFERROR(VLOOKUP(A4151,'Account Codes '!$B:$C,2,FALSE)," ")</f>
        <v xml:space="preserve"> </v>
      </c>
      <c r="C4151" s="6"/>
      <c r="D4151" s="6"/>
      <c r="E4151" s="6"/>
      <c r="F4151" s="7"/>
      <c r="G4151" s="12"/>
      <c r="H4151" s="8"/>
      <c r="I4151" s="12"/>
      <c r="J4151" s="12"/>
      <c r="K4151" s="12"/>
      <c r="L4151" s="10"/>
      <c r="M4151" s="10"/>
      <c r="N4151" s="11" t="str">
        <f t="shared" si="128"/>
        <v/>
      </c>
      <c r="O4151" s="49" t="str">
        <f t="shared" si="129"/>
        <v/>
      </c>
      <c r="P4151" s="46" t="str">
        <f>IF(A4151="","",VLOOKUP(A4151,'Account Codes '!$B$4:$D$263,3,FALSE))</f>
        <v/>
      </c>
      <c r="Q4151" s="46" t="str">
        <f>IF(F4151="","",VLOOKUP(F4151,'Class Codes'!$A$4:$B$1221,2,FALSE))</f>
        <v/>
      </c>
    </row>
    <row r="4152" spans="1:17" x14ac:dyDescent="0.3">
      <c r="A4152" s="33"/>
      <c r="B4152" s="8" t="str">
        <f>IFERROR(VLOOKUP(A4152,'Account Codes '!$B:$C,2,FALSE)," ")</f>
        <v xml:space="preserve"> </v>
      </c>
      <c r="C4152" s="6"/>
      <c r="D4152" s="6"/>
      <c r="E4152" s="6"/>
      <c r="F4152" s="7"/>
      <c r="G4152" s="12"/>
      <c r="H4152" s="8"/>
      <c r="I4152" s="12"/>
      <c r="J4152" s="12"/>
      <c r="K4152" s="12"/>
      <c r="L4152" s="10"/>
      <c r="M4152" s="10"/>
      <c r="N4152" s="11" t="str">
        <f t="shared" si="128"/>
        <v/>
      </c>
      <c r="O4152" s="49" t="str">
        <f t="shared" si="129"/>
        <v/>
      </c>
      <c r="P4152" s="46" t="str">
        <f>IF(A4152="","",VLOOKUP(A4152,'Account Codes '!$B$4:$D$263,3,FALSE))</f>
        <v/>
      </c>
      <c r="Q4152" s="46" t="str">
        <f>IF(F4152="","",VLOOKUP(F4152,'Class Codes'!$A$4:$B$1221,2,FALSE))</f>
        <v/>
      </c>
    </row>
    <row r="4153" spans="1:17" x14ac:dyDescent="0.3">
      <c r="A4153" s="33"/>
      <c r="B4153" s="8" t="str">
        <f>IFERROR(VLOOKUP(A4153,'Account Codes '!$B:$C,2,FALSE)," ")</f>
        <v xml:space="preserve"> </v>
      </c>
      <c r="C4153" s="6"/>
      <c r="D4153" s="6"/>
      <c r="E4153" s="6"/>
      <c r="F4153" s="7"/>
      <c r="G4153" s="12"/>
      <c r="H4153" s="8"/>
      <c r="I4153" s="12"/>
      <c r="J4153" s="12"/>
      <c r="K4153" s="12"/>
      <c r="L4153" s="10"/>
      <c r="M4153" s="10"/>
      <c r="N4153" s="11" t="str">
        <f t="shared" si="128"/>
        <v/>
      </c>
      <c r="O4153" s="49" t="str">
        <f t="shared" si="129"/>
        <v/>
      </c>
      <c r="P4153" s="46" t="str">
        <f>IF(A4153="","",VLOOKUP(A4153,'Account Codes '!$B$4:$D$263,3,FALSE))</f>
        <v/>
      </c>
      <c r="Q4153" s="46" t="str">
        <f>IF(F4153="","",VLOOKUP(F4153,'Class Codes'!$A$4:$B$1221,2,FALSE))</f>
        <v/>
      </c>
    </row>
    <row r="4154" spans="1:17" x14ac:dyDescent="0.3">
      <c r="A4154" s="33"/>
      <c r="B4154" s="8" t="str">
        <f>IFERROR(VLOOKUP(A4154,'Account Codes '!$B:$C,2,FALSE)," ")</f>
        <v xml:space="preserve"> </v>
      </c>
      <c r="C4154" s="6"/>
      <c r="D4154" s="6"/>
      <c r="E4154" s="6"/>
      <c r="F4154" s="7"/>
      <c r="G4154" s="12"/>
      <c r="H4154" s="8"/>
      <c r="I4154" s="12"/>
      <c r="J4154" s="12"/>
      <c r="K4154" s="12"/>
      <c r="L4154" s="10"/>
      <c r="M4154" s="10"/>
      <c r="N4154" s="11" t="str">
        <f t="shared" si="128"/>
        <v/>
      </c>
      <c r="O4154" s="49" t="str">
        <f t="shared" si="129"/>
        <v/>
      </c>
      <c r="P4154" s="46" t="str">
        <f>IF(A4154="","",VLOOKUP(A4154,'Account Codes '!$B$4:$D$263,3,FALSE))</f>
        <v/>
      </c>
      <c r="Q4154" s="46" t="str">
        <f>IF(F4154="","",VLOOKUP(F4154,'Class Codes'!$A$4:$B$1221,2,FALSE))</f>
        <v/>
      </c>
    </row>
    <row r="4155" spans="1:17" x14ac:dyDescent="0.3">
      <c r="A4155" s="33"/>
      <c r="B4155" s="8" t="str">
        <f>IFERROR(VLOOKUP(A4155,'Account Codes '!$B:$C,2,FALSE)," ")</f>
        <v xml:space="preserve"> </v>
      </c>
      <c r="C4155" s="6"/>
      <c r="D4155" s="6"/>
      <c r="E4155" s="6"/>
      <c r="F4155" s="7"/>
      <c r="G4155" s="12"/>
      <c r="H4155" s="8"/>
      <c r="I4155" s="12"/>
      <c r="J4155" s="12"/>
      <c r="K4155" s="12"/>
      <c r="L4155" s="10"/>
      <c r="M4155" s="10"/>
      <c r="N4155" s="11" t="str">
        <f t="shared" si="128"/>
        <v/>
      </c>
      <c r="O4155" s="49" t="str">
        <f t="shared" si="129"/>
        <v/>
      </c>
      <c r="P4155" s="46" t="str">
        <f>IF(A4155="","",VLOOKUP(A4155,'Account Codes '!$B$4:$D$263,3,FALSE))</f>
        <v/>
      </c>
      <c r="Q4155" s="46" t="str">
        <f>IF(F4155="","",VLOOKUP(F4155,'Class Codes'!$A$4:$B$1221,2,FALSE))</f>
        <v/>
      </c>
    </row>
    <row r="4156" spans="1:17" x14ac:dyDescent="0.3">
      <c r="A4156" s="33"/>
      <c r="B4156" s="8" t="str">
        <f>IFERROR(VLOOKUP(A4156,'Account Codes '!$B:$C,2,FALSE)," ")</f>
        <v xml:space="preserve"> </v>
      </c>
      <c r="C4156" s="6"/>
      <c r="D4156" s="6"/>
      <c r="E4156" s="6"/>
      <c r="F4156" s="7"/>
      <c r="G4156" s="12"/>
      <c r="H4156" s="8"/>
      <c r="I4156" s="12"/>
      <c r="J4156" s="12"/>
      <c r="K4156" s="12"/>
      <c r="L4156" s="10"/>
      <c r="M4156" s="10"/>
      <c r="N4156" s="11" t="str">
        <f t="shared" si="128"/>
        <v/>
      </c>
      <c r="O4156" s="49" t="str">
        <f t="shared" si="129"/>
        <v/>
      </c>
      <c r="P4156" s="46" t="str">
        <f>IF(A4156="","",VLOOKUP(A4156,'Account Codes '!$B$4:$D$263,3,FALSE))</f>
        <v/>
      </c>
      <c r="Q4156" s="46" t="str">
        <f>IF(F4156="","",VLOOKUP(F4156,'Class Codes'!$A$4:$B$1221,2,FALSE))</f>
        <v/>
      </c>
    </row>
    <row r="4157" spans="1:17" x14ac:dyDescent="0.3">
      <c r="A4157" s="33"/>
      <c r="B4157" s="8" t="str">
        <f>IFERROR(VLOOKUP(A4157,'Account Codes '!$B:$C,2,FALSE)," ")</f>
        <v xml:space="preserve"> </v>
      </c>
      <c r="C4157" s="6"/>
      <c r="D4157" s="6"/>
      <c r="E4157" s="6"/>
      <c r="F4157" s="7"/>
      <c r="G4157" s="12"/>
      <c r="H4157" s="8"/>
      <c r="I4157" s="12"/>
      <c r="J4157" s="12"/>
      <c r="K4157" s="12"/>
      <c r="L4157" s="10"/>
      <c r="M4157" s="10"/>
      <c r="N4157" s="11" t="str">
        <f t="shared" si="128"/>
        <v/>
      </c>
      <c r="O4157" s="49" t="str">
        <f t="shared" si="129"/>
        <v/>
      </c>
      <c r="P4157" s="46" t="str">
        <f>IF(A4157="","",VLOOKUP(A4157,'Account Codes '!$B$4:$D$263,3,FALSE))</f>
        <v/>
      </c>
      <c r="Q4157" s="46" t="str">
        <f>IF(F4157="","",VLOOKUP(F4157,'Class Codes'!$A$4:$B$1221,2,FALSE))</f>
        <v/>
      </c>
    </row>
    <row r="4158" spans="1:17" x14ac:dyDescent="0.3">
      <c r="A4158" s="33"/>
      <c r="B4158" s="8" t="str">
        <f>IFERROR(VLOOKUP(A4158,'Account Codes '!$B:$C,2,FALSE)," ")</f>
        <v xml:space="preserve"> </v>
      </c>
      <c r="C4158" s="6"/>
      <c r="D4158" s="6"/>
      <c r="E4158" s="6"/>
      <c r="F4158" s="7"/>
      <c r="G4158" s="12"/>
      <c r="H4158" s="8"/>
      <c r="I4158" s="12"/>
      <c r="J4158" s="12"/>
      <c r="K4158" s="12"/>
      <c r="L4158" s="10"/>
      <c r="M4158" s="10"/>
      <c r="N4158" s="11" t="str">
        <f t="shared" ref="N4158:N4221" si="130">IF(NOT(ISBLANK(L4158)),L4158*M4158,"")</f>
        <v/>
      </c>
      <c r="O4158" s="49" t="str">
        <f t="shared" si="129"/>
        <v/>
      </c>
      <c r="P4158" s="46" t="str">
        <f>IF(A4158="","",VLOOKUP(A4158,'Account Codes '!$B$4:$D$263,3,FALSE))</f>
        <v/>
      </c>
      <c r="Q4158" s="46" t="str">
        <f>IF(F4158="","",VLOOKUP(F4158,'Class Codes'!$A$4:$B$1221,2,FALSE))</f>
        <v/>
      </c>
    </row>
    <row r="4159" spans="1:17" x14ac:dyDescent="0.3">
      <c r="A4159" s="33"/>
      <c r="B4159" s="8" t="str">
        <f>IFERROR(VLOOKUP(A4159,'Account Codes '!$B:$C,2,FALSE)," ")</f>
        <v xml:space="preserve"> </v>
      </c>
      <c r="C4159" s="6"/>
      <c r="D4159" s="6"/>
      <c r="E4159" s="6"/>
      <c r="F4159" s="7"/>
      <c r="G4159" s="12"/>
      <c r="H4159" s="8"/>
      <c r="I4159" s="12"/>
      <c r="J4159" s="12"/>
      <c r="K4159" s="12"/>
      <c r="L4159" s="10"/>
      <c r="M4159" s="10"/>
      <c r="N4159" s="11" t="str">
        <f t="shared" si="130"/>
        <v/>
      </c>
      <c r="O4159" s="49" t="str">
        <f t="shared" si="129"/>
        <v/>
      </c>
      <c r="P4159" s="46" t="str">
        <f>IF(A4159="","",VLOOKUP(A4159,'Account Codes '!$B$4:$D$263,3,FALSE))</f>
        <v/>
      </c>
      <c r="Q4159" s="46" t="str">
        <f>IF(F4159="","",VLOOKUP(F4159,'Class Codes'!$A$4:$B$1221,2,FALSE))</f>
        <v/>
      </c>
    </row>
    <row r="4160" spans="1:17" x14ac:dyDescent="0.3">
      <c r="A4160" s="33"/>
      <c r="B4160" s="8" t="str">
        <f>IFERROR(VLOOKUP(A4160,'Account Codes '!$B:$C,2,FALSE)," ")</f>
        <v xml:space="preserve"> </v>
      </c>
      <c r="C4160" s="6"/>
      <c r="D4160" s="6"/>
      <c r="E4160" s="6"/>
      <c r="F4160" s="7"/>
      <c r="G4160" s="12"/>
      <c r="H4160" s="8"/>
      <c r="I4160" s="12"/>
      <c r="J4160" s="12"/>
      <c r="K4160" s="12"/>
      <c r="L4160" s="10"/>
      <c r="M4160" s="10"/>
      <c r="N4160" s="11" t="str">
        <f t="shared" si="130"/>
        <v/>
      </c>
      <c r="O4160" s="49" t="str">
        <f t="shared" si="129"/>
        <v/>
      </c>
      <c r="P4160" s="46" t="str">
        <f>IF(A4160="","",VLOOKUP(A4160,'Account Codes '!$B$4:$D$263,3,FALSE))</f>
        <v/>
      </c>
      <c r="Q4160" s="46" t="str">
        <f>IF(F4160="","",VLOOKUP(F4160,'Class Codes'!$A$4:$B$1221,2,FALSE))</f>
        <v/>
      </c>
    </row>
    <row r="4161" spans="1:17" x14ac:dyDescent="0.3">
      <c r="A4161" s="33"/>
      <c r="B4161" s="8" t="str">
        <f>IFERROR(VLOOKUP(A4161,'Account Codes '!$B:$C,2,FALSE)," ")</f>
        <v xml:space="preserve"> </v>
      </c>
      <c r="C4161" s="6"/>
      <c r="D4161" s="6"/>
      <c r="E4161" s="6"/>
      <c r="F4161" s="7"/>
      <c r="G4161" s="12"/>
      <c r="H4161" s="8"/>
      <c r="I4161" s="12"/>
      <c r="J4161" s="12"/>
      <c r="K4161" s="12"/>
      <c r="L4161" s="10"/>
      <c r="M4161" s="10"/>
      <c r="N4161" s="11" t="str">
        <f t="shared" si="130"/>
        <v/>
      </c>
      <c r="O4161" s="49" t="str">
        <f t="shared" si="129"/>
        <v/>
      </c>
      <c r="P4161" s="46" t="str">
        <f>IF(A4161="","",VLOOKUP(A4161,'Account Codes '!$B$4:$D$263,3,FALSE))</f>
        <v/>
      </c>
      <c r="Q4161" s="46" t="str">
        <f>IF(F4161="","",VLOOKUP(F4161,'Class Codes'!$A$4:$B$1221,2,FALSE))</f>
        <v/>
      </c>
    </row>
    <row r="4162" spans="1:17" x14ac:dyDescent="0.3">
      <c r="A4162" s="33"/>
      <c r="B4162" s="8" t="str">
        <f>IFERROR(VLOOKUP(A4162,'Account Codes '!$B:$C,2,FALSE)," ")</f>
        <v xml:space="preserve"> </v>
      </c>
      <c r="C4162" s="6"/>
      <c r="D4162" s="6"/>
      <c r="E4162" s="6"/>
      <c r="F4162" s="7"/>
      <c r="G4162" s="12"/>
      <c r="H4162" s="8"/>
      <c r="I4162" s="12"/>
      <c r="J4162" s="12"/>
      <c r="K4162" s="12"/>
      <c r="L4162" s="10"/>
      <c r="M4162" s="10"/>
      <c r="N4162" s="11" t="str">
        <f t="shared" si="130"/>
        <v/>
      </c>
      <c r="O4162" s="49" t="str">
        <f t="shared" si="129"/>
        <v/>
      </c>
      <c r="P4162" s="46" t="str">
        <f>IF(A4162="","",VLOOKUP(A4162,'Account Codes '!$B$4:$D$263,3,FALSE))</f>
        <v/>
      </c>
      <c r="Q4162" s="46" t="str">
        <f>IF(F4162="","",VLOOKUP(F4162,'Class Codes'!$A$4:$B$1221,2,FALSE))</f>
        <v/>
      </c>
    </row>
    <row r="4163" spans="1:17" x14ac:dyDescent="0.3">
      <c r="A4163" s="33"/>
      <c r="B4163" s="8" t="str">
        <f>IFERROR(VLOOKUP(A4163,'Account Codes '!$B:$C,2,FALSE)," ")</f>
        <v xml:space="preserve"> </v>
      </c>
      <c r="C4163" s="6"/>
      <c r="D4163" s="6"/>
      <c r="E4163" s="6"/>
      <c r="F4163" s="7"/>
      <c r="G4163" s="12"/>
      <c r="H4163" s="8"/>
      <c r="I4163" s="12"/>
      <c r="J4163" s="12"/>
      <c r="K4163" s="12"/>
      <c r="L4163" s="10"/>
      <c r="M4163" s="10"/>
      <c r="N4163" s="11" t="str">
        <f t="shared" si="130"/>
        <v/>
      </c>
      <c r="O4163" s="49" t="str">
        <f t="shared" si="129"/>
        <v/>
      </c>
      <c r="P4163" s="46" t="str">
        <f>IF(A4163="","",VLOOKUP(A4163,'Account Codes '!$B$4:$D$263,3,FALSE))</f>
        <v/>
      </c>
      <c r="Q4163" s="46" t="str">
        <f>IF(F4163="","",VLOOKUP(F4163,'Class Codes'!$A$4:$B$1221,2,FALSE))</f>
        <v/>
      </c>
    </row>
    <row r="4164" spans="1:17" x14ac:dyDescent="0.3">
      <c r="A4164" s="33"/>
      <c r="B4164" s="8" t="str">
        <f>IFERROR(VLOOKUP(A4164,'Account Codes '!$B:$C,2,FALSE)," ")</f>
        <v xml:space="preserve"> </v>
      </c>
      <c r="C4164" s="6"/>
      <c r="D4164" s="6"/>
      <c r="E4164" s="6"/>
      <c r="F4164" s="7"/>
      <c r="G4164" s="12"/>
      <c r="H4164" s="8"/>
      <c r="I4164" s="12"/>
      <c r="J4164" s="12"/>
      <c r="K4164" s="12"/>
      <c r="L4164" s="10"/>
      <c r="M4164" s="10"/>
      <c r="N4164" s="11" t="str">
        <f t="shared" si="130"/>
        <v/>
      </c>
      <c r="O4164" s="49" t="str">
        <f t="shared" si="129"/>
        <v/>
      </c>
      <c r="P4164" s="46" t="str">
        <f>IF(A4164="","",VLOOKUP(A4164,'Account Codes '!$B$4:$D$263,3,FALSE))</f>
        <v/>
      </c>
      <c r="Q4164" s="46" t="str">
        <f>IF(F4164="","",VLOOKUP(F4164,'Class Codes'!$A$4:$B$1221,2,FALSE))</f>
        <v/>
      </c>
    </row>
    <row r="4165" spans="1:17" x14ac:dyDescent="0.3">
      <c r="A4165" s="33"/>
      <c r="B4165" s="8" t="str">
        <f>IFERROR(VLOOKUP(A4165,'Account Codes '!$B:$C,2,FALSE)," ")</f>
        <v xml:space="preserve"> </v>
      </c>
      <c r="C4165" s="6"/>
      <c r="D4165" s="6"/>
      <c r="E4165" s="6"/>
      <c r="F4165" s="7"/>
      <c r="G4165" s="12"/>
      <c r="H4165" s="8"/>
      <c r="I4165" s="12"/>
      <c r="J4165" s="12"/>
      <c r="K4165" s="12"/>
      <c r="L4165" s="10"/>
      <c r="M4165" s="10"/>
      <c r="N4165" s="11" t="str">
        <f t="shared" si="130"/>
        <v/>
      </c>
      <c r="O4165" s="49" t="str">
        <f t="shared" si="129"/>
        <v/>
      </c>
      <c r="P4165" s="46" t="str">
        <f>IF(A4165="","",VLOOKUP(A4165,'Account Codes '!$B$4:$D$263,3,FALSE))</f>
        <v/>
      </c>
      <c r="Q4165" s="46" t="str">
        <f>IF(F4165="","",VLOOKUP(F4165,'Class Codes'!$A$4:$B$1221,2,FALSE))</f>
        <v/>
      </c>
    </row>
    <row r="4166" spans="1:17" x14ac:dyDescent="0.3">
      <c r="A4166" s="33"/>
      <c r="B4166" s="8" t="str">
        <f>IFERROR(VLOOKUP(A4166,'Account Codes '!$B:$C,2,FALSE)," ")</f>
        <v xml:space="preserve"> </v>
      </c>
      <c r="C4166" s="6"/>
      <c r="D4166" s="6"/>
      <c r="E4166" s="6"/>
      <c r="F4166" s="7"/>
      <c r="G4166" s="12"/>
      <c r="H4166" s="8"/>
      <c r="I4166" s="12"/>
      <c r="J4166" s="12"/>
      <c r="K4166" s="12"/>
      <c r="L4166" s="10"/>
      <c r="M4166" s="10"/>
      <c r="N4166" s="11" t="str">
        <f t="shared" si="130"/>
        <v/>
      </c>
      <c r="O4166" s="49" t="str">
        <f t="shared" si="129"/>
        <v/>
      </c>
      <c r="P4166" s="46" t="str">
        <f>IF(A4166="","",VLOOKUP(A4166,'Account Codes '!$B$4:$D$263,3,FALSE))</f>
        <v/>
      </c>
      <c r="Q4166" s="46" t="str">
        <f>IF(F4166="","",VLOOKUP(F4166,'Class Codes'!$A$4:$B$1221,2,FALSE))</f>
        <v/>
      </c>
    </row>
    <row r="4167" spans="1:17" x14ac:dyDescent="0.3">
      <c r="A4167" s="33"/>
      <c r="B4167" s="8" t="str">
        <f>IFERROR(VLOOKUP(A4167,'Account Codes '!$B:$C,2,FALSE)," ")</f>
        <v xml:space="preserve"> </v>
      </c>
      <c r="C4167" s="6"/>
      <c r="D4167" s="6"/>
      <c r="E4167" s="6"/>
      <c r="F4167" s="7"/>
      <c r="G4167" s="12"/>
      <c r="H4167" s="8"/>
      <c r="I4167" s="12"/>
      <c r="J4167" s="12"/>
      <c r="K4167" s="12"/>
      <c r="L4167" s="10"/>
      <c r="M4167" s="10"/>
      <c r="N4167" s="11" t="str">
        <f t="shared" si="130"/>
        <v/>
      </c>
      <c r="O4167" s="49" t="str">
        <f t="shared" si="129"/>
        <v/>
      </c>
      <c r="P4167" s="46" t="str">
        <f>IF(A4167="","",VLOOKUP(A4167,'Account Codes '!$B$4:$D$263,3,FALSE))</f>
        <v/>
      </c>
      <c r="Q4167" s="46" t="str">
        <f>IF(F4167="","",VLOOKUP(F4167,'Class Codes'!$A$4:$B$1221,2,FALSE))</f>
        <v/>
      </c>
    </row>
    <row r="4168" spans="1:17" x14ac:dyDescent="0.3">
      <c r="A4168" s="33"/>
      <c r="B4168" s="8" t="str">
        <f>IFERROR(VLOOKUP(A4168,'Account Codes '!$B:$C,2,FALSE)," ")</f>
        <v xml:space="preserve"> </v>
      </c>
      <c r="C4168" s="6"/>
      <c r="D4168" s="6"/>
      <c r="E4168" s="6"/>
      <c r="F4168" s="7"/>
      <c r="G4168" s="12"/>
      <c r="H4168" s="8"/>
      <c r="I4168" s="12"/>
      <c r="J4168" s="12"/>
      <c r="K4168" s="12"/>
      <c r="L4168" s="10"/>
      <c r="M4168" s="10"/>
      <c r="N4168" s="11" t="str">
        <f t="shared" si="130"/>
        <v/>
      </c>
      <c r="O4168" s="49" t="str">
        <f t="shared" si="129"/>
        <v/>
      </c>
      <c r="P4168" s="46" t="str">
        <f>IF(A4168="","",VLOOKUP(A4168,'Account Codes '!$B$4:$D$263,3,FALSE))</f>
        <v/>
      </c>
      <c r="Q4168" s="46" t="str">
        <f>IF(F4168="","",VLOOKUP(F4168,'Class Codes'!$A$4:$B$1221,2,FALSE))</f>
        <v/>
      </c>
    </row>
    <row r="4169" spans="1:17" x14ac:dyDescent="0.3">
      <c r="A4169" s="33"/>
      <c r="B4169" s="8" t="str">
        <f>IFERROR(VLOOKUP(A4169,'Account Codes '!$B:$C,2,FALSE)," ")</f>
        <v xml:space="preserve"> </v>
      </c>
      <c r="C4169" s="6"/>
      <c r="D4169" s="6"/>
      <c r="E4169" s="6"/>
      <c r="F4169" s="7"/>
      <c r="G4169" s="12"/>
      <c r="H4169" s="8"/>
      <c r="I4169" s="12"/>
      <c r="J4169" s="12"/>
      <c r="K4169" s="12"/>
      <c r="L4169" s="10"/>
      <c r="M4169" s="10"/>
      <c r="N4169" s="11" t="str">
        <f t="shared" si="130"/>
        <v/>
      </c>
      <c r="O4169" s="49" t="str">
        <f t="shared" si="129"/>
        <v/>
      </c>
      <c r="P4169" s="46" t="str">
        <f>IF(A4169="","",VLOOKUP(A4169,'Account Codes '!$B$4:$D$263,3,FALSE))</f>
        <v/>
      </c>
      <c r="Q4169" s="46" t="str">
        <f>IF(F4169="","",VLOOKUP(F4169,'Class Codes'!$A$4:$B$1221,2,FALSE))</f>
        <v/>
      </c>
    </row>
    <row r="4170" spans="1:17" x14ac:dyDescent="0.3">
      <c r="A4170" s="33"/>
      <c r="B4170" s="8" t="str">
        <f>IFERROR(VLOOKUP(A4170,'Account Codes '!$B:$C,2,FALSE)," ")</f>
        <v xml:space="preserve"> </v>
      </c>
      <c r="C4170" s="6"/>
      <c r="D4170" s="6"/>
      <c r="E4170" s="6"/>
      <c r="F4170" s="7"/>
      <c r="G4170" s="12"/>
      <c r="H4170" s="8"/>
      <c r="I4170" s="12"/>
      <c r="J4170" s="12"/>
      <c r="K4170" s="12"/>
      <c r="L4170" s="10"/>
      <c r="M4170" s="10"/>
      <c r="N4170" s="11" t="str">
        <f t="shared" si="130"/>
        <v/>
      </c>
      <c r="O4170" s="49" t="str">
        <f t="shared" si="129"/>
        <v/>
      </c>
      <c r="P4170" s="46" t="str">
        <f>IF(A4170="","",VLOOKUP(A4170,'Account Codes '!$B$4:$D$263,3,FALSE))</f>
        <v/>
      </c>
      <c r="Q4170" s="46" t="str">
        <f>IF(F4170="","",VLOOKUP(F4170,'Class Codes'!$A$4:$B$1221,2,FALSE))</f>
        <v/>
      </c>
    </row>
    <row r="4171" spans="1:17" x14ac:dyDescent="0.3">
      <c r="A4171" s="33"/>
      <c r="B4171" s="8" t="str">
        <f>IFERROR(VLOOKUP(A4171,'Account Codes '!$B:$C,2,FALSE)," ")</f>
        <v xml:space="preserve"> </v>
      </c>
      <c r="C4171" s="6"/>
      <c r="D4171" s="6"/>
      <c r="E4171" s="6"/>
      <c r="F4171" s="7"/>
      <c r="G4171" s="12"/>
      <c r="H4171" s="8"/>
      <c r="I4171" s="12"/>
      <c r="J4171" s="12"/>
      <c r="K4171" s="12"/>
      <c r="L4171" s="10"/>
      <c r="M4171" s="10"/>
      <c r="N4171" s="11" t="str">
        <f t="shared" si="130"/>
        <v/>
      </c>
      <c r="O4171" s="49" t="str">
        <f t="shared" si="129"/>
        <v/>
      </c>
      <c r="P4171" s="46" t="str">
        <f>IF(A4171="","",VLOOKUP(A4171,'Account Codes '!$B$4:$D$263,3,FALSE))</f>
        <v/>
      </c>
      <c r="Q4171" s="46" t="str">
        <f>IF(F4171="","",VLOOKUP(F4171,'Class Codes'!$A$4:$B$1221,2,FALSE))</f>
        <v/>
      </c>
    </row>
    <row r="4172" spans="1:17" x14ac:dyDescent="0.3">
      <c r="A4172" s="33"/>
      <c r="B4172" s="8" t="str">
        <f>IFERROR(VLOOKUP(A4172,'Account Codes '!$B:$C,2,FALSE)," ")</f>
        <v xml:space="preserve"> </v>
      </c>
      <c r="C4172" s="6"/>
      <c r="D4172" s="6"/>
      <c r="E4172" s="6"/>
      <c r="F4172" s="7"/>
      <c r="G4172" s="12"/>
      <c r="H4172" s="8"/>
      <c r="I4172" s="12"/>
      <c r="J4172" s="12"/>
      <c r="K4172" s="12"/>
      <c r="L4172" s="10"/>
      <c r="M4172" s="10"/>
      <c r="N4172" s="11" t="str">
        <f t="shared" si="130"/>
        <v/>
      </c>
      <c r="O4172" s="49" t="str">
        <f t="shared" ref="O4172:O4235" si="131">IF(A4172="","",IF(LEFT(A4172,1)="5","Revenue","Expense"))</f>
        <v/>
      </c>
      <c r="P4172" s="46" t="str">
        <f>IF(A4172="","",VLOOKUP(A4172,'Account Codes '!$B$4:$D$263,3,FALSE))</f>
        <v/>
      </c>
      <c r="Q4172" s="46" t="str">
        <f>IF(F4172="","",VLOOKUP(F4172,'Class Codes'!$A$4:$B$1221,2,FALSE))</f>
        <v/>
      </c>
    </row>
    <row r="4173" spans="1:17" x14ac:dyDescent="0.3">
      <c r="A4173" s="33"/>
      <c r="B4173" s="8" t="str">
        <f>IFERROR(VLOOKUP(A4173,'Account Codes '!$B:$C,2,FALSE)," ")</f>
        <v xml:space="preserve"> </v>
      </c>
      <c r="C4173" s="6"/>
      <c r="D4173" s="6"/>
      <c r="E4173" s="6"/>
      <c r="F4173" s="7"/>
      <c r="G4173" s="12"/>
      <c r="H4173" s="8"/>
      <c r="I4173" s="12"/>
      <c r="J4173" s="12"/>
      <c r="K4173" s="12"/>
      <c r="L4173" s="10"/>
      <c r="M4173" s="10"/>
      <c r="N4173" s="11" t="str">
        <f t="shared" si="130"/>
        <v/>
      </c>
      <c r="O4173" s="49" t="str">
        <f t="shared" si="131"/>
        <v/>
      </c>
      <c r="P4173" s="46" t="str">
        <f>IF(A4173="","",VLOOKUP(A4173,'Account Codes '!$B$4:$D$263,3,FALSE))</f>
        <v/>
      </c>
      <c r="Q4173" s="46" t="str">
        <f>IF(F4173="","",VLOOKUP(F4173,'Class Codes'!$A$4:$B$1221,2,FALSE))</f>
        <v/>
      </c>
    </row>
    <row r="4174" spans="1:17" x14ac:dyDescent="0.3">
      <c r="A4174" s="33"/>
      <c r="B4174" s="8" t="str">
        <f>IFERROR(VLOOKUP(A4174,'Account Codes '!$B:$C,2,FALSE)," ")</f>
        <v xml:space="preserve"> </v>
      </c>
      <c r="C4174" s="6"/>
      <c r="D4174" s="6"/>
      <c r="E4174" s="6"/>
      <c r="F4174" s="7"/>
      <c r="G4174" s="12"/>
      <c r="H4174" s="8"/>
      <c r="I4174" s="12"/>
      <c r="J4174" s="12"/>
      <c r="K4174" s="12"/>
      <c r="L4174" s="10"/>
      <c r="M4174" s="10"/>
      <c r="N4174" s="11" t="str">
        <f t="shared" si="130"/>
        <v/>
      </c>
      <c r="O4174" s="49" t="str">
        <f t="shared" si="131"/>
        <v/>
      </c>
      <c r="P4174" s="46" t="str">
        <f>IF(A4174="","",VLOOKUP(A4174,'Account Codes '!$B$4:$D$263,3,FALSE))</f>
        <v/>
      </c>
      <c r="Q4174" s="46" t="str">
        <f>IF(F4174="","",VLOOKUP(F4174,'Class Codes'!$A$4:$B$1221,2,FALSE))</f>
        <v/>
      </c>
    </row>
    <row r="4175" spans="1:17" x14ac:dyDescent="0.3">
      <c r="A4175" s="33"/>
      <c r="B4175" s="8" t="str">
        <f>IFERROR(VLOOKUP(A4175,'Account Codes '!$B:$C,2,FALSE)," ")</f>
        <v xml:space="preserve"> </v>
      </c>
      <c r="C4175" s="6"/>
      <c r="D4175" s="6"/>
      <c r="E4175" s="6"/>
      <c r="F4175" s="7"/>
      <c r="G4175" s="12"/>
      <c r="H4175" s="8"/>
      <c r="I4175" s="12"/>
      <c r="J4175" s="12"/>
      <c r="K4175" s="12"/>
      <c r="L4175" s="10"/>
      <c r="M4175" s="10"/>
      <c r="N4175" s="11" t="str">
        <f t="shared" si="130"/>
        <v/>
      </c>
      <c r="O4175" s="49" t="str">
        <f t="shared" si="131"/>
        <v/>
      </c>
      <c r="P4175" s="46" t="str">
        <f>IF(A4175="","",VLOOKUP(A4175,'Account Codes '!$B$4:$D$263,3,FALSE))</f>
        <v/>
      </c>
      <c r="Q4175" s="46" t="str">
        <f>IF(F4175="","",VLOOKUP(F4175,'Class Codes'!$A$4:$B$1221,2,FALSE))</f>
        <v/>
      </c>
    </row>
    <row r="4176" spans="1:17" x14ac:dyDescent="0.3">
      <c r="A4176" s="33"/>
      <c r="B4176" s="8" t="str">
        <f>IFERROR(VLOOKUP(A4176,'Account Codes '!$B:$C,2,FALSE)," ")</f>
        <v xml:space="preserve"> </v>
      </c>
      <c r="C4176" s="6"/>
      <c r="D4176" s="6"/>
      <c r="E4176" s="6"/>
      <c r="F4176" s="7"/>
      <c r="G4176" s="12"/>
      <c r="H4176" s="8"/>
      <c r="I4176" s="12"/>
      <c r="J4176" s="12"/>
      <c r="K4176" s="12"/>
      <c r="L4176" s="10"/>
      <c r="M4176" s="10"/>
      <c r="N4176" s="11" t="str">
        <f t="shared" si="130"/>
        <v/>
      </c>
      <c r="O4176" s="49" t="str">
        <f t="shared" si="131"/>
        <v/>
      </c>
      <c r="P4176" s="46" t="str">
        <f>IF(A4176="","",VLOOKUP(A4176,'Account Codes '!$B$4:$D$263,3,FALSE))</f>
        <v/>
      </c>
      <c r="Q4176" s="46" t="str">
        <f>IF(F4176="","",VLOOKUP(F4176,'Class Codes'!$A$4:$B$1221,2,FALSE))</f>
        <v/>
      </c>
    </row>
    <row r="4177" spans="1:17" x14ac:dyDescent="0.3">
      <c r="A4177" s="33"/>
      <c r="B4177" s="8" t="str">
        <f>IFERROR(VLOOKUP(A4177,'Account Codes '!$B:$C,2,FALSE)," ")</f>
        <v xml:space="preserve"> </v>
      </c>
      <c r="C4177" s="6"/>
      <c r="D4177" s="6"/>
      <c r="E4177" s="6"/>
      <c r="F4177" s="7"/>
      <c r="G4177" s="12"/>
      <c r="H4177" s="8"/>
      <c r="I4177" s="12"/>
      <c r="J4177" s="12"/>
      <c r="K4177" s="12"/>
      <c r="L4177" s="10"/>
      <c r="M4177" s="10"/>
      <c r="N4177" s="11" t="str">
        <f t="shared" si="130"/>
        <v/>
      </c>
      <c r="O4177" s="49" t="str">
        <f t="shared" si="131"/>
        <v/>
      </c>
      <c r="P4177" s="46" t="str">
        <f>IF(A4177="","",VLOOKUP(A4177,'Account Codes '!$B$4:$D$263,3,FALSE))</f>
        <v/>
      </c>
      <c r="Q4177" s="46" t="str">
        <f>IF(F4177="","",VLOOKUP(F4177,'Class Codes'!$A$4:$B$1221,2,FALSE))</f>
        <v/>
      </c>
    </row>
    <row r="4178" spans="1:17" x14ac:dyDescent="0.3">
      <c r="A4178" s="33"/>
      <c r="B4178" s="8" t="str">
        <f>IFERROR(VLOOKUP(A4178,'Account Codes '!$B:$C,2,FALSE)," ")</f>
        <v xml:space="preserve"> </v>
      </c>
      <c r="C4178" s="6"/>
      <c r="D4178" s="6"/>
      <c r="E4178" s="6"/>
      <c r="F4178" s="7"/>
      <c r="G4178" s="12"/>
      <c r="H4178" s="8"/>
      <c r="I4178" s="12"/>
      <c r="J4178" s="12"/>
      <c r="K4178" s="12"/>
      <c r="L4178" s="10"/>
      <c r="M4178" s="10"/>
      <c r="N4178" s="11" t="str">
        <f t="shared" si="130"/>
        <v/>
      </c>
      <c r="O4178" s="49" t="str">
        <f t="shared" si="131"/>
        <v/>
      </c>
      <c r="P4178" s="46" t="str">
        <f>IF(A4178="","",VLOOKUP(A4178,'Account Codes '!$B$4:$D$263,3,FALSE))</f>
        <v/>
      </c>
      <c r="Q4178" s="46" t="str">
        <f>IF(F4178="","",VLOOKUP(F4178,'Class Codes'!$A$4:$B$1221,2,FALSE))</f>
        <v/>
      </c>
    </row>
    <row r="4179" spans="1:17" x14ac:dyDescent="0.3">
      <c r="A4179" s="33"/>
      <c r="B4179" s="8" t="str">
        <f>IFERROR(VLOOKUP(A4179,'Account Codes '!$B:$C,2,FALSE)," ")</f>
        <v xml:space="preserve"> </v>
      </c>
      <c r="C4179" s="6"/>
      <c r="D4179" s="6"/>
      <c r="E4179" s="6"/>
      <c r="F4179" s="7"/>
      <c r="G4179" s="12"/>
      <c r="H4179" s="8"/>
      <c r="I4179" s="12"/>
      <c r="J4179" s="12"/>
      <c r="K4179" s="12"/>
      <c r="L4179" s="10"/>
      <c r="M4179" s="10"/>
      <c r="N4179" s="11" t="str">
        <f t="shared" si="130"/>
        <v/>
      </c>
      <c r="O4179" s="49" t="str">
        <f t="shared" si="131"/>
        <v/>
      </c>
      <c r="P4179" s="46" t="str">
        <f>IF(A4179="","",VLOOKUP(A4179,'Account Codes '!$B$4:$D$263,3,FALSE))</f>
        <v/>
      </c>
      <c r="Q4179" s="46" t="str">
        <f>IF(F4179="","",VLOOKUP(F4179,'Class Codes'!$A$4:$B$1221,2,FALSE))</f>
        <v/>
      </c>
    </row>
    <row r="4180" spans="1:17" x14ac:dyDescent="0.3">
      <c r="A4180" s="33"/>
      <c r="B4180" s="8" t="str">
        <f>IFERROR(VLOOKUP(A4180,'Account Codes '!$B:$C,2,FALSE)," ")</f>
        <v xml:space="preserve"> </v>
      </c>
      <c r="C4180" s="6"/>
      <c r="D4180" s="6"/>
      <c r="E4180" s="6"/>
      <c r="F4180" s="7"/>
      <c r="G4180" s="12"/>
      <c r="H4180" s="8"/>
      <c r="I4180" s="12"/>
      <c r="J4180" s="12"/>
      <c r="K4180" s="12"/>
      <c r="L4180" s="10"/>
      <c r="M4180" s="10"/>
      <c r="N4180" s="11" t="str">
        <f t="shared" si="130"/>
        <v/>
      </c>
      <c r="O4180" s="49" t="str">
        <f t="shared" si="131"/>
        <v/>
      </c>
      <c r="P4180" s="46" t="str">
        <f>IF(A4180="","",VLOOKUP(A4180,'Account Codes '!$B$4:$D$263,3,FALSE))</f>
        <v/>
      </c>
      <c r="Q4180" s="46" t="str">
        <f>IF(F4180="","",VLOOKUP(F4180,'Class Codes'!$A$4:$B$1221,2,FALSE))</f>
        <v/>
      </c>
    </row>
    <row r="4181" spans="1:17" x14ac:dyDescent="0.3">
      <c r="A4181" s="33"/>
      <c r="B4181" s="8" t="str">
        <f>IFERROR(VLOOKUP(A4181,'Account Codes '!$B:$C,2,FALSE)," ")</f>
        <v xml:space="preserve"> </v>
      </c>
      <c r="C4181" s="6"/>
      <c r="D4181" s="6"/>
      <c r="E4181" s="6"/>
      <c r="F4181" s="7"/>
      <c r="G4181" s="12"/>
      <c r="H4181" s="8"/>
      <c r="I4181" s="12"/>
      <c r="J4181" s="12"/>
      <c r="K4181" s="12"/>
      <c r="L4181" s="10"/>
      <c r="M4181" s="10"/>
      <c r="N4181" s="11" t="str">
        <f t="shared" si="130"/>
        <v/>
      </c>
      <c r="O4181" s="49" t="str">
        <f t="shared" si="131"/>
        <v/>
      </c>
      <c r="P4181" s="46" t="str">
        <f>IF(A4181="","",VLOOKUP(A4181,'Account Codes '!$B$4:$D$263,3,FALSE))</f>
        <v/>
      </c>
      <c r="Q4181" s="46" t="str">
        <f>IF(F4181="","",VLOOKUP(F4181,'Class Codes'!$A$4:$B$1221,2,FALSE))</f>
        <v/>
      </c>
    </row>
    <row r="4182" spans="1:17" x14ac:dyDescent="0.3">
      <c r="A4182" s="33"/>
      <c r="B4182" s="8" t="str">
        <f>IFERROR(VLOOKUP(A4182,'Account Codes '!$B:$C,2,FALSE)," ")</f>
        <v xml:space="preserve"> </v>
      </c>
      <c r="C4182" s="6"/>
      <c r="D4182" s="6"/>
      <c r="E4182" s="6"/>
      <c r="F4182" s="7"/>
      <c r="G4182" s="12"/>
      <c r="H4182" s="8"/>
      <c r="I4182" s="12"/>
      <c r="J4182" s="12"/>
      <c r="K4182" s="12"/>
      <c r="L4182" s="10"/>
      <c r="M4182" s="10"/>
      <c r="N4182" s="11" t="str">
        <f t="shared" si="130"/>
        <v/>
      </c>
      <c r="O4182" s="49" t="str">
        <f t="shared" si="131"/>
        <v/>
      </c>
      <c r="P4182" s="46" t="str">
        <f>IF(A4182="","",VLOOKUP(A4182,'Account Codes '!$B$4:$D$263,3,FALSE))</f>
        <v/>
      </c>
      <c r="Q4182" s="46" t="str">
        <f>IF(F4182="","",VLOOKUP(F4182,'Class Codes'!$A$4:$B$1221,2,FALSE))</f>
        <v/>
      </c>
    </row>
    <row r="4183" spans="1:17" x14ac:dyDescent="0.3">
      <c r="A4183" s="33"/>
      <c r="B4183" s="8" t="str">
        <f>IFERROR(VLOOKUP(A4183,'Account Codes '!$B:$C,2,FALSE)," ")</f>
        <v xml:space="preserve"> </v>
      </c>
      <c r="C4183" s="6"/>
      <c r="D4183" s="6"/>
      <c r="E4183" s="6"/>
      <c r="F4183" s="7"/>
      <c r="G4183" s="12"/>
      <c r="H4183" s="8"/>
      <c r="I4183" s="12"/>
      <c r="J4183" s="12"/>
      <c r="K4183" s="12"/>
      <c r="L4183" s="10"/>
      <c r="M4183" s="10"/>
      <c r="N4183" s="11" t="str">
        <f t="shared" si="130"/>
        <v/>
      </c>
      <c r="O4183" s="49" t="str">
        <f t="shared" si="131"/>
        <v/>
      </c>
      <c r="P4183" s="46" t="str">
        <f>IF(A4183="","",VLOOKUP(A4183,'Account Codes '!$B$4:$D$263,3,FALSE))</f>
        <v/>
      </c>
      <c r="Q4183" s="46" t="str">
        <f>IF(F4183="","",VLOOKUP(F4183,'Class Codes'!$A$4:$B$1221,2,FALSE))</f>
        <v/>
      </c>
    </row>
    <row r="4184" spans="1:17" x14ac:dyDescent="0.3">
      <c r="A4184" s="33"/>
      <c r="B4184" s="8" t="str">
        <f>IFERROR(VLOOKUP(A4184,'Account Codes '!$B:$C,2,FALSE)," ")</f>
        <v xml:space="preserve"> </v>
      </c>
      <c r="C4184" s="6"/>
      <c r="D4184" s="6"/>
      <c r="E4184" s="6"/>
      <c r="F4184" s="7"/>
      <c r="G4184" s="12"/>
      <c r="H4184" s="8"/>
      <c r="I4184" s="12"/>
      <c r="J4184" s="12"/>
      <c r="K4184" s="12"/>
      <c r="L4184" s="10"/>
      <c r="M4184" s="10"/>
      <c r="N4184" s="11" t="str">
        <f t="shared" si="130"/>
        <v/>
      </c>
      <c r="O4184" s="49" t="str">
        <f t="shared" si="131"/>
        <v/>
      </c>
      <c r="P4184" s="46" t="str">
        <f>IF(A4184="","",VLOOKUP(A4184,'Account Codes '!$B$4:$D$263,3,FALSE))</f>
        <v/>
      </c>
      <c r="Q4184" s="46" t="str">
        <f>IF(F4184="","",VLOOKUP(F4184,'Class Codes'!$A$4:$B$1221,2,FALSE))</f>
        <v/>
      </c>
    </row>
    <row r="4185" spans="1:17" x14ac:dyDescent="0.3">
      <c r="A4185" s="33"/>
      <c r="B4185" s="8" t="str">
        <f>IFERROR(VLOOKUP(A4185,'Account Codes '!$B:$C,2,FALSE)," ")</f>
        <v xml:space="preserve"> </v>
      </c>
      <c r="C4185" s="6"/>
      <c r="D4185" s="6"/>
      <c r="E4185" s="6"/>
      <c r="F4185" s="7"/>
      <c r="G4185" s="12"/>
      <c r="H4185" s="8"/>
      <c r="I4185" s="12"/>
      <c r="J4185" s="12"/>
      <c r="K4185" s="12"/>
      <c r="L4185" s="10"/>
      <c r="M4185" s="10"/>
      <c r="N4185" s="11" t="str">
        <f t="shared" si="130"/>
        <v/>
      </c>
      <c r="O4185" s="49" t="str">
        <f t="shared" si="131"/>
        <v/>
      </c>
      <c r="P4185" s="46" t="str">
        <f>IF(A4185="","",VLOOKUP(A4185,'Account Codes '!$B$4:$D$263,3,FALSE))</f>
        <v/>
      </c>
      <c r="Q4185" s="46" t="str">
        <f>IF(F4185="","",VLOOKUP(F4185,'Class Codes'!$A$4:$B$1221,2,FALSE))</f>
        <v/>
      </c>
    </row>
    <row r="4186" spans="1:17" x14ac:dyDescent="0.3">
      <c r="A4186" s="33"/>
      <c r="B4186" s="8" t="str">
        <f>IFERROR(VLOOKUP(A4186,'Account Codes '!$B:$C,2,FALSE)," ")</f>
        <v xml:space="preserve"> </v>
      </c>
      <c r="C4186" s="6"/>
      <c r="D4186" s="6"/>
      <c r="E4186" s="6"/>
      <c r="F4186" s="7"/>
      <c r="G4186" s="12"/>
      <c r="H4186" s="8"/>
      <c r="I4186" s="12"/>
      <c r="J4186" s="12"/>
      <c r="K4186" s="12"/>
      <c r="L4186" s="10"/>
      <c r="M4186" s="10"/>
      <c r="N4186" s="11" t="str">
        <f t="shared" si="130"/>
        <v/>
      </c>
      <c r="O4186" s="49" t="str">
        <f t="shared" si="131"/>
        <v/>
      </c>
      <c r="P4186" s="46" t="str">
        <f>IF(A4186="","",VLOOKUP(A4186,'Account Codes '!$B$4:$D$263,3,FALSE))</f>
        <v/>
      </c>
      <c r="Q4186" s="46" t="str">
        <f>IF(F4186="","",VLOOKUP(F4186,'Class Codes'!$A$4:$B$1221,2,FALSE))</f>
        <v/>
      </c>
    </row>
    <row r="4187" spans="1:17" x14ac:dyDescent="0.3">
      <c r="A4187" s="33"/>
      <c r="B4187" s="8" t="str">
        <f>IFERROR(VLOOKUP(A4187,'Account Codes '!$B:$C,2,FALSE)," ")</f>
        <v xml:space="preserve"> </v>
      </c>
      <c r="C4187" s="6"/>
      <c r="D4187" s="6"/>
      <c r="E4187" s="6"/>
      <c r="F4187" s="7"/>
      <c r="G4187" s="12"/>
      <c r="H4187" s="8"/>
      <c r="I4187" s="12"/>
      <c r="J4187" s="12"/>
      <c r="K4187" s="12"/>
      <c r="L4187" s="10"/>
      <c r="M4187" s="10"/>
      <c r="N4187" s="11" t="str">
        <f t="shared" si="130"/>
        <v/>
      </c>
      <c r="O4187" s="49" t="str">
        <f t="shared" si="131"/>
        <v/>
      </c>
      <c r="P4187" s="46" t="str">
        <f>IF(A4187="","",VLOOKUP(A4187,'Account Codes '!$B$4:$D$263,3,FALSE))</f>
        <v/>
      </c>
      <c r="Q4187" s="46" t="str">
        <f>IF(F4187="","",VLOOKUP(F4187,'Class Codes'!$A$4:$B$1221,2,FALSE))</f>
        <v/>
      </c>
    </row>
    <row r="4188" spans="1:17" x14ac:dyDescent="0.3">
      <c r="A4188" s="33"/>
      <c r="B4188" s="8" t="str">
        <f>IFERROR(VLOOKUP(A4188,'Account Codes '!$B:$C,2,FALSE)," ")</f>
        <v xml:space="preserve"> </v>
      </c>
      <c r="C4188" s="6"/>
      <c r="D4188" s="6"/>
      <c r="E4188" s="6"/>
      <c r="F4188" s="7"/>
      <c r="G4188" s="12"/>
      <c r="H4188" s="8"/>
      <c r="I4188" s="12"/>
      <c r="J4188" s="12"/>
      <c r="K4188" s="12"/>
      <c r="L4188" s="10"/>
      <c r="M4188" s="10"/>
      <c r="N4188" s="11" t="str">
        <f t="shared" si="130"/>
        <v/>
      </c>
      <c r="O4188" s="49" t="str">
        <f t="shared" si="131"/>
        <v/>
      </c>
      <c r="P4188" s="46" t="str">
        <f>IF(A4188="","",VLOOKUP(A4188,'Account Codes '!$B$4:$D$263,3,FALSE))</f>
        <v/>
      </c>
      <c r="Q4188" s="46" t="str">
        <f>IF(F4188="","",VLOOKUP(F4188,'Class Codes'!$A$4:$B$1221,2,FALSE))</f>
        <v/>
      </c>
    </row>
    <row r="4189" spans="1:17" x14ac:dyDescent="0.3">
      <c r="A4189" s="33"/>
      <c r="B4189" s="8" t="str">
        <f>IFERROR(VLOOKUP(A4189,'Account Codes '!$B:$C,2,FALSE)," ")</f>
        <v xml:space="preserve"> </v>
      </c>
      <c r="C4189" s="6"/>
      <c r="D4189" s="6"/>
      <c r="E4189" s="6"/>
      <c r="F4189" s="7"/>
      <c r="G4189" s="12"/>
      <c r="H4189" s="8"/>
      <c r="I4189" s="12"/>
      <c r="J4189" s="12"/>
      <c r="K4189" s="12"/>
      <c r="L4189" s="10"/>
      <c r="M4189" s="10"/>
      <c r="N4189" s="11" t="str">
        <f t="shared" si="130"/>
        <v/>
      </c>
      <c r="O4189" s="49" t="str">
        <f t="shared" si="131"/>
        <v/>
      </c>
      <c r="P4189" s="46" t="str">
        <f>IF(A4189="","",VLOOKUP(A4189,'Account Codes '!$B$4:$D$263,3,FALSE))</f>
        <v/>
      </c>
      <c r="Q4189" s="46" t="str">
        <f>IF(F4189="","",VLOOKUP(F4189,'Class Codes'!$A$4:$B$1221,2,FALSE))</f>
        <v/>
      </c>
    </row>
    <row r="4190" spans="1:17" x14ac:dyDescent="0.3">
      <c r="A4190" s="33"/>
      <c r="B4190" s="8" t="str">
        <f>IFERROR(VLOOKUP(A4190,'Account Codes '!$B:$C,2,FALSE)," ")</f>
        <v xml:space="preserve"> </v>
      </c>
      <c r="C4190" s="6"/>
      <c r="D4190" s="6"/>
      <c r="E4190" s="6"/>
      <c r="F4190" s="7"/>
      <c r="G4190" s="12"/>
      <c r="H4190" s="8"/>
      <c r="I4190" s="12"/>
      <c r="J4190" s="12"/>
      <c r="K4190" s="12"/>
      <c r="L4190" s="10"/>
      <c r="M4190" s="10"/>
      <c r="N4190" s="11" t="str">
        <f t="shared" si="130"/>
        <v/>
      </c>
      <c r="O4190" s="49" t="str">
        <f t="shared" si="131"/>
        <v/>
      </c>
      <c r="P4190" s="46" t="str">
        <f>IF(A4190="","",VLOOKUP(A4190,'Account Codes '!$B$4:$D$263,3,FALSE))</f>
        <v/>
      </c>
      <c r="Q4190" s="46" t="str">
        <f>IF(F4190="","",VLOOKUP(F4190,'Class Codes'!$A$4:$B$1221,2,FALSE))</f>
        <v/>
      </c>
    </row>
    <row r="4191" spans="1:17" x14ac:dyDescent="0.3">
      <c r="A4191" s="33"/>
      <c r="B4191" s="8" t="str">
        <f>IFERROR(VLOOKUP(A4191,'Account Codes '!$B:$C,2,FALSE)," ")</f>
        <v xml:space="preserve"> </v>
      </c>
      <c r="C4191" s="6"/>
      <c r="D4191" s="6"/>
      <c r="E4191" s="6"/>
      <c r="F4191" s="7"/>
      <c r="G4191" s="12"/>
      <c r="H4191" s="8"/>
      <c r="I4191" s="12"/>
      <c r="J4191" s="12"/>
      <c r="K4191" s="12"/>
      <c r="L4191" s="10"/>
      <c r="M4191" s="10"/>
      <c r="N4191" s="11" t="str">
        <f t="shared" si="130"/>
        <v/>
      </c>
      <c r="O4191" s="49" t="str">
        <f t="shared" si="131"/>
        <v/>
      </c>
      <c r="P4191" s="46" t="str">
        <f>IF(A4191="","",VLOOKUP(A4191,'Account Codes '!$B$4:$D$263,3,FALSE))</f>
        <v/>
      </c>
      <c r="Q4191" s="46" t="str">
        <f>IF(F4191="","",VLOOKUP(F4191,'Class Codes'!$A$4:$B$1221,2,FALSE))</f>
        <v/>
      </c>
    </row>
    <row r="4192" spans="1:17" x14ac:dyDescent="0.3">
      <c r="A4192" s="33"/>
      <c r="B4192" s="8" t="str">
        <f>IFERROR(VLOOKUP(A4192,'Account Codes '!$B:$C,2,FALSE)," ")</f>
        <v xml:space="preserve"> </v>
      </c>
      <c r="C4192" s="6"/>
      <c r="D4192" s="6"/>
      <c r="E4192" s="6"/>
      <c r="F4192" s="7"/>
      <c r="G4192" s="12"/>
      <c r="H4192" s="8"/>
      <c r="I4192" s="12"/>
      <c r="J4192" s="12"/>
      <c r="K4192" s="12"/>
      <c r="L4192" s="10"/>
      <c r="M4192" s="10"/>
      <c r="N4192" s="11" t="str">
        <f t="shared" si="130"/>
        <v/>
      </c>
      <c r="O4192" s="49" t="str">
        <f t="shared" si="131"/>
        <v/>
      </c>
      <c r="P4192" s="46" t="str">
        <f>IF(A4192="","",VLOOKUP(A4192,'Account Codes '!$B$4:$D$263,3,FALSE))</f>
        <v/>
      </c>
      <c r="Q4192" s="46" t="str">
        <f>IF(F4192="","",VLOOKUP(F4192,'Class Codes'!$A$4:$B$1221,2,FALSE))</f>
        <v/>
      </c>
    </row>
    <row r="4193" spans="1:17" x14ac:dyDescent="0.3">
      <c r="A4193" s="33"/>
      <c r="B4193" s="8" t="str">
        <f>IFERROR(VLOOKUP(A4193,'Account Codes '!$B:$C,2,FALSE)," ")</f>
        <v xml:space="preserve"> </v>
      </c>
      <c r="C4193" s="6"/>
      <c r="D4193" s="6"/>
      <c r="E4193" s="6"/>
      <c r="F4193" s="7"/>
      <c r="G4193" s="12"/>
      <c r="H4193" s="8"/>
      <c r="I4193" s="12"/>
      <c r="J4193" s="12"/>
      <c r="K4193" s="12"/>
      <c r="L4193" s="10"/>
      <c r="M4193" s="10"/>
      <c r="N4193" s="11" t="str">
        <f t="shared" si="130"/>
        <v/>
      </c>
      <c r="O4193" s="49" t="str">
        <f t="shared" si="131"/>
        <v/>
      </c>
      <c r="P4193" s="46" t="str">
        <f>IF(A4193="","",VLOOKUP(A4193,'Account Codes '!$B$4:$D$263,3,FALSE))</f>
        <v/>
      </c>
      <c r="Q4193" s="46" t="str">
        <f>IF(F4193="","",VLOOKUP(F4193,'Class Codes'!$A$4:$B$1221,2,FALSE))</f>
        <v/>
      </c>
    </row>
    <row r="4194" spans="1:17" x14ac:dyDescent="0.3">
      <c r="A4194" s="33"/>
      <c r="B4194" s="8" t="str">
        <f>IFERROR(VLOOKUP(A4194,'Account Codes '!$B:$C,2,FALSE)," ")</f>
        <v xml:space="preserve"> </v>
      </c>
      <c r="C4194" s="6"/>
      <c r="D4194" s="6"/>
      <c r="E4194" s="6"/>
      <c r="F4194" s="7"/>
      <c r="G4194" s="12"/>
      <c r="H4194" s="8"/>
      <c r="I4194" s="12"/>
      <c r="J4194" s="12"/>
      <c r="K4194" s="12"/>
      <c r="L4194" s="10"/>
      <c r="M4194" s="10"/>
      <c r="N4194" s="11" t="str">
        <f t="shared" si="130"/>
        <v/>
      </c>
      <c r="O4194" s="49" t="str">
        <f t="shared" si="131"/>
        <v/>
      </c>
      <c r="P4194" s="46" t="str">
        <f>IF(A4194="","",VLOOKUP(A4194,'Account Codes '!$B$4:$D$263,3,FALSE))</f>
        <v/>
      </c>
      <c r="Q4194" s="46" t="str">
        <f>IF(F4194="","",VLOOKUP(F4194,'Class Codes'!$A$4:$B$1221,2,FALSE))</f>
        <v/>
      </c>
    </row>
    <row r="4195" spans="1:17" x14ac:dyDescent="0.3">
      <c r="A4195" s="33"/>
      <c r="B4195" s="8" t="str">
        <f>IFERROR(VLOOKUP(A4195,'Account Codes '!$B:$C,2,FALSE)," ")</f>
        <v xml:space="preserve"> </v>
      </c>
      <c r="C4195" s="6"/>
      <c r="D4195" s="6"/>
      <c r="E4195" s="6"/>
      <c r="F4195" s="7"/>
      <c r="G4195" s="12"/>
      <c r="H4195" s="8"/>
      <c r="I4195" s="12"/>
      <c r="J4195" s="12"/>
      <c r="K4195" s="12"/>
      <c r="L4195" s="10"/>
      <c r="M4195" s="10"/>
      <c r="N4195" s="11" t="str">
        <f t="shared" si="130"/>
        <v/>
      </c>
      <c r="O4195" s="49" t="str">
        <f t="shared" si="131"/>
        <v/>
      </c>
      <c r="P4195" s="46" t="str">
        <f>IF(A4195="","",VLOOKUP(A4195,'Account Codes '!$B$4:$D$263,3,FALSE))</f>
        <v/>
      </c>
      <c r="Q4195" s="46" t="str">
        <f>IF(F4195="","",VLOOKUP(F4195,'Class Codes'!$A$4:$B$1221,2,FALSE))</f>
        <v/>
      </c>
    </row>
    <row r="4196" spans="1:17" x14ac:dyDescent="0.3">
      <c r="A4196" s="33"/>
      <c r="B4196" s="8" t="str">
        <f>IFERROR(VLOOKUP(A4196,'Account Codes '!$B:$C,2,FALSE)," ")</f>
        <v xml:space="preserve"> </v>
      </c>
      <c r="C4196" s="6"/>
      <c r="D4196" s="6"/>
      <c r="E4196" s="6"/>
      <c r="F4196" s="7"/>
      <c r="G4196" s="12"/>
      <c r="H4196" s="8"/>
      <c r="I4196" s="12"/>
      <c r="J4196" s="12"/>
      <c r="K4196" s="12"/>
      <c r="L4196" s="10"/>
      <c r="M4196" s="10"/>
      <c r="N4196" s="11" t="str">
        <f t="shared" si="130"/>
        <v/>
      </c>
      <c r="O4196" s="49" t="str">
        <f t="shared" si="131"/>
        <v/>
      </c>
      <c r="P4196" s="46" t="str">
        <f>IF(A4196="","",VLOOKUP(A4196,'Account Codes '!$B$4:$D$263,3,FALSE))</f>
        <v/>
      </c>
      <c r="Q4196" s="46" t="str">
        <f>IF(F4196="","",VLOOKUP(F4196,'Class Codes'!$A$4:$B$1221,2,FALSE))</f>
        <v/>
      </c>
    </row>
    <row r="4197" spans="1:17" x14ac:dyDescent="0.3">
      <c r="A4197" s="33"/>
      <c r="B4197" s="8" t="str">
        <f>IFERROR(VLOOKUP(A4197,'Account Codes '!$B:$C,2,FALSE)," ")</f>
        <v xml:space="preserve"> </v>
      </c>
      <c r="C4197" s="6"/>
      <c r="D4197" s="6"/>
      <c r="E4197" s="6"/>
      <c r="F4197" s="7"/>
      <c r="G4197" s="12"/>
      <c r="H4197" s="8"/>
      <c r="I4197" s="12"/>
      <c r="J4197" s="12"/>
      <c r="K4197" s="12"/>
      <c r="L4197" s="10"/>
      <c r="M4197" s="10"/>
      <c r="N4197" s="11" t="str">
        <f t="shared" si="130"/>
        <v/>
      </c>
      <c r="O4197" s="49" t="str">
        <f t="shared" si="131"/>
        <v/>
      </c>
      <c r="P4197" s="46" t="str">
        <f>IF(A4197="","",VLOOKUP(A4197,'Account Codes '!$B$4:$D$263,3,FALSE))</f>
        <v/>
      </c>
      <c r="Q4197" s="46" t="str">
        <f>IF(F4197="","",VLOOKUP(F4197,'Class Codes'!$A$4:$B$1221,2,FALSE))</f>
        <v/>
      </c>
    </row>
    <row r="4198" spans="1:17" x14ac:dyDescent="0.3">
      <c r="A4198" s="33"/>
      <c r="B4198" s="8" t="str">
        <f>IFERROR(VLOOKUP(A4198,'Account Codes '!$B:$C,2,FALSE)," ")</f>
        <v xml:space="preserve"> </v>
      </c>
      <c r="C4198" s="6"/>
      <c r="D4198" s="6"/>
      <c r="E4198" s="6"/>
      <c r="F4198" s="7"/>
      <c r="G4198" s="12"/>
      <c r="H4198" s="8"/>
      <c r="I4198" s="12"/>
      <c r="J4198" s="12"/>
      <c r="K4198" s="12"/>
      <c r="L4198" s="10"/>
      <c r="M4198" s="10"/>
      <c r="N4198" s="11" t="str">
        <f t="shared" si="130"/>
        <v/>
      </c>
      <c r="O4198" s="49" t="str">
        <f t="shared" si="131"/>
        <v/>
      </c>
      <c r="P4198" s="46" t="str">
        <f>IF(A4198="","",VLOOKUP(A4198,'Account Codes '!$B$4:$D$263,3,FALSE))</f>
        <v/>
      </c>
      <c r="Q4198" s="46" t="str">
        <f>IF(F4198="","",VLOOKUP(F4198,'Class Codes'!$A$4:$B$1221,2,FALSE))</f>
        <v/>
      </c>
    </row>
    <row r="4199" spans="1:17" x14ac:dyDescent="0.3">
      <c r="A4199" s="33"/>
      <c r="B4199" s="8" t="str">
        <f>IFERROR(VLOOKUP(A4199,'Account Codes '!$B:$C,2,FALSE)," ")</f>
        <v xml:space="preserve"> </v>
      </c>
      <c r="C4199" s="6"/>
      <c r="D4199" s="6"/>
      <c r="E4199" s="6"/>
      <c r="F4199" s="7"/>
      <c r="G4199" s="12"/>
      <c r="H4199" s="8"/>
      <c r="I4199" s="12"/>
      <c r="J4199" s="12"/>
      <c r="K4199" s="12"/>
      <c r="L4199" s="10"/>
      <c r="M4199" s="10"/>
      <c r="N4199" s="11" t="str">
        <f t="shared" si="130"/>
        <v/>
      </c>
      <c r="O4199" s="49" t="str">
        <f t="shared" si="131"/>
        <v/>
      </c>
      <c r="P4199" s="46" t="str">
        <f>IF(A4199="","",VLOOKUP(A4199,'Account Codes '!$B$4:$D$263,3,FALSE))</f>
        <v/>
      </c>
      <c r="Q4199" s="46" t="str">
        <f>IF(F4199="","",VLOOKUP(F4199,'Class Codes'!$A$4:$B$1221,2,FALSE))</f>
        <v/>
      </c>
    </row>
    <row r="4200" spans="1:17" x14ac:dyDescent="0.3">
      <c r="A4200" s="33"/>
      <c r="B4200" s="8" t="str">
        <f>IFERROR(VLOOKUP(A4200,'Account Codes '!$B:$C,2,FALSE)," ")</f>
        <v xml:space="preserve"> </v>
      </c>
      <c r="C4200" s="6"/>
      <c r="D4200" s="6"/>
      <c r="E4200" s="6"/>
      <c r="F4200" s="7"/>
      <c r="G4200" s="12"/>
      <c r="H4200" s="8"/>
      <c r="I4200" s="12"/>
      <c r="J4200" s="12"/>
      <c r="K4200" s="12"/>
      <c r="L4200" s="10"/>
      <c r="M4200" s="10"/>
      <c r="N4200" s="11" t="str">
        <f t="shared" si="130"/>
        <v/>
      </c>
      <c r="O4200" s="49" t="str">
        <f t="shared" si="131"/>
        <v/>
      </c>
      <c r="P4200" s="46" t="str">
        <f>IF(A4200="","",VLOOKUP(A4200,'Account Codes '!$B$4:$D$263,3,FALSE))</f>
        <v/>
      </c>
      <c r="Q4200" s="46" t="str">
        <f>IF(F4200="","",VLOOKUP(F4200,'Class Codes'!$A$4:$B$1221,2,FALSE))</f>
        <v/>
      </c>
    </row>
    <row r="4201" spans="1:17" x14ac:dyDescent="0.3">
      <c r="A4201" s="33"/>
      <c r="B4201" s="8" t="str">
        <f>IFERROR(VLOOKUP(A4201,'Account Codes '!$B:$C,2,FALSE)," ")</f>
        <v xml:space="preserve"> </v>
      </c>
      <c r="C4201" s="6"/>
      <c r="D4201" s="6"/>
      <c r="E4201" s="6"/>
      <c r="F4201" s="7"/>
      <c r="G4201" s="12"/>
      <c r="H4201" s="8"/>
      <c r="I4201" s="12"/>
      <c r="J4201" s="12"/>
      <c r="K4201" s="12"/>
      <c r="L4201" s="10"/>
      <c r="M4201" s="10"/>
      <c r="N4201" s="11" t="str">
        <f t="shared" si="130"/>
        <v/>
      </c>
      <c r="O4201" s="49" t="str">
        <f t="shared" si="131"/>
        <v/>
      </c>
      <c r="P4201" s="46" t="str">
        <f>IF(A4201="","",VLOOKUP(A4201,'Account Codes '!$B$4:$D$263,3,FALSE))</f>
        <v/>
      </c>
      <c r="Q4201" s="46" t="str">
        <f>IF(F4201="","",VLOOKUP(F4201,'Class Codes'!$A$4:$B$1221,2,FALSE))</f>
        <v/>
      </c>
    </row>
    <row r="4202" spans="1:17" x14ac:dyDescent="0.3">
      <c r="A4202" s="33"/>
      <c r="B4202" s="8" t="str">
        <f>IFERROR(VLOOKUP(A4202,'Account Codes '!$B:$C,2,FALSE)," ")</f>
        <v xml:space="preserve"> </v>
      </c>
      <c r="C4202" s="6"/>
      <c r="D4202" s="6"/>
      <c r="E4202" s="6"/>
      <c r="F4202" s="7"/>
      <c r="G4202" s="12"/>
      <c r="H4202" s="8"/>
      <c r="I4202" s="12"/>
      <c r="J4202" s="12"/>
      <c r="K4202" s="12"/>
      <c r="L4202" s="10"/>
      <c r="M4202" s="10"/>
      <c r="N4202" s="11" t="str">
        <f t="shared" si="130"/>
        <v/>
      </c>
      <c r="O4202" s="49" t="str">
        <f t="shared" si="131"/>
        <v/>
      </c>
      <c r="P4202" s="46" t="str">
        <f>IF(A4202="","",VLOOKUP(A4202,'Account Codes '!$B$4:$D$263,3,FALSE))</f>
        <v/>
      </c>
      <c r="Q4202" s="46" t="str">
        <f>IF(F4202="","",VLOOKUP(F4202,'Class Codes'!$A$4:$B$1221,2,FALSE))</f>
        <v/>
      </c>
    </row>
    <row r="4203" spans="1:17" x14ac:dyDescent="0.3">
      <c r="A4203" s="33"/>
      <c r="B4203" s="8" t="str">
        <f>IFERROR(VLOOKUP(A4203,'Account Codes '!$B:$C,2,FALSE)," ")</f>
        <v xml:space="preserve"> </v>
      </c>
      <c r="C4203" s="6"/>
      <c r="D4203" s="6"/>
      <c r="E4203" s="6"/>
      <c r="F4203" s="7"/>
      <c r="G4203" s="12"/>
      <c r="H4203" s="8"/>
      <c r="I4203" s="12"/>
      <c r="J4203" s="12"/>
      <c r="K4203" s="12"/>
      <c r="L4203" s="10"/>
      <c r="M4203" s="10"/>
      <c r="N4203" s="11" t="str">
        <f t="shared" si="130"/>
        <v/>
      </c>
      <c r="O4203" s="49" t="str">
        <f t="shared" si="131"/>
        <v/>
      </c>
      <c r="P4203" s="46" t="str">
        <f>IF(A4203="","",VLOOKUP(A4203,'Account Codes '!$B$4:$D$263,3,FALSE))</f>
        <v/>
      </c>
      <c r="Q4203" s="46" t="str">
        <f>IF(F4203="","",VLOOKUP(F4203,'Class Codes'!$A$4:$B$1221,2,FALSE))</f>
        <v/>
      </c>
    </row>
    <row r="4204" spans="1:17" x14ac:dyDescent="0.3">
      <c r="A4204" s="33"/>
      <c r="B4204" s="8" t="str">
        <f>IFERROR(VLOOKUP(A4204,'Account Codes '!$B:$C,2,FALSE)," ")</f>
        <v xml:space="preserve"> </v>
      </c>
      <c r="C4204" s="6"/>
      <c r="D4204" s="6"/>
      <c r="E4204" s="6"/>
      <c r="F4204" s="7"/>
      <c r="G4204" s="12"/>
      <c r="H4204" s="8"/>
      <c r="I4204" s="12"/>
      <c r="J4204" s="12"/>
      <c r="K4204" s="12"/>
      <c r="L4204" s="10"/>
      <c r="M4204" s="10"/>
      <c r="N4204" s="11" t="str">
        <f t="shared" si="130"/>
        <v/>
      </c>
      <c r="O4204" s="49" t="str">
        <f t="shared" si="131"/>
        <v/>
      </c>
      <c r="P4204" s="46" t="str">
        <f>IF(A4204="","",VLOOKUP(A4204,'Account Codes '!$B$4:$D$263,3,FALSE))</f>
        <v/>
      </c>
      <c r="Q4204" s="46" t="str">
        <f>IF(F4204="","",VLOOKUP(F4204,'Class Codes'!$A$4:$B$1221,2,FALSE))</f>
        <v/>
      </c>
    </row>
    <row r="4205" spans="1:17" x14ac:dyDescent="0.3">
      <c r="A4205" s="33"/>
      <c r="B4205" s="8" t="str">
        <f>IFERROR(VLOOKUP(A4205,'Account Codes '!$B:$C,2,FALSE)," ")</f>
        <v xml:space="preserve"> </v>
      </c>
      <c r="C4205" s="6"/>
      <c r="D4205" s="6"/>
      <c r="E4205" s="6"/>
      <c r="F4205" s="7"/>
      <c r="G4205" s="12"/>
      <c r="H4205" s="8"/>
      <c r="I4205" s="12"/>
      <c r="J4205" s="12"/>
      <c r="K4205" s="12"/>
      <c r="L4205" s="10"/>
      <c r="M4205" s="10"/>
      <c r="N4205" s="11" t="str">
        <f t="shared" si="130"/>
        <v/>
      </c>
      <c r="O4205" s="49" t="str">
        <f t="shared" si="131"/>
        <v/>
      </c>
      <c r="P4205" s="46" t="str">
        <f>IF(A4205="","",VLOOKUP(A4205,'Account Codes '!$B$4:$D$263,3,FALSE))</f>
        <v/>
      </c>
      <c r="Q4205" s="46" t="str">
        <f>IF(F4205="","",VLOOKUP(F4205,'Class Codes'!$A$4:$B$1221,2,FALSE))</f>
        <v/>
      </c>
    </row>
    <row r="4206" spans="1:17" x14ac:dyDescent="0.3">
      <c r="A4206" s="33"/>
      <c r="B4206" s="8" t="str">
        <f>IFERROR(VLOOKUP(A4206,'Account Codes '!$B:$C,2,FALSE)," ")</f>
        <v xml:space="preserve"> </v>
      </c>
      <c r="C4206" s="6"/>
      <c r="D4206" s="6"/>
      <c r="E4206" s="6"/>
      <c r="F4206" s="7"/>
      <c r="G4206" s="12"/>
      <c r="H4206" s="8"/>
      <c r="I4206" s="12"/>
      <c r="J4206" s="12"/>
      <c r="K4206" s="12"/>
      <c r="L4206" s="10"/>
      <c r="M4206" s="10"/>
      <c r="N4206" s="11" t="str">
        <f t="shared" si="130"/>
        <v/>
      </c>
      <c r="O4206" s="49" t="str">
        <f t="shared" si="131"/>
        <v/>
      </c>
      <c r="P4206" s="46" t="str">
        <f>IF(A4206="","",VLOOKUP(A4206,'Account Codes '!$B$4:$D$263,3,FALSE))</f>
        <v/>
      </c>
      <c r="Q4206" s="46" t="str">
        <f>IF(F4206="","",VLOOKUP(F4206,'Class Codes'!$A$4:$B$1221,2,FALSE))</f>
        <v/>
      </c>
    </row>
    <row r="4207" spans="1:17" x14ac:dyDescent="0.3">
      <c r="A4207" s="33"/>
      <c r="B4207" s="8" t="str">
        <f>IFERROR(VLOOKUP(A4207,'Account Codes '!$B:$C,2,FALSE)," ")</f>
        <v xml:space="preserve"> </v>
      </c>
      <c r="C4207" s="6"/>
      <c r="D4207" s="6"/>
      <c r="E4207" s="6"/>
      <c r="F4207" s="7"/>
      <c r="G4207" s="12"/>
      <c r="H4207" s="8"/>
      <c r="I4207" s="12"/>
      <c r="J4207" s="12"/>
      <c r="K4207" s="12"/>
      <c r="L4207" s="10"/>
      <c r="M4207" s="10"/>
      <c r="N4207" s="11" t="str">
        <f t="shared" si="130"/>
        <v/>
      </c>
      <c r="O4207" s="49" t="str">
        <f t="shared" si="131"/>
        <v/>
      </c>
      <c r="P4207" s="46" t="str">
        <f>IF(A4207="","",VLOOKUP(A4207,'Account Codes '!$B$4:$D$263,3,FALSE))</f>
        <v/>
      </c>
      <c r="Q4207" s="46" t="str">
        <f>IF(F4207="","",VLOOKUP(F4207,'Class Codes'!$A$4:$B$1221,2,FALSE))</f>
        <v/>
      </c>
    </row>
    <row r="4208" spans="1:17" x14ac:dyDescent="0.3">
      <c r="A4208" s="33"/>
      <c r="B4208" s="8" t="str">
        <f>IFERROR(VLOOKUP(A4208,'Account Codes '!$B:$C,2,FALSE)," ")</f>
        <v xml:space="preserve"> </v>
      </c>
      <c r="C4208" s="6"/>
      <c r="D4208" s="6"/>
      <c r="E4208" s="6"/>
      <c r="F4208" s="7"/>
      <c r="G4208" s="12"/>
      <c r="H4208" s="8"/>
      <c r="I4208" s="12"/>
      <c r="J4208" s="12"/>
      <c r="K4208" s="12"/>
      <c r="L4208" s="10"/>
      <c r="M4208" s="10"/>
      <c r="N4208" s="11" t="str">
        <f t="shared" si="130"/>
        <v/>
      </c>
      <c r="O4208" s="49" t="str">
        <f t="shared" si="131"/>
        <v/>
      </c>
      <c r="P4208" s="46" t="str">
        <f>IF(A4208="","",VLOOKUP(A4208,'Account Codes '!$B$4:$D$263,3,FALSE))</f>
        <v/>
      </c>
      <c r="Q4208" s="46" t="str">
        <f>IF(F4208="","",VLOOKUP(F4208,'Class Codes'!$A$4:$B$1221,2,FALSE))</f>
        <v/>
      </c>
    </row>
    <row r="4209" spans="1:17" x14ac:dyDescent="0.3">
      <c r="A4209" s="33"/>
      <c r="B4209" s="8" t="str">
        <f>IFERROR(VLOOKUP(A4209,'Account Codes '!$B:$C,2,FALSE)," ")</f>
        <v xml:space="preserve"> </v>
      </c>
      <c r="C4209" s="6"/>
      <c r="D4209" s="6"/>
      <c r="E4209" s="6"/>
      <c r="F4209" s="7"/>
      <c r="G4209" s="12"/>
      <c r="H4209" s="8"/>
      <c r="I4209" s="12"/>
      <c r="J4209" s="12"/>
      <c r="K4209" s="12"/>
      <c r="L4209" s="10"/>
      <c r="M4209" s="10"/>
      <c r="N4209" s="11" t="str">
        <f t="shared" si="130"/>
        <v/>
      </c>
      <c r="O4209" s="49" t="str">
        <f t="shared" si="131"/>
        <v/>
      </c>
      <c r="P4209" s="46" t="str">
        <f>IF(A4209="","",VLOOKUP(A4209,'Account Codes '!$B$4:$D$263,3,FALSE))</f>
        <v/>
      </c>
      <c r="Q4209" s="46" t="str">
        <f>IF(F4209="","",VLOOKUP(F4209,'Class Codes'!$A$4:$B$1221,2,FALSE))</f>
        <v/>
      </c>
    </row>
    <row r="4210" spans="1:17" x14ac:dyDescent="0.3">
      <c r="A4210" s="33"/>
      <c r="B4210" s="8" t="str">
        <f>IFERROR(VLOOKUP(A4210,'Account Codes '!$B:$C,2,FALSE)," ")</f>
        <v xml:space="preserve"> </v>
      </c>
      <c r="C4210" s="6"/>
      <c r="D4210" s="6"/>
      <c r="E4210" s="6"/>
      <c r="F4210" s="7"/>
      <c r="G4210" s="12"/>
      <c r="H4210" s="8"/>
      <c r="I4210" s="12"/>
      <c r="J4210" s="12"/>
      <c r="K4210" s="12"/>
      <c r="L4210" s="10"/>
      <c r="M4210" s="10"/>
      <c r="N4210" s="11" t="str">
        <f t="shared" si="130"/>
        <v/>
      </c>
      <c r="O4210" s="49" t="str">
        <f t="shared" si="131"/>
        <v/>
      </c>
      <c r="P4210" s="46" t="str">
        <f>IF(A4210="","",VLOOKUP(A4210,'Account Codes '!$B$4:$D$263,3,FALSE))</f>
        <v/>
      </c>
      <c r="Q4210" s="46" t="str">
        <f>IF(F4210="","",VLOOKUP(F4210,'Class Codes'!$A$4:$B$1221,2,FALSE))</f>
        <v/>
      </c>
    </row>
    <row r="4211" spans="1:17" x14ac:dyDescent="0.3">
      <c r="A4211" s="33"/>
      <c r="B4211" s="8" t="str">
        <f>IFERROR(VLOOKUP(A4211,'Account Codes '!$B:$C,2,FALSE)," ")</f>
        <v xml:space="preserve"> </v>
      </c>
      <c r="C4211" s="6"/>
      <c r="D4211" s="6"/>
      <c r="E4211" s="6"/>
      <c r="F4211" s="7"/>
      <c r="G4211" s="12"/>
      <c r="H4211" s="8"/>
      <c r="I4211" s="12"/>
      <c r="J4211" s="12"/>
      <c r="K4211" s="12"/>
      <c r="L4211" s="10"/>
      <c r="M4211" s="10"/>
      <c r="N4211" s="11" t="str">
        <f t="shared" si="130"/>
        <v/>
      </c>
      <c r="O4211" s="49" t="str">
        <f t="shared" si="131"/>
        <v/>
      </c>
      <c r="P4211" s="46" t="str">
        <f>IF(A4211="","",VLOOKUP(A4211,'Account Codes '!$B$4:$D$263,3,FALSE))</f>
        <v/>
      </c>
      <c r="Q4211" s="46" t="str">
        <f>IF(F4211="","",VLOOKUP(F4211,'Class Codes'!$A$4:$B$1221,2,FALSE))</f>
        <v/>
      </c>
    </row>
    <row r="4212" spans="1:17" x14ac:dyDescent="0.3">
      <c r="A4212" s="33"/>
      <c r="B4212" s="8" t="str">
        <f>IFERROR(VLOOKUP(A4212,'Account Codes '!$B:$C,2,FALSE)," ")</f>
        <v xml:space="preserve"> </v>
      </c>
      <c r="C4212" s="6"/>
      <c r="D4212" s="6"/>
      <c r="E4212" s="6"/>
      <c r="F4212" s="7"/>
      <c r="G4212" s="12"/>
      <c r="H4212" s="8"/>
      <c r="I4212" s="12"/>
      <c r="J4212" s="12"/>
      <c r="K4212" s="12"/>
      <c r="L4212" s="10"/>
      <c r="M4212" s="10"/>
      <c r="N4212" s="11" t="str">
        <f t="shared" si="130"/>
        <v/>
      </c>
      <c r="O4212" s="49" t="str">
        <f t="shared" si="131"/>
        <v/>
      </c>
      <c r="P4212" s="46" t="str">
        <f>IF(A4212="","",VLOOKUP(A4212,'Account Codes '!$B$4:$D$263,3,FALSE))</f>
        <v/>
      </c>
      <c r="Q4212" s="46" t="str">
        <f>IF(F4212="","",VLOOKUP(F4212,'Class Codes'!$A$4:$B$1221,2,FALSE))</f>
        <v/>
      </c>
    </row>
    <row r="4213" spans="1:17" x14ac:dyDescent="0.3">
      <c r="A4213" s="33"/>
      <c r="B4213" s="8" t="str">
        <f>IFERROR(VLOOKUP(A4213,'Account Codes '!$B:$C,2,FALSE)," ")</f>
        <v xml:space="preserve"> </v>
      </c>
      <c r="C4213" s="6"/>
      <c r="D4213" s="6"/>
      <c r="E4213" s="6"/>
      <c r="F4213" s="7"/>
      <c r="G4213" s="12"/>
      <c r="H4213" s="8"/>
      <c r="I4213" s="12"/>
      <c r="J4213" s="12"/>
      <c r="K4213" s="12"/>
      <c r="L4213" s="10"/>
      <c r="M4213" s="10"/>
      <c r="N4213" s="11" t="str">
        <f t="shared" si="130"/>
        <v/>
      </c>
      <c r="O4213" s="49" t="str">
        <f t="shared" si="131"/>
        <v/>
      </c>
      <c r="P4213" s="46" t="str">
        <f>IF(A4213="","",VLOOKUP(A4213,'Account Codes '!$B$4:$D$263,3,FALSE))</f>
        <v/>
      </c>
      <c r="Q4213" s="46" t="str">
        <f>IF(F4213="","",VLOOKUP(F4213,'Class Codes'!$A$4:$B$1221,2,FALSE))</f>
        <v/>
      </c>
    </row>
    <row r="4214" spans="1:17" x14ac:dyDescent="0.3">
      <c r="A4214" s="33"/>
      <c r="B4214" s="8" t="str">
        <f>IFERROR(VLOOKUP(A4214,'Account Codes '!$B:$C,2,FALSE)," ")</f>
        <v xml:space="preserve"> </v>
      </c>
      <c r="C4214" s="6"/>
      <c r="D4214" s="6"/>
      <c r="E4214" s="6"/>
      <c r="F4214" s="7"/>
      <c r="G4214" s="12"/>
      <c r="H4214" s="8"/>
      <c r="I4214" s="12"/>
      <c r="J4214" s="12"/>
      <c r="K4214" s="12"/>
      <c r="L4214" s="10"/>
      <c r="M4214" s="10"/>
      <c r="N4214" s="11" t="str">
        <f t="shared" si="130"/>
        <v/>
      </c>
      <c r="O4214" s="49" t="str">
        <f t="shared" si="131"/>
        <v/>
      </c>
      <c r="P4214" s="46" t="str">
        <f>IF(A4214="","",VLOOKUP(A4214,'Account Codes '!$B$4:$D$263,3,FALSE))</f>
        <v/>
      </c>
      <c r="Q4214" s="46" t="str">
        <f>IF(F4214="","",VLOOKUP(F4214,'Class Codes'!$A$4:$B$1221,2,FALSE))</f>
        <v/>
      </c>
    </row>
    <row r="4215" spans="1:17" x14ac:dyDescent="0.3">
      <c r="A4215" s="33"/>
      <c r="B4215" s="8" t="str">
        <f>IFERROR(VLOOKUP(A4215,'Account Codes '!$B:$C,2,FALSE)," ")</f>
        <v xml:space="preserve"> </v>
      </c>
      <c r="C4215" s="6"/>
      <c r="D4215" s="6"/>
      <c r="E4215" s="6"/>
      <c r="F4215" s="7"/>
      <c r="G4215" s="12"/>
      <c r="H4215" s="8"/>
      <c r="I4215" s="12"/>
      <c r="J4215" s="12"/>
      <c r="K4215" s="12"/>
      <c r="L4215" s="10"/>
      <c r="M4215" s="10"/>
      <c r="N4215" s="11" t="str">
        <f t="shared" si="130"/>
        <v/>
      </c>
      <c r="O4215" s="49" t="str">
        <f t="shared" si="131"/>
        <v/>
      </c>
      <c r="P4215" s="46" t="str">
        <f>IF(A4215="","",VLOOKUP(A4215,'Account Codes '!$B$4:$D$263,3,FALSE))</f>
        <v/>
      </c>
      <c r="Q4215" s="46" t="str">
        <f>IF(F4215="","",VLOOKUP(F4215,'Class Codes'!$A$4:$B$1221,2,FALSE))</f>
        <v/>
      </c>
    </row>
    <row r="4216" spans="1:17" x14ac:dyDescent="0.3">
      <c r="A4216" s="33"/>
      <c r="B4216" s="8" t="str">
        <f>IFERROR(VLOOKUP(A4216,'Account Codes '!$B:$C,2,FALSE)," ")</f>
        <v xml:space="preserve"> </v>
      </c>
      <c r="C4216" s="6"/>
      <c r="D4216" s="6"/>
      <c r="E4216" s="6"/>
      <c r="F4216" s="7"/>
      <c r="G4216" s="12"/>
      <c r="H4216" s="8"/>
      <c r="I4216" s="12"/>
      <c r="J4216" s="12"/>
      <c r="K4216" s="12"/>
      <c r="L4216" s="10"/>
      <c r="M4216" s="10"/>
      <c r="N4216" s="11" t="str">
        <f t="shared" si="130"/>
        <v/>
      </c>
      <c r="O4216" s="49" t="str">
        <f t="shared" si="131"/>
        <v/>
      </c>
      <c r="P4216" s="46" t="str">
        <f>IF(A4216="","",VLOOKUP(A4216,'Account Codes '!$B$4:$D$263,3,FALSE))</f>
        <v/>
      </c>
      <c r="Q4216" s="46" t="str">
        <f>IF(F4216="","",VLOOKUP(F4216,'Class Codes'!$A$4:$B$1221,2,FALSE))</f>
        <v/>
      </c>
    </row>
    <row r="4217" spans="1:17" x14ac:dyDescent="0.3">
      <c r="A4217" s="33"/>
      <c r="B4217" s="8" t="str">
        <f>IFERROR(VLOOKUP(A4217,'Account Codes '!$B:$C,2,FALSE)," ")</f>
        <v xml:space="preserve"> </v>
      </c>
      <c r="C4217" s="6"/>
      <c r="D4217" s="6"/>
      <c r="E4217" s="6"/>
      <c r="F4217" s="7"/>
      <c r="G4217" s="12"/>
      <c r="H4217" s="8"/>
      <c r="I4217" s="12"/>
      <c r="J4217" s="12"/>
      <c r="K4217" s="12"/>
      <c r="L4217" s="10"/>
      <c r="M4217" s="10"/>
      <c r="N4217" s="11" t="str">
        <f t="shared" si="130"/>
        <v/>
      </c>
      <c r="O4217" s="49" t="str">
        <f t="shared" si="131"/>
        <v/>
      </c>
      <c r="P4217" s="46" t="str">
        <f>IF(A4217="","",VLOOKUP(A4217,'Account Codes '!$B$4:$D$263,3,FALSE))</f>
        <v/>
      </c>
      <c r="Q4217" s="46" t="str">
        <f>IF(F4217="","",VLOOKUP(F4217,'Class Codes'!$A$4:$B$1221,2,FALSE))</f>
        <v/>
      </c>
    </row>
    <row r="4218" spans="1:17" x14ac:dyDescent="0.3">
      <c r="A4218" s="33"/>
      <c r="B4218" s="8" t="str">
        <f>IFERROR(VLOOKUP(A4218,'Account Codes '!$B:$C,2,FALSE)," ")</f>
        <v xml:space="preserve"> </v>
      </c>
      <c r="C4218" s="6"/>
      <c r="D4218" s="6"/>
      <c r="E4218" s="6"/>
      <c r="F4218" s="7"/>
      <c r="G4218" s="12"/>
      <c r="H4218" s="8"/>
      <c r="I4218" s="12"/>
      <c r="J4218" s="12"/>
      <c r="K4218" s="12"/>
      <c r="L4218" s="10"/>
      <c r="M4218" s="10"/>
      <c r="N4218" s="11" t="str">
        <f t="shared" si="130"/>
        <v/>
      </c>
      <c r="O4218" s="49" t="str">
        <f t="shared" si="131"/>
        <v/>
      </c>
      <c r="P4218" s="46" t="str">
        <f>IF(A4218="","",VLOOKUP(A4218,'Account Codes '!$B$4:$D$263,3,FALSE))</f>
        <v/>
      </c>
      <c r="Q4218" s="46" t="str">
        <f>IF(F4218="","",VLOOKUP(F4218,'Class Codes'!$A$4:$B$1221,2,FALSE))</f>
        <v/>
      </c>
    </row>
    <row r="4219" spans="1:17" x14ac:dyDescent="0.3">
      <c r="A4219" s="33"/>
      <c r="B4219" s="8" t="str">
        <f>IFERROR(VLOOKUP(A4219,'Account Codes '!$B:$C,2,FALSE)," ")</f>
        <v xml:space="preserve"> </v>
      </c>
      <c r="C4219" s="6"/>
      <c r="D4219" s="6"/>
      <c r="E4219" s="6"/>
      <c r="F4219" s="7"/>
      <c r="G4219" s="12"/>
      <c r="H4219" s="8"/>
      <c r="I4219" s="12"/>
      <c r="J4219" s="12"/>
      <c r="K4219" s="12"/>
      <c r="L4219" s="10"/>
      <c r="M4219" s="10"/>
      <c r="N4219" s="11" t="str">
        <f t="shared" si="130"/>
        <v/>
      </c>
      <c r="O4219" s="49" t="str">
        <f t="shared" si="131"/>
        <v/>
      </c>
      <c r="P4219" s="46" t="str">
        <f>IF(A4219="","",VLOOKUP(A4219,'Account Codes '!$B$4:$D$263,3,FALSE))</f>
        <v/>
      </c>
      <c r="Q4219" s="46" t="str">
        <f>IF(F4219="","",VLOOKUP(F4219,'Class Codes'!$A$4:$B$1221,2,FALSE))</f>
        <v/>
      </c>
    </row>
    <row r="4220" spans="1:17" x14ac:dyDescent="0.3">
      <c r="A4220" s="33"/>
      <c r="B4220" s="8" t="str">
        <f>IFERROR(VLOOKUP(A4220,'Account Codes '!$B:$C,2,FALSE)," ")</f>
        <v xml:space="preserve"> </v>
      </c>
      <c r="C4220" s="6"/>
      <c r="D4220" s="6"/>
      <c r="E4220" s="6"/>
      <c r="F4220" s="7"/>
      <c r="G4220" s="12"/>
      <c r="H4220" s="8"/>
      <c r="I4220" s="12"/>
      <c r="J4220" s="12"/>
      <c r="K4220" s="12"/>
      <c r="L4220" s="10"/>
      <c r="M4220" s="10"/>
      <c r="N4220" s="11" t="str">
        <f t="shared" si="130"/>
        <v/>
      </c>
      <c r="O4220" s="49" t="str">
        <f t="shared" si="131"/>
        <v/>
      </c>
      <c r="P4220" s="46" t="str">
        <f>IF(A4220="","",VLOOKUP(A4220,'Account Codes '!$B$4:$D$263,3,FALSE))</f>
        <v/>
      </c>
      <c r="Q4220" s="46" t="str">
        <f>IF(F4220="","",VLOOKUP(F4220,'Class Codes'!$A$4:$B$1221,2,FALSE))</f>
        <v/>
      </c>
    </row>
    <row r="4221" spans="1:17" x14ac:dyDescent="0.3">
      <c r="A4221" s="33"/>
      <c r="B4221" s="8" t="str">
        <f>IFERROR(VLOOKUP(A4221,'Account Codes '!$B:$C,2,FALSE)," ")</f>
        <v xml:space="preserve"> </v>
      </c>
      <c r="C4221" s="6"/>
      <c r="D4221" s="6"/>
      <c r="E4221" s="6"/>
      <c r="F4221" s="7"/>
      <c r="G4221" s="12"/>
      <c r="H4221" s="8"/>
      <c r="I4221" s="12"/>
      <c r="J4221" s="12"/>
      <c r="K4221" s="12"/>
      <c r="L4221" s="10"/>
      <c r="M4221" s="10"/>
      <c r="N4221" s="11" t="str">
        <f t="shared" si="130"/>
        <v/>
      </c>
      <c r="O4221" s="49" t="str">
        <f t="shared" si="131"/>
        <v/>
      </c>
      <c r="P4221" s="46" t="str">
        <f>IF(A4221="","",VLOOKUP(A4221,'Account Codes '!$B$4:$D$263,3,FALSE))</f>
        <v/>
      </c>
      <c r="Q4221" s="46" t="str">
        <f>IF(F4221="","",VLOOKUP(F4221,'Class Codes'!$A$4:$B$1221,2,FALSE))</f>
        <v/>
      </c>
    </row>
    <row r="4222" spans="1:17" x14ac:dyDescent="0.3">
      <c r="A4222" s="33"/>
      <c r="B4222" s="8" t="str">
        <f>IFERROR(VLOOKUP(A4222,'Account Codes '!$B:$C,2,FALSE)," ")</f>
        <v xml:space="preserve"> </v>
      </c>
      <c r="C4222" s="6"/>
      <c r="D4222" s="6"/>
      <c r="E4222" s="6"/>
      <c r="F4222" s="7"/>
      <c r="G4222" s="12"/>
      <c r="H4222" s="8"/>
      <c r="I4222" s="12"/>
      <c r="J4222" s="12"/>
      <c r="K4222" s="12"/>
      <c r="L4222" s="10"/>
      <c r="M4222" s="10"/>
      <c r="N4222" s="11" t="str">
        <f t="shared" ref="N4222:N4285" si="132">IF(NOT(ISBLANK(L4222)),L4222*M4222,"")</f>
        <v/>
      </c>
      <c r="O4222" s="49" t="str">
        <f t="shared" si="131"/>
        <v/>
      </c>
      <c r="P4222" s="46" t="str">
        <f>IF(A4222="","",VLOOKUP(A4222,'Account Codes '!$B$4:$D$263,3,FALSE))</f>
        <v/>
      </c>
      <c r="Q4222" s="46" t="str">
        <f>IF(F4222="","",VLOOKUP(F4222,'Class Codes'!$A$4:$B$1221,2,FALSE))</f>
        <v/>
      </c>
    </row>
    <row r="4223" spans="1:17" x14ac:dyDescent="0.3">
      <c r="A4223" s="33"/>
      <c r="B4223" s="8" t="str">
        <f>IFERROR(VLOOKUP(A4223,'Account Codes '!$B:$C,2,FALSE)," ")</f>
        <v xml:space="preserve"> </v>
      </c>
      <c r="C4223" s="6"/>
      <c r="D4223" s="6"/>
      <c r="E4223" s="6"/>
      <c r="F4223" s="7"/>
      <c r="G4223" s="12"/>
      <c r="H4223" s="8"/>
      <c r="I4223" s="12"/>
      <c r="J4223" s="12"/>
      <c r="K4223" s="12"/>
      <c r="L4223" s="10"/>
      <c r="M4223" s="10"/>
      <c r="N4223" s="11" t="str">
        <f t="shared" si="132"/>
        <v/>
      </c>
      <c r="O4223" s="49" t="str">
        <f t="shared" si="131"/>
        <v/>
      </c>
      <c r="P4223" s="46" t="str">
        <f>IF(A4223="","",VLOOKUP(A4223,'Account Codes '!$B$4:$D$263,3,FALSE))</f>
        <v/>
      </c>
      <c r="Q4223" s="46" t="str">
        <f>IF(F4223="","",VLOOKUP(F4223,'Class Codes'!$A$4:$B$1221,2,FALSE))</f>
        <v/>
      </c>
    </row>
    <row r="4224" spans="1:17" x14ac:dyDescent="0.3">
      <c r="A4224" s="33"/>
      <c r="B4224" s="8" t="str">
        <f>IFERROR(VLOOKUP(A4224,'Account Codes '!$B:$C,2,FALSE)," ")</f>
        <v xml:space="preserve"> </v>
      </c>
      <c r="C4224" s="6"/>
      <c r="D4224" s="6"/>
      <c r="E4224" s="6"/>
      <c r="F4224" s="7"/>
      <c r="G4224" s="12"/>
      <c r="H4224" s="8"/>
      <c r="I4224" s="12"/>
      <c r="J4224" s="12"/>
      <c r="K4224" s="12"/>
      <c r="L4224" s="10"/>
      <c r="M4224" s="10"/>
      <c r="N4224" s="11" t="str">
        <f t="shared" si="132"/>
        <v/>
      </c>
      <c r="O4224" s="49" t="str">
        <f t="shared" si="131"/>
        <v/>
      </c>
      <c r="P4224" s="46" t="str">
        <f>IF(A4224="","",VLOOKUP(A4224,'Account Codes '!$B$4:$D$263,3,FALSE))</f>
        <v/>
      </c>
      <c r="Q4224" s="46" t="str">
        <f>IF(F4224="","",VLOOKUP(F4224,'Class Codes'!$A$4:$B$1221,2,FALSE))</f>
        <v/>
      </c>
    </row>
    <row r="4225" spans="1:17" x14ac:dyDescent="0.3">
      <c r="A4225" s="33"/>
      <c r="B4225" s="8" t="str">
        <f>IFERROR(VLOOKUP(A4225,'Account Codes '!$B:$C,2,FALSE)," ")</f>
        <v xml:space="preserve"> </v>
      </c>
      <c r="C4225" s="6"/>
      <c r="D4225" s="6"/>
      <c r="E4225" s="6"/>
      <c r="F4225" s="7"/>
      <c r="G4225" s="12"/>
      <c r="H4225" s="8"/>
      <c r="I4225" s="12"/>
      <c r="J4225" s="12"/>
      <c r="K4225" s="12"/>
      <c r="L4225" s="10"/>
      <c r="M4225" s="10"/>
      <c r="N4225" s="11" t="str">
        <f t="shared" si="132"/>
        <v/>
      </c>
      <c r="O4225" s="49" t="str">
        <f t="shared" si="131"/>
        <v/>
      </c>
      <c r="P4225" s="46" t="str">
        <f>IF(A4225="","",VLOOKUP(A4225,'Account Codes '!$B$4:$D$263,3,FALSE))</f>
        <v/>
      </c>
      <c r="Q4225" s="46" t="str">
        <f>IF(F4225="","",VLOOKUP(F4225,'Class Codes'!$A$4:$B$1221,2,FALSE))</f>
        <v/>
      </c>
    </row>
    <row r="4226" spans="1:17" x14ac:dyDescent="0.3">
      <c r="A4226" s="33"/>
      <c r="B4226" s="8" t="str">
        <f>IFERROR(VLOOKUP(A4226,'Account Codes '!$B:$C,2,FALSE)," ")</f>
        <v xml:space="preserve"> </v>
      </c>
      <c r="C4226" s="6"/>
      <c r="D4226" s="6"/>
      <c r="E4226" s="6"/>
      <c r="F4226" s="7"/>
      <c r="G4226" s="12"/>
      <c r="H4226" s="8"/>
      <c r="I4226" s="12"/>
      <c r="J4226" s="12"/>
      <c r="K4226" s="12"/>
      <c r="L4226" s="10"/>
      <c r="M4226" s="10"/>
      <c r="N4226" s="11" t="str">
        <f t="shared" si="132"/>
        <v/>
      </c>
      <c r="O4226" s="49" t="str">
        <f t="shared" si="131"/>
        <v/>
      </c>
      <c r="P4226" s="46" t="str">
        <f>IF(A4226="","",VLOOKUP(A4226,'Account Codes '!$B$4:$D$263,3,FALSE))</f>
        <v/>
      </c>
      <c r="Q4226" s="46" t="str">
        <f>IF(F4226="","",VLOOKUP(F4226,'Class Codes'!$A$4:$B$1221,2,FALSE))</f>
        <v/>
      </c>
    </row>
    <row r="4227" spans="1:17" x14ac:dyDescent="0.3">
      <c r="A4227" s="33"/>
      <c r="B4227" s="8" t="str">
        <f>IFERROR(VLOOKUP(A4227,'Account Codes '!$B:$C,2,FALSE)," ")</f>
        <v xml:space="preserve"> </v>
      </c>
      <c r="C4227" s="6"/>
      <c r="D4227" s="6"/>
      <c r="E4227" s="6"/>
      <c r="F4227" s="7"/>
      <c r="G4227" s="12"/>
      <c r="H4227" s="8"/>
      <c r="I4227" s="12"/>
      <c r="J4227" s="12"/>
      <c r="K4227" s="12"/>
      <c r="L4227" s="10"/>
      <c r="M4227" s="10"/>
      <c r="N4227" s="11" t="str">
        <f t="shared" si="132"/>
        <v/>
      </c>
      <c r="O4227" s="49" t="str">
        <f t="shared" si="131"/>
        <v/>
      </c>
      <c r="P4227" s="46" t="str">
        <f>IF(A4227="","",VLOOKUP(A4227,'Account Codes '!$B$4:$D$263,3,FALSE))</f>
        <v/>
      </c>
      <c r="Q4227" s="46" t="str">
        <f>IF(F4227="","",VLOOKUP(F4227,'Class Codes'!$A$4:$B$1221,2,FALSE))</f>
        <v/>
      </c>
    </row>
    <row r="4228" spans="1:17" x14ac:dyDescent="0.3">
      <c r="A4228" s="33"/>
      <c r="B4228" s="8" t="str">
        <f>IFERROR(VLOOKUP(A4228,'Account Codes '!$B:$C,2,FALSE)," ")</f>
        <v xml:space="preserve"> </v>
      </c>
      <c r="C4228" s="6"/>
      <c r="D4228" s="6"/>
      <c r="E4228" s="6"/>
      <c r="F4228" s="7"/>
      <c r="G4228" s="12"/>
      <c r="H4228" s="8"/>
      <c r="I4228" s="12"/>
      <c r="J4228" s="12"/>
      <c r="K4228" s="12"/>
      <c r="L4228" s="10"/>
      <c r="M4228" s="10"/>
      <c r="N4228" s="11" t="str">
        <f t="shared" si="132"/>
        <v/>
      </c>
      <c r="O4228" s="49" t="str">
        <f t="shared" si="131"/>
        <v/>
      </c>
      <c r="P4228" s="46" t="str">
        <f>IF(A4228="","",VLOOKUP(A4228,'Account Codes '!$B$4:$D$263,3,FALSE))</f>
        <v/>
      </c>
      <c r="Q4228" s="46" t="str">
        <f>IF(F4228="","",VLOOKUP(F4228,'Class Codes'!$A$4:$B$1221,2,FALSE))</f>
        <v/>
      </c>
    </row>
    <row r="4229" spans="1:17" x14ac:dyDescent="0.3">
      <c r="A4229" s="33"/>
      <c r="B4229" s="8" t="str">
        <f>IFERROR(VLOOKUP(A4229,'Account Codes '!$B:$C,2,FALSE)," ")</f>
        <v xml:space="preserve"> </v>
      </c>
      <c r="C4229" s="6"/>
      <c r="D4229" s="6"/>
      <c r="E4229" s="6"/>
      <c r="F4229" s="7"/>
      <c r="G4229" s="12"/>
      <c r="H4229" s="8"/>
      <c r="I4229" s="12"/>
      <c r="J4229" s="12"/>
      <c r="K4229" s="12"/>
      <c r="L4229" s="10"/>
      <c r="M4229" s="10"/>
      <c r="N4229" s="11" t="str">
        <f t="shared" si="132"/>
        <v/>
      </c>
      <c r="O4229" s="49" t="str">
        <f t="shared" si="131"/>
        <v/>
      </c>
      <c r="P4229" s="46" t="str">
        <f>IF(A4229="","",VLOOKUP(A4229,'Account Codes '!$B$4:$D$263,3,FALSE))</f>
        <v/>
      </c>
      <c r="Q4229" s="46" t="str">
        <f>IF(F4229="","",VLOOKUP(F4229,'Class Codes'!$A$4:$B$1221,2,FALSE))</f>
        <v/>
      </c>
    </row>
    <row r="4230" spans="1:17" x14ac:dyDescent="0.3">
      <c r="A4230" s="33"/>
      <c r="B4230" s="8" t="str">
        <f>IFERROR(VLOOKUP(A4230,'Account Codes '!$B:$C,2,FALSE)," ")</f>
        <v xml:space="preserve"> </v>
      </c>
      <c r="C4230" s="6"/>
      <c r="D4230" s="6"/>
      <c r="E4230" s="6"/>
      <c r="F4230" s="7"/>
      <c r="G4230" s="12"/>
      <c r="H4230" s="8"/>
      <c r="I4230" s="12"/>
      <c r="J4230" s="12"/>
      <c r="K4230" s="12"/>
      <c r="L4230" s="10"/>
      <c r="M4230" s="10"/>
      <c r="N4230" s="11" t="str">
        <f t="shared" si="132"/>
        <v/>
      </c>
      <c r="O4230" s="49" t="str">
        <f t="shared" si="131"/>
        <v/>
      </c>
      <c r="P4230" s="46" t="str">
        <f>IF(A4230="","",VLOOKUP(A4230,'Account Codes '!$B$4:$D$263,3,FALSE))</f>
        <v/>
      </c>
      <c r="Q4230" s="46" t="str">
        <f>IF(F4230="","",VLOOKUP(F4230,'Class Codes'!$A$4:$B$1221,2,FALSE))</f>
        <v/>
      </c>
    </row>
    <row r="4231" spans="1:17" x14ac:dyDescent="0.3">
      <c r="A4231" s="33"/>
      <c r="B4231" s="8" t="str">
        <f>IFERROR(VLOOKUP(A4231,'Account Codes '!$B:$C,2,FALSE)," ")</f>
        <v xml:space="preserve"> </v>
      </c>
      <c r="C4231" s="6"/>
      <c r="D4231" s="6"/>
      <c r="E4231" s="6"/>
      <c r="F4231" s="7"/>
      <c r="G4231" s="12"/>
      <c r="H4231" s="8"/>
      <c r="I4231" s="12"/>
      <c r="J4231" s="12"/>
      <c r="K4231" s="12"/>
      <c r="L4231" s="10"/>
      <c r="M4231" s="10"/>
      <c r="N4231" s="11" t="str">
        <f t="shared" si="132"/>
        <v/>
      </c>
      <c r="O4231" s="49" t="str">
        <f t="shared" si="131"/>
        <v/>
      </c>
      <c r="P4231" s="46" t="str">
        <f>IF(A4231="","",VLOOKUP(A4231,'Account Codes '!$B$4:$D$263,3,FALSE))</f>
        <v/>
      </c>
      <c r="Q4231" s="46" t="str">
        <f>IF(F4231="","",VLOOKUP(F4231,'Class Codes'!$A$4:$B$1221,2,FALSE))</f>
        <v/>
      </c>
    </row>
    <row r="4232" spans="1:17" x14ac:dyDescent="0.3">
      <c r="A4232" s="33"/>
      <c r="B4232" s="8" t="str">
        <f>IFERROR(VLOOKUP(A4232,'Account Codes '!$B:$C,2,FALSE)," ")</f>
        <v xml:space="preserve"> </v>
      </c>
      <c r="C4232" s="6"/>
      <c r="D4232" s="6"/>
      <c r="E4232" s="6"/>
      <c r="F4232" s="7"/>
      <c r="G4232" s="12"/>
      <c r="H4232" s="8"/>
      <c r="I4232" s="12"/>
      <c r="J4232" s="12"/>
      <c r="K4232" s="12"/>
      <c r="L4232" s="10"/>
      <c r="M4232" s="10"/>
      <c r="N4232" s="11" t="str">
        <f t="shared" si="132"/>
        <v/>
      </c>
      <c r="O4232" s="49" t="str">
        <f t="shared" si="131"/>
        <v/>
      </c>
      <c r="P4232" s="46" t="str">
        <f>IF(A4232="","",VLOOKUP(A4232,'Account Codes '!$B$4:$D$263,3,FALSE))</f>
        <v/>
      </c>
      <c r="Q4232" s="46" t="str">
        <f>IF(F4232="","",VLOOKUP(F4232,'Class Codes'!$A$4:$B$1221,2,FALSE))</f>
        <v/>
      </c>
    </row>
    <row r="4233" spans="1:17" x14ac:dyDescent="0.3">
      <c r="A4233" s="33"/>
      <c r="B4233" s="8" t="str">
        <f>IFERROR(VLOOKUP(A4233,'Account Codes '!$B:$C,2,FALSE)," ")</f>
        <v xml:space="preserve"> </v>
      </c>
      <c r="C4233" s="6"/>
      <c r="D4233" s="6"/>
      <c r="E4233" s="6"/>
      <c r="F4233" s="7"/>
      <c r="G4233" s="12"/>
      <c r="H4233" s="8"/>
      <c r="I4233" s="12"/>
      <c r="J4233" s="12"/>
      <c r="K4233" s="12"/>
      <c r="L4233" s="10"/>
      <c r="M4233" s="10"/>
      <c r="N4233" s="11" t="str">
        <f t="shared" si="132"/>
        <v/>
      </c>
      <c r="O4233" s="49" t="str">
        <f t="shared" si="131"/>
        <v/>
      </c>
      <c r="P4233" s="46" t="str">
        <f>IF(A4233="","",VLOOKUP(A4233,'Account Codes '!$B$4:$D$263,3,FALSE))</f>
        <v/>
      </c>
      <c r="Q4233" s="46" t="str">
        <f>IF(F4233="","",VLOOKUP(F4233,'Class Codes'!$A$4:$B$1221,2,FALSE))</f>
        <v/>
      </c>
    </row>
    <row r="4234" spans="1:17" x14ac:dyDescent="0.3">
      <c r="A4234" s="33"/>
      <c r="B4234" s="8" t="str">
        <f>IFERROR(VLOOKUP(A4234,'Account Codes '!$B:$C,2,FALSE)," ")</f>
        <v xml:space="preserve"> </v>
      </c>
      <c r="C4234" s="6"/>
      <c r="D4234" s="6"/>
      <c r="E4234" s="6"/>
      <c r="F4234" s="7"/>
      <c r="G4234" s="12"/>
      <c r="H4234" s="8"/>
      <c r="I4234" s="12"/>
      <c r="J4234" s="12"/>
      <c r="K4234" s="12"/>
      <c r="L4234" s="10"/>
      <c r="M4234" s="10"/>
      <c r="N4234" s="11" t="str">
        <f t="shared" si="132"/>
        <v/>
      </c>
      <c r="O4234" s="49" t="str">
        <f t="shared" si="131"/>
        <v/>
      </c>
      <c r="P4234" s="46" t="str">
        <f>IF(A4234="","",VLOOKUP(A4234,'Account Codes '!$B$4:$D$263,3,FALSE))</f>
        <v/>
      </c>
      <c r="Q4234" s="46" t="str">
        <f>IF(F4234="","",VLOOKUP(F4234,'Class Codes'!$A$4:$B$1221,2,FALSE))</f>
        <v/>
      </c>
    </row>
    <row r="4235" spans="1:17" x14ac:dyDescent="0.3">
      <c r="A4235" s="33"/>
      <c r="B4235" s="8" t="str">
        <f>IFERROR(VLOOKUP(A4235,'Account Codes '!$B:$C,2,FALSE)," ")</f>
        <v xml:space="preserve"> </v>
      </c>
      <c r="C4235" s="6"/>
      <c r="D4235" s="6"/>
      <c r="E4235" s="6"/>
      <c r="F4235" s="7"/>
      <c r="G4235" s="12"/>
      <c r="H4235" s="8"/>
      <c r="I4235" s="12"/>
      <c r="J4235" s="12"/>
      <c r="K4235" s="12"/>
      <c r="L4235" s="10"/>
      <c r="M4235" s="10"/>
      <c r="N4235" s="11" t="str">
        <f t="shared" si="132"/>
        <v/>
      </c>
      <c r="O4235" s="49" t="str">
        <f t="shared" si="131"/>
        <v/>
      </c>
      <c r="P4235" s="46" t="str">
        <f>IF(A4235="","",VLOOKUP(A4235,'Account Codes '!$B$4:$D$263,3,FALSE))</f>
        <v/>
      </c>
      <c r="Q4235" s="46" t="str">
        <f>IF(F4235="","",VLOOKUP(F4235,'Class Codes'!$A$4:$B$1221,2,FALSE))</f>
        <v/>
      </c>
    </row>
    <row r="4236" spans="1:17" x14ac:dyDescent="0.3">
      <c r="A4236" s="33"/>
      <c r="B4236" s="8" t="str">
        <f>IFERROR(VLOOKUP(A4236,'Account Codes '!$B:$C,2,FALSE)," ")</f>
        <v xml:space="preserve"> </v>
      </c>
      <c r="C4236" s="6"/>
      <c r="D4236" s="6"/>
      <c r="E4236" s="6"/>
      <c r="F4236" s="7"/>
      <c r="G4236" s="12"/>
      <c r="H4236" s="8"/>
      <c r="I4236" s="12"/>
      <c r="J4236" s="12"/>
      <c r="K4236" s="12"/>
      <c r="L4236" s="10"/>
      <c r="M4236" s="10"/>
      <c r="N4236" s="11" t="str">
        <f t="shared" si="132"/>
        <v/>
      </c>
      <c r="O4236" s="49" t="str">
        <f t="shared" ref="O4236:O4299" si="133">IF(A4236="","",IF(LEFT(A4236,1)="5","Revenue","Expense"))</f>
        <v/>
      </c>
      <c r="P4236" s="46" t="str">
        <f>IF(A4236="","",VLOOKUP(A4236,'Account Codes '!$B$4:$D$263,3,FALSE))</f>
        <v/>
      </c>
      <c r="Q4236" s="46" t="str">
        <f>IF(F4236="","",VLOOKUP(F4236,'Class Codes'!$A$4:$B$1221,2,FALSE))</f>
        <v/>
      </c>
    </row>
    <row r="4237" spans="1:17" x14ac:dyDescent="0.3">
      <c r="A4237" s="33"/>
      <c r="B4237" s="8" t="str">
        <f>IFERROR(VLOOKUP(A4237,'Account Codes '!$B:$C,2,FALSE)," ")</f>
        <v xml:space="preserve"> </v>
      </c>
      <c r="C4237" s="6"/>
      <c r="D4237" s="6"/>
      <c r="E4237" s="6"/>
      <c r="F4237" s="7"/>
      <c r="G4237" s="12"/>
      <c r="H4237" s="8"/>
      <c r="I4237" s="12"/>
      <c r="J4237" s="12"/>
      <c r="K4237" s="12"/>
      <c r="L4237" s="10"/>
      <c r="M4237" s="10"/>
      <c r="N4237" s="11" t="str">
        <f t="shared" si="132"/>
        <v/>
      </c>
      <c r="O4237" s="49" t="str">
        <f t="shared" si="133"/>
        <v/>
      </c>
      <c r="P4237" s="46" t="str">
        <f>IF(A4237="","",VLOOKUP(A4237,'Account Codes '!$B$4:$D$263,3,FALSE))</f>
        <v/>
      </c>
      <c r="Q4237" s="46" t="str">
        <f>IF(F4237="","",VLOOKUP(F4237,'Class Codes'!$A$4:$B$1221,2,FALSE))</f>
        <v/>
      </c>
    </row>
    <row r="4238" spans="1:17" x14ac:dyDescent="0.3">
      <c r="A4238" s="33"/>
      <c r="B4238" s="8" t="str">
        <f>IFERROR(VLOOKUP(A4238,'Account Codes '!$B:$C,2,FALSE)," ")</f>
        <v xml:space="preserve"> </v>
      </c>
      <c r="C4238" s="6"/>
      <c r="D4238" s="6"/>
      <c r="E4238" s="6"/>
      <c r="F4238" s="7"/>
      <c r="G4238" s="12"/>
      <c r="H4238" s="8"/>
      <c r="I4238" s="12"/>
      <c r="J4238" s="12"/>
      <c r="K4238" s="12"/>
      <c r="L4238" s="10"/>
      <c r="M4238" s="10"/>
      <c r="N4238" s="11" t="str">
        <f t="shared" si="132"/>
        <v/>
      </c>
      <c r="O4238" s="49" t="str">
        <f t="shared" si="133"/>
        <v/>
      </c>
      <c r="P4238" s="46" t="str">
        <f>IF(A4238="","",VLOOKUP(A4238,'Account Codes '!$B$4:$D$263,3,FALSE))</f>
        <v/>
      </c>
      <c r="Q4238" s="46" t="str">
        <f>IF(F4238="","",VLOOKUP(F4238,'Class Codes'!$A$4:$B$1221,2,FALSE))</f>
        <v/>
      </c>
    </row>
    <row r="4239" spans="1:17" x14ac:dyDescent="0.3">
      <c r="A4239" s="33"/>
      <c r="B4239" s="8" t="str">
        <f>IFERROR(VLOOKUP(A4239,'Account Codes '!$B:$C,2,FALSE)," ")</f>
        <v xml:space="preserve"> </v>
      </c>
      <c r="C4239" s="6"/>
      <c r="D4239" s="6"/>
      <c r="E4239" s="6"/>
      <c r="F4239" s="7"/>
      <c r="G4239" s="12"/>
      <c r="H4239" s="8"/>
      <c r="I4239" s="12"/>
      <c r="J4239" s="12"/>
      <c r="K4239" s="12"/>
      <c r="L4239" s="10"/>
      <c r="M4239" s="10"/>
      <c r="N4239" s="11" t="str">
        <f t="shared" si="132"/>
        <v/>
      </c>
      <c r="O4239" s="49" t="str">
        <f t="shared" si="133"/>
        <v/>
      </c>
      <c r="P4239" s="46" t="str">
        <f>IF(A4239="","",VLOOKUP(A4239,'Account Codes '!$B$4:$D$263,3,FALSE))</f>
        <v/>
      </c>
      <c r="Q4239" s="46" t="str">
        <f>IF(F4239="","",VLOOKUP(F4239,'Class Codes'!$A$4:$B$1221,2,FALSE))</f>
        <v/>
      </c>
    </row>
    <row r="4240" spans="1:17" x14ac:dyDescent="0.3">
      <c r="A4240" s="33"/>
      <c r="B4240" s="8" t="str">
        <f>IFERROR(VLOOKUP(A4240,'Account Codes '!$B:$C,2,FALSE)," ")</f>
        <v xml:space="preserve"> </v>
      </c>
      <c r="C4240" s="6"/>
      <c r="D4240" s="6"/>
      <c r="E4240" s="6"/>
      <c r="F4240" s="7"/>
      <c r="G4240" s="12"/>
      <c r="H4240" s="8"/>
      <c r="I4240" s="12"/>
      <c r="J4240" s="12"/>
      <c r="K4240" s="12"/>
      <c r="L4240" s="10"/>
      <c r="M4240" s="10"/>
      <c r="N4240" s="11" t="str">
        <f t="shared" si="132"/>
        <v/>
      </c>
      <c r="O4240" s="49" t="str">
        <f t="shared" si="133"/>
        <v/>
      </c>
      <c r="P4240" s="46" t="str">
        <f>IF(A4240="","",VLOOKUP(A4240,'Account Codes '!$B$4:$D$263,3,FALSE))</f>
        <v/>
      </c>
      <c r="Q4240" s="46" t="str">
        <f>IF(F4240="","",VLOOKUP(F4240,'Class Codes'!$A$4:$B$1221,2,FALSE))</f>
        <v/>
      </c>
    </row>
    <row r="4241" spans="1:17" x14ac:dyDescent="0.3">
      <c r="A4241" s="33"/>
      <c r="B4241" s="8" t="str">
        <f>IFERROR(VLOOKUP(A4241,'Account Codes '!$B:$C,2,FALSE)," ")</f>
        <v xml:space="preserve"> </v>
      </c>
      <c r="C4241" s="6"/>
      <c r="D4241" s="6"/>
      <c r="E4241" s="6"/>
      <c r="F4241" s="7"/>
      <c r="G4241" s="12"/>
      <c r="H4241" s="8"/>
      <c r="I4241" s="12"/>
      <c r="J4241" s="12"/>
      <c r="K4241" s="12"/>
      <c r="L4241" s="10"/>
      <c r="M4241" s="10"/>
      <c r="N4241" s="11" t="str">
        <f t="shared" si="132"/>
        <v/>
      </c>
      <c r="O4241" s="49" t="str">
        <f t="shared" si="133"/>
        <v/>
      </c>
      <c r="P4241" s="46" t="str">
        <f>IF(A4241="","",VLOOKUP(A4241,'Account Codes '!$B$4:$D$263,3,FALSE))</f>
        <v/>
      </c>
      <c r="Q4241" s="46" t="str">
        <f>IF(F4241="","",VLOOKUP(F4241,'Class Codes'!$A$4:$B$1221,2,FALSE))</f>
        <v/>
      </c>
    </row>
    <row r="4242" spans="1:17" x14ac:dyDescent="0.3">
      <c r="A4242" s="33"/>
      <c r="B4242" s="8" t="str">
        <f>IFERROR(VLOOKUP(A4242,'Account Codes '!$B:$C,2,FALSE)," ")</f>
        <v xml:space="preserve"> </v>
      </c>
      <c r="C4242" s="6"/>
      <c r="D4242" s="6"/>
      <c r="E4242" s="6"/>
      <c r="F4242" s="7"/>
      <c r="G4242" s="12"/>
      <c r="H4242" s="8"/>
      <c r="I4242" s="12"/>
      <c r="J4242" s="12"/>
      <c r="K4242" s="12"/>
      <c r="L4242" s="10"/>
      <c r="M4242" s="10"/>
      <c r="N4242" s="11" t="str">
        <f t="shared" si="132"/>
        <v/>
      </c>
      <c r="O4242" s="49" t="str">
        <f t="shared" si="133"/>
        <v/>
      </c>
      <c r="P4242" s="46" t="str">
        <f>IF(A4242="","",VLOOKUP(A4242,'Account Codes '!$B$4:$D$263,3,FALSE))</f>
        <v/>
      </c>
      <c r="Q4242" s="46" t="str">
        <f>IF(F4242="","",VLOOKUP(F4242,'Class Codes'!$A$4:$B$1221,2,FALSE))</f>
        <v/>
      </c>
    </row>
    <row r="4243" spans="1:17" x14ac:dyDescent="0.3">
      <c r="A4243" s="33"/>
      <c r="B4243" s="8" t="str">
        <f>IFERROR(VLOOKUP(A4243,'Account Codes '!$B:$C,2,FALSE)," ")</f>
        <v xml:space="preserve"> </v>
      </c>
      <c r="C4243" s="6"/>
      <c r="D4243" s="6"/>
      <c r="E4243" s="6"/>
      <c r="F4243" s="7"/>
      <c r="G4243" s="12"/>
      <c r="H4243" s="8"/>
      <c r="I4243" s="12"/>
      <c r="J4243" s="12"/>
      <c r="K4243" s="12"/>
      <c r="L4243" s="10"/>
      <c r="M4243" s="10"/>
      <c r="N4243" s="11" t="str">
        <f t="shared" si="132"/>
        <v/>
      </c>
      <c r="O4243" s="49" t="str">
        <f t="shared" si="133"/>
        <v/>
      </c>
      <c r="P4243" s="46" t="str">
        <f>IF(A4243="","",VLOOKUP(A4243,'Account Codes '!$B$4:$D$263,3,FALSE))</f>
        <v/>
      </c>
      <c r="Q4243" s="46" t="str">
        <f>IF(F4243="","",VLOOKUP(F4243,'Class Codes'!$A$4:$B$1221,2,FALSE))</f>
        <v/>
      </c>
    </row>
    <row r="4244" spans="1:17" x14ac:dyDescent="0.3">
      <c r="A4244" s="33"/>
      <c r="B4244" s="8" t="str">
        <f>IFERROR(VLOOKUP(A4244,'Account Codes '!$B:$C,2,FALSE)," ")</f>
        <v xml:space="preserve"> </v>
      </c>
      <c r="C4244" s="6"/>
      <c r="D4244" s="6"/>
      <c r="E4244" s="6"/>
      <c r="F4244" s="7"/>
      <c r="G4244" s="12"/>
      <c r="H4244" s="8"/>
      <c r="I4244" s="12"/>
      <c r="J4244" s="12"/>
      <c r="K4244" s="12"/>
      <c r="L4244" s="10"/>
      <c r="M4244" s="10"/>
      <c r="N4244" s="11" t="str">
        <f t="shared" si="132"/>
        <v/>
      </c>
      <c r="O4244" s="49" t="str">
        <f t="shared" si="133"/>
        <v/>
      </c>
      <c r="P4244" s="46" t="str">
        <f>IF(A4244="","",VLOOKUP(A4244,'Account Codes '!$B$4:$D$263,3,FALSE))</f>
        <v/>
      </c>
      <c r="Q4244" s="46" t="str">
        <f>IF(F4244="","",VLOOKUP(F4244,'Class Codes'!$A$4:$B$1221,2,FALSE))</f>
        <v/>
      </c>
    </row>
    <row r="4245" spans="1:17" x14ac:dyDescent="0.3">
      <c r="A4245" s="33"/>
      <c r="B4245" s="8" t="str">
        <f>IFERROR(VLOOKUP(A4245,'Account Codes '!$B:$C,2,FALSE)," ")</f>
        <v xml:space="preserve"> </v>
      </c>
      <c r="C4245" s="6"/>
      <c r="D4245" s="6"/>
      <c r="E4245" s="6"/>
      <c r="F4245" s="7"/>
      <c r="G4245" s="12"/>
      <c r="H4245" s="8"/>
      <c r="I4245" s="12"/>
      <c r="J4245" s="12"/>
      <c r="K4245" s="12"/>
      <c r="L4245" s="10"/>
      <c r="M4245" s="10"/>
      <c r="N4245" s="11" t="str">
        <f t="shared" si="132"/>
        <v/>
      </c>
      <c r="O4245" s="49" t="str">
        <f t="shared" si="133"/>
        <v/>
      </c>
      <c r="P4245" s="46" t="str">
        <f>IF(A4245="","",VLOOKUP(A4245,'Account Codes '!$B$4:$D$263,3,FALSE))</f>
        <v/>
      </c>
      <c r="Q4245" s="46" t="str">
        <f>IF(F4245="","",VLOOKUP(F4245,'Class Codes'!$A$4:$B$1221,2,FALSE))</f>
        <v/>
      </c>
    </row>
    <row r="4246" spans="1:17" x14ac:dyDescent="0.3">
      <c r="A4246" s="33"/>
      <c r="B4246" s="8" t="str">
        <f>IFERROR(VLOOKUP(A4246,'Account Codes '!$B:$C,2,FALSE)," ")</f>
        <v xml:space="preserve"> </v>
      </c>
      <c r="C4246" s="6"/>
      <c r="D4246" s="6"/>
      <c r="E4246" s="6"/>
      <c r="F4246" s="7"/>
      <c r="G4246" s="12"/>
      <c r="H4246" s="8"/>
      <c r="I4246" s="12"/>
      <c r="J4246" s="12"/>
      <c r="K4246" s="12"/>
      <c r="L4246" s="10"/>
      <c r="M4246" s="10"/>
      <c r="N4246" s="11" t="str">
        <f t="shared" si="132"/>
        <v/>
      </c>
      <c r="O4246" s="49" t="str">
        <f t="shared" si="133"/>
        <v/>
      </c>
      <c r="P4246" s="46" t="str">
        <f>IF(A4246="","",VLOOKUP(A4246,'Account Codes '!$B$4:$D$263,3,FALSE))</f>
        <v/>
      </c>
      <c r="Q4246" s="46" t="str">
        <f>IF(F4246="","",VLOOKUP(F4246,'Class Codes'!$A$4:$B$1221,2,FALSE))</f>
        <v/>
      </c>
    </row>
    <row r="4247" spans="1:17" x14ac:dyDescent="0.3">
      <c r="A4247" s="33"/>
      <c r="B4247" s="8" t="str">
        <f>IFERROR(VLOOKUP(A4247,'Account Codes '!$B:$C,2,FALSE)," ")</f>
        <v xml:space="preserve"> </v>
      </c>
      <c r="C4247" s="6"/>
      <c r="D4247" s="6"/>
      <c r="E4247" s="6"/>
      <c r="F4247" s="7"/>
      <c r="G4247" s="12"/>
      <c r="H4247" s="8"/>
      <c r="I4247" s="12"/>
      <c r="J4247" s="12"/>
      <c r="K4247" s="12"/>
      <c r="L4247" s="10"/>
      <c r="M4247" s="10"/>
      <c r="N4247" s="11" t="str">
        <f t="shared" si="132"/>
        <v/>
      </c>
      <c r="O4247" s="49" t="str">
        <f t="shared" si="133"/>
        <v/>
      </c>
      <c r="P4247" s="46" t="str">
        <f>IF(A4247="","",VLOOKUP(A4247,'Account Codes '!$B$4:$D$263,3,FALSE))</f>
        <v/>
      </c>
      <c r="Q4247" s="46" t="str">
        <f>IF(F4247="","",VLOOKUP(F4247,'Class Codes'!$A$4:$B$1221,2,FALSE))</f>
        <v/>
      </c>
    </row>
    <row r="4248" spans="1:17" x14ac:dyDescent="0.3">
      <c r="A4248" s="33"/>
      <c r="B4248" s="8" t="str">
        <f>IFERROR(VLOOKUP(A4248,'Account Codes '!$B:$C,2,FALSE)," ")</f>
        <v xml:space="preserve"> </v>
      </c>
      <c r="C4248" s="6"/>
      <c r="D4248" s="6"/>
      <c r="E4248" s="6"/>
      <c r="F4248" s="7"/>
      <c r="G4248" s="12"/>
      <c r="H4248" s="8"/>
      <c r="I4248" s="12"/>
      <c r="J4248" s="12"/>
      <c r="K4248" s="12"/>
      <c r="L4248" s="10"/>
      <c r="M4248" s="10"/>
      <c r="N4248" s="11" t="str">
        <f t="shared" si="132"/>
        <v/>
      </c>
      <c r="O4248" s="49" t="str">
        <f t="shared" si="133"/>
        <v/>
      </c>
      <c r="P4248" s="46" t="str">
        <f>IF(A4248="","",VLOOKUP(A4248,'Account Codes '!$B$4:$D$263,3,FALSE))</f>
        <v/>
      </c>
      <c r="Q4248" s="46" t="str">
        <f>IF(F4248="","",VLOOKUP(F4248,'Class Codes'!$A$4:$B$1221,2,FALSE))</f>
        <v/>
      </c>
    </row>
    <row r="4249" spans="1:17" x14ac:dyDescent="0.3">
      <c r="A4249" s="33"/>
      <c r="B4249" s="8" t="str">
        <f>IFERROR(VLOOKUP(A4249,'Account Codes '!$B:$C,2,FALSE)," ")</f>
        <v xml:space="preserve"> </v>
      </c>
      <c r="C4249" s="6"/>
      <c r="D4249" s="6"/>
      <c r="E4249" s="6"/>
      <c r="F4249" s="7"/>
      <c r="G4249" s="12"/>
      <c r="H4249" s="8"/>
      <c r="I4249" s="12"/>
      <c r="J4249" s="12"/>
      <c r="K4249" s="12"/>
      <c r="L4249" s="10"/>
      <c r="M4249" s="10"/>
      <c r="N4249" s="11" t="str">
        <f t="shared" si="132"/>
        <v/>
      </c>
      <c r="O4249" s="49" t="str">
        <f t="shared" si="133"/>
        <v/>
      </c>
      <c r="P4249" s="46" t="str">
        <f>IF(A4249="","",VLOOKUP(A4249,'Account Codes '!$B$4:$D$263,3,FALSE))</f>
        <v/>
      </c>
      <c r="Q4249" s="46" t="str">
        <f>IF(F4249="","",VLOOKUP(F4249,'Class Codes'!$A$4:$B$1221,2,FALSE))</f>
        <v/>
      </c>
    </row>
    <row r="4250" spans="1:17" x14ac:dyDescent="0.3">
      <c r="A4250" s="33"/>
      <c r="B4250" s="8" t="str">
        <f>IFERROR(VLOOKUP(A4250,'Account Codes '!$B:$C,2,FALSE)," ")</f>
        <v xml:space="preserve"> </v>
      </c>
      <c r="C4250" s="6"/>
      <c r="D4250" s="6"/>
      <c r="E4250" s="6"/>
      <c r="F4250" s="7"/>
      <c r="G4250" s="12"/>
      <c r="H4250" s="8"/>
      <c r="I4250" s="12"/>
      <c r="J4250" s="12"/>
      <c r="K4250" s="12"/>
      <c r="L4250" s="10"/>
      <c r="M4250" s="10"/>
      <c r="N4250" s="11" t="str">
        <f t="shared" si="132"/>
        <v/>
      </c>
      <c r="O4250" s="49" t="str">
        <f t="shared" si="133"/>
        <v/>
      </c>
      <c r="P4250" s="46" t="str">
        <f>IF(A4250="","",VLOOKUP(A4250,'Account Codes '!$B$4:$D$263,3,FALSE))</f>
        <v/>
      </c>
      <c r="Q4250" s="46" t="str">
        <f>IF(F4250="","",VLOOKUP(F4250,'Class Codes'!$A$4:$B$1221,2,FALSE))</f>
        <v/>
      </c>
    </row>
    <row r="4251" spans="1:17" x14ac:dyDescent="0.3">
      <c r="A4251" s="33"/>
      <c r="B4251" s="8" t="str">
        <f>IFERROR(VLOOKUP(A4251,'Account Codes '!$B:$C,2,FALSE)," ")</f>
        <v xml:space="preserve"> </v>
      </c>
      <c r="C4251" s="6"/>
      <c r="D4251" s="6"/>
      <c r="E4251" s="6"/>
      <c r="F4251" s="7"/>
      <c r="G4251" s="12"/>
      <c r="H4251" s="8"/>
      <c r="I4251" s="12"/>
      <c r="J4251" s="12"/>
      <c r="K4251" s="12"/>
      <c r="L4251" s="10"/>
      <c r="M4251" s="10"/>
      <c r="N4251" s="11" t="str">
        <f t="shared" si="132"/>
        <v/>
      </c>
      <c r="O4251" s="49" t="str">
        <f t="shared" si="133"/>
        <v/>
      </c>
      <c r="P4251" s="46" t="str">
        <f>IF(A4251="","",VLOOKUP(A4251,'Account Codes '!$B$4:$D$263,3,FALSE))</f>
        <v/>
      </c>
      <c r="Q4251" s="46" t="str">
        <f>IF(F4251="","",VLOOKUP(F4251,'Class Codes'!$A$4:$B$1221,2,FALSE))</f>
        <v/>
      </c>
    </row>
    <row r="4252" spans="1:17" x14ac:dyDescent="0.3">
      <c r="A4252" s="33"/>
      <c r="B4252" s="8" t="str">
        <f>IFERROR(VLOOKUP(A4252,'Account Codes '!$B:$C,2,FALSE)," ")</f>
        <v xml:space="preserve"> </v>
      </c>
      <c r="C4252" s="6"/>
      <c r="D4252" s="6"/>
      <c r="E4252" s="6"/>
      <c r="F4252" s="7"/>
      <c r="G4252" s="12"/>
      <c r="H4252" s="8"/>
      <c r="I4252" s="12"/>
      <c r="J4252" s="12"/>
      <c r="K4252" s="12"/>
      <c r="L4252" s="10"/>
      <c r="M4252" s="10"/>
      <c r="N4252" s="11" t="str">
        <f t="shared" si="132"/>
        <v/>
      </c>
      <c r="O4252" s="49" t="str">
        <f t="shared" si="133"/>
        <v/>
      </c>
      <c r="P4252" s="46" t="str">
        <f>IF(A4252="","",VLOOKUP(A4252,'Account Codes '!$B$4:$D$263,3,FALSE))</f>
        <v/>
      </c>
      <c r="Q4252" s="46" t="str">
        <f>IF(F4252="","",VLOOKUP(F4252,'Class Codes'!$A$4:$B$1221,2,FALSE))</f>
        <v/>
      </c>
    </row>
    <row r="4253" spans="1:17" x14ac:dyDescent="0.3">
      <c r="A4253" s="33"/>
      <c r="B4253" s="8" t="str">
        <f>IFERROR(VLOOKUP(A4253,'Account Codes '!$B:$C,2,FALSE)," ")</f>
        <v xml:space="preserve"> </v>
      </c>
      <c r="C4253" s="6"/>
      <c r="D4253" s="6"/>
      <c r="E4253" s="6"/>
      <c r="F4253" s="7"/>
      <c r="G4253" s="12"/>
      <c r="H4253" s="8"/>
      <c r="I4253" s="12"/>
      <c r="J4253" s="12"/>
      <c r="K4253" s="12"/>
      <c r="L4253" s="10"/>
      <c r="M4253" s="10"/>
      <c r="N4253" s="11" t="str">
        <f t="shared" si="132"/>
        <v/>
      </c>
      <c r="O4253" s="49" t="str">
        <f t="shared" si="133"/>
        <v/>
      </c>
      <c r="P4253" s="46" t="str">
        <f>IF(A4253="","",VLOOKUP(A4253,'Account Codes '!$B$4:$D$263,3,FALSE))</f>
        <v/>
      </c>
      <c r="Q4253" s="46" t="str">
        <f>IF(F4253="","",VLOOKUP(F4253,'Class Codes'!$A$4:$B$1221,2,FALSE))</f>
        <v/>
      </c>
    </row>
    <row r="4254" spans="1:17" x14ac:dyDescent="0.3">
      <c r="A4254" s="33"/>
      <c r="B4254" s="8" t="str">
        <f>IFERROR(VLOOKUP(A4254,'Account Codes '!$B:$C,2,FALSE)," ")</f>
        <v xml:space="preserve"> </v>
      </c>
      <c r="C4254" s="6"/>
      <c r="D4254" s="6"/>
      <c r="E4254" s="6"/>
      <c r="F4254" s="7"/>
      <c r="G4254" s="12"/>
      <c r="H4254" s="8"/>
      <c r="I4254" s="12"/>
      <c r="J4254" s="12"/>
      <c r="K4254" s="12"/>
      <c r="L4254" s="10"/>
      <c r="M4254" s="10"/>
      <c r="N4254" s="11" t="str">
        <f t="shared" si="132"/>
        <v/>
      </c>
      <c r="O4254" s="49" t="str">
        <f t="shared" si="133"/>
        <v/>
      </c>
      <c r="P4254" s="46" t="str">
        <f>IF(A4254="","",VLOOKUP(A4254,'Account Codes '!$B$4:$D$263,3,FALSE))</f>
        <v/>
      </c>
      <c r="Q4254" s="46" t="str">
        <f>IF(F4254="","",VLOOKUP(F4254,'Class Codes'!$A$4:$B$1221,2,FALSE))</f>
        <v/>
      </c>
    </row>
    <row r="4255" spans="1:17" x14ac:dyDescent="0.3">
      <c r="A4255" s="33"/>
      <c r="B4255" s="8" t="str">
        <f>IFERROR(VLOOKUP(A4255,'Account Codes '!$B:$C,2,FALSE)," ")</f>
        <v xml:space="preserve"> </v>
      </c>
      <c r="C4255" s="6"/>
      <c r="D4255" s="6"/>
      <c r="E4255" s="6"/>
      <c r="F4255" s="7"/>
      <c r="G4255" s="12"/>
      <c r="H4255" s="8"/>
      <c r="I4255" s="12"/>
      <c r="J4255" s="12"/>
      <c r="K4255" s="12"/>
      <c r="L4255" s="10"/>
      <c r="M4255" s="10"/>
      <c r="N4255" s="11" t="str">
        <f t="shared" si="132"/>
        <v/>
      </c>
      <c r="O4255" s="49" t="str">
        <f t="shared" si="133"/>
        <v/>
      </c>
      <c r="P4255" s="46" t="str">
        <f>IF(A4255="","",VLOOKUP(A4255,'Account Codes '!$B$4:$D$263,3,FALSE))</f>
        <v/>
      </c>
      <c r="Q4255" s="46" t="str">
        <f>IF(F4255="","",VLOOKUP(F4255,'Class Codes'!$A$4:$B$1221,2,FALSE))</f>
        <v/>
      </c>
    </row>
    <row r="4256" spans="1:17" x14ac:dyDescent="0.3">
      <c r="A4256" s="33"/>
      <c r="B4256" s="8" t="str">
        <f>IFERROR(VLOOKUP(A4256,'Account Codes '!$B:$C,2,FALSE)," ")</f>
        <v xml:space="preserve"> </v>
      </c>
      <c r="C4256" s="6"/>
      <c r="D4256" s="6"/>
      <c r="E4256" s="6"/>
      <c r="F4256" s="7"/>
      <c r="G4256" s="12"/>
      <c r="H4256" s="8"/>
      <c r="I4256" s="12"/>
      <c r="J4256" s="12"/>
      <c r="K4256" s="12"/>
      <c r="L4256" s="10"/>
      <c r="M4256" s="10"/>
      <c r="N4256" s="11" t="str">
        <f t="shared" si="132"/>
        <v/>
      </c>
      <c r="O4256" s="49" t="str">
        <f t="shared" si="133"/>
        <v/>
      </c>
      <c r="P4256" s="46" t="str">
        <f>IF(A4256="","",VLOOKUP(A4256,'Account Codes '!$B$4:$D$263,3,FALSE))</f>
        <v/>
      </c>
      <c r="Q4256" s="46" t="str">
        <f>IF(F4256="","",VLOOKUP(F4256,'Class Codes'!$A$4:$B$1221,2,FALSE))</f>
        <v/>
      </c>
    </row>
    <row r="4257" spans="1:17" x14ac:dyDescent="0.3">
      <c r="A4257" s="33"/>
      <c r="B4257" s="8" t="str">
        <f>IFERROR(VLOOKUP(A4257,'Account Codes '!$B:$C,2,FALSE)," ")</f>
        <v xml:space="preserve"> </v>
      </c>
      <c r="C4257" s="6"/>
      <c r="D4257" s="6"/>
      <c r="E4257" s="6"/>
      <c r="F4257" s="7"/>
      <c r="G4257" s="12"/>
      <c r="H4257" s="8"/>
      <c r="I4257" s="12"/>
      <c r="J4257" s="12"/>
      <c r="K4257" s="12"/>
      <c r="L4257" s="10"/>
      <c r="M4257" s="10"/>
      <c r="N4257" s="11" t="str">
        <f t="shared" si="132"/>
        <v/>
      </c>
      <c r="O4257" s="49" t="str">
        <f t="shared" si="133"/>
        <v/>
      </c>
      <c r="P4257" s="46" t="str">
        <f>IF(A4257="","",VLOOKUP(A4257,'Account Codes '!$B$4:$D$263,3,FALSE))</f>
        <v/>
      </c>
      <c r="Q4257" s="46" t="str">
        <f>IF(F4257="","",VLOOKUP(F4257,'Class Codes'!$A$4:$B$1221,2,FALSE))</f>
        <v/>
      </c>
    </row>
    <row r="4258" spans="1:17" x14ac:dyDescent="0.3">
      <c r="A4258" s="33"/>
      <c r="B4258" s="8" t="str">
        <f>IFERROR(VLOOKUP(A4258,'Account Codes '!$B:$C,2,FALSE)," ")</f>
        <v xml:space="preserve"> </v>
      </c>
      <c r="C4258" s="6"/>
      <c r="D4258" s="6"/>
      <c r="E4258" s="6"/>
      <c r="F4258" s="7"/>
      <c r="G4258" s="12"/>
      <c r="H4258" s="8"/>
      <c r="I4258" s="12"/>
      <c r="J4258" s="12"/>
      <c r="K4258" s="12"/>
      <c r="L4258" s="10"/>
      <c r="M4258" s="10"/>
      <c r="N4258" s="11" t="str">
        <f t="shared" si="132"/>
        <v/>
      </c>
      <c r="O4258" s="49" t="str">
        <f t="shared" si="133"/>
        <v/>
      </c>
      <c r="P4258" s="46" t="str">
        <f>IF(A4258="","",VLOOKUP(A4258,'Account Codes '!$B$4:$D$263,3,FALSE))</f>
        <v/>
      </c>
      <c r="Q4258" s="46" t="str">
        <f>IF(F4258="","",VLOOKUP(F4258,'Class Codes'!$A$4:$B$1221,2,FALSE))</f>
        <v/>
      </c>
    </row>
    <row r="4259" spans="1:17" x14ac:dyDescent="0.3">
      <c r="A4259" s="33"/>
      <c r="B4259" s="8" t="str">
        <f>IFERROR(VLOOKUP(A4259,'Account Codes '!$B:$C,2,FALSE)," ")</f>
        <v xml:space="preserve"> </v>
      </c>
      <c r="C4259" s="6"/>
      <c r="D4259" s="6"/>
      <c r="E4259" s="6"/>
      <c r="F4259" s="7"/>
      <c r="G4259" s="12"/>
      <c r="H4259" s="8"/>
      <c r="I4259" s="12"/>
      <c r="J4259" s="12"/>
      <c r="K4259" s="12"/>
      <c r="L4259" s="10"/>
      <c r="M4259" s="10"/>
      <c r="N4259" s="11" t="str">
        <f t="shared" si="132"/>
        <v/>
      </c>
      <c r="O4259" s="49" t="str">
        <f t="shared" si="133"/>
        <v/>
      </c>
      <c r="P4259" s="46" t="str">
        <f>IF(A4259="","",VLOOKUP(A4259,'Account Codes '!$B$4:$D$263,3,FALSE))</f>
        <v/>
      </c>
      <c r="Q4259" s="46" t="str">
        <f>IF(F4259="","",VLOOKUP(F4259,'Class Codes'!$A$4:$B$1221,2,FALSE))</f>
        <v/>
      </c>
    </row>
    <row r="4260" spans="1:17" x14ac:dyDescent="0.3">
      <c r="A4260" s="33"/>
      <c r="B4260" s="8" t="str">
        <f>IFERROR(VLOOKUP(A4260,'Account Codes '!$B:$C,2,FALSE)," ")</f>
        <v xml:space="preserve"> </v>
      </c>
      <c r="C4260" s="6"/>
      <c r="D4260" s="6"/>
      <c r="E4260" s="6"/>
      <c r="F4260" s="7"/>
      <c r="G4260" s="12"/>
      <c r="H4260" s="8"/>
      <c r="I4260" s="12"/>
      <c r="J4260" s="12"/>
      <c r="K4260" s="12"/>
      <c r="L4260" s="10"/>
      <c r="M4260" s="10"/>
      <c r="N4260" s="11" t="str">
        <f t="shared" si="132"/>
        <v/>
      </c>
      <c r="O4260" s="49" t="str">
        <f t="shared" si="133"/>
        <v/>
      </c>
      <c r="P4260" s="46" t="str">
        <f>IF(A4260="","",VLOOKUP(A4260,'Account Codes '!$B$4:$D$263,3,FALSE))</f>
        <v/>
      </c>
      <c r="Q4260" s="46" t="str">
        <f>IF(F4260="","",VLOOKUP(F4260,'Class Codes'!$A$4:$B$1221,2,FALSE))</f>
        <v/>
      </c>
    </row>
    <row r="4261" spans="1:17" x14ac:dyDescent="0.3">
      <c r="A4261" s="33"/>
      <c r="B4261" s="8" t="str">
        <f>IFERROR(VLOOKUP(A4261,'Account Codes '!$B:$C,2,FALSE)," ")</f>
        <v xml:space="preserve"> </v>
      </c>
      <c r="C4261" s="6"/>
      <c r="D4261" s="6"/>
      <c r="E4261" s="6"/>
      <c r="F4261" s="7"/>
      <c r="G4261" s="12"/>
      <c r="H4261" s="8"/>
      <c r="I4261" s="12"/>
      <c r="J4261" s="12"/>
      <c r="K4261" s="12"/>
      <c r="L4261" s="10"/>
      <c r="M4261" s="10"/>
      <c r="N4261" s="11" t="str">
        <f t="shared" si="132"/>
        <v/>
      </c>
      <c r="O4261" s="49" t="str">
        <f t="shared" si="133"/>
        <v/>
      </c>
      <c r="P4261" s="46" t="str">
        <f>IF(A4261="","",VLOOKUP(A4261,'Account Codes '!$B$4:$D$263,3,FALSE))</f>
        <v/>
      </c>
      <c r="Q4261" s="46" t="str">
        <f>IF(F4261="","",VLOOKUP(F4261,'Class Codes'!$A$4:$B$1221,2,FALSE))</f>
        <v/>
      </c>
    </row>
    <row r="4262" spans="1:17" x14ac:dyDescent="0.3">
      <c r="A4262" s="33"/>
      <c r="B4262" s="8" t="str">
        <f>IFERROR(VLOOKUP(A4262,'Account Codes '!$B:$C,2,FALSE)," ")</f>
        <v xml:space="preserve"> </v>
      </c>
      <c r="C4262" s="6"/>
      <c r="D4262" s="6"/>
      <c r="E4262" s="6"/>
      <c r="F4262" s="7"/>
      <c r="G4262" s="12"/>
      <c r="H4262" s="8"/>
      <c r="I4262" s="12"/>
      <c r="J4262" s="12"/>
      <c r="K4262" s="12"/>
      <c r="L4262" s="10"/>
      <c r="M4262" s="10"/>
      <c r="N4262" s="11" t="str">
        <f t="shared" si="132"/>
        <v/>
      </c>
      <c r="O4262" s="49" t="str">
        <f t="shared" si="133"/>
        <v/>
      </c>
      <c r="P4262" s="46" t="str">
        <f>IF(A4262="","",VLOOKUP(A4262,'Account Codes '!$B$4:$D$263,3,FALSE))</f>
        <v/>
      </c>
      <c r="Q4262" s="46" t="str">
        <f>IF(F4262="","",VLOOKUP(F4262,'Class Codes'!$A$4:$B$1221,2,FALSE))</f>
        <v/>
      </c>
    </row>
    <row r="4263" spans="1:17" x14ac:dyDescent="0.3">
      <c r="A4263" s="33"/>
      <c r="B4263" s="8" t="str">
        <f>IFERROR(VLOOKUP(A4263,'Account Codes '!$B:$C,2,FALSE)," ")</f>
        <v xml:space="preserve"> </v>
      </c>
      <c r="C4263" s="6"/>
      <c r="D4263" s="6"/>
      <c r="E4263" s="6"/>
      <c r="F4263" s="7"/>
      <c r="G4263" s="12"/>
      <c r="H4263" s="8"/>
      <c r="I4263" s="12"/>
      <c r="J4263" s="12"/>
      <c r="K4263" s="12"/>
      <c r="L4263" s="10"/>
      <c r="M4263" s="10"/>
      <c r="N4263" s="11" t="str">
        <f t="shared" si="132"/>
        <v/>
      </c>
      <c r="O4263" s="49" t="str">
        <f t="shared" si="133"/>
        <v/>
      </c>
      <c r="P4263" s="46" t="str">
        <f>IF(A4263="","",VLOOKUP(A4263,'Account Codes '!$B$4:$D$263,3,FALSE))</f>
        <v/>
      </c>
      <c r="Q4263" s="46" t="str">
        <f>IF(F4263="","",VLOOKUP(F4263,'Class Codes'!$A$4:$B$1221,2,FALSE))</f>
        <v/>
      </c>
    </row>
    <row r="4264" spans="1:17" x14ac:dyDescent="0.3">
      <c r="A4264" s="33"/>
      <c r="B4264" s="8" t="str">
        <f>IFERROR(VLOOKUP(A4264,'Account Codes '!$B:$C,2,FALSE)," ")</f>
        <v xml:space="preserve"> </v>
      </c>
      <c r="C4264" s="6"/>
      <c r="D4264" s="6"/>
      <c r="E4264" s="6"/>
      <c r="F4264" s="7"/>
      <c r="G4264" s="12"/>
      <c r="H4264" s="8"/>
      <c r="I4264" s="12"/>
      <c r="J4264" s="12"/>
      <c r="K4264" s="12"/>
      <c r="L4264" s="10"/>
      <c r="M4264" s="10"/>
      <c r="N4264" s="11" t="str">
        <f t="shared" si="132"/>
        <v/>
      </c>
      <c r="O4264" s="49" t="str">
        <f t="shared" si="133"/>
        <v/>
      </c>
      <c r="P4264" s="46" t="str">
        <f>IF(A4264="","",VLOOKUP(A4264,'Account Codes '!$B$4:$D$263,3,FALSE))</f>
        <v/>
      </c>
      <c r="Q4264" s="46" t="str">
        <f>IF(F4264="","",VLOOKUP(F4264,'Class Codes'!$A$4:$B$1221,2,FALSE))</f>
        <v/>
      </c>
    </row>
    <row r="4265" spans="1:17" x14ac:dyDescent="0.3">
      <c r="A4265" s="33"/>
      <c r="B4265" s="8" t="str">
        <f>IFERROR(VLOOKUP(A4265,'Account Codes '!$B:$C,2,FALSE)," ")</f>
        <v xml:space="preserve"> </v>
      </c>
      <c r="C4265" s="6"/>
      <c r="D4265" s="6"/>
      <c r="E4265" s="6"/>
      <c r="F4265" s="7"/>
      <c r="G4265" s="12"/>
      <c r="H4265" s="8"/>
      <c r="I4265" s="12"/>
      <c r="J4265" s="12"/>
      <c r="K4265" s="12"/>
      <c r="L4265" s="10"/>
      <c r="M4265" s="10"/>
      <c r="N4265" s="11" t="str">
        <f t="shared" si="132"/>
        <v/>
      </c>
      <c r="O4265" s="49" t="str">
        <f t="shared" si="133"/>
        <v/>
      </c>
      <c r="P4265" s="46" t="str">
        <f>IF(A4265="","",VLOOKUP(A4265,'Account Codes '!$B$4:$D$263,3,FALSE))</f>
        <v/>
      </c>
      <c r="Q4265" s="46" t="str">
        <f>IF(F4265="","",VLOOKUP(F4265,'Class Codes'!$A$4:$B$1221,2,FALSE))</f>
        <v/>
      </c>
    </row>
    <row r="4266" spans="1:17" x14ac:dyDescent="0.3">
      <c r="A4266" s="33"/>
      <c r="B4266" s="8" t="str">
        <f>IFERROR(VLOOKUP(A4266,'Account Codes '!$B:$C,2,FALSE)," ")</f>
        <v xml:space="preserve"> </v>
      </c>
      <c r="C4266" s="6"/>
      <c r="D4266" s="6"/>
      <c r="E4266" s="6"/>
      <c r="F4266" s="7"/>
      <c r="G4266" s="12"/>
      <c r="H4266" s="8"/>
      <c r="I4266" s="12"/>
      <c r="J4266" s="12"/>
      <c r="K4266" s="12"/>
      <c r="L4266" s="10"/>
      <c r="M4266" s="10"/>
      <c r="N4266" s="11" t="str">
        <f t="shared" si="132"/>
        <v/>
      </c>
      <c r="O4266" s="49" t="str">
        <f t="shared" si="133"/>
        <v/>
      </c>
      <c r="P4266" s="46" t="str">
        <f>IF(A4266="","",VLOOKUP(A4266,'Account Codes '!$B$4:$D$263,3,FALSE))</f>
        <v/>
      </c>
      <c r="Q4266" s="46" t="str">
        <f>IF(F4266="","",VLOOKUP(F4266,'Class Codes'!$A$4:$B$1221,2,FALSE))</f>
        <v/>
      </c>
    </row>
    <row r="4267" spans="1:17" x14ac:dyDescent="0.3">
      <c r="A4267" s="33"/>
      <c r="B4267" s="8" t="str">
        <f>IFERROR(VLOOKUP(A4267,'Account Codes '!$B:$C,2,FALSE)," ")</f>
        <v xml:space="preserve"> </v>
      </c>
      <c r="C4267" s="6"/>
      <c r="D4267" s="6"/>
      <c r="E4267" s="6"/>
      <c r="F4267" s="7"/>
      <c r="G4267" s="12"/>
      <c r="H4267" s="8"/>
      <c r="I4267" s="12"/>
      <c r="J4267" s="12"/>
      <c r="K4267" s="12"/>
      <c r="L4267" s="10"/>
      <c r="M4267" s="10"/>
      <c r="N4267" s="11" t="str">
        <f t="shared" si="132"/>
        <v/>
      </c>
      <c r="O4267" s="49" t="str">
        <f t="shared" si="133"/>
        <v/>
      </c>
      <c r="P4267" s="46" t="str">
        <f>IF(A4267="","",VLOOKUP(A4267,'Account Codes '!$B$4:$D$263,3,FALSE))</f>
        <v/>
      </c>
      <c r="Q4267" s="46" t="str">
        <f>IF(F4267="","",VLOOKUP(F4267,'Class Codes'!$A$4:$B$1221,2,FALSE))</f>
        <v/>
      </c>
    </row>
    <row r="4268" spans="1:17" x14ac:dyDescent="0.3">
      <c r="A4268" s="33"/>
      <c r="B4268" s="8" t="str">
        <f>IFERROR(VLOOKUP(A4268,'Account Codes '!$B:$C,2,FALSE)," ")</f>
        <v xml:space="preserve"> </v>
      </c>
      <c r="C4268" s="6"/>
      <c r="D4268" s="6"/>
      <c r="E4268" s="6"/>
      <c r="F4268" s="7"/>
      <c r="G4268" s="12"/>
      <c r="H4268" s="8"/>
      <c r="I4268" s="12"/>
      <c r="J4268" s="12"/>
      <c r="K4268" s="12"/>
      <c r="L4268" s="10"/>
      <c r="M4268" s="10"/>
      <c r="N4268" s="11" t="str">
        <f t="shared" si="132"/>
        <v/>
      </c>
      <c r="O4268" s="49" t="str">
        <f t="shared" si="133"/>
        <v/>
      </c>
      <c r="P4268" s="46" t="str">
        <f>IF(A4268="","",VLOOKUP(A4268,'Account Codes '!$B$4:$D$263,3,FALSE))</f>
        <v/>
      </c>
      <c r="Q4268" s="46" t="str">
        <f>IF(F4268="","",VLOOKUP(F4268,'Class Codes'!$A$4:$B$1221,2,FALSE))</f>
        <v/>
      </c>
    </row>
    <row r="4269" spans="1:17" x14ac:dyDescent="0.3">
      <c r="A4269" s="33"/>
      <c r="B4269" s="8" t="str">
        <f>IFERROR(VLOOKUP(A4269,'Account Codes '!$B:$C,2,FALSE)," ")</f>
        <v xml:space="preserve"> </v>
      </c>
      <c r="C4269" s="6"/>
      <c r="D4269" s="6"/>
      <c r="E4269" s="6"/>
      <c r="F4269" s="7"/>
      <c r="G4269" s="12"/>
      <c r="H4269" s="8"/>
      <c r="I4269" s="12"/>
      <c r="J4269" s="12"/>
      <c r="K4269" s="12"/>
      <c r="L4269" s="10"/>
      <c r="M4269" s="10"/>
      <c r="N4269" s="11" t="str">
        <f t="shared" si="132"/>
        <v/>
      </c>
      <c r="O4269" s="49" t="str">
        <f t="shared" si="133"/>
        <v/>
      </c>
      <c r="P4269" s="46" t="str">
        <f>IF(A4269="","",VLOOKUP(A4269,'Account Codes '!$B$4:$D$263,3,FALSE))</f>
        <v/>
      </c>
      <c r="Q4269" s="46" t="str">
        <f>IF(F4269="","",VLOOKUP(F4269,'Class Codes'!$A$4:$B$1221,2,FALSE))</f>
        <v/>
      </c>
    </row>
    <row r="4270" spans="1:17" x14ac:dyDescent="0.3">
      <c r="A4270" s="33"/>
      <c r="B4270" s="8" t="str">
        <f>IFERROR(VLOOKUP(A4270,'Account Codes '!$B:$C,2,FALSE)," ")</f>
        <v xml:space="preserve"> </v>
      </c>
      <c r="C4270" s="6"/>
      <c r="D4270" s="6"/>
      <c r="E4270" s="6"/>
      <c r="F4270" s="7"/>
      <c r="G4270" s="12"/>
      <c r="H4270" s="8"/>
      <c r="I4270" s="12"/>
      <c r="J4270" s="12"/>
      <c r="K4270" s="12"/>
      <c r="L4270" s="10"/>
      <c r="M4270" s="10"/>
      <c r="N4270" s="11" t="str">
        <f t="shared" si="132"/>
        <v/>
      </c>
      <c r="O4270" s="49" t="str">
        <f t="shared" si="133"/>
        <v/>
      </c>
      <c r="P4270" s="46" t="str">
        <f>IF(A4270="","",VLOOKUP(A4270,'Account Codes '!$B$4:$D$263,3,FALSE))</f>
        <v/>
      </c>
      <c r="Q4270" s="46" t="str">
        <f>IF(F4270="","",VLOOKUP(F4270,'Class Codes'!$A$4:$B$1221,2,FALSE))</f>
        <v/>
      </c>
    </row>
    <row r="4271" spans="1:17" x14ac:dyDescent="0.3">
      <c r="A4271" s="33"/>
      <c r="B4271" s="8" t="str">
        <f>IFERROR(VLOOKUP(A4271,'Account Codes '!$B:$C,2,FALSE)," ")</f>
        <v xml:space="preserve"> </v>
      </c>
      <c r="C4271" s="6"/>
      <c r="D4271" s="6"/>
      <c r="E4271" s="6"/>
      <c r="F4271" s="7"/>
      <c r="G4271" s="12"/>
      <c r="H4271" s="8"/>
      <c r="I4271" s="12"/>
      <c r="J4271" s="12"/>
      <c r="K4271" s="12"/>
      <c r="L4271" s="10"/>
      <c r="M4271" s="10"/>
      <c r="N4271" s="11" t="str">
        <f t="shared" si="132"/>
        <v/>
      </c>
      <c r="O4271" s="49" t="str">
        <f t="shared" si="133"/>
        <v/>
      </c>
      <c r="P4271" s="46" t="str">
        <f>IF(A4271="","",VLOOKUP(A4271,'Account Codes '!$B$4:$D$263,3,FALSE))</f>
        <v/>
      </c>
      <c r="Q4271" s="46" t="str">
        <f>IF(F4271="","",VLOOKUP(F4271,'Class Codes'!$A$4:$B$1221,2,FALSE))</f>
        <v/>
      </c>
    </row>
    <row r="4272" spans="1:17" x14ac:dyDescent="0.3">
      <c r="A4272" s="33"/>
      <c r="B4272" s="8" t="str">
        <f>IFERROR(VLOOKUP(A4272,'Account Codes '!$B:$C,2,FALSE)," ")</f>
        <v xml:space="preserve"> </v>
      </c>
      <c r="C4272" s="6"/>
      <c r="D4272" s="6"/>
      <c r="E4272" s="6"/>
      <c r="F4272" s="7"/>
      <c r="G4272" s="12"/>
      <c r="H4272" s="8"/>
      <c r="I4272" s="12"/>
      <c r="J4272" s="12"/>
      <c r="K4272" s="12"/>
      <c r="L4272" s="10"/>
      <c r="M4272" s="10"/>
      <c r="N4272" s="11" t="str">
        <f t="shared" si="132"/>
        <v/>
      </c>
      <c r="O4272" s="49" t="str">
        <f t="shared" si="133"/>
        <v/>
      </c>
      <c r="P4272" s="46" t="str">
        <f>IF(A4272="","",VLOOKUP(A4272,'Account Codes '!$B$4:$D$263,3,FALSE))</f>
        <v/>
      </c>
      <c r="Q4272" s="46" t="str">
        <f>IF(F4272="","",VLOOKUP(F4272,'Class Codes'!$A$4:$B$1221,2,FALSE))</f>
        <v/>
      </c>
    </row>
    <row r="4273" spans="1:17" x14ac:dyDescent="0.3">
      <c r="A4273" s="33"/>
      <c r="B4273" s="8" t="str">
        <f>IFERROR(VLOOKUP(A4273,'Account Codes '!$B:$C,2,FALSE)," ")</f>
        <v xml:space="preserve"> </v>
      </c>
      <c r="C4273" s="6"/>
      <c r="D4273" s="6"/>
      <c r="E4273" s="6"/>
      <c r="F4273" s="7"/>
      <c r="G4273" s="12"/>
      <c r="H4273" s="8"/>
      <c r="I4273" s="12"/>
      <c r="J4273" s="12"/>
      <c r="K4273" s="12"/>
      <c r="L4273" s="10"/>
      <c r="M4273" s="10"/>
      <c r="N4273" s="11" t="str">
        <f t="shared" si="132"/>
        <v/>
      </c>
      <c r="O4273" s="49" t="str">
        <f t="shared" si="133"/>
        <v/>
      </c>
      <c r="P4273" s="46" t="str">
        <f>IF(A4273="","",VLOOKUP(A4273,'Account Codes '!$B$4:$D$263,3,FALSE))</f>
        <v/>
      </c>
      <c r="Q4273" s="46" t="str">
        <f>IF(F4273="","",VLOOKUP(F4273,'Class Codes'!$A$4:$B$1221,2,FALSE))</f>
        <v/>
      </c>
    </row>
    <row r="4274" spans="1:17" x14ac:dyDescent="0.3">
      <c r="A4274" s="33"/>
      <c r="B4274" s="8" t="str">
        <f>IFERROR(VLOOKUP(A4274,'Account Codes '!$B:$C,2,FALSE)," ")</f>
        <v xml:space="preserve"> </v>
      </c>
      <c r="C4274" s="6"/>
      <c r="D4274" s="6"/>
      <c r="E4274" s="6"/>
      <c r="F4274" s="7"/>
      <c r="G4274" s="12"/>
      <c r="H4274" s="8"/>
      <c r="I4274" s="12"/>
      <c r="J4274" s="12"/>
      <c r="K4274" s="12"/>
      <c r="L4274" s="10"/>
      <c r="M4274" s="10"/>
      <c r="N4274" s="11" t="str">
        <f t="shared" si="132"/>
        <v/>
      </c>
      <c r="O4274" s="49" t="str">
        <f t="shared" si="133"/>
        <v/>
      </c>
      <c r="P4274" s="46" t="str">
        <f>IF(A4274="","",VLOOKUP(A4274,'Account Codes '!$B$4:$D$263,3,FALSE))</f>
        <v/>
      </c>
      <c r="Q4274" s="46" t="str">
        <f>IF(F4274="","",VLOOKUP(F4274,'Class Codes'!$A$4:$B$1221,2,FALSE))</f>
        <v/>
      </c>
    </row>
    <row r="4275" spans="1:17" x14ac:dyDescent="0.3">
      <c r="A4275" s="33"/>
      <c r="B4275" s="8" t="str">
        <f>IFERROR(VLOOKUP(A4275,'Account Codes '!$B:$C,2,FALSE)," ")</f>
        <v xml:space="preserve"> </v>
      </c>
      <c r="C4275" s="6"/>
      <c r="D4275" s="6"/>
      <c r="E4275" s="6"/>
      <c r="F4275" s="7"/>
      <c r="G4275" s="12"/>
      <c r="H4275" s="8"/>
      <c r="I4275" s="12"/>
      <c r="J4275" s="12"/>
      <c r="K4275" s="12"/>
      <c r="L4275" s="10"/>
      <c r="M4275" s="10"/>
      <c r="N4275" s="11" t="str">
        <f t="shared" si="132"/>
        <v/>
      </c>
      <c r="O4275" s="49" t="str">
        <f t="shared" si="133"/>
        <v/>
      </c>
      <c r="P4275" s="46" t="str">
        <f>IF(A4275="","",VLOOKUP(A4275,'Account Codes '!$B$4:$D$263,3,FALSE))</f>
        <v/>
      </c>
      <c r="Q4275" s="46" t="str">
        <f>IF(F4275="","",VLOOKUP(F4275,'Class Codes'!$A$4:$B$1221,2,FALSE))</f>
        <v/>
      </c>
    </row>
    <row r="4276" spans="1:17" x14ac:dyDescent="0.3">
      <c r="A4276" s="33"/>
      <c r="B4276" s="8" t="str">
        <f>IFERROR(VLOOKUP(A4276,'Account Codes '!$B:$C,2,FALSE)," ")</f>
        <v xml:space="preserve"> </v>
      </c>
      <c r="C4276" s="6"/>
      <c r="D4276" s="6"/>
      <c r="E4276" s="6"/>
      <c r="F4276" s="7"/>
      <c r="G4276" s="12"/>
      <c r="H4276" s="8"/>
      <c r="I4276" s="12"/>
      <c r="J4276" s="12"/>
      <c r="K4276" s="12"/>
      <c r="L4276" s="10"/>
      <c r="M4276" s="10"/>
      <c r="N4276" s="11" t="str">
        <f t="shared" si="132"/>
        <v/>
      </c>
      <c r="O4276" s="49" t="str">
        <f t="shared" si="133"/>
        <v/>
      </c>
      <c r="P4276" s="46" t="str">
        <f>IF(A4276="","",VLOOKUP(A4276,'Account Codes '!$B$4:$D$263,3,FALSE))</f>
        <v/>
      </c>
      <c r="Q4276" s="46" t="str">
        <f>IF(F4276="","",VLOOKUP(F4276,'Class Codes'!$A$4:$B$1221,2,FALSE))</f>
        <v/>
      </c>
    </row>
    <row r="4277" spans="1:17" x14ac:dyDescent="0.3">
      <c r="A4277" s="33"/>
      <c r="B4277" s="8" t="str">
        <f>IFERROR(VLOOKUP(A4277,'Account Codes '!$B:$C,2,FALSE)," ")</f>
        <v xml:space="preserve"> </v>
      </c>
      <c r="C4277" s="6"/>
      <c r="D4277" s="6"/>
      <c r="E4277" s="6"/>
      <c r="F4277" s="7"/>
      <c r="G4277" s="12"/>
      <c r="H4277" s="8"/>
      <c r="I4277" s="12"/>
      <c r="J4277" s="12"/>
      <c r="K4277" s="12"/>
      <c r="L4277" s="10"/>
      <c r="M4277" s="10"/>
      <c r="N4277" s="11" t="str">
        <f t="shared" si="132"/>
        <v/>
      </c>
      <c r="O4277" s="49" t="str">
        <f t="shared" si="133"/>
        <v/>
      </c>
      <c r="P4277" s="46" t="str">
        <f>IF(A4277="","",VLOOKUP(A4277,'Account Codes '!$B$4:$D$263,3,FALSE))</f>
        <v/>
      </c>
      <c r="Q4277" s="46" t="str">
        <f>IF(F4277="","",VLOOKUP(F4277,'Class Codes'!$A$4:$B$1221,2,FALSE))</f>
        <v/>
      </c>
    </row>
    <row r="4278" spans="1:17" x14ac:dyDescent="0.3">
      <c r="A4278" s="33"/>
      <c r="B4278" s="8" t="str">
        <f>IFERROR(VLOOKUP(A4278,'Account Codes '!$B:$C,2,FALSE)," ")</f>
        <v xml:space="preserve"> </v>
      </c>
      <c r="C4278" s="6"/>
      <c r="D4278" s="6"/>
      <c r="E4278" s="6"/>
      <c r="F4278" s="7"/>
      <c r="G4278" s="12"/>
      <c r="H4278" s="8"/>
      <c r="I4278" s="12"/>
      <c r="J4278" s="12"/>
      <c r="K4278" s="12"/>
      <c r="L4278" s="10"/>
      <c r="M4278" s="10"/>
      <c r="N4278" s="11" t="str">
        <f t="shared" si="132"/>
        <v/>
      </c>
      <c r="O4278" s="49" t="str">
        <f t="shared" si="133"/>
        <v/>
      </c>
      <c r="P4278" s="46" t="str">
        <f>IF(A4278="","",VLOOKUP(A4278,'Account Codes '!$B$4:$D$263,3,FALSE))</f>
        <v/>
      </c>
      <c r="Q4278" s="46" t="str">
        <f>IF(F4278="","",VLOOKUP(F4278,'Class Codes'!$A$4:$B$1221,2,FALSE))</f>
        <v/>
      </c>
    </row>
    <row r="4279" spans="1:17" x14ac:dyDescent="0.3">
      <c r="A4279" s="33"/>
      <c r="B4279" s="8" t="str">
        <f>IFERROR(VLOOKUP(A4279,'Account Codes '!$B:$C,2,FALSE)," ")</f>
        <v xml:space="preserve"> </v>
      </c>
      <c r="C4279" s="6"/>
      <c r="D4279" s="6"/>
      <c r="E4279" s="6"/>
      <c r="F4279" s="7"/>
      <c r="G4279" s="12"/>
      <c r="H4279" s="8"/>
      <c r="I4279" s="12"/>
      <c r="J4279" s="12"/>
      <c r="K4279" s="12"/>
      <c r="L4279" s="10"/>
      <c r="M4279" s="10"/>
      <c r="N4279" s="11" t="str">
        <f t="shared" si="132"/>
        <v/>
      </c>
      <c r="O4279" s="49" t="str">
        <f t="shared" si="133"/>
        <v/>
      </c>
      <c r="P4279" s="46" t="str">
        <f>IF(A4279="","",VLOOKUP(A4279,'Account Codes '!$B$4:$D$263,3,FALSE))</f>
        <v/>
      </c>
      <c r="Q4279" s="46" t="str">
        <f>IF(F4279="","",VLOOKUP(F4279,'Class Codes'!$A$4:$B$1221,2,FALSE))</f>
        <v/>
      </c>
    </row>
    <row r="4280" spans="1:17" x14ac:dyDescent="0.3">
      <c r="A4280" s="33"/>
      <c r="B4280" s="8" t="str">
        <f>IFERROR(VLOOKUP(A4280,'Account Codes '!$B:$C,2,FALSE)," ")</f>
        <v xml:space="preserve"> </v>
      </c>
      <c r="C4280" s="6"/>
      <c r="D4280" s="6"/>
      <c r="E4280" s="6"/>
      <c r="F4280" s="7"/>
      <c r="G4280" s="12"/>
      <c r="H4280" s="8"/>
      <c r="I4280" s="12"/>
      <c r="J4280" s="12"/>
      <c r="K4280" s="12"/>
      <c r="L4280" s="10"/>
      <c r="M4280" s="10"/>
      <c r="N4280" s="11" t="str">
        <f t="shared" si="132"/>
        <v/>
      </c>
      <c r="O4280" s="49" t="str">
        <f t="shared" si="133"/>
        <v/>
      </c>
      <c r="P4280" s="46" t="str">
        <f>IF(A4280="","",VLOOKUP(A4280,'Account Codes '!$B$4:$D$263,3,FALSE))</f>
        <v/>
      </c>
      <c r="Q4280" s="46" t="str">
        <f>IF(F4280="","",VLOOKUP(F4280,'Class Codes'!$A$4:$B$1221,2,FALSE))</f>
        <v/>
      </c>
    </row>
    <row r="4281" spans="1:17" x14ac:dyDescent="0.3">
      <c r="A4281" s="33"/>
      <c r="B4281" s="8" t="str">
        <f>IFERROR(VLOOKUP(A4281,'Account Codes '!$B:$C,2,FALSE)," ")</f>
        <v xml:space="preserve"> </v>
      </c>
      <c r="C4281" s="6"/>
      <c r="D4281" s="6"/>
      <c r="E4281" s="6"/>
      <c r="F4281" s="7"/>
      <c r="G4281" s="12"/>
      <c r="H4281" s="8"/>
      <c r="I4281" s="12"/>
      <c r="J4281" s="12"/>
      <c r="K4281" s="12"/>
      <c r="L4281" s="10"/>
      <c r="M4281" s="10"/>
      <c r="N4281" s="11" t="str">
        <f t="shared" si="132"/>
        <v/>
      </c>
      <c r="O4281" s="49" t="str">
        <f t="shared" si="133"/>
        <v/>
      </c>
      <c r="P4281" s="46" t="str">
        <f>IF(A4281="","",VLOOKUP(A4281,'Account Codes '!$B$4:$D$263,3,FALSE))</f>
        <v/>
      </c>
      <c r="Q4281" s="46" t="str">
        <f>IF(F4281="","",VLOOKUP(F4281,'Class Codes'!$A$4:$B$1221,2,FALSE))</f>
        <v/>
      </c>
    </row>
    <row r="4282" spans="1:17" x14ac:dyDescent="0.3">
      <c r="A4282" s="33"/>
      <c r="B4282" s="8" t="str">
        <f>IFERROR(VLOOKUP(A4282,'Account Codes '!$B:$C,2,FALSE)," ")</f>
        <v xml:space="preserve"> </v>
      </c>
      <c r="C4282" s="6"/>
      <c r="D4282" s="6"/>
      <c r="E4282" s="6"/>
      <c r="F4282" s="7"/>
      <c r="G4282" s="12"/>
      <c r="H4282" s="8"/>
      <c r="I4282" s="12"/>
      <c r="J4282" s="12"/>
      <c r="K4282" s="12"/>
      <c r="L4282" s="10"/>
      <c r="M4282" s="10"/>
      <c r="N4282" s="11" t="str">
        <f t="shared" si="132"/>
        <v/>
      </c>
      <c r="O4282" s="49" t="str">
        <f t="shared" si="133"/>
        <v/>
      </c>
      <c r="P4282" s="46" t="str">
        <f>IF(A4282="","",VLOOKUP(A4282,'Account Codes '!$B$4:$D$263,3,FALSE))</f>
        <v/>
      </c>
      <c r="Q4282" s="46" t="str">
        <f>IF(F4282="","",VLOOKUP(F4282,'Class Codes'!$A$4:$B$1221,2,FALSE))</f>
        <v/>
      </c>
    </row>
    <row r="4283" spans="1:17" x14ac:dyDescent="0.3">
      <c r="A4283" s="33"/>
      <c r="B4283" s="8" t="str">
        <f>IFERROR(VLOOKUP(A4283,'Account Codes '!$B:$C,2,FALSE)," ")</f>
        <v xml:space="preserve"> </v>
      </c>
      <c r="C4283" s="6"/>
      <c r="D4283" s="6"/>
      <c r="E4283" s="6"/>
      <c r="F4283" s="7"/>
      <c r="G4283" s="12"/>
      <c r="H4283" s="8"/>
      <c r="I4283" s="12"/>
      <c r="J4283" s="12"/>
      <c r="K4283" s="12"/>
      <c r="L4283" s="10"/>
      <c r="M4283" s="10"/>
      <c r="N4283" s="11" t="str">
        <f t="shared" si="132"/>
        <v/>
      </c>
      <c r="O4283" s="49" t="str">
        <f t="shared" si="133"/>
        <v/>
      </c>
      <c r="P4283" s="46" t="str">
        <f>IF(A4283="","",VLOOKUP(A4283,'Account Codes '!$B$4:$D$263,3,FALSE))</f>
        <v/>
      </c>
      <c r="Q4283" s="46" t="str">
        <f>IF(F4283="","",VLOOKUP(F4283,'Class Codes'!$A$4:$B$1221,2,FALSE))</f>
        <v/>
      </c>
    </row>
    <row r="4284" spans="1:17" x14ac:dyDescent="0.3">
      <c r="A4284" s="33"/>
      <c r="B4284" s="8" t="str">
        <f>IFERROR(VLOOKUP(A4284,'Account Codes '!$B:$C,2,FALSE)," ")</f>
        <v xml:space="preserve"> </v>
      </c>
      <c r="C4284" s="6"/>
      <c r="D4284" s="6"/>
      <c r="E4284" s="6"/>
      <c r="F4284" s="7"/>
      <c r="G4284" s="12"/>
      <c r="H4284" s="8"/>
      <c r="I4284" s="12"/>
      <c r="J4284" s="12"/>
      <c r="K4284" s="12"/>
      <c r="L4284" s="10"/>
      <c r="M4284" s="10"/>
      <c r="N4284" s="11" t="str">
        <f t="shared" si="132"/>
        <v/>
      </c>
      <c r="O4284" s="49" t="str">
        <f t="shared" si="133"/>
        <v/>
      </c>
      <c r="P4284" s="46" t="str">
        <f>IF(A4284="","",VLOOKUP(A4284,'Account Codes '!$B$4:$D$263,3,FALSE))</f>
        <v/>
      </c>
      <c r="Q4284" s="46" t="str">
        <f>IF(F4284="","",VLOOKUP(F4284,'Class Codes'!$A$4:$B$1221,2,FALSE))</f>
        <v/>
      </c>
    </row>
    <row r="4285" spans="1:17" x14ac:dyDescent="0.3">
      <c r="A4285" s="33"/>
      <c r="B4285" s="8" t="str">
        <f>IFERROR(VLOOKUP(A4285,'Account Codes '!$B:$C,2,FALSE)," ")</f>
        <v xml:space="preserve"> </v>
      </c>
      <c r="C4285" s="6"/>
      <c r="D4285" s="6"/>
      <c r="E4285" s="6"/>
      <c r="F4285" s="7"/>
      <c r="G4285" s="12"/>
      <c r="H4285" s="8"/>
      <c r="I4285" s="12"/>
      <c r="J4285" s="12"/>
      <c r="K4285" s="12"/>
      <c r="L4285" s="10"/>
      <c r="M4285" s="10"/>
      <c r="N4285" s="11" t="str">
        <f t="shared" si="132"/>
        <v/>
      </c>
      <c r="O4285" s="49" t="str">
        <f t="shared" si="133"/>
        <v/>
      </c>
      <c r="P4285" s="46" t="str">
        <f>IF(A4285="","",VLOOKUP(A4285,'Account Codes '!$B$4:$D$263,3,FALSE))</f>
        <v/>
      </c>
      <c r="Q4285" s="46" t="str">
        <f>IF(F4285="","",VLOOKUP(F4285,'Class Codes'!$A$4:$B$1221,2,FALSE))</f>
        <v/>
      </c>
    </row>
    <row r="4286" spans="1:17" x14ac:dyDescent="0.3">
      <c r="A4286" s="33"/>
      <c r="B4286" s="8" t="str">
        <f>IFERROR(VLOOKUP(A4286,'Account Codes '!$B:$C,2,FALSE)," ")</f>
        <v xml:space="preserve"> </v>
      </c>
      <c r="C4286" s="6"/>
      <c r="D4286" s="6"/>
      <c r="E4286" s="6"/>
      <c r="F4286" s="7"/>
      <c r="G4286" s="12"/>
      <c r="H4286" s="8"/>
      <c r="I4286" s="12"/>
      <c r="J4286" s="12"/>
      <c r="K4286" s="12"/>
      <c r="L4286" s="10"/>
      <c r="M4286" s="10"/>
      <c r="N4286" s="11" t="str">
        <f t="shared" ref="N4286:N4349" si="134">IF(NOT(ISBLANK(L4286)),L4286*M4286,"")</f>
        <v/>
      </c>
      <c r="O4286" s="49" t="str">
        <f t="shared" si="133"/>
        <v/>
      </c>
      <c r="P4286" s="46" t="str">
        <f>IF(A4286="","",VLOOKUP(A4286,'Account Codes '!$B$4:$D$263,3,FALSE))</f>
        <v/>
      </c>
      <c r="Q4286" s="46" t="str">
        <f>IF(F4286="","",VLOOKUP(F4286,'Class Codes'!$A$4:$B$1221,2,FALSE))</f>
        <v/>
      </c>
    </row>
    <row r="4287" spans="1:17" x14ac:dyDescent="0.3">
      <c r="A4287" s="33"/>
      <c r="B4287" s="8" t="str">
        <f>IFERROR(VLOOKUP(A4287,'Account Codes '!$B:$C,2,FALSE)," ")</f>
        <v xml:space="preserve"> </v>
      </c>
      <c r="C4287" s="6"/>
      <c r="D4287" s="6"/>
      <c r="E4287" s="6"/>
      <c r="F4287" s="7"/>
      <c r="G4287" s="12"/>
      <c r="H4287" s="8"/>
      <c r="I4287" s="12"/>
      <c r="J4287" s="12"/>
      <c r="K4287" s="12"/>
      <c r="L4287" s="10"/>
      <c r="M4287" s="10"/>
      <c r="N4287" s="11" t="str">
        <f t="shared" si="134"/>
        <v/>
      </c>
      <c r="O4287" s="49" t="str">
        <f t="shared" si="133"/>
        <v/>
      </c>
      <c r="P4287" s="46" t="str">
        <f>IF(A4287="","",VLOOKUP(A4287,'Account Codes '!$B$4:$D$263,3,FALSE))</f>
        <v/>
      </c>
      <c r="Q4287" s="46" t="str">
        <f>IF(F4287="","",VLOOKUP(F4287,'Class Codes'!$A$4:$B$1221,2,FALSE))</f>
        <v/>
      </c>
    </row>
    <row r="4288" spans="1:17" x14ac:dyDescent="0.3">
      <c r="A4288" s="33"/>
      <c r="B4288" s="8" t="str">
        <f>IFERROR(VLOOKUP(A4288,'Account Codes '!$B:$C,2,FALSE)," ")</f>
        <v xml:space="preserve"> </v>
      </c>
      <c r="C4288" s="6"/>
      <c r="D4288" s="6"/>
      <c r="E4288" s="6"/>
      <c r="F4288" s="7"/>
      <c r="G4288" s="12"/>
      <c r="H4288" s="8"/>
      <c r="I4288" s="12"/>
      <c r="J4288" s="12"/>
      <c r="K4288" s="12"/>
      <c r="L4288" s="10"/>
      <c r="M4288" s="10"/>
      <c r="N4288" s="11" t="str">
        <f t="shared" si="134"/>
        <v/>
      </c>
      <c r="O4288" s="49" t="str">
        <f t="shared" si="133"/>
        <v/>
      </c>
      <c r="P4288" s="46" t="str">
        <f>IF(A4288="","",VLOOKUP(A4288,'Account Codes '!$B$4:$D$263,3,FALSE))</f>
        <v/>
      </c>
      <c r="Q4288" s="46" t="str">
        <f>IF(F4288="","",VLOOKUP(F4288,'Class Codes'!$A$4:$B$1221,2,FALSE))</f>
        <v/>
      </c>
    </row>
    <row r="4289" spans="1:17" x14ac:dyDescent="0.3">
      <c r="A4289" s="33"/>
      <c r="B4289" s="8" t="str">
        <f>IFERROR(VLOOKUP(A4289,'Account Codes '!$B:$C,2,FALSE)," ")</f>
        <v xml:space="preserve"> </v>
      </c>
      <c r="C4289" s="6"/>
      <c r="D4289" s="6"/>
      <c r="E4289" s="6"/>
      <c r="F4289" s="7"/>
      <c r="G4289" s="12"/>
      <c r="H4289" s="8"/>
      <c r="I4289" s="12"/>
      <c r="J4289" s="12"/>
      <c r="K4289" s="12"/>
      <c r="L4289" s="10"/>
      <c r="M4289" s="10"/>
      <c r="N4289" s="11" t="str">
        <f t="shared" si="134"/>
        <v/>
      </c>
      <c r="O4289" s="49" t="str">
        <f t="shared" si="133"/>
        <v/>
      </c>
      <c r="P4289" s="46" t="str">
        <f>IF(A4289="","",VLOOKUP(A4289,'Account Codes '!$B$4:$D$263,3,FALSE))</f>
        <v/>
      </c>
      <c r="Q4289" s="46" t="str">
        <f>IF(F4289="","",VLOOKUP(F4289,'Class Codes'!$A$4:$B$1221,2,FALSE))</f>
        <v/>
      </c>
    </row>
    <row r="4290" spans="1:17" x14ac:dyDescent="0.3">
      <c r="A4290" s="33"/>
      <c r="B4290" s="8" t="str">
        <f>IFERROR(VLOOKUP(A4290,'Account Codes '!$B:$C,2,FALSE)," ")</f>
        <v xml:space="preserve"> </v>
      </c>
      <c r="C4290" s="6"/>
      <c r="D4290" s="6"/>
      <c r="E4290" s="6"/>
      <c r="F4290" s="7"/>
      <c r="G4290" s="12"/>
      <c r="H4290" s="8"/>
      <c r="I4290" s="12"/>
      <c r="J4290" s="12"/>
      <c r="K4290" s="12"/>
      <c r="L4290" s="10"/>
      <c r="M4290" s="10"/>
      <c r="N4290" s="11" t="str">
        <f t="shared" si="134"/>
        <v/>
      </c>
      <c r="O4290" s="49" t="str">
        <f t="shared" si="133"/>
        <v/>
      </c>
      <c r="P4290" s="46" t="str">
        <f>IF(A4290="","",VLOOKUP(A4290,'Account Codes '!$B$4:$D$263,3,FALSE))</f>
        <v/>
      </c>
      <c r="Q4290" s="46" t="str">
        <f>IF(F4290="","",VLOOKUP(F4290,'Class Codes'!$A$4:$B$1221,2,FALSE))</f>
        <v/>
      </c>
    </row>
    <row r="4291" spans="1:17" x14ac:dyDescent="0.3">
      <c r="A4291" s="33"/>
      <c r="B4291" s="8" t="str">
        <f>IFERROR(VLOOKUP(A4291,'Account Codes '!$B:$C,2,FALSE)," ")</f>
        <v xml:space="preserve"> </v>
      </c>
      <c r="C4291" s="6"/>
      <c r="D4291" s="6"/>
      <c r="E4291" s="6"/>
      <c r="F4291" s="7"/>
      <c r="G4291" s="12"/>
      <c r="H4291" s="8"/>
      <c r="I4291" s="12"/>
      <c r="J4291" s="12"/>
      <c r="K4291" s="12"/>
      <c r="L4291" s="10"/>
      <c r="M4291" s="10"/>
      <c r="N4291" s="11" t="str">
        <f t="shared" si="134"/>
        <v/>
      </c>
      <c r="O4291" s="49" t="str">
        <f t="shared" si="133"/>
        <v/>
      </c>
      <c r="P4291" s="46" t="str">
        <f>IF(A4291="","",VLOOKUP(A4291,'Account Codes '!$B$4:$D$263,3,FALSE))</f>
        <v/>
      </c>
      <c r="Q4291" s="46" t="str">
        <f>IF(F4291="","",VLOOKUP(F4291,'Class Codes'!$A$4:$B$1221,2,FALSE))</f>
        <v/>
      </c>
    </row>
    <row r="4292" spans="1:17" x14ac:dyDescent="0.3">
      <c r="A4292" s="33"/>
      <c r="B4292" s="8" t="str">
        <f>IFERROR(VLOOKUP(A4292,'Account Codes '!$B:$C,2,FALSE)," ")</f>
        <v xml:space="preserve"> </v>
      </c>
      <c r="C4292" s="6"/>
      <c r="D4292" s="6"/>
      <c r="E4292" s="6"/>
      <c r="F4292" s="7"/>
      <c r="G4292" s="12"/>
      <c r="H4292" s="8"/>
      <c r="I4292" s="12"/>
      <c r="J4292" s="12"/>
      <c r="K4292" s="12"/>
      <c r="L4292" s="10"/>
      <c r="M4292" s="10"/>
      <c r="N4292" s="11" t="str">
        <f t="shared" si="134"/>
        <v/>
      </c>
      <c r="O4292" s="49" t="str">
        <f t="shared" si="133"/>
        <v/>
      </c>
      <c r="P4292" s="46" t="str">
        <f>IF(A4292="","",VLOOKUP(A4292,'Account Codes '!$B$4:$D$263,3,FALSE))</f>
        <v/>
      </c>
      <c r="Q4292" s="46" t="str">
        <f>IF(F4292="","",VLOOKUP(F4292,'Class Codes'!$A$4:$B$1221,2,FALSE))</f>
        <v/>
      </c>
    </row>
    <row r="4293" spans="1:17" x14ac:dyDescent="0.3">
      <c r="A4293" s="33"/>
      <c r="B4293" s="8" t="str">
        <f>IFERROR(VLOOKUP(A4293,'Account Codes '!$B:$C,2,FALSE)," ")</f>
        <v xml:space="preserve"> </v>
      </c>
      <c r="C4293" s="6"/>
      <c r="D4293" s="6"/>
      <c r="E4293" s="6"/>
      <c r="F4293" s="7"/>
      <c r="G4293" s="12"/>
      <c r="H4293" s="8"/>
      <c r="I4293" s="12"/>
      <c r="J4293" s="12"/>
      <c r="K4293" s="12"/>
      <c r="L4293" s="10"/>
      <c r="M4293" s="10"/>
      <c r="N4293" s="11" t="str">
        <f t="shared" si="134"/>
        <v/>
      </c>
      <c r="O4293" s="49" t="str">
        <f t="shared" si="133"/>
        <v/>
      </c>
      <c r="P4293" s="46" t="str">
        <f>IF(A4293="","",VLOOKUP(A4293,'Account Codes '!$B$4:$D$263,3,FALSE))</f>
        <v/>
      </c>
      <c r="Q4293" s="46" t="str">
        <f>IF(F4293="","",VLOOKUP(F4293,'Class Codes'!$A$4:$B$1221,2,FALSE))</f>
        <v/>
      </c>
    </row>
    <row r="4294" spans="1:17" x14ac:dyDescent="0.3">
      <c r="A4294" s="33"/>
      <c r="B4294" s="8" t="str">
        <f>IFERROR(VLOOKUP(A4294,'Account Codes '!$B:$C,2,FALSE)," ")</f>
        <v xml:space="preserve"> </v>
      </c>
      <c r="C4294" s="6"/>
      <c r="D4294" s="6"/>
      <c r="E4294" s="6"/>
      <c r="F4294" s="7"/>
      <c r="G4294" s="12"/>
      <c r="H4294" s="8"/>
      <c r="I4294" s="12"/>
      <c r="J4294" s="12"/>
      <c r="K4294" s="12"/>
      <c r="L4294" s="10"/>
      <c r="M4294" s="10"/>
      <c r="N4294" s="11" t="str">
        <f t="shared" si="134"/>
        <v/>
      </c>
      <c r="O4294" s="49" t="str">
        <f t="shared" si="133"/>
        <v/>
      </c>
      <c r="P4294" s="46" t="str">
        <f>IF(A4294="","",VLOOKUP(A4294,'Account Codes '!$B$4:$D$263,3,FALSE))</f>
        <v/>
      </c>
      <c r="Q4294" s="46" t="str">
        <f>IF(F4294="","",VLOOKUP(F4294,'Class Codes'!$A$4:$B$1221,2,FALSE))</f>
        <v/>
      </c>
    </row>
    <row r="4295" spans="1:17" x14ac:dyDescent="0.3">
      <c r="A4295" s="33"/>
      <c r="B4295" s="8" t="str">
        <f>IFERROR(VLOOKUP(A4295,'Account Codes '!$B:$C,2,FALSE)," ")</f>
        <v xml:space="preserve"> </v>
      </c>
      <c r="C4295" s="6"/>
      <c r="D4295" s="6"/>
      <c r="E4295" s="6"/>
      <c r="F4295" s="7"/>
      <c r="G4295" s="12"/>
      <c r="H4295" s="8"/>
      <c r="I4295" s="12"/>
      <c r="J4295" s="12"/>
      <c r="K4295" s="12"/>
      <c r="L4295" s="10"/>
      <c r="M4295" s="10"/>
      <c r="N4295" s="11" t="str">
        <f t="shared" si="134"/>
        <v/>
      </c>
      <c r="O4295" s="49" t="str">
        <f t="shared" si="133"/>
        <v/>
      </c>
      <c r="P4295" s="46" t="str">
        <f>IF(A4295="","",VLOOKUP(A4295,'Account Codes '!$B$4:$D$263,3,FALSE))</f>
        <v/>
      </c>
      <c r="Q4295" s="46" t="str">
        <f>IF(F4295="","",VLOOKUP(F4295,'Class Codes'!$A$4:$B$1221,2,FALSE))</f>
        <v/>
      </c>
    </row>
    <row r="4296" spans="1:17" x14ac:dyDescent="0.3">
      <c r="A4296" s="33"/>
      <c r="B4296" s="8" t="str">
        <f>IFERROR(VLOOKUP(A4296,'Account Codes '!$B:$C,2,FALSE)," ")</f>
        <v xml:space="preserve"> </v>
      </c>
      <c r="C4296" s="6"/>
      <c r="D4296" s="6"/>
      <c r="E4296" s="6"/>
      <c r="F4296" s="7"/>
      <c r="G4296" s="12"/>
      <c r="H4296" s="8"/>
      <c r="I4296" s="12"/>
      <c r="J4296" s="12"/>
      <c r="K4296" s="12"/>
      <c r="L4296" s="10"/>
      <c r="M4296" s="10"/>
      <c r="N4296" s="11" t="str">
        <f t="shared" si="134"/>
        <v/>
      </c>
      <c r="O4296" s="49" t="str">
        <f t="shared" si="133"/>
        <v/>
      </c>
      <c r="P4296" s="46" t="str">
        <f>IF(A4296="","",VLOOKUP(A4296,'Account Codes '!$B$4:$D$263,3,FALSE))</f>
        <v/>
      </c>
      <c r="Q4296" s="46" t="str">
        <f>IF(F4296="","",VLOOKUP(F4296,'Class Codes'!$A$4:$B$1221,2,FALSE))</f>
        <v/>
      </c>
    </row>
    <row r="4297" spans="1:17" x14ac:dyDescent="0.3">
      <c r="A4297" s="33"/>
      <c r="B4297" s="8" t="str">
        <f>IFERROR(VLOOKUP(A4297,'Account Codes '!$B:$C,2,FALSE)," ")</f>
        <v xml:space="preserve"> </v>
      </c>
      <c r="C4297" s="6"/>
      <c r="D4297" s="6"/>
      <c r="E4297" s="6"/>
      <c r="F4297" s="7"/>
      <c r="G4297" s="12"/>
      <c r="H4297" s="8"/>
      <c r="I4297" s="12"/>
      <c r="J4297" s="12"/>
      <c r="K4297" s="12"/>
      <c r="L4297" s="10"/>
      <c r="M4297" s="10"/>
      <c r="N4297" s="11" t="str">
        <f t="shared" si="134"/>
        <v/>
      </c>
      <c r="O4297" s="49" t="str">
        <f t="shared" si="133"/>
        <v/>
      </c>
      <c r="P4297" s="46" t="str">
        <f>IF(A4297="","",VLOOKUP(A4297,'Account Codes '!$B$4:$D$263,3,FALSE))</f>
        <v/>
      </c>
      <c r="Q4297" s="46" t="str">
        <f>IF(F4297="","",VLOOKUP(F4297,'Class Codes'!$A$4:$B$1221,2,FALSE))</f>
        <v/>
      </c>
    </row>
    <row r="4298" spans="1:17" x14ac:dyDescent="0.3">
      <c r="A4298" s="33"/>
      <c r="B4298" s="8" t="str">
        <f>IFERROR(VLOOKUP(A4298,'Account Codes '!$B:$C,2,FALSE)," ")</f>
        <v xml:space="preserve"> </v>
      </c>
      <c r="C4298" s="6"/>
      <c r="D4298" s="6"/>
      <c r="E4298" s="6"/>
      <c r="F4298" s="7"/>
      <c r="G4298" s="12"/>
      <c r="H4298" s="8"/>
      <c r="I4298" s="12"/>
      <c r="J4298" s="12"/>
      <c r="K4298" s="12"/>
      <c r="L4298" s="10"/>
      <c r="M4298" s="10"/>
      <c r="N4298" s="11" t="str">
        <f t="shared" si="134"/>
        <v/>
      </c>
      <c r="O4298" s="49" t="str">
        <f t="shared" si="133"/>
        <v/>
      </c>
      <c r="P4298" s="46" t="str">
        <f>IF(A4298="","",VLOOKUP(A4298,'Account Codes '!$B$4:$D$263,3,FALSE))</f>
        <v/>
      </c>
      <c r="Q4298" s="46" t="str">
        <f>IF(F4298="","",VLOOKUP(F4298,'Class Codes'!$A$4:$B$1221,2,FALSE))</f>
        <v/>
      </c>
    </row>
    <row r="4299" spans="1:17" x14ac:dyDescent="0.3">
      <c r="A4299" s="33"/>
      <c r="B4299" s="8" t="str">
        <f>IFERROR(VLOOKUP(A4299,'Account Codes '!$B:$C,2,FALSE)," ")</f>
        <v xml:space="preserve"> </v>
      </c>
      <c r="C4299" s="6"/>
      <c r="D4299" s="6"/>
      <c r="E4299" s="6"/>
      <c r="F4299" s="7"/>
      <c r="G4299" s="12"/>
      <c r="H4299" s="8"/>
      <c r="I4299" s="12"/>
      <c r="J4299" s="12"/>
      <c r="K4299" s="12"/>
      <c r="L4299" s="10"/>
      <c r="M4299" s="10"/>
      <c r="N4299" s="11" t="str">
        <f t="shared" si="134"/>
        <v/>
      </c>
      <c r="O4299" s="49" t="str">
        <f t="shared" si="133"/>
        <v/>
      </c>
      <c r="P4299" s="46" t="str">
        <f>IF(A4299="","",VLOOKUP(A4299,'Account Codes '!$B$4:$D$263,3,FALSE))</f>
        <v/>
      </c>
      <c r="Q4299" s="46" t="str">
        <f>IF(F4299="","",VLOOKUP(F4299,'Class Codes'!$A$4:$B$1221,2,FALSE))</f>
        <v/>
      </c>
    </row>
    <row r="4300" spans="1:17" x14ac:dyDescent="0.3">
      <c r="A4300" s="33"/>
      <c r="B4300" s="8" t="str">
        <f>IFERROR(VLOOKUP(A4300,'Account Codes '!$B:$C,2,FALSE)," ")</f>
        <v xml:space="preserve"> </v>
      </c>
      <c r="C4300" s="6"/>
      <c r="D4300" s="6"/>
      <c r="E4300" s="6"/>
      <c r="F4300" s="7"/>
      <c r="G4300" s="12"/>
      <c r="H4300" s="8"/>
      <c r="I4300" s="12"/>
      <c r="J4300" s="12"/>
      <c r="K4300" s="12"/>
      <c r="L4300" s="10"/>
      <c r="M4300" s="10"/>
      <c r="N4300" s="11" t="str">
        <f t="shared" si="134"/>
        <v/>
      </c>
      <c r="O4300" s="49" t="str">
        <f t="shared" ref="O4300:O4363" si="135">IF(A4300="","",IF(LEFT(A4300,1)="5","Revenue","Expense"))</f>
        <v/>
      </c>
      <c r="P4300" s="46" t="str">
        <f>IF(A4300="","",VLOOKUP(A4300,'Account Codes '!$B$4:$D$263,3,FALSE))</f>
        <v/>
      </c>
      <c r="Q4300" s="46" t="str">
        <f>IF(F4300="","",VLOOKUP(F4300,'Class Codes'!$A$4:$B$1221,2,FALSE))</f>
        <v/>
      </c>
    </row>
    <row r="4301" spans="1:17" x14ac:dyDescent="0.3">
      <c r="A4301" s="33"/>
      <c r="B4301" s="8" t="str">
        <f>IFERROR(VLOOKUP(A4301,'Account Codes '!$B:$C,2,FALSE)," ")</f>
        <v xml:space="preserve"> </v>
      </c>
      <c r="C4301" s="6"/>
      <c r="D4301" s="6"/>
      <c r="E4301" s="6"/>
      <c r="F4301" s="7"/>
      <c r="G4301" s="12"/>
      <c r="H4301" s="8"/>
      <c r="I4301" s="12"/>
      <c r="J4301" s="12"/>
      <c r="K4301" s="12"/>
      <c r="L4301" s="10"/>
      <c r="M4301" s="10"/>
      <c r="N4301" s="11" t="str">
        <f t="shared" si="134"/>
        <v/>
      </c>
      <c r="O4301" s="49" t="str">
        <f t="shared" si="135"/>
        <v/>
      </c>
      <c r="P4301" s="46" t="str">
        <f>IF(A4301="","",VLOOKUP(A4301,'Account Codes '!$B$4:$D$263,3,FALSE))</f>
        <v/>
      </c>
      <c r="Q4301" s="46" t="str">
        <f>IF(F4301="","",VLOOKUP(F4301,'Class Codes'!$A$4:$B$1221,2,FALSE))</f>
        <v/>
      </c>
    </row>
    <row r="4302" spans="1:17" x14ac:dyDescent="0.3">
      <c r="A4302" s="33"/>
      <c r="B4302" s="8" t="str">
        <f>IFERROR(VLOOKUP(A4302,'Account Codes '!$B:$C,2,FALSE)," ")</f>
        <v xml:space="preserve"> </v>
      </c>
      <c r="C4302" s="6"/>
      <c r="D4302" s="6"/>
      <c r="E4302" s="6"/>
      <c r="F4302" s="7"/>
      <c r="G4302" s="12"/>
      <c r="H4302" s="8"/>
      <c r="I4302" s="12"/>
      <c r="J4302" s="12"/>
      <c r="K4302" s="12"/>
      <c r="L4302" s="10"/>
      <c r="M4302" s="10"/>
      <c r="N4302" s="11" t="str">
        <f t="shared" si="134"/>
        <v/>
      </c>
      <c r="O4302" s="49" t="str">
        <f t="shared" si="135"/>
        <v/>
      </c>
      <c r="P4302" s="46" t="str">
        <f>IF(A4302="","",VLOOKUP(A4302,'Account Codes '!$B$4:$D$263,3,FALSE))</f>
        <v/>
      </c>
      <c r="Q4302" s="46" t="str">
        <f>IF(F4302="","",VLOOKUP(F4302,'Class Codes'!$A$4:$B$1221,2,FALSE))</f>
        <v/>
      </c>
    </row>
    <row r="4303" spans="1:17" x14ac:dyDescent="0.3">
      <c r="A4303" s="33"/>
      <c r="B4303" s="8" t="str">
        <f>IFERROR(VLOOKUP(A4303,'Account Codes '!$B:$C,2,FALSE)," ")</f>
        <v xml:space="preserve"> </v>
      </c>
      <c r="C4303" s="6"/>
      <c r="D4303" s="6"/>
      <c r="E4303" s="6"/>
      <c r="F4303" s="7"/>
      <c r="G4303" s="12"/>
      <c r="H4303" s="8"/>
      <c r="I4303" s="12"/>
      <c r="J4303" s="12"/>
      <c r="K4303" s="12"/>
      <c r="L4303" s="10"/>
      <c r="M4303" s="10"/>
      <c r="N4303" s="11" t="str">
        <f t="shared" si="134"/>
        <v/>
      </c>
      <c r="O4303" s="49" t="str">
        <f t="shared" si="135"/>
        <v/>
      </c>
      <c r="P4303" s="46" t="str">
        <f>IF(A4303="","",VLOOKUP(A4303,'Account Codes '!$B$4:$D$263,3,FALSE))</f>
        <v/>
      </c>
      <c r="Q4303" s="46" t="str">
        <f>IF(F4303="","",VLOOKUP(F4303,'Class Codes'!$A$4:$B$1221,2,FALSE))</f>
        <v/>
      </c>
    </row>
    <row r="4304" spans="1:17" x14ac:dyDescent="0.3">
      <c r="A4304" s="33"/>
      <c r="B4304" s="8" t="str">
        <f>IFERROR(VLOOKUP(A4304,'Account Codes '!$B:$C,2,FALSE)," ")</f>
        <v xml:space="preserve"> </v>
      </c>
      <c r="C4304" s="6"/>
      <c r="D4304" s="6"/>
      <c r="E4304" s="6"/>
      <c r="F4304" s="7"/>
      <c r="G4304" s="12"/>
      <c r="H4304" s="8"/>
      <c r="I4304" s="12"/>
      <c r="J4304" s="12"/>
      <c r="K4304" s="12"/>
      <c r="L4304" s="10"/>
      <c r="M4304" s="10"/>
      <c r="N4304" s="11" t="str">
        <f t="shared" si="134"/>
        <v/>
      </c>
      <c r="O4304" s="49" t="str">
        <f t="shared" si="135"/>
        <v/>
      </c>
      <c r="P4304" s="46" t="str">
        <f>IF(A4304="","",VLOOKUP(A4304,'Account Codes '!$B$4:$D$263,3,FALSE))</f>
        <v/>
      </c>
      <c r="Q4304" s="46" t="str">
        <f>IF(F4304="","",VLOOKUP(F4304,'Class Codes'!$A$4:$B$1221,2,FALSE))</f>
        <v/>
      </c>
    </row>
    <row r="4305" spans="1:17" x14ac:dyDescent="0.3">
      <c r="A4305" s="33"/>
      <c r="B4305" s="8" t="str">
        <f>IFERROR(VLOOKUP(A4305,'Account Codes '!$B:$C,2,FALSE)," ")</f>
        <v xml:space="preserve"> </v>
      </c>
      <c r="C4305" s="6"/>
      <c r="D4305" s="6"/>
      <c r="E4305" s="6"/>
      <c r="F4305" s="7"/>
      <c r="G4305" s="12"/>
      <c r="H4305" s="8"/>
      <c r="I4305" s="12"/>
      <c r="J4305" s="12"/>
      <c r="K4305" s="12"/>
      <c r="L4305" s="10"/>
      <c r="M4305" s="10"/>
      <c r="N4305" s="11" t="str">
        <f t="shared" si="134"/>
        <v/>
      </c>
      <c r="O4305" s="49" t="str">
        <f t="shared" si="135"/>
        <v/>
      </c>
      <c r="P4305" s="46" t="str">
        <f>IF(A4305="","",VLOOKUP(A4305,'Account Codes '!$B$4:$D$263,3,FALSE))</f>
        <v/>
      </c>
      <c r="Q4305" s="46" t="str">
        <f>IF(F4305="","",VLOOKUP(F4305,'Class Codes'!$A$4:$B$1221,2,FALSE))</f>
        <v/>
      </c>
    </row>
    <row r="4306" spans="1:17" x14ac:dyDescent="0.3">
      <c r="A4306" s="33"/>
      <c r="B4306" s="8" t="str">
        <f>IFERROR(VLOOKUP(A4306,'Account Codes '!$B:$C,2,FALSE)," ")</f>
        <v xml:space="preserve"> </v>
      </c>
      <c r="C4306" s="6"/>
      <c r="D4306" s="6"/>
      <c r="E4306" s="6"/>
      <c r="F4306" s="7"/>
      <c r="G4306" s="12"/>
      <c r="H4306" s="8"/>
      <c r="I4306" s="12"/>
      <c r="J4306" s="12"/>
      <c r="K4306" s="12"/>
      <c r="L4306" s="10"/>
      <c r="M4306" s="10"/>
      <c r="N4306" s="11" t="str">
        <f t="shared" si="134"/>
        <v/>
      </c>
      <c r="O4306" s="49" t="str">
        <f t="shared" si="135"/>
        <v/>
      </c>
      <c r="P4306" s="46" t="str">
        <f>IF(A4306="","",VLOOKUP(A4306,'Account Codes '!$B$4:$D$263,3,FALSE))</f>
        <v/>
      </c>
      <c r="Q4306" s="46" t="str">
        <f>IF(F4306="","",VLOOKUP(F4306,'Class Codes'!$A$4:$B$1221,2,FALSE))</f>
        <v/>
      </c>
    </row>
    <row r="4307" spans="1:17" x14ac:dyDescent="0.3">
      <c r="A4307" s="33"/>
      <c r="B4307" s="8" t="str">
        <f>IFERROR(VLOOKUP(A4307,'Account Codes '!$B:$C,2,FALSE)," ")</f>
        <v xml:space="preserve"> </v>
      </c>
      <c r="C4307" s="6"/>
      <c r="D4307" s="6"/>
      <c r="E4307" s="6"/>
      <c r="F4307" s="7"/>
      <c r="G4307" s="12"/>
      <c r="H4307" s="8"/>
      <c r="I4307" s="12"/>
      <c r="J4307" s="12"/>
      <c r="K4307" s="12"/>
      <c r="L4307" s="10"/>
      <c r="M4307" s="10"/>
      <c r="N4307" s="11" t="str">
        <f t="shared" si="134"/>
        <v/>
      </c>
      <c r="O4307" s="49" t="str">
        <f t="shared" si="135"/>
        <v/>
      </c>
      <c r="P4307" s="46" t="str">
        <f>IF(A4307="","",VLOOKUP(A4307,'Account Codes '!$B$4:$D$263,3,FALSE))</f>
        <v/>
      </c>
      <c r="Q4307" s="46" t="str">
        <f>IF(F4307="","",VLOOKUP(F4307,'Class Codes'!$A$4:$B$1221,2,FALSE))</f>
        <v/>
      </c>
    </row>
    <row r="4308" spans="1:17" x14ac:dyDescent="0.3">
      <c r="A4308" s="33"/>
      <c r="B4308" s="8" t="str">
        <f>IFERROR(VLOOKUP(A4308,'Account Codes '!$B:$C,2,FALSE)," ")</f>
        <v xml:space="preserve"> </v>
      </c>
      <c r="C4308" s="6"/>
      <c r="D4308" s="6"/>
      <c r="E4308" s="6"/>
      <c r="F4308" s="7"/>
      <c r="G4308" s="12"/>
      <c r="H4308" s="8"/>
      <c r="I4308" s="12"/>
      <c r="J4308" s="12"/>
      <c r="K4308" s="12"/>
      <c r="L4308" s="10"/>
      <c r="M4308" s="10"/>
      <c r="N4308" s="11" t="str">
        <f t="shared" si="134"/>
        <v/>
      </c>
      <c r="O4308" s="49" t="str">
        <f t="shared" si="135"/>
        <v/>
      </c>
      <c r="P4308" s="46" t="str">
        <f>IF(A4308="","",VLOOKUP(A4308,'Account Codes '!$B$4:$D$263,3,FALSE))</f>
        <v/>
      </c>
      <c r="Q4308" s="46" t="str">
        <f>IF(F4308="","",VLOOKUP(F4308,'Class Codes'!$A$4:$B$1221,2,FALSE))</f>
        <v/>
      </c>
    </row>
    <row r="4309" spans="1:17" x14ac:dyDescent="0.3">
      <c r="A4309" s="33"/>
      <c r="B4309" s="8" t="str">
        <f>IFERROR(VLOOKUP(A4309,'Account Codes '!$B:$C,2,FALSE)," ")</f>
        <v xml:space="preserve"> </v>
      </c>
      <c r="C4309" s="6"/>
      <c r="D4309" s="6"/>
      <c r="E4309" s="6"/>
      <c r="F4309" s="7"/>
      <c r="G4309" s="12"/>
      <c r="H4309" s="8"/>
      <c r="I4309" s="12"/>
      <c r="J4309" s="12"/>
      <c r="K4309" s="12"/>
      <c r="L4309" s="10"/>
      <c r="M4309" s="10"/>
      <c r="N4309" s="11" t="str">
        <f t="shared" si="134"/>
        <v/>
      </c>
      <c r="O4309" s="49" t="str">
        <f t="shared" si="135"/>
        <v/>
      </c>
      <c r="P4309" s="46" t="str">
        <f>IF(A4309="","",VLOOKUP(A4309,'Account Codes '!$B$4:$D$263,3,FALSE))</f>
        <v/>
      </c>
      <c r="Q4309" s="46" t="str">
        <f>IF(F4309="","",VLOOKUP(F4309,'Class Codes'!$A$4:$B$1221,2,FALSE))</f>
        <v/>
      </c>
    </row>
    <row r="4310" spans="1:17" x14ac:dyDescent="0.3">
      <c r="A4310" s="33"/>
      <c r="B4310" s="8" t="str">
        <f>IFERROR(VLOOKUP(A4310,'Account Codes '!$B:$C,2,FALSE)," ")</f>
        <v xml:space="preserve"> </v>
      </c>
      <c r="C4310" s="6"/>
      <c r="D4310" s="6"/>
      <c r="E4310" s="6"/>
      <c r="F4310" s="7"/>
      <c r="G4310" s="12"/>
      <c r="H4310" s="8"/>
      <c r="I4310" s="12"/>
      <c r="J4310" s="12"/>
      <c r="K4310" s="12"/>
      <c r="L4310" s="10"/>
      <c r="M4310" s="10"/>
      <c r="N4310" s="11" t="str">
        <f t="shared" si="134"/>
        <v/>
      </c>
      <c r="O4310" s="49" t="str">
        <f t="shared" si="135"/>
        <v/>
      </c>
      <c r="P4310" s="46" t="str">
        <f>IF(A4310="","",VLOOKUP(A4310,'Account Codes '!$B$4:$D$263,3,FALSE))</f>
        <v/>
      </c>
      <c r="Q4310" s="46" t="str">
        <f>IF(F4310="","",VLOOKUP(F4310,'Class Codes'!$A$4:$B$1221,2,FALSE))</f>
        <v/>
      </c>
    </row>
    <row r="4311" spans="1:17" x14ac:dyDescent="0.3">
      <c r="A4311" s="33"/>
      <c r="B4311" s="8" t="str">
        <f>IFERROR(VLOOKUP(A4311,'Account Codes '!$B:$C,2,FALSE)," ")</f>
        <v xml:space="preserve"> </v>
      </c>
      <c r="C4311" s="6"/>
      <c r="D4311" s="6"/>
      <c r="E4311" s="6"/>
      <c r="F4311" s="7"/>
      <c r="G4311" s="12"/>
      <c r="H4311" s="8"/>
      <c r="I4311" s="12"/>
      <c r="J4311" s="12"/>
      <c r="K4311" s="12"/>
      <c r="L4311" s="10"/>
      <c r="M4311" s="10"/>
      <c r="N4311" s="11" t="str">
        <f t="shared" si="134"/>
        <v/>
      </c>
      <c r="O4311" s="49" t="str">
        <f t="shared" si="135"/>
        <v/>
      </c>
      <c r="P4311" s="46" t="str">
        <f>IF(A4311="","",VLOOKUP(A4311,'Account Codes '!$B$4:$D$263,3,FALSE))</f>
        <v/>
      </c>
      <c r="Q4311" s="46" t="str">
        <f>IF(F4311="","",VLOOKUP(F4311,'Class Codes'!$A$4:$B$1221,2,FALSE))</f>
        <v/>
      </c>
    </row>
    <row r="4312" spans="1:17" x14ac:dyDescent="0.3">
      <c r="A4312" s="33"/>
      <c r="B4312" s="8" t="str">
        <f>IFERROR(VLOOKUP(A4312,'Account Codes '!$B:$C,2,FALSE)," ")</f>
        <v xml:space="preserve"> </v>
      </c>
      <c r="C4312" s="6"/>
      <c r="D4312" s="6"/>
      <c r="E4312" s="6"/>
      <c r="F4312" s="7"/>
      <c r="G4312" s="12"/>
      <c r="H4312" s="8"/>
      <c r="I4312" s="12"/>
      <c r="J4312" s="12"/>
      <c r="K4312" s="12"/>
      <c r="L4312" s="10"/>
      <c r="M4312" s="10"/>
      <c r="N4312" s="11" t="str">
        <f t="shared" si="134"/>
        <v/>
      </c>
      <c r="O4312" s="49" t="str">
        <f t="shared" si="135"/>
        <v/>
      </c>
      <c r="P4312" s="46" t="str">
        <f>IF(A4312="","",VLOOKUP(A4312,'Account Codes '!$B$4:$D$263,3,FALSE))</f>
        <v/>
      </c>
      <c r="Q4312" s="46" t="str">
        <f>IF(F4312="","",VLOOKUP(F4312,'Class Codes'!$A$4:$B$1221,2,FALSE))</f>
        <v/>
      </c>
    </row>
    <row r="4313" spans="1:17" x14ac:dyDescent="0.3">
      <c r="A4313" s="33"/>
      <c r="B4313" s="8" t="str">
        <f>IFERROR(VLOOKUP(A4313,'Account Codes '!$B:$C,2,FALSE)," ")</f>
        <v xml:space="preserve"> </v>
      </c>
      <c r="C4313" s="6"/>
      <c r="D4313" s="6"/>
      <c r="E4313" s="6"/>
      <c r="F4313" s="7"/>
      <c r="G4313" s="12"/>
      <c r="H4313" s="8"/>
      <c r="I4313" s="12"/>
      <c r="J4313" s="12"/>
      <c r="K4313" s="12"/>
      <c r="L4313" s="10"/>
      <c r="M4313" s="10"/>
      <c r="N4313" s="11" t="str">
        <f t="shared" si="134"/>
        <v/>
      </c>
      <c r="O4313" s="49" t="str">
        <f t="shared" si="135"/>
        <v/>
      </c>
      <c r="P4313" s="46" t="str">
        <f>IF(A4313="","",VLOOKUP(A4313,'Account Codes '!$B$4:$D$263,3,FALSE))</f>
        <v/>
      </c>
      <c r="Q4313" s="46" t="str">
        <f>IF(F4313="","",VLOOKUP(F4313,'Class Codes'!$A$4:$B$1221,2,FALSE))</f>
        <v/>
      </c>
    </row>
    <row r="4314" spans="1:17" x14ac:dyDescent="0.3">
      <c r="A4314" s="33"/>
      <c r="B4314" s="8" t="str">
        <f>IFERROR(VLOOKUP(A4314,'Account Codes '!$B:$C,2,FALSE)," ")</f>
        <v xml:space="preserve"> </v>
      </c>
      <c r="C4314" s="6"/>
      <c r="D4314" s="6"/>
      <c r="E4314" s="6"/>
      <c r="F4314" s="7"/>
      <c r="G4314" s="12"/>
      <c r="H4314" s="8"/>
      <c r="I4314" s="12"/>
      <c r="J4314" s="12"/>
      <c r="K4314" s="12"/>
      <c r="L4314" s="10"/>
      <c r="M4314" s="10"/>
      <c r="N4314" s="11" t="str">
        <f t="shared" si="134"/>
        <v/>
      </c>
      <c r="O4314" s="49" t="str">
        <f t="shared" si="135"/>
        <v/>
      </c>
      <c r="P4314" s="46" t="str">
        <f>IF(A4314="","",VLOOKUP(A4314,'Account Codes '!$B$4:$D$263,3,FALSE))</f>
        <v/>
      </c>
      <c r="Q4314" s="46" t="str">
        <f>IF(F4314="","",VLOOKUP(F4314,'Class Codes'!$A$4:$B$1221,2,FALSE))</f>
        <v/>
      </c>
    </row>
    <row r="4315" spans="1:17" x14ac:dyDescent="0.3">
      <c r="A4315" s="33"/>
      <c r="B4315" s="8" t="str">
        <f>IFERROR(VLOOKUP(A4315,'Account Codes '!$B:$C,2,FALSE)," ")</f>
        <v xml:space="preserve"> </v>
      </c>
      <c r="C4315" s="6"/>
      <c r="D4315" s="6"/>
      <c r="E4315" s="6"/>
      <c r="F4315" s="7"/>
      <c r="G4315" s="12"/>
      <c r="H4315" s="8"/>
      <c r="I4315" s="12"/>
      <c r="J4315" s="12"/>
      <c r="K4315" s="12"/>
      <c r="L4315" s="10"/>
      <c r="M4315" s="10"/>
      <c r="N4315" s="11" t="str">
        <f t="shared" si="134"/>
        <v/>
      </c>
      <c r="O4315" s="49" t="str">
        <f t="shared" si="135"/>
        <v/>
      </c>
      <c r="P4315" s="46" t="str">
        <f>IF(A4315="","",VLOOKUP(A4315,'Account Codes '!$B$4:$D$263,3,FALSE))</f>
        <v/>
      </c>
      <c r="Q4315" s="46" t="str">
        <f>IF(F4315="","",VLOOKUP(F4315,'Class Codes'!$A$4:$B$1221,2,FALSE))</f>
        <v/>
      </c>
    </row>
    <row r="4316" spans="1:17" x14ac:dyDescent="0.3">
      <c r="A4316" s="33"/>
      <c r="B4316" s="8" t="str">
        <f>IFERROR(VLOOKUP(A4316,'Account Codes '!$B:$C,2,FALSE)," ")</f>
        <v xml:space="preserve"> </v>
      </c>
      <c r="C4316" s="6"/>
      <c r="D4316" s="6"/>
      <c r="E4316" s="6"/>
      <c r="F4316" s="7"/>
      <c r="G4316" s="12"/>
      <c r="H4316" s="8"/>
      <c r="I4316" s="12"/>
      <c r="J4316" s="12"/>
      <c r="K4316" s="12"/>
      <c r="L4316" s="10"/>
      <c r="M4316" s="10"/>
      <c r="N4316" s="11" t="str">
        <f t="shared" si="134"/>
        <v/>
      </c>
      <c r="O4316" s="49" t="str">
        <f t="shared" si="135"/>
        <v/>
      </c>
      <c r="P4316" s="46" t="str">
        <f>IF(A4316="","",VLOOKUP(A4316,'Account Codes '!$B$4:$D$263,3,FALSE))</f>
        <v/>
      </c>
      <c r="Q4316" s="46" t="str">
        <f>IF(F4316="","",VLOOKUP(F4316,'Class Codes'!$A$4:$B$1221,2,FALSE))</f>
        <v/>
      </c>
    </row>
    <row r="4317" spans="1:17" x14ac:dyDescent="0.3">
      <c r="A4317" s="33"/>
      <c r="B4317" s="8" t="str">
        <f>IFERROR(VLOOKUP(A4317,'Account Codes '!$B:$C,2,FALSE)," ")</f>
        <v xml:space="preserve"> </v>
      </c>
      <c r="C4317" s="6"/>
      <c r="D4317" s="6"/>
      <c r="E4317" s="6"/>
      <c r="F4317" s="7"/>
      <c r="G4317" s="12"/>
      <c r="H4317" s="8"/>
      <c r="I4317" s="12"/>
      <c r="J4317" s="12"/>
      <c r="K4317" s="12"/>
      <c r="L4317" s="10"/>
      <c r="M4317" s="10"/>
      <c r="N4317" s="11" t="str">
        <f t="shared" si="134"/>
        <v/>
      </c>
      <c r="O4317" s="49" t="str">
        <f t="shared" si="135"/>
        <v/>
      </c>
      <c r="P4317" s="46" t="str">
        <f>IF(A4317="","",VLOOKUP(A4317,'Account Codes '!$B$4:$D$263,3,FALSE))</f>
        <v/>
      </c>
      <c r="Q4317" s="46" t="str">
        <f>IF(F4317="","",VLOOKUP(F4317,'Class Codes'!$A$4:$B$1221,2,FALSE))</f>
        <v/>
      </c>
    </row>
    <row r="4318" spans="1:17" x14ac:dyDescent="0.3">
      <c r="A4318" s="33"/>
      <c r="B4318" s="8" t="str">
        <f>IFERROR(VLOOKUP(A4318,'Account Codes '!$B:$C,2,FALSE)," ")</f>
        <v xml:space="preserve"> </v>
      </c>
      <c r="C4318" s="6"/>
      <c r="D4318" s="6"/>
      <c r="E4318" s="6"/>
      <c r="F4318" s="7"/>
      <c r="G4318" s="12"/>
      <c r="H4318" s="8"/>
      <c r="I4318" s="12"/>
      <c r="J4318" s="12"/>
      <c r="K4318" s="12"/>
      <c r="L4318" s="10"/>
      <c r="M4318" s="10"/>
      <c r="N4318" s="11" t="str">
        <f t="shared" si="134"/>
        <v/>
      </c>
      <c r="O4318" s="49" t="str">
        <f t="shared" si="135"/>
        <v/>
      </c>
      <c r="P4318" s="46" t="str">
        <f>IF(A4318="","",VLOOKUP(A4318,'Account Codes '!$B$4:$D$263,3,FALSE))</f>
        <v/>
      </c>
      <c r="Q4318" s="46" t="str">
        <f>IF(F4318="","",VLOOKUP(F4318,'Class Codes'!$A$4:$B$1221,2,FALSE))</f>
        <v/>
      </c>
    </row>
    <row r="4319" spans="1:17" x14ac:dyDescent="0.3">
      <c r="A4319" s="33"/>
      <c r="B4319" s="8" t="str">
        <f>IFERROR(VLOOKUP(A4319,'Account Codes '!$B:$C,2,FALSE)," ")</f>
        <v xml:space="preserve"> </v>
      </c>
      <c r="C4319" s="6"/>
      <c r="D4319" s="6"/>
      <c r="E4319" s="6"/>
      <c r="F4319" s="7"/>
      <c r="G4319" s="12"/>
      <c r="H4319" s="8"/>
      <c r="I4319" s="12"/>
      <c r="J4319" s="12"/>
      <c r="K4319" s="12"/>
      <c r="L4319" s="10"/>
      <c r="M4319" s="10"/>
      <c r="N4319" s="11" t="str">
        <f t="shared" si="134"/>
        <v/>
      </c>
      <c r="O4319" s="49" t="str">
        <f t="shared" si="135"/>
        <v/>
      </c>
      <c r="P4319" s="46" t="str">
        <f>IF(A4319="","",VLOOKUP(A4319,'Account Codes '!$B$4:$D$263,3,FALSE))</f>
        <v/>
      </c>
      <c r="Q4319" s="46" t="str">
        <f>IF(F4319="","",VLOOKUP(F4319,'Class Codes'!$A$4:$B$1221,2,FALSE))</f>
        <v/>
      </c>
    </row>
    <row r="4320" spans="1:17" x14ac:dyDescent="0.3">
      <c r="A4320" s="33"/>
      <c r="B4320" s="8" t="str">
        <f>IFERROR(VLOOKUP(A4320,'Account Codes '!$B:$C,2,FALSE)," ")</f>
        <v xml:space="preserve"> </v>
      </c>
      <c r="C4320" s="6"/>
      <c r="D4320" s="6"/>
      <c r="E4320" s="6"/>
      <c r="F4320" s="7"/>
      <c r="G4320" s="12"/>
      <c r="H4320" s="8"/>
      <c r="I4320" s="12"/>
      <c r="J4320" s="12"/>
      <c r="K4320" s="12"/>
      <c r="L4320" s="10"/>
      <c r="M4320" s="10"/>
      <c r="N4320" s="11" t="str">
        <f t="shared" si="134"/>
        <v/>
      </c>
      <c r="O4320" s="49" t="str">
        <f t="shared" si="135"/>
        <v/>
      </c>
      <c r="P4320" s="46" t="str">
        <f>IF(A4320="","",VLOOKUP(A4320,'Account Codes '!$B$4:$D$263,3,FALSE))</f>
        <v/>
      </c>
      <c r="Q4320" s="46" t="str">
        <f>IF(F4320="","",VLOOKUP(F4320,'Class Codes'!$A$4:$B$1221,2,FALSE))</f>
        <v/>
      </c>
    </row>
    <row r="4321" spans="1:17" x14ac:dyDescent="0.3">
      <c r="A4321" s="33"/>
      <c r="B4321" s="8" t="str">
        <f>IFERROR(VLOOKUP(A4321,'Account Codes '!$B:$C,2,FALSE)," ")</f>
        <v xml:space="preserve"> </v>
      </c>
      <c r="C4321" s="6"/>
      <c r="D4321" s="6"/>
      <c r="E4321" s="6"/>
      <c r="F4321" s="7"/>
      <c r="G4321" s="12"/>
      <c r="H4321" s="8"/>
      <c r="I4321" s="12"/>
      <c r="J4321" s="12"/>
      <c r="K4321" s="12"/>
      <c r="L4321" s="10"/>
      <c r="M4321" s="10"/>
      <c r="N4321" s="11" t="str">
        <f t="shared" si="134"/>
        <v/>
      </c>
      <c r="O4321" s="49" t="str">
        <f t="shared" si="135"/>
        <v/>
      </c>
      <c r="P4321" s="46" t="str">
        <f>IF(A4321="","",VLOOKUP(A4321,'Account Codes '!$B$4:$D$263,3,FALSE))</f>
        <v/>
      </c>
      <c r="Q4321" s="46" t="str">
        <f>IF(F4321="","",VLOOKUP(F4321,'Class Codes'!$A$4:$B$1221,2,FALSE))</f>
        <v/>
      </c>
    </row>
    <row r="4322" spans="1:17" x14ac:dyDescent="0.3">
      <c r="A4322" s="33"/>
      <c r="B4322" s="8" t="str">
        <f>IFERROR(VLOOKUP(A4322,'Account Codes '!$B:$C,2,FALSE)," ")</f>
        <v xml:space="preserve"> </v>
      </c>
      <c r="C4322" s="6"/>
      <c r="D4322" s="6"/>
      <c r="E4322" s="6"/>
      <c r="F4322" s="7"/>
      <c r="G4322" s="12"/>
      <c r="H4322" s="8"/>
      <c r="I4322" s="12"/>
      <c r="J4322" s="12"/>
      <c r="K4322" s="12"/>
      <c r="L4322" s="10"/>
      <c r="M4322" s="10"/>
      <c r="N4322" s="11" t="str">
        <f t="shared" si="134"/>
        <v/>
      </c>
      <c r="O4322" s="49" t="str">
        <f t="shared" si="135"/>
        <v/>
      </c>
      <c r="P4322" s="46" t="str">
        <f>IF(A4322="","",VLOOKUP(A4322,'Account Codes '!$B$4:$D$263,3,FALSE))</f>
        <v/>
      </c>
      <c r="Q4322" s="46" t="str">
        <f>IF(F4322="","",VLOOKUP(F4322,'Class Codes'!$A$4:$B$1221,2,FALSE))</f>
        <v/>
      </c>
    </row>
    <row r="4323" spans="1:17" x14ac:dyDescent="0.3">
      <c r="A4323" s="33"/>
      <c r="B4323" s="8" t="str">
        <f>IFERROR(VLOOKUP(A4323,'Account Codes '!$B:$C,2,FALSE)," ")</f>
        <v xml:space="preserve"> </v>
      </c>
      <c r="C4323" s="6"/>
      <c r="D4323" s="6"/>
      <c r="E4323" s="6"/>
      <c r="F4323" s="7"/>
      <c r="G4323" s="12"/>
      <c r="H4323" s="8"/>
      <c r="I4323" s="12"/>
      <c r="J4323" s="12"/>
      <c r="K4323" s="12"/>
      <c r="L4323" s="10"/>
      <c r="M4323" s="10"/>
      <c r="N4323" s="11" t="str">
        <f t="shared" si="134"/>
        <v/>
      </c>
      <c r="O4323" s="49" t="str">
        <f t="shared" si="135"/>
        <v/>
      </c>
      <c r="P4323" s="46" t="str">
        <f>IF(A4323="","",VLOOKUP(A4323,'Account Codes '!$B$4:$D$263,3,FALSE))</f>
        <v/>
      </c>
      <c r="Q4323" s="46" t="str">
        <f>IF(F4323="","",VLOOKUP(F4323,'Class Codes'!$A$4:$B$1221,2,FALSE))</f>
        <v/>
      </c>
    </row>
    <row r="4324" spans="1:17" x14ac:dyDescent="0.3">
      <c r="A4324" s="33"/>
      <c r="B4324" s="8" t="str">
        <f>IFERROR(VLOOKUP(A4324,'Account Codes '!$B:$C,2,FALSE)," ")</f>
        <v xml:space="preserve"> </v>
      </c>
      <c r="C4324" s="6"/>
      <c r="D4324" s="6"/>
      <c r="E4324" s="6"/>
      <c r="F4324" s="7"/>
      <c r="G4324" s="12"/>
      <c r="H4324" s="8"/>
      <c r="I4324" s="12"/>
      <c r="J4324" s="12"/>
      <c r="K4324" s="12"/>
      <c r="L4324" s="10"/>
      <c r="M4324" s="10"/>
      <c r="N4324" s="11" t="str">
        <f t="shared" si="134"/>
        <v/>
      </c>
      <c r="O4324" s="49" t="str">
        <f t="shared" si="135"/>
        <v/>
      </c>
      <c r="P4324" s="46" t="str">
        <f>IF(A4324="","",VLOOKUP(A4324,'Account Codes '!$B$4:$D$263,3,FALSE))</f>
        <v/>
      </c>
      <c r="Q4324" s="46" t="str">
        <f>IF(F4324="","",VLOOKUP(F4324,'Class Codes'!$A$4:$B$1221,2,FALSE))</f>
        <v/>
      </c>
    </row>
    <row r="4325" spans="1:17" x14ac:dyDescent="0.3">
      <c r="A4325" s="33"/>
      <c r="B4325" s="8" t="str">
        <f>IFERROR(VLOOKUP(A4325,'Account Codes '!$B:$C,2,FALSE)," ")</f>
        <v xml:space="preserve"> </v>
      </c>
      <c r="C4325" s="6"/>
      <c r="D4325" s="6"/>
      <c r="E4325" s="6"/>
      <c r="F4325" s="7"/>
      <c r="G4325" s="12"/>
      <c r="H4325" s="8"/>
      <c r="I4325" s="12"/>
      <c r="J4325" s="12"/>
      <c r="K4325" s="12"/>
      <c r="L4325" s="10"/>
      <c r="M4325" s="10"/>
      <c r="N4325" s="11" t="str">
        <f t="shared" si="134"/>
        <v/>
      </c>
      <c r="O4325" s="49" t="str">
        <f t="shared" si="135"/>
        <v/>
      </c>
      <c r="P4325" s="46" t="str">
        <f>IF(A4325="","",VLOOKUP(A4325,'Account Codes '!$B$4:$D$263,3,FALSE))</f>
        <v/>
      </c>
      <c r="Q4325" s="46" t="str">
        <f>IF(F4325="","",VLOOKUP(F4325,'Class Codes'!$A$4:$B$1221,2,FALSE))</f>
        <v/>
      </c>
    </row>
    <row r="4326" spans="1:17" x14ac:dyDescent="0.3">
      <c r="A4326" s="33"/>
      <c r="B4326" s="8" t="str">
        <f>IFERROR(VLOOKUP(A4326,'Account Codes '!$B:$C,2,FALSE)," ")</f>
        <v xml:space="preserve"> </v>
      </c>
      <c r="C4326" s="6"/>
      <c r="D4326" s="6"/>
      <c r="E4326" s="6"/>
      <c r="F4326" s="7"/>
      <c r="G4326" s="12"/>
      <c r="H4326" s="8"/>
      <c r="I4326" s="12"/>
      <c r="J4326" s="12"/>
      <c r="K4326" s="12"/>
      <c r="L4326" s="10"/>
      <c r="M4326" s="10"/>
      <c r="N4326" s="11" t="str">
        <f t="shared" si="134"/>
        <v/>
      </c>
      <c r="O4326" s="49" t="str">
        <f t="shared" si="135"/>
        <v/>
      </c>
      <c r="P4326" s="46" t="str">
        <f>IF(A4326="","",VLOOKUP(A4326,'Account Codes '!$B$4:$D$263,3,FALSE))</f>
        <v/>
      </c>
      <c r="Q4326" s="46" t="str">
        <f>IF(F4326="","",VLOOKUP(F4326,'Class Codes'!$A$4:$B$1221,2,FALSE))</f>
        <v/>
      </c>
    </row>
    <row r="4327" spans="1:17" x14ac:dyDescent="0.3">
      <c r="A4327" s="33"/>
      <c r="B4327" s="8" t="str">
        <f>IFERROR(VLOOKUP(A4327,'Account Codes '!$B:$C,2,FALSE)," ")</f>
        <v xml:space="preserve"> </v>
      </c>
      <c r="C4327" s="6"/>
      <c r="D4327" s="6"/>
      <c r="E4327" s="6"/>
      <c r="F4327" s="7"/>
      <c r="G4327" s="12"/>
      <c r="H4327" s="8"/>
      <c r="I4327" s="12"/>
      <c r="J4327" s="12"/>
      <c r="K4327" s="12"/>
      <c r="L4327" s="10"/>
      <c r="M4327" s="10"/>
      <c r="N4327" s="11" t="str">
        <f t="shared" si="134"/>
        <v/>
      </c>
      <c r="O4327" s="49" t="str">
        <f t="shared" si="135"/>
        <v/>
      </c>
      <c r="P4327" s="46" t="str">
        <f>IF(A4327="","",VLOOKUP(A4327,'Account Codes '!$B$4:$D$263,3,FALSE))</f>
        <v/>
      </c>
      <c r="Q4327" s="46" t="str">
        <f>IF(F4327="","",VLOOKUP(F4327,'Class Codes'!$A$4:$B$1221,2,FALSE))</f>
        <v/>
      </c>
    </row>
    <row r="4328" spans="1:17" x14ac:dyDescent="0.3">
      <c r="A4328" s="33"/>
      <c r="B4328" s="8" t="str">
        <f>IFERROR(VLOOKUP(A4328,'Account Codes '!$B:$C,2,FALSE)," ")</f>
        <v xml:space="preserve"> </v>
      </c>
      <c r="C4328" s="6"/>
      <c r="D4328" s="6"/>
      <c r="E4328" s="6"/>
      <c r="F4328" s="7"/>
      <c r="G4328" s="12"/>
      <c r="H4328" s="8"/>
      <c r="I4328" s="12"/>
      <c r="J4328" s="12"/>
      <c r="K4328" s="12"/>
      <c r="L4328" s="10"/>
      <c r="M4328" s="10"/>
      <c r="N4328" s="11" t="str">
        <f t="shared" si="134"/>
        <v/>
      </c>
      <c r="O4328" s="49" t="str">
        <f t="shared" si="135"/>
        <v/>
      </c>
      <c r="P4328" s="46" t="str">
        <f>IF(A4328="","",VLOOKUP(A4328,'Account Codes '!$B$4:$D$263,3,FALSE))</f>
        <v/>
      </c>
      <c r="Q4328" s="46" t="str">
        <f>IF(F4328="","",VLOOKUP(F4328,'Class Codes'!$A$4:$B$1221,2,FALSE))</f>
        <v/>
      </c>
    </row>
    <row r="4329" spans="1:17" x14ac:dyDescent="0.3">
      <c r="A4329" s="33"/>
      <c r="B4329" s="8" t="str">
        <f>IFERROR(VLOOKUP(A4329,'Account Codes '!$B:$C,2,FALSE)," ")</f>
        <v xml:space="preserve"> </v>
      </c>
      <c r="C4329" s="6"/>
      <c r="D4329" s="6"/>
      <c r="E4329" s="6"/>
      <c r="F4329" s="7"/>
      <c r="G4329" s="12"/>
      <c r="H4329" s="8"/>
      <c r="I4329" s="12"/>
      <c r="J4329" s="12"/>
      <c r="K4329" s="12"/>
      <c r="L4329" s="10"/>
      <c r="M4329" s="10"/>
      <c r="N4329" s="11" t="str">
        <f t="shared" si="134"/>
        <v/>
      </c>
      <c r="O4329" s="49" t="str">
        <f t="shared" si="135"/>
        <v/>
      </c>
      <c r="P4329" s="46" t="str">
        <f>IF(A4329="","",VLOOKUP(A4329,'Account Codes '!$B$4:$D$263,3,FALSE))</f>
        <v/>
      </c>
      <c r="Q4329" s="46" t="str">
        <f>IF(F4329="","",VLOOKUP(F4329,'Class Codes'!$A$4:$B$1221,2,FALSE))</f>
        <v/>
      </c>
    </row>
    <row r="4330" spans="1:17" x14ac:dyDescent="0.3">
      <c r="A4330" s="33"/>
      <c r="B4330" s="8" t="str">
        <f>IFERROR(VLOOKUP(A4330,'Account Codes '!$B:$C,2,FALSE)," ")</f>
        <v xml:space="preserve"> </v>
      </c>
      <c r="C4330" s="6"/>
      <c r="D4330" s="6"/>
      <c r="E4330" s="6"/>
      <c r="F4330" s="7"/>
      <c r="G4330" s="12"/>
      <c r="H4330" s="8"/>
      <c r="I4330" s="12"/>
      <c r="J4330" s="12"/>
      <c r="K4330" s="12"/>
      <c r="L4330" s="10"/>
      <c r="M4330" s="10"/>
      <c r="N4330" s="11" t="str">
        <f t="shared" si="134"/>
        <v/>
      </c>
      <c r="O4330" s="49" t="str">
        <f t="shared" si="135"/>
        <v/>
      </c>
      <c r="P4330" s="46" t="str">
        <f>IF(A4330="","",VLOOKUP(A4330,'Account Codes '!$B$4:$D$263,3,FALSE))</f>
        <v/>
      </c>
      <c r="Q4330" s="46" t="str">
        <f>IF(F4330="","",VLOOKUP(F4330,'Class Codes'!$A$4:$B$1221,2,FALSE))</f>
        <v/>
      </c>
    </row>
    <row r="4331" spans="1:17" x14ac:dyDescent="0.3">
      <c r="A4331" s="33"/>
      <c r="B4331" s="8" t="str">
        <f>IFERROR(VLOOKUP(A4331,'Account Codes '!$B:$C,2,FALSE)," ")</f>
        <v xml:space="preserve"> </v>
      </c>
      <c r="C4331" s="6"/>
      <c r="D4331" s="6"/>
      <c r="E4331" s="6"/>
      <c r="F4331" s="7"/>
      <c r="G4331" s="12"/>
      <c r="H4331" s="8"/>
      <c r="I4331" s="12"/>
      <c r="J4331" s="12"/>
      <c r="K4331" s="12"/>
      <c r="L4331" s="10"/>
      <c r="M4331" s="10"/>
      <c r="N4331" s="11" t="str">
        <f t="shared" si="134"/>
        <v/>
      </c>
      <c r="O4331" s="49" t="str">
        <f t="shared" si="135"/>
        <v/>
      </c>
      <c r="P4331" s="46" t="str">
        <f>IF(A4331="","",VLOOKUP(A4331,'Account Codes '!$B$4:$D$263,3,FALSE))</f>
        <v/>
      </c>
      <c r="Q4331" s="46" t="str">
        <f>IF(F4331="","",VLOOKUP(F4331,'Class Codes'!$A$4:$B$1221,2,FALSE))</f>
        <v/>
      </c>
    </row>
    <row r="4332" spans="1:17" x14ac:dyDescent="0.3">
      <c r="A4332" s="33"/>
      <c r="B4332" s="8" t="str">
        <f>IFERROR(VLOOKUP(A4332,'Account Codes '!$B:$C,2,FALSE)," ")</f>
        <v xml:space="preserve"> </v>
      </c>
      <c r="C4332" s="6"/>
      <c r="D4332" s="6"/>
      <c r="E4332" s="6"/>
      <c r="F4332" s="7"/>
      <c r="G4332" s="12"/>
      <c r="H4332" s="8"/>
      <c r="I4332" s="12"/>
      <c r="J4332" s="12"/>
      <c r="K4332" s="12"/>
      <c r="L4332" s="10"/>
      <c r="M4332" s="10"/>
      <c r="N4332" s="11" t="str">
        <f t="shared" si="134"/>
        <v/>
      </c>
      <c r="O4332" s="49" t="str">
        <f t="shared" si="135"/>
        <v/>
      </c>
      <c r="P4332" s="46" t="str">
        <f>IF(A4332="","",VLOOKUP(A4332,'Account Codes '!$B$4:$D$263,3,FALSE))</f>
        <v/>
      </c>
      <c r="Q4332" s="46" t="str">
        <f>IF(F4332="","",VLOOKUP(F4332,'Class Codes'!$A$4:$B$1221,2,FALSE))</f>
        <v/>
      </c>
    </row>
    <row r="4333" spans="1:17" x14ac:dyDescent="0.3">
      <c r="A4333" s="33"/>
      <c r="B4333" s="8" t="str">
        <f>IFERROR(VLOOKUP(A4333,'Account Codes '!$B:$C,2,FALSE)," ")</f>
        <v xml:space="preserve"> </v>
      </c>
      <c r="C4333" s="6"/>
      <c r="D4333" s="6"/>
      <c r="E4333" s="6"/>
      <c r="F4333" s="7"/>
      <c r="G4333" s="12"/>
      <c r="H4333" s="8"/>
      <c r="I4333" s="12"/>
      <c r="J4333" s="12"/>
      <c r="K4333" s="12"/>
      <c r="L4333" s="10"/>
      <c r="M4333" s="10"/>
      <c r="N4333" s="11" t="str">
        <f t="shared" si="134"/>
        <v/>
      </c>
      <c r="O4333" s="49" t="str">
        <f t="shared" si="135"/>
        <v/>
      </c>
      <c r="P4333" s="46" t="str">
        <f>IF(A4333="","",VLOOKUP(A4333,'Account Codes '!$B$4:$D$263,3,FALSE))</f>
        <v/>
      </c>
      <c r="Q4333" s="46" t="str">
        <f>IF(F4333="","",VLOOKUP(F4333,'Class Codes'!$A$4:$B$1221,2,FALSE))</f>
        <v/>
      </c>
    </row>
    <row r="4334" spans="1:17" x14ac:dyDescent="0.3">
      <c r="A4334" s="33"/>
      <c r="B4334" s="8" t="str">
        <f>IFERROR(VLOOKUP(A4334,'Account Codes '!$B:$C,2,FALSE)," ")</f>
        <v xml:space="preserve"> </v>
      </c>
      <c r="C4334" s="6"/>
      <c r="D4334" s="6"/>
      <c r="E4334" s="6"/>
      <c r="F4334" s="7"/>
      <c r="G4334" s="12"/>
      <c r="H4334" s="8"/>
      <c r="I4334" s="12"/>
      <c r="J4334" s="12"/>
      <c r="K4334" s="12"/>
      <c r="L4334" s="10"/>
      <c r="M4334" s="10"/>
      <c r="N4334" s="11" t="str">
        <f t="shared" si="134"/>
        <v/>
      </c>
      <c r="O4334" s="49" t="str">
        <f t="shared" si="135"/>
        <v/>
      </c>
      <c r="P4334" s="46" t="str">
        <f>IF(A4334="","",VLOOKUP(A4334,'Account Codes '!$B$4:$D$263,3,FALSE))</f>
        <v/>
      </c>
      <c r="Q4334" s="46" t="str">
        <f>IF(F4334="","",VLOOKUP(F4334,'Class Codes'!$A$4:$B$1221,2,FALSE))</f>
        <v/>
      </c>
    </row>
    <row r="4335" spans="1:17" x14ac:dyDescent="0.3">
      <c r="A4335" s="33"/>
      <c r="B4335" s="8" t="str">
        <f>IFERROR(VLOOKUP(A4335,'Account Codes '!$B:$C,2,FALSE)," ")</f>
        <v xml:space="preserve"> </v>
      </c>
      <c r="C4335" s="6"/>
      <c r="D4335" s="6"/>
      <c r="E4335" s="6"/>
      <c r="F4335" s="7"/>
      <c r="G4335" s="12"/>
      <c r="H4335" s="8"/>
      <c r="I4335" s="12"/>
      <c r="J4335" s="12"/>
      <c r="K4335" s="12"/>
      <c r="L4335" s="10"/>
      <c r="M4335" s="10"/>
      <c r="N4335" s="11" t="str">
        <f t="shared" si="134"/>
        <v/>
      </c>
      <c r="O4335" s="49" t="str">
        <f t="shared" si="135"/>
        <v/>
      </c>
      <c r="P4335" s="46" t="str">
        <f>IF(A4335="","",VLOOKUP(A4335,'Account Codes '!$B$4:$D$263,3,FALSE))</f>
        <v/>
      </c>
      <c r="Q4335" s="46" t="str">
        <f>IF(F4335="","",VLOOKUP(F4335,'Class Codes'!$A$4:$B$1221,2,FALSE))</f>
        <v/>
      </c>
    </row>
    <row r="4336" spans="1:17" x14ac:dyDescent="0.3">
      <c r="A4336" s="33"/>
      <c r="B4336" s="8" t="str">
        <f>IFERROR(VLOOKUP(A4336,'Account Codes '!$B:$C,2,FALSE)," ")</f>
        <v xml:space="preserve"> </v>
      </c>
      <c r="C4336" s="6"/>
      <c r="D4336" s="6"/>
      <c r="E4336" s="6"/>
      <c r="F4336" s="7"/>
      <c r="G4336" s="12"/>
      <c r="H4336" s="8"/>
      <c r="I4336" s="12"/>
      <c r="J4336" s="12"/>
      <c r="K4336" s="12"/>
      <c r="L4336" s="10"/>
      <c r="M4336" s="10"/>
      <c r="N4336" s="11" t="str">
        <f t="shared" si="134"/>
        <v/>
      </c>
      <c r="O4336" s="49" t="str">
        <f t="shared" si="135"/>
        <v/>
      </c>
      <c r="P4336" s="46" t="str">
        <f>IF(A4336="","",VLOOKUP(A4336,'Account Codes '!$B$4:$D$263,3,FALSE))</f>
        <v/>
      </c>
      <c r="Q4336" s="46" t="str">
        <f>IF(F4336="","",VLOOKUP(F4336,'Class Codes'!$A$4:$B$1221,2,FALSE))</f>
        <v/>
      </c>
    </row>
    <row r="4337" spans="1:17" x14ac:dyDescent="0.3">
      <c r="A4337" s="33"/>
      <c r="B4337" s="8" t="str">
        <f>IFERROR(VLOOKUP(A4337,'Account Codes '!$B:$C,2,FALSE)," ")</f>
        <v xml:space="preserve"> </v>
      </c>
      <c r="C4337" s="6"/>
      <c r="D4337" s="6"/>
      <c r="E4337" s="6"/>
      <c r="F4337" s="7"/>
      <c r="G4337" s="12"/>
      <c r="H4337" s="8"/>
      <c r="I4337" s="12"/>
      <c r="J4337" s="12"/>
      <c r="K4337" s="12"/>
      <c r="L4337" s="10"/>
      <c r="M4337" s="10"/>
      <c r="N4337" s="11" t="str">
        <f t="shared" si="134"/>
        <v/>
      </c>
      <c r="O4337" s="49" t="str">
        <f t="shared" si="135"/>
        <v/>
      </c>
      <c r="P4337" s="46" t="str">
        <f>IF(A4337="","",VLOOKUP(A4337,'Account Codes '!$B$4:$D$263,3,FALSE))</f>
        <v/>
      </c>
      <c r="Q4337" s="46" t="str">
        <f>IF(F4337="","",VLOOKUP(F4337,'Class Codes'!$A$4:$B$1221,2,FALSE))</f>
        <v/>
      </c>
    </row>
    <row r="4338" spans="1:17" x14ac:dyDescent="0.3">
      <c r="A4338" s="33"/>
      <c r="B4338" s="8" t="str">
        <f>IFERROR(VLOOKUP(A4338,'Account Codes '!$B:$C,2,FALSE)," ")</f>
        <v xml:space="preserve"> </v>
      </c>
      <c r="C4338" s="6"/>
      <c r="D4338" s="6"/>
      <c r="E4338" s="6"/>
      <c r="F4338" s="7"/>
      <c r="G4338" s="12"/>
      <c r="H4338" s="8"/>
      <c r="I4338" s="12"/>
      <c r="J4338" s="12"/>
      <c r="K4338" s="12"/>
      <c r="L4338" s="10"/>
      <c r="M4338" s="10"/>
      <c r="N4338" s="11" t="str">
        <f t="shared" si="134"/>
        <v/>
      </c>
      <c r="O4338" s="49" t="str">
        <f t="shared" si="135"/>
        <v/>
      </c>
      <c r="P4338" s="46" t="str">
        <f>IF(A4338="","",VLOOKUP(A4338,'Account Codes '!$B$4:$D$263,3,FALSE))</f>
        <v/>
      </c>
      <c r="Q4338" s="46" t="str">
        <f>IF(F4338="","",VLOOKUP(F4338,'Class Codes'!$A$4:$B$1221,2,FALSE))</f>
        <v/>
      </c>
    </row>
    <row r="4339" spans="1:17" x14ac:dyDescent="0.3">
      <c r="A4339" s="33"/>
      <c r="B4339" s="8" t="str">
        <f>IFERROR(VLOOKUP(A4339,'Account Codes '!$B:$C,2,FALSE)," ")</f>
        <v xml:space="preserve"> </v>
      </c>
      <c r="C4339" s="6"/>
      <c r="D4339" s="6"/>
      <c r="E4339" s="6"/>
      <c r="F4339" s="7"/>
      <c r="G4339" s="12"/>
      <c r="H4339" s="8"/>
      <c r="I4339" s="12"/>
      <c r="J4339" s="12"/>
      <c r="K4339" s="12"/>
      <c r="L4339" s="10"/>
      <c r="M4339" s="10"/>
      <c r="N4339" s="11" t="str">
        <f t="shared" si="134"/>
        <v/>
      </c>
      <c r="O4339" s="49" t="str">
        <f t="shared" si="135"/>
        <v/>
      </c>
      <c r="P4339" s="46" t="str">
        <f>IF(A4339="","",VLOOKUP(A4339,'Account Codes '!$B$4:$D$263,3,FALSE))</f>
        <v/>
      </c>
      <c r="Q4339" s="46" t="str">
        <f>IF(F4339="","",VLOOKUP(F4339,'Class Codes'!$A$4:$B$1221,2,FALSE))</f>
        <v/>
      </c>
    </row>
    <row r="4340" spans="1:17" x14ac:dyDescent="0.3">
      <c r="A4340" s="33"/>
      <c r="B4340" s="8" t="str">
        <f>IFERROR(VLOOKUP(A4340,'Account Codes '!$B:$C,2,FALSE)," ")</f>
        <v xml:space="preserve"> </v>
      </c>
      <c r="C4340" s="6"/>
      <c r="D4340" s="6"/>
      <c r="E4340" s="6"/>
      <c r="F4340" s="7"/>
      <c r="G4340" s="12"/>
      <c r="H4340" s="8"/>
      <c r="I4340" s="12"/>
      <c r="J4340" s="12"/>
      <c r="K4340" s="12"/>
      <c r="L4340" s="10"/>
      <c r="M4340" s="10"/>
      <c r="N4340" s="11" t="str">
        <f t="shared" si="134"/>
        <v/>
      </c>
      <c r="O4340" s="49" t="str">
        <f t="shared" si="135"/>
        <v/>
      </c>
      <c r="P4340" s="46" t="str">
        <f>IF(A4340="","",VLOOKUP(A4340,'Account Codes '!$B$4:$D$263,3,FALSE))</f>
        <v/>
      </c>
      <c r="Q4340" s="46" t="str">
        <f>IF(F4340="","",VLOOKUP(F4340,'Class Codes'!$A$4:$B$1221,2,FALSE))</f>
        <v/>
      </c>
    </row>
    <row r="4341" spans="1:17" x14ac:dyDescent="0.3">
      <c r="A4341" s="33"/>
      <c r="B4341" s="8" t="str">
        <f>IFERROR(VLOOKUP(A4341,'Account Codes '!$B:$C,2,FALSE)," ")</f>
        <v xml:space="preserve"> </v>
      </c>
      <c r="C4341" s="6"/>
      <c r="D4341" s="6"/>
      <c r="E4341" s="6"/>
      <c r="F4341" s="7"/>
      <c r="G4341" s="12"/>
      <c r="H4341" s="8"/>
      <c r="I4341" s="12"/>
      <c r="J4341" s="12"/>
      <c r="K4341" s="12"/>
      <c r="L4341" s="10"/>
      <c r="M4341" s="10"/>
      <c r="N4341" s="11" t="str">
        <f t="shared" si="134"/>
        <v/>
      </c>
      <c r="O4341" s="49" t="str">
        <f t="shared" si="135"/>
        <v/>
      </c>
      <c r="P4341" s="46" t="str">
        <f>IF(A4341="","",VLOOKUP(A4341,'Account Codes '!$B$4:$D$263,3,FALSE))</f>
        <v/>
      </c>
      <c r="Q4341" s="46" t="str">
        <f>IF(F4341="","",VLOOKUP(F4341,'Class Codes'!$A$4:$B$1221,2,FALSE))</f>
        <v/>
      </c>
    </row>
    <row r="4342" spans="1:17" x14ac:dyDescent="0.3">
      <c r="A4342" s="33"/>
      <c r="B4342" s="8" t="str">
        <f>IFERROR(VLOOKUP(A4342,'Account Codes '!$B:$C,2,FALSE)," ")</f>
        <v xml:space="preserve"> </v>
      </c>
      <c r="C4342" s="6"/>
      <c r="D4342" s="6"/>
      <c r="E4342" s="6"/>
      <c r="F4342" s="7"/>
      <c r="G4342" s="12"/>
      <c r="H4342" s="8"/>
      <c r="I4342" s="12"/>
      <c r="J4342" s="12"/>
      <c r="K4342" s="12"/>
      <c r="L4342" s="10"/>
      <c r="M4342" s="10"/>
      <c r="N4342" s="11" t="str">
        <f t="shared" si="134"/>
        <v/>
      </c>
      <c r="O4342" s="49" t="str">
        <f t="shared" si="135"/>
        <v/>
      </c>
      <c r="P4342" s="46" t="str">
        <f>IF(A4342="","",VLOOKUP(A4342,'Account Codes '!$B$4:$D$263,3,FALSE))</f>
        <v/>
      </c>
      <c r="Q4342" s="46" t="str">
        <f>IF(F4342="","",VLOOKUP(F4342,'Class Codes'!$A$4:$B$1221,2,FALSE))</f>
        <v/>
      </c>
    </row>
    <row r="4343" spans="1:17" x14ac:dyDescent="0.3">
      <c r="A4343" s="33"/>
      <c r="B4343" s="8" t="str">
        <f>IFERROR(VLOOKUP(A4343,'Account Codes '!$B:$C,2,FALSE)," ")</f>
        <v xml:space="preserve"> </v>
      </c>
      <c r="C4343" s="6"/>
      <c r="D4343" s="6"/>
      <c r="E4343" s="6"/>
      <c r="F4343" s="7"/>
      <c r="G4343" s="12"/>
      <c r="H4343" s="8"/>
      <c r="I4343" s="12"/>
      <c r="J4343" s="12"/>
      <c r="K4343" s="12"/>
      <c r="L4343" s="10"/>
      <c r="M4343" s="10"/>
      <c r="N4343" s="11" t="str">
        <f t="shared" si="134"/>
        <v/>
      </c>
      <c r="O4343" s="49" t="str">
        <f t="shared" si="135"/>
        <v/>
      </c>
      <c r="P4343" s="46" t="str">
        <f>IF(A4343="","",VLOOKUP(A4343,'Account Codes '!$B$4:$D$263,3,FALSE))</f>
        <v/>
      </c>
      <c r="Q4343" s="46" t="str">
        <f>IF(F4343="","",VLOOKUP(F4343,'Class Codes'!$A$4:$B$1221,2,FALSE))</f>
        <v/>
      </c>
    </row>
    <row r="4344" spans="1:17" x14ac:dyDescent="0.3">
      <c r="A4344" s="33"/>
      <c r="B4344" s="8" t="str">
        <f>IFERROR(VLOOKUP(A4344,'Account Codes '!$B:$C,2,FALSE)," ")</f>
        <v xml:space="preserve"> </v>
      </c>
      <c r="C4344" s="6"/>
      <c r="D4344" s="6"/>
      <c r="E4344" s="6"/>
      <c r="F4344" s="7"/>
      <c r="G4344" s="12"/>
      <c r="H4344" s="8"/>
      <c r="I4344" s="12"/>
      <c r="J4344" s="12"/>
      <c r="K4344" s="12"/>
      <c r="L4344" s="10"/>
      <c r="M4344" s="10"/>
      <c r="N4344" s="11" t="str">
        <f t="shared" si="134"/>
        <v/>
      </c>
      <c r="O4344" s="49" t="str">
        <f t="shared" si="135"/>
        <v/>
      </c>
      <c r="P4344" s="46" t="str">
        <f>IF(A4344="","",VLOOKUP(A4344,'Account Codes '!$B$4:$D$263,3,FALSE))</f>
        <v/>
      </c>
      <c r="Q4344" s="46" t="str">
        <f>IF(F4344="","",VLOOKUP(F4344,'Class Codes'!$A$4:$B$1221,2,FALSE))</f>
        <v/>
      </c>
    </row>
    <row r="4345" spans="1:17" x14ac:dyDescent="0.3">
      <c r="A4345" s="33"/>
      <c r="B4345" s="8" t="str">
        <f>IFERROR(VLOOKUP(A4345,'Account Codes '!$B:$C,2,FALSE)," ")</f>
        <v xml:space="preserve"> </v>
      </c>
      <c r="C4345" s="6"/>
      <c r="D4345" s="6"/>
      <c r="E4345" s="6"/>
      <c r="F4345" s="7"/>
      <c r="G4345" s="12"/>
      <c r="H4345" s="8"/>
      <c r="I4345" s="12"/>
      <c r="J4345" s="12"/>
      <c r="K4345" s="12"/>
      <c r="L4345" s="10"/>
      <c r="M4345" s="10"/>
      <c r="N4345" s="11" t="str">
        <f t="shared" si="134"/>
        <v/>
      </c>
      <c r="O4345" s="49" t="str">
        <f t="shared" si="135"/>
        <v/>
      </c>
      <c r="P4345" s="46" t="str">
        <f>IF(A4345="","",VLOOKUP(A4345,'Account Codes '!$B$4:$D$263,3,FALSE))</f>
        <v/>
      </c>
      <c r="Q4345" s="46" t="str">
        <f>IF(F4345="","",VLOOKUP(F4345,'Class Codes'!$A$4:$B$1221,2,FALSE))</f>
        <v/>
      </c>
    </row>
    <row r="4346" spans="1:17" x14ac:dyDescent="0.3">
      <c r="A4346" s="33"/>
      <c r="B4346" s="8" t="str">
        <f>IFERROR(VLOOKUP(A4346,'Account Codes '!$B:$C,2,FALSE)," ")</f>
        <v xml:space="preserve"> </v>
      </c>
      <c r="C4346" s="6"/>
      <c r="D4346" s="6"/>
      <c r="E4346" s="6"/>
      <c r="F4346" s="7"/>
      <c r="G4346" s="12"/>
      <c r="H4346" s="8"/>
      <c r="I4346" s="12"/>
      <c r="J4346" s="12"/>
      <c r="K4346" s="12"/>
      <c r="L4346" s="10"/>
      <c r="M4346" s="10"/>
      <c r="N4346" s="11" t="str">
        <f t="shared" si="134"/>
        <v/>
      </c>
      <c r="O4346" s="49" t="str">
        <f t="shared" si="135"/>
        <v/>
      </c>
      <c r="P4346" s="46" t="str">
        <f>IF(A4346="","",VLOOKUP(A4346,'Account Codes '!$B$4:$D$263,3,FALSE))</f>
        <v/>
      </c>
      <c r="Q4346" s="46" t="str">
        <f>IF(F4346="","",VLOOKUP(F4346,'Class Codes'!$A$4:$B$1221,2,FALSE))</f>
        <v/>
      </c>
    </row>
    <row r="4347" spans="1:17" x14ac:dyDescent="0.3">
      <c r="A4347" s="33"/>
      <c r="B4347" s="8" t="str">
        <f>IFERROR(VLOOKUP(A4347,'Account Codes '!$B:$C,2,FALSE)," ")</f>
        <v xml:space="preserve"> </v>
      </c>
      <c r="C4347" s="6"/>
      <c r="D4347" s="6"/>
      <c r="E4347" s="6"/>
      <c r="F4347" s="7"/>
      <c r="G4347" s="12"/>
      <c r="H4347" s="8"/>
      <c r="I4347" s="12"/>
      <c r="J4347" s="12"/>
      <c r="K4347" s="12"/>
      <c r="L4347" s="10"/>
      <c r="M4347" s="10"/>
      <c r="N4347" s="11" t="str">
        <f t="shared" si="134"/>
        <v/>
      </c>
      <c r="O4347" s="49" t="str">
        <f t="shared" si="135"/>
        <v/>
      </c>
      <c r="P4347" s="46" t="str">
        <f>IF(A4347="","",VLOOKUP(A4347,'Account Codes '!$B$4:$D$263,3,FALSE))</f>
        <v/>
      </c>
      <c r="Q4347" s="46" t="str">
        <f>IF(F4347="","",VLOOKUP(F4347,'Class Codes'!$A$4:$B$1221,2,FALSE))</f>
        <v/>
      </c>
    </row>
    <row r="4348" spans="1:17" x14ac:dyDescent="0.3">
      <c r="A4348" s="33"/>
      <c r="B4348" s="8" t="str">
        <f>IFERROR(VLOOKUP(A4348,'Account Codes '!$B:$C,2,FALSE)," ")</f>
        <v xml:space="preserve"> </v>
      </c>
      <c r="C4348" s="6"/>
      <c r="D4348" s="6"/>
      <c r="E4348" s="6"/>
      <c r="F4348" s="7"/>
      <c r="G4348" s="12"/>
      <c r="H4348" s="8"/>
      <c r="I4348" s="12"/>
      <c r="J4348" s="12"/>
      <c r="K4348" s="12"/>
      <c r="L4348" s="10"/>
      <c r="M4348" s="10"/>
      <c r="N4348" s="11" t="str">
        <f t="shared" si="134"/>
        <v/>
      </c>
      <c r="O4348" s="49" t="str">
        <f t="shared" si="135"/>
        <v/>
      </c>
      <c r="P4348" s="46" t="str">
        <f>IF(A4348="","",VLOOKUP(A4348,'Account Codes '!$B$4:$D$263,3,FALSE))</f>
        <v/>
      </c>
      <c r="Q4348" s="46" t="str">
        <f>IF(F4348="","",VLOOKUP(F4348,'Class Codes'!$A$4:$B$1221,2,FALSE))</f>
        <v/>
      </c>
    </row>
    <row r="4349" spans="1:17" x14ac:dyDescent="0.3">
      <c r="A4349" s="33"/>
      <c r="B4349" s="8" t="str">
        <f>IFERROR(VLOOKUP(A4349,'Account Codes '!$B:$C,2,FALSE)," ")</f>
        <v xml:space="preserve"> </v>
      </c>
      <c r="C4349" s="6"/>
      <c r="D4349" s="6"/>
      <c r="E4349" s="6"/>
      <c r="F4349" s="7"/>
      <c r="G4349" s="12"/>
      <c r="H4349" s="8"/>
      <c r="I4349" s="12"/>
      <c r="J4349" s="12"/>
      <c r="K4349" s="12"/>
      <c r="L4349" s="10"/>
      <c r="M4349" s="10"/>
      <c r="N4349" s="11" t="str">
        <f t="shared" si="134"/>
        <v/>
      </c>
      <c r="O4349" s="49" t="str">
        <f t="shared" si="135"/>
        <v/>
      </c>
      <c r="P4349" s="46" t="str">
        <f>IF(A4349="","",VLOOKUP(A4349,'Account Codes '!$B$4:$D$263,3,FALSE))</f>
        <v/>
      </c>
      <c r="Q4349" s="46" t="str">
        <f>IF(F4349="","",VLOOKUP(F4349,'Class Codes'!$A$4:$B$1221,2,FALSE))</f>
        <v/>
      </c>
    </row>
    <row r="4350" spans="1:17" x14ac:dyDescent="0.3">
      <c r="A4350" s="33"/>
      <c r="B4350" s="8" t="str">
        <f>IFERROR(VLOOKUP(A4350,'Account Codes '!$B:$C,2,FALSE)," ")</f>
        <v xml:space="preserve"> </v>
      </c>
      <c r="C4350" s="6"/>
      <c r="D4350" s="6"/>
      <c r="E4350" s="6"/>
      <c r="F4350" s="7"/>
      <c r="G4350" s="12"/>
      <c r="H4350" s="8"/>
      <c r="I4350" s="12"/>
      <c r="J4350" s="12"/>
      <c r="K4350" s="12"/>
      <c r="L4350" s="10"/>
      <c r="M4350" s="10"/>
      <c r="N4350" s="11" t="str">
        <f t="shared" ref="N4350:N4413" si="136">IF(NOT(ISBLANK(L4350)),L4350*M4350,"")</f>
        <v/>
      </c>
      <c r="O4350" s="49" t="str">
        <f t="shared" si="135"/>
        <v/>
      </c>
      <c r="P4350" s="46" t="str">
        <f>IF(A4350="","",VLOOKUP(A4350,'Account Codes '!$B$4:$D$263,3,FALSE))</f>
        <v/>
      </c>
      <c r="Q4350" s="46" t="str">
        <f>IF(F4350="","",VLOOKUP(F4350,'Class Codes'!$A$4:$B$1221,2,FALSE))</f>
        <v/>
      </c>
    </row>
    <row r="4351" spans="1:17" x14ac:dyDescent="0.3">
      <c r="A4351" s="33"/>
      <c r="B4351" s="8" t="str">
        <f>IFERROR(VLOOKUP(A4351,'Account Codes '!$B:$C,2,FALSE)," ")</f>
        <v xml:space="preserve"> </v>
      </c>
      <c r="C4351" s="6"/>
      <c r="D4351" s="6"/>
      <c r="E4351" s="6"/>
      <c r="F4351" s="7"/>
      <c r="G4351" s="12"/>
      <c r="H4351" s="8"/>
      <c r="I4351" s="12"/>
      <c r="J4351" s="12"/>
      <c r="K4351" s="12"/>
      <c r="L4351" s="10"/>
      <c r="M4351" s="10"/>
      <c r="N4351" s="11" t="str">
        <f t="shared" si="136"/>
        <v/>
      </c>
      <c r="O4351" s="49" t="str">
        <f t="shared" si="135"/>
        <v/>
      </c>
      <c r="P4351" s="46" t="str">
        <f>IF(A4351="","",VLOOKUP(A4351,'Account Codes '!$B$4:$D$263,3,FALSE))</f>
        <v/>
      </c>
      <c r="Q4351" s="46" t="str">
        <f>IF(F4351="","",VLOOKUP(F4351,'Class Codes'!$A$4:$B$1221,2,FALSE))</f>
        <v/>
      </c>
    </row>
    <row r="4352" spans="1:17" x14ac:dyDescent="0.3">
      <c r="A4352" s="33"/>
      <c r="B4352" s="8" t="str">
        <f>IFERROR(VLOOKUP(A4352,'Account Codes '!$B:$C,2,FALSE)," ")</f>
        <v xml:space="preserve"> </v>
      </c>
      <c r="C4352" s="6"/>
      <c r="D4352" s="6"/>
      <c r="E4352" s="6"/>
      <c r="F4352" s="7"/>
      <c r="G4352" s="12"/>
      <c r="H4352" s="8"/>
      <c r="I4352" s="12"/>
      <c r="J4352" s="12"/>
      <c r="K4352" s="12"/>
      <c r="L4352" s="10"/>
      <c r="M4352" s="10"/>
      <c r="N4352" s="11" t="str">
        <f t="shared" si="136"/>
        <v/>
      </c>
      <c r="O4352" s="49" t="str">
        <f t="shared" si="135"/>
        <v/>
      </c>
      <c r="P4352" s="46" t="str">
        <f>IF(A4352="","",VLOOKUP(A4352,'Account Codes '!$B$4:$D$263,3,FALSE))</f>
        <v/>
      </c>
      <c r="Q4352" s="46" t="str">
        <f>IF(F4352="","",VLOOKUP(F4352,'Class Codes'!$A$4:$B$1221,2,FALSE))</f>
        <v/>
      </c>
    </row>
    <row r="4353" spans="1:17" x14ac:dyDescent="0.3">
      <c r="A4353" s="33"/>
      <c r="B4353" s="8" t="str">
        <f>IFERROR(VLOOKUP(A4353,'Account Codes '!$B:$C,2,FALSE)," ")</f>
        <v xml:space="preserve"> </v>
      </c>
      <c r="C4353" s="6"/>
      <c r="D4353" s="6"/>
      <c r="E4353" s="6"/>
      <c r="F4353" s="7"/>
      <c r="G4353" s="12"/>
      <c r="H4353" s="8"/>
      <c r="I4353" s="12"/>
      <c r="J4353" s="12"/>
      <c r="K4353" s="12"/>
      <c r="L4353" s="10"/>
      <c r="M4353" s="10"/>
      <c r="N4353" s="11" t="str">
        <f t="shared" si="136"/>
        <v/>
      </c>
      <c r="O4353" s="49" t="str">
        <f t="shared" si="135"/>
        <v/>
      </c>
      <c r="P4353" s="46" t="str">
        <f>IF(A4353="","",VLOOKUP(A4353,'Account Codes '!$B$4:$D$263,3,FALSE))</f>
        <v/>
      </c>
      <c r="Q4353" s="46" t="str">
        <f>IF(F4353="","",VLOOKUP(F4353,'Class Codes'!$A$4:$B$1221,2,FALSE))</f>
        <v/>
      </c>
    </row>
    <row r="4354" spans="1:17" x14ac:dyDescent="0.3">
      <c r="A4354" s="33"/>
      <c r="B4354" s="8" t="str">
        <f>IFERROR(VLOOKUP(A4354,'Account Codes '!$B:$C,2,FALSE)," ")</f>
        <v xml:space="preserve"> </v>
      </c>
      <c r="C4354" s="6"/>
      <c r="D4354" s="6"/>
      <c r="E4354" s="6"/>
      <c r="F4354" s="7"/>
      <c r="G4354" s="12"/>
      <c r="H4354" s="8"/>
      <c r="I4354" s="12"/>
      <c r="J4354" s="12"/>
      <c r="K4354" s="12"/>
      <c r="L4354" s="10"/>
      <c r="M4354" s="10"/>
      <c r="N4354" s="11" t="str">
        <f t="shared" si="136"/>
        <v/>
      </c>
      <c r="O4354" s="49" t="str">
        <f t="shared" si="135"/>
        <v/>
      </c>
      <c r="P4354" s="46" t="str">
        <f>IF(A4354="","",VLOOKUP(A4354,'Account Codes '!$B$4:$D$263,3,FALSE))</f>
        <v/>
      </c>
      <c r="Q4354" s="46" t="str">
        <f>IF(F4354="","",VLOOKUP(F4354,'Class Codes'!$A$4:$B$1221,2,FALSE))</f>
        <v/>
      </c>
    </row>
    <row r="4355" spans="1:17" x14ac:dyDescent="0.3">
      <c r="A4355" s="33"/>
      <c r="B4355" s="8" t="str">
        <f>IFERROR(VLOOKUP(A4355,'Account Codes '!$B:$C,2,FALSE)," ")</f>
        <v xml:space="preserve"> </v>
      </c>
      <c r="C4355" s="6"/>
      <c r="D4355" s="6"/>
      <c r="E4355" s="6"/>
      <c r="F4355" s="7"/>
      <c r="G4355" s="12"/>
      <c r="H4355" s="8"/>
      <c r="I4355" s="12"/>
      <c r="J4355" s="12"/>
      <c r="K4355" s="12"/>
      <c r="L4355" s="10"/>
      <c r="M4355" s="10"/>
      <c r="N4355" s="11" t="str">
        <f t="shared" si="136"/>
        <v/>
      </c>
      <c r="O4355" s="49" t="str">
        <f t="shared" si="135"/>
        <v/>
      </c>
      <c r="P4355" s="46" t="str">
        <f>IF(A4355="","",VLOOKUP(A4355,'Account Codes '!$B$4:$D$263,3,FALSE))</f>
        <v/>
      </c>
      <c r="Q4355" s="46" t="str">
        <f>IF(F4355="","",VLOOKUP(F4355,'Class Codes'!$A$4:$B$1221,2,FALSE))</f>
        <v/>
      </c>
    </row>
    <row r="4356" spans="1:17" x14ac:dyDescent="0.3">
      <c r="A4356" s="33"/>
      <c r="B4356" s="8" t="str">
        <f>IFERROR(VLOOKUP(A4356,'Account Codes '!$B:$C,2,FALSE)," ")</f>
        <v xml:space="preserve"> </v>
      </c>
      <c r="C4356" s="6"/>
      <c r="D4356" s="6"/>
      <c r="E4356" s="6"/>
      <c r="F4356" s="7"/>
      <c r="G4356" s="12"/>
      <c r="H4356" s="8"/>
      <c r="I4356" s="12"/>
      <c r="J4356" s="12"/>
      <c r="K4356" s="12"/>
      <c r="L4356" s="10"/>
      <c r="M4356" s="10"/>
      <c r="N4356" s="11" t="str">
        <f t="shared" si="136"/>
        <v/>
      </c>
      <c r="O4356" s="49" t="str">
        <f t="shared" si="135"/>
        <v/>
      </c>
      <c r="P4356" s="46" t="str">
        <f>IF(A4356="","",VLOOKUP(A4356,'Account Codes '!$B$4:$D$263,3,FALSE))</f>
        <v/>
      </c>
      <c r="Q4356" s="46" t="str">
        <f>IF(F4356="","",VLOOKUP(F4356,'Class Codes'!$A$4:$B$1221,2,FALSE))</f>
        <v/>
      </c>
    </row>
    <row r="4357" spans="1:17" x14ac:dyDescent="0.3">
      <c r="A4357" s="33"/>
      <c r="B4357" s="8" t="str">
        <f>IFERROR(VLOOKUP(A4357,'Account Codes '!$B:$C,2,FALSE)," ")</f>
        <v xml:space="preserve"> </v>
      </c>
      <c r="C4357" s="6"/>
      <c r="D4357" s="6"/>
      <c r="E4357" s="6"/>
      <c r="F4357" s="7"/>
      <c r="G4357" s="12"/>
      <c r="H4357" s="8"/>
      <c r="I4357" s="12"/>
      <c r="J4357" s="12"/>
      <c r="K4357" s="12"/>
      <c r="L4357" s="10"/>
      <c r="M4357" s="10"/>
      <c r="N4357" s="11" t="str">
        <f t="shared" si="136"/>
        <v/>
      </c>
      <c r="O4357" s="49" t="str">
        <f t="shared" si="135"/>
        <v/>
      </c>
      <c r="P4357" s="46" t="str">
        <f>IF(A4357="","",VLOOKUP(A4357,'Account Codes '!$B$4:$D$263,3,FALSE))</f>
        <v/>
      </c>
      <c r="Q4357" s="46" t="str">
        <f>IF(F4357="","",VLOOKUP(F4357,'Class Codes'!$A$4:$B$1221,2,FALSE))</f>
        <v/>
      </c>
    </row>
    <row r="4358" spans="1:17" x14ac:dyDescent="0.3">
      <c r="A4358" s="33"/>
      <c r="B4358" s="8" t="str">
        <f>IFERROR(VLOOKUP(A4358,'Account Codes '!$B:$C,2,FALSE)," ")</f>
        <v xml:space="preserve"> </v>
      </c>
      <c r="C4358" s="6"/>
      <c r="D4358" s="6"/>
      <c r="E4358" s="6"/>
      <c r="F4358" s="7"/>
      <c r="G4358" s="12"/>
      <c r="H4358" s="8"/>
      <c r="I4358" s="12"/>
      <c r="J4358" s="12"/>
      <c r="K4358" s="12"/>
      <c r="L4358" s="10"/>
      <c r="M4358" s="10"/>
      <c r="N4358" s="11" t="str">
        <f t="shared" si="136"/>
        <v/>
      </c>
      <c r="O4358" s="49" t="str">
        <f t="shared" si="135"/>
        <v/>
      </c>
      <c r="P4358" s="46" t="str">
        <f>IF(A4358="","",VLOOKUP(A4358,'Account Codes '!$B$4:$D$263,3,FALSE))</f>
        <v/>
      </c>
      <c r="Q4358" s="46" t="str">
        <f>IF(F4358="","",VLOOKUP(F4358,'Class Codes'!$A$4:$B$1221,2,FALSE))</f>
        <v/>
      </c>
    </row>
    <row r="4359" spans="1:17" x14ac:dyDescent="0.3">
      <c r="A4359" s="33"/>
      <c r="B4359" s="8" t="str">
        <f>IFERROR(VLOOKUP(A4359,'Account Codes '!$B:$C,2,FALSE)," ")</f>
        <v xml:space="preserve"> </v>
      </c>
      <c r="C4359" s="6"/>
      <c r="D4359" s="6"/>
      <c r="E4359" s="6"/>
      <c r="F4359" s="7"/>
      <c r="G4359" s="12"/>
      <c r="H4359" s="8"/>
      <c r="I4359" s="12"/>
      <c r="J4359" s="12"/>
      <c r="K4359" s="12"/>
      <c r="L4359" s="10"/>
      <c r="M4359" s="10"/>
      <c r="N4359" s="11" t="str">
        <f t="shared" si="136"/>
        <v/>
      </c>
      <c r="O4359" s="49" t="str">
        <f t="shared" si="135"/>
        <v/>
      </c>
      <c r="P4359" s="46" t="str">
        <f>IF(A4359="","",VLOOKUP(A4359,'Account Codes '!$B$4:$D$263,3,FALSE))</f>
        <v/>
      </c>
      <c r="Q4359" s="46" t="str">
        <f>IF(F4359="","",VLOOKUP(F4359,'Class Codes'!$A$4:$B$1221,2,FALSE))</f>
        <v/>
      </c>
    </row>
    <row r="4360" spans="1:17" x14ac:dyDescent="0.3">
      <c r="A4360" s="33"/>
      <c r="B4360" s="8" t="str">
        <f>IFERROR(VLOOKUP(A4360,'Account Codes '!$B:$C,2,FALSE)," ")</f>
        <v xml:space="preserve"> </v>
      </c>
      <c r="C4360" s="6"/>
      <c r="D4360" s="6"/>
      <c r="E4360" s="6"/>
      <c r="F4360" s="7"/>
      <c r="G4360" s="12"/>
      <c r="H4360" s="8"/>
      <c r="I4360" s="12"/>
      <c r="J4360" s="12"/>
      <c r="K4360" s="12"/>
      <c r="L4360" s="10"/>
      <c r="M4360" s="10"/>
      <c r="N4360" s="11" t="str">
        <f t="shared" si="136"/>
        <v/>
      </c>
      <c r="O4360" s="49" t="str">
        <f t="shared" si="135"/>
        <v/>
      </c>
      <c r="P4360" s="46" t="str">
        <f>IF(A4360="","",VLOOKUP(A4360,'Account Codes '!$B$4:$D$263,3,FALSE))</f>
        <v/>
      </c>
      <c r="Q4360" s="46" t="str">
        <f>IF(F4360="","",VLOOKUP(F4360,'Class Codes'!$A$4:$B$1221,2,FALSE))</f>
        <v/>
      </c>
    </row>
    <row r="4361" spans="1:17" x14ac:dyDescent="0.3">
      <c r="A4361" s="33"/>
      <c r="B4361" s="8" t="str">
        <f>IFERROR(VLOOKUP(A4361,'Account Codes '!$B:$C,2,FALSE)," ")</f>
        <v xml:space="preserve"> </v>
      </c>
      <c r="C4361" s="6"/>
      <c r="D4361" s="6"/>
      <c r="E4361" s="6"/>
      <c r="F4361" s="7"/>
      <c r="G4361" s="12"/>
      <c r="H4361" s="8"/>
      <c r="I4361" s="12"/>
      <c r="J4361" s="12"/>
      <c r="K4361" s="12"/>
      <c r="L4361" s="10"/>
      <c r="M4361" s="10"/>
      <c r="N4361" s="11" t="str">
        <f t="shared" si="136"/>
        <v/>
      </c>
      <c r="O4361" s="49" t="str">
        <f t="shared" si="135"/>
        <v/>
      </c>
      <c r="P4361" s="46" t="str">
        <f>IF(A4361="","",VLOOKUP(A4361,'Account Codes '!$B$4:$D$263,3,FALSE))</f>
        <v/>
      </c>
      <c r="Q4361" s="46" t="str">
        <f>IF(F4361="","",VLOOKUP(F4361,'Class Codes'!$A$4:$B$1221,2,FALSE))</f>
        <v/>
      </c>
    </row>
    <row r="4362" spans="1:17" x14ac:dyDescent="0.3">
      <c r="A4362" s="33"/>
      <c r="B4362" s="8" t="str">
        <f>IFERROR(VLOOKUP(A4362,'Account Codes '!$B:$C,2,FALSE)," ")</f>
        <v xml:space="preserve"> </v>
      </c>
      <c r="C4362" s="6"/>
      <c r="D4362" s="6"/>
      <c r="E4362" s="6"/>
      <c r="F4362" s="7"/>
      <c r="G4362" s="12"/>
      <c r="H4362" s="8"/>
      <c r="I4362" s="12"/>
      <c r="J4362" s="12"/>
      <c r="K4362" s="12"/>
      <c r="L4362" s="10"/>
      <c r="M4362" s="10"/>
      <c r="N4362" s="11" t="str">
        <f t="shared" si="136"/>
        <v/>
      </c>
      <c r="O4362" s="49" t="str">
        <f t="shared" si="135"/>
        <v/>
      </c>
      <c r="P4362" s="46" t="str">
        <f>IF(A4362="","",VLOOKUP(A4362,'Account Codes '!$B$4:$D$263,3,FALSE))</f>
        <v/>
      </c>
      <c r="Q4362" s="46" t="str">
        <f>IF(F4362="","",VLOOKUP(F4362,'Class Codes'!$A$4:$B$1221,2,FALSE))</f>
        <v/>
      </c>
    </row>
    <row r="4363" spans="1:17" x14ac:dyDescent="0.3">
      <c r="A4363" s="33"/>
      <c r="B4363" s="8" t="str">
        <f>IFERROR(VLOOKUP(A4363,'Account Codes '!$B:$C,2,FALSE)," ")</f>
        <v xml:space="preserve"> </v>
      </c>
      <c r="C4363" s="6"/>
      <c r="D4363" s="6"/>
      <c r="E4363" s="6"/>
      <c r="F4363" s="7"/>
      <c r="G4363" s="12"/>
      <c r="H4363" s="8"/>
      <c r="I4363" s="12"/>
      <c r="J4363" s="12"/>
      <c r="K4363" s="12"/>
      <c r="L4363" s="10"/>
      <c r="M4363" s="10"/>
      <c r="N4363" s="11" t="str">
        <f t="shared" si="136"/>
        <v/>
      </c>
      <c r="O4363" s="49" t="str">
        <f t="shared" si="135"/>
        <v/>
      </c>
      <c r="P4363" s="46" t="str">
        <f>IF(A4363="","",VLOOKUP(A4363,'Account Codes '!$B$4:$D$263,3,FALSE))</f>
        <v/>
      </c>
      <c r="Q4363" s="46" t="str">
        <f>IF(F4363="","",VLOOKUP(F4363,'Class Codes'!$A$4:$B$1221,2,FALSE))</f>
        <v/>
      </c>
    </row>
    <row r="4364" spans="1:17" x14ac:dyDescent="0.3">
      <c r="A4364" s="33"/>
      <c r="B4364" s="8" t="str">
        <f>IFERROR(VLOOKUP(A4364,'Account Codes '!$B:$C,2,FALSE)," ")</f>
        <v xml:space="preserve"> </v>
      </c>
      <c r="C4364" s="6"/>
      <c r="D4364" s="6"/>
      <c r="E4364" s="6"/>
      <c r="F4364" s="7"/>
      <c r="G4364" s="12"/>
      <c r="H4364" s="8"/>
      <c r="I4364" s="12"/>
      <c r="J4364" s="12"/>
      <c r="K4364" s="12"/>
      <c r="L4364" s="10"/>
      <c r="M4364" s="10"/>
      <c r="N4364" s="11" t="str">
        <f t="shared" si="136"/>
        <v/>
      </c>
      <c r="O4364" s="49" t="str">
        <f t="shared" ref="O4364:O4427" si="137">IF(A4364="","",IF(LEFT(A4364,1)="5","Revenue","Expense"))</f>
        <v/>
      </c>
      <c r="P4364" s="46" t="str">
        <f>IF(A4364="","",VLOOKUP(A4364,'Account Codes '!$B$4:$D$263,3,FALSE))</f>
        <v/>
      </c>
      <c r="Q4364" s="46" t="str">
        <f>IF(F4364="","",VLOOKUP(F4364,'Class Codes'!$A$4:$B$1221,2,FALSE))</f>
        <v/>
      </c>
    </row>
    <row r="4365" spans="1:17" x14ac:dyDescent="0.3">
      <c r="A4365" s="33"/>
      <c r="B4365" s="8" t="str">
        <f>IFERROR(VLOOKUP(A4365,'Account Codes '!$B:$C,2,FALSE)," ")</f>
        <v xml:space="preserve"> </v>
      </c>
      <c r="C4365" s="6"/>
      <c r="D4365" s="6"/>
      <c r="E4365" s="6"/>
      <c r="F4365" s="7"/>
      <c r="G4365" s="12"/>
      <c r="H4365" s="8"/>
      <c r="I4365" s="12"/>
      <c r="J4365" s="12"/>
      <c r="K4365" s="12"/>
      <c r="L4365" s="10"/>
      <c r="M4365" s="10"/>
      <c r="N4365" s="11" t="str">
        <f t="shared" si="136"/>
        <v/>
      </c>
      <c r="O4365" s="49" t="str">
        <f t="shared" si="137"/>
        <v/>
      </c>
      <c r="P4365" s="46" t="str">
        <f>IF(A4365="","",VLOOKUP(A4365,'Account Codes '!$B$4:$D$263,3,FALSE))</f>
        <v/>
      </c>
      <c r="Q4365" s="46" t="str">
        <f>IF(F4365="","",VLOOKUP(F4365,'Class Codes'!$A$4:$B$1221,2,FALSE))</f>
        <v/>
      </c>
    </row>
    <row r="4366" spans="1:17" x14ac:dyDescent="0.3">
      <c r="A4366" s="33"/>
      <c r="B4366" s="8" t="str">
        <f>IFERROR(VLOOKUP(A4366,'Account Codes '!$B:$C,2,FALSE)," ")</f>
        <v xml:space="preserve"> </v>
      </c>
      <c r="C4366" s="6"/>
      <c r="D4366" s="6"/>
      <c r="E4366" s="6"/>
      <c r="F4366" s="7"/>
      <c r="G4366" s="12"/>
      <c r="H4366" s="8"/>
      <c r="I4366" s="12"/>
      <c r="J4366" s="12"/>
      <c r="K4366" s="12"/>
      <c r="L4366" s="10"/>
      <c r="M4366" s="10"/>
      <c r="N4366" s="11" t="str">
        <f t="shared" si="136"/>
        <v/>
      </c>
      <c r="O4366" s="49" t="str">
        <f t="shared" si="137"/>
        <v/>
      </c>
      <c r="P4366" s="46" t="str">
        <f>IF(A4366="","",VLOOKUP(A4366,'Account Codes '!$B$4:$D$263,3,FALSE))</f>
        <v/>
      </c>
      <c r="Q4366" s="46" t="str">
        <f>IF(F4366="","",VLOOKUP(F4366,'Class Codes'!$A$4:$B$1221,2,FALSE))</f>
        <v/>
      </c>
    </row>
    <row r="4367" spans="1:17" x14ac:dyDescent="0.3">
      <c r="A4367" s="33"/>
      <c r="B4367" s="8" t="str">
        <f>IFERROR(VLOOKUP(A4367,'Account Codes '!$B:$C,2,FALSE)," ")</f>
        <v xml:space="preserve"> </v>
      </c>
      <c r="C4367" s="6"/>
      <c r="D4367" s="6"/>
      <c r="E4367" s="6"/>
      <c r="F4367" s="7"/>
      <c r="G4367" s="12"/>
      <c r="H4367" s="8"/>
      <c r="I4367" s="12"/>
      <c r="J4367" s="12"/>
      <c r="K4367" s="12"/>
      <c r="L4367" s="10"/>
      <c r="M4367" s="10"/>
      <c r="N4367" s="11" t="str">
        <f t="shared" si="136"/>
        <v/>
      </c>
      <c r="O4367" s="49" t="str">
        <f t="shared" si="137"/>
        <v/>
      </c>
      <c r="P4367" s="46" t="str">
        <f>IF(A4367="","",VLOOKUP(A4367,'Account Codes '!$B$4:$D$263,3,FALSE))</f>
        <v/>
      </c>
      <c r="Q4367" s="46" t="str">
        <f>IF(F4367="","",VLOOKUP(F4367,'Class Codes'!$A$4:$B$1221,2,FALSE))</f>
        <v/>
      </c>
    </row>
    <row r="4368" spans="1:17" x14ac:dyDescent="0.3">
      <c r="A4368" s="33"/>
      <c r="B4368" s="8" t="str">
        <f>IFERROR(VLOOKUP(A4368,'Account Codes '!$B:$C,2,FALSE)," ")</f>
        <v xml:space="preserve"> </v>
      </c>
      <c r="C4368" s="6"/>
      <c r="D4368" s="6"/>
      <c r="E4368" s="6"/>
      <c r="F4368" s="7"/>
      <c r="G4368" s="12"/>
      <c r="H4368" s="8"/>
      <c r="I4368" s="12"/>
      <c r="J4368" s="12"/>
      <c r="K4368" s="12"/>
      <c r="L4368" s="10"/>
      <c r="M4368" s="10"/>
      <c r="N4368" s="11" t="str">
        <f t="shared" si="136"/>
        <v/>
      </c>
      <c r="O4368" s="49" t="str">
        <f t="shared" si="137"/>
        <v/>
      </c>
      <c r="P4368" s="46" t="str">
        <f>IF(A4368="","",VLOOKUP(A4368,'Account Codes '!$B$4:$D$263,3,FALSE))</f>
        <v/>
      </c>
      <c r="Q4368" s="46" t="str">
        <f>IF(F4368="","",VLOOKUP(F4368,'Class Codes'!$A$4:$B$1221,2,FALSE))</f>
        <v/>
      </c>
    </row>
    <row r="4369" spans="1:17" x14ac:dyDescent="0.3">
      <c r="A4369" s="33"/>
      <c r="B4369" s="8" t="str">
        <f>IFERROR(VLOOKUP(A4369,'Account Codes '!$B:$C,2,FALSE)," ")</f>
        <v xml:space="preserve"> </v>
      </c>
      <c r="C4369" s="6"/>
      <c r="D4369" s="6"/>
      <c r="E4369" s="6"/>
      <c r="F4369" s="7"/>
      <c r="G4369" s="12"/>
      <c r="H4369" s="8"/>
      <c r="I4369" s="12"/>
      <c r="J4369" s="12"/>
      <c r="K4369" s="12"/>
      <c r="L4369" s="10"/>
      <c r="M4369" s="10"/>
      <c r="N4369" s="11" t="str">
        <f t="shared" si="136"/>
        <v/>
      </c>
      <c r="O4369" s="49" t="str">
        <f t="shared" si="137"/>
        <v/>
      </c>
      <c r="P4369" s="46" t="str">
        <f>IF(A4369="","",VLOOKUP(A4369,'Account Codes '!$B$4:$D$263,3,FALSE))</f>
        <v/>
      </c>
      <c r="Q4369" s="46" t="str">
        <f>IF(F4369="","",VLOOKUP(F4369,'Class Codes'!$A$4:$B$1221,2,FALSE))</f>
        <v/>
      </c>
    </row>
    <row r="4370" spans="1:17" x14ac:dyDescent="0.3">
      <c r="A4370" s="33"/>
      <c r="B4370" s="8" t="str">
        <f>IFERROR(VLOOKUP(A4370,'Account Codes '!$B:$C,2,FALSE)," ")</f>
        <v xml:space="preserve"> </v>
      </c>
      <c r="C4370" s="6"/>
      <c r="D4370" s="6"/>
      <c r="E4370" s="6"/>
      <c r="F4370" s="7"/>
      <c r="G4370" s="12"/>
      <c r="H4370" s="8"/>
      <c r="I4370" s="12"/>
      <c r="J4370" s="12"/>
      <c r="K4370" s="12"/>
      <c r="L4370" s="10"/>
      <c r="M4370" s="10"/>
      <c r="N4370" s="11" t="str">
        <f t="shared" si="136"/>
        <v/>
      </c>
      <c r="O4370" s="49" t="str">
        <f t="shared" si="137"/>
        <v/>
      </c>
      <c r="P4370" s="46" t="str">
        <f>IF(A4370="","",VLOOKUP(A4370,'Account Codes '!$B$4:$D$263,3,FALSE))</f>
        <v/>
      </c>
      <c r="Q4370" s="46" t="str">
        <f>IF(F4370="","",VLOOKUP(F4370,'Class Codes'!$A$4:$B$1221,2,FALSE))</f>
        <v/>
      </c>
    </row>
    <row r="4371" spans="1:17" x14ac:dyDescent="0.3">
      <c r="A4371" s="33"/>
      <c r="B4371" s="8" t="str">
        <f>IFERROR(VLOOKUP(A4371,'Account Codes '!$B:$C,2,FALSE)," ")</f>
        <v xml:space="preserve"> </v>
      </c>
      <c r="C4371" s="6"/>
      <c r="D4371" s="6"/>
      <c r="E4371" s="6"/>
      <c r="F4371" s="7"/>
      <c r="G4371" s="12"/>
      <c r="H4371" s="8"/>
      <c r="I4371" s="12"/>
      <c r="J4371" s="12"/>
      <c r="K4371" s="12"/>
      <c r="L4371" s="10"/>
      <c r="M4371" s="10"/>
      <c r="N4371" s="11" t="str">
        <f t="shared" si="136"/>
        <v/>
      </c>
      <c r="O4371" s="49" t="str">
        <f t="shared" si="137"/>
        <v/>
      </c>
      <c r="P4371" s="46" t="str">
        <f>IF(A4371="","",VLOOKUP(A4371,'Account Codes '!$B$4:$D$263,3,FALSE))</f>
        <v/>
      </c>
      <c r="Q4371" s="46" t="str">
        <f>IF(F4371="","",VLOOKUP(F4371,'Class Codes'!$A$4:$B$1221,2,FALSE))</f>
        <v/>
      </c>
    </row>
    <row r="4372" spans="1:17" x14ac:dyDescent="0.3">
      <c r="A4372" s="33"/>
      <c r="B4372" s="8" t="str">
        <f>IFERROR(VLOOKUP(A4372,'Account Codes '!$B:$C,2,FALSE)," ")</f>
        <v xml:space="preserve"> </v>
      </c>
      <c r="C4372" s="6"/>
      <c r="D4372" s="6"/>
      <c r="E4372" s="6"/>
      <c r="F4372" s="7"/>
      <c r="G4372" s="12"/>
      <c r="H4372" s="8"/>
      <c r="I4372" s="12"/>
      <c r="J4372" s="12"/>
      <c r="K4372" s="12"/>
      <c r="L4372" s="10"/>
      <c r="M4372" s="10"/>
      <c r="N4372" s="11" t="str">
        <f t="shared" si="136"/>
        <v/>
      </c>
      <c r="O4372" s="49" t="str">
        <f t="shared" si="137"/>
        <v/>
      </c>
      <c r="P4372" s="46" t="str">
        <f>IF(A4372="","",VLOOKUP(A4372,'Account Codes '!$B$4:$D$263,3,FALSE))</f>
        <v/>
      </c>
      <c r="Q4372" s="46" t="str">
        <f>IF(F4372="","",VLOOKUP(F4372,'Class Codes'!$A$4:$B$1221,2,FALSE))</f>
        <v/>
      </c>
    </row>
    <row r="4373" spans="1:17" x14ac:dyDescent="0.3">
      <c r="A4373" s="33"/>
      <c r="B4373" s="8" t="str">
        <f>IFERROR(VLOOKUP(A4373,'Account Codes '!$B:$C,2,FALSE)," ")</f>
        <v xml:space="preserve"> </v>
      </c>
      <c r="C4373" s="6"/>
      <c r="D4373" s="6"/>
      <c r="E4373" s="6"/>
      <c r="F4373" s="7"/>
      <c r="G4373" s="12"/>
      <c r="H4373" s="8"/>
      <c r="I4373" s="12"/>
      <c r="J4373" s="12"/>
      <c r="K4373" s="12"/>
      <c r="L4373" s="10"/>
      <c r="M4373" s="10"/>
      <c r="N4373" s="11" t="str">
        <f t="shared" si="136"/>
        <v/>
      </c>
      <c r="O4373" s="49" t="str">
        <f t="shared" si="137"/>
        <v/>
      </c>
      <c r="P4373" s="46" t="str">
        <f>IF(A4373="","",VLOOKUP(A4373,'Account Codes '!$B$4:$D$263,3,FALSE))</f>
        <v/>
      </c>
      <c r="Q4373" s="46" t="str">
        <f>IF(F4373="","",VLOOKUP(F4373,'Class Codes'!$A$4:$B$1221,2,FALSE))</f>
        <v/>
      </c>
    </row>
    <row r="4374" spans="1:17" x14ac:dyDescent="0.3">
      <c r="A4374" s="33"/>
      <c r="B4374" s="8" t="str">
        <f>IFERROR(VLOOKUP(A4374,'Account Codes '!$B:$C,2,FALSE)," ")</f>
        <v xml:space="preserve"> </v>
      </c>
      <c r="C4374" s="6"/>
      <c r="D4374" s="6"/>
      <c r="E4374" s="6"/>
      <c r="F4374" s="7"/>
      <c r="G4374" s="12"/>
      <c r="H4374" s="8"/>
      <c r="I4374" s="12"/>
      <c r="J4374" s="12"/>
      <c r="K4374" s="12"/>
      <c r="L4374" s="10"/>
      <c r="M4374" s="10"/>
      <c r="N4374" s="11" t="str">
        <f t="shared" si="136"/>
        <v/>
      </c>
      <c r="O4374" s="49" t="str">
        <f t="shared" si="137"/>
        <v/>
      </c>
      <c r="P4374" s="46" t="str">
        <f>IF(A4374="","",VLOOKUP(A4374,'Account Codes '!$B$4:$D$263,3,FALSE))</f>
        <v/>
      </c>
      <c r="Q4374" s="46" t="str">
        <f>IF(F4374="","",VLOOKUP(F4374,'Class Codes'!$A$4:$B$1221,2,FALSE))</f>
        <v/>
      </c>
    </row>
    <row r="4375" spans="1:17" x14ac:dyDescent="0.3">
      <c r="A4375" s="33"/>
      <c r="B4375" s="8" t="str">
        <f>IFERROR(VLOOKUP(A4375,'Account Codes '!$B:$C,2,FALSE)," ")</f>
        <v xml:space="preserve"> </v>
      </c>
      <c r="C4375" s="6"/>
      <c r="D4375" s="6"/>
      <c r="E4375" s="6"/>
      <c r="F4375" s="7"/>
      <c r="G4375" s="12"/>
      <c r="H4375" s="8"/>
      <c r="I4375" s="12"/>
      <c r="J4375" s="12"/>
      <c r="K4375" s="12"/>
      <c r="L4375" s="10"/>
      <c r="M4375" s="10"/>
      <c r="N4375" s="11" t="str">
        <f t="shared" si="136"/>
        <v/>
      </c>
      <c r="O4375" s="49" t="str">
        <f t="shared" si="137"/>
        <v/>
      </c>
      <c r="P4375" s="46" t="str">
        <f>IF(A4375="","",VLOOKUP(A4375,'Account Codes '!$B$4:$D$263,3,FALSE))</f>
        <v/>
      </c>
      <c r="Q4375" s="46" t="str">
        <f>IF(F4375="","",VLOOKUP(F4375,'Class Codes'!$A$4:$B$1221,2,FALSE))</f>
        <v/>
      </c>
    </row>
    <row r="4376" spans="1:17" x14ac:dyDescent="0.3">
      <c r="A4376" s="33"/>
      <c r="B4376" s="8" t="str">
        <f>IFERROR(VLOOKUP(A4376,'Account Codes '!$B:$C,2,FALSE)," ")</f>
        <v xml:space="preserve"> </v>
      </c>
      <c r="C4376" s="6"/>
      <c r="D4376" s="6"/>
      <c r="E4376" s="6"/>
      <c r="F4376" s="7"/>
      <c r="G4376" s="12"/>
      <c r="H4376" s="8"/>
      <c r="I4376" s="12"/>
      <c r="J4376" s="12"/>
      <c r="K4376" s="12"/>
      <c r="L4376" s="10"/>
      <c r="M4376" s="10"/>
      <c r="N4376" s="11" t="str">
        <f t="shared" si="136"/>
        <v/>
      </c>
      <c r="O4376" s="49" t="str">
        <f t="shared" si="137"/>
        <v/>
      </c>
      <c r="P4376" s="46" t="str">
        <f>IF(A4376="","",VLOOKUP(A4376,'Account Codes '!$B$4:$D$263,3,FALSE))</f>
        <v/>
      </c>
      <c r="Q4376" s="46" t="str">
        <f>IF(F4376="","",VLOOKUP(F4376,'Class Codes'!$A$4:$B$1221,2,FALSE))</f>
        <v/>
      </c>
    </row>
    <row r="4377" spans="1:17" x14ac:dyDescent="0.3">
      <c r="A4377" s="33"/>
      <c r="B4377" s="8" t="str">
        <f>IFERROR(VLOOKUP(A4377,'Account Codes '!$B:$C,2,FALSE)," ")</f>
        <v xml:space="preserve"> </v>
      </c>
      <c r="C4377" s="6"/>
      <c r="D4377" s="6"/>
      <c r="E4377" s="6"/>
      <c r="F4377" s="7"/>
      <c r="G4377" s="12"/>
      <c r="H4377" s="8"/>
      <c r="I4377" s="12"/>
      <c r="J4377" s="12"/>
      <c r="K4377" s="12"/>
      <c r="L4377" s="10"/>
      <c r="M4377" s="10"/>
      <c r="N4377" s="11" t="str">
        <f t="shared" si="136"/>
        <v/>
      </c>
      <c r="O4377" s="49" t="str">
        <f t="shared" si="137"/>
        <v/>
      </c>
      <c r="P4377" s="46" t="str">
        <f>IF(A4377="","",VLOOKUP(A4377,'Account Codes '!$B$4:$D$263,3,FALSE))</f>
        <v/>
      </c>
      <c r="Q4377" s="46" t="str">
        <f>IF(F4377="","",VLOOKUP(F4377,'Class Codes'!$A$4:$B$1221,2,FALSE))</f>
        <v/>
      </c>
    </row>
    <row r="4378" spans="1:17" x14ac:dyDescent="0.3">
      <c r="A4378" s="33"/>
      <c r="B4378" s="8" t="str">
        <f>IFERROR(VLOOKUP(A4378,'Account Codes '!$B:$C,2,FALSE)," ")</f>
        <v xml:space="preserve"> </v>
      </c>
      <c r="C4378" s="6"/>
      <c r="D4378" s="6"/>
      <c r="E4378" s="6"/>
      <c r="F4378" s="7"/>
      <c r="G4378" s="12"/>
      <c r="H4378" s="8"/>
      <c r="I4378" s="12"/>
      <c r="J4378" s="12"/>
      <c r="K4378" s="12"/>
      <c r="L4378" s="10"/>
      <c r="M4378" s="10"/>
      <c r="N4378" s="11" t="str">
        <f t="shared" si="136"/>
        <v/>
      </c>
      <c r="O4378" s="49" t="str">
        <f t="shared" si="137"/>
        <v/>
      </c>
      <c r="P4378" s="46" t="str">
        <f>IF(A4378="","",VLOOKUP(A4378,'Account Codes '!$B$4:$D$263,3,FALSE))</f>
        <v/>
      </c>
      <c r="Q4378" s="46" t="str">
        <f>IF(F4378="","",VLOOKUP(F4378,'Class Codes'!$A$4:$B$1221,2,FALSE))</f>
        <v/>
      </c>
    </row>
    <row r="4379" spans="1:17" x14ac:dyDescent="0.3">
      <c r="A4379" s="33"/>
      <c r="B4379" s="8" t="str">
        <f>IFERROR(VLOOKUP(A4379,'Account Codes '!$B:$C,2,FALSE)," ")</f>
        <v xml:space="preserve"> </v>
      </c>
      <c r="C4379" s="6"/>
      <c r="D4379" s="6"/>
      <c r="E4379" s="6"/>
      <c r="F4379" s="7"/>
      <c r="G4379" s="12"/>
      <c r="H4379" s="8"/>
      <c r="I4379" s="12"/>
      <c r="J4379" s="12"/>
      <c r="K4379" s="12"/>
      <c r="L4379" s="10"/>
      <c r="M4379" s="10"/>
      <c r="N4379" s="11" t="str">
        <f t="shared" si="136"/>
        <v/>
      </c>
      <c r="O4379" s="49" t="str">
        <f t="shared" si="137"/>
        <v/>
      </c>
      <c r="P4379" s="46" t="str">
        <f>IF(A4379="","",VLOOKUP(A4379,'Account Codes '!$B$4:$D$263,3,FALSE))</f>
        <v/>
      </c>
      <c r="Q4379" s="46" t="str">
        <f>IF(F4379="","",VLOOKUP(F4379,'Class Codes'!$A$4:$B$1221,2,FALSE))</f>
        <v/>
      </c>
    </row>
    <row r="4380" spans="1:17" x14ac:dyDescent="0.3">
      <c r="A4380" s="33"/>
      <c r="B4380" s="8" t="str">
        <f>IFERROR(VLOOKUP(A4380,'Account Codes '!$B:$C,2,FALSE)," ")</f>
        <v xml:space="preserve"> </v>
      </c>
      <c r="C4380" s="6"/>
      <c r="D4380" s="6"/>
      <c r="E4380" s="6"/>
      <c r="F4380" s="7"/>
      <c r="G4380" s="12"/>
      <c r="H4380" s="8"/>
      <c r="I4380" s="12"/>
      <c r="J4380" s="12"/>
      <c r="K4380" s="12"/>
      <c r="L4380" s="10"/>
      <c r="M4380" s="10"/>
      <c r="N4380" s="11" t="str">
        <f t="shared" si="136"/>
        <v/>
      </c>
      <c r="O4380" s="49" t="str">
        <f t="shared" si="137"/>
        <v/>
      </c>
      <c r="P4380" s="46" t="str">
        <f>IF(A4380="","",VLOOKUP(A4380,'Account Codes '!$B$4:$D$263,3,FALSE))</f>
        <v/>
      </c>
      <c r="Q4380" s="46" t="str">
        <f>IF(F4380="","",VLOOKUP(F4380,'Class Codes'!$A$4:$B$1221,2,FALSE))</f>
        <v/>
      </c>
    </row>
    <row r="4381" spans="1:17" x14ac:dyDescent="0.3">
      <c r="A4381" s="33"/>
      <c r="B4381" s="8" t="str">
        <f>IFERROR(VLOOKUP(A4381,'Account Codes '!$B:$C,2,FALSE)," ")</f>
        <v xml:space="preserve"> </v>
      </c>
      <c r="C4381" s="6"/>
      <c r="D4381" s="6"/>
      <c r="E4381" s="6"/>
      <c r="F4381" s="7"/>
      <c r="G4381" s="12"/>
      <c r="H4381" s="8"/>
      <c r="I4381" s="12"/>
      <c r="J4381" s="12"/>
      <c r="K4381" s="12"/>
      <c r="L4381" s="10"/>
      <c r="M4381" s="10"/>
      <c r="N4381" s="11" t="str">
        <f t="shared" si="136"/>
        <v/>
      </c>
      <c r="O4381" s="49" t="str">
        <f t="shared" si="137"/>
        <v/>
      </c>
      <c r="P4381" s="46" t="str">
        <f>IF(A4381="","",VLOOKUP(A4381,'Account Codes '!$B$4:$D$263,3,FALSE))</f>
        <v/>
      </c>
      <c r="Q4381" s="46" t="str">
        <f>IF(F4381="","",VLOOKUP(F4381,'Class Codes'!$A$4:$B$1221,2,FALSE))</f>
        <v/>
      </c>
    </row>
    <row r="4382" spans="1:17" x14ac:dyDescent="0.3">
      <c r="A4382" s="33"/>
      <c r="B4382" s="8" t="str">
        <f>IFERROR(VLOOKUP(A4382,'Account Codes '!$B:$C,2,FALSE)," ")</f>
        <v xml:space="preserve"> </v>
      </c>
      <c r="C4382" s="6"/>
      <c r="D4382" s="6"/>
      <c r="E4382" s="6"/>
      <c r="F4382" s="7"/>
      <c r="G4382" s="12"/>
      <c r="H4382" s="8"/>
      <c r="I4382" s="12"/>
      <c r="J4382" s="12"/>
      <c r="K4382" s="12"/>
      <c r="L4382" s="10"/>
      <c r="M4382" s="10"/>
      <c r="N4382" s="11" t="str">
        <f t="shared" si="136"/>
        <v/>
      </c>
      <c r="O4382" s="49" t="str">
        <f t="shared" si="137"/>
        <v/>
      </c>
      <c r="P4382" s="46" t="str">
        <f>IF(A4382="","",VLOOKUP(A4382,'Account Codes '!$B$4:$D$263,3,FALSE))</f>
        <v/>
      </c>
      <c r="Q4382" s="46" t="str">
        <f>IF(F4382="","",VLOOKUP(F4382,'Class Codes'!$A$4:$B$1221,2,FALSE))</f>
        <v/>
      </c>
    </row>
    <row r="4383" spans="1:17" x14ac:dyDescent="0.3">
      <c r="A4383" s="33"/>
      <c r="B4383" s="8" t="str">
        <f>IFERROR(VLOOKUP(A4383,'Account Codes '!$B:$C,2,FALSE)," ")</f>
        <v xml:space="preserve"> </v>
      </c>
      <c r="C4383" s="6"/>
      <c r="D4383" s="6"/>
      <c r="E4383" s="6"/>
      <c r="F4383" s="7"/>
      <c r="G4383" s="12"/>
      <c r="H4383" s="8"/>
      <c r="I4383" s="12"/>
      <c r="J4383" s="12"/>
      <c r="K4383" s="12"/>
      <c r="L4383" s="10"/>
      <c r="M4383" s="10"/>
      <c r="N4383" s="11" t="str">
        <f t="shared" si="136"/>
        <v/>
      </c>
      <c r="O4383" s="49" t="str">
        <f t="shared" si="137"/>
        <v/>
      </c>
      <c r="P4383" s="46" t="str">
        <f>IF(A4383="","",VLOOKUP(A4383,'Account Codes '!$B$4:$D$263,3,FALSE))</f>
        <v/>
      </c>
      <c r="Q4383" s="46" t="str">
        <f>IF(F4383="","",VLOOKUP(F4383,'Class Codes'!$A$4:$B$1221,2,FALSE))</f>
        <v/>
      </c>
    </row>
    <row r="4384" spans="1:17" x14ac:dyDescent="0.3">
      <c r="A4384" s="33"/>
      <c r="B4384" s="8" t="str">
        <f>IFERROR(VLOOKUP(A4384,'Account Codes '!$B:$C,2,FALSE)," ")</f>
        <v xml:space="preserve"> </v>
      </c>
      <c r="C4384" s="6"/>
      <c r="D4384" s="6"/>
      <c r="E4384" s="6"/>
      <c r="F4384" s="7"/>
      <c r="G4384" s="12"/>
      <c r="H4384" s="8"/>
      <c r="I4384" s="12"/>
      <c r="J4384" s="12"/>
      <c r="K4384" s="12"/>
      <c r="L4384" s="10"/>
      <c r="M4384" s="10"/>
      <c r="N4384" s="11" t="str">
        <f t="shared" si="136"/>
        <v/>
      </c>
      <c r="O4384" s="49" t="str">
        <f t="shared" si="137"/>
        <v/>
      </c>
      <c r="P4384" s="46" t="str">
        <f>IF(A4384="","",VLOOKUP(A4384,'Account Codes '!$B$4:$D$263,3,FALSE))</f>
        <v/>
      </c>
      <c r="Q4384" s="46" t="str">
        <f>IF(F4384="","",VLOOKUP(F4384,'Class Codes'!$A$4:$B$1221,2,FALSE))</f>
        <v/>
      </c>
    </row>
    <row r="4385" spans="1:17" x14ac:dyDescent="0.3">
      <c r="A4385" s="33"/>
      <c r="B4385" s="8" t="str">
        <f>IFERROR(VLOOKUP(A4385,'Account Codes '!$B:$C,2,FALSE)," ")</f>
        <v xml:space="preserve"> </v>
      </c>
      <c r="C4385" s="6"/>
      <c r="D4385" s="6"/>
      <c r="E4385" s="6"/>
      <c r="F4385" s="7"/>
      <c r="G4385" s="12"/>
      <c r="H4385" s="8"/>
      <c r="I4385" s="12"/>
      <c r="J4385" s="12"/>
      <c r="K4385" s="12"/>
      <c r="L4385" s="10"/>
      <c r="M4385" s="10"/>
      <c r="N4385" s="11" t="str">
        <f t="shared" si="136"/>
        <v/>
      </c>
      <c r="O4385" s="49" t="str">
        <f t="shared" si="137"/>
        <v/>
      </c>
      <c r="P4385" s="46" t="str">
        <f>IF(A4385="","",VLOOKUP(A4385,'Account Codes '!$B$4:$D$263,3,FALSE))</f>
        <v/>
      </c>
      <c r="Q4385" s="46" t="str">
        <f>IF(F4385="","",VLOOKUP(F4385,'Class Codes'!$A$4:$B$1221,2,FALSE))</f>
        <v/>
      </c>
    </row>
    <row r="4386" spans="1:17" x14ac:dyDescent="0.3">
      <c r="A4386" s="33"/>
      <c r="B4386" s="8" t="str">
        <f>IFERROR(VLOOKUP(A4386,'Account Codes '!$B:$C,2,FALSE)," ")</f>
        <v xml:space="preserve"> </v>
      </c>
      <c r="C4386" s="6"/>
      <c r="D4386" s="6"/>
      <c r="E4386" s="6"/>
      <c r="F4386" s="7"/>
      <c r="G4386" s="12"/>
      <c r="H4386" s="8"/>
      <c r="I4386" s="12"/>
      <c r="J4386" s="12"/>
      <c r="K4386" s="12"/>
      <c r="L4386" s="10"/>
      <c r="M4386" s="10"/>
      <c r="N4386" s="11" t="str">
        <f t="shared" si="136"/>
        <v/>
      </c>
      <c r="O4386" s="49" t="str">
        <f t="shared" si="137"/>
        <v/>
      </c>
      <c r="P4386" s="46" t="str">
        <f>IF(A4386="","",VLOOKUP(A4386,'Account Codes '!$B$4:$D$263,3,FALSE))</f>
        <v/>
      </c>
      <c r="Q4386" s="46" t="str">
        <f>IF(F4386="","",VLOOKUP(F4386,'Class Codes'!$A$4:$B$1221,2,FALSE))</f>
        <v/>
      </c>
    </row>
    <row r="4387" spans="1:17" x14ac:dyDescent="0.3">
      <c r="A4387" s="33"/>
      <c r="B4387" s="8" t="str">
        <f>IFERROR(VLOOKUP(A4387,'Account Codes '!$B:$C,2,FALSE)," ")</f>
        <v xml:space="preserve"> </v>
      </c>
      <c r="C4387" s="6"/>
      <c r="D4387" s="6"/>
      <c r="E4387" s="6"/>
      <c r="F4387" s="7"/>
      <c r="G4387" s="12"/>
      <c r="H4387" s="8"/>
      <c r="I4387" s="12"/>
      <c r="J4387" s="12"/>
      <c r="K4387" s="12"/>
      <c r="L4387" s="10"/>
      <c r="M4387" s="10"/>
      <c r="N4387" s="11" t="str">
        <f t="shared" si="136"/>
        <v/>
      </c>
      <c r="O4387" s="49" t="str">
        <f t="shared" si="137"/>
        <v/>
      </c>
      <c r="P4387" s="46" t="str">
        <f>IF(A4387="","",VLOOKUP(A4387,'Account Codes '!$B$4:$D$263,3,FALSE))</f>
        <v/>
      </c>
      <c r="Q4387" s="46" t="str">
        <f>IF(F4387="","",VLOOKUP(F4387,'Class Codes'!$A$4:$B$1221,2,FALSE))</f>
        <v/>
      </c>
    </row>
    <row r="4388" spans="1:17" x14ac:dyDescent="0.3">
      <c r="A4388" s="33"/>
      <c r="B4388" s="8" t="str">
        <f>IFERROR(VLOOKUP(A4388,'Account Codes '!$B:$C,2,FALSE)," ")</f>
        <v xml:space="preserve"> </v>
      </c>
      <c r="C4388" s="6"/>
      <c r="D4388" s="6"/>
      <c r="E4388" s="6"/>
      <c r="F4388" s="7"/>
      <c r="G4388" s="12"/>
      <c r="H4388" s="8"/>
      <c r="I4388" s="12"/>
      <c r="J4388" s="12"/>
      <c r="K4388" s="12"/>
      <c r="L4388" s="10"/>
      <c r="M4388" s="10"/>
      <c r="N4388" s="11" t="str">
        <f t="shared" si="136"/>
        <v/>
      </c>
      <c r="O4388" s="49" t="str">
        <f t="shared" si="137"/>
        <v/>
      </c>
      <c r="P4388" s="46" t="str">
        <f>IF(A4388="","",VLOOKUP(A4388,'Account Codes '!$B$4:$D$263,3,FALSE))</f>
        <v/>
      </c>
      <c r="Q4388" s="46" t="str">
        <f>IF(F4388="","",VLOOKUP(F4388,'Class Codes'!$A$4:$B$1221,2,FALSE))</f>
        <v/>
      </c>
    </row>
    <row r="4389" spans="1:17" x14ac:dyDescent="0.3">
      <c r="A4389" s="33"/>
      <c r="B4389" s="8" t="str">
        <f>IFERROR(VLOOKUP(A4389,'Account Codes '!$B:$C,2,FALSE)," ")</f>
        <v xml:space="preserve"> </v>
      </c>
      <c r="C4389" s="6"/>
      <c r="D4389" s="6"/>
      <c r="E4389" s="6"/>
      <c r="F4389" s="7"/>
      <c r="G4389" s="12"/>
      <c r="H4389" s="8"/>
      <c r="I4389" s="12"/>
      <c r="J4389" s="12"/>
      <c r="K4389" s="12"/>
      <c r="L4389" s="10"/>
      <c r="M4389" s="10"/>
      <c r="N4389" s="11" t="str">
        <f t="shared" si="136"/>
        <v/>
      </c>
      <c r="O4389" s="49" t="str">
        <f t="shared" si="137"/>
        <v/>
      </c>
      <c r="P4389" s="46" t="str">
        <f>IF(A4389="","",VLOOKUP(A4389,'Account Codes '!$B$4:$D$263,3,FALSE))</f>
        <v/>
      </c>
      <c r="Q4389" s="46" t="str">
        <f>IF(F4389="","",VLOOKUP(F4389,'Class Codes'!$A$4:$B$1221,2,FALSE))</f>
        <v/>
      </c>
    </row>
    <row r="4390" spans="1:17" x14ac:dyDescent="0.3">
      <c r="A4390" s="33"/>
      <c r="B4390" s="8" t="str">
        <f>IFERROR(VLOOKUP(A4390,'Account Codes '!$B:$C,2,FALSE)," ")</f>
        <v xml:space="preserve"> </v>
      </c>
      <c r="C4390" s="6"/>
      <c r="D4390" s="6"/>
      <c r="E4390" s="6"/>
      <c r="F4390" s="7"/>
      <c r="G4390" s="12"/>
      <c r="H4390" s="8"/>
      <c r="I4390" s="12"/>
      <c r="J4390" s="12"/>
      <c r="K4390" s="12"/>
      <c r="L4390" s="10"/>
      <c r="M4390" s="10"/>
      <c r="N4390" s="11" t="str">
        <f t="shared" si="136"/>
        <v/>
      </c>
      <c r="O4390" s="49" t="str">
        <f t="shared" si="137"/>
        <v/>
      </c>
      <c r="P4390" s="46" t="str">
        <f>IF(A4390="","",VLOOKUP(A4390,'Account Codes '!$B$4:$D$263,3,FALSE))</f>
        <v/>
      </c>
      <c r="Q4390" s="46" t="str">
        <f>IF(F4390="","",VLOOKUP(F4390,'Class Codes'!$A$4:$B$1221,2,FALSE))</f>
        <v/>
      </c>
    </row>
    <row r="4391" spans="1:17" x14ac:dyDescent="0.3">
      <c r="A4391" s="33"/>
      <c r="B4391" s="8" t="str">
        <f>IFERROR(VLOOKUP(A4391,'Account Codes '!$B:$C,2,FALSE)," ")</f>
        <v xml:space="preserve"> </v>
      </c>
      <c r="C4391" s="6"/>
      <c r="D4391" s="6"/>
      <c r="E4391" s="6"/>
      <c r="F4391" s="7"/>
      <c r="G4391" s="12"/>
      <c r="H4391" s="8"/>
      <c r="I4391" s="12"/>
      <c r="J4391" s="12"/>
      <c r="K4391" s="12"/>
      <c r="L4391" s="10"/>
      <c r="M4391" s="10"/>
      <c r="N4391" s="11" t="str">
        <f t="shared" si="136"/>
        <v/>
      </c>
      <c r="O4391" s="49" t="str">
        <f t="shared" si="137"/>
        <v/>
      </c>
      <c r="P4391" s="46" t="str">
        <f>IF(A4391="","",VLOOKUP(A4391,'Account Codes '!$B$4:$D$263,3,FALSE))</f>
        <v/>
      </c>
      <c r="Q4391" s="46" t="str">
        <f>IF(F4391="","",VLOOKUP(F4391,'Class Codes'!$A$4:$B$1221,2,FALSE))</f>
        <v/>
      </c>
    </row>
    <row r="4392" spans="1:17" x14ac:dyDescent="0.3">
      <c r="A4392" s="33"/>
      <c r="B4392" s="8" t="str">
        <f>IFERROR(VLOOKUP(A4392,'Account Codes '!$B:$C,2,FALSE)," ")</f>
        <v xml:space="preserve"> </v>
      </c>
      <c r="C4392" s="6"/>
      <c r="D4392" s="6"/>
      <c r="E4392" s="6"/>
      <c r="F4392" s="7"/>
      <c r="G4392" s="12"/>
      <c r="H4392" s="8"/>
      <c r="I4392" s="12"/>
      <c r="J4392" s="12"/>
      <c r="K4392" s="12"/>
      <c r="L4392" s="10"/>
      <c r="M4392" s="10"/>
      <c r="N4392" s="11" t="str">
        <f t="shared" si="136"/>
        <v/>
      </c>
      <c r="O4392" s="49" t="str">
        <f t="shared" si="137"/>
        <v/>
      </c>
      <c r="P4392" s="46" t="str">
        <f>IF(A4392="","",VLOOKUP(A4392,'Account Codes '!$B$4:$D$263,3,FALSE))</f>
        <v/>
      </c>
      <c r="Q4392" s="46" t="str">
        <f>IF(F4392="","",VLOOKUP(F4392,'Class Codes'!$A$4:$B$1221,2,FALSE))</f>
        <v/>
      </c>
    </row>
    <row r="4393" spans="1:17" x14ac:dyDescent="0.3">
      <c r="A4393" s="33"/>
      <c r="B4393" s="8" t="str">
        <f>IFERROR(VLOOKUP(A4393,'Account Codes '!$B:$C,2,FALSE)," ")</f>
        <v xml:space="preserve"> </v>
      </c>
      <c r="C4393" s="6"/>
      <c r="D4393" s="6"/>
      <c r="E4393" s="6"/>
      <c r="F4393" s="7"/>
      <c r="G4393" s="12"/>
      <c r="H4393" s="8"/>
      <c r="I4393" s="12"/>
      <c r="J4393" s="12"/>
      <c r="K4393" s="12"/>
      <c r="L4393" s="10"/>
      <c r="M4393" s="10"/>
      <c r="N4393" s="11" t="str">
        <f t="shared" si="136"/>
        <v/>
      </c>
      <c r="O4393" s="49" t="str">
        <f t="shared" si="137"/>
        <v/>
      </c>
      <c r="P4393" s="46" t="str">
        <f>IF(A4393="","",VLOOKUP(A4393,'Account Codes '!$B$4:$D$263,3,FALSE))</f>
        <v/>
      </c>
      <c r="Q4393" s="46" t="str">
        <f>IF(F4393="","",VLOOKUP(F4393,'Class Codes'!$A$4:$B$1221,2,FALSE))</f>
        <v/>
      </c>
    </row>
    <row r="4394" spans="1:17" x14ac:dyDescent="0.3">
      <c r="A4394" s="33"/>
      <c r="B4394" s="8" t="str">
        <f>IFERROR(VLOOKUP(A4394,'Account Codes '!$B:$C,2,FALSE)," ")</f>
        <v xml:space="preserve"> </v>
      </c>
      <c r="C4394" s="6"/>
      <c r="D4394" s="6"/>
      <c r="E4394" s="6"/>
      <c r="F4394" s="7"/>
      <c r="G4394" s="12"/>
      <c r="H4394" s="8"/>
      <c r="I4394" s="12"/>
      <c r="J4394" s="12"/>
      <c r="K4394" s="12"/>
      <c r="L4394" s="10"/>
      <c r="M4394" s="10"/>
      <c r="N4394" s="11" t="str">
        <f t="shared" si="136"/>
        <v/>
      </c>
      <c r="O4394" s="49" t="str">
        <f t="shared" si="137"/>
        <v/>
      </c>
      <c r="P4394" s="46" t="str">
        <f>IF(A4394="","",VLOOKUP(A4394,'Account Codes '!$B$4:$D$263,3,FALSE))</f>
        <v/>
      </c>
      <c r="Q4394" s="46" t="str">
        <f>IF(F4394="","",VLOOKUP(F4394,'Class Codes'!$A$4:$B$1221,2,FALSE))</f>
        <v/>
      </c>
    </row>
    <row r="4395" spans="1:17" x14ac:dyDescent="0.3">
      <c r="A4395" s="33"/>
      <c r="B4395" s="8" t="str">
        <f>IFERROR(VLOOKUP(A4395,'Account Codes '!$B:$C,2,FALSE)," ")</f>
        <v xml:space="preserve"> </v>
      </c>
      <c r="C4395" s="6"/>
      <c r="D4395" s="6"/>
      <c r="E4395" s="6"/>
      <c r="F4395" s="7"/>
      <c r="G4395" s="12"/>
      <c r="H4395" s="8"/>
      <c r="I4395" s="12"/>
      <c r="J4395" s="12"/>
      <c r="K4395" s="12"/>
      <c r="L4395" s="10"/>
      <c r="M4395" s="10"/>
      <c r="N4395" s="11" t="str">
        <f t="shared" si="136"/>
        <v/>
      </c>
      <c r="O4395" s="49" t="str">
        <f t="shared" si="137"/>
        <v/>
      </c>
      <c r="P4395" s="46" t="str">
        <f>IF(A4395="","",VLOOKUP(A4395,'Account Codes '!$B$4:$D$263,3,FALSE))</f>
        <v/>
      </c>
      <c r="Q4395" s="46" t="str">
        <f>IF(F4395="","",VLOOKUP(F4395,'Class Codes'!$A$4:$B$1221,2,FALSE))</f>
        <v/>
      </c>
    </row>
    <row r="4396" spans="1:17" x14ac:dyDescent="0.3">
      <c r="A4396" s="33"/>
      <c r="B4396" s="8" t="str">
        <f>IFERROR(VLOOKUP(A4396,'Account Codes '!$B:$C,2,FALSE)," ")</f>
        <v xml:space="preserve"> </v>
      </c>
      <c r="C4396" s="6"/>
      <c r="D4396" s="6"/>
      <c r="E4396" s="6"/>
      <c r="F4396" s="7"/>
      <c r="G4396" s="12"/>
      <c r="H4396" s="8"/>
      <c r="I4396" s="12"/>
      <c r="J4396" s="12"/>
      <c r="K4396" s="12"/>
      <c r="L4396" s="10"/>
      <c r="M4396" s="10"/>
      <c r="N4396" s="11" t="str">
        <f t="shared" si="136"/>
        <v/>
      </c>
      <c r="O4396" s="49" t="str">
        <f t="shared" si="137"/>
        <v/>
      </c>
      <c r="P4396" s="46" t="str">
        <f>IF(A4396="","",VLOOKUP(A4396,'Account Codes '!$B$4:$D$263,3,FALSE))</f>
        <v/>
      </c>
      <c r="Q4396" s="46" t="str">
        <f>IF(F4396="","",VLOOKUP(F4396,'Class Codes'!$A$4:$B$1221,2,FALSE))</f>
        <v/>
      </c>
    </row>
    <row r="4397" spans="1:17" x14ac:dyDescent="0.3">
      <c r="A4397" s="33"/>
      <c r="B4397" s="8" t="str">
        <f>IFERROR(VLOOKUP(A4397,'Account Codes '!$B:$C,2,FALSE)," ")</f>
        <v xml:space="preserve"> </v>
      </c>
      <c r="C4397" s="6"/>
      <c r="D4397" s="6"/>
      <c r="E4397" s="6"/>
      <c r="F4397" s="7"/>
      <c r="G4397" s="12"/>
      <c r="H4397" s="8"/>
      <c r="I4397" s="12"/>
      <c r="J4397" s="12"/>
      <c r="K4397" s="12"/>
      <c r="L4397" s="10"/>
      <c r="M4397" s="10"/>
      <c r="N4397" s="11" t="str">
        <f t="shared" si="136"/>
        <v/>
      </c>
      <c r="O4397" s="49" t="str">
        <f t="shared" si="137"/>
        <v/>
      </c>
      <c r="P4397" s="46" t="str">
        <f>IF(A4397="","",VLOOKUP(A4397,'Account Codes '!$B$4:$D$263,3,FALSE))</f>
        <v/>
      </c>
      <c r="Q4397" s="46" t="str">
        <f>IF(F4397="","",VLOOKUP(F4397,'Class Codes'!$A$4:$B$1221,2,FALSE))</f>
        <v/>
      </c>
    </row>
    <row r="4398" spans="1:17" x14ac:dyDescent="0.3">
      <c r="A4398" s="33"/>
      <c r="B4398" s="8" t="str">
        <f>IFERROR(VLOOKUP(A4398,'Account Codes '!$B:$C,2,FALSE)," ")</f>
        <v xml:space="preserve"> </v>
      </c>
      <c r="C4398" s="6"/>
      <c r="D4398" s="6"/>
      <c r="E4398" s="6"/>
      <c r="F4398" s="7"/>
      <c r="G4398" s="12"/>
      <c r="H4398" s="8"/>
      <c r="I4398" s="12"/>
      <c r="J4398" s="12"/>
      <c r="K4398" s="12"/>
      <c r="L4398" s="10"/>
      <c r="M4398" s="10"/>
      <c r="N4398" s="11" t="str">
        <f t="shared" si="136"/>
        <v/>
      </c>
      <c r="O4398" s="49" t="str">
        <f t="shared" si="137"/>
        <v/>
      </c>
      <c r="P4398" s="46" t="str">
        <f>IF(A4398="","",VLOOKUP(A4398,'Account Codes '!$B$4:$D$263,3,FALSE))</f>
        <v/>
      </c>
      <c r="Q4398" s="46" t="str">
        <f>IF(F4398="","",VLOOKUP(F4398,'Class Codes'!$A$4:$B$1221,2,FALSE))</f>
        <v/>
      </c>
    </row>
    <row r="4399" spans="1:17" x14ac:dyDescent="0.3">
      <c r="A4399" s="33"/>
      <c r="B4399" s="8" t="str">
        <f>IFERROR(VLOOKUP(A4399,'Account Codes '!$B:$C,2,FALSE)," ")</f>
        <v xml:space="preserve"> </v>
      </c>
      <c r="C4399" s="6"/>
      <c r="D4399" s="6"/>
      <c r="E4399" s="6"/>
      <c r="F4399" s="7"/>
      <c r="G4399" s="12"/>
      <c r="H4399" s="8"/>
      <c r="I4399" s="12"/>
      <c r="J4399" s="12"/>
      <c r="K4399" s="12"/>
      <c r="L4399" s="10"/>
      <c r="M4399" s="10"/>
      <c r="N4399" s="11" t="str">
        <f t="shared" si="136"/>
        <v/>
      </c>
      <c r="O4399" s="49" t="str">
        <f t="shared" si="137"/>
        <v/>
      </c>
      <c r="P4399" s="46" t="str">
        <f>IF(A4399="","",VLOOKUP(A4399,'Account Codes '!$B$4:$D$263,3,FALSE))</f>
        <v/>
      </c>
      <c r="Q4399" s="46" t="str">
        <f>IF(F4399="","",VLOOKUP(F4399,'Class Codes'!$A$4:$B$1221,2,FALSE))</f>
        <v/>
      </c>
    </row>
    <row r="4400" spans="1:17" x14ac:dyDescent="0.3">
      <c r="A4400" s="33"/>
      <c r="B4400" s="8" t="str">
        <f>IFERROR(VLOOKUP(A4400,'Account Codes '!$B:$C,2,FALSE)," ")</f>
        <v xml:space="preserve"> </v>
      </c>
      <c r="C4400" s="6"/>
      <c r="D4400" s="6"/>
      <c r="E4400" s="6"/>
      <c r="F4400" s="7"/>
      <c r="G4400" s="12"/>
      <c r="H4400" s="8"/>
      <c r="I4400" s="12"/>
      <c r="J4400" s="12"/>
      <c r="K4400" s="12"/>
      <c r="L4400" s="10"/>
      <c r="M4400" s="10"/>
      <c r="N4400" s="11" t="str">
        <f t="shared" si="136"/>
        <v/>
      </c>
      <c r="O4400" s="49" t="str">
        <f t="shared" si="137"/>
        <v/>
      </c>
      <c r="P4400" s="46" t="str">
        <f>IF(A4400="","",VLOOKUP(A4400,'Account Codes '!$B$4:$D$263,3,FALSE))</f>
        <v/>
      </c>
      <c r="Q4400" s="46" t="str">
        <f>IF(F4400="","",VLOOKUP(F4400,'Class Codes'!$A$4:$B$1221,2,FALSE))</f>
        <v/>
      </c>
    </row>
    <row r="4401" spans="1:17" x14ac:dyDescent="0.3">
      <c r="A4401" s="33"/>
      <c r="B4401" s="8" t="str">
        <f>IFERROR(VLOOKUP(A4401,'Account Codes '!$B:$C,2,FALSE)," ")</f>
        <v xml:space="preserve"> </v>
      </c>
      <c r="C4401" s="6"/>
      <c r="D4401" s="6"/>
      <c r="E4401" s="6"/>
      <c r="F4401" s="7"/>
      <c r="G4401" s="12"/>
      <c r="H4401" s="8"/>
      <c r="I4401" s="12"/>
      <c r="J4401" s="12"/>
      <c r="K4401" s="12"/>
      <c r="L4401" s="10"/>
      <c r="M4401" s="10"/>
      <c r="N4401" s="11" t="str">
        <f t="shared" si="136"/>
        <v/>
      </c>
      <c r="O4401" s="49" t="str">
        <f t="shared" si="137"/>
        <v/>
      </c>
      <c r="P4401" s="46" t="str">
        <f>IF(A4401="","",VLOOKUP(A4401,'Account Codes '!$B$4:$D$263,3,FALSE))</f>
        <v/>
      </c>
      <c r="Q4401" s="46" t="str">
        <f>IF(F4401="","",VLOOKUP(F4401,'Class Codes'!$A$4:$B$1221,2,FALSE))</f>
        <v/>
      </c>
    </row>
    <row r="4402" spans="1:17" x14ac:dyDescent="0.3">
      <c r="A4402" s="33"/>
      <c r="B4402" s="8" t="str">
        <f>IFERROR(VLOOKUP(A4402,'Account Codes '!$B:$C,2,FALSE)," ")</f>
        <v xml:space="preserve"> </v>
      </c>
      <c r="C4402" s="6"/>
      <c r="D4402" s="6"/>
      <c r="E4402" s="6"/>
      <c r="F4402" s="7"/>
      <c r="G4402" s="12"/>
      <c r="H4402" s="8"/>
      <c r="I4402" s="12"/>
      <c r="J4402" s="12"/>
      <c r="K4402" s="12"/>
      <c r="L4402" s="10"/>
      <c r="M4402" s="10"/>
      <c r="N4402" s="11" t="str">
        <f t="shared" si="136"/>
        <v/>
      </c>
      <c r="O4402" s="49" t="str">
        <f t="shared" si="137"/>
        <v/>
      </c>
      <c r="P4402" s="46" t="str">
        <f>IF(A4402="","",VLOOKUP(A4402,'Account Codes '!$B$4:$D$263,3,FALSE))</f>
        <v/>
      </c>
      <c r="Q4402" s="46" t="str">
        <f>IF(F4402="","",VLOOKUP(F4402,'Class Codes'!$A$4:$B$1221,2,FALSE))</f>
        <v/>
      </c>
    </row>
    <row r="4403" spans="1:17" x14ac:dyDescent="0.3">
      <c r="A4403" s="33"/>
      <c r="B4403" s="8" t="str">
        <f>IFERROR(VLOOKUP(A4403,'Account Codes '!$B:$C,2,FALSE)," ")</f>
        <v xml:space="preserve"> </v>
      </c>
      <c r="C4403" s="6"/>
      <c r="D4403" s="6"/>
      <c r="E4403" s="6"/>
      <c r="F4403" s="7"/>
      <c r="G4403" s="12"/>
      <c r="H4403" s="8"/>
      <c r="I4403" s="12"/>
      <c r="J4403" s="12"/>
      <c r="K4403" s="12"/>
      <c r="L4403" s="10"/>
      <c r="M4403" s="10"/>
      <c r="N4403" s="11" t="str">
        <f t="shared" si="136"/>
        <v/>
      </c>
      <c r="O4403" s="49" t="str">
        <f t="shared" si="137"/>
        <v/>
      </c>
      <c r="P4403" s="46" t="str">
        <f>IF(A4403="","",VLOOKUP(A4403,'Account Codes '!$B$4:$D$263,3,FALSE))</f>
        <v/>
      </c>
      <c r="Q4403" s="46" t="str">
        <f>IF(F4403="","",VLOOKUP(F4403,'Class Codes'!$A$4:$B$1221,2,FALSE))</f>
        <v/>
      </c>
    </row>
    <row r="4404" spans="1:17" x14ac:dyDescent="0.3">
      <c r="A4404" s="33"/>
      <c r="B4404" s="8" t="str">
        <f>IFERROR(VLOOKUP(A4404,'Account Codes '!$B:$C,2,FALSE)," ")</f>
        <v xml:space="preserve"> </v>
      </c>
      <c r="C4404" s="6"/>
      <c r="D4404" s="6"/>
      <c r="E4404" s="6"/>
      <c r="F4404" s="7"/>
      <c r="G4404" s="12"/>
      <c r="H4404" s="8"/>
      <c r="I4404" s="12"/>
      <c r="J4404" s="12"/>
      <c r="K4404" s="12"/>
      <c r="L4404" s="10"/>
      <c r="M4404" s="10"/>
      <c r="N4404" s="11" t="str">
        <f t="shared" si="136"/>
        <v/>
      </c>
      <c r="O4404" s="49" t="str">
        <f t="shared" si="137"/>
        <v/>
      </c>
      <c r="P4404" s="46" t="str">
        <f>IF(A4404="","",VLOOKUP(A4404,'Account Codes '!$B$4:$D$263,3,FALSE))</f>
        <v/>
      </c>
      <c r="Q4404" s="46" t="str">
        <f>IF(F4404="","",VLOOKUP(F4404,'Class Codes'!$A$4:$B$1221,2,FALSE))</f>
        <v/>
      </c>
    </row>
    <row r="4405" spans="1:17" x14ac:dyDescent="0.3">
      <c r="A4405" s="33"/>
      <c r="B4405" s="8" t="str">
        <f>IFERROR(VLOOKUP(A4405,'Account Codes '!$B:$C,2,FALSE)," ")</f>
        <v xml:space="preserve"> </v>
      </c>
      <c r="C4405" s="6"/>
      <c r="D4405" s="6"/>
      <c r="E4405" s="6"/>
      <c r="F4405" s="7"/>
      <c r="G4405" s="12"/>
      <c r="H4405" s="8"/>
      <c r="I4405" s="12"/>
      <c r="J4405" s="12"/>
      <c r="K4405" s="12"/>
      <c r="L4405" s="10"/>
      <c r="M4405" s="10"/>
      <c r="N4405" s="11" t="str">
        <f t="shared" si="136"/>
        <v/>
      </c>
      <c r="O4405" s="49" t="str">
        <f t="shared" si="137"/>
        <v/>
      </c>
      <c r="P4405" s="46" t="str">
        <f>IF(A4405="","",VLOOKUP(A4405,'Account Codes '!$B$4:$D$263,3,FALSE))</f>
        <v/>
      </c>
      <c r="Q4405" s="46" t="str">
        <f>IF(F4405="","",VLOOKUP(F4405,'Class Codes'!$A$4:$B$1221,2,FALSE))</f>
        <v/>
      </c>
    </row>
    <row r="4406" spans="1:17" x14ac:dyDescent="0.3">
      <c r="A4406" s="33"/>
      <c r="B4406" s="8" t="str">
        <f>IFERROR(VLOOKUP(A4406,'Account Codes '!$B:$C,2,FALSE)," ")</f>
        <v xml:space="preserve"> </v>
      </c>
      <c r="C4406" s="6"/>
      <c r="D4406" s="6"/>
      <c r="E4406" s="6"/>
      <c r="F4406" s="7"/>
      <c r="G4406" s="12"/>
      <c r="H4406" s="8"/>
      <c r="I4406" s="12"/>
      <c r="J4406" s="12"/>
      <c r="K4406" s="12"/>
      <c r="L4406" s="10"/>
      <c r="M4406" s="10"/>
      <c r="N4406" s="11" t="str">
        <f t="shared" si="136"/>
        <v/>
      </c>
      <c r="O4406" s="49" t="str">
        <f t="shared" si="137"/>
        <v/>
      </c>
      <c r="P4406" s="46" t="str">
        <f>IF(A4406="","",VLOOKUP(A4406,'Account Codes '!$B$4:$D$263,3,FALSE))</f>
        <v/>
      </c>
      <c r="Q4406" s="46" t="str">
        <f>IF(F4406="","",VLOOKUP(F4406,'Class Codes'!$A$4:$B$1221,2,FALSE))</f>
        <v/>
      </c>
    </row>
    <row r="4407" spans="1:17" x14ac:dyDescent="0.3">
      <c r="A4407" s="33"/>
      <c r="B4407" s="8" t="str">
        <f>IFERROR(VLOOKUP(A4407,'Account Codes '!$B:$C,2,FALSE)," ")</f>
        <v xml:space="preserve"> </v>
      </c>
      <c r="C4407" s="6"/>
      <c r="D4407" s="6"/>
      <c r="E4407" s="6"/>
      <c r="F4407" s="7"/>
      <c r="G4407" s="12"/>
      <c r="H4407" s="8"/>
      <c r="I4407" s="12"/>
      <c r="J4407" s="12"/>
      <c r="K4407" s="12"/>
      <c r="L4407" s="10"/>
      <c r="M4407" s="10"/>
      <c r="N4407" s="11" t="str">
        <f t="shared" si="136"/>
        <v/>
      </c>
      <c r="O4407" s="49" t="str">
        <f t="shared" si="137"/>
        <v/>
      </c>
      <c r="P4407" s="46" t="str">
        <f>IF(A4407="","",VLOOKUP(A4407,'Account Codes '!$B$4:$D$263,3,FALSE))</f>
        <v/>
      </c>
      <c r="Q4407" s="46" t="str">
        <f>IF(F4407="","",VLOOKUP(F4407,'Class Codes'!$A$4:$B$1221,2,FALSE))</f>
        <v/>
      </c>
    </row>
    <row r="4408" spans="1:17" x14ac:dyDescent="0.3">
      <c r="A4408" s="33"/>
      <c r="B4408" s="8" t="str">
        <f>IFERROR(VLOOKUP(A4408,'Account Codes '!$B:$C,2,FALSE)," ")</f>
        <v xml:space="preserve"> </v>
      </c>
      <c r="C4408" s="6"/>
      <c r="D4408" s="6"/>
      <c r="E4408" s="6"/>
      <c r="F4408" s="7"/>
      <c r="G4408" s="12"/>
      <c r="H4408" s="8"/>
      <c r="I4408" s="12"/>
      <c r="J4408" s="12"/>
      <c r="K4408" s="12"/>
      <c r="L4408" s="10"/>
      <c r="M4408" s="10"/>
      <c r="N4408" s="11" t="str">
        <f t="shared" si="136"/>
        <v/>
      </c>
      <c r="O4408" s="49" t="str">
        <f t="shared" si="137"/>
        <v/>
      </c>
      <c r="P4408" s="46" t="str">
        <f>IF(A4408="","",VLOOKUP(A4408,'Account Codes '!$B$4:$D$263,3,FALSE))</f>
        <v/>
      </c>
      <c r="Q4408" s="46" t="str">
        <f>IF(F4408="","",VLOOKUP(F4408,'Class Codes'!$A$4:$B$1221,2,FALSE))</f>
        <v/>
      </c>
    </row>
    <row r="4409" spans="1:17" x14ac:dyDescent="0.3">
      <c r="A4409" s="33"/>
      <c r="B4409" s="8" t="str">
        <f>IFERROR(VLOOKUP(A4409,'Account Codes '!$B:$C,2,FALSE)," ")</f>
        <v xml:space="preserve"> </v>
      </c>
      <c r="C4409" s="6"/>
      <c r="D4409" s="6"/>
      <c r="E4409" s="6"/>
      <c r="F4409" s="7"/>
      <c r="G4409" s="12"/>
      <c r="H4409" s="8"/>
      <c r="I4409" s="12"/>
      <c r="J4409" s="12"/>
      <c r="K4409" s="12"/>
      <c r="L4409" s="10"/>
      <c r="M4409" s="10"/>
      <c r="N4409" s="11" t="str">
        <f t="shared" si="136"/>
        <v/>
      </c>
      <c r="O4409" s="49" t="str">
        <f t="shared" si="137"/>
        <v/>
      </c>
      <c r="P4409" s="46" t="str">
        <f>IF(A4409="","",VLOOKUP(A4409,'Account Codes '!$B$4:$D$263,3,FALSE))</f>
        <v/>
      </c>
      <c r="Q4409" s="46" t="str">
        <f>IF(F4409="","",VLOOKUP(F4409,'Class Codes'!$A$4:$B$1221,2,FALSE))</f>
        <v/>
      </c>
    </row>
    <row r="4410" spans="1:17" x14ac:dyDescent="0.3">
      <c r="A4410" s="33"/>
      <c r="B4410" s="8" t="str">
        <f>IFERROR(VLOOKUP(A4410,'Account Codes '!$B:$C,2,FALSE)," ")</f>
        <v xml:space="preserve"> </v>
      </c>
      <c r="C4410" s="6"/>
      <c r="D4410" s="6"/>
      <c r="E4410" s="6"/>
      <c r="F4410" s="7"/>
      <c r="G4410" s="12"/>
      <c r="H4410" s="8"/>
      <c r="I4410" s="12"/>
      <c r="J4410" s="12"/>
      <c r="K4410" s="12"/>
      <c r="L4410" s="10"/>
      <c r="M4410" s="10"/>
      <c r="N4410" s="11" t="str">
        <f t="shared" si="136"/>
        <v/>
      </c>
      <c r="O4410" s="49" t="str">
        <f t="shared" si="137"/>
        <v/>
      </c>
      <c r="P4410" s="46" t="str">
        <f>IF(A4410="","",VLOOKUP(A4410,'Account Codes '!$B$4:$D$263,3,FALSE))</f>
        <v/>
      </c>
      <c r="Q4410" s="46" t="str">
        <f>IF(F4410="","",VLOOKUP(F4410,'Class Codes'!$A$4:$B$1221,2,FALSE))</f>
        <v/>
      </c>
    </row>
    <row r="4411" spans="1:17" x14ac:dyDescent="0.3">
      <c r="A4411" s="33"/>
      <c r="B4411" s="8" t="str">
        <f>IFERROR(VLOOKUP(A4411,'Account Codes '!$B:$C,2,FALSE)," ")</f>
        <v xml:space="preserve"> </v>
      </c>
      <c r="C4411" s="6"/>
      <c r="D4411" s="6"/>
      <c r="E4411" s="6"/>
      <c r="F4411" s="7"/>
      <c r="G4411" s="12"/>
      <c r="H4411" s="8"/>
      <c r="I4411" s="12"/>
      <c r="J4411" s="12"/>
      <c r="K4411" s="12"/>
      <c r="L4411" s="10"/>
      <c r="M4411" s="10"/>
      <c r="N4411" s="11" t="str">
        <f t="shared" si="136"/>
        <v/>
      </c>
      <c r="O4411" s="49" t="str">
        <f t="shared" si="137"/>
        <v/>
      </c>
      <c r="P4411" s="46" t="str">
        <f>IF(A4411="","",VLOOKUP(A4411,'Account Codes '!$B$4:$D$263,3,FALSE))</f>
        <v/>
      </c>
      <c r="Q4411" s="46" t="str">
        <f>IF(F4411="","",VLOOKUP(F4411,'Class Codes'!$A$4:$B$1221,2,FALSE))</f>
        <v/>
      </c>
    </row>
    <row r="4412" spans="1:17" x14ac:dyDescent="0.3">
      <c r="A4412" s="33"/>
      <c r="B4412" s="8" t="str">
        <f>IFERROR(VLOOKUP(A4412,'Account Codes '!$B:$C,2,FALSE)," ")</f>
        <v xml:space="preserve"> </v>
      </c>
      <c r="C4412" s="6"/>
      <c r="D4412" s="6"/>
      <c r="E4412" s="6"/>
      <c r="F4412" s="7"/>
      <c r="G4412" s="12"/>
      <c r="H4412" s="8"/>
      <c r="I4412" s="12"/>
      <c r="J4412" s="12"/>
      <c r="K4412" s="12"/>
      <c r="L4412" s="10"/>
      <c r="M4412" s="10"/>
      <c r="N4412" s="11" t="str">
        <f t="shared" si="136"/>
        <v/>
      </c>
      <c r="O4412" s="49" t="str">
        <f t="shared" si="137"/>
        <v/>
      </c>
      <c r="P4412" s="46" t="str">
        <f>IF(A4412="","",VLOOKUP(A4412,'Account Codes '!$B$4:$D$263,3,FALSE))</f>
        <v/>
      </c>
      <c r="Q4412" s="46" t="str">
        <f>IF(F4412="","",VLOOKUP(F4412,'Class Codes'!$A$4:$B$1221,2,FALSE))</f>
        <v/>
      </c>
    </row>
    <row r="4413" spans="1:17" x14ac:dyDescent="0.3">
      <c r="A4413" s="33"/>
      <c r="B4413" s="8" t="str">
        <f>IFERROR(VLOOKUP(A4413,'Account Codes '!$B:$C,2,FALSE)," ")</f>
        <v xml:space="preserve"> </v>
      </c>
      <c r="C4413" s="6"/>
      <c r="D4413" s="6"/>
      <c r="E4413" s="6"/>
      <c r="F4413" s="7"/>
      <c r="G4413" s="12"/>
      <c r="H4413" s="8"/>
      <c r="I4413" s="12"/>
      <c r="J4413" s="12"/>
      <c r="K4413" s="12"/>
      <c r="L4413" s="10"/>
      <c r="M4413" s="10"/>
      <c r="N4413" s="11" t="str">
        <f t="shared" si="136"/>
        <v/>
      </c>
      <c r="O4413" s="49" t="str">
        <f t="shared" si="137"/>
        <v/>
      </c>
      <c r="P4413" s="46" t="str">
        <f>IF(A4413="","",VLOOKUP(A4413,'Account Codes '!$B$4:$D$263,3,FALSE))</f>
        <v/>
      </c>
      <c r="Q4413" s="46" t="str">
        <f>IF(F4413="","",VLOOKUP(F4413,'Class Codes'!$A$4:$B$1221,2,FALSE))</f>
        <v/>
      </c>
    </row>
    <row r="4414" spans="1:17" x14ac:dyDescent="0.3">
      <c r="A4414" s="33"/>
      <c r="B4414" s="8" t="str">
        <f>IFERROR(VLOOKUP(A4414,'Account Codes '!$B:$C,2,FALSE)," ")</f>
        <v xml:space="preserve"> </v>
      </c>
      <c r="C4414" s="6"/>
      <c r="D4414" s="6"/>
      <c r="E4414" s="6"/>
      <c r="F4414" s="7"/>
      <c r="G4414" s="12"/>
      <c r="H4414" s="8"/>
      <c r="I4414" s="12"/>
      <c r="J4414" s="12"/>
      <c r="K4414" s="12"/>
      <c r="L4414" s="10"/>
      <c r="M4414" s="10"/>
      <c r="N4414" s="11" t="str">
        <f t="shared" ref="N4414:N4477" si="138">IF(NOT(ISBLANK(L4414)),L4414*M4414,"")</f>
        <v/>
      </c>
      <c r="O4414" s="49" t="str">
        <f t="shared" si="137"/>
        <v/>
      </c>
      <c r="P4414" s="46" t="str">
        <f>IF(A4414="","",VLOOKUP(A4414,'Account Codes '!$B$4:$D$263,3,FALSE))</f>
        <v/>
      </c>
      <c r="Q4414" s="46" t="str">
        <f>IF(F4414="","",VLOOKUP(F4414,'Class Codes'!$A$4:$B$1221,2,FALSE))</f>
        <v/>
      </c>
    </row>
    <row r="4415" spans="1:17" x14ac:dyDescent="0.3">
      <c r="A4415" s="33"/>
      <c r="B4415" s="8" t="str">
        <f>IFERROR(VLOOKUP(A4415,'Account Codes '!$B:$C,2,FALSE)," ")</f>
        <v xml:space="preserve"> </v>
      </c>
      <c r="C4415" s="6"/>
      <c r="D4415" s="6"/>
      <c r="E4415" s="6"/>
      <c r="F4415" s="7"/>
      <c r="G4415" s="12"/>
      <c r="H4415" s="8"/>
      <c r="I4415" s="12"/>
      <c r="J4415" s="12"/>
      <c r="K4415" s="12"/>
      <c r="L4415" s="10"/>
      <c r="M4415" s="10"/>
      <c r="N4415" s="11" t="str">
        <f t="shared" si="138"/>
        <v/>
      </c>
      <c r="O4415" s="49" t="str">
        <f t="shared" si="137"/>
        <v/>
      </c>
      <c r="P4415" s="46" t="str">
        <f>IF(A4415="","",VLOOKUP(A4415,'Account Codes '!$B$4:$D$263,3,FALSE))</f>
        <v/>
      </c>
      <c r="Q4415" s="46" t="str">
        <f>IF(F4415="","",VLOOKUP(F4415,'Class Codes'!$A$4:$B$1221,2,FALSE))</f>
        <v/>
      </c>
    </row>
    <row r="4416" spans="1:17" x14ac:dyDescent="0.3">
      <c r="A4416" s="33"/>
      <c r="B4416" s="8" t="str">
        <f>IFERROR(VLOOKUP(A4416,'Account Codes '!$B:$C,2,FALSE)," ")</f>
        <v xml:space="preserve"> </v>
      </c>
      <c r="C4416" s="6"/>
      <c r="D4416" s="6"/>
      <c r="E4416" s="6"/>
      <c r="F4416" s="7"/>
      <c r="G4416" s="12"/>
      <c r="H4416" s="8"/>
      <c r="I4416" s="12"/>
      <c r="J4416" s="12"/>
      <c r="K4416" s="12"/>
      <c r="L4416" s="10"/>
      <c r="M4416" s="10"/>
      <c r="N4416" s="11" t="str">
        <f t="shared" si="138"/>
        <v/>
      </c>
      <c r="O4416" s="49" t="str">
        <f t="shared" si="137"/>
        <v/>
      </c>
      <c r="P4416" s="46" t="str">
        <f>IF(A4416="","",VLOOKUP(A4416,'Account Codes '!$B$4:$D$263,3,FALSE))</f>
        <v/>
      </c>
      <c r="Q4416" s="46" t="str">
        <f>IF(F4416="","",VLOOKUP(F4416,'Class Codes'!$A$4:$B$1221,2,FALSE))</f>
        <v/>
      </c>
    </row>
    <row r="4417" spans="1:17" x14ac:dyDescent="0.3">
      <c r="A4417" s="33"/>
      <c r="B4417" s="8" t="str">
        <f>IFERROR(VLOOKUP(A4417,'Account Codes '!$B:$C,2,FALSE)," ")</f>
        <v xml:space="preserve"> </v>
      </c>
      <c r="C4417" s="6"/>
      <c r="D4417" s="6"/>
      <c r="E4417" s="6"/>
      <c r="F4417" s="7"/>
      <c r="G4417" s="12"/>
      <c r="H4417" s="8"/>
      <c r="I4417" s="12"/>
      <c r="J4417" s="12"/>
      <c r="K4417" s="12"/>
      <c r="L4417" s="10"/>
      <c r="M4417" s="10"/>
      <c r="N4417" s="11" t="str">
        <f t="shared" si="138"/>
        <v/>
      </c>
      <c r="O4417" s="49" t="str">
        <f t="shared" si="137"/>
        <v/>
      </c>
      <c r="P4417" s="46" t="str">
        <f>IF(A4417="","",VLOOKUP(A4417,'Account Codes '!$B$4:$D$263,3,FALSE))</f>
        <v/>
      </c>
      <c r="Q4417" s="46" t="str">
        <f>IF(F4417="","",VLOOKUP(F4417,'Class Codes'!$A$4:$B$1221,2,FALSE))</f>
        <v/>
      </c>
    </row>
    <row r="4418" spans="1:17" x14ac:dyDescent="0.3">
      <c r="A4418" s="33"/>
      <c r="B4418" s="8" t="str">
        <f>IFERROR(VLOOKUP(A4418,'Account Codes '!$B:$C,2,FALSE)," ")</f>
        <v xml:space="preserve"> </v>
      </c>
      <c r="C4418" s="6"/>
      <c r="D4418" s="6"/>
      <c r="E4418" s="6"/>
      <c r="F4418" s="7"/>
      <c r="G4418" s="12"/>
      <c r="H4418" s="8"/>
      <c r="I4418" s="12"/>
      <c r="J4418" s="12"/>
      <c r="K4418" s="12"/>
      <c r="L4418" s="10"/>
      <c r="M4418" s="10"/>
      <c r="N4418" s="11" t="str">
        <f t="shared" si="138"/>
        <v/>
      </c>
      <c r="O4418" s="49" t="str">
        <f t="shared" si="137"/>
        <v/>
      </c>
      <c r="P4418" s="46" t="str">
        <f>IF(A4418="","",VLOOKUP(A4418,'Account Codes '!$B$4:$D$263,3,FALSE))</f>
        <v/>
      </c>
      <c r="Q4418" s="46" t="str">
        <f>IF(F4418="","",VLOOKUP(F4418,'Class Codes'!$A$4:$B$1221,2,FALSE))</f>
        <v/>
      </c>
    </row>
    <row r="4419" spans="1:17" x14ac:dyDescent="0.3">
      <c r="A4419" s="33"/>
      <c r="B4419" s="8" t="str">
        <f>IFERROR(VLOOKUP(A4419,'Account Codes '!$B:$C,2,FALSE)," ")</f>
        <v xml:space="preserve"> </v>
      </c>
      <c r="C4419" s="6"/>
      <c r="D4419" s="6"/>
      <c r="E4419" s="6"/>
      <c r="F4419" s="7"/>
      <c r="G4419" s="12"/>
      <c r="H4419" s="8"/>
      <c r="I4419" s="12"/>
      <c r="J4419" s="12"/>
      <c r="K4419" s="12"/>
      <c r="L4419" s="10"/>
      <c r="M4419" s="10"/>
      <c r="N4419" s="11" t="str">
        <f t="shared" si="138"/>
        <v/>
      </c>
      <c r="O4419" s="49" t="str">
        <f t="shared" si="137"/>
        <v/>
      </c>
      <c r="P4419" s="46" t="str">
        <f>IF(A4419="","",VLOOKUP(A4419,'Account Codes '!$B$4:$D$263,3,FALSE))</f>
        <v/>
      </c>
      <c r="Q4419" s="46" t="str">
        <f>IF(F4419="","",VLOOKUP(F4419,'Class Codes'!$A$4:$B$1221,2,FALSE))</f>
        <v/>
      </c>
    </row>
    <row r="4420" spans="1:17" x14ac:dyDescent="0.3">
      <c r="A4420" s="33"/>
      <c r="B4420" s="8" t="str">
        <f>IFERROR(VLOOKUP(A4420,'Account Codes '!$B:$C,2,FALSE)," ")</f>
        <v xml:space="preserve"> </v>
      </c>
      <c r="C4420" s="6"/>
      <c r="D4420" s="6"/>
      <c r="E4420" s="6"/>
      <c r="F4420" s="7"/>
      <c r="G4420" s="12"/>
      <c r="H4420" s="8"/>
      <c r="I4420" s="12"/>
      <c r="J4420" s="12"/>
      <c r="K4420" s="12"/>
      <c r="L4420" s="10"/>
      <c r="M4420" s="10"/>
      <c r="N4420" s="11" t="str">
        <f t="shared" si="138"/>
        <v/>
      </c>
      <c r="O4420" s="49" t="str">
        <f t="shared" si="137"/>
        <v/>
      </c>
      <c r="P4420" s="46" t="str">
        <f>IF(A4420="","",VLOOKUP(A4420,'Account Codes '!$B$4:$D$263,3,FALSE))</f>
        <v/>
      </c>
      <c r="Q4420" s="46" t="str">
        <f>IF(F4420="","",VLOOKUP(F4420,'Class Codes'!$A$4:$B$1221,2,FALSE))</f>
        <v/>
      </c>
    </row>
    <row r="4421" spans="1:17" x14ac:dyDescent="0.3">
      <c r="A4421" s="33"/>
      <c r="B4421" s="8" t="str">
        <f>IFERROR(VLOOKUP(A4421,'Account Codes '!$B:$C,2,FALSE)," ")</f>
        <v xml:space="preserve"> </v>
      </c>
      <c r="C4421" s="6"/>
      <c r="D4421" s="6"/>
      <c r="E4421" s="6"/>
      <c r="F4421" s="7"/>
      <c r="G4421" s="12"/>
      <c r="H4421" s="8"/>
      <c r="I4421" s="12"/>
      <c r="J4421" s="12"/>
      <c r="K4421" s="12"/>
      <c r="L4421" s="10"/>
      <c r="M4421" s="10"/>
      <c r="N4421" s="11" t="str">
        <f t="shared" si="138"/>
        <v/>
      </c>
      <c r="O4421" s="49" t="str">
        <f t="shared" si="137"/>
        <v/>
      </c>
      <c r="P4421" s="46" t="str">
        <f>IF(A4421="","",VLOOKUP(A4421,'Account Codes '!$B$4:$D$263,3,FALSE))</f>
        <v/>
      </c>
      <c r="Q4421" s="46" t="str">
        <f>IF(F4421="","",VLOOKUP(F4421,'Class Codes'!$A$4:$B$1221,2,FALSE))</f>
        <v/>
      </c>
    </row>
    <row r="4422" spans="1:17" x14ac:dyDescent="0.3">
      <c r="A4422" s="33"/>
      <c r="B4422" s="8" t="str">
        <f>IFERROR(VLOOKUP(A4422,'Account Codes '!$B:$C,2,FALSE)," ")</f>
        <v xml:space="preserve"> </v>
      </c>
      <c r="C4422" s="6"/>
      <c r="D4422" s="6"/>
      <c r="E4422" s="6"/>
      <c r="F4422" s="7"/>
      <c r="G4422" s="12"/>
      <c r="H4422" s="8"/>
      <c r="I4422" s="12"/>
      <c r="J4422" s="12"/>
      <c r="K4422" s="12"/>
      <c r="L4422" s="10"/>
      <c r="M4422" s="10"/>
      <c r="N4422" s="11" t="str">
        <f t="shared" si="138"/>
        <v/>
      </c>
      <c r="O4422" s="49" t="str">
        <f t="shared" si="137"/>
        <v/>
      </c>
      <c r="P4422" s="46" t="str">
        <f>IF(A4422="","",VLOOKUP(A4422,'Account Codes '!$B$4:$D$263,3,FALSE))</f>
        <v/>
      </c>
      <c r="Q4422" s="46" t="str">
        <f>IF(F4422="","",VLOOKUP(F4422,'Class Codes'!$A$4:$B$1221,2,FALSE))</f>
        <v/>
      </c>
    </row>
    <row r="4423" spans="1:17" x14ac:dyDescent="0.3">
      <c r="A4423" s="33"/>
      <c r="B4423" s="8" t="str">
        <f>IFERROR(VLOOKUP(A4423,'Account Codes '!$B:$C,2,FALSE)," ")</f>
        <v xml:space="preserve"> </v>
      </c>
      <c r="C4423" s="6"/>
      <c r="D4423" s="6"/>
      <c r="E4423" s="6"/>
      <c r="F4423" s="7"/>
      <c r="G4423" s="12"/>
      <c r="H4423" s="8"/>
      <c r="I4423" s="12"/>
      <c r="J4423" s="12"/>
      <c r="K4423" s="12"/>
      <c r="L4423" s="10"/>
      <c r="M4423" s="10"/>
      <c r="N4423" s="11" t="str">
        <f t="shared" si="138"/>
        <v/>
      </c>
      <c r="O4423" s="49" t="str">
        <f t="shared" si="137"/>
        <v/>
      </c>
      <c r="P4423" s="46" t="str">
        <f>IF(A4423="","",VLOOKUP(A4423,'Account Codes '!$B$4:$D$263,3,FALSE))</f>
        <v/>
      </c>
      <c r="Q4423" s="46" t="str">
        <f>IF(F4423="","",VLOOKUP(F4423,'Class Codes'!$A$4:$B$1221,2,FALSE))</f>
        <v/>
      </c>
    </row>
    <row r="4424" spans="1:17" x14ac:dyDescent="0.3">
      <c r="A4424" s="33"/>
      <c r="B4424" s="8" t="str">
        <f>IFERROR(VLOOKUP(A4424,'Account Codes '!$B:$C,2,FALSE)," ")</f>
        <v xml:space="preserve"> </v>
      </c>
      <c r="C4424" s="6"/>
      <c r="D4424" s="6"/>
      <c r="E4424" s="6"/>
      <c r="F4424" s="7"/>
      <c r="G4424" s="12"/>
      <c r="H4424" s="8"/>
      <c r="I4424" s="12"/>
      <c r="J4424" s="12"/>
      <c r="K4424" s="12"/>
      <c r="L4424" s="10"/>
      <c r="M4424" s="10"/>
      <c r="N4424" s="11" t="str">
        <f t="shared" si="138"/>
        <v/>
      </c>
      <c r="O4424" s="49" t="str">
        <f t="shared" si="137"/>
        <v/>
      </c>
      <c r="P4424" s="46" t="str">
        <f>IF(A4424="","",VLOOKUP(A4424,'Account Codes '!$B$4:$D$263,3,FALSE))</f>
        <v/>
      </c>
      <c r="Q4424" s="46" t="str">
        <f>IF(F4424="","",VLOOKUP(F4424,'Class Codes'!$A$4:$B$1221,2,FALSE))</f>
        <v/>
      </c>
    </row>
    <row r="4425" spans="1:17" x14ac:dyDescent="0.3">
      <c r="A4425" s="33"/>
      <c r="B4425" s="8" t="str">
        <f>IFERROR(VLOOKUP(A4425,'Account Codes '!$B:$C,2,FALSE)," ")</f>
        <v xml:space="preserve"> </v>
      </c>
      <c r="C4425" s="6"/>
      <c r="D4425" s="6"/>
      <c r="E4425" s="6"/>
      <c r="F4425" s="7"/>
      <c r="G4425" s="12"/>
      <c r="H4425" s="8"/>
      <c r="I4425" s="12"/>
      <c r="J4425" s="12"/>
      <c r="K4425" s="12"/>
      <c r="L4425" s="10"/>
      <c r="M4425" s="10"/>
      <c r="N4425" s="11" t="str">
        <f t="shared" si="138"/>
        <v/>
      </c>
      <c r="O4425" s="49" t="str">
        <f t="shared" si="137"/>
        <v/>
      </c>
      <c r="P4425" s="46" t="str">
        <f>IF(A4425="","",VLOOKUP(A4425,'Account Codes '!$B$4:$D$263,3,FALSE))</f>
        <v/>
      </c>
      <c r="Q4425" s="46" t="str">
        <f>IF(F4425="","",VLOOKUP(F4425,'Class Codes'!$A$4:$B$1221,2,FALSE))</f>
        <v/>
      </c>
    </row>
    <row r="4426" spans="1:17" x14ac:dyDescent="0.3">
      <c r="A4426" s="33"/>
      <c r="B4426" s="8" t="str">
        <f>IFERROR(VLOOKUP(A4426,'Account Codes '!$B:$C,2,FALSE)," ")</f>
        <v xml:space="preserve"> </v>
      </c>
      <c r="C4426" s="6"/>
      <c r="D4426" s="6"/>
      <c r="E4426" s="6"/>
      <c r="F4426" s="7"/>
      <c r="G4426" s="12"/>
      <c r="H4426" s="8"/>
      <c r="I4426" s="12"/>
      <c r="J4426" s="12"/>
      <c r="K4426" s="12"/>
      <c r="L4426" s="10"/>
      <c r="M4426" s="10"/>
      <c r="N4426" s="11" t="str">
        <f t="shared" si="138"/>
        <v/>
      </c>
      <c r="O4426" s="49" t="str">
        <f t="shared" si="137"/>
        <v/>
      </c>
      <c r="P4426" s="46" t="str">
        <f>IF(A4426="","",VLOOKUP(A4426,'Account Codes '!$B$4:$D$263,3,FALSE))</f>
        <v/>
      </c>
      <c r="Q4426" s="46" t="str">
        <f>IF(F4426="","",VLOOKUP(F4426,'Class Codes'!$A$4:$B$1221,2,FALSE))</f>
        <v/>
      </c>
    </row>
    <row r="4427" spans="1:17" x14ac:dyDescent="0.3">
      <c r="A4427" s="33"/>
      <c r="B4427" s="8" t="str">
        <f>IFERROR(VLOOKUP(A4427,'Account Codes '!$B:$C,2,FALSE)," ")</f>
        <v xml:space="preserve"> </v>
      </c>
      <c r="C4427" s="6"/>
      <c r="D4427" s="6"/>
      <c r="E4427" s="6"/>
      <c r="F4427" s="7"/>
      <c r="G4427" s="12"/>
      <c r="H4427" s="8"/>
      <c r="I4427" s="12"/>
      <c r="J4427" s="12"/>
      <c r="K4427" s="12"/>
      <c r="L4427" s="10"/>
      <c r="M4427" s="10"/>
      <c r="N4427" s="11" t="str">
        <f t="shared" si="138"/>
        <v/>
      </c>
      <c r="O4427" s="49" t="str">
        <f t="shared" si="137"/>
        <v/>
      </c>
      <c r="P4427" s="46" t="str">
        <f>IF(A4427="","",VLOOKUP(A4427,'Account Codes '!$B$4:$D$263,3,FALSE))</f>
        <v/>
      </c>
      <c r="Q4427" s="46" t="str">
        <f>IF(F4427="","",VLOOKUP(F4427,'Class Codes'!$A$4:$B$1221,2,FALSE))</f>
        <v/>
      </c>
    </row>
    <row r="4428" spans="1:17" x14ac:dyDescent="0.3">
      <c r="A4428" s="33"/>
      <c r="B4428" s="8" t="str">
        <f>IFERROR(VLOOKUP(A4428,'Account Codes '!$B:$C,2,FALSE)," ")</f>
        <v xml:space="preserve"> </v>
      </c>
      <c r="C4428" s="6"/>
      <c r="D4428" s="6"/>
      <c r="E4428" s="6"/>
      <c r="F4428" s="7"/>
      <c r="G4428" s="12"/>
      <c r="H4428" s="8"/>
      <c r="I4428" s="12"/>
      <c r="J4428" s="12"/>
      <c r="K4428" s="12"/>
      <c r="L4428" s="10"/>
      <c r="M4428" s="10"/>
      <c r="N4428" s="11" t="str">
        <f t="shared" si="138"/>
        <v/>
      </c>
      <c r="O4428" s="49" t="str">
        <f t="shared" ref="O4428:O4491" si="139">IF(A4428="","",IF(LEFT(A4428,1)="5","Revenue","Expense"))</f>
        <v/>
      </c>
      <c r="P4428" s="46" t="str">
        <f>IF(A4428="","",VLOOKUP(A4428,'Account Codes '!$B$4:$D$263,3,FALSE))</f>
        <v/>
      </c>
      <c r="Q4428" s="46" t="str">
        <f>IF(F4428="","",VLOOKUP(F4428,'Class Codes'!$A$4:$B$1221,2,FALSE))</f>
        <v/>
      </c>
    </row>
    <row r="4429" spans="1:17" x14ac:dyDescent="0.3">
      <c r="A4429" s="33"/>
      <c r="B4429" s="8" t="str">
        <f>IFERROR(VLOOKUP(A4429,'Account Codes '!$B:$C,2,FALSE)," ")</f>
        <v xml:space="preserve"> </v>
      </c>
      <c r="C4429" s="6"/>
      <c r="D4429" s="6"/>
      <c r="E4429" s="6"/>
      <c r="F4429" s="7"/>
      <c r="G4429" s="12"/>
      <c r="H4429" s="8"/>
      <c r="I4429" s="12"/>
      <c r="J4429" s="12"/>
      <c r="K4429" s="12"/>
      <c r="L4429" s="10"/>
      <c r="M4429" s="10"/>
      <c r="N4429" s="11" t="str">
        <f t="shared" si="138"/>
        <v/>
      </c>
      <c r="O4429" s="49" t="str">
        <f t="shared" si="139"/>
        <v/>
      </c>
      <c r="P4429" s="46" t="str">
        <f>IF(A4429="","",VLOOKUP(A4429,'Account Codes '!$B$4:$D$263,3,FALSE))</f>
        <v/>
      </c>
      <c r="Q4429" s="46" t="str">
        <f>IF(F4429="","",VLOOKUP(F4429,'Class Codes'!$A$4:$B$1221,2,FALSE))</f>
        <v/>
      </c>
    </row>
    <row r="4430" spans="1:17" x14ac:dyDescent="0.3">
      <c r="A4430" s="33"/>
      <c r="B4430" s="8" t="str">
        <f>IFERROR(VLOOKUP(A4430,'Account Codes '!$B:$C,2,FALSE)," ")</f>
        <v xml:space="preserve"> </v>
      </c>
      <c r="C4430" s="6"/>
      <c r="D4430" s="6"/>
      <c r="E4430" s="6"/>
      <c r="F4430" s="7"/>
      <c r="G4430" s="12"/>
      <c r="H4430" s="8"/>
      <c r="I4430" s="12"/>
      <c r="J4430" s="12"/>
      <c r="K4430" s="12"/>
      <c r="L4430" s="10"/>
      <c r="M4430" s="10"/>
      <c r="N4430" s="11" t="str">
        <f t="shared" si="138"/>
        <v/>
      </c>
      <c r="O4430" s="49" t="str">
        <f t="shared" si="139"/>
        <v/>
      </c>
      <c r="P4430" s="46" t="str">
        <f>IF(A4430="","",VLOOKUP(A4430,'Account Codes '!$B$4:$D$263,3,FALSE))</f>
        <v/>
      </c>
      <c r="Q4430" s="46" t="str">
        <f>IF(F4430="","",VLOOKUP(F4430,'Class Codes'!$A$4:$B$1221,2,FALSE))</f>
        <v/>
      </c>
    </row>
    <row r="4431" spans="1:17" x14ac:dyDescent="0.3">
      <c r="A4431" s="33"/>
      <c r="B4431" s="8" t="str">
        <f>IFERROR(VLOOKUP(A4431,'Account Codes '!$B:$C,2,FALSE)," ")</f>
        <v xml:space="preserve"> </v>
      </c>
      <c r="C4431" s="6"/>
      <c r="D4431" s="6"/>
      <c r="E4431" s="6"/>
      <c r="F4431" s="7"/>
      <c r="G4431" s="12"/>
      <c r="H4431" s="8"/>
      <c r="I4431" s="12"/>
      <c r="J4431" s="12"/>
      <c r="K4431" s="12"/>
      <c r="L4431" s="10"/>
      <c r="M4431" s="10"/>
      <c r="N4431" s="11" t="str">
        <f t="shared" si="138"/>
        <v/>
      </c>
      <c r="O4431" s="49" t="str">
        <f t="shared" si="139"/>
        <v/>
      </c>
      <c r="P4431" s="46" t="str">
        <f>IF(A4431="","",VLOOKUP(A4431,'Account Codes '!$B$4:$D$263,3,FALSE))</f>
        <v/>
      </c>
      <c r="Q4431" s="46" t="str">
        <f>IF(F4431="","",VLOOKUP(F4431,'Class Codes'!$A$4:$B$1221,2,FALSE))</f>
        <v/>
      </c>
    </row>
    <row r="4432" spans="1:17" x14ac:dyDescent="0.3">
      <c r="A4432" s="33"/>
      <c r="B4432" s="8" t="str">
        <f>IFERROR(VLOOKUP(A4432,'Account Codes '!$B:$C,2,FALSE)," ")</f>
        <v xml:space="preserve"> </v>
      </c>
      <c r="C4432" s="6"/>
      <c r="D4432" s="6"/>
      <c r="E4432" s="6"/>
      <c r="F4432" s="7"/>
      <c r="G4432" s="12"/>
      <c r="H4432" s="8"/>
      <c r="I4432" s="12"/>
      <c r="J4432" s="12"/>
      <c r="K4432" s="12"/>
      <c r="L4432" s="10"/>
      <c r="M4432" s="10"/>
      <c r="N4432" s="11" t="str">
        <f t="shared" si="138"/>
        <v/>
      </c>
      <c r="O4432" s="49" t="str">
        <f t="shared" si="139"/>
        <v/>
      </c>
      <c r="P4432" s="46" t="str">
        <f>IF(A4432="","",VLOOKUP(A4432,'Account Codes '!$B$4:$D$263,3,FALSE))</f>
        <v/>
      </c>
      <c r="Q4432" s="46" t="str">
        <f>IF(F4432="","",VLOOKUP(F4432,'Class Codes'!$A$4:$B$1221,2,FALSE))</f>
        <v/>
      </c>
    </row>
    <row r="4433" spans="1:17" x14ac:dyDescent="0.3">
      <c r="A4433" s="33"/>
      <c r="B4433" s="8" t="str">
        <f>IFERROR(VLOOKUP(A4433,'Account Codes '!$B:$C,2,FALSE)," ")</f>
        <v xml:space="preserve"> </v>
      </c>
      <c r="C4433" s="6"/>
      <c r="D4433" s="6"/>
      <c r="E4433" s="6"/>
      <c r="F4433" s="7"/>
      <c r="G4433" s="12"/>
      <c r="H4433" s="8"/>
      <c r="I4433" s="12"/>
      <c r="J4433" s="12"/>
      <c r="K4433" s="12"/>
      <c r="L4433" s="10"/>
      <c r="M4433" s="10"/>
      <c r="N4433" s="11" t="str">
        <f t="shared" si="138"/>
        <v/>
      </c>
      <c r="O4433" s="49" t="str">
        <f t="shared" si="139"/>
        <v/>
      </c>
      <c r="P4433" s="46" t="str">
        <f>IF(A4433="","",VLOOKUP(A4433,'Account Codes '!$B$4:$D$263,3,FALSE))</f>
        <v/>
      </c>
      <c r="Q4433" s="46" t="str">
        <f>IF(F4433="","",VLOOKUP(F4433,'Class Codes'!$A$4:$B$1221,2,FALSE))</f>
        <v/>
      </c>
    </row>
    <row r="4434" spans="1:17" x14ac:dyDescent="0.3">
      <c r="A4434" s="33"/>
      <c r="B4434" s="8" t="str">
        <f>IFERROR(VLOOKUP(A4434,'Account Codes '!$B:$C,2,FALSE)," ")</f>
        <v xml:space="preserve"> </v>
      </c>
      <c r="C4434" s="6"/>
      <c r="D4434" s="6"/>
      <c r="E4434" s="6"/>
      <c r="F4434" s="7"/>
      <c r="G4434" s="12"/>
      <c r="H4434" s="8"/>
      <c r="I4434" s="12"/>
      <c r="J4434" s="12"/>
      <c r="K4434" s="12"/>
      <c r="L4434" s="10"/>
      <c r="M4434" s="10"/>
      <c r="N4434" s="11" t="str">
        <f t="shared" si="138"/>
        <v/>
      </c>
      <c r="O4434" s="49" t="str">
        <f t="shared" si="139"/>
        <v/>
      </c>
      <c r="P4434" s="46" t="str">
        <f>IF(A4434="","",VLOOKUP(A4434,'Account Codes '!$B$4:$D$263,3,FALSE))</f>
        <v/>
      </c>
      <c r="Q4434" s="46" t="str">
        <f>IF(F4434="","",VLOOKUP(F4434,'Class Codes'!$A$4:$B$1221,2,FALSE))</f>
        <v/>
      </c>
    </row>
    <row r="4435" spans="1:17" x14ac:dyDescent="0.3">
      <c r="A4435" s="33"/>
      <c r="B4435" s="8" t="str">
        <f>IFERROR(VLOOKUP(A4435,'Account Codes '!$B:$C,2,FALSE)," ")</f>
        <v xml:space="preserve"> </v>
      </c>
      <c r="C4435" s="6"/>
      <c r="D4435" s="6"/>
      <c r="E4435" s="6"/>
      <c r="F4435" s="7"/>
      <c r="G4435" s="12"/>
      <c r="H4435" s="8"/>
      <c r="I4435" s="12"/>
      <c r="J4435" s="12"/>
      <c r="K4435" s="12"/>
      <c r="L4435" s="10"/>
      <c r="M4435" s="10"/>
      <c r="N4435" s="11" t="str">
        <f t="shared" si="138"/>
        <v/>
      </c>
      <c r="O4435" s="49" t="str">
        <f t="shared" si="139"/>
        <v/>
      </c>
      <c r="P4435" s="46" t="str">
        <f>IF(A4435="","",VLOOKUP(A4435,'Account Codes '!$B$4:$D$263,3,FALSE))</f>
        <v/>
      </c>
      <c r="Q4435" s="46" t="str">
        <f>IF(F4435="","",VLOOKUP(F4435,'Class Codes'!$A$4:$B$1221,2,FALSE))</f>
        <v/>
      </c>
    </row>
    <row r="4436" spans="1:17" x14ac:dyDescent="0.3">
      <c r="A4436" s="33"/>
      <c r="B4436" s="8" t="str">
        <f>IFERROR(VLOOKUP(A4436,'Account Codes '!$B:$C,2,FALSE)," ")</f>
        <v xml:space="preserve"> </v>
      </c>
      <c r="C4436" s="6"/>
      <c r="D4436" s="6"/>
      <c r="E4436" s="6"/>
      <c r="F4436" s="7"/>
      <c r="G4436" s="12"/>
      <c r="H4436" s="8"/>
      <c r="I4436" s="12"/>
      <c r="J4436" s="12"/>
      <c r="K4436" s="12"/>
      <c r="L4436" s="10"/>
      <c r="M4436" s="10"/>
      <c r="N4436" s="11" t="str">
        <f t="shared" si="138"/>
        <v/>
      </c>
      <c r="O4436" s="49" t="str">
        <f t="shared" si="139"/>
        <v/>
      </c>
      <c r="P4436" s="46" t="str">
        <f>IF(A4436="","",VLOOKUP(A4436,'Account Codes '!$B$4:$D$263,3,FALSE))</f>
        <v/>
      </c>
      <c r="Q4436" s="46" t="str">
        <f>IF(F4436="","",VLOOKUP(F4436,'Class Codes'!$A$4:$B$1221,2,FALSE))</f>
        <v/>
      </c>
    </row>
    <row r="4437" spans="1:17" x14ac:dyDescent="0.3">
      <c r="A4437" s="33"/>
      <c r="B4437" s="8" t="str">
        <f>IFERROR(VLOOKUP(A4437,'Account Codes '!$B:$C,2,FALSE)," ")</f>
        <v xml:space="preserve"> </v>
      </c>
      <c r="C4437" s="6"/>
      <c r="D4437" s="6"/>
      <c r="E4437" s="6"/>
      <c r="F4437" s="7"/>
      <c r="G4437" s="12"/>
      <c r="H4437" s="8"/>
      <c r="I4437" s="12"/>
      <c r="J4437" s="12"/>
      <c r="K4437" s="12"/>
      <c r="L4437" s="10"/>
      <c r="M4437" s="10"/>
      <c r="N4437" s="11" t="str">
        <f t="shared" si="138"/>
        <v/>
      </c>
      <c r="O4437" s="49" t="str">
        <f t="shared" si="139"/>
        <v/>
      </c>
      <c r="P4437" s="46" t="str">
        <f>IF(A4437="","",VLOOKUP(A4437,'Account Codes '!$B$4:$D$263,3,FALSE))</f>
        <v/>
      </c>
      <c r="Q4437" s="46" t="str">
        <f>IF(F4437="","",VLOOKUP(F4437,'Class Codes'!$A$4:$B$1221,2,FALSE))</f>
        <v/>
      </c>
    </row>
    <row r="4438" spans="1:17" x14ac:dyDescent="0.3">
      <c r="A4438" s="33"/>
      <c r="B4438" s="8" t="str">
        <f>IFERROR(VLOOKUP(A4438,'Account Codes '!$B:$C,2,FALSE)," ")</f>
        <v xml:space="preserve"> </v>
      </c>
      <c r="C4438" s="6"/>
      <c r="D4438" s="6"/>
      <c r="E4438" s="6"/>
      <c r="F4438" s="7"/>
      <c r="G4438" s="12"/>
      <c r="H4438" s="8"/>
      <c r="I4438" s="12"/>
      <c r="J4438" s="12"/>
      <c r="K4438" s="12"/>
      <c r="L4438" s="10"/>
      <c r="M4438" s="10"/>
      <c r="N4438" s="11" t="str">
        <f t="shared" si="138"/>
        <v/>
      </c>
      <c r="O4438" s="49" t="str">
        <f t="shared" si="139"/>
        <v/>
      </c>
      <c r="P4438" s="46" t="str">
        <f>IF(A4438="","",VLOOKUP(A4438,'Account Codes '!$B$4:$D$263,3,FALSE))</f>
        <v/>
      </c>
      <c r="Q4438" s="46" t="str">
        <f>IF(F4438="","",VLOOKUP(F4438,'Class Codes'!$A$4:$B$1221,2,FALSE))</f>
        <v/>
      </c>
    </row>
    <row r="4439" spans="1:17" x14ac:dyDescent="0.3">
      <c r="A4439" s="33"/>
      <c r="B4439" s="8" t="str">
        <f>IFERROR(VLOOKUP(A4439,'Account Codes '!$B:$C,2,FALSE)," ")</f>
        <v xml:space="preserve"> </v>
      </c>
      <c r="C4439" s="6"/>
      <c r="D4439" s="6"/>
      <c r="E4439" s="6"/>
      <c r="F4439" s="7"/>
      <c r="G4439" s="12"/>
      <c r="H4439" s="8"/>
      <c r="I4439" s="12"/>
      <c r="J4439" s="12"/>
      <c r="K4439" s="12"/>
      <c r="L4439" s="10"/>
      <c r="M4439" s="10"/>
      <c r="N4439" s="11" t="str">
        <f t="shared" si="138"/>
        <v/>
      </c>
      <c r="O4439" s="49" t="str">
        <f t="shared" si="139"/>
        <v/>
      </c>
      <c r="P4439" s="46" t="str">
        <f>IF(A4439="","",VLOOKUP(A4439,'Account Codes '!$B$4:$D$263,3,FALSE))</f>
        <v/>
      </c>
      <c r="Q4439" s="46" t="str">
        <f>IF(F4439="","",VLOOKUP(F4439,'Class Codes'!$A$4:$B$1221,2,FALSE))</f>
        <v/>
      </c>
    </row>
    <row r="4440" spans="1:17" x14ac:dyDescent="0.3">
      <c r="A4440" s="33"/>
      <c r="B4440" s="8" t="str">
        <f>IFERROR(VLOOKUP(A4440,'Account Codes '!$B:$C,2,FALSE)," ")</f>
        <v xml:space="preserve"> </v>
      </c>
      <c r="C4440" s="6"/>
      <c r="D4440" s="6"/>
      <c r="E4440" s="6"/>
      <c r="F4440" s="7"/>
      <c r="G4440" s="12"/>
      <c r="H4440" s="8"/>
      <c r="I4440" s="12"/>
      <c r="J4440" s="12"/>
      <c r="K4440" s="12"/>
      <c r="L4440" s="10"/>
      <c r="M4440" s="10"/>
      <c r="N4440" s="11" t="str">
        <f t="shared" si="138"/>
        <v/>
      </c>
      <c r="O4440" s="49" t="str">
        <f t="shared" si="139"/>
        <v/>
      </c>
      <c r="P4440" s="46" t="str">
        <f>IF(A4440="","",VLOOKUP(A4440,'Account Codes '!$B$4:$D$263,3,FALSE))</f>
        <v/>
      </c>
      <c r="Q4440" s="46" t="str">
        <f>IF(F4440="","",VLOOKUP(F4440,'Class Codes'!$A$4:$B$1221,2,FALSE))</f>
        <v/>
      </c>
    </row>
    <row r="4441" spans="1:17" x14ac:dyDescent="0.3">
      <c r="A4441" s="33"/>
      <c r="B4441" s="8" t="str">
        <f>IFERROR(VLOOKUP(A4441,'Account Codes '!$B:$C,2,FALSE)," ")</f>
        <v xml:space="preserve"> </v>
      </c>
      <c r="C4441" s="6"/>
      <c r="D4441" s="6"/>
      <c r="E4441" s="6"/>
      <c r="F4441" s="7"/>
      <c r="G4441" s="12"/>
      <c r="H4441" s="8"/>
      <c r="I4441" s="12"/>
      <c r="J4441" s="12"/>
      <c r="K4441" s="12"/>
      <c r="L4441" s="10"/>
      <c r="M4441" s="10"/>
      <c r="N4441" s="11" t="str">
        <f t="shared" si="138"/>
        <v/>
      </c>
      <c r="O4441" s="49" t="str">
        <f t="shared" si="139"/>
        <v/>
      </c>
      <c r="P4441" s="46" t="str">
        <f>IF(A4441="","",VLOOKUP(A4441,'Account Codes '!$B$4:$D$263,3,FALSE))</f>
        <v/>
      </c>
      <c r="Q4441" s="46" t="str">
        <f>IF(F4441="","",VLOOKUP(F4441,'Class Codes'!$A$4:$B$1221,2,FALSE))</f>
        <v/>
      </c>
    </row>
    <row r="4442" spans="1:17" x14ac:dyDescent="0.3">
      <c r="A4442" s="33"/>
      <c r="B4442" s="8" t="str">
        <f>IFERROR(VLOOKUP(A4442,'Account Codes '!$B:$C,2,FALSE)," ")</f>
        <v xml:space="preserve"> </v>
      </c>
      <c r="C4442" s="6"/>
      <c r="D4442" s="6"/>
      <c r="E4442" s="6"/>
      <c r="F4442" s="7"/>
      <c r="G4442" s="12"/>
      <c r="H4442" s="8"/>
      <c r="I4442" s="12"/>
      <c r="J4442" s="12"/>
      <c r="K4442" s="12"/>
      <c r="L4442" s="10"/>
      <c r="M4442" s="10"/>
      <c r="N4442" s="11" t="str">
        <f t="shared" si="138"/>
        <v/>
      </c>
      <c r="O4442" s="49" t="str">
        <f t="shared" si="139"/>
        <v/>
      </c>
      <c r="P4442" s="46" t="str">
        <f>IF(A4442="","",VLOOKUP(A4442,'Account Codes '!$B$4:$D$263,3,FALSE))</f>
        <v/>
      </c>
      <c r="Q4442" s="46" t="str">
        <f>IF(F4442="","",VLOOKUP(F4442,'Class Codes'!$A$4:$B$1221,2,FALSE))</f>
        <v/>
      </c>
    </row>
    <row r="4443" spans="1:17" x14ac:dyDescent="0.3">
      <c r="A4443" s="33"/>
      <c r="B4443" s="8" t="str">
        <f>IFERROR(VLOOKUP(A4443,'Account Codes '!$B:$C,2,FALSE)," ")</f>
        <v xml:space="preserve"> </v>
      </c>
      <c r="C4443" s="6"/>
      <c r="D4443" s="6"/>
      <c r="E4443" s="6"/>
      <c r="F4443" s="7"/>
      <c r="G4443" s="12"/>
      <c r="H4443" s="8"/>
      <c r="I4443" s="12"/>
      <c r="J4443" s="12"/>
      <c r="K4443" s="12"/>
      <c r="L4443" s="10"/>
      <c r="M4443" s="10"/>
      <c r="N4443" s="11" t="str">
        <f t="shared" si="138"/>
        <v/>
      </c>
      <c r="O4443" s="49" t="str">
        <f t="shared" si="139"/>
        <v/>
      </c>
      <c r="P4443" s="46" t="str">
        <f>IF(A4443="","",VLOOKUP(A4443,'Account Codes '!$B$4:$D$263,3,FALSE))</f>
        <v/>
      </c>
      <c r="Q4443" s="46" t="str">
        <f>IF(F4443="","",VLOOKUP(F4443,'Class Codes'!$A$4:$B$1221,2,FALSE))</f>
        <v/>
      </c>
    </row>
    <row r="4444" spans="1:17" x14ac:dyDescent="0.3">
      <c r="A4444" s="33"/>
      <c r="B4444" s="8" t="str">
        <f>IFERROR(VLOOKUP(A4444,'Account Codes '!$B:$C,2,FALSE)," ")</f>
        <v xml:space="preserve"> </v>
      </c>
      <c r="C4444" s="6"/>
      <c r="D4444" s="6"/>
      <c r="E4444" s="6"/>
      <c r="F4444" s="7"/>
      <c r="G4444" s="12"/>
      <c r="H4444" s="8"/>
      <c r="I4444" s="12"/>
      <c r="J4444" s="12"/>
      <c r="K4444" s="12"/>
      <c r="L4444" s="10"/>
      <c r="M4444" s="10"/>
      <c r="N4444" s="11" t="str">
        <f t="shared" si="138"/>
        <v/>
      </c>
      <c r="O4444" s="49" t="str">
        <f t="shared" si="139"/>
        <v/>
      </c>
      <c r="P4444" s="46" t="str">
        <f>IF(A4444="","",VLOOKUP(A4444,'Account Codes '!$B$4:$D$263,3,FALSE))</f>
        <v/>
      </c>
      <c r="Q4444" s="46" t="str">
        <f>IF(F4444="","",VLOOKUP(F4444,'Class Codes'!$A$4:$B$1221,2,FALSE))</f>
        <v/>
      </c>
    </row>
    <row r="4445" spans="1:17" x14ac:dyDescent="0.3">
      <c r="A4445" s="33"/>
      <c r="B4445" s="8" t="str">
        <f>IFERROR(VLOOKUP(A4445,'Account Codes '!$B:$C,2,FALSE)," ")</f>
        <v xml:space="preserve"> </v>
      </c>
      <c r="C4445" s="6"/>
      <c r="D4445" s="6"/>
      <c r="E4445" s="6"/>
      <c r="F4445" s="7"/>
      <c r="G4445" s="12"/>
      <c r="H4445" s="8"/>
      <c r="I4445" s="12"/>
      <c r="J4445" s="12"/>
      <c r="K4445" s="12"/>
      <c r="L4445" s="10"/>
      <c r="M4445" s="10"/>
      <c r="N4445" s="11" t="str">
        <f t="shared" si="138"/>
        <v/>
      </c>
      <c r="O4445" s="49" t="str">
        <f t="shared" si="139"/>
        <v/>
      </c>
      <c r="P4445" s="46" t="str">
        <f>IF(A4445="","",VLOOKUP(A4445,'Account Codes '!$B$4:$D$263,3,FALSE))</f>
        <v/>
      </c>
      <c r="Q4445" s="46" t="str">
        <f>IF(F4445="","",VLOOKUP(F4445,'Class Codes'!$A$4:$B$1221,2,FALSE))</f>
        <v/>
      </c>
    </row>
    <row r="4446" spans="1:17" x14ac:dyDescent="0.3">
      <c r="A4446" s="33"/>
      <c r="B4446" s="8" t="str">
        <f>IFERROR(VLOOKUP(A4446,'Account Codes '!$B:$C,2,FALSE)," ")</f>
        <v xml:space="preserve"> </v>
      </c>
      <c r="C4446" s="6"/>
      <c r="D4446" s="6"/>
      <c r="E4446" s="6"/>
      <c r="F4446" s="7"/>
      <c r="G4446" s="12"/>
      <c r="H4446" s="8"/>
      <c r="I4446" s="12"/>
      <c r="J4446" s="12"/>
      <c r="K4446" s="12"/>
      <c r="L4446" s="10"/>
      <c r="M4446" s="10"/>
      <c r="N4446" s="11" t="str">
        <f t="shared" si="138"/>
        <v/>
      </c>
      <c r="O4446" s="49" t="str">
        <f t="shared" si="139"/>
        <v/>
      </c>
      <c r="P4446" s="46" t="str">
        <f>IF(A4446="","",VLOOKUP(A4446,'Account Codes '!$B$4:$D$263,3,FALSE))</f>
        <v/>
      </c>
      <c r="Q4446" s="46" t="str">
        <f>IF(F4446="","",VLOOKUP(F4446,'Class Codes'!$A$4:$B$1221,2,FALSE))</f>
        <v/>
      </c>
    </row>
    <row r="4447" spans="1:17" x14ac:dyDescent="0.3">
      <c r="A4447" s="33"/>
      <c r="B4447" s="8" t="str">
        <f>IFERROR(VLOOKUP(A4447,'Account Codes '!$B:$C,2,FALSE)," ")</f>
        <v xml:space="preserve"> </v>
      </c>
      <c r="C4447" s="6"/>
      <c r="D4447" s="6"/>
      <c r="E4447" s="6"/>
      <c r="F4447" s="7"/>
      <c r="G4447" s="12"/>
      <c r="H4447" s="8"/>
      <c r="I4447" s="12"/>
      <c r="J4447" s="12"/>
      <c r="K4447" s="12"/>
      <c r="L4447" s="10"/>
      <c r="M4447" s="10"/>
      <c r="N4447" s="11" t="str">
        <f t="shared" si="138"/>
        <v/>
      </c>
      <c r="O4447" s="49" t="str">
        <f t="shared" si="139"/>
        <v/>
      </c>
      <c r="P4447" s="46" t="str">
        <f>IF(A4447="","",VLOOKUP(A4447,'Account Codes '!$B$4:$D$263,3,FALSE))</f>
        <v/>
      </c>
      <c r="Q4447" s="46" t="str">
        <f>IF(F4447="","",VLOOKUP(F4447,'Class Codes'!$A$4:$B$1221,2,FALSE))</f>
        <v/>
      </c>
    </row>
    <row r="4448" spans="1:17" x14ac:dyDescent="0.3">
      <c r="A4448" s="33"/>
      <c r="B4448" s="8" t="str">
        <f>IFERROR(VLOOKUP(A4448,'Account Codes '!$B:$C,2,FALSE)," ")</f>
        <v xml:space="preserve"> </v>
      </c>
      <c r="C4448" s="6"/>
      <c r="D4448" s="6"/>
      <c r="E4448" s="6"/>
      <c r="F4448" s="7"/>
      <c r="G4448" s="12"/>
      <c r="H4448" s="8"/>
      <c r="I4448" s="12"/>
      <c r="J4448" s="12"/>
      <c r="K4448" s="12"/>
      <c r="L4448" s="10"/>
      <c r="M4448" s="10"/>
      <c r="N4448" s="11" t="str">
        <f t="shared" si="138"/>
        <v/>
      </c>
      <c r="O4448" s="49" t="str">
        <f t="shared" si="139"/>
        <v/>
      </c>
      <c r="P4448" s="46" t="str">
        <f>IF(A4448="","",VLOOKUP(A4448,'Account Codes '!$B$4:$D$263,3,FALSE))</f>
        <v/>
      </c>
      <c r="Q4448" s="46" t="str">
        <f>IF(F4448="","",VLOOKUP(F4448,'Class Codes'!$A$4:$B$1221,2,FALSE))</f>
        <v/>
      </c>
    </row>
    <row r="4449" spans="1:17" x14ac:dyDescent="0.3">
      <c r="A4449" s="33"/>
      <c r="B4449" s="8" t="str">
        <f>IFERROR(VLOOKUP(A4449,'Account Codes '!$B:$C,2,FALSE)," ")</f>
        <v xml:space="preserve"> </v>
      </c>
      <c r="C4449" s="6"/>
      <c r="D4449" s="6"/>
      <c r="E4449" s="6"/>
      <c r="F4449" s="7"/>
      <c r="G4449" s="12"/>
      <c r="H4449" s="8"/>
      <c r="I4449" s="12"/>
      <c r="J4449" s="12"/>
      <c r="K4449" s="12"/>
      <c r="L4449" s="10"/>
      <c r="M4449" s="10"/>
      <c r="N4449" s="11" t="str">
        <f t="shared" si="138"/>
        <v/>
      </c>
      <c r="O4449" s="49" t="str">
        <f t="shared" si="139"/>
        <v/>
      </c>
      <c r="P4449" s="46" t="str">
        <f>IF(A4449="","",VLOOKUP(A4449,'Account Codes '!$B$4:$D$263,3,FALSE))</f>
        <v/>
      </c>
      <c r="Q4449" s="46" t="str">
        <f>IF(F4449="","",VLOOKUP(F4449,'Class Codes'!$A$4:$B$1221,2,FALSE))</f>
        <v/>
      </c>
    </row>
    <row r="4450" spans="1:17" x14ac:dyDescent="0.3">
      <c r="A4450" s="33"/>
      <c r="B4450" s="8" t="str">
        <f>IFERROR(VLOOKUP(A4450,'Account Codes '!$B:$C,2,FALSE)," ")</f>
        <v xml:space="preserve"> </v>
      </c>
      <c r="C4450" s="6"/>
      <c r="D4450" s="6"/>
      <c r="E4450" s="6"/>
      <c r="F4450" s="7"/>
      <c r="G4450" s="12"/>
      <c r="H4450" s="8"/>
      <c r="I4450" s="12"/>
      <c r="J4450" s="12"/>
      <c r="K4450" s="12"/>
      <c r="L4450" s="10"/>
      <c r="M4450" s="10"/>
      <c r="N4450" s="11" t="str">
        <f t="shared" si="138"/>
        <v/>
      </c>
      <c r="O4450" s="49" t="str">
        <f t="shared" si="139"/>
        <v/>
      </c>
      <c r="P4450" s="46" t="str">
        <f>IF(A4450="","",VLOOKUP(A4450,'Account Codes '!$B$4:$D$263,3,FALSE))</f>
        <v/>
      </c>
      <c r="Q4450" s="46" t="str">
        <f>IF(F4450="","",VLOOKUP(F4450,'Class Codes'!$A$4:$B$1221,2,FALSE))</f>
        <v/>
      </c>
    </row>
    <row r="4451" spans="1:17" x14ac:dyDescent="0.3">
      <c r="A4451" s="33"/>
      <c r="B4451" s="8" t="str">
        <f>IFERROR(VLOOKUP(A4451,'Account Codes '!$B:$C,2,FALSE)," ")</f>
        <v xml:space="preserve"> </v>
      </c>
      <c r="C4451" s="6"/>
      <c r="D4451" s="6"/>
      <c r="E4451" s="6"/>
      <c r="F4451" s="7"/>
      <c r="G4451" s="12"/>
      <c r="H4451" s="8"/>
      <c r="I4451" s="12"/>
      <c r="J4451" s="12"/>
      <c r="K4451" s="12"/>
      <c r="L4451" s="10"/>
      <c r="M4451" s="10"/>
      <c r="N4451" s="11" t="str">
        <f t="shared" si="138"/>
        <v/>
      </c>
      <c r="O4451" s="49" t="str">
        <f t="shared" si="139"/>
        <v/>
      </c>
      <c r="P4451" s="46" t="str">
        <f>IF(A4451="","",VLOOKUP(A4451,'Account Codes '!$B$4:$D$263,3,FALSE))</f>
        <v/>
      </c>
      <c r="Q4451" s="46" t="str">
        <f>IF(F4451="","",VLOOKUP(F4451,'Class Codes'!$A$4:$B$1221,2,FALSE))</f>
        <v/>
      </c>
    </row>
    <row r="4452" spans="1:17" x14ac:dyDescent="0.3">
      <c r="A4452" s="33"/>
      <c r="B4452" s="8" t="str">
        <f>IFERROR(VLOOKUP(A4452,'Account Codes '!$B:$C,2,FALSE)," ")</f>
        <v xml:space="preserve"> </v>
      </c>
      <c r="C4452" s="6"/>
      <c r="D4452" s="6"/>
      <c r="E4452" s="6"/>
      <c r="F4452" s="7"/>
      <c r="G4452" s="12"/>
      <c r="H4452" s="8"/>
      <c r="I4452" s="12"/>
      <c r="J4452" s="12"/>
      <c r="K4452" s="12"/>
      <c r="L4452" s="10"/>
      <c r="M4452" s="10"/>
      <c r="N4452" s="11" t="str">
        <f t="shared" si="138"/>
        <v/>
      </c>
      <c r="O4452" s="49" t="str">
        <f t="shared" si="139"/>
        <v/>
      </c>
      <c r="P4452" s="46" t="str">
        <f>IF(A4452="","",VLOOKUP(A4452,'Account Codes '!$B$4:$D$263,3,FALSE))</f>
        <v/>
      </c>
      <c r="Q4452" s="46" t="str">
        <f>IF(F4452="","",VLOOKUP(F4452,'Class Codes'!$A$4:$B$1221,2,FALSE))</f>
        <v/>
      </c>
    </row>
    <row r="4453" spans="1:17" x14ac:dyDescent="0.3">
      <c r="A4453" s="33"/>
      <c r="B4453" s="8" t="str">
        <f>IFERROR(VLOOKUP(A4453,'Account Codes '!$B:$C,2,FALSE)," ")</f>
        <v xml:space="preserve"> </v>
      </c>
      <c r="C4453" s="6"/>
      <c r="D4453" s="6"/>
      <c r="E4453" s="6"/>
      <c r="F4453" s="7"/>
      <c r="G4453" s="12"/>
      <c r="H4453" s="8"/>
      <c r="I4453" s="12"/>
      <c r="J4453" s="12"/>
      <c r="K4453" s="12"/>
      <c r="L4453" s="10"/>
      <c r="M4453" s="10"/>
      <c r="N4453" s="11" t="str">
        <f t="shared" si="138"/>
        <v/>
      </c>
      <c r="O4453" s="49" t="str">
        <f t="shared" si="139"/>
        <v/>
      </c>
      <c r="P4453" s="46" t="str">
        <f>IF(A4453="","",VLOOKUP(A4453,'Account Codes '!$B$4:$D$263,3,FALSE))</f>
        <v/>
      </c>
      <c r="Q4453" s="46" t="str">
        <f>IF(F4453="","",VLOOKUP(F4453,'Class Codes'!$A$4:$B$1221,2,FALSE))</f>
        <v/>
      </c>
    </row>
    <row r="4454" spans="1:17" x14ac:dyDescent="0.3">
      <c r="A4454" s="33"/>
      <c r="B4454" s="8" t="str">
        <f>IFERROR(VLOOKUP(A4454,'Account Codes '!$B:$C,2,FALSE)," ")</f>
        <v xml:space="preserve"> </v>
      </c>
      <c r="C4454" s="6"/>
      <c r="D4454" s="6"/>
      <c r="E4454" s="6"/>
      <c r="F4454" s="7"/>
      <c r="G4454" s="12"/>
      <c r="H4454" s="8"/>
      <c r="I4454" s="12"/>
      <c r="J4454" s="12"/>
      <c r="K4454" s="12"/>
      <c r="L4454" s="10"/>
      <c r="M4454" s="10"/>
      <c r="N4454" s="11" t="str">
        <f t="shared" si="138"/>
        <v/>
      </c>
      <c r="O4454" s="49" t="str">
        <f t="shared" si="139"/>
        <v/>
      </c>
      <c r="P4454" s="46" t="str">
        <f>IF(A4454="","",VLOOKUP(A4454,'Account Codes '!$B$4:$D$263,3,FALSE))</f>
        <v/>
      </c>
      <c r="Q4454" s="46" t="str">
        <f>IF(F4454="","",VLOOKUP(F4454,'Class Codes'!$A$4:$B$1221,2,FALSE))</f>
        <v/>
      </c>
    </row>
    <row r="4455" spans="1:17" x14ac:dyDescent="0.3">
      <c r="A4455" s="33"/>
      <c r="B4455" s="8" t="str">
        <f>IFERROR(VLOOKUP(A4455,'Account Codes '!$B:$C,2,FALSE)," ")</f>
        <v xml:space="preserve"> </v>
      </c>
      <c r="C4455" s="6"/>
      <c r="D4455" s="6"/>
      <c r="E4455" s="6"/>
      <c r="F4455" s="7"/>
      <c r="G4455" s="12"/>
      <c r="H4455" s="8"/>
      <c r="I4455" s="12"/>
      <c r="J4455" s="12"/>
      <c r="K4455" s="12"/>
      <c r="L4455" s="10"/>
      <c r="M4455" s="10"/>
      <c r="N4455" s="11" t="str">
        <f t="shared" si="138"/>
        <v/>
      </c>
      <c r="O4455" s="49" t="str">
        <f t="shared" si="139"/>
        <v/>
      </c>
      <c r="P4455" s="46" t="str">
        <f>IF(A4455="","",VLOOKUP(A4455,'Account Codes '!$B$4:$D$263,3,FALSE))</f>
        <v/>
      </c>
      <c r="Q4455" s="46" t="str">
        <f>IF(F4455="","",VLOOKUP(F4455,'Class Codes'!$A$4:$B$1221,2,FALSE))</f>
        <v/>
      </c>
    </row>
    <row r="4456" spans="1:17" x14ac:dyDescent="0.3">
      <c r="A4456" s="33"/>
      <c r="B4456" s="8" t="str">
        <f>IFERROR(VLOOKUP(A4456,'Account Codes '!$B:$C,2,FALSE)," ")</f>
        <v xml:space="preserve"> </v>
      </c>
      <c r="C4456" s="6"/>
      <c r="D4456" s="6"/>
      <c r="E4456" s="6"/>
      <c r="F4456" s="7"/>
      <c r="G4456" s="12"/>
      <c r="H4456" s="8"/>
      <c r="I4456" s="12"/>
      <c r="J4456" s="12"/>
      <c r="K4456" s="12"/>
      <c r="L4456" s="10"/>
      <c r="M4456" s="10"/>
      <c r="N4456" s="11" t="str">
        <f t="shared" si="138"/>
        <v/>
      </c>
      <c r="O4456" s="49" t="str">
        <f t="shared" si="139"/>
        <v/>
      </c>
      <c r="P4456" s="46" t="str">
        <f>IF(A4456="","",VLOOKUP(A4456,'Account Codes '!$B$4:$D$263,3,FALSE))</f>
        <v/>
      </c>
      <c r="Q4456" s="46" t="str">
        <f>IF(F4456="","",VLOOKUP(F4456,'Class Codes'!$A$4:$B$1221,2,FALSE))</f>
        <v/>
      </c>
    </row>
    <row r="4457" spans="1:17" x14ac:dyDescent="0.3">
      <c r="A4457" s="33"/>
      <c r="B4457" s="8" t="str">
        <f>IFERROR(VLOOKUP(A4457,'Account Codes '!$B:$C,2,FALSE)," ")</f>
        <v xml:space="preserve"> </v>
      </c>
      <c r="C4457" s="6"/>
      <c r="D4457" s="6"/>
      <c r="E4457" s="6"/>
      <c r="F4457" s="7"/>
      <c r="G4457" s="12"/>
      <c r="H4457" s="8"/>
      <c r="I4457" s="12"/>
      <c r="J4457" s="12"/>
      <c r="K4457" s="12"/>
      <c r="L4457" s="10"/>
      <c r="M4457" s="10"/>
      <c r="N4457" s="11" t="str">
        <f t="shared" si="138"/>
        <v/>
      </c>
      <c r="O4457" s="49" t="str">
        <f t="shared" si="139"/>
        <v/>
      </c>
      <c r="P4457" s="46" t="str">
        <f>IF(A4457="","",VLOOKUP(A4457,'Account Codes '!$B$4:$D$263,3,FALSE))</f>
        <v/>
      </c>
      <c r="Q4457" s="46" t="str">
        <f>IF(F4457="","",VLOOKUP(F4457,'Class Codes'!$A$4:$B$1221,2,FALSE))</f>
        <v/>
      </c>
    </row>
    <row r="4458" spans="1:17" x14ac:dyDescent="0.3">
      <c r="A4458" s="33"/>
      <c r="B4458" s="8" t="str">
        <f>IFERROR(VLOOKUP(A4458,'Account Codes '!$B:$C,2,FALSE)," ")</f>
        <v xml:space="preserve"> </v>
      </c>
      <c r="C4458" s="6"/>
      <c r="D4458" s="6"/>
      <c r="E4458" s="6"/>
      <c r="F4458" s="7"/>
      <c r="G4458" s="12"/>
      <c r="H4458" s="8"/>
      <c r="I4458" s="12"/>
      <c r="J4458" s="12"/>
      <c r="K4458" s="12"/>
      <c r="L4458" s="10"/>
      <c r="M4458" s="10"/>
      <c r="N4458" s="11" t="str">
        <f t="shared" si="138"/>
        <v/>
      </c>
      <c r="O4458" s="49" t="str">
        <f t="shared" si="139"/>
        <v/>
      </c>
      <c r="P4458" s="46" t="str">
        <f>IF(A4458="","",VLOOKUP(A4458,'Account Codes '!$B$4:$D$263,3,FALSE))</f>
        <v/>
      </c>
      <c r="Q4458" s="46" t="str">
        <f>IF(F4458="","",VLOOKUP(F4458,'Class Codes'!$A$4:$B$1221,2,FALSE))</f>
        <v/>
      </c>
    </row>
    <row r="4459" spans="1:17" x14ac:dyDescent="0.3">
      <c r="A4459" s="33"/>
      <c r="B4459" s="8" t="str">
        <f>IFERROR(VLOOKUP(A4459,'Account Codes '!$B:$C,2,FALSE)," ")</f>
        <v xml:space="preserve"> </v>
      </c>
      <c r="C4459" s="6"/>
      <c r="D4459" s="6"/>
      <c r="E4459" s="6"/>
      <c r="F4459" s="7"/>
      <c r="G4459" s="12"/>
      <c r="H4459" s="8"/>
      <c r="I4459" s="12"/>
      <c r="J4459" s="12"/>
      <c r="K4459" s="12"/>
      <c r="L4459" s="10"/>
      <c r="M4459" s="10"/>
      <c r="N4459" s="11" t="str">
        <f t="shared" si="138"/>
        <v/>
      </c>
      <c r="O4459" s="49" t="str">
        <f t="shared" si="139"/>
        <v/>
      </c>
      <c r="P4459" s="46" t="str">
        <f>IF(A4459="","",VLOOKUP(A4459,'Account Codes '!$B$4:$D$263,3,FALSE))</f>
        <v/>
      </c>
      <c r="Q4459" s="46" t="str">
        <f>IF(F4459="","",VLOOKUP(F4459,'Class Codes'!$A$4:$B$1221,2,FALSE))</f>
        <v/>
      </c>
    </row>
    <row r="4460" spans="1:17" x14ac:dyDescent="0.3">
      <c r="A4460" s="33"/>
      <c r="B4460" s="8" t="str">
        <f>IFERROR(VLOOKUP(A4460,'Account Codes '!$B:$C,2,FALSE)," ")</f>
        <v xml:space="preserve"> </v>
      </c>
      <c r="C4460" s="6"/>
      <c r="D4460" s="6"/>
      <c r="E4460" s="6"/>
      <c r="F4460" s="7"/>
      <c r="G4460" s="12"/>
      <c r="H4460" s="8"/>
      <c r="I4460" s="12"/>
      <c r="J4460" s="12"/>
      <c r="K4460" s="12"/>
      <c r="L4460" s="10"/>
      <c r="M4460" s="10"/>
      <c r="N4460" s="11" t="str">
        <f t="shared" si="138"/>
        <v/>
      </c>
      <c r="O4460" s="49" t="str">
        <f t="shared" si="139"/>
        <v/>
      </c>
      <c r="P4460" s="46" t="str">
        <f>IF(A4460="","",VLOOKUP(A4460,'Account Codes '!$B$4:$D$263,3,FALSE))</f>
        <v/>
      </c>
      <c r="Q4460" s="46" t="str">
        <f>IF(F4460="","",VLOOKUP(F4460,'Class Codes'!$A$4:$B$1221,2,FALSE))</f>
        <v/>
      </c>
    </row>
    <row r="4461" spans="1:17" x14ac:dyDescent="0.3">
      <c r="A4461" s="33"/>
      <c r="B4461" s="8" t="str">
        <f>IFERROR(VLOOKUP(A4461,'Account Codes '!$B:$C,2,FALSE)," ")</f>
        <v xml:space="preserve"> </v>
      </c>
      <c r="C4461" s="6"/>
      <c r="D4461" s="6"/>
      <c r="E4461" s="6"/>
      <c r="F4461" s="7"/>
      <c r="G4461" s="12"/>
      <c r="H4461" s="8"/>
      <c r="I4461" s="12"/>
      <c r="J4461" s="12"/>
      <c r="K4461" s="12"/>
      <c r="L4461" s="10"/>
      <c r="M4461" s="10"/>
      <c r="N4461" s="11" t="str">
        <f t="shared" si="138"/>
        <v/>
      </c>
      <c r="O4461" s="49" t="str">
        <f t="shared" si="139"/>
        <v/>
      </c>
      <c r="P4461" s="46" t="str">
        <f>IF(A4461="","",VLOOKUP(A4461,'Account Codes '!$B$4:$D$263,3,FALSE))</f>
        <v/>
      </c>
      <c r="Q4461" s="46" t="str">
        <f>IF(F4461="","",VLOOKUP(F4461,'Class Codes'!$A$4:$B$1221,2,FALSE))</f>
        <v/>
      </c>
    </row>
    <row r="4462" spans="1:17" x14ac:dyDescent="0.3">
      <c r="A4462" s="33"/>
      <c r="B4462" s="8" t="str">
        <f>IFERROR(VLOOKUP(A4462,'Account Codes '!$B:$C,2,FALSE)," ")</f>
        <v xml:space="preserve"> </v>
      </c>
      <c r="C4462" s="6"/>
      <c r="D4462" s="6"/>
      <c r="E4462" s="6"/>
      <c r="F4462" s="7"/>
      <c r="G4462" s="12"/>
      <c r="H4462" s="8"/>
      <c r="I4462" s="12"/>
      <c r="J4462" s="12"/>
      <c r="K4462" s="12"/>
      <c r="L4462" s="10"/>
      <c r="M4462" s="10"/>
      <c r="N4462" s="11" t="str">
        <f t="shared" si="138"/>
        <v/>
      </c>
      <c r="O4462" s="49" t="str">
        <f t="shared" si="139"/>
        <v/>
      </c>
      <c r="P4462" s="46" t="str">
        <f>IF(A4462="","",VLOOKUP(A4462,'Account Codes '!$B$4:$D$263,3,FALSE))</f>
        <v/>
      </c>
      <c r="Q4462" s="46" t="str">
        <f>IF(F4462="","",VLOOKUP(F4462,'Class Codes'!$A$4:$B$1221,2,FALSE))</f>
        <v/>
      </c>
    </row>
    <row r="4463" spans="1:17" x14ac:dyDescent="0.3">
      <c r="A4463" s="33"/>
      <c r="B4463" s="8" t="str">
        <f>IFERROR(VLOOKUP(A4463,'Account Codes '!$B:$C,2,FALSE)," ")</f>
        <v xml:space="preserve"> </v>
      </c>
      <c r="C4463" s="6"/>
      <c r="D4463" s="6"/>
      <c r="E4463" s="6"/>
      <c r="F4463" s="7"/>
      <c r="G4463" s="12"/>
      <c r="H4463" s="8"/>
      <c r="I4463" s="12"/>
      <c r="J4463" s="12"/>
      <c r="K4463" s="12"/>
      <c r="L4463" s="10"/>
      <c r="M4463" s="10"/>
      <c r="N4463" s="11" t="str">
        <f t="shared" si="138"/>
        <v/>
      </c>
      <c r="O4463" s="49" t="str">
        <f t="shared" si="139"/>
        <v/>
      </c>
      <c r="P4463" s="46" t="str">
        <f>IF(A4463="","",VLOOKUP(A4463,'Account Codes '!$B$4:$D$263,3,FALSE))</f>
        <v/>
      </c>
      <c r="Q4463" s="46" t="str">
        <f>IF(F4463="","",VLOOKUP(F4463,'Class Codes'!$A$4:$B$1221,2,FALSE))</f>
        <v/>
      </c>
    </row>
    <row r="4464" spans="1:17" x14ac:dyDescent="0.3">
      <c r="A4464" s="33"/>
      <c r="B4464" s="8" t="str">
        <f>IFERROR(VLOOKUP(A4464,'Account Codes '!$B:$C,2,FALSE)," ")</f>
        <v xml:space="preserve"> </v>
      </c>
      <c r="C4464" s="6"/>
      <c r="D4464" s="6"/>
      <c r="E4464" s="6"/>
      <c r="F4464" s="7"/>
      <c r="G4464" s="12"/>
      <c r="H4464" s="8"/>
      <c r="I4464" s="12"/>
      <c r="J4464" s="12"/>
      <c r="K4464" s="12"/>
      <c r="L4464" s="10"/>
      <c r="M4464" s="10"/>
      <c r="N4464" s="11" t="str">
        <f t="shared" si="138"/>
        <v/>
      </c>
      <c r="O4464" s="49" t="str">
        <f t="shared" si="139"/>
        <v/>
      </c>
      <c r="P4464" s="46" t="str">
        <f>IF(A4464="","",VLOOKUP(A4464,'Account Codes '!$B$4:$D$263,3,FALSE))</f>
        <v/>
      </c>
      <c r="Q4464" s="46" t="str">
        <f>IF(F4464="","",VLOOKUP(F4464,'Class Codes'!$A$4:$B$1221,2,FALSE))</f>
        <v/>
      </c>
    </row>
    <row r="4465" spans="1:17" x14ac:dyDescent="0.3">
      <c r="A4465" s="33"/>
      <c r="B4465" s="8" t="str">
        <f>IFERROR(VLOOKUP(A4465,'Account Codes '!$B:$C,2,FALSE)," ")</f>
        <v xml:space="preserve"> </v>
      </c>
      <c r="C4465" s="6"/>
      <c r="D4465" s="6"/>
      <c r="E4465" s="6"/>
      <c r="F4465" s="7"/>
      <c r="G4465" s="12"/>
      <c r="H4465" s="8"/>
      <c r="I4465" s="12"/>
      <c r="J4465" s="12"/>
      <c r="K4465" s="12"/>
      <c r="L4465" s="10"/>
      <c r="M4465" s="10"/>
      <c r="N4465" s="11" t="str">
        <f t="shared" si="138"/>
        <v/>
      </c>
      <c r="O4465" s="49" t="str">
        <f t="shared" si="139"/>
        <v/>
      </c>
      <c r="P4465" s="46" t="str">
        <f>IF(A4465="","",VLOOKUP(A4465,'Account Codes '!$B$4:$D$263,3,FALSE))</f>
        <v/>
      </c>
      <c r="Q4465" s="46" t="str">
        <f>IF(F4465="","",VLOOKUP(F4465,'Class Codes'!$A$4:$B$1221,2,FALSE))</f>
        <v/>
      </c>
    </row>
    <row r="4466" spans="1:17" x14ac:dyDescent="0.3">
      <c r="A4466" s="33"/>
      <c r="B4466" s="8" t="str">
        <f>IFERROR(VLOOKUP(A4466,'Account Codes '!$B:$C,2,FALSE)," ")</f>
        <v xml:space="preserve"> </v>
      </c>
      <c r="C4466" s="6"/>
      <c r="D4466" s="6"/>
      <c r="E4466" s="6"/>
      <c r="F4466" s="7"/>
      <c r="G4466" s="12"/>
      <c r="H4466" s="8"/>
      <c r="I4466" s="12"/>
      <c r="J4466" s="12"/>
      <c r="K4466" s="12"/>
      <c r="L4466" s="10"/>
      <c r="M4466" s="10"/>
      <c r="N4466" s="11" t="str">
        <f t="shared" si="138"/>
        <v/>
      </c>
      <c r="O4466" s="49" t="str">
        <f t="shared" si="139"/>
        <v/>
      </c>
      <c r="P4466" s="46" t="str">
        <f>IF(A4466="","",VLOOKUP(A4466,'Account Codes '!$B$4:$D$263,3,FALSE))</f>
        <v/>
      </c>
      <c r="Q4466" s="46" t="str">
        <f>IF(F4466="","",VLOOKUP(F4466,'Class Codes'!$A$4:$B$1221,2,FALSE))</f>
        <v/>
      </c>
    </row>
    <row r="4467" spans="1:17" x14ac:dyDescent="0.3">
      <c r="A4467" s="33"/>
      <c r="B4467" s="8" t="str">
        <f>IFERROR(VLOOKUP(A4467,'Account Codes '!$B:$C,2,FALSE)," ")</f>
        <v xml:space="preserve"> </v>
      </c>
      <c r="C4467" s="6"/>
      <c r="D4467" s="6"/>
      <c r="E4467" s="6"/>
      <c r="F4467" s="7"/>
      <c r="G4467" s="12"/>
      <c r="H4467" s="8"/>
      <c r="I4467" s="12"/>
      <c r="J4467" s="12"/>
      <c r="K4467" s="12"/>
      <c r="L4467" s="10"/>
      <c r="M4467" s="10"/>
      <c r="N4467" s="11" t="str">
        <f t="shared" si="138"/>
        <v/>
      </c>
      <c r="O4467" s="49" t="str">
        <f t="shared" si="139"/>
        <v/>
      </c>
      <c r="P4467" s="46" t="str">
        <f>IF(A4467="","",VLOOKUP(A4467,'Account Codes '!$B$4:$D$263,3,FALSE))</f>
        <v/>
      </c>
      <c r="Q4467" s="46" t="str">
        <f>IF(F4467="","",VLOOKUP(F4467,'Class Codes'!$A$4:$B$1221,2,FALSE))</f>
        <v/>
      </c>
    </row>
    <row r="4468" spans="1:17" x14ac:dyDescent="0.3">
      <c r="A4468" s="33"/>
      <c r="B4468" s="8" t="str">
        <f>IFERROR(VLOOKUP(A4468,'Account Codes '!$B:$C,2,FALSE)," ")</f>
        <v xml:space="preserve"> </v>
      </c>
      <c r="C4468" s="6"/>
      <c r="D4468" s="6"/>
      <c r="E4468" s="6"/>
      <c r="F4468" s="7"/>
      <c r="G4468" s="12"/>
      <c r="H4468" s="8"/>
      <c r="I4468" s="12"/>
      <c r="J4468" s="12"/>
      <c r="K4468" s="12"/>
      <c r="L4468" s="10"/>
      <c r="M4468" s="10"/>
      <c r="N4468" s="11" t="str">
        <f t="shared" si="138"/>
        <v/>
      </c>
      <c r="O4468" s="49" t="str">
        <f t="shared" si="139"/>
        <v/>
      </c>
      <c r="P4468" s="46" t="str">
        <f>IF(A4468="","",VLOOKUP(A4468,'Account Codes '!$B$4:$D$263,3,FALSE))</f>
        <v/>
      </c>
      <c r="Q4468" s="46" t="str">
        <f>IF(F4468="","",VLOOKUP(F4468,'Class Codes'!$A$4:$B$1221,2,FALSE))</f>
        <v/>
      </c>
    </row>
    <row r="4469" spans="1:17" x14ac:dyDescent="0.3">
      <c r="A4469" s="33"/>
      <c r="B4469" s="8" t="str">
        <f>IFERROR(VLOOKUP(A4469,'Account Codes '!$B:$C,2,FALSE)," ")</f>
        <v xml:space="preserve"> </v>
      </c>
      <c r="C4469" s="6"/>
      <c r="D4469" s="6"/>
      <c r="E4469" s="6"/>
      <c r="F4469" s="7"/>
      <c r="G4469" s="12"/>
      <c r="H4469" s="8"/>
      <c r="I4469" s="12"/>
      <c r="J4469" s="12"/>
      <c r="K4469" s="12"/>
      <c r="L4469" s="10"/>
      <c r="M4469" s="10"/>
      <c r="N4469" s="11" t="str">
        <f t="shared" si="138"/>
        <v/>
      </c>
      <c r="O4469" s="49" t="str">
        <f t="shared" si="139"/>
        <v/>
      </c>
      <c r="P4469" s="46" t="str">
        <f>IF(A4469="","",VLOOKUP(A4469,'Account Codes '!$B$4:$D$263,3,FALSE))</f>
        <v/>
      </c>
      <c r="Q4469" s="46" t="str">
        <f>IF(F4469="","",VLOOKUP(F4469,'Class Codes'!$A$4:$B$1221,2,FALSE))</f>
        <v/>
      </c>
    </row>
    <row r="4470" spans="1:17" x14ac:dyDescent="0.3">
      <c r="A4470" s="33"/>
      <c r="B4470" s="8" t="str">
        <f>IFERROR(VLOOKUP(A4470,'Account Codes '!$B:$C,2,FALSE)," ")</f>
        <v xml:space="preserve"> </v>
      </c>
      <c r="C4470" s="6"/>
      <c r="D4470" s="6"/>
      <c r="E4470" s="6"/>
      <c r="F4470" s="7"/>
      <c r="G4470" s="12"/>
      <c r="H4470" s="8"/>
      <c r="I4470" s="12"/>
      <c r="J4470" s="12"/>
      <c r="K4470" s="12"/>
      <c r="L4470" s="10"/>
      <c r="M4470" s="10"/>
      <c r="N4470" s="11" t="str">
        <f t="shared" si="138"/>
        <v/>
      </c>
      <c r="O4470" s="49" t="str">
        <f t="shared" si="139"/>
        <v/>
      </c>
      <c r="P4470" s="46" t="str">
        <f>IF(A4470="","",VLOOKUP(A4470,'Account Codes '!$B$4:$D$263,3,FALSE))</f>
        <v/>
      </c>
      <c r="Q4470" s="46" t="str">
        <f>IF(F4470="","",VLOOKUP(F4470,'Class Codes'!$A$4:$B$1221,2,FALSE))</f>
        <v/>
      </c>
    </row>
    <row r="4471" spans="1:17" x14ac:dyDescent="0.3">
      <c r="A4471" s="33"/>
      <c r="B4471" s="8" t="str">
        <f>IFERROR(VLOOKUP(A4471,'Account Codes '!$B:$C,2,FALSE)," ")</f>
        <v xml:space="preserve"> </v>
      </c>
      <c r="C4471" s="6"/>
      <c r="D4471" s="6"/>
      <c r="E4471" s="6"/>
      <c r="F4471" s="7"/>
      <c r="G4471" s="12"/>
      <c r="H4471" s="8"/>
      <c r="I4471" s="12"/>
      <c r="J4471" s="12"/>
      <c r="K4471" s="12"/>
      <c r="L4471" s="10"/>
      <c r="M4471" s="10"/>
      <c r="N4471" s="11" t="str">
        <f t="shared" si="138"/>
        <v/>
      </c>
      <c r="O4471" s="49" t="str">
        <f t="shared" si="139"/>
        <v/>
      </c>
      <c r="P4471" s="46" t="str">
        <f>IF(A4471="","",VLOOKUP(A4471,'Account Codes '!$B$4:$D$263,3,FALSE))</f>
        <v/>
      </c>
      <c r="Q4471" s="46" t="str">
        <f>IF(F4471="","",VLOOKUP(F4471,'Class Codes'!$A$4:$B$1221,2,FALSE))</f>
        <v/>
      </c>
    </row>
    <row r="4472" spans="1:17" x14ac:dyDescent="0.3">
      <c r="A4472" s="33"/>
      <c r="B4472" s="8" t="str">
        <f>IFERROR(VLOOKUP(A4472,'Account Codes '!$B:$C,2,FALSE)," ")</f>
        <v xml:space="preserve"> </v>
      </c>
      <c r="C4472" s="6"/>
      <c r="D4472" s="6"/>
      <c r="E4472" s="6"/>
      <c r="F4472" s="7"/>
      <c r="G4472" s="12"/>
      <c r="H4472" s="8"/>
      <c r="I4472" s="12"/>
      <c r="J4472" s="12"/>
      <c r="K4472" s="12"/>
      <c r="L4472" s="10"/>
      <c r="M4472" s="10"/>
      <c r="N4472" s="11" t="str">
        <f t="shared" si="138"/>
        <v/>
      </c>
      <c r="O4472" s="49" t="str">
        <f t="shared" si="139"/>
        <v/>
      </c>
      <c r="P4472" s="46" t="str">
        <f>IF(A4472="","",VLOOKUP(A4472,'Account Codes '!$B$4:$D$263,3,FALSE))</f>
        <v/>
      </c>
      <c r="Q4472" s="46" t="str">
        <f>IF(F4472="","",VLOOKUP(F4472,'Class Codes'!$A$4:$B$1221,2,FALSE))</f>
        <v/>
      </c>
    </row>
    <row r="4473" spans="1:17" x14ac:dyDescent="0.3">
      <c r="A4473" s="33"/>
      <c r="B4473" s="8" t="str">
        <f>IFERROR(VLOOKUP(A4473,'Account Codes '!$B:$C,2,FALSE)," ")</f>
        <v xml:space="preserve"> </v>
      </c>
      <c r="C4473" s="6"/>
      <c r="D4473" s="6"/>
      <c r="E4473" s="6"/>
      <c r="F4473" s="7"/>
      <c r="G4473" s="12"/>
      <c r="H4473" s="8"/>
      <c r="I4473" s="12"/>
      <c r="J4473" s="12"/>
      <c r="K4473" s="12"/>
      <c r="L4473" s="10"/>
      <c r="M4473" s="10"/>
      <c r="N4473" s="11" t="str">
        <f t="shared" si="138"/>
        <v/>
      </c>
      <c r="O4473" s="49" t="str">
        <f t="shared" si="139"/>
        <v/>
      </c>
      <c r="P4473" s="46" t="str">
        <f>IF(A4473="","",VLOOKUP(A4473,'Account Codes '!$B$4:$D$263,3,FALSE))</f>
        <v/>
      </c>
      <c r="Q4473" s="46" t="str">
        <f>IF(F4473="","",VLOOKUP(F4473,'Class Codes'!$A$4:$B$1221,2,FALSE))</f>
        <v/>
      </c>
    </row>
    <row r="4474" spans="1:17" x14ac:dyDescent="0.3">
      <c r="A4474" s="33"/>
      <c r="B4474" s="8" t="str">
        <f>IFERROR(VLOOKUP(A4474,'Account Codes '!$B:$C,2,FALSE)," ")</f>
        <v xml:space="preserve"> </v>
      </c>
      <c r="C4474" s="6"/>
      <c r="D4474" s="6"/>
      <c r="E4474" s="6"/>
      <c r="F4474" s="7"/>
      <c r="G4474" s="12"/>
      <c r="H4474" s="8"/>
      <c r="I4474" s="12"/>
      <c r="J4474" s="12"/>
      <c r="K4474" s="12"/>
      <c r="L4474" s="10"/>
      <c r="M4474" s="10"/>
      <c r="N4474" s="11" t="str">
        <f t="shared" si="138"/>
        <v/>
      </c>
      <c r="O4474" s="49" t="str">
        <f t="shared" si="139"/>
        <v/>
      </c>
      <c r="P4474" s="46" t="str">
        <f>IF(A4474="","",VLOOKUP(A4474,'Account Codes '!$B$4:$D$263,3,FALSE))</f>
        <v/>
      </c>
      <c r="Q4474" s="46" t="str">
        <f>IF(F4474="","",VLOOKUP(F4474,'Class Codes'!$A$4:$B$1221,2,FALSE))</f>
        <v/>
      </c>
    </row>
    <row r="4475" spans="1:17" x14ac:dyDescent="0.3">
      <c r="A4475" s="33"/>
      <c r="B4475" s="8" t="str">
        <f>IFERROR(VLOOKUP(A4475,'Account Codes '!$B:$C,2,FALSE)," ")</f>
        <v xml:space="preserve"> </v>
      </c>
      <c r="C4475" s="6"/>
      <c r="D4475" s="6"/>
      <c r="E4475" s="6"/>
      <c r="F4475" s="7"/>
      <c r="G4475" s="12"/>
      <c r="H4475" s="8"/>
      <c r="I4475" s="12"/>
      <c r="J4475" s="12"/>
      <c r="K4475" s="12"/>
      <c r="L4475" s="10"/>
      <c r="M4475" s="10"/>
      <c r="N4475" s="11" t="str">
        <f t="shared" si="138"/>
        <v/>
      </c>
      <c r="O4475" s="49" t="str">
        <f t="shared" si="139"/>
        <v/>
      </c>
      <c r="P4475" s="46" t="str">
        <f>IF(A4475="","",VLOOKUP(A4475,'Account Codes '!$B$4:$D$263,3,FALSE))</f>
        <v/>
      </c>
      <c r="Q4475" s="46" t="str">
        <f>IF(F4475="","",VLOOKUP(F4475,'Class Codes'!$A$4:$B$1221,2,FALSE))</f>
        <v/>
      </c>
    </row>
    <row r="4476" spans="1:17" x14ac:dyDescent="0.3">
      <c r="A4476" s="33"/>
      <c r="B4476" s="8" t="str">
        <f>IFERROR(VLOOKUP(A4476,'Account Codes '!$B:$C,2,FALSE)," ")</f>
        <v xml:space="preserve"> </v>
      </c>
      <c r="C4476" s="6"/>
      <c r="D4476" s="6"/>
      <c r="E4476" s="6"/>
      <c r="F4476" s="7"/>
      <c r="G4476" s="12"/>
      <c r="H4476" s="8"/>
      <c r="I4476" s="12"/>
      <c r="J4476" s="12"/>
      <c r="K4476" s="12"/>
      <c r="L4476" s="10"/>
      <c r="M4476" s="10"/>
      <c r="N4476" s="11" t="str">
        <f t="shared" si="138"/>
        <v/>
      </c>
      <c r="O4476" s="49" t="str">
        <f t="shared" si="139"/>
        <v/>
      </c>
      <c r="P4476" s="46" t="str">
        <f>IF(A4476="","",VLOOKUP(A4476,'Account Codes '!$B$4:$D$263,3,FALSE))</f>
        <v/>
      </c>
      <c r="Q4476" s="46" t="str">
        <f>IF(F4476="","",VLOOKUP(F4476,'Class Codes'!$A$4:$B$1221,2,FALSE))</f>
        <v/>
      </c>
    </row>
    <row r="4477" spans="1:17" x14ac:dyDescent="0.3">
      <c r="A4477" s="33"/>
      <c r="B4477" s="8" t="str">
        <f>IFERROR(VLOOKUP(A4477,'Account Codes '!$B:$C,2,FALSE)," ")</f>
        <v xml:space="preserve"> </v>
      </c>
      <c r="C4477" s="6"/>
      <c r="D4477" s="6"/>
      <c r="E4477" s="6"/>
      <c r="F4477" s="7"/>
      <c r="G4477" s="12"/>
      <c r="H4477" s="8"/>
      <c r="I4477" s="12"/>
      <c r="J4477" s="12"/>
      <c r="K4477" s="12"/>
      <c r="L4477" s="10"/>
      <c r="M4477" s="10"/>
      <c r="N4477" s="11" t="str">
        <f t="shared" si="138"/>
        <v/>
      </c>
      <c r="O4477" s="49" t="str">
        <f t="shared" si="139"/>
        <v/>
      </c>
      <c r="P4477" s="46" t="str">
        <f>IF(A4477="","",VLOOKUP(A4477,'Account Codes '!$B$4:$D$263,3,FALSE))</f>
        <v/>
      </c>
      <c r="Q4477" s="46" t="str">
        <f>IF(F4477="","",VLOOKUP(F4477,'Class Codes'!$A$4:$B$1221,2,FALSE))</f>
        <v/>
      </c>
    </row>
    <row r="4478" spans="1:17" x14ac:dyDescent="0.3">
      <c r="A4478" s="33"/>
      <c r="B4478" s="8" t="str">
        <f>IFERROR(VLOOKUP(A4478,'Account Codes '!$B:$C,2,FALSE)," ")</f>
        <v xml:space="preserve"> </v>
      </c>
      <c r="C4478" s="6"/>
      <c r="D4478" s="6"/>
      <c r="E4478" s="6"/>
      <c r="F4478" s="7"/>
      <c r="G4478" s="12"/>
      <c r="H4478" s="8"/>
      <c r="I4478" s="12"/>
      <c r="J4478" s="12"/>
      <c r="K4478" s="12"/>
      <c r="L4478" s="10"/>
      <c r="M4478" s="10"/>
      <c r="N4478" s="11" t="str">
        <f t="shared" ref="N4478:N4541" si="140">IF(NOT(ISBLANK(L4478)),L4478*M4478,"")</f>
        <v/>
      </c>
      <c r="O4478" s="49" t="str">
        <f t="shared" si="139"/>
        <v/>
      </c>
      <c r="P4478" s="46" t="str">
        <f>IF(A4478="","",VLOOKUP(A4478,'Account Codes '!$B$4:$D$263,3,FALSE))</f>
        <v/>
      </c>
      <c r="Q4478" s="46" t="str">
        <f>IF(F4478="","",VLOOKUP(F4478,'Class Codes'!$A$4:$B$1221,2,FALSE))</f>
        <v/>
      </c>
    </row>
    <row r="4479" spans="1:17" x14ac:dyDescent="0.3">
      <c r="A4479" s="33"/>
      <c r="B4479" s="8" t="str">
        <f>IFERROR(VLOOKUP(A4479,'Account Codes '!$B:$C,2,FALSE)," ")</f>
        <v xml:space="preserve"> </v>
      </c>
      <c r="C4479" s="6"/>
      <c r="D4479" s="6"/>
      <c r="E4479" s="6"/>
      <c r="F4479" s="7"/>
      <c r="G4479" s="12"/>
      <c r="H4479" s="8"/>
      <c r="I4479" s="12"/>
      <c r="J4479" s="12"/>
      <c r="K4479" s="12"/>
      <c r="L4479" s="10"/>
      <c r="M4479" s="10"/>
      <c r="N4479" s="11" t="str">
        <f t="shared" si="140"/>
        <v/>
      </c>
      <c r="O4479" s="49" t="str">
        <f t="shared" si="139"/>
        <v/>
      </c>
      <c r="P4479" s="46" t="str">
        <f>IF(A4479="","",VLOOKUP(A4479,'Account Codes '!$B$4:$D$263,3,FALSE))</f>
        <v/>
      </c>
      <c r="Q4479" s="46" t="str">
        <f>IF(F4479="","",VLOOKUP(F4479,'Class Codes'!$A$4:$B$1221,2,FALSE))</f>
        <v/>
      </c>
    </row>
    <row r="4480" spans="1:17" x14ac:dyDescent="0.3">
      <c r="A4480" s="33"/>
      <c r="B4480" s="8" t="str">
        <f>IFERROR(VLOOKUP(A4480,'Account Codes '!$B:$C,2,FALSE)," ")</f>
        <v xml:space="preserve"> </v>
      </c>
      <c r="C4480" s="6"/>
      <c r="D4480" s="6"/>
      <c r="E4480" s="6"/>
      <c r="F4480" s="7"/>
      <c r="G4480" s="12"/>
      <c r="H4480" s="8"/>
      <c r="I4480" s="12"/>
      <c r="J4480" s="12"/>
      <c r="K4480" s="12"/>
      <c r="L4480" s="10"/>
      <c r="M4480" s="10"/>
      <c r="N4480" s="11" t="str">
        <f t="shared" si="140"/>
        <v/>
      </c>
      <c r="O4480" s="49" t="str">
        <f t="shared" si="139"/>
        <v/>
      </c>
      <c r="P4480" s="46" t="str">
        <f>IF(A4480="","",VLOOKUP(A4480,'Account Codes '!$B$4:$D$263,3,FALSE))</f>
        <v/>
      </c>
      <c r="Q4480" s="46" t="str">
        <f>IF(F4480="","",VLOOKUP(F4480,'Class Codes'!$A$4:$B$1221,2,FALSE))</f>
        <v/>
      </c>
    </row>
    <row r="4481" spans="1:17" x14ac:dyDescent="0.3">
      <c r="A4481" s="33"/>
      <c r="B4481" s="8" t="str">
        <f>IFERROR(VLOOKUP(A4481,'Account Codes '!$B:$C,2,FALSE)," ")</f>
        <v xml:space="preserve"> </v>
      </c>
      <c r="C4481" s="6"/>
      <c r="D4481" s="6"/>
      <c r="E4481" s="6"/>
      <c r="F4481" s="7"/>
      <c r="G4481" s="12"/>
      <c r="H4481" s="8"/>
      <c r="I4481" s="12"/>
      <c r="J4481" s="12"/>
      <c r="K4481" s="12"/>
      <c r="L4481" s="10"/>
      <c r="M4481" s="10"/>
      <c r="N4481" s="11" t="str">
        <f t="shared" si="140"/>
        <v/>
      </c>
      <c r="O4481" s="49" t="str">
        <f t="shared" si="139"/>
        <v/>
      </c>
      <c r="P4481" s="46" t="str">
        <f>IF(A4481="","",VLOOKUP(A4481,'Account Codes '!$B$4:$D$263,3,FALSE))</f>
        <v/>
      </c>
      <c r="Q4481" s="46" t="str">
        <f>IF(F4481="","",VLOOKUP(F4481,'Class Codes'!$A$4:$B$1221,2,FALSE))</f>
        <v/>
      </c>
    </row>
    <row r="4482" spans="1:17" x14ac:dyDescent="0.3">
      <c r="A4482" s="33"/>
      <c r="B4482" s="8" t="str">
        <f>IFERROR(VLOOKUP(A4482,'Account Codes '!$B:$C,2,FALSE)," ")</f>
        <v xml:space="preserve"> </v>
      </c>
      <c r="C4482" s="6"/>
      <c r="D4482" s="6"/>
      <c r="E4482" s="6"/>
      <c r="F4482" s="7"/>
      <c r="G4482" s="12"/>
      <c r="H4482" s="8"/>
      <c r="I4482" s="12"/>
      <c r="J4482" s="12"/>
      <c r="K4482" s="12"/>
      <c r="L4482" s="10"/>
      <c r="M4482" s="10"/>
      <c r="N4482" s="11" t="str">
        <f t="shared" si="140"/>
        <v/>
      </c>
      <c r="O4482" s="49" t="str">
        <f t="shared" si="139"/>
        <v/>
      </c>
      <c r="P4482" s="46" t="str">
        <f>IF(A4482="","",VLOOKUP(A4482,'Account Codes '!$B$4:$D$263,3,FALSE))</f>
        <v/>
      </c>
      <c r="Q4482" s="46" t="str">
        <f>IF(F4482="","",VLOOKUP(F4482,'Class Codes'!$A$4:$B$1221,2,FALSE))</f>
        <v/>
      </c>
    </row>
    <row r="4483" spans="1:17" x14ac:dyDescent="0.3">
      <c r="A4483" s="33"/>
      <c r="B4483" s="8" t="str">
        <f>IFERROR(VLOOKUP(A4483,'Account Codes '!$B:$C,2,FALSE)," ")</f>
        <v xml:space="preserve"> </v>
      </c>
      <c r="C4483" s="6"/>
      <c r="D4483" s="6"/>
      <c r="E4483" s="6"/>
      <c r="F4483" s="7"/>
      <c r="G4483" s="12"/>
      <c r="H4483" s="8"/>
      <c r="I4483" s="12"/>
      <c r="J4483" s="12"/>
      <c r="K4483" s="12"/>
      <c r="L4483" s="10"/>
      <c r="M4483" s="10"/>
      <c r="N4483" s="11" t="str">
        <f t="shared" si="140"/>
        <v/>
      </c>
      <c r="O4483" s="49" t="str">
        <f t="shared" si="139"/>
        <v/>
      </c>
      <c r="P4483" s="46" t="str">
        <f>IF(A4483="","",VLOOKUP(A4483,'Account Codes '!$B$4:$D$263,3,FALSE))</f>
        <v/>
      </c>
      <c r="Q4483" s="46" t="str">
        <f>IF(F4483="","",VLOOKUP(F4483,'Class Codes'!$A$4:$B$1221,2,FALSE))</f>
        <v/>
      </c>
    </row>
    <row r="4484" spans="1:17" x14ac:dyDescent="0.3">
      <c r="A4484" s="33"/>
      <c r="B4484" s="8" t="str">
        <f>IFERROR(VLOOKUP(A4484,'Account Codes '!$B:$C,2,FALSE)," ")</f>
        <v xml:space="preserve"> </v>
      </c>
      <c r="C4484" s="6"/>
      <c r="D4484" s="6"/>
      <c r="E4484" s="6"/>
      <c r="F4484" s="7"/>
      <c r="G4484" s="12"/>
      <c r="H4484" s="8"/>
      <c r="I4484" s="12"/>
      <c r="J4484" s="12"/>
      <c r="K4484" s="12"/>
      <c r="L4484" s="10"/>
      <c r="M4484" s="10"/>
      <c r="N4484" s="11" t="str">
        <f t="shared" si="140"/>
        <v/>
      </c>
      <c r="O4484" s="49" t="str">
        <f t="shared" si="139"/>
        <v/>
      </c>
      <c r="P4484" s="46" t="str">
        <f>IF(A4484="","",VLOOKUP(A4484,'Account Codes '!$B$4:$D$263,3,FALSE))</f>
        <v/>
      </c>
      <c r="Q4484" s="46" t="str">
        <f>IF(F4484="","",VLOOKUP(F4484,'Class Codes'!$A$4:$B$1221,2,FALSE))</f>
        <v/>
      </c>
    </row>
    <row r="4485" spans="1:17" x14ac:dyDescent="0.3">
      <c r="A4485" s="33"/>
      <c r="B4485" s="8" t="str">
        <f>IFERROR(VLOOKUP(A4485,'Account Codes '!$B:$C,2,FALSE)," ")</f>
        <v xml:space="preserve"> </v>
      </c>
      <c r="C4485" s="6"/>
      <c r="D4485" s="6"/>
      <c r="E4485" s="6"/>
      <c r="F4485" s="7"/>
      <c r="G4485" s="12"/>
      <c r="H4485" s="8"/>
      <c r="I4485" s="12"/>
      <c r="J4485" s="12"/>
      <c r="K4485" s="12"/>
      <c r="L4485" s="10"/>
      <c r="M4485" s="10"/>
      <c r="N4485" s="11" t="str">
        <f t="shared" si="140"/>
        <v/>
      </c>
      <c r="O4485" s="49" t="str">
        <f t="shared" si="139"/>
        <v/>
      </c>
      <c r="P4485" s="46" t="str">
        <f>IF(A4485="","",VLOOKUP(A4485,'Account Codes '!$B$4:$D$263,3,FALSE))</f>
        <v/>
      </c>
      <c r="Q4485" s="46" t="str">
        <f>IF(F4485="","",VLOOKUP(F4485,'Class Codes'!$A$4:$B$1221,2,FALSE))</f>
        <v/>
      </c>
    </row>
    <row r="4486" spans="1:17" x14ac:dyDescent="0.3">
      <c r="A4486" s="33"/>
      <c r="B4486" s="8" t="str">
        <f>IFERROR(VLOOKUP(A4486,'Account Codes '!$B:$C,2,FALSE)," ")</f>
        <v xml:space="preserve"> </v>
      </c>
      <c r="C4486" s="6"/>
      <c r="D4486" s="6"/>
      <c r="E4486" s="6"/>
      <c r="F4486" s="7"/>
      <c r="G4486" s="12"/>
      <c r="H4486" s="8"/>
      <c r="I4486" s="12"/>
      <c r="J4486" s="12"/>
      <c r="K4486" s="12"/>
      <c r="L4486" s="10"/>
      <c r="M4486" s="10"/>
      <c r="N4486" s="11" t="str">
        <f t="shared" si="140"/>
        <v/>
      </c>
      <c r="O4486" s="49" t="str">
        <f t="shared" si="139"/>
        <v/>
      </c>
      <c r="P4486" s="46" t="str">
        <f>IF(A4486="","",VLOOKUP(A4486,'Account Codes '!$B$4:$D$263,3,FALSE))</f>
        <v/>
      </c>
      <c r="Q4486" s="46" t="str">
        <f>IF(F4486="","",VLOOKUP(F4486,'Class Codes'!$A$4:$B$1221,2,FALSE))</f>
        <v/>
      </c>
    </row>
    <row r="4487" spans="1:17" x14ac:dyDescent="0.3">
      <c r="A4487" s="33"/>
      <c r="B4487" s="8" t="str">
        <f>IFERROR(VLOOKUP(A4487,'Account Codes '!$B:$C,2,FALSE)," ")</f>
        <v xml:space="preserve"> </v>
      </c>
      <c r="C4487" s="6"/>
      <c r="D4487" s="6"/>
      <c r="E4487" s="6"/>
      <c r="F4487" s="7"/>
      <c r="G4487" s="12"/>
      <c r="H4487" s="8"/>
      <c r="I4487" s="12"/>
      <c r="J4487" s="12"/>
      <c r="K4487" s="12"/>
      <c r="L4487" s="10"/>
      <c r="M4487" s="10"/>
      <c r="N4487" s="11" t="str">
        <f t="shared" si="140"/>
        <v/>
      </c>
      <c r="O4487" s="49" t="str">
        <f t="shared" si="139"/>
        <v/>
      </c>
      <c r="P4487" s="46" t="str">
        <f>IF(A4487="","",VLOOKUP(A4487,'Account Codes '!$B$4:$D$263,3,FALSE))</f>
        <v/>
      </c>
      <c r="Q4487" s="46" t="str">
        <f>IF(F4487="","",VLOOKUP(F4487,'Class Codes'!$A$4:$B$1221,2,FALSE))</f>
        <v/>
      </c>
    </row>
    <row r="4488" spans="1:17" x14ac:dyDescent="0.3">
      <c r="A4488" s="33"/>
      <c r="B4488" s="8" t="str">
        <f>IFERROR(VLOOKUP(A4488,'Account Codes '!$B:$C,2,FALSE)," ")</f>
        <v xml:space="preserve"> </v>
      </c>
      <c r="C4488" s="6"/>
      <c r="D4488" s="6"/>
      <c r="E4488" s="6"/>
      <c r="F4488" s="7"/>
      <c r="G4488" s="12"/>
      <c r="H4488" s="8"/>
      <c r="I4488" s="12"/>
      <c r="J4488" s="12"/>
      <c r="K4488" s="12"/>
      <c r="L4488" s="10"/>
      <c r="M4488" s="10"/>
      <c r="N4488" s="11" t="str">
        <f t="shared" si="140"/>
        <v/>
      </c>
      <c r="O4488" s="49" t="str">
        <f t="shared" si="139"/>
        <v/>
      </c>
      <c r="P4488" s="46" t="str">
        <f>IF(A4488="","",VLOOKUP(A4488,'Account Codes '!$B$4:$D$263,3,FALSE))</f>
        <v/>
      </c>
      <c r="Q4488" s="46" t="str">
        <f>IF(F4488="","",VLOOKUP(F4488,'Class Codes'!$A$4:$B$1221,2,FALSE))</f>
        <v/>
      </c>
    </row>
    <row r="4489" spans="1:17" x14ac:dyDescent="0.3">
      <c r="A4489" s="33"/>
      <c r="B4489" s="8" t="str">
        <f>IFERROR(VLOOKUP(A4489,'Account Codes '!$B:$C,2,FALSE)," ")</f>
        <v xml:space="preserve"> </v>
      </c>
      <c r="C4489" s="6"/>
      <c r="D4489" s="6"/>
      <c r="E4489" s="6"/>
      <c r="F4489" s="7"/>
      <c r="G4489" s="12"/>
      <c r="H4489" s="8"/>
      <c r="I4489" s="12"/>
      <c r="J4489" s="12"/>
      <c r="K4489" s="12"/>
      <c r="L4489" s="10"/>
      <c r="M4489" s="10"/>
      <c r="N4489" s="11" t="str">
        <f t="shared" si="140"/>
        <v/>
      </c>
      <c r="O4489" s="49" t="str">
        <f t="shared" si="139"/>
        <v/>
      </c>
      <c r="P4489" s="46" t="str">
        <f>IF(A4489="","",VLOOKUP(A4489,'Account Codes '!$B$4:$D$263,3,FALSE))</f>
        <v/>
      </c>
      <c r="Q4489" s="46" t="str">
        <f>IF(F4489="","",VLOOKUP(F4489,'Class Codes'!$A$4:$B$1221,2,FALSE))</f>
        <v/>
      </c>
    </row>
    <row r="4490" spans="1:17" x14ac:dyDescent="0.3">
      <c r="A4490" s="33"/>
      <c r="B4490" s="8" t="str">
        <f>IFERROR(VLOOKUP(A4490,'Account Codes '!$B:$C,2,FALSE)," ")</f>
        <v xml:space="preserve"> </v>
      </c>
      <c r="C4490" s="6"/>
      <c r="D4490" s="6"/>
      <c r="E4490" s="6"/>
      <c r="F4490" s="7"/>
      <c r="G4490" s="12"/>
      <c r="H4490" s="8"/>
      <c r="I4490" s="12"/>
      <c r="J4490" s="12"/>
      <c r="K4490" s="12"/>
      <c r="L4490" s="10"/>
      <c r="M4490" s="10"/>
      <c r="N4490" s="11" t="str">
        <f t="shared" si="140"/>
        <v/>
      </c>
      <c r="O4490" s="49" t="str">
        <f t="shared" si="139"/>
        <v/>
      </c>
      <c r="P4490" s="46" t="str">
        <f>IF(A4490="","",VLOOKUP(A4490,'Account Codes '!$B$4:$D$263,3,FALSE))</f>
        <v/>
      </c>
      <c r="Q4490" s="46" t="str">
        <f>IF(F4490="","",VLOOKUP(F4490,'Class Codes'!$A$4:$B$1221,2,FALSE))</f>
        <v/>
      </c>
    </row>
    <row r="4491" spans="1:17" x14ac:dyDescent="0.3">
      <c r="A4491" s="33"/>
      <c r="B4491" s="8" t="str">
        <f>IFERROR(VLOOKUP(A4491,'Account Codes '!$B:$C,2,FALSE)," ")</f>
        <v xml:space="preserve"> </v>
      </c>
      <c r="C4491" s="6"/>
      <c r="D4491" s="6"/>
      <c r="E4491" s="6"/>
      <c r="F4491" s="7"/>
      <c r="G4491" s="12"/>
      <c r="H4491" s="8"/>
      <c r="I4491" s="12"/>
      <c r="J4491" s="12"/>
      <c r="K4491" s="12"/>
      <c r="L4491" s="10"/>
      <c r="M4491" s="10"/>
      <c r="N4491" s="11" t="str">
        <f t="shared" si="140"/>
        <v/>
      </c>
      <c r="O4491" s="49" t="str">
        <f t="shared" si="139"/>
        <v/>
      </c>
      <c r="P4491" s="46" t="str">
        <f>IF(A4491="","",VLOOKUP(A4491,'Account Codes '!$B$4:$D$263,3,FALSE))</f>
        <v/>
      </c>
      <c r="Q4491" s="46" t="str">
        <f>IF(F4491="","",VLOOKUP(F4491,'Class Codes'!$A$4:$B$1221,2,FALSE))</f>
        <v/>
      </c>
    </row>
    <row r="4492" spans="1:17" x14ac:dyDescent="0.3">
      <c r="A4492" s="33"/>
      <c r="B4492" s="8" t="str">
        <f>IFERROR(VLOOKUP(A4492,'Account Codes '!$B:$C,2,FALSE)," ")</f>
        <v xml:space="preserve"> </v>
      </c>
      <c r="C4492" s="6"/>
      <c r="D4492" s="6"/>
      <c r="E4492" s="6"/>
      <c r="F4492" s="7"/>
      <c r="G4492" s="12"/>
      <c r="H4492" s="8"/>
      <c r="I4492" s="12"/>
      <c r="J4492" s="12"/>
      <c r="K4492" s="12"/>
      <c r="L4492" s="10"/>
      <c r="M4492" s="10"/>
      <c r="N4492" s="11" t="str">
        <f t="shared" si="140"/>
        <v/>
      </c>
      <c r="O4492" s="49" t="str">
        <f t="shared" ref="O4492:O4555" si="141">IF(A4492="","",IF(LEFT(A4492,1)="5","Revenue","Expense"))</f>
        <v/>
      </c>
      <c r="P4492" s="46" t="str">
        <f>IF(A4492="","",VLOOKUP(A4492,'Account Codes '!$B$4:$D$263,3,FALSE))</f>
        <v/>
      </c>
      <c r="Q4492" s="46" t="str">
        <f>IF(F4492="","",VLOOKUP(F4492,'Class Codes'!$A$4:$B$1221,2,FALSE))</f>
        <v/>
      </c>
    </row>
    <row r="4493" spans="1:17" x14ac:dyDescent="0.3">
      <c r="A4493" s="33"/>
      <c r="B4493" s="8" t="str">
        <f>IFERROR(VLOOKUP(A4493,'Account Codes '!$B:$C,2,FALSE)," ")</f>
        <v xml:space="preserve"> </v>
      </c>
      <c r="C4493" s="6"/>
      <c r="D4493" s="6"/>
      <c r="E4493" s="6"/>
      <c r="F4493" s="7"/>
      <c r="G4493" s="12"/>
      <c r="H4493" s="8"/>
      <c r="I4493" s="12"/>
      <c r="J4493" s="12"/>
      <c r="K4493" s="12"/>
      <c r="L4493" s="10"/>
      <c r="M4493" s="10"/>
      <c r="N4493" s="11" t="str">
        <f t="shared" si="140"/>
        <v/>
      </c>
      <c r="O4493" s="49" t="str">
        <f t="shared" si="141"/>
        <v/>
      </c>
      <c r="P4493" s="46" t="str">
        <f>IF(A4493="","",VLOOKUP(A4493,'Account Codes '!$B$4:$D$263,3,FALSE))</f>
        <v/>
      </c>
      <c r="Q4493" s="46" t="str">
        <f>IF(F4493="","",VLOOKUP(F4493,'Class Codes'!$A$4:$B$1221,2,FALSE))</f>
        <v/>
      </c>
    </row>
    <row r="4494" spans="1:17" x14ac:dyDescent="0.3">
      <c r="A4494" s="33"/>
      <c r="B4494" s="8" t="str">
        <f>IFERROR(VLOOKUP(A4494,'Account Codes '!$B:$C,2,FALSE)," ")</f>
        <v xml:space="preserve"> </v>
      </c>
      <c r="C4494" s="6"/>
      <c r="D4494" s="6"/>
      <c r="E4494" s="6"/>
      <c r="F4494" s="7"/>
      <c r="G4494" s="12"/>
      <c r="H4494" s="8"/>
      <c r="I4494" s="12"/>
      <c r="J4494" s="12"/>
      <c r="K4494" s="12"/>
      <c r="L4494" s="10"/>
      <c r="M4494" s="10"/>
      <c r="N4494" s="11" t="str">
        <f t="shared" si="140"/>
        <v/>
      </c>
      <c r="O4494" s="49" t="str">
        <f t="shared" si="141"/>
        <v/>
      </c>
      <c r="P4494" s="46" t="str">
        <f>IF(A4494="","",VLOOKUP(A4494,'Account Codes '!$B$4:$D$263,3,FALSE))</f>
        <v/>
      </c>
      <c r="Q4494" s="46" t="str">
        <f>IF(F4494="","",VLOOKUP(F4494,'Class Codes'!$A$4:$B$1221,2,FALSE))</f>
        <v/>
      </c>
    </row>
    <row r="4495" spans="1:17" x14ac:dyDescent="0.3">
      <c r="A4495" s="33"/>
      <c r="B4495" s="8" t="str">
        <f>IFERROR(VLOOKUP(A4495,'Account Codes '!$B:$C,2,FALSE)," ")</f>
        <v xml:space="preserve"> </v>
      </c>
      <c r="C4495" s="6"/>
      <c r="D4495" s="6"/>
      <c r="E4495" s="6"/>
      <c r="F4495" s="7"/>
      <c r="G4495" s="12"/>
      <c r="H4495" s="8"/>
      <c r="I4495" s="12"/>
      <c r="J4495" s="12"/>
      <c r="K4495" s="12"/>
      <c r="L4495" s="10"/>
      <c r="M4495" s="10"/>
      <c r="N4495" s="11" t="str">
        <f t="shared" si="140"/>
        <v/>
      </c>
      <c r="O4495" s="49" t="str">
        <f t="shared" si="141"/>
        <v/>
      </c>
      <c r="P4495" s="46" t="str">
        <f>IF(A4495="","",VLOOKUP(A4495,'Account Codes '!$B$4:$D$263,3,FALSE))</f>
        <v/>
      </c>
      <c r="Q4495" s="46" t="str">
        <f>IF(F4495="","",VLOOKUP(F4495,'Class Codes'!$A$4:$B$1221,2,FALSE))</f>
        <v/>
      </c>
    </row>
    <row r="4496" spans="1:17" x14ac:dyDescent="0.3">
      <c r="A4496" s="33"/>
      <c r="B4496" s="8" t="str">
        <f>IFERROR(VLOOKUP(A4496,'Account Codes '!$B:$C,2,FALSE)," ")</f>
        <v xml:space="preserve"> </v>
      </c>
      <c r="C4496" s="6"/>
      <c r="D4496" s="6"/>
      <c r="E4496" s="6"/>
      <c r="F4496" s="7"/>
      <c r="G4496" s="12"/>
      <c r="H4496" s="8"/>
      <c r="I4496" s="12"/>
      <c r="J4496" s="12"/>
      <c r="K4496" s="12"/>
      <c r="L4496" s="10"/>
      <c r="M4496" s="10"/>
      <c r="N4496" s="11" t="str">
        <f t="shared" si="140"/>
        <v/>
      </c>
      <c r="O4496" s="49" t="str">
        <f t="shared" si="141"/>
        <v/>
      </c>
      <c r="P4496" s="46" t="str">
        <f>IF(A4496="","",VLOOKUP(A4496,'Account Codes '!$B$4:$D$263,3,FALSE))</f>
        <v/>
      </c>
      <c r="Q4496" s="46" t="str">
        <f>IF(F4496="","",VLOOKUP(F4496,'Class Codes'!$A$4:$B$1221,2,FALSE))</f>
        <v/>
      </c>
    </row>
    <row r="4497" spans="1:17" x14ac:dyDescent="0.3">
      <c r="A4497" s="33"/>
      <c r="B4497" s="8" t="str">
        <f>IFERROR(VLOOKUP(A4497,'Account Codes '!$B:$C,2,FALSE)," ")</f>
        <v xml:space="preserve"> </v>
      </c>
      <c r="C4497" s="6"/>
      <c r="D4497" s="6"/>
      <c r="E4497" s="6"/>
      <c r="F4497" s="7"/>
      <c r="G4497" s="12"/>
      <c r="H4497" s="8"/>
      <c r="I4497" s="12"/>
      <c r="J4497" s="12"/>
      <c r="K4497" s="12"/>
      <c r="L4497" s="10"/>
      <c r="M4497" s="10"/>
      <c r="N4497" s="11" t="str">
        <f t="shared" si="140"/>
        <v/>
      </c>
      <c r="O4497" s="49" t="str">
        <f t="shared" si="141"/>
        <v/>
      </c>
      <c r="P4497" s="46" t="str">
        <f>IF(A4497="","",VLOOKUP(A4497,'Account Codes '!$B$4:$D$263,3,FALSE))</f>
        <v/>
      </c>
      <c r="Q4497" s="46" t="str">
        <f>IF(F4497="","",VLOOKUP(F4497,'Class Codes'!$A$4:$B$1221,2,FALSE))</f>
        <v/>
      </c>
    </row>
    <row r="4498" spans="1:17" x14ac:dyDescent="0.3">
      <c r="A4498" s="33"/>
      <c r="B4498" s="8" t="str">
        <f>IFERROR(VLOOKUP(A4498,'Account Codes '!$B:$C,2,FALSE)," ")</f>
        <v xml:space="preserve"> </v>
      </c>
      <c r="C4498" s="6"/>
      <c r="D4498" s="6"/>
      <c r="E4498" s="6"/>
      <c r="F4498" s="7"/>
      <c r="G4498" s="12"/>
      <c r="H4498" s="8"/>
      <c r="I4498" s="12"/>
      <c r="J4498" s="12"/>
      <c r="K4498" s="12"/>
      <c r="L4498" s="10"/>
      <c r="M4498" s="10"/>
      <c r="N4498" s="11" t="str">
        <f t="shared" si="140"/>
        <v/>
      </c>
      <c r="O4498" s="49" t="str">
        <f t="shared" si="141"/>
        <v/>
      </c>
      <c r="P4498" s="46" t="str">
        <f>IF(A4498="","",VLOOKUP(A4498,'Account Codes '!$B$4:$D$263,3,FALSE))</f>
        <v/>
      </c>
      <c r="Q4498" s="46" t="str">
        <f>IF(F4498="","",VLOOKUP(F4498,'Class Codes'!$A$4:$B$1221,2,FALSE))</f>
        <v/>
      </c>
    </row>
    <row r="4499" spans="1:17" x14ac:dyDescent="0.3">
      <c r="A4499" s="33"/>
      <c r="B4499" s="8" t="str">
        <f>IFERROR(VLOOKUP(A4499,'Account Codes '!$B:$C,2,FALSE)," ")</f>
        <v xml:space="preserve"> </v>
      </c>
      <c r="C4499" s="6"/>
      <c r="D4499" s="6"/>
      <c r="E4499" s="6"/>
      <c r="F4499" s="7"/>
      <c r="G4499" s="12"/>
      <c r="H4499" s="8"/>
      <c r="I4499" s="12"/>
      <c r="J4499" s="12"/>
      <c r="K4499" s="12"/>
      <c r="L4499" s="10"/>
      <c r="M4499" s="10"/>
      <c r="N4499" s="11" t="str">
        <f t="shared" si="140"/>
        <v/>
      </c>
      <c r="O4499" s="49" t="str">
        <f t="shared" si="141"/>
        <v/>
      </c>
      <c r="P4499" s="46" t="str">
        <f>IF(A4499="","",VLOOKUP(A4499,'Account Codes '!$B$4:$D$263,3,FALSE))</f>
        <v/>
      </c>
      <c r="Q4499" s="46" t="str">
        <f>IF(F4499="","",VLOOKUP(F4499,'Class Codes'!$A$4:$B$1221,2,FALSE))</f>
        <v/>
      </c>
    </row>
    <row r="4500" spans="1:17" x14ac:dyDescent="0.3">
      <c r="A4500" s="33"/>
      <c r="B4500" s="8" t="str">
        <f>IFERROR(VLOOKUP(A4500,'Account Codes '!$B:$C,2,FALSE)," ")</f>
        <v xml:space="preserve"> </v>
      </c>
      <c r="C4500" s="6"/>
      <c r="D4500" s="6"/>
      <c r="E4500" s="6"/>
      <c r="F4500" s="7"/>
      <c r="G4500" s="12"/>
      <c r="H4500" s="8"/>
      <c r="I4500" s="12"/>
      <c r="J4500" s="12"/>
      <c r="K4500" s="12"/>
      <c r="L4500" s="10"/>
      <c r="M4500" s="10"/>
      <c r="N4500" s="11" t="str">
        <f t="shared" si="140"/>
        <v/>
      </c>
      <c r="O4500" s="49" t="str">
        <f t="shared" si="141"/>
        <v/>
      </c>
      <c r="P4500" s="46" t="str">
        <f>IF(A4500="","",VLOOKUP(A4500,'Account Codes '!$B$4:$D$263,3,FALSE))</f>
        <v/>
      </c>
      <c r="Q4500" s="46" t="str">
        <f>IF(F4500="","",VLOOKUP(F4500,'Class Codes'!$A$4:$B$1221,2,FALSE))</f>
        <v/>
      </c>
    </row>
    <row r="4501" spans="1:17" x14ac:dyDescent="0.3">
      <c r="A4501" s="33"/>
      <c r="B4501" s="8" t="str">
        <f>IFERROR(VLOOKUP(A4501,'Account Codes '!$B:$C,2,FALSE)," ")</f>
        <v xml:space="preserve"> </v>
      </c>
      <c r="C4501" s="6"/>
      <c r="D4501" s="6"/>
      <c r="E4501" s="6"/>
      <c r="F4501" s="7"/>
      <c r="G4501" s="12"/>
      <c r="H4501" s="8"/>
      <c r="I4501" s="12"/>
      <c r="J4501" s="12"/>
      <c r="K4501" s="12"/>
      <c r="L4501" s="10"/>
      <c r="M4501" s="10"/>
      <c r="N4501" s="11" t="str">
        <f t="shared" si="140"/>
        <v/>
      </c>
      <c r="O4501" s="49" t="str">
        <f t="shared" si="141"/>
        <v/>
      </c>
      <c r="P4501" s="46" t="str">
        <f>IF(A4501="","",VLOOKUP(A4501,'Account Codes '!$B$4:$D$263,3,FALSE))</f>
        <v/>
      </c>
      <c r="Q4501" s="46" t="str">
        <f>IF(F4501="","",VLOOKUP(F4501,'Class Codes'!$A$4:$B$1221,2,FALSE))</f>
        <v/>
      </c>
    </row>
    <row r="4502" spans="1:17" x14ac:dyDescent="0.3">
      <c r="A4502" s="33"/>
      <c r="B4502" s="8" t="str">
        <f>IFERROR(VLOOKUP(A4502,'Account Codes '!$B:$C,2,FALSE)," ")</f>
        <v xml:space="preserve"> </v>
      </c>
      <c r="C4502" s="6"/>
      <c r="D4502" s="6"/>
      <c r="E4502" s="6"/>
      <c r="F4502" s="7"/>
      <c r="G4502" s="12"/>
      <c r="H4502" s="8"/>
      <c r="I4502" s="12"/>
      <c r="J4502" s="12"/>
      <c r="K4502" s="12"/>
      <c r="L4502" s="10"/>
      <c r="M4502" s="10"/>
      <c r="N4502" s="11" t="str">
        <f t="shared" si="140"/>
        <v/>
      </c>
      <c r="O4502" s="49" t="str">
        <f t="shared" si="141"/>
        <v/>
      </c>
      <c r="P4502" s="46" t="str">
        <f>IF(A4502="","",VLOOKUP(A4502,'Account Codes '!$B$4:$D$263,3,FALSE))</f>
        <v/>
      </c>
      <c r="Q4502" s="46" t="str">
        <f>IF(F4502="","",VLOOKUP(F4502,'Class Codes'!$A$4:$B$1221,2,FALSE))</f>
        <v/>
      </c>
    </row>
    <row r="4503" spans="1:17" x14ac:dyDescent="0.3">
      <c r="A4503" s="33"/>
      <c r="B4503" s="8" t="str">
        <f>IFERROR(VLOOKUP(A4503,'Account Codes '!$B:$C,2,FALSE)," ")</f>
        <v xml:space="preserve"> </v>
      </c>
      <c r="C4503" s="6"/>
      <c r="D4503" s="6"/>
      <c r="E4503" s="6"/>
      <c r="F4503" s="7"/>
      <c r="G4503" s="12"/>
      <c r="H4503" s="8"/>
      <c r="I4503" s="12"/>
      <c r="J4503" s="12"/>
      <c r="K4503" s="12"/>
      <c r="L4503" s="10"/>
      <c r="M4503" s="10"/>
      <c r="N4503" s="11" t="str">
        <f t="shared" si="140"/>
        <v/>
      </c>
      <c r="O4503" s="49" t="str">
        <f t="shared" si="141"/>
        <v/>
      </c>
      <c r="P4503" s="46" t="str">
        <f>IF(A4503="","",VLOOKUP(A4503,'Account Codes '!$B$4:$D$263,3,FALSE))</f>
        <v/>
      </c>
      <c r="Q4503" s="46" t="str">
        <f>IF(F4503="","",VLOOKUP(F4503,'Class Codes'!$A$4:$B$1221,2,FALSE))</f>
        <v/>
      </c>
    </row>
    <row r="4504" spans="1:17" x14ac:dyDescent="0.3">
      <c r="A4504" s="33"/>
      <c r="B4504" s="8" t="str">
        <f>IFERROR(VLOOKUP(A4504,'Account Codes '!$B:$C,2,FALSE)," ")</f>
        <v xml:space="preserve"> </v>
      </c>
      <c r="C4504" s="6"/>
      <c r="D4504" s="6"/>
      <c r="E4504" s="6"/>
      <c r="F4504" s="7"/>
      <c r="G4504" s="12"/>
      <c r="H4504" s="8"/>
      <c r="I4504" s="12"/>
      <c r="J4504" s="12"/>
      <c r="K4504" s="12"/>
      <c r="L4504" s="10"/>
      <c r="M4504" s="10"/>
      <c r="N4504" s="11" t="str">
        <f t="shared" si="140"/>
        <v/>
      </c>
      <c r="O4504" s="49" t="str">
        <f t="shared" si="141"/>
        <v/>
      </c>
      <c r="P4504" s="46" t="str">
        <f>IF(A4504="","",VLOOKUP(A4504,'Account Codes '!$B$4:$D$263,3,FALSE))</f>
        <v/>
      </c>
      <c r="Q4504" s="46" t="str">
        <f>IF(F4504="","",VLOOKUP(F4504,'Class Codes'!$A$4:$B$1221,2,FALSE))</f>
        <v/>
      </c>
    </row>
    <row r="4505" spans="1:17" x14ac:dyDescent="0.3">
      <c r="A4505" s="33"/>
      <c r="B4505" s="8" t="str">
        <f>IFERROR(VLOOKUP(A4505,'Account Codes '!$B:$C,2,FALSE)," ")</f>
        <v xml:space="preserve"> </v>
      </c>
      <c r="C4505" s="6"/>
      <c r="D4505" s="6"/>
      <c r="E4505" s="6"/>
      <c r="F4505" s="7"/>
      <c r="G4505" s="12"/>
      <c r="H4505" s="8"/>
      <c r="I4505" s="12"/>
      <c r="J4505" s="12"/>
      <c r="K4505" s="12"/>
      <c r="L4505" s="10"/>
      <c r="M4505" s="10"/>
      <c r="N4505" s="11" t="str">
        <f t="shared" si="140"/>
        <v/>
      </c>
      <c r="O4505" s="49" t="str">
        <f t="shared" si="141"/>
        <v/>
      </c>
      <c r="P4505" s="46" t="str">
        <f>IF(A4505="","",VLOOKUP(A4505,'Account Codes '!$B$4:$D$263,3,FALSE))</f>
        <v/>
      </c>
      <c r="Q4505" s="46" t="str">
        <f>IF(F4505="","",VLOOKUP(F4505,'Class Codes'!$A$4:$B$1221,2,FALSE))</f>
        <v/>
      </c>
    </row>
    <row r="4506" spans="1:17" x14ac:dyDescent="0.3">
      <c r="A4506" s="33"/>
      <c r="B4506" s="8" t="str">
        <f>IFERROR(VLOOKUP(A4506,'Account Codes '!$B:$C,2,FALSE)," ")</f>
        <v xml:space="preserve"> </v>
      </c>
      <c r="C4506" s="6"/>
      <c r="D4506" s="6"/>
      <c r="E4506" s="6"/>
      <c r="F4506" s="7"/>
      <c r="G4506" s="12"/>
      <c r="H4506" s="8"/>
      <c r="I4506" s="12"/>
      <c r="J4506" s="12"/>
      <c r="K4506" s="12"/>
      <c r="L4506" s="10"/>
      <c r="M4506" s="10"/>
      <c r="N4506" s="11" t="str">
        <f t="shared" si="140"/>
        <v/>
      </c>
      <c r="O4506" s="49" t="str">
        <f t="shared" si="141"/>
        <v/>
      </c>
      <c r="P4506" s="46" t="str">
        <f>IF(A4506="","",VLOOKUP(A4506,'Account Codes '!$B$4:$D$263,3,FALSE))</f>
        <v/>
      </c>
      <c r="Q4506" s="46" t="str">
        <f>IF(F4506="","",VLOOKUP(F4506,'Class Codes'!$A$4:$B$1221,2,FALSE))</f>
        <v/>
      </c>
    </row>
    <row r="4507" spans="1:17" x14ac:dyDescent="0.3">
      <c r="A4507" s="33"/>
      <c r="B4507" s="8" t="str">
        <f>IFERROR(VLOOKUP(A4507,'Account Codes '!$B:$C,2,FALSE)," ")</f>
        <v xml:space="preserve"> </v>
      </c>
      <c r="C4507" s="6"/>
      <c r="D4507" s="6"/>
      <c r="E4507" s="6"/>
      <c r="F4507" s="7"/>
      <c r="G4507" s="12"/>
      <c r="H4507" s="8"/>
      <c r="I4507" s="12"/>
      <c r="J4507" s="12"/>
      <c r="K4507" s="12"/>
      <c r="L4507" s="10"/>
      <c r="M4507" s="10"/>
      <c r="N4507" s="11" t="str">
        <f t="shared" si="140"/>
        <v/>
      </c>
      <c r="O4507" s="49" t="str">
        <f t="shared" si="141"/>
        <v/>
      </c>
      <c r="P4507" s="46" t="str">
        <f>IF(A4507="","",VLOOKUP(A4507,'Account Codes '!$B$4:$D$263,3,FALSE))</f>
        <v/>
      </c>
      <c r="Q4507" s="46" t="str">
        <f>IF(F4507="","",VLOOKUP(F4507,'Class Codes'!$A$4:$B$1221,2,FALSE))</f>
        <v/>
      </c>
    </row>
    <row r="4508" spans="1:17" x14ac:dyDescent="0.3">
      <c r="A4508" s="33"/>
      <c r="B4508" s="8" t="str">
        <f>IFERROR(VLOOKUP(A4508,'Account Codes '!$B:$C,2,FALSE)," ")</f>
        <v xml:space="preserve"> </v>
      </c>
      <c r="C4508" s="6"/>
      <c r="D4508" s="6"/>
      <c r="E4508" s="6"/>
      <c r="F4508" s="7"/>
      <c r="G4508" s="12"/>
      <c r="H4508" s="8"/>
      <c r="I4508" s="12"/>
      <c r="J4508" s="12"/>
      <c r="K4508" s="12"/>
      <c r="L4508" s="10"/>
      <c r="M4508" s="10"/>
      <c r="N4508" s="11" t="str">
        <f t="shared" si="140"/>
        <v/>
      </c>
      <c r="O4508" s="49" t="str">
        <f t="shared" si="141"/>
        <v/>
      </c>
      <c r="P4508" s="46" t="str">
        <f>IF(A4508="","",VLOOKUP(A4508,'Account Codes '!$B$4:$D$263,3,FALSE))</f>
        <v/>
      </c>
      <c r="Q4508" s="46" t="str">
        <f>IF(F4508="","",VLOOKUP(F4508,'Class Codes'!$A$4:$B$1221,2,FALSE))</f>
        <v/>
      </c>
    </row>
    <row r="4509" spans="1:17" x14ac:dyDescent="0.3">
      <c r="A4509" s="33"/>
      <c r="B4509" s="8" t="str">
        <f>IFERROR(VLOOKUP(A4509,'Account Codes '!$B:$C,2,FALSE)," ")</f>
        <v xml:space="preserve"> </v>
      </c>
      <c r="C4509" s="6"/>
      <c r="D4509" s="6"/>
      <c r="E4509" s="6"/>
      <c r="F4509" s="7"/>
      <c r="G4509" s="12"/>
      <c r="H4509" s="8"/>
      <c r="I4509" s="12"/>
      <c r="J4509" s="12"/>
      <c r="K4509" s="12"/>
      <c r="L4509" s="10"/>
      <c r="M4509" s="10"/>
      <c r="N4509" s="11" t="str">
        <f t="shared" si="140"/>
        <v/>
      </c>
      <c r="O4509" s="49" t="str">
        <f t="shared" si="141"/>
        <v/>
      </c>
      <c r="P4509" s="46" t="str">
        <f>IF(A4509="","",VLOOKUP(A4509,'Account Codes '!$B$4:$D$263,3,FALSE))</f>
        <v/>
      </c>
      <c r="Q4509" s="46" t="str">
        <f>IF(F4509="","",VLOOKUP(F4509,'Class Codes'!$A$4:$B$1221,2,FALSE))</f>
        <v/>
      </c>
    </row>
    <row r="4510" spans="1:17" x14ac:dyDescent="0.3">
      <c r="A4510" s="33"/>
      <c r="B4510" s="8" t="str">
        <f>IFERROR(VLOOKUP(A4510,'Account Codes '!$B:$C,2,FALSE)," ")</f>
        <v xml:space="preserve"> </v>
      </c>
      <c r="C4510" s="6"/>
      <c r="D4510" s="6"/>
      <c r="E4510" s="6"/>
      <c r="F4510" s="7"/>
      <c r="G4510" s="12"/>
      <c r="H4510" s="8"/>
      <c r="I4510" s="12"/>
      <c r="J4510" s="12"/>
      <c r="K4510" s="12"/>
      <c r="L4510" s="10"/>
      <c r="M4510" s="10"/>
      <c r="N4510" s="11" t="str">
        <f t="shared" si="140"/>
        <v/>
      </c>
      <c r="O4510" s="49" t="str">
        <f t="shared" si="141"/>
        <v/>
      </c>
      <c r="P4510" s="46" t="str">
        <f>IF(A4510="","",VLOOKUP(A4510,'Account Codes '!$B$4:$D$263,3,FALSE))</f>
        <v/>
      </c>
      <c r="Q4510" s="46" t="str">
        <f>IF(F4510="","",VLOOKUP(F4510,'Class Codes'!$A$4:$B$1221,2,FALSE))</f>
        <v/>
      </c>
    </row>
    <row r="4511" spans="1:17" x14ac:dyDescent="0.3">
      <c r="A4511" s="33"/>
      <c r="B4511" s="8" t="str">
        <f>IFERROR(VLOOKUP(A4511,'Account Codes '!$B:$C,2,FALSE)," ")</f>
        <v xml:space="preserve"> </v>
      </c>
      <c r="C4511" s="6"/>
      <c r="D4511" s="6"/>
      <c r="E4511" s="6"/>
      <c r="F4511" s="7"/>
      <c r="G4511" s="12"/>
      <c r="H4511" s="8"/>
      <c r="I4511" s="12"/>
      <c r="J4511" s="12"/>
      <c r="K4511" s="12"/>
      <c r="L4511" s="10"/>
      <c r="M4511" s="10"/>
      <c r="N4511" s="11" t="str">
        <f t="shared" si="140"/>
        <v/>
      </c>
      <c r="O4511" s="49" t="str">
        <f t="shared" si="141"/>
        <v/>
      </c>
      <c r="P4511" s="46" t="str">
        <f>IF(A4511="","",VLOOKUP(A4511,'Account Codes '!$B$4:$D$263,3,FALSE))</f>
        <v/>
      </c>
      <c r="Q4511" s="46" t="str">
        <f>IF(F4511="","",VLOOKUP(F4511,'Class Codes'!$A$4:$B$1221,2,FALSE))</f>
        <v/>
      </c>
    </row>
    <row r="4512" spans="1:17" x14ac:dyDescent="0.3">
      <c r="A4512" s="33"/>
      <c r="B4512" s="8" t="str">
        <f>IFERROR(VLOOKUP(A4512,'Account Codes '!$B:$C,2,FALSE)," ")</f>
        <v xml:space="preserve"> </v>
      </c>
      <c r="C4512" s="6"/>
      <c r="D4512" s="6"/>
      <c r="E4512" s="6"/>
      <c r="F4512" s="7"/>
      <c r="G4512" s="12"/>
      <c r="H4512" s="8"/>
      <c r="I4512" s="12"/>
      <c r="J4512" s="12"/>
      <c r="K4512" s="12"/>
      <c r="L4512" s="10"/>
      <c r="M4512" s="10"/>
      <c r="N4512" s="11" t="str">
        <f t="shared" si="140"/>
        <v/>
      </c>
      <c r="O4512" s="49" t="str">
        <f t="shared" si="141"/>
        <v/>
      </c>
      <c r="P4512" s="46" t="str">
        <f>IF(A4512="","",VLOOKUP(A4512,'Account Codes '!$B$4:$D$263,3,FALSE))</f>
        <v/>
      </c>
      <c r="Q4512" s="46" t="str">
        <f>IF(F4512="","",VLOOKUP(F4512,'Class Codes'!$A$4:$B$1221,2,FALSE))</f>
        <v/>
      </c>
    </row>
    <row r="4513" spans="1:17" x14ac:dyDescent="0.3">
      <c r="A4513" s="33"/>
      <c r="B4513" s="8" t="str">
        <f>IFERROR(VLOOKUP(A4513,'Account Codes '!$B:$C,2,FALSE)," ")</f>
        <v xml:space="preserve"> </v>
      </c>
      <c r="C4513" s="6"/>
      <c r="D4513" s="6"/>
      <c r="E4513" s="6"/>
      <c r="F4513" s="7"/>
      <c r="G4513" s="12"/>
      <c r="H4513" s="8"/>
      <c r="I4513" s="12"/>
      <c r="J4513" s="12"/>
      <c r="K4513" s="12"/>
      <c r="L4513" s="10"/>
      <c r="M4513" s="10"/>
      <c r="N4513" s="11" t="str">
        <f t="shared" si="140"/>
        <v/>
      </c>
      <c r="O4513" s="49" t="str">
        <f t="shared" si="141"/>
        <v/>
      </c>
      <c r="P4513" s="46" t="str">
        <f>IF(A4513="","",VLOOKUP(A4513,'Account Codes '!$B$4:$D$263,3,FALSE))</f>
        <v/>
      </c>
      <c r="Q4513" s="46" t="str">
        <f>IF(F4513="","",VLOOKUP(F4513,'Class Codes'!$A$4:$B$1221,2,FALSE))</f>
        <v/>
      </c>
    </row>
    <row r="4514" spans="1:17" x14ac:dyDescent="0.3">
      <c r="A4514" s="33"/>
      <c r="B4514" s="8" t="str">
        <f>IFERROR(VLOOKUP(A4514,'Account Codes '!$B:$C,2,FALSE)," ")</f>
        <v xml:space="preserve"> </v>
      </c>
      <c r="C4514" s="6"/>
      <c r="D4514" s="6"/>
      <c r="E4514" s="6"/>
      <c r="F4514" s="7"/>
      <c r="G4514" s="12"/>
      <c r="H4514" s="8"/>
      <c r="I4514" s="12"/>
      <c r="J4514" s="12"/>
      <c r="K4514" s="12"/>
      <c r="L4514" s="10"/>
      <c r="M4514" s="10"/>
      <c r="N4514" s="11" t="str">
        <f t="shared" si="140"/>
        <v/>
      </c>
      <c r="O4514" s="49" t="str">
        <f t="shared" si="141"/>
        <v/>
      </c>
      <c r="P4514" s="46" t="str">
        <f>IF(A4514="","",VLOOKUP(A4514,'Account Codes '!$B$4:$D$263,3,FALSE))</f>
        <v/>
      </c>
      <c r="Q4514" s="46" t="str">
        <f>IF(F4514="","",VLOOKUP(F4514,'Class Codes'!$A$4:$B$1221,2,FALSE))</f>
        <v/>
      </c>
    </row>
    <row r="4515" spans="1:17" x14ac:dyDescent="0.3">
      <c r="A4515" s="33"/>
      <c r="B4515" s="8" t="str">
        <f>IFERROR(VLOOKUP(A4515,'Account Codes '!$B:$C,2,FALSE)," ")</f>
        <v xml:space="preserve"> </v>
      </c>
      <c r="C4515" s="6"/>
      <c r="D4515" s="6"/>
      <c r="E4515" s="6"/>
      <c r="F4515" s="7"/>
      <c r="G4515" s="12"/>
      <c r="H4515" s="8"/>
      <c r="I4515" s="12"/>
      <c r="J4515" s="12"/>
      <c r="K4515" s="12"/>
      <c r="L4515" s="10"/>
      <c r="M4515" s="10"/>
      <c r="N4515" s="11" t="str">
        <f t="shared" si="140"/>
        <v/>
      </c>
      <c r="O4515" s="49" t="str">
        <f t="shared" si="141"/>
        <v/>
      </c>
      <c r="P4515" s="46" t="str">
        <f>IF(A4515="","",VLOOKUP(A4515,'Account Codes '!$B$4:$D$263,3,FALSE))</f>
        <v/>
      </c>
      <c r="Q4515" s="46" t="str">
        <f>IF(F4515="","",VLOOKUP(F4515,'Class Codes'!$A$4:$B$1221,2,FALSE))</f>
        <v/>
      </c>
    </row>
    <row r="4516" spans="1:17" x14ac:dyDescent="0.3">
      <c r="A4516" s="33"/>
      <c r="B4516" s="8" t="str">
        <f>IFERROR(VLOOKUP(A4516,'Account Codes '!$B:$C,2,FALSE)," ")</f>
        <v xml:space="preserve"> </v>
      </c>
      <c r="C4516" s="6"/>
      <c r="D4516" s="6"/>
      <c r="E4516" s="6"/>
      <c r="F4516" s="7"/>
      <c r="G4516" s="12"/>
      <c r="H4516" s="8"/>
      <c r="I4516" s="12"/>
      <c r="J4516" s="12"/>
      <c r="K4516" s="12"/>
      <c r="L4516" s="10"/>
      <c r="M4516" s="10"/>
      <c r="N4516" s="11" t="str">
        <f t="shared" si="140"/>
        <v/>
      </c>
      <c r="O4516" s="49" t="str">
        <f t="shared" si="141"/>
        <v/>
      </c>
      <c r="P4516" s="46" t="str">
        <f>IF(A4516="","",VLOOKUP(A4516,'Account Codes '!$B$4:$D$263,3,FALSE))</f>
        <v/>
      </c>
      <c r="Q4516" s="46" t="str">
        <f>IF(F4516="","",VLOOKUP(F4516,'Class Codes'!$A$4:$B$1221,2,FALSE))</f>
        <v/>
      </c>
    </row>
    <row r="4517" spans="1:17" x14ac:dyDescent="0.3">
      <c r="A4517" s="33"/>
      <c r="B4517" s="8" t="str">
        <f>IFERROR(VLOOKUP(A4517,'Account Codes '!$B:$C,2,FALSE)," ")</f>
        <v xml:space="preserve"> </v>
      </c>
      <c r="C4517" s="6"/>
      <c r="D4517" s="6"/>
      <c r="E4517" s="6"/>
      <c r="F4517" s="7"/>
      <c r="G4517" s="12"/>
      <c r="H4517" s="8"/>
      <c r="I4517" s="12"/>
      <c r="J4517" s="12"/>
      <c r="K4517" s="12"/>
      <c r="L4517" s="10"/>
      <c r="M4517" s="10"/>
      <c r="N4517" s="11" t="str">
        <f t="shared" si="140"/>
        <v/>
      </c>
      <c r="O4517" s="49" t="str">
        <f t="shared" si="141"/>
        <v/>
      </c>
      <c r="P4517" s="46" t="str">
        <f>IF(A4517="","",VLOOKUP(A4517,'Account Codes '!$B$4:$D$263,3,FALSE))</f>
        <v/>
      </c>
      <c r="Q4517" s="46" t="str">
        <f>IF(F4517="","",VLOOKUP(F4517,'Class Codes'!$A$4:$B$1221,2,FALSE))</f>
        <v/>
      </c>
    </row>
    <row r="4518" spans="1:17" x14ac:dyDescent="0.3">
      <c r="A4518" s="33"/>
      <c r="B4518" s="8" t="str">
        <f>IFERROR(VLOOKUP(A4518,'Account Codes '!$B:$C,2,FALSE)," ")</f>
        <v xml:space="preserve"> </v>
      </c>
      <c r="C4518" s="6"/>
      <c r="D4518" s="6"/>
      <c r="E4518" s="6"/>
      <c r="F4518" s="7"/>
      <c r="G4518" s="12"/>
      <c r="H4518" s="8"/>
      <c r="I4518" s="12"/>
      <c r="J4518" s="12"/>
      <c r="K4518" s="12"/>
      <c r="L4518" s="10"/>
      <c r="M4518" s="10"/>
      <c r="N4518" s="11" t="str">
        <f t="shared" si="140"/>
        <v/>
      </c>
      <c r="O4518" s="49" t="str">
        <f t="shared" si="141"/>
        <v/>
      </c>
      <c r="P4518" s="46" t="str">
        <f>IF(A4518="","",VLOOKUP(A4518,'Account Codes '!$B$4:$D$263,3,FALSE))</f>
        <v/>
      </c>
      <c r="Q4518" s="46" t="str">
        <f>IF(F4518="","",VLOOKUP(F4518,'Class Codes'!$A$4:$B$1221,2,FALSE))</f>
        <v/>
      </c>
    </row>
    <row r="4519" spans="1:17" x14ac:dyDescent="0.3">
      <c r="A4519" s="33"/>
      <c r="B4519" s="8" t="str">
        <f>IFERROR(VLOOKUP(A4519,'Account Codes '!$B:$C,2,FALSE)," ")</f>
        <v xml:space="preserve"> </v>
      </c>
      <c r="C4519" s="6"/>
      <c r="D4519" s="6"/>
      <c r="E4519" s="6"/>
      <c r="F4519" s="7"/>
      <c r="G4519" s="12"/>
      <c r="H4519" s="8"/>
      <c r="I4519" s="12"/>
      <c r="J4519" s="12"/>
      <c r="K4519" s="12"/>
      <c r="L4519" s="10"/>
      <c r="M4519" s="10"/>
      <c r="N4519" s="11" t="str">
        <f t="shared" si="140"/>
        <v/>
      </c>
      <c r="O4519" s="49" t="str">
        <f t="shared" si="141"/>
        <v/>
      </c>
      <c r="P4519" s="46" t="str">
        <f>IF(A4519="","",VLOOKUP(A4519,'Account Codes '!$B$4:$D$263,3,FALSE))</f>
        <v/>
      </c>
      <c r="Q4519" s="46" t="str">
        <f>IF(F4519="","",VLOOKUP(F4519,'Class Codes'!$A$4:$B$1221,2,FALSE))</f>
        <v/>
      </c>
    </row>
    <row r="4520" spans="1:17" x14ac:dyDescent="0.3">
      <c r="A4520" s="33"/>
      <c r="B4520" s="8" t="str">
        <f>IFERROR(VLOOKUP(A4520,'Account Codes '!$B:$C,2,FALSE)," ")</f>
        <v xml:space="preserve"> </v>
      </c>
      <c r="C4520" s="6"/>
      <c r="D4520" s="6"/>
      <c r="E4520" s="6"/>
      <c r="F4520" s="7"/>
      <c r="G4520" s="12"/>
      <c r="H4520" s="8"/>
      <c r="I4520" s="12"/>
      <c r="J4520" s="12"/>
      <c r="K4520" s="12"/>
      <c r="L4520" s="10"/>
      <c r="M4520" s="10"/>
      <c r="N4520" s="11" t="str">
        <f t="shared" si="140"/>
        <v/>
      </c>
      <c r="O4520" s="49" t="str">
        <f t="shared" si="141"/>
        <v/>
      </c>
      <c r="P4520" s="46" t="str">
        <f>IF(A4520="","",VLOOKUP(A4520,'Account Codes '!$B$4:$D$263,3,FALSE))</f>
        <v/>
      </c>
      <c r="Q4520" s="46" t="str">
        <f>IF(F4520="","",VLOOKUP(F4520,'Class Codes'!$A$4:$B$1221,2,FALSE))</f>
        <v/>
      </c>
    </row>
    <row r="4521" spans="1:17" x14ac:dyDescent="0.3">
      <c r="A4521" s="33"/>
      <c r="B4521" s="8" t="str">
        <f>IFERROR(VLOOKUP(A4521,'Account Codes '!$B:$C,2,FALSE)," ")</f>
        <v xml:space="preserve"> </v>
      </c>
      <c r="C4521" s="6"/>
      <c r="D4521" s="6"/>
      <c r="E4521" s="6"/>
      <c r="F4521" s="7"/>
      <c r="G4521" s="12"/>
      <c r="H4521" s="8"/>
      <c r="I4521" s="12"/>
      <c r="J4521" s="12"/>
      <c r="K4521" s="12"/>
      <c r="L4521" s="10"/>
      <c r="M4521" s="10"/>
      <c r="N4521" s="11" t="str">
        <f t="shared" si="140"/>
        <v/>
      </c>
      <c r="O4521" s="49" t="str">
        <f t="shared" si="141"/>
        <v/>
      </c>
      <c r="P4521" s="46" t="str">
        <f>IF(A4521="","",VLOOKUP(A4521,'Account Codes '!$B$4:$D$263,3,FALSE))</f>
        <v/>
      </c>
      <c r="Q4521" s="46" t="str">
        <f>IF(F4521="","",VLOOKUP(F4521,'Class Codes'!$A$4:$B$1221,2,FALSE))</f>
        <v/>
      </c>
    </row>
    <row r="4522" spans="1:17" x14ac:dyDescent="0.3">
      <c r="A4522" s="33"/>
      <c r="B4522" s="8" t="str">
        <f>IFERROR(VLOOKUP(A4522,'Account Codes '!$B:$C,2,FALSE)," ")</f>
        <v xml:space="preserve"> </v>
      </c>
      <c r="C4522" s="6"/>
      <c r="D4522" s="6"/>
      <c r="E4522" s="6"/>
      <c r="F4522" s="7"/>
      <c r="G4522" s="12"/>
      <c r="H4522" s="8"/>
      <c r="I4522" s="12"/>
      <c r="J4522" s="12"/>
      <c r="K4522" s="12"/>
      <c r="L4522" s="10"/>
      <c r="M4522" s="10"/>
      <c r="N4522" s="11" t="str">
        <f t="shared" si="140"/>
        <v/>
      </c>
      <c r="O4522" s="49" t="str">
        <f t="shared" si="141"/>
        <v/>
      </c>
      <c r="P4522" s="46" t="str">
        <f>IF(A4522="","",VLOOKUP(A4522,'Account Codes '!$B$4:$D$263,3,FALSE))</f>
        <v/>
      </c>
      <c r="Q4522" s="46" t="str">
        <f>IF(F4522="","",VLOOKUP(F4522,'Class Codes'!$A$4:$B$1221,2,FALSE))</f>
        <v/>
      </c>
    </row>
    <row r="4523" spans="1:17" x14ac:dyDescent="0.3">
      <c r="A4523" s="33"/>
      <c r="B4523" s="8" t="str">
        <f>IFERROR(VLOOKUP(A4523,'Account Codes '!$B:$C,2,FALSE)," ")</f>
        <v xml:space="preserve"> </v>
      </c>
      <c r="C4523" s="6"/>
      <c r="D4523" s="6"/>
      <c r="E4523" s="6"/>
      <c r="F4523" s="7"/>
      <c r="G4523" s="12"/>
      <c r="H4523" s="8"/>
      <c r="I4523" s="12"/>
      <c r="J4523" s="12"/>
      <c r="K4523" s="12"/>
      <c r="L4523" s="10"/>
      <c r="M4523" s="10"/>
      <c r="N4523" s="11" t="str">
        <f t="shared" si="140"/>
        <v/>
      </c>
      <c r="O4523" s="49" t="str">
        <f t="shared" si="141"/>
        <v/>
      </c>
      <c r="P4523" s="46" t="str">
        <f>IF(A4523="","",VLOOKUP(A4523,'Account Codes '!$B$4:$D$263,3,FALSE))</f>
        <v/>
      </c>
      <c r="Q4523" s="46" t="str">
        <f>IF(F4523="","",VLOOKUP(F4523,'Class Codes'!$A$4:$B$1221,2,FALSE))</f>
        <v/>
      </c>
    </row>
    <row r="4524" spans="1:17" x14ac:dyDescent="0.3">
      <c r="A4524" s="33"/>
      <c r="B4524" s="8" t="str">
        <f>IFERROR(VLOOKUP(A4524,'Account Codes '!$B:$C,2,FALSE)," ")</f>
        <v xml:space="preserve"> </v>
      </c>
      <c r="C4524" s="6"/>
      <c r="D4524" s="6"/>
      <c r="E4524" s="6"/>
      <c r="F4524" s="7"/>
      <c r="G4524" s="12"/>
      <c r="H4524" s="8"/>
      <c r="I4524" s="12"/>
      <c r="J4524" s="12"/>
      <c r="K4524" s="12"/>
      <c r="L4524" s="10"/>
      <c r="M4524" s="10"/>
      <c r="N4524" s="11" t="str">
        <f t="shared" si="140"/>
        <v/>
      </c>
      <c r="O4524" s="49" t="str">
        <f t="shared" si="141"/>
        <v/>
      </c>
      <c r="P4524" s="46" t="str">
        <f>IF(A4524="","",VLOOKUP(A4524,'Account Codes '!$B$4:$D$263,3,FALSE))</f>
        <v/>
      </c>
      <c r="Q4524" s="46" t="str">
        <f>IF(F4524="","",VLOOKUP(F4524,'Class Codes'!$A$4:$B$1221,2,FALSE))</f>
        <v/>
      </c>
    </row>
    <row r="4525" spans="1:17" x14ac:dyDescent="0.3">
      <c r="A4525" s="33"/>
      <c r="B4525" s="8" t="str">
        <f>IFERROR(VLOOKUP(A4525,'Account Codes '!$B:$C,2,FALSE)," ")</f>
        <v xml:space="preserve"> </v>
      </c>
      <c r="C4525" s="6"/>
      <c r="D4525" s="6"/>
      <c r="E4525" s="6"/>
      <c r="F4525" s="7"/>
      <c r="G4525" s="12"/>
      <c r="H4525" s="8"/>
      <c r="I4525" s="12"/>
      <c r="J4525" s="12"/>
      <c r="K4525" s="12"/>
      <c r="L4525" s="10"/>
      <c r="M4525" s="10"/>
      <c r="N4525" s="11" t="str">
        <f t="shared" si="140"/>
        <v/>
      </c>
      <c r="O4525" s="49" t="str">
        <f t="shared" si="141"/>
        <v/>
      </c>
      <c r="P4525" s="46" t="str">
        <f>IF(A4525="","",VLOOKUP(A4525,'Account Codes '!$B$4:$D$263,3,FALSE))</f>
        <v/>
      </c>
      <c r="Q4525" s="46" t="str">
        <f>IF(F4525="","",VLOOKUP(F4525,'Class Codes'!$A$4:$B$1221,2,FALSE))</f>
        <v/>
      </c>
    </row>
    <row r="4526" spans="1:17" x14ac:dyDescent="0.3">
      <c r="A4526" s="33"/>
      <c r="B4526" s="8" t="str">
        <f>IFERROR(VLOOKUP(A4526,'Account Codes '!$B:$C,2,FALSE)," ")</f>
        <v xml:space="preserve"> </v>
      </c>
      <c r="C4526" s="6"/>
      <c r="D4526" s="6"/>
      <c r="E4526" s="6"/>
      <c r="F4526" s="7"/>
      <c r="G4526" s="12"/>
      <c r="H4526" s="8"/>
      <c r="I4526" s="12"/>
      <c r="J4526" s="12"/>
      <c r="K4526" s="12"/>
      <c r="L4526" s="10"/>
      <c r="M4526" s="10"/>
      <c r="N4526" s="11" t="str">
        <f t="shared" si="140"/>
        <v/>
      </c>
      <c r="O4526" s="49" t="str">
        <f t="shared" si="141"/>
        <v/>
      </c>
      <c r="P4526" s="46" t="str">
        <f>IF(A4526="","",VLOOKUP(A4526,'Account Codes '!$B$4:$D$263,3,FALSE))</f>
        <v/>
      </c>
      <c r="Q4526" s="46" t="str">
        <f>IF(F4526="","",VLOOKUP(F4526,'Class Codes'!$A$4:$B$1221,2,FALSE))</f>
        <v/>
      </c>
    </row>
    <row r="4527" spans="1:17" x14ac:dyDescent="0.3">
      <c r="A4527" s="33"/>
      <c r="B4527" s="8" t="str">
        <f>IFERROR(VLOOKUP(A4527,'Account Codes '!$B:$C,2,FALSE)," ")</f>
        <v xml:space="preserve"> </v>
      </c>
      <c r="C4527" s="6"/>
      <c r="D4527" s="6"/>
      <c r="E4527" s="6"/>
      <c r="F4527" s="7"/>
      <c r="G4527" s="12"/>
      <c r="H4527" s="8"/>
      <c r="I4527" s="12"/>
      <c r="J4527" s="12"/>
      <c r="K4527" s="12"/>
      <c r="L4527" s="10"/>
      <c r="M4527" s="10"/>
      <c r="N4527" s="11" t="str">
        <f t="shared" si="140"/>
        <v/>
      </c>
      <c r="O4527" s="49" t="str">
        <f t="shared" si="141"/>
        <v/>
      </c>
      <c r="P4527" s="46" t="str">
        <f>IF(A4527="","",VLOOKUP(A4527,'Account Codes '!$B$4:$D$263,3,FALSE))</f>
        <v/>
      </c>
      <c r="Q4527" s="46" t="str">
        <f>IF(F4527="","",VLOOKUP(F4527,'Class Codes'!$A$4:$B$1221,2,FALSE))</f>
        <v/>
      </c>
    </row>
    <row r="4528" spans="1:17" x14ac:dyDescent="0.3">
      <c r="A4528" s="33"/>
      <c r="B4528" s="8" t="str">
        <f>IFERROR(VLOOKUP(A4528,'Account Codes '!$B:$C,2,FALSE)," ")</f>
        <v xml:space="preserve"> </v>
      </c>
      <c r="C4528" s="6"/>
      <c r="D4528" s="6"/>
      <c r="E4528" s="6"/>
      <c r="F4528" s="7"/>
      <c r="G4528" s="12"/>
      <c r="H4528" s="8"/>
      <c r="I4528" s="12"/>
      <c r="J4528" s="12"/>
      <c r="K4528" s="12"/>
      <c r="L4528" s="10"/>
      <c r="M4528" s="10"/>
      <c r="N4528" s="11" t="str">
        <f t="shared" si="140"/>
        <v/>
      </c>
      <c r="O4528" s="49" t="str">
        <f t="shared" si="141"/>
        <v/>
      </c>
      <c r="P4528" s="46" t="str">
        <f>IF(A4528="","",VLOOKUP(A4528,'Account Codes '!$B$4:$D$263,3,FALSE))</f>
        <v/>
      </c>
      <c r="Q4528" s="46" t="str">
        <f>IF(F4528="","",VLOOKUP(F4528,'Class Codes'!$A$4:$B$1221,2,FALSE))</f>
        <v/>
      </c>
    </row>
    <row r="4529" spans="1:17" x14ac:dyDescent="0.3">
      <c r="A4529" s="33"/>
      <c r="B4529" s="8" t="str">
        <f>IFERROR(VLOOKUP(A4529,'Account Codes '!$B:$C,2,FALSE)," ")</f>
        <v xml:space="preserve"> </v>
      </c>
      <c r="C4529" s="6"/>
      <c r="D4529" s="6"/>
      <c r="E4529" s="6"/>
      <c r="F4529" s="7"/>
      <c r="G4529" s="12"/>
      <c r="H4529" s="8"/>
      <c r="I4529" s="12"/>
      <c r="J4529" s="12"/>
      <c r="K4529" s="12"/>
      <c r="L4529" s="10"/>
      <c r="M4529" s="10"/>
      <c r="N4529" s="11" t="str">
        <f t="shared" si="140"/>
        <v/>
      </c>
      <c r="O4529" s="49" t="str">
        <f t="shared" si="141"/>
        <v/>
      </c>
      <c r="P4529" s="46" t="str">
        <f>IF(A4529="","",VLOOKUP(A4529,'Account Codes '!$B$4:$D$263,3,FALSE))</f>
        <v/>
      </c>
      <c r="Q4529" s="46" t="str">
        <f>IF(F4529="","",VLOOKUP(F4529,'Class Codes'!$A$4:$B$1221,2,FALSE))</f>
        <v/>
      </c>
    </row>
    <row r="4530" spans="1:17" x14ac:dyDescent="0.3">
      <c r="A4530" s="33"/>
      <c r="B4530" s="8" t="str">
        <f>IFERROR(VLOOKUP(A4530,'Account Codes '!$B:$C,2,FALSE)," ")</f>
        <v xml:space="preserve"> </v>
      </c>
      <c r="C4530" s="6"/>
      <c r="D4530" s="6"/>
      <c r="E4530" s="6"/>
      <c r="F4530" s="7"/>
      <c r="G4530" s="12"/>
      <c r="H4530" s="8"/>
      <c r="I4530" s="12"/>
      <c r="J4530" s="12"/>
      <c r="K4530" s="12"/>
      <c r="L4530" s="10"/>
      <c r="M4530" s="10"/>
      <c r="N4530" s="11" t="str">
        <f t="shared" si="140"/>
        <v/>
      </c>
      <c r="O4530" s="49" t="str">
        <f t="shared" si="141"/>
        <v/>
      </c>
      <c r="P4530" s="46" t="str">
        <f>IF(A4530="","",VLOOKUP(A4530,'Account Codes '!$B$4:$D$263,3,FALSE))</f>
        <v/>
      </c>
      <c r="Q4530" s="46" t="str">
        <f>IF(F4530="","",VLOOKUP(F4530,'Class Codes'!$A$4:$B$1221,2,FALSE))</f>
        <v/>
      </c>
    </row>
    <row r="4531" spans="1:17" x14ac:dyDescent="0.3">
      <c r="A4531" s="33"/>
      <c r="B4531" s="8" t="str">
        <f>IFERROR(VLOOKUP(A4531,'Account Codes '!$B:$C,2,FALSE)," ")</f>
        <v xml:space="preserve"> </v>
      </c>
      <c r="C4531" s="6"/>
      <c r="D4531" s="6"/>
      <c r="E4531" s="6"/>
      <c r="F4531" s="7"/>
      <c r="G4531" s="12"/>
      <c r="H4531" s="8"/>
      <c r="I4531" s="12"/>
      <c r="J4531" s="12"/>
      <c r="K4531" s="12"/>
      <c r="L4531" s="10"/>
      <c r="M4531" s="10"/>
      <c r="N4531" s="11" t="str">
        <f t="shared" si="140"/>
        <v/>
      </c>
      <c r="O4531" s="49" t="str">
        <f t="shared" si="141"/>
        <v/>
      </c>
      <c r="P4531" s="46" t="str">
        <f>IF(A4531="","",VLOOKUP(A4531,'Account Codes '!$B$4:$D$263,3,FALSE))</f>
        <v/>
      </c>
      <c r="Q4531" s="46" t="str">
        <f>IF(F4531="","",VLOOKUP(F4531,'Class Codes'!$A$4:$B$1221,2,FALSE))</f>
        <v/>
      </c>
    </row>
    <row r="4532" spans="1:17" x14ac:dyDescent="0.3">
      <c r="A4532" s="33"/>
      <c r="B4532" s="8" t="str">
        <f>IFERROR(VLOOKUP(A4532,'Account Codes '!$B:$C,2,FALSE)," ")</f>
        <v xml:space="preserve"> </v>
      </c>
      <c r="C4532" s="6"/>
      <c r="D4532" s="6"/>
      <c r="E4532" s="6"/>
      <c r="F4532" s="7"/>
      <c r="G4532" s="12"/>
      <c r="H4532" s="8"/>
      <c r="I4532" s="12"/>
      <c r="J4532" s="12"/>
      <c r="K4532" s="12"/>
      <c r="L4532" s="10"/>
      <c r="M4532" s="10"/>
      <c r="N4532" s="11" t="str">
        <f t="shared" si="140"/>
        <v/>
      </c>
      <c r="O4532" s="49" t="str">
        <f t="shared" si="141"/>
        <v/>
      </c>
      <c r="P4532" s="46" t="str">
        <f>IF(A4532="","",VLOOKUP(A4532,'Account Codes '!$B$4:$D$263,3,FALSE))</f>
        <v/>
      </c>
      <c r="Q4532" s="46" t="str">
        <f>IF(F4532="","",VLOOKUP(F4532,'Class Codes'!$A$4:$B$1221,2,FALSE))</f>
        <v/>
      </c>
    </row>
    <row r="4533" spans="1:17" x14ac:dyDescent="0.3">
      <c r="A4533" s="33"/>
      <c r="B4533" s="8" t="str">
        <f>IFERROR(VLOOKUP(A4533,'Account Codes '!$B:$C,2,FALSE)," ")</f>
        <v xml:space="preserve"> </v>
      </c>
      <c r="C4533" s="6"/>
      <c r="D4533" s="6"/>
      <c r="E4533" s="6"/>
      <c r="F4533" s="7"/>
      <c r="G4533" s="12"/>
      <c r="H4533" s="8"/>
      <c r="I4533" s="12"/>
      <c r="J4533" s="12"/>
      <c r="K4533" s="12"/>
      <c r="L4533" s="10"/>
      <c r="M4533" s="10"/>
      <c r="N4533" s="11" t="str">
        <f t="shared" si="140"/>
        <v/>
      </c>
      <c r="O4533" s="49" t="str">
        <f t="shared" si="141"/>
        <v/>
      </c>
      <c r="P4533" s="46" t="str">
        <f>IF(A4533="","",VLOOKUP(A4533,'Account Codes '!$B$4:$D$263,3,FALSE))</f>
        <v/>
      </c>
      <c r="Q4533" s="46" t="str">
        <f>IF(F4533="","",VLOOKUP(F4533,'Class Codes'!$A$4:$B$1221,2,FALSE))</f>
        <v/>
      </c>
    </row>
    <row r="4534" spans="1:17" x14ac:dyDescent="0.3">
      <c r="A4534" s="33"/>
      <c r="B4534" s="8" t="str">
        <f>IFERROR(VLOOKUP(A4534,'Account Codes '!$B:$C,2,FALSE)," ")</f>
        <v xml:space="preserve"> </v>
      </c>
      <c r="C4534" s="6"/>
      <c r="D4534" s="6"/>
      <c r="E4534" s="6"/>
      <c r="F4534" s="7"/>
      <c r="G4534" s="12"/>
      <c r="H4534" s="8"/>
      <c r="I4534" s="12"/>
      <c r="J4534" s="12"/>
      <c r="K4534" s="12"/>
      <c r="L4534" s="10"/>
      <c r="M4534" s="10"/>
      <c r="N4534" s="11" t="str">
        <f t="shared" si="140"/>
        <v/>
      </c>
      <c r="O4534" s="49" t="str">
        <f t="shared" si="141"/>
        <v/>
      </c>
      <c r="P4534" s="46" t="str">
        <f>IF(A4534="","",VLOOKUP(A4534,'Account Codes '!$B$4:$D$263,3,FALSE))</f>
        <v/>
      </c>
      <c r="Q4534" s="46" t="str">
        <f>IF(F4534="","",VLOOKUP(F4534,'Class Codes'!$A$4:$B$1221,2,FALSE))</f>
        <v/>
      </c>
    </row>
    <row r="4535" spans="1:17" x14ac:dyDescent="0.3">
      <c r="A4535" s="33"/>
      <c r="B4535" s="8" t="str">
        <f>IFERROR(VLOOKUP(A4535,'Account Codes '!$B:$C,2,FALSE)," ")</f>
        <v xml:space="preserve"> </v>
      </c>
      <c r="C4535" s="6"/>
      <c r="D4535" s="6"/>
      <c r="E4535" s="6"/>
      <c r="F4535" s="7"/>
      <c r="G4535" s="12"/>
      <c r="H4535" s="8"/>
      <c r="I4535" s="12"/>
      <c r="J4535" s="12"/>
      <c r="K4535" s="12"/>
      <c r="L4535" s="10"/>
      <c r="M4535" s="10"/>
      <c r="N4535" s="11" t="str">
        <f t="shared" si="140"/>
        <v/>
      </c>
      <c r="O4535" s="49" t="str">
        <f t="shared" si="141"/>
        <v/>
      </c>
      <c r="P4535" s="46" t="str">
        <f>IF(A4535="","",VLOOKUP(A4535,'Account Codes '!$B$4:$D$263,3,FALSE))</f>
        <v/>
      </c>
      <c r="Q4535" s="46" t="str">
        <f>IF(F4535="","",VLOOKUP(F4535,'Class Codes'!$A$4:$B$1221,2,FALSE))</f>
        <v/>
      </c>
    </row>
    <row r="4536" spans="1:17" x14ac:dyDescent="0.3">
      <c r="A4536" s="33"/>
      <c r="B4536" s="8" t="str">
        <f>IFERROR(VLOOKUP(A4536,'Account Codes '!$B:$C,2,FALSE)," ")</f>
        <v xml:space="preserve"> </v>
      </c>
      <c r="C4536" s="6"/>
      <c r="D4536" s="6"/>
      <c r="E4536" s="6"/>
      <c r="F4536" s="7"/>
      <c r="G4536" s="12"/>
      <c r="H4536" s="8"/>
      <c r="I4536" s="12"/>
      <c r="J4536" s="12"/>
      <c r="K4536" s="12"/>
      <c r="L4536" s="10"/>
      <c r="M4536" s="10"/>
      <c r="N4536" s="11" t="str">
        <f t="shared" si="140"/>
        <v/>
      </c>
      <c r="O4536" s="49" t="str">
        <f t="shared" si="141"/>
        <v/>
      </c>
      <c r="P4536" s="46" t="str">
        <f>IF(A4536="","",VLOOKUP(A4536,'Account Codes '!$B$4:$D$263,3,FALSE))</f>
        <v/>
      </c>
      <c r="Q4536" s="46" t="str">
        <f>IF(F4536="","",VLOOKUP(F4536,'Class Codes'!$A$4:$B$1221,2,FALSE))</f>
        <v/>
      </c>
    </row>
    <row r="4537" spans="1:17" x14ac:dyDescent="0.3">
      <c r="A4537" s="33"/>
      <c r="B4537" s="8" t="str">
        <f>IFERROR(VLOOKUP(A4537,'Account Codes '!$B:$C,2,FALSE)," ")</f>
        <v xml:space="preserve"> </v>
      </c>
      <c r="C4537" s="6"/>
      <c r="D4537" s="6"/>
      <c r="E4537" s="6"/>
      <c r="F4537" s="7"/>
      <c r="G4537" s="12"/>
      <c r="H4537" s="8"/>
      <c r="I4537" s="12"/>
      <c r="J4537" s="12"/>
      <c r="K4537" s="12"/>
      <c r="L4537" s="10"/>
      <c r="M4537" s="10"/>
      <c r="N4537" s="11" t="str">
        <f t="shared" si="140"/>
        <v/>
      </c>
      <c r="O4537" s="49" t="str">
        <f t="shared" si="141"/>
        <v/>
      </c>
      <c r="P4537" s="46" t="str">
        <f>IF(A4537="","",VLOOKUP(A4537,'Account Codes '!$B$4:$D$263,3,FALSE))</f>
        <v/>
      </c>
      <c r="Q4537" s="46" t="str">
        <f>IF(F4537="","",VLOOKUP(F4537,'Class Codes'!$A$4:$B$1221,2,FALSE))</f>
        <v/>
      </c>
    </row>
    <row r="4538" spans="1:17" x14ac:dyDescent="0.3">
      <c r="A4538" s="33"/>
      <c r="B4538" s="8" t="str">
        <f>IFERROR(VLOOKUP(A4538,'Account Codes '!$B:$C,2,FALSE)," ")</f>
        <v xml:space="preserve"> </v>
      </c>
      <c r="C4538" s="6"/>
      <c r="D4538" s="6"/>
      <c r="E4538" s="6"/>
      <c r="F4538" s="7"/>
      <c r="G4538" s="12"/>
      <c r="H4538" s="8"/>
      <c r="I4538" s="12"/>
      <c r="J4538" s="12"/>
      <c r="K4538" s="12"/>
      <c r="L4538" s="10"/>
      <c r="M4538" s="10"/>
      <c r="N4538" s="11" t="str">
        <f t="shared" si="140"/>
        <v/>
      </c>
      <c r="O4538" s="49" t="str">
        <f t="shared" si="141"/>
        <v/>
      </c>
      <c r="P4538" s="46" t="str">
        <f>IF(A4538="","",VLOOKUP(A4538,'Account Codes '!$B$4:$D$263,3,FALSE))</f>
        <v/>
      </c>
      <c r="Q4538" s="46" t="str">
        <f>IF(F4538="","",VLOOKUP(F4538,'Class Codes'!$A$4:$B$1221,2,FALSE))</f>
        <v/>
      </c>
    </row>
    <row r="4539" spans="1:17" x14ac:dyDescent="0.3">
      <c r="A4539" s="33"/>
      <c r="B4539" s="8" t="str">
        <f>IFERROR(VLOOKUP(A4539,'Account Codes '!$B:$C,2,FALSE)," ")</f>
        <v xml:space="preserve"> </v>
      </c>
      <c r="C4539" s="6"/>
      <c r="D4539" s="6"/>
      <c r="E4539" s="6"/>
      <c r="F4539" s="7"/>
      <c r="G4539" s="12"/>
      <c r="H4539" s="8"/>
      <c r="I4539" s="12"/>
      <c r="J4539" s="12"/>
      <c r="K4539" s="12"/>
      <c r="L4539" s="10"/>
      <c r="M4539" s="10"/>
      <c r="N4539" s="11" t="str">
        <f t="shared" si="140"/>
        <v/>
      </c>
      <c r="O4539" s="49" t="str">
        <f t="shared" si="141"/>
        <v/>
      </c>
      <c r="P4539" s="46" t="str">
        <f>IF(A4539="","",VLOOKUP(A4539,'Account Codes '!$B$4:$D$263,3,FALSE))</f>
        <v/>
      </c>
      <c r="Q4539" s="46" t="str">
        <f>IF(F4539="","",VLOOKUP(F4539,'Class Codes'!$A$4:$B$1221,2,FALSE))</f>
        <v/>
      </c>
    </row>
    <row r="4540" spans="1:17" x14ac:dyDescent="0.3">
      <c r="A4540" s="33"/>
      <c r="B4540" s="8" t="str">
        <f>IFERROR(VLOOKUP(A4540,'Account Codes '!$B:$C,2,FALSE)," ")</f>
        <v xml:space="preserve"> </v>
      </c>
      <c r="C4540" s="6"/>
      <c r="D4540" s="6"/>
      <c r="E4540" s="6"/>
      <c r="F4540" s="7"/>
      <c r="G4540" s="12"/>
      <c r="H4540" s="8"/>
      <c r="I4540" s="12"/>
      <c r="J4540" s="12"/>
      <c r="K4540" s="12"/>
      <c r="L4540" s="10"/>
      <c r="M4540" s="10"/>
      <c r="N4540" s="11" t="str">
        <f t="shared" si="140"/>
        <v/>
      </c>
      <c r="O4540" s="49" t="str">
        <f t="shared" si="141"/>
        <v/>
      </c>
      <c r="P4540" s="46" t="str">
        <f>IF(A4540="","",VLOOKUP(A4540,'Account Codes '!$B$4:$D$263,3,FALSE))</f>
        <v/>
      </c>
      <c r="Q4540" s="46" t="str">
        <f>IF(F4540="","",VLOOKUP(F4540,'Class Codes'!$A$4:$B$1221,2,FALSE))</f>
        <v/>
      </c>
    </row>
    <row r="4541" spans="1:17" x14ac:dyDescent="0.3">
      <c r="A4541" s="33"/>
      <c r="B4541" s="8" t="str">
        <f>IFERROR(VLOOKUP(A4541,'Account Codes '!$B:$C,2,FALSE)," ")</f>
        <v xml:space="preserve"> </v>
      </c>
      <c r="C4541" s="6"/>
      <c r="D4541" s="6"/>
      <c r="E4541" s="6"/>
      <c r="F4541" s="7"/>
      <c r="G4541" s="12"/>
      <c r="H4541" s="8"/>
      <c r="I4541" s="12"/>
      <c r="J4541" s="12"/>
      <c r="K4541" s="12"/>
      <c r="L4541" s="10"/>
      <c r="M4541" s="10"/>
      <c r="N4541" s="11" t="str">
        <f t="shared" si="140"/>
        <v/>
      </c>
      <c r="O4541" s="49" t="str">
        <f t="shared" si="141"/>
        <v/>
      </c>
      <c r="P4541" s="46" t="str">
        <f>IF(A4541="","",VLOOKUP(A4541,'Account Codes '!$B$4:$D$263,3,FALSE))</f>
        <v/>
      </c>
      <c r="Q4541" s="46" t="str">
        <f>IF(F4541="","",VLOOKUP(F4541,'Class Codes'!$A$4:$B$1221,2,FALSE))</f>
        <v/>
      </c>
    </row>
    <row r="4542" spans="1:17" x14ac:dyDescent="0.3">
      <c r="A4542" s="33"/>
      <c r="B4542" s="8" t="str">
        <f>IFERROR(VLOOKUP(A4542,'Account Codes '!$B:$C,2,FALSE)," ")</f>
        <v xml:space="preserve"> </v>
      </c>
      <c r="C4542" s="6"/>
      <c r="D4542" s="6"/>
      <c r="E4542" s="6"/>
      <c r="F4542" s="7"/>
      <c r="G4542" s="12"/>
      <c r="H4542" s="8"/>
      <c r="I4542" s="12"/>
      <c r="J4542" s="12"/>
      <c r="K4542" s="12"/>
      <c r="L4542" s="10"/>
      <c r="M4542" s="10"/>
      <c r="N4542" s="11" t="str">
        <f t="shared" ref="N4542:N4605" si="142">IF(NOT(ISBLANK(L4542)),L4542*M4542,"")</f>
        <v/>
      </c>
      <c r="O4542" s="49" t="str">
        <f t="shared" si="141"/>
        <v/>
      </c>
      <c r="P4542" s="46" t="str">
        <f>IF(A4542="","",VLOOKUP(A4542,'Account Codes '!$B$4:$D$263,3,FALSE))</f>
        <v/>
      </c>
      <c r="Q4542" s="46" t="str">
        <f>IF(F4542="","",VLOOKUP(F4542,'Class Codes'!$A$4:$B$1221,2,FALSE))</f>
        <v/>
      </c>
    </row>
    <row r="4543" spans="1:17" x14ac:dyDescent="0.3">
      <c r="A4543" s="33"/>
      <c r="B4543" s="8" t="str">
        <f>IFERROR(VLOOKUP(A4543,'Account Codes '!$B:$C,2,FALSE)," ")</f>
        <v xml:space="preserve"> </v>
      </c>
      <c r="C4543" s="6"/>
      <c r="D4543" s="6"/>
      <c r="E4543" s="6"/>
      <c r="F4543" s="7"/>
      <c r="G4543" s="12"/>
      <c r="H4543" s="8"/>
      <c r="I4543" s="12"/>
      <c r="J4543" s="12"/>
      <c r="K4543" s="12"/>
      <c r="L4543" s="10"/>
      <c r="M4543" s="10"/>
      <c r="N4543" s="11" t="str">
        <f t="shared" si="142"/>
        <v/>
      </c>
      <c r="O4543" s="49" t="str">
        <f t="shared" si="141"/>
        <v/>
      </c>
      <c r="P4543" s="46" t="str">
        <f>IF(A4543="","",VLOOKUP(A4543,'Account Codes '!$B$4:$D$263,3,FALSE))</f>
        <v/>
      </c>
      <c r="Q4543" s="46" t="str">
        <f>IF(F4543="","",VLOOKUP(F4543,'Class Codes'!$A$4:$B$1221,2,FALSE))</f>
        <v/>
      </c>
    </row>
    <row r="4544" spans="1:17" x14ac:dyDescent="0.3">
      <c r="A4544" s="33"/>
      <c r="B4544" s="8" t="str">
        <f>IFERROR(VLOOKUP(A4544,'Account Codes '!$B:$C,2,FALSE)," ")</f>
        <v xml:space="preserve"> </v>
      </c>
      <c r="C4544" s="6"/>
      <c r="D4544" s="6"/>
      <c r="E4544" s="6"/>
      <c r="F4544" s="7"/>
      <c r="G4544" s="12"/>
      <c r="H4544" s="8"/>
      <c r="I4544" s="12"/>
      <c r="J4544" s="12"/>
      <c r="K4544" s="12"/>
      <c r="L4544" s="10"/>
      <c r="M4544" s="10"/>
      <c r="N4544" s="11" t="str">
        <f t="shared" si="142"/>
        <v/>
      </c>
      <c r="O4544" s="49" t="str">
        <f t="shared" si="141"/>
        <v/>
      </c>
      <c r="P4544" s="46" t="str">
        <f>IF(A4544="","",VLOOKUP(A4544,'Account Codes '!$B$4:$D$263,3,FALSE))</f>
        <v/>
      </c>
      <c r="Q4544" s="46" t="str">
        <f>IF(F4544="","",VLOOKUP(F4544,'Class Codes'!$A$4:$B$1221,2,FALSE))</f>
        <v/>
      </c>
    </row>
    <row r="4545" spans="1:17" x14ac:dyDescent="0.3">
      <c r="A4545" s="33"/>
      <c r="B4545" s="8" t="str">
        <f>IFERROR(VLOOKUP(A4545,'Account Codes '!$B:$C,2,FALSE)," ")</f>
        <v xml:space="preserve"> </v>
      </c>
      <c r="C4545" s="6"/>
      <c r="D4545" s="6"/>
      <c r="E4545" s="6"/>
      <c r="F4545" s="7"/>
      <c r="G4545" s="12"/>
      <c r="H4545" s="8"/>
      <c r="I4545" s="12"/>
      <c r="J4545" s="12"/>
      <c r="K4545" s="12"/>
      <c r="L4545" s="10"/>
      <c r="M4545" s="10"/>
      <c r="N4545" s="11" t="str">
        <f t="shared" si="142"/>
        <v/>
      </c>
      <c r="O4545" s="49" t="str">
        <f t="shared" si="141"/>
        <v/>
      </c>
      <c r="P4545" s="46" t="str">
        <f>IF(A4545="","",VLOOKUP(A4545,'Account Codes '!$B$4:$D$263,3,FALSE))</f>
        <v/>
      </c>
      <c r="Q4545" s="46" t="str">
        <f>IF(F4545="","",VLOOKUP(F4545,'Class Codes'!$A$4:$B$1221,2,FALSE))</f>
        <v/>
      </c>
    </row>
    <row r="4546" spans="1:17" x14ac:dyDescent="0.3">
      <c r="A4546" s="33"/>
      <c r="B4546" s="8" t="str">
        <f>IFERROR(VLOOKUP(A4546,'Account Codes '!$B:$C,2,FALSE)," ")</f>
        <v xml:space="preserve"> </v>
      </c>
      <c r="C4546" s="6"/>
      <c r="D4546" s="6"/>
      <c r="E4546" s="6"/>
      <c r="F4546" s="7"/>
      <c r="G4546" s="12"/>
      <c r="H4546" s="8"/>
      <c r="I4546" s="12"/>
      <c r="J4546" s="12"/>
      <c r="K4546" s="12"/>
      <c r="L4546" s="10"/>
      <c r="M4546" s="10"/>
      <c r="N4546" s="11" t="str">
        <f t="shared" si="142"/>
        <v/>
      </c>
      <c r="O4546" s="49" t="str">
        <f t="shared" si="141"/>
        <v/>
      </c>
      <c r="P4546" s="46" t="str">
        <f>IF(A4546="","",VLOOKUP(A4546,'Account Codes '!$B$4:$D$263,3,FALSE))</f>
        <v/>
      </c>
      <c r="Q4546" s="46" t="str">
        <f>IF(F4546="","",VLOOKUP(F4546,'Class Codes'!$A$4:$B$1221,2,FALSE))</f>
        <v/>
      </c>
    </row>
    <row r="4547" spans="1:17" x14ac:dyDescent="0.3">
      <c r="A4547" s="33"/>
      <c r="B4547" s="8" t="str">
        <f>IFERROR(VLOOKUP(A4547,'Account Codes '!$B:$C,2,FALSE)," ")</f>
        <v xml:space="preserve"> </v>
      </c>
      <c r="C4547" s="6"/>
      <c r="D4547" s="6"/>
      <c r="E4547" s="6"/>
      <c r="F4547" s="7"/>
      <c r="G4547" s="12"/>
      <c r="H4547" s="8"/>
      <c r="I4547" s="12"/>
      <c r="J4547" s="12"/>
      <c r="K4547" s="12"/>
      <c r="L4547" s="10"/>
      <c r="M4547" s="10"/>
      <c r="N4547" s="11" t="str">
        <f t="shared" si="142"/>
        <v/>
      </c>
      <c r="O4547" s="49" t="str">
        <f t="shared" si="141"/>
        <v/>
      </c>
      <c r="P4547" s="46" t="str">
        <f>IF(A4547="","",VLOOKUP(A4547,'Account Codes '!$B$4:$D$263,3,FALSE))</f>
        <v/>
      </c>
      <c r="Q4547" s="46" t="str">
        <f>IF(F4547="","",VLOOKUP(F4547,'Class Codes'!$A$4:$B$1221,2,FALSE))</f>
        <v/>
      </c>
    </row>
    <row r="4548" spans="1:17" x14ac:dyDescent="0.3">
      <c r="A4548" s="33"/>
      <c r="B4548" s="8" t="str">
        <f>IFERROR(VLOOKUP(A4548,'Account Codes '!$B:$C,2,FALSE)," ")</f>
        <v xml:space="preserve"> </v>
      </c>
      <c r="C4548" s="6"/>
      <c r="D4548" s="6"/>
      <c r="E4548" s="6"/>
      <c r="F4548" s="7"/>
      <c r="G4548" s="12"/>
      <c r="H4548" s="8"/>
      <c r="I4548" s="12"/>
      <c r="J4548" s="12"/>
      <c r="K4548" s="12"/>
      <c r="L4548" s="10"/>
      <c r="M4548" s="10"/>
      <c r="N4548" s="11" t="str">
        <f t="shared" si="142"/>
        <v/>
      </c>
      <c r="O4548" s="49" t="str">
        <f t="shared" si="141"/>
        <v/>
      </c>
      <c r="P4548" s="46" t="str">
        <f>IF(A4548="","",VLOOKUP(A4548,'Account Codes '!$B$4:$D$263,3,FALSE))</f>
        <v/>
      </c>
      <c r="Q4548" s="46" t="str">
        <f>IF(F4548="","",VLOOKUP(F4548,'Class Codes'!$A$4:$B$1221,2,FALSE))</f>
        <v/>
      </c>
    </row>
    <row r="4549" spans="1:17" x14ac:dyDescent="0.3">
      <c r="A4549" s="33"/>
      <c r="B4549" s="8" t="str">
        <f>IFERROR(VLOOKUP(A4549,'Account Codes '!$B:$C,2,FALSE)," ")</f>
        <v xml:space="preserve"> </v>
      </c>
      <c r="C4549" s="6"/>
      <c r="D4549" s="6"/>
      <c r="E4549" s="6"/>
      <c r="F4549" s="7"/>
      <c r="G4549" s="12"/>
      <c r="H4549" s="8"/>
      <c r="I4549" s="12"/>
      <c r="J4549" s="12"/>
      <c r="K4549" s="12"/>
      <c r="L4549" s="10"/>
      <c r="M4549" s="10"/>
      <c r="N4549" s="11" t="str">
        <f t="shared" si="142"/>
        <v/>
      </c>
      <c r="O4549" s="49" t="str">
        <f t="shared" si="141"/>
        <v/>
      </c>
      <c r="P4549" s="46" t="str">
        <f>IF(A4549="","",VLOOKUP(A4549,'Account Codes '!$B$4:$D$263,3,FALSE))</f>
        <v/>
      </c>
      <c r="Q4549" s="46" t="str">
        <f>IF(F4549="","",VLOOKUP(F4549,'Class Codes'!$A$4:$B$1221,2,FALSE))</f>
        <v/>
      </c>
    </row>
    <row r="4550" spans="1:17" x14ac:dyDescent="0.3">
      <c r="A4550" s="33"/>
      <c r="B4550" s="8" t="str">
        <f>IFERROR(VLOOKUP(A4550,'Account Codes '!$B:$C,2,FALSE)," ")</f>
        <v xml:space="preserve"> </v>
      </c>
      <c r="C4550" s="6"/>
      <c r="D4550" s="6"/>
      <c r="E4550" s="6"/>
      <c r="F4550" s="7"/>
      <c r="G4550" s="12"/>
      <c r="H4550" s="8"/>
      <c r="I4550" s="12"/>
      <c r="J4550" s="12"/>
      <c r="K4550" s="12"/>
      <c r="L4550" s="10"/>
      <c r="M4550" s="10"/>
      <c r="N4550" s="11" t="str">
        <f t="shared" si="142"/>
        <v/>
      </c>
      <c r="O4550" s="49" t="str">
        <f t="shared" si="141"/>
        <v/>
      </c>
      <c r="P4550" s="46" t="str">
        <f>IF(A4550="","",VLOOKUP(A4550,'Account Codes '!$B$4:$D$263,3,FALSE))</f>
        <v/>
      </c>
      <c r="Q4550" s="46" t="str">
        <f>IF(F4550="","",VLOOKUP(F4550,'Class Codes'!$A$4:$B$1221,2,FALSE))</f>
        <v/>
      </c>
    </row>
    <row r="4551" spans="1:17" x14ac:dyDescent="0.3">
      <c r="A4551" s="33"/>
      <c r="B4551" s="8" t="str">
        <f>IFERROR(VLOOKUP(A4551,'Account Codes '!$B:$C,2,FALSE)," ")</f>
        <v xml:space="preserve"> </v>
      </c>
      <c r="C4551" s="6"/>
      <c r="D4551" s="6"/>
      <c r="E4551" s="6"/>
      <c r="F4551" s="7"/>
      <c r="G4551" s="12"/>
      <c r="H4551" s="8"/>
      <c r="I4551" s="12"/>
      <c r="J4551" s="12"/>
      <c r="K4551" s="12"/>
      <c r="L4551" s="10"/>
      <c r="M4551" s="10"/>
      <c r="N4551" s="11" t="str">
        <f t="shared" si="142"/>
        <v/>
      </c>
      <c r="O4551" s="49" t="str">
        <f t="shared" si="141"/>
        <v/>
      </c>
      <c r="P4551" s="46" t="str">
        <f>IF(A4551="","",VLOOKUP(A4551,'Account Codes '!$B$4:$D$263,3,FALSE))</f>
        <v/>
      </c>
      <c r="Q4551" s="46" t="str">
        <f>IF(F4551="","",VLOOKUP(F4551,'Class Codes'!$A$4:$B$1221,2,FALSE))</f>
        <v/>
      </c>
    </row>
    <row r="4552" spans="1:17" x14ac:dyDescent="0.3">
      <c r="A4552" s="33"/>
      <c r="B4552" s="8" t="str">
        <f>IFERROR(VLOOKUP(A4552,'Account Codes '!$B:$C,2,FALSE)," ")</f>
        <v xml:space="preserve"> </v>
      </c>
      <c r="C4552" s="6"/>
      <c r="D4552" s="6"/>
      <c r="E4552" s="6"/>
      <c r="F4552" s="7"/>
      <c r="G4552" s="12"/>
      <c r="H4552" s="8"/>
      <c r="I4552" s="12"/>
      <c r="J4552" s="12"/>
      <c r="K4552" s="12"/>
      <c r="L4552" s="10"/>
      <c r="M4552" s="10"/>
      <c r="N4552" s="11" t="str">
        <f t="shared" si="142"/>
        <v/>
      </c>
      <c r="O4552" s="49" t="str">
        <f t="shared" si="141"/>
        <v/>
      </c>
      <c r="P4552" s="46" t="str">
        <f>IF(A4552="","",VLOOKUP(A4552,'Account Codes '!$B$4:$D$263,3,FALSE))</f>
        <v/>
      </c>
      <c r="Q4552" s="46" t="str">
        <f>IF(F4552="","",VLOOKUP(F4552,'Class Codes'!$A$4:$B$1221,2,FALSE))</f>
        <v/>
      </c>
    </row>
    <row r="4553" spans="1:17" x14ac:dyDescent="0.3">
      <c r="A4553" s="33"/>
      <c r="B4553" s="8" t="str">
        <f>IFERROR(VLOOKUP(A4553,'Account Codes '!$B:$C,2,FALSE)," ")</f>
        <v xml:space="preserve"> </v>
      </c>
      <c r="C4553" s="6"/>
      <c r="D4553" s="6"/>
      <c r="E4553" s="6"/>
      <c r="F4553" s="7"/>
      <c r="G4553" s="12"/>
      <c r="H4553" s="8"/>
      <c r="I4553" s="12"/>
      <c r="J4553" s="12"/>
      <c r="K4553" s="12"/>
      <c r="L4553" s="10"/>
      <c r="M4553" s="10"/>
      <c r="N4553" s="11" t="str">
        <f t="shared" si="142"/>
        <v/>
      </c>
      <c r="O4553" s="49" t="str">
        <f t="shared" si="141"/>
        <v/>
      </c>
      <c r="P4553" s="46" t="str">
        <f>IF(A4553="","",VLOOKUP(A4553,'Account Codes '!$B$4:$D$263,3,FALSE))</f>
        <v/>
      </c>
      <c r="Q4553" s="46" t="str">
        <f>IF(F4553="","",VLOOKUP(F4553,'Class Codes'!$A$4:$B$1221,2,FALSE))</f>
        <v/>
      </c>
    </row>
    <row r="4554" spans="1:17" x14ac:dyDescent="0.3">
      <c r="A4554" s="33"/>
      <c r="B4554" s="8" t="str">
        <f>IFERROR(VLOOKUP(A4554,'Account Codes '!$B:$C,2,FALSE)," ")</f>
        <v xml:space="preserve"> </v>
      </c>
      <c r="C4554" s="6"/>
      <c r="D4554" s="6"/>
      <c r="E4554" s="6"/>
      <c r="F4554" s="7"/>
      <c r="G4554" s="12"/>
      <c r="H4554" s="8"/>
      <c r="I4554" s="12"/>
      <c r="J4554" s="12"/>
      <c r="K4554" s="12"/>
      <c r="L4554" s="10"/>
      <c r="M4554" s="10"/>
      <c r="N4554" s="11" t="str">
        <f t="shared" si="142"/>
        <v/>
      </c>
      <c r="O4554" s="49" t="str">
        <f t="shared" si="141"/>
        <v/>
      </c>
      <c r="P4554" s="46" t="str">
        <f>IF(A4554="","",VLOOKUP(A4554,'Account Codes '!$B$4:$D$263,3,FALSE))</f>
        <v/>
      </c>
      <c r="Q4554" s="46" t="str">
        <f>IF(F4554="","",VLOOKUP(F4554,'Class Codes'!$A$4:$B$1221,2,FALSE))</f>
        <v/>
      </c>
    </row>
    <row r="4555" spans="1:17" x14ac:dyDescent="0.3">
      <c r="A4555" s="33"/>
      <c r="B4555" s="8" t="str">
        <f>IFERROR(VLOOKUP(A4555,'Account Codes '!$B:$C,2,FALSE)," ")</f>
        <v xml:space="preserve"> </v>
      </c>
      <c r="C4555" s="6"/>
      <c r="D4555" s="6"/>
      <c r="E4555" s="6"/>
      <c r="F4555" s="7"/>
      <c r="G4555" s="12"/>
      <c r="H4555" s="8"/>
      <c r="I4555" s="12"/>
      <c r="J4555" s="12"/>
      <c r="K4555" s="12"/>
      <c r="L4555" s="10"/>
      <c r="M4555" s="10"/>
      <c r="N4555" s="11" t="str">
        <f t="shared" si="142"/>
        <v/>
      </c>
      <c r="O4555" s="49" t="str">
        <f t="shared" si="141"/>
        <v/>
      </c>
      <c r="P4555" s="46" t="str">
        <f>IF(A4555="","",VLOOKUP(A4555,'Account Codes '!$B$4:$D$263,3,FALSE))</f>
        <v/>
      </c>
      <c r="Q4555" s="46" t="str">
        <f>IF(F4555="","",VLOOKUP(F4555,'Class Codes'!$A$4:$B$1221,2,FALSE))</f>
        <v/>
      </c>
    </row>
    <row r="4556" spans="1:17" x14ac:dyDescent="0.3">
      <c r="A4556" s="33"/>
      <c r="B4556" s="8" t="str">
        <f>IFERROR(VLOOKUP(A4556,'Account Codes '!$B:$C,2,FALSE)," ")</f>
        <v xml:space="preserve"> </v>
      </c>
      <c r="C4556" s="6"/>
      <c r="D4556" s="6"/>
      <c r="E4556" s="6"/>
      <c r="F4556" s="7"/>
      <c r="G4556" s="12"/>
      <c r="H4556" s="8"/>
      <c r="I4556" s="12"/>
      <c r="J4556" s="12"/>
      <c r="K4556" s="12"/>
      <c r="L4556" s="10"/>
      <c r="M4556" s="10"/>
      <c r="N4556" s="11" t="str">
        <f t="shared" si="142"/>
        <v/>
      </c>
      <c r="O4556" s="49" t="str">
        <f t="shared" ref="O4556:O4619" si="143">IF(A4556="","",IF(LEFT(A4556,1)="5","Revenue","Expense"))</f>
        <v/>
      </c>
      <c r="P4556" s="46" t="str">
        <f>IF(A4556="","",VLOOKUP(A4556,'Account Codes '!$B$4:$D$263,3,FALSE))</f>
        <v/>
      </c>
      <c r="Q4556" s="46" t="str">
        <f>IF(F4556="","",VLOOKUP(F4556,'Class Codes'!$A$4:$B$1221,2,FALSE))</f>
        <v/>
      </c>
    </row>
    <row r="4557" spans="1:17" x14ac:dyDescent="0.3">
      <c r="A4557" s="33"/>
      <c r="B4557" s="8" t="str">
        <f>IFERROR(VLOOKUP(A4557,'Account Codes '!$B:$C,2,FALSE)," ")</f>
        <v xml:space="preserve"> </v>
      </c>
      <c r="C4557" s="6"/>
      <c r="D4557" s="6"/>
      <c r="E4557" s="6"/>
      <c r="F4557" s="7"/>
      <c r="G4557" s="12"/>
      <c r="H4557" s="8"/>
      <c r="I4557" s="12"/>
      <c r="J4557" s="12"/>
      <c r="K4557" s="12"/>
      <c r="L4557" s="10"/>
      <c r="M4557" s="10"/>
      <c r="N4557" s="11" t="str">
        <f t="shared" si="142"/>
        <v/>
      </c>
      <c r="O4557" s="49" t="str">
        <f t="shared" si="143"/>
        <v/>
      </c>
      <c r="P4557" s="46" t="str">
        <f>IF(A4557="","",VLOOKUP(A4557,'Account Codes '!$B$4:$D$263,3,FALSE))</f>
        <v/>
      </c>
      <c r="Q4557" s="46" t="str">
        <f>IF(F4557="","",VLOOKUP(F4557,'Class Codes'!$A$4:$B$1221,2,FALSE))</f>
        <v/>
      </c>
    </row>
    <row r="4558" spans="1:17" x14ac:dyDescent="0.3">
      <c r="A4558" s="33"/>
      <c r="B4558" s="8" t="str">
        <f>IFERROR(VLOOKUP(A4558,'Account Codes '!$B:$C,2,FALSE)," ")</f>
        <v xml:space="preserve"> </v>
      </c>
      <c r="C4558" s="6"/>
      <c r="D4558" s="6"/>
      <c r="E4558" s="6"/>
      <c r="F4558" s="7"/>
      <c r="G4558" s="12"/>
      <c r="H4558" s="8"/>
      <c r="I4558" s="12"/>
      <c r="J4558" s="12"/>
      <c r="K4558" s="12"/>
      <c r="L4558" s="10"/>
      <c r="M4558" s="10"/>
      <c r="N4558" s="11" t="str">
        <f t="shared" si="142"/>
        <v/>
      </c>
      <c r="O4558" s="49" t="str">
        <f t="shared" si="143"/>
        <v/>
      </c>
      <c r="P4558" s="46" t="str">
        <f>IF(A4558="","",VLOOKUP(A4558,'Account Codes '!$B$4:$D$263,3,FALSE))</f>
        <v/>
      </c>
      <c r="Q4558" s="46" t="str">
        <f>IF(F4558="","",VLOOKUP(F4558,'Class Codes'!$A$4:$B$1221,2,FALSE))</f>
        <v/>
      </c>
    </row>
    <row r="4559" spans="1:17" x14ac:dyDescent="0.3">
      <c r="A4559" s="33"/>
      <c r="B4559" s="8" t="str">
        <f>IFERROR(VLOOKUP(A4559,'Account Codes '!$B:$C,2,FALSE)," ")</f>
        <v xml:space="preserve"> </v>
      </c>
      <c r="C4559" s="6"/>
      <c r="D4559" s="6"/>
      <c r="E4559" s="6"/>
      <c r="F4559" s="7"/>
      <c r="G4559" s="12"/>
      <c r="H4559" s="8"/>
      <c r="I4559" s="12"/>
      <c r="J4559" s="12"/>
      <c r="K4559" s="12"/>
      <c r="L4559" s="10"/>
      <c r="M4559" s="10"/>
      <c r="N4559" s="11" t="str">
        <f t="shared" si="142"/>
        <v/>
      </c>
      <c r="O4559" s="49" t="str">
        <f t="shared" si="143"/>
        <v/>
      </c>
      <c r="P4559" s="46" t="str">
        <f>IF(A4559="","",VLOOKUP(A4559,'Account Codes '!$B$4:$D$263,3,FALSE))</f>
        <v/>
      </c>
      <c r="Q4559" s="46" t="str">
        <f>IF(F4559="","",VLOOKUP(F4559,'Class Codes'!$A$4:$B$1221,2,FALSE))</f>
        <v/>
      </c>
    </row>
    <row r="4560" spans="1:17" x14ac:dyDescent="0.3">
      <c r="A4560" s="33"/>
      <c r="B4560" s="8" t="str">
        <f>IFERROR(VLOOKUP(A4560,'Account Codes '!$B:$C,2,FALSE)," ")</f>
        <v xml:space="preserve"> </v>
      </c>
      <c r="C4560" s="6"/>
      <c r="D4560" s="6"/>
      <c r="E4560" s="6"/>
      <c r="F4560" s="7"/>
      <c r="G4560" s="12"/>
      <c r="H4560" s="8"/>
      <c r="I4560" s="12"/>
      <c r="J4560" s="12"/>
      <c r="K4560" s="12"/>
      <c r="L4560" s="10"/>
      <c r="M4560" s="10"/>
      <c r="N4560" s="11" t="str">
        <f t="shared" si="142"/>
        <v/>
      </c>
      <c r="O4560" s="49" t="str">
        <f t="shared" si="143"/>
        <v/>
      </c>
      <c r="P4560" s="46" t="str">
        <f>IF(A4560="","",VLOOKUP(A4560,'Account Codes '!$B$4:$D$263,3,FALSE))</f>
        <v/>
      </c>
      <c r="Q4560" s="46" t="str">
        <f>IF(F4560="","",VLOOKUP(F4560,'Class Codes'!$A$4:$B$1221,2,FALSE))</f>
        <v/>
      </c>
    </row>
    <row r="4561" spans="1:17" x14ac:dyDescent="0.3">
      <c r="A4561" s="33"/>
      <c r="B4561" s="8" t="str">
        <f>IFERROR(VLOOKUP(A4561,'Account Codes '!$B:$C,2,FALSE)," ")</f>
        <v xml:space="preserve"> </v>
      </c>
      <c r="C4561" s="6"/>
      <c r="D4561" s="6"/>
      <c r="E4561" s="6"/>
      <c r="F4561" s="7"/>
      <c r="G4561" s="12"/>
      <c r="H4561" s="8"/>
      <c r="I4561" s="12"/>
      <c r="J4561" s="12"/>
      <c r="K4561" s="12"/>
      <c r="L4561" s="10"/>
      <c r="M4561" s="10"/>
      <c r="N4561" s="11" t="str">
        <f t="shared" si="142"/>
        <v/>
      </c>
      <c r="O4561" s="49" t="str">
        <f t="shared" si="143"/>
        <v/>
      </c>
      <c r="P4561" s="46" t="str">
        <f>IF(A4561="","",VLOOKUP(A4561,'Account Codes '!$B$4:$D$263,3,FALSE))</f>
        <v/>
      </c>
      <c r="Q4561" s="46" t="str">
        <f>IF(F4561="","",VLOOKUP(F4561,'Class Codes'!$A$4:$B$1221,2,FALSE))</f>
        <v/>
      </c>
    </row>
    <row r="4562" spans="1:17" x14ac:dyDescent="0.3">
      <c r="A4562" s="33"/>
      <c r="B4562" s="8" t="str">
        <f>IFERROR(VLOOKUP(A4562,'Account Codes '!$B:$C,2,FALSE)," ")</f>
        <v xml:space="preserve"> </v>
      </c>
      <c r="C4562" s="6"/>
      <c r="D4562" s="6"/>
      <c r="E4562" s="6"/>
      <c r="F4562" s="7"/>
      <c r="G4562" s="12"/>
      <c r="H4562" s="8"/>
      <c r="I4562" s="12"/>
      <c r="J4562" s="12"/>
      <c r="K4562" s="12"/>
      <c r="L4562" s="10"/>
      <c r="M4562" s="10"/>
      <c r="N4562" s="11" t="str">
        <f t="shared" si="142"/>
        <v/>
      </c>
      <c r="O4562" s="49" t="str">
        <f t="shared" si="143"/>
        <v/>
      </c>
      <c r="P4562" s="46" t="str">
        <f>IF(A4562="","",VLOOKUP(A4562,'Account Codes '!$B$4:$D$263,3,FALSE))</f>
        <v/>
      </c>
      <c r="Q4562" s="46" t="str">
        <f>IF(F4562="","",VLOOKUP(F4562,'Class Codes'!$A$4:$B$1221,2,FALSE))</f>
        <v/>
      </c>
    </row>
    <row r="4563" spans="1:17" x14ac:dyDescent="0.3">
      <c r="A4563" s="33"/>
      <c r="B4563" s="8" t="str">
        <f>IFERROR(VLOOKUP(A4563,'Account Codes '!$B:$C,2,FALSE)," ")</f>
        <v xml:space="preserve"> </v>
      </c>
      <c r="C4563" s="6"/>
      <c r="D4563" s="6"/>
      <c r="E4563" s="6"/>
      <c r="F4563" s="7"/>
      <c r="G4563" s="12"/>
      <c r="H4563" s="8"/>
      <c r="I4563" s="12"/>
      <c r="J4563" s="12"/>
      <c r="K4563" s="12"/>
      <c r="L4563" s="10"/>
      <c r="M4563" s="10"/>
      <c r="N4563" s="11" t="str">
        <f t="shared" si="142"/>
        <v/>
      </c>
      <c r="O4563" s="49" t="str">
        <f t="shared" si="143"/>
        <v/>
      </c>
      <c r="P4563" s="46" t="str">
        <f>IF(A4563="","",VLOOKUP(A4563,'Account Codes '!$B$4:$D$263,3,FALSE))</f>
        <v/>
      </c>
      <c r="Q4563" s="46" t="str">
        <f>IF(F4563="","",VLOOKUP(F4563,'Class Codes'!$A$4:$B$1221,2,FALSE))</f>
        <v/>
      </c>
    </row>
    <row r="4564" spans="1:17" x14ac:dyDescent="0.3">
      <c r="A4564" s="33"/>
      <c r="B4564" s="8" t="str">
        <f>IFERROR(VLOOKUP(A4564,'Account Codes '!$B:$C,2,FALSE)," ")</f>
        <v xml:space="preserve"> </v>
      </c>
      <c r="C4564" s="6"/>
      <c r="D4564" s="6"/>
      <c r="E4564" s="6"/>
      <c r="F4564" s="7"/>
      <c r="G4564" s="12"/>
      <c r="H4564" s="8"/>
      <c r="I4564" s="12"/>
      <c r="J4564" s="12"/>
      <c r="K4564" s="12"/>
      <c r="L4564" s="10"/>
      <c r="M4564" s="10"/>
      <c r="N4564" s="11" t="str">
        <f t="shared" si="142"/>
        <v/>
      </c>
      <c r="O4564" s="49" t="str">
        <f t="shared" si="143"/>
        <v/>
      </c>
      <c r="P4564" s="46" t="str">
        <f>IF(A4564="","",VLOOKUP(A4564,'Account Codes '!$B$4:$D$263,3,FALSE))</f>
        <v/>
      </c>
      <c r="Q4564" s="46" t="str">
        <f>IF(F4564="","",VLOOKUP(F4564,'Class Codes'!$A$4:$B$1221,2,FALSE))</f>
        <v/>
      </c>
    </row>
    <row r="4565" spans="1:17" x14ac:dyDescent="0.3">
      <c r="A4565" s="33"/>
      <c r="B4565" s="8" t="str">
        <f>IFERROR(VLOOKUP(A4565,'Account Codes '!$B:$C,2,FALSE)," ")</f>
        <v xml:space="preserve"> </v>
      </c>
      <c r="C4565" s="6"/>
      <c r="D4565" s="6"/>
      <c r="E4565" s="6"/>
      <c r="F4565" s="7"/>
      <c r="G4565" s="12"/>
      <c r="H4565" s="8"/>
      <c r="I4565" s="12"/>
      <c r="J4565" s="12"/>
      <c r="K4565" s="12"/>
      <c r="L4565" s="10"/>
      <c r="M4565" s="10"/>
      <c r="N4565" s="11" t="str">
        <f t="shared" si="142"/>
        <v/>
      </c>
      <c r="O4565" s="49" t="str">
        <f t="shared" si="143"/>
        <v/>
      </c>
      <c r="P4565" s="46" t="str">
        <f>IF(A4565="","",VLOOKUP(A4565,'Account Codes '!$B$4:$D$263,3,FALSE))</f>
        <v/>
      </c>
      <c r="Q4565" s="46" t="str">
        <f>IF(F4565="","",VLOOKUP(F4565,'Class Codes'!$A$4:$B$1221,2,FALSE))</f>
        <v/>
      </c>
    </row>
    <row r="4566" spans="1:17" x14ac:dyDescent="0.3">
      <c r="A4566" s="33"/>
      <c r="B4566" s="8" t="str">
        <f>IFERROR(VLOOKUP(A4566,'Account Codes '!$B:$C,2,FALSE)," ")</f>
        <v xml:space="preserve"> </v>
      </c>
      <c r="C4566" s="6"/>
      <c r="D4566" s="6"/>
      <c r="E4566" s="6"/>
      <c r="F4566" s="7"/>
      <c r="G4566" s="12"/>
      <c r="H4566" s="8"/>
      <c r="I4566" s="12"/>
      <c r="J4566" s="12"/>
      <c r="K4566" s="12"/>
      <c r="L4566" s="10"/>
      <c r="M4566" s="10"/>
      <c r="N4566" s="11" t="str">
        <f t="shared" si="142"/>
        <v/>
      </c>
      <c r="O4566" s="49" t="str">
        <f t="shared" si="143"/>
        <v/>
      </c>
      <c r="P4566" s="46" t="str">
        <f>IF(A4566="","",VLOOKUP(A4566,'Account Codes '!$B$4:$D$263,3,FALSE))</f>
        <v/>
      </c>
      <c r="Q4566" s="46" t="str">
        <f>IF(F4566="","",VLOOKUP(F4566,'Class Codes'!$A$4:$B$1221,2,FALSE))</f>
        <v/>
      </c>
    </row>
    <row r="4567" spans="1:17" x14ac:dyDescent="0.3">
      <c r="A4567" s="33"/>
      <c r="B4567" s="8" t="str">
        <f>IFERROR(VLOOKUP(A4567,'Account Codes '!$B:$C,2,FALSE)," ")</f>
        <v xml:space="preserve"> </v>
      </c>
      <c r="C4567" s="6"/>
      <c r="D4567" s="6"/>
      <c r="E4567" s="6"/>
      <c r="F4567" s="7"/>
      <c r="G4567" s="12"/>
      <c r="H4567" s="8"/>
      <c r="I4567" s="12"/>
      <c r="J4567" s="12"/>
      <c r="K4567" s="12"/>
      <c r="L4567" s="10"/>
      <c r="M4567" s="10"/>
      <c r="N4567" s="11" t="str">
        <f t="shared" si="142"/>
        <v/>
      </c>
      <c r="O4567" s="49" t="str">
        <f t="shared" si="143"/>
        <v/>
      </c>
      <c r="P4567" s="46" t="str">
        <f>IF(A4567="","",VLOOKUP(A4567,'Account Codes '!$B$4:$D$263,3,FALSE))</f>
        <v/>
      </c>
      <c r="Q4567" s="46" t="str">
        <f>IF(F4567="","",VLOOKUP(F4567,'Class Codes'!$A$4:$B$1221,2,FALSE))</f>
        <v/>
      </c>
    </row>
    <row r="4568" spans="1:17" x14ac:dyDescent="0.3">
      <c r="A4568" s="33"/>
      <c r="B4568" s="8" t="str">
        <f>IFERROR(VLOOKUP(A4568,'Account Codes '!$B:$C,2,FALSE)," ")</f>
        <v xml:space="preserve"> </v>
      </c>
      <c r="C4568" s="6"/>
      <c r="D4568" s="6"/>
      <c r="E4568" s="6"/>
      <c r="F4568" s="7"/>
      <c r="G4568" s="12"/>
      <c r="H4568" s="8"/>
      <c r="I4568" s="12"/>
      <c r="J4568" s="12"/>
      <c r="K4568" s="12"/>
      <c r="L4568" s="10"/>
      <c r="M4568" s="10"/>
      <c r="N4568" s="11" t="str">
        <f t="shared" si="142"/>
        <v/>
      </c>
      <c r="O4568" s="49" t="str">
        <f t="shared" si="143"/>
        <v/>
      </c>
      <c r="P4568" s="46" t="str">
        <f>IF(A4568="","",VLOOKUP(A4568,'Account Codes '!$B$4:$D$263,3,FALSE))</f>
        <v/>
      </c>
      <c r="Q4568" s="46" t="str">
        <f>IF(F4568="","",VLOOKUP(F4568,'Class Codes'!$A$4:$B$1221,2,FALSE))</f>
        <v/>
      </c>
    </row>
    <row r="4569" spans="1:17" x14ac:dyDescent="0.3">
      <c r="A4569" s="33"/>
      <c r="B4569" s="8" t="str">
        <f>IFERROR(VLOOKUP(A4569,'Account Codes '!$B:$C,2,FALSE)," ")</f>
        <v xml:space="preserve"> </v>
      </c>
      <c r="C4569" s="6"/>
      <c r="D4569" s="6"/>
      <c r="E4569" s="6"/>
      <c r="F4569" s="7"/>
      <c r="G4569" s="12"/>
      <c r="H4569" s="8"/>
      <c r="I4569" s="12"/>
      <c r="J4569" s="12"/>
      <c r="K4569" s="12"/>
      <c r="L4569" s="10"/>
      <c r="M4569" s="10"/>
      <c r="N4569" s="11" t="str">
        <f t="shared" si="142"/>
        <v/>
      </c>
      <c r="O4569" s="49" t="str">
        <f t="shared" si="143"/>
        <v/>
      </c>
      <c r="P4569" s="46" t="str">
        <f>IF(A4569="","",VLOOKUP(A4569,'Account Codes '!$B$4:$D$263,3,FALSE))</f>
        <v/>
      </c>
      <c r="Q4569" s="46" t="str">
        <f>IF(F4569="","",VLOOKUP(F4569,'Class Codes'!$A$4:$B$1221,2,FALSE))</f>
        <v/>
      </c>
    </row>
    <row r="4570" spans="1:17" x14ac:dyDescent="0.3">
      <c r="A4570" s="33"/>
      <c r="B4570" s="8" t="str">
        <f>IFERROR(VLOOKUP(A4570,'Account Codes '!$B:$C,2,FALSE)," ")</f>
        <v xml:space="preserve"> </v>
      </c>
      <c r="C4570" s="6"/>
      <c r="D4570" s="6"/>
      <c r="E4570" s="6"/>
      <c r="F4570" s="7"/>
      <c r="G4570" s="12"/>
      <c r="H4570" s="8"/>
      <c r="I4570" s="12"/>
      <c r="J4570" s="12"/>
      <c r="K4570" s="12"/>
      <c r="L4570" s="10"/>
      <c r="M4570" s="10"/>
      <c r="N4570" s="11" t="str">
        <f t="shared" si="142"/>
        <v/>
      </c>
      <c r="O4570" s="49" t="str">
        <f t="shared" si="143"/>
        <v/>
      </c>
      <c r="P4570" s="46" t="str">
        <f>IF(A4570="","",VLOOKUP(A4570,'Account Codes '!$B$4:$D$263,3,FALSE))</f>
        <v/>
      </c>
      <c r="Q4570" s="46" t="str">
        <f>IF(F4570="","",VLOOKUP(F4570,'Class Codes'!$A$4:$B$1221,2,FALSE))</f>
        <v/>
      </c>
    </row>
    <row r="4571" spans="1:17" x14ac:dyDescent="0.3">
      <c r="A4571" s="33"/>
      <c r="B4571" s="8" t="str">
        <f>IFERROR(VLOOKUP(A4571,'Account Codes '!$B:$C,2,FALSE)," ")</f>
        <v xml:space="preserve"> </v>
      </c>
      <c r="C4571" s="6"/>
      <c r="D4571" s="6"/>
      <c r="E4571" s="6"/>
      <c r="F4571" s="7"/>
      <c r="G4571" s="12"/>
      <c r="H4571" s="8"/>
      <c r="I4571" s="12"/>
      <c r="J4571" s="12"/>
      <c r="K4571" s="12"/>
      <c r="L4571" s="10"/>
      <c r="M4571" s="10"/>
      <c r="N4571" s="11" t="str">
        <f t="shared" si="142"/>
        <v/>
      </c>
      <c r="O4571" s="49" t="str">
        <f t="shared" si="143"/>
        <v/>
      </c>
      <c r="P4571" s="46" t="str">
        <f>IF(A4571="","",VLOOKUP(A4571,'Account Codes '!$B$4:$D$263,3,FALSE))</f>
        <v/>
      </c>
      <c r="Q4571" s="46" t="str">
        <f>IF(F4571="","",VLOOKUP(F4571,'Class Codes'!$A$4:$B$1221,2,FALSE))</f>
        <v/>
      </c>
    </row>
    <row r="4572" spans="1:17" x14ac:dyDescent="0.3">
      <c r="A4572" s="33"/>
      <c r="B4572" s="8" t="str">
        <f>IFERROR(VLOOKUP(A4572,'Account Codes '!$B:$C,2,FALSE)," ")</f>
        <v xml:space="preserve"> </v>
      </c>
      <c r="C4572" s="6"/>
      <c r="D4572" s="6"/>
      <c r="E4572" s="6"/>
      <c r="F4572" s="7"/>
      <c r="G4572" s="12"/>
      <c r="H4572" s="8"/>
      <c r="I4572" s="12"/>
      <c r="J4572" s="12"/>
      <c r="K4572" s="12"/>
      <c r="L4572" s="10"/>
      <c r="M4572" s="10"/>
      <c r="N4572" s="11" t="str">
        <f t="shared" si="142"/>
        <v/>
      </c>
      <c r="O4572" s="49" t="str">
        <f t="shared" si="143"/>
        <v/>
      </c>
      <c r="P4572" s="46" t="str">
        <f>IF(A4572="","",VLOOKUP(A4572,'Account Codes '!$B$4:$D$263,3,FALSE))</f>
        <v/>
      </c>
      <c r="Q4572" s="46" t="str">
        <f>IF(F4572="","",VLOOKUP(F4572,'Class Codes'!$A$4:$B$1221,2,FALSE))</f>
        <v/>
      </c>
    </row>
    <row r="4573" spans="1:17" x14ac:dyDescent="0.3">
      <c r="A4573" s="33"/>
      <c r="B4573" s="8" t="str">
        <f>IFERROR(VLOOKUP(A4573,'Account Codes '!$B:$C,2,FALSE)," ")</f>
        <v xml:space="preserve"> </v>
      </c>
      <c r="C4573" s="6"/>
      <c r="D4573" s="6"/>
      <c r="E4573" s="6"/>
      <c r="F4573" s="7"/>
      <c r="G4573" s="12"/>
      <c r="H4573" s="8"/>
      <c r="I4573" s="12"/>
      <c r="J4573" s="12"/>
      <c r="K4573" s="12"/>
      <c r="L4573" s="10"/>
      <c r="M4573" s="10"/>
      <c r="N4573" s="11" t="str">
        <f t="shared" si="142"/>
        <v/>
      </c>
      <c r="O4573" s="49" t="str">
        <f t="shared" si="143"/>
        <v/>
      </c>
      <c r="P4573" s="46" t="str">
        <f>IF(A4573="","",VLOOKUP(A4573,'Account Codes '!$B$4:$D$263,3,FALSE))</f>
        <v/>
      </c>
      <c r="Q4573" s="46" t="str">
        <f>IF(F4573="","",VLOOKUP(F4573,'Class Codes'!$A$4:$B$1221,2,FALSE))</f>
        <v/>
      </c>
    </row>
    <row r="4574" spans="1:17" x14ac:dyDescent="0.3">
      <c r="A4574" s="33"/>
      <c r="B4574" s="8" t="str">
        <f>IFERROR(VLOOKUP(A4574,'Account Codes '!$B:$C,2,FALSE)," ")</f>
        <v xml:space="preserve"> </v>
      </c>
      <c r="C4574" s="6"/>
      <c r="D4574" s="6"/>
      <c r="E4574" s="6"/>
      <c r="F4574" s="7"/>
      <c r="G4574" s="12"/>
      <c r="H4574" s="8"/>
      <c r="I4574" s="12"/>
      <c r="J4574" s="12"/>
      <c r="K4574" s="12"/>
      <c r="L4574" s="10"/>
      <c r="M4574" s="10"/>
      <c r="N4574" s="11" t="str">
        <f t="shared" si="142"/>
        <v/>
      </c>
      <c r="O4574" s="49" t="str">
        <f t="shared" si="143"/>
        <v/>
      </c>
      <c r="P4574" s="46" t="str">
        <f>IF(A4574="","",VLOOKUP(A4574,'Account Codes '!$B$4:$D$263,3,FALSE))</f>
        <v/>
      </c>
      <c r="Q4574" s="46" t="str">
        <f>IF(F4574="","",VLOOKUP(F4574,'Class Codes'!$A$4:$B$1221,2,FALSE))</f>
        <v/>
      </c>
    </row>
    <row r="4575" spans="1:17" x14ac:dyDescent="0.3">
      <c r="A4575" s="33"/>
      <c r="B4575" s="8" t="str">
        <f>IFERROR(VLOOKUP(A4575,'Account Codes '!$B:$C,2,FALSE)," ")</f>
        <v xml:space="preserve"> </v>
      </c>
      <c r="C4575" s="6"/>
      <c r="D4575" s="6"/>
      <c r="E4575" s="6"/>
      <c r="F4575" s="7"/>
      <c r="G4575" s="12"/>
      <c r="H4575" s="8"/>
      <c r="I4575" s="12"/>
      <c r="J4575" s="12"/>
      <c r="K4575" s="12"/>
      <c r="L4575" s="10"/>
      <c r="M4575" s="10"/>
      <c r="N4575" s="11" t="str">
        <f t="shared" si="142"/>
        <v/>
      </c>
      <c r="O4575" s="49" t="str">
        <f t="shared" si="143"/>
        <v/>
      </c>
      <c r="P4575" s="46" t="str">
        <f>IF(A4575="","",VLOOKUP(A4575,'Account Codes '!$B$4:$D$263,3,FALSE))</f>
        <v/>
      </c>
      <c r="Q4575" s="46" t="str">
        <f>IF(F4575="","",VLOOKUP(F4575,'Class Codes'!$A$4:$B$1221,2,FALSE))</f>
        <v/>
      </c>
    </row>
    <row r="4576" spans="1:17" x14ac:dyDescent="0.3">
      <c r="A4576" s="33"/>
      <c r="B4576" s="8" t="str">
        <f>IFERROR(VLOOKUP(A4576,'Account Codes '!$B:$C,2,FALSE)," ")</f>
        <v xml:space="preserve"> </v>
      </c>
      <c r="C4576" s="6"/>
      <c r="D4576" s="6"/>
      <c r="E4576" s="6"/>
      <c r="F4576" s="7"/>
      <c r="G4576" s="12"/>
      <c r="H4576" s="8"/>
      <c r="I4576" s="12"/>
      <c r="J4576" s="12"/>
      <c r="K4576" s="12"/>
      <c r="L4576" s="10"/>
      <c r="M4576" s="10"/>
      <c r="N4576" s="11" t="str">
        <f t="shared" si="142"/>
        <v/>
      </c>
      <c r="O4576" s="49" t="str">
        <f t="shared" si="143"/>
        <v/>
      </c>
      <c r="P4576" s="46" t="str">
        <f>IF(A4576="","",VLOOKUP(A4576,'Account Codes '!$B$4:$D$263,3,FALSE))</f>
        <v/>
      </c>
      <c r="Q4576" s="46" t="str">
        <f>IF(F4576="","",VLOOKUP(F4576,'Class Codes'!$A$4:$B$1221,2,FALSE))</f>
        <v/>
      </c>
    </row>
    <row r="4577" spans="1:17" x14ac:dyDescent="0.3">
      <c r="A4577" s="33"/>
      <c r="B4577" s="8" t="str">
        <f>IFERROR(VLOOKUP(A4577,'Account Codes '!$B:$C,2,FALSE)," ")</f>
        <v xml:space="preserve"> </v>
      </c>
      <c r="C4577" s="6"/>
      <c r="D4577" s="6"/>
      <c r="E4577" s="6"/>
      <c r="F4577" s="7"/>
      <c r="G4577" s="12"/>
      <c r="H4577" s="8"/>
      <c r="I4577" s="12"/>
      <c r="J4577" s="12"/>
      <c r="K4577" s="12"/>
      <c r="L4577" s="10"/>
      <c r="M4577" s="10"/>
      <c r="N4577" s="11" t="str">
        <f t="shared" si="142"/>
        <v/>
      </c>
      <c r="O4577" s="49" t="str">
        <f t="shared" si="143"/>
        <v/>
      </c>
      <c r="P4577" s="46" t="str">
        <f>IF(A4577="","",VLOOKUP(A4577,'Account Codes '!$B$4:$D$263,3,FALSE))</f>
        <v/>
      </c>
      <c r="Q4577" s="46" t="str">
        <f>IF(F4577="","",VLOOKUP(F4577,'Class Codes'!$A$4:$B$1221,2,FALSE))</f>
        <v/>
      </c>
    </row>
    <row r="4578" spans="1:17" x14ac:dyDescent="0.3">
      <c r="A4578" s="33"/>
      <c r="B4578" s="8" t="str">
        <f>IFERROR(VLOOKUP(A4578,'Account Codes '!$B:$C,2,FALSE)," ")</f>
        <v xml:space="preserve"> </v>
      </c>
      <c r="C4578" s="6"/>
      <c r="D4578" s="6"/>
      <c r="E4578" s="6"/>
      <c r="F4578" s="7"/>
      <c r="G4578" s="12"/>
      <c r="H4578" s="8"/>
      <c r="I4578" s="12"/>
      <c r="J4578" s="12"/>
      <c r="K4578" s="12"/>
      <c r="L4578" s="10"/>
      <c r="M4578" s="10"/>
      <c r="N4578" s="11" t="str">
        <f t="shared" si="142"/>
        <v/>
      </c>
      <c r="O4578" s="49" t="str">
        <f t="shared" si="143"/>
        <v/>
      </c>
      <c r="P4578" s="46" t="str">
        <f>IF(A4578="","",VLOOKUP(A4578,'Account Codes '!$B$4:$D$263,3,FALSE))</f>
        <v/>
      </c>
      <c r="Q4578" s="46" t="str">
        <f>IF(F4578="","",VLOOKUP(F4578,'Class Codes'!$A$4:$B$1221,2,FALSE))</f>
        <v/>
      </c>
    </row>
    <row r="4579" spans="1:17" x14ac:dyDescent="0.3">
      <c r="A4579" s="33"/>
      <c r="B4579" s="8" t="str">
        <f>IFERROR(VLOOKUP(A4579,'Account Codes '!$B:$C,2,FALSE)," ")</f>
        <v xml:space="preserve"> </v>
      </c>
      <c r="C4579" s="6"/>
      <c r="D4579" s="6"/>
      <c r="E4579" s="6"/>
      <c r="F4579" s="7"/>
      <c r="G4579" s="12"/>
      <c r="H4579" s="8"/>
      <c r="I4579" s="12"/>
      <c r="J4579" s="12"/>
      <c r="K4579" s="12"/>
      <c r="L4579" s="10"/>
      <c r="M4579" s="10"/>
      <c r="N4579" s="11" t="str">
        <f t="shared" si="142"/>
        <v/>
      </c>
      <c r="O4579" s="49" t="str">
        <f t="shared" si="143"/>
        <v/>
      </c>
      <c r="P4579" s="46" t="str">
        <f>IF(A4579="","",VLOOKUP(A4579,'Account Codes '!$B$4:$D$263,3,FALSE))</f>
        <v/>
      </c>
      <c r="Q4579" s="46" t="str">
        <f>IF(F4579="","",VLOOKUP(F4579,'Class Codes'!$A$4:$B$1221,2,FALSE))</f>
        <v/>
      </c>
    </row>
    <row r="4580" spans="1:17" x14ac:dyDescent="0.3">
      <c r="A4580" s="33"/>
      <c r="B4580" s="8" t="str">
        <f>IFERROR(VLOOKUP(A4580,'Account Codes '!$B:$C,2,FALSE)," ")</f>
        <v xml:space="preserve"> </v>
      </c>
      <c r="C4580" s="6"/>
      <c r="D4580" s="6"/>
      <c r="E4580" s="6"/>
      <c r="F4580" s="7"/>
      <c r="G4580" s="12"/>
      <c r="H4580" s="8"/>
      <c r="I4580" s="12"/>
      <c r="J4580" s="12"/>
      <c r="K4580" s="12"/>
      <c r="L4580" s="10"/>
      <c r="M4580" s="10"/>
      <c r="N4580" s="11" t="str">
        <f t="shared" si="142"/>
        <v/>
      </c>
      <c r="O4580" s="49" t="str">
        <f t="shared" si="143"/>
        <v/>
      </c>
      <c r="P4580" s="46" t="str">
        <f>IF(A4580="","",VLOOKUP(A4580,'Account Codes '!$B$4:$D$263,3,FALSE))</f>
        <v/>
      </c>
      <c r="Q4580" s="46" t="str">
        <f>IF(F4580="","",VLOOKUP(F4580,'Class Codes'!$A$4:$B$1221,2,FALSE))</f>
        <v/>
      </c>
    </row>
    <row r="4581" spans="1:17" x14ac:dyDescent="0.3">
      <c r="A4581" s="33"/>
      <c r="B4581" s="8" t="str">
        <f>IFERROR(VLOOKUP(A4581,'Account Codes '!$B:$C,2,FALSE)," ")</f>
        <v xml:space="preserve"> </v>
      </c>
      <c r="C4581" s="6"/>
      <c r="D4581" s="6"/>
      <c r="E4581" s="6"/>
      <c r="F4581" s="7"/>
      <c r="G4581" s="12"/>
      <c r="H4581" s="8"/>
      <c r="I4581" s="12"/>
      <c r="J4581" s="12"/>
      <c r="K4581" s="12"/>
      <c r="L4581" s="10"/>
      <c r="M4581" s="10"/>
      <c r="N4581" s="11" t="str">
        <f t="shared" si="142"/>
        <v/>
      </c>
      <c r="O4581" s="49" t="str">
        <f t="shared" si="143"/>
        <v/>
      </c>
      <c r="P4581" s="46" t="str">
        <f>IF(A4581="","",VLOOKUP(A4581,'Account Codes '!$B$4:$D$263,3,FALSE))</f>
        <v/>
      </c>
      <c r="Q4581" s="46" t="str">
        <f>IF(F4581="","",VLOOKUP(F4581,'Class Codes'!$A$4:$B$1221,2,FALSE))</f>
        <v/>
      </c>
    </row>
    <row r="4582" spans="1:17" x14ac:dyDescent="0.3">
      <c r="A4582" s="33"/>
      <c r="B4582" s="8" t="str">
        <f>IFERROR(VLOOKUP(A4582,'Account Codes '!$B:$C,2,FALSE)," ")</f>
        <v xml:space="preserve"> </v>
      </c>
      <c r="C4582" s="6"/>
      <c r="D4582" s="6"/>
      <c r="E4582" s="6"/>
      <c r="F4582" s="7"/>
      <c r="G4582" s="12"/>
      <c r="H4582" s="8"/>
      <c r="I4582" s="12"/>
      <c r="J4582" s="12"/>
      <c r="K4582" s="12"/>
      <c r="L4582" s="10"/>
      <c r="M4582" s="10"/>
      <c r="N4582" s="11" t="str">
        <f t="shared" si="142"/>
        <v/>
      </c>
      <c r="O4582" s="49" t="str">
        <f t="shared" si="143"/>
        <v/>
      </c>
      <c r="P4582" s="46" t="str">
        <f>IF(A4582="","",VLOOKUP(A4582,'Account Codes '!$B$4:$D$263,3,FALSE))</f>
        <v/>
      </c>
      <c r="Q4582" s="46" t="str">
        <f>IF(F4582="","",VLOOKUP(F4582,'Class Codes'!$A$4:$B$1221,2,FALSE))</f>
        <v/>
      </c>
    </row>
    <row r="4583" spans="1:17" x14ac:dyDescent="0.3">
      <c r="A4583" s="33"/>
      <c r="B4583" s="8" t="str">
        <f>IFERROR(VLOOKUP(A4583,'Account Codes '!$B:$C,2,FALSE)," ")</f>
        <v xml:space="preserve"> </v>
      </c>
      <c r="C4583" s="6"/>
      <c r="D4583" s="6"/>
      <c r="E4583" s="6"/>
      <c r="F4583" s="7"/>
      <c r="G4583" s="12"/>
      <c r="H4583" s="8"/>
      <c r="I4583" s="12"/>
      <c r="J4583" s="12"/>
      <c r="K4583" s="12"/>
      <c r="L4583" s="10"/>
      <c r="M4583" s="10"/>
      <c r="N4583" s="11" t="str">
        <f t="shared" si="142"/>
        <v/>
      </c>
      <c r="O4583" s="49" t="str">
        <f t="shared" si="143"/>
        <v/>
      </c>
      <c r="P4583" s="46" t="str">
        <f>IF(A4583="","",VLOOKUP(A4583,'Account Codes '!$B$4:$D$263,3,FALSE))</f>
        <v/>
      </c>
      <c r="Q4583" s="46" t="str">
        <f>IF(F4583="","",VLOOKUP(F4583,'Class Codes'!$A$4:$B$1221,2,FALSE))</f>
        <v/>
      </c>
    </row>
    <row r="4584" spans="1:17" x14ac:dyDescent="0.3">
      <c r="A4584" s="33"/>
      <c r="B4584" s="8" t="str">
        <f>IFERROR(VLOOKUP(A4584,'Account Codes '!$B:$C,2,FALSE)," ")</f>
        <v xml:space="preserve"> </v>
      </c>
      <c r="C4584" s="6"/>
      <c r="D4584" s="6"/>
      <c r="E4584" s="6"/>
      <c r="F4584" s="7"/>
      <c r="G4584" s="12"/>
      <c r="H4584" s="8"/>
      <c r="I4584" s="12"/>
      <c r="J4584" s="12"/>
      <c r="K4584" s="12"/>
      <c r="L4584" s="10"/>
      <c r="M4584" s="10"/>
      <c r="N4584" s="11" t="str">
        <f t="shared" si="142"/>
        <v/>
      </c>
      <c r="O4584" s="49" t="str">
        <f t="shared" si="143"/>
        <v/>
      </c>
      <c r="P4584" s="46" t="str">
        <f>IF(A4584="","",VLOOKUP(A4584,'Account Codes '!$B$4:$D$263,3,FALSE))</f>
        <v/>
      </c>
      <c r="Q4584" s="46" t="str">
        <f>IF(F4584="","",VLOOKUP(F4584,'Class Codes'!$A$4:$B$1221,2,FALSE))</f>
        <v/>
      </c>
    </row>
    <row r="4585" spans="1:17" x14ac:dyDescent="0.3">
      <c r="A4585" s="33"/>
      <c r="B4585" s="8" t="str">
        <f>IFERROR(VLOOKUP(A4585,'Account Codes '!$B:$C,2,FALSE)," ")</f>
        <v xml:space="preserve"> </v>
      </c>
      <c r="C4585" s="6"/>
      <c r="D4585" s="6"/>
      <c r="E4585" s="6"/>
      <c r="F4585" s="7"/>
      <c r="G4585" s="12"/>
      <c r="H4585" s="8"/>
      <c r="I4585" s="12"/>
      <c r="J4585" s="12"/>
      <c r="K4585" s="12"/>
      <c r="L4585" s="10"/>
      <c r="M4585" s="10"/>
      <c r="N4585" s="11" t="str">
        <f t="shared" si="142"/>
        <v/>
      </c>
      <c r="O4585" s="49" t="str">
        <f t="shared" si="143"/>
        <v/>
      </c>
      <c r="P4585" s="46" t="str">
        <f>IF(A4585="","",VLOOKUP(A4585,'Account Codes '!$B$4:$D$263,3,FALSE))</f>
        <v/>
      </c>
      <c r="Q4585" s="46" t="str">
        <f>IF(F4585="","",VLOOKUP(F4585,'Class Codes'!$A$4:$B$1221,2,FALSE))</f>
        <v/>
      </c>
    </row>
    <row r="4586" spans="1:17" x14ac:dyDescent="0.3">
      <c r="A4586" s="33"/>
      <c r="B4586" s="8" t="str">
        <f>IFERROR(VLOOKUP(A4586,'Account Codes '!$B:$C,2,FALSE)," ")</f>
        <v xml:space="preserve"> </v>
      </c>
      <c r="C4586" s="6"/>
      <c r="D4586" s="6"/>
      <c r="E4586" s="6"/>
      <c r="F4586" s="7"/>
      <c r="G4586" s="12"/>
      <c r="H4586" s="8"/>
      <c r="I4586" s="12"/>
      <c r="J4586" s="12"/>
      <c r="K4586" s="12"/>
      <c r="L4586" s="10"/>
      <c r="M4586" s="10"/>
      <c r="N4586" s="11" t="str">
        <f t="shared" si="142"/>
        <v/>
      </c>
      <c r="O4586" s="49" t="str">
        <f t="shared" si="143"/>
        <v/>
      </c>
      <c r="P4586" s="46" t="str">
        <f>IF(A4586="","",VLOOKUP(A4586,'Account Codes '!$B$4:$D$263,3,FALSE))</f>
        <v/>
      </c>
      <c r="Q4586" s="46" t="str">
        <f>IF(F4586="","",VLOOKUP(F4586,'Class Codes'!$A$4:$B$1221,2,FALSE))</f>
        <v/>
      </c>
    </row>
    <row r="4587" spans="1:17" x14ac:dyDescent="0.3">
      <c r="A4587" s="33"/>
      <c r="B4587" s="8" t="str">
        <f>IFERROR(VLOOKUP(A4587,'Account Codes '!$B:$C,2,FALSE)," ")</f>
        <v xml:space="preserve"> </v>
      </c>
      <c r="C4587" s="6"/>
      <c r="D4587" s="6"/>
      <c r="E4587" s="6"/>
      <c r="F4587" s="7"/>
      <c r="G4587" s="12"/>
      <c r="H4587" s="8"/>
      <c r="I4587" s="12"/>
      <c r="J4587" s="12"/>
      <c r="K4587" s="12"/>
      <c r="L4587" s="10"/>
      <c r="M4587" s="10"/>
      <c r="N4587" s="11" t="str">
        <f t="shared" si="142"/>
        <v/>
      </c>
      <c r="O4587" s="49" t="str">
        <f t="shared" si="143"/>
        <v/>
      </c>
      <c r="P4587" s="46" t="str">
        <f>IF(A4587="","",VLOOKUP(A4587,'Account Codes '!$B$4:$D$263,3,FALSE))</f>
        <v/>
      </c>
      <c r="Q4587" s="46" t="str">
        <f>IF(F4587="","",VLOOKUP(F4587,'Class Codes'!$A$4:$B$1221,2,FALSE))</f>
        <v/>
      </c>
    </row>
    <row r="4588" spans="1:17" x14ac:dyDescent="0.3">
      <c r="A4588" s="33"/>
      <c r="B4588" s="8" t="str">
        <f>IFERROR(VLOOKUP(A4588,'Account Codes '!$B:$C,2,FALSE)," ")</f>
        <v xml:space="preserve"> </v>
      </c>
      <c r="C4588" s="6"/>
      <c r="D4588" s="6"/>
      <c r="E4588" s="6"/>
      <c r="F4588" s="7"/>
      <c r="G4588" s="12"/>
      <c r="H4588" s="8"/>
      <c r="I4588" s="12"/>
      <c r="J4588" s="12"/>
      <c r="K4588" s="12"/>
      <c r="L4588" s="10"/>
      <c r="M4588" s="10"/>
      <c r="N4588" s="11" t="str">
        <f t="shared" si="142"/>
        <v/>
      </c>
      <c r="O4588" s="49" t="str">
        <f t="shared" si="143"/>
        <v/>
      </c>
      <c r="P4588" s="46" t="str">
        <f>IF(A4588="","",VLOOKUP(A4588,'Account Codes '!$B$4:$D$263,3,FALSE))</f>
        <v/>
      </c>
      <c r="Q4588" s="46" t="str">
        <f>IF(F4588="","",VLOOKUP(F4588,'Class Codes'!$A$4:$B$1221,2,FALSE))</f>
        <v/>
      </c>
    </row>
    <row r="4589" spans="1:17" x14ac:dyDescent="0.3">
      <c r="A4589" s="33"/>
      <c r="B4589" s="8" t="str">
        <f>IFERROR(VLOOKUP(A4589,'Account Codes '!$B:$C,2,FALSE)," ")</f>
        <v xml:space="preserve"> </v>
      </c>
      <c r="C4589" s="6"/>
      <c r="D4589" s="6"/>
      <c r="E4589" s="6"/>
      <c r="F4589" s="7"/>
      <c r="G4589" s="12"/>
      <c r="H4589" s="8"/>
      <c r="I4589" s="12"/>
      <c r="J4589" s="12"/>
      <c r="K4589" s="12"/>
      <c r="L4589" s="10"/>
      <c r="M4589" s="10"/>
      <c r="N4589" s="11" t="str">
        <f t="shared" si="142"/>
        <v/>
      </c>
      <c r="O4589" s="49" t="str">
        <f t="shared" si="143"/>
        <v/>
      </c>
      <c r="P4589" s="46" t="str">
        <f>IF(A4589="","",VLOOKUP(A4589,'Account Codes '!$B$4:$D$263,3,FALSE))</f>
        <v/>
      </c>
      <c r="Q4589" s="46" t="str">
        <f>IF(F4589="","",VLOOKUP(F4589,'Class Codes'!$A$4:$B$1221,2,FALSE))</f>
        <v/>
      </c>
    </row>
    <row r="4590" spans="1:17" x14ac:dyDescent="0.3">
      <c r="A4590" s="33"/>
      <c r="B4590" s="8" t="str">
        <f>IFERROR(VLOOKUP(A4590,'Account Codes '!$B:$C,2,FALSE)," ")</f>
        <v xml:space="preserve"> </v>
      </c>
      <c r="C4590" s="6"/>
      <c r="D4590" s="6"/>
      <c r="E4590" s="6"/>
      <c r="F4590" s="7"/>
      <c r="G4590" s="12"/>
      <c r="H4590" s="8"/>
      <c r="I4590" s="12"/>
      <c r="J4590" s="12"/>
      <c r="K4590" s="12"/>
      <c r="L4590" s="10"/>
      <c r="M4590" s="10"/>
      <c r="N4590" s="11" t="str">
        <f t="shared" si="142"/>
        <v/>
      </c>
      <c r="O4590" s="49" t="str">
        <f t="shared" si="143"/>
        <v/>
      </c>
      <c r="P4590" s="46" t="str">
        <f>IF(A4590="","",VLOOKUP(A4590,'Account Codes '!$B$4:$D$263,3,FALSE))</f>
        <v/>
      </c>
      <c r="Q4590" s="46" t="str">
        <f>IF(F4590="","",VLOOKUP(F4590,'Class Codes'!$A$4:$B$1221,2,FALSE))</f>
        <v/>
      </c>
    </row>
    <row r="4591" spans="1:17" x14ac:dyDescent="0.3">
      <c r="A4591" s="33"/>
      <c r="B4591" s="8" t="str">
        <f>IFERROR(VLOOKUP(A4591,'Account Codes '!$B:$C,2,FALSE)," ")</f>
        <v xml:space="preserve"> </v>
      </c>
      <c r="C4591" s="6"/>
      <c r="D4591" s="6"/>
      <c r="E4591" s="6"/>
      <c r="F4591" s="7"/>
      <c r="G4591" s="12"/>
      <c r="H4591" s="8"/>
      <c r="I4591" s="12"/>
      <c r="J4591" s="12"/>
      <c r="K4591" s="12"/>
      <c r="L4591" s="10"/>
      <c r="M4591" s="10"/>
      <c r="N4591" s="11" t="str">
        <f t="shared" si="142"/>
        <v/>
      </c>
      <c r="O4591" s="49" t="str">
        <f t="shared" si="143"/>
        <v/>
      </c>
      <c r="P4591" s="46" t="str">
        <f>IF(A4591="","",VLOOKUP(A4591,'Account Codes '!$B$4:$D$263,3,FALSE))</f>
        <v/>
      </c>
      <c r="Q4591" s="46" t="str">
        <f>IF(F4591="","",VLOOKUP(F4591,'Class Codes'!$A$4:$B$1221,2,FALSE))</f>
        <v/>
      </c>
    </row>
    <row r="4592" spans="1:17" x14ac:dyDescent="0.3">
      <c r="A4592" s="33"/>
      <c r="B4592" s="8" t="str">
        <f>IFERROR(VLOOKUP(A4592,'Account Codes '!$B:$C,2,FALSE)," ")</f>
        <v xml:space="preserve"> </v>
      </c>
      <c r="C4592" s="6"/>
      <c r="D4592" s="6"/>
      <c r="E4592" s="6"/>
      <c r="F4592" s="7"/>
      <c r="G4592" s="12"/>
      <c r="H4592" s="8"/>
      <c r="I4592" s="12"/>
      <c r="J4592" s="12"/>
      <c r="K4592" s="12"/>
      <c r="L4592" s="10"/>
      <c r="M4592" s="10"/>
      <c r="N4592" s="11" t="str">
        <f t="shared" si="142"/>
        <v/>
      </c>
      <c r="O4592" s="49" t="str">
        <f t="shared" si="143"/>
        <v/>
      </c>
      <c r="P4592" s="46" t="str">
        <f>IF(A4592="","",VLOOKUP(A4592,'Account Codes '!$B$4:$D$263,3,FALSE))</f>
        <v/>
      </c>
      <c r="Q4592" s="46" t="str">
        <f>IF(F4592="","",VLOOKUP(F4592,'Class Codes'!$A$4:$B$1221,2,FALSE))</f>
        <v/>
      </c>
    </row>
    <row r="4593" spans="1:17" x14ac:dyDescent="0.3">
      <c r="A4593" s="33"/>
      <c r="B4593" s="8" t="str">
        <f>IFERROR(VLOOKUP(A4593,'Account Codes '!$B:$C,2,FALSE)," ")</f>
        <v xml:space="preserve"> </v>
      </c>
      <c r="C4593" s="6"/>
      <c r="D4593" s="6"/>
      <c r="E4593" s="6"/>
      <c r="F4593" s="7"/>
      <c r="G4593" s="12"/>
      <c r="H4593" s="8"/>
      <c r="I4593" s="12"/>
      <c r="J4593" s="12"/>
      <c r="K4593" s="12"/>
      <c r="L4593" s="10"/>
      <c r="M4593" s="10"/>
      <c r="N4593" s="11" t="str">
        <f t="shared" si="142"/>
        <v/>
      </c>
      <c r="O4593" s="49" t="str">
        <f t="shared" si="143"/>
        <v/>
      </c>
      <c r="P4593" s="46" t="str">
        <f>IF(A4593="","",VLOOKUP(A4593,'Account Codes '!$B$4:$D$263,3,FALSE))</f>
        <v/>
      </c>
      <c r="Q4593" s="46" t="str">
        <f>IF(F4593="","",VLOOKUP(F4593,'Class Codes'!$A$4:$B$1221,2,FALSE))</f>
        <v/>
      </c>
    </row>
    <row r="4594" spans="1:17" x14ac:dyDescent="0.3">
      <c r="A4594" s="33"/>
      <c r="B4594" s="8" t="str">
        <f>IFERROR(VLOOKUP(A4594,'Account Codes '!$B:$C,2,FALSE)," ")</f>
        <v xml:space="preserve"> </v>
      </c>
      <c r="C4594" s="6"/>
      <c r="D4594" s="6"/>
      <c r="E4594" s="6"/>
      <c r="F4594" s="7"/>
      <c r="G4594" s="12"/>
      <c r="H4594" s="8"/>
      <c r="I4594" s="12"/>
      <c r="J4594" s="12"/>
      <c r="K4594" s="12"/>
      <c r="L4594" s="10"/>
      <c r="M4594" s="10"/>
      <c r="N4594" s="11" t="str">
        <f t="shared" si="142"/>
        <v/>
      </c>
      <c r="O4594" s="49" t="str">
        <f t="shared" si="143"/>
        <v/>
      </c>
      <c r="P4594" s="46" t="str">
        <f>IF(A4594="","",VLOOKUP(A4594,'Account Codes '!$B$4:$D$263,3,FALSE))</f>
        <v/>
      </c>
      <c r="Q4594" s="46" t="str">
        <f>IF(F4594="","",VLOOKUP(F4594,'Class Codes'!$A$4:$B$1221,2,FALSE))</f>
        <v/>
      </c>
    </row>
    <row r="4595" spans="1:17" x14ac:dyDescent="0.3">
      <c r="A4595" s="33"/>
      <c r="B4595" s="8" t="str">
        <f>IFERROR(VLOOKUP(A4595,'Account Codes '!$B:$C,2,FALSE)," ")</f>
        <v xml:space="preserve"> </v>
      </c>
      <c r="C4595" s="6"/>
      <c r="D4595" s="6"/>
      <c r="E4595" s="6"/>
      <c r="F4595" s="7"/>
      <c r="G4595" s="12"/>
      <c r="H4595" s="8"/>
      <c r="I4595" s="12"/>
      <c r="J4595" s="12"/>
      <c r="K4595" s="12"/>
      <c r="L4595" s="10"/>
      <c r="M4595" s="10"/>
      <c r="N4595" s="11" t="str">
        <f t="shared" si="142"/>
        <v/>
      </c>
      <c r="O4595" s="49" t="str">
        <f t="shared" si="143"/>
        <v/>
      </c>
      <c r="P4595" s="46" t="str">
        <f>IF(A4595="","",VLOOKUP(A4595,'Account Codes '!$B$4:$D$263,3,FALSE))</f>
        <v/>
      </c>
      <c r="Q4595" s="46" t="str">
        <f>IF(F4595="","",VLOOKUP(F4595,'Class Codes'!$A$4:$B$1221,2,FALSE))</f>
        <v/>
      </c>
    </row>
    <row r="4596" spans="1:17" x14ac:dyDescent="0.3">
      <c r="A4596" s="33"/>
      <c r="B4596" s="8" t="str">
        <f>IFERROR(VLOOKUP(A4596,'Account Codes '!$B:$C,2,FALSE)," ")</f>
        <v xml:space="preserve"> </v>
      </c>
      <c r="C4596" s="6"/>
      <c r="D4596" s="6"/>
      <c r="E4596" s="6"/>
      <c r="F4596" s="7"/>
      <c r="G4596" s="12"/>
      <c r="H4596" s="8"/>
      <c r="I4596" s="12"/>
      <c r="J4596" s="12"/>
      <c r="K4596" s="12"/>
      <c r="L4596" s="10"/>
      <c r="M4596" s="10"/>
      <c r="N4596" s="11" t="str">
        <f t="shared" si="142"/>
        <v/>
      </c>
      <c r="O4596" s="49" t="str">
        <f t="shared" si="143"/>
        <v/>
      </c>
      <c r="P4596" s="46" t="str">
        <f>IF(A4596="","",VLOOKUP(A4596,'Account Codes '!$B$4:$D$263,3,FALSE))</f>
        <v/>
      </c>
      <c r="Q4596" s="46" t="str">
        <f>IF(F4596="","",VLOOKUP(F4596,'Class Codes'!$A$4:$B$1221,2,FALSE))</f>
        <v/>
      </c>
    </row>
    <row r="4597" spans="1:17" x14ac:dyDescent="0.3">
      <c r="A4597" s="33"/>
      <c r="B4597" s="8" t="str">
        <f>IFERROR(VLOOKUP(A4597,'Account Codes '!$B:$C,2,FALSE)," ")</f>
        <v xml:space="preserve"> </v>
      </c>
      <c r="C4597" s="6"/>
      <c r="D4597" s="6"/>
      <c r="E4597" s="6"/>
      <c r="F4597" s="7"/>
      <c r="G4597" s="12"/>
      <c r="H4597" s="8"/>
      <c r="I4597" s="12"/>
      <c r="J4597" s="12"/>
      <c r="K4597" s="12"/>
      <c r="L4597" s="10"/>
      <c r="M4597" s="10"/>
      <c r="N4597" s="11" t="str">
        <f t="shared" si="142"/>
        <v/>
      </c>
      <c r="O4597" s="49" t="str">
        <f t="shared" si="143"/>
        <v/>
      </c>
      <c r="P4597" s="46" t="str">
        <f>IF(A4597="","",VLOOKUP(A4597,'Account Codes '!$B$4:$D$263,3,FALSE))</f>
        <v/>
      </c>
      <c r="Q4597" s="46" t="str">
        <f>IF(F4597="","",VLOOKUP(F4597,'Class Codes'!$A$4:$B$1221,2,FALSE))</f>
        <v/>
      </c>
    </row>
    <row r="4598" spans="1:17" x14ac:dyDescent="0.3">
      <c r="A4598" s="33"/>
      <c r="B4598" s="8" t="str">
        <f>IFERROR(VLOOKUP(A4598,'Account Codes '!$B:$C,2,FALSE)," ")</f>
        <v xml:space="preserve"> </v>
      </c>
      <c r="C4598" s="6"/>
      <c r="D4598" s="6"/>
      <c r="E4598" s="6"/>
      <c r="F4598" s="7"/>
      <c r="G4598" s="12"/>
      <c r="H4598" s="8"/>
      <c r="I4598" s="12"/>
      <c r="J4598" s="12"/>
      <c r="K4598" s="12"/>
      <c r="L4598" s="10"/>
      <c r="M4598" s="10"/>
      <c r="N4598" s="11" t="str">
        <f t="shared" si="142"/>
        <v/>
      </c>
      <c r="O4598" s="49" t="str">
        <f t="shared" si="143"/>
        <v/>
      </c>
      <c r="P4598" s="46" t="str">
        <f>IF(A4598="","",VLOOKUP(A4598,'Account Codes '!$B$4:$D$263,3,FALSE))</f>
        <v/>
      </c>
      <c r="Q4598" s="46" t="str">
        <f>IF(F4598="","",VLOOKUP(F4598,'Class Codes'!$A$4:$B$1221,2,FALSE))</f>
        <v/>
      </c>
    </row>
    <row r="4599" spans="1:17" x14ac:dyDescent="0.3">
      <c r="A4599" s="33"/>
      <c r="B4599" s="8" t="str">
        <f>IFERROR(VLOOKUP(A4599,'Account Codes '!$B:$C,2,FALSE)," ")</f>
        <v xml:space="preserve"> </v>
      </c>
      <c r="C4599" s="6"/>
      <c r="D4599" s="6"/>
      <c r="E4599" s="6"/>
      <c r="F4599" s="7"/>
      <c r="G4599" s="12"/>
      <c r="H4599" s="8"/>
      <c r="I4599" s="12"/>
      <c r="J4599" s="12"/>
      <c r="K4599" s="12"/>
      <c r="L4599" s="10"/>
      <c r="M4599" s="10"/>
      <c r="N4599" s="11" t="str">
        <f t="shared" si="142"/>
        <v/>
      </c>
      <c r="O4599" s="49" t="str">
        <f t="shared" si="143"/>
        <v/>
      </c>
      <c r="P4599" s="46" t="str">
        <f>IF(A4599="","",VLOOKUP(A4599,'Account Codes '!$B$4:$D$263,3,FALSE))</f>
        <v/>
      </c>
      <c r="Q4599" s="46" t="str">
        <f>IF(F4599="","",VLOOKUP(F4599,'Class Codes'!$A$4:$B$1221,2,FALSE))</f>
        <v/>
      </c>
    </row>
    <row r="4600" spans="1:17" x14ac:dyDescent="0.3">
      <c r="A4600" s="33"/>
      <c r="B4600" s="8" t="str">
        <f>IFERROR(VLOOKUP(A4600,'Account Codes '!$B:$C,2,FALSE)," ")</f>
        <v xml:space="preserve"> </v>
      </c>
      <c r="C4600" s="6"/>
      <c r="D4600" s="6"/>
      <c r="E4600" s="6"/>
      <c r="F4600" s="7"/>
      <c r="G4600" s="12"/>
      <c r="H4600" s="8"/>
      <c r="I4600" s="12"/>
      <c r="J4600" s="12"/>
      <c r="K4600" s="12"/>
      <c r="L4600" s="10"/>
      <c r="M4600" s="10"/>
      <c r="N4600" s="11" t="str">
        <f t="shared" si="142"/>
        <v/>
      </c>
      <c r="O4600" s="49" t="str">
        <f t="shared" si="143"/>
        <v/>
      </c>
      <c r="P4600" s="46" t="str">
        <f>IF(A4600="","",VLOOKUP(A4600,'Account Codes '!$B$4:$D$263,3,FALSE))</f>
        <v/>
      </c>
      <c r="Q4600" s="46" t="str">
        <f>IF(F4600="","",VLOOKUP(F4600,'Class Codes'!$A$4:$B$1221,2,FALSE))</f>
        <v/>
      </c>
    </row>
    <row r="4601" spans="1:17" x14ac:dyDescent="0.3">
      <c r="A4601" s="33"/>
      <c r="B4601" s="8" t="str">
        <f>IFERROR(VLOOKUP(A4601,'Account Codes '!$B:$C,2,FALSE)," ")</f>
        <v xml:space="preserve"> </v>
      </c>
      <c r="C4601" s="6"/>
      <c r="D4601" s="6"/>
      <c r="E4601" s="6"/>
      <c r="F4601" s="7"/>
      <c r="G4601" s="12"/>
      <c r="H4601" s="8"/>
      <c r="I4601" s="12"/>
      <c r="J4601" s="12"/>
      <c r="K4601" s="12"/>
      <c r="L4601" s="10"/>
      <c r="M4601" s="10"/>
      <c r="N4601" s="11" t="str">
        <f t="shared" si="142"/>
        <v/>
      </c>
      <c r="O4601" s="49" t="str">
        <f t="shared" si="143"/>
        <v/>
      </c>
      <c r="P4601" s="46" t="str">
        <f>IF(A4601="","",VLOOKUP(A4601,'Account Codes '!$B$4:$D$263,3,FALSE))</f>
        <v/>
      </c>
      <c r="Q4601" s="46" t="str">
        <f>IF(F4601="","",VLOOKUP(F4601,'Class Codes'!$A$4:$B$1221,2,FALSE))</f>
        <v/>
      </c>
    </row>
    <row r="4602" spans="1:17" x14ac:dyDescent="0.3">
      <c r="A4602" s="33"/>
      <c r="B4602" s="8" t="str">
        <f>IFERROR(VLOOKUP(A4602,'Account Codes '!$B:$C,2,FALSE)," ")</f>
        <v xml:space="preserve"> </v>
      </c>
      <c r="C4602" s="6"/>
      <c r="D4602" s="6"/>
      <c r="E4602" s="6"/>
      <c r="F4602" s="7"/>
      <c r="G4602" s="12"/>
      <c r="H4602" s="8"/>
      <c r="I4602" s="12"/>
      <c r="J4602" s="12"/>
      <c r="K4602" s="12"/>
      <c r="L4602" s="10"/>
      <c r="M4602" s="10"/>
      <c r="N4602" s="11" t="str">
        <f t="shared" si="142"/>
        <v/>
      </c>
      <c r="O4602" s="49" t="str">
        <f t="shared" si="143"/>
        <v/>
      </c>
      <c r="P4602" s="46" t="str">
        <f>IF(A4602="","",VLOOKUP(A4602,'Account Codes '!$B$4:$D$263,3,FALSE))</f>
        <v/>
      </c>
      <c r="Q4602" s="46" t="str">
        <f>IF(F4602="","",VLOOKUP(F4602,'Class Codes'!$A$4:$B$1221,2,FALSE))</f>
        <v/>
      </c>
    </row>
    <row r="4603" spans="1:17" x14ac:dyDescent="0.3">
      <c r="A4603" s="33"/>
      <c r="B4603" s="8" t="str">
        <f>IFERROR(VLOOKUP(A4603,'Account Codes '!$B:$C,2,FALSE)," ")</f>
        <v xml:space="preserve"> </v>
      </c>
      <c r="C4603" s="6"/>
      <c r="D4603" s="6"/>
      <c r="E4603" s="6"/>
      <c r="F4603" s="7"/>
      <c r="G4603" s="12"/>
      <c r="H4603" s="8"/>
      <c r="I4603" s="12"/>
      <c r="J4603" s="12"/>
      <c r="K4603" s="12"/>
      <c r="L4603" s="10"/>
      <c r="M4603" s="10"/>
      <c r="N4603" s="11" t="str">
        <f t="shared" si="142"/>
        <v/>
      </c>
      <c r="O4603" s="49" t="str">
        <f t="shared" si="143"/>
        <v/>
      </c>
      <c r="P4603" s="46" t="str">
        <f>IF(A4603="","",VLOOKUP(A4603,'Account Codes '!$B$4:$D$263,3,FALSE))</f>
        <v/>
      </c>
      <c r="Q4603" s="46" t="str">
        <f>IF(F4603="","",VLOOKUP(F4603,'Class Codes'!$A$4:$B$1221,2,FALSE))</f>
        <v/>
      </c>
    </row>
    <row r="4604" spans="1:17" x14ac:dyDescent="0.3">
      <c r="A4604" s="33"/>
      <c r="B4604" s="8" t="str">
        <f>IFERROR(VLOOKUP(A4604,'Account Codes '!$B:$C,2,FALSE)," ")</f>
        <v xml:space="preserve"> </v>
      </c>
      <c r="C4604" s="6"/>
      <c r="D4604" s="6"/>
      <c r="E4604" s="6"/>
      <c r="F4604" s="7"/>
      <c r="G4604" s="12"/>
      <c r="H4604" s="8"/>
      <c r="I4604" s="12"/>
      <c r="J4604" s="12"/>
      <c r="K4604" s="12"/>
      <c r="L4604" s="10"/>
      <c r="M4604" s="10"/>
      <c r="N4604" s="11" t="str">
        <f t="shared" si="142"/>
        <v/>
      </c>
      <c r="O4604" s="49" t="str">
        <f t="shared" si="143"/>
        <v/>
      </c>
      <c r="P4604" s="46" t="str">
        <f>IF(A4604="","",VLOOKUP(A4604,'Account Codes '!$B$4:$D$263,3,FALSE))</f>
        <v/>
      </c>
      <c r="Q4604" s="46" t="str">
        <f>IF(F4604="","",VLOOKUP(F4604,'Class Codes'!$A$4:$B$1221,2,FALSE))</f>
        <v/>
      </c>
    </row>
    <row r="4605" spans="1:17" x14ac:dyDescent="0.3">
      <c r="A4605" s="33"/>
      <c r="B4605" s="8" t="str">
        <f>IFERROR(VLOOKUP(A4605,'Account Codes '!$B:$C,2,FALSE)," ")</f>
        <v xml:space="preserve"> </v>
      </c>
      <c r="C4605" s="6"/>
      <c r="D4605" s="6"/>
      <c r="E4605" s="6"/>
      <c r="F4605" s="7"/>
      <c r="G4605" s="12"/>
      <c r="H4605" s="8"/>
      <c r="I4605" s="12"/>
      <c r="J4605" s="12"/>
      <c r="K4605" s="12"/>
      <c r="L4605" s="10"/>
      <c r="M4605" s="10"/>
      <c r="N4605" s="11" t="str">
        <f t="shared" si="142"/>
        <v/>
      </c>
      <c r="O4605" s="49" t="str">
        <f t="shared" si="143"/>
        <v/>
      </c>
      <c r="P4605" s="46" t="str">
        <f>IF(A4605="","",VLOOKUP(A4605,'Account Codes '!$B$4:$D$263,3,FALSE))</f>
        <v/>
      </c>
      <c r="Q4605" s="46" t="str">
        <f>IF(F4605="","",VLOOKUP(F4605,'Class Codes'!$A$4:$B$1221,2,FALSE))</f>
        <v/>
      </c>
    </row>
    <row r="4606" spans="1:17" x14ac:dyDescent="0.3">
      <c r="A4606" s="33"/>
      <c r="B4606" s="8" t="str">
        <f>IFERROR(VLOOKUP(A4606,'Account Codes '!$B:$C,2,FALSE)," ")</f>
        <v xml:space="preserve"> </v>
      </c>
      <c r="C4606" s="6"/>
      <c r="D4606" s="6"/>
      <c r="E4606" s="6"/>
      <c r="F4606" s="7"/>
      <c r="G4606" s="12"/>
      <c r="H4606" s="8"/>
      <c r="I4606" s="12"/>
      <c r="J4606" s="12"/>
      <c r="K4606" s="12"/>
      <c r="L4606" s="10"/>
      <c r="M4606" s="10"/>
      <c r="N4606" s="11" t="str">
        <f t="shared" ref="N4606:N4669" si="144">IF(NOT(ISBLANK(L4606)),L4606*M4606,"")</f>
        <v/>
      </c>
      <c r="O4606" s="49" t="str">
        <f t="shared" si="143"/>
        <v/>
      </c>
      <c r="P4606" s="46" t="str">
        <f>IF(A4606="","",VLOOKUP(A4606,'Account Codes '!$B$4:$D$263,3,FALSE))</f>
        <v/>
      </c>
      <c r="Q4606" s="46" t="str">
        <f>IF(F4606="","",VLOOKUP(F4606,'Class Codes'!$A$4:$B$1221,2,FALSE))</f>
        <v/>
      </c>
    </row>
    <row r="4607" spans="1:17" x14ac:dyDescent="0.3">
      <c r="A4607" s="33"/>
      <c r="B4607" s="8" t="str">
        <f>IFERROR(VLOOKUP(A4607,'Account Codes '!$B:$C,2,FALSE)," ")</f>
        <v xml:space="preserve"> </v>
      </c>
      <c r="C4607" s="6"/>
      <c r="D4607" s="6"/>
      <c r="E4607" s="6"/>
      <c r="F4607" s="7"/>
      <c r="G4607" s="12"/>
      <c r="H4607" s="8"/>
      <c r="I4607" s="12"/>
      <c r="J4607" s="12"/>
      <c r="K4607" s="12"/>
      <c r="L4607" s="10"/>
      <c r="M4607" s="10"/>
      <c r="N4607" s="11" t="str">
        <f t="shared" si="144"/>
        <v/>
      </c>
      <c r="O4607" s="49" t="str">
        <f t="shared" si="143"/>
        <v/>
      </c>
      <c r="P4607" s="46" t="str">
        <f>IF(A4607="","",VLOOKUP(A4607,'Account Codes '!$B$4:$D$263,3,FALSE))</f>
        <v/>
      </c>
      <c r="Q4607" s="46" t="str">
        <f>IF(F4607="","",VLOOKUP(F4607,'Class Codes'!$A$4:$B$1221,2,FALSE))</f>
        <v/>
      </c>
    </row>
    <row r="4608" spans="1:17" x14ac:dyDescent="0.3">
      <c r="A4608" s="33"/>
      <c r="B4608" s="8" t="str">
        <f>IFERROR(VLOOKUP(A4608,'Account Codes '!$B:$C,2,FALSE)," ")</f>
        <v xml:space="preserve"> </v>
      </c>
      <c r="C4608" s="6"/>
      <c r="D4608" s="6"/>
      <c r="E4608" s="6"/>
      <c r="F4608" s="7"/>
      <c r="G4608" s="12"/>
      <c r="H4608" s="8"/>
      <c r="I4608" s="12"/>
      <c r="J4608" s="12"/>
      <c r="K4608" s="12"/>
      <c r="L4608" s="10"/>
      <c r="M4608" s="10"/>
      <c r="N4608" s="11" t="str">
        <f t="shared" si="144"/>
        <v/>
      </c>
      <c r="O4608" s="49" t="str">
        <f t="shared" si="143"/>
        <v/>
      </c>
      <c r="P4608" s="46" t="str">
        <f>IF(A4608="","",VLOOKUP(A4608,'Account Codes '!$B$4:$D$263,3,FALSE))</f>
        <v/>
      </c>
      <c r="Q4608" s="46" t="str">
        <f>IF(F4608="","",VLOOKUP(F4608,'Class Codes'!$A$4:$B$1221,2,FALSE))</f>
        <v/>
      </c>
    </row>
    <row r="4609" spans="1:17" x14ac:dyDescent="0.3">
      <c r="A4609" s="33"/>
      <c r="B4609" s="8" t="str">
        <f>IFERROR(VLOOKUP(A4609,'Account Codes '!$B:$C,2,FALSE)," ")</f>
        <v xml:space="preserve"> </v>
      </c>
      <c r="C4609" s="6"/>
      <c r="D4609" s="6"/>
      <c r="E4609" s="6"/>
      <c r="F4609" s="7"/>
      <c r="G4609" s="12"/>
      <c r="H4609" s="8"/>
      <c r="I4609" s="12"/>
      <c r="J4609" s="12"/>
      <c r="K4609" s="12"/>
      <c r="L4609" s="10"/>
      <c r="M4609" s="10"/>
      <c r="N4609" s="11" t="str">
        <f t="shared" si="144"/>
        <v/>
      </c>
      <c r="O4609" s="49" t="str">
        <f t="shared" si="143"/>
        <v/>
      </c>
      <c r="P4609" s="46" t="str">
        <f>IF(A4609="","",VLOOKUP(A4609,'Account Codes '!$B$4:$D$263,3,FALSE))</f>
        <v/>
      </c>
      <c r="Q4609" s="46" t="str">
        <f>IF(F4609="","",VLOOKUP(F4609,'Class Codes'!$A$4:$B$1221,2,FALSE))</f>
        <v/>
      </c>
    </row>
    <row r="4610" spans="1:17" x14ac:dyDescent="0.3">
      <c r="A4610" s="33"/>
      <c r="B4610" s="8" t="str">
        <f>IFERROR(VLOOKUP(A4610,'Account Codes '!$B:$C,2,FALSE)," ")</f>
        <v xml:space="preserve"> </v>
      </c>
      <c r="C4610" s="6"/>
      <c r="D4610" s="6"/>
      <c r="E4610" s="6"/>
      <c r="F4610" s="7"/>
      <c r="G4610" s="12"/>
      <c r="H4610" s="8"/>
      <c r="I4610" s="12"/>
      <c r="J4610" s="12"/>
      <c r="K4610" s="12"/>
      <c r="L4610" s="10"/>
      <c r="M4610" s="10"/>
      <c r="N4610" s="11" t="str">
        <f t="shared" si="144"/>
        <v/>
      </c>
      <c r="O4610" s="49" t="str">
        <f t="shared" si="143"/>
        <v/>
      </c>
      <c r="P4610" s="46" t="str">
        <f>IF(A4610="","",VLOOKUP(A4610,'Account Codes '!$B$4:$D$263,3,FALSE))</f>
        <v/>
      </c>
      <c r="Q4610" s="46" t="str">
        <f>IF(F4610="","",VLOOKUP(F4610,'Class Codes'!$A$4:$B$1221,2,FALSE))</f>
        <v/>
      </c>
    </row>
    <row r="4611" spans="1:17" x14ac:dyDescent="0.3">
      <c r="A4611" s="33"/>
      <c r="B4611" s="8" t="str">
        <f>IFERROR(VLOOKUP(A4611,'Account Codes '!$B:$C,2,FALSE)," ")</f>
        <v xml:space="preserve"> </v>
      </c>
      <c r="C4611" s="6"/>
      <c r="D4611" s="6"/>
      <c r="E4611" s="6"/>
      <c r="F4611" s="7"/>
      <c r="G4611" s="12"/>
      <c r="H4611" s="8"/>
      <c r="I4611" s="12"/>
      <c r="J4611" s="12"/>
      <c r="K4611" s="12"/>
      <c r="L4611" s="10"/>
      <c r="M4611" s="10"/>
      <c r="N4611" s="11" t="str">
        <f t="shared" si="144"/>
        <v/>
      </c>
      <c r="O4611" s="49" t="str">
        <f t="shared" si="143"/>
        <v/>
      </c>
      <c r="P4611" s="46" t="str">
        <f>IF(A4611="","",VLOOKUP(A4611,'Account Codes '!$B$4:$D$263,3,FALSE))</f>
        <v/>
      </c>
      <c r="Q4611" s="46" t="str">
        <f>IF(F4611="","",VLOOKUP(F4611,'Class Codes'!$A$4:$B$1221,2,FALSE))</f>
        <v/>
      </c>
    </row>
    <row r="4612" spans="1:17" x14ac:dyDescent="0.3">
      <c r="A4612" s="33"/>
      <c r="B4612" s="8" t="str">
        <f>IFERROR(VLOOKUP(A4612,'Account Codes '!$B:$C,2,FALSE)," ")</f>
        <v xml:space="preserve"> </v>
      </c>
      <c r="C4612" s="6"/>
      <c r="D4612" s="6"/>
      <c r="E4612" s="6"/>
      <c r="F4612" s="7"/>
      <c r="G4612" s="12"/>
      <c r="H4612" s="8"/>
      <c r="I4612" s="12"/>
      <c r="J4612" s="12"/>
      <c r="K4612" s="12"/>
      <c r="L4612" s="10"/>
      <c r="M4612" s="10"/>
      <c r="N4612" s="11" t="str">
        <f t="shared" si="144"/>
        <v/>
      </c>
      <c r="O4612" s="49" t="str">
        <f t="shared" si="143"/>
        <v/>
      </c>
      <c r="P4612" s="46" t="str">
        <f>IF(A4612="","",VLOOKUP(A4612,'Account Codes '!$B$4:$D$263,3,FALSE))</f>
        <v/>
      </c>
      <c r="Q4612" s="46" t="str">
        <f>IF(F4612="","",VLOOKUP(F4612,'Class Codes'!$A$4:$B$1221,2,FALSE))</f>
        <v/>
      </c>
    </row>
    <row r="4613" spans="1:17" x14ac:dyDescent="0.3">
      <c r="A4613" s="33"/>
      <c r="B4613" s="8" t="str">
        <f>IFERROR(VLOOKUP(A4613,'Account Codes '!$B:$C,2,FALSE)," ")</f>
        <v xml:space="preserve"> </v>
      </c>
      <c r="C4613" s="6"/>
      <c r="D4613" s="6"/>
      <c r="E4613" s="6"/>
      <c r="F4613" s="7"/>
      <c r="G4613" s="12"/>
      <c r="H4613" s="8"/>
      <c r="I4613" s="12"/>
      <c r="J4613" s="12"/>
      <c r="K4613" s="12"/>
      <c r="L4613" s="10"/>
      <c r="M4613" s="10"/>
      <c r="N4613" s="11" t="str">
        <f t="shared" si="144"/>
        <v/>
      </c>
      <c r="O4613" s="49" t="str">
        <f t="shared" si="143"/>
        <v/>
      </c>
      <c r="P4613" s="46" t="str">
        <f>IF(A4613="","",VLOOKUP(A4613,'Account Codes '!$B$4:$D$263,3,FALSE))</f>
        <v/>
      </c>
      <c r="Q4613" s="46" t="str">
        <f>IF(F4613="","",VLOOKUP(F4613,'Class Codes'!$A$4:$B$1221,2,FALSE))</f>
        <v/>
      </c>
    </row>
    <row r="4614" spans="1:17" x14ac:dyDescent="0.3">
      <c r="A4614" s="33"/>
      <c r="B4614" s="8" t="str">
        <f>IFERROR(VLOOKUP(A4614,'Account Codes '!$B:$C,2,FALSE)," ")</f>
        <v xml:space="preserve"> </v>
      </c>
      <c r="C4614" s="6"/>
      <c r="D4614" s="6"/>
      <c r="E4614" s="6"/>
      <c r="F4614" s="7"/>
      <c r="G4614" s="12"/>
      <c r="H4614" s="8"/>
      <c r="I4614" s="12"/>
      <c r="J4614" s="12"/>
      <c r="K4614" s="12"/>
      <c r="L4614" s="10"/>
      <c r="M4614" s="10"/>
      <c r="N4614" s="11" t="str">
        <f t="shared" si="144"/>
        <v/>
      </c>
      <c r="O4614" s="49" t="str">
        <f t="shared" si="143"/>
        <v/>
      </c>
      <c r="P4614" s="46" t="str">
        <f>IF(A4614="","",VLOOKUP(A4614,'Account Codes '!$B$4:$D$263,3,FALSE))</f>
        <v/>
      </c>
      <c r="Q4614" s="46" t="str">
        <f>IF(F4614="","",VLOOKUP(F4614,'Class Codes'!$A$4:$B$1221,2,FALSE))</f>
        <v/>
      </c>
    </row>
    <row r="4615" spans="1:17" x14ac:dyDescent="0.3">
      <c r="A4615" s="33"/>
      <c r="B4615" s="8" t="str">
        <f>IFERROR(VLOOKUP(A4615,'Account Codes '!$B:$C,2,FALSE)," ")</f>
        <v xml:space="preserve"> </v>
      </c>
      <c r="C4615" s="6"/>
      <c r="D4615" s="6"/>
      <c r="E4615" s="6"/>
      <c r="F4615" s="7"/>
      <c r="G4615" s="12"/>
      <c r="H4615" s="8"/>
      <c r="I4615" s="12"/>
      <c r="J4615" s="12"/>
      <c r="K4615" s="12"/>
      <c r="L4615" s="10"/>
      <c r="M4615" s="10"/>
      <c r="N4615" s="11" t="str">
        <f t="shared" si="144"/>
        <v/>
      </c>
      <c r="O4615" s="49" t="str">
        <f t="shared" si="143"/>
        <v/>
      </c>
      <c r="P4615" s="46" t="str">
        <f>IF(A4615="","",VLOOKUP(A4615,'Account Codes '!$B$4:$D$263,3,FALSE))</f>
        <v/>
      </c>
      <c r="Q4615" s="46" t="str">
        <f>IF(F4615="","",VLOOKUP(F4615,'Class Codes'!$A$4:$B$1221,2,FALSE))</f>
        <v/>
      </c>
    </row>
    <row r="4616" spans="1:17" x14ac:dyDescent="0.3">
      <c r="A4616" s="33"/>
      <c r="B4616" s="8" t="str">
        <f>IFERROR(VLOOKUP(A4616,'Account Codes '!$B:$C,2,FALSE)," ")</f>
        <v xml:space="preserve"> </v>
      </c>
      <c r="C4616" s="6"/>
      <c r="D4616" s="6"/>
      <c r="E4616" s="6"/>
      <c r="F4616" s="7"/>
      <c r="G4616" s="12"/>
      <c r="H4616" s="8"/>
      <c r="I4616" s="12"/>
      <c r="J4616" s="12"/>
      <c r="K4616" s="12"/>
      <c r="L4616" s="10"/>
      <c r="M4616" s="10"/>
      <c r="N4616" s="11" t="str">
        <f t="shared" si="144"/>
        <v/>
      </c>
      <c r="O4616" s="49" t="str">
        <f t="shared" si="143"/>
        <v/>
      </c>
      <c r="P4616" s="46" t="str">
        <f>IF(A4616="","",VLOOKUP(A4616,'Account Codes '!$B$4:$D$263,3,FALSE))</f>
        <v/>
      </c>
      <c r="Q4616" s="46" t="str">
        <f>IF(F4616="","",VLOOKUP(F4616,'Class Codes'!$A$4:$B$1221,2,FALSE))</f>
        <v/>
      </c>
    </row>
    <row r="4617" spans="1:17" x14ac:dyDescent="0.3">
      <c r="A4617" s="33"/>
      <c r="B4617" s="8" t="str">
        <f>IFERROR(VLOOKUP(A4617,'Account Codes '!$B:$C,2,FALSE)," ")</f>
        <v xml:space="preserve"> </v>
      </c>
      <c r="C4617" s="6"/>
      <c r="D4617" s="6"/>
      <c r="E4617" s="6"/>
      <c r="F4617" s="7"/>
      <c r="G4617" s="12"/>
      <c r="H4617" s="8"/>
      <c r="I4617" s="12"/>
      <c r="J4617" s="12"/>
      <c r="K4617" s="12"/>
      <c r="L4617" s="10"/>
      <c r="M4617" s="10"/>
      <c r="N4617" s="11" t="str">
        <f t="shared" si="144"/>
        <v/>
      </c>
      <c r="O4617" s="49" t="str">
        <f t="shared" si="143"/>
        <v/>
      </c>
      <c r="P4617" s="46" t="str">
        <f>IF(A4617="","",VLOOKUP(A4617,'Account Codes '!$B$4:$D$263,3,FALSE))</f>
        <v/>
      </c>
      <c r="Q4617" s="46" t="str">
        <f>IF(F4617="","",VLOOKUP(F4617,'Class Codes'!$A$4:$B$1221,2,FALSE))</f>
        <v/>
      </c>
    </row>
    <row r="4618" spans="1:17" x14ac:dyDescent="0.3">
      <c r="A4618" s="33"/>
      <c r="B4618" s="8" t="str">
        <f>IFERROR(VLOOKUP(A4618,'Account Codes '!$B:$C,2,FALSE)," ")</f>
        <v xml:space="preserve"> </v>
      </c>
      <c r="C4618" s="6"/>
      <c r="D4618" s="6"/>
      <c r="E4618" s="6"/>
      <c r="F4618" s="7"/>
      <c r="G4618" s="12"/>
      <c r="H4618" s="8"/>
      <c r="I4618" s="12"/>
      <c r="J4618" s="12"/>
      <c r="K4618" s="12"/>
      <c r="L4618" s="10"/>
      <c r="M4618" s="10"/>
      <c r="N4618" s="11" t="str">
        <f t="shared" si="144"/>
        <v/>
      </c>
      <c r="O4618" s="49" t="str">
        <f t="shared" si="143"/>
        <v/>
      </c>
      <c r="P4618" s="46" t="str">
        <f>IF(A4618="","",VLOOKUP(A4618,'Account Codes '!$B$4:$D$263,3,FALSE))</f>
        <v/>
      </c>
      <c r="Q4618" s="46" t="str">
        <f>IF(F4618="","",VLOOKUP(F4618,'Class Codes'!$A$4:$B$1221,2,FALSE))</f>
        <v/>
      </c>
    </row>
    <row r="4619" spans="1:17" x14ac:dyDescent="0.3">
      <c r="A4619" s="33"/>
      <c r="B4619" s="8" t="str">
        <f>IFERROR(VLOOKUP(A4619,'Account Codes '!$B:$C,2,FALSE)," ")</f>
        <v xml:space="preserve"> </v>
      </c>
      <c r="C4619" s="6"/>
      <c r="D4619" s="6"/>
      <c r="E4619" s="6"/>
      <c r="F4619" s="7"/>
      <c r="G4619" s="12"/>
      <c r="H4619" s="8"/>
      <c r="I4619" s="12"/>
      <c r="J4619" s="12"/>
      <c r="K4619" s="12"/>
      <c r="L4619" s="10"/>
      <c r="M4619" s="10"/>
      <c r="N4619" s="11" t="str">
        <f t="shared" si="144"/>
        <v/>
      </c>
      <c r="O4619" s="49" t="str">
        <f t="shared" si="143"/>
        <v/>
      </c>
      <c r="P4619" s="46" t="str">
        <f>IF(A4619="","",VLOOKUP(A4619,'Account Codes '!$B$4:$D$263,3,FALSE))</f>
        <v/>
      </c>
      <c r="Q4619" s="46" t="str">
        <f>IF(F4619="","",VLOOKUP(F4619,'Class Codes'!$A$4:$B$1221,2,FALSE))</f>
        <v/>
      </c>
    </row>
    <row r="4620" spans="1:17" x14ac:dyDescent="0.3">
      <c r="A4620" s="33"/>
      <c r="B4620" s="8" t="str">
        <f>IFERROR(VLOOKUP(A4620,'Account Codes '!$B:$C,2,FALSE)," ")</f>
        <v xml:space="preserve"> </v>
      </c>
      <c r="C4620" s="6"/>
      <c r="D4620" s="6"/>
      <c r="E4620" s="6"/>
      <c r="F4620" s="7"/>
      <c r="G4620" s="12"/>
      <c r="H4620" s="8"/>
      <c r="I4620" s="12"/>
      <c r="J4620" s="12"/>
      <c r="K4620" s="12"/>
      <c r="L4620" s="10"/>
      <c r="M4620" s="10"/>
      <c r="N4620" s="11" t="str">
        <f t="shared" si="144"/>
        <v/>
      </c>
      <c r="O4620" s="49" t="str">
        <f t="shared" ref="O4620:O4683" si="145">IF(A4620="","",IF(LEFT(A4620,1)="5","Revenue","Expense"))</f>
        <v/>
      </c>
      <c r="P4620" s="46" t="str">
        <f>IF(A4620="","",VLOOKUP(A4620,'Account Codes '!$B$4:$D$263,3,FALSE))</f>
        <v/>
      </c>
      <c r="Q4620" s="46" t="str">
        <f>IF(F4620="","",VLOOKUP(F4620,'Class Codes'!$A$4:$B$1221,2,FALSE))</f>
        <v/>
      </c>
    </row>
    <row r="4621" spans="1:17" x14ac:dyDescent="0.3">
      <c r="A4621" s="33"/>
      <c r="B4621" s="8" t="str">
        <f>IFERROR(VLOOKUP(A4621,'Account Codes '!$B:$C,2,FALSE)," ")</f>
        <v xml:space="preserve"> </v>
      </c>
      <c r="C4621" s="6"/>
      <c r="D4621" s="6"/>
      <c r="E4621" s="6"/>
      <c r="F4621" s="7"/>
      <c r="G4621" s="12"/>
      <c r="H4621" s="8"/>
      <c r="I4621" s="12"/>
      <c r="J4621" s="12"/>
      <c r="K4621" s="12"/>
      <c r="L4621" s="10"/>
      <c r="M4621" s="10"/>
      <c r="N4621" s="11" t="str">
        <f t="shared" si="144"/>
        <v/>
      </c>
      <c r="O4621" s="49" t="str">
        <f t="shared" si="145"/>
        <v/>
      </c>
      <c r="P4621" s="46" t="str">
        <f>IF(A4621="","",VLOOKUP(A4621,'Account Codes '!$B$4:$D$263,3,FALSE))</f>
        <v/>
      </c>
      <c r="Q4621" s="46" t="str">
        <f>IF(F4621="","",VLOOKUP(F4621,'Class Codes'!$A$4:$B$1221,2,FALSE))</f>
        <v/>
      </c>
    </row>
    <row r="4622" spans="1:17" x14ac:dyDescent="0.3">
      <c r="A4622" s="33"/>
      <c r="B4622" s="8" t="str">
        <f>IFERROR(VLOOKUP(A4622,'Account Codes '!$B:$C,2,FALSE)," ")</f>
        <v xml:space="preserve"> </v>
      </c>
      <c r="C4622" s="6"/>
      <c r="D4622" s="6"/>
      <c r="E4622" s="6"/>
      <c r="F4622" s="7"/>
      <c r="G4622" s="12"/>
      <c r="H4622" s="8"/>
      <c r="I4622" s="12"/>
      <c r="J4622" s="12"/>
      <c r="K4622" s="12"/>
      <c r="L4622" s="10"/>
      <c r="M4622" s="10"/>
      <c r="N4622" s="11" t="str">
        <f t="shared" si="144"/>
        <v/>
      </c>
      <c r="O4622" s="49" t="str">
        <f t="shared" si="145"/>
        <v/>
      </c>
      <c r="P4622" s="46" t="str">
        <f>IF(A4622="","",VLOOKUP(A4622,'Account Codes '!$B$4:$D$263,3,FALSE))</f>
        <v/>
      </c>
      <c r="Q4622" s="46" t="str">
        <f>IF(F4622="","",VLOOKUP(F4622,'Class Codes'!$A$4:$B$1221,2,FALSE))</f>
        <v/>
      </c>
    </row>
    <row r="4623" spans="1:17" x14ac:dyDescent="0.3">
      <c r="A4623" s="33"/>
      <c r="B4623" s="8" t="str">
        <f>IFERROR(VLOOKUP(A4623,'Account Codes '!$B:$C,2,FALSE)," ")</f>
        <v xml:space="preserve"> </v>
      </c>
      <c r="C4623" s="6"/>
      <c r="D4623" s="6"/>
      <c r="E4623" s="6"/>
      <c r="F4623" s="7"/>
      <c r="G4623" s="12"/>
      <c r="H4623" s="8"/>
      <c r="I4623" s="12"/>
      <c r="J4623" s="12"/>
      <c r="K4623" s="12"/>
      <c r="L4623" s="10"/>
      <c r="M4623" s="10"/>
      <c r="N4623" s="11" t="str">
        <f t="shared" si="144"/>
        <v/>
      </c>
      <c r="O4623" s="49" t="str">
        <f t="shared" si="145"/>
        <v/>
      </c>
      <c r="P4623" s="46" t="str">
        <f>IF(A4623="","",VLOOKUP(A4623,'Account Codes '!$B$4:$D$263,3,FALSE))</f>
        <v/>
      </c>
      <c r="Q4623" s="46" t="str">
        <f>IF(F4623="","",VLOOKUP(F4623,'Class Codes'!$A$4:$B$1221,2,FALSE))</f>
        <v/>
      </c>
    </row>
    <row r="4624" spans="1:17" x14ac:dyDescent="0.3">
      <c r="A4624" s="33"/>
      <c r="B4624" s="8" t="str">
        <f>IFERROR(VLOOKUP(A4624,'Account Codes '!$B:$C,2,FALSE)," ")</f>
        <v xml:space="preserve"> </v>
      </c>
      <c r="C4624" s="6"/>
      <c r="D4624" s="6"/>
      <c r="E4624" s="6"/>
      <c r="F4624" s="7"/>
      <c r="G4624" s="12"/>
      <c r="H4624" s="8"/>
      <c r="I4624" s="12"/>
      <c r="J4624" s="12"/>
      <c r="K4624" s="12"/>
      <c r="L4624" s="10"/>
      <c r="M4624" s="10"/>
      <c r="N4624" s="11" t="str">
        <f t="shared" si="144"/>
        <v/>
      </c>
      <c r="O4624" s="49" t="str">
        <f t="shared" si="145"/>
        <v/>
      </c>
      <c r="P4624" s="46" t="str">
        <f>IF(A4624="","",VLOOKUP(A4624,'Account Codes '!$B$4:$D$263,3,FALSE))</f>
        <v/>
      </c>
      <c r="Q4624" s="46" t="str">
        <f>IF(F4624="","",VLOOKUP(F4624,'Class Codes'!$A$4:$B$1221,2,FALSE))</f>
        <v/>
      </c>
    </row>
    <row r="4625" spans="1:17" x14ac:dyDescent="0.3">
      <c r="A4625" s="33"/>
      <c r="B4625" s="8" t="str">
        <f>IFERROR(VLOOKUP(A4625,'Account Codes '!$B:$C,2,FALSE)," ")</f>
        <v xml:space="preserve"> </v>
      </c>
      <c r="C4625" s="6"/>
      <c r="D4625" s="6"/>
      <c r="E4625" s="6"/>
      <c r="F4625" s="7"/>
      <c r="G4625" s="12"/>
      <c r="H4625" s="8"/>
      <c r="I4625" s="12"/>
      <c r="J4625" s="12"/>
      <c r="K4625" s="12"/>
      <c r="L4625" s="10"/>
      <c r="M4625" s="10"/>
      <c r="N4625" s="11" t="str">
        <f t="shared" si="144"/>
        <v/>
      </c>
      <c r="O4625" s="49" t="str">
        <f t="shared" si="145"/>
        <v/>
      </c>
      <c r="P4625" s="46" t="str">
        <f>IF(A4625="","",VLOOKUP(A4625,'Account Codes '!$B$4:$D$263,3,FALSE))</f>
        <v/>
      </c>
      <c r="Q4625" s="46" t="str">
        <f>IF(F4625="","",VLOOKUP(F4625,'Class Codes'!$A$4:$B$1221,2,FALSE))</f>
        <v/>
      </c>
    </row>
    <row r="4626" spans="1:17" x14ac:dyDescent="0.3">
      <c r="A4626" s="33"/>
      <c r="B4626" s="8" t="str">
        <f>IFERROR(VLOOKUP(A4626,'Account Codes '!$B:$C,2,FALSE)," ")</f>
        <v xml:space="preserve"> </v>
      </c>
      <c r="C4626" s="6"/>
      <c r="D4626" s="6"/>
      <c r="E4626" s="6"/>
      <c r="F4626" s="7"/>
      <c r="G4626" s="12"/>
      <c r="H4626" s="8"/>
      <c r="I4626" s="12"/>
      <c r="J4626" s="12"/>
      <c r="K4626" s="12"/>
      <c r="L4626" s="10"/>
      <c r="M4626" s="10"/>
      <c r="N4626" s="11" t="str">
        <f t="shared" si="144"/>
        <v/>
      </c>
      <c r="O4626" s="49" t="str">
        <f t="shared" si="145"/>
        <v/>
      </c>
      <c r="P4626" s="46" t="str">
        <f>IF(A4626="","",VLOOKUP(A4626,'Account Codes '!$B$4:$D$263,3,FALSE))</f>
        <v/>
      </c>
      <c r="Q4626" s="46" t="str">
        <f>IF(F4626="","",VLOOKUP(F4626,'Class Codes'!$A$4:$B$1221,2,FALSE))</f>
        <v/>
      </c>
    </row>
    <row r="4627" spans="1:17" x14ac:dyDescent="0.3">
      <c r="A4627" s="33"/>
      <c r="B4627" s="8" t="str">
        <f>IFERROR(VLOOKUP(A4627,'Account Codes '!$B:$C,2,FALSE)," ")</f>
        <v xml:space="preserve"> </v>
      </c>
      <c r="C4627" s="6"/>
      <c r="D4627" s="6"/>
      <c r="E4627" s="6"/>
      <c r="F4627" s="7"/>
      <c r="G4627" s="12"/>
      <c r="H4627" s="8"/>
      <c r="I4627" s="12"/>
      <c r="J4627" s="12"/>
      <c r="K4627" s="12"/>
      <c r="L4627" s="10"/>
      <c r="M4627" s="10"/>
      <c r="N4627" s="11" t="str">
        <f t="shared" si="144"/>
        <v/>
      </c>
      <c r="O4627" s="49" t="str">
        <f t="shared" si="145"/>
        <v/>
      </c>
      <c r="P4627" s="46" t="str">
        <f>IF(A4627="","",VLOOKUP(A4627,'Account Codes '!$B$4:$D$263,3,FALSE))</f>
        <v/>
      </c>
      <c r="Q4627" s="46" t="str">
        <f>IF(F4627="","",VLOOKUP(F4627,'Class Codes'!$A$4:$B$1221,2,FALSE))</f>
        <v/>
      </c>
    </row>
    <row r="4628" spans="1:17" x14ac:dyDescent="0.3">
      <c r="A4628" s="33"/>
      <c r="B4628" s="8" t="str">
        <f>IFERROR(VLOOKUP(A4628,'Account Codes '!$B:$C,2,FALSE)," ")</f>
        <v xml:space="preserve"> </v>
      </c>
      <c r="C4628" s="6"/>
      <c r="D4628" s="6"/>
      <c r="E4628" s="6"/>
      <c r="F4628" s="7"/>
      <c r="G4628" s="12"/>
      <c r="H4628" s="8"/>
      <c r="I4628" s="12"/>
      <c r="J4628" s="12"/>
      <c r="K4628" s="12"/>
      <c r="L4628" s="10"/>
      <c r="M4628" s="10"/>
      <c r="N4628" s="11" t="str">
        <f t="shared" si="144"/>
        <v/>
      </c>
      <c r="O4628" s="49" t="str">
        <f t="shared" si="145"/>
        <v/>
      </c>
      <c r="P4628" s="46" t="str">
        <f>IF(A4628="","",VLOOKUP(A4628,'Account Codes '!$B$4:$D$263,3,FALSE))</f>
        <v/>
      </c>
      <c r="Q4628" s="46" t="str">
        <f>IF(F4628="","",VLOOKUP(F4628,'Class Codes'!$A$4:$B$1221,2,FALSE))</f>
        <v/>
      </c>
    </row>
    <row r="4629" spans="1:17" x14ac:dyDescent="0.3">
      <c r="A4629" s="33"/>
      <c r="B4629" s="8" t="str">
        <f>IFERROR(VLOOKUP(A4629,'Account Codes '!$B:$C,2,FALSE)," ")</f>
        <v xml:space="preserve"> </v>
      </c>
      <c r="C4629" s="6"/>
      <c r="D4629" s="6"/>
      <c r="E4629" s="6"/>
      <c r="F4629" s="7"/>
      <c r="G4629" s="12"/>
      <c r="H4629" s="8"/>
      <c r="I4629" s="12"/>
      <c r="J4629" s="12"/>
      <c r="K4629" s="12"/>
      <c r="L4629" s="10"/>
      <c r="M4629" s="10"/>
      <c r="N4629" s="11" t="str">
        <f t="shared" si="144"/>
        <v/>
      </c>
      <c r="O4629" s="49" t="str">
        <f t="shared" si="145"/>
        <v/>
      </c>
      <c r="P4629" s="46" t="str">
        <f>IF(A4629="","",VLOOKUP(A4629,'Account Codes '!$B$4:$D$263,3,FALSE))</f>
        <v/>
      </c>
      <c r="Q4629" s="46" t="str">
        <f>IF(F4629="","",VLOOKUP(F4629,'Class Codes'!$A$4:$B$1221,2,FALSE))</f>
        <v/>
      </c>
    </row>
    <row r="4630" spans="1:17" x14ac:dyDescent="0.3">
      <c r="A4630" s="33"/>
      <c r="B4630" s="8" t="str">
        <f>IFERROR(VLOOKUP(A4630,'Account Codes '!$B:$C,2,FALSE)," ")</f>
        <v xml:space="preserve"> </v>
      </c>
      <c r="C4630" s="6"/>
      <c r="D4630" s="6"/>
      <c r="E4630" s="6"/>
      <c r="F4630" s="7"/>
      <c r="G4630" s="12"/>
      <c r="H4630" s="8"/>
      <c r="I4630" s="12"/>
      <c r="J4630" s="12"/>
      <c r="K4630" s="12"/>
      <c r="L4630" s="10"/>
      <c r="M4630" s="10"/>
      <c r="N4630" s="11" t="str">
        <f t="shared" si="144"/>
        <v/>
      </c>
      <c r="O4630" s="49" t="str">
        <f t="shared" si="145"/>
        <v/>
      </c>
      <c r="P4630" s="46" t="str">
        <f>IF(A4630="","",VLOOKUP(A4630,'Account Codes '!$B$4:$D$263,3,FALSE))</f>
        <v/>
      </c>
      <c r="Q4630" s="46" t="str">
        <f>IF(F4630="","",VLOOKUP(F4630,'Class Codes'!$A$4:$B$1221,2,FALSE))</f>
        <v/>
      </c>
    </row>
    <row r="4631" spans="1:17" x14ac:dyDescent="0.3">
      <c r="A4631" s="33"/>
      <c r="B4631" s="8" t="str">
        <f>IFERROR(VLOOKUP(A4631,'Account Codes '!$B:$C,2,FALSE)," ")</f>
        <v xml:space="preserve"> </v>
      </c>
      <c r="C4631" s="6"/>
      <c r="D4631" s="6"/>
      <c r="E4631" s="6"/>
      <c r="F4631" s="7"/>
      <c r="G4631" s="12"/>
      <c r="H4631" s="8"/>
      <c r="I4631" s="12"/>
      <c r="J4631" s="12"/>
      <c r="K4631" s="12"/>
      <c r="L4631" s="10"/>
      <c r="M4631" s="10"/>
      <c r="N4631" s="11" t="str">
        <f t="shared" si="144"/>
        <v/>
      </c>
      <c r="O4631" s="49" t="str">
        <f t="shared" si="145"/>
        <v/>
      </c>
      <c r="P4631" s="46" t="str">
        <f>IF(A4631="","",VLOOKUP(A4631,'Account Codes '!$B$4:$D$263,3,FALSE))</f>
        <v/>
      </c>
      <c r="Q4631" s="46" t="str">
        <f>IF(F4631="","",VLOOKUP(F4631,'Class Codes'!$A$4:$B$1221,2,FALSE))</f>
        <v/>
      </c>
    </row>
    <row r="4632" spans="1:17" x14ac:dyDescent="0.3">
      <c r="A4632" s="33"/>
      <c r="B4632" s="8" t="str">
        <f>IFERROR(VLOOKUP(A4632,'Account Codes '!$B:$C,2,FALSE)," ")</f>
        <v xml:space="preserve"> </v>
      </c>
      <c r="C4632" s="6"/>
      <c r="D4632" s="6"/>
      <c r="E4632" s="6"/>
      <c r="F4632" s="7"/>
      <c r="G4632" s="12"/>
      <c r="H4632" s="8"/>
      <c r="I4632" s="12"/>
      <c r="J4632" s="12"/>
      <c r="K4632" s="12"/>
      <c r="L4632" s="10"/>
      <c r="M4632" s="10"/>
      <c r="N4632" s="11" t="str">
        <f t="shared" si="144"/>
        <v/>
      </c>
      <c r="O4632" s="49" t="str">
        <f t="shared" si="145"/>
        <v/>
      </c>
      <c r="P4632" s="46" t="str">
        <f>IF(A4632="","",VLOOKUP(A4632,'Account Codes '!$B$4:$D$263,3,FALSE))</f>
        <v/>
      </c>
      <c r="Q4632" s="46" t="str">
        <f>IF(F4632="","",VLOOKUP(F4632,'Class Codes'!$A$4:$B$1221,2,FALSE))</f>
        <v/>
      </c>
    </row>
    <row r="4633" spans="1:17" x14ac:dyDescent="0.3">
      <c r="A4633" s="33"/>
      <c r="B4633" s="8" t="str">
        <f>IFERROR(VLOOKUP(A4633,'Account Codes '!$B:$C,2,FALSE)," ")</f>
        <v xml:space="preserve"> </v>
      </c>
      <c r="C4633" s="6"/>
      <c r="D4633" s="6"/>
      <c r="E4633" s="6"/>
      <c r="F4633" s="7"/>
      <c r="G4633" s="12"/>
      <c r="H4633" s="8"/>
      <c r="I4633" s="12"/>
      <c r="J4633" s="12"/>
      <c r="K4633" s="12"/>
      <c r="L4633" s="10"/>
      <c r="M4633" s="10"/>
      <c r="N4633" s="11" t="str">
        <f t="shared" si="144"/>
        <v/>
      </c>
      <c r="O4633" s="49" t="str">
        <f t="shared" si="145"/>
        <v/>
      </c>
      <c r="P4633" s="46" t="str">
        <f>IF(A4633="","",VLOOKUP(A4633,'Account Codes '!$B$4:$D$263,3,FALSE))</f>
        <v/>
      </c>
      <c r="Q4633" s="46" t="str">
        <f>IF(F4633="","",VLOOKUP(F4633,'Class Codes'!$A$4:$B$1221,2,FALSE))</f>
        <v/>
      </c>
    </row>
    <row r="4634" spans="1:17" x14ac:dyDescent="0.3">
      <c r="A4634" s="33"/>
      <c r="B4634" s="8" t="str">
        <f>IFERROR(VLOOKUP(A4634,'Account Codes '!$B:$C,2,FALSE)," ")</f>
        <v xml:space="preserve"> </v>
      </c>
      <c r="C4634" s="6"/>
      <c r="D4634" s="6"/>
      <c r="E4634" s="6"/>
      <c r="F4634" s="7"/>
      <c r="G4634" s="12"/>
      <c r="H4634" s="8"/>
      <c r="I4634" s="12"/>
      <c r="J4634" s="12"/>
      <c r="K4634" s="12"/>
      <c r="L4634" s="10"/>
      <c r="M4634" s="10"/>
      <c r="N4634" s="11" t="str">
        <f t="shared" si="144"/>
        <v/>
      </c>
      <c r="O4634" s="49" t="str">
        <f t="shared" si="145"/>
        <v/>
      </c>
      <c r="P4634" s="46" t="str">
        <f>IF(A4634="","",VLOOKUP(A4634,'Account Codes '!$B$4:$D$263,3,FALSE))</f>
        <v/>
      </c>
      <c r="Q4634" s="46" t="str">
        <f>IF(F4634="","",VLOOKUP(F4634,'Class Codes'!$A$4:$B$1221,2,FALSE))</f>
        <v/>
      </c>
    </row>
    <row r="4635" spans="1:17" x14ac:dyDescent="0.3">
      <c r="A4635" s="33"/>
      <c r="B4635" s="8" t="str">
        <f>IFERROR(VLOOKUP(A4635,'Account Codes '!$B:$C,2,FALSE)," ")</f>
        <v xml:space="preserve"> </v>
      </c>
      <c r="C4635" s="6"/>
      <c r="D4635" s="6"/>
      <c r="E4635" s="6"/>
      <c r="F4635" s="7"/>
      <c r="G4635" s="12"/>
      <c r="H4635" s="8"/>
      <c r="I4635" s="12"/>
      <c r="J4635" s="12"/>
      <c r="K4635" s="12"/>
      <c r="L4635" s="10"/>
      <c r="M4635" s="10"/>
      <c r="N4635" s="11" t="str">
        <f t="shared" si="144"/>
        <v/>
      </c>
      <c r="O4635" s="49" t="str">
        <f t="shared" si="145"/>
        <v/>
      </c>
      <c r="P4635" s="46" t="str">
        <f>IF(A4635="","",VLOOKUP(A4635,'Account Codes '!$B$4:$D$263,3,FALSE))</f>
        <v/>
      </c>
      <c r="Q4635" s="46" t="str">
        <f>IF(F4635="","",VLOOKUP(F4635,'Class Codes'!$A$4:$B$1221,2,FALSE))</f>
        <v/>
      </c>
    </row>
    <row r="4636" spans="1:17" x14ac:dyDescent="0.3">
      <c r="A4636" s="33"/>
      <c r="B4636" s="8" t="str">
        <f>IFERROR(VLOOKUP(A4636,'Account Codes '!$B:$C,2,FALSE)," ")</f>
        <v xml:space="preserve"> </v>
      </c>
      <c r="C4636" s="6"/>
      <c r="D4636" s="6"/>
      <c r="E4636" s="6"/>
      <c r="F4636" s="7"/>
      <c r="G4636" s="12"/>
      <c r="H4636" s="8"/>
      <c r="I4636" s="12"/>
      <c r="J4636" s="12"/>
      <c r="K4636" s="12"/>
      <c r="L4636" s="10"/>
      <c r="M4636" s="10"/>
      <c r="N4636" s="11" t="str">
        <f t="shared" si="144"/>
        <v/>
      </c>
      <c r="O4636" s="49" t="str">
        <f t="shared" si="145"/>
        <v/>
      </c>
      <c r="P4636" s="46" t="str">
        <f>IF(A4636="","",VLOOKUP(A4636,'Account Codes '!$B$4:$D$263,3,FALSE))</f>
        <v/>
      </c>
      <c r="Q4636" s="46" t="str">
        <f>IF(F4636="","",VLOOKUP(F4636,'Class Codes'!$A$4:$B$1221,2,FALSE))</f>
        <v/>
      </c>
    </row>
    <row r="4637" spans="1:17" x14ac:dyDescent="0.3">
      <c r="A4637" s="33"/>
      <c r="B4637" s="8" t="str">
        <f>IFERROR(VLOOKUP(A4637,'Account Codes '!$B:$C,2,FALSE)," ")</f>
        <v xml:space="preserve"> </v>
      </c>
      <c r="C4637" s="6"/>
      <c r="D4637" s="6"/>
      <c r="E4637" s="6"/>
      <c r="F4637" s="7"/>
      <c r="G4637" s="12"/>
      <c r="H4637" s="8"/>
      <c r="I4637" s="12"/>
      <c r="J4637" s="12"/>
      <c r="K4637" s="12"/>
      <c r="L4637" s="10"/>
      <c r="M4637" s="10"/>
      <c r="N4637" s="11" t="str">
        <f t="shared" si="144"/>
        <v/>
      </c>
      <c r="O4637" s="49" t="str">
        <f t="shared" si="145"/>
        <v/>
      </c>
      <c r="P4637" s="46" t="str">
        <f>IF(A4637="","",VLOOKUP(A4637,'Account Codes '!$B$4:$D$263,3,FALSE))</f>
        <v/>
      </c>
      <c r="Q4637" s="46" t="str">
        <f>IF(F4637="","",VLOOKUP(F4637,'Class Codes'!$A$4:$B$1221,2,FALSE))</f>
        <v/>
      </c>
    </row>
    <row r="4638" spans="1:17" x14ac:dyDescent="0.3">
      <c r="A4638" s="33"/>
      <c r="B4638" s="8" t="str">
        <f>IFERROR(VLOOKUP(A4638,'Account Codes '!$B:$C,2,FALSE)," ")</f>
        <v xml:space="preserve"> </v>
      </c>
      <c r="C4638" s="6"/>
      <c r="D4638" s="6"/>
      <c r="E4638" s="6"/>
      <c r="F4638" s="7"/>
      <c r="G4638" s="12"/>
      <c r="H4638" s="8"/>
      <c r="I4638" s="12"/>
      <c r="J4638" s="12"/>
      <c r="K4638" s="12"/>
      <c r="L4638" s="10"/>
      <c r="M4638" s="10"/>
      <c r="N4638" s="11" t="str">
        <f t="shared" si="144"/>
        <v/>
      </c>
      <c r="O4638" s="49" t="str">
        <f t="shared" si="145"/>
        <v/>
      </c>
      <c r="P4638" s="46" t="str">
        <f>IF(A4638="","",VLOOKUP(A4638,'Account Codes '!$B$4:$D$263,3,FALSE))</f>
        <v/>
      </c>
      <c r="Q4638" s="46" t="str">
        <f>IF(F4638="","",VLOOKUP(F4638,'Class Codes'!$A$4:$B$1221,2,FALSE))</f>
        <v/>
      </c>
    </row>
    <row r="4639" spans="1:17" x14ac:dyDescent="0.3">
      <c r="A4639" s="33"/>
      <c r="B4639" s="8" t="str">
        <f>IFERROR(VLOOKUP(A4639,'Account Codes '!$B:$C,2,FALSE)," ")</f>
        <v xml:space="preserve"> </v>
      </c>
      <c r="C4639" s="6"/>
      <c r="D4639" s="6"/>
      <c r="E4639" s="6"/>
      <c r="F4639" s="7"/>
      <c r="G4639" s="12"/>
      <c r="H4639" s="8"/>
      <c r="I4639" s="12"/>
      <c r="J4639" s="12"/>
      <c r="K4639" s="12"/>
      <c r="L4639" s="10"/>
      <c r="M4639" s="10"/>
      <c r="N4639" s="11" t="str">
        <f t="shared" si="144"/>
        <v/>
      </c>
      <c r="O4639" s="49" t="str">
        <f t="shared" si="145"/>
        <v/>
      </c>
      <c r="P4639" s="46" t="str">
        <f>IF(A4639="","",VLOOKUP(A4639,'Account Codes '!$B$4:$D$263,3,FALSE))</f>
        <v/>
      </c>
      <c r="Q4639" s="46" t="str">
        <f>IF(F4639="","",VLOOKUP(F4639,'Class Codes'!$A$4:$B$1221,2,FALSE))</f>
        <v/>
      </c>
    </row>
    <row r="4640" spans="1:17" x14ac:dyDescent="0.3">
      <c r="A4640" s="33"/>
      <c r="B4640" s="8" t="str">
        <f>IFERROR(VLOOKUP(A4640,'Account Codes '!$B:$C,2,FALSE)," ")</f>
        <v xml:space="preserve"> </v>
      </c>
      <c r="C4640" s="6"/>
      <c r="D4640" s="6"/>
      <c r="E4640" s="6"/>
      <c r="F4640" s="7"/>
      <c r="G4640" s="12"/>
      <c r="H4640" s="8"/>
      <c r="I4640" s="12"/>
      <c r="J4640" s="12"/>
      <c r="K4640" s="12"/>
      <c r="L4640" s="10"/>
      <c r="M4640" s="10"/>
      <c r="N4640" s="11" t="str">
        <f t="shared" si="144"/>
        <v/>
      </c>
      <c r="O4640" s="49" t="str">
        <f t="shared" si="145"/>
        <v/>
      </c>
      <c r="P4640" s="46" t="str">
        <f>IF(A4640="","",VLOOKUP(A4640,'Account Codes '!$B$4:$D$263,3,FALSE))</f>
        <v/>
      </c>
      <c r="Q4640" s="46" t="str">
        <f>IF(F4640="","",VLOOKUP(F4640,'Class Codes'!$A$4:$B$1221,2,FALSE))</f>
        <v/>
      </c>
    </row>
    <row r="4641" spans="1:17" x14ac:dyDescent="0.3">
      <c r="A4641" s="33"/>
      <c r="B4641" s="8" t="str">
        <f>IFERROR(VLOOKUP(A4641,'Account Codes '!$B:$C,2,FALSE)," ")</f>
        <v xml:space="preserve"> </v>
      </c>
      <c r="C4641" s="6"/>
      <c r="D4641" s="6"/>
      <c r="E4641" s="6"/>
      <c r="F4641" s="7"/>
      <c r="G4641" s="12"/>
      <c r="H4641" s="8"/>
      <c r="I4641" s="12"/>
      <c r="J4641" s="12"/>
      <c r="K4641" s="12"/>
      <c r="L4641" s="10"/>
      <c r="M4641" s="10"/>
      <c r="N4641" s="11" t="str">
        <f t="shared" si="144"/>
        <v/>
      </c>
      <c r="O4641" s="49" t="str">
        <f t="shared" si="145"/>
        <v/>
      </c>
      <c r="P4641" s="46" t="str">
        <f>IF(A4641="","",VLOOKUP(A4641,'Account Codes '!$B$4:$D$263,3,FALSE))</f>
        <v/>
      </c>
      <c r="Q4641" s="46" t="str">
        <f>IF(F4641="","",VLOOKUP(F4641,'Class Codes'!$A$4:$B$1221,2,FALSE))</f>
        <v/>
      </c>
    </row>
    <row r="4642" spans="1:17" x14ac:dyDescent="0.3">
      <c r="A4642" s="33"/>
      <c r="B4642" s="8" t="str">
        <f>IFERROR(VLOOKUP(A4642,'Account Codes '!$B:$C,2,FALSE)," ")</f>
        <v xml:space="preserve"> </v>
      </c>
      <c r="C4642" s="6"/>
      <c r="D4642" s="6"/>
      <c r="E4642" s="6"/>
      <c r="F4642" s="7"/>
      <c r="G4642" s="12"/>
      <c r="H4642" s="8"/>
      <c r="I4642" s="12"/>
      <c r="J4642" s="12"/>
      <c r="K4642" s="12"/>
      <c r="L4642" s="10"/>
      <c r="M4642" s="10"/>
      <c r="N4642" s="11" t="str">
        <f t="shared" si="144"/>
        <v/>
      </c>
      <c r="O4642" s="49" t="str">
        <f t="shared" si="145"/>
        <v/>
      </c>
      <c r="P4642" s="46" t="str">
        <f>IF(A4642="","",VLOOKUP(A4642,'Account Codes '!$B$4:$D$263,3,FALSE))</f>
        <v/>
      </c>
      <c r="Q4642" s="46" t="str">
        <f>IF(F4642="","",VLOOKUP(F4642,'Class Codes'!$A$4:$B$1221,2,FALSE))</f>
        <v/>
      </c>
    </row>
    <row r="4643" spans="1:17" x14ac:dyDescent="0.3">
      <c r="A4643" s="33"/>
      <c r="B4643" s="8" t="str">
        <f>IFERROR(VLOOKUP(A4643,'Account Codes '!$B:$C,2,FALSE)," ")</f>
        <v xml:space="preserve"> </v>
      </c>
      <c r="C4643" s="6"/>
      <c r="D4643" s="6"/>
      <c r="E4643" s="6"/>
      <c r="F4643" s="7"/>
      <c r="G4643" s="12"/>
      <c r="H4643" s="8"/>
      <c r="I4643" s="12"/>
      <c r="J4643" s="12"/>
      <c r="K4643" s="12"/>
      <c r="L4643" s="10"/>
      <c r="M4643" s="10"/>
      <c r="N4643" s="11" t="str">
        <f t="shared" si="144"/>
        <v/>
      </c>
      <c r="O4643" s="49" t="str">
        <f t="shared" si="145"/>
        <v/>
      </c>
      <c r="P4643" s="46" t="str">
        <f>IF(A4643="","",VLOOKUP(A4643,'Account Codes '!$B$4:$D$263,3,FALSE))</f>
        <v/>
      </c>
      <c r="Q4643" s="46" t="str">
        <f>IF(F4643="","",VLOOKUP(F4643,'Class Codes'!$A$4:$B$1221,2,FALSE))</f>
        <v/>
      </c>
    </row>
    <row r="4644" spans="1:17" x14ac:dyDescent="0.3">
      <c r="A4644" s="33"/>
      <c r="B4644" s="8" t="str">
        <f>IFERROR(VLOOKUP(A4644,'Account Codes '!$B:$C,2,FALSE)," ")</f>
        <v xml:space="preserve"> </v>
      </c>
      <c r="C4644" s="6"/>
      <c r="D4644" s="6"/>
      <c r="E4644" s="6"/>
      <c r="F4644" s="7"/>
      <c r="G4644" s="12"/>
      <c r="H4644" s="8"/>
      <c r="I4644" s="12"/>
      <c r="J4644" s="12"/>
      <c r="K4644" s="12"/>
      <c r="L4644" s="10"/>
      <c r="M4644" s="10"/>
      <c r="N4644" s="11" t="str">
        <f t="shared" si="144"/>
        <v/>
      </c>
      <c r="O4644" s="49" t="str">
        <f t="shared" si="145"/>
        <v/>
      </c>
      <c r="P4644" s="46" t="str">
        <f>IF(A4644="","",VLOOKUP(A4644,'Account Codes '!$B$4:$D$263,3,FALSE))</f>
        <v/>
      </c>
      <c r="Q4644" s="46" t="str">
        <f>IF(F4644="","",VLOOKUP(F4644,'Class Codes'!$A$4:$B$1221,2,FALSE))</f>
        <v/>
      </c>
    </row>
    <row r="4645" spans="1:17" x14ac:dyDescent="0.3">
      <c r="A4645" s="33"/>
      <c r="B4645" s="8" t="str">
        <f>IFERROR(VLOOKUP(A4645,'Account Codes '!$B:$C,2,FALSE)," ")</f>
        <v xml:space="preserve"> </v>
      </c>
      <c r="C4645" s="6"/>
      <c r="D4645" s="6"/>
      <c r="E4645" s="6"/>
      <c r="F4645" s="7"/>
      <c r="G4645" s="12"/>
      <c r="H4645" s="8"/>
      <c r="I4645" s="12"/>
      <c r="J4645" s="12"/>
      <c r="K4645" s="12"/>
      <c r="L4645" s="10"/>
      <c r="M4645" s="10"/>
      <c r="N4645" s="11" t="str">
        <f t="shared" si="144"/>
        <v/>
      </c>
      <c r="O4645" s="49" t="str">
        <f t="shared" si="145"/>
        <v/>
      </c>
      <c r="P4645" s="46" t="str">
        <f>IF(A4645="","",VLOOKUP(A4645,'Account Codes '!$B$4:$D$263,3,FALSE))</f>
        <v/>
      </c>
      <c r="Q4645" s="46" t="str">
        <f>IF(F4645="","",VLOOKUP(F4645,'Class Codes'!$A$4:$B$1221,2,FALSE))</f>
        <v/>
      </c>
    </row>
    <row r="4646" spans="1:17" x14ac:dyDescent="0.3">
      <c r="A4646" s="33"/>
      <c r="B4646" s="8" t="str">
        <f>IFERROR(VLOOKUP(A4646,'Account Codes '!$B:$C,2,FALSE)," ")</f>
        <v xml:space="preserve"> </v>
      </c>
      <c r="C4646" s="6"/>
      <c r="D4646" s="6"/>
      <c r="E4646" s="6"/>
      <c r="F4646" s="7"/>
      <c r="G4646" s="12"/>
      <c r="H4646" s="8"/>
      <c r="I4646" s="12"/>
      <c r="J4646" s="12"/>
      <c r="K4646" s="12"/>
      <c r="L4646" s="10"/>
      <c r="M4646" s="10"/>
      <c r="N4646" s="11" t="str">
        <f t="shared" si="144"/>
        <v/>
      </c>
      <c r="O4646" s="49" t="str">
        <f t="shared" si="145"/>
        <v/>
      </c>
      <c r="P4646" s="46" t="str">
        <f>IF(A4646="","",VLOOKUP(A4646,'Account Codes '!$B$4:$D$263,3,FALSE))</f>
        <v/>
      </c>
      <c r="Q4646" s="46" t="str">
        <f>IF(F4646="","",VLOOKUP(F4646,'Class Codes'!$A$4:$B$1221,2,FALSE))</f>
        <v/>
      </c>
    </row>
    <row r="4647" spans="1:17" x14ac:dyDescent="0.3">
      <c r="A4647" s="33"/>
      <c r="B4647" s="8" t="str">
        <f>IFERROR(VLOOKUP(A4647,'Account Codes '!$B:$C,2,FALSE)," ")</f>
        <v xml:space="preserve"> </v>
      </c>
      <c r="C4647" s="6"/>
      <c r="D4647" s="6"/>
      <c r="E4647" s="6"/>
      <c r="F4647" s="7"/>
      <c r="G4647" s="12"/>
      <c r="H4647" s="8"/>
      <c r="I4647" s="12"/>
      <c r="J4647" s="12"/>
      <c r="K4647" s="12"/>
      <c r="L4647" s="10"/>
      <c r="M4647" s="10"/>
      <c r="N4647" s="11" t="str">
        <f t="shared" si="144"/>
        <v/>
      </c>
      <c r="O4647" s="49" t="str">
        <f t="shared" si="145"/>
        <v/>
      </c>
      <c r="P4647" s="46" t="str">
        <f>IF(A4647="","",VLOOKUP(A4647,'Account Codes '!$B$4:$D$263,3,FALSE))</f>
        <v/>
      </c>
      <c r="Q4647" s="46" t="str">
        <f>IF(F4647="","",VLOOKUP(F4647,'Class Codes'!$A$4:$B$1221,2,FALSE))</f>
        <v/>
      </c>
    </row>
    <row r="4648" spans="1:17" x14ac:dyDescent="0.3">
      <c r="A4648" s="33"/>
      <c r="B4648" s="8" t="str">
        <f>IFERROR(VLOOKUP(A4648,'Account Codes '!$B:$C,2,FALSE)," ")</f>
        <v xml:space="preserve"> </v>
      </c>
      <c r="C4648" s="6"/>
      <c r="D4648" s="6"/>
      <c r="E4648" s="6"/>
      <c r="F4648" s="7"/>
      <c r="G4648" s="12"/>
      <c r="H4648" s="8"/>
      <c r="I4648" s="12"/>
      <c r="J4648" s="12"/>
      <c r="K4648" s="12"/>
      <c r="L4648" s="10"/>
      <c r="M4648" s="10"/>
      <c r="N4648" s="11" t="str">
        <f t="shared" si="144"/>
        <v/>
      </c>
      <c r="O4648" s="49" t="str">
        <f t="shared" si="145"/>
        <v/>
      </c>
      <c r="P4648" s="46" t="str">
        <f>IF(A4648="","",VLOOKUP(A4648,'Account Codes '!$B$4:$D$263,3,FALSE))</f>
        <v/>
      </c>
      <c r="Q4648" s="46" t="str">
        <f>IF(F4648="","",VLOOKUP(F4648,'Class Codes'!$A$4:$B$1221,2,FALSE))</f>
        <v/>
      </c>
    </row>
    <row r="4649" spans="1:17" x14ac:dyDescent="0.3">
      <c r="A4649" s="33"/>
      <c r="B4649" s="8" t="str">
        <f>IFERROR(VLOOKUP(A4649,'Account Codes '!$B:$C,2,FALSE)," ")</f>
        <v xml:space="preserve"> </v>
      </c>
      <c r="C4649" s="6"/>
      <c r="D4649" s="6"/>
      <c r="E4649" s="6"/>
      <c r="F4649" s="7"/>
      <c r="G4649" s="12"/>
      <c r="H4649" s="8"/>
      <c r="I4649" s="12"/>
      <c r="J4649" s="12"/>
      <c r="K4649" s="12"/>
      <c r="L4649" s="10"/>
      <c r="M4649" s="10"/>
      <c r="N4649" s="11" t="str">
        <f t="shared" si="144"/>
        <v/>
      </c>
      <c r="O4649" s="49" t="str">
        <f t="shared" si="145"/>
        <v/>
      </c>
      <c r="P4649" s="46" t="str">
        <f>IF(A4649="","",VLOOKUP(A4649,'Account Codes '!$B$4:$D$263,3,FALSE))</f>
        <v/>
      </c>
      <c r="Q4649" s="46" t="str">
        <f>IF(F4649="","",VLOOKUP(F4649,'Class Codes'!$A$4:$B$1221,2,FALSE))</f>
        <v/>
      </c>
    </row>
    <row r="4650" spans="1:17" x14ac:dyDescent="0.3">
      <c r="A4650" s="33"/>
      <c r="B4650" s="8" t="str">
        <f>IFERROR(VLOOKUP(A4650,'Account Codes '!$B:$C,2,FALSE)," ")</f>
        <v xml:space="preserve"> </v>
      </c>
      <c r="C4650" s="6"/>
      <c r="D4650" s="6"/>
      <c r="E4650" s="6"/>
      <c r="F4650" s="7"/>
      <c r="G4650" s="12"/>
      <c r="H4650" s="8"/>
      <c r="I4650" s="12"/>
      <c r="J4650" s="12"/>
      <c r="K4650" s="12"/>
      <c r="L4650" s="10"/>
      <c r="M4650" s="10"/>
      <c r="N4650" s="11" t="str">
        <f t="shared" si="144"/>
        <v/>
      </c>
      <c r="O4650" s="49" t="str">
        <f t="shared" si="145"/>
        <v/>
      </c>
      <c r="P4650" s="46" t="str">
        <f>IF(A4650="","",VLOOKUP(A4650,'Account Codes '!$B$4:$D$263,3,FALSE))</f>
        <v/>
      </c>
      <c r="Q4650" s="46" t="str">
        <f>IF(F4650="","",VLOOKUP(F4650,'Class Codes'!$A$4:$B$1221,2,FALSE))</f>
        <v/>
      </c>
    </row>
    <row r="4651" spans="1:17" x14ac:dyDescent="0.3">
      <c r="A4651" s="33"/>
      <c r="B4651" s="8" t="str">
        <f>IFERROR(VLOOKUP(A4651,'Account Codes '!$B:$C,2,FALSE)," ")</f>
        <v xml:space="preserve"> </v>
      </c>
      <c r="C4651" s="6"/>
      <c r="D4651" s="6"/>
      <c r="E4651" s="6"/>
      <c r="F4651" s="7"/>
      <c r="G4651" s="12"/>
      <c r="H4651" s="8"/>
      <c r="I4651" s="12"/>
      <c r="J4651" s="12"/>
      <c r="K4651" s="12"/>
      <c r="L4651" s="10"/>
      <c r="M4651" s="10"/>
      <c r="N4651" s="11" t="str">
        <f t="shared" si="144"/>
        <v/>
      </c>
      <c r="O4651" s="49" t="str">
        <f t="shared" si="145"/>
        <v/>
      </c>
      <c r="P4651" s="46" t="str">
        <f>IF(A4651="","",VLOOKUP(A4651,'Account Codes '!$B$4:$D$263,3,FALSE))</f>
        <v/>
      </c>
      <c r="Q4651" s="46" t="str">
        <f>IF(F4651="","",VLOOKUP(F4651,'Class Codes'!$A$4:$B$1221,2,FALSE))</f>
        <v/>
      </c>
    </row>
    <row r="4652" spans="1:17" x14ac:dyDescent="0.3">
      <c r="A4652" s="33"/>
      <c r="B4652" s="8" t="str">
        <f>IFERROR(VLOOKUP(A4652,'Account Codes '!$B:$C,2,FALSE)," ")</f>
        <v xml:space="preserve"> </v>
      </c>
      <c r="C4652" s="6"/>
      <c r="D4652" s="6"/>
      <c r="E4652" s="6"/>
      <c r="F4652" s="7"/>
      <c r="G4652" s="12"/>
      <c r="H4652" s="8"/>
      <c r="I4652" s="12"/>
      <c r="J4652" s="12"/>
      <c r="K4652" s="12"/>
      <c r="L4652" s="10"/>
      <c r="M4652" s="10"/>
      <c r="N4652" s="11" t="str">
        <f t="shared" si="144"/>
        <v/>
      </c>
      <c r="O4652" s="49" t="str">
        <f t="shared" si="145"/>
        <v/>
      </c>
      <c r="P4652" s="46" t="str">
        <f>IF(A4652="","",VLOOKUP(A4652,'Account Codes '!$B$4:$D$263,3,FALSE))</f>
        <v/>
      </c>
      <c r="Q4652" s="46" t="str">
        <f>IF(F4652="","",VLOOKUP(F4652,'Class Codes'!$A$4:$B$1221,2,FALSE))</f>
        <v/>
      </c>
    </row>
    <row r="4653" spans="1:17" x14ac:dyDescent="0.3">
      <c r="A4653" s="33"/>
      <c r="B4653" s="8" t="str">
        <f>IFERROR(VLOOKUP(A4653,'Account Codes '!$B:$C,2,FALSE)," ")</f>
        <v xml:space="preserve"> </v>
      </c>
      <c r="C4653" s="6"/>
      <c r="D4653" s="6"/>
      <c r="E4653" s="6"/>
      <c r="F4653" s="7"/>
      <c r="G4653" s="12"/>
      <c r="H4653" s="8"/>
      <c r="I4653" s="12"/>
      <c r="J4653" s="12"/>
      <c r="K4653" s="12"/>
      <c r="L4653" s="10"/>
      <c r="M4653" s="10"/>
      <c r="N4653" s="11" t="str">
        <f t="shared" si="144"/>
        <v/>
      </c>
      <c r="O4653" s="49" t="str">
        <f t="shared" si="145"/>
        <v/>
      </c>
      <c r="P4653" s="46" t="str">
        <f>IF(A4653="","",VLOOKUP(A4653,'Account Codes '!$B$4:$D$263,3,FALSE))</f>
        <v/>
      </c>
      <c r="Q4653" s="46" t="str">
        <f>IF(F4653="","",VLOOKUP(F4653,'Class Codes'!$A$4:$B$1221,2,FALSE))</f>
        <v/>
      </c>
    </row>
    <row r="4654" spans="1:17" x14ac:dyDescent="0.3">
      <c r="A4654" s="33"/>
      <c r="B4654" s="8" t="str">
        <f>IFERROR(VLOOKUP(A4654,'Account Codes '!$B:$C,2,FALSE)," ")</f>
        <v xml:space="preserve"> </v>
      </c>
      <c r="C4654" s="6"/>
      <c r="D4654" s="6"/>
      <c r="E4654" s="6"/>
      <c r="F4654" s="7"/>
      <c r="G4654" s="12"/>
      <c r="H4654" s="8"/>
      <c r="I4654" s="12"/>
      <c r="J4654" s="12"/>
      <c r="K4654" s="12"/>
      <c r="L4654" s="10"/>
      <c r="M4654" s="10"/>
      <c r="N4654" s="11" t="str">
        <f t="shared" si="144"/>
        <v/>
      </c>
      <c r="O4654" s="49" t="str">
        <f t="shared" si="145"/>
        <v/>
      </c>
      <c r="P4654" s="46" t="str">
        <f>IF(A4654="","",VLOOKUP(A4654,'Account Codes '!$B$4:$D$263,3,FALSE))</f>
        <v/>
      </c>
      <c r="Q4654" s="46" t="str">
        <f>IF(F4654="","",VLOOKUP(F4654,'Class Codes'!$A$4:$B$1221,2,FALSE))</f>
        <v/>
      </c>
    </row>
    <row r="4655" spans="1:17" x14ac:dyDescent="0.3">
      <c r="A4655" s="33"/>
      <c r="B4655" s="8" t="str">
        <f>IFERROR(VLOOKUP(A4655,'Account Codes '!$B:$C,2,FALSE)," ")</f>
        <v xml:space="preserve"> </v>
      </c>
      <c r="C4655" s="6"/>
      <c r="D4655" s="6"/>
      <c r="E4655" s="6"/>
      <c r="F4655" s="7"/>
      <c r="G4655" s="12"/>
      <c r="H4655" s="8"/>
      <c r="I4655" s="12"/>
      <c r="J4655" s="12"/>
      <c r="K4655" s="12"/>
      <c r="L4655" s="10"/>
      <c r="M4655" s="10"/>
      <c r="N4655" s="11" t="str">
        <f t="shared" si="144"/>
        <v/>
      </c>
      <c r="O4655" s="49" t="str">
        <f t="shared" si="145"/>
        <v/>
      </c>
      <c r="P4655" s="46" t="str">
        <f>IF(A4655="","",VLOOKUP(A4655,'Account Codes '!$B$4:$D$263,3,FALSE))</f>
        <v/>
      </c>
      <c r="Q4655" s="46" t="str">
        <f>IF(F4655="","",VLOOKUP(F4655,'Class Codes'!$A$4:$B$1221,2,FALSE))</f>
        <v/>
      </c>
    </row>
    <row r="4656" spans="1:17" x14ac:dyDescent="0.3">
      <c r="A4656" s="33"/>
      <c r="B4656" s="8" t="str">
        <f>IFERROR(VLOOKUP(A4656,'Account Codes '!$B:$C,2,FALSE)," ")</f>
        <v xml:space="preserve"> </v>
      </c>
      <c r="C4656" s="6"/>
      <c r="D4656" s="6"/>
      <c r="E4656" s="6"/>
      <c r="F4656" s="7"/>
      <c r="G4656" s="12"/>
      <c r="H4656" s="8"/>
      <c r="I4656" s="12"/>
      <c r="J4656" s="12"/>
      <c r="K4656" s="12"/>
      <c r="L4656" s="10"/>
      <c r="M4656" s="10"/>
      <c r="N4656" s="11" t="str">
        <f t="shared" si="144"/>
        <v/>
      </c>
      <c r="O4656" s="49" t="str">
        <f t="shared" si="145"/>
        <v/>
      </c>
      <c r="P4656" s="46" t="str">
        <f>IF(A4656="","",VLOOKUP(A4656,'Account Codes '!$B$4:$D$263,3,FALSE))</f>
        <v/>
      </c>
      <c r="Q4656" s="46" t="str">
        <f>IF(F4656="","",VLOOKUP(F4656,'Class Codes'!$A$4:$B$1221,2,FALSE))</f>
        <v/>
      </c>
    </row>
    <row r="4657" spans="1:17" x14ac:dyDescent="0.3">
      <c r="A4657" s="33"/>
      <c r="B4657" s="8" t="str">
        <f>IFERROR(VLOOKUP(A4657,'Account Codes '!$B:$C,2,FALSE)," ")</f>
        <v xml:space="preserve"> </v>
      </c>
      <c r="C4657" s="6"/>
      <c r="D4657" s="6"/>
      <c r="E4657" s="6"/>
      <c r="F4657" s="7"/>
      <c r="G4657" s="12"/>
      <c r="H4657" s="8"/>
      <c r="I4657" s="12"/>
      <c r="J4657" s="12"/>
      <c r="K4657" s="12"/>
      <c r="L4657" s="10"/>
      <c r="M4657" s="10"/>
      <c r="N4657" s="11" t="str">
        <f t="shared" si="144"/>
        <v/>
      </c>
      <c r="O4657" s="49" t="str">
        <f t="shared" si="145"/>
        <v/>
      </c>
      <c r="P4657" s="46" t="str">
        <f>IF(A4657="","",VLOOKUP(A4657,'Account Codes '!$B$4:$D$263,3,FALSE))</f>
        <v/>
      </c>
      <c r="Q4657" s="46" t="str">
        <f>IF(F4657="","",VLOOKUP(F4657,'Class Codes'!$A$4:$B$1221,2,FALSE))</f>
        <v/>
      </c>
    </row>
    <row r="4658" spans="1:17" x14ac:dyDescent="0.3">
      <c r="A4658" s="33"/>
      <c r="B4658" s="8" t="str">
        <f>IFERROR(VLOOKUP(A4658,'Account Codes '!$B:$C,2,FALSE)," ")</f>
        <v xml:space="preserve"> </v>
      </c>
      <c r="C4658" s="6"/>
      <c r="D4658" s="6"/>
      <c r="E4658" s="6"/>
      <c r="F4658" s="7"/>
      <c r="G4658" s="12"/>
      <c r="H4658" s="8"/>
      <c r="I4658" s="12"/>
      <c r="J4658" s="12"/>
      <c r="K4658" s="12"/>
      <c r="L4658" s="10"/>
      <c r="M4658" s="10"/>
      <c r="N4658" s="11" t="str">
        <f t="shared" si="144"/>
        <v/>
      </c>
      <c r="O4658" s="49" t="str">
        <f t="shared" si="145"/>
        <v/>
      </c>
      <c r="P4658" s="46" t="str">
        <f>IF(A4658="","",VLOOKUP(A4658,'Account Codes '!$B$4:$D$263,3,FALSE))</f>
        <v/>
      </c>
      <c r="Q4658" s="46" t="str">
        <f>IF(F4658="","",VLOOKUP(F4658,'Class Codes'!$A$4:$B$1221,2,FALSE))</f>
        <v/>
      </c>
    </row>
    <row r="4659" spans="1:17" x14ac:dyDescent="0.3">
      <c r="A4659" s="33"/>
      <c r="B4659" s="8" t="str">
        <f>IFERROR(VLOOKUP(A4659,'Account Codes '!$B:$C,2,FALSE)," ")</f>
        <v xml:space="preserve"> </v>
      </c>
      <c r="C4659" s="6"/>
      <c r="D4659" s="6"/>
      <c r="E4659" s="6"/>
      <c r="F4659" s="7"/>
      <c r="G4659" s="12"/>
      <c r="H4659" s="8"/>
      <c r="I4659" s="12"/>
      <c r="J4659" s="12"/>
      <c r="K4659" s="12"/>
      <c r="L4659" s="10"/>
      <c r="M4659" s="10"/>
      <c r="N4659" s="11" t="str">
        <f t="shared" si="144"/>
        <v/>
      </c>
      <c r="O4659" s="49" t="str">
        <f t="shared" si="145"/>
        <v/>
      </c>
      <c r="P4659" s="46" t="str">
        <f>IF(A4659="","",VLOOKUP(A4659,'Account Codes '!$B$4:$D$263,3,FALSE))</f>
        <v/>
      </c>
      <c r="Q4659" s="46" t="str">
        <f>IF(F4659="","",VLOOKUP(F4659,'Class Codes'!$A$4:$B$1221,2,FALSE))</f>
        <v/>
      </c>
    </row>
    <row r="4660" spans="1:17" x14ac:dyDescent="0.3">
      <c r="A4660" s="33"/>
      <c r="B4660" s="8" t="str">
        <f>IFERROR(VLOOKUP(A4660,'Account Codes '!$B:$C,2,FALSE)," ")</f>
        <v xml:space="preserve"> </v>
      </c>
      <c r="C4660" s="6"/>
      <c r="D4660" s="6"/>
      <c r="E4660" s="6"/>
      <c r="F4660" s="7"/>
      <c r="G4660" s="12"/>
      <c r="H4660" s="8"/>
      <c r="I4660" s="12"/>
      <c r="J4660" s="12"/>
      <c r="K4660" s="12"/>
      <c r="L4660" s="10"/>
      <c r="M4660" s="10"/>
      <c r="N4660" s="11" t="str">
        <f t="shared" si="144"/>
        <v/>
      </c>
      <c r="O4660" s="49" t="str">
        <f t="shared" si="145"/>
        <v/>
      </c>
      <c r="P4660" s="46" t="str">
        <f>IF(A4660="","",VLOOKUP(A4660,'Account Codes '!$B$4:$D$263,3,FALSE))</f>
        <v/>
      </c>
      <c r="Q4660" s="46" t="str">
        <f>IF(F4660="","",VLOOKUP(F4660,'Class Codes'!$A$4:$B$1221,2,FALSE))</f>
        <v/>
      </c>
    </row>
    <row r="4661" spans="1:17" x14ac:dyDescent="0.3">
      <c r="A4661" s="33"/>
      <c r="B4661" s="8" t="str">
        <f>IFERROR(VLOOKUP(A4661,'Account Codes '!$B:$C,2,FALSE)," ")</f>
        <v xml:space="preserve"> </v>
      </c>
      <c r="C4661" s="6"/>
      <c r="D4661" s="6"/>
      <c r="E4661" s="6"/>
      <c r="F4661" s="7"/>
      <c r="G4661" s="12"/>
      <c r="H4661" s="8"/>
      <c r="I4661" s="12"/>
      <c r="J4661" s="12"/>
      <c r="K4661" s="12"/>
      <c r="L4661" s="10"/>
      <c r="M4661" s="10"/>
      <c r="N4661" s="11" t="str">
        <f t="shared" si="144"/>
        <v/>
      </c>
      <c r="O4661" s="49" t="str">
        <f t="shared" si="145"/>
        <v/>
      </c>
      <c r="P4661" s="46" t="str">
        <f>IF(A4661="","",VLOOKUP(A4661,'Account Codes '!$B$4:$D$263,3,FALSE))</f>
        <v/>
      </c>
      <c r="Q4661" s="46" t="str">
        <f>IF(F4661="","",VLOOKUP(F4661,'Class Codes'!$A$4:$B$1221,2,FALSE))</f>
        <v/>
      </c>
    </row>
    <row r="4662" spans="1:17" x14ac:dyDescent="0.3">
      <c r="A4662" s="33"/>
      <c r="B4662" s="8" t="str">
        <f>IFERROR(VLOOKUP(A4662,'Account Codes '!$B:$C,2,FALSE)," ")</f>
        <v xml:space="preserve"> </v>
      </c>
      <c r="C4662" s="6"/>
      <c r="D4662" s="6"/>
      <c r="E4662" s="6"/>
      <c r="F4662" s="7"/>
      <c r="G4662" s="12"/>
      <c r="H4662" s="8"/>
      <c r="I4662" s="12"/>
      <c r="J4662" s="12"/>
      <c r="K4662" s="12"/>
      <c r="L4662" s="10"/>
      <c r="M4662" s="10"/>
      <c r="N4662" s="11" t="str">
        <f t="shared" si="144"/>
        <v/>
      </c>
      <c r="O4662" s="49" t="str">
        <f t="shared" si="145"/>
        <v/>
      </c>
      <c r="P4662" s="46" t="str">
        <f>IF(A4662="","",VLOOKUP(A4662,'Account Codes '!$B$4:$D$263,3,FALSE))</f>
        <v/>
      </c>
      <c r="Q4662" s="46" t="str">
        <f>IF(F4662="","",VLOOKUP(F4662,'Class Codes'!$A$4:$B$1221,2,FALSE))</f>
        <v/>
      </c>
    </row>
    <row r="4663" spans="1:17" x14ac:dyDescent="0.3">
      <c r="A4663" s="33"/>
      <c r="B4663" s="8" t="str">
        <f>IFERROR(VLOOKUP(A4663,'Account Codes '!$B:$C,2,FALSE)," ")</f>
        <v xml:space="preserve"> </v>
      </c>
      <c r="C4663" s="6"/>
      <c r="D4663" s="6"/>
      <c r="E4663" s="6"/>
      <c r="F4663" s="7"/>
      <c r="G4663" s="12"/>
      <c r="H4663" s="8"/>
      <c r="I4663" s="12"/>
      <c r="J4663" s="12"/>
      <c r="K4663" s="12"/>
      <c r="L4663" s="10"/>
      <c r="M4663" s="10"/>
      <c r="N4663" s="11" t="str">
        <f t="shared" si="144"/>
        <v/>
      </c>
      <c r="O4663" s="49" t="str">
        <f t="shared" si="145"/>
        <v/>
      </c>
      <c r="P4663" s="46" t="str">
        <f>IF(A4663="","",VLOOKUP(A4663,'Account Codes '!$B$4:$D$263,3,FALSE))</f>
        <v/>
      </c>
      <c r="Q4663" s="46" t="str">
        <f>IF(F4663="","",VLOOKUP(F4663,'Class Codes'!$A$4:$B$1221,2,FALSE))</f>
        <v/>
      </c>
    </row>
    <row r="4664" spans="1:17" x14ac:dyDescent="0.3">
      <c r="A4664" s="33"/>
      <c r="B4664" s="8" t="str">
        <f>IFERROR(VLOOKUP(A4664,'Account Codes '!$B:$C,2,FALSE)," ")</f>
        <v xml:space="preserve"> </v>
      </c>
      <c r="C4664" s="6"/>
      <c r="D4664" s="6"/>
      <c r="E4664" s="6"/>
      <c r="F4664" s="7"/>
      <c r="G4664" s="12"/>
      <c r="H4664" s="8"/>
      <c r="I4664" s="12"/>
      <c r="J4664" s="12"/>
      <c r="K4664" s="12"/>
      <c r="L4664" s="10"/>
      <c r="M4664" s="10"/>
      <c r="N4664" s="11" t="str">
        <f t="shared" si="144"/>
        <v/>
      </c>
      <c r="O4664" s="49" t="str">
        <f t="shared" si="145"/>
        <v/>
      </c>
      <c r="P4664" s="46" t="str">
        <f>IF(A4664="","",VLOOKUP(A4664,'Account Codes '!$B$4:$D$263,3,FALSE))</f>
        <v/>
      </c>
      <c r="Q4664" s="46" t="str">
        <f>IF(F4664="","",VLOOKUP(F4664,'Class Codes'!$A$4:$B$1221,2,FALSE))</f>
        <v/>
      </c>
    </row>
    <row r="4665" spans="1:17" x14ac:dyDescent="0.3">
      <c r="A4665" s="33"/>
      <c r="B4665" s="8" t="str">
        <f>IFERROR(VLOOKUP(A4665,'Account Codes '!$B:$C,2,FALSE)," ")</f>
        <v xml:space="preserve"> </v>
      </c>
      <c r="C4665" s="6"/>
      <c r="D4665" s="6"/>
      <c r="E4665" s="6"/>
      <c r="F4665" s="7"/>
      <c r="G4665" s="12"/>
      <c r="H4665" s="8"/>
      <c r="I4665" s="12"/>
      <c r="J4665" s="12"/>
      <c r="K4665" s="12"/>
      <c r="L4665" s="10"/>
      <c r="M4665" s="10"/>
      <c r="N4665" s="11" t="str">
        <f t="shared" si="144"/>
        <v/>
      </c>
      <c r="O4665" s="49" t="str">
        <f t="shared" si="145"/>
        <v/>
      </c>
      <c r="P4665" s="46" t="str">
        <f>IF(A4665="","",VLOOKUP(A4665,'Account Codes '!$B$4:$D$263,3,FALSE))</f>
        <v/>
      </c>
      <c r="Q4665" s="46" t="str">
        <f>IF(F4665="","",VLOOKUP(F4665,'Class Codes'!$A$4:$B$1221,2,FALSE))</f>
        <v/>
      </c>
    </row>
    <row r="4666" spans="1:17" x14ac:dyDescent="0.3">
      <c r="A4666" s="33"/>
      <c r="B4666" s="8" t="str">
        <f>IFERROR(VLOOKUP(A4666,'Account Codes '!$B:$C,2,FALSE)," ")</f>
        <v xml:space="preserve"> </v>
      </c>
      <c r="C4666" s="6"/>
      <c r="D4666" s="6"/>
      <c r="E4666" s="6"/>
      <c r="F4666" s="7"/>
      <c r="G4666" s="12"/>
      <c r="H4666" s="8"/>
      <c r="I4666" s="12"/>
      <c r="J4666" s="12"/>
      <c r="K4666" s="12"/>
      <c r="L4666" s="10"/>
      <c r="M4666" s="10"/>
      <c r="N4666" s="11" t="str">
        <f t="shared" si="144"/>
        <v/>
      </c>
      <c r="O4666" s="49" t="str">
        <f t="shared" si="145"/>
        <v/>
      </c>
      <c r="P4666" s="46" t="str">
        <f>IF(A4666="","",VLOOKUP(A4666,'Account Codes '!$B$4:$D$263,3,FALSE))</f>
        <v/>
      </c>
      <c r="Q4666" s="46" t="str">
        <f>IF(F4666="","",VLOOKUP(F4666,'Class Codes'!$A$4:$B$1221,2,FALSE))</f>
        <v/>
      </c>
    </row>
    <row r="4667" spans="1:17" x14ac:dyDescent="0.3">
      <c r="A4667" s="33"/>
      <c r="B4667" s="8" t="str">
        <f>IFERROR(VLOOKUP(A4667,'Account Codes '!$B:$C,2,FALSE)," ")</f>
        <v xml:space="preserve"> </v>
      </c>
      <c r="C4667" s="6"/>
      <c r="D4667" s="6"/>
      <c r="E4667" s="6"/>
      <c r="F4667" s="7"/>
      <c r="G4667" s="12"/>
      <c r="H4667" s="8"/>
      <c r="I4667" s="12"/>
      <c r="J4667" s="12"/>
      <c r="K4667" s="12"/>
      <c r="L4667" s="10"/>
      <c r="M4667" s="10"/>
      <c r="N4667" s="11" t="str">
        <f t="shared" si="144"/>
        <v/>
      </c>
      <c r="O4667" s="49" t="str">
        <f t="shared" si="145"/>
        <v/>
      </c>
      <c r="P4667" s="46" t="str">
        <f>IF(A4667="","",VLOOKUP(A4667,'Account Codes '!$B$4:$D$263,3,FALSE))</f>
        <v/>
      </c>
      <c r="Q4667" s="46" t="str">
        <f>IF(F4667="","",VLOOKUP(F4667,'Class Codes'!$A$4:$B$1221,2,FALSE))</f>
        <v/>
      </c>
    </row>
    <row r="4668" spans="1:17" x14ac:dyDescent="0.3">
      <c r="A4668" s="33"/>
      <c r="B4668" s="8" t="str">
        <f>IFERROR(VLOOKUP(A4668,'Account Codes '!$B:$C,2,FALSE)," ")</f>
        <v xml:space="preserve"> </v>
      </c>
      <c r="C4668" s="6"/>
      <c r="D4668" s="6"/>
      <c r="E4668" s="6"/>
      <c r="F4668" s="7"/>
      <c r="G4668" s="12"/>
      <c r="H4668" s="8"/>
      <c r="I4668" s="12"/>
      <c r="J4668" s="12"/>
      <c r="K4668" s="12"/>
      <c r="L4668" s="10"/>
      <c r="M4668" s="10"/>
      <c r="N4668" s="11" t="str">
        <f t="shared" si="144"/>
        <v/>
      </c>
      <c r="O4668" s="49" t="str">
        <f t="shared" si="145"/>
        <v/>
      </c>
      <c r="P4668" s="46" t="str">
        <f>IF(A4668="","",VLOOKUP(A4668,'Account Codes '!$B$4:$D$263,3,FALSE))</f>
        <v/>
      </c>
      <c r="Q4668" s="46" t="str">
        <f>IF(F4668="","",VLOOKUP(F4668,'Class Codes'!$A$4:$B$1221,2,FALSE))</f>
        <v/>
      </c>
    </row>
    <row r="4669" spans="1:17" x14ac:dyDescent="0.3">
      <c r="A4669" s="33"/>
      <c r="B4669" s="8" t="str">
        <f>IFERROR(VLOOKUP(A4669,'Account Codes '!$B:$C,2,FALSE)," ")</f>
        <v xml:space="preserve"> </v>
      </c>
      <c r="C4669" s="6"/>
      <c r="D4669" s="6"/>
      <c r="E4669" s="6"/>
      <c r="F4669" s="7"/>
      <c r="G4669" s="12"/>
      <c r="H4669" s="8"/>
      <c r="I4669" s="12"/>
      <c r="J4669" s="12"/>
      <c r="K4669" s="12"/>
      <c r="L4669" s="10"/>
      <c r="M4669" s="10"/>
      <c r="N4669" s="11" t="str">
        <f t="shared" si="144"/>
        <v/>
      </c>
      <c r="O4669" s="49" t="str">
        <f t="shared" si="145"/>
        <v/>
      </c>
      <c r="P4669" s="46" t="str">
        <f>IF(A4669="","",VLOOKUP(A4669,'Account Codes '!$B$4:$D$263,3,FALSE))</f>
        <v/>
      </c>
      <c r="Q4669" s="46" t="str">
        <f>IF(F4669="","",VLOOKUP(F4669,'Class Codes'!$A$4:$B$1221,2,FALSE))</f>
        <v/>
      </c>
    </row>
    <row r="4670" spans="1:17" x14ac:dyDescent="0.3">
      <c r="A4670" s="33"/>
      <c r="B4670" s="8" t="str">
        <f>IFERROR(VLOOKUP(A4670,'Account Codes '!$B:$C,2,FALSE)," ")</f>
        <v xml:space="preserve"> </v>
      </c>
      <c r="C4670" s="6"/>
      <c r="D4670" s="6"/>
      <c r="E4670" s="6"/>
      <c r="F4670" s="7"/>
      <c r="G4670" s="12"/>
      <c r="H4670" s="8"/>
      <c r="I4670" s="12"/>
      <c r="J4670" s="12"/>
      <c r="K4670" s="12"/>
      <c r="L4670" s="10"/>
      <c r="M4670" s="10"/>
      <c r="N4670" s="11" t="str">
        <f t="shared" ref="N4670:N4733" si="146">IF(NOT(ISBLANK(L4670)),L4670*M4670,"")</f>
        <v/>
      </c>
      <c r="O4670" s="49" t="str">
        <f t="shared" si="145"/>
        <v/>
      </c>
      <c r="P4670" s="46" t="str">
        <f>IF(A4670="","",VLOOKUP(A4670,'Account Codes '!$B$4:$D$263,3,FALSE))</f>
        <v/>
      </c>
      <c r="Q4670" s="46" t="str">
        <f>IF(F4670="","",VLOOKUP(F4670,'Class Codes'!$A$4:$B$1221,2,FALSE))</f>
        <v/>
      </c>
    </row>
    <row r="4671" spans="1:17" x14ac:dyDescent="0.3">
      <c r="A4671" s="33"/>
      <c r="B4671" s="8" t="str">
        <f>IFERROR(VLOOKUP(A4671,'Account Codes '!$B:$C,2,FALSE)," ")</f>
        <v xml:space="preserve"> </v>
      </c>
      <c r="C4671" s="6"/>
      <c r="D4671" s="6"/>
      <c r="E4671" s="6"/>
      <c r="F4671" s="7"/>
      <c r="G4671" s="12"/>
      <c r="H4671" s="8"/>
      <c r="I4671" s="12"/>
      <c r="J4671" s="12"/>
      <c r="K4671" s="12"/>
      <c r="L4671" s="10"/>
      <c r="M4671" s="10"/>
      <c r="N4671" s="11" t="str">
        <f t="shared" si="146"/>
        <v/>
      </c>
      <c r="O4671" s="49" t="str">
        <f t="shared" si="145"/>
        <v/>
      </c>
      <c r="P4671" s="46" t="str">
        <f>IF(A4671="","",VLOOKUP(A4671,'Account Codes '!$B$4:$D$263,3,FALSE))</f>
        <v/>
      </c>
      <c r="Q4671" s="46" t="str">
        <f>IF(F4671="","",VLOOKUP(F4671,'Class Codes'!$A$4:$B$1221,2,FALSE))</f>
        <v/>
      </c>
    </row>
    <row r="4672" spans="1:17" x14ac:dyDescent="0.3">
      <c r="A4672" s="33"/>
      <c r="B4672" s="8" t="str">
        <f>IFERROR(VLOOKUP(A4672,'Account Codes '!$B:$C,2,FALSE)," ")</f>
        <v xml:space="preserve"> </v>
      </c>
      <c r="C4672" s="6"/>
      <c r="D4672" s="6"/>
      <c r="E4672" s="6"/>
      <c r="F4672" s="7"/>
      <c r="G4672" s="12"/>
      <c r="H4672" s="8"/>
      <c r="I4672" s="12"/>
      <c r="J4672" s="12"/>
      <c r="K4672" s="12"/>
      <c r="L4672" s="10"/>
      <c r="M4672" s="10"/>
      <c r="N4672" s="11" t="str">
        <f t="shared" si="146"/>
        <v/>
      </c>
      <c r="O4672" s="49" t="str">
        <f t="shared" si="145"/>
        <v/>
      </c>
      <c r="P4672" s="46" t="str">
        <f>IF(A4672="","",VLOOKUP(A4672,'Account Codes '!$B$4:$D$263,3,FALSE))</f>
        <v/>
      </c>
      <c r="Q4672" s="46" t="str">
        <f>IF(F4672="","",VLOOKUP(F4672,'Class Codes'!$A$4:$B$1221,2,FALSE))</f>
        <v/>
      </c>
    </row>
    <row r="4673" spans="1:17" x14ac:dyDescent="0.3">
      <c r="A4673" s="33"/>
      <c r="B4673" s="8" t="str">
        <f>IFERROR(VLOOKUP(A4673,'Account Codes '!$B:$C,2,FALSE)," ")</f>
        <v xml:space="preserve"> </v>
      </c>
      <c r="C4673" s="6"/>
      <c r="D4673" s="6"/>
      <c r="E4673" s="6"/>
      <c r="F4673" s="7"/>
      <c r="G4673" s="12"/>
      <c r="H4673" s="8"/>
      <c r="I4673" s="12"/>
      <c r="J4673" s="12"/>
      <c r="K4673" s="12"/>
      <c r="L4673" s="10"/>
      <c r="M4673" s="10"/>
      <c r="N4673" s="11" t="str">
        <f t="shared" si="146"/>
        <v/>
      </c>
      <c r="O4673" s="49" t="str">
        <f t="shared" si="145"/>
        <v/>
      </c>
      <c r="P4673" s="46" t="str">
        <f>IF(A4673="","",VLOOKUP(A4673,'Account Codes '!$B$4:$D$263,3,FALSE))</f>
        <v/>
      </c>
      <c r="Q4673" s="46" t="str">
        <f>IF(F4673="","",VLOOKUP(F4673,'Class Codes'!$A$4:$B$1221,2,FALSE))</f>
        <v/>
      </c>
    </row>
    <row r="4674" spans="1:17" x14ac:dyDescent="0.3">
      <c r="A4674" s="33"/>
      <c r="B4674" s="8" t="str">
        <f>IFERROR(VLOOKUP(A4674,'Account Codes '!$B:$C,2,FALSE)," ")</f>
        <v xml:space="preserve"> </v>
      </c>
      <c r="C4674" s="6"/>
      <c r="D4674" s="6"/>
      <c r="E4674" s="6"/>
      <c r="F4674" s="7"/>
      <c r="G4674" s="12"/>
      <c r="H4674" s="8"/>
      <c r="I4674" s="12"/>
      <c r="J4674" s="12"/>
      <c r="K4674" s="12"/>
      <c r="L4674" s="10"/>
      <c r="M4674" s="10"/>
      <c r="N4674" s="11" t="str">
        <f t="shared" si="146"/>
        <v/>
      </c>
      <c r="O4674" s="49" t="str">
        <f t="shared" si="145"/>
        <v/>
      </c>
      <c r="P4674" s="46" t="str">
        <f>IF(A4674="","",VLOOKUP(A4674,'Account Codes '!$B$4:$D$263,3,FALSE))</f>
        <v/>
      </c>
      <c r="Q4674" s="46" t="str">
        <f>IF(F4674="","",VLOOKUP(F4674,'Class Codes'!$A$4:$B$1221,2,FALSE))</f>
        <v/>
      </c>
    </row>
    <row r="4675" spans="1:17" x14ac:dyDescent="0.3">
      <c r="A4675" s="33"/>
      <c r="B4675" s="8" t="str">
        <f>IFERROR(VLOOKUP(A4675,'Account Codes '!$B:$C,2,FALSE)," ")</f>
        <v xml:space="preserve"> </v>
      </c>
      <c r="C4675" s="6"/>
      <c r="D4675" s="6"/>
      <c r="E4675" s="6"/>
      <c r="F4675" s="7"/>
      <c r="G4675" s="12"/>
      <c r="H4675" s="8"/>
      <c r="I4675" s="12"/>
      <c r="J4675" s="12"/>
      <c r="K4675" s="12"/>
      <c r="L4675" s="10"/>
      <c r="M4675" s="10"/>
      <c r="N4675" s="11" t="str">
        <f t="shared" si="146"/>
        <v/>
      </c>
      <c r="O4675" s="49" t="str">
        <f t="shared" si="145"/>
        <v/>
      </c>
      <c r="P4675" s="46" t="str">
        <f>IF(A4675="","",VLOOKUP(A4675,'Account Codes '!$B$4:$D$263,3,FALSE))</f>
        <v/>
      </c>
      <c r="Q4675" s="46" t="str">
        <f>IF(F4675="","",VLOOKUP(F4675,'Class Codes'!$A$4:$B$1221,2,FALSE))</f>
        <v/>
      </c>
    </row>
    <row r="4676" spans="1:17" x14ac:dyDescent="0.3">
      <c r="A4676" s="33"/>
      <c r="B4676" s="8" t="str">
        <f>IFERROR(VLOOKUP(A4676,'Account Codes '!$B:$C,2,FALSE)," ")</f>
        <v xml:space="preserve"> </v>
      </c>
      <c r="C4676" s="6"/>
      <c r="D4676" s="6"/>
      <c r="E4676" s="6"/>
      <c r="F4676" s="7"/>
      <c r="G4676" s="12"/>
      <c r="H4676" s="8"/>
      <c r="I4676" s="12"/>
      <c r="J4676" s="12"/>
      <c r="K4676" s="12"/>
      <c r="L4676" s="10"/>
      <c r="M4676" s="10"/>
      <c r="N4676" s="11" t="str">
        <f t="shared" si="146"/>
        <v/>
      </c>
      <c r="O4676" s="49" t="str">
        <f t="shared" si="145"/>
        <v/>
      </c>
      <c r="P4676" s="46" t="str">
        <f>IF(A4676="","",VLOOKUP(A4676,'Account Codes '!$B$4:$D$263,3,FALSE))</f>
        <v/>
      </c>
      <c r="Q4676" s="46" t="str">
        <f>IF(F4676="","",VLOOKUP(F4676,'Class Codes'!$A$4:$B$1221,2,FALSE))</f>
        <v/>
      </c>
    </row>
    <row r="4677" spans="1:17" x14ac:dyDescent="0.3">
      <c r="A4677" s="33"/>
      <c r="B4677" s="8" t="str">
        <f>IFERROR(VLOOKUP(A4677,'Account Codes '!$B:$C,2,FALSE)," ")</f>
        <v xml:space="preserve"> </v>
      </c>
      <c r="C4677" s="6"/>
      <c r="D4677" s="6"/>
      <c r="E4677" s="6"/>
      <c r="F4677" s="7"/>
      <c r="G4677" s="12"/>
      <c r="H4677" s="8"/>
      <c r="I4677" s="12"/>
      <c r="J4677" s="12"/>
      <c r="K4677" s="12"/>
      <c r="L4677" s="10"/>
      <c r="M4677" s="10"/>
      <c r="N4677" s="11" t="str">
        <f t="shared" si="146"/>
        <v/>
      </c>
      <c r="O4677" s="49" t="str">
        <f t="shared" si="145"/>
        <v/>
      </c>
      <c r="P4677" s="46" t="str">
        <f>IF(A4677="","",VLOOKUP(A4677,'Account Codes '!$B$4:$D$263,3,FALSE))</f>
        <v/>
      </c>
      <c r="Q4677" s="46" t="str">
        <f>IF(F4677="","",VLOOKUP(F4677,'Class Codes'!$A$4:$B$1221,2,FALSE))</f>
        <v/>
      </c>
    </row>
    <row r="4678" spans="1:17" x14ac:dyDescent="0.3">
      <c r="A4678" s="33"/>
      <c r="B4678" s="8" t="str">
        <f>IFERROR(VLOOKUP(A4678,'Account Codes '!$B:$C,2,FALSE)," ")</f>
        <v xml:space="preserve"> </v>
      </c>
      <c r="C4678" s="6"/>
      <c r="D4678" s="6"/>
      <c r="E4678" s="6"/>
      <c r="F4678" s="7"/>
      <c r="G4678" s="12"/>
      <c r="H4678" s="8"/>
      <c r="I4678" s="12"/>
      <c r="J4678" s="12"/>
      <c r="K4678" s="12"/>
      <c r="L4678" s="10"/>
      <c r="M4678" s="10"/>
      <c r="N4678" s="11" t="str">
        <f t="shared" si="146"/>
        <v/>
      </c>
      <c r="O4678" s="49" t="str">
        <f t="shared" si="145"/>
        <v/>
      </c>
      <c r="P4678" s="46" t="str">
        <f>IF(A4678="","",VLOOKUP(A4678,'Account Codes '!$B$4:$D$263,3,FALSE))</f>
        <v/>
      </c>
      <c r="Q4678" s="46" t="str">
        <f>IF(F4678="","",VLOOKUP(F4678,'Class Codes'!$A$4:$B$1221,2,FALSE))</f>
        <v/>
      </c>
    </row>
    <row r="4679" spans="1:17" x14ac:dyDescent="0.3">
      <c r="A4679" s="33"/>
      <c r="B4679" s="8" t="str">
        <f>IFERROR(VLOOKUP(A4679,'Account Codes '!$B:$C,2,FALSE)," ")</f>
        <v xml:space="preserve"> </v>
      </c>
      <c r="C4679" s="6"/>
      <c r="D4679" s="6"/>
      <c r="E4679" s="6"/>
      <c r="F4679" s="7"/>
      <c r="G4679" s="12"/>
      <c r="H4679" s="8"/>
      <c r="I4679" s="12"/>
      <c r="J4679" s="12"/>
      <c r="K4679" s="12"/>
      <c r="L4679" s="10"/>
      <c r="M4679" s="10"/>
      <c r="N4679" s="11" t="str">
        <f t="shared" si="146"/>
        <v/>
      </c>
      <c r="O4679" s="49" t="str">
        <f t="shared" si="145"/>
        <v/>
      </c>
      <c r="P4679" s="46" t="str">
        <f>IF(A4679="","",VLOOKUP(A4679,'Account Codes '!$B$4:$D$263,3,FALSE))</f>
        <v/>
      </c>
      <c r="Q4679" s="46" t="str">
        <f>IF(F4679="","",VLOOKUP(F4679,'Class Codes'!$A$4:$B$1221,2,FALSE))</f>
        <v/>
      </c>
    </row>
    <row r="4680" spans="1:17" x14ac:dyDescent="0.3">
      <c r="A4680" s="33"/>
      <c r="B4680" s="8" t="str">
        <f>IFERROR(VLOOKUP(A4680,'Account Codes '!$B:$C,2,FALSE)," ")</f>
        <v xml:space="preserve"> </v>
      </c>
      <c r="C4680" s="6"/>
      <c r="D4680" s="6"/>
      <c r="E4680" s="6"/>
      <c r="F4680" s="7"/>
      <c r="G4680" s="12"/>
      <c r="H4680" s="8"/>
      <c r="I4680" s="12"/>
      <c r="J4680" s="12"/>
      <c r="K4680" s="12"/>
      <c r="L4680" s="10"/>
      <c r="M4680" s="10"/>
      <c r="N4680" s="11" t="str">
        <f t="shared" si="146"/>
        <v/>
      </c>
      <c r="O4680" s="49" t="str">
        <f t="shared" si="145"/>
        <v/>
      </c>
      <c r="P4680" s="46" t="str">
        <f>IF(A4680="","",VLOOKUP(A4680,'Account Codes '!$B$4:$D$263,3,FALSE))</f>
        <v/>
      </c>
      <c r="Q4680" s="46" t="str">
        <f>IF(F4680="","",VLOOKUP(F4680,'Class Codes'!$A$4:$B$1221,2,FALSE))</f>
        <v/>
      </c>
    </row>
    <row r="4681" spans="1:17" x14ac:dyDescent="0.3">
      <c r="A4681" s="33"/>
      <c r="B4681" s="8" t="str">
        <f>IFERROR(VLOOKUP(A4681,'Account Codes '!$B:$C,2,FALSE)," ")</f>
        <v xml:space="preserve"> </v>
      </c>
      <c r="C4681" s="6"/>
      <c r="D4681" s="6"/>
      <c r="E4681" s="6"/>
      <c r="F4681" s="7"/>
      <c r="G4681" s="12"/>
      <c r="H4681" s="8"/>
      <c r="I4681" s="12"/>
      <c r="J4681" s="12"/>
      <c r="K4681" s="12"/>
      <c r="L4681" s="10"/>
      <c r="M4681" s="10"/>
      <c r="N4681" s="11" t="str">
        <f t="shared" si="146"/>
        <v/>
      </c>
      <c r="O4681" s="49" t="str">
        <f t="shared" si="145"/>
        <v/>
      </c>
      <c r="P4681" s="46" t="str">
        <f>IF(A4681="","",VLOOKUP(A4681,'Account Codes '!$B$4:$D$263,3,FALSE))</f>
        <v/>
      </c>
      <c r="Q4681" s="46" t="str">
        <f>IF(F4681="","",VLOOKUP(F4681,'Class Codes'!$A$4:$B$1221,2,FALSE))</f>
        <v/>
      </c>
    </row>
    <row r="4682" spans="1:17" x14ac:dyDescent="0.3">
      <c r="A4682" s="33"/>
      <c r="B4682" s="8" t="str">
        <f>IFERROR(VLOOKUP(A4682,'Account Codes '!$B:$C,2,FALSE)," ")</f>
        <v xml:space="preserve"> </v>
      </c>
      <c r="C4682" s="6"/>
      <c r="D4682" s="6"/>
      <c r="E4682" s="6"/>
      <c r="F4682" s="7"/>
      <c r="G4682" s="12"/>
      <c r="H4682" s="8"/>
      <c r="I4682" s="12"/>
      <c r="J4682" s="12"/>
      <c r="K4682" s="12"/>
      <c r="L4682" s="10"/>
      <c r="M4682" s="10"/>
      <c r="N4682" s="11" t="str">
        <f t="shared" si="146"/>
        <v/>
      </c>
      <c r="O4682" s="49" t="str">
        <f t="shared" si="145"/>
        <v/>
      </c>
      <c r="P4682" s="46" t="str">
        <f>IF(A4682="","",VLOOKUP(A4682,'Account Codes '!$B$4:$D$263,3,FALSE))</f>
        <v/>
      </c>
      <c r="Q4682" s="46" t="str">
        <f>IF(F4682="","",VLOOKUP(F4682,'Class Codes'!$A$4:$B$1221,2,FALSE))</f>
        <v/>
      </c>
    </row>
    <row r="4683" spans="1:17" x14ac:dyDescent="0.3">
      <c r="A4683" s="33"/>
      <c r="B4683" s="8" t="str">
        <f>IFERROR(VLOOKUP(A4683,'Account Codes '!$B:$C,2,FALSE)," ")</f>
        <v xml:space="preserve"> </v>
      </c>
      <c r="C4683" s="6"/>
      <c r="D4683" s="6"/>
      <c r="E4683" s="6"/>
      <c r="F4683" s="7"/>
      <c r="G4683" s="12"/>
      <c r="H4683" s="8"/>
      <c r="I4683" s="12"/>
      <c r="J4683" s="12"/>
      <c r="K4683" s="12"/>
      <c r="L4683" s="10"/>
      <c r="M4683" s="10"/>
      <c r="N4683" s="11" t="str">
        <f t="shared" si="146"/>
        <v/>
      </c>
      <c r="O4683" s="49" t="str">
        <f t="shared" si="145"/>
        <v/>
      </c>
      <c r="P4683" s="46" t="str">
        <f>IF(A4683="","",VLOOKUP(A4683,'Account Codes '!$B$4:$D$263,3,FALSE))</f>
        <v/>
      </c>
      <c r="Q4683" s="46" t="str">
        <f>IF(F4683="","",VLOOKUP(F4683,'Class Codes'!$A$4:$B$1221,2,FALSE))</f>
        <v/>
      </c>
    </row>
    <row r="4684" spans="1:17" x14ac:dyDescent="0.3">
      <c r="A4684" s="33"/>
      <c r="B4684" s="8" t="str">
        <f>IFERROR(VLOOKUP(A4684,'Account Codes '!$B:$C,2,FALSE)," ")</f>
        <v xml:space="preserve"> </v>
      </c>
      <c r="C4684" s="6"/>
      <c r="D4684" s="6"/>
      <c r="E4684" s="6"/>
      <c r="F4684" s="7"/>
      <c r="G4684" s="12"/>
      <c r="H4684" s="8"/>
      <c r="I4684" s="12"/>
      <c r="J4684" s="12"/>
      <c r="K4684" s="12"/>
      <c r="L4684" s="10"/>
      <c r="M4684" s="10"/>
      <c r="N4684" s="11" t="str">
        <f t="shared" si="146"/>
        <v/>
      </c>
      <c r="O4684" s="49" t="str">
        <f t="shared" ref="O4684:O4747" si="147">IF(A4684="","",IF(LEFT(A4684,1)="5","Revenue","Expense"))</f>
        <v/>
      </c>
      <c r="P4684" s="46" t="str">
        <f>IF(A4684="","",VLOOKUP(A4684,'Account Codes '!$B$4:$D$263,3,FALSE))</f>
        <v/>
      </c>
      <c r="Q4684" s="46" t="str">
        <f>IF(F4684="","",VLOOKUP(F4684,'Class Codes'!$A$4:$B$1221,2,FALSE))</f>
        <v/>
      </c>
    </row>
    <row r="4685" spans="1:17" x14ac:dyDescent="0.3">
      <c r="A4685" s="33"/>
      <c r="B4685" s="8" t="str">
        <f>IFERROR(VLOOKUP(A4685,'Account Codes '!$B:$C,2,FALSE)," ")</f>
        <v xml:space="preserve"> </v>
      </c>
      <c r="C4685" s="6"/>
      <c r="D4685" s="6"/>
      <c r="E4685" s="6"/>
      <c r="F4685" s="7"/>
      <c r="G4685" s="12"/>
      <c r="H4685" s="8"/>
      <c r="I4685" s="12"/>
      <c r="J4685" s="12"/>
      <c r="K4685" s="12"/>
      <c r="L4685" s="10"/>
      <c r="M4685" s="10"/>
      <c r="N4685" s="11" t="str">
        <f t="shared" si="146"/>
        <v/>
      </c>
      <c r="O4685" s="49" t="str">
        <f t="shared" si="147"/>
        <v/>
      </c>
      <c r="P4685" s="46" t="str">
        <f>IF(A4685="","",VLOOKUP(A4685,'Account Codes '!$B$4:$D$263,3,FALSE))</f>
        <v/>
      </c>
      <c r="Q4685" s="46" t="str">
        <f>IF(F4685="","",VLOOKUP(F4685,'Class Codes'!$A$4:$B$1221,2,FALSE))</f>
        <v/>
      </c>
    </row>
    <row r="4686" spans="1:17" x14ac:dyDescent="0.3">
      <c r="A4686" s="33"/>
      <c r="B4686" s="8" t="str">
        <f>IFERROR(VLOOKUP(A4686,'Account Codes '!$B:$C,2,FALSE)," ")</f>
        <v xml:space="preserve"> </v>
      </c>
      <c r="C4686" s="6"/>
      <c r="D4686" s="6"/>
      <c r="E4686" s="6"/>
      <c r="F4686" s="7"/>
      <c r="G4686" s="12"/>
      <c r="H4686" s="8"/>
      <c r="I4686" s="12"/>
      <c r="J4686" s="12"/>
      <c r="K4686" s="12"/>
      <c r="L4686" s="10"/>
      <c r="M4686" s="10"/>
      <c r="N4686" s="11" t="str">
        <f t="shared" si="146"/>
        <v/>
      </c>
      <c r="O4686" s="49" t="str">
        <f t="shared" si="147"/>
        <v/>
      </c>
      <c r="P4686" s="46" t="str">
        <f>IF(A4686="","",VLOOKUP(A4686,'Account Codes '!$B$4:$D$263,3,FALSE))</f>
        <v/>
      </c>
      <c r="Q4686" s="46" t="str">
        <f>IF(F4686="","",VLOOKUP(F4686,'Class Codes'!$A$4:$B$1221,2,FALSE))</f>
        <v/>
      </c>
    </row>
    <row r="4687" spans="1:17" x14ac:dyDescent="0.3">
      <c r="A4687" s="33"/>
      <c r="B4687" s="8" t="str">
        <f>IFERROR(VLOOKUP(A4687,'Account Codes '!$B:$C,2,FALSE)," ")</f>
        <v xml:space="preserve"> </v>
      </c>
      <c r="C4687" s="6"/>
      <c r="D4687" s="6"/>
      <c r="E4687" s="6"/>
      <c r="F4687" s="7"/>
      <c r="G4687" s="12"/>
      <c r="H4687" s="8"/>
      <c r="I4687" s="12"/>
      <c r="J4687" s="12"/>
      <c r="K4687" s="12"/>
      <c r="L4687" s="10"/>
      <c r="M4687" s="10"/>
      <c r="N4687" s="11" t="str">
        <f t="shared" si="146"/>
        <v/>
      </c>
      <c r="O4687" s="49" t="str">
        <f t="shared" si="147"/>
        <v/>
      </c>
      <c r="P4687" s="46" t="str">
        <f>IF(A4687="","",VLOOKUP(A4687,'Account Codes '!$B$4:$D$263,3,FALSE))</f>
        <v/>
      </c>
      <c r="Q4687" s="46" t="str">
        <f>IF(F4687="","",VLOOKUP(F4687,'Class Codes'!$A$4:$B$1221,2,FALSE))</f>
        <v/>
      </c>
    </row>
    <row r="4688" spans="1:17" x14ac:dyDescent="0.3">
      <c r="A4688" s="33"/>
      <c r="B4688" s="8" t="str">
        <f>IFERROR(VLOOKUP(A4688,'Account Codes '!$B:$C,2,FALSE)," ")</f>
        <v xml:space="preserve"> </v>
      </c>
      <c r="C4688" s="6"/>
      <c r="D4688" s="6"/>
      <c r="E4688" s="6"/>
      <c r="F4688" s="7"/>
      <c r="G4688" s="12"/>
      <c r="H4688" s="8"/>
      <c r="I4688" s="12"/>
      <c r="J4688" s="12"/>
      <c r="K4688" s="12"/>
      <c r="L4688" s="10"/>
      <c r="M4688" s="10"/>
      <c r="N4688" s="11" t="str">
        <f t="shared" si="146"/>
        <v/>
      </c>
      <c r="O4688" s="49" t="str">
        <f t="shared" si="147"/>
        <v/>
      </c>
      <c r="P4688" s="46" t="str">
        <f>IF(A4688="","",VLOOKUP(A4688,'Account Codes '!$B$4:$D$263,3,FALSE))</f>
        <v/>
      </c>
      <c r="Q4688" s="46" t="str">
        <f>IF(F4688="","",VLOOKUP(F4688,'Class Codes'!$A$4:$B$1221,2,FALSE))</f>
        <v/>
      </c>
    </row>
    <row r="4689" spans="1:17" x14ac:dyDescent="0.3">
      <c r="A4689" s="33"/>
      <c r="B4689" s="8" t="str">
        <f>IFERROR(VLOOKUP(A4689,'Account Codes '!$B:$C,2,FALSE)," ")</f>
        <v xml:space="preserve"> </v>
      </c>
      <c r="C4689" s="6"/>
      <c r="D4689" s="6"/>
      <c r="E4689" s="6"/>
      <c r="F4689" s="7"/>
      <c r="G4689" s="12"/>
      <c r="H4689" s="8"/>
      <c r="I4689" s="12"/>
      <c r="J4689" s="12"/>
      <c r="K4689" s="12"/>
      <c r="L4689" s="10"/>
      <c r="M4689" s="10"/>
      <c r="N4689" s="11" t="str">
        <f t="shared" si="146"/>
        <v/>
      </c>
      <c r="O4689" s="49" t="str">
        <f t="shared" si="147"/>
        <v/>
      </c>
      <c r="P4689" s="46" t="str">
        <f>IF(A4689="","",VLOOKUP(A4689,'Account Codes '!$B$4:$D$263,3,FALSE))</f>
        <v/>
      </c>
      <c r="Q4689" s="46" t="str">
        <f>IF(F4689="","",VLOOKUP(F4689,'Class Codes'!$A$4:$B$1221,2,FALSE))</f>
        <v/>
      </c>
    </row>
    <row r="4690" spans="1:17" x14ac:dyDescent="0.3">
      <c r="A4690" s="33"/>
      <c r="B4690" s="8" t="str">
        <f>IFERROR(VLOOKUP(A4690,'Account Codes '!$B:$C,2,FALSE)," ")</f>
        <v xml:space="preserve"> </v>
      </c>
      <c r="C4690" s="6"/>
      <c r="D4690" s="6"/>
      <c r="E4690" s="6"/>
      <c r="F4690" s="7"/>
      <c r="G4690" s="12"/>
      <c r="H4690" s="8"/>
      <c r="I4690" s="12"/>
      <c r="J4690" s="12"/>
      <c r="K4690" s="12"/>
      <c r="L4690" s="10"/>
      <c r="M4690" s="10"/>
      <c r="N4690" s="11" t="str">
        <f t="shared" si="146"/>
        <v/>
      </c>
      <c r="O4690" s="49" t="str">
        <f t="shared" si="147"/>
        <v/>
      </c>
      <c r="P4690" s="46" t="str">
        <f>IF(A4690="","",VLOOKUP(A4690,'Account Codes '!$B$4:$D$263,3,FALSE))</f>
        <v/>
      </c>
      <c r="Q4690" s="46" t="str">
        <f>IF(F4690="","",VLOOKUP(F4690,'Class Codes'!$A$4:$B$1221,2,FALSE))</f>
        <v/>
      </c>
    </row>
    <row r="4691" spans="1:17" x14ac:dyDescent="0.3">
      <c r="A4691" s="33"/>
      <c r="B4691" s="8" t="str">
        <f>IFERROR(VLOOKUP(A4691,'Account Codes '!$B:$C,2,FALSE)," ")</f>
        <v xml:space="preserve"> </v>
      </c>
      <c r="C4691" s="6"/>
      <c r="D4691" s="6"/>
      <c r="E4691" s="6"/>
      <c r="F4691" s="7"/>
      <c r="G4691" s="12"/>
      <c r="H4691" s="8"/>
      <c r="I4691" s="12"/>
      <c r="J4691" s="12"/>
      <c r="K4691" s="12"/>
      <c r="L4691" s="10"/>
      <c r="M4691" s="10"/>
      <c r="N4691" s="11" t="str">
        <f t="shared" si="146"/>
        <v/>
      </c>
      <c r="O4691" s="49" t="str">
        <f t="shared" si="147"/>
        <v/>
      </c>
      <c r="P4691" s="46" t="str">
        <f>IF(A4691="","",VLOOKUP(A4691,'Account Codes '!$B$4:$D$263,3,FALSE))</f>
        <v/>
      </c>
      <c r="Q4691" s="46" t="str">
        <f>IF(F4691="","",VLOOKUP(F4691,'Class Codes'!$A$4:$B$1221,2,FALSE))</f>
        <v/>
      </c>
    </row>
    <row r="4692" spans="1:17" x14ac:dyDescent="0.3">
      <c r="A4692" s="33"/>
      <c r="B4692" s="8" t="str">
        <f>IFERROR(VLOOKUP(A4692,'Account Codes '!$B:$C,2,FALSE)," ")</f>
        <v xml:space="preserve"> </v>
      </c>
      <c r="C4692" s="6"/>
      <c r="D4692" s="6"/>
      <c r="E4692" s="6"/>
      <c r="F4692" s="7"/>
      <c r="G4692" s="12"/>
      <c r="H4692" s="8"/>
      <c r="I4692" s="12"/>
      <c r="J4692" s="12"/>
      <c r="K4692" s="12"/>
      <c r="L4692" s="10"/>
      <c r="M4692" s="10"/>
      <c r="N4692" s="11" t="str">
        <f t="shared" si="146"/>
        <v/>
      </c>
      <c r="O4692" s="49" t="str">
        <f t="shared" si="147"/>
        <v/>
      </c>
      <c r="P4692" s="46" t="str">
        <f>IF(A4692="","",VLOOKUP(A4692,'Account Codes '!$B$4:$D$263,3,FALSE))</f>
        <v/>
      </c>
      <c r="Q4692" s="46" t="str">
        <f>IF(F4692="","",VLOOKUP(F4692,'Class Codes'!$A$4:$B$1221,2,FALSE))</f>
        <v/>
      </c>
    </row>
    <row r="4693" spans="1:17" x14ac:dyDescent="0.3">
      <c r="A4693" s="33"/>
      <c r="B4693" s="8" t="str">
        <f>IFERROR(VLOOKUP(A4693,'Account Codes '!$B:$C,2,FALSE)," ")</f>
        <v xml:space="preserve"> </v>
      </c>
      <c r="C4693" s="6"/>
      <c r="D4693" s="6"/>
      <c r="E4693" s="6"/>
      <c r="F4693" s="7"/>
      <c r="G4693" s="12"/>
      <c r="H4693" s="8"/>
      <c r="I4693" s="12"/>
      <c r="J4693" s="12"/>
      <c r="K4693" s="12"/>
      <c r="L4693" s="10"/>
      <c r="M4693" s="10"/>
      <c r="N4693" s="11" t="str">
        <f t="shared" si="146"/>
        <v/>
      </c>
      <c r="O4693" s="49" t="str">
        <f t="shared" si="147"/>
        <v/>
      </c>
      <c r="P4693" s="46" t="str">
        <f>IF(A4693="","",VLOOKUP(A4693,'Account Codes '!$B$4:$D$263,3,FALSE))</f>
        <v/>
      </c>
      <c r="Q4693" s="46" t="str">
        <f>IF(F4693="","",VLOOKUP(F4693,'Class Codes'!$A$4:$B$1221,2,FALSE))</f>
        <v/>
      </c>
    </row>
    <row r="4694" spans="1:17" x14ac:dyDescent="0.3">
      <c r="A4694" s="33"/>
      <c r="B4694" s="8" t="str">
        <f>IFERROR(VLOOKUP(A4694,'Account Codes '!$B:$C,2,FALSE)," ")</f>
        <v xml:space="preserve"> </v>
      </c>
      <c r="C4694" s="6"/>
      <c r="D4694" s="6"/>
      <c r="E4694" s="6"/>
      <c r="F4694" s="7"/>
      <c r="G4694" s="12"/>
      <c r="H4694" s="8"/>
      <c r="I4694" s="12"/>
      <c r="J4694" s="12"/>
      <c r="K4694" s="12"/>
      <c r="L4694" s="10"/>
      <c r="M4694" s="10"/>
      <c r="N4694" s="11" t="str">
        <f t="shared" si="146"/>
        <v/>
      </c>
      <c r="O4694" s="49" t="str">
        <f t="shared" si="147"/>
        <v/>
      </c>
      <c r="P4694" s="46" t="str">
        <f>IF(A4694="","",VLOOKUP(A4694,'Account Codes '!$B$4:$D$263,3,FALSE))</f>
        <v/>
      </c>
      <c r="Q4694" s="46" t="str">
        <f>IF(F4694="","",VLOOKUP(F4694,'Class Codes'!$A$4:$B$1221,2,FALSE))</f>
        <v/>
      </c>
    </row>
    <row r="4695" spans="1:17" x14ac:dyDescent="0.3">
      <c r="A4695" s="33"/>
      <c r="B4695" s="8" t="str">
        <f>IFERROR(VLOOKUP(A4695,'Account Codes '!$B:$C,2,FALSE)," ")</f>
        <v xml:space="preserve"> </v>
      </c>
      <c r="C4695" s="6"/>
      <c r="D4695" s="6"/>
      <c r="E4695" s="6"/>
      <c r="F4695" s="7"/>
      <c r="G4695" s="12"/>
      <c r="H4695" s="8"/>
      <c r="I4695" s="12"/>
      <c r="J4695" s="12"/>
      <c r="K4695" s="12"/>
      <c r="L4695" s="10"/>
      <c r="M4695" s="10"/>
      <c r="N4695" s="11" t="str">
        <f t="shared" si="146"/>
        <v/>
      </c>
      <c r="O4695" s="49" t="str">
        <f t="shared" si="147"/>
        <v/>
      </c>
      <c r="P4695" s="46" t="str">
        <f>IF(A4695="","",VLOOKUP(A4695,'Account Codes '!$B$4:$D$263,3,FALSE))</f>
        <v/>
      </c>
      <c r="Q4695" s="46" t="str">
        <f>IF(F4695="","",VLOOKUP(F4695,'Class Codes'!$A$4:$B$1221,2,FALSE))</f>
        <v/>
      </c>
    </row>
    <row r="4696" spans="1:17" x14ac:dyDescent="0.3">
      <c r="A4696" s="33"/>
      <c r="B4696" s="8" t="str">
        <f>IFERROR(VLOOKUP(A4696,'Account Codes '!$B:$C,2,FALSE)," ")</f>
        <v xml:space="preserve"> </v>
      </c>
      <c r="C4696" s="6"/>
      <c r="D4696" s="6"/>
      <c r="E4696" s="6"/>
      <c r="F4696" s="7"/>
      <c r="G4696" s="12"/>
      <c r="H4696" s="8"/>
      <c r="I4696" s="12"/>
      <c r="J4696" s="12"/>
      <c r="K4696" s="12"/>
      <c r="L4696" s="10"/>
      <c r="M4696" s="10"/>
      <c r="N4696" s="11" t="str">
        <f t="shared" si="146"/>
        <v/>
      </c>
      <c r="O4696" s="49" t="str">
        <f t="shared" si="147"/>
        <v/>
      </c>
      <c r="P4696" s="46" t="str">
        <f>IF(A4696="","",VLOOKUP(A4696,'Account Codes '!$B$4:$D$263,3,FALSE))</f>
        <v/>
      </c>
      <c r="Q4696" s="46" t="str">
        <f>IF(F4696="","",VLOOKUP(F4696,'Class Codes'!$A$4:$B$1221,2,FALSE))</f>
        <v/>
      </c>
    </row>
    <row r="4697" spans="1:17" x14ac:dyDescent="0.3">
      <c r="A4697" s="33"/>
      <c r="B4697" s="8" t="str">
        <f>IFERROR(VLOOKUP(A4697,'Account Codes '!$B:$C,2,FALSE)," ")</f>
        <v xml:space="preserve"> </v>
      </c>
      <c r="C4697" s="6"/>
      <c r="D4697" s="6"/>
      <c r="E4697" s="6"/>
      <c r="F4697" s="7"/>
      <c r="G4697" s="12"/>
      <c r="H4697" s="8"/>
      <c r="I4697" s="12"/>
      <c r="J4697" s="12"/>
      <c r="K4697" s="12"/>
      <c r="L4697" s="10"/>
      <c r="M4697" s="10"/>
      <c r="N4697" s="11" t="str">
        <f t="shared" si="146"/>
        <v/>
      </c>
      <c r="O4697" s="49" t="str">
        <f t="shared" si="147"/>
        <v/>
      </c>
      <c r="P4697" s="46" t="str">
        <f>IF(A4697="","",VLOOKUP(A4697,'Account Codes '!$B$4:$D$263,3,FALSE))</f>
        <v/>
      </c>
      <c r="Q4697" s="46" t="str">
        <f>IF(F4697="","",VLOOKUP(F4697,'Class Codes'!$A$4:$B$1221,2,FALSE))</f>
        <v/>
      </c>
    </row>
    <row r="4698" spans="1:17" x14ac:dyDescent="0.3">
      <c r="A4698" s="33"/>
      <c r="B4698" s="8" t="str">
        <f>IFERROR(VLOOKUP(A4698,'Account Codes '!$B:$C,2,FALSE)," ")</f>
        <v xml:space="preserve"> </v>
      </c>
      <c r="C4698" s="6"/>
      <c r="D4698" s="6"/>
      <c r="E4698" s="6"/>
      <c r="F4698" s="7"/>
      <c r="G4698" s="12"/>
      <c r="H4698" s="8"/>
      <c r="I4698" s="12"/>
      <c r="J4698" s="12"/>
      <c r="K4698" s="12"/>
      <c r="L4698" s="10"/>
      <c r="M4698" s="10"/>
      <c r="N4698" s="11" t="str">
        <f t="shared" si="146"/>
        <v/>
      </c>
      <c r="O4698" s="49" t="str">
        <f t="shared" si="147"/>
        <v/>
      </c>
      <c r="P4698" s="46" t="str">
        <f>IF(A4698="","",VLOOKUP(A4698,'Account Codes '!$B$4:$D$263,3,FALSE))</f>
        <v/>
      </c>
      <c r="Q4698" s="46" t="str">
        <f>IF(F4698="","",VLOOKUP(F4698,'Class Codes'!$A$4:$B$1221,2,FALSE))</f>
        <v/>
      </c>
    </row>
    <row r="4699" spans="1:17" x14ac:dyDescent="0.3">
      <c r="A4699" s="33"/>
      <c r="B4699" s="8" t="str">
        <f>IFERROR(VLOOKUP(A4699,'Account Codes '!$B:$C,2,FALSE)," ")</f>
        <v xml:space="preserve"> </v>
      </c>
      <c r="C4699" s="6"/>
      <c r="D4699" s="6"/>
      <c r="E4699" s="6"/>
      <c r="F4699" s="7"/>
      <c r="G4699" s="12"/>
      <c r="H4699" s="8"/>
      <c r="I4699" s="12"/>
      <c r="J4699" s="12"/>
      <c r="K4699" s="12"/>
      <c r="L4699" s="10"/>
      <c r="M4699" s="10"/>
      <c r="N4699" s="11" t="str">
        <f t="shared" si="146"/>
        <v/>
      </c>
      <c r="O4699" s="49" t="str">
        <f t="shared" si="147"/>
        <v/>
      </c>
      <c r="P4699" s="46" t="str">
        <f>IF(A4699="","",VLOOKUP(A4699,'Account Codes '!$B$4:$D$263,3,FALSE))</f>
        <v/>
      </c>
      <c r="Q4699" s="46" t="str">
        <f>IF(F4699="","",VLOOKUP(F4699,'Class Codes'!$A$4:$B$1221,2,FALSE))</f>
        <v/>
      </c>
    </row>
    <row r="4700" spans="1:17" x14ac:dyDescent="0.3">
      <c r="A4700" s="33"/>
      <c r="B4700" s="8" t="str">
        <f>IFERROR(VLOOKUP(A4700,'Account Codes '!$B:$C,2,FALSE)," ")</f>
        <v xml:space="preserve"> </v>
      </c>
      <c r="C4700" s="6"/>
      <c r="D4700" s="6"/>
      <c r="E4700" s="6"/>
      <c r="F4700" s="7"/>
      <c r="G4700" s="12"/>
      <c r="H4700" s="8"/>
      <c r="I4700" s="12"/>
      <c r="J4700" s="12"/>
      <c r="K4700" s="12"/>
      <c r="L4700" s="10"/>
      <c r="M4700" s="10"/>
      <c r="N4700" s="11" t="str">
        <f t="shared" si="146"/>
        <v/>
      </c>
      <c r="O4700" s="49" t="str">
        <f t="shared" si="147"/>
        <v/>
      </c>
      <c r="P4700" s="46" t="str">
        <f>IF(A4700="","",VLOOKUP(A4700,'Account Codes '!$B$4:$D$263,3,FALSE))</f>
        <v/>
      </c>
      <c r="Q4700" s="46" t="str">
        <f>IF(F4700="","",VLOOKUP(F4700,'Class Codes'!$A$4:$B$1221,2,FALSE))</f>
        <v/>
      </c>
    </row>
    <row r="4701" spans="1:17" x14ac:dyDescent="0.3">
      <c r="A4701" s="33"/>
      <c r="B4701" s="8" t="str">
        <f>IFERROR(VLOOKUP(A4701,'Account Codes '!$B:$C,2,FALSE)," ")</f>
        <v xml:space="preserve"> </v>
      </c>
      <c r="C4701" s="6"/>
      <c r="D4701" s="6"/>
      <c r="E4701" s="6"/>
      <c r="F4701" s="7"/>
      <c r="G4701" s="12"/>
      <c r="H4701" s="8"/>
      <c r="I4701" s="12"/>
      <c r="J4701" s="12"/>
      <c r="K4701" s="12"/>
      <c r="L4701" s="10"/>
      <c r="M4701" s="10"/>
      <c r="N4701" s="11" t="str">
        <f t="shared" si="146"/>
        <v/>
      </c>
      <c r="O4701" s="49" t="str">
        <f t="shared" si="147"/>
        <v/>
      </c>
      <c r="P4701" s="46" t="str">
        <f>IF(A4701="","",VLOOKUP(A4701,'Account Codes '!$B$4:$D$263,3,FALSE))</f>
        <v/>
      </c>
      <c r="Q4701" s="46" t="str">
        <f>IF(F4701="","",VLOOKUP(F4701,'Class Codes'!$A$4:$B$1221,2,FALSE))</f>
        <v/>
      </c>
    </row>
    <row r="4702" spans="1:17" x14ac:dyDescent="0.3">
      <c r="A4702" s="33"/>
      <c r="B4702" s="8" t="str">
        <f>IFERROR(VLOOKUP(A4702,'Account Codes '!$B:$C,2,FALSE)," ")</f>
        <v xml:space="preserve"> </v>
      </c>
      <c r="C4702" s="6"/>
      <c r="D4702" s="6"/>
      <c r="E4702" s="6"/>
      <c r="F4702" s="7"/>
      <c r="G4702" s="12"/>
      <c r="H4702" s="8"/>
      <c r="I4702" s="12"/>
      <c r="J4702" s="12"/>
      <c r="K4702" s="12"/>
      <c r="L4702" s="10"/>
      <c r="M4702" s="10"/>
      <c r="N4702" s="11" t="str">
        <f t="shared" si="146"/>
        <v/>
      </c>
      <c r="O4702" s="49" t="str">
        <f t="shared" si="147"/>
        <v/>
      </c>
      <c r="P4702" s="46" t="str">
        <f>IF(A4702="","",VLOOKUP(A4702,'Account Codes '!$B$4:$D$263,3,FALSE))</f>
        <v/>
      </c>
      <c r="Q4702" s="46" t="str">
        <f>IF(F4702="","",VLOOKUP(F4702,'Class Codes'!$A$4:$B$1221,2,FALSE))</f>
        <v/>
      </c>
    </row>
    <row r="4703" spans="1:17" x14ac:dyDescent="0.3">
      <c r="A4703" s="33"/>
      <c r="B4703" s="8" t="str">
        <f>IFERROR(VLOOKUP(A4703,'Account Codes '!$B:$C,2,FALSE)," ")</f>
        <v xml:space="preserve"> </v>
      </c>
      <c r="C4703" s="6"/>
      <c r="D4703" s="6"/>
      <c r="E4703" s="6"/>
      <c r="F4703" s="7"/>
      <c r="G4703" s="12"/>
      <c r="H4703" s="8"/>
      <c r="I4703" s="12"/>
      <c r="J4703" s="12"/>
      <c r="K4703" s="12"/>
      <c r="L4703" s="10"/>
      <c r="M4703" s="10"/>
      <c r="N4703" s="11" t="str">
        <f t="shared" si="146"/>
        <v/>
      </c>
      <c r="O4703" s="49" t="str">
        <f t="shared" si="147"/>
        <v/>
      </c>
      <c r="P4703" s="46" t="str">
        <f>IF(A4703="","",VLOOKUP(A4703,'Account Codes '!$B$4:$D$263,3,FALSE))</f>
        <v/>
      </c>
      <c r="Q4703" s="46" t="str">
        <f>IF(F4703="","",VLOOKUP(F4703,'Class Codes'!$A$4:$B$1221,2,FALSE))</f>
        <v/>
      </c>
    </row>
    <row r="4704" spans="1:17" x14ac:dyDescent="0.3">
      <c r="A4704" s="33"/>
      <c r="B4704" s="8" t="str">
        <f>IFERROR(VLOOKUP(A4704,'Account Codes '!$B:$C,2,FALSE)," ")</f>
        <v xml:space="preserve"> </v>
      </c>
      <c r="C4704" s="6"/>
      <c r="D4704" s="6"/>
      <c r="E4704" s="6"/>
      <c r="F4704" s="7"/>
      <c r="G4704" s="12"/>
      <c r="H4704" s="8"/>
      <c r="I4704" s="12"/>
      <c r="J4704" s="12"/>
      <c r="K4704" s="12"/>
      <c r="L4704" s="10"/>
      <c r="M4704" s="10"/>
      <c r="N4704" s="11" t="str">
        <f t="shared" si="146"/>
        <v/>
      </c>
      <c r="O4704" s="49" t="str">
        <f t="shared" si="147"/>
        <v/>
      </c>
      <c r="P4704" s="46" t="str">
        <f>IF(A4704="","",VLOOKUP(A4704,'Account Codes '!$B$4:$D$263,3,FALSE))</f>
        <v/>
      </c>
      <c r="Q4704" s="46" t="str">
        <f>IF(F4704="","",VLOOKUP(F4704,'Class Codes'!$A$4:$B$1221,2,FALSE))</f>
        <v/>
      </c>
    </row>
    <row r="4705" spans="1:17" x14ac:dyDescent="0.3">
      <c r="A4705" s="33"/>
      <c r="B4705" s="8" t="str">
        <f>IFERROR(VLOOKUP(A4705,'Account Codes '!$B:$C,2,FALSE)," ")</f>
        <v xml:space="preserve"> </v>
      </c>
      <c r="C4705" s="6"/>
      <c r="D4705" s="6"/>
      <c r="E4705" s="6"/>
      <c r="F4705" s="7"/>
      <c r="G4705" s="12"/>
      <c r="H4705" s="8"/>
      <c r="I4705" s="12"/>
      <c r="J4705" s="12"/>
      <c r="K4705" s="12"/>
      <c r="L4705" s="10"/>
      <c r="M4705" s="10"/>
      <c r="N4705" s="11" t="str">
        <f t="shared" si="146"/>
        <v/>
      </c>
      <c r="O4705" s="49" t="str">
        <f t="shared" si="147"/>
        <v/>
      </c>
      <c r="P4705" s="46" t="str">
        <f>IF(A4705="","",VLOOKUP(A4705,'Account Codes '!$B$4:$D$263,3,FALSE))</f>
        <v/>
      </c>
      <c r="Q4705" s="46" t="str">
        <f>IF(F4705="","",VLOOKUP(F4705,'Class Codes'!$A$4:$B$1221,2,FALSE))</f>
        <v/>
      </c>
    </row>
    <row r="4706" spans="1:17" x14ac:dyDescent="0.3">
      <c r="A4706" s="33"/>
      <c r="B4706" s="8" t="str">
        <f>IFERROR(VLOOKUP(A4706,'Account Codes '!$B:$C,2,FALSE)," ")</f>
        <v xml:space="preserve"> </v>
      </c>
      <c r="C4706" s="6"/>
      <c r="D4706" s="6"/>
      <c r="E4706" s="6"/>
      <c r="F4706" s="7"/>
      <c r="G4706" s="12"/>
      <c r="H4706" s="8"/>
      <c r="I4706" s="12"/>
      <c r="J4706" s="12"/>
      <c r="K4706" s="12"/>
      <c r="L4706" s="10"/>
      <c r="M4706" s="10"/>
      <c r="N4706" s="11" t="str">
        <f t="shared" si="146"/>
        <v/>
      </c>
      <c r="O4706" s="49" t="str">
        <f t="shared" si="147"/>
        <v/>
      </c>
      <c r="P4706" s="46" t="str">
        <f>IF(A4706="","",VLOOKUP(A4706,'Account Codes '!$B$4:$D$263,3,FALSE))</f>
        <v/>
      </c>
      <c r="Q4706" s="46" t="str">
        <f>IF(F4706="","",VLOOKUP(F4706,'Class Codes'!$A$4:$B$1221,2,FALSE))</f>
        <v/>
      </c>
    </row>
    <row r="4707" spans="1:17" x14ac:dyDescent="0.3">
      <c r="A4707" s="33"/>
      <c r="B4707" s="8" t="str">
        <f>IFERROR(VLOOKUP(A4707,'Account Codes '!$B:$C,2,FALSE)," ")</f>
        <v xml:space="preserve"> </v>
      </c>
      <c r="C4707" s="6"/>
      <c r="D4707" s="6"/>
      <c r="E4707" s="6"/>
      <c r="F4707" s="7"/>
      <c r="G4707" s="12"/>
      <c r="H4707" s="8"/>
      <c r="I4707" s="12"/>
      <c r="J4707" s="12"/>
      <c r="K4707" s="12"/>
      <c r="L4707" s="10"/>
      <c r="M4707" s="10"/>
      <c r="N4707" s="11" t="str">
        <f t="shared" si="146"/>
        <v/>
      </c>
      <c r="O4707" s="49" t="str">
        <f t="shared" si="147"/>
        <v/>
      </c>
      <c r="P4707" s="46" t="str">
        <f>IF(A4707="","",VLOOKUP(A4707,'Account Codes '!$B$4:$D$263,3,FALSE))</f>
        <v/>
      </c>
      <c r="Q4707" s="46" t="str">
        <f>IF(F4707="","",VLOOKUP(F4707,'Class Codes'!$A$4:$B$1221,2,FALSE))</f>
        <v/>
      </c>
    </row>
    <row r="4708" spans="1:17" x14ac:dyDescent="0.3">
      <c r="A4708" s="33"/>
      <c r="B4708" s="8" t="str">
        <f>IFERROR(VLOOKUP(A4708,'Account Codes '!$B:$C,2,FALSE)," ")</f>
        <v xml:space="preserve"> </v>
      </c>
      <c r="C4708" s="6"/>
      <c r="D4708" s="6"/>
      <c r="E4708" s="6"/>
      <c r="F4708" s="7"/>
      <c r="G4708" s="12"/>
      <c r="H4708" s="8"/>
      <c r="I4708" s="12"/>
      <c r="J4708" s="12"/>
      <c r="K4708" s="12"/>
      <c r="L4708" s="10"/>
      <c r="M4708" s="10"/>
      <c r="N4708" s="11" t="str">
        <f t="shared" si="146"/>
        <v/>
      </c>
      <c r="O4708" s="49" t="str">
        <f t="shared" si="147"/>
        <v/>
      </c>
      <c r="P4708" s="46" t="str">
        <f>IF(A4708="","",VLOOKUP(A4708,'Account Codes '!$B$4:$D$263,3,FALSE))</f>
        <v/>
      </c>
      <c r="Q4708" s="46" t="str">
        <f>IF(F4708="","",VLOOKUP(F4708,'Class Codes'!$A$4:$B$1221,2,FALSE))</f>
        <v/>
      </c>
    </row>
    <row r="4709" spans="1:17" x14ac:dyDescent="0.3">
      <c r="A4709" s="33"/>
      <c r="B4709" s="8" t="str">
        <f>IFERROR(VLOOKUP(A4709,'Account Codes '!$B:$C,2,FALSE)," ")</f>
        <v xml:space="preserve"> </v>
      </c>
      <c r="C4709" s="6"/>
      <c r="D4709" s="6"/>
      <c r="E4709" s="6"/>
      <c r="F4709" s="7"/>
      <c r="G4709" s="12"/>
      <c r="H4709" s="8"/>
      <c r="I4709" s="12"/>
      <c r="J4709" s="12"/>
      <c r="K4709" s="12"/>
      <c r="L4709" s="10"/>
      <c r="M4709" s="10"/>
      <c r="N4709" s="11" t="str">
        <f t="shared" si="146"/>
        <v/>
      </c>
      <c r="O4709" s="49" t="str">
        <f t="shared" si="147"/>
        <v/>
      </c>
      <c r="P4709" s="46" t="str">
        <f>IF(A4709="","",VLOOKUP(A4709,'Account Codes '!$B$4:$D$263,3,FALSE))</f>
        <v/>
      </c>
      <c r="Q4709" s="46" t="str">
        <f>IF(F4709="","",VLOOKUP(F4709,'Class Codes'!$A$4:$B$1221,2,FALSE))</f>
        <v/>
      </c>
    </row>
    <row r="4710" spans="1:17" x14ac:dyDescent="0.3">
      <c r="A4710" s="33"/>
      <c r="B4710" s="8" t="str">
        <f>IFERROR(VLOOKUP(A4710,'Account Codes '!$B:$C,2,FALSE)," ")</f>
        <v xml:space="preserve"> </v>
      </c>
      <c r="C4710" s="6"/>
      <c r="D4710" s="6"/>
      <c r="E4710" s="6"/>
      <c r="F4710" s="7"/>
      <c r="G4710" s="12"/>
      <c r="H4710" s="8"/>
      <c r="I4710" s="12"/>
      <c r="J4710" s="12"/>
      <c r="K4710" s="12"/>
      <c r="L4710" s="10"/>
      <c r="M4710" s="10"/>
      <c r="N4710" s="11" t="str">
        <f t="shared" si="146"/>
        <v/>
      </c>
      <c r="O4710" s="49" t="str">
        <f t="shared" si="147"/>
        <v/>
      </c>
      <c r="P4710" s="46" t="str">
        <f>IF(A4710="","",VLOOKUP(A4710,'Account Codes '!$B$4:$D$263,3,FALSE))</f>
        <v/>
      </c>
      <c r="Q4710" s="46" t="str">
        <f>IF(F4710="","",VLOOKUP(F4710,'Class Codes'!$A$4:$B$1221,2,FALSE))</f>
        <v/>
      </c>
    </row>
    <row r="4711" spans="1:17" x14ac:dyDescent="0.3">
      <c r="A4711" s="33"/>
      <c r="B4711" s="8" t="str">
        <f>IFERROR(VLOOKUP(A4711,'Account Codes '!$B:$C,2,FALSE)," ")</f>
        <v xml:space="preserve"> </v>
      </c>
      <c r="C4711" s="6"/>
      <c r="D4711" s="6"/>
      <c r="E4711" s="6"/>
      <c r="F4711" s="7"/>
      <c r="G4711" s="12"/>
      <c r="H4711" s="8"/>
      <c r="I4711" s="12"/>
      <c r="J4711" s="12"/>
      <c r="K4711" s="12"/>
      <c r="L4711" s="10"/>
      <c r="M4711" s="10"/>
      <c r="N4711" s="11" t="str">
        <f t="shared" si="146"/>
        <v/>
      </c>
      <c r="O4711" s="49" t="str">
        <f t="shared" si="147"/>
        <v/>
      </c>
      <c r="P4711" s="46" t="str">
        <f>IF(A4711="","",VLOOKUP(A4711,'Account Codes '!$B$4:$D$263,3,FALSE))</f>
        <v/>
      </c>
      <c r="Q4711" s="46" t="str">
        <f>IF(F4711="","",VLOOKUP(F4711,'Class Codes'!$A$4:$B$1221,2,FALSE))</f>
        <v/>
      </c>
    </row>
    <row r="4712" spans="1:17" x14ac:dyDescent="0.3">
      <c r="A4712" s="33"/>
      <c r="B4712" s="8" t="str">
        <f>IFERROR(VLOOKUP(A4712,'Account Codes '!$B:$C,2,FALSE)," ")</f>
        <v xml:space="preserve"> </v>
      </c>
      <c r="C4712" s="6"/>
      <c r="D4712" s="6"/>
      <c r="E4712" s="6"/>
      <c r="F4712" s="7"/>
      <c r="G4712" s="12"/>
      <c r="H4712" s="8"/>
      <c r="I4712" s="12"/>
      <c r="J4712" s="12"/>
      <c r="K4712" s="12"/>
      <c r="L4712" s="10"/>
      <c r="M4712" s="10"/>
      <c r="N4712" s="11" t="str">
        <f t="shared" si="146"/>
        <v/>
      </c>
      <c r="O4712" s="49" t="str">
        <f t="shared" si="147"/>
        <v/>
      </c>
      <c r="P4712" s="46" t="str">
        <f>IF(A4712="","",VLOOKUP(A4712,'Account Codes '!$B$4:$D$263,3,FALSE))</f>
        <v/>
      </c>
      <c r="Q4712" s="46" t="str">
        <f>IF(F4712="","",VLOOKUP(F4712,'Class Codes'!$A$4:$B$1221,2,FALSE))</f>
        <v/>
      </c>
    </row>
    <row r="4713" spans="1:17" x14ac:dyDescent="0.3">
      <c r="A4713" s="33"/>
      <c r="B4713" s="8" t="str">
        <f>IFERROR(VLOOKUP(A4713,'Account Codes '!$B:$C,2,FALSE)," ")</f>
        <v xml:space="preserve"> </v>
      </c>
      <c r="C4713" s="6"/>
      <c r="D4713" s="6"/>
      <c r="E4713" s="6"/>
      <c r="F4713" s="7"/>
      <c r="G4713" s="12"/>
      <c r="H4713" s="8"/>
      <c r="I4713" s="12"/>
      <c r="J4713" s="12"/>
      <c r="K4713" s="12"/>
      <c r="L4713" s="10"/>
      <c r="M4713" s="10"/>
      <c r="N4713" s="11" t="str">
        <f t="shared" si="146"/>
        <v/>
      </c>
      <c r="O4713" s="49" t="str">
        <f t="shared" si="147"/>
        <v/>
      </c>
      <c r="P4713" s="46" t="str">
        <f>IF(A4713="","",VLOOKUP(A4713,'Account Codes '!$B$4:$D$263,3,FALSE))</f>
        <v/>
      </c>
      <c r="Q4713" s="46" t="str">
        <f>IF(F4713="","",VLOOKUP(F4713,'Class Codes'!$A$4:$B$1221,2,FALSE))</f>
        <v/>
      </c>
    </row>
    <row r="4714" spans="1:17" x14ac:dyDescent="0.3">
      <c r="A4714" s="33"/>
      <c r="B4714" s="8" t="str">
        <f>IFERROR(VLOOKUP(A4714,'Account Codes '!$B:$C,2,FALSE)," ")</f>
        <v xml:space="preserve"> </v>
      </c>
      <c r="C4714" s="6"/>
      <c r="D4714" s="6"/>
      <c r="E4714" s="6"/>
      <c r="F4714" s="7"/>
      <c r="G4714" s="12"/>
      <c r="H4714" s="8"/>
      <c r="I4714" s="12"/>
      <c r="J4714" s="12"/>
      <c r="K4714" s="12"/>
      <c r="L4714" s="10"/>
      <c r="M4714" s="10"/>
      <c r="N4714" s="11" t="str">
        <f t="shared" si="146"/>
        <v/>
      </c>
      <c r="O4714" s="49" t="str">
        <f t="shared" si="147"/>
        <v/>
      </c>
      <c r="P4714" s="46" t="str">
        <f>IF(A4714="","",VLOOKUP(A4714,'Account Codes '!$B$4:$D$263,3,FALSE))</f>
        <v/>
      </c>
      <c r="Q4714" s="46" t="str">
        <f>IF(F4714="","",VLOOKUP(F4714,'Class Codes'!$A$4:$B$1221,2,FALSE))</f>
        <v/>
      </c>
    </row>
    <row r="4715" spans="1:17" x14ac:dyDescent="0.3">
      <c r="A4715" s="33"/>
      <c r="B4715" s="8" t="str">
        <f>IFERROR(VLOOKUP(A4715,'Account Codes '!$B:$C,2,FALSE)," ")</f>
        <v xml:space="preserve"> </v>
      </c>
      <c r="C4715" s="6"/>
      <c r="D4715" s="6"/>
      <c r="E4715" s="6"/>
      <c r="F4715" s="7"/>
      <c r="G4715" s="12"/>
      <c r="H4715" s="8"/>
      <c r="I4715" s="12"/>
      <c r="J4715" s="12"/>
      <c r="K4715" s="12"/>
      <c r="L4715" s="10"/>
      <c r="M4715" s="10"/>
      <c r="N4715" s="11" t="str">
        <f t="shared" si="146"/>
        <v/>
      </c>
      <c r="O4715" s="49" t="str">
        <f t="shared" si="147"/>
        <v/>
      </c>
      <c r="P4715" s="46" t="str">
        <f>IF(A4715="","",VLOOKUP(A4715,'Account Codes '!$B$4:$D$263,3,FALSE))</f>
        <v/>
      </c>
      <c r="Q4715" s="46" t="str">
        <f>IF(F4715="","",VLOOKUP(F4715,'Class Codes'!$A$4:$B$1221,2,FALSE))</f>
        <v/>
      </c>
    </row>
    <row r="4716" spans="1:17" x14ac:dyDescent="0.3">
      <c r="A4716" s="33"/>
      <c r="B4716" s="8" t="str">
        <f>IFERROR(VLOOKUP(A4716,'Account Codes '!$B:$C,2,FALSE)," ")</f>
        <v xml:space="preserve"> </v>
      </c>
      <c r="C4716" s="6"/>
      <c r="D4716" s="6"/>
      <c r="E4716" s="6"/>
      <c r="F4716" s="7"/>
      <c r="G4716" s="12"/>
      <c r="H4716" s="8"/>
      <c r="I4716" s="12"/>
      <c r="J4716" s="12"/>
      <c r="K4716" s="12"/>
      <c r="L4716" s="10"/>
      <c r="M4716" s="10"/>
      <c r="N4716" s="11" t="str">
        <f t="shared" si="146"/>
        <v/>
      </c>
      <c r="O4716" s="49" t="str">
        <f t="shared" si="147"/>
        <v/>
      </c>
      <c r="P4716" s="46" t="str">
        <f>IF(A4716="","",VLOOKUP(A4716,'Account Codes '!$B$4:$D$263,3,FALSE))</f>
        <v/>
      </c>
      <c r="Q4716" s="46" t="str">
        <f>IF(F4716="","",VLOOKUP(F4716,'Class Codes'!$A$4:$B$1221,2,FALSE))</f>
        <v/>
      </c>
    </row>
    <row r="4717" spans="1:17" x14ac:dyDescent="0.3">
      <c r="A4717" s="33"/>
      <c r="B4717" s="8" t="str">
        <f>IFERROR(VLOOKUP(A4717,'Account Codes '!$B:$C,2,FALSE)," ")</f>
        <v xml:space="preserve"> </v>
      </c>
      <c r="C4717" s="6"/>
      <c r="D4717" s="6"/>
      <c r="E4717" s="6"/>
      <c r="F4717" s="7"/>
      <c r="G4717" s="12"/>
      <c r="H4717" s="8"/>
      <c r="I4717" s="12"/>
      <c r="J4717" s="12"/>
      <c r="K4717" s="12"/>
      <c r="L4717" s="10"/>
      <c r="M4717" s="10"/>
      <c r="N4717" s="11" t="str">
        <f t="shared" si="146"/>
        <v/>
      </c>
      <c r="O4717" s="49" t="str">
        <f t="shared" si="147"/>
        <v/>
      </c>
      <c r="P4717" s="46" t="str">
        <f>IF(A4717="","",VLOOKUP(A4717,'Account Codes '!$B$4:$D$263,3,FALSE))</f>
        <v/>
      </c>
      <c r="Q4717" s="46" t="str">
        <f>IF(F4717="","",VLOOKUP(F4717,'Class Codes'!$A$4:$B$1221,2,FALSE))</f>
        <v/>
      </c>
    </row>
    <row r="4718" spans="1:17" x14ac:dyDescent="0.3">
      <c r="A4718" s="33"/>
      <c r="B4718" s="8" t="str">
        <f>IFERROR(VLOOKUP(A4718,'Account Codes '!$B:$C,2,FALSE)," ")</f>
        <v xml:space="preserve"> </v>
      </c>
      <c r="C4718" s="6"/>
      <c r="D4718" s="6"/>
      <c r="E4718" s="6"/>
      <c r="F4718" s="7"/>
      <c r="G4718" s="12"/>
      <c r="H4718" s="8"/>
      <c r="I4718" s="12"/>
      <c r="J4718" s="12"/>
      <c r="K4718" s="12"/>
      <c r="L4718" s="10"/>
      <c r="M4718" s="10"/>
      <c r="N4718" s="11" t="str">
        <f t="shared" si="146"/>
        <v/>
      </c>
      <c r="O4718" s="49" t="str">
        <f t="shared" si="147"/>
        <v/>
      </c>
      <c r="P4718" s="46" t="str">
        <f>IF(A4718="","",VLOOKUP(A4718,'Account Codes '!$B$4:$D$263,3,FALSE))</f>
        <v/>
      </c>
      <c r="Q4718" s="46" t="str">
        <f>IF(F4718="","",VLOOKUP(F4718,'Class Codes'!$A$4:$B$1221,2,FALSE))</f>
        <v/>
      </c>
    </row>
    <row r="4719" spans="1:17" x14ac:dyDescent="0.3">
      <c r="A4719" s="33"/>
      <c r="B4719" s="8" t="str">
        <f>IFERROR(VLOOKUP(A4719,'Account Codes '!$B:$C,2,FALSE)," ")</f>
        <v xml:space="preserve"> </v>
      </c>
      <c r="C4719" s="6"/>
      <c r="D4719" s="6"/>
      <c r="E4719" s="6"/>
      <c r="F4719" s="7"/>
      <c r="G4719" s="12"/>
      <c r="H4719" s="8"/>
      <c r="I4719" s="12"/>
      <c r="J4719" s="12"/>
      <c r="K4719" s="12"/>
      <c r="L4719" s="10"/>
      <c r="M4719" s="10"/>
      <c r="N4719" s="11" t="str">
        <f t="shared" si="146"/>
        <v/>
      </c>
      <c r="O4719" s="49" t="str">
        <f t="shared" si="147"/>
        <v/>
      </c>
      <c r="P4719" s="46" t="str">
        <f>IF(A4719="","",VLOOKUP(A4719,'Account Codes '!$B$4:$D$263,3,FALSE))</f>
        <v/>
      </c>
      <c r="Q4719" s="46" t="str">
        <f>IF(F4719="","",VLOOKUP(F4719,'Class Codes'!$A$4:$B$1221,2,FALSE))</f>
        <v/>
      </c>
    </row>
    <row r="4720" spans="1:17" x14ac:dyDescent="0.3">
      <c r="A4720" s="33"/>
      <c r="B4720" s="8" t="str">
        <f>IFERROR(VLOOKUP(A4720,'Account Codes '!$B:$C,2,FALSE)," ")</f>
        <v xml:space="preserve"> </v>
      </c>
      <c r="C4720" s="6"/>
      <c r="D4720" s="6"/>
      <c r="E4720" s="6"/>
      <c r="F4720" s="7"/>
      <c r="G4720" s="12"/>
      <c r="H4720" s="8"/>
      <c r="I4720" s="12"/>
      <c r="J4720" s="12"/>
      <c r="K4720" s="12"/>
      <c r="L4720" s="10"/>
      <c r="M4720" s="10"/>
      <c r="N4720" s="11" t="str">
        <f t="shared" si="146"/>
        <v/>
      </c>
      <c r="O4720" s="49" t="str">
        <f t="shared" si="147"/>
        <v/>
      </c>
      <c r="P4720" s="46" t="str">
        <f>IF(A4720="","",VLOOKUP(A4720,'Account Codes '!$B$4:$D$263,3,FALSE))</f>
        <v/>
      </c>
      <c r="Q4720" s="46" t="str">
        <f>IF(F4720="","",VLOOKUP(F4720,'Class Codes'!$A$4:$B$1221,2,FALSE))</f>
        <v/>
      </c>
    </row>
    <row r="4721" spans="1:17" x14ac:dyDescent="0.3">
      <c r="A4721" s="33"/>
      <c r="B4721" s="8" t="str">
        <f>IFERROR(VLOOKUP(A4721,'Account Codes '!$B:$C,2,FALSE)," ")</f>
        <v xml:space="preserve"> </v>
      </c>
      <c r="C4721" s="6"/>
      <c r="D4721" s="6"/>
      <c r="E4721" s="6"/>
      <c r="F4721" s="7"/>
      <c r="G4721" s="12"/>
      <c r="H4721" s="8"/>
      <c r="I4721" s="12"/>
      <c r="J4721" s="12"/>
      <c r="K4721" s="12"/>
      <c r="L4721" s="10"/>
      <c r="M4721" s="10"/>
      <c r="N4721" s="11" t="str">
        <f t="shared" si="146"/>
        <v/>
      </c>
      <c r="O4721" s="49" t="str">
        <f t="shared" si="147"/>
        <v/>
      </c>
      <c r="P4721" s="46" t="str">
        <f>IF(A4721="","",VLOOKUP(A4721,'Account Codes '!$B$4:$D$263,3,FALSE))</f>
        <v/>
      </c>
      <c r="Q4721" s="46" t="str">
        <f>IF(F4721="","",VLOOKUP(F4721,'Class Codes'!$A$4:$B$1221,2,FALSE))</f>
        <v/>
      </c>
    </row>
    <row r="4722" spans="1:17" x14ac:dyDescent="0.3">
      <c r="A4722" s="33"/>
      <c r="B4722" s="8" t="str">
        <f>IFERROR(VLOOKUP(A4722,'Account Codes '!$B:$C,2,FALSE)," ")</f>
        <v xml:space="preserve"> </v>
      </c>
      <c r="C4722" s="6"/>
      <c r="D4722" s="6"/>
      <c r="E4722" s="6"/>
      <c r="F4722" s="7"/>
      <c r="G4722" s="12"/>
      <c r="H4722" s="8"/>
      <c r="I4722" s="12"/>
      <c r="J4722" s="12"/>
      <c r="K4722" s="12"/>
      <c r="L4722" s="10"/>
      <c r="M4722" s="10"/>
      <c r="N4722" s="11" t="str">
        <f t="shared" si="146"/>
        <v/>
      </c>
      <c r="O4722" s="49" t="str">
        <f t="shared" si="147"/>
        <v/>
      </c>
      <c r="P4722" s="46" t="str">
        <f>IF(A4722="","",VLOOKUP(A4722,'Account Codes '!$B$4:$D$263,3,FALSE))</f>
        <v/>
      </c>
      <c r="Q4722" s="46" t="str">
        <f>IF(F4722="","",VLOOKUP(F4722,'Class Codes'!$A$4:$B$1221,2,FALSE))</f>
        <v/>
      </c>
    </row>
    <row r="4723" spans="1:17" x14ac:dyDescent="0.3">
      <c r="A4723" s="33"/>
      <c r="B4723" s="8" t="str">
        <f>IFERROR(VLOOKUP(A4723,'Account Codes '!$B:$C,2,FALSE)," ")</f>
        <v xml:space="preserve"> </v>
      </c>
      <c r="C4723" s="6"/>
      <c r="D4723" s="6"/>
      <c r="E4723" s="6"/>
      <c r="F4723" s="7"/>
      <c r="G4723" s="12"/>
      <c r="H4723" s="8"/>
      <c r="I4723" s="12"/>
      <c r="J4723" s="12"/>
      <c r="K4723" s="12"/>
      <c r="L4723" s="10"/>
      <c r="M4723" s="10"/>
      <c r="N4723" s="11" t="str">
        <f t="shared" si="146"/>
        <v/>
      </c>
      <c r="O4723" s="49" t="str">
        <f t="shared" si="147"/>
        <v/>
      </c>
      <c r="P4723" s="46" t="str">
        <f>IF(A4723="","",VLOOKUP(A4723,'Account Codes '!$B$4:$D$263,3,FALSE))</f>
        <v/>
      </c>
      <c r="Q4723" s="46" t="str">
        <f>IF(F4723="","",VLOOKUP(F4723,'Class Codes'!$A$4:$B$1221,2,FALSE))</f>
        <v/>
      </c>
    </row>
    <row r="4724" spans="1:17" x14ac:dyDescent="0.3">
      <c r="A4724" s="33"/>
      <c r="B4724" s="8" t="str">
        <f>IFERROR(VLOOKUP(A4724,'Account Codes '!$B:$C,2,FALSE)," ")</f>
        <v xml:space="preserve"> </v>
      </c>
      <c r="C4724" s="6"/>
      <c r="D4724" s="6"/>
      <c r="E4724" s="6"/>
      <c r="F4724" s="7"/>
      <c r="G4724" s="12"/>
      <c r="H4724" s="8"/>
      <c r="I4724" s="12"/>
      <c r="J4724" s="12"/>
      <c r="K4724" s="12"/>
      <c r="L4724" s="10"/>
      <c r="M4724" s="10"/>
      <c r="N4724" s="11" t="str">
        <f t="shared" si="146"/>
        <v/>
      </c>
      <c r="O4724" s="49" t="str">
        <f t="shared" si="147"/>
        <v/>
      </c>
      <c r="P4724" s="46" t="str">
        <f>IF(A4724="","",VLOOKUP(A4724,'Account Codes '!$B$4:$D$263,3,FALSE))</f>
        <v/>
      </c>
      <c r="Q4724" s="46" t="str">
        <f>IF(F4724="","",VLOOKUP(F4724,'Class Codes'!$A$4:$B$1221,2,FALSE))</f>
        <v/>
      </c>
    </row>
    <row r="4725" spans="1:17" x14ac:dyDescent="0.3">
      <c r="A4725" s="33"/>
      <c r="B4725" s="8" t="str">
        <f>IFERROR(VLOOKUP(A4725,'Account Codes '!$B:$C,2,FALSE)," ")</f>
        <v xml:space="preserve"> </v>
      </c>
      <c r="C4725" s="6"/>
      <c r="D4725" s="6"/>
      <c r="E4725" s="6"/>
      <c r="F4725" s="7"/>
      <c r="G4725" s="12"/>
      <c r="H4725" s="8"/>
      <c r="I4725" s="12"/>
      <c r="J4725" s="12"/>
      <c r="K4725" s="12"/>
      <c r="L4725" s="10"/>
      <c r="M4725" s="10"/>
      <c r="N4725" s="11" t="str">
        <f t="shared" si="146"/>
        <v/>
      </c>
      <c r="O4725" s="49" t="str">
        <f t="shared" si="147"/>
        <v/>
      </c>
      <c r="P4725" s="46" t="str">
        <f>IF(A4725="","",VLOOKUP(A4725,'Account Codes '!$B$4:$D$263,3,FALSE))</f>
        <v/>
      </c>
      <c r="Q4725" s="46" t="str">
        <f>IF(F4725="","",VLOOKUP(F4725,'Class Codes'!$A$4:$B$1221,2,FALSE))</f>
        <v/>
      </c>
    </row>
    <row r="4726" spans="1:17" x14ac:dyDescent="0.3">
      <c r="A4726" s="33"/>
      <c r="B4726" s="8" t="str">
        <f>IFERROR(VLOOKUP(A4726,'Account Codes '!$B:$C,2,FALSE)," ")</f>
        <v xml:space="preserve"> </v>
      </c>
      <c r="C4726" s="6"/>
      <c r="D4726" s="6"/>
      <c r="E4726" s="6"/>
      <c r="F4726" s="7"/>
      <c r="G4726" s="12"/>
      <c r="H4726" s="8"/>
      <c r="I4726" s="12"/>
      <c r="J4726" s="12"/>
      <c r="K4726" s="12"/>
      <c r="L4726" s="10"/>
      <c r="M4726" s="10"/>
      <c r="N4726" s="11" t="str">
        <f t="shared" si="146"/>
        <v/>
      </c>
      <c r="O4726" s="49" t="str">
        <f t="shared" si="147"/>
        <v/>
      </c>
      <c r="P4726" s="46" t="str">
        <f>IF(A4726="","",VLOOKUP(A4726,'Account Codes '!$B$4:$D$263,3,FALSE))</f>
        <v/>
      </c>
      <c r="Q4726" s="46" t="str">
        <f>IF(F4726="","",VLOOKUP(F4726,'Class Codes'!$A$4:$B$1221,2,FALSE))</f>
        <v/>
      </c>
    </row>
    <row r="4727" spans="1:17" x14ac:dyDescent="0.3">
      <c r="A4727" s="33"/>
      <c r="B4727" s="8" t="str">
        <f>IFERROR(VLOOKUP(A4727,'Account Codes '!$B:$C,2,FALSE)," ")</f>
        <v xml:space="preserve"> </v>
      </c>
      <c r="C4727" s="6"/>
      <c r="D4727" s="6"/>
      <c r="E4727" s="6"/>
      <c r="F4727" s="7"/>
      <c r="G4727" s="12"/>
      <c r="H4727" s="8"/>
      <c r="I4727" s="12"/>
      <c r="J4727" s="12"/>
      <c r="K4727" s="12"/>
      <c r="L4727" s="10"/>
      <c r="M4727" s="10"/>
      <c r="N4727" s="11" t="str">
        <f t="shared" si="146"/>
        <v/>
      </c>
      <c r="O4727" s="49" t="str">
        <f t="shared" si="147"/>
        <v/>
      </c>
      <c r="P4727" s="46" t="str">
        <f>IF(A4727="","",VLOOKUP(A4727,'Account Codes '!$B$4:$D$263,3,FALSE))</f>
        <v/>
      </c>
      <c r="Q4727" s="46" t="str">
        <f>IF(F4727="","",VLOOKUP(F4727,'Class Codes'!$A$4:$B$1221,2,FALSE))</f>
        <v/>
      </c>
    </row>
    <row r="4728" spans="1:17" x14ac:dyDescent="0.3">
      <c r="A4728" s="33"/>
      <c r="B4728" s="8" t="str">
        <f>IFERROR(VLOOKUP(A4728,'Account Codes '!$B:$C,2,FALSE)," ")</f>
        <v xml:space="preserve"> </v>
      </c>
      <c r="C4728" s="6"/>
      <c r="D4728" s="6"/>
      <c r="E4728" s="6"/>
      <c r="F4728" s="7"/>
      <c r="G4728" s="12"/>
      <c r="H4728" s="8"/>
      <c r="I4728" s="12"/>
      <c r="J4728" s="12"/>
      <c r="K4728" s="12"/>
      <c r="L4728" s="10"/>
      <c r="M4728" s="10"/>
      <c r="N4728" s="11" t="str">
        <f t="shared" si="146"/>
        <v/>
      </c>
      <c r="O4728" s="49" t="str">
        <f t="shared" si="147"/>
        <v/>
      </c>
      <c r="P4728" s="46" t="str">
        <f>IF(A4728="","",VLOOKUP(A4728,'Account Codes '!$B$4:$D$263,3,FALSE))</f>
        <v/>
      </c>
      <c r="Q4728" s="46" t="str">
        <f>IF(F4728="","",VLOOKUP(F4728,'Class Codes'!$A$4:$B$1221,2,FALSE))</f>
        <v/>
      </c>
    </row>
    <row r="4729" spans="1:17" x14ac:dyDescent="0.3">
      <c r="A4729" s="33"/>
      <c r="B4729" s="8" t="str">
        <f>IFERROR(VLOOKUP(A4729,'Account Codes '!$B:$C,2,FALSE)," ")</f>
        <v xml:space="preserve"> </v>
      </c>
      <c r="C4729" s="6"/>
      <c r="D4729" s="6"/>
      <c r="E4729" s="6"/>
      <c r="F4729" s="7"/>
      <c r="G4729" s="12"/>
      <c r="H4729" s="8"/>
      <c r="I4729" s="12"/>
      <c r="J4729" s="12"/>
      <c r="K4729" s="12"/>
      <c r="L4729" s="10"/>
      <c r="M4729" s="10"/>
      <c r="N4729" s="11" t="str">
        <f t="shared" si="146"/>
        <v/>
      </c>
      <c r="O4729" s="49" t="str">
        <f t="shared" si="147"/>
        <v/>
      </c>
      <c r="P4729" s="46" t="str">
        <f>IF(A4729="","",VLOOKUP(A4729,'Account Codes '!$B$4:$D$263,3,FALSE))</f>
        <v/>
      </c>
      <c r="Q4729" s="46" t="str">
        <f>IF(F4729="","",VLOOKUP(F4729,'Class Codes'!$A$4:$B$1221,2,FALSE))</f>
        <v/>
      </c>
    </row>
    <row r="4730" spans="1:17" x14ac:dyDescent="0.3">
      <c r="A4730" s="33"/>
      <c r="B4730" s="8" t="str">
        <f>IFERROR(VLOOKUP(A4730,'Account Codes '!$B:$C,2,FALSE)," ")</f>
        <v xml:space="preserve"> </v>
      </c>
      <c r="C4730" s="6"/>
      <c r="D4730" s="6"/>
      <c r="E4730" s="6"/>
      <c r="F4730" s="7"/>
      <c r="G4730" s="12"/>
      <c r="H4730" s="8"/>
      <c r="I4730" s="12"/>
      <c r="J4730" s="12"/>
      <c r="K4730" s="12"/>
      <c r="L4730" s="10"/>
      <c r="M4730" s="10"/>
      <c r="N4730" s="11" t="str">
        <f t="shared" si="146"/>
        <v/>
      </c>
      <c r="O4730" s="49" t="str">
        <f t="shared" si="147"/>
        <v/>
      </c>
      <c r="P4730" s="46" t="str">
        <f>IF(A4730="","",VLOOKUP(A4730,'Account Codes '!$B$4:$D$263,3,FALSE))</f>
        <v/>
      </c>
      <c r="Q4730" s="46" t="str">
        <f>IF(F4730="","",VLOOKUP(F4730,'Class Codes'!$A$4:$B$1221,2,FALSE))</f>
        <v/>
      </c>
    </row>
    <row r="4731" spans="1:17" x14ac:dyDescent="0.3">
      <c r="A4731" s="33"/>
      <c r="B4731" s="8" t="str">
        <f>IFERROR(VLOOKUP(A4731,'Account Codes '!$B:$C,2,FALSE)," ")</f>
        <v xml:space="preserve"> </v>
      </c>
      <c r="C4731" s="6"/>
      <c r="D4731" s="6"/>
      <c r="E4731" s="6"/>
      <c r="F4731" s="7"/>
      <c r="G4731" s="12"/>
      <c r="H4731" s="8"/>
      <c r="I4731" s="12"/>
      <c r="J4731" s="12"/>
      <c r="K4731" s="12"/>
      <c r="L4731" s="10"/>
      <c r="M4731" s="10"/>
      <c r="N4731" s="11" t="str">
        <f t="shared" si="146"/>
        <v/>
      </c>
      <c r="O4731" s="49" t="str">
        <f t="shared" si="147"/>
        <v/>
      </c>
      <c r="P4731" s="46" t="str">
        <f>IF(A4731="","",VLOOKUP(A4731,'Account Codes '!$B$4:$D$263,3,FALSE))</f>
        <v/>
      </c>
      <c r="Q4731" s="46" t="str">
        <f>IF(F4731="","",VLOOKUP(F4731,'Class Codes'!$A$4:$B$1221,2,FALSE))</f>
        <v/>
      </c>
    </row>
    <row r="4732" spans="1:17" x14ac:dyDescent="0.3">
      <c r="A4732" s="33"/>
      <c r="B4732" s="8" t="str">
        <f>IFERROR(VLOOKUP(A4732,'Account Codes '!$B:$C,2,FALSE)," ")</f>
        <v xml:space="preserve"> </v>
      </c>
      <c r="C4732" s="6"/>
      <c r="D4732" s="6"/>
      <c r="E4732" s="6"/>
      <c r="F4732" s="7"/>
      <c r="G4732" s="12"/>
      <c r="H4732" s="8"/>
      <c r="I4732" s="12"/>
      <c r="J4732" s="12"/>
      <c r="K4732" s="12"/>
      <c r="L4732" s="10"/>
      <c r="M4732" s="10"/>
      <c r="N4732" s="11" t="str">
        <f t="shared" si="146"/>
        <v/>
      </c>
      <c r="O4732" s="49" t="str">
        <f t="shared" si="147"/>
        <v/>
      </c>
      <c r="P4732" s="46" t="str">
        <f>IF(A4732="","",VLOOKUP(A4732,'Account Codes '!$B$4:$D$263,3,FALSE))</f>
        <v/>
      </c>
      <c r="Q4732" s="46" t="str">
        <f>IF(F4732="","",VLOOKUP(F4732,'Class Codes'!$A$4:$B$1221,2,FALSE))</f>
        <v/>
      </c>
    </row>
    <row r="4733" spans="1:17" x14ac:dyDescent="0.3">
      <c r="A4733" s="33"/>
      <c r="B4733" s="8" t="str">
        <f>IFERROR(VLOOKUP(A4733,'Account Codes '!$B:$C,2,FALSE)," ")</f>
        <v xml:space="preserve"> </v>
      </c>
      <c r="C4733" s="6"/>
      <c r="D4733" s="6"/>
      <c r="E4733" s="6"/>
      <c r="F4733" s="7"/>
      <c r="G4733" s="12"/>
      <c r="H4733" s="8"/>
      <c r="I4733" s="12"/>
      <c r="J4733" s="12"/>
      <c r="K4733" s="12"/>
      <c r="L4733" s="10"/>
      <c r="M4733" s="10"/>
      <c r="N4733" s="11" t="str">
        <f t="shared" si="146"/>
        <v/>
      </c>
      <c r="O4733" s="49" t="str">
        <f t="shared" si="147"/>
        <v/>
      </c>
      <c r="P4733" s="46" t="str">
        <f>IF(A4733="","",VLOOKUP(A4733,'Account Codes '!$B$4:$D$263,3,FALSE))</f>
        <v/>
      </c>
      <c r="Q4733" s="46" t="str">
        <f>IF(F4733="","",VLOOKUP(F4733,'Class Codes'!$A$4:$B$1221,2,FALSE))</f>
        <v/>
      </c>
    </row>
    <row r="4734" spans="1:17" x14ac:dyDescent="0.3">
      <c r="A4734" s="33"/>
      <c r="B4734" s="8" t="str">
        <f>IFERROR(VLOOKUP(A4734,'Account Codes '!$B:$C,2,FALSE)," ")</f>
        <v xml:space="preserve"> </v>
      </c>
      <c r="C4734" s="6"/>
      <c r="D4734" s="6"/>
      <c r="E4734" s="6"/>
      <c r="F4734" s="7"/>
      <c r="G4734" s="12"/>
      <c r="H4734" s="8"/>
      <c r="I4734" s="12"/>
      <c r="J4734" s="12"/>
      <c r="K4734" s="12"/>
      <c r="L4734" s="10"/>
      <c r="M4734" s="10"/>
      <c r="N4734" s="11" t="str">
        <f t="shared" ref="N4734:N4797" si="148">IF(NOT(ISBLANK(L4734)),L4734*M4734,"")</f>
        <v/>
      </c>
      <c r="O4734" s="49" t="str">
        <f t="shared" si="147"/>
        <v/>
      </c>
      <c r="P4734" s="46" t="str">
        <f>IF(A4734="","",VLOOKUP(A4734,'Account Codes '!$B$4:$D$263,3,FALSE))</f>
        <v/>
      </c>
      <c r="Q4734" s="46" t="str">
        <f>IF(F4734="","",VLOOKUP(F4734,'Class Codes'!$A$4:$B$1221,2,FALSE))</f>
        <v/>
      </c>
    </row>
    <row r="4735" spans="1:17" x14ac:dyDescent="0.3">
      <c r="A4735" s="33"/>
      <c r="B4735" s="8" t="str">
        <f>IFERROR(VLOOKUP(A4735,'Account Codes '!$B:$C,2,FALSE)," ")</f>
        <v xml:space="preserve"> </v>
      </c>
      <c r="C4735" s="6"/>
      <c r="D4735" s="6"/>
      <c r="E4735" s="6"/>
      <c r="F4735" s="7"/>
      <c r="G4735" s="12"/>
      <c r="H4735" s="8"/>
      <c r="I4735" s="12"/>
      <c r="J4735" s="12"/>
      <c r="K4735" s="12"/>
      <c r="L4735" s="10"/>
      <c r="M4735" s="10"/>
      <c r="N4735" s="11" t="str">
        <f t="shared" si="148"/>
        <v/>
      </c>
      <c r="O4735" s="49" t="str">
        <f t="shared" si="147"/>
        <v/>
      </c>
      <c r="P4735" s="46" t="str">
        <f>IF(A4735="","",VLOOKUP(A4735,'Account Codes '!$B$4:$D$263,3,FALSE))</f>
        <v/>
      </c>
      <c r="Q4735" s="46" t="str">
        <f>IF(F4735="","",VLOOKUP(F4735,'Class Codes'!$A$4:$B$1221,2,FALSE))</f>
        <v/>
      </c>
    </row>
    <row r="4736" spans="1:17" x14ac:dyDescent="0.3">
      <c r="A4736" s="33"/>
      <c r="B4736" s="8" t="str">
        <f>IFERROR(VLOOKUP(A4736,'Account Codes '!$B:$C,2,FALSE)," ")</f>
        <v xml:space="preserve"> </v>
      </c>
      <c r="C4736" s="6"/>
      <c r="D4736" s="6"/>
      <c r="E4736" s="6"/>
      <c r="F4736" s="7"/>
      <c r="G4736" s="12"/>
      <c r="H4736" s="8"/>
      <c r="I4736" s="12"/>
      <c r="J4736" s="12"/>
      <c r="K4736" s="12"/>
      <c r="L4736" s="10"/>
      <c r="M4736" s="10"/>
      <c r="N4736" s="11" t="str">
        <f t="shared" si="148"/>
        <v/>
      </c>
      <c r="O4736" s="49" t="str">
        <f t="shared" si="147"/>
        <v/>
      </c>
      <c r="P4736" s="46" t="str">
        <f>IF(A4736="","",VLOOKUP(A4736,'Account Codes '!$B$4:$D$263,3,FALSE))</f>
        <v/>
      </c>
      <c r="Q4736" s="46" t="str">
        <f>IF(F4736="","",VLOOKUP(F4736,'Class Codes'!$A$4:$B$1221,2,FALSE))</f>
        <v/>
      </c>
    </row>
    <row r="4737" spans="1:17" x14ac:dyDescent="0.3">
      <c r="A4737" s="33"/>
      <c r="B4737" s="8" t="str">
        <f>IFERROR(VLOOKUP(A4737,'Account Codes '!$B:$C,2,FALSE)," ")</f>
        <v xml:space="preserve"> </v>
      </c>
      <c r="C4737" s="6"/>
      <c r="D4737" s="6"/>
      <c r="E4737" s="6"/>
      <c r="F4737" s="7"/>
      <c r="G4737" s="12"/>
      <c r="H4737" s="8"/>
      <c r="I4737" s="12"/>
      <c r="J4737" s="12"/>
      <c r="K4737" s="12"/>
      <c r="L4737" s="10"/>
      <c r="M4737" s="10"/>
      <c r="N4737" s="11" t="str">
        <f t="shared" si="148"/>
        <v/>
      </c>
      <c r="O4737" s="49" t="str">
        <f t="shared" si="147"/>
        <v/>
      </c>
      <c r="P4737" s="46" t="str">
        <f>IF(A4737="","",VLOOKUP(A4737,'Account Codes '!$B$4:$D$263,3,FALSE))</f>
        <v/>
      </c>
      <c r="Q4737" s="46" t="str">
        <f>IF(F4737="","",VLOOKUP(F4737,'Class Codes'!$A$4:$B$1221,2,FALSE))</f>
        <v/>
      </c>
    </row>
    <row r="4738" spans="1:17" x14ac:dyDescent="0.3">
      <c r="A4738" s="33"/>
      <c r="B4738" s="8" t="str">
        <f>IFERROR(VLOOKUP(A4738,'Account Codes '!$B:$C,2,FALSE)," ")</f>
        <v xml:space="preserve"> </v>
      </c>
      <c r="C4738" s="6"/>
      <c r="D4738" s="6"/>
      <c r="E4738" s="6"/>
      <c r="F4738" s="7"/>
      <c r="G4738" s="12"/>
      <c r="H4738" s="8"/>
      <c r="I4738" s="12"/>
      <c r="J4738" s="12"/>
      <c r="K4738" s="12"/>
      <c r="L4738" s="10"/>
      <c r="M4738" s="10"/>
      <c r="N4738" s="11" t="str">
        <f t="shared" si="148"/>
        <v/>
      </c>
      <c r="O4738" s="49" t="str">
        <f t="shared" si="147"/>
        <v/>
      </c>
      <c r="P4738" s="46" t="str">
        <f>IF(A4738="","",VLOOKUP(A4738,'Account Codes '!$B$4:$D$263,3,FALSE))</f>
        <v/>
      </c>
      <c r="Q4738" s="46" t="str">
        <f>IF(F4738="","",VLOOKUP(F4738,'Class Codes'!$A$4:$B$1221,2,FALSE))</f>
        <v/>
      </c>
    </row>
    <row r="4739" spans="1:17" x14ac:dyDescent="0.3">
      <c r="A4739" s="33"/>
      <c r="B4739" s="8" t="str">
        <f>IFERROR(VLOOKUP(A4739,'Account Codes '!$B:$C,2,FALSE)," ")</f>
        <v xml:space="preserve"> </v>
      </c>
      <c r="C4739" s="6"/>
      <c r="D4739" s="6"/>
      <c r="E4739" s="6"/>
      <c r="F4739" s="7"/>
      <c r="G4739" s="12"/>
      <c r="H4739" s="8"/>
      <c r="I4739" s="12"/>
      <c r="J4739" s="12"/>
      <c r="K4739" s="12"/>
      <c r="L4739" s="10"/>
      <c r="M4739" s="10"/>
      <c r="N4739" s="11" t="str">
        <f t="shared" si="148"/>
        <v/>
      </c>
      <c r="O4739" s="49" t="str">
        <f t="shared" si="147"/>
        <v/>
      </c>
      <c r="P4739" s="46" t="str">
        <f>IF(A4739="","",VLOOKUP(A4739,'Account Codes '!$B$4:$D$263,3,FALSE))</f>
        <v/>
      </c>
      <c r="Q4739" s="46" t="str">
        <f>IF(F4739="","",VLOOKUP(F4739,'Class Codes'!$A$4:$B$1221,2,FALSE))</f>
        <v/>
      </c>
    </row>
    <row r="4740" spans="1:17" x14ac:dyDescent="0.3">
      <c r="A4740" s="33"/>
      <c r="B4740" s="8" t="str">
        <f>IFERROR(VLOOKUP(A4740,'Account Codes '!$B:$C,2,FALSE)," ")</f>
        <v xml:space="preserve"> </v>
      </c>
      <c r="C4740" s="6"/>
      <c r="D4740" s="6"/>
      <c r="E4740" s="6"/>
      <c r="F4740" s="7"/>
      <c r="G4740" s="12"/>
      <c r="H4740" s="8"/>
      <c r="I4740" s="12"/>
      <c r="J4740" s="12"/>
      <c r="K4740" s="12"/>
      <c r="L4740" s="10"/>
      <c r="M4740" s="10"/>
      <c r="N4740" s="11" t="str">
        <f t="shared" si="148"/>
        <v/>
      </c>
      <c r="O4740" s="49" t="str">
        <f t="shared" si="147"/>
        <v/>
      </c>
      <c r="P4740" s="46" t="str">
        <f>IF(A4740="","",VLOOKUP(A4740,'Account Codes '!$B$4:$D$263,3,FALSE))</f>
        <v/>
      </c>
      <c r="Q4740" s="46" t="str">
        <f>IF(F4740="","",VLOOKUP(F4740,'Class Codes'!$A$4:$B$1221,2,FALSE))</f>
        <v/>
      </c>
    </row>
    <row r="4741" spans="1:17" x14ac:dyDescent="0.3">
      <c r="A4741" s="33"/>
      <c r="B4741" s="8" t="str">
        <f>IFERROR(VLOOKUP(A4741,'Account Codes '!$B:$C,2,FALSE)," ")</f>
        <v xml:space="preserve"> </v>
      </c>
      <c r="C4741" s="6"/>
      <c r="D4741" s="6"/>
      <c r="E4741" s="6"/>
      <c r="F4741" s="7"/>
      <c r="G4741" s="12"/>
      <c r="H4741" s="8"/>
      <c r="I4741" s="12"/>
      <c r="J4741" s="12"/>
      <c r="K4741" s="12"/>
      <c r="L4741" s="10"/>
      <c r="M4741" s="10"/>
      <c r="N4741" s="11" t="str">
        <f t="shared" si="148"/>
        <v/>
      </c>
      <c r="O4741" s="49" t="str">
        <f t="shared" si="147"/>
        <v/>
      </c>
      <c r="P4741" s="46" t="str">
        <f>IF(A4741="","",VLOOKUP(A4741,'Account Codes '!$B$4:$D$263,3,FALSE))</f>
        <v/>
      </c>
      <c r="Q4741" s="46" t="str">
        <f>IF(F4741="","",VLOOKUP(F4741,'Class Codes'!$A$4:$B$1221,2,FALSE))</f>
        <v/>
      </c>
    </row>
    <row r="4742" spans="1:17" x14ac:dyDescent="0.3">
      <c r="A4742" s="33"/>
      <c r="B4742" s="8" t="str">
        <f>IFERROR(VLOOKUP(A4742,'Account Codes '!$B:$C,2,FALSE)," ")</f>
        <v xml:space="preserve"> </v>
      </c>
      <c r="C4742" s="6"/>
      <c r="D4742" s="6"/>
      <c r="E4742" s="6"/>
      <c r="F4742" s="7"/>
      <c r="G4742" s="12"/>
      <c r="H4742" s="8"/>
      <c r="I4742" s="12"/>
      <c r="J4742" s="12"/>
      <c r="K4742" s="12"/>
      <c r="L4742" s="10"/>
      <c r="M4742" s="10"/>
      <c r="N4742" s="11" t="str">
        <f t="shared" si="148"/>
        <v/>
      </c>
      <c r="O4742" s="49" t="str">
        <f t="shared" si="147"/>
        <v/>
      </c>
      <c r="P4742" s="46" t="str">
        <f>IF(A4742="","",VLOOKUP(A4742,'Account Codes '!$B$4:$D$263,3,FALSE))</f>
        <v/>
      </c>
      <c r="Q4742" s="46" t="str">
        <f>IF(F4742="","",VLOOKUP(F4742,'Class Codes'!$A$4:$B$1221,2,FALSE))</f>
        <v/>
      </c>
    </row>
    <row r="4743" spans="1:17" x14ac:dyDescent="0.3">
      <c r="A4743" s="33"/>
      <c r="B4743" s="8" t="str">
        <f>IFERROR(VLOOKUP(A4743,'Account Codes '!$B:$C,2,FALSE)," ")</f>
        <v xml:space="preserve"> </v>
      </c>
      <c r="C4743" s="6"/>
      <c r="D4743" s="6"/>
      <c r="E4743" s="6"/>
      <c r="F4743" s="7"/>
      <c r="G4743" s="12"/>
      <c r="H4743" s="8"/>
      <c r="I4743" s="12"/>
      <c r="J4743" s="12"/>
      <c r="K4743" s="12"/>
      <c r="L4743" s="10"/>
      <c r="M4743" s="10"/>
      <c r="N4743" s="11" t="str">
        <f t="shared" si="148"/>
        <v/>
      </c>
      <c r="O4743" s="49" t="str">
        <f t="shared" si="147"/>
        <v/>
      </c>
      <c r="P4743" s="46" t="str">
        <f>IF(A4743="","",VLOOKUP(A4743,'Account Codes '!$B$4:$D$263,3,FALSE))</f>
        <v/>
      </c>
      <c r="Q4743" s="46" t="str">
        <f>IF(F4743="","",VLOOKUP(F4743,'Class Codes'!$A$4:$B$1221,2,FALSE))</f>
        <v/>
      </c>
    </row>
    <row r="4744" spans="1:17" x14ac:dyDescent="0.3">
      <c r="A4744" s="33"/>
      <c r="B4744" s="8" t="str">
        <f>IFERROR(VLOOKUP(A4744,'Account Codes '!$B:$C,2,FALSE)," ")</f>
        <v xml:space="preserve"> </v>
      </c>
      <c r="C4744" s="6"/>
      <c r="D4744" s="6"/>
      <c r="E4744" s="6"/>
      <c r="F4744" s="7"/>
      <c r="G4744" s="12"/>
      <c r="H4744" s="8"/>
      <c r="I4744" s="12"/>
      <c r="J4744" s="12"/>
      <c r="K4744" s="12"/>
      <c r="L4744" s="10"/>
      <c r="M4744" s="10"/>
      <c r="N4744" s="11" t="str">
        <f t="shared" si="148"/>
        <v/>
      </c>
      <c r="O4744" s="49" t="str">
        <f t="shared" si="147"/>
        <v/>
      </c>
      <c r="P4744" s="46" t="str">
        <f>IF(A4744="","",VLOOKUP(A4744,'Account Codes '!$B$4:$D$263,3,FALSE))</f>
        <v/>
      </c>
      <c r="Q4744" s="46" t="str">
        <f>IF(F4744="","",VLOOKUP(F4744,'Class Codes'!$A$4:$B$1221,2,FALSE))</f>
        <v/>
      </c>
    </row>
    <row r="4745" spans="1:17" x14ac:dyDescent="0.3">
      <c r="A4745" s="33"/>
      <c r="B4745" s="8" t="str">
        <f>IFERROR(VLOOKUP(A4745,'Account Codes '!$B:$C,2,FALSE)," ")</f>
        <v xml:space="preserve"> </v>
      </c>
      <c r="C4745" s="6"/>
      <c r="D4745" s="6"/>
      <c r="E4745" s="6"/>
      <c r="F4745" s="7"/>
      <c r="G4745" s="12"/>
      <c r="H4745" s="8"/>
      <c r="I4745" s="12"/>
      <c r="J4745" s="12"/>
      <c r="K4745" s="12"/>
      <c r="L4745" s="10"/>
      <c r="M4745" s="10"/>
      <c r="N4745" s="11" t="str">
        <f t="shared" si="148"/>
        <v/>
      </c>
      <c r="O4745" s="49" t="str">
        <f t="shared" si="147"/>
        <v/>
      </c>
      <c r="P4745" s="46" t="str">
        <f>IF(A4745="","",VLOOKUP(A4745,'Account Codes '!$B$4:$D$263,3,FALSE))</f>
        <v/>
      </c>
      <c r="Q4745" s="46" t="str">
        <f>IF(F4745="","",VLOOKUP(F4745,'Class Codes'!$A$4:$B$1221,2,FALSE))</f>
        <v/>
      </c>
    </row>
    <row r="4746" spans="1:17" x14ac:dyDescent="0.3">
      <c r="A4746" s="33"/>
      <c r="B4746" s="8" t="str">
        <f>IFERROR(VLOOKUP(A4746,'Account Codes '!$B:$C,2,FALSE)," ")</f>
        <v xml:space="preserve"> </v>
      </c>
      <c r="C4746" s="6"/>
      <c r="D4746" s="6"/>
      <c r="E4746" s="6"/>
      <c r="F4746" s="7"/>
      <c r="G4746" s="12"/>
      <c r="H4746" s="8"/>
      <c r="I4746" s="12"/>
      <c r="J4746" s="12"/>
      <c r="K4746" s="12"/>
      <c r="L4746" s="10"/>
      <c r="M4746" s="10"/>
      <c r="N4746" s="11" t="str">
        <f t="shared" si="148"/>
        <v/>
      </c>
      <c r="O4746" s="49" t="str">
        <f t="shared" si="147"/>
        <v/>
      </c>
      <c r="P4746" s="46" t="str">
        <f>IF(A4746="","",VLOOKUP(A4746,'Account Codes '!$B$4:$D$263,3,FALSE))</f>
        <v/>
      </c>
      <c r="Q4746" s="46" t="str">
        <f>IF(F4746="","",VLOOKUP(F4746,'Class Codes'!$A$4:$B$1221,2,FALSE))</f>
        <v/>
      </c>
    </row>
    <row r="4747" spans="1:17" x14ac:dyDescent="0.3">
      <c r="A4747" s="33"/>
      <c r="B4747" s="8" t="str">
        <f>IFERROR(VLOOKUP(A4747,'Account Codes '!$B:$C,2,FALSE)," ")</f>
        <v xml:space="preserve"> </v>
      </c>
      <c r="C4747" s="6"/>
      <c r="D4747" s="6"/>
      <c r="E4747" s="6"/>
      <c r="F4747" s="7"/>
      <c r="G4747" s="12"/>
      <c r="H4747" s="8"/>
      <c r="I4747" s="12"/>
      <c r="J4747" s="12"/>
      <c r="K4747" s="12"/>
      <c r="L4747" s="10"/>
      <c r="M4747" s="10"/>
      <c r="N4747" s="11" t="str">
        <f t="shared" si="148"/>
        <v/>
      </c>
      <c r="O4747" s="49" t="str">
        <f t="shared" si="147"/>
        <v/>
      </c>
      <c r="P4747" s="46" t="str">
        <f>IF(A4747="","",VLOOKUP(A4747,'Account Codes '!$B$4:$D$263,3,FALSE))</f>
        <v/>
      </c>
      <c r="Q4747" s="46" t="str">
        <f>IF(F4747="","",VLOOKUP(F4747,'Class Codes'!$A$4:$B$1221,2,FALSE))</f>
        <v/>
      </c>
    </row>
    <row r="4748" spans="1:17" x14ac:dyDescent="0.3">
      <c r="A4748" s="33"/>
      <c r="B4748" s="8" t="str">
        <f>IFERROR(VLOOKUP(A4748,'Account Codes '!$B:$C,2,FALSE)," ")</f>
        <v xml:space="preserve"> </v>
      </c>
      <c r="C4748" s="6"/>
      <c r="D4748" s="6"/>
      <c r="E4748" s="6"/>
      <c r="F4748" s="7"/>
      <c r="G4748" s="12"/>
      <c r="H4748" s="8"/>
      <c r="I4748" s="12"/>
      <c r="J4748" s="12"/>
      <c r="K4748" s="12"/>
      <c r="L4748" s="10"/>
      <c r="M4748" s="10"/>
      <c r="N4748" s="11" t="str">
        <f t="shared" si="148"/>
        <v/>
      </c>
      <c r="O4748" s="49" t="str">
        <f t="shared" ref="O4748:O4811" si="149">IF(A4748="","",IF(LEFT(A4748,1)="5","Revenue","Expense"))</f>
        <v/>
      </c>
      <c r="P4748" s="46" t="str">
        <f>IF(A4748="","",VLOOKUP(A4748,'Account Codes '!$B$4:$D$263,3,FALSE))</f>
        <v/>
      </c>
      <c r="Q4748" s="46" t="str">
        <f>IF(F4748="","",VLOOKUP(F4748,'Class Codes'!$A$4:$B$1221,2,FALSE))</f>
        <v/>
      </c>
    </row>
    <row r="4749" spans="1:17" x14ac:dyDescent="0.3">
      <c r="A4749" s="33"/>
      <c r="B4749" s="8" t="str">
        <f>IFERROR(VLOOKUP(A4749,'Account Codes '!$B:$C,2,FALSE)," ")</f>
        <v xml:space="preserve"> </v>
      </c>
      <c r="C4749" s="6"/>
      <c r="D4749" s="6"/>
      <c r="E4749" s="6"/>
      <c r="F4749" s="7"/>
      <c r="G4749" s="12"/>
      <c r="H4749" s="8"/>
      <c r="I4749" s="12"/>
      <c r="J4749" s="12"/>
      <c r="K4749" s="12"/>
      <c r="L4749" s="10"/>
      <c r="M4749" s="10"/>
      <c r="N4749" s="11" t="str">
        <f t="shared" si="148"/>
        <v/>
      </c>
      <c r="O4749" s="49" t="str">
        <f t="shared" si="149"/>
        <v/>
      </c>
      <c r="P4749" s="46" t="str">
        <f>IF(A4749="","",VLOOKUP(A4749,'Account Codes '!$B$4:$D$263,3,FALSE))</f>
        <v/>
      </c>
      <c r="Q4749" s="46" t="str">
        <f>IF(F4749="","",VLOOKUP(F4749,'Class Codes'!$A$4:$B$1221,2,FALSE))</f>
        <v/>
      </c>
    </row>
    <row r="4750" spans="1:17" x14ac:dyDescent="0.3">
      <c r="A4750" s="33"/>
      <c r="B4750" s="8" t="str">
        <f>IFERROR(VLOOKUP(A4750,'Account Codes '!$B:$C,2,FALSE)," ")</f>
        <v xml:space="preserve"> </v>
      </c>
      <c r="C4750" s="6"/>
      <c r="D4750" s="6"/>
      <c r="E4750" s="6"/>
      <c r="F4750" s="7"/>
      <c r="G4750" s="12"/>
      <c r="H4750" s="8"/>
      <c r="I4750" s="12"/>
      <c r="J4750" s="12"/>
      <c r="K4750" s="12"/>
      <c r="L4750" s="10"/>
      <c r="M4750" s="10"/>
      <c r="N4750" s="11" t="str">
        <f t="shared" si="148"/>
        <v/>
      </c>
      <c r="O4750" s="49" t="str">
        <f t="shared" si="149"/>
        <v/>
      </c>
      <c r="P4750" s="46" t="str">
        <f>IF(A4750="","",VLOOKUP(A4750,'Account Codes '!$B$4:$D$263,3,FALSE))</f>
        <v/>
      </c>
      <c r="Q4750" s="46" t="str">
        <f>IF(F4750="","",VLOOKUP(F4750,'Class Codes'!$A$4:$B$1221,2,FALSE))</f>
        <v/>
      </c>
    </row>
    <row r="4751" spans="1:17" x14ac:dyDescent="0.3">
      <c r="A4751" s="33"/>
      <c r="B4751" s="8" t="str">
        <f>IFERROR(VLOOKUP(A4751,'Account Codes '!$B:$C,2,FALSE)," ")</f>
        <v xml:space="preserve"> </v>
      </c>
      <c r="C4751" s="6"/>
      <c r="D4751" s="6"/>
      <c r="E4751" s="6"/>
      <c r="F4751" s="7"/>
      <c r="G4751" s="12"/>
      <c r="H4751" s="8"/>
      <c r="I4751" s="12"/>
      <c r="J4751" s="12"/>
      <c r="K4751" s="12"/>
      <c r="L4751" s="10"/>
      <c r="M4751" s="10"/>
      <c r="N4751" s="11" t="str">
        <f t="shared" si="148"/>
        <v/>
      </c>
      <c r="O4751" s="49" t="str">
        <f t="shared" si="149"/>
        <v/>
      </c>
      <c r="P4751" s="46" t="str">
        <f>IF(A4751="","",VLOOKUP(A4751,'Account Codes '!$B$4:$D$263,3,FALSE))</f>
        <v/>
      </c>
      <c r="Q4751" s="46" t="str">
        <f>IF(F4751="","",VLOOKUP(F4751,'Class Codes'!$A$4:$B$1221,2,FALSE))</f>
        <v/>
      </c>
    </row>
    <row r="4752" spans="1:17" x14ac:dyDescent="0.3">
      <c r="A4752" s="33"/>
      <c r="B4752" s="8" t="str">
        <f>IFERROR(VLOOKUP(A4752,'Account Codes '!$B:$C,2,FALSE)," ")</f>
        <v xml:space="preserve"> </v>
      </c>
      <c r="C4752" s="6"/>
      <c r="D4752" s="6"/>
      <c r="E4752" s="6"/>
      <c r="F4752" s="7"/>
      <c r="G4752" s="12"/>
      <c r="H4752" s="8"/>
      <c r="I4752" s="12"/>
      <c r="J4752" s="12"/>
      <c r="K4752" s="12"/>
      <c r="L4752" s="10"/>
      <c r="M4752" s="10"/>
      <c r="N4752" s="11" t="str">
        <f t="shared" si="148"/>
        <v/>
      </c>
      <c r="O4752" s="49" t="str">
        <f t="shared" si="149"/>
        <v/>
      </c>
      <c r="P4752" s="46" t="str">
        <f>IF(A4752="","",VLOOKUP(A4752,'Account Codes '!$B$4:$D$263,3,FALSE))</f>
        <v/>
      </c>
      <c r="Q4752" s="46" t="str">
        <f>IF(F4752="","",VLOOKUP(F4752,'Class Codes'!$A$4:$B$1221,2,FALSE))</f>
        <v/>
      </c>
    </row>
    <row r="4753" spans="1:17" x14ac:dyDescent="0.3">
      <c r="A4753" s="33"/>
      <c r="B4753" s="8" t="str">
        <f>IFERROR(VLOOKUP(A4753,'Account Codes '!$B:$C,2,FALSE)," ")</f>
        <v xml:space="preserve"> </v>
      </c>
      <c r="C4753" s="6"/>
      <c r="D4753" s="6"/>
      <c r="E4753" s="6"/>
      <c r="F4753" s="7"/>
      <c r="G4753" s="12"/>
      <c r="H4753" s="8"/>
      <c r="I4753" s="12"/>
      <c r="J4753" s="12"/>
      <c r="K4753" s="12"/>
      <c r="L4753" s="10"/>
      <c r="M4753" s="10"/>
      <c r="N4753" s="11" t="str">
        <f t="shared" si="148"/>
        <v/>
      </c>
      <c r="O4753" s="49" t="str">
        <f t="shared" si="149"/>
        <v/>
      </c>
      <c r="P4753" s="46" t="str">
        <f>IF(A4753="","",VLOOKUP(A4753,'Account Codes '!$B$4:$D$263,3,FALSE))</f>
        <v/>
      </c>
      <c r="Q4753" s="46" t="str">
        <f>IF(F4753="","",VLOOKUP(F4753,'Class Codes'!$A$4:$B$1221,2,FALSE))</f>
        <v/>
      </c>
    </row>
    <row r="4754" spans="1:17" x14ac:dyDescent="0.3">
      <c r="A4754" s="33"/>
      <c r="B4754" s="8" t="str">
        <f>IFERROR(VLOOKUP(A4754,'Account Codes '!$B:$C,2,FALSE)," ")</f>
        <v xml:space="preserve"> </v>
      </c>
      <c r="C4754" s="6"/>
      <c r="D4754" s="6"/>
      <c r="E4754" s="6"/>
      <c r="F4754" s="7"/>
      <c r="G4754" s="12"/>
      <c r="H4754" s="8"/>
      <c r="I4754" s="12"/>
      <c r="J4754" s="12"/>
      <c r="K4754" s="12"/>
      <c r="L4754" s="10"/>
      <c r="M4754" s="10"/>
      <c r="N4754" s="11" t="str">
        <f t="shared" si="148"/>
        <v/>
      </c>
      <c r="O4754" s="49" t="str">
        <f t="shared" si="149"/>
        <v/>
      </c>
      <c r="P4754" s="46" t="str">
        <f>IF(A4754="","",VLOOKUP(A4754,'Account Codes '!$B$4:$D$263,3,FALSE))</f>
        <v/>
      </c>
      <c r="Q4754" s="46" t="str">
        <f>IF(F4754="","",VLOOKUP(F4754,'Class Codes'!$A$4:$B$1221,2,FALSE))</f>
        <v/>
      </c>
    </row>
    <row r="4755" spans="1:17" x14ac:dyDescent="0.3">
      <c r="A4755" s="33"/>
      <c r="B4755" s="8" t="str">
        <f>IFERROR(VLOOKUP(A4755,'Account Codes '!$B:$C,2,FALSE)," ")</f>
        <v xml:space="preserve"> </v>
      </c>
      <c r="C4755" s="6"/>
      <c r="D4755" s="6"/>
      <c r="E4755" s="6"/>
      <c r="F4755" s="7"/>
      <c r="G4755" s="12"/>
      <c r="H4755" s="8"/>
      <c r="I4755" s="12"/>
      <c r="J4755" s="12"/>
      <c r="K4755" s="12"/>
      <c r="L4755" s="10"/>
      <c r="M4755" s="10"/>
      <c r="N4755" s="11" t="str">
        <f t="shared" si="148"/>
        <v/>
      </c>
      <c r="O4755" s="49" t="str">
        <f t="shared" si="149"/>
        <v/>
      </c>
      <c r="P4755" s="46" t="str">
        <f>IF(A4755="","",VLOOKUP(A4755,'Account Codes '!$B$4:$D$263,3,FALSE))</f>
        <v/>
      </c>
      <c r="Q4755" s="46" t="str">
        <f>IF(F4755="","",VLOOKUP(F4755,'Class Codes'!$A$4:$B$1221,2,FALSE))</f>
        <v/>
      </c>
    </row>
    <row r="4756" spans="1:17" x14ac:dyDescent="0.3">
      <c r="A4756" s="33"/>
      <c r="B4756" s="8" t="str">
        <f>IFERROR(VLOOKUP(A4756,'Account Codes '!$B:$C,2,FALSE)," ")</f>
        <v xml:space="preserve"> </v>
      </c>
      <c r="C4756" s="6"/>
      <c r="D4756" s="6"/>
      <c r="E4756" s="6"/>
      <c r="F4756" s="7"/>
      <c r="G4756" s="12"/>
      <c r="H4756" s="8"/>
      <c r="I4756" s="12"/>
      <c r="J4756" s="12"/>
      <c r="K4756" s="12"/>
      <c r="L4756" s="10"/>
      <c r="M4756" s="10"/>
      <c r="N4756" s="11" t="str">
        <f t="shared" si="148"/>
        <v/>
      </c>
      <c r="O4756" s="49" t="str">
        <f t="shared" si="149"/>
        <v/>
      </c>
      <c r="P4756" s="46" t="str">
        <f>IF(A4756="","",VLOOKUP(A4756,'Account Codes '!$B$4:$D$263,3,FALSE))</f>
        <v/>
      </c>
      <c r="Q4756" s="46" t="str">
        <f>IF(F4756="","",VLOOKUP(F4756,'Class Codes'!$A$4:$B$1221,2,FALSE))</f>
        <v/>
      </c>
    </row>
    <row r="4757" spans="1:17" x14ac:dyDescent="0.3">
      <c r="A4757" s="33"/>
      <c r="B4757" s="8" t="str">
        <f>IFERROR(VLOOKUP(A4757,'Account Codes '!$B:$C,2,FALSE)," ")</f>
        <v xml:space="preserve"> </v>
      </c>
      <c r="C4757" s="6"/>
      <c r="D4757" s="6"/>
      <c r="E4757" s="6"/>
      <c r="F4757" s="7"/>
      <c r="G4757" s="12"/>
      <c r="H4757" s="8"/>
      <c r="I4757" s="12"/>
      <c r="J4757" s="12"/>
      <c r="K4757" s="12"/>
      <c r="L4757" s="10"/>
      <c r="M4757" s="10"/>
      <c r="N4757" s="11" t="str">
        <f t="shared" si="148"/>
        <v/>
      </c>
      <c r="O4757" s="49" t="str">
        <f t="shared" si="149"/>
        <v/>
      </c>
      <c r="P4757" s="46" t="str">
        <f>IF(A4757="","",VLOOKUP(A4757,'Account Codes '!$B$4:$D$263,3,FALSE))</f>
        <v/>
      </c>
      <c r="Q4757" s="46" t="str">
        <f>IF(F4757="","",VLOOKUP(F4757,'Class Codes'!$A$4:$B$1221,2,FALSE))</f>
        <v/>
      </c>
    </row>
    <row r="4758" spans="1:17" x14ac:dyDescent="0.3">
      <c r="A4758" s="33"/>
      <c r="B4758" s="8" t="str">
        <f>IFERROR(VLOOKUP(A4758,'Account Codes '!$B:$C,2,FALSE)," ")</f>
        <v xml:space="preserve"> </v>
      </c>
      <c r="C4758" s="6"/>
      <c r="D4758" s="6"/>
      <c r="E4758" s="6"/>
      <c r="F4758" s="7"/>
      <c r="G4758" s="12"/>
      <c r="H4758" s="8"/>
      <c r="I4758" s="12"/>
      <c r="J4758" s="12"/>
      <c r="K4758" s="12"/>
      <c r="L4758" s="10"/>
      <c r="M4758" s="10"/>
      <c r="N4758" s="11" t="str">
        <f t="shared" si="148"/>
        <v/>
      </c>
      <c r="O4758" s="49" t="str">
        <f t="shared" si="149"/>
        <v/>
      </c>
      <c r="P4758" s="46" t="str">
        <f>IF(A4758="","",VLOOKUP(A4758,'Account Codes '!$B$4:$D$263,3,FALSE))</f>
        <v/>
      </c>
      <c r="Q4758" s="46" t="str">
        <f>IF(F4758="","",VLOOKUP(F4758,'Class Codes'!$A$4:$B$1221,2,FALSE))</f>
        <v/>
      </c>
    </row>
    <row r="4759" spans="1:17" x14ac:dyDescent="0.3">
      <c r="A4759" s="33"/>
      <c r="B4759" s="8" t="str">
        <f>IFERROR(VLOOKUP(A4759,'Account Codes '!$B:$C,2,FALSE)," ")</f>
        <v xml:space="preserve"> </v>
      </c>
      <c r="C4759" s="6"/>
      <c r="D4759" s="6"/>
      <c r="E4759" s="6"/>
      <c r="F4759" s="7"/>
      <c r="G4759" s="12"/>
      <c r="H4759" s="8"/>
      <c r="I4759" s="12"/>
      <c r="J4759" s="12"/>
      <c r="K4759" s="12"/>
      <c r="L4759" s="10"/>
      <c r="M4759" s="10"/>
      <c r="N4759" s="11" t="str">
        <f t="shared" si="148"/>
        <v/>
      </c>
      <c r="O4759" s="49" t="str">
        <f t="shared" si="149"/>
        <v/>
      </c>
      <c r="P4759" s="46" t="str">
        <f>IF(A4759="","",VLOOKUP(A4759,'Account Codes '!$B$4:$D$263,3,FALSE))</f>
        <v/>
      </c>
      <c r="Q4759" s="46" t="str">
        <f>IF(F4759="","",VLOOKUP(F4759,'Class Codes'!$A$4:$B$1221,2,FALSE))</f>
        <v/>
      </c>
    </row>
    <row r="4760" spans="1:17" x14ac:dyDescent="0.3">
      <c r="A4760" s="33"/>
      <c r="B4760" s="8" t="str">
        <f>IFERROR(VLOOKUP(A4760,'Account Codes '!$B:$C,2,FALSE)," ")</f>
        <v xml:space="preserve"> </v>
      </c>
      <c r="C4760" s="6"/>
      <c r="D4760" s="6"/>
      <c r="E4760" s="6"/>
      <c r="F4760" s="7"/>
      <c r="G4760" s="12"/>
      <c r="H4760" s="8"/>
      <c r="I4760" s="12"/>
      <c r="J4760" s="12"/>
      <c r="K4760" s="12"/>
      <c r="L4760" s="10"/>
      <c r="M4760" s="10"/>
      <c r="N4760" s="11" t="str">
        <f t="shared" si="148"/>
        <v/>
      </c>
      <c r="O4760" s="49" t="str">
        <f t="shared" si="149"/>
        <v/>
      </c>
      <c r="P4760" s="46" t="str">
        <f>IF(A4760="","",VLOOKUP(A4760,'Account Codes '!$B$4:$D$263,3,FALSE))</f>
        <v/>
      </c>
      <c r="Q4760" s="46" t="str">
        <f>IF(F4760="","",VLOOKUP(F4760,'Class Codes'!$A$4:$B$1221,2,FALSE))</f>
        <v/>
      </c>
    </row>
    <row r="4761" spans="1:17" x14ac:dyDescent="0.3">
      <c r="A4761" s="33"/>
      <c r="B4761" s="8" t="str">
        <f>IFERROR(VLOOKUP(A4761,'Account Codes '!$B:$C,2,FALSE)," ")</f>
        <v xml:space="preserve"> </v>
      </c>
      <c r="C4761" s="6"/>
      <c r="D4761" s="6"/>
      <c r="E4761" s="6"/>
      <c r="F4761" s="7"/>
      <c r="G4761" s="12"/>
      <c r="H4761" s="8"/>
      <c r="I4761" s="12"/>
      <c r="J4761" s="12"/>
      <c r="K4761" s="12"/>
      <c r="L4761" s="10"/>
      <c r="M4761" s="10"/>
      <c r="N4761" s="11" t="str">
        <f t="shared" si="148"/>
        <v/>
      </c>
      <c r="O4761" s="49" t="str">
        <f t="shared" si="149"/>
        <v/>
      </c>
      <c r="P4761" s="46" t="str">
        <f>IF(A4761="","",VLOOKUP(A4761,'Account Codes '!$B$4:$D$263,3,FALSE))</f>
        <v/>
      </c>
      <c r="Q4761" s="46" t="str">
        <f>IF(F4761="","",VLOOKUP(F4761,'Class Codes'!$A$4:$B$1221,2,FALSE))</f>
        <v/>
      </c>
    </row>
    <row r="4762" spans="1:17" x14ac:dyDescent="0.3">
      <c r="A4762" s="33"/>
      <c r="B4762" s="8" t="str">
        <f>IFERROR(VLOOKUP(A4762,'Account Codes '!$B:$C,2,FALSE)," ")</f>
        <v xml:space="preserve"> </v>
      </c>
      <c r="C4762" s="6"/>
      <c r="D4762" s="6"/>
      <c r="E4762" s="6"/>
      <c r="F4762" s="7"/>
      <c r="G4762" s="12"/>
      <c r="H4762" s="8"/>
      <c r="I4762" s="12"/>
      <c r="J4762" s="12"/>
      <c r="K4762" s="12"/>
      <c r="L4762" s="10"/>
      <c r="M4762" s="10"/>
      <c r="N4762" s="11" t="str">
        <f t="shared" si="148"/>
        <v/>
      </c>
      <c r="O4762" s="49" t="str">
        <f t="shared" si="149"/>
        <v/>
      </c>
      <c r="P4762" s="46" t="str">
        <f>IF(A4762="","",VLOOKUP(A4762,'Account Codes '!$B$4:$D$263,3,FALSE))</f>
        <v/>
      </c>
      <c r="Q4762" s="46" t="str">
        <f>IF(F4762="","",VLOOKUP(F4762,'Class Codes'!$A$4:$B$1221,2,FALSE))</f>
        <v/>
      </c>
    </row>
    <row r="4763" spans="1:17" x14ac:dyDescent="0.3">
      <c r="A4763" s="33"/>
      <c r="B4763" s="8" t="str">
        <f>IFERROR(VLOOKUP(A4763,'Account Codes '!$B:$C,2,FALSE)," ")</f>
        <v xml:space="preserve"> </v>
      </c>
      <c r="C4763" s="6"/>
      <c r="D4763" s="6"/>
      <c r="E4763" s="6"/>
      <c r="F4763" s="7"/>
      <c r="G4763" s="12"/>
      <c r="H4763" s="8"/>
      <c r="I4763" s="12"/>
      <c r="J4763" s="12"/>
      <c r="K4763" s="12"/>
      <c r="L4763" s="10"/>
      <c r="M4763" s="10"/>
      <c r="N4763" s="11" t="str">
        <f t="shared" si="148"/>
        <v/>
      </c>
      <c r="O4763" s="49" t="str">
        <f t="shared" si="149"/>
        <v/>
      </c>
      <c r="P4763" s="46" t="str">
        <f>IF(A4763="","",VLOOKUP(A4763,'Account Codes '!$B$4:$D$263,3,FALSE))</f>
        <v/>
      </c>
      <c r="Q4763" s="46" t="str">
        <f>IF(F4763="","",VLOOKUP(F4763,'Class Codes'!$A$4:$B$1221,2,FALSE))</f>
        <v/>
      </c>
    </row>
    <row r="4764" spans="1:17" x14ac:dyDescent="0.3">
      <c r="A4764" s="33"/>
      <c r="B4764" s="8" t="str">
        <f>IFERROR(VLOOKUP(A4764,'Account Codes '!$B:$C,2,FALSE)," ")</f>
        <v xml:space="preserve"> </v>
      </c>
      <c r="C4764" s="6"/>
      <c r="D4764" s="6"/>
      <c r="E4764" s="6"/>
      <c r="F4764" s="7"/>
      <c r="G4764" s="12"/>
      <c r="H4764" s="8"/>
      <c r="I4764" s="12"/>
      <c r="J4764" s="12"/>
      <c r="K4764" s="12"/>
      <c r="L4764" s="10"/>
      <c r="M4764" s="10"/>
      <c r="N4764" s="11" t="str">
        <f t="shared" si="148"/>
        <v/>
      </c>
      <c r="O4764" s="49" t="str">
        <f t="shared" si="149"/>
        <v/>
      </c>
      <c r="P4764" s="46" t="str">
        <f>IF(A4764="","",VLOOKUP(A4764,'Account Codes '!$B$4:$D$263,3,FALSE))</f>
        <v/>
      </c>
      <c r="Q4764" s="46" t="str">
        <f>IF(F4764="","",VLOOKUP(F4764,'Class Codes'!$A$4:$B$1221,2,FALSE))</f>
        <v/>
      </c>
    </row>
    <row r="4765" spans="1:17" x14ac:dyDescent="0.3">
      <c r="A4765" s="33"/>
      <c r="B4765" s="8" t="str">
        <f>IFERROR(VLOOKUP(A4765,'Account Codes '!$B:$C,2,FALSE)," ")</f>
        <v xml:space="preserve"> </v>
      </c>
      <c r="C4765" s="6"/>
      <c r="D4765" s="6"/>
      <c r="E4765" s="6"/>
      <c r="F4765" s="7"/>
      <c r="G4765" s="12"/>
      <c r="H4765" s="8"/>
      <c r="I4765" s="12"/>
      <c r="J4765" s="12"/>
      <c r="K4765" s="12"/>
      <c r="L4765" s="10"/>
      <c r="M4765" s="10"/>
      <c r="N4765" s="11" t="str">
        <f t="shared" si="148"/>
        <v/>
      </c>
      <c r="O4765" s="49" t="str">
        <f t="shared" si="149"/>
        <v/>
      </c>
      <c r="P4765" s="46" t="str">
        <f>IF(A4765="","",VLOOKUP(A4765,'Account Codes '!$B$4:$D$263,3,FALSE))</f>
        <v/>
      </c>
      <c r="Q4765" s="46" t="str">
        <f>IF(F4765="","",VLOOKUP(F4765,'Class Codes'!$A$4:$B$1221,2,FALSE))</f>
        <v/>
      </c>
    </row>
    <row r="4766" spans="1:17" x14ac:dyDescent="0.3">
      <c r="A4766" s="33"/>
      <c r="B4766" s="8" t="str">
        <f>IFERROR(VLOOKUP(A4766,'Account Codes '!$B:$C,2,FALSE)," ")</f>
        <v xml:space="preserve"> </v>
      </c>
      <c r="C4766" s="6"/>
      <c r="D4766" s="6"/>
      <c r="E4766" s="6"/>
      <c r="F4766" s="7"/>
      <c r="G4766" s="12"/>
      <c r="H4766" s="8"/>
      <c r="I4766" s="12"/>
      <c r="J4766" s="12"/>
      <c r="K4766" s="12"/>
      <c r="L4766" s="10"/>
      <c r="M4766" s="10"/>
      <c r="N4766" s="11" t="str">
        <f t="shared" si="148"/>
        <v/>
      </c>
      <c r="O4766" s="49" t="str">
        <f t="shared" si="149"/>
        <v/>
      </c>
      <c r="P4766" s="46" t="str">
        <f>IF(A4766="","",VLOOKUP(A4766,'Account Codes '!$B$4:$D$263,3,FALSE))</f>
        <v/>
      </c>
      <c r="Q4766" s="46" t="str">
        <f>IF(F4766="","",VLOOKUP(F4766,'Class Codes'!$A$4:$B$1221,2,FALSE))</f>
        <v/>
      </c>
    </row>
    <row r="4767" spans="1:17" x14ac:dyDescent="0.3">
      <c r="A4767" s="33"/>
      <c r="B4767" s="8" t="str">
        <f>IFERROR(VLOOKUP(A4767,'Account Codes '!$B:$C,2,FALSE)," ")</f>
        <v xml:space="preserve"> </v>
      </c>
      <c r="C4767" s="6"/>
      <c r="D4767" s="6"/>
      <c r="E4767" s="6"/>
      <c r="F4767" s="7"/>
      <c r="G4767" s="12"/>
      <c r="H4767" s="8"/>
      <c r="I4767" s="12"/>
      <c r="J4767" s="12"/>
      <c r="K4767" s="12"/>
      <c r="L4767" s="10"/>
      <c r="M4767" s="10"/>
      <c r="N4767" s="11" t="str">
        <f t="shared" si="148"/>
        <v/>
      </c>
      <c r="O4767" s="49" t="str">
        <f t="shared" si="149"/>
        <v/>
      </c>
      <c r="P4767" s="46" t="str">
        <f>IF(A4767="","",VLOOKUP(A4767,'Account Codes '!$B$4:$D$263,3,FALSE))</f>
        <v/>
      </c>
      <c r="Q4767" s="46" t="str">
        <f>IF(F4767="","",VLOOKUP(F4767,'Class Codes'!$A$4:$B$1221,2,FALSE))</f>
        <v/>
      </c>
    </row>
    <row r="4768" spans="1:17" x14ac:dyDescent="0.3">
      <c r="A4768" s="33"/>
      <c r="B4768" s="8" t="str">
        <f>IFERROR(VLOOKUP(A4768,'Account Codes '!$B:$C,2,FALSE)," ")</f>
        <v xml:space="preserve"> </v>
      </c>
      <c r="C4768" s="6"/>
      <c r="D4768" s="6"/>
      <c r="E4768" s="6"/>
      <c r="F4768" s="7"/>
      <c r="G4768" s="12"/>
      <c r="H4768" s="8"/>
      <c r="I4768" s="12"/>
      <c r="J4768" s="12"/>
      <c r="K4768" s="12"/>
      <c r="L4768" s="10"/>
      <c r="M4768" s="10"/>
      <c r="N4768" s="11" t="str">
        <f t="shared" si="148"/>
        <v/>
      </c>
      <c r="O4768" s="49" t="str">
        <f t="shared" si="149"/>
        <v/>
      </c>
      <c r="P4768" s="46" t="str">
        <f>IF(A4768="","",VLOOKUP(A4768,'Account Codes '!$B$4:$D$263,3,FALSE))</f>
        <v/>
      </c>
      <c r="Q4768" s="46" t="str">
        <f>IF(F4768="","",VLOOKUP(F4768,'Class Codes'!$A$4:$B$1221,2,FALSE))</f>
        <v/>
      </c>
    </row>
    <row r="4769" spans="1:17" x14ac:dyDescent="0.3">
      <c r="A4769" s="33"/>
      <c r="B4769" s="8" t="str">
        <f>IFERROR(VLOOKUP(A4769,'Account Codes '!$B:$C,2,FALSE)," ")</f>
        <v xml:space="preserve"> </v>
      </c>
      <c r="C4769" s="6"/>
      <c r="D4769" s="6"/>
      <c r="E4769" s="6"/>
      <c r="F4769" s="7"/>
      <c r="G4769" s="12"/>
      <c r="H4769" s="8"/>
      <c r="I4769" s="12"/>
      <c r="J4769" s="12"/>
      <c r="K4769" s="12"/>
      <c r="L4769" s="10"/>
      <c r="M4769" s="10"/>
      <c r="N4769" s="11" t="str">
        <f t="shared" si="148"/>
        <v/>
      </c>
      <c r="O4769" s="49" t="str">
        <f t="shared" si="149"/>
        <v/>
      </c>
      <c r="P4769" s="46" t="str">
        <f>IF(A4769="","",VLOOKUP(A4769,'Account Codes '!$B$4:$D$263,3,FALSE))</f>
        <v/>
      </c>
      <c r="Q4769" s="46" t="str">
        <f>IF(F4769="","",VLOOKUP(F4769,'Class Codes'!$A$4:$B$1221,2,FALSE))</f>
        <v/>
      </c>
    </row>
    <row r="4770" spans="1:17" x14ac:dyDescent="0.3">
      <c r="A4770" s="33"/>
      <c r="B4770" s="8" t="str">
        <f>IFERROR(VLOOKUP(A4770,'Account Codes '!$B:$C,2,FALSE)," ")</f>
        <v xml:space="preserve"> </v>
      </c>
      <c r="C4770" s="6"/>
      <c r="D4770" s="6"/>
      <c r="E4770" s="6"/>
      <c r="F4770" s="7"/>
      <c r="G4770" s="12"/>
      <c r="H4770" s="8"/>
      <c r="I4770" s="12"/>
      <c r="J4770" s="12"/>
      <c r="K4770" s="12"/>
      <c r="L4770" s="10"/>
      <c r="M4770" s="10"/>
      <c r="N4770" s="11" t="str">
        <f t="shared" si="148"/>
        <v/>
      </c>
      <c r="O4770" s="49" t="str">
        <f t="shared" si="149"/>
        <v/>
      </c>
      <c r="P4770" s="46" t="str">
        <f>IF(A4770="","",VLOOKUP(A4770,'Account Codes '!$B$4:$D$263,3,FALSE))</f>
        <v/>
      </c>
      <c r="Q4770" s="46" t="str">
        <f>IF(F4770="","",VLOOKUP(F4770,'Class Codes'!$A$4:$B$1221,2,FALSE))</f>
        <v/>
      </c>
    </row>
    <row r="4771" spans="1:17" x14ac:dyDescent="0.3">
      <c r="A4771" s="33"/>
      <c r="B4771" s="8" t="str">
        <f>IFERROR(VLOOKUP(A4771,'Account Codes '!$B:$C,2,FALSE)," ")</f>
        <v xml:space="preserve"> </v>
      </c>
      <c r="C4771" s="6"/>
      <c r="D4771" s="6"/>
      <c r="E4771" s="6"/>
      <c r="F4771" s="7"/>
      <c r="G4771" s="12"/>
      <c r="H4771" s="8"/>
      <c r="I4771" s="12"/>
      <c r="J4771" s="12"/>
      <c r="K4771" s="12"/>
      <c r="L4771" s="10"/>
      <c r="M4771" s="10"/>
      <c r="N4771" s="11" t="str">
        <f t="shared" si="148"/>
        <v/>
      </c>
      <c r="O4771" s="49" t="str">
        <f t="shared" si="149"/>
        <v/>
      </c>
      <c r="P4771" s="46" t="str">
        <f>IF(A4771="","",VLOOKUP(A4771,'Account Codes '!$B$4:$D$263,3,FALSE))</f>
        <v/>
      </c>
      <c r="Q4771" s="46" t="str">
        <f>IF(F4771="","",VLOOKUP(F4771,'Class Codes'!$A$4:$B$1221,2,FALSE))</f>
        <v/>
      </c>
    </row>
    <row r="4772" spans="1:17" x14ac:dyDescent="0.3">
      <c r="A4772" s="33"/>
      <c r="B4772" s="8" t="str">
        <f>IFERROR(VLOOKUP(A4772,'Account Codes '!$B:$C,2,FALSE)," ")</f>
        <v xml:space="preserve"> </v>
      </c>
      <c r="C4772" s="6"/>
      <c r="D4772" s="6"/>
      <c r="E4772" s="6"/>
      <c r="F4772" s="7"/>
      <c r="G4772" s="12"/>
      <c r="H4772" s="8"/>
      <c r="I4772" s="12"/>
      <c r="J4772" s="12"/>
      <c r="K4772" s="12"/>
      <c r="L4772" s="10"/>
      <c r="M4772" s="10"/>
      <c r="N4772" s="11" t="str">
        <f t="shared" si="148"/>
        <v/>
      </c>
      <c r="O4772" s="49" t="str">
        <f t="shared" si="149"/>
        <v/>
      </c>
      <c r="P4772" s="46" t="str">
        <f>IF(A4772="","",VLOOKUP(A4772,'Account Codes '!$B$4:$D$263,3,FALSE))</f>
        <v/>
      </c>
      <c r="Q4772" s="46" t="str">
        <f>IF(F4772="","",VLOOKUP(F4772,'Class Codes'!$A$4:$B$1221,2,FALSE))</f>
        <v/>
      </c>
    </row>
    <row r="4773" spans="1:17" x14ac:dyDescent="0.3">
      <c r="A4773" s="33"/>
      <c r="B4773" s="8" t="str">
        <f>IFERROR(VLOOKUP(A4773,'Account Codes '!$B:$C,2,FALSE)," ")</f>
        <v xml:space="preserve"> </v>
      </c>
      <c r="C4773" s="6"/>
      <c r="D4773" s="6"/>
      <c r="E4773" s="6"/>
      <c r="F4773" s="7"/>
      <c r="G4773" s="12"/>
      <c r="H4773" s="8"/>
      <c r="I4773" s="12"/>
      <c r="J4773" s="12"/>
      <c r="K4773" s="12"/>
      <c r="L4773" s="10"/>
      <c r="M4773" s="10"/>
      <c r="N4773" s="11" t="str">
        <f t="shared" si="148"/>
        <v/>
      </c>
      <c r="O4773" s="49" t="str">
        <f t="shared" si="149"/>
        <v/>
      </c>
      <c r="P4773" s="46" t="str">
        <f>IF(A4773="","",VLOOKUP(A4773,'Account Codes '!$B$4:$D$263,3,FALSE))</f>
        <v/>
      </c>
      <c r="Q4773" s="46" t="str">
        <f>IF(F4773="","",VLOOKUP(F4773,'Class Codes'!$A$4:$B$1221,2,FALSE))</f>
        <v/>
      </c>
    </row>
    <row r="4774" spans="1:17" x14ac:dyDescent="0.3">
      <c r="A4774" s="33"/>
      <c r="B4774" s="8" t="str">
        <f>IFERROR(VLOOKUP(A4774,'Account Codes '!$B:$C,2,FALSE)," ")</f>
        <v xml:space="preserve"> </v>
      </c>
      <c r="C4774" s="6"/>
      <c r="D4774" s="6"/>
      <c r="E4774" s="6"/>
      <c r="F4774" s="7"/>
      <c r="G4774" s="12"/>
      <c r="H4774" s="8"/>
      <c r="I4774" s="12"/>
      <c r="J4774" s="12"/>
      <c r="K4774" s="12"/>
      <c r="L4774" s="10"/>
      <c r="M4774" s="10"/>
      <c r="N4774" s="11" t="str">
        <f t="shared" si="148"/>
        <v/>
      </c>
      <c r="O4774" s="49" t="str">
        <f t="shared" si="149"/>
        <v/>
      </c>
      <c r="P4774" s="46" t="str">
        <f>IF(A4774="","",VLOOKUP(A4774,'Account Codes '!$B$4:$D$263,3,FALSE))</f>
        <v/>
      </c>
      <c r="Q4774" s="46" t="str">
        <f>IF(F4774="","",VLOOKUP(F4774,'Class Codes'!$A$4:$B$1221,2,FALSE))</f>
        <v/>
      </c>
    </row>
    <row r="4775" spans="1:17" x14ac:dyDescent="0.3">
      <c r="A4775" s="33"/>
      <c r="B4775" s="8" t="str">
        <f>IFERROR(VLOOKUP(A4775,'Account Codes '!$B:$C,2,FALSE)," ")</f>
        <v xml:space="preserve"> </v>
      </c>
      <c r="C4775" s="6"/>
      <c r="D4775" s="6"/>
      <c r="E4775" s="6"/>
      <c r="F4775" s="7"/>
      <c r="G4775" s="12"/>
      <c r="H4775" s="8"/>
      <c r="I4775" s="12"/>
      <c r="J4775" s="12"/>
      <c r="K4775" s="12"/>
      <c r="L4775" s="10"/>
      <c r="M4775" s="10"/>
      <c r="N4775" s="11" t="str">
        <f t="shared" si="148"/>
        <v/>
      </c>
      <c r="O4775" s="49" t="str">
        <f t="shared" si="149"/>
        <v/>
      </c>
      <c r="P4775" s="46" t="str">
        <f>IF(A4775="","",VLOOKUP(A4775,'Account Codes '!$B$4:$D$263,3,FALSE))</f>
        <v/>
      </c>
      <c r="Q4775" s="46" t="str">
        <f>IF(F4775="","",VLOOKUP(F4775,'Class Codes'!$A$4:$B$1221,2,FALSE))</f>
        <v/>
      </c>
    </row>
    <row r="4776" spans="1:17" x14ac:dyDescent="0.3">
      <c r="A4776" s="33"/>
      <c r="B4776" s="8" t="str">
        <f>IFERROR(VLOOKUP(A4776,'Account Codes '!$B:$C,2,FALSE)," ")</f>
        <v xml:space="preserve"> </v>
      </c>
      <c r="C4776" s="6"/>
      <c r="D4776" s="6"/>
      <c r="E4776" s="6"/>
      <c r="F4776" s="7"/>
      <c r="G4776" s="12"/>
      <c r="H4776" s="8"/>
      <c r="I4776" s="12"/>
      <c r="J4776" s="12"/>
      <c r="K4776" s="12"/>
      <c r="L4776" s="10"/>
      <c r="M4776" s="10"/>
      <c r="N4776" s="11" t="str">
        <f t="shared" si="148"/>
        <v/>
      </c>
      <c r="O4776" s="49" t="str">
        <f t="shared" si="149"/>
        <v/>
      </c>
      <c r="P4776" s="46" t="str">
        <f>IF(A4776="","",VLOOKUP(A4776,'Account Codes '!$B$4:$D$263,3,FALSE))</f>
        <v/>
      </c>
      <c r="Q4776" s="46" t="str">
        <f>IF(F4776="","",VLOOKUP(F4776,'Class Codes'!$A$4:$B$1221,2,FALSE))</f>
        <v/>
      </c>
    </row>
    <row r="4777" spans="1:17" x14ac:dyDescent="0.3">
      <c r="A4777" s="33"/>
      <c r="B4777" s="8" t="str">
        <f>IFERROR(VLOOKUP(A4777,'Account Codes '!$B:$C,2,FALSE)," ")</f>
        <v xml:space="preserve"> </v>
      </c>
      <c r="C4777" s="6"/>
      <c r="D4777" s="6"/>
      <c r="E4777" s="6"/>
      <c r="F4777" s="7"/>
      <c r="G4777" s="12"/>
      <c r="H4777" s="8"/>
      <c r="I4777" s="12"/>
      <c r="J4777" s="12"/>
      <c r="K4777" s="12"/>
      <c r="L4777" s="10"/>
      <c r="M4777" s="10"/>
      <c r="N4777" s="11" t="str">
        <f t="shared" si="148"/>
        <v/>
      </c>
      <c r="O4777" s="49" t="str">
        <f t="shared" si="149"/>
        <v/>
      </c>
      <c r="P4777" s="46" t="str">
        <f>IF(A4777="","",VLOOKUP(A4777,'Account Codes '!$B$4:$D$263,3,FALSE))</f>
        <v/>
      </c>
      <c r="Q4777" s="46" t="str">
        <f>IF(F4777="","",VLOOKUP(F4777,'Class Codes'!$A$4:$B$1221,2,FALSE))</f>
        <v/>
      </c>
    </row>
    <row r="4778" spans="1:17" x14ac:dyDescent="0.3">
      <c r="A4778" s="33"/>
      <c r="B4778" s="8" t="str">
        <f>IFERROR(VLOOKUP(A4778,'Account Codes '!$B:$C,2,FALSE)," ")</f>
        <v xml:space="preserve"> </v>
      </c>
      <c r="C4778" s="6"/>
      <c r="D4778" s="6"/>
      <c r="E4778" s="6"/>
      <c r="F4778" s="7"/>
      <c r="G4778" s="12"/>
      <c r="H4778" s="8"/>
      <c r="I4778" s="12"/>
      <c r="J4778" s="12"/>
      <c r="K4778" s="12"/>
      <c r="L4778" s="10"/>
      <c r="M4778" s="10"/>
      <c r="N4778" s="11" t="str">
        <f t="shared" si="148"/>
        <v/>
      </c>
      <c r="O4778" s="49" t="str">
        <f t="shared" si="149"/>
        <v/>
      </c>
      <c r="P4778" s="46" t="str">
        <f>IF(A4778="","",VLOOKUP(A4778,'Account Codes '!$B$4:$D$263,3,FALSE))</f>
        <v/>
      </c>
      <c r="Q4778" s="46" t="str">
        <f>IF(F4778="","",VLOOKUP(F4778,'Class Codes'!$A$4:$B$1221,2,FALSE))</f>
        <v/>
      </c>
    </row>
    <row r="4779" spans="1:17" x14ac:dyDescent="0.3">
      <c r="A4779" s="33"/>
      <c r="B4779" s="8" t="str">
        <f>IFERROR(VLOOKUP(A4779,'Account Codes '!$B:$C,2,FALSE)," ")</f>
        <v xml:space="preserve"> </v>
      </c>
      <c r="C4779" s="6"/>
      <c r="D4779" s="6"/>
      <c r="E4779" s="6"/>
      <c r="F4779" s="7"/>
      <c r="G4779" s="12"/>
      <c r="H4779" s="8"/>
      <c r="I4779" s="12"/>
      <c r="J4779" s="12"/>
      <c r="K4779" s="12"/>
      <c r="L4779" s="10"/>
      <c r="M4779" s="10"/>
      <c r="N4779" s="11" t="str">
        <f t="shared" si="148"/>
        <v/>
      </c>
      <c r="O4779" s="49" t="str">
        <f t="shared" si="149"/>
        <v/>
      </c>
      <c r="P4779" s="46" t="str">
        <f>IF(A4779="","",VLOOKUP(A4779,'Account Codes '!$B$4:$D$263,3,FALSE))</f>
        <v/>
      </c>
      <c r="Q4779" s="46" t="str">
        <f>IF(F4779="","",VLOOKUP(F4779,'Class Codes'!$A$4:$B$1221,2,FALSE))</f>
        <v/>
      </c>
    </row>
    <row r="4780" spans="1:17" x14ac:dyDescent="0.3">
      <c r="A4780" s="33"/>
      <c r="B4780" s="8" t="str">
        <f>IFERROR(VLOOKUP(A4780,'Account Codes '!$B:$C,2,FALSE)," ")</f>
        <v xml:space="preserve"> </v>
      </c>
      <c r="C4780" s="6"/>
      <c r="D4780" s="6"/>
      <c r="E4780" s="6"/>
      <c r="F4780" s="7"/>
      <c r="G4780" s="12"/>
      <c r="H4780" s="8"/>
      <c r="I4780" s="12"/>
      <c r="J4780" s="12"/>
      <c r="K4780" s="12"/>
      <c r="L4780" s="10"/>
      <c r="M4780" s="10"/>
      <c r="N4780" s="11" t="str">
        <f t="shared" si="148"/>
        <v/>
      </c>
      <c r="O4780" s="49" t="str">
        <f t="shared" si="149"/>
        <v/>
      </c>
      <c r="P4780" s="46" t="str">
        <f>IF(A4780="","",VLOOKUP(A4780,'Account Codes '!$B$4:$D$263,3,FALSE))</f>
        <v/>
      </c>
      <c r="Q4780" s="46" t="str">
        <f>IF(F4780="","",VLOOKUP(F4780,'Class Codes'!$A$4:$B$1221,2,FALSE))</f>
        <v/>
      </c>
    </row>
    <row r="4781" spans="1:17" x14ac:dyDescent="0.3">
      <c r="A4781" s="33"/>
      <c r="B4781" s="8" t="str">
        <f>IFERROR(VLOOKUP(A4781,'Account Codes '!$B:$C,2,FALSE)," ")</f>
        <v xml:space="preserve"> </v>
      </c>
      <c r="C4781" s="6"/>
      <c r="D4781" s="6"/>
      <c r="E4781" s="6"/>
      <c r="F4781" s="7"/>
      <c r="G4781" s="12"/>
      <c r="H4781" s="8"/>
      <c r="I4781" s="12"/>
      <c r="J4781" s="12"/>
      <c r="K4781" s="12"/>
      <c r="L4781" s="10"/>
      <c r="M4781" s="10"/>
      <c r="N4781" s="11" t="str">
        <f t="shared" si="148"/>
        <v/>
      </c>
      <c r="O4781" s="49" t="str">
        <f t="shared" si="149"/>
        <v/>
      </c>
      <c r="P4781" s="46" t="str">
        <f>IF(A4781="","",VLOOKUP(A4781,'Account Codes '!$B$4:$D$263,3,FALSE))</f>
        <v/>
      </c>
      <c r="Q4781" s="46" t="str">
        <f>IF(F4781="","",VLOOKUP(F4781,'Class Codes'!$A$4:$B$1221,2,FALSE))</f>
        <v/>
      </c>
    </row>
    <row r="4782" spans="1:17" x14ac:dyDescent="0.3">
      <c r="A4782" s="33"/>
      <c r="B4782" s="8" t="str">
        <f>IFERROR(VLOOKUP(A4782,'Account Codes '!$B:$C,2,FALSE)," ")</f>
        <v xml:space="preserve"> </v>
      </c>
      <c r="C4782" s="6"/>
      <c r="D4782" s="6"/>
      <c r="E4782" s="6"/>
      <c r="F4782" s="7"/>
      <c r="G4782" s="12"/>
      <c r="H4782" s="8"/>
      <c r="I4782" s="12"/>
      <c r="J4782" s="12"/>
      <c r="K4782" s="12"/>
      <c r="L4782" s="10"/>
      <c r="M4782" s="10"/>
      <c r="N4782" s="11" t="str">
        <f t="shared" si="148"/>
        <v/>
      </c>
      <c r="O4782" s="49" t="str">
        <f t="shared" si="149"/>
        <v/>
      </c>
      <c r="P4782" s="46" t="str">
        <f>IF(A4782="","",VLOOKUP(A4782,'Account Codes '!$B$4:$D$263,3,FALSE))</f>
        <v/>
      </c>
      <c r="Q4782" s="46" t="str">
        <f>IF(F4782="","",VLOOKUP(F4782,'Class Codes'!$A$4:$B$1221,2,FALSE))</f>
        <v/>
      </c>
    </row>
    <row r="4783" spans="1:17" x14ac:dyDescent="0.3">
      <c r="A4783" s="33"/>
      <c r="B4783" s="8" t="str">
        <f>IFERROR(VLOOKUP(A4783,'Account Codes '!$B:$C,2,FALSE)," ")</f>
        <v xml:space="preserve"> </v>
      </c>
      <c r="C4783" s="6"/>
      <c r="D4783" s="6"/>
      <c r="E4783" s="6"/>
      <c r="F4783" s="7"/>
      <c r="G4783" s="12"/>
      <c r="H4783" s="8"/>
      <c r="I4783" s="12"/>
      <c r="J4783" s="12"/>
      <c r="K4783" s="12"/>
      <c r="L4783" s="10"/>
      <c r="M4783" s="10"/>
      <c r="N4783" s="11" t="str">
        <f t="shared" si="148"/>
        <v/>
      </c>
      <c r="O4783" s="49" t="str">
        <f t="shared" si="149"/>
        <v/>
      </c>
      <c r="P4783" s="46" t="str">
        <f>IF(A4783="","",VLOOKUP(A4783,'Account Codes '!$B$4:$D$263,3,FALSE))</f>
        <v/>
      </c>
      <c r="Q4783" s="46" t="str">
        <f>IF(F4783="","",VLOOKUP(F4783,'Class Codes'!$A$4:$B$1221,2,FALSE))</f>
        <v/>
      </c>
    </row>
    <row r="4784" spans="1:17" x14ac:dyDescent="0.3">
      <c r="A4784" s="33"/>
      <c r="B4784" s="8" t="str">
        <f>IFERROR(VLOOKUP(A4784,'Account Codes '!$B:$C,2,FALSE)," ")</f>
        <v xml:space="preserve"> </v>
      </c>
      <c r="C4784" s="6"/>
      <c r="D4784" s="6"/>
      <c r="E4784" s="6"/>
      <c r="F4784" s="7"/>
      <c r="G4784" s="12"/>
      <c r="H4784" s="8"/>
      <c r="I4784" s="12"/>
      <c r="J4784" s="12"/>
      <c r="K4784" s="12"/>
      <c r="L4784" s="10"/>
      <c r="M4784" s="10"/>
      <c r="N4784" s="11" t="str">
        <f t="shared" si="148"/>
        <v/>
      </c>
      <c r="O4784" s="49" t="str">
        <f t="shared" si="149"/>
        <v/>
      </c>
      <c r="P4784" s="46" t="str">
        <f>IF(A4784="","",VLOOKUP(A4784,'Account Codes '!$B$4:$D$263,3,FALSE))</f>
        <v/>
      </c>
      <c r="Q4784" s="46" t="str">
        <f>IF(F4784="","",VLOOKUP(F4784,'Class Codes'!$A$4:$B$1221,2,FALSE))</f>
        <v/>
      </c>
    </row>
    <row r="4785" spans="1:17" x14ac:dyDescent="0.3">
      <c r="A4785" s="33"/>
      <c r="B4785" s="8" t="str">
        <f>IFERROR(VLOOKUP(A4785,'Account Codes '!$B:$C,2,FALSE)," ")</f>
        <v xml:space="preserve"> </v>
      </c>
      <c r="C4785" s="6"/>
      <c r="D4785" s="6"/>
      <c r="E4785" s="6"/>
      <c r="F4785" s="7"/>
      <c r="G4785" s="12"/>
      <c r="H4785" s="8"/>
      <c r="I4785" s="12"/>
      <c r="J4785" s="12"/>
      <c r="K4785" s="12"/>
      <c r="L4785" s="10"/>
      <c r="M4785" s="10"/>
      <c r="N4785" s="11" t="str">
        <f t="shared" si="148"/>
        <v/>
      </c>
      <c r="O4785" s="49" t="str">
        <f t="shared" si="149"/>
        <v/>
      </c>
      <c r="P4785" s="46" t="str">
        <f>IF(A4785="","",VLOOKUP(A4785,'Account Codes '!$B$4:$D$263,3,FALSE))</f>
        <v/>
      </c>
      <c r="Q4785" s="46" t="str">
        <f>IF(F4785="","",VLOOKUP(F4785,'Class Codes'!$A$4:$B$1221,2,FALSE))</f>
        <v/>
      </c>
    </row>
    <row r="4786" spans="1:17" x14ac:dyDescent="0.3">
      <c r="A4786" s="33"/>
      <c r="B4786" s="8" t="str">
        <f>IFERROR(VLOOKUP(A4786,'Account Codes '!$B:$C,2,FALSE)," ")</f>
        <v xml:space="preserve"> </v>
      </c>
      <c r="C4786" s="6"/>
      <c r="D4786" s="6"/>
      <c r="E4786" s="6"/>
      <c r="F4786" s="7"/>
      <c r="G4786" s="12"/>
      <c r="H4786" s="8"/>
      <c r="I4786" s="12"/>
      <c r="J4786" s="12"/>
      <c r="K4786" s="12"/>
      <c r="L4786" s="10"/>
      <c r="M4786" s="10"/>
      <c r="N4786" s="11" t="str">
        <f t="shared" si="148"/>
        <v/>
      </c>
      <c r="O4786" s="49" t="str">
        <f t="shared" si="149"/>
        <v/>
      </c>
      <c r="P4786" s="46" t="str">
        <f>IF(A4786="","",VLOOKUP(A4786,'Account Codes '!$B$4:$D$263,3,FALSE))</f>
        <v/>
      </c>
      <c r="Q4786" s="46" t="str">
        <f>IF(F4786="","",VLOOKUP(F4786,'Class Codes'!$A$4:$B$1221,2,FALSE))</f>
        <v/>
      </c>
    </row>
    <row r="4787" spans="1:17" x14ac:dyDescent="0.3">
      <c r="A4787" s="33"/>
      <c r="B4787" s="8" t="str">
        <f>IFERROR(VLOOKUP(A4787,'Account Codes '!$B:$C,2,FALSE)," ")</f>
        <v xml:space="preserve"> </v>
      </c>
      <c r="C4787" s="6"/>
      <c r="D4787" s="6"/>
      <c r="E4787" s="6"/>
      <c r="F4787" s="7"/>
      <c r="G4787" s="12"/>
      <c r="H4787" s="8"/>
      <c r="I4787" s="12"/>
      <c r="J4787" s="12"/>
      <c r="K4787" s="12"/>
      <c r="L4787" s="10"/>
      <c r="M4787" s="10"/>
      <c r="N4787" s="11" t="str">
        <f t="shared" si="148"/>
        <v/>
      </c>
      <c r="O4787" s="49" t="str">
        <f t="shared" si="149"/>
        <v/>
      </c>
      <c r="P4787" s="46" t="str">
        <f>IF(A4787="","",VLOOKUP(A4787,'Account Codes '!$B$4:$D$263,3,FALSE))</f>
        <v/>
      </c>
      <c r="Q4787" s="46" t="str">
        <f>IF(F4787="","",VLOOKUP(F4787,'Class Codes'!$A$4:$B$1221,2,FALSE))</f>
        <v/>
      </c>
    </row>
    <row r="4788" spans="1:17" x14ac:dyDescent="0.3">
      <c r="A4788" s="33"/>
      <c r="B4788" s="8" t="str">
        <f>IFERROR(VLOOKUP(A4788,'Account Codes '!$B:$C,2,FALSE)," ")</f>
        <v xml:space="preserve"> </v>
      </c>
      <c r="C4788" s="6"/>
      <c r="D4788" s="6"/>
      <c r="E4788" s="6"/>
      <c r="F4788" s="7"/>
      <c r="G4788" s="12"/>
      <c r="H4788" s="8"/>
      <c r="I4788" s="12"/>
      <c r="J4788" s="12"/>
      <c r="K4788" s="12"/>
      <c r="L4788" s="10"/>
      <c r="M4788" s="10"/>
      <c r="N4788" s="11" t="str">
        <f t="shared" si="148"/>
        <v/>
      </c>
      <c r="O4788" s="49" t="str">
        <f t="shared" si="149"/>
        <v/>
      </c>
      <c r="P4788" s="46" t="str">
        <f>IF(A4788="","",VLOOKUP(A4788,'Account Codes '!$B$4:$D$263,3,FALSE))</f>
        <v/>
      </c>
      <c r="Q4788" s="46" t="str">
        <f>IF(F4788="","",VLOOKUP(F4788,'Class Codes'!$A$4:$B$1221,2,FALSE))</f>
        <v/>
      </c>
    </row>
    <row r="4789" spans="1:17" x14ac:dyDescent="0.3">
      <c r="A4789" s="33"/>
      <c r="B4789" s="8" t="str">
        <f>IFERROR(VLOOKUP(A4789,'Account Codes '!$B:$C,2,FALSE)," ")</f>
        <v xml:space="preserve"> </v>
      </c>
      <c r="C4789" s="6"/>
      <c r="D4789" s="6"/>
      <c r="E4789" s="6"/>
      <c r="F4789" s="7"/>
      <c r="G4789" s="12"/>
      <c r="H4789" s="8"/>
      <c r="I4789" s="12"/>
      <c r="J4789" s="12"/>
      <c r="K4789" s="12"/>
      <c r="L4789" s="10"/>
      <c r="M4789" s="10"/>
      <c r="N4789" s="11" t="str">
        <f t="shared" si="148"/>
        <v/>
      </c>
      <c r="O4789" s="49" t="str">
        <f t="shared" si="149"/>
        <v/>
      </c>
      <c r="P4789" s="46" t="str">
        <f>IF(A4789="","",VLOOKUP(A4789,'Account Codes '!$B$4:$D$263,3,FALSE))</f>
        <v/>
      </c>
      <c r="Q4789" s="46" t="str">
        <f>IF(F4789="","",VLOOKUP(F4789,'Class Codes'!$A$4:$B$1221,2,FALSE))</f>
        <v/>
      </c>
    </row>
    <row r="4790" spans="1:17" x14ac:dyDescent="0.3">
      <c r="A4790" s="33"/>
      <c r="B4790" s="8" t="str">
        <f>IFERROR(VLOOKUP(A4790,'Account Codes '!$B:$C,2,FALSE)," ")</f>
        <v xml:space="preserve"> </v>
      </c>
      <c r="C4790" s="6"/>
      <c r="D4790" s="6"/>
      <c r="E4790" s="6"/>
      <c r="F4790" s="7"/>
      <c r="G4790" s="12"/>
      <c r="H4790" s="8"/>
      <c r="I4790" s="12"/>
      <c r="J4790" s="12"/>
      <c r="K4790" s="12"/>
      <c r="L4790" s="10"/>
      <c r="M4790" s="10"/>
      <c r="N4790" s="11" t="str">
        <f t="shared" si="148"/>
        <v/>
      </c>
      <c r="O4790" s="49" t="str">
        <f t="shared" si="149"/>
        <v/>
      </c>
      <c r="P4790" s="46" t="str">
        <f>IF(A4790="","",VLOOKUP(A4790,'Account Codes '!$B$4:$D$263,3,FALSE))</f>
        <v/>
      </c>
      <c r="Q4790" s="46" t="str">
        <f>IF(F4790="","",VLOOKUP(F4790,'Class Codes'!$A$4:$B$1221,2,FALSE))</f>
        <v/>
      </c>
    </row>
    <row r="4791" spans="1:17" x14ac:dyDescent="0.3">
      <c r="A4791" s="33"/>
      <c r="B4791" s="8" t="str">
        <f>IFERROR(VLOOKUP(A4791,'Account Codes '!$B:$C,2,FALSE)," ")</f>
        <v xml:space="preserve"> </v>
      </c>
      <c r="C4791" s="6"/>
      <c r="D4791" s="6"/>
      <c r="E4791" s="6"/>
      <c r="F4791" s="7"/>
      <c r="G4791" s="12"/>
      <c r="H4791" s="8"/>
      <c r="I4791" s="12"/>
      <c r="J4791" s="12"/>
      <c r="K4791" s="12"/>
      <c r="L4791" s="10"/>
      <c r="M4791" s="10"/>
      <c r="N4791" s="11" t="str">
        <f t="shared" si="148"/>
        <v/>
      </c>
      <c r="O4791" s="49" t="str">
        <f t="shared" si="149"/>
        <v/>
      </c>
      <c r="P4791" s="46" t="str">
        <f>IF(A4791="","",VLOOKUP(A4791,'Account Codes '!$B$4:$D$263,3,FALSE))</f>
        <v/>
      </c>
      <c r="Q4791" s="46" t="str">
        <f>IF(F4791="","",VLOOKUP(F4791,'Class Codes'!$A$4:$B$1221,2,FALSE))</f>
        <v/>
      </c>
    </row>
    <row r="4792" spans="1:17" x14ac:dyDescent="0.3">
      <c r="A4792" s="33"/>
      <c r="B4792" s="8" t="str">
        <f>IFERROR(VLOOKUP(A4792,'Account Codes '!$B:$C,2,FALSE)," ")</f>
        <v xml:space="preserve"> </v>
      </c>
      <c r="C4792" s="6"/>
      <c r="D4792" s="6"/>
      <c r="E4792" s="6"/>
      <c r="F4792" s="7"/>
      <c r="G4792" s="12"/>
      <c r="H4792" s="8"/>
      <c r="I4792" s="12"/>
      <c r="J4792" s="12"/>
      <c r="K4792" s="12"/>
      <c r="L4792" s="10"/>
      <c r="M4792" s="10"/>
      <c r="N4792" s="11" t="str">
        <f t="shared" si="148"/>
        <v/>
      </c>
      <c r="O4792" s="49" t="str">
        <f t="shared" si="149"/>
        <v/>
      </c>
      <c r="P4792" s="46" t="str">
        <f>IF(A4792="","",VLOOKUP(A4792,'Account Codes '!$B$4:$D$263,3,FALSE))</f>
        <v/>
      </c>
      <c r="Q4792" s="46" t="str">
        <f>IF(F4792="","",VLOOKUP(F4792,'Class Codes'!$A$4:$B$1221,2,FALSE))</f>
        <v/>
      </c>
    </row>
    <row r="4793" spans="1:17" x14ac:dyDescent="0.3">
      <c r="A4793" s="33"/>
      <c r="B4793" s="8" t="str">
        <f>IFERROR(VLOOKUP(A4793,'Account Codes '!$B:$C,2,FALSE)," ")</f>
        <v xml:space="preserve"> </v>
      </c>
      <c r="C4793" s="6"/>
      <c r="D4793" s="6"/>
      <c r="E4793" s="6"/>
      <c r="F4793" s="7"/>
      <c r="G4793" s="12"/>
      <c r="H4793" s="8"/>
      <c r="I4793" s="12"/>
      <c r="J4793" s="12"/>
      <c r="K4793" s="12"/>
      <c r="L4793" s="10"/>
      <c r="M4793" s="10"/>
      <c r="N4793" s="11" t="str">
        <f t="shared" si="148"/>
        <v/>
      </c>
      <c r="O4793" s="49" t="str">
        <f t="shared" si="149"/>
        <v/>
      </c>
      <c r="P4793" s="46" t="str">
        <f>IF(A4793="","",VLOOKUP(A4793,'Account Codes '!$B$4:$D$263,3,FALSE))</f>
        <v/>
      </c>
      <c r="Q4793" s="46" t="str">
        <f>IF(F4793="","",VLOOKUP(F4793,'Class Codes'!$A$4:$B$1221,2,FALSE))</f>
        <v/>
      </c>
    </row>
    <row r="4794" spans="1:17" x14ac:dyDescent="0.3">
      <c r="A4794" s="33"/>
      <c r="B4794" s="8" t="str">
        <f>IFERROR(VLOOKUP(A4794,'Account Codes '!$B:$C,2,FALSE)," ")</f>
        <v xml:space="preserve"> </v>
      </c>
      <c r="C4794" s="6"/>
      <c r="D4794" s="6"/>
      <c r="E4794" s="6"/>
      <c r="F4794" s="7"/>
      <c r="G4794" s="12"/>
      <c r="H4794" s="8"/>
      <c r="I4794" s="12"/>
      <c r="J4794" s="12"/>
      <c r="K4794" s="12"/>
      <c r="L4794" s="10"/>
      <c r="M4794" s="10"/>
      <c r="N4794" s="11" t="str">
        <f t="shared" si="148"/>
        <v/>
      </c>
      <c r="O4794" s="49" t="str">
        <f t="shared" si="149"/>
        <v/>
      </c>
      <c r="P4794" s="46" t="str">
        <f>IF(A4794="","",VLOOKUP(A4794,'Account Codes '!$B$4:$D$263,3,FALSE))</f>
        <v/>
      </c>
      <c r="Q4794" s="46" t="str">
        <f>IF(F4794="","",VLOOKUP(F4794,'Class Codes'!$A$4:$B$1221,2,FALSE))</f>
        <v/>
      </c>
    </row>
    <row r="4795" spans="1:17" x14ac:dyDescent="0.3">
      <c r="A4795" s="33"/>
      <c r="B4795" s="8" t="str">
        <f>IFERROR(VLOOKUP(A4795,'Account Codes '!$B:$C,2,FALSE)," ")</f>
        <v xml:space="preserve"> </v>
      </c>
      <c r="C4795" s="6"/>
      <c r="D4795" s="6"/>
      <c r="E4795" s="6"/>
      <c r="F4795" s="7"/>
      <c r="G4795" s="12"/>
      <c r="H4795" s="8"/>
      <c r="I4795" s="12"/>
      <c r="J4795" s="12"/>
      <c r="K4795" s="12"/>
      <c r="L4795" s="10"/>
      <c r="M4795" s="10"/>
      <c r="N4795" s="11" t="str">
        <f t="shared" si="148"/>
        <v/>
      </c>
      <c r="O4795" s="49" t="str">
        <f t="shared" si="149"/>
        <v/>
      </c>
      <c r="P4795" s="46" t="str">
        <f>IF(A4795="","",VLOOKUP(A4795,'Account Codes '!$B$4:$D$263,3,FALSE))</f>
        <v/>
      </c>
      <c r="Q4795" s="46" t="str">
        <f>IF(F4795="","",VLOOKUP(F4795,'Class Codes'!$A$4:$B$1221,2,FALSE))</f>
        <v/>
      </c>
    </row>
    <row r="4796" spans="1:17" x14ac:dyDescent="0.3">
      <c r="A4796" s="33"/>
      <c r="B4796" s="8" t="str">
        <f>IFERROR(VLOOKUP(A4796,'Account Codes '!$B:$C,2,FALSE)," ")</f>
        <v xml:space="preserve"> </v>
      </c>
      <c r="C4796" s="6"/>
      <c r="D4796" s="6"/>
      <c r="E4796" s="6"/>
      <c r="F4796" s="7"/>
      <c r="G4796" s="12"/>
      <c r="H4796" s="8"/>
      <c r="I4796" s="12"/>
      <c r="J4796" s="12"/>
      <c r="K4796" s="12"/>
      <c r="L4796" s="10"/>
      <c r="M4796" s="10"/>
      <c r="N4796" s="11" t="str">
        <f t="shared" si="148"/>
        <v/>
      </c>
      <c r="O4796" s="49" t="str">
        <f t="shared" si="149"/>
        <v/>
      </c>
      <c r="P4796" s="46" t="str">
        <f>IF(A4796="","",VLOOKUP(A4796,'Account Codes '!$B$4:$D$263,3,FALSE))</f>
        <v/>
      </c>
      <c r="Q4796" s="46" t="str">
        <f>IF(F4796="","",VLOOKUP(F4796,'Class Codes'!$A$4:$B$1221,2,FALSE))</f>
        <v/>
      </c>
    </row>
    <row r="4797" spans="1:17" x14ac:dyDescent="0.3">
      <c r="A4797" s="33"/>
      <c r="B4797" s="8" t="str">
        <f>IFERROR(VLOOKUP(A4797,'Account Codes '!$B:$C,2,FALSE)," ")</f>
        <v xml:space="preserve"> </v>
      </c>
      <c r="C4797" s="6"/>
      <c r="D4797" s="6"/>
      <c r="E4797" s="6"/>
      <c r="F4797" s="7"/>
      <c r="G4797" s="12"/>
      <c r="H4797" s="8"/>
      <c r="I4797" s="12"/>
      <c r="J4797" s="12"/>
      <c r="K4797" s="12"/>
      <c r="L4797" s="10"/>
      <c r="M4797" s="10"/>
      <c r="N4797" s="11" t="str">
        <f t="shared" si="148"/>
        <v/>
      </c>
      <c r="O4797" s="49" t="str">
        <f t="shared" si="149"/>
        <v/>
      </c>
      <c r="P4797" s="46" t="str">
        <f>IF(A4797="","",VLOOKUP(A4797,'Account Codes '!$B$4:$D$263,3,FALSE))</f>
        <v/>
      </c>
      <c r="Q4797" s="46" t="str">
        <f>IF(F4797="","",VLOOKUP(F4797,'Class Codes'!$A$4:$B$1221,2,FALSE))</f>
        <v/>
      </c>
    </row>
    <row r="4798" spans="1:17" x14ac:dyDescent="0.3">
      <c r="A4798" s="33"/>
      <c r="B4798" s="8" t="str">
        <f>IFERROR(VLOOKUP(A4798,'Account Codes '!$B:$C,2,FALSE)," ")</f>
        <v xml:space="preserve"> </v>
      </c>
      <c r="C4798" s="6"/>
      <c r="D4798" s="6"/>
      <c r="E4798" s="6"/>
      <c r="F4798" s="7"/>
      <c r="G4798" s="12"/>
      <c r="H4798" s="8"/>
      <c r="I4798" s="12"/>
      <c r="J4798" s="12"/>
      <c r="K4798" s="12"/>
      <c r="L4798" s="10"/>
      <c r="M4798" s="10"/>
      <c r="N4798" s="11" t="str">
        <f t="shared" ref="N4798:N4861" si="150">IF(NOT(ISBLANK(L4798)),L4798*M4798,"")</f>
        <v/>
      </c>
      <c r="O4798" s="49" t="str">
        <f t="shared" si="149"/>
        <v/>
      </c>
      <c r="P4798" s="46" t="str">
        <f>IF(A4798="","",VLOOKUP(A4798,'Account Codes '!$B$4:$D$263,3,FALSE))</f>
        <v/>
      </c>
      <c r="Q4798" s="46" t="str">
        <f>IF(F4798="","",VLOOKUP(F4798,'Class Codes'!$A$4:$B$1221,2,FALSE))</f>
        <v/>
      </c>
    </row>
    <row r="4799" spans="1:17" x14ac:dyDescent="0.3">
      <c r="A4799" s="33"/>
      <c r="B4799" s="8" t="str">
        <f>IFERROR(VLOOKUP(A4799,'Account Codes '!$B:$C,2,FALSE)," ")</f>
        <v xml:space="preserve"> </v>
      </c>
      <c r="C4799" s="6"/>
      <c r="D4799" s="6"/>
      <c r="E4799" s="6"/>
      <c r="F4799" s="7"/>
      <c r="G4799" s="12"/>
      <c r="H4799" s="8"/>
      <c r="I4799" s="12"/>
      <c r="J4799" s="12"/>
      <c r="K4799" s="12"/>
      <c r="L4799" s="10"/>
      <c r="M4799" s="10"/>
      <c r="N4799" s="11" t="str">
        <f t="shared" si="150"/>
        <v/>
      </c>
      <c r="O4799" s="49" t="str">
        <f t="shared" si="149"/>
        <v/>
      </c>
      <c r="P4799" s="46" t="str">
        <f>IF(A4799="","",VLOOKUP(A4799,'Account Codes '!$B$4:$D$263,3,FALSE))</f>
        <v/>
      </c>
      <c r="Q4799" s="46" t="str">
        <f>IF(F4799="","",VLOOKUP(F4799,'Class Codes'!$A$4:$B$1221,2,FALSE))</f>
        <v/>
      </c>
    </row>
    <row r="4800" spans="1:17" x14ac:dyDescent="0.3">
      <c r="A4800" s="33"/>
      <c r="B4800" s="8" t="str">
        <f>IFERROR(VLOOKUP(A4800,'Account Codes '!$B:$C,2,FALSE)," ")</f>
        <v xml:space="preserve"> </v>
      </c>
      <c r="C4800" s="6"/>
      <c r="D4800" s="6"/>
      <c r="E4800" s="6"/>
      <c r="F4800" s="7"/>
      <c r="G4800" s="12"/>
      <c r="H4800" s="8"/>
      <c r="I4800" s="12"/>
      <c r="J4800" s="12"/>
      <c r="K4800" s="12"/>
      <c r="L4800" s="10"/>
      <c r="M4800" s="10"/>
      <c r="N4800" s="11" t="str">
        <f t="shared" si="150"/>
        <v/>
      </c>
      <c r="O4800" s="49" t="str">
        <f t="shared" si="149"/>
        <v/>
      </c>
      <c r="P4800" s="46" t="str">
        <f>IF(A4800="","",VLOOKUP(A4800,'Account Codes '!$B$4:$D$263,3,FALSE))</f>
        <v/>
      </c>
      <c r="Q4800" s="46" t="str">
        <f>IF(F4800="","",VLOOKUP(F4800,'Class Codes'!$A$4:$B$1221,2,FALSE))</f>
        <v/>
      </c>
    </row>
    <row r="4801" spans="1:17" x14ac:dyDescent="0.3">
      <c r="A4801" s="33"/>
      <c r="B4801" s="8" t="str">
        <f>IFERROR(VLOOKUP(A4801,'Account Codes '!$B:$C,2,FALSE)," ")</f>
        <v xml:space="preserve"> </v>
      </c>
      <c r="C4801" s="6"/>
      <c r="D4801" s="6"/>
      <c r="E4801" s="6"/>
      <c r="F4801" s="7"/>
      <c r="G4801" s="12"/>
      <c r="H4801" s="8"/>
      <c r="I4801" s="12"/>
      <c r="J4801" s="12"/>
      <c r="K4801" s="12"/>
      <c r="L4801" s="10"/>
      <c r="M4801" s="10"/>
      <c r="N4801" s="11" t="str">
        <f t="shared" si="150"/>
        <v/>
      </c>
      <c r="O4801" s="49" t="str">
        <f t="shared" si="149"/>
        <v/>
      </c>
      <c r="P4801" s="46" t="str">
        <f>IF(A4801="","",VLOOKUP(A4801,'Account Codes '!$B$4:$D$263,3,FALSE))</f>
        <v/>
      </c>
      <c r="Q4801" s="46" t="str">
        <f>IF(F4801="","",VLOOKUP(F4801,'Class Codes'!$A$4:$B$1221,2,FALSE))</f>
        <v/>
      </c>
    </row>
    <row r="4802" spans="1:17" x14ac:dyDescent="0.3">
      <c r="A4802" s="33"/>
      <c r="B4802" s="8" t="str">
        <f>IFERROR(VLOOKUP(A4802,'Account Codes '!$B:$C,2,FALSE)," ")</f>
        <v xml:space="preserve"> </v>
      </c>
      <c r="C4802" s="6"/>
      <c r="D4802" s="6"/>
      <c r="E4802" s="6"/>
      <c r="F4802" s="7"/>
      <c r="G4802" s="12"/>
      <c r="H4802" s="8"/>
      <c r="I4802" s="12"/>
      <c r="J4802" s="12"/>
      <c r="K4802" s="12"/>
      <c r="L4802" s="10"/>
      <c r="M4802" s="10"/>
      <c r="N4802" s="11" t="str">
        <f t="shared" si="150"/>
        <v/>
      </c>
      <c r="O4802" s="49" t="str">
        <f t="shared" si="149"/>
        <v/>
      </c>
      <c r="P4802" s="46" t="str">
        <f>IF(A4802="","",VLOOKUP(A4802,'Account Codes '!$B$4:$D$263,3,FALSE))</f>
        <v/>
      </c>
      <c r="Q4802" s="46" t="str">
        <f>IF(F4802="","",VLOOKUP(F4802,'Class Codes'!$A$4:$B$1221,2,FALSE))</f>
        <v/>
      </c>
    </row>
    <row r="4803" spans="1:17" x14ac:dyDescent="0.3">
      <c r="A4803" s="33"/>
      <c r="B4803" s="8" t="str">
        <f>IFERROR(VLOOKUP(A4803,'Account Codes '!$B:$C,2,FALSE)," ")</f>
        <v xml:space="preserve"> </v>
      </c>
      <c r="C4803" s="6"/>
      <c r="D4803" s="6"/>
      <c r="E4803" s="6"/>
      <c r="F4803" s="7"/>
      <c r="G4803" s="12"/>
      <c r="H4803" s="8"/>
      <c r="I4803" s="12"/>
      <c r="J4803" s="12"/>
      <c r="K4803" s="12"/>
      <c r="L4803" s="10"/>
      <c r="M4803" s="10"/>
      <c r="N4803" s="11" t="str">
        <f t="shared" si="150"/>
        <v/>
      </c>
      <c r="O4803" s="49" t="str">
        <f t="shared" si="149"/>
        <v/>
      </c>
      <c r="P4803" s="46" t="str">
        <f>IF(A4803="","",VLOOKUP(A4803,'Account Codes '!$B$4:$D$263,3,FALSE))</f>
        <v/>
      </c>
      <c r="Q4803" s="46" t="str">
        <f>IF(F4803="","",VLOOKUP(F4803,'Class Codes'!$A$4:$B$1221,2,FALSE))</f>
        <v/>
      </c>
    </row>
    <row r="4804" spans="1:17" x14ac:dyDescent="0.3">
      <c r="A4804" s="33"/>
      <c r="B4804" s="8" t="str">
        <f>IFERROR(VLOOKUP(A4804,'Account Codes '!$B:$C,2,FALSE)," ")</f>
        <v xml:space="preserve"> </v>
      </c>
      <c r="C4804" s="6"/>
      <c r="D4804" s="6"/>
      <c r="E4804" s="6"/>
      <c r="F4804" s="7"/>
      <c r="G4804" s="12"/>
      <c r="H4804" s="8"/>
      <c r="I4804" s="12"/>
      <c r="J4804" s="12"/>
      <c r="K4804" s="12"/>
      <c r="L4804" s="10"/>
      <c r="M4804" s="10"/>
      <c r="N4804" s="11" t="str">
        <f t="shared" si="150"/>
        <v/>
      </c>
      <c r="O4804" s="49" t="str">
        <f t="shared" si="149"/>
        <v/>
      </c>
      <c r="P4804" s="46" t="str">
        <f>IF(A4804="","",VLOOKUP(A4804,'Account Codes '!$B$4:$D$263,3,FALSE))</f>
        <v/>
      </c>
      <c r="Q4804" s="46" t="str">
        <f>IF(F4804="","",VLOOKUP(F4804,'Class Codes'!$A$4:$B$1221,2,FALSE))</f>
        <v/>
      </c>
    </row>
    <row r="4805" spans="1:17" x14ac:dyDescent="0.3">
      <c r="A4805" s="33"/>
      <c r="B4805" s="8" t="str">
        <f>IFERROR(VLOOKUP(A4805,'Account Codes '!$B:$C,2,FALSE)," ")</f>
        <v xml:space="preserve"> </v>
      </c>
      <c r="C4805" s="6"/>
      <c r="D4805" s="6"/>
      <c r="E4805" s="6"/>
      <c r="F4805" s="7"/>
      <c r="G4805" s="12"/>
      <c r="H4805" s="8"/>
      <c r="I4805" s="12"/>
      <c r="J4805" s="12"/>
      <c r="K4805" s="12"/>
      <c r="L4805" s="10"/>
      <c r="M4805" s="10"/>
      <c r="N4805" s="11" t="str">
        <f t="shared" si="150"/>
        <v/>
      </c>
      <c r="O4805" s="49" t="str">
        <f t="shared" si="149"/>
        <v/>
      </c>
      <c r="P4805" s="46" t="str">
        <f>IF(A4805="","",VLOOKUP(A4805,'Account Codes '!$B$4:$D$263,3,FALSE))</f>
        <v/>
      </c>
      <c r="Q4805" s="46" t="str">
        <f>IF(F4805="","",VLOOKUP(F4805,'Class Codes'!$A$4:$B$1221,2,FALSE))</f>
        <v/>
      </c>
    </row>
    <row r="4806" spans="1:17" x14ac:dyDescent="0.3">
      <c r="A4806" s="33"/>
      <c r="B4806" s="8" t="str">
        <f>IFERROR(VLOOKUP(A4806,'Account Codes '!$B:$C,2,FALSE)," ")</f>
        <v xml:space="preserve"> </v>
      </c>
      <c r="C4806" s="6"/>
      <c r="D4806" s="6"/>
      <c r="E4806" s="6"/>
      <c r="F4806" s="7"/>
      <c r="G4806" s="12"/>
      <c r="H4806" s="8"/>
      <c r="I4806" s="12"/>
      <c r="J4806" s="12"/>
      <c r="K4806" s="12"/>
      <c r="L4806" s="10"/>
      <c r="M4806" s="10"/>
      <c r="N4806" s="11" t="str">
        <f t="shared" si="150"/>
        <v/>
      </c>
      <c r="O4806" s="49" t="str">
        <f t="shared" si="149"/>
        <v/>
      </c>
      <c r="P4806" s="46" t="str">
        <f>IF(A4806="","",VLOOKUP(A4806,'Account Codes '!$B$4:$D$263,3,FALSE))</f>
        <v/>
      </c>
      <c r="Q4806" s="46" t="str">
        <f>IF(F4806="","",VLOOKUP(F4806,'Class Codes'!$A$4:$B$1221,2,FALSE))</f>
        <v/>
      </c>
    </row>
    <row r="4807" spans="1:17" x14ac:dyDescent="0.3">
      <c r="A4807" s="33"/>
      <c r="B4807" s="8" t="str">
        <f>IFERROR(VLOOKUP(A4807,'Account Codes '!$B:$C,2,FALSE)," ")</f>
        <v xml:space="preserve"> </v>
      </c>
      <c r="C4807" s="6"/>
      <c r="D4807" s="6"/>
      <c r="E4807" s="6"/>
      <c r="F4807" s="7"/>
      <c r="G4807" s="12"/>
      <c r="H4807" s="8"/>
      <c r="I4807" s="12"/>
      <c r="J4807" s="12"/>
      <c r="K4807" s="12"/>
      <c r="L4807" s="10"/>
      <c r="M4807" s="10"/>
      <c r="N4807" s="11" t="str">
        <f t="shared" si="150"/>
        <v/>
      </c>
      <c r="O4807" s="49" t="str">
        <f t="shared" si="149"/>
        <v/>
      </c>
      <c r="P4807" s="46" t="str">
        <f>IF(A4807="","",VLOOKUP(A4807,'Account Codes '!$B$4:$D$263,3,FALSE))</f>
        <v/>
      </c>
      <c r="Q4807" s="46" t="str">
        <f>IF(F4807="","",VLOOKUP(F4807,'Class Codes'!$A$4:$B$1221,2,FALSE))</f>
        <v/>
      </c>
    </row>
    <row r="4808" spans="1:17" x14ac:dyDescent="0.3">
      <c r="A4808" s="33"/>
      <c r="B4808" s="8" t="str">
        <f>IFERROR(VLOOKUP(A4808,'Account Codes '!$B:$C,2,FALSE)," ")</f>
        <v xml:space="preserve"> </v>
      </c>
      <c r="C4808" s="6"/>
      <c r="D4808" s="6"/>
      <c r="E4808" s="6"/>
      <c r="F4808" s="7"/>
      <c r="G4808" s="12"/>
      <c r="H4808" s="8"/>
      <c r="I4808" s="12"/>
      <c r="J4808" s="12"/>
      <c r="K4808" s="12"/>
      <c r="L4808" s="10"/>
      <c r="M4808" s="10"/>
      <c r="N4808" s="11" t="str">
        <f t="shared" si="150"/>
        <v/>
      </c>
      <c r="O4808" s="49" t="str">
        <f t="shared" si="149"/>
        <v/>
      </c>
      <c r="P4808" s="46" t="str">
        <f>IF(A4808="","",VLOOKUP(A4808,'Account Codes '!$B$4:$D$263,3,FALSE))</f>
        <v/>
      </c>
      <c r="Q4808" s="46" t="str">
        <f>IF(F4808="","",VLOOKUP(F4808,'Class Codes'!$A$4:$B$1221,2,FALSE))</f>
        <v/>
      </c>
    </row>
    <row r="4809" spans="1:17" x14ac:dyDescent="0.3">
      <c r="A4809" s="33"/>
      <c r="B4809" s="8" t="str">
        <f>IFERROR(VLOOKUP(A4809,'Account Codes '!$B:$C,2,FALSE)," ")</f>
        <v xml:space="preserve"> </v>
      </c>
      <c r="C4809" s="6"/>
      <c r="D4809" s="6"/>
      <c r="E4809" s="6"/>
      <c r="F4809" s="7"/>
      <c r="G4809" s="12"/>
      <c r="H4809" s="8"/>
      <c r="I4809" s="12"/>
      <c r="J4809" s="12"/>
      <c r="K4809" s="12"/>
      <c r="L4809" s="10"/>
      <c r="M4809" s="10"/>
      <c r="N4809" s="11" t="str">
        <f t="shared" si="150"/>
        <v/>
      </c>
      <c r="O4809" s="49" t="str">
        <f t="shared" si="149"/>
        <v/>
      </c>
      <c r="P4809" s="46" t="str">
        <f>IF(A4809="","",VLOOKUP(A4809,'Account Codes '!$B$4:$D$263,3,FALSE))</f>
        <v/>
      </c>
      <c r="Q4809" s="46" t="str">
        <f>IF(F4809="","",VLOOKUP(F4809,'Class Codes'!$A$4:$B$1221,2,FALSE))</f>
        <v/>
      </c>
    </row>
    <row r="4810" spans="1:17" x14ac:dyDescent="0.3">
      <c r="A4810" s="33"/>
      <c r="B4810" s="8" t="str">
        <f>IFERROR(VLOOKUP(A4810,'Account Codes '!$B:$C,2,FALSE)," ")</f>
        <v xml:space="preserve"> </v>
      </c>
      <c r="C4810" s="6"/>
      <c r="D4810" s="6"/>
      <c r="E4810" s="6"/>
      <c r="F4810" s="7"/>
      <c r="G4810" s="12"/>
      <c r="H4810" s="8"/>
      <c r="I4810" s="12"/>
      <c r="J4810" s="12"/>
      <c r="K4810" s="12"/>
      <c r="L4810" s="10"/>
      <c r="M4810" s="10"/>
      <c r="N4810" s="11" t="str">
        <f t="shared" si="150"/>
        <v/>
      </c>
      <c r="O4810" s="49" t="str">
        <f t="shared" si="149"/>
        <v/>
      </c>
      <c r="P4810" s="46" t="str">
        <f>IF(A4810="","",VLOOKUP(A4810,'Account Codes '!$B$4:$D$263,3,FALSE))</f>
        <v/>
      </c>
      <c r="Q4810" s="46" t="str">
        <f>IF(F4810="","",VLOOKUP(F4810,'Class Codes'!$A$4:$B$1221,2,FALSE))</f>
        <v/>
      </c>
    </row>
    <row r="4811" spans="1:17" x14ac:dyDescent="0.3">
      <c r="A4811" s="33"/>
      <c r="B4811" s="8" t="str">
        <f>IFERROR(VLOOKUP(A4811,'Account Codes '!$B:$C,2,FALSE)," ")</f>
        <v xml:space="preserve"> </v>
      </c>
      <c r="C4811" s="6"/>
      <c r="D4811" s="6"/>
      <c r="E4811" s="6"/>
      <c r="F4811" s="7"/>
      <c r="G4811" s="12"/>
      <c r="H4811" s="8"/>
      <c r="I4811" s="12"/>
      <c r="J4811" s="12"/>
      <c r="K4811" s="12"/>
      <c r="L4811" s="10"/>
      <c r="M4811" s="10"/>
      <c r="N4811" s="11" t="str">
        <f t="shared" si="150"/>
        <v/>
      </c>
      <c r="O4811" s="49" t="str">
        <f t="shared" si="149"/>
        <v/>
      </c>
      <c r="P4811" s="46" t="str">
        <f>IF(A4811="","",VLOOKUP(A4811,'Account Codes '!$B$4:$D$263,3,FALSE))</f>
        <v/>
      </c>
      <c r="Q4811" s="46" t="str">
        <f>IF(F4811="","",VLOOKUP(F4811,'Class Codes'!$A$4:$B$1221,2,FALSE))</f>
        <v/>
      </c>
    </row>
    <row r="4812" spans="1:17" x14ac:dyDescent="0.3">
      <c r="A4812" s="33"/>
      <c r="B4812" s="8" t="str">
        <f>IFERROR(VLOOKUP(A4812,'Account Codes '!$B:$C,2,FALSE)," ")</f>
        <v xml:space="preserve"> </v>
      </c>
      <c r="C4812" s="6"/>
      <c r="D4812" s="6"/>
      <c r="E4812" s="6"/>
      <c r="F4812" s="7"/>
      <c r="G4812" s="12"/>
      <c r="H4812" s="8"/>
      <c r="I4812" s="12"/>
      <c r="J4812" s="12"/>
      <c r="K4812" s="12"/>
      <c r="L4812" s="10"/>
      <c r="M4812" s="10"/>
      <c r="N4812" s="11" t="str">
        <f t="shared" si="150"/>
        <v/>
      </c>
      <c r="O4812" s="49" t="str">
        <f t="shared" ref="O4812:O4875" si="151">IF(A4812="","",IF(LEFT(A4812,1)="5","Revenue","Expense"))</f>
        <v/>
      </c>
      <c r="P4812" s="46" t="str">
        <f>IF(A4812="","",VLOOKUP(A4812,'Account Codes '!$B$4:$D$263,3,FALSE))</f>
        <v/>
      </c>
      <c r="Q4812" s="46" t="str">
        <f>IF(F4812="","",VLOOKUP(F4812,'Class Codes'!$A$4:$B$1221,2,FALSE))</f>
        <v/>
      </c>
    </row>
    <row r="4813" spans="1:17" x14ac:dyDescent="0.3">
      <c r="A4813" s="33"/>
      <c r="B4813" s="8" t="str">
        <f>IFERROR(VLOOKUP(A4813,'Account Codes '!$B:$C,2,FALSE)," ")</f>
        <v xml:space="preserve"> </v>
      </c>
      <c r="C4813" s="6"/>
      <c r="D4813" s="6"/>
      <c r="E4813" s="6"/>
      <c r="F4813" s="7"/>
      <c r="G4813" s="12"/>
      <c r="H4813" s="8"/>
      <c r="I4813" s="12"/>
      <c r="J4813" s="12"/>
      <c r="K4813" s="12"/>
      <c r="L4813" s="10"/>
      <c r="M4813" s="10"/>
      <c r="N4813" s="11" t="str">
        <f t="shared" si="150"/>
        <v/>
      </c>
      <c r="O4813" s="49" t="str">
        <f t="shared" si="151"/>
        <v/>
      </c>
      <c r="P4813" s="46" t="str">
        <f>IF(A4813="","",VLOOKUP(A4813,'Account Codes '!$B$4:$D$263,3,FALSE))</f>
        <v/>
      </c>
      <c r="Q4813" s="46" t="str">
        <f>IF(F4813="","",VLOOKUP(F4813,'Class Codes'!$A$4:$B$1221,2,FALSE))</f>
        <v/>
      </c>
    </row>
    <row r="4814" spans="1:17" x14ac:dyDescent="0.3">
      <c r="A4814" s="33"/>
      <c r="B4814" s="8" t="str">
        <f>IFERROR(VLOOKUP(A4814,'Account Codes '!$B:$C,2,FALSE)," ")</f>
        <v xml:space="preserve"> </v>
      </c>
      <c r="C4814" s="6"/>
      <c r="D4814" s="6"/>
      <c r="E4814" s="6"/>
      <c r="F4814" s="7"/>
      <c r="G4814" s="12"/>
      <c r="H4814" s="8"/>
      <c r="I4814" s="12"/>
      <c r="J4814" s="12"/>
      <c r="K4814" s="12"/>
      <c r="L4814" s="10"/>
      <c r="M4814" s="10"/>
      <c r="N4814" s="11" t="str">
        <f t="shared" si="150"/>
        <v/>
      </c>
      <c r="O4814" s="49" t="str">
        <f t="shared" si="151"/>
        <v/>
      </c>
      <c r="P4814" s="46" t="str">
        <f>IF(A4814="","",VLOOKUP(A4814,'Account Codes '!$B$4:$D$263,3,FALSE))</f>
        <v/>
      </c>
      <c r="Q4814" s="46" t="str">
        <f>IF(F4814="","",VLOOKUP(F4814,'Class Codes'!$A$4:$B$1221,2,FALSE))</f>
        <v/>
      </c>
    </row>
    <row r="4815" spans="1:17" x14ac:dyDescent="0.3">
      <c r="A4815" s="33"/>
      <c r="B4815" s="8" t="str">
        <f>IFERROR(VLOOKUP(A4815,'Account Codes '!$B:$C,2,FALSE)," ")</f>
        <v xml:space="preserve"> </v>
      </c>
      <c r="C4815" s="6"/>
      <c r="D4815" s="6"/>
      <c r="E4815" s="6"/>
      <c r="F4815" s="7"/>
      <c r="G4815" s="12"/>
      <c r="H4815" s="8"/>
      <c r="I4815" s="12"/>
      <c r="J4815" s="12"/>
      <c r="K4815" s="12"/>
      <c r="L4815" s="10"/>
      <c r="M4815" s="10"/>
      <c r="N4815" s="11" t="str">
        <f t="shared" si="150"/>
        <v/>
      </c>
      <c r="O4815" s="49" t="str">
        <f t="shared" si="151"/>
        <v/>
      </c>
      <c r="P4815" s="46" t="str">
        <f>IF(A4815="","",VLOOKUP(A4815,'Account Codes '!$B$4:$D$263,3,FALSE))</f>
        <v/>
      </c>
      <c r="Q4815" s="46" t="str">
        <f>IF(F4815="","",VLOOKUP(F4815,'Class Codes'!$A$4:$B$1221,2,FALSE))</f>
        <v/>
      </c>
    </row>
    <row r="4816" spans="1:17" x14ac:dyDescent="0.3">
      <c r="A4816" s="33"/>
      <c r="B4816" s="8" t="str">
        <f>IFERROR(VLOOKUP(A4816,'Account Codes '!$B:$C,2,FALSE)," ")</f>
        <v xml:space="preserve"> </v>
      </c>
      <c r="C4816" s="6"/>
      <c r="D4816" s="6"/>
      <c r="E4816" s="6"/>
      <c r="F4816" s="7"/>
      <c r="G4816" s="12"/>
      <c r="H4816" s="8"/>
      <c r="I4816" s="12"/>
      <c r="J4816" s="12"/>
      <c r="K4816" s="12"/>
      <c r="L4816" s="10"/>
      <c r="M4816" s="10"/>
      <c r="N4816" s="11" t="str">
        <f t="shared" si="150"/>
        <v/>
      </c>
      <c r="O4816" s="49" t="str">
        <f t="shared" si="151"/>
        <v/>
      </c>
      <c r="P4816" s="46" t="str">
        <f>IF(A4816="","",VLOOKUP(A4816,'Account Codes '!$B$4:$D$263,3,FALSE))</f>
        <v/>
      </c>
      <c r="Q4816" s="46" t="str">
        <f>IF(F4816="","",VLOOKUP(F4816,'Class Codes'!$A$4:$B$1221,2,FALSE))</f>
        <v/>
      </c>
    </row>
    <row r="4817" spans="1:17" x14ac:dyDescent="0.3">
      <c r="A4817" s="33"/>
      <c r="B4817" s="8" t="str">
        <f>IFERROR(VLOOKUP(A4817,'Account Codes '!$B:$C,2,FALSE)," ")</f>
        <v xml:space="preserve"> </v>
      </c>
      <c r="C4817" s="6"/>
      <c r="D4817" s="6"/>
      <c r="E4817" s="6"/>
      <c r="F4817" s="7"/>
      <c r="G4817" s="12"/>
      <c r="H4817" s="8"/>
      <c r="I4817" s="12"/>
      <c r="J4817" s="12"/>
      <c r="K4817" s="12"/>
      <c r="L4817" s="10"/>
      <c r="M4817" s="10"/>
      <c r="N4817" s="11" t="str">
        <f t="shared" si="150"/>
        <v/>
      </c>
      <c r="O4817" s="49" t="str">
        <f t="shared" si="151"/>
        <v/>
      </c>
      <c r="P4817" s="46" t="str">
        <f>IF(A4817="","",VLOOKUP(A4817,'Account Codes '!$B$4:$D$263,3,FALSE))</f>
        <v/>
      </c>
      <c r="Q4817" s="46" t="str">
        <f>IF(F4817="","",VLOOKUP(F4817,'Class Codes'!$A$4:$B$1221,2,FALSE))</f>
        <v/>
      </c>
    </row>
    <row r="4818" spans="1:17" x14ac:dyDescent="0.3">
      <c r="A4818" s="33"/>
      <c r="B4818" s="8" t="str">
        <f>IFERROR(VLOOKUP(A4818,'Account Codes '!$B:$C,2,FALSE)," ")</f>
        <v xml:space="preserve"> </v>
      </c>
      <c r="C4818" s="6"/>
      <c r="D4818" s="6"/>
      <c r="E4818" s="6"/>
      <c r="F4818" s="7"/>
      <c r="G4818" s="12"/>
      <c r="H4818" s="8"/>
      <c r="I4818" s="12"/>
      <c r="J4818" s="12"/>
      <c r="K4818" s="12"/>
      <c r="L4818" s="10"/>
      <c r="M4818" s="10"/>
      <c r="N4818" s="11" t="str">
        <f t="shared" si="150"/>
        <v/>
      </c>
      <c r="O4818" s="49" t="str">
        <f t="shared" si="151"/>
        <v/>
      </c>
      <c r="P4818" s="46" t="str">
        <f>IF(A4818="","",VLOOKUP(A4818,'Account Codes '!$B$4:$D$263,3,FALSE))</f>
        <v/>
      </c>
      <c r="Q4818" s="46" t="str">
        <f>IF(F4818="","",VLOOKUP(F4818,'Class Codes'!$A$4:$B$1221,2,FALSE))</f>
        <v/>
      </c>
    </row>
    <row r="4819" spans="1:17" x14ac:dyDescent="0.3">
      <c r="A4819" s="33"/>
      <c r="B4819" s="8" t="str">
        <f>IFERROR(VLOOKUP(A4819,'Account Codes '!$B:$C,2,FALSE)," ")</f>
        <v xml:space="preserve"> </v>
      </c>
      <c r="C4819" s="6"/>
      <c r="D4819" s="6"/>
      <c r="E4819" s="6"/>
      <c r="F4819" s="7"/>
      <c r="G4819" s="12"/>
      <c r="H4819" s="8"/>
      <c r="I4819" s="12"/>
      <c r="J4819" s="12"/>
      <c r="K4819" s="12"/>
      <c r="L4819" s="10"/>
      <c r="M4819" s="10"/>
      <c r="N4819" s="11" t="str">
        <f t="shared" si="150"/>
        <v/>
      </c>
      <c r="O4819" s="49" t="str">
        <f t="shared" si="151"/>
        <v/>
      </c>
      <c r="P4819" s="46" t="str">
        <f>IF(A4819="","",VLOOKUP(A4819,'Account Codes '!$B$4:$D$263,3,FALSE))</f>
        <v/>
      </c>
      <c r="Q4819" s="46" t="str">
        <f>IF(F4819="","",VLOOKUP(F4819,'Class Codes'!$A$4:$B$1221,2,FALSE))</f>
        <v/>
      </c>
    </row>
    <row r="4820" spans="1:17" x14ac:dyDescent="0.3">
      <c r="A4820" s="33"/>
      <c r="B4820" s="8" t="str">
        <f>IFERROR(VLOOKUP(A4820,'Account Codes '!$B:$C,2,FALSE)," ")</f>
        <v xml:space="preserve"> </v>
      </c>
      <c r="C4820" s="6"/>
      <c r="D4820" s="6"/>
      <c r="E4820" s="6"/>
      <c r="F4820" s="7"/>
      <c r="G4820" s="12"/>
      <c r="H4820" s="8"/>
      <c r="I4820" s="12"/>
      <c r="J4820" s="12"/>
      <c r="K4820" s="12"/>
      <c r="L4820" s="10"/>
      <c r="M4820" s="10"/>
      <c r="N4820" s="11" t="str">
        <f t="shared" si="150"/>
        <v/>
      </c>
      <c r="O4820" s="49" t="str">
        <f t="shared" si="151"/>
        <v/>
      </c>
      <c r="P4820" s="46" t="str">
        <f>IF(A4820="","",VLOOKUP(A4820,'Account Codes '!$B$4:$D$263,3,FALSE))</f>
        <v/>
      </c>
      <c r="Q4820" s="46" t="str">
        <f>IF(F4820="","",VLOOKUP(F4820,'Class Codes'!$A$4:$B$1221,2,FALSE))</f>
        <v/>
      </c>
    </row>
    <row r="4821" spans="1:17" x14ac:dyDescent="0.3">
      <c r="A4821" s="33"/>
      <c r="B4821" s="8" t="str">
        <f>IFERROR(VLOOKUP(A4821,'Account Codes '!$B:$C,2,FALSE)," ")</f>
        <v xml:space="preserve"> </v>
      </c>
      <c r="C4821" s="6"/>
      <c r="D4821" s="6"/>
      <c r="E4821" s="6"/>
      <c r="F4821" s="7"/>
      <c r="G4821" s="12"/>
      <c r="H4821" s="8"/>
      <c r="I4821" s="12"/>
      <c r="J4821" s="12"/>
      <c r="K4821" s="12"/>
      <c r="L4821" s="10"/>
      <c r="M4821" s="10"/>
      <c r="N4821" s="11" t="str">
        <f t="shared" si="150"/>
        <v/>
      </c>
      <c r="O4821" s="49" t="str">
        <f t="shared" si="151"/>
        <v/>
      </c>
      <c r="P4821" s="46" t="str">
        <f>IF(A4821="","",VLOOKUP(A4821,'Account Codes '!$B$4:$D$263,3,FALSE))</f>
        <v/>
      </c>
      <c r="Q4821" s="46" t="str">
        <f>IF(F4821="","",VLOOKUP(F4821,'Class Codes'!$A$4:$B$1221,2,FALSE))</f>
        <v/>
      </c>
    </row>
    <row r="4822" spans="1:17" x14ac:dyDescent="0.3">
      <c r="A4822" s="33"/>
      <c r="B4822" s="8" t="str">
        <f>IFERROR(VLOOKUP(A4822,'Account Codes '!$B:$C,2,FALSE)," ")</f>
        <v xml:space="preserve"> </v>
      </c>
      <c r="C4822" s="6"/>
      <c r="D4822" s="6"/>
      <c r="E4822" s="6"/>
      <c r="F4822" s="7"/>
      <c r="G4822" s="12"/>
      <c r="H4822" s="8"/>
      <c r="I4822" s="12"/>
      <c r="J4822" s="12"/>
      <c r="K4822" s="12"/>
      <c r="L4822" s="10"/>
      <c r="M4822" s="10"/>
      <c r="N4822" s="11" t="str">
        <f t="shared" si="150"/>
        <v/>
      </c>
      <c r="O4822" s="49" t="str">
        <f t="shared" si="151"/>
        <v/>
      </c>
      <c r="P4822" s="46" t="str">
        <f>IF(A4822="","",VLOOKUP(A4822,'Account Codes '!$B$4:$D$263,3,FALSE))</f>
        <v/>
      </c>
      <c r="Q4822" s="46" t="str">
        <f>IF(F4822="","",VLOOKUP(F4822,'Class Codes'!$A$4:$B$1221,2,FALSE))</f>
        <v/>
      </c>
    </row>
    <row r="4823" spans="1:17" x14ac:dyDescent="0.3">
      <c r="A4823" s="33"/>
      <c r="B4823" s="8" t="str">
        <f>IFERROR(VLOOKUP(A4823,'Account Codes '!$B:$C,2,FALSE)," ")</f>
        <v xml:space="preserve"> </v>
      </c>
      <c r="C4823" s="6"/>
      <c r="D4823" s="6"/>
      <c r="E4823" s="6"/>
      <c r="F4823" s="7"/>
      <c r="G4823" s="12"/>
      <c r="H4823" s="8"/>
      <c r="I4823" s="12"/>
      <c r="J4823" s="12"/>
      <c r="K4823" s="12"/>
      <c r="L4823" s="10"/>
      <c r="M4823" s="10"/>
      <c r="N4823" s="11" t="str">
        <f t="shared" si="150"/>
        <v/>
      </c>
      <c r="O4823" s="49" t="str">
        <f t="shared" si="151"/>
        <v/>
      </c>
      <c r="P4823" s="46" t="str">
        <f>IF(A4823="","",VLOOKUP(A4823,'Account Codes '!$B$4:$D$263,3,FALSE))</f>
        <v/>
      </c>
      <c r="Q4823" s="46" t="str">
        <f>IF(F4823="","",VLOOKUP(F4823,'Class Codes'!$A$4:$B$1221,2,FALSE))</f>
        <v/>
      </c>
    </row>
    <row r="4824" spans="1:17" x14ac:dyDescent="0.3">
      <c r="A4824" s="33"/>
      <c r="B4824" s="8" t="str">
        <f>IFERROR(VLOOKUP(A4824,'Account Codes '!$B:$C,2,FALSE)," ")</f>
        <v xml:space="preserve"> </v>
      </c>
      <c r="C4824" s="6"/>
      <c r="D4824" s="6"/>
      <c r="E4824" s="6"/>
      <c r="F4824" s="7"/>
      <c r="G4824" s="12"/>
      <c r="H4824" s="8"/>
      <c r="I4824" s="12"/>
      <c r="J4824" s="12"/>
      <c r="K4824" s="12"/>
      <c r="L4824" s="10"/>
      <c r="M4824" s="10"/>
      <c r="N4824" s="11" t="str">
        <f t="shared" si="150"/>
        <v/>
      </c>
      <c r="O4824" s="49" t="str">
        <f t="shared" si="151"/>
        <v/>
      </c>
      <c r="P4824" s="46" t="str">
        <f>IF(A4824="","",VLOOKUP(A4824,'Account Codes '!$B$4:$D$263,3,FALSE))</f>
        <v/>
      </c>
      <c r="Q4824" s="46" t="str">
        <f>IF(F4824="","",VLOOKUP(F4824,'Class Codes'!$A$4:$B$1221,2,FALSE))</f>
        <v/>
      </c>
    </row>
    <row r="4825" spans="1:17" x14ac:dyDescent="0.3">
      <c r="A4825" s="33"/>
      <c r="B4825" s="8" t="str">
        <f>IFERROR(VLOOKUP(A4825,'Account Codes '!$B:$C,2,FALSE)," ")</f>
        <v xml:space="preserve"> </v>
      </c>
      <c r="C4825" s="6"/>
      <c r="D4825" s="6"/>
      <c r="E4825" s="6"/>
      <c r="F4825" s="7"/>
      <c r="G4825" s="12"/>
      <c r="H4825" s="8"/>
      <c r="I4825" s="12"/>
      <c r="J4825" s="12"/>
      <c r="K4825" s="12"/>
      <c r="L4825" s="10"/>
      <c r="M4825" s="10"/>
      <c r="N4825" s="11" t="str">
        <f t="shared" si="150"/>
        <v/>
      </c>
      <c r="O4825" s="49" t="str">
        <f t="shared" si="151"/>
        <v/>
      </c>
      <c r="P4825" s="46" t="str">
        <f>IF(A4825="","",VLOOKUP(A4825,'Account Codes '!$B$4:$D$263,3,FALSE))</f>
        <v/>
      </c>
      <c r="Q4825" s="46" t="str">
        <f>IF(F4825="","",VLOOKUP(F4825,'Class Codes'!$A$4:$B$1221,2,FALSE))</f>
        <v/>
      </c>
    </row>
    <row r="4826" spans="1:17" x14ac:dyDescent="0.3">
      <c r="A4826" s="33"/>
      <c r="B4826" s="8" t="str">
        <f>IFERROR(VLOOKUP(A4826,'Account Codes '!$B:$C,2,FALSE)," ")</f>
        <v xml:space="preserve"> </v>
      </c>
      <c r="C4826" s="6"/>
      <c r="D4826" s="6"/>
      <c r="E4826" s="6"/>
      <c r="F4826" s="7"/>
      <c r="G4826" s="12"/>
      <c r="H4826" s="8"/>
      <c r="I4826" s="12"/>
      <c r="J4826" s="12"/>
      <c r="K4826" s="12"/>
      <c r="L4826" s="10"/>
      <c r="M4826" s="10"/>
      <c r="N4826" s="11" t="str">
        <f t="shared" si="150"/>
        <v/>
      </c>
      <c r="O4826" s="49" t="str">
        <f t="shared" si="151"/>
        <v/>
      </c>
      <c r="P4826" s="46" t="str">
        <f>IF(A4826="","",VLOOKUP(A4826,'Account Codes '!$B$4:$D$263,3,FALSE))</f>
        <v/>
      </c>
      <c r="Q4826" s="46" t="str">
        <f>IF(F4826="","",VLOOKUP(F4826,'Class Codes'!$A$4:$B$1221,2,FALSE))</f>
        <v/>
      </c>
    </row>
    <row r="4827" spans="1:17" x14ac:dyDescent="0.3">
      <c r="A4827" s="33"/>
      <c r="B4827" s="8" t="str">
        <f>IFERROR(VLOOKUP(A4827,'Account Codes '!$B:$C,2,FALSE)," ")</f>
        <v xml:space="preserve"> </v>
      </c>
      <c r="C4827" s="6"/>
      <c r="D4827" s="6"/>
      <c r="E4827" s="6"/>
      <c r="F4827" s="7"/>
      <c r="G4827" s="12"/>
      <c r="H4827" s="8"/>
      <c r="I4827" s="12"/>
      <c r="J4827" s="12"/>
      <c r="K4827" s="12"/>
      <c r="L4827" s="10"/>
      <c r="M4827" s="10"/>
      <c r="N4827" s="11" t="str">
        <f t="shared" si="150"/>
        <v/>
      </c>
      <c r="O4827" s="49" t="str">
        <f t="shared" si="151"/>
        <v/>
      </c>
      <c r="P4827" s="46" t="str">
        <f>IF(A4827="","",VLOOKUP(A4827,'Account Codes '!$B$4:$D$263,3,FALSE))</f>
        <v/>
      </c>
      <c r="Q4827" s="46" t="str">
        <f>IF(F4827="","",VLOOKUP(F4827,'Class Codes'!$A$4:$B$1221,2,FALSE))</f>
        <v/>
      </c>
    </row>
    <row r="4828" spans="1:17" x14ac:dyDescent="0.3">
      <c r="A4828" s="33"/>
      <c r="B4828" s="8" t="str">
        <f>IFERROR(VLOOKUP(A4828,'Account Codes '!$B:$C,2,FALSE)," ")</f>
        <v xml:space="preserve"> </v>
      </c>
      <c r="C4828" s="6"/>
      <c r="D4828" s="6"/>
      <c r="E4828" s="6"/>
      <c r="F4828" s="7"/>
      <c r="G4828" s="12"/>
      <c r="H4828" s="8"/>
      <c r="I4828" s="12"/>
      <c r="J4828" s="12"/>
      <c r="K4828" s="12"/>
      <c r="L4828" s="10"/>
      <c r="M4828" s="10"/>
      <c r="N4828" s="11" t="str">
        <f t="shared" si="150"/>
        <v/>
      </c>
      <c r="O4828" s="49" t="str">
        <f t="shared" si="151"/>
        <v/>
      </c>
      <c r="P4828" s="46" t="str">
        <f>IF(A4828="","",VLOOKUP(A4828,'Account Codes '!$B$4:$D$263,3,FALSE))</f>
        <v/>
      </c>
      <c r="Q4828" s="46" t="str">
        <f>IF(F4828="","",VLOOKUP(F4828,'Class Codes'!$A$4:$B$1221,2,FALSE))</f>
        <v/>
      </c>
    </row>
    <row r="4829" spans="1:17" x14ac:dyDescent="0.3">
      <c r="A4829" s="33"/>
      <c r="B4829" s="8" t="str">
        <f>IFERROR(VLOOKUP(A4829,'Account Codes '!$B:$C,2,FALSE)," ")</f>
        <v xml:space="preserve"> </v>
      </c>
      <c r="C4829" s="6"/>
      <c r="D4829" s="6"/>
      <c r="E4829" s="6"/>
      <c r="F4829" s="7"/>
      <c r="G4829" s="12"/>
      <c r="H4829" s="8"/>
      <c r="I4829" s="12"/>
      <c r="J4829" s="12"/>
      <c r="K4829" s="12"/>
      <c r="L4829" s="10"/>
      <c r="M4829" s="10"/>
      <c r="N4829" s="11" t="str">
        <f t="shared" si="150"/>
        <v/>
      </c>
      <c r="O4829" s="49" t="str">
        <f t="shared" si="151"/>
        <v/>
      </c>
      <c r="P4829" s="46" t="str">
        <f>IF(A4829="","",VLOOKUP(A4829,'Account Codes '!$B$4:$D$263,3,FALSE))</f>
        <v/>
      </c>
      <c r="Q4829" s="46" t="str">
        <f>IF(F4829="","",VLOOKUP(F4829,'Class Codes'!$A$4:$B$1221,2,FALSE))</f>
        <v/>
      </c>
    </row>
    <row r="4830" spans="1:17" x14ac:dyDescent="0.3">
      <c r="A4830" s="33"/>
      <c r="B4830" s="8" t="str">
        <f>IFERROR(VLOOKUP(A4830,'Account Codes '!$B:$C,2,FALSE)," ")</f>
        <v xml:space="preserve"> </v>
      </c>
      <c r="C4830" s="6"/>
      <c r="D4830" s="6"/>
      <c r="E4830" s="6"/>
      <c r="F4830" s="7"/>
      <c r="G4830" s="12"/>
      <c r="H4830" s="8"/>
      <c r="I4830" s="12"/>
      <c r="J4830" s="12"/>
      <c r="K4830" s="12"/>
      <c r="L4830" s="10"/>
      <c r="M4830" s="10"/>
      <c r="N4830" s="11" t="str">
        <f t="shared" si="150"/>
        <v/>
      </c>
      <c r="O4830" s="49" t="str">
        <f t="shared" si="151"/>
        <v/>
      </c>
      <c r="P4830" s="46" t="str">
        <f>IF(A4830="","",VLOOKUP(A4830,'Account Codes '!$B$4:$D$263,3,FALSE))</f>
        <v/>
      </c>
      <c r="Q4830" s="46" t="str">
        <f>IF(F4830="","",VLOOKUP(F4830,'Class Codes'!$A$4:$B$1221,2,FALSE))</f>
        <v/>
      </c>
    </row>
    <row r="4831" spans="1:17" x14ac:dyDescent="0.3">
      <c r="A4831" s="33"/>
      <c r="B4831" s="8" t="str">
        <f>IFERROR(VLOOKUP(A4831,'Account Codes '!$B:$C,2,FALSE)," ")</f>
        <v xml:space="preserve"> </v>
      </c>
      <c r="C4831" s="6"/>
      <c r="D4831" s="6"/>
      <c r="E4831" s="6"/>
      <c r="F4831" s="7"/>
      <c r="G4831" s="12"/>
      <c r="H4831" s="8"/>
      <c r="I4831" s="12"/>
      <c r="J4831" s="12"/>
      <c r="K4831" s="12"/>
      <c r="L4831" s="10"/>
      <c r="M4831" s="10"/>
      <c r="N4831" s="11" t="str">
        <f t="shared" si="150"/>
        <v/>
      </c>
      <c r="O4831" s="49" t="str">
        <f t="shared" si="151"/>
        <v/>
      </c>
      <c r="P4831" s="46" t="str">
        <f>IF(A4831="","",VLOOKUP(A4831,'Account Codes '!$B$4:$D$263,3,FALSE))</f>
        <v/>
      </c>
      <c r="Q4831" s="46" t="str">
        <f>IF(F4831="","",VLOOKUP(F4831,'Class Codes'!$A$4:$B$1221,2,FALSE))</f>
        <v/>
      </c>
    </row>
    <row r="4832" spans="1:17" x14ac:dyDescent="0.3">
      <c r="A4832" s="33"/>
      <c r="B4832" s="8" t="str">
        <f>IFERROR(VLOOKUP(A4832,'Account Codes '!$B:$C,2,FALSE)," ")</f>
        <v xml:space="preserve"> </v>
      </c>
      <c r="C4832" s="6"/>
      <c r="D4832" s="6"/>
      <c r="E4832" s="6"/>
      <c r="F4832" s="7"/>
      <c r="G4832" s="12"/>
      <c r="H4832" s="8"/>
      <c r="I4832" s="12"/>
      <c r="J4832" s="12"/>
      <c r="K4832" s="12"/>
      <c r="L4832" s="10"/>
      <c r="M4832" s="10"/>
      <c r="N4832" s="11" t="str">
        <f t="shared" si="150"/>
        <v/>
      </c>
      <c r="O4832" s="49" t="str">
        <f t="shared" si="151"/>
        <v/>
      </c>
      <c r="P4832" s="46" t="str">
        <f>IF(A4832="","",VLOOKUP(A4832,'Account Codes '!$B$4:$D$263,3,FALSE))</f>
        <v/>
      </c>
      <c r="Q4832" s="46" t="str">
        <f>IF(F4832="","",VLOOKUP(F4832,'Class Codes'!$A$4:$B$1221,2,FALSE))</f>
        <v/>
      </c>
    </row>
    <row r="4833" spans="1:17" x14ac:dyDescent="0.3">
      <c r="A4833" s="33"/>
      <c r="B4833" s="8" t="str">
        <f>IFERROR(VLOOKUP(A4833,'Account Codes '!$B:$C,2,FALSE)," ")</f>
        <v xml:space="preserve"> </v>
      </c>
      <c r="C4833" s="6"/>
      <c r="D4833" s="6"/>
      <c r="E4833" s="6"/>
      <c r="F4833" s="7"/>
      <c r="G4833" s="12"/>
      <c r="H4833" s="8"/>
      <c r="I4833" s="12"/>
      <c r="J4833" s="12"/>
      <c r="K4833" s="12"/>
      <c r="L4833" s="10"/>
      <c r="M4833" s="10"/>
      <c r="N4833" s="11" t="str">
        <f t="shared" si="150"/>
        <v/>
      </c>
      <c r="O4833" s="49" t="str">
        <f t="shared" si="151"/>
        <v/>
      </c>
      <c r="P4833" s="46" t="str">
        <f>IF(A4833="","",VLOOKUP(A4833,'Account Codes '!$B$4:$D$263,3,FALSE))</f>
        <v/>
      </c>
      <c r="Q4833" s="46" t="str">
        <f>IF(F4833="","",VLOOKUP(F4833,'Class Codes'!$A$4:$B$1221,2,FALSE))</f>
        <v/>
      </c>
    </row>
    <row r="4834" spans="1:17" x14ac:dyDescent="0.3">
      <c r="A4834" s="33"/>
      <c r="B4834" s="8" t="str">
        <f>IFERROR(VLOOKUP(A4834,'Account Codes '!$B:$C,2,FALSE)," ")</f>
        <v xml:space="preserve"> </v>
      </c>
      <c r="C4834" s="6"/>
      <c r="D4834" s="6"/>
      <c r="E4834" s="6"/>
      <c r="F4834" s="7"/>
      <c r="G4834" s="12"/>
      <c r="H4834" s="8"/>
      <c r="I4834" s="12"/>
      <c r="J4834" s="12"/>
      <c r="K4834" s="12"/>
      <c r="L4834" s="10"/>
      <c r="M4834" s="10"/>
      <c r="N4834" s="11" t="str">
        <f t="shared" si="150"/>
        <v/>
      </c>
      <c r="O4834" s="49" t="str">
        <f t="shared" si="151"/>
        <v/>
      </c>
      <c r="P4834" s="46" t="str">
        <f>IF(A4834="","",VLOOKUP(A4834,'Account Codes '!$B$4:$D$263,3,FALSE))</f>
        <v/>
      </c>
      <c r="Q4834" s="46" t="str">
        <f>IF(F4834="","",VLOOKUP(F4834,'Class Codes'!$A$4:$B$1221,2,FALSE))</f>
        <v/>
      </c>
    </row>
    <row r="4835" spans="1:17" x14ac:dyDescent="0.3">
      <c r="A4835" s="33"/>
      <c r="B4835" s="8" t="str">
        <f>IFERROR(VLOOKUP(A4835,'Account Codes '!$B:$C,2,FALSE)," ")</f>
        <v xml:space="preserve"> </v>
      </c>
      <c r="C4835" s="6"/>
      <c r="D4835" s="6"/>
      <c r="E4835" s="6"/>
      <c r="F4835" s="7"/>
      <c r="G4835" s="12"/>
      <c r="H4835" s="8"/>
      <c r="I4835" s="12"/>
      <c r="J4835" s="12"/>
      <c r="K4835" s="12"/>
      <c r="L4835" s="10"/>
      <c r="M4835" s="10"/>
      <c r="N4835" s="11" t="str">
        <f t="shared" si="150"/>
        <v/>
      </c>
      <c r="O4835" s="49" t="str">
        <f t="shared" si="151"/>
        <v/>
      </c>
      <c r="P4835" s="46" t="str">
        <f>IF(A4835="","",VLOOKUP(A4835,'Account Codes '!$B$4:$D$263,3,FALSE))</f>
        <v/>
      </c>
      <c r="Q4835" s="46" t="str">
        <f>IF(F4835="","",VLOOKUP(F4835,'Class Codes'!$A$4:$B$1221,2,FALSE))</f>
        <v/>
      </c>
    </row>
    <row r="4836" spans="1:17" x14ac:dyDescent="0.3">
      <c r="A4836" s="33"/>
      <c r="B4836" s="8" t="str">
        <f>IFERROR(VLOOKUP(A4836,'Account Codes '!$B:$C,2,FALSE)," ")</f>
        <v xml:space="preserve"> </v>
      </c>
      <c r="C4836" s="6"/>
      <c r="D4836" s="6"/>
      <c r="E4836" s="6"/>
      <c r="F4836" s="7"/>
      <c r="G4836" s="12"/>
      <c r="H4836" s="8"/>
      <c r="I4836" s="12"/>
      <c r="J4836" s="12"/>
      <c r="K4836" s="12"/>
      <c r="L4836" s="10"/>
      <c r="M4836" s="10"/>
      <c r="N4836" s="11" t="str">
        <f t="shared" si="150"/>
        <v/>
      </c>
      <c r="O4836" s="49" t="str">
        <f t="shared" si="151"/>
        <v/>
      </c>
      <c r="P4836" s="46" t="str">
        <f>IF(A4836="","",VLOOKUP(A4836,'Account Codes '!$B$4:$D$263,3,FALSE))</f>
        <v/>
      </c>
      <c r="Q4836" s="46" t="str">
        <f>IF(F4836="","",VLOOKUP(F4836,'Class Codes'!$A$4:$B$1221,2,FALSE))</f>
        <v/>
      </c>
    </row>
    <row r="4837" spans="1:17" x14ac:dyDescent="0.3">
      <c r="A4837" s="33"/>
      <c r="B4837" s="8" t="str">
        <f>IFERROR(VLOOKUP(A4837,'Account Codes '!$B:$C,2,FALSE)," ")</f>
        <v xml:space="preserve"> </v>
      </c>
      <c r="C4837" s="6"/>
      <c r="D4837" s="6"/>
      <c r="E4837" s="6"/>
      <c r="F4837" s="7"/>
      <c r="G4837" s="12"/>
      <c r="H4837" s="8"/>
      <c r="I4837" s="12"/>
      <c r="J4837" s="12"/>
      <c r="K4837" s="12"/>
      <c r="L4837" s="10"/>
      <c r="M4837" s="10"/>
      <c r="N4837" s="11" t="str">
        <f t="shared" si="150"/>
        <v/>
      </c>
      <c r="O4837" s="49" t="str">
        <f t="shared" si="151"/>
        <v/>
      </c>
      <c r="P4837" s="46" t="str">
        <f>IF(A4837="","",VLOOKUP(A4837,'Account Codes '!$B$4:$D$263,3,FALSE))</f>
        <v/>
      </c>
      <c r="Q4837" s="46" t="str">
        <f>IF(F4837="","",VLOOKUP(F4837,'Class Codes'!$A$4:$B$1221,2,FALSE))</f>
        <v/>
      </c>
    </row>
    <row r="4838" spans="1:17" x14ac:dyDescent="0.3">
      <c r="A4838" s="33"/>
      <c r="B4838" s="8" t="str">
        <f>IFERROR(VLOOKUP(A4838,'Account Codes '!$B:$C,2,FALSE)," ")</f>
        <v xml:space="preserve"> </v>
      </c>
      <c r="C4838" s="6"/>
      <c r="D4838" s="6"/>
      <c r="E4838" s="6"/>
      <c r="F4838" s="7"/>
      <c r="G4838" s="12"/>
      <c r="H4838" s="8"/>
      <c r="I4838" s="12"/>
      <c r="J4838" s="12"/>
      <c r="K4838" s="12"/>
      <c r="L4838" s="10"/>
      <c r="M4838" s="10"/>
      <c r="N4838" s="11" t="str">
        <f t="shared" si="150"/>
        <v/>
      </c>
      <c r="O4838" s="49" t="str">
        <f t="shared" si="151"/>
        <v/>
      </c>
      <c r="P4838" s="46" t="str">
        <f>IF(A4838="","",VLOOKUP(A4838,'Account Codes '!$B$4:$D$263,3,FALSE))</f>
        <v/>
      </c>
      <c r="Q4838" s="46" t="str">
        <f>IF(F4838="","",VLOOKUP(F4838,'Class Codes'!$A$4:$B$1221,2,FALSE))</f>
        <v/>
      </c>
    </row>
    <row r="4839" spans="1:17" x14ac:dyDescent="0.3">
      <c r="A4839" s="33"/>
      <c r="B4839" s="8" t="str">
        <f>IFERROR(VLOOKUP(A4839,'Account Codes '!$B:$C,2,FALSE)," ")</f>
        <v xml:space="preserve"> </v>
      </c>
      <c r="C4839" s="6"/>
      <c r="D4839" s="6"/>
      <c r="E4839" s="6"/>
      <c r="F4839" s="7"/>
      <c r="G4839" s="12"/>
      <c r="H4839" s="8"/>
      <c r="I4839" s="12"/>
      <c r="J4839" s="12"/>
      <c r="K4839" s="12"/>
      <c r="L4839" s="10"/>
      <c r="M4839" s="10"/>
      <c r="N4839" s="11" t="str">
        <f t="shared" si="150"/>
        <v/>
      </c>
      <c r="O4839" s="49" t="str">
        <f t="shared" si="151"/>
        <v/>
      </c>
      <c r="P4839" s="46" t="str">
        <f>IF(A4839="","",VLOOKUP(A4839,'Account Codes '!$B$4:$D$263,3,FALSE))</f>
        <v/>
      </c>
      <c r="Q4839" s="46" t="str">
        <f>IF(F4839="","",VLOOKUP(F4839,'Class Codes'!$A$4:$B$1221,2,FALSE))</f>
        <v/>
      </c>
    </row>
    <row r="4840" spans="1:17" x14ac:dyDescent="0.3">
      <c r="A4840" s="33"/>
      <c r="B4840" s="8" t="str">
        <f>IFERROR(VLOOKUP(A4840,'Account Codes '!$B:$C,2,FALSE)," ")</f>
        <v xml:space="preserve"> </v>
      </c>
      <c r="C4840" s="6"/>
      <c r="D4840" s="6"/>
      <c r="E4840" s="6"/>
      <c r="F4840" s="7"/>
      <c r="G4840" s="12"/>
      <c r="H4840" s="8"/>
      <c r="I4840" s="12"/>
      <c r="J4840" s="12"/>
      <c r="K4840" s="12"/>
      <c r="L4840" s="10"/>
      <c r="M4840" s="10"/>
      <c r="N4840" s="11" t="str">
        <f t="shared" si="150"/>
        <v/>
      </c>
      <c r="O4840" s="49" t="str">
        <f t="shared" si="151"/>
        <v/>
      </c>
      <c r="P4840" s="46" t="str">
        <f>IF(A4840="","",VLOOKUP(A4840,'Account Codes '!$B$4:$D$263,3,FALSE))</f>
        <v/>
      </c>
      <c r="Q4840" s="46" t="str">
        <f>IF(F4840="","",VLOOKUP(F4840,'Class Codes'!$A$4:$B$1221,2,FALSE))</f>
        <v/>
      </c>
    </row>
    <row r="4841" spans="1:17" x14ac:dyDescent="0.3">
      <c r="A4841" s="33"/>
      <c r="B4841" s="8" t="str">
        <f>IFERROR(VLOOKUP(A4841,'Account Codes '!$B:$C,2,FALSE)," ")</f>
        <v xml:space="preserve"> </v>
      </c>
      <c r="C4841" s="6"/>
      <c r="D4841" s="6"/>
      <c r="E4841" s="6"/>
      <c r="F4841" s="7"/>
      <c r="G4841" s="12"/>
      <c r="H4841" s="8"/>
      <c r="I4841" s="12"/>
      <c r="J4841" s="12"/>
      <c r="K4841" s="12"/>
      <c r="L4841" s="10"/>
      <c r="M4841" s="10"/>
      <c r="N4841" s="11" t="str">
        <f t="shared" si="150"/>
        <v/>
      </c>
      <c r="O4841" s="49" t="str">
        <f t="shared" si="151"/>
        <v/>
      </c>
      <c r="P4841" s="46" t="str">
        <f>IF(A4841="","",VLOOKUP(A4841,'Account Codes '!$B$4:$D$263,3,FALSE))</f>
        <v/>
      </c>
      <c r="Q4841" s="46" t="str">
        <f>IF(F4841="","",VLOOKUP(F4841,'Class Codes'!$A$4:$B$1221,2,FALSE))</f>
        <v/>
      </c>
    </row>
    <row r="4842" spans="1:17" x14ac:dyDescent="0.3">
      <c r="A4842" s="33"/>
      <c r="B4842" s="8" t="str">
        <f>IFERROR(VLOOKUP(A4842,'Account Codes '!$B:$C,2,FALSE)," ")</f>
        <v xml:space="preserve"> </v>
      </c>
      <c r="C4842" s="6"/>
      <c r="D4842" s="6"/>
      <c r="E4842" s="6"/>
      <c r="F4842" s="7"/>
      <c r="G4842" s="12"/>
      <c r="H4842" s="8"/>
      <c r="I4842" s="12"/>
      <c r="J4842" s="12"/>
      <c r="K4842" s="12"/>
      <c r="L4842" s="10"/>
      <c r="M4842" s="10"/>
      <c r="N4842" s="11" t="str">
        <f t="shared" si="150"/>
        <v/>
      </c>
      <c r="O4842" s="49" t="str">
        <f t="shared" si="151"/>
        <v/>
      </c>
      <c r="P4842" s="46" t="str">
        <f>IF(A4842="","",VLOOKUP(A4842,'Account Codes '!$B$4:$D$263,3,FALSE))</f>
        <v/>
      </c>
      <c r="Q4842" s="46" t="str">
        <f>IF(F4842="","",VLOOKUP(F4842,'Class Codes'!$A$4:$B$1221,2,FALSE))</f>
        <v/>
      </c>
    </row>
    <row r="4843" spans="1:17" x14ac:dyDescent="0.3">
      <c r="A4843" s="33"/>
      <c r="B4843" s="8" t="str">
        <f>IFERROR(VLOOKUP(A4843,'Account Codes '!$B:$C,2,FALSE)," ")</f>
        <v xml:space="preserve"> </v>
      </c>
      <c r="C4843" s="6"/>
      <c r="D4843" s="6"/>
      <c r="E4843" s="6"/>
      <c r="F4843" s="7"/>
      <c r="G4843" s="12"/>
      <c r="H4843" s="8"/>
      <c r="I4843" s="12"/>
      <c r="J4843" s="12"/>
      <c r="K4843" s="12"/>
      <c r="L4843" s="10"/>
      <c r="M4843" s="10"/>
      <c r="N4843" s="11" t="str">
        <f t="shared" si="150"/>
        <v/>
      </c>
      <c r="O4843" s="49" t="str">
        <f t="shared" si="151"/>
        <v/>
      </c>
      <c r="P4843" s="46" t="str">
        <f>IF(A4843="","",VLOOKUP(A4843,'Account Codes '!$B$4:$D$263,3,FALSE))</f>
        <v/>
      </c>
      <c r="Q4843" s="46" t="str">
        <f>IF(F4843="","",VLOOKUP(F4843,'Class Codes'!$A$4:$B$1221,2,FALSE))</f>
        <v/>
      </c>
    </row>
    <row r="4844" spans="1:17" x14ac:dyDescent="0.3">
      <c r="A4844" s="33"/>
      <c r="B4844" s="8" t="str">
        <f>IFERROR(VLOOKUP(A4844,'Account Codes '!$B:$C,2,FALSE)," ")</f>
        <v xml:space="preserve"> </v>
      </c>
      <c r="C4844" s="6"/>
      <c r="D4844" s="6"/>
      <c r="E4844" s="6"/>
      <c r="F4844" s="7"/>
      <c r="G4844" s="12"/>
      <c r="H4844" s="8"/>
      <c r="I4844" s="12"/>
      <c r="J4844" s="12"/>
      <c r="K4844" s="12"/>
      <c r="L4844" s="10"/>
      <c r="M4844" s="10"/>
      <c r="N4844" s="11" t="str">
        <f t="shared" si="150"/>
        <v/>
      </c>
      <c r="O4844" s="49" t="str">
        <f t="shared" si="151"/>
        <v/>
      </c>
      <c r="P4844" s="46" t="str">
        <f>IF(A4844="","",VLOOKUP(A4844,'Account Codes '!$B$4:$D$263,3,FALSE))</f>
        <v/>
      </c>
      <c r="Q4844" s="46" t="str">
        <f>IF(F4844="","",VLOOKUP(F4844,'Class Codes'!$A$4:$B$1221,2,FALSE))</f>
        <v/>
      </c>
    </row>
    <row r="4845" spans="1:17" x14ac:dyDescent="0.3">
      <c r="A4845" s="33"/>
      <c r="B4845" s="8" t="str">
        <f>IFERROR(VLOOKUP(A4845,'Account Codes '!$B:$C,2,FALSE)," ")</f>
        <v xml:space="preserve"> </v>
      </c>
      <c r="C4845" s="6"/>
      <c r="D4845" s="6"/>
      <c r="E4845" s="6"/>
      <c r="F4845" s="7"/>
      <c r="G4845" s="12"/>
      <c r="H4845" s="8"/>
      <c r="I4845" s="12"/>
      <c r="J4845" s="12"/>
      <c r="K4845" s="12"/>
      <c r="L4845" s="10"/>
      <c r="M4845" s="10"/>
      <c r="N4845" s="11" t="str">
        <f t="shared" si="150"/>
        <v/>
      </c>
      <c r="O4845" s="49" t="str">
        <f t="shared" si="151"/>
        <v/>
      </c>
      <c r="P4845" s="46" t="str">
        <f>IF(A4845="","",VLOOKUP(A4845,'Account Codes '!$B$4:$D$263,3,FALSE))</f>
        <v/>
      </c>
      <c r="Q4845" s="46" t="str">
        <f>IF(F4845="","",VLOOKUP(F4845,'Class Codes'!$A$4:$B$1221,2,FALSE))</f>
        <v/>
      </c>
    </row>
    <row r="4846" spans="1:17" x14ac:dyDescent="0.3">
      <c r="A4846" s="33"/>
      <c r="B4846" s="8" t="str">
        <f>IFERROR(VLOOKUP(A4846,'Account Codes '!$B:$C,2,FALSE)," ")</f>
        <v xml:space="preserve"> </v>
      </c>
      <c r="C4846" s="6"/>
      <c r="D4846" s="6"/>
      <c r="E4846" s="6"/>
      <c r="F4846" s="7"/>
      <c r="G4846" s="12"/>
      <c r="H4846" s="8"/>
      <c r="I4846" s="12"/>
      <c r="J4846" s="12"/>
      <c r="K4846" s="12"/>
      <c r="L4846" s="10"/>
      <c r="M4846" s="10"/>
      <c r="N4846" s="11" t="str">
        <f t="shared" si="150"/>
        <v/>
      </c>
      <c r="O4846" s="49" t="str">
        <f t="shared" si="151"/>
        <v/>
      </c>
      <c r="P4846" s="46" t="str">
        <f>IF(A4846="","",VLOOKUP(A4846,'Account Codes '!$B$4:$D$263,3,FALSE))</f>
        <v/>
      </c>
      <c r="Q4846" s="46" t="str">
        <f>IF(F4846="","",VLOOKUP(F4846,'Class Codes'!$A$4:$B$1221,2,FALSE))</f>
        <v/>
      </c>
    </row>
    <row r="4847" spans="1:17" x14ac:dyDescent="0.3">
      <c r="A4847" s="33"/>
      <c r="B4847" s="8" t="str">
        <f>IFERROR(VLOOKUP(A4847,'Account Codes '!$B:$C,2,FALSE)," ")</f>
        <v xml:space="preserve"> </v>
      </c>
      <c r="C4847" s="6"/>
      <c r="D4847" s="6"/>
      <c r="E4847" s="6"/>
      <c r="F4847" s="7"/>
      <c r="G4847" s="12"/>
      <c r="H4847" s="8"/>
      <c r="I4847" s="12"/>
      <c r="J4847" s="12"/>
      <c r="K4847" s="12"/>
      <c r="L4847" s="10"/>
      <c r="M4847" s="10"/>
      <c r="N4847" s="11" t="str">
        <f t="shared" si="150"/>
        <v/>
      </c>
      <c r="O4847" s="49" t="str">
        <f t="shared" si="151"/>
        <v/>
      </c>
      <c r="P4847" s="46" t="str">
        <f>IF(A4847="","",VLOOKUP(A4847,'Account Codes '!$B$4:$D$263,3,FALSE))</f>
        <v/>
      </c>
      <c r="Q4847" s="46" t="str">
        <f>IF(F4847="","",VLOOKUP(F4847,'Class Codes'!$A$4:$B$1221,2,FALSE))</f>
        <v/>
      </c>
    </row>
    <row r="4848" spans="1:17" x14ac:dyDescent="0.3">
      <c r="A4848" s="33"/>
      <c r="B4848" s="8" t="str">
        <f>IFERROR(VLOOKUP(A4848,'Account Codes '!$B:$C,2,FALSE)," ")</f>
        <v xml:space="preserve"> </v>
      </c>
      <c r="C4848" s="6"/>
      <c r="D4848" s="6"/>
      <c r="E4848" s="6"/>
      <c r="F4848" s="7"/>
      <c r="G4848" s="12"/>
      <c r="H4848" s="8"/>
      <c r="I4848" s="12"/>
      <c r="J4848" s="12"/>
      <c r="K4848" s="12"/>
      <c r="L4848" s="10"/>
      <c r="M4848" s="10"/>
      <c r="N4848" s="11" t="str">
        <f t="shared" si="150"/>
        <v/>
      </c>
      <c r="O4848" s="49" t="str">
        <f t="shared" si="151"/>
        <v/>
      </c>
      <c r="P4848" s="46" t="str">
        <f>IF(A4848="","",VLOOKUP(A4848,'Account Codes '!$B$4:$D$263,3,FALSE))</f>
        <v/>
      </c>
      <c r="Q4848" s="46" t="str">
        <f>IF(F4848="","",VLOOKUP(F4848,'Class Codes'!$A$4:$B$1221,2,FALSE))</f>
        <v/>
      </c>
    </row>
    <row r="4849" spans="1:17" x14ac:dyDescent="0.3">
      <c r="A4849" s="33"/>
      <c r="B4849" s="8" t="str">
        <f>IFERROR(VLOOKUP(A4849,'Account Codes '!$B:$C,2,FALSE)," ")</f>
        <v xml:space="preserve"> </v>
      </c>
      <c r="C4849" s="6"/>
      <c r="D4849" s="6"/>
      <c r="E4849" s="6"/>
      <c r="F4849" s="7"/>
      <c r="G4849" s="12"/>
      <c r="H4849" s="8"/>
      <c r="I4849" s="12"/>
      <c r="J4849" s="12"/>
      <c r="K4849" s="12"/>
      <c r="L4849" s="10"/>
      <c r="M4849" s="10"/>
      <c r="N4849" s="11" t="str">
        <f t="shared" si="150"/>
        <v/>
      </c>
      <c r="O4849" s="49" t="str">
        <f t="shared" si="151"/>
        <v/>
      </c>
      <c r="P4849" s="46" t="str">
        <f>IF(A4849="","",VLOOKUP(A4849,'Account Codes '!$B$4:$D$263,3,FALSE))</f>
        <v/>
      </c>
      <c r="Q4849" s="46" t="str">
        <f>IF(F4849="","",VLOOKUP(F4849,'Class Codes'!$A$4:$B$1221,2,FALSE))</f>
        <v/>
      </c>
    </row>
    <row r="4850" spans="1:17" x14ac:dyDescent="0.3">
      <c r="A4850" s="33"/>
      <c r="B4850" s="8" t="str">
        <f>IFERROR(VLOOKUP(A4850,'Account Codes '!$B:$C,2,FALSE)," ")</f>
        <v xml:space="preserve"> </v>
      </c>
      <c r="C4850" s="6"/>
      <c r="D4850" s="6"/>
      <c r="E4850" s="6"/>
      <c r="F4850" s="7"/>
      <c r="G4850" s="12"/>
      <c r="H4850" s="8"/>
      <c r="I4850" s="12"/>
      <c r="J4850" s="12"/>
      <c r="K4850" s="12"/>
      <c r="L4850" s="10"/>
      <c r="M4850" s="10"/>
      <c r="N4850" s="11" t="str">
        <f t="shared" si="150"/>
        <v/>
      </c>
      <c r="O4850" s="49" t="str">
        <f t="shared" si="151"/>
        <v/>
      </c>
      <c r="P4850" s="46" t="str">
        <f>IF(A4850="","",VLOOKUP(A4850,'Account Codes '!$B$4:$D$263,3,FALSE))</f>
        <v/>
      </c>
      <c r="Q4850" s="46" t="str">
        <f>IF(F4850="","",VLOOKUP(F4850,'Class Codes'!$A$4:$B$1221,2,FALSE))</f>
        <v/>
      </c>
    </row>
    <row r="4851" spans="1:17" x14ac:dyDescent="0.3">
      <c r="A4851" s="33"/>
      <c r="B4851" s="8" t="str">
        <f>IFERROR(VLOOKUP(A4851,'Account Codes '!$B:$C,2,FALSE)," ")</f>
        <v xml:space="preserve"> </v>
      </c>
      <c r="C4851" s="6"/>
      <c r="D4851" s="6"/>
      <c r="E4851" s="6"/>
      <c r="F4851" s="7"/>
      <c r="G4851" s="12"/>
      <c r="H4851" s="8"/>
      <c r="I4851" s="12"/>
      <c r="J4851" s="12"/>
      <c r="K4851" s="12"/>
      <c r="L4851" s="10"/>
      <c r="M4851" s="10"/>
      <c r="N4851" s="11" t="str">
        <f t="shared" si="150"/>
        <v/>
      </c>
      <c r="O4851" s="49" t="str">
        <f t="shared" si="151"/>
        <v/>
      </c>
      <c r="P4851" s="46" t="str">
        <f>IF(A4851="","",VLOOKUP(A4851,'Account Codes '!$B$4:$D$263,3,FALSE))</f>
        <v/>
      </c>
      <c r="Q4851" s="46" t="str">
        <f>IF(F4851="","",VLOOKUP(F4851,'Class Codes'!$A$4:$B$1221,2,FALSE))</f>
        <v/>
      </c>
    </row>
    <row r="4852" spans="1:17" x14ac:dyDescent="0.3">
      <c r="A4852" s="33"/>
      <c r="B4852" s="8" t="str">
        <f>IFERROR(VLOOKUP(A4852,'Account Codes '!$B:$C,2,FALSE)," ")</f>
        <v xml:space="preserve"> </v>
      </c>
      <c r="C4852" s="6"/>
      <c r="D4852" s="6"/>
      <c r="E4852" s="6"/>
      <c r="F4852" s="7"/>
      <c r="G4852" s="12"/>
      <c r="H4852" s="8"/>
      <c r="I4852" s="12"/>
      <c r="J4852" s="12"/>
      <c r="K4852" s="12"/>
      <c r="L4852" s="10"/>
      <c r="M4852" s="10"/>
      <c r="N4852" s="11" t="str">
        <f t="shared" si="150"/>
        <v/>
      </c>
      <c r="O4852" s="49" t="str">
        <f t="shared" si="151"/>
        <v/>
      </c>
      <c r="P4852" s="46" t="str">
        <f>IF(A4852="","",VLOOKUP(A4852,'Account Codes '!$B$4:$D$263,3,FALSE))</f>
        <v/>
      </c>
      <c r="Q4852" s="46" t="str">
        <f>IF(F4852="","",VLOOKUP(F4852,'Class Codes'!$A$4:$B$1221,2,FALSE))</f>
        <v/>
      </c>
    </row>
    <row r="4853" spans="1:17" x14ac:dyDescent="0.3">
      <c r="A4853" s="33"/>
      <c r="B4853" s="8" t="str">
        <f>IFERROR(VLOOKUP(A4853,'Account Codes '!$B:$C,2,FALSE)," ")</f>
        <v xml:space="preserve"> </v>
      </c>
      <c r="C4853" s="6"/>
      <c r="D4853" s="6"/>
      <c r="E4853" s="6"/>
      <c r="F4853" s="7"/>
      <c r="G4853" s="12"/>
      <c r="H4853" s="8"/>
      <c r="I4853" s="12"/>
      <c r="J4853" s="12"/>
      <c r="K4853" s="12"/>
      <c r="L4853" s="10"/>
      <c r="M4853" s="10"/>
      <c r="N4853" s="11" t="str">
        <f t="shared" si="150"/>
        <v/>
      </c>
      <c r="O4853" s="49" t="str">
        <f t="shared" si="151"/>
        <v/>
      </c>
      <c r="P4853" s="46" t="str">
        <f>IF(A4853="","",VLOOKUP(A4853,'Account Codes '!$B$4:$D$263,3,FALSE))</f>
        <v/>
      </c>
      <c r="Q4853" s="46" t="str">
        <f>IF(F4853="","",VLOOKUP(F4853,'Class Codes'!$A$4:$B$1221,2,FALSE))</f>
        <v/>
      </c>
    </row>
    <row r="4854" spans="1:17" x14ac:dyDescent="0.3">
      <c r="A4854" s="33"/>
      <c r="B4854" s="8" t="str">
        <f>IFERROR(VLOOKUP(A4854,'Account Codes '!$B:$C,2,FALSE)," ")</f>
        <v xml:space="preserve"> </v>
      </c>
      <c r="C4854" s="6"/>
      <c r="D4854" s="6"/>
      <c r="E4854" s="6"/>
      <c r="F4854" s="7"/>
      <c r="G4854" s="12"/>
      <c r="H4854" s="8"/>
      <c r="I4854" s="12"/>
      <c r="J4854" s="12"/>
      <c r="K4854" s="12"/>
      <c r="L4854" s="10"/>
      <c r="M4854" s="10"/>
      <c r="N4854" s="11" t="str">
        <f t="shared" si="150"/>
        <v/>
      </c>
      <c r="O4854" s="49" t="str">
        <f t="shared" si="151"/>
        <v/>
      </c>
      <c r="P4854" s="46" t="str">
        <f>IF(A4854="","",VLOOKUP(A4854,'Account Codes '!$B$4:$D$263,3,FALSE))</f>
        <v/>
      </c>
      <c r="Q4854" s="46" t="str">
        <f>IF(F4854="","",VLOOKUP(F4854,'Class Codes'!$A$4:$B$1221,2,FALSE))</f>
        <v/>
      </c>
    </row>
    <row r="4855" spans="1:17" x14ac:dyDescent="0.3">
      <c r="A4855" s="33"/>
      <c r="B4855" s="8" t="str">
        <f>IFERROR(VLOOKUP(A4855,'Account Codes '!$B:$C,2,FALSE)," ")</f>
        <v xml:space="preserve"> </v>
      </c>
      <c r="C4855" s="6"/>
      <c r="D4855" s="6"/>
      <c r="E4855" s="6"/>
      <c r="F4855" s="7"/>
      <c r="G4855" s="12"/>
      <c r="H4855" s="8"/>
      <c r="I4855" s="12"/>
      <c r="J4855" s="12"/>
      <c r="K4855" s="12"/>
      <c r="L4855" s="10"/>
      <c r="M4855" s="10"/>
      <c r="N4855" s="11" t="str">
        <f t="shared" si="150"/>
        <v/>
      </c>
      <c r="O4855" s="49" t="str">
        <f t="shared" si="151"/>
        <v/>
      </c>
      <c r="P4855" s="46" t="str">
        <f>IF(A4855="","",VLOOKUP(A4855,'Account Codes '!$B$4:$D$263,3,FALSE))</f>
        <v/>
      </c>
      <c r="Q4855" s="46" t="str">
        <f>IF(F4855="","",VLOOKUP(F4855,'Class Codes'!$A$4:$B$1221,2,FALSE))</f>
        <v/>
      </c>
    </row>
    <row r="4856" spans="1:17" x14ac:dyDescent="0.3">
      <c r="A4856" s="33"/>
      <c r="B4856" s="8" t="str">
        <f>IFERROR(VLOOKUP(A4856,'Account Codes '!$B:$C,2,FALSE)," ")</f>
        <v xml:space="preserve"> </v>
      </c>
      <c r="C4856" s="6"/>
      <c r="D4856" s="6"/>
      <c r="E4856" s="6"/>
      <c r="F4856" s="7"/>
      <c r="G4856" s="12"/>
      <c r="H4856" s="8"/>
      <c r="I4856" s="12"/>
      <c r="J4856" s="12"/>
      <c r="K4856" s="12"/>
      <c r="L4856" s="10"/>
      <c r="M4856" s="10"/>
      <c r="N4856" s="11" t="str">
        <f t="shared" si="150"/>
        <v/>
      </c>
      <c r="O4856" s="49" t="str">
        <f t="shared" si="151"/>
        <v/>
      </c>
      <c r="P4856" s="46" t="str">
        <f>IF(A4856="","",VLOOKUP(A4856,'Account Codes '!$B$4:$D$263,3,FALSE))</f>
        <v/>
      </c>
      <c r="Q4856" s="46" t="str">
        <f>IF(F4856="","",VLOOKUP(F4856,'Class Codes'!$A$4:$B$1221,2,FALSE))</f>
        <v/>
      </c>
    </row>
    <row r="4857" spans="1:17" x14ac:dyDescent="0.3">
      <c r="A4857" s="33"/>
      <c r="B4857" s="8" t="str">
        <f>IFERROR(VLOOKUP(A4857,'Account Codes '!$B:$C,2,FALSE)," ")</f>
        <v xml:space="preserve"> </v>
      </c>
      <c r="C4857" s="6"/>
      <c r="D4857" s="6"/>
      <c r="E4857" s="6"/>
      <c r="F4857" s="7"/>
      <c r="G4857" s="12"/>
      <c r="H4857" s="8"/>
      <c r="I4857" s="12"/>
      <c r="J4857" s="12"/>
      <c r="K4857" s="12"/>
      <c r="L4857" s="10"/>
      <c r="M4857" s="10"/>
      <c r="N4857" s="11" t="str">
        <f t="shared" si="150"/>
        <v/>
      </c>
      <c r="O4857" s="49" t="str">
        <f t="shared" si="151"/>
        <v/>
      </c>
      <c r="P4857" s="46" t="str">
        <f>IF(A4857="","",VLOOKUP(A4857,'Account Codes '!$B$4:$D$263,3,FALSE))</f>
        <v/>
      </c>
      <c r="Q4857" s="46" t="str">
        <f>IF(F4857="","",VLOOKUP(F4857,'Class Codes'!$A$4:$B$1221,2,FALSE))</f>
        <v/>
      </c>
    </row>
    <row r="4858" spans="1:17" x14ac:dyDescent="0.3">
      <c r="A4858" s="33"/>
      <c r="B4858" s="8" t="str">
        <f>IFERROR(VLOOKUP(A4858,'Account Codes '!$B:$C,2,FALSE)," ")</f>
        <v xml:space="preserve"> </v>
      </c>
      <c r="C4858" s="6"/>
      <c r="D4858" s="6"/>
      <c r="E4858" s="6"/>
      <c r="F4858" s="7"/>
      <c r="G4858" s="12"/>
      <c r="H4858" s="8"/>
      <c r="I4858" s="12"/>
      <c r="J4858" s="12"/>
      <c r="K4858" s="12"/>
      <c r="L4858" s="10"/>
      <c r="M4858" s="10"/>
      <c r="N4858" s="11" t="str">
        <f t="shared" si="150"/>
        <v/>
      </c>
      <c r="O4858" s="49" t="str">
        <f t="shared" si="151"/>
        <v/>
      </c>
      <c r="P4858" s="46" t="str">
        <f>IF(A4858="","",VLOOKUP(A4858,'Account Codes '!$B$4:$D$263,3,FALSE))</f>
        <v/>
      </c>
      <c r="Q4858" s="46" t="str">
        <f>IF(F4858="","",VLOOKUP(F4858,'Class Codes'!$A$4:$B$1221,2,FALSE))</f>
        <v/>
      </c>
    </row>
    <row r="4859" spans="1:17" x14ac:dyDescent="0.3">
      <c r="A4859" s="33"/>
      <c r="B4859" s="8" t="str">
        <f>IFERROR(VLOOKUP(A4859,'Account Codes '!$B:$C,2,FALSE)," ")</f>
        <v xml:space="preserve"> </v>
      </c>
      <c r="C4859" s="6"/>
      <c r="D4859" s="6"/>
      <c r="E4859" s="6"/>
      <c r="F4859" s="7"/>
      <c r="G4859" s="12"/>
      <c r="H4859" s="8"/>
      <c r="I4859" s="12"/>
      <c r="J4859" s="12"/>
      <c r="K4859" s="12"/>
      <c r="L4859" s="10"/>
      <c r="M4859" s="10"/>
      <c r="N4859" s="11" t="str">
        <f t="shared" si="150"/>
        <v/>
      </c>
      <c r="O4859" s="49" t="str">
        <f t="shared" si="151"/>
        <v/>
      </c>
      <c r="P4859" s="46" t="str">
        <f>IF(A4859="","",VLOOKUP(A4859,'Account Codes '!$B$4:$D$263,3,FALSE))</f>
        <v/>
      </c>
      <c r="Q4859" s="46" t="str">
        <f>IF(F4859="","",VLOOKUP(F4859,'Class Codes'!$A$4:$B$1221,2,FALSE))</f>
        <v/>
      </c>
    </row>
    <row r="4860" spans="1:17" x14ac:dyDescent="0.3">
      <c r="A4860" s="33"/>
      <c r="B4860" s="8" t="str">
        <f>IFERROR(VLOOKUP(A4860,'Account Codes '!$B:$C,2,FALSE)," ")</f>
        <v xml:space="preserve"> </v>
      </c>
      <c r="C4860" s="6"/>
      <c r="D4860" s="6"/>
      <c r="E4860" s="6"/>
      <c r="F4860" s="7"/>
      <c r="G4860" s="12"/>
      <c r="H4860" s="8"/>
      <c r="I4860" s="12"/>
      <c r="J4860" s="12"/>
      <c r="K4860" s="12"/>
      <c r="L4860" s="10"/>
      <c r="M4860" s="10"/>
      <c r="N4860" s="11" t="str">
        <f t="shared" si="150"/>
        <v/>
      </c>
      <c r="O4860" s="49" t="str">
        <f t="shared" si="151"/>
        <v/>
      </c>
      <c r="P4860" s="46" t="str">
        <f>IF(A4860="","",VLOOKUP(A4860,'Account Codes '!$B$4:$D$263,3,FALSE))</f>
        <v/>
      </c>
      <c r="Q4860" s="46" t="str">
        <f>IF(F4860="","",VLOOKUP(F4860,'Class Codes'!$A$4:$B$1221,2,FALSE))</f>
        <v/>
      </c>
    </row>
    <row r="4861" spans="1:17" x14ac:dyDescent="0.3">
      <c r="A4861" s="33"/>
      <c r="B4861" s="8" t="str">
        <f>IFERROR(VLOOKUP(A4861,'Account Codes '!$B:$C,2,FALSE)," ")</f>
        <v xml:space="preserve"> </v>
      </c>
      <c r="C4861" s="6"/>
      <c r="D4861" s="6"/>
      <c r="E4861" s="6"/>
      <c r="F4861" s="7"/>
      <c r="G4861" s="12"/>
      <c r="H4861" s="8"/>
      <c r="I4861" s="12"/>
      <c r="J4861" s="12"/>
      <c r="K4861" s="12"/>
      <c r="L4861" s="10"/>
      <c r="M4861" s="10"/>
      <c r="N4861" s="11" t="str">
        <f t="shared" si="150"/>
        <v/>
      </c>
      <c r="O4861" s="49" t="str">
        <f t="shared" si="151"/>
        <v/>
      </c>
      <c r="P4861" s="46" t="str">
        <f>IF(A4861="","",VLOOKUP(A4861,'Account Codes '!$B$4:$D$263,3,FALSE))</f>
        <v/>
      </c>
      <c r="Q4861" s="46" t="str">
        <f>IF(F4861="","",VLOOKUP(F4861,'Class Codes'!$A$4:$B$1221,2,FALSE))</f>
        <v/>
      </c>
    </row>
    <row r="4862" spans="1:17" x14ac:dyDescent="0.3">
      <c r="A4862" s="33"/>
      <c r="B4862" s="8" t="str">
        <f>IFERROR(VLOOKUP(A4862,'Account Codes '!$B:$C,2,FALSE)," ")</f>
        <v xml:space="preserve"> </v>
      </c>
      <c r="C4862" s="6"/>
      <c r="D4862" s="6"/>
      <c r="E4862" s="6"/>
      <c r="F4862" s="7"/>
      <c r="G4862" s="12"/>
      <c r="H4862" s="8"/>
      <c r="I4862" s="12"/>
      <c r="J4862" s="12"/>
      <c r="K4862" s="12"/>
      <c r="L4862" s="10"/>
      <c r="M4862" s="10"/>
      <c r="N4862" s="11" t="str">
        <f t="shared" ref="N4862:N4925" si="152">IF(NOT(ISBLANK(L4862)),L4862*M4862,"")</f>
        <v/>
      </c>
      <c r="O4862" s="49" t="str">
        <f t="shared" si="151"/>
        <v/>
      </c>
      <c r="P4862" s="46" t="str">
        <f>IF(A4862="","",VLOOKUP(A4862,'Account Codes '!$B$4:$D$263,3,FALSE))</f>
        <v/>
      </c>
      <c r="Q4862" s="46" t="str">
        <f>IF(F4862="","",VLOOKUP(F4862,'Class Codes'!$A$4:$B$1221,2,FALSE))</f>
        <v/>
      </c>
    </row>
    <row r="4863" spans="1:17" x14ac:dyDescent="0.3">
      <c r="A4863" s="33"/>
      <c r="B4863" s="8" t="str">
        <f>IFERROR(VLOOKUP(A4863,'Account Codes '!$B:$C,2,FALSE)," ")</f>
        <v xml:space="preserve"> </v>
      </c>
      <c r="C4863" s="6"/>
      <c r="D4863" s="6"/>
      <c r="E4863" s="6"/>
      <c r="F4863" s="7"/>
      <c r="G4863" s="12"/>
      <c r="H4863" s="8"/>
      <c r="I4863" s="12"/>
      <c r="J4863" s="12"/>
      <c r="K4863" s="12"/>
      <c r="L4863" s="10"/>
      <c r="M4863" s="10"/>
      <c r="N4863" s="11" t="str">
        <f t="shared" si="152"/>
        <v/>
      </c>
      <c r="O4863" s="49" t="str">
        <f t="shared" si="151"/>
        <v/>
      </c>
      <c r="P4863" s="46" t="str">
        <f>IF(A4863="","",VLOOKUP(A4863,'Account Codes '!$B$4:$D$263,3,FALSE))</f>
        <v/>
      </c>
      <c r="Q4863" s="46" t="str">
        <f>IF(F4863="","",VLOOKUP(F4863,'Class Codes'!$A$4:$B$1221,2,FALSE))</f>
        <v/>
      </c>
    </row>
    <row r="4864" spans="1:17" x14ac:dyDescent="0.3">
      <c r="A4864" s="33"/>
      <c r="B4864" s="8" t="str">
        <f>IFERROR(VLOOKUP(A4864,'Account Codes '!$B:$C,2,FALSE)," ")</f>
        <v xml:space="preserve"> </v>
      </c>
      <c r="C4864" s="6"/>
      <c r="D4864" s="6"/>
      <c r="E4864" s="6"/>
      <c r="F4864" s="7"/>
      <c r="G4864" s="12"/>
      <c r="H4864" s="8"/>
      <c r="I4864" s="12"/>
      <c r="J4864" s="12"/>
      <c r="K4864" s="12"/>
      <c r="L4864" s="10"/>
      <c r="M4864" s="10"/>
      <c r="N4864" s="11" t="str">
        <f t="shared" si="152"/>
        <v/>
      </c>
      <c r="O4864" s="49" t="str">
        <f t="shared" si="151"/>
        <v/>
      </c>
      <c r="P4864" s="46" t="str">
        <f>IF(A4864="","",VLOOKUP(A4864,'Account Codes '!$B$4:$D$263,3,FALSE))</f>
        <v/>
      </c>
      <c r="Q4864" s="46" t="str">
        <f>IF(F4864="","",VLOOKUP(F4864,'Class Codes'!$A$4:$B$1221,2,FALSE))</f>
        <v/>
      </c>
    </row>
    <row r="4865" spans="1:17" x14ac:dyDescent="0.3">
      <c r="A4865" s="33"/>
      <c r="B4865" s="8" t="str">
        <f>IFERROR(VLOOKUP(A4865,'Account Codes '!$B:$C,2,FALSE)," ")</f>
        <v xml:space="preserve"> </v>
      </c>
      <c r="C4865" s="6"/>
      <c r="D4865" s="6"/>
      <c r="E4865" s="6"/>
      <c r="F4865" s="7"/>
      <c r="G4865" s="12"/>
      <c r="H4865" s="8"/>
      <c r="I4865" s="12"/>
      <c r="J4865" s="12"/>
      <c r="K4865" s="12"/>
      <c r="L4865" s="10"/>
      <c r="M4865" s="10"/>
      <c r="N4865" s="11" t="str">
        <f t="shared" si="152"/>
        <v/>
      </c>
      <c r="O4865" s="49" t="str">
        <f t="shared" si="151"/>
        <v/>
      </c>
      <c r="P4865" s="46" t="str">
        <f>IF(A4865="","",VLOOKUP(A4865,'Account Codes '!$B$4:$D$263,3,FALSE))</f>
        <v/>
      </c>
      <c r="Q4865" s="46" t="str">
        <f>IF(F4865="","",VLOOKUP(F4865,'Class Codes'!$A$4:$B$1221,2,FALSE))</f>
        <v/>
      </c>
    </row>
    <row r="4866" spans="1:17" x14ac:dyDescent="0.3">
      <c r="A4866" s="33"/>
      <c r="B4866" s="8" t="str">
        <f>IFERROR(VLOOKUP(A4866,'Account Codes '!$B:$C,2,FALSE)," ")</f>
        <v xml:space="preserve"> </v>
      </c>
      <c r="C4866" s="6"/>
      <c r="D4866" s="6"/>
      <c r="E4866" s="6"/>
      <c r="F4866" s="7"/>
      <c r="G4866" s="12"/>
      <c r="H4866" s="8"/>
      <c r="I4866" s="12"/>
      <c r="J4866" s="12"/>
      <c r="K4866" s="12"/>
      <c r="L4866" s="10"/>
      <c r="M4866" s="10"/>
      <c r="N4866" s="11" t="str">
        <f t="shared" si="152"/>
        <v/>
      </c>
      <c r="O4866" s="49" t="str">
        <f t="shared" si="151"/>
        <v/>
      </c>
      <c r="P4866" s="46" t="str">
        <f>IF(A4866="","",VLOOKUP(A4866,'Account Codes '!$B$4:$D$263,3,FALSE))</f>
        <v/>
      </c>
      <c r="Q4866" s="46" t="str">
        <f>IF(F4866="","",VLOOKUP(F4866,'Class Codes'!$A$4:$B$1221,2,FALSE))</f>
        <v/>
      </c>
    </row>
    <row r="4867" spans="1:17" x14ac:dyDescent="0.3">
      <c r="A4867" s="33"/>
      <c r="B4867" s="8" t="str">
        <f>IFERROR(VLOOKUP(A4867,'Account Codes '!$B:$C,2,FALSE)," ")</f>
        <v xml:space="preserve"> </v>
      </c>
      <c r="C4867" s="6"/>
      <c r="D4867" s="6"/>
      <c r="E4867" s="6"/>
      <c r="F4867" s="7"/>
      <c r="G4867" s="12"/>
      <c r="H4867" s="8"/>
      <c r="I4867" s="12"/>
      <c r="J4867" s="12"/>
      <c r="K4867" s="12"/>
      <c r="L4867" s="10"/>
      <c r="M4867" s="10"/>
      <c r="N4867" s="11" t="str">
        <f t="shared" si="152"/>
        <v/>
      </c>
      <c r="O4867" s="49" t="str">
        <f t="shared" si="151"/>
        <v/>
      </c>
      <c r="P4867" s="46" t="str">
        <f>IF(A4867="","",VLOOKUP(A4867,'Account Codes '!$B$4:$D$263,3,FALSE))</f>
        <v/>
      </c>
      <c r="Q4867" s="46" t="str">
        <f>IF(F4867="","",VLOOKUP(F4867,'Class Codes'!$A$4:$B$1221,2,FALSE))</f>
        <v/>
      </c>
    </row>
    <row r="4868" spans="1:17" x14ac:dyDescent="0.3">
      <c r="A4868" s="33"/>
      <c r="B4868" s="8" t="str">
        <f>IFERROR(VLOOKUP(A4868,'Account Codes '!$B:$C,2,FALSE)," ")</f>
        <v xml:space="preserve"> </v>
      </c>
      <c r="C4868" s="6"/>
      <c r="D4868" s="6"/>
      <c r="E4868" s="6"/>
      <c r="F4868" s="7"/>
      <c r="G4868" s="12"/>
      <c r="H4868" s="8"/>
      <c r="I4868" s="12"/>
      <c r="J4868" s="12"/>
      <c r="K4868" s="12"/>
      <c r="L4868" s="10"/>
      <c r="M4868" s="10"/>
      <c r="N4868" s="11" t="str">
        <f t="shared" si="152"/>
        <v/>
      </c>
      <c r="O4868" s="49" t="str">
        <f t="shared" si="151"/>
        <v/>
      </c>
      <c r="P4868" s="46" t="str">
        <f>IF(A4868="","",VLOOKUP(A4868,'Account Codes '!$B$4:$D$263,3,FALSE))</f>
        <v/>
      </c>
      <c r="Q4868" s="46" t="str">
        <f>IF(F4868="","",VLOOKUP(F4868,'Class Codes'!$A$4:$B$1221,2,FALSE))</f>
        <v/>
      </c>
    </row>
    <row r="4869" spans="1:17" x14ac:dyDescent="0.3">
      <c r="A4869" s="33"/>
      <c r="B4869" s="8" t="str">
        <f>IFERROR(VLOOKUP(A4869,'Account Codes '!$B:$C,2,FALSE)," ")</f>
        <v xml:space="preserve"> </v>
      </c>
      <c r="C4869" s="6"/>
      <c r="D4869" s="6"/>
      <c r="E4869" s="6"/>
      <c r="F4869" s="7"/>
      <c r="G4869" s="12"/>
      <c r="H4869" s="8"/>
      <c r="I4869" s="12"/>
      <c r="J4869" s="12"/>
      <c r="K4869" s="12"/>
      <c r="L4869" s="10"/>
      <c r="M4869" s="10"/>
      <c r="N4869" s="11" t="str">
        <f t="shared" si="152"/>
        <v/>
      </c>
      <c r="O4869" s="49" t="str">
        <f t="shared" si="151"/>
        <v/>
      </c>
      <c r="P4869" s="46" t="str">
        <f>IF(A4869="","",VLOOKUP(A4869,'Account Codes '!$B$4:$D$263,3,FALSE))</f>
        <v/>
      </c>
      <c r="Q4869" s="46" t="str">
        <f>IF(F4869="","",VLOOKUP(F4869,'Class Codes'!$A$4:$B$1221,2,FALSE))</f>
        <v/>
      </c>
    </row>
    <row r="4870" spans="1:17" x14ac:dyDescent="0.3">
      <c r="A4870" s="33"/>
      <c r="B4870" s="8" t="str">
        <f>IFERROR(VLOOKUP(A4870,'Account Codes '!$B:$C,2,FALSE)," ")</f>
        <v xml:space="preserve"> </v>
      </c>
      <c r="C4870" s="6"/>
      <c r="D4870" s="6"/>
      <c r="E4870" s="6"/>
      <c r="F4870" s="7"/>
      <c r="G4870" s="12"/>
      <c r="H4870" s="8"/>
      <c r="I4870" s="12"/>
      <c r="J4870" s="12"/>
      <c r="K4870" s="12"/>
      <c r="L4870" s="10"/>
      <c r="M4870" s="10"/>
      <c r="N4870" s="11" t="str">
        <f t="shared" si="152"/>
        <v/>
      </c>
      <c r="O4870" s="49" t="str">
        <f t="shared" si="151"/>
        <v/>
      </c>
      <c r="P4870" s="46" t="str">
        <f>IF(A4870="","",VLOOKUP(A4870,'Account Codes '!$B$4:$D$263,3,FALSE))</f>
        <v/>
      </c>
      <c r="Q4870" s="46" t="str">
        <f>IF(F4870="","",VLOOKUP(F4870,'Class Codes'!$A$4:$B$1221,2,FALSE))</f>
        <v/>
      </c>
    </row>
    <row r="4871" spans="1:17" x14ac:dyDescent="0.3">
      <c r="A4871" s="33"/>
      <c r="B4871" s="8" t="str">
        <f>IFERROR(VLOOKUP(A4871,'Account Codes '!$B:$C,2,FALSE)," ")</f>
        <v xml:space="preserve"> </v>
      </c>
      <c r="C4871" s="6"/>
      <c r="D4871" s="6"/>
      <c r="E4871" s="6"/>
      <c r="F4871" s="7"/>
      <c r="G4871" s="12"/>
      <c r="H4871" s="8"/>
      <c r="I4871" s="12"/>
      <c r="J4871" s="12"/>
      <c r="K4871" s="12"/>
      <c r="L4871" s="10"/>
      <c r="M4871" s="10"/>
      <c r="N4871" s="11" t="str">
        <f t="shared" si="152"/>
        <v/>
      </c>
      <c r="O4871" s="49" t="str">
        <f t="shared" si="151"/>
        <v/>
      </c>
      <c r="P4871" s="46" t="str">
        <f>IF(A4871="","",VLOOKUP(A4871,'Account Codes '!$B$4:$D$263,3,FALSE))</f>
        <v/>
      </c>
      <c r="Q4871" s="46" t="str">
        <f>IF(F4871="","",VLOOKUP(F4871,'Class Codes'!$A$4:$B$1221,2,FALSE))</f>
        <v/>
      </c>
    </row>
    <row r="4872" spans="1:17" x14ac:dyDescent="0.3">
      <c r="A4872" s="33"/>
      <c r="B4872" s="8" t="str">
        <f>IFERROR(VLOOKUP(A4872,'Account Codes '!$B:$C,2,FALSE)," ")</f>
        <v xml:space="preserve"> </v>
      </c>
      <c r="C4872" s="6"/>
      <c r="D4872" s="6"/>
      <c r="E4872" s="6"/>
      <c r="F4872" s="7"/>
      <c r="G4872" s="12"/>
      <c r="H4872" s="8"/>
      <c r="I4872" s="12"/>
      <c r="J4872" s="12"/>
      <c r="K4872" s="12"/>
      <c r="L4872" s="10"/>
      <c r="M4872" s="10"/>
      <c r="N4872" s="11" t="str">
        <f t="shared" si="152"/>
        <v/>
      </c>
      <c r="O4872" s="49" t="str">
        <f t="shared" si="151"/>
        <v/>
      </c>
      <c r="P4872" s="46" t="str">
        <f>IF(A4872="","",VLOOKUP(A4872,'Account Codes '!$B$4:$D$263,3,FALSE))</f>
        <v/>
      </c>
      <c r="Q4872" s="46" t="str">
        <f>IF(F4872="","",VLOOKUP(F4872,'Class Codes'!$A$4:$B$1221,2,FALSE))</f>
        <v/>
      </c>
    </row>
    <row r="4873" spans="1:17" x14ac:dyDescent="0.3">
      <c r="A4873" s="33"/>
      <c r="B4873" s="8" t="str">
        <f>IFERROR(VLOOKUP(A4873,'Account Codes '!$B:$C,2,FALSE)," ")</f>
        <v xml:space="preserve"> </v>
      </c>
      <c r="C4873" s="6"/>
      <c r="D4873" s="6"/>
      <c r="E4873" s="6"/>
      <c r="F4873" s="7"/>
      <c r="G4873" s="12"/>
      <c r="H4873" s="8"/>
      <c r="I4873" s="12"/>
      <c r="J4873" s="12"/>
      <c r="K4873" s="12"/>
      <c r="L4873" s="10"/>
      <c r="M4873" s="10"/>
      <c r="N4873" s="11" t="str">
        <f t="shared" si="152"/>
        <v/>
      </c>
      <c r="O4873" s="49" t="str">
        <f t="shared" si="151"/>
        <v/>
      </c>
      <c r="P4873" s="46" t="str">
        <f>IF(A4873="","",VLOOKUP(A4873,'Account Codes '!$B$4:$D$263,3,FALSE))</f>
        <v/>
      </c>
      <c r="Q4873" s="46" t="str">
        <f>IF(F4873="","",VLOOKUP(F4873,'Class Codes'!$A$4:$B$1221,2,FALSE))</f>
        <v/>
      </c>
    </row>
    <row r="4874" spans="1:17" x14ac:dyDescent="0.3">
      <c r="A4874" s="33"/>
      <c r="B4874" s="8" t="str">
        <f>IFERROR(VLOOKUP(A4874,'Account Codes '!$B:$C,2,FALSE)," ")</f>
        <v xml:space="preserve"> </v>
      </c>
      <c r="C4874" s="6"/>
      <c r="D4874" s="6"/>
      <c r="E4874" s="6"/>
      <c r="F4874" s="7"/>
      <c r="G4874" s="12"/>
      <c r="H4874" s="8"/>
      <c r="I4874" s="12"/>
      <c r="J4874" s="12"/>
      <c r="K4874" s="12"/>
      <c r="L4874" s="10"/>
      <c r="M4874" s="10"/>
      <c r="N4874" s="11" t="str">
        <f t="shared" si="152"/>
        <v/>
      </c>
      <c r="O4874" s="49" t="str">
        <f t="shared" si="151"/>
        <v/>
      </c>
      <c r="P4874" s="46" t="str">
        <f>IF(A4874="","",VLOOKUP(A4874,'Account Codes '!$B$4:$D$263,3,FALSE))</f>
        <v/>
      </c>
      <c r="Q4874" s="46" t="str">
        <f>IF(F4874="","",VLOOKUP(F4874,'Class Codes'!$A$4:$B$1221,2,FALSE))</f>
        <v/>
      </c>
    </row>
    <row r="4875" spans="1:17" x14ac:dyDescent="0.3">
      <c r="A4875" s="33"/>
      <c r="B4875" s="8" t="str">
        <f>IFERROR(VLOOKUP(A4875,'Account Codes '!$B:$C,2,FALSE)," ")</f>
        <v xml:space="preserve"> </v>
      </c>
      <c r="C4875" s="6"/>
      <c r="D4875" s="6"/>
      <c r="E4875" s="6"/>
      <c r="F4875" s="7"/>
      <c r="G4875" s="12"/>
      <c r="H4875" s="8"/>
      <c r="I4875" s="12"/>
      <c r="J4875" s="12"/>
      <c r="K4875" s="12"/>
      <c r="L4875" s="10"/>
      <c r="M4875" s="10"/>
      <c r="N4875" s="11" t="str">
        <f t="shared" si="152"/>
        <v/>
      </c>
      <c r="O4875" s="49" t="str">
        <f t="shared" si="151"/>
        <v/>
      </c>
      <c r="P4875" s="46" t="str">
        <f>IF(A4875="","",VLOOKUP(A4875,'Account Codes '!$B$4:$D$263,3,FALSE))</f>
        <v/>
      </c>
      <c r="Q4875" s="46" t="str">
        <f>IF(F4875="","",VLOOKUP(F4875,'Class Codes'!$A$4:$B$1221,2,FALSE))</f>
        <v/>
      </c>
    </row>
    <row r="4876" spans="1:17" x14ac:dyDescent="0.3">
      <c r="A4876" s="33"/>
      <c r="B4876" s="8" t="str">
        <f>IFERROR(VLOOKUP(A4876,'Account Codes '!$B:$C,2,FALSE)," ")</f>
        <v xml:space="preserve"> </v>
      </c>
      <c r="C4876" s="6"/>
      <c r="D4876" s="6"/>
      <c r="E4876" s="6"/>
      <c r="F4876" s="7"/>
      <c r="G4876" s="12"/>
      <c r="H4876" s="8"/>
      <c r="I4876" s="12"/>
      <c r="J4876" s="12"/>
      <c r="K4876" s="12"/>
      <c r="L4876" s="10"/>
      <c r="M4876" s="10"/>
      <c r="N4876" s="11" t="str">
        <f t="shared" si="152"/>
        <v/>
      </c>
      <c r="O4876" s="49" t="str">
        <f t="shared" ref="O4876:O4939" si="153">IF(A4876="","",IF(LEFT(A4876,1)="5","Revenue","Expense"))</f>
        <v/>
      </c>
      <c r="P4876" s="46" t="str">
        <f>IF(A4876="","",VLOOKUP(A4876,'Account Codes '!$B$4:$D$263,3,FALSE))</f>
        <v/>
      </c>
      <c r="Q4876" s="46" t="str">
        <f>IF(F4876="","",VLOOKUP(F4876,'Class Codes'!$A$4:$B$1221,2,FALSE))</f>
        <v/>
      </c>
    </row>
    <row r="4877" spans="1:17" x14ac:dyDescent="0.3">
      <c r="A4877" s="33"/>
      <c r="B4877" s="8" t="str">
        <f>IFERROR(VLOOKUP(A4877,'Account Codes '!$B:$C,2,FALSE)," ")</f>
        <v xml:space="preserve"> </v>
      </c>
      <c r="C4877" s="6"/>
      <c r="D4877" s="6"/>
      <c r="E4877" s="6"/>
      <c r="F4877" s="7"/>
      <c r="G4877" s="12"/>
      <c r="H4877" s="8"/>
      <c r="I4877" s="12"/>
      <c r="J4877" s="12"/>
      <c r="K4877" s="12"/>
      <c r="L4877" s="10"/>
      <c r="M4877" s="10"/>
      <c r="N4877" s="11" t="str">
        <f t="shared" si="152"/>
        <v/>
      </c>
      <c r="O4877" s="49" t="str">
        <f t="shared" si="153"/>
        <v/>
      </c>
      <c r="P4877" s="46" t="str">
        <f>IF(A4877="","",VLOOKUP(A4877,'Account Codes '!$B$4:$D$263,3,FALSE))</f>
        <v/>
      </c>
      <c r="Q4877" s="46" t="str">
        <f>IF(F4877="","",VLOOKUP(F4877,'Class Codes'!$A$4:$B$1221,2,FALSE))</f>
        <v/>
      </c>
    </row>
    <row r="4878" spans="1:17" x14ac:dyDescent="0.3">
      <c r="A4878" s="33"/>
      <c r="B4878" s="8" t="str">
        <f>IFERROR(VLOOKUP(A4878,'Account Codes '!$B:$C,2,FALSE)," ")</f>
        <v xml:space="preserve"> </v>
      </c>
      <c r="C4878" s="6"/>
      <c r="D4878" s="6"/>
      <c r="E4878" s="6"/>
      <c r="F4878" s="7"/>
      <c r="G4878" s="12"/>
      <c r="H4878" s="8"/>
      <c r="I4878" s="12"/>
      <c r="J4878" s="12"/>
      <c r="K4878" s="12"/>
      <c r="L4878" s="10"/>
      <c r="M4878" s="10"/>
      <c r="N4878" s="11" t="str">
        <f t="shared" si="152"/>
        <v/>
      </c>
      <c r="O4878" s="49" t="str">
        <f t="shared" si="153"/>
        <v/>
      </c>
      <c r="P4878" s="46" t="str">
        <f>IF(A4878="","",VLOOKUP(A4878,'Account Codes '!$B$4:$D$263,3,FALSE))</f>
        <v/>
      </c>
      <c r="Q4878" s="46" t="str">
        <f>IF(F4878="","",VLOOKUP(F4878,'Class Codes'!$A$4:$B$1221,2,FALSE))</f>
        <v/>
      </c>
    </row>
    <row r="4879" spans="1:17" x14ac:dyDescent="0.3">
      <c r="A4879" s="33"/>
      <c r="B4879" s="8" t="str">
        <f>IFERROR(VLOOKUP(A4879,'Account Codes '!$B:$C,2,FALSE)," ")</f>
        <v xml:space="preserve"> </v>
      </c>
      <c r="C4879" s="6"/>
      <c r="D4879" s="6"/>
      <c r="E4879" s="6"/>
      <c r="F4879" s="7"/>
      <c r="G4879" s="12"/>
      <c r="H4879" s="8"/>
      <c r="I4879" s="12"/>
      <c r="J4879" s="12"/>
      <c r="K4879" s="12"/>
      <c r="L4879" s="10"/>
      <c r="M4879" s="10"/>
      <c r="N4879" s="11" t="str">
        <f t="shared" si="152"/>
        <v/>
      </c>
      <c r="O4879" s="49" t="str">
        <f t="shared" si="153"/>
        <v/>
      </c>
      <c r="P4879" s="46" t="str">
        <f>IF(A4879="","",VLOOKUP(A4879,'Account Codes '!$B$4:$D$263,3,FALSE))</f>
        <v/>
      </c>
      <c r="Q4879" s="46" t="str">
        <f>IF(F4879="","",VLOOKUP(F4879,'Class Codes'!$A$4:$B$1221,2,FALSE))</f>
        <v/>
      </c>
    </row>
    <row r="4880" spans="1:17" x14ac:dyDescent="0.3">
      <c r="A4880" s="33"/>
      <c r="B4880" s="8" t="str">
        <f>IFERROR(VLOOKUP(A4880,'Account Codes '!$B:$C,2,FALSE)," ")</f>
        <v xml:space="preserve"> </v>
      </c>
      <c r="C4880" s="6"/>
      <c r="D4880" s="6"/>
      <c r="E4880" s="6"/>
      <c r="F4880" s="7"/>
      <c r="G4880" s="12"/>
      <c r="H4880" s="8"/>
      <c r="I4880" s="12"/>
      <c r="J4880" s="12"/>
      <c r="K4880" s="12"/>
      <c r="L4880" s="10"/>
      <c r="M4880" s="10"/>
      <c r="N4880" s="11" t="str">
        <f t="shared" si="152"/>
        <v/>
      </c>
      <c r="O4880" s="49" t="str">
        <f t="shared" si="153"/>
        <v/>
      </c>
      <c r="P4880" s="46" t="str">
        <f>IF(A4880="","",VLOOKUP(A4880,'Account Codes '!$B$4:$D$263,3,FALSE))</f>
        <v/>
      </c>
      <c r="Q4880" s="46" t="str">
        <f>IF(F4880="","",VLOOKUP(F4880,'Class Codes'!$A$4:$B$1221,2,FALSE))</f>
        <v/>
      </c>
    </row>
    <row r="4881" spans="1:17" x14ac:dyDescent="0.3">
      <c r="A4881" s="33"/>
      <c r="B4881" s="8" t="str">
        <f>IFERROR(VLOOKUP(A4881,'Account Codes '!$B:$C,2,FALSE)," ")</f>
        <v xml:space="preserve"> </v>
      </c>
      <c r="C4881" s="6"/>
      <c r="D4881" s="6"/>
      <c r="E4881" s="6"/>
      <c r="F4881" s="7"/>
      <c r="G4881" s="12"/>
      <c r="H4881" s="8"/>
      <c r="I4881" s="12"/>
      <c r="J4881" s="12"/>
      <c r="K4881" s="12"/>
      <c r="L4881" s="10"/>
      <c r="M4881" s="10"/>
      <c r="N4881" s="11" t="str">
        <f t="shared" si="152"/>
        <v/>
      </c>
      <c r="O4881" s="49" t="str">
        <f t="shared" si="153"/>
        <v/>
      </c>
      <c r="P4881" s="46" t="str">
        <f>IF(A4881="","",VLOOKUP(A4881,'Account Codes '!$B$4:$D$263,3,FALSE))</f>
        <v/>
      </c>
      <c r="Q4881" s="46" t="str">
        <f>IF(F4881="","",VLOOKUP(F4881,'Class Codes'!$A$4:$B$1221,2,FALSE))</f>
        <v/>
      </c>
    </row>
    <row r="4882" spans="1:17" x14ac:dyDescent="0.3">
      <c r="A4882" s="33"/>
      <c r="B4882" s="8" t="str">
        <f>IFERROR(VLOOKUP(A4882,'Account Codes '!$B:$C,2,FALSE)," ")</f>
        <v xml:space="preserve"> </v>
      </c>
      <c r="C4882" s="6"/>
      <c r="D4882" s="6"/>
      <c r="E4882" s="6"/>
      <c r="F4882" s="7"/>
      <c r="G4882" s="12"/>
      <c r="H4882" s="8"/>
      <c r="I4882" s="12"/>
      <c r="J4882" s="12"/>
      <c r="K4882" s="12"/>
      <c r="L4882" s="10"/>
      <c r="M4882" s="10"/>
      <c r="N4882" s="11" t="str">
        <f t="shared" si="152"/>
        <v/>
      </c>
      <c r="O4882" s="49" t="str">
        <f t="shared" si="153"/>
        <v/>
      </c>
      <c r="P4882" s="46" t="str">
        <f>IF(A4882="","",VLOOKUP(A4882,'Account Codes '!$B$4:$D$263,3,FALSE))</f>
        <v/>
      </c>
      <c r="Q4882" s="46" t="str">
        <f>IF(F4882="","",VLOOKUP(F4882,'Class Codes'!$A$4:$B$1221,2,FALSE))</f>
        <v/>
      </c>
    </row>
    <row r="4883" spans="1:17" x14ac:dyDescent="0.3">
      <c r="A4883" s="33"/>
      <c r="B4883" s="8" t="str">
        <f>IFERROR(VLOOKUP(A4883,'Account Codes '!$B:$C,2,FALSE)," ")</f>
        <v xml:space="preserve"> </v>
      </c>
      <c r="C4883" s="6"/>
      <c r="D4883" s="6"/>
      <c r="E4883" s="6"/>
      <c r="F4883" s="7"/>
      <c r="G4883" s="12"/>
      <c r="H4883" s="8"/>
      <c r="I4883" s="12"/>
      <c r="J4883" s="12"/>
      <c r="K4883" s="12"/>
      <c r="L4883" s="10"/>
      <c r="M4883" s="10"/>
      <c r="N4883" s="11" t="str">
        <f t="shared" si="152"/>
        <v/>
      </c>
      <c r="O4883" s="49" t="str">
        <f t="shared" si="153"/>
        <v/>
      </c>
      <c r="P4883" s="46" t="str">
        <f>IF(A4883="","",VLOOKUP(A4883,'Account Codes '!$B$4:$D$263,3,FALSE))</f>
        <v/>
      </c>
      <c r="Q4883" s="46" t="str">
        <f>IF(F4883="","",VLOOKUP(F4883,'Class Codes'!$A$4:$B$1221,2,FALSE))</f>
        <v/>
      </c>
    </row>
    <row r="4884" spans="1:17" x14ac:dyDescent="0.3">
      <c r="A4884" s="33"/>
      <c r="B4884" s="8" t="str">
        <f>IFERROR(VLOOKUP(A4884,'Account Codes '!$B:$C,2,FALSE)," ")</f>
        <v xml:space="preserve"> </v>
      </c>
      <c r="C4884" s="6"/>
      <c r="D4884" s="6"/>
      <c r="E4884" s="6"/>
      <c r="F4884" s="7"/>
      <c r="G4884" s="12"/>
      <c r="H4884" s="8"/>
      <c r="I4884" s="12"/>
      <c r="J4884" s="12"/>
      <c r="K4884" s="12"/>
      <c r="L4884" s="10"/>
      <c r="M4884" s="10"/>
      <c r="N4884" s="11" t="str">
        <f t="shared" si="152"/>
        <v/>
      </c>
      <c r="O4884" s="49" t="str">
        <f t="shared" si="153"/>
        <v/>
      </c>
      <c r="P4884" s="46" t="str">
        <f>IF(A4884="","",VLOOKUP(A4884,'Account Codes '!$B$4:$D$263,3,FALSE))</f>
        <v/>
      </c>
      <c r="Q4884" s="46" t="str">
        <f>IF(F4884="","",VLOOKUP(F4884,'Class Codes'!$A$4:$B$1221,2,FALSE))</f>
        <v/>
      </c>
    </row>
    <row r="4885" spans="1:17" x14ac:dyDescent="0.3">
      <c r="A4885" s="33"/>
      <c r="B4885" s="8" t="str">
        <f>IFERROR(VLOOKUP(A4885,'Account Codes '!$B:$C,2,FALSE)," ")</f>
        <v xml:space="preserve"> </v>
      </c>
      <c r="C4885" s="6"/>
      <c r="D4885" s="6"/>
      <c r="E4885" s="6"/>
      <c r="F4885" s="7"/>
      <c r="G4885" s="12"/>
      <c r="H4885" s="8"/>
      <c r="I4885" s="12"/>
      <c r="J4885" s="12"/>
      <c r="K4885" s="12"/>
      <c r="L4885" s="10"/>
      <c r="M4885" s="10"/>
      <c r="N4885" s="11" t="str">
        <f t="shared" si="152"/>
        <v/>
      </c>
      <c r="O4885" s="49" t="str">
        <f t="shared" si="153"/>
        <v/>
      </c>
      <c r="P4885" s="46" t="str">
        <f>IF(A4885="","",VLOOKUP(A4885,'Account Codes '!$B$4:$D$263,3,FALSE))</f>
        <v/>
      </c>
      <c r="Q4885" s="46" t="str">
        <f>IF(F4885="","",VLOOKUP(F4885,'Class Codes'!$A$4:$B$1221,2,FALSE))</f>
        <v/>
      </c>
    </row>
    <row r="4886" spans="1:17" x14ac:dyDescent="0.3">
      <c r="A4886" s="33"/>
      <c r="B4886" s="8" t="str">
        <f>IFERROR(VLOOKUP(A4886,'Account Codes '!$B:$C,2,FALSE)," ")</f>
        <v xml:space="preserve"> </v>
      </c>
      <c r="C4886" s="6"/>
      <c r="D4886" s="6"/>
      <c r="E4886" s="6"/>
      <c r="F4886" s="7"/>
      <c r="G4886" s="12"/>
      <c r="H4886" s="8"/>
      <c r="I4886" s="12"/>
      <c r="J4886" s="12"/>
      <c r="K4886" s="12"/>
      <c r="L4886" s="10"/>
      <c r="M4886" s="10"/>
      <c r="N4886" s="11" t="str">
        <f t="shared" si="152"/>
        <v/>
      </c>
      <c r="O4886" s="49" t="str">
        <f t="shared" si="153"/>
        <v/>
      </c>
      <c r="P4886" s="46" t="str">
        <f>IF(A4886="","",VLOOKUP(A4886,'Account Codes '!$B$4:$D$263,3,FALSE))</f>
        <v/>
      </c>
      <c r="Q4886" s="46" t="str">
        <f>IF(F4886="","",VLOOKUP(F4886,'Class Codes'!$A$4:$B$1221,2,FALSE))</f>
        <v/>
      </c>
    </row>
    <row r="4887" spans="1:17" x14ac:dyDescent="0.3">
      <c r="A4887" s="33"/>
      <c r="B4887" s="8" t="str">
        <f>IFERROR(VLOOKUP(A4887,'Account Codes '!$B:$C,2,FALSE)," ")</f>
        <v xml:space="preserve"> </v>
      </c>
      <c r="C4887" s="6"/>
      <c r="D4887" s="6"/>
      <c r="E4887" s="6"/>
      <c r="F4887" s="7"/>
      <c r="G4887" s="12"/>
      <c r="H4887" s="8"/>
      <c r="I4887" s="12"/>
      <c r="J4887" s="12"/>
      <c r="K4887" s="12"/>
      <c r="L4887" s="10"/>
      <c r="M4887" s="10"/>
      <c r="N4887" s="11" t="str">
        <f t="shared" si="152"/>
        <v/>
      </c>
      <c r="O4887" s="49" t="str">
        <f t="shared" si="153"/>
        <v/>
      </c>
      <c r="P4887" s="46" t="str">
        <f>IF(A4887="","",VLOOKUP(A4887,'Account Codes '!$B$4:$D$263,3,FALSE))</f>
        <v/>
      </c>
      <c r="Q4887" s="46" t="str">
        <f>IF(F4887="","",VLOOKUP(F4887,'Class Codes'!$A$4:$B$1221,2,FALSE))</f>
        <v/>
      </c>
    </row>
    <row r="4888" spans="1:17" x14ac:dyDescent="0.3">
      <c r="A4888" s="33"/>
      <c r="B4888" s="8" t="str">
        <f>IFERROR(VLOOKUP(A4888,'Account Codes '!$B:$C,2,FALSE)," ")</f>
        <v xml:space="preserve"> </v>
      </c>
      <c r="C4888" s="6"/>
      <c r="D4888" s="6"/>
      <c r="E4888" s="6"/>
      <c r="F4888" s="7"/>
      <c r="G4888" s="12"/>
      <c r="H4888" s="8"/>
      <c r="I4888" s="12"/>
      <c r="J4888" s="12"/>
      <c r="K4888" s="12"/>
      <c r="L4888" s="10"/>
      <c r="M4888" s="10"/>
      <c r="N4888" s="11" t="str">
        <f t="shared" si="152"/>
        <v/>
      </c>
      <c r="O4888" s="49" t="str">
        <f t="shared" si="153"/>
        <v/>
      </c>
      <c r="P4888" s="46" t="str">
        <f>IF(A4888="","",VLOOKUP(A4888,'Account Codes '!$B$4:$D$263,3,FALSE))</f>
        <v/>
      </c>
      <c r="Q4888" s="46" t="str">
        <f>IF(F4888="","",VLOOKUP(F4888,'Class Codes'!$A$4:$B$1221,2,FALSE))</f>
        <v/>
      </c>
    </row>
    <row r="4889" spans="1:17" x14ac:dyDescent="0.3">
      <c r="A4889" s="33"/>
      <c r="B4889" s="8" t="str">
        <f>IFERROR(VLOOKUP(A4889,'Account Codes '!$B:$C,2,FALSE)," ")</f>
        <v xml:space="preserve"> </v>
      </c>
      <c r="C4889" s="6"/>
      <c r="D4889" s="6"/>
      <c r="E4889" s="6"/>
      <c r="F4889" s="7"/>
      <c r="G4889" s="12"/>
      <c r="H4889" s="8"/>
      <c r="I4889" s="12"/>
      <c r="J4889" s="12"/>
      <c r="K4889" s="12"/>
      <c r="L4889" s="10"/>
      <c r="M4889" s="10"/>
      <c r="N4889" s="11" t="str">
        <f t="shared" si="152"/>
        <v/>
      </c>
      <c r="O4889" s="49" t="str">
        <f t="shared" si="153"/>
        <v/>
      </c>
      <c r="P4889" s="46" t="str">
        <f>IF(A4889="","",VLOOKUP(A4889,'Account Codes '!$B$4:$D$263,3,FALSE))</f>
        <v/>
      </c>
      <c r="Q4889" s="46" t="str">
        <f>IF(F4889="","",VLOOKUP(F4889,'Class Codes'!$A$4:$B$1221,2,FALSE))</f>
        <v/>
      </c>
    </row>
    <row r="4890" spans="1:17" x14ac:dyDescent="0.3">
      <c r="A4890" s="33"/>
      <c r="B4890" s="8" t="str">
        <f>IFERROR(VLOOKUP(A4890,'Account Codes '!$B:$C,2,FALSE)," ")</f>
        <v xml:space="preserve"> </v>
      </c>
      <c r="C4890" s="6"/>
      <c r="D4890" s="6"/>
      <c r="E4890" s="6"/>
      <c r="F4890" s="7"/>
      <c r="G4890" s="12"/>
      <c r="H4890" s="8"/>
      <c r="I4890" s="12"/>
      <c r="J4890" s="12"/>
      <c r="K4890" s="12"/>
      <c r="L4890" s="10"/>
      <c r="M4890" s="10"/>
      <c r="N4890" s="11" t="str">
        <f t="shared" si="152"/>
        <v/>
      </c>
      <c r="O4890" s="49" t="str">
        <f t="shared" si="153"/>
        <v/>
      </c>
      <c r="P4890" s="46" t="str">
        <f>IF(A4890="","",VLOOKUP(A4890,'Account Codes '!$B$4:$D$263,3,FALSE))</f>
        <v/>
      </c>
      <c r="Q4890" s="46" t="str">
        <f>IF(F4890="","",VLOOKUP(F4890,'Class Codes'!$A$4:$B$1221,2,FALSE))</f>
        <v/>
      </c>
    </row>
    <row r="4891" spans="1:17" x14ac:dyDescent="0.3">
      <c r="A4891" s="33"/>
      <c r="B4891" s="8" t="str">
        <f>IFERROR(VLOOKUP(A4891,'Account Codes '!$B:$C,2,FALSE)," ")</f>
        <v xml:space="preserve"> </v>
      </c>
      <c r="C4891" s="6"/>
      <c r="D4891" s="6"/>
      <c r="E4891" s="6"/>
      <c r="F4891" s="7"/>
      <c r="G4891" s="12"/>
      <c r="H4891" s="8"/>
      <c r="I4891" s="12"/>
      <c r="J4891" s="12"/>
      <c r="K4891" s="12"/>
      <c r="L4891" s="10"/>
      <c r="M4891" s="10"/>
      <c r="N4891" s="11" t="str">
        <f t="shared" si="152"/>
        <v/>
      </c>
      <c r="O4891" s="49" t="str">
        <f t="shared" si="153"/>
        <v/>
      </c>
      <c r="P4891" s="46" t="str">
        <f>IF(A4891="","",VLOOKUP(A4891,'Account Codes '!$B$4:$D$263,3,FALSE))</f>
        <v/>
      </c>
      <c r="Q4891" s="46" t="str">
        <f>IF(F4891="","",VLOOKUP(F4891,'Class Codes'!$A$4:$B$1221,2,FALSE))</f>
        <v/>
      </c>
    </row>
    <row r="4892" spans="1:17" x14ac:dyDescent="0.3">
      <c r="A4892" s="33"/>
      <c r="B4892" s="8" t="str">
        <f>IFERROR(VLOOKUP(A4892,'Account Codes '!$B:$C,2,FALSE)," ")</f>
        <v xml:space="preserve"> </v>
      </c>
      <c r="C4892" s="6"/>
      <c r="D4892" s="6"/>
      <c r="E4892" s="6"/>
      <c r="F4892" s="7"/>
      <c r="G4892" s="12"/>
      <c r="H4892" s="8"/>
      <c r="I4892" s="12"/>
      <c r="J4892" s="12"/>
      <c r="K4892" s="12"/>
      <c r="L4892" s="10"/>
      <c r="M4892" s="10"/>
      <c r="N4892" s="11" t="str">
        <f t="shared" si="152"/>
        <v/>
      </c>
      <c r="O4892" s="49" t="str">
        <f t="shared" si="153"/>
        <v/>
      </c>
      <c r="P4892" s="46" t="str">
        <f>IF(A4892="","",VLOOKUP(A4892,'Account Codes '!$B$4:$D$263,3,FALSE))</f>
        <v/>
      </c>
      <c r="Q4892" s="46" t="str">
        <f>IF(F4892="","",VLOOKUP(F4892,'Class Codes'!$A$4:$B$1221,2,FALSE))</f>
        <v/>
      </c>
    </row>
    <row r="4893" spans="1:17" x14ac:dyDescent="0.3">
      <c r="A4893" s="33"/>
      <c r="B4893" s="8" t="str">
        <f>IFERROR(VLOOKUP(A4893,'Account Codes '!$B:$C,2,FALSE)," ")</f>
        <v xml:space="preserve"> </v>
      </c>
      <c r="C4893" s="6"/>
      <c r="D4893" s="6"/>
      <c r="E4893" s="6"/>
      <c r="F4893" s="7"/>
      <c r="G4893" s="12"/>
      <c r="H4893" s="8"/>
      <c r="I4893" s="12"/>
      <c r="J4893" s="12"/>
      <c r="K4893" s="12"/>
      <c r="L4893" s="10"/>
      <c r="M4893" s="10"/>
      <c r="N4893" s="11" t="str">
        <f t="shared" si="152"/>
        <v/>
      </c>
      <c r="O4893" s="49" t="str">
        <f t="shared" si="153"/>
        <v/>
      </c>
      <c r="P4893" s="46" t="str">
        <f>IF(A4893="","",VLOOKUP(A4893,'Account Codes '!$B$4:$D$263,3,FALSE))</f>
        <v/>
      </c>
      <c r="Q4893" s="46" t="str">
        <f>IF(F4893="","",VLOOKUP(F4893,'Class Codes'!$A$4:$B$1221,2,FALSE))</f>
        <v/>
      </c>
    </row>
    <row r="4894" spans="1:17" x14ac:dyDescent="0.3">
      <c r="A4894" s="33"/>
      <c r="B4894" s="8" t="str">
        <f>IFERROR(VLOOKUP(A4894,'Account Codes '!$B:$C,2,FALSE)," ")</f>
        <v xml:space="preserve"> </v>
      </c>
      <c r="C4894" s="6"/>
      <c r="D4894" s="6"/>
      <c r="E4894" s="6"/>
      <c r="F4894" s="7"/>
      <c r="G4894" s="12"/>
      <c r="H4894" s="8"/>
      <c r="I4894" s="12"/>
      <c r="J4894" s="12"/>
      <c r="K4894" s="12"/>
      <c r="L4894" s="10"/>
      <c r="M4894" s="10"/>
      <c r="N4894" s="11" t="str">
        <f t="shared" si="152"/>
        <v/>
      </c>
      <c r="O4894" s="49" t="str">
        <f t="shared" si="153"/>
        <v/>
      </c>
      <c r="P4894" s="46" t="str">
        <f>IF(A4894="","",VLOOKUP(A4894,'Account Codes '!$B$4:$D$263,3,FALSE))</f>
        <v/>
      </c>
      <c r="Q4894" s="46" t="str">
        <f>IF(F4894="","",VLOOKUP(F4894,'Class Codes'!$A$4:$B$1221,2,FALSE))</f>
        <v/>
      </c>
    </row>
    <row r="4895" spans="1:17" x14ac:dyDescent="0.3">
      <c r="A4895" s="33"/>
      <c r="B4895" s="8" t="str">
        <f>IFERROR(VLOOKUP(A4895,'Account Codes '!$B:$C,2,FALSE)," ")</f>
        <v xml:space="preserve"> </v>
      </c>
      <c r="C4895" s="6"/>
      <c r="D4895" s="6"/>
      <c r="E4895" s="6"/>
      <c r="F4895" s="7"/>
      <c r="G4895" s="12"/>
      <c r="H4895" s="8"/>
      <c r="I4895" s="12"/>
      <c r="J4895" s="12"/>
      <c r="K4895" s="12"/>
      <c r="L4895" s="10"/>
      <c r="M4895" s="10"/>
      <c r="N4895" s="11" t="str">
        <f t="shared" si="152"/>
        <v/>
      </c>
      <c r="O4895" s="49" t="str">
        <f t="shared" si="153"/>
        <v/>
      </c>
      <c r="P4895" s="46" t="str">
        <f>IF(A4895="","",VLOOKUP(A4895,'Account Codes '!$B$4:$D$263,3,FALSE))</f>
        <v/>
      </c>
      <c r="Q4895" s="46" t="str">
        <f>IF(F4895="","",VLOOKUP(F4895,'Class Codes'!$A$4:$B$1221,2,FALSE))</f>
        <v/>
      </c>
    </row>
    <row r="4896" spans="1:17" x14ac:dyDescent="0.3">
      <c r="A4896" s="33"/>
      <c r="B4896" s="8" t="str">
        <f>IFERROR(VLOOKUP(A4896,'Account Codes '!$B:$C,2,FALSE)," ")</f>
        <v xml:space="preserve"> </v>
      </c>
      <c r="C4896" s="6"/>
      <c r="D4896" s="6"/>
      <c r="E4896" s="6"/>
      <c r="F4896" s="7"/>
      <c r="G4896" s="12"/>
      <c r="H4896" s="8"/>
      <c r="I4896" s="12"/>
      <c r="J4896" s="12"/>
      <c r="K4896" s="12"/>
      <c r="L4896" s="10"/>
      <c r="M4896" s="10"/>
      <c r="N4896" s="11" t="str">
        <f t="shared" si="152"/>
        <v/>
      </c>
      <c r="O4896" s="49" t="str">
        <f t="shared" si="153"/>
        <v/>
      </c>
      <c r="P4896" s="46" t="str">
        <f>IF(A4896="","",VLOOKUP(A4896,'Account Codes '!$B$4:$D$263,3,FALSE))</f>
        <v/>
      </c>
      <c r="Q4896" s="46" t="str">
        <f>IF(F4896="","",VLOOKUP(F4896,'Class Codes'!$A$4:$B$1221,2,FALSE))</f>
        <v/>
      </c>
    </row>
    <row r="4897" spans="1:17" x14ac:dyDescent="0.3">
      <c r="A4897" s="33"/>
      <c r="B4897" s="8" t="str">
        <f>IFERROR(VLOOKUP(A4897,'Account Codes '!$B:$C,2,FALSE)," ")</f>
        <v xml:space="preserve"> </v>
      </c>
      <c r="C4897" s="6"/>
      <c r="D4897" s="6"/>
      <c r="E4897" s="6"/>
      <c r="F4897" s="7"/>
      <c r="G4897" s="12"/>
      <c r="H4897" s="8"/>
      <c r="I4897" s="12"/>
      <c r="J4897" s="12"/>
      <c r="K4897" s="12"/>
      <c r="L4897" s="10"/>
      <c r="M4897" s="10"/>
      <c r="N4897" s="11" t="str">
        <f t="shared" si="152"/>
        <v/>
      </c>
      <c r="O4897" s="49" t="str">
        <f t="shared" si="153"/>
        <v/>
      </c>
      <c r="P4897" s="46" t="str">
        <f>IF(A4897="","",VLOOKUP(A4897,'Account Codes '!$B$4:$D$263,3,FALSE))</f>
        <v/>
      </c>
      <c r="Q4897" s="46" t="str">
        <f>IF(F4897="","",VLOOKUP(F4897,'Class Codes'!$A$4:$B$1221,2,FALSE))</f>
        <v/>
      </c>
    </row>
    <row r="4898" spans="1:17" x14ac:dyDescent="0.3">
      <c r="A4898" s="33"/>
      <c r="B4898" s="8" t="str">
        <f>IFERROR(VLOOKUP(A4898,'Account Codes '!$B:$C,2,FALSE)," ")</f>
        <v xml:space="preserve"> </v>
      </c>
      <c r="C4898" s="6"/>
      <c r="D4898" s="6"/>
      <c r="E4898" s="6"/>
      <c r="F4898" s="7"/>
      <c r="G4898" s="12"/>
      <c r="H4898" s="8"/>
      <c r="I4898" s="12"/>
      <c r="J4898" s="12"/>
      <c r="K4898" s="12"/>
      <c r="L4898" s="10"/>
      <c r="M4898" s="10"/>
      <c r="N4898" s="11" t="str">
        <f t="shared" si="152"/>
        <v/>
      </c>
      <c r="O4898" s="49" t="str">
        <f t="shared" si="153"/>
        <v/>
      </c>
      <c r="P4898" s="46" t="str">
        <f>IF(A4898="","",VLOOKUP(A4898,'Account Codes '!$B$4:$D$263,3,FALSE))</f>
        <v/>
      </c>
      <c r="Q4898" s="46" t="str">
        <f>IF(F4898="","",VLOOKUP(F4898,'Class Codes'!$A$4:$B$1221,2,FALSE))</f>
        <v/>
      </c>
    </row>
    <row r="4899" spans="1:17" x14ac:dyDescent="0.3">
      <c r="A4899" s="33"/>
      <c r="B4899" s="8" t="str">
        <f>IFERROR(VLOOKUP(A4899,'Account Codes '!$B:$C,2,FALSE)," ")</f>
        <v xml:space="preserve"> </v>
      </c>
      <c r="C4899" s="6"/>
      <c r="D4899" s="6"/>
      <c r="E4899" s="6"/>
      <c r="F4899" s="7"/>
      <c r="G4899" s="12"/>
      <c r="H4899" s="8"/>
      <c r="I4899" s="12"/>
      <c r="J4899" s="12"/>
      <c r="K4899" s="12"/>
      <c r="L4899" s="10"/>
      <c r="M4899" s="10"/>
      <c r="N4899" s="11" t="str">
        <f t="shared" si="152"/>
        <v/>
      </c>
      <c r="O4899" s="49" t="str">
        <f t="shared" si="153"/>
        <v/>
      </c>
      <c r="P4899" s="46" t="str">
        <f>IF(A4899="","",VLOOKUP(A4899,'Account Codes '!$B$4:$D$263,3,FALSE))</f>
        <v/>
      </c>
      <c r="Q4899" s="46" t="str">
        <f>IF(F4899="","",VLOOKUP(F4899,'Class Codes'!$A$4:$B$1221,2,FALSE))</f>
        <v/>
      </c>
    </row>
    <row r="4900" spans="1:17" x14ac:dyDescent="0.3">
      <c r="A4900" s="33"/>
      <c r="B4900" s="8" t="str">
        <f>IFERROR(VLOOKUP(A4900,'Account Codes '!$B:$C,2,FALSE)," ")</f>
        <v xml:space="preserve"> </v>
      </c>
      <c r="C4900" s="6"/>
      <c r="D4900" s="6"/>
      <c r="E4900" s="6"/>
      <c r="F4900" s="7"/>
      <c r="G4900" s="12"/>
      <c r="H4900" s="8"/>
      <c r="I4900" s="12"/>
      <c r="J4900" s="12"/>
      <c r="K4900" s="12"/>
      <c r="L4900" s="10"/>
      <c r="M4900" s="10"/>
      <c r="N4900" s="11" t="str">
        <f t="shared" si="152"/>
        <v/>
      </c>
      <c r="O4900" s="49" t="str">
        <f t="shared" si="153"/>
        <v/>
      </c>
      <c r="P4900" s="46" t="str">
        <f>IF(A4900="","",VLOOKUP(A4900,'Account Codes '!$B$4:$D$263,3,FALSE))</f>
        <v/>
      </c>
      <c r="Q4900" s="46" t="str">
        <f>IF(F4900="","",VLOOKUP(F4900,'Class Codes'!$A$4:$B$1221,2,FALSE))</f>
        <v/>
      </c>
    </row>
    <row r="4901" spans="1:17" x14ac:dyDescent="0.3">
      <c r="A4901" s="33"/>
      <c r="B4901" s="8" t="str">
        <f>IFERROR(VLOOKUP(A4901,'Account Codes '!$B:$C,2,FALSE)," ")</f>
        <v xml:space="preserve"> </v>
      </c>
      <c r="C4901" s="6"/>
      <c r="D4901" s="6"/>
      <c r="E4901" s="6"/>
      <c r="F4901" s="7"/>
      <c r="G4901" s="12"/>
      <c r="H4901" s="8"/>
      <c r="I4901" s="12"/>
      <c r="J4901" s="12"/>
      <c r="K4901" s="12"/>
      <c r="L4901" s="10"/>
      <c r="M4901" s="10"/>
      <c r="N4901" s="11" t="str">
        <f t="shared" si="152"/>
        <v/>
      </c>
      <c r="O4901" s="49" t="str">
        <f t="shared" si="153"/>
        <v/>
      </c>
      <c r="P4901" s="46" t="str">
        <f>IF(A4901="","",VLOOKUP(A4901,'Account Codes '!$B$4:$D$263,3,FALSE))</f>
        <v/>
      </c>
      <c r="Q4901" s="46" t="str">
        <f>IF(F4901="","",VLOOKUP(F4901,'Class Codes'!$A$4:$B$1221,2,FALSE))</f>
        <v/>
      </c>
    </row>
    <row r="4902" spans="1:17" x14ac:dyDescent="0.3">
      <c r="A4902" s="33"/>
      <c r="B4902" s="8" t="str">
        <f>IFERROR(VLOOKUP(A4902,'Account Codes '!$B:$C,2,FALSE)," ")</f>
        <v xml:space="preserve"> </v>
      </c>
      <c r="C4902" s="6"/>
      <c r="D4902" s="6"/>
      <c r="E4902" s="6"/>
      <c r="F4902" s="7"/>
      <c r="G4902" s="12"/>
      <c r="H4902" s="8"/>
      <c r="I4902" s="12"/>
      <c r="J4902" s="12"/>
      <c r="K4902" s="12"/>
      <c r="L4902" s="10"/>
      <c r="M4902" s="10"/>
      <c r="N4902" s="11" t="str">
        <f t="shared" si="152"/>
        <v/>
      </c>
      <c r="O4902" s="49" t="str">
        <f t="shared" si="153"/>
        <v/>
      </c>
      <c r="P4902" s="46" t="str">
        <f>IF(A4902="","",VLOOKUP(A4902,'Account Codes '!$B$4:$D$263,3,FALSE))</f>
        <v/>
      </c>
      <c r="Q4902" s="46" t="str">
        <f>IF(F4902="","",VLOOKUP(F4902,'Class Codes'!$A$4:$B$1221,2,FALSE))</f>
        <v/>
      </c>
    </row>
    <row r="4903" spans="1:17" x14ac:dyDescent="0.3">
      <c r="A4903" s="33"/>
      <c r="B4903" s="8" t="str">
        <f>IFERROR(VLOOKUP(A4903,'Account Codes '!$B:$C,2,FALSE)," ")</f>
        <v xml:space="preserve"> </v>
      </c>
      <c r="C4903" s="6"/>
      <c r="D4903" s="6"/>
      <c r="E4903" s="6"/>
      <c r="F4903" s="7"/>
      <c r="G4903" s="12"/>
      <c r="H4903" s="8"/>
      <c r="I4903" s="12"/>
      <c r="J4903" s="12"/>
      <c r="K4903" s="12"/>
      <c r="L4903" s="10"/>
      <c r="M4903" s="10"/>
      <c r="N4903" s="11" t="str">
        <f t="shared" si="152"/>
        <v/>
      </c>
      <c r="O4903" s="49" t="str">
        <f t="shared" si="153"/>
        <v/>
      </c>
      <c r="P4903" s="46" t="str">
        <f>IF(A4903="","",VLOOKUP(A4903,'Account Codes '!$B$4:$D$263,3,FALSE))</f>
        <v/>
      </c>
      <c r="Q4903" s="46" t="str">
        <f>IF(F4903="","",VLOOKUP(F4903,'Class Codes'!$A$4:$B$1221,2,FALSE))</f>
        <v/>
      </c>
    </row>
    <row r="4904" spans="1:17" x14ac:dyDescent="0.3">
      <c r="A4904" s="33"/>
      <c r="B4904" s="8" t="str">
        <f>IFERROR(VLOOKUP(A4904,'Account Codes '!$B:$C,2,FALSE)," ")</f>
        <v xml:space="preserve"> </v>
      </c>
      <c r="C4904" s="6"/>
      <c r="D4904" s="6"/>
      <c r="E4904" s="6"/>
      <c r="F4904" s="7"/>
      <c r="G4904" s="12"/>
      <c r="H4904" s="8"/>
      <c r="I4904" s="12"/>
      <c r="J4904" s="12"/>
      <c r="K4904" s="12"/>
      <c r="L4904" s="10"/>
      <c r="M4904" s="10"/>
      <c r="N4904" s="11" t="str">
        <f t="shared" si="152"/>
        <v/>
      </c>
      <c r="O4904" s="49" t="str">
        <f t="shared" si="153"/>
        <v/>
      </c>
      <c r="P4904" s="46" t="str">
        <f>IF(A4904="","",VLOOKUP(A4904,'Account Codes '!$B$4:$D$263,3,FALSE))</f>
        <v/>
      </c>
      <c r="Q4904" s="46" t="str">
        <f>IF(F4904="","",VLOOKUP(F4904,'Class Codes'!$A$4:$B$1221,2,FALSE))</f>
        <v/>
      </c>
    </row>
    <row r="4905" spans="1:17" x14ac:dyDescent="0.3">
      <c r="A4905" s="33"/>
      <c r="B4905" s="8" t="str">
        <f>IFERROR(VLOOKUP(A4905,'Account Codes '!$B:$C,2,FALSE)," ")</f>
        <v xml:space="preserve"> </v>
      </c>
      <c r="C4905" s="6"/>
      <c r="D4905" s="6"/>
      <c r="E4905" s="6"/>
      <c r="F4905" s="7"/>
      <c r="G4905" s="12"/>
      <c r="H4905" s="8"/>
      <c r="I4905" s="12"/>
      <c r="J4905" s="12"/>
      <c r="K4905" s="12"/>
      <c r="L4905" s="10"/>
      <c r="M4905" s="10"/>
      <c r="N4905" s="11" t="str">
        <f t="shared" si="152"/>
        <v/>
      </c>
      <c r="O4905" s="49" t="str">
        <f t="shared" si="153"/>
        <v/>
      </c>
      <c r="P4905" s="46" t="str">
        <f>IF(A4905="","",VLOOKUP(A4905,'Account Codes '!$B$4:$D$263,3,FALSE))</f>
        <v/>
      </c>
      <c r="Q4905" s="46" t="str">
        <f>IF(F4905="","",VLOOKUP(F4905,'Class Codes'!$A$4:$B$1221,2,FALSE))</f>
        <v/>
      </c>
    </row>
    <row r="4906" spans="1:17" x14ac:dyDescent="0.3">
      <c r="A4906" s="33"/>
      <c r="B4906" s="8" t="str">
        <f>IFERROR(VLOOKUP(A4906,'Account Codes '!$B:$C,2,FALSE)," ")</f>
        <v xml:space="preserve"> </v>
      </c>
      <c r="C4906" s="6"/>
      <c r="D4906" s="6"/>
      <c r="E4906" s="6"/>
      <c r="F4906" s="7"/>
      <c r="G4906" s="12"/>
      <c r="H4906" s="8"/>
      <c r="I4906" s="12"/>
      <c r="J4906" s="12"/>
      <c r="K4906" s="12"/>
      <c r="L4906" s="10"/>
      <c r="M4906" s="10"/>
      <c r="N4906" s="11" t="str">
        <f t="shared" si="152"/>
        <v/>
      </c>
      <c r="O4906" s="49" t="str">
        <f t="shared" si="153"/>
        <v/>
      </c>
      <c r="P4906" s="46" t="str">
        <f>IF(A4906="","",VLOOKUP(A4906,'Account Codes '!$B$4:$D$263,3,FALSE))</f>
        <v/>
      </c>
      <c r="Q4906" s="46" t="str">
        <f>IF(F4906="","",VLOOKUP(F4906,'Class Codes'!$A$4:$B$1221,2,FALSE))</f>
        <v/>
      </c>
    </row>
    <row r="4907" spans="1:17" x14ac:dyDescent="0.3">
      <c r="A4907" s="33"/>
      <c r="B4907" s="8" t="str">
        <f>IFERROR(VLOOKUP(A4907,'Account Codes '!$B:$C,2,FALSE)," ")</f>
        <v xml:space="preserve"> </v>
      </c>
      <c r="C4907" s="6"/>
      <c r="D4907" s="6"/>
      <c r="E4907" s="6"/>
      <c r="F4907" s="7"/>
      <c r="G4907" s="12"/>
      <c r="H4907" s="8"/>
      <c r="I4907" s="12"/>
      <c r="J4907" s="12"/>
      <c r="K4907" s="12"/>
      <c r="L4907" s="10"/>
      <c r="M4907" s="10"/>
      <c r="N4907" s="11" t="str">
        <f t="shared" si="152"/>
        <v/>
      </c>
      <c r="O4907" s="49" t="str">
        <f t="shared" si="153"/>
        <v/>
      </c>
      <c r="P4907" s="46" t="str">
        <f>IF(A4907="","",VLOOKUP(A4907,'Account Codes '!$B$4:$D$263,3,FALSE))</f>
        <v/>
      </c>
      <c r="Q4907" s="46" t="str">
        <f>IF(F4907="","",VLOOKUP(F4907,'Class Codes'!$A$4:$B$1221,2,FALSE))</f>
        <v/>
      </c>
    </row>
    <row r="4908" spans="1:17" x14ac:dyDescent="0.3">
      <c r="A4908" s="33"/>
      <c r="B4908" s="8" t="str">
        <f>IFERROR(VLOOKUP(A4908,'Account Codes '!$B:$C,2,FALSE)," ")</f>
        <v xml:space="preserve"> </v>
      </c>
      <c r="C4908" s="6"/>
      <c r="D4908" s="6"/>
      <c r="E4908" s="6"/>
      <c r="F4908" s="7"/>
      <c r="G4908" s="12"/>
      <c r="H4908" s="8"/>
      <c r="I4908" s="12"/>
      <c r="J4908" s="12"/>
      <c r="K4908" s="12"/>
      <c r="L4908" s="10"/>
      <c r="M4908" s="10"/>
      <c r="N4908" s="11" t="str">
        <f t="shared" si="152"/>
        <v/>
      </c>
      <c r="O4908" s="49" t="str">
        <f t="shared" si="153"/>
        <v/>
      </c>
      <c r="P4908" s="46" t="str">
        <f>IF(A4908="","",VLOOKUP(A4908,'Account Codes '!$B$4:$D$263,3,FALSE))</f>
        <v/>
      </c>
      <c r="Q4908" s="46" t="str">
        <f>IF(F4908="","",VLOOKUP(F4908,'Class Codes'!$A$4:$B$1221,2,FALSE))</f>
        <v/>
      </c>
    </row>
    <row r="4909" spans="1:17" x14ac:dyDescent="0.3">
      <c r="A4909" s="33"/>
      <c r="B4909" s="8" t="str">
        <f>IFERROR(VLOOKUP(A4909,'Account Codes '!$B:$C,2,FALSE)," ")</f>
        <v xml:space="preserve"> </v>
      </c>
      <c r="C4909" s="6"/>
      <c r="D4909" s="6"/>
      <c r="E4909" s="6"/>
      <c r="F4909" s="7"/>
      <c r="G4909" s="12"/>
      <c r="H4909" s="8"/>
      <c r="I4909" s="12"/>
      <c r="J4909" s="12"/>
      <c r="K4909" s="12"/>
      <c r="L4909" s="10"/>
      <c r="M4909" s="10"/>
      <c r="N4909" s="11" t="str">
        <f t="shared" si="152"/>
        <v/>
      </c>
      <c r="O4909" s="49" t="str">
        <f t="shared" si="153"/>
        <v/>
      </c>
      <c r="P4909" s="46" t="str">
        <f>IF(A4909="","",VLOOKUP(A4909,'Account Codes '!$B$4:$D$263,3,FALSE))</f>
        <v/>
      </c>
      <c r="Q4909" s="46" t="str">
        <f>IF(F4909="","",VLOOKUP(F4909,'Class Codes'!$A$4:$B$1221,2,FALSE))</f>
        <v/>
      </c>
    </row>
    <row r="4910" spans="1:17" x14ac:dyDescent="0.3">
      <c r="A4910" s="33"/>
      <c r="B4910" s="8" t="str">
        <f>IFERROR(VLOOKUP(A4910,'Account Codes '!$B:$C,2,FALSE)," ")</f>
        <v xml:space="preserve"> </v>
      </c>
      <c r="C4910" s="6"/>
      <c r="D4910" s="6"/>
      <c r="E4910" s="6"/>
      <c r="F4910" s="7"/>
      <c r="G4910" s="12"/>
      <c r="H4910" s="8"/>
      <c r="I4910" s="12"/>
      <c r="J4910" s="12"/>
      <c r="K4910" s="12"/>
      <c r="L4910" s="10"/>
      <c r="M4910" s="10"/>
      <c r="N4910" s="11" t="str">
        <f t="shared" si="152"/>
        <v/>
      </c>
      <c r="O4910" s="49" t="str">
        <f t="shared" si="153"/>
        <v/>
      </c>
      <c r="P4910" s="46" t="str">
        <f>IF(A4910="","",VLOOKUP(A4910,'Account Codes '!$B$4:$D$263,3,FALSE))</f>
        <v/>
      </c>
      <c r="Q4910" s="46" t="str">
        <f>IF(F4910="","",VLOOKUP(F4910,'Class Codes'!$A$4:$B$1221,2,FALSE))</f>
        <v/>
      </c>
    </row>
    <row r="4911" spans="1:17" x14ac:dyDescent="0.3">
      <c r="A4911" s="33"/>
      <c r="B4911" s="8" t="str">
        <f>IFERROR(VLOOKUP(A4911,'Account Codes '!$B:$C,2,FALSE)," ")</f>
        <v xml:space="preserve"> </v>
      </c>
      <c r="C4911" s="6"/>
      <c r="D4911" s="6"/>
      <c r="E4911" s="6"/>
      <c r="F4911" s="7"/>
      <c r="G4911" s="12"/>
      <c r="H4911" s="8"/>
      <c r="I4911" s="12"/>
      <c r="J4911" s="12"/>
      <c r="K4911" s="12"/>
      <c r="L4911" s="10"/>
      <c r="M4911" s="10"/>
      <c r="N4911" s="11" t="str">
        <f t="shared" si="152"/>
        <v/>
      </c>
      <c r="O4911" s="49" t="str">
        <f t="shared" si="153"/>
        <v/>
      </c>
      <c r="P4911" s="46" t="str">
        <f>IF(A4911="","",VLOOKUP(A4911,'Account Codes '!$B$4:$D$263,3,FALSE))</f>
        <v/>
      </c>
      <c r="Q4911" s="46" t="str">
        <f>IF(F4911="","",VLOOKUP(F4911,'Class Codes'!$A$4:$B$1221,2,FALSE))</f>
        <v/>
      </c>
    </row>
    <row r="4912" spans="1:17" x14ac:dyDescent="0.3">
      <c r="A4912" s="33"/>
      <c r="B4912" s="8" t="str">
        <f>IFERROR(VLOOKUP(A4912,'Account Codes '!$B:$C,2,FALSE)," ")</f>
        <v xml:space="preserve"> </v>
      </c>
      <c r="C4912" s="6"/>
      <c r="D4912" s="6"/>
      <c r="E4912" s="6"/>
      <c r="F4912" s="7"/>
      <c r="G4912" s="12"/>
      <c r="H4912" s="8"/>
      <c r="I4912" s="12"/>
      <c r="J4912" s="12"/>
      <c r="K4912" s="12"/>
      <c r="L4912" s="10"/>
      <c r="M4912" s="10"/>
      <c r="N4912" s="11" t="str">
        <f t="shared" si="152"/>
        <v/>
      </c>
      <c r="O4912" s="49" t="str">
        <f t="shared" si="153"/>
        <v/>
      </c>
      <c r="P4912" s="46" t="str">
        <f>IF(A4912="","",VLOOKUP(A4912,'Account Codes '!$B$4:$D$263,3,FALSE))</f>
        <v/>
      </c>
      <c r="Q4912" s="46" t="str">
        <f>IF(F4912="","",VLOOKUP(F4912,'Class Codes'!$A$4:$B$1221,2,FALSE))</f>
        <v/>
      </c>
    </row>
    <row r="4913" spans="1:17" x14ac:dyDescent="0.3">
      <c r="A4913" s="33"/>
      <c r="B4913" s="8" t="str">
        <f>IFERROR(VLOOKUP(A4913,'Account Codes '!$B:$C,2,FALSE)," ")</f>
        <v xml:space="preserve"> </v>
      </c>
      <c r="C4913" s="6"/>
      <c r="D4913" s="6"/>
      <c r="E4913" s="6"/>
      <c r="F4913" s="7"/>
      <c r="G4913" s="12"/>
      <c r="H4913" s="8"/>
      <c r="I4913" s="12"/>
      <c r="J4913" s="12"/>
      <c r="K4913" s="12"/>
      <c r="L4913" s="10"/>
      <c r="M4913" s="10"/>
      <c r="N4913" s="11" t="str">
        <f t="shared" si="152"/>
        <v/>
      </c>
      <c r="O4913" s="49" t="str">
        <f t="shared" si="153"/>
        <v/>
      </c>
      <c r="P4913" s="46" t="str">
        <f>IF(A4913="","",VLOOKUP(A4913,'Account Codes '!$B$4:$D$263,3,FALSE))</f>
        <v/>
      </c>
      <c r="Q4913" s="46" t="str">
        <f>IF(F4913="","",VLOOKUP(F4913,'Class Codes'!$A$4:$B$1221,2,FALSE))</f>
        <v/>
      </c>
    </row>
    <row r="4914" spans="1:17" x14ac:dyDescent="0.3">
      <c r="A4914" s="33"/>
      <c r="B4914" s="8" t="str">
        <f>IFERROR(VLOOKUP(A4914,'Account Codes '!$B:$C,2,FALSE)," ")</f>
        <v xml:space="preserve"> </v>
      </c>
      <c r="C4914" s="6"/>
      <c r="D4914" s="6"/>
      <c r="E4914" s="6"/>
      <c r="F4914" s="7"/>
      <c r="G4914" s="12"/>
      <c r="H4914" s="8"/>
      <c r="I4914" s="12"/>
      <c r="J4914" s="12"/>
      <c r="K4914" s="12"/>
      <c r="L4914" s="10"/>
      <c r="M4914" s="10"/>
      <c r="N4914" s="11" t="str">
        <f t="shared" si="152"/>
        <v/>
      </c>
      <c r="O4914" s="49" t="str">
        <f t="shared" si="153"/>
        <v/>
      </c>
      <c r="P4914" s="46" t="str">
        <f>IF(A4914="","",VLOOKUP(A4914,'Account Codes '!$B$4:$D$263,3,FALSE))</f>
        <v/>
      </c>
      <c r="Q4914" s="46" t="str">
        <f>IF(F4914="","",VLOOKUP(F4914,'Class Codes'!$A$4:$B$1221,2,FALSE))</f>
        <v/>
      </c>
    </row>
    <row r="4915" spans="1:17" x14ac:dyDescent="0.3">
      <c r="A4915" s="33"/>
      <c r="B4915" s="8" t="str">
        <f>IFERROR(VLOOKUP(A4915,'Account Codes '!$B:$C,2,FALSE)," ")</f>
        <v xml:space="preserve"> </v>
      </c>
      <c r="C4915" s="6"/>
      <c r="D4915" s="6"/>
      <c r="E4915" s="6"/>
      <c r="F4915" s="7"/>
      <c r="G4915" s="12"/>
      <c r="H4915" s="8"/>
      <c r="I4915" s="12"/>
      <c r="J4915" s="12"/>
      <c r="K4915" s="12"/>
      <c r="L4915" s="10"/>
      <c r="M4915" s="10"/>
      <c r="N4915" s="11" t="str">
        <f t="shared" si="152"/>
        <v/>
      </c>
      <c r="O4915" s="49" t="str">
        <f t="shared" si="153"/>
        <v/>
      </c>
      <c r="P4915" s="46" t="str">
        <f>IF(A4915="","",VLOOKUP(A4915,'Account Codes '!$B$4:$D$263,3,FALSE))</f>
        <v/>
      </c>
      <c r="Q4915" s="46" t="str">
        <f>IF(F4915="","",VLOOKUP(F4915,'Class Codes'!$A$4:$B$1221,2,FALSE))</f>
        <v/>
      </c>
    </row>
    <row r="4916" spans="1:17" x14ac:dyDescent="0.3">
      <c r="A4916" s="33"/>
      <c r="B4916" s="8" t="str">
        <f>IFERROR(VLOOKUP(A4916,'Account Codes '!$B:$C,2,FALSE)," ")</f>
        <v xml:space="preserve"> </v>
      </c>
      <c r="C4916" s="6"/>
      <c r="D4916" s="6"/>
      <c r="E4916" s="6"/>
      <c r="F4916" s="7"/>
      <c r="G4916" s="12"/>
      <c r="H4916" s="8"/>
      <c r="I4916" s="12"/>
      <c r="J4916" s="12"/>
      <c r="K4916" s="12"/>
      <c r="L4916" s="10"/>
      <c r="M4916" s="10"/>
      <c r="N4916" s="11" t="str">
        <f t="shared" si="152"/>
        <v/>
      </c>
      <c r="O4916" s="49" t="str">
        <f t="shared" si="153"/>
        <v/>
      </c>
      <c r="P4916" s="46" t="str">
        <f>IF(A4916="","",VLOOKUP(A4916,'Account Codes '!$B$4:$D$263,3,FALSE))</f>
        <v/>
      </c>
      <c r="Q4916" s="46" t="str">
        <f>IF(F4916="","",VLOOKUP(F4916,'Class Codes'!$A$4:$B$1221,2,FALSE))</f>
        <v/>
      </c>
    </row>
    <row r="4917" spans="1:17" x14ac:dyDescent="0.3">
      <c r="A4917" s="33"/>
      <c r="B4917" s="8" t="str">
        <f>IFERROR(VLOOKUP(A4917,'Account Codes '!$B:$C,2,FALSE)," ")</f>
        <v xml:space="preserve"> </v>
      </c>
      <c r="C4917" s="6"/>
      <c r="D4917" s="6"/>
      <c r="E4917" s="6"/>
      <c r="F4917" s="7"/>
      <c r="G4917" s="12"/>
      <c r="H4917" s="8"/>
      <c r="I4917" s="12"/>
      <c r="J4917" s="12"/>
      <c r="K4917" s="12"/>
      <c r="L4917" s="10"/>
      <c r="M4917" s="10"/>
      <c r="N4917" s="11" t="str">
        <f t="shared" si="152"/>
        <v/>
      </c>
      <c r="O4917" s="49" t="str">
        <f t="shared" si="153"/>
        <v/>
      </c>
      <c r="P4917" s="46" t="str">
        <f>IF(A4917="","",VLOOKUP(A4917,'Account Codes '!$B$4:$D$263,3,FALSE))</f>
        <v/>
      </c>
      <c r="Q4917" s="46" t="str">
        <f>IF(F4917="","",VLOOKUP(F4917,'Class Codes'!$A$4:$B$1221,2,FALSE))</f>
        <v/>
      </c>
    </row>
    <row r="4918" spans="1:17" x14ac:dyDescent="0.3">
      <c r="A4918" s="33"/>
      <c r="B4918" s="8" t="str">
        <f>IFERROR(VLOOKUP(A4918,'Account Codes '!$B:$C,2,FALSE)," ")</f>
        <v xml:space="preserve"> </v>
      </c>
      <c r="C4918" s="6"/>
      <c r="D4918" s="6"/>
      <c r="E4918" s="6"/>
      <c r="F4918" s="7"/>
      <c r="G4918" s="12"/>
      <c r="H4918" s="8"/>
      <c r="I4918" s="12"/>
      <c r="J4918" s="12"/>
      <c r="K4918" s="12"/>
      <c r="L4918" s="10"/>
      <c r="M4918" s="10"/>
      <c r="N4918" s="11" t="str">
        <f t="shared" si="152"/>
        <v/>
      </c>
      <c r="O4918" s="49" t="str">
        <f t="shared" si="153"/>
        <v/>
      </c>
      <c r="P4918" s="46" t="str">
        <f>IF(A4918="","",VLOOKUP(A4918,'Account Codes '!$B$4:$D$263,3,FALSE))</f>
        <v/>
      </c>
      <c r="Q4918" s="46" t="str">
        <f>IF(F4918="","",VLOOKUP(F4918,'Class Codes'!$A$4:$B$1221,2,FALSE))</f>
        <v/>
      </c>
    </row>
    <row r="4919" spans="1:17" x14ac:dyDescent="0.3">
      <c r="A4919" s="33"/>
      <c r="B4919" s="8" t="str">
        <f>IFERROR(VLOOKUP(A4919,'Account Codes '!$B:$C,2,FALSE)," ")</f>
        <v xml:space="preserve"> </v>
      </c>
      <c r="C4919" s="6"/>
      <c r="D4919" s="6"/>
      <c r="E4919" s="6"/>
      <c r="F4919" s="7"/>
      <c r="G4919" s="12"/>
      <c r="H4919" s="8"/>
      <c r="I4919" s="12"/>
      <c r="J4919" s="12"/>
      <c r="K4919" s="12"/>
      <c r="L4919" s="10"/>
      <c r="M4919" s="10"/>
      <c r="N4919" s="11" t="str">
        <f t="shared" si="152"/>
        <v/>
      </c>
      <c r="O4919" s="49" t="str">
        <f t="shared" si="153"/>
        <v/>
      </c>
      <c r="P4919" s="46" t="str">
        <f>IF(A4919="","",VLOOKUP(A4919,'Account Codes '!$B$4:$D$263,3,FALSE))</f>
        <v/>
      </c>
      <c r="Q4919" s="46" t="str">
        <f>IF(F4919="","",VLOOKUP(F4919,'Class Codes'!$A$4:$B$1221,2,FALSE))</f>
        <v/>
      </c>
    </row>
    <row r="4920" spans="1:17" x14ac:dyDescent="0.3">
      <c r="A4920" s="33"/>
      <c r="B4920" s="8" t="str">
        <f>IFERROR(VLOOKUP(A4920,'Account Codes '!$B:$C,2,FALSE)," ")</f>
        <v xml:space="preserve"> </v>
      </c>
      <c r="C4920" s="6"/>
      <c r="D4920" s="6"/>
      <c r="E4920" s="6"/>
      <c r="F4920" s="7"/>
      <c r="G4920" s="12"/>
      <c r="H4920" s="8"/>
      <c r="I4920" s="12"/>
      <c r="J4920" s="12"/>
      <c r="K4920" s="12"/>
      <c r="L4920" s="10"/>
      <c r="M4920" s="10"/>
      <c r="N4920" s="11" t="str">
        <f t="shared" si="152"/>
        <v/>
      </c>
      <c r="O4920" s="49" t="str">
        <f t="shared" si="153"/>
        <v/>
      </c>
      <c r="P4920" s="46" t="str">
        <f>IF(A4920="","",VLOOKUP(A4920,'Account Codes '!$B$4:$D$263,3,FALSE))</f>
        <v/>
      </c>
      <c r="Q4920" s="46" t="str">
        <f>IF(F4920="","",VLOOKUP(F4920,'Class Codes'!$A$4:$B$1221,2,FALSE))</f>
        <v/>
      </c>
    </row>
    <row r="4921" spans="1:17" x14ac:dyDescent="0.3">
      <c r="A4921" s="33"/>
      <c r="B4921" s="8" t="str">
        <f>IFERROR(VLOOKUP(A4921,'Account Codes '!$B:$C,2,FALSE)," ")</f>
        <v xml:space="preserve"> </v>
      </c>
      <c r="C4921" s="6"/>
      <c r="D4921" s="6"/>
      <c r="E4921" s="6"/>
      <c r="F4921" s="7"/>
      <c r="G4921" s="12"/>
      <c r="H4921" s="8"/>
      <c r="I4921" s="12"/>
      <c r="J4921" s="12"/>
      <c r="K4921" s="12"/>
      <c r="L4921" s="10"/>
      <c r="M4921" s="10"/>
      <c r="N4921" s="11" t="str">
        <f t="shared" si="152"/>
        <v/>
      </c>
      <c r="O4921" s="49" t="str">
        <f t="shared" si="153"/>
        <v/>
      </c>
      <c r="P4921" s="46" t="str">
        <f>IF(A4921="","",VLOOKUP(A4921,'Account Codes '!$B$4:$D$263,3,FALSE))</f>
        <v/>
      </c>
      <c r="Q4921" s="46" t="str">
        <f>IF(F4921="","",VLOOKUP(F4921,'Class Codes'!$A$4:$B$1221,2,FALSE))</f>
        <v/>
      </c>
    </row>
    <row r="4922" spans="1:17" x14ac:dyDescent="0.3">
      <c r="A4922" s="33"/>
      <c r="B4922" s="8" t="str">
        <f>IFERROR(VLOOKUP(A4922,'Account Codes '!$B:$C,2,FALSE)," ")</f>
        <v xml:space="preserve"> </v>
      </c>
      <c r="C4922" s="6"/>
      <c r="D4922" s="6"/>
      <c r="E4922" s="6"/>
      <c r="F4922" s="7"/>
      <c r="G4922" s="12"/>
      <c r="H4922" s="8"/>
      <c r="I4922" s="12"/>
      <c r="J4922" s="12"/>
      <c r="K4922" s="12"/>
      <c r="L4922" s="10"/>
      <c r="M4922" s="10"/>
      <c r="N4922" s="11" t="str">
        <f t="shared" si="152"/>
        <v/>
      </c>
      <c r="O4922" s="49" t="str">
        <f t="shared" si="153"/>
        <v/>
      </c>
      <c r="P4922" s="46" t="str">
        <f>IF(A4922="","",VLOOKUP(A4922,'Account Codes '!$B$4:$D$263,3,FALSE))</f>
        <v/>
      </c>
      <c r="Q4922" s="46" t="str">
        <f>IF(F4922="","",VLOOKUP(F4922,'Class Codes'!$A$4:$B$1221,2,FALSE))</f>
        <v/>
      </c>
    </row>
    <row r="4923" spans="1:17" x14ac:dyDescent="0.3">
      <c r="A4923" s="33"/>
      <c r="B4923" s="8" t="str">
        <f>IFERROR(VLOOKUP(A4923,'Account Codes '!$B:$C,2,FALSE)," ")</f>
        <v xml:space="preserve"> </v>
      </c>
      <c r="C4923" s="6"/>
      <c r="D4923" s="6"/>
      <c r="E4923" s="6"/>
      <c r="F4923" s="7"/>
      <c r="G4923" s="12"/>
      <c r="H4923" s="8"/>
      <c r="I4923" s="12"/>
      <c r="J4923" s="12"/>
      <c r="K4923" s="12"/>
      <c r="L4923" s="10"/>
      <c r="M4923" s="10"/>
      <c r="N4923" s="11" t="str">
        <f t="shared" si="152"/>
        <v/>
      </c>
      <c r="O4923" s="49" t="str">
        <f t="shared" si="153"/>
        <v/>
      </c>
      <c r="P4923" s="46" t="str">
        <f>IF(A4923="","",VLOOKUP(A4923,'Account Codes '!$B$4:$D$263,3,FALSE))</f>
        <v/>
      </c>
      <c r="Q4923" s="46" t="str">
        <f>IF(F4923="","",VLOOKUP(F4923,'Class Codes'!$A$4:$B$1221,2,FALSE))</f>
        <v/>
      </c>
    </row>
    <row r="4924" spans="1:17" x14ac:dyDescent="0.3">
      <c r="A4924" s="33"/>
      <c r="B4924" s="8" t="str">
        <f>IFERROR(VLOOKUP(A4924,'Account Codes '!$B:$C,2,FALSE)," ")</f>
        <v xml:space="preserve"> </v>
      </c>
      <c r="C4924" s="6"/>
      <c r="D4924" s="6"/>
      <c r="E4924" s="6"/>
      <c r="F4924" s="7"/>
      <c r="G4924" s="12"/>
      <c r="H4924" s="8"/>
      <c r="I4924" s="12"/>
      <c r="J4924" s="12"/>
      <c r="K4924" s="12"/>
      <c r="L4924" s="10"/>
      <c r="M4924" s="10"/>
      <c r="N4924" s="11" t="str">
        <f t="shared" si="152"/>
        <v/>
      </c>
      <c r="O4924" s="49" t="str">
        <f t="shared" si="153"/>
        <v/>
      </c>
      <c r="P4924" s="46" t="str">
        <f>IF(A4924="","",VLOOKUP(A4924,'Account Codes '!$B$4:$D$263,3,FALSE))</f>
        <v/>
      </c>
      <c r="Q4924" s="46" t="str">
        <f>IF(F4924="","",VLOOKUP(F4924,'Class Codes'!$A$4:$B$1221,2,FALSE))</f>
        <v/>
      </c>
    </row>
    <row r="4925" spans="1:17" x14ac:dyDescent="0.3">
      <c r="A4925" s="33"/>
      <c r="B4925" s="8" t="str">
        <f>IFERROR(VLOOKUP(A4925,'Account Codes '!$B:$C,2,FALSE)," ")</f>
        <v xml:space="preserve"> </v>
      </c>
      <c r="C4925" s="6"/>
      <c r="D4925" s="6"/>
      <c r="E4925" s="6"/>
      <c r="F4925" s="7"/>
      <c r="G4925" s="12"/>
      <c r="H4925" s="8"/>
      <c r="I4925" s="12"/>
      <c r="J4925" s="12"/>
      <c r="K4925" s="12"/>
      <c r="L4925" s="10"/>
      <c r="M4925" s="10"/>
      <c r="N4925" s="11" t="str">
        <f t="shared" si="152"/>
        <v/>
      </c>
      <c r="O4925" s="49" t="str">
        <f t="shared" si="153"/>
        <v/>
      </c>
      <c r="P4925" s="46" t="str">
        <f>IF(A4925="","",VLOOKUP(A4925,'Account Codes '!$B$4:$D$263,3,FALSE))</f>
        <v/>
      </c>
      <c r="Q4925" s="46" t="str">
        <f>IF(F4925="","",VLOOKUP(F4925,'Class Codes'!$A$4:$B$1221,2,FALSE))</f>
        <v/>
      </c>
    </row>
    <row r="4926" spans="1:17" x14ac:dyDescent="0.3">
      <c r="A4926" s="33"/>
      <c r="B4926" s="8" t="str">
        <f>IFERROR(VLOOKUP(A4926,'Account Codes '!$B:$C,2,FALSE)," ")</f>
        <v xml:space="preserve"> </v>
      </c>
      <c r="C4926" s="6"/>
      <c r="D4926" s="6"/>
      <c r="E4926" s="6"/>
      <c r="F4926" s="7"/>
      <c r="G4926" s="12"/>
      <c r="H4926" s="8"/>
      <c r="I4926" s="12"/>
      <c r="J4926" s="12"/>
      <c r="K4926" s="12"/>
      <c r="L4926" s="10"/>
      <c r="M4926" s="10"/>
      <c r="N4926" s="11" t="str">
        <f t="shared" ref="N4926:N4989" si="154">IF(NOT(ISBLANK(L4926)),L4926*M4926,"")</f>
        <v/>
      </c>
      <c r="O4926" s="49" t="str">
        <f t="shared" si="153"/>
        <v/>
      </c>
      <c r="P4926" s="46" t="str">
        <f>IF(A4926="","",VLOOKUP(A4926,'Account Codes '!$B$4:$D$263,3,FALSE))</f>
        <v/>
      </c>
      <c r="Q4926" s="46" t="str">
        <f>IF(F4926="","",VLOOKUP(F4926,'Class Codes'!$A$4:$B$1221,2,FALSE))</f>
        <v/>
      </c>
    </row>
    <row r="4927" spans="1:17" x14ac:dyDescent="0.3">
      <c r="A4927" s="33"/>
      <c r="B4927" s="8" t="str">
        <f>IFERROR(VLOOKUP(A4927,'Account Codes '!$B:$C,2,FALSE)," ")</f>
        <v xml:space="preserve"> </v>
      </c>
      <c r="C4927" s="6"/>
      <c r="D4927" s="6"/>
      <c r="E4927" s="6"/>
      <c r="F4927" s="7"/>
      <c r="G4927" s="12"/>
      <c r="H4927" s="8"/>
      <c r="I4927" s="12"/>
      <c r="J4927" s="12"/>
      <c r="K4927" s="12"/>
      <c r="L4927" s="10"/>
      <c r="M4927" s="10"/>
      <c r="N4927" s="11" t="str">
        <f t="shared" si="154"/>
        <v/>
      </c>
      <c r="O4927" s="49" t="str">
        <f t="shared" si="153"/>
        <v/>
      </c>
      <c r="P4927" s="46" t="str">
        <f>IF(A4927="","",VLOOKUP(A4927,'Account Codes '!$B$4:$D$263,3,FALSE))</f>
        <v/>
      </c>
      <c r="Q4927" s="46" t="str">
        <f>IF(F4927="","",VLOOKUP(F4927,'Class Codes'!$A$4:$B$1221,2,FALSE))</f>
        <v/>
      </c>
    </row>
    <row r="4928" spans="1:17" x14ac:dyDescent="0.3">
      <c r="A4928" s="33"/>
      <c r="B4928" s="8" t="str">
        <f>IFERROR(VLOOKUP(A4928,'Account Codes '!$B:$C,2,FALSE)," ")</f>
        <v xml:space="preserve"> </v>
      </c>
      <c r="C4928" s="6"/>
      <c r="D4928" s="6"/>
      <c r="E4928" s="6"/>
      <c r="F4928" s="7"/>
      <c r="G4928" s="12"/>
      <c r="H4928" s="8"/>
      <c r="I4928" s="12"/>
      <c r="J4928" s="12"/>
      <c r="K4928" s="12"/>
      <c r="L4928" s="10"/>
      <c r="M4928" s="10"/>
      <c r="N4928" s="11" t="str">
        <f t="shared" si="154"/>
        <v/>
      </c>
      <c r="O4928" s="49" t="str">
        <f t="shared" si="153"/>
        <v/>
      </c>
      <c r="P4928" s="46" t="str">
        <f>IF(A4928="","",VLOOKUP(A4928,'Account Codes '!$B$4:$D$263,3,FALSE))</f>
        <v/>
      </c>
      <c r="Q4928" s="46" t="str">
        <f>IF(F4928="","",VLOOKUP(F4928,'Class Codes'!$A$4:$B$1221,2,FALSE))</f>
        <v/>
      </c>
    </row>
    <row r="4929" spans="1:17" x14ac:dyDescent="0.3">
      <c r="A4929" s="33"/>
      <c r="B4929" s="8" t="str">
        <f>IFERROR(VLOOKUP(A4929,'Account Codes '!$B:$C,2,FALSE)," ")</f>
        <v xml:space="preserve"> </v>
      </c>
      <c r="C4929" s="6"/>
      <c r="D4929" s="6"/>
      <c r="E4929" s="6"/>
      <c r="F4929" s="7"/>
      <c r="G4929" s="12"/>
      <c r="H4929" s="8"/>
      <c r="I4929" s="12"/>
      <c r="J4929" s="12"/>
      <c r="K4929" s="12"/>
      <c r="L4929" s="10"/>
      <c r="M4929" s="10"/>
      <c r="N4929" s="11" t="str">
        <f t="shared" si="154"/>
        <v/>
      </c>
      <c r="O4929" s="49" t="str">
        <f t="shared" si="153"/>
        <v/>
      </c>
      <c r="P4929" s="46" t="str">
        <f>IF(A4929="","",VLOOKUP(A4929,'Account Codes '!$B$4:$D$263,3,FALSE))</f>
        <v/>
      </c>
      <c r="Q4929" s="46" t="str">
        <f>IF(F4929="","",VLOOKUP(F4929,'Class Codes'!$A$4:$B$1221,2,FALSE))</f>
        <v/>
      </c>
    </row>
    <row r="4930" spans="1:17" x14ac:dyDescent="0.3">
      <c r="A4930" s="33"/>
      <c r="B4930" s="8" t="str">
        <f>IFERROR(VLOOKUP(A4930,'Account Codes '!$B:$C,2,FALSE)," ")</f>
        <v xml:space="preserve"> </v>
      </c>
      <c r="C4930" s="6"/>
      <c r="D4930" s="6"/>
      <c r="E4930" s="6"/>
      <c r="F4930" s="7"/>
      <c r="G4930" s="12"/>
      <c r="H4930" s="8"/>
      <c r="I4930" s="12"/>
      <c r="J4930" s="12"/>
      <c r="K4930" s="12"/>
      <c r="L4930" s="10"/>
      <c r="M4930" s="10"/>
      <c r="N4930" s="11" t="str">
        <f t="shared" si="154"/>
        <v/>
      </c>
      <c r="O4930" s="49" t="str">
        <f t="shared" si="153"/>
        <v/>
      </c>
      <c r="P4930" s="46" t="str">
        <f>IF(A4930="","",VLOOKUP(A4930,'Account Codes '!$B$4:$D$263,3,FALSE))</f>
        <v/>
      </c>
      <c r="Q4930" s="46" t="str">
        <f>IF(F4930="","",VLOOKUP(F4930,'Class Codes'!$A$4:$B$1221,2,FALSE))</f>
        <v/>
      </c>
    </row>
    <row r="4931" spans="1:17" x14ac:dyDescent="0.3">
      <c r="A4931" s="33"/>
      <c r="B4931" s="8" t="str">
        <f>IFERROR(VLOOKUP(A4931,'Account Codes '!$B:$C,2,FALSE)," ")</f>
        <v xml:space="preserve"> </v>
      </c>
      <c r="C4931" s="6"/>
      <c r="D4931" s="6"/>
      <c r="E4931" s="6"/>
      <c r="F4931" s="7"/>
      <c r="G4931" s="12"/>
      <c r="H4931" s="8"/>
      <c r="I4931" s="12"/>
      <c r="J4931" s="12"/>
      <c r="K4931" s="12"/>
      <c r="L4931" s="10"/>
      <c r="M4931" s="10"/>
      <c r="N4931" s="11" t="str">
        <f t="shared" si="154"/>
        <v/>
      </c>
      <c r="O4931" s="49" t="str">
        <f t="shared" si="153"/>
        <v/>
      </c>
      <c r="P4931" s="46" t="str">
        <f>IF(A4931="","",VLOOKUP(A4931,'Account Codes '!$B$4:$D$263,3,FALSE))</f>
        <v/>
      </c>
      <c r="Q4931" s="46" t="str">
        <f>IF(F4931="","",VLOOKUP(F4931,'Class Codes'!$A$4:$B$1221,2,FALSE))</f>
        <v/>
      </c>
    </row>
    <row r="4932" spans="1:17" x14ac:dyDescent="0.3">
      <c r="A4932" s="33"/>
      <c r="B4932" s="8" t="str">
        <f>IFERROR(VLOOKUP(A4932,'Account Codes '!$B:$C,2,FALSE)," ")</f>
        <v xml:space="preserve"> </v>
      </c>
      <c r="C4932" s="6"/>
      <c r="D4932" s="6"/>
      <c r="E4932" s="6"/>
      <c r="F4932" s="7"/>
      <c r="G4932" s="12"/>
      <c r="H4932" s="8"/>
      <c r="I4932" s="12"/>
      <c r="J4932" s="12"/>
      <c r="K4932" s="12"/>
      <c r="L4932" s="10"/>
      <c r="M4932" s="10"/>
      <c r="N4932" s="11" t="str">
        <f t="shared" si="154"/>
        <v/>
      </c>
      <c r="O4932" s="49" t="str">
        <f t="shared" si="153"/>
        <v/>
      </c>
      <c r="P4932" s="46" t="str">
        <f>IF(A4932="","",VLOOKUP(A4932,'Account Codes '!$B$4:$D$263,3,FALSE))</f>
        <v/>
      </c>
      <c r="Q4932" s="46" t="str">
        <f>IF(F4932="","",VLOOKUP(F4932,'Class Codes'!$A$4:$B$1221,2,FALSE))</f>
        <v/>
      </c>
    </row>
    <row r="4933" spans="1:17" x14ac:dyDescent="0.3">
      <c r="A4933" s="33"/>
      <c r="B4933" s="8" t="str">
        <f>IFERROR(VLOOKUP(A4933,'Account Codes '!$B:$C,2,FALSE)," ")</f>
        <v xml:space="preserve"> </v>
      </c>
      <c r="C4933" s="6"/>
      <c r="D4933" s="6"/>
      <c r="E4933" s="6"/>
      <c r="F4933" s="7"/>
      <c r="G4933" s="12"/>
      <c r="H4933" s="8"/>
      <c r="I4933" s="12"/>
      <c r="J4933" s="12"/>
      <c r="K4933" s="12"/>
      <c r="L4933" s="10"/>
      <c r="M4933" s="10"/>
      <c r="N4933" s="11" t="str">
        <f t="shared" si="154"/>
        <v/>
      </c>
      <c r="O4933" s="49" t="str">
        <f t="shared" si="153"/>
        <v/>
      </c>
      <c r="P4933" s="46" t="str">
        <f>IF(A4933="","",VLOOKUP(A4933,'Account Codes '!$B$4:$D$263,3,FALSE))</f>
        <v/>
      </c>
      <c r="Q4933" s="46" t="str">
        <f>IF(F4933="","",VLOOKUP(F4933,'Class Codes'!$A$4:$B$1221,2,FALSE))</f>
        <v/>
      </c>
    </row>
    <row r="4934" spans="1:17" x14ac:dyDescent="0.3">
      <c r="A4934" s="33"/>
      <c r="B4934" s="8" t="str">
        <f>IFERROR(VLOOKUP(A4934,'Account Codes '!$B:$C,2,FALSE)," ")</f>
        <v xml:space="preserve"> </v>
      </c>
      <c r="C4934" s="6"/>
      <c r="D4934" s="6"/>
      <c r="E4934" s="6"/>
      <c r="F4934" s="7"/>
      <c r="G4934" s="12"/>
      <c r="H4934" s="8"/>
      <c r="I4934" s="12"/>
      <c r="J4934" s="12"/>
      <c r="K4934" s="12"/>
      <c r="L4934" s="10"/>
      <c r="M4934" s="10"/>
      <c r="N4934" s="11" t="str">
        <f t="shared" si="154"/>
        <v/>
      </c>
      <c r="O4934" s="49" t="str">
        <f t="shared" si="153"/>
        <v/>
      </c>
      <c r="P4934" s="46" t="str">
        <f>IF(A4934="","",VLOOKUP(A4934,'Account Codes '!$B$4:$D$263,3,FALSE))</f>
        <v/>
      </c>
      <c r="Q4934" s="46" t="str">
        <f>IF(F4934="","",VLOOKUP(F4934,'Class Codes'!$A$4:$B$1221,2,FALSE))</f>
        <v/>
      </c>
    </row>
    <row r="4935" spans="1:17" x14ac:dyDescent="0.3">
      <c r="A4935" s="33"/>
      <c r="B4935" s="8" t="str">
        <f>IFERROR(VLOOKUP(A4935,'Account Codes '!$B:$C,2,FALSE)," ")</f>
        <v xml:space="preserve"> </v>
      </c>
      <c r="C4935" s="6"/>
      <c r="D4935" s="6"/>
      <c r="E4935" s="6"/>
      <c r="F4935" s="7"/>
      <c r="G4935" s="12"/>
      <c r="H4935" s="8"/>
      <c r="I4935" s="12"/>
      <c r="J4935" s="12"/>
      <c r="K4935" s="12"/>
      <c r="L4935" s="10"/>
      <c r="M4935" s="10"/>
      <c r="N4935" s="11" t="str">
        <f t="shared" si="154"/>
        <v/>
      </c>
      <c r="O4935" s="49" t="str">
        <f t="shared" si="153"/>
        <v/>
      </c>
      <c r="P4935" s="46" t="str">
        <f>IF(A4935="","",VLOOKUP(A4935,'Account Codes '!$B$4:$D$263,3,FALSE))</f>
        <v/>
      </c>
      <c r="Q4935" s="46" t="str">
        <f>IF(F4935="","",VLOOKUP(F4935,'Class Codes'!$A$4:$B$1221,2,FALSE))</f>
        <v/>
      </c>
    </row>
    <row r="4936" spans="1:17" x14ac:dyDescent="0.3">
      <c r="A4936" s="33"/>
      <c r="B4936" s="8" t="str">
        <f>IFERROR(VLOOKUP(A4936,'Account Codes '!$B:$C,2,FALSE)," ")</f>
        <v xml:space="preserve"> </v>
      </c>
      <c r="C4936" s="6"/>
      <c r="D4936" s="6"/>
      <c r="E4936" s="6"/>
      <c r="F4936" s="7"/>
      <c r="G4936" s="12"/>
      <c r="H4936" s="8"/>
      <c r="I4936" s="12"/>
      <c r="J4936" s="12"/>
      <c r="K4936" s="12"/>
      <c r="L4936" s="10"/>
      <c r="M4936" s="10"/>
      <c r="N4936" s="11" t="str">
        <f t="shared" si="154"/>
        <v/>
      </c>
      <c r="O4936" s="49" t="str">
        <f t="shared" si="153"/>
        <v/>
      </c>
      <c r="P4936" s="46" t="str">
        <f>IF(A4936="","",VLOOKUP(A4936,'Account Codes '!$B$4:$D$263,3,FALSE))</f>
        <v/>
      </c>
      <c r="Q4936" s="46" t="str">
        <f>IF(F4936="","",VLOOKUP(F4936,'Class Codes'!$A$4:$B$1221,2,FALSE))</f>
        <v/>
      </c>
    </row>
    <row r="4937" spans="1:17" x14ac:dyDescent="0.3">
      <c r="A4937" s="33"/>
      <c r="B4937" s="8" t="str">
        <f>IFERROR(VLOOKUP(A4937,'Account Codes '!$B:$C,2,FALSE)," ")</f>
        <v xml:space="preserve"> </v>
      </c>
      <c r="C4937" s="6"/>
      <c r="D4937" s="6"/>
      <c r="E4937" s="6"/>
      <c r="F4937" s="7"/>
      <c r="G4937" s="12"/>
      <c r="H4937" s="8"/>
      <c r="I4937" s="12"/>
      <c r="J4937" s="12"/>
      <c r="K4937" s="12"/>
      <c r="L4937" s="10"/>
      <c r="M4937" s="10"/>
      <c r="N4937" s="11" t="str">
        <f t="shared" si="154"/>
        <v/>
      </c>
      <c r="O4937" s="49" t="str">
        <f t="shared" si="153"/>
        <v/>
      </c>
      <c r="P4937" s="46" t="str">
        <f>IF(A4937="","",VLOOKUP(A4937,'Account Codes '!$B$4:$D$263,3,FALSE))</f>
        <v/>
      </c>
      <c r="Q4937" s="46" t="str">
        <f>IF(F4937="","",VLOOKUP(F4937,'Class Codes'!$A$4:$B$1221,2,FALSE))</f>
        <v/>
      </c>
    </row>
    <row r="4938" spans="1:17" x14ac:dyDescent="0.3">
      <c r="A4938" s="33"/>
      <c r="B4938" s="8" t="str">
        <f>IFERROR(VLOOKUP(A4938,'Account Codes '!$B:$C,2,FALSE)," ")</f>
        <v xml:space="preserve"> </v>
      </c>
      <c r="C4938" s="6"/>
      <c r="D4938" s="6"/>
      <c r="E4938" s="6"/>
      <c r="F4938" s="7"/>
      <c r="G4938" s="12"/>
      <c r="H4938" s="8"/>
      <c r="I4938" s="12"/>
      <c r="J4938" s="12"/>
      <c r="K4938" s="12"/>
      <c r="L4938" s="10"/>
      <c r="M4938" s="10"/>
      <c r="N4938" s="11" t="str">
        <f t="shared" si="154"/>
        <v/>
      </c>
      <c r="O4938" s="49" t="str">
        <f t="shared" si="153"/>
        <v/>
      </c>
      <c r="P4938" s="46" t="str">
        <f>IF(A4938="","",VLOOKUP(A4938,'Account Codes '!$B$4:$D$263,3,FALSE))</f>
        <v/>
      </c>
      <c r="Q4938" s="46" t="str">
        <f>IF(F4938="","",VLOOKUP(F4938,'Class Codes'!$A$4:$B$1221,2,FALSE))</f>
        <v/>
      </c>
    </row>
    <row r="4939" spans="1:17" x14ac:dyDescent="0.3">
      <c r="A4939" s="33"/>
      <c r="B4939" s="8" t="str">
        <f>IFERROR(VLOOKUP(A4939,'Account Codes '!$B:$C,2,FALSE)," ")</f>
        <v xml:space="preserve"> </v>
      </c>
      <c r="C4939" s="6"/>
      <c r="D4939" s="6"/>
      <c r="E4939" s="6"/>
      <c r="F4939" s="7"/>
      <c r="G4939" s="12"/>
      <c r="H4939" s="8"/>
      <c r="I4939" s="12"/>
      <c r="J4939" s="12"/>
      <c r="K4939" s="12"/>
      <c r="L4939" s="10"/>
      <c r="M4939" s="10"/>
      <c r="N4939" s="11" t="str">
        <f t="shared" si="154"/>
        <v/>
      </c>
      <c r="O4939" s="49" t="str">
        <f t="shared" si="153"/>
        <v/>
      </c>
      <c r="P4939" s="46" t="str">
        <f>IF(A4939="","",VLOOKUP(A4939,'Account Codes '!$B$4:$D$263,3,FALSE))</f>
        <v/>
      </c>
      <c r="Q4939" s="46" t="str">
        <f>IF(F4939="","",VLOOKUP(F4939,'Class Codes'!$A$4:$B$1221,2,FALSE))</f>
        <v/>
      </c>
    </row>
    <row r="4940" spans="1:17" x14ac:dyDescent="0.3">
      <c r="A4940" s="33"/>
      <c r="B4940" s="8" t="str">
        <f>IFERROR(VLOOKUP(A4940,'Account Codes '!$B:$C,2,FALSE)," ")</f>
        <v xml:space="preserve"> </v>
      </c>
      <c r="C4940" s="6"/>
      <c r="D4940" s="6"/>
      <c r="E4940" s="6"/>
      <c r="F4940" s="7"/>
      <c r="G4940" s="12"/>
      <c r="H4940" s="8"/>
      <c r="I4940" s="12"/>
      <c r="J4940" s="12"/>
      <c r="K4940" s="12"/>
      <c r="L4940" s="10"/>
      <c r="M4940" s="10"/>
      <c r="N4940" s="11" t="str">
        <f t="shared" si="154"/>
        <v/>
      </c>
      <c r="O4940" s="49" t="str">
        <f t="shared" ref="O4940:O5003" si="155">IF(A4940="","",IF(LEFT(A4940,1)="5","Revenue","Expense"))</f>
        <v/>
      </c>
      <c r="P4940" s="46" t="str">
        <f>IF(A4940="","",VLOOKUP(A4940,'Account Codes '!$B$4:$D$263,3,FALSE))</f>
        <v/>
      </c>
      <c r="Q4940" s="46" t="str">
        <f>IF(F4940="","",VLOOKUP(F4940,'Class Codes'!$A$4:$B$1221,2,FALSE))</f>
        <v/>
      </c>
    </row>
    <row r="4941" spans="1:17" x14ac:dyDescent="0.3">
      <c r="A4941" s="33"/>
      <c r="B4941" s="8" t="str">
        <f>IFERROR(VLOOKUP(A4941,'Account Codes '!$B:$C,2,FALSE)," ")</f>
        <v xml:space="preserve"> </v>
      </c>
      <c r="C4941" s="6"/>
      <c r="D4941" s="6"/>
      <c r="E4941" s="6"/>
      <c r="F4941" s="7"/>
      <c r="G4941" s="12"/>
      <c r="H4941" s="8"/>
      <c r="I4941" s="12"/>
      <c r="J4941" s="12"/>
      <c r="K4941" s="12"/>
      <c r="L4941" s="10"/>
      <c r="M4941" s="10"/>
      <c r="N4941" s="11" t="str">
        <f t="shared" si="154"/>
        <v/>
      </c>
      <c r="O4941" s="49" t="str">
        <f t="shared" si="155"/>
        <v/>
      </c>
      <c r="P4941" s="46" t="str">
        <f>IF(A4941="","",VLOOKUP(A4941,'Account Codes '!$B$4:$D$263,3,FALSE))</f>
        <v/>
      </c>
      <c r="Q4941" s="46" t="str">
        <f>IF(F4941="","",VLOOKUP(F4941,'Class Codes'!$A$4:$B$1221,2,FALSE))</f>
        <v/>
      </c>
    </row>
    <row r="4942" spans="1:17" x14ac:dyDescent="0.3">
      <c r="A4942" s="33"/>
      <c r="B4942" s="8" t="str">
        <f>IFERROR(VLOOKUP(A4942,'Account Codes '!$B:$C,2,FALSE)," ")</f>
        <v xml:space="preserve"> </v>
      </c>
      <c r="C4942" s="6"/>
      <c r="D4942" s="6"/>
      <c r="E4942" s="6"/>
      <c r="F4942" s="7"/>
      <c r="G4942" s="12"/>
      <c r="H4942" s="8"/>
      <c r="I4942" s="12"/>
      <c r="J4942" s="12"/>
      <c r="K4942" s="12"/>
      <c r="L4942" s="10"/>
      <c r="M4942" s="10"/>
      <c r="N4942" s="11" t="str">
        <f t="shared" si="154"/>
        <v/>
      </c>
      <c r="O4942" s="49" t="str">
        <f t="shared" si="155"/>
        <v/>
      </c>
      <c r="P4942" s="46" t="str">
        <f>IF(A4942="","",VLOOKUP(A4942,'Account Codes '!$B$4:$D$263,3,FALSE))</f>
        <v/>
      </c>
      <c r="Q4942" s="46" t="str">
        <f>IF(F4942="","",VLOOKUP(F4942,'Class Codes'!$A$4:$B$1221,2,FALSE))</f>
        <v/>
      </c>
    </row>
    <row r="4943" spans="1:17" x14ac:dyDescent="0.3">
      <c r="A4943" s="33"/>
      <c r="B4943" s="8" t="str">
        <f>IFERROR(VLOOKUP(A4943,'Account Codes '!$B:$C,2,FALSE)," ")</f>
        <v xml:space="preserve"> </v>
      </c>
      <c r="C4943" s="6"/>
      <c r="D4943" s="6"/>
      <c r="E4943" s="6"/>
      <c r="F4943" s="7"/>
      <c r="G4943" s="12"/>
      <c r="H4943" s="8"/>
      <c r="I4943" s="12"/>
      <c r="J4943" s="12"/>
      <c r="K4943" s="12"/>
      <c r="L4943" s="10"/>
      <c r="M4943" s="10"/>
      <c r="N4943" s="11" t="str">
        <f t="shared" si="154"/>
        <v/>
      </c>
      <c r="O4943" s="49" t="str">
        <f t="shared" si="155"/>
        <v/>
      </c>
      <c r="P4943" s="46" t="str">
        <f>IF(A4943="","",VLOOKUP(A4943,'Account Codes '!$B$4:$D$263,3,FALSE))</f>
        <v/>
      </c>
      <c r="Q4943" s="46" t="str">
        <f>IF(F4943="","",VLOOKUP(F4943,'Class Codes'!$A$4:$B$1221,2,FALSE))</f>
        <v/>
      </c>
    </row>
    <row r="4944" spans="1:17" x14ac:dyDescent="0.3">
      <c r="A4944" s="33"/>
      <c r="B4944" s="8" t="str">
        <f>IFERROR(VLOOKUP(A4944,'Account Codes '!$B:$C,2,FALSE)," ")</f>
        <v xml:space="preserve"> </v>
      </c>
      <c r="C4944" s="6"/>
      <c r="D4944" s="6"/>
      <c r="E4944" s="6"/>
      <c r="F4944" s="7"/>
      <c r="G4944" s="12"/>
      <c r="H4944" s="8"/>
      <c r="I4944" s="12"/>
      <c r="J4944" s="12"/>
      <c r="K4944" s="12"/>
      <c r="L4944" s="10"/>
      <c r="M4944" s="10"/>
      <c r="N4944" s="11" t="str">
        <f t="shared" si="154"/>
        <v/>
      </c>
      <c r="O4944" s="49" t="str">
        <f t="shared" si="155"/>
        <v/>
      </c>
      <c r="P4944" s="46" t="str">
        <f>IF(A4944="","",VLOOKUP(A4944,'Account Codes '!$B$4:$D$263,3,FALSE))</f>
        <v/>
      </c>
      <c r="Q4944" s="46" t="str">
        <f>IF(F4944="","",VLOOKUP(F4944,'Class Codes'!$A$4:$B$1221,2,FALSE))</f>
        <v/>
      </c>
    </row>
    <row r="4945" spans="1:17" x14ac:dyDescent="0.3">
      <c r="A4945" s="33"/>
      <c r="B4945" s="8" t="str">
        <f>IFERROR(VLOOKUP(A4945,'Account Codes '!$B:$C,2,FALSE)," ")</f>
        <v xml:space="preserve"> </v>
      </c>
      <c r="C4945" s="6"/>
      <c r="D4945" s="6"/>
      <c r="E4945" s="6"/>
      <c r="F4945" s="7"/>
      <c r="G4945" s="12"/>
      <c r="H4945" s="8"/>
      <c r="I4945" s="12"/>
      <c r="J4945" s="12"/>
      <c r="K4945" s="12"/>
      <c r="L4945" s="10"/>
      <c r="M4945" s="10"/>
      <c r="N4945" s="11" t="str">
        <f t="shared" si="154"/>
        <v/>
      </c>
      <c r="O4945" s="49" t="str">
        <f t="shared" si="155"/>
        <v/>
      </c>
      <c r="P4945" s="46" t="str">
        <f>IF(A4945="","",VLOOKUP(A4945,'Account Codes '!$B$4:$D$263,3,FALSE))</f>
        <v/>
      </c>
      <c r="Q4945" s="46" t="str">
        <f>IF(F4945="","",VLOOKUP(F4945,'Class Codes'!$A$4:$B$1221,2,FALSE))</f>
        <v/>
      </c>
    </row>
    <row r="4946" spans="1:17" x14ac:dyDescent="0.3">
      <c r="A4946" s="33"/>
      <c r="B4946" s="8" t="str">
        <f>IFERROR(VLOOKUP(A4946,'Account Codes '!$B:$C,2,FALSE)," ")</f>
        <v xml:space="preserve"> </v>
      </c>
      <c r="C4946" s="6"/>
      <c r="D4946" s="6"/>
      <c r="E4946" s="6"/>
      <c r="F4946" s="7"/>
      <c r="G4946" s="12"/>
      <c r="H4946" s="8"/>
      <c r="I4946" s="12"/>
      <c r="J4946" s="12"/>
      <c r="K4946" s="12"/>
      <c r="L4946" s="10"/>
      <c r="M4946" s="10"/>
      <c r="N4946" s="11" t="str">
        <f t="shared" si="154"/>
        <v/>
      </c>
      <c r="O4946" s="49" t="str">
        <f t="shared" si="155"/>
        <v/>
      </c>
      <c r="P4946" s="46" t="str">
        <f>IF(A4946="","",VLOOKUP(A4946,'Account Codes '!$B$4:$D$263,3,FALSE))</f>
        <v/>
      </c>
      <c r="Q4946" s="46" t="str">
        <f>IF(F4946="","",VLOOKUP(F4946,'Class Codes'!$A$4:$B$1221,2,FALSE))</f>
        <v/>
      </c>
    </row>
    <row r="4947" spans="1:17" x14ac:dyDescent="0.3">
      <c r="A4947" s="33"/>
      <c r="B4947" s="8" t="str">
        <f>IFERROR(VLOOKUP(A4947,'Account Codes '!$B:$C,2,FALSE)," ")</f>
        <v xml:space="preserve"> </v>
      </c>
      <c r="C4947" s="6"/>
      <c r="D4947" s="6"/>
      <c r="E4947" s="6"/>
      <c r="F4947" s="7"/>
      <c r="G4947" s="12"/>
      <c r="H4947" s="8"/>
      <c r="I4947" s="12"/>
      <c r="J4947" s="12"/>
      <c r="K4947" s="12"/>
      <c r="L4947" s="10"/>
      <c r="M4947" s="10"/>
      <c r="N4947" s="11" t="str">
        <f t="shared" si="154"/>
        <v/>
      </c>
      <c r="O4947" s="49" t="str">
        <f t="shared" si="155"/>
        <v/>
      </c>
      <c r="P4947" s="46" t="str">
        <f>IF(A4947="","",VLOOKUP(A4947,'Account Codes '!$B$4:$D$263,3,FALSE))</f>
        <v/>
      </c>
      <c r="Q4947" s="46" t="str">
        <f>IF(F4947="","",VLOOKUP(F4947,'Class Codes'!$A$4:$B$1221,2,FALSE))</f>
        <v/>
      </c>
    </row>
    <row r="4948" spans="1:17" x14ac:dyDescent="0.3">
      <c r="A4948" s="33"/>
      <c r="B4948" s="8" t="str">
        <f>IFERROR(VLOOKUP(A4948,'Account Codes '!$B:$C,2,FALSE)," ")</f>
        <v xml:space="preserve"> </v>
      </c>
      <c r="C4948" s="6"/>
      <c r="D4948" s="6"/>
      <c r="E4948" s="6"/>
      <c r="F4948" s="7"/>
      <c r="G4948" s="12"/>
      <c r="H4948" s="8"/>
      <c r="I4948" s="12"/>
      <c r="J4948" s="12"/>
      <c r="K4948" s="12"/>
      <c r="L4948" s="10"/>
      <c r="M4948" s="10"/>
      <c r="N4948" s="11" t="str">
        <f t="shared" si="154"/>
        <v/>
      </c>
      <c r="O4948" s="49" t="str">
        <f t="shared" si="155"/>
        <v/>
      </c>
      <c r="P4948" s="46" t="str">
        <f>IF(A4948="","",VLOOKUP(A4948,'Account Codes '!$B$4:$D$263,3,FALSE))</f>
        <v/>
      </c>
      <c r="Q4948" s="46" t="str">
        <f>IF(F4948="","",VLOOKUP(F4948,'Class Codes'!$A$4:$B$1221,2,FALSE))</f>
        <v/>
      </c>
    </row>
    <row r="4949" spans="1:17" x14ac:dyDescent="0.3">
      <c r="A4949" s="33"/>
      <c r="B4949" s="8" t="str">
        <f>IFERROR(VLOOKUP(A4949,'Account Codes '!$B:$C,2,FALSE)," ")</f>
        <v xml:space="preserve"> </v>
      </c>
      <c r="C4949" s="6"/>
      <c r="D4949" s="6"/>
      <c r="E4949" s="6"/>
      <c r="F4949" s="7"/>
      <c r="G4949" s="12"/>
      <c r="H4949" s="8"/>
      <c r="I4949" s="12"/>
      <c r="J4949" s="12"/>
      <c r="K4949" s="12"/>
      <c r="L4949" s="10"/>
      <c r="M4949" s="10"/>
      <c r="N4949" s="11" t="str">
        <f t="shared" si="154"/>
        <v/>
      </c>
      <c r="O4949" s="49" t="str">
        <f t="shared" si="155"/>
        <v/>
      </c>
      <c r="P4949" s="46" t="str">
        <f>IF(A4949="","",VLOOKUP(A4949,'Account Codes '!$B$4:$D$263,3,FALSE))</f>
        <v/>
      </c>
      <c r="Q4949" s="46" t="str">
        <f>IF(F4949="","",VLOOKUP(F4949,'Class Codes'!$A$4:$B$1221,2,FALSE))</f>
        <v/>
      </c>
    </row>
    <row r="4950" spans="1:17" x14ac:dyDescent="0.3">
      <c r="A4950" s="33"/>
      <c r="B4950" s="8" t="str">
        <f>IFERROR(VLOOKUP(A4950,'Account Codes '!$B:$C,2,FALSE)," ")</f>
        <v xml:space="preserve"> </v>
      </c>
      <c r="C4950" s="6"/>
      <c r="D4950" s="6"/>
      <c r="E4950" s="6"/>
      <c r="F4950" s="7"/>
      <c r="G4950" s="12"/>
      <c r="H4950" s="8"/>
      <c r="I4950" s="12"/>
      <c r="J4950" s="12"/>
      <c r="K4950" s="12"/>
      <c r="L4950" s="10"/>
      <c r="M4950" s="10"/>
      <c r="N4950" s="11" t="str">
        <f t="shared" si="154"/>
        <v/>
      </c>
      <c r="O4950" s="49" t="str">
        <f t="shared" si="155"/>
        <v/>
      </c>
      <c r="P4950" s="46" t="str">
        <f>IF(A4950="","",VLOOKUP(A4950,'Account Codes '!$B$4:$D$263,3,FALSE))</f>
        <v/>
      </c>
      <c r="Q4950" s="46" t="str">
        <f>IF(F4950="","",VLOOKUP(F4950,'Class Codes'!$A$4:$B$1221,2,FALSE))</f>
        <v/>
      </c>
    </row>
    <row r="4951" spans="1:17" x14ac:dyDescent="0.3">
      <c r="A4951" s="33"/>
      <c r="B4951" s="8" t="str">
        <f>IFERROR(VLOOKUP(A4951,'Account Codes '!$B:$C,2,FALSE)," ")</f>
        <v xml:space="preserve"> </v>
      </c>
      <c r="C4951" s="6"/>
      <c r="D4951" s="6"/>
      <c r="E4951" s="6"/>
      <c r="F4951" s="7"/>
      <c r="G4951" s="12"/>
      <c r="H4951" s="8"/>
      <c r="I4951" s="12"/>
      <c r="J4951" s="12"/>
      <c r="K4951" s="12"/>
      <c r="L4951" s="10"/>
      <c r="M4951" s="10"/>
      <c r="N4951" s="11" t="str">
        <f t="shared" si="154"/>
        <v/>
      </c>
      <c r="O4951" s="49" t="str">
        <f t="shared" si="155"/>
        <v/>
      </c>
      <c r="P4951" s="46" t="str">
        <f>IF(A4951="","",VLOOKUP(A4951,'Account Codes '!$B$4:$D$263,3,FALSE))</f>
        <v/>
      </c>
      <c r="Q4951" s="46" t="str">
        <f>IF(F4951="","",VLOOKUP(F4951,'Class Codes'!$A$4:$B$1221,2,FALSE))</f>
        <v/>
      </c>
    </row>
    <row r="4952" spans="1:17" x14ac:dyDescent="0.3">
      <c r="A4952" s="33"/>
      <c r="B4952" s="8" t="str">
        <f>IFERROR(VLOOKUP(A4952,'Account Codes '!$B:$C,2,FALSE)," ")</f>
        <v xml:space="preserve"> </v>
      </c>
      <c r="C4952" s="6"/>
      <c r="D4952" s="6"/>
      <c r="E4952" s="6"/>
      <c r="F4952" s="7"/>
      <c r="G4952" s="12"/>
      <c r="H4952" s="8"/>
      <c r="I4952" s="12"/>
      <c r="J4952" s="12"/>
      <c r="K4952" s="12"/>
      <c r="L4952" s="10"/>
      <c r="M4952" s="10"/>
      <c r="N4952" s="11" t="str">
        <f t="shared" si="154"/>
        <v/>
      </c>
      <c r="O4952" s="49" t="str">
        <f t="shared" si="155"/>
        <v/>
      </c>
      <c r="P4952" s="46" t="str">
        <f>IF(A4952="","",VLOOKUP(A4952,'Account Codes '!$B$4:$D$263,3,FALSE))</f>
        <v/>
      </c>
      <c r="Q4952" s="46" t="str">
        <f>IF(F4952="","",VLOOKUP(F4952,'Class Codes'!$A$4:$B$1221,2,FALSE))</f>
        <v/>
      </c>
    </row>
    <row r="4953" spans="1:17" x14ac:dyDescent="0.3">
      <c r="A4953" s="33"/>
      <c r="B4953" s="8" t="str">
        <f>IFERROR(VLOOKUP(A4953,'Account Codes '!$B:$C,2,FALSE)," ")</f>
        <v xml:space="preserve"> </v>
      </c>
      <c r="C4953" s="6"/>
      <c r="D4953" s="6"/>
      <c r="E4953" s="6"/>
      <c r="F4953" s="7"/>
      <c r="G4953" s="12"/>
      <c r="H4953" s="8"/>
      <c r="I4953" s="12"/>
      <c r="J4953" s="12"/>
      <c r="K4953" s="12"/>
      <c r="L4953" s="10"/>
      <c r="M4953" s="10"/>
      <c r="N4953" s="11" t="str">
        <f t="shared" si="154"/>
        <v/>
      </c>
      <c r="O4953" s="49" t="str">
        <f t="shared" si="155"/>
        <v/>
      </c>
      <c r="P4953" s="46" t="str">
        <f>IF(A4953="","",VLOOKUP(A4953,'Account Codes '!$B$4:$D$263,3,FALSE))</f>
        <v/>
      </c>
      <c r="Q4953" s="46" t="str">
        <f>IF(F4953="","",VLOOKUP(F4953,'Class Codes'!$A$4:$B$1221,2,FALSE))</f>
        <v/>
      </c>
    </row>
    <row r="4954" spans="1:17" x14ac:dyDescent="0.3">
      <c r="A4954" s="33"/>
      <c r="B4954" s="8" t="str">
        <f>IFERROR(VLOOKUP(A4954,'Account Codes '!$B:$C,2,FALSE)," ")</f>
        <v xml:space="preserve"> </v>
      </c>
      <c r="C4954" s="6"/>
      <c r="D4954" s="6"/>
      <c r="E4954" s="6"/>
      <c r="F4954" s="7"/>
      <c r="G4954" s="12"/>
      <c r="H4954" s="8"/>
      <c r="I4954" s="12"/>
      <c r="J4954" s="12"/>
      <c r="K4954" s="12"/>
      <c r="L4954" s="10"/>
      <c r="M4954" s="10"/>
      <c r="N4954" s="11" t="str">
        <f t="shared" si="154"/>
        <v/>
      </c>
      <c r="O4954" s="49" t="str">
        <f t="shared" si="155"/>
        <v/>
      </c>
      <c r="P4954" s="46" t="str">
        <f>IF(A4954="","",VLOOKUP(A4954,'Account Codes '!$B$4:$D$263,3,FALSE))</f>
        <v/>
      </c>
      <c r="Q4954" s="46" t="str">
        <f>IF(F4954="","",VLOOKUP(F4954,'Class Codes'!$A$4:$B$1221,2,FALSE))</f>
        <v/>
      </c>
    </row>
    <row r="4955" spans="1:17" x14ac:dyDescent="0.3">
      <c r="A4955" s="33"/>
      <c r="B4955" s="8" t="str">
        <f>IFERROR(VLOOKUP(A4955,'Account Codes '!$B:$C,2,FALSE)," ")</f>
        <v xml:space="preserve"> </v>
      </c>
      <c r="C4955" s="6"/>
      <c r="D4955" s="6"/>
      <c r="E4955" s="6"/>
      <c r="F4955" s="7"/>
      <c r="G4955" s="12"/>
      <c r="H4955" s="8"/>
      <c r="I4955" s="12"/>
      <c r="J4955" s="12"/>
      <c r="K4955" s="12"/>
      <c r="L4955" s="10"/>
      <c r="M4955" s="10"/>
      <c r="N4955" s="11" t="str">
        <f t="shared" si="154"/>
        <v/>
      </c>
      <c r="O4955" s="49" t="str">
        <f t="shared" si="155"/>
        <v/>
      </c>
      <c r="P4955" s="46" t="str">
        <f>IF(A4955="","",VLOOKUP(A4955,'Account Codes '!$B$4:$D$263,3,FALSE))</f>
        <v/>
      </c>
      <c r="Q4955" s="46" t="str">
        <f>IF(F4955="","",VLOOKUP(F4955,'Class Codes'!$A$4:$B$1221,2,FALSE))</f>
        <v/>
      </c>
    </row>
    <row r="4956" spans="1:17" x14ac:dyDescent="0.3">
      <c r="A4956" s="33"/>
      <c r="B4956" s="8" t="str">
        <f>IFERROR(VLOOKUP(A4956,'Account Codes '!$B:$C,2,FALSE)," ")</f>
        <v xml:space="preserve"> </v>
      </c>
      <c r="C4956" s="6"/>
      <c r="D4956" s="6"/>
      <c r="E4956" s="6"/>
      <c r="F4956" s="7"/>
      <c r="G4956" s="12"/>
      <c r="H4956" s="8"/>
      <c r="I4956" s="12"/>
      <c r="J4956" s="12"/>
      <c r="K4956" s="12"/>
      <c r="L4956" s="10"/>
      <c r="M4956" s="10"/>
      <c r="N4956" s="11" t="str">
        <f t="shared" si="154"/>
        <v/>
      </c>
      <c r="O4956" s="49" t="str">
        <f t="shared" si="155"/>
        <v/>
      </c>
      <c r="P4956" s="46" t="str">
        <f>IF(A4956="","",VLOOKUP(A4956,'Account Codes '!$B$4:$D$263,3,FALSE))</f>
        <v/>
      </c>
      <c r="Q4956" s="46" t="str">
        <f>IF(F4956="","",VLOOKUP(F4956,'Class Codes'!$A$4:$B$1221,2,FALSE))</f>
        <v/>
      </c>
    </row>
    <row r="4957" spans="1:17" x14ac:dyDescent="0.3">
      <c r="A4957" s="33"/>
      <c r="B4957" s="8" t="str">
        <f>IFERROR(VLOOKUP(A4957,'Account Codes '!$B:$C,2,FALSE)," ")</f>
        <v xml:space="preserve"> </v>
      </c>
      <c r="C4957" s="6"/>
      <c r="D4957" s="6"/>
      <c r="E4957" s="6"/>
      <c r="F4957" s="7"/>
      <c r="G4957" s="12"/>
      <c r="H4957" s="8"/>
      <c r="I4957" s="12"/>
      <c r="J4957" s="12"/>
      <c r="K4957" s="12"/>
      <c r="L4957" s="10"/>
      <c r="M4957" s="10"/>
      <c r="N4957" s="11" t="str">
        <f t="shared" si="154"/>
        <v/>
      </c>
      <c r="O4957" s="49" t="str">
        <f t="shared" si="155"/>
        <v/>
      </c>
      <c r="P4957" s="46" t="str">
        <f>IF(A4957="","",VLOOKUP(A4957,'Account Codes '!$B$4:$D$263,3,FALSE))</f>
        <v/>
      </c>
      <c r="Q4957" s="46" t="str">
        <f>IF(F4957="","",VLOOKUP(F4957,'Class Codes'!$A$4:$B$1221,2,FALSE))</f>
        <v/>
      </c>
    </row>
    <row r="4958" spans="1:17" x14ac:dyDescent="0.3">
      <c r="A4958" s="33"/>
      <c r="B4958" s="8" t="str">
        <f>IFERROR(VLOOKUP(A4958,'Account Codes '!$B:$C,2,FALSE)," ")</f>
        <v xml:space="preserve"> </v>
      </c>
      <c r="C4958" s="6"/>
      <c r="D4958" s="6"/>
      <c r="E4958" s="6"/>
      <c r="F4958" s="7"/>
      <c r="G4958" s="12"/>
      <c r="H4958" s="8"/>
      <c r="I4958" s="12"/>
      <c r="J4958" s="12"/>
      <c r="K4958" s="12"/>
      <c r="L4958" s="10"/>
      <c r="M4958" s="10"/>
      <c r="N4958" s="11" t="str">
        <f t="shared" si="154"/>
        <v/>
      </c>
      <c r="O4958" s="49" t="str">
        <f t="shared" si="155"/>
        <v/>
      </c>
      <c r="P4958" s="46" t="str">
        <f>IF(A4958="","",VLOOKUP(A4958,'Account Codes '!$B$4:$D$263,3,FALSE))</f>
        <v/>
      </c>
      <c r="Q4958" s="46" t="str">
        <f>IF(F4958="","",VLOOKUP(F4958,'Class Codes'!$A$4:$B$1221,2,FALSE))</f>
        <v/>
      </c>
    </row>
    <row r="4959" spans="1:17" x14ac:dyDescent="0.3">
      <c r="A4959" s="33"/>
      <c r="B4959" s="8" t="str">
        <f>IFERROR(VLOOKUP(A4959,'Account Codes '!$B:$C,2,FALSE)," ")</f>
        <v xml:space="preserve"> </v>
      </c>
      <c r="C4959" s="6"/>
      <c r="D4959" s="6"/>
      <c r="E4959" s="6"/>
      <c r="F4959" s="7"/>
      <c r="G4959" s="12"/>
      <c r="H4959" s="8"/>
      <c r="I4959" s="12"/>
      <c r="J4959" s="12"/>
      <c r="K4959" s="12"/>
      <c r="L4959" s="10"/>
      <c r="M4959" s="10"/>
      <c r="N4959" s="11" t="str">
        <f t="shared" si="154"/>
        <v/>
      </c>
      <c r="O4959" s="49" t="str">
        <f t="shared" si="155"/>
        <v/>
      </c>
      <c r="P4959" s="46" t="str">
        <f>IF(A4959="","",VLOOKUP(A4959,'Account Codes '!$B$4:$D$263,3,FALSE))</f>
        <v/>
      </c>
      <c r="Q4959" s="46" t="str">
        <f>IF(F4959="","",VLOOKUP(F4959,'Class Codes'!$A$4:$B$1221,2,FALSE))</f>
        <v/>
      </c>
    </row>
    <row r="4960" spans="1:17" x14ac:dyDescent="0.3">
      <c r="A4960" s="33"/>
      <c r="B4960" s="8" t="str">
        <f>IFERROR(VLOOKUP(A4960,'Account Codes '!$B:$C,2,FALSE)," ")</f>
        <v xml:space="preserve"> </v>
      </c>
      <c r="C4960" s="6"/>
      <c r="D4960" s="6"/>
      <c r="E4960" s="6"/>
      <c r="F4960" s="7"/>
      <c r="G4960" s="12"/>
      <c r="H4960" s="8"/>
      <c r="I4960" s="12"/>
      <c r="J4960" s="12"/>
      <c r="K4960" s="12"/>
      <c r="L4960" s="10"/>
      <c r="M4960" s="10"/>
      <c r="N4960" s="11" t="str">
        <f t="shared" si="154"/>
        <v/>
      </c>
      <c r="O4960" s="49" t="str">
        <f t="shared" si="155"/>
        <v/>
      </c>
      <c r="P4960" s="46" t="str">
        <f>IF(A4960="","",VLOOKUP(A4960,'Account Codes '!$B$4:$D$263,3,FALSE))</f>
        <v/>
      </c>
      <c r="Q4960" s="46" t="str">
        <f>IF(F4960="","",VLOOKUP(F4960,'Class Codes'!$A$4:$B$1221,2,FALSE))</f>
        <v/>
      </c>
    </row>
    <row r="4961" spans="1:17" x14ac:dyDescent="0.3">
      <c r="A4961" s="33"/>
      <c r="B4961" s="8" t="str">
        <f>IFERROR(VLOOKUP(A4961,'Account Codes '!$B:$C,2,FALSE)," ")</f>
        <v xml:space="preserve"> </v>
      </c>
      <c r="C4961" s="6"/>
      <c r="D4961" s="6"/>
      <c r="E4961" s="6"/>
      <c r="F4961" s="7"/>
      <c r="G4961" s="12"/>
      <c r="H4961" s="8"/>
      <c r="I4961" s="12"/>
      <c r="J4961" s="12"/>
      <c r="K4961" s="12"/>
      <c r="L4961" s="10"/>
      <c r="M4961" s="10"/>
      <c r="N4961" s="11" t="str">
        <f t="shared" si="154"/>
        <v/>
      </c>
      <c r="O4961" s="49" t="str">
        <f t="shared" si="155"/>
        <v/>
      </c>
      <c r="P4961" s="46" t="str">
        <f>IF(A4961="","",VLOOKUP(A4961,'Account Codes '!$B$4:$D$263,3,FALSE))</f>
        <v/>
      </c>
      <c r="Q4961" s="46" t="str">
        <f>IF(F4961="","",VLOOKUP(F4961,'Class Codes'!$A$4:$B$1221,2,FALSE))</f>
        <v/>
      </c>
    </row>
    <row r="4962" spans="1:17" x14ac:dyDescent="0.3">
      <c r="A4962" s="33"/>
      <c r="B4962" s="8" t="str">
        <f>IFERROR(VLOOKUP(A4962,'Account Codes '!$B:$C,2,FALSE)," ")</f>
        <v xml:space="preserve"> </v>
      </c>
      <c r="C4962" s="6"/>
      <c r="D4962" s="6"/>
      <c r="E4962" s="6"/>
      <c r="F4962" s="7"/>
      <c r="G4962" s="12"/>
      <c r="H4962" s="8"/>
      <c r="I4962" s="12"/>
      <c r="J4962" s="12"/>
      <c r="K4962" s="12"/>
      <c r="L4962" s="10"/>
      <c r="M4962" s="10"/>
      <c r="N4962" s="11" t="str">
        <f t="shared" si="154"/>
        <v/>
      </c>
      <c r="O4962" s="49" t="str">
        <f t="shared" si="155"/>
        <v/>
      </c>
      <c r="P4962" s="46" t="str">
        <f>IF(A4962="","",VLOOKUP(A4962,'Account Codes '!$B$4:$D$263,3,FALSE))</f>
        <v/>
      </c>
      <c r="Q4962" s="46" t="str">
        <f>IF(F4962="","",VLOOKUP(F4962,'Class Codes'!$A$4:$B$1221,2,FALSE))</f>
        <v/>
      </c>
    </row>
    <row r="4963" spans="1:17" x14ac:dyDescent="0.3">
      <c r="A4963" s="33"/>
      <c r="B4963" s="8" t="str">
        <f>IFERROR(VLOOKUP(A4963,'Account Codes '!$B:$C,2,FALSE)," ")</f>
        <v xml:space="preserve"> </v>
      </c>
      <c r="C4963" s="6"/>
      <c r="D4963" s="6"/>
      <c r="E4963" s="6"/>
      <c r="F4963" s="7"/>
      <c r="G4963" s="12"/>
      <c r="H4963" s="8"/>
      <c r="I4963" s="12"/>
      <c r="J4963" s="12"/>
      <c r="K4963" s="12"/>
      <c r="L4963" s="10"/>
      <c r="M4963" s="10"/>
      <c r="N4963" s="11" t="str">
        <f t="shared" si="154"/>
        <v/>
      </c>
      <c r="O4963" s="49" t="str">
        <f t="shared" si="155"/>
        <v/>
      </c>
      <c r="P4963" s="46" t="str">
        <f>IF(A4963="","",VLOOKUP(A4963,'Account Codes '!$B$4:$D$263,3,FALSE))</f>
        <v/>
      </c>
      <c r="Q4963" s="46" t="str">
        <f>IF(F4963="","",VLOOKUP(F4963,'Class Codes'!$A$4:$B$1221,2,FALSE))</f>
        <v/>
      </c>
    </row>
    <row r="4964" spans="1:17" x14ac:dyDescent="0.3">
      <c r="A4964" s="33"/>
      <c r="B4964" s="8" t="str">
        <f>IFERROR(VLOOKUP(A4964,'Account Codes '!$B:$C,2,FALSE)," ")</f>
        <v xml:space="preserve"> </v>
      </c>
      <c r="C4964" s="6"/>
      <c r="D4964" s="6"/>
      <c r="E4964" s="6"/>
      <c r="F4964" s="7"/>
      <c r="G4964" s="12"/>
      <c r="H4964" s="8"/>
      <c r="I4964" s="12"/>
      <c r="J4964" s="12"/>
      <c r="K4964" s="12"/>
      <c r="L4964" s="10"/>
      <c r="M4964" s="10"/>
      <c r="N4964" s="11" t="str">
        <f t="shared" si="154"/>
        <v/>
      </c>
      <c r="O4964" s="49" t="str">
        <f t="shared" si="155"/>
        <v/>
      </c>
      <c r="P4964" s="46" t="str">
        <f>IF(A4964="","",VLOOKUP(A4964,'Account Codes '!$B$4:$D$263,3,FALSE))</f>
        <v/>
      </c>
      <c r="Q4964" s="46" t="str">
        <f>IF(F4964="","",VLOOKUP(F4964,'Class Codes'!$A$4:$B$1221,2,FALSE))</f>
        <v/>
      </c>
    </row>
    <row r="4965" spans="1:17" x14ac:dyDescent="0.3">
      <c r="A4965" s="33"/>
      <c r="B4965" s="8" t="str">
        <f>IFERROR(VLOOKUP(A4965,'Account Codes '!$B:$C,2,FALSE)," ")</f>
        <v xml:space="preserve"> </v>
      </c>
      <c r="C4965" s="6"/>
      <c r="D4965" s="6"/>
      <c r="E4965" s="6"/>
      <c r="F4965" s="7"/>
      <c r="G4965" s="12"/>
      <c r="H4965" s="8"/>
      <c r="I4965" s="12"/>
      <c r="J4965" s="12"/>
      <c r="K4965" s="12"/>
      <c r="L4965" s="10"/>
      <c r="M4965" s="10"/>
      <c r="N4965" s="11" t="str">
        <f t="shared" si="154"/>
        <v/>
      </c>
      <c r="O4965" s="49" t="str">
        <f t="shared" si="155"/>
        <v/>
      </c>
      <c r="P4965" s="46" t="str">
        <f>IF(A4965="","",VLOOKUP(A4965,'Account Codes '!$B$4:$D$263,3,FALSE))</f>
        <v/>
      </c>
      <c r="Q4965" s="46" t="str">
        <f>IF(F4965="","",VLOOKUP(F4965,'Class Codes'!$A$4:$B$1221,2,FALSE))</f>
        <v/>
      </c>
    </row>
    <row r="4966" spans="1:17" x14ac:dyDescent="0.3">
      <c r="A4966" s="33"/>
      <c r="B4966" s="8" t="str">
        <f>IFERROR(VLOOKUP(A4966,'Account Codes '!$B:$C,2,FALSE)," ")</f>
        <v xml:space="preserve"> </v>
      </c>
      <c r="C4966" s="6"/>
      <c r="D4966" s="6"/>
      <c r="E4966" s="6"/>
      <c r="F4966" s="7"/>
      <c r="G4966" s="12"/>
      <c r="H4966" s="8"/>
      <c r="I4966" s="12"/>
      <c r="J4966" s="12"/>
      <c r="K4966" s="12"/>
      <c r="L4966" s="10"/>
      <c r="M4966" s="10"/>
      <c r="N4966" s="11" t="str">
        <f t="shared" si="154"/>
        <v/>
      </c>
      <c r="O4966" s="49" t="str">
        <f t="shared" si="155"/>
        <v/>
      </c>
      <c r="P4966" s="46" t="str">
        <f>IF(A4966="","",VLOOKUP(A4966,'Account Codes '!$B$4:$D$263,3,FALSE))</f>
        <v/>
      </c>
      <c r="Q4966" s="46" t="str">
        <f>IF(F4966="","",VLOOKUP(F4966,'Class Codes'!$A$4:$B$1221,2,FALSE))</f>
        <v/>
      </c>
    </row>
    <row r="4967" spans="1:17" x14ac:dyDescent="0.3">
      <c r="A4967" s="33"/>
      <c r="B4967" s="8" t="str">
        <f>IFERROR(VLOOKUP(A4967,'Account Codes '!$B:$C,2,FALSE)," ")</f>
        <v xml:space="preserve"> </v>
      </c>
      <c r="C4967" s="6"/>
      <c r="D4967" s="6"/>
      <c r="E4967" s="6"/>
      <c r="F4967" s="7"/>
      <c r="G4967" s="12"/>
      <c r="H4967" s="8"/>
      <c r="I4967" s="12"/>
      <c r="J4967" s="12"/>
      <c r="K4967" s="12"/>
      <c r="L4967" s="10"/>
      <c r="M4967" s="10"/>
      <c r="N4967" s="11" t="str">
        <f t="shared" si="154"/>
        <v/>
      </c>
      <c r="O4967" s="49" t="str">
        <f t="shared" si="155"/>
        <v/>
      </c>
      <c r="P4967" s="46" t="str">
        <f>IF(A4967="","",VLOOKUP(A4967,'Account Codes '!$B$4:$D$263,3,FALSE))</f>
        <v/>
      </c>
      <c r="Q4967" s="46" t="str">
        <f>IF(F4967="","",VLOOKUP(F4967,'Class Codes'!$A$4:$B$1221,2,FALSE))</f>
        <v/>
      </c>
    </row>
    <row r="4968" spans="1:17" x14ac:dyDescent="0.3">
      <c r="A4968" s="33"/>
      <c r="B4968" s="8" t="str">
        <f>IFERROR(VLOOKUP(A4968,'Account Codes '!$B:$C,2,FALSE)," ")</f>
        <v xml:space="preserve"> </v>
      </c>
      <c r="C4968" s="6"/>
      <c r="D4968" s="6"/>
      <c r="E4968" s="6"/>
      <c r="F4968" s="7"/>
      <c r="G4968" s="12"/>
      <c r="H4968" s="8"/>
      <c r="I4968" s="12"/>
      <c r="J4968" s="12"/>
      <c r="K4968" s="12"/>
      <c r="L4968" s="10"/>
      <c r="M4968" s="10"/>
      <c r="N4968" s="11" t="str">
        <f t="shared" si="154"/>
        <v/>
      </c>
      <c r="O4968" s="49" t="str">
        <f t="shared" si="155"/>
        <v/>
      </c>
      <c r="P4968" s="46" t="str">
        <f>IF(A4968="","",VLOOKUP(A4968,'Account Codes '!$B$4:$D$263,3,FALSE))</f>
        <v/>
      </c>
      <c r="Q4968" s="46" t="str">
        <f>IF(F4968="","",VLOOKUP(F4968,'Class Codes'!$A$4:$B$1221,2,FALSE))</f>
        <v/>
      </c>
    </row>
    <row r="4969" spans="1:17" x14ac:dyDescent="0.3">
      <c r="A4969" s="33"/>
      <c r="B4969" s="8" t="str">
        <f>IFERROR(VLOOKUP(A4969,'Account Codes '!$B:$C,2,FALSE)," ")</f>
        <v xml:space="preserve"> </v>
      </c>
      <c r="C4969" s="6"/>
      <c r="D4969" s="6"/>
      <c r="E4969" s="6"/>
      <c r="F4969" s="7"/>
      <c r="G4969" s="12"/>
      <c r="H4969" s="8"/>
      <c r="I4969" s="12"/>
      <c r="J4969" s="12"/>
      <c r="K4969" s="12"/>
      <c r="L4969" s="10"/>
      <c r="M4969" s="10"/>
      <c r="N4969" s="11" t="str">
        <f t="shared" si="154"/>
        <v/>
      </c>
      <c r="O4969" s="49" t="str">
        <f t="shared" si="155"/>
        <v/>
      </c>
      <c r="P4969" s="46" t="str">
        <f>IF(A4969="","",VLOOKUP(A4969,'Account Codes '!$B$4:$D$263,3,FALSE))</f>
        <v/>
      </c>
      <c r="Q4969" s="46" t="str">
        <f>IF(F4969="","",VLOOKUP(F4969,'Class Codes'!$A$4:$B$1221,2,FALSE))</f>
        <v/>
      </c>
    </row>
    <row r="4970" spans="1:17" x14ac:dyDescent="0.3">
      <c r="A4970" s="33"/>
      <c r="B4970" s="8" t="str">
        <f>IFERROR(VLOOKUP(A4970,'Account Codes '!$B:$C,2,FALSE)," ")</f>
        <v xml:space="preserve"> </v>
      </c>
      <c r="C4970" s="6"/>
      <c r="D4970" s="6"/>
      <c r="E4970" s="6"/>
      <c r="F4970" s="7"/>
      <c r="G4970" s="12"/>
      <c r="H4970" s="8"/>
      <c r="I4970" s="12"/>
      <c r="J4970" s="12"/>
      <c r="K4970" s="12"/>
      <c r="L4970" s="10"/>
      <c r="M4970" s="10"/>
      <c r="N4970" s="11" t="str">
        <f t="shared" si="154"/>
        <v/>
      </c>
      <c r="O4970" s="49" t="str">
        <f t="shared" si="155"/>
        <v/>
      </c>
      <c r="P4970" s="46" t="str">
        <f>IF(A4970="","",VLOOKUP(A4970,'Account Codes '!$B$4:$D$263,3,FALSE))</f>
        <v/>
      </c>
      <c r="Q4970" s="46" t="str">
        <f>IF(F4970="","",VLOOKUP(F4970,'Class Codes'!$A$4:$B$1221,2,FALSE))</f>
        <v/>
      </c>
    </row>
    <row r="4971" spans="1:17" x14ac:dyDescent="0.3">
      <c r="A4971" s="33"/>
      <c r="B4971" s="8" t="str">
        <f>IFERROR(VLOOKUP(A4971,'Account Codes '!$B:$C,2,FALSE)," ")</f>
        <v xml:space="preserve"> </v>
      </c>
      <c r="C4971" s="6"/>
      <c r="D4971" s="6"/>
      <c r="E4971" s="6"/>
      <c r="F4971" s="7"/>
      <c r="G4971" s="12"/>
      <c r="H4971" s="8"/>
      <c r="I4971" s="12"/>
      <c r="J4971" s="12"/>
      <c r="K4971" s="12"/>
      <c r="L4971" s="10"/>
      <c r="M4971" s="10"/>
      <c r="N4971" s="11" t="str">
        <f t="shared" si="154"/>
        <v/>
      </c>
      <c r="O4971" s="49" t="str">
        <f t="shared" si="155"/>
        <v/>
      </c>
      <c r="P4971" s="46" t="str">
        <f>IF(A4971="","",VLOOKUP(A4971,'Account Codes '!$B$4:$D$263,3,FALSE))</f>
        <v/>
      </c>
      <c r="Q4971" s="46" t="str">
        <f>IF(F4971="","",VLOOKUP(F4971,'Class Codes'!$A$4:$B$1221,2,FALSE))</f>
        <v/>
      </c>
    </row>
    <row r="4972" spans="1:17" x14ac:dyDescent="0.3">
      <c r="A4972" s="33"/>
      <c r="B4972" s="8" t="str">
        <f>IFERROR(VLOOKUP(A4972,'Account Codes '!$B:$C,2,FALSE)," ")</f>
        <v xml:space="preserve"> </v>
      </c>
      <c r="C4972" s="6"/>
      <c r="D4972" s="6"/>
      <c r="E4972" s="6"/>
      <c r="F4972" s="7"/>
      <c r="G4972" s="12"/>
      <c r="H4972" s="8"/>
      <c r="I4972" s="12"/>
      <c r="J4972" s="12"/>
      <c r="K4972" s="12"/>
      <c r="L4972" s="10"/>
      <c r="M4972" s="10"/>
      <c r="N4972" s="11" t="str">
        <f t="shared" si="154"/>
        <v/>
      </c>
      <c r="O4972" s="49" t="str">
        <f t="shared" si="155"/>
        <v/>
      </c>
      <c r="P4972" s="46" t="str">
        <f>IF(A4972="","",VLOOKUP(A4972,'Account Codes '!$B$4:$D$263,3,FALSE))</f>
        <v/>
      </c>
      <c r="Q4972" s="46" t="str">
        <f>IF(F4972="","",VLOOKUP(F4972,'Class Codes'!$A$4:$B$1221,2,FALSE))</f>
        <v/>
      </c>
    </row>
    <row r="4973" spans="1:17" x14ac:dyDescent="0.3">
      <c r="A4973" s="33"/>
      <c r="B4973" s="8" t="str">
        <f>IFERROR(VLOOKUP(A4973,'Account Codes '!$B:$C,2,FALSE)," ")</f>
        <v xml:space="preserve"> </v>
      </c>
      <c r="C4973" s="6"/>
      <c r="D4973" s="6"/>
      <c r="E4973" s="6"/>
      <c r="F4973" s="7"/>
      <c r="G4973" s="12"/>
      <c r="H4973" s="8"/>
      <c r="I4973" s="12"/>
      <c r="J4973" s="12"/>
      <c r="K4973" s="12"/>
      <c r="L4973" s="10"/>
      <c r="M4973" s="10"/>
      <c r="N4973" s="11" t="str">
        <f t="shared" si="154"/>
        <v/>
      </c>
      <c r="O4973" s="49" t="str">
        <f t="shared" si="155"/>
        <v/>
      </c>
      <c r="P4973" s="46" t="str">
        <f>IF(A4973="","",VLOOKUP(A4973,'Account Codes '!$B$4:$D$263,3,FALSE))</f>
        <v/>
      </c>
      <c r="Q4973" s="46" t="str">
        <f>IF(F4973="","",VLOOKUP(F4973,'Class Codes'!$A$4:$B$1221,2,FALSE))</f>
        <v/>
      </c>
    </row>
    <row r="4974" spans="1:17" x14ac:dyDescent="0.3">
      <c r="A4974" s="33"/>
      <c r="B4974" s="8" t="str">
        <f>IFERROR(VLOOKUP(A4974,'Account Codes '!$B:$C,2,FALSE)," ")</f>
        <v xml:space="preserve"> </v>
      </c>
      <c r="C4974" s="6"/>
      <c r="D4974" s="6"/>
      <c r="E4974" s="6"/>
      <c r="F4974" s="7"/>
      <c r="G4974" s="12"/>
      <c r="H4974" s="8"/>
      <c r="I4974" s="12"/>
      <c r="J4974" s="12"/>
      <c r="K4974" s="12"/>
      <c r="L4974" s="10"/>
      <c r="M4974" s="10"/>
      <c r="N4974" s="11" t="str">
        <f t="shared" si="154"/>
        <v/>
      </c>
      <c r="O4974" s="49" t="str">
        <f t="shared" si="155"/>
        <v/>
      </c>
      <c r="P4974" s="46" t="str">
        <f>IF(A4974="","",VLOOKUP(A4974,'Account Codes '!$B$4:$D$263,3,FALSE))</f>
        <v/>
      </c>
      <c r="Q4974" s="46" t="str">
        <f>IF(F4974="","",VLOOKUP(F4974,'Class Codes'!$A$4:$B$1221,2,FALSE))</f>
        <v/>
      </c>
    </row>
    <row r="4975" spans="1:17" x14ac:dyDescent="0.3">
      <c r="A4975" s="33"/>
      <c r="B4975" s="8" t="str">
        <f>IFERROR(VLOOKUP(A4975,'Account Codes '!$B:$C,2,FALSE)," ")</f>
        <v xml:space="preserve"> </v>
      </c>
      <c r="C4975" s="6"/>
      <c r="D4975" s="6"/>
      <c r="E4975" s="6"/>
      <c r="F4975" s="7"/>
      <c r="G4975" s="12"/>
      <c r="H4975" s="8"/>
      <c r="I4975" s="12"/>
      <c r="J4975" s="12"/>
      <c r="K4975" s="12"/>
      <c r="L4975" s="10"/>
      <c r="M4975" s="10"/>
      <c r="N4975" s="11" t="str">
        <f t="shared" si="154"/>
        <v/>
      </c>
      <c r="O4975" s="49" t="str">
        <f t="shared" si="155"/>
        <v/>
      </c>
      <c r="P4975" s="46" t="str">
        <f>IF(A4975="","",VLOOKUP(A4975,'Account Codes '!$B$4:$D$263,3,FALSE))</f>
        <v/>
      </c>
      <c r="Q4975" s="46" t="str">
        <f>IF(F4975="","",VLOOKUP(F4975,'Class Codes'!$A$4:$B$1221,2,FALSE))</f>
        <v/>
      </c>
    </row>
    <row r="4976" spans="1:17" x14ac:dyDescent="0.3">
      <c r="A4976" s="33"/>
      <c r="B4976" s="8" t="str">
        <f>IFERROR(VLOOKUP(A4976,'Account Codes '!$B:$C,2,FALSE)," ")</f>
        <v xml:space="preserve"> </v>
      </c>
      <c r="C4976" s="6"/>
      <c r="D4976" s="6"/>
      <c r="E4976" s="6"/>
      <c r="F4976" s="7"/>
      <c r="G4976" s="12"/>
      <c r="H4976" s="8"/>
      <c r="I4976" s="12"/>
      <c r="J4976" s="12"/>
      <c r="K4976" s="12"/>
      <c r="L4976" s="10"/>
      <c r="M4976" s="10"/>
      <c r="N4976" s="11" t="str">
        <f t="shared" si="154"/>
        <v/>
      </c>
      <c r="O4976" s="49" t="str">
        <f t="shared" si="155"/>
        <v/>
      </c>
      <c r="P4976" s="46" t="str">
        <f>IF(A4976="","",VLOOKUP(A4976,'Account Codes '!$B$4:$D$263,3,FALSE))</f>
        <v/>
      </c>
      <c r="Q4976" s="46" t="str">
        <f>IF(F4976="","",VLOOKUP(F4976,'Class Codes'!$A$4:$B$1221,2,FALSE))</f>
        <v/>
      </c>
    </row>
    <row r="4977" spans="1:17" x14ac:dyDescent="0.3">
      <c r="A4977" s="33"/>
      <c r="B4977" s="8" t="str">
        <f>IFERROR(VLOOKUP(A4977,'Account Codes '!$B:$C,2,FALSE)," ")</f>
        <v xml:space="preserve"> </v>
      </c>
      <c r="C4977" s="6"/>
      <c r="D4977" s="6"/>
      <c r="E4977" s="6"/>
      <c r="F4977" s="7"/>
      <c r="G4977" s="12"/>
      <c r="H4977" s="8"/>
      <c r="I4977" s="12"/>
      <c r="J4977" s="12"/>
      <c r="K4977" s="12"/>
      <c r="L4977" s="10"/>
      <c r="M4977" s="10"/>
      <c r="N4977" s="11" t="str">
        <f t="shared" si="154"/>
        <v/>
      </c>
      <c r="O4977" s="49" t="str">
        <f t="shared" si="155"/>
        <v/>
      </c>
      <c r="P4977" s="46" t="str">
        <f>IF(A4977="","",VLOOKUP(A4977,'Account Codes '!$B$4:$D$263,3,FALSE))</f>
        <v/>
      </c>
      <c r="Q4977" s="46" t="str">
        <f>IF(F4977="","",VLOOKUP(F4977,'Class Codes'!$A$4:$B$1221,2,FALSE))</f>
        <v/>
      </c>
    </row>
    <row r="4978" spans="1:17" x14ac:dyDescent="0.3">
      <c r="A4978" s="33"/>
      <c r="B4978" s="8" t="str">
        <f>IFERROR(VLOOKUP(A4978,'Account Codes '!$B:$C,2,FALSE)," ")</f>
        <v xml:space="preserve"> </v>
      </c>
      <c r="C4978" s="6"/>
      <c r="D4978" s="6"/>
      <c r="E4978" s="6"/>
      <c r="F4978" s="7"/>
      <c r="G4978" s="12"/>
      <c r="H4978" s="8"/>
      <c r="I4978" s="12"/>
      <c r="J4978" s="12"/>
      <c r="K4978" s="12"/>
      <c r="L4978" s="10"/>
      <c r="M4978" s="10"/>
      <c r="N4978" s="11" t="str">
        <f t="shared" si="154"/>
        <v/>
      </c>
      <c r="O4978" s="49" t="str">
        <f t="shared" si="155"/>
        <v/>
      </c>
      <c r="P4978" s="46" t="str">
        <f>IF(A4978="","",VLOOKUP(A4978,'Account Codes '!$B$4:$D$263,3,FALSE))</f>
        <v/>
      </c>
      <c r="Q4978" s="46" t="str">
        <f>IF(F4978="","",VLOOKUP(F4978,'Class Codes'!$A$4:$B$1221,2,FALSE))</f>
        <v/>
      </c>
    </row>
    <row r="4979" spans="1:17" x14ac:dyDescent="0.3">
      <c r="A4979" s="33"/>
      <c r="B4979" s="8" t="str">
        <f>IFERROR(VLOOKUP(A4979,'Account Codes '!$B:$C,2,FALSE)," ")</f>
        <v xml:space="preserve"> </v>
      </c>
      <c r="C4979" s="6"/>
      <c r="D4979" s="6"/>
      <c r="E4979" s="6"/>
      <c r="F4979" s="7"/>
      <c r="G4979" s="12"/>
      <c r="H4979" s="8"/>
      <c r="I4979" s="12"/>
      <c r="J4979" s="12"/>
      <c r="K4979" s="12"/>
      <c r="L4979" s="10"/>
      <c r="M4979" s="10"/>
      <c r="N4979" s="11" t="str">
        <f t="shared" si="154"/>
        <v/>
      </c>
      <c r="O4979" s="49" t="str">
        <f t="shared" si="155"/>
        <v/>
      </c>
      <c r="P4979" s="46" t="str">
        <f>IF(A4979="","",VLOOKUP(A4979,'Account Codes '!$B$4:$D$263,3,FALSE))</f>
        <v/>
      </c>
      <c r="Q4979" s="46" t="str">
        <f>IF(F4979="","",VLOOKUP(F4979,'Class Codes'!$A$4:$B$1221,2,FALSE))</f>
        <v/>
      </c>
    </row>
    <row r="4980" spans="1:17" x14ac:dyDescent="0.3">
      <c r="A4980" s="33"/>
      <c r="B4980" s="8" t="str">
        <f>IFERROR(VLOOKUP(A4980,'Account Codes '!$B:$C,2,FALSE)," ")</f>
        <v xml:space="preserve"> </v>
      </c>
      <c r="C4980" s="6"/>
      <c r="D4980" s="6"/>
      <c r="E4980" s="6"/>
      <c r="F4980" s="7"/>
      <c r="G4980" s="12"/>
      <c r="H4980" s="8"/>
      <c r="I4980" s="12"/>
      <c r="J4980" s="12"/>
      <c r="K4980" s="12"/>
      <c r="L4980" s="10"/>
      <c r="M4980" s="10"/>
      <c r="N4980" s="11" t="str">
        <f t="shared" si="154"/>
        <v/>
      </c>
      <c r="O4980" s="49" t="str">
        <f t="shared" si="155"/>
        <v/>
      </c>
      <c r="P4980" s="46" t="str">
        <f>IF(A4980="","",VLOOKUP(A4980,'Account Codes '!$B$4:$D$263,3,FALSE))</f>
        <v/>
      </c>
      <c r="Q4980" s="46" t="str">
        <f>IF(F4980="","",VLOOKUP(F4980,'Class Codes'!$A$4:$B$1221,2,FALSE))</f>
        <v/>
      </c>
    </row>
    <row r="4981" spans="1:17" x14ac:dyDescent="0.3">
      <c r="A4981" s="33"/>
      <c r="B4981" s="8" t="str">
        <f>IFERROR(VLOOKUP(A4981,'Account Codes '!$B:$C,2,FALSE)," ")</f>
        <v xml:space="preserve"> </v>
      </c>
      <c r="C4981" s="6"/>
      <c r="D4981" s="6"/>
      <c r="E4981" s="6"/>
      <c r="F4981" s="7"/>
      <c r="G4981" s="12"/>
      <c r="H4981" s="8"/>
      <c r="I4981" s="12"/>
      <c r="J4981" s="12"/>
      <c r="K4981" s="12"/>
      <c r="L4981" s="10"/>
      <c r="M4981" s="10"/>
      <c r="N4981" s="11" t="str">
        <f t="shared" si="154"/>
        <v/>
      </c>
      <c r="O4981" s="49" t="str">
        <f t="shared" si="155"/>
        <v/>
      </c>
      <c r="P4981" s="46" t="str">
        <f>IF(A4981="","",VLOOKUP(A4981,'Account Codes '!$B$4:$D$263,3,FALSE))</f>
        <v/>
      </c>
      <c r="Q4981" s="46" t="str">
        <f>IF(F4981="","",VLOOKUP(F4981,'Class Codes'!$A$4:$B$1221,2,FALSE))</f>
        <v/>
      </c>
    </row>
    <row r="4982" spans="1:17" x14ac:dyDescent="0.3">
      <c r="A4982" s="33"/>
      <c r="B4982" s="8" t="str">
        <f>IFERROR(VLOOKUP(A4982,'Account Codes '!$B:$C,2,FALSE)," ")</f>
        <v xml:space="preserve"> </v>
      </c>
      <c r="C4982" s="6"/>
      <c r="D4982" s="6"/>
      <c r="E4982" s="6"/>
      <c r="F4982" s="7"/>
      <c r="G4982" s="12"/>
      <c r="H4982" s="8"/>
      <c r="I4982" s="12"/>
      <c r="J4982" s="12"/>
      <c r="K4982" s="12"/>
      <c r="L4982" s="10"/>
      <c r="M4982" s="10"/>
      <c r="N4982" s="11" t="str">
        <f t="shared" si="154"/>
        <v/>
      </c>
      <c r="O4982" s="49" t="str">
        <f t="shared" si="155"/>
        <v/>
      </c>
      <c r="P4982" s="46" t="str">
        <f>IF(A4982="","",VLOOKUP(A4982,'Account Codes '!$B$4:$D$263,3,FALSE))</f>
        <v/>
      </c>
      <c r="Q4982" s="46" t="str">
        <f>IF(F4982="","",VLOOKUP(F4982,'Class Codes'!$A$4:$B$1221,2,FALSE))</f>
        <v/>
      </c>
    </row>
    <row r="4983" spans="1:17" x14ac:dyDescent="0.3">
      <c r="A4983" s="33"/>
      <c r="B4983" s="8" t="str">
        <f>IFERROR(VLOOKUP(A4983,'Account Codes '!$B:$C,2,FALSE)," ")</f>
        <v xml:space="preserve"> </v>
      </c>
      <c r="C4983" s="6"/>
      <c r="D4983" s="6"/>
      <c r="E4983" s="6"/>
      <c r="F4983" s="7"/>
      <c r="G4983" s="12"/>
      <c r="H4983" s="8"/>
      <c r="I4983" s="12"/>
      <c r="J4983" s="12"/>
      <c r="K4983" s="12"/>
      <c r="L4983" s="10"/>
      <c r="M4983" s="10"/>
      <c r="N4983" s="11" t="str">
        <f t="shared" si="154"/>
        <v/>
      </c>
      <c r="O4983" s="49" t="str">
        <f t="shared" si="155"/>
        <v/>
      </c>
      <c r="P4983" s="46" t="str">
        <f>IF(A4983="","",VLOOKUP(A4983,'Account Codes '!$B$4:$D$263,3,FALSE))</f>
        <v/>
      </c>
      <c r="Q4983" s="46" t="str">
        <f>IF(F4983="","",VLOOKUP(F4983,'Class Codes'!$A$4:$B$1221,2,FALSE))</f>
        <v/>
      </c>
    </row>
    <row r="4984" spans="1:17" x14ac:dyDescent="0.3">
      <c r="A4984" s="33"/>
      <c r="B4984" s="8" t="str">
        <f>IFERROR(VLOOKUP(A4984,'Account Codes '!$B:$C,2,FALSE)," ")</f>
        <v xml:space="preserve"> </v>
      </c>
      <c r="C4984" s="6"/>
      <c r="D4984" s="6"/>
      <c r="E4984" s="6"/>
      <c r="F4984" s="7"/>
      <c r="G4984" s="12"/>
      <c r="H4984" s="8"/>
      <c r="I4984" s="12"/>
      <c r="J4984" s="12"/>
      <c r="K4984" s="12"/>
      <c r="L4984" s="10"/>
      <c r="M4984" s="10"/>
      <c r="N4984" s="11" t="str">
        <f t="shared" si="154"/>
        <v/>
      </c>
      <c r="O4984" s="49" t="str">
        <f t="shared" si="155"/>
        <v/>
      </c>
      <c r="P4984" s="46" t="str">
        <f>IF(A4984="","",VLOOKUP(A4984,'Account Codes '!$B$4:$D$263,3,FALSE))</f>
        <v/>
      </c>
      <c r="Q4984" s="46" t="str">
        <f>IF(F4984="","",VLOOKUP(F4984,'Class Codes'!$A$4:$B$1221,2,FALSE))</f>
        <v/>
      </c>
    </row>
    <row r="4985" spans="1:17" x14ac:dyDescent="0.3">
      <c r="A4985" s="33"/>
      <c r="B4985" s="8" t="str">
        <f>IFERROR(VLOOKUP(A4985,'Account Codes '!$B:$C,2,FALSE)," ")</f>
        <v xml:space="preserve"> </v>
      </c>
      <c r="C4985" s="6"/>
      <c r="D4985" s="6"/>
      <c r="E4985" s="6"/>
      <c r="F4985" s="7"/>
      <c r="G4985" s="12"/>
      <c r="H4985" s="8"/>
      <c r="I4985" s="12"/>
      <c r="J4985" s="12"/>
      <c r="K4985" s="12"/>
      <c r="L4985" s="10"/>
      <c r="M4985" s="10"/>
      <c r="N4985" s="11" t="str">
        <f t="shared" si="154"/>
        <v/>
      </c>
      <c r="O4985" s="49" t="str">
        <f t="shared" si="155"/>
        <v/>
      </c>
      <c r="P4985" s="46" t="str">
        <f>IF(A4985="","",VLOOKUP(A4985,'Account Codes '!$B$4:$D$263,3,FALSE))</f>
        <v/>
      </c>
      <c r="Q4985" s="46" t="str">
        <f>IF(F4985="","",VLOOKUP(F4985,'Class Codes'!$A$4:$B$1221,2,FALSE))</f>
        <v/>
      </c>
    </row>
    <row r="4986" spans="1:17" x14ac:dyDescent="0.3">
      <c r="A4986" s="33"/>
      <c r="B4986" s="8" t="str">
        <f>IFERROR(VLOOKUP(A4986,'Account Codes '!$B:$C,2,FALSE)," ")</f>
        <v xml:space="preserve"> </v>
      </c>
      <c r="C4986" s="6"/>
      <c r="D4986" s="6"/>
      <c r="E4986" s="6"/>
      <c r="F4986" s="7"/>
      <c r="G4986" s="12"/>
      <c r="H4986" s="8"/>
      <c r="I4986" s="12"/>
      <c r="J4986" s="12"/>
      <c r="K4986" s="12"/>
      <c r="L4986" s="10"/>
      <c r="M4986" s="10"/>
      <c r="N4986" s="11" t="str">
        <f t="shared" si="154"/>
        <v/>
      </c>
      <c r="O4986" s="49" t="str">
        <f t="shared" si="155"/>
        <v/>
      </c>
      <c r="P4986" s="46" t="str">
        <f>IF(A4986="","",VLOOKUP(A4986,'Account Codes '!$B$4:$D$263,3,FALSE))</f>
        <v/>
      </c>
      <c r="Q4986" s="46" t="str">
        <f>IF(F4986="","",VLOOKUP(F4986,'Class Codes'!$A$4:$B$1221,2,FALSE))</f>
        <v/>
      </c>
    </row>
    <row r="4987" spans="1:17" x14ac:dyDescent="0.3">
      <c r="A4987" s="33"/>
      <c r="B4987" s="8" t="str">
        <f>IFERROR(VLOOKUP(A4987,'Account Codes '!$B:$C,2,FALSE)," ")</f>
        <v xml:space="preserve"> </v>
      </c>
      <c r="C4987" s="6"/>
      <c r="D4987" s="6"/>
      <c r="E4987" s="6"/>
      <c r="F4987" s="7"/>
      <c r="G4987" s="12"/>
      <c r="H4987" s="8"/>
      <c r="I4987" s="12"/>
      <c r="J4987" s="12"/>
      <c r="K4987" s="12"/>
      <c r="L4987" s="10"/>
      <c r="M4987" s="10"/>
      <c r="N4987" s="11" t="str">
        <f t="shared" si="154"/>
        <v/>
      </c>
      <c r="O4987" s="49" t="str">
        <f t="shared" si="155"/>
        <v/>
      </c>
      <c r="P4987" s="46" t="str">
        <f>IF(A4987="","",VLOOKUP(A4987,'Account Codes '!$B$4:$D$263,3,FALSE))</f>
        <v/>
      </c>
      <c r="Q4987" s="46" t="str">
        <f>IF(F4987="","",VLOOKUP(F4987,'Class Codes'!$A$4:$B$1221,2,FALSE))</f>
        <v/>
      </c>
    </row>
    <row r="4988" spans="1:17" x14ac:dyDescent="0.3">
      <c r="A4988" s="33"/>
      <c r="B4988" s="8" t="str">
        <f>IFERROR(VLOOKUP(A4988,'Account Codes '!$B:$C,2,FALSE)," ")</f>
        <v xml:space="preserve"> </v>
      </c>
      <c r="C4988" s="6"/>
      <c r="D4988" s="6"/>
      <c r="E4988" s="6"/>
      <c r="F4988" s="7"/>
      <c r="G4988" s="12"/>
      <c r="H4988" s="8"/>
      <c r="I4988" s="12"/>
      <c r="J4988" s="12"/>
      <c r="K4988" s="12"/>
      <c r="L4988" s="10"/>
      <c r="M4988" s="10"/>
      <c r="N4988" s="11" t="str">
        <f t="shared" si="154"/>
        <v/>
      </c>
      <c r="O4988" s="49" t="str">
        <f t="shared" si="155"/>
        <v/>
      </c>
      <c r="P4988" s="46" t="str">
        <f>IF(A4988="","",VLOOKUP(A4988,'Account Codes '!$B$4:$D$263,3,FALSE))</f>
        <v/>
      </c>
      <c r="Q4988" s="46" t="str">
        <f>IF(F4988="","",VLOOKUP(F4988,'Class Codes'!$A$4:$B$1221,2,FALSE))</f>
        <v/>
      </c>
    </row>
    <row r="4989" spans="1:17" x14ac:dyDescent="0.3">
      <c r="A4989" s="33"/>
      <c r="B4989" s="8" t="str">
        <f>IFERROR(VLOOKUP(A4989,'Account Codes '!$B:$C,2,FALSE)," ")</f>
        <v xml:space="preserve"> </v>
      </c>
      <c r="C4989" s="6"/>
      <c r="D4989" s="6"/>
      <c r="E4989" s="6"/>
      <c r="F4989" s="7"/>
      <c r="G4989" s="12"/>
      <c r="H4989" s="8"/>
      <c r="I4989" s="12"/>
      <c r="J4989" s="12"/>
      <c r="K4989" s="12"/>
      <c r="L4989" s="10"/>
      <c r="M4989" s="10"/>
      <c r="N4989" s="11" t="str">
        <f t="shared" si="154"/>
        <v/>
      </c>
      <c r="O4989" s="49" t="str">
        <f t="shared" si="155"/>
        <v/>
      </c>
      <c r="P4989" s="46" t="str">
        <f>IF(A4989="","",VLOOKUP(A4989,'Account Codes '!$B$4:$D$263,3,FALSE))</f>
        <v/>
      </c>
      <c r="Q4989" s="46" t="str">
        <f>IF(F4989="","",VLOOKUP(F4989,'Class Codes'!$A$4:$B$1221,2,FALSE))</f>
        <v/>
      </c>
    </row>
    <row r="4990" spans="1:17" x14ac:dyDescent="0.3">
      <c r="A4990" s="33"/>
      <c r="B4990" s="8" t="str">
        <f>IFERROR(VLOOKUP(A4990,'Account Codes '!$B:$C,2,FALSE)," ")</f>
        <v xml:space="preserve"> </v>
      </c>
      <c r="C4990" s="6"/>
      <c r="D4990" s="6"/>
      <c r="E4990" s="6"/>
      <c r="F4990" s="7"/>
      <c r="G4990" s="12"/>
      <c r="H4990" s="8"/>
      <c r="I4990" s="12"/>
      <c r="J4990" s="12"/>
      <c r="K4990" s="12"/>
      <c r="L4990" s="10"/>
      <c r="M4990" s="10"/>
      <c r="N4990" s="11" t="str">
        <f t="shared" ref="N4990:N5053" si="156">IF(NOT(ISBLANK(L4990)),L4990*M4990,"")</f>
        <v/>
      </c>
      <c r="O4990" s="49" t="str">
        <f t="shared" si="155"/>
        <v/>
      </c>
      <c r="P4990" s="46" t="str">
        <f>IF(A4990="","",VLOOKUP(A4990,'Account Codes '!$B$4:$D$263,3,FALSE))</f>
        <v/>
      </c>
      <c r="Q4990" s="46" t="str">
        <f>IF(F4990="","",VLOOKUP(F4990,'Class Codes'!$A$4:$B$1221,2,FALSE))</f>
        <v/>
      </c>
    </row>
    <row r="4991" spans="1:17" x14ac:dyDescent="0.3">
      <c r="A4991" s="33"/>
      <c r="B4991" s="8" t="str">
        <f>IFERROR(VLOOKUP(A4991,'Account Codes '!$B:$C,2,FALSE)," ")</f>
        <v xml:space="preserve"> </v>
      </c>
      <c r="C4991" s="6"/>
      <c r="D4991" s="6"/>
      <c r="E4991" s="6"/>
      <c r="F4991" s="7"/>
      <c r="G4991" s="12"/>
      <c r="H4991" s="8"/>
      <c r="I4991" s="12"/>
      <c r="J4991" s="12"/>
      <c r="K4991" s="12"/>
      <c r="L4991" s="10"/>
      <c r="M4991" s="10"/>
      <c r="N4991" s="11" t="str">
        <f t="shared" si="156"/>
        <v/>
      </c>
      <c r="O4991" s="49" t="str">
        <f t="shared" si="155"/>
        <v/>
      </c>
      <c r="P4991" s="46" t="str">
        <f>IF(A4991="","",VLOOKUP(A4991,'Account Codes '!$B$4:$D$263,3,FALSE))</f>
        <v/>
      </c>
      <c r="Q4991" s="46" t="str">
        <f>IF(F4991="","",VLOOKUP(F4991,'Class Codes'!$A$4:$B$1221,2,FALSE))</f>
        <v/>
      </c>
    </row>
    <row r="4992" spans="1:17" x14ac:dyDescent="0.3">
      <c r="A4992" s="33"/>
      <c r="B4992" s="8" t="str">
        <f>IFERROR(VLOOKUP(A4992,'Account Codes '!$B:$C,2,FALSE)," ")</f>
        <v xml:space="preserve"> </v>
      </c>
      <c r="C4992" s="6"/>
      <c r="D4992" s="6"/>
      <c r="E4992" s="6"/>
      <c r="F4992" s="7"/>
      <c r="G4992" s="12"/>
      <c r="H4992" s="8"/>
      <c r="I4992" s="12"/>
      <c r="J4992" s="12"/>
      <c r="K4992" s="12"/>
      <c r="L4992" s="10"/>
      <c r="M4992" s="10"/>
      <c r="N4992" s="11" t="str">
        <f t="shared" si="156"/>
        <v/>
      </c>
      <c r="O4992" s="49" t="str">
        <f t="shared" si="155"/>
        <v/>
      </c>
      <c r="P4992" s="46" t="str">
        <f>IF(A4992="","",VLOOKUP(A4992,'Account Codes '!$B$4:$D$263,3,FALSE))</f>
        <v/>
      </c>
      <c r="Q4992" s="46" t="str">
        <f>IF(F4992="","",VLOOKUP(F4992,'Class Codes'!$A$4:$B$1221,2,FALSE))</f>
        <v/>
      </c>
    </row>
    <row r="4993" spans="1:17" x14ac:dyDescent="0.3">
      <c r="A4993" s="33"/>
      <c r="B4993" s="8" t="str">
        <f>IFERROR(VLOOKUP(A4993,'Account Codes '!$B:$C,2,FALSE)," ")</f>
        <v xml:space="preserve"> </v>
      </c>
      <c r="C4993" s="6"/>
      <c r="D4993" s="6"/>
      <c r="E4993" s="6"/>
      <c r="F4993" s="7"/>
      <c r="G4993" s="12"/>
      <c r="H4993" s="8"/>
      <c r="I4993" s="12"/>
      <c r="J4993" s="12"/>
      <c r="K4993" s="12"/>
      <c r="L4993" s="10"/>
      <c r="M4993" s="10"/>
      <c r="N4993" s="11" t="str">
        <f t="shared" si="156"/>
        <v/>
      </c>
      <c r="O4993" s="49" t="str">
        <f t="shared" si="155"/>
        <v/>
      </c>
      <c r="P4993" s="46" t="str">
        <f>IF(A4993="","",VLOOKUP(A4993,'Account Codes '!$B$4:$D$263,3,FALSE))</f>
        <v/>
      </c>
      <c r="Q4993" s="46" t="str">
        <f>IF(F4993="","",VLOOKUP(F4993,'Class Codes'!$A$4:$B$1221,2,FALSE))</f>
        <v/>
      </c>
    </row>
    <row r="4994" spans="1:17" x14ac:dyDescent="0.3">
      <c r="A4994" s="33"/>
      <c r="B4994" s="8" t="str">
        <f>IFERROR(VLOOKUP(A4994,'Account Codes '!$B:$C,2,FALSE)," ")</f>
        <v xml:space="preserve"> </v>
      </c>
      <c r="C4994" s="6"/>
      <c r="D4994" s="6"/>
      <c r="E4994" s="6"/>
      <c r="F4994" s="7"/>
      <c r="G4994" s="12"/>
      <c r="H4994" s="8"/>
      <c r="I4994" s="12"/>
      <c r="J4994" s="12"/>
      <c r="K4994" s="12"/>
      <c r="L4994" s="10"/>
      <c r="M4994" s="10"/>
      <c r="N4994" s="11" t="str">
        <f t="shared" si="156"/>
        <v/>
      </c>
      <c r="O4994" s="49" t="str">
        <f t="shared" si="155"/>
        <v/>
      </c>
      <c r="P4994" s="46" t="str">
        <f>IF(A4994="","",VLOOKUP(A4994,'Account Codes '!$B$4:$D$263,3,FALSE))</f>
        <v/>
      </c>
      <c r="Q4994" s="46" t="str">
        <f>IF(F4994="","",VLOOKUP(F4994,'Class Codes'!$A$4:$B$1221,2,FALSE))</f>
        <v/>
      </c>
    </row>
    <row r="4995" spans="1:17" x14ac:dyDescent="0.3">
      <c r="A4995" s="33"/>
      <c r="B4995" s="8" t="str">
        <f>IFERROR(VLOOKUP(A4995,'Account Codes '!$B:$C,2,FALSE)," ")</f>
        <v xml:space="preserve"> </v>
      </c>
      <c r="C4995" s="6"/>
      <c r="D4995" s="6"/>
      <c r="E4995" s="6"/>
      <c r="F4995" s="7"/>
      <c r="G4995" s="12"/>
      <c r="H4995" s="8"/>
      <c r="I4995" s="12"/>
      <c r="J4995" s="12"/>
      <c r="K4995" s="12"/>
      <c r="L4995" s="10"/>
      <c r="M4995" s="10"/>
      <c r="N4995" s="11" t="str">
        <f t="shared" si="156"/>
        <v/>
      </c>
      <c r="O4995" s="49" t="str">
        <f t="shared" si="155"/>
        <v/>
      </c>
      <c r="P4995" s="46" t="str">
        <f>IF(A4995="","",VLOOKUP(A4995,'Account Codes '!$B$4:$D$263,3,FALSE))</f>
        <v/>
      </c>
      <c r="Q4995" s="46" t="str">
        <f>IF(F4995="","",VLOOKUP(F4995,'Class Codes'!$A$4:$B$1221,2,FALSE))</f>
        <v/>
      </c>
    </row>
    <row r="4996" spans="1:17" x14ac:dyDescent="0.3">
      <c r="A4996" s="33"/>
      <c r="B4996" s="8" t="str">
        <f>IFERROR(VLOOKUP(A4996,'Account Codes '!$B:$C,2,FALSE)," ")</f>
        <v xml:space="preserve"> </v>
      </c>
      <c r="C4996" s="6"/>
      <c r="D4996" s="6"/>
      <c r="E4996" s="6"/>
      <c r="F4996" s="7"/>
      <c r="G4996" s="12"/>
      <c r="H4996" s="8"/>
      <c r="I4996" s="12"/>
      <c r="J4996" s="12"/>
      <c r="K4996" s="12"/>
      <c r="L4996" s="10"/>
      <c r="M4996" s="10"/>
      <c r="N4996" s="11" t="str">
        <f t="shared" si="156"/>
        <v/>
      </c>
      <c r="O4996" s="49" t="str">
        <f t="shared" si="155"/>
        <v/>
      </c>
      <c r="P4996" s="46" t="str">
        <f>IF(A4996="","",VLOOKUP(A4996,'Account Codes '!$B$4:$D$263,3,FALSE))</f>
        <v/>
      </c>
      <c r="Q4996" s="46" t="str">
        <f>IF(F4996="","",VLOOKUP(F4996,'Class Codes'!$A$4:$B$1221,2,FALSE))</f>
        <v/>
      </c>
    </row>
    <row r="4997" spans="1:17" x14ac:dyDescent="0.3">
      <c r="A4997" s="33"/>
      <c r="B4997" s="8" t="str">
        <f>IFERROR(VLOOKUP(A4997,'Account Codes '!$B:$C,2,FALSE)," ")</f>
        <v xml:space="preserve"> </v>
      </c>
      <c r="C4997" s="6"/>
      <c r="D4997" s="6"/>
      <c r="E4997" s="6"/>
      <c r="F4997" s="7"/>
      <c r="G4997" s="12"/>
      <c r="H4997" s="8"/>
      <c r="I4997" s="12"/>
      <c r="J4997" s="12"/>
      <c r="K4997" s="12"/>
      <c r="L4997" s="10"/>
      <c r="M4997" s="10"/>
      <c r="N4997" s="11" t="str">
        <f t="shared" si="156"/>
        <v/>
      </c>
      <c r="O4997" s="49" t="str">
        <f t="shared" si="155"/>
        <v/>
      </c>
      <c r="P4997" s="46" t="str">
        <f>IF(A4997="","",VLOOKUP(A4997,'Account Codes '!$B$4:$D$263,3,FALSE))</f>
        <v/>
      </c>
      <c r="Q4997" s="46" t="str">
        <f>IF(F4997="","",VLOOKUP(F4997,'Class Codes'!$A$4:$B$1221,2,FALSE))</f>
        <v/>
      </c>
    </row>
    <row r="4998" spans="1:17" x14ac:dyDescent="0.3">
      <c r="A4998" s="33"/>
      <c r="B4998" s="8" t="str">
        <f>IFERROR(VLOOKUP(A4998,'Account Codes '!$B:$C,2,FALSE)," ")</f>
        <v xml:space="preserve"> </v>
      </c>
      <c r="C4998" s="6"/>
      <c r="D4998" s="6"/>
      <c r="E4998" s="6"/>
      <c r="F4998" s="7"/>
      <c r="G4998" s="12"/>
      <c r="H4998" s="8"/>
      <c r="I4998" s="12"/>
      <c r="J4998" s="12"/>
      <c r="K4998" s="12"/>
      <c r="L4998" s="10"/>
      <c r="M4998" s="10"/>
      <c r="N4998" s="11" t="str">
        <f t="shared" si="156"/>
        <v/>
      </c>
      <c r="O4998" s="49" t="str">
        <f t="shared" si="155"/>
        <v/>
      </c>
      <c r="P4998" s="46" t="str">
        <f>IF(A4998="","",VLOOKUP(A4998,'Account Codes '!$B$4:$D$263,3,FALSE))</f>
        <v/>
      </c>
      <c r="Q4998" s="46" t="str">
        <f>IF(F4998="","",VLOOKUP(F4998,'Class Codes'!$A$4:$B$1221,2,FALSE))</f>
        <v/>
      </c>
    </row>
    <row r="4999" spans="1:17" x14ac:dyDescent="0.3">
      <c r="A4999" s="33"/>
      <c r="B4999" s="8" t="str">
        <f>IFERROR(VLOOKUP(A4999,'Account Codes '!$B:$C,2,FALSE)," ")</f>
        <v xml:space="preserve"> </v>
      </c>
      <c r="C4999" s="6"/>
      <c r="D4999" s="6"/>
      <c r="E4999" s="6"/>
      <c r="F4999" s="7"/>
      <c r="G4999" s="12"/>
      <c r="H4999" s="8"/>
      <c r="I4999" s="12"/>
      <c r="J4999" s="12"/>
      <c r="K4999" s="12"/>
      <c r="L4999" s="10"/>
      <c r="M4999" s="10"/>
      <c r="N4999" s="11" t="str">
        <f t="shared" si="156"/>
        <v/>
      </c>
      <c r="O4999" s="49" t="str">
        <f t="shared" si="155"/>
        <v/>
      </c>
      <c r="P4999" s="46" t="str">
        <f>IF(A4999="","",VLOOKUP(A4999,'Account Codes '!$B$4:$D$263,3,FALSE))</f>
        <v/>
      </c>
      <c r="Q4999" s="46" t="str">
        <f>IF(F4999="","",VLOOKUP(F4999,'Class Codes'!$A$4:$B$1221,2,FALSE))</f>
        <v/>
      </c>
    </row>
    <row r="5000" spans="1:17" x14ac:dyDescent="0.3">
      <c r="A5000" s="33"/>
      <c r="B5000" s="8" t="str">
        <f>IFERROR(VLOOKUP(A5000,'Account Codes '!$B:$C,2,FALSE)," ")</f>
        <v xml:space="preserve"> </v>
      </c>
      <c r="C5000" s="6"/>
      <c r="D5000" s="6"/>
      <c r="E5000" s="6"/>
      <c r="F5000" s="7"/>
      <c r="G5000" s="12"/>
      <c r="H5000" s="8"/>
      <c r="I5000" s="12"/>
      <c r="J5000" s="12"/>
      <c r="K5000" s="12"/>
      <c r="L5000" s="10"/>
      <c r="M5000" s="10"/>
      <c r="N5000" s="11" t="str">
        <f t="shared" si="156"/>
        <v/>
      </c>
      <c r="O5000" s="49" t="str">
        <f t="shared" si="155"/>
        <v/>
      </c>
      <c r="P5000" s="46" t="str">
        <f>IF(A5000="","",VLOOKUP(A5000,'Account Codes '!$B$4:$D$263,3,FALSE))</f>
        <v/>
      </c>
      <c r="Q5000" s="46" t="str">
        <f>IF(F5000="","",VLOOKUP(F5000,'Class Codes'!$A$4:$B$1221,2,FALSE))</f>
        <v/>
      </c>
    </row>
    <row r="5001" spans="1:17" x14ac:dyDescent="0.3">
      <c r="A5001" s="33"/>
      <c r="B5001" s="8" t="str">
        <f>IFERROR(VLOOKUP(A5001,'Account Codes '!$B:$C,2,FALSE)," ")</f>
        <v xml:space="preserve"> </v>
      </c>
      <c r="C5001" s="6"/>
      <c r="D5001" s="6"/>
      <c r="E5001" s="6"/>
      <c r="F5001" s="7"/>
      <c r="G5001" s="12"/>
      <c r="H5001" s="8"/>
      <c r="I5001" s="12"/>
      <c r="J5001" s="12"/>
      <c r="K5001" s="12"/>
      <c r="L5001" s="10"/>
      <c r="M5001" s="10"/>
      <c r="N5001" s="11" t="str">
        <f t="shared" si="156"/>
        <v/>
      </c>
      <c r="O5001" s="49" t="str">
        <f t="shared" si="155"/>
        <v/>
      </c>
      <c r="P5001" s="46" t="str">
        <f>IF(A5001="","",VLOOKUP(A5001,'Account Codes '!$B$4:$D$263,3,FALSE))</f>
        <v/>
      </c>
      <c r="Q5001" s="46" t="str">
        <f>IF(F5001="","",VLOOKUP(F5001,'Class Codes'!$A$4:$B$1221,2,FALSE))</f>
        <v/>
      </c>
    </row>
    <row r="5002" spans="1:17" x14ac:dyDescent="0.3">
      <c r="A5002" s="33"/>
      <c r="B5002" s="8" t="str">
        <f>IFERROR(VLOOKUP(A5002,'Account Codes '!$B:$C,2,FALSE)," ")</f>
        <v xml:space="preserve"> </v>
      </c>
      <c r="C5002" s="6"/>
      <c r="D5002" s="6"/>
      <c r="E5002" s="6"/>
      <c r="F5002" s="7"/>
      <c r="G5002" s="12"/>
      <c r="H5002" s="8"/>
      <c r="I5002" s="12"/>
      <c r="J5002" s="12"/>
      <c r="K5002" s="12"/>
      <c r="L5002" s="10"/>
      <c r="M5002" s="10"/>
      <c r="N5002" s="11" t="str">
        <f t="shared" si="156"/>
        <v/>
      </c>
      <c r="O5002" s="49" t="str">
        <f t="shared" si="155"/>
        <v/>
      </c>
      <c r="P5002" s="46" t="str">
        <f>IF(A5002="","",VLOOKUP(A5002,'Account Codes '!$B$4:$D$263,3,FALSE))</f>
        <v/>
      </c>
      <c r="Q5002" s="46" t="str">
        <f>IF(F5002="","",VLOOKUP(F5002,'Class Codes'!$A$4:$B$1221,2,FALSE))</f>
        <v/>
      </c>
    </row>
    <row r="5003" spans="1:17" x14ac:dyDescent="0.3">
      <c r="A5003" s="33"/>
      <c r="B5003" s="8" t="str">
        <f>IFERROR(VLOOKUP(A5003,'Account Codes '!$B:$C,2,FALSE)," ")</f>
        <v xml:space="preserve"> </v>
      </c>
      <c r="C5003" s="6"/>
      <c r="D5003" s="6"/>
      <c r="E5003" s="6"/>
      <c r="F5003" s="7"/>
      <c r="G5003" s="12"/>
      <c r="H5003" s="8"/>
      <c r="I5003" s="12"/>
      <c r="J5003" s="12"/>
      <c r="K5003" s="12"/>
      <c r="L5003" s="10"/>
      <c r="M5003" s="10"/>
      <c r="N5003" s="11" t="str">
        <f t="shared" si="156"/>
        <v/>
      </c>
      <c r="O5003" s="49" t="str">
        <f t="shared" si="155"/>
        <v/>
      </c>
      <c r="P5003" s="46" t="str">
        <f>IF(A5003="","",VLOOKUP(A5003,'Account Codes '!$B$4:$D$263,3,FALSE))</f>
        <v/>
      </c>
      <c r="Q5003" s="46" t="str">
        <f>IF(F5003="","",VLOOKUP(F5003,'Class Codes'!$A$4:$B$1221,2,FALSE))</f>
        <v/>
      </c>
    </row>
    <row r="5004" spans="1:17" x14ac:dyDescent="0.3">
      <c r="A5004" s="33"/>
      <c r="B5004" s="8" t="str">
        <f>IFERROR(VLOOKUP(A5004,'Account Codes '!$B:$C,2,FALSE)," ")</f>
        <v xml:space="preserve"> </v>
      </c>
      <c r="C5004" s="6"/>
      <c r="D5004" s="6"/>
      <c r="E5004" s="6"/>
      <c r="F5004" s="7"/>
      <c r="G5004" s="12"/>
      <c r="H5004" s="8"/>
      <c r="I5004" s="12"/>
      <c r="J5004" s="12"/>
      <c r="K5004" s="12"/>
      <c r="L5004" s="10"/>
      <c r="M5004" s="10"/>
      <c r="N5004" s="11" t="str">
        <f t="shared" si="156"/>
        <v/>
      </c>
      <c r="O5004" s="49" t="str">
        <f t="shared" ref="O5004:O5067" si="157">IF(A5004="","",IF(LEFT(A5004,1)="5","Revenue","Expense"))</f>
        <v/>
      </c>
      <c r="P5004" s="46" t="str">
        <f>IF(A5004="","",VLOOKUP(A5004,'Account Codes '!$B$4:$D$263,3,FALSE))</f>
        <v/>
      </c>
      <c r="Q5004" s="46" t="str">
        <f>IF(F5004="","",VLOOKUP(F5004,'Class Codes'!$A$4:$B$1221,2,FALSE))</f>
        <v/>
      </c>
    </row>
    <row r="5005" spans="1:17" x14ac:dyDescent="0.3">
      <c r="A5005" s="33"/>
      <c r="B5005" s="8" t="str">
        <f>IFERROR(VLOOKUP(A5005,'Account Codes '!$B:$C,2,FALSE)," ")</f>
        <v xml:space="preserve"> </v>
      </c>
      <c r="C5005" s="6"/>
      <c r="D5005" s="6"/>
      <c r="E5005" s="6"/>
      <c r="F5005" s="7"/>
      <c r="G5005" s="12"/>
      <c r="H5005" s="8"/>
      <c r="I5005" s="12"/>
      <c r="J5005" s="12"/>
      <c r="K5005" s="12"/>
      <c r="L5005" s="10"/>
      <c r="M5005" s="10"/>
      <c r="N5005" s="11" t="str">
        <f t="shared" si="156"/>
        <v/>
      </c>
      <c r="O5005" s="49" t="str">
        <f t="shared" si="157"/>
        <v/>
      </c>
      <c r="P5005" s="46" t="str">
        <f>IF(A5005="","",VLOOKUP(A5005,'Account Codes '!$B$4:$D$263,3,FALSE))</f>
        <v/>
      </c>
      <c r="Q5005" s="46" t="str">
        <f>IF(F5005="","",VLOOKUP(F5005,'Class Codes'!$A$4:$B$1221,2,FALSE))</f>
        <v/>
      </c>
    </row>
    <row r="5006" spans="1:17" x14ac:dyDescent="0.3">
      <c r="A5006" s="33"/>
      <c r="B5006" s="8" t="str">
        <f>IFERROR(VLOOKUP(A5006,'Account Codes '!$B:$C,2,FALSE)," ")</f>
        <v xml:space="preserve"> </v>
      </c>
      <c r="C5006" s="6"/>
      <c r="D5006" s="6"/>
      <c r="E5006" s="6"/>
      <c r="F5006" s="7"/>
      <c r="G5006" s="12"/>
      <c r="H5006" s="8"/>
      <c r="I5006" s="12"/>
      <c r="J5006" s="12"/>
      <c r="K5006" s="12"/>
      <c r="L5006" s="10"/>
      <c r="M5006" s="10"/>
      <c r="N5006" s="11" t="str">
        <f t="shared" si="156"/>
        <v/>
      </c>
      <c r="O5006" s="49" t="str">
        <f t="shared" si="157"/>
        <v/>
      </c>
      <c r="P5006" s="46" t="str">
        <f>IF(A5006="","",VLOOKUP(A5006,'Account Codes '!$B$4:$D$263,3,FALSE))</f>
        <v/>
      </c>
      <c r="Q5006" s="46" t="str">
        <f>IF(F5006="","",VLOOKUP(F5006,'Class Codes'!$A$4:$B$1221,2,FALSE))</f>
        <v/>
      </c>
    </row>
    <row r="5007" spans="1:17" x14ac:dyDescent="0.3">
      <c r="A5007" s="33"/>
      <c r="B5007" s="8" t="str">
        <f>IFERROR(VLOOKUP(A5007,'Account Codes '!$B:$C,2,FALSE)," ")</f>
        <v xml:space="preserve"> </v>
      </c>
      <c r="C5007" s="6"/>
      <c r="D5007" s="6"/>
      <c r="E5007" s="6"/>
      <c r="F5007" s="7"/>
      <c r="G5007" s="12"/>
      <c r="H5007" s="8"/>
      <c r="I5007" s="12"/>
      <c r="J5007" s="12"/>
      <c r="K5007" s="12"/>
      <c r="L5007" s="10"/>
      <c r="M5007" s="10"/>
      <c r="N5007" s="11" t="str">
        <f t="shared" si="156"/>
        <v/>
      </c>
      <c r="O5007" s="49" t="str">
        <f t="shared" si="157"/>
        <v/>
      </c>
      <c r="P5007" s="46" t="str">
        <f>IF(A5007="","",VLOOKUP(A5007,'Account Codes '!$B$4:$D$263,3,FALSE))</f>
        <v/>
      </c>
      <c r="Q5007" s="46" t="str">
        <f>IF(F5007="","",VLOOKUP(F5007,'Class Codes'!$A$4:$B$1221,2,FALSE))</f>
        <v/>
      </c>
    </row>
    <row r="5008" spans="1:17" x14ac:dyDescent="0.3">
      <c r="A5008" s="33"/>
      <c r="B5008" s="8" t="str">
        <f>IFERROR(VLOOKUP(A5008,'Account Codes '!$B:$C,2,FALSE)," ")</f>
        <v xml:space="preserve"> </v>
      </c>
      <c r="C5008" s="6"/>
      <c r="D5008" s="6"/>
      <c r="E5008" s="6"/>
      <c r="F5008" s="7"/>
      <c r="G5008" s="12"/>
      <c r="H5008" s="8"/>
      <c r="I5008" s="12"/>
      <c r="J5008" s="12"/>
      <c r="K5008" s="12"/>
      <c r="L5008" s="10"/>
      <c r="M5008" s="10"/>
      <c r="N5008" s="11" t="str">
        <f t="shared" si="156"/>
        <v/>
      </c>
      <c r="O5008" s="49" t="str">
        <f t="shared" si="157"/>
        <v/>
      </c>
      <c r="P5008" s="46" t="str">
        <f>IF(A5008="","",VLOOKUP(A5008,'Account Codes '!$B$4:$D$263,3,FALSE))</f>
        <v/>
      </c>
      <c r="Q5008" s="46" t="str">
        <f>IF(F5008="","",VLOOKUP(F5008,'Class Codes'!$A$4:$B$1221,2,FALSE))</f>
        <v/>
      </c>
    </row>
    <row r="5009" spans="1:17" x14ac:dyDescent="0.3">
      <c r="A5009" s="33"/>
      <c r="B5009" s="8" t="str">
        <f>IFERROR(VLOOKUP(A5009,'Account Codes '!$B:$C,2,FALSE)," ")</f>
        <v xml:space="preserve"> </v>
      </c>
      <c r="C5009" s="6"/>
      <c r="D5009" s="6"/>
      <c r="E5009" s="6"/>
      <c r="F5009" s="7"/>
      <c r="G5009" s="12"/>
      <c r="H5009" s="8"/>
      <c r="I5009" s="12"/>
      <c r="J5009" s="12"/>
      <c r="K5009" s="12"/>
      <c r="L5009" s="10"/>
      <c r="M5009" s="10"/>
      <c r="N5009" s="11" t="str">
        <f t="shared" si="156"/>
        <v/>
      </c>
      <c r="O5009" s="49" t="str">
        <f t="shared" si="157"/>
        <v/>
      </c>
      <c r="P5009" s="46" t="str">
        <f>IF(A5009="","",VLOOKUP(A5009,'Account Codes '!$B$4:$D$263,3,FALSE))</f>
        <v/>
      </c>
      <c r="Q5009" s="46" t="str">
        <f>IF(F5009="","",VLOOKUP(F5009,'Class Codes'!$A$4:$B$1221,2,FALSE))</f>
        <v/>
      </c>
    </row>
    <row r="5010" spans="1:17" x14ac:dyDescent="0.3">
      <c r="A5010" s="33"/>
      <c r="B5010" s="8" t="str">
        <f>IFERROR(VLOOKUP(A5010,'Account Codes '!$B:$C,2,FALSE)," ")</f>
        <v xml:space="preserve"> </v>
      </c>
      <c r="C5010" s="6"/>
      <c r="D5010" s="6"/>
      <c r="E5010" s="6"/>
      <c r="F5010" s="7"/>
      <c r="G5010" s="12"/>
      <c r="H5010" s="8"/>
      <c r="I5010" s="12"/>
      <c r="J5010" s="12"/>
      <c r="K5010" s="12"/>
      <c r="L5010" s="10"/>
      <c r="M5010" s="10"/>
      <c r="N5010" s="11" t="str">
        <f t="shared" si="156"/>
        <v/>
      </c>
      <c r="O5010" s="49" t="str">
        <f t="shared" si="157"/>
        <v/>
      </c>
      <c r="P5010" s="46" t="str">
        <f>IF(A5010="","",VLOOKUP(A5010,'Account Codes '!$B$4:$D$263,3,FALSE))</f>
        <v/>
      </c>
      <c r="Q5010" s="46" t="str">
        <f>IF(F5010="","",VLOOKUP(F5010,'Class Codes'!$A$4:$B$1221,2,FALSE))</f>
        <v/>
      </c>
    </row>
    <row r="5011" spans="1:17" x14ac:dyDescent="0.3">
      <c r="A5011" s="33"/>
      <c r="B5011" s="8" t="str">
        <f>IFERROR(VLOOKUP(A5011,'Account Codes '!$B:$C,2,FALSE)," ")</f>
        <v xml:space="preserve"> </v>
      </c>
      <c r="C5011" s="6"/>
      <c r="D5011" s="6"/>
      <c r="E5011" s="6"/>
      <c r="F5011" s="7"/>
      <c r="G5011" s="12"/>
      <c r="H5011" s="8"/>
      <c r="I5011" s="12"/>
      <c r="J5011" s="12"/>
      <c r="K5011" s="12"/>
      <c r="L5011" s="10"/>
      <c r="M5011" s="10"/>
      <c r="N5011" s="11" t="str">
        <f t="shared" si="156"/>
        <v/>
      </c>
      <c r="O5011" s="49" t="str">
        <f t="shared" si="157"/>
        <v/>
      </c>
      <c r="P5011" s="46" t="str">
        <f>IF(A5011="","",VLOOKUP(A5011,'Account Codes '!$B$4:$D$263,3,FALSE))</f>
        <v/>
      </c>
      <c r="Q5011" s="46" t="str">
        <f>IF(F5011="","",VLOOKUP(F5011,'Class Codes'!$A$4:$B$1221,2,FALSE))</f>
        <v/>
      </c>
    </row>
    <row r="5012" spans="1:17" x14ac:dyDescent="0.3">
      <c r="A5012" s="33"/>
      <c r="B5012" s="8" t="str">
        <f>IFERROR(VLOOKUP(A5012,'Account Codes '!$B:$C,2,FALSE)," ")</f>
        <v xml:space="preserve"> </v>
      </c>
      <c r="C5012" s="6"/>
      <c r="D5012" s="6"/>
      <c r="E5012" s="6"/>
      <c r="F5012" s="7"/>
      <c r="G5012" s="12"/>
      <c r="H5012" s="8"/>
      <c r="I5012" s="12"/>
      <c r="J5012" s="12"/>
      <c r="K5012" s="12"/>
      <c r="L5012" s="10"/>
      <c r="M5012" s="10"/>
      <c r="N5012" s="11" t="str">
        <f t="shared" si="156"/>
        <v/>
      </c>
      <c r="O5012" s="49" t="str">
        <f t="shared" si="157"/>
        <v/>
      </c>
      <c r="P5012" s="46" t="str">
        <f>IF(A5012="","",VLOOKUP(A5012,'Account Codes '!$B$4:$D$263,3,FALSE))</f>
        <v/>
      </c>
      <c r="Q5012" s="46" t="str">
        <f>IF(F5012="","",VLOOKUP(F5012,'Class Codes'!$A$4:$B$1221,2,FALSE))</f>
        <v/>
      </c>
    </row>
    <row r="5013" spans="1:17" x14ac:dyDescent="0.3">
      <c r="A5013" s="33"/>
      <c r="B5013" s="8" t="str">
        <f>IFERROR(VLOOKUP(A5013,'Account Codes '!$B:$C,2,FALSE)," ")</f>
        <v xml:space="preserve"> </v>
      </c>
      <c r="C5013" s="6"/>
      <c r="D5013" s="6"/>
      <c r="E5013" s="6"/>
      <c r="F5013" s="7"/>
      <c r="G5013" s="12"/>
      <c r="H5013" s="8"/>
      <c r="I5013" s="12"/>
      <c r="J5013" s="12"/>
      <c r="K5013" s="12"/>
      <c r="L5013" s="10"/>
      <c r="M5013" s="10"/>
      <c r="N5013" s="11" t="str">
        <f t="shared" si="156"/>
        <v/>
      </c>
      <c r="O5013" s="49" t="str">
        <f t="shared" si="157"/>
        <v/>
      </c>
      <c r="P5013" s="46" t="str">
        <f>IF(A5013="","",VLOOKUP(A5013,'Account Codes '!$B$4:$D$263,3,FALSE))</f>
        <v/>
      </c>
      <c r="Q5013" s="46" t="str">
        <f>IF(F5013="","",VLOOKUP(F5013,'Class Codes'!$A$4:$B$1221,2,FALSE))</f>
        <v/>
      </c>
    </row>
    <row r="5014" spans="1:17" x14ac:dyDescent="0.3">
      <c r="A5014" s="33"/>
      <c r="B5014" s="8" t="str">
        <f>IFERROR(VLOOKUP(A5014,'Account Codes '!$B:$C,2,FALSE)," ")</f>
        <v xml:space="preserve"> </v>
      </c>
      <c r="C5014" s="6"/>
      <c r="D5014" s="6"/>
      <c r="E5014" s="6"/>
      <c r="F5014" s="7"/>
      <c r="G5014" s="12"/>
      <c r="H5014" s="8"/>
      <c r="I5014" s="12"/>
      <c r="J5014" s="12"/>
      <c r="K5014" s="12"/>
      <c r="L5014" s="10"/>
      <c r="M5014" s="10"/>
      <c r="N5014" s="11" t="str">
        <f t="shared" si="156"/>
        <v/>
      </c>
      <c r="O5014" s="49" t="str">
        <f t="shared" si="157"/>
        <v/>
      </c>
      <c r="P5014" s="46" t="str">
        <f>IF(A5014="","",VLOOKUP(A5014,'Account Codes '!$B$4:$D$263,3,FALSE))</f>
        <v/>
      </c>
      <c r="Q5014" s="46" t="str">
        <f>IF(F5014="","",VLOOKUP(F5014,'Class Codes'!$A$4:$B$1221,2,FALSE))</f>
        <v/>
      </c>
    </row>
    <row r="5015" spans="1:17" x14ac:dyDescent="0.3">
      <c r="A5015" s="33"/>
      <c r="B5015" s="8" t="str">
        <f>IFERROR(VLOOKUP(A5015,'Account Codes '!$B:$C,2,FALSE)," ")</f>
        <v xml:space="preserve"> </v>
      </c>
      <c r="C5015" s="6"/>
      <c r="D5015" s="6"/>
      <c r="E5015" s="6"/>
      <c r="F5015" s="7"/>
      <c r="G5015" s="12"/>
      <c r="H5015" s="8"/>
      <c r="I5015" s="12"/>
      <c r="J5015" s="12"/>
      <c r="K5015" s="12"/>
      <c r="L5015" s="10"/>
      <c r="M5015" s="10"/>
      <c r="N5015" s="11" t="str">
        <f t="shared" si="156"/>
        <v/>
      </c>
      <c r="O5015" s="49" t="str">
        <f t="shared" si="157"/>
        <v/>
      </c>
      <c r="P5015" s="46" t="str">
        <f>IF(A5015="","",VLOOKUP(A5015,'Account Codes '!$B$4:$D$263,3,FALSE))</f>
        <v/>
      </c>
      <c r="Q5015" s="46" t="str">
        <f>IF(F5015="","",VLOOKUP(F5015,'Class Codes'!$A$4:$B$1221,2,FALSE))</f>
        <v/>
      </c>
    </row>
    <row r="5016" spans="1:17" x14ac:dyDescent="0.3">
      <c r="A5016" s="33"/>
      <c r="B5016" s="8" t="str">
        <f>IFERROR(VLOOKUP(A5016,'Account Codes '!$B:$C,2,FALSE)," ")</f>
        <v xml:space="preserve"> </v>
      </c>
      <c r="C5016" s="6"/>
      <c r="D5016" s="6"/>
      <c r="E5016" s="6"/>
      <c r="F5016" s="7"/>
      <c r="G5016" s="12"/>
      <c r="H5016" s="8"/>
      <c r="I5016" s="12"/>
      <c r="J5016" s="12"/>
      <c r="K5016" s="12"/>
      <c r="L5016" s="10"/>
      <c r="M5016" s="10"/>
      <c r="N5016" s="11" t="str">
        <f t="shared" si="156"/>
        <v/>
      </c>
      <c r="O5016" s="49" t="str">
        <f t="shared" si="157"/>
        <v/>
      </c>
      <c r="P5016" s="46" t="str">
        <f>IF(A5016="","",VLOOKUP(A5016,'Account Codes '!$B$4:$D$263,3,FALSE))</f>
        <v/>
      </c>
      <c r="Q5016" s="46" t="str">
        <f>IF(F5016="","",VLOOKUP(F5016,'Class Codes'!$A$4:$B$1221,2,FALSE))</f>
        <v/>
      </c>
    </row>
    <row r="5017" spans="1:17" x14ac:dyDescent="0.3">
      <c r="A5017" s="33"/>
      <c r="B5017" s="8" t="str">
        <f>IFERROR(VLOOKUP(A5017,'Account Codes '!$B:$C,2,FALSE)," ")</f>
        <v xml:space="preserve"> </v>
      </c>
      <c r="C5017" s="6"/>
      <c r="D5017" s="6"/>
      <c r="E5017" s="6"/>
      <c r="F5017" s="7"/>
      <c r="G5017" s="12"/>
      <c r="H5017" s="8"/>
      <c r="I5017" s="12"/>
      <c r="J5017" s="12"/>
      <c r="K5017" s="12"/>
      <c r="L5017" s="10"/>
      <c r="M5017" s="10"/>
      <c r="N5017" s="11" t="str">
        <f t="shared" si="156"/>
        <v/>
      </c>
      <c r="O5017" s="49" t="str">
        <f t="shared" si="157"/>
        <v/>
      </c>
      <c r="P5017" s="46" t="str">
        <f>IF(A5017="","",VLOOKUP(A5017,'Account Codes '!$B$4:$D$263,3,FALSE))</f>
        <v/>
      </c>
      <c r="Q5017" s="46" t="str">
        <f>IF(F5017="","",VLOOKUP(F5017,'Class Codes'!$A$4:$B$1221,2,FALSE))</f>
        <v/>
      </c>
    </row>
    <row r="5018" spans="1:17" x14ac:dyDescent="0.3">
      <c r="A5018" s="33"/>
      <c r="B5018" s="8" t="str">
        <f>IFERROR(VLOOKUP(A5018,'Account Codes '!$B:$C,2,FALSE)," ")</f>
        <v xml:space="preserve"> </v>
      </c>
      <c r="C5018" s="6"/>
      <c r="D5018" s="6"/>
      <c r="E5018" s="6"/>
      <c r="F5018" s="7"/>
      <c r="G5018" s="12"/>
      <c r="H5018" s="8"/>
      <c r="I5018" s="12"/>
      <c r="J5018" s="12"/>
      <c r="K5018" s="12"/>
      <c r="L5018" s="10"/>
      <c r="M5018" s="10"/>
      <c r="N5018" s="11" t="str">
        <f t="shared" si="156"/>
        <v/>
      </c>
      <c r="O5018" s="49" t="str">
        <f t="shared" si="157"/>
        <v/>
      </c>
      <c r="P5018" s="46" t="str">
        <f>IF(A5018="","",VLOOKUP(A5018,'Account Codes '!$B$4:$D$263,3,FALSE))</f>
        <v/>
      </c>
      <c r="Q5018" s="46" t="str">
        <f>IF(F5018="","",VLOOKUP(F5018,'Class Codes'!$A$4:$B$1221,2,FALSE))</f>
        <v/>
      </c>
    </row>
    <row r="5019" spans="1:17" x14ac:dyDescent="0.3">
      <c r="A5019" s="33"/>
      <c r="B5019" s="8" t="str">
        <f>IFERROR(VLOOKUP(A5019,'Account Codes '!$B:$C,2,FALSE)," ")</f>
        <v xml:space="preserve"> </v>
      </c>
      <c r="C5019" s="6"/>
      <c r="D5019" s="6"/>
      <c r="E5019" s="6"/>
      <c r="F5019" s="7"/>
      <c r="G5019" s="12"/>
      <c r="H5019" s="8"/>
      <c r="I5019" s="12"/>
      <c r="J5019" s="12"/>
      <c r="K5019" s="12"/>
      <c r="L5019" s="10"/>
      <c r="M5019" s="10"/>
      <c r="N5019" s="11" t="str">
        <f t="shared" si="156"/>
        <v/>
      </c>
      <c r="O5019" s="49" t="str">
        <f t="shared" si="157"/>
        <v/>
      </c>
      <c r="P5019" s="46" t="str">
        <f>IF(A5019="","",VLOOKUP(A5019,'Account Codes '!$B$4:$D$263,3,FALSE))</f>
        <v/>
      </c>
      <c r="Q5019" s="46" t="str">
        <f>IF(F5019="","",VLOOKUP(F5019,'Class Codes'!$A$4:$B$1221,2,FALSE))</f>
        <v/>
      </c>
    </row>
    <row r="5020" spans="1:17" x14ac:dyDescent="0.3">
      <c r="A5020" s="33"/>
      <c r="B5020" s="8" t="str">
        <f>IFERROR(VLOOKUP(A5020,'Account Codes '!$B:$C,2,FALSE)," ")</f>
        <v xml:space="preserve"> </v>
      </c>
      <c r="C5020" s="6"/>
      <c r="D5020" s="6"/>
      <c r="E5020" s="6"/>
      <c r="F5020" s="7"/>
      <c r="G5020" s="12"/>
      <c r="H5020" s="8"/>
      <c r="I5020" s="12"/>
      <c r="J5020" s="12"/>
      <c r="K5020" s="12"/>
      <c r="L5020" s="10"/>
      <c r="M5020" s="10"/>
      <c r="N5020" s="11" t="str">
        <f t="shared" si="156"/>
        <v/>
      </c>
      <c r="O5020" s="49" t="str">
        <f t="shared" si="157"/>
        <v/>
      </c>
      <c r="P5020" s="46" t="str">
        <f>IF(A5020="","",VLOOKUP(A5020,'Account Codes '!$B$4:$D$263,3,FALSE))</f>
        <v/>
      </c>
      <c r="Q5020" s="46" t="str">
        <f>IF(F5020="","",VLOOKUP(F5020,'Class Codes'!$A$4:$B$1221,2,FALSE))</f>
        <v/>
      </c>
    </row>
    <row r="5021" spans="1:17" x14ac:dyDescent="0.3">
      <c r="A5021" s="33"/>
      <c r="B5021" s="8" t="str">
        <f>IFERROR(VLOOKUP(A5021,'Account Codes '!$B:$C,2,FALSE)," ")</f>
        <v xml:space="preserve"> </v>
      </c>
      <c r="C5021" s="6"/>
      <c r="D5021" s="6"/>
      <c r="E5021" s="6"/>
      <c r="F5021" s="7"/>
      <c r="G5021" s="12"/>
      <c r="H5021" s="8"/>
      <c r="I5021" s="12"/>
      <c r="J5021" s="12"/>
      <c r="K5021" s="12"/>
      <c r="L5021" s="10"/>
      <c r="M5021" s="10"/>
      <c r="N5021" s="11" t="str">
        <f t="shared" si="156"/>
        <v/>
      </c>
      <c r="O5021" s="49" t="str">
        <f t="shared" si="157"/>
        <v/>
      </c>
      <c r="P5021" s="46" t="str">
        <f>IF(A5021="","",VLOOKUP(A5021,'Account Codes '!$B$4:$D$263,3,FALSE))</f>
        <v/>
      </c>
      <c r="Q5021" s="46" t="str">
        <f>IF(F5021="","",VLOOKUP(F5021,'Class Codes'!$A$4:$B$1221,2,FALSE))</f>
        <v/>
      </c>
    </row>
    <row r="5022" spans="1:17" x14ac:dyDescent="0.3">
      <c r="A5022" s="33"/>
      <c r="B5022" s="8" t="str">
        <f>IFERROR(VLOOKUP(A5022,'Account Codes '!$B:$C,2,FALSE)," ")</f>
        <v xml:space="preserve"> </v>
      </c>
      <c r="C5022" s="6"/>
      <c r="D5022" s="6"/>
      <c r="E5022" s="6"/>
      <c r="F5022" s="7"/>
      <c r="G5022" s="12"/>
      <c r="H5022" s="8"/>
      <c r="I5022" s="12"/>
      <c r="J5022" s="12"/>
      <c r="K5022" s="12"/>
      <c r="L5022" s="10"/>
      <c r="M5022" s="10"/>
      <c r="N5022" s="11" t="str">
        <f t="shared" si="156"/>
        <v/>
      </c>
      <c r="O5022" s="49" t="str">
        <f t="shared" si="157"/>
        <v/>
      </c>
      <c r="P5022" s="46" t="str">
        <f>IF(A5022="","",VLOOKUP(A5022,'Account Codes '!$B$4:$D$263,3,FALSE))</f>
        <v/>
      </c>
      <c r="Q5022" s="46" t="str">
        <f>IF(F5022="","",VLOOKUP(F5022,'Class Codes'!$A$4:$B$1221,2,FALSE))</f>
        <v/>
      </c>
    </row>
    <row r="5023" spans="1:17" x14ac:dyDescent="0.3">
      <c r="A5023" s="33"/>
      <c r="B5023" s="8" t="str">
        <f>IFERROR(VLOOKUP(A5023,'Account Codes '!$B:$C,2,FALSE)," ")</f>
        <v xml:space="preserve"> </v>
      </c>
      <c r="C5023" s="6"/>
      <c r="D5023" s="6"/>
      <c r="E5023" s="6"/>
      <c r="F5023" s="7"/>
      <c r="G5023" s="12"/>
      <c r="H5023" s="8"/>
      <c r="I5023" s="12"/>
      <c r="J5023" s="12"/>
      <c r="K5023" s="12"/>
      <c r="L5023" s="10"/>
      <c r="M5023" s="10"/>
      <c r="N5023" s="11" t="str">
        <f t="shared" si="156"/>
        <v/>
      </c>
      <c r="O5023" s="49" t="str">
        <f t="shared" si="157"/>
        <v/>
      </c>
      <c r="P5023" s="46" t="str">
        <f>IF(A5023="","",VLOOKUP(A5023,'Account Codes '!$B$4:$D$263,3,FALSE))</f>
        <v/>
      </c>
      <c r="Q5023" s="46" t="str">
        <f>IF(F5023="","",VLOOKUP(F5023,'Class Codes'!$A$4:$B$1221,2,FALSE))</f>
        <v/>
      </c>
    </row>
    <row r="5024" spans="1:17" x14ac:dyDescent="0.3">
      <c r="A5024" s="33"/>
      <c r="B5024" s="8" t="str">
        <f>IFERROR(VLOOKUP(A5024,'Account Codes '!$B:$C,2,FALSE)," ")</f>
        <v xml:space="preserve"> </v>
      </c>
      <c r="C5024" s="6"/>
      <c r="D5024" s="6"/>
      <c r="E5024" s="6"/>
      <c r="F5024" s="7"/>
      <c r="G5024" s="12"/>
      <c r="H5024" s="8"/>
      <c r="I5024" s="12"/>
      <c r="J5024" s="12"/>
      <c r="K5024" s="12"/>
      <c r="L5024" s="10"/>
      <c r="M5024" s="10"/>
      <c r="N5024" s="11" t="str">
        <f t="shared" si="156"/>
        <v/>
      </c>
      <c r="O5024" s="49" t="str">
        <f t="shared" si="157"/>
        <v/>
      </c>
      <c r="P5024" s="46" t="str">
        <f>IF(A5024="","",VLOOKUP(A5024,'Account Codes '!$B$4:$D$263,3,FALSE))</f>
        <v/>
      </c>
      <c r="Q5024" s="46" t="str">
        <f>IF(F5024="","",VLOOKUP(F5024,'Class Codes'!$A$4:$B$1221,2,FALSE))</f>
        <v/>
      </c>
    </row>
    <row r="5025" spans="1:17" x14ac:dyDescent="0.3">
      <c r="A5025" s="33"/>
      <c r="B5025" s="8" t="str">
        <f>IFERROR(VLOOKUP(A5025,'Account Codes '!$B:$C,2,FALSE)," ")</f>
        <v xml:space="preserve"> </v>
      </c>
      <c r="C5025" s="6"/>
      <c r="D5025" s="6"/>
      <c r="E5025" s="6"/>
      <c r="F5025" s="7"/>
      <c r="G5025" s="12"/>
      <c r="H5025" s="8"/>
      <c r="I5025" s="12"/>
      <c r="J5025" s="12"/>
      <c r="K5025" s="12"/>
      <c r="L5025" s="10"/>
      <c r="M5025" s="10"/>
      <c r="N5025" s="11" t="str">
        <f t="shared" si="156"/>
        <v/>
      </c>
      <c r="O5025" s="49" t="str">
        <f t="shared" si="157"/>
        <v/>
      </c>
      <c r="P5025" s="46" t="str">
        <f>IF(A5025="","",VLOOKUP(A5025,'Account Codes '!$B$4:$D$263,3,FALSE))</f>
        <v/>
      </c>
      <c r="Q5025" s="46" t="str">
        <f>IF(F5025="","",VLOOKUP(F5025,'Class Codes'!$A$4:$B$1221,2,FALSE))</f>
        <v/>
      </c>
    </row>
    <row r="5026" spans="1:17" x14ac:dyDescent="0.3">
      <c r="A5026" s="33"/>
      <c r="B5026" s="8" t="str">
        <f>IFERROR(VLOOKUP(A5026,'Account Codes '!$B:$C,2,FALSE)," ")</f>
        <v xml:space="preserve"> </v>
      </c>
      <c r="C5026" s="6"/>
      <c r="D5026" s="6"/>
      <c r="E5026" s="6"/>
      <c r="F5026" s="7"/>
      <c r="G5026" s="12"/>
      <c r="H5026" s="8"/>
      <c r="I5026" s="12"/>
      <c r="J5026" s="12"/>
      <c r="K5026" s="12"/>
      <c r="L5026" s="10"/>
      <c r="M5026" s="10"/>
      <c r="N5026" s="11" t="str">
        <f t="shared" si="156"/>
        <v/>
      </c>
      <c r="O5026" s="49" t="str">
        <f t="shared" si="157"/>
        <v/>
      </c>
      <c r="P5026" s="46" t="str">
        <f>IF(A5026="","",VLOOKUP(A5026,'Account Codes '!$B$4:$D$263,3,FALSE))</f>
        <v/>
      </c>
      <c r="Q5026" s="46" t="str">
        <f>IF(F5026="","",VLOOKUP(F5026,'Class Codes'!$A$4:$B$1221,2,FALSE))</f>
        <v/>
      </c>
    </row>
    <row r="5027" spans="1:17" x14ac:dyDescent="0.3">
      <c r="A5027" s="33"/>
      <c r="B5027" s="8" t="str">
        <f>IFERROR(VLOOKUP(A5027,'Account Codes '!$B:$C,2,FALSE)," ")</f>
        <v xml:space="preserve"> </v>
      </c>
      <c r="C5027" s="6"/>
      <c r="D5027" s="6"/>
      <c r="E5027" s="6"/>
      <c r="F5027" s="7"/>
      <c r="G5027" s="12"/>
      <c r="H5027" s="8"/>
      <c r="I5027" s="12"/>
      <c r="J5027" s="12"/>
      <c r="K5027" s="12"/>
      <c r="L5027" s="10"/>
      <c r="M5027" s="10"/>
      <c r="N5027" s="11" t="str">
        <f t="shared" si="156"/>
        <v/>
      </c>
      <c r="O5027" s="49" t="str">
        <f t="shared" si="157"/>
        <v/>
      </c>
      <c r="P5027" s="46" t="str">
        <f>IF(A5027="","",VLOOKUP(A5027,'Account Codes '!$B$4:$D$263,3,FALSE))</f>
        <v/>
      </c>
      <c r="Q5027" s="46" t="str">
        <f>IF(F5027="","",VLOOKUP(F5027,'Class Codes'!$A$4:$B$1221,2,FALSE))</f>
        <v/>
      </c>
    </row>
    <row r="5028" spans="1:17" x14ac:dyDescent="0.3">
      <c r="A5028" s="33"/>
      <c r="B5028" s="8" t="str">
        <f>IFERROR(VLOOKUP(A5028,'Account Codes '!$B:$C,2,FALSE)," ")</f>
        <v xml:space="preserve"> </v>
      </c>
      <c r="C5028" s="6"/>
      <c r="D5028" s="6"/>
      <c r="E5028" s="6"/>
      <c r="F5028" s="7"/>
      <c r="G5028" s="12"/>
      <c r="H5028" s="8"/>
      <c r="I5028" s="12"/>
      <c r="J5028" s="12"/>
      <c r="K5028" s="12"/>
      <c r="L5028" s="10"/>
      <c r="M5028" s="10"/>
      <c r="N5028" s="11" t="str">
        <f t="shared" si="156"/>
        <v/>
      </c>
      <c r="O5028" s="49" t="str">
        <f t="shared" si="157"/>
        <v/>
      </c>
      <c r="P5028" s="46" t="str">
        <f>IF(A5028="","",VLOOKUP(A5028,'Account Codes '!$B$4:$D$263,3,FALSE))</f>
        <v/>
      </c>
      <c r="Q5028" s="46" t="str">
        <f>IF(F5028="","",VLOOKUP(F5028,'Class Codes'!$A$4:$B$1221,2,FALSE))</f>
        <v/>
      </c>
    </row>
    <row r="5029" spans="1:17" x14ac:dyDescent="0.3">
      <c r="A5029" s="33"/>
      <c r="B5029" s="8" t="str">
        <f>IFERROR(VLOOKUP(A5029,'Account Codes '!$B:$C,2,FALSE)," ")</f>
        <v xml:space="preserve"> </v>
      </c>
      <c r="C5029" s="6"/>
      <c r="D5029" s="6"/>
      <c r="E5029" s="6"/>
      <c r="F5029" s="7"/>
      <c r="G5029" s="12"/>
      <c r="H5029" s="8"/>
      <c r="I5029" s="12"/>
      <c r="J5029" s="12"/>
      <c r="K5029" s="12"/>
      <c r="L5029" s="10"/>
      <c r="M5029" s="10"/>
      <c r="N5029" s="11" t="str">
        <f t="shared" si="156"/>
        <v/>
      </c>
      <c r="O5029" s="49" t="str">
        <f t="shared" si="157"/>
        <v/>
      </c>
      <c r="P5029" s="46" t="str">
        <f>IF(A5029="","",VLOOKUP(A5029,'Account Codes '!$B$4:$D$263,3,FALSE))</f>
        <v/>
      </c>
      <c r="Q5029" s="46" t="str">
        <f>IF(F5029="","",VLOOKUP(F5029,'Class Codes'!$A$4:$B$1221,2,FALSE))</f>
        <v/>
      </c>
    </row>
    <row r="5030" spans="1:17" x14ac:dyDescent="0.3">
      <c r="A5030" s="33"/>
      <c r="B5030" s="8" t="str">
        <f>IFERROR(VLOOKUP(A5030,'Account Codes '!$B:$C,2,FALSE)," ")</f>
        <v xml:space="preserve"> </v>
      </c>
      <c r="C5030" s="6"/>
      <c r="D5030" s="6"/>
      <c r="E5030" s="6"/>
      <c r="F5030" s="7"/>
      <c r="G5030" s="12"/>
      <c r="H5030" s="8"/>
      <c r="I5030" s="12"/>
      <c r="J5030" s="12"/>
      <c r="K5030" s="12"/>
      <c r="L5030" s="10"/>
      <c r="M5030" s="10"/>
      <c r="N5030" s="11" t="str">
        <f t="shared" si="156"/>
        <v/>
      </c>
      <c r="O5030" s="49" t="str">
        <f t="shared" si="157"/>
        <v/>
      </c>
      <c r="P5030" s="46" t="str">
        <f>IF(A5030="","",VLOOKUP(A5030,'Account Codes '!$B$4:$D$263,3,FALSE))</f>
        <v/>
      </c>
      <c r="Q5030" s="46" t="str">
        <f>IF(F5030="","",VLOOKUP(F5030,'Class Codes'!$A$4:$B$1221,2,FALSE))</f>
        <v/>
      </c>
    </row>
    <row r="5031" spans="1:17" x14ac:dyDescent="0.3">
      <c r="A5031" s="33"/>
      <c r="B5031" s="8" t="str">
        <f>IFERROR(VLOOKUP(A5031,'Account Codes '!$B:$C,2,FALSE)," ")</f>
        <v xml:space="preserve"> </v>
      </c>
      <c r="C5031" s="6"/>
      <c r="D5031" s="6"/>
      <c r="E5031" s="6"/>
      <c r="F5031" s="7"/>
      <c r="G5031" s="12"/>
      <c r="H5031" s="8"/>
      <c r="I5031" s="12"/>
      <c r="J5031" s="12"/>
      <c r="K5031" s="12"/>
      <c r="L5031" s="10"/>
      <c r="M5031" s="10"/>
      <c r="N5031" s="11" t="str">
        <f t="shared" si="156"/>
        <v/>
      </c>
      <c r="O5031" s="49" t="str">
        <f t="shared" si="157"/>
        <v/>
      </c>
      <c r="P5031" s="46" t="str">
        <f>IF(A5031="","",VLOOKUP(A5031,'Account Codes '!$B$4:$D$263,3,FALSE))</f>
        <v/>
      </c>
      <c r="Q5031" s="46" t="str">
        <f>IF(F5031="","",VLOOKUP(F5031,'Class Codes'!$A$4:$B$1221,2,FALSE))</f>
        <v/>
      </c>
    </row>
    <row r="5032" spans="1:17" x14ac:dyDescent="0.3">
      <c r="A5032" s="33"/>
      <c r="B5032" s="8" t="str">
        <f>IFERROR(VLOOKUP(A5032,'Account Codes '!$B:$C,2,FALSE)," ")</f>
        <v xml:space="preserve"> </v>
      </c>
      <c r="C5032" s="6"/>
      <c r="D5032" s="6"/>
      <c r="E5032" s="6"/>
      <c r="F5032" s="7"/>
      <c r="G5032" s="12"/>
      <c r="H5032" s="8"/>
      <c r="I5032" s="12"/>
      <c r="J5032" s="12"/>
      <c r="K5032" s="12"/>
      <c r="L5032" s="10"/>
      <c r="M5032" s="10"/>
      <c r="N5032" s="11" t="str">
        <f t="shared" si="156"/>
        <v/>
      </c>
      <c r="O5032" s="49" t="str">
        <f t="shared" si="157"/>
        <v/>
      </c>
      <c r="P5032" s="46" t="str">
        <f>IF(A5032="","",VLOOKUP(A5032,'Account Codes '!$B$4:$D$263,3,FALSE))</f>
        <v/>
      </c>
      <c r="Q5032" s="46" t="str">
        <f>IF(F5032="","",VLOOKUP(F5032,'Class Codes'!$A$4:$B$1221,2,FALSE))</f>
        <v/>
      </c>
    </row>
    <row r="5033" spans="1:17" x14ac:dyDescent="0.3">
      <c r="A5033" s="33"/>
      <c r="B5033" s="8" t="str">
        <f>IFERROR(VLOOKUP(A5033,'Account Codes '!$B:$C,2,FALSE)," ")</f>
        <v xml:space="preserve"> </v>
      </c>
      <c r="C5033" s="6"/>
      <c r="D5033" s="6"/>
      <c r="E5033" s="6"/>
      <c r="F5033" s="7"/>
      <c r="G5033" s="12"/>
      <c r="H5033" s="8"/>
      <c r="I5033" s="12"/>
      <c r="J5033" s="12"/>
      <c r="K5033" s="12"/>
      <c r="L5033" s="10"/>
      <c r="M5033" s="10"/>
      <c r="N5033" s="11" t="str">
        <f t="shared" si="156"/>
        <v/>
      </c>
      <c r="O5033" s="49" t="str">
        <f t="shared" si="157"/>
        <v/>
      </c>
      <c r="P5033" s="46" t="str">
        <f>IF(A5033="","",VLOOKUP(A5033,'Account Codes '!$B$4:$D$263,3,FALSE))</f>
        <v/>
      </c>
      <c r="Q5033" s="46" t="str">
        <f>IF(F5033="","",VLOOKUP(F5033,'Class Codes'!$A$4:$B$1221,2,FALSE))</f>
        <v/>
      </c>
    </row>
    <row r="5034" spans="1:17" x14ac:dyDescent="0.3">
      <c r="A5034" s="33"/>
      <c r="B5034" s="8" t="str">
        <f>IFERROR(VLOOKUP(A5034,'Account Codes '!$B:$C,2,FALSE)," ")</f>
        <v xml:space="preserve"> </v>
      </c>
      <c r="C5034" s="6"/>
      <c r="D5034" s="6"/>
      <c r="E5034" s="6"/>
      <c r="F5034" s="7"/>
      <c r="G5034" s="12"/>
      <c r="H5034" s="8"/>
      <c r="I5034" s="12"/>
      <c r="J5034" s="12"/>
      <c r="K5034" s="12"/>
      <c r="L5034" s="10"/>
      <c r="M5034" s="10"/>
      <c r="N5034" s="11" t="str">
        <f t="shared" si="156"/>
        <v/>
      </c>
      <c r="O5034" s="49" t="str">
        <f t="shared" si="157"/>
        <v/>
      </c>
      <c r="P5034" s="46" t="str">
        <f>IF(A5034="","",VLOOKUP(A5034,'Account Codes '!$B$4:$D$263,3,FALSE))</f>
        <v/>
      </c>
      <c r="Q5034" s="46" t="str">
        <f>IF(F5034="","",VLOOKUP(F5034,'Class Codes'!$A$4:$B$1221,2,FALSE))</f>
        <v/>
      </c>
    </row>
    <row r="5035" spans="1:17" x14ac:dyDescent="0.3">
      <c r="A5035" s="33"/>
      <c r="B5035" s="8" t="str">
        <f>IFERROR(VLOOKUP(A5035,'Account Codes '!$B:$C,2,FALSE)," ")</f>
        <v xml:space="preserve"> </v>
      </c>
      <c r="C5035" s="6"/>
      <c r="D5035" s="6"/>
      <c r="E5035" s="6"/>
      <c r="F5035" s="7"/>
      <c r="G5035" s="12"/>
      <c r="H5035" s="8"/>
      <c r="I5035" s="12"/>
      <c r="J5035" s="12"/>
      <c r="K5035" s="12"/>
      <c r="L5035" s="10"/>
      <c r="M5035" s="10"/>
      <c r="N5035" s="11" t="str">
        <f t="shared" si="156"/>
        <v/>
      </c>
      <c r="O5035" s="49" t="str">
        <f t="shared" si="157"/>
        <v/>
      </c>
      <c r="P5035" s="46" t="str">
        <f>IF(A5035="","",VLOOKUP(A5035,'Account Codes '!$B$4:$D$263,3,FALSE))</f>
        <v/>
      </c>
      <c r="Q5035" s="46" t="str">
        <f>IF(F5035="","",VLOOKUP(F5035,'Class Codes'!$A$4:$B$1221,2,FALSE))</f>
        <v/>
      </c>
    </row>
    <row r="5036" spans="1:17" x14ac:dyDescent="0.3">
      <c r="A5036" s="33"/>
      <c r="B5036" s="8" t="str">
        <f>IFERROR(VLOOKUP(A5036,'Account Codes '!$B:$C,2,FALSE)," ")</f>
        <v xml:space="preserve"> </v>
      </c>
      <c r="C5036" s="6"/>
      <c r="D5036" s="6"/>
      <c r="E5036" s="6"/>
      <c r="F5036" s="7"/>
      <c r="G5036" s="12"/>
      <c r="H5036" s="8"/>
      <c r="I5036" s="12"/>
      <c r="J5036" s="12"/>
      <c r="K5036" s="12"/>
      <c r="L5036" s="10"/>
      <c r="M5036" s="10"/>
      <c r="N5036" s="11" t="str">
        <f t="shared" si="156"/>
        <v/>
      </c>
      <c r="O5036" s="49" t="str">
        <f t="shared" si="157"/>
        <v/>
      </c>
      <c r="P5036" s="46" t="str">
        <f>IF(A5036="","",VLOOKUP(A5036,'Account Codes '!$B$4:$D$263,3,FALSE))</f>
        <v/>
      </c>
      <c r="Q5036" s="46" t="str">
        <f>IF(F5036="","",VLOOKUP(F5036,'Class Codes'!$A$4:$B$1221,2,FALSE))</f>
        <v/>
      </c>
    </row>
    <row r="5037" spans="1:17" x14ac:dyDescent="0.3">
      <c r="A5037" s="33"/>
      <c r="B5037" s="8" t="str">
        <f>IFERROR(VLOOKUP(A5037,'Account Codes '!$B:$C,2,FALSE)," ")</f>
        <v xml:space="preserve"> </v>
      </c>
      <c r="C5037" s="6"/>
      <c r="D5037" s="6"/>
      <c r="E5037" s="6"/>
      <c r="F5037" s="7"/>
      <c r="G5037" s="12"/>
      <c r="H5037" s="8"/>
      <c r="I5037" s="12"/>
      <c r="J5037" s="12"/>
      <c r="K5037" s="12"/>
      <c r="L5037" s="10"/>
      <c r="M5037" s="10"/>
      <c r="N5037" s="11" t="str">
        <f t="shared" si="156"/>
        <v/>
      </c>
      <c r="O5037" s="49" t="str">
        <f t="shared" si="157"/>
        <v/>
      </c>
      <c r="P5037" s="46" t="str">
        <f>IF(A5037="","",VLOOKUP(A5037,'Account Codes '!$B$4:$D$263,3,FALSE))</f>
        <v/>
      </c>
      <c r="Q5037" s="46" t="str">
        <f>IF(F5037="","",VLOOKUP(F5037,'Class Codes'!$A$4:$B$1221,2,FALSE))</f>
        <v/>
      </c>
    </row>
    <row r="5038" spans="1:17" x14ac:dyDescent="0.3">
      <c r="A5038" s="33"/>
      <c r="B5038" s="8" t="str">
        <f>IFERROR(VLOOKUP(A5038,'Account Codes '!$B:$C,2,FALSE)," ")</f>
        <v xml:space="preserve"> </v>
      </c>
      <c r="C5038" s="6"/>
      <c r="D5038" s="6"/>
      <c r="E5038" s="6"/>
      <c r="F5038" s="7"/>
      <c r="G5038" s="12"/>
      <c r="H5038" s="8"/>
      <c r="I5038" s="12"/>
      <c r="J5038" s="12"/>
      <c r="K5038" s="12"/>
      <c r="L5038" s="10"/>
      <c r="M5038" s="10"/>
      <c r="N5038" s="11" t="str">
        <f t="shared" si="156"/>
        <v/>
      </c>
      <c r="O5038" s="49" t="str">
        <f t="shared" si="157"/>
        <v/>
      </c>
      <c r="P5038" s="46" t="str">
        <f>IF(A5038="","",VLOOKUP(A5038,'Account Codes '!$B$4:$D$263,3,FALSE))</f>
        <v/>
      </c>
      <c r="Q5038" s="46" t="str">
        <f>IF(F5038="","",VLOOKUP(F5038,'Class Codes'!$A$4:$B$1221,2,FALSE))</f>
        <v/>
      </c>
    </row>
    <row r="5039" spans="1:17" x14ac:dyDescent="0.3">
      <c r="A5039" s="33"/>
      <c r="B5039" s="8" t="str">
        <f>IFERROR(VLOOKUP(A5039,'Account Codes '!$B:$C,2,FALSE)," ")</f>
        <v xml:space="preserve"> </v>
      </c>
      <c r="C5039" s="6"/>
      <c r="D5039" s="6"/>
      <c r="E5039" s="6"/>
      <c r="F5039" s="7"/>
      <c r="G5039" s="12"/>
      <c r="H5039" s="8"/>
      <c r="I5039" s="12"/>
      <c r="J5039" s="12"/>
      <c r="K5039" s="12"/>
      <c r="L5039" s="10"/>
      <c r="M5039" s="10"/>
      <c r="N5039" s="11" t="str">
        <f t="shared" si="156"/>
        <v/>
      </c>
      <c r="O5039" s="49" t="str">
        <f t="shared" si="157"/>
        <v/>
      </c>
      <c r="P5039" s="46" t="str">
        <f>IF(A5039="","",VLOOKUP(A5039,'Account Codes '!$B$4:$D$263,3,FALSE))</f>
        <v/>
      </c>
      <c r="Q5039" s="46" t="str">
        <f>IF(F5039="","",VLOOKUP(F5039,'Class Codes'!$A$4:$B$1221,2,FALSE))</f>
        <v/>
      </c>
    </row>
    <row r="5040" spans="1:17" x14ac:dyDescent="0.3">
      <c r="A5040" s="33"/>
      <c r="B5040" s="8" t="str">
        <f>IFERROR(VLOOKUP(A5040,'Account Codes '!$B:$C,2,FALSE)," ")</f>
        <v xml:space="preserve"> </v>
      </c>
      <c r="C5040" s="6"/>
      <c r="D5040" s="6"/>
      <c r="E5040" s="6"/>
      <c r="F5040" s="7"/>
      <c r="G5040" s="12"/>
      <c r="H5040" s="8"/>
      <c r="I5040" s="12"/>
      <c r="J5040" s="12"/>
      <c r="K5040" s="12"/>
      <c r="L5040" s="10"/>
      <c r="M5040" s="10"/>
      <c r="N5040" s="11" t="str">
        <f t="shared" si="156"/>
        <v/>
      </c>
      <c r="O5040" s="49" t="str">
        <f t="shared" si="157"/>
        <v/>
      </c>
      <c r="P5040" s="46" t="str">
        <f>IF(A5040="","",VLOOKUP(A5040,'Account Codes '!$B$4:$D$263,3,FALSE))</f>
        <v/>
      </c>
      <c r="Q5040" s="46" t="str">
        <f>IF(F5040="","",VLOOKUP(F5040,'Class Codes'!$A$4:$B$1221,2,FALSE))</f>
        <v/>
      </c>
    </row>
    <row r="5041" spans="1:17" x14ac:dyDescent="0.3">
      <c r="A5041" s="33"/>
      <c r="B5041" s="8" t="str">
        <f>IFERROR(VLOOKUP(A5041,'Account Codes '!$B:$C,2,FALSE)," ")</f>
        <v xml:space="preserve"> </v>
      </c>
      <c r="C5041" s="6"/>
      <c r="D5041" s="6"/>
      <c r="E5041" s="6"/>
      <c r="F5041" s="7"/>
      <c r="G5041" s="12"/>
      <c r="H5041" s="8"/>
      <c r="I5041" s="12"/>
      <c r="J5041" s="12"/>
      <c r="K5041" s="12"/>
      <c r="L5041" s="10"/>
      <c r="M5041" s="10"/>
      <c r="N5041" s="11" t="str">
        <f t="shared" si="156"/>
        <v/>
      </c>
      <c r="O5041" s="49" t="str">
        <f t="shared" si="157"/>
        <v/>
      </c>
      <c r="P5041" s="46" t="str">
        <f>IF(A5041="","",VLOOKUP(A5041,'Account Codes '!$B$4:$D$263,3,FALSE))</f>
        <v/>
      </c>
      <c r="Q5041" s="46" t="str">
        <f>IF(F5041="","",VLOOKUP(F5041,'Class Codes'!$A$4:$B$1221,2,FALSE))</f>
        <v/>
      </c>
    </row>
    <row r="5042" spans="1:17" x14ac:dyDescent="0.3">
      <c r="A5042" s="33"/>
      <c r="B5042" s="8" t="str">
        <f>IFERROR(VLOOKUP(A5042,'Account Codes '!$B:$C,2,FALSE)," ")</f>
        <v xml:space="preserve"> </v>
      </c>
      <c r="C5042" s="6"/>
      <c r="D5042" s="6"/>
      <c r="E5042" s="6"/>
      <c r="F5042" s="7"/>
      <c r="G5042" s="12"/>
      <c r="H5042" s="8"/>
      <c r="I5042" s="12"/>
      <c r="J5042" s="12"/>
      <c r="K5042" s="12"/>
      <c r="L5042" s="10"/>
      <c r="M5042" s="10"/>
      <c r="N5042" s="11" t="str">
        <f t="shared" si="156"/>
        <v/>
      </c>
      <c r="O5042" s="49" t="str">
        <f t="shared" si="157"/>
        <v/>
      </c>
      <c r="P5042" s="46" t="str">
        <f>IF(A5042="","",VLOOKUP(A5042,'Account Codes '!$B$4:$D$263,3,FALSE))</f>
        <v/>
      </c>
      <c r="Q5042" s="46" t="str">
        <f>IF(F5042="","",VLOOKUP(F5042,'Class Codes'!$A$4:$B$1221,2,FALSE))</f>
        <v/>
      </c>
    </row>
    <row r="5043" spans="1:17" x14ac:dyDescent="0.3">
      <c r="A5043" s="33"/>
      <c r="B5043" s="8" t="str">
        <f>IFERROR(VLOOKUP(A5043,'Account Codes '!$B:$C,2,FALSE)," ")</f>
        <v xml:space="preserve"> </v>
      </c>
      <c r="C5043" s="6"/>
      <c r="D5043" s="6"/>
      <c r="E5043" s="6"/>
      <c r="F5043" s="7"/>
      <c r="G5043" s="12"/>
      <c r="H5043" s="8"/>
      <c r="I5043" s="12"/>
      <c r="J5043" s="12"/>
      <c r="K5043" s="12"/>
      <c r="L5043" s="10"/>
      <c r="M5043" s="10"/>
      <c r="N5043" s="11" t="str">
        <f t="shared" si="156"/>
        <v/>
      </c>
      <c r="O5043" s="49" t="str">
        <f t="shared" si="157"/>
        <v/>
      </c>
      <c r="P5043" s="46" t="str">
        <f>IF(A5043="","",VLOOKUP(A5043,'Account Codes '!$B$4:$D$263,3,FALSE))</f>
        <v/>
      </c>
      <c r="Q5043" s="46" t="str">
        <f>IF(F5043="","",VLOOKUP(F5043,'Class Codes'!$A$4:$B$1221,2,FALSE))</f>
        <v/>
      </c>
    </row>
    <row r="5044" spans="1:17" x14ac:dyDescent="0.3">
      <c r="A5044" s="33"/>
      <c r="B5044" s="8" t="str">
        <f>IFERROR(VLOOKUP(A5044,'Account Codes '!$B:$C,2,FALSE)," ")</f>
        <v xml:space="preserve"> </v>
      </c>
      <c r="C5044" s="6"/>
      <c r="D5044" s="6"/>
      <c r="E5044" s="6"/>
      <c r="F5044" s="7"/>
      <c r="G5044" s="12"/>
      <c r="H5044" s="8"/>
      <c r="I5044" s="12"/>
      <c r="J5044" s="12"/>
      <c r="K5044" s="12"/>
      <c r="L5044" s="10"/>
      <c r="M5044" s="10"/>
      <c r="N5044" s="11" t="str">
        <f t="shared" si="156"/>
        <v/>
      </c>
      <c r="O5044" s="49" t="str">
        <f t="shared" si="157"/>
        <v/>
      </c>
      <c r="P5044" s="46" t="str">
        <f>IF(A5044="","",VLOOKUP(A5044,'Account Codes '!$B$4:$D$263,3,FALSE))</f>
        <v/>
      </c>
      <c r="Q5044" s="46" t="str">
        <f>IF(F5044="","",VLOOKUP(F5044,'Class Codes'!$A$4:$B$1221,2,FALSE))</f>
        <v/>
      </c>
    </row>
    <row r="5045" spans="1:17" x14ac:dyDescent="0.3">
      <c r="A5045" s="33"/>
      <c r="B5045" s="8" t="str">
        <f>IFERROR(VLOOKUP(A5045,'Account Codes '!$B:$C,2,FALSE)," ")</f>
        <v xml:space="preserve"> </v>
      </c>
      <c r="C5045" s="6"/>
      <c r="D5045" s="6"/>
      <c r="E5045" s="6"/>
      <c r="F5045" s="7"/>
      <c r="G5045" s="12"/>
      <c r="H5045" s="8"/>
      <c r="I5045" s="12"/>
      <c r="J5045" s="12"/>
      <c r="K5045" s="12"/>
      <c r="L5045" s="10"/>
      <c r="M5045" s="10"/>
      <c r="N5045" s="11" t="str">
        <f t="shared" si="156"/>
        <v/>
      </c>
      <c r="O5045" s="49" t="str">
        <f t="shared" si="157"/>
        <v/>
      </c>
      <c r="P5045" s="46" t="str">
        <f>IF(A5045="","",VLOOKUP(A5045,'Account Codes '!$B$4:$D$263,3,FALSE))</f>
        <v/>
      </c>
      <c r="Q5045" s="46" t="str">
        <f>IF(F5045="","",VLOOKUP(F5045,'Class Codes'!$A$4:$B$1221,2,FALSE))</f>
        <v/>
      </c>
    </row>
    <row r="5046" spans="1:17" x14ac:dyDescent="0.3">
      <c r="A5046" s="33"/>
      <c r="B5046" s="8" t="str">
        <f>IFERROR(VLOOKUP(A5046,'Account Codes '!$B:$C,2,FALSE)," ")</f>
        <v xml:space="preserve"> </v>
      </c>
      <c r="C5046" s="6"/>
      <c r="D5046" s="6"/>
      <c r="E5046" s="6"/>
      <c r="F5046" s="7"/>
      <c r="G5046" s="12"/>
      <c r="H5046" s="8"/>
      <c r="I5046" s="12"/>
      <c r="J5046" s="12"/>
      <c r="K5046" s="12"/>
      <c r="L5046" s="10"/>
      <c r="M5046" s="10"/>
      <c r="N5046" s="11" t="str">
        <f t="shared" si="156"/>
        <v/>
      </c>
      <c r="O5046" s="49" t="str">
        <f t="shared" si="157"/>
        <v/>
      </c>
      <c r="P5046" s="46" t="str">
        <f>IF(A5046="","",VLOOKUP(A5046,'Account Codes '!$B$4:$D$263,3,FALSE))</f>
        <v/>
      </c>
      <c r="Q5046" s="46" t="str">
        <f>IF(F5046="","",VLOOKUP(F5046,'Class Codes'!$A$4:$B$1221,2,FALSE))</f>
        <v/>
      </c>
    </row>
    <row r="5047" spans="1:17" x14ac:dyDescent="0.3">
      <c r="A5047" s="33"/>
      <c r="B5047" s="8" t="str">
        <f>IFERROR(VLOOKUP(A5047,'Account Codes '!$B:$C,2,FALSE)," ")</f>
        <v xml:space="preserve"> </v>
      </c>
      <c r="C5047" s="6"/>
      <c r="D5047" s="6"/>
      <c r="E5047" s="6"/>
      <c r="F5047" s="7"/>
      <c r="G5047" s="12"/>
      <c r="H5047" s="8"/>
      <c r="I5047" s="12"/>
      <c r="J5047" s="12"/>
      <c r="K5047" s="12"/>
      <c r="L5047" s="10"/>
      <c r="M5047" s="10"/>
      <c r="N5047" s="11" t="str">
        <f t="shared" si="156"/>
        <v/>
      </c>
      <c r="O5047" s="49" t="str">
        <f t="shared" si="157"/>
        <v/>
      </c>
      <c r="P5047" s="46" t="str">
        <f>IF(A5047="","",VLOOKUP(A5047,'Account Codes '!$B$4:$D$263,3,FALSE))</f>
        <v/>
      </c>
      <c r="Q5047" s="46" t="str">
        <f>IF(F5047="","",VLOOKUP(F5047,'Class Codes'!$A$4:$B$1221,2,FALSE))</f>
        <v/>
      </c>
    </row>
    <row r="5048" spans="1:17" x14ac:dyDescent="0.3">
      <c r="A5048" s="33"/>
      <c r="B5048" s="8" t="str">
        <f>IFERROR(VLOOKUP(A5048,'Account Codes '!$B:$C,2,FALSE)," ")</f>
        <v xml:space="preserve"> </v>
      </c>
      <c r="C5048" s="6"/>
      <c r="D5048" s="6"/>
      <c r="E5048" s="6"/>
      <c r="F5048" s="7"/>
      <c r="G5048" s="12"/>
      <c r="H5048" s="8"/>
      <c r="I5048" s="12"/>
      <c r="J5048" s="12"/>
      <c r="K5048" s="12"/>
      <c r="L5048" s="10"/>
      <c r="M5048" s="10"/>
      <c r="N5048" s="11" t="str">
        <f t="shared" si="156"/>
        <v/>
      </c>
      <c r="O5048" s="49" t="str">
        <f t="shared" si="157"/>
        <v/>
      </c>
      <c r="P5048" s="46" t="str">
        <f>IF(A5048="","",VLOOKUP(A5048,'Account Codes '!$B$4:$D$263,3,FALSE))</f>
        <v/>
      </c>
      <c r="Q5048" s="46" t="str">
        <f>IF(F5048="","",VLOOKUP(F5048,'Class Codes'!$A$4:$B$1221,2,FALSE))</f>
        <v/>
      </c>
    </row>
    <row r="5049" spans="1:17" x14ac:dyDescent="0.3">
      <c r="A5049" s="33"/>
      <c r="B5049" s="8" t="str">
        <f>IFERROR(VLOOKUP(A5049,'Account Codes '!$B:$C,2,FALSE)," ")</f>
        <v xml:space="preserve"> </v>
      </c>
      <c r="C5049" s="6"/>
      <c r="D5049" s="6"/>
      <c r="E5049" s="6"/>
      <c r="F5049" s="7"/>
      <c r="G5049" s="12"/>
      <c r="H5049" s="8"/>
      <c r="I5049" s="12"/>
      <c r="J5049" s="12"/>
      <c r="K5049" s="12"/>
      <c r="L5049" s="10"/>
      <c r="M5049" s="10"/>
      <c r="N5049" s="11" t="str">
        <f t="shared" si="156"/>
        <v/>
      </c>
      <c r="O5049" s="49" t="str">
        <f t="shared" si="157"/>
        <v/>
      </c>
      <c r="P5049" s="46" t="str">
        <f>IF(A5049="","",VLOOKUP(A5049,'Account Codes '!$B$4:$D$263,3,FALSE))</f>
        <v/>
      </c>
      <c r="Q5049" s="46" t="str">
        <f>IF(F5049="","",VLOOKUP(F5049,'Class Codes'!$A$4:$B$1221,2,FALSE))</f>
        <v/>
      </c>
    </row>
    <row r="5050" spans="1:17" x14ac:dyDescent="0.3">
      <c r="A5050" s="33"/>
      <c r="B5050" s="8" t="str">
        <f>IFERROR(VLOOKUP(A5050,'Account Codes '!$B:$C,2,FALSE)," ")</f>
        <v xml:space="preserve"> </v>
      </c>
      <c r="C5050" s="6"/>
      <c r="D5050" s="6"/>
      <c r="E5050" s="6"/>
      <c r="F5050" s="7"/>
      <c r="G5050" s="12"/>
      <c r="H5050" s="8"/>
      <c r="I5050" s="12"/>
      <c r="J5050" s="12"/>
      <c r="K5050" s="12"/>
      <c r="L5050" s="10"/>
      <c r="M5050" s="10"/>
      <c r="N5050" s="11" t="str">
        <f t="shared" si="156"/>
        <v/>
      </c>
      <c r="O5050" s="49" t="str">
        <f t="shared" si="157"/>
        <v/>
      </c>
      <c r="P5050" s="46" t="str">
        <f>IF(A5050="","",VLOOKUP(A5050,'Account Codes '!$B$4:$D$263,3,FALSE))</f>
        <v/>
      </c>
      <c r="Q5050" s="46" t="str">
        <f>IF(F5050="","",VLOOKUP(F5050,'Class Codes'!$A$4:$B$1221,2,FALSE))</f>
        <v/>
      </c>
    </row>
    <row r="5051" spans="1:17" x14ac:dyDescent="0.3">
      <c r="A5051" s="33"/>
      <c r="B5051" s="8" t="str">
        <f>IFERROR(VLOOKUP(A5051,'Account Codes '!$B:$C,2,FALSE)," ")</f>
        <v xml:space="preserve"> </v>
      </c>
      <c r="C5051" s="6"/>
      <c r="D5051" s="6"/>
      <c r="E5051" s="6"/>
      <c r="F5051" s="7"/>
      <c r="G5051" s="12"/>
      <c r="H5051" s="8"/>
      <c r="I5051" s="12"/>
      <c r="J5051" s="12"/>
      <c r="K5051" s="12"/>
      <c r="L5051" s="10"/>
      <c r="M5051" s="10"/>
      <c r="N5051" s="11" t="str">
        <f t="shared" si="156"/>
        <v/>
      </c>
      <c r="O5051" s="49" t="str">
        <f t="shared" si="157"/>
        <v/>
      </c>
      <c r="P5051" s="46" t="str">
        <f>IF(A5051="","",VLOOKUP(A5051,'Account Codes '!$B$4:$D$263,3,FALSE))</f>
        <v/>
      </c>
      <c r="Q5051" s="46" t="str">
        <f>IF(F5051="","",VLOOKUP(F5051,'Class Codes'!$A$4:$B$1221,2,FALSE))</f>
        <v/>
      </c>
    </row>
    <row r="5052" spans="1:17" x14ac:dyDescent="0.3">
      <c r="A5052" s="33"/>
      <c r="B5052" s="8" t="str">
        <f>IFERROR(VLOOKUP(A5052,'Account Codes '!$B:$C,2,FALSE)," ")</f>
        <v xml:space="preserve"> </v>
      </c>
      <c r="C5052" s="6"/>
      <c r="D5052" s="6"/>
      <c r="E5052" s="6"/>
      <c r="F5052" s="7"/>
      <c r="G5052" s="12"/>
      <c r="H5052" s="8"/>
      <c r="I5052" s="12"/>
      <c r="J5052" s="12"/>
      <c r="K5052" s="12"/>
      <c r="L5052" s="10"/>
      <c r="M5052" s="10"/>
      <c r="N5052" s="11" t="str">
        <f t="shared" si="156"/>
        <v/>
      </c>
      <c r="O5052" s="49" t="str">
        <f t="shared" si="157"/>
        <v/>
      </c>
      <c r="P5052" s="46" t="str">
        <f>IF(A5052="","",VLOOKUP(A5052,'Account Codes '!$B$4:$D$263,3,FALSE))</f>
        <v/>
      </c>
      <c r="Q5052" s="46" t="str">
        <f>IF(F5052="","",VLOOKUP(F5052,'Class Codes'!$A$4:$B$1221,2,FALSE))</f>
        <v/>
      </c>
    </row>
    <row r="5053" spans="1:17" x14ac:dyDescent="0.3">
      <c r="A5053" s="33"/>
      <c r="B5053" s="8" t="str">
        <f>IFERROR(VLOOKUP(A5053,'Account Codes '!$B:$C,2,FALSE)," ")</f>
        <v xml:space="preserve"> </v>
      </c>
      <c r="C5053" s="6"/>
      <c r="D5053" s="6"/>
      <c r="E5053" s="6"/>
      <c r="F5053" s="7"/>
      <c r="G5053" s="12"/>
      <c r="H5053" s="8"/>
      <c r="I5053" s="12"/>
      <c r="J5053" s="12"/>
      <c r="K5053" s="12"/>
      <c r="L5053" s="10"/>
      <c r="M5053" s="10"/>
      <c r="N5053" s="11" t="str">
        <f t="shared" si="156"/>
        <v/>
      </c>
      <c r="O5053" s="49" t="str">
        <f t="shared" si="157"/>
        <v/>
      </c>
      <c r="P5053" s="46" t="str">
        <f>IF(A5053="","",VLOOKUP(A5053,'Account Codes '!$B$4:$D$263,3,FALSE))</f>
        <v/>
      </c>
      <c r="Q5053" s="46" t="str">
        <f>IF(F5053="","",VLOOKUP(F5053,'Class Codes'!$A$4:$B$1221,2,FALSE))</f>
        <v/>
      </c>
    </row>
    <row r="5054" spans="1:17" x14ac:dyDescent="0.3">
      <c r="A5054" s="33"/>
      <c r="B5054" s="8" t="str">
        <f>IFERROR(VLOOKUP(A5054,'Account Codes '!$B:$C,2,FALSE)," ")</f>
        <v xml:space="preserve"> </v>
      </c>
      <c r="C5054" s="6"/>
      <c r="D5054" s="6"/>
      <c r="E5054" s="6"/>
      <c r="F5054" s="7"/>
      <c r="G5054" s="12"/>
      <c r="H5054" s="8"/>
      <c r="I5054" s="12"/>
      <c r="J5054" s="12"/>
      <c r="K5054" s="12"/>
      <c r="L5054" s="10"/>
      <c r="M5054" s="10"/>
      <c r="N5054" s="11" t="str">
        <f t="shared" ref="N5054:N5117" si="158">IF(NOT(ISBLANK(L5054)),L5054*M5054,"")</f>
        <v/>
      </c>
      <c r="O5054" s="49" t="str">
        <f t="shared" si="157"/>
        <v/>
      </c>
      <c r="P5054" s="46" t="str">
        <f>IF(A5054="","",VLOOKUP(A5054,'Account Codes '!$B$4:$D$263,3,FALSE))</f>
        <v/>
      </c>
      <c r="Q5054" s="46" t="str">
        <f>IF(F5054="","",VLOOKUP(F5054,'Class Codes'!$A$4:$B$1221,2,FALSE))</f>
        <v/>
      </c>
    </row>
    <row r="5055" spans="1:17" x14ac:dyDescent="0.3">
      <c r="A5055" s="33"/>
      <c r="B5055" s="8" t="str">
        <f>IFERROR(VLOOKUP(A5055,'Account Codes '!$B:$C,2,FALSE)," ")</f>
        <v xml:space="preserve"> </v>
      </c>
      <c r="C5055" s="6"/>
      <c r="D5055" s="6"/>
      <c r="E5055" s="6"/>
      <c r="F5055" s="7"/>
      <c r="G5055" s="12"/>
      <c r="H5055" s="8"/>
      <c r="I5055" s="12"/>
      <c r="J5055" s="12"/>
      <c r="K5055" s="12"/>
      <c r="L5055" s="10"/>
      <c r="M5055" s="10"/>
      <c r="N5055" s="11" t="str">
        <f t="shared" si="158"/>
        <v/>
      </c>
      <c r="O5055" s="49" t="str">
        <f t="shared" si="157"/>
        <v/>
      </c>
      <c r="P5055" s="46" t="str">
        <f>IF(A5055="","",VLOOKUP(A5055,'Account Codes '!$B$4:$D$263,3,FALSE))</f>
        <v/>
      </c>
      <c r="Q5055" s="46" t="str">
        <f>IF(F5055="","",VLOOKUP(F5055,'Class Codes'!$A$4:$B$1221,2,FALSE))</f>
        <v/>
      </c>
    </row>
    <row r="5056" spans="1:17" x14ac:dyDescent="0.3">
      <c r="A5056" s="33"/>
      <c r="B5056" s="8" t="str">
        <f>IFERROR(VLOOKUP(A5056,'Account Codes '!$B:$C,2,FALSE)," ")</f>
        <v xml:space="preserve"> </v>
      </c>
      <c r="C5056" s="6"/>
      <c r="D5056" s="6"/>
      <c r="E5056" s="6"/>
      <c r="F5056" s="7"/>
      <c r="G5056" s="12"/>
      <c r="H5056" s="8"/>
      <c r="I5056" s="12"/>
      <c r="J5056" s="12"/>
      <c r="K5056" s="12"/>
      <c r="L5056" s="10"/>
      <c r="M5056" s="10"/>
      <c r="N5056" s="11" t="str">
        <f t="shared" si="158"/>
        <v/>
      </c>
      <c r="O5056" s="49" t="str">
        <f t="shared" si="157"/>
        <v/>
      </c>
      <c r="P5056" s="46" t="str">
        <f>IF(A5056="","",VLOOKUP(A5056,'Account Codes '!$B$4:$D$263,3,FALSE))</f>
        <v/>
      </c>
      <c r="Q5056" s="46" t="str">
        <f>IF(F5056="","",VLOOKUP(F5056,'Class Codes'!$A$4:$B$1221,2,FALSE))</f>
        <v/>
      </c>
    </row>
    <row r="5057" spans="1:17" x14ac:dyDescent="0.3">
      <c r="A5057" s="33"/>
      <c r="B5057" s="8" t="str">
        <f>IFERROR(VLOOKUP(A5057,'Account Codes '!$B:$C,2,FALSE)," ")</f>
        <v xml:space="preserve"> </v>
      </c>
      <c r="C5057" s="6"/>
      <c r="D5057" s="6"/>
      <c r="E5057" s="6"/>
      <c r="F5057" s="7"/>
      <c r="G5057" s="12"/>
      <c r="H5057" s="8"/>
      <c r="I5057" s="12"/>
      <c r="J5057" s="12"/>
      <c r="K5057" s="12"/>
      <c r="L5057" s="10"/>
      <c r="M5057" s="10"/>
      <c r="N5057" s="11" t="str">
        <f t="shared" si="158"/>
        <v/>
      </c>
      <c r="O5057" s="49" t="str">
        <f t="shared" si="157"/>
        <v/>
      </c>
      <c r="P5057" s="46" t="str">
        <f>IF(A5057="","",VLOOKUP(A5057,'Account Codes '!$B$4:$D$263,3,FALSE))</f>
        <v/>
      </c>
      <c r="Q5057" s="46" t="str">
        <f>IF(F5057="","",VLOOKUP(F5057,'Class Codes'!$A$4:$B$1221,2,FALSE))</f>
        <v/>
      </c>
    </row>
    <row r="5058" spans="1:17" x14ac:dyDescent="0.3">
      <c r="A5058" s="33"/>
      <c r="B5058" s="8" t="str">
        <f>IFERROR(VLOOKUP(A5058,'Account Codes '!$B:$C,2,FALSE)," ")</f>
        <v xml:space="preserve"> </v>
      </c>
      <c r="C5058" s="6"/>
      <c r="D5058" s="6"/>
      <c r="E5058" s="6"/>
      <c r="F5058" s="7"/>
      <c r="G5058" s="12"/>
      <c r="H5058" s="8"/>
      <c r="I5058" s="12"/>
      <c r="J5058" s="12"/>
      <c r="K5058" s="12"/>
      <c r="L5058" s="10"/>
      <c r="M5058" s="10"/>
      <c r="N5058" s="11" t="str">
        <f t="shared" si="158"/>
        <v/>
      </c>
      <c r="O5058" s="49" t="str">
        <f t="shared" si="157"/>
        <v/>
      </c>
      <c r="P5058" s="46" t="str">
        <f>IF(A5058="","",VLOOKUP(A5058,'Account Codes '!$B$4:$D$263,3,FALSE))</f>
        <v/>
      </c>
      <c r="Q5058" s="46" t="str">
        <f>IF(F5058="","",VLOOKUP(F5058,'Class Codes'!$A$4:$B$1221,2,FALSE))</f>
        <v/>
      </c>
    </row>
    <row r="5059" spans="1:17" x14ac:dyDescent="0.3">
      <c r="A5059" s="33"/>
      <c r="B5059" s="8" t="str">
        <f>IFERROR(VLOOKUP(A5059,'Account Codes '!$B:$C,2,FALSE)," ")</f>
        <v xml:space="preserve"> </v>
      </c>
      <c r="C5059" s="6"/>
      <c r="D5059" s="6"/>
      <c r="E5059" s="6"/>
      <c r="F5059" s="7"/>
      <c r="G5059" s="12"/>
      <c r="H5059" s="8"/>
      <c r="I5059" s="12"/>
      <c r="J5059" s="12"/>
      <c r="K5059" s="12"/>
      <c r="L5059" s="10"/>
      <c r="M5059" s="10"/>
      <c r="N5059" s="11" t="str">
        <f t="shared" si="158"/>
        <v/>
      </c>
      <c r="O5059" s="49" t="str">
        <f t="shared" si="157"/>
        <v/>
      </c>
      <c r="P5059" s="46" t="str">
        <f>IF(A5059="","",VLOOKUP(A5059,'Account Codes '!$B$4:$D$263,3,FALSE))</f>
        <v/>
      </c>
      <c r="Q5059" s="46" t="str">
        <f>IF(F5059="","",VLOOKUP(F5059,'Class Codes'!$A$4:$B$1221,2,FALSE))</f>
        <v/>
      </c>
    </row>
    <row r="5060" spans="1:17" x14ac:dyDescent="0.3">
      <c r="A5060" s="33"/>
      <c r="B5060" s="8" t="str">
        <f>IFERROR(VLOOKUP(A5060,'Account Codes '!$B:$C,2,FALSE)," ")</f>
        <v xml:space="preserve"> </v>
      </c>
      <c r="C5060" s="6"/>
      <c r="D5060" s="6"/>
      <c r="E5060" s="6"/>
      <c r="F5060" s="7"/>
      <c r="G5060" s="12"/>
      <c r="H5060" s="8"/>
      <c r="I5060" s="12"/>
      <c r="J5060" s="12"/>
      <c r="K5060" s="12"/>
      <c r="L5060" s="10"/>
      <c r="M5060" s="10"/>
      <c r="N5060" s="11" t="str">
        <f t="shared" si="158"/>
        <v/>
      </c>
      <c r="O5060" s="49" t="str">
        <f t="shared" si="157"/>
        <v/>
      </c>
      <c r="P5060" s="46" t="str">
        <f>IF(A5060="","",VLOOKUP(A5060,'Account Codes '!$B$4:$D$263,3,FALSE))</f>
        <v/>
      </c>
      <c r="Q5060" s="46" t="str">
        <f>IF(F5060="","",VLOOKUP(F5060,'Class Codes'!$A$4:$B$1221,2,FALSE))</f>
        <v/>
      </c>
    </row>
    <row r="5061" spans="1:17" x14ac:dyDescent="0.3">
      <c r="A5061" s="33"/>
      <c r="B5061" s="8" t="str">
        <f>IFERROR(VLOOKUP(A5061,'Account Codes '!$B:$C,2,FALSE)," ")</f>
        <v xml:space="preserve"> </v>
      </c>
      <c r="C5061" s="6"/>
      <c r="D5061" s="6"/>
      <c r="E5061" s="6"/>
      <c r="F5061" s="7"/>
      <c r="G5061" s="12"/>
      <c r="H5061" s="8"/>
      <c r="I5061" s="12"/>
      <c r="J5061" s="12"/>
      <c r="K5061" s="12"/>
      <c r="L5061" s="10"/>
      <c r="M5061" s="10"/>
      <c r="N5061" s="11" t="str">
        <f t="shared" si="158"/>
        <v/>
      </c>
      <c r="O5061" s="49" t="str">
        <f t="shared" si="157"/>
        <v/>
      </c>
      <c r="P5061" s="46" t="str">
        <f>IF(A5061="","",VLOOKUP(A5061,'Account Codes '!$B$4:$D$263,3,FALSE))</f>
        <v/>
      </c>
      <c r="Q5061" s="46" t="str">
        <f>IF(F5061="","",VLOOKUP(F5061,'Class Codes'!$A$4:$B$1221,2,FALSE))</f>
        <v/>
      </c>
    </row>
    <row r="5062" spans="1:17" x14ac:dyDescent="0.3">
      <c r="A5062" s="33"/>
      <c r="B5062" s="8" t="str">
        <f>IFERROR(VLOOKUP(A5062,'Account Codes '!$B:$C,2,FALSE)," ")</f>
        <v xml:space="preserve"> </v>
      </c>
      <c r="C5062" s="6"/>
      <c r="D5062" s="6"/>
      <c r="E5062" s="6"/>
      <c r="F5062" s="7"/>
      <c r="G5062" s="12"/>
      <c r="H5062" s="8"/>
      <c r="I5062" s="12"/>
      <c r="J5062" s="12"/>
      <c r="K5062" s="12"/>
      <c r="L5062" s="10"/>
      <c r="M5062" s="10"/>
      <c r="N5062" s="11" t="str">
        <f t="shared" si="158"/>
        <v/>
      </c>
      <c r="O5062" s="49" t="str">
        <f t="shared" si="157"/>
        <v/>
      </c>
      <c r="P5062" s="46" t="str">
        <f>IF(A5062="","",VLOOKUP(A5062,'Account Codes '!$B$4:$D$263,3,FALSE))</f>
        <v/>
      </c>
      <c r="Q5062" s="46" t="str">
        <f>IF(F5062="","",VLOOKUP(F5062,'Class Codes'!$A$4:$B$1221,2,FALSE))</f>
        <v/>
      </c>
    </row>
    <row r="5063" spans="1:17" x14ac:dyDescent="0.3">
      <c r="A5063" s="33"/>
      <c r="B5063" s="8" t="str">
        <f>IFERROR(VLOOKUP(A5063,'Account Codes '!$B:$C,2,FALSE)," ")</f>
        <v xml:space="preserve"> </v>
      </c>
      <c r="C5063" s="6"/>
      <c r="D5063" s="6"/>
      <c r="E5063" s="6"/>
      <c r="F5063" s="7"/>
      <c r="G5063" s="12"/>
      <c r="H5063" s="8"/>
      <c r="I5063" s="12"/>
      <c r="J5063" s="12"/>
      <c r="K5063" s="12"/>
      <c r="L5063" s="10"/>
      <c r="M5063" s="10"/>
      <c r="N5063" s="11" t="str">
        <f t="shared" si="158"/>
        <v/>
      </c>
      <c r="O5063" s="49" t="str">
        <f t="shared" si="157"/>
        <v/>
      </c>
      <c r="P5063" s="46" t="str">
        <f>IF(A5063="","",VLOOKUP(A5063,'Account Codes '!$B$4:$D$263,3,FALSE))</f>
        <v/>
      </c>
      <c r="Q5063" s="46" t="str">
        <f>IF(F5063="","",VLOOKUP(F5063,'Class Codes'!$A$4:$B$1221,2,FALSE))</f>
        <v/>
      </c>
    </row>
    <row r="5064" spans="1:17" x14ac:dyDescent="0.3">
      <c r="A5064" s="33"/>
      <c r="B5064" s="8" t="str">
        <f>IFERROR(VLOOKUP(A5064,'Account Codes '!$B:$C,2,FALSE)," ")</f>
        <v xml:space="preserve"> </v>
      </c>
      <c r="C5064" s="6"/>
      <c r="D5064" s="6"/>
      <c r="E5064" s="6"/>
      <c r="F5064" s="7"/>
      <c r="G5064" s="12"/>
      <c r="H5064" s="8"/>
      <c r="I5064" s="12"/>
      <c r="J5064" s="12"/>
      <c r="K5064" s="12"/>
      <c r="L5064" s="10"/>
      <c r="M5064" s="10"/>
      <c r="N5064" s="11" t="str">
        <f t="shared" si="158"/>
        <v/>
      </c>
      <c r="O5064" s="49" t="str">
        <f t="shared" si="157"/>
        <v/>
      </c>
      <c r="P5064" s="46" t="str">
        <f>IF(A5064="","",VLOOKUP(A5064,'Account Codes '!$B$4:$D$263,3,FALSE))</f>
        <v/>
      </c>
      <c r="Q5064" s="46" t="str">
        <f>IF(F5064="","",VLOOKUP(F5064,'Class Codes'!$A$4:$B$1221,2,FALSE))</f>
        <v/>
      </c>
    </row>
    <row r="5065" spans="1:17" x14ac:dyDescent="0.3">
      <c r="A5065" s="33"/>
      <c r="B5065" s="8" t="str">
        <f>IFERROR(VLOOKUP(A5065,'Account Codes '!$B:$C,2,FALSE)," ")</f>
        <v xml:space="preserve"> </v>
      </c>
      <c r="C5065" s="6"/>
      <c r="D5065" s="6"/>
      <c r="E5065" s="6"/>
      <c r="F5065" s="7"/>
      <c r="G5065" s="12"/>
      <c r="H5065" s="8"/>
      <c r="I5065" s="12"/>
      <c r="J5065" s="12"/>
      <c r="K5065" s="12"/>
      <c r="L5065" s="10"/>
      <c r="M5065" s="10"/>
      <c r="N5065" s="11" t="str">
        <f t="shared" si="158"/>
        <v/>
      </c>
      <c r="O5065" s="49" t="str">
        <f t="shared" si="157"/>
        <v/>
      </c>
      <c r="P5065" s="46" t="str">
        <f>IF(A5065="","",VLOOKUP(A5065,'Account Codes '!$B$4:$D$263,3,FALSE))</f>
        <v/>
      </c>
      <c r="Q5065" s="46" t="str">
        <f>IF(F5065="","",VLOOKUP(F5065,'Class Codes'!$A$4:$B$1221,2,FALSE))</f>
        <v/>
      </c>
    </row>
    <row r="5066" spans="1:17" x14ac:dyDescent="0.3">
      <c r="A5066" s="33"/>
      <c r="B5066" s="8" t="str">
        <f>IFERROR(VLOOKUP(A5066,'Account Codes '!$B:$C,2,FALSE)," ")</f>
        <v xml:space="preserve"> </v>
      </c>
      <c r="C5066" s="6"/>
      <c r="D5066" s="6"/>
      <c r="E5066" s="6"/>
      <c r="F5066" s="7"/>
      <c r="G5066" s="12"/>
      <c r="H5066" s="8"/>
      <c r="I5066" s="12"/>
      <c r="J5066" s="12"/>
      <c r="K5066" s="12"/>
      <c r="L5066" s="10"/>
      <c r="M5066" s="10"/>
      <c r="N5066" s="11" t="str">
        <f t="shared" si="158"/>
        <v/>
      </c>
      <c r="O5066" s="49" t="str">
        <f t="shared" si="157"/>
        <v/>
      </c>
      <c r="P5066" s="46" t="str">
        <f>IF(A5066="","",VLOOKUP(A5066,'Account Codes '!$B$4:$D$263,3,FALSE))</f>
        <v/>
      </c>
      <c r="Q5066" s="46" t="str">
        <f>IF(F5066="","",VLOOKUP(F5066,'Class Codes'!$A$4:$B$1221,2,FALSE))</f>
        <v/>
      </c>
    </row>
    <row r="5067" spans="1:17" x14ac:dyDescent="0.3">
      <c r="A5067" s="33"/>
      <c r="B5067" s="8" t="str">
        <f>IFERROR(VLOOKUP(A5067,'Account Codes '!$B:$C,2,FALSE)," ")</f>
        <v xml:space="preserve"> </v>
      </c>
      <c r="C5067" s="6"/>
      <c r="D5067" s="6"/>
      <c r="E5067" s="6"/>
      <c r="F5067" s="7"/>
      <c r="G5067" s="12"/>
      <c r="H5067" s="8"/>
      <c r="I5067" s="12"/>
      <c r="J5067" s="12"/>
      <c r="K5067" s="12"/>
      <c r="L5067" s="10"/>
      <c r="M5067" s="10"/>
      <c r="N5067" s="11" t="str">
        <f t="shared" si="158"/>
        <v/>
      </c>
      <c r="O5067" s="49" t="str">
        <f t="shared" si="157"/>
        <v/>
      </c>
      <c r="P5067" s="46" t="str">
        <f>IF(A5067="","",VLOOKUP(A5067,'Account Codes '!$B$4:$D$263,3,FALSE))</f>
        <v/>
      </c>
      <c r="Q5067" s="46" t="str">
        <f>IF(F5067="","",VLOOKUP(F5067,'Class Codes'!$A$4:$B$1221,2,FALSE))</f>
        <v/>
      </c>
    </row>
    <row r="5068" spans="1:17" x14ac:dyDescent="0.3">
      <c r="A5068" s="33"/>
      <c r="B5068" s="8" t="str">
        <f>IFERROR(VLOOKUP(A5068,'Account Codes '!$B:$C,2,FALSE)," ")</f>
        <v xml:space="preserve"> </v>
      </c>
      <c r="C5068" s="6"/>
      <c r="D5068" s="6"/>
      <c r="E5068" s="6"/>
      <c r="F5068" s="7"/>
      <c r="G5068" s="12"/>
      <c r="H5068" s="8"/>
      <c r="I5068" s="12"/>
      <c r="J5068" s="12"/>
      <c r="K5068" s="12"/>
      <c r="L5068" s="10"/>
      <c r="M5068" s="10"/>
      <c r="N5068" s="11" t="str">
        <f t="shared" si="158"/>
        <v/>
      </c>
      <c r="O5068" s="49" t="str">
        <f t="shared" ref="O5068:O5131" si="159">IF(A5068="","",IF(LEFT(A5068,1)="5","Revenue","Expense"))</f>
        <v/>
      </c>
      <c r="P5068" s="46" t="str">
        <f>IF(A5068="","",VLOOKUP(A5068,'Account Codes '!$B$4:$D$263,3,FALSE))</f>
        <v/>
      </c>
      <c r="Q5068" s="46" t="str">
        <f>IF(F5068="","",VLOOKUP(F5068,'Class Codes'!$A$4:$B$1221,2,FALSE))</f>
        <v/>
      </c>
    </row>
    <row r="5069" spans="1:17" x14ac:dyDescent="0.3">
      <c r="A5069" s="33"/>
      <c r="B5069" s="8" t="str">
        <f>IFERROR(VLOOKUP(A5069,'Account Codes '!$B:$C,2,FALSE)," ")</f>
        <v xml:space="preserve"> </v>
      </c>
      <c r="C5069" s="6"/>
      <c r="D5069" s="6"/>
      <c r="E5069" s="6"/>
      <c r="F5069" s="7"/>
      <c r="G5069" s="12"/>
      <c r="H5069" s="8"/>
      <c r="I5069" s="12"/>
      <c r="J5069" s="12"/>
      <c r="K5069" s="12"/>
      <c r="L5069" s="10"/>
      <c r="M5069" s="10"/>
      <c r="N5069" s="11" t="str">
        <f t="shared" si="158"/>
        <v/>
      </c>
      <c r="O5069" s="49" t="str">
        <f t="shared" si="159"/>
        <v/>
      </c>
      <c r="P5069" s="46" t="str">
        <f>IF(A5069="","",VLOOKUP(A5069,'Account Codes '!$B$4:$D$263,3,FALSE))</f>
        <v/>
      </c>
      <c r="Q5069" s="46" t="str">
        <f>IF(F5069="","",VLOOKUP(F5069,'Class Codes'!$A$4:$B$1221,2,FALSE))</f>
        <v/>
      </c>
    </row>
    <row r="5070" spans="1:17" x14ac:dyDescent="0.3">
      <c r="A5070" s="33"/>
      <c r="B5070" s="8" t="str">
        <f>IFERROR(VLOOKUP(A5070,'Account Codes '!$B:$C,2,FALSE)," ")</f>
        <v xml:space="preserve"> </v>
      </c>
      <c r="C5070" s="6"/>
      <c r="D5070" s="6"/>
      <c r="E5070" s="6"/>
      <c r="F5070" s="7"/>
      <c r="G5070" s="12"/>
      <c r="H5070" s="8"/>
      <c r="I5070" s="12"/>
      <c r="J5070" s="12"/>
      <c r="K5070" s="12"/>
      <c r="L5070" s="10"/>
      <c r="M5070" s="10"/>
      <c r="N5070" s="11" t="str">
        <f t="shared" si="158"/>
        <v/>
      </c>
      <c r="O5070" s="49" t="str">
        <f t="shared" si="159"/>
        <v/>
      </c>
      <c r="P5070" s="46" t="str">
        <f>IF(A5070="","",VLOOKUP(A5070,'Account Codes '!$B$4:$D$263,3,FALSE))</f>
        <v/>
      </c>
      <c r="Q5070" s="46" t="str">
        <f>IF(F5070="","",VLOOKUP(F5070,'Class Codes'!$A$4:$B$1221,2,FALSE))</f>
        <v/>
      </c>
    </row>
    <row r="5071" spans="1:17" x14ac:dyDescent="0.3">
      <c r="A5071" s="33"/>
      <c r="B5071" s="8" t="str">
        <f>IFERROR(VLOOKUP(A5071,'Account Codes '!$B:$C,2,FALSE)," ")</f>
        <v xml:space="preserve"> </v>
      </c>
      <c r="C5071" s="6"/>
      <c r="D5071" s="6"/>
      <c r="E5071" s="6"/>
      <c r="F5071" s="7"/>
      <c r="G5071" s="12"/>
      <c r="H5071" s="8"/>
      <c r="I5071" s="12"/>
      <c r="J5071" s="12"/>
      <c r="K5071" s="12"/>
      <c r="L5071" s="10"/>
      <c r="M5071" s="10"/>
      <c r="N5071" s="11" t="str">
        <f t="shared" si="158"/>
        <v/>
      </c>
      <c r="O5071" s="49" t="str">
        <f t="shared" si="159"/>
        <v/>
      </c>
      <c r="P5071" s="46" t="str">
        <f>IF(A5071="","",VLOOKUP(A5071,'Account Codes '!$B$4:$D$263,3,FALSE))</f>
        <v/>
      </c>
      <c r="Q5071" s="46" t="str">
        <f>IF(F5071="","",VLOOKUP(F5071,'Class Codes'!$A$4:$B$1221,2,FALSE))</f>
        <v/>
      </c>
    </row>
    <row r="5072" spans="1:17" x14ac:dyDescent="0.3">
      <c r="A5072" s="33"/>
      <c r="B5072" s="8" t="str">
        <f>IFERROR(VLOOKUP(A5072,'Account Codes '!$B:$C,2,FALSE)," ")</f>
        <v xml:space="preserve"> </v>
      </c>
      <c r="C5072" s="6"/>
      <c r="D5072" s="6"/>
      <c r="E5072" s="6"/>
      <c r="F5072" s="7"/>
      <c r="G5072" s="12"/>
      <c r="H5072" s="8"/>
      <c r="I5072" s="12"/>
      <c r="J5072" s="12"/>
      <c r="K5072" s="12"/>
      <c r="L5072" s="10"/>
      <c r="M5072" s="10"/>
      <c r="N5072" s="11" t="str">
        <f t="shared" si="158"/>
        <v/>
      </c>
      <c r="O5072" s="49" t="str">
        <f t="shared" si="159"/>
        <v/>
      </c>
      <c r="P5072" s="46" t="str">
        <f>IF(A5072="","",VLOOKUP(A5072,'Account Codes '!$B$4:$D$263,3,FALSE))</f>
        <v/>
      </c>
      <c r="Q5072" s="46" t="str">
        <f>IF(F5072="","",VLOOKUP(F5072,'Class Codes'!$A$4:$B$1221,2,FALSE))</f>
        <v/>
      </c>
    </row>
    <row r="5073" spans="1:17" x14ac:dyDescent="0.3">
      <c r="A5073" s="33"/>
      <c r="B5073" s="8" t="str">
        <f>IFERROR(VLOOKUP(A5073,'Account Codes '!$B:$C,2,FALSE)," ")</f>
        <v xml:space="preserve"> </v>
      </c>
      <c r="C5073" s="6"/>
      <c r="D5073" s="6"/>
      <c r="E5073" s="6"/>
      <c r="F5073" s="7"/>
      <c r="G5073" s="12"/>
      <c r="H5073" s="8"/>
      <c r="I5073" s="12"/>
      <c r="J5073" s="12"/>
      <c r="K5073" s="12"/>
      <c r="L5073" s="10"/>
      <c r="M5073" s="10"/>
      <c r="N5073" s="11" t="str">
        <f t="shared" si="158"/>
        <v/>
      </c>
      <c r="O5073" s="49" t="str">
        <f t="shared" si="159"/>
        <v/>
      </c>
      <c r="P5073" s="46" t="str">
        <f>IF(A5073="","",VLOOKUP(A5073,'Account Codes '!$B$4:$D$263,3,FALSE))</f>
        <v/>
      </c>
      <c r="Q5073" s="46" t="str">
        <f>IF(F5073="","",VLOOKUP(F5073,'Class Codes'!$A$4:$B$1221,2,FALSE))</f>
        <v/>
      </c>
    </row>
    <row r="5074" spans="1:17" x14ac:dyDescent="0.3">
      <c r="A5074" s="33"/>
      <c r="B5074" s="8" t="str">
        <f>IFERROR(VLOOKUP(A5074,'Account Codes '!$B:$C,2,FALSE)," ")</f>
        <v xml:space="preserve"> </v>
      </c>
      <c r="C5074" s="6"/>
      <c r="D5074" s="6"/>
      <c r="E5074" s="6"/>
      <c r="F5074" s="7"/>
      <c r="G5074" s="12"/>
      <c r="H5074" s="8"/>
      <c r="I5074" s="12"/>
      <c r="J5074" s="12"/>
      <c r="K5074" s="12"/>
      <c r="L5074" s="10"/>
      <c r="M5074" s="10"/>
      <c r="N5074" s="11" t="str">
        <f t="shared" si="158"/>
        <v/>
      </c>
      <c r="O5074" s="49" t="str">
        <f t="shared" si="159"/>
        <v/>
      </c>
      <c r="P5074" s="46" t="str">
        <f>IF(A5074="","",VLOOKUP(A5074,'Account Codes '!$B$4:$D$263,3,FALSE))</f>
        <v/>
      </c>
      <c r="Q5074" s="46" t="str">
        <f>IF(F5074="","",VLOOKUP(F5074,'Class Codes'!$A$4:$B$1221,2,FALSE))</f>
        <v/>
      </c>
    </row>
    <row r="5075" spans="1:17" x14ac:dyDescent="0.3">
      <c r="A5075" s="33"/>
      <c r="B5075" s="8" t="str">
        <f>IFERROR(VLOOKUP(A5075,'Account Codes '!$B:$C,2,FALSE)," ")</f>
        <v xml:space="preserve"> </v>
      </c>
      <c r="C5075" s="6"/>
      <c r="D5075" s="6"/>
      <c r="E5075" s="6"/>
      <c r="F5075" s="7"/>
      <c r="G5075" s="12"/>
      <c r="H5075" s="8"/>
      <c r="I5075" s="12"/>
      <c r="J5075" s="12"/>
      <c r="K5075" s="12"/>
      <c r="L5075" s="10"/>
      <c r="M5075" s="10"/>
      <c r="N5075" s="11" t="str">
        <f t="shared" si="158"/>
        <v/>
      </c>
      <c r="O5075" s="49" t="str">
        <f t="shared" si="159"/>
        <v/>
      </c>
      <c r="P5075" s="46" t="str">
        <f>IF(A5075="","",VLOOKUP(A5075,'Account Codes '!$B$4:$D$263,3,FALSE))</f>
        <v/>
      </c>
      <c r="Q5075" s="46" t="str">
        <f>IF(F5075="","",VLOOKUP(F5075,'Class Codes'!$A$4:$B$1221,2,FALSE))</f>
        <v/>
      </c>
    </row>
    <row r="5076" spans="1:17" x14ac:dyDescent="0.3">
      <c r="A5076" s="33"/>
      <c r="B5076" s="8" t="str">
        <f>IFERROR(VLOOKUP(A5076,'Account Codes '!$B:$C,2,FALSE)," ")</f>
        <v xml:space="preserve"> </v>
      </c>
      <c r="C5076" s="6"/>
      <c r="D5076" s="6"/>
      <c r="E5076" s="6"/>
      <c r="F5076" s="7"/>
      <c r="G5076" s="12"/>
      <c r="H5076" s="8"/>
      <c r="I5076" s="12"/>
      <c r="J5076" s="12"/>
      <c r="K5076" s="12"/>
      <c r="L5076" s="10"/>
      <c r="M5076" s="10"/>
      <c r="N5076" s="11" t="str">
        <f t="shared" si="158"/>
        <v/>
      </c>
      <c r="O5076" s="49" t="str">
        <f t="shared" si="159"/>
        <v/>
      </c>
      <c r="P5076" s="46" t="str">
        <f>IF(A5076="","",VLOOKUP(A5076,'Account Codes '!$B$4:$D$263,3,FALSE))</f>
        <v/>
      </c>
      <c r="Q5076" s="46" t="str">
        <f>IF(F5076="","",VLOOKUP(F5076,'Class Codes'!$A$4:$B$1221,2,FALSE))</f>
        <v/>
      </c>
    </row>
    <row r="5077" spans="1:17" x14ac:dyDescent="0.3">
      <c r="A5077" s="33"/>
      <c r="B5077" s="8" t="str">
        <f>IFERROR(VLOOKUP(A5077,'Account Codes '!$B:$C,2,FALSE)," ")</f>
        <v xml:space="preserve"> </v>
      </c>
      <c r="C5077" s="6"/>
      <c r="D5077" s="6"/>
      <c r="E5077" s="6"/>
      <c r="F5077" s="7"/>
      <c r="G5077" s="12"/>
      <c r="H5077" s="8"/>
      <c r="I5077" s="12"/>
      <c r="J5077" s="12"/>
      <c r="K5077" s="12"/>
      <c r="L5077" s="10"/>
      <c r="M5077" s="10"/>
      <c r="N5077" s="11" t="str">
        <f t="shared" si="158"/>
        <v/>
      </c>
      <c r="O5077" s="49" t="str">
        <f t="shared" si="159"/>
        <v/>
      </c>
      <c r="P5077" s="46" t="str">
        <f>IF(A5077="","",VLOOKUP(A5077,'Account Codes '!$B$4:$D$263,3,FALSE))</f>
        <v/>
      </c>
      <c r="Q5077" s="46" t="str">
        <f>IF(F5077="","",VLOOKUP(F5077,'Class Codes'!$A$4:$B$1221,2,FALSE))</f>
        <v/>
      </c>
    </row>
    <row r="5078" spans="1:17" x14ac:dyDescent="0.3">
      <c r="A5078" s="33"/>
      <c r="B5078" s="8" t="str">
        <f>IFERROR(VLOOKUP(A5078,'Account Codes '!$B:$C,2,FALSE)," ")</f>
        <v xml:space="preserve"> </v>
      </c>
      <c r="C5078" s="6"/>
      <c r="D5078" s="6"/>
      <c r="E5078" s="6"/>
      <c r="F5078" s="7"/>
      <c r="G5078" s="12"/>
      <c r="H5078" s="8"/>
      <c r="I5078" s="12"/>
      <c r="J5078" s="12"/>
      <c r="K5078" s="12"/>
      <c r="L5078" s="10"/>
      <c r="M5078" s="10"/>
      <c r="N5078" s="11" t="str">
        <f t="shared" si="158"/>
        <v/>
      </c>
      <c r="O5078" s="49" t="str">
        <f t="shared" si="159"/>
        <v/>
      </c>
      <c r="P5078" s="46" t="str">
        <f>IF(A5078="","",VLOOKUP(A5078,'Account Codes '!$B$4:$D$263,3,FALSE))</f>
        <v/>
      </c>
      <c r="Q5078" s="46" t="str">
        <f>IF(F5078="","",VLOOKUP(F5078,'Class Codes'!$A$4:$B$1221,2,FALSE))</f>
        <v/>
      </c>
    </row>
    <row r="5079" spans="1:17" x14ac:dyDescent="0.3">
      <c r="A5079" s="33"/>
      <c r="B5079" s="8" t="str">
        <f>IFERROR(VLOOKUP(A5079,'Account Codes '!$B:$C,2,FALSE)," ")</f>
        <v xml:space="preserve"> </v>
      </c>
      <c r="C5079" s="6"/>
      <c r="D5079" s="6"/>
      <c r="E5079" s="6"/>
      <c r="F5079" s="7"/>
      <c r="G5079" s="12"/>
      <c r="H5079" s="8"/>
      <c r="I5079" s="12"/>
      <c r="J5079" s="12"/>
      <c r="K5079" s="12"/>
      <c r="L5079" s="10"/>
      <c r="M5079" s="10"/>
      <c r="N5079" s="11" t="str">
        <f t="shared" si="158"/>
        <v/>
      </c>
      <c r="O5079" s="49" t="str">
        <f t="shared" si="159"/>
        <v/>
      </c>
      <c r="P5079" s="46" t="str">
        <f>IF(A5079="","",VLOOKUP(A5079,'Account Codes '!$B$4:$D$263,3,FALSE))</f>
        <v/>
      </c>
      <c r="Q5079" s="46" t="str">
        <f>IF(F5079="","",VLOOKUP(F5079,'Class Codes'!$A$4:$B$1221,2,FALSE))</f>
        <v/>
      </c>
    </row>
    <row r="5080" spans="1:17" x14ac:dyDescent="0.3">
      <c r="A5080" s="33"/>
      <c r="B5080" s="8" t="str">
        <f>IFERROR(VLOOKUP(A5080,'Account Codes '!$B:$C,2,FALSE)," ")</f>
        <v xml:space="preserve"> </v>
      </c>
      <c r="C5080" s="6"/>
      <c r="D5080" s="6"/>
      <c r="E5080" s="6"/>
      <c r="F5080" s="7"/>
      <c r="G5080" s="12"/>
      <c r="H5080" s="8"/>
      <c r="I5080" s="12"/>
      <c r="J5080" s="12"/>
      <c r="K5080" s="12"/>
      <c r="L5080" s="10"/>
      <c r="M5080" s="10"/>
      <c r="N5080" s="11" t="str">
        <f t="shared" si="158"/>
        <v/>
      </c>
      <c r="O5080" s="49" t="str">
        <f t="shared" si="159"/>
        <v/>
      </c>
      <c r="P5080" s="46" t="str">
        <f>IF(A5080="","",VLOOKUP(A5080,'Account Codes '!$B$4:$D$263,3,FALSE))</f>
        <v/>
      </c>
      <c r="Q5080" s="46" t="str">
        <f>IF(F5080="","",VLOOKUP(F5080,'Class Codes'!$A$4:$B$1221,2,FALSE))</f>
        <v/>
      </c>
    </row>
    <row r="5081" spans="1:17" x14ac:dyDescent="0.3">
      <c r="A5081" s="33"/>
      <c r="B5081" s="8" t="str">
        <f>IFERROR(VLOOKUP(A5081,'Account Codes '!$B:$C,2,FALSE)," ")</f>
        <v xml:space="preserve"> </v>
      </c>
      <c r="C5081" s="6"/>
      <c r="D5081" s="6"/>
      <c r="E5081" s="6"/>
      <c r="F5081" s="7"/>
      <c r="G5081" s="12"/>
      <c r="H5081" s="8"/>
      <c r="I5081" s="12"/>
      <c r="J5081" s="12"/>
      <c r="K5081" s="12"/>
      <c r="L5081" s="10"/>
      <c r="M5081" s="10"/>
      <c r="N5081" s="11" t="str">
        <f t="shared" si="158"/>
        <v/>
      </c>
      <c r="O5081" s="49" t="str">
        <f t="shared" si="159"/>
        <v/>
      </c>
      <c r="P5081" s="46" t="str">
        <f>IF(A5081="","",VLOOKUP(A5081,'Account Codes '!$B$4:$D$263,3,FALSE))</f>
        <v/>
      </c>
      <c r="Q5081" s="46" t="str">
        <f>IF(F5081="","",VLOOKUP(F5081,'Class Codes'!$A$4:$B$1221,2,FALSE))</f>
        <v/>
      </c>
    </row>
    <row r="5082" spans="1:17" x14ac:dyDescent="0.3">
      <c r="A5082" s="33"/>
      <c r="B5082" s="8" t="str">
        <f>IFERROR(VLOOKUP(A5082,'Account Codes '!$B:$C,2,FALSE)," ")</f>
        <v xml:space="preserve"> </v>
      </c>
      <c r="C5082" s="6"/>
      <c r="D5082" s="6"/>
      <c r="E5082" s="6"/>
      <c r="F5082" s="7"/>
      <c r="G5082" s="12"/>
      <c r="H5082" s="8"/>
      <c r="I5082" s="12"/>
      <c r="J5082" s="12"/>
      <c r="K5082" s="12"/>
      <c r="L5082" s="10"/>
      <c r="M5082" s="10"/>
      <c r="N5082" s="11" t="str">
        <f t="shared" si="158"/>
        <v/>
      </c>
      <c r="O5082" s="49" t="str">
        <f t="shared" si="159"/>
        <v/>
      </c>
      <c r="P5082" s="46" t="str">
        <f>IF(A5082="","",VLOOKUP(A5082,'Account Codes '!$B$4:$D$263,3,FALSE))</f>
        <v/>
      </c>
      <c r="Q5082" s="46" t="str">
        <f>IF(F5082="","",VLOOKUP(F5082,'Class Codes'!$A$4:$B$1221,2,FALSE))</f>
        <v/>
      </c>
    </row>
    <row r="5083" spans="1:17" x14ac:dyDescent="0.3">
      <c r="A5083" s="33"/>
      <c r="B5083" s="8" t="str">
        <f>IFERROR(VLOOKUP(A5083,'Account Codes '!$B:$C,2,FALSE)," ")</f>
        <v xml:space="preserve"> </v>
      </c>
      <c r="C5083" s="6"/>
      <c r="D5083" s="6"/>
      <c r="E5083" s="6"/>
      <c r="F5083" s="7"/>
      <c r="G5083" s="12"/>
      <c r="H5083" s="8"/>
      <c r="I5083" s="12"/>
      <c r="J5083" s="12"/>
      <c r="K5083" s="12"/>
      <c r="L5083" s="10"/>
      <c r="M5083" s="10"/>
      <c r="N5083" s="11" t="str">
        <f t="shared" si="158"/>
        <v/>
      </c>
      <c r="O5083" s="49" t="str">
        <f t="shared" si="159"/>
        <v/>
      </c>
      <c r="P5083" s="46" t="str">
        <f>IF(A5083="","",VLOOKUP(A5083,'Account Codes '!$B$4:$D$263,3,FALSE))</f>
        <v/>
      </c>
      <c r="Q5083" s="46" t="str">
        <f>IF(F5083="","",VLOOKUP(F5083,'Class Codes'!$A$4:$B$1221,2,FALSE))</f>
        <v/>
      </c>
    </row>
    <row r="5084" spans="1:17" x14ac:dyDescent="0.3">
      <c r="A5084" s="33"/>
      <c r="B5084" s="8" t="str">
        <f>IFERROR(VLOOKUP(A5084,'Account Codes '!$B:$C,2,FALSE)," ")</f>
        <v xml:space="preserve"> </v>
      </c>
      <c r="C5084" s="6"/>
      <c r="D5084" s="6"/>
      <c r="E5084" s="6"/>
      <c r="F5084" s="7"/>
      <c r="G5084" s="12"/>
      <c r="H5084" s="8"/>
      <c r="I5084" s="12"/>
      <c r="J5084" s="12"/>
      <c r="K5084" s="12"/>
      <c r="L5084" s="10"/>
      <c r="M5084" s="10"/>
      <c r="N5084" s="11" t="str">
        <f t="shared" si="158"/>
        <v/>
      </c>
      <c r="O5084" s="49" t="str">
        <f t="shared" si="159"/>
        <v/>
      </c>
      <c r="P5084" s="46" t="str">
        <f>IF(A5084="","",VLOOKUP(A5084,'Account Codes '!$B$4:$D$263,3,FALSE))</f>
        <v/>
      </c>
      <c r="Q5084" s="46" t="str">
        <f>IF(F5084="","",VLOOKUP(F5084,'Class Codes'!$A$4:$B$1221,2,FALSE))</f>
        <v/>
      </c>
    </row>
    <row r="5085" spans="1:17" x14ac:dyDescent="0.3">
      <c r="A5085" s="33"/>
      <c r="B5085" s="8" t="str">
        <f>IFERROR(VLOOKUP(A5085,'Account Codes '!$B:$C,2,FALSE)," ")</f>
        <v xml:space="preserve"> </v>
      </c>
      <c r="C5085" s="6"/>
      <c r="D5085" s="6"/>
      <c r="E5085" s="6"/>
      <c r="F5085" s="7"/>
      <c r="G5085" s="12"/>
      <c r="H5085" s="8"/>
      <c r="I5085" s="12"/>
      <c r="J5085" s="12"/>
      <c r="K5085" s="12"/>
      <c r="L5085" s="10"/>
      <c r="M5085" s="10"/>
      <c r="N5085" s="11" t="str">
        <f t="shared" si="158"/>
        <v/>
      </c>
      <c r="O5085" s="49" t="str">
        <f t="shared" si="159"/>
        <v/>
      </c>
      <c r="P5085" s="46" t="str">
        <f>IF(A5085="","",VLOOKUP(A5085,'Account Codes '!$B$4:$D$263,3,FALSE))</f>
        <v/>
      </c>
      <c r="Q5085" s="46" t="str">
        <f>IF(F5085="","",VLOOKUP(F5085,'Class Codes'!$A$4:$B$1221,2,FALSE))</f>
        <v/>
      </c>
    </row>
    <row r="5086" spans="1:17" x14ac:dyDescent="0.3">
      <c r="A5086" s="33"/>
      <c r="B5086" s="8" t="str">
        <f>IFERROR(VLOOKUP(A5086,'Account Codes '!$B:$C,2,FALSE)," ")</f>
        <v xml:space="preserve"> </v>
      </c>
      <c r="C5086" s="6"/>
      <c r="D5086" s="6"/>
      <c r="E5086" s="6"/>
      <c r="F5086" s="7"/>
      <c r="G5086" s="12"/>
      <c r="H5086" s="8"/>
      <c r="I5086" s="12"/>
      <c r="J5086" s="12"/>
      <c r="K5086" s="12"/>
      <c r="L5086" s="10"/>
      <c r="M5086" s="10"/>
      <c r="N5086" s="11" t="str">
        <f t="shared" si="158"/>
        <v/>
      </c>
      <c r="O5086" s="49" t="str">
        <f t="shared" si="159"/>
        <v/>
      </c>
      <c r="P5086" s="46" t="str">
        <f>IF(A5086="","",VLOOKUP(A5086,'Account Codes '!$B$4:$D$263,3,FALSE))</f>
        <v/>
      </c>
      <c r="Q5086" s="46" t="str">
        <f>IF(F5086="","",VLOOKUP(F5086,'Class Codes'!$A$4:$B$1221,2,FALSE))</f>
        <v/>
      </c>
    </row>
    <row r="5087" spans="1:17" x14ac:dyDescent="0.3">
      <c r="A5087" s="33"/>
      <c r="B5087" s="8" t="str">
        <f>IFERROR(VLOOKUP(A5087,'Account Codes '!$B:$C,2,FALSE)," ")</f>
        <v xml:space="preserve"> </v>
      </c>
      <c r="C5087" s="6"/>
      <c r="D5087" s="6"/>
      <c r="E5087" s="6"/>
      <c r="F5087" s="7"/>
      <c r="G5087" s="12"/>
      <c r="H5087" s="8"/>
      <c r="I5087" s="12"/>
      <c r="J5087" s="12"/>
      <c r="K5087" s="12"/>
      <c r="L5087" s="10"/>
      <c r="M5087" s="10"/>
      <c r="N5087" s="11" t="str">
        <f t="shared" si="158"/>
        <v/>
      </c>
      <c r="O5087" s="49" t="str">
        <f t="shared" si="159"/>
        <v/>
      </c>
      <c r="P5087" s="46" t="str">
        <f>IF(A5087="","",VLOOKUP(A5087,'Account Codes '!$B$4:$D$263,3,FALSE))</f>
        <v/>
      </c>
      <c r="Q5087" s="46" t="str">
        <f>IF(F5087="","",VLOOKUP(F5087,'Class Codes'!$A$4:$B$1221,2,FALSE))</f>
        <v/>
      </c>
    </row>
    <row r="5088" spans="1:17" x14ac:dyDescent="0.3">
      <c r="A5088" s="33"/>
      <c r="B5088" s="8" t="str">
        <f>IFERROR(VLOOKUP(A5088,'Account Codes '!$B:$C,2,FALSE)," ")</f>
        <v xml:space="preserve"> </v>
      </c>
      <c r="C5088" s="6"/>
      <c r="D5088" s="6"/>
      <c r="E5088" s="6"/>
      <c r="F5088" s="7"/>
      <c r="G5088" s="12"/>
      <c r="H5088" s="8"/>
      <c r="I5088" s="12"/>
      <c r="J5088" s="12"/>
      <c r="K5088" s="12"/>
      <c r="L5088" s="10"/>
      <c r="M5088" s="10"/>
      <c r="N5088" s="11" t="str">
        <f t="shared" si="158"/>
        <v/>
      </c>
      <c r="O5088" s="49" t="str">
        <f t="shared" si="159"/>
        <v/>
      </c>
      <c r="P5088" s="46" t="str">
        <f>IF(A5088="","",VLOOKUP(A5088,'Account Codes '!$B$4:$D$263,3,FALSE))</f>
        <v/>
      </c>
      <c r="Q5088" s="46" t="str">
        <f>IF(F5088="","",VLOOKUP(F5088,'Class Codes'!$A$4:$B$1221,2,FALSE))</f>
        <v/>
      </c>
    </row>
    <row r="5089" spans="1:17" x14ac:dyDescent="0.3">
      <c r="A5089" s="33"/>
      <c r="B5089" s="8" t="str">
        <f>IFERROR(VLOOKUP(A5089,'Account Codes '!$B:$C,2,FALSE)," ")</f>
        <v xml:space="preserve"> </v>
      </c>
      <c r="C5089" s="6"/>
      <c r="D5089" s="6"/>
      <c r="E5089" s="6"/>
      <c r="F5089" s="7"/>
      <c r="G5089" s="12"/>
      <c r="H5089" s="8"/>
      <c r="I5089" s="12"/>
      <c r="J5089" s="12"/>
      <c r="K5089" s="12"/>
      <c r="L5089" s="10"/>
      <c r="M5089" s="10"/>
      <c r="N5089" s="11" t="str">
        <f t="shared" si="158"/>
        <v/>
      </c>
      <c r="O5089" s="49" t="str">
        <f t="shared" si="159"/>
        <v/>
      </c>
      <c r="P5089" s="46" t="str">
        <f>IF(A5089="","",VLOOKUP(A5089,'Account Codes '!$B$4:$D$263,3,FALSE))</f>
        <v/>
      </c>
      <c r="Q5089" s="46" t="str">
        <f>IF(F5089="","",VLOOKUP(F5089,'Class Codes'!$A$4:$B$1221,2,FALSE))</f>
        <v/>
      </c>
    </row>
    <row r="5090" spans="1:17" x14ac:dyDescent="0.3">
      <c r="A5090" s="33"/>
      <c r="B5090" s="8" t="str">
        <f>IFERROR(VLOOKUP(A5090,'Account Codes '!$B:$C,2,FALSE)," ")</f>
        <v xml:space="preserve"> </v>
      </c>
      <c r="C5090" s="6"/>
      <c r="D5090" s="6"/>
      <c r="E5090" s="6"/>
      <c r="F5090" s="7"/>
      <c r="G5090" s="12"/>
      <c r="H5090" s="8"/>
      <c r="I5090" s="12"/>
      <c r="J5090" s="12"/>
      <c r="K5090" s="12"/>
      <c r="L5090" s="10"/>
      <c r="M5090" s="10"/>
      <c r="N5090" s="11" t="str">
        <f t="shared" si="158"/>
        <v/>
      </c>
      <c r="O5090" s="49" t="str">
        <f t="shared" si="159"/>
        <v/>
      </c>
      <c r="P5090" s="46" t="str">
        <f>IF(A5090="","",VLOOKUP(A5090,'Account Codes '!$B$4:$D$263,3,FALSE))</f>
        <v/>
      </c>
      <c r="Q5090" s="46" t="str">
        <f>IF(F5090="","",VLOOKUP(F5090,'Class Codes'!$A$4:$B$1221,2,FALSE))</f>
        <v/>
      </c>
    </row>
    <row r="5091" spans="1:17" x14ac:dyDescent="0.3">
      <c r="A5091" s="33"/>
      <c r="B5091" s="8" t="str">
        <f>IFERROR(VLOOKUP(A5091,'Account Codes '!$B:$C,2,FALSE)," ")</f>
        <v xml:space="preserve"> </v>
      </c>
      <c r="C5091" s="6"/>
      <c r="D5091" s="6"/>
      <c r="E5091" s="6"/>
      <c r="F5091" s="7"/>
      <c r="G5091" s="12"/>
      <c r="H5091" s="8"/>
      <c r="I5091" s="12"/>
      <c r="J5091" s="12"/>
      <c r="K5091" s="12"/>
      <c r="L5091" s="10"/>
      <c r="M5091" s="10"/>
      <c r="N5091" s="11" t="str">
        <f t="shared" si="158"/>
        <v/>
      </c>
      <c r="O5091" s="49" t="str">
        <f t="shared" si="159"/>
        <v/>
      </c>
      <c r="P5091" s="46" t="str">
        <f>IF(A5091="","",VLOOKUP(A5091,'Account Codes '!$B$4:$D$263,3,FALSE))</f>
        <v/>
      </c>
      <c r="Q5091" s="46" t="str">
        <f>IF(F5091="","",VLOOKUP(F5091,'Class Codes'!$A$4:$B$1221,2,FALSE))</f>
        <v/>
      </c>
    </row>
    <row r="5092" spans="1:17" x14ac:dyDescent="0.3">
      <c r="A5092" s="33"/>
      <c r="B5092" s="8" t="str">
        <f>IFERROR(VLOOKUP(A5092,'Account Codes '!$B:$C,2,FALSE)," ")</f>
        <v xml:space="preserve"> </v>
      </c>
      <c r="C5092" s="6"/>
      <c r="D5092" s="6"/>
      <c r="E5092" s="6"/>
      <c r="F5092" s="7"/>
      <c r="G5092" s="12"/>
      <c r="H5092" s="8"/>
      <c r="I5092" s="12"/>
      <c r="J5092" s="12"/>
      <c r="K5092" s="12"/>
      <c r="L5092" s="10"/>
      <c r="M5092" s="10"/>
      <c r="N5092" s="11" t="str">
        <f t="shared" si="158"/>
        <v/>
      </c>
      <c r="O5092" s="49" t="str">
        <f t="shared" si="159"/>
        <v/>
      </c>
      <c r="P5092" s="46" t="str">
        <f>IF(A5092="","",VLOOKUP(A5092,'Account Codes '!$B$4:$D$263,3,FALSE))</f>
        <v/>
      </c>
      <c r="Q5092" s="46" t="str">
        <f>IF(F5092="","",VLOOKUP(F5092,'Class Codes'!$A$4:$B$1221,2,FALSE))</f>
        <v/>
      </c>
    </row>
    <row r="5093" spans="1:17" x14ac:dyDescent="0.3">
      <c r="A5093" s="33"/>
      <c r="B5093" s="8" t="str">
        <f>IFERROR(VLOOKUP(A5093,'Account Codes '!$B:$C,2,FALSE)," ")</f>
        <v xml:space="preserve"> </v>
      </c>
      <c r="C5093" s="6"/>
      <c r="D5093" s="6"/>
      <c r="E5093" s="6"/>
      <c r="F5093" s="7"/>
      <c r="G5093" s="12"/>
      <c r="H5093" s="8"/>
      <c r="I5093" s="12"/>
      <c r="J5093" s="12"/>
      <c r="K5093" s="12"/>
      <c r="L5093" s="10"/>
      <c r="M5093" s="10"/>
      <c r="N5093" s="11" t="str">
        <f t="shared" si="158"/>
        <v/>
      </c>
      <c r="O5093" s="49" t="str">
        <f t="shared" si="159"/>
        <v/>
      </c>
      <c r="P5093" s="46" t="str">
        <f>IF(A5093="","",VLOOKUP(A5093,'Account Codes '!$B$4:$D$263,3,FALSE))</f>
        <v/>
      </c>
      <c r="Q5093" s="46" t="str">
        <f>IF(F5093="","",VLOOKUP(F5093,'Class Codes'!$A$4:$B$1221,2,FALSE))</f>
        <v/>
      </c>
    </row>
    <row r="5094" spans="1:17" x14ac:dyDescent="0.3">
      <c r="A5094" s="33"/>
      <c r="B5094" s="8" t="str">
        <f>IFERROR(VLOOKUP(A5094,'Account Codes '!$B:$C,2,FALSE)," ")</f>
        <v xml:space="preserve"> </v>
      </c>
      <c r="C5094" s="6"/>
      <c r="D5094" s="6"/>
      <c r="E5094" s="6"/>
      <c r="F5094" s="7"/>
      <c r="G5094" s="12"/>
      <c r="H5094" s="8"/>
      <c r="I5094" s="12"/>
      <c r="J5094" s="12"/>
      <c r="K5094" s="12"/>
      <c r="L5094" s="10"/>
      <c r="M5094" s="10"/>
      <c r="N5094" s="11" t="str">
        <f t="shared" si="158"/>
        <v/>
      </c>
      <c r="O5094" s="49" t="str">
        <f t="shared" si="159"/>
        <v/>
      </c>
      <c r="P5094" s="46" t="str">
        <f>IF(A5094="","",VLOOKUP(A5094,'Account Codes '!$B$4:$D$263,3,FALSE))</f>
        <v/>
      </c>
      <c r="Q5094" s="46" t="str">
        <f>IF(F5094="","",VLOOKUP(F5094,'Class Codes'!$A$4:$B$1221,2,FALSE))</f>
        <v/>
      </c>
    </row>
    <row r="5095" spans="1:17" x14ac:dyDescent="0.3">
      <c r="A5095" s="33"/>
      <c r="B5095" s="8" t="str">
        <f>IFERROR(VLOOKUP(A5095,'Account Codes '!$B:$C,2,FALSE)," ")</f>
        <v xml:space="preserve"> </v>
      </c>
      <c r="C5095" s="6"/>
      <c r="D5095" s="6"/>
      <c r="E5095" s="6"/>
      <c r="F5095" s="7"/>
      <c r="G5095" s="12"/>
      <c r="H5095" s="8"/>
      <c r="I5095" s="12"/>
      <c r="J5095" s="12"/>
      <c r="K5095" s="12"/>
      <c r="L5095" s="10"/>
      <c r="M5095" s="10"/>
      <c r="N5095" s="11" t="str">
        <f t="shared" si="158"/>
        <v/>
      </c>
      <c r="O5095" s="49" t="str">
        <f t="shared" si="159"/>
        <v/>
      </c>
      <c r="P5095" s="46" t="str">
        <f>IF(A5095="","",VLOOKUP(A5095,'Account Codes '!$B$4:$D$263,3,FALSE))</f>
        <v/>
      </c>
      <c r="Q5095" s="46" t="str">
        <f>IF(F5095="","",VLOOKUP(F5095,'Class Codes'!$A$4:$B$1221,2,FALSE))</f>
        <v/>
      </c>
    </row>
    <row r="5096" spans="1:17" x14ac:dyDescent="0.3">
      <c r="A5096" s="33"/>
      <c r="B5096" s="8" t="str">
        <f>IFERROR(VLOOKUP(A5096,'Account Codes '!$B:$C,2,FALSE)," ")</f>
        <v xml:space="preserve"> </v>
      </c>
      <c r="C5096" s="6"/>
      <c r="D5096" s="6"/>
      <c r="E5096" s="6"/>
      <c r="F5096" s="7"/>
      <c r="G5096" s="12"/>
      <c r="H5096" s="8"/>
      <c r="I5096" s="12"/>
      <c r="J5096" s="12"/>
      <c r="K5096" s="12"/>
      <c r="L5096" s="10"/>
      <c r="M5096" s="10"/>
      <c r="N5096" s="11" t="str">
        <f t="shared" si="158"/>
        <v/>
      </c>
      <c r="O5096" s="49" t="str">
        <f t="shared" si="159"/>
        <v/>
      </c>
      <c r="P5096" s="46" t="str">
        <f>IF(A5096="","",VLOOKUP(A5096,'Account Codes '!$B$4:$D$263,3,FALSE))</f>
        <v/>
      </c>
      <c r="Q5096" s="46" t="str">
        <f>IF(F5096="","",VLOOKUP(F5096,'Class Codes'!$A$4:$B$1221,2,FALSE))</f>
        <v/>
      </c>
    </row>
    <row r="5097" spans="1:17" x14ac:dyDescent="0.3">
      <c r="A5097" s="33"/>
      <c r="B5097" s="8" t="str">
        <f>IFERROR(VLOOKUP(A5097,'Account Codes '!$B:$C,2,FALSE)," ")</f>
        <v xml:space="preserve"> </v>
      </c>
      <c r="C5097" s="6"/>
      <c r="D5097" s="6"/>
      <c r="E5097" s="6"/>
      <c r="F5097" s="7"/>
      <c r="G5097" s="12"/>
      <c r="H5097" s="8"/>
      <c r="I5097" s="12"/>
      <c r="J5097" s="12"/>
      <c r="K5097" s="12"/>
      <c r="L5097" s="10"/>
      <c r="M5097" s="10"/>
      <c r="N5097" s="11" t="str">
        <f t="shared" si="158"/>
        <v/>
      </c>
      <c r="O5097" s="49" t="str">
        <f t="shared" si="159"/>
        <v/>
      </c>
      <c r="P5097" s="46" t="str">
        <f>IF(A5097="","",VLOOKUP(A5097,'Account Codes '!$B$4:$D$263,3,FALSE))</f>
        <v/>
      </c>
      <c r="Q5097" s="46" t="str">
        <f>IF(F5097="","",VLOOKUP(F5097,'Class Codes'!$A$4:$B$1221,2,FALSE))</f>
        <v/>
      </c>
    </row>
    <row r="5098" spans="1:17" x14ac:dyDescent="0.3">
      <c r="A5098" s="33"/>
      <c r="B5098" s="8" t="str">
        <f>IFERROR(VLOOKUP(A5098,'Account Codes '!$B:$C,2,FALSE)," ")</f>
        <v xml:space="preserve"> </v>
      </c>
      <c r="C5098" s="6"/>
      <c r="D5098" s="6"/>
      <c r="E5098" s="6"/>
      <c r="F5098" s="7"/>
      <c r="G5098" s="12"/>
      <c r="H5098" s="8"/>
      <c r="I5098" s="12"/>
      <c r="J5098" s="12"/>
      <c r="K5098" s="12"/>
      <c r="L5098" s="10"/>
      <c r="M5098" s="10"/>
      <c r="N5098" s="11" t="str">
        <f t="shared" si="158"/>
        <v/>
      </c>
      <c r="O5098" s="49" t="str">
        <f t="shared" si="159"/>
        <v/>
      </c>
      <c r="P5098" s="46" t="str">
        <f>IF(A5098="","",VLOOKUP(A5098,'Account Codes '!$B$4:$D$263,3,FALSE))</f>
        <v/>
      </c>
      <c r="Q5098" s="46" t="str">
        <f>IF(F5098="","",VLOOKUP(F5098,'Class Codes'!$A$4:$B$1221,2,FALSE))</f>
        <v/>
      </c>
    </row>
    <row r="5099" spans="1:17" x14ac:dyDescent="0.3">
      <c r="A5099" s="33"/>
      <c r="B5099" s="8" t="str">
        <f>IFERROR(VLOOKUP(A5099,'Account Codes '!$B:$C,2,FALSE)," ")</f>
        <v xml:space="preserve"> </v>
      </c>
      <c r="C5099" s="6"/>
      <c r="D5099" s="6"/>
      <c r="E5099" s="6"/>
      <c r="F5099" s="7"/>
      <c r="G5099" s="12"/>
      <c r="H5099" s="8"/>
      <c r="I5099" s="12"/>
      <c r="J5099" s="12"/>
      <c r="K5099" s="12"/>
      <c r="L5099" s="10"/>
      <c r="M5099" s="10"/>
      <c r="N5099" s="11" t="str">
        <f t="shared" si="158"/>
        <v/>
      </c>
      <c r="O5099" s="49" t="str">
        <f t="shared" si="159"/>
        <v/>
      </c>
      <c r="P5099" s="46" t="str">
        <f>IF(A5099="","",VLOOKUP(A5099,'Account Codes '!$B$4:$D$263,3,FALSE))</f>
        <v/>
      </c>
      <c r="Q5099" s="46" t="str">
        <f>IF(F5099="","",VLOOKUP(F5099,'Class Codes'!$A$4:$B$1221,2,FALSE))</f>
        <v/>
      </c>
    </row>
    <row r="5100" spans="1:17" x14ac:dyDescent="0.3">
      <c r="A5100" s="33"/>
      <c r="B5100" s="8" t="str">
        <f>IFERROR(VLOOKUP(A5100,'Account Codes '!$B:$C,2,FALSE)," ")</f>
        <v xml:space="preserve"> </v>
      </c>
      <c r="C5100" s="6"/>
      <c r="D5100" s="6"/>
      <c r="E5100" s="6"/>
      <c r="F5100" s="7"/>
      <c r="G5100" s="12"/>
      <c r="H5100" s="8"/>
      <c r="I5100" s="12"/>
      <c r="J5100" s="12"/>
      <c r="K5100" s="12"/>
      <c r="L5100" s="10"/>
      <c r="M5100" s="10"/>
      <c r="N5100" s="11" t="str">
        <f t="shared" si="158"/>
        <v/>
      </c>
      <c r="O5100" s="49" t="str">
        <f t="shared" si="159"/>
        <v/>
      </c>
      <c r="P5100" s="46" t="str">
        <f>IF(A5100="","",VLOOKUP(A5100,'Account Codes '!$B$4:$D$263,3,FALSE))</f>
        <v/>
      </c>
      <c r="Q5100" s="46" t="str">
        <f>IF(F5100="","",VLOOKUP(F5100,'Class Codes'!$A$4:$B$1221,2,FALSE))</f>
        <v/>
      </c>
    </row>
    <row r="5101" spans="1:17" x14ac:dyDescent="0.3">
      <c r="A5101" s="33"/>
      <c r="B5101" s="8" t="str">
        <f>IFERROR(VLOOKUP(A5101,'Account Codes '!$B:$C,2,FALSE)," ")</f>
        <v xml:space="preserve"> </v>
      </c>
      <c r="C5101" s="6"/>
      <c r="D5101" s="6"/>
      <c r="E5101" s="6"/>
      <c r="F5101" s="7"/>
      <c r="G5101" s="12"/>
      <c r="H5101" s="8"/>
      <c r="I5101" s="12"/>
      <c r="J5101" s="12"/>
      <c r="K5101" s="12"/>
      <c r="L5101" s="10"/>
      <c r="M5101" s="10"/>
      <c r="N5101" s="11" t="str">
        <f t="shared" si="158"/>
        <v/>
      </c>
      <c r="O5101" s="49" t="str">
        <f t="shared" si="159"/>
        <v/>
      </c>
      <c r="P5101" s="46" t="str">
        <f>IF(A5101="","",VLOOKUP(A5101,'Account Codes '!$B$4:$D$263,3,FALSE))</f>
        <v/>
      </c>
      <c r="Q5101" s="46" t="str">
        <f>IF(F5101="","",VLOOKUP(F5101,'Class Codes'!$A$4:$B$1221,2,FALSE))</f>
        <v/>
      </c>
    </row>
    <row r="5102" spans="1:17" x14ac:dyDescent="0.3">
      <c r="A5102" s="33"/>
      <c r="B5102" s="8" t="str">
        <f>IFERROR(VLOOKUP(A5102,'Account Codes '!$B:$C,2,FALSE)," ")</f>
        <v xml:space="preserve"> </v>
      </c>
      <c r="C5102" s="6"/>
      <c r="D5102" s="6"/>
      <c r="E5102" s="6"/>
      <c r="F5102" s="7"/>
      <c r="G5102" s="12"/>
      <c r="H5102" s="8"/>
      <c r="I5102" s="12"/>
      <c r="J5102" s="12"/>
      <c r="K5102" s="12"/>
      <c r="L5102" s="10"/>
      <c r="M5102" s="10"/>
      <c r="N5102" s="11" t="str">
        <f t="shared" si="158"/>
        <v/>
      </c>
      <c r="O5102" s="49" t="str">
        <f t="shared" si="159"/>
        <v/>
      </c>
      <c r="P5102" s="46" t="str">
        <f>IF(A5102="","",VLOOKUP(A5102,'Account Codes '!$B$4:$D$263,3,FALSE))</f>
        <v/>
      </c>
      <c r="Q5102" s="46" t="str">
        <f>IF(F5102="","",VLOOKUP(F5102,'Class Codes'!$A$4:$B$1221,2,FALSE))</f>
        <v/>
      </c>
    </row>
    <row r="5103" spans="1:17" x14ac:dyDescent="0.3">
      <c r="A5103" s="33"/>
      <c r="B5103" s="8" t="str">
        <f>IFERROR(VLOOKUP(A5103,'Account Codes '!$B:$C,2,FALSE)," ")</f>
        <v xml:space="preserve"> </v>
      </c>
      <c r="C5103" s="6"/>
      <c r="D5103" s="6"/>
      <c r="E5103" s="6"/>
      <c r="F5103" s="7"/>
      <c r="G5103" s="12"/>
      <c r="H5103" s="8"/>
      <c r="I5103" s="12"/>
      <c r="J5103" s="12"/>
      <c r="K5103" s="12"/>
      <c r="L5103" s="10"/>
      <c r="M5103" s="10"/>
      <c r="N5103" s="11" t="str">
        <f t="shared" si="158"/>
        <v/>
      </c>
      <c r="O5103" s="49" t="str">
        <f t="shared" si="159"/>
        <v/>
      </c>
      <c r="P5103" s="46" t="str">
        <f>IF(A5103="","",VLOOKUP(A5103,'Account Codes '!$B$4:$D$263,3,FALSE))</f>
        <v/>
      </c>
      <c r="Q5103" s="46" t="str">
        <f>IF(F5103="","",VLOOKUP(F5103,'Class Codes'!$A$4:$B$1221,2,FALSE))</f>
        <v/>
      </c>
    </row>
    <row r="5104" spans="1:17" x14ac:dyDescent="0.3">
      <c r="A5104" s="33"/>
      <c r="B5104" s="8" t="str">
        <f>IFERROR(VLOOKUP(A5104,'Account Codes '!$B:$C,2,FALSE)," ")</f>
        <v xml:space="preserve"> </v>
      </c>
      <c r="C5104" s="6"/>
      <c r="D5104" s="6"/>
      <c r="E5104" s="6"/>
      <c r="F5104" s="7"/>
      <c r="G5104" s="12"/>
      <c r="H5104" s="8"/>
      <c r="I5104" s="12"/>
      <c r="J5104" s="12"/>
      <c r="K5104" s="12"/>
      <c r="L5104" s="10"/>
      <c r="M5104" s="10"/>
      <c r="N5104" s="11" t="str">
        <f t="shared" si="158"/>
        <v/>
      </c>
      <c r="O5104" s="49" t="str">
        <f t="shared" si="159"/>
        <v/>
      </c>
      <c r="P5104" s="46" t="str">
        <f>IF(A5104="","",VLOOKUP(A5104,'Account Codes '!$B$4:$D$263,3,FALSE))</f>
        <v/>
      </c>
      <c r="Q5104" s="46" t="str">
        <f>IF(F5104="","",VLOOKUP(F5104,'Class Codes'!$A$4:$B$1221,2,FALSE))</f>
        <v/>
      </c>
    </row>
    <row r="5105" spans="1:17" x14ac:dyDescent="0.3">
      <c r="A5105" s="33"/>
      <c r="B5105" s="8" t="str">
        <f>IFERROR(VLOOKUP(A5105,'Account Codes '!$B:$C,2,FALSE)," ")</f>
        <v xml:space="preserve"> </v>
      </c>
      <c r="C5105" s="6"/>
      <c r="D5105" s="6"/>
      <c r="E5105" s="6"/>
      <c r="F5105" s="7"/>
      <c r="G5105" s="12"/>
      <c r="H5105" s="8"/>
      <c r="I5105" s="12"/>
      <c r="J5105" s="12"/>
      <c r="K5105" s="12"/>
      <c r="L5105" s="10"/>
      <c r="M5105" s="10"/>
      <c r="N5105" s="11" t="str">
        <f t="shared" si="158"/>
        <v/>
      </c>
      <c r="O5105" s="49" t="str">
        <f t="shared" si="159"/>
        <v/>
      </c>
      <c r="P5105" s="46" t="str">
        <f>IF(A5105="","",VLOOKUP(A5105,'Account Codes '!$B$4:$D$263,3,FALSE))</f>
        <v/>
      </c>
      <c r="Q5105" s="46" t="str">
        <f>IF(F5105="","",VLOOKUP(F5105,'Class Codes'!$A$4:$B$1221,2,FALSE))</f>
        <v/>
      </c>
    </row>
    <row r="5106" spans="1:17" x14ac:dyDescent="0.3">
      <c r="A5106" s="33"/>
      <c r="B5106" s="8" t="str">
        <f>IFERROR(VLOOKUP(A5106,'Account Codes '!$B:$C,2,FALSE)," ")</f>
        <v xml:space="preserve"> </v>
      </c>
      <c r="C5106" s="6"/>
      <c r="D5106" s="6"/>
      <c r="E5106" s="6"/>
      <c r="F5106" s="7"/>
      <c r="G5106" s="12"/>
      <c r="H5106" s="8"/>
      <c r="I5106" s="12"/>
      <c r="J5106" s="12"/>
      <c r="K5106" s="12"/>
      <c r="L5106" s="10"/>
      <c r="M5106" s="10"/>
      <c r="N5106" s="11" t="str">
        <f t="shared" si="158"/>
        <v/>
      </c>
      <c r="O5106" s="49" t="str">
        <f t="shared" si="159"/>
        <v/>
      </c>
      <c r="P5106" s="46" t="str">
        <f>IF(A5106="","",VLOOKUP(A5106,'Account Codes '!$B$4:$D$263,3,FALSE))</f>
        <v/>
      </c>
      <c r="Q5106" s="46" t="str">
        <f>IF(F5106="","",VLOOKUP(F5106,'Class Codes'!$A$4:$B$1221,2,FALSE))</f>
        <v/>
      </c>
    </row>
    <row r="5107" spans="1:17" x14ac:dyDescent="0.3">
      <c r="A5107" s="33"/>
      <c r="B5107" s="8" t="str">
        <f>IFERROR(VLOOKUP(A5107,'Account Codes '!$B:$C,2,FALSE)," ")</f>
        <v xml:space="preserve"> </v>
      </c>
      <c r="C5107" s="6"/>
      <c r="D5107" s="6"/>
      <c r="E5107" s="6"/>
      <c r="F5107" s="7"/>
      <c r="G5107" s="12"/>
      <c r="H5107" s="8"/>
      <c r="I5107" s="12"/>
      <c r="J5107" s="12"/>
      <c r="K5107" s="12"/>
      <c r="L5107" s="10"/>
      <c r="M5107" s="10"/>
      <c r="N5107" s="11" t="str">
        <f t="shared" si="158"/>
        <v/>
      </c>
      <c r="O5107" s="49" t="str">
        <f t="shared" si="159"/>
        <v/>
      </c>
      <c r="P5107" s="46" t="str">
        <f>IF(A5107="","",VLOOKUP(A5107,'Account Codes '!$B$4:$D$263,3,FALSE))</f>
        <v/>
      </c>
      <c r="Q5107" s="46" t="str">
        <f>IF(F5107="","",VLOOKUP(F5107,'Class Codes'!$A$4:$B$1221,2,FALSE))</f>
        <v/>
      </c>
    </row>
    <row r="5108" spans="1:17" x14ac:dyDescent="0.3">
      <c r="A5108" s="33"/>
      <c r="B5108" s="8" t="str">
        <f>IFERROR(VLOOKUP(A5108,'Account Codes '!$B:$C,2,FALSE)," ")</f>
        <v xml:space="preserve"> </v>
      </c>
      <c r="C5108" s="6"/>
      <c r="D5108" s="6"/>
      <c r="E5108" s="6"/>
      <c r="F5108" s="7"/>
      <c r="G5108" s="12"/>
      <c r="H5108" s="8"/>
      <c r="I5108" s="12"/>
      <c r="J5108" s="12"/>
      <c r="K5108" s="12"/>
      <c r="L5108" s="10"/>
      <c r="M5108" s="10"/>
      <c r="N5108" s="11" t="str">
        <f t="shared" si="158"/>
        <v/>
      </c>
      <c r="O5108" s="49" t="str">
        <f t="shared" si="159"/>
        <v/>
      </c>
      <c r="P5108" s="46" t="str">
        <f>IF(A5108="","",VLOOKUP(A5108,'Account Codes '!$B$4:$D$263,3,FALSE))</f>
        <v/>
      </c>
      <c r="Q5108" s="46" t="str">
        <f>IF(F5108="","",VLOOKUP(F5108,'Class Codes'!$A$4:$B$1221,2,FALSE))</f>
        <v/>
      </c>
    </row>
    <row r="5109" spans="1:17" x14ac:dyDescent="0.3">
      <c r="A5109" s="33"/>
      <c r="B5109" s="8" t="str">
        <f>IFERROR(VLOOKUP(A5109,'Account Codes '!$B:$C,2,FALSE)," ")</f>
        <v xml:space="preserve"> </v>
      </c>
      <c r="C5109" s="6"/>
      <c r="D5109" s="6"/>
      <c r="E5109" s="6"/>
      <c r="F5109" s="7"/>
      <c r="G5109" s="12"/>
      <c r="H5109" s="8"/>
      <c r="I5109" s="12"/>
      <c r="J5109" s="12"/>
      <c r="K5109" s="12"/>
      <c r="L5109" s="10"/>
      <c r="M5109" s="10"/>
      <c r="N5109" s="11" t="str">
        <f t="shared" si="158"/>
        <v/>
      </c>
      <c r="O5109" s="49" t="str">
        <f t="shared" si="159"/>
        <v/>
      </c>
      <c r="P5109" s="46" t="str">
        <f>IF(A5109="","",VLOOKUP(A5109,'Account Codes '!$B$4:$D$263,3,FALSE))</f>
        <v/>
      </c>
      <c r="Q5109" s="46" t="str">
        <f>IF(F5109="","",VLOOKUP(F5109,'Class Codes'!$A$4:$B$1221,2,FALSE))</f>
        <v/>
      </c>
    </row>
    <row r="5110" spans="1:17" x14ac:dyDescent="0.3">
      <c r="A5110" s="33"/>
      <c r="B5110" s="8" t="str">
        <f>IFERROR(VLOOKUP(A5110,'Account Codes '!$B:$C,2,FALSE)," ")</f>
        <v xml:space="preserve"> </v>
      </c>
      <c r="C5110" s="6"/>
      <c r="D5110" s="6"/>
      <c r="E5110" s="6"/>
      <c r="F5110" s="7"/>
      <c r="G5110" s="12"/>
      <c r="H5110" s="8"/>
      <c r="I5110" s="12"/>
      <c r="J5110" s="12"/>
      <c r="K5110" s="12"/>
      <c r="L5110" s="10"/>
      <c r="M5110" s="10"/>
      <c r="N5110" s="11" t="str">
        <f t="shared" si="158"/>
        <v/>
      </c>
      <c r="O5110" s="49" t="str">
        <f t="shared" si="159"/>
        <v/>
      </c>
      <c r="P5110" s="46" t="str">
        <f>IF(A5110="","",VLOOKUP(A5110,'Account Codes '!$B$4:$D$263,3,FALSE))</f>
        <v/>
      </c>
      <c r="Q5110" s="46" t="str">
        <f>IF(F5110="","",VLOOKUP(F5110,'Class Codes'!$A$4:$B$1221,2,FALSE))</f>
        <v/>
      </c>
    </row>
    <row r="5111" spans="1:17" x14ac:dyDescent="0.3">
      <c r="A5111" s="33"/>
      <c r="B5111" s="8" t="str">
        <f>IFERROR(VLOOKUP(A5111,'Account Codes '!$B:$C,2,FALSE)," ")</f>
        <v xml:space="preserve"> </v>
      </c>
      <c r="C5111" s="6"/>
      <c r="D5111" s="6"/>
      <c r="E5111" s="6"/>
      <c r="F5111" s="7"/>
      <c r="G5111" s="12"/>
      <c r="H5111" s="8"/>
      <c r="I5111" s="12"/>
      <c r="J5111" s="12"/>
      <c r="K5111" s="12"/>
      <c r="L5111" s="10"/>
      <c r="M5111" s="10"/>
      <c r="N5111" s="11" t="str">
        <f t="shared" si="158"/>
        <v/>
      </c>
      <c r="O5111" s="49" t="str">
        <f t="shared" si="159"/>
        <v/>
      </c>
      <c r="P5111" s="46" t="str">
        <f>IF(A5111="","",VLOOKUP(A5111,'Account Codes '!$B$4:$D$263,3,FALSE))</f>
        <v/>
      </c>
      <c r="Q5111" s="46" t="str">
        <f>IF(F5111="","",VLOOKUP(F5111,'Class Codes'!$A$4:$B$1221,2,FALSE))</f>
        <v/>
      </c>
    </row>
    <row r="5112" spans="1:17" x14ac:dyDescent="0.3">
      <c r="A5112" s="33"/>
      <c r="B5112" s="8" t="str">
        <f>IFERROR(VLOOKUP(A5112,'Account Codes '!$B:$C,2,FALSE)," ")</f>
        <v xml:space="preserve"> </v>
      </c>
      <c r="C5112" s="6"/>
      <c r="D5112" s="6"/>
      <c r="E5112" s="6"/>
      <c r="F5112" s="7"/>
      <c r="G5112" s="12"/>
      <c r="H5112" s="8"/>
      <c r="I5112" s="12"/>
      <c r="J5112" s="12"/>
      <c r="K5112" s="12"/>
      <c r="L5112" s="10"/>
      <c r="M5112" s="10"/>
      <c r="N5112" s="11" t="str">
        <f t="shared" si="158"/>
        <v/>
      </c>
      <c r="O5112" s="49" t="str">
        <f t="shared" si="159"/>
        <v/>
      </c>
      <c r="P5112" s="46" t="str">
        <f>IF(A5112="","",VLOOKUP(A5112,'Account Codes '!$B$4:$D$263,3,FALSE))</f>
        <v/>
      </c>
      <c r="Q5112" s="46" t="str">
        <f>IF(F5112="","",VLOOKUP(F5112,'Class Codes'!$A$4:$B$1221,2,FALSE))</f>
        <v/>
      </c>
    </row>
    <row r="5113" spans="1:17" x14ac:dyDescent="0.3">
      <c r="A5113" s="33"/>
      <c r="B5113" s="8" t="str">
        <f>IFERROR(VLOOKUP(A5113,'Account Codes '!$B:$C,2,FALSE)," ")</f>
        <v xml:space="preserve"> </v>
      </c>
      <c r="C5113" s="6"/>
      <c r="D5113" s="6"/>
      <c r="E5113" s="6"/>
      <c r="F5113" s="7"/>
      <c r="G5113" s="12"/>
      <c r="H5113" s="8"/>
      <c r="I5113" s="12"/>
      <c r="J5113" s="12"/>
      <c r="K5113" s="12"/>
      <c r="L5113" s="10"/>
      <c r="M5113" s="10"/>
      <c r="N5113" s="11" t="str">
        <f t="shared" si="158"/>
        <v/>
      </c>
      <c r="O5113" s="49" t="str">
        <f t="shared" si="159"/>
        <v/>
      </c>
      <c r="P5113" s="46" t="str">
        <f>IF(A5113="","",VLOOKUP(A5113,'Account Codes '!$B$4:$D$263,3,FALSE))</f>
        <v/>
      </c>
      <c r="Q5113" s="46" t="str">
        <f>IF(F5113="","",VLOOKUP(F5113,'Class Codes'!$A$4:$B$1221,2,FALSE))</f>
        <v/>
      </c>
    </row>
    <row r="5114" spans="1:17" x14ac:dyDescent="0.3">
      <c r="A5114" s="33"/>
      <c r="B5114" s="8" t="str">
        <f>IFERROR(VLOOKUP(A5114,'Account Codes '!$B:$C,2,FALSE)," ")</f>
        <v xml:space="preserve"> </v>
      </c>
      <c r="C5114" s="6"/>
      <c r="D5114" s="6"/>
      <c r="E5114" s="6"/>
      <c r="F5114" s="7"/>
      <c r="G5114" s="12"/>
      <c r="H5114" s="8"/>
      <c r="I5114" s="12"/>
      <c r="J5114" s="12"/>
      <c r="K5114" s="12"/>
      <c r="L5114" s="10"/>
      <c r="M5114" s="10"/>
      <c r="N5114" s="11" t="str">
        <f t="shared" si="158"/>
        <v/>
      </c>
      <c r="O5114" s="49" t="str">
        <f t="shared" si="159"/>
        <v/>
      </c>
      <c r="P5114" s="46" t="str">
        <f>IF(A5114="","",VLOOKUP(A5114,'Account Codes '!$B$4:$D$263,3,FALSE))</f>
        <v/>
      </c>
      <c r="Q5114" s="46" t="str">
        <f>IF(F5114="","",VLOOKUP(F5114,'Class Codes'!$A$4:$B$1221,2,FALSE))</f>
        <v/>
      </c>
    </row>
    <row r="5115" spans="1:17" x14ac:dyDescent="0.3">
      <c r="A5115" s="33"/>
      <c r="B5115" s="8" t="str">
        <f>IFERROR(VLOOKUP(A5115,'Account Codes '!$B:$C,2,FALSE)," ")</f>
        <v xml:space="preserve"> </v>
      </c>
      <c r="C5115" s="6"/>
      <c r="D5115" s="6"/>
      <c r="E5115" s="6"/>
      <c r="F5115" s="7"/>
      <c r="G5115" s="12"/>
      <c r="H5115" s="8"/>
      <c r="I5115" s="12"/>
      <c r="J5115" s="12"/>
      <c r="K5115" s="12"/>
      <c r="L5115" s="10"/>
      <c r="M5115" s="10"/>
      <c r="N5115" s="11" t="str">
        <f t="shared" si="158"/>
        <v/>
      </c>
      <c r="O5115" s="49" t="str">
        <f t="shared" si="159"/>
        <v/>
      </c>
      <c r="P5115" s="46" t="str">
        <f>IF(A5115="","",VLOOKUP(A5115,'Account Codes '!$B$4:$D$263,3,FALSE))</f>
        <v/>
      </c>
      <c r="Q5115" s="46" t="str">
        <f>IF(F5115="","",VLOOKUP(F5115,'Class Codes'!$A$4:$B$1221,2,FALSE))</f>
        <v/>
      </c>
    </row>
    <row r="5116" spans="1:17" x14ac:dyDescent="0.3">
      <c r="A5116" s="33"/>
      <c r="B5116" s="8" t="str">
        <f>IFERROR(VLOOKUP(A5116,'Account Codes '!$B:$C,2,FALSE)," ")</f>
        <v xml:space="preserve"> </v>
      </c>
      <c r="C5116" s="6"/>
      <c r="D5116" s="6"/>
      <c r="E5116" s="6"/>
      <c r="F5116" s="7"/>
      <c r="G5116" s="12"/>
      <c r="H5116" s="8"/>
      <c r="I5116" s="12"/>
      <c r="J5116" s="12"/>
      <c r="K5116" s="12"/>
      <c r="L5116" s="10"/>
      <c r="M5116" s="10"/>
      <c r="N5116" s="11" t="str">
        <f t="shared" si="158"/>
        <v/>
      </c>
      <c r="O5116" s="49" t="str">
        <f t="shared" si="159"/>
        <v/>
      </c>
      <c r="P5116" s="46" t="str">
        <f>IF(A5116="","",VLOOKUP(A5116,'Account Codes '!$B$4:$D$263,3,FALSE))</f>
        <v/>
      </c>
      <c r="Q5116" s="46" t="str">
        <f>IF(F5116="","",VLOOKUP(F5116,'Class Codes'!$A$4:$B$1221,2,FALSE))</f>
        <v/>
      </c>
    </row>
    <row r="5117" spans="1:17" x14ac:dyDescent="0.3">
      <c r="A5117" s="33"/>
      <c r="B5117" s="8" t="str">
        <f>IFERROR(VLOOKUP(A5117,'Account Codes '!$B:$C,2,FALSE)," ")</f>
        <v xml:space="preserve"> </v>
      </c>
      <c r="C5117" s="6"/>
      <c r="D5117" s="6"/>
      <c r="E5117" s="6"/>
      <c r="F5117" s="7"/>
      <c r="G5117" s="12"/>
      <c r="H5117" s="8"/>
      <c r="I5117" s="12"/>
      <c r="J5117" s="12"/>
      <c r="K5117" s="12"/>
      <c r="L5117" s="10"/>
      <c r="M5117" s="10"/>
      <c r="N5117" s="11" t="str">
        <f t="shared" si="158"/>
        <v/>
      </c>
      <c r="O5117" s="49" t="str">
        <f t="shared" si="159"/>
        <v/>
      </c>
      <c r="P5117" s="46" t="str">
        <f>IF(A5117="","",VLOOKUP(A5117,'Account Codes '!$B$4:$D$263,3,FALSE))</f>
        <v/>
      </c>
      <c r="Q5117" s="46" t="str">
        <f>IF(F5117="","",VLOOKUP(F5117,'Class Codes'!$A$4:$B$1221,2,FALSE))</f>
        <v/>
      </c>
    </row>
    <row r="5118" spans="1:17" x14ac:dyDescent="0.3">
      <c r="A5118" s="33"/>
      <c r="B5118" s="8" t="str">
        <f>IFERROR(VLOOKUP(A5118,'Account Codes '!$B:$C,2,FALSE)," ")</f>
        <v xml:space="preserve"> </v>
      </c>
      <c r="C5118" s="6"/>
      <c r="D5118" s="6"/>
      <c r="E5118" s="6"/>
      <c r="F5118" s="7"/>
      <c r="G5118" s="12"/>
      <c r="H5118" s="8"/>
      <c r="I5118" s="12"/>
      <c r="J5118" s="12"/>
      <c r="K5118" s="12"/>
      <c r="L5118" s="10"/>
      <c r="M5118" s="10"/>
      <c r="N5118" s="11" t="str">
        <f t="shared" ref="N5118:N5181" si="160">IF(NOT(ISBLANK(L5118)),L5118*M5118,"")</f>
        <v/>
      </c>
      <c r="O5118" s="49" t="str">
        <f t="shared" si="159"/>
        <v/>
      </c>
      <c r="P5118" s="46" t="str">
        <f>IF(A5118="","",VLOOKUP(A5118,'Account Codes '!$B$4:$D$263,3,FALSE))</f>
        <v/>
      </c>
      <c r="Q5118" s="46" t="str">
        <f>IF(F5118="","",VLOOKUP(F5118,'Class Codes'!$A$4:$B$1221,2,FALSE))</f>
        <v/>
      </c>
    </row>
    <row r="5119" spans="1:17" x14ac:dyDescent="0.3">
      <c r="A5119" s="33"/>
      <c r="B5119" s="8" t="str">
        <f>IFERROR(VLOOKUP(A5119,'Account Codes '!$B:$C,2,FALSE)," ")</f>
        <v xml:space="preserve"> </v>
      </c>
      <c r="C5119" s="6"/>
      <c r="D5119" s="6"/>
      <c r="E5119" s="6"/>
      <c r="F5119" s="7"/>
      <c r="G5119" s="12"/>
      <c r="H5119" s="8"/>
      <c r="I5119" s="12"/>
      <c r="J5119" s="12"/>
      <c r="K5119" s="12"/>
      <c r="L5119" s="10"/>
      <c r="M5119" s="10"/>
      <c r="N5119" s="11" t="str">
        <f t="shared" si="160"/>
        <v/>
      </c>
      <c r="O5119" s="49" t="str">
        <f t="shared" si="159"/>
        <v/>
      </c>
      <c r="P5119" s="46" t="str">
        <f>IF(A5119="","",VLOOKUP(A5119,'Account Codes '!$B$4:$D$263,3,FALSE))</f>
        <v/>
      </c>
      <c r="Q5119" s="46" t="str">
        <f>IF(F5119="","",VLOOKUP(F5119,'Class Codes'!$A$4:$B$1221,2,FALSE))</f>
        <v/>
      </c>
    </row>
    <row r="5120" spans="1:17" x14ac:dyDescent="0.3">
      <c r="A5120" s="33"/>
      <c r="B5120" s="8" t="str">
        <f>IFERROR(VLOOKUP(A5120,'Account Codes '!$B:$C,2,FALSE)," ")</f>
        <v xml:space="preserve"> </v>
      </c>
      <c r="C5120" s="6"/>
      <c r="D5120" s="6"/>
      <c r="E5120" s="6"/>
      <c r="F5120" s="7"/>
      <c r="G5120" s="12"/>
      <c r="H5120" s="8"/>
      <c r="I5120" s="12"/>
      <c r="J5120" s="12"/>
      <c r="K5120" s="12"/>
      <c r="L5120" s="10"/>
      <c r="M5120" s="10"/>
      <c r="N5120" s="11" t="str">
        <f t="shared" si="160"/>
        <v/>
      </c>
      <c r="O5120" s="49" t="str">
        <f t="shared" si="159"/>
        <v/>
      </c>
      <c r="P5120" s="46" t="str">
        <f>IF(A5120="","",VLOOKUP(A5120,'Account Codes '!$B$4:$D$263,3,FALSE))</f>
        <v/>
      </c>
      <c r="Q5120" s="46" t="str">
        <f>IF(F5120="","",VLOOKUP(F5120,'Class Codes'!$A$4:$B$1221,2,FALSE))</f>
        <v/>
      </c>
    </row>
    <row r="5121" spans="1:17" x14ac:dyDescent="0.3">
      <c r="A5121" s="33"/>
      <c r="B5121" s="8" t="str">
        <f>IFERROR(VLOOKUP(A5121,'Account Codes '!$B:$C,2,FALSE)," ")</f>
        <v xml:space="preserve"> </v>
      </c>
      <c r="C5121" s="6"/>
      <c r="D5121" s="6"/>
      <c r="E5121" s="6"/>
      <c r="F5121" s="7"/>
      <c r="G5121" s="12"/>
      <c r="H5121" s="8"/>
      <c r="I5121" s="12"/>
      <c r="J5121" s="12"/>
      <c r="K5121" s="12"/>
      <c r="L5121" s="10"/>
      <c r="M5121" s="10"/>
      <c r="N5121" s="11" t="str">
        <f t="shared" si="160"/>
        <v/>
      </c>
      <c r="O5121" s="49" t="str">
        <f t="shared" si="159"/>
        <v/>
      </c>
      <c r="P5121" s="46" t="str">
        <f>IF(A5121="","",VLOOKUP(A5121,'Account Codes '!$B$4:$D$263,3,FALSE))</f>
        <v/>
      </c>
      <c r="Q5121" s="46" t="str">
        <f>IF(F5121="","",VLOOKUP(F5121,'Class Codes'!$A$4:$B$1221,2,FALSE))</f>
        <v/>
      </c>
    </row>
    <row r="5122" spans="1:17" x14ac:dyDescent="0.3">
      <c r="A5122" s="33"/>
      <c r="B5122" s="8" t="str">
        <f>IFERROR(VLOOKUP(A5122,'Account Codes '!$B:$C,2,FALSE)," ")</f>
        <v xml:space="preserve"> </v>
      </c>
      <c r="C5122" s="6"/>
      <c r="D5122" s="6"/>
      <c r="E5122" s="6"/>
      <c r="F5122" s="7"/>
      <c r="G5122" s="12"/>
      <c r="H5122" s="8"/>
      <c r="I5122" s="12"/>
      <c r="J5122" s="12"/>
      <c r="K5122" s="12"/>
      <c r="L5122" s="10"/>
      <c r="M5122" s="10"/>
      <c r="N5122" s="11" t="str">
        <f t="shared" si="160"/>
        <v/>
      </c>
      <c r="O5122" s="49" t="str">
        <f t="shared" si="159"/>
        <v/>
      </c>
      <c r="P5122" s="46" t="str">
        <f>IF(A5122="","",VLOOKUP(A5122,'Account Codes '!$B$4:$D$263,3,FALSE))</f>
        <v/>
      </c>
      <c r="Q5122" s="46" t="str">
        <f>IF(F5122="","",VLOOKUP(F5122,'Class Codes'!$A$4:$B$1221,2,FALSE))</f>
        <v/>
      </c>
    </row>
    <row r="5123" spans="1:17" x14ac:dyDescent="0.3">
      <c r="A5123" s="33"/>
      <c r="B5123" s="8" t="str">
        <f>IFERROR(VLOOKUP(A5123,'Account Codes '!$B:$C,2,FALSE)," ")</f>
        <v xml:space="preserve"> </v>
      </c>
      <c r="C5123" s="6"/>
      <c r="D5123" s="6"/>
      <c r="E5123" s="6"/>
      <c r="F5123" s="7"/>
      <c r="G5123" s="12"/>
      <c r="H5123" s="8"/>
      <c r="I5123" s="12"/>
      <c r="J5123" s="12"/>
      <c r="K5123" s="12"/>
      <c r="L5123" s="10"/>
      <c r="M5123" s="10"/>
      <c r="N5123" s="11" t="str">
        <f t="shared" si="160"/>
        <v/>
      </c>
      <c r="O5123" s="49" t="str">
        <f t="shared" si="159"/>
        <v/>
      </c>
      <c r="P5123" s="46" t="str">
        <f>IF(A5123="","",VLOOKUP(A5123,'Account Codes '!$B$4:$D$263,3,FALSE))</f>
        <v/>
      </c>
      <c r="Q5123" s="46" t="str">
        <f>IF(F5123="","",VLOOKUP(F5123,'Class Codes'!$A$4:$B$1221,2,FALSE))</f>
        <v/>
      </c>
    </row>
    <row r="5124" spans="1:17" x14ac:dyDescent="0.3">
      <c r="A5124" s="33"/>
      <c r="B5124" s="8" t="str">
        <f>IFERROR(VLOOKUP(A5124,'Account Codes '!$B:$C,2,FALSE)," ")</f>
        <v xml:space="preserve"> </v>
      </c>
      <c r="C5124" s="6"/>
      <c r="D5124" s="6"/>
      <c r="E5124" s="6"/>
      <c r="F5124" s="7"/>
      <c r="G5124" s="12"/>
      <c r="H5124" s="8"/>
      <c r="I5124" s="12"/>
      <c r="J5124" s="12"/>
      <c r="K5124" s="12"/>
      <c r="L5124" s="10"/>
      <c r="M5124" s="10"/>
      <c r="N5124" s="11" t="str">
        <f t="shared" si="160"/>
        <v/>
      </c>
      <c r="O5124" s="49" t="str">
        <f t="shared" si="159"/>
        <v/>
      </c>
      <c r="P5124" s="46" t="str">
        <f>IF(A5124="","",VLOOKUP(A5124,'Account Codes '!$B$4:$D$263,3,FALSE))</f>
        <v/>
      </c>
      <c r="Q5124" s="46" t="str">
        <f>IF(F5124="","",VLOOKUP(F5124,'Class Codes'!$A$4:$B$1221,2,FALSE))</f>
        <v/>
      </c>
    </row>
    <row r="5125" spans="1:17" x14ac:dyDescent="0.3">
      <c r="A5125" s="33"/>
      <c r="B5125" s="8" t="str">
        <f>IFERROR(VLOOKUP(A5125,'Account Codes '!$B:$C,2,FALSE)," ")</f>
        <v xml:space="preserve"> </v>
      </c>
      <c r="C5125" s="6"/>
      <c r="D5125" s="6"/>
      <c r="E5125" s="6"/>
      <c r="F5125" s="7"/>
      <c r="G5125" s="12"/>
      <c r="H5125" s="8"/>
      <c r="I5125" s="12"/>
      <c r="J5125" s="12"/>
      <c r="K5125" s="12"/>
      <c r="L5125" s="10"/>
      <c r="M5125" s="10"/>
      <c r="N5125" s="11" t="str">
        <f t="shared" si="160"/>
        <v/>
      </c>
      <c r="O5125" s="49" t="str">
        <f t="shared" si="159"/>
        <v/>
      </c>
      <c r="P5125" s="46" t="str">
        <f>IF(A5125="","",VLOOKUP(A5125,'Account Codes '!$B$4:$D$263,3,FALSE))</f>
        <v/>
      </c>
      <c r="Q5125" s="46" t="str">
        <f>IF(F5125="","",VLOOKUP(F5125,'Class Codes'!$A$4:$B$1221,2,FALSE))</f>
        <v/>
      </c>
    </row>
    <row r="5126" spans="1:17" x14ac:dyDescent="0.3">
      <c r="A5126" s="33"/>
      <c r="B5126" s="8" t="str">
        <f>IFERROR(VLOOKUP(A5126,'Account Codes '!$B:$C,2,FALSE)," ")</f>
        <v xml:space="preserve"> </v>
      </c>
      <c r="C5126" s="6"/>
      <c r="D5126" s="6"/>
      <c r="E5126" s="6"/>
      <c r="F5126" s="7"/>
      <c r="G5126" s="12"/>
      <c r="H5126" s="8"/>
      <c r="I5126" s="12"/>
      <c r="J5126" s="12"/>
      <c r="K5126" s="12"/>
      <c r="L5126" s="10"/>
      <c r="M5126" s="10"/>
      <c r="N5126" s="11" t="str">
        <f t="shared" si="160"/>
        <v/>
      </c>
      <c r="O5126" s="49" t="str">
        <f t="shared" si="159"/>
        <v/>
      </c>
      <c r="P5126" s="46" t="str">
        <f>IF(A5126="","",VLOOKUP(A5126,'Account Codes '!$B$4:$D$263,3,FALSE))</f>
        <v/>
      </c>
      <c r="Q5126" s="46" t="str">
        <f>IF(F5126="","",VLOOKUP(F5126,'Class Codes'!$A$4:$B$1221,2,FALSE))</f>
        <v/>
      </c>
    </row>
    <row r="5127" spans="1:17" x14ac:dyDescent="0.3">
      <c r="A5127" s="33"/>
      <c r="B5127" s="8" t="str">
        <f>IFERROR(VLOOKUP(A5127,'Account Codes '!$B:$C,2,FALSE)," ")</f>
        <v xml:space="preserve"> </v>
      </c>
      <c r="C5127" s="6"/>
      <c r="D5127" s="6"/>
      <c r="E5127" s="6"/>
      <c r="F5127" s="7"/>
      <c r="G5127" s="12"/>
      <c r="H5127" s="8"/>
      <c r="I5127" s="12"/>
      <c r="J5127" s="12"/>
      <c r="K5127" s="12"/>
      <c r="L5127" s="10"/>
      <c r="M5127" s="10"/>
      <c r="N5127" s="11" t="str">
        <f t="shared" si="160"/>
        <v/>
      </c>
      <c r="O5127" s="49" t="str">
        <f t="shared" si="159"/>
        <v/>
      </c>
      <c r="P5127" s="46" t="str">
        <f>IF(A5127="","",VLOOKUP(A5127,'Account Codes '!$B$4:$D$263,3,FALSE))</f>
        <v/>
      </c>
      <c r="Q5127" s="46" t="str">
        <f>IF(F5127="","",VLOOKUP(F5127,'Class Codes'!$A$4:$B$1221,2,FALSE))</f>
        <v/>
      </c>
    </row>
    <row r="5128" spans="1:17" x14ac:dyDescent="0.3">
      <c r="A5128" s="33"/>
      <c r="B5128" s="8" t="str">
        <f>IFERROR(VLOOKUP(A5128,'Account Codes '!$B:$C,2,FALSE)," ")</f>
        <v xml:space="preserve"> </v>
      </c>
      <c r="C5128" s="6"/>
      <c r="D5128" s="6"/>
      <c r="E5128" s="6"/>
      <c r="F5128" s="7"/>
      <c r="G5128" s="12"/>
      <c r="H5128" s="8"/>
      <c r="I5128" s="12"/>
      <c r="J5128" s="12"/>
      <c r="K5128" s="12"/>
      <c r="L5128" s="10"/>
      <c r="M5128" s="10"/>
      <c r="N5128" s="11" t="str">
        <f t="shared" si="160"/>
        <v/>
      </c>
      <c r="O5128" s="49" t="str">
        <f t="shared" si="159"/>
        <v/>
      </c>
      <c r="P5128" s="46" t="str">
        <f>IF(A5128="","",VLOOKUP(A5128,'Account Codes '!$B$4:$D$263,3,FALSE))</f>
        <v/>
      </c>
      <c r="Q5128" s="46" t="str">
        <f>IF(F5128="","",VLOOKUP(F5128,'Class Codes'!$A$4:$B$1221,2,FALSE))</f>
        <v/>
      </c>
    </row>
    <row r="5129" spans="1:17" x14ac:dyDescent="0.3">
      <c r="A5129" s="33"/>
      <c r="B5129" s="8" t="str">
        <f>IFERROR(VLOOKUP(A5129,'Account Codes '!$B:$C,2,FALSE)," ")</f>
        <v xml:space="preserve"> </v>
      </c>
      <c r="C5129" s="6"/>
      <c r="D5129" s="6"/>
      <c r="E5129" s="6"/>
      <c r="F5129" s="7"/>
      <c r="G5129" s="12"/>
      <c r="H5129" s="8"/>
      <c r="I5129" s="12"/>
      <c r="J5129" s="12"/>
      <c r="K5129" s="12"/>
      <c r="L5129" s="10"/>
      <c r="M5129" s="10"/>
      <c r="N5129" s="11" t="str">
        <f t="shared" si="160"/>
        <v/>
      </c>
      <c r="O5129" s="49" t="str">
        <f t="shared" si="159"/>
        <v/>
      </c>
      <c r="P5129" s="46" t="str">
        <f>IF(A5129="","",VLOOKUP(A5129,'Account Codes '!$B$4:$D$263,3,FALSE))</f>
        <v/>
      </c>
      <c r="Q5129" s="46" t="str">
        <f>IF(F5129="","",VLOOKUP(F5129,'Class Codes'!$A$4:$B$1221,2,FALSE))</f>
        <v/>
      </c>
    </row>
    <row r="5130" spans="1:17" x14ac:dyDescent="0.3">
      <c r="A5130" s="33"/>
      <c r="B5130" s="8" t="str">
        <f>IFERROR(VLOOKUP(A5130,'Account Codes '!$B:$C,2,FALSE)," ")</f>
        <v xml:space="preserve"> </v>
      </c>
      <c r="C5130" s="6"/>
      <c r="D5130" s="6"/>
      <c r="E5130" s="6"/>
      <c r="F5130" s="7"/>
      <c r="G5130" s="12"/>
      <c r="H5130" s="8"/>
      <c r="I5130" s="12"/>
      <c r="J5130" s="12"/>
      <c r="K5130" s="12"/>
      <c r="L5130" s="10"/>
      <c r="M5130" s="10"/>
      <c r="N5130" s="11" t="str">
        <f t="shared" si="160"/>
        <v/>
      </c>
      <c r="O5130" s="49" t="str">
        <f t="shared" si="159"/>
        <v/>
      </c>
      <c r="P5130" s="46" t="str">
        <f>IF(A5130="","",VLOOKUP(A5130,'Account Codes '!$B$4:$D$263,3,FALSE))</f>
        <v/>
      </c>
      <c r="Q5130" s="46" t="str">
        <f>IF(F5130="","",VLOOKUP(F5130,'Class Codes'!$A$4:$B$1221,2,FALSE))</f>
        <v/>
      </c>
    </row>
    <row r="5131" spans="1:17" x14ac:dyDescent="0.3">
      <c r="A5131" s="33"/>
      <c r="B5131" s="8" t="str">
        <f>IFERROR(VLOOKUP(A5131,'Account Codes '!$B:$C,2,FALSE)," ")</f>
        <v xml:space="preserve"> </v>
      </c>
      <c r="C5131" s="6"/>
      <c r="D5131" s="6"/>
      <c r="E5131" s="6"/>
      <c r="F5131" s="7"/>
      <c r="G5131" s="12"/>
      <c r="H5131" s="8"/>
      <c r="I5131" s="12"/>
      <c r="J5131" s="12"/>
      <c r="K5131" s="12"/>
      <c r="L5131" s="10"/>
      <c r="M5131" s="10"/>
      <c r="N5131" s="11" t="str">
        <f t="shared" si="160"/>
        <v/>
      </c>
      <c r="O5131" s="49" t="str">
        <f t="shared" si="159"/>
        <v/>
      </c>
      <c r="P5131" s="46" t="str">
        <f>IF(A5131="","",VLOOKUP(A5131,'Account Codes '!$B$4:$D$263,3,FALSE))</f>
        <v/>
      </c>
      <c r="Q5131" s="46" t="str">
        <f>IF(F5131="","",VLOOKUP(F5131,'Class Codes'!$A$4:$B$1221,2,FALSE))</f>
        <v/>
      </c>
    </row>
    <row r="5132" spans="1:17" x14ac:dyDescent="0.3">
      <c r="A5132" s="33"/>
      <c r="B5132" s="8" t="str">
        <f>IFERROR(VLOOKUP(A5132,'Account Codes '!$B:$C,2,FALSE)," ")</f>
        <v xml:space="preserve"> </v>
      </c>
      <c r="C5132" s="6"/>
      <c r="D5132" s="6"/>
      <c r="E5132" s="6"/>
      <c r="F5132" s="7"/>
      <c r="G5132" s="12"/>
      <c r="H5132" s="8"/>
      <c r="I5132" s="12"/>
      <c r="J5132" s="12"/>
      <c r="K5132" s="12"/>
      <c r="L5132" s="10"/>
      <c r="M5132" s="10"/>
      <c r="N5132" s="11" t="str">
        <f t="shared" si="160"/>
        <v/>
      </c>
      <c r="O5132" s="49" t="str">
        <f t="shared" ref="O5132:O5195" si="161">IF(A5132="","",IF(LEFT(A5132,1)="5","Revenue","Expense"))</f>
        <v/>
      </c>
      <c r="P5132" s="46" t="str">
        <f>IF(A5132="","",VLOOKUP(A5132,'Account Codes '!$B$4:$D$263,3,FALSE))</f>
        <v/>
      </c>
      <c r="Q5132" s="46" t="str">
        <f>IF(F5132="","",VLOOKUP(F5132,'Class Codes'!$A$4:$B$1221,2,FALSE))</f>
        <v/>
      </c>
    </row>
    <row r="5133" spans="1:17" x14ac:dyDescent="0.3">
      <c r="A5133" s="33"/>
      <c r="B5133" s="8" t="str">
        <f>IFERROR(VLOOKUP(A5133,'Account Codes '!$B:$C,2,FALSE)," ")</f>
        <v xml:space="preserve"> </v>
      </c>
      <c r="C5133" s="6"/>
      <c r="D5133" s="6"/>
      <c r="E5133" s="6"/>
      <c r="F5133" s="7"/>
      <c r="G5133" s="12"/>
      <c r="H5133" s="8"/>
      <c r="I5133" s="12"/>
      <c r="J5133" s="12"/>
      <c r="K5133" s="12"/>
      <c r="L5133" s="10"/>
      <c r="M5133" s="10"/>
      <c r="N5133" s="11" t="str">
        <f t="shared" si="160"/>
        <v/>
      </c>
      <c r="O5133" s="49" t="str">
        <f t="shared" si="161"/>
        <v/>
      </c>
      <c r="P5133" s="46" t="str">
        <f>IF(A5133="","",VLOOKUP(A5133,'Account Codes '!$B$4:$D$263,3,FALSE))</f>
        <v/>
      </c>
      <c r="Q5133" s="46" t="str">
        <f>IF(F5133="","",VLOOKUP(F5133,'Class Codes'!$A$4:$B$1221,2,FALSE))</f>
        <v/>
      </c>
    </row>
    <row r="5134" spans="1:17" x14ac:dyDescent="0.3">
      <c r="A5134" s="33"/>
      <c r="B5134" s="8" t="str">
        <f>IFERROR(VLOOKUP(A5134,'Account Codes '!$B:$C,2,FALSE)," ")</f>
        <v xml:space="preserve"> </v>
      </c>
      <c r="C5134" s="6"/>
      <c r="D5134" s="6"/>
      <c r="E5134" s="6"/>
      <c r="F5134" s="7"/>
      <c r="G5134" s="12"/>
      <c r="H5134" s="8"/>
      <c r="I5134" s="12"/>
      <c r="J5134" s="12"/>
      <c r="K5134" s="12"/>
      <c r="L5134" s="10"/>
      <c r="M5134" s="10"/>
      <c r="N5134" s="11" t="str">
        <f t="shared" si="160"/>
        <v/>
      </c>
      <c r="O5134" s="49" t="str">
        <f t="shared" si="161"/>
        <v/>
      </c>
      <c r="P5134" s="46" t="str">
        <f>IF(A5134="","",VLOOKUP(A5134,'Account Codes '!$B$4:$D$263,3,FALSE))</f>
        <v/>
      </c>
      <c r="Q5134" s="46" t="str">
        <f>IF(F5134="","",VLOOKUP(F5134,'Class Codes'!$A$4:$B$1221,2,FALSE))</f>
        <v/>
      </c>
    </row>
    <row r="5135" spans="1:17" x14ac:dyDescent="0.3">
      <c r="A5135" s="33"/>
      <c r="B5135" s="8" t="str">
        <f>IFERROR(VLOOKUP(A5135,'Account Codes '!$B:$C,2,FALSE)," ")</f>
        <v xml:space="preserve"> </v>
      </c>
      <c r="C5135" s="6"/>
      <c r="D5135" s="6"/>
      <c r="E5135" s="6"/>
      <c r="F5135" s="7"/>
      <c r="G5135" s="12"/>
      <c r="H5135" s="8"/>
      <c r="I5135" s="12"/>
      <c r="J5135" s="12"/>
      <c r="K5135" s="12"/>
      <c r="L5135" s="10"/>
      <c r="M5135" s="10"/>
      <c r="N5135" s="11" t="str">
        <f t="shared" si="160"/>
        <v/>
      </c>
      <c r="O5135" s="49" t="str">
        <f t="shared" si="161"/>
        <v/>
      </c>
      <c r="P5135" s="46" t="str">
        <f>IF(A5135="","",VLOOKUP(A5135,'Account Codes '!$B$4:$D$263,3,FALSE))</f>
        <v/>
      </c>
      <c r="Q5135" s="46" t="str">
        <f>IF(F5135="","",VLOOKUP(F5135,'Class Codes'!$A$4:$B$1221,2,FALSE))</f>
        <v/>
      </c>
    </row>
    <row r="5136" spans="1:17" x14ac:dyDescent="0.3">
      <c r="A5136" s="33"/>
      <c r="B5136" s="8" t="str">
        <f>IFERROR(VLOOKUP(A5136,'Account Codes '!$B:$C,2,FALSE)," ")</f>
        <v xml:space="preserve"> </v>
      </c>
      <c r="C5136" s="6"/>
      <c r="D5136" s="6"/>
      <c r="E5136" s="6"/>
      <c r="F5136" s="7"/>
      <c r="G5136" s="12"/>
      <c r="H5136" s="8"/>
      <c r="I5136" s="12"/>
      <c r="J5136" s="12"/>
      <c r="K5136" s="12"/>
      <c r="L5136" s="10"/>
      <c r="M5136" s="10"/>
      <c r="N5136" s="11" t="str">
        <f t="shared" si="160"/>
        <v/>
      </c>
      <c r="O5136" s="49" t="str">
        <f t="shared" si="161"/>
        <v/>
      </c>
      <c r="P5136" s="46" t="str">
        <f>IF(A5136="","",VLOOKUP(A5136,'Account Codes '!$B$4:$D$263,3,FALSE))</f>
        <v/>
      </c>
      <c r="Q5136" s="46" t="str">
        <f>IF(F5136="","",VLOOKUP(F5136,'Class Codes'!$A$4:$B$1221,2,FALSE))</f>
        <v/>
      </c>
    </row>
    <row r="5137" spans="1:17" x14ac:dyDescent="0.3">
      <c r="A5137" s="33"/>
      <c r="B5137" s="8" t="str">
        <f>IFERROR(VLOOKUP(A5137,'Account Codes '!$B:$C,2,FALSE)," ")</f>
        <v xml:space="preserve"> </v>
      </c>
      <c r="C5137" s="6"/>
      <c r="D5137" s="6"/>
      <c r="E5137" s="6"/>
      <c r="F5137" s="7"/>
      <c r="G5137" s="12"/>
      <c r="H5137" s="8"/>
      <c r="I5137" s="12"/>
      <c r="J5137" s="12"/>
      <c r="K5137" s="12"/>
      <c r="L5137" s="10"/>
      <c r="M5137" s="10"/>
      <c r="N5137" s="11" t="str">
        <f t="shared" si="160"/>
        <v/>
      </c>
      <c r="O5137" s="49" t="str">
        <f t="shared" si="161"/>
        <v/>
      </c>
      <c r="P5137" s="46" t="str">
        <f>IF(A5137="","",VLOOKUP(A5137,'Account Codes '!$B$4:$D$263,3,FALSE))</f>
        <v/>
      </c>
      <c r="Q5137" s="46" t="str">
        <f>IF(F5137="","",VLOOKUP(F5137,'Class Codes'!$A$4:$B$1221,2,FALSE))</f>
        <v/>
      </c>
    </row>
    <row r="5138" spans="1:17" x14ac:dyDescent="0.3">
      <c r="A5138" s="33"/>
      <c r="B5138" s="8" t="str">
        <f>IFERROR(VLOOKUP(A5138,'Account Codes '!$B:$C,2,FALSE)," ")</f>
        <v xml:space="preserve"> </v>
      </c>
      <c r="C5138" s="6"/>
      <c r="D5138" s="6"/>
      <c r="E5138" s="6"/>
      <c r="F5138" s="7"/>
      <c r="G5138" s="12"/>
      <c r="H5138" s="8"/>
      <c r="I5138" s="12"/>
      <c r="J5138" s="12"/>
      <c r="K5138" s="12"/>
      <c r="L5138" s="10"/>
      <c r="M5138" s="10"/>
      <c r="N5138" s="11" t="str">
        <f t="shared" si="160"/>
        <v/>
      </c>
      <c r="O5138" s="49" t="str">
        <f t="shared" si="161"/>
        <v/>
      </c>
      <c r="P5138" s="46" t="str">
        <f>IF(A5138="","",VLOOKUP(A5138,'Account Codes '!$B$4:$D$263,3,FALSE))</f>
        <v/>
      </c>
      <c r="Q5138" s="46" t="str">
        <f>IF(F5138="","",VLOOKUP(F5138,'Class Codes'!$A$4:$B$1221,2,FALSE))</f>
        <v/>
      </c>
    </row>
    <row r="5139" spans="1:17" x14ac:dyDescent="0.3">
      <c r="A5139" s="33"/>
      <c r="B5139" s="8" t="str">
        <f>IFERROR(VLOOKUP(A5139,'Account Codes '!$B:$C,2,FALSE)," ")</f>
        <v xml:space="preserve"> </v>
      </c>
      <c r="C5139" s="6"/>
      <c r="D5139" s="6"/>
      <c r="E5139" s="6"/>
      <c r="F5139" s="7"/>
      <c r="G5139" s="12"/>
      <c r="H5139" s="8"/>
      <c r="I5139" s="12"/>
      <c r="J5139" s="12"/>
      <c r="K5139" s="12"/>
      <c r="L5139" s="10"/>
      <c r="M5139" s="10"/>
      <c r="N5139" s="11" t="str">
        <f t="shared" si="160"/>
        <v/>
      </c>
      <c r="O5139" s="49" t="str">
        <f t="shared" si="161"/>
        <v/>
      </c>
      <c r="P5139" s="46" t="str">
        <f>IF(A5139="","",VLOOKUP(A5139,'Account Codes '!$B$4:$D$263,3,FALSE))</f>
        <v/>
      </c>
      <c r="Q5139" s="46" t="str">
        <f>IF(F5139="","",VLOOKUP(F5139,'Class Codes'!$A$4:$B$1221,2,FALSE))</f>
        <v/>
      </c>
    </row>
    <row r="5140" spans="1:17" x14ac:dyDescent="0.3">
      <c r="A5140" s="33"/>
      <c r="B5140" s="8" t="str">
        <f>IFERROR(VLOOKUP(A5140,'Account Codes '!$B:$C,2,FALSE)," ")</f>
        <v xml:space="preserve"> </v>
      </c>
      <c r="C5140" s="6"/>
      <c r="D5140" s="6"/>
      <c r="E5140" s="6"/>
      <c r="F5140" s="7"/>
      <c r="G5140" s="12"/>
      <c r="H5140" s="8"/>
      <c r="I5140" s="12"/>
      <c r="J5140" s="12"/>
      <c r="K5140" s="12"/>
      <c r="L5140" s="10"/>
      <c r="M5140" s="10"/>
      <c r="N5140" s="11" t="str">
        <f t="shared" si="160"/>
        <v/>
      </c>
      <c r="O5140" s="49" t="str">
        <f t="shared" si="161"/>
        <v/>
      </c>
      <c r="P5140" s="46" t="str">
        <f>IF(A5140="","",VLOOKUP(A5140,'Account Codes '!$B$4:$D$263,3,FALSE))</f>
        <v/>
      </c>
      <c r="Q5140" s="46" t="str">
        <f>IF(F5140="","",VLOOKUP(F5140,'Class Codes'!$A$4:$B$1221,2,FALSE))</f>
        <v/>
      </c>
    </row>
    <row r="5141" spans="1:17" x14ac:dyDescent="0.3">
      <c r="A5141" s="33"/>
      <c r="B5141" s="8" t="str">
        <f>IFERROR(VLOOKUP(A5141,'Account Codes '!$B:$C,2,FALSE)," ")</f>
        <v xml:space="preserve"> </v>
      </c>
      <c r="C5141" s="6"/>
      <c r="D5141" s="6"/>
      <c r="E5141" s="6"/>
      <c r="F5141" s="7"/>
      <c r="G5141" s="12"/>
      <c r="H5141" s="8"/>
      <c r="I5141" s="12"/>
      <c r="J5141" s="12"/>
      <c r="K5141" s="12"/>
      <c r="L5141" s="10"/>
      <c r="M5141" s="10"/>
      <c r="N5141" s="11" t="str">
        <f t="shared" si="160"/>
        <v/>
      </c>
      <c r="O5141" s="49" t="str">
        <f t="shared" si="161"/>
        <v/>
      </c>
      <c r="P5141" s="46" t="str">
        <f>IF(A5141="","",VLOOKUP(A5141,'Account Codes '!$B$4:$D$263,3,FALSE))</f>
        <v/>
      </c>
      <c r="Q5141" s="46" t="str">
        <f>IF(F5141="","",VLOOKUP(F5141,'Class Codes'!$A$4:$B$1221,2,FALSE))</f>
        <v/>
      </c>
    </row>
    <row r="5142" spans="1:17" x14ac:dyDescent="0.3">
      <c r="A5142" s="33"/>
      <c r="B5142" s="8" t="str">
        <f>IFERROR(VLOOKUP(A5142,'Account Codes '!$B:$C,2,FALSE)," ")</f>
        <v xml:space="preserve"> </v>
      </c>
      <c r="C5142" s="6"/>
      <c r="D5142" s="6"/>
      <c r="E5142" s="6"/>
      <c r="F5142" s="7"/>
      <c r="G5142" s="12"/>
      <c r="H5142" s="8"/>
      <c r="I5142" s="12"/>
      <c r="J5142" s="12"/>
      <c r="K5142" s="12"/>
      <c r="L5142" s="10"/>
      <c r="M5142" s="10"/>
      <c r="N5142" s="11" t="str">
        <f t="shared" si="160"/>
        <v/>
      </c>
      <c r="O5142" s="49" t="str">
        <f t="shared" si="161"/>
        <v/>
      </c>
      <c r="P5142" s="46" t="str">
        <f>IF(A5142="","",VLOOKUP(A5142,'Account Codes '!$B$4:$D$263,3,FALSE))</f>
        <v/>
      </c>
      <c r="Q5142" s="46" t="str">
        <f>IF(F5142="","",VLOOKUP(F5142,'Class Codes'!$A$4:$B$1221,2,FALSE))</f>
        <v/>
      </c>
    </row>
    <row r="5143" spans="1:17" x14ac:dyDescent="0.3">
      <c r="A5143" s="33"/>
      <c r="B5143" s="8" t="str">
        <f>IFERROR(VLOOKUP(A5143,'Account Codes '!$B:$C,2,FALSE)," ")</f>
        <v xml:space="preserve"> </v>
      </c>
      <c r="C5143" s="6"/>
      <c r="D5143" s="6"/>
      <c r="E5143" s="6"/>
      <c r="F5143" s="7"/>
      <c r="G5143" s="12"/>
      <c r="H5143" s="8"/>
      <c r="I5143" s="12"/>
      <c r="J5143" s="12"/>
      <c r="K5143" s="12"/>
      <c r="L5143" s="10"/>
      <c r="M5143" s="10"/>
      <c r="N5143" s="11" t="str">
        <f t="shared" si="160"/>
        <v/>
      </c>
      <c r="O5143" s="49" t="str">
        <f t="shared" si="161"/>
        <v/>
      </c>
      <c r="P5143" s="46" t="str">
        <f>IF(A5143="","",VLOOKUP(A5143,'Account Codes '!$B$4:$D$263,3,FALSE))</f>
        <v/>
      </c>
      <c r="Q5143" s="46" t="str">
        <f>IF(F5143="","",VLOOKUP(F5143,'Class Codes'!$A$4:$B$1221,2,FALSE))</f>
        <v/>
      </c>
    </row>
    <row r="5144" spans="1:17" x14ac:dyDescent="0.3">
      <c r="A5144" s="33"/>
      <c r="B5144" s="8" t="str">
        <f>IFERROR(VLOOKUP(A5144,'Account Codes '!$B:$C,2,FALSE)," ")</f>
        <v xml:space="preserve"> </v>
      </c>
      <c r="C5144" s="6"/>
      <c r="D5144" s="6"/>
      <c r="E5144" s="6"/>
      <c r="F5144" s="7"/>
      <c r="G5144" s="12"/>
      <c r="H5144" s="8"/>
      <c r="I5144" s="12"/>
      <c r="J5144" s="12"/>
      <c r="K5144" s="12"/>
      <c r="L5144" s="10"/>
      <c r="M5144" s="10"/>
      <c r="N5144" s="11" t="str">
        <f t="shared" si="160"/>
        <v/>
      </c>
      <c r="O5144" s="49" t="str">
        <f t="shared" si="161"/>
        <v/>
      </c>
      <c r="P5144" s="46" t="str">
        <f>IF(A5144="","",VLOOKUP(A5144,'Account Codes '!$B$4:$D$263,3,FALSE))</f>
        <v/>
      </c>
      <c r="Q5144" s="46" t="str">
        <f>IF(F5144="","",VLOOKUP(F5144,'Class Codes'!$A$4:$B$1221,2,FALSE))</f>
        <v/>
      </c>
    </row>
    <row r="5145" spans="1:17" x14ac:dyDescent="0.3">
      <c r="A5145" s="33"/>
      <c r="B5145" s="8" t="str">
        <f>IFERROR(VLOOKUP(A5145,'Account Codes '!$B:$C,2,FALSE)," ")</f>
        <v xml:space="preserve"> </v>
      </c>
      <c r="C5145" s="6"/>
      <c r="D5145" s="6"/>
      <c r="E5145" s="6"/>
      <c r="F5145" s="7"/>
      <c r="G5145" s="12"/>
      <c r="H5145" s="8"/>
      <c r="I5145" s="12"/>
      <c r="J5145" s="12"/>
      <c r="K5145" s="12"/>
      <c r="L5145" s="10"/>
      <c r="M5145" s="10"/>
      <c r="N5145" s="11" t="str">
        <f t="shared" si="160"/>
        <v/>
      </c>
      <c r="O5145" s="49" t="str">
        <f t="shared" si="161"/>
        <v/>
      </c>
      <c r="P5145" s="46" t="str">
        <f>IF(A5145="","",VLOOKUP(A5145,'Account Codes '!$B$4:$D$263,3,FALSE))</f>
        <v/>
      </c>
      <c r="Q5145" s="46" t="str">
        <f>IF(F5145="","",VLOOKUP(F5145,'Class Codes'!$A$4:$B$1221,2,FALSE))</f>
        <v/>
      </c>
    </row>
    <row r="5146" spans="1:17" x14ac:dyDescent="0.3">
      <c r="A5146" s="33"/>
      <c r="B5146" s="8" t="str">
        <f>IFERROR(VLOOKUP(A5146,'Account Codes '!$B:$C,2,FALSE)," ")</f>
        <v xml:space="preserve"> </v>
      </c>
      <c r="C5146" s="6"/>
      <c r="D5146" s="6"/>
      <c r="E5146" s="6"/>
      <c r="F5146" s="7"/>
      <c r="G5146" s="12"/>
      <c r="H5146" s="8"/>
      <c r="I5146" s="12"/>
      <c r="J5146" s="12"/>
      <c r="K5146" s="12"/>
      <c r="L5146" s="10"/>
      <c r="M5146" s="10"/>
      <c r="N5146" s="11" t="str">
        <f t="shared" si="160"/>
        <v/>
      </c>
      <c r="O5146" s="49" t="str">
        <f t="shared" si="161"/>
        <v/>
      </c>
      <c r="P5146" s="46" t="str">
        <f>IF(A5146="","",VLOOKUP(A5146,'Account Codes '!$B$4:$D$263,3,FALSE))</f>
        <v/>
      </c>
      <c r="Q5146" s="46" t="str">
        <f>IF(F5146="","",VLOOKUP(F5146,'Class Codes'!$A$4:$B$1221,2,FALSE))</f>
        <v/>
      </c>
    </row>
    <row r="5147" spans="1:17" x14ac:dyDescent="0.3">
      <c r="A5147" s="33"/>
      <c r="B5147" s="8" t="str">
        <f>IFERROR(VLOOKUP(A5147,'Account Codes '!$B:$C,2,FALSE)," ")</f>
        <v xml:space="preserve"> </v>
      </c>
      <c r="C5147" s="6"/>
      <c r="D5147" s="6"/>
      <c r="E5147" s="6"/>
      <c r="F5147" s="7"/>
      <c r="G5147" s="12"/>
      <c r="H5147" s="8"/>
      <c r="I5147" s="12"/>
      <c r="J5147" s="12"/>
      <c r="K5147" s="12"/>
      <c r="L5147" s="10"/>
      <c r="M5147" s="10"/>
      <c r="N5147" s="11" t="str">
        <f t="shared" si="160"/>
        <v/>
      </c>
      <c r="O5147" s="49" t="str">
        <f t="shared" si="161"/>
        <v/>
      </c>
      <c r="P5147" s="46" t="str">
        <f>IF(A5147="","",VLOOKUP(A5147,'Account Codes '!$B$4:$D$263,3,FALSE))</f>
        <v/>
      </c>
      <c r="Q5147" s="46" t="str">
        <f>IF(F5147="","",VLOOKUP(F5147,'Class Codes'!$A$4:$B$1221,2,FALSE))</f>
        <v/>
      </c>
    </row>
    <row r="5148" spans="1:17" x14ac:dyDescent="0.3">
      <c r="A5148" s="33"/>
      <c r="B5148" s="8" t="str">
        <f>IFERROR(VLOOKUP(A5148,'Account Codes '!$B:$C,2,FALSE)," ")</f>
        <v xml:space="preserve"> </v>
      </c>
      <c r="C5148" s="6"/>
      <c r="D5148" s="6"/>
      <c r="E5148" s="6"/>
      <c r="F5148" s="7"/>
      <c r="G5148" s="12"/>
      <c r="H5148" s="8"/>
      <c r="I5148" s="12"/>
      <c r="J5148" s="12"/>
      <c r="K5148" s="12"/>
      <c r="L5148" s="10"/>
      <c r="M5148" s="10"/>
      <c r="N5148" s="11" t="str">
        <f t="shared" si="160"/>
        <v/>
      </c>
      <c r="O5148" s="49" t="str">
        <f t="shared" si="161"/>
        <v/>
      </c>
      <c r="P5148" s="46" t="str">
        <f>IF(A5148="","",VLOOKUP(A5148,'Account Codes '!$B$4:$D$263,3,FALSE))</f>
        <v/>
      </c>
      <c r="Q5148" s="46" t="str">
        <f>IF(F5148="","",VLOOKUP(F5148,'Class Codes'!$A$4:$B$1221,2,FALSE))</f>
        <v/>
      </c>
    </row>
    <row r="5149" spans="1:17" x14ac:dyDescent="0.3">
      <c r="A5149" s="33"/>
      <c r="B5149" s="8" t="str">
        <f>IFERROR(VLOOKUP(A5149,'Account Codes '!$B:$C,2,FALSE)," ")</f>
        <v xml:space="preserve"> </v>
      </c>
      <c r="C5149" s="6"/>
      <c r="D5149" s="6"/>
      <c r="E5149" s="6"/>
      <c r="F5149" s="7"/>
      <c r="G5149" s="12"/>
      <c r="H5149" s="8"/>
      <c r="I5149" s="12"/>
      <c r="J5149" s="12"/>
      <c r="K5149" s="12"/>
      <c r="L5149" s="10"/>
      <c r="M5149" s="10"/>
      <c r="N5149" s="11" t="str">
        <f t="shared" si="160"/>
        <v/>
      </c>
      <c r="O5149" s="49" t="str">
        <f t="shared" si="161"/>
        <v/>
      </c>
      <c r="P5149" s="46" t="str">
        <f>IF(A5149="","",VLOOKUP(A5149,'Account Codes '!$B$4:$D$263,3,FALSE))</f>
        <v/>
      </c>
      <c r="Q5149" s="46" t="str">
        <f>IF(F5149="","",VLOOKUP(F5149,'Class Codes'!$A$4:$B$1221,2,FALSE))</f>
        <v/>
      </c>
    </row>
    <row r="5150" spans="1:17" x14ac:dyDescent="0.3">
      <c r="A5150" s="33"/>
      <c r="B5150" s="8" t="str">
        <f>IFERROR(VLOOKUP(A5150,'Account Codes '!$B:$C,2,FALSE)," ")</f>
        <v xml:space="preserve"> </v>
      </c>
      <c r="C5150" s="6"/>
      <c r="D5150" s="6"/>
      <c r="E5150" s="6"/>
      <c r="F5150" s="7"/>
      <c r="G5150" s="12"/>
      <c r="H5150" s="8"/>
      <c r="I5150" s="12"/>
      <c r="J5150" s="12"/>
      <c r="K5150" s="12"/>
      <c r="L5150" s="10"/>
      <c r="M5150" s="10"/>
      <c r="N5150" s="11" t="str">
        <f t="shared" si="160"/>
        <v/>
      </c>
      <c r="O5150" s="49" t="str">
        <f t="shared" si="161"/>
        <v/>
      </c>
      <c r="P5150" s="46" t="str">
        <f>IF(A5150="","",VLOOKUP(A5150,'Account Codes '!$B$4:$D$263,3,FALSE))</f>
        <v/>
      </c>
      <c r="Q5150" s="46" t="str">
        <f>IF(F5150="","",VLOOKUP(F5150,'Class Codes'!$A$4:$B$1221,2,FALSE))</f>
        <v/>
      </c>
    </row>
    <row r="5151" spans="1:17" x14ac:dyDescent="0.3">
      <c r="A5151" s="33"/>
      <c r="B5151" s="8" t="str">
        <f>IFERROR(VLOOKUP(A5151,'Account Codes '!$B:$C,2,FALSE)," ")</f>
        <v xml:space="preserve"> </v>
      </c>
      <c r="C5151" s="6"/>
      <c r="D5151" s="6"/>
      <c r="E5151" s="6"/>
      <c r="F5151" s="7"/>
      <c r="G5151" s="12"/>
      <c r="H5151" s="8"/>
      <c r="I5151" s="12"/>
      <c r="J5151" s="12"/>
      <c r="K5151" s="12"/>
      <c r="L5151" s="10"/>
      <c r="M5151" s="10"/>
      <c r="N5151" s="11" t="str">
        <f t="shared" si="160"/>
        <v/>
      </c>
      <c r="O5151" s="49" t="str">
        <f t="shared" si="161"/>
        <v/>
      </c>
      <c r="P5151" s="46" t="str">
        <f>IF(A5151="","",VLOOKUP(A5151,'Account Codes '!$B$4:$D$263,3,FALSE))</f>
        <v/>
      </c>
      <c r="Q5151" s="46" t="str">
        <f>IF(F5151="","",VLOOKUP(F5151,'Class Codes'!$A$4:$B$1221,2,FALSE))</f>
        <v/>
      </c>
    </row>
    <row r="5152" spans="1:17" x14ac:dyDescent="0.3">
      <c r="A5152" s="33"/>
      <c r="B5152" s="8" t="str">
        <f>IFERROR(VLOOKUP(A5152,'Account Codes '!$B:$C,2,FALSE)," ")</f>
        <v xml:space="preserve"> </v>
      </c>
      <c r="C5152" s="6"/>
      <c r="D5152" s="6"/>
      <c r="E5152" s="6"/>
      <c r="F5152" s="7"/>
      <c r="G5152" s="12"/>
      <c r="H5152" s="8"/>
      <c r="I5152" s="12"/>
      <c r="J5152" s="12"/>
      <c r="K5152" s="12"/>
      <c r="L5152" s="10"/>
      <c r="M5152" s="10"/>
      <c r="N5152" s="11" t="str">
        <f t="shared" si="160"/>
        <v/>
      </c>
      <c r="O5152" s="49" t="str">
        <f t="shared" si="161"/>
        <v/>
      </c>
      <c r="P5152" s="46" t="str">
        <f>IF(A5152="","",VLOOKUP(A5152,'Account Codes '!$B$4:$D$263,3,FALSE))</f>
        <v/>
      </c>
      <c r="Q5152" s="46" t="str">
        <f>IF(F5152="","",VLOOKUP(F5152,'Class Codes'!$A$4:$B$1221,2,FALSE))</f>
        <v/>
      </c>
    </row>
    <row r="5153" spans="1:17" x14ac:dyDescent="0.3">
      <c r="A5153" s="33"/>
      <c r="B5153" s="8" t="str">
        <f>IFERROR(VLOOKUP(A5153,'Account Codes '!$B:$C,2,FALSE)," ")</f>
        <v xml:space="preserve"> </v>
      </c>
      <c r="C5153" s="6"/>
      <c r="D5153" s="6"/>
      <c r="E5153" s="6"/>
      <c r="F5153" s="7"/>
      <c r="G5153" s="12"/>
      <c r="H5153" s="8"/>
      <c r="I5153" s="12"/>
      <c r="J5153" s="12"/>
      <c r="K5153" s="12"/>
      <c r="L5153" s="10"/>
      <c r="M5153" s="10"/>
      <c r="N5153" s="11" t="str">
        <f t="shared" si="160"/>
        <v/>
      </c>
      <c r="O5153" s="49" t="str">
        <f t="shared" si="161"/>
        <v/>
      </c>
      <c r="P5153" s="46" t="str">
        <f>IF(A5153="","",VLOOKUP(A5153,'Account Codes '!$B$4:$D$263,3,FALSE))</f>
        <v/>
      </c>
      <c r="Q5153" s="46" t="str">
        <f>IF(F5153="","",VLOOKUP(F5153,'Class Codes'!$A$4:$B$1221,2,FALSE))</f>
        <v/>
      </c>
    </row>
    <row r="5154" spans="1:17" x14ac:dyDescent="0.3">
      <c r="A5154" s="33"/>
      <c r="B5154" s="8" t="str">
        <f>IFERROR(VLOOKUP(A5154,'Account Codes '!$B:$C,2,FALSE)," ")</f>
        <v xml:space="preserve"> </v>
      </c>
      <c r="C5154" s="6"/>
      <c r="D5154" s="6"/>
      <c r="E5154" s="6"/>
      <c r="F5154" s="7"/>
      <c r="G5154" s="12"/>
      <c r="H5154" s="8"/>
      <c r="I5154" s="12"/>
      <c r="J5154" s="12"/>
      <c r="K5154" s="12"/>
      <c r="L5154" s="10"/>
      <c r="M5154" s="10"/>
      <c r="N5154" s="11" t="str">
        <f t="shared" si="160"/>
        <v/>
      </c>
      <c r="O5154" s="49" t="str">
        <f t="shared" si="161"/>
        <v/>
      </c>
      <c r="P5154" s="46" t="str">
        <f>IF(A5154="","",VLOOKUP(A5154,'Account Codes '!$B$4:$D$263,3,FALSE))</f>
        <v/>
      </c>
      <c r="Q5154" s="46" t="str">
        <f>IF(F5154="","",VLOOKUP(F5154,'Class Codes'!$A$4:$B$1221,2,FALSE))</f>
        <v/>
      </c>
    </row>
    <row r="5155" spans="1:17" x14ac:dyDescent="0.3">
      <c r="A5155" s="33"/>
      <c r="B5155" s="8" t="str">
        <f>IFERROR(VLOOKUP(A5155,'Account Codes '!$B:$C,2,FALSE)," ")</f>
        <v xml:space="preserve"> </v>
      </c>
      <c r="C5155" s="6"/>
      <c r="D5155" s="6"/>
      <c r="E5155" s="6"/>
      <c r="F5155" s="7"/>
      <c r="G5155" s="12"/>
      <c r="H5155" s="8"/>
      <c r="I5155" s="12"/>
      <c r="J5155" s="12"/>
      <c r="K5155" s="12"/>
      <c r="L5155" s="10"/>
      <c r="M5155" s="10"/>
      <c r="N5155" s="11" t="str">
        <f t="shared" si="160"/>
        <v/>
      </c>
      <c r="O5155" s="49" t="str">
        <f t="shared" si="161"/>
        <v/>
      </c>
      <c r="P5155" s="46" t="str">
        <f>IF(A5155="","",VLOOKUP(A5155,'Account Codes '!$B$4:$D$263,3,FALSE))</f>
        <v/>
      </c>
      <c r="Q5155" s="46" t="str">
        <f>IF(F5155="","",VLOOKUP(F5155,'Class Codes'!$A$4:$B$1221,2,FALSE))</f>
        <v/>
      </c>
    </row>
    <row r="5156" spans="1:17" x14ac:dyDescent="0.3">
      <c r="A5156" s="33"/>
      <c r="B5156" s="8" t="str">
        <f>IFERROR(VLOOKUP(A5156,'Account Codes '!$B:$C,2,FALSE)," ")</f>
        <v xml:space="preserve"> </v>
      </c>
      <c r="C5156" s="6"/>
      <c r="D5156" s="6"/>
      <c r="E5156" s="6"/>
      <c r="F5156" s="7"/>
      <c r="G5156" s="12"/>
      <c r="H5156" s="8"/>
      <c r="I5156" s="12"/>
      <c r="J5156" s="12"/>
      <c r="K5156" s="12"/>
      <c r="L5156" s="10"/>
      <c r="M5156" s="10"/>
      <c r="N5156" s="11" t="str">
        <f t="shared" si="160"/>
        <v/>
      </c>
      <c r="O5156" s="49" t="str">
        <f t="shared" si="161"/>
        <v/>
      </c>
      <c r="P5156" s="46" t="str">
        <f>IF(A5156="","",VLOOKUP(A5156,'Account Codes '!$B$4:$D$263,3,FALSE))</f>
        <v/>
      </c>
      <c r="Q5156" s="46" t="str">
        <f>IF(F5156="","",VLOOKUP(F5156,'Class Codes'!$A$4:$B$1221,2,FALSE))</f>
        <v/>
      </c>
    </row>
    <row r="5157" spans="1:17" x14ac:dyDescent="0.3">
      <c r="A5157" s="33"/>
      <c r="B5157" s="8" t="str">
        <f>IFERROR(VLOOKUP(A5157,'Account Codes '!$B:$C,2,FALSE)," ")</f>
        <v xml:space="preserve"> </v>
      </c>
      <c r="C5157" s="6"/>
      <c r="D5157" s="6"/>
      <c r="E5157" s="6"/>
      <c r="F5157" s="7"/>
      <c r="G5157" s="12"/>
      <c r="H5157" s="8"/>
      <c r="I5157" s="12"/>
      <c r="J5157" s="12"/>
      <c r="K5157" s="12"/>
      <c r="L5157" s="10"/>
      <c r="M5157" s="10"/>
      <c r="N5157" s="11" t="str">
        <f t="shared" si="160"/>
        <v/>
      </c>
      <c r="O5157" s="49" t="str">
        <f t="shared" si="161"/>
        <v/>
      </c>
      <c r="P5157" s="46" t="str">
        <f>IF(A5157="","",VLOOKUP(A5157,'Account Codes '!$B$4:$D$263,3,FALSE))</f>
        <v/>
      </c>
      <c r="Q5157" s="46" t="str">
        <f>IF(F5157="","",VLOOKUP(F5157,'Class Codes'!$A$4:$B$1221,2,FALSE))</f>
        <v/>
      </c>
    </row>
    <row r="5158" spans="1:17" x14ac:dyDescent="0.3">
      <c r="A5158" s="33"/>
      <c r="B5158" s="8" t="str">
        <f>IFERROR(VLOOKUP(A5158,'Account Codes '!$B:$C,2,FALSE)," ")</f>
        <v xml:space="preserve"> </v>
      </c>
      <c r="C5158" s="6"/>
      <c r="D5158" s="6"/>
      <c r="E5158" s="6"/>
      <c r="F5158" s="7"/>
      <c r="G5158" s="12"/>
      <c r="H5158" s="8"/>
      <c r="I5158" s="12"/>
      <c r="J5158" s="12"/>
      <c r="K5158" s="12"/>
      <c r="L5158" s="10"/>
      <c r="M5158" s="10"/>
      <c r="N5158" s="11" t="str">
        <f t="shared" si="160"/>
        <v/>
      </c>
      <c r="O5158" s="49" t="str">
        <f t="shared" si="161"/>
        <v/>
      </c>
      <c r="P5158" s="46" t="str">
        <f>IF(A5158="","",VLOOKUP(A5158,'Account Codes '!$B$4:$D$263,3,FALSE))</f>
        <v/>
      </c>
      <c r="Q5158" s="46" t="str">
        <f>IF(F5158="","",VLOOKUP(F5158,'Class Codes'!$A$4:$B$1221,2,FALSE))</f>
        <v/>
      </c>
    </row>
    <row r="5159" spans="1:17" x14ac:dyDescent="0.3">
      <c r="A5159" s="33"/>
      <c r="B5159" s="8" t="str">
        <f>IFERROR(VLOOKUP(A5159,'Account Codes '!$B:$C,2,FALSE)," ")</f>
        <v xml:space="preserve"> </v>
      </c>
      <c r="C5159" s="6"/>
      <c r="D5159" s="6"/>
      <c r="E5159" s="6"/>
      <c r="F5159" s="7"/>
      <c r="G5159" s="12"/>
      <c r="H5159" s="8"/>
      <c r="I5159" s="12"/>
      <c r="J5159" s="12"/>
      <c r="K5159" s="12"/>
      <c r="L5159" s="10"/>
      <c r="M5159" s="10"/>
      <c r="N5159" s="11" t="str">
        <f t="shared" si="160"/>
        <v/>
      </c>
      <c r="O5159" s="49" t="str">
        <f t="shared" si="161"/>
        <v/>
      </c>
      <c r="P5159" s="46" t="str">
        <f>IF(A5159="","",VLOOKUP(A5159,'Account Codes '!$B$4:$D$263,3,FALSE))</f>
        <v/>
      </c>
      <c r="Q5159" s="46" t="str">
        <f>IF(F5159="","",VLOOKUP(F5159,'Class Codes'!$A$4:$B$1221,2,FALSE))</f>
        <v/>
      </c>
    </row>
    <row r="5160" spans="1:17" x14ac:dyDescent="0.3">
      <c r="A5160" s="33"/>
      <c r="B5160" s="8" t="str">
        <f>IFERROR(VLOOKUP(A5160,'Account Codes '!$B:$C,2,FALSE)," ")</f>
        <v xml:space="preserve"> </v>
      </c>
      <c r="C5160" s="6"/>
      <c r="D5160" s="6"/>
      <c r="E5160" s="6"/>
      <c r="F5160" s="7"/>
      <c r="G5160" s="12"/>
      <c r="H5160" s="8"/>
      <c r="I5160" s="12"/>
      <c r="J5160" s="12"/>
      <c r="K5160" s="12"/>
      <c r="L5160" s="10"/>
      <c r="M5160" s="10"/>
      <c r="N5160" s="11" t="str">
        <f t="shared" si="160"/>
        <v/>
      </c>
      <c r="O5160" s="49" t="str">
        <f t="shared" si="161"/>
        <v/>
      </c>
      <c r="P5160" s="46" t="str">
        <f>IF(A5160="","",VLOOKUP(A5160,'Account Codes '!$B$4:$D$263,3,FALSE))</f>
        <v/>
      </c>
      <c r="Q5160" s="46" t="str">
        <f>IF(F5160="","",VLOOKUP(F5160,'Class Codes'!$A$4:$B$1221,2,FALSE))</f>
        <v/>
      </c>
    </row>
    <row r="5161" spans="1:17" x14ac:dyDescent="0.3">
      <c r="A5161" s="33"/>
      <c r="B5161" s="8" t="str">
        <f>IFERROR(VLOOKUP(A5161,'Account Codes '!$B:$C,2,FALSE)," ")</f>
        <v xml:space="preserve"> </v>
      </c>
      <c r="C5161" s="6"/>
      <c r="D5161" s="6"/>
      <c r="E5161" s="6"/>
      <c r="F5161" s="7"/>
      <c r="G5161" s="12"/>
      <c r="H5161" s="8"/>
      <c r="I5161" s="12"/>
      <c r="J5161" s="12"/>
      <c r="K5161" s="12"/>
      <c r="L5161" s="10"/>
      <c r="M5161" s="10"/>
      <c r="N5161" s="11" t="str">
        <f t="shared" si="160"/>
        <v/>
      </c>
      <c r="O5161" s="49" t="str">
        <f t="shared" si="161"/>
        <v/>
      </c>
      <c r="P5161" s="46" t="str">
        <f>IF(A5161="","",VLOOKUP(A5161,'Account Codes '!$B$4:$D$263,3,FALSE))</f>
        <v/>
      </c>
      <c r="Q5161" s="46" t="str">
        <f>IF(F5161="","",VLOOKUP(F5161,'Class Codes'!$A$4:$B$1221,2,FALSE))</f>
        <v/>
      </c>
    </row>
    <row r="5162" spans="1:17" x14ac:dyDescent="0.3">
      <c r="A5162" s="33"/>
      <c r="B5162" s="8" t="str">
        <f>IFERROR(VLOOKUP(A5162,'Account Codes '!$B:$C,2,FALSE)," ")</f>
        <v xml:space="preserve"> </v>
      </c>
      <c r="C5162" s="6"/>
      <c r="D5162" s="6"/>
      <c r="E5162" s="6"/>
      <c r="F5162" s="7"/>
      <c r="G5162" s="12"/>
      <c r="H5162" s="8"/>
      <c r="I5162" s="12"/>
      <c r="J5162" s="12"/>
      <c r="K5162" s="12"/>
      <c r="L5162" s="10"/>
      <c r="M5162" s="10"/>
      <c r="N5162" s="11" t="str">
        <f t="shared" si="160"/>
        <v/>
      </c>
      <c r="O5162" s="49" t="str">
        <f t="shared" si="161"/>
        <v/>
      </c>
      <c r="P5162" s="46" t="str">
        <f>IF(A5162="","",VLOOKUP(A5162,'Account Codes '!$B$4:$D$263,3,FALSE))</f>
        <v/>
      </c>
      <c r="Q5162" s="46" t="str">
        <f>IF(F5162="","",VLOOKUP(F5162,'Class Codes'!$A$4:$B$1221,2,FALSE))</f>
        <v/>
      </c>
    </row>
    <row r="5163" spans="1:17" x14ac:dyDescent="0.3">
      <c r="A5163" s="33"/>
      <c r="B5163" s="8" t="str">
        <f>IFERROR(VLOOKUP(A5163,'Account Codes '!$B:$C,2,FALSE)," ")</f>
        <v xml:space="preserve"> </v>
      </c>
      <c r="C5163" s="6"/>
      <c r="D5163" s="6"/>
      <c r="E5163" s="6"/>
      <c r="F5163" s="7"/>
      <c r="G5163" s="12"/>
      <c r="H5163" s="8"/>
      <c r="I5163" s="12"/>
      <c r="J5163" s="12"/>
      <c r="K5163" s="12"/>
      <c r="L5163" s="10"/>
      <c r="M5163" s="10"/>
      <c r="N5163" s="11" t="str">
        <f t="shared" si="160"/>
        <v/>
      </c>
      <c r="O5163" s="49" t="str">
        <f t="shared" si="161"/>
        <v/>
      </c>
      <c r="P5163" s="46" t="str">
        <f>IF(A5163="","",VLOOKUP(A5163,'Account Codes '!$B$4:$D$263,3,FALSE))</f>
        <v/>
      </c>
      <c r="Q5163" s="46" t="str">
        <f>IF(F5163="","",VLOOKUP(F5163,'Class Codes'!$A$4:$B$1221,2,FALSE))</f>
        <v/>
      </c>
    </row>
    <row r="5164" spans="1:17" x14ac:dyDescent="0.3">
      <c r="A5164" s="33"/>
      <c r="B5164" s="8" t="str">
        <f>IFERROR(VLOOKUP(A5164,'Account Codes '!$B:$C,2,FALSE)," ")</f>
        <v xml:space="preserve"> </v>
      </c>
      <c r="C5164" s="6"/>
      <c r="D5164" s="6"/>
      <c r="E5164" s="6"/>
      <c r="F5164" s="7"/>
      <c r="G5164" s="12"/>
      <c r="H5164" s="8"/>
      <c r="I5164" s="12"/>
      <c r="J5164" s="12"/>
      <c r="K5164" s="12"/>
      <c r="L5164" s="10"/>
      <c r="M5164" s="10"/>
      <c r="N5164" s="11" t="str">
        <f t="shared" si="160"/>
        <v/>
      </c>
      <c r="O5164" s="49" t="str">
        <f t="shared" si="161"/>
        <v/>
      </c>
      <c r="P5164" s="46" t="str">
        <f>IF(A5164="","",VLOOKUP(A5164,'Account Codes '!$B$4:$D$263,3,FALSE))</f>
        <v/>
      </c>
      <c r="Q5164" s="46" t="str">
        <f>IF(F5164="","",VLOOKUP(F5164,'Class Codes'!$A$4:$B$1221,2,FALSE))</f>
        <v/>
      </c>
    </row>
    <row r="5165" spans="1:17" x14ac:dyDescent="0.3">
      <c r="A5165" s="33"/>
      <c r="B5165" s="8" t="str">
        <f>IFERROR(VLOOKUP(A5165,'Account Codes '!$B:$C,2,FALSE)," ")</f>
        <v xml:space="preserve"> </v>
      </c>
      <c r="C5165" s="6"/>
      <c r="D5165" s="6"/>
      <c r="E5165" s="6"/>
      <c r="F5165" s="7"/>
      <c r="G5165" s="12"/>
      <c r="H5165" s="8"/>
      <c r="I5165" s="12"/>
      <c r="J5165" s="12"/>
      <c r="K5165" s="12"/>
      <c r="L5165" s="10"/>
      <c r="M5165" s="10"/>
      <c r="N5165" s="11" t="str">
        <f t="shared" si="160"/>
        <v/>
      </c>
      <c r="O5165" s="49" t="str">
        <f t="shared" si="161"/>
        <v/>
      </c>
      <c r="P5165" s="46" t="str">
        <f>IF(A5165="","",VLOOKUP(A5165,'Account Codes '!$B$4:$D$263,3,FALSE))</f>
        <v/>
      </c>
      <c r="Q5165" s="46" t="str">
        <f>IF(F5165="","",VLOOKUP(F5165,'Class Codes'!$A$4:$B$1221,2,FALSE))</f>
        <v/>
      </c>
    </row>
    <row r="5166" spans="1:17" x14ac:dyDescent="0.3">
      <c r="A5166" s="33"/>
      <c r="B5166" s="8" t="str">
        <f>IFERROR(VLOOKUP(A5166,'Account Codes '!$B:$C,2,FALSE)," ")</f>
        <v xml:space="preserve"> </v>
      </c>
      <c r="C5166" s="6"/>
      <c r="D5166" s="6"/>
      <c r="E5166" s="6"/>
      <c r="F5166" s="7"/>
      <c r="G5166" s="12"/>
      <c r="H5166" s="8"/>
      <c r="I5166" s="12"/>
      <c r="J5166" s="12"/>
      <c r="K5166" s="12"/>
      <c r="L5166" s="10"/>
      <c r="M5166" s="10"/>
      <c r="N5166" s="11" t="str">
        <f t="shared" si="160"/>
        <v/>
      </c>
      <c r="O5166" s="49" t="str">
        <f t="shared" si="161"/>
        <v/>
      </c>
      <c r="P5166" s="46" t="str">
        <f>IF(A5166="","",VLOOKUP(A5166,'Account Codes '!$B$4:$D$263,3,FALSE))</f>
        <v/>
      </c>
      <c r="Q5166" s="46" t="str">
        <f>IF(F5166="","",VLOOKUP(F5166,'Class Codes'!$A$4:$B$1221,2,FALSE))</f>
        <v/>
      </c>
    </row>
    <row r="5167" spans="1:17" x14ac:dyDescent="0.3">
      <c r="A5167" s="33"/>
      <c r="B5167" s="8" t="str">
        <f>IFERROR(VLOOKUP(A5167,'Account Codes '!$B:$C,2,FALSE)," ")</f>
        <v xml:space="preserve"> </v>
      </c>
      <c r="C5167" s="6"/>
      <c r="D5167" s="6"/>
      <c r="E5167" s="6"/>
      <c r="F5167" s="7"/>
      <c r="G5167" s="12"/>
      <c r="H5167" s="8"/>
      <c r="I5167" s="12"/>
      <c r="J5167" s="12"/>
      <c r="K5167" s="12"/>
      <c r="L5167" s="10"/>
      <c r="M5167" s="10"/>
      <c r="N5167" s="11" t="str">
        <f t="shared" si="160"/>
        <v/>
      </c>
      <c r="O5167" s="49" t="str">
        <f t="shared" si="161"/>
        <v/>
      </c>
      <c r="P5167" s="46" t="str">
        <f>IF(A5167="","",VLOOKUP(A5167,'Account Codes '!$B$4:$D$263,3,FALSE))</f>
        <v/>
      </c>
      <c r="Q5167" s="46" t="str">
        <f>IF(F5167="","",VLOOKUP(F5167,'Class Codes'!$A$4:$B$1221,2,FALSE))</f>
        <v/>
      </c>
    </row>
    <row r="5168" spans="1:17" x14ac:dyDescent="0.3">
      <c r="A5168" s="33"/>
      <c r="B5168" s="8" t="str">
        <f>IFERROR(VLOOKUP(A5168,'Account Codes '!$B:$C,2,FALSE)," ")</f>
        <v xml:space="preserve"> </v>
      </c>
      <c r="C5168" s="6"/>
      <c r="D5168" s="6"/>
      <c r="E5168" s="6"/>
      <c r="F5168" s="7"/>
      <c r="G5168" s="12"/>
      <c r="H5168" s="8"/>
      <c r="I5168" s="12"/>
      <c r="J5168" s="12"/>
      <c r="K5168" s="12"/>
      <c r="L5168" s="10"/>
      <c r="M5168" s="10"/>
      <c r="N5168" s="11" t="str">
        <f t="shared" si="160"/>
        <v/>
      </c>
      <c r="O5168" s="49" t="str">
        <f t="shared" si="161"/>
        <v/>
      </c>
      <c r="P5168" s="46" t="str">
        <f>IF(A5168="","",VLOOKUP(A5168,'Account Codes '!$B$4:$D$263,3,FALSE))</f>
        <v/>
      </c>
      <c r="Q5168" s="46" t="str">
        <f>IF(F5168="","",VLOOKUP(F5168,'Class Codes'!$A$4:$B$1221,2,FALSE))</f>
        <v/>
      </c>
    </row>
    <row r="5169" spans="1:17" x14ac:dyDescent="0.3">
      <c r="A5169" s="33"/>
      <c r="B5169" s="8" t="str">
        <f>IFERROR(VLOOKUP(A5169,'Account Codes '!$B:$C,2,FALSE)," ")</f>
        <v xml:space="preserve"> </v>
      </c>
      <c r="C5169" s="6"/>
      <c r="D5169" s="6"/>
      <c r="E5169" s="6"/>
      <c r="F5169" s="7"/>
      <c r="G5169" s="12"/>
      <c r="H5169" s="8"/>
      <c r="I5169" s="12"/>
      <c r="J5169" s="12"/>
      <c r="K5169" s="12"/>
      <c r="L5169" s="10"/>
      <c r="M5169" s="10"/>
      <c r="N5169" s="11" t="str">
        <f t="shared" si="160"/>
        <v/>
      </c>
      <c r="O5169" s="49" t="str">
        <f t="shared" si="161"/>
        <v/>
      </c>
      <c r="P5169" s="46" t="str">
        <f>IF(A5169="","",VLOOKUP(A5169,'Account Codes '!$B$4:$D$263,3,FALSE))</f>
        <v/>
      </c>
      <c r="Q5169" s="46" t="str">
        <f>IF(F5169="","",VLOOKUP(F5169,'Class Codes'!$A$4:$B$1221,2,FALSE))</f>
        <v/>
      </c>
    </row>
    <row r="5170" spans="1:17" x14ac:dyDescent="0.3">
      <c r="A5170" s="33"/>
      <c r="B5170" s="8" t="str">
        <f>IFERROR(VLOOKUP(A5170,'Account Codes '!$B:$C,2,FALSE)," ")</f>
        <v xml:space="preserve"> </v>
      </c>
      <c r="C5170" s="6"/>
      <c r="D5170" s="6"/>
      <c r="E5170" s="6"/>
      <c r="F5170" s="7"/>
      <c r="G5170" s="12"/>
      <c r="H5170" s="8"/>
      <c r="I5170" s="12"/>
      <c r="J5170" s="12"/>
      <c r="K5170" s="12"/>
      <c r="L5170" s="10"/>
      <c r="M5170" s="10"/>
      <c r="N5170" s="11" t="str">
        <f t="shared" si="160"/>
        <v/>
      </c>
      <c r="O5170" s="49" t="str">
        <f t="shared" si="161"/>
        <v/>
      </c>
      <c r="P5170" s="46" t="str">
        <f>IF(A5170="","",VLOOKUP(A5170,'Account Codes '!$B$4:$D$263,3,FALSE))</f>
        <v/>
      </c>
      <c r="Q5170" s="46" t="str">
        <f>IF(F5170="","",VLOOKUP(F5170,'Class Codes'!$A$4:$B$1221,2,FALSE))</f>
        <v/>
      </c>
    </row>
    <row r="5171" spans="1:17" x14ac:dyDescent="0.3">
      <c r="A5171" s="33"/>
      <c r="B5171" s="8" t="str">
        <f>IFERROR(VLOOKUP(A5171,'Account Codes '!$B:$C,2,FALSE)," ")</f>
        <v xml:space="preserve"> </v>
      </c>
      <c r="C5171" s="6"/>
      <c r="D5171" s="6"/>
      <c r="E5171" s="6"/>
      <c r="F5171" s="7"/>
      <c r="G5171" s="12"/>
      <c r="H5171" s="8"/>
      <c r="I5171" s="12"/>
      <c r="J5171" s="12"/>
      <c r="K5171" s="12"/>
      <c r="L5171" s="10"/>
      <c r="M5171" s="10"/>
      <c r="N5171" s="11" t="str">
        <f t="shared" si="160"/>
        <v/>
      </c>
      <c r="O5171" s="49" t="str">
        <f t="shared" si="161"/>
        <v/>
      </c>
      <c r="P5171" s="46" t="str">
        <f>IF(A5171="","",VLOOKUP(A5171,'Account Codes '!$B$4:$D$263,3,FALSE))</f>
        <v/>
      </c>
      <c r="Q5171" s="46" t="str">
        <f>IF(F5171="","",VLOOKUP(F5171,'Class Codes'!$A$4:$B$1221,2,FALSE))</f>
        <v/>
      </c>
    </row>
    <row r="5172" spans="1:17" x14ac:dyDescent="0.3">
      <c r="A5172" s="33"/>
      <c r="B5172" s="8" t="str">
        <f>IFERROR(VLOOKUP(A5172,'Account Codes '!$B:$C,2,FALSE)," ")</f>
        <v xml:space="preserve"> </v>
      </c>
      <c r="C5172" s="6"/>
      <c r="D5172" s="6"/>
      <c r="E5172" s="6"/>
      <c r="F5172" s="7"/>
      <c r="G5172" s="12"/>
      <c r="H5172" s="8"/>
      <c r="I5172" s="12"/>
      <c r="J5172" s="12"/>
      <c r="K5172" s="12"/>
      <c r="L5172" s="10"/>
      <c r="M5172" s="10"/>
      <c r="N5172" s="11" t="str">
        <f t="shared" si="160"/>
        <v/>
      </c>
      <c r="O5172" s="49" t="str">
        <f t="shared" si="161"/>
        <v/>
      </c>
      <c r="P5172" s="46" t="str">
        <f>IF(A5172="","",VLOOKUP(A5172,'Account Codes '!$B$4:$D$263,3,FALSE))</f>
        <v/>
      </c>
      <c r="Q5172" s="46" t="str">
        <f>IF(F5172="","",VLOOKUP(F5172,'Class Codes'!$A$4:$B$1221,2,FALSE))</f>
        <v/>
      </c>
    </row>
    <row r="5173" spans="1:17" x14ac:dyDescent="0.3">
      <c r="A5173" s="33"/>
      <c r="B5173" s="8" t="str">
        <f>IFERROR(VLOOKUP(A5173,'Account Codes '!$B:$C,2,FALSE)," ")</f>
        <v xml:space="preserve"> </v>
      </c>
      <c r="C5173" s="6"/>
      <c r="D5173" s="6"/>
      <c r="E5173" s="6"/>
      <c r="F5173" s="7"/>
      <c r="G5173" s="12"/>
      <c r="H5173" s="8"/>
      <c r="I5173" s="12"/>
      <c r="J5173" s="12"/>
      <c r="K5173" s="12"/>
      <c r="L5173" s="10"/>
      <c r="M5173" s="10"/>
      <c r="N5173" s="11" t="str">
        <f t="shared" si="160"/>
        <v/>
      </c>
      <c r="O5173" s="49" t="str">
        <f t="shared" si="161"/>
        <v/>
      </c>
      <c r="P5173" s="46" t="str">
        <f>IF(A5173="","",VLOOKUP(A5173,'Account Codes '!$B$4:$D$263,3,FALSE))</f>
        <v/>
      </c>
      <c r="Q5173" s="46" t="str">
        <f>IF(F5173="","",VLOOKUP(F5173,'Class Codes'!$A$4:$B$1221,2,FALSE))</f>
        <v/>
      </c>
    </row>
    <row r="5174" spans="1:17" x14ac:dyDescent="0.3">
      <c r="A5174" s="33"/>
      <c r="B5174" s="8" t="str">
        <f>IFERROR(VLOOKUP(A5174,'Account Codes '!$B:$C,2,FALSE)," ")</f>
        <v xml:space="preserve"> </v>
      </c>
      <c r="C5174" s="6"/>
      <c r="D5174" s="6"/>
      <c r="E5174" s="6"/>
      <c r="F5174" s="7"/>
      <c r="G5174" s="12"/>
      <c r="H5174" s="8"/>
      <c r="I5174" s="12"/>
      <c r="J5174" s="12"/>
      <c r="K5174" s="12"/>
      <c r="L5174" s="10"/>
      <c r="M5174" s="10"/>
      <c r="N5174" s="11" t="str">
        <f t="shared" si="160"/>
        <v/>
      </c>
      <c r="O5174" s="49" t="str">
        <f t="shared" si="161"/>
        <v/>
      </c>
      <c r="P5174" s="46" t="str">
        <f>IF(A5174="","",VLOOKUP(A5174,'Account Codes '!$B$4:$D$263,3,FALSE))</f>
        <v/>
      </c>
      <c r="Q5174" s="46" t="str">
        <f>IF(F5174="","",VLOOKUP(F5174,'Class Codes'!$A$4:$B$1221,2,FALSE))</f>
        <v/>
      </c>
    </row>
    <row r="5175" spans="1:17" x14ac:dyDescent="0.3">
      <c r="A5175" s="33"/>
      <c r="B5175" s="8" t="str">
        <f>IFERROR(VLOOKUP(A5175,'Account Codes '!$B:$C,2,FALSE)," ")</f>
        <v xml:space="preserve"> </v>
      </c>
      <c r="C5175" s="6"/>
      <c r="D5175" s="6"/>
      <c r="E5175" s="6"/>
      <c r="F5175" s="7"/>
      <c r="G5175" s="12"/>
      <c r="H5175" s="8"/>
      <c r="I5175" s="12"/>
      <c r="J5175" s="12"/>
      <c r="K5175" s="12"/>
      <c r="L5175" s="10"/>
      <c r="M5175" s="10"/>
      <c r="N5175" s="11" t="str">
        <f t="shared" si="160"/>
        <v/>
      </c>
      <c r="O5175" s="49" t="str">
        <f t="shared" si="161"/>
        <v/>
      </c>
      <c r="P5175" s="46" t="str">
        <f>IF(A5175="","",VLOOKUP(A5175,'Account Codes '!$B$4:$D$263,3,FALSE))</f>
        <v/>
      </c>
      <c r="Q5175" s="46" t="str">
        <f>IF(F5175="","",VLOOKUP(F5175,'Class Codes'!$A$4:$B$1221,2,FALSE))</f>
        <v/>
      </c>
    </row>
    <row r="5176" spans="1:17" x14ac:dyDescent="0.3">
      <c r="A5176" s="33"/>
      <c r="B5176" s="8" t="str">
        <f>IFERROR(VLOOKUP(A5176,'Account Codes '!$B:$C,2,FALSE)," ")</f>
        <v xml:space="preserve"> </v>
      </c>
      <c r="C5176" s="6"/>
      <c r="D5176" s="6"/>
      <c r="E5176" s="6"/>
      <c r="F5176" s="7"/>
      <c r="G5176" s="12"/>
      <c r="H5176" s="8"/>
      <c r="I5176" s="12"/>
      <c r="J5176" s="12"/>
      <c r="K5176" s="12"/>
      <c r="L5176" s="10"/>
      <c r="M5176" s="10"/>
      <c r="N5176" s="11" t="str">
        <f t="shared" si="160"/>
        <v/>
      </c>
      <c r="O5176" s="49" t="str">
        <f t="shared" si="161"/>
        <v/>
      </c>
      <c r="P5176" s="46" t="str">
        <f>IF(A5176="","",VLOOKUP(A5176,'Account Codes '!$B$4:$D$263,3,FALSE))</f>
        <v/>
      </c>
      <c r="Q5176" s="46" t="str">
        <f>IF(F5176="","",VLOOKUP(F5176,'Class Codes'!$A$4:$B$1221,2,FALSE))</f>
        <v/>
      </c>
    </row>
    <row r="5177" spans="1:17" x14ac:dyDescent="0.3">
      <c r="A5177" s="33"/>
      <c r="B5177" s="8" t="str">
        <f>IFERROR(VLOOKUP(A5177,'Account Codes '!$B:$C,2,FALSE)," ")</f>
        <v xml:space="preserve"> </v>
      </c>
      <c r="C5177" s="6"/>
      <c r="D5177" s="6"/>
      <c r="E5177" s="6"/>
      <c r="F5177" s="7"/>
      <c r="G5177" s="12"/>
      <c r="H5177" s="8"/>
      <c r="I5177" s="12"/>
      <c r="J5177" s="12"/>
      <c r="K5177" s="12"/>
      <c r="L5177" s="10"/>
      <c r="M5177" s="10"/>
      <c r="N5177" s="11" t="str">
        <f t="shared" si="160"/>
        <v/>
      </c>
      <c r="O5177" s="49" t="str">
        <f t="shared" si="161"/>
        <v/>
      </c>
      <c r="P5177" s="46" t="str">
        <f>IF(A5177="","",VLOOKUP(A5177,'Account Codes '!$B$4:$D$263,3,FALSE))</f>
        <v/>
      </c>
      <c r="Q5177" s="46" t="str">
        <f>IF(F5177="","",VLOOKUP(F5177,'Class Codes'!$A$4:$B$1221,2,FALSE))</f>
        <v/>
      </c>
    </row>
    <row r="5178" spans="1:17" x14ac:dyDescent="0.3">
      <c r="A5178" s="33"/>
      <c r="B5178" s="8" t="str">
        <f>IFERROR(VLOOKUP(A5178,'Account Codes '!$B:$C,2,FALSE)," ")</f>
        <v xml:space="preserve"> </v>
      </c>
      <c r="C5178" s="6"/>
      <c r="D5178" s="6"/>
      <c r="E5178" s="6"/>
      <c r="F5178" s="7"/>
      <c r="G5178" s="12"/>
      <c r="H5178" s="8"/>
      <c r="I5178" s="12"/>
      <c r="J5178" s="12"/>
      <c r="K5178" s="12"/>
      <c r="L5178" s="10"/>
      <c r="M5178" s="10"/>
      <c r="N5178" s="11" t="str">
        <f t="shared" si="160"/>
        <v/>
      </c>
      <c r="O5178" s="49" t="str">
        <f t="shared" si="161"/>
        <v/>
      </c>
      <c r="P5178" s="46" t="str">
        <f>IF(A5178="","",VLOOKUP(A5178,'Account Codes '!$B$4:$D$263,3,FALSE))</f>
        <v/>
      </c>
      <c r="Q5178" s="46" t="str">
        <f>IF(F5178="","",VLOOKUP(F5178,'Class Codes'!$A$4:$B$1221,2,FALSE))</f>
        <v/>
      </c>
    </row>
    <row r="5179" spans="1:17" x14ac:dyDescent="0.3">
      <c r="A5179" s="33"/>
      <c r="B5179" s="8" t="str">
        <f>IFERROR(VLOOKUP(A5179,'Account Codes '!$B:$C,2,FALSE)," ")</f>
        <v xml:space="preserve"> </v>
      </c>
      <c r="C5179" s="6"/>
      <c r="D5179" s="6"/>
      <c r="E5179" s="6"/>
      <c r="F5179" s="7"/>
      <c r="G5179" s="12"/>
      <c r="H5179" s="8"/>
      <c r="I5179" s="12"/>
      <c r="J5179" s="12"/>
      <c r="K5179" s="12"/>
      <c r="L5179" s="10"/>
      <c r="M5179" s="10"/>
      <c r="N5179" s="11" t="str">
        <f t="shared" si="160"/>
        <v/>
      </c>
      <c r="O5179" s="49" t="str">
        <f t="shared" si="161"/>
        <v/>
      </c>
      <c r="P5179" s="46" t="str">
        <f>IF(A5179="","",VLOOKUP(A5179,'Account Codes '!$B$4:$D$263,3,FALSE))</f>
        <v/>
      </c>
      <c r="Q5179" s="46" t="str">
        <f>IF(F5179="","",VLOOKUP(F5179,'Class Codes'!$A$4:$B$1221,2,FALSE))</f>
        <v/>
      </c>
    </row>
    <row r="5180" spans="1:17" x14ac:dyDescent="0.3">
      <c r="A5180" s="33"/>
      <c r="B5180" s="8" t="str">
        <f>IFERROR(VLOOKUP(A5180,'Account Codes '!$B:$C,2,FALSE)," ")</f>
        <v xml:space="preserve"> </v>
      </c>
      <c r="C5180" s="6"/>
      <c r="D5180" s="6"/>
      <c r="E5180" s="6"/>
      <c r="F5180" s="7"/>
      <c r="G5180" s="12"/>
      <c r="H5180" s="8"/>
      <c r="I5180" s="12"/>
      <c r="J5180" s="12"/>
      <c r="K5180" s="12"/>
      <c r="L5180" s="10"/>
      <c r="M5180" s="10"/>
      <c r="N5180" s="11" t="str">
        <f t="shared" si="160"/>
        <v/>
      </c>
      <c r="O5180" s="49" t="str">
        <f t="shared" si="161"/>
        <v/>
      </c>
      <c r="P5180" s="46" t="str">
        <f>IF(A5180="","",VLOOKUP(A5180,'Account Codes '!$B$4:$D$263,3,FALSE))</f>
        <v/>
      </c>
      <c r="Q5180" s="46" t="str">
        <f>IF(F5180="","",VLOOKUP(F5180,'Class Codes'!$A$4:$B$1221,2,FALSE))</f>
        <v/>
      </c>
    </row>
    <row r="5181" spans="1:17" x14ac:dyDescent="0.3">
      <c r="A5181" s="33"/>
      <c r="B5181" s="8" t="str">
        <f>IFERROR(VLOOKUP(A5181,'Account Codes '!$B:$C,2,FALSE)," ")</f>
        <v xml:space="preserve"> </v>
      </c>
      <c r="C5181" s="6"/>
      <c r="D5181" s="6"/>
      <c r="E5181" s="6"/>
      <c r="F5181" s="7"/>
      <c r="G5181" s="12"/>
      <c r="H5181" s="8"/>
      <c r="I5181" s="12"/>
      <c r="J5181" s="12"/>
      <c r="K5181" s="12"/>
      <c r="L5181" s="10"/>
      <c r="M5181" s="10"/>
      <c r="N5181" s="11" t="str">
        <f t="shared" si="160"/>
        <v/>
      </c>
      <c r="O5181" s="49" t="str">
        <f t="shared" si="161"/>
        <v/>
      </c>
      <c r="P5181" s="46" t="str">
        <f>IF(A5181="","",VLOOKUP(A5181,'Account Codes '!$B$4:$D$263,3,FALSE))</f>
        <v/>
      </c>
      <c r="Q5181" s="46" t="str">
        <f>IF(F5181="","",VLOOKUP(F5181,'Class Codes'!$A$4:$B$1221,2,FALSE))</f>
        <v/>
      </c>
    </row>
    <row r="5182" spans="1:17" x14ac:dyDescent="0.3">
      <c r="A5182" s="33"/>
      <c r="B5182" s="8" t="str">
        <f>IFERROR(VLOOKUP(A5182,'Account Codes '!$B:$C,2,FALSE)," ")</f>
        <v xml:space="preserve"> </v>
      </c>
      <c r="C5182" s="6"/>
      <c r="D5182" s="6"/>
      <c r="E5182" s="6"/>
      <c r="F5182" s="7"/>
      <c r="G5182" s="12"/>
      <c r="H5182" s="8"/>
      <c r="I5182" s="12"/>
      <c r="J5182" s="12"/>
      <c r="K5182" s="12"/>
      <c r="L5182" s="10"/>
      <c r="M5182" s="10"/>
      <c r="N5182" s="11" t="str">
        <f t="shared" ref="N5182:N5245" si="162">IF(NOT(ISBLANK(L5182)),L5182*M5182,"")</f>
        <v/>
      </c>
      <c r="O5182" s="49" t="str">
        <f t="shared" si="161"/>
        <v/>
      </c>
      <c r="P5182" s="46" t="str">
        <f>IF(A5182="","",VLOOKUP(A5182,'Account Codes '!$B$4:$D$263,3,FALSE))</f>
        <v/>
      </c>
      <c r="Q5182" s="46" t="str">
        <f>IF(F5182="","",VLOOKUP(F5182,'Class Codes'!$A$4:$B$1221,2,FALSE))</f>
        <v/>
      </c>
    </row>
    <row r="5183" spans="1:17" x14ac:dyDescent="0.3">
      <c r="A5183" s="33"/>
      <c r="B5183" s="8" t="str">
        <f>IFERROR(VLOOKUP(A5183,'Account Codes '!$B:$C,2,FALSE)," ")</f>
        <v xml:space="preserve"> </v>
      </c>
      <c r="C5183" s="6"/>
      <c r="D5183" s="6"/>
      <c r="E5183" s="6"/>
      <c r="F5183" s="7"/>
      <c r="G5183" s="12"/>
      <c r="H5183" s="8"/>
      <c r="I5183" s="12"/>
      <c r="J5183" s="12"/>
      <c r="K5183" s="12"/>
      <c r="L5183" s="10"/>
      <c r="M5183" s="10"/>
      <c r="N5183" s="11" t="str">
        <f t="shared" si="162"/>
        <v/>
      </c>
      <c r="O5183" s="49" t="str">
        <f t="shared" si="161"/>
        <v/>
      </c>
      <c r="P5183" s="46" t="str">
        <f>IF(A5183="","",VLOOKUP(A5183,'Account Codes '!$B$4:$D$263,3,FALSE))</f>
        <v/>
      </c>
      <c r="Q5183" s="46" t="str">
        <f>IF(F5183="","",VLOOKUP(F5183,'Class Codes'!$A$4:$B$1221,2,FALSE))</f>
        <v/>
      </c>
    </row>
    <row r="5184" spans="1:17" x14ac:dyDescent="0.3">
      <c r="A5184" s="33"/>
      <c r="B5184" s="8" t="str">
        <f>IFERROR(VLOOKUP(A5184,'Account Codes '!$B:$C,2,FALSE)," ")</f>
        <v xml:space="preserve"> </v>
      </c>
      <c r="C5184" s="6"/>
      <c r="D5184" s="6"/>
      <c r="E5184" s="6"/>
      <c r="F5184" s="7"/>
      <c r="G5184" s="12"/>
      <c r="H5184" s="8"/>
      <c r="I5184" s="12"/>
      <c r="J5184" s="12"/>
      <c r="K5184" s="12"/>
      <c r="L5184" s="10"/>
      <c r="M5184" s="10"/>
      <c r="N5184" s="11" t="str">
        <f t="shared" si="162"/>
        <v/>
      </c>
      <c r="O5184" s="49" t="str">
        <f t="shared" si="161"/>
        <v/>
      </c>
      <c r="P5184" s="46" t="str">
        <f>IF(A5184="","",VLOOKUP(A5184,'Account Codes '!$B$4:$D$263,3,FALSE))</f>
        <v/>
      </c>
      <c r="Q5184" s="46" t="str">
        <f>IF(F5184="","",VLOOKUP(F5184,'Class Codes'!$A$4:$B$1221,2,FALSE))</f>
        <v/>
      </c>
    </row>
    <row r="5185" spans="1:17" x14ac:dyDescent="0.3">
      <c r="A5185" s="33"/>
      <c r="B5185" s="8" t="str">
        <f>IFERROR(VLOOKUP(A5185,'Account Codes '!$B:$C,2,FALSE)," ")</f>
        <v xml:space="preserve"> </v>
      </c>
      <c r="C5185" s="6"/>
      <c r="D5185" s="6"/>
      <c r="E5185" s="6"/>
      <c r="F5185" s="7"/>
      <c r="G5185" s="12"/>
      <c r="H5185" s="8"/>
      <c r="I5185" s="12"/>
      <c r="J5185" s="12"/>
      <c r="K5185" s="12"/>
      <c r="L5185" s="10"/>
      <c r="M5185" s="10"/>
      <c r="N5185" s="11" t="str">
        <f t="shared" si="162"/>
        <v/>
      </c>
      <c r="O5185" s="49" t="str">
        <f t="shared" si="161"/>
        <v/>
      </c>
      <c r="P5185" s="46" t="str">
        <f>IF(A5185="","",VLOOKUP(A5185,'Account Codes '!$B$4:$D$263,3,FALSE))</f>
        <v/>
      </c>
      <c r="Q5185" s="46" t="str">
        <f>IF(F5185="","",VLOOKUP(F5185,'Class Codes'!$A$4:$B$1221,2,FALSE))</f>
        <v/>
      </c>
    </row>
    <row r="5186" spans="1:17" x14ac:dyDescent="0.3">
      <c r="A5186" s="33"/>
      <c r="B5186" s="8" t="str">
        <f>IFERROR(VLOOKUP(A5186,'Account Codes '!$B:$C,2,FALSE)," ")</f>
        <v xml:space="preserve"> </v>
      </c>
      <c r="C5186" s="6"/>
      <c r="D5186" s="6"/>
      <c r="E5186" s="6"/>
      <c r="F5186" s="7"/>
      <c r="G5186" s="12"/>
      <c r="H5186" s="8"/>
      <c r="I5186" s="12"/>
      <c r="J5186" s="12"/>
      <c r="K5186" s="12"/>
      <c r="L5186" s="10"/>
      <c r="M5186" s="10"/>
      <c r="N5186" s="11" t="str">
        <f t="shared" si="162"/>
        <v/>
      </c>
      <c r="O5186" s="49" t="str">
        <f t="shared" si="161"/>
        <v/>
      </c>
      <c r="P5186" s="46" t="str">
        <f>IF(A5186="","",VLOOKUP(A5186,'Account Codes '!$B$4:$D$263,3,FALSE))</f>
        <v/>
      </c>
      <c r="Q5186" s="46" t="str">
        <f>IF(F5186="","",VLOOKUP(F5186,'Class Codes'!$A$4:$B$1221,2,FALSE))</f>
        <v/>
      </c>
    </row>
    <row r="5187" spans="1:17" x14ac:dyDescent="0.3">
      <c r="A5187" s="33"/>
      <c r="B5187" s="8" t="str">
        <f>IFERROR(VLOOKUP(A5187,'Account Codes '!$B:$C,2,FALSE)," ")</f>
        <v xml:space="preserve"> </v>
      </c>
      <c r="C5187" s="6"/>
      <c r="D5187" s="6"/>
      <c r="E5187" s="6"/>
      <c r="F5187" s="7"/>
      <c r="G5187" s="12"/>
      <c r="H5187" s="8"/>
      <c r="I5187" s="12"/>
      <c r="J5187" s="12"/>
      <c r="K5187" s="12"/>
      <c r="L5187" s="10"/>
      <c r="M5187" s="10"/>
      <c r="N5187" s="11" t="str">
        <f t="shared" si="162"/>
        <v/>
      </c>
      <c r="O5187" s="49" t="str">
        <f t="shared" si="161"/>
        <v/>
      </c>
      <c r="P5187" s="46" t="str">
        <f>IF(A5187="","",VLOOKUP(A5187,'Account Codes '!$B$4:$D$263,3,FALSE))</f>
        <v/>
      </c>
      <c r="Q5187" s="46" t="str">
        <f>IF(F5187="","",VLOOKUP(F5187,'Class Codes'!$A$4:$B$1221,2,FALSE))</f>
        <v/>
      </c>
    </row>
    <row r="5188" spans="1:17" x14ac:dyDescent="0.3">
      <c r="A5188" s="33"/>
      <c r="B5188" s="8" t="str">
        <f>IFERROR(VLOOKUP(A5188,'Account Codes '!$B:$C,2,FALSE)," ")</f>
        <v xml:space="preserve"> </v>
      </c>
      <c r="C5188" s="6"/>
      <c r="D5188" s="6"/>
      <c r="E5188" s="6"/>
      <c r="F5188" s="7"/>
      <c r="G5188" s="12"/>
      <c r="H5188" s="8"/>
      <c r="I5188" s="12"/>
      <c r="J5188" s="12"/>
      <c r="K5188" s="12"/>
      <c r="L5188" s="10"/>
      <c r="M5188" s="10"/>
      <c r="N5188" s="11" t="str">
        <f t="shared" si="162"/>
        <v/>
      </c>
      <c r="O5188" s="49" t="str">
        <f t="shared" si="161"/>
        <v/>
      </c>
      <c r="P5188" s="46" t="str">
        <f>IF(A5188="","",VLOOKUP(A5188,'Account Codes '!$B$4:$D$263,3,FALSE))</f>
        <v/>
      </c>
      <c r="Q5188" s="46" t="str">
        <f>IF(F5188="","",VLOOKUP(F5188,'Class Codes'!$A$4:$B$1221,2,FALSE))</f>
        <v/>
      </c>
    </row>
    <row r="5189" spans="1:17" x14ac:dyDescent="0.3">
      <c r="A5189" s="33"/>
      <c r="B5189" s="8" t="str">
        <f>IFERROR(VLOOKUP(A5189,'Account Codes '!$B:$C,2,FALSE)," ")</f>
        <v xml:space="preserve"> </v>
      </c>
      <c r="C5189" s="6"/>
      <c r="D5189" s="6"/>
      <c r="E5189" s="6"/>
      <c r="F5189" s="7"/>
      <c r="G5189" s="12"/>
      <c r="H5189" s="8"/>
      <c r="I5189" s="12"/>
      <c r="J5189" s="12"/>
      <c r="K5189" s="12"/>
      <c r="L5189" s="10"/>
      <c r="M5189" s="10"/>
      <c r="N5189" s="11" t="str">
        <f t="shared" si="162"/>
        <v/>
      </c>
      <c r="O5189" s="49" t="str">
        <f t="shared" si="161"/>
        <v/>
      </c>
      <c r="P5189" s="46" t="str">
        <f>IF(A5189="","",VLOOKUP(A5189,'Account Codes '!$B$4:$D$263,3,FALSE))</f>
        <v/>
      </c>
      <c r="Q5189" s="46" t="str">
        <f>IF(F5189="","",VLOOKUP(F5189,'Class Codes'!$A$4:$B$1221,2,FALSE))</f>
        <v/>
      </c>
    </row>
    <row r="5190" spans="1:17" x14ac:dyDescent="0.3">
      <c r="A5190" s="33"/>
      <c r="B5190" s="8" t="str">
        <f>IFERROR(VLOOKUP(A5190,'Account Codes '!$B:$C,2,FALSE)," ")</f>
        <v xml:space="preserve"> </v>
      </c>
      <c r="C5190" s="6"/>
      <c r="D5190" s="6"/>
      <c r="E5190" s="6"/>
      <c r="F5190" s="7"/>
      <c r="G5190" s="12"/>
      <c r="H5190" s="8"/>
      <c r="I5190" s="12"/>
      <c r="J5190" s="12"/>
      <c r="K5190" s="12"/>
      <c r="L5190" s="10"/>
      <c r="M5190" s="10"/>
      <c r="N5190" s="11" t="str">
        <f t="shared" si="162"/>
        <v/>
      </c>
      <c r="O5190" s="49" t="str">
        <f t="shared" si="161"/>
        <v/>
      </c>
      <c r="P5190" s="46" t="str">
        <f>IF(A5190="","",VLOOKUP(A5190,'Account Codes '!$B$4:$D$263,3,FALSE))</f>
        <v/>
      </c>
      <c r="Q5190" s="46" t="str">
        <f>IF(F5190="","",VLOOKUP(F5190,'Class Codes'!$A$4:$B$1221,2,FALSE))</f>
        <v/>
      </c>
    </row>
    <row r="5191" spans="1:17" x14ac:dyDescent="0.3">
      <c r="A5191" s="33"/>
      <c r="B5191" s="8" t="str">
        <f>IFERROR(VLOOKUP(A5191,'Account Codes '!$B:$C,2,FALSE)," ")</f>
        <v xml:space="preserve"> </v>
      </c>
      <c r="C5191" s="6"/>
      <c r="D5191" s="6"/>
      <c r="E5191" s="6"/>
      <c r="F5191" s="7"/>
      <c r="G5191" s="12"/>
      <c r="H5191" s="8"/>
      <c r="I5191" s="12"/>
      <c r="J5191" s="12"/>
      <c r="K5191" s="12"/>
      <c r="L5191" s="10"/>
      <c r="M5191" s="10"/>
      <c r="N5191" s="11" t="str">
        <f t="shared" si="162"/>
        <v/>
      </c>
      <c r="O5191" s="49" t="str">
        <f t="shared" si="161"/>
        <v/>
      </c>
      <c r="P5191" s="46" t="str">
        <f>IF(A5191="","",VLOOKUP(A5191,'Account Codes '!$B$4:$D$263,3,FALSE))</f>
        <v/>
      </c>
      <c r="Q5191" s="46" t="str">
        <f>IF(F5191="","",VLOOKUP(F5191,'Class Codes'!$A$4:$B$1221,2,FALSE))</f>
        <v/>
      </c>
    </row>
    <row r="5192" spans="1:17" x14ac:dyDescent="0.3">
      <c r="A5192" s="33"/>
      <c r="B5192" s="8" t="str">
        <f>IFERROR(VLOOKUP(A5192,'Account Codes '!$B:$C,2,FALSE)," ")</f>
        <v xml:space="preserve"> </v>
      </c>
      <c r="C5192" s="6"/>
      <c r="D5192" s="6"/>
      <c r="E5192" s="6"/>
      <c r="F5192" s="7"/>
      <c r="G5192" s="12"/>
      <c r="H5192" s="8"/>
      <c r="I5192" s="12"/>
      <c r="J5192" s="12"/>
      <c r="K5192" s="12"/>
      <c r="L5192" s="10"/>
      <c r="M5192" s="10"/>
      <c r="N5192" s="11" t="str">
        <f t="shared" si="162"/>
        <v/>
      </c>
      <c r="O5192" s="49" t="str">
        <f t="shared" si="161"/>
        <v/>
      </c>
      <c r="P5192" s="46" t="str">
        <f>IF(A5192="","",VLOOKUP(A5192,'Account Codes '!$B$4:$D$263,3,FALSE))</f>
        <v/>
      </c>
      <c r="Q5192" s="46" t="str">
        <f>IF(F5192="","",VLOOKUP(F5192,'Class Codes'!$A$4:$B$1221,2,FALSE))</f>
        <v/>
      </c>
    </row>
    <row r="5193" spans="1:17" x14ac:dyDescent="0.3">
      <c r="A5193" s="33"/>
      <c r="B5193" s="8" t="str">
        <f>IFERROR(VLOOKUP(A5193,'Account Codes '!$B:$C,2,FALSE)," ")</f>
        <v xml:space="preserve"> </v>
      </c>
      <c r="C5193" s="6"/>
      <c r="D5193" s="6"/>
      <c r="E5193" s="6"/>
      <c r="F5193" s="7"/>
      <c r="G5193" s="12"/>
      <c r="H5193" s="8"/>
      <c r="I5193" s="12"/>
      <c r="J5193" s="12"/>
      <c r="K5193" s="12"/>
      <c r="L5193" s="10"/>
      <c r="M5193" s="10"/>
      <c r="N5193" s="11" t="str">
        <f t="shared" si="162"/>
        <v/>
      </c>
      <c r="O5193" s="49" t="str">
        <f t="shared" si="161"/>
        <v/>
      </c>
      <c r="P5193" s="46" t="str">
        <f>IF(A5193="","",VLOOKUP(A5193,'Account Codes '!$B$4:$D$263,3,FALSE))</f>
        <v/>
      </c>
      <c r="Q5193" s="46" t="str">
        <f>IF(F5193="","",VLOOKUP(F5193,'Class Codes'!$A$4:$B$1221,2,FALSE))</f>
        <v/>
      </c>
    </row>
    <row r="5194" spans="1:17" x14ac:dyDescent="0.3">
      <c r="A5194" s="33"/>
      <c r="B5194" s="8" t="str">
        <f>IFERROR(VLOOKUP(A5194,'Account Codes '!$B:$C,2,FALSE)," ")</f>
        <v xml:space="preserve"> </v>
      </c>
      <c r="C5194" s="6"/>
      <c r="D5194" s="6"/>
      <c r="E5194" s="6"/>
      <c r="F5194" s="7"/>
      <c r="G5194" s="12"/>
      <c r="H5194" s="8"/>
      <c r="I5194" s="12"/>
      <c r="J5194" s="12"/>
      <c r="K5194" s="12"/>
      <c r="L5194" s="10"/>
      <c r="M5194" s="10"/>
      <c r="N5194" s="11" t="str">
        <f t="shared" si="162"/>
        <v/>
      </c>
      <c r="O5194" s="49" t="str">
        <f t="shared" si="161"/>
        <v/>
      </c>
      <c r="P5194" s="46" t="str">
        <f>IF(A5194="","",VLOOKUP(A5194,'Account Codes '!$B$4:$D$263,3,FALSE))</f>
        <v/>
      </c>
      <c r="Q5194" s="46" t="str">
        <f>IF(F5194="","",VLOOKUP(F5194,'Class Codes'!$A$4:$B$1221,2,FALSE))</f>
        <v/>
      </c>
    </row>
    <row r="5195" spans="1:17" x14ac:dyDescent="0.3">
      <c r="A5195" s="33"/>
      <c r="B5195" s="8" t="str">
        <f>IFERROR(VLOOKUP(A5195,'Account Codes '!$B:$C,2,FALSE)," ")</f>
        <v xml:space="preserve"> </v>
      </c>
      <c r="C5195" s="6"/>
      <c r="D5195" s="6"/>
      <c r="E5195" s="6"/>
      <c r="F5195" s="7"/>
      <c r="G5195" s="12"/>
      <c r="H5195" s="8"/>
      <c r="I5195" s="12"/>
      <c r="J5195" s="12"/>
      <c r="K5195" s="12"/>
      <c r="L5195" s="10"/>
      <c r="M5195" s="10"/>
      <c r="N5195" s="11" t="str">
        <f t="shared" si="162"/>
        <v/>
      </c>
      <c r="O5195" s="49" t="str">
        <f t="shared" si="161"/>
        <v/>
      </c>
      <c r="P5195" s="46" t="str">
        <f>IF(A5195="","",VLOOKUP(A5195,'Account Codes '!$B$4:$D$263,3,FALSE))</f>
        <v/>
      </c>
      <c r="Q5195" s="46" t="str">
        <f>IF(F5195="","",VLOOKUP(F5195,'Class Codes'!$A$4:$B$1221,2,FALSE))</f>
        <v/>
      </c>
    </row>
    <row r="5196" spans="1:17" x14ac:dyDescent="0.3">
      <c r="A5196" s="33"/>
      <c r="B5196" s="8" t="str">
        <f>IFERROR(VLOOKUP(A5196,'Account Codes '!$B:$C,2,FALSE)," ")</f>
        <v xml:space="preserve"> </v>
      </c>
      <c r="C5196" s="6"/>
      <c r="D5196" s="6"/>
      <c r="E5196" s="6"/>
      <c r="F5196" s="7"/>
      <c r="G5196" s="12"/>
      <c r="H5196" s="8"/>
      <c r="I5196" s="12"/>
      <c r="J5196" s="12"/>
      <c r="K5196" s="12"/>
      <c r="L5196" s="10"/>
      <c r="M5196" s="10"/>
      <c r="N5196" s="11" t="str">
        <f t="shared" si="162"/>
        <v/>
      </c>
      <c r="O5196" s="49" t="str">
        <f t="shared" ref="O5196:O5259" si="163">IF(A5196="","",IF(LEFT(A5196,1)="5","Revenue","Expense"))</f>
        <v/>
      </c>
      <c r="P5196" s="46" t="str">
        <f>IF(A5196="","",VLOOKUP(A5196,'Account Codes '!$B$4:$D$263,3,FALSE))</f>
        <v/>
      </c>
      <c r="Q5196" s="46" t="str">
        <f>IF(F5196="","",VLOOKUP(F5196,'Class Codes'!$A$4:$B$1221,2,FALSE))</f>
        <v/>
      </c>
    </row>
    <row r="5197" spans="1:17" x14ac:dyDescent="0.3">
      <c r="A5197" s="33"/>
      <c r="B5197" s="8" t="str">
        <f>IFERROR(VLOOKUP(A5197,'Account Codes '!$B:$C,2,FALSE)," ")</f>
        <v xml:space="preserve"> </v>
      </c>
      <c r="C5197" s="6"/>
      <c r="D5197" s="6"/>
      <c r="E5197" s="6"/>
      <c r="F5197" s="7"/>
      <c r="G5197" s="12"/>
      <c r="H5197" s="8"/>
      <c r="I5197" s="12"/>
      <c r="J5197" s="12"/>
      <c r="K5197" s="12"/>
      <c r="L5197" s="10"/>
      <c r="M5197" s="10"/>
      <c r="N5197" s="11" t="str">
        <f t="shared" si="162"/>
        <v/>
      </c>
      <c r="O5197" s="49" t="str">
        <f t="shared" si="163"/>
        <v/>
      </c>
      <c r="P5197" s="46" t="str">
        <f>IF(A5197="","",VLOOKUP(A5197,'Account Codes '!$B$4:$D$263,3,FALSE))</f>
        <v/>
      </c>
      <c r="Q5197" s="46" t="str">
        <f>IF(F5197="","",VLOOKUP(F5197,'Class Codes'!$A$4:$B$1221,2,FALSE))</f>
        <v/>
      </c>
    </row>
    <row r="5198" spans="1:17" x14ac:dyDescent="0.3">
      <c r="A5198" s="33"/>
      <c r="B5198" s="8" t="str">
        <f>IFERROR(VLOOKUP(A5198,'Account Codes '!$B:$C,2,FALSE)," ")</f>
        <v xml:space="preserve"> </v>
      </c>
      <c r="C5198" s="6"/>
      <c r="D5198" s="6"/>
      <c r="E5198" s="6"/>
      <c r="F5198" s="7"/>
      <c r="G5198" s="12"/>
      <c r="H5198" s="8"/>
      <c r="I5198" s="12"/>
      <c r="J5198" s="12"/>
      <c r="K5198" s="12"/>
      <c r="L5198" s="10"/>
      <c r="M5198" s="10"/>
      <c r="N5198" s="11" t="str">
        <f t="shared" si="162"/>
        <v/>
      </c>
      <c r="O5198" s="49" t="str">
        <f t="shared" si="163"/>
        <v/>
      </c>
      <c r="P5198" s="46" t="str">
        <f>IF(A5198="","",VLOOKUP(A5198,'Account Codes '!$B$4:$D$263,3,FALSE))</f>
        <v/>
      </c>
      <c r="Q5198" s="46" t="str">
        <f>IF(F5198="","",VLOOKUP(F5198,'Class Codes'!$A$4:$B$1221,2,FALSE))</f>
        <v/>
      </c>
    </row>
    <row r="5199" spans="1:17" x14ac:dyDescent="0.3">
      <c r="A5199" s="33"/>
      <c r="B5199" s="8" t="str">
        <f>IFERROR(VLOOKUP(A5199,'Account Codes '!$B:$C,2,FALSE)," ")</f>
        <v xml:space="preserve"> </v>
      </c>
      <c r="C5199" s="6"/>
      <c r="D5199" s="6"/>
      <c r="E5199" s="6"/>
      <c r="F5199" s="7"/>
      <c r="G5199" s="12"/>
      <c r="H5199" s="8"/>
      <c r="I5199" s="12"/>
      <c r="J5199" s="12"/>
      <c r="K5199" s="12"/>
      <c r="L5199" s="10"/>
      <c r="M5199" s="10"/>
      <c r="N5199" s="11" t="str">
        <f t="shared" si="162"/>
        <v/>
      </c>
      <c r="O5199" s="49" t="str">
        <f t="shared" si="163"/>
        <v/>
      </c>
      <c r="P5199" s="46" t="str">
        <f>IF(A5199="","",VLOOKUP(A5199,'Account Codes '!$B$4:$D$263,3,FALSE))</f>
        <v/>
      </c>
      <c r="Q5199" s="46" t="str">
        <f>IF(F5199="","",VLOOKUP(F5199,'Class Codes'!$A$4:$B$1221,2,FALSE))</f>
        <v/>
      </c>
    </row>
    <row r="5200" spans="1:17" x14ac:dyDescent="0.3">
      <c r="A5200" s="33"/>
      <c r="B5200" s="8" t="str">
        <f>IFERROR(VLOOKUP(A5200,'Account Codes '!$B:$C,2,FALSE)," ")</f>
        <v xml:space="preserve"> </v>
      </c>
      <c r="C5200" s="6"/>
      <c r="D5200" s="6"/>
      <c r="E5200" s="6"/>
      <c r="F5200" s="7"/>
      <c r="G5200" s="12"/>
      <c r="H5200" s="8"/>
      <c r="I5200" s="12"/>
      <c r="J5200" s="12"/>
      <c r="K5200" s="12"/>
      <c r="L5200" s="10"/>
      <c r="M5200" s="10"/>
      <c r="N5200" s="11" t="str">
        <f t="shared" si="162"/>
        <v/>
      </c>
      <c r="O5200" s="49" t="str">
        <f t="shared" si="163"/>
        <v/>
      </c>
      <c r="P5200" s="46" t="str">
        <f>IF(A5200="","",VLOOKUP(A5200,'Account Codes '!$B$4:$D$263,3,FALSE))</f>
        <v/>
      </c>
      <c r="Q5200" s="46" t="str">
        <f>IF(F5200="","",VLOOKUP(F5200,'Class Codes'!$A$4:$B$1221,2,FALSE))</f>
        <v/>
      </c>
    </row>
    <row r="5201" spans="1:17" x14ac:dyDescent="0.3">
      <c r="A5201" s="33"/>
      <c r="B5201" s="8" t="str">
        <f>IFERROR(VLOOKUP(A5201,'Account Codes '!$B:$C,2,FALSE)," ")</f>
        <v xml:space="preserve"> </v>
      </c>
      <c r="C5201" s="6"/>
      <c r="D5201" s="6"/>
      <c r="E5201" s="6"/>
      <c r="F5201" s="7"/>
      <c r="G5201" s="12"/>
      <c r="H5201" s="8"/>
      <c r="I5201" s="12"/>
      <c r="J5201" s="12"/>
      <c r="K5201" s="12"/>
      <c r="L5201" s="10"/>
      <c r="M5201" s="10"/>
      <c r="N5201" s="11" t="str">
        <f t="shared" si="162"/>
        <v/>
      </c>
      <c r="O5201" s="49" t="str">
        <f t="shared" si="163"/>
        <v/>
      </c>
      <c r="P5201" s="46" t="str">
        <f>IF(A5201="","",VLOOKUP(A5201,'Account Codes '!$B$4:$D$263,3,FALSE))</f>
        <v/>
      </c>
      <c r="Q5201" s="46" t="str">
        <f>IF(F5201="","",VLOOKUP(F5201,'Class Codes'!$A$4:$B$1221,2,FALSE))</f>
        <v/>
      </c>
    </row>
    <row r="5202" spans="1:17" x14ac:dyDescent="0.3">
      <c r="A5202" s="33"/>
      <c r="B5202" s="8" t="str">
        <f>IFERROR(VLOOKUP(A5202,'Account Codes '!$B:$C,2,FALSE)," ")</f>
        <v xml:space="preserve"> </v>
      </c>
      <c r="C5202" s="6"/>
      <c r="D5202" s="6"/>
      <c r="E5202" s="6"/>
      <c r="F5202" s="7"/>
      <c r="G5202" s="12"/>
      <c r="H5202" s="8"/>
      <c r="I5202" s="12"/>
      <c r="J5202" s="12"/>
      <c r="K5202" s="12"/>
      <c r="L5202" s="10"/>
      <c r="M5202" s="10"/>
      <c r="N5202" s="11" t="str">
        <f t="shared" si="162"/>
        <v/>
      </c>
      <c r="O5202" s="49" t="str">
        <f t="shared" si="163"/>
        <v/>
      </c>
      <c r="P5202" s="46" t="str">
        <f>IF(A5202="","",VLOOKUP(A5202,'Account Codes '!$B$4:$D$263,3,FALSE))</f>
        <v/>
      </c>
      <c r="Q5202" s="46" t="str">
        <f>IF(F5202="","",VLOOKUP(F5202,'Class Codes'!$A$4:$B$1221,2,FALSE))</f>
        <v/>
      </c>
    </row>
    <row r="5203" spans="1:17" x14ac:dyDescent="0.3">
      <c r="A5203" s="33"/>
      <c r="B5203" s="8" t="str">
        <f>IFERROR(VLOOKUP(A5203,'Account Codes '!$B:$C,2,FALSE)," ")</f>
        <v xml:space="preserve"> </v>
      </c>
      <c r="C5203" s="6"/>
      <c r="D5203" s="6"/>
      <c r="E5203" s="6"/>
      <c r="F5203" s="7"/>
      <c r="G5203" s="12"/>
      <c r="H5203" s="8"/>
      <c r="I5203" s="12"/>
      <c r="J5203" s="12"/>
      <c r="K5203" s="12"/>
      <c r="L5203" s="10"/>
      <c r="M5203" s="10"/>
      <c r="N5203" s="11" t="str">
        <f t="shared" si="162"/>
        <v/>
      </c>
      <c r="O5203" s="49" t="str">
        <f t="shared" si="163"/>
        <v/>
      </c>
      <c r="P5203" s="46" t="str">
        <f>IF(A5203="","",VLOOKUP(A5203,'Account Codes '!$B$4:$D$263,3,FALSE))</f>
        <v/>
      </c>
      <c r="Q5203" s="46" t="str">
        <f>IF(F5203="","",VLOOKUP(F5203,'Class Codes'!$A$4:$B$1221,2,FALSE))</f>
        <v/>
      </c>
    </row>
    <row r="5204" spans="1:17" x14ac:dyDescent="0.3">
      <c r="A5204" s="33"/>
      <c r="B5204" s="8" t="str">
        <f>IFERROR(VLOOKUP(A5204,'Account Codes '!$B:$C,2,FALSE)," ")</f>
        <v xml:space="preserve"> </v>
      </c>
      <c r="C5204" s="6"/>
      <c r="D5204" s="6"/>
      <c r="E5204" s="6"/>
      <c r="F5204" s="7"/>
      <c r="G5204" s="12"/>
      <c r="H5204" s="8"/>
      <c r="I5204" s="12"/>
      <c r="J5204" s="12"/>
      <c r="K5204" s="12"/>
      <c r="L5204" s="10"/>
      <c r="M5204" s="10"/>
      <c r="N5204" s="11" t="str">
        <f t="shared" si="162"/>
        <v/>
      </c>
      <c r="O5204" s="49" t="str">
        <f t="shared" si="163"/>
        <v/>
      </c>
      <c r="P5204" s="46" t="str">
        <f>IF(A5204="","",VLOOKUP(A5204,'Account Codes '!$B$4:$D$263,3,FALSE))</f>
        <v/>
      </c>
      <c r="Q5204" s="46" t="str">
        <f>IF(F5204="","",VLOOKUP(F5204,'Class Codes'!$A$4:$B$1221,2,FALSE))</f>
        <v/>
      </c>
    </row>
    <row r="5205" spans="1:17" x14ac:dyDescent="0.3">
      <c r="A5205" s="33"/>
      <c r="B5205" s="8" t="str">
        <f>IFERROR(VLOOKUP(A5205,'Account Codes '!$B:$C,2,FALSE)," ")</f>
        <v xml:space="preserve"> </v>
      </c>
      <c r="C5205" s="6"/>
      <c r="D5205" s="6"/>
      <c r="E5205" s="6"/>
      <c r="F5205" s="7"/>
      <c r="G5205" s="12"/>
      <c r="H5205" s="8"/>
      <c r="I5205" s="12"/>
      <c r="J5205" s="12"/>
      <c r="K5205" s="12"/>
      <c r="L5205" s="10"/>
      <c r="M5205" s="10"/>
      <c r="N5205" s="11" t="str">
        <f t="shared" si="162"/>
        <v/>
      </c>
      <c r="O5205" s="49" t="str">
        <f t="shared" si="163"/>
        <v/>
      </c>
      <c r="P5205" s="46" t="str">
        <f>IF(A5205="","",VLOOKUP(A5205,'Account Codes '!$B$4:$D$263,3,FALSE))</f>
        <v/>
      </c>
      <c r="Q5205" s="46" t="str">
        <f>IF(F5205="","",VLOOKUP(F5205,'Class Codes'!$A$4:$B$1221,2,FALSE))</f>
        <v/>
      </c>
    </row>
    <row r="5206" spans="1:17" x14ac:dyDescent="0.3">
      <c r="A5206" s="33"/>
      <c r="B5206" s="8" t="str">
        <f>IFERROR(VLOOKUP(A5206,'Account Codes '!$B:$C,2,FALSE)," ")</f>
        <v xml:space="preserve"> </v>
      </c>
      <c r="C5206" s="6"/>
      <c r="D5206" s="6"/>
      <c r="E5206" s="6"/>
      <c r="F5206" s="7"/>
      <c r="G5206" s="12"/>
      <c r="H5206" s="8"/>
      <c r="I5206" s="12"/>
      <c r="J5206" s="12"/>
      <c r="K5206" s="12"/>
      <c r="L5206" s="10"/>
      <c r="M5206" s="10"/>
      <c r="N5206" s="11" t="str">
        <f t="shared" si="162"/>
        <v/>
      </c>
      <c r="O5206" s="49" t="str">
        <f t="shared" si="163"/>
        <v/>
      </c>
      <c r="P5206" s="46" t="str">
        <f>IF(A5206="","",VLOOKUP(A5206,'Account Codes '!$B$4:$D$263,3,FALSE))</f>
        <v/>
      </c>
      <c r="Q5206" s="46" t="str">
        <f>IF(F5206="","",VLOOKUP(F5206,'Class Codes'!$A$4:$B$1221,2,FALSE))</f>
        <v/>
      </c>
    </row>
    <row r="5207" spans="1:17" x14ac:dyDescent="0.3">
      <c r="A5207" s="33"/>
      <c r="B5207" s="8" t="str">
        <f>IFERROR(VLOOKUP(A5207,'Account Codes '!$B:$C,2,FALSE)," ")</f>
        <v xml:space="preserve"> </v>
      </c>
      <c r="C5207" s="6"/>
      <c r="D5207" s="6"/>
      <c r="E5207" s="6"/>
      <c r="F5207" s="7"/>
      <c r="G5207" s="12"/>
      <c r="H5207" s="8"/>
      <c r="I5207" s="12"/>
      <c r="J5207" s="12"/>
      <c r="K5207" s="12"/>
      <c r="L5207" s="10"/>
      <c r="M5207" s="10"/>
      <c r="N5207" s="11" t="str">
        <f t="shared" si="162"/>
        <v/>
      </c>
      <c r="O5207" s="49" t="str">
        <f t="shared" si="163"/>
        <v/>
      </c>
      <c r="P5207" s="46" t="str">
        <f>IF(A5207="","",VLOOKUP(A5207,'Account Codes '!$B$4:$D$263,3,FALSE))</f>
        <v/>
      </c>
      <c r="Q5207" s="46" t="str">
        <f>IF(F5207="","",VLOOKUP(F5207,'Class Codes'!$A$4:$B$1221,2,FALSE))</f>
        <v/>
      </c>
    </row>
    <row r="5208" spans="1:17" x14ac:dyDescent="0.3">
      <c r="A5208" s="33"/>
      <c r="B5208" s="8" t="str">
        <f>IFERROR(VLOOKUP(A5208,'Account Codes '!$B:$C,2,FALSE)," ")</f>
        <v xml:space="preserve"> </v>
      </c>
      <c r="C5208" s="6"/>
      <c r="D5208" s="6"/>
      <c r="E5208" s="6"/>
      <c r="F5208" s="7"/>
      <c r="G5208" s="12"/>
      <c r="H5208" s="8"/>
      <c r="I5208" s="12"/>
      <c r="J5208" s="12"/>
      <c r="K5208" s="12"/>
      <c r="L5208" s="10"/>
      <c r="M5208" s="10"/>
      <c r="N5208" s="11" t="str">
        <f t="shared" si="162"/>
        <v/>
      </c>
      <c r="O5208" s="49" t="str">
        <f t="shared" si="163"/>
        <v/>
      </c>
      <c r="P5208" s="46" t="str">
        <f>IF(A5208="","",VLOOKUP(A5208,'Account Codes '!$B$4:$D$263,3,FALSE))</f>
        <v/>
      </c>
      <c r="Q5208" s="46" t="str">
        <f>IF(F5208="","",VLOOKUP(F5208,'Class Codes'!$A$4:$B$1221,2,FALSE))</f>
        <v/>
      </c>
    </row>
    <row r="5209" spans="1:17" x14ac:dyDescent="0.3">
      <c r="A5209" s="33"/>
      <c r="B5209" s="8" t="str">
        <f>IFERROR(VLOOKUP(A5209,'Account Codes '!$B:$C,2,FALSE)," ")</f>
        <v xml:space="preserve"> </v>
      </c>
      <c r="C5209" s="6"/>
      <c r="D5209" s="6"/>
      <c r="E5209" s="6"/>
      <c r="F5209" s="7"/>
      <c r="G5209" s="12"/>
      <c r="H5209" s="8"/>
      <c r="I5209" s="12"/>
      <c r="J5209" s="12"/>
      <c r="K5209" s="12"/>
      <c r="L5209" s="10"/>
      <c r="M5209" s="10"/>
      <c r="N5209" s="11" t="str">
        <f t="shared" si="162"/>
        <v/>
      </c>
      <c r="O5209" s="49" t="str">
        <f t="shared" si="163"/>
        <v/>
      </c>
      <c r="P5209" s="46" t="str">
        <f>IF(A5209="","",VLOOKUP(A5209,'Account Codes '!$B$4:$D$263,3,FALSE))</f>
        <v/>
      </c>
      <c r="Q5209" s="46" t="str">
        <f>IF(F5209="","",VLOOKUP(F5209,'Class Codes'!$A$4:$B$1221,2,FALSE))</f>
        <v/>
      </c>
    </row>
    <row r="5210" spans="1:17" x14ac:dyDescent="0.3">
      <c r="A5210" s="33"/>
      <c r="B5210" s="8" t="str">
        <f>IFERROR(VLOOKUP(A5210,'Account Codes '!$B:$C,2,FALSE)," ")</f>
        <v xml:space="preserve"> </v>
      </c>
      <c r="C5210" s="6"/>
      <c r="D5210" s="6"/>
      <c r="E5210" s="6"/>
      <c r="F5210" s="7"/>
      <c r="G5210" s="12"/>
      <c r="H5210" s="8"/>
      <c r="I5210" s="12"/>
      <c r="J5210" s="12"/>
      <c r="K5210" s="12"/>
      <c r="L5210" s="10"/>
      <c r="M5210" s="10"/>
      <c r="N5210" s="11" t="str">
        <f t="shared" si="162"/>
        <v/>
      </c>
      <c r="O5210" s="49" t="str">
        <f t="shared" si="163"/>
        <v/>
      </c>
      <c r="P5210" s="46" t="str">
        <f>IF(A5210="","",VLOOKUP(A5210,'Account Codes '!$B$4:$D$263,3,FALSE))</f>
        <v/>
      </c>
      <c r="Q5210" s="46" t="str">
        <f>IF(F5210="","",VLOOKUP(F5210,'Class Codes'!$A$4:$B$1221,2,FALSE))</f>
        <v/>
      </c>
    </row>
    <row r="5211" spans="1:17" x14ac:dyDescent="0.3">
      <c r="A5211" s="33"/>
      <c r="B5211" s="8" t="str">
        <f>IFERROR(VLOOKUP(A5211,'Account Codes '!$B:$C,2,FALSE)," ")</f>
        <v xml:space="preserve"> </v>
      </c>
      <c r="C5211" s="6"/>
      <c r="D5211" s="6"/>
      <c r="E5211" s="6"/>
      <c r="F5211" s="7"/>
      <c r="G5211" s="12"/>
      <c r="H5211" s="8"/>
      <c r="I5211" s="12"/>
      <c r="J5211" s="12"/>
      <c r="K5211" s="12"/>
      <c r="L5211" s="10"/>
      <c r="M5211" s="10"/>
      <c r="N5211" s="11" t="str">
        <f t="shared" si="162"/>
        <v/>
      </c>
      <c r="O5211" s="49" t="str">
        <f t="shared" si="163"/>
        <v/>
      </c>
      <c r="P5211" s="46" t="str">
        <f>IF(A5211="","",VLOOKUP(A5211,'Account Codes '!$B$4:$D$263,3,FALSE))</f>
        <v/>
      </c>
      <c r="Q5211" s="46" t="str">
        <f>IF(F5211="","",VLOOKUP(F5211,'Class Codes'!$A$4:$B$1221,2,FALSE))</f>
        <v/>
      </c>
    </row>
    <row r="5212" spans="1:17" x14ac:dyDescent="0.3">
      <c r="A5212" s="33"/>
      <c r="B5212" s="8" t="str">
        <f>IFERROR(VLOOKUP(A5212,'Account Codes '!$B:$C,2,FALSE)," ")</f>
        <v xml:space="preserve"> </v>
      </c>
      <c r="C5212" s="6"/>
      <c r="D5212" s="6"/>
      <c r="E5212" s="6"/>
      <c r="F5212" s="7"/>
      <c r="G5212" s="12"/>
      <c r="H5212" s="8"/>
      <c r="I5212" s="12"/>
      <c r="J5212" s="12"/>
      <c r="K5212" s="12"/>
      <c r="L5212" s="10"/>
      <c r="M5212" s="10"/>
      <c r="N5212" s="11" t="str">
        <f t="shared" si="162"/>
        <v/>
      </c>
      <c r="O5212" s="49" t="str">
        <f t="shared" si="163"/>
        <v/>
      </c>
      <c r="P5212" s="46" t="str">
        <f>IF(A5212="","",VLOOKUP(A5212,'Account Codes '!$B$4:$D$263,3,FALSE))</f>
        <v/>
      </c>
      <c r="Q5212" s="46" t="str">
        <f>IF(F5212="","",VLOOKUP(F5212,'Class Codes'!$A$4:$B$1221,2,FALSE))</f>
        <v/>
      </c>
    </row>
    <row r="5213" spans="1:17" x14ac:dyDescent="0.3">
      <c r="A5213" s="33"/>
      <c r="B5213" s="8" t="str">
        <f>IFERROR(VLOOKUP(A5213,'Account Codes '!$B:$C,2,FALSE)," ")</f>
        <v xml:space="preserve"> </v>
      </c>
      <c r="C5213" s="6"/>
      <c r="D5213" s="6"/>
      <c r="E5213" s="6"/>
      <c r="F5213" s="7"/>
      <c r="G5213" s="12"/>
      <c r="H5213" s="8"/>
      <c r="I5213" s="12"/>
      <c r="J5213" s="12"/>
      <c r="K5213" s="12"/>
      <c r="L5213" s="10"/>
      <c r="M5213" s="10"/>
      <c r="N5213" s="11" t="str">
        <f t="shared" si="162"/>
        <v/>
      </c>
      <c r="O5213" s="49" t="str">
        <f t="shared" si="163"/>
        <v/>
      </c>
      <c r="P5213" s="46" t="str">
        <f>IF(A5213="","",VLOOKUP(A5213,'Account Codes '!$B$4:$D$263,3,FALSE))</f>
        <v/>
      </c>
      <c r="Q5213" s="46" t="str">
        <f>IF(F5213="","",VLOOKUP(F5213,'Class Codes'!$A$4:$B$1221,2,FALSE))</f>
        <v/>
      </c>
    </row>
    <row r="5214" spans="1:17" x14ac:dyDescent="0.3">
      <c r="A5214" s="33"/>
      <c r="B5214" s="8" t="str">
        <f>IFERROR(VLOOKUP(A5214,'Account Codes '!$B:$C,2,FALSE)," ")</f>
        <v xml:space="preserve"> </v>
      </c>
      <c r="C5214" s="6"/>
      <c r="D5214" s="6"/>
      <c r="E5214" s="6"/>
      <c r="F5214" s="7"/>
      <c r="G5214" s="12"/>
      <c r="H5214" s="8"/>
      <c r="I5214" s="12"/>
      <c r="J5214" s="12"/>
      <c r="K5214" s="12"/>
      <c r="L5214" s="10"/>
      <c r="M5214" s="10"/>
      <c r="N5214" s="11" t="str">
        <f t="shared" si="162"/>
        <v/>
      </c>
      <c r="O5214" s="49" t="str">
        <f t="shared" si="163"/>
        <v/>
      </c>
      <c r="P5214" s="46" t="str">
        <f>IF(A5214="","",VLOOKUP(A5214,'Account Codes '!$B$4:$D$263,3,FALSE))</f>
        <v/>
      </c>
      <c r="Q5214" s="46" t="str">
        <f>IF(F5214="","",VLOOKUP(F5214,'Class Codes'!$A$4:$B$1221,2,FALSE))</f>
        <v/>
      </c>
    </row>
    <row r="5215" spans="1:17" x14ac:dyDescent="0.3">
      <c r="A5215" s="33"/>
      <c r="B5215" s="8" t="str">
        <f>IFERROR(VLOOKUP(A5215,'Account Codes '!$B:$C,2,FALSE)," ")</f>
        <v xml:space="preserve"> </v>
      </c>
      <c r="C5215" s="6"/>
      <c r="D5215" s="6"/>
      <c r="E5215" s="6"/>
      <c r="F5215" s="7"/>
      <c r="G5215" s="12"/>
      <c r="H5215" s="8"/>
      <c r="I5215" s="12"/>
      <c r="J5215" s="12"/>
      <c r="K5215" s="12"/>
      <c r="L5215" s="10"/>
      <c r="M5215" s="10"/>
      <c r="N5215" s="11" t="str">
        <f t="shared" si="162"/>
        <v/>
      </c>
      <c r="O5215" s="49" t="str">
        <f t="shared" si="163"/>
        <v/>
      </c>
      <c r="P5215" s="46" t="str">
        <f>IF(A5215="","",VLOOKUP(A5215,'Account Codes '!$B$4:$D$263,3,FALSE))</f>
        <v/>
      </c>
      <c r="Q5215" s="46" t="str">
        <f>IF(F5215="","",VLOOKUP(F5215,'Class Codes'!$A$4:$B$1221,2,FALSE))</f>
        <v/>
      </c>
    </row>
    <row r="5216" spans="1:17" x14ac:dyDescent="0.3">
      <c r="A5216" s="33"/>
      <c r="B5216" s="8" t="str">
        <f>IFERROR(VLOOKUP(A5216,'Account Codes '!$B:$C,2,FALSE)," ")</f>
        <v xml:space="preserve"> </v>
      </c>
      <c r="C5216" s="6"/>
      <c r="D5216" s="6"/>
      <c r="E5216" s="6"/>
      <c r="F5216" s="7"/>
      <c r="G5216" s="12"/>
      <c r="H5216" s="8"/>
      <c r="I5216" s="12"/>
      <c r="J5216" s="12"/>
      <c r="K5216" s="12"/>
      <c r="L5216" s="10"/>
      <c r="M5216" s="10"/>
      <c r="N5216" s="11" t="str">
        <f t="shared" si="162"/>
        <v/>
      </c>
      <c r="O5216" s="49" t="str">
        <f t="shared" si="163"/>
        <v/>
      </c>
      <c r="P5216" s="46" t="str">
        <f>IF(A5216="","",VLOOKUP(A5216,'Account Codes '!$B$4:$D$263,3,FALSE))</f>
        <v/>
      </c>
      <c r="Q5216" s="46" t="str">
        <f>IF(F5216="","",VLOOKUP(F5216,'Class Codes'!$A$4:$B$1221,2,FALSE))</f>
        <v/>
      </c>
    </row>
    <row r="5217" spans="1:17" x14ac:dyDescent="0.3">
      <c r="A5217" s="33"/>
      <c r="B5217" s="8" t="str">
        <f>IFERROR(VLOOKUP(A5217,'Account Codes '!$B:$C,2,FALSE)," ")</f>
        <v xml:space="preserve"> </v>
      </c>
      <c r="C5217" s="6"/>
      <c r="D5217" s="6"/>
      <c r="E5217" s="6"/>
      <c r="F5217" s="7"/>
      <c r="G5217" s="12"/>
      <c r="H5217" s="8"/>
      <c r="I5217" s="12"/>
      <c r="J5217" s="12"/>
      <c r="K5217" s="12"/>
      <c r="L5217" s="10"/>
      <c r="M5217" s="10"/>
      <c r="N5217" s="11" t="str">
        <f t="shared" si="162"/>
        <v/>
      </c>
      <c r="O5217" s="49" t="str">
        <f t="shared" si="163"/>
        <v/>
      </c>
      <c r="P5217" s="46" t="str">
        <f>IF(A5217="","",VLOOKUP(A5217,'Account Codes '!$B$4:$D$263,3,FALSE))</f>
        <v/>
      </c>
      <c r="Q5217" s="46" t="str">
        <f>IF(F5217="","",VLOOKUP(F5217,'Class Codes'!$A$4:$B$1221,2,FALSE))</f>
        <v/>
      </c>
    </row>
    <row r="5218" spans="1:17" x14ac:dyDescent="0.3">
      <c r="A5218" s="33"/>
      <c r="B5218" s="8" t="str">
        <f>IFERROR(VLOOKUP(A5218,'Account Codes '!$B:$C,2,FALSE)," ")</f>
        <v xml:space="preserve"> </v>
      </c>
      <c r="C5218" s="6"/>
      <c r="D5218" s="6"/>
      <c r="E5218" s="6"/>
      <c r="F5218" s="7"/>
      <c r="G5218" s="12"/>
      <c r="H5218" s="8"/>
      <c r="I5218" s="12"/>
      <c r="J5218" s="12"/>
      <c r="K5218" s="12"/>
      <c r="L5218" s="10"/>
      <c r="M5218" s="10"/>
      <c r="N5218" s="11" t="str">
        <f t="shared" si="162"/>
        <v/>
      </c>
      <c r="O5218" s="49" t="str">
        <f t="shared" si="163"/>
        <v/>
      </c>
      <c r="P5218" s="46" t="str">
        <f>IF(A5218="","",VLOOKUP(A5218,'Account Codes '!$B$4:$D$263,3,FALSE))</f>
        <v/>
      </c>
      <c r="Q5218" s="46" t="str">
        <f>IF(F5218="","",VLOOKUP(F5218,'Class Codes'!$A$4:$B$1221,2,FALSE))</f>
        <v/>
      </c>
    </row>
    <row r="5219" spans="1:17" x14ac:dyDescent="0.3">
      <c r="A5219" s="33"/>
      <c r="B5219" s="8" t="str">
        <f>IFERROR(VLOOKUP(A5219,'Account Codes '!$B:$C,2,FALSE)," ")</f>
        <v xml:space="preserve"> </v>
      </c>
      <c r="C5219" s="6"/>
      <c r="D5219" s="6"/>
      <c r="E5219" s="6"/>
      <c r="F5219" s="7"/>
      <c r="G5219" s="12"/>
      <c r="H5219" s="8"/>
      <c r="I5219" s="12"/>
      <c r="J5219" s="12"/>
      <c r="K5219" s="12"/>
      <c r="L5219" s="10"/>
      <c r="M5219" s="10"/>
      <c r="N5219" s="11" t="str">
        <f t="shared" si="162"/>
        <v/>
      </c>
      <c r="O5219" s="49" t="str">
        <f t="shared" si="163"/>
        <v/>
      </c>
      <c r="P5219" s="46" t="str">
        <f>IF(A5219="","",VLOOKUP(A5219,'Account Codes '!$B$4:$D$263,3,FALSE))</f>
        <v/>
      </c>
      <c r="Q5219" s="46" t="str">
        <f>IF(F5219="","",VLOOKUP(F5219,'Class Codes'!$A$4:$B$1221,2,FALSE))</f>
        <v/>
      </c>
    </row>
    <row r="5220" spans="1:17" x14ac:dyDescent="0.3">
      <c r="A5220" s="33"/>
      <c r="B5220" s="8" t="str">
        <f>IFERROR(VLOOKUP(A5220,'Account Codes '!$B:$C,2,FALSE)," ")</f>
        <v xml:space="preserve"> </v>
      </c>
      <c r="C5220" s="6"/>
      <c r="D5220" s="6"/>
      <c r="E5220" s="6"/>
      <c r="F5220" s="7"/>
      <c r="G5220" s="12"/>
      <c r="H5220" s="8"/>
      <c r="I5220" s="12"/>
      <c r="J5220" s="12"/>
      <c r="K5220" s="12"/>
      <c r="L5220" s="10"/>
      <c r="M5220" s="10"/>
      <c r="N5220" s="11" t="str">
        <f t="shared" si="162"/>
        <v/>
      </c>
      <c r="O5220" s="49" t="str">
        <f t="shared" si="163"/>
        <v/>
      </c>
      <c r="P5220" s="46" t="str">
        <f>IF(A5220="","",VLOOKUP(A5220,'Account Codes '!$B$4:$D$263,3,FALSE))</f>
        <v/>
      </c>
      <c r="Q5220" s="46" t="str">
        <f>IF(F5220="","",VLOOKUP(F5220,'Class Codes'!$A$4:$B$1221,2,FALSE))</f>
        <v/>
      </c>
    </row>
    <row r="5221" spans="1:17" x14ac:dyDescent="0.3">
      <c r="A5221" s="33"/>
      <c r="B5221" s="8" t="str">
        <f>IFERROR(VLOOKUP(A5221,'Account Codes '!$B:$C,2,FALSE)," ")</f>
        <v xml:space="preserve"> </v>
      </c>
      <c r="C5221" s="6"/>
      <c r="D5221" s="6"/>
      <c r="E5221" s="6"/>
      <c r="F5221" s="7"/>
      <c r="G5221" s="12"/>
      <c r="H5221" s="8"/>
      <c r="I5221" s="12"/>
      <c r="J5221" s="12"/>
      <c r="K5221" s="12"/>
      <c r="L5221" s="10"/>
      <c r="M5221" s="10"/>
      <c r="N5221" s="11" t="str">
        <f t="shared" si="162"/>
        <v/>
      </c>
      <c r="O5221" s="49" t="str">
        <f t="shared" si="163"/>
        <v/>
      </c>
      <c r="P5221" s="46" t="str">
        <f>IF(A5221="","",VLOOKUP(A5221,'Account Codes '!$B$4:$D$263,3,FALSE))</f>
        <v/>
      </c>
      <c r="Q5221" s="46" t="str">
        <f>IF(F5221="","",VLOOKUP(F5221,'Class Codes'!$A$4:$B$1221,2,FALSE))</f>
        <v/>
      </c>
    </row>
    <row r="5222" spans="1:17" x14ac:dyDescent="0.3">
      <c r="A5222" s="33"/>
      <c r="B5222" s="8" t="str">
        <f>IFERROR(VLOOKUP(A5222,'Account Codes '!$B:$C,2,FALSE)," ")</f>
        <v xml:space="preserve"> </v>
      </c>
      <c r="C5222" s="6"/>
      <c r="D5222" s="6"/>
      <c r="E5222" s="6"/>
      <c r="F5222" s="7"/>
      <c r="G5222" s="12"/>
      <c r="H5222" s="8"/>
      <c r="I5222" s="12"/>
      <c r="J5222" s="12"/>
      <c r="K5222" s="12"/>
      <c r="L5222" s="10"/>
      <c r="M5222" s="10"/>
      <c r="N5222" s="11" t="str">
        <f t="shared" si="162"/>
        <v/>
      </c>
      <c r="O5222" s="49" t="str">
        <f t="shared" si="163"/>
        <v/>
      </c>
      <c r="P5222" s="46" t="str">
        <f>IF(A5222="","",VLOOKUP(A5222,'Account Codes '!$B$4:$D$263,3,FALSE))</f>
        <v/>
      </c>
      <c r="Q5222" s="46" t="str">
        <f>IF(F5222="","",VLOOKUP(F5222,'Class Codes'!$A$4:$B$1221,2,FALSE))</f>
        <v/>
      </c>
    </row>
    <row r="5223" spans="1:17" x14ac:dyDescent="0.3">
      <c r="A5223" s="33"/>
      <c r="B5223" s="8" t="str">
        <f>IFERROR(VLOOKUP(A5223,'Account Codes '!$B:$C,2,FALSE)," ")</f>
        <v xml:space="preserve"> </v>
      </c>
      <c r="C5223" s="6"/>
      <c r="D5223" s="6"/>
      <c r="E5223" s="6"/>
      <c r="F5223" s="7"/>
      <c r="G5223" s="12"/>
      <c r="H5223" s="8"/>
      <c r="I5223" s="12"/>
      <c r="J5223" s="12"/>
      <c r="K5223" s="12"/>
      <c r="L5223" s="10"/>
      <c r="M5223" s="10"/>
      <c r="N5223" s="11" t="str">
        <f t="shared" si="162"/>
        <v/>
      </c>
      <c r="O5223" s="49" t="str">
        <f t="shared" si="163"/>
        <v/>
      </c>
      <c r="P5223" s="46" t="str">
        <f>IF(A5223="","",VLOOKUP(A5223,'Account Codes '!$B$4:$D$263,3,FALSE))</f>
        <v/>
      </c>
      <c r="Q5223" s="46" t="str">
        <f>IF(F5223="","",VLOOKUP(F5223,'Class Codes'!$A$4:$B$1221,2,FALSE))</f>
        <v/>
      </c>
    </row>
    <row r="5224" spans="1:17" x14ac:dyDescent="0.3">
      <c r="A5224" s="33"/>
      <c r="B5224" s="8" t="str">
        <f>IFERROR(VLOOKUP(A5224,'Account Codes '!$B:$C,2,FALSE)," ")</f>
        <v xml:space="preserve"> </v>
      </c>
      <c r="C5224" s="6"/>
      <c r="D5224" s="6"/>
      <c r="E5224" s="6"/>
      <c r="F5224" s="7"/>
      <c r="G5224" s="12"/>
      <c r="H5224" s="8"/>
      <c r="I5224" s="12"/>
      <c r="J5224" s="12"/>
      <c r="K5224" s="12"/>
      <c r="L5224" s="10"/>
      <c r="M5224" s="10"/>
      <c r="N5224" s="11" t="str">
        <f t="shared" si="162"/>
        <v/>
      </c>
      <c r="O5224" s="49" t="str">
        <f t="shared" si="163"/>
        <v/>
      </c>
      <c r="P5224" s="46" t="str">
        <f>IF(A5224="","",VLOOKUP(A5224,'Account Codes '!$B$4:$D$263,3,FALSE))</f>
        <v/>
      </c>
      <c r="Q5224" s="46" t="str">
        <f>IF(F5224="","",VLOOKUP(F5224,'Class Codes'!$A$4:$B$1221,2,FALSE))</f>
        <v/>
      </c>
    </row>
    <row r="5225" spans="1:17" x14ac:dyDescent="0.3">
      <c r="A5225" s="33"/>
      <c r="B5225" s="8" t="str">
        <f>IFERROR(VLOOKUP(A5225,'Account Codes '!$B:$C,2,FALSE)," ")</f>
        <v xml:space="preserve"> </v>
      </c>
      <c r="C5225" s="6"/>
      <c r="D5225" s="6"/>
      <c r="E5225" s="6"/>
      <c r="F5225" s="7"/>
      <c r="G5225" s="12"/>
      <c r="H5225" s="8"/>
      <c r="I5225" s="12"/>
      <c r="J5225" s="12"/>
      <c r="K5225" s="12"/>
      <c r="L5225" s="10"/>
      <c r="M5225" s="10"/>
      <c r="N5225" s="11" t="str">
        <f t="shared" si="162"/>
        <v/>
      </c>
      <c r="O5225" s="49" t="str">
        <f t="shared" si="163"/>
        <v/>
      </c>
      <c r="P5225" s="46" t="str">
        <f>IF(A5225="","",VLOOKUP(A5225,'Account Codes '!$B$4:$D$263,3,FALSE))</f>
        <v/>
      </c>
      <c r="Q5225" s="46" t="str">
        <f>IF(F5225="","",VLOOKUP(F5225,'Class Codes'!$A$4:$B$1221,2,FALSE))</f>
        <v/>
      </c>
    </row>
    <row r="5226" spans="1:17" x14ac:dyDescent="0.3">
      <c r="A5226" s="33"/>
      <c r="B5226" s="8" t="str">
        <f>IFERROR(VLOOKUP(A5226,'Account Codes '!$B:$C,2,FALSE)," ")</f>
        <v xml:space="preserve"> </v>
      </c>
      <c r="C5226" s="6"/>
      <c r="D5226" s="6"/>
      <c r="E5226" s="6"/>
      <c r="F5226" s="7"/>
      <c r="G5226" s="12"/>
      <c r="H5226" s="8"/>
      <c r="I5226" s="12"/>
      <c r="J5226" s="12"/>
      <c r="K5226" s="12"/>
      <c r="L5226" s="10"/>
      <c r="M5226" s="10"/>
      <c r="N5226" s="11" t="str">
        <f t="shared" si="162"/>
        <v/>
      </c>
      <c r="O5226" s="49" t="str">
        <f t="shared" si="163"/>
        <v/>
      </c>
      <c r="P5226" s="46" t="str">
        <f>IF(A5226="","",VLOOKUP(A5226,'Account Codes '!$B$4:$D$263,3,FALSE))</f>
        <v/>
      </c>
      <c r="Q5226" s="46" t="str">
        <f>IF(F5226="","",VLOOKUP(F5226,'Class Codes'!$A$4:$B$1221,2,FALSE))</f>
        <v/>
      </c>
    </row>
    <row r="5227" spans="1:17" x14ac:dyDescent="0.3">
      <c r="A5227" s="33"/>
      <c r="B5227" s="8" t="str">
        <f>IFERROR(VLOOKUP(A5227,'Account Codes '!$B:$C,2,FALSE)," ")</f>
        <v xml:space="preserve"> </v>
      </c>
      <c r="C5227" s="6"/>
      <c r="D5227" s="6"/>
      <c r="E5227" s="6"/>
      <c r="F5227" s="7"/>
      <c r="G5227" s="12"/>
      <c r="H5227" s="8"/>
      <c r="I5227" s="12"/>
      <c r="J5227" s="12"/>
      <c r="K5227" s="12"/>
      <c r="L5227" s="10"/>
      <c r="M5227" s="10"/>
      <c r="N5227" s="11" t="str">
        <f t="shared" si="162"/>
        <v/>
      </c>
      <c r="O5227" s="49" t="str">
        <f t="shared" si="163"/>
        <v/>
      </c>
      <c r="P5227" s="46" t="str">
        <f>IF(A5227="","",VLOOKUP(A5227,'Account Codes '!$B$4:$D$263,3,FALSE))</f>
        <v/>
      </c>
      <c r="Q5227" s="46" t="str">
        <f>IF(F5227="","",VLOOKUP(F5227,'Class Codes'!$A$4:$B$1221,2,FALSE))</f>
        <v/>
      </c>
    </row>
    <row r="5228" spans="1:17" x14ac:dyDescent="0.3">
      <c r="A5228" s="33"/>
      <c r="B5228" s="8" t="str">
        <f>IFERROR(VLOOKUP(A5228,'Account Codes '!$B:$C,2,FALSE)," ")</f>
        <v xml:space="preserve"> </v>
      </c>
      <c r="C5228" s="6"/>
      <c r="D5228" s="6"/>
      <c r="E5228" s="6"/>
      <c r="F5228" s="7"/>
      <c r="G5228" s="12"/>
      <c r="H5228" s="8"/>
      <c r="I5228" s="12"/>
      <c r="J5228" s="12"/>
      <c r="K5228" s="12"/>
      <c r="L5228" s="10"/>
      <c r="M5228" s="10"/>
      <c r="N5228" s="11" t="str">
        <f t="shared" si="162"/>
        <v/>
      </c>
      <c r="O5228" s="49" t="str">
        <f t="shared" si="163"/>
        <v/>
      </c>
      <c r="P5228" s="46" t="str">
        <f>IF(A5228="","",VLOOKUP(A5228,'Account Codes '!$B$4:$D$263,3,FALSE))</f>
        <v/>
      </c>
      <c r="Q5228" s="46" t="str">
        <f>IF(F5228="","",VLOOKUP(F5228,'Class Codes'!$A$4:$B$1221,2,FALSE))</f>
        <v/>
      </c>
    </row>
    <row r="5229" spans="1:17" x14ac:dyDescent="0.3">
      <c r="A5229" s="33"/>
      <c r="B5229" s="8" t="str">
        <f>IFERROR(VLOOKUP(A5229,'Account Codes '!$B:$C,2,FALSE)," ")</f>
        <v xml:space="preserve"> </v>
      </c>
      <c r="C5229" s="6"/>
      <c r="D5229" s="6"/>
      <c r="E5229" s="6"/>
      <c r="F5229" s="7"/>
      <c r="G5229" s="12"/>
      <c r="H5229" s="8"/>
      <c r="I5229" s="12"/>
      <c r="J5229" s="12"/>
      <c r="K5229" s="12"/>
      <c r="L5229" s="10"/>
      <c r="M5229" s="10"/>
      <c r="N5229" s="11" t="str">
        <f t="shared" si="162"/>
        <v/>
      </c>
      <c r="O5229" s="49" t="str">
        <f t="shared" si="163"/>
        <v/>
      </c>
      <c r="P5229" s="46" t="str">
        <f>IF(A5229="","",VLOOKUP(A5229,'Account Codes '!$B$4:$D$263,3,FALSE))</f>
        <v/>
      </c>
      <c r="Q5229" s="46" t="str">
        <f>IF(F5229="","",VLOOKUP(F5229,'Class Codes'!$A$4:$B$1221,2,FALSE))</f>
        <v/>
      </c>
    </row>
    <row r="5230" spans="1:17" x14ac:dyDescent="0.3">
      <c r="A5230" s="33"/>
      <c r="B5230" s="8" t="str">
        <f>IFERROR(VLOOKUP(A5230,'Account Codes '!$B:$C,2,FALSE)," ")</f>
        <v xml:space="preserve"> </v>
      </c>
      <c r="C5230" s="6"/>
      <c r="D5230" s="6"/>
      <c r="E5230" s="6"/>
      <c r="F5230" s="7"/>
      <c r="G5230" s="12"/>
      <c r="H5230" s="8"/>
      <c r="I5230" s="12"/>
      <c r="J5230" s="12"/>
      <c r="K5230" s="12"/>
      <c r="L5230" s="10"/>
      <c r="M5230" s="10"/>
      <c r="N5230" s="11" t="str">
        <f t="shared" si="162"/>
        <v/>
      </c>
      <c r="O5230" s="49" t="str">
        <f t="shared" si="163"/>
        <v/>
      </c>
      <c r="P5230" s="46" t="str">
        <f>IF(A5230="","",VLOOKUP(A5230,'Account Codes '!$B$4:$D$263,3,FALSE))</f>
        <v/>
      </c>
      <c r="Q5230" s="46" t="str">
        <f>IF(F5230="","",VLOOKUP(F5230,'Class Codes'!$A$4:$B$1221,2,FALSE))</f>
        <v/>
      </c>
    </row>
    <row r="5231" spans="1:17" x14ac:dyDescent="0.3">
      <c r="A5231" s="33"/>
      <c r="B5231" s="8" t="str">
        <f>IFERROR(VLOOKUP(A5231,'Account Codes '!$B:$C,2,FALSE)," ")</f>
        <v xml:space="preserve"> </v>
      </c>
      <c r="C5231" s="6"/>
      <c r="D5231" s="6"/>
      <c r="E5231" s="6"/>
      <c r="F5231" s="7"/>
      <c r="G5231" s="12"/>
      <c r="H5231" s="8"/>
      <c r="I5231" s="12"/>
      <c r="J5231" s="12"/>
      <c r="K5231" s="12"/>
      <c r="L5231" s="10"/>
      <c r="M5231" s="10"/>
      <c r="N5231" s="11" t="str">
        <f t="shared" si="162"/>
        <v/>
      </c>
      <c r="O5231" s="49" t="str">
        <f t="shared" si="163"/>
        <v/>
      </c>
      <c r="P5231" s="46" t="str">
        <f>IF(A5231="","",VLOOKUP(A5231,'Account Codes '!$B$4:$D$263,3,FALSE))</f>
        <v/>
      </c>
      <c r="Q5231" s="46" t="str">
        <f>IF(F5231="","",VLOOKUP(F5231,'Class Codes'!$A$4:$B$1221,2,FALSE))</f>
        <v/>
      </c>
    </row>
    <row r="5232" spans="1:17" x14ac:dyDescent="0.3">
      <c r="A5232" s="33"/>
      <c r="B5232" s="8" t="str">
        <f>IFERROR(VLOOKUP(A5232,'Account Codes '!$B:$C,2,FALSE)," ")</f>
        <v xml:space="preserve"> </v>
      </c>
      <c r="C5232" s="6"/>
      <c r="D5232" s="6"/>
      <c r="E5232" s="6"/>
      <c r="F5232" s="7"/>
      <c r="G5232" s="12"/>
      <c r="H5232" s="8"/>
      <c r="I5232" s="12"/>
      <c r="J5232" s="12"/>
      <c r="K5232" s="12"/>
      <c r="L5232" s="10"/>
      <c r="M5232" s="10"/>
      <c r="N5232" s="11" t="str">
        <f t="shared" si="162"/>
        <v/>
      </c>
      <c r="O5232" s="49" t="str">
        <f t="shared" si="163"/>
        <v/>
      </c>
      <c r="P5232" s="46" t="str">
        <f>IF(A5232="","",VLOOKUP(A5232,'Account Codes '!$B$4:$D$263,3,FALSE))</f>
        <v/>
      </c>
      <c r="Q5232" s="46" t="str">
        <f>IF(F5232="","",VLOOKUP(F5232,'Class Codes'!$A$4:$B$1221,2,FALSE))</f>
        <v/>
      </c>
    </row>
    <row r="5233" spans="1:17" x14ac:dyDescent="0.3">
      <c r="A5233" s="33"/>
      <c r="B5233" s="8" t="str">
        <f>IFERROR(VLOOKUP(A5233,'Account Codes '!$B:$C,2,FALSE)," ")</f>
        <v xml:space="preserve"> </v>
      </c>
      <c r="C5233" s="6"/>
      <c r="D5233" s="6"/>
      <c r="E5233" s="6"/>
      <c r="F5233" s="7"/>
      <c r="G5233" s="12"/>
      <c r="H5233" s="8"/>
      <c r="I5233" s="12"/>
      <c r="J5233" s="12"/>
      <c r="K5233" s="12"/>
      <c r="L5233" s="10"/>
      <c r="M5233" s="10"/>
      <c r="N5233" s="11" t="str">
        <f t="shared" si="162"/>
        <v/>
      </c>
      <c r="O5233" s="49" t="str">
        <f t="shared" si="163"/>
        <v/>
      </c>
      <c r="P5233" s="46" t="str">
        <f>IF(A5233="","",VLOOKUP(A5233,'Account Codes '!$B$4:$D$263,3,FALSE))</f>
        <v/>
      </c>
      <c r="Q5233" s="46" t="str">
        <f>IF(F5233="","",VLOOKUP(F5233,'Class Codes'!$A$4:$B$1221,2,FALSE))</f>
        <v/>
      </c>
    </row>
    <row r="5234" spans="1:17" x14ac:dyDescent="0.3">
      <c r="A5234" s="33"/>
      <c r="B5234" s="8" t="str">
        <f>IFERROR(VLOOKUP(A5234,'Account Codes '!$B:$C,2,FALSE)," ")</f>
        <v xml:space="preserve"> </v>
      </c>
      <c r="C5234" s="6"/>
      <c r="D5234" s="6"/>
      <c r="E5234" s="6"/>
      <c r="F5234" s="7"/>
      <c r="G5234" s="12"/>
      <c r="H5234" s="8"/>
      <c r="I5234" s="12"/>
      <c r="J5234" s="12"/>
      <c r="K5234" s="12"/>
      <c r="L5234" s="10"/>
      <c r="M5234" s="10"/>
      <c r="N5234" s="11" t="str">
        <f t="shared" si="162"/>
        <v/>
      </c>
      <c r="O5234" s="49" t="str">
        <f t="shared" si="163"/>
        <v/>
      </c>
      <c r="P5234" s="46" t="str">
        <f>IF(A5234="","",VLOOKUP(A5234,'Account Codes '!$B$4:$D$263,3,FALSE))</f>
        <v/>
      </c>
      <c r="Q5234" s="46" t="str">
        <f>IF(F5234="","",VLOOKUP(F5234,'Class Codes'!$A$4:$B$1221,2,FALSE))</f>
        <v/>
      </c>
    </row>
    <row r="5235" spans="1:17" x14ac:dyDescent="0.3">
      <c r="A5235" s="33"/>
      <c r="B5235" s="8" t="str">
        <f>IFERROR(VLOOKUP(A5235,'Account Codes '!$B:$C,2,FALSE)," ")</f>
        <v xml:space="preserve"> </v>
      </c>
      <c r="C5235" s="6"/>
      <c r="D5235" s="6"/>
      <c r="E5235" s="6"/>
      <c r="F5235" s="7"/>
      <c r="G5235" s="12"/>
      <c r="H5235" s="8"/>
      <c r="I5235" s="12"/>
      <c r="J5235" s="12"/>
      <c r="K5235" s="12"/>
      <c r="L5235" s="10"/>
      <c r="M5235" s="10"/>
      <c r="N5235" s="11" t="str">
        <f t="shared" si="162"/>
        <v/>
      </c>
      <c r="O5235" s="49" t="str">
        <f t="shared" si="163"/>
        <v/>
      </c>
      <c r="P5235" s="46" t="str">
        <f>IF(A5235="","",VLOOKUP(A5235,'Account Codes '!$B$4:$D$263,3,FALSE))</f>
        <v/>
      </c>
      <c r="Q5235" s="46" t="str">
        <f>IF(F5235="","",VLOOKUP(F5235,'Class Codes'!$A$4:$B$1221,2,FALSE))</f>
        <v/>
      </c>
    </row>
    <row r="5236" spans="1:17" x14ac:dyDescent="0.3">
      <c r="A5236" s="33"/>
      <c r="B5236" s="8" t="str">
        <f>IFERROR(VLOOKUP(A5236,'Account Codes '!$B:$C,2,FALSE)," ")</f>
        <v xml:space="preserve"> </v>
      </c>
      <c r="C5236" s="6"/>
      <c r="D5236" s="6"/>
      <c r="E5236" s="6"/>
      <c r="F5236" s="7"/>
      <c r="G5236" s="12"/>
      <c r="H5236" s="8"/>
      <c r="I5236" s="12"/>
      <c r="J5236" s="12"/>
      <c r="K5236" s="12"/>
      <c r="L5236" s="10"/>
      <c r="M5236" s="10"/>
      <c r="N5236" s="11" t="str">
        <f t="shared" si="162"/>
        <v/>
      </c>
      <c r="O5236" s="49" t="str">
        <f t="shared" si="163"/>
        <v/>
      </c>
      <c r="P5236" s="46" t="str">
        <f>IF(A5236="","",VLOOKUP(A5236,'Account Codes '!$B$4:$D$263,3,FALSE))</f>
        <v/>
      </c>
      <c r="Q5236" s="46" t="str">
        <f>IF(F5236="","",VLOOKUP(F5236,'Class Codes'!$A$4:$B$1221,2,FALSE))</f>
        <v/>
      </c>
    </row>
    <row r="5237" spans="1:17" x14ac:dyDescent="0.3">
      <c r="A5237" s="33"/>
      <c r="B5237" s="8" t="str">
        <f>IFERROR(VLOOKUP(A5237,'Account Codes '!$B:$C,2,FALSE)," ")</f>
        <v xml:space="preserve"> </v>
      </c>
      <c r="C5237" s="6"/>
      <c r="D5237" s="6"/>
      <c r="E5237" s="6"/>
      <c r="F5237" s="7"/>
      <c r="G5237" s="12"/>
      <c r="H5237" s="8"/>
      <c r="I5237" s="12"/>
      <c r="J5237" s="12"/>
      <c r="K5237" s="12"/>
      <c r="L5237" s="10"/>
      <c r="M5237" s="10"/>
      <c r="N5237" s="11" t="str">
        <f t="shared" si="162"/>
        <v/>
      </c>
      <c r="O5237" s="49" t="str">
        <f t="shared" si="163"/>
        <v/>
      </c>
      <c r="P5237" s="46" t="str">
        <f>IF(A5237="","",VLOOKUP(A5237,'Account Codes '!$B$4:$D$263,3,FALSE))</f>
        <v/>
      </c>
      <c r="Q5237" s="46" t="str">
        <f>IF(F5237="","",VLOOKUP(F5237,'Class Codes'!$A$4:$B$1221,2,FALSE))</f>
        <v/>
      </c>
    </row>
    <row r="5238" spans="1:17" x14ac:dyDescent="0.3">
      <c r="A5238" s="33"/>
      <c r="B5238" s="8" t="str">
        <f>IFERROR(VLOOKUP(A5238,'Account Codes '!$B:$C,2,FALSE)," ")</f>
        <v xml:space="preserve"> </v>
      </c>
      <c r="C5238" s="6"/>
      <c r="D5238" s="6"/>
      <c r="E5238" s="6"/>
      <c r="F5238" s="7"/>
      <c r="G5238" s="12"/>
      <c r="H5238" s="8"/>
      <c r="I5238" s="12"/>
      <c r="J5238" s="12"/>
      <c r="K5238" s="12"/>
      <c r="L5238" s="10"/>
      <c r="M5238" s="10"/>
      <c r="N5238" s="11" t="str">
        <f t="shared" si="162"/>
        <v/>
      </c>
      <c r="O5238" s="49" t="str">
        <f t="shared" si="163"/>
        <v/>
      </c>
      <c r="P5238" s="46" t="str">
        <f>IF(A5238="","",VLOOKUP(A5238,'Account Codes '!$B$4:$D$263,3,FALSE))</f>
        <v/>
      </c>
      <c r="Q5238" s="46" t="str">
        <f>IF(F5238="","",VLOOKUP(F5238,'Class Codes'!$A$4:$B$1221,2,FALSE))</f>
        <v/>
      </c>
    </row>
    <row r="5239" spans="1:17" x14ac:dyDescent="0.3">
      <c r="A5239" s="33"/>
      <c r="B5239" s="8" t="str">
        <f>IFERROR(VLOOKUP(A5239,'Account Codes '!$B:$C,2,FALSE)," ")</f>
        <v xml:space="preserve"> </v>
      </c>
      <c r="C5239" s="6"/>
      <c r="D5239" s="6"/>
      <c r="E5239" s="6"/>
      <c r="F5239" s="7"/>
      <c r="G5239" s="12"/>
      <c r="H5239" s="8"/>
      <c r="I5239" s="12"/>
      <c r="J5239" s="12"/>
      <c r="K5239" s="12"/>
      <c r="L5239" s="10"/>
      <c r="M5239" s="10"/>
      <c r="N5239" s="11" t="str">
        <f t="shared" si="162"/>
        <v/>
      </c>
      <c r="O5239" s="49" t="str">
        <f t="shared" si="163"/>
        <v/>
      </c>
      <c r="P5239" s="46" t="str">
        <f>IF(A5239="","",VLOOKUP(A5239,'Account Codes '!$B$4:$D$263,3,FALSE))</f>
        <v/>
      </c>
      <c r="Q5239" s="46" t="str">
        <f>IF(F5239="","",VLOOKUP(F5239,'Class Codes'!$A$4:$B$1221,2,FALSE))</f>
        <v/>
      </c>
    </row>
    <row r="5240" spans="1:17" x14ac:dyDescent="0.3">
      <c r="A5240" s="33"/>
      <c r="B5240" s="8" t="str">
        <f>IFERROR(VLOOKUP(A5240,'Account Codes '!$B:$C,2,FALSE)," ")</f>
        <v xml:space="preserve"> </v>
      </c>
      <c r="C5240" s="6"/>
      <c r="D5240" s="6"/>
      <c r="E5240" s="6"/>
      <c r="F5240" s="7"/>
      <c r="G5240" s="12"/>
      <c r="H5240" s="8"/>
      <c r="I5240" s="12"/>
      <c r="J5240" s="12"/>
      <c r="K5240" s="12"/>
      <c r="L5240" s="10"/>
      <c r="M5240" s="10"/>
      <c r="N5240" s="11" t="str">
        <f t="shared" si="162"/>
        <v/>
      </c>
      <c r="O5240" s="49" t="str">
        <f t="shared" si="163"/>
        <v/>
      </c>
      <c r="P5240" s="46" t="str">
        <f>IF(A5240="","",VLOOKUP(A5240,'Account Codes '!$B$4:$D$263,3,FALSE))</f>
        <v/>
      </c>
      <c r="Q5240" s="46" t="str">
        <f>IF(F5240="","",VLOOKUP(F5240,'Class Codes'!$A$4:$B$1221,2,FALSE))</f>
        <v/>
      </c>
    </row>
    <row r="5241" spans="1:17" x14ac:dyDescent="0.3">
      <c r="A5241" s="33"/>
      <c r="B5241" s="8" t="str">
        <f>IFERROR(VLOOKUP(A5241,'Account Codes '!$B:$C,2,FALSE)," ")</f>
        <v xml:space="preserve"> </v>
      </c>
      <c r="C5241" s="6"/>
      <c r="D5241" s="6"/>
      <c r="E5241" s="6"/>
      <c r="F5241" s="7"/>
      <c r="G5241" s="12"/>
      <c r="H5241" s="8"/>
      <c r="I5241" s="12"/>
      <c r="J5241" s="12"/>
      <c r="K5241" s="12"/>
      <c r="L5241" s="10"/>
      <c r="M5241" s="10"/>
      <c r="N5241" s="11" t="str">
        <f t="shared" si="162"/>
        <v/>
      </c>
      <c r="O5241" s="49" t="str">
        <f t="shared" si="163"/>
        <v/>
      </c>
      <c r="P5241" s="46" t="str">
        <f>IF(A5241="","",VLOOKUP(A5241,'Account Codes '!$B$4:$D$263,3,FALSE))</f>
        <v/>
      </c>
      <c r="Q5241" s="46" t="str">
        <f>IF(F5241="","",VLOOKUP(F5241,'Class Codes'!$A$4:$B$1221,2,FALSE))</f>
        <v/>
      </c>
    </row>
    <row r="5242" spans="1:17" x14ac:dyDescent="0.3">
      <c r="A5242" s="33"/>
      <c r="B5242" s="8" t="str">
        <f>IFERROR(VLOOKUP(A5242,'Account Codes '!$B:$C,2,FALSE)," ")</f>
        <v xml:space="preserve"> </v>
      </c>
      <c r="C5242" s="6"/>
      <c r="D5242" s="6"/>
      <c r="E5242" s="6"/>
      <c r="F5242" s="7"/>
      <c r="G5242" s="12"/>
      <c r="H5242" s="8"/>
      <c r="I5242" s="12"/>
      <c r="J5242" s="12"/>
      <c r="K5242" s="12"/>
      <c r="L5242" s="10"/>
      <c r="M5242" s="10"/>
      <c r="N5242" s="11" t="str">
        <f t="shared" si="162"/>
        <v/>
      </c>
      <c r="O5242" s="49" t="str">
        <f t="shared" si="163"/>
        <v/>
      </c>
      <c r="P5242" s="46" t="str">
        <f>IF(A5242="","",VLOOKUP(A5242,'Account Codes '!$B$4:$D$263,3,FALSE))</f>
        <v/>
      </c>
      <c r="Q5242" s="46" t="str">
        <f>IF(F5242="","",VLOOKUP(F5242,'Class Codes'!$A$4:$B$1221,2,FALSE))</f>
        <v/>
      </c>
    </row>
    <row r="5243" spans="1:17" x14ac:dyDescent="0.3">
      <c r="A5243" s="33"/>
      <c r="B5243" s="8" t="str">
        <f>IFERROR(VLOOKUP(A5243,'Account Codes '!$B:$C,2,FALSE)," ")</f>
        <v xml:space="preserve"> </v>
      </c>
      <c r="C5243" s="6"/>
      <c r="D5243" s="6"/>
      <c r="E5243" s="6"/>
      <c r="F5243" s="7"/>
      <c r="G5243" s="12"/>
      <c r="H5243" s="8"/>
      <c r="I5243" s="12"/>
      <c r="J5243" s="12"/>
      <c r="K5243" s="12"/>
      <c r="L5243" s="10"/>
      <c r="M5243" s="10"/>
      <c r="N5243" s="11" t="str">
        <f t="shared" si="162"/>
        <v/>
      </c>
      <c r="O5243" s="49" t="str">
        <f t="shared" si="163"/>
        <v/>
      </c>
      <c r="P5243" s="46" t="str">
        <f>IF(A5243="","",VLOOKUP(A5243,'Account Codes '!$B$4:$D$263,3,FALSE))</f>
        <v/>
      </c>
      <c r="Q5243" s="46" t="str">
        <f>IF(F5243="","",VLOOKUP(F5243,'Class Codes'!$A$4:$B$1221,2,FALSE))</f>
        <v/>
      </c>
    </row>
    <row r="5244" spans="1:17" x14ac:dyDescent="0.3">
      <c r="A5244" s="33"/>
      <c r="B5244" s="8" t="str">
        <f>IFERROR(VLOOKUP(A5244,'Account Codes '!$B:$C,2,FALSE)," ")</f>
        <v xml:space="preserve"> </v>
      </c>
      <c r="C5244" s="6"/>
      <c r="D5244" s="6"/>
      <c r="E5244" s="6"/>
      <c r="F5244" s="7"/>
      <c r="G5244" s="12"/>
      <c r="H5244" s="8"/>
      <c r="I5244" s="12"/>
      <c r="J5244" s="12"/>
      <c r="K5244" s="12"/>
      <c r="L5244" s="10"/>
      <c r="M5244" s="10"/>
      <c r="N5244" s="11" t="str">
        <f t="shared" si="162"/>
        <v/>
      </c>
      <c r="O5244" s="49" t="str">
        <f t="shared" si="163"/>
        <v/>
      </c>
      <c r="P5244" s="46" t="str">
        <f>IF(A5244="","",VLOOKUP(A5244,'Account Codes '!$B$4:$D$263,3,FALSE))</f>
        <v/>
      </c>
      <c r="Q5244" s="46" t="str">
        <f>IF(F5244="","",VLOOKUP(F5244,'Class Codes'!$A$4:$B$1221,2,FALSE))</f>
        <v/>
      </c>
    </row>
    <row r="5245" spans="1:17" x14ac:dyDescent="0.3">
      <c r="A5245" s="33"/>
      <c r="B5245" s="8" t="str">
        <f>IFERROR(VLOOKUP(A5245,'Account Codes '!$B:$C,2,FALSE)," ")</f>
        <v xml:space="preserve"> </v>
      </c>
      <c r="C5245" s="6"/>
      <c r="D5245" s="6"/>
      <c r="E5245" s="6"/>
      <c r="F5245" s="7"/>
      <c r="G5245" s="12"/>
      <c r="H5245" s="8"/>
      <c r="I5245" s="12"/>
      <c r="J5245" s="12"/>
      <c r="K5245" s="12"/>
      <c r="L5245" s="10"/>
      <c r="M5245" s="10"/>
      <c r="N5245" s="11" t="str">
        <f t="shared" si="162"/>
        <v/>
      </c>
      <c r="O5245" s="49" t="str">
        <f t="shared" si="163"/>
        <v/>
      </c>
      <c r="P5245" s="46" t="str">
        <f>IF(A5245="","",VLOOKUP(A5245,'Account Codes '!$B$4:$D$263,3,FALSE))</f>
        <v/>
      </c>
      <c r="Q5245" s="46" t="str">
        <f>IF(F5245="","",VLOOKUP(F5245,'Class Codes'!$A$4:$B$1221,2,FALSE))</f>
        <v/>
      </c>
    </row>
    <row r="5246" spans="1:17" x14ac:dyDescent="0.3">
      <c r="A5246" s="33"/>
      <c r="B5246" s="8" t="str">
        <f>IFERROR(VLOOKUP(A5246,'Account Codes '!$B:$C,2,FALSE)," ")</f>
        <v xml:space="preserve"> </v>
      </c>
      <c r="C5246" s="6"/>
      <c r="D5246" s="6"/>
      <c r="E5246" s="6"/>
      <c r="F5246" s="7"/>
      <c r="G5246" s="12"/>
      <c r="H5246" s="8"/>
      <c r="I5246" s="12"/>
      <c r="J5246" s="12"/>
      <c r="K5246" s="12"/>
      <c r="L5246" s="10"/>
      <c r="M5246" s="10"/>
      <c r="N5246" s="11" t="str">
        <f t="shared" ref="N5246:N5309" si="164">IF(NOT(ISBLANK(L5246)),L5246*M5246,"")</f>
        <v/>
      </c>
      <c r="O5246" s="49" t="str">
        <f t="shared" si="163"/>
        <v/>
      </c>
      <c r="P5246" s="46" t="str">
        <f>IF(A5246="","",VLOOKUP(A5246,'Account Codes '!$B$4:$D$263,3,FALSE))</f>
        <v/>
      </c>
      <c r="Q5246" s="46" t="str">
        <f>IF(F5246="","",VLOOKUP(F5246,'Class Codes'!$A$4:$B$1221,2,FALSE))</f>
        <v/>
      </c>
    </row>
    <row r="5247" spans="1:17" x14ac:dyDescent="0.3">
      <c r="A5247" s="33"/>
      <c r="B5247" s="8" t="str">
        <f>IFERROR(VLOOKUP(A5247,'Account Codes '!$B:$C,2,FALSE)," ")</f>
        <v xml:space="preserve"> </v>
      </c>
      <c r="C5247" s="6"/>
      <c r="D5247" s="6"/>
      <c r="E5247" s="6"/>
      <c r="F5247" s="7"/>
      <c r="G5247" s="12"/>
      <c r="H5247" s="8"/>
      <c r="I5247" s="12"/>
      <c r="J5247" s="12"/>
      <c r="K5247" s="12"/>
      <c r="L5247" s="10"/>
      <c r="M5247" s="10"/>
      <c r="N5247" s="11" t="str">
        <f t="shared" si="164"/>
        <v/>
      </c>
      <c r="O5247" s="49" t="str">
        <f t="shared" si="163"/>
        <v/>
      </c>
      <c r="P5247" s="46" t="str">
        <f>IF(A5247="","",VLOOKUP(A5247,'Account Codes '!$B$4:$D$263,3,FALSE))</f>
        <v/>
      </c>
      <c r="Q5247" s="46" t="str">
        <f>IF(F5247="","",VLOOKUP(F5247,'Class Codes'!$A$4:$B$1221,2,FALSE))</f>
        <v/>
      </c>
    </row>
    <row r="5248" spans="1:17" x14ac:dyDescent="0.3">
      <c r="A5248" s="33"/>
      <c r="B5248" s="8" t="str">
        <f>IFERROR(VLOOKUP(A5248,'Account Codes '!$B:$C,2,FALSE)," ")</f>
        <v xml:space="preserve"> </v>
      </c>
      <c r="C5248" s="6"/>
      <c r="D5248" s="6"/>
      <c r="E5248" s="6"/>
      <c r="F5248" s="7"/>
      <c r="G5248" s="12"/>
      <c r="H5248" s="8"/>
      <c r="I5248" s="12"/>
      <c r="J5248" s="12"/>
      <c r="K5248" s="12"/>
      <c r="L5248" s="10"/>
      <c r="M5248" s="10"/>
      <c r="N5248" s="11" t="str">
        <f t="shared" si="164"/>
        <v/>
      </c>
      <c r="O5248" s="49" t="str">
        <f t="shared" si="163"/>
        <v/>
      </c>
      <c r="P5248" s="46" t="str">
        <f>IF(A5248="","",VLOOKUP(A5248,'Account Codes '!$B$4:$D$263,3,FALSE))</f>
        <v/>
      </c>
      <c r="Q5248" s="46" t="str">
        <f>IF(F5248="","",VLOOKUP(F5248,'Class Codes'!$A$4:$B$1221,2,FALSE))</f>
        <v/>
      </c>
    </row>
    <row r="5249" spans="1:17" x14ac:dyDescent="0.3">
      <c r="A5249" s="33"/>
      <c r="B5249" s="8" t="str">
        <f>IFERROR(VLOOKUP(A5249,'Account Codes '!$B:$C,2,FALSE)," ")</f>
        <v xml:space="preserve"> </v>
      </c>
      <c r="C5249" s="6"/>
      <c r="D5249" s="6"/>
      <c r="E5249" s="6"/>
      <c r="F5249" s="7"/>
      <c r="G5249" s="12"/>
      <c r="H5249" s="8"/>
      <c r="I5249" s="12"/>
      <c r="J5249" s="12"/>
      <c r="K5249" s="12"/>
      <c r="L5249" s="10"/>
      <c r="M5249" s="10"/>
      <c r="N5249" s="11" t="str">
        <f t="shared" si="164"/>
        <v/>
      </c>
      <c r="O5249" s="49" t="str">
        <f t="shared" si="163"/>
        <v/>
      </c>
      <c r="P5249" s="46" t="str">
        <f>IF(A5249="","",VLOOKUP(A5249,'Account Codes '!$B$4:$D$263,3,FALSE))</f>
        <v/>
      </c>
      <c r="Q5249" s="46" t="str">
        <f>IF(F5249="","",VLOOKUP(F5249,'Class Codes'!$A$4:$B$1221,2,FALSE))</f>
        <v/>
      </c>
    </row>
    <row r="5250" spans="1:17" x14ac:dyDescent="0.3">
      <c r="A5250" s="33"/>
      <c r="B5250" s="8" t="str">
        <f>IFERROR(VLOOKUP(A5250,'Account Codes '!$B:$C,2,FALSE)," ")</f>
        <v xml:space="preserve"> </v>
      </c>
      <c r="C5250" s="6"/>
      <c r="D5250" s="6"/>
      <c r="E5250" s="6"/>
      <c r="F5250" s="7"/>
      <c r="G5250" s="12"/>
      <c r="H5250" s="8"/>
      <c r="I5250" s="12"/>
      <c r="J5250" s="12"/>
      <c r="K5250" s="12"/>
      <c r="L5250" s="10"/>
      <c r="M5250" s="10"/>
      <c r="N5250" s="11" t="str">
        <f t="shared" si="164"/>
        <v/>
      </c>
      <c r="O5250" s="49" t="str">
        <f t="shared" si="163"/>
        <v/>
      </c>
      <c r="P5250" s="46" t="str">
        <f>IF(A5250="","",VLOOKUP(A5250,'Account Codes '!$B$4:$D$263,3,FALSE))</f>
        <v/>
      </c>
      <c r="Q5250" s="46" t="str">
        <f>IF(F5250="","",VLOOKUP(F5250,'Class Codes'!$A$4:$B$1221,2,FALSE))</f>
        <v/>
      </c>
    </row>
    <row r="5251" spans="1:17" x14ac:dyDescent="0.3">
      <c r="A5251" s="33"/>
      <c r="B5251" s="8" t="str">
        <f>IFERROR(VLOOKUP(A5251,'Account Codes '!$B:$C,2,FALSE)," ")</f>
        <v xml:space="preserve"> </v>
      </c>
      <c r="C5251" s="6"/>
      <c r="D5251" s="6"/>
      <c r="E5251" s="6"/>
      <c r="F5251" s="7"/>
      <c r="G5251" s="12"/>
      <c r="H5251" s="8"/>
      <c r="I5251" s="12"/>
      <c r="J5251" s="12"/>
      <c r="K5251" s="12"/>
      <c r="L5251" s="10"/>
      <c r="M5251" s="10"/>
      <c r="N5251" s="11" t="str">
        <f t="shared" si="164"/>
        <v/>
      </c>
      <c r="O5251" s="49" t="str">
        <f t="shared" si="163"/>
        <v/>
      </c>
      <c r="P5251" s="46" t="str">
        <f>IF(A5251="","",VLOOKUP(A5251,'Account Codes '!$B$4:$D$263,3,FALSE))</f>
        <v/>
      </c>
      <c r="Q5251" s="46" t="str">
        <f>IF(F5251="","",VLOOKUP(F5251,'Class Codes'!$A$4:$B$1221,2,FALSE))</f>
        <v/>
      </c>
    </row>
    <row r="5252" spans="1:17" x14ac:dyDescent="0.3">
      <c r="A5252" s="33"/>
      <c r="B5252" s="8" t="str">
        <f>IFERROR(VLOOKUP(A5252,'Account Codes '!$B:$C,2,FALSE)," ")</f>
        <v xml:space="preserve"> </v>
      </c>
      <c r="C5252" s="6"/>
      <c r="D5252" s="6"/>
      <c r="E5252" s="6"/>
      <c r="F5252" s="7"/>
      <c r="G5252" s="12"/>
      <c r="H5252" s="8"/>
      <c r="I5252" s="12"/>
      <c r="J5252" s="12"/>
      <c r="K5252" s="12"/>
      <c r="L5252" s="10"/>
      <c r="M5252" s="10"/>
      <c r="N5252" s="11" t="str">
        <f t="shared" si="164"/>
        <v/>
      </c>
      <c r="O5252" s="49" t="str">
        <f t="shared" si="163"/>
        <v/>
      </c>
      <c r="P5252" s="46" t="str">
        <f>IF(A5252="","",VLOOKUP(A5252,'Account Codes '!$B$4:$D$263,3,FALSE))</f>
        <v/>
      </c>
      <c r="Q5252" s="46" t="str">
        <f>IF(F5252="","",VLOOKUP(F5252,'Class Codes'!$A$4:$B$1221,2,FALSE))</f>
        <v/>
      </c>
    </row>
    <row r="5253" spans="1:17" x14ac:dyDescent="0.3">
      <c r="A5253" s="33"/>
      <c r="B5253" s="8" t="str">
        <f>IFERROR(VLOOKUP(A5253,'Account Codes '!$B:$C,2,FALSE)," ")</f>
        <v xml:space="preserve"> </v>
      </c>
      <c r="C5253" s="6"/>
      <c r="D5253" s="6"/>
      <c r="E5253" s="6"/>
      <c r="F5253" s="7"/>
      <c r="G5253" s="12"/>
      <c r="H5253" s="8"/>
      <c r="I5253" s="12"/>
      <c r="J5253" s="12"/>
      <c r="K5253" s="12"/>
      <c r="L5253" s="10"/>
      <c r="M5253" s="10"/>
      <c r="N5253" s="11" t="str">
        <f t="shared" si="164"/>
        <v/>
      </c>
      <c r="O5253" s="49" t="str">
        <f t="shared" si="163"/>
        <v/>
      </c>
      <c r="P5253" s="46" t="str">
        <f>IF(A5253="","",VLOOKUP(A5253,'Account Codes '!$B$4:$D$263,3,FALSE))</f>
        <v/>
      </c>
      <c r="Q5253" s="46" t="str">
        <f>IF(F5253="","",VLOOKUP(F5253,'Class Codes'!$A$4:$B$1221,2,FALSE))</f>
        <v/>
      </c>
    </row>
    <row r="5254" spans="1:17" x14ac:dyDescent="0.3">
      <c r="A5254" s="33"/>
      <c r="B5254" s="8" t="str">
        <f>IFERROR(VLOOKUP(A5254,'Account Codes '!$B:$C,2,FALSE)," ")</f>
        <v xml:space="preserve"> </v>
      </c>
      <c r="C5254" s="6"/>
      <c r="D5254" s="6"/>
      <c r="E5254" s="6"/>
      <c r="F5254" s="7"/>
      <c r="G5254" s="12"/>
      <c r="H5254" s="8"/>
      <c r="I5254" s="12"/>
      <c r="J5254" s="12"/>
      <c r="K5254" s="12"/>
      <c r="L5254" s="10"/>
      <c r="M5254" s="10"/>
      <c r="N5254" s="11" t="str">
        <f t="shared" si="164"/>
        <v/>
      </c>
      <c r="O5254" s="49" t="str">
        <f t="shared" si="163"/>
        <v/>
      </c>
      <c r="P5254" s="46" t="str">
        <f>IF(A5254="","",VLOOKUP(A5254,'Account Codes '!$B$4:$D$263,3,FALSE))</f>
        <v/>
      </c>
      <c r="Q5254" s="46" t="str">
        <f>IF(F5254="","",VLOOKUP(F5254,'Class Codes'!$A$4:$B$1221,2,FALSE))</f>
        <v/>
      </c>
    </row>
    <row r="5255" spans="1:17" x14ac:dyDescent="0.3">
      <c r="A5255" s="33"/>
      <c r="B5255" s="8" t="str">
        <f>IFERROR(VLOOKUP(A5255,'Account Codes '!$B:$C,2,FALSE)," ")</f>
        <v xml:space="preserve"> </v>
      </c>
      <c r="C5255" s="6"/>
      <c r="D5255" s="6"/>
      <c r="E5255" s="6"/>
      <c r="F5255" s="7"/>
      <c r="G5255" s="12"/>
      <c r="H5255" s="8"/>
      <c r="I5255" s="12"/>
      <c r="J5255" s="12"/>
      <c r="K5255" s="12"/>
      <c r="L5255" s="10"/>
      <c r="M5255" s="10"/>
      <c r="N5255" s="11" t="str">
        <f t="shared" si="164"/>
        <v/>
      </c>
      <c r="O5255" s="49" t="str">
        <f t="shared" si="163"/>
        <v/>
      </c>
      <c r="P5255" s="46" t="str">
        <f>IF(A5255="","",VLOOKUP(A5255,'Account Codes '!$B$4:$D$263,3,FALSE))</f>
        <v/>
      </c>
      <c r="Q5255" s="46" t="str">
        <f>IF(F5255="","",VLOOKUP(F5255,'Class Codes'!$A$4:$B$1221,2,FALSE))</f>
        <v/>
      </c>
    </row>
    <row r="5256" spans="1:17" x14ac:dyDescent="0.3">
      <c r="A5256" s="33"/>
      <c r="B5256" s="8" t="str">
        <f>IFERROR(VLOOKUP(A5256,'Account Codes '!$B:$C,2,FALSE)," ")</f>
        <v xml:space="preserve"> </v>
      </c>
      <c r="C5256" s="6"/>
      <c r="D5256" s="6"/>
      <c r="E5256" s="6"/>
      <c r="F5256" s="7"/>
      <c r="G5256" s="12"/>
      <c r="H5256" s="8"/>
      <c r="I5256" s="12"/>
      <c r="J5256" s="12"/>
      <c r="K5256" s="12"/>
      <c r="L5256" s="10"/>
      <c r="M5256" s="10"/>
      <c r="N5256" s="11" t="str">
        <f t="shared" si="164"/>
        <v/>
      </c>
      <c r="O5256" s="49" t="str">
        <f t="shared" si="163"/>
        <v/>
      </c>
      <c r="P5256" s="46" t="str">
        <f>IF(A5256="","",VLOOKUP(A5256,'Account Codes '!$B$4:$D$263,3,FALSE))</f>
        <v/>
      </c>
      <c r="Q5256" s="46" t="str">
        <f>IF(F5256="","",VLOOKUP(F5256,'Class Codes'!$A$4:$B$1221,2,FALSE))</f>
        <v/>
      </c>
    </row>
    <row r="5257" spans="1:17" x14ac:dyDescent="0.3">
      <c r="A5257" s="33"/>
      <c r="B5257" s="8" t="str">
        <f>IFERROR(VLOOKUP(A5257,'Account Codes '!$B:$C,2,FALSE)," ")</f>
        <v xml:space="preserve"> </v>
      </c>
      <c r="C5257" s="6"/>
      <c r="D5257" s="6"/>
      <c r="E5257" s="6"/>
      <c r="F5257" s="7"/>
      <c r="G5257" s="12"/>
      <c r="H5257" s="8"/>
      <c r="I5257" s="12"/>
      <c r="J5257" s="12"/>
      <c r="K5257" s="12"/>
      <c r="L5257" s="10"/>
      <c r="M5257" s="10"/>
      <c r="N5257" s="11" t="str">
        <f t="shared" si="164"/>
        <v/>
      </c>
      <c r="O5257" s="49" t="str">
        <f t="shared" si="163"/>
        <v/>
      </c>
      <c r="P5257" s="46" t="str">
        <f>IF(A5257="","",VLOOKUP(A5257,'Account Codes '!$B$4:$D$263,3,FALSE))</f>
        <v/>
      </c>
      <c r="Q5257" s="46" t="str">
        <f>IF(F5257="","",VLOOKUP(F5257,'Class Codes'!$A$4:$B$1221,2,FALSE))</f>
        <v/>
      </c>
    </row>
    <row r="5258" spans="1:17" x14ac:dyDescent="0.3">
      <c r="A5258" s="33"/>
      <c r="B5258" s="8" t="str">
        <f>IFERROR(VLOOKUP(A5258,'Account Codes '!$B:$C,2,FALSE)," ")</f>
        <v xml:space="preserve"> </v>
      </c>
      <c r="C5258" s="6"/>
      <c r="D5258" s="6"/>
      <c r="E5258" s="6"/>
      <c r="F5258" s="7"/>
      <c r="G5258" s="12"/>
      <c r="H5258" s="8"/>
      <c r="I5258" s="12"/>
      <c r="J5258" s="12"/>
      <c r="K5258" s="12"/>
      <c r="L5258" s="10"/>
      <c r="M5258" s="10"/>
      <c r="N5258" s="11" t="str">
        <f t="shared" si="164"/>
        <v/>
      </c>
      <c r="O5258" s="49" t="str">
        <f t="shared" si="163"/>
        <v/>
      </c>
      <c r="P5258" s="46" t="str">
        <f>IF(A5258="","",VLOOKUP(A5258,'Account Codes '!$B$4:$D$263,3,FALSE))</f>
        <v/>
      </c>
      <c r="Q5258" s="46" t="str">
        <f>IF(F5258="","",VLOOKUP(F5258,'Class Codes'!$A$4:$B$1221,2,FALSE))</f>
        <v/>
      </c>
    </row>
    <row r="5259" spans="1:17" x14ac:dyDescent="0.3">
      <c r="A5259" s="33"/>
      <c r="B5259" s="8" t="str">
        <f>IFERROR(VLOOKUP(A5259,'Account Codes '!$B:$C,2,FALSE)," ")</f>
        <v xml:space="preserve"> </v>
      </c>
      <c r="C5259" s="6"/>
      <c r="D5259" s="6"/>
      <c r="E5259" s="6"/>
      <c r="F5259" s="7"/>
      <c r="G5259" s="12"/>
      <c r="H5259" s="8"/>
      <c r="I5259" s="12"/>
      <c r="J5259" s="12"/>
      <c r="K5259" s="12"/>
      <c r="L5259" s="10"/>
      <c r="M5259" s="10"/>
      <c r="N5259" s="11" t="str">
        <f t="shared" si="164"/>
        <v/>
      </c>
      <c r="O5259" s="49" t="str">
        <f t="shared" si="163"/>
        <v/>
      </c>
      <c r="P5259" s="46" t="str">
        <f>IF(A5259="","",VLOOKUP(A5259,'Account Codes '!$B$4:$D$263,3,FALSE))</f>
        <v/>
      </c>
      <c r="Q5259" s="46" t="str">
        <f>IF(F5259="","",VLOOKUP(F5259,'Class Codes'!$A$4:$B$1221,2,FALSE))</f>
        <v/>
      </c>
    </row>
    <row r="5260" spans="1:17" x14ac:dyDescent="0.3">
      <c r="A5260" s="33"/>
      <c r="B5260" s="8" t="str">
        <f>IFERROR(VLOOKUP(A5260,'Account Codes '!$B:$C,2,FALSE)," ")</f>
        <v xml:space="preserve"> </v>
      </c>
      <c r="C5260" s="6"/>
      <c r="D5260" s="6"/>
      <c r="E5260" s="6"/>
      <c r="F5260" s="7"/>
      <c r="G5260" s="12"/>
      <c r="H5260" s="8"/>
      <c r="I5260" s="12"/>
      <c r="J5260" s="12"/>
      <c r="K5260" s="12"/>
      <c r="L5260" s="10"/>
      <c r="M5260" s="10"/>
      <c r="N5260" s="11" t="str">
        <f t="shared" si="164"/>
        <v/>
      </c>
      <c r="O5260" s="49" t="str">
        <f t="shared" ref="O5260:O5323" si="165">IF(A5260="","",IF(LEFT(A5260,1)="5","Revenue","Expense"))</f>
        <v/>
      </c>
      <c r="P5260" s="46" t="str">
        <f>IF(A5260="","",VLOOKUP(A5260,'Account Codes '!$B$4:$D$263,3,FALSE))</f>
        <v/>
      </c>
      <c r="Q5260" s="46" t="str">
        <f>IF(F5260="","",VLOOKUP(F5260,'Class Codes'!$A$4:$B$1221,2,FALSE))</f>
        <v/>
      </c>
    </row>
    <row r="5261" spans="1:17" x14ac:dyDescent="0.3">
      <c r="A5261" s="33"/>
      <c r="B5261" s="8" t="str">
        <f>IFERROR(VLOOKUP(A5261,'Account Codes '!$B:$C,2,FALSE)," ")</f>
        <v xml:space="preserve"> </v>
      </c>
      <c r="C5261" s="6"/>
      <c r="D5261" s="6"/>
      <c r="E5261" s="6"/>
      <c r="F5261" s="7"/>
      <c r="G5261" s="12"/>
      <c r="H5261" s="8"/>
      <c r="I5261" s="12"/>
      <c r="J5261" s="12"/>
      <c r="K5261" s="12"/>
      <c r="L5261" s="10"/>
      <c r="M5261" s="10"/>
      <c r="N5261" s="11" t="str">
        <f t="shared" si="164"/>
        <v/>
      </c>
      <c r="O5261" s="49" t="str">
        <f t="shared" si="165"/>
        <v/>
      </c>
      <c r="P5261" s="46" t="str">
        <f>IF(A5261="","",VLOOKUP(A5261,'Account Codes '!$B$4:$D$263,3,FALSE))</f>
        <v/>
      </c>
      <c r="Q5261" s="46" t="str">
        <f>IF(F5261="","",VLOOKUP(F5261,'Class Codes'!$A$4:$B$1221,2,FALSE))</f>
        <v/>
      </c>
    </row>
    <row r="5262" spans="1:17" x14ac:dyDescent="0.3">
      <c r="A5262" s="33"/>
      <c r="B5262" s="8" t="str">
        <f>IFERROR(VLOOKUP(A5262,'Account Codes '!$B:$C,2,FALSE)," ")</f>
        <v xml:space="preserve"> </v>
      </c>
      <c r="C5262" s="6"/>
      <c r="D5262" s="6"/>
      <c r="E5262" s="6"/>
      <c r="F5262" s="7"/>
      <c r="G5262" s="12"/>
      <c r="H5262" s="8"/>
      <c r="I5262" s="12"/>
      <c r="J5262" s="12"/>
      <c r="K5262" s="12"/>
      <c r="L5262" s="10"/>
      <c r="M5262" s="10"/>
      <c r="N5262" s="11" t="str">
        <f t="shared" si="164"/>
        <v/>
      </c>
      <c r="O5262" s="49" t="str">
        <f t="shared" si="165"/>
        <v/>
      </c>
      <c r="P5262" s="46" t="str">
        <f>IF(A5262="","",VLOOKUP(A5262,'Account Codes '!$B$4:$D$263,3,FALSE))</f>
        <v/>
      </c>
      <c r="Q5262" s="46" t="str">
        <f>IF(F5262="","",VLOOKUP(F5262,'Class Codes'!$A$4:$B$1221,2,FALSE))</f>
        <v/>
      </c>
    </row>
    <row r="5263" spans="1:17" x14ac:dyDescent="0.3">
      <c r="A5263" s="33"/>
      <c r="B5263" s="8" t="str">
        <f>IFERROR(VLOOKUP(A5263,'Account Codes '!$B:$C,2,FALSE)," ")</f>
        <v xml:space="preserve"> </v>
      </c>
      <c r="C5263" s="6"/>
      <c r="D5263" s="6"/>
      <c r="E5263" s="6"/>
      <c r="F5263" s="7"/>
      <c r="G5263" s="12"/>
      <c r="H5263" s="8"/>
      <c r="I5263" s="12"/>
      <c r="J5263" s="12"/>
      <c r="K5263" s="12"/>
      <c r="L5263" s="10"/>
      <c r="M5263" s="10"/>
      <c r="N5263" s="11" t="str">
        <f t="shared" si="164"/>
        <v/>
      </c>
      <c r="O5263" s="49" t="str">
        <f t="shared" si="165"/>
        <v/>
      </c>
      <c r="P5263" s="46" t="str">
        <f>IF(A5263="","",VLOOKUP(A5263,'Account Codes '!$B$4:$D$263,3,FALSE))</f>
        <v/>
      </c>
      <c r="Q5263" s="46" t="str">
        <f>IF(F5263="","",VLOOKUP(F5263,'Class Codes'!$A$4:$B$1221,2,FALSE))</f>
        <v/>
      </c>
    </row>
    <row r="5264" spans="1:17" x14ac:dyDescent="0.3">
      <c r="A5264" s="33"/>
      <c r="B5264" s="8" t="str">
        <f>IFERROR(VLOOKUP(A5264,'Account Codes '!$B:$C,2,FALSE)," ")</f>
        <v xml:space="preserve"> </v>
      </c>
      <c r="C5264" s="6"/>
      <c r="D5264" s="6"/>
      <c r="E5264" s="6"/>
      <c r="F5264" s="7"/>
      <c r="G5264" s="12"/>
      <c r="H5264" s="8"/>
      <c r="I5264" s="12"/>
      <c r="J5264" s="12"/>
      <c r="K5264" s="12"/>
      <c r="L5264" s="10"/>
      <c r="M5264" s="10"/>
      <c r="N5264" s="11" t="str">
        <f t="shared" si="164"/>
        <v/>
      </c>
      <c r="O5264" s="49" t="str">
        <f t="shared" si="165"/>
        <v/>
      </c>
      <c r="P5264" s="46" t="str">
        <f>IF(A5264="","",VLOOKUP(A5264,'Account Codes '!$B$4:$D$263,3,FALSE))</f>
        <v/>
      </c>
      <c r="Q5264" s="46" t="str">
        <f>IF(F5264="","",VLOOKUP(F5264,'Class Codes'!$A$4:$B$1221,2,FALSE))</f>
        <v/>
      </c>
    </row>
    <row r="5265" spans="1:17" x14ac:dyDescent="0.3">
      <c r="A5265" s="33"/>
      <c r="B5265" s="8" t="str">
        <f>IFERROR(VLOOKUP(A5265,'Account Codes '!$B:$C,2,FALSE)," ")</f>
        <v xml:space="preserve"> </v>
      </c>
      <c r="C5265" s="6"/>
      <c r="D5265" s="6"/>
      <c r="E5265" s="6"/>
      <c r="F5265" s="7"/>
      <c r="G5265" s="12"/>
      <c r="H5265" s="8"/>
      <c r="I5265" s="12"/>
      <c r="J5265" s="12"/>
      <c r="K5265" s="12"/>
      <c r="L5265" s="10"/>
      <c r="M5265" s="10"/>
      <c r="N5265" s="11" t="str">
        <f t="shared" si="164"/>
        <v/>
      </c>
      <c r="O5265" s="49" t="str">
        <f t="shared" si="165"/>
        <v/>
      </c>
      <c r="P5265" s="46" t="str">
        <f>IF(A5265="","",VLOOKUP(A5265,'Account Codes '!$B$4:$D$263,3,FALSE))</f>
        <v/>
      </c>
      <c r="Q5265" s="46" t="str">
        <f>IF(F5265="","",VLOOKUP(F5265,'Class Codes'!$A$4:$B$1221,2,FALSE))</f>
        <v/>
      </c>
    </row>
    <row r="5266" spans="1:17" x14ac:dyDescent="0.3">
      <c r="A5266" s="33"/>
      <c r="B5266" s="8" t="str">
        <f>IFERROR(VLOOKUP(A5266,'Account Codes '!$B:$C,2,FALSE)," ")</f>
        <v xml:space="preserve"> </v>
      </c>
      <c r="C5266" s="6"/>
      <c r="D5266" s="6"/>
      <c r="E5266" s="6"/>
      <c r="F5266" s="7"/>
      <c r="G5266" s="12"/>
      <c r="H5266" s="8"/>
      <c r="I5266" s="12"/>
      <c r="J5266" s="12"/>
      <c r="K5266" s="12"/>
      <c r="L5266" s="10"/>
      <c r="M5266" s="10"/>
      <c r="N5266" s="11" t="str">
        <f t="shared" si="164"/>
        <v/>
      </c>
      <c r="O5266" s="49" t="str">
        <f t="shared" si="165"/>
        <v/>
      </c>
      <c r="P5266" s="46" t="str">
        <f>IF(A5266="","",VLOOKUP(A5266,'Account Codes '!$B$4:$D$263,3,FALSE))</f>
        <v/>
      </c>
      <c r="Q5266" s="46" t="str">
        <f>IF(F5266="","",VLOOKUP(F5266,'Class Codes'!$A$4:$B$1221,2,FALSE))</f>
        <v/>
      </c>
    </row>
    <row r="5267" spans="1:17" x14ac:dyDescent="0.3">
      <c r="A5267" s="33"/>
      <c r="B5267" s="8" t="str">
        <f>IFERROR(VLOOKUP(A5267,'Account Codes '!$B:$C,2,FALSE)," ")</f>
        <v xml:space="preserve"> </v>
      </c>
      <c r="C5267" s="6"/>
      <c r="D5267" s="6"/>
      <c r="E5267" s="6"/>
      <c r="F5267" s="7"/>
      <c r="G5267" s="12"/>
      <c r="H5267" s="8"/>
      <c r="I5267" s="12"/>
      <c r="J5267" s="12"/>
      <c r="K5267" s="12"/>
      <c r="L5267" s="10"/>
      <c r="M5267" s="10"/>
      <c r="N5267" s="11" t="str">
        <f t="shared" si="164"/>
        <v/>
      </c>
      <c r="O5267" s="49" t="str">
        <f t="shared" si="165"/>
        <v/>
      </c>
      <c r="P5267" s="46" t="str">
        <f>IF(A5267="","",VLOOKUP(A5267,'Account Codes '!$B$4:$D$263,3,FALSE))</f>
        <v/>
      </c>
      <c r="Q5267" s="46" t="str">
        <f>IF(F5267="","",VLOOKUP(F5267,'Class Codes'!$A$4:$B$1221,2,FALSE))</f>
        <v/>
      </c>
    </row>
    <row r="5268" spans="1:17" x14ac:dyDescent="0.3">
      <c r="A5268" s="33"/>
      <c r="B5268" s="8" t="str">
        <f>IFERROR(VLOOKUP(A5268,'Account Codes '!$B:$C,2,FALSE)," ")</f>
        <v xml:space="preserve"> </v>
      </c>
      <c r="C5268" s="6"/>
      <c r="D5268" s="6"/>
      <c r="E5268" s="6"/>
      <c r="F5268" s="7"/>
      <c r="G5268" s="12"/>
      <c r="H5268" s="8"/>
      <c r="I5268" s="12"/>
      <c r="J5268" s="12"/>
      <c r="K5268" s="12"/>
      <c r="L5268" s="10"/>
      <c r="M5268" s="10"/>
      <c r="N5268" s="11" t="str">
        <f t="shared" si="164"/>
        <v/>
      </c>
      <c r="O5268" s="49" t="str">
        <f t="shared" si="165"/>
        <v/>
      </c>
      <c r="P5268" s="46" t="str">
        <f>IF(A5268="","",VLOOKUP(A5268,'Account Codes '!$B$4:$D$263,3,FALSE))</f>
        <v/>
      </c>
      <c r="Q5268" s="46" t="str">
        <f>IF(F5268="","",VLOOKUP(F5268,'Class Codes'!$A$4:$B$1221,2,FALSE))</f>
        <v/>
      </c>
    </row>
    <row r="5269" spans="1:17" x14ac:dyDescent="0.3">
      <c r="A5269" s="33"/>
      <c r="B5269" s="8" t="str">
        <f>IFERROR(VLOOKUP(A5269,'Account Codes '!$B:$C,2,FALSE)," ")</f>
        <v xml:space="preserve"> </v>
      </c>
      <c r="C5269" s="6"/>
      <c r="D5269" s="6"/>
      <c r="E5269" s="6"/>
      <c r="F5269" s="7"/>
      <c r="G5269" s="12"/>
      <c r="H5269" s="8"/>
      <c r="I5269" s="12"/>
      <c r="J5269" s="12"/>
      <c r="K5269" s="12"/>
      <c r="L5269" s="10"/>
      <c r="M5269" s="10"/>
      <c r="N5269" s="11" t="str">
        <f t="shared" si="164"/>
        <v/>
      </c>
      <c r="O5269" s="49" t="str">
        <f t="shared" si="165"/>
        <v/>
      </c>
      <c r="P5269" s="46" t="str">
        <f>IF(A5269="","",VLOOKUP(A5269,'Account Codes '!$B$4:$D$263,3,FALSE))</f>
        <v/>
      </c>
      <c r="Q5269" s="46" t="str">
        <f>IF(F5269="","",VLOOKUP(F5269,'Class Codes'!$A$4:$B$1221,2,FALSE))</f>
        <v/>
      </c>
    </row>
    <row r="5270" spans="1:17" x14ac:dyDescent="0.3">
      <c r="A5270" s="33"/>
      <c r="B5270" s="8" t="str">
        <f>IFERROR(VLOOKUP(A5270,'Account Codes '!$B:$C,2,FALSE)," ")</f>
        <v xml:space="preserve"> </v>
      </c>
      <c r="C5270" s="6"/>
      <c r="D5270" s="6"/>
      <c r="E5270" s="6"/>
      <c r="F5270" s="7"/>
      <c r="G5270" s="12"/>
      <c r="H5270" s="8"/>
      <c r="I5270" s="12"/>
      <c r="J5270" s="12"/>
      <c r="K5270" s="12"/>
      <c r="L5270" s="10"/>
      <c r="M5270" s="10"/>
      <c r="N5270" s="11" t="str">
        <f t="shared" si="164"/>
        <v/>
      </c>
      <c r="O5270" s="49" t="str">
        <f t="shared" si="165"/>
        <v/>
      </c>
      <c r="P5270" s="46" t="str">
        <f>IF(A5270="","",VLOOKUP(A5270,'Account Codes '!$B$4:$D$263,3,FALSE))</f>
        <v/>
      </c>
      <c r="Q5270" s="46" t="str">
        <f>IF(F5270="","",VLOOKUP(F5270,'Class Codes'!$A$4:$B$1221,2,FALSE))</f>
        <v/>
      </c>
    </row>
    <row r="5271" spans="1:17" x14ac:dyDescent="0.3">
      <c r="A5271" s="33"/>
      <c r="B5271" s="8" t="str">
        <f>IFERROR(VLOOKUP(A5271,'Account Codes '!$B:$C,2,FALSE)," ")</f>
        <v xml:space="preserve"> </v>
      </c>
      <c r="C5271" s="6"/>
      <c r="D5271" s="6"/>
      <c r="E5271" s="6"/>
      <c r="F5271" s="7"/>
      <c r="G5271" s="12"/>
      <c r="H5271" s="8"/>
      <c r="I5271" s="12"/>
      <c r="J5271" s="12"/>
      <c r="K5271" s="12"/>
      <c r="L5271" s="10"/>
      <c r="M5271" s="10"/>
      <c r="N5271" s="11" t="str">
        <f t="shared" si="164"/>
        <v/>
      </c>
      <c r="O5271" s="49" t="str">
        <f t="shared" si="165"/>
        <v/>
      </c>
      <c r="P5271" s="46" t="str">
        <f>IF(A5271="","",VLOOKUP(A5271,'Account Codes '!$B$4:$D$263,3,FALSE))</f>
        <v/>
      </c>
      <c r="Q5271" s="46" t="str">
        <f>IF(F5271="","",VLOOKUP(F5271,'Class Codes'!$A$4:$B$1221,2,FALSE))</f>
        <v/>
      </c>
    </row>
    <row r="5272" spans="1:17" x14ac:dyDescent="0.3">
      <c r="A5272" s="33"/>
      <c r="B5272" s="8" t="str">
        <f>IFERROR(VLOOKUP(A5272,'Account Codes '!$B:$C,2,FALSE)," ")</f>
        <v xml:space="preserve"> </v>
      </c>
      <c r="C5272" s="6"/>
      <c r="D5272" s="6"/>
      <c r="E5272" s="6"/>
      <c r="F5272" s="7"/>
      <c r="G5272" s="12"/>
      <c r="H5272" s="8"/>
      <c r="I5272" s="12"/>
      <c r="J5272" s="12"/>
      <c r="K5272" s="12"/>
      <c r="L5272" s="10"/>
      <c r="M5272" s="10"/>
      <c r="N5272" s="11" t="str">
        <f t="shared" si="164"/>
        <v/>
      </c>
      <c r="O5272" s="49" t="str">
        <f t="shared" si="165"/>
        <v/>
      </c>
      <c r="P5272" s="46" t="str">
        <f>IF(A5272="","",VLOOKUP(A5272,'Account Codes '!$B$4:$D$263,3,FALSE))</f>
        <v/>
      </c>
      <c r="Q5272" s="46" t="str">
        <f>IF(F5272="","",VLOOKUP(F5272,'Class Codes'!$A$4:$B$1221,2,FALSE))</f>
        <v/>
      </c>
    </row>
    <row r="5273" spans="1:17" x14ac:dyDescent="0.3">
      <c r="A5273" s="33"/>
      <c r="B5273" s="8" t="str">
        <f>IFERROR(VLOOKUP(A5273,'Account Codes '!$B:$C,2,FALSE)," ")</f>
        <v xml:space="preserve"> </v>
      </c>
      <c r="C5273" s="6"/>
      <c r="D5273" s="6"/>
      <c r="E5273" s="6"/>
      <c r="F5273" s="7"/>
      <c r="G5273" s="12"/>
      <c r="H5273" s="8"/>
      <c r="I5273" s="12"/>
      <c r="J5273" s="12"/>
      <c r="K5273" s="12"/>
      <c r="L5273" s="10"/>
      <c r="M5273" s="10"/>
      <c r="N5273" s="11" t="str">
        <f t="shared" si="164"/>
        <v/>
      </c>
      <c r="O5273" s="49" t="str">
        <f t="shared" si="165"/>
        <v/>
      </c>
      <c r="P5273" s="46" t="str">
        <f>IF(A5273="","",VLOOKUP(A5273,'Account Codes '!$B$4:$D$263,3,FALSE))</f>
        <v/>
      </c>
      <c r="Q5273" s="46" t="str">
        <f>IF(F5273="","",VLOOKUP(F5273,'Class Codes'!$A$4:$B$1221,2,FALSE))</f>
        <v/>
      </c>
    </row>
    <row r="5274" spans="1:17" x14ac:dyDescent="0.3">
      <c r="A5274" s="33"/>
      <c r="B5274" s="8" t="str">
        <f>IFERROR(VLOOKUP(A5274,'Account Codes '!$B:$C,2,FALSE)," ")</f>
        <v xml:space="preserve"> </v>
      </c>
      <c r="C5274" s="6"/>
      <c r="D5274" s="6"/>
      <c r="E5274" s="6"/>
      <c r="F5274" s="7"/>
      <c r="G5274" s="12"/>
      <c r="H5274" s="8"/>
      <c r="I5274" s="12"/>
      <c r="J5274" s="12"/>
      <c r="K5274" s="12"/>
      <c r="L5274" s="10"/>
      <c r="M5274" s="10"/>
      <c r="N5274" s="11" t="str">
        <f t="shared" si="164"/>
        <v/>
      </c>
      <c r="O5274" s="49" t="str">
        <f t="shared" si="165"/>
        <v/>
      </c>
      <c r="P5274" s="46" t="str">
        <f>IF(A5274="","",VLOOKUP(A5274,'Account Codes '!$B$4:$D$263,3,FALSE))</f>
        <v/>
      </c>
      <c r="Q5274" s="46" t="str">
        <f>IF(F5274="","",VLOOKUP(F5274,'Class Codes'!$A$4:$B$1221,2,FALSE))</f>
        <v/>
      </c>
    </row>
    <row r="5275" spans="1:17" x14ac:dyDescent="0.3">
      <c r="A5275" s="33"/>
      <c r="B5275" s="8" t="str">
        <f>IFERROR(VLOOKUP(A5275,'Account Codes '!$B:$C,2,FALSE)," ")</f>
        <v xml:space="preserve"> </v>
      </c>
      <c r="C5275" s="6"/>
      <c r="D5275" s="6"/>
      <c r="E5275" s="6"/>
      <c r="F5275" s="7"/>
      <c r="G5275" s="12"/>
      <c r="H5275" s="8"/>
      <c r="I5275" s="12"/>
      <c r="J5275" s="12"/>
      <c r="K5275" s="12"/>
      <c r="L5275" s="10"/>
      <c r="M5275" s="10"/>
      <c r="N5275" s="11" t="str">
        <f t="shared" si="164"/>
        <v/>
      </c>
      <c r="O5275" s="49" t="str">
        <f t="shared" si="165"/>
        <v/>
      </c>
      <c r="P5275" s="46" t="str">
        <f>IF(A5275="","",VLOOKUP(A5275,'Account Codes '!$B$4:$D$263,3,FALSE))</f>
        <v/>
      </c>
      <c r="Q5275" s="46" t="str">
        <f>IF(F5275="","",VLOOKUP(F5275,'Class Codes'!$A$4:$B$1221,2,FALSE))</f>
        <v/>
      </c>
    </row>
    <row r="5276" spans="1:17" x14ac:dyDescent="0.3">
      <c r="A5276" s="33"/>
      <c r="B5276" s="8" t="str">
        <f>IFERROR(VLOOKUP(A5276,'Account Codes '!$B:$C,2,FALSE)," ")</f>
        <v xml:space="preserve"> </v>
      </c>
      <c r="C5276" s="6"/>
      <c r="D5276" s="6"/>
      <c r="E5276" s="6"/>
      <c r="F5276" s="7"/>
      <c r="G5276" s="12"/>
      <c r="H5276" s="8"/>
      <c r="I5276" s="12"/>
      <c r="J5276" s="12"/>
      <c r="K5276" s="12"/>
      <c r="L5276" s="10"/>
      <c r="M5276" s="10"/>
      <c r="N5276" s="11" t="str">
        <f t="shared" si="164"/>
        <v/>
      </c>
      <c r="O5276" s="49" t="str">
        <f t="shared" si="165"/>
        <v/>
      </c>
      <c r="P5276" s="46" t="str">
        <f>IF(A5276="","",VLOOKUP(A5276,'Account Codes '!$B$4:$D$263,3,FALSE))</f>
        <v/>
      </c>
      <c r="Q5276" s="46" t="str">
        <f>IF(F5276="","",VLOOKUP(F5276,'Class Codes'!$A$4:$B$1221,2,FALSE))</f>
        <v/>
      </c>
    </row>
    <row r="5277" spans="1:17" x14ac:dyDescent="0.3">
      <c r="A5277" s="33"/>
      <c r="B5277" s="8" t="str">
        <f>IFERROR(VLOOKUP(A5277,'Account Codes '!$B:$C,2,FALSE)," ")</f>
        <v xml:space="preserve"> </v>
      </c>
      <c r="C5277" s="6"/>
      <c r="D5277" s="6"/>
      <c r="E5277" s="6"/>
      <c r="F5277" s="7"/>
      <c r="G5277" s="12"/>
      <c r="H5277" s="8"/>
      <c r="I5277" s="12"/>
      <c r="J5277" s="12"/>
      <c r="K5277" s="12"/>
      <c r="L5277" s="10"/>
      <c r="M5277" s="10"/>
      <c r="N5277" s="11" t="str">
        <f t="shared" si="164"/>
        <v/>
      </c>
      <c r="O5277" s="49" t="str">
        <f t="shared" si="165"/>
        <v/>
      </c>
      <c r="P5277" s="46" t="str">
        <f>IF(A5277="","",VLOOKUP(A5277,'Account Codes '!$B$4:$D$263,3,FALSE))</f>
        <v/>
      </c>
      <c r="Q5277" s="46" t="str">
        <f>IF(F5277="","",VLOOKUP(F5277,'Class Codes'!$A$4:$B$1221,2,FALSE))</f>
        <v/>
      </c>
    </row>
    <row r="5278" spans="1:17" x14ac:dyDescent="0.3">
      <c r="A5278" s="33"/>
      <c r="B5278" s="8" t="str">
        <f>IFERROR(VLOOKUP(A5278,'Account Codes '!$B:$C,2,FALSE)," ")</f>
        <v xml:space="preserve"> </v>
      </c>
      <c r="C5278" s="6"/>
      <c r="D5278" s="6"/>
      <c r="E5278" s="6"/>
      <c r="F5278" s="7"/>
      <c r="G5278" s="12"/>
      <c r="H5278" s="8"/>
      <c r="I5278" s="12"/>
      <c r="J5278" s="12"/>
      <c r="K5278" s="12"/>
      <c r="L5278" s="10"/>
      <c r="M5278" s="10"/>
      <c r="N5278" s="11" t="str">
        <f t="shared" si="164"/>
        <v/>
      </c>
      <c r="O5278" s="49" t="str">
        <f t="shared" si="165"/>
        <v/>
      </c>
      <c r="P5278" s="46" t="str">
        <f>IF(A5278="","",VLOOKUP(A5278,'Account Codes '!$B$4:$D$263,3,FALSE))</f>
        <v/>
      </c>
      <c r="Q5278" s="46" t="str">
        <f>IF(F5278="","",VLOOKUP(F5278,'Class Codes'!$A$4:$B$1221,2,FALSE))</f>
        <v/>
      </c>
    </row>
    <row r="5279" spans="1:17" x14ac:dyDescent="0.3">
      <c r="A5279" s="33"/>
      <c r="B5279" s="8" t="str">
        <f>IFERROR(VLOOKUP(A5279,'Account Codes '!$B:$C,2,FALSE)," ")</f>
        <v xml:space="preserve"> </v>
      </c>
      <c r="C5279" s="6"/>
      <c r="D5279" s="6"/>
      <c r="E5279" s="6"/>
      <c r="F5279" s="7"/>
      <c r="G5279" s="12"/>
      <c r="H5279" s="8"/>
      <c r="I5279" s="12"/>
      <c r="J5279" s="12"/>
      <c r="K5279" s="12"/>
      <c r="L5279" s="10"/>
      <c r="M5279" s="10"/>
      <c r="N5279" s="11" t="str">
        <f t="shared" si="164"/>
        <v/>
      </c>
      <c r="O5279" s="49" t="str">
        <f t="shared" si="165"/>
        <v/>
      </c>
      <c r="P5279" s="46" t="str">
        <f>IF(A5279="","",VLOOKUP(A5279,'Account Codes '!$B$4:$D$263,3,FALSE))</f>
        <v/>
      </c>
      <c r="Q5279" s="46" t="str">
        <f>IF(F5279="","",VLOOKUP(F5279,'Class Codes'!$A$4:$B$1221,2,FALSE))</f>
        <v/>
      </c>
    </row>
    <row r="5280" spans="1:17" x14ac:dyDescent="0.3">
      <c r="A5280" s="33"/>
      <c r="B5280" s="8" t="str">
        <f>IFERROR(VLOOKUP(A5280,'Account Codes '!$B:$C,2,FALSE)," ")</f>
        <v xml:space="preserve"> </v>
      </c>
      <c r="C5280" s="6"/>
      <c r="D5280" s="6"/>
      <c r="E5280" s="6"/>
      <c r="F5280" s="7"/>
      <c r="G5280" s="12"/>
      <c r="H5280" s="8"/>
      <c r="I5280" s="12"/>
      <c r="J5280" s="12"/>
      <c r="K5280" s="12"/>
      <c r="L5280" s="10"/>
      <c r="M5280" s="10"/>
      <c r="N5280" s="11" t="str">
        <f t="shared" si="164"/>
        <v/>
      </c>
      <c r="O5280" s="49" t="str">
        <f t="shared" si="165"/>
        <v/>
      </c>
      <c r="P5280" s="46" t="str">
        <f>IF(A5280="","",VLOOKUP(A5280,'Account Codes '!$B$4:$D$263,3,FALSE))</f>
        <v/>
      </c>
      <c r="Q5280" s="46" t="str">
        <f>IF(F5280="","",VLOOKUP(F5280,'Class Codes'!$A$4:$B$1221,2,FALSE))</f>
        <v/>
      </c>
    </row>
    <row r="5281" spans="1:17" x14ac:dyDescent="0.3">
      <c r="A5281" s="33"/>
      <c r="B5281" s="8" t="str">
        <f>IFERROR(VLOOKUP(A5281,'Account Codes '!$B:$C,2,FALSE)," ")</f>
        <v xml:space="preserve"> </v>
      </c>
      <c r="C5281" s="6"/>
      <c r="D5281" s="6"/>
      <c r="E5281" s="6"/>
      <c r="F5281" s="7"/>
      <c r="G5281" s="12"/>
      <c r="H5281" s="8"/>
      <c r="I5281" s="12"/>
      <c r="J5281" s="12"/>
      <c r="K5281" s="12"/>
      <c r="L5281" s="10"/>
      <c r="M5281" s="10"/>
      <c r="N5281" s="11" t="str">
        <f t="shared" si="164"/>
        <v/>
      </c>
      <c r="O5281" s="49" t="str">
        <f t="shared" si="165"/>
        <v/>
      </c>
      <c r="P5281" s="46" t="str">
        <f>IF(A5281="","",VLOOKUP(A5281,'Account Codes '!$B$4:$D$263,3,FALSE))</f>
        <v/>
      </c>
      <c r="Q5281" s="46" t="str">
        <f>IF(F5281="","",VLOOKUP(F5281,'Class Codes'!$A$4:$B$1221,2,FALSE))</f>
        <v/>
      </c>
    </row>
    <row r="5282" spans="1:17" x14ac:dyDescent="0.3">
      <c r="A5282" s="33"/>
      <c r="B5282" s="8" t="str">
        <f>IFERROR(VLOOKUP(A5282,'Account Codes '!$B:$C,2,FALSE)," ")</f>
        <v xml:space="preserve"> </v>
      </c>
      <c r="C5282" s="6"/>
      <c r="D5282" s="6"/>
      <c r="E5282" s="6"/>
      <c r="F5282" s="7"/>
      <c r="G5282" s="12"/>
      <c r="H5282" s="8"/>
      <c r="I5282" s="12"/>
      <c r="J5282" s="12"/>
      <c r="K5282" s="12"/>
      <c r="L5282" s="10"/>
      <c r="M5282" s="10"/>
      <c r="N5282" s="11" t="str">
        <f t="shared" si="164"/>
        <v/>
      </c>
      <c r="O5282" s="49" t="str">
        <f t="shared" si="165"/>
        <v/>
      </c>
      <c r="P5282" s="46" t="str">
        <f>IF(A5282="","",VLOOKUP(A5282,'Account Codes '!$B$4:$D$263,3,FALSE))</f>
        <v/>
      </c>
      <c r="Q5282" s="46" t="str">
        <f>IF(F5282="","",VLOOKUP(F5282,'Class Codes'!$A$4:$B$1221,2,FALSE))</f>
        <v/>
      </c>
    </row>
    <row r="5283" spans="1:17" x14ac:dyDescent="0.3">
      <c r="A5283" s="33"/>
      <c r="B5283" s="8" t="str">
        <f>IFERROR(VLOOKUP(A5283,'Account Codes '!$B:$C,2,FALSE)," ")</f>
        <v xml:space="preserve"> </v>
      </c>
      <c r="C5283" s="6"/>
      <c r="D5283" s="6"/>
      <c r="E5283" s="6"/>
      <c r="F5283" s="7"/>
      <c r="G5283" s="12"/>
      <c r="H5283" s="8"/>
      <c r="I5283" s="12"/>
      <c r="J5283" s="12"/>
      <c r="K5283" s="12"/>
      <c r="L5283" s="10"/>
      <c r="M5283" s="10"/>
      <c r="N5283" s="11" t="str">
        <f t="shared" si="164"/>
        <v/>
      </c>
      <c r="O5283" s="49" t="str">
        <f t="shared" si="165"/>
        <v/>
      </c>
      <c r="P5283" s="46" t="str">
        <f>IF(A5283="","",VLOOKUP(A5283,'Account Codes '!$B$4:$D$263,3,FALSE))</f>
        <v/>
      </c>
      <c r="Q5283" s="46" t="str">
        <f>IF(F5283="","",VLOOKUP(F5283,'Class Codes'!$A$4:$B$1221,2,FALSE))</f>
        <v/>
      </c>
    </row>
    <row r="5284" spans="1:17" x14ac:dyDescent="0.3">
      <c r="A5284" s="33"/>
      <c r="B5284" s="8" t="str">
        <f>IFERROR(VLOOKUP(A5284,'Account Codes '!$B:$C,2,FALSE)," ")</f>
        <v xml:space="preserve"> </v>
      </c>
      <c r="C5284" s="6"/>
      <c r="D5284" s="6"/>
      <c r="E5284" s="6"/>
      <c r="F5284" s="7"/>
      <c r="G5284" s="12"/>
      <c r="H5284" s="8"/>
      <c r="I5284" s="12"/>
      <c r="J5284" s="12"/>
      <c r="K5284" s="12"/>
      <c r="L5284" s="10"/>
      <c r="M5284" s="10"/>
      <c r="N5284" s="11" t="str">
        <f t="shared" si="164"/>
        <v/>
      </c>
      <c r="O5284" s="49" t="str">
        <f t="shared" si="165"/>
        <v/>
      </c>
      <c r="P5284" s="46" t="str">
        <f>IF(A5284="","",VLOOKUP(A5284,'Account Codes '!$B$4:$D$263,3,FALSE))</f>
        <v/>
      </c>
      <c r="Q5284" s="46" t="str">
        <f>IF(F5284="","",VLOOKUP(F5284,'Class Codes'!$A$4:$B$1221,2,FALSE))</f>
        <v/>
      </c>
    </row>
    <row r="5285" spans="1:17" x14ac:dyDescent="0.3">
      <c r="A5285" s="33"/>
      <c r="B5285" s="8" t="str">
        <f>IFERROR(VLOOKUP(A5285,'Account Codes '!$B:$C,2,FALSE)," ")</f>
        <v xml:space="preserve"> </v>
      </c>
      <c r="C5285" s="6"/>
      <c r="D5285" s="6"/>
      <c r="E5285" s="6"/>
      <c r="F5285" s="7"/>
      <c r="G5285" s="12"/>
      <c r="H5285" s="8"/>
      <c r="I5285" s="12"/>
      <c r="J5285" s="12"/>
      <c r="K5285" s="12"/>
      <c r="L5285" s="10"/>
      <c r="M5285" s="10"/>
      <c r="N5285" s="11" t="str">
        <f t="shared" si="164"/>
        <v/>
      </c>
      <c r="O5285" s="49" t="str">
        <f t="shared" si="165"/>
        <v/>
      </c>
      <c r="P5285" s="46" t="str">
        <f>IF(A5285="","",VLOOKUP(A5285,'Account Codes '!$B$4:$D$263,3,FALSE))</f>
        <v/>
      </c>
      <c r="Q5285" s="46" t="str">
        <f>IF(F5285="","",VLOOKUP(F5285,'Class Codes'!$A$4:$B$1221,2,FALSE))</f>
        <v/>
      </c>
    </row>
    <row r="5286" spans="1:17" x14ac:dyDescent="0.3">
      <c r="A5286" s="33"/>
      <c r="B5286" s="8" t="str">
        <f>IFERROR(VLOOKUP(A5286,'Account Codes '!$B:$C,2,FALSE)," ")</f>
        <v xml:space="preserve"> </v>
      </c>
      <c r="C5286" s="6"/>
      <c r="D5286" s="6"/>
      <c r="E5286" s="6"/>
      <c r="F5286" s="7"/>
      <c r="G5286" s="12"/>
      <c r="H5286" s="8"/>
      <c r="I5286" s="12"/>
      <c r="J5286" s="12"/>
      <c r="K5286" s="12"/>
      <c r="L5286" s="10"/>
      <c r="M5286" s="10"/>
      <c r="N5286" s="11" t="str">
        <f t="shared" si="164"/>
        <v/>
      </c>
      <c r="O5286" s="49" t="str">
        <f t="shared" si="165"/>
        <v/>
      </c>
      <c r="P5286" s="46" t="str">
        <f>IF(A5286="","",VLOOKUP(A5286,'Account Codes '!$B$4:$D$263,3,FALSE))</f>
        <v/>
      </c>
      <c r="Q5286" s="46" t="str">
        <f>IF(F5286="","",VLOOKUP(F5286,'Class Codes'!$A$4:$B$1221,2,FALSE))</f>
        <v/>
      </c>
    </row>
    <row r="5287" spans="1:17" x14ac:dyDescent="0.3">
      <c r="A5287" s="33"/>
      <c r="B5287" s="8" t="str">
        <f>IFERROR(VLOOKUP(A5287,'Account Codes '!$B:$C,2,FALSE)," ")</f>
        <v xml:space="preserve"> </v>
      </c>
      <c r="C5287" s="6"/>
      <c r="D5287" s="6"/>
      <c r="E5287" s="6"/>
      <c r="F5287" s="7"/>
      <c r="G5287" s="12"/>
      <c r="H5287" s="8"/>
      <c r="I5287" s="12"/>
      <c r="J5287" s="12"/>
      <c r="K5287" s="12"/>
      <c r="L5287" s="10"/>
      <c r="M5287" s="10"/>
      <c r="N5287" s="11" t="str">
        <f t="shared" si="164"/>
        <v/>
      </c>
      <c r="O5287" s="49" t="str">
        <f t="shared" si="165"/>
        <v/>
      </c>
      <c r="P5287" s="46" t="str">
        <f>IF(A5287="","",VLOOKUP(A5287,'Account Codes '!$B$4:$D$263,3,FALSE))</f>
        <v/>
      </c>
      <c r="Q5287" s="46" t="str">
        <f>IF(F5287="","",VLOOKUP(F5287,'Class Codes'!$A$4:$B$1221,2,FALSE))</f>
        <v/>
      </c>
    </row>
    <row r="5288" spans="1:17" x14ac:dyDescent="0.3">
      <c r="A5288" s="33"/>
      <c r="B5288" s="8" t="str">
        <f>IFERROR(VLOOKUP(A5288,'Account Codes '!$B:$C,2,FALSE)," ")</f>
        <v xml:space="preserve"> </v>
      </c>
      <c r="C5288" s="6"/>
      <c r="D5288" s="6"/>
      <c r="E5288" s="6"/>
      <c r="F5288" s="7"/>
      <c r="G5288" s="12"/>
      <c r="H5288" s="8"/>
      <c r="I5288" s="12"/>
      <c r="J5288" s="12"/>
      <c r="K5288" s="12"/>
      <c r="L5288" s="10"/>
      <c r="M5288" s="10"/>
      <c r="N5288" s="11" t="str">
        <f t="shared" si="164"/>
        <v/>
      </c>
      <c r="O5288" s="49" t="str">
        <f t="shared" si="165"/>
        <v/>
      </c>
      <c r="P5288" s="46" t="str">
        <f>IF(A5288="","",VLOOKUP(A5288,'Account Codes '!$B$4:$D$263,3,FALSE))</f>
        <v/>
      </c>
      <c r="Q5288" s="46" t="str">
        <f>IF(F5288="","",VLOOKUP(F5288,'Class Codes'!$A$4:$B$1221,2,FALSE))</f>
        <v/>
      </c>
    </row>
    <row r="5289" spans="1:17" x14ac:dyDescent="0.3">
      <c r="A5289" s="33"/>
      <c r="B5289" s="8" t="str">
        <f>IFERROR(VLOOKUP(A5289,'Account Codes '!$B:$C,2,FALSE)," ")</f>
        <v xml:space="preserve"> </v>
      </c>
      <c r="C5289" s="6"/>
      <c r="D5289" s="6"/>
      <c r="E5289" s="6"/>
      <c r="F5289" s="7"/>
      <c r="G5289" s="12"/>
      <c r="H5289" s="8"/>
      <c r="I5289" s="12"/>
      <c r="J5289" s="12"/>
      <c r="K5289" s="12"/>
      <c r="L5289" s="10"/>
      <c r="M5289" s="10"/>
      <c r="N5289" s="11" t="str">
        <f t="shared" si="164"/>
        <v/>
      </c>
      <c r="O5289" s="49" t="str">
        <f t="shared" si="165"/>
        <v/>
      </c>
      <c r="P5289" s="46" t="str">
        <f>IF(A5289="","",VLOOKUP(A5289,'Account Codes '!$B$4:$D$263,3,FALSE))</f>
        <v/>
      </c>
      <c r="Q5289" s="46" t="str">
        <f>IF(F5289="","",VLOOKUP(F5289,'Class Codes'!$A$4:$B$1221,2,FALSE))</f>
        <v/>
      </c>
    </row>
    <row r="5290" spans="1:17" x14ac:dyDescent="0.3">
      <c r="A5290" s="33"/>
      <c r="B5290" s="8" t="str">
        <f>IFERROR(VLOOKUP(A5290,'Account Codes '!$B:$C,2,FALSE)," ")</f>
        <v xml:space="preserve"> </v>
      </c>
      <c r="C5290" s="6"/>
      <c r="D5290" s="6"/>
      <c r="E5290" s="6"/>
      <c r="F5290" s="7"/>
      <c r="G5290" s="12"/>
      <c r="H5290" s="8"/>
      <c r="I5290" s="12"/>
      <c r="J5290" s="12"/>
      <c r="K5290" s="12"/>
      <c r="L5290" s="10"/>
      <c r="M5290" s="10"/>
      <c r="N5290" s="11" t="str">
        <f t="shared" si="164"/>
        <v/>
      </c>
      <c r="O5290" s="49" t="str">
        <f t="shared" si="165"/>
        <v/>
      </c>
      <c r="P5290" s="46" t="str">
        <f>IF(A5290="","",VLOOKUP(A5290,'Account Codes '!$B$4:$D$263,3,FALSE))</f>
        <v/>
      </c>
      <c r="Q5290" s="46" t="str">
        <f>IF(F5290="","",VLOOKUP(F5290,'Class Codes'!$A$4:$B$1221,2,FALSE))</f>
        <v/>
      </c>
    </row>
    <row r="5291" spans="1:17" x14ac:dyDescent="0.3">
      <c r="A5291" s="33"/>
      <c r="B5291" s="8" t="str">
        <f>IFERROR(VLOOKUP(A5291,'Account Codes '!$B:$C,2,FALSE)," ")</f>
        <v xml:space="preserve"> </v>
      </c>
      <c r="C5291" s="6"/>
      <c r="D5291" s="6"/>
      <c r="E5291" s="6"/>
      <c r="F5291" s="7"/>
      <c r="G5291" s="12"/>
      <c r="H5291" s="8"/>
      <c r="I5291" s="12"/>
      <c r="J5291" s="12"/>
      <c r="K5291" s="12"/>
      <c r="L5291" s="10"/>
      <c r="M5291" s="10"/>
      <c r="N5291" s="11" t="str">
        <f t="shared" si="164"/>
        <v/>
      </c>
      <c r="O5291" s="49" t="str">
        <f t="shared" si="165"/>
        <v/>
      </c>
      <c r="P5291" s="46" t="str">
        <f>IF(A5291="","",VLOOKUP(A5291,'Account Codes '!$B$4:$D$263,3,FALSE))</f>
        <v/>
      </c>
      <c r="Q5291" s="46" t="str">
        <f>IF(F5291="","",VLOOKUP(F5291,'Class Codes'!$A$4:$B$1221,2,FALSE))</f>
        <v/>
      </c>
    </row>
    <row r="5292" spans="1:17" x14ac:dyDescent="0.3">
      <c r="A5292" s="33"/>
      <c r="B5292" s="8" t="str">
        <f>IFERROR(VLOOKUP(A5292,'Account Codes '!$B:$C,2,FALSE)," ")</f>
        <v xml:space="preserve"> </v>
      </c>
      <c r="C5292" s="6"/>
      <c r="D5292" s="6"/>
      <c r="E5292" s="6"/>
      <c r="F5292" s="7"/>
      <c r="G5292" s="12"/>
      <c r="H5292" s="8"/>
      <c r="I5292" s="12"/>
      <c r="J5292" s="12"/>
      <c r="K5292" s="12"/>
      <c r="L5292" s="10"/>
      <c r="M5292" s="10"/>
      <c r="N5292" s="11" t="str">
        <f t="shared" si="164"/>
        <v/>
      </c>
      <c r="O5292" s="49" t="str">
        <f t="shared" si="165"/>
        <v/>
      </c>
      <c r="P5292" s="46" t="str">
        <f>IF(A5292="","",VLOOKUP(A5292,'Account Codes '!$B$4:$D$263,3,FALSE))</f>
        <v/>
      </c>
      <c r="Q5292" s="46" t="str">
        <f>IF(F5292="","",VLOOKUP(F5292,'Class Codes'!$A$4:$B$1221,2,FALSE))</f>
        <v/>
      </c>
    </row>
    <row r="5293" spans="1:17" x14ac:dyDescent="0.3">
      <c r="A5293" s="33"/>
      <c r="B5293" s="8" t="str">
        <f>IFERROR(VLOOKUP(A5293,'Account Codes '!$B:$C,2,FALSE)," ")</f>
        <v xml:space="preserve"> </v>
      </c>
      <c r="C5293" s="6"/>
      <c r="D5293" s="6"/>
      <c r="E5293" s="6"/>
      <c r="F5293" s="7"/>
      <c r="G5293" s="12"/>
      <c r="H5293" s="8"/>
      <c r="I5293" s="12"/>
      <c r="J5293" s="12"/>
      <c r="K5293" s="12"/>
      <c r="L5293" s="10"/>
      <c r="M5293" s="10"/>
      <c r="N5293" s="11" t="str">
        <f t="shared" si="164"/>
        <v/>
      </c>
      <c r="O5293" s="49" t="str">
        <f t="shared" si="165"/>
        <v/>
      </c>
      <c r="P5293" s="46" t="str">
        <f>IF(A5293="","",VLOOKUP(A5293,'Account Codes '!$B$4:$D$263,3,FALSE))</f>
        <v/>
      </c>
      <c r="Q5293" s="46" t="str">
        <f>IF(F5293="","",VLOOKUP(F5293,'Class Codes'!$A$4:$B$1221,2,FALSE))</f>
        <v/>
      </c>
    </row>
    <row r="5294" spans="1:17" x14ac:dyDescent="0.3">
      <c r="A5294" s="33"/>
      <c r="B5294" s="8" t="str">
        <f>IFERROR(VLOOKUP(A5294,'Account Codes '!$B:$C,2,FALSE)," ")</f>
        <v xml:space="preserve"> </v>
      </c>
      <c r="C5294" s="6"/>
      <c r="D5294" s="6"/>
      <c r="E5294" s="6"/>
      <c r="F5294" s="7"/>
      <c r="G5294" s="12"/>
      <c r="H5294" s="8"/>
      <c r="I5294" s="12"/>
      <c r="J5294" s="12"/>
      <c r="K5294" s="12"/>
      <c r="L5294" s="10"/>
      <c r="M5294" s="10"/>
      <c r="N5294" s="11" t="str">
        <f t="shared" si="164"/>
        <v/>
      </c>
      <c r="O5294" s="49" t="str">
        <f t="shared" si="165"/>
        <v/>
      </c>
      <c r="P5294" s="46" t="str">
        <f>IF(A5294="","",VLOOKUP(A5294,'Account Codes '!$B$4:$D$263,3,FALSE))</f>
        <v/>
      </c>
      <c r="Q5294" s="46" t="str">
        <f>IF(F5294="","",VLOOKUP(F5294,'Class Codes'!$A$4:$B$1221,2,FALSE))</f>
        <v/>
      </c>
    </row>
    <row r="5295" spans="1:17" x14ac:dyDescent="0.3">
      <c r="A5295" s="33"/>
      <c r="B5295" s="8" t="str">
        <f>IFERROR(VLOOKUP(A5295,'Account Codes '!$B:$C,2,FALSE)," ")</f>
        <v xml:space="preserve"> </v>
      </c>
      <c r="C5295" s="6"/>
      <c r="D5295" s="6"/>
      <c r="E5295" s="6"/>
      <c r="F5295" s="7"/>
      <c r="G5295" s="12"/>
      <c r="H5295" s="8"/>
      <c r="I5295" s="12"/>
      <c r="J5295" s="12"/>
      <c r="K5295" s="12"/>
      <c r="L5295" s="10"/>
      <c r="M5295" s="10"/>
      <c r="N5295" s="11" t="str">
        <f t="shared" si="164"/>
        <v/>
      </c>
      <c r="O5295" s="49" t="str">
        <f t="shared" si="165"/>
        <v/>
      </c>
      <c r="P5295" s="46" t="str">
        <f>IF(A5295="","",VLOOKUP(A5295,'Account Codes '!$B$4:$D$263,3,FALSE))</f>
        <v/>
      </c>
      <c r="Q5295" s="46" t="str">
        <f>IF(F5295="","",VLOOKUP(F5295,'Class Codes'!$A$4:$B$1221,2,FALSE))</f>
        <v/>
      </c>
    </row>
    <row r="5296" spans="1:17" x14ac:dyDescent="0.3">
      <c r="A5296" s="33"/>
      <c r="B5296" s="8" t="str">
        <f>IFERROR(VLOOKUP(A5296,'Account Codes '!$B:$C,2,FALSE)," ")</f>
        <v xml:space="preserve"> </v>
      </c>
      <c r="C5296" s="6"/>
      <c r="D5296" s="6"/>
      <c r="E5296" s="6"/>
      <c r="F5296" s="7"/>
      <c r="G5296" s="12"/>
      <c r="H5296" s="8"/>
      <c r="I5296" s="12"/>
      <c r="J5296" s="12"/>
      <c r="K5296" s="12"/>
      <c r="L5296" s="10"/>
      <c r="M5296" s="10"/>
      <c r="N5296" s="11" t="str">
        <f t="shared" si="164"/>
        <v/>
      </c>
      <c r="O5296" s="49" t="str">
        <f t="shared" si="165"/>
        <v/>
      </c>
      <c r="P5296" s="46" t="str">
        <f>IF(A5296="","",VLOOKUP(A5296,'Account Codes '!$B$4:$D$263,3,FALSE))</f>
        <v/>
      </c>
      <c r="Q5296" s="46" t="str">
        <f>IF(F5296="","",VLOOKUP(F5296,'Class Codes'!$A$4:$B$1221,2,FALSE))</f>
        <v/>
      </c>
    </row>
    <row r="5297" spans="1:17" x14ac:dyDescent="0.3">
      <c r="A5297" s="33"/>
      <c r="B5297" s="8" t="str">
        <f>IFERROR(VLOOKUP(A5297,'Account Codes '!$B:$C,2,FALSE)," ")</f>
        <v xml:space="preserve"> </v>
      </c>
      <c r="C5297" s="6"/>
      <c r="D5297" s="6"/>
      <c r="E5297" s="6"/>
      <c r="F5297" s="7"/>
      <c r="G5297" s="12"/>
      <c r="H5297" s="8"/>
      <c r="I5297" s="12"/>
      <c r="J5297" s="12"/>
      <c r="K5297" s="12"/>
      <c r="L5297" s="10"/>
      <c r="M5297" s="10"/>
      <c r="N5297" s="11" t="str">
        <f t="shared" si="164"/>
        <v/>
      </c>
      <c r="O5297" s="49" t="str">
        <f t="shared" si="165"/>
        <v/>
      </c>
      <c r="P5297" s="46" t="str">
        <f>IF(A5297="","",VLOOKUP(A5297,'Account Codes '!$B$4:$D$263,3,FALSE))</f>
        <v/>
      </c>
      <c r="Q5297" s="46" t="str">
        <f>IF(F5297="","",VLOOKUP(F5297,'Class Codes'!$A$4:$B$1221,2,FALSE))</f>
        <v/>
      </c>
    </row>
    <row r="5298" spans="1:17" x14ac:dyDescent="0.3">
      <c r="A5298" s="33"/>
      <c r="B5298" s="8" t="str">
        <f>IFERROR(VLOOKUP(A5298,'Account Codes '!$B:$C,2,FALSE)," ")</f>
        <v xml:space="preserve"> </v>
      </c>
      <c r="C5298" s="6"/>
      <c r="D5298" s="6"/>
      <c r="E5298" s="6"/>
      <c r="F5298" s="7"/>
      <c r="G5298" s="12"/>
      <c r="H5298" s="8"/>
      <c r="I5298" s="12"/>
      <c r="J5298" s="12"/>
      <c r="K5298" s="12"/>
      <c r="L5298" s="10"/>
      <c r="M5298" s="10"/>
      <c r="N5298" s="11" t="str">
        <f t="shared" si="164"/>
        <v/>
      </c>
      <c r="O5298" s="49" t="str">
        <f t="shared" si="165"/>
        <v/>
      </c>
      <c r="P5298" s="46" t="str">
        <f>IF(A5298="","",VLOOKUP(A5298,'Account Codes '!$B$4:$D$263,3,FALSE))</f>
        <v/>
      </c>
      <c r="Q5298" s="46" t="str">
        <f>IF(F5298="","",VLOOKUP(F5298,'Class Codes'!$A$4:$B$1221,2,FALSE))</f>
        <v/>
      </c>
    </row>
    <row r="5299" spans="1:17" x14ac:dyDescent="0.3">
      <c r="A5299" s="33"/>
      <c r="B5299" s="8" t="str">
        <f>IFERROR(VLOOKUP(A5299,'Account Codes '!$B:$C,2,FALSE)," ")</f>
        <v xml:space="preserve"> </v>
      </c>
      <c r="C5299" s="6"/>
      <c r="D5299" s="6"/>
      <c r="E5299" s="6"/>
      <c r="F5299" s="7"/>
      <c r="G5299" s="12"/>
      <c r="H5299" s="8"/>
      <c r="I5299" s="12"/>
      <c r="J5299" s="12"/>
      <c r="K5299" s="12"/>
      <c r="L5299" s="10"/>
      <c r="M5299" s="10"/>
      <c r="N5299" s="11" t="str">
        <f t="shared" si="164"/>
        <v/>
      </c>
      <c r="O5299" s="49" t="str">
        <f t="shared" si="165"/>
        <v/>
      </c>
      <c r="P5299" s="46" t="str">
        <f>IF(A5299="","",VLOOKUP(A5299,'Account Codes '!$B$4:$D$263,3,FALSE))</f>
        <v/>
      </c>
      <c r="Q5299" s="46" t="str">
        <f>IF(F5299="","",VLOOKUP(F5299,'Class Codes'!$A$4:$B$1221,2,FALSE))</f>
        <v/>
      </c>
    </row>
    <row r="5300" spans="1:17" x14ac:dyDescent="0.3">
      <c r="A5300" s="33"/>
      <c r="B5300" s="8" t="str">
        <f>IFERROR(VLOOKUP(A5300,'Account Codes '!$B:$C,2,FALSE)," ")</f>
        <v xml:space="preserve"> </v>
      </c>
      <c r="C5300" s="6"/>
      <c r="D5300" s="6"/>
      <c r="E5300" s="6"/>
      <c r="F5300" s="7"/>
      <c r="G5300" s="12"/>
      <c r="H5300" s="8"/>
      <c r="I5300" s="12"/>
      <c r="J5300" s="12"/>
      <c r="K5300" s="12"/>
      <c r="L5300" s="10"/>
      <c r="M5300" s="10"/>
      <c r="N5300" s="11" t="str">
        <f t="shared" si="164"/>
        <v/>
      </c>
      <c r="O5300" s="49" t="str">
        <f t="shared" si="165"/>
        <v/>
      </c>
      <c r="P5300" s="46" t="str">
        <f>IF(A5300="","",VLOOKUP(A5300,'Account Codes '!$B$4:$D$263,3,FALSE))</f>
        <v/>
      </c>
      <c r="Q5300" s="46" t="str">
        <f>IF(F5300="","",VLOOKUP(F5300,'Class Codes'!$A$4:$B$1221,2,FALSE))</f>
        <v/>
      </c>
    </row>
    <row r="5301" spans="1:17" x14ac:dyDescent="0.3">
      <c r="A5301" s="33"/>
      <c r="B5301" s="8" t="str">
        <f>IFERROR(VLOOKUP(A5301,'Account Codes '!$B:$C,2,FALSE)," ")</f>
        <v xml:space="preserve"> </v>
      </c>
      <c r="C5301" s="6"/>
      <c r="D5301" s="6"/>
      <c r="E5301" s="6"/>
      <c r="F5301" s="7"/>
      <c r="G5301" s="12"/>
      <c r="H5301" s="8"/>
      <c r="I5301" s="12"/>
      <c r="J5301" s="12"/>
      <c r="K5301" s="12"/>
      <c r="L5301" s="10"/>
      <c r="M5301" s="10"/>
      <c r="N5301" s="11" t="str">
        <f t="shared" si="164"/>
        <v/>
      </c>
      <c r="O5301" s="49" t="str">
        <f t="shared" si="165"/>
        <v/>
      </c>
      <c r="P5301" s="46" t="str">
        <f>IF(A5301="","",VLOOKUP(A5301,'Account Codes '!$B$4:$D$263,3,FALSE))</f>
        <v/>
      </c>
      <c r="Q5301" s="46" t="str">
        <f>IF(F5301="","",VLOOKUP(F5301,'Class Codes'!$A$4:$B$1221,2,FALSE))</f>
        <v/>
      </c>
    </row>
    <row r="5302" spans="1:17" x14ac:dyDescent="0.3">
      <c r="A5302" s="33"/>
      <c r="B5302" s="8" t="str">
        <f>IFERROR(VLOOKUP(A5302,'Account Codes '!$B:$C,2,FALSE)," ")</f>
        <v xml:space="preserve"> </v>
      </c>
      <c r="C5302" s="6"/>
      <c r="D5302" s="6"/>
      <c r="E5302" s="6"/>
      <c r="F5302" s="7"/>
      <c r="G5302" s="12"/>
      <c r="H5302" s="8"/>
      <c r="I5302" s="12"/>
      <c r="J5302" s="12"/>
      <c r="K5302" s="12"/>
      <c r="L5302" s="10"/>
      <c r="M5302" s="10"/>
      <c r="N5302" s="11" t="str">
        <f t="shared" si="164"/>
        <v/>
      </c>
      <c r="O5302" s="49" t="str">
        <f t="shared" si="165"/>
        <v/>
      </c>
      <c r="P5302" s="46" t="str">
        <f>IF(A5302="","",VLOOKUP(A5302,'Account Codes '!$B$4:$D$263,3,FALSE))</f>
        <v/>
      </c>
      <c r="Q5302" s="46" t="str">
        <f>IF(F5302="","",VLOOKUP(F5302,'Class Codes'!$A$4:$B$1221,2,FALSE))</f>
        <v/>
      </c>
    </row>
    <row r="5303" spans="1:17" x14ac:dyDescent="0.3">
      <c r="A5303" s="33"/>
      <c r="B5303" s="8" t="str">
        <f>IFERROR(VLOOKUP(A5303,'Account Codes '!$B:$C,2,FALSE)," ")</f>
        <v xml:space="preserve"> </v>
      </c>
      <c r="C5303" s="6"/>
      <c r="D5303" s="6"/>
      <c r="E5303" s="6"/>
      <c r="F5303" s="7"/>
      <c r="G5303" s="12"/>
      <c r="H5303" s="8"/>
      <c r="I5303" s="12"/>
      <c r="J5303" s="12"/>
      <c r="K5303" s="12"/>
      <c r="L5303" s="10"/>
      <c r="M5303" s="10"/>
      <c r="N5303" s="11" t="str">
        <f t="shared" si="164"/>
        <v/>
      </c>
      <c r="O5303" s="49" t="str">
        <f t="shared" si="165"/>
        <v/>
      </c>
      <c r="P5303" s="46" t="str">
        <f>IF(A5303="","",VLOOKUP(A5303,'Account Codes '!$B$4:$D$263,3,FALSE))</f>
        <v/>
      </c>
      <c r="Q5303" s="46" t="str">
        <f>IF(F5303="","",VLOOKUP(F5303,'Class Codes'!$A$4:$B$1221,2,FALSE))</f>
        <v/>
      </c>
    </row>
    <row r="5304" spans="1:17" x14ac:dyDescent="0.3">
      <c r="A5304" s="33"/>
      <c r="B5304" s="8" t="str">
        <f>IFERROR(VLOOKUP(A5304,'Account Codes '!$B:$C,2,FALSE)," ")</f>
        <v xml:space="preserve"> </v>
      </c>
      <c r="C5304" s="6"/>
      <c r="D5304" s="6"/>
      <c r="E5304" s="6"/>
      <c r="F5304" s="7"/>
      <c r="G5304" s="12"/>
      <c r="H5304" s="8"/>
      <c r="I5304" s="12"/>
      <c r="J5304" s="12"/>
      <c r="K5304" s="12"/>
      <c r="L5304" s="10"/>
      <c r="M5304" s="10"/>
      <c r="N5304" s="11" t="str">
        <f t="shared" si="164"/>
        <v/>
      </c>
      <c r="O5304" s="49" t="str">
        <f t="shared" si="165"/>
        <v/>
      </c>
      <c r="P5304" s="46" t="str">
        <f>IF(A5304="","",VLOOKUP(A5304,'Account Codes '!$B$4:$D$263,3,FALSE))</f>
        <v/>
      </c>
      <c r="Q5304" s="46" t="str">
        <f>IF(F5304="","",VLOOKUP(F5304,'Class Codes'!$A$4:$B$1221,2,FALSE))</f>
        <v/>
      </c>
    </row>
    <row r="5305" spans="1:17" x14ac:dyDescent="0.3">
      <c r="A5305" s="33"/>
      <c r="B5305" s="8" t="str">
        <f>IFERROR(VLOOKUP(A5305,'Account Codes '!$B:$C,2,FALSE)," ")</f>
        <v xml:space="preserve"> </v>
      </c>
      <c r="C5305" s="6"/>
      <c r="D5305" s="6"/>
      <c r="E5305" s="6"/>
      <c r="F5305" s="7"/>
      <c r="G5305" s="12"/>
      <c r="H5305" s="8"/>
      <c r="I5305" s="12"/>
      <c r="J5305" s="12"/>
      <c r="K5305" s="12"/>
      <c r="L5305" s="10"/>
      <c r="M5305" s="10"/>
      <c r="N5305" s="11" t="str">
        <f t="shared" si="164"/>
        <v/>
      </c>
      <c r="O5305" s="49" t="str">
        <f t="shared" si="165"/>
        <v/>
      </c>
      <c r="P5305" s="46" t="str">
        <f>IF(A5305="","",VLOOKUP(A5305,'Account Codes '!$B$4:$D$263,3,FALSE))</f>
        <v/>
      </c>
      <c r="Q5305" s="46" t="str">
        <f>IF(F5305="","",VLOOKUP(F5305,'Class Codes'!$A$4:$B$1221,2,FALSE))</f>
        <v/>
      </c>
    </row>
    <row r="5306" spans="1:17" x14ac:dyDescent="0.3">
      <c r="A5306" s="33"/>
      <c r="B5306" s="8" t="str">
        <f>IFERROR(VLOOKUP(A5306,'Account Codes '!$B:$C,2,FALSE)," ")</f>
        <v xml:space="preserve"> </v>
      </c>
      <c r="C5306" s="6"/>
      <c r="D5306" s="6"/>
      <c r="E5306" s="6"/>
      <c r="F5306" s="7"/>
      <c r="G5306" s="12"/>
      <c r="H5306" s="8"/>
      <c r="I5306" s="12"/>
      <c r="J5306" s="12"/>
      <c r="K5306" s="12"/>
      <c r="L5306" s="10"/>
      <c r="M5306" s="10"/>
      <c r="N5306" s="11" t="str">
        <f t="shared" si="164"/>
        <v/>
      </c>
      <c r="O5306" s="49" t="str">
        <f t="shared" si="165"/>
        <v/>
      </c>
      <c r="P5306" s="46" t="str">
        <f>IF(A5306="","",VLOOKUP(A5306,'Account Codes '!$B$4:$D$263,3,FALSE))</f>
        <v/>
      </c>
      <c r="Q5306" s="46" t="str">
        <f>IF(F5306="","",VLOOKUP(F5306,'Class Codes'!$A$4:$B$1221,2,FALSE))</f>
        <v/>
      </c>
    </row>
    <row r="5307" spans="1:17" x14ac:dyDescent="0.3">
      <c r="A5307" s="33"/>
      <c r="B5307" s="8" t="str">
        <f>IFERROR(VLOOKUP(A5307,'Account Codes '!$B:$C,2,FALSE)," ")</f>
        <v xml:space="preserve"> </v>
      </c>
      <c r="C5307" s="6"/>
      <c r="D5307" s="6"/>
      <c r="E5307" s="6"/>
      <c r="F5307" s="7"/>
      <c r="G5307" s="12"/>
      <c r="H5307" s="8"/>
      <c r="I5307" s="12"/>
      <c r="J5307" s="12"/>
      <c r="K5307" s="12"/>
      <c r="L5307" s="10"/>
      <c r="M5307" s="10"/>
      <c r="N5307" s="11" t="str">
        <f t="shared" si="164"/>
        <v/>
      </c>
      <c r="O5307" s="49" t="str">
        <f t="shared" si="165"/>
        <v/>
      </c>
      <c r="P5307" s="46" t="str">
        <f>IF(A5307="","",VLOOKUP(A5307,'Account Codes '!$B$4:$D$263,3,FALSE))</f>
        <v/>
      </c>
      <c r="Q5307" s="46" t="str">
        <f>IF(F5307="","",VLOOKUP(F5307,'Class Codes'!$A$4:$B$1221,2,FALSE))</f>
        <v/>
      </c>
    </row>
    <row r="5308" spans="1:17" x14ac:dyDescent="0.3">
      <c r="A5308" s="33"/>
      <c r="B5308" s="8" t="str">
        <f>IFERROR(VLOOKUP(A5308,'Account Codes '!$B:$C,2,FALSE)," ")</f>
        <v xml:space="preserve"> </v>
      </c>
      <c r="C5308" s="6"/>
      <c r="D5308" s="6"/>
      <c r="E5308" s="6"/>
      <c r="F5308" s="7"/>
      <c r="G5308" s="12"/>
      <c r="H5308" s="8"/>
      <c r="I5308" s="12"/>
      <c r="J5308" s="12"/>
      <c r="K5308" s="12"/>
      <c r="L5308" s="10"/>
      <c r="M5308" s="10"/>
      <c r="N5308" s="11" t="str">
        <f t="shared" si="164"/>
        <v/>
      </c>
      <c r="O5308" s="49" t="str">
        <f t="shared" si="165"/>
        <v/>
      </c>
      <c r="P5308" s="46" t="str">
        <f>IF(A5308="","",VLOOKUP(A5308,'Account Codes '!$B$4:$D$263,3,FALSE))</f>
        <v/>
      </c>
      <c r="Q5308" s="46" t="str">
        <f>IF(F5308="","",VLOOKUP(F5308,'Class Codes'!$A$4:$B$1221,2,FALSE))</f>
        <v/>
      </c>
    </row>
    <row r="5309" spans="1:17" x14ac:dyDescent="0.3">
      <c r="A5309" s="33"/>
      <c r="B5309" s="8" t="str">
        <f>IFERROR(VLOOKUP(A5309,'Account Codes '!$B:$C,2,FALSE)," ")</f>
        <v xml:space="preserve"> </v>
      </c>
      <c r="C5309" s="6"/>
      <c r="D5309" s="6"/>
      <c r="E5309" s="6"/>
      <c r="F5309" s="7"/>
      <c r="G5309" s="12"/>
      <c r="H5309" s="8"/>
      <c r="I5309" s="12"/>
      <c r="J5309" s="12"/>
      <c r="K5309" s="12"/>
      <c r="L5309" s="10"/>
      <c r="M5309" s="10"/>
      <c r="N5309" s="11" t="str">
        <f t="shared" si="164"/>
        <v/>
      </c>
      <c r="O5309" s="49" t="str">
        <f t="shared" si="165"/>
        <v/>
      </c>
      <c r="P5309" s="46" t="str">
        <f>IF(A5309="","",VLOOKUP(A5309,'Account Codes '!$B$4:$D$263,3,FALSE))</f>
        <v/>
      </c>
      <c r="Q5309" s="46" t="str">
        <f>IF(F5309="","",VLOOKUP(F5309,'Class Codes'!$A$4:$B$1221,2,FALSE))</f>
        <v/>
      </c>
    </row>
    <row r="5310" spans="1:17" x14ac:dyDescent="0.3">
      <c r="A5310" s="33"/>
      <c r="B5310" s="8" t="str">
        <f>IFERROR(VLOOKUP(A5310,'Account Codes '!$B:$C,2,FALSE)," ")</f>
        <v xml:space="preserve"> </v>
      </c>
      <c r="C5310" s="6"/>
      <c r="D5310" s="6"/>
      <c r="E5310" s="6"/>
      <c r="F5310" s="7"/>
      <c r="G5310" s="12"/>
      <c r="H5310" s="8"/>
      <c r="I5310" s="12"/>
      <c r="J5310" s="12"/>
      <c r="K5310" s="12"/>
      <c r="L5310" s="10"/>
      <c r="M5310" s="10"/>
      <c r="N5310" s="11" t="str">
        <f t="shared" ref="N5310:N5373" si="166">IF(NOT(ISBLANK(L5310)),L5310*M5310,"")</f>
        <v/>
      </c>
      <c r="O5310" s="49" t="str">
        <f t="shared" si="165"/>
        <v/>
      </c>
      <c r="P5310" s="46" t="str">
        <f>IF(A5310="","",VLOOKUP(A5310,'Account Codes '!$B$4:$D$263,3,FALSE))</f>
        <v/>
      </c>
      <c r="Q5310" s="46" t="str">
        <f>IF(F5310="","",VLOOKUP(F5310,'Class Codes'!$A$4:$B$1221,2,FALSE))</f>
        <v/>
      </c>
    </row>
    <row r="5311" spans="1:17" x14ac:dyDescent="0.3">
      <c r="A5311" s="33"/>
      <c r="B5311" s="8" t="str">
        <f>IFERROR(VLOOKUP(A5311,'Account Codes '!$B:$C,2,FALSE)," ")</f>
        <v xml:space="preserve"> </v>
      </c>
      <c r="C5311" s="6"/>
      <c r="D5311" s="6"/>
      <c r="E5311" s="6"/>
      <c r="F5311" s="7"/>
      <c r="G5311" s="12"/>
      <c r="H5311" s="8"/>
      <c r="I5311" s="12"/>
      <c r="J5311" s="12"/>
      <c r="K5311" s="12"/>
      <c r="L5311" s="10"/>
      <c r="M5311" s="10"/>
      <c r="N5311" s="11" t="str">
        <f t="shared" si="166"/>
        <v/>
      </c>
      <c r="O5311" s="49" t="str">
        <f t="shared" si="165"/>
        <v/>
      </c>
      <c r="P5311" s="46" t="str">
        <f>IF(A5311="","",VLOOKUP(A5311,'Account Codes '!$B$4:$D$263,3,FALSE))</f>
        <v/>
      </c>
      <c r="Q5311" s="46" t="str">
        <f>IF(F5311="","",VLOOKUP(F5311,'Class Codes'!$A$4:$B$1221,2,FALSE))</f>
        <v/>
      </c>
    </row>
    <row r="5312" spans="1:17" x14ac:dyDescent="0.3">
      <c r="A5312" s="33"/>
      <c r="B5312" s="8" t="str">
        <f>IFERROR(VLOOKUP(A5312,'Account Codes '!$B:$C,2,FALSE)," ")</f>
        <v xml:space="preserve"> </v>
      </c>
      <c r="C5312" s="6"/>
      <c r="D5312" s="6"/>
      <c r="E5312" s="6"/>
      <c r="F5312" s="7"/>
      <c r="G5312" s="12"/>
      <c r="H5312" s="8"/>
      <c r="I5312" s="12"/>
      <c r="J5312" s="12"/>
      <c r="K5312" s="12"/>
      <c r="L5312" s="10"/>
      <c r="M5312" s="10"/>
      <c r="N5312" s="11" t="str">
        <f t="shared" si="166"/>
        <v/>
      </c>
      <c r="O5312" s="49" t="str">
        <f t="shared" si="165"/>
        <v/>
      </c>
      <c r="P5312" s="46" t="str">
        <f>IF(A5312="","",VLOOKUP(A5312,'Account Codes '!$B$4:$D$263,3,FALSE))</f>
        <v/>
      </c>
      <c r="Q5312" s="46" t="str">
        <f>IF(F5312="","",VLOOKUP(F5312,'Class Codes'!$A$4:$B$1221,2,FALSE))</f>
        <v/>
      </c>
    </row>
    <row r="5313" spans="1:17" x14ac:dyDescent="0.3">
      <c r="A5313" s="33"/>
      <c r="B5313" s="8" t="str">
        <f>IFERROR(VLOOKUP(A5313,'Account Codes '!$B:$C,2,FALSE)," ")</f>
        <v xml:space="preserve"> </v>
      </c>
      <c r="C5313" s="6"/>
      <c r="D5313" s="6"/>
      <c r="E5313" s="6"/>
      <c r="F5313" s="7"/>
      <c r="G5313" s="12"/>
      <c r="H5313" s="8"/>
      <c r="I5313" s="12"/>
      <c r="J5313" s="12"/>
      <c r="K5313" s="12"/>
      <c r="L5313" s="10"/>
      <c r="M5313" s="10"/>
      <c r="N5313" s="11" t="str">
        <f t="shared" si="166"/>
        <v/>
      </c>
      <c r="O5313" s="49" t="str">
        <f t="shared" si="165"/>
        <v/>
      </c>
      <c r="P5313" s="46" t="str">
        <f>IF(A5313="","",VLOOKUP(A5313,'Account Codes '!$B$4:$D$263,3,FALSE))</f>
        <v/>
      </c>
      <c r="Q5313" s="46" t="str">
        <f>IF(F5313="","",VLOOKUP(F5313,'Class Codes'!$A$4:$B$1221,2,FALSE))</f>
        <v/>
      </c>
    </row>
    <row r="5314" spans="1:17" x14ac:dyDescent="0.3">
      <c r="A5314" s="33"/>
      <c r="B5314" s="8" t="str">
        <f>IFERROR(VLOOKUP(A5314,'Account Codes '!$B:$C,2,FALSE)," ")</f>
        <v xml:space="preserve"> </v>
      </c>
      <c r="C5314" s="6"/>
      <c r="D5314" s="6"/>
      <c r="E5314" s="6"/>
      <c r="F5314" s="7"/>
      <c r="G5314" s="12"/>
      <c r="H5314" s="8"/>
      <c r="I5314" s="12"/>
      <c r="J5314" s="12"/>
      <c r="K5314" s="12"/>
      <c r="L5314" s="10"/>
      <c r="M5314" s="10"/>
      <c r="N5314" s="11" t="str">
        <f t="shared" si="166"/>
        <v/>
      </c>
      <c r="O5314" s="49" t="str">
        <f t="shared" si="165"/>
        <v/>
      </c>
      <c r="P5314" s="46" t="str">
        <f>IF(A5314="","",VLOOKUP(A5314,'Account Codes '!$B$4:$D$263,3,FALSE))</f>
        <v/>
      </c>
      <c r="Q5314" s="46" t="str">
        <f>IF(F5314="","",VLOOKUP(F5314,'Class Codes'!$A$4:$B$1221,2,FALSE))</f>
        <v/>
      </c>
    </row>
    <row r="5315" spans="1:17" x14ac:dyDescent="0.3">
      <c r="A5315" s="33"/>
      <c r="B5315" s="8" t="str">
        <f>IFERROR(VLOOKUP(A5315,'Account Codes '!$B:$C,2,FALSE)," ")</f>
        <v xml:space="preserve"> </v>
      </c>
      <c r="C5315" s="6"/>
      <c r="D5315" s="6"/>
      <c r="E5315" s="6"/>
      <c r="F5315" s="7"/>
      <c r="G5315" s="12"/>
      <c r="H5315" s="8"/>
      <c r="I5315" s="12"/>
      <c r="J5315" s="12"/>
      <c r="K5315" s="12"/>
      <c r="L5315" s="10"/>
      <c r="M5315" s="10"/>
      <c r="N5315" s="11" t="str">
        <f t="shared" si="166"/>
        <v/>
      </c>
      <c r="O5315" s="49" t="str">
        <f t="shared" si="165"/>
        <v/>
      </c>
      <c r="P5315" s="46" t="str">
        <f>IF(A5315="","",VLOOKUP(A5315,'Account Codes '!$B$4:$D$263,3,FALSE))</f>
        <v/>
      </c>
      <c r="Q5315" s="46" t="str">
        <f>IF(F5315="","",VLOOKUP(F5315,'Class Codes'!$A$4:$B$1221,2,FALSE))</f>
        <v/>
      </c>
    </row>
    <row r="5316" spans="1:17" x14ac:dyDescent="0.3">
      <c r="A5316" s="33"/>
      <c r="B5316" s="8" t="str">
        <f>IFERROR(VLOOKUP(A5316,'Account Codes '!$B:$C,2,FALSE)," ")</f>
        <v xml:space="preserve"> </v>
      </c>
      <c r="C5316" s="6"/>
      <c r="D5316" s="6"/>
      <c r="E5316" s="6"/>
      <c r="F5316" s="7"/>
      <c r="G5316" s="12"/>
      <c r="H5316" s="8"/>
      <c r="I5316" s="12"/>
      <c r="J5316" s="12"/>
      <c r="K5316" s="12"/>
      <c r="L5316" s="10"/>
      <c r="M5316" s="10"/>
      <c r="N5316" s="11" t="str">
        <f t="shared" si="166"/>
        <v/>
      </c>
      <c r="O5316" s="49" t="str">
        <f t="shared" si="165"/>
        <v/>
      </c>
      <c r="P5316" s="46" t="str">
        <f>IF(A5316="","",VLOOKUP(A5316,'Account Codes '!$B$4:$D$263,3,FALSE))</f>
        <v/>
      </c>
      <c r="Q5316" s="46" t="str">
        <f>IF(F5316="","",VLOOKUP(F5316,'Class Codes'!$A$4:$B$1221,2,FALSE))</f>
        <v/>
      </c>
    </row>
    <row r="5317" spans="1:17" x14ac:dyDescent="0.3">
      <c r="A5317" s="33"/>
      <c r="B5317" s="8" t="str">
        <f>IFERROR(VLOOKUP(A5317,'Account Codes '!$B:$C,2,FALSE)," ")</f>
        <v xml:space="preserve"> </v>
      </c>
      <c r="C5317" s="6"/>
      <c r="D5317" s="6"/>
      <c r="E5317" s="6"/>
      <c r="F5317" s="7"/>
      <c r="G5317" s="12"/>
      <c r="H5317" s="8"/>
      <c r="I5317" s="12"/>
      <c r="J5317" s="12"/>
      <c r="K5317" s="12"/>
      <c r="L5317" s="10"/>
      <c r="M5317" s="10"/>
      <c r="N5317" s="11" t="str">
        <f t="shared" si="166"/>
        <v/>
      </c>
      <c r="O5317" s="49" t="str">
        <f t="shared" si="165"/>
        <v/>
      </c>
      <c r="P5317" s="46" t="str">
        <f>IF(A5317="","",VLOOKUP(A5317,'Account Codes '!$B$4:$D$263,3,FALSE))</f>
        <v/>
      </c>
      <c r="Q5317" s="46" t="str">
        <f>IF(F5317="","",VLOOKUP(F5317,'Class Codes'!$A$4:$B$1221,2,FALSE))</f>
        <v/>
      </c>
    </row>
    <row r="5318" spans="1:17" x14ac:dyDescent="0.3">
      <c r="A5318" s="33"/>
      <c r="B5318" s="8" t="str">
        <f>IFERROR(VLOOKUP(A5318,'Account Codes '!$B:$C,2,FALSE)," ")</f>
        <v xml:space="preserve"> </v>
      </c>
      <c r="C5318" s="6"/>
      <c r="D5318" s="6"/>
      <c r="E5318" s="6"/>
      <c r="F5318" s="7"/>
      <c r="G5318" s="12"/>
      <c r="H5318" s="8"/>
      <c r="I5318" s="12"/>
      <c r="J5318" s="12"/>
      <c r="K5318" s="12"/>
      <c r="L5318" s="10"/>
      <c r="M5318" s="10"/>
      <c r="N5318" s="11" t="str">
        <f t="shared" si="166"/>
        <v/>
      </c>
      <c r="O5318" s="49" t="str">
        <f t="shared" si="165"/>
        <v/>
      </c>
      <c r="P5318" s="46" t="str">
        <f>IF(A5318="","",VLOOKUP(A5318,'Account Codes '!$B$4:$D$263,3,FALSE))</f>
        <v/>
      </c>
      <c r="Q5318" s="46" t="str">
        <f>IF(F5318="","",VLOOKUP(F5318,'Class Codes'!$A$4:$B$1221,2,FALSE))</f>
        <v/>
      </c>
    </row>
    <row r="5319" spans="1:17" x14ac:dyDescent="0.3">
      <c r="A5319" s="33"/>
      <c r="B5319" s="8" t="str">
        <f>IFERROR(VLOOKUP(A5319,'Account Codes '!$B:$C,2,FALSE)," ")</f>
        <v xml:space="preserve"> </v>
      </c>
      <c r="C5319" s="6"/>
      <c r="D5319" s="6"/>
      <c r="E5319" s="6"/>
      <c r="F5319" s="7"/>
      <c r="G5319" s="12"/>
      <c r="H5319" s="8"/>
      <c r="I5319" s="12"/>
      <c r="J5319" s="12"/>
      <c r="K5319" s="12"/>
      <c r="L5319" s="10"/>
      <c r="M5319" s="10"/>
      <c r="N5319" s="11" t="str">
        <f t="shared" si="166"/>
        <v/>
      </c>
      <c r="O5319" s="49" t="str">
        <f t="shared" si="165"/>
        <v/>
      </c>
      <c r="P5319" s="46" t="str">
        <f>IF(A5319="","",VLOOKUP(A5319,'Account Codes '!$B$4:$D$263,3,FALSE))</f>
        <v/>
      </c>
      <c r="Q5319" s="46" t="str">
        <f>IF(F5319="","",VLOOKUP(F5319,'Class Codes'!$A$4:$B$1221,2,FALSE))</f>
        <v/>
      </c>
    </row>
    <row r="5320" spans="1:17" x14ac:dyDescent="0.3">
      <c r="A5320" s="33"/>
      <c r="B5320" s="8" t="str">
        <f>IFERROR(VLOOKUP(A5320,'Account Codes '!$B:$C,2,FALSE)," ")</f>
        <v xml:space="preserve"> </v>
      </c>
      <c r="C5320" s="6"/>
      <c r="D5320" s="6"/>
      <c r="E5320" s="6"/>
      <c r="F5320" s="7"/>
      <c r="G5320" s="12"/>
      <c r="H5320" s="8"/>
      <c r="I5320" s="12"/>
      <c r="J5320" s="12"/>
      <c r="K5320" s="12"/>
      <c r="L5320" s="10"/>
      <c r="M5320" s="10"/>
      <c r="N5320" s="11" t="str">
        <f t="shared" si="166"/>
        <v/>
      </c>
      <c r="O5320" s="49" t="str">
        <f t="shared" si="165"/>
        <v/>
      </c>
      <c r="P5320" s="46" t="str">
        <f>IF(A5320="","",VLOOKUP(A5320,'Account Codes '!$B$4:$D$263,3,FALSE))</f>
        <v/>
      </c>
      <c r="Q5320" s="46" t="str">
        <f>IF(F5320="","",VLOOKUP(F5320,'Class Codes'!$A$4:$B$1221,2,FALSE))</f>
        <v/>
      </c>
    </row>
    <row r="5321" spans="1:17" x14ac:dyDescent="0.3">
      <c r="A5321" s="33"/>
      <c r="B5321" s="8" t="str">
        <f>IFERROR(VLOOKUP(A5321,'Account Codes '!$B:$C,2,FALSE)," ")</f>
        <v xml:space="preserve"> </v>
      </c>
      <c r="C5321" s="6"/>
      <c r="D5321" s="6"/>
      <c r="E5321" s="6"/>
      <c r="F5321" s="7"/>
      <c r="G5321" s="12"/>
      <c r="H5321" s="8"/>
      <c r="I5321" s="12"/>
      <c r="J5321" s="12"/>
      <c r="K5321" s="12"/>
      <c r="L5321" s="10"/>
      <c r="M5321" s="10"/>
      <c r="N5321" s="11" t="str">
        <f t="shared" si="166"/>
        <v/>
      </c>
      <c r="O5321" s="49" t="str">
        <f t="shared" si="165"/>
        <v/>
      </c>
      <c r="P5321" s="46" t="str">
        <f>IF(A5321="","",VLOOKUP(A5321,'Account Codes '!$B$4:$D$263,3,FALSE))</f>
        <v/>
      </c>
      <c r="Q5321" s="46" t="str">
        <f>IF(F5321="","",VLOOKUP(F5321,'Class Codes'!$A$4:$B$1221,2,FALSE))</f>
        <v/>
      </c>
    </row>
    <row r="5322" spans="1:17" x14ac:dyDescent="0.3">
      <c r="A5322" s="33"/>
      <c r="B5322" s="8" t="str">
        <f>IFERROR(VLOOKUP(A5322,'Account Codes '!$B:$C,2,FALSE)," ")</f>
        <v xml:space="preserve"> </v>
      </c>
      <c r="C5322" s="6"/>
      <c r="D5322" s="6"/>
      <c r="E5322" s="6"/>
      <c r="F5322" s="7"/>
      <c r="G5322" s="12"/>
      <c r="H5322" s="8"/>
      <c r="I5322" s="12"/>
      <c r="J5322" s="12"/>
      <c r="K5322" s="12"/>
      <c r="L5322" s="10"/>
      <c r="M5322" s="10"/>
      <c r="N5322" s="11" t="str">
        <f t="shared" si="166"/>
        <v/>
      </c>
      <c r="O5322" s="49" t="str">
        <f t="shared" si="165"/>
        <v/>
      </c>
      <c r="P5322" s="46" t="str">
        <f>IF(A5322="","",VLOOKUP(A5322,'Account Codes '!$B$4:$D$263,3,FALSE))</f>
        <v/>
      </c>
      <c r="Q5322" s="46" t="str">
        <f>IF(F5322="","",VLOOKUP(F5322,'Class Codes'!$A$4:$B$1221,2,FALSE))</f>
        <v/>
      </c>
    </row>
    <row r="5323" spans="1:17" x14ac:dyDescent="0.3">
      <c r="A5323" s="33"/>
      <c r="B5323" s="8" t="str">
        <f>IFERROR(VLOOKUP(A5323,'Account Codes '!$B:$C,2,FALSE)," ")</f>
        <v xml:space="preserve"> </v>
      </c>
      <c r="C5323" s="6"/>
      <c r="D5323" s="6"/>
      <c r="E5323" s="6"/>
      <c r="F5323" s="7"/>
      <c r="G5323" s="12"/>
      <c r="H5323" s="8"/>
      <c r="I5323" s="12"/>
      <c r="J5323" s="12"/>
      <c r="K5323" s="12"/>
      <c r="L5323" s="10"/>
      <c r="M5323" s="10"/>
      <c r="N5323" s="11" t="str">
        <f t="shared" si="166"/>
        <v/>
      </c>
      <c r="O5323" s="49" t="str">
        <f t="shared" si="165"/>
        <v/>
      </c>
      <c r="P5323" s="46" t="str">
        <f>IF(A5323="","",VLOOKUP(A5323,'Account Codes '!$B$4:$D$263,3,FALSE))</f>
        <v/>
      </c>
      <c r="Q5323" s="46" t="str">
        <f>IF(F5323="","",VLOOKUP(F5323,'Class Codes'!$A$4:$B$1221,2,FALSE))</f>
        <v/>
      </c>
    </row>
    <row r="5324" spans="1:17" x14ac:dyDescent="0.3">
      <c r="A5324" s="33"/>
      <c r="B5324" s="8" t="str">
        <f>IFERROR(VLOOKUP(A5324,'Account Codes '!$B:$C,2,FALSE)," ")</f>
        <v xml:space="preserve"> </v>
      </c>
      <c r="C5324" s="6"/>
      <c r="D5324" s="6"/>
      <c r="E5324" s="6"/>
      <c r="F5324" s="7"/>
      <c r="G5324" s="12"/>
      <c r="H5324" s="8"/>
      <c r="I5324" s="12"/>
      <c r="J5324" s="12"/>
      <c r="K5324" s="12"/>
      <c r="L5324" s="10"/>
      <c r="M5324" s="10"/>
      <c r="N5324" s="11" t="str">
        <f t="shared" si="166"/>
        <v/>
      </c>
      <c r="O5324" s="49" t="str">
        <f t="shared" ref="O5324:O5387" si="167">IF(A5324="","",IF(LEFT(A5324,1)="5","Revenue","Expense"))</f>
        <v/>
      </c>
      <c r="P5324" s="46" t="str">
        <f>IF(A5324="","",VLOOKUP(A5324,'Account Codes '!$B$4:$D$263,3,FALSE))</f>
        <v/>
      </c>
      <c r="Q5324" s="46" t="str">
        <f>IF(F5324="","",VLOOKUP(F5324,'Class Codes'!$A$4:$B$1221,2,FALSE))</f>
        <v/>
      </c>
    </row>
    <row r="5325" spans="1:17" x14ac:dyDescent="0.3">
      <c r="A5325" s="33"/>
      <c r="B5325" s="8" t="str">
        <f>IFERROR(VLOOKUP(A5325,'Account Codes '!$B:$C,2,FALSE)," ")</f>
        <v xml:space="preserve"> </v>
      </c>
      <c r="C5325" s="6"/>
      <c r="D5325" s="6"/>
      <c r="E5325" s="6"/>
      <c r="F5325" s="7"/>
      <c r="G5325" s="12"/>
      <c r="H5325" s="8"/>
      <c r="I5325" s="12"/>
      <c r="J5325" s="12"/>
      <c r="K5325" s="12"/>
      <c r="L5325" s="10"/>
      <c r="M5325" s="10"/>
      <c r="N5325" s="11" t="str">
        <f t="shared" si="166"/>
        <v/>
      </c>
      <c r="O5325" s="49" t="str">
        <f t="shared" si="167"/>
        <v/>
      </c>
      <c r="P5325" s="46" t="str">
        <f>IF(A5325="","",VLOOKUP(A5325,'Account Codes '!$B$4:$D$263,3,FALSE))</f>
        <v/>
      </c>
      <c r="Q5325" s="46" t="str">
        <f>IF(F5325="","",VLOOKUP(F5325,'Class Codes'!$A$4:$B$1221,2,FALSE))</f>
        <v/>
      </c>
    </row>
    <row r="5326" spans="1:17" x14ac:dyDescent="0.3">
      <c r="A5326" s="33"/>
      <c r="B5326" s="8" t="str">
        <f>IFERROR(VLOOKUP(A5326,'Account Codes '!$B:$C,2,FALSE)," ")</f>
        <v xml:space="preserve"> </v>
      </c>
      <c r="C5326" s="6"/>
      <c r="D5326" s="6"/>
      <c r="E5326" s="6"/>
      <c r="F5326" s="7"/>
      <c r="G5326" s="12"/>
      <c r="H5326" s="8"/>
      <c r="I5326" s="12"/>
      <c r="J5326" s="12"/>
      <c r="K5326" s="12"/>
      <c r="L5326" s="10"/>
      <c r="M5326" s="10"/>
      <c r="N5326" s="11" t="str">
        <f t="shared" si="166"/>
        <v/>
      </c>
      <c r="O5326" s="49" t="str">
        <f t="shared" si="167"/>
        <v/>
      </c>
      <c r="P5326" s="46" t="str">
        <f>IF(A5326="","",VLOOKUP(A5326,'Account Codes '!$B$4:$D$263,3,FALSE))</f>
        <v/>
      </c>
      <c r="Q5326" s="46" t="str">
        <f>IF(F5326="","",VLOOKUP(F5326,'Class Codes'!$A$4:$B$1221,2,FALSE))</f>
        <v/>
      </c>
    </row>
    <row r="5327" spans="1:17" x14ac:dyDescent="0.3">
      <c r="A5327" s="33"/>
      <c r="B5327" s="8" t="str">
        <f>IFERROR(VLOOKUP(A5327,'Account Codes '!$B:$C,2,FALSE)," ")</f>
        <v xml:space="preserve"> </v>
      </c>
      <c r="C5327" s="6"/>
      <c r="D5327" s="6"/>
      <c r="E5327" s="6"/>
      <c r="F5327" s="7"/>
      <c r="G5327" s="12"/>
      <c r="H5327" s="8"/>
      <c r="I5327" s="12"/>
      <c r="J5327" s="12"/>
      <c r="K5327" s="12"/>
      <c r="L5327" s="10"/>
      <c r="M5327" s="10"/>
      <c r="N5327" s="11" t="str">
        <f t="shared" si="166"/>
        <v/>
      </c>
      <c r="O5327" s="49" t="str">
        <f t="shared" si="167"/>
        <v/>
      </c>
      <c r="P5327" s="46" t="str">
        <f>IF(A5327="","",VLOOKUP(A5327,'Account Codes '!$B$4:$D$263,3,FALSE))</f>
        <v/>
      </c>
      <c r="Q5327" s="46" t="str">
        <f>IF(F5327="","",VLOOKUP(F5327,'Class Codes'!$A$4:$B$1221,2,FALSE))</f>
        <v/>
      </c>
    </row>
    <row r="5328" spans="1:17" x14ac:dyDescent="0.3">
      <c r="A5328" s="33"/>
      <c r="B5328" s="8" t="str">
        <f>IFERROR(VLOOKUP(A5328,'Account Codes '!$B:$C,2,FALSE)," ")</f>
        <v xml:space="preserve"> </v>
      </c>
      <c r="C5328" s="6"/>
      <c r="D5328" s="6"/>
      <c r="E5328" s="6"/>
      <c r="F5328" s="7"/>
      <c r="G5328" s="12"/>
      <c r="H5328" s="8"/>
      <c r="I5328" s="12"/>
      <c r="J5328" s="12"/>
      <c r="K5328" s="12"/>
      <c r="L5328" s="10"/>
      <c r="M5328" s="10"/>
      <c r="N5328" s="11" t="str">
        <f t="shared" si="166"/>
        <v/>
      </c>
      <c r="O5328" s="49" t="str">
        <f t="shared" si="167"/>
        <v/>
      </c>
      <c r="P5328" s="46" t="str">
        <f>IF(A5328="","",VLOOKUP(A5328,'Account Codes '!$B$4:$D$263,3,FALSE))</f>
        <v/>
      </c>
      <c r="Q5328" s="46" t="str">
        <f>IF(F5328="","",VLOOKUP(F5328,'Class Codes'!$A$4:$B$1221,2,FALSE))</f>
        <v/>
      </c>
    </row>
    <row r="5329" spans="1:17" x14ac:dyDescent="0.3">
      <c r="A5329" s="33"/>
      <c r="B5329" s="8" t="str">
        <f>IFERROR(VLOOKUP(A5329,'Account Codes '!$B:$C,2,FALSE)," ")</f>
        <v xml:space="preserve"> </v>
      </c>
      <c r="C5329" s="6"/>
      <c r="D5329" s="6"/>
      <c r="E5329" s="6"/>
      <c r="F5329" s="7"/>
      <c r="G5329" s="12"/>
      <c r="H5329" s="8"/>
      <c r="I5329" s="12"/>
      <c r="J5329" s="12"/>
      <c r="K5329" s="12"/>
      <c r="L5329" s="10"/>
      <c r="M5329" s="10"/>
      <c r="N5329" s="11" t="str">
        <f t="shared" si="166"/>
        <v/>
      </c>
      <c r="O5329" s="49" t="str">
        <f t="shared" si="167"/>
        <v/>
      </c>
      <c r="P5329" s="46" t="str">
        <f>IF(A5329="","",VLOOKUP(A5329,'Account Codes '!$B$4:$D$263,3,FALSE))</f>
        <v/>
      </c>
      <c r="Q5329" s="46" t="str">
        <f>IF(F5329="","",VLOOKUP(F5329,'Class Codes'!$A$4:$B$1221,2,FALSE))</f>
        <v/>
      </c>
    </row>
    <row r="5330" spans="1:17" x14ac:dyDescent="0.3">
      <c r="A5330" s="33"/>
      <c r="B5330" s="8" t="str">
        <f>IFERROR(VLOOKUP(A5330,'Account Codes '!$B:$C,2,FALSE)," ")</f>
        <v xml:space="preserve"> </v>
      </c>
      <c r="C5330" s="6"/>
      <c r="D5330" s="6"/>
      <c r="E5330" s="6"/>
      <c r="F5330" s="7"/>
      <c r="G5330" s="12"/>
      <c r="H5330" s="8"/>
      <c r="I5330" s="12"/>
      <c r="J5330" s="12"/>
      <c r="K5330" s="12"/>
      <c r="L5330" s="10"/>
      <c r="M5330" s="10"/>
      <c r="N5330" s="11" t="str">
        <f t="shared" si="166"/>
        <v/>
      </c>
      <c r="O5330" s="49" t="str">
        <f t="shared" si="167"/>
        <v/>
      </c>
      <c r="P5330" s="46" t="str">
        <f>IF(A5330="","",VLOOKUP(A5330,'Account Codes '!$B$4:$D$263,3,FALSE))</f>
        <v/>
      </c>
      <c r="Q5330" s="46" t="str">
        <f>IF(F5330="","",VLOOKUP(F5330,'Class Codes'!$A$4:$B$1221,2,FALSE))</f>
        <v/>
      </c>
    </row>
    <row r="5331" spans="1:17" x14ac:dyDescent="0.3">
      <c r="A5331" s="33"/>
      <c r="B5331" s="8" t="str">
        <f>IFERROR(VLOOKUP(A5331,'Account Codes '!$B:$C,2,FALSE)," ")</f>
        <v xml:space="preserve"> </v>
      </c>
      <c r="C5331" s="6"/>
      <c r="D5331" s="6"/>
      <c r="E5331" s="6"/>
      <c r="F5331" s="7"/>
      <c r="G5331" s="12"/>
      <c r="H5331" s="8"/>
      <c r="I5331" s="12"/>
      <c r="J5331" s="12"/>
      <c r="K5331" s="12"/>
      <c r="L5331" s="10"/>
      <c r="M5331" s="10"/>
      <c r="N5331" s="11" t="str">
        <f t="shared" si="166"/>
        <v/>
      </c>
      <c r="O5331" s="49" t="str">
        <f t="shared" si="167"/>
        <v/>
      </c>
      <c r="P5331" s="46" t="str">
        <f>IF(A5331="","",VLOOKUP(A5331,'Account Codes '!$B$4:$D$263,3,FALSE))</f>
        <v/>
      </c>
      <c r="Q5331" s="46" t="str">
        <f>IF(F5331="","",VLOOKUP(F5331,'Class Codes'!$A$4:$B$1221,2,FALSE))</f>
        <v/>
      </c>
    </row>
    <row r="5332" spans="1:17" x14ac:dyDescent="0.3">
      <c r="A5332" s="33"/>
      <c r="B5332" s="8" t="str">
        <f>IFERROR(VLOOKUP(A5332,'Account Codes '!$B:$C,2,FALSE)," ")</f>
        <v xml:space="preserve"> </v>
      </c>
      <c r="C5332" s="6"/>
      <c r="D5332" s="6"/>
      <c r="E5332" s="6"/>
      <c r="F5332" s="7"/>
      <c r="G5332" s="12"/>
      <c r="H5332" s="8"/>
      <c r="I5332" s="12"/>
      <c r="J5332" s="12"/>
      <c r="K5332" s="12"/>
      <c r="L5332" s="10"/>
      <c r="M5332" s="10"/>
      <c r="N5332" s="11" t="str">
        <f t="shared" si="166"/>
        <v/>
      </c>
      <c r="O5332" s="49" t="str">
        <f t="shared" si="167"/>
        <v/>
      </c>
      <c r="P5332" s="46" t="str">
        <f>IF(A5332="","",VLOOKUP(A5332,'Account Codes '!$B$4:$D$263,3,FALSE))</f>
        <v/>
      </c>
      <c r="Q5332" s="46" t="str">
        <f>IF(F5332="","",VLOOKUP(F5332,'Class Codes'!$A$4:$B$1221,2,FALSE))</f>
        <v/>
      </c>
    </row>
    <row r="5333" spans="1:17" x14ac:dyDescent="0.3">
      <c r="A5333" s="33"/>
      <c r="B5333" s="8" t="str">
        <f>IFERROR(VLOOKUP(A5333,'Account Codes '!$B:$C,2,FALSE)," ")</f>
        <v xml:space="preserve"> </v>
      </c>
      <c r="C5333" s="6"/>
      <c r="D5333" s="6"/>
      <c r="E5333" s="6"/>
      <c r="F5333" s="7"/>
      <c r="G5333" s="12"/>
      <c r="H5333" s="8"/>
      <c r="I5333" s="12"/>
      <c r="J5333" s="12"/>
      <c r="K5333" s="12"/>
      <c r="L5333" s="10"/>
      <c r="M5333" s="10"/>
      <c r="N5333" s="11" t="str">
        <f t="shared" si="166"/>
        <v/>
      </c>
      <c r="O5333" s="49" t="str">
        <f t="shared" si="167"/>
        <v/>
      </c>
      <c r="P5333" s="46" t="str">
        <f>IF(A5333="","",VLOOKUP(A5333,'Account Codes '!$B$4:$D$263,3,FALSE))</f>
        <v/>
      </c>
      <c r="Q5333" s="46" t="str">
        <f>IF(F5333="","",VLOOKUP(F5333,'Class Codes'!$A$4:$B$1221,2,FALSE))</f>
        <v/>
      </c>
    </row>
    <row r="5334" spans="1:17" x14ac:dyDescent="0.3">
      <c r="A5334" s="33"/>
      <c r="B5334" s="8" t="str">
        <f>IFERROR(VLOOKUP(A5334,'Account Codes '!$B:$C,2,FALSE)," ")</f>
        <v xml:space="preserve"> </v>
      </c>
      <c r="C5334" s="6"/>
      <c r="D5334" s="6"/>
      <c r="E5334" s="6"/>
      <c r="F5334" s="7"/>
      <c r="G5334" s="12"/>
      <c r="H5334" s="8"/>
      <c r="I5334" s="12"/>
      <c r="J5334" s="12"/>
      <c r="K5334" s="12"/>
      <c r="L5334" s="10"/>
      <c r="M5334" s="10"/>
      <c r="N5334" s="11" t="str">
        <f t="shared" si="166"/>
        <v/>
      </c>
      <c r="O5334" s="49" t="str">
        <f t="shared" si="167"/>
        <v/>
      </c>
      <c r="P5334" s="46" t="str">
        <f>IF(A5334="","",VLOOKUP(A5334,'Account Codes '!$B$4:$D$263,3,FALSE))</f>
        <v/>
      </c>
      <c r="Q5334" s="46" t="str">
        <f>IF(F5334="","",VLOOKUP(F5334,'Class Codes'!$A$4:$B$1221,2,FALSE))</f>
        <v/>
      </c>
    </row>
    <row r="5335" spans="1:17" x14ac:dyDescent="0.3">
      <c r="A5335" s="33"/>
      <c r="B5335" s="8" t="str">
        <f>IFERROR(VLOOKUP(A5335,'Account Codes '!$B:$C,2,FALSE)," ")</f>
        <v xml:space="preserve"> </v>
      </c>
      <c r="C5335" s="6"/>
      <c r="D5335" s="6"/>
      <c r="E5335" s="6"/>
      <c r="F5335" s="7"/>
      <c r="G5335" s="12"/>
      <c r="H5335" s="8"/>
      <c r="I5335" s="12"/>
      <c r="J5335" s="12"/>
      <c r="K5335" s="12"/>
      <c r="L5335" s="10"/>
      <c r="M5335" s="10"/>
      <c r="N5335" s="11" t="str">
        <f t="shared" si="166"/>
        <v/>
      </c>
      <c r="O5335" s="49" t="str">
        <f t="shared" si="167"/>
        <v/>
      </c>
      <c r="P5335" s="46" t="str">
        <f>IF(A5335="","",VLOOKUP(A5335,'Account Codes '!$B$4:$D$263,3,FALSE))</f>
        <v/>
      </c>
      <c r="Q5335" s="46" t="str">
        <f>IF(F5335="","",VLOOKUP(F5335,'Class Codes'!$A$4:$B$1221,2,FALSE))</f>
        <v/>
      </c>
    </row>
    <row r="5336" spans="1:17" x14ac:dyDescent="0.3">
      <c r="A5336" s="33"/>
      <c r="B5336" s="8" t="str">
        <f>IFERROR(VLOOKUP(A5336,'Account Codes '!$B:$C,2,FALSE)," ")</f>
        <v xml:space="preserve"> </v>
      </c>
      <c r="C5336" s="6"/>
      <c r="D5336" s="6"/>
      <c r="E5336" s="6"/>
      <c r="F5336" s="7"/>
      <c r="G5336" s="12"/>
      <c r="H5336" s="8"/>
      <c r="I5336" s="12"/>
      <c r="J5336" s="12"/>
      <c r="K5336" s="12"/>
      <c r="L5336" s="10"/>
      <c r="M5336" s="10"/>
      <c r="N5336" s="11" t="str">
        <f t="shared" si="166"/>
        <v/>
      </c>
      <c r="O5336" s="49" t="str">
        <f t="shared" si="167"/>
        <v/>
      </c>
      <c r="P5336" s="46" t="str">
        <f>IF(A5336="","",VLOOKUP(A5336,'Account Codes '!$B$4:$D$263,3,FALSE))</f>
        <v/>
      </c>
      <c r="Q5336" s="46" t="str">
        <f>IF(F5336="","",VLOOKUP(F5336,'Class Codes'!$A$4:$B$1221,2,FALSE))</f>
        <v/>
      </c>
    </row>
    <row r="5337" spans="1:17" x14ac:dyDescent="0.3">
      <c r="A5337" s="33"/>
      <c r="B5337" s="8" t="str">
        <f>IFERROR(VLOOKUP(A5337,'Account Codes '!$B:$C,2,FALSE)," ")</f>
        <v xml:space="preserve"> </v>
      </c>
      <c r="C5337" s="6"/>
      <c r="D5337" s="6"/>
      <c r="E5337" s="6"/>
      <c r="F5337" s="7"/>
      <c r="G5337" s="12"/>
      <c r="H5337" s="8"/>
      <c r="I5337" s="12"/>
      <c r="J5337" s="12"/>
      <c r="K5337" s="12"/>
      <c r="L5337" s="10"/>
      <c r="M5337" s="10"/>
      <c r="N5337" s="11" t="str">
        <f t="shared" si="166"/>
        <v/>
      </c>
      <c r="O5337" s="49" t="str">
        <f t="shared" si="167"/>
        <v/>
      </c>
      <c r="P5337" s="46" t="str">
        <f>IF(A5337="","",VLOOKUP(A5337,'Account Codes '!$B$4:$D$263,3,FALSE))</f>
        <v/>
      </c>
      <c r="Q5337" s="46" t="str">
        <f>IF(F5337="","",VLOOKUP(F5337,'Class Codes'!$A$4:$B$1221,2,FALSE))</f>
        <v/>
      </c>
    </row>
    <row r="5338" spans="1:17" x14ac:dyDescent="0.3">
      <c r="A5338" s="33"/>
      <c r="B5338" s="8" t="str">
        <f>IFERROR(VLOOKUP(A5338,'Account Codes '!$B:$C,2,FALSE)," ")</f>
        <v xml:space="preserve"> </v>
      </c>
      <c r="C5338" s="6"/>
      <c r="D5338" s="6"/>
      <c r="E5338" s="6"/>
      <c r="F5338" s="7"/>
      <c r="G5338" s="12"/>
      <c r="H5338" s="8"/>
      <c r="I5338" s="12"/>
      <c r="J5338" s="12"/>
      <c r="K5338" s="12"/>
      <c r="L5338" s="10"/>
      <c r="M5338" s="10"/>
      <c r="N5338" s="11" t="str">
        <f t="shared" si="166"/>
        <v/>
      </c>
      <c r="O5338" s="49" t="str">
        <f t="shared" si="167"/>
        <v/>
      </c>
      <c r="P5338" s="46" t="str">
        <f>IF(A5338="","",VLOOKUP(A5338,'Account Codes '!$B$4:$D$263,3,FALSE))</f>
        <v/>
      </c>
      <c r="Q5338" s="46" t="str">
        <f>IF(F5338="","",VLOOKUP(F5338,'Class Codes'!$A$4:$B$1221,2,FALSE))</f>
        <v/>
      </c>
    </row>
    <row r="5339" spans="1:17" x14ac:dyDescent="0.3">
      <c r="A5339" s="33"/>
      <c r="B5339" s="8" t="str">
        <f>IFERROR(VLOOKUP(A5339,'Account Codes '!$B:$C,2,FALSE)," ")</f>
        <v xml:space="preserve"> </v>
      </c>
      <c r="C5339" s="6"/>
      <c r="D5339" s="6"/>
      <c r="E5339" s="6"/>
      <c r="F5339" s="7"/>
      <c r="G5339" s="12"/>
      <c r="H5339" s="8"/>
      <c r="I5339" s="12"/>
      <c r="J5339" s="12"/>
      <c r="K5339" s="12"/>
      <c r="L5339" s="10"/>
      <c r="M5339" s="10"/>
      <c r="N5339" s="11" t="str">
        <f t="shared" si="166"/>
        <v/>
      </c>
      <c r="O5339" s="49" t="str">
        <f t="shared" si="167"/>
        <v/>
      </c>
      <c r="P5339" s="46" t="str">
        <f>IF(A5339="","",VLOOKUP(A5339,'Account Codes '!$B$4:$D$263,3,FALSE))</f>
        <v/>
      </c>
      <c r="Q5339" s="46" t="str">
        <f>IF(F5339="","",VLOOKUP(F5339,'Class Codes'!$A$4:$B$1221,2,FALSE))</f>
        <v/>
      </c>
    </row>
    <row r="5340" spans="1:17" x14ac:dyDescent="0.3">
      <c r="A5340" s="33"/>
      <c r="B5340" s="8" t="str">
        <f>IFERROR(VLOOKUP(A5340,'Account Codes '!$B:$C,2,FALSE)," ")</f>
        <v xml:space="preserve"> </v>
      </c>
      <c r="C5340" s="6"/>
      <c r="D5340" s="6"/>
      <c r="E5340" s="6"/>
      <c r="F5340" s="7"/>
      <c r="G5340" s="12"/>
      <c r="H5340" s="8"/>
      <c r="I5340" s="12"/>
      <c r="J5340" s="12"/>
      <c r="K5340" s="12"/>
      <c r="L5340" s="10"/>
      <c r="M5340" s="10"/>
      <c r="N5340" s="11" t="str">
        <f t="shared" si="166"/>
        <v/>
      </c>
      <c r="O5340" s="49" t="str">
        <f t="shared" si="167"/>
        <v/>
      </c>
      <c r="P5340" s="46" t="str">
        <f>IF(A5340="","",VLOOKUP(A5340,'Account Codes '!$B$4:$D$263,3,FALSE))</f>
        <v/>
      </c>
      <c r="Q5340" s="46" t="str">
        <f>IF(F5340="","",VLOOKUP(F5340,'Class Codes'!$A$4:$B$1221,2,FALSE))</f>
        <v/>
      </c>
    </row>
    <row r="5341" spans="1:17" x14ac:dyDescent="0.3">
      <c r="A5341" s="33"/>
      <c r="B5341" s="8" t="str">
        <f>IFERROR(VLOOKUP(A5341,'Account Codes '!$B:$C,2,FALSE)," ")</f>
        <v xml:space="preserve"> </v>
      </c>
      <c r="C5341" s="6"/>
      <c r="D5341" s="6"/>
      <c r="E5341" s="6"/>
      <c r="F5341" s="7"/>
      <c r="G5341" s="12"/>
      <c r="H5341" s="8"/>
      <c r="I5341" s="12"/>
      <c r="J5341" s="12"/>
      <c r="K5341" s="12"/>
      <c r="L5341" s="10"/>
      <c r="M5341" s="10"/>
      <c r="N5341" s="11" t="str">
        <f t="shared" si="166"/>
        <v/>
      </c>
      <c r="O5341" s="49" t="str">
        <f t="shared" si="167"/>
        <v/>
      </c>
      <c r="P5341" s="46" t="str">
        <f>IF(A5341="","",VLOOKUP(A5341,'Account Codes '!$B$4:$D$263,3,FALSE))</f>
        <v/>
      </c>
      <c r="Q5341" s="46" t="str">
        <f>IF(F5341="","",VLOOKUP(F5341,'Class Codes'!$A$4:$B$1221,2,FALSE))</f>
        <v/>
      </c>
    </row>
    <row r="5342" spans="1:17" x14ac:dyDescent="0.3">
      <c r="A5342" s="33"/>
      <c r="B5342" s="8" t="str">
        <f>IFERROR(VLOOKUP(A5342,'Account Codes '!$B:$C,2,FALSE)," ")</f>
        <v xml:space="preserve"> </v>
      </c>
      <c r="C5342" s="6"/>
      <c r="D5342" s="6"/>
      <c r="E5342" s="6"/>
      <c r="F5342" s="7"/>
      <c r="G5342" s="12"/>
      <c r="H5342" s="8"/>
      <c r="I5342" s="12"/>
      <c r="J5342" s="12"/>
      <c r="K5342" s="12"/>
      <c r="L5342" s="10"/>
      <c r="M5342" s="10"/>
      <c r="N5342" s="11" t="str">
        <f t="shared" si="166"/>
        <v/>
      </c>
      <c r="O5342" s="49" t="str">
        <f t="shared" si="167"/>
        <v/>
      </c>
      <c r="P5342" s="46" t="str">
        <f>IF(A5342="","",VLOOKUP(A5342,'Account Codes '!$B$4:$D$263,3,FALSE))</f>
        <v/>
      </c>
      <c r="Q5342" s="46" t="str">
        <f>IF(F5342="","",VLOOKUP(F5342,'Class Codes'!$A$4:$B$1221,2,FALSE))</f>
        <v/>
      </c>
    </row>
    <row r="5343" spans="1:17" x14ac:dyDescent="0.3">
      <c r="A5343" s="33"/>
      <c r="B5343" s="8" t="str">
        <f>IFERROR(VLOOKUP(A5343,'Account Codes '!$B:$C,2,FALSE)," ")</f>
        <v xml:space="preserve"> </v>
      </c>
      <c r="C5343" s="6"/>
      <c r="D5343" s="6"/>
      <c r="E5343" s="6"/>
      <c r="F5343" s="7"/>
      <c r="G5343" s="12"/>
      <c r="H5343" s="8"/>
      <c r="I5343" s="12"/>
      <c r="J5343" s="12"/>
      <c r="K5343" s="12"/>
      <c r="L5343" s="10"/>
      <c r="M5343" s="10"/>
      <c r="N5343" s="11" t="str">
        <f t="shared" si="166"/>
        <v/>
      </c>
      <c r="O5343" s="49" t="str">
        <f t="shared" si="167"/>
        <v/>
      </c>
      <c r="P5343" s="46" t="str">
        <f>IF(A5343="","",VLOOKUP(A5343,'Account Codes '!$B$4:$D$263,3,FALSE))</f>
        <v/>
      </c>
      <c r="Q5343" s="46" t="str">
        <f>IF(F5343="","",VLOOKUP(F5343,'Class Codes'!$A$4:$B$1221,2,FALSE))</f>
        <v/>
      </c>
    </row>
    <row r="5344" spans="1:17" x14ac:dyDescent="0.3">
      <c r="A5344" s="33"/>
      <c r="B5344" s="8" t="str">
        <f>IFERROR(VLOOKUP(A5344,'Account Codes '!$B:$C,2,FALSE)," ")</f>
        <v xml:space="preserve"> </v>
      </c>
      <c r="C5344" s="6"/>
      <c r="D5344" s="6"/>
      <c r="E5344" s="6"/>
      <c r="F5344" s="7"/>
      <c r="G5344" s="12"/>
      <c r="H5344" s="8"/>
      <c r="I5344" s="12"/>
      <c r="J5344" s="12"/>
      <c r="K5344" s="12"/>
      <c r="L5344" s="10"/>
      <c r="M5344" s="10"/>
      <c r="N5344" s="11" t="str">
        <f t="shared" si="166"/>
        <v/>
      </c>
      <c r="O5344" s="49" t="str">
        <f t="shared" si="167"/>
        <v/>
      </c>
      <c r="P5344" s="46" t="str">
        <f>IF(A5344="","",VLOOKUP(A5344,'Account Codes '!$B$4:$D$263,3,FALSE))</f>
        <v/>
      </c>
      <c r="Q5344" s="46" t="str">
        <f>IF(F5344="","",VLOOKUP(F5344,'Class Codes'!$A$4:$B$1221,2,FALSE))</f>
        <v/>
      </c>
    </row>
    <row r="5345" spans="1:17" x14ac:dyDescent="0.3">
      <c r="A5345" s="33"/>
      <c r="B5345" s="8" t="str">
        <f>IFERROR(VLOOKUP(A5345,'Account Codes '!$B:$C,2,FALSE)," ")</f>
        <v xml:space="preserve"> </v>
      </c>
      <c r="C5345" s="6"/>
      <c r="D5345" s="6"/>
      <c r="E5345" s="6"/>
      <c r="F5345" s="7"/>
      <c r="G5345" s="12"/>
      <c r="H5345" s="8"/>
      <c r="I5345" s="12"/>
      <c r="J5345" s="12"/>
      <c r="K5345" s="12"/>
      <c r="L5345" s="10"/>
      <c r="M5345" s="10"/>
      <c r="N5345" s="11" t="str">
        <f t="shared" si="166"/>
        <v/>
      </c>
      <c r="O5345" s="49" t="str">
        <f t="shared" si="167"/>
        <v/>
      </c>
      <c r="P5345" s="46" t="str">
        <f>IF(A5345="","",VLOOKUP(A5345,'Account Codes '!$B$4:$D$263,3,FALSE))</f>
        <v/>
      </c>
      <c r="Q5345" s="46" t="str">
        <f>IF(F5345="","",VLOOKUP(F5345,'Class Codes'!$A$4:$B$1221,2,FALSE))</f>
        <v/>
      </c>
    </row>
    <row r="5346" spans="1:17" x14ac:dyDescent="0.3">
      <c r="A5346" s="33"/>
      <c r="B5346" s="8" t="str">
        <f>IFERROR(VLOOKUP(A5346,'Account Codes '!$B:$C,2,FALSE)," ")</f>
        <v xml:space="preserve"> </v>
      </c>
      <c r="C5346" s="6"/>
      <c r="D5346" s="6"/>
      <c r="E5346" s="6"/>
      <c r="F5346" s="7"/>
      <c r="G5346" s="12"/>
      <c r="H5346" s="8"/>
      <c r="I5346" s="12"/>
      <c r="J5346" s="12"/>
      <c r="K5346" s="12"/>
      <c r="L5346" s="10"/>
      <c r="M5346" s="10"/>
      <c r="N5346" s="11" t="str">
        <f t="shared" si="166"/>
        <v/>
      </c>
      <c r="O5346" s="49" t="str">
        <f t="shared" si="167"/>
        <v/>
      </c>
      <c r="P5346" s="46" t="str">
        <f>IF(A5346="","",VLOOKUP(A5346,'Account Codes '!$B$4:$D$263,3,FALSE))</f>
        <v/>
      </c>
      <c r="Q5346" s="46" t="str">
        <f>IF(F5346="","",VLOOKUP(F5346,'Class Codes'!$A$4:$B$1221,2,FALSE))</f>
        <v/>
      </c>
    </row>
    <row r="5347" spans="1:17" x14ac:dyDescent="0.3">
      <c r="A5347" s="33"/>
      <c r="B5347" s="8" t="str">
        <f>IFERROR(VLOOKUP(A5347,'Account Codes '!$B:$C,2,FALSE)," ")</f>
        <v xml:space="preserve"> </v>
      </c>
      <c r="C5347" s="6"/>
      <c r="D5347" s="6"/>
      <c r="E5347" s="6"/>
      <c r="F5347" s="7"/>
      <c r="G5347" s="12"/>
      <c r="H5347" s="8"/>
      <c r="I5347" s="12"/>
      <c r="J5347" s="12"/>
      <c r="K5347" s="12"/>
      <c r="L5347" s="10"/>
      <c r="M5347" s="10"/>
      <c r="N5347" s="11" t="str">
        <f t="shared" si="166"/>
        <v/>
      </c>
      <c r="O5347" s="49" t="str">
        <f t="shared" si="167"/>
        <v/>
      </c>
      <c r="P5347" s="46" t="str">
        <f>IF(A5347="","",VLOOKUP(A5347,'Account Codes '!$B$4:$D$263,3,FALSE))</f>
        <v/>
      </c>
      <c r="Q5347" s="46" t="str">
        <f>IF(F5347="","",VLOOKUP(F5347,'Class Codes'!$A$4:$B$1221,2,FALSE))</f>
        <v/>
      </c>
    </row>
    <row r="5348" spans="1:17" x14ac:dyDescent="0.3">
      <c r="A5348" s="33"/>
      <c r="B5348" s="8" t="str">
        <f>IFERROR(VLOOKUP(A5348,'Account Codes '!$B:$C,2,FALSE)," ")</f>
        <v xml:space="preserve"> </v>
      </c>
      <c r="C5348" s="6"/>
      <c r="D5348" s="6"/>
      <c r="E5348" s="6"/>
      <c r="F5348" s="7"/>
      <c r="G5348" s="12"/>
      <c r="H5348" s="8"/>
      <c r="I5348" s="12"/>
      <c r="J5348" s="12"/>
      <c r="K5348" s="12"/>
      <c r="L5348" s="10"/>
      <c r="M5348" s="10"/>
      <c r="N5348" s="11" t="str">
        <f t="shared" si="166"/>
        <v/>
      </c>
      <c r="O5348" s="49" t="str">
        <f t="shared" si="167"/>
        <v/>
      </c>
      <c r="P5348" s="46" t="str">
        <f>IF(A5348="","",VLOOKUP(A5348,'Account Codes '!$B$4:$D$263,3,FALSE))</f>
        <v/>
      </c>
      <c r="Q5348" s="46" t="str">
        <f>IF(F5348="","",VLOOKUP(F5348,'Class Codes'!$A$4:$B$1221,2,FALSE))</f>
        <v/>
      </c>
    </row>
    <row r="5349" spans="1:17" x14ac:dyDescent="0.3">
      <c r="A5349" s="33"/>
      <c r="B5349" s="8" t="str">
        <f>IFERROR(VLOOKUP(A5349,'Account Codes '!$B:$C,2,FALSE)," ")</f>
        <v xml:space="preserve"> </v>
      </c>
      <c r="C5349" s="6"/>
      <c r="D5349" s="6"/>
      <c r="E5349" s="6"/>
      <c r="F5349" s="7"/>
      <c r="G5349" s="12"/>
      <c r="H5349" s="8"/>
      <c r="I5349" s="12"/>
      <c r="J5349" s="12"/>
      <c r="K5349" s="12"/>
      <c r="L5349" s="10"/>
      <c r="M5349" s="10"/>
      <c r="N5349" s="11" t="str">
        <f t="shared" si="166"/>
        <v/>
      </c>
      <c r="O5349" s="49" t="str">
        <f t="shared" si="167"/>
        <v/>
      </c>
      <c r="P5349" s="46" t="str">
        <f>IF(A5349="","",VLOOKUP(A5349,'Account Codes '!$B$4:$D$263,3,FALSE))</f>
        <v/>
      </c>
      <c r="Q5349" s="46" t="str">
        <f>IF(F5349="","",VLOOKUP(F5349,'Class Codes'!$A$4:$B$1221,2,FALSE))</f>
        <v/>
      </c>
    </row>
    <row r="5350" spans="1:17" x14ac:dyDescent="0.3">
      <c r="A5350" s="33"/>
      <c r="B5350" s="8" t="str">
        <f>IFERROR(VLOOKUP(A5350,'Account Codes '!$B:$C,2,FALSE)," ")</f>
        <v xml:space="preserve"> </v>
      </c>
      <c r="C5350" s="6"/>
      <c r="D5350" s="6"/>
      <c r="E5350" s="6"/>
      <c r="F5350" s="7"/>
      <c r="G5350" s="12"/>
      <c r="H5350" s="8"/>
      <c r="I5350" s="12"/>
      <c r="J5350" s="12"/>
      <c r="K5350" s="12"/>
      <c r="L5350" s="10"/>
      <c r="M5350" s="10"/>
      <c r="N5350" s="11" t="str">
        <f t="shared" si="166"/>
        <v/>
      </c>
      <c r="O5350" s="49" t="str">
        <f t="shared" si="167"/>
        <v/>
      </c>
      <c r="P5350" s="46" t="str">
        <f>IF(A5350="","",VLOOKUP(A5350,'Account Codes '!$B$4:$D$263,3,FALSE))</f>
        <v/>
      </c>
      <c r="Q5350" s="46" t="str">
        <f>IF(F5350="","",VLOOKUP(F5350,'Class Codes'!$A$4:$B$1221,2,FALSE))</f>
        <v/>
      </c>
    </row>
    <row r="5351" spans="1:17" x14ac:dyDescent="0.3">
      <c r="A5351" s="33"/>
      <c r="B5351" s="8" t="str">
        <f>IFERROR(VLOOKUP(A5351,'Account Codes '!$B:$C,2,FALSE)," ")</f>
        <v xml:space="preserve"> </v>
      </c>
      <c r="C5351" s="6"/>
      <c r="D5351" s="6"/>
      <c r="E5351" s="6"/>
      <c r="F5351" s="7"/>
      <c r="G5351" s="12"/>
      <c r="H5351" s="8"/>
      <c r="I5351" s="12"/>
      <c r="J5351" s="12"/>
      <c r="K5351" s="12"/>
      <c r="L5351" s="10"/>
      <c r="M5351" s="10"/>
      <c r="N5351" s="11" t="str">
        <f t="shared" si="166"/>
        <v/>
      </c>
      <c r="O5351" s="49" t="str">
        <f t="shared" si="167"/>
        <v/>
      </c>
      <c r="P5351" s="46" t="str">
        <f>IF(A5351="","",VLOOKUP(A5351,'Account Codes '!$B$4:$D$263,3,FALSE))</f>
        <v/>
      </c>
      <c r="Q5351" s="46" t="str">
        <f>IF(F5351="","",VLOOKUP(F5351,'Class Codes'!$A$4:$B$1221,2,FALSE))</f>
        <v/>
      </c>
    </row>
    <row r="5352" spans="1:17" x14ac:dyDescent="0.3">
      <c r="A5352" s="33"/>
      <c r="B5352" s="8" t="str">
        <f>IFERROR(VLOOKUP(A5352,'Account Codes '!$B:$C,2,FALSE)," ")</f>
        <v xml:space="preserve"> </v>
      </c>
      <c r="C5352" s="6"/>
      <c r="D5352" s="6"/>
      <c r="E5352" s="6"/>
      <c r="F5352" s="7"/>
      <c r="G5352" s="12"/>
      <c r="H5352" s="8"/>
      <c r="I5352" s="12"/>
      <c r="J5352" s="12"/>
      <c r="K5352" s="12"/>
      <c r="L5352" s="10"/>
      <c r="M5352" s="10"/>
      <c r="N5352" s="11" t="str">
        <f t="shared" si="166"/>
        <v/>
      </c>
      <c r="O5352" s="49" t="str">
        <f t="shared" si="167"/>
        <v/>
      </c>
      <c r="P5352" s="46" t="str">
        <f>IF(A5352="","",VLOOKUP(A5352,'Account Codes '!$B$4:$D$263,3,FALSE))</f>
        <v/>
      </c>
      <c r="Q5352" s="46" t="str">
        <f>IF(F5352="","",VLOOKUP(F5352,'Class Codes'!$A$4:$B$1221,2,FALSE))</f>
        <v/>
      </c>
    </row>
    <row r="5353" spans="1:17" x14ac:dyDescent="0.3">
      <c r="A5353" s="33"/>
      <c r="B5353" s="8" t="str">
        <f>IFERROR(VLOOKUP(A5353,'Account Codes '!$B:$C,2,FALSE)," ")</f>
        <v xml:space="preserve"> </v>
      </c>
      <c r="C5353" s="6"/>
      <c r="D5353" s="6"/>
      <c r="E5353" s="6"/>
      <c r="F5353" s="7"/>
      <c r="G5353" s="12"/>
      <c r="H5353" s="8"/>
      <c r="I5353" s="12"/>
      <c r="J5353" s="12"/>
      <c r="K5353" s="12"/>
      <c r="L5353" s="10"/>
      <c r="M5353" s="10"/>
      <c r="N5353" s="11" t="str">
        <f t="shared" si="166"/>
        <v/>
      </c>
      <c r="O5353" s="49" t="str">
        <f t="shared" si="167"/>
        <v/>
      </c>
      <c r="P5353" s="46" t="str">
        <f>IF(A5353="","",VLOOKUP(A5353,'Account Codes '!$B$4:$D$263,3,FALSE))</f>
        <v/>
      </c>
      <c r="Q5353" s="46" t="str">
        <f>IF(F5353="","",VLOOKUP(F5353,'Class Codes'!$A$4:$B$1221,2,FALSE))</f>
        <v/>
      </c>
    </row>
    <row r="5354" spans="1:17" x14ac:dyDescent="0.3">
      <c r="A5354" s="33"/>
      <c r="B5354" s="8" t="str">
        <f>IFERROR(VLOOKUP(A5354,'Account Codes '!$B:$C,2,FALSE)," ")</f>
        <v xml:space="preserve"> </v>
      </c>
      <c r="C5354" s="6"/>
      <c r="D5354" s="6"/>
      <c r="E5354" s="6"/>
      <c r="F5354" s="7"/>
      <c r="G5354" s="12"/>
      <c r="H5354" s="8"/>
      <c r="I5354" s="12"/>
      <c r="J5354" s="12"/>
      <c r="K5354" s="12"/>
      <c r="L5354" s="10"/>
      <c r="M5354" s="10"/>
      <c r="N5354" s="11" t="str">
        <f t="shared" si="166"/>
        <v/>
      </c>
      <c r="O5354" s="49" t="str">
        <f t="shared" si="167"/>
        <v/>
      </c>
      <c r="P5354" s="46" t="str">
        <f>IF(A5354="","",VLOOKUP(A5354,'Account Codes '!$B$4:$D$263,3,FALSE))</f>
        <v/>
      </c>
      <c r="Q5354" s="46" t="str">
        <f>IF(F5354="","",VLOOKUP(F5354,'Class Codes'!$A$4:$B$1221,2,FALSE))</f>
        <v/>
      </c>
    </row>
    <row r="5355" spans="1:17" x14ac:dyDescent="0.3">
      <c r="A5355" s="33"/>
      <c r="B5355" s="8" t="str">
        <f>IFERROR(VLOOKUP(A5355,'Account Codes '!$B:$C,2,FALSE)," ")</f>
        <v xml:space="preserve"> </v>
      </c>
      <c r="C5355" s="6"/>
      <c r="D5355" s="6"/>
      <c r="E5355" s="6"/>
      <c r="F5355" s="7"/>
      <c r="G5355" s="12"/>
      <c r="H5355" s="8"/>
      <c r="I5355" s="12"/>
      <c r="J5355" s="12"/>
      <c r="K5355" s="12"/>
      <c r="L5355" s="10"/>
      <c r="M5355" s="10"/>
      <c r="N5355" s="11" t="str">
        <f t="shared" si="166"/>
        <v/>
      </c>
      <c r="O5355" s="49" t="str">
        <f t="shared" si="167"/>
        <v/>
      </c>
      <c r="P5355" s="46" t="str">
        <f>IF(A5355="","",VLOOKUP(A5355,'Account Codes '!$B$4:$D$263,3,FALSE))</f>
        <v/>
      </c>
      <c r="Q5355" s="46" t="str">
        <f>IF(F5355="","",VLOOKUP(F5355,'Class Codes'!$A$4:$B$1221,2,FALSE))</f>
        <v/>
      </c>
    </row>
    <row r="5356" spans="1:17" x14ac:dyDescent="0.3">
      <c r="A5356" s="33"/>
      <c r="B5356" s="8" t="str">
        <f>IFERROR(VLOOKUP(A5356,'Account Codes '!$B:$C,2,FALSE)," ")</f>
        <v xml:space="preserve"> </v>
      </c>
      <c r="C5356" s="6"/>
      <c r="D5356" s="6"/>
      <c r="E5356" s="6"/>
      <c r="F5356" s="7"/>
      <c r="G5356" s="12"/>
      <c r="H5356" s="8"/>
      <c r="I5356" s="12"/>
      <c r="J5356" s="12"/>
      <c r="K5356" s="12"/>
      <c r="L5356" s="10"/>
      <c r="M5356" s="10"/>
      <c r="N5356" s="11" t="str">
        <f t="shared" si="166"/>
        <v/>
      </c>
      <c r="O5356" s="49" t="str">
        <f t="shared" si="167"/>
        <v/>
      </c>
      <c r="P5356" s="46" t="str">
        <f>IF(A5356="","",VLOOKUP(A5356,'Account Codes '!$B$4:$D$263,3,FALSE))</f>
        <v/>
      </c>
      <c r="Q5356" s="46" t="str">
        <f>IF(F5356="","",VLOOKUP(F5356,'Class Codes'!$A$4:$B$1221,2,FALSE))</f>
        <v/>
      </c>
    </row>
    <row r="5357" spans="1:17" x14ac:dyDescent="0.3">
      <c r="A5357" s="33"/>
      <c r="B5357" s="8" t="str">
        <f>IFERROR(VLOOKUP(A5357,'Account Codes '!$B:$C,2,FALSE)," ")</f>
        <v xml:space="preserve"> </v>
      </c>
      <c r="C5357" s="6"/>
      <c r="D5357" s="6"/>
      <c r="E5357" s="6"/>
      <c r="F5357" s="7"/>
      <c r="G5357" s="12"/>
      <c r="H5357" s="8"/>
      <c r="I5357" s="12"/>
      <c r="J5357" s="12"/>
      <c r="K5357" s="12"/>
      <c r="L5357" s="10"/>
      <c r="M5357" s="10"/>
      <c r="N5357" s="11" t="str">
        <f t="shared" si="166"/>
        <v/>
      </c>
      <c r="O5357" s="49" t="str">
        <f t="shared" si="167"/>
        <v/>
      </c>
      <c r="P5357" s="46" t="str">
        <f>IF(A5357="","",VLOOKUP(A5357,'Account Codes '!$B$4:$D$263,3,FALSE))</f>
        <v/>
      </c>
      <c r="Q5357" s="46" t="str">
        <f>IF(F5357="","",VLOOKUP(F5357,'Class Codes'!$A$4:$B$1221,2,FALSE))</f>
        <v/>
      </c>
    </row>
    <row r="5358" spans="1:17" x14ac:dyDescent="0.3">
      <c r="A5358" s="33"/>
      <c r="B5358" s="8" t="str">
        <f>IFERROR(VLOOKUP(A5358,'Account Codes '!$B:$C,2,FALSE)," ")</f>
        <v xml:space="preserve"> </v>
      </c>
      <c r="C5358" s="6"/>
      <c r="D5358" s="6"/>
      <c r="E5358" s="6"/>
      <c r="F5358" s="7"/>
      <c r="G5358" s="12"/>
      <c r="H5358" s="8"/>
      <c r="I5358" s="12"/>
      <c r="J5358" s="12"/>
      <c r="K5358" s="12"/>
      <c r="L5358" s="10"/>
      <c r="M5358" s="10"/>
      <c r="N5358" s="11" t="str">
        <f t="shared" si="166"/>
        <v/>
      </c>
      <c r="O5358" s="49" t="str">
        <f t="shared" si="167"/>
        <v/>
      </c>
      <c r="P5358" s="46" t="str">
        <f>IF(A5358="","",VLOOKUP(A5358,'Account Codes '!$B$4:$D$263,3,FALSE))</f>
        <v/>
      </c>
      <c r="Q5358" s="46" t="str">
        <f>IF(F5358="","",VLOOKUP(F5358,'Class Codes'!$A$4:$B$1221,2,FALSE))</f>
        <v/>
      </c>
    </row>
    <row r="5359" spans="1:17" x14ac:dyDescent="0.3">
      <c r="A5359" s="33"/>
      <c r="B5359" s="8" t="str">
        <f>IFERROR(VLOOKUP(A5359,'Account Codes '!$B:$C,2,FALSE)," ")</f>
        <v xml:space="preserve"> </v>
      </c>
      <c r="C5359" s="6"/>
      <c r="D5359" s="6"/>
      <c r="E5359" s="6"/>
      <c r="F5359" s="7"/>
      <c r="G5359" s="12"/>
      <c r="H5359" s="8"/>
      <c r="I5359" s="12"/>
      <c r="J5359" s="12"/>
      <c r="K5359" s="12"/>
      <c r="L5359" s="10"/>
      <c r="M5359" s="10"/>
      <c r="N5359" s="11" t="str">
        <f t="shared" si="166"/>
        <v/>
      </c>
      <c r="O5359" s="49" t="str">
        <f t="shared" si="167"/>
        <v/>
      </c>
      <c r="P5359" s="46" t="str">
        <f>IF(A5359="","",VLOOKUP(A5359,'Account Codes '!$B$4:$D$263,3,FALSE))</f>
        <v/>
      </c>
      <c r="Q5359" s="46" t="str">
        <f>IF(F5359="","",VLOOKUP(F5359,'Class Codes'!$A$4:$B$1221,2,FALSE))</f>
        <v/>
      </c>
    </row>
    <row r="5360" spans="1:17" x14ac:dyDescent="0.3">
      <c r="A5360" s="33"/>
      <c r="B5360" s="8" t="str">
        <f>IFERROR(VLOOKUP(A5360,'Account Codes '!$B:$C,2,FALSE)," ")</f>
        <v xml:space="preserve"> </v>
      </c>
      <c r="C5360" s="6"/>
      <c r="D5360" s="6"/>
      <c r="E5360" s="6"/>
      <c r="F5360" s="7"/>
      <c r="G5360" s="12"/>
      <c r="H5360" s="8"/>
      <c r="I5360" s="12"/>
      <c r="J5360" s="12"/>
      <c r="K5360" s="12"/>
      <c r="L5360" s="10"/>
      <c r="M5360" s="10"/>
      <c r="N5360" s="11" t="str">
        <f t="shared" si="166"/>
        <v/>
      </c>
      <c r="O5360" s="49" t="str">
        <f t="shared" si="167"/>
        <v/>
      </c>
      <c r="P5360" s="46" t="str">
        <f>IF(A5360="","",VLOOKUP(A5360,'Account Codes '!$B$4:$D$263,3,FALSE))</f>
        <v/>
      </c>
      <c r="Q5360" s="46" t="str">
        <f>IF(F5360="","",VLOOKUP(F5360,'Class Codes'!$A$4:$B$1221,2,FALSE))</f>
        <v/>
      </c>
    </row>
    <row r="5361" spans="1:17" x14ac:dyDescent="0.3">
      <c r="A5361" s="33"/>
      <c r="B5361" s="8" t="str">
        <f>IFERROR(VLOOKUP(A5361,'Account Codes '!$B:$C,2,FALSE)," ")</f>
        <v xml:space="preserve"> </v>
      </c>
      <c r="C5361" s="6"/>
      <c r="D5361" s="6"/>
      <c r="E5361" s="6"/>
      <c r="F5361" s="7"/>
      <c r="G5361" s="12"/>
      <c r="H5361" s="8"/>
      <c r="I5361" s="12"/>
      <c r="J5361" s="12"/>
      <c r="K5361" s="12"/>
      <c r="L5361" s="10"/>
      <c r="M5361" s="10"/>
      <c r="N5361" s="11" t="str">
        <f t="shared" si="166"/>
        <v/>
      </c>
      <c r="O5361" s="49" t="str">
        <f t="shared" si="167"/>
        <v/>
      </c>
      <c r="P5361" s="46" t="str">
        <f>IF(A5361="","",VLOOKUP(A5361,'Account Codes '!$B$4:$D$263,3,FALSE))</f>
        <v/>
      </c>
      <c r="Q5361" s="46" t="str">
        <f>IF(F5361="","",VLOOKUP(F5361,'Class Codes'!$A$4:$B$1221,2,FALSE))</f>
        <v/>
      </c>
    </row>
    <row r="5362" spans="1:17" x14ac:dyDescent="0.3">
      <c r="A5362" s="33"/>
      <c r="B5362" s="8" t="str">
        <f>IFERROR(VLOOKUP(A5362,'Account Codes '!$B:$C,2,FALSE)," ")</f>
        <v xml:space="preserve"> </v>
      </c>
      <c r="C5362" s="6"/>
      <c r="D5362" s="6"/>
      <c r="E5362" s="6"/>
      <c r="F5362" s="7"/>
      <c r="G5362" s="12"/>
      <c r="H5362" s="8"/>
      <c r="I5362" s="12"/>
      <c r="J5362" s="12"/>
      <c r="K5362" s="12"/>
      <c r="L5362" s="10"/>
      <c r="M5362" s="10"/>
      <c r="N5362" s="11" t="str">
        <f t="shared" si="166"/>
        <v/>
      </c>
      <c r="O5362" s="49" t="str">
        <f t="shared" si="167"/>
        <v/>
      </c>
      <c r="P5362" s="46" t="str">
        <f>IF(A5362="","",VLOOKUP(A5362,'Account Codes '!$B$4:$D$263,3,FALSE))</f>
        <v/>
      </c>
      <c r="Q5362" s="46" t="str">
        <f>IF(F5362="","",VLOOKUP(F5362,'Class Codes'!$A$4:$B$1221,2,FALSE))</f>
        <v/>
      </c>
    </row>
    <row r="5363" spans="1:17" x14ac:dyDescent="0.3">
      <c r="A5363" s="33"/>
      <c r="B5363" s="8" t="str">
        <f>IFERROR(VLOOKUP(A5363,'Account Codes '!$B:$C,2,FALSE)," ")</f>
        <v xml:space="preserve"> </v>
      </c>
      <c r="C5363" s="6"/>
      <c r="D5363" s="6"/>
      <c r="E5363" s="6"/>
      <c r="F5363" s="7"/>
      <c r="G5363" s="12"/>
      <c r="H5363" s="8"/>
      <c r="I5363" s="12"/>
      <c r="J5363" s="12"/>
      <c r="K5363" s="12"/>
      <c r="L5363" s="10"/>
      <c r="M5363" s="10"/>
      <c r="N5363" s="11" t="str">
        <f t="shared" si="166"/>
        <v/>
      </c>
      <c r="O5363" s="49" t="str">
        <f t="shared" si="167"/>
        <v/>
      </c>
      <c r="P5363" s="46" t="str">
        <f>IF(A5363="","",VLOOKUP(A5363,'Account Codes '!$B$4:$D$263,3,FALSE))</f>
        <v/>
      </c>
      <c r="Q5363" s="46" t="str">
        <f>IF(F5363="","",VLOOKUP(F5363,'Class Codes'!$A$4:$B$1221,2,FALSE))</f>
        <v/>
      </c>
    </row>
    <row r="5364" spans="1:17" x14ac:dyDescent="0.3">
      <c r="A5364" s="33"/>
      <c r="B5364" s="8" t="str">
        <f>IFERROR(VLOOKUP(A5364,'Account Codes '!$B:$C,2,FALSE)," ")</f>
        <v xml:space="preserve"> </v>
      </c>
      <c r="C5364" s="6"/>
      <c r="D5364" s="6"/>
      <c r="E5364" s="6"/>
      <c r="F5364" s="7"/>
      <c r="G5364" s="12"/>
      <c r="H5364" s="8"/>
      <c r="I5364" s="12"/>
      <c r="J5364" s="12"/>
      <c r="K5364" s="12"/>
      <c r="L5364" s="10"/>
      <c r="M5364" s="10"/>
      <c r="N5364" s="11" t="str">
        <f t="shared" si="166"/>
        <v/>
      </c>
      <c r="O5364" s="49" t="str">
        <f t="shared" si="167"/>
        <v/>
      </c>
      <c r="P5364" s="46" t="str">
        <f>IF(A5364="","",VLOOKUP(A5364,'Account Codes '!$B$4:$D$263,3,FALSE))</f>
        <v/>
      </c>
      <c r="Q5364" s="46" t="str">
        <f>IF(F5364="","",VLOOKUP(F5364,'Class Codes'!$A$4:$B$1221,2,FALSE))</f>
        <v/>
      </c>
    </row>
    <row r="5365" spans="1:17" x14ac:dyDescent="0.3">
      <c r="A5365" s="33"/>
      <c r="B5365" s="8" t="str">
        <f>IFERROR(VLOOKUP(A5365,'Account Codes '!$B:$C,2,FALSE)," ")</f>
        <v xml:space="preserve"> </v>
      </c>
      <c r="C5365" s="6"/>
      <c r="D5365" s="6"/>
      <c r="E5365" s="6"/>
      <c r="F5365" s="7"/>
      <c r="G5365" s="12"/>
      <c r="H5365" s="8"/>
      <c r="I5365" s="12"/>
      <c r="J5365" s="12"/>
      <c r="K5365" s="12"/>
      <c r="L5365" s="10"/>
      <c r="M5365" s="10"/>
      <c r="N5365" s="11" t="str">
        <f t="shared" si="166"/>
        <v/>
      </c>
      <c r="O5365" s="49" t="str">
        <f t="shared" si="167"/>
        <v/>
      </c>
      <c r="P5365" s="46" t="str">
        <f>IF(A5365="","",VLOOKUP(A5365,'Account Codes '!$B$4:$D$263,3,FALSE))</f>
        <v/>
      </c>
      <c r="Q5365" s="46" t="str">
        <f>IF(F5365="","",VLOOKUP(F5365,'Class Codes'!$A$4:$B$1221,2,FALSE))</f>
        <v/>
      </c>
    </row>
    <row r="5366" spans="1:17" x14ac:dyDescent="0.3">
      <c r="A5366" s="33"/>
      <c r="B5366" s="8" t="str">
        <f>IFERROR(VLOOKUP(A5366,'Account Codes '!$B:$C,2,FALSE)," ")</f>
        <v xml:space="preserve"> </v>
      </c>
      <c r="C5366" s="6"/>
      <c r="D5366" s="6"/>
      <c r="E5366" s="6"/>
      <c r="F5366" s="7"/>
      <c r="G5366" s="12"/>
      <c r="H5366" s="8"/>
      <c r="I5366" s="12"/>
      <c r="J5366" s="12"/>
      <c r="K5366" s="12"/>
      <c r="L5366" s="10"/>
      <c r="M5366" s="10"/>
      <c r="N5366" s="11" t="str">
        <f t="shared" si="166"/>
        <v/>
      </c>
      <c r="O5366" s="49" t="str">
        <f t="shared" si="167"/>
        <v/>
      </c>
      <c r="P5366" s="46" t="str">
        <f>IF(A5366="","",VLOOKUP(A5366,'Account Codes '!$B$4:$D$263,3,FALSE))</f>
        <v/>
      </c>
      <c r="Q5366" s="46" t="str">
        <f>IF(F5366="","",VLOOKUP(F5366,'Class Codes'!$A$4:$B$1221,2,FALSE))</f>
        <v/>
      </c>
    </row>
    <row r="5367" spans="1:17" x14ac:dyDescent="0.3">
      <c r="A5367" s="33"/>
      <c r="B5367" s="8" t="str">
        <f>IFERROR(VLOOKUP(A5367,'Account Codes '!$B:$C,2,FALSE)," ")</f>
        <v xml:space="preserve"> </v>
      </c>
      <c r="C5367" s="6"/>
      <c r="D5367" s="6"/>
      <c r="E5367" s="6"/>
      <c r="F5367" s="7"/>
      <c r="G5367" s="12"/>
      <c r="H5367" s="8"/>
      <c r="I5367" s="12"/>
      <c r="J5367" s="12"/>
      <c r="K5367" s="12"/>
      <c r="L5367" s="10"/>
      <c r="M5367" s="10"/>
      <c r="N5367" s="11" t="str">
        <f t="shared" si="166"/>
        <v/>
      </c>
      <c r="O5367" s="49" t="str">
        <f t="shared" si="167"/>
        <v/>
      </c>
      <c r="P5367" s="46" t="str">
        <f>IF(A5367="","",VLOOKUP(A5367,'Account Codes '!$B$4:$D$263,3,FALSE))</f>
        <v/>
      </c>
      <c r="Q5367" s="46" t="str">
        <f>IF(F5367="","",VLOOKUP(F5367,'Class Codes'!$A$4:$B$1221,2,FALSE))</f>
        <v/>
      </c>
    </row>
    <row r="5368" spans="1:17" x14ac:dyDescent="0.3">
      <c r="A5368" s="33"/>
      <c r="B5368" s="8" t="str">
        <f>IFERROR(VLOOKUP(A5368,'Account Codes '!$B:$C,2,FALSE)," ")</f>
        <v xml:space="preserve"> </v>
      </c>
      <c r="C5368" s="6"/>
      <c r="D5368" s="6"/>
      <c r="E5368" s="6"/>
      <c r="F5368" s="7"/>
      <c r="G5368" s="12"/>
      <c r="H5368" s="8"/>
      <c r="I5368" s="12"/>
      <c r="J5368" s="12"/>
      <c r="K5368" s="12"/>
      <c r="L5368" s="10"/>
      <c r="M5368" s="10"/>
      <c r="N5368" s="11" t="str">
        <f t="shared" si="166"/>
        <v/>
      </c>
      <c r="O5368" s="49" t="str">
        <f t="shared" si="167"/>
        <v/>
      </c>
      <c r="P5368" s="46" t="str">
        <f>IF(A5368="","",VLOOKUP(A5368,'Account Codes '!$B$4:$D$263,3,FALSE))</f>
        <v/>
      </c>
      <c r="Q5368" s="46" t="str">
        <f>IF(F5368="","",VLOOKUP(F5368,'Class Codes'!$A$4:$B$1221,2,FALSE))</f>
        <v/>
      </c>
    </row>
    <row r="5369" spans="1:17" x14ac:dyDescent="0.3">
      <c r="A5369" s="33"/>
      <c r="B5369" s="8" t="str">
        <f>IFERROR(VLOOKUP(A5369,'Account Codes '!$B:$C,2,FALSE)," ")</f>
        <v xml:space="preserve"> </v>
      </c>
      <c r="C5369" s="6"/>
      <c r="D5369" s="6"/>
      <c r="E5369" s="6"/>
      <c r="F5369" s="7"/>
      <c r="G5369" s="12"/>
      <c r="H5369" s="8"/>
      <c r="I5369" s="12"/>
      <c r="J5369" s="12"/>
      <c r="K5369" s="12"/>
      <c r="L5369" s="10"/>
      <c r="M5369" s="10"/>
      <c r="N5369" s="11" t="str">
        <f t="shared" si="166"/>
        <v/>
      </c>
      <c r="O5369" s="49" t="str">
        <f t="shared" si="167"/>
        <v/>
      </c>
      <c r="P5369" s="46" t="str">
        <f>IF(A5369="","",VLOOKUP(A5369,'Account Codes '!$B$4:$D$263,3,FALSE))</f>
        <v/>
      </c>
      <c r="Q5369" s="46" t="str">
        <f>IF(F5369="","",VLOOKUP(F5369,'Class Codes'!$A$4:$B$1221,2,FALSE))</f>
        <v/>
      </c>
    </row>
    <row r="5370" spans="1:17" x14ac:dyDescent="0.3">
      <c r="A5370" s="33"/>
      <c r="B5370" s="8" t="str">
        <f>IFERROR(VLOOKUP(A5370,'Account Codes '!$B:$C,2,FALSE)," ")</f>
        <v xml:space="preserve"> </v>
      </c>
      <c r="C5370" s="6"/>
      <c r="D5370" s="6"/>
      <c r="E5370" s="6"/>
      <c r="F5370" s="7"/>
      <c r="G5370" s="12"/>
      <c r="H5370" s="8"/>
      <c r="I5370" s="12"/>
      <c r="J5370" s="12"/>
      <c r="K5370" s="12"/>
      <c r="L5370" s="10"/>
      <c r="M5370" s="10"/>
      <c r="N5370" s="11" t="str">
        <f t="shared" si="166"/>
        <v/>
      </c>
      <c r="O5370" s="49" t="str">
        <f t="shared" si="167"/>
        <v/>
      </c>
      <c r="P5370" s="46" t="str">
        <f>IF(A5370="","",VLOOKUP(A5370,'Account Codes '!$B$4:$D$263,3,FALSE))</f>
        <v/>
      </c>
      <c r="Q5370" s="46" t="str">
        <f>IF(F5370="","",VLOOKUP(F5370,'Class Codes'!$A$4:$B$1221,2,FALSE))</f>
        <v/>
      </c>
    </row>
    <row r="5371" spans="1:17" x14ac:dyDescent="0.3">
      <c r="A5371" s="33"/>
      <c r="B5371" s="8" t="str">
        <f>IFERROR(VLOOKUP(A5371,'Account Codes '!$B:$C,2,FALSE)," ")</f>
        <v xml:space="preserve"> </v>
      </c>
      <c r="C5371" s="6"/>
      <c r="D5371" s="6"/>
      <c r="E5371" s="6"/>
      <c r="F5371" s="7"/>
      <c r="G5371" s="12"/>
      <c r="H5371" s="8"/>
      <c r="I5371" s="12"/>
      <c r="J5371" s="12"/>
      <c r="K5371" s="12"/>
      <c r="L5371" s="10"/>
      <c r="M5371" s="10"/>
      <c r="N5371" s="11" t="str">
        <f t="shared" si="166"/>
        <v/>
      </c>
      <c r="O5371" s="49" t="str">
        <f t="shared" si="167"/>
        <v/>
      </c>
      <c r="P5371" s="46" t="str">
        <f>IF(A5371="","",VLOOKUP(A5371,'Account Codes '!$B$4:$D$263,3,FALSE))</f>
        <v/>
      </c>
      <c r="Q5371" s="46" t="str">
        <f>IF(F5371="","",VLOOKUP(F5371,'Class Codes'!$A$4:$B$1221,2,FALSE))</f>
        <v/>
      </c>
    </row>
    <row r="5372" spans="1:17" x14ac:dyDescent="0.3">
      <c r="A5372" s="33"/>
      <c r="B5372" s="8" t="str">
        <f>IFERROR(VLOOKUP(A5372,'Account Codes '!$B:$C,2,FALSE)," ")</f>
        <v xml:space="preserve"> </v>
      </c>
      <c r="C5372" s="6"/>
      <c r="D5372" s="6"/>
      <c r="E5372" s="6"/>
      <c r="F5372" s="7"/>
      <c r="G5372" s="12"/>
      <c r="H5372" s="8"/>
      <c r="I5372" s="12"/>
      <c r="J5372" s="12"/>
      <c r="K5372" s="12"/>
      <c r="L5372" s="10"/>
      <c r="M5372" s="10"/>
      <c r="N5372" s="11" t="str">
        <f t="shared" si="166"/>
        <v/>
      </c>
      <c r="O5372" s="49" t="str">
        <f t="shared" si="167"/>
        <v/>
      </c>
      <c r="P5372" s="46" t="str">
        <f>IF(A5372="","",VLOOKUP(A5372,'Account Codes '!$B$4:$D$263,3,FALSE))</f>
        <v/>
      </c>
      <c r="Q5372" s="46" t="str">
        <f>IF(F5372="","",VLOOKUP(F5372,'Class Codes'!$A$4:$B$1221,2,FALSE))</f>
        <v/>
      </c>
    </row>
    <row r="5373" spans="1:17" x14ac:dyDescent="0.3">
      <c r="A5373" s="33"/>
      <c r="B5373" s="8" t="str">
        <f>IFERROR(VLOOKUP(A5373,'Account Codes '!$B:$C,2,FALSE)," ")</f>
        <v xml:space="preserve"> </v>
      </c>
      <c r="C5373" s="6"/>
      <c r="D5373" s="6"/>
      <c r="E5373" s="6"/>
      <c r="F5373" s="7"/>
      <c r="G5373" s="12"/>
      <c r="H5373" s="8"/>
      <c r="I5373" s="12"/>
      <c r="J5373" s="12"/>
      <c r="K5373" s="12"/>
      <c r="L5373" s="10"/>
      <c r="M5373" s="10"/>
      <c r="N5373" s="11" t="str">
        <f t="shared" si="166"/>
        <v/>
      </c>
      <c r="O5373" s="49" t="str">
        <f t="shared" si="167"/>
        <v/>
      </c>
      <c r="P5373" s="46" t="str">
        <f>IF(A5373="","",VLOOKUP(A5373,'Account Codes '!$B$4:$D$263,3,FALSE))</f>
        <v/>
      </c>
      <c r="Q5373" s="46" t="str">
        <f>IF(F5373="","",VLOOKUP(F5373,'Class Codes'!$A$4:$B$1221,2,FALSE))</f>
        <v/>
      </c>
    </row>
    <row r="5374" spans="1:17" x14ac:dyDescent="0.3">
      <c r="A5374" s="33"/>
      <c r="B5374" s="8" t="str">
        <f>IFERROR(VLOOKUP(A5374,'Account Codes '!$B:$C,2,FALSE)," ")</f>
        <v xml:space="preserve"> </v>
      </c>
      <c r="C5374" s="6"/>
      <c r="D5374" s="6"/>
      <c r="E5374" s="6"/>
      <c r="F5374" s="7"/>
      <c r="G5374" s="12"/>
      <c r="H5374" s="8"/>
      <c r="I5374" s="12"/>
      <c r="J5374" s="12"/>
      <c r="K5374" s="12"/>
      <c r="L5374" s="10"/>
      <c r="M5374" s="10"/>
      <c r="N5374" s="11" t="str">
        <f t="shared" ref="N5374:N5437" si="168">IF(NOT(ISBLANK(L5374)),L5374*M5374,"")</f>
        <v/>
      </c>
      <c r="O5374" s="49" t="str">
        <f t="shared" si="167"/>
        <v/>
      </c>
      <c r="P5374" s="46" t="str">
        <f>IF(A5374="","",VLOOKUP(A5374,'Account Codes '!$B$4:$D$263,3,FALSE))</f>
        <v/>
      </c>
      <c r="Q5374" s="46" t="str">
        <f>IF(F5374="","",VLOOKUP(F5374,'Class Codes'!$A$4:$B$1221,2,FALSE))</f>
        <v/>
      </c>
    </row>
    <row r="5375" spans="1:17" x14ac:dyDescent="0.3">
      <c r="A5375" s="33"/>
      <c r="B5375" s="8" t="str">
        <f>IFERROR(VLOOKUP(A5375,'Account Codes '!$B:$C,2,FALSE)," ")</f>
        <v xml:space="preserve"> </v>
      </c>
      <c r="C5375" s="6"/>
      <c r="D5375" s="6"/>
      <c r="E5375" s="6"/>
      <c r="F5375" s="7"/>
      <c r="G5375" s="12"/>
      <c r="H5375" s="8"/>
      <c r="I5375" s="12"/>
      <c r="J5375" s="12"/>
      <c r="K5375" s="12"/>
      <c r="L5375" s="10"/>
      <c r="M5375" s="10"/>
      <c r="N5375" s="11" t="str">
        <f t="shared" si="168"/>
        <v/>
      </c>
      <c r="O5375" s="49" t="str">
        <f t="shared" si="167"/>
        <v/>
      </c>
      <c r="P5375" s="46" t="str">
        <f>IF(A5375="","",VLOOKUP(A5375,'Account Codes '!$B$4:$D$263,3,FALSE))</f>
        <v/>
      </c>
      <c r="Q5375" s="46" t="str">
        <f>IF(F5375="","",VLOOKUP(F5375,'Class Codes'!$A$4:$B$1221,2,FALSE))</f>
        <v/>
      </c>
    </row>
    <row r="5376" spans="1:17" x14ac:dyDescent="0.3">
      <c r="A5376" s="33"/>
      <c r="B5376" s="8" t="str">
        <f>IFERROR(VLOOKUP(A5376,'Account Codes '!$B:$C,2,FALSE)," ")</f>
        <v xml:space="preserve"> </v>
      </c>
      <c r="C5376" s="6"/>
      <c r="D5376" s="6"/>
      <c r="E5376" s="6"/>
      <c r="F5376" s="7"/>
      <c r="G5376" s="12"/>
      <c r="H5376" s="8"/>
      <c r="I5376" s="12"/>
      <c r="J5376" s="12"/>
      <c r="K5376" s="12"/>
      <c r="L5376" s="10"/>
      <c r="M5376" s="10"/>
      <c r="N5376" s="11" t="str">
        <f t="shared" si="168"/>
        <v/>
      </c>
      <c r="O5376" s="49" t="str">
        <f t="shared" si="167"/>
        <v/>
      </c>
      <c r="P5376" s="46" t="str">
        <f>IF(A5376="","",VLOOKUP(A5376,'Account Codes '!$B$4:$D$263,3,FALSE))</f>
        <v/>
      </c>
      <c r="Q5376" s="46" t="str">
        <f>IF(F5376="","",VLOOKUP(F5376,'Class Codes'!$A$4:$B$1221,2,FALSE))</f>
        <v/>
      </c>
    </row>
    <row r="5377" spans="1:17" x14ac:dyDescent="0.3">
      <c r="A5377" s="33"/>
      <c r="B5377" s="8" t="str">
        <f>IFERROR(VLOOKUP(A5377,'Account Codes '!$B:$C,2,FALSE)," ")</f>
        <v xml:space="preserve"> </v>
      </c>
      <c r="C5377" s="6"/>
      <c r="D5377" s="6"/>
      <c r="E5377" s="6"/>
      <c r="F5377" s="7"/>
      <c r="G5377" s="12"/>
      <c r="H5377" s="8"/>
      <c r="I5377" s="12"/>
      <c r="J5377" s="12"/>
      <c r="K5377" s="12"/>
      <c r="L5377" s="10"/>
      <c r="M5377" s="10"/>
      <c r="N5377" s="11" t="str">
        <f t="shared" si="168"/>
        <v/>
      </c>
      <c r="O5377" s="49" t="str">
        <f t="shared" si="167"/>
        <v/>
      </c>
      <c r="P5377" s="46" t="str">
        <f>IF(A5377="","",VLOOKUP(A5377,'Account Codes '!$B$4:$D$263,3,FALSE))</f>
        <v/>
      </c>
      <c r="Q5377" s="46" t="str">
        <f>IF(F5377="","",VLOOKUP(F5377,'Class Codes'!$A$4:$B$1221,2,FALSE))</f>
        <v/>
      </c>
    </row>
    <row r="5378" spans="1:17" x14ac:dyDescent="0.3">
      <c r="A5378" s="33"/>
      <c r="B5378" s="8" t="str">
        <f>IFERROR(VLOOKUP(A5378,'Account Codes '!$B:$C,2,FALSE)," ")</f>
        <v xml:space="preserve"> </v>
      </c>
      <c r="C5378" s="6"/>
      <c r="D5378" s="6"/>
      <c r="E5378" s="6"/>
      <c r="F5378" s="7"/>
      <c r="G5378" s="12"/>
      <c r="H5378" s="8"/>
      <c r="I5378" s="12"/>
      <c r="J5378" s="12"/>
      <c r="K5378" s="12"/>
      <c r="L5378" s="10"/>
      <c r="M5378" s="10"/>
      <c r="N5378" s="11" t="str">
        <f t="shared" si="168"/>
        <v/>
      </c>
      <c r="O5378" s="49" t="str">
        <f t="shared" si="167"/>
        <v/>
      </c>
      <c r="P5378" s="46" t="str">
        <f>IF(A5378="","",VLOOKUP(A5378,'Account Codes '!$B$4:$D$263,3,FALSE))</f>
        <v/>
      </c>
      <c r="Q5378" s="46" t="str">
        <f>IF(F5378="","",VLOOKUP(F5378,'Class Codes'!$A$4:$B$1221,2,FALSE))</f>
        <v/>
      </c>
    </row>
    <row r="5379" spans="1:17" x14ac:dyDescent="0.3">
      <c r="A5379" s="33"/>
      <c r="B5379" s="8" t="str">
        <f>IFERROR(VLOOKUP(A5379,'Account Codes '!$B:$C,2,FALSE)," ")</f>
        <v xml:space="preserve"> </v>
      </c>
      <c r="C5379" s="6"/>
      <c r="D5379" s="6"/>
      <c r="E5379" s="6"/>
      <c r="F5379" s="7"/>
      <c r="G5379" s="12"/>
      <c r="H5379" s="8"/>
      <c r="I5379" s="12"/>
      <c r="J5379" s="12"/>
      <c r="K5379" s="12"/>
      <c r="L5379" s="10"/>
      <c r="M5379" s="10"/>
      <c r="N5379" s="11" t="str">
        <f t="shared" si="168"/>
        <v/>
      </c>
      <c r="O5379" s="49" t="str">
        <f t="shared" si="167"/>
        <v/>
      </c>
      <c r="P5379" s="46" t="str">
        <f>IF(A5379="","",VLOOKUP(A5379,'Account Codes '!$B$4:$D$263,3,FALSE))</f>
        <v/>
      </c>
      <c r="Q5379" s="46" t="str">
        <f>IF(F5379="","",VLOOKUP(F5379,'Class Codes'!$A$4:$B$1221,2,FALSE))</f>
        <v/>
      </c>
    </row>
    <row r="5380" spans="1:17" x14ac:dyDescent="0.3">
      <c r="A5380" s="33"/>
      <c r="B5380" s="8" t="str">
        <f>IFERROR(VLOOKUP(A5380,'Account Codes '!$B:$C,2,FALSE)," ")</f>
        <v xml:space="preserve"> </v>
      </c>
      <c r="C5380" s="6"/>
      <c r="D5380" s="6"/>
      <c r="E5380" s="6"/>
      <c r="F5380" s="7"/>
      <c r="G5380" s="12"/>
      <c r="H5380" s="8"/>
      <c r="I5380" s="12"/>
      <c r="J5380" s="12"/>
      <c r="K5380" s="12"/>
      <c r="L5380" s="10"/>
      <c r="M5380" s="10"/>
      <c r="N5380" s="11" t="str">
        <f t="shared" si="168"/>
        <v/>
      </c>
      <c r="O5380" s="49" t="str">
        <f t="shared" si="167"/>
        <v/>
      </c>
      <c r="P5380" s="46" t="str">
        <f>IF(A5380="","",VLOOKUP(A5380,'Account Codes '!$B$4:$D$263,3,FALSE))</f>
        <v/>
      </c>
      <c r="Q5380" s="46" t="str">
        <f>IF(F5380="","",VLOOKUP(F5380,'Class Codes'!$A$4:$B$1221,2,FALSE))</f>
        <v/>
      </c>
    </row>
    <row r="5381" spans="1:17" x14ac:dyDescent="0.3">
      <c r="A5381" s="33"/>
      <c r="B5381" s="8" t="str">
        <f>IFERROR(VLOOKUP(A5381,'Account Codes '!$B:$C,2,FALSE)," ")</f>
        <v xml:space="preserve"> </v>
      </c>
      <c r="C5381" s="6"/>
      <c r="D5381" s="6"/>
      <c r="E5381" s="6"/>
      <c r="F5381" s="7"/>
      <c r="G5381" s="12"/>
      <c r="H5381" s="8"/>
      <c r="I5381" s="12"/>
      <c r="J5381" s="12"/>
      <c r="K5381" s="12"/>
      <c r="L5381" s="10"/>
      <c r="M5381" s="10"/>
      <c r="N5381" s="11" t="str">
        <f t="shared" si="168"/>
        <v/>
      </c>
      <c r="O5381" s="49" t="str">
        <f t="shared" si="167"/>
        <v/>
      </c>
      <c r="P5381" s="46" t="str">
        <f>IF(A5381="","",VLOOKUP(A5381,'Account Codes '!$B$4:$D$263,3,FALSE))</f>
        <v/>
      </c>
      <c r="Q5381" s="46" t="str">
        <f>IF(F5381="","",VLOOKUP(F5381,'Class Codes'!$A$4:$B$1221,2,FALSE))</f>
        <v/>
      </c>
    </row>
    <row r="5382" spans="1:17" x14ac:dyDescent="0.3">
      <c r="A5382" s="33"/>
      <c r="B5382" s="8" t="str">
        <f>IFERROR(VLOOKUP(A5382,'Account Codes '!$B:$C,2,FALSE)," ")</f>
        <v xml:space="preserve"> </v>
      </c>
      <c r="C5382" s="6"/>
      <c r="D5382" s="6"/>
      <c r="E5382" s="6"/>
      <c r="F5382" s="7"/>
      <c r="G5382" s="12"/>
      <c r="H5382" s="8"/>
      <c r="I5382" s="12"/>
      <c r="J5382" s="12"/>
      <c r="K5382" s="12"/>
      <c r="L5382" s="10"/>
      <c r="M5382" s="10"/>
      <c r="N5382" s="11" t="str">
        <f t="shared" si="168"/>
        <v/>
      </c>
      <c r="O5382" s="49" t="str">
        <f t="shared" si="167"/>
        <v/>
      </c>
      <c r="P5382" s="46" t="str">
        <f>IF(A5382="","",VLOOKUP(A5382,'Account Codes '!$B$4:$D$263,3,FALSE))</f>
        <v/>
      </c>
      <c r="Q5382" s="46" t="str">
        <f>IF(F5382="","",VLOOKUP(F5382,'Class Codes'!$A$4:$B$1221,2,FALSE))</f>
        <v/>
      </c>
    </row>
    <row r="5383" spans="1:17" x14ac:dyDescent="0.3">
      <c r="A5383" s="33"/>
      <c r="B5383" s="8" t="str">
        <f>IFERROR(VLOOKUP(A5383,'Account Codes '!$B:$C,2,FALSE)," ")</f>
        <v xml:space="preserve"> </v>
      </c>
      <c r="C5383" s="6"/>
      <c r="D5383" s="6"/>
      <c r="E5383" s="6"/>
      <c r="F5383" s="7"/>
      <c r="G5383" s="12"/>
      <c r="H5383" s="8"/>
      <c r="I5383" s="12"/>
      <c r="J5383" s="12"/>
      <c r="K5383" s="12"/>
      <c r="L5383" s="10"/>
      <c r="M5383" s="10"/>
      <c r="N5383" s="11" t="str">
        <f t="shared" si="168"/>
        <v/>
      </c>
      <c r="O5383" s="49" t="str">
        <f t="shared" si="167"/>
        <v/>
      </c>
      <c r="P5383" s="46" t="str">
        <f>IF(A5383="","",VLOOKUP(A5383,'Account Codes '!$B$4:$D$263,3,FALSE))</f>
        <v/>
      </c>
      <c r="Q5383" s="46" t="str">
        <f>IF(F5383="","",VLOOKUP(F5383,'Class Codes'!$A$4:$B$1221,2,FALSE))</f>
        <v/>
      </c>
    </row>
    <row r="5384" spans="1:17" x14ac:dyDescent="0.3">
      <c r="A5384" s="33"/>
      <c r="B5384" s="8" t="str">
        <f>IFERROR(VLOOKUP(A5384,'Account Codes '!$B:$C,2,FALSE)," ")</f>
        <v xml:space="preserve"> </v>
      </c>
      <c r="C5384" s="6"/>
      <c r="D5384" s="6"/>
      <c r="E5384" s="6"/>
      <c r="F5384" s="7"/>
      <c r="G5384" s="12"/>
      <c r="H5384" s="8"/>
      <c r="I5384" s="12"/>
      <c r="J5384" s="12"/>
      <c r="K5384" s="12"/>
      <c r="L5384" s="10"/>
      <c r="M5384" s="10"/>
      <c r="N5384" s="11" t="str">
        <f t="shared" si="168"/>
        <v/>
      </c>
      <c r="O5384" s="49" t="str">
        <f t="shared" si="167"/>
        <v/>
      </c>
      <c r="P5384" s="46" t="str">
        <f>IF(A5384="","",VLOOKUP(A5384,'Account Codes '!$B$4:$D$263,3,FALSE))</f>
        <v/>
      </c>
      <c r="Q5384" s="46" t="str">
        <f>IF(F5384="","",VLOOKUP(F5384,'Class Codes'!$A$4:$B$1221,2,FALSE))</f>
        <v/>
      </c>
    </row>
    <row r="5385" spans="1:17" x14ac:dyDescent="0.3">
      <c r="A5385" s="33"/>
      <c r="B5385" s="8" t="str">
        <f>IFERROR(VLOOKUP(A5385,'Account Codes '!$B:$C,2,FALSE)," ")</f>
        <v xml:space="preserve"> </v>
      </c>
      <c r="C5385" s="6"/>
      <c r="D5385" s="6"/>
      <c r="E5385" s="6"/>
      <c r="F5385" s="7"/>
      <c r="G5385" s="12"/>
      <c r="H5385" s="8"/>
      <c r="I5385" s="12"/>
      <c r="J5385" s="12"/>
      <c r="K5385" s="12"/>
      <c r="L5385" s="10"/>
      <c r="M5385" s="10"/>
      <c r="N5385" s="11" t="str">
        <f t="shared" si="168"/>
        <v/>
      </c>
      <c r="O5385" s="49" t="str">
        <f t="shared" si="167"/>
        <v/>
      </c>
      <c r="P5385" s="46" t="str">
        <f>IF(A5385="","",VLOOKUP(A5385,'Account Codes '!$B$4:$D$263,3,FALSE))</f>
        <v/>
      </c>
      <c r="Q5385" s="46" t="str">
        <f>IF(F5385="","",VLOOKUP(F5385,'Class Codes'!$A$4:$B$1221,2,FALSE))</f>
        <v/>
      </c>
    </row>
    <row r="5386" spans="1:17" x14ac:dyDescent="0.3">
      <c r="A5386" s="33"/>
      <c r="B5386" s="8" t="str">
        <f>IFERROR(VLOOKUP(A5386,'Account Codes '!$B:$C,2,FALSE)," ")</f>
        <v xml:space="preserve"> </v>
      </c>
      <c r="C5386" s="6"/>
      <c r="D5386" s="6"/>
      <c r="E5386" s="6"/>
      <c r="F5386" s="7"/>
      <c r="G5386" s="12"/>
      <c r="H5386" s="8"/>
      <c r="I5386" s="12"/>
      <c r="J5386" s="12"/>
      <c r="K5386" s="12"/>
      <c r="L5386" s="10"/>
      <c r="M5386" s="10"/>
      <c r="N5386" s="11" t="str">
        <f t="shared" si="168"/>
        <v/>
      </c>
      <c r="O5386" s="49" t="str">
        <f t="shared" si="167"/>
        <v/>
      </c>
      <c r="P5386" s="46" t="str">
        <f>IF(A5386="","",VLOOKUP(A5386,'Account Codes '!$B$4:$D$263,3,FALSE))</f>
        <v/>
      </c>
      <c r="Q5386" s="46" t="str">
        <f>IF(F5386="","",VLOOKUP(F5386,'Class Codes'!$A$4:$B$1221,2,FALSE))</f>
        <v/>
      </c>
    </row>
    <row r="5387" spans="1:17" x14ac:dyDescent="0.3">
      <c r="A5387" s="33"/>
      <c r="B5387" s="8" t="str">
        <f>IFERROR(VLOOKUP(A5387,'Account Codes '!$B:$C,2,FALSE)," ")</f>
        <v xml:space="preserve"> </v>
      </c>
      <c r="C5387" s="6"/>
      <c r="D5387" s="6"/>
      <c r="E5387" s="6"/>
      <c r="F5387" s="7"/>
      <c r="G5387" s="12"/>
      <c r="H5387" s="8"/>
      <c r="I5387" s="12"/>
      <c r="J5387" s="12"/>
      <c r="K5387" s="12"/>
      <c r="L5387" s="10"/>
      <c r="M5387" s="10"/>
      <c r="N5387" s="11" t="str">
        <f t="shared" si="168"/>
        <v/>
      </c>
      <c r="O5387" s="49" t="str">
        <f t="shared" si="167"/>
        <v/>
      </c>
      <c r="P5387" s="46" t="str">
        <f>IF(A5387="","",VLOOKUP(A5387,'Account Codes '!$B$4:$D$263,3,FALSE))</f>
        <v/>
      </c>
      <c r="Q5387" s="46" t="str">
        <f>IF(F5387="","",VLOOKUP(F5387,'Class Codes'!$A$4:$B$1221,2,FALSE))</f>
        <v/>
      </c>
    </row>
    <row r="5388" spans="1:17" x14ac:dyDescent="0.3">
      <c r="A5388" s="33"/>
      <c r="B5388" s="8" t="str">
        <f>IFERROR(VLOOKUP(A5388,'Account Codes '!$B:$C,2,FALSE)," ")</f>
        <v xml:space="preserve"> </v>
      </c>
      <c r="C5388" s="6"/>
      <c r="D5388" s="6"/>
      <c r="E5388" s="6"/>
      <c r="F5388" s="7"/>
      <c r="G5388" s="12"/>
      <c r="H5388" s="8"/>
      <c r="I5388" s="12"/>
      <c r="J5388" s="12"/>
      <c r="K5388" s="12"/>
      <c r="L5388" s="10"/>
      <c r="M5388" s="10"/>
      <c r="N5388" s="11" t="str">
        <f t="shared" si="168"/>
        <v/>
      </c>
      <c r="O5388" s="49" t="str">
        <f t="shared" ref="O5388:O5451" si="169">IF(A5388="","",IF(LEFT(A5388,1)="5","Revenue","Expense"))</f>
        <v/>
      </c>
      <c r="P5388" s="46" t="str">
        <f>IF(A5388="","",VLOOKUP(A5388,'Account Codes '!$B$4:$D$263,3,FALSE))</f>
        <v/>
      </c>
      <c r="Q5388" s="46" t="str">
        <f>IF(F5388="","",VLOOKUP(F5388,'Class Codes'!$A$4:$B$1221,2,FALSE))</f>
        <v/>
      </c>
    </row>
    <row r="5389" spans="1:17" x14ac:dyDescent="0.3">
      <c r="A5389" s="33"/>
      <c r="B5389" s="8" t="str">
        <f>IFERROR(VLOOKUP(A5389,'Account Codes '!$B:$C,2,FALSE)," ")</f>
        <v xml:space="preserve"> </v>
      </c>
      <c r="C5389" s="6"/>
      <c r="D5389" s="6"/>
      <c r="E5389" s="6"/>
      <c r="F5389" s="7"/>
      <c r="G5389" s="12"/>
      <c r="H5389" s="8"/>
      <c r="I5389" s="12"/>
      <c r="J5389" s="12"/>
      <c r="K5389" s="12"/>
      <c r="L5389" s="10"/>
      <c r="M5389" s="10"/>
      <c r="N5389" s="11" t="str">
        <f t="shared" si="168"/>
        <v/>
      </c>
      <c r="O5389" s="49" t="str">
        <f t="shared" si="169"/>
        <v/>
      </c>
      <c r="P5389" s="46" t="str">
        <f>IF(A5389="","",VLOOKUP(A5389,'Account Codes '!$B$4:$D$263,3,FALSE))</f>
        <v/>
      </c>
      <c r="Q5389" s="46" t="str">
        <f>IF(F5389="","",VLOOKUP(F5389,'Class Codes'!$A$4:$B$1221,2,FALSE))</f>
        <v/>
      </c>
    </row>
    <row r="5390" spans="1:17" x14ac:dyDescent="0.3">
      <c r="A5390" s="33"/>
      <c r="B5390" s="8" t="str">
        <f>IFERROR(VLOOKUP(A5390,'Account Codes '!$B:$C,2,FALSE)," ")</f>
        <v xml:space="preserve"> </v>
      </c>
      <c r="C5390" s="6"/>
      <c r="D5390" s="6"/>
      <c r="E5390" s="6"/>
      <c r="F5390" s="7"/>
      <c r="G5390" s="12"/>
      <c r="H5390" s="8"/>
      <c r="I5390" s="12"/>
      <c r="J5390" s="12"/>
      <c r="K5390" s="12"/>
      <c r="L5390" s="10"/>
      <c r="M5390" s="10"/>
      <c r="N5390" s="11" t="str">
        <f t="shared" si="168"/>
        <v/>
      </c>
      <c r="O5390" s="49" t="str">
        <f t="shared" si="169"/>
        <v/>
      </c>
      <c r="P5390" s="46" t="str">
        <f>IF(A5390="","",VLOOKUP(A5390,'Account Codes '!$B$4:$D$263,3,FALSE))</f>
        <v/>
      </c>
      <c r="Q5390" s="46" t="str">
        <f>IF(F5390="","",VLOOKUP(F5390,'Class Codes'!$A$4:$B$1221,2,FALSE))</f>
        <v/>
      </c>
    </row>
    <row r="5391" spans="1:17" x14ac:dyDescent="0.3">
      <c r="A5391" s="33"/>
      <c r="B5391" s="8" t="str">
        <f>IFERROR(VLOOKUP(A5391,'Account Codes '!$B:$C,2,FALSE)," ")</f>
        <v xml:space="preserve"> </v>
      </c>
      <c r="C5391" s="6"/>
      <c r="D5391" s="6"/>
      <c r="E5391" s="6"/>
      <c r="F5391" s="7"/>
      <c r="G5391" s="12"/>
      <c r="H5391" s="8"/>
      <c r="I5391" s="12"/>
      <c r="J5391" s="12"/>
      <c r="K5391" s="12"/>
      <c r="L5391" s="10"/>
      <c r="M5391" s="10"/>
      <c r="N5391" s="11" t="str">
        <f t="shared" si="168"/>
        <v/>
      </c>
      <c r="O5391" s="49" t="str">
        <f t="shared" si="169"/>
        <v/>
      </c>
      <c r="P5391" s="46" t="str">
        <f>IF(A5391="","",VLOOKUP(A5391,'Account Codes '!$B$4:$D$263,3,FALSE))</f>
        <v/>
      </c>
      <c r="Q5391" s="46" t="str">
        <f>IF(F5391="","",VLOOKUP(F5391,'Class Codes'!$A$4:$B$1221,2,FALSE))</f>
        <v/>
      </c>
    </row>
    <row r="5392" spans="1:17" x14ac:dyDescent="0.3">
      <c r="A5392" s="33"/>
      <c r="B5392" s="8" t="str">
        <f>IFERROR(VLOOKUP(A5392,'Account Codes '!$B:$C,2,FALSE)," ")</f>
        <v xml:space="preserve"> </v>
      </c>
      <c r="C5392" s="6"/>
      <c r="D5392" s="6"/>
      <c r="E5392" s="6"/>
      <c r="F5392" s="7"/>
      <c r="G5392" s="12"/>
      <c r="H5392" s="8"/>
      <c r="I5392" s="12"/>
      <c r="J5392" s="12"/>
      <c r="K5392" s="12"/>
      <c r="L5392" s="10"/>
      <c r="M5392" s="10"/>
      <c r="N5392" s="11" t="str">
        <f t="shared" si="168"/>
        <v/>
      </c>
      <c r="O5392" s="49" t="str">
        <f t="shared" si="169"/>
        <v/>
      </c>
      <c r="P5392" s="46" t="str">
        <f>IF(A5392="","",VLOOKUP(A5392,'Account Codes '!$B$4:$D$263,3,FALSE))</f>
        <v/>
      </c>
      <c r="Q5392" s="46" t="str">
        <f>IF(F5392="","",VLOOKUP(F5392,'Class Codes'!$A$4:$B$1221,2,FALSE))</f>
        <v/>
      </c>
    </row>
    <row r="5393" spans="1:17" x14ac:dyDescent="0.3">
      <c r="A5393" s="33"/>
      <c r="B5393" s="8" t="str">
        <f>IFERROR(VLOOKUP(A5393,'Account Codes '!$B:$C,2,FALSE)," ")</f>
        <v xml:space="preserve"> </v>
      </c>
      <c r="C5393" s="6"/>
      <c r="D5393" s="6"/>
      <c r="E5393" s="6"/>
      <c r="F5393" s="7"/>
      <c r="G5393" s="12"/>
      <c r="H5393" s="8"/>
      <c r="I5393" s="12"/>
      <c r="J5393" s="12"/>
      <c r="K5393" s="12"/>
      <c r="L5393" s="10"/>
      <c r="M5393" s="10"/>
      <c r="N5393" s="11" t="str">
        <f t="shared" si="168"/>
        <v/>
      </c>
      <c r="O5393" s="49" t="str">
        <f t="shared" si="169"/>
        <v/>
      </c>
      <c r="P5393" s="46" t="str">
        <f>IF(A5393="","",VLOOKUP(A5393,'Account Codes '!$B$4:$D$263,3,FALSE))</f>
        <v/>
      </c>
      <c r="Q5393" s="46" t="str">
        <f>IF(F5393="","",VLOOKUP(F5393,'Class Codes'!$A$4:$B$1221,2,FALSE))</f>
        <v/>
      </c>
    </row>
    <row r="5394" spans="1:17" x14ac:dyDescent="0.3">
      <c r="A5394" s="33"/>
      <c r="B5394" s="8" t="str">
        <f>IFERROR(VLOOKUP(A5394,'Account Codes '!$B:$C,2,FALSE)," ")</f>
        <v xml:space="preserve"> </v>
      </c>
      <c r="C5394" s="6"/>
      <c r="D5394" s="6"/>
      <c r="E5394" s="6"/>
      <c r="F5394" s="7"/>
      <c r="G5394" s="12"/>
      <c r="H5394" s="8"/>
      <c r="I5394" s="12"/>
      <c r="J5394" s="12"/>
      <c r="K5394" s="12"/>
      <c r="L5394" s="10"/>
      <c r="M5394" s="10"/>
      <c r="N5394" s="11" t="str">
        <f t="shared" si="168"/>
        <v/>
      </c>
      <c r="O5394" s="49" t="str">
        <f t="shared" si="169"/>
        <v/>
      </c>
      <c r="P5394" s="46" t="str">
        <f>IF(A5394="","",VLOOKUP(A5394,'Account Codes '!$B$4:$D$263,3,FALSE))</f>
        <v/>
      </c>
      <c r="Q5394" s="46" t="str">
        <f>IF(F5394="","",VLOOKUP(F5394,'Class Codes'!$A$4:$B$1221,2,FALSE))</f>
        <v/>
      </c>
    </row>
    <row r="5395" spans="1:17" x14ac:dyDescent="0.3">
      <c r="A5395" s="33"/>
      <c r="B5395" s="8" t="str">
        <f>IFERROR(VLOOKUP(A5395,'Account Codes '!$B:$C,2,FALSE)," ")</f>
        <v xml:space="preserve"> </v>
      </c>
      <c r="C5395" s="6"/>
      <c r="D5395" s="6"/>
      <c r="E5395" s="6"/>
      <c r="F5395" s="7"/>
      <c r="G5395" s="12"/>
      <c r="H5395" s="8"/>
      <c r="I5395" s="12"/>
      <c r="J5395" s="12"/>
      <c r="K5395" s="12"/>
      <c r="L5395" s="10"/>
      <c r="M5395" s="10"/>
      <c r="N5395" s="11" t="str">
        <f t="shared" si="168"/>
        <v/>
      </c>
      <c r="O5395" s="49" t="str">
        <f t="shared" si="169"/>
        <v/>
      </c>
      <c r="P5395" s="46" t="str">
        <f>IF(A5395="","",VLOOKUP(A5395,'Account Codes '!$B$4:$D$263,3,FALSE))</f>
        <v/>
      </c>
      <c r="Q5395" s="46" t="str">
        <f>IF(F5395="","",VLOOKUP(F5395,'Class Codes'!$A$4:$B$1221,2,FALSE))</f>
        <v/>
      </c>
    </row>
    <row r="5396" spans="1:17" x14ac:dyDescent="0.3">
      <c r="A5396" s="33"/>
      <c r="B5396" s="8" t="str">
        <f>IFERROR(VLOOKUP(A5396,'Account Codes '!$B:$C,2,FALSE)," ")</f>
        <v xml:space="preserve"> </v>
      </c>
      <c r="C5396" s="6"/>
      <c r="D5396" s="6"/>
      <c r="E5396" s="6"/>
      <c r="F5396" s="7"/>
      <c r="G5396" s="12"/>
      <c r="H5396" s="8"/>
      <c r="I5396" s="12"/>
      <c r="J5396" s="12"/>
      <c r="K5396" s="12"/>
      <c r="L5396" s="10"/>
      <c r="M5396" s="10"/>
      <c r="N5396" s="11" t="str">
        <f t="shared" si="168"/>
        <v/>
      </c>
      <c r="O5396" s="49" t="str">
        <f t="shared" si="169"/>
        <v/>
      </c>
      <c r="P5396" s="46" t="str">
        <f>IF(A5396="","",VLOOKUP(A5396,'Account Codes '!$B$4:$D$263,3,FALSE))</f>
        <v/>
      </c>
      <c r="Q5396" s="46" t="str">
        <f>IF(F5396="","",VLOOKUP(F5396,'Class Codes'!$A$4:$B$1221,2,FALSE))</f>
        <v/>
      </c>
    </row>
    <row r="5397" spans="1:17" x14ac:dyDescent="0.3">
      <c r="A5397" s="33"/>
      <c r="B5397" s="8" t="str">
        <f>IFERROR(VLOOKUP(A5397,'Account Codes '!$B:$C,2,FALSE)," ")</f>
        <v xml:space="preserve"> </v>
      </c>
      <c r="C5397" s="6"/>
      <c r="D5397" s="6"/>
      <c r="E5397" s="6"/>
      <c r="F5397" s="7"/>
      <c r="G5397" s="12"/>
      <c r="H5397" s="8"/>
      <c r="I5397" s="12"/>
      <c r="J5397" s="12"/>
      <c r="K5397" s="12"/>
      <c r="L5397" s="10"/>
      <c r="M5397" s="10"/>
      <c r="N5397" s="11" t="str">
        <f t="shared" si="168"/>
        <v/>
      </c>
      <c r="O5397" s="49" t="str">
        <f t="shared" si="169"/>
        <v/>
      </c>
      <c r="P5397" s="46" t="str">
        <f>IF(A5397="","",VLOOKUP(A5397,'Account Codes '!$B$4:$D$263,3,FALSE))</f>
        <v/>
      </c>
      <c r="Q5397" s="46" t="str">
        <f>IF(F5397="","",VLOOKUP(F5397,'Class Codes'!$A$4:$B$1221,2,FALSE))</f>
        <v/>
      </c>
    </row>
    <row r="5398" spans="1:17" x14ac:dyDescent="0.3">
      <c r="A5398" s="33"/>
      <c r="B5398" s="8" t="str">
        <f>IFERROR(VLOOKUP(A5398,'Account Codes '!$B:$C,2,FALSE)," ")</f>
        <v xml:space="preserve"> </v>
      </c>
      <c r="C5398" s="6"/>
      <c r="D5398" s="6"/>
      <c r="E5398" s="6"/>
      <c r="F5398" s="7"/>
      <c r="G5398" s="12"/>
      <c r="H5398" s="8"/>
      <c r="I5398" s="12"/>
      <c r="J5398" s="12"/>
      <c r="K5398" s="12"/>
      <c r="L5398" s="10"/>
      <c r="M5398" s="10"/>
      <c r="N5398" s="11" t="str">
        <f t="shared" si="168"/>
        <v/>
      </c>
      <c r="O5398" s="49" t="str">
        <f t="shared" si="169"/>
        <v/>
      </c>
      <c r="P5398" s="46" t="str">
        <f>IF(A5398="","",VLOOKUP(A5398,'Account Codes '!$B$4:$D$263,3,FALSE))</f>
        <v/>
      </c>
      <c r="Q5398" s="46" t="str">
        <f>IF(F5398="","",VLOOKUP(F5398,'Class Codes'!$A$4:$B$1221,2,FALSE))</f>
        <v/>
      </c>
    </row>
    <row r="5399" spans="1:17" x14ac:dyDescent="0.3">
      <c r="A5399" s="33"/>
      <c r="B5399" s="8" t="str">
        <f>IFERROR(VLOOKUP(A5399,'Account Codes '!$B:$C,2,FALSE)," ")</f>
        <v xml:space="preserve"> </v>
      </c>
      <c r="C5399" s="6"/>
      <c r="D5399" s="6"/>
      <c r="E5399" s="6"/>
      <c r="F5399" s="7"/>
      <c r="G5399" s="12"/>
      <c r="H5399" s="8"/>
      <c r="I5399" s="12"/>
      <c r="J5399" s="12"/>
      <c r="K5399" s="12"/>
      <c r="L5399" s="10"/>
      <c r="M5399" s="10"/>
      <c r="N5399" s="11" t="str">
        <f t="shared" si="168"/>
        <v/>
      </c>
      <c r="O5399" s="49" t="str">
        <f t="shared" si="169"/>
        <v/>
      </c>
      <c r="P5399" s="46" t="str">
        <f>IF(A5399="","",VLOOKUP(A5399,'Account Codes '!$B$4:$D$263,3,FALSE))</f>
        <v/>
      </c>
      <c r="Q5399" s="46" t="str">
        <f>IF(F5399="","",VLOOKUP(F5399,'Class Codes'!$A$4:$B$1221,2,FALSE))</f>
        <v/>
      </c>
    </row>
    <row r="5400" spans="1:17" x14ac:dyDescent="0.3">
      <c r="A5400" s="33"/>
      <c r="B5400" s="8" t="str">
        <f>IFERROR(VLOOKUP(A5400,'Account Codes '!$B:$C,2,FALSE)," ")</f>
        <v xml:space="preserve"> </v>
      </c>
      <c r="C5400" s="6"/>
      <c r="D5400" s="6"/>
      <c r="E5400" s="6"/>
      <c r="F5400" s="7"/>
      <c r="G5400" s="12"/>
      <c r="H5400" s="8"/>
      <c r="I5400" s="12"/>
      <c r="J5400" s="12"/>
      <c r="K5400" s="12"/>
      <c r="L5400" s="10"/>
      <c r="M5400" s="10"/>
      <c r="N5400" s="11" t="str">
        <f t="shared" si="168"/>
        <v/>
      </c>
      <c r="O5400" s="49" t="str">
        <f t="shared" si="169"/>
        <v/>
      </c>
      <c r="P5400" s="46" t="str">
        <f>IF(A5400="","",VLOOKUP(A5400,'Account Codes '!$B$4:$D$263,3,FALSE))</f>
        <v/>
      </c>
      <c r="Q5400" s="46" t="str">
        <f>IF(F5400="","",VLOOKUP(F5400,'Class Codes'!$A$4:$B$1221,2,FALSE))</f>
        <v/>
      </c>
    </row>
    <row r="5401" spans="1:17" x14ac:dyDescent="0.3">
      <c r="A5401" s="33"/>
      <c r="B5401" s="8" t="str">
        <f>IFERROR(VLOOKUP(A5401,'Account Codes '!$B:$C,2,FALSE)," ")</f>
        <v xml:space="preserve"> </v>
      </c>
      <c r="C5401" s="6"/>
      <c r="D5401" s="6"/>
      <c r="E5401" s="6"/>
      <c r="F5401" s="7"/>
      <c r="G5401" s="12"/>
      <c r="H5401" s="8"/>
      <c r="I5401" s="12"/>
      <c r="J5401" s="12"/>
      <c r="K5401" s="12"/>
      <c r="L5401" s="10"/>
      <c r="M5401" s="10"/>
      <c r="N5401" s="11" t="str">
        <f t="shared" si="168"/>
        <v/>
      </c>
      <c r="O5401" s="49" t="str">
        <f t="shared" si="169"/>
        <v/>
      </c>
      <c r="P5401" s="46" t="str">
        <f>IF(A5401="","",VLOOKUP(A5401,'Account Codes '!$B$4:$D$263,3,FALSE))</f>
        <v/>
      </c>
      <c r="Q5401" s="46" t="str">
        <f>IF(F5401="","",VLOOKUP(F5401,'Class Codes'!$A$4:$B$1221,2,FALSE))</f>
        <v/>
      </c>
    </row>
    <row r="5402" spans="1:17" x14ac:dyDescent="0.3">
      <c r="A5402" s="33"/>
      <c r="B5402" s="8" t="str">
        <f>IFERROR(VLOOKUP(A5402,'Account Codes '!$B:$C,2,FALSE)," ")</f>
        <v xml:space="preserve"> </v>
      </c>
      <c r="C5402" s="6"/>
      <c r="D5402" s="6"/>
      <c r="E5402" s="6"/>
      <c r="F5402" s="7"/>
      <c r="G5402" s="12"/>
      <c r="H5402" s="8"/>
      <c r="I5402" s="12"/>
      <c r="J5402" s="12"/>
      <c r="K5402" s="12"/>
      <c r="L5402" s="10"/>
      <c r="M5402" s="10"/>
      <c r="N5402" s="11" t="str">
        <f t="shared" si="168"/>
        <v/>
      </c>
      <c r="O5402" s="49" t="str">
        <f t="shared" si="169"/>
        <v/>
      </c>
      <c r="P5402" s="46" t="str">
        <f>IF(A5402="","",VLOOKUP(A5402,'Account Codes '!$B$4:$D$263,3,FALSE))</f>
        <v/>
      </c>
      <c r="Q5402" s="46" t="str">
        <f>IF(F5402="","",VLOOKUP(F5402,'Class Codes'!$A$4:$B$1221,2,FALSE))</f>
        <v/>
      </c>
    </row>
    <row r="5403" spans="1:17" x14ac:dyDescent="0.3">
      <c r="A5403" s="33"/>
      <c r="B5403" s="8" t="str">
        <f>IFERROR(VLOOKUP(A5403,'Account Codes '!$B:$C,2,FALSE)," ")</f>
        <v xml:space="preserve"> </v>
      </c>
      <c r="C5403" s="6"/>
      <c r="D5403" s="6"/>
      <c r="E5403" s="6"/>
      <c r="F5403" s="7"/>
      <c r="G5403" s="12"/>
      <c r="H5403" s="8"/>
      <c r="I5403" s="12"/>
      <c r="J5403" s="12"/>
      <c r="K5403" s="12"/>
      <c r="L5403" s="10"/>
      <c r="M5403" s="10"/>
      <c r="N5403" s="11" t="str">
        <f t="shared" si="168"/>
        <v/>
      </c>
      <c r="O5403" s="49" t="str">
        <f t="shared" si="169"/>
        <v/>
      </c>
      <c r="P5403" s="46" t="str">
        <f>IF(A5403="","",VLOOKUP(A5403,'Account Codes '!$B$4:$D$263,3,FALSE))</f>
        <v/>
      </c>
      <c r="Q5403" s="46" t="str">
        <f>IF(F5403="","",VLOOKUP(F5403,'Class Codes'!$A$4:$B$1221,2,FALSE))</f>
        <v/>
      </c>
    </row>
    <row r="5404" spans="1:17" x14ac:dyDescent="0.3">
      <c r="A5404" s="33"/>
      <c r="B5404" s="8" t="str">
        <f>IFERROR(VLOOKUP(A5404,'Account Codes '!$B:$C,2,FALSE)," ")</f>
        <v xml:space="preserve"> </v>
      </c>
      <c r="C5404" s="6"/>
      <c r="D5404" s="6"/>
      <c r="E5404" s="6"/>
      <c r="F5404" s="7"/>
      <c r="G5404" s="12"/>
      <c r="H5404" s="8"/>
      <c r="I5404" s="12"/>
      <c r="J5404" s="12"/>
      <c r="K5404" s="12"/>
      <c r="L5404" s="10"/>
      <c r="M5404" s="10"/>
      <c r="N5404" s="11" t="str">
        <f t="shared" si="168"/>
        <v/>
      </c>
      <c r="O5404" s="49" t="str">
        <f t="shared" si="169"/>
        <v/>
      </c>
      <c r="P5404" s="46" t="str">
        <f>IF(A5404="","",VLOOKUP(A5404,'Account Codes '!$B$4:$D$263,3,FALSE))</f>
        <v/>
      </c>
      <c r="Q5404" s="46" t="str">
        <f>IF(F5404="","",VLOOKUP(F5404,'Class Codes'!$A$4:$B$1221,2,FALSE))</f>
        <v/>
      </c>
    </row>
    <row r="5405" spans="1:17" x14ac:dyDescent="0.3">
      <c r="A5405" s="33"/>
      <c r="B5405" s="8" t="str">
        <f>IFERROR(VLOOKUP(A5405,'Account Codes '!$B:$C,2,FALSE)," ")</f>
        <v xml:space="preserve"> </v>
      </c>
      <c r="C5405" s="6"/>
      <c r="D5405" s="6"/>
      <c r="E5405" s="6"/>
      <c r="F5405" s="7"/>
      <c r="G5405" s="12"/>
      <c r="H5405" s="8"/>
      <c r="I5405" s="12"/>
      <c r="J5405" s="12"/>
      <c r="K5405" s="12"/>
      <c r="L5405" s="10"/>
      <c r="M5405" s="10"/>
      <c r="N5405" s="11" t="str">
        <f t="shared" si="168"/>
        <v/>
      </c>
      <c r="O5405" s="49" t="str">
        <f t="shared" si="169"/>
        <v/>
      </c>
      <c r="P5405" s="46" t="str">
        <f>IF(A5405="","",VLOOKUP(A5405,'Account Codes '!$B$4:$D$263,3,FALSE))</f>
        <v/>
      </c>
      <c r="Q5405" s="46" t="str">
        <f>IF(F5405="","",VLOOKUP(F5405,'Class Codes'!$A$4:$B$1221,2,FALSE))</f>
        <v/>
      </c>
    </row>
    <row r="5406" spans="1:17" x14ac:dyDescent="0.3">
      <c r="A5406" s="33"/>
      <c r="B5406" s="8" t="str">
        <f>IFERROR(VLOOKUP(A5406,'Account Codes '!$B:$C,2,FALSE)," ")</f>
        <v xml:space="preserve"> </v>
      </c>
      <c r="C5406" s="6"/>
      <c r="D5406" s="6"/>
      <c r="E5406" s="6"/>
      <c r="F5406" s="7"/>
      <c r="G5406" s="12"/>
      <c r="H5406" s="8"/>
      <c r="I5406" s="12"/>
      <c r="J5406" s="12"/>
      <c r="K5406" s="12"/>
      <c r="L5406" s="10"/>
      <c r="M5406" s="10"/>
      <c r="N5406" s="11" t="str">
        <f t="shared" si="168"/>
        <v/>
      </c>
      <c r="O5406" s="49" t="str">
        <f t="shared" si="169"/>
        <v/>
      </c>
      <c r="P5406" s="46" t="str">
        <f>IF(A5406="","",VLOOKUP(A5406,'Account Codes '!$B$4:$D$263,3,FALSE))</f>
        <v/>
      </c>
      <c r="Q5406" s="46" t="str">
        <f>IF(F5406="","",VLOOKUP(F5406,'Class Codes'!$A$4:$B$1221,2,FALSE))</f>
        <v/>
      </c>
    </row>
    <row r="5407" spans="1:17" x14ac:dyDescent="0.3">
      <c r="A5407" s="33"/>
      <c r="B5407" s="8" t="str">
        <f>IFERROR(VLOOKUP(A5407,'Account Codes '!$B:$C,2,FALSE)," ")</f>
        <v xml:space="preserve"> </v>
      </c>
      <c r="C5407" s="6"/>
      <c r="D5407" s="6"/>
      <c r="E5407" s="6"/>
      <c r="F5407" s="7"/>
      <c r="G5407" s="12"/>
      <c r="H5407" s="8"/>
      <c r="I5407" s="12"/>
      <c r="J5407" s="12"/>
      <c r="K5407" s="12"/>
      <c r="L5407" s="10"/>
      <c r="M5407" s="10"/>
      <c r="N5407" s="11" t="str">
        <f t="shared" si="168"/>
        <v/>
      </c>
      <c r="O5407" s="49" t="str">
        <f t="shared" si="169"/>
        <v/>
      </c>
      <c r="P5407" s="46" t="str">
        <f>IF(A5407="","",VLOOKUP(A5407,'Account Codes '!$B$4:$D$263,3,FALSE))</f>
        <v/>
      </c>
      <c r="Q5407" s="46" t="str">
        <f>IF(F5407="","",VLOOKUP(F5407,'Class Codes'!$A$4:$B$1221,2,FALSE))</f>
        <v/>
      </c>
    </row>
    <row r="5408" spans="1:17" x14ac:dyDescent="0.3">
      <c r="A5408" s="33"/>
      <c r="B5408" s="8" t="str">
        <f>IFERROR(VLOOKUP(A5408,'Account Codes '!$B:$C,2,FALSE)," ")</f>
        <v xml:space="preserve"> </v>
      </c>
      <c r="C5408" s="6"/>
      <c r="D5408" s="6"/>
      <c r="E5408" s="6"/>
      <c r="F5408" s="7"/>
      <c r="G5408" s="12"/>
      <c r="H5408" s="8"/>
      <c r="I5408" s="12"/>
      <c r="J5408" s="12"/>
      <c r="K5408" s="12"/>
      <c r="L5408" s="10"/>
      <c r="M5408" s="10"/>
      <c r="N5408" s="11" t="str">
        <f t="shared" si="168"/>
        <v/>
      </c>
      <c r="O5408" s="49" t="str">
        <f t="shared" si="169"/>
        <v/>
      </c>
      <c r="P5408" s="46" t="str">
        <f>IF(A5408="","",VLOOKUP(A5408,'Account Codes '!$B$4:$D$263,3,FALSE))</f>
        <v/>
      </c>
      <c r="Q5408" s="46" t="str">
        <f>IF(F5408="","",VLOOKUP(F5408,'Class Codes'!$A$4:$B$1221,2,FALSE))</f>
        <v/>
      </c>
    </row>
    <row r="5409" spans="1:17" x14ac:dyDescent="0.3">
      <c r="A5409" s="33"/>
      <c r="B5409" s="8" t="str">
        <f>IFERROR(VLOOKUP(A5409,'Account Codes '!$B:$C,2,FALSE)," ")</f>
        <v xml:space="preserve"> </v>
      </c>
      <c r="C5409" s="6"/>
      <c r="D5409" s="6"/>
      <c r="E5409" s="6"/>
      <c r="F5409" s="7"/>
      <c r="G5409" s="12"/>
      <c r="H5409" s="8"/>
      <c r="I5409" s="12"/>
      <c r="J5409" s="12"/>
      <c r="K5409" s="12"/>
      <c r="L5409" s="10"/>
      <c r="M5409" s="10"/>
      <c r="N5409" s="11" t="str">
        <f t="shared" si="168"/>
        <v/>
      </c>
      <c r="O5409" s="49" t="str">
        <f t="shared" si="169"/>
        <v/>
      </c>
      <c r="P5409" s="46" t="str">
        <f>IF(A5409="","",VLOOKUP(A5409,'Account Codes '!$B$4:$D$263,3,FALSE))</f>
        <v/>
      </c>
      <c r="Q5409" s="46" t="str">
        <f>IF(F5409="","",VLOOKUP(F5409,'Class Codes'!$A$4:$B$1221,2,FALSE))</f>
        <v/>
      </c>
    </row>
    <row r="5410" spans="1:17" x14ac:dyDescent="0.3">
      <c r="A5410" s="33"/>
      <c r="B5410" s="8" t="str">
        <f>IFERROR(VLOOKUP(A5410,'Account Codes '!$B:$C,2,FALSE)," ")</f>
        <v xml:space="preserve"> </v>
      </c>
      <c r="C5410" s="6"/>
      <c r="D5410" s="6"/>
      <c r="E5410" s="6"/>
      <c r="F5410" s="7"/>
      <c r="G5410" s="12"/>
      <c r="H5410" s="8"/>
      <c r="I5410" s="12"/>
      <c r="J5410" s="12"/>
      <c r="K5410" s="12"/>
      <c r="L5410" s="10"/>
      <c r="M5410" s="10"/>
      <c r="N5410" s="11" t="str">
        <f t="shared" si="168"/>
        <v/>
      </c>
      <c r="O5410" s="49" t="str">
        <f t="shared" si="169"/>
        <v/>
      </c>
      <c r="P5410" s="46" t="str">
        <f>IF(A5410="","",VLOOKUP(A5410,'Account Codes '!$B$4:$D$263,3,FALSE))</f>
        <v/>
      </c>
      <c r="Q5410" s="46" t="str">
        <f>IF(F5410="","",VLOOKUP(F5410,'Class Codes'!$A$4:$B$1221,2,FALSE))</f>
        <v/>
      </c>
    </row>
    <row r="5411" spans="1:17" x14ac:dyDescent="0.3">
      <c r="A5411" s="33"/>
      <c r="B5411" s="8" t="str">
        <f>IFERROR(VLOOKUP(A5411,'Account Codes '!$B:$C,2,FALSE)," ")</f>
        <v xml:space="preserve"> </v>
      </c>
      <c r="C5411" s="6"/>
      <c r="D5411" s="6"/>
      <c r="E5411" s="6"/>
      <c r="F5411" s="7"/>
      <c r="G5411" s="12"/>
      <c r="H5411" s="8"/>
      <c r="I5411" s="12"/>
      <c r="J5411" s="12"/>
      <c r="K5411" s="12"/>
      <c r="L5411" s="10"/>
      <c r="M5411" s="10"/>
      <c r="N5411" s="11" t="str">
        <f t="shared" si="168"/>
        <v/>
      </c>
      <c r="O5411" s="49" t="str">
        <f t="shared" si="169"/>
        <v/>
      </c>
      <c r="P5411" s="46" t="str">
        <f>IF(A5411="","",VLOOKUP(A5411,'Account Codes '!$B$4:$D$263,3,FALSE))</f>
        <v/>
      </c>
      <c r="Q5411" s="46" t="str">
        <f>IF(F5411="","",VLOOKUP(F5411,'Class Codes'!$A$4:$B$1221,2,FALSE))</f>
        <v/>
      </c>
    </row>
    <row r="5412" spans="1:17" x14ac:dyDescent="0.3">
      <c r="A5412" s="33"/>
      <c r="B5412" s="8" t="str">
        <f>IFERROR(VLOOKUP(A5412,'Account Codes '!$B:$C,2,FALSE)," ")</f>
        <v xml:space="preserve"> </v>
      </c>
      <c r="C5412" s="6"/>
      <c r="D5412" s="6"/>
      <c r="E5412" s="6"/>
      <c r="F5412" s="7"/>
      <c r="G5412" s="12"/>
      <c r="H5412" s="8"/>
      <c r="I5412" s="12"/>
      <c r="J5412" s="12"/>
      <c r="K5412" s="12"/>
      <c r="L5412" s="10"/>
      <c r="M5412" s="10"/>
      <c r="N5412" s="11" t="str">
        <f t="shared" si="168"/>
        <v/>
      </c>
      <c r="O5412" s="49" t="str">
        <f t="shared" si="169"/>
        <v/>
      </c>
      <c r="P5412" s="46" t="str">
        <f>IF(A5412="","",VLOOKUP(A5412,'Account Codes '!$B$4:$D$263,3,FALSE))</f>
        <v/>
      </c>
      <c r="Q5412" s="46" t="str">
        <f>IF(F5412="","",VLOOKUP(F5412,'Class Codes'!$A$4:$B$1221,2,FALSE))</f>
        <v/>
      </c>
    </row>
    <row r="5413" spans="1:17" x14ac:dyDescent="0.3">
      <c r="A5413" s="33"/>
      <c r="B5413" s="8" t="str">
        <f>IFERROR(VLOOKUP(A5413,'Account Codes '!$B:$C,2,FALSE)," ")</f>
        <v xml:space="preserve"> </v>
      </c>
      <c r="C5413" s="6"/>
      <c r="D5413" s="6"/>
      <c r="E5413" s="6"/>
      <c r="F5413" s="7"/>
      <c r="G5413" s="12"/>
      <c r="H5413" s="8"/>
      <c r="I5413" s="12"/>
      <c r="J5413" s="12"/>
      <c r="K5413" s="12"/>
      <c r="L5413" s="10"/>
      <c r="M5413" s="10"/>
      <c r="N5413" s="11" t="str">
        <f t="shared" si="168"/>
        <v/>
      </c>
      <c r="O5413" s="49" t="str">
        <f t="shared" si="169"/>
        <v/>
      </c>
      <c r="P5413" s="46" t="str">
        <f>IF(A5413="","",VLOOKUP(A5413,'Account Codes '!$B$4:$D$263,3,FALSE))</f>
        <v/>
      </c>
      <c r="Q5413" s="46" t="str">
        <f>IF(F5413="","",VLOOKUP(F5413,'Class Codes'!$A$4:$B$1221,2,FALSE))</f>
        <v/>
      </c>
    </row>
    <row r="5414" spans="1:17" x14ac:dyDescent="0.3">
      <c r="A5414" s="33"/>
      <c r="B5414" s="8" t="str">
        <f>IFERROR(VLOOKUP(A5414,'Account Codes '!$B:$C,2,FALSE)," ")</f>
        <v xml:space="preserve"> </v>
      </c>
      <c r="C5414" s="6"/>
      <c r="D5414" s="6"/>
      <c r="E5414" s="6"/>
      <c r="F5414" s="7"/>
      <c r="G5414" s="12"/>
      <c r="H5414" s="8"/>
      <c r="I5414" s="12"/>
      <c r="J5414" s="12"/>
      <c r="K5414" s="12"/>
      <c r="L5414" s="10"/>
      <c r="M5414" s="10"/>
      <c r="N5414" s="11" t="str">
        <f t="shared" si="168"/>
        <v/>
      </c>
      <c r="O5414" s="49" t="str">
        <f t="shared" si="169"/>
        <v/>
      </c>
      <c r="P5414" s="46" t="str">
        <f>IF(A5414="","",VLOOKUP(A5414,'Account Codes '!$B$4:$D$263,3,FALSE))</f>
        <v/>
      </c>
      <c r="Q5414" s="46" t="str">
        <f>IF(F5414="","",VLOOKUP(F5414,'Class Codes'!$A$4:$B$1221,2,FALSE))</f>
        <v/>
      </c>
    </row>
    <row r="5415" spans="1:17" x14ac:dyDescent="0.3">
      <c r="A5415" s="33"/>
      <c r="B5415" s="8" t="str">
        <f>IFERROR(VLOOKUP(A5415,'Account Codes '!$B:$C,2,FALSE)," ")</f>
        <v xml:space="preserve"> </v>
      </c>
      <c r="C5415" s="6"/>
      <c r="D5415" s="6"/>
      <c r="E5415" s="6"/>
      <c r="F5415" s="7"/>
      <c r="G5415" s="12"/>
      <c r="H5415" s="8"/>
      <c r="I5415" s="12"/>
      <c r="J5415" s="12"/>
      <c r="K5415" s="12"/>
      <c r="L5415" s="10"/>
      <c r="M5415" s="10"/>
      <c r="N5415" s="11" t="str">
        <f t="shared" si="168"/>
        <v/>
      </c>
      <c r="O5415" s="49" t="str">
        <f t="shared" si="169"/>
        <v/>
      </c>
      <c r="P5415" s="46" t="str">
        <f>IF(A5415="","",VLOOKUP(A5415,'Account Codes '!$B$4:$D$263,3,FALSE))</f>
        <v/>
      </c>
      <c r="Q5415" s="46" t="str">
        <f>IF(F5415="","",VLOOKUP(F5415,'Class Codes'!$A$4:$B$1221,2,FALSE))</f>
        <v/>
      </c>
    </row>
    <row r="5416" spans="1:17" x14ac:dyDescent="0.3">
      <c r="A5416" s="33"/>
      <c r="B5416" s="8" t="str">
        <f>IFERROR(VLOOKUP(A5416,'Account Codes '!$B:$C,2,FALSE)," ")</f>
        <v xml:space="preserve"> </v>
      </c>
      <c r="C5416" s="6"/>
      <c r="D5416" s="6"/>
      <c r="E5416" s="6"/>
      <c r="F5416" s="7"/>
      <c r="G5416" s="12"/>
      <c r="H5416" s="8"/>
      <c r="I5416" s="12"/>
      <c r="J5416" s="12"/>
      <c r="K5416" s="12"/>
      <c r="L5416" s="10"/>
      <c r="M5416" s="10"/>
      <c r="N5416" s="11" t="str">
        <f t="shared" si="168"/>
        <v/>
      </c>
      <c r="O5416" s="49" t="str">
        <f t="shared" si="169"/>
        <v/>
      </c>
      <c r="P5416" s="46" t="str">
        <f>IF(A5416="","",VLOOKUP(A5416,'Account Codes '!$B$4:$D$263,3,FALSE))</f>
        <v/>
      </c>
      <c r="Q5416" s="46" t="str">
        <f>IF(F5416="","",VLOOKUP(F5416,'Class Codes'!$A$4:$B$1221,2,FALSE))</f>
        <v/>
      </c>
    </row>
    <row r="5417" spans="1:17" x14ac:dyDescent="0.3">
      <c r="A5417" s="33"/>
      <c r="B5417" s="8" t="str">
        <f>IFERROR(VLOOKUP(A5417,'Account Codes '!$B:$C,2,FALSE)," ")</f>
        <v xml:space="preserve"> </v>
      </c>
      <c r="C5417" s="6"/>
      <c r="D5417" s="6"/>
      <c r="E5417" s="6"/>
      <c r="F5417" s="7"/>
      <c r="G5417" s="12"/>
      <c r="H5417" s="8"/>
      <c r="I5417" s="12"/>
      <c r="J5417" s="12"/>
      <c r="K5417" s="12"/>
      <c r="L5417" s="10"/>
      <c r="M5417" s="10"/>
      <c r="N5417" s="11" t="str">
        <f t="shared" si="168"/>
        <v/>
      </c>
      <c r="O5417" s="49" t="str">
        <f t="shared" si="169"/>
        <v/>
      </c>
      <c r="P5417" s="46" t="str">
        <f>IF(A5417="","",VLOOKUP(A5417,'Account Codes '!$B$4:$D$263,3,FALSE))</f>
        <v/>
      </c>
      <c r="Q5417" s="46" t="str">
        <f>IF(F5417="","",VLOOKUP(F5417,'Class Codes'!$A$4:$B$1221,2,FALSE))</f>
        <v/>
      </c>
    </row>
    <row r="5418" spans="1:17" x14ac:dyDescent="0.3">
      <c r="A5418" s="33"/>
      <c r="B5418" s="8" t="str">
        <f>IFERROR(VLOOKUP(A5418,'Account Codes '!$B:$C,2,FALSE)," ")</f>
        <v xml:space="preserve"> </v>
      </c>
      <c r="C5418" s="6"/>
      <c r="D5418" s="6"/>
      <c r="E5418" s="6"/>
      <c r="F5418" s="7"/>
      <c r="G5418" s="12"/>
      <c r="H5418" s="8"/>
      <c r="I5418" s="12"/>
      <c r="J5418" s="12"/>
      <c r="K5418" s="12"/>
      <c r="L5418" s="10"/>
      <c r="M5418" s="10"/>
      <c r="N5418" s="11" t="str">
        <f t="shared" si="168"/>
        <v/>
      </c>
      <c r="O5418" s="49" t="str">
        <f t="shared" si="169"/>
        <v/>
      </c>
      <c r="P5418" s="46" t="str">
        <f>IF(A5418="","",VLOOKUP(A5418,'Account Codes '!$B$4:$D$263,3,FALSE))</f>
        <v/>
      </c>
      <c r="Q5418" s="46" t="str">
        <f>IF(F5418="","",VLOOKUP(F5418,'Class Codes'!$A$4:$B$1221,2,FALSE))</f>
        <v/>
      </c>
    </row>
    <row r="5419" spans="1:17" x14ac:dyDescent="0.3">
      <c r="A5419" s="33"/>
      <c r="B5419" s="8" t="str">
        <f>IFERROR(VLOOKUP(A5419,'Account Codes '!$B:$C,2,FALSE)," ")</f>
        <v xml:space="preserve"> </v>
      </c>
      <c r="C5419" s="6"/>
      <c r="D5419" s="6"/>
      <c r="E5419" s="6"/>
      <c r="F5419" s="7"/>
      <c r="G5419" s="12"/>
      <c r="H5419" s="8"/>
      <c r="I5419" s="12"/>
      <c r="J5419" s="12"/>
      <c r="K5419" s="12"/>
      <c r="L5419" s="10"/>
      <c r="M5419" s="10"/>
      <c r="N5419" s="11" t="str">
        <f t="shared" si="168"/>
        <v/>
      </c>
      <c r="O5419" s="49" t="str">
        <f t="shared" si="169"/>
        <v/>
      </c>
      <c r="P5419" s="46" t="str">
        <f>IF(A5419="","",VLOOKUP(A5419,'Account Codes '!$B$4:$D$263,3,FALSE))</f>
        <v/>
      </c>
      <c r="Q5419" s="46" t="str">
        <f>IF(F5419="","",VLOOKUP(F5419,'Class Codes'!$A$4:$B$1221,2,FALSE))</f>
        <v/>
      </c>
    </row>
    <row r="5420" spans="1:17" x14ac:dyDescent="0.3">
      <c r="A5420" s="33"/>
      <c r="B5420" s="8" t="str">
        <f>IFERROR(VLOOKUP(A5420,'Account Codes '!$B:$C,2,FALSE)," ")</f>
        <v xml:space="preserve"> </v>
      </c>
      <c r="C5420" s="6"/>
      <c r="D5420" s="6"/>
      <c r="E5420" s="6"/>
      <c r="F5420" s="7"/>
      <c r="G5420" s="12"/>
      <c r="H5420" s="8"/>
      <c r="I5420" s="12"/>
      <c r="J5420" s="12"/>
      <c r="K5420" s="12"/>
      <c r="L5420" s="10"/>
      <c r="M5420" s="10"/>
      <c r="N5420" s="11" t="str">
        <f t="shared" si="168"/>
        <v/>
      </c>
      <c r="O5420" s="49" t="str">
        <f t="shared" si="169"/>
        <v/>
      </c>
      <c r="P5420" s="46" t="str">
        <f>IF(A5420="","",VLOOKUP(A5420,'Account Codes '!$B$4:$D$263,3,FALSE))</f>
        <v/>
      </c>
      <c r="Q5420" s="46" t="str">
        <f>IF(F5420="","",VLOOKUP(F5420,'Class Codes'!$A$4:$B$1221,2,FALSE))</f>
        <v/>
      </c>
    </row>
    <row r="5421" spans="1:17" x14ac:dyDescent="0.3">
      <c r="A5421" s="33"/>
      <c r="B5421" s="8" t="str">
        <f>IFERROR(VLOOKUP(A5421,'Account Codes '!$B:$C,2,FALSE)," ")</f>
        <v xml:space="preserve"> </v>
      </c>
      <c r="C5421" s="6"/>
      <c r="D5421" s="6"/>
      <c r="E5421" s="6"/>
      <c r="F5421" s="7"/>
      <c r="G5421" s="12"/>
      <c r="H5421" s="8"/>
      <c r="I5421" s="12"/>
      <c r="J5421" s="12"/>
      <c r="K5421" s="12"/>
      <c r="L5421" s="10"/>
      <c r="M5421" s="10"/>
      <c r="N5421" s="11" t="str">
        <f t="shared" si="168"/>
        <v/>
      </c>
      <c r="O5421" s="49" t="str">
        <f t="shared" si="169"/>
        <v/>
      </c>
      <c r="P5421" s="46" t="str">
        <f>IF(A5421="","",VLOOKUP(A5421,'Account Codes '!$B$4:$D$263,3,FALSE))</f>
        <v/>
      </c>
      <c r="Q5421" s="46" t="str">
        <f>IF(F5421="","",VLOOKUP(F5421,'Class Codes'!$A$4:$B$1221,2,FALSE))</f>
        <v/>
      </c>
    </row>
    <row r="5422" spans="1:17" x14ac:dyDescent="0.3">
      <c r="A5422" s="33"/>
      <c r="B5422" s="8" t="str">
        <f>IFERROR(VLOOKUP(A5422,'Account Codes '!$B:$C,2,FALSE)," ")</f>
        <v xml:space="preserve"> </v>
      </c>
      <c r="C5422" s="6"/>
      <c r="D5422" s="6"/>
      <c r="E5422" s="6"/>
      <c r="F5422" s="7"/>
      <c r="G5422" s="12"/>
      <c r="H5422" s="8"/>
      <c r="I5422" s="12"/>
      <c r="J5422" s="12"/>
      <c r="K5422" s="12"/>
      <c r="L5422" s="10"/>
      <c r="M5422" s="10"/>
      <c r="N5422" s="11" t="str">
        <f t="shared" si="168"/>
        <v/>
      </c>
      <c r="O5422" s="49" t="str">
        <f t="shared" si="169"/>
        <v/>
      </c>
      <c r="P5422" s="46" t="str">
        <f>IF(A5422="","",VLOOKUP(A5422,'Account Codes '!$B$4:$D$263,3,FALSE))</f>
        <v/>
      </c>
      <c r="Q5422" s="46" t="str">
        <f>IF(F5422="","",VLOOKUP(F5422,'Class Codes'!$A$4:$B$1221,2,FALSE))</f>
        <v/>
      </c>
    </row>
    <row r="5423" spans="1:17" x14ac:dyDescent="0.3">
      <c r="A5423" s="33"/>
      <c r="B5423" s="8" t="str">
        <f>IFERROR(VLOOKUP(A5423,'Account Codes '!$B:$C,2,FALSE)," ")</f>
        <v xml:space="preserve"> </v>
      </c>
      <c r="C5423" s="6"/>
      <c r="D5423" s="6"/>
      <c r="E5423" s="6"/>
      <c r="F5423" s="7"/>
      <c r="G5423" s="12"/>
      <c r="H5423" s="8"/>
      <c r="I5423" s="12"/>
      <c r="J5423" s="12"/>
      <c r="K5423" s="12"/>
      <c r="L5423" s="10"/>
      <c r="M5423" s="10"/>
      <c r="N5423" s="11" t="str">
        <f t="shared" si="168"/>
        <v/>
      </c>
      <c r="O5423" s="49" t="str">
        <f t="shared" si="169"/>
        <v/>
      </c>
      <c r="P5423" s="46" t="str">
        <f>IF(A5423="","",VLOOKUP(A5423,'Account Codes '!$B$4:$D$263,3,FALSE))</f>
        <v/>
      </c>
      <c r="Q5423" s="46" t="str">
        <f>IF(F5423="","",VLOOKUP(F5423,'Class Codes'!$A$4:$B$1221,2,FALSE))</f>
        <v/>
      </c>
    </row>
    <row r="5424" spans="1:17" x14ac:dyDescent="0.3">
      <c r="A5424" s="33"/>
      <c r="B5424" s="8" t="str">
        <f>IFERROR(VLOOKUP(A5424,'Account Codes '!$B:$C,2,FALSE)," ")</f>
        <v xml:space="preserve"> </v>
      </c>
      <c r="C5424" s="6"/>
      <c r="D5424" s="6"/>
      <c r="E5424" s="6"/>
      <c r="F5424" s="7"/>
      <c r="G5424" s="12"/>
      <c r="H5424" s="8"/>
      <c r="I5424" s="12"/>
      <c r="J5424" s="12"/>
      <c r="K5424" s="12"/>
      <c r="L5424" s="10"/>
      <c r="M5424" s="10"/>
      <c r="N5424" s="11" t="str">
        <f t="shared" si="168"/>
        <v/>
      </c>
      <c r="O5424" s="49" t="str">
        <f t="shared" si="169"/>
        <v/>
      </c>
      <c r="P5424" s="46" t="str">
        <f>IF(A5424="","",VLOOKUP(A5424,'Account Codes '!$B$4:$D$263,3,FALSE))</f>
        <v/>
      </c>
      <c r="Q5424" s="46" t="str">
        <f>IF(F5424="","",VLOOKUP(F5424,'Class Codes'!$A$4:$B$1221,2,FALSE))</f>
        <v/>
      </c>
    </row>
    <row r="5425" spans="1:17" x14ac:dyDescent="0.3">
      <c r="A5425" s="33"/>
      <c r="B5425" s="8" t="str">
        <f>IFERROR(VLOOKUP(A5425,'Account Codes '!$B:$C,2,FALSE)," ")</f>
        <v xml:space="preserve"> </v>
      </c>
      <c r="C5425" s="6"/>
      <c r="D5425" s="6"/>
      <c r="E5425" s="6"/>
      <c r="F5425" s="7"/>
      <c r="G5425" s="12"/>
      <c r="H5425" s="8"/>
      <c r="I5425" s="12"/>
      <c r="J5425" s="12"/>
      <c r="K5425" s="12"/>
      <c r="L5425" s="10"/>
      <c r="M5425" s="10"/>
      <c r="N5425" s="11" t="str">
        <f t="shared" si="168"/>
        <v/>
      </c>
      <c r="O5425" s="49" t="str">
        <f t="shared" si="169"/>
        <v/>
      </c>
      <c r="P5425" s="46" t="str">
        <f>IF(A5425="","",VLOOKUP(A5425,'Account Codes '!$B$4:$D$263,3,FALSE))</f>
        <v/>
      </c>
      <c r="Q5425" s="46" t="str">
        <f>IF(F5425="","",VLOOKUP(F5425,'Class Codes'!$A$4:$B$1221,2,FALSE))</f>
        <v/>
      </c>
    </row>
    <row r="5426" spans="1:17" x14ac:dyDescent="0.3">
      <c r="A5426" s="33"/>
      <c r="B5426" s="8" t="str">
        <f>IFERROR(VLOOKUP(A5426,'Account Codes '!$B:$C,2,FALSE)," ")</f>
        <v xml:space="preserve"> </v>
      </c>
      <c r="C5426" s="6"/>
      <c r="D5426" s="6"/>
      <c r="E5426" s="6"/>
      <c r="F5426" s="7"/>
      <c r="G5426" s="12"/>
      <c r="H5426" s="8"/>
      <c r="I5426" s="12"/>
      <c r="J5426" s="12"/>
      <c r="K5426" s="12"/>
      <c r="L5426" s="10"/>
      <c r="M5426" s="10"/>
      <c r="N5426" s="11" t="str">
        <f t="shared" si="168"/>
        <v/>
      </c>
      <c r="O5426" s="49" t="str">
        <f t="shared" si="169"/>
        <v/>
      </c>
      <c r="P5426" s="46" t="str">
        <f>IF(A5426="","",VLOOKUP(A5426,'Account Codes '!$B$4:$D$263,3,FALSE))</f>
        <v/>
      </c>
      <c r="Q5426" s="46" t="str">
        <f>IF(F5426="","",VLOOKUP(F5426,'Class Codes'!$A$4:$B$1221,2,FALSE))</f>
        <v/>
      </c>
    </row>
    <row r="5427" spans="1:17" x14ac:dyDescent="0.3">
      <c r="A5427" s="33"/>
      <c r="B5427" s="8" t="str">
        <f>IFERROR(VLOOKUP(A5427,'Account Codes '!$B:$C,2,FALSE)," ")</f>
        <v xml:space="preserve"> </v>
      </c>
      <c r="C5427" s="6"/>
      <c r="D5427" s="6"/>
      <c r="E5427" s="6"/>
      <c r="F5427" s="7"/>
      <c r="G5427" s="12"/>
      <c r="H5427" s="8"/>
      <c r="I5427" s="12"/>
      <c r="J5427" s="12"/>
      <c r="K5427" s="12"/>
      <c r="L5427" s="10"/>
      <c r="M5427" s="10"/>
      <c r="N5427" s="11" t="str">
        <f t="shared" si="168"/>
        <v/>
      </c>
      <c r="O5427" s="49" t="str">
        <f t="shared" si="169"/>
        <v/>
      </c>
      <c r="P5427" s="46" t="str">
        <f>IF(A5427="","",VLOOKUP(A5427,'Account Codes '!$B$4:$D$263,3,FALSE))</f>
        <v/>
      </c>
      <c r="Q5427" s="46" t="str">
        <f>IF(F5427="","",VLOOKUP(F5427,'Class Codes'!$A$4:$B$1221,2,FALSE))</f>
        <v/>
      </c>
    </row>
    <row r="5428" spans="1:17" x14ac:dyDescent="0.3">
      <c r="A5428" s="33"/>
      <c r="B5428" s="8" t="str">
        <f>IFERROR(VLOOKUP(A5428,'Account Codes '!$B:$C,2,FALSE)," ")</f>
        <v xml:space="preserve"> </v>
      </c>
      <c r="C5428" s="6"/>
      <c r="D5428" s="6"/>
      <c r="E5428" s="6"/>
      <c r="F5428" s="7"/>
      <c r="G5428" s="12"/>
      <c r="H5428" s="8"/>
      <c r="I5428" s="12"/>
      <c r="J5428" s="12"/>
      <c r="K5428" s="12"/>
      <c r="L5428" s="10"/>
      <c r="M5428" s="10"/>
      <c r="N5428" s="11" t="str">
        <f t="shared" si="168"/>
        <v/>
      </c>
      <c r="O5428" s="49" t="str">
        <f t="shared" si="169"/>
        <v/>
      </c>
      <c r="P5428" s="46" t="str">
        <f>IF(A5428="","",VLOOKUP(A5428,'Account Codes '!$B$4:$D$263,3,FALSE))</f>
        <v/>
      </c>
      <c r="Q5428" s="46" t="str">
        <f>IF(F5428="","",VLOOKUP(F5428,'Class Codes'!$A$4:$B$1221,2,FALSE))</f>
        <v/>
      </c>
    </row>
    <row r="5429" spans="1:17" x14ac:dyDescent="0.3">
      <c r="A5429" s="33"/>
      <c r="B5429" s="8" t="str">
        <f>IFERROR(VLOOKUP(A5429,'Account Codes '!$B:$C,2,FALSE)," ")</f>
        <v xml:space="preserve"> </v>
      </c>
      <c r="C5429" s="6"/>
      <c r="D5429" s="6"/>
      <c r="E5429" s="6"/>
      <c r="F5429" s="7"/>
      <c r="G5429" s="12"/>
      <c r="H5429" s="8"/>
      <c r="I5429" s="12"/>
      <c r="J5429" s="12"/>
      <c r="K5429" s="12"/>
      <c r="L5429" s="10"/>
      <c r="M5429" s="10"/>
      <c r="N5429" s="11" t="str">
        <f t="shared" si="168"/>
        <v/>
      </c>
      <c r="O5429" s="49" t="str">
        <f t="shared" si="169"/>
        <v/>
      </c>
      <c r="P5429" s="46" t="str">
        <f>IF(A5429="","",VLOOKUP(A5429,'Account Codes '!$B$4:$D$263,3,FALSE))</f>
        <v/>
      </c>
      <c r="Q5429" s="46" t="str">
        <f>IF(F5429="","",VLOOKUP(F5429,'Class Codes'!$A$4:$B$1221,2,FALSE))</f>
        <v/>
      </c>
    </row>
    <row r="5430" spans="1:17" x14ac:dyDescent="0.3">
      <c r="A5430" s="33"/>
      <c r="B5430" s="8" t="str">
        <f>IFERROR(VLOOKUP(A5430,'Account Codes '!$B:$C,2,FALSE)," ")</f>
        <v xml:space="preserve"> </v>
      </c>
      <c r="C5430" s="6"/>
      <c r="D5430" s="6"/>
      <c r="E5430" s="6"/>
      <c r="F5430" s="7"/>
      <c r="G5430" s="12"/>
      <c r="H5430" s="8"/>
      <c r="I5430" s="12"/>
      <c r="J5430" s="12"/>
      <c r="K5430" s="12"/>
      <c r="L5430" s="10"/>
      <c r="M5430" s="10"/>
      <c r="N5430" s="11" t="str">
        <f t="shared" si="168"/>
        <v/>
      </c>
      <c r="O5430" s="49" t="str">
        <f t="shared" si="169"/>
        <v/>
      </c>
      <c r="P5430" s="46" t="str">
        <f>IF(A5430="","",VLOOKUP(A5430,'Account Codes '!$B$4:$D$263,3,FALSE))</f>
        <v/>
      </c>
      <c r="Q5430" s="46" t="str">
        <f>IF(F5430="","",VLOOKUP(F5430,'Class Codes'!$A$4:$B$1221,2,FALSE))</f>
        <v/>
      </c>
    </row>
    <row r="5431" spans="1:17" x14ac:dyDescent="0.3">
      <c r="A5431" s="33"/>
      <c r="B5431" s="8" t="str">
        <f>IFERROR(VLOOKUP(A5431,'Account Codes '!$B:$C,2,FALSE)," ")</f>
        <v xml:space="preserve"> </v>
      </c>
      <c r="C5431" s="6"/>
      <c r="D5431" s="6"/>
      <c r="E5431" s="6"/>
      <c r="F5431" s="7"/>
      <c r="G5431" s="12"/>
      <c r="H5431" s="8"/>
      <c r="I5431" s="12"/>
      <c r="J5431" s="12"/>
      <c r="K5431" s="12"/>
      <c r="L5431" s="10"/>
      <c r="M5431" s="10"/>
      <c r="N5431" s="11" t="str">
        <f t="shared" si="168"/>
        <v/>
      </c>
      <c r="O5431" s="49" t="str">
        <f t="shared" si="169"/>
        <v/>
      </c>
      <c r="P5431" s="46" t="str">
        <f>IF(A5431="","",VLOOKUP(A5431,'Account Codes '!$B$4:$D$263,3,FALSE))</f>
        <v/>
      </c>
      <c r="Q5431" s="46" t="str">
        <f>IF(F5431="","",VLOOKUP(F5431,'Class Codes'!$A$4:$B$1221,2,FALSE))</f>
        <v/>
      </c>
    </row>
    <row r="5432" spans="1:17" x14ac:dyDescent="0.3">
      <c r="A5432" s="33"/>
      <c r="B5432" s="8" t="str">
        <f>IFERROR(VLOOKUP(A5432,'Account Codes '!$B:$C,2,FALSE)," ")</f>
        <v xml:space="preserve"> </v>
      </c>
      <c r="C5432" s="6"/>
      <c r="D5432" s="6"/>
      <c r="E5432" s="6"/>
      <c r="F5432" s="7"/>
      <c r="G5432" s="12"/>
      <c r="H5432" s="8"/>
      <c r="I5432" s="12"/>
      <c r="J5432" s="12"/>
      <c r="K5432" s="12"/>
      <c r="L5432" s="10"/>
      <c r="M5432" s="10"/>
      <c r="N5432" s="11" t="str">
        <f t="shared" si="168"/>
        <v/>
      </c>
      <c r="O5432" s="49" t="str">
        <f t="shared" si="169"/>
        <v/>
      </c>
      <c r="P5432" s="46" t="str">
        <f>IF(A5432="","",VLOOKUP(A5432,'Account Codes '!$B$4:$D$263,3,FALSE))</f>
        <v/>
      </c>
      <c r="Q5432" s="46" t="str">
        <f>IF(F5432="","",VLOOKUP(F5432,'Class Codes'!$A$4:$B$1221,2,FALSE))</f>
        <v/>
      </c>
    </row>
    <row r="5433" spans="1:17" x14ac:dyDescent="0.3">
      <c r="A5433" s="33"/>
      <c r="B5433" s="8" t="str">
        <f>IFERROR(VLOOKUP(A5433,'Account Codes '!$B:$C,2,FALSE)," ")</f>
        <v xml:space="preserve"> </v>
      </c>
      <c r="C5433" s="6"/>
      <c r="D5433" s="6"/>
      <c r="E5433" s="6"/>
      <c r="F5433" s="7"/>
      <c r="G5433" s="12"/>
      <c r="H5433" s="8"/>
      <c r="I5433" s="12"/>
      <c r="J5433" s="12"/>
      <c r="K5433" s="12"/>
      <c r="L5433" s="10"/>
      <c r="M5433" s="10"/>
      <c r="N5433" s="11" t="str">
        <f t="shared" si="168"/>
        <v/>
      </c>
      <c r="O5433" s="49" t="str">
        <f t="shared" si="169"/>
        <v/>
      </c>
      <c r="P5433" s="46" t="str">
        <f>IF(A5433="","",VLOOKUP(A5433,'Account Codes '!$B$4:$D$263,3,FALSE))</f>
        <v/>
      </c>
      <c r="Q5433" s="46" t="str">
        <f>IF(F5433="","",VLOOKUP(F5433,'Class Codes'!$A$4:$B$1221,2,FALSE))</f>
        <v/>
      </c>
    </row>
    <row r="5434" spans="1:17" x14ac:dyDescent="0.3">
      <c r="A5434" s="33"/>
      <c r="B5434" s="8" t="str">
        <f>IFERROR(VLOOKUP(A5434,'Account Codes '!$B:$C,2,FALSE)," ")</f>
        <v xml:space="preserve"> </v>
      </c>
      <c r="C5434" s="6"/>
      <c r="D5434" s="6"/>
      <c r="E5434" s="6"/>
      <c r="F5434" s="7"/>
      <c r="G5434" s="12"/>
      <c r="H5434" s="8"/>
      <c r="I5434" s="12"/>
      <c r="J5434" s="12"/>
      <c r="K5434" s="12"/>
      <c r="L5434" s="10"/>
      <c r="M5434" s="10"/>
      <c r="N5434" s="11" t="str">
        <f t="shared" si="168"/>
        <v/>
      </c>
      <c r="O5434" s="49" t="str">
        <f t="shared" si="169"/>
        <v/>
      </c>
      <c r="P5434" s="46" t="str">
        <f>IF(A5434="","",VLOOKUP(A5434,'Account Codes '!$B$4:$D$263,3,FALSE))</f>
        <v/>
      </c>
      <c r="Q5434" s="46" t="str">
        <f>IF(F5434="","",VLOOKUP(F5434,'Class Codes'!$A$4:$B$1221,2,FALSE))</f>
        <v/>
      </c>
    </row>
    <row r="5435" spans="1:17" x14ac:dyDescent="0.3">
      <c r="A5435" s="33"/>
      <c r="B5435" s="8" t="str">
        <f>IFERROR(VLOOKUP(A5435,'Account Codes '!$B:$C,2,FALSE)," ")</f>
        <v xml:space="preserve"> </v>
      </c>
      <c r="C5435" s="6"/>
      <c r="D5435" s="6"/>
      <c r="E5435" s="6"/>
      <c r="F5435" s="7"/>
      <c r="G5435" s="12"/>
      <c r="H5435" s="8"/>
      <c r="I5435" s="12"/>
      <c r="J5435" s="12"/>
      <c r="K5435" s="12"/>
      <c r="L5435" s="10"/>
      <c r="M5435" s="10"/>
      <c r="N5435" s="11" t="str">
        <f t="shared" si="168"/>
        <v/>
      </c>
      <c r="O5435" s="49" t="str">
        <f t="shared" si="169"/>
        <v/>
      </c>
      <c r="P5435" s="46" t="str">
        <f>IF(A5435="","",VLOOKUP(A5435,'Account Codes '!$B$4:$D$263,3,FALSE))</f>
        <v/>
      </c>
      <c r="Q5435" s="46" t="str">
        <f>IF(F5435="","",VLOOKUP(F5435,'Class Codes'!$A$4:$B$1221,2,FALSE))</f>
        <v/>
      </c>
    </row>
    <row r="5436" spans="1:17" x14ac:dyDescent="0.3">
      <c r="A5436" s="33"/>
      <c r="B5436" s="8" t="str">
        <f>IFERROR(VLOOKUP(A5436,'Account Codes '!$B:$C,2,FALSE)," ")</f>
        <v xml:space="preserve"> </v>
      </c>
      <c r="C5436" s="6"/>
      <c r="D5436" s="6"/>
      <c r="E5436" s="6"/>
      <c r="F5436" s="7"/>
      <c r="G5436" s="12"/>
      <c r="H5436" s="8"/>
      <c r="I5436" s="12"/>
      <c r="J5436" s="12"/>
      <c r="K5436" s="12"/>
      <c r="L5436" s="10"/>
      <c r="M5436" s="10"/>
      <c r="N5436" s="11" t="str">
        <f t="shared" si="168"/>
        <v/>
      </c>
      <c r="O5436" s="49" t="str">
        <f t="shared" si="169"/>
        <v/>
      </c>
      <c r="P5436" s="46" t="str">
        <f>IF(A5436="","",VLOOKUP(A5436,'Account Codes '!$B$4:$D$263,3,FALSE))</f>
        <v/>
      </c>
      <c r="Q5436" s="46" t="str">
        <f>IF(F5436="","",VLOOKUP(F5436,'Class Codes'!$A$4:$B$1221,2,FALSE))</f>
        <v/>
      </c>
    </row>
    <row r="5437" spans="1:17" x14ac:dyDescent="0.3">
      <c r="A5437" s="33"/>
      <c r="B5437" s="8" t="str">
        <f>IFERROR(VLOOKUP(A5437,'Account Codes '!$B:$C,2,FALSE)," ")</f>
        <v xml:space="preserve"> </v>
      </c>
      <c r="C5437" s="6"/>
      <c r="D5437" s="6"/>
      <c r="E5437" s="6"/>
      <c r="F5437" s="7"/>
      <c r="G5437" s="12"/>
      <c r="H5437" s="8"/>
      <c r="I5437" s="12"/>
      <c r="J5437" s="12"/>
      <c r="K5437" s="12"/>
      <c r="L5437" s="10"/>
      <c r="M5437" s="10"/>
      <c r="N5437" s="11" t="str">
        <f t="shared" si="168"/>
        <v/>
      </c>
      <c r="O5437" s="49" t="str">
        <f t="shared" si="169"/>
        <v/>
      </c>
      <c r="P5437" s="46" t="str">
        <f>IF(A5437="","",VLOOKUP(A5437,'Account Codes '!$B$4:$D$263,3,FALSE))</f>
        <v/>
      </c>
      <c r="Q5437" s="46" t="str">
        <f>IF(F5437="","",VLOOKUP(F5437,'Class Codes'!$A$4:$B$1221,2,FALSE))</f>
        <v/>
      </c>
    </row>
    <row r="5438" spans="1:17" x14ac:dyDescent="0.3">
      <c r="A5438" s="33"/>
      <c r="B5438" s="8" t="str">
        <f>IFERROR(VLOOKUP(A5438,'Account Codes '!$B:$C,2,FALSE)," ")</f>
        <v xml:space="preserve"> </v>
      </c>
      <c r="C5438" s="6"/>
      <c r="D5438" s="6"/>
      <c r="E5438" s="6"/>
      <c r="F5438" s="7"/>
      <c r="G5438" s="12"/>
      <c r="H5438" s="8"/>
      <c r="I5438" s="12"/>
      <c r="J5438" s="12"/>
      <c r="K5438" s="12"/>
      <c r="L5438" s="10"/>
      <c r="M5438" s="10"/>
      <c r="N5438" s="11" t="str">
        <f t="shared" ref="N5438:N5501" si="170">IF(NOT(ISBLANK(L5438)),L5438*M5438,"")</f>
        <v/>
      </c>
      <c r="O5438" s="49" t="str">
        <f t="shared" si="169"/>
        <v/>
      </c>
      <c r="P5438" s="46" t="str">
        <f>IF(A5438="","",VLOOKUP(A5438,'Account Codes '!$B$4:$D$263,3,FALSE))</f>
        <v/>
      </c>
      <c r="Q5438" s="46" t="str">
        <f>IF(F5438="","",VLOOKUP(F5438,'Class Codes'!$A$4:$B$1221,2,FALSE))</f>
        <v/>
      </c>
    </row>
    <row r="5439" spans="1:17" x14ac:dyDescent="0.3">
      <c r="A5439" s="33"/>
      <c r="B5439" s="8" t="str">
        <f>IFERROR(VLOOKUP(A5439,'Account Codes '!$B:$C,2,FALSE)," ")</f>
        <v xml:space="preserve"> </v>
      </c>
      <c r="C5439" s="6"/>
      <c r="D5439" s="6"/>
      <c r="E5439" s="6"/>
      <c r="F5439" s="7"/>
      <c r="G5439" s="12"/>
      <c r="H5439" s="8"/>
      <c r="I5439" s="12"/>
      <c r="J5439" s="12"/>
      <c r="K5439" s="12"/>
      <c r="L5439" s="10"/>
      <c r="M5439" s="10"/>
      <c r="N5439" s="11" t="str">
        <f t="shared" si="170"/>
        <v/>
      </c>
      <c r="O5439" s="49" t="str">
        <f t="shared" si="169"/>
        <v/>
      </c>
      <c r="P5439" s="46" t="str">
        <f>IF(A5439="","",VLOOKUP(A5439,'Account Codes '!$B$4:$D$263,3,FALSE))</f>
        <v/>
      </c>
      <c r="Q5439" s="46" t="str">
        <f>IF(F5439="","",VLOOKUP(F5439,'Class Codes'!$A$4:$B$1221,2,FALSE))</f>
        <v/>
      </c>
    </row>
    <row r="5440" spans="1:17" x14ac:dyDescent="0.3">
      <c r="A5440" s="33"/>
      <c r="B5440" s="8" t="str">
        <f>IFERROR(VLOOKUP(A5440,'Account Codes '!$B:$C,2,FALSE)," ")</f>
        <v xml:space="preserve"> </v>
      </c>
      <c r="C5440" s="6"/>
      <c r="D5440" s="6"/>
      <c r="E5440" s="6"/>
      <c r="F5440" s="7"/>
      <c r="G5440" s="12"/>
      <c r="H5440" s="8"/>
      <c r="I5440" s="12"/>
      <c r="J5440" s="12"/>
      <c r="K5440" s="12"/>
      <c r="L5440" s="10"/>
      <c r="M5440" s="10"/>
      <c r="N5440" s="11" t="str">
        <f t="shared" si="170"/>
        <v/>
      </c>
      <c r="O5440" s="49" t="str">
        <f t="shared" si="169"/>
        <v/>
      </c>
      <c r="P5440" s="46" t="str">
        <f>IF(A5440="","",VLOOKUP(A5440,'Account Codes '!$B$4:$D$263,3,FALSE))</f>
        <v/>
      </c>
      <c r="Q5440" s="46" t="str">
        <f>IF(F5440="","",VLOOKUP(F5440,'Class Codes'!$A$4:$B$1221,2,FALSE))</f>
        <v/>
      </c>
    </row>
    <row r="5441" spans="1:17" x14ac:dyDescent="0.3">
      <c r="A5441" s="33"/>
      <c r="B5441" s="8" t="str">
        <f>IFERROR(VLOOKUP(A5441,'Account Codes '!$B:$C,2,FALSE)," ")</f>
        <v xml:space="preserve"> </v>
      </c>
      <c r="C5441" s="6"/>
      <c r="D5441" s="6"/>
      <c r="E5441" s="6"/>
      <c r="F5441" s="7"/>
      <c r="G5441" s="12"/>
      <c r="H5441" s="8"/>
      <c r="I5441" s="12"/>
      <c r="J5441" s="12"/>
      <c r="K5441" s="12"/>
      <c r="L5441" s="10"/>
      <c r="M5441" s="10"/>
      <c r="N5441" s="11" t="str">
        <f t="shared" si="170"/>
        <v/>
      </c>
      <c r="O5441" s="49" t="str">
        <f t="shared" si="169"/>
        <v/>
      </c>
      <c r="P5441" s="46" t="str">
        <f>IF(A5441="","",VLOOKUP(A5441,'Account Codes '!$B$4:$D$263,3,FALSE))</f>
        <v/>
      </c>
      <c r="Q5441" s="46" t="str">
        <f>IF(F5441="","",VLOOKUP(F5441,'Class Codes'!$A$4:$B$1221,2,FALSE))</f>
        <v/>
      </c>
    </row>
    <row r="5442" spans="1:17" x14ac:dyDescent="0.3">
      <c r="A5442" s="33"/>
      <c r="B5442" s="8" t="str">
        <f>IFERROR(VLOOKUP(A5442,'Account Codes '!$B:$C,2,FALSE)," ")</f>
        <v xml:space="preserve"> </v>
      </c>
      <c r="C5442" s="6"/>
      <c r="D5442" s="6"/>
      <c r="E5442" s="6"/>
      <c r="F5442" s="7"/>
      <c r="G5442" s="12"/>
      <c r="H5442" s="8"/>
      <c r="I5442" s="12"/>
      <c r="J5442" s="12"/>
      <c r="K5442" s="12"/>
      <c r="L5442" s="10"/>
      <c r="M5442" s="10"/>
      <c r="N5442" s="11" t="str">
        <f t="shared" si="170"/>
        <v/>
      </c>
      <c r="O5442" s="49" t="str">
        <f t="shared" si="169"/>
        <v/>
      </c>
      <c r="P5442" s="46" t="str">
        <f>IF(A5442="","",VLOOKUP(A5442,'Account Codes '!$B$4:$D$263,3,FALSE))</f>
        <v/>
      </c>
      <c r="Q5442" s="46" t="str">
        <f>IF(F5442="","",VLOOKUP(F5442,'Class Codes'!$A$4:$B$1221,2,FALSE))</f>
        <v/>
      </c>
    </row>
    <row r="5443" spans="1:17" x14ac:dyDescent="0.3">
      <c r="A5443" s="33"/>
      <c r="B5443" s="8" t="str">
        <f>IFERROR(VLOOKUP(A5443,'Account Codes '!$B:$C,2,FALSE)," ")</f>
        <v xml:space="preserve"> </v>
      </c>
      <c r="C5443" s="6"/>
      <c r="D5443" s="6"/>
      <c r="E5443" s="6"/>
      <c r="F5443" s="7"/>
      <c r="G5443" s="12"/>
      <c r="H5443" s="8"/>
      <c r="I5443" s="12"/>
      <c r="J5443" s="12"/>
      <c r="K5443" s="12"/>
      <c r="L5443" s="10"/>
      <c r="M5443" s="10"/>
      <c r="N5443" s="11" t="str">
        <f t="shared" si="170"/>
        <v/>
      </c>
      <c r="O5443" s="49" t="str">
        <f t="shared" si="169"/>
        <v/>
      </c>
      <c r="P5443" s="46" t="str">
        <f>IF(A5443="","",VLOOKUP(A5443,'Account Codes '!$B$4:$D$263,3,FALSE))</f>
        <v/>
      </c>
      <c r="Q5443" s="46" t="str">
        <f>IF(F5443="","",VLOOKUP(F5443,'Class Codes'!$A$4:$B$1221,2,FALSE))</f>
        <v/>
      </c>
    </row>
    <row r="5444" spans="1:17" x14ac:dyDescent="0.3">
      <c r="A5444" s="33"/>
      <c r="B5444" s="8" t="str">
        <f>IFERROR(VLOOKUP(A5444,'Account Codes '!$B:$C,2,FALSE)," ")</f>
        <v xml:space="preserve"> </v>
      </c>
      <c r="C5444" s="6"/>
      <c r="D5444" s="6"/>
      <c r="E5444" s="6"/>
      <c r="F5444" s="7"/>
      <c r="G5444" s="12"/>
      <c r="H5444" s="8"/>
      <c r="I5444" s="12"/>
      <c r="J5444" s="12"/>
      <c r="K5444" s="12"/>
      <c r="L5444" s="10"/>
      <c r="M5444" s="10"/>
      <c r="N5444" s="11" t="str">
        <f t="shared" si="170"/>
        <v/>
      </c>
      <c r="O5444" s="49" t="str">
        <f t="shared" si="169"/>
        <v/>
      </c>
      <c r="P5444" s="46" t="str">
        <f>IF(A5444="","",VLOOKUP(A5444,'Account Codes '!$B$4:$D$263,3,FALSE))</f>
        <v/>
      </c>
      <c r="Q5444" s="46" t="str">
        <f>IF(F5444="","",VLOOKUP(F5444,'Class Codes'!$A$4:$B$1221,2,FALSE))</f>
        <v/>
      </c>
    </row>
    <row r="5445" spans="1:17" x14ac:dyDescent="0.3">
      <c r="A5445" s="33"/>
      <c r="B5445" s="8" t="str">
        <f>IFERROR(VLOOKUP(A5445,'Account Codes '!$B:$C,2,FALSE)," ")</f>
        <v xml:space="preserve"> </v>
      </c>
      <c r="C5445" s="6"/>
      <c r="D5445" s="6"/>
      <c r="E5445" s="6"/>
      <c r="F5445" s="7"/>
      <c r="G5445" s="12"/>
      <c r="H5445" s="8"/>
      <c r="I5445" s="12"/>
      <c r="J5445" s="12"/>
      <c r="K5445" s="12"/>
      <c r="L5445" s="10"/>
      <c r="M5445" s="10"/>
      <c r="N5445" s="11" t="str">
        <f t="shared" si="170"/>
        <v/>
      </c>
      <c r="O5445" s="49" t="str">
        <f t="shared" si="169"/>
        <v/>
      </c>
      <c r="P5445" s="46" t="str">
        <f>IF(A5445="","",VLOOKUP(A5445,'Account Codes '!$B$4:$D$263,3,FALSE))</f>
        <v/>
      </c>
      <c r="Q5445" s="46" t="str">
        <f>IF(F5445="","",VLOOKUP(F5445,'Class Codes'!$A$4:$B$1221,2,FALSE))</f>
        <v/>
      </c>
    </row>
    <row r="5446" spans="1:17" x14ac:dyDescent="0.3">
      <c r="A5446" s="33"/>
      <c r="B5446" s="8" t="str">
        <f>IFERROR(VLOOKUP(A5446,'Account Codes '!$B:$C,2,FALSE)," ")</f>
        <v xml:space="preserve"> </v>
      </c>
      <c r="C5446" s="6"/>
      <c r="D5446" s="6"/>
      <c r="E5446" s="6"/>
      <c r="F5446" s="7"/>
      <c r="G5446" s="12"/>
      <c r="H5446" s="8"/>
      <c r="I5446" s="12"/>
      <c r="J5446" s="12"/>
      <c r="K5446" s="12"/>
      <c r="L5446" s="10"/>
      <c r="M5446" s="10"/>
      <c r="N5446" s="11" t="str">
        <f t="shared" si="170"/>
        <v/>
      </c>
      <c r="O5446" s="49" t="str">
        <f t="shared" si="169"/>
        <v/>
      </c>
      <c r="P5446" s="46" t="str">
        <f>IF(A5446="","",VLOOKUP(A5446,'Account Codes '!$B$4:$D$263,3,FALSE))</f>
        <v/>
      </c>
      <c r="Q5446" s="46" t="str">
        <f>IF(F5446="","",VLOOKUP(F5446,'Class Codes'!$A$4:$B$1221,2,FALSE))</f>
        <v/>
      </c>
    </row>
    <row r="5447" spans="1:17" x14ac:dyDescent="0.3">
      <c r="A5447" s="33"/>
      <c r="B5447" s="8" t="str">
        <f>IFERROR(VLOOKUP(A5447,'Account Codes '!$B:$C,2,FALSE)," ")</f>
        <v xml:space="preserve"> </v>
      </c>
      <c r="C5447" s="6"/>
      <c r="D5447" s="6"/>
      <c r="E5447" s="6"/>
      <c r="F5447" s="7"/>
      <c r="G5447" s="12"/>
      <c r="H5447" s="8"/>
      <c r="I5447" s="12"/>
      <c r="J5447" s="12"/>
      <c r="K5447" s="12"/>
      <c r="L5447" s="10"/>
      <c r="M5447" s="10"/>
      <c r="N5447" s="11" t="str">
        <f t="shared" si="170"/>
        <v/>
      </c>
      <c r="O5447" s="49" t="str">
        <f t="shared" si="169"/>
        <v/>
      </c>
      <c r="P5447" s="46" t="str">
        <f>IF(A5447="","",VLOOKUP(A5447,'Account Codes '!$B$4:$D$263,3,FALSE))</f>
        <v/>
      </c>
      <c r="Q5447" s="46" t="str">
        <f>IF(F5447="","",VLOOKUP(F5447,'Class Codes'!$A$4:$B$1221,2,FALSE))</f>
        <v/>
      </c>
    </row>
    <row r="5448" spans="1:17" x14ac:dyDescent="0.3">
      <c r="A5448" s="33"/>
      <c r="B5448" s="8" t="str">
        <f>IFERROR(VLOOKUP(A5448,'Account Codes '!$B:$C,2,FALSE)," ")</f>
        <v xml:space="preserve"> </v>
      </c>
      <c r="C5448" s="6"/>
      <c r="D5448" s="6"/>
      <c r="E5448" s="6"/>
      <c r="F5448" s="7"/>
      <c r="G5448" s="12"/>
      <c r="H5448" s="8"/>
      <c r="I5448" s="12"/>
      <c r="J5448" s="12"/>
      <c r="K5448" s="12"/>
      <c r="L5448" s="10"/>
      <c r="M5448" s="10"/>
      <c r="N5448" s="11" t="str">
        <f t="shared" si="170"/>
        <v/>
      </c>
      <c r="O5448" s="49" t="str">
        <f t="shared" si="169"/>
        <v/>
      </c>
      <c r="P5448" s="46" t="str">
        <f>IF(A5448="","",VLOOKUP(A5448,'Account Codes '!$B$4:$D$263,3,FALSE))</f>
        <v/>
      </c>
      <c r="Q5448" s="46" t="str">
        <f>IF(F5448="","",VLOOKUP(F5448,'Class Codes'!$A$4:$B$1221,2,FALSE))</f>
        <v/>
      </c>
    </row>
    <row r="5449" spans="1:17" x14ac:dyDescent="0.3">
      <c r="A5449" s="33"/>
      <c r="B5449" s="8" t="str">
        <f>IFERROR(VLOOKUP(A5449,'Account Codes '!$B:$C,2,FALSE)," ")</f>
        <v xml:space="preserve"> </v>
      </c>
      <c r="C5449" s="6"/>
      <c r="D5449" s="6"/>
      <c r="E5449" s="6"/>
      <c r="F5449" s="7"/>
      <c r="G5449" s="12"/>
      <c r="H5449" s="8"/>
      <c r="I5449" s="12"/>
      <c r="J5449" s="12"/>
      <c r="K5449" s="12"/>
      <c r="L5449" s="10"/>
      <c r="M5449" s="10"/>
      <c r="N5449" s="11" t="str">
        <f t="shared" si="170"/>
        <v/>
      </c>
      <c r="O5449" s="49" t="str">
        <f t="shared" si="169"/>
        <v/>
      </c>
      <c r="P5449" s="46" t="str">
        <f>IF(A5449="","",VLOOKUP(A5449,'Account Codes '!$B$4:$D$263,3,FALSE))</f>
        <v/>
      </c>
      <c r="Q5449" s="46" t="str">
        <f>IF(F5449="","",VLOOKUP(F5449,'Class Codes'!$A$4:$B$1221,2,FALSE))</f>
        <v/>
      </c>
    </row>
    <row r="5450" spans="1:17" x14ac:dyDescent="0.3">
      <c r="A5450" s="33"/>
      <c r="B5450" s="8" t="str">
        <f>IFERROR(VLOOKUP(A5450,'Account Codes '!$B:$C,2,FALSE)," ")</f>
        <v xml:space="preserve"> </v>
      </c>
      <c r="C5450" s="6"/>
      <c r="D5450" s="6"/>
      <c r="E5450" s="6"/>
      <c r="F5450" s="7"/>
      <c r="G5450" s="12"/>
      <c r="H5450" s="8"/>
      <c r="I5450" s="12"/>
      <c r="J5450" s="12"/>
      <c r="K5450" s="12"/>
      <c r="L5450" s="10"/>
      <c r="M5450" s="10"/>
      <c r="N5450" s="11" t="str">
        <f t="shared" si="170"/>
        <v/>
      </c>
      <c r="O5450" s="49" t="str">
        <f t="shared" si="169"/>
        <v/>
      </c>
      <c r="P5450" s="46" t="str">
        <f>IF(A5450="","",VLOOKUP(A5450,'Account Codes '!$B$4:$D$263,3,FALSE))</f>
        <v/>
      </c>
      <c r="Q5450" s="46" t="str">
        <f>IF(F5450="","",VLOOKUP(F5450,'Class Codes'!$A$4:$B$1221,2,FALSE))</f>
        <v/>
      </c>
    </row>
    <row r="5451" spans="1:17" x14ac:dyDescent="0.3">
      <c r="A5451" s="33"/>
      <c r="B5451" s="8" t="str">
        <f>IFERROR(VLOOKUP(A5451,'Account Codes '!$B:$C,2,FALSE)," ")</f>
        <v xml:space="preserve"> </v>
      </c>
      <c r="C5451" s="6"/>
      <c r="D5451" s="6"/>
      <c r="E5451" s="6"/>
      <c r="F5451" s="7"/>
      <c r="G5451" s="12"/>
      <c r="H5451" s="8"/>
      <c r="I5451" s="12"/>
      <c r="J5451" s="12"/>
      <c r="K5451" s="12"/>
      <c r="L5451" s="10"/>
      <c r="M5451" s="10"/>
      <c r="N5451" s="11" t="str">
        <f t="shared" si="170"/>
        <v/>
      </c>
      <c r="O5451" s="49" t="str">
        <f t="shared" si="169"/>
        <v/>
      </c>
      <c r="P5451" s="46" t="str">
        <f>IF(A5451="","",VLOOKUP(A5451,'Account Codes '!$B$4:$D$263,3,FALSE))</f>
        <v/>
      </c>
      <c r="Q5451" s="46" t="str">
        <f>IF(F5451="","",VLOOKUP(F5451,'Class Codes'!$A$4:$B$1221,2,FALSE))</f>
        <v/>
      </c>
    </row>
    <row r="5452" spans="1:17" x14ac:dyDescent="0.3">
      <c r="A5452" s="33"/>
      <c r="B5452" s="8" t="str">
        <f>IFERROR(VLOOKUP(A5452,'Account Codes '!$B:$C,2,FALSE)," ")</f>
        <v xml:space="preserve"> </v>
      </c>
      <c r="C5452" s="6"/>
      <c r="D5452" s="6"/>
      <c r="E5452" s="6"/>
      <c r="F5452" s="7"/>
      <c r="G5452" s="12"/>
      <c r="H5452" s="8"/>
      <c r="I5452" s="12"/>
      <c r="J5452" s="12"/>
      <c r="K5452" s="12"/>
      <c r="L5452" s="10"/>
      <c r="M5452" s="10"/>
      <c r="N5452" s="11" t="str">
        <f t="shared" si="170"/>
        <v/>
      </c>
      <c r="O5452" s="49" t="str">
        <f t="shared" ref="O5452:O5515" si="171">IF(A5452="","",IF(LEFT(A5452,1)="5","Revenue","Expense"))</f>
        <v/>
      </c>
      <c r="P5452" s="46" t="str">
        <f>IF(A5452="","",VLOOKUP(A5452,'Account Codes '!$B$4:$D$263,3,FALSE))</f>
        <v/>
      </c>
      <c r="Q5452" s="46" t="str">
        <f>IF(F5452="","",VLOOKUP(F5452,'Class Codes'!$A$4:$B$1221,2,FALSE))</f>
        <v/>
      </c>
    </row>
    <row r="5453" spans="1:17" x14ac:dyDescent="0.3">
      <c r="A5453" s="33"/>
      <c r="B5453" s="8" t="str">
        <f>IFERROR(VLOOKUP(A5453,'Account Codes '!$B:$C,2,FALSE)," ")</f>
        <v xml:space="preserve"> </v>
      </c>
      <c r="C5453" s="6"/>
      <c r="D5453" s="6"/>
      <c r="E5453" s="6"/>
      <c r="F5453" s="7"/>
      <c r="G5453" s="12"/>
      <c r="H5453" s="8"/>
      <c r="I5453" s="12"/>
      <c r="J5453" s="12"/>
      <c r="K5453" s="12"/>
      <c r="L5453" s="10"/>
      <c r="M5453" s="10"/>
      <c r="N5453" s="11" t="str">
        <f t="shared" si="170"/>
        <v/>
      </c>
      <c r="O5453" s="49" t="str">
        <f t="shared" si="171"/>
        <v/>
      </c>
      <c r="P5453" s="46" t="str">
        <f>IF(A5453="","",VLOOKUP(A5453,'Account Codes '!$B$4:$D$263,3,FALSE))</f>
        <v/>
      </c>
      <c r="Q5453" s="46" t="str">
        <f>IF(F5453="","",VLOOKUP(F5453,'Class Codes'!$A$4:$B$1221,2,FALSE))</f>
        <v/>
      </c>
    </row>
    <row r="5454" spans="1:17" x14ac:dyDescent="0.3">
      <c r="A5454" s="33"/>
      <c r="B5454" s="8" t="str">
        <f>IFERROR(VLOOKUP(A5454,'Account Codes '!$B:$C,2,FALSE)," ")</f>
        <v xml:space="preserve"> </v>
      </c>
      <c r="C5454" s="6"/>
      <c r="D5454" s="6"/>
      <c r="E5454" s="6"/>
      <c r="F5454" s="7"/>
      <c r="G5454" s="12"/>
      <c r="H5454" s="8"/>
      <c r="I5454" s="12"/>
      <c r="J5454" s="12"/>
      <c r="K5454" s="12"/>
      <c r="L5454" s="10"/>
      <c r="M5454" s="10"/>
      <c r="N5454" s="11" t="str">
        <f t="shared" si="170"/>
        <v/>
      </c>
      <c r="O5454" s="49" t="str">
        <f t="shared" si="171"/>
        <v/>
      </c>
      <c r="P5454" s="46" t="str">
        <f>IF(A5454="","",VLOOKUP(A5454,'Account Codes '!$B$4:$D$263,3,FALSE))</f>
        <v/>
      </c>
      <c r="Q5454" s="46" t="str">
        <f>IF(F5454="","",VLOOKUP(F5454,'Class Codes'!$A$4:$B$1221,2,FALSE))</f>
        <v/>
      </c>
    </row>
    <row r="5455" spans="1:17" x14ac:dyDescent="0.3">
      <c r="A5455" s="33"/>
      <c r="B5455" s="8" t="str">
        <f>IFERROR(VLOOKUP(A5455,'Account Codes '!$B:$C,2,FALSE)," ")</f>
        <v xml:space="preserve"> </v>
      </c>
      <c r="C5455" s="6"/>
      <c r="D5455" s="6"/>
      <c r="E5455" s="6"/>
      <c r="F5455" s="7"/>
      <c r="G5455" s="12"/>
      <c r="H5455" s="8"/>
      <c r="I5455" s="12"/>
      <c r="J5455" s="12"/>
      <c r="K5455" s="12"/>
      <c r="L5455" s="10"/>
      <c r="M5455" s="10"/>
      <c r="N5455" s="11" t="str">
        <f t="shared" si="170"/>
        <v/>
      </c>
      <c r="O5455" s="49" t="str">
        <f t="shared" si="171"/>
        <v/>
      </c>
      <c r="P5455" s="46" t="str">
        <f>IF(A5455="","",VLOOKUP(A5455,'Account Codes '!$B$4:$D$263,3,FALSE))</f>
        <v/>
      </c>
      <c r="Q5455" s="46" t="str">
        <f>IF(F5455="","",VLOOKUP(F5455,'Class Codes'!$A$4:$B$1221,2,FALSE))</f>
        <v/>
      </c>
    </row>
    <row r="5456" spans="1:17" x14ac:dyDescent="0.3">
      <c r="A5456" s="33"/>
      <c r="B5456" s="8" t="str">
        <f>IFERROR(VLOOKUP(A5456,'Account Codes '!$B:$C,2,FALSE)," ")</f>
        <v xml:space="preserve"> </v>
      </c>
      <c r="C5456" s="6"/>
      <c r="D5456" s="6"/>
      <c r="E5456" s="6"/>
      <c r="F5456" s="7"/>
      <c r="G5456" s="12"/>
      <c r="H5456" s="8"/>
      <c r="I5456" s="12"/>
      <c r="J5456" s="12"/>
      <c r="K5456" s="12"/>
      <c r="L5456" s="10"/>
      <c r="M5456" s="10"/>
      <c r="N5456" s="11" t="str">
        <f t="shared" si="170"/>
        <v/>
      </c>
      <c r="O5456" s="49" t="str">
        <f t="shared" si="171"/>
        <v/>
      </c>
      <c r="P5456" s="46" t="str">
        <f>IF(A5456="","",VLOOKUP(A5456,'Account Codes '!$B$4:$D$263,3,FALSE))</f>
        <v/>
      </c>
      <c r="Q5456" s="46" t="str">
        <f>IF(F5456="","",VLOOKUP(F5456,'Class Codes'!$A$4:$B$1221,2,FALSE))</f>
        <v/>
      </c>
    </row>
    <row r="5457" spans="1:17" x14ac:dyDescent="0.3">
      <c r="A5457" s="33"/>
      <c r="B5457" s="8" t="str">
        <f>IFERROR(VLOOKUP(A5457,'Account Codes '!$B:$C,2,FALSE)," ")</f>
        <v xml:space="preserve"> </v>
      </c>
      <c r="C5457" s="6"/>
      <c r="D5457" s="6"/>
      <c r="E5457" s="6"/>
      <c r="F5457" s="7"/>
      <c r="G5457" s="12"/>
      <c r="H5457" s="8"/>
      <c r="I5457" s="12"/>
      <c r="J5457" s="12"/>
      <c r="K5457" s="12"/>
      <c r="L5457" s="10"/>
      <c r="M5457" s="10"/>
      <c r="N5457" s="11" t="str">
        <f t="shared" si="170"/>
        <v/>
      </c>
      <c r="O5457" s="49" t="str">
        <f t="shared" si="171"/>
        <v/>
      </c>
      <c r="P5457" s="46" t="str">
        <f>IF(A5457="","",VLOOKUP(A5457,'Account Codes '!$B$4:$D$263,3,FALSE))</f>
        <v/>
      </c>
      <c r="Q5457" s="46" t="str">
        <f>IF(F5457="","",VLOOKUP(F5457,'Class Codes'!$A$4:$B$1221,2,FALSE))</f>
        <v/>
      </c>
    </row>
    <row r="5458" spans="1:17" x14ac:dyDescent="0.3">
      <c r="A5458" s="33"/>
      <c r="B5458" s="8" t="str">
        <f>IFERROR(VLOOKUP(A5458,'Account Codes '!$B:$C,2,FALSE)," ")</f>
        <v xml:space="preserve"> </v>
      </c>
      <c r="C5458" s="6"/>
      <c r="D5458" s="6"/>
      <c r="E5458" s="6"/>
      <c r="F5458" s="7"/>
      <c r="G5458" s="12"/>
      <c r="H5458" s="8"/>
      <c r="I5458" s="12"/>
      <c r="J5458" s="12"/>
      <c r="K5458" s="12"/>
      <c r="L5458" s="10"/>
      <c r="M5458" s="10"/>
      <c r="N5458" s="11" t="str">
        <f t="shared" si="170"/>
        <v/>
      </c>
      <c r="O5458" s="49" t="str">
        <f t="shared" si="171"/>
        <v/>
      </c>
      <c r="P5458" s="46" t="str">
        <f>IF(A5458="","",VLOOKUP(A5458,'Account Codes '!$B$4:$D$263,3,FALSE))</f>
        <v/>
      </c>
      <c r="Q5458" s="46" t="str">
        <f>IF(F5458="","",VLOOKUP(F5458,'Class Codes'!$A$4:$B$1221,2,FALSE))</f>
        <v/>
      </c>
    </row>
    <row r="5459" spans="1:17" x14ac:dyDescent="0.3">
      <c r="A5459" s="33"/>
      <c r="B5459" s="8" t="str">
        <f>IFERROR(VLOOKUP(A5459,'Account Codes '!$B:$C,2,FALSE)," ")</f>
        <v xml:space="preserve"> </v>
      </c>
      <c r="C5459" s="6"/>
      <c r="D5459" s="6"/>
      <c r="E5459" s="6"/>
      <c r="F5459" s="7"/>
      <c r="G5459" s="12"/>
      <c r="H5459" s="8"/>
      <c r="I5459" s="12"/>
      <c r="J5459" s="12"/>
      <c r="K5459" s="12"/>
      <c r="L5459" s="10"/>
      <c r="M5459" s="10"/>
      <c r="N5459" s="11" t="str">
        <f t="shared" si="170"/>
        <v/>
      </c>
      <c r="O5459" s="49" t="str">
        <f t="shared" si="171"/>
        <v/>
      </c>
      <c r="P5459" s="46" t="str">
        <f>IF(A5459="","",VLOOKUP(A5459,'Account Codes '!$B$4:$D$263,3,FALSE))</f>
        <v/>
      </c>
      <c r="Q5459" s="46" t="str">
        <f>IF(F5459="","",VLOOKUP(F5459,'Class Codes'!$A$4:$B$1221,2,FALSE))</f>
        <v/>
      </c>
    </row>
    <row r="5460" spans="1:17" x14ac:dyDescent="0.3">
      <c r="A5460" s="33"/>
      <c r="B5460" s="8" t="str">
        <f>IFERROR(VLOOKUP(A5460,'Account Codes '!$B:$C,2,FALSE)," ")</f>
        <v xml:space="preserve"> </v>
      </c>
      <c r="C5460" s="6"/>
      <c r="D5460" s="6"/>
      <c r="E5460" s="6"/>
      <c r="F5460" s="7"/>
      <c r="G5460" s="12"/>
      <c r="H5460" s="8"/>
      <c r="I5460" s="12"/>
      <c r="J5460" s="12"/>
      <c r="K5460" s="12"/>
      <c r="L5460" s="10"/>
      <c r="M5460" s="10"/>
      <c r="N5460" s="11" t="str">
        <f t="shared" si="170"/>
        <v/>
      </c>
      <c r="O5460" s="49" t="str">
        <f t="shared" si="171"/>
        <v/>
      </c>
      <c r="P5460" s="46" t="str">
        <f>IF(A5460="","",VLOOKUP(A5460,'Account Codes '!$B$4:$D$263,3,FALSE))</f>
        <v/>
      </c>
      <c r="Q5460" s="46" t="str">
        <f>IF(F5460="","",VLOOKUP(F5460,'Class Codes'!$A$4:$B$1221,2,FALSE))</f>
        <v/>
      </c>
    </row>
    <row r="5461" spans="1:17" x14ac:dyDescent="0.3">
      <c r="A5461" s="33"/>
      <c r="B5461" s="8" t="str">
        <f>IFERROR(VLOOKUP(A5461,'Account Codes '!$B:$C,2,FALSE)," ")</f>
        <v xml:space="preserve"> </v>
      </c>
      <c r="C5461" s="6"/>
      <c r="D5461" s="6"/>
      <c r="E5461" s="6"/>
      <c r="F5461" s="7"/>
      <c r="G5461" s="12"/>
      <c r="H5461" s="8"/>
      <c r="I5461" s="12"/>
      <c r="J5461" s="12"/>
      <c r="K5461" s="12"/>
      <c r="L5461" s="10"/>
      <c r="M5461" s="10"/>
      <c r="N5461" s="11" t="str">
        <f t="shared" si="170"/>
        <v/>
      </c>
      <c r="O5461" s="49" t="str">
        <f t="shared" si="171"/>
        <v/>
      </c>
      <c r="P5461" s="46" t="str">
        <f>IF(A5461="","",VLOOKUP(A5461,'Account Codes '!$B$4:$D$263,3,FALSE))</f>
        <v/>
      </c>
      <c r="Q5461" s="46" t="str">
        <f>IF(F5461="","",VLOOKUP(F5461,'Class Codes'!$A$4:$B$1221,2,FALSE))</f>
        <v/>
      </c>
    </row>
    <row r="5462" spans="1:17" x14ac:dyDescent="0.3">
      <c r="A5462" s="33"/>
      <c r="B5462" s="8" t="str">
        <f>IFERROR(VLOOKUP(A5462,'Account Codes '!$B:$C,2,FALSE)," ")</f>
        <v xml:space="preserve"> </v>
      </c>
      <c r="C5462" s="6"/>
      <c r="D5462" s="6"/>
      <c r="E5462" s="6"/>
      <c r="F5462" s="7"/>
      <c r="G5462" s="12"/>
      <c r="H5462" s="8"/>
      <c r="I5462" s="12"/>
      <c r="J5462" s="12"/>
      <c r="K5462" s="12"/>
      <c r="L5462" s="10"/>
      <c r="M5462" s="10"/>
      <c r="N5462" s="11" t="str">
        <f t="shared" si="170"/>
        <v/>
      </c>
      <c r="O5462" s="49" t="str">
        <f t="shared" si="171"/>
        <v/>
      </c>
      <c r="P5462" s="46" t="str">
        <f>IF(A5462="","",VLOOKUP(A5462,'Account Codes '!$B$4:$D$263,3,FALSE))</f>
        <v/>
      </c>
      <c r="Q5462" s="46" t="str">
        <f>IF(F5462="","",VLOOKUP(F5462,'Class Codes'!$A$4:$B$1221,2,FALSE))</f>
        <v/>
      </c>
    </row>
    <row r="5463" spans="1:17" x14ac:dyDescent="0.3">
      <c r="A5463" s="33"/>
      <c r="B5463" s="8" t="str">
        <f>IFERROR(VLOOKUP(A5463,'Account Codes '!$B:$C,2,FALSE)," ")</f>
        <v xml:space="preserve"> </v>
      </c>
      <c r="C5463" s="6"/>
      <c r="D5463" s="6"/>
      <c r="E5463" s="6"/>
      <c r="F5463" s="7"/>
      <c r="G5463" s="12"/>
      <c r="H5463" s="8"/>
      <c r="I5463" s="12"/>
      <c r="J5463" s="12"/>
      <c r="K5463" s="12"/>
      <c r="L5463" s="10"/>
      <c r="M5463" s="10"/>
      <c r="N5463" s="11" t="str">
        <f t="shared" si="170"/>
        <v/>
      </c>
      <c r="O5463" s="49" t="str">
        <f t="shared" si="171"/>
        <v/>
      </c>
      <c r="P5463" s="46" t="str">
        <f>IF(A5463="","",VLOOKUP(A5463,'Account Codes '!$B$4:$D$263,3,FALSE))</f>
        <v/>
      </c>
      <c r="Q5463" s="46" t="str">
        <f>IF(F5463="","",VLOOKUP(F5463,'Class Codes'!$A$4:$B$1221,2,FALSE))</f>
        <v/>
      </c>
    </row>
    <row r="5464" spans="1:17" x14ac:dyDescent="0.3">
      <c r="A5464" s="33"/>
      <c r="B5464" s="8" t="str">
        <f>IFERROR(VLOOKUP(A5464,'Account Codes '!$B:$C,2,FALSE)," ")</f>
        <v xml:space="preserve"> </v>
      </c>
      <c r="C5464" s="6"/>
      <c r="D5464" s="6"/>
      <c r="E5464" s="6"/>
      <c r="F5464" s="7"/>
      <c r="G5464" s="12"/>
      <c r="H5464" s="8"/>
      <c r="I5464" s="12"/>
      <c r="J5464" s="12"/>
      <c r="K5464" s="12"/>
      <c r="L5464" s="10"/>
      <c r="M5464" s="10"/>
      <c r="N5464" s="11" t="str">
        <f t="shared" si="170"/>
        <v/>
      </c>
      <c r="O5464" s="49" t="str">
        <f t="shared" si="171"/>
        <v/>
      </c>
      <c r="P5464" s="46" t="str">
        <f>IF(A5464="","",VLOOKUP(A5464,'Account Codes '!$B$4:$D$263,3,FALSE))</f>
        <v/>
      </c>
      <c r="Q5464" s="46" t="str">
        <f>IF(F5464="","",VLOOKUP(F5464,'Class Codes'!$A$4:$B$1221,2,FALSE))</f>
        <v/>
      </c>
    </row>
    <row r="5465" spans="1:17" x14ac:dyDescent="0.3">
      <c r="A5465" s="33"/>
      <c r="B5465" s="8" t="str">
        <f>IFERROR(VLOOKUP(A5465,'Account Codes '!$B:$C,2,FALSE)," ")</f>
        <v xml:space="preserve"> </v>
      </c>
      <c r="C5465" s="6"/>
      <c r="D5465" s="6"/>
      <c r="E5465" s="6"/>
      <c r="F5465" s="7"/>
      <c r="G5465" s="12"/>
      <c r="H5465" s="8"/>
      <c r="I5465" s="12"/>
      <c r="J5465" s="12"/>
      <c r="K5465" s="12"/>
      <c r="L5465" s="10"/>
      <c r="M5465" s="10"/>
      <c r="N5465" s="11" t="str">
        <f t="shared" si="170"/>
        <v/>
      </c>
      <c r="O5465" s="49" t="str">
        <f t="shared" si="171"/>
        <v/>
      </c>
      <c r="P5465" s="46" t="str">
        <f>IF(A5465="","",VLOOKUP(A5465,'Account Codes '!$B$4:$D$263,3,FALSE))</f>
        <v/>
      </c>
      <c r="Q5465" s="46" t="str">
        <f>IF(F5465="","",VLOOKUP(F5465,'Class Codes'!$A$4:$B$1221,2,FALSE))</f>
        <v/>
      </c>
    </row>
    <row r="5466" spans="1:17" x14ac:dyDescent="0.3">
      <c r="A5466" s="33"/>
      <c r="B5466" s="8" t="str">
        <f>IFERROR(VLOOKUP(A5466,'Account Codes '!$B:$C,2,FALSE)," ")</f>
        <v xml:space="preserve"> </v>
      </c>
      <c r="C5466" s="6"/>
      <c r="D5466" s="6"/>
      <c r="E5466" s="6"/>
      <c r="F5466" s="7"/>
      <c r="G5466" s="12"/>
      <c r="H5466" s="8"/>
      <c r="I5466" s="12"/>
      <c r="J5466" s="12"/>
      <c r="K5466" s="12"/>
      <c r="L5466" s="10"/>
      <c r="M5466" s="10"/>
      <c r="N5466" s="11" t="str">
        <f t="shared" si="170"/>
        <v/>
      </c>
      <c r="O5466" s="49" t="str">
        <f t="shared" si="171"/>
        <v/>
      </c>
      <c r="P5466" s="46" t="str">
        <f>IF(A5466="","",VLOOKUP(A5466,'Account Codes '!$B$4:$D$263,3,FALSE))</f>
        <v/>
      </c>
      <c r="Q5466" s="46" t="str">
        <f>IF(F5466="","",VLOOKUP(F5466,'Class Codes'!$A$4:$B$1221,2,FALSE))</f>
        <v/>
      </c>
    </row>
    <row r="5467" spans="1:17" x14ac:dyDescent="0.3">
      <c r="A5467" s="33"/>
      <c r="B5467" s="8" t="str">
        <f>IFERROR(VLOOKUP(A5467,'Account Codes '!$B:$C,2,FALSE)," ")</f>
        <v xml:space="preserve"> </v>
      </c>
      <c r="C5467" s="6"/>
      <c r="D5467" s="6"/>
      <c r="E5467" s="6"/>
      <c r="F5467" s="7"/>
      <c r="G5467" s="12"/>
      <c r="H5467" s="8"/>
      <c r="I5467" s="12"/>
      <c r="J5467" s="12"/>
      <c r="K5467" s="12"/>
      <c r="L5467" s="10"/>
      <c r="M5467" s="10"/>
      <c r="N5467" s="11" t="str">
        <f t="shared" si="170"/>
        <v/>
      </c>
      <c r="O5467" s="49" t="str">
        <f t="shared" si="171"/>
        <v/>
      </c>
      <c r="P5467" s="46" t="str">
        <f>IF(A5467="","",VLOOKUP(A5467,'Account Codes '!$B$4:$D$263,3,FALSE))</f>
        <v/>
      </c>
      <c r="Q5467" s="46" t="str">
        <f>IF(F5467="","",VLOOKUP(F5467,'Class Codes'!$A$4:$B$1221,2,FALSE))</f>
        <v/>
      </c>
    </row>
    <row r="5468" spans="1:17" x14ac:dyDescent="0.3">
      <c r="A5468" s="33"/>
      <c r="B5468" s="8" t="str">
        <f>IFERROR(VLOOKUP(A5468,'Account Codes '!$B:$C,2,FALSE)," ")</f>
        <v xml:space="preserve"> </v>
      </c>
      <c r="C5468" s="6"/>
      <c r="D5468" s="6"/>
      <c r="E5468" s="6"/>
      <c r="F5468" s="7"/>
      <c r="G5468" s="12"/>
      <c r="H5468" s="8"/>
      <c r="I5468" s="12"/>
      <c r="J5468" s="12"/>
      <c r="K5468" s="12"/>
      <c r="L5468" s="10"/>
      <c r="M5468" s="10"/>
      <c r="N5468" s="11" t="str">
        <f t="shared" si="170"/>
        <v/>
      </c>
      <c r="O5468" s="49" t="str">
        <f t="shared" si="171"/>
        <v/>
      </c>
      <c r="P5468" s="46" t="str">
        <f>IF(A5468="","",VLOOKUP(A5468,'Account Codes '!$B$4:$D$263,3,FALSE))</f>
        <v/>
      </c>
      <c r="Q5468" s="46" t="str">
        <f>IF(F5468="","",VLOOKUP(F5468,'Class Codes'!$A$4:$B$1221,2,FALSE))</f>
        <v/>
      </c>
    </row>
    <row r="5469" spans="1:17" x14ac:dyDescent="0.3">
      <c r="A5469" s="33"/>
      <c r="B5469" s="8" t="str">
        <f>IFERROR(VLOOKUP(A5469,'Account Codes '!$B:$C,2,FALSE)," ")</f>
        <v xml:space="preserve"> </v>
      </c>
      <c r="C5469" s="6"/>
      <c r="D5469" s="6"/>
      <c r="E5469" s="6"/>
      <c r="F5469" s="7"/>
      <c r="G5469" s="12"/>
      <c r="H5469" s="8"/>
      <c r="I5469" s="12"/>
      <c r="J5469" s="12"/>
      <c r="K5469" s="12"/>
      <c r="L5469" s="10"/>
      <c r="M5469" s="10"/>
      <c r="N5469" s="11" t="str">
        <f t="shared" si="170"/>
        <v/>
      </c>
      <c r="O5469" s="49" t="str">
        <f t="shared" si="171"/>
        <v/>
      </c>
      <c r="P5469" s="46" t="str">
        <f>IF(A5469="","",VLOOKUP(A5469,'Account Codes '!$B$4:$D$263,3,FALSE))</f>
        <v/>
      </c>
      <c r="Q5469" s="46" t="str">
        <f>IF(F5469="","",VLOOKUP(F5469,'Class Codes'!$A$4:$B$1221,2,FALSE))</f>
        <v/>
      </c>
    </row>
    <row r="5470" spans="1:17" x14ac:dyDescent="0.3">
      <c r="A5470" s="33"/>
      <c r="B5470" s="8" t="str">
        <f>IFERROR(VLOOKUP(A5470,'Account Codes '!$B:$C,2,FALSE)," ")</f>
        <v xml:space="preserve"> </v>
      </c>
      <c r="C5470" s="6"/>
      <c r="D5470" s="6"/>
      <c r="E5470" s="6"/>
      <c r="F5470" s="7"/>
      <c r="G5470" s="12"/>
      <c r="H5470" s="8"/>
      <c r="I5470" s="12"/>
      <c r="J5470" s="12"/>
      <c r="K5470" s="12"/>
      <c r="L5470" s="10"/>
      <c r="M5470" s="10"/>
      <c r="N5470" s="11" t="str">
        <f t="shared" si="170"/>
        <v/>
      </c>
      <c r="O5470" s="49" t="str">
        <f t="shared" si="171"/>
        <v/>
      </c>
      <c r="P5470" s="46" t="str">
        <f>IF(A5470="","",VLOOKUP(A5470,'Account Codes '!$B$4:$D$263,3,FALSE))</f>
        <v/>
      </c>
      <c r="Q5470" s="46" t="str">
        <f>IF(F5470="","",VLOOKUP(F5470,'Class Codes'!$A$4:$B$1221,2,FALSE))</f>
        <v/>
      </c>
    </row>
    <row r="5471" spans="1:17" x14ac:dyDescent="0.3">
      <c r="A5471" s="33"/>
      <c r="B5471" s="8" t="str">
        <f>IFERROR(VLOOKUP(A5471,'Account Codes '!$B:$C,2,FALSE)," ")</f>
        <v xml:space="preserve"> </v>
      </c>
      <c r="C5471" s="6"/>
      <c r="D5471" s="6"/>
      <c r="E5471" s="6"/>
      <c r="F5471" s="7"/>
      <c r="G5471" s="12"/>
      <c r="H5471" s="8"/>
      <c r="I5471" s="12"/>
      <c r="J5471" s="12"/>
      <c r="K5471" s="12"/>
      <c r="L5471" s="10"/>
      <c r="M5471" s="10"/>
      <c r="N5471" s="11" t="str">
        <f t="shared" si="170"/>
        <v/>
      </c>
      <c r="O5471" s="49" t="str">
        <f t="shared" si="171"/>
        <v/>
      </c>
      <c r="P5471" s="46" t="str">
        <f>IF(A5471="","",VLOOKUP(A5471,'Account Codes '!$B$4:$D$263,3,FALSE))</f>
        <v/>
      </c>
      <c r="Q5471" s="46" t="str">
        <f>IF(F5471="","",VLOOKUP(F5471,'Class Codes'!$A$4:$B$1221,2,FALSE))</f>
        <v/>
      </c>
    </row>
    <row r="5472" spans="1:17" x14ac:dyDescent="0.3">
      <c r="A5472" s="33"/>
      <c r="B5472" s="8" t="str">
        <f>IFERROR(VLOOKUP(A5472,'Account Codes '!$B:$C,2,FALSE)," ")</f>
        <v xml:space="preserve"> </v>
      </c>
      <c r="C5472" s="6"/>
      <c r="D5472" s="6"/>
      <c r="E5472" s="6"/>
      <c r="F5472" s="7"/>
      <c r="G5472" s="12"/>
      <c r="H5472" s="8"/>
      <c r="I5472" s="12"/>
      <c r="J5472" s="12"/>
      <c r="K5472" s="12"/>
      <c r="L5472" s="10"/>
      <c r="M5472" s="10"/>
      <c r="N5472" s="11" t="str">
        <f t="shared" si="170"/>
        <v/>
      </c>
      <c r="O5472" s="49" t="str">
        <f t="shared" si="171"/>
        <v/>
      </c>
      <c r="P5472" s="46" t="str">
        <f>IF(A5472="","",VLOOKUP(A5472,'Account Codes '!$B$4:$D$263,3,FALSE))</f>
        <v/>
      </c>
      <c r="Q5472" s="46" t="str">
        <f>IF(F5472="","",VLOOKUP(F5472,'Class Codes'!$A$4:$B$1221,2,FALSE))</f>
        <v/>
      </c>
    </row>
    <row r="5473" spans="1:17" x14ac:dyDescent="0.3">
      <c r="A5473" s="33"/>
      <c r="B5473" s="8" t="str">
        <f>IFERROR(VLOOKUP(A5473,'Account Codes '!$B:$C,2,FALSE)," ")</f>
        <v xml:space="preserve"> </v>
      </c>
      <c r="C5473" s="6"/>
      <c r="D5473" s="6"/>
      <c r="E5473" s="6"/>
      <c r="F5473" s="7"/>
      <c r="G5473" s="12"/>
      <c r="H5473" s="8"/>
      <c r="I5473" s="12"/>
      <c r="J5473" s="12"/>
      <c r="K5473" s="12"/>
      <c r="L5473" s="10"/>
      <c r="M5473" s="10"/>
      <c r="N5473" s="11" t="str">
        <f t="shared" si="170"/>
        <v/>
      </c>
      <c r="O5473" s="49" t="str">
        <f t="shared" si="171"/>
        <v/>
      </c>
      <c r="P5473" s="46" t="str">
        <f>IF(A5473="","",VLOOKUP(A5473,'Account Codes '!$B$4:$D$263,3,FALSE))</f>
        <v/>
      </c>
      <c r="Q5473" s="46" t="str">
        <f>IF(F5473="","",VLOOKUP(F5473,'Class Codes'!$A$4:$B$1221,2,FALSE))</f>
        <v/>
      </c>
    </row>
    <row r="5474" spans="1:17" x14ac:dyDescent="0.3">
      <c r="A5474" s="33"/>
      <c r="B5474" s="8" t="str">
        <f>IFERROR(VLOOKUP(A5474,'Account Codes '!$B:$C,2,FALSE)," ")</f>
        <v xml:space="preserve"> </v>
      </c>
      <c r="C5474" s="6"/>
      <c r="D5474" s="6"/>
      <c r="E5474" s="6"/>
      <c r="F5474" s="7"/>
      <c r="G5474" s="12"/>
      <c r="H5474" s="8"/>
      <c r="I5474" s="12"/>
      <c r="J5474" s="12"/>
      <c r="K5474" s="12"/>
      <c r="L5474" s="10"/>
      <c r="M5474" s="10"/>
      <c r="N5474" s="11" t="str">
        <f t="shared" si="170"/>
        <v/>
      </c>
      <c r="O5474" s="49" t="str">
        <f t="shared" si="171"/>
        <v/>
      </c>
      <c r="P5474" s="46" t="str">
        <f>IF(A5474="","",VLOOKUP(A5474,'Account Codes '!$B$4:$D$263,3,FALSE))</f>
        <v/>
      </c>
      <c r="Q5474" s="46" t="str">
        <f>IF(F5474="","",VLOOKUP(F5474,'Class Codes'!$A$4:$B$1221,2,FALSE))</f>
        <v/>
      </c>
    </row>
    <row r="5475" spans="1:17" x14ac:dyDescent="0.3">
      <c r="A5475" s="33"/>
      <c r="B5475" s="8" t="str">
        <f>IFERROR(VLOOKUP(A5475,'Account Codes '!$B:$C,2,FALSE)," ")</f>
        <v xml:space="preserve"> </v>
      </c>
      <c r="C5475" s="6"/>
      <c r="D5475" s="6"/>
      <c r="E5475" s="6"/>
      <c r="F5475" s="7"/>
      <c r="G5475" s="12"/>
      <c r="H5475" s="8"/>
      <c r="I5475" s="12"/>
      <c r="J5475" s="12"/>
      <c r="K5475" s="12"/>
      <c r="L5475" s="10"/>
      <c r="M5475" s="10"/>
      <c r="N5475" s="11" t="str">
        <f t="shared" si="170"/>
        <v/>
      </c>
      <c r="O5475" s="49" t="str">
        <f t="shared" si="171"/>
        <v/>
      </c>
      <c r="P5475" s="46" t="str">
        <f>IF(A5475="","",VLOOKUP(A5475,'Account Codes '!$B$4:$D$263,3,FALSE))</f>
        <v/>
      </c>
      <c r="Q5475" s="46" t="str">
        <f>IF(F5475="","",VLOOKUP(F5475,'Class Codes'!$A$4:$B$1221,2,FALSE))</f>
        <v/>
      </c>
    </row>
    <row r="5476" spans="1:17" x14ac:dyDescent="0.3">
      <c r="A5476" s="33"/>
      <c r="B5476" s="8" t="str">
        <f>IFERROR(VLOOKUP(A5476,'Account Codes '!$B:$C,2,FALSE)," ")</f>
        <v xml:space="preserve"> </v>
      </c>
      <c r="C5476" s="6"/>
      <c r="D5476" s="6"/>
      <c r="E5476" s="6"/>
      <c r="F5476" s="7"/>
      <c r="G5476" s="12"/>
      <c r="H5476" s="8"/>
      <c r="I5476" s="12"/>
      <c r="J5476" s="12"/>
      <c r="K5476" s="12"/>
      <c r="L5476" s="10"/>
      <c r="M5476" s="10"/>
      <c r="N5476" s="11" t="str">
        <f t="shared" si="170"/>
        <v/>
      </c>
      <c r="O5476" s="49" t="str">
        <f t="shared" si="171"/>
        <v/>
      </c>
      <c r="P5476" s="46" t="str">
        <f>IF(A5476="","",VLOOKUP(A5476,'Account Codes '!$B$4:$D$263,3,FALSE))</f>
        <v/>
      </c>
      <c r="Q5476" s="46" t="str">
        <f>IF(F5476="","",VLOOKUP(F5476,'Class Codes'!$A$4:$B$1221,2,FALSE))</f>
        <v/>
      </c>
    </row>
    <row r="5477" spans="1:17" x14ac:dyDescent="0.3">
      <c r="A5477" s="33"/>
      <c r="B5477" s="8" t="str">
        <f>IFERROR(VLOOKUP(A5477,'Account Codes '!$B:$C,2,FALSE)," ")</f>
        <v xml:space="preserve"> </v>
      </c>
      <c r="C5477" s="6"/>
      <c r="D5477" s="6"/>
      <c r="E5477" s="6"/>
      <c r="F5477" s="7"/>
      <c r="G5477" s="12"/>
      <c r="H5477" s="8"/>
      <c r="I5477" s="12"/>
      <c r="J5477" s="12"/>
      <c r="K5477" s="12"/>
      <c r="L5477" s="10"/>
      <c r="M5477" s="10"/>
      <c r="N5477" s="11" t="str">
        <f t="shared" si="170"/>
        <v/>
      </c>
      <c r="O5477" s="49" t="str">
        <f t="shared" si="171"/>
        <v/>
      </c>
      <c r="P5477" s="46" t="str">
        <f>IF(A5477="","",VLOOKUP(A5477,'Account Codes '!$B$4:$D$263,3,FALSE))</f>
        <v/>
      </c>
      <c r="Q5477" s="46" t="str">
        <f>IF(F5477="","",VLOOKUP(F5477,'Class Codes'!$A$4:$B$1221,2,FALSE))</f>
        <v/>
      </c>
    </row>
    <row r="5478" spans="1:17" x14ac:dyDescent="0.3">
      <c r="A5478" s="33"/>
      <c r="B5478" s="8" t="str">
        <f>IFERROR(VLOOKUP(A5478,'Account Codes '!$B:$C,2,FALSE)," ")</f>
        <v xml:space="preserve"> </v>
      </c>
      <c r="C5478" s="6"/>
      <c r="D5478" s="6"/>
      <c r="E5478" s="6"/>
      <c r="F5478" s="7"/>
      <c r="G5478" s="12"/>
      <c r="H5478" s="8"/>
      <c r="I5478" s="12"/>
      <c r="J5478" s="12"/>
      <c r="K5478" s="12"/>
      <c r="L5478" s="10"/>
      <c r="M5478" s="10"/>
      <c r="N5478" s="11" t="str">
        <f t="shared" si="170"/>
        <v/>
      </c>
      <c r="O5478" s="49" t="str">
        <f t="shared" si="171"/>
        <v/>
      </c>
      <c r="P5478" s="46" t="str">
        <f>IF(A5478="","",VLOOKUP(A5478,'Account Codes '!$B$4:$D$263,3,FALSE))</f>
        <v/>
      </c>
      <c r="Q5478" s="46" t="str">
        <f>IF(F5478="","",VLOOKUP(F5478,'Class Codes'!$A$4:$B$1221,2,FALSE))</f>
        <v/>
      </c>
    </row>
    <row r="5479" spans="1:17" x14ac:dyDescent="0.3">
      <c r="A5479" s="33"/>
      <c r="B5479" s="8" t="str">
        <f>IFERROR(VLOOKUP(A5479,'Account Codes '!$B:$C,2,FALSE)," ")</f>
        <v xml:space="preserve"> </v>
      </c>
      <c r="C5479" s="6"/>
      <c r="D5479" s="6"/>
      <c r="E5479" s="6"/>
      <c r="F5479" s="7"/>
      <c r="G5479" s="12"/>
      <c r="H5479" s="8"/>
      <c r="I5479" s="12"/>
      <c r="J5479" s="12"/>
      <c r="K5479" s="12"/>
      <c r="L5479" s="10"/>
      <c r="M5479" s="10"/>
      <c r="N5479" s="11" t="str">
        <f t="shared" si="170"/>
        <v/>
      </c>
      <c r="O5479" s="49" t="str">
        <f t="shared" si="171"/>
        <v/>
      </c>
      <c r="P5479" s="46" t="str">
        <f>IF(A5479="","",VLOOKUP(A5479,'Account Codes '!$B$4:$D$263,3,FALSE))</f>
        <v/>
      </c>
      <c r="Q5479" s="46" t="str">
        <f>IF(F5479="","",VLOOKUP(F5479,'Class Codes'!$A$4:$B$1221,2,FALSE))</f>
        <v/>
      </c>
    </row>
    <row r="5480" spans="1:17" x14ac:dyDescent="0.3">
      <c r="A5480" s="33"/>
      <c r="B5480" s="8" t="str">
        <f>IFERROR(VLOOKUP(A5480,'Account Codes '!$B:$C,2,FALSE)," ")</f>
        <v xml:space="preserve"> </v>
      </c>
      <c r="C5480" s="6"/>
      <c r="D5480" s="6"/>
      <c r="E5480" s="6"/>
      <c r="F5480" s="7"/>
      <c r="G5480" s="12"/>
      <c r="H5480" s="8"/>
      <c r="I5480" s="12"/>
      <c r="J5480" s="12"/>
      <c r="K5480" s="12"/>
      <c r="L5480" s="10"/>
      <c r="M5480" s="10"/>
      <c r="N5480" s="11" t="str">
        <f t="shared" si="170"/>
        <v/>
      </c>
      <c r="O5480" s="49" t="str">
        <f t="shared" si="171"/>
        <v/>
      </c>
      <c r="P5480" s="46" t="str">
        <f>IF(A5480="","",VLOOKUP(A5480,'Account Codes '!$B$4:$D$263,3,FALSE))</f>
        <v/>
      </c>
      <c r="Q5480" s="46" t="str">
        <f>IF(F5480="","",VLOOKUP(F5480,'Class Codes'!$A$4:$B$1221,2,FALSE))</f>
        <v/>
      </c>
    </row>
    <row r="5481" spans="1:17" x14ac:dyDescent="0.3">
      <c r="A5481" s="33"/>
      <c r="B5481" s="8" t="str">
        <f>IFERROR(VLOOKUP(A5481,'Account Codes '!$B:$C,2,FALSE)," ")</f>
        <v xml:space="preserve"> </v>
      </c>
      <c r="C5481" s="6"/>
      <c r="D5481" s="6"/>
      <c r="E5481" s="6"/>
      <c r="F5481" s="7"/>
      <c r="G5481" s="12"/>
      <c r="H5481" s="8"/>
      <c r="I5481" s="12"/>
      <c r="J5481" s="12"/>
      <c r="K5481" s="12"/>
      <c r="L5481" s="10"/>
      <c r="M5481" s="10"/>
      <c r="N5481" s="11" t="str">
        <f t="shared" si="170"/>
        <v/>
      </c>
      <c r="O5481" s="49" t="str">
        <f t="shared" si="171"/>
        <v/>
      </c>
      <c r="P5481" s="46" t="str">
        <f>IF(A5481="","",VLOOKUP(A5481,'Account Codes '!$B$4:$D$263,3,FALSE))</f>
        <v/>
      </c>
      <c r="Q5481" s="46" t="str">
        <f>IF(F5481="","",VLOOKUP(F5481,'Class Codes'!$A$4:$B$1221,2,FALSE))</f>
        <v/>
      </c>
    </row>
    <row r="5482" spans="1:17" x14ac:dyDescent="0.3">
      <c r="A5482" s="33"/>
      <c r="B5482" s="8" t="str">
        <f>IFERROR(VLOOKUP(A5482,'Account Codes '!$B:$C,2,FALSE)," ")</f>
        <v xml:space="preserve"> </v>
      </c>
      <c r="C5482" s="6"/>
      <c r="D5482" s="6"/>
      <c r="E5482" s="6"/>
      <c r="F5482" s="7"/>
      <c r="G5482" s="12"/>
      <c r="H5482" s="8"/>
      <c r="I5482" s="12"/>
      <c r="J5482" s="12"/>
      <c r="K5482" s="12"/>
      <c r="L5482" s="10"/>
      <c r="M5482" s="10"/>
      <c r="N5482" s="11" t="str">
        <f t="shared" si="170"/>
        <v/>
      </c>
      <c r="O5482" s="49" t="str">
        <f t="shared" si="171"/>
        <v/>
      </c>
      <c r="P5482" s="46" t="str">
        <f>IF(A5482="","",VLOOKUP(A5482,'Account Codes '!$B$4:$D$263,3,FALSE))</f>
        <v/>
      </c>
      <c r="Q5482" s="46" t="str">
        <f>IF(F5482="","",VLOOKUP(F5482,'Class Codes'!$A$4:$B$1221,2,FALSE))</f>
        <v/>
      </c>
    </row>
    <row r="5483" spans="1:17" x14ac:dyDescent="0.3">
      <c r="A5483" s="33"/>
      <c r="B5483" s="8" t="str">
        <f>IFERROR(VLOOKUP(A5483,'Account Codes '!$B:$C,2,FALSE)," ")</f>
        <v xml:space="preserve"> </v>
      </c>
      <c r="C5483" s="6"/>
      <c r="D5483" s="6"/>
      <c r="E5483" s="6"/>
      <c r="F5483" s="7"/>
      <c r="G5483" s="12"/>
      <c r="H5483" s="8"/>
      <c r="I5483" s="12"/>
      <c r="J5483" s="12"/>
      <c r="K5483" s="12"/>
      <c r="L5483" s="10"/>
      <c r="M5483" s="10"/>
      <c r="N5483" s="11" t="str">
        <f t="shared" si="170"/>
        <v/>
      </c>
      <c r="O5483" s="49" t="str">
        <f t="shared" si="171"/>
        <v/>
      </c>
      <c r="P5483" s="46" t="str">
        <f>IF(A5483="","",VLOOKUP(A5483,'Account Codes '!$B$4:$D$263,3,FALSE))</f>
        <v/>
      </c>
      <c r="Q5483" s="46" t="str">
        <f>IF(F5483="","",VLOOKUP(F5483,'Class Codes'!$A$4:$B$1221,2,FALSE))</f>
        <v/>
      </c>
    </row>
    <row r="5484" spans="1:17" x14ac:dyDescent="0.3">
      <c r="A5484" s="33"/>
      <c r="B5484" s="8" t="str">
        <f>IFERROR(VLOOKUP(A5484,'Account Codes '!$B:$C,2,FALSE)," ")</f>
        <v xml:space="preserve"> </v>
      </c>
      <c r="C5484" s="6"/>
      <c r="D5484" s="6"/>
      <c r="E5484" s="6"/>
      <c r="F5484" s="7"/>
      <c r="G5484" s="12"/>
      <c r="H5484" s="8"/>
      <c r="I5484" s="12"/>
      <c r="J5484" s="12"/>
      <c r="K5484" s="12"/>
      <c r="L5484" s="10"/>
      <c r="M5484" s="10"/>
      <c r="N5484" s="11" t="str">
        <f t="shared" si="170"/>
        <v/>
      </c>
      <c r="O5484" s="49" t="str">
        <f t="shared" si="171"/>
        <v/>
      </c>
      <c r="P5484" s="46" t="str">
        <f>IF(A5484="","",VLOOKUP(A5484,'Account Codes '!$B$4:$D$263,3,FALSE))</f>
        <v/>
      </c>
      <c r="Q5484" s="46" t="str">
        <f>IF(F5484="","",VLOOKUP(F5484,'Class Codes'!$A$4:$B$1221,2,FALSE))</f>
        <v/>
      </c>
    </row>
    <row r="5485" spans="1:17" x14ac:dyDescent="0.3">
      <c r="A5485" s="33"/>
      <c r="B5485" s="8" t="str">
        <f>IFERROR(VLOOKUP(A5485,'Account Codes '!$B:$C,2,FALSE)," ")</f>
        <v xml:space="preserve"> </v>
      </c>
      <c r="C5485" s="6"/>
      <c r="D5485" s="6"/>
      <c r="E5485" s="6"/>
      <c r="F5485" s="7"/>
      <c r="G5485" s="12"/>
      <c r="H5485" s="8"/>
      <c r="I5485" s="12"/>
      <c r="J5485" s="12"/>
      <c r="K5485" s="12"/>
      <c r="L5485" s="10"/>
      <c r="M5485" s="10"/>
      <c r="N5485" s="11" t="str">
        <f t="shared" si="170"/>
        <v/>
      </c>
      <c r="O5485" s="49" t="str">
        <f t="shared" si="171"/>
        <v/>
      </c>
      <c r="P5485" s="46" t="str">
        <f>IF(A5485="","",VLOOKUP(A5485,'Account Codes '!$B$4:$D$263,3,FALSE))</f>
        <v/>
      </c>
      <c r="Q5485" s="46" t="str">
        <f>IF(F5485="","",VLOOKUP(F5485,'Class Codes'!$A$4:$B$1221,2,FALSE))</f>
        <v/>
      </c>
    </row>
    <row r="5486" spans="1:17" x14ac:dyDescent="0.3">
      <c r="A5486" s="33"/>
      <c r="B5486" s="8" t="str">
        <f>IFERROR(VLOOKUP(A5486,'Account Codes '!$B:$C,2,FALSE)," ")</f>
        <v xml:space="preserve"> </v>
      </c>
      <c r="C5486" s="6"/>
      <c r="D5486" s="6"/>
      <c r="E5486" s="6"/>
      <c r="F5486" s="7"/>
      <c r="G5486" s="12"/>
      <c r="H5486" s="8"/>
      <c r="I5486" s="12"/>
      <c r="J5486" s="12"/>
      <c r="K5486" s="12"/>
      <c r="L5486" s="10"/>
      <c r="M5486" s="10"/>
      <c r="N5486" s="11" t="str">
        <f t="shared" si="170"/>
        <v/>
      </c>
      <c r="O5486" s="49" t="str">
        <f t="shared" si="171"/>
        <v/>
      </c>
      <c r="P5486" s="46" t="str">
        <f>IF(A5486="","",VLOOKUP(A5486,'Account Codes '!$B$4:$D$263,3,FALSE))</f>
        <v/>
      </c>
      <c r="Q5486" s="46" t="str">
        <f>IF(F5486="","",VLOOKUP(F5486,'Class Codes'!$A$4:$B$1221,2,FALSE))</f>
        <v/>
      </c>
    </row>
    <row r="5487" spans="1:17" x14ac:dyDescent="0.3">
      <c r="A5487" s="33"/>
      <c r="B5487" s="8" t="str">
        <f>IFERROR(VLOOKUP(A5487,'Account Codes '!$B:$C,2,FALSE)," ")</f>
        <v xml:space="preserve"> </v>
      </c>
      <c r="C5487" s="6"/>
      <c r="D5487" s="6"/>
      <c r="E5487" s="6"/>
      <c r="F5487" s="7"/>
      <c r="G5487" s="12"/>
      <c r="H5487" s="8"/>
      <c r="I5487" s="12"/>
      <c r="J5487" s="12"/>
      <c r="K5487" s="12"/>
      <c r="L5487" s="10"/>
      <c r="M5487" s="10"/>
      <c r="N5487" s="11" t="str">
        <f t="shared" si="170"/>
        <v/>
      </c>
      <c r="O5487" s="49" t="str">
        <f t="shared" si="171"/>
        <v/>
      </c>
      <c r="P5487" s="46" t="str">
        <f>IF(A5487="","",VLOOKUP(A5487,'Account Codes '!$B$4:$D$263,3,FALSE))</f>
        <v/>
      </c>
      <c r="Q5487" s="46" t="str">
        <f>IF(F5487="","",VLOOKUP(F5487,'Class Codes'!$A$4:$B$1221,2,FALSE))</f>
        <v/>
      </c>
    </row>
    <row r="5488" spans="1:17" x14ac:dyDescent="0.3">
      <c r="A5488" s="33"/>
      <c r="B5488" s="8" t="str">
        <f>IFERROR(VLOOKUP(A5488,'Account Codes '!$B:$C,2,FALSE)," ")</f>
        <v xml:space="preserve"> </v>
      </c>
      <c r="C5488" s="6"/>
      <c r="D5488" s="6"/>
      <c r="E5488" s="6"/>
      <c r="F5488" s="7"/>
      <c r="G5488" s="12"/>
      <c r="H5488" s="8"/>
      <c r="I5488" s="12"/>
      <c r="J5488" s="12"/>
      <c r="K5488" s="12"/>
      <c r="L5488" s="10"/>
      <c r="M5488" s="10"/>
      <c r="N5488" s="11" t="str">
        <f t="shared" si="170"/>
        <v/>
      </c>
      <c r="O5488" s="49" t="str">
        <f t="shared" si="171"/>
        <v/>
      </c>
      <c r="P5488" s="46" t="str">
        <f>IF(A5488="","",VLOOKUP(A5488,'Account Codes '!$B$4:$D$263,3,FALSE))</f>
        <v/>
      </c>
      <c r="Q5488" s="46" t="str">
        <f>IF(F5488="","",VLOOKUP(F5488,'Class Codes'!$A$4:$B$1221,2,FALSE))</f>
        <v/>
      </c>
    </row>
    <row r="5489" spans="1:17" x14ac:dyDescent="0.3">
      <c r="A5489" s="33"/>
      <c r="B5489" s="8" t="str">
        <f>IFERROR(VLOOKUP(A5489,'Account Codes '!$B:$C,2,FALSE)," ")</f>
        <v xml:space="preserve"> </v>
      </c>
      <c r="C5489" s="6"/>
      <c r="D5489" s="6"/>
      <c r="E5489" s="6"/>
      <c r="F5489" s="7"/>
      <c r="G5489" s="12"/>
      <c r="H5489" s="8"/>
      <c r="I5489" s="12"/>
      <c r="J5489" s="12"/>
      <c r="K5489" s="12"/>
      <c r="L5489" s="10"/>
      <c r="M5489" s="10"/>
      <c r="N5489" s="11" t="str">
        <f t="shared" si="170"/>
        <v/>
      </c>
      <c r="O5489" s="49" t="str">
        <f t="shared" si="171"/>
        <v/>
      </c>
      <c r="P5489" s="46" t="str">
        <f>IF(A5489="","",VLOOKUP(A5489,'Account Codes '!$B$4:$D$263,3,FALSE))</f>
        <v/>
      </c>
      <c r="Q5489" s="46" t="str">
        <f>IF(F5489="","",VLOOKUP(F5489,'Class Codes'!$A$4:$B$1221,2,FALSE))</f>
        <v/>
      </c>
    </row>
    <row r="5490" spans="1:17" x14ac:dyDescent="0.3">
      <c r="A5490" s="33"/>
      <c r="B5490" s="8" t="str">
        <f>IFERROR(VLOOKUP(A5490,'Account Codes '!$B:$C,2,FALSE)," ")</f>
        <v xml:space="preserve"> </v>
      </c>
      <c r="C5490" s="6"/>
      <c r="D5490" s="6"/>
      <c r="E5490" s="6"/>
      <c r="F5490" s="7"/>
      <c r="G5490" s="12"/>
      <c r="H5490" s="8"/>
      <c r="I5490" s="12"/>
      <c r="J5490" s="12"/>
      <c r="K5490" s="12"/>
      <c r="L5490" s="10"/>
      <c r="M5490" s="10"/>
      <c r="N5490" s="11" t="str">
        <f t="shared" si="170"/>
        <v/>
      </c>
      <c r="O5490" s="49" t="str">
        <f t="shared" si="171"/>
        <v/>
      </c>
      <c r="P5490" s="46" t="str">
        <f>IF(A5490="","",VLOOKUP(A5490,'Account Codes '!$B$4:$D$263,3,FALSE))</f>
        <v/>
      </c>
      <c r="Q5490" s="46" t="str">
        <f>IF(F5490="","",VLOOKUP(F5490,'Class Codes'!$A$4:$B$1221,2,FALSE))</f>
        <v/>
      </c>
    </row>
    <row r="5491" spans="1:17" x14ac:dyDescent="0.3">
      <c r="A5491" s="33"/>
      <c r="B5491" s="8" t="str">
        <f>IFERROR(VLOOKUP(A5491,'Account Codes '!$B:$C,2,FALSE)," ")</f>
        <v xml:space="preserve"> </v>
      </c>
      <c r="C5491" s="6"/>
      <c r="D5491" s="6"/>
      <c r="E5491" s="6"/>
      <c r="F5491" s="7"/>
      <c r="G5491" s="12"/>
      <c r="H5491" s="8"/>
      <c r="I5491" s="12"/>
      <c r="J5491" s="12"/>
      <c r="K5491" s="12"/>
      <c r="L5491" s="10"/>
      <c r="M5491" s="10"/>
      <c r="N5491" s="11" t="str">
        <f t="shared" si="170"/>
        <v/>
      </c>
      <c r="O5491" s="49" t="str">
        <f t="shared" si="171"/>
        <v/>
      </c>
      <c r="P5491" s="46" t="str">
        <f>IF(A5491="","",VLOOKUP(A5491,'Account Codes '!$B$4:$D$263,3,FALSE))</f>
        <v/>
      </c>
      <c r="Q5491" s="46" t="str">
        <f>IF(F5491="","",VLOOKUP(F5491,'Class Codes'!$A$4:$B$1221,2,FALSE))</f>
        <v/>
      </c>
    </row>
    <row r="5492" spans="1:17" x14ac:dyDescent="0.3">
      <c r="A5492" s="33"/>
      <c r="B5492" s="8" t="str">
        <f>IFERROR(VLOOKUP(A5492,'Account Codes '!$B:$C,2,FALSE)," ")</f>
        <v xml:space="preserve"> </v>
      </c>
      <c r="C5492" s="6"/>
      <c r="D5492" s="6"/>
      <c r="E5492" s="6"/>
      <c r="F5492" s="7"/>
      <c r="G5492" s="12"/>
      <c r="H5492" s="8"/>
      <c r="I5492" s="12"/>
      <c r="J5492" s="12"/>
      <c r="K5492" s="12"/>
      <c r="L5492" s="10"/>
      <c r="M5492" s="10"/>
      <c r="N5492" s="11" t="str">
        <f t="shared" si="170"/>
        <v/>
      </c>
      <c r="O5492" s="49" t="str">
        <f t="shared" si="171"/>
        <v/>
      </c>
      <c r="P5492" s="46" t="str">
        <f>IF(A5492="","",VLOOKUP(A5492,'Account Codes '!$B$4:$D$263,3,FALSE))</f>
        <v/>
      </c>
      <c r="Q5492" s="46" t="str">
        <f>IF(F5492="","",VLOOKUP(F5492,'Class Codes'!$A$4:$B$1221,2,FALSE))</f>
        <v/>
      </c>
    </row>
    <row r="5493" spans="1:17" x14ac:dyDescent="0.3">
      <c r="A5493" s="33"/>
      <c r="B5493" s="8" t="str">
        <f>IFERROR(VLOOKUP(A5493,'Account Codes '!$B:$C,2,FALSE)," ")</f>
        <v xml:space="preserve"> </v>
      </c>
      <c r="C5493" s="6"/>
      <c r="D5493" s="6"/>
      <c r="E5493" s="6"/>
      <c r="F5493" s="7"/>
      <c r="G5493" s="12"/>
      <c r="H5493" s="8"/>
      <c r="I5493" s="12"/>
      <c r="J5493" s="12"/>
      <c r="K5493" s="12"/>
      <c r="L5493" s="10"/>
      <c r="M5493" s="10"/>
      <c r="N5493" s="11" t="str">
        <f t="shared" si="170"/>
        <v/>
      </c>
      <c r="O5493" s="49" t="str">
        <f t="shared" si="171"/>
        <v/>
      </c>
      <c r="P5493" s="46" t="str">
        <f>IF(A5493="","",VLOOKUP(A5493,'Account Codes '!$B$4:$D$263,3,FALSE))</f>
        <v/>
      </c>
      <c r="Q5493" s="46" t="str">
        <f>IF(F5493="","",VLOOKUP(F5493,'Class Codes'!$A$4:$B$1221,2,FALSE))</f>
        <v/>
      </c>
    </row>
    <row r="5494" spans="1:17" x14ac:dyDescent="0.3">
      <c r="A5494" s="33"/>
      <c r="B5494" s="8" t="str">
        <f>IFERROR(VLOOKUP(A5494,'Account Codes '!$B:$C,2,FALSE)," ")</f>
        <v xml:space="preserve"> </v>
      </c>
      <c r="C5494" s="6"/>
      <c r="D5494" s="6"/>
      <c r="E5494" s="6"/>
      <c r="F5494" s="7"/>
      <c r="G5494" s="12"/>
      <c r="H5494" s="8"/>
      <c r="I5494" s="12"/>
      <c r="J5494" s="12"/>
      <c r="K5494" s="12"/>
      <c r="L5494" s="10"/>
      <c r="M5494" s="10"/>
      <c r="N5494" s="11" t="str">
        <f t="shared" si="170"/>
        <v/>
      </c>
      <c r="O5494" s="49" t="str">
        <f t="shared" si="171"/>
        <v/>
      </c>
      <c r="P5494" s="46" t="str">
        <f>IF(A5494="","",VLOOKUP(A5494,'Account Codes '!$B$4:$D$263,3,FALSE))</f>
        <v/>
      </c>
      <c r="Q5494" s="46" t="str">
        <f>IF(F5494="","",VLOOKUP(F5494,'Class Codes'!$A$4:$B$1221,2,FALSE))</f>
        <v/>
      </c>
    </row>
    <row r="5495" spans="1:17" x14ac:dyDescent="0.3">
      <c r="A5495" s="33"/>
      <c r="B5495" s="8" t="str">
        <f>IFERROR(VLOOKUP(A5495,'Account Codes '!$B:$C,2,FALSE)," ")</f>
        <v xml:space="preserve"> </v>
      </c>
      <c r="C5495" s="6"/>
      <c r="D5495" s="6"/>
      <c r="E5495" s="6"/>
      <c r="F5495" s="7"/>
      <c r="G5495" s="12"/>
      <c r="H5495" s="8"/>
      <c r="I5495" s="12"/>
      <c r="J5495" s="12"/>
      <c r="K5495" s="12"/>
      <c r="L5495" s="10"/>
      <c r="M5495" s="10"/>
      <c r="N5495" s="11" t="str">
        <f t="shared" si="170"/>
        <v/>
      </c>
      <c r="O5495" s="49" t="str">
        <f t="shared" si="171"/>
        <v/>
      </c>
      <c r="P5495" s="46" t="str">
        <f>IF(A5495="","",VLOOKUP(A5495,'Account Codes '!$B$4:$D$263,3,FALSE))</f>
        <v/>
      </c>
      <c r="Q5495" s="46" t="str">
        <f>IF(F5495="","",VLOOKUP(F5495,'Class Codes'!$A$4:$B$1221,2,FALSE))</f>
        <v/>
      </c>
    </row>
    <row r="5496" spans="1:17" x14ac:dyDescent="0.3">
      <c r="A5496" s="33"/>
      <c r="B5496" s="8" t="str">
        <f>IFERROR(VLOOKUP(A5496,'Account Codes '!$B:$C,2,FALSE)," ")</f>
        <v xml:space="preserve"> </v>
      </c>
      <c r="C5496" s="6"/>
      <c r="D5496" s="6"/>
      <c r="E5496" s="6"/>
      <c r="F5496" s="7"/>
      <c r="G5496" s="12"/>
      <c r="H5496" s="8"/>
      <c r="I5496" s="12"/>
      <c r="J5496" s="12"/>
      <c r="K5496" s="12"/>
      <c r="L5496" s="10"/>
      <c r="M5496" s="10"/>
      <c r="N5496" s="11" t="str">
        <f t="shared" si="170"/>
        <v/>
      </c>
      <c r="O5496" s="49" t="str">
        <f t="shared" si="171"/>
        <v/>
      </c>
      <c r="P5496" s="46" t="str">
        <f>IF(A5496="","",VLOOKUP(A5496,'Account Codes '!$B$4:$D$263,3,FALSE))</f>
        <v/>
      </c>
      <c r="Q5496" s="46" t="str">
        <f>IF(F5496="","",VLOOKUP(F5496,'Class Codes'!$A$4:$B$1221,2,FALSE))</f>
        <v/>
      </c>
    </row>
    <row r="5497" spans="1:17" x14ac:dyDescent="0.3">
      <c r="A5497" s="33"/>
      <c r="B5497" s="8" t="str">
        <f>IFERROR(VLOOKUP(A5497,'Account Codes '!$B:$C,2,FALSE)," ")</f>
        <v xml:space="preserve"> </v>
      </c>
      <c r="C5497" s="6"/>
      <c r="D5497" s="6"/>
      <c r="E5497" s="6"/>
      <c r="F5497" s="7"/>
      <c r="G5497" s="12"/>
      <c r="H5497" s="8"/>
      <c r="I5497" s="12"/>
      <c r="J5497" s="12"/>
      <c r="K5497" s="12"/>
      <c r="L5497" s="10"/>
      <c r="M5497" s="10"/>
      <c r="N5497" s="11" t="str">
        <f t="shared" si="170"/>
        <v/>
      </c>
      <c r="O5497" s="49" t="str">
        <f t="shared" si="171"/>
        <v/>
      </c>
      <c r="P5497" s="46" t="str">
        <f>IF(A5497="","",VLOOKUP(A5497,'Account Codes '!$B$4:$D$263,3,FALSE))</f>
        <v/>
      </c>
      <c r="Q5497" s="46" t="str">
        <f>IF(F5497="","",VLOOKUP(F5497,'Class Codes'!$A$4:$B$1221,2,FALSE))</f>
        <v/>
      </c>
    </row>
    <row r="5498" spans="1:17" x14ac:dyDescent="0.3">
      <c r="A5498" s="33"/>
      <c r="B5498" s="8" t="str">
        <f>IFERROR(VLOOKUP(A5498,'Account Codes '!$B:$C,2,FALSE)," ")</f>
        <v xml:space="preserve"> </v>
      </c>
      <c r="C5498" s="6"/>
      <c r="D5498" s="6"/>
      <c r="E5498" s="6"/>
      <c r="F5498" s="7"/>
      <c r="G5498" s="12"/>
      <c r="H5498" s="8"/>
      <c r="I5498" s="12"/>
      <c r="J5498" s="12"/>
      <c r="K5498" s="12"/>
      <c r="L5498" s="10"/>
      <c r="M5498" s="10"/>
      <c r="N5498" s="11" t="str">
        <f t="shared" si="170"/>
        <v/>
      </c>
      <c r="O5498" s="49" t="str">
        <f t="shared" si="171"/>
        <v/>
      </c>
      <c r="P5498" s="46" t="str">
        <f>IF(A5498="","",VLOOKUP(A5498,'Account Codes '!$B$4:$D$263,3,FALSE))</f>
        <v/>
      </c>
      <c r="Q5498" s="46" t="str">
        <f>IF(F5498="","",VLOOKUP(F5498,'Class Codes'!$A$4:$B$1221,2,FALSE))</f>
        <v/>
      </c>
    </row>
    <row r="5499" spans="1:17" x14ac:dyDescent="0.3">
      <c r="A5499" s="33"/>
      <c r="B5499" s="8" t="str">
        <f>IFERROR(VLOOKUP(A5499,'Account Codes '!$B:$C,2,FALSE)," ")</f>
        <v xml:space="preserve"> </v>
      </c>
      <c r="C5499" s="6"/>
      <c r="D5499" s="6"/>
      <c r="E5499" s="6"/>
      <c r="F5499" s="7"/>
      <c r="G5499" s="12"/>
      <c r="H5499" s="8"/>
      <c r="I5499" s="12"/>
      <c r="J5499" s="12"/>
      <c r="K5499" s="12"/>
      <c r="L5499" s="10"/>
      <c r="M5499" s="10"/>
      <c r="N5499" s="11" t="str">
        <f t="shared" si="170"/>
        <v/>
      </c>
      <c r="O5499" s="49" t="str">
        <f t="shared" si="171"/>
        <v/>
      </c>
      <c r="P5499" s="46" t="str">
        <f>IF(A5499="","",VLOOKUP(A5499,'Account Codes '!$B$4:$D$263,3,FALSE))</f>
        <v/>
      </c>
      <c r="Q5499" s="46" t="str">
        <f>IF(F5499="","",VLOOKUP(F5499,'Class Codes'!$A$4:$B$1221,2,FALSE))</f>
        <v/>
      </c>
    </row>
    <row r="5500" spans="1:17" x14ac:dyDescent="0.3">
      <c r="A5500" s="33"/>
      <c r="B5500" s="8" t="str">
        <f>IFERROR(VLOOKUP(A5500,'Account Codes '!$B:$C,2,FALSE)," ")</f>
        <v xml:space="preserve"> </v>
      </c>
      <c r="C5500" s="6"/>
      <c r="D5500" s="6"/>
      <c r="E5500" s="6"/>
      <c r="F5500" s="7"/>
      <c r="G5500" s="12"/>
      <c r="H5500" s="8"/>
      <c r="I5500" s="12"/>
      <c r="J5500" s="12"/>
      <c r="K5500" s="12"/>
      <c r="L5500" s="10"/>
      <c r="M5500" s="10"/>
      <c r="N5500" s="11" t="str">
        <f t="shared" si="170"/>
        <v/>
      </c>
      <c r="O5500" s="49" t="str">
        <f t="shared" si="171"/>
        <v/>
      </c>
      <c r="P5500" s="46" t="str">
        <f>IF(A5500="","",VLOOKUP(A5500,'Account Codes '!$B$4:$D$263,3,FALSE))</f>
        <v/>
      </c>
      <c r="Q5500" s="46" t="str">
        <f>IF(F5500="","",VLOOKUP(F5500,'Class Codes'!$A$4:$B$1221,2,FALSE))</f>
        <v/>
      </c>
    </row>
    <row r="5501" spans="1:17" x14ac:dyDescent="0.3">
      <c r="A5501" s="33"/>
      <c r="B5501" s="8" t="str">
        <f>IFERROR(VLOOKUP(A5501,'Account Codes '!$B:$C,2,FALSE)," ")</f>
        <v xml:space="preserve"> </v>
      </c>
      <c r="C5501" s="6"/>
      <c r="D5501" s="6"/>
      <c r="E5501" s="6"/>
      <c r="F5501" s="7"/>
      <c r="G5501" s="12"/>
      <c r="H5501" s="8"/>
      <c r="I5501" s="12"/>
      <c r="J5501" s="12"/>
      <c r="K5501" s="12"/>
      <c r="L5501" s="10"/>
      <c r="M5501" s="10"/>
      <c r="N5501" s="11" t="str">
        <f t="shared" si="170"/>
        <v/>
      </c>
      <c r="O5501" s="49" t="str">
        <f t="shared" si="171"/>
        <v/>
      </c>
      <c r="P5501" s="46" t="str">
        <f>IF(A5501="","",VLOOKUP(A5501,'Account Codes '!$B$4:$D$263,3,FALSE))</f>
        <v/>
      </c>
      <c r="Q5501" s="46" t="str">
        <f>IF(F5501="","",VLOOKUP(F5501,'Class Codes'!$A$4:$B$1221,2,FALSE))</f>
        <v/>
      </c>
    </row>
    <row r="5502" spans="1:17" x14ac:dyDescent="0.3">
      <c r="A5502" s="33"/>
      <c r="B5502" s="8" t="str">
        <f>IFERROR(VLOOKUP(A5502,'Account Codes '!$B:$C,2,FALSE)," ")</f>
        <v xml:space="preserve"> </v>
      </c>
      <c r="C5502" s="6"/>
      <c r="D5502" s="6"/>
      <c r="E5502" s="6"/>
      <c r="F5502" s="7"/>
      <c r="G5502" s="12"/>
      <c r="H5502" s="8"/>
      <c r="I5502" s="12"/>
      <c r="J5502" s="12"/>
      <c r="K5502" s="12"/>
      <c r="L5502" s="10"/>
      <c r="M5502" s="10"/>
      <c r="N5502" s="11" t="str">
        <f t="shared" ref="N5502:N5565" si="172">IF(NOT(ISBLANK(L5502)),L5502*M5502,"")</f>
        <v/>
      </c>
      <c r="O5502" s="49" t="str">
        <f t="shared" si="171"/>
        <v/>
      </c>
      <c r="P5502" s="46" t="str">
        <f>IF(A5502="","",VLOOKUP(A5502,'Account Codes '!$B$4:$D$263,3,FALSE))</f>
        <v/>
      </c>
      <c r="Q5502" s="46" t="str">
        <f>IF(F5502="","",VLOOKUP(F5502,'Class Codes'!$A$4:$B$1221,2,FALSE))</f>
        <v/>
      </c>
    </row>
    <row r="5503" spans="1:17" x14ac:dyDescent="0.3">
      <c r="A5503" s="33"/>
      <c r="B5503" s="8" t="str">
        <f>IFERROR(VLOOKUP(A5503,'Account Codes '!$B:$C,2,FALSE)," ")</f>
        <v xml:space="preserve"> </v>
      </c>
      <c r="C5503" s="6"/>
      <c r="D5503" s="6"/>
      <c r="E5503" s="6"/>
      <c r="F5503" s="7"/>
      <c r="G5503" s="12"/>
      <c r="H5503" s="8"/>
      <c r="I5503" s="12"/>
      <c r="J5503" s="12"/>
      <c r="K5503" s="12"/>
      <c r="L5503" s="10"/>
      <c r="M5503" s="10"/>
      <c r="N5503" s="11" t="str">
        <f t="shared" si="172"/>
        <v/>
      </c>
      <c r="O5503" s="49" t="str">
        <f t="shared" si="171"/>
        <v/>
      </c>
      <c r="P5503" s="46" t="str">
        <f>IF(A5503="","",VLOOKUP(A5503,'Account Codes '!$B$4:$D$263,3,FALSE))</f>
        <v/>
      </c>
      <c r="Q5503" s="46" t="str">
        <f>IF(F5503="","",VLOOKUP(F5503,'Class Codes'!$A$4:$B$1221,2,FALSE))</f>
        <v/>
      </c>
    </row>
    <row r="5504" spans="1:17" x14ac:dyDescent="0.3">
      <c r="A5504" s="33"/>
      <c r="B5504" s="8" t="str">
        <f>IFERROR(VLOOKUP(A5504,'Account Codes '!$B:$C,2,FALSE)," ")</f>
        <v xml:space="preserve"> </v>
      </c>
      <c r="C5504" s="6"/>
      <c r="D5504" s="6"/>
      <c r="E5504" s="6"/>
      <c r="F5504" s="7"/>
      <c r="G5504" s="12"/>
      <c r="H5504" s="8"/>
      <c r="I5504" s="12"/>
      <c r="J5504" s="12"/>
      <c r="K5504" s="12"/>
      <c r="L5504" s="10"/>
      <c r="M5504" s="10"/>
      <c r="N5504" s="11" t="str">
        <f t="shared" si="172"/>
        <v/>
      </c>
      <c r="O5504" s="49" t="str">
        <f t="shared" si="171"/>
        <v/>
      </c>
      <c r="P5504" s="46" t="str">
        <f>IF(A5504="","",VLOOKUP(A5504,'Account Codes '!$B$4:$D$263,3,FALSE))</f>
        <v/>
      </c>
      <c r="Q5504" s="46" t="str">
        <f>IF(F5504="","",VLOOKUP(F5504,'Class Codes'!$A$4:$B$1221,2,FALSE))</f>
        <v/>
      </c>
    </row>
    <row r="5505" spans="1:17" x14ac:dyDescent="0.3">
      <c r="A5505" s="33"/>
      <c r="B5505" s="8" t="str">
        <f>IFERROR(VLOOKUP(A5505,'Account Codes '!$B:$C,2,FALSE)," ")</f>
        <v xml:space="preserve"> </v>
      </c>
      <c r="C5505" s="6"/>
      <c r="D5505" s="6"/>
      <c r="E5505" s="6"/>
      <c r="F5505" s="7"/>
      <c r="G5505" s="12"/>
      <c r="H5505" s="8"/>
      <c r="I5505" s="12"/>
      <c r="J5505" s="12"/>
      <c r="K5505" s="12"/>
      <c r="L5505" s="10"/>
      <c r="M5505" s="10"/>
      <c r="N5505" s="11" t="str">
        <f t="shared" si="172"/>
        <v/>
      </c>
      <c r="O5505" s="49" t="str">
        <f t="shared" si="171"/>
        <v/>
      </c>
      <c r="P5505" s="46" t="str">
        <f>IF(A5505="","",VLOOKUP(A5505,'Account Codes '!$B$4:$D$263,3,FALSE))</f>
        <v/>
      </c>
      <c r="Q5505" s="46" t="str">
        <f>IF(F5505="","",VLOOKUP(F5505,'Class Codes'!$A$4:$B$1221,2,FALSE))</f>
        <v/>
      </c>
    </row>
    <row r="5506" spans="1:17" x14ac:dyDescent="0.3">
      <c r="A5506" s="33"/>
      <c r="B5506" s="8" t="str">
        <f>IFERROR(VLOOKUP(A5506,'Account Codes '!$B:$C,2,FALSE)," ")</f>
        <v xml:space="preserve"> </v>
      </c>
      <c r="C5506" s="6"/>
      <c r="D5506" s="6"/>
      <c r="E5506" s="6"/>
      <c r="F5506" s="7"/>
      <c r="G5506" s="12"/>
      <c r="H5506" s="8"/>
      <c r="I5506" s="12"/>
      <c r="J5506" s="12"/>
      <c r="K5506" s="12"/>
      <c r="L5506" s="10"/>
      <c r="M5506" s="10"/>
      <c r="N5506" s="11" t="str">
        <f t="shared" si="172"/>
        <v/>
      </c>
      <c r="O5506" s="49" t="str">
        <f t="shared" si="171"/>
        <v/>
      </c>
      <c r="P5506" s="46" t="str">
        <f>IF(A5506="","",VLOOKUP(A5506,'Account Codes '!$B$4:$D$263,3,FALSE))</f>
        <v/>
      </c>
      <c r="Q5506" s="46" t="str">
        <f>IF(F5506="","",VLOOKUP(F5506,'Class Codes'!$A$4:$B$1221,2,FALSE))</f>
        <v/>
      </c>
    </row>
    <row r="5507" spans="1:17" x14ac:dyDescent="0.3">
      <c r="A5507" s="33"/>
      <c r="B5507" s="8" t="str">
        <f>IFERROR(VLOOKUP(A5507,'Account Codes '!$B:$C,2,FALSE)," ")</f>
        <v xml:space="preserve"> </v>
      </c>
      <c r="C5507" s="6"/>
      <c r="D5507" s="6"/>
      <c r="E5507" s="6"/>
      <c r="F5507" s="7"/>
      <c r="G5507" s="12"/>
      <c r="H5507" s="8"/>
      <c r="I5507" s="12"/>
      <c r="J5507" s="12"/>
      <c r="K5507" s="12"/>
      <c r="L5507" s="10"/>
      <c r="M5507" s="10"/>
      <c r="N5507" s="11" t="str">
        <f t="shared" si="172"/>
        <v/>
      </c>
      <c r="O5507" s="49" t="str">
        <f t="shared" si="171"/>
        <v/>
      </c>
      <c r="P5507" s="46" t="str">
        <f>IF(A5507="","",VLOOKUP(A5507,'Account Codes '!$B$4:$D$263,3,FALSE))</f>
        <v/>
      </c>
      <c r="Q5507" s="46" t="str">
        <f>IF(F5507="","",VLOOKUP(F5507,'Class Codes'!$A$4:$B$1221,2,FALSE))</f>
        <v/>
      </c>
    </row>
    <row r="5508" spans="1:17" x14ac:dyDescent="0.3">
      <c r="A5508" s="33"/>
      <c r="B5508" s="8" t="str">
        <f>IFERROR(VLOOKUP(A5508,'Account Codes '!$B:$C,2,FALSE)," ")</f>
        <v xml:space="preserve"> </v>
      </c>
      <c r="C5508" s="6"/>
      <c r="D5508" s="6"/>
      <c r="E5508" s="6"/>
      <c r="F5508" s="7"/>
      <c r="G5508" s="12"/>
      <c r="H5508" s="8"/>
      <c r="I5508" s="12"/>
      <c r="J5508" s="12"/>
      <c r="K5508" s="12"/>
      <c r="L5508" s="10"/>
      <c r="M5508" s="10"/>
      <c r="N5508" s="11" t="str">
        <f t="shared" si="172"/>
        <v/>
      </c>
      <c r="O5508" s="49" t="str">
        <f t="shared" si="171"/>
        <v/>
      </c>
      <c r="P5508" s="46" t="str">
        <f>IF(A5508="","",VLOOKUP(A5508,'Account Codes '!$B$4:$D$263,3,FALSE))</f>
        <v/>
      </c>
      <c r="Q5508" s="46" t="str">
        <f>IF(F5508="","",VLOOKUP(F5508,'Class Codes'!$A$4:$B$1221,2,FALSE))</f>
        <v/>
      </c>
    </row>
    <row r="5509" spans="1:17" x14ac:dyDescent="0.3">
      <c r="A5509" s="33"/>
      <c r="B5509" s="8" t="str">
        <f>IFERROR(VLOOKUP(A5509,'Account Codes '!$B:$C,2,FALSE)," ")</f>
        <v xml:space="preserve"> </v>
      </c>
      <c r="C5509" s="6"/>
      <c r="D5509" s="6"/>
      <c r="E5509" s="6"/>
      <c r="F5509" s="7"/>
      <c r="G5509" s="12"/>
      <c r="H5509" s="8"/>
      <c r="I5509" s="12"/>
      <c r="J5509" s="12"/>
      <c r="K5509" s="12"/>
      <c r="L5509" s="10"/>
      <c r="M5509" s="10"/>
      <c r="N5509" s="11" t="str">
        <f t="shared" si="172"/>
        <v/>
      </c>
      <c r="O5509" s="49" t="str">
        <f t="shared" si="171"/>
        <v/>
      </c>
      <c r="P5509" s="46" t="str">
        <f>IF(A5509="","",VLOOKUP(A5509,'Account Codes '!$B$4:$D$263,3,FALSE))</f>
        <v/>
      </c>
      <c r="Q5509" s="46" t="str">
        <f>IF(F5509="","",VLOOKUP(F5509,'Class Codes'!$A$4:$B$1221,2,FALSE))</f>
        <v/>
      </c>
    </row>
    <row r="5510" spans="1:17" x14ac:dyDescent="0.3">
      <c r="A5510" s="33"/>
      <c r="B5510" s="8" t="str">
        <f>IFERROR(VLOOKUP(A5510,'Account Codes '!$B:$C,2,FALSE)," ")</f>
        <v xml:space="preserve"> </v>
      </c>
      <c r="C5510" s="6"/>
      <c r="D5510" s="6"/>
      <c r="E5510" s="6"/>
      <c r="F5510" s="7"/>
      <c r="G5510" s="12"/>
      <c r="H5510" s="8"/>
      <c r="I5510" s="12"/>
      <c r="J5510" s="12"/>
      <c r="K5510" s="12"/>
      <c r="L5510" s="10"/>
      <c r="M5510" s="10"/>
      <c r="N5510" s="11" t="str">
        <f t="shared" si="172"/>
        <v/>
      </c>
      <c r="O5510" s="49" t="str">
        <f t="shared" si="171"/>
        <v/>
      </c>
      <c r="P5510" s="46" t="str">
        <f>IF(A5510="","",VLOOKUP(A5510,'Account Codes '!$B$4:$D$263,3,FALSE))</f>
        <v/>
      </c>
      <c r="Q5510" s="46" t="str">
        <f>IF(F5510="","",VLOOKUP(F5510,'Class Codes'!$A$4:$B$1221,2,FALSE))</f>
        <v/>
      </c>
    </row>
    <row r="5511" spans="1:17" x14ac:dyDescent="0.3">
      <c r="A5511" s="33"/>
      <c r="B5511" s="8" t="str">
        <f>IFERROR(VLOOKUP(A5511,'Account Codes '!$B:$C,2,FALSE)," ")</f>
        <v xml:space="preserve"> </v>
      </c>
      <c r="C5511" s="6"/>
      <c r="D5511" s="6"/>
      <c r="E5511" s="6"/>
      <c r="F5511" s="7"/>
      <c r="G5511" s="12"/>
      <c r="H5511" s="8"/>
      <c r="I5511" s="12"/>
      <c r="J5511" s="12"/>
      <c r="K5511" s="12"/>
      <c r="L5511" s="10"/>
      <c r="M5511" s="10"/>
      <c r="N5511" s="11" t="str">
        <f t="shared" si="172"/>
        <v/>
      </c>
      <c r="O5511" s="49" t="str">
        <f t="shared" si="171"/>
        <v/>
      </c>
      <c r="P5511" s="46" t="str">
        <f>IF(A5511="","",VLOOKUP(A5511,'Account Codes '!$B$4:$D$263,3,FALSE))</f>
        <v/>
      </c>
      <c r="Q5511" s="46" t="str">
        <f>IF(F5511="","",VLOOKUP(F5511,'Class Codes'!$A$4:$B$1221,2,FALSE))</f>
        <v/>
      </c>
    </row>
    <row r="5512" spans="1:17" x14ac:dyDescent="0.3">
      <c r="A5512" s="33"/>
      <c r="B5512" s="8" t="str">
        <f>IFERROR(VLOOKUP(A5512,'Account Codes '!$B:$C,2,FALSE)," ")</f>
        <v xml:space="preserve"> </v>
      </c>
      <c r="C5512" s="6"/>
      <c r="D5512" s="6"/>
      <c r="E5512" s="6"/>
      <c r="F5512" s="7"/>
      <c r="G5512" s="12"/>
      <c r="H5512" s="8"/>
      <c r="I5512" s="12"/>
      <c r="J5512" s="12"/>
      <c r="K5512" s="12"/>
      <c r="L5512" s="10"/>
      <c r="M5512" s="10"/>
      <c r="N5512" s="11" t="str">
        <f t="shared" si="172"/>
        <v/>
      </c>
      <c r="O5512" s="49" t="str">
        <f t="shared" si="171"/>
        <v/>
      </c>
      <c r="P5512" s="46" t="str">
        <f>IF(A5512="","",VLOOKUP(A5512,'Account Codes '!$B$4:$D$263,3,FALSE))</f>
        <v/>
      </c>
      <c r="Q5512" s="46" t="str">
        <f>IF(F5512="","",VLOOKUP(F5512,'Class Codes'!$A$4:$B$1221,2,FALSE))</f>
        <v/>
      </c>
    </row>
    <row r="5513" spans="1:17" x14ac:dyDescent="0.3">
      <c r="A5513" s="33"/>
      <c r="B5513" s="8" t="str">
        <f>IFERROR(VLOOKUP(A5513,'Account Codes '!$B:$C,2,FALSE)," ")</f>
        <v xml:space="preserve"> </v>
      </c>
      <c r="C5513" s="6"/>
      <c r="D5513" s="6"/>
      <c r="E5513" s="6"/>
      <c r="F5513" s="7"/>
      <c r="G5513" s="12"/>
      <c r="H5513" s="8"/>
      <c r="I5513" s="12"/>
      <c r="J5513" s="12"/>
      <c r="K5513" s="12"/>
      <c r="L5513" s="10"/>
      <c r="M5513" s="10"/>
      <c r="N5513" s="11" t="str">
        <f t="shared" si="172"/>
        <v/>
      </c>
      <c r="O5513" s="49" t="str">
        <f t="shared" si="171"/>
        <v/>
      </c>
      <c r="P5513" s="46" t="str">
        <f>IF(A5513="","",VLOOKUP(A5513,'Account Codes '!$B$4:$D$263,3,FALSE))</f>
        <v/>
      </c>
      <c r="Q5513" s="46" t="str">
        <f>IF(F5513="","",VLOOKUP(F5513,'Class Codes'!$A$4:$B$1221,2,FALSE))</f>
        <v/>
      </c>
    </row>
    <row r="5514" spans="1:17" x14ac:dyDescent="0.3">
      <c r="A5514" s="33"/>
      <c r="B5514" s="8" t="str">
        <f>IFERROR(VLOOKUP(A5514,'Account Codes '!$B:$C,2,FALSE)," ")</f>
        <v xml:space="preserve"> </v>
      </c>
      <c r="C5514" s="6"/>
      <c r="D5514" s="6"/>
      <c r="E5514" s="6"/>
      <c r="F5514" s="7"/>
      <c r="G5514" s="12"/>
      <c r="H5514" s="8"/>
      <c r="I5514" s="12"/>
      <c r="J5514" s="12"/>
      <c r="K5514" s="12"/>
      <c r="L5514" s="10"/>
      <c r="M5514" s="10"/>
      <c r="N5514" s="11" t="str">
        <f t="shared" si="172"/>
        <v/>
      </c>
      <c r="O5514" s="49" t="str">
        <f t="shared" si="171"/>
        <v/>
      </c>
      <c r="P5514" s="46" t="str">
        <f>IF(A5514="","",VLOOKUP(A5514,'Account Codes '!$B$4:$D$263,3,FALSE))</f>
        <v/>
      </c>
      <c r="Q5514" s="46" t="str">
        <f>IF(F5514="","",VLOOKUP(F5514,'Class Codes'!$A$4:$B$1221,2,FALSE))</f>
        <v/>
      </c>
    </row>
    <row r="5515" spans="1:17" x14ac:dyDescent="0.3">
      <c r="A5515" s="33"/>
      <c r="B5515" s="8" t="str">
        <f>IFERROR(VLOOKUP(A5515,'Account Codes '!$B:$C,2,FALSE)," ")</f>
        <v xml:space="preserve"> </v>
      </c>
      <c r="C5515" s="6"/>
      <c r="D5515" s="6"/>
      <c r="E5515" s="6"/>
      <c r="F5515" s="7"/>
      <c r="G5515" s="12"/>
      <c r="H5515" s="8"/>
      <c r="I5515" s="12"/>
      <c r="J5515" s="12"/>
      <c r="K5515" s="12"/>
      <c r="L5515" s="10"/>
      <c r="M5515" s="10"/>
      <c r="N5515" s="11" t="str">
        <f t="shared" si="172"/>
        <v/>
      </c>
      <c r="O5515" s="49" t="str">
        <f t="shared" si="171"/>
        <v/>
      </c>
      <c r="P5515" s="46" t="str">
        <f>IF(A5515="","",VLOOKUP(A5515,'Account Codes '!$B$4:$D$263,3,FALSE))</f>
        <v/>
      </c>
      <c r="Q5515" s="46" t="str">
        <f>IF(F5515="","",VLOOKUP(F5515,'Class Codes'!$A$4:$B$1221,2,FALSE))</f>
        <v/>
      </c>
    </row>
    <row r="5516" spans="1:17" x14ac:dyDescent="0.3">
      <c r="A5516" s="33"/>
      <c r="B5516" s="8" t="str">
        <f>IFERROR(VLOOKUP(A5516,'Account Codes '!$B:$C,2,FALSE)," ")</f>
        <v xml:space="preserve"> </v>
      </c>
      <c r="C5516" s="6"/>
      <c r="D5516" s="6"/>
      <c r="E5516" s="6"/>
      <c r="F5516" s="7"/>
      <c r="G5516" s="12"/>
      <c r="H5516" s="8"/>
      <c r="I5516" s="12"/>
      <c r="J5516" s="12"/>
      <c r="K5516" s="12"/>
      <c r="L5516" s="10"/>
      <c r="M5516" s="10"/>
      <c r="N5516" s="11" t="str">
        <f t="shared" si="172"/>
        <v/>
      </c>
      <c r="O5516" s="49" t="str">
        <f t="shared" ref="O5516:O5579" si="173">IF(A5516="","",IF(LEFT(A5516,1)="5","Revenue","Expense"))</f>
        <v/>
      </c>
      <c r="P5516" s="46" t="str">
        <f>IF(A5516="","",VLOOKUP(A5516,'Account Codes '!$B$4:$D$263,3,FALSE))</f>
        <v/>
      </c>
      <c r="Q5516" s="46" t="str">
        <f>IF(F5516="","",VLOOKUP(F5516,'Class Codes'!$A$4:$B$1221,2,FALSE))</f>
        <v/>
      </c>
    </row>
    <row r="5517" spans="1:17" x14ac:dyDescent="0.3">
      <c r="A5517" s="33"/>
      <c r="B5517" s="8" t="str">
        <f>IFERROR(VLOOKUP(A5517,'Account Codes '!$B:$C,2,FALSE)," ")</f>
        <v xml:space="preserve"> </v>
      </c>
      <c r="C5517" s="6"/>
      <c r="D5517" s="6"/>
      <c r="E5517" s="6"/>
      <c r="F5517" s="7"/>
      <c r="G5517" s="12"/>
      <c r="H5517" s="8"/>
      <c r="I5517" s="12"/>
      <c r="J5517" s="12"/>
      <c r="K5517" s="12"/>
      <c r="L5517" s="10"/>
      <c r="M5517" s="10"/>
      <c r="N5517" s="11" t="str">
        <f t="shared" si="172"/>
        <v/>
      </c>
      <c r="O5517" s="49" t="str">
        <f t="shared" si="173"/>
        <v/>
      </c>
      <c r="P5517" s="46" t="str">
        <f>IF(A5517="","",VLOOKUP(A5517,'Account Codes '!$B$4:$D$263,3,FALSE))</f>
        <v/>
      </c>
      <c r="Q5517" s="46" t="str">
        <f>IF(F5517="","",VLOOKUP(F5517,'Class Codes'!$A$4:$B$1221,2,FALSE))</f>
        <v/>
      </c>
    </row>
    <row r="5518" spans="1:17" x14ac:dyDescent="0.3">
      <c r="A5518" s="33"/>
      <c r="B5518" s="8" t="str">
        <f>IFERROR(VLOOKUP(A5518,'Account Codes '!$B:$C,2,FALSE)," ")</f>
        <v xml:space="preserve"> </v>
      </c>
      <c r="C5518" s="6"/>
      <c r="D5518" s="6"/>
      <c r="E5518" s="6"/>
      <c r="F5518" s="7"/>
      <c r="G5518" s="12"/>
      <c r="H5518" s="8"/>
      <c r="I5518" s="12"/>
      <c r="J5518" s="12"/>
      <c r="K5518" s="12"/>
      <c r="L5518" s="10"/>
      <c r="M5518" s="10"/>
      <c r="N5518" s="11" t="str">
        <f t="shared" si="172"/>
        <v/>
      </c>
      <c r="O5518" s="49" t="str">
        <f t="shared" si="173"/>
        <v/>
      </c>
      <c r="P5518" s="46" t="str">
        <f>IF(A5518="","",VLOOKUP(A5518,'Account Codes '!$B$4:$D$263,3,FALSE))</f>
        <v/>
      </c>
      <c r="Q5518" s="46" t="str">
        <f>IF(F5518="","",VLOOKUP(F5518,'Class Codes'!$A$4:$B$1221,2,FALSE))</f>
        <v/>
      </c>
    </row>
    <row r="5519" spans="1:17" x14ac:dyDescent="0.3">
      <c r="A5519" s="33"/>
      <c r="B5519" s="8" t="str">
        <f>IFERROR(VLOOKUP(A5519,'Account Codes '!$B:$C,2,FALSE)," ")</f>
        <v xml:space="preserve"> </v>
      </c>
      <c r="C5519" s="6"/>
      <c r="D5519" s="6"/>
      <c r="E5519" s="6"/>
      <c r="F5519" s="7"/>
      <c r="G5519" s="12"/>
      <c r="H5519" s="8"/>
      <c r="I5519" s="12"/>
      <c r="J5519" s="12"/>
      <c r="K5519" s="12"/>
      <c r="L5519" s="10"/>
      <c r="M5519" s="10"/>
      <c r="N5519" s="11" t="str">
        <f t="shared" si="172"/>
        <v/>
      </c>
      <c r="O5519" s="49" t="str">
        <f t="shared" si="173"/>
        <v/>
      </c>
      <c r="P5519" s="46" t="str">
        <f>IF(A5519="","",VLOOKUP(A5519,'Account Codes '!$B$4:$D$263,3,FALSE))</f>
        <v/>
      </c>
      <c r="Q5519" s="46" t="str">
        <f>IF(F5519="","",VLOOKUP(F5519,'Class Codes'!$A$4:$B$1221,2,FALSE))</f>
        <v/>
      </c>
    </row>
    <row r="5520" spans="1:17" x14ac:dyDescent="0.3">
      <c r="A5520" s="33"/>
      <c r="B5520" s="8" t="str">
        <f>IFERROR(VLOOKUP(A5520,'Account Codes '!$B:$C,2,FALSE)," ")</f>
        <v xml:space="preserve"> </v>
      </c>
      <c r="C5520" s="6"/>
      <c r="D5520" s="6"/>
      <c r="E5520" s="6"/>
      <c r="F5520" s="7"/>
      <c r="G5520" s="12"/>
      <c r="H5520" s="8"/>
      <c r="I5520" s="12"/>
      <c r="J5520" s="12"/>
      <c r="K5520" s="12"/>
      <c r="L5520" s="10"/>
      <c r="M5520" s="10"/>
      <c r="N5520" s="11" t="str">
        <f t="shared" si="172"/>
        <v/>
      </c>
      <c r="O5520" s="49" t="str">
        <f t="shared" si="173"/>
        <v/>
      </c>
      <c r="P5520" s="46" t="str">
        <f>IF(A5520="","",VLOOKUP(A5520,'Account Codes '!$B$4:$D$263,3,FALSE))</f>
        <v/>
      </c>
      <c r="Q5520" s="46" t="str">
        <f>IF(F5520="","",VLOOKUP(F5520,'Class Codes'!$A$4:$B$1221,2,FALSE))</f>
        <v/>
      </c>
    </row>
    <row r="5521" spans="1:17" x14ac:dyDescent="0.3">
      <c r="A5521" s="33"/>
      <c r="B5521" s="8" t="str">
        <f>IFERROR(VLOOKUP(A5521,'Account Codes '!$B:$C,2,FALSE)," ")</f>
        <v xml:space="preserve"> </v>
      </c>
      <c r="C5521" s="6"/>
      <c r="D5521" s="6"/>
      <c r="E5521" s="6"/>
      <c r="F5521" s="7"/>
      <c r="G5521" s="12"/>
      <c r="H5521" s="8"/>
      <c r="I5521" s="12"/>
      <c r="J5521" s="12"/>
      <c r="K5521" s="12"/>
      <c r="L5521" s="10"/>
      <c r="M5521" s="10"/>
      <c r="N5521" s="11" t="str">
        <f t="shared" si="172"/>
        <v/>
      </c>
      <c r="O5521" s="49" t="str">
        <f t="shared" si="173"/>
        <v/>
      </c>
      <c r="P5521" s="46" t="str">
        <f>IF(A5521="","",VLOOKUP(A5521,'Account Codes '!$B$4:$D$263,3,FALSE))</f>
        <v/>
      </c>
      <c r="Q5521" s="46" t="str">
        <f>IF(F5521="","",VLOOKUP(F5521,'Class Codes'!$A$4:$B$1221,2,FALSE))</f>
        <v/>
      </c>
    </row>
    <row r="5522" spans="1:17" x14ac:dyDescent="0.3">
      <c r="A5522" s="33"/>
      <c r="B5522" s="8" t="str">
        <f>IFERROR(VLOOKUP(A5522,'Account Codes '!$B:$C,2,FALSE)," ")</f>
        <v xml:space="preserve"> </v>
      </c>
      <c r="C5522" s="6"/>
      <c r="D5522" s="6"/>
      <c r="E5522" s="6"/>
      <c r="F5522" s="7"/>
      <c r="G5522" s="12"/>
      <c r="H5522" s="8"/>
      <c r="I5522" s="12"/>
      <c r="J5522" s="12"/>
      <c r="K5522" s="12"/>
      <c r="L5522" s="10"/>
      <c r="M5522" s="10"/>
      <c r="N5522" s="11" t="str">
        <f t="shared" si="172"/>
        <v/>
      </c>
      <c r="O5522" s="49" t="str">
        <f t="shared" si="173"/>
        <v/>
      </c>
      <c r="P5522" s="46" t="str">
        <f>IF(A5522="","",VLOOKUP(A5522,'Account Codes '!$B$4:$D$263,3,FALSE))</f>
        <v/>
      </c>
      <c r="Q5522" s="46" t="str">
        <f>IF(F5522="","",VLOOKUP(F5522,'Class Codes'!$A$4:$B$1221,2,FALSE))</f>
        <v/>
      </c>
    </row>
    <row r="5523" spans="1:17" x14ac:dyDescent="0.3">
      <c r="A5523" s="33"/>
      <c r="B5523" s="8" t="str">
        <f>IFERROR(VLOOKUP(A5523,'Account Codes '!$B:$C,2,FALSE)," ")</f>
        <v xml:space="preserve"> </v>
      </c>
      <c r="C5523" s="6"/>
      <c r="D5523" s="6"/>
      <c r="E5523" s="6"/>
      <c r="F5523" s="7"/>
      <c r="G5523" s="12"/>
      <c r="H5523" s="8"/>
      <c r="I5523" s="12"/>
      <c r="J5523" s="12"/>
      <c r="K5523" s="12"/>
      <c r="L5523" s="10"/>
      <c r="M5523" s="10"/>
      <c r="N5523" s="11" t="str">
        <f t="shared" si="172"/>
        <v/>
      </c>
      <c r="O5523" s="49" t="str">
        <f t="shared" si="173"/>
        <v/>
      </c>
      <c r="P5523" s="46" t="str">
        <f>IF(A5523="","",VLOOKUP(A5523,'Account Codes '!$B$4:$D$263,3,FALSE))</f>
        <v/>
      </c>
      <c r="Q5523" s="46" t="str">
        <f>IF(F5523="","",VLOOKUP(F5523,'Class Codes'!$A$4:$B$1221,2,FALSE))</f>
        <v/>
      </c>
    </row>
    <row r="5524" spans="1:17" x14ac:dyDescent="0.3">
      <c r="A5524" s="33"/>
      <c r="B5524" s="8" t="str">
        <f>IFERROR(VLOOKUP(A5524,'Account Codes '!$B:$C,2,FALSE)," ")</f>
        <v xml:space="preserve"> </v>
      </c>
      <c r="C5524" s="6"/>
      <c r="D5524" s="6"/>
      <c r="E5524" s="6"/>
      <c r="F5524" s="7"/>
      <c r="G5524" s="12"/>
      <c r="H5524" s="8"/>
      <c r="I5524" s="12"/>
      <c r="J5524" s="12"/>
      <c r="K5524" s="12"/>
      <c r="L5524" s="10"/>
      <c r="M5524" s="10"/>
      <c r="N5524" s="11" t="str">
        <f t="shared" si="172"/>
        <v/>
      </c>
      <c r="O5524" s="49" t="str">
        <f t="shared" si="173"/>
        <v/>
      </c>
      <c r="P5524" s="46" t="str">
        <f>IF(A5524="","",VLOOKUP(A5524,'Account Codes '!$B$4:$D$263,3,FALSE))</f>
        <v/>
      </c>
      <c r="Q5524" s="46" t="str">
        <f>IF(F5524="","",VLOOKUP(F5524,'Class Codes'!$A$4:$B$1221,2,FALSE))</f>
        <v/>
      </c>
    </row>
    <row r="5525" spans="1:17" x14ac:dyDescent="0.3">
      <c r="A5525" s="33"/>
      <c r="B5525" s="8" t="str">
        <f>IFERROR(VLOOKUP(A5525,'Account Codes '!$B:$C,2,FALSE)," ")</f>
        <v xml:space="preserve"> </v>
      </c>
      <c r="C5525" s="6"/>
      <c r="D5525" s="6"/>
      <c r="E5525" s="6"/>
      <c r="F5525" s="7"/>
      <c r="G5525" s="12"/>
      <c r="H5525" s="8"/>
      <c r="I5525" s="12"/>
      <c r="J5525" s="12"/>
      <c r="K5525" s="12"/>
      <c r="L5525" s="10"/>
      <c r="M5525" s="10"/>
      <c r="N5525" s="11" t="str">
        <f t="shared" si="172"/>
        <v/>
      </c>
      <c r="O5525" s="49" t="str">
        <f t="shared" si="173"/>
        <v/>
      </c>
      <c r="P5525" s="46" t="str">
        <f>IF(A5525="","",VLOOKUP(A5525,'Account Codes '!$B$4:$D$263,3,FALSE))</f>
        <v/>
      </c>
      <c r="Q5525" s="46" t="str">
        <f>IF(F5525="","",VLOOKUP(F5525,'Class Codes'!$A$4:$B$1221,2,FALSE))</f>
        <v/>
      </c>
    </row>
    <row r="5526" spans="1:17" x14ac:dyDescent="0.3">
      <c r="A5526" s="33"/>
      <c r="B5526" s="8" t="str">
        <f>IFERROR(VLOOKUP(A5526,'Account Codes '!$B:$C,2,FALSE)," ")</f>
        <v xml:space="preserve"> </v>
      </c>
      <c r="C5526" s="6"/>
      <c r="D5526" s="6"/>
      <c r="E5526" s="6"/>
      <c r="F5526" s="7"/>
      <c r="G5526" s="12"/>
      <c r="H5526" s="8"/>
      <c r="I5526" s="12"/>
      <c r="J5526" s="12"/>
      <c r="K5526" s="12"/>
      <c r="L5526" s="10"/>
      <c r="M5526" s="10"/>
      <c r="N5526" s="11" t="str">
        <f t="shared" si="172"/>
        <v/>
      </c>
      <c r="O5526" s="49" t="str">
        <f t="shared" si="173"/>
        <v/>
      </c>
      <c r="P5526" s="46" t="str">
        <f>IF(A5526="","",VLOOKUP(A5526,'Account Codes '!$B$4:$D$263,3,FALSE))</f>
        <v/>
      </c>
      <c r="Q5526" s="46" t="str">
        <f>IF(F5526="","",VLOOKUP(F5526,'Class Codes'!$A$4:$B$1221,2,FALSE))</f>
        <v/>
      </c>
    </row>
    <row r="5527" spans="1:17" x14ac:dyDescent="0.3">
      <c r="A5527" s="33"/>
      <c r="B5527" s="8" t="str">
        <f>IFERROR(VLOOKUP(A5527,'Account Codes '!$B:$C,2,FALSE)," ")</f>
        <v xml:space="preserve"> </v>
      </c>
      <c r="C5527" s="6"/>
      <c r="D5527" s="6"/>
      <c r="E5527" s="6"/>
      <c r="F5527" s="7"/>
      <c r="G5527" s="12"/>
      <c r="H5527" s="8"/>
      <c r="I5527" s="12"/>
      <c r="J5527" s="12"/>
      <c r="K5527" s="12"/>
      <c r="L5527" s="10"/>
      <c r="M5527" s="10"/>
      <c r="N5527" s="11" t="str">
        <f t="shared" si="172"/>
        <v/>
      </c>
      <c r="O5527" s="49" t="str">
        <f t="shared" si="173"/>
        <v/>
      </c>
      <c r="P5527" s="46" t="str">
        <f>IF(A5527="","",VLOOKUP(A5527,'Account Codes '!$B$4:$D$263,3,FALSE))</f>
        <v/>
      </c>
      <c r="Q5527" s="46" t="str">
        <f>IF(F5527="","",VLOOKUP(F5527,'Class Codes'!$A$4:$B$1221,2,FALSE))</f>
        <v/>
      </c>
    </row>
    <row r="5528" spans="1:17" x14ac:dyDescent="0.3">
      <c r="A5528" s="33"/>
      <c r="B5528" s="8" t="str">
        <f>IFERROR(VLOOKUP(A5528,'Account Codes '!$B:$C,2,FALSE)," ")</f>
        <v xml:space="preserve"> </v>
      </c>
      <c r="C5528" s="6"/>
      <c r="D5528" s="6"/>
      <c r="E5528" s="6"/>
      <c r="F5528" s="7"/>
      <c r="G5528" s="12"/>
      <c r="H5528" s="8"/>
      <c r="I5528" s="12"/>
      <c r="J5528" s="12"/>
      <c r="K5528" s="12"/>
      <c r="L5528" s="10"/>
      <c r="M5528" s="10"/>
      <c r="N5528" s="11" t="str">
        <f t="shared" si="172"/>
        <v/>
      </c>
      <c r="O5528" s="49" t="str">
        <f t="shared" si="173"/>
        <v/>
      </c>
      <c r="P5528" s="46" t="str">
        <f>IF(A5528="","",VLOOKUP(A5528,'Account Codes '!$B$4:$D$263,3,FALSE))</f>
        <v/>
      </c>
      <c r="Q5528" s="46" t="str">
        <f>IF(F5528="","",VLOOKUP(F5528,'Class Codes'!$A$4:$B$1221,2,FALSE))</f>
        <v/>
      </c>
    </row>
    <row r="5529" spans="1:17" x14ac:dyDescent="0.3">
      <c r="A5529" s="33"/>
      <c r="B5529" s="8" t="str">
        <f>IFERROR(VLOOKUP(A5529,'Account Codes '!$B:$C,2,FALSE)," ")</f>
        <v xml:space="preserve"> </v>
      </c>
      <c r="C5529" s="6"/>
      <c r="D5529" s="6"/>
      <c r="E5529" s="6"/>
      <c r="F5529" s="7"/>
      <c r="G5529" s="12"/>
      <c r="H5529" s="8"/>
      <c r="I5529" s="12"/>
      <c r="J5529" s="12"/>
      <c r="K5529" s="12"/>
      <c r="L5529" s="10"/>
      <c r="M5529" s="10"/>
      <c r="N5529" s="11" t="str">
        <f t="shared" si="172"/>
        <v/>
      </c>
      <c r="O5529" s="49" t="str">
        <f t="shared" si="173"/>
        <v/>
      </c>
      <c r="P5529" s="46" t="str">
        <f>IF(A5529="","",VLOOKUP(A5529,'Account Codes '!$B$4:$D$263,3,FALSE))</f>
        <v/>
      </c>
      <c r="Q5529" s="46" t="str">
        <f>IF(F5529="","",VLOOKUP(F5529,'Class Codes'!$A$4:$B$1221,2,FALSE))</f>
        <v/>
      </c>
    </row>
    <row r="5530" spans="1:17" x14ac:dyDescent="0.3">
      <c r="A5530" s="33"/>
      <c r="B5530" s="8" t="str">
        <f>IFERROR(VLOOKUP(A5530,'Account Codes '!$B:$C,2,FALSE)," ")</f>
        <v xml:space="preserve"> </v>
      </c>
      <c r="C5530" s="6"/>
      <c r="D5530" s="6"/>
      <c r="E5530" s="6"/>
      <c r="F5530" s="7"/>
      <c r="G5530" s="12"/>
      <c r="H5530" s="8"/>
      <c r="I5530" s="12"/>
      <c r="J5530" s="12"/>
      <c r="K5530" s="12"/>
      <c r="L5530" s="10"/>
      <c r="M5530" s="10"/>
      <c r="N5530" s="11" t="str">
        <f t="shared" si="172"/>
        <v/>
      </c>
      <c r="O5530" s="49" t="str">
        <f t="shared" si="173"/>
        <v/>
      </c>
      <c r="P5530" s="46" t="str">
        <f>IF(A5530="","",VLOOKUP(A5530,'Account Codes '!$B$4:$D$263,3,FALSE))</f>
        <v/>
      </c>
      <c r="Q5530" s="46" t="str">
        <f>IF(F5530="","",VLOOKUP(F5530,'Class Codes'!$A$4:$B$1221,2,FALSE))</f>
        <v/>
      </c>
    </row>
    <row r="5531" spans="1:17" x14ac:dyDescent="0.3">
      <c r="A5531" s="33"/>
      <c r="B5531" s="8" t="str">
        <f>IFERROR(VLOOKUP(A5531,'Account Codes '!$B:$C,2,FALSE)," ")</f>
        <v xml:space="preserve"> </v>
      </c>
      <c r="C5531" s="6"/>
      <c r="D5531" s="6"/>
      <c r="E5531" s="6"/>
      <c r="F5531" s="7"/>
      <c r="G5531" s="12"/>
      <c r="H5531" s="8"/>
      <c r="I5531" s="12"/>
      <c r="J5531" s="12"/>
      <c r="K5531" s="12"/>
      <c r="L5531" s="10"/>
      <c r="M5531" s="10"/>
      <c r="N5531" s="11" t="str">
        <f t="shared" si="172"/>
        <v/>
      </c>
      <c r="O5531" s="49" t="str">
        <f t="shared" si="173"/>
        <v/>
      </c>
      <c r="P5531" s="46" t="str">
        <f>IF(A5531="","",VLOOKUP(A5531,'Account Codes '!$B$4:$D$263,3,FALSE))</f>
        <v/>
      </c>
      <c r="Q5531" s="46" t="str">
        <f>IF(F5531="","",VLOOKUP(F5531,'Class Codes'!$A$4:$B$1221,2,FALSE))</f>
        <v/>
      </c>
    </row>
    <row r="5532" spans="1:17" x14ac:dyDescent="0.3">
      <c r="A5532" s="33"/>
      <c r="B5532" s="8" t="str">
        <f>IFERROR(VLOOKUP(A5532,'Account Codes '!$B:$C,2,FALSE)," ")</f>
        <v xml:space="preserve"> </v>
      </c>
      <c r="C5532" s="6"/>
      <c r="D5532" s="6"/>
      <c r="E5532" s="6"/>
      <c r="F5532" s="7"/>
      <c r="G5532" s="12"/>
      <c r="H5532" s="8"/>
      <c r="I5532" s="12"/>
      <c r="J5532" s="12"/>
      <c r="K5532" s="12"/>
      <c r="L5532" s="10"/>
      <c r="M5532" s="10"/>
      <c r="N5532" s="11" t="str">
        <f t="shared" si="172"/>
        <v/>
      </c>
      <c r="O5532" s="49" t="str">
        <f t="shared" si="173"/>
        <v/>
      </c>
      <c r="P5532" s="46" t="str">
        <f>IF(A5532="","",VLOOKUP(A5532,'Account Codes '!$B$4:$D$263,3,FALSE))</f>
        <v/>
      </c>
      <c r="Q5532" s="46" t="str">
        <f>IF(F5532="","",VLOOKUP(F5532,'Class Codes'!$A$4:$B$1221,2,FALSE))</f>
        <v/>
      </c>
    </row>
    <row r="5533" spans="1:17" x14ac:dyDescent="0.3">
      <c r="A5533" s="33"/>
      <c r="B5533" s="8" t="str">
        <f>IFERROR(VLOOKUP(A5533,'Account Codes '!$B:$C,2,FALSE)," ")</f>
        <v xml:space="preserve"> </v>
      </c>
      <c r="C5533" s="6"/>
      <c r="D5533" s="6"/>
      <c r="E5533" s="6"/>
      <c r="F5533" s="7"/>
      <c r="G5533" s="12"/>
      <c r="H5533" s="8"/>
      <c r="I5533" s="12"/>
      <c r="J5533" s="12"/>
      <c r="K5533" s="12"/>
      <c r="L5533" s="10"/>
      <c r="M5533" s="10"/>
      <c r="N5533" s="11" t="str">
        <f t="shared" si="172"/>
        <v/>
      </c>
      <c r="O5533" s="49" t="str">
        <f t="shared" si="173"/>
        <v/>
      </c>
      <c r="P5533" s="46" t="str">
        <f>IF(A5533="","",VLOOKUP(A5533,'Account Codes '!$B$4:$D$263,3,FALSE))</f>
        <v/>
      </c>
      <c r="Q5533" s="46" t="str">
        <f>IF(F5533="","",VLOOKUP(F5533,'Class Codes'!$A$4:$B$1221,2,FALSE))</f>
        <v/>
      </c>
    </row>
    <row r="5534" spans="1:17" x14ac:dyDescent="0.3">
      <c r="A5534" s="33"/>
      <c r="B5534" s="8" t="str">
        <f>IFERROR(VLOOKUP(A5534,'Account Codes '!$B:$C,2,FALSE)," ")</f>
        <v xml:space="preserve"> </v>
      </c>
      <c r="C5534" s="6"/>
      <c r="D5534" s="6"/>
      <c r="E5534" s="6"/>
      <c r="F5534" s="7"/>
      <c r="G5534" s="12"/>
      <c r="H5534" s="8"/>
      <c r="I5534" s="12"/>
      <c r="J5534" s="12"/>
      <c r="K5534" s="12"/>
      <c r="L5534" s="10"/>
      <c r="M5534" s="10"/>
      <c r="N5534" s="11" t="str">
        <f t="shared" si="172"/>
        <v/>
      </c>
      <c r="O5534" s="49" t="str">
        <f t="shared" si="173"/>
        <v/>
      </c>
      <c r="P5534" s="46" t="str">
        <f>IF(A5534="","",VLOOKUP(A5534,'Account Codes '!$B$4:$D$263,3,FALSE))</f>
        <v/>
      </c>
      <c r="Q5534" s="46" t="str">
        <f>IF(F5534="","",VLOOKUP(F5534,'Class Codes'!$A$4:$B$1221,2,FALSE))</f>
        <v/>
      </c>
    </row>
    <row r="5535" spans="1:17" x14ac:dyDescent="0.3">
      <c r="A5535" s="33"/>
      <c r="B5535" s="8" t="str">
        <f>IFERROR(VLOOKUP(A5535,'Account Codes '!$B:$C,2,FALSE)," ")</f>
        <v xml:space="preserve"> </v>
      </c>
      <c r="C5535" s="6"/>
      <c r="D5535" s="6"/>
      <c r="E5535" s="6"/>
      <c r="F5535" s="7"/>
      <c r="G5535" s="12"/>
      <c r="H5535" s="8"/>
      <c r="I5535" s="12"/>
      <c r="J5535" s="12"/>
      <c r="K5535" s="12"/>
      <c r="L5535" s="10"/>
      <c r="M5535" s="10"/>
      <c r="N5535" s="11" t="str">
        <f t="shared" si="172"/>
        <v/>
      </c>
      <c r="O5535" s="49" t="str">
        <f t="shared" si="173"/>
        <v/>
      </c>
      <c r="P5535" s="46" t="str">
        <f>IF(A5535="","",VLOOKUP(A5535,'Account Codes '!$B$4:$D$263,3,FALSE))</f>
        <v/>
      </c>
      <c r="Q5535" s="46" t="str">
        <f>IF(F5535="","",VLOOKUP(F5535,'Class Codes'!$A$4:$B$1221,2,FALSE))</f>
        <v/>
      </c>
    </row>
    <row r="5536" spans="1:17" x14ac:dyDescent="0.3">
      <c r="A5536" s="33"/>
      <c r="B5536" s="8" t="str">
        <f>IFERROR(VLOOKUP(A5536,'Account Codes '!$B:$C,2,FALSE)," ")</f>
        <v xml:space="preserve"> </v>
      </c>
      <c r="C5536" s="6"/>
      <c r="D5536" s="6"/>
      <c r="E5536" s="6"/>
      <c r="F5536" s="7"/>
      <c r="G5536" s="12"/>
      <c r="H5536" s="8"/>
      <c r="I5536" s="12"/>
      <c r="J5536" s="12"/>
      <c r="K5536" s="12"/>
      <c r="L5536" s="10"/>
      <c r="M5536" s="10"/>
      <c r="N5536" s="11" t="str">
        <f t="shared" si="172"/>
        <v/>
      </c>
      <c r="O5536" s="49" t="str">
        <f t="shared" si="173"/>
        <v/>
      </c>
      <c r="P5536" s="46" t="str">
        <f>IF(A5536="","",VLOOKUP(A5536,'Account Codes '!$B$4:$D$263,3,FALSE))</f>
        <v/>
      </c>
      <c r="Q5536" s="46" t="str">
        <f>IF(F5536="","",VLOOKUP(F5536,'Class Codes'!$A$4:$B$1221,2,FALSE))</f>
        <v/>
      </c>
    </row>
    <row r="5537" spans="1:17" x14ac:dyDescent="0.3">
      <c r="A5537" s="33"/>
      <c r="B5537" s="8" t="str">
        <f>IFERROR(VLOOKUP(A5537,'Account Codes '!$B:$C,2,FALSE)," ")</f>
        <v xml:space="preserve"> </v>
      </c>
      <c r="C5537" s="6"/>
      <c r="D5537" s="6"/>
      <c r="E5537" s="6"/>
      <c r="F5537" s="7"/>
      <c r="G5537" s="12"/>
      <c r="H5537" s="8"/>
      <c r="I5537" s="12"/>
      <c r="J5537" s="12"/>
      <c r="K5537" s="12"/>
      <c r="L5537" s="10"/>
      <c r="M5537" s="10"/>
      <c r="N5537" s="11" t="str">
        <f t="shared" si="172"/>
        <v/>
      </c>
      <c r="O5537" s="49" t="str">
        <f t="shared" si="173"/>
        <v/>
      </c>
      <c r="P5537" s="46" t="str">
        <f>IF(A5537="","",VLOOKUP(A5537,'Account Codes '!$B$4:$D$263,3,FALSE))</f>
        <v/>
      </c>
      <c r="Q5537" s="46" t="str">
        <f>IF(F5537="","",VLOOKUP(F5537,'Class Codes'!$A$4:$B$1221,2,FALSE))</f>
        <v/>
      </c>
    </row>
    <row r="5538" spans="1:17" x14ac:dyDescent="0.3">
      <c r="A5538" s="33"/>
      <c r="B5538" s="8" t="str">
        <f>IFERROR(VLOOKUP(A5538,'Account Codes '!$B:$C,2,FALSE)," ")</f>
        <v xml:space="preserve"> </v>
      </c>
      <c r="C5538" s="6"/>
      <c r="D5538" s="6"/>
      <c r="E5538" s="6"/>
      <c r="F5538" s="7"/>
      <c r="G5538" s="12"/>
      <c r="H5538" s="8"/>
      <c r="I5538" s="12"/>
      <c r="J5538" s="12"/>
      <c r="K5538" s="12"/>
      <c r="L5538" s="10"/>
      <c r="M5538" s="10"/>
      <c r="N5538" s="11" t="str">
        <f t="shared" si="172"/>
        <v/>
      </c>
      <c r="O5538" s="49" t="str">
        <f t="shared" si="173"/>
        <v/>
      </c>
      <c r="P5538" s="46" t="str">
        <f>IF(A5538="","",VLOOKUP(A5538,'Account Codes '!$B$4:$D$263,3,FALSE))</f>
        <v/>
      </c>
      <c r="Q5538" s="46" t="str">
        <f>IF(F5538="","",VLOOKUP(F5538,'Class Codes'!$A$4:$B$1221,2,FALSE))</f>
        <v/>
      </c>
    </row>
    <row r="5539" spans="1:17" x14ac:dyDescent="0.3">
      <c r="A5539" s="33"/>
      <c r="B5539" s="8" t="str">
        <f>IFERROR(VLOOKUP(A5539,'Account Codes '!$B:$C,2,FALSE)," ")</f>
        <v xml:space="preserve"> </v>
      </c>
      <c r="C5539" s="6"/>
      <c r="D5539" s="6"/>
      <c r="E5539" s="6"/>
      <c r="F5539" s="7"/>
      <c r="G5539" s="12"/>
      <c r="H5539" s="8"/>
      <c r="I5539" s="12"/>
      <c r="J5539" s="12"/>
      <c r="K5539" s="12"/>
      <c r="L5539" s="10"/>
      <c r="M5539" s="10"/>
      <c r="N5539" s="11" t="str">
        <f t="shared" si="172"/>
        <v/>
      </c>
      <c r="O5539" s="49" t="str">
        <f t="shared" si="173"/>
        <v/>
      </c>
      <c r="P5539" s="46" t="str">
        <f>IF(A5539="","",VLOOKUP(A5539,'Account Codes '!$B$4:$D$263,3,FALSE))</f>
        <v/>
      </c>
      <c r="Q5539" s="46" t="str">
        <f>IF(F5539="","",VLOOKUP(F5539,'Class Codes'!$A$4:$B$1221,2,FALSE))</f>
        <v/>
      </c>
    </row>
    <row r="5540" spans="1:17" x14ac:dyDescent="0.3">
      <c r="A5540" s="33"/>
      <c r="B5540" s="8" t="str">
        <f>IFERROR(VLOOKUP(A5540,'Account Codes '!$B:$C,2,FALSE)," ")</f>
        <v xml:space="preserve"> </v>
      </c>
      <c r="C5540" s="6"/>
      <c r="D5540" s="6"/>
      <c r="E5540" s="6"/>
      <c r="F5540" s="7"/>
      <c r="G5540" s="12"/>
      <c r="H5540" s="8"/>
      <c r="I5540" s="12"/>
      <c r="J5540" s="12"/>
      <c r="K5540" s="12"/>
      <c r="L5540" s="10"/>
      <c r="M5540" s="10"/>
      <c r="N5540" s="11" t="str">
        <f t="shared" si="172"/>
        <v/>
      </c>
      <c r="O5540" s="49" t="str">
        <f t="shared" si="173"/>
        <v/>
      </c>
      <c r="P5540" s="46" t="str">
        <f>IF(A5540="","",VLOOKUP(A5540,'Account Codes '!$B$4:$D$263,3,FALSE))</f>
        <v/>
      </c>
      <c r="Q5540" s="46" t="str">
        <f>IF(F5540="","",VLOOKUP(F5540,'Class Codes'!$A$4:$B$1221,2,FALSE))</f>
        <v/>
      </c>
    </row>
    <row r="5541" spans="1:17" x14ac:dyDescent="0.3">
      <c r="A5541" s="33"/>
      <c r="B5541" s="8" t="str">
        <f>IFERROR(VLOOKUP(A5541,'Account Codes '!$B:$C,2,FALSE)," ")</f>
        <v xml:space="preserve"> </v>
      </c>
      <c r="C5541" s="6"/>
      <c r="D5541" s="6"/>
      <c r="E5541" s="6"/>
      <c r="F5541" s="7"/>
      <c r="G5541" s="12"/>
      <c r="H5541" s="8"/>
      <c r="I5541" s="12"/>
      <c r="J5541" s="12"/>
      <c r="K5541" s="12"/>
      <c r="L5541" s="10"/>
      <c r="M5541" s="10"/>
      <c r="N5541" s="11" t="str">
        <f t="shared" si="172"/>
        <v/>
      </c>
      <c r="O5541" s="49" t="str">
        <f t="shared" si="173"/>
        <v/>
      </c>
      <c r="P5541" s="46" t="str">
        <f>IF(A5541="","",VLOOKUP(A5541,'Account Codes '!$B$4:$D$263,3,FALSE))</f>
        <v/>
      </c>
      <c r="Q5541" s="46" t="str">
        <f>IF(F5541="","",VLOOKUP(F5541,'Class Codes'!$A$4:$B$1221,2,FALSE))</f>
        <v/>
      </c>
    </row>
    <row r="5542" spans="1:17" x14ac:dyDescent="0.3">
      <c r="A5542" s="33"/>
      <c r="B5542" s="8" t="str">
        <f>IFERROR(VLOOKUP(A5542,'Account Codes '!$B:$C,2,FALSE)," ")</f>
        <v xml:space="preserve"> </v>
      </c>
      <c r="C5542" s="6"/>
      <c r="D5542" s="6"/>
      <c r="E5542" s="6"/>
      <c r="F5542" s="7"/>
      <c r="G5542" s="12"/>
      <c r="H5542" s="8"/>
      <c r="I5542" s="12"/>
      <c r="J5542" s="12"/>
      <c r="K5542" s="12"/>
      <c r="L5542" s="10"/>
      <c r="M5542" s="10"/>
      <c r="N5542" s="11" t="str">
        <f t="shared" si="172"/>
        <v/>
      </c>
      <c r="O5542" s="49" t="str">
        <f t="shared" si="173"/>
        <v/>
      </c>
      <c r="P5542" s="46" t="str">
        <f>IF(A5542="","",VLOOKUP(A5542,'Account Codes '!$B$4:$D$263,3,FALSE))</f>
        <v/>
      </c>
      <c r="Q5542" s="46" t="str">
        <f>IF(F5542="","",VLOOKUP(F5542,'Class Codes'!$A$4:$B$1221,2,FALSE))</f>
        <v/>
      </c>
    </row>
    <row r="5543" spans="1:17" x14ac:dyDescent="0.3">
      <c r="A5543" s="33"/>
      <c r="B5543" s="8" t="str">
        <f>IFERROR(VLOOKUP(A5543,'Account Codes '!$B:$C,2,FALSE)," ")</f>
        <v xml:space="preserve"> </v>
      </c>
      <c r="C5543" s="6"/>
      <c r="D5543" s="6"/>
      <c r="E5543" s="6"/>
      <c r="F5543" s="7"/>
      <c r="G5543" s="12"/>
      <c r="H5543" s="8"/>
      <c r="I5543" s="12"/>
      <c r="J5543" s="12"/>
      <c r="K5543" s="12"/>
      <c r="L5543" s="10"/>
      <c r="M5543" s="10"/>
      <c r="N5543" s="11" t="str">
        <f t="shared" si="172"/>
        <v/>
      </c>
      <c r="O5543" s="49" t="str">
        <f t="shared" si="173"/>
        <v/>
      </c>
      <c r="P5543" s="46" t="str">
        <f>IF(A5543="","",VLOOKUP(A5543,'Account Codes '!$B$4:$D$263,3,FALSE))</f>
        <v/>
      </c>
      <c r="Q5543" s="46" t="str">
        <f>IF(F5543="","",VLOOKUP(F5543,'Class Codes'!$A$4:$B$1221,2,FALSE))</f>
        <v/>
      </c>
    </row>
    <row r="5544" spans="1:17" x14ac:dyDescent="0.3">
      <c r="A5544" s="33"/>
      <c r="B5544" s="8" t="str">
        <f>IFERROR(VLOOKUP(A5544,'Account Codes '!$B:$C,2,FALSE)," ")</f>
        <v xml:space="preserve"> </v>
      </c>
      <c r="C5544" s="6"/>
      <c r="D5544" s="6"/>
      <c r="E5544" s="6"/>
      <c r="F5544" s="7"/>
      <c r="G5544" s="12"/>
      <c r="H5544" s="8"/>
      <c r="I5544" s="12"/>
      <c r="J5544" s="12"/>
      <c r="K5544" s="12"/>
      <c r="L5544" s="10"/>
      <c r="M5544" s="10"/>
      <c r="N5544" s="11" t="str">
        <f t="shared" si="172"/>
        <v/>
      </c>
      <c r="O5544" s="49" t="str">
        <f t="shared" si="173"/>
        <v/>
      </c>
      <c r="P5544" s="46" t="str">
        <f>IF(A5544="","",VLOOKUP(A5544,'Account Codes '!$B$4:$D$263,3,FALSE))</f>
        <v/>
      </c>
      <c r="Q5544" s="46" t="str">
        <f>IF(F5544="","",VLOOKUP(F5544,'Class Codes'!$A$4:$B$1221,2,FALSE))</f>
        <v/>
      </c>
    </row>
    <row r="5545" spans="1:17" x14ac:dyDescent="0.3">
      <c r="A5545" s="33"/>
      <c r="B5545" s="8" t="str">
        <f>IFERROR(VLOOKUP(A5545,'Account Codes '!$B:$C,2,FALSE)," ")</f>
        <v xml:space="preserve"> </v>
      </c>
      <c r="C5545" s="6"/>
      <c r="D5545" s="6"/>
      <c r="E5545" s="6"/>
      <c r="F5545" s="7"/>
      <c r="G5545" s="12"/>
      <c r="H5545" s="8"/>
      <c r="I5545" s="12"/>
      <c r="J5545" s="12"/>
      <c r="K5545" s="12"/>
      <c r="L5545" s="10"/>
      <c r="M5545" s="10"/>
      <c r="N5545" s="11" t="str">
        <f t="shared" si="172"/>
        <v/>
      </c>
      <c r="O5545" s="49" t="str">
        <f t="shared" si="173"/>
        <v/>
      </c>
      <c r="P5545" s="46" t="str">
        <f>IF(A5545="","",VLOOKUP(A5545,'Account Codes '!$B$4:$D$263,3,FALSE))</f>
        <v/>
      </c>
      <c r="Q5545" s="46" t="str">
        <f>IF(F5545="","",VLOOKUP(F5545,'Class Codes'!$A$4:$B$1221,2,FALSE))</f>
        <v/>
      </c>
    </row>
    <row r="5546" spans="1:17" x14ac:dyDescent="0.3">
      <c r="A5546" s="33"/>
      <c r="B5546" s="8" t="str">
        <f>IFERROR(VLOOKUP(A5546,'Account Codes '!$B:$C,2,FALSE)," ")</f>
        <v xml:space="preserve"> </v>
      </c>
      <c r="C5546" s="6"/>
      <c r="D5546" s="6"/>
      <c r="E5546" s="6"/>
      <c r="F5546" s="7"/>
      <c r="G5546" s="12"/>
      <c r="H5546" s="8"/>
      <c r="I5546" s="12"/>
      <c r="J5546" s="12"/>
      <c r="K5546" s="12"/>
      <c r="L5546" s="10"/>
      <c r="M5546" s="10"/>
      <c r="N5546" s="11" t="str">
        <f t="shared" si="172"/>
        <v/>
      </c>
      <c r="O5546" s="49" t="str">
        <f t="shared" si="173"/>
        <v/>
      </c>
      <c r="P5546" s="46" t="str">
        <f>IF(A5546="","",VLOOKUP(A5546,'Account Codes '!$B$4:$D$263,3,FALSE))</f>
        <v/>
      </c>
      <c r="Q5546" s="46" t="str">
        <f>IF(F5546="","",VLOOKUP(F5546,'Class Codes'!$A$4:$B$1221,2,FALSE))</f>
        <v/>
      </c>
    </row>
    <row r="5547" spans="1:17" x14ac:dyDescent="0.3">
      <c r="A5547" s="33"/>
      <c r="B5547" s="8" t="str">
        <f>IFERROR(VLOOKUP(A5547,'Account Codes '!$B:$C,2,FALSE)," ")</f>
        <v xml:space="preserve"> </v>
      </c>
      <c r="C5547" s="6"/>
      <c r="D5547" s="6"/>
      <c r="E5547" s="6"/>
      <c r="F5547" s="7"/>
      <c r="G5547" s="12"/>
      <c r="H5547" s="8"/>
      <c r="I5547" s="12"/>
      <c r="J5547" s="12"/>
      <c r="K5547" s="12"/>
      <c r="L5547" s="10"/>
      <c r="M5547" s="10"/>
      <c r="N5547" s="11" t="str">
        <f t="shared" si="172"/>
        <v/>
      </c>
      <c r="O5547" s="49" t="str">
        <f t="shared" si="173"/>
        <v/>
      </c>
      <c r="P5547" s="46" t="str">
        <f>IF(A5547="","",VLOOKUP(A5547,'Account Codes '!$B$4:$D$263,3,FALSE))</f>
        <v/>
      </c>
      <c r="Q5547" s="46" t="str">
        <f>IF(F5547="","",VLOOKUP(F5547,'Class Codes'!$A$4:$B$1221,2,FALSE))</f>
        <v/>
      </c>
    </row>
    <row r="5548" spans="1:17" x14ac:dyDescent="0.3">
      <c r="A5548" s="33"/>
      <c r="B5548" s="8" t="str">
        <f>IFERROR(VLOOKUP(A5548,'Account Codes '!$B:$C,2,FALSE)," ")</f>
        <v xml:space="preserve"> </v>
      </c>
      <c r="C5548" s="6"/>
      <c r="D5548" s="6"/>
      <c r="E5548" s="6"/>
      <c r="F5548" s="7"/>
      <c r="G5548" s="12"/>
      <c r="H5548" s="8"/>
      <c r="I5548" s="12"/>
      <c r="J5548" s="12"/>
      <c r="K5548" s="12"/>
      <c r="L5548" s="10"/>
      <c r="M5548" s="10"/>
      <c r="N5548" s="11" t="str">
        <f t="shared" si="172"/>
        <v/>
      </c>
      <c r="O5548" s="49" t="str">
        <f t="shared" si="173"/>
        <v/>
      </c>
      <c r="P5548" s="46" t="str">
        <f>IF(A5548="","",VLOOKUP(A5548,'Account Codes '!$B$4:$D$263,3,FALSE))</f>
        <v/>
      </c>
      <c r="Q5548" s="46" t="str">
        <f>IF(F5548="","",VLOOKUP(F5548,'Class Codes'!$A$4:$B$1221,2,FALSE))</f>
        <v/>
      </c>
    </row>
    <row r="5549" spans="1:17" x14ac:dyDescent="0.3">
      <c r="A5549" s="33"/>
      <c r="B5549" s="8" t="str">
        <f>IFERROR(VLOOKUP(A5549,'Account Codes '!$B:$C,2,FALSE)," ")</f>
        <v xml:space="preserve"> </v>
      </c>
      <c r="C5549" s="6"/>
      <c r="D5549" s="6"/>
      <c r="E5549" s="6"/>
      <c r="F5549" s="7"/>
      <c r="G5549" s="12"/>
      <c r="H5549" s="8"/>
      <c r="I5549" s="12"/>
      <c r="J5549" s="12"/>
      <c r="K5549" s="12"/>
      <c r="L5549" s="10"/>
      <c r="M5549" s="10"/>
      <c r="N5549" s="11" t="str">
        <f t="shared" si="172"/>
        <v/>
      </c>
      <c r="O5549" s="49" t="str">
        <f t="shared" si="173"/>
        <v/>
      </c>
      <c r="P5549" s="46" t="str">
        <f>IF(A5549="","",VLOOKUP(A5549,'Account Codes '!$B$4:$D$263,3,FALSE))</f>
        <v/>
      </c>
      <c r="Q5549" s="46" t="str">
        <f>IF(F5549="","",VLOOKUP(F5549,'Class Codes'!$A$4:$B$1221,2,FALSE))</f>
        <v/>
      </c>
    </row>
    <row r="5550" spans="1:17" x14ac:dyDescent="0.3">
      <c r="A5550" s="33"/>
      <c r="B5550" s="8" t="str">
        <f>IFERROR(VLOOKUP(A5550,'Account Codes '!$B:$C,2,FALSE)," ")</f>
        <v xml:space="preserve"> </v>
      </c>
      <c r="C5550" s="6"/>
      <c r="D5550" s="6"/>
      <c r="E5550" s="6"/>
      <c r="F5550" s="7"/>
      <c r="G5550" s="12"/>
      <c r="H5550" s="8"/>
      <c r="I5550" s="12"/>
      <c r="J5550" s="12"/>
      <c r="K5550" s="12"/>
      <c r="L5550" s="10"/>
      <c r="M5550" s="10"/>
      <c r="N5550" s="11" t="str">
        <f t="shared" si="172"/>
        <v/>
      </c>
      <c r="O5550" s="49" t="str">
        <f t="shared" si="173"/>
        <v/>
      </c>
      <c r="P5550" s="46" t="str">
        <f>IF(A5550="","",VLOOKUP(A5550,'Account Codes '!$B$4:$D$263,3,FALSE))</f>
        <v/>
      </c>
      <c r="Q5550" s="46" t="str">
        <f>IF(F5550="","",VLOOKUP(F5550,'Class Codes'!$A$4:$B$1221,2,FALSE))</f>
        <v/>
      </c>
    </row>
    <row r="5551" spans="1:17" x14ac:dyDescent="0.3">
      <c r="A5551" s="33"/>
      <c r="B5551" s="8" t="str">
        <f>IFERROR(VLOOKUP(A5551,'Account Codes '!$B:$C,2,FALSE)," ")</f>
        <v xml:space="preserve"> </v>
      </c>
      <c r="C5551" s="6"/>
      <c r="D5551" s="6"/>
      <c r="E5551" s="6"/>
      <c r="F5551" s="7"/>
      <c r="G5551" s="12"/>
      <c r="H5551" s="8"/>
      <c r="I5551" s="12"/>
      <c r="J5551" s="12"/>
      <c r="K5551" s="12"/>
      <c r="L5551" s="10"/>
      <c r="M5551" s="10"/>
      <c r="N5551" s="11" t="str">
        <f t="shared" si="172"/>
        <v/>
      </c>
      <c r="O5551" s="49" t="str">
        <f t="shared" si="173"/>
        <v/>
      </c>
      <c r="P5551" s="46" t="str">
        <f>IF(A5551="","",VLOOKUP(A5551,'Account Codes '!$B$4:$D$263,3,FALSE))</f>
        <v/>
      </c>
      <c r="Q5551" s="46" t="str">
        <f>IF(F5551="","",VLOOKUP(F5551,'Class Codes'!$A$4:$B$1221,2,FALSE))</f>
        <v/>
      </c>
    </row>
    <row r="5552" spans="1:17" x14ac:dyDescent="0.3">
      <c r="A5552" s="33"/>
      <c r="B5552" s="8" t="str">
        <f>IFERROR(VLOOKUP(A5552,'Account Codes '!$B:$C,2,FALSE)," ")</f>
        <v xml:space="preserve"> </v>
      </c>
      <c r="C5552" s="6"/>
      <c r="D5552" s="6"/>
      <c r="E5552" s="6"/>
      <c r="F5552" s="7"/>
      <c r="G5552" s="12"/>
      <c r="H5552" s="8"/>
      <c r="I5552" s="12"/>
      <c r="J5552" s="12"/>
      <c r="K5552" s="12"/>
      <c r="L5552" s="10"/>
      <c r="M5552" s="10"/>
      <c r="N5552" s="11" t="str">
        <f t="shared" si="172"/>
        <v/>
      </c>
      <c r="O5552" s="49" t="str">
        <f t="shared" si="173"/>
        <v/>
      </c>
      <c r="P5552" s="46" t="str">
        <f>IF(A5552="","",VLOOKUP(A5552,'Account Codes '!$B$4:$D$263,3,FALSE))</f>
        <v/>
      </c>
      <c r="Q5552" s="46" t="str">
        <f>IF(F5552="","",VLOOKUP(F5552,'Class Codes'!$A$4:$B$1221,2,FALSE))</f>
        <v/>
      </c>
    </row>
    <row r="5553" spans="1:17" x14ac:dyDescent="0.3">
      <c r="A5553" s="33"/>
      <c r="B5553" s="8" t="str">
        <f>IFERROR(VLOOKUP(A5553,'Account Codes '!$B:$C,2,FALSE)," ")</f>
        <v xml:space="preserve"> </v>
      </c>
      <c r="C5553" s="6"/>
      <c r="D5553" s="6"/>
      <c r="E5553" s="6"/>
      <c r="F5553" s="7"/>
      <c r="G5553" s="12"/>
      <c r="H5553" s="8"/>
      <c r="I5553" s="12"/>
      <c r="J5553" s="12"/>
      <c r="K5553" s="12"/>
      <c r="L5553" s="10"/>
      <c r="M5553" s="10"/>
      <c r="N5553" s="11" t="str">
        <f t="shared" si="172"/>
        <v/>
      </c>
      <c r="O5553" s="49" t="str">
        <f t="shared" si="173"/>
        <v/>
      </c>
      <c r="P5553" s="46" t="str">
        <f>IF(A5553="","",VLOOKUP(A5553,'Account Codes '!$B$4:$D$263,3,FALSE))</f>
        <v/>
      </c>
      <c r="Q5553" s="46" t="str">
        <f>IF(F5553="","",VLOOKUP(F5553,'Class Codes'!$A$4:$B$1221,2,FALSE))</f>
        <v/>
      </c>
    </row>
    <row r="5554" spans="1:17" x14ac:dyDescent="0.3">
      <c r="A5554" s="33"/>
      <c r="B5554" s="8" t="str">
        <f>IFERROR(VLOOKUP(A5554,'Account Codes '!$B:$C,2,FALSE)," ")</f>
        <v xml:space="preserve"> </v>
      </c>
      <c r="C5554" s="6"/>
      <c r="D5554" s="6"/>
      <c r="E5554" s="6"/>
      <c r="F5554" s="7"/>
      <c r="G5554" s="12"/>
      <c r="H5554" s="8"/>
      <c r="I5554" s="12"/>
      <c r="J5554" s="12"/>
      <c r="K5554" s="12"/>
      <c r="L5554" s="10"/>
      <c r="M5554" s="10"/>
      <c r="N5554" s="11" t="str">
        <f t="shared" si="172"/>
        <v/>
      </c>
      <c r="O5554" s="49" t="str">
        <f t="shared" si="173"/>
        <v/>
      </c>
      <c r="P5554" s="46" t="str">
        <f>IF(A5554="","",VLOOKUP(A5554,'Account Codes '!$B$4:$D$263,3,FALSE))</f>
        <v/>
      </c>
      <c r="Q5554" s="46" t="str">
        <f>IF(F5554="","",VLOOKUP(F5554,'Class Codes'!$A$4:$B$1221,2,FALSE))</f>
        <v/>
      </c>
    </row>
    <row r="5555" spans="1:17" x14ac:dyDescent="0.3">
      <c r="A5555" s="33"/>
      <c r="B5555" s="8" t="str">
        <f>IFERROR(VLOOKUP(A5555,'Account Codes '!$B:$C,2,FALSE)," ")</f>
        <v xml:space="preserve"> </v>
      </c>
      <c r="C5555" s="6"/>
      <c r="D5555" s="6"/>
      <c r="E5555" s="6"/>
      <c r="F5555" s="7"/>
      <c r="G5555" s="12"/>
      <c r="H5555" s="8"/>
      <c r="I5555" s="12"/>
      <c r="J5555" s="12"/>
      <c r="K5555" s="12"/>
      <c r="L5555" s="10"/>
      <c r="M5555" s="10"/>
      <c r="N5555" s="11" t="str">
        <f t="shared" si="172"/>
        <v/>
      </c>
      <c r="O5555" s="49" t="str">
        <f t="shared" si="173"/>
        <v/>
      </c>
      <c r="P5555" s="46" t="str">
        <f>IF(A5555="","",VLOOKUP(A5555,'Account Codes '!$B$4:$D$263,3,FALSE))</f>
        <v/>
      </c>
      <c r="Q5555" s="46" t="str">
        <f>IF(F5555="","",VLOOKUP(F5555,'Class Codes'!$A$4:$B$1221,2,FALSE))</f>
        <v/>
      </c>
    </row>
    <row r="5556" spans="1:17" x14ac:dyDescent="0.3">
      <c r="A5556" s="33"/>
      <c r="B5556" s="8" t="str">
        <f>IFERROR(VLOOKUP(A5556,'Account Codes '!$B:$C,2,FALSE)," ")</f>
        <v xml:space="preserve"> </v>
      </c>
      <c r="C5556" s="6"/>
      <c r="D5556" s="6"/>
      <c r="E5556" s="6"/>
      <c r="F5556" s="7"/>
      <c r="G5556" s="12"/>
      <c r="H5556" s="8"/>
      <c r="I5556" s="12"/>
      <c r="J5556" s="12"/>
      <c r="K5556" s="12"/>
      <c r="L5556" s="10"/>
      <c r="M5556" s="10"/>
      <c r="N5556" s="11" t="str">
        <f t="shared" si="172"/>
        <v/>
      </c>
      <c r="O5556" s="49" t="str">
        <f t="shared" si="173"/>
        <v/>
      </c>
      <c r="P5556" s="46" t="str">
        <f>IF(A5556="","",VLOOKUP(A5556,'Account Codes '!$B$4:$D$263,3,FALSE))</f>
        <v/>
      </c>
      <c r="Q5556" s="46" t="str">
        <f>IF(F5556="","",VLOOKUP(F5556,'Class Codes'!$A$4:$B$1221,2,FALSE))</f>
        <v/>
      </c>
    </row>
    <row r="5557" spans="1:17" x14ac:dyDescent="0.3">
      <c r="A5557" s="33"/>
      <c r="B5557" s="8" t="str">
        <f>IFERROR(VLOOKUP(A5557,'Account Codes '!$B:$C,2,FALSE)," ")</f>
        <v xml:space="preserve"> </v>
      </c>
      <c r="C5557" s="6"/>
      <c r="D5557" s="6"/>
      <c r="E5557" s="6"/>
      <c r="F5557" s="7"/>
      <c r="G5557" s="12"/>
      <c r="H5557" s="8"/>
      <c r="I5557" s="12"/>
      <c r="J5557" s="12"/>
      <c r="K5557" s="12"/>
      <c r="L5557" s="10"/>
      <c r="M5557" s="10"/>
      <c r="N5557" s="11" t="str">
        <f t="shared" si="172"/>
        <v/>
      </c>
      <c r="O5557" s="49" t="str">
        <f t="shared" si="173"/>
        <v/>
      </c>
      <c r="P5557" s="46" t="str">
        <f>IF(A5557="","",VLOOKUP(A5557,'Account Codes '!$B$4:$D$263,3,FALSE))</f>
        <v/>
      </c>
      <c r="Q5557" s="46" t="str">
        <f>IF(F5557="","",VLOOKUP(F5557,'Class Codes'!$A$4:$B$1221,2,FALSE))</f>
        <v/>
      </c>
    </row>
    <row r="5558" spans="1:17" x14ac:dyDescent="0.3">
      <c r="A5558" s="33"/>
      <c r="B5558" s="8" t="str">
        <f>IFERROR(VLOOKUP(A5558,'Account Codes '!$B:$C,2,FALSE)," ")</f>
        <v xml:space="preserve"> </v>
      </c>
      <c r="C5558" s="6"/>
      <c r="D5558" s="6"/>
      <c r="E5558" s="6"/>
      <c r="F5558" s="7"/>
      <c r="G5558" s="12"/>
      <c r="H5558" s="8"/>
      <c r="I5558" s="12"/>
      <c r="J5558" s="12"/>
      <c r="K5558" s="12"/>
      <c r="L5558" s="10"/>
      <c r="M5558" s="10"/>
      <c r="N5558" s="11" t="str">
        <f t="shared" si="172"/>
        <v/>
      </c>
      <c r="O5558" s="49" t="str">
        <f t="shared" si="173"/>
        <v/>
      </c>
      <c r="P5558" s="46" t="str">
        <f>IF(A5558="","",VLOOKUP(A5558,'Account Codes '!$B$4:$D$263,3,FALSE))</f>
        <v/>
      </c>
      <c r="Q5558" s="46" t="str">
        <f>IF(F5558="","",VLOOKUP(F5558,'Class Codes'!$A$4:$B$1221,2,FALSE))</f>
        <v/>
      </c>
    </row>
    <row r="5559" spans="1:17" x14ac:dyDescent="0.3">
      <c r="A5559" s="33"/>
      <c r="B5559" s="8" t="str">
        <f>IFERROR(VLOOKUP(A5559,'Account Codes '!$B:$C,2,FALSE)," ")</f>
        <v xml:space="preserve"> </v>
      </c>
      <c r="C5559" s="6"/>
      <c r="D5559" s="6"/>
      <c r="E5559" s="6"/>
      <c r="F5559" s="7"/>
      <c r="G5559" s="12"/>
      <c r="H5559" s="8"/>
      <c r="I5559" s="12"/>
      <c r="J5559" s="12"/>
      <c r="K5559" s="12"/>
      <c r="L5559" s="10"/>
      <c r="M5559" s="10"/>
      <c r="N5559" s="11" t="str">
        <f t="shared" si="172"/>
        <v/>
      </c>
      <c r="O5559" s="49" t="str">
        <f t="shared" si="173"/>
        <v/>
      </c>
      <c r="P5559" s="46" t="str">
        <f>IF(A5559="","",VLOOKUP(A5559,'Account Codes '!$B$4:$D$263,3,FALSE))</f>
        <v/>
      </c>
      <c r="Q5559" s="46" t="str">
        <f>IF(F5559="","",VLOOKUP(F5559,'Class Codes'!$A$4:$B$1221,2,FALSE))</f>
        <v/>
      </c>
    </row>
    <row r="5560" spans="1:17" x14ac:dyDescent="0.3">
      <c r="A5560" s="33"/>
      <c r="B5560" s="8" t="str">
        <f>IFERROR(VLOOKUP(A5560,'Account Codes '!$B:$C,2,FALSE)," ")</f>
        <v xml:space="preserve"> </v>
      </c>
      <c r="C5560" s="6"/>
      <c r="D5560" s="6"/>
      <c r="E5560" s="6"/>
      <c r="F5560" s="7"/>
      <c r="G5560" s="12"/>
      <c r="H5560" s="8"/>
      <c r="I5560" s="12"/>
      <c r="J5560" s="12"/>
      <c r="K5560" s="12"/>
      <c r="L5560" s="10"/>
      <c r="M5560" s="10"/>
      <c r="N5560" s="11" t="str">
        <f t="shared" si="172"/>
        <v/>
      </c>
      <c r="O5560" s="49" t="str">
        <f t="shared" si="173"/>
        <v/>
      </c>
      <c r="P5560" s="46" t="str">
        <f>IF(A5560="","",VLOOKUP(A5560,'Account Codes '!$B$4:$D$263,3,FALSE))</f>
        <v/>
      </c>
      <c r="Q5560" s="46" t="str">
        <f>IF(F5560="","",VLOOKUP(F5560,'Class Codes'!$A$4:$B$1221,2,FALSE))</f>
        <v/>
      </c>
    </row>
    <row r="5561" spans="1:17" x14ac:dyDescent="0.3">
      <c r="A5561" s="33"/>
      <c r="B5561" s="8" t="str">
        <f>IFERROR(VLOOKUP(A5561,'Account Codes '!$B:$C,2,FALSE)," ")</f>
        <v xml:space="preserve"> </v>
      </c>
      <c r="C5561" s="6"/>
      <c r="D5561" s="6"/>
      <c r="E5561" s="6"/>
      <c r="F5561" s="7"/>
      <c r="G5561" s="12"/>
      <c r="H5561" s="8"/>
      <c r="I5561" s="12"/>
      <c r="J5561" s="12"/>
      <c r="K5561" s="12"/>
      <c r="L5561" s="10"/>
      <c r="M5561" s="10"/>
      <c r="N5561" s="11" t="str">
        <f t="shared" si="172"/>
        <v/>
      </c>
      <c r="O5561" s="49" t="str">
        <f t="shared" si="173"/>
        <v/>
      </c>
      <c r="P5561" s="46" t="str">
        <f>IF(A5561="","",VLOOKUP(A5561,'Account Codes '!$B$4:$D$263,3,FALSE))</f>
        <v/>
      </c>
      <c r="Q5561" s="46" t="str">
        <f>IF(F5561="","",VLOOKUP(F5561,'Class Codes'!$A$4:$B$1221,2,FALSE))</f>
        <v/>
      </c>
    </row>
    <row r="5562" spans="1:17" x14ac:dyDescent="0.3">
      <c r="A5562" s="33"/>
      <c r="B5562" s="8" t="str">
        <f>IFERROR(VLOOKUP(A5562,'Account Codes '!$B:$C,2,FALSE)," ")</f>
        <v xml:space="preserve"> </v>
      </c>
      <c r="C5562" s="6"/>
      <c r="D5562" s="6"/>
      <c r="E5562" s="6"/>
      <c r="F5562" s="7"/>
      <c r="G5562" s="12"/>
      <c r="H5562" s="8"/>
      <c r="I5562" s="12"/>
      <c r="J5562" s="12"/>
      <c r="K5562" s="12"/>
      <c r="L5562" s="10"/>
      <c r="M5562" s="10"/>
      <c r="N5562" s="11" t="str">
        <f t="shared" si="172"/>
        <v/>
      </c>
      <c r="O5562" s="49" t="str">
        <f t="shared" si="173"/>
        <v/>
      </c>
      <c r="P5562" s="46" t="str">
        <f>IF(A5562="","",VLOOKUP(A5562,'Account Codes '!$B$4:$D$263,3,FALSE))</f>
        <v/>
      </c>
      <c r="Q5562" s="46" t="str">
        <f>IF(F5562="","",VLOOKUP(F5562,'Class Codes'!$A$4:$B$1221,2,FALSE))</f>
        <v/>
      </c>
    </row>
    <row r="5563" spans="1:17" x14ac:dyDescent="0.3">
      <c r="A5563" s="33"/>
      <c r="B5563" s="8" t="str">
        <f>IFERROR(VLOOKUP(A5563,'Account Codes '!$B:$C,2,FALSE)," ")</f>
        <v xml:space="preserve"> </v>
      </c>
      <c r="C5563" s="6"/>
      <c r="D5563" s="6"/>
      <c r="E5563" s="6"/>
      <c r="F5563" s="7"/>
      <c r="G5563" s="12"/>
      <c r="H5563" s="8"/>
      <c r="I5563" s="12"/>
      <c r="J5563" s="12"/>
      <c r="K5563" s="12"/>
      <c r="L5563" s="10"/>
      <c r="M5563" s="10"/>
      <c r="N5563" s="11" t="str">
        <f t="shared" si="172"/>
        <v/>
      </c>
      <c r="O5563" s="49" t="str">
        <f t="shared" si="173"/>
        <v/>
      </c>
      <c r="P5563" s="46" t="str">
        <f>IF(A5563="","",VLOOKUP(A5563,'Account Codes '!$B$4:$D$263,3,FALSE))</f>
        <v/>
      </c>
      <c r="Q5563" s="46" t="str">
        <f>IF(F5563="","",VLOOKUP(F5563,'Class Codes'!$A$4:$B$1221,2,FALSE))</f>
        <v/>
      </c>
    </row>
    <row r="5564" spans="1:17" x14ac:dyDescent="0.3">
      <c r="A5564" s="33"/>
      <c r="B5564" s="8" t="str">
        <f>IFERROR(VLOOKUP(A5564,'Account Codes '!$B:$C,2,FALSE)," ")</f>
        <v xml:space="preserve"> </v>
      </c>
      <c r="C5564" s="6"/>
      <c r="D5564" s="6"/>
      <c r="E5564" s="6"/>
      <c r="F5564" s="7"/>
      <c r="G5564" s="12"/>
      <c r="H5564" s="8"/>
      <c r="I5564" s="12"/>
      <c r="J5564" s="12"/>
      <c r="K5564" s="12"/>
      <c r="L5564" s="10"/>
      <c r="M5564" s="10"/>
      <c r="N5564" s="11" t="str">
        <f t="shared" si="172"/>
        <v/>
      </c>
      <c r="O5564" s="49" t="str">
        <f t="shared" si="173"/>
        <v/>
      </c>
      <c r="P5564" s="46" t="str">
        <f>IF(A5564="","",VLOOKUP(A5564,'Account Codes '!$B$4:$D$263,3,FALSE))</f>
        <v/>
      </c>
      <c r="Q5564" s="46" t="str">
        <f>IF(F5564="","",VLOOKUP(F5564,'Class Codes'!$A$4:$B$1221,2,FALSE))</f>
        <v/>
      </c>
    </row>
    <row r="5565" spans="1:17" x14ac:dyDescent="0.3">
      <c r="A5565" s="33"/>
      <c r="B5565" s="8" t="str">
        <f>IFERROR(VLOOKUP(A5565,'Account Codes '!$B:$C,2,FALSE)," ")</f>
        <v xml:space="preserve"> </v>
      </c>
      <c r="C5565" s="6"/>
      <c r="D5565" s="6"/>
      <c r="E5565" s="6"/>
      <c r="F5565" s="7"/>
      <c r="G5565" s="12"/>
      <c r="H5565" s="8"/>
      <c r="I5565" s="12"/>
      <c r="J5565" s="12"/>
      <c r="K5565" s="12"/>
      <c r="L5565" s="10"/>
      <c r="M5565" s="10"/>
      <c r="N5565" s="11" t="str">
        <f t="shared" si="172"/>
        <v/>
      </c>
      <c r="O5565" s="49" t="str">
        <f t="shared" si="173"/>
        <v/>
      </c>
      <c r="P5565" s="46" t="str">
        <f>IF(A5565="","",VLOOKUP(A5565,'Account Codes '!$B$4:$D$263,3,FALSE))</f>
        <v/>
      </c>
      <c r="Q5565" s="46" t="str">
        <f>IF(F5565="","",VLOOKUP(F5565,'Class Codes'!$A$4:$B$1221,2,FALSE))</f>
        <v/>
      </c>
    </row>
    <row r="5566" spans="1:17" x14ac:dyDescent="0.3">
      <c r="A5566" s="33"/>
      <c r="B5566" s="8" t="str">
        <f>IFERROR(VLOOKUP(A5566,'Account Codes '!$B:$C,2,FALSE)," ")</f>
        <v xml:space="preserve"> </v>
      </c>
      <c r="C5566" s="6"/>
      <c r="D5566" s="6"/>
      <c r="E5566" s="6"/>
      <c r="F5566" s="7"/>
      <c r="G5566" s="12"/>
      <c r="H5566" s="8"/>
      <c r="I5566" s="12"/>
      <c r="J5566" s="12"/>
      <c r="K5566" s="12"/>
      <c r="L5566" s="10"/>
      <c r="M5566" s="10"/>
      <c r="N5566" s="11" t="str">
        <f t="shared" ref="N5566:N5629" si="174">IF(NOT(ISBLANK(L5566)),L5566*M5566,"")</f>
        <v/>
      </c>
      <c r="O5566" s="49" t="str">
        <f t="shared" si="173"/>
        <v/>
      </c>
      <c r="P5566" s="46" t="str">
        <f>IF(A5566="","",VLOOKUP(A5566,'Account Codes '!$B$4:$D$263,3,FALSE))</f>
        <v/>
      </c>
      <c r="Q5566" s="46" t="str">
        <f>IF(F5566="","",VLOOKUP(F5566,'Class Codes'!$A$4:$B$1221,2,FALSE))</f>
        <v/>
      </c>
    </row>
    <row r="5567" spans="1:17" x14ac:dyDescent="0.3">
      <c r="A5567" s="33"/>
      <c r="B5567" s="8" t="str">
        <f>IFERROR(VLOOKUP(A5567,'Account Codes '!$B:$C,2,FALSE)," ")</f>
        <v xml:space="preserve"> </v>
      </c>
      <c r="C5567" s="6"/>
      <c r="D5567" s="6"/>
      <c r="E5567" s="6"/>
      <c r="F5567" s="7"/>
      <c r="G5567" s="12"/>
      <c r="H5567" s="8"/>
      <c r="I5567" s="12"/>
      <c r="J5567" s="12"/>
      <c r="K5567" s="12"/>
      <c r="L5567" s="10"/>
      <c r="M5567" s="10"/>
      <c r="N5567" s="11" t="str">
        <f t="shared" si="174"/>
        <v/>
      </c>
      <c r="O5567" s="49" t="str">
        <f t="shared" si="173"/>
        <v/>
      </c>
      <c r="P5567" s="46" t="str">
        <f>IF(A5567="","",VLOOKUP(A5567,'Account Codes '!$B$4:$D$263,3,FALSE))</f>
        <v/>
      </c>
      <c r="Q5567" s="46" t="str">
        <f>IF(F5567="","",VLOOKUP(F5567,'Class Codes'!$A$4:$B$1221,2,FALSE))</f>
        <v/>
      </c>
    </row>
    <row r="5568" spans="1:17" x14ac:dyDescent="0.3">
      <c r="A5568" s="33"/>
      <c r="B5568" s="8" t="str">
        <f>IFERROR(VLOOKUP(A5568,'Account Codes '!$B:$C,2,FALSE)," ")</f>
        <v xml:space="preserve"> </v>
      </c>
      <c r="C5568" s="6"/>
      <c r="D5568" s="6"/>
      <c r="E5568" s="6"/>
      <c r="F5568" s="7"/>
      <c r="G5568" s="12"/>
      <c r="H5568" s="8"/>
      <c r="I5568" s="12"/>
      <c r="J5568" s="12"/>
      <c r="K5568" s="12"/>
      <c r="L5568" s="10"/>
      <c r="M5568" s="10"/>
      <c r="N5568" s="11" t="str">
        <f t="shared" si="174"/>
        <v/>
      </c>
      <c r="O5568" s="49" t="str">
        <f t="shared" si="173"/>
        <v/>
      </c>
      <c r="P5568" s="46" t="str">
        <f>IF(A5568="","",VLOOKUP(A5568,'Account Codes '!$B$4:$D$263,3,FALSE))</f>
        <v/>
      </c>
      <c r="Q5568" s="46" t="str">
        <f>IF(F5568="","",VLOOKUP(F5568,'Class Codes'!$A$4:$B$1221,2,FALSE))</f>
        <v/>
      </c>
    </row>
    <row r="5569" spans="1:17" x14ac:dyDescent="0.3">
      <c r="A5569" s="33"/>
      <c r="B5569" s="8" t="str">
        <f>IFERROR(VLOOKUP(A5569,'Account Codes '!$B:$C,2,FALSE)," ")</f>
        <v xml:space="preserve"> </v>
      </c>
      <c r="C5569" s="6"/>
      <c r="D5569" s="6"/>
      <c r="E5569" s="6"/>
      <c r="F5569" s="7"/>
      <c r="G5569" s="12"/>
      <c r="H5569" s="8"/>
      <c r="I5569" s="12"/>
      <c r="J5569" s="12"/>
      <c r="K5569" s="12"/>
      <c r="L5569" s="10"/>
      <c r="M5569" s="10"/>
      <c r="N5569" s="11" t="str">
        <f t="shared" si="174"/>
        <v/>
      </c>
      <c r="O5569" s="49" t="str">
        <f t="shared" si="173"/>
        <v/>
      </c>
      <c r="P5569" s="46" t="str">
        <f>IF(A5569="","",VLOOKUP(A5569,'Account Codes '!$B$4:$D$263,3,FALSE))</f>
        <v/>
      </c>
      <c r="Q5569" s="46" t="str">
        <f>IF(F5569="","",VLOOKUP(F5569,'Class Codes'!$A$4:$B$1221,2,FALSE))</f>
        <v/>
      </c>
    </row>
    <row r="5570" spans="1:17" x14ac:dyDescent="0.3">
      <c r="A5570" s="33"/>
      <c r="B5570" s="8" t="str">
        <f>IFERROR(VLOOKUP(A5570,'Account Codes '!$B:$C,2,FALSE)," ")</f>
        <v xml:space="preserve"> </v>
      </c>
      <c r="C5570" s="6"/>
      <c r="D5570" s="6"/>
      <c r="E5570" s="6"/>
      <c r="F5570" s="7"/>
      <c r="G5570" s="12"/>
      <c r="H5570" s="8"/>
      <c r="I5570" s="12"/>
      <c r="J5570" s="12"/>
      <c r="K5570" s="12"/>
      <c r="L5570" s="10"/>
      <c r="M5570" s="10"/>
      <c r="N5570" s="11" t="str">
        <f t="shared" si="174"/>
        <v/>
      </c>
      <c r="O5570" s="49" t="str">
        <f t="shared" si="173"/>
        <v/>
      </c>
      <c r="P5570" s="46" t="str">
        <f>IF(A5570="","",VLOOKUP(A5570,'Account Codes '!$B$4:$D$263,3,FALSE))</f>
        <v/>
      </c>
      <c r="Q5570" s="46" t="str">
        <f>IF(F5570="","",VLOOKUP(F5570,'Class Codes'!$A$4:$B$1221,2,FALSE))</f>
        <v/>
      </c>
    </row>
    <row r="5571" spans="1:17" x14ac:dyDescent="0.3">
      <c r="A5571" s="33"/>
      <c r="B5571" s="8" t="str">
        <f>IFERROR(VLOOKUP(A5571,'Account Codes '!$B:$C,2,FALSE)," ")</f>
        <v xml:space="preserve"> </v>
      </c>
      <c r="C5571" s="6"/>
      <c r="D5571" s="6"/>
      <c r="E5571" s="6"/>
      <c r="F5571" s="7"/>
      <c r="G5571" s="12"/>
      <c r="H5571" s="8"/>
      <c r="I5571" s="12"/>
      <c r="J5571" s="12"/>
      <c r="K5571" s="12"/>
      <c r="L5571" s="10"/>
      <c r="M5571" s="10"/>
      <c r="N5571" s="11" t="str">
        <f t="shared" si="174"/>
        <v/>
      </c>
      <c r="O5571" s="49" t="str">
        <f t="shared" si="173"/>
        <v/>
      </c>
      <c r="P5571" s="46" t="str">
        <f>IF(A5571="","",VLOOKUP(A5571,'Account Codes '!$B$4:$D$263,3,FALSE))</f>
        <v/>
      </c>
      <c r="Q5571" s="46" t="str">
        <f>IF(F5571="","",VLOOKUP(F5571,'Class Codes'!$A$4:$B$1221,2,FALSE))</f>
        <v/>
      </c>
    </row>
    <row r="5572" spans="1:17" x14ac:dyDescent="0.3">
      <c r="A5572" s="33"/>
      <c r="B5572" s="8" t="str">
        <f>IFERROR(VLOOKUP(A5572,'Account Codes '!$B:$C,2,FALSE)," ")</f>
        <v xml:space="preserve"> </v>
      </c>
      <c r="C5572" s="6"/>
      <c r="D5572" s="6"/>
      <c r="E5572" s="6"/>
      <c r="F5572" s="7"/>
      <c r="G5572" s="12"/>
      <c r="H5572" s="8"/>
      <c r="I5572" s="12"/>
      <c r="J5572" s="12"/>
      <c r="K5572" s="12"/>
      <c r="L5572" s="10"/>
      <c r="M5572" s="10"/>
      <c r="N5572" s="11" t="str">
        <f t="shared" si="174"/>
        <v/>
      </c>
      <c r="O5572" s="49" t="str">
        <f t="shared" si="173"/>
        <v/>
      </c>
      <c r="P5572" s="46" t="str">
        <f>IF(A5572="","",VLOOKUP(A5572,'Account Codes '!$B$4:$D$263,3,FALSE))</f>
        <v/>
      </c>
      <c r="Q5572" s="46" t="str">
        <f>IF(F5572="","",VLOOKUP(F5572,'Class Codes'!$A$4:$B$1221,2,FALSE))</f>
        <v/>
      </c>
    </row>
    <row r="5573" spans="1:17" x14ac:dyDescent="0.3">
      <c r="A5573" s="33"/>
      <c r="B5573" s="8" t="str">
        <f>IFERROR(VLOOKUP(A5573,'Account Codes '!$B:$C,2,FALSE)," ")</f>
        <v xml:space="preserve"> </v>
      </c>
      <c r="C5573" s="6"/>
      <c r="D5573" s="6"/>
      <c r="E5573" s="6"/>
      <c r="F5573" s="7"/>
      <c r="G5573" s="12"/>
      <c r="H5573" s="8"/>
      <c r="I5573" s="12"/>
      <c r="J5573" s="12"/>
      <c r="K5573" s="12"/>
      <c r="L5573" s="10"/>
      <c r="M5573" s="10"/>
      <c r="N5573" s="11" t="str">
        <f t="shared" si="174"/>
        <v/>
      </c>
      <c r="O5573" s="49" t="str">
        <f t="shared" si="173"/>
        <v/>
      </c>
      <c r="P5573" s="46" t="str">
        <f>IF(A5573="","",VLOOKUP(A5573,'Account Codes '!$B$4:$D$263,3,FALSE))</f>
        <v/>
      </c>
      <c r="Q5573" s="46" t="str">
        <f>IF(F5573="","",VLOOKUP(F5573,'Class Codes'!$A$4:$B$1221,2,FALSE))</f>
        <v/>
      </c>
    </row>
    <row r="5574" spans="1:17" x14ac:dyDescent="0.3">
      <c r="A5574" s="33"/>
      <c r="B5574" s="8" t="str">
        <f>IFERROR(VLOOKUP(A5574,'Account Codes '!$B:$C,2,FALSE)," ")</f>
        <v xml:space="preserve"> </v>
      </c>
      <c r="C5574" s="6"/>
      <c r="D5574" s="6"/>
      <c r="E5574" s="6"/>
      <c r="F5574" s="7"/>
      <c r="G5574" s="12"/>
      <c r="H5574" s="8"/>
      <c r="I5574" s="12"/>
      <c r="J5574" s="12"/>
      <c r="K5574" s="12"/>
      <c r="L5574" s="10"/>
      <c r="M5574" s="10"/>
      <c r="N5574" s="11" t="str">
        <f t="shared" si="174"/>
        <v/>
      </c>
      <c r="O5574" s="49" t="str">
        <f t="shared" si="173"/>
        <v/>
      </c>
      <c r="P5574" s="46" t="str">
        <f>IF(A5574="","",VLOOKUP(A5574,'Account Codes '!$B$4:$D$263,3,FALSE))</f>
        <v/>
      </c>
      <c r="Q5574" s="46" t="str">
        <f>IF(F5574="","",VLOOKUP(F5574,'Class Codes'!$A$4:$B$1221,2,FALSE))</f>
        <v/>
      </c>
    </row>
    <row r="5575" spans="1:17" x14ac:dyDescent="0.3">
      <c r="A5575" s="33"/>
      <c r="B5575" s="8" t="str">
        <f>IFERROR(VLOOKUP(A5575,'Account Codes '!$B:$C,2,FALSE)," ")</f>
        <v xml:space="preserve"> </v>
      </c>
      <c r="C5575" s="6"/>
      <c r="D5575" s="6"/>
      <c r="E5575" s="6"/>
      <c r="F5575" s="7"/>
      <c r="G5575" s="12"/>
      <c r="H5575" s="8"/>
      <c r="I5575" s="12"/>
      <c r="J5575" s="12"/>
      <c r="K5575" s="12"/>
      <c r="L5575" s="10"/>
      <c r="M5575" s="10"/>
      <c r="N5575" s="11" t="str">
        <f t="shared" si="174"/>
        <v/>
      </c>
      <c r="O5575" s="49" t="str">
        <f t="shared" si="173"/>
        <v/>
      </c>
      <c r="P5575" s="46" t="str">
        <f>IF(A5575="","",VLOOKUP(A5575,'Account Codes '!$B$4:$D$263,3,FALSE))</f>
        <v/>
      </c>
      <c r="Q5575" s="46" t="str">
        <f>IF(F5575="","",VLOOKUP(F5575,'Class Codes'!$A$4:$B$1221,2,FALSE))</f>
        <v/>
      </c>
    </row>
    <row r="5576" spans="1:17" x14ac:dyDescent="0.3">
      <c r="A5576" s="33"/>
      <c r="B5576" s="8" t="str">
        <f>IFERROR(VLOOKUP(A5576,'Account Codes '!$B:$C,2,FALSE)," ")</f>
        <v xml:space="preserve"> </v>
      </c>
      <c r="C5576" s="6"/>
      <c r="D5576" s="6"/>
      <c r="E5576" s="6"/>
      <c r="F5576" s="7"/>
      <c r="G5576" s="12"/>
      <c r="H5576" s="8"/>
      <c r="I5576" s="12"/>
      <c r="J5576" s="12"/>
      <c r="K5576" s="12"/>
      <c r="L5576" s="10"/>
      <c r="M5576" s="10"/>
      <c r="N5576" s="11" t="str">
        <f t="shared" si="174"/>
        <v/>
      </c>
      <c r="O5576" s="49" t="str">
        <f t="shared" si="173"/>
        <v/>
      </c>
      <c r="P5576" s="46" t="str">
        <f>IF(A5576="","",VLOOKUP(A5576,'Account Codes '!$B$4:$D$263,3,FALSE))</f>
        <v/>
      </c>
      <c r="Q5576" s="46" t="str">
        <f>IF(F5576="","",VLOOKUP(F5576,'Class Codes'!$A$4:$B$1221,2,FALSE))</f>
        <v/>
      </c>
    </row>
    <row r="5577" spans="1:17" x14ac:dyDescent="0.3">
      <c r="A5577" s="33"/>
      <c r="B5577" s="8" t="str">
        <f>IFERROR(VLOOKUP(A5577,'Account Codes '!$B:$C,2,FALSE)," ")</f>
        <v xml:space="preserve"> </v>
      </c>
      <c r="C5577" s="6"/>
      <c r="D5577" s="6"/>
      <c r="E5577" s="6"/>
      <c r="F5577" s="7"/>
      <c r="G5577" s="12"/>
      <c r="H5577" s="8"/>
      <c r="I5577" s="12"/>
      <c r="J5577" s="12"/>
      <c r="K5577" s="12"/>
      <c r="L5577" s="10"/>
      <c r="M5577" s="10"/>
      <c r="N5577" s="11" t="str">
        <f t="shared" si="174"/>
        <v/>
      </c>
      <c r="O5577" s="49" t="str">
        <f t="shared" si="173"/>
        <v/>
      </c>
      <c r="P5577" s="46" t="str">
        <f>IF(A5577="","",VLOOKUP(A5577,'Account Codes '!$B$4:$D$263,3,FALSE))</f>
        <v/>
      </c>
      <c r="Q5577" s="46" t="str">
        <f>IF(F5577="","",VLOOKUP(F5577,'Class Codes'!$A$4:$B$1221,2,FALSE))</f>
        <v/>
      </c>
    </row>
    <row r="5578" spans="1:17" x14ac:dyDescent="0.3">
      <c r="A5578" s="33"/>
      <c r="B5578" s="8" t="str">
        <f>IFERROR(VLOOKUP(A5578,'Account Codes '!$B:$C,2,FALSE)," ")</f>
        <v xml:space="preserve"> </v>
      </c>
      <c r="C5578" s="6"/>
      <c r="D5578" s="6"/>
      <c r="E5578" s="6"/>
      <c r="F5578" s="7"/>
      <c r="G5578" s="12"/>
      <c r="H5578" s="8"/>
      <c r="I5578" s="12"/>
      <c r="J5578" s="12"/>
      <c r="K5578" s="12"/>
      <c r="L5578" s="10"/>
      <c r="M5578" s="10"/>
      <c r="N5578" s="11" t="str">
        <f t="shared" si="174"/>
        <v/>
      </c>
      <c r="O5578" s="49" t="str">
        <f t="shared" si="173"/>
        <v/>
      </c>
      <c r="P5578" s="46" t="str">
        <f>IF(A5578="","",VLOOKUP(A5578,'Account Codes '!$B$4:$D$263,3,FALSE))</f>
        <v/>
      </c>
      <c r="Q5578" s="46" t="str">
        <f>IF(F5578="","",VLOOKUP(F5578,'Class Codes'!$A$4:$B$1221,2,FALSE))</f>
        <v/>
      </c>
    </row>
    <row r="5579" spans="1:17" x14ac:dyDescent="0.3">
      <c r="A5579" s="33"/>
      <c r="B5579" s="8" t="str">
        <f>IFERROR(VLOOKUP(A5579,'Account Codes '!$B:$C,2,FALSE)," ")</f>
        <v xml:space="preserve"> </v>
      </c>
      <c r="C5579" s="6"/>
      <c r="D5579" s="6"/>
      <c r="E5579" s="6"/>
      <c r="F5579" s="7"/>
      <c r="G5579" s="12"/>
      <c r="H5579" s="8"/>
      <c r="I5579" s="12"/>
      <c r="J5579" s="12"/>
      <c r="K5579" s="12"/>
      <c r="L5579" s="10"/>
      <c r="M5579" s="10"/>
      <c r="N5579" s="11" t="str">
        <f t="shared" si="174"/>
        <v/>
      </c>
      <c r="O5579" s="49" t="str">
        <f t="shared" si="173"/>
        <v/>
      </c>
      <c r="P5579" s="46" t="str">
        <f>IF(A5579="","",VLOOKUP(A5579,'Account Codes '!$B$4:$D$263,3,FALSE))</f>
        <v/>
      </c>
      <c r="Q5579" s="46" t="str">
        <f>IF(F5579="","",VLOOKUP(F5579,'Class Codes'!$A$4:$B$1221,2,FALSE))</f>
        <v/>
      </c>
    </row>
    <row r="5580" spans="1:17" x14ac:dyDescent="0.3">
      <c r="A5580" s="33"/>
      <c r="B5580" s="8" t="str">
        <f>IFERROR(VLOOKUP(A5580,'Account Codes '!$B:$C,2,FALSE)," ")</f>
        <v xml:space="preserve"> </v>
      </c>
      <c r="C5580" s="6"/>
      <c r="D5580" s="6"/>
      <c r="E5580" s="6"/>
      <c r="F5580" s="7"/>
      <c r="G5580" s="12"/>
      <c r="H5580" s="8"/>
      <c r="I5580" s="12"/>
      <c r="J5580" s="12"/>
      <c r="K5580" s="12"/>
      <c r="L5580" s="10"/>
      <c r="M5580" s="10"/>
      <c r="N5580" s="11" t="str">
        <f t="shared" si="174"/>
        <v/>
      </c>
      <c r="O5580" s="49" t="str">
        <f t="shared" ref="O5580:O5643" si="175">IF(A5580="","",IF(LEFT(A5580,1)="5","Revenue","Expense"))</f>
        <v/>
      </c>
      <c r="P5580" s="46" t="str">
        <f>IF(A5580="","",VLOOKUP(A5580,'Account Codes '!$B$4:$D$263,3,FALSE))</f>
        <v/>
      </c>
      <c r="Q5580" s="46" t="str">
        <f>IF(F5580="","",VLOOKUP(F5580,'Class Codes'!$A$4:$B$1221,2,FALSE))</f>
        <v/>
      </c>
    </row>
    <row r="5581" spans="1:17" x14ac:dyDescent="0.3">
      <c r="A5581" s="33"/>
      <c r="B5581" s="8" t="str">
        <f>IFERROR(VLOOKUP(A5581,'Account Codes '!$B:$C,2,FALSE)," ")</f>
        <v xml:space="preserve"> </v>
      </c>
      <c r="C5581" s="6"/>
      <c r="D5581" s="6"/>
      <c r="E5581" s="6"/>
      <c r="F5581" s="7"/>
      <c r="G5581" s="12"/>
      <c r="H5581" s="8"/>
      <c r="I5581" s="12"/>
      <c r="J5581" s="12"/>
      <c r="K5581" s="12"/>
      <c r="L5581" s="10"/>
      <c r="M5581" s="10"/>
      <c r="N5581" s="11" t="str">
        <f t="shared" si="174"/>
        <v/>
      </c>
      <c r="O5581" s="49" t="str">
        <f t="shared" si="175"/>
        <v/>
      </c>
      <c r="P5581" s="46" t="str">
        <f>IF(A5581="","",VLOOKUP(A5581,'Account Codes '!$B$4:$D$263,3,FALSE))</f>
        <v/>
      </c>
      <c r="Q5581" s="46" t="str">
        <f>IF(F5581="","",VLOOKUP(F5581,'Class Codes'!$A$4:$B$1221,2,FALSE))</f>
        <v/>
      </c>
    </row>
    <row r="5582" spans="1:17" x14ac:dyDescent="0.3">
      <c r="A5582" s="33"/>
      <c r="B5582" s="8" t="str">
        <f>IFERROR(VLOOKUP(A5582,'Account Codes '!$B:$C,2,FALSE)," ")</f>
        <v xml:space="preserve"> </v>
      </c>
      <c r="C5582" s="6"/>
      <c r="D5582" s="6"/>
      <c r="E5582" s="6"/>
      <c r="F5582" s="7"/>
      <c r="G5582" s="12"/>
      <c r="H5582" s="8"/>
      <c r="I5582" s="12"/>
      <c r="J5582" s="12"/>
      <c r="K5582" s="12"/>
      <c r="L5582" s="10"/>
      <c r="M5582" s="10"/>
      <c r="N5582" s="11" t="str">
        <f t="shared" si="174"/>
        <v/>
      </c>
      <c r="O5582" s="49" t="str">
        <f t="shared" si="175"/>
        <v/>
      </c>
      <c r="P5582" s="46" t="str">
        <f>IF(A5582="","",VLOOKUP(A5582,'Account Codes '!$B$4:$D$263,3,FALSE))</f>
        <v/>
      </c>
      <c r="Q5582" s="46" t="str">
        <f>IF(F5582="","",VLOOKUP(F5582,'Class Codes'!$A$4:$B$1221,2,FALSE))</f>
        <v/>
      </c>
    </row>
    <row r="5583" spans="1:17" x14ac:dyDescent="0.3">
      <c r="A5583" s="33"/>
      <c r="B5583" s="8" t="str">
        <f>IFERROR(VLOOKUP(A5583,'Account Codes '!$B:$C,2,FALSE)," ")</f>
        <v xml:space="preserve"> </v>
      </c>
      <c r="C5583" s="6"/>
      <c r="D5583" s="6"/>
      <c r="E5583" s="6"/>
      <c r="F5583" s="7"/>
      <c r="G5583" s="12"/>
      <c r="H5583" s="8"/>
      <c r="I5583" s="12"/>
      <c r="J5583" s="12"/>
      <c r="K5583" s="12"/>
      <c r="L5583" s="10"/>
      <c r="M5583" s="10"/>
      <c r="N5583" s="11" t="str">
        <f t="shared" si="174"/>
        <v/>
      </c>
      <c r="O5583" s="49" t="str">
        <f t="shared" si="175"/>
        <v/>
      </c>
      <c r="P5583" s="46" t="str">
        <f>IF(A5583="","",VLOOKUP(A5583,'Account Codes '!$B$4:$D$263,3,FALSE))</f>
        <v/>
      </c>
      <c r="Q5583" s="46" t="str">
        <f>IF(F5583="","",VLOOKUP(F5583,'Class Codes'!$A$4:$B$1221,2,FALSE))</f>
        <v/>
      </c>
    </row>
    <row r="5584" spans="1:17" x14ac:dyDescent="0.3">
      <c r="A5584" s="33"/>
      <c r="B5584" s="8" t="str">
        <f>IFERROR(VLOOKUP(A5584,'Account Codes '!$B:$C,2,FALSE)," ")</f>
        <v xml:space="preserve"> </v>
      </c>
      <c r="C5584" s="6"/>
      <c r="D5584" s="6"/>
      <c r="E5584" s="6"/>
      <c r="F5584" s="7"/>
      <c r="G5584" s="12"/>
      <c r="H5584" s="8"/>
      <c r="I5584" s="12"/>
      <c r="J5584" s="12"/>
      <c r="K5584" s="12"/>
      <c r="L5584" s="10"/>
      <c r="M5584" s="10"/>
      <c r="N5584" s="11" t="str">
        <f t="shared" si="174"/>
        <v/>
      </c>
      <c r="O5584" s="49" t="str">
        <f t="shared" si="175"/>
        <v/>
      </c>
      <c r="P5584" s="46" t="str">
        <f>IF(A5584="","",VLOOKUP(A5584,'Account Codes '!$B$4:$D$263,3,FALSE))</f>
        <v/>
      </c>
      <c r="Q5584" s="46" t="str">
        <f>IF(F5584="","",VLOOKUP(F5584,'Class Codes'!$A$4:$B$1221,2,FALSE))</f>
        <v/>
      </c>
    </row>
    <row r="5585" spans="1:17" x14ac:dyDescent="0.3">
      <c r="A5585" s="33"/>
      <c r="B5585" s="8" t="str">
        <f>IFERROR(VLOOKUP(A5585,'Account Codes '!$B:$C,2,FALSE)," ")</f>
        <v xml:space="preserve"> </v>
      </c>
      <c r="C5585" s="6"/>
      <c r="D5585" s="6"/>
      <c r="E5585" s="6"/>
      <c r="F5585" s="7"/>
      <c r="G5585" s="12"/>
      <c r="H5585" s="8"/>
      <c r="I5585" s="12"/>
      <c r="J5585" s="12"/>
      <c r="K5585" s="12"/>
      <c r="L5585" s="10"/>
      <c r="M5585" s="10"/>
      <c r="N5585" s="11" t="str">
        <f t="shared" si="174"/>
        <v/>
      </c>
      <c r="O5585" s="49" t="str">
        <f t="shared" si="175"/>
        <v/>
      </c>
      <c r="P5585" s="46" t="str">
        <f>IF(A5585="","",VLOOKUP(A5585,'Account Codes '!$B$4:$D$263,3,FALSE))</f>
        <v/>
      </c>
      <c r="Q5585" s="46" t="str">
        <f>IF(F5585="","",VLOOKUP(F5585,'Class Codes'!$A$4:$B$1221,2,FALSE))</f>
        <v/>
      </c>
    </row>
    <row r="5586" spans="1:17" x14ac:dyDescent="0.3">
      <c r="A5586" s="33"/>
      <c r="B5586" s="8" t="str">
        <f>IFERROR(VLOOKUP(A5586,'Account Codes '!$B:$C,2,FALSE)," ")</f>
        <v xml:space="preserve"> </v>
      </c>
      <c r="C5586" s="6"/>
      <c r="D5586" s="6"/>
      <c r="E5586" s="6"/>
      <c r="F5586" s="7"/>
      <c r="G5586" s="12"/>
      <c r="H5586" s="8"/>
      <c r="I5586" s="12"/>
      <c r="J5586" s="12"/>
      <c r="K5586" s="12"/>
      <c r="L5586" s="10"/>
      <c r="M5586" s="10"/>
      <c r="N5586" s="11" t="str">
        <f t="shared" si="174"/>
        <v/>
      </c>
      <c r="O5586" s="49" t="str">
        <f t="shared" si="175"/>
        <v/>
      </c>
      <c r="P5586" s="46" t="str">
        <f>IF(A5586="","",VLOOKUP(A5586,'Account Codes '!$B$4:$D$263,3,FALSE))</f>
        <v/>
      </c>
      <c r="Q5586" s="46" t="str">
        <f>IF(F5586="","",VLOOKUP(F5586,'Class Codes'!$A$4:$B$1221,2,FALSE))</f>
        <v/>
      </c>
    </row>
    <row r="5587" spans="1:17" x14ac:dyDescent="0.3">
      <c r="A5587" s="33"/>
      <c r="B5587" s="8" t="str">
        <f>IFERROR(VLOOKUP(A5587,'Account Codes '!$B:$C,2,FALSE)," ")</f>
        <v xml:space="preserve"> </v>
      </c>
      <c r="C5587" s="6"/>
      <c r="D5587" s="6"/>
      <c r="E5587" s="6"/>
      <c r="F5587" s="7"/>
      <c r="G5587" s="12"/>
      <c r="H5587" s="8"/>
      <c r="I5587" s="12"/>
      <c r="J5587" s="12"/>
      <c r="K5587" s="12"/>
      <c r="L5587" s="10"/>
      <c r="M5587" s="10"/>
      <c r="N5587" s="11" t="str">
        <f t="shared" si="174"/>
        <v/>
      </c>
      <c r="O5587" s="49" t="str">
        <f t="shared" si="175"/>
        <v/>
      </c>
      <c r="P5587" s="46" t="str">
        <f>IF(A5587="","",VLOOKUP(A5587,'Account Codes '!$B$4:$D$263,3,FALSE))</f>
        <v/>
      </c>
      <c r="Q5587" s="46" t="str">
        <f>IF(F5587="","",VLOOKUP(F5587,'Class Codes'!$A$4:$B$1221,2,FALSE))</f>
        <v/>
      </c>
    </row>
    <row r="5588" spans="1:17" x14ac:dyDescent="0.3">
      <c r="A5588" s="33"/>
      <c r="B5588" s="8" t="str">
        <f>IFERROR(VLOOKUP(A5588,'Account Codes '!$B:$C,2,FALSE)," ")</f>
        <v xml:space="preserve"> </v>
      </c>
      <c r="C5588" s="6"/>
      <c r="D5588" s="6"/>
      <c r="E5588" s="6"/>
      <c r="F5588" s="7"/>
      <c r="G5588" s="12"/>
      <c r="H5588" s="8"/>
      <c r="I5588" s="12"/>
      <c r="J5588" s="12"/>
      <c r="K5588" s="12"/>
      <c r="L5588" s="10"/>
      <c r="M5588" s="10"/>
      <c r="N5588" s="11" t="str">
        <f t="shared" si="174"/>
        <v/>
      </c>
      <c r="O5588" s="49" t="str">
        <f t="shared" si="175"/>
        <v/>
      </c>
      <c r="P5588" s="46" t="str">
        <f>IF(A5588="","",VLOOKUP(A5588,'Account Codes '!$B$4:$D$263,3,FALSE))</f>
        <v/>
      </c>
      <c r="Q5588" s="46" t="str">
        <f>IF(F5588="","",VLOOKUP(F5588,'Class Codes'!$A$4:$B$1221,2,FALSE))</f>
        <v/>
      </c>
    </row>
    <row r="5589" spans="1:17" x14ac:dyDescent="0.3">
      <c r="A5589" s="33"/>
      <c r="B5589" s="8" t="str">
        <f>IFERROR(VLOOKUP(A5589,'Account Codes '!$B:$C,2,FALSE)," ")</f>
        <v xml:space="preserve"> </v>
      </c>
      <c r="C5589" s="6"/>
      <c r="D5589" s="6"/>
      <c r="E5589" s="6"/>
      <c r="F5589" s="7"/>
      <c r="G5589" s="12"/>
      <c r="H5589" s="8"/>
      <c r="I5589" s="12"/>
      <c r="J5589" s="12"/>
      <c r="K5589" s="12"/>
      <c r="L5589" s="10"/>
      <c r="M5589" s="10"/>
      <c r="N5589" s="11" t="str">
        <f t="shared" si="174"/>
        <v/>
      </c>
      <c r="O5589" s="49" t="str">
        <f t="shared" si="175"/>
        <v/>
      </c>
      <c r="P5589" s="46" t="str">
        <f>IF(A5589="","",VLOOKUP(A5589,'Account Codes '!$B$4:$D$263,3,FALSE))</f>
        <v/>
      </c>
      <c r="Q5589" s="46" t="str">
        <f>IF(F5589="","",VLOOKUP(F5589,'Class Codes'!$A$4:$B$1221,2,FALSE))</f>
        <v/>
      </c>
    </row>
    <row r="5590" spans="1:17" x14ac:dyDescent="0.3">
      <c r="A5590" s="33"/>
      <c r="B5590" s="8" t="str">
        <f>IFERROR(VLOOKUP(A5590,'Account Codes '!$B:$C,2,FALSE)," ")</f>
        <v xml:space="preserve"> </v>
      </c>
      <c r="C5590" s="6"/>
      <c r="D5590" s="6"/>
      <c r="E5590" s="6"/>
      <c r="F5590" s="7"/>
      <c r="G5590" s="12"/>
      <c r="H5590" s="8"/>
      <c r="I5590" s="12"/>
      <c r="J5590" s="12"/>
      <c r="K5590" s="12"/>
      <c r="L5590" s="10"/>
      <c r="M5590" s="10"/>
      <c r="N5590" s="11" t="str">
        <f t="shared" si="174"/>
        <v/>
      </c>
      <c r="O5590" s="49" t="str">
        <f t="shared" si="175"/>
        <v/>
      </c>
      <c r="P5590" s="46" t="str">
        <f>IF(A5590="","",VLOOKUP(A5590,'Account Codes '!$B$4:$D$263,3,FALSE))</f>
        <v/>
      </c>
      <c r="Q5590" s="46" t="str">
        <f>IF(F5590="","",VLOOKUP(F5590,'Class Codes'!$A$4:$B$1221,2,FALSE))</f>
        <v/>
      </c>
    </row>
    <row r="5591" spans="1:17" x14ac:dyDescent="0.3">
      <c r="A5591" s="33"/>
      <c r="B5591" s="8" t="str">
        <f>IFERROR(VLOOKUP(A5591,'Account Codes '!$B:$C,2,FALSE)," ")</f>
        <v xml:space="preserve"> </v>
      </c>
      <c r="C5591" s="6"/>
      <c r="D5591" s="6"/>
      <c r="E5591" s="6"/>
      <c r="F5591" s="7"/>
      <c r="G5591" s="12"/>
      <c r="H5591" s="8"/>
      <c r="I5591" s="12"/>
      <c r="J5591" s="12"/>
      <c r="K5591" s="12"/>
      <c r="L5591" s="10"/>
      <c r="M5591" s="10"/>
      <c r="N5591" s="11" t="str">
        <f t="shared" si="174"/>
        <v/>
      </c>
      <c r="O5591" s="49" t="str">
        <f t="shared" si="175"/>
        <v/>
      </c>
      <c r="P5591" s="46" t="str">
        <f>IF(A5591="","",VLOOKUP(A5591,'Account Codes '!$B$4:$D$263,3,FALSE))</f>
        <v/>
      </c>
      <c r="Q5591" s="46" t="str">
        <f>IF(F5591="","",VLOOKUP(F5591,'Class Codes'!$A$4:$B$1221,2,FALSE))</f>
        <v/>
      </c>
    </row>
    <row r="5592" spans="1:17" x14ac:dyDescent="0.3">
      <c r="A5592" s="33"/>
      <c r="B5592" s="8" t="str">
        <f>IFERROR(VLOOKUP(A5592,'Account Codes '!$B:$C,2,FALSE)," ")</f>
        <v xml:space="preserve"> </v>
      </c>
      <c r="C5592" s="6"/>
      <c r="D5592" s="6"/>
      <c r="E5592" s="6"/>
      <c r="F5592" s="7"/>
      <c r="G5592" s="12"/>
      <c r="H5592" s="8"/>
      <c r="I5592" s="12"/>
      <c r="J5592" s="12"/>
      <c r="K5592" s="12"/>
      <c r="L5592" s="10"/>
      <c r="M5592" s="10"/>
      <c r="N5592" s="11" t="str">
        <f t="shared" si="174"/>
        <v/>
      </c>
      <c r="O5592" s="49" t="str">
        <f t="shared" si="175"/>
        <v/>
      </c>
      <c r="P5592" s="46" t="str">
        <f>IF(A5592="","",VLOOKUP(A5592,'Account Codes '!$B$4:$D$263,3,FALSE))</f>
        <v/>
      </c>
      <c r="Q5592" s="46" t="str">
        <f>IF(F5592="","",VLOOKUP(F5592,'Class Codes'!$A$4:$B$1221,2,FALSE))</f>
        <v/>
      </c>
    </row>
    <row r="5593" spans="1:17" x14ac:dyDescent="0.3">
      <c r="A5593" s="33"/>
      <c r="B5593" s="8" t="str">
        <f>IFERROR(VLOOKUP(A5593,'Account Codes '!$B:$C,2,FALSE)," ")</f>
        <v xml:space="preserve"> </v>
      </c>
      <c r="C5593" s="6"/>
      <c r="D5593" s="6"/>
      <c r="E5593" s="6"/>
      <c r="F5593" s="7"/>
      <c r="G5593" s="12"/>
      <c r="H5593" s="8"/>
      <c r="I5593" s="12"/>
      <c r="J5593" s="12"/>
      <c r="K5593" s="12"/>
      <c r="L5593" s="10"/>
      <c r="M5593" s="10"/>
      <c r="N5593" s="11" t="str">
        <f t="shared" si="174"/>
        <v/>
      </c>
      <c r="O5593" s="49" t="str">
        <f t="shared" si="175"/>
        <v/>
      </c>
      <c r="P5593" s="46" t="str">
        <f>IF(A5593="","",VLOOKUP(A5593,'Account Codes '!$B$4:$D$263,3,FALSE))</f>
        <v/>
      </c>
      <c r="Q5593" s="46" t="str">
        <f>IF(F5593="","",VLOOKUP(F5593,'Class Codes'!$A$4:$B$1221,2,FALSE))</f>
        <v/>
      </c>
    </row>
    <row r="5594" spans="1:17" x14ac:dyDescent="0.3">
      <c r="A5594" s="33"/>
      <c r="B5594" s="8" t="str">
        <f>IFERROR(VLOOKUP(A5594,'Account Codes '!$B:$C,2,FALSE)," ")</f>
        <v xml:space="preserve"> </v>
      </c>
      <c r="C5594" s="6"/>
      <c r="D5594" s="6"/>
      <c r="E5594" s="6"/>
      <c r="F5594" s="7"/>
      <c r="G5594" s="12"/>
      <c r="H5594" s="8"/>
      <c r="I5594" s="12"/>
      <c r="J5594" s="12"/>
      <c r="K5594" s="12"/>
      <c r="L5594" s="10"/>
      <c r="M5594" s="10"/>
      <c r="N5594" s="11" t="str">
        <f t="shared" si="174"/>
        <v/>
      </c>
      <c r="O5594" s="49" t="str">
        <f t="shared" si="175"/>
        <v/>
      </c>
      <c r="P5594" s="46" t="str">
        <f>IF(A5594="","",VLOOKUP(A5594,'Account Codes '!$B$4:$D$263,3,FALSE))</f>
        <v/>
      </c>
      <c r="Q5594" s="46" t="str">
        <f>IF(F5594="","",VLOOKUP(F5594,'Class Codes'!$A$4:$B$1221,2,FALSE))</f>
        <v/>
      </c>
    </row>
    <row r="5595" spans="1:17" x14ac:dyDescent="0.3">
      <c r="A5595" s="33"/>
      <c r="B5595" s="8" t="str">
        <f>IFERROR(VLOOKUP(A5595,'Account Codes '!$B:$C,2,FALSE)," ")</f>
        <v xml:space="preserve"> </v>
      </c>
      <c r="C5595" s="6"/>
      <c r="D5595" s="6"/>
      <c r="E5595" s="6"/>
      <c r="F5595" s="7"/>
      <c r="G5595" s="12"/>
      <c r="H5595" s="8"/>
      <c r="I5595" s="12"/>
      <c r="J5595" s="12"/>
      <c r="K5595" s="12"/>
      <c r="L5595" s="10"/>
      <c r="M5595" s="10"/>
      <c r="N5595" s="11" t="str">
        <f t="shared" si="174"/>
        <v/>
      </c>
      <c r="O5595" s="49" t="str">
        <f t="shared" si="175"/>
        <v/>
      </c>
      <c r="P5595" s="46" t="str">
        <f>IF(A5595="","",VLOOKUP(A5595,'Account Codes '!$B$4:$D$263,3,FALSE))</f>
        <v/>
      </c>
      <c r="Q5595" s="46" t="str">
        <f>IF(F5595="","",VLOOKUP(F5595,'Class Codes'!$A$4:$B$1221,2,FALSE))</f>
        <v/>
      </c>
    </row>
    <row r="5596" spans="1:17" x14ac:dyDescent="0.3">
      <c r="A5596" s="33"/>
      <c r="B5596" s="8" t="str">
        <f>IFERROR(VLOOKUP(A5596,'Account Codes '!$B:$C,2,FALSE)," ")</f>
        <v xml:space="preserve"> </v>
      </c>
      <c r="C5596" s="6"/>
      <c r="D5596" s="6"/>
      <c r="E5596" s="6"/>
      <c r="F5596" s="7"/>
      <c r="G5596" s="12"/>
      <c r="H5596" s="8"/>
      <c r="I5596" s="12"/>
      <c r="J5596" s="12"/>
      <c r="K5596" s="12"/>
      <c r="L5596" s="10"/>
      <c r="M5596" s="10"/>
      <c r="N5596" s="11" t="str">
        <f t="shared" si="174"/>
        <v/>
      </c>
      <c r="O5596" s="49" t="str">
        <f t="shared" si="175"/>
        <v/>
      </c>
      <c r="P5596" s="46" t="str">
        <f>IF(A5596="","",VLOOKUP(A5596,'Account Codes '!$B$4:$D$263,3,FALSE))</f>
        <v/>
      </c>
      <c r="Q5596" s="46" t="str">
        <f>IF(F5596="","",VLOOKUP(F5596,'Class Codes'!$A$4:$B$1221,2,FALSE))</f>
        <v/>
      </c>
    </row>
    <row r="5597" spans="1:17" x14ac:dyDescent="0.3">
      <c r="A5597" s="33"/>
      <c r="B5597" s="8" t="str">
        <f>IFERROR(VLOOKUP(A5597,'Account Codes '!$B:$C,2,FALSE)," ")</f>
        <v xml:space="preserve"> </v>
      </c>
      <c r="C5597" s="6"/>
      <c r="D5597" s="6"/>
      <c r="E5597" s="6"/>
      <c r="F5597" s="7"/>
      <c r="G5597" s="12"/>
      <c r="H5597" s="8"/>
      <c r="I5597" s="12"/>
      <c r="J5597" s="12"/>
      <c r="K5597" s="12"/>
      <c r="L5597" s="10"/>
      <c r="M5597" s="10"/>
      <c r="N5597" s="11" t="str">
        <f t="shared" si="174"/>
        <v/>
      </c>
      <c r="O5597" s="49" t="str">
        <f t="shared" si="175"/>
        <v/>
      </c>
      <c r="P5597" s="46" t="str">
        <f>IF(A5597="","",VLOOKUP(A5597,'Account Codes '!$B$4:$D$263,3,FALSE))</f>
        <v/>
      </c>
      <c r="Q5597" s="46" t="str">
        <f>IF(F5597="","",VLOOKUP(F5597,'Class Codes'!$A$4:$B$1221,2,FALSE))</f>
        <v/>
      </c>
    </row>
    <row r="5598" spans="1:17" x14ac:dyDescent="0.3">
      <c r="A5598" s="33"/>
      <c r="B5598" s="8" t="str">
        <f>IFERROR(VLOOKUP(A5598,'Account Codes '!$B:$C,2,FALSE)," ")</f>
        <v xml:space="preserve"> </v>
      </c>
      <c r="C5598" s="6"/>
      <c r="D5598" s="6"/>
      <c r="E5598" s="6"/>
      <c r="F5598" s="7"/>
      <c r="G5598" s="12"/>
      <c r="H5598" s="8"/>
      <c r="I5598" s="12"/>
      <c r="J5598" s="12"/>
      <c r="K5598" s="12"/>
      <c r="L5598" s="10"/>
      <c r="M5598" s="10"/>
      <c r="N5598" s="11" t="str">
        <f t="shared" si="174"/>
        <v/>
      </c>
      <c r="O5598" s="49" t="str">
        <f t="shared" si="175"/>
        <v/>
      </c>
      <c r="P5598" s="46" t="str">
        <f>IF(A5598="","",VLOOKUP(A5598,'Account Codes '!$B$4:$D$263,3,FALSE))</f>
        <v/>
      </c>
      <c r="Q5598" s="46" t="str">
        <f>IF(F5598="","",VLOOKUP(F5598,'Class Codes'!$A$4:$B$1221,2,FALSE))</f>
        <v/>
      </c>
    </row>
    <row r="5599" spans="1:17" x14ac:dyDescent="0.3">
      <c r="A5599" s="33"/>
      <c r="B5599" s="8" t="str">
        <f>IFERROR(VLOOKUP(A5599,'Account Codes '!$B:$C,2,FALSE)," ")</f>
        <v xml:space="preserve"> </v>
      </c>
      <c r="C5599" s="6"/>
      <c r="D5599" s="6"/>
      <c r="E5599" s="6"/>
      <c r="F5599" s="7"/>
      <c r="G5599" s="12"/>
      <c r="H5599" s="8"/>
      <c r="I5599" s="12"/>
      <c r="J5599" s="12"/>
      <c r="K5599" s="12"/>
      <c r="L5599" s="10"/>
      <c r="M5599" s="10"/>
      <c r="N5599" s="11" t="str">
        <f t="shared" si="174"/>
        <v/>
      </c>
      <c r="O5599" s="49" t="str">
        <f t="shared" si="175"/>
        <v/>
      </c>
      <c r="P5599" s="46" t="str">
        <f>IF(A5599="","",VLOOKUP(A5599,'Account Codes '!$B$4:$D$263,3,FALSE))</f>
        <v/>
      </c>
      <c r="Q5599" s="46" t="str">
        <f>IF(F5599="","",VLOOKUP(F5599,'Class Codes'!$A$4:$B$1221,2,FALSE))</f>
        <v/>
      </c>
    </row>
    <row r="5600" spans="1:17" x14ac:dyDescent="0.3">
      <c r="A5600" s="33"/>
      <c r="B5600" s="8" t="str">
        <f>IFERROR(VLOOKUP(A5600,'Account Codes '!$B:$C,2,FALSE)," ")</f>
        <v xml:space="preserve"> </v>
      </c>
      <c r="C5600" s="6"/>
      <c r="D5600" s="6"/>
      <c r="E5600" s="6"/>
      <c r="F5600" s="7"/>
      <c r="G5600" s="12"/>
      <c r="H5600" s="8"/>
      <c r="I5600" s="12"/>
      <c r="J5600" s="12"/>
      <c r="K5600" s="12"/>
      <c r="L5600" s="10"/>
      <c r="M5600" s="10"/>
      <c r="N5600" s="11" t="str">
        <f t="shared" si="174"/>
        <v/>
      </c>
      <c r="O5600" s="49" t="str">
        <f t="shared" si="175"/>
        <v/>
      </c>
      <c r="P5600" s="46" t="str">
        <f>IF(A5600="","",VLOOKUP(A5600,'Account Codes '!$B$4:$D$263,3,FALSE))</f>
        <v/>
      </c>
      <c r="Q5600" s="46" t="str">
        <f>IF(F5600="","",VLOOKUP(F5600,'Class Codes'!$A$4:$B$1221,2,FALSE))</f>
        <v/>
      </c>
    </row>
    <row r="5601" spans="1:17" x14ac:dyDescent="0.3">
      <c r="A5601" s="33"/>
      <c r="B5601" s="8" t="str">
        <f>IFERROR(VLOOKUP(A5601,'Account Codes '!$B:$C,2,FALSE)," ")</f>
        <v xml:space="preserve"> </v>
      </c>
      <c r="C5601" s="6"/>
      <c r="D5601" s="6"/>
      <c r="E5601" s="6"/>
      <c r="F5601" s="7"/>
      <c r="G5601" s="12"/>
      <c r="H5601" s="8"/>
      <c r="I5601" s="12"/>
      <c r="J5601" s="12"/>
      <c r="K5601" s="12"/>
      <c r="L5601" s="10"/>
      <c r="M5601" s="10"/>
      <c r="N5601" s="11" t="str">
        <f t="shared" si="174"/>
        <v/>
      </c>
      <c r="O5601" s="49" t="str">
        <f t="shared" si="175"/>
        <v/>
      </c>
      <c r="P5601" s="46" t="str">
        <f>IF(A5601="","",VLOOKUP(A5601,'Account Codes '!$B$4:$D$263,3,FALSE))</f>
        <v/>
      </c>
      <c r="Q5601" s="46" t="str">
        <f>IF(F5601="","",VLOOKUP(F5601,'Class Codes'!$A$4:$B$1221,2,FALSE))</f>
        <v/>
      </c>
    </row>
    <row r="5602" spans="1:17" x14ac:dyDescent="0.3">
      <c r="A5602" s="33"/>
      <c r="B5602" s="8" t="str">
        <f>IFERROR(VLOOKUP(A5602,'Account Codes '!$B:$C,2,FALSE)," ")</f>
        <v xml:space="preserve"> </v>
      </c>
      <c r="C5602" s="6"/>
      <c r="D5602" s="6"/>
      <c r="E5602" s="6"/>
      <c r="F5602" s="7"/>
      <c r="G5602" s="12"/>
      <c r="H5602" s="8"/>
      <c r="I5602" s="12"/>
      <c r="J5602" s="12"/>
      <c r="K5602" s="12"/>
      <c r="L5602" s="10"/>
      <c r="M5602" s="10"/>
      <c r="N5602" s="11" t="str">
        <f t="shared" si="174"/>
        <v/>
      </c>
      <c r="O5602" s="49" t="str">
        <f t="shared" si="175"/>
        <v/>
      </c>
      <c r="P5602" s="46" t="str">
        <f>IF(A5602="","",VLOOKUP(A5602,'Account Codes '!$B$4:$D$263,3,FALSE))</f>
        <v/>
      </c>
      <c r="Q5602" s="46" t="str">
        <f>IF(F5602="","",VLOOKUP(F5602,'Class Codes'!$A$4:$B$1221,2,FALSE))</f>
        <v/>
      </c>
    </row>
    <row r="5603" spans="1:17" x14ac:dyDescent="0.3">
      <c r="A5603" s="33"/>
      <c r="B5603" s="8" t="str">
        <f>IFERROR(VLOOKUP(A5603,'Account Codes '!$B:$C,2,FALSE)," ")</f>
        <v xml:space="preserve"> </v>
      </c>
      <c r="C5603" s="6"/>
      <c r="D5603" s="6"/>
      <c r="E5603" s="6"/>
      <c r="F5603" s="7"/>
      <c r="G5603" s="12"/>
      <c r="H5603" s="8"/>
      <c r="I5603" s="12"/>
      <c r="J5603" s="12"/>
      <c r="K5603" s="12"/>
      <c r="L5603" s="10"/>
      <c r="M5603" s="10"/>
      <c r="N5603" s="11" t="str">
        <f t="shared" si="174"/>
        <v/>
      </c>
      <c r="O5603" s="49" t="str">
        <f t="shared" si="175"/>
        <v/>
      </c>
      <c r="P5603" s="46" t="str">
        <f>IF(A5603="","",VLOOKUP(A5603,'Account Codes '!$B$4:$D$263,3,FALSE))</f>
        <v/>
      </c>
      <c r="Q5603" s="46" t="str">
        <f>IF(F5603="","",VLOOKUP(F5603,'Class Codes'!$A$4:$B$1221,2,FALSE))</f>
        <v/>
      </c>
    </row>
    <row r="5604" spans="1:17" x14ac:dyDescent="0.3">
      <c r="A5604" s="33"/>
      <c r="B5604" s="8" t="str">
        <f>IFERROR(VLOOKUP(A5604,'Account Codes '!$B:$C,2,FALSE)," ")</f>
        <v xml:space="preserve"> </v>
      </c>
      <c r="C5604" s="6"/>
      <c r="D5604" s="6"/>
      <c r="E5604" s="6"/>
      <c r="F5604" s="7"/>
      <c r="G5604" s="12"/>
      <c r="H5604" s="8"/>
      <c r="I5604" s="12"/>
      <c r="J5604" s="12"/>
      <c r="K5604" s="12"/>
      <c r="L5604" s="10"/>
      <c r="M5604" s="10"/>
      <c r="N5604" s="11" t="str">
        <f t="shared" si="174"/>
        <v/>
      </c>
      <c r="O5604" s="49" t="str">
        <f t="shared" si="175"/>
        <v/>
      </c>
      <c r="P5604" s="46" t="str">
        <f>IF(A5604="","",VLOOKUP(A5604,'Account Codes '!$B$4:$D$263,3,FALSE))</f>
        <v/>
      </c>
      <c r="Q5604" s="46" t="str">
        <f>IF(F5604="","",VLOOKUP(F5604,'Class Codes'!$A$4:$B$1221,2,FALSE))</f>
        <v/>
      </c>
    </row>
    <row r="5605" spans="1:17" x14ac:dyDescent="0.3">
      <c r="A5605" s="33"/>
      <c r="B5605" s="8" t="str">
        <f>IFERROR(VLOOKUP(A5605,'Account Codes '!$B:$C,2,FALSE)," ")</f>
        <v xml:space="preserve"> </v>
      </c>
      <c r="C5605" s="6"/>
      <c r="D5605" s="6"/>
      <c r="E5605" s="6"/>
      <c r="F5605" s="7"/>
      <c r="G5605" s="12"/>
      <c r="H5605" s="8"/>
      <c r="I5605" s="12"/>
      <c r="J5605" s="12"/>
      <c r="K5605" s="12"/>
      <c r="L5605" s="10"/>
      <c r="M5605" s="10"/>
      <c r="N5605" s="11" t="str">
        <f t="shared" si="174"/>
        <v/>
      </c>
      <c r="O5605" s="49" t="str">
        <f t="shared" si="175"/>
        <v/>
      </c>
      <c r="P5605" s="46" t="str">
        <f>IF(A5605="","",VLOOKUP(A5605,'Account Codes '!$B$4:$D$263,3,FALSE))</f>
        <v/>
      </c>
      <c r="Q5605" s="46" t="str">
        <f>IF(F5605="","",VLOOKUP(F5605,'Class Codes'!$A$4:$B$1221,2,FALSE))</f>
        <v/>
      </c>
    </row>
    <row r="5606" spans="1:17" x14ac:dyDescent="0.3">
      <c r="A5606" s="33"/>
      <c r="B5606" s="8" t="str">
        <f>IFERROR(VLOOKUP(A5606,'Account Codes '!$B:$C,2,FALSE)," ")</f>
        <v xml:space="preserve"> </v>
      </c>
      <c r="C5606" s="6"/>
      <c r="D5606" s="6"/>
      <c r="E5606" s="6"/>
      <c r="F5606" s="7"/>
      <c r="G5606" s="12"/>
      <c r="H5606" s="8"/>
      <c r="I5606" s="12"/>
      <c r="J5606" s="12"/>
      <c r="K5606" s="12"/>
      <c r="L5606" s="10"/>
      <c r="M5606" s="10"/>
      <c r="N5606" s="11" t="str">
        <f t="shared" si="174"/>
        <v/>
      </c>
      <c r="O5606" s="49" t="str">
        <f t="shared" si="175"/>
        <v/>
      </c>
      <c r="P5606" s="46" t="str">
        <f>IF(A5606="","",VLOOKUP(A5606,'Account Codes '!$B$4:$D$263,3,FALSE))</f>
        <v/>
      </c>
      <c r="Q5606" s="46" t="str">
        <f>IF(F5606="","",VLOOKUP(F5606,'Class Codes'!$A$4:$B$1221,2,FALSE))</f>
        <v/>
      </c>
    </row>
    <row r="5607" spans="1:17" x14ac:dyDescent="0.3">
      <c r="A5607" s="33"/>
      <c r="B5607" s="8" t="str">
        <f>IFERROR(VLOOKUP(A5607,'Account Codes '!$B:$C,2,FALSE)," ")</f>
        <v xml:space="preserve"> </v>
      </c>
      <c r="C5607" s="6"/>
      <c r="D5607" s="6"/>
      <c r="E5607" s="6"/>
      <c r="F5607" s="7"/>
      <c r="G5607" s="12"/>
      <c r="H5607" s="8"/>
      <c r="I5607" s="12"/>
      <c r="J5607" s="12"/>
      <c r="K5607" s="12"/>
      <c r="L5607" s="10"/>
      <c r="M5607" s="10"/>
      <c r="N5607" s="11" t="str">
        <f t="shared" si="174"/>
        <v/>
      </c>
      <c r="O5607" s="49" t="str">
        <f t="shared" si="175"/>
        <v/>
      </c>
      <c r="P5607" s="46" t="str">
        <f>IF(A5607="","",VLOOKUP(A5607,'Account Codes '!$B$4:$D$263,3,FALSE))</f>
        <v/>
      </c>
      <c r="Q5607" s="46" t="str">
        <f>IF(F5607="","",VLOOKUP(F5607,'Class Codes'!$A$4:$B$1221,2,FALSE))</f>
        <v/>
      </c>
    </row>
    <row r="5608" spans="1:17" x14ac:dyDescent="0.3">
      <c r="A5608" s="33"/>
      <c r="B5608" s="8" t="str">
        <f>IFERROR(VLOOKUP(A5608,'Account Codes '!$B:$C,2,FALSE)," ")</f>
        <v xml:space="preserve"> </v>
      </c>
      <c r="C5608" s="6"/>
      <c r="D5608" s="6"/>
      <c r="E5608" s="6"/>
      <c r="F5608" s="7"/>
      <c r="G5608" s="12"/>
      <c r="H5608" s="8"/>
      <c r="I5608" s="12"/>
      <c r="J5608" s="12"/>
      <c r="K5608" s="12"/>
      <c r="L5608" s="10"/>
      <c r="M5608" s="10"/>
      <c r="N5608" s="11" t="str">
        <f t="shared" si="174"/>
        <v/>
      </c>
      <c r="O5608" s="49" t="str">
        <f t="shared" si="175"/>
        <v/>
      </c>
      <c r="P5608" s="46" t="str">
        <f>IF(A5608="","",VLOOKUP(A5608,'Account Codes '!$B$4:$D$263,3,FALSE))</f>
        <v/>
      </c>
      <c r="Q5608" s="46" t="str">
        <f>IF(F5608="","",VLOOKUP(F5608,'Class Codes'!$A$4:$B$1221,2,FALSE))</f>
        <v/>
      </c>
    </row>
    <row r="5609" spans="1:17" x14ac:dyDescent="0.3">
      <c r="A5609" s="33"/>
      <c r="B5609" s="8" t="str">
        <f>IFERROR(VLOOKUP(A5609,'Account Codes '!$B:$C,2,FALSE)," ")</f>
        <v xml:space="preserve"> </v>
      </c>
      <c r="C5609" s="6"/>
      <c r="D5609" s="6"/>
      <c r="E5609" s="6"/>
      <c r="F5609" s="7"/>
      <c r="G5609" s="12"/>
      <c r="H5609" s="8"/>
      <c r="I5609" s="12"/>
      <c r="J5609" s="12"/>
      <c r="K5609" s="12"/>
      <c r="L5609" s="10"/>
      <c r="M5609" s="10"/>
      <c r="N5609" s="11" t="str">
        <f t="shared" si="174"/>
        <v/>
      </c>
      <c r="O5609" s="49" t="str">
        <f t="shared" si="175"/>
        <v/>
      </c>
      <c r="P5609" s="46" t="str">
        <f>IF(A5609="","",VLOOKUP(A5609,'Account Codes '!$B$4:$D$263,3,FALSE))</f>
        <v/>
      </c>
      <c r="Q5609" s="46" t="str">
        <f>IF(F5609="","",VLOOKUP(F5609,'Class Codes'!$A$4:$B$1221,2,FALSE))</f>
        <v/>
      </c>
    </row>
    <row r="5610" spans="1:17" x14ac:dyDescent="0.3">
      <c r="A5610" s="33"/>
      <c r="B5610" s="8" t="str">
        <f>IFERROR(VLOOKUP(A5610,'Account Codes '!$B:$C,2,FALSE)," ")</f>
        <v xml:space="preserve"> </v>
      </c>
      <c r="C5610" s="6"/>
      <c r="D5610" s="6"/>
      <c r="E5610" s="6"/>
      <c r="F5610" s="7"/>
      <c r="G5610" s="12"/>
      <c r="H5610" s="8"/>
      <c r="I5610" s="12"/>
      <c r="J5610" s="12"/>
      <c r="K5610" s="12"/>
      <c r="L5610" s="10"/>
      <c r="M5610" s="10"/>
      <c r="N5610" s="11" t="str">
        <f t="shared" si="174"/>
        <v/>
      </c>
      <c r="O5610" s="49" t="str">
        <f t="shared" si="175"/>
        <v/>
      </c>
      <c r="P5610" s="46" t="str">
        <f>IF(A5610="","",VLOOKUP(A5610,'Account Codes '!$B$4:$D$263,3,FALSE))</f>
        <v/>
      </c>
      <c r="Q5610" s="46" t="str">
        <f>IF(F5610="","",VLOOKUP(F5610,'Class Codes'!$A$4:$B$1221,2,FALSE))</f>
        <v/>
      </c>
    </row>
    <row r="5611" spans="1:17" x14ac:dyDescent="0.3">
      <c r="A5611" s="33"/>
      <c r="B5611" s="8" t="str">
        <f>IFERROR(VLOOKUP(A5611,'Account Codes '!$B:$C,2,FALSE)," ")</f>
        <v xml:space="preserve"> </v>
      </c>
      <c r="C5611" s="6"/>
      <c r="D5611" s="6"/>
      <c r="E5611" s="6"/>
      <c r="F5611" s="7"/>
      <c r="G5611" s="12"/>
      <c r="H5611" s="8"/>
      <c r="I5611" s="12"/>
      <c r="J5611" s="12"/>
      <c r="K5611" s="12"/>
      <c r="L5611" s="10"/>
      <c r="M5611" s="10"/>
      <c r="N5611" s="11" t="str">
        <f t="shared" si="174"/>
        <v/>
      </c>
      <c r="O5611" s="49" t="str">
        <f t="shared" si="175"/>
        <v/>
      </c>
      <c r="P5611" s="46" t="str">
        <f>IF(A5611="","",VLOOKUP(A5611,'Account Codes '!$B$4:$D$263,3,FALSE))</f>
        <v/>
      </c>
      <c r="Q5611" s="46" t="str">
        <f>IF(F5611="","",VLOOKUP(F5611,'Class Codes'!$A$4:$B$1221,2,FALSE))</f>
        <v/>
      </c>
    </row>
    <row r="5612" spans="1:17" x14ac:dyDescent="0.3">
      <c r="A5612" s="33"/>
      <c r="B5612" s="8" t="str">
        <f>IFERROR(VLOOKUP(A5612,'Account Codes '!$B:$C,2,FALSE)," ")</f>
        <v xml:space="preserve"> </v>
      </c>
      <c r="C5612" s="6"/>
      <c r="D5612" s="6"/>
      <c r="E5612" s="6"/>
      <c r="F5612" s="7"/>
      <c r="G5612" s="12"/>
      <c r="H5612" s="8"/>
      <c r="I5612" s="12"/>
      <c r="J5612" s="12"/>
      <c r="K5612" s="12"/>
      <c r="L5612" s="10"/>
      <c r="M5612" s="10"/>
      <c r="N5612" s="11" t="str">
        <f t="shared" si="174"/>
        <v/>
      </c>
      <c r="O5612" s="49" t="str">
        <f t="shared" si="175"/>
        <v/>
      </c>
      <c r="P5612" s="46" t="str">
        <f>IF(A5612="","",VLOOKUP(A5612,'Account Codes '!$B$4:$D$263,3,FALSE))</f>
        <v/>
      </c>
      <c r="Q5612" s="46" t="str">
        <f>IF(F5612="","",VLOOKUP(F5612,'Class Codes'!$A$4:$B$1221,2,FALSE))</f>
        <v/>
      </c>
    </row>
    <row r="5613" spans="1:17" x14ac:dyDescent="0.3">
      <c r="A5613" s="33"/>
      <c r="B5613" s="8" t="str">
        <f>IFERROR(VLOOKUP(A5613,'Account Codes '!$B:$C,2,FALSE)," ")</f>
        <v xml:space="preserve"> </v>
      </c>
      <c r="C5613" s="6"/>
      <c r="D5613" s="6"/>
      <c r="E5613" s="6"/>
      <c r="F5613" s="7"/>
      <c r="G5613" s="12"/>
      <c r="H5613" s="8"/>
      <c r="I5613" s="12"/>
      <c r="J5613" s="12"/>
      <c r="K5613" s="12"/>
      <c r="L5613" s="10"/>
      <c r="M5613" s="10"/>
      <c r="N5613" s="11" t="str">
        <f t="shared" si="174"/>
        <v/>
      </c>
      <c r="O5613" s="49" t="str">
        <f t="shared" si="175"/>
        <v/>
      </c>
      <c r="P5613" s="46" t="str">
        <f>IF(A5613="","",VLOOKUP(A5613,'Account Codes '!$B$4:$D$263,3,FALSE))</f>
        <v/>
      </c>
      <c r="Q5613" s="46" t="str">
        <f>IF(F5613="","",VLOOKUP(F5613,'Class Codes'!$A$4:$B$1221,2,FALSE))</f>
        <v/>
      </c>
    </row>
    <row r="5614" spans="1:17" x14ac:dyDescent="0.3">
      <c r="A5614" s="33"/>
      <c r="B5614" s="8" t="str">
        <f>IFERROR(VLOOKUP(A5614,'Account Codes '!$B:$C,2,FALSE)," ")</f>
        <v xml:space="preserve"> </v>
      </c>
      <c r="C5614" s="6"/>
      <c r="D5614" s="6"/>
      <c r="E5614" s="6"/>
      <c r="F5614" s="7"/>
      <c r="G5614" s="12"/>
      <c r="H5614" s="8"/>
      <c r="I5614" s="12"/>
      <c r="J5614" s="12"/>
      <c r="K5614" s="12"/>
      <c r="L5614" s="10"/>
      <c r="M5614" s="10"/>
      <c r="N5614" s="11" t="str">
        <f t="shared" si="174"/>
        <v/>
      </c>
      <c r="O5614" s="49" t="str">
        <f t="shared" si="175"/>
        <v/>
      </c>
      <c r="P5614" s="46" t="str">
        <f>IF(A5614="","",VLOOKUP(A5614,'Account Codes '!$B$4:$D$263,3,FALSE))</f>
        <v/>
      </c>
      <c r="Q5614" s="46" t="str">
        <f>IF(F5614="","",VLOOKUP(F5614,'Class Codes'!$A$4:$B$1221,2,FALSE))</f>
        <v/>
      </c>
    </row>
    <row r="5615" spans="1:17" x14ac:dyDescent="0.3">
      <c r="A5615" s="33"/>
      <c r="B5615" s="8" t="str">
        <f>IFERROR(VLOOKUP(A5615,'Account Codes '!$B:$C,2,FALSE)," ")</f>
        <v xml:space="preserve"> </v>
      </c>
      <c r="C5615" s="6"/>
      <c r="D5615" s="6"/>
      <c r="E5615" s="6"/>
      <c r="F5615" s="7"/>
      <c r="G5615" s="12"/>
      <c r="H5615" s="8"/>
      <c r="I5615" s="12"/>
      <c r="J5615" s="12"/>
      <c r="K5615" s="12"/>
      <c r="L5615" s="10"/>
      <c r="M5615" s="10"/>
      <c r="N5615" s="11" t="str">
        <f t="shared" si="174"/>
        <v/>
      </c>
      <c r="O5615" s="49" t="str">
        <f t="shared" si="175"/>
        <v/>
      </c>
      <c r="P5615" s="46" t="str">
        <f>IF(A5615="","",VLOOKUP(A5615,'Account Codes '!$B$4:$D$263,3,FALSE))</f>
        <v/>
      </c>
      <c r="Q5615" s="46" t="str">
        <f>IF(F5615="","",VLOOKUP(F5615,'Class Codes'!$A$4:$B$1221,2,FALSE))</f>
        <v/>
      </c>
    </row>
    <row r="5616" spans="1:17" x14ac:dyDescent="0.3">
      <c r="A5616" s="33"/>
      <c r="B5616" s="8" t="str">
        <f>IFERROR(VLOOKUP(A5616,'Account Codes '!$B:$C,2,FALSE)," ")</f>
        <v xml:space="preserve"> </v>
      </c>
      <c r="C5616" s="6"/>
      <c r="D5616" s="6"/>
      <c r="E5616" s="6"/>
      <c r="F5616" s="7"/>
      <c r="G5616" s="12"/>
      <c r="H5616" s="8"/>
      <c r="I5616" s="12"/>
      <c r="J5616" s="12"/>
      <c r="K5616" s="12"/>
      <c r="L5616" s="10"/>
      <c r="M5616" s="10"/>
      <c r="N5616" s="11" t="str">
        <f t="shared" si="174"/>
        <v/>
      </c>
      <c r="O5616" s="49" t="str">
        <f t="shared" si="175"/>
        <v/>
      </c>
      <c r="P5616" s="46" t="str">
        <f>IF(A5616="","",VLOOKUP(A5616,'Account Codes '!$B$4:$D$263,3,FALSE))</f>
        <v/>
      </c>
      <c r="Q5616" s="46" t="str">
        <f>IF(F5616="","",VLOOKUP(F5616,'Class Codes'!$A$4:$B$1221,2,FALSE))</f>
        <v/>
      </c>
    </row>
    <row r="5617" spans="1:17" x14ac:dyDescent="0.3">
      <c r="A5617" s="33"/>
      <c r="B5617" s="8" t="str">
        <f>IFERROR(VLOOKUP(A5617,'Account Codes '!$B:$C,2,FALSE)," ")</f>
        <v xml:space="preserve"> </v>
      </c>
      <c r="C5617" s="6"/>
      <c r="D5617" s="6"/>
      <c r="E5617" s="6"/>
      <c r="F5617" s="7"/>
      <c r="G5617" s="12"/>
      <c r="H5617" s="8"/>
      <c r="I5617" s="12"/>
      <c r="J5617" s="12"/>
      <c r="K5617" s="12"/>
      <c r="L5617" s="10"/>
      <c r="M5617" s="10"/>
      <c r="N5617" s="11" t="str">
        <f t="shared" si="174"/>
        <v/>
      </c>
      <c r="O5617" s="49" t="str">
        <f t="shared" si="175"/>
        <v/>
      </c>
      <c r="P5617" s="46" t="str">
        <f>IF(A5617="","",VLOOKUP(A5617,'Account Codes '!$B$4:$D$263,3,FALSE))</f>
        <v/>
      </c>
      <c r="Q5617" s="46" t="str">
        <f>IF(F5617="","",VLOOKUP(F5617,'Class Codes'!$A$4:$B$1221,2,FALSE))</f>
        <v/>
      </c>
    </row>
    <row r="5618" spans="1:17" x14ac:dyDescent="0.3">
      <c r="A5618" s="33"/>
      <c r="B5618" s="8" t="str">
        <f>IFERROR(VLOOKUP(A5618,'Account Codes '!$B:$C,2,FALSE)," ")</f>
        <v xml:space="preserve"> </v>
      </c>
      <c r="C5618" s="6"/>
      <c r="D5618" s="6"/>
      <c r="E5618" s="6"/>
      <c r="F5618" s="7"/>
      <c r="G5618" s="12"/>
      <c r="H5618" s="8"/>
      <c r="I5618" s="12"/>
      <c r="J5618" s="12"/>
      <c r="K5618" s="12"/>
      <c r="L5618" s="10"/>
      <c r="M5618" s="10"/>
      <c r="N5618" s="11" t="str">
        <f t="shared" si="174"/>
        <v/>
      </c>
      <c r="O5618" s="49" t="str">
        <f t="shared" si="175"/>
        <v/>
      </c>
      <c r="P5618" s="46" t="str">
        <f>IF(A5618="","",VLOOKUP(A5618,'Account Codes '!$B$4:$D$263,3,FALSE))</f>
        <v/>
      </c>
      <c r="Q5618" s="46" t="str">
        <f>IF(F5618="","",VLOOKUP(F5618,'Class Codes'!$A$4:$B$1221,2,FALSE))</f>
        <v/>
      </c>
    </row>
    <row r="5619" spans="1:17" x14ac:dyDescent="0.3">
      <c r="A5619" s="33"/>
      <c r="B5619" s="8" t="str">
        <f>IFERROR(VLOOKUP(A5619,'Account Codes '!$B:$C,2,FALSE)," ")</f>
        <v xml:space="preserve"> </v>
      </c>
      <c r="C5619" s="6"/>
      <c r="D5619" s="6"/>
      <c r="E5619" s="6"/>
      <c r="F5619" s="7"/>
      <c r="G5619" s="12"/>
      <c r="H5619" s="8"/>
      <c r="I5619" s="12"/>
      <c r="J5619" s="12"/>
      <c r="K5619" s="12"/>
      <c r="L5619" s="10"/>
      <c r="M5619" s="10"/>
      <c r="N5619" s="11" t="str">
        <f t="shared" si="174"/>
        <v/>
      </c>
      <c r="O5619" s="49" t="str">
        <f t="shared" si="175"/>
        <v/>
      </c>
      <c r="P5619" s="46" t="str">
        <f>IF(A5619="","",VLOOKUP(A5619,'Account Codes '!$B$4:$D$263,3,FALSE))</f>
        <v/>
      </c>
      <c r="Q5619" s="46" t="str">
        <f>IF(F5619="","",VLOOKUP(F5619,'Class Codes'!$A$4:$B$1221,2,FALSE))</f>
        <v/>
      </c>
    </row>
    <row r="5620" spans="1:17" x14ac:dyDescent="0.3">
      <c r="A5620" s="33"/>
      <c r="B5620" s="8" t="str">
        <f>IFERROR(VLOOKUP(A5620,'Account Codes '!$B:$C,2,FALSE)," ")</f>
        <v xml:space="preserve"> </v>
      </c>
      <c r="C5620" s="6"/>
      <c r="D5620" s="6"/>
      <c r="E5620" s="6"/>
      <c r="F5620" s="7"/>
      <c r="G5620" s="12"/>
      <c r="H5620" s="8"/>
      <c r="I5620" s="12"/>
      <c r="J5620" s="12"/>
      <c r="K5620" s="12"/>
      <c r="L5620" s="10"/>
      <c r="M5620" s="10"/>
      <c r="N5620" s="11" t="str">
        <f t="shared" si="174"/>
        <v/>
      </c>
      <c r="O5620" s="49" t="str">
        <f t="shared" si="175"/>
        <v/>
      </c>
      <c r="P5620" s="46" t="str">
        <f>IF(A5620="","",VLOOKUP(A5620,'Account Codes '!$B$4:$D$263,3,FALSE))</f>
        <v/>
      </c>
      <c r="Q5620" s="46" t="str">
        <f>IF(F5620="","",VLOOKUP(F5620,'Class Codes'!$A$4:$B$1221,2,FALSE))</f>
        <v/>
      </c>
    </row>
    <row r="5621" spans="1:17" x14ac:dyDescent="0.3">
      <c r="A5621" s="33"/>
      <c r="B5621" s="8" t="str">
        <f>IFERROR(VLOOKUP(A5621,'Account Codes '!$B:$C,2,FALSE)," ")</f>
        <v xml:space="preserve"> </v>
      </c>
      <c r="C5621" s="6"/>
      <c r="D5621" s="6"/>
      <c r="E5621" s="6"/>
      <c r="F5621" s="7"/>
      <c r="G5621" s="12"/>
      <c r="H5621" s="8"/>
      <c r="I5621" s="12"/>
      <c r="J5621" s="12"/>
      <c r="K5621" s="12"/>
      <c r="L5621" s="10"/>
      <c r="M5621" s="10"/>
      <c r="N5621" s="11" t="str">
        <f t="shared" si="174"/>
        <v/>
      </c>
      <c r="O5621" s="49" t="str">
        <f t="shared" si="175"/>
        <v/>
      </c>
      <c r="P5621" s="46" t="str">
        <f>IF(A5621="","",VLOOKUP(A5621,'Account Codes '!$B$4:$D$263,3,FALSE))</f>
        <v/>
      </c>
      <c r="Q5621" s="46" t="str">
        <f>IF(F5621="","",VLOOKUP(F5621,'Class Codes'!$A$4:$B$1221,2,FALSE))</f>
        <v/>
      </c>
    </row>
    <row r="5622" spans="1:17" x14ac:dyDescent="0.3">
      <c r="A5622" s="33"/>
      <c r="B5622" s="8" t="str">
        <f>IFERROR(VLOOKUP(A5622,'Account Codes '!$B:$C,2,FALSE)," ")</f>
        <v xml:space="preserve"> </v>
      </c>
      <c r="C5622" s="6"/>
      <c r="D5622" s="6"/>
      <c r="E5622" s="6"/>
      <c r="F5622" s="7"/>
      <c r="G5622" s="12"/>
      <c r="H5622" s="8"/>
      <c r="I5622" s="12"/>
      <c r="J5622" s="12"/>
      <c r="K5622" s="12"/>
      <c r="L5622" s="10"/>
      <c r="M5622" s="10"/>
      <c r="N5622" s="11" t="str">
        <f t="shared" si="174"/>
        <v/>
      </c>
      <c r="O5622" s="49" t="str">
        <f t="shared" si="175"/>
        <v/>
      </c>
      <c r="P5622" s="46" t="str">
        <f>IF(A5622="","",VLOOKUP(A5622,'Account Codes '!$B$4:$D$263,3,FALSE))</f>
        <v/>
      </c>
      <c r="Q5622" s="46" t="str">
        <f>IF(F5622="","",VLOOKUP(F5622,'Class Codes'!$A$4:$B$1221,2,FALSE))</f>
        <v/>
      </c>
    </row>
    <row r="5623" spans="1:17" x14ac:dyDescent="0.3">
      <c r="A5623" s="33"/>
      <c r="B5623" s="8" t="str">
        <f>IFERROR(VLOOKUP(A5623,'Account Codes '!$B:$C,2,FALSE)," ")</f>
        <v xml:space="preserve"> </v>
      </c>
      <c r="C5623" s="6"/>
      <c r="D5623" s="6"/>
      <c r="E5623" s="6"/>
      <c r="F5623" s="7"/>
      <c r="G5623" s="12"/>
      <c r="H5623" s="8"/>
      <c r="I5623" s="12"/>
      <c r="J5623" s="12"/>
      <c r="K5623" s="12"/>
      <c r="L5623" s="10"/>
      <c r="M5623" s="10"/>
      <c r="N5623" s="11" t="str">
        <f t="shared" si="174"/>
        <v/>
      </c>
      <c r="O5623" s="49" t="str">
        <f t="shared" si="175"/>
        <v/>
      </c>
      <c r="P5623" s="46" t="str">
        <f>IF(A5623="","",VLOOKUP(A5623,'Account Codes '!$B$4:$D$263,3,FALSE))</f>
        <v/>
      </c>
      <c r="Q5623" s="46" t="str">
        <f>IF(F5623="","",VLOOKUP(F5623,'Class Codes'!$A$4:$B$1221,2,FALSE))</f>
        <v/>
      </c>
    </row>
    <row r="5624" spans="1:17" x14ac:dyDescent="0.3">
      <c r="A5624" s="33"/>
      <c r="B5624" s="8" t="str">
        <f>IFERROR(VLOOKUP(A5624,'Account Codes '!$B:$C,2,FALSE)," ")</f>
        <v xml:space="preserve"> </v>
      </c>
      <c r="C5624" s="6"/>
      <c r="D5624" s="6"/>
      <c r="E5624" s="6"/>
      <c r="F5624" s="7"/>
      <c r="G5624" s="12"/>
      <c r="H5624" s="8"/>
      <c r="I5624" s="12"/>
      <c r="J5624" s="12"/>
      <c r="K5624" s="12"/>
      <c r="L5624" s="10"/>
      <c r="M5624" s="10"/>
      <c r="N5624" s="11" t="str">
        <f t="shared" si="174"/>
        <v/>
      </c>
      <c r="O5624" s="49" t="str">
        <f t="shared" si="175"/>
        <v/>
      </c>
      <c r="P5624" s="46" t="str">
        <f>IF(A5624="","",VLOOKUP(A5624,'Account Codes '!$B$4:$D$263,3,FALSE))</f>
        <v/>
      </c>
      <c r="Q5624" s="46" t="str">
        <f>IF(F5624="","",VLOOKUP(F5624,'Class Codes'!$A$4:$B$1221,2,FALSE))</f>
        <v/>
      </c>
    </row>
    <row r="5625" spans="1:17" x14ac:dyDescent="0.3">
      <c r="A5625" s="33"/>
      <c r="B5625" s="8" t="str">
        <f>IFERROR(VLOOKUP(A5625,'Account Codes '!$B:$C,2,FALSE)," ")</f>
        <v xml:space="preserve"> </v>
      </c>
      <c r="C5625" s="6"/>
      <c r="D5625" s="6"/>
      <c r="E5625" s="6"/>
      <c r="F5625" s="7"/>
      <c r="G5625" s="12"/>
      <c r="H5625" s="8"/>
      <c r="I5625" s="12"/>
      <c r="J5625" s="12"/>
      <c r="K5625" s="12"/>
      <c r="L5625" s="10"/>
      <c r="M5625" s="10"/>
      <c r="N5625" s="11" t="str">
        <f t="shared" si="174"/>
        <v/>
      </c>
      <c r="O5625" s="49" t="str">
        <f t="shared" si="175"/>
        <v/>
      </c>
      <c r="P5625" s="46" t="str">
        <f>IF(A5625="","",VLOOKUP(A5625,'Account Codes '!$B$4:$D$263,3,FALSE))</f>
        <v/>
      </c>
      <c r="Q5625" s="46" t="str">
        <f>IF(F5625="","",VLOOKUP(F5625,'Class Codes'!$A$4:$B$1221,2,FALSE))</f>
        <v/>
      </c>
    </row>
    <row r="5626" spans="1:17" x14ac:dyDescent="0.3">
      <c r="A5626" s="33"/>
      <c r="B5626" s="8" t="str">
        <f>IFERROR(VLOOKUP(A5626,'Account Codes '!$B:$C,2,FALSE)," ")</f>
        <v xml:space="preserve"> </v>
      </c>
      <c r="C5626" s="6"/>
      <c r="D5626" s="6"/>
      <c r="E5626" s="6"/>
      <c r="F5626" s="7"/>
      <c r="G5626" s="12"/>
      <c r="H5626" s="8"/>
      <c r="I5626" s="12"/>
      <c r="J5626" s="12"/>
      <c r="K5626" s="12"/>
      <c r="L5626" s="10"/>
      <c r="M5626" s="10"/>
      <c r="N5626" s="11" t="str">
        <f t="shared" si="174"/>
        <v/>
      </c>
      <c r="O5626" s="49" t="str">
        <f t="shared" si="175"/>
        <v/>
      </c>
      <c r="P5626" s="46" t="str">
        <f>IF(A5626="","",VLOOKUP(A5626,'Account Codes '!$B$4:$D$263,3,FALSE))</f>
        <v/>
      </c>
      <c r="Q5626" s="46" t="str">
        <f>IF(F5626="","",VLOOKUP(F5626,'Class Codes'!$A$4:$B$1221,2,FALSE))</f>
        <v/>
      </c>
    </row>
    <row r="5627" spans="1:17" x14ac:dyDescent="0.3">
      <c r="A5627" s="33"/>
      <c r="B5627" s="8" t="str">
        <f>IFERROR(VLOOKUP(A5627,'Account Codes '!$B:$C,2,FALSE)," ")</f>
        <v xml:space="preserve"> </v>
      </c>
      <c r="C5627" s="6"/>
      <c r="D5627" s="6"/>
      <c r="E5627" s="6"/>
      <c r="F5627" s="7"/>
      <c r="G5627" s="12"/>
      <c r="H5627" s="8"/>
      <c r="I5627" s="12"/>
      <c r="J5627" s="12"/>
      <c r="K5627" s="12"/>
      <c r="L5627" s="10"/>
      <c r="M5627" s="10"/>
      <c r="N5627" s="11" t="str">
        <f t="shared" si="174"/>
        <v/>
      </c>
      <c r="O5627" s="49" t="str">
        <f t="shared" si="175"/>
        <v/>
      </c>
      <c r="P5627" s="46" t="str">
        <f>IF(A5627="","",VLOOKUP(A5627,'Account Codes '!$B$4:$D$263,3,FALSE))</f>
        <v/>
      </c>
      <c r="Q5627" s="46" t="str">
        <f>IF(F5627="","",VLOOKUP(F5627,'Class Codes'!$A$4:$B$1221,2,FALSE))</f>
        <v/>
      </c>
    </row>
    <row r="5628" spans="1:17" x14ac:dyDescent="0.3">
      <c r="A5628" s="33"/>
      <c r="B5628" s="8" t="str">
        <f>IFERROR(VLOOKUP(A5628,'Account Codes '!$B:$C,2,FALSE)," ")</f>
        <v xml:space="preserve"> </v>
      </c>
      <c r="C5628" s="6"/>
      <c r="D5628" s="6"/>
      <c r="E5628" s="6"/>
      <c r="F5628" s="7"/>
      <c r="G5628" s="12"/>
      <c r="H5628" s="8"/>
      <c r="I5628" s="12"/>
      <c r="J5628" s="12"/>
      <c r="K5628" s="12"/>
      <c r="L5628" s="10"/>
      <c r="M5628" s="10"/>
      <c r="N5628" s="11" t="str">
        <f t="shared" si="174"/>
        <v/>
      </c>
      <c r="O5628" s="49" t="str">
        <f t="shared" si="175"/>
        <v/>
      </c>
      <c r="P5628" s="46" t="str">
        <f>IF(A5628="","",VLOOKUP(A5628,'Account Codes '!$B$4:$D$263,3,FALSE))</f>
        <v/>
      </c>
      <c r="Q5628" s="46" t="str">
        <f>IF(F5628="","",VLOOKUP(F5628,'Class Codes'!$A$4:$B$1221,2,FALSE))</f>
        <v/>
      </c>
    </row>
    <row r="5629" spans="1:17" x14ac:dyDescent="0.3">
      <c r="A5629" s="33"/>
      <c r="B5629" s="8" t="str">
        <f>IFERROR(VLOOKUP(A5629,'Account Codes '!$B:$C,2,FALSE)," ")</f>
        <v xml:space="preserve"> </v>
      </c>
      <c r="C5629" s="6"/>
      <c r="D5629" s="6"/>
      <c r="E5629" s="6"/>
      <c r="F5629" s="7"/>
      <c r="G5629" s="12"/>
      <c r="H5629" s="8"/>
      <c r="I5629" s="12"/>
      <c r="J5629" s="12"/>
      <c r="K5629" s="12"/>
      <c r="L5629" s="10"/>
      <c r="M5629" s="10"/>
      <c r="N5629" s="11" t="str">
        <f t="shared" si="174"/>
        <v/>
      </c>
      <c r="O5629" s="49" t="str">
        <f t="shared" si="175"/>
        <v/>
      </c>
      <c r="P5629" s="46" t="str">
        <f>IF(A5629="","",VLOOKUP(A5629,'Account Codes '!$B$4:$D$263,3,FALSE))</f>
        <v/>
      </c>
      <c r="Q5629" s="46" t="str">
        <f>IF(F5629="","",VLOOKUP(F5629,'Class Codes'!$A$4:$B$1221,2,FALSE))</f>
        <v/>
      </c>
    </row>
    <row r="5630" spans="1:17" x14ac:dyDescent="0.3">
      <c r="A5630" s="33"/>
      <c r="B5630" s="8" t="str">
        <f>IFERROR(VLOOKUP(A5630,'Account Codes '!$B:$C,2,FALSE)," ")</f>
        <v xml:space="preserve"> </v>
      </c>
      <c r="C5630" s="6"/>
      <c r="D5630" s="6"/>
      <c r="E5630" s="6"/>
      <c r="F5630" s="7"/>
      <c r="G5630" s="12"/>
      <c r="H5630" s="8"/>
      <c r="I5630" s="12"/>
      <c r="J5630" s="12"/>
      <c r="K5630" s="12"/>
      <c r="L5630" s="10"/>
      <c r="M5630" s="10"/>
      <c r="N5630" s="11" t="str">
        <f t="shared" ref="N5630:N5693" si="176">IF(NOT(ISBLANK(L5630)),L5630*M5630,"")</f>
        <v/>
      </c>
      <c r="O5630" s="49" t="str">
        <f t="shared" si="175"/>
        <v/>
      </c>
      <c r="P5630" s="46" t="str">
        <f>IF(A5630="","",VLOOKUP(A5630,'Account Codes '!$B$4:$D$263,3,FALSE))</f>
        <v/>
      </c>
      <c r="Q5630" s="46" t="str">
        <f>IF(F5630="","",VLOOKUP(F5630,'Class Codes'!$A$4:$B$1221,2,FALSE))</f>
        <v/>
      </c>
    </row>
    <row r="5631" spans="1:17" x14ac:dyDescent="0.3">
      <c r="A5631" s="33"/>
      <c r="B5631" s="8" t="str">
        <f>IFERROR(VLOOKUP(A5631,'Account Codes '!$B:$C,2,FALSE)," ")</f>
        <v xml:space="preserve"> </v>
      </c>
      <c r="C5631" s="6"/>
      <c r="D5631" s="6"/>
      <c r="E5631" s="6"/>
      <c r="F5631" s="7"/>
      <c r="G5631" s="12"/>
      <c r="H5631" s="8"/>
      <c r="I5631" s="12"/>
      <c r="J5631" s="12"/>
      <c r="K5631" s="12"/>
      <c r="L5631" s="10"/>
      <c r="M5631" s="10"/>
      <c r="N5631" s="11" t="str">
        <f t="shared" si="176"/>
        <v/>
      </c>
      <c r="O5631" s="49" t="str">
        <f t="shared" si="175"/>
        <v/>
      </c>
      <c r="P5631" s="46" t="str">
        <f>IF(A5631="","",VLOOKUP(A5631,'Account Codes '!$B$4:$D$263,3,FALSE))</f>
        <v/>
      </c>
      <c r="Q5631" s="46" t="str">
        <f>IF(F5631="","",VLOOKUP(F5631,'Class Codes'!$A$4:$B$1221,2,FALSE))</f>
        <v/>
      </c>
    </row>
    <row r="5632" spans="1:17" x14ac:dyDescent="0.3">
      <c r="A5632" s="33"/>
      <c r="B5632" s="8" t="str">
        <f>IFERROR(VLOOKUP(A5632,'Account Codes '!$B:$C,2,FALSE)," ")</f>
        <v xml:space="preserve"> </v>
      </c>
      <c r="C5632" s="6"/>
      <c r="D5632" s="6"/>
      <c r="E5632" s="6"/>
      <c r="F5632" s="7"/>
      <c r="G5632" s="12"/>
      <c r="H5632" s="8"/>
      <c r="I5632" s="12"/>
      <c r="J5632" s="12"/>
      <c r="K5632" s="12"/>
      <c r="L5632" s="10"/>
      <c r="M5632" s="10"/>
      <c r="N5632" s="11" t="str">
        <f t="shared" si="176"/>
        <v/>
      </c>
      <c r="O5632" s="49" t="str">
        <f t="shared" si="175"/>
        <v/>
      </c>
      <c r="P5632" s="46" t="str">
        <f>IF(A5632="","",VLOOKUP(A5632,'Account Codes '!$B$4:$D$263,3,FALSE))</f>
        <v/>
      </c>
      <c r="Q5632" s="46" t="str">
        <f>IF(F5632="","",VLOOKUP(F5632,'Class Codes'!$A$4:$B$1221,2,FALSE))</f>
        <v/>
      </c>
    </row>
    <row r="5633" spans="1:17" x14ac:dyDescent="0.3">
      <c r="A5633" s="33"/>
      <c r="B5633" s="8" t="str">
        <f>IFERROR(VLOOKUP(A5633,'Account Codes '!$B:$C,2,FALSE)," ")</f>
        <v xml:space="preserve"> </v>
      </c>
      <c r="C5633" s="6"/>
      <c r="D5633" s="6"/>
      <c r="E5633" s="6"/>
      <c r="F5633" s="7"/>
      <c r="G5633" s="12"/>
      <c r="H5633" s="8"/>
      <c r="I5633" s="12"/>
      <c r="J5633" s="12"/>
      <c r="K5633" s="12"/>
      <c r="L5633" s="10"/>
      <c r="M5633" s="10"/>
      <c r="N5633" s="11" t="str">
        <f t="shared" si="176"/>
        <v/>
      </c>
      <c r="O5633" s="49" t="str">
        <f t="shared" si="175"/>
        <v/>
      </c>
      <c r="P5633" s="46" t="str">
        <f>IF(A5633="","",VLOOKUP(A5633,'Account Codes '!$B$4:$D$263,3,FALSE))</f>
        <v/>
      </c>
      <c r="Q5633" s="46" t="str">
        <f>IF(F5633="","",VLOOKUP(F5633,'Class Codes'!$A$4:$B$1221,2,FALSE))</f>
        <v/>
      </c>
    </row>
    <row r="5634" spans="1:17" x14ac:dyDescent="0.3">
      <c r="A5634" s="33"/>
      <c r="B5634" s="8" t="str">
        <f>IFERROR(VLOOKUP(A5634,'Account Codes '!$B:$C,2,FALSE)," ")</f>
        <v xml:space="preserve"> </v>
      </c>
      <c r="C5634" s="6"/>
      <c r="D5634" s="6"/>
      <c r="E5634" s="6"/>
      <c r="F5634" s="7"/>
      <c r="G5634" s="12"/>
      <c r="H5634" s="8"/>
      <c r="I5634" s="12"/>
      <c r="J5634" s="12"/>
      <c r="K5634" s="12"/>
      <c r="L5634" s="10"/>
      <c r="M5634" s="10"/>
      <c r="N5634" s="11" t="str">
        <f t="shared" si="176"/>
        <v/>
      </c>
      <c r="O5634" s="49" t="str">
        <f t="shared" si="175"/>
        <v/>
      </c>
      <c r="P5634" s="46" t="str">
        <f>IF(A5634="","",VLOOKUP(A5634,'Account Codes '!$B$4:$D$263,3,FALSE))</f>
        <v/>
      </c>
      <c r="Q5634" s="46" t="str">
        <f>IF(F5634="","",VLOOKUP(F5634,'Class Codes'!$A$4:$B$1221,2,FALSE))</f>
        <v/>
      </c>
    </row>
    <row r="5635" spans="1:17" x14ac:dyDescent="0.3">
      <c r="A5635" s="33"/>
      <c r="B5635" s="8" t="str">
        <f>IFERROR(VLOOKUP(A5635,'Account Codes '!$B:$C,2,FALSE)," ")</f>
        <v xml:space="preserve"> </v>
      </c>
      <c r="C5635" s="6"/>
      <c r="D5635" s="6"/>
      <c r="E5635" s="6"/>
      <c r="F5635" s="7"/>
      <c r="G5635" s="12"/>
      <c r="H5635" s="8"/>
      <c r="I5635" s="12"/>
      <c r="J5635" s="12"/>
      <c r="K5635" s="12"/>
      <c r="L5635" s="10"/>
      <c r="M5635" s="10"/>
      <c r="N5635" s="11" t="str">
        <f t="shared" si="176"/>
        <v/>
      </c>
      <c r="O5635" s="49" t="str">
        <f t="shared" si="175"/>
        <v/>
      </c>
      <c r="P5635" s="46" t="str">
        <f>IF(A5635="","",VLOOKUP(A5635,'Account Codes '!$B$4:$D$263,3,FALSE))</f>
        <v/>
      </c>
      <c r="Q5635" s="46" t="str">
        <f>IF(F5635="","",VLOOKUP(F5635,'Class Codes'!$A$4:$B$1221,2,FALSE))</f>
        <v/>
      </c>
    </row>
    <row r="5636" spans="1:17" x14ac:dyDescent="0.3">
      <c r="A5636" s="33"/>
      <c r="B5636" s="8" t="str">
        <f>IFERROR(VLOOKUP(A5636,'Account Codes '!$B:$C,2,FALSE)," ")</f>
        <v xml:space="preserve"> </v>
      </c>
      <c r="C5636" s="6"/>
      <c r="D5636" s="6"/>
      <c r="E5636" s="6"/>
      <c r="F5636" s="7"/>
      <c r="G5636" s="12"/>
      <c r="H5636" s="8"/>
      <c r="I5636" s="12"/>
      <c r="J5636" s="12"/>
      <c r="K5636" s="12"/>
      <c r="L5636" s="10"/>
      <c r="M5636" s="10"/>
      <c r="N5636" s="11" t="str">
        <f t="shared" si="176"/>
        <v/>
      </c>
      <c r="O5636" s="49" t="str">
        <f t="shared" si="175"/>
        <v/>
      </c>
      <c r="P5636" s="46" t="str">
        <f>IF(A5636="","",VLOOKUP(A5636,'Account Codes '!$B$4:$D$263,3,FALSE))</f>
        <v/>
      </c>
      <c r="Q5636" s="46" t="str">
        <f>IF(F5636="","",VLOOKUP(F5636,'Class Codes'!$A$4:$B$1221,2,FALSE))</f>
        <v/>
      </c>
    </row>
    <row r="5637" spans="1:17" x14ac:dyDescent="0.3">
      <c r="A5637" s="33"/>
      <c r="B5637" s="8" t="str">
        <f>IFERROR(VLOOKUP(A5637,'Account Codes '!$B:$C,2,FALSE)," ")</f>
        <v xml:space="preserve"> </v>
      </c>
      <c r="C5637" s="6"/>
      <c r="D5637" s="6"/>
      <c r="E5637" s="6"/>
      <c r="F5637" s="7"/>
      <c r="G5637" s="12"/>
      <c r="H5637" s="8"/>
      <c r="I5637" s="12"/>
      <c r="J5637" s="12"/>
      <c r="K5637" s="12"/>
      <c r="L5637" s="10"/>
      <c r="M5637" s="10"/>
      <c r="N5637" s="11" t="str">
        <f t="shared" si="176"/>
        <v/>
      </c>
      <c r="O5637" s="49" t="str">
        <f t="shared" si="175"/>
        <v/>
      </c>
      <c r="P5637" s="46" t="str">
        <f>IF(A5637="","",VLOOKUP(A5637,'Account Codes '!$B$4:$D$263,3,FALSE))</f>
        <v/>
      </c>
      <c r="Q5637" s="46" t="str">
        <f>IF(F5637="","",VLOOKUP(F5637,'Class Codes'!$A$4:$B$1221,2,FALSE))</f>
        <v/>
      </c>
    </row>
    <row r="5638" spans="1:17" x14ac:dyDescent="0.3">
      <c r="A5638" s="33"/>
      <c r="B5638" s="8" t="str">
        <f>IFERROR(VLOOKUP(A5638,'Account Codes '!$B:$C,2,FALSE)," ")</f>
        <v xml:space="preserve"> </v>
      </c>
      <c r="C5638" s="6"/>
      <c r="D5638" s="6"/>
      <c r="E5638" s="6"/>
      <c r="F5638" s="7"/>
      <c r="G5638" s="12"/>
      <c r="H5638" s="8"/>
      <c r="I5638" s="12"/>
      <c r="J5638" s="12"/>
      <c r="K5638" s="12"/>
      <c r="L5638" s="10"/>
      <c r="M5638" s="10"/>
      <c r="N5638" s="11" t="str">
        <f t="shared" si="176"/>
        <v/>
      </c>
      <c r="O5638" s="49" t="str">
        <f t="shared" si="175"/>
        <v/>
      </c>
      <c r="P5638" s="46" t="str">
        <f>IF(A5638="","",VLOOKUP(A5638,'Account Codes '!$B$4:$D$263,3,FALSE))</f>
        <v/>
      </c>
      <c r="Q5638" s="46" t="str">
        <f>IF(F5638="","",VLOOKUP(F5638,'Class Codes'!$A$4:$B$1221,2,FALSE))</f>
        <v/>
      </c>
    </row>
    <row r="5639" spans="1:17" x14ac:dyDescent="0.3">
      <c r="A5639" s="33"/>
      <c r="B5639" s="8" t="str">
        <f>IFERROR(VLOOKUP(A5639,'Account Codes '!$B:$C,2,FALSE)," ")</f>
        <v xml:space="preserve"> </v>
      </c>
      <c r="C5639" s="6"/>
      <c r="D5639" s="6"/>
      <c r="E5639" s="6"/>
      <c r="F5639" s="7"/>
      <c r="G5639" s="12"/>
      <c r="H5639" s="8"/>
      <c r="I5639" s="12"/>
      <c r="J5639" s="12"/>
      <c r="K5639" s="12"/>
      <c r="L5639" s="10"/>
      <c r="M5639" s="10"/>
      <c r="N5639" s="11" t="str">
        <f t="shared" si="176"/>
        <v/>
      </c>
      <c r="O5639" s="49" t="str">
        <f t="shared" si="175"/>
        <v/>
      </c>
      <c r="P5639" s="46" t="str">
        <f>IF(A5639="","",VLOOKUP(A5639,'Account Codes '!$B$4:$D$263,3,FALSE))</f>
        <v/>
      </c>
      <c r="Q5639" s="46" t="str">
        <f>IF(F5639="","",VLOOKUP(F5639,'Class Codes'!$A$4:$B$1221,2,FALSE))</f>
        <v/>
      </c>
    </row>
    <row r="5640" spans="1:17" x14ac:dyDescent="0.3">
      <c r="A5640" s="33"/>
      <c r="B5640" s="8" t="str">
        <f>IFERROR(VLOOKUP(A5640,'Account Codes '!$B:$C,2,FALSE)," ")</f>
        <v xml:space="preserve"> </v>
      </c>
      <c r="C5640" s="6"/>
      <c r="D5640" s="6"/>
      <c r="E5640" s="6"/>
      <c r="F5640" s="7"/>
      <c r="G5640" s="12"/>
      <c r="H5640" s="8"/>
      <c r="I5640" s="12"/>
      <c r="J5640" s="12"/>
      <c r="K5640" s="12"/>
      <c r="L5640" s="10"/>
      <c r="M5640" s="10"/>
      <c r="N5640" s="11" t="str">
        <f t="shared" si="176"/>
        <v/>
      </c>
      <c r="O5640" s="49" t="str">
        <f t="shared" si="175"/>
        <v/>
      </c>
      <c r="P5640" s="46" t="str">
        <f>IF(A5640="","",VLOOKUP(A5640,'Account Codes '!$B$4:$D$263,3,FALSE))</f>
        <v/>
      </c>
      <c r="Q5640" s="46" t="str">
        <f>IF(F5640="","",VLOOKUP(F5640,'Class Codes'!$A$4:$B$1221,2,FALSE))</f>
        <v/>
      </c>
    </row>
    <row r="5641" spans="1:17" x14ac:dyDescent="0.3">
      <c r="A5641" s="33"/>
      <c r="B5641" s="8" t="str">
        <f>IFERROR(VLOOKUP(A5641,'Account Codes '!$B:$C,2,FALSE)," ")</f>
        <v xml:space="preserve"> </v>
      </c>
      <c r="C5641" s="6"/>
      <c r="D5641" s="6"/>
      <c r="E5641" s="6"/>
      <c r="F5641" s="7"/>
      <c r="G5641" s="12"/>
      <c r="H5641" s="8"/>
      <c r="I5641" s="12"/>
      <c r="J5641" s="12"/>
      <c r="K5641" s="12"/>
      <c r="L5641" s="10"/>
      <c r="M5641" s="10"/>
      <c r="N5641" s="11" t="str">
        <f t="shared" si="176"/>
        <v/>
      </c>
      <c r="O5641" s="49" t="str">
        <f t="shared" si="175"/>
        <v/>
      </c>
      <c r="P5641" s="46" t="str">
        <f>IF(A5641="","",VLOOKUP(A5641,'Account Codes '!$B$4:$D$263,3,FALSE))</f>
        <v/>
      </c>
      <c r="Q5641" s="46" t="str">
        <f>IF(F5641="","",VLOOKUP(F5641,'Class Codes'!$A$4:$B$1221,2,FALSE))</f>
        <v/>
      </c>
    </row>
    <row r="5642" spans="1:17" x14ac:dyDescent="0.3">
      <c r="A5642" s="33"/>
      <c r="B5642" s="8" t="str">
        <f>IFERROR(VLOOKUP(A5642,'Account Codes '!$B:$C,2,FALSE)," ")</f>
        <v xml:space="preserve"> </v>
      </c>
      <c r="C5642" s="6"/>
      <c r="D5642" s="6"/>
      <c r="E5642" s="6"/>
      <c r="F5642" s="7"/>
      <c r="G5642" s="12"/>
      <c r="H5642" s="8"/>
      <c r="I5642" s="12"/>
      <c r="J5642" s="12"/>
      <c r="K5642" s="12"/>
      <c r="L5642" s="10"/>
      <c r="M5642" s="10"/>
      <c r="N5642" s="11" t="str">
        <f t="shared" si="176"/>
        <v/>
      </c>
      <c r="O5642" s="49" t="str">
        <f t="shared" si="175"/>
        <v/>
      </c>
      <c r="P5642" s="46" t="str">
        <f>IF(A5642="","",VLOOKUP(A5642,'Account Codes '!$B$4:$D$263,3,FALSE))</f>
        <v/>
      </c>
      <c r="Q5642" s="46" t="str">
        <f>IF(F5642="","",VLOOKUP(F5642,'Class Codes'!$A$4:$B$1221,2,FALSE))</f>
        <v/>
      </c>
    </row>
    <row r="5643" spans="1:17" x14ac:dyDescent="0.3">
      <c r="A5643" s="33"/>
      <c r="B5643" s="8" t="str">
        <f>IFERROR(VLOOKUP(A5643,'Account Codes '!$B:$C,2,FALSE)," ")</f>
        <v xml:space="preserve"> </v>
      </c>
      <c r="C5643" s="6"/>
      <c r="D5643" s="6"/>
      <c r="E5643" s="6"/>
      <c r="F5643" s="7"/>
      <c r="G5643" s="12"/>
      <c r="H5643" s="8"/>
      <c r="I5643" s="12"/>
      <c r="J5643" s="12"/>
      <c r="K5643" s="12"/>
      <c r="L5643" s="10"/>
      <c r="M5643" s="10"/>
      <c r="N5643" s="11" t="str">
        <f t="shared" si="176"/>
        <v/>
      </c>
      <c r="O5643" s="49" t="str">
        <f t="shared" si="175"/>
        <v/>
      </c>
      <c r="P5643" s="46" t="str">
        <f>IF(A5643="","",VLOOKUP(A5643,'Account Codes '!$B$4:$D$263,3,FALSE))</f>
        <v/>
      </c>
      <c r="Q5643" s="46" t="str">
        <f>IF(F5643="","",VLOOKUP(F5643,'Class Codes'!$A$4:$B$1221,2,FALSE))</f>
        <v/>
      </c>
    </row>
    <row r="5644" spans="1:17" x14ac:dyDescent="0.3">
      <c r="A5644" s="33"/>
      <c r="B5644" s="8" t="str">
        <f>IFERROR(VLOOKUP(A5644,'Account Codes '!$B:$C,2,FALSE)," ")</f>
        <v xml:space="preserve"> </v>
      </c>
      <c r="C5644" s="6"/>
      <c r="D5644" s="6"/>
      <c r="E5644" s="6"/>
      <c r="F5644" s="7"/>
      <c r="G5644" s="12"/>
      <c r="H5644" s="8"/>
      <c r="I5644" s="12"/>
      <c r="J5644" s="12"/>
      <c r="K5644" s="12"/>
      <c r="L5644" s="10"/>
      <c r="M5644" s="10"/>
      <c r="N5644" s="11" t="str">
        <f t="shared" si="176"/>
        <v/>
      </c>
      <c r="O5644" s="49" t="str">
        <f t="shared" ref="O5644:O5707" si="177">IF(A5644="","",IF(LEFT(A5644,1)="5","Revenue","Expense"))</f>
        <v/>
      </c>
      <c r="P5644" s="46" t="str">
        <f>IF(A5644="","",VLOOKUP(A5644,'Account Codes '!$B$4:$D$263,3,FALSE))</f>
        <v/>
      </c>
      <c r="Q5644" s="46" t="str">
        <f>IF(F5644="","",VLOOKUP(F5644,'Class Codes'!$A$4:$B$1221,2,FALSE))</f>
        <v/>
      </c>
    </row>
    <row r="5645" spans="1:17" x14ac:dyDescent="0.3">
      <c r="A5645" s="33"/>
      <c r="B5645" s="8" t="str">
        <f>IFERROR(VLOOKUP(A5645,'Account Codes '!$B:$C,2,FALSE)," ")</f>
        <v xml:space="preserve"> </v>
      </c>
      <c r="C5645" s="6"/>
      <c r="D5645" s="6"/>
      <c r="E5645" s="6"/>
      <c r="F5645" s="7"/>
      <c r="G5645" s="12"/>
      <c r="H5645" s="8"/>
      <c r="I5645" s="12"/>
      <c r="J5645" s="12"/>
      <c r="K5645" s="12"/>
      <c r="L5645" s="10"/>
      <c r="M5645" s="10"/>
      <c r="N5645" s="11" t="str">
        <f t="shared" si="176"/>
        <v/>
      </c>
      <c r="O5645" s="49" t="str">
        <f t="shared" si="177"/>
        <v/>
      </c>
      <c r="P5645" s="46" t="str">
        <f>IF(A5645="","",VLOOKUP(A5645,'Account Codes '!$B$4:$D$263,3,FALSE))</f>
        <v/>
      </c>
      <c r="Q5645" s="46" t="str">
        <f>IF(F5645="","",VLOOKUP(F5645,'Class Codes'!$A$4:$B$1221,2,FALSE))</f>
        <v/>
      </c>
    </row>
    <row r="5646" spans="1:17" x14ac:dyDescent="0.3">
      <c r="A5646" s="33"/>
      <c r="B5646" s="8" t="str">
        <f>IFERROR(VLOOKUP(A5646,'Account Codes '!$B:$C,2,FALSE)," ")</f>
        <v xml:space="preserve"> </v>
      </c>
      <c r="C5646" s="6"/>
      <c r="D5646" s="6"/>
      <c r="E5646" s="6"/>
      <c r="F5646" s="7"/>
      <c r="G5646" s="12"/>
      <c r="H5646" s="8"/>
      <c r="I5646" s="12"/>
      <c r="J5646" s="12"/>
      <c r="K5646" s="12"/>
      <c r="L5646" s="10"/>
      <c r="M5646" s="10"/>
      <c r="N5646" s="11" t="str">
        <f t="shared" si="176"/>
        <v/>
      </c>
      <c r="O5646" s="49" t="str">
        <f t="shared" si="177"/>
        <v/>
      </c>
      <c r="P5646" s="46" t="str">
        <f>IF(A5646="","",VLOOKUP(A5646,'Account Codes '!$B$4:$D$263,3,FALSE))</f>
        <v/>
      </c>
      <c r="Q5646" s="46" t="str">
        <f>IF(F5646="","",VLOOKUP(F5646,'Class Codes'!$A$4:$B$1221,2,FALSE))</f>
        <v/>
      </c>
    </row>
    <row r="5647" spans="1:17" x14ac:dyDescent="0.3">
      <c r="A5647" s="33"/>
      <c r="B5647" s="8" t="str">
        <f>IFERROR(VLOOKUP(A5647,'Account Codes '!$B:$C,2,FALSE)," ")</f>
        <v xml:space="preserve"> </v>
      </c>
      <c r="C5647" s="6"/>
      <c r="D5647" s="6"/>
      <c r="E5647" s="6"/>
      <c r="F5647" s="7"/>
      <c r="G5647" s="12"/>
      <c r="H5647" s="8"/>
      <c r="I5647" s="12"/>
      <c r="J5647" s="12"/>
      <c r="K5647" s="12"/>
      <c r="L5647" s="10"/>
      <c r="M5647" s="10"/>
      <c r="N5647" s="11" t="str">
        <f t="shared" si="176"/>
        <v/>
      </c>
      <c r="O5647" s="49" t="str">
        <f t="shared" si="177"/>
        <v/>
      </c>
      <c r="P5647" s="46" t="str">
        <f>IF(A5647="","",VLOOKUP(A5647,'Account Codes '!$B$4:$D$263,3,FALSE))</f>
        <v/>
      </c>
      <c r="Q5647" s="46" t="str">
        <f>IF(F5647="","",VLOOKUP(F5647,'Class Codes'!$A$4:$B$1221,2,FALSE))</f>
        <v/>
      </c>
    </row>
    <row r="5648" spans="1:17" x14ac:dyDescent="0.3">
      <c r="A5648" s="33"/>
      <c r="B5648" s="8" t="str">
        <f>IFERROR(VLOOKUP(A5648,'Account Codes '!$B:$C,2,FALSE)," ")</f>
        <v xml:space="preserve"> </v>
      </c>
      <c r="C5648" s="6"/>
      <c r="D5648" s="6"/>
      <c r="E5648" s="6"/>
      <c r="F5648" s="7"/>
      <c r="G5648" s="12"/>
      <c r="H5648" s="8"/>
      <c r="I5648" s="12"/>
      <c r="J5648" s="12"/>
      <c r="K5648" s="12"/>
      <c r="L5648" s="10"/>
      <c r="M5648" s="10"/>
      <c r="N5648" s="11" t="str">
        <f t="shared" si="176"/>
        <v/>
      </c>
      <c r="O5648" s="49" t="str">
        <f t="shared" si="177"/>
        <v/>
      </c>
      <c r="P5648" s="46" t="str">
        <f>IF(A5648="","",VLOOKUP(A5648,'Account Codes '!$B$4:$D$263,3,FALSE))</f>
        <v/>
      </c>
      <c r="Q5648" s="46" t="str">
        <f>IF(F5648="","",VLOOKUP(F5648,'Class Codes'!$A$4:$B$1221,2,FALSE))</f>
        <v/>
      </c>
    </row>
    <row r="5649" spans="1:17" x14ac:dyDescent="0.3">
      <c r="A5649" s="33"/>
      <c r="B5649" s="8" t="str">
        <f>IFERROR(VLOOKUP(A5649,'Account Codes '!$B:$C,2,FALSE)," ")</f>
        <v xml:space="preserve"> </v>
      </c>
      <c r="C5649" s="6"/>
      <c r="D5649" s="6"/>
      <c r="E5649" s="6"/>
      <c r="F5649" s="7"/>
      <c r="G5649" s="12"/>
      <c r="H5649" s="8"/>
      <c r="I5649" s="12"/>
      <c r="J5649" s="12"/>
      <c r="K5649" s="12"/>
      <c r="L5649" s="10"/>
      <c r="M5649" s="10"/>
      <c r="N5649" s="11" t="str">
        <f t="shared" si="176"/>
        <v/>
      </c>
      <c r="O5649" s="49" t="str">
        <f t="shared" si="177"/>
        <v/>
      </c>
      <c r="P5649" s="46" t="str">
        <f>IF(A5649="","",VLOOKUP(A5649,'Account Codes '!$B$4:$D$263,3,FALSE))</f>
        <v/>
      </c>
      <c r="Q5649" s="46" t="str">
        <f>IF(F5649="","",VLOOKUP(F5649,'Class Codes'!$A$4:$B$1221,2,FALSE))</f>
        <v/>
      </c>
    </row>
    <row r="5650" spans="1:17" x14ac:dyDescent="0.3">
      <c r="A5650" s="33"/>
      <c r="B5650" s="8" t="str">
        <f>IFERROR(VLOOKUP(A5650,'Account Codes '!$B:$C,2,FALSE)," ")</f>
        <v xml:space="preserve"> </v>
      </c>
      <c r="C5650" s="6"/>
      <c r="D5650" s="6"/>
      <c r="E5650" s="6"/>
      <c r="F5650" s="7"/>
      <c r="G5650" s="12"/>
      <c r="H5650" s="8"/>
      <c r="I5650" s="12"/>
      <c r="J5650" s="12"/>
      <c r="K5650" s="12"/>
      <c r="L5650" s="10"/>
      <c r="M5650" s="10"/>
      <c r="N5650" s="11" t="str">
        <f t="shared" si="176"/>
        <v/>
      </c>
      <c r="O5650" s="49" t="str">
        <f t="shared" si="177"/>
        <v/>
      </c>
      <c r="P5650" s="46" t="str">
        <f>IF(A5650="","",VLOOKUP(A5650,'Account Codes '!$B$4:$D$263,3,FALSE))</f>
        <v/>
      </c>
      <c r="Q5650" s="46" t="str">
        <f>IF(F5650="","",VLOOKUP(F5650,'Class Codes'!$A$4:$B$1221,2,FALSE))</f>
        <v/>
      </c>
    </row>
    <row r="5651" spans="1:17" x14ac:dyDescent="0.3">
      <c r="A5651" s="33"/>
      <c r="B5651" s="8" t="str">
        <f>IFERROR(VLOOKUP(A5651,'Account Codes '!$B:$C,2,FALSE)," ")</f>
        <v xml:space="preserve"> </v>
      </c>
      <c r="C5651" s="6"/>
      <c r="D5651" s="6"/>
      <c r="E5651" s="6"/>
      <c r="F5651" s="7"/>
      <c r="G5651" s="12"/>
      <c r="H5651" s="8"/>
      <c r="I5651" s="12"/>
      <c r="J5651" s="12"/>
      <c r="K5651" s="12"/>
      <c r="L5651" s="10"/>
      <c r="M5651" s="10"/>
      <c r="N5651" s="11" t="str">
        <f t="shared" si="176"/>
        <v/>
      </c>
      <c r="O5651" s="49" t="str">
        <f t="shared" si="177"/>
        <v/>
      </c>
      <c r="P5651" s="46" t="str">
        <f>IF(A5651="","",VLOOKUP(A5651,'Account Codes '!$B$4:$D$263,3,FALSE))</f>
        <v/>
      </c>
      <c r="Q5651" s="46" t="str">
        <f>IF(F5651="","",VLOOKUP(F5651,'Class Codes'!$A$4:$B$1221,2,FALSE))</f>
        <v/>
      </c>
    </row>
    <row r="5652" spans="1:17" x14ac:dyDescent="0.3">
      <c r="A5652" s="33"/>
      <c r="B5652" s="8" t="str">
        <f>IFERROR(VLOOKUP(A5652,'Account Codes '!$B:$C,2,FALSE)," ")</f>
        <v xml:space="preserve"> </v>
      </c>
      <c r="C5652" s="6"/>
      <c r="D5652" s="6"/>
      <c r="E5652" s="6"/>
      <c r="F5652" s="7"/>
      <c r="G5652" s="12"/>
      <c r="H5652" s="8"/>
      <c r="I5652" s="12"/>
      <c r="J5652" s="12"/>
      <c r="K5652" s="12"/>
      <c r="L5652" s="10"/>
      <c r="M5652" s="10"/>
      <c r="N5652" s="11" t="str">
        <f t="shared" si="176"/>
        <v/>
      </c>
      <c r="O5652" s="49" t="str">
        <f t="shared" si="177"/>
        <v/>
      </c>
      <c r="P5652" s="46" t="str">
        <f>IF(A5652="","",VLOOKUP(A5652,'Account Codes '!$B$4:$D$263,3,FALSE))</f>
        <v/>
      </c>
      <c r="Q5652" s="46" t="str">
        <f>IF(F5652="","",VLOOKUP(F5652,'Class Codes'!$A$4:$B$1221,2,FALSE))</f>
        <v/>
      </c>
    </row>
    <row r="5653" spans="1:17" x14ac:dyDescent="0.3">
      <c r="A5653" s="33"/>
      <c r="B5653" s="8" t="str">
        <f>IFERROR(VLOOKUP(A5653,'Account Codes '!$B:$C,2,FALSE)," ")</f>
        <v xml:space="preserve"> </v>
      </c>
      <c r="C5653" s="6"/>
      <c r="D5653" s="6"/>
      <c r="E5653" s="6"/>
      <c r="F5653" s="7"/>
      <c r="G5653" s="12"/>
      <c r="H5653" s="8"/>
      <c r="I5653" s="12"/>
      <c r="J5653" s="12"/>
      <c r="K5653" s="12"/>
      <c r="L5653" s="10"/>
      <c r="M5653" s="10"/>
      <c r="N5653" s="11" t="str">
        <f t="shared" si="176"/>
        <v/>
      </c>
      <c r="O5653" s="49" t="str">
        <f t="shared" si="177"/>
        <v/>
      </c>
      <c r="P5653" s="46" t="str">
        <f>IF(A5653="","",VLOOKUP(A5653,'Account Codes '!$B$4:$D$263,3,FALSE))</f>
        <v/>
      </c>
      <c r="Q5653" s="46" t="str">
        <f>IF(F5653="","",VLOOKUP(F5653,'Class Codes'!$A$4:$B$1221,2,FALSE))</f>
        <v/>
      </c>
    </row>
    <row r="5654" spans="1:17" x14ac:dyDescent="0.3">
      <c r="A5654" s="33"/>
      <c r="B5654" s="8" t="str">
        <f>IFERROR(VLOOKUP(A5654,'Account Codes '!$B:$C,2,FALSE)," ")</f>
        <v xml:space="preserve"> </v>
      </c>
      <c r="C5654" s="6"/>
      <c r="D5654" s="6"/>
      <c r="E5654" s="6"/>
      <c r="F5654" s="7"/>
      <c r="G5654" s="12"/>
      <c r="H5654" s="8"/>
      <c r="I5654" s="12"/>
      <c r="J5654" s="12"/>
      <c r="K5654" s="12"/>
      <c r="L5654" s="10"/>
      <c r="M5654" s="10"/>
      <c r="N5654" s="11" t="str">
        <f t="shared" si="176"/>
        <v/>
      </c>
      <c r="O5654" s="49" t="str">
        <f t="shared" si="177"/>
        <v/>
      </c>
      <c r="P5654" s="46" t="str">
        <f>IF(A5654="","",VLOOKUP(A5654,'Account Codes '!$B$4:$D$263,3,FALSE))</f>
        <v/>
      </c>
      <c r="Q5654" s="46" t="str">
        <f>IF(F5654="","",VLOOKUP(F5654,'Class Codes'!$A$4:$B$1221,2,FALSE))</f>
        <v/>
      </c>
    </row>
    <row r="5655" spans="1:17" x14ac:dyDescent="0.3">
      <c r="A5655" s="33"/>
      <c r="B5655" s="8" t="str">
        <f>IFERROR(VLOOKUP(A5655,'Account Codes '!$B:$C,2,FALSE)," ")</f>
        <v xml:space="preserve"> </v>
      </c>
      <c r="C5655" s="6"/>
      <c r="D5655" s="6"/>
      <c r="E5655" s="6"/>
      <c r="F5655" s="7"/>
      <c r="G5655" s="12"/>
      <c r="H5655" s="8"/>
      <c r="I5655" s="12"/>
      <c r="J5655" s="12"/>
      <c r="K5655" s="12"/>
      <c r="L5655" s="10"/>
      <c r="M5655" s="10"/>
      <c r="N5655" s="11" t="str">
        <f t="shared" si="176"/>
        <v/>
      </c>
      <c r="O5655" s="49" t="str">
        <f t="shared" si="177"/>
        <v/>
      </c>
      <c r="P5655" s="46" t="str">
        <f>IF(A5655="","",VLOOKUP(A5655,'Account Codes '!$B$4:$D$263,3,FALSE))</f>
        <v/>
      </c>
      <c r="Q5655" s="46" t="str">
        <f>IF(F5655="","",VLOOKUP(F5655,'Class Codes'!$A$4:$B$1221,2,FALSE))</f>
        <v/>
      </c>
    </row>
    <row r="5656" spans="1:17" x14ac:dyDescent="0.3">
      <c r="A5656" s="33"/>
      <c r="B5656" s="8" t="str">
        <f>IFERROR(VLOOKUP(A5656,'Account Codes '!$B:$C,2,FALSE)," ")</f>
        <v xml:space="preserve"> </v>
      </c>
      <c r="C5656" s="6"/>
      <c r="D5656" s="6"/>
      <c r="E5656" s="6"/>
      <c r="F5656" s="7"/>
      <c r="G5656" s="12"/>
      <c r="H5656" s="8"/>
      <c r="I5656" s="12"/>
      <c r="J5656" s="12"/>
      <c r="K5656" s="12"/>
      <c r="L5656" s="10"/>
      <c r="M5656" s="10"/>
      <c r="N5656" s="11" t="str">
        <f t="shared" si="176"/>
        <v/>
      </c>
      <c r="O5656" s="49" t="str">
        <f t="shared" si="177"/>
        <v/>
      </c>
      <c r="P5656" s="46" t="str">
        <f>IF(A5656="","",VLOOKUP(A5656,'Account Codes '!$B$4:$D$263,3,FALSE))</f>
        <v/>
      </c>
      <c r="Q5656" s="46" t="str">
        <f>IF(F5656="","",VLOOKUP(F5656,'Class Codes'!$A$4:$B$1221,2,FALSE))</f>
        <v/>
      </c>
    </row>
    <row r="5657" spans="1:17" x14ac:dyDescent="0.3">
      <c r="A5657" s="33"/>
      <c r="B5657" s="8" t="str">
        <f>IFERROR(VLOOKUP(A5657,'Account Codes '!$B:$C,2,FALSE)," ")</f>
        <v xml:space="preserve"> </v>
      </c>
      <c r="C5657" s="6"/>
      <c r="D5657" s="6"/>
      <c r="E5657" s="6"/>
      <c r="F5657" s="7"/>
      <c r="G5657" s="12"/>
      <c r="H5657" s="8"/>
      <c r="I5657" s="12"/>
      <c r="J5657" s="12"/>
      <c r="K5657" s="12"/>
      <c r="L5657" s="10"/>
      <c r="M5657" s="10"/>
      <c r="N5657" s="11" t="str">
        <f t="shared" si="176"/>
        <v/>
      </c>
      <c r="O5657" s="49" t="str">
        <f t="shared" si="177"/>
        <v/>
      </c>
      <c r="P5657" s="46" t="str">
        <f>IF(A5657="","",VLOOKUP(A5657,'Account Codes '!$B$4:$D$263,3,FALSE))</f>
        <v/>
      </c>
      <c r="Q5657" s="46" t="str">
        <f>IF(F5657="","",VLOOKUP(F5657,'Class Codes'!$A$4:$B$1221,2,FALSE))</f>
        <v/>
      </c>
    </row>
    <row r="5658" spans="1:17" x14ac:dyDescent="0.3">
      <c r="A5658" s="33"/>
      <c r="B5658" s="8" t="str">
        <f>IFERROR(VLOOKUP(A5658,'Account Codes '!$B:$C,2,FALSE)," ")</f>
        <v xml:space="preserve"> </v>
      </c>
      <c r="C5658" s="6"/>
      <c r="D5658" s="6"/>
      <c r="E5658" s="6"/>
      <c r="F5658" s="7"/>
      <c r="G5658" s="12"/>
      <c r="H5658" s="8"/>
      <c r="I5658" s="12"/>
      <c r="J5658" s="12"/>
      <c r="K5658" s="12"/>
      <c r="L5658" s="10"/>
      <c r="M5658" s="10"/>
      <c r="N5658" s="11" t="str">
        <f t="shared" si="176"/>
        <v/>
      </c>
      <c r="O5658" s="49" t="str">
        <f t="shared" si="177"/>
        <v/>
      </c>
      <c r="P5658" s="46" t="str">
        <f>IF(A5658="","",VLOOKUP(A5658,'Account Codes '!$B$4:$D$263,3,FALSE))</f>
        <v/>
      </c>
      <c r="Q5658" s="46" t="str">
        <f>IF(F5658="","",VLOOKUP(F5658,'Class Codes'!$A$4:$B$1221,2,FALSE))</f>
        <v/>
      </c>
    </row>
    <row r="5659" spans="1:17" x14ac:dyDescent="0.3">
      <c r="A5659" s="33"/>
      <c r="B5659" s="8" t="str">
        <f>IFERROR(VLOOKUP(A5659,'Account Codes '!$B:$C,2,FALSE)," ")</f>
        <v xml:space="preserve"> </v>
      </c>
      <c r="C5659" s="6"/>
      <c r="D5659" s="6"/>
      <c r="E5659" s="6"/>
      <c r="F5659" s="7"/>
      <c r="G5659" s="12"/>
      <c r="H5659" s="8"/>
      <c r="I5659" s="12"/>
      <c r="J5659" s="12"/>
      <c r="K5659" s="12"/>
      <c r="L5659" s="10"/>
      <c r="M5659" s="10"/>
      <c r="N5659" s="11" t="str">
        <f t="shared" si="176"/>
        <v/>
      </c>
      <c r="O5659" s="49" t="str">
        <f t="shared" si="177"/>
        <v/>
      </c>
      <c r="P5659" s="46" t="str">
        <f>IF(A5659="","",VLOOKUP(A5659,'Account Codes '!$B$4:$D$263,3,FALSE))</f>
        <v/>
      </c>
      <c r="Q5659" s="46" t="str">
        <f>IF(F5659="","",VLOOKUP(F5659,'Class Codes'!$A$4:$B$1221,2,FALSE))</f>
        <v/>
      </c>
    </row>
    <row r="5660" spans="1:17" x14ac:dyDescent="0.3">
      <c r="A5660" s="33"/>
      <c r="B5660" s="8" t="str">
        <f>IFERROR(VLOOKUP(A5660,'Account Codes '!$B:$C,2,FALSE)," ")</f>
        <v xml:space="preserve"> </v>
      </c>
      <c r="C5660" s="6"/>
      <c r="D5660" s="6"/>
      <c r="E5660" s="6"/>
      <c r="F5660" s="7"/>
      <c r="G5660" s="12"/>
      <c r="H5660" s="8"/>
      <c r="I5660" s="12"/>
      <c r="J5660" s="12"/>
      <c r="K5660" s="12"/>
      <c r="L5660" s="10"/>
      <c r="M5660" s="10"/>
      <c r="N5660" s="11" t="str">
        <f t="shared" si="176"/>
        <v/>
      </c>
      <c r="O5660" s="49" t="str">
        <f t="shared" si="177"/>
        <v/>
      </c>
      <c r="P5660" s="46" t="str">
        <f>IF(A5660="","",VLOOKUP(A5660,'Account Codes '!$B$4:$D$263,3,FALSE))</f>
        <v/>
      </c>
      <c r="Q5660" s="46" t="str">
        <f>IF(F5660="","",VLOOKUP(F5660,'Class Codes'!$A$4:$B$1221,2,FALSE))</f>
        <v/>
      </c>
    </row>
    <row r="5661" spans="1:17" x14ac:dyDescent="0.3">
      <c r="A5661" s="33"/>
      <c r="B5661" s="8" t="str">
        <f>IFERROR(VLOOKUP(A5661,'Account Codes '!$B:$C,2,FALSE)," ")</f>
        <v xml:space="preserve"> </v>
      </c>
      <c r="C5661" s="6"/>
      <c r="D5661" s="6"/>
      <c r="E5661" s="6"/>
      <c r="F5661" s="7"/>
      <c r="G5661" s="12"/>
      <c r="H5661" s="8"/>
      <c r="I5661" s="12"/>
      <c r="J5661" s="12"/>
      <c r="K5661" s="12"/>
      <c r="L5661" s="10"/>
      <c r="M5661" s="10"/>
      <c r="N5661" s="11" t="str">
        <f t="shared" si="176"/>
        <v/>
      </c>
      <c r="O5661" s="49" t="str">
        <f t="shared" si="177"/>
        <v/>
      </c>
      <c r="P5661" s="46" t="str">
        <f>IF(A5661="","",VLOOKUP(A5661,'Account Codes '!$B$4:$D$263,3,FALSE))</f>
        <v/>
      </c>
      <c r="Q5661" s="46" t="str">
        <f>IF(F5661="","",VLOOKUP(F5661,'Class Codes'!$A$4:$B$1221,2,FALSE))</f>
        <v/>
      </c>
    </row>
    <row r="5662" spans="1:17" x14ac:dyDescent="0.3">
      <c r="A5662" s="33"/>
      <c r="B5662" s="8" t="str">
        <f>IFERROR(VLOOKUP(A5662,'Account Codes '!$B:$C,2,FALSE)," ")</f>
        <v xml:space="preserve"> </v>
      </c>
      <c r="C5662" s="6"/>
      <c r="D5662" s="6"/>
      <c r="E5662" s="6"/>
      <c r="F5662" s="7"/>
      <c r="G5662" s="12"/>
      <c r="H5662" s="8"/>
      <c r="I5662" s="12"/>
      <c r="J5662" s="12"/>
      <c r="K5662" s="12"/>
      <c r="L5662" s="10"/>
      <c r="M5662" s="10"/>
      <c r="N5662" s="11" t="str">
        <f t="shared" si="176"/>
        <v/>
      </c>
      <c r="O5662" s="49" t="str">
        <f t="shared" si="177"/>
        <v/>
      </c>
      <c r="P5662" s="46" t="str">
        <f>IF(A5662="","",VLOOKUP(A5662,'Account Codes '!$B$4:$D$263,3,FALSE))</f>
        <v/>
      </c>
      <c r="Q5662" s="46" t="str">
        <f>IF(F5662="","",VLOOKUP(F5662,'Class Codes'!$A$4:$B$1221,2,FALSE))</f>
        <v/>
      </c>
    </row>
    <row r="5663" spans="1:17" x14ac:dyDescent="0.3">
      <c r="A5663" s="33"/>
      <c r="B5663" s="8" t="str">
        <f>IFERROR(VLOOKUP(A5663,'Account Codes '!$B:$C,2,FALSE)," ")</f>
        <v xml:space="preserve"> </v>
      </c>
      <c r="C5663" s="6"/>
      <c r="D5663" s="6"/>
      <c r="E5663" s="6"/>
      <c r="F5663" s="7"/>
      <c r="G5663" s="12"/>
      <c r="H5663" s="8"/>
      <c r="I5663" s="12"/>
      <c r="J5663" s="12"/>
      <c r="K5663" s="12"/>
      <c r="L5663" s="10"/>
      <c r="M5663" s="10"/>
      <c r="N5663" s="11" t="str">
        <f t="shared" si="176"/>
        <v/>
      </c>
      <c r="O5663" s="49" t="str">
        <f t="shared" si="177"/>
        <v/>
      </c>
      <c r="P5663" s="46" t="str">
        <f>IF(A5663="","",VLOOKUP(A5663,'Account Codes '!$B$4:$D$263,3,FALSE))</f>
        <v/>
      </c>
      <c r="Q5663" s="46" t="str">
        <f>IF(F5663="","",VLOOKUP(F5663,'Class Codes'!$A$4:$B$1221,2,FALSE))</f>
        <v/>
      </c>
    </row>
    <row r="5664" spans="1:17" x14ac:dyDescent="0.3">
      <c r="A5664" s="33"/>
      <c r="B5664" s="8" t="str">
        <f>IFERROR(VLOOKUP(A5664,'Account Codes '!$B:$C,2,FALSE)," ")</f>
        <v xml:space="preserve"> </v>
      </c>
      <c r="C5664" s="6"/>
      <c r="D5664" s="6"/>
      <c r="E5664" s="6"/>
      <c r="F5664" s="7"/>
      <c r="G5664" s="12"/>
      <c r="H5664" s="8"/>
      <c r="I5664" s="12"/>
      <c r="J5664" s="12"/>
      <c r="K5664" s="12"/>
      <c r="L5664" s="10"/>
      <c r="M5664" s="10"/>
      <c r="N5664" s="11" t="str">
        <f t="shared" si="176"/>
        <v/>
      </c>
      <c r="O5664" s="49" t="str">
        <f t="shared" si="177"/>
        <v/>
      </c>
      <c r="P5664" s="46" t="str">
        <f>IF(A5664="","",VLOOKUP(A5664,'Account Codes '!$B$4:$D$263,3,FALSE))</f>
        <v/>
      </c>
      <c r="Q5664" s="46" t="str">
        <f>IF(F5664="","",VLOOKUP(F5664,'Class Codes'!$A$4:$B$1221,2,FALSE))</f>
        <v/>
      </c>
    </row>
    <row r="5665" spans="1:17" x14ac:dyDescent="0.3">
      <c r="A5665" s="33"/>
      <c r="B5665" s="8" t="str">
        <f>IFERROR(VLOOKUP(A5665,'Account Codes '!$B:$C,2,FALSE)," ")</f>
        <v xml:space="preserve"> </v>
      </c>
      <c r="C5665" s="6"/>
      <c r="D5665" s="6"/>
      <c r="E5665" s="6"/>
      <c r="F5665" s="7"/>
      <c r="G5665" s="12"/>
      <c r="H5665" s="8"/>
      <c r="I5665" s="12"/>
      <c r="J5665" s="12"/>
      <c r="K5665" s="12"/>
      <c r="L5665" s="10"/>
      <c r="M5665" s="10"/>
      <c r="N5665" s="11" t="str">
        <f t="shared" si="176"/>
        <v/>
      </c>
      <c r="O5665" s="49" t="str">
        <f t="shared" si="177"/>
        <v/>
      </c>
      <c r="P5665" s="46" t="str">
        <f>IF(A5665="","",VLOOKUP(A5665,'Account Codes '!$B$4:$D$263,3,FALSE))</f>
        <v/>
      </c>
      <c r="Q5665" s="46" t="str">
        <f>IF(F5665="","",VLOOKUP(F5665,'Class Codes'!$A$4:$B$1221,2,FALSE))</f>
        <v/>
      </c>
    </row>
    <row r="5666" spans="1:17" x14ac:dyDescent="0.3">
      <c r="A5666" s="33"/>
      <c r="B5666" s="8" t="str">
        <f>IFERROR(VLOOKUP(A5666,'Account Codes '!$B:$C,2,FALSE)," ")</f>
        <v xml:space="preserve"> </v>
      </c>
      <c r="C5666" s="6"/>
      <c r="D5666" s="6"/>
      <c r="E5666" s="6"/>
      <c r="F5666" s="7"/>
      <c r="G5666" s="12"/>
      <c r="H5666" s="8"/>
      <c r="I5666" s="12"/>
      <c r="J5666" s="12"/>
      <c r="K5666" s="12"/>
      <c r="L5666" s="10"/>
      <c r="M5666" s="10"/>
      <c r="N5666" s="11" t="str">
        <f t="shared" si="176"/>
        <v/>
      </c>
      <c r="O5666" s="49" t="str">
        <f t="shared" si="177"/>
        <v/>
      </c>
      <c r="P5666" s="46" t="str">
        <f>IF(A5666="","",VLOOKUP(A5666,'Account Codes '!$B$4:$D$263,3,FALSE))</f>
        <v/>
      </c>
      <c r="Q5666" s="46" t="str">
        <f>IF(F5666="","",VLOOKUP(F5666,'Class Codes'!$A$4:$B$1221,2,FALSE))</f>
        <v/>
      </c>
    </row>
    <row r="5667" spans="1:17" x14ac:dyDescent="0.3">
      <c r="A5667" s="33"/>
      <c r="B5667" s="8" t="str">
        <f>IFERROR(VLOOKUP(A5667,'Account Codes '!$B:$C,2,FALSE)," ")</f>
        <v xml:space="preserve"> </v>
      </c>
      <c r="C5667" s="6"/>
      <c r="D5667" s="6"/>
      <c r="E5667" s="6"/>
      <c r="F5667" s="7"/>
      <c r="G5667" s="12"/>
      <c r="H5667" s="8"/>
      <c r="I5667" s="12"/>
      <c r="J5667" s="12"/>
      <c r="K5667" s="12"/>
      <c r="L5667" s="10"/>
      <c r="M5667" s="10"/>
      <c r="N5667" s="11" t="str">
        <f t="shared" si="176"/>
        <v/>
      </c>
      <c r="O5667" s="49" t="str">
        <f t="shared" si="177"/>
        <v/>
      </c>
      <c r="P5667" s="46" t="str">
        <f>IF(A5667="","",VLOOKUP(A5667,'Account Codes '!$B$4:$D$263,3,FALSE))</f>
        <v/>
      </c>
      <c r="Q5667" s="46" t="str">
        <f>IF(F5667="","",VLOOKUP(F5667,'Class Codes'!$A$4:$B$1221,2,FALSE))</f>
        <v/>
      </c>
    </row>
    <row r="5668" spans="1:17" x14ac:dyDescent="0.3">
      <c r="A5668" s="33"/>
      <c r="B5668" s="8" t="str">
        <f>IFERROR(VLOOKUP(A5668,'Account Codes '!$B:$C,2,FALSE)," ")</f>
        <v xml:space="preserve"> </v>
      </c>
      <c r="C5668" s="6"/>
      <c r="D5668" s="6"/>
      <c r="E5668" s="6"/>
      <c r="F5668" s="7"/>
      <c r="G5668" s="12"/>
      <c r="H5668" s="8"/>
      <c r="I5668" s="12"/>
      <c r="J5668" s="12"/>
      <c r="K5668" s="12"/>
      <c r="L5668" s="10"/>
      <c r="M5668" s="10"/>
      <c r="N5668" s="11" t="str">
        <f t="shared" si="176"/>
        <v/>
      </c>
      <c r="O5668" s="49" t="str">
        <f t="shared" si="177"/>
        <v/>
      </c>
      <c r="P5668" s="46" t="str">
        <f>IF(A5668="","",VLOOKUP(A5668,'Account Codes '!$B$4:$D$263,3,FALSE))</f>
        <v/>
      </c>
      <c r="Q5668" s="46" t="str">
        <f>IF(F5668="","",VLOOKUP(F5668,'Class Codes'!$A$4:$B$1221,2,FALSE))</f>
        <v/>
      </c>
    </row>
    <row r="5669" spans="1:17" x14ac:dyDescent="0.3">
      <c r="A5669" s="33"/>
      <c r="B5669" s="8" t="str">
        <f>IFERROR(VLOOKUP(A5669,'Account Codes '!$B:$C,2,FALSE)," ")</f>
        <v xml:space="preserve"> </v>
      </c>
      <c r="C5669" s="6"/>
      <c r="D5669" s="6"/>
      <c r="E5669" s="6"/>
      <c r="F5669" s="7"/>
      <c r="G5669" s="12"/>
      <c r="H5669" s="8"/>
      <c r="I5669" s="12"/>
      <c r="J5669" s="12"/>
      <c r="K5669" s="12"/>
      <c r="L5669" s="10"/>
      <c r="M5669" s="10"/>
      <c r="N5669" s="11" t="str">
        <f t="shared" si="176"/>
        <v/>
      </c>
      <c r="O5669" s="49" t="str">
        <f t="shared" si="177"/>
        <v/>
      </c>
      <c r="P5669" s="46" t="str">
        <f>IF(A5669="","",VLOOKUP(A5669,'Account Codes '!$B$4:$D$263,3,FALSE))</f>
        <v/>
      </c>
      <c r="Q5669" s="46" t="str">
        <f>IF(F5669="","",VLOOKUP(F5669,'Class Codes'!$A$4:$B$1221,2,FALSE))</f>
        <v/>
      </c>
    </row>
    <row r="5670" spans="1:17" x14ac:dyDescent="0.3">
      <c r="A5670" s="33"/>
      <c r="B5670" s="8" t="str">
        <f>IFERROR(VLOOKUP(A5670,'Account Codes '!$B:$C,2,FALSE)," ")</f>
        <v xml:space="preserve"> </v>
      </c>
      <c r="C5670" s="6"/>
      <c r="D5670" s="6"/>
      <c r="E5670" s="6"/>
      <c r="F5670" s="7"/>
      <c r="G5670" s="12"/>
      <c r="H5670" s="8"/>
      <c r="I5670" s="12"/>
      <c r="J5670" s="12"/>
      <c r="K5670" s="12"/>
      <c r="L5670" s="10"/>
      <c r="M5670" s="10"/>
      <c r="N5670" s="11" t="str">
        <f t="shared" si="176"/>
        <v/>
      </c>
      <c r="O5670" s="49" t="str">
        <f t="shared" si="177"/>
        <v/>
      </c>
      <c r="P5670" s="46" t="str">
        <f>IF(A5670="","",VLOOKUP(A5670,'Account Codes '!$B$4:$D$263,3,FALSE))</f>
        <v/>
      </c>
      <c r="Q5670" s="46" t="str">
        <f>IF(F5670="","",VLOOKUP(F5670,'Class Codes'!$A$4:$B$1221,2,FALSE))</f>
        <v/>
      </c>
    </row>
    <row r="5671" spans="1:17" x14ac:dyDescent="0.3">
      <c r="A5671" s="33"/>
      <c r="B5671" s="8" t="str">
        <f>IFERROR(VLOOKUP(A5671,'Account Codes '!$B:$C,2,FALSE)," ")</f>
        <v xml:space="preserve"> </v>
      </c>
      <c r="C5671" s="6"/>
      <c r="D5671" s="6"/>
      <c r="E5671" s="6"/>
      <c r="F5671" s="7"/>
      <c r="G5671" s="12"/>
      <c r="H5671" s="8"/>
      <c r="I5671" s="12"/>
      <c r="J5671" s="12"/>
      <c r="K5671" s="12"/>
      <c r="L5671" s="10"/>
      <c r="M5671" s="10"/>
      <c r="N5671" s="11" t="str">
        <f t="shared" si="176"/>
        <v/>
      </c>
      <c r="O5671" s="49" t="str">
        <f t="shared" si="177"/>
        <v/>
      </c>
      <c r="P5671" s="46" t="str">
        <f>IF(A5671="","",VLOOKUP(A5671,'Account Codes '!$B$4:$D$263,3,FALSE))</f>
        <v/>
      </c>
      <c r="Q5671" s="46" t="str">
        <f>IF(F5671="","",VLOOKUP(F5671,'Class Codes'!$A$4:$B$1221,2,FALSE))</f>
        <v/>
      </c>
    </row>
    <row r="5672" spans="1:17" x14ac:dyDescent="0.3">
      <c r="A5672" s="33"/>
      <c r="B5672" s="8" t="str">
        <f>IFERROR(VLOOKUP(A5672,'Account Codes '!$B:$C,2,FALSE)," ")</f>
        <v xml:space="preserve"> </v>
      </c>
      <c r="C5672" s="6"/>
      <c r="D5672" s="6"/>
      <c r="E5672" s="6"/>
      <c r="F5672" s="7"/>
      <c r="G5672" s="12"/>
      <c r="H5672" s="8"/>
      <c r="I5672" s="12"/>
      <c r="J5672" s="12"/>
      <c r="K5672" s="12"/>
      <c r="L5672" s="10"/>
      <c r="M5672" s="10"/>
      <c r="N5672" s="11" t="str">
        <f t="shared" si="176"/>
        <v/>
      </c>
      <c r="O5672" s="49" t="str">
        <f t="shared" si="177"/>
        <v/>
      </c>
      <c r="P5672" s="46" t="str">
        <f>IF(A5672="","",VLOOKUP(A5672,'Account Codes '!$B$4:$D$263,3,FALSE))</f>
        <v/>
      </c>
      <c r="Q5672" s="46" t="str">
        <f>IF(F5672="","",VLOOKUP(F5672,'Class Codes'!$A$4:$B$1221,2,FALSE))</f>
        <v/>
      </c>
    </row>
    <row r="5673" spans="1:17" x14ac:dyDescent="0.3">
      <c r="A5673" s="33"/>
      <c r="B5673" s="8" t="str">
        <f>IFERROR(VLOOKUP(A5673,'Account Codes '!$B:$C,2,FALSE)," ")</f>
        <v xml:space="preserve"> </v>
      </c>
      <c r="C5673" s="6"/>
      <c r="D5673" s="6"/>
      <c r="E5673" s="6"/>
      <c r="F5673" s="7"/>
      <c r="G5673" s="12"/>
      <c r="H5673" s="8"/>
      <c r="I5673" s="12"/>
      <c r="J5673" s="12"/>
      <c r="K5673" s="12"/>
      <c r="L5673" s="10"/>
      <c r="M5673" s="10"/>
      <c r="N5673" s="11" t="str">
        <f t="shared" si="176"/>
        <v/>
      </c>
      <c r="O5673" s="49" t="str">
        <f t="shared" si="177"/>
        <v/>
      </c>
      <c r="P5673" s="46" t="str">
        <f>IF(A5673="","",VLOOKUP(A5673,'Account Codes '!$B$4:$D$263,3,FALSE))</f>
        <v/>
      </c>
      <c r="Q5673" s="46" t="str">
        <f>IF(F5673="","",VLOOKUP(F5673,'Class Codes'!$A$4:$B$1221,2,FALSE))</f>
        <v/>
      </c>
    </row>
    <row r="5674" spans="1:17" x14ac:dyDescent="0.3">
      <c r="A5674" s="33"/>
      <c r="B5674" s="8" t="str">
        <f>IFERROR(VLOOKUP(A5674,'Account Codes '!$B:$C,2,FALSE)," ")</f>
        <v xml:space="preserve"> </v>
      </c>
      <c r="C5674" s="6"/>
      <c r="D5674" s="6"/>
      <c r="E5674" s="6"/>
      <c r="F5674" s="7"/>
      <c r="G5674" s="12"/>
      <c r="H5674" s="8"/>
      <c r="I5674" s="12"/>
      <c r="J5674" s="12"/>
      <c r="K5674" s="12"/>
      <c r="L5674" s="10"/>
      <c r="M5674" s="10"/>
      <c r="N5674" s="11" t="str">
        <f t="shared" si="176"/>
        <v/>
      </c>
      <c r="O5674" s="49" t="str">
        <f t="shared" si="177"/>
        <v/>
      </c>
      <c r="P5674" s="46" t="str">
        <f>IF(A5674="","",VLOOKUP(A5674,'Account Codes '!$B$4:$D$263,3,FALSE))</f>
        <v/>
      </c>
      <c r="Q5674" s="46" t="str">
        <f>IF(F5674="","",VLOOKUP(F5674,'Class Codes'!$A$4:$B$1221,2,FALSE))</f>
        <v/>
      </c>
    </row>
    <row r="5675" spans="1:17" x14ac:dyDescent="0.3">
      <c r="A5675" s="33"/>
      <c r="B5675" s="8" t="str">
        <f>IFERROR(VLOOKUP(A5675,'Account Codes '!$B:$C,2,FALSE)," ")</f>
        <v xml:space="preserve"> </v>
      </c>
      <c r="C5675" s="6"/>
      <c r="D5675" s="6"/>
      <c r="E5675" s="6"/>
      <c r="F5675" s="7"/>
      <c r="G5675" s="12"/>
      <c r="H5675" s="8"/>
      <c r="I5675" s="12"/>
      <c r="J5675" s="12"/>
      <c r="K5675" s="12"/>
      <c r="L5675" s="10"/>
      <c r="M5675" s="10"/>
      <c r="N5675" s="11" t="str">
        <f t="shared" si="176"/>
        <v/>
      </c>
      <c r="O5675" s="49" t="str">
        <f t="shared" si="177"/>
        <v/>
      </c>
      <c r="P5675" s="46" t="str">
        <f>IF(A5675="","",VLOOKUP(A5675,'Account Codes '!$B$4:$D$263,3,FALSE))</f>
        <v/>
      </c>
      <c r="Q5675" s="46" t="str">
        <f>IF(F5675="","",VLOOKUP(F5675,'Class Codes'!$A$4:$B$1221,2,FALSE))</f>
        <v/>
      </c>
    </row>
    <row r="5676" spans="1:17" x14ac:dyDescent="0.3">
      <c r="A5676" s="33"/>
      <c r="B5676" s="8" t="str">
        <f>IFERROR(VLOOKUP(A5676,'Account Codes '!$B:$C,2,FALSE)," ")</f>
        <v xml:space="preserve"> </v>
      </c>
      <c r="C5676" s="6"/>
      <c r="D5676" s="6"/>
      <c r="E5676" s="6"/>
      <c r="F5676" s="7"/>
      <c r="G5676" s="12"/>
      <c r="H5676" s="8"/>
      <c r="I5676" s="12"/>
      <c r="J5676" s="12"/>
      <c r="K5676" s="12"/>
      <c r="L5676" s="10"/>
      <c r="M5676" s="10"/>
      <c r="N5676" s="11" t="str">
        <f t="shared" si="176"/>
        <v/>
      </c>
      <c r="O5676" s="49" t="str">
        <f t="shared" si="177"/>
        <v/>
      </c>
      <c r="P5676" s="46" t="str">
        <f>IF(A5676="","",VLOOKUP(A5676,'Account Codes '!$B$4:$D$263,3,FALSE))</f>
        <v/>
      </c>
      <c r="Q5676" s="46" t="str">
        <f>IF(F5676="","",VLOOKUP(F5676,'Class Codes'!$A$4:$B$1221,2,FALSE))</f>
        <v/>
      </c>
    </row>
    <row r="5677" spans="1:17" x14ac:dyDescent="0.3">
      <c r="A5677" s="33"/>
      <c r="B5677" s="8" t="str">
        <f>IFERROR(VLOOKUP(A5677,'Account Codes '!$B:$C,2,FALSE)," ")</f>
        <v xml:space="preserve"> </v>
      </c>
      <c r="C5677" s="6"/>
      <c r="D5677" s="6"/>
      <c r="E5677" s="6"/>
      <c r="F5677" s="7"/>
      <c r="G5677" s="12"/>
      <c r="H5677" s="8"/>
      <c r="I5677" s="12"/>
      <c r="J5677" s="12"/>
      <c r="K5677" s="12"/>
      <c r="L5677" s="10"/>
      <c r="M5677" s="10"/>
      <c r="N5677" s="11" t="str">
        <f t="shared" si="176"/>
        <v/>
      </c>
      <c r="O5677" s="49" t="str">
        <f t="shared" si="177"/>
        <v/>
      </c>
      <c r="P5677" s="46" t="str">
        <f>IF(A5677="","",VLOOKUP(A5677,'Account Codes '!$B$4:$D$263,3,FALSE))</f>
        <v/>
      </c>
      <c r="Q5677" s="46" t="str">
        <f>IF(F5677="","",VLOOKUP(F5677,'Class Codes'!$A$4:$B$1221,2,FALSE))</f>
        <v/>
      </c>
    </row>
    <row r="5678" spans="1:17" x14ac:dyDescent="0.3">
      <c r="A5678" s="33"/>
      <c r="B5678" s="8" t="str">
        <f>IFERROR(VLOOKUP(A5678,'Account Codes '!$B:$C,2,FALSE)," ")</f>
        <v xml:space="preserve"> </v>
      </c>
      <c r="C5678" s="6"/>
      <c r="D5678" s="6"/>
      <c r="E5678" s="6"/>
      <c r="F5678" s="7"/>
      <c r="G5678" s="12"/>
      <c r="H5678" s="8"/>
      <c r="I5678" s="12"/>
      <c r="J5678" s="12"/>
      <c r="K5678" s="12"/>
      <c r="L5678" s="10"/>
      <c r="M5678" s="10"/>
      <c r="N5678" s="11" t="str">
        <f t="shared" si="176"/>
        <v/>
      </c>
      <c r="O5678" s="49" t="str">
        <f t="shared" si="177"/>
        <v/>
      </c>
      <c r="P5678" s="46" t="str">
        <f>IF(A5678="","",VLOOKUP(A5678,'Account Codes '!$B$4:$D$263,3,FALSE))</f>
        <v/>
      </c>
      <c r="Q5678" s="46" t="str">
        <f>IF(F5678="","",VLOOKUP(F5678,'Class Codes'!$A$4:$B$1221,2,FALSE))</f>
        <v/>
      </c>
    </row>
    <row r="5679" spans="1:17" x14ac:dyDescent="0.3">
      <c r="A5679" s="33"/>
      <c r="B5679" s="8" t="str">
        <f>IFERROR(VLOOKUP(A5679,'Account Codes '!$B:$C,2,FALSE)," ")</f>
        <v xml:space="preserve"> </v>
      </c>
      <c r="C5679" s="6"/>
      <c r="D5679" s="6"/>
      <c r="E5679" s="6"/>
      <c r="F5679" s="7"/>
      <c r="G5679" s="12"/>
      <c r="H5679" s="8"/>
      <c r="I5679" s="12"/>
      <c r="J5679" s="12"/>
      <c r="K5679" s="12"/>
      <c r="L5679" s="10"/>
      <c r="M5679" s="10"/>
      <c r="N5679" s="11" t="str">
        <f t="shared" si="176"/>
        <v/>
      </c>
      <c r="O5679" s="49" t="str">
        <f t="shared" si="177"/>
        <v/>
      </c>
      <c r="P5679" s="46" t="str">
        <f>IF(A5679="","",VLOOKUP(A5679,'Account Codes '!$B$4:$D$263,3,FALSE))</f>
        <v/>
      </c>
      <c r="Q5679" s="46" t="str">
        <f>IF(F5679="","",VLOOKUP(F5679,'Class Codes'!$A$4:$B$1221,2,FALSE))</f>
        <v/>
      </c>
    </row>
    <row r="5680" spans="1:17" x14ac:dyDescent="0.3">
      <c r="A5680" s="33"/>
      <c r="B5680" s="8" t="str">
        <f>IFERROR(VLOOKUP(A5680,'Account Codes '!$B:$C,2,FALSE)," ")</f>
        <v xml:space="preserve"> </v>
      </c>
      <c r="C5680" s="6"/>
      <c r="D5680" s="6"/>
      <c r="E5680" s="6"/>
      <c r="F5680" s="7"/>
      <c r="G5680" s="12"/>
      <c r="H5680" s="8"/>
      <c r="I5680" s="12"/>
      <c r="J5680" s="12"/>
      <c r="K5680" s="12"/>
      <c r="L5680" s="10"/>
      <c r="M5680" s="10"/>
      <c r="N5680" s="11" t="str">
        <f t="shared" si="176"/>
        <v/>
      </c>
      <c r="O5680" s="49" t="str">
        <f t="shared" si="177"/>
        <v/>
      </c>
      <c r="P5680" s="46" t="str">
        <f>IF(A5680="","",VLOOKUP(A5680,'Account Codes '!$B$4:$D$263,3,FALSE))</f>
        <v/>
      </c>
      <c r="Q5680" s="46" t="str">
        <f>IF(F5680="","",VLOOKUP(F5680,'Class Codes'!$A$4:$B$1221,2,FALSE))</f>
        <v/>
      </c>
    </row>
    <row r="5681" spans="1:17" x14ac:dyDescent="0.3">
      <c r="A5681" s="33"/>
      <c r="B5681" s="8" t="str">
        <f>IFERROR(VLOOKUP(A5681,'Account Codes '!$B:$C,2,FALSE)," ")</f>
        <v xml:space="preserve"> </v>
      </c>
      <c r="C5681" s="6"/>
      <c r="D5681" s="6"/>
      <c r="E5681" s="6"/>
      <c r="F5681" s="7"/>
      <c r="G5681" s="12"/>
      <c r="H5681" s="8"/>
      <c r="I5681" s="12"/>
      <c r="J5681" s="12"/>
      <c r="K5681" s="12"/>
      <c r="L5681" s="10"/>
      <c r="M5681" s="10"/>
      <c r="N5681" s="11" t="str">
        <f t="shared" si="176"/>
        <v/>
      </c>
      <c r="O5681" s="49" t="str">
        <f t="shared" si="177"/>
        <v/>
      </c>
      <c r="P5681" s="46" t="str">
        <f>IF(A5681="","",VLOOKUP(A5681,'Account Codes '!$B$4:$D$263,3,FALSE))</f>
        <v/>
      </c>
      <c r="Q5681" s="46" t="str">
        <f>IF(F5681="","",VLOOKUP(F5681,'Class Codes'!$A$4:$B$1221,2,FALSE))</f>
        <v/>
      </c>
    </row>
    <row r="5682" spans="1:17" x14ac:dyDescent="0.3">
      <c r="A5682" s="33"/>
      <c r="B5682" s="8" t="str">
        <f>IFERROR(VLOOKUP(A5682,'Account Codes '!$B:$C,2,FALSE)," ")</f>
        <v xml:space="preserve"> </v>
      </c>
      <c r="C5682" s="6"/>
      <c r="D5682" s="6"/>
      <c r="E5682" s="6"/>
      <c r="F5682" s="7"/>
      <c r="G5682" s="12"/>
      <c r="H5682" s="8"/>
      <c r="I5682" s="12"/>
      <c r="J5682" s="12"/>
      <c r="K5682" s="12"/>
      <c r="L5682" s="10"/>
      <c r="M5682" s="10"/>
      <c r="N5682" s="11" t="str">
        <f t="shared" si="176"/>
        <v/>
      </c>
      <c r="O5682" s="49" t="str">
        <f t="shared" si="177"/>
        <v/>
      </c>
      <c r="P5682" s="46" t="str">
        <f>IF(A5682="","",VLOOKUP(A5682,'Account Codes '!$B$4:$D$263,3,FALSE))</f>
        <v/>
      </c>
      <c r="Q5682" s="46" t="str">
        <f>IF(F5682="","",VLOOKUP(F5682,'Class Codes'!$A$4:$B$1221,2,FALSE))</f>
        <v/>
      </c>
    </row>
    <row r="5683" spans="1:17" x14ac:dyDescent="0.3">
      <c r="A5683" s="33"/>
      <c r="B5683" s="8" t="str">
        <f>IFERROR(VLOOKUP(A5683,'Account Codes '!$B:$C,2,FALSE)," ")</f>
        <v xml:space="preserve"> </v>
      </c>
      <c r="C5683" s="6"/>
      <c r="D5683" s="6"/>
      <c r="E5683" s="6"/>
      <c r="F5683" s="7"/>
      <c r="G5683" s="12"/>
      <c r="H5683" s="8"/>
      <c r="I5683" s="12"/>
      <c r="J5683" s="12"/>
      <c r="K5683" s="12"/>
      <c r="L5683" s="10"/>
      <c r="M5683" s="10"/>
      <c r="N5683" s="11" t="str">
        <f t="shared" si="176"/>
        <v/>
      </c>
      <c r="O5683" s="49" t="str">
        <f t="shared" si="177"/>
        <v/>
      </c>
      <c r="P5683" s="46" t="str">
        <f>IF(A5683="","",VLOOKUP(A5683,'Account Codes '!$B$4:$D$263,3,FALSE))</f>
        <v/>
      </c>
      <c r="Q5683" s="46" t="str">
        <f>IF(F5683="","",VLOOKUP(F5683,'Class Codes'!$A$4:$B$1221,2,FALSE))</f>
        <v/>
      </c>
    </row>
    <row r="5684" spans="1:17" x14ac:dyDescent="0.3">
      <c r="A5684" s="33"/>
      <c r="B5684" s="8" t="str">
        <f>IFERROR(VLOOKUP(A5684,'Account Codes '!$B:$C,2,FALSE)," ")</f>
        <v xml:space="preserve"> </v>
      </c>
      <c r="C5684" s="6"/>
      <c r="D5684" s="6"/>
      <c r="E5684" s="6"/>
      <c r="F5684" s="7"/>
      <c r="G5684" s="12"/>
      <c r="H5684" s="8"/>
      <c r="I5684" s="12"/>
      <c r="J5684" s="12"/>
      <c r="K5684" s="12"/>
      <c r="L5684" s="10"/>
      <c r="M5684" s="10"/>
      <c r="N5684" s="11" t="str">
        <f t="shared" si="176"/>
        <v/>
      </c>
      <c r="O5684" s="49" t="str">
        <f t="shared" si="177"/>
        <v/>
      </c>
      <c r="P5684" s="46" t="str">
        <f>IF(A5684="","",VLOOKUP(A5684,'Account Codes '!$B$4:$D$263,3,FALSE))</f>
        <v/>
      </c>
      <c r="Q5684" s="46" t="str">
        <f>IF(F5684="","",VLOOKUP(F5684,'Class Codes'!$A$4:$B$1221,2,FALSE))</f>
        <v/>
      </c>
    </row>
    <row r="5685" spans="1:17" x14ac:dyDescent="0.3">
      <c r="A5685" s="33"/>
      <c r="B5685" s="8" t="str">
        <f>IFERROR(VLOOKUP(A5685,'Account Codes '!$B:$C,2,FALSE)," ")</f>
        <v xml:space="preserve"> </v>
      </c>
      <c r="C5685" s="6"/>
      <c r="D5685" s="6"/>
      <c r="E5685" s="6"/>
      <c r="F5685" s="7"/>
      <c r="G5685" s="12"/>
      <c r="H5685" s="8"/>
      <c r="I5685" s="12"/>
      <c r="J5685" s="12"/>
      <c r="K5685" s="12"/>
      <c r="L5685" s="10"/>
      <c r="M5685" s="10"/>
      <c r="N5685" s="11" t="str">
        <f t="shared" si="176"/>
        <v/>
      </c>
      <c r="O5685" s="49" t="str">
        <f t="shared" si="177"/>
        <v/>
      </c>
      <c r="P5685" s="46" t="str">
        <f>IF(A5685="","",VLOOKUP(A5685,'Account Codes '!$B$4:$D$263,3,FALSE))</f>
        <v/>
      </c>
      <c r="Q5685" s="46" t="str">
        <f>IF(F5685="","",VLOOKUP(F5685,'Class Codes'!$A$4:$B$1221,2,FALSE))</f>
        <v/>
      </c>
    </row>
    <row r="5686" spans="1:17" x14ac:dyDescent="0.3">
      <c r="A5686" s="33"/>
      <c r="B5686" s="8" t="str">
        <f>IFERROR(VLOOKUP(A5686,'Account Codes '!$B:$C,2,FALSE)," ")</f>
        <v xml:space="preserve"> </v>
      </c>
      <c r="C5686" s="6"/>
      <c r="D5686" s="6"/>
      <c r="E5686" s="6"/>
      <c r="F5686" s="7"/>
      <c r="G5686" s="12"/>
      <c r="H5686" s="8"/>
      <c r="I5686" s="12"/>
      <c r="J5686" s="12"/>
      <c r="K5686" s="12"/>
      <c r="L5686" s="10"/>
      <c r="M5686" s="10"/>
      <c r="N5686" s="11" t="str">
        <f t="shared" si="176"/>
        <v/>
      </c>
      <c r="O5686" s="49" t="str">
        <f t="shared" si="177"/>
        <v/>
      </c>
      <c r="P5686" s="46" t="str">
        <f>IF(A5686="","",VLOOKUP(A5686,'Account Codes '!$B$4:$D$263,3,FALSE))</f>
        <v/>
      </c>
      <c r="Q5686" s="46" t="str">
        <f>IF(F5686="","",VLOOKUP(F5686,'Class Codes'!$A$4:$B$1221,2,FALSE))</f>
        <v/>
      </c>
    </row>
    <row r="5687" spans="1:17" x14ac:dyDescent="0.3">
      <c r="A5687" s="33"/>
      <c r="B5687" s="8" t="str">
        <f>IFERROR(VLOOKUP(A5687,'Account Codes '!$B:$C,2,FALSE)," ")</f>
        <v xml:space="preserve"> </v>
      </c>
      <c r="C5687" s="6"/>
      <c r="D5687" s="6"/>
      <c r="E5687" s="6"/>
      <c r="F5687" s="7"/>
      <c r="G5687" s="12"/>
      <c r="H5687" s="8"/>
      <c r="I5687" s="12"/>
      <c r="J5687" s="12"/>
      <c r="K5687" s="12"/>
      <c r="L5687" s="10"/>
      <c r="M5687" s="10"/>
      <c r="N5687" s="11" t="str">
        <f t="shared" si="176"/>
        <v/>
      </c>
      <c r="O5687" s="49" t="str">
        <f t="shared" si="177"/>
        <v/>
      </c>
      <c r="P5687" s="46" t="str">
        <f>IF(A5687="","",VLOOKUP(A5687,'Account Codes '!$B$4:$D$263,3,FALSE))</f>
        <v/>
      </c>
      <c r="Q5687" s="46" t="str">
        <f>IF(F5687="","",VLOOKUP(F5687,'Class Codes'!$A$4:$B$1221,2,FALSE))</f>
        <v/>
      </c>
    </row>
    <row r="5688" spans="1:17" x14ac:dyDescent="0.3">
      <c r="A5688" s="33"/>
      <c r="B5688" s="8" t="str">
        <f>IFERROR(VLOOKUP(A5688,'Account Codes '!$B:$C,2,FALSE)," ")</f>
        <v xml:space="preserve"> </v>
      </c>
      <c r="C5688" s="6"/>
      <c r="D5688" s="6"/>
      <c r="E5688" s="6"/>
      <c r="F5688" s="7"/>
      <c r="G5688" s="12"/>
      <c r="H5688" s="8"/>
      <c r="I5688" s="12"/>
      <c r="J5688" s="12"/>
      <c r="K5688" s="12"/>
      <c r="L5688" s="10"/>
      <c r="M5688" s="10"/>
      <c r="N5688" s="11" t="str">
        <f t="shared" si="176"/>
        <v/>
      </c>
      <c r="O5688" s="49" t="str">
        <f t="shared" si="177"/>
        <v/>
      </c>
      <c r="P5688" s="46" t="str">
        <f>IF(A5688="","",VLOOKUP(A5688,'Account Codes '!$B$4:$D$263,3,FALSE))</f>
        <v/>
      </c>
      <c r="Q5688" s="46" t="str">
        <f>IF(F5688="","",VLOOKUP(F5688,'Class Codes'!$A$4:$B$1221,2,FALSE))</f>
        <v/>
      </c>
    </row>
    <row r="5689" spans="1:17" x14ac:dyDescent="0.3">
      <c r="A5689" s="33"/>
      <c r="B5689" s="8" t="str">
        <f>IFERROR(VLOOKUP(A5689,'Account Codes '!$B:$C,2,FALSE)," ")</f>
        <v xml:space="preserve"> </v>
      </c>
      <c r="C5689" s="6"/>
      <c r="D5689" s="6"/>
      <c r="E5689" s="6"/>
      <c r="F5689" s="7"/>
      <c r="G5689" s="12"/>
      <c r="H5689" s="8"/>
      <c r="I5689" s="12"/>
      <c r="J5689" s="12"/>
      <c r="K5689" s="12"/>
      <c r="L5689" s="10"/>
      <c r="M5689" s="10"/>
      <c r="N5689" s="11" t="str">
        <f t="shared" si="176"/>
        <v/>
      </c>
      <c r="O5689" s="49" t="str">
        <f t="shared" si="177"/>
        <v/>
      </c>
      <c r="P5689" s="46" t="str">
        <f>IF(A5689="","",VLOOKUP(A5689,'Account Codes '!$B$4:$D$263,3,FALSE))</f>
        <v/>
      </c>
      <c r="Q5689" s="46" t="str">
        <f>IF(F5689="","",VLOOKUP(F5689,'Class Codes'!$A$4:$B$1221,2,FALSE))</f>
        <v/>
      </c>
    </row>
    <row r="5690" spans="1:17" x14ac:dyDescent="0.3">
      <c r="A5690" s="33"/>
      <c r="B5690" s="8" t="str">
        <f>IFERROR(VLOOKUP(A5690,'Account Codes '!$B:$C,2,FALSE)," ")</f>
        <v xml:space="preserve"> </v>
      </c>
      <c r="C5690" s="6"/>
      <c r="D5690" s="6"/>
      <c r="E5690" s="6"/>
      <c r="F5690" s="7"/>
      <c r="G5690" s="12"/>
      <c r="H5690" s="8"/>
      <c r="I5690" s="12"/>
      <c r="J5690" s="12"/>
      <c r="K5690" s="12"/>
      <c r="L5690" s="10"/>
      <c r="M5690" s="10"/>
      <c r="N5690" s="11" t="str">
        <f t="shared" si="176"/>
        <v/>
      </c>
      <c r="O5690" s="49" t="str">
        <f t="shared" si="177"/>
        <v/>
      </c>
      <c r="P5690" s="46" t="str">
        <f>IF(A5690="","",VLOOKUP(A5690,'Account Codes '!$B$4:$D$263,3,FALSE))</f>
        <v/>
      </c>
      <c r="Q5690" s="46" t="str">
        <f>IF(F5690="","",VLOOKUP(F5690,'Class Codes'!$A$4:$B$1221,2,FALSE))</f>
        <v/>
      </c>
    </row>
    <row r="5691" spans="1:17" x14ac:dyDescent="0.3">
      <c r="A5691" s="33"/>
      <c r="B5691" s="8" t="str">
        <f>IFERROR(VLOOKUP(A5691,'Account Codes '!$B:$C,2,FALSE)," ")</f>
        <v xml:space="preserve"> </v>
      </c>
      <c r="C5691" s="6"/>
      <c r="D5691" s="6"/>
      <c r="E5691" s="6"/>
      <c r="F5691" s="7"/>
      <c r="G5691" s="12"/>
      <c r="H5691" s="8"/>
      <c r="I5691" s="12"/>
      <c r="J5691" s="12"/>
      <c r="K5691" s="12"/>
      <c r="L5691" s="10"/>
      <c r="M5691" s="10"/>
      <c r="N5691" s="11" t="str">
        <f t="shared" si="176"/>
        <v/>
      </c>
      <c r="O5691" s="49" t="str">
        <f t="shared" si="177"/>
        <v/>
      </c>
      <c r="P5691" s="46" t="str">
        <f>IF(A5691="","",VLOOKUP(A5691,'Account Codes '!$B$4:$D$263,3,FALSE))</f>
        <v/>
      </c>
      <c r="Q5691" s="46" t="str">
        <f>IF(F5691="","",VLOOKUP(F5691,'Class Codes'!$A$4:$B$1221,2,FALSE))</f>
        <v/>
      </c>
    </row>
    <row r="5692" spans="1:17" x14ac:dyDescent="0.3">
      <c r="A5692" s="33"/>
      <c r="B5692" s="8" t="str">
        <f>IFERROR(VLOOKUP(A5692,'Account Codes '!$B:$C,2,FALSE)," ")</f>
        <v xml:space="preserve"> </v>
      </c>
      <c r="C5692" s="6"/>
      <c r="D5692" s="6"/>
      <c r="E5692" s="6"/>
      <c r="F5692" s="7"/>
      <c r="G5692" s="12"/>
      <c r="H5692" s="8"/>
      <c r="I5692" s="12"/>
      <c r="J5692" s="12"/>
      <c r="K5692" s="12"/>
      <c r="L5692" s="10"/>
      <c r="M5692" s="10"/>
      <c r="N5692" s="11" t="str">
        <f t="shared" si="176"/>
        <v/>
      </c>
      <c r="O5692" s="49" t="str">
        <f t="shared" si="177"/>
        <v/>
      </c>
      <c r="P5692" s="46" t="str">
        <f>IF(A5692="","",VLOOKUP(A5692,'Account Codes '!$B$4:$D$263,3,FALSE))</f>
        <v/>
      </c>
      <c r="Q5692" s="46" t="str">
        <f>IF(F5692="","",VLOOKUP(F5692,'Class Codes'!$A$4:$B$1221,2,FALSE))</f>
        <v/>
      </c>
    </row>
    <row r="5693" spans="1:17" x14ac:dyDescent="0.3">
      <c r="A5693" s="33"/>
      <c r="B5693" s="8" t="str">
        <f>IFERROR(VLOOKUP(A5693,'Account Codes '!$B:$C,2,FALSE)," ")</f>
        <v xml:space="preserve"> </v>
      </c>
      <c r="C5693" s="6"/>
      <c r="D5693" s="6"/>
      <c r="E5693" s="6"/>
      <c r="F5693" s="7"/>
      <c r="G5693" s="12"/>
      <c r="H5693" s="8"/>
      <c r="I5693" s="12"/>
      <c r="J5693" s="12"/>
      <c r="K5693" s="12"/>
      <c r="L5693" s="10"/>
      <c r="M5693" s="10"/>
      <c r="N5693" s="11" t="str">
        <f t="shared" si="176"/>
        <v/>
      </c>
      <c r="O5693" s="49" t="str">
        <f t="shared" si="177"/>
        <v/>
      </c>
      <c r="P5693" s="46" t="str">
        <f>IF(A5693="","",VLOOKUP(A5693,'Account Codes '!$B$4:$D$263,3,FALSE))</f>
        <v/>
      </c>
      <c r="Q5693" s="46" t="str">
        <f>IF(F5693="","",VLOOKUP(F5693,'Class Codes'!$A$4:$B$1221,2,FALSE))</f>
        <v/>
      </c>
    </row>
    <row r="5694" spans="1:17" x14ac:dyDescent="0.3">
      <c r="A5694" s="33"/>
      <c r="B5694" s="8" t="str">
        <f>IFERROR(VLOOKUP(A5694,'Account Codes '!$B:$C,2,FALSE)," ")</f>
        <v xml:space="preserve"> </v>
      </c>
      <c r="C5694" s="6"/>
      <c r="D5694" s="6"/>
      <c r="E5694" s="6"/>
      <c r="F5694" s="7"/>
      <c r="G5694" s="12"/>
      <c r="H5694" s="8"/>
      <c r="I5694" s="12"/>
      <c r="J5694" s="12"/>
      <c r="K5694" s="12"/>
      <c r="L5694" s="10"/>
      <c r="M5694" s="10"/>
      <c r="N5694" s="11" t="str">
        <f t="shared" ref="N5694:N5757" si="178">IF(NOT(ISBLANK(L5694)),L5694*M5694,"")</f>
        <v/>
      </c>
      <c r="O5694" s="49" t="str">
        <f t="shared" si="177"/>
        <v/>
      </c>
      <c r="P5694" s="46" t="str">
        <f>IF(A5694="","",VLOOKUP(A5694,'Account Codes '!$B$4:$D$263,3,FALSE))</f>
        <v/>
      </c>
      <c r="Q5694" s="46" t="str">
        <f>IF(F5694="","",VLOOKUP(F5694,'Class Codes'!$A$4:$B$1221,2,FALSE))</f>
        <v/>
      </c>
    </row>
    <row r="5695" spans="1:17" x14ac:dyDescent="0.3">
      <c r="A5695" s="33"/>
      <c r="B5695" s="8" t="str">
        <f>IFERROR(VLOOKUP(A5695,'Account Codes '!$B:$C,2,FALSE)," ")</f>
        <v xml:space="preserve"> </v>
      </c>
      <c r="C5695" s="6"/>
      <c r="D5695" s="6"/>
      <c r="E5695" s="6"/>
      <c r="F5695" s="7"/>
      <c r="G5695" s="12"/>
      <c r="H5695" s="8"/>
      <c r="I5695" s="12"/>
      <c r="J5695" s="12"/>
      <c r="K5695" s="12"/>
      <c r="L5695" s="10"/>
      <c r="M5695" s="10"/>
      <c r="N5695" s="11" t="str">
        <f t="shared" si="178"/>
        <v/>
      </c>
      <c r="O5695" s="49" t="str">
        <f t="shared" si="177"/>
        <v/>
      </c>
      <c r="P5695" s="46" t="str">
        <f>IF(A5695="","",VLOOKUP(A5695,'Account Codes '!$B$4:$D$263,3,FALSE))</f>
        <v/>
      </c>
      <c r="Q5695" s="46" t="str">
        <f>IF(F5695="","",VLOOKUP(F5695,'Class Codes'!$A$4:$B$1221,2,FALSE))</f>
        <v/>
      </c>
    </row>
    <row r="5696" spans="1:17" x14ac:dyDescent="0.3">
      <c r="A5696" s="33"/>
      <c r="B5696" s="8" t="str">
        <f>IFERROR(VLOOKUP(A5696,'Account Codes '!$B:$C,2,FALSE)," ")</f>
        <v xml:space="preserve"> </v>
      </c>
      <c r="C5696" s="6"/>
      <c r="D5696" s="6"/>
      <c r="E5696" s="6"/>
      <c r="F5696" s="7"/>
      <c r="G5696" s="12"/>
      <c r="H5696" s="8"/>
      <c r="I5696" s="12"/>
      <c r="J5696" s="12"/>
      <c r="K5696" s="12"/>
      <c r="L5696" s="10"/>
      <c r="M5696" s="10"/>
      <c r="N5696" s="11" t="str">
        <f t="shared" si="178"/>
        <v/>
      </c>
      <c r="O5696" s="49" t="str">
        <f t="shared" si="177"/>
        <v/>
      </c>
      <c r="P5696" s="46" t="str">
        <f>IF(A5696="","",VLOOKUP(A5696,'Account Codes '!$B$4:$D$263,3,FALSE))</f>
        <v/>
      </c>
      <c r="Q5696" s="46" t="str">
        <f>IF(F5696="","",VLOOKUP(F5696,'Class Codes'!$A$4:$B$1221,2,FALSE))</f>
        <v/>
      </c>
    </row>
    <row r="5697" spans="1:17" x14ac:dyDescent="0.3">
      <c r="A5697" s="33"/>
      <c r="B5697" s="8" t="str">
        <f>IFERROR(VLOOKUP(A5697,'Account Codes '!$B:$C,2,FALSE)," ")</f>
        <v xml:space="preserve"> </v>
      </c>
      <c r="C5697" s="6"/>
      <c r="D5697" s="6"/>
      <c r="E5697" s="6"/>
      <c r="F5697" s="7"/>
      <c r="G5697" s="12"/>
      <c r="H5697" s="8"/>
      <c r="I5697" s="12"/>
      <c r="J5697" s="12"/>
      <c r="K5697" s="12"/>
      <c r="L5697" s="10"/>
      <c r="M5697" s="10"/>
      <c r="N5697" s="11" t="str">
        <f t="shared" si="178"/>
        <v/>
      </c>
      <c r="O5697" s="49" t="str">
        <f t="shared" si="177"/>
        <v/>
      </c>
      <c r="P5697" s="46" t="str">
        <f>IF(A5697="","",VLOOKUP(A5697,'Account Codes '!$B$4:$D$263,3,FALSE))</f>
        <v/>
      </c>
      <c r="Q5697" s="46" t="str">
        <f>IF(F5697="","",VLOOKUP(F5697,'Class Codes'!$A$4:$B$1221,2,FALSE))</f>
        <v/>
      </c>
    </row>
    <row r="5698" spans="1:17" x14ac:dyDescent="0.3">
      <c r="A5698" s="33"/>
      <c r="B5698" s="8" t="str">
        <f>IFERROR(VLOOKUP(A5698,'Account Codes '!$B:$C,2,FALSE)," ")</f>
        <v xml:space="preserve"> </v>
      </c>
      <c r="C5698" s="6"/>
      <c r="D5698" s="6"/>
      <c r="E5698" s="6"/>
      <c r="F5698" s="7"/>
      <c r="G5698" s="12"/>
      <c r="H5698" s="8"/>
      <c r="I5698" s="12"/>
      <c r="J5698" s="12"/>
      <c r="K5698" s="12"/>
      <c r="L5698" s="10"/>
      <c r="M5698" s="10"/>
      <c r="N5698" s="11" t="str">
        <f t="shared" si="178"/>
        <v/>
      </c>
      <c r="O5698" s="49" t="str">
        <f t="shared" si="177"/>
        <v/>
      </c>
      <c r="P5698" s="46" t="str">
        <f>IF(A5698="","",VLOOKUP(A5698,'Account Codes '!$B$4:$D$263,3,FALSE))</f>
        <v/>
      </c>
      <c r="Q5698" s="46" t="str">
        <f>IF(F5698="","",VLOOKUP(F5698,'Class Codes'!$A$4:$B$1221,2,FALSE))</f>
        <v/>
      </c>
    </row>
    <row r="5699" spans="1:17" x14ac:dyDescent="0.3">
      <c r="A5699" s="33"/>
      <c r="B5699" s="8" t="str">
        <f>IFERROR(VLOOKUP(A5699,'Account Codes '!$B:$C,2,FALSE)," ")</f>
        <v xml:space="preserve"> </v>
      </c>
      <c r="C5699" s="6"/>
      <c r="D5699" s="6"/>
      <c r="E5699" s="6"/>
      <c r="F5699" s="7"/>
      <c r="G5699" s="12"/>
      <c r="H5699" s="8"/>
      <c r="I5699" s="12"/>
      <c r="J5699" s="12"/>
      <c r="K5699" s="12"/>
      <c r="L5699" s="10"/>
      <c r="M5699" s="10"/>
      <c r="N5699" s="11" t="str">
        <f t="shared" si="178"/>
        <v/>
      </c>
      <c r="O5699" s="49" t="str">
        <f t="shared" si="177"/>
        <v/>
      </c>
      <c r="P5699" s="46" t="str">
        <f>IF(A5699="","",VLOOKUP(A5699,'Account Codes '!$B$4:$D$263,3,FALSE))</f>
        <v/>
      </c>
      <c r="Q5699" s="46" t="str">
        <f>IF(F5699="","",VLOOKUP(F5699,'Class Codes'!$A$4:$B$1221,2,FALSE))</f>
        <v/>
      </c>
    </row>
    <row r="5700" spans="1:17" x14ac:dyDescent="0.3">
      <c r="A5700" s="33"/>
      <c r="B5700" s="8" t="str">
        <f>IFERROR(VLOOKUP(A5700,'Account Codes '!$B:$C,2,FALSE)," ")</f>
        <v xml:space="preserve"> </v>
      </c>
      <c r="C5700" s="6"/>
      <c r="D5700" s="6"/>
      <c r="E5700" s="6"/>
      <c r="F5700" s="7"/>
      <c r="G5700" s="12"/>
      <c r="H5700" s="8"/>
      <c r="I5700" s="12"/>
      <c r="J5700" s="12"/>
      <c r="K5700" s="12"/>
      <c r="L5700" s="10"/>
      <c r="M5700" s="10"/>
      <c r="N5700" s="11" t="str">
        <f t="shared" si="178"/>
        <v/>
      </c>
      <c r="O5700" s="49" t="str">
        <f t="shared" si="177"/>
        <v/>
      </c>
      <c r="P5700" s="46" t="str">
        <f>IF(A5700="","",VLOOKUP(A5700,'Account Codes '!$B$4:$D$263,3,FALSE))</f>
        <v/>
      </c>
      <c r="Q5700" s="46" t="str">
        <f>IF(F5700="","",VLOOKUP(F5700,'Class Codes'!$A$4:$B$1221,2,FALSE))</f>
        <v/>
      </c>
    </row>
    <row r="5701" spans="1:17" x14ac:dyDescent="0.3">
      <c r="A5701" s="33"/>
      <c r="B5701" s="8" t="str">
        <f>IFERROR(VLOOKUP(A5701,'Account Codes '!$B:$C,2,FALSE)," ")</f>
        <v xml:space="preserve"> </v>
      </c>
      <c r="C5701" s="6"/>
      <c r="D5701" s="6"/>
      <c r="E5701" s="6"/>
      <c r="F5701" s="7"/>
      <c r="G5701" s="12"/>
      <c r="H5701" s="8"/>
      <c r="I5701" s="12"/>
      <c r="J5701" s="12"/>
      <c r="K5701" s="12"/>
      <c r="L5701" s="10"/>
      <c r="M5701" s="10"/>
      <c r="N5701" s="11" t="str">
        <f t="shared" si="178"/>
        <v/>
      </c>
      <c r="O5701" s="49" t="str">
        <f t="shared" si="177"/>
        <v/>
      </c>
      <c r="P5701" s="46" t="str">
        <f>IF(A5701="","",VLOOKUP(A5701,'Account Codes '!$B$4:$D$263,3,FALSE))</f>
        <v/>
      </c>
      <c r="Q5701" s="46" t="str">
        <f>IF(F5701="","",VLOOKUP(F5701,'Class Codes'!$A$4:$B$1221,2,FALSE))</f>
        <v/>
      </c>
    </row>
    <row r="5702" spans="1:17" x14ac:dyDescent="0.3">
      <c r="A5702" s="33"/>
      <c r="B5702" s="8" t="str">
        <f>IFERROR(VLOOKUP(A5702,'Account Codes '!$B:$C,2,FALSE)," ")</f>
        <v xml:space="preserve"> </v>
      </c>
      <c r="C5702" s="6"/>
      <c r="D5702" s="6"/>
      <c r="E5702" s="6"/>
      <c r="F5702" s="7"/>
      <c r="G5702" s="12"/>
      <c r="H5702" s="8"/>
      <c r="I5702" s="12"/>
      <c r="J5702" s="12"/>
      <c r="K5702" s="12"/>
      <c r="L5702" s="10"/>
      <c r="M5702" s="10"/>
      <c r="N5702" s="11" t="str">
        <f t="shared" si="178"/>
        <v/>
      </c>
      <c r="O5702" s="49" t="str">
        <f t="shared" si="177"/>
        <v/>
      </c>
      <c r="P5702" s="46" t="str">
        <f>IF(A5702="","",VLOOKUP(A5702,'Account Codes '!$B$4:$D$263,3,FALSE))</f>
        <v/>
      </c>
      <c r="Q5702" s="46" t="str">
        <f>IF(F5702="","",VLOOKUP(F5702,'Class Codes'!$A$4:$B$1221,2,FALSE))</f>
        <v/>
      </c>
    </row>
    <row r="5703" spans="1:17" x14ac:dyDescent="0.3">
      <c r="A5703" s="33"/>
      <c r="B5703" s="8" t="str">
        <f>IFERROR(VLOOKUP(A5703,'Account Codes '!$B:$C,2,FALSE)," ")</f>
        <v xml:space="preserve"> </v>
      </c>
      <c r="C5703" s="6"/>
      <c r="D5703" s="6"/>
      <c r="E5703" s="6"/>
      <c r="F5703" s="7"/>
      <c r="G5703" s="12"/>
      <c r="H5703" s="8"/>
      <c r="I5703" s="12"/>
      <c r="J5703" s="12"/>
      <c r="K5703" s="12"/>
      <c r="L5703" s="10"/>
      <c r="M5703" s="10"/>
      <c r="N5703" s="11" t="str">
        <f t="shared" si="178"/>
        <v/>
      </c>
      <c r="O5703" s="49" t="str">
        <f t="shared" si="177"/>
        <v/>
      </c>
      <c r="P5703" s="46" t="str">
        <f>IF(A5703="","",VLOOKUP(A5703,'Account Codes '!$B$4:$D$263,3,FALSE))</f>
        <v/>
      </c>
      <c r="Q5703" s="46" t="str">
        <f>IF(F5703="","",VLOOKUP(F5703,'Class Codes'!$A$4:$B$1221,2,FALSE))</f>
        <v/>
      </c>
    </row>
    <row r="5704" spans="1:17" x14ac:dyDescent="0.3">
      <c r="A5704" s="33"/>
      <c r="B5704" s="8" t="str">
        <f>IFERROR(VLOOKUP(A5704,'Account Codes '!$B:$C,2,FALSE)," ")</f>
        <v xml:space="preserve"> </v>
      </c>
      <c r="C5704" s="6"/>
      <c r="D5704" s="6"/>
      <c r="E5704" s="6"/>
      <c r="F5704" s="7"/>
      <c r="G5704" s="12"/>
      <c r="H5704" s="8"/>
      <c r="I5704" s="12"/>
      <c r="J5704" s="12"/>
      <c r="K5704" s="12"/>
      <c r="L5704" s="10"/>
      <c r="M5704" s="10"/>
      <c r="N5704" s="11" t="str">
        <f t="shared" si="178"/>
        <v/>
      </c>
      <c r="O5704" s="49" t="str">
        <f t="shared" si="177"/>
        <v/>
      </c>
      <c r="P5704" s="46" t="str">
        <f>IF(A5704="","",VLOOKUP(A5704,'Account Codes '!$B$4:$D$263,3,FALSE))</f>
        <v/>
      </c>
      <c r="Q5704" s="46" t="str">
        <f>IF(F5704="","",VLOOKUP(F5704,'Class Codes'!$A$4:$B$1221,2,FALSE))</f>
        <v/>
      </c>
    </row>
    <row r="5705" spans="1:17" x14ac:dyDescent="0.3">
      <c r="A5705" s="33"/>
      <c r="B5705" s="8" t="str">
        <f>IFERROR(VLOOKUP(A5705,'Account Codes '!$B:$C,2,FALSE)," ")</f>
        <v xml:space="preserve"> </v>
      </c>
      <c r="C5705" s="6"/>
      <c r="D5705" s="6"/>
      <c r="E5705" s="6"/>
      <c r="F5705" s="7"/>
      <c r="G5705" s="12"/>
      <c r="H5705" s="8"/>
      <c r="I5705" s="12"/>
      <c r="J5705" s="12"/>
      <c r="K5705" s="12"/>
      <c r="L5705" s="10"/>
      <c r="M5705" s="10"/>
      <c r="N5705" s="11" t="str">
        <f t="shared" si="178"/>
        <v/>
      </c>
      <c r="O5705" s="49" t="str">
        <f t="shared" si="177"/>
        <v/>
      </c>
      <c r="P5705" s="46" t="str">
        <f>IF(A5705="","",VLOOKUP(A5705,'Account Codes '!$B$4:$D$263,3,FALSE))</f>
        <v/>
      </c>
      <c r="Q5705" s="46" t="str">
        <f>IF(F5705="","",VLOOKUP(F5705,'Class Codes'!$A$4:$B$1221,2,FALSE))</f>
        <v/>
      </c>
    </row>
    <row r="5706" spans="1:17" x14ac:dyDescent="0.3">
      <c r="A5706" s="33"/>
      <c r="B5706" s="8" t="str">
        <f>IFERROR(VLOOKUP(A5706,'Account Codes '!$B:$C,2,FALSE)," ")</f>
        <v xml:space="preserve"> </v>
      </c>
      <c r="C5706" s="6"/>
      <c r="D5706" s="6"/>
      <c r="E5706" s="6"/>
      <c r="F5706" s="7"/>
      <c r="G5706" s="12"/>
      <c r="H5706" s="8"/>
      <c r="I5706" s="12"/>
      <c r="J5706" s="12"/>
      <c r="K5706" s="12"/>
      <c r="L5706" s="10"/>
      <c r="M5706" s="10"/>
      <c r="N5706" s="11" t="str">
        <f t="shared" si="178"/>
        <v/>
      </c>
      <c r="O5706" s="49" t="str">
        <f t="shared" si="177"/>
        <v/>
      </c>
      <c r="P5706" s="46" t="str">
        <f>IF(A5706="","",VLOOKUP(A5706,'Account Codes '!$B$4:$D$263,3,FALSE))</f>
        <v/>
      </c>
      <c r="Q5706" s="46" t="str">
        <f>IF(F5706="","",VLOOKUP(F5706,'Class Codes'!$A$4:$B$1221,2,FALSE))</f>
        <v/>
      </c>
    </row>
    <row r="5707" spans="1:17" x14ac:dyDescent="0.3">
      <c r="A5707" s="33"/>
      <c r="B5707" s="8" t="str">
        <f>IFERROR(VLOOKUP(A5707,'Account Codes '!$B:$C,2,FALSE)," ")</f>
        <v xml:space="preserve"> </v>
      </c>
      <c r="C5707" s="6"/>
      <c r="D5707" s="6"/>
      <c r="E5707" s="6"/>
      <c r="F5707" s="7"/>
      <c r="G5707" s="12"/>
      <c r="H5707" s="8"/>
      <c r="I5707" s="12"/>
      <c r="J5707" s="12"/>
      <c r="K5707" s="12"/>
      <c r="L5707" s="10"/>
      <c r="M5707" s="10"/>
      <c r="N5707" s="11" t="str">
        <f t="shared" si="178"/>
        <v/>
      </c>
      <c r="O5707" s="49" t="str">
        <f t="shared" si="177"/>
        <v/>
      </c>
      <c r="P5707" s="46" t="str">
        <f>IF(A5707="","",VLOOKUP(A5707,'Account Codes '!$B$4:$D$263,3,FALSE))</f>
        <v/>
      </c>
      <c r="Q5707" s="46" t="str">
        <f>IF(F5707="","",VLOOKUP(F5707,'Class Codes'!$A$4:$B$1221,2,FALSE))</f>
        <v/>
      </c>
    </row>
    <row r="5708" spans="1:17" x14ac:dyDescent="0.3">
      <c r="A5708" s="33"/>
      <c r="B5708" s="8" t="str">
        <f>IFERROR(VLOOKUP(A5708,'Account Codes '!$B:$C,2,FALSE)," ")</f>
        <v xml:space="preserve"> </v>
      </c>
      <c r="C5708" s="6"/>
      <c r="D5708" s="6"/>
      <c r="E5708" s="6"/>
      <c r="F5708" s="7"/>
      <c r="G5708" s="12"/>
      <c r="H5708" s="8"/>
      <c r="I5708" s="12"/>
      <c r="J5708" s="12"/>
      <c r="K5708" s="12"/>
      <c r="L5708" s="10"/>
      <c r="M5708" s="10"/>
      <c r="N5708" s="11" t="str">
        <f t="shared" si="178"/>
        <v/>
      </c>
      <c r="O5708" s="49" t="str">
        <f t="shared" ref="O5708:O5771" si="179">IF(A5708="","",IF(LEFT(A5708,1)="5","Revenue","Expense"))</f>
        <v/>
      </c>
      <c r="P5708" s="46" t="str">
        <f>IF(A5708="","",VLOOKUP(A5708,'Account Codes '!$B$4:$D$263,3,FALSE))</f>
        <v/>
      </c>
      <c r="Q5708" s="46" t="str">
        <f>IF(F5708="","",VLOOKUP(F5708,'Class Codes'!$A$4:$B$1221,2,FALSE))</f>
        <v/>
      </c>
    </row>
    <row r="5709" spans="1:17" x14ac:dyDescent="0.3">
      <c r="A5709" s="33"/>
      <c r="B5709" s="8" t="str">
        <f>IFERROR(VLOOKUP(A5709,'Account Codes '!$B:$C,2,FALSE)," ")</f>
        <v xml:space="preserve"> </v>
      </c>
      <c r="C5709" s="6"/>
      <c r="D5709" s="6"/>
      <c r="E5709" s="6"/>
      <c r="F5709" s="7"/>
      <c r="G5709" s="12"/>
      <c r="H5709" s="8"/>
      <c r="I5709" s="12"/>
      <c r="J5709" s="12"/>
      <c r="K5709" s="12"/>
      <c r="L5709" s="10"/>
      <c r="M5709" s="10"/>
      <c r="N5709" s="11" t="str">
        <f t="shared" si="178"/>
        <v/>
      </c>
      <c r="O5709" s="49" t="str">
        <f t="shared" si="179"/>
        <v/>
      </c>
      <c r="P5709" s="46" t="str">
        <f>IF(A5709="","",VLOOKUP(A5709,'Account Codes '!$B$4:$D$263,3,FALSE))</f>
        <v/>
      </c>
      <c r="Q5709" s="46" t="str">
        <f>IF(F5709="","",VLOOKUP(F5709,'Class Codes'!$A$4:$B$1221,2,FALSE))</f>
        <v/>
      </c>
    </row>
    <row r="5710" spans="1:17" x14ac:dyDescent="0.3">
      <c r="A5710" s="33"/>
      <c r="B5710" s="8" t="str">
        <f>IFERROR(VLOOKUP(A5710,'Account Codes '!$B:$C,2,FALSE)," ")</f>
        <v xml:space="preserve"> </v>
      </c>
      <c r="C5710" s="6"/>
      <c r="D5710" s="6"/>
      <c r="E5710" s="6"/>
      <c r="F5710" s="7"/>
      <c r="G5710" s="12"/>
      <c r="H5710" s="8"/>
      <c r="I5710" s="12"/>
      <c r="J5710" s="12"/>
      <c r="K5710" s="12"/>
      <c r="L5710" s="10"/>
      <c r="M5710" s="10"/>
      <c r="N5710" s="11" t="str">
        <f t="shared" si="178"/>
        <v/>
      </c>
      <c r="O5710" s="49" t="str">
        <f t="shared" si="179"/>
        <v/>
      </c>
      <c r="P5710" s="46" t="str">
        <f>IF(A5710="","",VLOOKUP(A5710,'Account Codes '!$B$4:$D$263,3,FALSE))</f>
        <v/>
      </c>
      <c r="Q5710" s="46" t="str">
        <f>IF(F5710="","",VLOOKUP(F5710,'Class Codes'!$A$4:$B$1221,2,FALSE))</f>
        <v/>
      </c>
    </row>
    <row r="5711" spans="1:17" x14ac:dyDescent="0.3">
      <c r="A5711" s="33"/>
      <c r="B5711" s="8" t="str">
        <f>IFERROR(VLOOKUP(A5711,'Account Codes '!$B:$C,2,FALSE)," ")</f>
        <v xml:space="preserve"> </v>
      </c>
      <c r="C5711" s="6"/>
      <c r="D5711" s="6"/>
      <c r="E5711" s="6"/>
      <c r="F5711" s="7"/>
      <c r="G5711" s="12"/>
      <c r="H5711" s="8"/>
      <c r="I5711" s="12"/>
      <c r="J5711" s="12"/>
      <c r="K5711" s="12"/>
      <c r="L5711" s="10"/>
      <c r="M5711" s="10"/>
      <c r="N5711" s="11" t="str">
        <f t="shared" si="178"/>
        <v/>
      </c>
      <c r="O5711" s="49" t="str">
        <f t="shared" si="179"/>
        <v/>
      </c>
      <c r="P5711" s="46" t="str">
        <f>IF(A5711="","",VLOOKUP(A5711,'Account Codes '!$B$4:$D$263,3,FALSE))</f>
        <v/>
      </c>
      <c r="Q5711" s="46" t="str">
        <f>IF(F5711="","",VLOOKUP(F5711,'Class Codes'!$A$4:$B$1221,2,FALSE))</f>
        <v/>
      </c>
    </row>
    <row r="5712" spans="1:17" x14ac:dyDescent="0.3">
      <c r="A5712" s="33"/>
      <c r="B5712" s="8" t="str">
        <f>IFERROR(VLOOKUP(A5712,'Account Codes '!$B:$C,2,FALSE)," ")</f>
        <v xml:space="preserve"> </v>
      </c>
      <c r="C5712" s="6"/>
      <c r="D5712" s="6"/>
      <c r="E5712" s="6"/>
      <c r="F5712" s="7"/>
      <c r="G5712" s="12"/>
      <c r="H5712" s="8"/>
      <c r="I5712" s="12"/>
      <c r="J5712" s="12"/>
      <c r="K5712" s="12"/>
      <c r="L5712" s="10"/>
      <c r="M5712" s="10"/>
      <c r="N5712" s="11" t="str">
        <f t="shared" si="178"/>
        <v/>
      </c>
      <c r="O5712" s="49" t="str">
        <f t="shared" si="179"/>
        <v/>
      </c>
      <c r="P5712" s="46" t="str">
        <f>IF(A5712="","",VLOOKUP(A5712,'Account Codes '!$B$4:$D$263,3,FALSE))</f>
        <v/>
      </c>
      <c r="Q5712" s="46" t="str">
        <f>IF(F5712="","",VLOOKUP(F5712,'Class Codes'!$A$4:$B$1221,2,FALSE))</f>
        <v/>
      </c>
    </row>
    <row r="5713" spans="1:17" x14ac:dyDescent="0.3">
      <c r="A5713" s="33"/>
      <c r="B5713" s="8" t="str">
        <f>IFERROR(VLOOKUP(A5713,'Account Codes '!$B:$C,2,FALSE)," ")</f>
        <v xml:space="preserve"> </v>
      </c>
      <c r="C5713" s="6"/>
      <c r="D5713" s="6"/>
      <c r="E5713" s="6"/>
      <c r="F5713" s="7"/>
      <c r="G5713" s="12"/>
      <c r="H5713" s="8"/>
      <c r="I5713" s="12"/>
      <c r="J5713" s="12"/>
      <c r="K5713" s="12"/>
      <c r="L5713" s="10"/>
      <c r="M5713" s="10"/>
      <c r="N5713" s="11" t="str">
        <f t="shared" si="178"/>
        <v/>
      </c>
      <c r="O5713" s="49" t="str">
        <f t="shared" si="179"/>
        <v/>
      </c>
      <c r="P5713" s="46" t="str">
        <f>IF(A5713="","",VLOOKUP(A5713,'Account Codes '!$B$4:$D$263,3,FALSE))</f>
        <v/>
      </c>
      <c r="Q5713" s="46" t="str">
        <f>IF(F5713="","",VLOOKUP(F5713,'Class Codes'!$A$4:$B$1221,2,FALSE))</f>
        <v/>
      </c>
    </row>
    <row r="5714" spans="1:17" x14ac:dyDescent="0.3">
      <c r="A5714" s="33"/>
      <c r="B5714" s="8" t="str">
        <f>IFERROR(VLOOKUP(A5714,'Account Codes '!$B:$C,2,FALSE)," ")</f>
        <v xml:space="preserve"> </v>
      </c>
      <c r="C5714" s="6"/>
      <c r="D5714" s="6"/>
      <c r="E5714" s="6"/>
      <c r="F5714" s="7"/>
      <c r="G5714" s="12"/>
      <c r="H5714" s="8"/>
      <c r="I5714" s="12"/>
      <c r="J5714" s="12"/>
      <c r="K5714" s="12"/>
      <c r="L5714" s="10"/>
      <c r="M5714" s="10"/>
      <c r="N5714" s="11" t="str">
        <f t="shared" si="178"/>
        <v/>
      </c>
      <c r="O5714" s="49" t="str">
        <f t="shared" si="179"/>
        <v/>
      </c>
      <c r="P5714" s="46" t="str">
        <f>IF(A5714="","",VLOOKUP(A5714,'Account Codes '!$B$4:$D$263,3,FALSE))</f>
        <v/>
      </c>
      <c r="Q5714" s="46" t="str">
        <f>IF(F5714="","",VLOOKUP(F5714,'Class Codes'!$A$4:$B$1221,2,FALSE))</f>
        <v/>
      </c>
    </row>
    <row r="5715" spans="1:17" x14ac:dyDescent="0.3">
      <c r="A5715" s="33"/>
      <c r="B5715" s="8" t="str">
        <f>IFERROR(VLOOKUP(A5715,'Account Codes '!$B:$C,2,FALSE)," ")</f>
        <v xml:space="preserve"> </v>
      </c>
      <c r="C5715" s="6"/>
      <c r="D5715" s="6"/>
      <c r="E5715" s="6"/>
      <c r="F5715" s="7"/>
      <c r="G5715" s="12"/>
      <c r="H5715" s="8"/>
      <c r="I5715" s="12"/>
      <c r="J5715" s="12"/>
      <c r="K5715" s="12"/>
      <c r="L5715" s="10"/>
      <c r="M5715" s="10"/>
      <c r="N5715" s="11" t="str">
        <f t="shared" si="178"/>
        <v/>
      </c>
      <c r="O5715" s="49" t="str">
        <f t="shared" si="179"/>
        <v/>
      </c>
      <c r="P5715" s="46" t="str">
        <f>IF(A5715="","",VLOOKUP(A5715,'Account Codes '!$B$4:$D$263,3,FALSE))</f>
        <v/>
      </c>
      <c r="Q5715" s="46" t="str">
        <f>IF(F5715="","",VLOOKUP(F5715,'Class Codes'!$A$4:$B$1221,2,FALSE))</f>
        <v/>
      </c>
    </row>
    <row r="5716" spans="1:17" x14ac:dyDescent="0.3">
      <c r="A5716" s="33"/>
      <c r="B5716" s="8" t="str">
        <f>IFERROR(VLOOKUP(A5716,'Account Codes '!$B:$C,2,FALSE)," ")</f>
        <v xml:space="preserve"> </v>
      </c>
      <c r="C5716" s="6"/>
      <c r="D5716" s="6"/>
      <c r="E5716" s="6"/>
      <c r="F5716" s="7"/>
      <c r="G5716" s="12"/>
      <c r="H5716" s="8"/>
      <c r="I5716" s="12"/>
      <c r="J5716" s="12"/>
      <c r="K5716" s="12"/>
      <c r="L5716" s="10"/>
      <c r="M5716" s="10"/>
      <c r="N5716" s="11" t="str">
        <f t="shared" si="178"/>
        <v/>
      </c>
      <c r="O5716" s="49" t="str">
        <f t="shared" si="179"/>
        <v/>
      </c>
      <c r="P5716" s="46" t="str">
        <f>IF(A5716="","",VLOOKUP(A5716,'Account Codes '!$B$4:$D$263,3,FALSE))</f>
        <v/>
      </c>
      <c r="Q5716" s="46" t="str">
        <f>IF(F5716="","",VLOOKUP(F5716,'Class Codes'!$A$4:$B$1221,2,FALSE))</f>
        <v/>
      </c>
    </row>
    <row r="5717" spans="1:17" x14ac:dyDescent="0.3">
      <c r="A5717" s="33"/>
      <c r="B5717" s="8" t="str">
        <f>IFERROR(VLOOKUP(A5717,'Account Codes '!$B:$C,2,FALSE)," ")</f>
        <v xml:space="preserve"> </v>
      </c>
      <c r="C5717" s="6"/>
      <c r="D5717" s="6"/>
      <c r="E5717" s="6"/>
      <c r="F5717" s="7"/>
      <c r="G5717" s="12"/>
      <c r="H5717" s="8"/>
      <c r="I5717" s="12"/>
      <c r="J5717" s="12"/>
      <c r="K5717" s="12"/>
      <c r="L5717" s="10"/>
      <c r="M5717" s="10"/>
      <c r="N5717" s="11" t="str">
        <f t="shared" si="178"/>
        <v/>
      </c>
      <c r="O5717" s="49" t="str">
        <f t="shared" si="179"/>
        <v/>
      </c>
      <c r="P5717" s="46" t="str">
        <f>IF(A5717="","",VLOOKUP(A5717,'Account Codes '!$B$4:$D$263,3,FALSE))</f>
        <v/>
      </c>
      <c r="Q5717" s="46" t="str">
        <f>IF(F5717="","",VLOOKUP(F5717,'Class Codes'!$A$4:$B$1221,2,FALSE))</f>
        <v/>
      </c>
    </row>
    <row r="5718" spans="1:17" x14ac:dyDescent="0.3">
      <c r="A5718" s="33"/>
      <c r="B5718" s="8" t="str">
        <f>IFERROR(VLOOKUP(A5718,'Account Codes '!$B:$C,2,FALSE)," ")</f>
        <v xml:space="preserve"> </v>
      </c>
      <c r="C5718" s="6"/>
      <c r="D5718" s="6"/>
      <c r="E5718" s="6"/>
      <c r="F5718" s="7"/>
      <c r="G5718" s="12"/>
      <c r="H5718" s="8"/>
      <c r="I5718" s="12"/>
      <c r="J5718" s="12"/>
      <c r="K5718" s="12"/>
      <c r="L5718" s="10"/>
      <c r="M5718" s="10"/>
      <c r="N5718" s="11" t="str">
        <f t="shared" si="178"/>
        <v/>
      </c>
      <c r="O5718" s="49" t="str">
        <f t="shared" si="179"/>
        <v/>
      </c>
      <c r="P5718" s="46" t="str">
        <f>IF(A5718="","",VLOOKUP(A5718,'Account Codes '!$B$4:$D$263,3,FALSE))</f>
        <v/>
      </c>
      <c r="Q5718" s="46" t="str">
        <f>IF(F5718="","",VLOOKUP(F5718,'Class Codes'!$A$4:$B$1221,2,FALSE))</f>
        <v/>
      </c>
    </row>
    <row r="5719" spans="1:17" x14ac:dyDescent="0.3">
      <c r="A5719" s="33"/>
      <c r="B5719" s="8" t="str">
        <f>IFERROR(VLOOKUP(A5719,'Account Codes '!$B:$C,2,FALSE)," ")</f>
        <v xml:space="preserve"> </v>
      </c>
      <c r="C5719" s="6"/>
      <c r="D5719" s="6"/>
      <c r="E5719" s="6"/>
      <c r="F5719" s="7"/>
      <c r="G5719" s="12"/>
      <c r="H5719" s="8"/>
      <c r="I5719" s="12"/>
      <c r="J5719" s="12"/>
      <c r="K5719" s="12"/>
      <c r="L5719" s="10"/>
      <c r="M5719" s="10"/>
      <c r="N5719" s="11" t="str">
        <f t="shared" si="178"/>
        <v/>
      </c>
      <c r="O5719" s="49" t="str">
        <f t="shared" si="179"/>
        <v/>
      </c>
      <c r="P5719" s="46" t="str">
        <f>IF(A5719="","",VLOOKUP(A5719,'Account Codes '!$B$4:$D$263,3,FALSE))</f>
        <v/>
      </c>
      <c r="Q5719" s="46" t="str">
        <f>IF(F5719="","",VLOOKUP(F5719,'Class Codes'!$A$4:$B$1221,2,FALSE))</f>
        <v/>
      </c>
    </row>
    <row r="5720" spans="1:17" x14ac:dyDescent="0.3">
      <c r="A5720" s="33"/>
      <c r="B5720" s="8" t="str">
        <f>IFERROR(VLOOKUP(A5720,'Account Codes '!$B:$C,2,FALSE)," ")</f>
        <v xml:space="preserve"> </v>
      </c>
      <c r="C5720" s="6"/>
      <c r="D5720" s="6"/>
      <c r="E5720" s="6"/>
      <c r="F5720" s="7"/>
      <c r="G5720" s="12"/>
      <c r="H5720" s="8"/>
      <c r="I5720" s="12"/>
      <c r="J5720" s="12"/>
      <c r="K5720" s="12"/>
      <c r="L5720" s="10"/>
      <c r="M5720" s="10"/>
      <c r="N5720" s="11" t="str">
        <f t="shared" si="178"/>
        <v/>
      </c>
      <c r="O5720" s="49" t="str">
        <f t="shared" si="179"/>
        <v/>
      </c>
      <c r="P5720" s="46" t="str">
        <f>IF(A5720="","",VLOOKUP(A5720,'Account Codes '!$B$4:$D$263,3,FALSE))</f>
        <v/>
      </c>
      <c r="Q5720" s="46" t="str">
        <f>IF(F5720="","",VLOOKUP(F5720,'Class Codes'!$A$4:$B$1221,2,FALSE))</f>
        <v/>
      </c>
    </row>
    <row r="5721" spans="1:17" x14ac:dyDescent="0.3">
      <c r="A5721" s="33"/>
      <c r="B5721" s="8" t="str">
        <f>IFERROR(VLOOKUP(A5721,'Account Codes '!$B:$C,2,FALSE)," ")</f>
        <v xml:space="preserve"> </v>
      </c>
      <c r="C5721" s="6"/>
      <c r="D5721" s="6"/>
      <c r="E5721" s="6"/>
      <c r="F5721" s="7"/>
      <c r="G5721" s="12"/>
      <c r="H5721" s="8"/>
      <c r="I5721" s="12"/>
      <c r="J5721" s="12"/>
      <c r="K5721" s="12"/>
      <c r="L5721" s="10"/>
      <c r="M5721" s="10"/>
      <c r="N5721" s="11" t="str">
        <f t="shared" si="178"/>
        <v/>
      </c>
      <c r="O5721" s="49" t="str">
        <f t="shared" si="179"/>
        <v/>
      </c>
      <c r="P5721" s="46" t="str">
        <f>IF(A5721="","",VLOOKUP(A5721,'Account Codes '!$B$4:$D$263,3,FALSE))</f>
        <v/>
      </c>
      <c r="Q5721" s="46" t="str">
        <f>IF(F5721="","",VLOOKUP(F5721,'Class Codes'!$A$4:$B$1221,2,FALSE))</f>
        <v/>
      </c>
    </row>
    <row r="5722" spans="1:17" x14ac:dyDescent="0.3">
      <c r="A5722" s="33"/>
      <c r="B5722" s="8" t="str">
        <f>IFERROR(VLOOKUP(A5722,'Account Codes '!$B:$C,2,FALSE)," ")</f>
        <v xml:space="preserve"> </v>
      </c>
      <c r="C5722" s="6"/>
      <c r="D5722" s="6"/>
      <c r="E5722" s="6"/>
      <c r="F5722" s="7"/>
      <c r="G5722" s="12"/>
      <c r="H5722" s="8"/>
      <c r="I5722" s="12"/>
      <c r="J5722" s="12"/>
      <c r="K5722" s="12"/>
      <c r="L5722" s="10"/>
      <c r="M5722" s="10"/>
      <c r="N5722" s="11" t="str">
        <f t="shared" si="178"/>
        <v/>
      </c>
      <c r="O5722" s="49" t="str">
        <f t="shared" si="179"/>
        <v/>
      </c>
      <c r="P5722" s="46" t="str">
        <f>IF(A5722="","",VLOOKUP(A5722,'Account Codes '!$B$4:$D$263,3,FALSE))</f>
        <v/>
      </c>
      <c r="Q5722" s="46" t="str">
        <f>IF(F5722="","",VLOOKUP(F5722,'Class Codes'!$A$4:$B$1221,2,FALSE))</f>
        <v/>
      </c>
    </row>
    <row r="5723" spans="1:17" x14ac:dyDescent="0.3">
      <c r="A5723" s="33"/>
      <c r="B5723" s="8" t="str">
        <f>IFERROR(VLOOKUP(A5723,'Account Codes '!$B:$C,2,FALSE)," ")</f>
        <v xml:space="preserve"> </v>
      </c>
      <c r="C5723" s="6"/>
      <c r="D5723" s="6"/>
      <c r="E5723" s="6"/>
      <c r="F5723" s="7"/>
      <c r="G5723" s="12"/>
      <c r="H5723" s="8"/>
      <c r="I5723" s="12"/>
      <c r="J5723" s="12"/>
      <c r="K5723" s="12"/>
      <c r="L5723" s="10"/>
      <c r="M5723" s="10"/>
      <c r="N5723" s="11" t="str">
        <f t="shared" si="178"/>
        <v/>
      </c>
      <c r="O5723" s="49" t="str">
        <f t="shared" si="179"/>
        <v/>
      </c>
      <c r="P5723" s="46" t="str">
        <f>IF(A5723="","",VLOOKUP(A5723,'Account Codes '!$B$4:$D$263,3,FALSE))</f>
        <v/>
      </c>
      <c r="Q5723" s="46" t="str">
        <f>IF(F5723="","",VLOOKUP(F5723,'Class Codes'!$A$4:$B$1221,2,FALSE))</f>
        <v/>
      </c>
    </row>
    <row r="5724" spans="1:17" x14ac:dyDescent="0.3">
      <c r="A5724" s="33"/>
      <c r="B5724" s="8" t="str">
        <f>IFERROR(VLOOKUP(A5724,'Account Codes '!$B:$C,2,FALSE)," ")</f>
        <v xml:space="preserve"> </v>
      </c>
      <c r="C5724" s="6"/>
      <c r="D5724" s="6"/>
      <c r="E5724" s="6"/>
      <c r="F5724" s="7"/>
      <c r="G5724" s="12"/>
      <c r="H5724" s="8"/>
      <c r="I5724" s="12"/>
      <c r="J5724" s="12"/>
      <c r="K5724" s="12"/>
      <c r="L5724" s="10"/>
      <c r="M5724" s="10"/>
      <c r="N5724" s="11" t="str">
        <f t="shared" si="178"/>
        <v/>
      </c>
      <c r="O5724" s="49" t="str">
        <f t="shared" si="179"/>
        <v/>
      </c>
      <c r="P5724" s="46" t="str">
        <f>IF(A5724="","",VLOOKUP(A5724,'Account Codes '!$B$4:$D$263,3,FALSE))</f>
        <v/>
      </c>
      <c r="Q5724" s="46" t="str">
        <f>IF(F5724="","",VLOOKUP(F5724,'Class Codes'!$A$4:$B$1221,2,FALSE))</f>
        <v/>
      </c>
    </row>
    <row r="5725" spans="1:17" x14ac:dyDescent="0.3">
      <c r="A5725" s="33"/>
      <c r="B5725" s="8" t="str">
        <f>IFERROR(VLOOKUP(A5725,'Account Codes '!$B:$C,2,FALSE)," ")</f>
        <v xml:space="preserve"> </v>
      </c>
      <c r="C5725" s="6"/>
      <c r="D5725" s="6"/>
      <c r="E5725" s="6"/>
      <c r="F5725" s="7"/>
      <c r="G5725" s="12"/>
      <c r="H5725" s="8"/>
      <c r="I5725" s="12"/>
      <c r="J5725" s="12"/>
      <c r="K5725" s="12"/>
      <c r="L5725" s="10"/>
      <c r="M5725" s="10"/>
      <c r="N5725" s="11" t="str">
        <f t="shared" si="178"/>
        <v/>
      </c>
      <c r="O5725" s="49" t="str">
        <f t="shared" si="179"/>
        <v/>
      </c>
      <c r="P5725" s="46" t="str">
        <f>IF(A5725="","",VLOOKUP(A5725,'Account Codes '!$B$4:$D$263,3,FALSE))</f>
        <v/>
      </c>
      <c r="Q5725" s="46" t="str">
        <f>IF(F5725="","",VLOOKUP(F5725,'Class Codes'!$A$4:$B$1221,2,FALSE))</f>
        <v/>
      </c>
    </row>
    <row r="5726" spans="1:17" x14ac:dyDescent="0.3">
      <c r="A5726" s="33"/>
      <c r="B5726" s="8" t="str">
        <f>IFERROR(VLOOKUP(A5726,'Account Codes '!$B:$C,2,FALSE)," ")</f>
        <v xml:space="preserve"> </v>
      </c>
      <c r="C5726" s="6"/>
      <c r="D5726" s="6"/>
      <c r="E5726" s="6"/>
      <c r="F5726" s="7"/>
      <c r="G5726" s="12"/>
      <c r="H5726" s="8"/>
      <c r="I5726" s="12"/>
      <c r="J5726" s="12"/>
      <c r="K5726" s="12"/>
      <c r="L5726" s="10"/>
      <c r="M5726" s="10"/>
      <c r="N5726" s="11" t="str">
        <f t="shared" si="178"/>
        <v/>
      </c>
      <c r="O5726" s="49" t="str">
        <f t="shared" si="179"/>
        <v/>
      </c>
      <c r="P5726" s="46" t="str">
        <f>IF(A5726="","",VLOOKUP(A5726,'Account Codes '!$B$4:$D$263,3,FALSE))</f>
        <v/>
      </c>
      <c r="Q5726" s="46" t="str">
        <f>IF(F5726="","",VLOOKUP(F5726,'Class Codes'!$A$4:$B$1221,2,FALSE))</f>
        <v/>
      </c>
    </row>
    <row r="5727" spans="1:17" x14ac:dyDescent="0.3">
      <c r="A5727" s="33"/>
      <c r="B5727" s="8" t="str">
        <f>IFERROR(VLOOKUP(A5727,'Account Codes '!$B:$C,2,FALSE)," ")</f>
        <v xml:space="preserve"> </v>
      </c>
      <c r="C5727" s="6"/>
      <c r="D5727" s="6"/>
      <c r="E5727" s="6"/>
      <c r="F5727" s="7"/>
      <c r="G5727" s="12"/>
      <c r="H5727" s="8"/>
      <c r="I5727" s="12"/>
      <c r="J5727" s="12"/>
      <c r="K5727" s="12"/>
      <c r="L5727" s="10"/>
      <c r="M5727" s="10"/>
      <c r="N5727" s="11" t="str">
        <f t="shared" si="178"/>
        <v/>
      </c>
      <c r="O5727" s="49" t="str">
        <f t="shared" si="179"/>
        <v/>
      </c>
      <c r="P5727" s="46" t="str">
        <f>IF(A5727="","",VLOOKUP(A5727,'Account Codes '!$B$4:$D$263,3,FALSE))</f>
        <v/>
      </c>
      <c r="Q5727" s="46" t="str">
        <f>IF(F5727="","",VLOOKUP(F5727,'Class Codes'!$A$4:$B$1221,2,FALSE))</f>
        <v/>
      </c>
    </row>
    <row r="5728" spans="1:17" x14ac:dyDescent="0.3">
      <c r="A5728" s="33"/>
      <c r="B5728" s="8" t="str">
        <f>IFERROR(VLOOKUP(A5728,'Account Codes '!$B:$C,2,FALSE)," ")</f>
        <v xml:space="preserve"> </v>
      </c>
      <c r="C5728" s="6"/>
      <c r="D5728" s="6"/>
      <c r="E5728" s="6"/>
      <c r="F5728" s="7"/>
      <c r="G5728" s="12"/>
      <c r="H5728" s="8"/>
      <c r="I5728" s="12"/>
      <c r="J5728" s="12"/>
      <c r="K5728" s="12"/>
      <c r="L5728" s="10"/>
      <c r="M5728" s="10"/>
      <c r="N5728" s="11" t="str">
        <f t="shared" si="178"/>
        <v/>
      </c>
      <c r="O5728" s="49" t="str">
        <f t="shared" si="179"/>
        <v/>
      </c>
      <c r="P5728" s="46" t="str">
        <f>IF(A5728="","",VLOOKUP(A5728,'Account Codes '!$B$4:$D$263,3,FALSE))</f>
        <v/>
      </c>
      <c r="Q5728" s="46" t="str">
        <f>IF(F5728="","",VLOOKUP(F5728,'Class Codes'!$A$4:$B$1221,2,FALSE))</f>
        <v/>
      </c>
    </row>
    <row r="5729" spans="1:17" x14ac:dyDescent="0.3">
      <c r="A5729" s="33"/>
      <c r="B5729" s="8" t="str">
        <f>IFERROR(VLOOKUP(A5729,'Account Codes '!$B:$C,2,FALSE)," ")</f>
        <v xml:space="preserve"> </v>
      </c>
      <c r="C5729" s="6"/>
      <c r="D5729" s="6"/>
      <c r="E5729" s="6"/>
      <c r="F5729" s="7"/>
      <c r="G5729" s="12"/>
      <c r="H5729" s="8"/>
      <c r="I5729" s="12"/>
      <c r="J5729" s="12"/>
      <c r="K5729" s="12"/>
      <c r="L5729" s="10"/>
      <c r="M5729" s="10"/>
      <c r="N5729" s="11" t="str">
        <f t="shared" si="178"/>
        <v/>
      </c>
      <c r="O5729" s="49" t="str">
        <f t="shared" si="179"/>
        <v/>
      </c>
      <c r="P5729" s="46" t="str">
        <f>IF(A5729="","",VLOOKUP(A5729,'Account Codes '!$B$4:$D$263,3,FALSE))</f>
        <v/>
      </c>
      <c r="Q5729" s="46" t="str">
        <f>IF(F5729="","",VLOOKUP(F5729,'Class Codes'!$A$4:$B$1221,2,FALSE))</f>
        <v/>
      </c>
    </row>
    <row r="5730" spans="1:17" x14ac:dyDescent="0.3">
      <c r="A5730" s="33"/>
      <c r="B5730" s="8" t="str">
        <f>IFERROR(VLOOKUP(A5730,'Account Codes '!$B:$C,2,FALSE)," ")</f>
        <v xml:space="preserve"> </v>
      </c>
      <c r="C5730" s="6"/>
      <c r="D5730" s="6"/>
      <c r="E5730" s="6"/>
      <c r="F5730" s="7"/>
      <c r="G5730" s="12"/>
      <c r="H5730" s="8"/>
      <c r="I5730" s="12"/>
      <c r="J5730" s="12"/>
      <c r="K5730" s="12"/>
      <c r="L5730" s="10"/>
      <c r="M5730" s="10"/>
      <c r="N5730" s="11" t="str">
        <f t="shared" si="178"/>
        <v/>
      </c>
      <c r="O5730" s="49" t="str">
        <f t="shared" si="179"/>
        <v/>
      </c>
      <c r="P5730" s="46" t="str">
        <f>IF(A5730="","",VLOOKUP(A5730,'Account Codes '!$B$4:$D$263,3,FALSE))</f>
        <v/>
      </c>
      <c r="Q5730" s="46" t="str">
        <f>IF(F5730="","",VLOOKUP(F5730,'Class Codes'!$A$4:$B$1221,2,FALSE))</f>
        <v/>
      </c>
    </row>
    <row r="5731" spans="1:17" x14ac:dyDescent="0.3">
      <c r="A5731" s="33"/>
      <c r="B5731" s="8" t="str">
        <f>IFERROR(VLOOKUP(A5731,'Account Codes '!$B:$C,2,FALSE)," ")</f>
        <v xml:space="preserve"> </v>
      </c>
      <c r="C5731" s="6"/>
      <c r="D5731" s="6"/>
      <c r="E5731" s="6"/>
      <c r="F5731" s="7"/>
      <c r="G5731" s="12"/>
      <c r="H5731" s="8"/>
      <c r="I5731" s="12"/>
      <c r="J5731" s="12"/>
      <c r="K5731" s="12"/>
      <c r="L5731" s="10"/>
      <c r="M5731" s="10"/>
      <c r="N5731" s="11" t="str">
        <f t="shared" si="178"/>
        <v/>
      </c>
      <c r="O5731" s="49" t="str">
        <f t="shared" si="179"/>
        <v/>
      </c>
      <c r="P5731" s="46" t="str">
        <f>IF(A5731="","",VLOOKUP(A5731,'Account Codes '!$B$4:$D$263,3,FALSE))</f>
        <v/>
      </c>
      <c r="Q5731" s="46" t="str">
        <f>IF(F5731="","",VLOOKUP(F5731,'Class Codes'!$A$4:$B$1221,2,FALSE))</f>
        <v/>
      </c>
    </row>
    <row r="5732" spans="1:17" x14ac:dyDescent="0.3">
      <c r="A5732" s="33"/>
      <c r="B5732" s="8" t="str">
        <f>IFERROR(VLOOKUP(A5732,'Account Codes '!$B:$C,2,FALSE)," ")</f>
        <v xml:space="preserve"> </v>
      </c>
      <c r="C5732" s="6"/>
      <c r="D5732" s="6"/>
      <c r="E5732" s="6"/>
      <c r="F5732" s="7"/>
      <c r="G5732" s="12"/>
      <c r="H5732" s="8"/>
      <c r="I5732" s="12"/>
      <c r="J5732" s="12"/>
      <c r="K5732" s="12"/>
      <c r="L5732" s="10"/>
      <c r="M5732" s="10"/>
      <c r="N5732" s="11" t="str">
        <f t="shared" si="178"/>
        <v/>
      </c>
      <c r="O5732" s="49" t="str">
        <f t="shared" si="179"/>
        <v/>
      </c>
      <c r="P5732" s="46" t="str">
        <f>IF(A5732="","",VLOOKUP(A5732,'Account Codes '!$B$4:$D$263,3,FALSE))</f>
        <v/>
      </c>
      <c r="Q5732" s="46" t="str">
        <f>IF(F5732="","",VLOOKUP(F5732,'Class Codes'!$A$4:$B$1221,2,FALSE))</f>
        <v/>
      </c>
    </row>
    <row r="5733" spans="1:17" x14ac:dyDescent="0.3">
      <c r="A5733" s="33"/>
      <c r="B5733" s="8" t="str">
        <f>IFERROR(VLOOKUP(A5733,'Account Codes '!$B:$C,2,FALSE)," ")</f>
        <v xml:space="preserve"> </v>
      </c>
      <c r="C5733" s="6"/>
      <c r="D5733" s="6"/>
      <c r="E5733" s="6"/>
      <c r="F5733" s="7"/>
      <c r="G5733" s="12"/>
      <c r="H5733" s="8"/>
      <c r="I5733" s="12"/>
      <c r="J5733" s="12"/>
      <c r="K5733" s="12"/>
      <c r="L5733" s="10"/>
      <c r="M5733" s="10"/>
      <c r="N5733" s="11" t="str">
        <f t="shared" si="178"/>
        <v/>
      </c>
      <c r="O5733" s="49" t="str">
        <f t="shared" si="179"/>
        <v/>
      </c>
      <c r="P5733" s="46" t="str">
        <f>IF(A5733="","",VLOOKUP(A5733,'Account Codes '!$B$4:$D$263,3,FALSE))</f>
        <v/>
      </c>
      <c r="Q5733" s="46" t="str">
        <f>IF(F5733="","",VLOOKUP(F5733,'Class Codes'!$A$4:$B$1221,2,FALSE))</f>
        <v/>
      </c>
    </row>
    <row r="5734" spans="1:17" x14ac:dyDescent="0.3">
      <c r="A5734" s="33"/>
      <c r="B5734" s="8" t="str">
        <f>IFERROR(VLOOKUP(A5734,'Account Codes '!$B:$C,2,FALSE)," ")</f>
        <v xml:space="preserve"> </v>
      </c>
      <c r="C5734" s="6"/>
      <c r="D5734" s="6"/>
      <c r="E5734" s="6"/>
      <c r="F5734" s="7"/>
      <c r="G5734" s="12"/>
      <c r="H5734" s="8"/>
      <c r="I5734" s="12"/>
      <c r="J5734" s="12"/>
      <c r="K5734" s="12"/>
      <c r="L5734" s="10"/>
      <c r="M5734" s="10"/>
      <c r="N5734" s="11" t="str">
        <f t="shared" si="178"/>
        <v/>
      </c>
      <c r="O5734" s="49" t="str">
        <f t="shared" si="179"/>
        <v/>
      </c>
      <c r="P5734" s="46" t="str">
        <f>IF(A5734="","",VLOOKUP(A5734,'Account Codes '!$B$4:$D$263,3,FALSE))</f>
        <v/>
      </c>
      <c r="Q5734" s="46" t="str">
        <f>IF(F5734="","",VLOOKUP(F5734,'Class Codes'!$A$4:$B$1221,2,FALSE))</f>
        <v/>
      </c>
    </row>
    <row r="5735" spans="1:17" x14ac:dyDescent="0.3">
      <c r="A5735" s="33"/>
      <c r="B5735" s="8" t="str">
        <f>IFERROR(VLOOKUP(A5735,'Account Codes '!$B:$C,2,FALSE)," ")</f>
        <v xml:space="preserve"> </v>
      </c>
      <c r="C5735" s="6"/>
      <c r="D5735" s="6"/>
      <c r="E5735" s="6"/>
      <c r="F5735" s="7"/>
      <c r="G5735" s="12"/>
      <c r="H5735" s="8"/>
      <c r="I5735" s="12"/>
      <c r="J5735" s="12"/>
      <c r="K5735" s="12"/>
      <c r="L5735" s="10"/>
      <c r="M5735" s="10"/>
      <c r="N5735" s="11" t="str">
        <f t="shared" si="178"/>
        <v/>
      </c>
      <c r="O5735" s="49" t="str">
        <f t="shared" si="179"/>
        <v/>
      </c>
      <c r="P5735" s="46" t="str">
        <f>IF(A5735="","",VLOOKUP(A5735,'Account Codes '!$B$4:$D$263,3,FALSE))</f>
        <v/>
      </c>
      <c r="Q5735" s="46" t="str">
        <f>IF(F5735="","",VLOOKUP(F5735,'Class Codes'!$A$4:$B$1221,2,FALSE))</f>
        <v/>
      </c>
    </row>
    <row r="5736" spans="1:17" x14ac:dyDescent="0.3">
      <c r="A5736" s="33"/>
      <c r="B5736" s="8" t="str">
        <f>IFERROR(VLOOKUP(A5736,'Account Codes '!$B:$C,2,FALSE)," ")</f>
        <v xml:space="preserve"> </v>
      </c>
      <c r="C5736" s="6"/>
      <c r="D5736" s="6"/>
      <c r="E5736" s="6"/>
      <c r="F5736" s="7"/>
      <c r="G5736" s="12"/>
      <c r="H5736" s="8"/>
      <c r="I5736" s="12"/>
      <c r="J5736" s="12"/>
      <c r="K5736" s="12"/>
      <c r="L5736" s="10"/>
      <c r="M5736" s="10"/>
      <c r="N5736" s="11" t="str">
        <f t="shared" si="178"/>
        <v/>
      </c>
      <c r="O5736" s="49" t="str">
        <f t="shared" si="179"/>
        <v/>
      </c>
      <c r="P5736" s="46" t="str">
        <f>IF(A5736="","",VLOOKUP(A5736,'Account Codes '!$B$4:$D$263,3,FALSE))</f>
        <v/>
      </c>
      <c r="Q5736" s="46" t="str">
        <f>IF(F5736="","",VLOOKUP(F5736,'Class Codes'!$A$4:$B$1221,2,FALSE))</f>
        <v/>
      </c>
    </row>
    <row r="5737" spans="1:17" x14ac:dyDescent="0.3">
      <c r="A5737" s="33"/>
      <c r="B5737" s="8" t="str">
        <f>IFERROR(VLOOKUP(A5737,'Account Codes '!$B:$C,2,FALSE)," ")</f>
        <v xml:space="preserve"> </v>
      </c>
      <c r="C5737" s="6"/>
      <c r="D5737" s="6"/>
      <c r="E5737" s="6"/>
      <c r="F5737" s="7"/>
      <c r="G5737" s="12"/>
      <c r="H5737" s="8"/>
      <c r="I5737" s="12"/>
      <c r="J5737" s="12"/>
      <c r="K5737" s="12"/>
      <c r="L5737" s="10"/>
      <c r="M5737" s="10"/>
      <c r="N5737" s="11" t="str">
        <f t="shared" si="178"/>
        <v/>
      </c>
      <c r="O5737" s="49" t="str">
        <f t="shared" si="179"/>
        <v/>
      </c>
      <c r="P5737" s="46" t="str">
        <f>IF(A5737="","",VLOOKUP(A5737,'Account Codes '!$B$4:$D$263,3,FALSE))</f>
        <v/>
      </c>
      <c r="Q5737" s="46" t="str">
        <f>IF(F5737="","",VLOOKUP(F5737,'Class Codes'!$A$4:$B$1221,2,FALSE))</f>
        <v/>
      </c>
    </row>
    <row r="5738" spans="1:17" x14ac:dyDescent="0.3">
      <c r="A5738" s="33"/>
      <c r="B5738" s="8" t="str">
        <f>IFERROR(VLOOKUP(A5738,'Account Codes '!$B:$C,2,FALSE)," ")</f>
        <v xml:space="preserve"> </v>
      </c>
      <c r="C5738" s="6"/>
      <c r="D5738" s="6"/>
      <c r="E5738" s="6"/>
      <c r="F5738" s="7"/>
      <c r="G5738" s="12"/>
      <c r="H5738" s="8"/>
      <c r="I5738" s="12"/>
      <c r="J5738" s="12"/>
      <c r="K5738" s="12"/>
      <c r="L5738" s="10"/>
      <c r="M5738" s="10"/>
      <c r="N5738" s="11" t="str">
        <f t="shared" si="178"/>
        <v/>
      </c>
      <c r="O5738" s="49" t="str">
        <f t="shared" si="179"/>
        <v/>
      </c>
      <c r="P5738" s="46" t="str">
        <f>IF(A5738="","",VLOOKUP(A5738,'Account Codes '!$B$4:$D$263,3,FALSE))</f>
        <v/>
      </c>
      <c r="Q5738" s="46" t="str">
        <f>IF(F5738="","",VLOOKUP(F5738,'Class Codes'!$A$4:$B$1221,2,FALSE))</f>
        <v/>
      </c>
    </row>
    <row r="5739" spans="1:17" x14ac:dyDescent="0.3">
      <c r="A5739" s="33"/>
      <c r="B5739" s="8" t="str">
        <f>IFERROR(VLOOKUP(A5739,'Account Codes '!$B:$C,2,FALSE)," ")</f>
        <v xml:space="preserve"> </v>
      </c>
      <c r="C5739" s="6"/>
      <c r="D5739" s="6"/>
      <c r="E5739" s="6"/>
      <c r="F5739" s="7"/>
      <c r="G5739" s="12"/>
      <c r="H5739" s="8"/>
      <c r="I5739" s="12"/>
      <c r="J5739" s="12"/>
      <c r="K5739" s="12"/>
      <c r="L5739" s="10"/>
      <c r="M5739" s="10"/>
      <c r="N5739" s="11" t="str">
        <f t="shared" si="178"/>
        <v/>
      </c>
      <c r="O5739" s="49" t="str">
        <f t="shared" si="179"/>
        <v/>
      </c>
      <c r="P5739" s="46" t="str">
        <f>IF(A5739="","",VLOOKUP(A5739,'Account Codes '!$B$4:$D$263,3,FALSE))</f>
        <v/>
      </c>
      <c r="Q5739" s="46" t="str">
        <f>IF(F5739="","",VLOOKUP(F5739,'Class Codes'!$A$4:$B$1221,2,FALSE))</f>
        <v/>
      </c>
    </row>
    <row r="5740" spans="1:17" x14ac:dyDescent="0.3">
      <c r="A5740" s="33"/>
      <c r="B5740" s="8" t="str">
        <f>IFERROR(VLOOKUP(A5740,'Account Codes '!$B:$C,2,FALSE)," ")</f>
        <v xml:space="preserve"> </v>
      </c>
      <c r="C5740" s="6"/>
      <c r="D5740" s="6"/>
      <c r="E5740" s="6"/>
      <c r="F5740" s="7"/>
      <c r="G5740" s="12"/>
      <c r="H5740" s="8"/>
      <c r="I5740" s="12"/>
      <c r="J5740" s="12"/>
      <c r="K5740" s="12"/>
      <c r="L5740" s="10"/>
      <c r="M5740" s="10"/>
      <c r="N5740" s="11" t="str">
        <f t="shared" si="178"/>
        <v/>
      </c>
      <c r="O5740" s="49" t="str">
        <f t="shared" si="179"/>
        <v/>
      </c>
      <c r="P5740" s="46" t="str">
        <f>IF(A5740="","",VLOOKUP(A5740,'Account Codes '!$B$4:$D$263,3,FALSE))</f>
        <v/>
      </c>
      <c r="Q5740" s="46" t="str">
        <f>IF(F5740="","",VLOOKUP(F5740,'Class Codes'!$A$4:$B$1221,2,FALSE))</f>
        <v/>
      </c>
    </row>
    <row r="5741" spans="1:17" x14ac:dyDescent="0.3">
      <c r="A5741" s="33"/>
      <c r="B5741" s="8" t="str">
        <f>IFERROR(VLOOKUP(A5741,'Account Codes '!$B:$C,2,FALSE)," ")</f>
        <v xml:space="preserve"> </v>
      </c>
      <c r="C5741" s="6"/>
      <c r="D5741" s="6"/>
      <c r="E5741" s="6"/>
      <c r="F5741" s="7"/>
      <c r="G5741" s="12"/>
      <c r="H5741" s="8"/>
      <c r="I5741" s="12"/>
      <c r="J5741" s="12"/>
      <c r="K5741" s="12"/>
      <c r="L5741" s="10"/>
      <c r="M5741" s="10"/>
      <c r="N5741" s="11" t="str">
        <f t="shared" si="178"/>
        <v/>
      </c>
      <c r="O5741" s="49" t="str">
        <f t="shared" si="179"/>
        <v/>
      </c>
      <c r="P5741" s="46" t="str">
        <f>IF(A5741="","",VLOOKUP(A5741,'Account Codes '!$B$4:$D$263,3,FALSE))</f>
        <v/>
      </c>
      <c r="Q5741" s="46" t="str">
        <f>IF(F5741="","",VLOOKUP(F5741,'Class Codes'!$A$4:$B$1221,2,FALSE))</f>
        <v/>
      </c>
    </row>
    <row r="5742" spans="1:17" x14ac:dyDescent="0.3">
      <c r="A5742" s="33"/>
      <c r="B5742" s="8" t="str">
        <f>IFERROR(VLOOKUP(A5742,'Account Codes '!$B:$C,2,FALSE)," ")</f>
        <v xml:space="preserve"> </v>
      </c>
      <c r="C5742" s="6"/>
      <c r="D5742" s="6"/>
      <c r="E5742" s="6"/>
      <c r="F5742" s="7"/>
      <c r="G5742" s="12"/>
      <c r="H5742" s="8"/>
      <c r="I5742" s="12"/>
      <c r="J5742" s="12"/>
      <c r="K5742" s="12"/>
      <c r="L5742" s="10"/>
      <c r="M5742" s="10"/>
      <c r="N5742" s="11" t="str">
        <f t="shared" si="178"/>
        <v/>
      </c>
      <c r="O5742" s="49" t="str">
        <f t="shared" si="179"/>
        <v/>
      </c>
      <c r="P5742" s="46" t="str">
        <f>IF(A5742="","",VLOOKUP(A5742,'Account Codes '!$B$4:$D$263,3,FALSE))</f>
        <v/>
      </c>
      <c r="Q5742" s="46" t="str">
        <f>IF(F5742="","",VLOOKUP(F5742,'Class Codes'!$A$4:$B$1221,2,FALSE))</f>
        <v/>
      </c>
    </row>
    <row r="5743" spans="1:17" x14ac:dyDescent="0.3">
      <c r="A5743" s="33"/>
      <c r="B5743" s="8" t="str">
        <f>IFERROR(VLOOKUP(A5743,'Account Codes '!$B:$C,2,FALSE)," ")</f>
        <v xml:space="preserve"> </v>
      </c>
      <c r="C5743" s="6"/>
      <c r="D5743" s="6"/>
      <c r="E5743" s="6"/>
      <c r="F5743" s="7"/>
      <c r="G5743" s="12"/>
      <c r="H5743" s="8"/>
      <c r="I5743" s="12"/>
      <c r="J5743" s="12"/>
      <c r="K5743" s="12"/>
      <c r="L5743" s="10"/>
      <c r="M5743" s="10"/>
      <c r="N5743" s="11" t="str">
        <f t="shared" si="178"/>
        <v/>
      </c>
      <c r="O5743" s="49" t="str">
        <f t="shared" si="179"/>
        <v/>
      </c>
      <c r="P5743" s="46" t="str">
        <f>IF(A5743="","",VLOOKUP(A5743,'Account Codes '!$B$4:$D$263,3,FALSE))</f>
        <v/>
      </c>
      <c r="Q5743" s="46" t="str">
        <f>IF(F5743="","",VLOOKUP(F5743,'Class Codes'!$A$4:$B$1221,2,FALSE))</f>
        <v/>
      </c>
    </row>
    <row r="5744" spans="1:17" x14ac:dyDescent="0.3">
      <c r="A5744" s="33"/>
      <c r="B5744" s="8" t="str">
        <f>IFERROR(VLOOKUP(A5744,'Account Codes '!$B:$C,2,FALSE)," ")</f>
        <v xml:space="preserve"> </v>
      </c>
      <c r="C5744" s="6"/>
      <c r="D5744" s="6"/>
      <c r="E5744" s="6"/>
      <c r="F5744" s="7"/>
      <c r="G5744" s="12"/>
      <c r="H5744" s="8"/>
      <c r="I5744" s="12"/>
      <c r="J5744" s="12"/>
      <c r="K5744" s="12"/>
      <c r="L5744" s="10"/>
      <c r="M5744" s="10"/>
      <c r="N5744" s="11" t="str">
        <f t="shared" si="178"/>
        <v/>
      </c>
      <c r="O5744" s="49" t="str">
        <f t="shared" si="179"/>
        <v/>
      </c>
      <c r="P5744" s="46" t="str">
        <f>IF(A5744="","",VLOOKUP(A5744,'Account Codes '!$B$4:$D$263,3,FALSE))</f>
        <v/>
      </c>
      <c r="Q5744" s="46" t="str">
        <f>IF(F5744="","",VLOOKUP(F5744,'Class Codes'!$A$4:$B$1221,2,FALSE))</f>
        <v/>
      </c>
    </row>
    <row r="5745" spans="1:17" x14ac:dyDescent="0.3">
      <c r="A5745" s="33"/>
      <c r="B5745" s="8" t="str">
        <f>IFERROR(VLOOKUP(A5745,'Account Codes '!$B:$C,2,FALSE)," ")</f>
        <v xml:space="preserve"> </v>
      </c>
      <c r="C5745" s="6"/>
      <c r="D5745" s="6"/>
      <c r="E5745" s="6"/>
      <c r="F5745" s="7"/>
      <c r="G5745" s="12"/>
      <c r="H5745" s="8"/>
      <c r="I5745" s="12"/>
      <c r="J5745" s="12"/>
      <c r="K5745" s="12"/>
      <c r="L5745" s="10"/>
      <c r="M5745" s="10"/>
      <c r="N5745" s="11" t="str">
        <f t="shared" si="178"/>
        <v/>
      </c>
      <c r="O5745" s="49" t="str">
        <f t="shared" si="179"/>
        <v/>
      </c>
      <c r="P5745" s="46" t="str">
        <f>IF(A5745="","",VLOOKUP(A5745,'Account Codes '!$B$4:$D$263,3,FALSE))</f>
        <v/>
      </c>
      <c r="Q5745" s="46" t="str">
        <f>IF(F5745="","",VLOOKUP(F5745,'Class Codes'!$A$4:$B$1221,2,FALSE))</f>
        <v/>
      </c>
    </row>
    <row r="5746" spans="1:17" x14ac:dyDescent="0.3">
      <c r="A5746" s="33"/>
      <c r="B5746" s="8" t="str">
        <f>IFERROR(VLOOKUP(A5746,'Account Codes '!$B:$C,2,FALSE)," ")</f>
        <v xml:space="preserve"> </v>
      </c>
      <c r="C5746" s="6"/>
      <c r="D5746" s="6"/>
      <c r="E5746" s="6"/>
      <c r="F5746" s="7"/>
      <c r="G5746" s="12"/>
      <c r="H5746" s="8"/>
      <c r="I5746" s="12"/>
      <c r="J5746" s="12"/>
      <c r="K5746" s="12"/>
      <c r="L5746" s="10"/>
      <c r="M5746" s="10"/>
      <c r="N5746" s="11" t="str">
        <f t="shared" si="178"/>
        <v/>
      </c>
      <c r="O5746" s="49" t="str">
        <f t="shared" si="179"/>
        <v/>
      </c>
      <c r="P5746" s="46" t="str">
        <f>IF(A5746="","",VLOOKUP(A5746,'Account Codes '!$B$4:$D$263,3,FALSE))</f>
        <v/>
      </c>
      <c r="Q5746" s="46" t="str">
        <f>IF(F5746="","",VLOOKUP(F5746,'Class Codes'!$A$4:$B$1221,2,FALSE))</f>
        <v/>
      </c>
    </row>
    <row r="5747" spans="1:17" x14ac:dyDescent="0.3">
      <c r="A5747" s="33"/>
      <c r="B5747" s="8" t="str">
        <f>IFERROR(VLOOKUP(A5747,'Account Codes '!$B:$C,2,FALSE)," ")</f>
        <v xml:space="preserve"> </v>
      </c>
      <c r="C5747" s="6"/>
      <c r="D5747" s="6"/>
      <c r="E5747" s="6"/>
      <c r="F5747" s="7"/>
      <c r="G5747" s="12"/>
      <c r="H5747" s="8"/>
      <c r="I5747" s="12"/>
      <c r="J5747" s="12"/>
      <c r="K5747" s="12"/>
      <c r="L5747" s="10"/>
      <c r="M5747" s="10"/>
      <c r="N5747" s="11" t="str">
        <f t="shared" si="178"/>
        <v/>
      </c>
      <c r="O5747" s="49" t="str">
        <f t="shared" si="179"/>
        <v/>
      </c>
      <c r="P5747" s="46" t="str">
        <f>IF(A5747="","",VLOOKUP(A5747,'Account Codes '!$B$4:$D$263,3,FALSE))</f>
        <v/>
      </c>
      <c r="Q5747" s="46" t="str">
        <f>IF(F5747="","",VLOOKUP(F5747,'Class Codes'!$A$4:$B$1221,2,FALSE))</f>
        <v/>
      </c>
    </row>
    <row r="5748" spans="1:17" x14ac:dyDescent="0.3">
      <c r="A5748" s="33"/>
      <c r="B5748" s="8" t="str">
        <f>IFERROR(VLOOKUP(A5748,'Account Codes '!$B:$C,2,FALSE)," ")</f>
        <v xml:space="preserve"> </v>
      </c>
      <c r="C5748" s="6"/>
      <c r="D5748" s="6"/>
      <c r="E5748" s="6"/>
      <c r="F5748" s="7"/>
      <c r="G5748" s="12"/>
      <c r="H5748" s="8"/>
      <c r="I5748" s="12"/>
      <c r="J5748" s="12"/>
      <c r="K5748" s="12"/>
      <c r="L5748" s="10"/>
      <c r="M5748" s="10"/>
      <c r="N5748" s="11" t="str">
        <f t="shared" si="178"/>
        <v/>
      </c>
      <c r="O5748" s="49" t="str">
        <f t="shared" si="179"/>
        <v/>
      </c>
      <c r="P5748" s="46" t="str">
        <f>IF(A5748="","",VLOOKUP(A5748,'Account Codes '!$B$4:$D$263,3,FALSE))</f>
        <v/>
      </c>
      <c r="Q5748" s="46" t="str">
        <f>IF(F5748="","",VLOOKUP(F5748,'Class Codes'!$A$4:$B$1221,2,FALSE))</f>
        <v/>
      </c>
    </row>
    <row r="5749" spans="1:17" x14ac:dyDescent="0.3">
      <c r="A5749" s="33"/>
      <c r="B5749" s="8" t="str">
        <f>IFERROR(VLOOKUP(A5749,'Account Codes '!$B:$C,2,FALSE)," ")</f>
        <v xml:space="preserve"> </v>
      </c>
      <c r="C5749" s="6"/>
      <c r="D5749" s="6"/>
      <c r="E5749" s="6"/>
      <c r="F5749" s="7"/>
      <c r="G5749" s="12"/>
      <c r="H5749" s="8"/>
      <c r="I5749" s="12"/>
      <c r="J5749" s="12"/>
      <c r="K5749" s="12"/>
      <c r="L5749" s="10"/>
      <c r="M5749" s="10"/>
      <c r="N5749" s="11" t="str">
        <f t="shared" si="178"/>
        <v/>
      </c>
      <c r="O5749" s="49" t="str">
        <f t="shared" si="179"/>
        <v/>
      </c>
      <c r="P5749" s="46" t="str">
        <f>IF(A5749="","",VLOOKUP(A5749,'Account Codes '!$B$4:$D$263,3,FALSE))</f>
        <v/>
      </c>
      <c r="Q5749" s="46" t="str">
        <f>IF(F5749="","",VLOOKUP(F5749,'Class Codes'!$A$4:$B$1221,2,FALSE))</f>
        <v/>
      </c>
    </row>
    <row r="5750" spans="1:17" x14ac:dyDescent="0.3">
      <c r="A5750" s="33"/>
      <c r="B5750" s="8" t="str">
        <f>IFERROR(VLOOKUP(A5750,'Account Codes '!$B:$C,2,FALSE)," ")</f>
        <v xml:space="preserve"> </v>
      </c>
      <c r="C5750" s="6"/>
      <c r="D5750" s="6"/>
      <c r="E5750" s="6"/>
      <c r="F5750" s="7"/>
      <c r="G5750" s="12"/>
      <c r="H5750" s="8"/>
      <c r="I5750" s="12"/>
      <c r="J5750" s="12"/>
      <c r="K5750" s="12"/>
      <c r="L5750" s="10"/>
      <c r="M5750" s="10"/>
      <c r="N5750" s="11" t="str">
        <f t="shared" si="178"/>
        <v/>
      </c>
      <c r="O5750" s="49" t="str">
        <f t="shared" si="179"/>
        <v/>
      </c>
      <c r="P5750" s="46" t="str">
        <f>IF(A5750="","",VLOOKUP(A5750,'Account Codes '!$B$4:$D$263,3,FALSE))</f>
        <v/>
      </c>
      <c r="Q5750" s="46" t="str">
        <f>IF(F5750="","",VLOOKUP(F5750,'Class Codes'!$A$4:$B$1221,2,FALSE))</f>
        <v/>
      </c>
    </row>
    <row r="5751" spans="1:17" x14ac:dyDescent="0.3">
      <c r="A5751" s="33"/>
      <c r="B5751" s="8" t="str">
        <f>IFERROR(VLOOKUP(A5751,'Account Codes '!$B:$C,2,FALSE)," ")</f>
        <v xml:space="preserve"> </v>
      </c>
      <c r="C5751" s="6"/>
      <c r="D5751" s="6"/>
      <c r="E5751" s="6"/>
      <c r="F5751" s="7"/>
      <c r="G5751" s="12"/>
      <c r="H5751" s="8"/>
      <c r="I5751" s="12"/>
      <c r="J5751" s="12"/>
      <c r="K5751" s="12"/>
      <c r="L5751" s="10"/>
      <c r="M5751" s="10"/>
      <c r="N5751" s="11" t="str">
        <f t="shared" si="178"/>
        <v/>
      </c>
      <c r="O5751" s="49" t="str">
        <f t="shared" si="179"/>
        <v/>
      </c>
      <c r="P5751" s="46" t="str">
        <f>IF(A5751="","",VLOOKUP(A5751,'Account Codes '!$B$4:$D$263,3,FALSE))</f>
        <v/>
      </c>
      <c r="Q5751" s="46" t="str">
        <f>IF(F5751="","",VLOOKUP(F5751,'Class Codes'!$A$4:$B$1221,2,FALSE))</f>
        <v/>
      </c>
    </row>
    <row r="5752" spans="1:17" x14ac:dyDescent="0.3">
      <c r="A5752" s="33"/>
      <c r="B5752" s="8" t="str">
        <f>IFERROR(VLOOKUP(A5752,'Account Codes '!$B:$C,2,FALSE)," ")</f>
        <v xml:space="preserve"> </v>
      </c>
      <c r="C5752" s="6"/>
      <c r="D5752" s="6"/>
      <c r="E5752" s="6"/>
      <c r="F5752" s="7"/>
      <c r="G5752" s="12"/>
      <c r="H5752" s="8"/>
      <c r="I5752" s="12"/>
      <c r="J5752" s="12"/>
      <c r="K5752" s="12"/>
      <c r="L5752" s="10"/>
      <c r="M5752" s="10"/>
      <c r="N5752" s="11" t="str">
        <f t="shared" si="178"/>
        <v/>
      </c>
      <c r="O5752" s="49" t="str">
        <f t="shared" si="179"/>
        <v/>
      </c>
      <c r="P5752" s="46" t="str">
        <f>IF(A5752="","",VLOOKUP(A5752,'Account Codes '!$B$4:$D$263,3,FALSE))</f>
        <v/>
      </c>
      <c r="Q5752" s="46" t="str">
        <f>IF(F5752="","",VLOOKUP(F5752,'Class Codes'!$A$4:$B$1221,2,FALSE))</f>
        <v/>
      </c>
    </row>
    <row r="5753" spans="1:17" x14ac:dyDescent="0.3">
      <c r="A5753" s="33"/>
      <c r="B5753" s="8" t="str">
        <f>IFERROR(VLOOKUP(A5753,'Account Codes '!$B:$C,2,FALSE)," ")</f>
        <v xml:space="preserve"> </v>
      </c>
      <c r="C5753" s="6"/>
      <c r="D5753" s="6"/>
      <c r="E5753" s="6"/>
      <c r="F5753" s="7"/>
      <c r="G5753" s="12"/>
      <c r="H5753" s="8"/>
      <c r="I5753" s="12"/>
      <c r="J5753" s="12"/>
      <c r="K5753" s="12"/>
      <c r="L5753" s="10"/>
      <c r="M5753" s="10"/>
      <c r="N5753" s="11" t="str">
        <f t="shared" si="178"/>
        <v/>
      </c>
      <c r="O5753" s="49" t="str">
        <f t="shared" si="179"/>
        <v/>
      </c>
      <c r="P5753" s="46" t="str">
        <f>IF(A5753="","",VLOOKUP(A5753,'Account Codes '!$B$4:$D$263,3,FALSE))</f>
        <v/>
      </c>
      <c r="Q5753" s="46" t="str">
        <f>IF(F5753="","",VLOOKUP(F5753,'Class Codes'!$A$4:$B$1221,2,FALSE))</f>
        <v/>
      </c>
    </row>
    <row r="5754" spans="1:17" x14ac:dyDescent="0.3">
      <c r="A5754" s="33"/>
      <c r="B5754" s="8" t="str">
        <f>IFERROR(VLOOKUP(A5754,'Account Codes '!$B:$C,2,FALSE)," ")</f>
        <v xml:space="preserve"> </v>
      </c>
      <c r="C5754" s="6"/>
      <c r="D5754" s="6"/>
      <c r="E5754" s="6"/>
      <c r="F5754" s="7"/>
      <c r="G5754" s="12"/>
      <c r="H5754" s="8"/>
      <c r="I5754" s="12"/>
      <c r="J5754" s="12"/>
      <c r="K5754" s="12"/>
      <c r="L5754" s="10"/>
      <c r="M5754" s="10"/>
      <c r="N5754" s="11" t="str">
        <f t="shared" si="178"/>
        <v/>
      </c>
      <c r="O5754" s="49" t="str">
        <f t="shared" si="179"/>
        <v/>
      </c>
      <c r="P5754" s="46" t="str">
        <f>IF(A5754="","",VLOOKUP(A5754,'Account Codes '!$B$4:$D$263,3,FALSE))</f>
        <v/>
      </c>
      <c r="Q5754" s="46" t="str">
        <f>IF(F5754="","",VLOOKUP(F5754,'Class Codes'!$A$4:$B$1221,2,FALSE))</f>
        <v/>
      </c>
    </row>
    <row r="5755" spans="1:17" x14ac:dyDescent="0.3">
      <c r="A5755" s="33"/>
      <c r="B5755" s="8" t="str">
        <f>IFERROR(VLOOKUP(A5755,'Account Codes '!$B:$C,2,FALSE)," ")</f>
        <v xml:space="preserve"> </v>
      </c>
      <c r="C5755" s="6"/>
      <c r="D5755" s="6"/>
      <c r="E5755" s="6"/>
      <c r="F5755" s="7"/>
      <c r="G5755" s="12"/>
      <c r="H5755" s="8"/>
      <c r="I5755" s="12"/>
      <c r="J5755" s="12"/>
      <c r="K5755" s="12"/>
      <c r="L5755" s="10"/>
      <c r="M5755" s="10"/>
      <c r="N5755" s="11" t="str">
        <f t="shared" si="178"/>
        <v/>
      </c>
      <c r="O5755" s="49" t="str">
        <f t="shared" si="179"/>
        <v/>
      </c>
      <c r="P5755" s="46" t="str">
        <f>IF(A5755="","",VLOOKUP(A5755,'Account Codes '!$B$4:$D$263,3,FALSE))</f>
        <v/>
      </c>
      <c r="Q5755" s="46" t="str">
        <f>IF(F5755="","",VLOOKUP(F5755,'Class Codes'!$A$4:$B$1221,2,FALSE))</f>
        <v/>
      </c>
    </row>
    <row r="5756" spans="1:17" x14ac:dyDescent="0.3">
      <c r="A5756" s="33"/>
      <c r="B5756" s="8" t="str">
        <f>IFERROR(VLOOKUP(A5756,'Account Codes '!$B:$C,2,FALSE)," ")</f>
        <v xml:space="preserve"> </v>
      </c>
      <c r="C5756" s="6"/>
      <c r="D5756" s="6"/>
      <c r="E5756" s="6"/>
      <c r="F5756" s="7"/>
      <c r="G5756" s="12"/>
      <c r="H5756" s="8"/>
      <c r="I5756" s="12"/>
      <c r="J5756" s="12"/>
      <c r="K5756" s="12"/>
      <c r="L5756" s="10"/>
      <c r="M5756" s="10"/>
      <c r="N5756" s="11" t="str">
        <f t="shared" si="178"/>
        <v/>
      </c>
      <c r="O5756" s="49" t="str">
        <f t="shared" si="179"/>
        <v/>
      </c>
      <c r="P5756" s="46" t="str">
        <f>IF(A5756="","",VLOOKUP(A5756,'Account Codes '!$B$4:$D$263,3,FALSE))</f>
        <v/>
      </c>
      <c r="Q5756" s="46" t="str">
        <f>IF(F5756="","",VLOOKUP(F5756,'Class Codes'!$A$4:$B$1221,2,FALSE))</f>
        <v/>
      </c>
    </row>
    <row r="5757" spans="1:17" x14ac:dyDescent="0.3">
      <c r="A5757" s="33"/>
      <c r="B5757" s="8" t="str">
        <f>IFERROR(VLOOKUP(A5757,'Account Codes '!$B:$C,2,FALSE)," ")</f>
        <v xml:space="preserve"> </v>
      </c>
      <c r="C5757" s="6"/>
      <c r="D5757" s="6"/>
      <c r="E5757" s="6"/>
      <c r="F5757" s="7"/>
      <c r="G5757" s="12"/>
      <c r="H5757" s="8"/>
      <c r="I5757" s="12"/>
      <c r="J5757" s="12"/>
      <c r="K5757" s="12"/>
      <c r="L5757" s="10"/>
      <c r="M5757" s="10"/>
      <c r="N5757" s="11" t="str">
        <f t="shared" si="178"/>
        <v/>
      </c>
      <c r="O5757" s="49" t="str">
        <f t="shared" si="179"/>
        <v/>
      </c>
      <c r="P5757" s="46" t="str">
        <f>IF(A5757="","",VLOOKUP(A5757,'Account Codes '!$B$4:$D$263,3,FALSE))</f>
        <v/>
      </c>
      <c r="Q5757" s="46" t="str">
        <f>IF(F5757="","",VLOOKUP(F5757,'Class Codes'!$A$4:$B$1221,2,FALSE))</f>
        <v/>
      </c>
    </row>
    <row r="5758" spans="1:17" x14ac:dyDescent="0.3">
      <c r="A5758" s="33"/>
      <c r="B5758" s="8" t="str">
        <f>IFERROR(VLOOKUP(A5758,'Account Codes '!$B:$C,2,FALSE)," ")</f>
        <v xml:space="preserve"> </v>
      </c>
      <c r="C5758" s="6"/>
      <c r="D5758" s="6"/>
      <c r="E5758" s="6"/>
      <c r="F5758" s="7"/>
      <c r="G5758" s="12"/>
      <c r="H5758" s="8"/>
      <c r="I5758" s="12"/>
      <c r="J5758" s="12"/>
      <c r="K5758" s="12"/>
      <c r="L5758" s="10"/>
      <c r="M5758" s="10"/>
      <c r="N5758" s="11" t="str">
        <f t="shared" ref="N5758:N5821" si="180">IF(NOT(ISBLANK(L5758)),L5758*M5758,"")</f>
        <v/>
      </c>
      <c r="O5758" s="49" t="str">
        <f t="shared" si="179"/>
        <v/>
      </c>
      <c r="P5758" s="46" t="str">
        <f>IF(A5758="","",VLOOKUP(A5758,'Account Codes '!$B$4:$D$263,3,FALSE))</f>
        <v/>
      </c>
      <c r="Q5758" s="46" t="str">
        <f>IF(F5758="","",VLOOKUP(F5758,'Class Codes'!$A$4:$B$1221,2,FALSE))</f>
        <v/>
      </c>
    </row>
    <row r="5759" spans="1:17" x14ac:dyDescent="0.3">
      <c r="A5759" s="33"/>
      <c r="B5759" s="8" t="str">
        <f>IFERROR(VLOOKUP(A5759,'Account Codes '!$B:$C,2,FALSE)," ")</f>
        <v xml:space="preserve"> </v>
      </c>
      <c r="C5759" s="6"/>
      <c r="D5759" s="6"/>
      <c r="E5759" s="6"/>
      <c r="F5759" s="7"/>
      <c r="G5759" s="12"/>
      <c r="H5759" s="8"/>
      <c r="I5759" s="12"/>
      <c r="J5759" s="12"/>
      <c r="K5759" s="12"/>
      <c r="L5759" s="10"/>
      <c r="M5759" s="10"/>
      <c r="N5759" s="11" t="str">
        <f t="shared" si="180"/>
        <v/>
      </c>
      <c r="O5759" s="49" t="str">
        <f t="shared" si="179"/>
        <v/>
      </c>
      <c r="P5759" s="46" t="str">
        <f>IF(A5759="","",VLOOKUP(A5759,'Account Codes '!$B$4:$D$263,3,FALSE))</f>
        <v/>
      </c>
      <c r="Q5759" s="46" t="str">
        <f>IF(F5759="","",VLOOKUP(F5759,'Class Codes'!$A$4:$B$1221,2,FALSE))</f>
        <v/>
      </c>
    </row>
    <row r="5760" spans="1:17" x14ac:dyDescent="0.3">
      <c r="A5760" s="33"/>
      <c r="B5760" s="8" t="str">
        <f>IFERROR(VLOOKUP(A5760,'Account Codes '!$B:$C,2,FALSE)," ")</f>
        <v xml:space="preserve"> </v>
      </c>
      <c r="C5760" s="6"/>
      <c r="D5760" s="6"/>
      <c r="E5760" s="6"/>
      <c r="F5760" s="7"/>
      <c r="G5760" s="12"/>
      <c r="H5760" s="8"/>
      <c r="I5760" s="12"/>
      <c r="J5760" s="12"/>
      <c r="K5760" s="12"/>
      <c r="L5760" s="10"/>
      <c r="M5760" s="10"/>
      <c r="N5760" s="11" t="str">
        <f t="shared" si="180"/>
        <v/>
      </c>
      <c r="O5760" s="49" t="str">
        <f t="shared" si="179"/>
        <v/>
      </c>
      <c r="P5760" s="46" t="str">
        <f>IF(A5760="","",VLOOKUP(A5760,'Account Codes '!$B$4:$D$263,3,FALSE))</f>
        <v/>
      </c>
      <c r="Q5760" s="46" t="str">
        <f>IF(F5760="","",VLOOKUP(F5760,'Class Codes'!$A$4:$B$1221,2,FALSE))</f>
        <v/>
      </c>
    </row>
    <row r="5761" spans="1:17" x14ac:dyDescent="0.3">
      <c r="A5761" s="33"/>
      <c r="B5761" s="8" t="str">
        <f>IFERROR(VLOOKUP(A5761,'Account Codes '!$B:$C,2,FALSE)," ")</f>
        <v xml:space="preserve"> </v>
      </c>
      <c r="C5761" s="6"/>
      <c r="D5761" s="6"/>
      <c r="E5761" s="6"/>
      <c r="F5761" s="7"/>
      <c r="G5761" s="12"/>
      <c r="H5761" s="8"/>
      <c r="I5761" s="12"/>
      <c r="J5761" s="12"/>
      <c r="K5761" s="12"/>
      <c r="L5761" s="10"/>
      <c r="M5761" s="10"/>
      <c r="N5761" s="11" t="str">
        <f t="shared" si="180"/>
        <v/>
      </c>
      <c r="O5761" s="49" t="str">
        <f t="shared" si="179"/>
        <v/>
      </c>
      <c r="P5761" s="46" t="str">
        <f>IF(A5761="","",VLOOKUP(A5761,'Account Codes '!$B$4:$D$263,3,FALSE))</f>
        <v/>
      </c>
      <c r="Q5761" s="46" t="str">
        <f>IF(F5761="","",VLOOKUP(F5761,'Class Codes'!$A$4:$B$1221,2,FALSE))</f>
        <v/>
      </c>
    </row>
    <row r="5762" spans="1:17" x14ac:dyDescent="0.3">
      <c r="A5762" s="33"/>
      <c r="B5762" s="8" t="str">
        <f>IFERROR(VLOOKUP(A5762,'Account Codes '!$B:$C,2,FALSE)," ")</f>
        <v xml:space="preserve"> </v>
      </c>
      <c r="C5762" s="6"/>
      <c r="D5762" s="6"/>
      <c r="E5762" s="6"/>
      <c r="F5762" s="7"/>
      <c r="G5762" s="12"/>
      <c r="H5762" s="8"/>
      <c r="I5762" s="12"/>
      <c r="J5762" s="12"/>
      <c r="K5762" s="12"/>
      <c r="L5762" s="10"/>
      <c r="M5762" s="10"/>
      <c r="N5762" s="11" t="str">
        <f t="shared" si="180"/>
        <v/>
      </c>
      <c r="O5762" s="49" t="str">
        <f t="shared" si="179"/>
        <v/>
      </c>
      <c r="P5762" s="46" t="str">
        <f>IF(A5762="","",VLOOKUP(A5762,'Account Codes '!$B$4:$D$263,3,FALSE))</f>
        <v/>
      </c>
      <c r="Q5762" s="46" t="str">
        <f>IF(F5762="","",VLOOKUP(F5762,'Class Codes'!$A$4:$B$1221,2,FALSE))</f>
        <v/>
      </c>
    </row>
    <row r="5763" spans="1:17" x14ac:dyDescent="0.3">
      <c r="A5763" s="33"/>
      <c r="B5763" s="8" t="str">
        <f>IFERROR(VLOOKUP(A5763,'Account Codes '!$B:$C,2,FALSE)," ")</f>
        <v xml:space="preserve"> </v>
      </c>
      <c r="C5763" s="6"/>
      <c r="D5763" s="6"/>
      <c r="E5763" s="6"/>
      <c r="F5763" s="7"/>
      <c r="G5763" s="12"/>
      <c r="H5763" s="8"/>
      <c r="I5763" s="12"/>
      <c r="J5763" s="12"/>
      <c r="K5763" s="12"/>
      <c r="L5763" s="10"/>
      <c r="M5763" s="10"/>
      <c r="N5763" s="11" t="str">
        <f t="shared" si="180"/>
        <v/>
      </c>
      <c r="O5763" s="49" t="str">
        <f t="shared" si="179"/>
        <v/>
      </c>
      <c r="P5763" s="46" t="str">
        <f>IF(A5763="","",VLOOKUP(A5763,'Account Codes '!$B$4:$D$263,3,FALSE))</f>
        <v/>
      </c>
      <c r="Q5763" s="46" t="str">
        <f>IF(F5763="","",VLOOKUP(F5763,'Class Codes'!$A$4:$B$1221,2,FALSE))</f>
        <v/>
      </c>
    </row>
    <row r="5764" spans="1:17" x14ac:dyDescent="0.3">
      <c r="A5764" s="33"/>
      <c r="B5764" s="8" t="str">
        <f>IFERROR(VLOOKUP(A5764,'Account Codes '!$B:$C,2,FALSE)," ")</f>
        <v xml:space="preserve"> </v>
      </c>
      <c r="C5764" s="6"/>
      <c r="D5764" s="6"/>
      <c r="E5764" s="6"/>
      <c r="F5764" s="7"/>
      <c r="G5764" s="12"/>
      <c r="H5764" s="8"/>
      <c r="I5764" s="12"/>
      <c r="J5764" s="12"/>
      <c r="K5764" s="12"/>
      <c r="L5764" s="10"/>
      <c r="M5764" s="10"/>
      <c r="N5764" s="11" t="str">
        <f t="shared" si="180"/>
        <v/>
      </c>
      <c r="O5764" s="49" t="str">
        <f t="shared" si="179"/>
        <v/>
      </c>
      <c r="P5764" s="46" t="str">
        <f>IF(A5764="","",VLOOKUP(A5764,'Account Codes '!$B$4:$D$263,3,FALSE))</f>
        <v/>
      </c>
      <c r="Q5764" s="46" t="str">
        <f>IF(F5764="","",VLOOKUP(F5764,'Class Codes'!$A$4:$B$1221,2,FALSE))</f>
        <v/>
      </c>
    </row>
    <row r="5765" spans="1:17" x14ac:dyDescent="0.3">
      <c r="A5765" s="33"/>
      <c r="B5765" s="8" t="str">
        <f>IFERROR(VLOOKUP(A5765,'Account Codes '!$B:$C,2,FALSE)," ")</f>
        <v xml:space="preserve"> </v>
      </c>
      <c r="C5765" s="6"/>
      <c r="D5765" s="6"/>
      <c r="E5765" s="6"/>
      <c r="F5765" s="7"/>
      <c r="G5765" s="12"/>
      <c r="H5765" s="8"/>
      <c r="I5765" s="12"/>
      <c r="J5765" s="12"/>
      <c r="K5765" s="12"/>
      <c r="L5765" s="10"/>
      <c r="M5765" s="10"/>
      <c r="N5765" s="11" t="str">
        <f t="shared" si="180"/>
        <v/>
      </c>
      <c r="O5765" s="49" t="str">
        <f t="shared" si="179"/>
        <v/>
      </c>
      <c r="P5765" s="46" t="str">
        <f>IF(A5765="","",VLOOKUP(A5765,'Account Codes '!$B$4:$D$263,3,FALSE))</f>
        <v/>
      </c>
      <c r="Q5765" s="46" t="str">
        <f>IF(F5765="","",VLOOKUP(F5765,'Class Codes'!$A$4:$B$1221,2,FALSE))</f>
        <v/>
      </c>
    </row>
    <row r="5766" spans="1:17" x14ac:dyDescent="0.3">
      <c r="A5766" s="33"/>
      <c r="B5766" s="8" t="str">
        <f>IFERROR(VLOOKUP(A5766,'Account Codes '!$B:$C,2,FALSE)," ")</f>
        <v xml:space="preserve"> </v>
      </c>
      <c r="C5766" s="6"/>
      <c r="D5766" s="6"/>
      <c r="E5766" s="6"/>
      <c r="F5766" s="7"/>
      <c r="G5766" s="12"/>
      <c r="H5766" s="8"/>
      <c r="I5766" s="12"/>
      <c r="J5766" s="12"/>
      <c r="K5766" s="12"/>
      <c r="L5766" s="10"/>
      <c r="M5766" s="10"/>
      <c r="N5766" s="11" t="str">
        <f t="shared" si="180"/>
        <v/>
      </c>
      <c r="O5766" s="49" t="str">
        <f t="shared" si="179"/>
        <v/>
      </c>
      <c r="P5766" s="46" t="str">
        <f>IF(A5766="","",VLOOKUP(A5766,'Account Codes '!$B$4:$D$263,3,FALSE))</f>
        <v/>
      </c>
      <c r="Q5766" s="46" t="str">
        <f>IF(F5766="","",VLOOKUP(F5766,'Class Codes'!$A$4:$B$1221,2,FALSE))</f>
        <v/>
      </c>
    </row>
    <row r="5767" spans="1:17" x14ac:dyDescent="0.3">
      <c r="A5767" s="33"/>
      <c r="B5767" s="8" t="str">
        <f>IFERROR(VLOOKUP(A5767,'Account Codes '!$B:$C,2,FALSE)," ")</f>
        <v xml:space="preserve"> </v>
      </c>
      <c r="C5767" s="6"/>
      <c r="D5767" s="6"/>
      <c r="E5767" s="6"/>
      <c r="F5767" s="7"/>
      <c r="G5767" s="12"/>
      <c r="H5767" s="8"/>
      <c r="I5767" s="12"/>
      <c r="J5767" s="12"/>
      <c r="K5767" s="12"/>
      <c r="L5767" s="10"/>
      <c r="M5767" s="10"/>
      <c r="N5767" s="11" t="str">
        <f t="shared" si="180"/>
        <v/>
      </c>
      <c r="O5767" s="49" t="str">
        <f t="shared" si="179"/>
        <v/>
      </c>
      <c r="P5767" s="46" t="str">
        <f>IF(A5767="","",VLOOKUP(A5767,'Account Codes '!$B$4:$D$263,3,FALSE))</f>
        <v/>
      </c>
      <c r="Q5767" s="46" t="str">
        <f>IF(F5767="","",VLOOKUP(F5767,'Class Codes'!$A$4:$B$1221,2,FALSE))</f>
        <v/>
      </c>
    </row>
    <row r="5768" spans="1:17" x14ac:dyDescent="0.3">
      <c r="A5768" s="33"/>
      <c r="B5768" s="8" t="str">
        <f>IFERROR(VLOOKUP(A5768,'Account Codes '!$B:$C,2,FALSE)," ")</f>
        <v xml:space="preserve"> </v>
      </c>
      <c r="C5768" s="6"/>
      <c r="D5768" s="6"/>
      <c r="E5768" s="6"/>
      <c r="F5768" s="7"/>
      <c r="G5768" s="12"/>
      <c r="H5768" s="8"/>
      <c r="I5768" s="12"/>
      <c r="J5768" s="12"/>
      <c r="K5768" s="12"/>
      <c r="L5768" s="10"/>
      <c r="M5768" s="10"/>
      <c r="N5768" s="11" t="str">
        <f t="shared" si="180"/>
        <v/>
      </c>
      <c r="O5768" s="49" t="str">
        <f t="shared" si="179"/>
        <v/>
      </c>
      <c r="P5768" s="46" t="str">
        <f>IF(A5768="","",VLOOKUP(A5768,'Account Codes '!$B$4:$D$263,3,FALSE))</f>
        <v/>
      </c>
      <c r="Q5768" s="46" t="str">
        <f>IF(F5768="","",VLOOKUP(F5768,'Class Codes'!$A$4:$B$1221,2,FALSE))</f>
        <v/>
      </c>
    </row>
    <row r="5769" spans="1:17" x14ac:dyDescent="0.3">
      <c r="A5769" s="33"/>
      <c r="B5769" s="8" t="str">
        <f>IFERROR(VLOOKUP(A5769,'Account Codes '!$B:$C,2,FALSE)," ")</f>
        <v xml:space="preserve"> </v>
      </c>
      <c r="C5769" s="6"/>
      <c r="D5769" s="6"/>
      <c r="E5769" s="6"/>
      <c r="F5769" s="7"/>
      <c r="G5769" s="12"/>
      <c r="H5769" s="8"/>
      <c r="I5769" s="12"/>
      <c r="J5769" s="12"/>
      <c r="K5769" s="12"/>
      <c r="L5769" s="10"/>
      <c r="M5769" s="10"/>
      <c r="N5769" s="11" t="str">
        <f t="shared" si="180"/>
        <v/>
      </c>
      <c r="O5769" s="49" t="str">
        <f t="shared" si="179"/>
        <v/>
      </c>
      <c r="P5769" s="46" t="str">
        <f>IF(A5769="","",VLOOKUP(A5769,'Account Codes '!$B$4:$D$263,3,FALSE))</f>
        <v/>
      </c>
      <c r="Q5769" s="46" t="str">
        <f>IF(F5769="","",VLOOKUP(F5769,'Class Codes'!$A$4:$B$1221,2,FALSE))</f>
        <v/>
      </c>
    </row>
    <row r="5770" spans="1:17" x14ac:dyDescent="0.3">
      <c r="A5770" s="33"/>
      <c r="B5770" s="8" t="str">
        <f>IFERROR(VLOOKUP(A5770,'Account Codes '!$B:$C,2,FALSE)," ")</f>
        <v xml:space="preserve"> </v>
      </c>
      <c r="C5770" s="6"/>
      <c r="D5770" s="6"/>
      <c r="E5770" s="6"/>
      <c r="F5770" s="7"/>
      <c r="G5770" s="12"/>
      <c r="H5770" s="8"/>
      <c r="I5770" s="12"/>
      <c r="J5770" s="12"/>
      <c r="K5770" s="12"/>
      <c r="L5770" s="10"/>
      <c r="M5770" s="10"/>
      <c r="N5770" s="11" t="str">
        <f t="shared" si="180"/>
        <v/>
      </c>
      <c r="O5770" s="49" t="str">
        <f t="shared" si="179"/>
        <v/>
      </c>
      <c r="P5770" s="46" t="str">
        <f>IF(A5770="","",VLOOKUP(A5770,'Account Codes '!$B$4:$D$263,3,FALSE))</f>
        <v/>
      </c>
      <c r="Q5770" s="46" t="str">
        <f>IF(F5770="","",VLOOKUP(F5770,'Class Codes'!$A$4:$B$1221,2,FALSE))</f>
        <v/>
      </c>
    </row>
    <row r="5771" spans="1:17" x14ac:dyDescent="0.3">
      <c r="A5771" s="33"/>
      <c r="B5771" s="8" t="str">
        <f>IFERROR(VLOOKUP(A5771,'Account Codes '!$B:$C,2,FALSE)," ")</f>
        <v xml:space="preserve"> </v>
      </c>
      <c r="C5771" s="6"/>
      <c r="D5771" s="6"/>
      <c r="E5771" s="6"/>
      <c r="F5771" s="7"/>
      <c r="G5771" s="12"/>
      <c r="H5771" s="8"/>
      <c r="I5771" s="12"/>
      <c r="J5771" s="12"/>
      <c r="K5771" s="12"/>
      <c r="L5771" s="10"/>
      <c r="M5771" s="10"/>
      <c r="N5771" s="11" t="str">
        <f t="shared" si="180"/>
        <v/>
      </c>
      <c r="O5771" s="49" t="str">
        <f t="shared" si="179"/>
        <v/>
      </c>
      <c r="P5771" s="46" t="str">
        <f>IF(A5771="","",VLOOKUP(A5771,'Account Codes '!$B$4:$D$263,3,FALSE))</f>
        <v/>
      </c>
      <c r="Q5771" s="46" t="str">
        <f>IF(F5771="","",VLOOKUP(F5771,'Class Codes'!$A$4:$B$1221,2,FALSE))</f>
        <v/>
      </c>
    </row>
    <row r="5772" spans="1:17" x14ac:dyDescent="0.3">
      <c r="A5772" s="33"/>
      <c r="B5772" s="8" t="str">
        <f>IFERROR(VLOOKUP(A5772,'Account Codes '!$B:$C,2,FALSE)," ")</f>
        <v xml:space="preserve"> </v>
      </c>
      <c r="C5772" s="6"/>
      <c r="D5772" s="6"/>
      <c r="E5772" s="6"/>
      <c r="F5772" s="7"/>
      <c r="G5772" s="12"/>
      <c r="H5772" s="8"/>
      <c r="I5772" s="12"/>
      <c r="J5772" s="12"/>
      <c r="K5772" s="12"/>
      <c r="L5772" s="10"/>
      <c r="M5772" s="10"/>
      <c r="N5772" s="11" t="str">
        <f t="shared" si="180"/>
        <v/>
      </c>
      <c r="O5772" s="49" t="str">
        <f t="shared" ref="O5772:O5835" si="181">IF(A5772="","",IF(LEFT(A5772,1)="5","Revenue","Expense"))</f>
        <v/>
      </c>
      <c r="P5772" s="46" t="str">
        <f>IF(A5772="","",VLOOKUP(A5772,'Account Codes '!$B$4:$D$263,3,FALSE))</f>
        <v/>
      </c>
      <c r="Q5772" s="46" t="str">
        <f>IF(F5772="","",VLOOKUP(F5772,'Class Codes'!$A$4:$B$1221,2,FALSE))</f>
        <v/>
      </c>
    </row>
    <row r="5773" spans="1:17" x14ac:dyDescent="0.3">
      <c r="A5773" s="33"/>
      <c r="B5773" s="8" t="str">
        <f>IFERROR(VLOOKUP(A5773,'Account Codes '!$B:$C,2,FALSE)," ")</f>
        <v xml:space="preserve"> </v>
      </c>
      <c r="C5773" s="6"/>
      <c r="D5773" s="6"/>
      <c r="E5773" s="6"/>
      <c r="F5773" s="7"/>
      <c r="G5773" s="12"/>
      <c r="H5773" s="8"/>
      <c r="I5773" s="12"/>
      <c r="J5773" s="12"/>
      <c r="K5773" s="12"/>
      <c r="L5773" s="10"/>
      <c r="M5773" s="10"/>
      <c r="N5773" s="11" t="str">
        <f t="shared" si="180"/>
        <v/>
      </c>
      <c r="O5773" s="49" t="str">
        <f t="shared" si="181"/>
        <v/>
      </c>
      <c r="P5773" s="46" t="str">
        <f>IF(A5773="","",VLOOKUP(A5773,'Account Codes '!$B$4:$D$263,3,FALSE))</f>
        <v/>
      </c>
      <c r="Q5773" s="46" t="str">
        <f>IF(F5773="","",VLOOKUP(F5773,'Class Codes'!$A$4:$B$1221,2,FALSE))</f>
        <v/>
      </c>
    </row>
    <row r="5774" spans="1:17" x14ac:dyDescent="0.3">
      <c r="A5774" s="33"/>
      <c r="B5774" s="8" t="str">
        <f>IFERROR(VLOOKUP(A5774,'Account Codes '!$B:$C,2,FALSE)," ")</f>
        <v xml:space="preserve"> </v>
      </c>
      <c r="C5774" s="6"/>
      <c r="D5774" s="6"/>
      <c r="E5774" s="6"/>
      <c r="F5774" s="7"/>
      <c r="G5774" s="12"/>
      <c r="H5774" s="8"/>
      <c r="I5774" s="12"/>
      <c r="J5774" s="12"/>
      <c r="K5774" s="12"/>
      <c r="L5774" s="10"/>
      <c r="M5774" s="10"/>
      <c r="N5774" s="11" t="str">
        <f t="shared" si="180"/>
        <v/>
      </c>
      <c r="O5774" s="49" t="str">
        <f t="shared" si="181"/>
        <v/>
      </c>
      <c r="P5774" s="46" t="str">
        <f>IF(A5774="","",VLOOKUP(A5774,'Account Codes '!$B$4:$D$263,3,FALSE))</f>
        <v/>
      </c>
      <c r="Q5774" s="46" t="str">
        <f>IF(F5774="","",VLOOKUP(F5774,'Class Codes'!$A$4:$B$1221,2,FALSE))</f>
        <v/>
      </c>
    </row>
    <row r="5775" spans="1:17" x14ac:dyDescent="0.3">
      <c r="A5775" s="33"/>
      <c r="B5775" s="8" t="str">
        <f>IFERROR(VLOOKUP(A5775,'Account Codes '!$B:$C,2,FALSE)," ")</f>
        <v xml:space="preserve"> </v>
      </c>
      <c r="C5775" s="6"/>
      <c r="D5775" s="6"/>
      <c r="E5775" s="6"/>
      <c r="F5775" s="7"/>
      <c r="G5775" s="12"/>
      <c r="H5775" s="8"/>
      <c r="I5775" s="12"/>
      <c r="J5775" s="12"/>
      <c r="K5775" s="12"/>
      <c r="L5775" s="10"/>
      <c r="M5775" s="10"/>
      <c r="N5775" s="11" t="str">
        <f t="shared" si="180"/>
        <v/>
      </c>
      <c r="O5775" s="49" t="str">
        <f t="shared" si="181"/>
        <v/>
      </c>
      <c r="P5775" s="46" t="str">
        <f>IF(A5775="","",VLOOKUP(A5775,'Account Codes '!$B$4:$D$263,3,FALSE))</f>
        <v/>
      </c>
      <c r="Q5775" s="46" t="str">
        <f>IF(F5775="","",VLOOKUP(F5775,'Class Codes'!$A$4:$B$1221,2,FALSE))</f>
        <v/>
      </c>
    </row>
    <row r="5776" spans="1:17" x14ac:dyDescent="0.3">
      <c r="A5776" s="33"/>
      <c r="B5776" s="8" t="str">
        <f>IFERROR(VLOOKUP(A5776,'Account Codes '!$B:$C,2,FALSE)," ")</f>
        <v xml:space="preserve"> </v>
      </c>
      <c r="C5776" s="6"/>
      <c r="D5776" s="6"/>
      <c r="E5776" s="6"/>
      <c r="F5776" s="7"/>
      <c r="G5776" s="12"/>
      <c r="H5776" s="8"/>
      <c r="I5776" s="12"/>
      <c r="J5776" s="12"/>
      <c r="K5776" s="12"/>
      <c r="L5776" s="10"/>
      <c r="M5776" s="10"/>
      <c r="N5776" s="11" t="str">
        <f t="shared" si="180"/>
        <v/>
      </c>
      <c r="O5776" s="49" t="str">
        <f t="shared" si="181"/>
        <v/>
      </c>
      <c r="P5776" s="46" t="str">
        <f>IF(A5776="","",VLOOKUP(A5776,'Account Codes '!$B$4:$D$263,3,FALSE))</f>
        <v/>
      </c>
      <c r="Q5776" s="46" t="str">
        <f>IF(F5776="","",VLOOKUP(F5776,'Class Codes'!$A$4:$B$1221,2,FALSE))</f>
        <v/>
      </c>
    </row>
    <row r="5777" spans="1:17" x14ac:dyDescent="0.3">
      <c r="A5777" s="33"/>
      <c r="B5777" s="8" t="str">
        <f>IFERROR(VLOOKUP(A5777,'Account Codes '!$B:$C,2,FALSE)," ")</f>
        <v xml:space="preserve"> </v>
      </c>
      <c r="C5777" s="6"/>
      <c r="D5777" s="6"/>
      <c r="E5777" s="6"/>
      <c r="F5777" s="7"/>
      <c r="G5777" s="12"/>
      <c r="H5777" s="8"/>
      <c r="I5777" s="12"/>
      <c r="J5777" s="12"/>
      <c r="K5777" s="12"/>
      <c r="L5777" s="10"/>
      <c r="M5777" s="10"/>
      <c r="N5777" s="11" t="str">
        <f t="shared" si="180"/>
        <v/>
      </c>
      <c r="O5777" s="49" t="str">
        <f t="shared" si="181"/>
        <v/>
      </c>
      <c r="P5777" s="46" t="str">
        <f>IF(A5777="","",VLOOKUP(A5777,'Account Codes '!$B$4:$D$263,3,FALSE))</f>
        <v/>
      </c>
      <c r="Q5777" s="46" t="str">
        <f>IF(F5777="","",VLOOKUP(F5777,'Class Codes'!$A$4:$B$1221,2,FALSE))</f>
        <v/>
      </c>
    </row>
    <row r="5778" spans="1:17" x14ac:dyDescent="0.3">
      <c r="A5778" s="33"/>
      <c r="B5778" s="8" t="str">
        <f>IFERROR(VLOOKUP(A5778,'Account Codes '!$B:$C,2,FALSE)," ")</f>
        <v xml:space="preserve"> </v>
      </c>
      <c r="C5778" s="6"/>
      <c r="D5778" s="6"/>
      <c r="E5778" s="6"/>
      <c r="F5778" s="7"/>
      <c r="G5778" s="12"/>
      <c r="H5778" s="8"/>
      <c r="I5778" s="12"/>
      <c r="J5778" s="12"/>
      <c r="K5778" s="12"/>
      <c r="L5778" s="10"/>
      <c r="M5778" s="10"/>
      <c r="N5778" s="11" t="str">
        <f t="shared" si="180"/>
        <v/>
      </c>
      <c r="O5778" s="49" t="str">
        <f t="shared" si="181"/>
        <v/>
      </c>
      <c r="P5778" s="46" t="str">
        <f>IF(A5778="","",VLOOKUP(A5778,'Account Codes '!$B$4:$D$263,3,FALSE))</f>
        <v/>
      </c>
      <c r="Q5778" s="46" t="str">
        <f>IF(F5778="","",VLOOKUP(F5778,'Class Codes'!$A$4:$B$1221,2,FALSE))</f>
        <v/>
      </c>
    </row>
    <row r="5779" spans="1:17" x14ac:dyDescent="0.3">
      <c r="A5779" s="33"/>
      <c r="B5779" s="8" t="str">
        <f>IFERROR(VLOOKUP(A5779,'Account Codes '!$B:$C,2,FALSE)," ")</f>
        <v xml:space="preserve"> </v>
      </c>
      <c r="C5779" s="6"/>
      <c r="D5779" s="6"/>
      <c r="E5779" s="6"/>
      <c r="F5779" s="7"/>
      <c r="G5779" s="12"/>
      <c r="H5779" s="8"/>
      <c r="I5779" s="12"/>
      <c r="J5779" s="12"/>
      <c r="K5779" s="12"/>
      <c r="L5779" s="10"/>
      <c r="M5779" s="10"/>
      <c r="N5779" s="11" t="str">
        <f t="shared" si="180"/>
        <v/>
      </c>
      <c r="O5779" s="49" t="str">
        <f t="shared" si="181"/>
        <v/>
      </c>
      <c r="P5779" s="46" t="str">
        <f>IF(A5779="","",VLOOKUP(A5779,'Account Codes '!$B$4:$D$263,3,FALSE))</f>
        <v/>
      </c>
      <c r="Q5779" s="46" t="str">
        <f>IF(F5779="","",VLOOKUP(F5779,'Class Codes'!$A$4:$B$1221,2,FALSE))</f>
        <v/>
      </c>
    </row>
    <row r="5780" spans="1:17" x14ac:dyDescent="0.3">
      <c r="A5780" s="33"/>
      <c r="B5780" s="8" t="str">
        <f>IFERROR(VLOOKUP(A5780,'Account Codes '!$B:$C,2,FALSE)," ")</f>
        <v xml:space="preserve"> </v>
      </c>
      <c r="C5780" s="6"/>
      <c r="D5780" s="6"/>
      <c r="E5780" s="6"/>
      <c r="F5780" s="7"/>
      <c r="G5780" s="12"/>
      <c r="H5780" s="8"/>
      <c r="I5780" s="12"/>
      <c r="J5780" s="12"/>
      <c r="K5780" s="12"/>
      <c r="L5780" s="10"/>
      <c r="M5780" s="10"/>
      <c r="N5780" s="11" t="str">
        <f t="shared" si="180"/>
        <v/>
      </c>
      <c r="O5780" s="49" t="str">
        <f t="shared" si="181"/>
        <v/>
      </c>
      <c r="P5780" s="46" t="str">
        <f>IF(A5780="","",VLOOKUP(A5780,'Account Codes '!$B$4:$D$263,3,FALSE))</f>
        <v/>
      </c>
      <c r="Q5780" s="46" t="str">
        <f>IF(F5780="","",VLOOKUP(F5780,'Class Codes'!$A$4:$B$1221,2,FALSE))</f>
        <v/>
      </c>
    </row>
    <row r="5781" spans="1:17" x14ac:dyDescent="0.3">
      <c r="A5781" s="33"/>
      <c r="B5781" s="8" t="str">
        <f>IFERROR(VLOOKUP(A5781,'Account Codes '!$B:$C,2,FALSE)," ")</f>
        <v xml:space="preserve"> </v>
      </c>
      <c r="C5781" s="6"/>
      <c r="D5781" s="6"/>
      <c r="E5781" s="6"/>
      <c r="F5781" s="7"/>
      <c r="G5781" s="12"/>
      <c r="H5781" s="8"/>
      <c r="I5781" s="12"/>
      <c r="J5781" s="12"/>
      <c r="K5781" s="12"/>
      <c r="L5781" s="10"/>
      <c r="M5781" s="10"/>
      <c r="N5781" s="11" t="str">
        <f t="shared" si="180"/>
        <v/>
      </c>
      <c r="O5781" s="49" t="str">
        <f t="shared" si="181"/>
        <v/>
      </c>
      <c r="P5781" s="46" t="str">
        <f>IF(A5781="","",VLOOKUP(A5781,'Account Codes '!$B$4:$D$263,3,FALSE))</f>
        <v/>
      </c>
      <c r="Q5781" s="46" t="str">
        <f>IF(F5781="","",VLOOKUP(F5781,'Class Codes'!$A$4:$B$1221,2,FALSE))</f>
        <v/>
      </c>
    </row>
    <row r="5782" spans="1:17" x14ac:dyDescent="0.3">
      <c r="A5782" s="33"/>
      <c r="B5782" s="8" t="str">
        <f>IFERROR(VLOOKUP(A5782,'Account Codes '!$B:$C,2,FALSE)," ")</f>
        <v xml:space="preserve"> </v>
      </c>
      <c r="C5782" s="6"/>
      <c r="D5782" s="6"/>
      <c r="E5782" s="6"/>
      <c r="F5782" s="7"/>
      <c r="G5782" s="12"/>
      <c r="H5782" s="8"/>
      <c r="I5782" s="12"/>
      <c r="J5782" s="12"/>
      <c r="K5782" s="12"/>
      <c r="L5782" s="10"/>
      <c r="M5782" s="10"/>
      <c r="N5782" s="11" t="str">
        <f t="shared" si="180"/>
        <v/>
      </c>
      <c r="O5782" s="49" t="str">
        <f t="shared" si="181"/>
        <v/>
      </c>
      <c r="P5782" s="46" t="str">
        <f>IF(A5782="","",VLOOKUP(A5782,'Account Codes '!$B$4:$D$263,3,FALSE))</f>
        <v/>
      </c>
      <c r="Q5782" s="46" t="str">
        <f>IF(F5782="","",VLOOKUP(F5782,'Class Codes'!$A$4:$B$1221,2,FALSE))</f>
        <v/>
      </c>
    </row>
    <row r="5783" spans="1:17" x14ac:dyDescent="0.3">
      <c r="A5783" s="33"/>
      <c r="B5783" s="8" t="str">
        <f>IFERROR(VLOOKUP(A5783,'Account Codes '!$B:$C,2,FALSE)," ")</f>
        <v xml:space="preserve"> </v>
      </c>
      <c r="C5783" s="6"/>
      <c r="D5783" s="6"/>
      <c r="E5783" s="6"/>
      <c r="F5783" s="7"/>
      <c r="G5783" s="12"/>
      <c r="H5783" s="8"/>
      <c r="I5783" s="12"/>
      <c r="J5783" s="12"/>
      <c r="K5783" s="12"/>
      <c r="L5783" s="10"/>
      <c r="M5783" s="10"/>
      <c r="N5783" s="11" t="str">
        <f t="shared" si="180"/>
        <v/>
      </c>
      <c r="O5783" s="49" t="str">
        <f t="shared" si="181"/>
        <v/>
      </c>
      <c r="P5783" s="46" t="str">
        <f>IF(A5783="","",VLOOKUP(A5783,'Account Codes '!$B$4:$D$263,3,FALSE))</f>
        <v/>
      </c>
      <c r="Q5783" s="46" t="str">
        <f>IF(F5783="","",VLOOKUP(F5783,'Class Codes'!$A$4:$B$1221,2,FALSE))</f>
        <v/>
      </c>
    </row>
    <row r="5784" spans="1:17" x14ac:dyDescent="0.3">
      <c r="A5784" s="33"/>
      <c r="B5784" s="8" t="str">
        <f>IFERROR(VLOOKUP(A5784,'Account Codes '!$B:$C,2,FALSE)," ")</f>
        <v xml:space="preserve"> </v>
      </c>
      <c r="C5784" s="6"/>
      <c r="D5784" s="6"/>
      <c r="E5784" s="6"/>
      <c r="F5784" s="7"/>
      <c r="G5784" s="12"/>
      <c r="H5784" s="8"/>
      <c r="I5784" s="12"/>
      <c r="J5784" s="12"/>
      <c r="K5784" s="12"/>
      <c r="L5784" s="10"/>
      <c r="M5784" s="10"/>
      <c r="N5784" s="11" t="str">
        <f t="shared" si="180"/>
        <v/>
      </c>
      <c r="O5784" s="49" t="str">
        <f t="shared" si="181"/>
        <v/>
      </c>
      <c r="P5784" s="46" t="str">
        <f>IF(A5784="","",VLOOKUP(A5784,'Account Codes '!$B$4:$D$263,3,FALSE))</f>
        <v/>
      </c>
      <c r="Q5784" s="46" t="str">
        <f>IF(F5784="","",VLOOKUP(F5784,'Class Codes'!$A$4:$B$1221,2,FALSE))</f>
        <v/>
      </c>
    </row>
    <row r="5785" spans="1:17" x14ac:dyDescent="0.3">
      <c r="A5785" s="33"/>
      <c r="B5785" s="8" t="str">
        <f>IFERROR(VLOOKUP(A5785,'Account Codes '!$B:$C,2,FALSE)," ")</f>
        <v xml:space="preserve"> </v>
      </c>
      <c r="C5785" s="6"/>
      <c r="D5785" s="6"/>
      <c r="E5785" s="6"/>
      <c r="F5785" s="7"/>
      <c r="G5785" s="12"/>
      <c r="H5785" s="8"/>
      <c r="I5785" s="12"/>
      <c r="J5785" s="12"/>
      <c r="K5785" s="12"/>
      <c r="L5785" s="10"/>
      <c r="M5785" s="10"/>
      <c r="N5785" s="11" t="str">
        <f t="shared" si="180"/>
        <v/>
      </c>
      <c r="O5785" s="49" t="str">
        <f t="shared" si="181"/>
        <v/>
      </c>
      <c r="P5785" s="46" t="str">
        <f>IF(A5785="","",VLOOKUP(A5785,'Account Codes '!$B$4:$D$263,3,FALSE))</f>
        <v/>
      </c>
      <c r="Q5785" s="46" t="str">
        <f>IF(F5785="","",VLOOKUP(F5785,'Class Codes'!$A$4:$B$1221,2,FALSE))</f>
        <v/>
      </c>
    </row>
    <row r="5786" spans="1:17" x14ac:dyDescent="0.3">
      <c r="A5786" s="33"/>
      <c r="B5786" s="8" t="str">
        <f>IFERROR(VLOOKUP(A5786,'Account Codes '!$B:$C,2,FALSE)," ")</f>
        <v xml:space="preserve"> </v>
      </c>
      <c r="C5786" s="6"/>
      <c r="D5786" s="6"/>
      <c r="E5786" s="6"/>
      <c r="F5786" s="7"/>
      <c r="G5786" s="12"/>
      <c r="H5786" s="8"/>
      <c r="I5786" s="12"/>
      <c r="J5786" s="12"/>
      <c r="K5786" s="12"/>
      <c r="L5786" s="10"/>
      <c r="M5786" s="10"/>
      <c r="N5786" s="11" t="str">
        <f t="shared" si="180"/>
        <v/>
      </c>
      <c r="O5786" s="49" t="str">
        <f t="shared" si="181"/>
        <v/>
      </c>
      <c r="P5786" s="46" t="str">
        <f>IF(A5786="","",VLOOKUP(A5786,'Account Codes '!$B$4:$D$263,3,FALSE))</f>
        <v/>
      </c>
      <c r="Q5786" s="46" t="str">
        <f>IF(F5786="","",VLOOKUP(F5786,'Class Codes'!$A$4:$B$1221,2,FALSE))</f>
        <v/>
      </c>
    </row>
    <row r="5787" spans="1:17" x14ac:dyDescent="0.3">
      <c r="A5787" s="33"/>
      <c r="B5787" s="8" t="str">
        <f>IFERROR(VLOOKUP(A5787,'Account Codes '!$B:$C,2,FALSE)," ")</f>
        <v xml:space="preserve"> </v>
      </c>
      <c r="C5787" s="6"/>
      <c r="D5787" s="6"/>
      <c r="E5787" s="6"/>
      <c r="F5787" s="7"/>
      <c r="G5787" s="12"/>
      <c r="H5787" s="8"/>
      <c r="I5787" s="12"/>
      <c r="J5787" s="12"/>
      <c r="K5787" s="12"/>
      <c r="L5787" s="10"/>
      <c r="M5787" s="10"/>
      <c r="N5787" s="11" t="str">
        <f t="shared" si="180"/>
        <v/>
      </c>
      <c r="O5787" s="49" t="str">
        <f t="shared" si="181"/>
        <v/>
      </c>
      <c r="P5787" s="46" t="str">
        <f>IF(A5787="","",VLOOKUP(A5787,'Account Codes '!$B$4:$D$263,3,FALSE))</f>
        <v/>
      </c>
      <c r="Q5787" s="46" t="str">
        <f>IF(F5787="","",VLOOKUP(F5787,'Class Codes'!$A$4:$B$1221,2,FALSE))</f>
        <v/>
      </c>
    </row>
    <row r="5788" spans="1:17" x14ac:dyDescent="0.3">
      <c r="A5788" s="33"/>
      <c r="B5788" s="8" t="str">
        <f>IFERROR(VLOOKUP(A5788,'Account Codes '!$B:$C,2,FALSE)," ")</f>
        <v xml:space="preserve"> </v>
      </c>
      <c r="C5788" s="6"/>
      <c r="D5788" s="6"/>
      <c r="E5788" s="6"/>
      <c r="F5788" s="7"/>
      <c r="G5788" s="12"/>
      <c r="H5788" s="8"/>
      <c r="I5788" s="12"/>
      <c r="J5788" s="12"/>
      <c r="K5788" s="12"/>
      <c r="L5788" s="10"/>
      <c r="M5788" s="10"/>
      <c r="N5788" s="11" t="str">
        <f t="shared" si="180"/>
        <v/>
      </c>
      <c r="O5788" s="49" t="str">
        <f t="shared" si="181"/>
        <v/>
      </c>
      <c r="P5788" s="46" t="str">
        <f>IF(A5788="","",VLOOKUP(A5788,'Account Codes '!$B$4:$D$263,3,FALSE))</f>
        <v/>
      </c>
      <c r="Q5788" s="46" t="str">
        <f>IF(F5788="","",VLOOKUP(F5788,'Class Codes'!$A$4:$B$1221,2,FALSE))</f>
        <v/>
      </c>
    </row>
    <row r="5789" spans="1:17" x14ac:dyDescent="0.3">
      <c r="A5789" s="33"/>
      <c r="B5789" s="8" t="str">
        <f>IFERROR(VLOOKUP(A5789,'Account Codes '!$B:$C,2,FALSE)," ")</f>
        <v xml:space="preserve"> </v>
      </c>
      <c r="C5789" s="6"/>
      <c r="D5789" s="6"/>
      <c r="E5789" s="6"/>
      <c r="F5789" s="7"/>
      <c r="G5789" s="12"/>
      <c r="H5789" s="8"/>
      <c r="I5789" s="12"/>
      <c r="J5789" s="12"/>
      <c r="K5789" s="12"/>
      <c r="L5789" s="10"/>
      <c r="M5789" s="10"/>
      <c r="N5789" s="11" t="str">
        <f t="shared" si="180"/>
        <v/>
      </c>
      <c r="O5789" s="49" t="str">
        <f t="shared" si="181"/>
        <v/>
      </c>
      <c r="P5789" s="46" t="str">
        <f>IF(A5789="","",VLOOKUP(A5789,'Account Codes '!$B$4:$D$263,3,FALSE))</f>
        <v/>
      </c>
      <c r="Q5789" s="46" t="str">
        <f>IF(F5789="","",VLOOKUP(F5789,'Class Codes'!$A$4:$B$1221,2,FALSE))</f>
        <v/>
      </c>
    </row>
    <row r="5790" spans="1:17" x14ac:dyDescent="0.3">
      <c r="A5790" s="33"/>
      <c r="B5790" s="8" t="str">
        <f>IFERROR(VLOOKUP(A5790,'Account Codes '!$B:$C,2,FALSE)," ")</f>
        <v xml:space="preserve"> </v>
      </c>
      <c r="C5790" s="6"/>
      <c r="D5790" s="6"/>
      <c r="E5790" s="6"/>
      <c r="F5790" s="7"/>
      <c r="G5790" s="12"/>
      <c r="H5790" s="8"/>
      <c r="I5790" s="12"/>
      <c r="J5790" s="12"/>
      <c r="K5790" s="12"/>
      <c r="L5790" s="10"/>
      <c r="M5790" s="10"/>
      <c r="N5790" s="11" t="str">
        <f t="shared" si="180"/>
        <v/>
      </c>
      <c r="O5790" s="49" t="str">
        <f t="shared" si="181"/>
        <v/>
      </c>
      <c r="P5790" s="46" t="str">
        <f>IF(A5790="","",VLOOKUP(A5790,'Account Codes '!$B$4:$D$263,3,FALSE))</f>
        <v/>
      </c>
      <c r="Q5790" s="46" t="str">
        <f>IF(F5790="","",VLOOKUP(F5790,'Class Codes'!$A$4:$B$1221,2,FALSE))</f>
        <v/>
      </c>
    </row>
    <row r="5791" spans="1:17" x14ac:dyDescent="0.3">
      <c r="A5791" s="33"/>
      <c r="B5791" s="8" t="str">
        <f>IFERROR(VLOOKUP(A5791,'Account Codes '!$B:$C,2,FALSE)," ")</f>
        <v xml:space="preserve"> </v>
      </c>
      <c r="C5791" s="6"/>
      <c r="D5791" s="6"/>
      <c r="E5791" s="6"/>
      <c r="F5791" s="7"/>
      <c r="G5791" s="12"/>
      <c r="H5791" s="8"/>
      <c r="I5791" s="12"/>
      <c r="J5791" s="12"/>
      <c r="K5791" s="12"/>
      <c r="L5791" s="10"/>
      <c r="M5791" s="10"/>
      <c r="N5791" s="11" t="str">
        <f t="shared" si="180"/>
        <v/>
      </c>
      <c r="O5791" s="49" t="str">
        <f t="shared" si="181"/>
        <v/>
      </c>
      <c r="P5791" s="46" t="str">
        <f>IF(A5791="","",VLOOKUP(A5791,'Account Codes '!$B$4:$D$263,3,FALSE))</f>
        <v/>
      </c>
      <c r="Q5791" s="46" t="str">
        <f>IF(F5791="","",VLOOKUP(F5791,'Class Codes'!$A$4:$B$1221,2,FALSE))</f>
        <v/>
      </c>
    </row>
    <row r="5792" spans="1:17" x14ac:dyDescent="0.3">
      <c r="A5792" s="33"/>
      <c r="B5792" s="8" t="str">
        <f>IFERROR(VLOOKUP(A5792,'Account Codes '!$B:$C,2,FALSE)," ")</f>
        <v xml:space="preserve"> </v>
      </c>
      <c r="C5792" s="6"/>
      <c r="D5792" s="6"/>
      <c r="E5792" s="6"/>
      <c r="F5792" s="7"/>
      <c r="G5792" s="12"/>
      <c r="H5792" s="8"/>
      <c r="I5792" s="12"/>
      <c r="J5792" s="12"/>
      <c r="K5792" s="12"/>
      <c r="L5792" s="10"/>
      <c r="M5792" s="10"/>
      <c r="N5792" s="11" t="str">
        <f t="shared" si="180"/>
        <v/>
      </c>
      <c r="O5792" s="49" t="str">
        <f t="shared" si="181"/>
        <v/>
      </c>
      <c r="P5792" s="46" t="str">
        <f>IF(A5792="","",VLOOKUP(A5792,'Account Codes '!$B$4:$D$263,3,FALSE))</f>
        <v/>
      </c>
      <c r="Q5792" s="46" t="str">
        <f>IF(F5792="","",VLOOKUP(F5792,'Class Codes'!$A$4:$B$1221,2,FALSE))</f>
        <v/>
      </c>
    </row>
    <row r="5793" spans="1:17" x14ac:dyDescent="0.3">
      <c r="A5793" s="33"/>
      <c r="B5793" s="8" t="str">
        <f>IFERROR(VLOOKUP(A5793,'Account Codes '!$B:$C,2,FALSE)," ")</f>
        <v xml:space="preserve"> </v>
      </c>
      <c r="C5793" s="6"/>
      <c r="D5793" s="6"/>
      <c r="E5793" s="6"/>
      <c r="F5793" s="7"/>
      <c r="G5793" s="12"/>
      <c r="H5793" s="8"/>
      <c r="I5793" s="12"/>
      <c r="J5793" s="12"/>
      <c r="K5793" s="12"/>
      <c r="L5793" s="10"/>
      <c r="M5793" s="10"/>
      <c r="N5793" s="11" t="str">
        <f t="shared" si="180"/>
        <v/>
      </c>
      <c r="O5793" s="49" t="str">
        <f t="shared" si="181"/>
        <v/>
      </c>
      <c r="P5793" s="46" t="str">
        <f>IF(A5793="","",VLOOKUP(A5793,'Account Codes '!$B$4:$D$263,3,FALSE))</f>
        <v/>
      </c>
      <c r="Q5793" s="46" t="str">
        <f>IF(F5793="","",VLOOKUP(F5793,'Class Codes'!$A$4:$B$1221,2,FALSE))</f>
        <v/>
      </c>
    </row>
    <row r="5794" spans="1:17" x14ac:dyDescent="0.3">
      <c r="A5794" s="33"/>
      <c r="B5794" s="8" t="str">
        <f>IFERROR(VLOOKUP(A5794,'Account Codes '!$B:$C,2,FALSE)," ")</f>
        <v xml:space="preserve"> </v>
      </c>
      <c r="C5794" s="6"/>
      <c r="D5794" s="6"/>
      <c r="E5794" s="6"/>
      <c r="F5794" s="7"/>
      <c r="G5794" s="12"/>
      <c r="H5794" s="8"/>
      <c r="I5794" s="12"/>
      <c r="J5794" s="12"/>
      <c r="K5794" s="12"/>
      <c r="L5794" s="10"/>
      <c r="M5794" s="10"/>
      <c r="N5794" s="11" t="str">
        <f t="shared" si="180"/>
        <v/>
      </c>
      <c r="O5794" s="49" t="str">
        <f t="shared" si="181"/>
        <v/>
      </c>
      <c r="P5794" s="46" t="str">
        <f>IF(A5794="","",VLOOKUP(A5794,'Account Codes '!$B$4:$D$263,3,FALSE))</f>
        <v/>
      </c>
      <c r="Q5794" s="46" t="str">
        <f>IF(F5794="","",VLOOKUP(F5794,'Class Codes'!$A$4:$B$1221,2,FALSE))</f>
        <v/>
      </c>
    </row>
    <row r="5795" spans="1:17" x14ac:dyDescent="0.3">
      <c r="A5795" s="33"/>
      <c r="B5795" s="8" t="str">
        <f>IFERROR(VLOOKUP(A5795,'Account Codes '!$B:$C,2,FALSE)," ")</f>
        <v xml:space="preserve"> </v>
      </c>
      <c r="C5795" s="6"/>
      <c r="D5795" s="6"/>
      <c r="E5795" s="6"/>
      <c r="F5795" s="7"/>
      <c r="G5795" s="12"/>
      <c r="H5795" s="8"/>
      <c r="I5795" s="12"/>
      <c r="J5795" s="12"/>
      <c r="K5795" s="12"/>
      <c r="L5795" s="10"/>
      <c r="M5795" s="10"/>
      <c r="N5795" s="11" t="str">
        <f t="shared" si="180"/>
        <v/>
      </c>
      <c r="O5795" s="49" t="str">
        <f t="shared" si="181"/>
        <v/>
      </c>
      <c r="P5795" s="46" t="str">
        <f>IF(A5795="","",VLOOKUP(A5795,'Account Codes '!$B$4:$D$263,3,FALSE))</f>
        <v/>
      </c>
      <c r="Q5795" s="46" t="str">
        <f>IF(F5795="","",VLOOKUP(F5795,'Class Codes'!$A$4:$B$1221,2,FALSE))</f>
        <v/>
      </c>
    </row>
    <row r="5796" spans="1:17" x14ac:dyDescent="0.3">
      <c r="A5796" s="33"/>
      <c r="B5796" s="8" t="str">
        <f>IFERROR(VLOOKUP(A5796,'Account Codes '!$B:$C,2,FALSE)," ")</f>
        <v xml:space="preserve"> </v>
      </c>
      <c r="C5796" s="6"/>
      <c r="D5796" s="6"/>
      <c r="E5796" s="6"/>
      <c r="F5796" s="7"/>
      <c r="G5796" s="12"/>
      <c r="H5796" s="8"/>
      <c r="I5796" s="12"/>
      <c r="J5796" s="12"/>
      <c r="K5796" s="12"/>
      <c r="L5796" s="10"/>
      <c r="M5796" s="10"/>
      <c r="N5796" s="11" t="str">
        <f t="shared" si="180"/>
        <v/>
      </c>
      <c r="O5796" s="49" t="str">
        <f t="shared" si="181"/>
        <v/>
      </c>
      <c r="P5796" s="46" t="str">
        <f>IF(A5796="","",VLOOKUP(A5796,'Account Codes '!$B$4:$D$263,3,FALSE))</f>
        <v/>
      </c>
      <c r="Q5796" s="46" t="str">
        <f>IF(F5796="","",VLOOKUP(F5796,'Class Codes'!$A$4:$B$1221,2,FALSE))</f>
        <v/>
      </c>
    </row>
    <row r="5797" spans="1:17" x14ac:dyDescent="0.3">
      <c r="A5797" s="33"/>
      <c r="B5797" s="8" t="str">
        <f>IFERROR(VLOOKUP(A5797,'Account Codes '!$B:$C,2,FALSE)," ")</f>
        <v xml:space="preserve"> </v>
      </c>
      <c r="C5797" s="6"/>
      <c r="D5797" s="6"/>
      <c r="E5797" s="6"/>
      <c r="F5797" s="7"/>
      <c r="G5797" s="12"/>
      <c r="H5797" s="8"/>
      <c r="I5797" s="12"/>
      <c r="J5797" s="12"/>
      <c r="K5797" s="12"/>
      <c r="L5797" s="10"/>
      <c r="M5797" s="10"/>
      <c r="N5797" s="11" t="str">
        <f t="shared" si="180"/>
        <v/>
      </c>
      <c r="O5797" s="49" t="str">
        <f t="shared" si="181"/>
        <v/>
      </c>
      <c r="P5797" s="46" t="str">
        <f>IF(A5797="","",VLOOKUP(A5797,'Account Codes '!$B$4:$D$263,3,FALSE))</f>
        <v/>
      </c>
      <c r="Q5797" s="46" t="str">
        <f>IF(F5797="","",VLOOKUP(F5797,'Class Codes'!$A$4:$B$1221,2,FALSE))</f>
        <v/>
      </c>
    </row>
    <row r="5798" spans="1:17" x14ac:dyDescent="0.3">
      <c r="A5798" s="33"/>
      <c r="B5798" s="8" t="str">
        <f>IFERROR(VLOOKUP(A5798,'Account Codes '!$B:$C,2,FALSE)," ")</f>
        <v xml:space="preserve"> </v>
      </c>
      <c r="C5798" s="6"/>
      <c r="D5798" s="6"/>
      <c r="E5798" s="6"/>
      <c r="F5798" s="7"/>
      <c r="G5798" s="12"/>
      <c r="H5798" s="8"/>
      <c r="I5798" s="12"/>
      <c r="J5798" s="12"/>
      <c r="K5798" s="12"/>
      <c r="L5798" s="10"/>
      <c r="M5798" s="10"/>
      <c r="N5798" s="11" t="str">
        <f t="shared" si="180"/>
        <v/>
      </c>
      <c r="O5798" s="49" t="str">
        <f t="shared" si="181"/>
        <v/>
      </c>
      <c r="P5798" s="46" t="str">
        <f>IF(A5798="","",VLOOKUP(A5798,'Account Codes '!$B$4:$D$263,3,FALSE))</f>
        <v/>
      </c>
      <c r="Q5798" s="46" t="str">
        <f>IF(F5798="","",VLOOKUP(F5798,'Class Codes'!$A$4:$B$1221,2,FALSE))</f>
        <v/>
      </c>
    </row>
    <row r="5799" spans="1:17" x14ac:dyDescent="0.3">
      <c r="A5799" s="33"/>
      <c r="B5799" s="8" t="str">
        <f>IFERROR(VLOOKUP(A5799,'Account Codes '!$B:$C,2,FALSE)," ")</f>
        <v xml:space="preserve"> </v>
      </c>
      <c r="C5799" s="6"/>
      <c r="D5799" s="6"/>
      <c r="E5799" s="6"/>
      <c r="F5799" s="7"/>
      <c r="G5799" s="12"/>
      <c r="H5799" s="8"/>
      <c r="I5799" s="12"/>
      <c r="J5799" s="12"/>
      <c r="K5799" s="12"/>
      <c r="L5799" s="10"/>
      <c r="M5799" s="10"/>
      <c r="N5799" s="11" t="str">
        <f t="shared" si="180"/>
        <v/>
      </c>
      <c r="O5799" s="49" t="str">
        <f t="shared" si="181"/>
        <v/>
      </c>
      <c r="P5799" s="46" t="str">
        <f>IF(A5799="","",VLOOKUP(A5799,'Account Codes '!$B$4:$D$263,3,FALSE))</f>
        <v/>
      </c>
      <c r="Q5799" s="46" t="str">
        <f>IF(F5799="","",VLOOKUP(F5799,'Class Codes'!$A$4:$B$1221,2,FALSE))</f>
        <v/>
      </c>
    </row>
    <row r="5800" spans="1:17" x14ac:dyDescent="0.3">
      <c r="A5800" s="33"/>
      <c r="B5800" s="8" t="str">
        <f>IFERROR(VLOOKUP(A5800,'Account Codes '!$B:$C,2,FALSE)," ")</f>
        <v xml:space="preserve"> </v>
      </c>
      <c r="C5800" s="6"/>
      <c r="D5800" s="6"/>
      <c r="E5800" s="6"/>
      <c r="F5800" s="7"/>
      <c r="G5800" s="12"/>
      <c r="H5800" s="8"/>
      <c r="I5800" s="12"/>
      <c r="J5800" s="12"/>
      <c r="K5800" s="12"/>
      <c r="L5800" s="10"/>
      <c r="M5800" s="10"/>
      <c r="N5800" s="11" t="str">
        <f t="shared" si="180"/>
        <v/>
      </c>
      <c r="O5800" s="49" t="str">
        <f t="shared" si="181"/>
        <v/>
      </c>
      <c r="P5800" s="46" t="str">
        <f>IF(A5800="","",VLOOKUP(A5800,'Account Codes '!$B$4:$D$263,3,FALSE))</f>
        <v/>
      </c>
      <c r="Q5800" s="46" t="str">
        <f>IF(F5800="","",VLOOKUP(F5800,'Class Codes'!$A$4:$B$1221,2,FALSE))</f>
        <v/>
      </c>
    </row>
    <row r="5801" spans="1:17" x14ac:dyDescent="0.3">
      <c r="A5801" s="33"/>
      <c r="B5801" s="8" t="str">
        <f>IFERROR(VLOOKUP(A5801,'Account Codes '!$B:$C,2,FALSE)," ")</f>
        <v xml:space="preserve"> </v>
      </c>
      <c r="C5801" s="6"/>
      <c r="D5801" s="6"/>
      <c r="E5801" s="6"/>
      <c r="F5801" s="7"/>
      <c r="G5801" s="12"/>
      <c r="H5801" s="8"/>
      <c r="I5801" s="12"/>
      <c r="J5801" s="12"/>
      <c r="K5801" s="12"/>
      <c r="L5801" s="10"/>
      <c r="M5801" s="10"/>
      <c r="N5801" s="11" t="str">
        <f t="shared" si="180"/>
        <v/>
      </c>
      <c r="O5801" s="49" t="str">
        <f t="shared" si="181"/>
        <v/>
      </c>
      <c r="P5801" s="46" t="str">
        <f>IF(A5801="","",VLOOKUP(A5801,'Account Codes '!$B$4:$D$263,3,FALSE))</f>
        <v/>
      </c>
      <c r="Q5801" s="46" t="str">
        <f>IF(F5801="","",VLOOKUP(F5801,'Class Codes'!$A$4:$B$1221,2,FALSE))</f>
        <v/>
      </c>
    </row>
    <row r="5802" spans="1:17" x14ac:dyDescent="0.3">
      <c r="A5802" s="33"/>
      <c r="B5802" s="8" t="str">
        <f>IFERROR(VLOOKUP(A5802,'Account Codes '!$B:$C,2,FALSE)," ")</f>
        <v xml:space="preserve"> </v>
      </c>
      <c r="C5802" s="6"/>
      <c r="D5802" s="6"/>
      <c r="E5802" s="6"/>
      <c r="F5802" s="7"/>
      <c r="G5802" s="12"/>
      <c r="H5802" s="8"/>
      <c r="I5802" s="12"/>
      <c r="J5802" s="12"/>
      <c r="K5802" s="12"/>
      <c r="L5802" s="10"/>
      <c r="M5802" s="10"/>
      <c r="N5802" s="11" t="str">
        <f t="shared" si="180"/>
        <v/>
      </c>
      <c r="O5802" s="49" t="str">
        <f t="shared" si="181"/>
        <v/>
      </c>
      <c r="P5802" s="46" t="str">
        <f>IF(A5802="","",VLOOKUP(A5802,'Account Codes '!$B$4:$D$263,3,FALSE))</f>
        <v/>
      </c>
      <c r="Q5802" s="46" t="str">
        <f>IF(F5802="","",VLOOKUP(F5802,'Class Codes'!$A$4:$B$1221,2,FALSE))</f>
        <v/>
      </c>
    </row>
    <row r="5803" spans="1:17" x14ac:dyDescent="0.3">
      <c r="A5803" s="33"/>
      <c r="B5803" s="8" t="str">
        <f>IFERROR(VLOOKUP(A5803,'Account Codes '!$B:$C,2,FALSE)," ")</f>
        <v xml:space="preserve"> </v>
      </c>
      <c r="C5803" s="6"/>
      <c r="D5803" s="6"/>
      <c r="E5803" s="6"/>
      <c r="F5803" s="7"/>
      <c r="G5803" s="12"/>
      <c r="H5803" s="8"/>
      <c r="I5803" s="12"/>
      <c r="J5803" s="12"/>
      <c r="K5803" s="12"/>
      <c r="L5803" s="10"/>
      <c r="M5803" s="10"/>
      <c r="N5803" s="11" t="str">
        <f t="shared" si="180"/>
        <v/>
      </c>
      <c r="O5803" s="49" t="str">
        <f t="shared" si="181"/>
        <v/>
      </c>
      <c r="P5803" s="46" t="str">
        <f>IF(A5803="","",VLOOKUP(A5803,'Account Codes '!$B$4:$D$263,3,FALSE))</f>
        <v/>
      </c>
      <c r="Q5803" s="46" t="str">
        <f>IF(F5803="","",VLOOKUP(F5803,'Class Codes'!$A$4:$B$1221,2,FALSE))</f>
        <v/>
      </c>
    </row>
    <row r="5804" spans="1:17" x14ac:dyDescent="0.3">
      <c r="A5804" s="33"/>
      <c r="B5804" s="8" t="str">
        <f>IFERROR(VLOOKUP(A5804,'Account Codes '!$B:$C,2,FALSE)," ")</f>
        <v xml:space="preserve"> </v>
      </c>
      <c r="C5804" s="6"/>
      <c r="D5804" s="6"/>
      <c r="E5804" s="6"/>
      <c r="F5804" s="7"/>
      <c r="G5804" s="12"/>
      <c r="H5804" s="8"/>
      <c r="I5804" s="12"/>
      <c r="J5804" s="12"/>
      <c r="K5804" s="12"/>
      <c r="L5804" s="10"/>
      <c r="M5804" s="10"/>
      <c r="N5804" s="11" t="str">
        <f t="shared" si="180"/>
        <v/>
      </c>
      <c r="O5804" s="49" t="str">
        <f t="shared" si="181"/>
        <v/>
      </c>
      <c r="P5804" s="46" t="str">
        <f>IF(A5804="","",VLOOKUP(A5804,'Account Codes '!$B$4:$D$263,3,FALSE))</f>
        <v/>
      </c>
      <c r="Q5804" s="46" t="str">
        <f>IF(F5804="","",VLOOKUP(F5804,'Class Codes'!$A$4:$B$1221,2,FALSE))</f>
        <v/>
      </c>
    </row>
    <row r="5805" spans="1:17" x14ac:dyDescent="0.3">
      <c r="A5805" s="33"/>
      <c r="B5805" s="8" t="str">
        <f>IFERROR(VLOOKUP(A5805,'Account Codes '!$B:$C,2,FALSE)," ")</f>
        <v xml:space="preserve"> </v>
      </c>
      <c r="C5805" s="6"/>
      <c r="D5805" s="6"/>
      <c r="E5805" s="6"/>
      <c r="F5805" s="7"/>
      <c r="G5805" s="12"/>
      <c r="H5805" s="8"/>
      <c r="I5805" s="12"/>
      <c r="J5805" s="12"/>
      <c r="K5805" s="12"/>
      <c r="L5805" s="10"/>
      <c r="M5805" s="10"/>
      <c r="N5805" s="11" t="str">
        <f t="shared" si="180"/>
        <v/>
      </c>
      <c r="O5805" s="49" t="str">
        <f t="shared" si="181"/>
        <v/>
      </c>
      <c r="P5805" s="46" t="str">
        <f>IF(A5805="","",VLOOKUP(A5805,'Account Codes '!$B$4:$D$263,3,FALSE))</f>
        <v/>
      </c>
      <c r="Q5805" s="46" t="str">
        <f>IF(F5805="","",VLOOKUP(F5805,'Class Codes'!$A$4:$B$1221,2,FALSE))</f>
        <v/>
      </c>
    </row>
    <row r="5806" spans="1:17" x14ac:dyDescent="0.3">
      <c r="A5806" s="33"/>
      <c r="B5806" s="8" t="str">
        <f>IFERROR(VLOOKUP(A5806,'Account Codes '!$B:$C,2,FALSE)," ")</f>
        <v xml:space="preserve"> </v>
      </c>
      <c r="C5806" s="6"/>
      <c r="D5806" s="6"/>
      <c r="E5806" s="6"/>
      <c r="F5806" s="7"/>
      <c r="G5806" s="12"/>
      <c r="H5806" s="8"/>
      <c r="I5806" s="12"/>
      <c r="J5806" s="12"/>
      <c r="K5806" s="12"/>
      <c r="L5806" s="10"/>
      <c r="M5806" s="10"/>
      <c r="N5806" s="11" t="str">
        <f t="shared" si="180"/>
        <v/>
      </c>
      <c r="O5806" s="49" t="str">
        <f t="shared" si="181"/>
        <v/>
      </c>
      <c r="P5806" s="46" t="str">
        <f>IF(A5806="","",VLOOKUP(A5806,'Account Codes '!$B$4:$D$263,3,FALSE))</f>
        <v/>
      </c>
      <c r="Q5806" s="46" t="str">
        <f>IF(F5806="","",VLOOKUP(F5806,'Class Codes'!$A$4:$B$1221,2,FALSE))</f>
        <v/>
      </c>
    </row>
    <row r="5807" spans="1:17" x14ac:dyDescent="0.3">
      <c r="A5807" s="33"/>
      <c r="B5807" s="8" t="str">
        <f>IFERROR(VLOOKUP(A5807,'Account Codes '!$B:$C,2,FALSE)," ")</f>
        <v xml:space="preserve"> </v>
      </c>
      <c r="C5807" s="6"/>
      <c r="D5807" s="6"/>
      <c r="E5807" s="6"/>
      <c r="F5807" s="7"/>
      <c r="G5807" s="12"/>
      <c r="H5807" s="8"/>
      <c r="I5807" s="12"/>
      <c r="J5807" s="12"/>
      <c r="K5807" s="12"/>
      <c r="L5807" s="10"/>
      <c r="M5807" s="10"/>
      <c r="N5807" s="11" t="str">
        <f t="shared" si="180"/>
        <v/>
      </c>
      <c r="O5807" s="49" t="str">
        <f t="shared" si="181"/>
        <v/>
      </c>
      <c r="P5807" s="46" t="str">
        <f>IF(A5807="","",VLOOKUP(A5807,'Account Codes '!$B$4:$D$263,3,FALSE))</f>
        <v/>
      </c>
      <c r="Q5807" s="46" t="str">
        <f>IF(F5807="","",VLOOKUP(F5807,'Class Codes'!$A$4:$B$1221,2,FALSE))</f>
        <v/>
      </c>
    </row>
    <row r="5808" spans="1:17" x14ac:dyDescent="0.3">
      <c r="A5808" s="33"/>
      <c r="B5808" s="8" t="str">
        <f>IFERROR(VLOOKUP(A5808,'Account Codes '!$B:$C,2,FALSE)," ")</f>
        <v xml:space="preserve"> </v>
      </c>
      <c r="C5808" s="6"/>
      <c r="D5808" s="6"/>
      <c r="E5808" s="6"/>
      <c r="F5808" s="7"/>
      <c r="G5808" s="12"/>
      <c r="H5808" s="8"/>
      <c r="I5808" s="12"/>
      <c r="J5808" s="12"/>
      <c r="K5808" s="12"/>
      <c r="L5808" s="10"/>
      <c r="M5808" s="10"/>
      <c r="N5808" s="11" t="str">
        <f t="shared" si="180"/>
        <v/>
      </c>
      <c r="O5808" s="49" t="str">
        <f t="shared" si="181"/>
        <v/>
      </c>
      <c r="P5808" s="46" t="str">
        <f>IF(A5808="","",VLOOKUP(A5808,'Account Codes '!$B$4:$D$263,3,FALSE))</f>
        <v/>
      </c>
      <c r="Q5808" s="46" t="str">
        <f>IF(F5808="","",VLOOKUP(F5808,'Class Codes'!$A$4:$B$1221,2,FALSE))</f>
        <v/>
      </c>
    </row>
    <row r="5809" spans="1:17" x14ac:dyDescent="0.3">
      <c r="A5809" s="33"/>
      <c r="B5809" s="8" t="str">
        <f>IFERROR(VLOOKUP(A5809,'Account Codes '!$B:$C,2,FALSE)," ")</f>
        <v xml:space="preserve"> </v>
      </c>
      <c r="C5809" s="6"/>
      <c r="D5809" s="6"/>
      <c r="E5809" s="6"/>
      <c r="F5809" s="7"/>
      <c r="G5809" s="12"/>
      <c r="H5809" s="8"/>
      <c r="I5809" s="12"/>
      <c r="J5809" s="12"/>
      <c r="K5809" s="12"/>
      <c r="L5809" s="10"/>
      <c r="M5809" s="10"/>
      <c r="N5809" s="11" t="str">
        <f t="shared" si="180"/>
        <v/>
      </c>
      <c r="O5809" s="49" t="str">
        <f t="shared" si="181"/>
        <v/>
      </c>
      <c r="P5809" s="46" t="str">
        <f>IF(A5809="","",VLOOKUP(A5809,'Account Codes '!$B$4:$D$263,3,FALSE))</f>
        <v/>
      </c>
      <c r="Q5809" s="46" t="str">
        <f>IF(F5809="","",VLOOKUP(F5809,'Class Codes'!$A$4:$B$1221,2,FALSE))</f>
        <v/>
      </c>
    </row>
    <row r="5810" spans="1:17" x14ac:dyDescent="0.3">
      <c r="A5810" s="33"/>
      <c r="B5810" s="8" t="str">
        <f>IFERROR(VLOOKUP(A5810,'Account Codes '!$B:$C,2,FALSE)," ")</f>
        <v xml:space="preserve"> </v>
      </c>
      <c r="C5810" s="6"/>
      <c r="D5810" s="6"/>
      <c r="E5810" s="6"/>
      <c r="F5810" s="7"/>
      <c r="G5810" s="12"/>
      <c r="H5810" s="8"/>
      <c r="I5810" s="12"/>
      <c r="J5810" s="12"/>
      <c r="K5810" s="12"/>
      <c r="L5810" s="10"/>
      <c r="M5810" s="10"/>
      <c r="N5810" s="11" t="str">
        <f t="shared" si="180"/>
        <v/>
      </c>
      <c r="O5810" s="49" t="str">
        <f t="shared" si="181"/>
        <v/>
      </c>
      <c r="P5810" s="46" t="str">
        <f>IF(A5810="","",VLOOKUP(A5810,'Account Codes '!$B$4:$D$263,3,FALSE))</f>
        <v/>
      </c>
      <c r="Q5810" s="46" t="str">
        <f>IF(F5810="","",VLOOKUP(F5810,'Class Codes'!$A$4:$B$1221,2,FALSE))</f>
        <v/>
      </c>
    </row>
    <row r="5811" spans="1:17" x14ac:dyDescent="0.3">
      <c r="A5811" s="33"/>
      <c r="B5811" s="8" t="str">
        <f>IFERROR(VLOOKUP(A5811,'Account Codes '!$B:$C,2,FALSE)," ")</f>
        <v xml:space="preserve"> </v>
      </c>
      <c r="C5811" s="6"/>
      <c r="D5811" s="6"/>
      <c r="E5811" s="6"/>
      <c r="F5811" s="7"/>
      <c r="G5811" s="12"/>
      <c r="H5811" s="8"/>
      <c r="I5811" s="12"/>
      <c r="J5811" s="12"/>
      <c r="K5811" s="12"/>
      <c r="L5811" s="10"/>
      <c r="M5811" s="10"/>
      <c r="N5811" s="11" t="str">
        <f t="shared" si="180"/>
        <v/>
      </c>
      <c r="O5811" s="49" t="str">
        <f t="shared" si="181"/>
        <v/>
      </c>
      <c r="P5811" s="46" t="str">
        <f>IF(A5811="","",VLOOKUP(A5811,'Account Codes '!$B$4:$D$263,3,FALSE))</f>
        <v/>
      </c>
      <c r="Q5811" s="46" t="str">
        <f>IF(F5811="","",VLOOKUP(F5811,'Class Codes'!$A$4:$B$1221,2,FALSE))</f>
        <v/>
      </c>
    </row>
    <row r="5812" spans="1:17" x14ac:dyDescent="0.3">
      <c r="A5812" s="33"/>
      <c r="B5812" s="8" t="str">
        <f>IFERROR(VLOOKUP(A5812,'Account Codes '!$B:$C,2,FALSE)," ")</f>
        <v xml:space="preserve"> </v>
      </c>
      <c r="C5812" s="6"/>
      <c r="D5812" s="6"/>
      <c r="E5812" s="6"/>
      <c r="F5812" s="7"/>
      <c r="G5812" s="12"/>
      <c r="H5812" s="8"/>
      <c r="I5812" s="12"/>
      <c r="J5812" s="12"/>
      <c r="K5812" s="12"/>
      <c r="L5812" s="10"/>
      <c r="M5812" s="10"/>
      <c r="N5812" s="11" t="str">
        <f t="shared" si="180"/>
        <v/>
      </c>
      <c r="O5812" s="49" t="str">
        <f t="shared" si="181"/>
        <v/>
      </c>
      <c r="P5812" s="46" t="str">
        <f>IF(A5812="","",VLOOKUP(A5812,'Account Codes '!$B$4:$D$263,3,FALSE))</f>
        <v/>
      </c>
      <c r="Q5812" s="46" t="str">
        <f>IF(F5812="","",VLOOKUP(F5812,'Class Codes'!$A$4:$B$1221,2,FALSE))</f>
        <v/>
      </c>
    </row>
    <row r="5813" spans="1:17" x14ac:dyDescent="0.3">
      <c r="A5813" s="33"/>
      <c r="B5813" s="8" t="str">
        <f>IFERROR(VLOOKUP(A5813,'Account Codes '!$B:$C,2,FALSE)," ")</f>
        <v xml:space="preserve"> </v>
      </c>
      <c r="C5813" s="6"/>
      <c r="D5813" s="6"/>
      <c r="E5813" s="6"/>
      <c r="F5813" s="7"/>
      <c r="G5813" s="12"/>
      <c r="H5813" s="8"/>
      <c r="I5813" s="12"/>
      <c r="J5813" s="12"/>
      <c r="K5813" s="12"/>
      <c r="L5813" s="10"/>
      <c r="M5813" s="10"/>
      <c r="N5813" s="11" t="str">
        <f t="shared" si="180"/>
        <v/>
      </c>
      <c r="O5813" s="49" t="str">
        <f t="shared" si="181"/>
        <v/>
      </c>
      <c r="P5813" s="46" t="str">
        <f>IF(A5813="","",VLOOKUP(A5813,'Account Codes '!$B$4:$D$263,3,FALSE))</f>
        <v/>
      </c>
      <c r="Q5813" s="46" t="str">
        <f>IF(F5813="","",VLOOKUP(F5813,'Class Codes'!$A$4:$B$1221,2,FALSE))</f>
        <v/>
      </c>
    </row>
    <row r="5814" spans="1:17" x14ac:dyDescent="0.3">
      <c r="A5814" s="33"/>
      <c r="B5814" s="8" t="str">
        <f>IFERROR(VLOOKUP(A5814,'Account Codes '!$B:$C,2,FALSE)," ")</f>
        <v xml:space="preserve"> </v>
      </c>
      <c r="C5814" s="6"/>
      <c r="D5814" s="6"/>
      <c r="E5814" s="6"/>
      <c r="F5814" s="7"/>
      <c r="G5814" s="12"/>
      <c r="H5814" s="8"/>
      <c r="I5814" s="12"/>
      <c r="J5814" s="12"/>
      <c r="K5814" s="12"/>
      <c r="L5814" s="10"/>
      <c r="M5814" s="10"/>
      <c r="N5814" s="11" t="str">
        <f t="shared" si="180"/>
        <v/>
      </c>
      <c r="O5814" s="49" t="str">
        <f t="shared" si="181"/>
        <v/>
      </c>
      <c r="P5814" s="46" t="str">
        <f>IF(A5814="","",VLOOKUP(A5814,'Account Codes '!$B$4:$D$263,3,FALSE))</f>
        <v/>
      </c>
      <c r="Q5814" s="46" t="str">
        <f>IF(F5814="","",VLOOKUP(F5814,'Class Codes'!$A$4:$B$1221,2,FALSE))</f>
        <v/>
      </c>
    </row>
    <row r="5815" spans="1:17" x14ac:dyDescent="0.3">
      <c r="A5815" s="33"/>
      <c r="B5815" s="8" t="str">
        <f>IFERROR(VLOOKUP(A5815,'Account Codes '!$B:$C,2,FALSE)," ")</f>
        <v xml:space="preserve"> </v>
      </c>
      <c r="C5815" s="6"/>
      <c r="D5815" s="6"/>
      <c r="E5815" s="6"/>
      <c r="F5815" s="7"/>
      <c r="G5815" s="12"/>
      <c r="H5815" s="8"/>
      <c r="I5815" s="12"/>
      <c r="J5815" s="12"/>
      <c r="K5815" s="12"/>
      <c r="L5815" s="10"/>
      <c r="M5815" s="10"/>
      <c r="N5815" s="11" t="str">
        <f t="shared" si="180"/>
        <v/>
      </c>
      <c r="O5815" s="49" t="str">
        <f t="shared" si="181"/>
        <v/>
      </c>
      <c r="P5815" s="46" t="str">
        <f>IF(A5815="","",VLOOKUP(A5815,'Account Codes '!$B$4:$D$263,3,FALSE))</f>
        <v/>
      </c>
      <c r="Q5815" s="46" t="str">
        <f>IF(F5815="","",VLOOKUP(F5815,'Class Codes'!$A$4:$B$1221,2,FALSE))</f>
        <v/>
      </c>
    </row>
    <row r="5816" spans="1:17" x14ac:dyDescent="0.3">
      <c r="A5816" s="33"/>
      <c r="B5816" s="8" t="str">
        <f>IFERROR(VLOOKUP(A5816,'Account Codes '!$B:$C,2,FALSE)," ")</f>
        <v xml:space="preserve"> </v>
      </c>
      <c r="C5816" s="6"/>
      <c r="D5816" s="6"/>
      <c r="E5816" s="6"/>
      <c r="F5816" s="7"/>
      <c r="G5816" s="12"/>
      <c r="H5816" s="8"/>
      <c r="I5816" s="12"/>
      <c r="J5816" s="12"/>
      <c r="K5816" s="12"/>
      <c r="L5816" s="10"/>
      <c r="M5816" s="10"/>
      <c r="N5816" s="11" t="str">
        <f t="shared" si="180"/>
        <v/>
      </c>
      <c r="O5816" s="49" t="str">
        <f t="shared" si="181"/>
        <v/>
      </c>
      <c r="P5816" s="46" t="str">
        <f>IF(A5816="","",VLOOKUP(A5816,'Account Codes '!$B$4:$D$263,3,FALSE))</f>
        <v/>
      </c>
      <c r="Q5816" s="46" t="str">
        <f>IF(F5816="","",VLOOKUP(F5816,'Class Codes'!$A$4:$B$1221,2,FALSE))</f>
        <v/>
      </c>
    </row>
    <row r="5817" spans="1:17" x14ac:dyDescent="0.3">
      <c r="A5817" s="33"/>
      <c r="B5817" s="8" t="str">
        <f>IFERROR(VLOOKUP(A5817,'Account Codes '!$B:$C,2,FALSE)," ")</f>
        <v xml:space="preserve"> </v>
      </c>
      <c r="C5817" s="6"/>
      <c r="D5817" s="6"/>
      <c r="E5817" s="6"/>
      <c r="F5817" s="7"/>
      <c r="G5817" s="12"/>
      <c r="H5817" s="8"/>
      <c r="I5817" s="12"/>
      <c r="J5817" s="12"/>
      <c r="K5817" s="12"/>
      <c r="L5817" s="10"/>
      <c r="M5817" s="10"/>
      <c r="N5817" s="11" t="str">
        <f t="shared" si="180"/>
        <v/>
      </c>
      <c r="O5817" s="49" t="str">
        <f t="shared" si="181"/>
        <v/>
      </c>
      <c r="P5817" s="46" t="str">
        <f>IF(A5817="","",VLOOKUP(A5817,'Account Codes '!$B$4:$D$263,3,FALSE))</f>
        <v/>
      </c>
      <c r="Q5817" s="46" t="str">
        <f>IF(F5817="","",VLOOKUP(F5817,'Class Codes'!$A$4:$B$1221,2,FALSE))</f>
        <v/>
      </c>
    </row>
    <row r="5818" spans="1:17" x14ac:dyDescent="0.3">
      <c r="A5818" s="33"/>
      <c r="B5818" s="8" t="str">
        <f>IFERROR(VLOOKUP(A5818,'Account Codes '!$B:$C,2,FALSE)," ")</f>
        <v xml:space="preserve"> </v>
      </c>
      <c r="C5818" s="6"/>
      <c r="D5818" s="6"/>
      <c r="E5818" s="6"/>
      <c r="F5818" s="7"/>
      <c r="G5818" s="12"/>
      <c r="H5818" s="8"/>
      <c r="I5818" s="12"/>
      <c r="J5818" s="12"/>
      <c r="K5818" s="12"/>
      <c r="L5818" s="10"/>
      <c r="M5818" s="10"/>
      <c r="N5818" s="11" t="str">
        <f t="shared" si="180"/>
        <v/>
      </c>
      <c r="O5818" s="49" t="str">
        <f t="shared" si="181"/>
        <v/>
      </c>
      <c r="P5818" s="46" t="str">
        <f>IF(A5818="","",VLOOKUP(A5818,'Account Codes '!$B$4:$D$263,3,FALSE))</f>
        <v/>
      </c>
      <c r="Q5818" s="46" t="str">
        <f>IF(F5818="","",VLOOKUP(F5818,'Class Codes'!$A$4:$B$1221,2,FALSE))</f>
        <v/>
      </c>
    </row>
    <row r="5819" spans="1:17" x14ac:dyDescent="0.3">
      <c r="A5819" s="33"/>
      <c r="B5819" s="8" t="str">
        <f>IFERROR(VLOOKUP(A5819,'Account Codes '!$B:$C,2,FALSE)," ")</f>
        <v xml:space="preserve"> </v>
      </c>
      <c r="C5819" s="6"/>
      <c r="D5819" s="6"/>
      <c r="E5819" s="6"/>
      <c r="F5819" s="7"/>
      <c r="G5819" s="12"/>
      <c r="H5819" s="8"/>
      <c r="I5819" s="12"/>
      <c r="J5819" s="12"/>
      <c r="K5819" s="12"/>
      <c r="L5819" s="10"/>
      <c r="M5819" s="10"/>
      <c r="N5819" s="11" t="str">
        <f t="shared" si="180"/>
        <v/>
      </c>
      <c r="O5819" s="49" t="str">
        <f t="shared" si="181"/>
        <v/>
      </c>
      <c r="P5819" s="46" t="str">
        <f>IF(A5819="","",VLOOKUP(A5819,'Account Codes '!$B$4:$D$263,3,FALSE))</f>
        <v/>
      </c>
      <c r="Q5819" s="46" t="str">
        <f>IF(F5819="","",VLOOKUP(F5819,'Class Codes'!$A$4:$B$1221,2,FALSE))</f>
        <v/>
      </c>
    </row>
    <row r="5820" spans="1:17" x14ac:dyDescent="0.3">
      <c r="A5820" s="33"/>
      <c r="B5820" s="8" t="str">
        <f>IFERROR(VLOOKUP(A5820,'Account Codes '!$B:$C,2,FALSE)," ")</f>
        <v xml:space="preserve"> </v>
      </c>
      <c r="C5820" s="6"/>
      <c r="D5820" s="6"/>
      <c r="E5820" s="6"/>
      <c r="F5820" s="7"/>
      <c r="G5820" s="12"/>
      <c r="H5820" s="8"/>
      <c r="I5820" s="12"/>
      <c r="J5820" s="12"/>
      <c r="K5820" s="12"/>
      <c r="L5820" s="10"/>
      <c r="M5820" s="10"/>
      <c r="N5820" s="11" t="str">
        <f t="shared" si="180"/>
        <v/>
      </c>
      <c r="O5820" s="49" t="str">
        <f t="shared" si="181"/>
        <v/>
      </c>
      <c r="P5820" s="46" t="str">
        <f>IF(A5820="","",VLOOKUP(A5820,'Account Codes '!$B$4:$D$263,3,FALSE))</f>
        <v/>
      </c>
      <c r="Q5820" s="46" t="str">
        <f>IF(F5820="","",VLOOKUP(F5820,'Class Codes'!$A$4:$B$1221,2,FALSE))</f>
        <v/>
      </c>
    </row>
    <row r="5821" spans="1:17" x14ac:dyDescent="0.3">
      <c r="A5821" s="33"/>
      <c r="B5821" s="8" t="str">
        <f>IFERROR(VLOOKUP(A5821,'Account Codes '!$B:$C,2,FALSE)," ")</f>
        <v xml:space="preserve"> </v>
      </c>
      <c r="C5821" s="6"/>
      <c r="D5821" s="6"/>
      <c r="E5821" s="6"/>
      <c r="F5821" s="7"/>
      <c r="G5821" s="12"/>
      <c r="H5821" s="8"/>
      <c r="I5821" s="12"/>
      <c r="J5821" s="12"/>
      <c r="K5821" s="12"/>
      <c r="L5821" s="10"/>
      <c r="M5821" s="10"/>
      <c r="N5821" s="11" t="str">
        <f t="shared" si="180"/>
        <v/>
      </c>
      <c r="O5821" s="49" t="str">
        <f t="shared" si="181"/>
        <v/>
      </c>
      <c r="P5821" s="46" t="str">
        <f>IF(A5821="","",VLOOKUP(A5821,'Account Codes '!$B$4:$D$263,3,FALSE))</f>
        <v/>
      </c>
      <c r="Q5821" s="46" t="str">
        <f>IF(F5821="","",VLOOKUP(F5821,'Class Codes'!$A$4:$B$1221,2,FALSE))</f>
        <v/>
      </c>
    </row>
    <row r="5822" spans="1:17" x14ac:dyDescent="0.3">
      <c r="A5822" s="33"/>
      <c r="B5822" s="8" t="str">
        <f>IFERROR(VLOOKUP(A5822,'Account Codes '!$B:$C,2,FALSE)," ")</f>
        <v xml:space="preserve"> </v>
      </c>
      <c r="C5822" s="6"/>
      <c r="D5822" s="6"/>
      <c r="E5822" s="6"/>
      <c r="F5822" s="7"/>
      <c r="G5822" s="12"/>
      <c r="H5822" s="8"/>
      <c r="I5822" s="12"/>
      <c r="J5822" s="12"/>
      <c r="K5822" s="12"/>
      <c r="L5822" s="10"/>
      <c r="M5822" s="10"/>
      <c r="N5822" s="11" t="str">
        <f t="shared" ref="N5822:N5885" si="182">IF(NOT(ISBLANK(L5822)),L5822*M5822,"")</f>
        <v/>
      </c>
      <c r="O5822" s="49" t="str">
        <f t="shared" si="181"/>
        <v/>
      </c>
      <c r="P5822" s="46" t="str">
        <f>IF(A5822="","",VLOOKUP(A5822,'Account Codes '!$B$4:$D$263,3,FALSE))</f>
        <v/>
      </c>
      <c r="Q5822" s="46" t="str">
        <f>IF(F5822="","",VLOOKUP(F5822,'Class Codes'!$A$4:$B$1221,2,FALSE))</f>
        <v/>
      </c>
    </row>
    <row r="5823" spans="1:17" x14ac:dyDescent="0.3">
      <c r="A5823" s="33"/>
      <c r="B5823" s="8" t="str">
        <f>IFERROR(VLOOKUP(A5823,'Account Codes '!$B:$C,2,FALSE)," ")</f>
        <v xml:space="preserve"> </v>
      </c>
      <c r="C5823" s="6"/>
      <c r="D5823" s="6"/>
      <c r="E5823" s="6"/>
      <c r="F5823" s="7"/>
      <c r="G5823" s="12"/>
      <c r="H5823" s="8"/>
      <c r="I5823" s="12"/>
      <c r="J5823" s="12"/>
      <c r="K5823" s="12"/>
      <c r="L5823" s="10"/>
      <c r="M5823" s="10"/>
      <c r="N5823" s="11" t="str">
        <f t="shared" si="182"/>
        <v/>
      </c>
      <c r="O5823" s="49" t="str">
        <f t="shared" si="181"/>
        <v/>
      </c>
      <c r="P5823" s="46" t="str">
        <f>IF(A5823="","",VLOOKUP(A5823,'Account Codes '!$B$4:$D$263,3,FALSE))</f>
        <v/>
      </c>
      <c r="Q5823" s="46" t="str">
        <f>IF(F5823="","",VLOOKUP(F5823,'Class Codes'!$A$4:$B$1221,2,FALSE))</f>
        <v/>
      </c>
    </row>
    <row r="5824" spans="1:17" x14ac:dyDescent="0.3">
      <c r="A5824" s="33"/>
      <c r="B5824" s="8" t="str">
        <f>IFERROR(VLOOKUP(A5824,'Account Codes '!$B:$C,2,FALSE)," ")</f>
        <v xml:space="preserve"> </v>
      </c>
      <c r="C5824" s="6"/>
      <c r="D5824" s="6"/>
      <c r="E5824" s="6"/>
      <c r="F5824" s="7"/>
      <c r="G5824" s="12"/>
      <c r="H5824" s="8"/>
      <c r="I5824" s="12"/>
      <c r="J5824" s="12"/>
      <c r="K5824" s="12"/>
      <c r="L5824" s="10"/>
      <c r="M5824" s="10"/>
      <c r="N5824" s="11" t="str">
        <f t="shared" si="182"/>
        <v/>
      </c>
      <c r="O5824" s="49" t="str">
        <f t="shared" si="181"/>
        <v/>
      </c>
      <c r="P5824" s="46" t="str">
        <f>IF(A5824="","",VLOOKUP(A5824,'Account Codes '!$B$4:$D$263,3,FALSE))</f>
        <v/>
      </c>
      <c r="Q5824" s="46" t="str">
        <f>IF(F5824="","",VLOOKUP(F5824,'Class Codes'!$A$4:$B$1221,2,FALSE))</f>
        <v/>
      </c>
    </row>
    <row r="5825" spans="1:17" x14ac:dyDescent="0.3">
      <c r="A5825" s="33"/>
      <c r="B5825" s="8" t="str">
        <f>IFERROR(VLOOKUP(A5825,'Account Codes '!$B:$C,2,FALSE)," ")</f>
        <v xml:space="preserve"> </v>
      </c>
      <c r="C5825" s="6"/>
      <c r="D5825" s="6"/>
      <c r="E5825" s="6"/>
      <c r="F5825" s="7"/>
      <c r="G5825" s="12"/>
      <c r="H5825" s="8"/>
      <c r="I5825" s="12"/>
      <c r="J5825" s="12"/>
      <c r="K5825" s="12"/>
      <c r="L5825" s="10"/>
      <c r="M5825" s="10"/>
      <c r="N5825" s="11" t="str">
        <f t="shared" si="182"/>
        <v/>
      </c>
      <c r="O5825" s="49" t="str">
        <f t="shared" si="181"/>
        <v/>
      </c>
      <c r="P5825" s="46" t="str">
        <f>IF(A5825="","",VLOOKUP(A5825,'Account Codes '!$B$4:$D$263,3,FALSE))</f>
        <v/>
      </c>
      <c r="Q5825" s="46" t="str">
        <f>IF(F5825="","",VLOOKUP(F5825,'Class Codes'!$A$4:$B$1221,2,FALSE))</f>
        <v/>
      </c>
    </row>
    <row r="5826" spans="1:17" x14ac:dyDescent="0.3">
      <c r="A5826" s="33"/>
      <c r="B5826" s="8" t="str">
        <f>IFERROR(VLOOKUP(A5826,'Account Codes '!$B:$C,2,FALSE)," ")</f>
        <v xml:space="preserve"> </v>
      </c>
      <c r="C5826" s="6"/>
      <c r="D5826" s="6"/>
      <c r="E5826" s="6"/>
      <c r="F5826" s="7"/>
      <c r="G5826" s="12"/>
      <c r="H5826" s="8"/>
      <c r="I5826" s="12"/>
      <c r="J5826" s="12"/>
      <c r="K5826" s="12"/>
      <c r="L5826" s="10"/>
      <c r="M5826" s="10"/>
      <c r="N5826" s="11" t="str">
        <f t="shared" si="182"/>
        <v/>
      </c>
      <c r="O5826" s="49" t="str">
        <f t="shared" si="181"/>
        <v/>
      </c>
      <c r="P5826" s="46" t="str">
        <f>IF(A5826="","",VLOOKUP(A5826,'Account Codes '!$B$4:$D$263,3,FALSE))</f>
        <v/>
      </c>
      <c r="Q5826" s="46" t="str">
        <f>IF(F5826="","",VLOOKUP(F5826,'Class Codes'!$A$4:$B$1221,2,FALSE))</f>
        <v/>
      </c>
    </row>
    <row r="5827" spans="1:17" x14ac:dyDescent="0.3">
      <c r="A5827" s="33"/>
      <c r="B5827" s="8" t="str">
        <f>IFERROR(VLOOKUP(A5827,'Account Codes '!$B:$C,2,FALSE)," ")</f>
        <v xml:space="preserve"> </v>
      </c>
      <c r="C5827" s="6"/>
      <c r="D5827" s="6"/>
      <c r="E5827" s="6"/>
      <c r="F5827" s="7"/>
      <c r="G5827" s="12"/>
      <c r="H5827" s="8"/>
      <c r="I5827" s="12"/>
      <c r="J5827" s="12"/>
      <c r="K5827" s="12"/>
      <c r="L5827" s="10"/>
      <c r="M5827" s="10"/>
      <c r="N5827" s="11" t="str">
        <f t="shared" si="182"/>
        <v/>
      </c>
      <c r="O5827" s="49" t="str">
        <f t="shared" si="181"/>
        <v/>
      </c>
      <c r="P5827" s="46" t="str">
        <f>IF(A5827="","",VLOOKUP(A5827,'Account Codes '!$B$4:$D$263,3,FALSE))</f>
        <v/>
      </c>
      <c r="Q5827" s="46" t="str">
        <f>IF(F5827="","",VLOOKUP(F5827,'Class Codes'!$A$4:$B$1221,2,FALSE))</f>
        <v/>
      </c>
    </row>
    <row r="5828" spans="1:17" x14ac:dyDescent="0.3">
      <c r="A5828" s="33"/>
      <c r="B5828" s="8" t="str">
        <f>IFERROR(VLOOKUP(A5828,'Account Codes '!$B:$C,2,FALSE)," ")</f>
        <v xml:space="preserve"> </v>
      </c>
      <c r="C5828" s="6"/>
      <c r="D5828" s="6"/>
      <c r="E5828" s="6"/>
      <c r="F5828" s="7"/>
      <c r="G5828" s="12"/>
      <c r="H5828" s="8"/>
      <c r="I5828" s="12"/>
      <c r="J5828" s="12"/>
      <c r="K5828" s="12"/>
      <c r="L5828" s="10"/>
      <c r="M5828" s="10"/>
      <c r="N5828" s="11" t="str">
        <f t="shared" si="182"/>
        <v/>
      </c>
      <c r="O5828" s="49" t="str">
        <f t="shared" si="181"/>
        <v/>
      </c>
      <c r="P5828" s="46" t="str">
        <f>IF(A5828="","",VLOOKUP(A5828,'Account Codes '!$B$4:$D$263,3,FALSE))</f>
        <v/>
      </c>
      <c r="Q5828" s="46" t="str">
        <f>IF(F5828="","",VLOOKUP(F5828,'Class Codes'!$A$4:$B$1221,2,FALSE))</f>
        <v/>
      </c>
    </row>
    <row r="5829" spans="1:17" x14ac:dyDescent="0.3">
      <c r="A5829" s="33"/>
      <c r="B5829" s="8" t="str">
        <f>IFERROR(VLOOKUP(A5829,'Account Codes '!$B:$C,2,FALSE)," ")</f>
        <v xml:space="preserve"> </v>
      </c>
      <c r="C5829" s="6"/>
      <c r="D5829" s="6"/>
      <c r="E5829" s="6"/>
      <c r="F5829" s="7"/>
      <c r="G5829" s="12"/>
      <c r="H5829" s="8"/>
      <c r="I5829" s="12"/>
      <c r="J5829" s="12"/>
      <c r="K5829" s="12"/>
      <c r="L5829" s="10"/>
      <c r="M5829" s="10"/>
      <c r="N5829" s="11" t="str">
        <f t="shared" si="182"/>
        <v/>
      </c>
      <c r="O5829" s="49" t="str">
        <f t="shared" si="181"/>
        <v/>
      </c>
      <c r="P5829" s="46" t="str">
        <f>IF(A5829="","",VLOOKUP(A5829,'Account Codes '!$B$4:$D$263,3,FALSE))</f>
        <v/>
      </c>
      <c r="Q5829" s="46" t="str">
        <f>IF(F5829="","",VLOOKUP(F5829,'Class Codes'!$A$4:$B$1221,2,FALSE))</f>
        <v/>
      </c>
    </row>
    <row r="5830" spans="1:17" x14ac:dyDescent="0.3">
      <c r="A5830" s="33"/>
      <c r="B5830" s="8" t="str">
        <f>IFERROR(VLOOKUP(A5830,'Account Codes '!$B:$C,2,FALSE)," ")</f>
        <v xml:space="preserve"> </v>
      </c>
      <c r="C5830" s="6"/>
      <c r="D5830" s="6"/>
      <c r="E5830" s="6"/>
      <c r="F5830" s="7"/>
      <c r="G5830" s="12"/>
      <c r="H5830" s="8"/>
      <c r="I5830" s="12"/>
      <c r="J5830" s="12"/>
      <c r="K5830" s="12"/>
      <c r="L5830" s="10"/>
      <c r="M5830" s="10"/>
      <c r="N5830" s="11" t="str">
        <f t="shared" si="182"/>
        <v/>
      </c>
      <c r="O5830" s="49" t="str">
        <f t="shared" si="181"/>
        <v/>
      </c>
      <c r="P5830" s="46" t="str">
        <f>IF(A5830="","",VLOOKUP(A5830,'Account Codes '!$B$4:$D$263,3,FALSE))</f>
        <v/>
      </c>
      <c r="Q5830" s="46" t="str">
        <f>IF(F5830="","",VLOOKUP(F5830,'Class Codes'!$A$4:$B$1221,2,FALSE))</f>
        <v/>
      </c>
    </row>
    <row r="5831" spans="1:17" x14ac:dyDescent="0.3">
      <c r="A5831" s="33"/>
      <c r="B5831" s="8" t="str">
        <f>IFERROR(VLOOKUP(A5831,'Account Codes '!$B:$C,2,FALSE)," ")</f>
        <v xml:space="preserve"> </v>
      </c>
      <c r="C5831" s="6"/>
      <c r="D5831" s="6"/>
      <c r="E5831" s="6"/>
      <c r="F5831" s="7"/>
      <c r="G5831" s="12"/>
      <c r="H5831" s="8"/>
      <c r="I5831" s="12"/>
      <c r="J5831" s="12"/>
      <c r="K5831" s="12"/>
      <c r="L5831" s="10"/>
      <c r="M5831" s="10"/>
      <c r="N5831" s="11" t="str">
        <f t="shared" si="182"/>
        <v/>
      </c>
      <c r="O5831" s="49" t="str">
        <f t="shared" si="181"/>
        <v/>
      </c>
      <c r="P5831" s="46" t="str">
        <f>IF(A5831="","",VLOOKUP(A5831,'Account Codes '!$B$4:$D$263,3,FALSE))</f>
        <v/>
      </c>
      <c r="Q5831" s="46" t="str">
        <f>IF(F5831="","",VLOOKUP(F5831,'Class Codes'!$A$4:$B$1221,2,FALSE))</f>
        <v/>
      </c>
    </row>
    <row r="5832" spans="1:17" x14ac:dyDescent="0.3">
      <c r="A5832" s="33"/>
      <c r="B5832" s="8" t="str">
        <f>IFERROR(VLOOKUP(A5832,'Account Codes '!$B:$C,2,FALSE)," ")</f>
        <v xml:space="preserve"> </v>
      </c>
      <c r="C5832" s="6"/>
      <c r="D5832" s="6"/>
      <c r="E5832" s="6"/>
      <c r="F5832" s="7"/>
      <c r="G5832" s="12"/>
      <c r="H5832" s="8"/>
      <c r="I5832" s="12"/>
      <c r="J5832" s="12"/>
      <c r="K5832" s="12"/>
      <c r="L5832" s="10"/>
      <c r="M5832" s="10"/>
      <c r="N5832" s="11" t="str">
        <f t="shared" si="182"/>
        <v/>
      </c>
      <c r="O5832" s="49" t="str">
        <f t="shared" si="181"/>
        <v/>
      </c>
      <c r="P5832" s="46" t="str">
        <f>IF(A5832="","",VLOOKUP(A5832,'Account Codes '!$B$4:$D$263,3,FALSE))</f>
        <v/>
      </c>
      <c r="Q5832" s="46" t="str">
        <f>IF(F5832="","",VLOOKUP(F5832,'Class Codes'!$A$4:$B$1221,2,FALSE))</f>
        <v/>
      </c>
    </row>
    <row r="5833" spans="1:17" x14ac:dyDescent="0.3">
      <c r="A5833" s="33"/>
      <c r="B5833" s="8" t="str">
        <f>IFERROR(VLOOKUP(A5833,'Account Codes '!$B:$C,2,FALSE)," ")</f>
        <v xml:space="preserve"> </v>
      </c>
      <c r="C5833" s="6"/>
      <c r="D5833" s="6"/>
      <c r="E5833" s="6"/>
      <c r="F5833" s="7"/>
      <c r="G5833" s="12"/>
      <c r="H5833" s="8"/>
      <c r="I5833" s="12"/>
      <c r="J5833" s="12"/>
      <c r="K5833" s="12"/>
      <c r="L5833" s="10"/>
      <c r="M5833" s="10"/>
      <c r="N5833" s="11" t="str">
        <f t="shared" si="182"/>
        <v/>
      </c>
      <c r="O5833" s="49" t="str">
        <f t="shared" si="181"/>
        <v/>
      </c>
      <c r="P5833" s="46" t="str">
        <f>IF(A5833="","",VLOOKUP(A5833,'Account Codes '!$B$4:$D$263,3,FALSE))</f>
        <v/>
      </c>
      <c r="Q5833" s="46" t="str">
        <f>IF(F5833="","",VLOOKUP(F5833,'Class Codes'!$A$4:$B$1221,2,FALSE))</f>
        <v/>
      </c>
    </row>
    <row r="5834" spans="1:17" x14ac:dyDescent="0.3">
      <c r="A5834" s="33"/>
      <c r="B5834" s="8" t="str">
        <f>IFERROR(VLOOKUP(A5834,'Account Codes '!$B:$C,2,FALSE)," ")</f>
        <v xml:space="preserve"> </v>
      </c>
      <c r="C5834" s="6"/>
      <c r="D5834" s="6"/>
      <c r="E5834" s="6"/>
      <c r="F5834" s="7"/>
      <c r="G5834" s="12"/>
      <c r="H5834" s="8"/>
      <c r="I5834" s="12"/>
      <c r="J5834" s="12"/>
      <c r="K5834" s="12"/>
      <c r="L5834" s="10"/>
      <c r="M5834" s="10"/>
      <c r="N5834" s="11" t="str">
        <f t="shared" si="182"/>
        <v/>
      </c>
      <c r="O5834" s="49" t="str">
        <f t="shared" si="181"/>
        <v/>
      </c>
      <c r="P5834" s="46" t="str">
        <f>IF(A5834="","",VLOOKUP(A5834,'Account Codes '!$B$4:$D$263,3,FALSE))</f>
        <v/>
      </c>
      <c r="Q5834" s="46" t="str">
        <f>IF(F5834="","",VLOOKUP(F5834,'Class Codes'!$A$4:$B$1221,2,FALSE))</f>
        <v/>
      </c>
    </row>
    <row r="5835" spans="1:17" x14ac:dyDescent="0.3">
      <c r="A5835" s="33"/>
      <c r="B5835" s="8" t="str">
        <f>IFERROR(VLOOKUP(A5835,'Account Codes '!$B:$C,2,FALSE)," ")</f>
        <v xml:space="preserve"> </v>
      </c>
      <c r="C5835" s="6"/>
      <c r="D5835" s="6"/>
      <c r="E5835" s="6"/>
      <c r="F5835" s="7"/>
      <c r="G5835" s="12"/>
      <c r="H5835" s="8"/>
      <c r="I5835" s="12"/>
      <c r="J5835" s="12"/>
      <c r="K5835" s="12"/>
      <c r="L5835" s="10"/>
      <c r="M5835" s="10"/>
      <c r="N5835" s="11" t="str">
        <f t="shared" si="182"/>
        <v/>
      </c>
      <c r="O5835" s="49" t="str">
        <f t="shared" si="181"/>
        <v/>
      </c>
      <c r="P5835" s="46" t="str">
        <f>IF(A5835="","",VLOOKUP(A5835,'Account Codes '!$B$4:$D$263,3,FALSE))</f>
        <v/>
      </c>
      <c r="Q5835" s="46" t="str">
        <f>IF(F5835="","",VLOOKUP(F5835,'Class Codes'!$A$4:$B$1221,2,FALSE))</f>
        <v/>
      </c>
    </row>
    <row r="5836" spans="1:17" x14ac:dyDescent="0.3">
      <c r="A5836" s="33"/>
      <c r="B5836" s="8" t="str">
        <f>IFERROR(VLOOKUP(A5836,'Account Codes '!$B:$C,2,FALSE)," ")</f>
        <v xml:space="preserve"> </v>
      </c>
      <c r="C5836" s="6"/>
      <c r="D5836" s="6"/>
      <c r="E5836" s="6"/>
      <c r="F5836" s="7"/>
      <c r="G5836" s="12"/>
      <c r="H5836" s="8"/>
      <c r="I5836" s="12"/>
      <c r="J5836" s="12"/>
      <c r="K5836" s="12"/>
      <c r="L5836" s="10"/>
      <c r="M5836" s="10"/>
      <c r="N5836" s="11" t="str">
        <f t="shared" si="182"/>
        <v/>
      </c>
      <c r="O5836" s="49" t="str">
        <f t="shared" ref="O5836:O5899" si="183">IF(A5836="","",IF(LEFT(A5836,1)="5","Revenue","Expense"))</f>
        <v/>
      </c>
      <c r="P5836" s="46" t="str">
        <f>IF(A5836="","",VLOOKUP(A5836,'Account Codes '!$B$4:$D$263,3,FALSE))</f>
        <v/>
      </c>
      <c r="Q5836" s="46" t="str">
        <f>IF(F5836="","",VLOOKUP(F5836,'Class Codes'!$A$4:$B$1221,2,FALSE))</f>
        <v/>
      </c>
    </row>
    <row r="5837" spans="1:17" x14ac:dyDescent="0.3">
      <c r="A5837" s="33"/>
      <c r="B5837" s="8" t="str">
        <f>IFERROR(VLOOKUP(A5837,'Account Codes '!$B:$C,2,FALSE)," ")</f>
        <v xml:space="preserve"> </v>
      </c>
      <c r="C5837" s="6"/>
      <c r="D5837" s="6"/>
      <c r="E5837" s="6"/>
      <c r="F5837" s="7"/>
      <c r="G5837" s="12"/>
      <c r="H5837" s="8"/>
      <c r="I5837" s="12"/>
      <c r="J5837" s="12"/>
      <c r="K5837" s="12"/>
      <c r="L5837" s="10"/>
      <c r="M5837" s="10"/>
      <c r="N5837" s="11" t="str">
        <f t="shared" si="182"/>
        <v/>
      </c>
      <c r="O5837" s="49" t="str">
        <f t="shared" si="183"/>
        <v/>
      </c>
      <c r="P5837" s="46" t="str">
        <f>IF(A5837="","",VLOOKUP(A5837,'Account Codes '!$B$4:$D$263,3,FALSE))</f>
        <v/>
      </c>
      <c r="Q5837" s="46" t="str">
        <f>IF(F5837="","",VLOOKUP(F5837,'Class Codes'!$A$4:$B$1221,2,FALSE))</f>
        <v/>
      </c>
    </row>
    <row r="5838" spans="1:17" x14ac:dyDescent="0.3">
      <c r="A5838" s="33"/>
      <c r="B5838" s="8" t="str">
        <f>IFERROR(VLOOKUP(A5838,'Account Codes '!$B:$C,2,FALSE)," ")</f>
        <v xml:space="preserve"> </v>
      </c>
      <c r="C5838" s="6"/>
      <c r="D5838" s="6"/>
      <c r="E5838" s="6"/>
      <c r="F5838" s="7"/>
      <c r="G5838" s="12"/>
      <c r="H5838" s="8"/>
      <c r="I5838" s="12"/>
      <c r="J5838" s="12"/>
      <c r="K5838" s="12"/>
      <c r="L5838" s="10"/>
      <c r="M5838" s="10"/>
      <c r="N5838" s="11" t="str">
        <f t="shared" si="182"/>
        <v/>
      </c>
      <c r="O5838" s="49" t="str">
        <f t="shared" si="183"/>
        <v/>
      </c>
      <c r="P5838" s="46" t="str">
        <f>IF(A5838="","",VLOOKUP(A5838,'Account Codes '!$B$4:$D$263,3,FALSE))</f>
        <v/>
      </c>
      <c r="Q5838" s="46" t="str">
        <f>IF(F5838="","",VLOOKUP(F5838,'Class Codes'!$A$4:$B$1221,2,FALSE))</f>
        <v/>
      </c>
    </row>
    <row r="5839" spans="1:17" x14ac:dyDescent="0.3">
      <c r="A5839" s="33"/>
      <c r="B5839" s="8" t="str">
        <f>IFERROR(VLOOKUP(A5839,'Account Codes '!$B:$C,2,FALSE)," ")</f>
        <v xml:space="preserve"> </v>
      </c>
      <c r="C5839" s="6"/>
      <c r="D5839" s="6"/>
      <c r="E5839" s="6"/>
      <c r="F5839" s="7"/>
      <c r="G5839" s="12"/>
      <c r="H5839" s="8"/>
      <c r="I5839" s="12"/>
      <c r="J5839" s="12"/>
      <c r="K5839" s="12"/>
      <c r="L5839" s="10"/>
      <c r="M5839" s="10"/>
      <c r="N5839" s="11" t="str">
        <f t="shared" si="182"/>
        <v/>
      </c>
      <c r="O5839" s="49" t="str">
        <f t="shared" si="183"/>
        <v/>
      </c>
      <c r="P5839" s="46" t="str">
        <f>IF(A5839="","",VLOOKUP(A5839,'Account Codes '!$B$4:$D$263,3,FALSE))</f>
        <v/>
      </c>
      <c r="Q5839" s="46" t="str">
        <f>IF(F5839="","",VLOOKUP(F5839,'Class Codes'!$A$4:$B$1221,2,FALSE))</f>
        <v/>
      </c>
    </row>
    <row r="5840" spans="1:17" x14ac:dyDescent="0.3">
      <c r="A5840" s="33"/>
      <c r="B5840" s="8" t="str">
        <f>IFERROR(VLOOKUP(A5840,'Account Codes '!$B:$C,2,FALSE)," ")</f>
        <v xml:space="preserve"> </v>
      </c>
      <c r="C5840" s="6"/>
      <c r="D5840" s="6"/>
      <c r="E5840" s="6"/>
      <c r="F5840" s="7"/>
      <c r="G5840" s="12"/>
      <c r="H5840" s="8"/>
      <c r="I5840" s="12"/>
      <c r="J5840" s="12"/>
      <c r="K5840" s="12"/>
      <c r="L5840" s="10"/>
      <c r="M5840" s="10"/>
      <c r="N5840" s="11" t="str">
        <f t="shared" si="182"/>
        <v/>
      </c>
      <c r="O5840" s="49" t="str">
        <f t="shared" si="183"/>
        <v/>
      </c>
      <c r="P5840" s="46" t="str">
        <f>IF(A5840="","",VLOOKUP(A5840,'Account Codes '!$B$4:$D$263,3,FALSE))</f>
        <v/>
      </c>
      <c r="Q5840" s="46" t="str">
        <f>IF(F5840="","",VLOOKUP(F5840,'Class Codes'!$A$4:$B$1221,2,FALSE))</f>
        <v/>
      </c>
    </row>
    <row r="5841" spans="1:17" x14ac:dyDescent="0.3">
      <c r="A5841" s="33"/>
      <c r="B5841" s="8" t="str">
        <f>IFERROR(VLOOKUP(A5841,'Account Codes '!$B:$C,2,FALSE)," ")</f>
        <v xml:space="preserve"> </v>
      </c>
      <c r="C5841" s="6"/>
      <c r="D5841" s="6"/>
      <c r="E5841" s="6"/>
      <c r="F5841" s="7"/>
      <c r="G5841" s="12"/>
      <c r="H5841" s="8"/>
      <c r="I5841" s="12"/>
      <c r="J5841" s="12"/>
      <c r="K5841" s="12"/>
      <c r="L5841" s="10"/>
      <c r="M5841" s="10"/>
      <c r="N5841" s="11" t="str">
        <f t="shared" si="182"/>
        <v/>
      </c>
      <c r="O5841" s="49" t="str">
        <f t="shared" si="183"/>
        <v/>
      </c>
      <c r="P5841" s="46" t="str">
        <f>IF(A5841="","",VLOOKUP(A5841,'Account Codes '!$B$4:$D$263,3,FALSE))</f>
        <v/>
      </c>
      <c r="Q5841" s="46" t="str">
        <f>IF(F5841="","",VLOOKUP(F5841,'Class Codes'!$A$4:$B$1221,2,FALSE))</f>
        <v/>
      </c>
    </row>
    <row r="5842" spans="1:17" x14ac:dyDescent="0.3">
      <c r="A5842" s="33"/>
      <c r="B5842" s="8" t="str">
        <f>IFERROR(VLOOKUP(A5842,'Account Codes '!$B:$C,2,FALSE)," ")</f>
        <v xml:space="preserve"> </v>
      </c>
      <c r="C5842" s="6"/>
      <c r="D5842" s="6"/>
      <c r="E5842" s="6"/>
      <c r="F5842" s="7"/>
      <c r="G5842" s="12"/>
      <c r="H5842" s="8"/>
      <c r="I5842" s="12"/>
      <c r="J5842" s="12"/>
      <c r="K5842" s="12"/>
      <c r="L5842" s="10"/>
      <c r="M5842" s="10"/>
      <c r="N5842" s="11" t="str">
        <f t="shared" si="182"/>
        <v/>
      </c>
      <c r="O5842" s="49" t="str">
        <f t="shared" si="183"/>
        <v/>
      </c>
      <c r="P5842" s="46" t="str">
        <f>IF(A5842="","",VLOOKUP(A5842,'Account Codes '!$B$4:$D$263,3,FALSE))</f>
        <v/>
      </c>
      <c r="Q5842" s="46" t="str">
        <f>IF(F5842="","",VLOOKUP(F5842,'Class Codes'!$A$4:$B$1221,2,FALSE))</f>
        <v/>
      </c>
    </row>
    <row r="5843" spans="1:17" x14ac:dyDescent="0.3">
      <c r="A5843" s="33"/>
      <c r="B5843" s="8" t="str">
        <f>IFERROR(VLOOKUP(A5843,'Account Codes '!$B:$C,2,FALSE)," ")</f>
        <v xml:space="preserve"> </v>
      </c>
      <c r="C5843" s="6"/>
      <c r="D5843" s="6"/>
      <c r="E5843" s="6"/>
      <c r="F5843" s="7"/>
      <c r="G5843" s="12"/>
      <c r="H5843" s="8"/>
      <c r="I5843" s="12"/>
      <c r="J5843" s="12"/>
      <c r="K5843" s="12"/>
      <c r="L5843" s="10"/>
      <c r="M5843" s="10"/>
      <c r="N5843" s="11" t="str">
        <f t="shared" si="182"/>
        <v/>
      </c>
      <c r="O5843" s="49" t="str">
        <f t="shared" si="183"/>
        <v/>
      </c>
      <c r="P5843" s="46" t="str">
        <f>IF(A5843="","",VLOOKUP(A5843,'Account Codes '!$B$4:$D$263,3,FALSE))</f>
        <v/>
      </c>
      <c r="Q5843" s="46" t="str">
        <f>IF(F5843="","",VLOOKUP(F5843,'Class Codes'!$A$4:$B$1221,2,FALSE))</f>
        <v/>
      </c>
    </row>
    <row r="5844" spans="1:17" x14ac:dyDescent="0.3">
      <c r="A5844" s="33"/>
      <c r="B5844" s="8" t="str">
        <f>IFERROR(VLOOKUP(A5844,'Account Codes '!$B:$C,2,FALSE)," ")</f>
        <v xml:space="preserve"> </v>
      </c>
      <c r="C5844" s="6"/>
      <c r="D5844" s="6"/>
      <c r="E5844" s="6"/>
      <c r="F5844" s="7"/>
      <c r="G5844" s="12"/>
      <c r="H5844" s="8"/>
      <c r="I5844" s="12"/>
      <c r="J5844" s="12"/>
      <c r="K5844" s="12"/>
      <c r="L5844" s="10"/>
      <c r="M5844" s="10"/>
      <c r="N5844" s="11" t="str">
        <f t="shared" si="182"/>
        <v/>
      </c>
      <c r="O5844" s="49" t="str">
        <f t="shared" si="183"/>
        <v/>
      </c>
      <c r="P5844" s="46" t="str">
        <f>IF(A5844="","",VLOOKUP(A5844,'Account Codes '!$B$4:$D$263,3,FALSE))</f>
        <v/>
      </c>
      <c r="Q5844" s="46" t="str">
        <f>IF(F5844="","",VLOOKUP(F5844,'Class Codes'!$A$4:$B$1221,2,FALSE))</f>
        <v/>
      </c>
    </row>
    <row r="5845" spans="1:17" x14ac:dyDescent="0.3">
      <c r="A5845" s="33"/>
      <c r="B5845" s="8" t="str">
        <f>IFERROR(VLOOKUP(A5845,'Account Codes '!$B:$C,2,FALSE)," ")</f>
        <v xml:space="preserve"> </v>
      </c>
      <c r="C5845" s="6"/>
      <c r="D5845" s="6"/>
      <c r="E5845" s="6"/>
      <c r="F5845" s="7"/>
      <c r="G5845" s="12"/>
      <c r="H5845" s="8"/>
      <c r="I5845" s="12"/>
      <c r="J5845" s="12"/>
      <c r="K5845" s="12"/>
      <c r="L5845" s="10"/>
      <c r="M5845" s="10"/>
      <c r="N5845" s="11" t="str">
        <f t="shared" si="182"/>
        <v/>
      </c>
      <c r="O5845" s="49" t="str">
        <f t="shared" si="183"/>
        <v/>
      </c>
      <c r="P5845" s="46" t="str">
        <f>IF(A5845="","",VLOOKUP(A5845,'Account Codes '!$B$4:$D$263,3,FALSE))</f>
        <v/>
      </c>
      <c r="Q5845" s="46" t="str">
        <f>IF(F5845="","",VLOOKUP(F5845,'Class Codes'!$A$4:$B$1221,2,FALSE))</f>
        <v/>
      </c>
    </row>
    <row r="5846" spans="1:17" x14ac:dyDescent="0.3">
      <c r="A5846" s="33"/>
      <c r="B5846" s="8" t="str">
        <f>IFERROR(VLOOKUP(A5846,'Account Codes '!$B:$C,2,FALSE)," ")</f>
        <v xml:space="preserve"> </v>
      </c>
      <c r="C5846" s="6"/>
      <c r="D5846" s="6"/>
      <c r="E5846" s="6"/>
      <c r="F5846" s="7"/>
      <c r="G5846" s="12"/>
      <c r="H5846" s="8"/>
      <c r="I5846" s="12"/>
      <c r="J5846" s="12"/>
      <c r="K5846" s="12"/>
      <c r="L5846" s="10"/>
      <c r="M5846" s="10"/>
      <c r="N5846" s="11" t="str">
        <f t="shared" si="182"/>
        <v/>
      </c>
      <c r="O5846" s="49" t="str">
        <f t="shared" si="183"/>
        <v/>
      </c>
      <c r="P5846" s="46" t="str">
        <f>IF(A5846="","",VLOOKUP(A5846,'Account Codes '!$B$4:$D$263,3,FALSE))</f>
        <v/>
      </c>
      <c r="Q5846" s="46" t="str">
        <f>IF(F5846="","",VLOOKUP(F5846,'Class Codes'!$A$4:$B$1221,2,FALSE))</f>
        <v/>
      </c>
    </row>
    <row r="5847" spans="1:17" x14ac:dyDescent="0.3">
      <c r="A5847" s="33"/>
      <c r="B5847" s="8" t="str">
        <f>IFERROR(VLOOKUP(A5847,'Account Codes '!$B:$C,2,FALSE)," ")</f>
        <v xml:space="preserve"> </v>
      </c>
      <c r="C5847" s="6"/>
      <c r="D5847" s="6"/>
      <c r="E5847" s="6"/>
      <c r="F5847" s="7"/>
      <c r="G5847" s="12"/>
      <c r="H5847" s="8"/>
      <c r="I5847" s="12"/>
      <c r="J5847" s="12"/>
      <c r="K5847" s="12"/>
      <c r="L5847" s="10"/>
      <c r="M5847" s="10"/>
      <c r="N5847" s="11" t="str">
        <f t="shared" si="182"/>
        <v/>
      </c>
      <c r="O5847" s="49" t="str">
        <f t="shared" si="183"/>
        <v/>
      </c>
      <c r="P5847" s="46" t="str">
        <f>IF(A5847="","",VLOOKUP(A5847,'Account Codes '!$B$4:$D$263,3,FALSE))</f>
        <v/>
      </c>
      <c r="Q5847" s="46" t="str">
        <f>IF(F5847="","",VLOOKUP(F5847,'Class Codes'!$A$4:$B$1221,2,FALSE))</f>
        <v/>
      </c>
    </row>
    <row r="5848" spans="1:17" x14ac:dyDescent="0.3">
      <c r="A5848" s="33"/>
      <c r="B5848" s="8" t="str">
        <f>IFERROR(VLOOKUP(A5848,'Account Codes '!$B:$C,2,FALSE)," ")</f>
        <v xml:space="preserve"> </v>
      </c>
      <c r="C5848" s="6"/>
      <c r="D5848" s="6"/>
      <c r="E5848" s="6"/>
      <c r="F5848" s="7"/>
      <c r="G5848" s="12"/>
      <c r="H5848" s="8"/>
      <c r="I5848" s="12"/>
      <c r="J5848" s="12"/>
      <c r="K5848" s="12"/>
      <c r="L5848" s="10"/>
      <c r="M5848" s="10"/>
      <c r="N5848" s="11" t="str">
        <f t="shared" si="182"/>
        <v/>
      </c>
      <c r="O5848" s="49" t="str">
        <f t="shared" si="183"/>
        <v/>
      </c>
      <c r="P5848" s="46" t="str">
        <f>IF(A5848="","",VLOOKUP(A5848,'Account Codes '!$B$4:$D$263,3,FALSE))</f>
        <v/>
      </c>
      <c r="Q5848" s="46" t="str">
        <f>IF(F5848="","",VLOOKUP(F5848,'Class Codes'!$A$4:$B$1221,2,FALSE))</f>
        <v/>
      </c>
    </row>
    <row r="5849" spans="1:17" x14ac:dyDescent="0.3">
      <c r="A5849" s="33"/>
      <c r="B5849" s="8" t="str">
        <f>IFERROR(VLOOKUP(A5849,'Account Codes '!$B:$C,2,FALSE)," ")</f>
        <v xml:space="preserve"> </v>
      </c>
      <c r="C5849" s="6"/>
      <c r="D5849" s="6"/>
      <c r="E5849" s="6"/>
      <c r="F5849" s="7"/>
      <c r="G5849" s="12"/>
      <c r="H5849" s="8"/>
      <c r="I5849" s="12"/>
      <c r="J5849" s="12"/>
      <c r="K5849" s="12"/>
      <c r="L5849" s="10"/>
      <c r="M5849" s="10"/>
      <c r="N5849" s="11" t="str">
        <f t="shared" si="182"/>
        <v/>
      </c>
      <c r="O5849" s="49" t="str">
        <f t="shared" si="183"/>
        <v/>
      </c>
      <c r="P5849" s="46" t="str">
        <f>IF(A5849="","",VLOOKUP(A5849,'Account Codes '!$B$4:$D$263,3,FALSE))</f>
        <v/>
      </c>
      <c r="Q5849" s="46" t="str">
        <f>IF(F5849="","",VLOOKUP(F5849,'Class Codes'!$A$4:$B$1221,2,FALSE))</f>
        <v/>
      </c>
    </row>
    <row r="5850" spans="1:17" x14ac:dyDescent="0.3">
      <c r="A5850" s="33"/>
      <c r="B5850" s="8" t="str">
        <f>IFERROR(VLOOKUP(A5850,'Account Codes '!$B:$C,2,FALSE)," ")</f>
        <v xml:space="preserve"> </v>
      </c>
      <c r="C5850" s="6"/>
      <c r="D5850" s="6"/>
      <c r="E5850" s="6"/>
      <c r="F5850" s="7"/>
      <c r="G5850" s="12"/>
      <c r="H5850" s="8"/>
      <c r="I5850" s="12"/>
      <c r="J5850" s="12"/>
      <c r="K5850" s="12"/>
      <c r="L5850" s="10"/>
      <c r="M5850" s="10"/>
      <c r="N5850" s="11" t="str">
        <f t="shared" si="182"/>
        <v/>
      </c>
      <c r="O5850" s="49" t="str">
        <f t="shared" si="183"/>
        <v/>
      </c>
      <c r="P5850" s="46" t="str">
        <f>IF(A5850="","",VLOOKUP(A5850,'Account Codes '!$B$4:$D$263,3,FALSE))</f>
        <v/>
      </c>
      <c r="Q5850" s="46" t="str">
        <f>IF(F5850="","",VLOOKUP(F5850,'Class Codes'!$A$4:$B$1221,2,FALSE))</f>
        <v/>
      </c>
    </row>
    <row r="5851" spans="1:17" x14ac:dyDescent="0.3">
      <c r="A5851" s="33"/>
      <c r="B5851" s="8" t="str">
        <f>IFERROR(VLOOKUP(A5851,'Account Codes '!$B:$C,2,FALSE)," ")</f>
        <v xml:space="preserve"> </v>
      </c>
      <c r="C5851" s="6"/>
      <c r="D5851" s="6"/>
      <c r="E5851" s="6"/>
      <c r="F5851" s="7"/>
      <c r="G5851" s="12"/>
      <c r="H5851" s="8"/>
      <c r="I5851" s="12"/>
      <c r="J5851" s="12"/>
      <c r="K5851" s="12"/>
      <c r="L5851" s="10"/>
      <c r="M5851" s="10"/>
      <c r="N5851" s="11" t="str">
        <f t="shared" si="182"/>
        <v/>
      </c>
      <c r="O5851" s="49" t="str">
        <f t="shared" si="183"/>
        <v/>
      </c>
      <c r="P5851" s="46" t="str">
        <f>IF(A5851="","",VLOOKUP(A5851,'Account Codes '!$B$4:$D$263,3,FALSE))</f>
        <v/>
      </c>
      <c r="Q5851" s="46" t="str">
        <f>IF(F5851="","",VLOOKUP(F5851,'Class Codes'!$A$4:$B$1221,2,FALSE))</f>
        <v/>
      </c>
    </row>
    <row r="5852" spans="1:17" x14ac:dyDescent="0.3">
      <c r="A5852" s="33"/>
      <c r="B5852" s="8" t="str">
        <f>IFERROR(VLOOKUP(A5852,'Account Codes '!$B:$C,2,FALSE)," ")</f>
        <v xml:space="preserve"> </v>
      </c>
      <c r="C5852" s="6"/>
      <c r="D5852" s="6"/>
      <c r="E5852" s="6"/>
      <c r="F5852" s="7"/>
      <c r="G5852" s="12"/>
      <c r="H5852" s="8"/>
      <c r="I5852" s="12"/>
      <c r="J5852" s="12"/>
      <c r="K5852" s="12"/>
      <c r="L5852" s="10"/>
      <c r="M5852" s="10"/>
      <c r="N5852" s="11" t="str">
        <f t="shared" si="182"/>
        <v/>
      </c>
      <c r="O5852" s="49" t="str">
        <f t="shared" si="183"/>
        <v/>
      </c>
      <c r="P5852" s="46" t="str">
        <f>IF(A5852="","",VLOOKUP(A5852,'Account Codes '!$B$4:$D$263,3,FALSE))</f>
        <v/>
      </c>
      <c r="Q5852" s="46" t="str">
        <f>IF(F5852="","",VLOOKUP(F5852,'Class Codes'!$A$4:$B$1221,2,FALSE))</f>
        <v/>
      </c>
    </row>
    <row r="5853" spans="1:17" x14ac:dyDescent="0.3">
      <c r="A5853" s="33"/>
      <c r="B5853" s="8" t="str">
        <f>IFERROR(VLOOKUP(A5853,'Account Codes '!$B:$C,2,FALSE)," ")</f>
        <v xml:space="preserve"> </v>
      </c>
      <c r="C5853" s="6"/>
      <c r="D5853" s="6"/>
      <c r="E5853" s="6"/>
      <c r="F5853" s="7"/>
      <c r="G5853" s="12"/>
      <c r="H5853" s="8"/>
      <c r="I5853" s="12"/>
      <c r="J5853" s="12"/>
      <c r="K5853" s="12"/>
      <c r="L5853" s="10"/>
      <c r="M5853" s="10"/>
      <c r="N5853" s="11" t="str">
        <f t="shared" si="182"/>
        <v/>
      </c>
      <c r="O5853" s="49" t="str">
        <f t="shared" si="183"/>
        <v/>
      </c>
      <c r="P5853" s="46" t="str">
        <f>IF(A5853="","",VLOOKUP(A5853,'Account Codes '!$B$4:$D$263,3,FALSE))</f>
        <v/>
      </c>
      <c r="Q5853" s="46" t="str">
        <f>IF(F5853="","",VLOOKUP(F5853,'Class Codes'!$A$4:$B$1221,2,FALSE))</f>
        <v/>
      </c>
    </row>
    <row r="5854" spans="1:17" x14ac:dyDescent="0.3">
      <c r="A5854" s="33"/>
      <c r="B5854" s="8" t="str">
        <f>IFERROR(VLOOKUP(A5854,'Account Codes '!$B:$C,2,FALSE)," ")</f>
        <v xml:space="preserve"> </v>
      </c>
      <c r="C5854" s="6"/>
      <c r="D5854" s="6"/>
      <c r="E5854" s="6"/>
      <c r="F5854" s="7"/>
      <c r="G5854" s="12"/>
      <c r="H5854" s="8"/>
      <c r="I5854" s="12"/>
      <c r="J5854" s="12"/>
      <c r="K5854" s="12"/>
      <c r="L5854" s="10"/>
      <c r="M5854" s="10"/>
      <c r="N5854" s="11" t="str">
        <f t="shared" si="182"/>
        <v/>
      </c>
      <c r="O5854" s="49" t="str">
        <f t="shared" si="183"/>
        <v/>
      </c>
      <c r="P5854" s="46" t="str">
        <f>IF(A5854="","",VLOOKUP(A5854,'Account Codes '!$B$4:$D$263,3,FALSE))</f>
        <v/>
      </c>
      <c r="Q5854" s="46" t="str">
        <f>IF(F5854="","",VLOOKUP(F5854,'Class Codes'!$A$4:$B$1221,2,FALSE))</f>
        <v/>
      </c>
    </row>
    <row r="5855" spans="1:17" x14ac:dyDescent="0.3">
      <c r="A5855" s="33"/>
      <c r="B5855" s="8" t="str">
        <f>IFERROR(VLOOKUP(A5855,'Account Codes '!$B:$C,2,FALSE)," ")</f>
        <v xml:space="preserve"> </v>
      </c>
      <c r="C5855" s="6"/>
      <c r="D5855" s="6"/>
      <c r="E5855" s="6"/>
      <c r="F5855" s="7"/>
      <c r="G5855" s="12"/>
      <c r="H5855" s="8"/>
      <c r="I5855" s="12"/>
      <c r="J5855" s="12"/>
      <c r="K5855" s="12"/>
      <c r="L5855" s="10"/>
      <c r="M5855" s="10"/>
      <c r="N5855" s="11" t="str">
        <f t="shared" si="182"/>
        <v/>
      </c>
      <c r="O5855" s="49" t="str">
        <f t="shared" si="183"/>
        <v/>
      </c>
      <c r="P5855" s="46" t="str">
        <f>IF(A5855="","",VLOOKUP(A5855,'Account Codes '!$B$4:$D$263,3,FALSE))</f>
        <v/>
      </c>
      <c r="Q5855" s="46" t="str">
        <f>IF(F5855="","",VLOOKUP(F5855,'Class Codes'!$A$4:$B$1221,2,FALSE))</f>
        <v/>
      </c>
    </row>
    <row r="5856" spans="1:17" x14ac:dyDescent="0.3">
      <c r="A5856" s="33"/>
      <c r="B5856" s="8" t="str">
        <f>IFERROR(VLOOKUP(A5856,'Account Codes '!$B:$C,2,FALSE)," ")</f>
        <v xml:space="preserve"> </v>
      </c>
      <c r="C5856" s="6"/>
      <c r="D5856" s="6"/>
      <c r="E5856" s="6"/>
      <c r="F5856" s="7"/>
      <c r="G5856" s="12"/>
      <c r="H5856" s="8"/>
      <c r="I5856" s="12"/>
      <c r="J5856" s="12"/>
      <c r="K5856" s="12"/>
      <c r="L5856" s="10"/>
      <c r="M5856" s="10"/>
      <c r="N5856" s="11" t="str">
        <f t="shared" si="182"/>
        <v/>
      </c>
      <c r="O5856" s="49" t="str">
        <f t="shared" si="183"/>
        <v/>
      </c>
      <c r="P5856" s="46" t="str">
        <f>IF(A5856="","",VLOOKUP(A5856,'Account Codes '!$B$4:$D$263,3,FALSE))</f>
        <v/>
      </c>
      <c r="Q5856" s="46" t="str">
        <f>IF(F5856="","",VLOOKUP(F5856,'Class Codes'!$A$4:$B$1221,2,FALSE))</f>
        <v/>
      </c>
    </row>
    <row r="5857" spans="1:17" x14ac:dyDescent="0.3">
      <c r="A5857" s="33"/>
      <c r="B5857" s="8" t="str">
        <f>IFERROR(VLOOKUP(A5857,'Account Codes '!$B:$C,2,FALSE)," ")</f>
        <v xml:space="preserve"> </v>
      </c>
      <c r="C5857" s="6"/>
      <c r="D5857" s="6"/>
      <c r="E5857" s="6"/>
      <c r="F5857" s="7"/>
      <c r="G5857" s="12"/>
      <c r="H5857" s="8"/>
      <c r="I5857" s="12"/>
      <c r="J5857" s="12"/>
      <c r="K5857" s="12"/>
      <c r="L5857" s="10"/>
      <c r="M5857" s="10"/>
      <c r="N5857" s="11" t="str">
        <f t="shared" si="182"/>
        <v/>
      </c>
      <c r="O5857" s="49" t="str">
        <f t="shared" si="183"/>
        <v/>
      </c>
      <c r="P5857" s="46" t="str">
        <f>IF(A5857="","",VLOOKUP(A5857,'Account Codes '!$B$4:$D$263,3,FALSE))</f>
        <v/>
      </c>
      <c r="Q5857" s="46" t="str">
        <f>IF(F5857="","",VLOOKUP(F5857,'Class Codes'!$A$4:$B$1221,2,FALSE))</f>
        <v/>
      </c>
    </row>
    <row r="5858" spans="1:17" x14ac:dyDescent="0.3">
      <c r="A5858" s="33"/>
      <c r="B5858" s="8" t="str">
        <f>IFERROR(VLOOKUP(A5858,'Account Codes '!$B:$C,2,FALSE)," ")</f>
        <v xml:space="preserve"> </v>
      </c>
      <c r="C5858" s="6"/>
      <c r="D5858" s="6"/>
      <c r="E5858" s="6"/>
      <c r="F5858" s="7"/>
      <c r="G5858" s="12"/>
      <c r="H5858" s="8"/>
      <c r="I5858" s="12"/>
      <c r="J5858" s="12"/>
      <c r="K5858" s="12"/>
      <c r="L5858" s="10"/>
      <c r="M5858" s="10"/>
      <c r="N5858" s="11" t="str">
        <f t="shared" si="182"/>
        <v/>
      </c>
      <c r="O5858" s="49" t="str">
        <f t="shared" si="183"/>
        <v/>
      </c>
      <c r="P5858" s="46" t="str">
        <f>IF(A5858="","",VLOOKUP(A5858,'Account Codes '!$B$4:$D$263,3,FALSE))</f>
        <v/>
      </c>
      <c r="Q5858" s="46" t="str">
        <f>IF(F5858="","",VLOOKUP(F5858,'Class Codes'!$A$4:$B$1221,2,FALSE))</f>
        <v/>
      </c>
    </row>
    <row r="5859" spans="1:17" x14ac:dyDescent="0.3">
      <c r="A5859" s="33"/>
      <c r="B5859" s="8" t="str">
        <f>IFERROR(VLOOKUP(A5859,'Account Codes '!$B:$C,2,FALSE)," ")</f>
        <v xml:space="preserve"> </v>
      </c>
      <c r="C5859" s="6"/>
      <c r="D5859" s="6"/>
      <c r="E5859" s="6"/>
      <c r="F5859" s="7"/>
      <c r="G5859" s="12"/>
      <c r="H5859" s="8"/>
      <c r="I5859" s="12"/>
      <c r="J5859" s="12"/>
      <c r="K5859" s="12"/>
      <c r="L5859" s="10"/>
      <c r="M5859" s="10"/>
      <c r="N5859" s="11" t="str">
        <f t="shared" si="182"/>
        <v/>
      </c>
      <c r="O5859" s="49" t="str">
        <f t="shared" si="183"/>
        <v/>
      </c>
      <c r="P5859" s="46" t="str">
        <f>IF(A5859="","",VLOOKUP(A5859,'Account Codes '!$B$4:$D$263,3,FALSE))</f>
        <v/>
      </c>
      <c r="Q5859" s="46" t="str">
        <f>IF(F5859="","",VLOOKUP(F5859,'Class Codes'!$A$4:$B$1221,2,FALSE))</f>
        <v/>
      </c>
    </row>
    <row r="5860" spans="1:17" x14ac:dyDescent="0.3">
      <c r="A5860" s="33"/>
      <c r="B5860" s="8" t="str">
        <f>IFERROR(VLOOKUP(A5860,'Account Codes '!$B:$C,2,FALSE)," ")</f>
        <v xml:space="preserve"> </v>
      </c>
      <c r="C5860" s="6"/>
      <c r="D5860" s="6"/>
      <c r="E5860" s="6"/>
      <c r="F5860" s="7"/>
      <c r="G5860" s="12"/>
      <c r="H5860" s="8"/>
      <c r="I5860" s="12"/>
      <c r="J5860" s="12"/>
      <c r="K5860" s="12"/>
      <c r="L5860" s="10"/>
      <c r="M5860" s="10"/>
      <c r="N5860" s="11" t="str">
        <f t="shared" si="182"/>
        <v/>
      </c>
      <c r="O5860" s="49" t="str">
        <f t="shared" si="183"/>
        <v/>
      </c>
      <c r="P5860" s="46" t="str">
        <f>IF(A5860="","",VLOOKUP(A5860,'Account Codes '!$B$4:$D$263,3,FALSE))</f>
        <v/>
      </c>
      <c r="Q5860" s="46" t="str">
        <f>IF(F5860="","",VLOOKUP(F5860,'Class Codes'!$A$4:$B$1221,2,FALSE))</f>
        <v/>
      </c>
    </row>
    <row r="5861" spans="1:17" x14ac:dyDescent="0.3">
      <c r="A5861" s="33"/>
      <c r="B5861" s="8" t="str">
        <f>IFERROR(VLOOKUP(A5861,'Account Codes '!$B:$C,2,FALSE)," ")</f>
        <v xml:space="preserve"> </v>
      </c>
      <c r="C5861" s="6"/>
      <c r="D5861" s="6"/>
      <c r="E5861" s="6"/>
      <c r="F5861" s="7"/>
      <c r="G5861" s="12"/>
      <c r="H5861" s="8"/>
      <c r="I5861" s="12"/>
      <c r="J5861" s="12"/>
      <c r="K5861" s="12"/>
      <c r="L5861" s="10"/>
      <c r="M5861" s="10"/>
      <c r="N5861" s="11" t="str">
        <f t="shared" si="182"/>
        <v/>
      </c>
      <c r="O5861" s="49" t="str">
        <f t="shared" si="183"/>
        <v/>
      </c>
      <c r="P5861" s="46" t="str">
        <f>IF(A5861="","",VLOOKUP(A5861,'Account Codes '!$B$4:$D$263,3,FALSE))</f>
        <v/>
      </c>
      <c r="Q5861" s="46" t="str">
        <f>IF(F5861="","",VLOOKUP(F5861,'Class Codes'!$A$4:$B$1221,2,FALSE))</f>
        <v/>
      </c>
    </row>
    <row r="5862" spans="1:17" x14ac:dyDescent="0.3">
      <c r="A5862" s="33"/>
      <c r="B5862" s="8" t="str">
        <f>IFERROR(VLOOKUP(A5862,'Account Codes '!$B:$C,2,FALSE)," ")</f>
        <v xml:space="preserve"> </v>
      </c>
      <c r="C5862" s="6"/>
      <c r="D5862" s="6"/>
      <c r="E5862" s="6"/>
      <c r="F5862" s="7"/>
      <c r="G5862" s="12"/>
      <c r="H5862" s="8"/>
      <c r="I5862" s="12"/>
      <c r="J5862" s="12"/>
      <c r="K5862" s="12"/>
      <c r="L5862" s="10"/>
      <c r="M5862" s="10"/>
      <c r="N5862" s="11" t="str">
        <f t="shared" si="182"/>
        <v/>
      </c>
      <c r="O5862" s="49" t="str">
        <f t="shared" si="183"/>
        <v/>
      </c>
      <c r="P5862" s="46" t="str">
        <f>IF(A5862="","",VLOOKUP(A5862,'Account Codes '!$B$4:$D$263,3,FALSE))</f>
        <v/>
      </c>
      <c r="Q5862" s="46" t="str">
        <f>IF(F5862="","",VLOOKUP(F5862,'Class Codes'!$A$4:$B$1221,2,FALSE))</f>
        <v/>
      </c>
    </row>
    <row r="5863" spans="1:17" x14ac:dyDescent="0.3">
      <c r="A5863" s="33"/>
      <c r="B5863" s="8" t="str">
        <f>IFERROR(VLOOKUP(A5863,'Account Codes '!$B:$C,2,FALSE)," ")</f>
        <v xml:space="preserve"> </v>
      </c>
      <c r="C5863" s="6"/>
      <c r="D5863" s="6"/>
      <c r="E5863" s="6"/>
      <c r="F5863" s="7"/>
      <c r="G5863" s="12"/>
      <c r="H5863" s="8"/>
      <c r="I5863" s="12"/>
      <c r="J5863" s="12"/>
      <c r="K5863" s="12"/>
      <c r="L5863" s="10"/>
      <c r="M5863" s="10"/>
      <c r="N5863" s="11" t="str">
        <f t="shared" si="182"/>
        <v/>
      </c>
      <c r="O5863" s="49" t="str">
        <f t="shared" si="183"/>
        <v/>
      </c>
      <c r="P5863" s="46" t="str">
        <f>IF(A5863="","",VLOOKUP(A5863,'Account Codes '!$B$4:$D$263,3,FALSE))</f>
        <v/>
      </c>
      <c r="Q5863" s="46" t="str">
        <f>IF(F5863="","",VLOOKUP(F5863,'Class Codes'!$A$4:$B$1221,2,FALSE))</f>
        <v/>
      </c>
    </row>
    <row r="5864" spans="1:17" x14ac:dyDescent="0.3">
      <c r="A5864" s="33"/>
      <c r="B5864" s="8" t="str">
        <f>IFERROR(VLOOKUP(A5864,'Account Codes '!$B:$C,2,FALSE)," ")</f>
        <v xml:space="preserve"> </v>
      </c>
      <c r="C5864" s="6"/>
      <c r="D5864" s="6"/>
      <c r="E5864" s="6"/>
      <c r="F5864" s="7"/>
      <c r="G5864" s="12"/>
      <c r="H5864" s="8"/>
      <c r="I5864" s="12"/>
      <c r="J5864" s="12"/>
      <c r="K5864" s="12"/>
      <c r="L5864" s="10"/>
      <c r="M5864" s="10"/>
      <c r="N5864" s="11" t="str">
        <f t="shared" si="182"/>
        <v/>
      </c>
      <c r="O5864" s="49" t="str">
        <f t="shared" si="183"/>
        <v/>
      </c>
      <c r="P5864" s="46" t="str">
        <f>IF(A5864="","",VLOOKUP(A5864,'Account Codes '!$B$4:$D$263,3,FALSE))</f>
        <v/>
      </c>
      <c r="Q5864" s="46" t="str">
        <f>IF(F5864="","",VLOOKUP(F5864,'Class Codes'!$A$4:$B$1221,2,FALSE))</f>
        <v/>
      </c>
    </row>
    <row r="5865" spans="1:17" x14ac:dyDescent="0.3">
      <c r="A5865" s="33"/>
      <c r="B5865" s="8" t="str">
        <f>IFERROR(VLOOKUP(A5865,'Account Codes '!$B:$C,2,FALSE)," ")</f>
        <v xml:space="preserve"> </v>
      </c>
      <c r="C5865" s="6"/>
      <c r="D5865" s="6"/>
      <c r="E5865" s="6"/>
      <c r="F5865" s="7"/>
      <c r="G5865" s="12"/>
      <c r="H5865" s="8"/>
      <c r="I5865" s="12"/>
      <c r="J5865" s="12"/>
      <c r="K5865" s="12"/>
      <c r="L5865" s="10"/>
      <c r="M5865" s="10"/>
      <c r="N5865" s="11" t="str">
        <f t="shared" si="182"/>
        <v/>
      </c>
      <c r="O5865" s="49" t="str">
        <f t="shared" si="183"/>
        <v/>
      </c>
      <c r="P5865" s="46" t="str">
        <f>IF(A5865="","",VLOOKUP(A5865,'Account Codes '!$B$4:$D$263,3,FALSE))</f>
        <v/>
      </c>
      <c r="Q5865" s="46" t="str">
        <f>IF(F5865="","",VLOOKUP(F5865,'Class Codes'!$A$4:$B$1221,2,FALSE))</f>
        <v/>
      </c>
    </row>
    <row r="5866" spans="1:17" x14ac:dyDescent="0.3">
      <c r="A5866" s="33"/>
      <c r="B5866" s="8" t="str">
        <f>IFERROR(VLOOKUP(A5866,'Account Codes '!$B:$C,2,FALSE)," ")</f>
        <v xml:space="preserve"> </v>
      </c>
      <c r="C5866" s="6"/>
      <c r="D5866" s="6"/>
      <c r="E5866" s="6"/>
      <c r="F5866" s="7"/>
      <c r="G5866" s="12"/>
      <c r="H5866" s="8"/>
      <c r="I5866" s="12"/>
      <c r="J5866" s="12"/>
      <c r="K5866" s="12"/>
      <c r="L5866" s="10"/>
      <c r="M5866" s="10"/>
      <c r="N5866" s="11" t="str">
        <f t="shared" si="182"/>
        <v/>
      </c>
      <c r="O5866" s="49" t="str">
        <f t="shared" si="183"/>
        <v/>
      </c>
      <c r="P5866" s="46" t="str">
        <f>IF(A5866="","",VLOOKUP(A5866,'Account Codes '!$B$4:$D$263,3,FALSE))</f>
        <v/>
      </c>
      <c r="Q5866" s="46" t="str">
        <f>IF(F5866="","",VLOOKUP(F5866,'Class Codes'!$A$4:$B$1221,2,FALSE))</f>
        <v/>
      </c>
    </row>
    <row r="5867" spans="1:17" x14ac:dyDescent="0.3">
      <c r="A5867" s="33"/>
      <c r="B5867" s="8" t="str">
        <f>IFERROR(VLOOKUP(A5867,'Account Codes '!$B:$C,2,FALSE)," ")</f>
        <v xml:space="preserve"> </v>
      </c>
      <c r="C5867" s="6"/>
      <c r="D5867" s="6"/>
      <c r="E5867" s="6"/>
      <c r="F5867" s="7"/>
      <c r="G5867" s="12"/>
      <c r="H5867" s="8"/>
      <c r="I5867" s="12"/>
      <c r="J5867" s="12"/>
      <c r="K5867" s="12"/>
      <c r="L5867" s="10"/>
      <c r="M5867" s="10"/>
      <c r="N5867" s="11" t="str">
        <f t="shared" si="182"/>
        <v/>
      </c>
      <c r="O5867" s="49" t="str">
        <f t="shared" si="183"/>
        <v/>
      </c>
      <c r="P5867" s="46" t="str">
        <f>IF(A5867="","",VLOOKUP(A5867,'Account Codes '!$B$4:$D$263,3,FALSE))</f>
        <v/>
      </c>
      <c r="Q5867" s="46" t="str">
        <f>IF(F5867="","",VLOOKUP(F5867,'Class Codes'!$A$4:$B$1221,2,FALSE))</f>
        <v/>
      </c>
    </row>
    <row r="5868" spans="1:17" x14ac:dyDescent="0.3">
      <c r="A5868" s="33"/>
      <c r="B5868" s="8" t="str">
        <f>IFERROR(VLOOKUP(A5868,'Account Codes '!$B:$C,2,FALSE)," ")</f>
        <v xml:space="preserve"> </v>
      </c>
      <c r="C5868" s="6"/>
      <c r="D5868" s="6"/>
      <c r="E5868" s="6"/>
      <c r="F5868" s="7"/>
      <c r="G5868" s="12"/>
      <c r="H5868" s="8"/>
      <c r="I5868" s="12"/>
      <c r="J5868" s="12"/>
      <c r="K5868" s="12"/>
      <c r="L5868" s="10"/>
      <c r="M5868" s="10"/>
      <c r="N5868" s="11" t="str">
        <f t="shared" si="182"/>
        <v/>
      </c>
      <c r="O5868" s="49" t="str">
        <f t="shared" si="183"/>
        <v/>
      </c>
      <c r="P5868" s="46" t="str">
        <f>IF(A5868="","",VLOOKUP(A5868,'Account Codes '!$B$4:$D$263,3,FALSE))</f>
        <v/>
      </c>
      <c r="Q5868" s="46" t="str">
        <f>IF(F5868="","",VLOOKUP(F5868,'Class Codes'!$A$4:$B$1221,2,FALSE))</f>
        <v/>
      </c>
    </row>
    <row r="5869" spans="1:17" x14ac:dyDescent="0.3">
      <c r="A5869" s="33"/>
      <c r="B5869" s="8" t="str">
        <f>IFERROR(VLOOKUP(A5869,'Account Codes '!$B:$C,2,FALSE)," ")</f>
        <v xml:space="preserve"> </v>
      </c>
      <c r="C5869" s="6"/>
      <c r="D5869" s="6"/>
      <c r="E5869" s="6"/>
      <c r="F5869" s="7"/>
      <c r="G5869" s="12"/>
      <c r="H5869" s="8"/>
      <c r="I5869" s="12"/>
      <c r="J5869" s="12"/>
      <c r="K5869" s="12"/>
      <c r="L5869" s="10"/>
      <c r="M5869" s="10"/>
      <c r="N5869" s="11" t="str">
        <f t="shared" si="182"/>
        <v/>
      </c>
      <c r="O5869" s="49" t="str">
        <f t="shared" si="183"/>
        <v/>
      </c>
      <c r="P5869" s="46" t="str">
        <f>IF(A5869="","",VLOOKUP(A5869,'Account Codes '!$B$4:$D$263,3,FALSE))</f>
        <v/>
      </c>
      <c r="Q5869" s="46" t="str">
        <f>IF(F5869="","",VLOOKUP(F5869,'Class Codes'!$A$4:$B$1221,2,FALSE))</f>
        <v/>
      </c>
    </row>
    <row r="5870" spans="1:17" x14ac:dyDescent="0.3">
      <c r="A5870" s="33"/>
      <c r="B5870" s="8" t="str">
        <f>IFERROR(VLOOKUP(A5870,'Account Codes '!$B:$C,2,FALSE)," ")</f>
        <v xml:space="preserve"> </v>
      </c>
      <c r="C5870" s="6"/>
      <c r="D5870" s="6"/>
      <c r="E5870" s="6"/>
      <c r="F5870" s="7"/>
      <c r="G5870" s="12"/>
      <c r="H5870" s="8"/>
      <c r="I5870" s="12"/>
      <c r="J5870" s="12"/>
      <c r="K5870" s="12"/>
      <c r="L5870" s="10"/>
      <c r="M5870" s="10"/>
      <c r="N5870" s="11" t="str">
        <f t="shared" si="182"/>
        <v/>
      </c>
      <c r="O5870" s="49" t="str">
        <f t="shared" si="183"/>
        <v/>
      </c>
      <c r="P5870" s="46" t="str">
        <f>IF(A5870="","",VLOOKUP(A5870,'Account Codes '!$B$4:$D$263,3,FALSE))</f>
        <v/>
      </c>
      <c r="Q5870" s="46" t="str">
        <f>IF(F5870="","",VLOOKUP(F5870,'Class Codes'!$A$4:$B$1221,2,FALSE))</f>
        <v/>
      </c>
    </row>
    <row r="5871" spans="1:17" x14ac:dyDescent="0.3">
      <c r="A5871" s="33"/>
      <c r="B5871" s="8" t="str">
        <f>IFERROR(VLOOKUP(A5871,'Account Codes '!$B:$C,2,FALSE)," ")</f>
        <v xml:space="preserve"> </v>
      </c>
      <c r="C5871" s="6"/>
      <c r="D5871" s="6"/>
      <c r="E5871" s="6"/>
      <c r="F5871" s="7"/>
      <c r="G5871" s="12"/>
      <c r="H5871" s="8"/>
      <c r="I5871" s="12"/>
      <c r="J5871" s="12"/>
      <c r="K5871" s="12"/>
      <c r="L5871" s="10"/>
      <c r="M5871" s="10"/>
      <c r="N5871" s="11" t="str">
        <f t="shared" si="182"/>
        <v/>
      </c>
      <c r="O5871" s="49" t="str">
        <f t="shared" si="183"/>
        <v/>
      </c>
      <c r="P5871" s="46" t="str">
        <f>IF(A5871="","",VLOOKUP(A5871,'Account Codes '!$B$4:$D$263,3,FALSE))</f>
        <v/>
      </c>
      <c r="Q5871" s="46" t="str">
        <f>IF(F5871="","",VLOOKUP(F5871,'Class Codes'!$A$4:$B$1221,2,FALSE))</f>
        <v/>
      </c>
    </row>
    <row r="5872" spans="1:17" x14ac:dyDescent="0.3">
      <c r="A5872" s="33"/>
      <c r="B5872" s="8" t="str">
        <f>IFERROR(VLOOKUP(A5872,'Account Codes '!$B:$C,2,FALSE)," ")</f>
        <v xml:space="preserve"> </v>
      </c>
      <c r="C5872" s="6"/>
      <c r="D5872" s="6"/>
      <c r="E5872" s="6"/>
      <c r="F5872" s="7"/>
      <c r="G5872" s="12"/>
      <c r="H5872" s="8"/>
      <c r="I5872" s="12"/>
      <c r="J5872" s="12"/>
      <c r="K5872" s="12"/>
      <c r="L5872" s="10"/>
      <c r="M5872" s="10"/>
      <c r="N5872" s="11" t="str">
        <f t="shared" si="182"/>
        <v/>
      </c>
      <c r="O5872" s="49" t="str">
        <f t="shared" si="183"/>
        <v/>
      </c>
      <c r="P5872" s="46" t="str">
        <f>IF(A5872="","",VLOOKUP(A5872,'Account Codes '!$B$4:$D$263,3,FALSE))</f>
        <v/>
      </c>
      <c r="Q5872" s="46" t="str">
        <f>IF(F5872="","",VLOOKUP(F5872,'Class Codes'!$A$4:$B$1221,2,FALSE))</f>
        <v/>
      </c>
    </row>
    <row r="5873" spans="1:17" x14ac:dyDescent="0.3">
      <c r="A5873" s="33"/>
      <c r="B5873" s="8" t="str">
        <f>IFERROR(VLOOKUP(A5873,'Account Codes '!$B:$C,2,FALSE)," ")</f>
        <v xml:space="preserve"> </v>
      </c>
      <c r="C5873" s="6"/>
      <c r="D5873" s="6"/>
      <c r="E5873" s="6"/>
      <c r="F5873" s="7"/>
      <c r="G5873" s="12"/>
      <c r="H5873" s="8"/>
      <c r="I5873" s="12"/>
      <c r="J5873" s="12"/>
      <c r="K5873" s="12"/>
      <c r="L5873" s="10"/>
      <c r="M5873" s="10"/>
      <c r="N5873" s="11" t="str">
        <f t="shared" si="182"/>
        <v/>
      </c>
      <c r="O5873" s="49" t="str">
        <f t="shared" si="183"/>
        <v/>
      </c>
      <c r="P5873" s="46" t="str">
        <f>IF(A5873="","",VLOOKUP(A5873,'Account Codes '!$B$4:$D$263,3,FALSE))</f>
        <v/>
      </c>
      <c r="Q5873" s="46" t="str">
        <f>IF(F5873="","",VLOOKUP(F5873,'Class Codes'!$A$4:$B$1221,2,FALSE))</f>
        <v/>
      </c>
    </row>
    <row r="5874" spans="1:17" x14ac:dyDescent="0.3">
      <c r="A5874" s="33"/>
      <c r="B5874" s="8" t="str">
        <f>IFERROR(VLOOKUP(A5874,'Account Codes '!$B:$C,2,FALSE)," ")</f>
        <v xml:space="preserve"> </v>
      </c>
      <c r="C5874" s="6"/>
      <c r="D5874" s="6"/>
      <c r="E5874" s="6"/>
      <c r="F5874" s="7"/>
      <c r="G5874" s="12"/>
      <c r="H5874" s="8"/>
      <c r="I5874" s="12"/>
      <c r="J5874" s="12"/>
      <c r="K5874" s="12"/>
      <c r="L5874" s="10"/>
      <c r="M5874" s="10"/>
      <c r="N5874" s="11" t="str">
        <f t="shared" si="182"/>
        <v/>
      </c>
      <c r="O5874" s="49" t="str">
        <f t="shared" si="183"/>
        <v/>
      </c>
      <c r="P5874" s="46" t="str">
        <f>IF(A5874="","",VLOOKUP(A5874,'Account Codes '!$B$4:$D$263,3,FALSE))</f>
        <v/>
      </c>
      <c r="Q5874" s="46" t="str">
        <f>IF(F5874="","",VLOOKUP(F5874,'Class Codes'!$A$4:$B$1221,2,FALSE))</f>
        <v/>
      </c>
    </row>
    <row r="5875" spans="1:17" x14ac:dyDescent="0.3">
      <c r="A5875" s="33"/>
      <c r="B5875" s="8" t="str">
        <f>IFERROR(VLOOKUP(A5875,'Account Codes '!$B:$C,2,FALSE)," ")</f>
        <v xml:space="preserve"> </v>
      </c>
      <c r="C5875" s="6"/>
      <c r="D5875" s="6"/>
      <c r="E5875" s="6"/>
      <c r="F5875" s="7"/>
      <c r="G5875" s="12"/>
      <c r="H5875" s="8"/>
      <c r="I5875" s="12"/>
      <c r="J5875" s="12"/>
      <c r="K5875" s="12"/>
      <c r="L5875" s="10"/>
      <c r="M5875" s="10"/>
      <c r="N5875" s="11" t="str">
        <f t="shared" si="182"/>
        <v/>
      </c>
      <c r="O5875" s="49" t="str">
        <f t="shared" si="183"/>
        <v/>
      </c>
      <c r="P5875" s="46" t="str">
        <f>IF(A5875="","",VLOOKUP(A5875,'Account Codes '!$B$4:$D$263,3,FALSE))</f>
        <v/>
      </c>
      <c r="Q5875" s="46" t="str">
        <f>IF(F5875="","",VLOOKUP(F5875,'Class Codes'!$A$4:$B$1221,2,FALSE))</f>
        <v/>
      </c>
    </row>
    <row r="5876" spans="1:17" x14ac:dyDescent="0.3">
      <c r="A5876" s="33"/>
      <c r="B5876" s="8" t="str">
        <f>IFERROR(VLOOKUP(A5876,'Account Codes '!$B:$C,2,FALSE)," ")</f>
        <v xml:space="preserve"> </v>
      </c>
      <c r="C5876" s="6"/>
      <c r="D5876" s="6"/>
      <c r="E5876" s="6"/>
      <c r="F5876" s="7"/>
      <c r="G5876" s="12"/>
      <c r="H5876" s="8"/>
      <c r="I5876" s="12"/>
      <c r="J5876" s="12"/>
      <c r="K5876" s="12"/>
      <c r="L5876" s="10"/>
      <c r="M5876" s="10"/>
      <c r="N5876" s="11" t="str">
        <f t="shared" si="182"/>
        <v/>
      </c>
      <c r="O5876" s="49" t="str">
        <f t="shared" si="183"/>
        <v/>
      </c>
      <c r="P5876" s="46" t="str">
        <f>IF(A5876="","",VLOOKUP(A5876,'Account Codes '!$B$4:$D$263,3,FALSE))</f>
        <v/>
      </c>
      <c r="Q5876" s="46" t="str">
        <f>IF(F5876="","",VLOOKUP(F5876,'Class Codes'!$A$4:$B$1221,2,FALSE))</f>
        <v/>
      </c>
    </row>
    <row r="5877" spans="1:17" x14ac:dyDescent="0.3">
      <c r="A5877" s="33"/>
      <c r="B5877" s="8" t="str">
        <f>IFERROR(VLOOKUP(A5877,'Account Codes '!$B:$C,2,FALSE)," ")</f>
        <v xml:space="preserve"> </v>
      </c>
      <c r="C5877" s="6"/>
      <c r="D5877" s="6"/>
      <c r="E5877" s="6"/>
      <c r="F5877" s="7"/>
      <c r="G5877" s="12"/>
      <c r="H5877" s="8"/>
      <c r="I5877" s="12"/>
      <c r="J5877" s="12"/>
      <c r="K5877" s="12"/>
      <c r="L5877" s="10"/>
      <c r="M5877" s="10"/>
      <c r="N5877" s="11" t="str">
        <f t="shared" si="182"/>
        <v/>
      </c>
      <c r="O5877" s="49" t="str">
        <f t="shared" si="183"/>
        <v/>
      </c>
      <c r="P5877" s="46" t="str">
        <f>IF(A5877="","",VLOOKUP(A5877,'Account Codes '!$B$4:$D$263,3,FALSE))</f>
        <v/>
      </c>
      <c r="Q5877" s="46" t="str">
        <f>IF(F5877="","",VLOOKUP(F5877,'Class Codes'!$A$4:$B$1221,2,FALSE))</f>
        <v/>
      </c>
    </row>
    <row r="5878" spans="1:17" x14ac:dyDescent="0.3">
      <c r="A5878" s="33"/>
      <c r="B5878" s="8" t="str">
        <f>IFERROR(VLOOKUP(A5878,'Account Codes '!$B:$C,2,FALSE)," ")</f>
        <v xml:space="preserve"> </v>
      </c>
      <c r="C5878" s="6"/>
      <c r="D5878" s="6"/>
      <c r="E5878" s="6"/>
      <c r="F5878" s="7"/>
      <c r="G5878" s="12"/>
      <c r="H5878" s="8"/>
      <c r="I5878" s="12"/>
      <c r="J5878" s="12"/>
      <c r="K5878" s="12"/>
      <c r="L5878" s="10"/>
      <c r="M5878" s="10"/>
      <c r="N5878" s="11" t="str">
        <f t="shared" si="182"/>
        <v/>
      </c>
      <c r="O5878" s="49" t="str">
        <f t="shared" si="183"/>
        <v/>
      </c>
      <c r="P5878" s="46" t="str">
        <f>IF(A5878="","",VLOOKUP(A5878,'Account Codes '!$B$4:$D$263,3,FALSE))</f>
        <v/>
      </c>
      <c r="Q5878" s="46" t="str">
        <f>IF(F5878="","",VLOOKUP(F5878,'Class Codes'!$A$4:$B$1221,2,FALSE))</f>
        <v/>
      </c>
    </row>
    <row r="5879" spans="1:17" x14ac:dyDescent="0.3">
      <c r="A5879" s="33"/>
      <c r="B5879" s="8" t="str">
        <f>IFERROR(VLOOKUP(A5879,'Account Codes '!$B:$C,2,FALSE)," ")</f>
        <v xml:space="preserve"> </v>
      </c>
      <c r="C5879" s="6"/>
      <c r="D5879" s="6"/>
      <c r="E5879" s="6"/>
      <c r="F5879" s="7"/>
      <c r="G5879" s="12"/>
      <c r="H5879" s="8"/>
      <c r="I5879" s="12"/>
      <c r="J5879" s="12"/>
      <c r="K5879" s="12"/>
      <c r="L5879" s="10"/>
      <c r="M5879" s="10"/>
      <c r="N5879" s="11" t="str">
        <f t="shared" si="182"/>
        <v/>
      </c>
      <c r="O5879" s="49" t="str">
        <f t="shared" si="183"/>
        <v/>
      </c>
      <c r="P5879" s="46" t="str">
        <f>IF(A5879="","",VLOOKUP(A5879,'Account Codes '!$B$4:$D$263,3,FALSE))</f>
        <v/>
      </c>
      <c r="Q5879" s="46" t="str">
        <f>IF(F5879="","",VLOOKUP(F5879,'Class Codes'!$A$4:$B$1221,2,FALSE))</f>
        <v/>
      </c>
    </row>
    <row r="5880" spans="1:17" x14ac:dyDescent="0.3">
      <c r="A5880" s="33"/>
      <c r="B5880" s="8" t="str">
        <f>IFERROR(VLOOKUP(A5880,'Account Codes '!$B:$C,2,FALSE)," ")</f>
        <v xml:space="preserve"> </v>
      </c>
      <c r="C5880" s="6"/>
      <c r="D5880" s="6"/>
      <c r="E5880" s="6"/>
      <c r="F5880" s="7"/>
      <c r="G5880" s="12"/>
      <c r="H5880" s="8"/>
      <c r="I5880" s="12"/>
      <c r="J5880" s="12"/>
      <c r="K5880" s="12"/>
      <c r="L5880" s="10"/>
      <c r="M5880" s="10"/>
      <c r="N5880" s="11" t="str">
        <f t="shared" si="182"/>
        <v/>
      </c>
      <c r="O5880" s="49" t="str">
        <f t="shared" si="183"/>
        <v/>
      </c>
      <c r="P5880" s="46" t="str">
        <f>IF(A5880="","",VLOOKUP(A5880,'Account Codes '!$B$4:$D$263,3,FALSE))</f>
        <v/>
      </c>
      <c r="Q5880" s="46" t="str">
        <f>IF(F5880="","",VLOOKUP(F5880,'Class Codes'!$A$4:$B$1221,2,FALSE))</f>
        <v/>
      </c>
    </row>
    <row r="5881" spans="1:17" x14ac:dyDescent="0.3">
      <c r="A5881" s="33"/>
      <c r="B5881" s="8" t="str">
        <f>IFERROR(VLOOKUP(A5881,'Account Codes '!$B:$C,2,FALSE)," ")</f>
        <v xml:space="preserve"> </v>
      </c>
      <c r="C5881" s="6"/>
      <c r="D5881" s="6"/>
      <c r="E5881" s="6"/>
      <c r="F5881" s="7"/>
      <c r="G5881" s="12"/>
      <c r="H5881" s="8"/>
      <c r="I5881" s="12"/>
      <c r="J5881" s="12"/>
      <c r="K5881" s="12"/>
      <c r="L5881" s="10"/>
      <c r="M5881" s="10"/>
      <c r="N5881" s="11" t="str">
        <f t="shared" si="182"/>
        <v/>
      </c>
      <c r="O5881" s="49" t="str">
        <f t="shared" si="183"/>
        <v/>
      </c>
      <c r="P5881" s="46" t="str">
        <f>IF(A5881="","",VLOOKUP(A5881,'Account Codes '!$B$4:$D$263,3,FALSE))</f>
        <v/>
      </c>
      <c r="Q5881" s="46" t="str">
        <f>IF(F5881="","",VLOOKUP(F5881,'Class Codes'!$A$4:$B$1221,2,FALSE))</f>
        <v/>
      </c>
    </row>
    <row r="5882" spans="1:17" x14ac:dyDescent="0.3">
      <c r="A5882" s="33"/>
      <c r="B5882" s="8" t="str">
        <f>IFERROR(VLOOKUP(A5882,'Account Codes '!$B:$C,2,FALSE)," ")</f>
        <v xml:space="preserve"> </v>
      </c>
      <c r="C5882" s="6"/>
      <c r="D5882" s="6"/>
      <c r="E5882" s="6"/>
      <c r="F5882" s="7"/>
      <c r="G5882" s="12"/>
      <c r="H5882" s="8"/>
      <c r="I5882" s="12"/>
      <c r="J5882" s="12"/>
      <c r="K5882" s="12"/>
      <c r="L5882" s="10"/>
      <c r="M5882" s="10"/>
      <c r="N5882" s="11" t="str">
        <f t="shared" si="182"/>
        <v/>
      </c>
      <c r="O5882" s="49" t="str">
        <f t="shared" si="183"/>
        <v/>
      </c>
      <c r="P5882" s="46" t="str">
        <f>IF(A5882="","",VLOOKUP(A5882,'Account Codes '!$B$4:$D$263,3,FALSE))</f>
        <v/>
      </c>
      <c r="Q5882" s="46" t="str">
        <f>IF(F5882="","",VLOOKUP(F5882,'Class Codes'!$A$4:$B$1221,2,FALSE))</f>
        <v/>
      </c>
    </row>
    <row r="5883" spans="1:17" x14ac:dyDescent="0.3">
      <c r="A5883" s="33"/>
      <c r="B5883" s="8" t="str">
        <f>IFERROR(VLOOKUP(A5883,'Account Codes '!$B:$C,2,FALSE)," ")</f>
        <v xml:space="preserve"> </v>
      </c>
      <c r="C5883" s="6"/>
      <c r="D5883" s="6"/>
      <c r="E5883" s="6"/>
      <c r="F5883" s="7"/>
      <c r="G5883" s="12"/>
      <c r="H5883" s="8"/>
      <c r="I5883" s="12"/>
      <c r="J5883" s="12"/>
      <c r="K5883" s="12"/>
      <c r="L5883" s="10"/>
      <c r="M5883" s="10"/>
      <c r="N5883" s="11" t="str">
        <f t="shared" si="182"/>
        <v/>
      </c>
      <c r="O5883" s="49" t="str">
        <f t="shared" si="183"/>
        <v/>
      </c>
      <c r="P5883" s="46" t="str">
        <f>IF(A5883="","",VLOOKUP(A5883,'Account Codes '!$B$4:$D$263,3,FALSE))</f>
        <v/>
      </c>
      <c r="Q5883" s="46" t="str">
        <f>IF(F5883="","",VLOOKUP(F5883,'Class Codes'!$A$4:$B$1221,2,FALSE))</f>
        <v/>
      </c>
    </row>
    <row r="5884" spans="1:17" x14ac:dyDescent="0.3">
      <c r="A5884" s="33"/>
      <c r="B5884" s="8" t="str">
        <f>IFERROR(VLOOKUP(A5884,'Account Codes '!$B:$C,2,FALSE)," ")</f>
        <v xml:space="preserve"> </v>
      </c>
      <c r="C5884" s="6"/>
      <c r="D5884" s="6"/>
      <c r="E5884" s="6"/>
      <c r="F5884" s="7"/>
      <c r="G5884" s="12"/>
      <c r="H5884" s="8"/>
      <c r="I5884" s="12"/>
      <c r="J5884" s="12"/>
      <c r="K5884" s="12"/>
      <c r="L5884" s="10"/>
      <c r="M5884" s="10"/>
      <c r="N5884" s="11" t="str">
        <f t="shared" si="182"/>
        <v/>
      </c>
      <c r="O5884" s="49" t="str">
        <f t="shared" si="183"/>
        <v/>
      </c>
      <c r="P5884" s="46" t="str">
        <f>IF(A5884="","",VLOOKUP(A5884,'Account Codes '!$B$4:$D$263,3,FALSE))</f>
        <v/>
      </c>
      <c r="Q5884" s="46" t="str">
        <f>IF(F5884="","",VLOOKUP(F5884,'Class Codes'!$A$4:$B$1221,2,FALSE))</f>
        <v/>
      </c>
    </row>
    <row r="5885" spans="1:17" x14ac:dyDescent="0.3">
      <c r="A5885" s="33"/>
      <c r="B5885" s="8" t="str">
        <f>IFERROR(VLOOKUP(A5885,'Account Codes '!$B:$C,2,FALSE)," ")</f>
        <v xml:space="preserve"> </v>
      </c>
      <c r="C5885" s="6"/>
      <c r="D5885" s="6"/>
      <c r="E5885" s="6"/>
      <c r="F5885" s="7"/>
      <c r="G5885" s="12"/>
      <c r="H5885" s="8"/>
      <c r="I5885" s="12"/>
      <c r="J5885" s="12"/>
      <c r="K5885" s="12"/>
      <c r="L5885" s="10"/>
      <c r="M5885" s="10"/>
      <c r="N5885" s="11" t="str">
        <f t="shared" si="182"/>
        <v/>
      </c>
      <c r="O5885" s="49" t="str">
        <f t="shared" si="183"/>
        <v/>
      </c>
      <c r="P5885" s="46" t="str">
        <f>IF(A5885="","",VLOOKUP(A5885,'Account Codes '!$B$4:$D$263,3,FALSE))</f>
        <v/>
      </c>
      <c r="Q5885" s="46" t="str">
        <f>IF(F5885="","",VLOOKUP(F5885,'Class Codes'!$A$4:$B$1221,2,FALSE))</f>
        <v/>
      </c>
    </row>
    <row r="5886" spans="1:17" x14ac:dyDescent="0.3">
      <c r="A5886" s="33"/>
      <c r="B5886" s="8" t="str">
        <f>IFERROR(VLOOKUP(A5886,'Account Codes '!$B:$C,2,FALSE)," ")</f>
        <v xml:space="preserve"> </v>
      </c>
      <c r="C5886" s="6"/>
      <c r="D5886" s="6"/>
      <c r="E5886" s="6"/>
      <c r="F5886" s="7"/>
      <c r="G5886" s="12"/>
      <c r="H5886" s="8"/>
      <c r="I5886" s="12"/>
      <c r="J5886" s="12"/>
      <c r="K5886" s="12"/>
      <c r="L5886" s="10"/>
      <c r="M5886" s="10"/>
      <c r="N5886" s="11" t="str">
        <f t="shared" ref="N5886:N5949" si="184">IF(NOT(ISBLANK(L5886)),L5886*M5886,"")</f>
        <v/>
      </c>
      <c r="O5886" s="49" t="str">
        <f t="shared" si="183"/>
        <v/>
      </c>
      <c r="P5886" s="46" t="str">
        <f>IF(A5886="","",VLOOKUP(A5886,'Account Codes '!$B$4:$D$263,3,FALSE))</f>
        <v/>
      </c>
      <c r="Q5886" s="46" t="str">
        <f>IF(F5886="","",VLOOKUP(F5886,'Class Codes'!$A$4:$B$1221,2,FALSE))</f>
        <v/>
      </c>
    </row>
    <row r="5887" spans="1:17" x14ac:dyDescent="0.3">
      <c r="A5887" s="33"/>
      <c r="B5887" s="8" t="str">
        <f>IFERROR(VLOOKUP(A5887,'Account Codes '!$B:$C,2,FALSE)," ")</f>
        <v xml:space="preserve"> </v>
      </c>
      <c r="C5887" s="6"/>
      <c r="D5887" s="6"/>
      <c r="E5887" s="6"/>
      <c r="F5887" s="7"/>
      <c r="G5887" s="12"/>
      <c r="H5887" s="8"/>
      <c r="I5887" s="12"/>
      <c r="J5887" s="12"/>
      <c r="K5887" s="12"/>
      <c r="L5887" s="10"/>
      <c r="M5887" s="10"/>
      <c r="N5887" s="11" t="str">
        <f t="shared" si="184"/>
        <v/>
      </c>
      <c r="O5887" s="49" t="str">
        <f t="shared" si="183"/>
        <v/>
      </c>
      <c r="P5887" s="46" t="str">
        <f>IF(A5887="","",VLOOKUP(A5887,'Account Codes '!$B$4:$D$263,3,FALSE))</f>
        <v/>
      </c>
      <c r="Q5887" s="46" t="str">
        <f>IF(F5887="","",VLOOKUP(F5887,'Class Codes'!$A$4:$B$1221,2,FALSE))</f>
        <v/>
      </c>
    </row>
    <row r="5888" spans="1:17" x14ac:dyDescent="0.3">
      <c r="A5888" s="33"/>
      <c r="B5888" s="8" t="str">
        <f>IFERROR(VLOOKUP(A5888,'Account Codes '!$B:$C,2,FALSE)," ")</f>
        <v xml:space="preserve"> </v>
      </c>
      <c r="C5888" s="6"/>
      <c r="D5888" s="6"/>
      <c r="E5888" s="6"/>
      <c r="F5888" s="7"/>
      <c r="G5888" s="12"/>
      <c r="H5888" s="8"/>
      <c r="I5888" s="12"/>
      <c r="J5888" s="12"/>
      <c r="K5888" s="12"/>
      <c r="L5888" s="10"/>
      <c r="M5888" s="10"/>
      <c r="N5888" s="11" t="str">
        <f t="shared" si="184"/>
        <v/>
      </c>
      <c r="O5888" s="49" t="str">
        <f t="shared" si="183"/>
        <v/>
      </c>
      <c r="P5888" s="46" t="str">
        <f>IF(A5888="","",VLOOKUP(A5888,'Account Codes '!$B$4:$D$263,3,FALSE))</f>
        <v/>
      </c>
      <c r="Q5888" s="46" t="str">
        <f>IF(F5888="","",VLOOKUP(F5888,'Class Codes'!$A$4:$B$1221,2,FALSE))</f>
        <v/>
      </c>
    </row>
    <row r="5889" spans="1:17" x14ac:dyDescent="0.3">
      <c r="A5889" s="33"/>
      <c r="B5889" s="8" t="str">
        <f>IFERROR(VLOOKUP(A5889,'Account Codes '!$B:$C,2,FALSE)," ")</f>
        <v xml:space="preserve"> </v>
      </c>
      <c r="C5889" s="6"/>
      <c r="D5889" s="6"/>
      <c r="E5889" s="6"/>
      <c r="F5889" s="7"/>
      <c r="G5889" s="12"/>
      <c r="H5889" s="8"/>
      <c r="I5889" s="12"/>
      <c r="J5889" s="12"/>
      <c r="K5889" s="12"/>
      <c r="L5889" s="10"/>
      <c r="M5889" s="10"/>
      <c r="N5889" s="11" t="str">
        <f t="shared" si="184"/>
        <v/>
      </c>
      <c r="O5889" s="49" t="str">
        <f t="shared" si="183"/>
        <v/>
      </c>
      <c r="P5889" s="46" t="str">
        <f>IF(A5889="","",VLOOKUP(A5889,'Account Codes '!$B$4:$D$263,3,FALSE))</f>
        <v/>
      </c>
      <c r="Q5889" s="46" t="str">
        <f>IF(F5889="","",VLOOKUP(F5889,'Class Codes'!$A$4:$B$1221,2,FALSE))</f>
        <v/>
      </c>
    </row>
    <row r="5890" spans="1:17" x14ac:dyDescent="0.3">
      <c r="A5890" s="33"/>
      <c r="B5890" s="8" t="str">
        <f>IFERROR(VLOOKUP(A5890,'Account Codes '!$B:$C,2,FALSE)," ")</f>
        <v xml:space="preserve"> </v>
      </c>
      <c r="C5890" s="6"/>
      <c r="D5890" s="6"/>
      <c r="E5890" s="6"/>
      <c r="F5890" s="7"/>
      <c r="G5890" s="12"/>
      <c r="H5890" s="8"/>
      <c r="I5890" s="12"/>
      <c r="J5890" s="12"/>
      <c r="K5890" s="12"/>
      <c r="L5890" s="10"/>
      <c r="M5890" s="10"/>
      <c r="N5890" s="11" t="str">
        <f t="shared" si="184"/>
        <v/>
      </c>
      <c r="O5890" s="49" t="str">
        <f t="shared" si="183"/>
        <v/>
      </c>
      <c r="P5890" s="46" t="str">
        <f>IF(A5890="","",VLOOKUP(A5890,'Account Codes '!$B$4:$D$263,3,FALSE))</f>
        <v/>
      </c>
      <c r="Q5890" s="46" t="str">
        <f>IF(F5890="","",VLOOKUP(F5890,'Class Codes'!$A$4:$B$1221,2,FALSE))</f>
        <v/>
      </c>
    </row>
    <row r="5891" spans="1:17" x14ac:dyDescent="0.3">
      <c r="A5891" s="33"/>
      <c r="B5891" s="8" t="str">
        <f>IFERROR(VLOOKUP(A5891,'Account Codes '!$B:$C,2,FALSE)," ")</f>
        <v xml:space="preserve"> </v>
      </c>
      <c r="C5891" s="6"/>
      <c r="D5891" s="6"/>
      <c r="E5891" s="6"/>
      <c r="F5891" s="7"/>
      <c r="G5891" s="12"/>
      <c r="H5891" s="8"/>
      <c r="I5891" s="12"/>
      <c r="J5891" s="12"/>
      <c r="K5891" s="12"/>
      <c r="L5891" s="10"/>
      <c r="M5891" s="10"/>
      <c r="N5891" s="11" t="str">
        <f t="shared" si="184"/>
        <v/>
      </c>
      <c r="O5891" s="49" t="str">
        <f t="shared" si="183"/>
        <v/>
      </c>
      <c r="P5891" s="46" t="str">
        <f>IF(A5891="","",VLOOKUP(A5891,'Account Codes '!$B$4:$D$263,3,FALSE))</f>
        <v/>
      </c>
      <c r="Q5891" s="46" t="str">
        <f>IF(F5891="","",VLOOKUP(F5891,'Class Codes'!$A$4:$B$1221,2,FALSE))</f>
        <v/>
      </c>
    </row>
    <row r="5892" spans="1:17" x14ac:dyDescent="0.3">
      <c r="A5892" s="33"/>
      <c r="B5892" s="8" t="str">
        <f>IFERROR(VLOOKUP(A5892,'Account Codes '!$B:$C,2,FALSE)," ")</f>
        <v xml:space="preserve"> </v>
      </c>
      <c r="C5892" s="6"/>
      <c r="D5892" s="6"/>
      <c r="E5892" s="6"/>
      <c r="F5892" s="7"/>
      <c r="G5892" s="12"/>
      <c r="H5892" s="8"/>
      <c r="I5892" s="12"/>
      <c r="J5892" s="12"/>
      <c r="K5892" s="12"/>
      <c r="L5892" s="10"/>
      <c r="M5892" s="10"/>
      <c r="N5892" s="11" t="str">
        <f t="shared" si="184"/>
        <v/>
      </c>
      <c r="O5892" s="49" t="str">
        <f t="shared" si="183"/>
        <v/>
      </c>
      <c r="P5892" s="46" t="str">
        <f>IF(A5892="","",VLOOKUP(A5892,'Account Codes '!$B$4:$D$263,3,FALSE))</f>
        <v/>
      </c>
      <c r="Q5892" s="46" t="str">
        <f>IF(F5892="","",VLOOKUP(F5892,'Class Codes'!$A$4:$B$1221,2,FALSE))</f>
        <v/>
      </c>
    </row>
    <row r="5893" spans="1:17" x14ac:dyDescent="0.3">
      <c r="A5893" s="33"/>
      <c r="B5893" s="8" t="str">
        <f>IFERROR(VLOOKUP(A5893,'Account Codes '!$B:$C,2,FALSE)," ")</f>
        <v xml:space="preserve"> </v>
      </c>
      <c r="C5893" s="6"/>
      <c r="D5893" s="6"/>
      <c r="E5893" s="6"/>
      <c r="F5893" s="7"/>
      <c r="G5893" s="12"/>
      <c r="H5893" s="8"/>
      <c r="I5893" s="12"/>
      <c r="J5893" s="12"/>
      <c r="K5893" s="12"/>
      <c r="L5893" s="10"/>
      <c r="M5893" s="10"/>
      <c r="N5893" s="11" t="str">
        <f t="shared" si="184"/>
        <v/>
      </c>
      <c r="O5893" s="49" t="str">
        <f t="shared" si="183"/>
        <v/>
      </c>
      <c r="P5893" s="46" t="str">
        <f>IF(A5893="","",VLOOKUP(A5893,'Account Codes '!$B$4:$D$263,3,FALSE))</f>
        <v/>
      </c>
      <c r="Q5893" s="46" t="str">
        <f>IF(F5893="","",VLOOKUP(F5893,'Class Codes'!$A$4:$B$1221,2,FALSE))</f>
        <v/>
      </c>
    </row>
    <row r="5894" spans="1:17" x14ac:dyDescent="0.3">
      <c r="A5894" s="33"/>
      <c r="B5894" s="8" t="str">
        <f>IFERROR(VLOOKUP(A5894,'Account Codes '!$B:$C,2,FALSE)," ")</f>
        <v xml:space="preserve"> </v>
      </c>
      <c r="C5894" s="6"/>
      <c r="D5894" s="6"/>
      <c r="E5894" s="6"/>
      <c r="F5894" s="7"/>
      <c r="G5894" s="12"/>
      <c r="H5894" s="8"/>
      <c r="I5894" s="12"/>
      <c r="J5894" s="12"/>
      <c r="K5894" s="12"/>
      <c r="L5894" s="10"/>
      <c r="M5894" s="10"/>
      <c r="N5894" s="11" t="str">
        <f t="shared" si="184"/>
        <v/>
      </c>
      <c r="O5894" s="49" t="str">
        <f t="shared" si="183"/>
        <v/>
      </c>
      <c r="P5894" s="46" t="str">
        <f>IF(A5894="","",VLOOKUP(A5894,'Account Codes '!$B$4:$D$263,3,FALSE))</f>
        <v/>
      </c>
      <c r="Q5894" s="46" t="str">
        <f>IF(F5894="","",VLOOKUP(F5894,'Class Codes'!$A$4:$B$1221,2,FALSE))</f>
        <v/>
      </c>
    </row>
    <row r="5895" spans="1:17" x14ac:dyDescent="0.3">
      <c r="A5895" s="33"/>
      <c r="B5895" s="8" t="str">
        <f>IFERROR(VLOOKUP(A5895,'Account Codes '!$B:$C,2,FALSE)," ")</f>
        <v xml:space="preserve"> </v>
      </c>
      <c r="C5895" s="6"/>
      <c r="D5895" s="6"/>
      <c r="E5895" s="6"/>
      <c r="F5895" s="7"/>
      <c r="G5895" s="12"/>
      <c r="H5895" s="8"/>
      <c r="I5895" s="12"/>
      <c r="J5895" s="12"/>
      <c r="K5895" s="12"/>
      <c r="L5895" s="10"/>
      <c r="M5895" s="10"/>
      <c r="N5895" s="11" t="str">
        <f t="shared" si="184"/>
        <v/>
      </c>
      <c r="O5895" s="49" t="str">
        <f t="shared" si="183"/>
        <v/>
      </c>
      <c r="P5895" s="46" t="str">
        <f>IF(A5895="","",VLOOKUP(A5895,'Account Codes '!$B$4:$D$263,3,FALSE))</f>
        <v/>
      </c>
      <c r="Q5895" s="46" t="str">
        <f>IF(F5895="","",VLOOKUP(F5895,'Class Codes'!$A$4:$B$1221,2,FALSE))</f>
        <v/>
      </c>
    </row>
    <row r="5896" spans="1:17" x14ac:dyDescent="0.3">
      <c r="A5896" s="33"/>
      <c r="B5896" s="8" t="str">
        <f>IFERROR(VLOOKUP(A5896,'Account Codes '!$B:$C,2,FALSE)," ")</f>
        <v xml:space="preserve"> </v>
      </c>
      <c r="C5896" s="6"/>
      <c r="D5896" s="6"/>
      <c r="E5896" s="6"/>
      <c r="F5896" s="7"/>
      <c r="G5896" s="12"/>
      <c r="H5896" s="8"/>
      <c r="I5896" s="12"/>
      <c r="J5896" s="12"/>
      <c r="K5896" s="12"/>
      <c r="L5896" s="10"/>
      <c r="M5896" s="10"/>
      <c r="N5896" s="11" t="str">
        <f t="shared" si="184"/>
        <v/>
      </c>
      <c r="O5896" s="49" t="str">
        <f t="shared" si="183"/>
        <v/>
      </c>
      <c r="P5896" s="46" t="str">
        <f>IF(A5896="","",VLOOKUP(A5896,'Account Codes '!$B$4:$D$263,3,FALSE))</f>
        <v/>
      </c>
      <c r="Q5896" s="46" t="str">
        <f>IF(F5896="","",VLOOKUP(F5896,'Class Codes'!$A$4:$B$1221,2,FALSE))</f>
        <v/>
      </c>
    </row>
    <row r="5897" spans="1:17" x14ac:dyDescent="0.3">
      <c r="A5897" s="33"/>
      <c r="B5897" s="8" t="str">
        <f>IFERROR(VLOOKUP(A5897,'Account Codes '!$B:$C,2,FALSE)," ")</f>
        <v xml:space="preserve"> </v>
      </c>
      <c r="C5897" s="6"/>
      <c r="D5897" s="6"/>
      <c r="E5897" s="6"/>
      <c r="F5897" s="7"/>
      <c r="G5897" s="12"/>
      <c r="H5897" s="8"/>
      <c r="I5897" s="12"/>
      <c r="J5897" s="12"/>
      <c r="K5897" s="12"/>
      <c r="L5897" s="10"/>
      <c r="M5897" s="10"/>
      <c r="N5897" s="11" t="str">
        <f t="shared" si="184"/>
        <v/>
      </c>
      <c r="O5897" s="49" t="str">
        <f t="shared" si="183"/>
        <v/>
      </c>
      <c r="P5897" s="46" t="str">
        <f>IF(A5897="","",VLOOKUP(A5897,'Account Codes '!$B$4:$D$263,3,FALSE))</f>
        <v/>
      </c>
      <c r="Q5897" s="46" t="str">
        <f>IF(F5897="","",VLOOKUP(F5897,'Class Codes'!$A$4:$B$1221,2,FALSE))</f>
        <v/>
      </c>
    </row>
    <row r="5898" spans="1:17" x14ac:dyDescent="0.3">
      <c r="A5898" s="33"/>
      <c r="B5898" s="8" t="str">
        <f>IFERROR(VLOOKUP(A5898,'Account Codes '!$B:$C,2,FALSE)," ")</f>
        <v xml:space="preserve"> </v>
      </c>
      <c r="C5898" s="6"/>
      <c r="D5898" s="6"/>
      <c r="E5898" s="6"/>
      <c r="F5898" s="7"/>
      <c r="G5898" s="12"/>
      <c r="H5898" s="8"/>
      <c r="I5898" s="12"/>
      <c r="J5898" s="12"/>
      <c r="K5898" s="12"/>
      <c r="L5898" s="10"/>
      <c r="M5898" s="10"/>
      <c r="N5898" s="11" t="str">
        <f t="shared" si="184"/>
        <v/>
      </c>
      <c r="O5898" s="49" t="str">
        <f t="shared" si="183"/>
        <v/>
      </c>
      <c r="P5898" s="46" t="str">
        <f>IF(A5898="","",VLOOKUP(A5898,'Account Codes '!$B$4:$D$263,3,FALSE))</f>
        <v/>
      </c>
      <c r="Q5898" s="46" t="str">
        <f>IF(F5898="","",VLOOKUP(F5898,'Class Codes'!$A$4:$B$1221,2,FALSE))</f>
        <v/>
      </c>
    </row>
    <row r="5899" spans="1:17" x14ac:dyDescent="0.3">
      <c r="A5899" s="33"/>
      <c r="B5899" s="8" t="str">
        <f>IFERROR(VLOOKUP(A5899,'Account Codes '!$B:$C,2,FALSE)," ")</f>
        <v xml:space="preserve"> </v>
      </c>
      <c r="C5899" s="6"/>
      <c r="D5899" s="6"/>
      <c r="E5899" s="6"/>
      <c r="F5899" s="7"/>
      <c r="G5899" s="12"/>
      <c r="H5899" s="8"/>
      <c r="I5899" s="12"/>
      <c r="J5899" s="12"/>
      <c r="K5899" s="12"/>
      <c r="L5899" s="10"/>
      <c r="M5899" s="10"/>
      <c r="N5899" s="11" t="str">
        <f t="shared" si="184"/>
        <v/>
      </c>
      <c r="O5899" s="49" t="str">
        <f t="shared" si="183"/>
        <v/>
      </c>
      <c r="P5899" s="46" t="str">
        <f>IF(A5899="","",VLOOKUP(A5899,'Account Codes '!$B$4:$D$263,3,FALSE))</f>
        <v/>
      </c>
      <c r="Q5899" s="46" t="str">
        <f>IF(F5899="","",VLOOKUP(F5899,'Class Codes'!$A$4:$B$1221,2,FALSE))</f>
        <v/>
      </c>
    </row>
    <row r="5900" spans="1:17" x14ac:dyDescent="0.3">
      <c r="A5900" s="33"/>
      <c r="B5900" s="8" t="str">
        <f>IFERROR(VLOOKUP(A5900,'Account Codes '!$B:$C,2,FALSE)," ")</f>
        <v xml:space="preserve"> </v>
      </c>
      <c r="C5900" s="6"/>
      <c r="D5900" s="6"/>
      <c r="E5900" s="6"/>
      <c r="F5900" s="7"/>
      <c r="G5900" s="12"/>
      <c r="H5900" s="8"/>
      <c r="I5900" s="12"/>
      <c r="J5900" s="12"/>
      <c r="K5900" s="12"/>
      <c r="L5900" s="10"/>
      <c r="M5900" s="10"/>
      <c r="N5900" s="11" t="str">
        <f t="shared" si="184"/>
        <v/>
      </c>
      <c r="O5900" s="49" t="str">
        <f t="shared" ref="O5900:O5963" si="185">IF(A5900="","",IF(LEFT(A5900,1)="5","Revenue","Expense"))</f>
        <v/>
      </c>
      <c r="P5900" s="46" t="str">
        <f>IF(A5900="","",VLOOKUP(A5900,'Account Codes '!$B$4:$D$263,3,FALSE))</f>
        <v/>
      </c>
      <c r="Q5900" s="46" t="str">
        <f>IF(F5900="","",VLOOKUP(F5900,'Class Codes'!$A$4:$B$1221,2,FALSE))</f>
        <v/>
      </c>
    </row>
    <row r="5901" spans="1:17" x14ac:dyDescent="0.3">
      <c r="A5901" s="33"/>
      <c r="B5901" s="8" t="str">
        <f>IFERROR(VLOOKUP(A5901,'Account Codes '!$B:$C,2,FALSE)," ")</f>
        <v xml:space="preserve"> </v>
      </c>
      <c r="C5901" s="6"/>
      <c r="D5901" s="6"/>
      <c r="E5901" s="6"/>
      <c r="F5901" s="7"/>
      <c r="G5901" s="12"/>
      <c r="H5901" s="8"/>
      <c r="I5901" s="12"/>
      <c r="J5901" s="12"/>
      <c r="K5901" s="12"/>
      <c r="L5901" s="10"/>
      <c r="M5901" s="10"/>
      <c r="N5901" s="11" t="str">
        <f t="shared" si="184"/>
        <v/>
      </c>
      <c r="O5901" s="49" t="str">
        <f t="shared" si="185"/>
        <v/>
      </c>
      <c r="P5901" s="46" t="str">
        <f>IF(A5901="","",VLOOKUP(A5901,'Account Codes '!$B$4:$D$263,3,FALSE))</f>
        <v/>
      </c>
      <c r="Q5901" s="46" t="str">
        <f>IF(F5901="","",VLOOKUP(F5901,'Class Codes'!$A$4:$B$1221,2,FALSE))</f>
        <v/>
      </c>
    </row>
    <row r="5902" spans="1:17" x14ac:dyDescent="0.3">
      <c r="A5902" s="33"/>
      <c r="B5902" s="8" t="str">
        <f>IFERROR(VLOOKUP(A5902,'Account Codes '!$B:$C,2,FALSE)," ")</f>
        <v xml:space="preserve"> </v>
      </c>
      <c r="C5902" s="6"/>
      <c r="D5902" s="6"/>
      <c r="E5902" s="6"/>
      <c r="F5902" s="7"/>
      <c r="G5902" s="12"/>
      <c r="H5902" s="8"/>
      <c r="I5902" s="12"/>
      <c r="J5902" s="12"/>
      <c r="K5902" s="12"/>
      <c r="L5902" s="10"/>
      <c r="M5902" s="10"/>
      <c r="N5902" s="11" t="str">
        <f t="shared" si="184"/>
        <v/>
      </c>
      <c r="O5902" s="49" t="str">
        <f t="shared" si="185"/>
        <v/>
      </c>
      <c r="P5902" s="46" t="str">
        <f>IF(A5902="","",VLOOKUP(A5902,'Account Codes '!$B$4:$D$263,3,FALSE))</f>
        <v/>
      </c>
      <c r="Q5902" s="46" t="str">
        <f>IF(F5902="","",VLOOKUP(F5902,'Class Codes'!$A$4:$B$1221,2,FALSE))</f>
        <v/>
      </c>
    </row>
    <row r="5903" spans="1:17" x14ac:dyDescent="0.3">
      <c r="A5903" s="33"/>
      <c r="B5903" s="8" t="str">
        <f>IFERROR(VLOOKUP(A5903,'Account Codes '!$B:$C,2,FALSE)," ")</f>
        <v xml:space="preserve"> </v>
      </c>
      <c r="C5903" s="6"/>
      <c r="D5903" s="6"/>
      <c r="E5903" s="6"/>
      <c r="F5903" s="7"/>
      <c r="G5903" s="12"/>
      <c r="H5903" s="8"/>
      <c r="I5903" s="12"/>
      <c r="J5903" s="12"/>
      <c r="K5903" s="12"/>
      <c r="L5903" s="10"/>
      <c r="M5903" s="10"/>
      <c r="N5903" s="11" t="str">
        <f t="shared" si="184"/>
        <v/>
      </c>
      <c r="O5903" s="49" t="str">
        <f t="shared" si="185"/>
        <v/>
      </c>
      <c r="P5903" s="46" t="str">
        <f>IF(A5903="","",VLOOKUP(A5903,'Account Codes '!$B$4:$D$263,3,FALSE))</f>
        <v/>
      </c>
      <c r="Q5903" s="46" t="str">
        <f>IF(F5903="","",VLOOKUP(F5903,'Class Codes'!$A$4:$B$1221,2,FALSE))</f>
        <v/>
      </c>
    </row>
    <row r="5904" spans="1:17" x14ac:dyDescent="0.3">
      <c r="A5904" s="33"/>
      <c r="B5904" s="8" t="str">
        <f>IFERROR(VLOOKUP(A5904,'Account Codes '!$B:$C,2,FALSE)," ")</f>
        <v xml:space="preserve"> </v>
      </c>
      <c r="C5904" s="6"/>
      <c r="D5904" s="6"/>
      <c r="E5904" s="6"/>
      <c r="F5904" s="7"/>
      <c r="G5904" s="12"/>
      <c r="H5904" s="8"/>
      <c r="I5904" s="12"/>
      <c r="J5904" s="12"/>
      <c r="K5904" s="12"/>
      <c r="L5904" s="10"/>
      <c r="M5904" s="10"/>
      <c r="N5904" s="11" t="str">
        <f t="shared" si="184"/>
        <v/>
      </c>
      <c r="O5904" s="49" t="str">
        <f t="shared" si="185"/>
        <v/>
      </c>
      <c r="P5904" s="46" t="str">
        <f>IF(A5904="","",VLOOKUP(A5904,'Account Codes '!$B$4:$D$263,3,FALSE))</f>
        <v/>
      </c>
      <c r="Q5904" s="46" t="str">
        <f>IF(F5904="","",VLOOKUP(F5904,'Class Codes'!$A$4:$B$1221,2,FALSE))</f>
        <v/>
      </c>
    </row>
    <row r="5905" spans="1:17" x14ac:dyDescent="0.3">
      <c r="A5905" s="33"/>
      <c r="B5905" s="8" t="str">
        <f>IFERROR(VLOOKUP(A5905,'Account Codes '!$B:$C,2,FALSE)," ")</f>
        <v xml:space="preserve"> </v>
      </c>
      <c r="C5905" s="6"/>
      <c r="D5905" s="6"/>
      <c r="E5905" s="6"/>
      <c r="F5905" s="7"/>
      <c r="G5905" s="12"/>
      <c r="H5905" s="8"/>
      <c r="I5905" s="12"/>
      <c r="J5905" s="12"/>
      <c r="K5905" s="12"/>
      <c r="L5905" s="10"/>
      <c r="M5905" s="10"/>
      <c r="N5905" s="11" t="str">
        <f t="shared" si="184"/>
        <v/>
      </c>
      <c r="O5905" s="49" t="str">
        <f t="shared" si="185"/>
        <v/>
      </c>
      <c r="P5905" s="46" t="str">
        <f>IF(A5905="","",VLOOKUP(A5905,'Account Codes '!$B$4:$D$263,3,FALSE))</f>
        <v/>
      </c>
      <c r="Q5905" s="46" t="str">
        <f>IF(F5905="","",VLOOKUP(F5905,'Class Codes'!$A$4:$B$1221,2,FALSE))</f>
        <v/>
      </c>
    </row>
    <row r="5906" spans="1:17" x14ac:dyDescent="0.3">
      <c r="A5906" s="33"/>
      <c r="B5906" s="8" t="str">
        <f>IFERROR(VLOOKUP(A5906,'Account Codes '!$B:$C,2,FALSE)," ")</f>
        <v xml:space="preserve"> </v>
      </c>
      <c r="C5906" s="6"/>
      <c r="D5906" s="6"/>
      <c r="E5906" s="6"/>
      <c r="F5906" s="7"/>
      <c r="G5906" s="12"/>
      <c r="H5906" s="8"/>
      <c r="I5906" s="12"/>
      <c r="J5906" s="12"/>
      <c r="K5906" s="12"/>
      <c r="L5906" s="10"/>
      <c r="M5906" s="10"/>
      <c r="N5906" s="11" t="str">
        <f t="shared" si="184"/>
        <v/>
      </c>
      <c r="O5906" s="49" t="str">
        <f t="shared" si="185"/>
        <v/>
      </c>
      <c r="P5906" s="46" t="str">
        <f>IF(A5906="","",VLOOKUP(A5906,'Account Codes '!$B$4:$D$263,3,FALSE))</f>
        <v/>
      </c>
      <c r="Q5906" s="46" t="str">
        <f>IF(F5906="","",VLOOKUP(F5906,'Class Codes'!$A$4:$B$1221,2,FALSE))</f>
        <v/>
      </c>
    </row>
    <row r="5907" spans="1:17" x14ac:dyDescent="0.3">
      <c r="A5907" s="33"/>
      <c r="B5907" s="8" t="str">
        <f>IFERROR(VLOOKUP(A5907,'Account Codes '!$B:$C,2,FALSE)," ")</f>
        <v xml:space="preserve"> </v>
      </c>
      <c r="C5907" s="6"/>
      <c r="D5907" s="6"/>
      <c r="E5907" s="6"/>
      <c r="F5907" s="7"/>
      <c r="G5907" s="12"/>
      <c r="H5907" s="8"/>
      <c r="I5907" s="12"/>
      <c r="J5907" s="12"/>
      <c r="K5907" s="12"/>
      <c r="L5907" s="10"/>
      <c r="M5907" s="10"/>
      <c r="N5907" s="11" t="str">
        <f t="shared" si="184"/>
        <v/>
      </c>
      <c r="O5907" s="49" t="str">
        <f t="shared" si="185"/>
        <v/>
      </c>
      <c r="P5907" s="46" t="str">
        <f>IF(A5907="","",VLOOKUP(A5907,'Account Codes '!$B$4:$D$263,3,FALSE))</f>
        <v/>
      </c>
      <c r="Q5907" s="46" t="str">
        <f>IF(F5907="","",VLOOKUP(F5907,'Class Codes'!$A$4:$B$1221,2,FALSE))</f>
        <v/>
      </c>
    </row>
    <row r="5908" spans="1:17" x14ac:dyDescent="0.3">
      <c r="A5908" s="33"/>
      <c r="B5908" s="8" t="str">
        <f>IFERROR(VLOOKUP(A5908,'Account Codes '!$B:$C,2,FALSE)," ")</f>
        <v xml:space="preserve"> </v>
      </c>
      <c r="C5908" s="6"/>
      <c r="D5908" s="6"/>
      <c r="E5908" s="6"/>
      <c r="F5908" s="7"/>
      <c r="G5908" s="12"/>
      <c r="H5908" s="8"/>
      <c r="I5908" s="12"/>
      <c r="J5908" s="12"/>
      <c r="K5908" s="12"/>
      <c r="L5908" s="10"/>
      <c r="M5908" s="10"/>
      <c r="N5908" s="11" t="str">
        <f t="shared" si="184"/>
        <v/>
      </c>
      <c r="O5908" s="49" t="str">
        <f t="shared" si="185"/>
        <v/>
      </c>
      <c r="P5908" s="46" t="str">
        <f>IF(A5908="","",VLOOKUP(A5908,'Account Codes '!$B$4:$D$263,3,FALSE))</f>
        <v/>
      </c>
      <c r="Q5908" s="46" t="str">
        <f>IF(F5908="","",VLOOKUP(F5908,'Class Codes'!$A$4:$B$1221,2,FALSE))</f>
        <v/>
      </c>
    </row>
    <row r="5909" spans="1:17" x14ac:dyDescent="0.3">
      <c r="A5909" s="33"/>
      <c r="B5909" s="8" t="str">
        <f>IFERROR(VLOOKUP(A5909,'Account Codes '!$B:$C,2,FALSE)," ")</f>
        <v xml:space="preserve"> </v>
      </c>
      <c r="C5909" s="6"/>
      <c r="D5909" s="6"/>
      <c r="E5909" s="6"/>
      <c r="F5909" s="7"/>
      <c r="G5909" s="12"/>
      <c r="H5909" s="8"/>
      <c r="I5909" s="12"/>
      <c r="J5909" s="12"/>
      <c r="K5909" s="12"/>
      <c r="L5909" s="10"/>
      <c r="M5909" s="10"/>
      <c r="N5909" s="11" t="str">
        <f t="shared" si="184"/>
        <v/>
      </c>
      <c r="O5909" s="49" t="str">
        <f t="shared" si="185"/>
        <v/>
      </c>
      <c r="P5909" s="46" t="str">
        <f>IF(A5909="","",VLOOKUP(A5909,'Account Codes '!$B$4:$D$263,3,FALSE))</f>
        <v/>
      </c>
      <c r="Q5909" s="46" t="str">
        <f>IF(F5909="","",VLOOKUP(F5909,'Class Codes'!$A$4:$B$1221,2,FALSE))</f>
        <v/>
      </c>
    </row>
    <row r="5910" spans="1:17" x14ac:dyDescent="0.3">
      <c r="A5910" s="33"/>
      <c r="B5910" s="8" t="str">
        <f>IFERROR(VLOOKUP(A5910,'Account Codes '!$B:$C,2,FALSE)," ")</f>
        <v xml:space="preserve"> </v>
      </c>
      <c r="C5910" s="6"/>
      <c r="D5910" s="6"/>
      <c r="E5910" s="6"/>
      <c r="F5910" s="7"/>
      <c r="G5910" s="12"/>
      <c r="H5910" s="8"/>
      <c r="I5910" s="12"/>
      <c r="J5910" s="12"/>
      <c r="K5910" s="12"/>
      <c r="L5910" s="10"/>
      <c r="M5910" s="10"/>
      <c r="N5910" s="11" t="str">
        <f t="shared" si="184"/>
        <v/>
      </c>
      <c r="O5910" s="49" t="str">
        <f t="shared" si="185"/>
        <v/>
      </c>
      <c r="P5910" s="46" t="str">
        <f>IF(A5910="","",VLOOKUP(A5910,'Account Codes '!$B$4:$D$263,3,FALSE))</f>
        <v/>
      </c>
      <c r="Q5910" s="46" t="str">
        <f>IF(F5910="","",VLOOKUP(F5910,'Class Codes'!$A$4:$B$1221,2,FALSE))</f>
        <v/>
      </c>
    </row>
    <row r="5911" spans="1:17" x14ac:dyDescent="0.3">
      <c r="A5911" s="33"/>
      <c r="B5911" s="8" t="str">
        <f>IFERROR(VLOOKUP(A5911,'Account Codes '!$B:$C,2,FALSE)," ")</f>
        <v xml:space="preserve"> </v>
      </c>
      <c r="C5911" s="6"/>
      <c r="D5911" s="6"/>
      <c r="E5911" s="6"/>
      <c r="F5911" s="7"/>
      <c r="G5911" s="12"/>
      <c r="H5911" s="8"/>
      <c r="I5911" s="12"/>
      <c r="J5911" s="12"/>
      <c r="K5911" s="12"/>
      <c r="L5911" s="10"/>
      <c r="M5911" s="10"/>
      <c r="N5911" s="11" t="str">
        <f t="shared" si="184"/>
        <v/>
      </c>
      <c r="O5911" s="49" t="str">
        <f t="shared" si="185"/>
        <v/>
      </c>
      <c r="P5911" s="46" t="str">
        <f>IF(A5911="","",VLOOKUP(A5911,'Account Codes '!$B$4:$D$263,3,FALSE))</f>
        <v/>
      </c>
      <c r="Q5911" s="46" t="str">
        <f>IF(F5911="","",VLOOKUP(F5911,'Class Codes'!$A$4:$B$1221,2,FALSE))</f>
        <v/>
      </c>
    </row>
    <row r="5912" spans="1:17" x14ac:dyDescent="0.3">
      <c r="A5912" s="33"/>
      <c r="B5912" s="8" t="str">
        <f>IFERROR(VLOOKUP(A5912,'Account Codes '!$B:$C,2,FALSE)," ")</f>
        <v xml:space="preserve"> </v>
      </c>
      <c r="C5912" s="6"/>
      <c r="D5912" s="6"/>
      <c r="E5912" s="6"/>
      <c r="F5912" s="7"/>
      <c r="G5912" s="12"/>
      <c r="H5912" s="8"/>
      <c r="I5912" s="12"/>
      <c r="J5912" s="12"/>
      <c r="K5912" s="12"/>
      <c r="L5912" s="10"/>
      <c r="M5912" s="10"/>
      <c r="N5912" s="11" t="str">
        <f t="shared" si="184"/>
        <v/>
      </c>
      <c r="O5912" s="49" t="str">
        <f t="shared" si="185"/>
        <v/>
      </c>
      <c r="P5912" s="46" t="str">
        <f>IF(A5912="","",VLOOKUP(A5912,'Account Codes '!$B$4:$D$263,3,FALSE))</f>
        <v/>
      </c>
      <c r="Q5912" s="46" t="str">
        <f>IF(F5912="","",VLOOKUP(F5912,'Class Codes'!$A$4:$B$1221,2,FALSE))</f>
        <v/>
      </c>
    </row>
    <row r="5913" spans="1:17" x14ac:dyDescent="0.3">
      <c r="A5913" s="33"/>
      <c r="B5913" s="8" t="str">
        <f>IFERROR(VLOOKUP(A5913,'Account Codes '!$B:$C,2,FALSE)," ")</f>
        <v xml:space="preserve"> </v>
      </c>
      <c r="C5913" s="6"/>
      <c r="D5913" s="6"/>
      <c r="E5913" s="6"/>
      <c r="F5913" s="7"/>
      <c r="G5913" s="12"/>
      <c r="H5913" s="8"/>
      <c r="I5913" s="12"/>
      <c r="J5913" s="12"/>
      <c r="K5913" s="12"/>
      <c r="L5913" s="10"/>
      <c r="M5913" s="10"/>
      <c r="N5913" s="11" t="str">
        <f t="shared" si="184"/>
        <v/>
      </c>
      <c r="O5913" s="49" t="str">
        <f t="shared" si="185"/>
        <v/>
      </c>
      <c r="P5913" s="46" t="str">
        <f>IF(A5913="","",VLOOKUP(A5913,'Account Codes '!$B$4:$D$263,3,FALSE))</f>
        <v/>
      </c>
      <c r="Q5913" s="46" t="str">
        <f>IF(F5913="","",VLOOKUP(F5913,'Class Codes'!$A$4:$B$1221,2,FALSE))</f>
        <v/>
      </c>
    </row>
    <row r="5914" spans="1:17" x14ac:dyDescent="0.3">
      <c r="A5914" s="33"/>
      <c r="B5914" s="8" t="str">
        <f>IFERROR(VLOOKUP(A5914,'Account Codes '!$B:$C,2,FALSE)," ")</f>
        <v xml:space="preserve"> </v>
      </c>
      <c r="C5914" s="6"/>
      <c r="D5914" s="6"/>
      <c r="E5914" s="6"/>
      <c r="F5914" s="7"/>
      <c r="G5914" s="12"/>
      <c r="H5914" s="8"/>
      <c r="I5914" s="12"/>
      <c r="J5914" s="12"/>
      <c r="K5914" s="12"/>
      <c r="L5914" s="10"/>
      <c r="M5914" s="10"/>
      <c r="N5914" s="11" t="str">
        <f t="shared" si="184"/>
        <v/>
      </c>
      <c r="O5914" s="49" t="str">
        <f t="shared" si="185"/>
        <v/>
      </c>
      <c r="P5914" s="46" t="str">
        <f>IF(A5914="","",VLOOKUP(A5914,'Account Codes '!$B$4:$D$263,3,FALSE))</f>
        <v/>
      </c>
      <c r="Q5914" s="46" t="str">
        <f>IF(F5914="","",VLOOKUP(F5914,'Class Codes'!$A$4:$B$1221,2,FALSE))</f>
        <v/>
      </c>
    </row>
    <row r="5915" spans="1:17" x14ac:dyDescent="0.3">
      <c r="A5915" s="33"/>
      <c r="B5915" s="8" t="str">
        <f>IFERROR(VLOOKUP(A5915,'Account Codes '!$B:$C,2,FALSE)," ")</f>
        <v xml:space="preserve"> </v>
      </c>
      <c r="C5915" s="6"/>
      <c r="D5915" s="6"/>
      <c r="E5915" s="6"/>
      <c r="F5915" s="7"/>
      <c r="G5915" s="12"/>
      <c r="H5915" s="8"/>
      <c r="I5915" s="12"/>
      <c r="J5915" s="12"/>
      <c r="K5915" s="12"/>
      <c r="L5915" s="10"/>
      <c r="M5915" s="10"/>
      <c r="N5915" s="11" t="str">
        <f t="shared" si="184"/>
        <v/>
      </c>
      <c r="O5915" s="49" t="str">
        <f t="shared" si="185"/>
        <v/>
      </c>
      <c r="P5915" s="46" t="str">
        <f>IF(A5915="","",VLOOKUP(A5915,'Account Codes '!$B$4:$D$263,3,FALSE))</f>
        <v/>
      </c>
      <c r="Q5915" s="46" t="str">
        <f>IF(F5915="","",VLOOKUP(F5915,'Class Codes'!$A$4:$B$1221,2,FALSE))</f>
        <v/>
      </c>
    </row>
    <row r="5916" spans="1:17" x14ac:dyDescent="0.3">
      <c r="A5916" s="33"/>
      <c r="B5916" s="8" t="str">
        <f>IFERROR(VLOOKUP(A5916,'Account Codes '!$B:$C,2,FALSE)," ")</f>
        <v xml:space="preserve"> </v>
      </c>
      <c r="C5916" s="6"/>
      <c r="D5916" s="6"/>
      <c r="E5916" s="6"/>
      <c r="F5916" s="7"/>
      <c r="G5916" s="12"/>
      <c r="H5916" s="8"/>
      <c r="I5916" s="12"/>
      <c r="J5916" s="12"/>
      <c r="K5916" s="12"/>
      <c r="L5916" s="10"/>
      <c r="M5916" s="10"/>
      <c r="N5916" s="11" t="str">
        <f t="shared" si="184"/>
        <v/>
      </c>
      <c r="O5916" s="49" t="str">
        <f t="shared" si="185"/>
        <v/>
      </c>
      <c r="P5916" s="46" t="str">
        <f>IF(A5916="","",VLOOKUP(A5916,'Account Codes '!$B$4:$D$263,3,FALSE))</f>
        <v/>
      </c>
      <c r="Q5916" s="46" t="str">
        <f>IF(F5916="","",VLOOKUP(F5916,'Class Codes'!$A$4:$B$1221,2,FALSE))</f>
        <v/>
      </c>
    </row>
    <row r="5917" spans="1:17" x14ac:dyDescent="0.3">
      <c r="A5917" s="33"/>
      <c r="B5917" s="8" t="str">
        <f>IFERROR(VLOOKUP(A5917,'Account Codes '!$B:$C,2,FALSE)," ")</f>
        <v xml:space="preserve"> </v>
      </c>
      <c r="C5917" s="6"/>
      <c r="D5917" s="6"/>
      <c r="E5917" s="6"/>
      <c r="F5917" s="7"/>
      <c r="G5917" s="12"/>
      <c r="H5917" s="8"/>
      <c r="I5917" s="12"/>
      <c r="J5917" s="12"/>
      <c r="K5917" s="12"/>
      <c r="L5917" s="10"/>
      <c r="M5917" s="10"/>
      <c r="N5917" s="11" t="str">
        <f t="shared" si="184"/>
        <v/>
      </c>
      <c r="O5917" s="49" t="str">
        <f t="shared" si="185"/>
        <v/>
      </c>
      <c r="P5917" s="46" t="str">
        <f>IF(A5917="","",VLOOKUP(A5917,'Account Codes '!$B$4:$D$263,3,FALSE))</f>
        <v/>
      </c>
      <c r="Q5917" s="46" t="str">
        <f>IF(F5917="","",VLOOKUP(F5917,'Class Codes'!$A$4:$B$1221,2,FALSE))</f>
        <v/>
      </c>
    </row>
    <row r="5918" spans="1:17" x14ac:dyDescent="0.3">
      <c r="A5918" s="33"/>
      <c r="B5918" s="8" t="str">
        <f>IFERROR(VLOOKUP(A5918,'Account Codes '!$B:$C,2,FALSE)," ")</f>
        <v xml:space="preserve"> </v>
      </c>
      <c r="C5918" s="6"/>
      <c r="D5918" s="6"/>
      <c r="E5918" s="6"/>
      <c r="F5918" s="7"/>
      <c r="G5918" s="12"/>
      <c r="H5918" s="8"/>
      <c r="I5918" s="12"/>
      <c r="J5918" s="12"/>
      <c r="K5918" s="12"/>
      <c r="L5918" s="10"/>
      <c r="M5918" s="10"/>
      <c r="N5918" s="11" t="str">
        <f t="shared" si="184"/>
        <v/>
      </c>
      <c r="O5918" s="49" t="str">
        <f t="shared" si="185"/>
        <v/>
      </c>
      <c r="P5918" s="46" t="str">
        <f>IF(A5918="","",VLOOKUP(A5918,'Account Codes '!$B$4:$D$263,3,FALSE))</f>
        <v/>
      </c>
      <c r="Q5918" s="46" t="str">
        <f>IF(F5918="","",VLOOKUP(F5918,'Class Codes'!$A$4:$B$1221,2,FALSE))</f>
        <v/>
      </c>
    </row>
    <row r="5919" spans="1:17" x14ac:dyDescent="0.3">
      <c r="A5919" s="33"/>
      <c r="B5919" s="8" t="str">
        <f>IFERROR(VLOOKUP(A5919,'Account Codes '!$B:$C,2,FALSE)," ")</f>
        <v xml:space="preserve"> </v>
      </c>
      <c r="C5919" s="6"/>
      <c r="D5919" s="6"/>
      <c r="E5919" s="6"/>
      <c r="F5919" s="7"/>
      <c r="G5919" s="12"/>
      <c r="H5919" s="8"/>
      <c r="I5919" s="12"/>
      <c r="J5919" s="12"/>
      <c r="K5919" s="12"/>
      <c r="L5919" s="10"/>
      <c r="M5919" s="10"/>
      <c r="N5919" s="11" t="str">
        <f t="shared" si="184"/>
        <v/>
      </c>
      <c r="O5919" s="49" t="str">
        <f t="shared" si="185"/>
        <v/>
      </c>
      <c r="P5919" s="46" t="str">
        <f>IF(A5919="","",VLOOKUP(A5919,'Account Codes '!$B$4:$D$263,3,FALSE))</f>
        <v/>
      </c>
      <c r="Q5919" s="46" t="str">
        <f>IF(F5919="","",VLOOKUP(F5919,'Class Codes'!$A$4:$B$1221,2,FALSE))</f>
        <v/>
      </c>
    </row>
    <row r="5920" spans="1:17" x14ac:dyDescent="0.3">
      <c r="A5920" s="33"/>
      <c r="B5920" s="8" t="str">
        <f>IFERROR(VLOOKUP(A5920,'Account Codes '!$B:$C,2,FALSE)," ")</f>
        <v xml:space="preserve"> </v>
      </c>
      <c r="C5920" s="6"/>
      <c r="D5920" s="6"/>
      <c r="E5920" s="6"/>
      <c r="F5920" s="7"/>
      <c r="G5920" s="12"/>
      <c r="H5920" s="8"/>
      <c r="I5920" s="12"/>
      <c r="J5920" s="12"/>
      <c r="K5920" s="12"/>
      <c r="L5920" s="10"/>
      <c r="M5920" s="10"/>
      <c r="N5920" s="11" t="str">
        <f t="shared" si="184"/>
        <v/>
      </c>
      <c r="O5920" s="49" t="str">
        <f t="shared" si="185"/>
        <v/>
      </c>
      <c r="P5920" s="46" t="str">
        <f>IF(A5920="","",VLOOKUP(A5920,'Account Codes '!$B$4:$D$263,3,FALSE))</f>
        <v/>
      </c>
      <c r="Q5920" s="46" t="str">
        <f>IF(F5920="","",VLOOKUP(F5920,'Class Codes'!$A$4:$B$1221,2,FALSE))</f>
        <v/>
      </c>
    </row>
    <row r="5921" spans="1:17" x14ac:dyDescent="0.3">
      <c r="A5921" s="33"/>
      <c r="B5921" s="8" t="str">
        <f>IFERROR(VLOOKUP(A5921,'Account Codes '!$B:$C,2,FALSE)," ")</f>
        <v xml:space="preserve"> </v>
      </c>
      <c r="C5921" s="6"/>
      <c r="D5921" s="6"/>
      <c r="E5921" s="6"/>
      <c r="F5921" s="7"/>
      <c r="G5921" s="12"/>
      <c r="H5921" s="8"/>
      <c r="I5921" s="12"/>
      <c r="J5921" s="12"/>
      <c r="K5921" s="12"/>
      <c r="L5921" s="10"/>
      <c r="M5921" s="10"/>
      <c r="N5921" s="11" t="str">
        <f t="shared" si="184"/>
        <v/>
      </c>
      <c r="O5921" s="49" t="str">
        <f t="shared" si="185"/>
        <v/>
      </c>
      <c r="P5921" s="46" t="str">
        <f>IF(A5921="","",VLOOKUP(A5921,'Account Codes '!$B$4:$D$263,3,FALSE))</f>
        <v/>
      </c>
      <c r="Q5921" s="46" t="str">
        <f>IF(F5921="","",VLOOKUP(F5921,'Class Codes'!$A$4:$B$1221,2,FALSE))</f>
        <v/>
      </c>
    </row>
    <row r="5922" spans="1:17" x14ac:dyDescent="0.3">
      <c r="A5922" s="33"/>
      <c r="B5922" s="8" t="str">
        <f>IFERROR(VLOOKUP(A5922,'Account Codes '!$B:$C,2,FALSE)," ")</f>
        <v xml:space="preserve"> </v>
      </c>
      <c r="C5922" s="6"/>
      <c r="D5922" s="6"/>
      <c r="E5922" s="6"/>
      <c r="F5922" s="7"/>
      <c r="G5922" s="12"/>
      <c r="H5922" s="8"/>
      <c r="I5922" s="12"/>
      <c r="J5922" s="12"/>
      <c r="K5922" s="12"/>
      <c r="L5922" s="10"/>
      <c r="M5922" s="10"/>
      <c r="N5922" s="11" t="str">
        <f t="shared" si="184"/>
        <v/>
      </c>
      <c r="O5922" s="49" t="str">
        <f t="shared" si="185"/>
        <v/>
      </c>
      <c r="P5922" s="46" t="str">
        <f>IF(A5922="","",VLOOKUP(A5922,'Account Codes '!$B$4:$D$263,3,FALSE))</f>
        <v/>
      </c>
      <c r="Q5922" s="46" t="str">
        <f>IF(F5922="","",VLOOKUP(F5922,'Class Codes'!$A$4:$B$1221,2,FALSE))</f>
        <v/>
      </c>
    </row>
    <row r="5923" spans="1:17" x14ac:dyDescent="0.3">
      <c r="A5923" s="33"/>
      <c r="B5923" s="8" t="str">
        <f>IFERROR(VLOOKUP(A5923,'Account Codes '!$B:$C,2,FALSE)," ")</f>
        <v xml:space="preserve"> </v>
      </c>
      <c r="C5923" s="6"/>
      <c r="D5923" s="6"/>
      <c r="E5923" s="6"/>
      <c r="F5923" s="7"/>
      <c r="G5923" s="12"/>
      <c r="H5923" s="8"/>
      <c r="I5923" s="12"/>
      <c r="J5923" s="12"/>
      <c r="K5923" s="12"/>
      <c r="L5923" s="10"/>
      <c r="M5923" s="10"/>
      <c r="N5923" s="11" t="str">
        <f t="shared" si="184"/>
        <v/>
      </c>
      <c r="O5923" s="49" t="str">
        <f t="shared" si="185"/>
        <v/>
      </c>
      <c r="P5923" s="46" t="str">
        <f>IF(A5923="","",VLOOKUP(A5923,'Account Codes '!$B$4:$D$263,3,FALSE))</f>
        <v/>
      </c>
      <c r="Q5923" s="46" t="str">
        <f>IF(F5923="","",VLOOKUP(F5923,'Class Codes'!$A$4:$B$1221,2,FALSE))</f>
        <v/>
      </c>
    </row>
    <row r="5924" spans="1:17" x14ac:dyDescent="0.3">
      <c r="A5924" s="33"/>
      <c r="B5924" s="8" t="str">
        <f>IFERROR(VLOOKUP(A5924,'Account Codes '!$B:$C,2,FALSE)," ")</f>
        <v xml:space="preserve"> </v>
      </c>
      <c r="C5924" s="6"/>
      <c r="D5924" s="6"/>
      <c r="E5924" s="6"/>
      <c r="F5924" s="7"/>
      <c r="G5924" s="12"/>
      <c r="H5924" s="8"/>
      <c r="I5924" s="12"/>
      <c r="J5924" s="12"/>
      <c r="K5924" s="12"/>
      <c r="L5924" s="10"/>
      <c r="M5924" s="10"/>
      <c r="N5924" s="11" t="str">
        <f t="shared" si="184"/>
        <v/>
      </c>
      <c r="O5924" s="49" t="str">
        <f t="shared" si="185"/>
        <v/>
      </c>
      <c r="P5924" s="46" t="str">
        <f>IF(A5924="","",VLOOKUP(A5924,'Account Codes '!$B$4:$D$263,3,FALSE))</f>
        <v/>
      </c>
      <c r="Q5924" s="46" t="str">
        <f>IF(F5924="","",VLOOKUP(F5924,'Class Codes'!$A$4:$B$1221,2,FALSE))</f>
        <v/>
      </c>
    </row>
    <row r="5925" spans="1:17" x14ac:dyDescent="0.3">
      <c r="A5925" s="33"/>
      <c r="B5925" s="8" t="str">
        <f>IFERROR(VLOOKUP(A5925,'Account Codes '!$B:$C,2,FALSE)," ")</f>
        <v xml:space="preserve"> </v>
      </c>
      <c r="C5925" s="6"/>
      <c r="D5925" s="6"/>
      <c r="E5925" s="6"/>
      <c r="F5925" s="7"/>
      <c r="G5925" s="12"/>
      <c r="H5925" s="8"/>
      <c r="I5925" s="12"/>
      <c r="J5925" s="12"/>
      <c r="K5925" s="12"/>
      <c r="L5925" s="10"/>
      <c r="M5925" s="10"/>
      <c r="N5925" s="11" t="str">
        <f t="shared" si="184"/>
        <v/>
      </c>
      <c r="O5925" s="49" t="str">
        <f t="shared" si="185"/>
        <v/>
      </c>
      <c r="P5925" s="46" t="str">
        <f>IF(A5925="","",VLOOKUP(A5925,'Account Codes '!$B$4:$D$263,3,FALSE))</f>
        <v/>
      </c>
      <c r="Q5925" s="46" t="str">
        <f>IF(F5925="","",VLOOKUP(F5925,'Class Codes'!$A$4:$B$1221,2,FALSE))</f>
        <v/>
      </c>
    </row>
    <row r="5926" spans="1:17" x14ac:dyDescent="0.3">
      <c r="A5926" s="33"/>
      <c r="B5926" s="8" t="str">
        <f>IFERROR(VLOOKUP(A5926,'Account Codes '!$B:$C,2,FALSE)," ")</f>
        <v xml:space="preserve"> </v>
      </c>
      <c r="C5926" s="6"/>
      <c r="D5926" s="6"/>
      <c r="E5926" s="6"/>
      <c r="F5926" s="7"/>
      <c r="G5926" s="12"/>
      <c r="H5926" s="8"/>
      <c r="I5926" s="12"/>
      <c r="J5926" s="12"/>
      <c r="K5926" s="12"/>
      <c r="L5926" s="10"/>
      <c r="M5926" s="10"/>
      <c r="N5926" s="11" t="str">
        <f t="shared" si="184"/>
        <v/>
      </c>
      <c r="O5926" s="49" t="str">
        <f t="shared" si="185"/>
        <v/>
      </c>
      <c r="P5926" s="46" t="str">
        <f>IF(A5926="","",VLOOKUP(A5926,'Account Codes '!$B$4:$D$263,3,FALSE))</f>
        <v/>
      </c>
      <c r="Q5926" s="46" t="str">
        <f>IF(F5926="","",VLOOKUP(F5926,'Class Codes'!$A$4:$B$1221,2,FALSE))</f>
        <v/>
      </c>
    </row>
    <row r="5927" spans="1:17" x14ac:dyDescent="0.3">
      <c r="A5927" s="33"/>
      <c r="B5927" s="8" t="str">
        <f>IFERROR(VLOOKUP(A5927,'Account Codes '!$B:$C,2,FALSE)," ")</f>
        <v xml:space="preserve"> </v>
      </c>
      <c r="C5927" s="6"/>
      <c r="D5927" s="6"/>
      <c r="E5927" s="6"/>
      <c r="F5927" s="7"/>
      <c r="G5927" s="12"/>
      <c r="H5927" s="8"/>
      <c r="I5927" s="12"/>
      <c r="J5927" s="12"/>
      <c r="K5927" s="12"/>
      <c r="L5927" s="10"/>
      <c r="M5927" s="10"/>
      <c r="N5927" s="11" t="str">
        <f t="shared" si="184"/>
        <v/>
      </c>
      <c r="O5927" s="49" t="str">
        <f t="shared" si="185"/>
        <v/>
      </c>
      <c r="P5927" s="46" t="str">
        <f>IF(A5927="","",VLOOKUP(A5927,'Account Codes '!$B$4:$D$263,3,FALSE))</f>
        <v/>
      </c>
      <c r="Q5927" s="46" t="str">
        <f>IF(F5927="","",VLOOKUP(F5927,'Class Codes'!$A$4:$B$1221,2,FALSE))</f>
        <v/>
      </c>
    </row>
    <row r="5928" spans="1:17" x14ac:dyDescent="0.3">
      <c r="A5928" s="33"/>
      <c r="B5928" s="8" t="str">
        <f>IFERROR(VLOOKUP(A5928,'Account Codes '!$B:$C,2,FALSE)," ")</f>
        <v xml:space="preserve"> </v>
      </c>
      <c r="C5928" s="6"/>
      <c r="D5928" s="6"/>
      <c r="E5928" s="6"/>
      <c r="F5928" s="7"/>
      <c r="G5928" s="12"/>
      <c r="H5928" s="8"/>
      <c r="I5928" s="12"/>
      <c r="J5928" s="12"/>
      <c r="K5928" s="12"/>
      <c r="L5928" s="10"/>
      <c r="M5928" s="10"/>
      <c r="N5928" s="11" t="str">
        <f t="shared" si="184"/>
        <v/>
      </c>
      <c r="O5928" s="49" t="str">
        <f t="shared" si="185"/>
        <v/>
      </c>
      <c r="P5928" s="46" t="str">
        <f>IF(A5928="","",VLOOKUP(A5928,'Account Codes '!$B$4:$D$263,3,FALSE))</f>
        <v/>
      </c>
      <c r="Q5928" s="46" t="str">
        <f>IF(F5928="","",VLOOKUP(F5928,'Class Codes'!$A$4:$B$1221,2,FALSE))</f>
        <v/>
      </c>
    </row>
    <row r="5929" spans="1:17" x14ac:dyDescent="0.3">
      <c r="A5929" s="33"/>
      <c r="B5929" s="8" t="str">
        <f>IFERROR(VLOOKUP(A5929,'Account Codes '!$B:$C,2,FALSE)," ")</f>
        <v xml:space="preserve"> </v>
      </c>
      <c r="C5929" s="6"/>
      <c r="D5929" s="6"/>
      <c r="E5929" s="6"/>
      <c r="F5929" s="7"/>
      <c r="G5929" s="12"/>
      <c r="H5929" s="8"/>
      <c r="I5929" s="12"/>
      <c r="J5929" s="12"/>
      <c r="K5929" s="12"/>
      <c r="L5929" s="10"/>
      <c r="M5929" s="10"/>
      <c r="N5929" s="11" t="str">
        <f t="shared" si="184"/>
        <v/>
      </c>
      <c r="O5929" s="49" t="str">
        <f t="shared" si="185"/>
        <v/>
      </c>
      <c r="P5929" s="46" t="str">
        <f>IF(A5929="","",VLOOKUP(A5929,'Account Codes '!$B$4:$D$263,3,FALSE))</f>
        <v/>
      </c>
      <c r="Q5929" s="46" t="str">
        <f>IF(F5929="","",VLOOKUP(F5929,'Class Codes'!$A$4:$B$1221,2,FALSE))</f>
        <v/>
      </c>
    </row>
    <row r="5930" spans="1:17" x14ac:dyDescent="0.3">
      <c r="A5930" s="33"/>
      <c r="B5930" s="8" t="str">
        <f>IFERROR(VLOOKUP(A5930,'Account Codes '!$B:$C,2,FALSE)," ")</f>
        <v xml:space="preserve"> </v>
      </c>
      <c r="C5930" s="6"/>
      <c r="D5930" s="6"/>
      <c r="E5930" s="6"/>
      <c r="F5930" s="7"/>
      <c r="G5930" s="12"/>
      <c r="H5930" s="8"/>
      <c r="I5930" s="12"/>
      <c r="J5930" s="12"/>
      <c r="K5930" s="12"/>
      <c r="L5930" s="10"/>
      <c r="M5930" s="10"/>
      <c r="N5930" s="11" t="str">
        <f t="shared" si="184"/>
        <v/>
      </c>
      <c r="O5930" s="49" t="str">
        <f t="shared" si="185"/>
        <v/>
      </c>
      <c r="P5930" s="46" t="str">
        <f>IF(A5930="","",VLOOKUP(A5930,'Account Codes '!$B$4:$D$263,3,FALSE))</f>
        <v/>
      </c>
      <c r="Q5930" s="46" t="str">
        <f>IF(F5930="","",VLOOKUP(F5930,'Class Codes'!$A$4:$B$1221,2,FALSE))</f>
        <v/>
      </c>
    </row>
    <row r="5931" spans="1:17" x14ac:dyDescent="0.3">
      <c r="A5931" s="33"/>
      <c r="B5931" s="8" t="str">
        <f>IFERROR(VLOOKUP(A5931,'Account Codes '!$B:$C,2,FALSE)," ")</f>
        <v xml:space="preserve"> </v>
      </c>
      <c r="C5931" s="6"/>
      <c r="D5931" s="6"/>
      <c r="E5931" s="6"/>
      <c r="F5931" s="7"/>
      <c r="G5931" s="12"/>
      <c r="H5931" s="8"/>
      <c r="I5931" s="12"/>
      <c r="J5931" s="12"/>
      <c r="K5931" s="12"/>
      <c r="L5931" s="10"/>
      <c r="M5931" s="10"/>
      <c r="N5931" s="11" t="str">
        <f t="shared" si="184"/>
        <v/>
      </c>
      <c r="O5931" s="49" t="str">
        <f t="shared" si="185"/>
        <v/>
      </c>
      <c r="P5931" s="46" t="str">
        <f>IF(A5931="","",VLOOKUP(A5931,'Account Codes '!$B$4:$D$263,3,FALSE))</f>
        <v/>
      </c>
      <c r="Q5931" s="46" t="str">
        <f>IF(F5931="","",VLOOKUP(F5931,'Class Codes'!$A$4:$B$1221,2,FALSE))</f>
        <v/>
      </c>
    </row>
    <row r="5932" spans="1:17" x14ac:dyDescent="0.3">
      <c r="A5932" s="33"/>
      <c r="B5932" s="8" t="str">
        <f>IFERROR(VLOOKUP(A5932,'Account Codes '!$B:$C,2,FALSE)," ")</f>
        <v xml:space="preserve"> </v>
      </c>
      <c r="C5932" s="6"/>
      <c r="D5932" s="6"/>
      <c r="E5932" s="6"/>
      <c r="F5932" s="7"/>
      <c r="G5932" s="12"/>
      <c r="H5932" s="8"/>
      <c r="I5932" s="12"/>
      <c r="J5932" s="12"/>
      <c r="K5932" s="12"/>
      <c r="L5932" s="10"/>
      <c r="M5932" s="10"/>
      <c r="N5932" s="11" t="str">
        <f t="shared" si="184"/>
        <v/>
      </c>
      <c r="O5932" s="49" t="str">
        <f t="shared" si="185"/>
        <v/>
      </c>
      <c r="P5932" s="46" t="str">
        <f>IF(A5932="","",VLOOKUP(A5932,'Account Codes '!$B$4:$D$263,3,FALSE))</f>
        <v/>
      </c>
      <c r="Q5932" s="46" t="str">
        <f>IF(F5932="","",VLOOKUP(F5932,'Class Codes'!$A$4:$B$1221,2,FALSE))</f>
        <v/>
      </c>
    </row>
    <row r="5933" spans="1:17" x14ac:dyDescent="0.3">
      <c r="A5933" s="33"/>
      <c r="B5933" s="8" t="str">
        <f>IFERROR(VLOOKUP(A5933,'Account Codes '!$B:$C,2,FALSE)," ")</f>
        <v xml:space="preserve"> </v>
      </c>
      <c r="C5933" s="6"/>
      <c r="D5933" s="6"/>
      <c r="E5933" s="6"/>
      <c r="F5933" s="7"/>
      <c r="G5933" s="12"/>
      <c r="H5933" s="8"/>
      <c r="I5933" s="12"/>
      <c r="J5933" s="12"/>
      <c r="K5933" s="12"/>
      <c r="L5933" s="10"/>
      <c r="M5933" s="10"/>
      <c r="N5933" s="11" t="str">
        <f t="shared" si="184"/>
        <v/>
      </c>
      <c r="O5933" s="49" t="str">
        <f t="shared" si="185"/>
        <v/>
      </c>
      <c r="P5933" s="46" t="str">
        <f>IF(A5933="","",VLOOKUP(A5933,'Account Codes '!$B$4:$D$263,3,FALSE))</f>
        <v/>
      </c>
      <c r="Q5933" s="46" t="str">
        <f>IF(F5933="","",VLOOKUP(F5933,'Class Codes'!$A$4:$B$1221,2,FALSE))</f>
        <v/>
      </c>
    </row>
    <row r="5934" spans="1:17" x14ac:dyDescent="0.3">
      <c r="A5934" s="33"/>
      <c r="B5934" s="8" t="str">
        <f>IFERROR(VLOOKUP(A5934,'Account Codes '!$B:$C,2,FALSE)," ")</f>
        <v xml:space="preserve"> </v>
      </c>
      <c r="C5934" s="6"/>
      <c r="D5934" s="6"/>
      <c r="E5934" s="6"/>
      <c r="F5934" s="7"/>
      <c r="G5934" s="12"/>
      <c r="H5934" s="8"/>
      <c r="I5934" s="12"/>
      <c r="J5934" s="12"/>
      <c r="K5934" s="12"/>
      <c r="L5934" s="10"/>
      <c r="M5934" s="10"/>
      <c r="N5934" s="11" t="str">
        <f t="shared" si="184"/>
        <v/>
      </c>
      <c r="O5934" s="49" t="str">
        <f t="shared" si="185"/>
        <v/>
      </c>
      <c r="P5934" s="46" t="str">
        <f>IF(A5934="","",VLOOKUP(A5934,'Account Codes '!$B$4:$D$263,3,FALSE))</f>
        <v/>
      </c>
      <c r="Q5934" s="46" t="str">
        <f>IF(F5934="","",VLOOKUP(F5934,'Class Codes'!$A$4:$B$1221,2,FALSE))</f>
        <v/>
      </c>
    </row>
    <row r="5935" spans="1:17" x14ac:dyDescent="0.3">
      <c r="A5935" s="33"/>
      <c r="B5935" s="8" t="str">
        <f>IFERROR(VLOOKUP(A5935,'Account Codes '!$B:$C,2,FALSE)," ")</f>
        <v xml:space="preserve"> </v>
      </c>
      <c r="C5935" s="6"/>
      <c r="D5935" s="6"/>
      <c r="E5935" s="6"/>
      <c r="F5935" s="7"/>
      <c r="G5935" s="12"/>
      <c r="H5935" s="8"/>
      <c r="I5935" s="12"/>
      <c r="J5935" s="12"/>
      <c r="K5935" s="12"/>
      <c r="L5935" s="10"/>
      <c r="M5935" s="10"/>
      <c r="N5935" s="11" t="str">
        <f t="shared" si="184"/>
        <v/>
      </c>
      <c r="O5935" s="49" t="str">
        <f t="shared" si="185"/>
        <v/>
      </c>
      <c r="P5935" s="46" t="str">
        <f>IF(A5935="","",VLOOKUP(A5935,'Account Codes '!$B$4:$D$263,3,FALSE))</f>
        <v/>
      </c>
      <c r="Q5935" s="46" t="str">
        <f>IF(F5935="","",VLOOKUP(F5935,'Class Codes'!$A$4:$B$1221,2,FALSE))</f>
        <v/>
      </c>
    </row>
    <row r="5936" spans="1:17" x14ac:dyDescent="0.3">
      <c r="A5936" s="33"/>
      <c r="B5936" s="8" t="str">
        <f>IFERROR(VLOOKUP(A5936,'Account Codes '!$B:$C,2,FALSE)," ")</f>
        <v xml:space="preserve"> </v>
      </c>
      <c r="C5936" s="6"/>
      <c r="D5936" s="6"/>
      <c r="E5936" s="6"/>
      <c r="F5936" s="7"/>
      <c r="G5936" s="12"/>
      <c r="H5936" s="8"/>
      <c r="I5936" s="12"/>
      <c r="J5936" s="12"/>
      <c r="K5936" s="12"/>
      <c r="L5936" s="10"/>
      <c r="M5936" s="10"/>
      <c r="N5936" s="11" t="str">
        <f t="shared" si="184"/>
        <v/>
      </c>
      <c r="O5936" s="49" t="str">
        <f t="shared" si="185"/>
        <v/>
      </c>
      <c r="P5936" s="46" t="str">
        <f>IF(A5936="","",VLOOKUP(A5936,'Account Codes '!$B$4:$D$263,3,FALSE))</f>
        <v/>
      </c>
      <c r="Q5936" s="46" t="str">
        <f>IF(F5936="","",VLOOKUP(F5936,'Class Codes'!$A$4:$B$1221,2,FALSE))</f>
        <v/>
      </c>
    </row>
    <row r="5937" spans="1:17" x14ac:dyDescent="0.3">
      <c r="A5937" s="33"/>
      <c r="B5937" s="8" t="str">
        <f>IFERROR(VLOOKUP(A5937,'Account Codes '!$B:$C,2,FALSE)," ")</f>
        <v xml:space="preserve"> </v>
      </c>
      <c r="C5937" s="6"/>
      <c r="D5937" s="6"/>
      <c r="E5937" s="6"/>
      <c r="F5937" s="7"/>
      <c r="G5937" s="12"/>
      <c r="H5937" s="8"/>
      <c r="I5937" s="12"/>
      <c r="J5937" s="12"/>
      <c r="K5937" s="12"/>
      <c r="L5937" s="10"/>
      <c r="M5937" s="10"/>
      <c r="N5937" s="11" t="str">
        <f t="shared" si="184"/>
        <v/>
      </c>
      <c r="O5937" s="49" t="str">
        <f t="shared" si="185"/>
        <v/>
      </c>
      <c r="P5937" s="46" t="str">
        <f>IF(A5937="","",VLOOKUP(A5937,'Account Codes '!$B$4:$D$263,3,FALSE))</f>
        <v/>
      </c>
      <c r="Q5937" s="46" t="str">
        <f>IF(F5937="","",VLOOKUP(F5937,'Class Codes'!$A$4:$B$1221,2,FALSE))</f>
        <v/>
      </c>
    </row>
    <row r="5938" spans="1:17" x14ac:dyDescent="0.3">
      <c r="A5938" s="33"/>
      <c r="B5938" s="8" t="str">
        <f>IFERROR(VLOOKUP(A5938,'Account Codes '!$B:$C,2,FALSE)," ")</f>
        <v xml:space="preserve"> </v>
      </c>
      <c r="C5938" s="6"/>
      <c r="D5938" s="6"/>
      <c r="E5938" s="6"/>
      <c r="F5938" s="7"/>
      <c r="G5938" s="12"/>
      <c r="H5938" s="8"/>
      <c r="I5938" s="12"/>
      <c r="J5938" s="12"/>
      <c r="K5938" s="12"/>
      <c r="L5938" s="10"/>
      <c r="M5938" s="10"/>
      <c r="N5938" s="11" t="str">
        <f t="shared" si="184"/>
        <v/>
      </c>
      <c r="O5938" s="49" t="str">
        <f t="shared" si="185"/>
        <v/>
      </c>
      <c r="P5938" s="46" t="str">
        <f>IF(A5938="","",VLOOKUP(A5938,'Account Codes '!$B$4:$D$263,3,FALSE))</f>
        <v/>
      </c>
      <c r="Q5938" s="46" t="str">
        <f>IF(F5938="","",VLOOKUP(F5938,'Class Codes'!$A$4:$B$1221,2,FALSE))</f>
        <v/>
      </c>
    </row>
    <row r="5939" spans="1:17" x14ac:dyDescent="0.3">
      <c r="A5939" s="33"/>
      <c r="B5939" s="8" t="str">
        <f>IFERROR(VLOOKUP(A5939,'Account Codes '!$B:$C,2,FALSE)," ")</f>
        <v xml:space="preserve"> </v>
      </c>
      <c r="C5939" s="6"/>
      <c r="D5939" s="6"/>
      <c r="E5939" s="6"/>
      <c r="F5939" s="7"/>
      <c r="G5939" s="12"/>
      <c r="H5939" s="8"/>
      <c r="I5939" s="12"/>
      <c r="J5939" s="12"/>
      <c r="K5939" s="12"/>
      <c r="L5939" s="10"/>
      <c r="M5939" s="10"/>
      <c r="N5939" s="11" t="str">
        <f t="shared" si="184"/>
        <v/>
      </c>
      <c r="O5939" s="49" t="str">
        <f t="shared" si="185"/>
        <v/>
      </c>
      <c r="P5939" s="46" t="str">
        <f>IF(A5939="","",VLOOKUP(A5939,'Account Codes '!$B$4:$D$263,3,FALSE))</f>
        <v/>
      </c>
      <c r="Q5939" s="46" t="str">
        <f>IF(F5939="","",VLOOKUP(F5939,'Class Codes'!$A$4:$B$1221,2,FALSE))</f>
        <v/>
      </c>
    </row>
    <row r="5940" spans="1:17" x14ac:dyDescent="0.3">
      <c r="A5940" s="33"/>
      <c r="B5940" s="8" t="str">
        <f>IFERROR(VLOOKUP(A5940,'Account Codes '!$B:$C,2,FALSE)," ")</f>
        <v xml:space="preserve"> </v>
      </c>
      <c r="C5940" s="6"/>
      <c r="D5940" s="6"/>
      <c r="E5940" s="6"/>
      <c r="F5940" s="7"/>
      <c r="G5940" s="12"/>
      <c r="H5940" s="8"/>
      <c r="I5940" s="12"/>
      <c r="J5940" s="12"/>
      <c r="K5940" s="12"/>
      <c r="L5940" s="10"/>
      <c r="M5940" s="10"/>
      <c r="N5940" s="11" t="str">
        <f t="shared" si="184"/>
        <v/>
      </c>
      <c r="O5940" s="49" t="str">
        <f t="shared" si="185"/>
        <v/>
      </c>
      <c r="P5940" s="46" t="str">
        <f>IF(A5940="","",VLOOKUP(A5940,'Account Codes '!$B$4:$D$263,3,FALSE))</f>
        <v/>
      </c>
      <c r="Q5940" s="46" t="str">
        <f>IF(F5940="","",VLOOKUP(F5940,'Class Codes'!$A$4:$B$1221,2,FALSE))</f>
        <v/>
      </c>
    </row>
    <row r="5941" spans="1:17" x14ac:dyDescent="0.3">
      <c r="A5941" s="33"/>
      <c r="B5941" s="8" t="str">
        <f>IFERROR(VLOOKUP(A5941,'Account Codes '!$B:$C,2,FALSE)," ")</f>
        <v xml:space="preserve"> </v>
      </c>
      <c r="C5941" s="6"/>
      <c r="D5941" s="6"/>
      <c r="E5941" s="6"/>
      <c r="F5941" s="7"/>
      <c r="G5941" s="12"/>
      <c r="H5941" s="8"/>
      <c r="I5941" s="12"/>
      <c r="J5941" s="12"/>
      <c r="K5941" s="12"/>
      <c r="L5941" s="10"/>
      <c r="M5941" s="10"/>
      <c r="N5941" s="11" t="str">
        <f t="shared" si="184"/>
        <v/>
      </c>
      <c r="O5941" s="49" t="str">
        <f t="shared" si="185"/>
        <v/>
      </c>
      <c r="P5941" s="46" t="str">
        <f>IF(A5941="","",VLOOKUP(A5941,'Account Codes '!$B$4:$D$263,3,FALSE))</f>
        <v/>
      </c>
      <c r="Q5941" s="46" t="str">
        <f>IF(F5941="","",VLOOKUP(F5941,'Class Codes'!$A$4:$B$1221,2,FALSE))</f>
        <v/>
      </c>
    </row>
    <row r="5942" spans="1:17" x14ac:dyDescent="0.3">
      <c r="A5942" s="33"/>
      <c r="B5942" s="8" t="str">
        <f>IFERROR(VLOOKUP(A5942,'Account Codes '!$B:$C,2,FALSE)," ")</f>
        <v xml:space="preserve"> </v>
      </c>
      <c r="C5942" s="6"/>
      <c r="D5942" s="6"/>
      <c r="E5942" s="6"/>
      <c r="F5942" s="7"/>
      <c r="G5942" s="12"/>
      <c r="H5942" s="8"/>
      <c r="I5942" s="12"/>
      <c r="J5942" s="12"/>
      <c r="K5942" s="12"/>
      <c r="L5942" s="10"/>
      <c r="M5942" s="10"/>
      <c r="N5942" s="11" t="str">
        <f t="shared" si="184"/>
        <v/>
      </c>
      <c r="O5942" s="49" t="str">
        <f t="shared" si="185"/>
        <v/>
      </c>
      <c r="P5942" s="46" t="str">
        <f>IF(A5942="","",VLOOKUP(A5942,'Account Codes '!$B$4:$D$263,3,FALSE))</f>
        <v/>
      </c>
      <c r="Q5942" s="46" t="str">
        <f>IF(F5942="","",VLOOKUP(F5942,'Class Codes'!$A$4:$B$1221,2,FALSE))</f>
        <v/>
      </c>
    </row>
    <row r="5943" spans="1:17" x14ac:dyDescent="0.3">
      <c r="A5943" s="33"/>
      <c r="B5943" s="8" t="str">
        <f>IFERROR(VLOOKUP(A5943,'Account Codes '!$B:$C,2,FALSE)," ")</f>
        <v xml:space="preserve"> </v>
      </c>
      <c r="C5943" s="6"/>
      <c r="D5943" s="6"/>
      <c r="E5943" s="6"/>
      <c r="F5943" s="7"/>
      <c r="G5943" s="12"/>
      <c r="H5943" s="8"/>
      <c r="I5943" s="12"/>
      <c r="J5943" s="12"/>
      <c r="K5943" s="12"/>
      <c r="L5943" s="10"/>
      <c r="M5943" s="10"/>
      <c r="N5943" s="11" t="str">
        <f t="shared" si="184"/>
        <v/>
      </c>
      <c r="O5943" s="49" t="str">
        <f t="shared" si="185"/>
        <v/>
      </c>
      <c r="P5943" s="46" t="str">
        <f>IF(A5943="","",VLOOKUP(A5943,'Account Codes '!$B$4:$D$263,3,FALSE))</f>
        <v/>
      </c>
      <c r="Q5943" s="46" t="str">
        <f>IF(F5943="","",VLOOKUP(F5943,'Class Codes'!$A$4:$B$1221,2,FALSE))</f>
        <v/>
      </c>
    </row>
    <row r="5944" spans="1:17" x14ac:dyDescent="0.3">
      <c r="A5944" s="33"/>
      <c r="B5944" s="8" t="str">
        <f>IFERROR(VLOOKUP(A5944,'Account Codes '!$B:$C,2,FALSE)," ")</f>
        <v xml:space="preserve"> </v>
      </c>
      <c r="C5944" s="6"/>
      <c r="D5944" s="6"/>
      <c r="E5944" s="6"/>
      <c r="F5944" s="7"/>
      <c r="G5944" s="12"/>
      <c r="H5944" s="8"/>
      <c r="I5944" s="12"/>
      <c r="J5944" s="12"/>
      <c r="K5944" s="12"/>
      <c r="L5944" s="10"/>
      <c r="M5944" s="10"/>
      <c r="N5944" s="11" t="str">
        <f t="shared" si="184"/>
        <v/>
      </c>
      <c r="O5944" s="49" t="str">
        <f t="shared" si="185"/>
        <v/>
      </c>
      <c r="P5944" s="46" t="str">
        <f>IF(A5944="","",VLOOKUP(A5944,'Account Codes '!$B$4:$D$263,3,FALSE))</f>
        <v/>
      </c>
      <c r="Q5944" s="46" t="str">
        <f>IF(F5944="","",VLOOKUP(F5944,'Class Codes'!$A$4:$B$1221,2,FALSE))</f>
        <v/>
      </c>
    </row>
    <row r="5945" spans="1:17" x14ac:dyDescent="0.3">
      <c r="A5945" s="33"/>
      <c r="B5945" s="8" t="str">
        <f>IFERROR(VLOOKUP(A5945,'Account Codes '!$B:$C,2,FALSE)," ")</f>
        <v xml:space="preserve"> </v>
      </c>
      <c r="C5945" s="6"/>
      <c r="D5945" s="6"/>
      <c r="E5945" s="6"/>
      <c r="F5945" s="7"/>
      <c r="G5945" s="12"/>
      <c r="H5945" s="8"/>
      <c r="I5945" s="12"/>
      <c r="J5945" s="12"/>
      <c r="K5945" s="12"/>
      <c r="L5945" s="10"/>
      <c r="M5945" s="10"/>
      <c r="N5945" s="11" t="str">
        <f t="shared" si="184"/>
        <v/>
      </c>
      <c r="O5945" s="49" t="str">
        <f t="shared" si="185"/>
        <v/>
      </c>
      <c r="P5945" s="46" t="str">
        <f>IF(A5945="","",VLOOKUP(A5945,'Account Codes '!$B$4:$D$263,3,FALSE))</f>
        <v/>
      </c>
      <c r="Q5945" s="46" t="str">
        <f>IF(F5945="","",VLOOKUP(F5945,'Class Codes'!$A$4:$B$1221,2,FALSE))</f>
        <v/>
      </c>
    </row>
    <row r="5946" spans="1:17" x14ac:dyDescent="0.3">
      <c r="A5946" s="33"/>
      <c r="B5946" s="8" t="str">
        <f>IFERROR(VLOOKUP(A5946,'Account Codes '!$B:$C,2,FALSE)," ")</f>
        <v xml:space="preserve"> </v>
      </c>
      <c r="C5946" s="6"/>
      <c r="D5946" s="6"/>
      <c r="E5946" s="6"/>
      <c r="F5946" s="7"/>
      <c r="G5946" s="12"/>
      <c r="H5946" s="8"/>
      <c r="I5946" s="12"/>
      <c r="J5946" s="12"/>
      <c r="K5946" s="12"/>
      <c r="L5946" s="10"/>
      <c r="M5946" s="10"/>
      <c r="N5946" s="11" t="str">
        <f t="shared" si="184"/>
        <v/>
      </c>
      <c r="O5946" s="49" t="str">
        <f t="shared" si="185"/>
        <v/>
      </c>
      <c r="P5946" s="46" t="str">
        <f>IF(A5946="","",VLOOKUP(A5946,'Account Codes '!$B$4:$D$263,3,FALSE))</f>
        <v/>
      </c>
      <c r="Q5946" s="46" t="str">
        <f>IF(F5946="","",VLOOKUP(F5946,'Class Codes'!$A$4:$B$1221,2,FALSE))</f>
        <v/>
      </c>
    </row>
    <row r="5947" spans="1:17" x14ac:dyDescent="0.3">
      <c r="A5947" s="33"/>
      <c r="B5947" s="8" t="str">
        <f>IFERROR(VLOOKUP(A5947,'Account Codes '!$B:$C,2,FALSE)," ")</f>
        <v xml:space="preserve"> </v>
      </c>
      <c r="C5947" s="6"/>
      <c r="D5947" s="6"/>
      <c r="E5947" s="6"/>
      <c r="F5947" s="7"/>
      <c r="G5947" s="12"/>
      <c r="H5947" s="8"/>
      <c r="I5947" s="12"/>
      <c r="J5947" s="12"/>
      <c r="K5947" s="12"/>
      <c r="L5947" s="10"/>
      <c r="M5947" s="10"/>
      <c r="N5947" s="11" t="str">
        <f t="shared" si="184"/>
        <v/>
      </c>
      <c r="O5947" s="49" t="str">
        <f t="shared" si="185"/>
        <v/>
      </c>
      <c r="P5947" s="46" t="str">
        <f>IF(A5947="","",VLOOKUP(A5947,'Account Codes '!$B$4:$D$263,3,FALSE))</f>
        <v/>
      </c>
      <c r="Q5947" s="46" t="str">
        <f>IF(F5947="","",VLOOKUP(F5947,'Class Codes'!$A$4:$B$1221,2,FALSE))</f>
        <v/>
      </c>
    </row>
    <row r="5948" spans="1:17" x14ac:dyDescent="0.3">
      <c r="A5948" s="33"/>
      <c r="B5948" s="8" t="str">
        <f>IFERROR(VLOOKUP(A5948,'Account Codes '!$B:$C,2,FALSE)," ")</f>
        <v xml:space="preserve"> </v>
      </c>
      <c r="C5948" s="6"/>
      <c r="D5948" s="6"/>
      <c r="E5948" s="6"/>
      <c r="F5948" s="7"/>
      <c r="G5948" s="12"/>
      <c r="H5948" s="8"/>
      <c r="I5948" s="12"/>
      <c r="J5948" s="12"/>
      <c r="K5948" s="12"/>
      <c r="L5948" s="10"/>
      <c r="M5948" s="10"/>
      <c r="N5948" s="11" t="str">
        <f t="shared" si="184"/>
        <v/>
      </c>
      <c r="O5948" s="49" t="str">
        <f t="shared" si="185"/>
        <v/>
      </c>
      <c r="P5948" s="46" t="str">
        <f>IF(A5948="","",VLOOKUP(A5948,'Account Codes '!$B$4:$D$263,3,FALSE))</f>
        <v/>
      </c>
      <c r="Q5948" s="46" t="str">
        <f>IF(F5948="","",VLOOKUP(F5948,'Class Codes'!$A$4:$B$1221,2,FALSE))</f>
        <v/>
      </c>
    </row>
    <row r="5949" spans="1:17" x14ac:dyDescent="0.3">
      <c r="A5949" s="33"/>
      <c r="B5949" s="8" t="str">
        <f>IFERROR(VLOOKUP(A5949,'Account Codes '!$B:$C,2,FALSE)," ")</f>
        <v xml:space="preserve"> </v>
      </c>
      <c r="C5949" s="6"/>
      <c r="D5949" s="6"/>
      <c r="E5949" s="6"/>
      <c r="F5949" s="7"/>
      <c r="G5949" s="12"/>
      <c r="H5949" s="8"/>
      <c r="I5949" s="12"/>
      <c r="J5949" s="12"/>
      <c r="K5949" s="12"/>
      <c r="L5949" s="10"/>
      <c r="M5949" s="10"/>
      <c r="N5949" s="11" t="str">
        <f t="shared" si="184"/>
        <v/>
      </c>
      <c r="O5949" s="49" t="str">
        <f t="shared" si="185"/>
        <v/>
      </c>
      <c r="P5949" s="46" t="str">
        <f>IF(A5949="","",VLOOKUP(A5949,'Account Codes '!$B$4:$D$263,3,FALSE))</f>
        <v/>
      </c>
      <c r="Q5949" s="46" t="str">
        <f>IF(F5949="","",VLOOKUP(F5949,'Class Codes'!$A$4:$B$1221,2,FALSE))</f>
        <v/>
      </c>
    </row>
    <row r="5950" spans="1:17" x14ac:dyDescent="0.3">
      <c r="A5950" s="33"/>
      <c r="B5950" s="8" t="str">
        <f>IFERROR(VLOOKUP(A5950,'Account Codes '!$B:$C,2,FALSE)," ")</f>
        <v xml:space="preserve"> </v>
      </c>
      <c r="C5950" s="6"/>
      <c r="D5950" s="6"/>
      <c r="E5950" s="6"/>
      <c r="F5950" s="7"/>
      <c r="G5950" s="12"/>
      <c r="H5950" s="8"/>
      <c r="I5950" s="12"/>
      <c r="J5950" s="12"/>
      <c r="K5950" s="12"/>
      <c r="L5950" s="10"/>
      <c r="M5950" s="10"/>
      <c r="N5950" s="11" t="str">
        <f t="shared" ref="N5950:N6013" si="186">IF(NOT(ISBLANK(L5950)),L5950*M5950,"")</f>
        <v/>
      </c>
      <c r="O5950" s="49" t="str">
        <f t="shared" si="185"/>
        <v/>
      </c>
      <c r="P5950" s="46" t="str">
        <f>IF(A5950="","",VLOOKUP(A5950,'Account Codes '!$B$4:$D$263,3,FALSE))</f>
        <v/>
      </c>
      <c r="Q5950" s="46" t="str">
        <f>IF(F5950="","",VLOOKUP(F5950,'Class Codes'!$A$4:$B$1221,2,FALSE))</f>
        <v/>
      </c>
    </row>
    <row r="5951" spans="1:17" x14ac:dyDescent="0.3">
      <c r="A5951" s="33"/>
      <c r="B5951" s="8" t="str">
        <f>IFERROR(VLOOKUP(A5951,'Account Codes '!$B:$C,2,FALSE)," ")</f>
        <v xml:space="preserve"> </v>
      </c>
      <c r="C5951" s="6"/>
      <c r="D5951" s="6"/>
      <c r="E5951" s="6"/>
      <c r="F5951" s="7"/>
      <c r="G5951" s="12"/>
      <c r="H5951" s="8"/>
      <c r="I5951" s="12"/>
      <c r="J5951" s="12"/>
      <c r="K5951" s="12"/>
      <c r="L5951" s="10"/>
      <c r="M5951" s="10"/>
      <c r="N5951" s="11" t="str">
        <f t="shared" si="186"/>
        <v/>
      </c>
      <c r="O5951" s="49" t="str">
        <f t="shared" si="185"/>
        <v/>
      </c>
      <c r="P5951" s="46" t="str">
        <f>IF(A5951="","",VLOOKUP(A5951,'Account Codes '!$B$4:$D$263,3,FALSE))</f>
        <v/>
      </c>
      <c r="Q5951" s="46" t="str">
        <f>IF(F5951="","",VLOOKUP(F5951,'Class Codes'!$A$4:$B$1221,2,FALSE))</f>
        <v/>
      </c>
    </row>
    <row r="5952" spans="1:17" x14ac:dyDescent="0.3">
      <c r="A5952" s="33"/>
      <c r="B5952" s="8" t="str">
        <f>IFERROR(VLOOKUP(A5952,'Account Codes '!$B:$C,2,FALSE)," ")</f>
        <v xml:space="preserve"> </v>
      </c>
      <c r="C5952" s="6"/>
      <c r="D5952" s="6"/>
      <c r="E5952" s="6"/>
      <c r="F5952" s="7"/>
      <c r="G5952" s="12"/>
      <c r="H5952" s="8"/>
      <c r="I5952" s="12"/>
      <c r="J5952" s="12"/>
      <c r="K5952" s="12"/>
      <c r="L5952" s="10"/>
      <c r="M5952" s="10"/>
      <c r="N5952" s="11" t="str">
        <f t="shared" si="186"/>
        <v/>
      </c>
      <c r="O5952" s="49" t="str">
        <f t="shared" si="185"/>
        <v/>
      </c>
      <c r="P5952" s="46" t="str">
        <f>IF(A5952="","",VLOOKUP(A5952,'Account Codes '!$B$4:$D$263,3,FALSE))</f>
        <v/>
      </c>
      <c r="Q5952" s="46" t="str">
        <f>IF(F5952="","",VLOOKUP(F5952,'Class Codes'!$A$4:$B$1221,2,FALSE))</f>
        <v/>
      </c>
    </row>
    <row r="5953" spans="1:17" x14ac:dyDescent="0.3">
      <c r="A5953" s="33"/>
      <c r="B5953" s="8" t="str">
        <f>IFERROR(VLOOKUP(A5953,'Account Codes '!$B:$C,2,FALSE)," ")</f>
        <v xml:space="preserve"> </v>
      </c>
      <c r="C5953" s="6"/>
      <c r="D5953" s="6"/>
      <c r="E5953" s="6"/>
      <c r="F5953" s="7"/>
      <c r="G5953" s="12"/>
      <c r="H5953" s="8"/>
      <c r="I5953" s="12"/>
      <c r="J5953" s="12"/>
      <c r="K5953" s="12"/>
      <c r="L5953" s="10"/>
      <c r="M5953" s="10"/>
      <c r="N5953" s="11" t="str">
        <f t="shared" si="186"/>
        <v/>
      </c>
      <c r="O5953" s="49" t="str">
        <f t="shared" si="185"/>
        <v/>
      </c>
      <c r="P5953" s="46" t="str">
        <f>IF(A5953="","",VLOOKUP(A5953,'Account Codes '!$B$4:$D$263,3,FALSE))</f>
        <v/>
      </c>
      <c r="Q5953" s="46" t="str">
        <f>IF(F5953="","",VLOOKUP(F5953,'Class Codes'!$A$4:$B$1221,2,FALSE))</f>
        <v/>
      </c>
    </row>
    <row r="5954" spans="1:17" x14ac:dyDescent="0.3">
      <c r="A5954" s="33"/>
      <c r="B5954" s="8" t="str">
        <f>IFERROR(VLOOKUP(A5954,'Account Codes '!$B:$C,2,FALSE)," ")</f>
        <v xml:space="preserve"> </v>
      </c>
      <c r="C5954" s="6"/>
      <c r="D5954" s="6"/>
      <c r="E5954" s="6"/>
      <c r="F5954" s="7"/>
      <c r="G5954" s="12"/>
      <c r="H5954" s="8"/>
      <c r="I5954" s="12"/>
      <c r="J5954" s="12"/>
      <c r="K5954" s="12"/>
      <c r="L5954" s="10"/>
      <c r="M5954" s="10"/>
      <c r="N5954" s="11" t="str">
        <f t="shared" si="186"/>
        <v/>
      </c>
      <c r="O5954" s="49" t="str">
        <f t="shared" si="185"/>
        <v/>
      </c>
      <c r="P5954" s="46" t="str">
        <f>IF(A5954="","",VLOOKUP(A5954,'Account Codes '!$B$4:$D$263,3,FALSE))</f>
        <v/>
      </c>
      <c r="Q5954" s="46" t="str">
        <f>IF(F5954="","",VLOOKUP(F5954,'Class Codes'!$A$4:$B$1221,2,FALSE))</f>
        <v/>
      </c>
    </row>
    <row r="5955" spans="1:17" x14ac:dyDescent="0.3">
      <c r="A5955" s="33"/>
      <c r="B5955" s="8" t="str">
        <f>IFERROR(VLOOKUP(A5955,'Account Codes '!$B:$C,2,FALSE)," ")</f>
        <v xml:space="preserve"> </v>
      </c>
      <c r="C5955" s="6"/>
      <c r="D5955" s="6"/>
      <c r="E5955" s="6"/>
      <c r="F5955" s="7"/>
      <c r="G5955" s="12"/>
      <c r="H5955" s="8"/>
      <c r="I5955" s="12"/>
      <c r="J5955" s="12"/>
      <c r="K5955" s="12"/>
      <c r="L5955" s="10"/>
      <c r="M5955" s="10"/>
      <c r="N5955" s="11" t="str">
        <f t="shared" si="186"/>
        <v/>
      </c>
      <c r="O5955" s="49" t="str">
        <f t="shared" si="185"/>
        <v/>
      </c>
      <c r="P5955" s="46" t="str">
        <f>IF(A5955="","",VLOOKUP(A5955,'Account Codes '!$B$4:$D$263,3,FALSE))</f>
        <v/>
      </c>
      <c r="Q5955" s="46" t="str">
        <f>IF(F5955="","",VLOOKUP(F5955,'Class Codes'!$A$4:$B$1221,2,FALSE))</f>
        <v/>
      </c>
    </row>
    <row r="5956" spans="1:17" x14ac:dyDescent="0.3">
      <c r="A5956" s="33"/>
      <c r="B5956" s="8" t="str">
        <f>IFERROR(VLOOKUP(A5956,'Account Codes '!$B:$C,2,FALSE)," ")</f>
        <v xml:space="preserve"> </v>
      </c>
      <c r="C5956" s="6"/>
      <c r="D5956" s="6"/>
      <c r="E5956" s="6"/>
      <c r="F5956" s="7"/>
      <c r="G5956" s="12"/>
      <c r="H5956" s="8"/>
      <c r="I5956" s="12"/>
      <c r="J5956" s="12"/>
      <c r="K5956" s="12"/>
      <c r="L5956" s="10"/>
      <c r="M5956" s="10"/>
      <c r="N5956" s="11" t="str">
        <f t="shared" si="186"/>
        <v/>
      </c>
      <c r="O5956" s="49" t="str">
        <f t="shared" si="185"/>
        <v/>
      </c>
      <c r="P5956" s="46" t="str">
        <f>IF(A5956="","",VLOOKUP(A5956,'Account Codes '!$B$4:$D$263,3,FALSE))</f>
        <v/>
      </c>
      <c r="Q5956" s="46" t="str">
        <f>IF(F5956="","",VLOOKUP(F5956,'Class Codes'!$A$4:$B$1221,2,FALSE))</f>
        <v/>
      </c>
    </row>
    <row r="5957" spans="1:17" x14ac:dyDescent="0.3">
      <c r="A5957" s="33"/>
      <c r="B5957" s="8" t="str">
        <f>IFERROR(VLOOKUP(A5957,'Account Codes '!$B:$C,2,FALSE)," ")</f>
        <v xml:space="preserve"> </v>
      </c>
      <c r="C5957" s="6"/>
      <c r="D5957" s="6"/>
      <c r="E5957" s="6"/>
      <c r="F5957" s="7"/>
      <c r="G5957" s="12"/>
      <c r="H5957" s="8"/>
      <c r="I5957" s="12"/>
      <c r="J5957" s="12"/>
      <c r="K5957" s="12"/>
      <c r="L5957" s="10"/>
      <c r="M5957" s="10"/>
      <c r="N5957" s="11" t="str">
        <f t="shared" si="186"/>
        <v/>
      </c>
      <c r="O5957" s="49" t="str">
        <f t="shared" si="185"/>
        <v/>
      </c>
      <c r="P5957" s="46" t="str">
        <f>IF(A5957="","",VLOOKUP(A5957,'Account Codes '!$B$4:$D$263,3,FALSE))</f>
        <v/>
      </c>
      <c r="Q5957" s="46" t="str">
        <f>IF(F5957="","",VLOOKUP(F5957,'Class Codes'!$A$4:$B$1221,2,FALSE))</f>
        <v/>
      </c>
    </row>
    <row r="5958" spans="1:17" x14ac:dyDescent="0.3">
      <c r="A5958" s="33"/>
      <c r="B5958" s="8" t="str">
        <f>IFERROR(VLOOKUP(A5958,'Account Codes '!$B:$C,2,FALSE)," ")</f>
        <v xml:space="preserve"> </v>
      </c>
      <c r="C5958" s="6"/>
      <c r="D5958" s="6"/>
      <c r="E5958" s="6"/>
      <c r="F5958" s="7"/>
      <c r="G5958" s="12"/>
      <c r="H5958" s="8"/>
      <c r="I5958" s="12"/>
      <c r="J5958" s="12"/>
      <c r="K5958" s="12"/>
      <c r="L5958" s="10"/>
      <c r="M5958" s="10"/>
      <c r="N5958" s="11" t="str">
        <f t="shared" si="186"/>
        <v/>
      </c>
      <c r="O5958" s="49" t="str">
        <f t="shared" si="185"/>
        <v/>
      </c>
      <c r="P5958" s="46" t="str">
        <f>IF(A5958="","",VLOOKUP(A5958,'Account Codes '!$B$4:$D$263,3,FALSE))</f>
        <v/>
      </c>
      <c r="Q5958" s="46" t="str">
        <f>IF(F5958="","",VLOOKUP(F5958,'Class Codes'!$A$4:$B$1221,2,FALSE))</f>
        <v/>
      </c>
    </row>
    <row r="5959" spans="1:17" x14ac:dyDescent="0.3">
      <c r="A5959" s="33"/>
      <c r="B5959" s="8" t="str">
        <f>IFERROR(VLOOKUP(A5959,'Account Codes '!$B:$C,2,FALSE)," ")</f>
        <v xml:space="preserve"> </v>
      </c>
      <c r="C5959" s="6"/>
      <c r="D5959" s="6"/>
      <c r="E5959" s="6"/>
      <c r="F5959" s="7"/>
      <c r="G5959" s="12"/>
      <c r="H5959" s="8"/>
      <c r="I5959" s="12"/>
      <c r="J5959" s="12"/>
      <c r="K5959" s="12"/>
      <c r="L5959" s="10"/>
      <c r="M5959" s="10"/>
      <c r="N5959" s="11" t="str">
        <f t="shared" si="186"/>
        <v/>
      </c>
      <c r="O5959" s="49" t="str">
        <f t="shared" si="185"/>
        <v/>
      </c>
      <c r="P5959" s="46" t="str">
        <f>IF(A5959="","",VLOOKUP(A5959,'Account Codes '!$B$4:$D$263,3,FALSE))</f>
        <v/>
      </c>
      <c r="Q5959" s="46" t="str">
        <f>IF(F5959="","",VLOOKUP(F5959,'Class Codes'!$A$4:$B$1221,2,FALSE))</f>
        <v/>
      </c>
    </row>
    <row r="5960" spans="1:17" x14ac:dyDescent="0.3">
      <c r="A5960" s="33"/>
      <c r="B5960" s="8" t="str">
        <f>IFERROR(VLOOKUP(A5960,'Account Codes '!$B:$C,2,FALSE)," ")</f>
        <v xml:space="preserve"> </v>
      </c>
      <c r="C5960" s="6"/>
      <c r="D5960" s="6"/>
      <c r="E5960" s="6"/>
      <c r="F5960" s="7"/>
      <c r="G5960" s="12"/>
      <c r="H5960" s="8"/>
      <c r="I5960" s="12"/>
      <c r="J5960" s="12"/>
      <c r="K5960" s="12"/>
      <c r="L5960" s="10"/>
      <c r="M5960" s="10"/>
      <c r="N5960" s="11" t="str">
        <f t="shared" si="186"/>
        <v/>
      </c>
      <c r="O5960" s="49" t="str">
        <f t="shared" si="185"/>
        <v/>
      </c>
      <c r="P5960" s="46" t="str">
        <f>IF(A5960="","",VLOOKUP(A5960,'Account Codes '!$B$4:$D$263,3,FALSE))</f>
        <v/>
      </c>
      <c r="Q5960" s="46" t="str">
        <f>IF(F5960="","",VLOOKUP(F5960,'Class Codes'!$A$4:$B$1221,2,FALSE))</f>
        <v/>
      </c>
    </row>
    <row r="5961" spans="1:17" x14ac:dyDescent="0.3">
      <c r="A5961" s="33"/>
      <c r="B5961" s="8" t="str">
        <f>IFERROR(VLOOKUP(A5961,'Account Codes '!$B:$C,2,FALSE)," ")</f>
        <v xml:space="preserve"> </v>
      </c>
      <c r="C5961" s="6"/>
      <c r="D5961" s="6"/>
      <c r="E5961" s="6"/>
      <c r="F5961" s="7"/>
      <c r="G5961" s="12"/>
      <c r="H5961" s="8"/>
      <c r="I5961" s="12"/>
      <c r="J5961" s="12"/>
      <c r="K5961" s="12"/>
      <c r="L5961" s="10"/>
      <c r="M5961" s="10"/>
      <c r="N5961" s="11" t="str">
        <f t="shared" si="186"/>
        <v/>
      </c>
      <c r="O5961" s="49" t="str">
        <f t="shared" si="185"/>
        <v/>
      </c>
      <c r="P5961" s="46" t="str">
        <f>IF(A5961="","",VLOOKUP(A5961,'Account Codes '!$B$4:$D$263,3,FALSE))</f>
        <v/>
      </c>
      <c r="Q5961" s="46" t="str">
        <f>IF(F5961="","",VLOOKUP(F5961,'Class Codes'!$A$4:$B$1221,2,FALSE))</f>
        <v/>
      </c>
    </row>
    <row r="5962" spans="1:17" x14ac:dyDescent="0.3">
      <c r="A5962" s="33"/>
      <c r="B5962" s="8" t="str">
        <f>IFERROR(VLOOKUP(A5962,'Account Codes '!$B:$C,2,FALSE)," ")</f>
        <v xml:space="preserve"> </v>
      </c>
      <c r="C5962" s="6"/>
      <c r="D5962" s="6"/>
      <c r="E5962" s="6"/>
      <c r="F5962" s="7"/>
      <c r="G5962" s="12"/>
      <c r="H5962" s="8"/>
      <c r="I5962" s="12"/>
      <c r="J5962" s="12"/>
      <c r="K5962" s="12"/>
      <c r="L5962" s="10"/>
      <c r="M5962" s="10"/>
      <c r="N5962" s="11" t="str">
        <f t="shared" si="186"/>
        <v/>
      </c>
      <c r="O5962" s="49" t="str">
        <f t="shared" si="185"/>
        <v/>
      </c>
      <c r="P5962" s="46" t="str">
        <f>IF(A5962="","",VLOOKUP(A5962,'Account Codes '!$B$4:$D$263,3,FALSE))</f>
        <v/>
      </c>
      <c r="Q5962" s="46" t="str">
        <f>IF(F5962="","",VLOOKUP(F5962,'Class Codes'!$A$4:$B$1221,2,FALSE))</f>
        <v/>
      </c>
    </row>
    <row r="5963" spans="1:17" x14ac:dyDescent="0.3">
      <c r="A5963" s="33"/>
      <c r="B5963" s="8" t="str">
        <f>IFERROR(VLOOKUP(A5963,'Account Codes '!$B:$C,2,FALSE)," ")</f>
        <v xml:space="preserve"> </v>
      </c>
      <c r="C5963" s="6"/>
      <c r="D5963" s="6"/>
      <c r="E5963" s="6"/>
      <c r="F5963" s="7"/>
      <c r="G5963" s="12"/>
      <c r="H5963" s="8"/>
      <c r="I5963" s="12"/>
      <c r="J5963" s="12"/>
      <c r="K5963" s="12"/>
      <c r="L5963" s="10"/>
      <c r="M5963" s="10"/>
      <c r="N5963" s="11" t="str">
        <f t="shared" si="186"/>
        <v/>
      </c>
      <c r="O5963" s="49" t="str">
        <f t="shared" si="185"/>
        <v/>
      </c>
      <c r="P5963" s="46" t="str">
        <f>IF(A5963="","",VLOOKUP(A5963,'Account Codes '!$B$4:$D$263,3,FALSE))</f>
        <v/>
      </c>
      <c r="Q5963" s="46" t="str">
        <f>IF(F5963="","",VLOOKUP(F5963,'Class Codes'!$A$4:$B$1221,2,FALSE))</f>
        <v/>
      </c>
    </row>
    <row r="5964" spans="1:17" x14ac:dyDescent="0.3">
      <c r="A5964" s="33"/>
      <c r="B5964" s="8" t="str">
        <f>IFERROR(VLOOKUP(A5964,'Account Codes '!$B:$C,2,FALSE)," ")</f>
        <v xml:space="preserve"> </v>
      </c>
      <c r="C5964" s="6"/>
      <c r="D5964" s="6"/>
      <c r="E5964" s="6"/>
      <c r="F5964" s="7"/>
      <c r="G5964" s="12"/>
      <c r="H5964" s="8"/>
      <c r="I5964" s="12"/>
      <c r="J5964" s="12"/>
      <c r="K5964" s="12"/>
      <c r="L5964" s="10"/>
      <c r="M5964" s="10"/>
      <c r="N5964" s="11" t="str">
        <f t="shared" si="186"/>
        <v/>
      </c>
      <c r="O5964" s="49" t="str">
        <f t="shared" ref="O5964:O6027" si="187">IF(A5964="","",IF(LEFT(A5964,1)="5","Revenue","Expense"))</f>
        <v/>
      </c>
      <c r="P5964" s="46" t="str">
        <f>IF(A5964="","",VLOOKUP(A5964,'Account Codes '!$B$4:$D$263,3,FALSE))</f>
        <v/>
      </c>
      <c r="Q5964" s="46" t="str">
        <f>IF(F5964="","",VLOOKUP(F5964,'Class Codes'!$A$4:$B$1221,2,FALSE))</f>
        <v/>
      </c>
    </row>
    <row r="5965" spans="1:17" x14ac:dyDescent="0.3">
      <c r="A5965" s="33"/>
      <c r="B5965" s="8" t="str">
        <f>IFERROR(VLOOKUP(A5965,'Account Codes '!$B:$C,2,FALSE)," ")</f>
        <v xml:space="preserve"> </v>
      </c>
      <c r="C5965" s="6"/>
      <c r="D5965" s="6"/>
      <c r="E5965" s="6"/>
      <c r="F5965" s="7"/>
      <c r="G5965" s="12"/>
      <c r="H5965" s="8"/>
      <c r="I5965" s="12"/>
      <c r="J5965" s="12"/>
      <c r="K5965" s="12"/>
      <c r="L5965" s="10"/>
      <c r="M5965" s="10"/>
      <c r="N5965" s="11" t="str">
        <f t="shared" si="186"/>
        <v/>
      </c>
      <c r="O5965" s="49" t="str">
        <f t="shared" si="187"/>
        <v/>
      </c>
      <c r="P5965" s="46" t="str">
        <f>IF(A5965="","",VLOOKUP(A5965,'Account Codes '!$B$4:$D$263,3,FALSE))</f>
        <v/>
      </c>
      <c r="Q5965" s="46" t="str">
        <f>IF(F5965="","",VLOOKUP(F5965,'Class Codes'!$A$4:$B$1221,2,FALSE))</f>
        <v/>
      </c>
    </row>
    <row r="5966" spans="1:17" x14ac:dyDescent="0.3">
      <c r="A5966" s="33"/>
      <c r="B5966" s="8" t="str">
        <f>IFERROR(VLOOKUP(A5966,'Account Codes '!$B:$C,2,FALSE)," ")</f>
        <v xml:space="preserve"> </v>
      </c>
      <c r="C5966" s="6"/>
      <c r="D5966" s="6"/>
      <c r="E5966" s="6"/>
      <c r="F5966" s="7"/>
      <c r="G5966" s="12"/>
      <c r="H5966" s="8"/>
      <c r="I5966" s="12"/>
      <c r="J5966" s="12"/>
      <c r="K5966" s="12"/>
      <c r="L5966" s="10"/>
      <c r="M5966" s="10"/>
      <c r="N5966" s="11" t="str">
        <f t="shared" si="186"/>
        <v/>
      </c>
      <c r="O5966" s="49" t="str">
        <f t="shared" si="187"/>
        <v/>
      </c>
      <c r="P5966" s="46" t="str">
        <f>IF(A5966="","",VLOOKUP(A5966,'Account Codes '!$B$4:$D$263,3,FALSE))</f>
        <v/>
      </c>
      <c r="Q5966" s="46" t="str">
        <f>IF(F5966="","",VLOOKUP(F5966,'Class Codes'!$A$4:$B$1221,2,FALSE))</f>
        <v/>
      </c>
    </row>
    <row r="5967" spans="1:17" x14ac:dyDescent="0.3">
      <c r="A5967" s="33"/>
      <c r="B5967" s="8" t="str">
        <f>IFERROR(VLOOKUP(A5967,'Account Codes '!$B:$C,2,FALSE)," ")</f>
        <v xml:space="preserve"> </v>
      </c>
      <c r="C5967" s="6"/>
      <c r="D5967" s="6"/>
      <c r="E5967" s="6"/>
      <c r="F5967" s="7"/>
      <c r="G5967" s="12"/>
      <c r="H5967" s="8"/>
      <c r="I5967" s="12"/>
      <c r="J5967" s="12"/>
      <c r="K5967" s="12"/>
      <c r="L5967" s="10"/>
      <c r="M5967" s="10"/>
      <c r="N5967" s="11" t="str">
        <f t="shared" si="186"/>
        <v/>
      </c>
      <c r="O5967" s="49" t="str">
        <f t="shared" si="187"/>
        <v/>
      </c>
      <c r="P5967" s="46" t="str">
        <f>IF(A5967="","",VLOOKUP(A5967,'Account Codes '!$B$4:$D$263,3,FALSE))</f>
        <v/>
      </c>
      <c r="Q5967" s="46" t="str">
        <f>IF(F5967="","",VLOOKUP(F5967,'Class Codes'!$A$4:$B$1221,2,FALSE))</f>
        <v/>
      </c>
    </row>
    <row r="5968" spans="1:17" x14ac:dyDescent="0.3">
      <c r="A5968" s="33"/>
      <c r="B5968" s="8" t="str">
        <f>IFERROR(VLOOKUP(A5968,'Account Codes '!$B:$C,2,FALSE)," ")</f>
        <v xml:space="preserve"> </v>
      </c>
      <c r="C5968" s="6"/>
      <c r="D5968" s="6"/>
      <c r="E5968" s="6"/>
      <c r="F5968" s="7"/>
      <c r="G5968" s="12"/>
      <c r="H5968" s="8"/>
      <c r="I5968" s="12"/>
      <c r="J5968" s="12"/>
      <c r="K5968" s="12"/>
      <c r="L5968" s="10"/>
      <c r="M5968" s="10"/>
      <c r="N5968" s="11" t="str">
        <f t="shared" si="186"/>
        <v/>
      </c>
      <c r="O5968" s="49" t="str">
        <f t="shared" si="187"/>
        <v/>
      </c>
      <c r="P5968" s="46" t="str">
        <f>IF(A5968="","",VLOOKUP(A5968,'Account Codes '!$B$4:$D$263,3,FALSE))</f>
        <v/>
      </c>
      <c r="Q5968" s="46" t="str">
        <f>IF(F5968="","",VLOOKUP(F5968,'Class Codes'!$A$4:$B$1221,2,FALSE))</f>
        <v/>
      </c>
    </row>
    <row r="5969" spans="1:17" x14ac:dyDescent="0.3">
      <c r="A5969" s="33"/>
      <c r="B5969" s="8" t="str">
        <f>IFERROR(VLOOKUP(A5969,'Account Codes '!$B:$C,2,FALSE)," ")</f>
        <v xml:space="preserve"> </v>
      </c>
      <c r="C5969" s="6"/>
      <c r="D5969" s="6"/>
      <c r="E5969" s="6"/>
      <c r="F5969" s="7"/>
      <c r="G5969" s="12"/>
      <c r="H5969" s="8"/>
      <c r="I5969" s="12"/>
      <c r="J5969" s="12"/>
      <c r="K5969" s="12"/>
      <c r="L5969" s="10"/>
      <c r="M5969" s="10"/>
      <c r="N5969" s="11" t="str">
        <f t="shared" si="186"/>
        <v/>
      </c>
      <c r="O5969" s="49" t="str">
        <f t="shared" si="187"/>
        <v/>
      </c>
      <c r="P5969" s="46" t="str">
        <f>IF(A5969="","",VLOOKUP(A5969,'Account Codes '!$B$4:$D$263,3,FALSE))</f>
        <v/>
      </c>
      <c r="Q5969" s="46" t="str">
        <f>IF(F5969="","",VLOOKUP(F5969,'Class Codes'!$A$4:$B$1221,2,FALSE))</f>
        <v/>
      </c>
    </row>
    <row r="5970" spans="1:17" x14ac:dyDescent="0.3">
      <c r="A5970" s="33"/>
      <c r="B5970" s="8" t="str">
        <f>IFERROR(VLOOKUP(A5970,'Account Codes '!$B:$C,2,FALSE)," ")</f>
        <v xml:space="preserve"> </v>
      </c>
      <c r="C5970" s="6"/>
      <c r="D5970" s="6"/>
      <c r="E5970" s="6"/>
      <c r="F5970" s="7"/>
      <c r="G5970" s="12"/>
      <c r="H5970" s="8"/>
      <c r="I5970" s="12"/>
      <c r="J5970" s="12"/>
      <c r="K5970" s="12"/>
      <c r="L5970" s="10"/>
      <c r="M5970" s="10"/>
      <c r="N5970" s="11" t="str">
        <f t="shared" si="186"/>
        <v/>
      </c>
      <c r="O5970" s="49" t="str">
        <f t="shared" si="187"/>
        <v/>
      </c>
      <c r="P5970" s="46" t="str">
        <f>IF(A5970="","",VLOOKUP(A5970,'Account Codes '!$B$4:$D$263,3,FALSE))</f>
        <v/>
      </c>
      <c r="Q5970" s="46" t="str">
        <f>IF(F5970="","",VLOOKUP(F5970,'Class Codes'!$A$4:$B$1221,2,FALSE))</f>
        <v/>
      </c>
    </row>
    <row r="5971" spans="1:17" x14ac:dyDescent="0.3">
      <c r="A5971" s="33"/>
      <c r="B5971" s="8" t="str">
        <f>IFERROR(VLOOKUP(A5971,'Account Codes '!$B:$C,2,FALSE)," ")</f>
        <v xml:space="preserve"> </v>
      </c>
      <c r="C5971" s="6"/>
      <c r="D5971" s="6"/>
      <c r="E5971" s="6"/>
      <c r="F5971" s="7"/>
      <c r="G5971" s="12"/>
      <c r="H5971" s="8"/>
      <c r="I5971" s="12"/>
      <c r="J5971" s="12"/>
      <c r="K5971" s="12"/>
      <c r="L5971" s="10"/>
      <c r="M5971" s="10"/>
      <c r="N5971" s="11" t="str">
        <f t="shared" si="186"/>
        <v/>
      </c>
      <c r="O5971" s="49" t="str">
        <f t="shared" si="187"/>
        <v/>
      </c>
      <c r="P5971" s="46" t="str">
        <f>IF(A5971="","",VLOOKUP(A5971,'Account Codes '!$B$4:$D$263,3,FALSE))</f>
        <v/>
      </c>
      <c r="Q5971" s="46" t="str">
        <f>IF(F5971="","",VLOOKUP(F5971,'Class Codes'!$A$4:$B$1221,2,FALSE))</f>
        <v/>
      </c>
    </row>
    <row r="5972" spans="1:17" x14ac:dyDescent="0.3">
      <c r="A5972" s="33"/>
      <c r="B5972" s="8" t="str">
        <f>IFERROR(VLOOKUP(A5972,'Account Codes '!$B:$C,2,FALSE)," ")</f>
        <v xml:space="preserve"> </v>
      </c>
      <c r="C5972" s="6"/>
      <c r="D5972" s="6"/>
      <c r="E5972" s="6"/>
      <c r="F5972" s="7"/>
      <c r="G5972" s="12"/>
      <c r="H5972" s="8"/>
      <c r="I5972" s="12"/>
      <c r="J5972" s="12"/>
      <c r="K5972" s="12"/>
      <c r="L5972" s="10"/>
      <c r="M5972" s="10"/>
      <c r="N5972" s="11" t="str">
        <f t="shared" si="186"/>
        <v/>
      </c>
      <c r="O5972" s="49" t="str">
        <f t="shared" si="187"/>
        <v/>
      </c>
      <c r="P5972" s="46" t="str">
        <f>IF(A5972="","",VLOOKUP(A5972,'Account Codes '!$B$4:$D$263,3,FALSE))</f>
        <v/>
      </c>
      <c r="Q5972" s="46" t="str">
        <f>IF(F5972="","",VLOOKUP(F5972,'Class Codes'!$A$4:$B$1221,2,FALSE))</f>
        <v/>
      </c>
    </row>
    <row r="5973" spans="1:17" x14ac:dyDescent="0.3">
      <c r="A5973" s="33"/>
      <c r="B5973" s="8" t="str">
        <f>IFERROR(VLOOKUP(A5973,'Account Codes '!$B:$C,2,FALSE)," ")</f>
        <v xml:space="preserve"> </v>
      </c>
      <c r="C5973" s="6"/>
      <c r="D5973" s="6"/>
      <c r="E5973" s="6"/>
      <c r="F5973" s="7"/>
      <c r="G5973" s="12"/>
      <c r="H5973" s="8"/>
      <c r="I5973" s="12"/>
      <c r="J5973" s="12"/>
      <c r="K5973" s="12"/>
      <c r="L5973" s="10"/>
      <c r="M5973" s="10"/>
      <c r="N5973" s="11" t="str">
        <f t="shared" si="186"/>
        <v/>
      </c>
      <c r="O5973" s="49" t="str">
        <f t="shared" si="187"/>
        <v/>
      </c>
      <c r="P5973" s="46" t="str">
        <f>IF(A5973="","",VLOOKUP(A5973,'Account Codes '!$B$4:$D$263,3,FALSE))</f>
        <v/>
      </c>
      <c r="Q5973" s="46" t="str">
        <f>IF(F5973="","",VLOOKUP(F5973,'Class Codes'!$A$4:$B$1221,2,FALSE))</f>
        <v/>
      </c>
    </row>
    <row r="5974" spans="1:17" x14ac:dyDescent="0.3">
      <c r="A5974" s="33"/>
      <c r="B5974" s="8" t="str">
        <f>IFERROR(VLOOKUP(A5974,'Account Codes '!$B:$C,2,FALSE)," ")</f>
        <v xml:space="preserve"> </v>
      </c>
      <c r="C5974" s="6"/>
      <c r="D5974" s="6"/>
      <c r="E5974" s="6"/>
      <c r="F5974" s="7"/>
      <c r="G5974" s="12"/>
      <c r="H5974" s="8"/>
      <c r="I5974" s="12"/>
      <c r="J5974" s="12"/>
      <c r="K5974" s="12"/>
      <c r="L5974" s="10"/>
      <c r="M5974" s="10"/>
      <c r="N5974" s="11" t="str">
        <f t="shared" si="186"/>
        <v/>
      </c>
      <c r="O5974" s="49" t="str">
        <f t="shared" si="187"/>
        <v/>
      </c>
      <c r="P5974" s="46" t="str">
        <f>IF(A5974="","",VLOOKUP(A5974,'Account Codes '!$B$4:$D$263,3,FALSE))</f>
        <v/>
      </c>
      <c r="Q5974" s="46" t="str">
        <f>IF(F5974="","",VLOOKUP(F5974,'Class Codes'!$A$4:$B$1221,2,FALSE))</f>
        <v/>
      </c>
    </row>
    <row r="5975" spans="1:17" x14ac:dyDescent="0.3">
      <c r="A5975" s="33"/>
      <c r="B5975" s="8" t="str">
        <f>IFERROR(VLOOKUP(A5975,'Account Codes '!$B:$C,2,FALSE)," ")</f>
        <v xml:space="preserve"> </v>
      </c>
      <c r="C5975" s="6"/>
      <c r="D5975" s="6"/>
      <c r="E5975" s="6"/>
      <c r="F5975" s="7"/>
      <c r="G5975" s="12"/>
      <c r="H5975" s="8"/>
      <c r="I5975" s="12"/>
      <c r="J5975" s="12"/>
      <c r="K5975" s="12"/>
      <c r="L5975" s="10"/>
      <c r="M5975" s="10"/>
      <c r="N5975" s="11" t="str">
        <f t="shared" si="186"/>
        <v/>
      </c>
      <c r="O5975" s="49" t="str">
        <f t="shared" si="187"/>
        <v/>
      </c>
      <c r="P5975" s="46" t="str">
        <f>IF(A5975="","",VLOOKUP(A5975,'Account Codes '!$B$4:$D$263,3,FALSE))</f>
        <v/>
      </c>
      <c r="Q5975" s="46" t="str">
        <f>IF(F5975="","",VLOOKUP(F5975,'Class Codes'!$A$4:$B$1221,2,FALSE))</f>
        <v/>
      </c>
    </row>
    <row r="5976" spans="1:17" x14ac:dyDescent="0.3">
      <c r="A5976" s="33"/>
      <c r="B5976" s="8" t="str">
        <f>IFERROR(VLOOKUP(A5976,'Account Codes '!$B:$C,2,FALSE)," ")</f>
        <v xml:space="preserve"> </v>
      </c>
      <c r="C5976" s="6"/>
      <c r="D5976" s="6"/>
      <c r="E5976" s="6"/>
      <c r="F5976" s="7"/>
      <c r="G5976" s="12"/>
      <c r="H5976" s="8"/>
      <c r="I5976" s="12"/>
      <c r="J5976" s="12"/>
      <c r="K5976" s="12"/>
      <c r="L5976" s="10"/>
      <c r="M5976" s="10"/>
      <c r="N5976" s="11" t="str">
        <f t="shared" si="186"/>
        <v/>
      </c>
      <c r="O5976" s="49" t="str">
        <f t="shared" si="187"/>
        <v/>
      </c>
      <c r="P5976" s="46" t="str">
        <f>IF(A5976="","",VLOOKUP(A5976,'Account Codes '!$B$4:$D$263,3,FALSE))</f>
        <v/>
      </c>
      <c r="Q5976" s="46" t="str">
        <f>IF(F5976="","",VLOOKUP(F5976,'Class Codes'!$A$4:$B$1221,2,FALSE))</f>
        <v/>
      </c>
    </row>
    <row r="5977" spans="1:17" x14ac:dyDescent="0.3">
      <c r="A5977" s="33"/>
      <c r="B5977" s="8" t="str">
        <f>IFERROR(VLOOKUP(A5977,'Account Codes '!$B:$C,2,FALSE)," ")</f>
        <v xml:space="preserve"> </v>
      </c>
      <c r="C5977" s="6"/>
      <c r="D5977" s="6"/>
      <c r="E5977" s="6"/>
      <c r="F5977" s="7"/>
      <c r="G5977" s="12"/>
      <c r="H5977" s="8"/>
      <c r="I5977" s="12"/>
      <c r="J5977" s="12"/>
      <c r="K5977" s="12"/>
      <c r="L5977" s="10"/>
      <c r="M5977" s="10"/>
      <c r="N5977" s="11" t="str">
        <f t="shared" si="186"/>
        <v/>
      </c>
      <c r="O5977" s="49" t="str">
        <f t="shared" si="187"/>
        <v/>
      </c>
      <c r="P5977" s="46" t="str">
        <f>IF(A5977="","",VLOOKUP(A5977,'Account Codes '!$B$4:$D$263,3,FALSE))</f>
        <v/>
      </c>
      <c r="Q5977" s="46" t="str">
        <f>IF(F5977="","",VLOOKUP(F5977,'Class Codes'!$A$4:$B$1221,2,FALSE))</f>
        <v/>
      </c>
    </row>
    <row r="5978" spans="1:17" x14ac:dyDescent="0.3">
      <c r="A5978" s="33"/>
      <c r="B5978" s="8" t="str">
        <f>IFERROR(VLOOKUP(A5978,'Account Codes '!$B:$C,2,FALSE)," ")</f>
        <v xml:space="preserve"> </v>
      </c>
      <c r="C5978" s="6"/>
      <c r="D5978" s="6"/>
      <c r="E5978" s="6"/>
      <c r="F5978" s="7"/>
      <c r="G5978" s="12"/>
      <c r="H5978" s="8"/>
      <c r="I5978" s="12"/>
      <c r="J5978" s="12"/>
      <c r="K5978" s="12"/>
      <c r="L5978" s="10"/>
      <c r="M5978" s="10"/>
      <c r="N5978" s="11" t="str">
        <f t="shared" si="186"/>
        <v/>
      </c>
      <c r="O5978" s="49" t="str">
        <f t="shared" si="187"/>
        <v/>
      </c>
      <c r="P5978" s="46" t="str">
        <f>IF(A5978="","",VLOOKUP(A5978,'Account Codes '!$B$4:$D$263,3,FALSE))</f>
        <v/>
      </c>
      <c r="Q5978" s="46" t="str">
        <f>IF(F5978="","",VLOOKUP(F5978,'Class Codes'!$A$4:$B$1221,2,FALSE))</f>
        <v/>
      </c>
    </row>
    <row r="5979" spans="1:17" x14ac:dyDescent="0.3">
      <c r="A5979" s="33"/>
      <c r="B5979" s="8" t="str">
        <f>IFERROR(VLOOKUP(A5979,'Account Codes '!$B:$C,2,FALSE)," ")</f>
        <v xml:space="preserve"> </v>
      </c>
      <c r="C5979" s="6"/>
      <c r="D5979" s="6"/>
      <c r="E5979" s="6"/>
      <c r="F5979" s="7"/>
      <c r="G5979" s="12"/>
      <c r="H5979" s="8"/>
      <c r="I5979" s="12"/>
      <c r="J5979" s="12"/>
      <c r="K5979" s="12"/>
      <c r="L5979" s="10"/>
      <c r="M5979" s="10"/>
      <c r="N5979" s="11" t="str">
        <f t="shared" si="186"/>
        <v/>
      </c>
      <c r="O5979" s="49" t="str">
        <f t="shared" si="187"/>
        <v/>
      </c>
      <c r="P5979" s="46" t="str">
        <f>IF(A5979="","",VLOOKUP(A5979,'Account Codes '!$B$4:$D$263,3,FALSE))</f>
        <v/>
      </c>
      <c r="Q5979" s="46" t="str">
        <f>IF(F5979="","",VLOOKUP(F5979,'Class Codes'!$A$4:$B$1221,2,FALSE))</f>
        <v/>
      </c>
    </row>
    <row r="5980" spans="1:17" x14ac:dyDescent="0.3">
      <c r="A5980" s="33"/>
      <c r="B5980" s="8" t="str">
        <f>IFERROR(VLOOKUP(A5980,'Account Codes '!$B:$C,2,FALSE)," ")</f>
        <v xml:space="preserve"> </v>
      </c>
      <c r="C5980" s="6"/>
      <c r="D5980" s="6"/>
      <c r="E5980" s="6"/>
      <c r="F5980" s="7"/>
      <c r="G5980" s="12"/>
      <c r="H5980" s="8"/>
      <c r="I5980" s="12"/>
      <c r="J5980" s="12"/>
      <c r="K5980" s="12"/>
      <c r="L5980" s="10"/>
      <c r="M5980" s="10"/>
      <c r="N5980" s="11" t="str">
        <f t="shared" si="186"/>
        <v/>
      </c>
      <c r="O5980" s="49" t="str">
        <f t="shared" si="187"/>
        <v/>
      </c>
      <c r="P5980" s="46" t="str">
        <f>IF(A5980="","",VLOOKUP(A5980,'Account Codes '!$B$4:$D$263,3,FALSE))</f>
        <v/>
      </c>
      <c r="Q5980" s="46" t="str">
        <f>IF(F5980="","",VLOOKUP(F5980,'Class Codes'!$A$4:$B$1221,2,FALSE))</f>
        <v/>
      </c>
    </row>
    <row r="5981" spans="1:17" x14ac:dyDescent="0.3">
      <c r="A5981" s="33"/>
      <c r="B5981" s="8" t="str">
        <f>IFERROR(VLOOKUP(A5981,'Account Codes '!$B:$C,2,FALSE)," ")</f>
        <v xml:space="preserve"> </v>
      </c>
      <c r="C5981" s="6"/>
      <c r="D5981" s="6"/>
      <c r="E5981" s="6"/>
      <c r="F5981" s="7"/>
      <c r="G5981" s="12"/>
      <c r="H5981" s="8"/>
      <c r="I5981" s="12"/>
      <c r="J5981" s="12"/>
      <c r="K5981" s="12"/>
      <c r="L5981" s="10"/>
      <c r="M5981" s="10"/>
      <c r="N5981" s="11" t="str">
        <f t="shared" si="186"/>
        <v/>
      </c>
      <c r="O5981" s="49" t="str">
        <f t="shared" si="187"/>
        <v/>
      </c>
      <c r="P5981" s="46" t="str">
        <f>IF(A5981="","",VLOOKUP(A5981,'Account Codes '!$B$4:$D$263,3,FALSE))</f>
        <v/>
      </c>
      <c r="Q5981" s="46" t="str">
        <f>IF(F5981="","",VLOOKUP(F5981,'Class Codes'!$A$4:$B$1221,2,FALSE))</f>
        <v/>
      </c>
    </row>
    <row r="5982" spans="1:17" x14ac:dyDescent="0.3">
      <c r="A5982" s="33"/>
      <c r="B5982" s="8" t="str">
        <f>IFERROR(VLOOKUP(A5982,'Account Codes '!$B:$C,2,FALSE)," ")</f>
        <v xml:space="preserve"> </v>
      </c>
      <c r="C5982" s="6"/>
      <c r="D5982" s="6"/>
      <c r="E5982" s="6"/>
      <c r="F5982" s="7"/>
      <c r="G5982" s="12"/>
      <c r="H5982" s="8"/>
      <c r="I5982" s="12"/>
      <c r="J5982" s="12"/>
      <c r="K5982" s="12"/>
      <c r="L5982" s="10"/>
      <c r="M5982" s="10"/>
      <c r="N5982" s="11" t="str">
        <f t="shared" si="186"/>
        <v/>
      </c>
      <c r="O5982" s="49" t="str">
        <f t="shared" si="187"/>
        <v/>
      </c>
      <c r="P5982" s="46" t="str">
        <f>IF(A5982="","",VLOOKUP(A5982,'Account Codes '!$B$4:$D$263,3,FALSE))</f>
        <v/>
      </c>
      <c r="Q5982" s="46" t="str">
        <f>IF(F5982="","",VLOOKUP(F5982,'Class Codes'!$A$4:$B$1221,2,FALSE))</f>
        <v/>
      </c>
    </row>
    <row r="5983" spans="1:17" x14ac:dyDescent="0.3">
      <c r="A5983" s="33"/>
      <c r="B5983" s="8" t="str">
        <f>IFERROR(VLOOKUP(A5983,'Account Codes '!$B:$C,2,FALSE)," ")</f>
        <v xml:space="preserve"> </v>
      </c>
      <c r="C5983" s="6"/>
      <c r="D5983" s="6"/>
      <c r="E5983" s="6"/>
      <c r="F5983" s="7"/>
      <c r="G5983" s="12"/>
      <c r="H5983" s="8"/>
      <c r="I5983" s="12"/>
      <c r="J5983" s="12"/>
      <c r="K5983" s="12"/>
      <c r="L5983" s="10"/>
      <c r="M5983" s="10"/>
      <c r="N5983" s="11" t="str">
        <f t="shared" si="186"/>
        <v/>
      </c>
      <c r="O5983" s="49" t="str">
        <f t="shared" si="187"/>
        <v/>
      </c>
      <c r="P5983" s="46" t="str">
        <f>IF(A5983="","",VLOOKUP(A5983,'Account Codes '!$B$4:$D$263,3,FALSE))</f>
        <v/>
      </c>
      <c r="Q5983" s="46" t="str">
        <f>IF(F5983="","",VLOOKUP(F5983,'Class Codes'!$A$4:$B$1221,2,FALSE))</f>
        <v/>
      </c>
    </row>
    <row r="5984" spans="1:17" x14ac:dyDescent="0.3">
      <c r="A5984" s="33"/>
      <c r="B5984" s="8" t="str">
        <f>IFERROR(VLOOKUP(A5984,'Account Codes '!$B:$C,2,FALSE)," ")</f>
        <v xml:space="preserve"> </v>
      </c>
      <c r="C5984" s="6"/>
      <c r="D5984" s="6"/>
      <c r="E5984" s="6"/>
      <c r="F5984" s="7"/>
      <c r="G5984" s="12"/>
      <c r="H5984" s="8"/>
      <c r="I5984" s="12"/>
      <c r="J5984" s="12"/>
      <c r="K5984" s="12"/>
      <c r="L5984" s="10"/>
      <c r="M5984" s="10"/>
      <c r="N5984" s="11" t="str">
        <f t="shared" si="186"/>
        <v/>
      </c>
      <c r="O5984" s="49" t="str">
        <f t="shared" si="187"/>
        <v/>
      </c>
      <c r="P5984" s="46" t="str">
        <f>IF(A5984="","",VLOOKUP(A5984,'Account Codes '!$B$4:$D$263,3,FALSE))</f>
        <v/>
      </c>
      <c r="Q5984" s="46" t="str">
        <f>IF(F5984="","",VLOOKUP(F5984,'Class Codes'!$A$4:$B$1221,2,FALSE))</f>
        <v/>
      </c>
    </row>
    <row r="5985" spans="1:17" x14ac:dyDescent="0.3">
      <c r="A5985" s="33"/>
      <c r="B5985" s="8" t="str">
        <f>IFERROR(VLOOKUP(A5985,'Account Codes '!$B:$C,2,FALSE)," ")</f>
        <v xml:space="preserve"> </v>
      </c>
      <c r="C5985" s="6"/>
      <c r="D5985" s="6"/>
      <c r="E5985" s="6"/>
      <c r="F5985" s="7"/>
      <c r="G5985" s="12"/>
      <c r="H5985" s="8"/>
      <c r="I5985" s="12"/>
      <c r="J5985" s="12"/>
      <c r="K5985" s="12"/>
      <c r="L5985" s="10"/>
      <c r="M5985" s="10"/>
      <c r="N5985" s="11" t="str">
        <f t="shared" si="186"/>
        <v/>
      </c>
      <c r="O5985" s="49" t="str">
        <f t="shared" si="187"/>
        <v/>
      </c>
      <c r="P5985" s="46" t="str">
        <f>IF(A5985="","",VLOOKUP(A5985,'Account Codes '!$B$4:$D$263,3,FALSE))</f>
        <v/>
      </c>
      <c r="Q5985" s="46" t="str">
        <f>IF(F5985="","",VLOOKUP(F5985,'Class Codes'!$A$4:$B$1221,2,FALSE))</f>
        <v/>
      </c>
    </row>
    <row r="5986" spans="1:17" x14ac:dyDescent="0.3">
      <c r="A5986" s="33"/>
      <c r="B5986" s="8" t="str">
        <f>IFERROR(VLOOKUP(A5986,'Account Codes '!$B:$C,2,FALSE)," ")</f>
        <v xml:space="preserve"> </v>
      </c>
      <c r="C5986" s="6"/>
      <c r="D5986" s="6"/>
      <c r="E5986" s="6"/>
      <c r="F5986" s="7"/>
      <c r="G5986" s="12"/>
      <c r="H5986" s="8"/>
      <c r="I5986" s="12"/>
      <c r="J5986" s="12"/>
      <c r="K5986" s="12"/>
      <c r="L5986" s="10"/>
      <c r="M5986" s="10"/>
      <c r="N5986" s="11" t="str">
        <f t="shared" si="186"/>
        <v/>
      </c>
      <c r="O5986" s="49" t="str">
        <f t="shared" si="187"/>
        <v/>
      </c>
      <c r="P5986" s="46" t="str">
        <f>IF(A5986="","",VLOOKUP(A5986,'Account Codes '!$B$4:$D$263,3,FALSE))</f>
        <v/>
      </c>
      <c r="Q5986" s="46" t="str">
        <f>IF(F5986="","",VLOOKUP(F5986,'Class Codes'!$A$4:$B$1221,2,FALSE))</f>
        <v/>
      </c>
    </row>
    <row r="5987" spans="1:17" x14ac:dyDescent="0.3">
      <c r="A5987" s="33"/>
      <c r="B5987" s="8" t="str">
        <f>IFERROR(VLOOKUP(A5987,'Account Codes '!$B:$C,2,FALSE)," ")</f>
        <v xml:space="preserve"> </v>
      </c>
      <c r="C5987" s="6"/>
      <c r="D5987" s="6"/>
      <c r="E5987" s="6"/>
      <c r="F5987" s="7"/>
      <c r="G5987" s="12"/>
      <c r="H5987" s="8"/>
      <c r="I5987" s="12"/>
      <c r="J5987" s="12"/>
      <c r="K5987" s="12"/>
      <c r="L5987" s="10"/>
      <c r="M5987" s="10"/>
      <c r="N5987" s="11" t="str">
        <f t="shared" si="186"/>
        <v/>
      </c>
      <c r="O5987" s="49" t="str">
        <f t="shared" si="187"/>
        <v/>
      </c>
      <c r="P5987" s="46" t="str">
        <f>IF(A5987="","",VLOOKUP(A5987,'Account Codes '!$B$4:$D$263,3,FALSE))</f>
        <v/>
      </c>
      <c r="Q5987" s="46" t="str">
        <f>IF(F5987="","",VLOOKUP(F5987,'Class Codes'!$A$4:$B$1221,2,FALSE))</f>
        <v/>
      </c>
    </row>
    <row r="5988" spans="1:17" x14ac:dyDescent="0.3">
      <c r="A5988" s="33"/>
      <c r="B5988" s="8" t="str">
        <f>IFERROR(VLOOKUP(A5988,'Account Codes '!$B:$C,2,FALSE)," ")</f>
        <v xml:space="preserve"> </v>
      </c>
      <c r="C5988" s="6"/>
      <c r="D5988" s="6"/>
      <c r="E5988" s="6"/>
      <c r="F5988" s="7"/>
      <c r="G5988" s="12"/>
      <c r="H5988" s="8"/>
      <c r="I5988" s="12"/>
      <c r="J5988" s="12"/>
      <c r="K5988" s="12"/>
      <c r="L5988" s="10"/>
      <c r="M5988" s="10"/>
      <c r="N5988" s="11" t="str">
        <f t="shared" si="186"/>
        <v/>
      </c>
      <c r="O5988" s="49" t="str">
        <f t="shared" si="187"/>
        <v/>
      </c>
      <c r="P5988" s="46" t="str">
        <f>IF(A5988="","",VLOOKUP(A5988,'Account Codes '!$B$4:$D$263,3,FALSE))</f>
        <v/>
      </c>
      <c r="Q5988" s="46" t="str">
        <f>IF(F5988="","",VLOOKUP(F5988,'Class Codes'!$A$4:$B$1221,2,FALSE))</f>
        <v/>
      </c>
    </row>
    <row r="5989" spans="1:17" x14ac:dyDescent="0.3">
      <c r="A5989" s="33"/>
      <c r="B5989" s="8" t="str">
        <f>IFERROR(VLOOKUP(A5989,'Account Codes '!$B:$C,2,FALSE)," ")</f>
        <v xml:space="preserve"> </v>
      </c>
      <c r="C5989" s="6"/>
      <c r="D5989" s="6"/>
      <c r="E5989" s="6"/>
      <c r="F5989" s="7"/>
      <c r="G5989" s="12"/>
      <c r="H5989" s="8"/>
      <c r="I5989" s="12"/>
      <c r="J5989" s="12"/>
      <c r="K5989" s="12"/>
      <c r="L5989" s="10"/>
      <c r="M5989" s="10"/>
      <c r="N5989" s="11" t="str">
        <f t="shared" si="186"/>
        <v/>
      </c>
      <c r="O5989" s="49" t="str">
        <f t="shared" si="187"/>
        <v/>
      </c>
      <c r="P5989" s="46" t="str">
        <f>IF(A5989="","",VLOOKUP(A5989,'Account Codes '!$B$4:$D$263,3,FALSE))</f>
        <v/>
      </c>
      <c r="Q5989" s="46" t="str">
        <f>IF(F5989="","",VLOOKUP(F5989,'Class Codes'!$A$4:$B$1221,2,FALSE))</f>
        <v/>
      </c>
    </row>
    <row r="5990" spans="1:17" x14ac:dyDescent="0.3">
      <c r="A5990" s="33"/>
      <c r="B5990" s="8" t="str">
        <f>IFERROR(VLOOKUP(A5990,'Account Codes '!$B:$C,2,FALSE)," ")</f>
        <v xml:space="preserve"> </v>
      </c>
      <c r="C5990" s="6"/>
      <c r="D5990" s="6"/>
      <c r="E5990" s="6"/>
      <c r="F5990" s="7"/>
      <c r="G5990" s="12"/>
      <c r="H5990" s="8"/>
      <c r="I5990" s="12"/>
      <c r="J5990" s="12"/>
      <c r="K5990" s="12"/>
      <c r="L5990" s="10"/>
      <c r="M5990" s="10"/>
      <c r="N5990" s="11" t="str">
        <f t="shared" si="186"/>
        <v/>
      </c>
      <c r="O5990" s="49" t="str">
        <f t="shared" si="187"/>
        <v/>
      </c>
      <c r="P5990" s="46" t="str">
        <f>IF(A5990="","",VLOOKUP(A5990,'Account Codes '!$B$4:$D$263,3,FALSE))</f>
        <v/>
      </c>
      <c r="Q5990" s="46" t="str">
        <f>IF(F5990="","",VLOOKUP(F5990,'Class Codes'!$A$4:$B$1221,2,FALSE))</f>
        <v/>
      </c>
    </row>
    <row r="5991" spans="1:17" x14ac:dyDescent="0.3">
      <c r="A5991" s="33"/>
      <c r="B5991" s="8" t="str">
        <f>IFERROR(VLOOKUP(A5991,'Account Codes '!$B:$C,2,FALSE)," ")</f>
        <v xml:space="preserve"> </v>
      </c>
      <c r="C5991" s="6"/>
      <c r="D5991" s="6"/>
      <c r="E5991" s="6"/>
      <c r="F5991" s="7"/>
      <c r="G5991" s="12"/>
      <c r="H5991" s="8"/>
      <c r="I5991" s="12"/>
      <c r="J5991" s="12"/>
      <c r="K5991" s="12"/>
      <c r="L5991" s="10"/>
      <c r="M5991" s="10"/>
      <c r="N5991" s="11" t="str">
        <f t="shared" si="186"/>
        <v/>
      </c>
      <c r="O5991" s="49" t="str">
        <f t="shared" si="187"/>
        <v/>
      </c>
      <c r="P5991" s="46" t="str">
        <f>IF(A5991="","",VLOOKUP(A5991,'Account Codes '!$B$4:$D$263,3,FALSE))</f>
        <v/>
      </c>
      <c r="Q5991" s="46" t="str">
        <f>IF(F5991="","",VLOOKUP(F5991,'Class Codes'!$A$4:$B$1221,2,FALSE))</f>
        <v/>
      </c>
    </row>
    <row r="5992" spans="1:17" x14ac:dyDescent="0.3">
      <c r="A5992" s="33"/>
      <c r="B5992" s="8" t="str">
        <f>IFERROR(VLOOKUP(A5992,'Account Codes '!$B:$C,2,FALSE)," ")</f>
        <v xml:space="preserve"> </v>
      </c>
      <c r="C5992" s="6"/>
      <c r="D5992" s="6"/>
      <c r="E5992" s="6"/>
      <c r="F5992" s="7"/>
      <c r="G5992" s="12"/>
      <c r="H5992" s="8"/>
      <c r="I5992" s="12"/>
      <c r="J5992" s="12"/>
      <c r="K5992" s="12"/>
      <c r="L5992" s="10"/>
      <c r="M5992" s="10"/>
      <c r="N5992" s="11" t="str">
        <f t="shared" si="186"/>
        <v/>
      </c>
      <c r="O5992" s="49" t="str">
        <f t="shared" si="187"/>
        <v/>
      </c>
      <c r="P5992" s="46" t="str">
        <f>IF(A5992="","",VLOOKUP(A5992,'Account Codes '!$B$4:$D$263,3,FALSE))</f>
        <v/>
      </c>
      <c r="Q5992" s="46" t="str">
        <f>IF(F5992="","",VLOOKUP(F5992,'Class Codes'!$A$4:$B$1221,2,FALSE))</f>
        <v/>
      </c>
    </row>
    <row r="5993" spans="1:17" x14ac:dyDescent="0.3">
      <c r="A5993" s="33"/>
      <c r="B5993" s="8" t="str">
        <f>IFERROR(VLOOKUP(A5993,'Account Codes '!$B:$C,2,FALSE)," ")</f>
        <v xml:space="preserve"> </v>
      </c>
      <c r="C5993" s="6"/>
      <c r="D5993" s="6"/>
      <c r="E5993" s="6"/>
      <c r="F5993" s="7"/>
      <c r="G5993" s="12"/>
      <c r="H5993" s="8"/>
      <c r="I5993" s="12"/>
      <c r="J5993" s="12"/>
      <c r="K5993" s="12"/>
      <c r="L5993" s="10"/>
      <c r="M5993" s="10"/>
      <c r="N5993" s="11" t="str">
        <f t="shared" si="186"/>
        <v/>
      </c>
      <c r="O5993" s="49" t="str">
        <f t="shared" si="187"/>
        <v/>
      </c>
      <c r="P5993" s="46" t="str">
        <f>IF(A5993="","",VLOOKUP(A5993,'Account Codes '!$B$4:$D$263,3,FALSE))</f>
        <v/>
      </c>
      <c r="Q5993" s="46" t="str">
        <f>IF(F5993="","",VLOOKUP(F5993,'Class Codes'!$A$4:$B$1221,2,FALSE))</f>
        <v/>
      </c>
    </row>
    <row r="5994" spans="1:17" x14ac:dyDescent="0.3">
      <c r="A5994" s="33"/>
      <c r="B5994" s="8" t="str">
        <f>IFERROR(VLOOKUP(A5994,'Account Codes '!$B:$C,2,FALSE)," ")</f>
        <v xml:space="preserve"> </v>
      </c>
      <c r="C5994" s="6"/>
      <c r="D5994" s="6"/>
      <c r="E5994" s="6"/>
      <c r="F5994" s="7"/>
      <c r="G5994" s="12"/>
      <c r="H5994" s="8"/>
      <c r="I5994" s="12"/>
      <c r="J5994" s="12"/>
      <c r="K5994" s="12"/>
      <c r="L5994" s="10"/>
      <c r="M5994" s="10"/>
      <c r="N5994" s="11" t="str">
        <f t="shared" si="186"/>
        <v/>
      </c>
      <c r="O5994" s="49" t="str">
        <f t="shared" si="187"/>
        <v/>
      </c>
      <c r="P5994" s="46" t="str">
        <f>IF(A5994="","",VLOOKUP(A5994,'Account Codes '!$B$4:$D$263,3,FALSE))</f>
        <v/>
      </c>
      <c r="Q5994" s="46" t="str">
        <f>IF(F5994="","",VLOOKUP(F5994,'Class Codes'!$A$4:$B$1221,2,FALSE))</f>
        <v/>
      </c>
    </row>
    <row r="5995" spans="1:17" x14ac:dyDescent="0.3">
      <c r="A5995" s="33"/>
      <c r="B5995" s="8" t="str">
        <f>IFERROR(VLOOKUP(A5995,'Account Codes '!$B:$C,2,FALSE)," ")</f>
        <v xml:space="preserve"> </v>
      </c>
      <c r="C5995" s="6"/>
      <c r="D5995" s="6"/>
      <c r="E5995" s="6"/>
      <c r="F5995" s="7"/>
      <c r="G5995" s="12"/>
      <c r="H5995" s="8"/>
      <c r="I5995" s="12"/>
      <c r="J5995" s="12"/>
      <c r="K5995" s="12"/>
      <c r="L5995" s="10"/>
      <c r="M5995" s="10"/>
      <c r="N5995" s="11" t="str">
        <f t="shared" si="186"/>
        <v/>
      </c>
      <c r="O5995" s="49" t="str">
        <f t="shared" si="187"/>
        <v/>
      </c>
      <c r="P5995" s="46" t="str">
        <f>IF(A5995="","",VLOOKUP(A5995,'Account Codes '!$B$4:$D$263,3,FALSE))</f>
        <v/>
      </c>
      <c r="Q5995" s="46" t="str">
        <f>IF(F5995="","",VLOOKUP(F5995,'Class Codes'!$A$4:$B$1221,2,FALSE))</f>
        <v/>
      </c>
    </row>
    <row r="5996" spans="1:17" x14ac:dyDescent="0.3">
      <c r="A5996" s="33"/>
      <c r="B5996" s="8" t="str">
        <f>IFERROR(VLOOKUP(A5996,'Account Codes '!$B:$C,2,FALSE)," ")</f>
        <v xml:space="preserve"> </v>
      </c>
      <c r="C5996" s="6"/>
      <c r="D5996" s="6"/>
      <c r="E5996" s="6"/>
      <c r="F5996" s="7"/>
      <c r="G5996" s="12"/>
      <c r="H5996" s="8"/>
      <c r="I5996" s="12"/>
      <c r="J5996" s="12"/>
      <c r="K5996" s="12"/>
      <c r="L5996" s="10"/>
      <c r="M5996" s="10"/>
      <c r="N5996" s="11" t="str">
        <f t="shared" si="186"/>
        <v/>
      </c>
      <c r="O5996" s="49" t="str">
        <f t="shared" si="187"/>
        <v/>
      </c>
      <c r="P5996" s="46" t="str">
        <f>IF(A5996="","",VLOOKUP(A5996,'Account Codes '!$B$4:$D$263,3,FALSE))</f>
        <v/>
      </c>
      <c r="Q5996" s="46" t="str">
        <f>IF(F5996="","",VLOOKUP(F5996,'Class Codes'!$A$4:$B$1221,2,FALSE))</f>
        <v/>
      </c>
    </row>
    <row r="5997" spans="1:17" x14ac:dyDescent="0.3">
      <c r="A5997" s="33"/>
      <c r="B5997" s="8" t="str">
        <f>IFERROR(VLOOKUP(A5997,'Account Codes '!$B:$C,2,FALSE)," ")</f>
        <v xml:space="preserve"> </v>
      </c>
      <c r="C5997" s="6"/>
      <c r="D5997" s="6"/>
      <c r="E5997" s="6"/>
      <c r="F5997" s="7"/>
      <c r="G5997" s="12"/>
      <c r="H5997" s="8"/>
      <c r="I5997" s="12"/>
      <c r="J5997" s="12"/>
      <c r="K5997" s="12"/>
      <c r="L5997" s="10"/>
      <c r="M5997" s="10"/>
      <c r="N5997" s="11" t="str">
        <f t="shared" si="186"/>
        <v/>
      </c>
      <c r="O5997" s="49" t="str">
        <f t="shared" si="187"/>
        <v/>
      </c>
      <c r="P5997" s="46" t="str">
        <f>IF(A5997="","",VLOOKUP(A5997,'Account Codes '!$B$4:$D$263,3,FALSE))</f>
        <v/>
      </c>
      <c r="Q5997" s="46" t="str">
        <f>IF(F5997="","",VLOOKUP(F5997,'Class Codes'!$A$4:$B$1221,2,FALSE))</f>
        <v/>
      </c>
    </row>
    <row r="5998" spans="1:17" x14ac:dyDescent="0.3">
      <c r="A5998" s="33"/>
      <c r="B5998" s="8" t="str">
        <f>IFERROR(VLOOKUP(A5998,'Account Codes '!$B:$C,2,FALSE)," ")</f>
        <v xml:space="preserve"> </v>
      </c>
      <c r="C5998" s="6"/>
      <c r="D5998" s="6"/>
      <c r="E5998" s="6"/>
      <c r="F5998" s="7"/>
      <c r="G5998" s="12"/>
      <c r="H5998" s="8"/>
      <c r="I5998" s="12"/>
      <c r="J5998" s="12"/>
      <c r="K5998" s="12"/>
      <c r="L5998" s="10"/>
      <c r="M5998" s="10"/>
      <c r="N5998" s="11" t="str">
        <f t="shared" si="186"/>
        <v/>
      </c>
      <c r="O5998" s="49" t="str">
        <f t="shared" si="187"/>
        <v/>
      </c>
      <c r="P5998" s="46" t="str">
        <f>IF(A5998="","",VLOOKUP(A5998,'Account Codes '!$B$4:$D$263,3,FALSE))</f>
        <v/>
      </c>
      <c r="Q5998" s="46" t="str">
        <f>IF(F5998="","",VLOOKUP(F5998,'Class Codes'!$A$4:$B$1221,2,FALSE))</f>
        <v/>
      </c>
    </row>
    <row r="5999" spans="1:17" x14ac:dyDescent="0.3">
      <c r="A5999" s="33"/>
      <c r="B5999" s="8" t="str">
        <f>IFERROR(VLOOKUP(A5999,'Account Codes '!$B:$C,2,FALSE)," ")</f>
        <v xml:space="preserve"> </v>
      </c>
      <c r="C5999" s="6"/>
      <c r="D5999" s="6"/>
      <c r="E5999" s="6"/>
      <c r="F5999" s="7"/>
      <c r="G5999" s="12"/>
      <c r="H5999" s="8"/>
      <c r="I5999" s="12"/>
      <c r="J5999" s="12"/>
      <c r="K5999" s="12"/>
      <c r="L5999" s="10"/>
      <c r="M5999" s="10"/>
      <c r="N5999" s="11" t="str">
        <f t="shared" si="186"/>
        <v/>
      </c>
      <c r="O5999" s="49" t="str">
        <f t="shared" si="187"/>
        <v/>
      </c>
      <c r="P5999" s="46" t="str">
        <f>IF(A5999="","",VLOOKUP(A5999,'Account Codes '!$B$4:$D$263,3,FALSE))</f>
        <v/>
      </c>
      <c r="Q5999" s="46" t="str">
        <f>IF(F5999="","",VLOOKUP(F5999,'Class Codes'!$A$4:$B$1221,2,FALSE))</f>
        <v/>
      </c>
    </row>
    <row r="6000" spans="1:17" x14ac:dyDescent="0.3">
      <c r="A6000" s="33"/>
      <c r="B6000" s="8" t="str">
        <f>IFERROR(VLOOKUP(A6000,'Account Codes '!$B:$C,2,FALSE)," ")</f>
        <v xml:space="preserve"> </v>
      </c>
      <c r="C6000" s="6"/>
      <c r="D6000" s="6"/>
      <c r="E6000" s="6"/>
      <c r="F6000" s="7"/>
      <c r="G6000" s="12"/>
      <c r="H6000" s="8"/>
      <c r="I6000" s="12"/>
      <c r="J6000" s="12"/>
      <c r="K6000" s="12"/>
      <c r="L6000" s="10"/>
      <c r="M6000" s="10"/>
      <c r="N6000" s="11" t="str">
        <f t="shared" si="186"/>
        <v/>
      </c>
      <c r="O6000" s="49" t="str">
        <f t="shared" si="187"/>
        <v/>
      </c>
      <c r="P6000" s="46" t="str">
        <f>IF(A6000="","",VLOOKUP(A6000,'Account Codes '!$B$4:$D$263,3,FALSE))</f>
        <v/>
      </c>
      <c r="Q6000" s="46" t="str">
        <f>IF(F6000="","",VLOOKUP(F6000,'Class Codes'!$A$4:$B$1221,2,FALSE))</f>
        <v/>
      </c>
    </row>
    <row r="6001" spans="1:17" x14ac:dyDescent="0.3">
      <c r="A6001" s="33"/>
      <c r="B6001" s="8" t="str">
        <f>IFERROR(VLOOKUP(A6001,'Account Codes '!$B:$C,2,FALSE)," ")</f>
        <v xml:space="preserve"> </v>
      </c>
      <c r="C6001" s="6"/>
      <c r="D6001" s="6"/>
      <c r="E6001" s="6"/>
      <c r="F6001" s="7"/>
      <c r="G6001" s="12"/>
      <c r="H6001" s="8"/>
      <c r="I6001" s="12"/>
      <c r="J6001" s="12"/>
      <c r="K6001" s="12"/>
      <c r="L6001" s="10"/>
      <c r="M6001" s="10"/>
      <c r="N6001" s="11" t="str">
        <f t="shared" si="186"/>
        <v/>
      </c>
      <c r="O6001" s="49" t="str">
        <f t="shared" si="187"/>
        <v/>
      </c>
      <c r="P6001" s="46" t="str">
        <f>IF(A6001="","",VLOOKUP(A6001,'Account Codes '!$B$4:$D$263,3,FALSE))</f>
        <v/>
      </c>
      <c r="Q6001" s="46" t="str">
        <f>IF(F6001="","",VLOOKUP(F6001,'Class Codes'!$A$4:$B$1221,2,FALSE))</f>
        <v/>
      </c>
    </row>
    <row r="6002" spans="1:17" x14ac:dyDescent="0.3">
      <c r="A6002" s="33"/>
      <c r="B6002" s="8" t="str">
        <f>IFERROR(VLOOKUP(A6002,'Account Codes '!$B:$C,2,FALSE)," ")</f>
        <v xml:space="preserve"> </v>
      </c>
      <c r="C6002" s="6"/>
      <c r="D6002" s="6"/>
      <c r="E6002" s="6"/>
      <c r="F6002" s="7"/>
      <c r="G6002" s="12"/>
      <c r="H6002" s="8"/>
      <c r="I6002" s="12"/>
      <c r="J6002" s="12"/>
      <c r="K6002" s="12"/>
      <c r="L6002" s="10"/>
      <c r="M6002" s="10"/>
      <c r="N6002" s="11" t="str">
        <f t="shared" si="186"/>
        <v/>
      </c>
      <c r="O6002" s="49" t="str">
        <f t="shared" si="187"/>
        <v/>
      </c>
      <c r="P6002" s="46" t="str">
        <f>IF(A6002="","",VLOOKUP(A6002,'Account Codes '!$B$4:$D$263,3,FALSE))</f>
        <v/>
      </c>
      <c r="Q6002" s="46" t="str">
        <f>IF(F6002="","",VLOOKUP(F6002,'Class Codes'!$A$4:$B$1221,2,FALSE))</f>
        <v/>
      </c>
    </row>
    <row r="6003" spans="1:17" x14ac:dyDescent="0.3">
      <c r="A6003" s="33"/>
      <c r="B6003" s="8" t="str">
        <f>IFERROR(VLOOKUP(A6003,'Account Codes '!$B:$C,2,FALSE)," ")</f>
        <v xml:space="preserve"> </v>
      </c>
      <c r="C6003" s="6"/>
      <c r="D6003" s="6"/>
      <c r="E6003" s="6"/>
      <c r="F6003" s="7"/>
      <c r="G6003" s="12"/>
      <c r="H6003" s="8"/>
      <c r="I6003" s="12"/>
      <c r="J6003" s="12"/>
      <c r="K6003" s="12"/>
      <c r="L6003" s="10"/>
      <c r="M6003" s="10"/>
      <c r="N6003" s="11" t="str">
        <f t="shared" si="186"/>
        <v/>
      </c>
      <c r="O6003" s="49" t="str">
        <f t="shared" si="187"/>
        <v/>
      </c>
      <c r="P6003" s="46" t="str">
        <f>IF(A6003="","",VLOOKUP(A6003,'Account Codes '!$B$4:$D$263,3,FALSE))</f>
        <v/>
      </c>
      <c r="Q6003" s="46" t="str">
        <f>IF(F6003="","",VLOOKUP(F6003,'Class Codes'!$A$4:$B$1221,2,FALSE))</f>
        <v/>
      </c>
    </row>
    <row r="6004" spans="1:17" x14ac:dyDescent="0.3">
      <c r="A6004" s="33"/>
      <c r="B6004" s="8" t="str">
        <f>IFERROR(VLOOKUP(A6004,'Account Codes '!$B:$C,2,FALSE)," ")</f>
        <v xml:space="preserve"> </v>
      </c>
      <c r="C6004" s="6"/>
      <c r="D6004" s="6"/>
      <c r="E6004" s="6"/>
      <c r="F6004" s="7"/>
      <c r="G6004" s="12"/>
      <c r="H6004" s="8"/>
      <c r="I6004" s="12"/>
      <c r="J6004" s="12"/>
      <c r="K6004" s="12"/>
      <c r="L6004" s="10"/>
      <c r="M6004" s="10"/>
      <c r="N6004" s="11" t="str">
        <f t="shared" si="186"/>
        <v/>
      </c>
      <c r="O6004" s="49" t="str">
        <f t="shared" si="187"/>
        <v/>
      </c>
      <c r="P6004" s="46" t="str">
        <f>IF(A6004="","",VLOOKUP(A6004,'Account Codes '!$B$4:$D$263,3,FALSE))</f>
        <v/>
      </c>
      <c r="Q6004" s="46" t="str">
        <f>IF(F6004="","",VLOOKUP(F6004,'Class Codes'!$A$4:$B$1221,2,FALSE))</f>
        <v/>
      </c>
    </row>
    <row r="6005" spans="1:17" x14ac:dyDescent="0.3">
      <c r="A6005" s="33"/>
      <c r="B6005" s="8" t="str">
        <f>IFERROR(VLOOKUP(A6005,'Account Codes '!$B:$C,2,FALSE)," ")</f>
        <v xml:space="preserve"> </v>
      </c>
      <c r="C6005" s="6"/>
      <c r="D6005" s="6"/>
      <c r="E6005" s="6"/>
      <c r="F6005" s="7"/>
      <c r="G6005" s="12"/>
      <c r="H6005" s="8"/>
      <c r="I6005" s="12"/>
      <c r="J6005" s="12"/>
      <c r="K6005" s="12"/>
      <c r="L6005" s="10"/>
      <c r="M6005" s="10"/>
      <c r="N6005" s="11" t="str">
        <f t="shared" si="186"/>
        <v/>
      </c>
      <c r="O6005" s="49" t="str">
        <f t="shared" si="187"/>
        <v/>
      </c>
      <c r="P6005" s="46" t="str">
        <f>IF(A6005="","",VLOOKUP(A6005,'Account Codes '!$B$4:$D$263,3,FALSE))</f>
        <v/>
      </c>
      <c r="Q6005" s="46" t="str">
        <f>IF(F6005="","",VLOOKUP(F6005,'Class Codes'!$A$4:$B$1221,2,FALSE))</f>
        <v/>
      </c>
    </row>
    <row r="6006" spans="1:17" x14ac:dyDescent="0.3">
      <c r="A6006" s="33"/>
      <c r="B6006" s="8" t="str">
        <f>IFERROR(VLOOKUP(A6006,'Account Codes '!$B:$C,2,FALSE)," ")</f>
        <v xml:space="preserve"> </v>
      </c>
      <c r="C6006" s="6"/>
      <c r="D6006" s="6"/>
      <c r="E6006" s="6"/>
      <c r="F6006" s="7"/>
      <c r="G6006" s="12"/>
      <c r="H6006" s="8"/>
      <c r="I6006" s="12"/>
      <c r="J6006" s="12"/>
      <c r="K6006" s="12"/>
      <c r="L6006" s="10"/>
      <c r="M6006" s="10"/>
      <c r="N6006" s="11" t="str">
        <f t="shared" si="186"/>
        <v/>
      </c>
      <c r="O6006" s="49" t="str">
        <f t="shared" si="187"/>
        <v/>
      </c>
      <c r="P6006" s="46" t="str">
        <f>IF(A6006="","",VLOOKUP(A6006,'Account Codes '!$B$4:$D$263,3,FALSE))</f>
        <v/>
      </c>
      <c r="Q6006" s="46" t="str">
        <f>IF(F6006="","",VLOOKUP(F6006,'Class Codes'!$A$4:$B$1221,2,FALSE))</f>
        <v/>
      </c>
    </row>
    <row r="6007" spans="1:17" x14ac:dyDescent="0.3">
      <c r="A6007" s="33"/>
      <c r="B6007" s="8" t="str">
        <f>IFERROR(VLOOKUP(A6007,'Account Codes '!$B:$C,2,FALSE)," ")</f>
        <v xml:space="preserve"> </v>
      </c>
      <c r="C6007" s="6"/>
      <c r="D6007" s="6"/>
      <c r="E6007" s="6"/>
      <c r="F6007" s="7"/>
      <c r="G6007" s="12"/>
      <c r="H6007" s="8"/>
      <c r="I6007" s="12"/>
      <c r="J6007" s="12"/>
      <c r="K6007" s="12"/>
      <c r="L6007" s="10"/>
      <c r="M6007" s="10"/>
      <c r="N6007" s="11" t="str">
        <f t="shared" si="186"/>
        <v/>
      </c>
      <c r="O6007" s="49" t="str">
        <f t="shared" si="187"/>
        <v/>
      </c>
      <c r="P6007" s="46" t="str">
        <f>IF(A6007="","",VLOOKUP(A6007,'Account Codes '!$B$4:$D$263,3,FALSE))</f>
        <v/>
      </c>
      <c r="Q6007" s="46" t="str">
        <f>IF(F6007="","",VLOOKUP(F6007,'Class Codes'!$A$4:$B$1221,2,FALSE))</f>
        <v/>
      </c>
    </row>
    <row r="6008" spans="1:17" x14ac:dyDescent="0.3">
      <c r="A6008" s="33"/>
      <c r="B6008" s="8" t="str">
        <f>IFERROR(VLOOKUP(A6008,'Account Codes '!$B:$C,2,FALSE)," ")</f>
        <v xml:space="preserve"> </v>
      </c>
      <c r="C6008" s="6"/>
      <c r="D6008" s="6"/>
      <c r="E6008" s="6"/>
      <c r="F6008" s="7"/>
      <c r="G6008" s="12"/>
      <c r="H6008" s="8"/>
      <c r="I6008" s="12"/>
      <c r="J6008" s="12"/>
      <c r="K6008" s="12"/>
      <c r="L6008" s="10"/>
      <c r="M6008" s="10"/>
      <c r="N6008" s="11" t="str">
        <f t="shared" si="186"/>
        <v/>
      </c>
      <c r="O6008" s="49" t="str">
        <f t="shared" si="187"/>
        <v/>
      </c>
      <c r="P6008" s="46" t="str">
        <f>IF(A6008="","",VLOOKUP(A6008,'Account Codes '!$B$4:$D$263,3,FALSE))</f>
        <v/>
      </c>
      <c r="Q6008" s="46" t="str">
        <f>IF(F6008="","",VLOOKUP(F6008,'Class Codes'!$A$4:$B$1221,2,FALSE))</f>
        <v/>
      </c>
    </row>
    <row r="6009" spans="1:17" x14ac:dyDescent="0.3">
      <c r="A6009" s="33"/>
      <c r="B6009" s="8" t="str">
        <f>IFERROR(VLOOKUP(A6009,'Account Codes '!$B:$C,2,FALSE)," ")</f>
        <v xml:space="preserve"> </v>
      </c>
      <c r="C6009" s="6"/>
      <c r="D6009" s="6"/>
      <c r="E6009" s="6"/>
      <c r="F6009" s="7"/>
      <c r="G6009" s="12"/>
      <c r="H6009" s="8"/>
      <c r="I6009" s="12"/>
      <c r="J6009" s="12"/>
      <c r="K6009" s="12"/>
      <c r="L6009" s="10"/>
      <c r="M6009" s="10"/>
      <c r="N6009" s="11" t="str">
        <f t="shared" si="186"/>
        <v/>
      </c>
      <c r="O6009" s="49" t="str">
        <f t="shared" si="187"/>
        <v/>
      </c>
      <c r="P6009" s="46" t="str">
        <f>IF(A6009="","",VLOOKUP(A6009,'Account Codes '!$B$4:$D$263,3,FALSE))</f>
        <v/>
      </c>
      <c r="Q6009" s="46" t="str">
        <f>IF(F6009="","",VLOOKUP(F6009,'Class Codes'!$A$4:$B$1221,2,FALSE))</f>
        <v/>
      </c>
    </row>
    <row r="6010" spans="1:17" x14ac:dyDescent="0.3">
      <c r="A6010" s="33"/>
      <c r="B6010" s="8" t="str">
        <f>IFERROR(VLOOKUP(A6010,'Account Codes '!$B:$C,2,FALSE)," ")</f>
        <v xml:space="preserve"> </v>
      </c>
      <c r="C6010" s="6"/>
      <c r="D6010" s="6"/>
      <c r="E6010" s="6"/>
      <c r="F6010" s="7"/>
      <c r="G6010" s="12"/>
      <c r="H6010" s="8"/>
      <c r="I6010" s="12"/>
      <c r="J6010" s="12"/>
      <c r="K6010" s="12"/>
      <c r="L6010" s="10"/>
      <c r="M6010" s="10"/>
      <c r="N6010" s="11" t="str">
        <f t="shared" si="186"/>
        <v/>
      </c>
      <c r="O6010" s="49" t="str">
        <f t="shared" si="187"/>
        <v/>
      </c>
      <c r="P6010" s="46" t="str">
        <f>IF(A6010="","",VLOOKUP(A6010,'Account Codes '!$B$4:$D$263,3,FALSE))</f>
        <v/>
      </c>
      <c r="Q6010" s="46" t="str">
        <f>IF(F6010="","",VLOOKUP(F6010,'Class Codes'!$A$4:$B$1221,2,FALSE))</f>
        <v/>
      </c>
    </row>
    <row r="6011" spans="1:17" x14ac:dyDescent="0.3">
      <c r="A6011" s="33"/>
      <c r="B6011" s="8" t="str">
        <f>IFERROR(VLOOKUP(A6011,'Account Codes '!$B:$C,2,FALSE)," ")</f>
        <v xml:space="preserve"> </v>
      </c>
      <c r="C6011" s="6"/>
      <c r="D6011" s="6"/>
      <c r="E6011" s="6"/>
      <c r="F6011" s="7"/>
      <c r="G6011" s="12"/>
      <c r="H6011" s="8"/>
      <c r="I6011" s="12"/>
      <c r="J6011" s="12"/>
      <c r="K6011" s="12"/>
      <c r="L6011" s="10"/>
      <c r="M6011" s="10"/>
      <c r="N6011" s="11" t="str">
        <f t="shared" si="186"/>
        <v/>
      </c>
      <c r="O6011" s="49" t="str">
        <f t="shared" si="187"/>
        <v/>
      </c>
      <c r="P6011" s="46" t="str">
        <f>IF(A6011="","",VLOOKUP(A6011,'Account Codes '!$B$4:$D$263,3,FALSE))</f>
        <v/>
      </c>
      <c r="Q6011" s="46" t="str">
        <f>IF(F6011="","",VLOOKUP(F6011,'Class Codes'!$A$4:$B$1221,2,FALSE))</f>
        <v/>
      </c>
    </row>
    <row r="6012" spans="1:17" x14ac:dyDescent="0.3">
      <c r="A6012" s="33"/>
      <c r="B6012" s="8" t="str">
        <f>IFERROR(VLOOKUP(A6012,'Account Codes '!$B:$C,2,FALSE)," ")</f>
        <v xml:space="preserve"> </v>
      </c>
      <c r="C6012" s="6"/>
      <c r="D6012" s="6"/>
      <c r="E6012" s="6"/>
      <c r="F6012" s="7"/>
      <c r="G6012" s="12"/>
      <c r="H6012" s="8"/>
      <c r="I6012" s="12"/>
      <c r="J6012" s="12"/>
      <c r="K6012" s="12"/>
      <c r="L6012" s="10"/>
      <c r="M6012" s="10"/>
      <c r="N6012" s="11" t="str">
        <f t="shared" si="186"/>
        <v/>
      </c>
      <c r="O6012" s="49" t="str">
        <f t="shared" si="187"/>
        <v/>
      </c>
      <c r="P6012" s="46" t="str">
        <f>IF(A6012="","",VLOOKUP(A6012,'Account Codes '!$B$4:$D$263,3,FALSE))</f>
        <v/>
      </c>
      <c r="Q6012" s="46" t="str">
        <f>IF(F6012="","",VLOOKUP(F6012,'Class Codes'!$A$4:$B$1221,2,FALSE))</f>
        <v/>
      </c>
    </row>
    <row r="6013" spans="1:17" x14ac:dyDescent="0.3">
      <c r="A6013" s="33"/>
      <c r="B6013" s="8" t="str">
        <f>IFERROR(VLOOKUP(A6013,'Account Codes '!$B:$C,2,FALSE)," ")</f>
        <v xml:space="preserve"> </v>
      </c>
      <c r="C6013" s="6"/>
      <c r="D6013" s="6"/>
      <c r="E6013" s="6"/>
      <c r="F6013" s="7"/>
      <c r="G6013" s="12"/>
      <c r="H6013" s="8"/>
      <c r="I6013" s="12"/>
      <c r="J6013" s="12"/>
      <c r="K6013" s="12"/>
      <c r="L6013" s="10"/>
      <c r="M6013" s="10"/>
      <c r="N6013" s="11" t="str">
        <f t="shared" si="186"/>
        <v/>
      </c>
      <c r="O6013" s="49" t="str">
        <f t="shared" si="187"/>
        <v/>
      </c>
      <c r="P6013" s="46" t="str">
        <f>IF(A6013="","",VLOOKUP(A6013,'Account Codes '!$B$4:$D$263,3,FALSE))</f>
        <v/>
      </c>
      <c r="Q6013" s="46" t="str">
        <f>IF(F6013="","",VLOOKUP(F6013,'Class Codes'!$A$4:$B$1221,2,FALSE))</f>
        <v/>
      </c>
    </row>
    <row r="6014" spans="1:17" x14ac:dyDescent="0.3">
      <c r="A6014" s="33"/>
      <c r="B6014" s="8" t="str">
        <f>IFERROR(VLOOKUP(A6014,'Account Codes '!$B:$C,2,FALSE)," ")</f>
        <v xml:space="preserve"> </v>
      </c>
      <c r="C6014" s="6"/>
      <c r="D6014" s="6"/>
      <c r="E6014" s="6"/>
      <c r="F6014" s="7"/>
      <c r="G6014" s="12"/>
      <c r="H6014" s="8"/>
      <c r="I6014" s="12"/>
      <c r="J6014" s="12"/>
      <c r="K6014" s="12"/>
      <c r="L6014" s="10"/>
      <c r="M6014" s="10"/>
      <c r="N6014" s="11" t="str">
        <f t="shared" ref="N6014:N6077" si="188">IF(NOT(ISBLANK(L6014)),L6014*M6014,"")</f>
        <v/>
      </c>
      <c r="O6014" s="49" t="str">
        <f t="shared" si="187"/>
        <v/>
      </c>
      <c r="P6014" s="46" t="str">
        <f>IF(A6014="","",VLOOKUP(A6014,'Account Codes '!$B$4:$D$263,3,FALSE))</f>
        <v/>
      </c>
      <c r="Q6014" s="46" t="str">
        <f>IF(F6014="","",VLOOKUP(F6014,'Class Codes'!$A$4:$B$1221,2,FALSE))</f>
        <v/>
      </c>
    </row>
    <row r="6015" spans="1:17" x14ac:dyDescent="0.3">
      <c r="A6015" s="33"/>
      <c r="B6015" s="8" t="str">
        <f>IFERROR(VLOOKUP(A6015,'Account Codes '!$B:$C,2,FALSE)," ")</f>
        <v xml:space="preserve"> </v>
      </c>
      <c r="C6015" s="6"/>
      <c r="D6015" s="6"/>
      <c r="E6015" s="6"/>
      <c r="F6015" s="7"/>
      <c r="G6015" s="12"/>
      <c r="H6015" s="8"/>
      <c r="I6015" s="12"/>
      <c r="J6015" s="12"/>
      <c r="K6015" s="12"/>
      <c r="L6015" s="10"/>
      <c r="M6015" s="10"/>
      <c r="N6015" s="11" t="str">
        <f t="shared" si="188"/>
        <v/>
      </c>
      <c r="O6015" s="49" t="str">
        <f t="shared" si="187"/>
        <v/>
      </c>
      <c r="P6015" s="46" t="str">
        <f>IF(A6015="","",VLOOKUP(A6015,'Account Codes '!$B$4:$D$263,3,FALSE))</f>
        <v/>
      </c>
      <c r="Q6015" s="46" t="str">
        <f>IF(F6015="","",VLOOKUP(F6015,'Class Codes'!$A$4:$B$1221,2,FALSE))</f>
        <v/>
      </c>
    </row>
    <row r="6016" spans="1:17" x14ac:dyDescent="0.3">
      <c r="A6016" s="33"/>
      <c r="B6016" s="8" t="str">
        <f>IFERROR(VLOOKUP(A6016,'Account Codes '!$B:$C,2,FALSE)," ")</f>
        <v xml:space="preserve"> </v>
      </c>
      <c r="C6016" s="6"/>
      <c r="D6016" s="6"/>
      <c r="E6016" s="6"/>
      <c r="F6016" s="7"/>
      <c r="G6016" s="12"/>
      <c r="H6016" s="8"/>
      <c r="I6016" s="12"/>
      <c r="J6016" s="12"/>
      <c r="K6016" s="12"/>
      <c r="L6016" s="10"/>
      <c r="M6016" s="10"/>
      <c r="N6016" s="11" t="str">
        <f t="shared" si="188"/>
        <v/>
      </c>
      <c r="O6016" s="49" t="str">
        <f t="shared" si="187"/>
        <v/>
      </c>
      <c r="P6016" s="46" t="str">
        <f>IF(A6016="","",VLOOKUP(A6016,'Account Codes '!$B$4:$D$263,3,FALSE))</f>
        <v/>
      </c>
      <c r="Q6016" s="46" t="str">
        <f>IF(F6016="","",VLOOKUP(F6016,'Class Codes'!$A$4:$B$1221,2,FALSE))</f>
        <v/>
      </c>
    </row>
    <row r="6017" spans="1:17" x14ac:dyDescent="0.3">
      <c r="A6017" s="33"/>
      <c r="B6017" s="8" t="str">
        <f>IFERROR(VLOOKUP(A6017,'Account Codes '!$B:$C,2,FALSE)," ")</f>
        <v xml:space="preserve"> </v>
      </c>
      <c r="C6017" s="6"/>
      <c r="D6017" s="6"/>
      <c r="E6017" s="6"/>
      <c r="F6017" s="7"/>
      <c r="G6017" s="12"/>
      <c r="H6017" s="8"/>
      <c r="I6017" s="12"/>
      <c r="J6017" s="12"/>
      <c r="K6017" s="12"/>
      <c r="L6017" s="10"/>
      <c r="M6017" s="10"/>
      <c r="N6017" s="11" t="str">
        <f t="shared" si="188"/>
        <v/>
      </c>
      <c r="O6017" s="49" t="str">
        <f t="shared" si="187"/>
        <v/>
      </c>
      <c r="P6017" s="46" t="str">
        <f>IF(A6017="","",VLOOKUP(A6017,'Account Codes '!$B$4:$D$263,3,FALSE))</f>
        <v/>
      </c>
      <c r="Q6017" s="46" t="str">
        <f>IF(F6017="","",VLOOKUP(F6017,'Class Codes'!$A$4:$B$1221,2,FALSE))</f>
        <v/>
      </c>
    </row>
    <row r="6018" spans="1:17" x14ac:dyDescent="0.3">
      <c r="A6018" s="33"/>
      <c r="B6018" s="8" t="str">
        <f>IFERROR(VLOOKUP(A6018,'Account Codes '!$B:$C,2,FALSE)," ")</f>
        <v xml:space="preserve"> </v>
      </c>
      <c r="C6018" s="6"/>
      <c r="D6018" s="6"/>
      <c r="E6018" s="6"/>
      <c r="F6018" s="7"/>
      <c r="G6018" s="12"/>
      <c r="H6018" s="8"/>
      <c r="I6018" s="12"/>
      <c r="J6018" s="12"/>
      <c r="K6018" s="12"/>
      <c r="L6018" s="10"/>
      <c r="M6018" s="10"/>
      <c r="N6018" s="11" t="str">
        <f t="shared" si="188"/>
        <v/>
      </c>
      <c r="O6018" s="49" t="str">
        <f t="shared" si="187"/>
        <v/>
      </c>
      <c r="P6018" s="46" t="str">
        <f>IF(A6018="","",VLOOKUP(A6018,'Account Codes '!$B$4:$D$263,3,FALSE))</f>
        <v/>
      </c>
      <c r="Q6018" s="46" t="str">
        <f>IF(F6018="","",VLOOKUP(F6018,'Class Codes'!$A$4:$B$1221,2,FALSE))</f>
        <v/>
      </c>
    </row>
    <row r="6019" spans="1:17" x14ac:dyDescent="0.3">
      <c r="A6019" s="33"/>
      <c r="B6019" s="8" t="str">
        <f>IFERROR(VLOOKUP(A6019,'Account Codes '!$B:$C,2,FALSE)," ")</f>
        <v xml:space="preserve"> </v>
      </c>
      <c r="C6019" s="6"/>
      <c r="D6019" s="6"/>
      <c r="E6019" s="6"/>
      <c r="F6019" s="7"/>
      <c r="G6019" s="12"/>
      <c r="H6019" s="8"/>
      <c r="I6019" s="12"/>
      <c r="J6019" s="12"/>
      <c r="K6019" s="12"/>
      <c r="L6019" s="10"/>
      <c r="M6019" s="10"/>
      <c r="N6019" s="11" t="str">
        <f t="shared" si="188"/>
        <v/>
      </c>
      <c r="O6019" s="49" t="str">
        <f t="shared" si="187"/>
        <v/>
      </c>
      <c r="P6019" s="46" t="str">
        <f>IF(A6019="","",VLOOKUP(A6019,'Account Codes '!$B$4:$D$263,3,FALSE))</f>
        <v/>
      </c>
      <c r="Q6019" s="46" t="str">
        <f>IF(F6019="","",VLOOKUP(F6019,'Class Codes'!$A$4:$B$1221,2,FALSE))</f>
        <v/>
      </c>
    </row>
    <row r="6020" spans="1:17" x14ac:dyDescent="0.3">
      <c r="A6020" s="33"/>
      <c r="B6020" s="8" t="str">
        <f>IFERROR(VLOOKUP(A6020,'Account Codes '!$B:$C,2,FALSE)," ")</f>
        <v xml:space="preserve"> </v>
      </c>
      <c r="C6020" s="6"/>
      <c r="D6020" s="6"/>
      <c r="E6020" s="6"/>
      <c r="F6020" s="7"/>
      <c r="G6020" s="12"/>
      <c r="H6020" s="8"/>
      <c r="I6020" s="12"/>
      <c r="J6020" s="12"/>
      <c r="K6020" s="12"/>
      <c r="L6020" s="10"/>
      <c r="M6020" s="10"/>
      <c r="N6020" s="11" t="str">
        <f t="shared" si="188"/>
        <v/>
      </c>
      <c r="O6020" s="49" t="str">
        <f t="shared" si="187"/>
        <v/>
      </c>
      <c r="P6020" s="46" t="str">
        <f>IF(A6020="","",VLOOKUP(A6020,'Account Codes '!$B$4:$D$263,3,FALSE))</f>
        <v/>
      </c>
      <c r="Q6020" s="46" t="str">
        <f>IF(F6020="","",VLOOKUP(F6020,'Class Codes'!$A$4:$B$1221,2,FALSE))</f>
        <v/>
      </c>
    </row>
    <row r="6021" spans="1:17" x14ac:dyDescent="0.3">
      <c r="A6021" s="33"/>
      <c r="B6021" s="8" t="str">
        <f>IFERROR(VLOOKUP(A6021,'Account Codes '!$B:$C,2,FALSE)," ")</f>
        <v xml:space="preserve"> </v>
      </c>
      <c r="C6021" s="6"/>
      <c r="D6021" s="6"/>
      <c r="E6021" s="6"/>
      <c r="F6021" s="7"/>
      <c r="G6021" s="12"/>
      <c r="H6021" s="8"/>
      <c r="I6021" s="12"/>
      <c r="J6021" s="12"/>
      <c r="K6021" s="12"/>
      <c r="L6021" s="10"/>
      <c r="M6021" s="10"/>
      <c r="N6021" s="11" t="str">
        <f t="shared" si="188"/>
        <v/>
      </c>
      <c r="O6021" s="49" t="str">
        <f t="shared" si="187"/>
        <v/>
      </c>
      <c r="P6021" s="46" t="str">
        <f>IF(A6021="","",VLOOKUP(A6021,'Account Codes '!$B$4:$D$263,3,FALSE))</f>
        <v/>
      </c>
      <c r="Q6021" s="46" t="str">
        <f>IF(F6021="","",VLOOKUP(F6021,'Class Codes'!$A$4:$B$1221,2,FALSE))</f>
        <v/>
      </c>
    </row>
    <row r="6022" spans="1:17" x14ac:dyDescent="0.3">
      <c r="A6022" s="33"/>
      <c r="B6022" s="8" t="str">
        <f>IFERROR(VLOOKUP(A6022,'Account Codes '!$B:$C,2,FALSE)," ")</f>
        <v xml:space="preserve"> </v>
      </c>
      <c r="C6022" s="6"/>
      <c r="D6022" s="6"/>
      <c r="E6022" s="6"/>
      <c r="F6022" s="7"/>
      <c r="G6022" s="12"/>
      <c r="H6022" s="8"/>
      <c r="I6022" s="12"/>
      <c r="J6022" s="12"/>
      <c r="K6022" s="12"/>
      <c r="L6022" s="10"/>
      <c r="M6022" s="10"/>
      <c r="N6022" s="11" t="str">
        <f t="shared" si="188"/>
        <v/>
      </c>
      <c r="O6022" s="49" t="str">
        <f t="shared" si="187"/>
        <v/>
      </c>
      <c r="P6022" s="46" t="str">
        <f>IF(A6022="","",VLOOKUP(A6022,'Account Codes '!$B$4:$D$263,3,FALSE))</f>
        <v/>
      </c>
      <c r="Q6022" s="46" t="str">
        <f>IF(F6022="","",VLOOKUP(F6022,'Class Codes'!$A$4:$B$1221,2,FALSE))</f>
        <v/>
      </c>
    </row>
    <row r="6023" spans="1:17" x14ac:dyDescent="0.3">
      <c r="A6023" s="33"/>
      <c r="B6023" s="8" t="str">
        <f>IFERROR(VLOOKUP(A6023,'Account Codes '!$B:$C,2,FALSE)," ")</f>
        <v xml:space="preserve"> </v>
      </c>
      <c r="C6023" s="6"/>
      <c r="D6023" s="6"/>
      <c r="E6023" s="6"/>
      <c r="F6023" s="7"/>
      <c r="G6023" s="12"/>
      <c r="H6023" s="8"/>
      <c r="I6023" s="12"/>
      <c r="J6023" s="12"/>
      <c r="K6023" s="12"/>
      <c r="L6023" s="10"/>
      <c r="M6023" s="10"/>
      <c r="N6023" s="11" t="str">
        <f t="shared" si="188"/>
        <v/>
      </c>
      <c r="O6023" s="49" t="str">
        <f t="shared" si="187"/>
        <v/>
      </c>
      <c r="P6023" s="46" t="str">
        <f>IF(A6023="","",VLOOKUP(A6023,'Account Codes '!$B$4:$D$263,3,FALSE))</f>
        <v/>
      </c>
      <c r="Q6023" s="46" t="str">
        <f>IF(F6023="","",VLOOKUP(F6023,'Class Codes'!$A$4:$B$1221,2,FALSE))</f>
        <v/>
      </c>
    </row>
    <row r="6024" spans="1:17" x14ac:dyDescent="0.3">
      <c r="A6024" s="33"/>
      <c r="B6024" s="8" t="str">
        <f>IFERROR(VLOOKUP(A6024,'Account Codes '!$B:$C,2,FALSE)," ")</f>
        <v xml:space="preserve"> </v>
      </c>
      <c r="C6024" s="6"/>
      <c r="D6024" s="6"/>
      <c r="E6024" s="6"/>
      <c r="F6024" s="7"/>
      <c r="G6024" s="12"/>
      <c r="H6024" s="8"/>
      <c r="I6024" s="12"/>
      <c r="J6024" s="12"/>
      <c r="K6024" s="12"/>
      <c r="L6024" s="10"/>
      <c r="M6024" s="10"/>
      <c r="N6024" s="11" t="str">
        <f t="shared" si="188"/>
        <v/>
      </c>
      <c r="O6024" s="49" t="str">
        <f t="shared" si="187"/>
        <v/>
      </c>
      <c r="P6024" s="46" t="str">
        <f>IF(A6024="","",VLOOKUP(A6024,'Account Codes '!$B$4:$D$263,3,FALSE))</f>
        <v/>
      </c>
      <c r="Q6024" s="46" t="str">
        <f>IF(F6024="","",VLOOKUP(F6024,'Class Codes'!$A$4:$B$1221,2,FALSE))</f>
        <v/>
      </c>
    </row>
    <row r="6025" spans="1:17" x14ac:dyDescent="0.3">
      <c r="A6025" s="33"/>
      <c r="B6025" s="8" t="str">
        <f>IFERROR(VLOOKUP(A6025,'Account Codes '!$B:$C,2,FALSE)," ")</f>
        <v xml:space="preserve"> </v>
      </c>
      <c r="C6025" s="6"/>
      <c r="D6025" s="6"/>
      <c r="E6025" s="6"/>
      <c r="F6025" s="7"/>
      <c r="G6025" s="12"/>
      <c r="H6025" s="8"/>
      <c r="I6025" s="12"/>
      <c r="J6025" s="12"/>
      <c r="K6025" s="12"/>
      <c r="L6025" s="10"/>
      <c r="M6025" s="10"/>
      <c r="N6025" s="11" t="str">
        <f t="shared" si="188"/>
        <v/>
      </c>
      <c r="O6025" s="49" t="str">
        <f t="shared" si="187"/>
        <v/>
      </c>
      <c r="P6025" s="46" t="str">
        <f>IF(A6025="","",VLOOKUP(A6025,'Account Codes '!$B$4:$D$263,3,FALSE))</f>
        <v/>
      </c>
      <c r="Q6025" s="46" t="str">
        <f>IF(F6025="","",VLOOKUP(F6025,'Class Codes'!$A$4:$B$1221,2,FALSE))</f>
        <v/>
      </c>
    </row>
    <row r="6026" spans="1:17" x14ac:dyDescent="0.3">
      <c r="A6026" s="33"/>
      <c r="B6026" s="8" t="str">
        <f>IFERROR(VLOOKUP(A6026,'Account Codes '!$B:$C,2,FALSE)," ")</f>
        <v xml:space="preserve"> </v>
      </c>
      <c r="C6026" s="6"/>
      <c r="D6026" s="6"/>
      <c r="E6026" s="6"/>
      <c r="F6026" s="7"/>
      <c r="G6026" s="12"/>
      <c r="H6026" s="8"/>
      <c r="I6026" s="12"/>
      <c r="J6026" s="12"/>
      <c r="K6026" s="12"/>
      <c r="L6026" s="10"/>
      <c r="M6026" s="10"/>
      <c r="N6026" s="11" t="str">
        <f t="shared" si="188"/>
        <v/>
      </c>
      <c r="O6026" s="49" t="str">
        <f t="shared" si="187"/>
        <v/>
      </c>
      <c r="P6026" s="46" t="str">
        <f>IF(A6026="","",VLOOKUP(A6026,'Account Codes '!$B$4:$D$263,3,FALSE))</f>
        <v/>
      </c>
      <c r="Q6026" s="46" t="str">
        <f>IF(F6026="","",VLOOKUP(F6026,'Class Codes'!$A$4:$B$1221,2,FALSE))</f>
        <v/>
      </c>
    </row>
    <row r="6027" spans="1:17" x14ac:dyDescent="0.3">
      <c r="A6027" s="33"/>
      <c r="B6027" s="8" t="str">
        <f>IFERROR(VLOOKUP(A6027,'Account Codes '!$B:$C,2,FALSE)," ")</f>
        <v xml:space="preserve"> </v>
      </c>
      <c r="C6027" s="6"/>
      <c r="D6027" s="6"/>
      <c r="E6027" s="6"/>
      <c r="F6027" s="7"/>
      <c r="G6027" s="12"/>
      <c r="H6027" s="8"/>
      <c r="I6027" s="12"/>
      <c r="J6027" s="12"/>
      <c r="K6027" s="12"/>
      <c r="L6027" s="10"/>
      <c r="M6027" s="10"/>
      <c r="N6027" s="11" t="str">
        <f t="shared" si="188"/>
        <v/>
      </c>
      <c r="O6027" s="49" t="str">
        <f t="shared" si="187"/>
        <v/>
      </c>
      <c r="P6027" s="46" t="str">
        <f>IF(A6027="","",VLOOKUP(A6027,'Account Codes '!$B$4:$D$263,3,FALSE))</f>
        <v/>
      </c>
      <c r="Q6027" s="46" t="str">
        <f>IF(F6027="","",VLOOKUP(F6027,'Class Codes'!$A$4:$B$1221,2,FALSE))</f>
        <v/>
      </c>
    </row>
    <row r="6028" spans="1:17" x14ac:dyDescent="0.3">
      <c r="A6028" s="33"/>
      <c r="B6028" s="8" t="str">
        <f>IFERROR(VLOOKUP(A6028,'Account Codes '!$B:$C,2,FALSE)," ")</f>
        <v xml:space="preserve"> </v>
      </c>
      <c r="C6028" s="6"/>
      <c r="D6028" s="6"/>
      <c r="E6028" s="6"/>
      <c r="F6028" s="7"/>
      <c r="G6028" s="12"/>
      <c r="H6028" s="8"/>
      <c r="I6028" s="12"/>
      <c r="J6028" s="12"/>
      <c r="K6028" s="12"/>
      <c r="L6028" s="10"/>
      <c r="M6028" s="10"/>
      <c r="N6028" s="11" t="str">
        <f t="shared" si="188"/>
        <v/>
      </c>
      <c r="O6028" s="49" t="str">
        <f t="shared" ref="O6028:O6091" si="189">IF(A6028="","",IF(LEFT(A6028,1)="5","Revenue","Expense"))</f>
        <v/>
      </c>
      <c r="P6028" s="46" t="str">
        <f>IF(A6028="","",VLOOKUP(A6028,'Account Codes '!$B$4:$D$263,3,FALSE))</f>
        <v/>
      </c>
      <c r="Q6028" s="46" t="str">
        <f>IF(F6028="","",VLOOKUP(F6028,'Class Codes'!$A$4:$B$1221,2,FALSE))</f>
        <v/>
      </c>
    </row>
    <row r="6029" spans="1:17" x14ac:dyDescent="0.3">
      <c r="A6029" s="33"/>
      <c r="B6029" s="8" t="str">
        <f>IFERROR(VLOOKUP(A6029,'Account Codes '!$B:$C,2,FALSE)," ")</f>
        <v xml:space="preserve"> </v>
      </c>
      <c r="C6029" s="6"/>
      <c r="D6029" s="6"/>
      <c r="E6029" s="6"/>
      <c r="F6029" s="7"/>
      <c r="G6029" s="12"/>
      <c r="H6029" s="8"/>
      <c r="I6029" s="12"/>
      <c r="J6029" s="12"/>
      <c r="K6029" s="12"/>
      <c r="L6029" s="10"/>
      <c r="M6029" s="10"/>
      <c r="N6029" s="11" t="str">
        <f t="shared" si="188"/>
        <v/>
      </c>
      <c r="O6029" s="49" t="str">
        <f t="shared" si="189"/>
        <v/>
      </c>
      <c r="P6029" s="46" t="str">
        <f>IF(A6029="","",VLOOKUP(A6029,'Account Codes '!$B$4:$D$263,3,FALSE))</f>
        <v/>
      </c>
      <c r="Q6029" s="46" t="str">
        <f>IF(F6029="","",VLOOKUP(F6029,'Class Codes'!$A$4:$B$1221,2,FALSE))</f>
        <v/>
      </c>
    </row>
    <row r="6030" spans="1:17" x14ac:dyDescent="0.3">
      <c r="A6030" s="33"/>
      <c r="B6030" s="8" t="str">
        <f>IFERROR(VLOOKUP(A6030,'Account Codes '!$B:$C,2,FALSE)," ")</f>
        <v xml:space="preserve"> </v>
      </c>
      <c r="C6030" s="6"/>
      <c r="D6030" s="6"/>
      <c r="E6030" s="6"/>
      <c r="F6030" s="7"/>
      <c r="G6030" s="12"/>
      <c r="H6030" s="8"/>
      <c r="I6030" s="12"/>
      <c r="J6030" s="12"/>
      <c r="K6030" s="12"/>
      <c r="L6030" s="10"/>
      <c r="M6030" s="10"/>
      <c r="N6030" s="11" t="str">
        <f t="shared" si="188"/>
        <v/>
      </c>
      <c r="O6030" s="49" t="str">
        <f t="shared" si="189"/>
        <v/>
      </c>
      <c r="P6030" s="46" t="str">
        <f>IF(A6030="","",VLOOKUP(A6030,'Account Codes '!$B$4:$D$263,3,FALSE))</f>
        <v/>
      </c>
      <c r="Q6030" s="46" t="str">
        <f>IF(F6030="","",VLOOKUP(F6030,'Class Codes'!$A$4:$B$1221,2,FALSE))</f>
        <v/>
      </c>
    </row>
    <row r="6031" spans="1:17" x14ac:dyDescent="0.3">
      <c r="A6031" s="33"/>
      <c r="B6031" s="8" t="str">
        <f>IFERROR(VLOOKUP(A6031,'Account Codes '!$B:$C,2,FALSE)," ")</f>
        <v xml:space="preserve"> </v>
      </c>
      <c r="C6031" s="6"/>
      <c r="D6031" s="6"/>
      <c r="E6031" s="6"/>
      <c r="F6031" s="7"/>
      <c r="G6031" s="12"/>
      <c r="H6031" s="8"/>
      <c r="I6031" s="12"/>
      <c r="J6031" s="12"/>
      <c r="K6031" s="12"/>
      <c r="L6031" s="10"/>
      <c r="M6031" s="10"/>
      <c r="N6031" s="11" t="str">
        <f t="shared" si="188"/>
        <v/>
      </c>
      <c r="O6031" s="49" t="str">
        <f t="shared" si="189"/>
        <v/>
      </c>
      <c r="P6031" s="46" t="str">
        <f>IF(A6031="","",VLOOKUP(A6031,'Account Codes '!$B$4:$D$263,3,FALSE))</f>
        <v/>
      </c>
      <c r="Q6031" s="46" t="str">
        <f>IF(F6031="","",VLOOKUP(F6031,'Class Codes'!$A$4:$B$1221,2,FALSE))</f>
        <v/>
      </c>
    </row>
    <row r="6032" spans="1:17" x14ac:dyDescent="0.3">
      <c r="A6032" s="33"/>
      <c r="B6032" s="8" t="str">
        <f>IFERROR(VLOOKUP(A6032,'Account Codes '!$B:$C,2,FALSE)," ")</f>
        <v xml:space="preserve"> </v>
      </c>
      <c r="C6032" s="6"/>
      <c r="D6032" s="6"/>
      <c r="E6032" s="6"/>
      <c r="F6032" s="7"/>
      <c r="G6032" s="12"/>
      <c r="H6032" s="8"/>
      <c r="I6032" s="12"/>
      <c r="J6032" s="12"/>
      <c r="K6032" s="12"/>
      <c r="L6032" s="10"/>
      <c r="M6032" s="10"/>
      <c r="N6032" s="11" t="str">
        <f t="shared" si="188"/>
        <v/>
      </c>
      <c r="O6032" s="49" t="str">
        <f t="shared" si="189"/>
        <v/>
      </c>
      <c r="P6032" s="46" t="str">
        <f>IF(A6032="","",VLOOKUP(A6032,'Account Codes '!$B$4:$D$263,3,FALSE))</f>
        <v/>
      </c>
      <c r="Q6032" s="46" t="str">
        <f>IF(F6032="","",VLOOKUP(F6032,'Class Codes'!$A$4:$B$1221,2,FALSE))</f>
        <v/>
      </c>
    </row>
    <row r="6033" spans="1:17" x14ac:dyDescent="0.3">
      <c r="A6033" s="33"/>
      <c r="B6033" s="8" t="str">
        <f>IFERROR(VLOOKUP(A6033,'Account Codes '!$B:$C,2,FALSE)," ")</f>
        <v xml:space="preserve"> </v>
      </c>
      <c r="C6033" s="6"/>
      <c r="D6033" s="6"/>
      <c r="E6033" s="6"/>
      <c r="F6033" s="7"/>
      <c r="G6033" s="12"/>
      <c r="H6033" s="8"/>
      <c r="I6033" s="12"/>
      <c r="J6033" s="12"/>
      <c r="K6033" s="12"/>
      <c r="L6033" s="10"/>
      <c r="M6033" s="10"/>
      <c r="N6033" s="11" t="str">
        <f t="shared" si="188"/>
        <v/>
      </c>
      <c r="O6033" s="49" t="str">
        <f t="shared" si="189"/>
        <v/>
      </c>
      <c r="P6033" s="46" t="str">
        <f>IF(A6033="","",VLOOKUP(A6033,'Account Codes '!$B$4:$D$263,3,FALSE))</f>
        <v/>
      </c>
      <c r="Q6033" s="46" t="str">
        <f>IF(F6033="","",VLOOKUP(F6033,'Class Codes'!$A$4:$B$1221,2,FALSE))</f>
        <v/>
      </c>
    </row>
    <row r="6034" spans="1:17" x14ac:dyDescent="0.3">
      <c r="A6034" s="33"/>
      <c r="B6034" s="8" t="str">
        <f>IFERROR(VLOOKUP(A6034,'Account Codes '!$B:$C,2,FALSE)," ")</f>
        <v xml:space="preserve"> </v>
      </c>
      <c r="C6034" s="6"/>
      <c r="D6034" s="6"/>
      <c r="E6034" s="6"/>
      <c r="F6034" s="7"/>
      <c r="G6034" s="12"/>
      <c r="H6034" s="8"/>
      <c r="I6034" s="12"/>
      <c r="J6034" s="12"/>
      <c r="K6034" s="12"/>
      <c r="L6034" s="10"/>
      <c r="M6034" s="10"/>
      <c r="N6034" s="11" t="str">
        <f t="shared" si="188"/>
        <v/>
      </c>
      <c r="O6034" s="49" t="str">
        <f t="shared" si="189"/>
        <v/>
      </c>
      <c r="P6034" s="46" t="str">
        <f>IF(A6034="","",VLOOKUP(A6034,'Account Codes '!$B$4:$D$263,3,FALSE))</f>
        <v/>
      </c>
      <c r="Q6034" s="46" t="str">
        <f>IF(F6034="","",VLOOKUP(F6034,'Class Codes'!$A$4:$B$1221,2,FALSE))</f>
        <v/>
      </c>
    </row>
    <row r="6035" spans="1:17" x14ac:dyDescent="0.3">
      <c r="A6035" s="33"/>
      <c r="B6035" s="8" t="str">
        <f>IFERROR(VLOOKUP(A6035,'Account Codes '!$B:$C,2,FALSE)," ")</f>
        <v xml:space="preserve"> </v>
      </c>
      <c r="C6035" s="6"/>
      <c r="D6035" s="6"/>
      <c r="E6035" s="6"/>
      <c r="F6035" s="7"/>
      <c r="G6035" s="12"/>
      <c r="H6035" s="8"/>
      <c r="I6035" s="12"/>
      <c r="J6035" s="12"/>
      <c r="K6035" s="12"/>
      <c r="L6035" s="10"/>
      <c r="M6035" s="10"/>
      <c r="N6035" s="11" t="str">
        <f t="shared" si="188"/>
        <v/>
      </c>
      <c r="O6035" s="49" t="str">
        <f t="shared" si="189"/>
        <v/>
      </c>
      <c r="P6035" s="46" t="str">
        <f>IF(A6035="","",VLOOKUP(A6035,'Account Codes '!$B$4:$D$263,3,FALSE))</f>
        <v/>
      </c>
      <c r="Q6035" s="46" t="str">
        <f>IF(F6035="","",VLOOKUP(F6035,'Class Codes'!$A$4:$B$1221,2,FALSE))</f>
        <v/>
      </c>
    </row>
    <row r="6036" spans="1:17" x14ac:dyDescent="0.3">
      <c r="A6036" s="33"/>
      <c r="B6036" s="8" t="str">
        <f>IFERROR(VLOOKUP(A6036,'Account Codes '!$B:$C,2,FALSE)," ")</f>
        <v xml:space="preserve"> </v>
      </c>
      <c r="C6036" s="6"/>
      <c r="D6036" s="6"/>
      <c r="E6036" s="6"/>
      <c r="F6036" s="7"/>
      <c r="G6036" s="12"/>
      <c r="H6036" s="8"/>
      <c r="I6036" s="12"/>
      <c r="J6036" s="12"/>
      <c r="K6036" s="12"/>
      <c r="L6036" s="10"/>
      <c r="M6036" s="10"/>
      <c r="N6036" s="11" t="str">
        <f t="shared" si="188"/>
        <v/>
      </c>
      <c r="O6036" s="49" t="str">
        <f t="shared" si="189"/>
        <v/>
      </c>
      <c r="P6036" s="46" t="str">
        <f>IF(A6036="","",VLOOKUP(A6036,'Account Codes '!$B$4:$D$263,3,FALSE))</f>
        <v/>
      </c>
      <c r="Q6036" s="46" t="str">
        <f>IF(F6036="","",VLOOKUP(F6036,'Class Codes'!$A$4:$B$1221,2,FALSE))</f>
        <v/>
      </c>
    </row>
    <row r="6037" spans="1:17" x14ac:dyDescent="0.3">
      <c r="A6037" s="33"/>
      <c r="B6037" s="8" t="str">
        <f>IFERROR(VLOOKUP(A6037,'Account Codes '!$B:$C,2,FALSE)," ")</f>
        <v xml:space="preserve"> </v>
      </c>
      <c r="C6037" s="6"/>
      <c r="D6037" s="6"/>
      <c r="E6037" s="6"/>
      <c r="F6037" s="7"/>
      <c r="G6037" s="12"/>
      <c r="H6037" s="8"/>
      <c r="I6037" s="12"/>
      <c r="J6037" s="12"/>
      <c r="K6037" s="12"/>
      <c r="L6037" s="10"/>
      <c r="M6037" s="10"/>
      <c r="N6037" s="11" t="str">
        <f t="shared" si="188"/>
        <v/>
      </c>
      <c r="O6037" s="49" t="str">
        <f t="shared" si="189"/>
        <v/>
      </c>
      <c r="P6037" s="46" t="str">
        <f>IF(A6037="","",VLOOKUP(A6037,'Account Codes '!$B$4:$D$263,3,FALSE))</f>
        <v/>
      </c>
      <c r="Q6037" s="46" t="str">
        <f>IF(F6037="","",VLOOKUP(F6037,'Class Codes'!$A$4:$B$1221,2,FALSE))</f>
        <v/>
      </c>
    </row>
    <row r="6038" spans="1:17" x14ac:dyDescent="0.3">
      <c r="A6038" s="33"/>
      <c r="B6038" s="8" t="str">
        <f>IFERROR(VLOOKUP(A6038,'Account Codes '!$B:$C,2,FALSE)," ")</f>
        <v xml:space="preserve"> </v>
      </c>
      <c r="C6038" s="6"/>
      <c r="D6038" s="6"/>
      <c r="E6038" s="6"/>
      <c r="F6038" s="7"/>
      <c r="G6038" s="12"/>
      <c r="H6038" s="8"/>
      <c r="I6038" s="12"/>
      <c r="J6038" s="12"/>
      <c r="K6038" s="12"/>
      <c r="L6038" s="10"/>
      <c r="M6038" s="10"/>
      <c r="N6038" s="11" t="str">
        <f t="shared" si="188"/>
        <v/>
      </c>
      <c r="O6038" s="49" t="str">
        <f t="shared" si="189"/>
        <v/>
      </c>
      <c r="P6038" s="46" t="str">
        <f>IF(A6038="","",VLOOKUP(A6038,'Account Codes '!$B$4:$D$263,3,FALSE))</f>
        <v/>
      </c>
      <c r="Q6038" s="46" t="str">
        <f>IF(F6038="","",VLOOKUP(F6038,'Class Codes'!$A$4:$B$1221,2,FALSE))</f>
        <v/>
      </c>
    </row>
    <row r="6039" spans="1:17" x14ac:dyDescent="0.3">
      <c r="A6039" s="33"/>
      <c r="B6039" s="8" t="str">
        <f>IFERROR(VLOOKUP(A6039,'Account Codes '!$B:$C,2,FALSE)," ")</f>
        <v xml:space="preserve"> </v>
      </c>
      <c r="C6039" s="6"/>
      <c r="D6039" s="6"/>
      <c r="E6039" s="6"/>
      <c r="F6039" s="7"/>
      <c r="G6039" s="12"/>
      <c r="H6039" s="8"/>
      <c r="I6039" s="12"/>
      <c r="J6039" s="12"/>
      <c r="K6039" s="12"/>
      <c r="L6039" s="10"/>
      <c r="M6039" s="10"/>
      <c r="N6039" s="11" t="str">
        <f t="shared" si="188"/>
        <v/>
      </c>
      <c r="O6039" s="49" t="str">
        <f t="shared" si="189"/>
        <v/>
      </c>
      <c r="P6039" s="46" t="str">
        <f>IF(A6039="","",VLOOKUP(A6039,'Account Codes '!$B$4:$D$263,3,FALSE))</f>
        <v/>
      </c>
      <c r="Q6039" s="46" t="str">
        <f>IF(F6039="","",VLOOKUP(F6039,'Class Codes'!$A$4:$B$1221,2,FALSE))</f>
        <v/>
      </c>
    </row>
    <row r="6040" spans="1:17" x14ac:dyDescent="0.3">
      <c r="A6040" s="33"/>
      <c r="B6040" s="8" t="str">
        <f>IFERROR(VLOOKUP(A6040,'Account Codes '!$B:$C,2,FALSE)," ")</f>
        <v xml:space="preserve"> </v>
      </c>
      <c r="C6040" s="6"/>
      <c r="D6040" s="6"/>
      <c r="E6040" s="6"/>
      <c r="F6040" s="7"/>
      <c r="G6040" s="12"/>
      <c r="H6040" s="8"/>
      <c r="I6040" s="12"/>
      <c r="J6040" s="12"/>
      <c r="K6040" s="12"/>
      <c r="L6040" s="10"/>
      <c r="M6040" s="10"/>
      <c r="N6040" s="11" t="str">
        <f t="shared" si="188"/>
        <v/>
      </c>
      <c r="O6040" s="49" t="str">
        <f t="shared" si="189"/>
        <v/>
      </c>
      <c r="P6040" s="46" t="str">
        <f>IF(A6040="","",VLOOKUP(A6040,'Account Codes '!$B$4:$D$263,3,FALSE))</f>
        <v/>
      </c>
      <c r="Q6040" s="46" t="str">
        <f>IF(F6040="","",VLOOKUP(F6040,'Class Codes'!$A$4:$B$1221,2,FALSE))</f>
        <v/>
      </c>
    </row>
    <row r="6041" spans="1:17" x14ac:dyDescent="0.3">
      <c r="A6041" s="33"/>
      <c r="B6041" s="8" t="str">
        <f>IFERROR(VLOOKUP(A6041,'Account Codes '!$B:$C,2,FALSE)," ")</f>
        <v xml:space="preserve"> </v>
      </c>
      <c r="C6041" s="6"/>
      <c r="D6041" s="6"/>
      <c r="E6041" s="6"/>
      <c r="F6041" s="7"/>
      <c r="G6041" s="12"/>
      <c r="H6041" s="8"/>
      <c r="I6041" s="12"/>
      <c r="J6041" s="12"/>
      <c r="K6041" s="12"/>
      <c r="L6041" s="10"/>
      <c r="M6041" s="10"/>
      <c r="N6041" s="11" t="str">
        <f t="shared" si="188"/>
        <v/>
      </c>
      <c r="O6041" s="49" t="str">
        <f t="shared" si="189"/>
        <v/>
      </c>
      <c r="P6041" s="46" t="str">
        <f>IF(A6041="","",VLOOKUP(A6041,'Account Codes '!$B$4:$D$263,3,FALSE))</f>
        <v/>
      </c>
      <c r="Q6041" s="46" t="str">
        <f>IF(F6041="","",VLOOKUP(F6041,'Class Codes'!$A$4:$B$1221,2,FALSE))</f>
        <v/>
      </c>
    </row>
    <row r="6042" spans="1:17" x14ac:dyDescent="0.3">
      <c r="A6042" s="33"/>
      <c r="B6042" s="8" t="str">
        <f>IFERROR(VLOOKUP(A6042,'Account Codes '!$B:$C,2,FALSE)," ")</f>
        <v xml:space="preserve"> </v>
      </c>
      <c r="C6042" s="6"/>
      <c r="D6042" s="6"/>
      <c r="E6042" s="6"/>
      <c r="F6042" s="7"/>
      <c r="G6042" s="12"/>
      <c r="H6042" s="8"/>
      <c r="I6042" s="12"/>
      <c r="J6042" s="12"/>
      <c r="K6042" s="12"/>
      <c r="L6042" s="10"/>
      <c r="M6042" s="10"/>
      <c r="N6042" s="11" t="str">
        <f t="shared" si="188"/>
        <v/>
      </c>
      <c r="O6042" s="49" t="str">
        <f t="shared" si="189"/>
        <v/>
      </c>
      <c r="P6042" s="46" t="str">
        <f>IF(A6042="","",VLOOKUP(A6042,'Account Codes '!$B$4:$D$263,3,FALSE))</f>
        <v/>
      </c>
      <c r="Q6042" s="46" t="str">
        <f>IF(F6042="","",VLOOKUP(F6042,'Class Codes'!$A$4:$B$1221,2,FALSE))</f>
        <v/>
      </c>
    </row>
    <row r="6043" spans="1:17" x14ac:dyDescent="0.3">
      <c r="A6043" s="33"/>
      <c r="B6043" s="8" t="str">
        <f>IFERROR(VLOOKUP(A6043,'Account Codes '!$B:$C,2,FALSE)," ")</f>
        <v xml:space="preserve"> </v>
      </c>
      <c r="C6043" s="6"/>
      <c r="D6043" s="6"/>
      <c r="E6043" s="6"/>
      <c r="F6043" s="7"/>
      <c r="G6043" s="12"/>
      <c r="H6043" s="8"/>
      <c r="I6043" s="12"/>
      <c r="J6043" s="12"/>
      <c r="K6043" s="12"/>
      <c r="L6043" s="10"/>
      <c r="M6043" s="10"/>
      <c r="N6043" s="11" t="str">
        <f t="shared" si="188"/>
        <v/>
      </c>
      <c r="O6043" s="49" t="str">
        <f t="shared" si="189"/>
        <v/>
      </c>
      <c r="P6043" s="46" t="str">
        <f>IF(A6043="","",VLOOKUP(A6043,'Account Codes '!$B$4:$D$263,3,FALSE))</f>
        <v/>
      </c>
      <c r="Q6043" s="46" t="str">
        <f>IF(F6043="","",VLOOKUP(F6043,'Class Codes'!$A$4:$B$1221,2,FALSE))</f>
        <v/>
      </c>
    </row>
    <row r="6044" spans="1:17" x14ac:dyDescent="0.3">
      <c r="A6044" s="33"/>
      <c r="B6044" s="8" t="str">
        <f>IFERROR(VLOOKUP(A6044,'Account Codes '!$B:$C,2,FALSE)," ")</f>
        <v xml:space="preserve"> </v>
      </c>
      <c r="C6044" s="6"/>
      <c r="D6044" s="6"/>
      <c r="E6044" s="6"/>
      <c r="F6044" s="7"/>
      <c r="G6044" s="12"/>
      <c r="H6044" s="8"/>
      <c r="I6044" s="12"/>
      <c r="J6044" s="12"/>
      <c r="K6044" s="12"/>
      <c r="L6044" s="10"/>
      <c r="M6044" s="10"/>
      <c r="N6044" s="11" t="str">
        <f t="shared" si="188"/>
        <v/>
      </c>
      <c r="O6044" s="49" t="str">
        <f t="shared" si="189"/>
        <v/>
      </c>
      <c r="P6044" s="46" t="str">
        <f>IF(A6044="","",VLOOKUP(A6044,'Account Codes '!$B$4:$D$263,3,FALSE))</f>
        <v/>
      </c>
      <c r="Q6044" s="46" t="str">
        <f>IF(F6044="","",VLOOKUP(F6044,'Class Codes'!$A$4:$B$1221,2,FALSE))</f>
        <v/>
      </c>
    </row>
    <row r="6045" spans="1:17" x14ac:dyDescent="0.3">
      <c r="A6045" s="33"/>
      <c r="B6045" s="8" t="str">
        <f>IFERROR(VLOOKUP(A6045,'Account Codes '!$B:$C,2,FALSE)," ")</f>
        <v xml:space="preserve"> </v>
      </c>
      <c r="C6045" s="6"/>
      <c r="D6045" s="6"/>
      <c r="E6045" s="6"/>
      <c r="F6045" s="7"/>
      <c r="G6045" s="12"/>
      <c r="H6045" s="8"/>
      <c r="I6045" s="12"/>
      <c r="J6045" s="12"/>
      <c r="K6045" s="12"/>
      <c r="L6045" s="10"/>
      <c r="M6045" s="10"/>
      <c r="N6045" s="11" t="str">
        <f t="shared" si="188"/>
        <v/>
      </c>
      <c r="O6045" s="49" t="str">
        <f t="shared" si="189"/>
        <v/>
      </c>
      <c r="P6045" s="46" t="str">
        <f>IF(A6045="","",VLOOKUP(A6045,'Account Codes '!$B$4:$D$263,3,FALSE))</f>
        <v/>
      </c>
      <c r="Q6045" s="46" t="str">
        <f>IF(F6045="","",VLOOKUP(F6045,'Class Codes'!$A$4:$B$1221,2,FALSE))</f>
        <v/>
      </c>
    </row>
    <row r="6046" spans="1:17" x14ac:dyDescent="0.3">
      <c r="A6046" s="33"/>
      <c r="B6046" s="8" t="str">
        <f>IFERROR(VLOOKUP(A6046,'Account Codes '!$B:$C,2,FALSE)," ")</f>
        <v xml:space="preserve"> </v>
      </c>
      <c r="C6046" s="6"/>
      <c r="D6046" s="6"/>
      <c r="E6046" s="6"/>
      <c r="F6046" s="7"/>
      <c r="G6046" s="12"/>
      <c r="H6046" s="8"/>
      <c r="I6046" s="12"/>
      <c r="J6046" s="12"/>
      <c r="K6046" s="12"/>
      <c r="L6046" s="10"/>
      <c r="M6046" s="10"/>
      <c r="N6046" s="11" t="str">
        <f t="shared" si="188"/>
        <v/>
      </c>
      <c r="O6046" s="49" t="str">
        <f t="shared" si="189"/>
        <v/>
      </c>
      <c r="P6046" s="46" t="str">
        <f>IF(A6046="","",VLOOKUP(A6046,'Account Codes '!$B$4:$D$263,3,FALSE))</f>
        <v/>
      </c>
      <c r="Q6046" s="46" t="str">
        <f>IF(F6046="","",VLOOKUP(F6046,'Class Codes'!$A$4:$B$1221,2,FALSE))</f>
        <v/>
      </c>
    </row>
    <row r="6047" spans="1:17" x14ac:dyDescent="0.3">
      <c r="A6047" s="33"/>
      <c r="B6047" s="8" t="str">
        <f>IFERROR(VLOOKUP(A6047,'Account Codes '!$B:$C,2,FALSE)," ")</f>
        <v xml:space="preserve"> </v>
      </c>
      <c r="C6047" s="6"/>
      <c r="D6047" s="6"/>
      <c r="E6047" s="6"/>
      <c r="F6047" s="7"/>
      <c r="G6047" s="12"/>
      <c r="H6047" s="8"/>
      <c r="I6047" s="12"/>
      <c r="J6047" s="12"/>
      <c r="K6047" s="12"/>
      <c r="L6047" s="10"/>
      <c r="M6047" s="10"/>
      <c r="N6047" s="11" t="str">
        <f t="shared" si="188"/>
        <v/>
      </c>
      <c r="O6047" s="49" t="str">
        <f t="shared" si="189"/>
        <v/>
      </c>
      <c r="P6047" s="46" t="str">
        <f>IF(A6047="","",VLOOKUP(A6047,'Account Codes '!$B$4:$D$263,3,FALSE))</f>
        <v/>
      </c>
      <c r="Q6047" s="46" t="str">
        <f>IF(F6047="","",VLOOKUP(F6047,'Class Codes'!$A$4:$B$1221,2,FALSE))</f>
        <v/>
      </c>
    </row>
    <row r="6048" spans="1:17" x14ac:dyDescent="0.3">
      <c r="A6048" s="33"/>
      <c r="B6048" s="8" t="str">
        <f>IFERROR(VLOOKUP(A6048,'Account Codes '!$B:$C,2,FALSE)," ")</f>
        <v xml:space="preserve"> </v>
      </c>
      <c r="C6048" s="6"/>
      <c r="D6048" s="6"/>
      <c r="E6048" s="6"/>
      <c r="F6048" s="7"/>
      <c r="G6048" s="12"/>
      <c r="H6048" s="8"/>
      <c r="I6048" s="12"/>
      <c r="J6048" s="12"/>
      <c r="K6048" s="12"/>
      <c r="L6048" s="10"/>
      <c r="M6048" s="10"/>
      <c r="N6048" s="11" t="str">
        <f t="shared" si="188"/>
        <v/>
      </c>
      <c r="O6048" s="49" t="str">
        <f t="shared" si="189"/>
        <v/>
      </c>
      <c r="P6048" s="46" t="str">
        <f>IF(A6048="","",VLOOKUP(A6048,'Account Codes '!$B$4:$D$263,3,FALSE))</f>
        <v/>
      </c>
      <c r="Q6048" s="46" t="str">
        <f>IF(F6048="","",VLOOKUP(F6048,'Class Codes'!$A$4:$B$1221,2,FALSE))</f>
        <v/>
      </c>
    </row>
    <row r="6049" spans="1:17" x14ac:dyDescent="0.3">
      <c r="A6049" s="33"/>
      <c r="B6049" s="8" t="str">
        <f>IFERROR(VLOOKUP(A6049,'Account Codes '!$B:$C,2,FALSE)," ")</f>
        <v xml:space="preserve"> </v>
      </c>
      <c r="C6049" s="6"/>
      <c r="D6049" s="6"/>
      <c r="E6049" s="6"/>
      <c r="F6049" s="7"/>
      <c r="G6049" s="12"/>
      <c r="H6049" s="8"/>
      <c r="I6049" s="12"/>
      <c r="J6049" s="12"/>
      <c r="K6049" s="12"/>
      <c r="L6049" s="10"/>
      <c r="M6049" s="10"/>
      <c r="N6049" s="11" t="str">
        <f t="shared" si="188"/>
        <v/>
      </c>
      <c r="O6049" s="49" t="str">
        <f t="shared" si="189"/>
        <v/>
      </c>
      <c r="P6049" s="46" t="str">
        <f>IF(A6049="","",VLOOKUP(A6049,'Account Codes '!$B$4:$D$263,3,FALSE))</f>
        <v/>
      </c>
      <c r="Q6049" s="46" t="str">
        <f>IF(F6049="","",VLOOKUP(F6049,'Class Codes'!$A$4:$B$1221,2,FALSE))</f>
        <v/>
      </c>
    </row>
    <row r="6050" spans="1:17" x14ac:dyDescent="0.3">
      <c r="A6050" s="33"/>
      <c r="B6050" s="8" t="str">
        <f>IFERROR(VLOOKUP(A6050,'Account Codes '!$B:$C,2,FALSE)," ")</f>
        <v xml:space="preserve"> </v>
      </c>
      <c r="C6050" s="6"/>
      <c r="D6050" s="6"/>
      <c r="E6050" s="6"/>
      <c r="F6050" s="7"/>
      <c r="G6050" s="12"/>
      <c r="H6050" s="8"/>
      <c r="I6050" s="12"/>
      <c r="J6050" s="12"/>
      <c r="K6050" s="12"/>
      <c r="L6050" s="10"/>
      <c r="M6050" s="10"/>
      <c r="N6050" s="11" t="str">
        <f t="shared" si="188"/>
        <v/>
      </c>
      <c r="O6050" s="49" t="str">
        <f t="shared" si="189"/>
        <v/>
      </c>
      <c r="P6050" s="46" t="str">
        <f>IF(A6050="","",VLOOKUP(A6050,'Account Codes '!$B$4:$D$263,3,FALSE))</f>
        <v/>
      </c>
      <c r="Q6050" s="46" t="str">
        <f>IF(F6050="","",VLOOKUP(F6050,'Class Codes'!$A$4:$B$1221,2,FALSE))</f>
        <v/>
      </c>
    </row>
    <row r="6051" spans="1:17" x14ac:dyDescent="0.3">
      <c r="A6051" s="33"/>
      <c r="B6051" s="8" t="str">
        <f>IFERROR(VLOOKUP(A6051,'Account Codes '!$B:$C,2,FALSE)," ")</f>
        <v xml:space="preserve"> </v>
      </c>
      <c r="C6051" s="6"/>
      <c r="D6051" s="6"/>
      <c r="E6051" s="6"/>
      <c r="F6051" s="7"/>
      <c r="G6051" s="12"/>
      <c r="H6051" s="8"/>
      <c r="I6051" s="12"/>
      <c r="J6051" s="12"/>
      <c r="K6051" s="12"/>
      <c r="L6051" s="10"/>
      <c r="M6051" s="10"/>
      <c r="N6051" s="11" t="str">
        <f t="shared" si="188"/>
        <v/>
      </c>
      <c r="O6051" s="49" t="str">
        <f t="shared" si="189"/>
        <v/>
      </c>
      <c r="P6051" s="46" t="str">
        <f>IF(A6051="","",VLOOKUP(A6051,'Account Codes '!$B$4:$D$263,3,FALSE))</f>
        <v/>
      </c>
      <c r="Q6051" s="46" t="str">
        <f>IF(F6051="","",VLOOKUP(F6051,'Class Codes'!$A$4:$B$1221,2,FALSE))</f>
        <v/>
      </c>
    </row>
    <row r="6052" spans="1:17" x14ac:dyDescent="0.3">
      <c r="A6052" s="33"/>
      <c r="B6052" s="8" t="str">
        <f>IFERROR(VLOOKUP(A6052,'Account Codes '!$B:$C,2,FALSE)," ")</f>
        <v xml:space="preserve"> </v>
      </c>
      <c r="C6052" s="6"/>
      <c r="D6052" s="6"/>
      <c r="E6052" s="6"/>
      <c r="F6052" s="7"/>
      <c r="G6052" s="12"/>
      <c r="H6052" s="8"/>
      <c r="I6052" s="12"/>
      <c r="J6052" s="12"/>
      <c r="K6052" s="12"/>
      <c r="L6052" s="10"/>
      <c r="M6052" s="10"/>
      <c r="N6052" s="11" t="str">
        <f t="shared" si="188"/>
        <v/>
      </c>
      <c r="O6052" s="49" t="str">
        <f t="shared" si="189"/>
        <v/>
      </c>
      <c r="P6052" s="46" t="str">
        <f>IF(A6052="","",VLOOKUP(A6052,'Account Codes '!$B$4:$D$263,3,FALSE))</f>
        <v/>
      </c>
      <c r="Q6052" s="46" t="str">
        <f>IF(F6052="","",VLOOKUP(F6052,'Class Codes'!$A$4:$B$1221,2,FALSE))</f>
        <v/>
      </c>
    </row>
    <row r="6053" spans="1:17" x14ac:dyDescent="0.3">
      <c r="A6053" s="33"/>
      <c r="B6053" s="8" t="str">
        <f>IFERROR(VLOOKUP(A6053,'Account Codes '!$B:$C,2,FALSE)," ")</f>
        <v xml:space="preserve"> </v>
      </c>
      <c r="C6053" s="6"/>
      <c r="D6053" s="6"/>
      <c r="E6053" s="6"/>
      <c r="F6053" s="7"/>
      <c r="G6053" s="12"/>
      <c r="H6053" s="8"/>
      <c r="I6053" s="12"/>
      <c r="J6053" s="12"/>
      <c r="K6053" s="12"/>
      <c r="L6053" s="10"/>
      <c r="M6053" s="10"/>
      <c r="N6053" s="11" t="str">
        <f t="shared" si="188"/>
        <v/>
      </c>
      <c r="O6053" s="49" t="str">
        <f t="shared" si="189"/>
        <v/>
      </c>
      <c r="P6053" s="46" t="str">
        <f>IF(A6053="","",VLOOKUP(A6053,'Account Codes '!$B$4:$D$263,3,FALSE))</f>
        <v/>
      </c>
      <c r="Q6053" s="46" t="str">
        <f>IF(F6053="","",VLOOKUP(F6053,'Class Codes'!$A$4:$B$1221,2,FALSE))</f>
        <v/>
      </c>
    </row>
    <row r="6054" spans="1:17" x14ac:dyDescent="0.3">
      <c r="A6054" s="33"/>
      <c r="B6054" s="8" t="str">
        <f>IFERROR(VLOOKUP(A6054,'Account Codes '!$B:$C,2,FALSE)," ")</f>
        <v xml:space="preserve"> </v>
      </c>
      <c r="C6054" s="6"/>
      <c r="D6054" s="6"/>
      <c r="E6054" s="6"/>
      <c r="F6054" s="7"/>
      <c r="G6054" s="12"/>
      <c r="H6054" s="8"/>
      <c r="I6054" s="12"/>
      <c r="J6054" s="12"/>
      <c r="K6054" s="12"/>
      <c r="L6054" s="10"/>
      <c r="M6054" s="10"/>
      <c r="N6054" s="11" t="str">
        <f t="shared" si="188"/>
        <v/>
      </c>
      <c r="O6054" s="49" t="str">
        <f t="shared" si="189"/>
        <v/>
      </c>
      <c r="P6054" s="46" t="str">
        <f>IF(A6054="","",VLOOKUP(A6054,'Account Codes '!$B$4:$D$263,3,FALSE))</f>
        <v/>
      </c>
      <c r="Q6054" s="46" t="str">
        <f>IF(F6054="","",VLOOKUP(F6054,'Class Codes'!$A$4:$B$1221,2,FALSE))</f>
        <v/>
      </c>
    </row>
    <row r="6055" spans="1:17" x14ac:dyDescent="0.3">
      <c r="A6055" s="33"/>
      <c r="B6055" s="8" t="str">
        <f>IFERROR(VLOOKUP(A6055,'Account Codes '!$B:$C,2,FALSE)," ")</f>
        <v xml:space="preserve"> </v>
      </c>
      <c r="C6055" s="6"/>
      <c r="D6055" s="6"/>
      <c r="E6055" s="6"/>
      <c r="F6055" s="7"/>
      <c r="G6055" s="12"/>
      <c r="H6055" s="8"/>
      <c r="I6055" s="12"/>
      <c r="J6055" s="12"/>
      <c r="K6055" s="12"/>
      <c r="L6055" s="10"/>
      <c r="M6055" s="10"/>
      <c r="N6055" s="11" t="str">
        <f t="shared" si="188"/>
        <v/>
      </c>
      <c r="O6055" s="49" t="str">
        <f t="shared" si="189"/>
        <v/>
      </c>
      <c r="P6055" s="46" t="str">
        <f>IF(A6055="","",VLOOKUP(A6055,'Account Codes '!$B$4:$D$263,3,FALSE))</f>
        <v/>
      </c>
      <c r="Q6055" s="46" t="str">
        <f>IF(F6055="","",VLOOKUP(F6055,'Class Codes'!$A$4:$B$1221,2,FALSE))</f>
        <v/>
      </c>
    </row>
    <row r="6056" spans="1:17" x14ac:dyDescent="0.3">
      <c r="A6056" s="33"/>
      <c r="B6056" s="8" t="str">
        <f>IFERROR(VLOOKUP(A6056,'Account Codes '!$B:$C,2,FALSE)," ")</f>
        <v xml:space="preserve"> </v>
      </c>
      <c r="C6056" s="6"/>
      <c r="D6056" s="6"/>
      <c r="E6056" s="6"/>
      <c r="F6056" s="7"/>
      <c r="G6056" s="12"/>
      <c r="H6056" s="8"/>
      <c r="I6056" s="12"/>
      <c r="J6056" s="12"/>
      <c r="K6056" s="12"/>
      <c r="L6056" s="10"/>
      <c r="M6056" s="10"/>
      <c r="N6056" s="11" t="str">
        <f t="shared" si="188"/>
        <v/>
      </c>
      <c r="O6056" s="49" t="str">
        <f t="shared" si="189"/>
        <v/>
      </c>
      <c r="P6056" s="46" t="str">
        <f>IF(A6056="","",VLOOKUP(A6056,'Account Codes '!$B$4:$D$263,3,FALSE))</f>
        <v/>
      </c>
      <c r="Q6056" s="46" t="str">
        <f>IF(F6056="","",VLOOKUP(F6056,'Class Codes'!$A$4:$B$1221,2,FALSE))</f>
        <v/>
      </c>
    </row>
    <row r="6057" spans="1:17" x14ac:dyDescent="0.3">
      <c r="A6057" s="33"/>
      <c r="B6057" s="8" t="str">
        <f>IFERROR(VLOOKUP(A6057,'Account Codes '!$B:$C,2,FALSE)," ")</f>
        <v xml:space="preserve"> </v>
      </c>
      <c r="C6057" s="6"/>
      <c r="D6057" s="6"/>
      <c r="E6057" s="6"/>
      <c r="F6057" s="7"/>
      <c r="G6057" s="12"/>
      <c r="H6057" s="8"/>
      <c r="I6057" s="12"/>
      <c r="J6057" s="12"/>
      <c r="K6057" s="12"/>
      <c r="L6057" s="10"/>
      <c r="M6057" s="10"/>
      <c r="N6057" s="11" t="str">
        <f t="shared" si="188"/>
        <v/>
      </c>
      <c r="O6057" s="49" t="str">
        <f t="shared" si="189"/>
        <v/>
      </c>
      <c r="P6057" s="46" t="str">
        <f>IF(A6057="","",VLOOKUP(A6057,'Account Codes '!$B$4:$D$263,3,FALSE))</f>
        <v/>
      </c>
      <c r="Q6057" s="46" t="str">
        <f>IF(F6057="","",VLOOKUP(F6057,'Class Codes'!$A$4:$B$1221,2,FALSE))</f>
        <v/>
      </c>
    </row>
    <row r="6058" spans="1:17" x14ac:dyDescent="0.3">
      <c r="A6058" s="33"/>
      <c r="B6058" s="8" t="str">
        <f>IFERROR(VLOOKUP(A6058,'Account Codes '!$B:$C,2,FALSE)," ")</f>
        <v xml:space="preserve"> </v>
      </c>
      <c r="C6058" s="6"/>
      <c r="D6058" s="6"/>
      <c r="E6058" s="6"/>
      <c r="F6058" s="7"/>
      <c r="G6058" s="12"/>
      <c r="H6058" s="8"/>
      <c r="I6058" s="12"/>
      <c r="J6058" s="12"/>
      <c r="K6058" s="12"/>
      <c r="L6058" s="10"/>
      <c r="M6058" s="10"/>
      <c r="N6058" s="11" t="str">
        <f t="shared" si="188"/>
        <v/>
      </c>
      <c r="O6058" s="49" t="str">
        <f t="shared" si="189"/>
        <v/>
      </c>
      <c r="P6058" s="46" t="str">
        <f>IF(A6058="","",VLOOKUP(A6058,'Account Codes '!$B$4:$D$263,3,FALSE))</f>
        <v/>
      </c>
      <c r="Q6058" s="46" t="str">
        <f>IF(F6058="","",VLOOKUP(F6058,'Class Codes'!$A$4:$B$1221,2,FALSE))</f>
        <v/>
      </c>
    </row>
    <row r="6059" spans="1:17" x14ac:dyDescent="0.3">
      <c r="A6059" s="33"/>
      <c r="B6059" s="8" t="str">
        <f>IFERROR(VLOOKUP(A6059,'Account Codes '!$B:$C,2,FALSE)," ")</f>
        <v xml:space="preserve"> </v>
      </c>
      <c r="C6059" s="6"/>
      <c r="D6059" s="6"/>
      <c r="E6059" s="6"/>
      <c r="F6059" s="7"/>
      <c r="G6059" s="12"/>
      <c r="H6059" s="8"/>
      <c r="I6059" s="12"/>
      <c r="J6059" s="12"/>
      <c r="K6059" s="12"/>
      <c r="L6059" s="10"/>
      <c r="M6059" s="10"/>
      <c r="N6059" s="11" t="str">
        <f t="shared" si="188"/>
        <v/>
      </c>
      <c r="O6059" s="49" t="str">
        <f t="shared" si="189"/>
        <v/>
      </c>
      <c r="P6059" s="46" t="str">
        <f>IF(A6059="","",VLOOKUP(A6059,'Account Codes '!$B$4:$D$263,3,FALSE))</f>
        <v/>
      </c>
      <c r="Q6059" s="46" t="str">
        <f>IF(F6059="","",VLOOKUP(F6059,'Class Codes'!$A$4:$B$1221,2,FALSE))</f>
        <v/>
      </c>
    </row>
    <row r="6060" spans="1:17" x14ac:dyDescent="0.3">
      <c r="A6060" s="33"/>
      <c r="B6060" s="8" t="str">
        <f>IFERROR(VLOOKUP(A6060,'Account Codes '!$B:$C,2,FALSE)," ")</f>
        <v xml:space="preserve"> </v>
      </c>
      <c r="C6060" s="6"/>
      <c r="D6060" s="6"/>
      <c r="E6060" s="6"/>
      <c r="F6060" s="7"/>
      <c r="G6060" s="12"/>
      <c r="H6060" s="8"/>
      <c r="I6060" s="12"/>
      <c r="J6060" s="12"/>
      <c r="K6060" s="12"/>
      <c r="L6060" s="10"/>
      <c r="M6060" s="10"/>
      <c r="N6060" s="11" t="str">
        <f t="shared" si="188"/>
        <v/>
      </c>
      <c r="O6060" s="49" t="str">
        <f t="shared" si="189"/>
        <v/>
      </c>
      <c r="P6060" s="46" t="str">
        <f>IF(A6060="","",VLOOKUP(A6060,'Account Codes '!$B$4:$D$263,3,FALSE))</f>
        <v/>
      </c>
      <c r="Q6060" s="46" t="str">
        <f>IF(F6060="","",VLOOKUP(F6060,'Class Codes'!$A$4:$B$1221,2,FALSE))</f>
        <v/>
      </c>
    </row>
    <row r="6061" spans="1:17" x14ac:dyDescent="0.3">
      <c r="A6061" s="33"/>
      <c r="B6061" s="8" t="str">
        <f>IFERROR(VLOOKUP(A6061,'Account Codes '!$B:$C,2,FALSE)," ")</f>
        <v xml:space="preserve"> </v>
      </c>
      <c r="C6061" s="6"/>
      <c r="D6061" s="6"/>
      <c r="E6061" s="6"/>
      <c r="F6061" s="7"/>
      <c r="G6061" s="12"/>
      <c r="H6061" s="8"/>
      <c r="I6061" s="12"/>
      <c r="J6061" s="12"/>
      <c r="K6061" s="12"/>
      <c r="L6061" s="10"/>
      <c r="M6061" s="10"/>
      <c r="N6061" s="11" t="str">
        <f t="shared" si="188"/>
        <v/>
      </c>
      <c r="O6061" s="49" t="str">
        <f t="shared" si="189"/>
        <v/>
      </c>
      <c r="P6061" s="46" t="str">
        <f>IF(A6061="","",VLOOKUP(A6061,'Account Codes '!$B$4:$D$263,3,FALSE))</f>
        <v/>
      </c>
      <c r="Q6061" s="46" t="str">
        <f>IF(F6061="","",VLOOKUP(F6061,'Class Codes'!$A$4:$B$1221,2,FALSE))</f>
        <v/>
      </c>
    </row>
    <row r="6062" spans="1:17" x14ac:dyDescent="0.3">
      <c r="A6062" s="33"/>
      <c r="B6062" s="8" t="str">
        <f>IFERROR(VLOOKUP(A6062,'Account Codes '!$B:$C,2,FALSE)," ")</f>
        <v xml:space="preserve"> </v>
      </c>
      <c r="C6062" s="6"/>
      <c r="D6062" s="6"/>
      <c r="E6062" s="6"/>
      <c r="F6062" s="7"/>
      <c r="G6062" s="12"/>
      <c r="H6062" s="8"/>
      <c r="I6062" s="12"/>
      <c r="J6062" s="12"/>
      <c r="K6062" s="12"/>
      <c r="L6062" s="10"/>
      <c r="M6062" s="10"/>
      <c r="N6062" s="11" t="str">
        <f t="shared" si="188"/>
        <v/>
      </c>
      <c r="O6062" s="49" t="str">
        <f t="shared" si="189"/>
        <v/>
      </c>
      <c r="P6062" s="46" t="str">
        <f>IF(A6062="","",VLOOKUP(A6062,'Account Codes '!$B$4:$D$263,3,FALSE))</f>
        <v/>
      </c>
      <c r="Q6062" s="46" t="str">
        <f>IF(F6062="","",VLOOKUP(F6062,'Class Codes'!$A$4:$B$1221,2,FALSE))</f>
        <v/>
      </c>
    </row>
    <row r="6063" spans="1:17" x14ac:dyDescent="0.3">
      <c r="A6063" s="33"/>
      <c r="B6063" s="8" t="str">
        <f>IFERROR(VLOOKUP(A6063,'Account Codes '!$B:$C,2,FALSE)," ")</f>
        <v xml:space="preserve"> </v>
      </c>
      <c r="C6063" s="6"/>
      <c r="D6063" s="6"/>
      <c r="E6063" s="6"/>
      <c r="F6063" s="7"/>
      <c r="G6063" s="12"/>
      <c r="H6063" s="8"/>
      <c r="I6063" s="12"/>
      <c r="J6063" s="12"/>
      <c r="K6063" s="12"/>
      <c r="L6063" s="10"/>
      <c r="M6063" s="10"/>
      <c r="N6063" s="11" t="str">
        <f t="shared" si="188"/>
        <v/>
      </c>
      <c r="O6063" s="49" t="str">
        <f t="shared" si="189"/>
        <v/>
      </c>
      <c r="P6063" s="46" t="str">
        <f>IF(A6063="","",VLOOKUP(A6063,'Account Codes '!$B$4:$D$263,3,FALSE))</f>
        <v/>
      </c>
      <c r="Q6063" s="46" t="str">
        <f>IF(F6063="","",VLOOKUP(F6063,'Class Codes'!$A$4:$B$1221,2,FALSE))</f>
        <v/>
      </c>
    </row>
    <row r="6064" spans="1:17" x14ac:dyDescent="0.3">
      <c r="A6064" s="33"/>
      <c r="B6064" s="8" t="str">
        <f>IFERROR(VLOOKUP(A6064,'Account Codes '!$B:$C,2,FALSE)," ")</f>
        <v xml:space="preserve"> </v>
      </c>
      <c r="C6064" s="6"/>
      <c r="D6064" s="6"/>
      <c r="E6064" s="6"/>
      <c r="F6064" s="7"/>
      <c r="G6064" s="12"/>
      <c r="H6064" s="8"/>
      <c r="I6064" s="12"/>
      <c r="J6064" s="12"/>
      <c r="K6064" s="12"/>
      <c r="L6064" s="10"/>
      <c r="M6064" s="10"/>
      <c r="N6064" s="11" t="str">
        <f t="shared" si="188"/>
        <v/>
      </c>
      <c r="O6064" s="49" t="str">
        <f t="shared" si="189"/>
        <v/>
      </c>
      <c r="P6064" s="46" t="str">
        <f>IF(A6064="","",VLOOKUP(A6064,'Account Codes '!$B$4:$D$263,3,FALSE))</f>
        <v/>
      </c>
      <c r="Q6064" s="46" t="str">
        <f>IF(F6064="","",VLOOKUP(F6064,'Class Codes'!$A$4:$B$1221,2,FALSE))</f>
        <v/>
      </c>
    </row>
    <row r="6065" spans="1:17" x14ac:dyDescent="0.3">
      <c r="A6065" s="33"/>
      <c r="B6065" s="8" t="str">
        <f>IFERROR(VLOOKUP(A6065,'Account Codes '!$B:$C,2,FALSE)," ")</f>
        <v xml:space="preserve"> </v>
      </c>
      <c r="C6065" s="6"/>
      <c r="D6065" s="6"/>
      <c r="E6065" s="6"/>
      <c r="F6065" s="7"/>
      <c r="G6065" s="12"/>
      <c r="H6065" s="8"/>
      <c r="I6065" s="12"/>
      <c r="J6065" s="12"/>
      <c r="K6065" s="12"/>
      <c r="L6065" s="10"/>
      <c r="M6065" s="10"/>
      <c r="N6065" s="11" t="str">
        <f t="shared" si="188"/>
        <v/>
      </c>
      <c r="O6065" s="49" t="str">
        <f t="shared" si="189"/>
        <v/>
      </c>
      <c r="P6065" s="46" t="str">
        <f>IF(A6065="","",VLOOKUP(A6065,'Account Codes '!$B$4:$D$263,3,FALSE))</f>
        <v/>
      </c>
      <c r="Q6065" s="46" t="str">
        <f>IF(F6065="","",VLOOKUP(F6065,'Class Codes'!$A$4:$B$1221,2,FALSE))</f>
        <v/>
      </c>
    </row>
    <row r="6066" spans="1:17" x14ac:dyDescent="0.3">
      <c r="A6066" s="33"/>
      <c r="B6066" s="8" t="str">
        <f>IFERROR(VLOOKUP(A6066,'Account Codes '!$B:$C,2,FALSE)," ")</f>
        <v xml:space="preserve"> </v>
      </c>
      <c r="C6066" s="6"/>
      <c r="D6066" s="6"/>
      <c r="E6066" s="6"/>
      <c r="F6066" s="7"/>
      <c r="G6066" s="12"/>
      <c r="H6066" s="8"/>
      <c r="I6066" s="12"/>
      <c r="J6066" s="12"/>
      <c r="K6066" s="12"/>
      <c r="L6066" s="10"/>
      <c r="M6066" s="10"/>
      <c r="N6066" s="11" t="str">
        <f t="shared" si="188"/>
        <v/>
      </c>
      <c r="O6066" s="49" t="str">
        <f t="shared" si="189"/>
        <v/>
      </c>
      <c r="P6066" s="46" t="str">
        <f>IF(A6066="","",VLOOKUP(A6066,'Account Codes '!$B$4:$D$263,3,FALSE))</f>
        <v/>
      </c>
      <c r="Q6066" s="46" t="str">
        <f>IF(F6066="","",VLOOKUP(F6066,'Class Codes'!$A$4:$B$1221,2,FALSE))</f>
        <v/>
      </c>
    </row>
    <row r="6067" spans="1:17" x14ac:dyDescent="0.3">
      <c r="A6067" s="33"/>
      <c r="B6067" s="8" t="str">
        <f>IFERROR(VLOOKUP(A6067,'Account Codes '!$B:$C,2,FALSE)," ")</f>
        <v xml:space="preserve"> </v>
      </c>
      <c r="C6067" s="6"/>
      <c r="D6067" s="6"/>
      <c r="E6067" s="6"/>
      <c r="F6067" s="7"/>
      <c r="G6067" s="12"/>
      <c r="H6067" s="8"/>
      <c r="I6067" s="12"/>
      <c r="J6067" s="12"/>
      <c r="K6067" s="12"/>
      <c r="L6067" s="10"/>
      <c r="M6067" s="10"/>
      <c r="N6067" s="11" t="str">
        <f t="shared" si="188"/>
        <v/>
      </c>
      <c r="O6067" s="49" t="str">
        <f t="shared" si="189"/>
        <v/>
      </c>
      <c r="P6067" s="46" t="str">
        <f>IF(A6067="","",VLOOKUP(A6067,'Account Codes '!$B$4:$D$263,3,FALSE))</f>
        <v/>
      </c>
      <c r="Q6067" s="46" t="str">
        <f>IF(F6067="","",VLOOKUP(F6067,'Class Codes'!$A$4:$B$1221,2,FALSE))</f>
        <v/>
      </c>
    </row>
    <row r="6068" spans="1:17" x14ac:dyDescent="0.3">
      <c r="A6068" s="33"/>
      <c r="B6068" s="8" t="str">
        <f>IFERROR(VLOOKUP(A6068,'Account Codes '!$B:$C,2,FALSE)," ")</f>
        <v xml:space="preserve"> </v>
      </c>
      <c r="C6068" s="6"/>
      <c r="D6068" s="6"/>
      <c r="E6068" s="6"/>
      <c r="F6068" s="7"/>
      <c r="G6068" s="12"/>
      <c r="H6068" s="8"/>
      <c r="I6068" s="12"/>
      <c r="J6068" s="12"/>
      <c r="K6068" s="12"/>
      <c r="L6068" s="10"/>
      <c r="M6068" s="10"/>
      <c r="N6068" s="11" t="str">
        <f t="shared" si="188"/>
        <v/>
      </c>
      <c r="O6068" s="49" t="str">
        <f t="shared" si="189"/>
        <v/>
      </c>
      <c r="P6068" s="46" t="str">
        <f>IF(A6068="","",VLOOKUP(A6068,'Account Codes '!$B$4:$D$263,3,FALSE))</f>
        <v/>
      </c>
      <c r="Q6068" s="46" t="str">
        <f>IF(F6068="","",VLOOKUP(F6068,'Class Codes'!$A$4:$B$1221,2,FALSE))</f>
        <v/>
      </c>
    </row>
    <row r="6069" spans="1:17" x14ac:dyDescent="0.3">
      <c r="A6069" s="33"/>
      <c r="B6069" s="8" t="str">
        <f>IFERROR(VLOOKUP(A6069,'Account Codes '!$B:$C,2,FALSE)," ")</f>
        <v xml:space="preserve"> </v>
      </c>
      <c r="C6069" s="6"/>
      <c r="D6069" s="6"/>
      <c r="E6069" s="6"/>
      <c r="F6069" s="7"/>
      <c r="G6069" s="12"/>
      <c r="H6069" s="8"/>
      <c r="I6069" s="12"/>
      <c r="J6069" s="12"/>
      <c r="K6069" s="12"/>
      <c r="L6069" s="10"/>
      <c r="M6069" s="10"/>
      <c r="N6069" s="11" t="str">
        <f t="shared" si="188"/>
        <v/>
      </c>
      <c r="O6069" s="49" t="str">
        <f t="shared" si="189"/>
        <v/>
      </c>
      <c r="P6069" s="46" t="str">
        <f>IF(A6069="","",VLOOKUP(A6069,'Account Codes '!$B$4:$D$263,3,FALSE))</f>
        <v/>
      </c>
      <c r="Q6069" s="46" t="str">
        <f>IF(F6069="","",VLOOKUP(F6069,'Class Codes'!$A$4:$B$1221,2,FALSE))</f>
        <v/>
      </c>
    </row>
    <row r="6070" spans="1:17" x14ac:dyDescent="0.3">
      <c r="A6070" s="33"/>
      <c r="B6070" s="8" t="str">
        <f>IFERROR(VLOOKUP(A6070,'Account Codes '!$B:$C,2,FALSE)," ")</f>
        <v xml:space="preserve"> </v>
      </c>
      <c r="C6070" s="6"/>
      <c r="D6070" s="6"/>
      <c r="E6070" s="6"/>
      <c r="F6070" s="7"/>
      <c r="G6070" s="12"/>
      <c r="H6070" s="8"/>
      <c r="I6070" s="12"/>
      <c r="J6070" s="12"/>
      <c r="K6070" s="12"/>
      <c r="L6070" s="10"/>
      <c r="M6070" s="10"/>
      <c r="N6070" s="11" t="str">
        <f t="shared" si="188"/>
        <v/>
      </c>
      <c r="O6070" s="49" t="str">
        <f t="shared" si="189"/>
        <v/>
      </c>
      <c r="P6070" s="46" t="str">
        <f>IF(A6070="","",VLOOKUP(A6070,'Account Codes '!$B$4:$D$263,3,FALSE))</f>
        <v/>
      </c>
      <c r="Q6070" s="46" t="str">
        <f>IF(F6070="","",VLOOKUP(F6070,'Class Codes'!$A$4:$B$1221,2,FALSE))</f>
        <v/>
      </c>
    </row>
    <row r="6071" spans="1:17" x14ac:dyDescent="0.3">
      <c r="A6071" s="33"/>
      <c r="B6071" s="8" t="str">
        <f>IFERROR(VLOOKUP(A6071,'Account Codes '!$B:$C,2,FALSE)," ")</f>
        <v xml:space="preserve"> </v>
      </c>
      <c r="C6071" s="6"/>
      <c r="D6071" s="6"/>
      <c r="E6071" s="6"/>
      <c r="F6071" s="7"/>
      <c r="G6071" s="12"/>
      <c r="H6071" s="8"/>
      <c r="I6071" s="12"/>
      <c r="J6071" s="12"/>
      <c r="K6071" s="12"/>
      <c r="L6071" s="10"/>
      <c r="M6071" s="10"/>
      <c r="N6071" s="11" t="str">
        <f t="shared" si="188"/>
        <v/>
      </c>
      <c r="O6071" s="49" t="str">
        <f t="shared" si="189"/>
        <v/>
      </c>
      <c r="P6071" s="46" t="str">
        <f>IF(A6071="","",VLOOKUP(A6071,'Account Codes '!$B$4:$D$263,3,FALSE))</f>
        <v/>
      </c>
      <c r="Q6071" s="46" t="str">
        <f>IF(F6071="","",VLOOKUP(F6071,'Class Codes'!$A$4:$B$1221,2,FALSE))</f>
        <v/>
      </c>
    </row>
    <row r="6072" spans="1:17" x14ac:dyDescent="0.3">
      <c r="A6072" s="33"/>
      <c r="B6072" s="8" t="str">
        <f>IFERROR(VLOOKUP(A6072,'Account Codes '!$B:$C,2,FALSE)," ")</f>
        <v xml:space="preserve"> </v>
      </c>
      <c r="C6072" s="6"/>
      <c r="D6072" s="6"/>
      <c r="E6072" s="6"/>
      <c r="F6072" s="7"/>
      <c r="G6072" s="12"/>
      <c r="H6072" s="8"/>
      <c r="I6072" s="12"/>
      <c r="J6072" s="12"/>
      <c r="K6072" s="12"/>
      <c r="L6072" s="10"/>
      <c r="M6072" s="10"/>
      <c r="N6072" s="11" t="str">
        <f t="shared" si="188"/>
        <v/>
      </c>
      <c r="O6072" s="49" t="str">
        <f t="shared" si="189"/>
        <v/>
      </c>
      <c r="P6072" s="46" t="str">
        <f>IF(A6072="","",VLOOKUP(A6072,'Account Codes '!$B$4:$D$263,3,FALSE))</f>
        <v/>
      </c>
      <c r="Q6072" s="46" t="str">
        <f>IF(F6072="","",VLOOKUP(F6072,'Class Codes'!$A$4:$B$1221,2,FALSE))</f>
        <v/>
      </c>
    </row>
    <row r="6073" spans="1:17" x14ac:dyDescent="0.3">
      <c r="A6073" s="33"/>
      <c r="B6073" s="8" t="str">
        <f>IFERROR(VLOOKUP(A6073,'Account Codes '!$B:$C,2,FALSE)," ")</f>
        <v xml:space="preserve"> </v>
      </c>
      <c r="C6073" s="6"/>
      <c r="D6073" s="6"/>
      <c r="E6073" s="6"/>
      <c r="F6073" s="7"/>
      <c r="G6073" s="12"/>
      <c r="H6073" s="8"/>
      <c r="I6073" s="12"/>
      <c r="J6073" s="12"/>
      <c r="K6073" s="12"/>
      <c r="L6073" s="10"/>
      <c r="M6073" s="10"/>
      <c r="N6073" s="11" t="str">
        <f t="shared" si="188"/>
        <v/>
      </c>
      <c r="O6073" s="49" t="str">
        <f t="shared" si="189"/>
        <v/>
      </c>
      <c r="P6073" s="46" t="str">
        <f>IF(A6073="","",VLOOKUP(A6073,'Account Codes '!$B$4:$D$263,3,FALSE))</f>
        <v/>
      </c>
      <c r="Q6073" s="46" t="str">
        <f>IF(F6073="","",VLOOKUP(F6073,'Class Codes'!$A$4:$B$1221,2,FALSE))</f>
        <v/>
      </c>
    </row>
    <row r="6074" spans="1:17" x14ac:dyDescent="0.3">
      <c r="A6074" s="33"/>
      <c r="B6074" s="8" t="str">
        <f>IFERROR(VLOOKUP(A6074,'Account Codes '!$B:$C,2,FALSE)," ")</f>
        <v xml:space="preserve"> </v>
      </c>
      <c r="C6074" s="6"/>
      <c r="D6074" s="6"/>
      <c r="E6074" s="6"/>
      <c r="F6074" s="7"/>
      <c r="G6074" s="12"/>
      <c r="H6074" s="8"/>
      <c r="I6074" s="12"/>
      <c r="J6074" s="12"/>
      <c r="K6074" s="12"/>
      <c r="L6074" s="10"/>
      <c r="M6074" s="10"/>
      <c r="N6074" s="11" t="str">
        <f t="shared" si="188"/>
        <v/>
      </c>
      <c r="O6074" s="49" t="str">
        <f t="shared" si="189"/>
        <v/>
      </c>
      <c r="P6074" s="46" t="str">
        <f>IF(A6074="","",VLOOKUP(A6074,'Account Codes '!$B$4:$D$263,3,FALSE))</f>
        <v/>
      </c>
      <c r="Q6074" s="46" t="str">
        <f>IF(F6074="","",VLOOKUP(F6074,'Class Codes'!$A$4:$B$1221,2,FALSE))</f>
        <v/>
      </c>
    </row>
    <row r="6075" spans="1:17" x14ac:dyDescent="0.3">
      <c r="A6075" s="33"/>
      <c r="B6075" s="8" t="str">
        <f>IFERROR(VLOOKUP(A6075,'Account Codes '!$B:$C,2,FALSE)," ")</f>
        <v xml:space="preserve"> </v>
      </c>
      <c r="C6075" s="6"/>
      <c r="D6075" s="6"/>
      <c r="E6075" s="6"/>
      <c r="F6075" s="7"/>
      <c r="G6075" s="12"/>
      <c r="H6075" s="8"/>
      <c r="I6075" s="12"/>
      <c r="J6075" s="12"/>
      <c r="K6075" s="12"/>
      <c r="L6075" s="10"/>
      <c r="M6075" s="10"/>
      <c r="N6075" s="11" t="str">
        <f t="shared" si="188"/>
        <v/>
      </c>
      <c r="O6075" s="49" t="str">
        <f t="shared" si="189"/>
        <v/>
      </c>
      <c r="P6075" s="46" t="str">
        <f>IF(A6075="","",VLOOKUP(A6075,'Account Codes '!$B$4:$D$263,3,FALSE))</f>
        <v/>
      </c>
      <c r="Q6075" s="46" t="str">
        <f>IF(F6075="","",VLOOKUP(F6075,'Class Codes'!$A$4:$B$1221,2,FALSE))</f>
        <v/>
      </c>
    </row>
    <row r="6076" spans="1:17" x14ac:dyDescent="0.3">
      <c r="A6076" s="33"/>
      <c r="B6076" s="8" t="str">
        <f>IFERROR(VLOOKUP(A6076,'Account Codes '!$B:$C,2,FALSE)," ")</f>
        <v xml:space="preserve"> </v>
      </c>
      <c r="C6076" s="6"/>
      <c r="D6076" s="6"/>
      <c r="E6076" s="6"/>
      <c r="F6076" s="7"/>
      <c r="G6076" s="12"/>
      <c r="H6076" s="8"/>
      <c r="I6076" s="12"/>
      <c r="J6076" s="12"/>
      <c r="K6076" s="12"/>
      <c r="L6076" s="10"/>
      <c r="M6076" s="10"/>
      <c r="N6076" s="11" t="str">
        <f t="shared" si="188"/>
        <v/>
      </c>
      <c r="O6076" s="49" t="str">
        <f t="shared" si="189"/>
        <v/>
      </c>
      <c r="P6076" s="46" t="str">
        <f>IF(A6076="","",VLOOKUP(A6076,'Account Codes '!$B$4:$D$263,3,FALSE))</f>
        <v/>
      </c>
      <c r="Q6076" s="46" t="str">
        <f>IF(F6076="","",VLOOKUP(F6076,'Class Codes'!$A$4:$B$1221,2,FALSE))</f>
        <v/>
      </c>
    </row>
    <row r="6077" spans="1:17" x14ac:dyDescent="0.3">
      <c r="A6077" s="33"/>
      <c r="B6077" s="8" t="str">
        <f>IFERROR(VLOOKUP(A6077,'Account Codes '!$B:$C,2,FALSE)," ")</f>
        <v xml:space="preserve"> </v>
      </c>
      <c r="C6077" s="6"/>
      <c r="D6077" s="6"/>
      <c r="E6077" s="6"/>
      <c r="F6077" s="7"/>
      <c r="G6077" s="12"/>
      <c r="H6077" s="8"/>
      <c r="I6077" s="12"/>
      <c r="J6077" s="12"/>
      <c r="K6077" s="12"/>
      <c r="L6077" s="10"/>
      <c r="M6077" s="10"/>
      <c r="N6077" s="11" t="str">
        <f t="shared" si="188"/>
        <v/>
      </c>
      <c r="O6077" s="49" t="str">
        <f t="shared" si="189"/>
        <v/>
      </c>
      <c r="P6077" s="46" t="str">
        <f>IF(A6077="","",VLOOKUP(A6077,'Account Codes '!$B$4:$D$263,3,FALSE))</f>
        <v/>
      </c>
      <c r="Q6077" s="46" t="str">
        <f>IF(F6077="","",VLOOKUP(F6077,'Class Codes'!$A$4:$B$1221,2,FALSE))</f>
        <v/>
      </c>
    </row>
    <row r="6078" spans="1:17" x14ac:dyDescent="0.3">
      <c r="A6078" s="33"/>
      <c r="B6078" s="8" t="str">
        <f>IFERROR(VLOOKUP(A6078,'Account Codes '!$B:$C,2,FALSE)," ")</f>
        <v xml:space="preserve"> </v>
      </c>
      <c r="C6078" s="6"/>
      <c r="D6078" s="6"/>
      <c r="E6078" s="6"/>
      <c r="F6078" s="7"/>
      <c r="G6078" s="12"/>
      <c r="H6078" s="8"/>
      <c r="I6078" s="12"/>
      <c r="J6078" s="12"/>
      <c r="K6078" s="12"/>
      <c r="L6078" s="10"/>
      <c r="M6078" s="10"/>
      <c r="N6078" s="11" t="str">
        <f t="shared" ref="N6078:N6141" si="190">IF(NOT(ISBLANK(L6078)),L6078*M6078,"")</f>
        <v/>
      </c>
      <c r="O6078" s="49" t="str">
        <f t="shared" si="189"/>
        <v/>
      </c>
      <c r="P6078" s="46" t="str">
        <f>IF(A6078="","",VLOOKUP(A6078,'Account Codes '!$B$4:$D$263,3,FALSE))</f>
        <v/>
      </c>
      <c r="Q6078" s="46" t="str">
        <f>IF(F6078="","",VLOOKUP(F6078,'Class Codes'!$A$4:$B$1221,2,FALSE))</f>
        <v/>
      </c>
    </row>
    <row r="6079" spans="1:17" x14ac:dyDescent="0.3">
      <c r="A6079" s="33"/>
      <c r="B6079" s="8" t="str">
        <f>IFERROR(VLOOKUP(A6079,'Account Codes '!$B:$C,2,FALSE)," ")</f>
        <v xml:space="preserve"> </v>
      </c>
      <c r="C6079" s="6"/>
      <c r="D6079" s="6"/>
      <c r="E6079" s="6"/>
      <c r="F6079" s="7"/>
      <c r="G6079" s="12"/>
      <c r="H6079" s="8"/>
      <c r="I6079" s="12"/>
      <c r="J6079" s="12"/>
      <c r="K6079" s="12"/>
      <c r="L6079" s="10"/>
      <c r="M6079" s="10"/>
      <c r="N6079" s="11" t="str">
        <f t="shared" si="190"/>
        <v/>
      </c>
      <c r="O6079" s="49" t="str">
        <f t="shared" si="189"/>
        <v/>
      </c>
      <c r="P6079" s="46" t="str">
        <f>IF(A6079="","",VLOOKUP(A6079,'Account Codes '!$B$4:$D$263,3,FALSE))</f>
        <v/>
      </c>
      <c r="Q6079" s="46" t="str">
        <f>IF(F6079="","",VLOOKUP(F6079,'Class Codes'!$A$4:$B$1221,2,FALSE))</f>
        <v/>
      </c>
    </row>
    <row r="6080" spans="1:17" x14ac:dyDescent="0.3">
      <c r="A6080" s="33"/>
      <c r="B6080" s="8" t="str">
        <f>IFERROR(VLOOKUP(A6080,'Account Codes '!$B:$C,2,FALSE)," ")</f>
        <v xml:space="preserve"> </v>
      </c>
      <c r="C6080" s="6"/>
      <c r="D6080" s="6"/>
      <c r="E6080" s="6"/>
      <c r="F6080" s="7"/>
      <c r="G6080" s="12"/>
      <c r="H6080" s="8"/>
      <c r="I6080" s="12"/>
      <c r="J6080" s="12"/>
      <c r="K6080" s="12"/>
      <c r="L6080" s="10"/>
      <c r="M6080" s="10"/>
      <c r="N6080" s="11" t="str">
        <f t="shared" si="190"/>
        <v/>
      </c>
      <c r="O6080" s="49" t="str">
        <f t="shared" si="189"/>
        <v/>
      </c>
      <c r="P6080" s="46" t="str">
        <f>IF(A6080="","",VLOOKUP(A6080,'Account Codes '!$B$4:$D$263,3,FALSE))</f>
        <v/>
      </c>
      <c r="Q6080" s="46" t="str">
        <f>IF(F6080="","",VLOOKUP(F6080,'Class Codes'!$A$4:$B$1221,2,FALSE))</f>
        <v/>
      </c>
    </row>
    <row r="6081" spans="1:17" x14ac:dyDescent="0.3">
      <c r="A6081" s="33"/>
      <c r="B6081" s="8" t="str">
        <f>IFERROR(VLOOKUP(A6081,'Account Codes '!$B:$C,2,FALSE)," ")</f>
        <v xml:space="preserve"> </v>
      </c>
      <c r="C6081" s="6"/>
      <c r="D6081" s="6"/>
      <c r="E6081" s="6"/>
      <c r="F6081" s="7"/>
      <c r="G6081" s="12"/>
      <c r="H6081" s="8"/>
      <c r="I6081" s="12"/>
      <c r="J6081" s="12"/>
      <c r="K6081" s="12"/>
      <c r="L6081" s="10"/>
      <c r="M6081" s="10"/>
      <c r="N6081" s="11" t="str">
        <f t="shared" si="190"/>
        <v/>
      </c>
      <c r="O6081" s="49" t="str">
        <f t="shared" si="189"/>
        <v/>
      </c>
      <c r="P6081" s="46" t="str">
        <f>IF(A6081="","",VLOOKUP(A6081,'Account Codes '!$B$4:$D$263,3,FALSE))</f>
        <v/>
      </c>
      <c r="Q6081" s="46" t="str">
        <f>IF(F6081="","",VLOOKUP(F6081,'Class Codes'!$A$4:$B$1221,2,FALSE))</f>
        <v/>
      </c>
    </row>
    <row r="6082" spans="1:17" x14ac:dyDescent="0.3">
      <c r="A6082" s="33"/>
      <c r="B6082" s="8" t="str">
        <f>IFERROR(VLOOKUP(A6082,'Account Codes '!$B:$C,2,FALSE)," ")</f>
        <v xml:space="preserve"> </v>
      </c>
      <c r="C6082" s="6"/>
      <c r="D6082" s="6"/>
      <c r="E6082" s="6"/>
      <c r="F6082" s="7"/>
      <c r="G6082" s="12"/>
      <c r="H6082" s="8"/>
      <c r="I6082" s="12"/>
      <c r="J6082" s="12"/>
      <c r="K6082" s="12"/>
      <c r="L6082" s="10"/>
      <c r="M6082" s="10"/>
      <c r="N6082" s="11" t="str">
        <f t="shared" si="190"/>
        <v/>
      </c>
      <c r="O6082" s="49" t="str">
        <f t="shared" si="189"/>
        <v/>
      </c>
      <c r="P6082" s="46" t="str">
        <f>IF(A6082="","",VLOOKUP(A6082,'Account Codes '!$B$4:$D$263,3,FALSE))</f>
        <v/>
      </c>
      <c r="Q6082" s="46" t="str">
        <f>IF(F6082="","",VLOOKUP(F6082,'Class Codes'!$A$4:$B$1221,2,FALSE))</f>
        <v/>
      </c>
    </row>
    <row r="6083" spans="1:17" x14ac:dyDescent="0.3">
      <c r="A6083" s="33"/>
      <c r="B6083" s="8" t="str">
        <f>IFERROR(VLOOKUP(A6083,'Account Codes '!$B:$C,2,FALSE)," ")</f>
        <v xml:space="preserve"> </v>
      </c>
      <c r="C6083" s="6"/>
      <c r="D6083" s="6"/>
      <c r="E6083" s="6"/>
      <c r="F6083" s="7"/>
      <c r="G6083" s="12"/>
      <c r="H6083" s="8"/>
      <c r="I6083" s="12"/>
      <c r="J6083" s="12"/>
      <c r="K6083" s="12"/>
      <c r="L6083" s="10"/>
      <c r="M6083" s="10"/>
      <c r="N6083" s="11" t="str">
        <f t="shared" si="190"/>
        <v/>
      </c>
      <c r="O6083" s="49" t="str">
        <f t="shared" si="189"/>
        <v/>
      </c>
      <c r="P6083" s="46" t="str">
        <f>IF(A6083="","",VLOOKUP(A6083,'Account Codes '!$B$4:$D$263,3,FALSE))</f>
        <v/>
      </c>
      <c r="Q6083" s="46" t="str">
        <f>IF(F6083="","",VLOOKUP(F6083,'Class Codes'!$A$4:$B$1221,2,FALSE))</f>
        <v/>
      </c>
    </row>
    <row r="6084" spans="1:17" x14ac:dyDescent="0.3">
      <c r="A6084" s="33"/>
      <c r="B6084" s="8" t="str">
        <f>IFERROR(VLOOKUP(A6084,'Account Codes '!$B:$C,2,FALSE)," ")</f>
        <v xml:space="preserve"> </v>
      </c>
      <c r="C6084" s="6"/>
      <c r="D6084" s="6"/>
      <c r="E6084" s="6"/>
      <c r="F6084" s="7"/>
      <c r="G6084" s="12"/>
      <c r="H6084" s="8"/>
      <c r="I6084" s="12"/>
      <c r="J6084" s="12"/>
      <c r="K6084" s="12"/>
      <c r="L6084" s="10"/>
      <c r="M6084" s="10"/>
      <c r="N6084" s="11" t="str">
        <f t="shared" si="190"/>
        <v/>
      </c>
      <c r="O6084" s="49" t="str">
        <f t="shared" si="189"/>
        <v/>
      </c>
      <c r="P6084" s="46" t="str">
        <f>IF(A6084="","",VLOOKUP(A6084,'Account Codes '!$B$4:$D$263,3,FALSE))</f>
        <v/>
      </c>
      <c r="Q6084" s="46" t="str">
        <f>IF(F6084="","",VLOOKUP(F6084,'Class Codes'!$A$4:$B$1221,2,FALSE))</f>
        <v/>
      </c>
    </row>
    <row r="6085" spans="1:17" x14ac:dyDescent="0.3">
      <c r="A6085" s="33"/>
      <c r="B6085" s="8" t="str">
        <f>IFERROR(VLOOKUP(A6085,'Account Codes '!$B:$C,2,FALSE)," ")</f>
        <v xml:space="preserve"> </v>
      </c>
      <c r="C6085" s="6"/>
      <c r="D6085" s="6"/>
      <c r="E6085" s="6"/>
      <c r="F6085" s="7"/>
      <c r="G6085" s="12"/>
      <c r="H6085" s="8"/>
      <c r="I6085" s="12"/>
      <c r="J6085" s="12"/>
      <c r="K6085" s="12"/>
      <c r="L6085" s="10"/>
      <c r="M6085" s="10"/>
      <c r="N6085" s="11" t="str">
        <f t="shared" si="190"/>
        <v/>
      </c>
      <c r="O6085" s="49" t="str">
        <f t="shared" si="189"/>
        <v/>
      </c>
      <c r="P6085" s="46" t="str">
        <f>IF(A6085="","",VLOOKUP(A6085,'Account Codes '!$B$4:$D$263,3,FALSE))</f>
        <v/>
      </c>
      <c r="Q6085" s="46" t="str">
        <f>IF(F6085="","",VLOOKUP(F6085,'Class Codes'!$A$4:$B$1221,2,FALSE))</f>
        <v/>
      </c>
    </row>
    <row r="6086" spans="1:17" x14ac:dyDescent="0.3">
      <c r="A6086" s="33"/>
      <c r="B6086" s="8" t="str">
        <f>IFERROR(VLOOKUP(A6086,'Account Codes '!$B:$C,2,FALSE)," ")</f>
        <v xml:space="preserve"> </v>
      </c>
      <c r="C6086" s="6"/>
      <c r="D6086" s="6"/>
      <c r="E6086" s="6"/>
      <c r="F6086" s="7"/>
      <c r="G6086" s="12"/>
      <c r="H6086" s="8"/>
      <c r="I6086" s="12"/>
      <c r="J6086" s="12"/>
      <c r="K6086" s="12"/>
      <c r="L6086" s="10"/>
      <c r="M6086" s="10"/>
      <c r="N6086" s="11" t="str">
        <f t="shared" si="190"/>
        <v/>
      </c>
      <c r="O6086" s="49" t="str">
        <f t="shared" si="189"/>
        <v/>
      </c>
      <c r="P6086" s="46" t="str">
        <f>IF(A6086="","",VLOOKUP(A6086,'Account Codes '!$B$4:$D$263,3,FALSE))</f>
        <v/>
      </c>
      <c r="Q6086" s="46" t="str">
        <f>IF(F6086="","",VLOOKUP(F6086,'Class Codes'!$A$4:$B$1221,2,FALSE))</f>
        <v/>
      </c>
    </row>
    <row r="6087" spans="1:17" x14ac:dyDescent="0.3">
      <c r="A6087" s="33"/>
      <c r="B6087" s="8" t="str">
        <f>IFERROR(VLOOKUP(A6087,'Account Codes '!$B:$C,2,FALSE)," ")</f>
        <v xml:space="preserve"> </v>
      </c>
      <c r="C6087" s="6"/>
      <c r="D6087" s="6"/>
      <c r="E6087" s="6"/>
      <c r="F6087" s="7"/>
      <c r="G6087" s="12"/>
      <c r="H6087" s="8"/>
      <c r="I6087" s="12"/>
      <c r="J6087" s="12"/>
      <c r="K6087" s="12"/>
      <c r="L6087" s="10"/>
      <c r="M6087" s="10"/>
      <c r="N6087" s="11" t="str">
        <f t="shared" si="190"/>
        <v/>
      </c>
      <c r="O6087" s="49" t="str">
        <f t="shared" si="189"/>
        <v/>
      </c>
      <c r="P6087" s="46" t="str">
        <f>IF(A6087="","",VLOOKUP(A6087,'Account Codes '!$B$4:$D$263,3,FALSE))</f>
        <v/>
      </c>
      <c r="Q6087" s="46" t="str">
        <f>IF(F6087="","",VLOOKUP(F6087,'Class Codes'!$A$4:$B$1221,2,FALSE))</f>
        <v/>
      </c>
    </row>
    <row r="6088" spans="1:17" x14ac:dyDescent="0.3">
      <c r="A6088" s="33"/>
      <c r="B6088" s="8" t="str">
        <f>IFERROR(VLOOKUP(A6088,'Account Codes '!$B:$C,2,FALSE)," ")</f>
        <v xml:space="preserve"> </v>
      </c>
      <c r="C6088" s="6"/>
      <c r="D6088" s="6"/>
      <c r="E6088" s="6"/>
      <c r="F6088" s="7"/>
      <c r="G6088" s="12"/>
      <c r="H6088" s="8"/>
      <c r="I6088" s="12"/>
      <c r="J6088" s="12"/>
      <c r="K6088" s="12"/>
      <c r="L6088" s="10"/>
      <c r="M6088" s="10"/>
      <c r="N6088" s="11" t="str">
        <f t="shared" si="190"/>
        <v/>
      </c>
      <c r="O6088" s="49" t="str">
        <f t="shared" si="189"/>
        <v/>
      </c>
      <c r="P6088" s="46" t="str">
        <f>IF(A6088="","",VLOOKUP(A6088,'Account Codes '!$B$4:$D$263,3,FALSE))</f>
        <v/>
      </c>
      <c r="Q6088" s="46" t="str">
        <f>IF(F6088="","",VLOOKUP(F6088,'Class Codes'!$A$4:$B$1221,2,FALSE))</f>
        <v/>
      </c>
    </row>
    <row r="6089" spans="1:17" x14ac:dyDescent="0.3">
      <c r="A6089" s="33"/>
      <c r="B6089" s="8" t="str">
        <f>IFERROR(VLOOKUP(A6089,'Account Codes '!$B:$C,2,FALSE)," ")</f>
        <v xml:space="preserve"> </v>
      </c>
      <c r="C6089" s="6"/>
      <c r="D6089" s="6"/>
      <c r="E6089" s="6"/>
      <c r="F6089" s="7"/>
      <c r="G6089" s="12"/>
      <c r="H6089" s="8"/>
      <c r="I6089" s="12"/>
      <c r="J6089" s="12"/>
      <c r="K6089" s="12"/>
      <c r="L6089" s="10"/>
      <c r="M6089" s="10"/>
      <c r="N6089" s="11" t="str">
        <f t="shared" si="190"/>
        <v/>
      </c>
      <c r="O6089" s="49" t="str">
        <f t="shared" si="189"/>
        <v/>
      </c>
      <c r="P6089" s="46" t="str">
        <f>IF(A6089="","",VLOOKUP(A6089,'Account Codes '!$B$4:$D$263,3,FALSE))</f>
        <v/>
      </c>
      <c r="Q6089" s="46" t="str">
        <f>IF(F6089="","",VLOOKUP(F6089,'Class Codes'!$A$4:$B$1221,2,FALSE))</f>
        <v/>
      </c>
    </row>
    <row r="6090" spans="1:17" x14ac:dyDescent="0.3">
      <c r="A6090" s="33"/>
      <c r="B6090" s="8" t="str">
        <f>IFERROR(VLOOKUP(A6090,'Account Codes '!$B:$C,2,FALSE)," ")</f>
        <v xml:space="preserve"> </v>
      </c>
      <c r="C6090" s="6"/>
      <c r="D6090" s="6"/>
      <c r="E6090" s="6"/>
      <c r="F6090" s="7"/>
      <c r="G6090" s="12"/>
      <c r="H6090" s="8"/>
      <c r="I6090" s="12"/>
      <c r="J6090" s="12"/>
      <c r="K6090" s="12"/>
      <c r="L6090" s="10"/>
      <c r="M6090" s="10"/>
      <c r="N6090" s="11" t="str">
        <f t="shared" si="190"/>
        <v/>
      </c>
      <c r="O6090" s="49" t="str">
        <f t="shared" si="189"/>
        <v/>
      </c>
      <c r="P6090" s="46" t="str">
        <f>IF(A6090="","",VLOOKUP(A6090,'Account Codes '!$B$4:$D$263,3,FALSE))</f>
        <v/>
      </c>
      <c r="Q6090" s="46" t="str">
        <f>IF(F6090="","",VLOOKUP(F6090,'Class Codes'!$A$4:$B$1221,2,FALSE))</f>
        <v/>
      </c>
    </row>
    <row r="6091" spans="1:17" x14ac:dyDescent="0.3">
      <c r="A6091" s="33"/>
      <c r="B6091" s="8" t="str">
        <f>IFERROR(VLOOKUP(A6091,'Account Codes '!$B:$C,2,FALSE)," ")</f>
        <v xml:space="preserve"> </v>
      </c>
      <c r="C6091" s="6"/>
      <c r="D6091" s="6"/>
      <c r="E6091" s="6"/>
      <c r="F6091" s="7"/>
      <c r="G6091" s="12"/>
      <c r="H6091" s="8"/>
      <c r="I6091" s="12"/>
      <c r="J6091" s="12"/>
      <c r="K6091" s="12"/>
      <c r="L6091" s="10"/>
      <c r="M6091" s="10"/>
      <c r="N6091" s="11" t="str">
        <f t="shared" si="190"/>
        <v/>
      </c>
      <c r="O6091" s="49" t="str">
        <f t="shared" si="189"/>
        <v/>
      </c>
      <c r="P6091" s="46" t="str">
        <f>IF(A6091="","",VLOOKUP(A6091,'Account Codes '!$B$4:$D$263,3,FALSE))</f>
        <v/>
      </c>
      <c r="Q6091" s="46" t="str">
        <f>IF(F6091="","",VLOOKUP(F6091,'Class Codes'!$A$4:$B$1221,2,FALSE))</f>
        <v/>
      </c>
    </row>
    <row r="6092" spans="1:17" x14ac:dyDescent="0.3">
      <c r="A6092" s="33"/>
      <c r="B6092" s="8" t="str">
        <f>IFERROR(VLOOKUP(A6092,'Account Codes '!$B:$C,2,FALSE)," ")</f>
        <v xml:space="preserve"> </v>
      </c>
      <c r="C6092" s="6"/>
      <c r="D6092" s="6"/>
      <c r="E6092" s="6"/>
      <c r="F6092" s="7"/>
      <c r="G6092" s="12"/>
      <c r="H6092" s="8"/>
      <c r="I6092" s="12"/>
      <c r="J6092" s="12"/>
      <c r="K6092" s="12"/>
      <c r="L6092" s="10"/>
      <c r="M6092" s="10"/>
      <c r="N6092" s="11" t="str">
        <f t="shared" si="190"/>
        <v/>
      </c>
      <c r="O6092" s="49" t="str">
        <f t="shared" ref="O6092:O6155" si="191">IF(A6092="","",IF(LEFT(A6092,1)="5","Revenue","Expense"))</f>
        <v/>
      </c>
      <c r="P6092" s="46" t="str">
        <f>IF(A6092="","",VLOOKUP(A6092,'Account Codes '!$B$4:$D$263,3,FALSE))</f>
        <v/>
      </c>
      <c r="Q6092" s="46" t="str">
        <f>IF(F6092="","",VLOOKUP(F6092,'Class Codes'!$A$4:$B$1221,2,FALSE))</f>
        <v/>
      </c>
    </row>
    <row r="6093" spans="1:17" x14ac:dyDescent="0.3">
      <c r="A6093" s="33"/>
      <c r="B6093" s="8" t="str">
        <f>IFERROR(VLOOKUP(A6093,'Account Codes '!$B:$C,2,FALSE)," ")</f>
        <v xml:space="preserve"> </v>
      </c>
      <c r="C6093" s="6"/>
      <c r="D6093" s="6"/>
      <c r="E6093" s="6"/>
      <c r="F6093" s="7"/>
      <c r="G6093" s="12"/>
      <c r="H6093" s="8"/>
      <c r="I6093" s="12"/>
      <c r="J6093" s="12"/>
      <c r="K6093" s="12"/>
      <c r="L6093" s="10"/>
      <c r="M6093" s="10"/>
      <c r="N6093" s="11" t="str">
        <f t="shared" si="190"/>
        <v/>
      </c>
      <c r="O6093" s="49" t="str">
        <f t="shared" si="191"/>
        <v/>
      </c>
      <c r="P6093" s="46" t="str">
        <f>IF(A6093="","",VLOOKUP(A6093,'Account Codes '!$B$4:$D$263,3,FALSE))</f>
        <v/>
      </c>
      <c r="Q6093" s="46" t="str">
        <f>IF(F6093="","",VLOOKUP(F6093,'Class Codes'!$A$4:$B$1221,2,FALSE))</f>
        <v/>
      </c>
    </row>
    <row r="6094" spans="1:17" x14ac:dyDescent="0.3">
      <c r="A6094" s="33"/>
      <c r="B6094" s="8" t="str">
        <f>IFERROR(VLOOKUP(A6094,'Account Codes '!$B:$C,2,FALSE)," ")</f>
        <v xml:space="preserve"> </v>
      </c>
      <c r="C6094" s="6"/>
      <c r="D6094" s="6"/>
      <c r="E6094" s="6"/>
      <c r="F6094" s="7"/>
      <c r="G6094" s="12"/>
      <c r="H6094" s="8"/>
      <c r="I6094" s="12"/>
      <c r="J6094" s="12"/>
      <c r="K6094" s="12"/>
      <c r="L6094" s="10"/>
      <c r="M6094" s="10"/>
      <c r="N6094" s="11" t="str">
        <f t="shared" si="190"/>
        <v/>
      </c>
      <c r="O6094" s="49" t="str">
        <f t="shared" si="191"/>
        <v/>
      </c>
      <c r="P6094" s="46" t="str">
        <f>IF(A6094="","",VLOOKUP(A6094,'Account Codes '!$B$4:$D$263,3,FALSE))</f>
        <v/>
      </c>
      <c r="Q6094" s="46" t="str">
        <f>IF(F6094="","",VLOOKUP(F6094,'Class Codes'!$A$4:$B$1221,2,FALSE))</f>
        <v/>
      </c>
    </row>
    <row r="6095" spans="1:17" x14ac:dyDescent="0.3">
      <c r="A6095" s="33"/>
      <c r="B6095" s="8" t="str">
        <f>IFERROR(VLOOKUP(A6095,'Account Codes '!$B:$C,2,FALSE)," ")</f>
        <v xml:space="preserve"> </v>
      </c>
      <c r="C6095" s="6"/>
      <c r="D6095" s="6"/>
      <c r="E6095" s="6"/>
      <c r="F6095" s="7"/>
      <c r="G6095" s="12"/>
      <c r="H6095" s="8"/>
      <c r="I6095" s="12"/>
      <c r="J6095" s="12"/>
      <c r="K6095" s="12"/>
      <c r="L6095" s="10"/>
      <c r="M6095" s="10"/>
      <c r="N6095" s="11" t="str">
        <f t="shared" si="190"/>
        <v/>
      </c>
      <c r="O6095" s="49" t="str">
        <f t="shared" si="191"/>
        <v/>
      </c>
      <c r="P6095" s="46" t="str">
        <f>IF(A6095="","",VLOOKUP(A6095,'Account Codes '!$B$4:$D$263,3,FALSE))</f>
        <v/>
      </c>
      <c r="Q6095" s="46" t="str">
        <f>IF(F6095="","",VLOOKUP(F6095,'Class Codes'!$A$4:$B$1221,2,FALSE))</f>
        <v/>
      </c>
    </row>
    <row r="6096" spans="1:17" x14ac:dyDescent="0.3">
      <c r="A6096" s="33"/>
      <c r="B6096" s="8" t="str">
        <f>IFERROR(VLOOKUP(A6096,'Account Codes '!$B:$C,2,FALSE)," ")</f>
        <v xml:space="preserve"> </v>
      </c>
      <c r="C6096" s="6"/>
      <c r="D6096" s="6"/>
      <c r="E6096" s="6"/>
      <c r="F6096" s="7"/>
      <c r="G6096" s="12"/>
      <c r="H6096" s="8"/>
      <c r="I6096" s="12"/>
      <c r="J6096" s="12"/>
      <c r="K6096" s="12"/>
      <c r="L6096" s="10"/>
      <c r="M6096" s="10"/>
      <c r="N6096" s="11" t="str">
        <f t="shared" si="190"/>
        <v/>
      </c>
      <c r="O6096" s="49" t="str">
        <f t="shared" si="191"/>
        <v/>
      </c>
      <c r="P6096" s="46" t="str">
        <f>IF(A6096="","",VLOOKUP(A6096,'Account Codes '!$B$4:$D$263,3,FALSE))</f>
        <v/>
      </c>
      <c r="Q6096" s="46" t="str">
        <f>IF(F6096="","",VLOOKUP(F6096,'Class Codes'!$A$4:$B$1221,2,FALSE))</f>
        <v/>
      </c>
    </row>
    <row r="6097" spans="1:17" x14ac:dyDescent="0.3">
      <c r="A6097" s="33"/>
      <c r="B6097" s="8" t="str">
        <f>IFERROR(VLOOKUP(A6097,'Account Codes '!$B:$C,2,FALSE)," ")</f>
        <v xml:space="preserve"> </v>
      </c>
      <c r="C6097" s="6"/>
      <c r="D6097" s="6"/>
      <c r="E6097" s="6"/>
      <c r="F6097" s="7"/>
      <c r="G6097" s="12"/>
      <c r="H6097" s="8"/>
      <c r="I6097" s="12"/>
      <c r="J6097" s="12"/>
      <c r="K6097" s="12"/>
      <c r="L6097" s="10"/>
      <c r="M6097" s="10"/>
      <c r="N6097" s="11" t="str">
        <f t="shared" si="190"/>
        <v/>
      </c>
      <c r="O6097" s="49" t="str">
        <f t="shared" si="191"/>
        <v/>
      </c>
      <c r="P6097" s="46" t="str">
        <f>IF(A6097="","",VLOOKUP(A6097,'Account Codes '!$B$4:$D$263,3,FALSE))</f>
        <v/>
      </c>
      <c r="Q6097" s="46" t="str">
        <f>IF(F6097="","",VLOOKUP(F6097,'Class Codes'!$A$4:$B$1221,2,FALSE))</f>
        <v/>
      </c>
    </row>
    <row r="6098" spans="1:17" x14ac:dyDescent="0.3">
      <c r="A6098" s="33"/>
      <c r="B6098" s="8" t="str">
        <f>IFERROR(VLOOKUP(A6098,'Account Codes '!$B:$C,2,FALSE)," ")</f>
        <v xml:space="preserve"> </v>
      </c>
      <c r="C6098" s="6"/>
      <c r="D6098" s="6"/>
      <c r="E6098" s="6"/>
      <c r="F6098" s="7"/>
      <c r="G6098" s="12"/>
      <c r="H6098" s="8"/>
      <c r="I6098" s="12"/>
      <c r="J6098" s="12"/>
      <c r="K6098" s="12"/>
      <c r="L6098" s="10"/>
      <c r="M6098" s="10"/>
      <c r="N6098" s="11" t="str">
        <f t="shared" si="190"/>
        <v/>
      </c>
      <c r="O6098" s="49" t="str">
        <f t="shared" si="191"/>
        <v/>
      </c>
      <c r="P6098" s="46" t="str">
        <f>IF(A6098="","",VLOOKUP(A6098,'Account Codes '!$B$4:$D$263,3,FALSE))</f>
        <v/>
      </c>
      <c r="Q6098" s="46" t="str">
        <f>IF(F6098="","",VLOOKUP(F6098,'Class Codes'!$A$4:$B$1221,2,FALSE))</f>
        <v/>
      </c>
    </row>
    <row r="6099" spans="1:17" x14ac:dyDescent="0.3">
      <c r="A6099" s="33"/>
      <c r="B6099" s="8" t="str">
        <f>IFERROR(VLOOKUP(A6099,'Account Codes '!$B:$C,2,FALSE)," ")</f>
        <v xml:space="preserve"> </v>
      </c>
      <c r="C6099" s="6"/>
      <c r="D6099" s="6"/>
      <c r="E6099" s="6"/>
      <c r="F6099" s="7"/>
      <c r="G6099" s="12"/>
      <c r="H6099" s="8"/>
      <c r="I6099" s="12"/>
      <c r="J6099" s="12"/>
      <c r="K6099" s="12"/>
      <c r="L6099" s="10"/>
      <c r="M6099" s="10"/>
      <c r="N6099" s="11" t="str">
        <f t="shared" si="190"/>
        <v/>
      </c>
      <c r="O6099" s="49" t="str">
        <f t="shared" si="191"/>
        <v/>
      </c>
      <c r="P6099" s="46" t="str">
        <f>IF(A6099="","",VLOOKUP(A6099,'Account Codes '!$B$4:$D$263,3,FALSE))</f>
        <v/>
      </c>
      <c r="Q6099" s="46" t="str">
        <f>IF(F6099="","",VLOOKUP(F6099,'Class Codes'!$A$4:$B$1221,2,FALSE))</f>
        <v/>
      </c>
    </row>
    <row r="6100" spans="1:17" x14ac:dyDescent="0.3">
      <c r="A6100" s="33"/>
      <c r="B6100" s="8" t="str">
        <f>IFERROR(VLOOKUP(A6100,'Account Codes '!$B:$C,2,FALSE)," ")</f>
        <v xml:space="preserve"> </v>
      </c>
      <c r="C6100" s="6"/>
      <c r="D6100" s="6"/>
      <c r="E6100" s="6"/>
      <c r="F6100" s="7"/>
      <c r="G6100" s="12"/>
      <c r="H6100" s="8"/>
      <c r="I6100" s="12"/>
      <c r="J6100" s="12"/>
      <c r="K6100" s="12"/>
      <c r="L6100" s="10"/>
      <c r="M6100" s="10"/>
      <c r="N6100" s="11" t="str">
        <f t="shared" si="190"/>
        <v/>
      </c>
      <c r="O6100" s="49" t="str">
        <f t="shared" si="191"/>
        <v/>
      </c>
      <c r="P6100" s="46" t="str">
        <f>IF(A6100="","",VLOOKUP(A6100,'Account Codes '!$B$4:$D$263,3,FALSE))</f>
        <v/>
      </c>
      <c r="Q6100" s="46" t="str">
        <f>IF(F6100="","",VLOOKUP(F6100,'Class Codes'!$A$4:$B$1221,2,FALSE))</f>
        <v/>
      </c>
    </row>
    <row r="6101" spans="1:17" x14ac:dyDescent="0.3">
      <c r="A6101" s="33"/>
      <c r="B6101" s="8" t="str">
        <f>IFERROR(VLOOKUP(A6101,'Account Codes '!$B:$C,2,FALSE)," ")</f>
        <v xml:space="preserve"> </v>
      </c>
      <c r="C6101" s="6"/>
      <c r="D6101" s="6"/>
      <c r="E6101" s="6"/>
      <c r="F6101" s="7"/>
      <c r="G6101" s="12"/>
      <c r="H6101" s="8"/>
      <c r="I6101" s="12"/>
      <c r="J6101" s="12"/>
      <c r="K6101" s="12"/>
      <c r="L6101" s="10"/>
      <c r="M6101" s="10"/>
      <c r="N6101" s="11" t="str">
        <f t="shared" si="190"/>
        <v/>
      </c>
      <c r="O6101" s="49" t="str">
        <f t="shared" si="191"/>
        <v/>
      </c>
      <c r="P6101" s="46" t="str">
        <f>IF(A6101="","",VLOOKUP(A6101,'Account Codes '!$B$4:$D$263,3,FALSE))</f>
        <v/>
      </c>
      <c r="Q6101" s="46" t="str">
        <f>IF(F6101="","",VLOOKUP(F6101,'Class Codes'!$A$4:$B$1221,2,FALSE))</f>
        <v/>
      </c>
    </row>
    <row r="6102" spans="1:17" x14ac:dyDescent="0.3">
      <c r="A6102" s="33"/>
      <c r="B6102" s="8" t="str">
        <f>IFERROR(VLOOKUP(A6102,'Account Codes '!$B:$C,2,FALSE)," ")</f>
        <v xml:space="preserve"> </v>
      </c>
      <c r="C6102" s="6"/>
      <c r="D6102" s="6"/>
      <c r="E6102" s="6"/>
      <c r="F6102" s="7"/>
      <c r="G6102" s="12"/>
      <c r="H6102" s="8"/>
      <c r="I6102" s="12"/>
      <c r="J6102" s="12"/>
      <c r="K6102" s="12"/>
      <c r="L6102" s="10"/>
      <c r="M6102" s="10"/>
      <c r="N6102" s="11" t="str">
        <f t="shared" si="190"/>
        <v/>
      </c>
      <c r="O6102" s="49" t="str">
        <f t="shared" si="191"/>
        <v/>
      </c>
      <c r="P6102" s="46" t="str">
        <f>IF(A6102="","",VLOOKUP(A6102,'Account Codes '!$B$4:$D$263,3,FALSE))</f>
        <v/>
      </c>
      <c r="Q6102" s="46" t="str">
        <f>IF(F6102="","",VLOOKUP(F6102,'Class Codes'!$A$4:$B$1221,2,FALSE))</f>
        <v/>
      </c>
    </row>
    <row r="6103" spans="1:17" x14ac:dyDescent="0.3">
      <c r="A6103" s="33"/>
      <c r="B6103" s="8" t="str">
        <f>IFERROR(VLOOKUP(A6103,'Account Codes '!$B:$C,2,FALSE)," ")</f>
        <v xml:space="preserve"> </v>
      </c>
      <c r="C6103" s="6"/>
      <c r="D6103" s="6"/>
      <c r="E6103" s="6"/>
      <c r="F6103" s="7"/>
      <c r="G6103" s="12"/>
      <c r="H6103" s="8"/>
      <c r="I6103" s="12"/>
      <c r="J6103" s="12"/>
      <c r="K6103" s="12"/>
      <c r="L6103" s="10"/>
      <c r="M6103" s="10"/>
      <c r="N6103" s="11" t="str">
        <f t="shared" si="190"/>
        <v/>
      </c>
      <c r="O6103" s="49" t="str">
        <f t="shared" si="191"/>
        <v/>
      </c>
      <c r="P6103" s="46" t="str">
        <f>IF(A6103="","",VLOOKUP(A6103,'Account Codes '!$B$4:$D$263,3,FALSE))</f>
        <v/>
      </c>
      <c r="Q6103" s="46" t="str">
        <f>IF(F6103="","",VLOOKUP(F6103,'Class Codes'!$A$4:$B$1221,2,FALSE))</f>
        <v/>
      </c>
    </row>
    <row r="6104" spans="1:17" x14ac:dyDescent="0.3">
      <c r="A6104" s="33"/>
      <c r="B6104" s="8" t="str">
        <f>IFERROR(VLOOKUP(A6104,'Account Codes '!$B:$C,2,FALSE)," ")</f>
        <v xml:space="preserve"> </v>
      </c>
      <c r="C6104" s="6"/>
      <c r="D6104" s="6"/>
      <c r="E6104" s="6"/>
      <c r="F6104" s="7"/>
      <c r="G6104" s="12"/>
      <c r="H6104" s="8"/>
      <c r="I6104" s="12"/>
      <c r="J6104" s="12"/>
      <c r="K6104" s="12"/>
      <c r="L6104" s="10"/>
      <c r="M6104" s="10"/>
      <c r="N6104" s="11" t="str">
        <f t="shared" si="190"/>
        <v/>
      </c>
      <c r="O6104" s="49" t="str">
        <f t="shared" si="191"/>
        <v/>
      </c>
      <c r="P6104" s="46" t="str">
        <f>IF(A6104="","",VLOOKUP(A6104,'Account Codes '!$B$4:$D$263,3,FALSE))</f>
        <v/>
      </c>
      <c r="Q6104" s="46" t="str">
        <f>IF(F6104="","",VLOOKUP(F6104,'Class Codes'!$A$4:$B$1221,2,FALSE))</f>
        <v/>
      </c>
    </row>
    <row r="6105" spans="1:17" x14ac:dyDescent="0.3">
      <c r="A6105" s="33"/>
      <c r="B6105" s="8" t="str">
        <f>IFERROR(VLOOKUP(A6105,'Account Codes '!$B:$C,2,FALSE)," ")</f>
        <v xml:space="preserve"> </v>
      </c>
      <c r="C6105" s="6"/>
      <c r="D6105" s="6"/>
      <c r="E6105" s="6"/>
      <c r="F6105" s="7"/>
      <c r="G6105" s="12"/>
      <c r="H6105" s="8"/>
      <c r="I6105" s="12"/>
      <c r="J6105" s="12"/>
      <c r="K6105" s="12"/>
      <c r="L6105" s="10"/>
      <c r="M6105" s="10"/>
      <c r="N6105" s="11" t="str">
        <f t="shared" si="190"/>
        <v/>
      </c>
      <c r="O6105" s="49" t="str">
        <f t="shared" si="191"/>
        <v/>
      </c>
      <c r="P6105" s="46" t="str">
        <f>IF(A6105="","",VLOOKUP(A6105,'Account Codes '!$B$4:$D$263,3,FALSE))</f>
        <v/>
      </c>
      <c r="Q6105" s="46" t="str">
        <f>IF(F6105="","",VLOOKUP(F6105,'Class Codes'!$A$4:$B$1221,2,FALSE))</f>
        <v/>
      </c>
    </row>
    <row r="6106" spans="1:17" x14ac:dyDescent="0.3">
      <c r="A6106" s="33"/>
      <c r="B6106" s="8" t="str">
        <f>IFERROR(VLOOKUP(A6106,'Account Codes '!$B:$C,2,FALSE)," ")</f>
        <v xml:space="preserve"> </v>
      </c>
      <c r="C6106" s="6"/>
      <c r="D6106" s="6"/>
      <c r="E6106" s="6"/>
      <c r="F6106" s="7"/>
      <c r="G6106" s="12"/>
      <c r="H6106" s="8"/>
      <c r="I6106" s="12"/>
      <c r="J6106" s="12"/>
      <c r="K6106" s="12"/>
      <c r="L6106" s="10"/>
      <c r="M6106" s="10"/>
      <c r="N6106" s="11" t="str">
        <f t="shared" si="190"/>
        <v/>
      </c>
      <c r="O6106" s="49" t="str">
        <f t="shared" si="191"/>
        <v/>
      </c>
      <c r="P6106" s="46" t="str">
        <f>IF(A6106="","",VLOOKUP(A6106,'Account Codes '!$B$4:$D$263,3,FALSE))</f>
        <v/>
      </c>
      <c r="Q6106" s="46" t="str">
        <f>IF(F6106="","",VLOOKUP(F6106,'Class Codes'!$A$4:$B$1221,2,FALSE))</f>
        <v/>
      </c>
    </row>
    <row r="6107" spans="1:17" x14ac:dyDescent="0.3">
      <c r="A6107" s="33"/>
      <c r="B6107" s="8" t="str">
        <f>IFERROR(VLOOKUP(A6107,'Account Codes '!$B:$C,2,FALSE)," ")</f>
        <v xml:space="preserve"> </v>
      </c>
      <c r="C6107" s="6"/>
      <c r="D6107" s="6"/>
      <c r="E6107" s="6"/>
      <c r="F6107" s="7"/>
      <c r="G6107" s="12"/>
      <c r="H6107" s="8"/>
      <c r="I6107" s="12"/>
      <c r="J6107" s="12"/>
      <c r="K6107" s="12"/>
      <c r="L6107" s="10"/>
      <c r="M6107" s="10"/>
      <c r="N6107" s="11" t="str">
        <f t="shared" si="190"/>
        <v/>
      </c>
      <c r="O6107" s="49" t="str">
        <f t="shared" si="191"/>
        <v/>
      </c>
      <c r="P6107" s="46" t="str">
        <f>IF(A6107="","",VLOOKUP(A6107,'Account Codes '!$B$4:$D$263,3,FALSE))</f>
        <v/>
      </c>
      <c r="Q6107" s="46" t="str">
        <f>IF(F6107="","",VLOOKUP(F6107,'Class Codes'!$A$4:$B$1221,2,FALSE))</f>
        <v/>
      </c>
    </row>
    <row r="6108" spans="1:17" x14ac:dyDescent="0.3">
      <c r="A6108" s="33"/>
      <c r="B6108" s="8" t="str">
        <f>IFERROR(VLOOKUP(A6108,'Account Codes '!$B:$C,2,FALSE)," ")</f>
        <v xml:space="preserve"> </v>
      </c>
      <c r="C6108" s="6"/>
      <c r="D6108" s="6"/>
      <c r="E6108" s="6"/>
      <c r="F6108" s="7"/>
      <c r="G6108" s="12"/>
      <c r="H6108" s="8"/>
      <c r="I6108" s="12"/>
      <c r="J6108" s="12"/>
      <c r="K6108" s="12"/>
      <c r="L6108" s="10"/>
      <c r="M6108" s="10"/>
      <c r="N6108" s="11" t="str">
        <f t="shared" si="190"/>
        <v/>
      </c>
      <c r="O6108" s="49" t="str">
        <f t="shared" si="191"/>
        <v/>
      </c>
      <c r="P6108" s="46" t="str">
        <f>IF(A6108="","",VLOOKUP(A6108,'Account Codes '!$B$4:$D$263,3,FALSE))</f>
        <v/>
      </c>
      <c r="Q6108" s="46" t="str">
        <f>IF(F6108="","",VLOOKUP(F6108,'Class Codes'!$A$4:$B$1221,2,FALSE))</f>
        <v/>
      </c>
    </row>
    <row r="6109" spans="1:17" x14ac:dyDescent="0.3">
      <c r="A6109" s="33"/>
      <c r="B6109" s="8" t="str">
        <f>IFERROR(VLOOKUP(A6109,'Account Codes '!$B:$C,2,FALSE)," ")</f>
        <v xml:space="preserve"> </v>
      </c>
      <c r="C6109" s="6"/>
      <c r="D6109" s="6"/>
      <c r="E6109" s="6"/>
      <c r="F6109" s="7"/>
      <c r="G6109" s="12"/>
      <c r="H6109" s="8"/>
      <c r="I6109" s="12"/>
      <c r="J6109" s="12"/>
      <c r="K6109" s="12"/>
      <c r="L6109" s="10"/>
      <c r="M6109" s="10"/>
      <c r="N6109" s="11" t="str">
        <f t="shared" si="190"/>
        <v/>
      </c>
      <c r="O6109" s="49" t="str">
        <f t="shared" si="191"/>
        <v/>
      </c>
      <c r="P6109" s="46" t="str">
        <f>IF(A6109="","",VLOOKUP(A6109,'Account Codes '!$B$4:$D$263,3,FALSE))</f>
        <v/>
      </c>
      <c r="Q6109" s="46" t="str">
        <f>IF(F6109="","",VLOOKUP(F6109,'Class Codes'!$A$4:$B$1221,2,FALSE))</f>
        <v/>
      </c>
    </row>
    <row r="6110" spans="1:17" x14ac:dyDescent="0.3">
      <c r="A6110" s="33"/>
      <c r="B6110" s="8" t="str">
        <f>IFERROR(VLOOKUP(A6110,'Account Codes '!$B:$C,2,FALSE)," ")</f>
        <v xml:space="preserve"> </v>
      </c>
      <c r="C6110" s="6"/>
      <c r="D6110" s="6"/>
      <c r="E6110" s="6"/>
      <c r="F6110" s="7"/>
      <c r="G6110" s="12"/>
      <c r="H6110" s="8"/>
      <c r="I6110" s="12"/>
      <c r="J6110" s="12"/>
      <c r="K6110" s="12"/>
      <c r="L6110" s="10"/>
      <c r="M6110" s="10"/>
      <c r="N6110" s="11" t="str">
        <f t="shared" si="190"/>
        <v/>
      </c>
      <c r="O6110" s="49" t="str">
        <f t="shared" si="191"/>
        <v/>
      </c>
      <c r="P6110" s="46" t="str">
        <f>IF(A6110="","",VLOOKUP(A6110,'Account Codes '!$B$4:$D$263,3,FALSE))</f>
        <v/>
      </c>
      <c r="Q6110" s="46" t="str">
        <f>IF(F6110="","",VLOOKUP(F6110,'Class Codes'!$A$4:$B$1221,2,FALSE))</f>
        <v/>
      </c>
    </row>
    <row r="6111" spans="1:17" x14ac:dyDescent="0.3">
      <c r="A6111" s="33"/>
      <c r="B6111" s="8" t="str">
        <f>IFERROR(VLOOKUP(A6111,'Account Codes '!$B:$C,2,FALSE)," ")</f>
        <v xml:space="preserve"> </v>
      </c>
      <c r="C6111" s="6"/>
      <c r="D6111" s="6"/>
      <c r="E6111" s="6"/>
      <c r="F6111" s="7"/>
      <c r="G6111" s="12"/>
      <c r="H6111" s="8"/>
      <c r="I6111" s="12"/>
      <c r="J6111" s="12"/>
      <c r="K6111" s="12"/>
      <c r="L6111" s="10"/>
      <c r="M6111" s="10"/>
      <c r="N6111" s="11" t="str">
        <f t="shared" si="190"/>
        <v/>
      </c>
      <c r="O6111" s="49" t="str">
        <f t="shared" si="191"/>
        <v/>
      </c>
      <c r="P6111" s="46" t="str">
        <f>IF(A6111="","",VLOOKUP(A6111,'Account Codes '!$B$4:$D$263,3,FALSE))</f>
        <v/>
      </c>
      <c r="Q6111" s="46" t="str">
        <f>IF(F6111="","",VLOOKUP(F6111,'Class Codes'!$A$4:$B$1221,2,FALSE))</f>
        <v/>
      </c>
    </row>
    <row r="6112" spans="1:17" x14ac:dyDescent="0.3">
      <c r="A6112" s="33"/>
      <c r="B6112" s="8" t="str">
        <f>IFERROR(VLOOKUP(A6112,'Account Codes '!$B:$C,2,FALSE)," ")</f>
        <v xml:space="preserve"> </v>
      </c>
      <c r="C6112" s="6"/>
      <c r="D6112" s="6"/>
      <c r="E6112" s="6"/>
      <c r="F6112" s="7"/>
      <c r="G6112" s="12"/>
      <c r="H6112" s="8"/>
      <c r="I6112" s="12"/>
      <c r="J6112" s="12"/>
      <c r="K6112" s="12"/>
      <c r="L6112" s="10"/>
      <c r="M6112" s="10"/>
      <c r="N6112" s="11" t="str">
        <f t="shared" si="190"/>
        <v/>
      </c>
      <c r="O6112" s="49" t="str">
        <f t="shared" si="191"/>
        <v/>
      </c>
      <c r="P6112" s="46" t="str">
        <f>IF(A6112="","",VLOOKUP(A6112,'Account Codes '!$B$4:$D$263,3,FALSE))</f>
        <v/>
      </c>
      <c r="Q6112" s="46" t="str">
        <f>IF(F6112="","",VLOOKUP(F6112,'Class Codes'!$A$4:$B$1221,2,FALSE))</f>
        <v/>
      </c>
    </row>
    <row r="6113" spans="1:17" x14ac:dyDescent="0.3">
      <c r="A6113" s="33"/>
      <c r="B6113" s="8" t="str">
        <f>IFERROR(VLOOKUP(A6113,'Account Codes '!$B:$C,2,FALSE)," ")</f>
        <v xml:space="preserve"> </v>
      </c>
      <c r="C6113" s="6"/>
      <c r="D6113" s="6"/>
      <c r="E6113" s="6"/>
      <c r="F6113" s="7"/>
      <c r="G6113" s="12"/>
      <c r="H6113" s="8"/>
      <c r="I6113" s="12"/>
      <c r="J6113" s="12"/>
      <c r="K6113" s="12"/>
      <c r="L6113" s="10"/>
      <c r="M6113" s="10"/>
      <c r="N6113" s="11" t="str">
        <f t="shared" si="190"/>
        <v/>
      </c>
      <c r="O6113" s="49" t="str">
        <f t="shared" si="191"/>
        <v/>
      </c>
      <c r="P6113" s="46" t="str">
        <f>IF(A6113="","",VLOOKUP(A6113,'Account Codes '!$B$4:$D$263,3,FALSE))</f>
        <v/>
      </c>
      <c r="Q6113" s="46" t="str">
        <f>IF(F6113="","",VLOOKUP(F6113,'Class Codes'!$A$4:$B$1221,2,FALSE))</f>
        <v/>
      </c>
    </row>
    <row r="6114" spans="1:17" x14ac:dyDescent="0.3">
      <c r="A6114" s="33"/>
      <c r="B6114" s="8" t="str">
        <f>IFERROR(VLOOKUP(A6114,'Account Codes '!$B:$C,2,FALSE)," ")</f>
        <v xml:space="preserve"> </v>
      </c>
      <c r="C6114" s="6"/>
      <c r="D6114" s="6"/>
      <c r="E6114" s="6"/>
      <c r="F6114" s="7"/>
      <c r="G6114" s="12"/>
      <c r="H6114" s="8"/>
      <c r="I6114" s="12"/>
      <c r="J6114" s="12"/>
      <c r="K6114" s="12"/>
      <c r="L6114" s="10"/>
      <c r="M6114" s="10"/>
      <c r="N6114" s="11" t="str">
        <f t="shared" si="190"/>
        <v/>
      </c>
      <c r="O6114" s="49" t="str">
        <f t="shared" si="191"/>
        <v/>
      </c>
      <c r="P6114" s="46" t="str">
        <f>IF(A6114="","",VLOOKUP(A6114,'Account Codes '!$B$4:$D$263,3,FALSE))</f>
        <v/>
      </c>
      <c r="Q6114" s="46" t="str">
        <f>IF(F6114="","",VLOOKUP(F6114,'Class Codes'!$A$4:$B$1221,2,FALSE))</f>
        <v/>
      </c>
    </row>
    <row r="6115" spans="1:17" x14ac:dyDescent="0.3">
      <c r="A6115" s="33"/>
      <c r="B6115" s="8" t="str">
        <f>IFERROR(VLOOKUP(A6115,'Account Codes '!$B:$C,2,FALSE)," ")</f>
        <v xml:space="preserve"> </v>
      </c>
      <c r="C6115" s="6"/>
      <c r="D6115" s="6"/>
      <c r="E6115" s="6"/>
      <c r="F6115" s="7"/>
      <c r="G6115" s="12"/>
      <c r="H6115" s="8"/>
      <c r="I6115" s="12"/>
      <c r="J6115" s="12"/>
      <c r="K6115" s="12"/>
      <c r="L6115" s="10"/>
      <c r="M6115" s="10"/>
      <c r="N6115" s="11" t="str">
        <f t="shared" si="190"/>
        <v/>
      </c>
      <c r="O6115" s="49" t="str">
        <f t="shared" si="191"/>
        <v/>
      </c>
      <c r="P6115" s="46" t="str">
        <f>IF(A6115="","",VLOOKUP(A6115,'Account Codes '!$B$4:$D$263,3,FALSE))</f>
        <v/>
      </c>
      <c r="Q6115" s="46" t="str">
        <f>IF(F6115="","",VLOOKUP(F6115,'Class Codes'!$A$4:$B$1221,2,FALSE))</f>
        <v/>
      </c>
    </row>
    <row r="6116" spans="1:17" x14ac:dyDescent="0.3">
      <c r="A6116" s="33"/>
      <c r="B6116" s="8" t="str">
        <f>IFERROR(VLOOKUP(A6116,'Account Codes '!$B:$C,2,FALSE)," ")</f>
        <v xml:space="preserve"> </v>
      </c>
      <c r="C6116" s="6"/>
      <c r="D6116" s="6"/>
      <c r="E6116" s="6"/>
      <c r="F6116" s="7"/>
      <c r="G6116" s="12"/>
      <c r="H6116" s="8"/>
      <c r="I6116" s="12"/>
      <c r="J6116" s="12"/>
      <c r="K6116" s="12"/>
      <c r="L6116" s="10"/>
      <c r="M6116" s="10"/>
      <c r="N6116" s="11" t="str">
        <f t="shared" si="190"/>
        <v/>
      </c>
      <c r="O6116" s="49" t="str">
        <f t="shared" si="191"/>
        <v/>
      </c>
      <c r="P6116" s="46" t="str">
        <f>IF(A6116="","",VLOOKUP(A6116,'Account Codes '!$B$4:$D$263,3,FALSE))</f>
        <v/>
      </c>
      <c r="Q6116" s="46" t="str">
        <f>IF(F6116="","",VLOOKUP(F6116,'Class Codes'!$A$4:$B$1221,2,FALSE))</f>
        <v/>
      </c>
    </row>
    <row r="6117" spans="1:17" x14ac:dyDescent="0.3">
      <c r="A6117" s="33"/>
      <c r="B6117" s="8" t="str">
        <f>IFERROR(VLOOKUP(A6117,'Account Codes '!$B:$C,2,FALSE)," ")</f>
        <v xml:space="preserve"> </v>
      </c>
      <c r="C6117" s="6"/>
      <c r="D6117" s="6"/>
      <c r="E6117" s="6"/>
      <c r="F6117" s="7"/>
      <c r="G6117" s="12"/>
      <c r="H6117" s="8"/>
      <c r="I6117" s="12"/>
      <c r="J6117" s="12"/>
      <c r="K6117" s="12"/>
      <c r="L6117" s="10"/>
      <c r="M6117" s="10"/>
      <c r="N6117" s="11" t="str">
        <f t="shared" si="190"/>
        <v/>
      </c>
      <c r="O6117" s="49" t="str">
        <f t="shared" si="191"/>
        <v/>
      </c>
      <c r="P6117" s="46" t="str">
        <f>IF(A6117="","",VLOOKUP(A6117,'Account Codes '!$B$4:$D$263,3,FALSE))</f>
        <v/>
      </c>
      <c r="Q6117" s="46" t="str">
        <f>IF(F6117="","",VLOOKUP(F6117,'Class Codes'!$A$4:$B$1221,2,FALSE))</f>
        <v/>
      </c>
    </row>
    <row r="6118" spans="1:17" x14ac:dyDescent="0.3">
      <c r="A6118" s="33"/>
      <c r="B6118" s="8" t="str">
        <f>IFERROR(VLOOKUP(A6118,'Account Codes '!$B:$C,2,FALSE)," ")</f>
        <v xml:space="preserve"> </v>
      </c>
      <c r="C6118" s="6"/>
      <c r="D6118" s="6"/>
      <c r="E6118" s="6"/>
      <c r="F6118" s="7"/>
      <c r="G6118" s="12"/>
      <c r="H6118" s="8"/>
      <c r="I6118" s="12"/>
      <c r="J6118" s="12"/>
      <c r="K6118" s="12"/>
      <c r="L6118" s="10"/>
      <c r="M6118" s="10"/>
      <c r="N6118" s="11" t="str">
        <f t="shared" si="190"/>
        <v/>
      </c>
      <c r="O6118" s="49" t="str">
        <f t="shared" si="191"/>
        <v/>
      </c>
      <c r="P6118" s="46" t="str">
        <f>IF(A6118="","",VLOOKUP(A6118,'Account Codes '!$B$4:$D$263,3,FALSE))</f>
        <v/>
      </c>
      <c r="Q6118" s="46" t="str">
        <f>IF(F6118="","",VLOOKUP(F6118,'Class Codes'!$A$4:$B$1221,2,FALSE))</f>
        <v/>
      </c>
    </row>
    <row r="6119" spans="1:17" x14ac:dyDescent="0.3">
      <c r="A6119" s="33"/>
      <c r="B6119" s="8" t="str">
        <f>IFERROR(VLOOKUP(A6119,'Account Codes '!$B:$C,2,FALSE)," ")</f>
        <v xml:space="preserve"> </v>
      </c>
      <c r="C6119" s="6"/>
      <c r="D6119" s="6"/>
      <c r="E6119" s="6"/>
      <c r="F6119" s="7"/>
      <c r="G6119" s="12"/>
      <c r="H6119" s="8"/>
      <c r="I6119" s="12"/>
      <c r="J6119" s="12"/>
      <c r="K6119" s="12"/>
      <c r="L6119" s="10"/>
      <c r="M6119" s="10"/>
      <c r="N6119" s="11" t="str">
        <f t="shared" si="190"/>
        <v/>
      </c>
      <c r="O6119" s="49" t="str">
        <f t="shared" si="191"/>
        <v/>
      </c>
      <c r="P6119" s="46" t="str">
        <f>IF(A6119="","",VLOOKUP(A6119,'Account Codes '!$B$4:$D$263,3,FALSE))</f>
        <v/>
      </c>
      <c r="Q6119" s="46" t="str">
        <f>IF(F6119="","",VLOOKUP(F6119,'Class Codes'!$A$4:$B$1221,2,FALSE))</f>
        <v/>
      </c>
    </row>
    <row r="6120" spans="1:17" x14ac:dyDescent="0.3">
      <c r="A6120" s="33"/>
      <c r="B6120" s="8" t="str">
        <f>IFERROR(VLOOKUP(A6120,'Account Codes '!$B:$C,2,FALSE)," ")</f>
        <v xml:space="preserve"> </v>
      </c>
      <c r="C6120" s="6"/>
      <c r="D6120" s="6"/>
      <c r="E6120" s="6"/>
      <c r="F6120" s="7"/>
      <c r="G6120" s="12"/>
      <c r="H6120" s="8"/>
      <c r="I6120" s="12"/>
      <c r="J6120" s="12"/>
      <c r="K6120" s="12"/>
      <c r="L6120" s="10"/>
      <c r="M6120" s="10"/>
      <c r="N6120" s="11" t="str">
        <f t="shared" si="190"/>
        <v/>
      </c>
      <c r="O6120" s="49" t="str">
        <f t="shared" si="191"/>
        <v/>
      </c>
      <c r="P6120" s="46" t="str">
        <f>IF(A6120="","",VLOOKUP(A6120,'Account Codes '!$B$4:$D$263,3,FALSE))</f>
        <v/>
      </c>
      <c r="Q6120" s="46" t="str">
        <f>IF(F6120="","",VLOOKUP(F6120,'Class Codes'!$A$4:$B$1221,2,FALSE))</f>
        <v/>
      </c>
    </row>
    <row r="6121" spans="1:17" x14ac:dyDescent="0.3">
      <c r="A6121" s="33"/>
      <c r="B6121" s="8" t="str">
        <f>IFERROR(VLOOKUP(A6121,'Account Codes '!$B:$C,2,FALSE)," ")</f>
        <v xml:space="preserve"> </v>
      </c>
      <c r="C6121" s="6"/>
      <c r="D6121" s="6"/>
      <c r="E6121" s="6"/>
      <c r="F6121" s="7"/>
      <c r="G6121" s="12"/>
      <c r="H6121" s="8"/>
      <c r="I6121" s="12"/>
      <c r="J6121" s="12"/>
      <c r="K6121" s="12"/>
      <c r="L6121" s="10"/>
      <c r="M6121" s="10"/>
      <c r="N6121" s="11" t="str">
        <f t="shared" si="190"/>
        <v/>
      </c>
      <c r="O6121" s="49" t="str">
        <f t="shared" si="191"/>
        <v/>
      </c>
      <c r="P6121" s="46" t="str">
        <f>IF(A6121="","",VLOOKUP(A6121,'Account Codes '!$B$4:$D$263,3,FALSE))</f>
        <v/>
      </c>
      <c r="Q6121" s="46" t="str">
        <f>IF(F6121="","",VLOOKUP(F6121,'Class Codes'!$A$4:$B$1221,2,FALSE))</f>
        <v/>
      </c>
    </row>
    <row r="6122" spans="1:17" x14ac:dyDescent="0.3">
      <c r="A6122" s="33"/>
      <c r="B6122" s="8" t="str">
        <f>IFERROR(VLOOKUP(A6122,'Account Codes '!$B:$C,2,FALSE)," ")</f>
        <v xml:space="preserve"> </v>
      </c>
      <c r="C6122" s="6"/>
      <c r="D6122" s="6"/>
      <c r="E6122" s="6"/>
      <c r="F6122" s="7"/>
      <c r="G6122" s="12"/>
      <c r="H6122" s="8"/>
      <c r="I6122" s="12"/>
      <c r="J6122" s="12"/>
      <c r="K6122" s="12"/>
      <c r="L6122" s="10"/>
      <c r="M6122" s="10"/>
      <c r="N6122" s="11" t="str">
        <f t="shared" si="190"/>
        <v/>
      </c>
      <c r="O6122" s="49" t="str">
        <f t="shared" si="191"/>
        <v/>
      </c>
      <c r="P6122" s="46" t="str">
        <f>IF(A6122="","",VLOOKUP(A6122,'Account Codes '!$B$4:$D$263,3,FALSE))</f>
        <v/>
      </c>
      <c r="Q6122" s="46" t="str">
        <f>IF(F6122="","",VLOOKUP(F6122,'Class Codes'!$A$4:$B$1221,2,FALSE))</f>
        <v/>
      </c>
    </row>
    <row r="6123" spans="1:17" x14ac:dyDescent="0.3">
      <c r="A6123" s="33"/>
      <c r="B6123" s="8" t="str">
        <f>IFERROR(VLOOKUP(A6123,'Account Codes '!$B:$C,2,FALSE)," ")</f>
        <v xml:space="preserve"> </v>
      </c>
      <c r="C6123" s="6"/>
      <c r="D6123" s="6"/>
      <c r="E6123" s="6"/>
      <c r="F6123" s="7"/>
      <c r="G6123" s="12"/>
      <c r="H6123" s="8"/>
      <c r="I6123" s="12"/>
      <c r="J6123" s="12"/>
      <c r="K6123" s="12"/>
      <c r="L6123" s="10"/>
      <c r="M6123" s="10"/>
      <c r="N6123" s="11" t="str">
        <f t="shared" si="190"/>
        <v/>
      </c>
      <c r="O6123" s="49" t="str">
        <f t="shared" si="191"/>
        <v/>
      </c>
      <c r="P6123" s="46" t="str">
        <f>IF(A6123="","",VLOOKUP(A6123,'Account Codes '!$B$4:$D$263,3,FALSE))</f>
        <v/>
      </c>
      <c r="Q6123" s="46" t="str">
        <f>IF(F6123="","",VLOOKUP(F6123,'Class Codes'!$A$4:$B$1221,2,FALSE))</f>
        <v/>
      </c>
    </row>
    <row r="6124" spans="1:17" x14ac:dyDescent="0.3">
      <c r="A6124" s="33"/>
      <c r="B6124" s="8" t="str">
        <f>IFERROR(VLOOKUP(A6124,'Account Codes '!$B:$C,2,FALSE)," ")</f>
        <v xml:space="preserve"> </v>
      </c>
      <c r="C6124" s="6"/>
      <c r="D6124" s="6"/>
      <c r="E6124" s="6"/>
      <c r="F6124" s="7"/>
      <c r="G6124" s="12"/>
      <c r="H6124" s="8"/>
      <c r="I6124" s="12"/>
      <c r="J6124" s="12"/>
      <c r="K6124" s="12"/>
      <c r="L6124" s="10"/>
      <c r="M6124" s="10"/>
      <c r="N6124" s="11" t="str">
        <f t="shared" si="190"/>
        <v/>
      </c>
      <c r="O6124" s="49" t="str">
        <f t="shared" si="191"/>
        <v/>
      </c>
      <c r="P6124" s="46" t="str">
        <f>IF(A6124="","",VLOOKUP(A6124,'Account Codes '!$B$4:$D$263,3,FALSE))</f>
        <v/>
      </c>
      <c r="Q6124" s="46" t="str">
        <f>IF(F6124="","",VLOOKUP(F6124,'Class Codes'!$A$4:$B$1221,2,FALSE))</f>
        <v/>
      </c>
    </row>
    <row r="6125" spans="1:17" x14ac:dyDescent="0.3">
      <c r="A6125" s="33"/>
      <c r="B6125" s="8" t="str">
        <f>IFERROR(VLOOKUP(A6125,'Account Codes '!$B:$C,2,FALSE)," ")</f>
        <v xml:space="preserve"> </v>
      </c>
      <c r="C6125" s="6"/>
      <c r="D6125" s="6"/>
      <c r="E6125" s="6"/>
      <c r="F6125" s="7"/>
      <c r="G6125" s="12"/>
      <c r="H6125" s="8"/>
      <c r="I6125" s="12"/>
      <c r="J6125" s="12"/>
      <c r="K6125" s="12"/>
      <c r="L6125" s="10"/>
      <c r="M6125" s="10"/>
      <c r="N6125" s="11" t="str">
        <f t="shared" si="190"/>
        <v/>
      </c>
      <c r="O6125" s="49" t="str">
        <f t="shared" si="191"/>
        <v/>
      </c>
      <c r="P6125" s="46" t="str">
        <f>IF(A6125="","",VLOOKUP(A6125,'Account Codes '!$B$4:$D$263,3,FALSE))</f>
        <v/>
      </c>
      <c r="Q6125" s="46" t="str">
        <f>IF(F6125="","",VLOOKUP(F6125,'Class Codes'!$A$4:$B$1221,2,FALSE))</f>
        <v/>
      </c>
    </row>
    <row r="6126" spans="1:17" x14ac:dyDescent="0.3">
      <c r="A6126" s="33"/>
      <c r="B6126" s="8" t="str">
        <f>IFERROR(VLOOKUP(A6126,'Account Codes '!$B:$C,2,FALSE)," ")</f>
        <v xml:space="preserve"> </v>
      </c>
      <c r="C6126" s="6"/>
      <c r="D6126" s="6"/>
      <c r="E6126" s="6"/>
      <c r="F6126" s="7"/>
      <c r="G6126" s="12"/>
      <c r="H6126" s="8"/>
      <c r="I6126" s="12"/>
      <c r="J6126" s="12"/>
      <c r="K6126" s="12"/>
      <c r="L6126" s="10"/>
      <c r="M6126" s="10"/>
      <c r="N6126" s="11" t="str">
        <f t="shared" si="190"/>
        <v/>
      </c>
      <c r="O6126" s="49" t="str">
        <f t="shared" si="191"/>
        <v/>
      </c>
      <c r="P6126" s="46" t="str">
        <f>IF(A6126="","",VLOOKUP(A6126,'Account Codes '!$B$4:$D$263,3,FALSE))</f>
        <v/>
      </c>
      <c r="Q6126" s="46" t="str">
        <f>IF(F6126="","",VLOOKUP(F6126,'Class Codes'!$A$4:$B$1221,2,FALSE))</f>
        <v/>
      </c>
    </row>
    <row r="6127" spans="1:17" x14ac:dyDescent="0.3">
      <c r="A6127" s="33"/>
      <c r="B6127" s="8" t="str">
        <f>IFERROR(VLOOKUP(A6127,'Account Codes '!$B:$C,2,FALSE)," ")</f>
        <v xml:space="preserve"> </v>
      </c>
      <c r="C6127" s="6"/>
      <c r="D6127" s="6"/>
      <c r="E6127" s="6"/>
      <c r="F6127" s="7"/>
      <c r="G6127" s="12"/>
      <c r="H6127" s="8"/>
      <c r="I6127" s="12"/>
      <c r="J6127" s="12"/>
      <c r="K6127" s="12"/>
      <c r="L6127" s="10"/>
      <c r="M6127" s="10"/>
      <c r="N6127" s="11" t="str">
        <f t="shared" si="190"/>
        <v/>
      </c>
      <c r="O6127" s="49" t="str">
        <f t="shared" si="191"/>
        <v/>
      </c>
      <c r="P6127" s="46" t="str">
        <f>IF(A6127="","",VLOOKUP(A6127,'Account Codes '!$B$4:$D$263,3,FALSE))</f>
        <v/>
      </c>
      <c r="Q6127" s="46" t="str">
        <f>IF(F6127="","",VLOOKUP(F6127,'Class Codes'!$A$4:$B$1221,2,FALSE))</f>
        <v/>
      </c>
    </row>
    <row r="6128" spans="1:17" x14ac:dyDescent="0.3">
      <c r="A6128" s="33"/>
      <c r="B6128" s="8" t="str">
        <f>IFERROR(VLOOKUP(A6128,'Account Codes '!$B:$C,2,FALSE)," ")</f>
        <v xml:space="preserve"> </v>
      </c>
      <c r="C6128" s="6"/>
      <c r="D6128" s="6"/>
      <c r="E6128" s="6"/>
      <c r="F6128" s="7"/>
      <c r="G6128" s="12"/>
      <c r="H6128" s="8"/>
      <c r="I6128" s="12"/>
      <c r="J6128" s="12"/>
      <c r="K6128" s="12"/>
      <c r="L6128" s="10"/>
      <c r="M6128" s="10"/>
      <c r="N6128" s="11" t="str">
        <f t="shared" si="190"/>
        <v/>
      </c>
      <c r="O6128" s="49" t="str">
        <f t="shared" si="191"/>
        <v/>
      </c>
      <c r="P6128" s="46" t="str">
        <f>IF(A6128="","",VLOOKUP(A6128,'Account Codes '!$B$4:$D$263,3,FALSE))</f>
        <v/>
      </c>
      <c r="Q6128" s="46" t="str">
        <f>IF(F6128="","",VLOOKUP(F6128,'Class Codes'!$A$4:$B$1221,2,FALSE))</f>
        <v/>
      </c>
    </row>
    <row r="6129" spans="1:17" x14ac:dyDescent="0.3">
      <c r="A6129" s="33"/>
      <c r="B6129" s="8" t="str">
        <f>IFERROR(VLOOKUP(A6129,'Account Codes '!$B:$C,2,FALSE)," ")</f>
        <v xml:space="preserve"> </v>
      </c>
      <c r="C6129" s="6"/>
      <c r="D6129" s="6"/>
      <c r="E6129" s="6"/>
      <c r="F6129" s="7"/>
      <c r="G6129" s="12"/>
      <c r="H6129" s="8"/>
      <c r="I6129" s="12"/>
      <c r="J6129" s="12"/>
      <c r="K6129" s="12"/>
      <c r="L6129" s="10"/>
      <c r="M6129" s="10"/>
      <c r="N6129" s="11" t="str">
        <f t="shared" si="190"/>
        <v/>
      </c>
      <c r="O6129" s="49" t="str">
        <f t="shared" si="191"/>
        <v/>
      </c>
      <c r="P6129" s="46" t="str">
        <f>IF(A6129="","",VLOOKUP(A6129,'Account Codes '!$B$4:$D$263,3,FALSE))</f>
        <v/>
      </c>
      <c r="Q6129" s="46" t="str">
        <f>IF(F6129="","",VLOOKUP(F6129,'Class Codes'!$A$4:$B$1221,2,FALSE))</f>
        <v/>
      </c>
    </row>
    <row r="6130" spans="1:17" x14ac:dyDescent="0.3">
      <c r="A6130" s="33"/>
      <c r="B6130" s="8" t="str">
        <f>IFERROR(VLOOKUP(A6130,'Account Codes '!$B:$C,2,FALSE)," ")</f>
        <v xml:space="preserve"> </v>
      </c>
      <c r="C6130" s="6"/>
      <c r="D6130" s="6"/>
      <c r="E6130" s="6"/>
      <c r="F6130" s="7"/>
      <c r="G6130" s="12"/>
      <c r="H6130" s="8"/>
      <c r="I6130" s="12"/>
      <c r="J6130" s="12"/>
      <c r="K6130" s="12"/>
      <c r="L6130" s="10"/>
      <c r="M6130" s="10"/>
      <c r="N6130" s="11" t="str">
        <f t="shared" si="190"/>
        <v/>
      </c>
      <c r="O6130" s="49" t="str">
        <f t="shared" si="191"/>
        <v/>
      </c>
      <c r="P6130" s="46" t="str">
        <f>IF(A6130="","",VLOOKUP(A6130,'Account Codes '!$B$4:$D$263,3,FALSE))</f>
        <v/>
      </c>
      <c r="Q6130" s="46" t="str">
        <f>IF(F6130="","",VLOOKUP(F6130,'Class Codes'!$A$4:$B$1221,2,FALSE))</f>
        <v/>
      </c>
    </row>
    <row r="6131" spans="1:17" x14ac:dyDescent="0.3">
      <c r="A6131" s="33"/>
      <c r="B6131" s="8" t="str">
        <f>IFERROR(VLOOKUP(A6131,'Account Codes '!$B:$C,2,FALSE)," ")</f>
        <v xml:space="preserve"> </v>
      </c>
      <c r="C6131" s="6"/>
      <c r="D6131" s="6"/>
      <c r="E6131" s="6"/>
      <c r="F6131" s="7"/>
      <c r="G6131" s="12"/>
      <c r="H6131" s="8"/>
      <c r="I6131" s="12"/>
      <c r="J6131" s="12"/>
      <c r="K6131" s="12"/>
      <c r="L6131" s="10"/>
      <c r="M6131" s="10"/>
      <c r="N6131" s="11" t="str">
        <f t="shared" si="190"/>
        <v/>
      </c>
      <c r="O6131" s="49" t="str">
        <f t="shared" si="191"/>
        <v/>
      </c>
      <c r="P6131" s="46" t="str">
        <f>IF(A6131="","",VLOOKUP(A6131,'Account Codes '!$B$4:$D$263,3,FALSE))</f>
        <v/>
      </c>
      <c r="Q6131" s="46" t="str">
        <f>IF(F6131="","",VLOOKUP(F6131,'Class Codes'!$A$4:$B$1221,2,FALSE))</f>
        <v/>
      </c>
    </row>
    <row r="6132" spans="1:17" x14ac:dyDescent="0.3">
      <c r="A6132" s="33"/>
      <c r="B6132" s="8" t="str">
        <f>IFERROR(VLOOKUP(A6132,'Account Codes '!$B:$C,2,FALSE)," ")</f>
        <v xml:space="preserve"> </v>
      </c>
      <c r="C6132" s="6"/>
      <c r="D6132" s="6"/>
      <c r="E6132" s="6"/>
      <c r="F6132" s="7"/>
      <c r="G6132" s="12"/>
      <c r="H6132" s="8"/>
      <c r="I6132" s="12"/>
      <c r="J6132" s="12"/>
      <c r="K6132" s="12"/>
      <c r="L6132" s="10"/>
      <c r="M6132" s="10"/>
      <c r="N6132" s="11" t="str">
        <f t="shared" si="190"/>
        <v/>
      </c>
      <c r="O6132" s="49" t="str">
        <f t="shared" si="191"/>
        <v/>
      </c>
      <c r="P6132" s="46" t="str">
        <f>IF(A6132="","",VLOOKUP(A6132,'Account Codes '!$B$4:$D$263,3,FALSE))</f>
        <v/>
      </c>
      <c r="Q6132" s="46" t="str">
        <f>IF(F6132="","",VLOOKUP(F6132,'Class Codes'!$A$4:$B$1221,2,FALSE))</f>
        <v/>
      </c>
    </row>
    <row r="6133" spans="1:17" x14ac:dyDescent="0.3">
      <c r="A6133" s="33"/>
      <c r="B6133" s="8" t="str">
        <f>IFERROR(VLOOKUP(A6133,'Account Codes '!$B:$C,2,FALSE)," ")</f>
        <v xml:space="preserve"> </v>
      </c>
      <c r="C6133" s="6"/>
      <c r="D6133" s="6"/>
      <c r="E6133" s="6"/>
      <c r="F6133" s="7"/>
      <c r="G6133" s="12"/>
      <c r="H6133" s="8"/>
      <c r="I6133" s="12"/>
      <c r="J6133" s="12"/>
      <c r="K6133" s="12"/>
      <c r="L6133" s="10"/>
      <c r="M6133" s="10"/>
      <c r="N6133" s="11" t="str">
        <f t="shared" si="190"/>
        <v/>
      </c>
      <c r="O6133" s="49" t="str">
        <f t="shared" si="191"/>
        <v/>
      </c>
      <c r="P6133" s="46" t="str">
        <f>IF(A6133="","",VLOOKUP(A6133,'Account Codes '!$B$4:$D$263,3,FALSE))</f>
        <v/>
      </c>
      <c r="Q6133" s="46" t="str">
        <f>IF(F6133="","",VLOOKUP(F6133,'Class Codes'!$A$4:$B$1221,2,FALSE))</f>
        <v/>
      </c>
    </row>
    <row r="6134" spans="1:17" x14ac:dyDescent="0.3">
      <c r="A6134" s="33"/>
      <c r="B6134" s="8" t="str">
        <f>IFERROR(VLOOKUP(A6134,'Account Codes '!$B:$C,2,FALSE)," ")</f>
        <v xml:space="preserve"> </v>
      </c>
      <c r="C6134" s="6"/>
      <c r="D6134" s="6"/>
      <c r="E6134" s="6"/>
      <c r="F6134" s="7"/>
      <c r="G6134" s="12"/>
      <c r="H6134" s="8"/>
      <c r="I6134" s="12"/>
      <c r="J6134" s="12"/>
      <c r="K6134" s="12"/>
      <c r="L6134" s="10"/>
      <c r="M6134" s="10"/>
      <c r="N6134" s="11" t="str">
        <f t="shared" si="190"/>
        <v/>
      </c>
      <c r="O6134" s="49" t="str">
        <f t="shared" si="191"/>
        <v/>
      </c>
      <c r="P6134" s="46" t="str">
        <f>IF(A6134="","",VLOOKUP(A6134,'Account Codes '!$B$4:$D$263,3,FALSE))</f>
        <v/>
      </c>
      <c r="Q6134" s="46" t="str">
        <f>IF(F6134="","",VLOOKUP(F6134,'Class Codes'!$A$4:$B$1221,2,FALSE))</f>
        <v/>
      </c>
    </row>
    <row r="6135" spans="1:17" x14ac:dyDescent="0.3">
      <c r="A6135" s="33"/>
      <c r="B6135" s="8" t="str">
        <f>IFERROR(VLOOKUP(A6135,'Account Codes '!$B:$C,2,FALSE)," ")</f>
        <v xml:space="preserve"> </v>
      </c>
      <c r="C6135" s="6"/>
      <c r="D6135" s="6"/>
      <c r="E6135" s="6"/>
      <c r="F6135" s="7"/>
      <c r="G6135" s="12"/>
      <c r="H6135" s="8"/>
      <c r="I6135" s="12"/>
      <c r="J6135" s="12"/>
      <c r="K6135" s="12"/>
      <c r="L6135" s="10"/>
      <c r="M6135" s="10"/>
      <c r="N6135" s="11" t="str">
        <f t="shared" si="190"/>
        <v/>
      </c>
      <c r="O6135" s="49" t="str">
        <f t="shared" si="191"/>
        <v/>
      </c>
      <c r="P6135" s="46" t="str">
        <f>IF(A6135="","",VLOOKUP(A6135,'Account Codes '!$B$4:$D$263,3,FALSE))</f>
        <v/>
      </c>
      <c r="Q6135" s="46" t="str">
        <f>IF(F6135="","",VLOOKUP(F6135,'Class Codes'!$A$4:$B$1221,2,FALSE))</f>
        <v/>
      </c>
    </row>
    <row r="6136" spans="1:17" x14ac:dyDescent="0.3">
      <c r="A6136" s="33"/>
      <c r="B6136" s="8" t="str">
        <f>IFERROR(VLOOKUP(A6136,'Account Codes '!$B:$C,2,FALSE)," ")</f>
        <v xml:space="preserve"> </v>
      </c>
      <c r="C6136" s="6"/>
      <c r="D6136" s="6"/>
      <c r="E6136" s="6"/>
      <c r="F6136" s="7"/>
      <c r="G6136" s="12"/>
      <c r="H6136" s="8"/>
      <c r="I6136" s="12"/>
      <c r="J6136" s="12"/>
      <c r="K6136" s="12"/>
      <c r="L6136" s="10"/>
      <c r="M6136" s="10"/>
      <c r="N6136" s="11" t="str">
        <f t="shared" si="190"/>
        <v/>
      </c>
      <c r="O6136" s="49" t="str">
        <f t="shared" si="191"/>
        <v/>
      </c>
      <c r="P6136" s="46" t="str">
        <f>IF(A6136="","",VLOOKUP(A6136,'Account Codes '!$B$4:$D$263,3,FALSE))</f>
        <v/>
      </c>
      <c r="Q6136" s="46" t="str">
        <f>IF(F6136="","",VLOOKUP(F6136,'Class Codes'!$A$4:$B$1221,2,FALSE))</f>
        <v/>
      </c>
    </row>
    <row r="6137" spans="1:17" x14ac:dyDescent="0.3">
      <c r="A6137" s="33"/>
      <c r="B6137" s="8" t="str">
        <f>IFERROR(VLOOKUP(A6137,'Account Codes '!$B:$C,2,FALSE)," ")</f>
        <v xml:space="preserve"> </v>
      </c>
      <c r="C6137" s="6"/>
      <c r="D6137" s="6"/>
      <c r="E6137" s="6"/>
      <c r="F6137" s="7"/>
      <c r="G6137" s="12"/>
      <c r="H6137" s="8"/>
      <c r="I6137" s="12"/>
      <c r="J6137" s="12"/>
      <c r="K6137" s="12"/>
      <c r="L6137" s="10"/>
      <c r="M6137" s="10"/>
      <c r="N6137" s="11" t="str">
        <f t="shared" si="190"/>
        <v/>
      </c>
      <c r="O6137" s="49" t="str">
        <f t="shared" si="191"/>
        <v/>
      </c>
      <c r="P6137" s="46" t="str">
        <f>IF(A6137="","",VLOOKUP(A6137,'Account Codes '!$B$4:$D$263,3,FALSE))</f>
        <v/>
      </c>
      <c r="Q6137" s="46" t="str">
        <f>IF(F6137="","",VLOOKUP(F6137,'Class Codes'!$A$4:$B$1221,2,FALSE))</f>
        <v/>
      </c>
    </row>
    <row r="6138" spans="1:17" x14ac:dyDescent="0.3">
      <c r="A6138" s="33"/>
      <c r="B6138" s="8" t="str">
        <f>IFERROR(VLOOKUP(A6138,'Account Codes '!$B:$C,2,FALSE)," ")</f>
        <v xml:space="preserve"> </v>
      </c>
      <c r="C6138" s="6"/>
      <c r="D6138" s="6"/>
      <c r="E6138" s="6"/>
      <c r="F6138" s="7"/>
      <c r="G6138" s="12"/>
      <c r="H6138" s="8"/>
      <c r="I6138" s="12"/>
      <c r="J6138" s="12"/>
      <c r="K6138" s="12"/>
      <c r="L6138" s="10"/>
      <c r="M6138" s="10"/>
      <c r="N6138" s="11" t="str">
        <f t="shared" si="190"/>
        <v/>
      </c>
      <c r="O6138" s="49" t="str">
        <f t="shared" si="191"/>
        <v/>
      </c>
      <c r="P6138" s="46" t="str">
        <f>IF(A6138="","",VLOOKUP(A6138,'Account Codes '!$B$4:$D$263,3,FALSE))</f>
        <v/>
      </c>
      <c r="Q6138" s="46" t="str">
        <f>IF(F6138="","",VLOOKUP(F6138,'Class Codes'!$A$4:$B$1221,2,FALSE))</f>
        <v/>
      </c>
    </row>
    <row r="6139" spans="1:17" x14ac:dyDescent="0.3">
      <c r="A6139" s="33"/>
      <c r="B6139" s="8" t="str">
        <f>IFERROR(VLOOKUP(A6139,'Account Codes '!$B:$C,2,FALSE)," ")</f>
        <v xml:space="preserve"> </v>
      </c>
      <c r="C6139" s="6"/>
      <c r="D6139" s="6"/>
      <c r="E6139" s="6"/>
      <c r="F6139" s="7"/>
      <c r="G6139" s="12"/>
      <c r="H6139" s="8"/>
      <c r="I6139" s="12"/>
      <c r="J6139" s="12"/>
      <c r="K6139" s="12"/>
      <c r="L6139" s="10"/>
      <c r="M6139" s="10"/>
      <c r="N6139" s="11" t="str">
        <f t="shared" si="190"/>
        <v/>
      </c>
      <c r="O6139" s="49" t="str">
        <f t="shared" si="191"/>
        <v/>
      </c>
      <c r="P6139" s="46" t="str">
        <f>IF(A6139="","",VLOOKUP(A6139,'Account Codes '!$B$4:$D$263,3,FALSE))</f>
        <v/>
      </c>
      <c r="Q6139" s="46" t="str">
        <f>IF(F6139="","",VLOOKUP(F6139,'Class Codes'!$A$4:$B$1221,2,FALSE))</f>
        <v/>
      </c>
    </row>
    <row r="6140" spans="1:17" x14ac:dyDescent="0.3">
      <c r="A6140" s="33"/>
      <c r="B6140" s="8" t="str">
        <f>IFERROR(VLOOKUP(A6140,'Account Codes '!$B:$C,2,FALSE)," ")</f>
        <v xml:space="preserve"> </v>
      </c>
      <c r="C6140" s="6"/>
      <c r="D6140" s="6"/>
      <c r="E6140" s="6"/>
      <c r="F6140" s="7"/>
      <c r="G6140" s="12"/>
      <c r="H6140" s="8"/>
      <c r="I6140" s="12"/>
      <c r="J6140" s="12"/>
      <c r="K6140" s="12"/>
      <c r="L6140" s="10"/>
      <c r="M6140" s="10"/>
      <c r="N6140" s="11" t="str">
        <f t="shared" si="190"/>
        <v/>
      </c>
      <c r="O6140" s="49" t="str">
        <f t="shared" si="191"/>
        <v/>
      </c>
      <c r="P6140" s="46" t="str">
        <f>IF(A6140="","",VLOOKUP(A6140,'Account Codes '!$B$4:$D$263,3,FALSE))</f>
        <v/>
      </c>
      <c r="Q6140" s="46" t="str">
        <f>IF(F6140="","",VLOOKUP(F6140,'Class Codes'!$A$4:$B$1221,2,FALSE))</f>
        <v/>
      </c>
    </row>
    <row r="6141" spans="1:17" x14ac:dyDescent="0.3">
      <c r="A6141" s="33"/>
      <c r="B6141" s="8" t="str">
        <f>IFERROR(VLOOKUP(A6141,'Account Codes '!$B:$C,2,FALSE)," ")</f>
        <v xml:space="preserve"> </v>
      </c>
      <c r="C6141" s="6"/>
      <c r="D6141" s="6"/>
      <c r="E6141" s="6"/>
      <c r="F6141" s="7"/>
      <c r="G6141" s="12"/>
      <c r="H6141" s="8"/>
      <c r="I6141" s="12"/>
      <c r="J6141" s="12"/>
      <c r="K6141" s="12"/>
      <c r="L6141" s="10"/>
      <c r="M6141" s="10"/>
      <c r="N6141" s="11" t="str">
        <f t="shared" si="190"/>
        <v/>
      </c>
      <c r="O6141" s="49" t="str">
        <f t="shared" si="191"/>
        <v/>
      </c>
      <c r="P6141" s="46" t="str">
        <f>IF(A6141="","",VLOOKUP(A6141,'Account Codes '!$B$4:$D$263,3,FALSE))</f>
        <v/>
      </c>
      <c r="Q6141" s="46" t="str">
        <f>IF(F6141="","",VLOOKUP(F6141,'Class Codes'!$A$4:$B$1221,2,FALSE))</f>
        <v/>
      </c>
    </row>
    <row r="6142" spans="1:17" x14ac:dyDescent="0.3">
      <c r="A6142" s="33"/>
      <c r="B6142" s="8" t="str">
        <f>IFERROR(VLOOKUP(A6142,'Account Codes '!$B:$C,2,FALSE)," ")</f>
        <v xml:space="preserve"> </v>
      </c>
      <c r="C6142" s="6"/>
      <c r="D6142" s="6"/>
      <c r="E6142" s="6"/>
      <c r="F6142" s="7"/>
      <c r="G6142" s="12"/>
      <c r="H6142" s="8"/>
      <c r="I6142" s="12"/>
      <c r="J6142" s="12"/>
      <c r="K6142" s="12"/>
      <c r="L6142" s="10"/>
      <c r="M6142" s="10"/>
      <c r="N6142" s="11" t="str">
        <f t="shared" ref="N6142:N6205" si="192">IF(NOT(ISBLANK(L6142)),L6142*M6142,"")</f>
        <v/>
      </c>
      <c r="O6142" s="49" t="str">
        <f t="shared" si="191"/>
        <v/>
      </c>
      <c r="P6142" s="46" t="str">
        <f>IF(A6142="","",VLOOKUP(A6142,'Account Codes '!$B$4:$D$263,3,FALSE))</f>
        <v/>
      </c>
      <c r="Q6142" s="46" t="str">
        <f>IF(F6142="","",VLOOKUP(F6142,'Class Codes'!$A$4:$B$1221,2,FALSE))</f>
        <v/>
      </c>
    </row>
    <row r="6143" spans="1:17" x14ac:dyDescent="0.3">
      <c r="A6143" s="33"/>
      <c r="B6143" s="8" t="str">
        <f>IFERROR(VLOOKUP(A6143,'Account Codes '!$B:$C,2,FALSE)," ")</f>
        <v xml:space="preserve"> </v>
      </c>
      <c r="C6143" s="6"/>
      <c r="D6143" s="6"/>
      <c r="E6143" s="6"/>
      <c r="F6143" s="7"/>
      <c r="G6143" s="12"/>
      <c r="H6143" s="8"/>
      <c r="I6143" s="12"/>
      <c r="J6143" s="12"/>
      <c r="K6143" s="12"/>
      <c r="L6143" s="10"/>
      <c r="M6143" s="10"/>
      <c r="N6143" s="11" t="str">
        <f t="shared" si="192"/>
        <v/>
      </c>
      <c r="O6143" s="49" t="str">
        <f t="shared" si="191"/>
        <v/>
      </c>
      <c r="P6143" s="46" t="str">
        <f>IF(A6143="","",VLOOKUP(A6143,'Account Codes '!$B$4:$D$263,3,FALSE))</f>
        <v/>
      </c>
      <c r="Q6143" s="46" t="str">
        <f>IF(F6143="","",VLOOKUP(F6143,'Class Codes'!$A$4:$B$1221,2,FALSE))</f>
        <v/>
      </c>
    </row>
    <row r="6144" spans="1:17" x14ac:dyDescent="0.3">
      <c r="A6144" s="33"/>
      <c r="B6144" s="8" t="str">
        <f>IFERROR(VLOOKUP(A6144,'Account Codes '!$B:$C,2,FALSE)," ")</f>
        <v xml:space="preserve"> </v>
      </c>
      <c r="C6144" s="6"/>
      <c r="D6144" s="6"/>
      <c r="E6144" s="6"/>
      <c r="F6144" s="7"/>
      <c r="G6144" s="12"/>
      <c r="H6144" s="8"/>
      <c r="I6144" s="12"/>
      <c r="J6144" s="12"/>
      <c r="K6144" s="12"/>
      <c r="L6144" s="10"/>
      <c r="M6144" s="10"/>
      <c r="N6144" s="11" t="str">
        <f t="shared" si="192"/>
        <v/>
      </c>
      <c r="O6144" s="49" t="str">
        <f t="shared" si="191"/>
        <v/>
      </c>
      <c r="P6144" s="46" t="str">
        <f>IF(A6144="","",VLOOKUP(A6144,'Account Codes '!$B$4:$D$263,3,FALSE))</f>
        <v/>
      </c>
      <c r="Q6144" s="46" t="str">
        <f>IF(F6144="","",VLOOKUP(F6144,'Class Codes'!$A$4:$B$1221,2,FALSE))</f>
        <v/>
      </c>
    </row>
    <row r="6145" spans="1:17" x14ac:dyDescent="0.3">
      <c r="A6145" s="33"/>
      <c r="B6145" s="8" t="str">
        <f>IFERROR(VLOOKUP(A6145,'Account Codes '!$B:$C,2,FALSE)," ")</f>
        <v xml:space="preserve"> </v>
      </c>
      <c r="C6145" s="6"/>
      <c r="D6145" s="6"/>
      <c r="E6145" s="6"/>
      <c r="F6145" s="7"/>
      <c r="G6145" s="12"/>
      <c r="H6145" s="8"/>
      <c r="I6145" s="12"/>
      <c r="J6145" s="12"/>
      <c r="K6145" s="12"/>
      <c r="L6145" s="10"/>
      <c r="M6145" s="10"/>
      <c r="N6145" s="11" t="str">
        <f t="shared" si="192"/>
        <v/>
      </c>
      <c r="O6145" s="49" t="str">
        <f t="shared" si="191"/>
        <v/>
      </c>
      <c r="P6145" s="46" t="str">
        <f>IF(A6145="","",VLOOKUP(A6145,'Account Codes '!$B$4:$D$263,3,FALSE))</f>
        <v/>
      </c>
      <c r="Q6145" s="46" t="str">
        <f>IF(F6145="","",VLOOKUP(F6145,'Class Codes'!$A$4:$B$1221,2,FALSE))</f>
        <v/>
      </c>
    </row>
    <row r="6146" spans="1:17" x14ac:dyDescent="0.3">
      <c r="A6146" s="33"/>
      <c r="B6146" s="8" t="str">
        <f>IFERROR(VLOOKUP(A6146,'Account Codes '!$B:$C,2,FALSE)," ")</f>
        <v xml:space="preserve"> </v>
      </c>
      <c r="C6146" s="6"/>
      <c r="D6146" s="6"/>
      <c r="E6146" s="6"/>
      <c r="F6146" s="7"/>
      <c r="G6146" s="12"/>
      <c r="H6146" s="8"/>
      <c r="I6146" s="12"/>
      <c r="J6146" s="12"/>
      <c r="K6146" s="12"/>
      <c r="L6146" s="10"/>
      <c r="M6146" s="10"/>
      <c r="N6146" s="11" t="str">
        <f t="shared" si="192"/>
        <v/>
      </c>
      <c r="O6146" s="49" t="str">
        <f t="shared" si="191"/>
        <v/>
      </c>
      <c r="P6146" s="46" t="str">
        <f>IF(A6146="","",VLOOKUP(A6146,'Account Codes '!$B$4:$D$263,3,FALSE))</f>
        <v/>
      </c>
      <c r="Q6146" s="46" t="str">
        <f>IF(F6146="","",VLOOKUP(F6146,'Class Codes'!$A$4:$B$1221,2,FALSE))</f>
        <v/>
      </c>
    </row>
    <row r="6147" spans="1:17" x14ac:dyDescent="0.3">
      <c r="A6147" s="33"/>
      <c r="B6147" s="8" t="str">
        <f>IFERROR(VLOOKUP(A6147,'Account Codes '!$B:$C,2,FALSE)," ")</f>
        <v xml:space="preserve"> </v>
      </c>
      <c r="C6147" s="6"/>
      <c r="D6147" s="6"/>
      <c r="E6147" s="6"/>
      <c r="F6147" s="7"/>
      <c r="G6147" s="12"/>
      <c r="H6147" s="8"/>
      <c r="I6147" s="12"/>
      <c r="J6147" s="12"/>
      <c r="K6147" s="12"/>
      <c r="L6147" s="10"/>
      <c r="M6147" s="10"/>
      <c r="N6147" s="11" t="str">
        <f t="shared" si="192"/>
        <v/>
      </c>
      <c r="O6147" s="49" t="str">
        <f t="shared" si="191"/>
        <v/>
      </c>
      <c r="P6147" s="46" t="str">
        <f>IF(A6147="","",VLOOKUP(A6147,'Account Codes '!$B$4:$D$263,3,FALSE))</f>
        <v/>
      </c>
      <c r="Q6147" s="46" t="str">
        <f>IF(F6147="","",VLOOKUP(F6147,'Class Codes'!$A$4:$B$1221,2,FALSE))</f>
        <v/>
      </c>
    </row>
    <row r="6148" spans="1:17" x14ac:dyDescent="0.3">
      <c r="A6148" s="33"/>
      <c r="B6148" s="8" t="str">
        <f>IFERROR(VLOOKUP(A6148,'Account Codes '!$B:$C,2,FALSE)," ")</f>
        <v xml:space="preserve"> </v>
      </c>
      <c r="C6148" s="6"/>
      <c r="D6148" s="6"/>
      <c r="E6148" s="6"/>
      <c r="F6148" s="7"/>
      <c r="G6148" s="12"/>
      <c r="H6148" s="8"/>
      <c r="I6148" s="12"/>
      <c r="J6148" s="12"/>
      <c r="K6148" s="12"/>
      <c r="L6148" s="10"/>
      <c r="M6148" s="10"/>
      <c r="N6148" s="11" t="str">
        <f t="shared" si="192"/>
        <v/>
      </c>
      <c r="O6148" s="49" t="str">
        <f t="shared" si="191"/>
        <v/>
      </c>
      <c r="P6148" s="46" t="str">
        <f>IF(A6148="","",VLOOKUP(A6148,'Account Codes '!$B$4:$D$263,3,FALSE))</f>
        <v/>
      </c>
      <c r="Q6148" s="46" t="str">
        <f>IF(F6148="","",VLOOKUP(F6148,'Class Codes'!$A$4:$B$1221,2,FALSE))</f>
        <v/>
      </c>
    </row>
    <row r="6149" spans="1:17" x14ac:dyDescent="0.3">
      <c r="A6149" s="33"/>
      <c r="B6149" s="8" t="str">
        <f>IFERROR(VLOOKUP(A6149,'Account Codes '!$B:$C,2,FALSE)," ")</f>
        <v xml:space="preserve"> </v>
      </c>
      <c r="C6149" s="6"/>
      <c r="D6149" s="6"/>
      <c r="E6149" s="6"/>
      <c r="F6149" s="7"/>
      <c r="G6149" s="12"/>
      <c r="H6149" s="8"/>
      <c r="I6149" s="12"/>
      <c r="J6149" s="12"/>
      <c r="K6149" s="12"/>
      <c r="L6149" s="10"/>
      <c r="M6149" s="10"/>
      <c r="N6149" s="11" t="str">
        <f t="shared" si="192"/>
        <v/>
      </c>
      <c r="O6149" s="49" t="str">
        <f t="shared" si="191"/>
        <v/>
      </c>
      <c r="P6149" s="46" t="str">
        <f>IF(A6149="","",VLOOKUP(A6149,'Account Codes '!$B$4:$D$263,3,FALSE))</f>
        <v/>
      </c>
      <c r="Q6149" s="46" t="str">
        <f>IF(F6149="","",VLOOKUP(F6149,'Class Codes'!$A$4:$B$1221,2,FALSE))</f>
        <v/>
      </c>
    </row>
    <row r="6150" spans="1:17" x14ac:dyDescent="0.3">
      <c r="A6150" s="33"/>
      <c r="B6150" s="8" t="str">
        <f>IFERROR(VLOOKUP(A6150,'Account Codes '!$B:$C,2,FALSE)," ")</f>
        <v xml:space="preserve"> </v>
      </c>
      <c r="C6150" s="6"/>
      <c r="D6150" s="6"/>
      <c r="E6150" s="6"/>
      <c r="F6150" s="7"/>
      <c r="G6150" s="12"/>
      <c r="H6150" s="8"/>
      <c r="I6150" s="12"/>
      <c r="J6150" s="12"/>
      <c r="K6150" s="12"/>
      <c r="L6150" s="10"/>
      <c r="M6150" s="10"/>
      <c r="N6150" s="11" t="str">
        <f t="shared" si="192"/>
        <v/>
      </c>
      <c r="O6150" s="49" t="str">
        <f t="shared" si="191"/>
        <v/>
      </c>
      <c r="P6150" s="46" t="str">
        <f>IF(A6150="","",VLOOKUP(A6150,'Account Codes '!$B$4:$D$263,3,FALSE))</f>
        <v/>
      </c>
      <c r="Q6150" s="46" t="str">
        <f>IF(F6150="","",VLOOKUP(F6150,'Class Codes'!$A$4:$B$1221,2,FALSE))</f>
        <v/>
      </c>
    </row>
    <row r="6151" spans="1:17" x14ac:dyDescent="0.3">
      <c r="A6151" s="33"/>
      <c r="B6151" s="8" t="str">
        <f>IFERROR(VLOOKUP(A6151,'Account Codes '!$B:$C,2,FALSE)," ")</f>
        <v xml:space="preserve"> </v>
      </c>
      <c r="C6151" s="6"/>
      <c r="D6151" s="6"/>
      <c r="E6151" s="6"/>
      <c r="F6151" s="7"/>
      <c r="G6151" s="12"/>
      <c r="H6151" s="8"/>
      <c r="I6151" s="12"/>
      <c r="J6151" s="12"/>
      <c r="K6151" s="12"/>
      <c r="L6151" s="10"/>
      <c r="M6151" s="10"/>
      <c r="N6151" s="11" t="str">
        <f t="shared" si="192"/>
        <v/>
      </c>
      <c r="O6151" s="49" t="str">
        <f t="shared" si="191"/>
        <v/>
      </c>
      <c r="P6151" s="46" t="str">
        <f>IF(A6151="","",VLOOKUP(A6151,'Account Codes '!$B$4:$D$263,3,FALSE))</f>
        <v/>
      </c>
      <c r="Q6151" s="46" t="str">
        <f>IF(F6151="","",VLOOKUP(F6151,'Class Codes'!$A$4:$B$1221,2,FALSE))</f>
        <v/>
      </c>
    </row>
    <row r="6152" spans="1:17" x14ac:dyDescent="0.3">
      <c r="A6152" s="33"/>
      <c r="B6152" s="8" t="str">
        <f>IFERROR(VLOOKUP(A6152,'Account Codes '!$B:$C,2,FALSE)," ")</f>
        <v xml:space="preserve"> </v>
      </c>
      <c r="C6152" s="6"/>
      <c r="D6152" s="6"/>
      <c r="E6152" s="6"/>
      <c r="F6152" s="7"/>
      <c r="G6152" s="12"/>
      <c r="H6152" s="8"/>
      <c r="I6152" s="12"/>
      <c r="J6152" s="12"/>
      <c r="K6152" s="12"/>
      <c r="L6152" s="10"/>
      <c r="M6152" s="10"/>
      <c r="N6152" s="11" t="str">
        <f t="shared" si="192"/>
        <v/>
      </c>
      <c r="O6152" s="49" t="str">
        <f t="shared" si="191"/>
        <v/>
      </c>
      <c r="P6152" s="46" t="str">
        <f>IF(A6152="","",VLOOKUP(A6152,'Account Codes '!$B$4:$D$263,3,FALSE))</f>
        <v/>
      </c>
      <c r="Q6152" s="46" t="str">
        <f>IF(F6152="","",VLOOKUP(F6152,'Class Codes'!$A$4:$B$1221,2,FALSE))</f>
        <v/>
      </c>
    </row>
    <row r="6153" spans="1:17" x14ac:dyDescent="0.3">
      <c r="A6153" s="33"/>
      <c r="B6153" s="8" t="str">
        <f>IFERROR(VLOOKUP(A6153,'Account Codes '!$B:$C,2,FALSE)," ")</f>
        <v xml:space="preserve"> </v>
      </c>
      <c r="C6153" s="6"/>
      <c r="D6153" s="6"/>
      <c r="E6153" s="6"/>
      <c r="F6153" s="7"/>
      <c r="G6153" s="12"/>
      <c r="H6153" s="8"/>
      <c r="I6153" s="12"/>
      <c r="J6153" s="12"/>
      <c r="K6153" s="12"/>
      <c r="L6153" s="10"/>
      <c r="M6153" s="10"/>
      <c r="N6153" s="11" t="str">
        <f t="shared" si="192"/>
        <v/>
      </c>
      <c r="O6153" s="49" t="str">
        <f t="shared" si="191"/>
        <v/>
      </c>
      <c r="P6153" s="46" t="str">
        <f>IF(A6153="","",VLOOKUP(A6153,'Account Codes '!$B$4:$D$263,3,FALSE))</f>
        <v/>
      </c>
      <c r="Q6153" s="46" t="str">
        <f>IF(F6153="","",VLOOKUP(F6153,'Class Codes'!$A$4:$B$1221,2,FALSE))</f>
        <v/>
      </c>
    </row>
    <row r="6154" spans="1:17" x14ac:dyDescent="0.3">
      <c r="A6154" s="33"/>
      <c r="B6154" s="8" t="str">
        <f>IFERROR(VLOOKUP(A6154,'Account Codes '!$B:$C,2,FALSE)," ")</f>
        <v xml:space="preserve"> </v>
      </c>
      <c r="C6154" s="6"/>
      <c r="D6154" s="6"/>
      <c r="E6154" s="6"/>
      <c r="F6154" s="7"/>
      <c r="G6154" s="12"/>
      <c r="H6154" s="8"/>
      <c r="I6154" s="12"/>
      <c r="J6154" s="12"/>
      <c r="K6154" s="12"/>
      <c r="L6154" s="10"/>
      <c r="M6154" s="10"/>
      <c r="N6154" s="11" t="str">
        <f t="shared" si="192"/>
        <v/>
      </c>
      <c r="O6154" s="49" t="str">
        <f t="shared" si="191"/>
        <v/>
      </c>
      <c r="P6154" s="46" t="str">
        <f>IF(A6154="","",VLOOKUP(A6154,'Account Codes '!$B$4:$D$263,3,FALSE))</f>
        <v/>
      </c>
      <c r="Q6154" s="46" t="str">
        <f>IF(F6154="","",VLOOKUP(F6154,'Class Codes'!$A$4:$B$1221,2,FALSE))</f>
        <v/>
      </c>
    </row>
    <row r="6155" spans="1:17" x14ac:dyDescent="0.3">
      <c r="A6155" s="33"/>
      <c r="B6155" s="8" t="str">
        <f>IFERROR(VLOOKUP(A6155,'Account Codes '!$B:$C,2,FALSE)," ")</f>
        <v xml:space="preserve"> </v>
      </c>
      <c r="C6155" s="6"/>
      <c r="D6155" s="6"/>
      <c r="E6155" s="6"/>
      <c r="F6155" s="7"/>
      <c r="G6155" s="12"/>
      <c r="H6155" s="8"/>
      <c r="I6155" s="12"/>
      <c r="J6155" s="12"/>
      <c r="K6155" s="12"/>
      <c r="L6155" s="10"/>
      <c r="M6155" s="10"/>
      <c r="N6155" s="11" t="str">
        <f t="shared" si="192"/>
        <v/>
      </c>
      <c r="O6155" s="49" t="str">
        <f t="shared" si="191"/>
        <v/>
      </c>
      <c r="P6155" s="46" t="str">
        <f>IF(A6155="","",VLOOKUP(A6155,'Account Codes '!$B$4:$D$263,3,FALSE))</f>
        <v/>
      </c>
      <c r="Q6155" s="46" t="str">
        <f>IF(F6155="","",VLOOKUP(F6155,'Class Codes'!$A$4:$B$1221,2,FALSE))</f>
        <v/>
      </c>
    </row>
    <row r="6156" spans="1:17" x14ac:dyDescent="0.3">
      <c r="A6156" s="33"/>
      <c r="B6156" s="8" t="str">
        <f>IFERROR(VLOOKUP(A6156,'Account Codes '!$B:$C,2,FALSE)," ")</f>
        <v xml:space="preserve"> </v>
      </c>
      <c r="C6156" s="6"/>
      <c r="D6156" s="6"/>
      <c r="E6156" s="6"/>
      <c r="F6156" s="7"/>
      <c r="G6156" s="12"/>
      <c r="H6156" s="8"/>
      <c r="I6156" s="12"/>
      <c r="J6156" s="12"/>
      <c r="K6156" s="12"/>
      <c r="L6156" s="10"/>
      <c r="M6156" s="10"/>
      <c r="N6156" s="11" t="str">
        <f t="shared" si="192"/>
        <v/>
      </c>
      <c r="O6156" s="49" t="str">
        <f t="shared" ref="O6156:O6219" si="193">IF(A6156="","",IF(LEFT(A6156,1)="5","Revenue","Expense"))</f>
        <v/>
      </c>
      <c r="P6156" s="46" t="str">
        <f>IF(A6156="","",VLOOKUP(A6156,'Account Codes '!$B$4:$D$263,3,FALSE))</f>
        <v/>
      </c>
      <c r="Q6156" s="46" t="str">
        <f>IF(F6156="","",VLOOKUP(F6156,'Class Codes'!$A$4:$B$1221,2,FALSE))</f>
        <v/>
      </c>
    </row>
    <row r="6157" spans="1:17" x14ac:dyDescent="0.3">
      <c r="A6157" s="33"/>
      <c r="B6157" s="8" t="str">
        <f>IFERROR(VLOOKUP(A6157,'Account Codes '!$B:$C,2,FALSE)," ")</f>
        <v xml:space="preserve"> </v>
      </c>
      <c r="C6157" s="6"/>
      <c r="D6157" s="6"/>
      <c r="E6157" s="6"/>
      <c r="F6157" s="7"/>
      <c r="G6157" s="12"/>
      <c r="H6157" s="8"/>
      <c r="I6157" s="12"/>
      <c r="J6157" s="12"/>
      <c r="K6157" s="12"/>
      <c r="L6157" s="10"/>
      <c r="M6157" s="10"/>
      <c r="N6157" s="11" t="str">
        <f t="shared" si="192"/>
        <v/>
      </c>
      <c r="O6157" s="49" t="str">
        <f t="shared" si="193"/>
        <v/>
      </c>
      <c r="P6157" s="46" t="str">
        <f>IF(A6157="","",VLOOKUP(A6157,'Account Codes '!$B$4:$D$263,3,FALSE))</f>
        <v/>
      </c>
      <c r="Q6157" s="46" t="str">
        <f>IF(F6157="","",VLOOKUP(F6157,'Class Codes'!$A$4:$B$1221,2,FALSE))</f>
        <v/>
      </c>
    </row>
    <row r="6158" spans="1:17" x14ac:dyDescent="0.3">
      <c r="A6158" s="33"/>
      <c r="B6158" s="8" t="str">
        <f>IFERROR(VLOOKUP(A6158,'Account Codes '!$B:$C,2,FALSE)," ")</f>
        <v xml:space="preserve"> </v>
      </c>
      <c r="C6158" s="6"/>
      <c r="D6158" s="6"/>
      <c r="E6158" s="6"/>
      <c r="F6158" s="7"/>
      <c r="G6158" s="12"/>
      <c r="H6158" s="8"/>
      <c r="I6158" s="12"/>
      <c r="J6158" s="12"/>
      <c r="K6158" s="12"/>
      <c r="L6158" s="10"/>
      <c r="M6158" s="10"/>
      <c r="N6158" s="11" t="str">
        <f t="shared" si="192"/>
        <v/>
      </c>
      <c r="O6158" s="49" t="str">
        <f t="shared" si="193"/>
        <v/>
      </c>
      <c r="P6158" s="46" t="str">
        <f>IF(A6158="","",VLOOKUP(A6158,'Account Codes '!$B$4:$D$263,3,FALSE))</f>
        <v/>
      </c>
      <c r="Q6158" s="46" t="str">
        <f>IF(F6158="","",VLOOKUP(F6158,'Class Codes'!$A$4:$B$1221,2,FALSE))</f>
        <v/>
      </c>
    </row>
    <row r="6159" spans="1:17" x14ac:dyDescent="0.3">
      <c r="A6159" s="33"/>
      <c r="B6159" s="8" t="str">
        <f>IFERROR(VLOOKUP(A6159,'Account Codes '!$B:$C,2,FALSE)," ")</f>
        <v xml:space="preserve"> </v>
      </c>
      <c r="C6159" s="6"/>
      <c r="D6159" s="6"/>
      <c r="E6159" s="6"/>
      <c r="F6159" s="7"/>
      <c r="G6159" s="12"/>
      <c r="H6159" s="8"/>
      <c r="I6159" s="12"/>
      <c r="J6159" s="12"/>
      <c r="K6159" s="12"/>
      <c r="L6159" s="10"/>
      <c r="M6159" s="10"/>
      <c r="N6159" s="11" t="str">
        <f t="shared" si="192"/>
        <v/>
      </c>
      <c r="O6159" s="49" t="str">
        <f t="shared" si="193"/>
        <v/>
      </c>
      <c r="P6159" s="46" t="str">
        <f>IF(A6159="","",VLOOKUP(A6159,'Account Codes '!$B$4:$D$263,3,FALSE))</f>
        <v/>
      </c>
      <c r="Q6159" s="46" t="str">
        <f>IF(F6159="","",VLOOKUP(F6159,'Class Codes'!$A$4:$B$1221,2,FALSE))</f>
        <v/>
      </c>
    </row>
    <row r="6160" spans="1:17" x14ac:dyDescent="0.3">
      <c r="A6160" s="33"/>
      <c r="B6160" s="8" t="str">
        <f>IFERROR(VLOOKUP(A6160,'Account Codes '!$B:$C,2,FALSE)," ")</f>
        <v xml:space="preserve"> </v>
      </c>
      <c r="C6160" s="6"/>
      <c r="D6160" s="6"/>
      <c r="E6160" s="6"/>
      <c r="F6160" s="7"/>
      <c r="G6160" s="12"/>
      <c r="H6160" s="8"/>
      <c r="I6160" s="12"/>
      <c r="J6160" s="12"/>
      <c r="K6160" s="12"/>
      <c r="L6160" s="10"/>
      <c r="M6160" s="10"/>
      <c r="N6160" s="11" t="str">
        <f t="shared" si="192"/>
        <v/>
      </c>
      <c r="O6160" s="49" t="str">
        <f t="shared" si="193"/>
        <v/>
      </c>
      <c r="P6160" s="46" t="str">
        <f>IF(A6160="","",VLOOKUP(A6160,'Account Codes '!$B$4:$D$263,3,FALSE))</f>
        <v/>
      </c>
      <c r="Q6160" s="46" t="str">
        <f>IF(F6160="","",VLOOKUP(F6160,'Class Codes'!$A$4:$B$1221,2,FALSE))</f>
        <v/>
      </c>
    </row>
    <row r="6161" spans="1:17" x14ac:dyDescent="0.3">
      <c r="A6161" s="33"/>
      <c r="B6161" s="8" t="str">
        <f>IFERROR(VLOOKUP(A6161,'Account Codes '!$B:$C,2,FALSE)," ")</f>
        <v xml:space="preserve"> </v>
      </c>
      <c r="C6161" s="6"/>
      <c r="D6161" s="6"/>
      <c r="E6161" s="6"/>
      <c r="F6161" s="7"/>
      <c r="G6161" s="12"/>
      <c r="H6161" s="8"/>
      <c r="I6161" s="12"/>
      <c r="J6161" s="12"/>
      <c r="K6161" s="12"/>
      <c r="L6161" s="10"/>
      <c r="M6161" s="10"/>
      <c r="N6161" s="11" t="str">
        <f t="shared" si="192"/>
        <v/>
      </c>
      <c r="O6161" s="49" t="str">
        <f t="shared" si="193"/>
        <v/>
      </c>
      <c r="P6161" s="46" t="str">
        <f>IF(A6161="","",VLOOKUP(A6161,'Account Codes '!$B$4:$D$263,3,FALSE))</f>
        <v/>
      </c>
      <c r="Q6161" s="46" t="str">
        <f>IF(F6161="","",VLOOKUP(F6161,'Class Codes'!$A$4:$B$1221,2,FALSE))</f>
        <v/>
      </c>
    </row>
    <row r="6162" spans="1:17" x14ac:dyDescent="0.3">
      <c r="A6162" s="33"/>
      <c r="B6162" s="8" t="str">
        <f>IFERROR(VLOOKUP(A6162,'Account Codes '!$B:$C,2,FALSE)," ")</f>
        <v xml:space="preserve"> </v>
      </c>
      <c r="C6162" s="6"/>
      <c r="D6162" s="6"/>
      <c r="E6162" s="6"/>
      <c r="F6162" s="7"/>
      <c r="G6162" s="12"/>
      <c r="H6162" s="8"/>
      <c r="I6162" s="12"/>
      <c r="J6162" s="12"/>
      <c r="K6162" s="12"/>
      <c r="L6162" s="10"/>
      <c r="M6162" s="10"/>
      <c r="N6162" s="11" t="str">
        <f t="shared" si="192"/>
        <v/>
      </c>
      <c r="O6162" s="49" t="str">
        <f t="shared" si="193"/>
        <v/>
      </c>
      <c r="P6162" s="46" t="str">
        <f>IF(A6162="","",VLOOKUP(A6162,'Account Codes '!$B$4:$D$263,3,FALSE))</f>
        <v/>
      </c>
      <c r="Q6162" s="46" t="str">
        <f>IF(F6162="","",VLOOKUP(F6162,'Class Codes'!$A$4:$B$1221,2,FALSE))</f>
        <v/>
      </c>
    </row>
    <row r="6163" spans="1:17" x14ac:dyDescent="0.3">
      <c r="A6163" s="33"/>
      <c r="B6163" s="8" t="str">
        <f>IFERROR(VLOOKUP(A6163,'Account Codes '!$B:$C,2,FALSE)," ")</f>
        <v xml:space="preserve"> </v>
      </c>
      <c r="C6163" s="6"/>
      <c r="D6163" s="6"/>
      <c r="E6163" s="6"/>
      <c r="F6163" s="7"/>
      <c r="G6163" s="12"/>
      <c r="H6163" s="8"/>
      <c r="I6163" s="12"/>
      <c r="J6163" s="12"/>
      <c r="K6163" s="12"/>
      <c r="L6163" s="10"/>
      <c r="M6163" s="10"/>
      <c r="N6163" s="11" t="str">
        <f t="shared" si="192"/>
        <v/>
      </c>
      <c r="O6163" s="49" t="str">
        <f t="shared" si="193"/>
        <v/>
      </c>
      <c r="P6163" s="46" t="str">
        <f>IF(A6163="","",VLOOKUP(A6163,'Account Codes '!$B$4:$D$263,3,FALSE))</f>
        <v/>
      </c>
      <c r="Q6163" s="46" t="str">
        <f>IF(F6163="","",VLOOKUP(F6163,'Class Codes'!$A$4:$B$1221,2,FALSE))</f>
        <v/>
      </c>
    </row>
    <row r="6164" spans="1:17" x14ac:dyDescent="0.3">
      <c r="A6164" s="33"/>
      <c r="B6164" s="8" t="str">
        <f>IFERROR(VLOOKUP(A6164,'Account Codes '!$B:$C,2,FALSE)," ")</f>
        <v xml:space="preserve"> </v>
      </c>
      <c r="C6164" s="6"/>
      <c r="D6164" s="6"/>
      <c r="E6164" s="6"/>
      <c r="F6164" s="7"/>
      <c r="G6164" s="12"/>
      <c r="H6164" s="8"/>
      <c r="I6164" s="12"/>
      <c r="J6164" s="12"/>
      <c r="K6164" s="12"/>
      <c r="L6164" s="10"/>
      <c r="M6164" s="10"/>
      <c r="N6164" s="11" t="str">
        <f t="shared" si="192"/>
        <v/>
      </c>
      <c r="O6164" s="49" t="str">
        <f t="shared" si="193"/>
        <v/>
      </c>
      <c r="P6164" s="46" t="str">
        <f>IF(A6164="","",VLOOKUP(A6164,'Account Codes '!$B$4:$D$263,3,FALSE))</f>
        <v/>
      </c>
      <c r="Q6164" s="46" t="str">
        <f>IF(F6164="","",VLOOKUP(F6164,'Class Codes'!$A$4:$B$1221,2,FALSE))</f>
        <v/>
      </c>
    </row>
    <row r="6165" spans="1:17" x14ac:dyDescent="0.3">
      <c r="A6165" s="33"/>
      <c r="B6165" s="8" t="str">
        <f>IFERROR(VLOOKUP(A6165,'Account Codes '!$B:$C,2,FALSE)," ")</f>
        <v xml:space="preserve"> </v>
      </c>
      <c r="C6165" s="6"/>
      <c r="D6165" s="6"/>
      <c r="E6165" s="6"/>
      <c r="F6165" s="7"/>
      <c r="G6165" s="12"/>
      <c r="H6165" s="8"/>
      <c r="I6165" s="12"/>
      <c r="J6165" s="12"/>
      <c r="K6165" s="12"/>
      <c r="L6165" s="10"/>
      <c r="M6165" s="10"/>
      <c r="N6165" s="11" t="str">
        <f t="shared" si="192"/>
        <v/>
      </c>
      <c r="O6165" s="49" t="str">
        <f t="shared" si="193"/>
        <v/>
      </c>
      <c r="P6165" s="46" t="str">
        <f>IF(A6165="","",VLOOKUP(A6165,'Account Codes '!$B$4:$D$263,3,FALSE))</f>
        <v/>
      </c>
      <c r="Q6165" s="46" t="str">
        <f>IF(F6165="","",VLOOKUP(F6165,'Class Codes'!$A$4:$B$1221,2,FALSE))</f>
        <v/>
      </c>
    </row>
    <row r="6166" spans="1:17" x14ac:dyDescent="0.3">
      <c r="A6166" s="33"/>
      <c r="B6166" s="8" t="str">
        <f>IFERROR(VLOOKUP(A6166,'Account Codes '!$B:$C,2,FALSE)," ")</f>
        <v xml:space="preserve"> </v>
      </c>
      <c r="C6166" s="6"/>
      <c r="D6166" s="6"/>
      <c r="E6166" s="6"/>
      <c r="F6166" s="7"/>
      <c r="G6166" s="12"/>
      <c r="H6166" s="8"/>
      <c r="I6166" s="12"/>
      <c r="J6166" s="12"/>
      <c r="K6166" s="12"/>
      <c r="L6166" s="10"/>
      <c r="M6166" s="10"/>
      <c r="N6166" s="11" t="str">
        <f t="shared" si="192"/>
        <v/>
      </c>
      <c r="O6166" s="49" t="str">
        <f t="shared" si="193"/>
        <v/>
      </c>
      <c r="P6166" s="46" t="str">
        <f>IF(A6166="","",VLOOKUP(A6166,'Account Codes '!$B$4:$D$263,3,FALSE))</f>
        <v/>
      </c>
      <c r="Q6166" s="46" t="str">
        <f>IF(F6166="","",VLOOKUP(F6166,'Class Codes'!$A$4:$B$1221,2,FALSE))</f>
        <v/>
      </c>
    </row>
    <row r="6167" spans="1:17" x14ac:dyDescent="0.3">
      <c r="A6167" s="33"/>
      <c r="B6167" s="8" t="str">
        <f>IFERROR(VLOOKUP(A6167,'Account Codes '!$B:$C,2,FALSE)," ")</f>
        <v xml:space="preserve"> </v>
      </c>
      <c r="C6167" s="6"/>
      <c r="D6167" s="6"/>
      <c r="E6167" s="6"/>
      <c r="F6167" s="7"/>
      <c r="G6167" s="12"/>
      <c r="H6167" s="8"/>
      <c r="I6167" s="12"/>
      <c r="J6167" s="12"/>
      <c r="K6167" s="12"/>
      <c r="L6167" s="10"/>
      <c r="M6167" s="10"/>
      <c r="N6167" s="11" t="str">
        <f t="shared" si="192"/>
        <v/>
      </c>
      <c r="O6167" s="49" t="str">
        <f t="shared" si="193"/>
        <v/>
      </c>
      <c r="P6167" s="46" t="str">
        <f>IF(A6167="","",VLOOKUP(A6167,'Account Codes '!$B$4:$D$263,3,FALSE))</f>
        <v/>
      </c>
      <c r="Q6167" s="46" t="str">
        <f>IF(F6167="","",VLOOKUP(F6167,'Class Codes'!$A$4:$B$1221,2,FALSE))</f>
        <v/>
      </c>
    </row>
    <row r="6168" spans="1:17" x14ac:dyDescent="0.3">
      <c r="A6168" s="33"/>
      <c r="B6168" s="8" t="str">
        <f>IFERROR(VLOOKUP(A6168,'Account Codes '!$B:$C,2,FALSE)," ")</f>
        <v xml:space="preserve"> </v>
      </c>
      <c r="C6168" s="6"/>
      <c r="D6168" s="6"/>
      <c r="E6168" s="6"/>
      <c r="F6168" s="7"/>
      <c r="G6168" s="12"/>
      <c r="H6168" s="8"/>
      <c r="I6168" s="12"/>
      <c r="J6168" s="12"/>
      <c r="K6168" s="12"/>
      <c r="L6168" s="10"/>
      <c r="M6168" s="10"/>
      <c r="N6168" s="11" t="str">
        <f t="shared" si="192"/>
        <v/>
      </c>
      <c r="O6168" s="49" t="str">
        <f t="shared" si="193"/>
        <v/>
      </c>
      <c r="P6168" s="46" t="str">
        <f>IF(A6168="","",VLOOKUP(A6168,'Account Codes '!$B$4:$D$263,3,FALSE))</f>
        <v/>
      </c>
      <c r="Q6168" s="46" t="str">
        <f>IF(F6168="","",VLOOKUP(F6168,'Class Codes'!$A$4:$B$1221,2,FALSE))</f>
        <v/>
      </c>
    </row>
    <row r="6169" spans="1:17" x14ac:dyDescent="0.3">
      <c r="A6169" s="33"/>
      <c r="B6169" s="8" t="str">
        <f>IFERROR(VLOOKUP(A6169,'Account Codes '!$B:$C,2,FALSE)," ")</f>
        <v xml:space="preserve"> </v>
      </c>
      <c r="C6169" s="6"/>
      <c r="D6169" s="6"/>
      <c r="E6169" s="6"/>
      <c r="F6169" s="7"/>
      <c r="G6169" s="12"/>
      <c r="H6169" s="8"/>
      <c r="I6169" s="12"/>
      <c r="J6169" s="12"/>
      <c r="K6169" s="12"/>
      <c r="L6169" s="10"/>
      <c r="M6169" s="10"/>
      <c r="N6169" s="11" t="str">
        <f t="shared" si="192"/>
        <v/>
      </c>
      <c r="O6169" s="49" t="str">
        <f t="shared" si="193"/>
        <v/>
      </c>
      <c r="P6169" s="46" t="str">
        <f>IF(A6169="","",VLOOKUP(A6169,'Account Codes '!$B$4:$D$263,3,FALSE))</f>
        <v/>
      </c>
      <c r="Q6169" s="46" t="str">
        <f>IF(F6169="","",VLOOKUP(F6169,'Class Codes'!$A$4:$B$1221,2,FALSE))</f>
        <v/>
      </c>
    </row>
    <row r="6170" spans="1:17" x14ac:dyDescent="0.3">
      <c r="A6170" s="33"/>
      <c r="B6170" s="8" t="str">
        <f>IFERROR(VLOOKUP(A6170,'Account Codes '!$B:$C,2,FALSE)," ")</f>
        <v xml:space="preserve"> </v>
      </c>
      <c r="C6170" s="6"/>
      <c r="D6170" s="6"/>
      <c r="E6170" s="6"/>
      <c r="F6170" s="7"/>
      <c r="G6170" s="12"/>
      <c r="H6170" s="8"/>
      <c r="I6170" s="12"/>
      <c r="J6170" s="12"/>
      <c r="K6170" s="12"/>
      <c r="L6170" s="10"/>
      <c r="M6170" s="10"/>
      <c r="N6170" s="11" t="str">
        <f t="shared" si="192"/>
        <v/>
      </c>
      <c r="O6170" s="49" t="str">
        <f t="shared" si="193"/>
        <v/>
      </c>
      <c r="P6170" s="46" t="str">
        <f>IF(A6170="","",VLOOKUP(A6170,'Account Codes '!$B$4:$D$263,3,FALSE))</f>
        <v/>
      </c>
      <c r="Q6170" s="46" t="str">
        <f>IF(F6170="","",VLOOKUP(F6170,'Class Codes'!$A$4:$B$1221,2,FALSE))</f>
        <v/>
      </c>
    </row>
    <row r="6171" spans="1:17" x14ac:dyDescent="0.3">
      <c r="A6171" s="33"/>
      <c r="B6171" s="8" t="str">
        <f>IFERROR(VLOOKUP(A6171,'Account Codes '!$B:$C,2,FALSE)," ")</f>
        <v xml:space="preserve"> </v>
      </c>
      <c r="C6171" s="6"/>
      <c r="D6171" s="6"/>
      <c r="E6171" s="6"/>
      <c r="F6171" s="7"/>
      <c r="G6171" s="12"/>
      <c r="H6171" s="8"/>
      <c r="I6171" s="12"/>
      <c r="J6171" s="12"/>
      <c r="K6171" s="12"/>
      <c r="L6171" s="10"/>
      <c r="M6171" s="10"/>
      <c r="N6171" s="11" t="str">
        <f t="shared" si="192"/>
        <v/>
      </c>
      <c r="O6171" s="49" t="str">
        <f t="shared" si="193"/>
        <v/>
      </c>
      <c r="P6171" s="46" t="str">
        <f>IF(A6171="","",VLOOKUP(A6171,'Account Codes '!$B$4:$D$263,3,FALSE))</f>
        <v/>
      </c>
      <c r="Q6171" s="46" t="str">
        <f>IF(F6171="","",VLOOKUP(F6171,'Class Codes'!$A$4:$B$1221,2,FALSE))</f>
        <v/>
      </c>
    </row>
    <row r="6172" spans="1:17" x14ac:dyDescent="0.3">
      <c r="A6172" s="33"/>
      <c r="B6172" s="8" t="str">
        <f>IFERROR(VLOOKUP(A6172,'Account Codes '!$B:$C,2,FALSE)," ")</f>
        <v xml:space="preserve"> </v>
      </c>
      <c r="C6172" s="6"/>
      <c r="D6172" s="6"/>
      <c r="E6172" s="6"/>
      <c r="F6172" s="7"/>
      <c r="G6172" s="12"/>
      <c r="H6172" s="8"/>
      <c r="I6172" s="12"/>
      <c r="J6172" s="12"/>
      <c r="K6172" s="12"/>
      <c r="L6172" s="10"/>
      <c r="M6172" s="10"/>
      <c r="N6172" s="11" t="str">
        <f t="shared" si="192"/>
        <v/>
      </c>
      <c r="O6172" s="49" t="str">
        <f t="shared" si="193"/>
        <v/>
      </c>
      <c r="P6172" s="46" t="str">
        <f>IF(A6172="","",VLOOKUP(A6172,'Account Codes '!$B$4:$D$263,3,FALSE))</f>
        <v/>
      </c>
      <c r="Q6172" s="46" t="str">
        <f>IF(F6172="","",VLOOKUP(F6172,'Class Codes'!$A$4:$B$1221,2,FALSE))</f>
        <v/>
      </c>
    </row>
    <row r="6173" spans="1:17" x14ac:dyDescent="0.3">
      <c r="A6173" s="33"/>
      <c r="B6173" s="8" t="str">
        <f>IFERROR(VLOOKUP(A6173,'Account Codes '!$B:$C,2,FALSE)," ")</f>
        <v xml:space="preserve"> </v>
      </c>
      <c r="C6173" s="6"/>
      <c r="D6173" s="6"/>
      <c r="E6173" s="6"/>
      <c r="F6173" s="7"/>
      <c r="G6173" s="12"/>
      <c r="H6173" s="8"/>
      <c r="I6173" s="12"/>
      <c r="J6173" s="12"/>
      <c r="K6173" s="12"/>
      <c r="L6173" s="10"/>
      <c r="M6173" s="10"/>
      <c r="N6173" s="11" t="str">
        <f t="shared" si="192"/>
        <v/>
      </c>
      <c r="O6173" s="49" t="str">
        <f t="shared" si="193"/>
        <v/>
      </c>
      <c r="P6173" s="46" t="str">
        <f>IF(A6173="","",VLOOKUP(A6173,'Account Codes '!$B$4:$D$263,3,FALSE))</f>
        <v/>
      </c>
      <c r="Q6173" s="46" t="str">
        <f>IF(F6173="","",VLOOKUP(F6173,'Class Codes'!$A$4:$B$1221,2,FALSE))</f>
        <v/>
      </c>
    </row>
    <row r="6174" spans="1:17" x14ac:dyDescent="0.3">
      <c r="A6174" s="33"/>
      <c r="B6174" s="8" t="str">
        <f>IFERROR(VLOOKUP(A6174,'Account Codes '!$B:$C,2,FALSE)," ")</f>
        <v xml:space="preserve"> </v>
      </c>
      <c r="C6174" s="6"/>
      <c r="D6174" s="6"/>
      <c r="E6174" s="6"/>
      <c r="F6174" s="7"/>
      <c r="G6174" s="12"/>
      <c r="H6174" s="8"/>
      <c r="I6174" s="12"/>
      <c r="J6174" s="12"/>
      <c r="K6174" s="12"/>
      <c r="L6174" s="10"/>
      <c r="M6174" s="10"/>
      <c r="N6174" s="11" t="str">
        <f t="shared" si="192"/>
        <v/>
      </c>
      <c r="O6174" s="49" t="str">
        <f t="shared" si="193"/>
        <v/>
      </c>
      <c r="P6174" s="46" t="str">
        <f>IF(A6174="","",VLOOKUP(A6174,'Account Codes '!$B$4:$D$263,3,FALSE))</f>
        <v/>
      </c>
      <c r="Q6174" s="46" t="str">
        <f>IF(F6174="","",VLOOKUP(F6174,'Class Codes'!$A$4:$B$1221,2,FALSE))</f>
        <v/>
      </c>
    </row>
    <row r="6175" spans="1:17" x14ac:dyDescent="0.3">
      <c r="A6175" s="33"/>
      <c r="B6175" s="8" t="str">
        <f>IFERROR(VLOOKUP(A6175,'Account Codes '!$B:$C,2,FALSE)," ")</f>
        <v xml:space="preserve"> </v>
      </c>
      <c r="C6175" s="6"/>
      <c r="D6175" s="6"/>
      <c r="E6175" s="6"/>
      <c r="F6175" s="7"/>
      <c r="G6175" s="12"/>
      <c r="H6175" s="8"/>
      <c r="I6175" s="12"/>
      <c r="J6175" s="12"/>
      <c r="K6175" s="12"/>
      <c r="L6175" s="10"/>
      <c r="M6175" s="10"/>
      <c r="N6175" s="11" t="str">
        <f t="shared" si="192"/>
        <v/>
      </c>
      <c r="O6175" s="49" t="str">
        <f t="shared" si="193"/>
        <v/>
      </c>
      <c r="P6175" s="46" t="str">
        <f>IF(A6175="","",VLOOKUP(A6175,'Account Codes '!$B$4:$D$263,3,FALSE))</f>
        <v/>
      </c>
      <c r="Q6175" s="46" t="str">
        <f>IF(F6175="","",VLOOKUP(F6175,'Class Codes'!$A$4:$B$1221,2,FALSE))</f>
        <v/>
      </c>
    </row>
    <row r="6176" spans="1:17" x14ac:dyDescent="0.3">
      <c r="A6176" s="33"/>
      <c r="B6176" s="8" t="str">
        <f>IFERROR(VLOOKUP(A6176,'Account Codes '!$B:$C,2,FALSE)," ")</f>
        <v xml:space="preserve"> </v>
      </c>
      <c r="C6176" s="6"/>
      <c r="D6176" s="6"/>
      <c r="E6176" s="6"/>
      <c r="F6176" s="7"/>
      <c r="G6176" s="12"/>
      <c r="H6176" s="8"/>
      <c r="I6176" s="12"/>
      <c r="J6176" s="12"/>
      <c r="K6176" s="12"/>
      <c r="L6176" s="10"/>
      <c r="M6176" s="10"/>
      <c r="N6176" s="11" t="str">
        <f t="shared" si="192"/>
        <v/>
      </c>
      <c r="O6176" s="49" t="str">
        <f t="shared" si="193"/>
        <v/>
      </c>
      <c r="P6176" s="46" t="str">
        <f>IF(A6176="","",VLOOKUP(A6176,'Account Codes '!$B$4:$D$263,3,FALSE))</f>
        <v/>
      </c>
      <c r="Q6176" s="46" t="str">
        <f>IF(F6176="","",VLOOKUP(F6176,'Class Codes'!$A$4:$B$1221,2,FALSE))</f>
        <v/>
      </c>
    </row>
    <row r="6177" spans="1:17" x14ac:dyDescent="0.3">
      <c r="A6177" s="33"/>
      <c r="B6177" s="8" t="str">
        <f>IFERROR(VLOOKUP(A6177,'Account Codes '!$B:$C,2,FALSE)," ")</f>
        <v xml:space="preserve"> </v>
      </c>
      <c r="C6177" s="6"/>
      <c r="D6177" s="6"/>
      <c r="E6177" s="6"/>
      <c r="F6177" s="7"/>
      <c r="G6177" s="12"/>
      <c r="H6177" s="8"/>
      <c r="I6177" s="12"/>
      <c r="J6177" s="12"/>
      <c r="K6177" s="12"/>
      <c r="L6177" s="10"/>
      <c r="M6177" s="10"/>
      <c r="N6177" s="11" t="str">
        <f t="shared" si="192"/>
        <v/>
      </c>
      <c r="O6177" s="49" t="str">
        <f t="shared" si="193"/>
        <v/>
      </c>
      <c r="P6177" s="46" t="str">
        <f>IF(A6177="","",VLOOKUP(A6177,'Account Codes '!$B$4:$D$263,3,FALSE))</f>
        <v/>
      </c>
      <c r="Q6177" s="46" t="str">
        <f>IF(F6177="","",VLOOKUP(F6177,'Class Codes'!$A$4:$B$1221,2,FALSE))</f>
        <v/>
      </c>
    </row>
    <row r="6178" spans="1:17" x14ac:dyDescent="0.3">
      <c r="A6178" s="33"/>
      <c r="B6178" s="8" t="str">
        <f>IFERROR(VLOOKUP(A6178,'Account Codes '!$B:$C,2,FALSE)," ")</f>
        <v xml:space="preserve"> </v>
      </c>
      <c r="C6178" s="6"/>
      <c r="D6178" s="6"/>
      <c r="E6178" s="6"/>
      <c r="F6178" s="7"/>
      <c r="G6178" s="12"/>
      <c r="H6178" s="8"/>
      <c r="I6178" s="12"/>
      <c r="J6178" s="12"/>
      <c r="K6178" s="12"/>
      <c r="L6178" s="10"/>
      <c r="M6178" s="10"/>
      <c r="N6178" s="11" t="str">
        <f t="shared" si="192"/>
        <v/>
      </c>
      <c r="O6178" s="49" t="str">
        <f t="shared" si="193"/>
        <v/>
      </c>
      <c r="P6178" s="46" t="str">
        <f>IF(A6178="","",VLOOKUP(A6178,'Account Codes '!$B$4:$D$263,3,FALSE))</f>
        <v/>
      </c>
      <c r="Q6178" s="46" t="str">
        <f>IF(F6178="","",VLOOKUP(F6178,'Class Codes'!$A$4:$B$1221,2,FALSE))</f>
        <v/>
      </c>
    </row>
    <row r="6179" spans="1:17" x14ac:dyDescent="0.3">
      <c r="A6179" s="33"/>
      <c r="B6179" s="8" t="str">
        <f>IFERROR(VLOOKUP(A6179,'Account Codes '!$B:$C,2,FALSE)," ")</f>
        <v xml:space="preserve"> </v>
      </c>
      <c r="C6179" s="6"/>
      <c r="D6179" s="6"/>
      <c r="E6179" s="6"/>
      <c r="F6179" s="7"/>
      <c r="G6179" s="12"/>
      <c r="H6179" s="8"/>
      <c r="I6179" s="12"/>
      <c r="J6179" s="12"/>
      <c r="K6179" s="12"/>
      <c r="L6179" s="10"/>
      <c r="M6179" s="10"/>
      <c r="N6179" s="11" t="str">
        <f t="shared" si="192"/>
        <v/>
      </c>
      <c r="O6179" s="49" t="str">
        <f t="shared" si="193"/>
        <v/>
      </c>
      <c r="P6179" s="46" t="str">
        <f>IF(A6179="","",VLOOKUP(A6179,'Account Codes '!$B$4:$D$263,3,FALSE))</f>
        <v/>
      </c>
      <c r="Q6179" s="46" t="str">
        <f>IF(F6179="","",VLOOKUP(F6179,'Class Codes'!$A$4:$B$1221,2,FALSE))</f>
        <v/>
      </c>
    </row>
    <row r="6180" spans="1:17" x14ac:dyDescent="0.3">
      <c r="A6180" s="33"/>
      <c r="B6180" s="8" t="str">
        <f>IFERROR(VLOOKUP(A6180,'Account Codes '!$B:$C,2,FALSE)," ")</f>
        <v xml:space="preserve"> </v>
      </c>
      <c r="C6180" s="6"/>
      <c r="D6180" s="6"/>
      <c r="E6180" s="6"/>
      <c r="F6180" s="7"/>
      <c r="G6180" s="12"/>
      <c r="H6180" s="8"/>
      <c r="I6180" s="12"/>
      <c r="J6180" s="12"/>
      <c r="K6180" s="12"/>
      <c r="L6180" s="10"/>
      <c r="M6180" s="10"/>
      <c r="N6180" s="11" t="str">
        <f t="shared" si="192"/>
        <v/>
      </c>
      <c r="O6180" s="49" t="str">
        <f t="shared" si="193"/>
        <v/>
      </c>
      <c r="P6180" s="46" t="str">
        <f>IF(A6180="","",VLOOKUP(A6180,'Account Codes '!$B$4:$D$263,3,FALSE))</f>
        <v/>
      </c>
      <c r="Q6180" s="46" t="str">
        <f>IF(F6180="","",VLOOKUP(F6180,'Class Codes'!$A$4:$B$1221,2,FALSE))</f>
        <v/>
      </c>
    </row>
    <row r="6181" spans="1:17" x14ac:dyDescent="0.3">
      <c r="A6181" s="33"/>
      <c r="B6181" s="8" t="str">
        <f>IFERROR(VLOOKUP(A6181,'Account Codes '!$B:$C,2,FALSE)," ")</f>
        <v xml:space="preserve"> </v>
      </c>
      <c r="C6181" s="6"/>
      <c r="D6181" s="6"/>
      <c r="E6181" s="6"/>
      <c r="F6181" s="7"/>
      <c r="G6181" s="12"/>
      <c r="H6181" s="8"/>
      <c r="I6181" s="12"/>
      <c r="J6181" s="12"/>
      <c r="K6181" s="12"/>
      <c r="L6181" s="10"/>
      <c r="M6181" s="10"/>
      <c r="N6181" s="11" t="str">
        <f t="shared" si="192"/>
        <v/>
      </c>
      <c r="O6181" s="49" t="str">
        <f t="shared" si="193"/>
        <v/>
      </c>
      <c r="P6181" s="46" t="str">
        <f>IF(A6181="","",VLOOKUP(A6181,'Account Codes '!$B$4:$D$263,3,FALSE))</f>
        <v/>
      </c>
      <c r="Q6181" s="46" t="str">
        <f>IF(F6181="","",VLOOKUP(F6181,'Class Codes'!$A$4:$B$1221,2,FALSE))</f>
        <v/>
      </c>
    </row>
    <row r="6182" spans="1:17" x14ac:dyDescent="0.3">
      <c r="A6182" s="33"/>
      <c r="B6182" s="8" t="str">
        <f>IFERROR(VLOOKUP(A6182,'Account Codes '!$B:$C,2,FALSE)," ")</f>
        <v xml:space="preserve"> </v>
      </c>
      <c r="C6182" s="6"/>
      <c r="D6182" s="6"/>
      <c r="E6182" s="6"/>
      <c r="F6182" s="7"/>
      <c r="G6182" s="12"/>
      <c r="H6182" s="8"/>
      <c r="I6182" s="12"/>
      <c r="J6182" s="12"/>
      <c r="K6182" s="12"/>
      <c r="L6182" s="10"/>
      <c r="M6182" s="10"/>
      <c r="N6182" s="11" t="str">
        <f t="shared" si="192"/>
        <v/>
      </c>
      <c r="O6182" s="49" t="str">
        <f t="shared" si="193"/>
        <v/>
      </c>
      <c r="P6182" s="46" t="str">
        <f>IF(A6182="","",VLOOKUP(A6182,'Account Codes '!$B$4:$D$263,3,FALSE))</f>
        <v/>
      </c>
      <c r="Q6182" s="46" t="str">
        <f>IF(F6182="","",VLOOKUP(F6182,'Class Codes'!$A$4:$B$1221,2,FALSE))</f>
        <v/>
      </c>
    </row>
    <row r="6183" spans="1:17" x14ac:dyDescent="0.3">
      <c r="A6183" s="33"/>
      <c r="B6183" s="8" t="str">
        <f>IFERROR(VLOOKUP(A6183,'Account Codes '!$B:$C,2,FALSE)," ")</f>
        <v xml:space="preserve"> </v>
      </c>
      <c r="C6183" s="6"/>
      <c r="D6183" s="6"/>
      <c r="E6183" s="6"/>
      <c r="F6183" s="7"/>
      <c r="G6183" s="12"/>
      <c r="H6183" s="8"/>
      <c r="I6183" s="12"/>
      <c r="J6183" s="12"/>
      <c r="K6183" s="12"/>
      <c r="L6183" s="10"/>
      <c r="M6183" s="10"/>
      <c r="N6183" s="11" t="str">
        <f t="shared" si="192"/>
        <v/>
      </c>
      <c r="O6183" s="49" t="str">
        <f t="shared" si="193"/>
        <v/>
      </c>
      <c r="P6183" s="46" t="str">
        <f>IF(A6183="","",VLOOKUP(A6183,'Account Codes '!$B$4:$D$263,3,FALSE))</f>
        <v/>
      </c>
      <c r="Q6183" s="46" t="str">
        <f>IF(F6183="","",VLOOKUP(F6183,'Class Codes'!$A$4:$B$1221,2,FALSE))</f>
        <v/>
      </c>
    </row>
    <row r="6184" spans="1:17" x14ac:dyDescent="0.3">
      <c r="A6184" s="33"/>
      <c r="B6184" s="8" t="str">
        <f>IFERROR(VLOOKUP(A6184,'Account Codes '!$B:$C,2,FALSE)," ")</f>
        <v xml:space="preserve"> </v>
      </c>
      <c r="C6184" s="6"/>
      <c r="D6184" s="6"/>
      <c r="E6184" s="6"/>
      <c r="F6184" s="7"/>
      <c r="G6184" s="12"/>
      <c r="H6184" s="8"/>
      <c r="I6184" s="12"/>
      <c r="J6184" s="12"/>
      <c r="K6184" s="12"/>
      <c r="L6184" s="10"/>
      <c r="M6184" s="10"/>
      <c r="N6184" s="11" t="str">
        <f t="shared" si="192"/>
        <v/>
      </c>
      <c r="O6184" s="49" t="str">
        <f t="shared" si="193"/>
        <v/>
      </c>
      <c r="P6184" s="46" t="str">
        <f>IF(A6184="","",VLOOKUP(A6184,'Account Codes '!$B$4:$D$263,3,FALSE))</f>
        <v/>
      </c>
      <c r="Q6184" s="46" t="str">
        <f>IF(F6184="","",VLOOKUP(F6184,'Class Codes'!$A$4:$B$1221,2,FALSE))</f>
        <v/>
      </c>
    </row>
    <row r="6185" spans="1:17" x14ac:dyDescent="0.3">
      <c r="A6185" s="33"/>
      <c r="B6185" s="8" t="str">
        <f>IFERROR(VLOOKUP(A6185,'Account Codes '!$B:$C,2,FALSE)," ")</f>
        <v xml:space="preserve"> </v>
      </c>
      <c r="C6185" s="6"/>
      <c r="D6185" s="6"/>
      <c r="E6185" s="6"/>
      <c r="F6185" s="7"/>
      <c r="G6185" s="12"/>
      <c r="H6185" s="8"/>
      <c r="I6185" s="12"/>
      <c r="J6185" s="12"/>
      <c r="K6185" s="12"/>
      <c r="L6185" s="10"/>
      <c r="M6185" s="10"/>
      <c r="N6185" s="11" t="str">
        <f t="shared" si="192"/>
        <v/>
      </c>
      <c r="O6185" s="49" t="str">
        <f t="shared" si="193"/>
        <v/>
      </c>
      <c r="P6185" s="46" t="str">
        <f>IF(A6185="","",VLOOKUP(A6185,'Account Codes '!$B$4:$D$263,3,FALSE))</f>
        <v/>
      </c>
      <c r="Q6185" s="46" t="str">
        <f>IF(F6185="","",VLOOKUP(F6185,'Class Codes'!$A$4:$B$1221,2,FALSE))</f>
        <v/>
      </c>
    </row>
    <row r="6186" spans="1:17" x14ac:dyDescent="0.3">
      <c r="A6186" s="33"/>
      <c r="B6186" s="8" t="str">
        <f>IFERROR(VLOOKUP(A6186,'Account Codes '!$B:$C,2,FALSE)," ")</f>
        <v xml:space="preserve"> </v>
      </c>
      <c r="C6186" s="6"/>
      <c r="D6186" s="6"/>
      <c r="E6186" s="6"/>
      <c r="F6186" s="7"/>
      <c r="G6186" s="12"/>
      <c r="H6186" s="8"/>
      <c r="I6186" s="12"/>
      <c r="J6186" s="12"/>
      <c r="K6186" s="12"/>
      <c r="L6186" s="10"/>
      <c r="M6186" s="10"/>
      <c r="N6186" s="11" t="str">
        <f t="shared" si="192"/>
        <v/>
      </c>
      <c r="O6186" s="49" t="str">
        <f t="shared" si="193"/>
        <v/>
      </c>
      <c r="P6186" s="46" t="str">
        <f>IF(A6186="","",VLOOKUP(A6186,'Account Codes '!$B$4:$D$263,3,FALSE))</f>
        <v/>
      </c>
      <c r="Q6186" s="46" t="str">
        <f>IF(F6186="","",VLOOKUP(F6186,'Class Codes'!$A$4:$B$1221,2,FALSE))</f>
        <v/>
      </c>
    </row>
    <row r="6187" spans="1:17" x14ac:dyDescent="0.3">
      <c r="A6187" s="33"/>
      <c r="B6187" s="8" t="str">
        <f>IFERROR(VLOOKUP(A6187,'Account Codes '!$B:$C,2,FALSE)," ")</f>
        <v xml:space="preserve"> </v>
      </c>
      <c r="C6187" s="6"/>
      <c r="D6187" s="6"/>
      <c r="E6187" s="6"/>
      <c r="F6187" s="7"/>
      <c r="G6187" s="12"/>
      <c r="H6187" s="8"/>
      <c r="I6187" s="12"/>
      <c r="J6187" s="12"/>
      <c r="K6187" s="12"/>
      <c r="L6187" s="10"/>
      <c r="M6187" s="10"/>
      <c r="N6187" s="11" t="str">
        <f t="shared" si="192"/>
        <v/>
      </c>
      <c r="O6187" s="49" t="str">
        <f t="shared" si="193"/>
        <v/>
      </c>
      <c r="P6187" s="46" t="str">
        <f>IF(A6187="","",VLOOKUP(A6187,'Account Codes '!$B$4:$D$263,3,FALSE))</f>
        <v/>
      </c>
      <c r="Q6187" s="46" t="str">
        <f>IF(F6187="","",VLOOKUP(F6187,'Class Codes'!$A$4:$B$1221,2,FALSE))</f>
        <v/>
      </c>
    </row>
    <row r="6188" spans="1:17" x14ac:dyDescent="0.3">
      <c r="A6188" s="33"/>
      <c r="B6188" s="8" t="str">
        <f>IFERROR(VLOOKUP(A6188,'Account Codes '!$B:$C,2,FALSE)," ")</f>
        <v xml:space="preserve"> </v>
      </c>
      <c r="C6188" s="6"/>
      <c r="D6188" s="6"/>
      <c r="E6188" s="6"/>
      <c r="F6188" s="7"/>
      <c r="G6188" s="12"/>
      <c r="H6188" s="8"/>
      <c r="I6188" s="12"/>
      <c r="J6188" s="12"/>
      <c r="K6188" s="12"/>
      <c r="L6188" s="10"/>
      <c r="M6188" s="10"/>
      <c r="N6188" s="11" t="str">
        <f t="shared" si="192"/>
        <v/>
      </c>
      <c r="O6188" s="49" t="str">
        <f t="shared" si="193"/>
        <v/>
      </c>
      <c r="P6188" s="46" t="str">
        <f>IF(A6188="","",VLOOKUP(A6188,'Account Codes '!$B$4:$D$263,3,FALSE))</f>
        <v/>
      </c>
      <c r="Q6188" s="46" t="str">
        <f>IF(F6188="","",VLOOKUP(F6188,'Class Codes'!$A$4:$B$1221,2,FALSE))</f>
        <v/>
      </c>
    </row>
    <row r="6189" spans="1:17" x14ac:dyDescent="0.3">
      <c r="A6189" s="33"/>
      <c r="B6189" s="8" t="str">
        <f>IFERROR(VLOOKUP(A6189,'Account Codes '!$B:$C,2,FALSE)," ")</f>
        <v xml:space="preserve"> </v>
      </c>
      <c r="C6189" s="6"/>
      <c r="D6189" s="6"/>
      <c r="E6189" s="6"/>
      <c r="F6189" s="7"/>
      <c r="G6189" s="12"/>
      <c r="H6189" s="8"/>
      <c r="I6189" s="12"/>
      <c r="J6189" s="12"/>
      <c r="K6189" s="12"/>
      <c r="L6189" s="10"/>
      <c r="M6189" s="10"/>
      <c r="N6189" s="11" t="str">
        <f t="shared" si="192"/>
        <v/>
      </c>
      <c r="O6189" s="49" t="str">
        <f t="shared" si="193"/>
        <v/>
      </c>
      <c r="P6189" s="46" t="str">
        <f>IF(A6189="","",VLOOKUP(A6189,'Account Codes '!$B$4:$D$263,3,FALSE))</f>
        <v/>
      </c>
      <c r="Q6189" s="46" t="str">
        <f>IF(F6189="","",VLOOKUP(F6189,'Class Codes'!$A$4:$B$1221,2,FALSE))</f>
        <v/>
      </c>
    </row>
    <row r="6190" spans="1:17" x14ac:dyDescent="0.3">
      <c r="A6190" s="33"/>
      <c r="B6190" s="8" t="str">
        <f>IFERROR(VLOOKUP(A6190,'Account Codes '!$B:$C,2,FALSE)," ")</f>
        <v xml:space="preserve"> </v>
      </c>
      <c r="C6190" s="6"/>
      <c r="D6190" s="6"/>
      <c r="E6190" s="6"/>
      <c r="F6190" s="7"/>
      <c r="G6190" s="12"/>
      <c r="H6190" s="8"/>
      <c r="I6190" s="12"/>
      <c r="J6190" s="12"/>
      <c r="K6190" s="12"/>
      <c r="L6190" s="10"/>
      <c r="M6190" s="10"/>
      <c r="N6190" s="11" t="str">
        <f t="shared" si="192"/>
        <v/>
      </c>
      <c r="O6190" s="49" t="str">
        <f t="shared" si="193"/>
        <v/>
      </c>
      <c r="P6190" s="46" t="str">
        <f>IF(A6190="","",VLOOKUP(A6190,'Account Codes '!$B$4:$D$263,3,FALSE))</f>
        <v/>
      </c>
      <c r="Q6190" s="46" t="str">
        <f>IF(F6190="","",VLOOKUP(F6190,'Class Codes'!$A$4:$B$1221,2,FALSE))</f>
        <v/>
      </c>
    </row>
    <row r="6191" spans="1:17" x14ac:dyDescent="0.3">
      <c r="A6191" s="33"/>
      <c r="B6191" s="8" t="str">
        <f>IFERROR(VLOOKUP(A6191,'Account Codes '!$B:$C,2,FALSE)," ")</f>
        <v xml:space="preserve"> </v>
      </c>
      <c r="C6191" s="6"/>
      <c r="D6191" s="6"/>
      <c r="E6191" s="6"/>
      <c r="F6191" s="7"/>
      <c r="G6191" s="12"/>
      <c r="H6191" s="8"/>
      <c r="I6191" s="12"/>
      <c r="J6191" s="12"/>
      <c r="K6191" s="12"/>
      <c r="L6191" s="10"/>
      <c r="M6191" s="10"/>
      <c r="N6191" s="11" t="str">
        <f t="shared" si="192"/>
        <v/>
      </c>
      <c r="O6191" s="49" t="str">
        <f t="shared" si="193"/>
        <v/>
      </c>
      <c r="P6191" s="46" t="str">
        <f>IF(A6191="","",VLOOKUP(A6191,'Account Codes '!$B$4:$D$263,3,FALSE))</f>
        <v/>
      </c>
      <c r="Q6191" s="46" t="str">
        <f>IF(F6191="","",VLOOKUP(F6191,'Class Codes'!$A$4:$B$1221,2,FALSE))</f>
        <v/>
      </c>
    </row>
    <row r="6192" spans="1:17" x14ac:dyDescent="0.3">
      <c r="A6192" s="33"/>
      <c r="B6192" s="8" t="str">
        <f>IFERROR(VLOOKUP(A6192,'Account Codes '!$B:$C,2,FALSE)," ")</f>
        <v xml:space="preserve"> </v>
      </c>
      <c r="C6192" s="6"/>
      <c r="D6192" s="6"/>
      <c r="E6192" s="6"/>
      <c r="F6192" s="7"/>
      <c r="G6192" s="12"/>
      <c r="H6192" s="8"/>
      <c r="I6192" s="12"/>
      <c r="J6192" s="12"/>
      <c r="K6192" s="12"/>
      <c r="L6192" s="10"/>
      <c r="M6192" s="10"/>
      <c r="N6192" s="11" t="str">
        <f t="shared" si="192"/>
        <v/>
      </c>
      <c r="O6192" s="49" t="str">
        <f t="shared" si="193"/>
        <v/>
      </c>
      <c r="P6192" s="46" t="str">
        <f>IF(A6192="","",VLOOKUP(A6192,'Account Codes '!$B$4:$D$263,3,FALSE))</f>
        <v/>
      </c>
      <c r="Q6192" s="46" t="str">
        <f>IF(F6192="","",VLOOKUP(F6192,'Class Codes'!$A$4:$B$1221,2,FALSE))</f>
        <v/>
      </c>
    </row>
    <row r="6193" spans="1:17" x14ac:dyDescent="0.3">
      <c r="A6193" s="33"/>
      <c r="B6193" s="8" t="str">
        <f>IFERROR(VLOOKUP(A6193,'Account Codes '!$B:$C,2,FALSE)," ")</f>
        <v xml:space="preserve"> </v>
      </c>
      <c r="C6193" s="6"/>
      <c r="D6193" s="6"/>
      <c r="E6193" s="6"/>
      <c r="F6193" s="7"/>
      <c r="G6193" s="12"/>
      <c r="H6193" s="8"/>
      <c r="I6193" s="12"/>
      <c r="J6193" s="12"/>
      <c r="K6193" s="12"/>
      <c r="L6193" s="10"/>
      <c r="M6193" s="10"/>
      <c r="N6193" s="11" t="str">
        <f t="shared" si="192"/>
        <v/>
      </c>
      <c r="O6193" s="49" t="str">
        <f t="shared" si="193"/>
        <v/>
      </c>
      <c r="P6193" s="46" t="str">
        <f>IF(A6193="","",VLOOKUP(A6193,'Account Codes '!$B$4:$D$263,3,FALSE))</f>
        <v/>
      </c>
      <c r="Q6193" s="46" t="str">
        <f>IF(F6193="","",VLOOKUP(F6193,'Class Codes'!$A$4:$B$1221,2,FALSE))</f>
        <v/>
      </c>
    </row>
    <row r="6194" spans="1:17" x14ac:dyDescent="0.3">
      <c r="A6194" s="33"/>
      <c r="B6194" s="8" t="str">
        <f>IFERROR(VLOOKUP(A6194,'Account Codes '!$B:$C,2,FALSE)," ")</f>
        <v xml:space="preserve"> </v>
      </c>
      <c r="C6194" s="6"/>
      <c r="D6194" s="6"/>
      <c r="E6194" s="6"/>
      <c r="F6194" s="7"/>
      <c r="G6194" s="12"/>
      <c r="H6194" s="8"/>
      <c r="I6194" s="12"/>
      <c r="J6194" s="12"/>
      <c r="K6194" s="12"/>
      <c r="L6194" s="10"/>
      <c r="M6194" s="10"/>
      <c r="N6194" s="11" t="str">
        <f t="shared" si="192"/>
        <v/>
      </c>
      <c r="O6194" s="49" t="str">
        <f t="shared" si="193"/>
        <v/>
      </c>
      <c r="P6194" s="46" t="str">
        <f>IF(A6194="","",VLOOKUP(A6194,'Account Codes '!$B$4:$D$263,3,FALSE))</f>
        <v/>
      </c>
      <c r="Q6194" s="46" t="str">
        <f>IF(F6194="","",VLOOKUP(F6194,'Class Codes'!$A$4:$B$1221,2,FALSE))</f>
        <v/>
      </c>
    </row>
    <row r="6195" spans="1:17" x14ac:dyDescent="0.3">
      <c r="A6195" s="33"/>
      <c r="B6195" s="8" t="str">
        <f>IFERROR(VLOOKUP(A6195,'Account Codes '!$B:$C,2,FALSE)," ")</f>
        <v xml:space="preserve"> </v>
      </c>
      <c r="C6195" s="6"/>
      <c r="D6195" s="6"/>
      <c r="E6195" s="6"/>
      <c r="F6195" s="7"/>
      <c r="G6195" s="12"/>
      <c r="H6195" s="8"/>
      <c r="I6195" s="12"/>
      <c r="J6195" s="12"/>
      <c r="K6195" s="12"/>
      <c r="L6195" s="10"/>
      <c r="M6195" s="10"/>
      <c r="N6195" s="11" t="str">
        <f t="shared" si="192"/>
        <v/>
      </c>
      <c r="O6195" s="49" t="str">
        <f t="shared" si="193"/>
        <v/>
      </c>
      <c r="P6195" s="46" t="str">
        <f>IF(A6195="","",VLOOKUP(A6195,'Account Codes '!$B$4:$D$263,3,FALSE))</f>
        <v/>
      </c>
      <c r="Q6195" s="46" t="str">
        <f>IF(F6195="","",VLOOKUP(F6195,'Class Codes'!$A$4:$B$1221,2,FALSE))</f>
        <v/>
      </c>
    </row>
    <row r="6196" spans="1:17" x14ac:dyDescent="0.3">
      <c r="A6196" s="33"/>
      <c r="B6196" s="8" t="str">
        <f>IFERROR(VLOOKUP(A6196,'Account Codes '!$B:$C,2,FALSE)," ")</f>
        <v xml:space="preserve"> </v>
      </c>
      <c r="C6196" s="6"/>
      <c r="D6196" s="6"/>
      <c r="E6196" s="6"/>
      <c r="F6196" s="7"/>
      <c r="G6196" s="12"/>
      <c r="H6196" s="8"/>
      <c r="I6196" s="12"/>
      <c r="J6196" s="12"/>
      <c r="K6196" s="12"/>
      <c r="L6196" s="10"/>
      <c r="M6196" s="10"/>
      <c r="N6196" s="11" t="str">
        <f t="shared" si="192"/>
        <v/>
      </c>
      <c r="O6196" s="49" t="str">
        <f t="shared" si="193"/>
        <v/>
      </c>
      <c r="P6196" s="46" t="str">
        <f>IF(A6196="","",VLOOKUP(A6196,'Account Codes '!$B$4:$D$263,3,FALSE))</f>
        <v/>
      </c>
      <c r="Q6196" s="46" t="str">
        <f>IF(F6196="","",VLOOKUP(F6196,'Class Codes'!$A$4:$B$1221,2,FALSE))</f>
        <v/>
      </c>
    </row>
    <row r="6197" spans="1:17" x14ac:dyDescent="0.3">
      <c r="A6197" s="33"/>
      <c r="B6197" s="8" t="str">
        <f>IFERROR(VLOOKUP(A6197,'Account Codes '!$B:$C,2,FALSE)," ")</f>
        <v xml:space="preserve"> </v>
      </c>
      <c r="C6197" s="6"/>
      <c r="D6197" s="6"/>
      <c r="E6197" s="6"/>
      <c r="F6197" s="7"/>
      <c r="G6197" s="12"/>
      <c r="H6197" s="8"/>
      <c r="I6197" s="12"/>
      <c r="J6197" s="12"/>
      <c r="K6197" s="12"/>
      <c r="L6197" s="10"/>
      <c r="M6197" s="10"/>
      <c r="N6197" s="11" t="str">
        <f t="shared" si="192"/>
        <v/>
      </c>
      <c r="O6197" s="49" t="str">
        <f t="shared" si="193"/>
        <v/>
      </c>
      <c r="P6197" s="46" t="str">
        <f>IF(A6197="","",VLOOKUP(A6197,'Account Codes '!$B$4:$D$263,3,FALSE))</f>
        <v/>
      </c>
      <c r="Q6197" s="46" t="str">
        <f>IF(F6197="","",VLOOKUP(F6197,'Class Codes'!$A$4:$B$1221,2,FALSE))</f>
        <v/>
      </c>
    </row>
    <row r="6198" spans="1:17" x14ac:dyDescent="0.3">
      <c r="A6198" s="33"/>
      <c r="B6198" s="8" t="str">
        <f>IFERROR(VLOOKUP(A6198,'Account Codes '!$B:$C,2,FALSE)," ")</f>
        <v xml:space="preserve"> </v>
      </c>
      <c r="C6198" s="6"/>
      <c r="D6198" s="6"/>
      <c r="E6198" s="6"/>
      <c r="F6198" s="7"/>
      <c r="G6198" s="12"/>
      <c r="H6198" s="8"/>
      <c r="I6198" s="12"/>
      <c r="J6198" s="12"/>
      <c r="K6198" s="12"/>
      <c r="L6198" s="10"/>
      <c r="M6198" s="10"/>
      <c r="N6198" s="11" t="str">
        <f t="shared" si="192"/>
        <v/>
      </c>
      <c r="O6198" s="49" t="str">
        <f t="shared" si="193"/>
        <v/>
      </c>
      <c r="P6198" s="46" t="str">
        <f>IF(A6198="","",VLOOKUP(A6198,'Account Codes '!$B$4:$D$263,3,FALSE))</f>
        <v/>
      </c>
      <c r="Q6198" s="46" t="str">
        <f>IF(F6198="","",VLOOKUP(F6198,'Class Codes'!$A$4:$B$1221,2,FALSE))</f>
        <v/>
      </c>
    </row>
    <row r="6199" spans="1:17" x14ac:dyDescent="0.3">
      <c r="A6199" s="33"/>
      <c r="B6199" s="8" t="str">
        <f>IFERROR(VLOOKUP(A6199,'Account Codes '!$B:$C,2,FALSE)," ")</f>
        <v xml:space="preserve"> </v>
      </c>
      <c r="C6199" s="6"/>
      <c r="D6199" s="6"/>
      <c r="E6199" s="6"/>
      <c r="F6199" s="7"/>
      <c r="G6199" s="12"/>
      <c r="H6199" s="8"/>
      <c r="I6199" s="12"/>
      <c r="J6199" s="12"/>
      <c r="K6199" s="12"/>
      <c r="L6199" s="10"/>
      <c r="M6199" s="10"/>
      <c r="N6199" s="11" t="str">
        <f t="shared" si="192"/>
        <v/>
      </c>
      <c r="O6199" s="49" t="str">
        <f t="shared" si="193"/>
        <v/>
      </c>
      <c r="P6199" s="46" t="str">
        <f>IF(A6199="","",VLOOKUP(A6199,'Account Codes '!$B$4:$D$263,3,FALSE))</f>
        <v/>
      </c>
      <c r="Q6199" s="46" t="str">
        <f>IF(F6199="","",VLOOKUP(F6199,'Class Codes'!$A$4:$B$1221,2,FALSE))</f>
        <v/>
      </c>
    </row>
    <row r="6200" spans="1:17" x14ac:dyDescent="0.3">
      <c r="A6200" s="33"/>
      <c r="B6200" s="8" t="str">
        <f>IFERROR(VLOOKUP(A6200,'Account Codes '!$B:$C,2,FALSE)," ")</f>
        <v xml:space="preserve"> </v>
      </c>
      <c r="C6200" s="6"/>
      <c r="D6200" s="6"/>
      <c r="E6200" s="6"/>
      <c r="F6200" s="7"/>
      <c r="G6200" s="12"/>
      <c r="H6200" s="8"/>
      <c r="I6200" s="12"/>
      <c r="J6200" s="12"/>
      <c r="K6200" s="12"/>
      <c r="L6200" s="10"/>
      <c r="M6200" s="10"/>
      <c r="N6200" s="11" t="str">
        <f t="shared" si="192"/>
        <v/>
      </c>
      <c r="O6200" s="49" t="str">
        <f t="shared" si="193"/>
        <v/>
      </c>
      <c r="P6200" s="46" t="str">
        <f>IF(A6200="","",VLOOKUP(A6200,'Account Codes '!$B$4:$D$263,3,FALSE))</f>
        <v/>
      </c>
      <c r="Q6200" s="46" t="str">
        <f>IF(F6200="","",VLOOKUP(F6200,'Class Codes'!$A$4:$B$1221,2,FALSE))</f>
        <v/>
      </c>
    </row>
    <row r="6201" spans="1:17" x14ac:dyDescent="0.3">
      <c r="A6201" s="33"/>
      <c r="B6201" s="8" t="str">
        <f>IFERROR(VLOOKUP(A6201,'Account Codes '!$B:$C,2,FALSE)," ")</f>
        <v xml:space="preserve"> </v>
      </c>
      <c r="C6201" s="6"/>
      <c r="D6201" s="6"/>
      <c r="E6201" s="6"/>
      <c r="F6201" s="7"/>
      <c r="G6201" s="12"/>
      <c r="H6201" s="8"/>
      <c r="I6201" s="12"/>
      <c r="J6201" s="12"/>
      <c r="K6201" s="12"/>
      <c r="L6201" s="10"/>
      <c r="M6201" s="10"/>
      <c r="N6201" s="11" t="str">
        <f t="shared" si="192"/>
        <v/>
      </c>
      <c r="O6201" s="49" t="str">
        <f t="shared" si="193"/>
        <v/>
      </c>
      <c r="P6201" s="46" t="str">
        <f>IF(A6201="","",VLOOKUP(A6201,'Account Codes '!$B$4:$D$263,3,FALSE))</f>
        <v/>
      </c>
      <c r="Q6201" s="46" t="str">
        <f>IF(F6201="","",VLOOKUP(F6201,'Class Codes'!$A$4:$B$1221,2,FALSE))</f>
        <v/>
      </c>
    </row>
    <row r="6202" spans="1:17" x14ac:dyDescent="0.3">
      <c r="A6202" s="33"/>
      <c r="B6202" s="8" t="str">
        <f>IFERROR(VLOOKUP(A6202,'Account Codes '!$B:$C,2,FALSE)," ")</f>
        <v xml:space="preserve"> </v>
      </c>
      <c r="C6202" s="6"/>
      <c r="D6202" s="6"/>
      <c r="E6202" s="6"/>
      <c r="F6202" s="7"/>
      <c r="G6202" s="12"/>
      <c r="H6202" s="8"/>
      <c r="I6202" s="12"/>
      <c r="J6202" s="12"/>
      <c r="K6202" s="12"/>
      <c r="L6202" s="10"/>
      <c r="M6202" s="10"/>
      <c r="N6202" s="11" t="str">
        <f t="shared" si="192"/>
        <v/>
      </c>
      <c r="O6202" s="49" t="str">
        <f t="shared" si="193"/>
        <v/>
      </c>
      <c r="P6202" s="46" t="str">
        <f>IF(A6202="","",VLOOKUP(A6202,'Account Codes '!$B$4:$D$263,3,FALSE))</f>
        <v/>
      </c>
      <c r="Q6202" s="46" t="str">
        <f>IF(F6202="","",VLOOKUP(F6202,'Class Codes'!$A$4:$B$1221,2,FALSE))</f>
        <v/>
      </c>
    </row>
    <row r="6203" spans="1:17" x14ac:dyDescent="0.3">
      <c r="A6203" s="33"/>
      <c r="B6203" s="8" t="str">
        <f>IFERROR(VLOOKUP(A6203,'Account Codes '!$B:$C,2,FALSE)," ")</f>
        <v xml:space="preserve"> </v>
      </c>
      <c r="C6203" s="6"/>
      <c r="D6203" s="6"/>
      <c r="E6203" s="6"/>
      <c r="F6203" s="7"/>
      <c r="G6203" s="12"/>
      <c r="H6203" s="8"/>
      <c r="I6203" s="12"/>
      <c r="J6203" s="12"/>
      <c r="K6203" s="12"/>
      <c r="L6203" s="10"/>
      <c r="M6203" s="10"/>
      <c r="N6203" s="11" t="str">
        <f t="shared" si="192"/>
        <v/>
      </c>
      <c r="O6203" s="49" t="str">
        <f t="shared" si="193"/>
        <v/>
      </c>
      <c r="P6203" s="46" t="str">
        <f>IF(A6203="","",VLOOKUP(A6203,'Account Codes '!$B$4:$D$263,3,FALSE))</f>
        <v/>
      </c>
      <c r="Q6203" s="46" t="str">
        <f>IF(F6203="","",VLOOKUP(F6203,'Class Codes'!$A$4:$B$1221,2,FALSE))</f>
        <v/>
      </c>
    </row>
    <row r="6204" spans="1:17" x14ac:dyDescent="0.3">
      <c r="A6204" s="33"/>
      <c r="B6204" s="8" t="str">
        <f>IFERROR(VLOOKUP(A6204,'Account Codes '!$B:$C,2,FALSE)," ")</f>
        <v xml:space="preserve"> </v>
      </c>
      <c r="C6204" s="6"/>
      <c r="D6204" s="6"/>
      <c r="E6204" s="6"/>
      <c r="F6204" s="7"/>
      <c r="G6204" s="12"/>
      <c r="H6204" s="8"/>
      <c r="I6204" s="12"/>
      <c r="J6204" s="12"/>
      <c r="K6204" s="12"/>
      <c r="L6204" s="10"/>
      <c r="M6204" s="10"/>
      <c r="N6204" s="11" t="str">
        <f t="shared" si="192"/>
        <v/>
      </c>
      <c r="O6204" s="49" t="str">
        <f t="shared" si="193"/>
        <v/>
      </c>
      <c r="P6204" s="46" t="str">
        <f>IF(A6204="","",VLOOKUP(A6204,'Account Codes '!$B$4:$D$263,3,FALSE))</f>
        <v/>
      </c>
      <c r="Q6204" s="46" t="str">
        <f>IF(F6204="","",VLOOKUP(F6204,'Class Codes'!$A$4:$B$1221,2,FALSE))</f>
        <v/>
      </c>
    </row>
    <row r="6205" spans="1:17" x14ac:dyDescent="0.3">
      <c r="A6205" s="33"/>
      <c r="B6205" s="8" t="str">
        <f>IFERROR(VLOOKUP(A6205,'Account Codes '!$B:$C,2,FALSE)," ")</f>
        <v xml:space="preserve"> </v>
      </c>
      <c r="C6205" s="6"/>
      <c r="D6205" s="6"/>
      <c r="E6205" s="6"/>
      <c r="F6205" s="7"/>
      <c r="G6205" s="12"/>
      <c r="H6205" s="8"/>
      <c r="I6205" s="12"/>
      <c r="J6205" s="12"/>
      <c r="K6205" s="12"/>
      <c r="L6205" s="10"/>
      <c r="M6205" s="10"/>
      <c r="N6205" s="11" t="str">
        <f t="shared" si="192"/>
        <v/>
      </c>
      <c r="O6205" s="49" t="str">
        <f t="shared" si="193"/>
        <v/>
      </c>
      <c r="P6205" s="46" t="str">
        <f>IF(A6205="","",VLOOKUP(A6205,'Account Codes '!$B$4:$D$263,3,FALSE))</f>
        <v/>
      </c>
      <c r="Q6205" s="46" t="str">
        <f>IF(F6205="","",VLOOKUP(F6205,'Class Codes'!$A$4:$B$1221,2,FALSE))</f>
        <v/>
      </c>
    </row>
    <row r="6206" spans="1:17" x14ac:dyDescent="0.3">
      <c r="A6206" s="33"/>
      <c r="B6206" s="8" t="str">
        <f>IFERROR(VLOOKUP(A6206,'Account Codes '!$B:$C,2,FALSE)," ")</f>
        <v xml:space="preserve"> </v>
      </c>
      <c r="C6206" s="6"/>
      <c r="D6206" s="6"/>
      <c r="E6206" s="6"/>
      <c r="F6206" s="7"/>
      <c r="G6206" s="12"/>
      <c r="H6206" s="8"/>
      <c r="I6206" s="12"/>
      <c r="J6206" s="12"/>
      <c r="K6206" s="12"/>
      <c r="L6206" s="10"/>
      <c r="M6206" s="10"/>
      <c r="N6206" s="11" t="str">
        <f t="shared" ref="N6206:N6269" si="194">IF(NOT(ISBLANK(L6206)),L6206*M6206,"")</f>
        <v/>
      </c>
      <c r="O6206" s="49" t="str">
        <f t="shared" si="193"/>
        <v/>
      </c>
      <c r="P6206" s="46" t="str">
        <f>IF(A6206="","",VLOOKUP(A6206,'Account Codes '!$B$4:$D$263,3,FALSE))</f>
        <v/>
      </c>
      <c r="Q6206" s="46" t="str">
        <f>IF(F6206="","",VLOOKUP(F6206,'Class Codes'!$A$4:$B$1221,2,FALSE))</f>
        <v/>
      </c>
    </row>
    <row r="6207" spans="1:17" x14ac:dyDescent="0.3">
      <c r="A6207" s="33"/>
      <c r="B6207" s="8" t="str">
        <f>IFERROR(VLOOKUP(A6207,'Account Codes '!$B:$C,2,FALSE)," ")</f>
        <v xml:space="preserve"> </v>
      </c>
      <c r="C6207" s="6"/>
      <c r="D6207" s="6"/>
      <c r="E6207" s="6"/>
      <c r="F6207" s="7"/>
      <c r="G6207" s="12"/>
      <c r="H6207" s="8"/>
      <c r="I6207" s="12"/>
      <c r="J6207" s="12"/>
      <c r="K6207" s="12"/>
      <c r="L6207" s="10"/>
      <c r="M6207" s="10"/>
      <c r="N6207" s="11" t="str">
        <f t="shared" si="194"/>
        <v/>
      </c>
      <c r="O6207" s="49" t="str">
        <f t="shared" si="193"/>
        <v/>
      </c>
      <c r="P6207" s="46" t="str">
        <f>IF(A6207="","",VLOOKUP(A6207,'Account Codes '!$B$4:$D$263,3,FALSE))</f>
        <v/>
      </c>
      <c r="Q6207" s="46" t="str">
        <f>IF(F6207="","",VLOOKUP(F6207,'Class Codes'!$A$4:$B$1221,2,FALSE))</f>
        <v/>
      </c>
    </row>
    <row r="6208" spans="1:17" x14ac:dyDescent="0.3">
      <c r="A6208" s="33"/>
      <c r="B6208" s="8" t="str">
        <f>IFERROR(VLOOKUP(A6208,'Account Codes '!$B:$C,2,FALSE)," ")</f>
        <v xml:space="preserve"> </v>
      </c>
      <c r="C6208" s="6"/>
      <c r="D6208" s="6"/>
      <c r="E6208" s="6"/>
      <c r="F6208" s="7"/>
      <c r="G6208" s="12"/>
      <c r="H6208" s="8"/>
      <c r="I6208" s="12"/>
      <c r="J6208" s="12"/>
      <c r="K6208" s="12"/>
      <c r="L6208" s="10"/>
      <c r="M6208" s="10"/>
      <c r="N6208" s="11" t="str">
        <f t="shared" si="194"/>
        <v/>
      </c>
      <c r="O6208" s="49" t="str">
        <f t="shared" si="193"/>
        <v/>
      </c>
      <c r="P6208" s="46" t="str">
        <f>IF(A6208="","",VLOOKUP(A6208,'Account Codes '!$B$4:$D$263,3,FALSE))</f>
        <v/>
      </c>
      <c r="Q6208" s="46" t="str">
        <f>IF(F6208="","",VLOOKUP(F6208,'Class Codes'!$A$4:$B$1221,2,FALSE))</f>
        <v/>
      </c>
    </row>
    <row r="6209" spans="1:17" x14ac:dyDescent="0.3">
      <c r="A6209" s="33"/>
      <c r="B6209" s="8" t="str">
        <f>IFERROR(VLOOKUP(A6209,'Account Codes '!$B:$C,2,FALSE)," ")</f>
        <v xml:space="preserve"> </v>
      </c>
      <c r="C6209" s="6"/>
      <c r="D6209" s="6"/>
      <c r="E6209" s="6"/>
      <c r="F6209" s="7"/>
      <c r="G6209" s="12"/>
      <c r="H6209" s="8"/>
      <c r="I6209" s="12"/>
      <c r="J6209" s="12"/>
      <c r="K6209" s="12"/>
      <c r="L6209" s="10"/>
      <c r="M6209" s="10"/>
      <c r="N6209" s="11" t="str">
        <f t="shared" si="194"/>
        <v/>
      </c>
      <c r="O6209" s="49" t="str">
        <f t="shared" si="193"/>
        <v/>
      </c>
      <c r="P6209" s="46" t="str">
        <f>IF(A6209="","",VLOOKUP(A6209,'Account Codes '!$B$4:$D$263,3,FALSE))</f>
        <v/>
      </c>
      <c r="Q6209" s="46" t="str">
        <f>IF(F6209="","",VLOOKUP(F6209,'Class Codes'!$A$4:$B$1221,2,FALSE))</f>
        <v/>
      </c>
    </row>
    <row r="6210" spans="1:17" x14ac:dyDescent="0.3">
      <c r="A6210" s="33"/>
      <c r="B6210" s="8" t="str">
        <f>IFERROR(VLOOKUP(A6210,'Account Codes '!$B:$C,2,FALSE)," ")</f>
        <v xml:space="preserve"> </v>
      </c>
      <c r="C6210" s="6"/>
      <c r="D6210" s="6"/>
      <c r="E6210" s="6"/>
      <c r="F6210" s="7"/>
      <c r="G6210" s="12"/>
      <c r="H6210" s="8"/>
      <c r="I6210" s="12"/>
      <c r="J6210" s="12"/>
      <c r="K6210" s="12"/>
      <c r="L6210" s="10"/>
      <c r="M6210" s="10"/>
      <c r="N6210" s="11" t="str">
        <f t="shared" si="194"/>
        <v/>
      </c>
      <c r="O6210" s="49" t="str">
        <f t="shared" si="193"/>
        <v/>
      </c>
      <c r="P6210" s="46" t="str">
        <f>IF(A6210="","",VLOOKUP(A6210,'Account Codes '!$B$4:$D$263,3,FALSE))</f>
        <v/>
      </c>
      <c r="Q6210" s="46" t="str">
        <f>IF(F6210="","",VLOOKUP(F6210,'Class Codes'!$A$4:$B$1221,2,FALSE))</f>
        <v/>
      </c>
    </row>
    <row r="6211" spans="1:17" x14ac:dyDescent="0.3">
      <c r="A6211" s="33"/>
      <c r="B6211" s="8" t="str">
        <f>IFERROR(VLOOKUP(A6211,'Account Codes '!$B:$C,2,FALSE)," ")</f>
        <v xml:space="preserve"> </v>
      </c>
      <c r="C6211" s="6"/>
      <c r="D6211" s="6"/>
      <c r="E6211" s="6"/>
      <c r="F6211" s="7"/>
      <c r="G6211" s="12"/>
      <c r="H6211" s="8"/>
      <c r="I6211" s="12"/>
      <c r="J6211" s="12"/>
      <c r="K6211" s="12"/>
      <c r="L6211" s="10"/>
      <c r="M6211" s="10"/>
      <c r="N6211" s="11" t="str">
        <f t="shared" si="194"/>
        <v/>
      </c>
      <c r="O6211" s="49" t="str">
        <f t="shared" si="193"/>
        <v/>
      </c>
      <c r="P6211" s="46" t="str">
        <f>IF(A6211="","",VLOOKUP(A6211,'Account Codes '!$B$4:$D$263,3,FALSE))</f>
        <v/>
      </c>
      <c r="Q6211" s="46" t="str">
        <f>IF(F6211="","",VLOOKUP(F6211,'Class Codes'!$A$4:$B$1221,2,FALSE))</f>
        <v/>
      </c>
    </row>
    <row r="6212" spans="1:17" x14ac:dyDescent="0.3">
      <c r="A6212" s="33"/>
      <c r="B6212" s="8" t="str">
        <f>IFERROR(VLOOKUP(A6212,'Account Codes '!$B:$C,2,FALSE)," ")</f>
        <v xml:space="preserve"> </v>
      </c>
      <c r="C6212" s="6"/>
      <c r="D6212" s="6"/>
      <c r="E6212" s="6"/>
      <c r="F6212" s="7"/>
      <c r="G6212" s="12"/>
      <c r="H6212" s="8"/>
      <c r="I6212" s="12"/>
      <c r="J6212" s="12"/>
      <c r="K6212" s="12"/>
      <c r="L6212" s="10"/>
      <c r="M6212" s="10"/>
      <c r="N6212" s="11" t="str">
        <f t="shared" si="194"/>
        <v/>
      </c>
      <c r="O6212" s="49" t="str">
        <f t="shared" si="193"/>
        <v/>
      </c>
      <c r="P6212" s="46" t="str">
        <f>IF(A6212="","",VLOOKUP(A6212,'Account Codes '!$B$4:$D$263,3,FALSE))</f>
        <v/>
      </c>
      <c r="Q6212" s="46" t="str">
        <f>IF(F6212="","",VLOOKUP(F6212,'Class Codes'!$A$4:$B$1221,2,FALSE))</f>
        <v/>
      </c>
    </row>
    <row r="6213" spans="1:17" x14ac:dyDescent="0.3">
      <c r="A6213" s="33"/>
      <c r="B6213" s="8" t="str">
        <f>IFERROR(VLOOKUP(A6213,'Account Codes '!$B:$C,2,FALSE)," ")</f>
        <v xml:space="preserve"> </v>
      </c>
      <c r="C6213" s="6"/>
      <c r="D6213" s="6"/>
      <c r="E6213" s="6"/>
      <c r="F6213" s="7"/>
      <c r="G6213" s="12"/>
      <c r="H6213" s="8"/>
      <c r="I6213" s="12"/>
      <c r="J6213" s="12"/>
      <c r="K6213" s="12"/>
      <c r="L6213" s="10"/>
      <c r="M6213" s="10"/>
      <c r="N6213" s="11" t="str">
        <f t="shared" si="194"/>
        <v/>
      </c>
      <c r="O6213" s="49" t="str">
        <f t="shared" si="193"/>
        <v/>
      </c>
      <c r="P6213" s="46" t="str">
        <f>IF(A6213="","",VLOOKUP(A6213,'Account Codes '!$B$4:$D$263,3,FALSE))</f>
        <v/>
      </c>
      <c r="Q6213" s="46" t="str">
        <f>IF(F6213="","",VLOOKUP(F6213,'Class Codes'!$A$4:$B$1221,2,FALSE))</f>
        <v/>
      </c>
    </row>
    <row r="6214" spans="1:17" x14ac:dyDescent="0.3">
      <c r="A6214" s="33"/>
      <c r="B6214" s="8" t="str">
        <f>IFERROR(VLOOKUP(A6214,'Account Codes '!$B:$C,2,FALSE)," ")</f>
        <v xml:space="preserve"> </v>
      </c>
      <c r="C6214" s="6"/>
      <c r="D6214" s="6"/>
      <c r="E6214" s="6"/>
      <c r="F6214" s="7"/>
      <c r="G6214" s="12"/>
      <c r="H6214" s="8"/>
      <c r="I6214" s="12"/>
      <c r="J6214" s="12"/>
      <c r="K6214" s="12"/>
      <c r="L6214" s="10"/>
      <c r="M6214" s="10"/>
      <c r="N6214" s="11" t="str">
        <f t="shared" si="194"/>
        <v/>
      </c>
      <c r="O6214" s="49" t="str">
        <f t="shared" si="193"/>
        <v/>
      </c>
      <c r="P6214" s="46" t="str">
        <f>IF(A6214="","",VLOOKUP(A6214,'Account Codes '!$B$4:$D$263,3,FALSE))</f>
        <v/>
      </c>
      <c r="Q6214" s="46" t="str">
        <f>IF(F6214="","",VLOOKUP(F6214,'Class Codes'!$A$4:$B$1221,2,FALSE))</f>
        <v/>
      </c>
    </row>
    <row r="6215" spans="1:17" x14ac:dyDescent="0.3">
      <c r="A6215" s="33"/>
      <c r="B6215" s="8" t="str">
        <f>IFERROR(VLOOKUP(A6215,'Account Codes '!$B:$C,2,FALSE)," ")</f>
        <v xml:space="preserve"> </v>
      </c>
      <c r="C6215" s="6"/>
      <c r="D6215" s="6"/>
      <c r="E6215" s="6"/>
      <c r="F6215" s="7"/>
      <c r="G6215" s="12"/>
      <c r="H6215" s="8"/>
      <c r="I6215" s="12"/>
      <c r="J6215" s="12"/>
      <c r="K6215" s="12"/>
      <c r="L6215" s="10"/>
      <c r="M6215" s="10"/>
      <c r="N6215" s="11" t="str">
        <f t="shared" si="194"/>
        <v/>
      </c>
      <c r="O6215" s="49" t="str">
        <f t="shared" si="193"/>
        <v/>
      </c>
      <c r="P6215" s="46" t="str">
        <f>IF(A6215="","",VLOOKUP(A6215,'Account Codes '!$B$4:$D$263,3,FALSE))</f>
        <v/>
      </c>
      <c r="Q6215" s="46" t="str">
        <f>IF(F6215="","",VLOOKUP(F6215,'Class Codes'!$A$4:$B$1221,2,FALSE))</f>
        <v/>
      </c>
    </row>
    <row r="6216" spans="1:17" x14ac:dyDescent="0.3">
      <c r="A6216" s="33"/>
      <c r="B6216" s="8" t="str">
        <f>IFERROR(VLOOKUP(A6216,'Account Codes '!$B:$C,2,FALSE)," ")</f>
        <v xml:space="preserve"> </v>
      </c>
      <c r="C6216" s="6"/>
      <c r="D6216" s="6"/>
      <c r="E6216" s="6"/>
      <c r="F6216" s="7"/>
      <c r="G6216" s="12"/>
      <c r="H6216" s="8"/>
      <c r="I6216" s="12"/>
      <c r="J6216" s="12"/>
      <c r="K6216" s="12"/>
      <c r="L6216" s="10"/>
      <c r="M6216" s="10"/>
      <c r="N6216" s="11" t="str">
        <f t="shared" si="194"/>
        <v/>
      </c>
      <c r="O6216" s="49" t="str">
        <f t="shared" si="193"/>
        <v/>
      </c>
      <c r="P6216" s="46" t="str">
        <f>IF(A6216="","",VLOOKUP(A6216,'Account Codes '!$B$4:$D$263,3,FALSE))</f>
        <v/>
      </c>
      <c r="Q6216" s="46" t="str">
        <f>IF(F6216="","",VLOOKUP(F6216,'Class Codes'!$A$4:$B$1221,2,FALSE))</f>
        <v/>
      </c>
    </row>
    <row r="6217" spans="1:17" x14ac:dyDescent="0.3">
      <c r="A6217" s="33"/>
      <c r="B6217" s="8" t="str">
        <f>IFERROR(VLOOKUP(A6217,'Account Codes '!$B:$C,2,FALSE)," ")</f>
        <v xml:space="preserve"> </v>
      </c>
      <c r="C6217" s="6"/>
      <c r="D6217" s="6"/>
      <c r="E6217" s="6"/>
      <c r="F6217" s="7"/>
      <c r="G6217" s="12"/>
      <c r="H6217" s="8"/>
      <c r="I6217" s="12"/>
      <c r="J6217" s="12"/>
      <c r="K6217" s="12"/>
      <c r="L6217" s="10"/>
      <c r="M6217" s="10"/>
      <c r="N6217" s="11" t="str">
        <f t="shared" si="194"/>
        <v/>
      </c>
      <c r="O6217" s="49" t="str">
        <f t="shared" si="193"/>
        <v/>
      </c>
      <c r="P6217" s="46" t="str">
        <f>IF(A6217="","",VLOOKUP(A6217,'Account Codes '!$B$4:$D$263,3,FALSE))</f>
        <v/>
      </c>
      <c r="Q6217" s="46" t="str">
        <f>IF(F6217="","",VLOOKUP(F6217,'Class Codes'!$A$4:$B$1221,2,FALSE))</f>
        <v/>
      </c>
    </row>
    <row r="6218" spans="1:17" x14ac:dyDescent="0.3">
      <c r="A6218" s="33"/>
      <c r="B6218" s="8" t="str">
        <f>IFERROR(VLOOKUP(A6218,'Account Codes '!$B:$C,2,FALSE)," ")</f>
        <v xml:space="preserve"> </v>
      </c>
      <c r="C6218" s="6"/>
      <c r="D6218" s="6"/>
      <c r="E6218" s="6"/>
      <c r="F6218" s="7"/>
      <c r="G6218" s="12"/>
      <c r="H6218" s="8"/>
      <c r="I6218" s="12"/>
      <c r="J6218" s="12"/>
      <c r="K6218" s="12"/>
      <c r="L6218" s="10"/>
      <c r="M6218" s="10"/>
      <c r="N6218" s="11" t="str">
        <f t="shared" si="194"/>
        <v/>
      </c>
      <c r="O6218" s="49" t="str">
        <f t="shared" si="193"/>
        <v/>
      </c>
      <c r="P6218" s="46" t="str">
        <f>IF(A6218="","",VLOOKUP(A6218,'Account Codes '!$B$4:$D$263,3,FALSE))</f>
        <v/>
      </c>
      <c r="Q6218" s="46" t="str">
        <f>IF(F6218="","",VLOOKUP(F6218,'Class Codes'!$A$4:$B$1221,2,FALSE))</f>
        <v/>
      </c>
    </row>
    <row r="6219" spans="1:17" x14ac:dyDescent="0.3">
      <c r="A6219" s="33"/>
      <c r="B6219" s="8" t="str">
        <f>IFERROR(VLOOKUP(A6219,'Account Codes '!$B:$C,2,FALSE)," ")</f>
        <v xml:space="preserve"> </v>
      </c>
      <c r="C6219" s="6"/>
      <c r="D6219" s="6"/>
      <c r="E6219" s="6"/>
      <c r="F6219" s="7"/>
      <c r="G6219" s="12"/>
      <c r="H6219" s="8"/>
      <c r="I6219" s="12"/>
      <c r="J6219" s="12"/>
      <c r="K6219" s="12"/>
      <c r="L6219" s="10"/>
      <c r="M6219" s="10"/>
      <c r="N6219" s="11" t="str">
        <f t="shared" si="194"/>
        <v/>
      </c>
      <c r="O6219" s="49" t="str">
        <f t="shared" si="193"/>
        <v/>
      </c>
      <c r="P6219" s="46" t="str">
        <f>IF(A6219="","",VLOOKUP(A6219,'Account Codes '!$B$4:$D$263,3,FALSE))</f>
        <v/>
      </c>
      <c r="Q6219" s="46" t="str">
        <f>IF(F6219="","",VLOOKUP(F6219,'Class Codes'!$A$4:$B$1221,2,FALSE))</f>
        <v/>
      </c>
    </row>
    <row r="6220" spans="1:17" x14ac:dyDescent="0.3">
      <c r="A6220" s="33"/>
      <c r="B6220" s="8" t="str">
        <f>IFERROR(VLOOKUP(A6220,'Account Codes '!$B:$C,2,FALSE)," ")</f>
        <v xml:space="preserve"> </v>
      </c>
      <c r="C6220" s="6"/>
      <c r="D6220" s="6"/>
      <c r="E6220" s="6"/>
      <c r="F6220" s="7"/>
      <c r="G6220" s="12"/>
      <c r="H6220" s="8"/>
      <c r="I6220" s="12"/>
      <c r="J6220" s="12"/>
      <c r="K6220" s="12"/>
      <c r="L6220" s="10"/>
      <c r="M6220" s="10"/>
      <c r="N6220" s="11" t="str">
        <f t="shared" si="194"/>
        <v/>
      </c>
      <c r="O6220" s="49" t="str">
        <f t="shared" ref="O6220:O6283" si="195">IF(A6220="","",IF(LEFT(A6220,1)="5","Revenue","Expense"))</f>
        <v/>
      </c>
      <c r="P6220" s="46" t="str">
        <f>IF(A6220="","",VLOOKUP(A6220,'Account Codes '!$B$4:$D$263,3,FALSE))</f>
        <v/>
      </c>
      <c r="Q6220" s="46" t="str">
        <f>IF(F6220="","",VLOOKUP(F6220,'Class Codes'!$A$4:$B$1221,2,FALSE))</f>
        <v/>
      </c>
    </row>
    <row r="6221" spans="1:17" x14ac:dyDescent="0.3">
      <c r="A6221" s="33"/>
      <c r="B6221" s="8" t="str">
        <f>IFERROR(VLOOKUP(A6221,'Account Codes '!$B:$C,2,FALSE)," ")</f>
        <v xml:space="preserve"> </v>
      </c>
      <c r="C6221" s="6"/>
      <c r="D6221" s="6"/>
      <c r="E6221" s="6"/>
      <c r="F6221" s="7"/>
      <c r="G6221" s="12"/>
      <c r="H6221" s="8"/>
      <c r="I6221" s="12"/>
      <c r="J6221" s="12"/>
      <c r="K6221" s="12"/>
      <c r="L6221" s="10"/>
      <c r="M6221" s="10"/>
      <c r="N6221" s="11" t="str">
        <f t="shared" si="194"/>
        <v/>
      </c>
      <c r="O6221" s="49" t="str">
        <f t="shared" si="195"/>
        <v/>
      </c>
      <c r="P6221" s="46" t="str">
        <f>IF(A6221="","",VLOOKUP(A6221,'Account Codes '!$B$4:$D$263,3,FALSE))</f>
        <v/>
      </c>
      <c r="Q6221" s="46" t="str">
        <f>IF(F6221="","",VLOOKUP(F6221,'Class Codes'!$A$4:$B$1221,2,FALSE))</f>
        <v/>
      </c>
    </row>
    <row r="6222" spans="1:17" x14ac:dyDescent="0.3">
      <c r="A6222" s="33"/>
      <c r="B6222" s="8" t="str">
        <f>IFERROR(VLOOKUP(A6222,'Account Codes '!$B:$C,2,FALSE)," ")</f>
        <v xml:space="preserve"> </v>
      </c>
      <c r="C6222" s="6"/>
      <c r="D6222" s="6"/>
      <c r="E6222" s="6"/>
      <c r="F6222" s="7"/>
      <c r="G6222" s="12"/>
      <c r="H6222" s="8"/>
      <c r="I6222" s="12"/>
      <c r="J6222" s="12"/>
      <c r="K6222" s="12"/>
      <c r="L6222" s="10"/>
      <c r="M6222" s="10"/>
      <c r="N6222" s="11" t="str">
        <f t="shared" si="194"/>
        <v/>
      </c>
      <c r="O6222" s="49" t="str">
        <f t="shared" si="195"/>
        <v/>
      </c>
      <c r="P6222" s="46" t="str">
        <f>IF(A6222="","",VLOOKUP(A6222,'Account Codes '!$B$4:$D$263,3,FALSE))</f>
        <v/>
      </c>
      <c r="Q6222" s="46" t="str">
        <f>IF(F6222="","",VLOOKUP(F6222,'Class Codes'!$A$4:$B$1221,2,FALSE))</f>
        <v/>
      </c>
    </row>
    <row r="6223" spans="1:17" x14ac:dyDescent="0.3">
      <c r="A6223" s="33"/>
      <c r="B6223" s="8" t="str">
        <f>IFERROR(VLOOKUP(A6223,'Account Codes '!$B:$C,2,FALSE)," ")</f>
        <v xml:space="preserve"> </v>
      </c>
      <c r="C6223" s="6"/>
      <c r="D6223" s="6"/>
      <c r="E6223" s="6"/>
      <c r="F6223" s="7"/>
      <c r="G6223" s="12"/>
      <c r="H6223" s="8"/>
      <c r="I6223" s="12"/>
      <c r="J6223" s="12"/>
      <c r="K6223" s="12"/>
      <c r="L6223" s="10"/>
      <c r="M6223" s="10"/>
      <c r="N6223" s="11" t="str">
        <f t="shared" si="194"/>
        <v/>
      </c>
      <c r="O6223" s="49" t="str">
        <f t="shared" si="195"/>
        <v/>
      </c>
      <c r="P6223" s="46" t="str">
        <f>IF(A6223="","",VLOOKUP(A6223,'Account Codes '!$B$4:$D$263,3,FALSE))</f>
        <v/>
      </c>
      <c r="Q6223" s="46" t="str">
        <f>IF(F6223="","",VLOOKUP(F6223,'Class Codes'!$A$4:$B$1221,2,FALSE))</f>
        <v/>
      </c>
    </row>
    <row r="6224" spans="1:17" x14ac:dyDescent="0.3">
      <c r="A6224" s="33"/>
      <c r="B6224" s="8" t="str">
        <f>IFERROR(VLOOKUP(A6224,'Account Codes '!$B:$C,2,FALSE)," ")</f>
        <v xml:space="preserve"> </v>
      </c>
      <c r="C6224" s="6"/>
      <c r="D6224" s="6"/>
      <c r="E6224" s="6"/>
      <c r="F6224" s="7"/>
      <c r="G6224" s="12"/>
      <c r="H6224" s="8"/>
      <c r="I6224" s="12"/>
      <c r="J6224" s="12"/>
      <c r="K6224" s="12"/>
      <c r="L6224" s="10"/>
      <c r="M6224" s="10"/>
      <c r="N6224" s="11" t="str">
        <f t="shared" si="194"/>
        <v/>
      </c>
      <c r="O6224" s="49" t="str">
        <f t="shared" si="195"/>
        <v/>
      </c>
      <c r="P6224" s="46" t="str">
        <f>IF(A6224="","",VLOOKUP(A6224,'Account Codes '!$B$4:$D$263,3,FALSE))</f>
        <v/>
      </c>
      <c r="Q6224" s="46" t="str">
        <f>IF(F6224="","",VLOOKUP(F6224,'Class Codes'!$A$4:$B$1221,2,FALSE))</f>
        <v/>
      </c>
    </row>
    <row r="6225" spans="1:17" x14ac:dyDescent="0.3">
      <c r="A6225" s="33"/>
      <c r="B6225" s="8" t="str">
        <f>IFERROR(VLOOKUP(A6225,'Account Codes '!$B:$C,2,FALSE)," ")</f>
        <v xml:space="preserve"> </v>
      </c>
      <c r="C6225" s="6"/>
      <c r="D6225" s="6"/>
      <c r="E6225" s="6"/>
      <c r="F6225" s="7"/>
      <c r="G6225" s="12"/>
      <c r="H6225" s="8"/>
      <c r="I6225" s="12"/>
      <c r="J6225" s="12"/>
      <c r="K6225" s="12"/>
      <c r="L6225" s="10"/>
      <c r="M6225" s="10"/>
      <c r="N6225" s="11" t="str">
        <f t="shared" si="194"/>
        <v/>
      </c>
      <c r="O6225" s="49" t="str">
        <f t="shared" si="195"/>
        <v/>
      </c>
      <c r="P6225" s="46" t="str">
        <f>IF(A6225="","",VLOOKUP(A6225,'Account Codes '!$B$4:$D$263,3,FALSE))</f>
        <v/>
      </c>
      <c r="Q6225" s="46" t="str">
        <f>IF(F6225="","",VLOOKUP(F6225,'Class Codes'!$A$4:$B$1221,2,FALSE))</f>
        <v/>
      </c>
    </row>
    <row r="6226" spans="1:17" x14ac:dyDescent="0.3">
      <c r="A6226" s="33"/>
      <c r="B6226" s="8" t="str">
        <f>IFERROR(VLOOKUP(A6226,'Account Codes '!$B:$C,2,FALSE)," ")</f>
        <v xml:space="preserve"> </v>
      </c>
      <c r="C6226" s="6"/>
      <c r="D6226" s="6"/>
      <c r="E6226" s="6"/>
      <c r="F6226" s="7"/>
      <c r="G6226" s="12"/>
      <c r="H6226" s="8"/>
      <c r="I6226" s="12"/>
      <c r="J6226" s="12"/>
      <c r="K6226" s="12"/>
      <c r="L6226" s="10"/>
      <c r="M6226" s="10"/>
      <c r="N6226" s="11" t="str">
        <f t="shared" si="194"/>
        <v/>
      </c>
      <c r="O6226" s="49" t="str">
        <f t="shared" si="195"/>
        <v/>
      </c>
      <c r="P6226" s="46" t="str">
        <f>IF(A6226="","",VLOOKUP(A6226,'Account Codes '!$B$4:$D$263,3,FALSE))</f>
        <v/>
      </c>
      <c r="Q6226" s="46" t="str">
        <f>IF(F6226="","",VLOOKUP(F6226,'Class Codes'!$A$4:$B$1221,2,FALSE))</f>
        <v/>
      </c>
    </row>
    <row r="6227" spans="1:17" x14ac:dyDescent="0.3">
      <c r="A6227" s="33"/>
      <c r="B6227" s="8" t="str">
        <f>IFERROR(VLOOKUP(A6227,'Account Codes '!$B:$C,2,FALSE)," ")</f>
        <v xml:space="preserve"> </v>
      </c>
      <c r="C6227" s="6"/>
      <c r="D6227" s="6"/>
      <c r="E6227" s="6"/>
      <c r="F6227" s="7"/>
      <c r="G6227" s="12"/>
      <c r="H6227" s="8"/>
      <c r="I6227" s="12"/>
      <c r="J6227" s="12"/>
      <c r="K6227" s="12"/>
      <c r="L6227" s="10"/>
      <c r="M6227" s="10"/>
      <c r="N6227" s="11" t="str">
        <f t="shared" si="194"/>
        <v/>
      </c>
      <c r="O6227" s="49" t="str">
        <f t="shared" si="195"/>
        <v/>
      </c>
      <c r="P6227" s="46" t="str">
        <f>IF(A6227="","",VLOOKUP(A6227,'Account Codes '!$B$4:$D$263,3,FALSE))</f>
        <v/>
      </c>
      <c r="Q6227" s="46" t="str">
        <f>IF(F6227="","",VLOOKUP(F6227,'Class Codes'!$A$4:$B$1221,2,FALSE))</f>
        <v/>
      </c>
    </row>
    <row r="6228" spans="1:17" x14ac:dyDescent="0.3">
      <c r="A6228" s="33"/>
      <c r="B6228" s="8" t="str">
        <f>IFERROR(VLOOKUP(A6228,'Account Codes '!$B:$C,2,FALSE)," ")</f>
        <v xml:space="preserve"> </v>
      </c>
      <c r="C6228" s="6"/>
      <c r="D6228" s="6"/>
      <c r="E6228" s="6"/>
      <c r="F6228" s="7"/>
      <c r="G6228" s="12"/>
      <c r="H6228" s="8"/>
      <c r="I6228" s="12"/>
      <c r="J6228" s="12"/>
      <c r="K6228" s="12"/>
      <c r="L6228" s="10"/>
      <c r="M6228" s="10"/>
      <c r="N6228" s="11" t="str">
        <f t="shared" si="194"/>
        <v/>
      </c>
      <c r="O6228" s="49" t="str">
        <f t="shared" si="195"/>
        <v/>
      </c>
      <c r="P6228" s="46" t="str">
        <f>IF(A6228="","",VLOOKUP(A6228,'Account Codes '!$B$4:$D$263,3,FALSE))</f>
        <v/>
      </c>
      <c r="Q6228" s="46" t="str">
        <f>IF(F6228="","",VLOOKUP(F6228,'Class Codes'!$A$4:$B$1221,2,FALSE))</f>
        <v/>
      </c>
    </row>
    <row r="6229" spans="1:17" x14ac:dyDescent="0.3">
      <c r="A6229" s="33"/>
      <c r="B6229" s="8" t="str">
        <f>IFERROR(VLOOKUP(A6229,'Account Codes '!$B:$C,2,FALSE)," ")</f>
        <v xml:space="preserve"> </v>
      </c>
      <c r="C6229" s="6"/>
      <c r="D6229" s="6"/>
      <c r="E6229" s="6"/>
      <c r="F6229" s="7"/>
      <c r="G6229" s="12"/>
      <c r="H6229" s="8"/>
      <c r="I6229" s="12"/>
      <c r="J6229" s="12"/>
      <c r="K6229" s="12"/>
      <c r="L6229" s="10"/>
      <c r="M6229" s="10"/>
      <c r="N6229" s="11" t="str">
        <f t="shared" si="194"/>
        <v/>
      </c>
      <c r="O6229" s="49" t="str">
        <f t="shared" si="195"/>
        <v/>
      </c>
      <c r="P6229" s="46" t="str">
        <f>IF(A6229="","",VLOOKUP(A6229,'Account Codes '!$B$4:$D$263,3,FALSE))</f>
        <v/>
      </c>
      <c r="Q6229" s="46" t="str">
        <f>IF(F6229="","",VLOOKUP(F6229,'Class Codes'!$A$4:$B$1221,2,FALSE))</f>
        <v/>
      </c>
    </row>
    <row r="6230" spans="1:17" x14ac:dyDescent="0.3">
      <c r="A6230" s="33"/>
      <c r="B6230" s="8" t="str">
        <f>IFERROR(VLOOKUP(A6230,'Account Codes '!$B:$C,2,FALSE)," ")</f>
        <v xml:space="preserve"> </v>
      </c>
      <c r="C6230" s="6"/>
      <c r="D6230" s="6"/>
      <c r="E6230" s="6"/>
      <c r="F6230" s="7"/>
      <c r="G6230" s="12"/>
      <c r="H6230" s="8"/>
      <c r="I6230" s="12"/>
      <c r="J6230" s="12"/>
      <c r="K6230" s="12"/>
      <c r="L6230" s="10"/>
      <c r="M6230" s="10"/>
      <c r="N6230" s="11" t="str">
        <f t="shared" si="194"/>
        <v/>
      </c>
      <c r="O6230" s="49" t="str">
        <f t="shared" si="195"/>
        <v/>
      </c>
      <c r="P6230" s="46" t="str">
        <f>IF(A6230="","",VLOOKUP(A6230,'Account Codes '!$B$4:$D$263,3,FALSE))</f>
        <v/>
      </c>
      <c r="Q6230" s="46" t="str">
        <f>IF(F6230="","",VLOOKUP(F6230,'Class Codes'!$A$4:$B$1221,2,FALSE))</f>
        <v/>
      </c>
    </row>
    <row r="6231" spans="1:17" x14ac:dyDescent="0.3">
      <c r="A6231" s="33"/>
      <c r="B6231" s="8" t="str">
        <f>IFERROR(VLOOKUP(A6231,'Account Codes '!$B:$C,2,FALSE)," ")</f>
        <v xml:space="preserve"> </v>
      </c>
      <c r="C6231" s="6"/>
      <c r="D6231" s="6"/>
      <c r="E6231" s="6"/>
      <c r="F6231" s="7"/>
      <c r="G6231" s="12"/>
      <c r="H6231" s="8"/>
      <c r="I6231" s="12"/>
      <c r="J6231" s="12"/>
      <c r="K6231" s="12"/>
      <c r="L6231" s="10"/>
      <c r="M6231" s="10"/>
      <c r="N6231" s="11" t="str">
        <f t="shared" si="194"/>
        <v/>
      </c>
      <c r="O6231" s="49" t="str">
        <f t="shared" si="195"/>
        <v/>
      </c>
      <c r="P6231" s="46" t="str">
        <f>IF(A6231="","",VLOOKUP(A6231,'Account Codes '!$B$4:$D$263,3,FALSE))</f>
        <v/>
      </c>
      <c r="Q6231" s="46" t="str">
        <f>IF(F6231="","",VLOOKUP(F6231,'Class Codes'!$A$4:$B$1221,2,FALSE))</f>
        <v/>
      </c>
    </row>
    <row r="6232" spans="1:17" x14ac:dyDescent="0.3">
      <c r="A6232" s="33"/>
      <c r="B6232" s="8" t="str">
        <f>IFERROR(VLOOKUP(A6232,'Account Codes '!$B:$C,2,FALSE)," ")</f>
        <v xml:space="preserve"> </v>
      </c>
      <c r="C6232" s="6"/>
      <c r="D6232" s="6"/>
      <c r="E6232" s="6"/>
      <c r="F6232" s="7"/>
      <c r="G6232" s="12"/>
      <c r="H6232" s="8"/>
      <c r="I6232" s="12"/>
      <c r="J6232" s="12"/>
      <c r="K6232" s="12"/>
      <c r="L6232" s="10"/>
      <c r="M6232" s="10"/>
      <c r="N6232" s="11" t="str">
        <f t="shared" si="194"/>
        <v/>
      </c>
      <c r="O6232" s="49" t="str">
        <f t="shared" si="195"/>
        <v/>
      </c>
      <c r="P6232" s="46" t="str">
        <f>IF(A6232="","",VLOOKUP(A6232,'Account Codes '!$B$4:$D$263,3,FALSE))</f>
        <v/>
      </c>
      <c r="Q6232" s="46" t="str">
        <f>IF(F6232="","",VLOOKUP(F6232,'Class Codes'!$A$4:$B$1221,2,FALSE))</f>
        <v/>
      </c>
    </row>
    <row r="6233" spans="1:17" x14ac:dyDescent="0.3">
      <c r="A6233" s="33"/>
      <c r="B6233" s="8" t="str">
        <f>IFERROR(VLOOKUP(A6233,'Account Codes '!$B:$C,2,FALSE)," ")</f>
        <v xml:space="preserve"> </v>
      </c>
      <c r="C6233" s="6"/>
      <c r="D6233" s="6"/>
      <c r="E6233" s="6"/>
      <c r="F6233" s="7"/>
      <c r="G6233" s="12"/>
      <c r="H6233" s="8"/>
      <c r="I6233" s="12"/>
      <c r="J6233" s="12"/>
      <c r="K6233" s="12"/>
      <c r="L6233" s="10"/>
      <c r="M6233" s="10"/>
      <c r="N6233" s="11" t="str">
        <f t="shared" si="194"/>
        <v/>
      </c>
      <c r="O6233" s="49" t="str">
        <f t="shared" si="195"/>
        <v/>
      </c>
      <c r="P6233" s="46" t="str">
        <f>IF(A6233="","",VLOOKUP(A6233,'Account Codes '!$B$4:$D$263,3,FALSE))</f>
        <v/>
      </c>
      <c r="Q6233" s="46" t="str">
        <f>IF(F6233="","",VLOOKUP(F6233,'Class Codes'!$A$4:$B$1221,2,FALSE))</f>
        <v/>
      </c>
    </row>
    <row r="6234" spans="1:17" x14ac:dyDescent="0.3">
      <c r="A6234" s="33"/>
      <c r="B6234" s="8" t="str">
        <f>IFERROR(VLOOKUP(A6234,'Account Codes '!$B:$C,2,FALSE)," ")</f>
        <v xml:space="preserve"> </v>
      </c>
      <c r="C6234" s="6"/>
      <c r="D6234" s="6"/>
      <c r="E6234" s="6"/>
      <c r="F6234" s="7"/>
      <c r="G6234" s="12"/>
      <c r="H6234" s="8"/>
      <c r="I6234" s="12"/>
      <c r="J6234" s="12"/>
      <c r="K6234" s="12"/>
      <c r="L6234" s="10"/>
      <c r="M6234" s="10"/>
      <c r="N6234" s="11" t="str">
        <f t="shared" si="194"/>
        <v/>
      </c>
      <c r="O6234" s="49" t="str">
        <f t="shared" si="195"/>
        <v/>
      </c>
      <c r="P6234" s="46" t="str">
        <f>IF(A6234="","",VLOOKUP(A6234,'Account Codes '!$B$4:$D$263,3,FALSE))</f>
        <v/>
      </c>
      <c r="Q6234" s="46" t="str">
        <f>IF(F6234="","",VLOOKUP(F6234,'Class Codes'!$A$4:$B$1221,2,FALSE))</f>
        <v/>
      </c>
    </row>
    <row r="6235" spans="1:17" x14ac:dyDescent="0.3">
      <c r="A6235" s="33"/>
      <c r="B6235" s="8" t="str">
        <f>IFERROR(VLOOKUP(A6235,'Account Codes '!$B:$C,2,FALSE)," ")</f>
        <v xml:space="preserve"> </v>
      </c>
      <c r="C6235" s="6"/>
      <c r="D6235" s="6"/>
      <c r="E6235" s="6"/>
      <c r="F6235" s="7"/>
      <c r="G6235" s="12"/>
      <c r="H6235" s="8"/>
      <c r="I6235" s="12"/>
      <c r="J6235" s="12"/>
      <c r="K6235" s="12"/>
      <c r="L6235" s="10"/>
      <c r="M6235" s="10"/>
      <c r="N6235" s="11" t="str">
        <f t="shared" si="194"/>
        <v/>
      </c>
      <c r="O6235" s="49" t="str">
        <f t="shared" si="195"/>
        <v/>
      </c>
      <c r="P6235" s="46" t="str">
        <f>IF(A6235="","",VLOOKUP(A6235,'Account Codes '!$B$4:$D$263,3,FALSE))</f>
        <v/>
      </c>
      <c r="Q6235" s="46" t="str">
        <f>IF(F6235="","",VLOOKUP(F6235,'Class Codes'!$A$4:$B$1221,2,FALSE))</f>
        <v/>
      </c>
    </row>
    <row r="6236" spans="1:17" x14ac:dyDescent="0.3">
      <c r="A6236" s="33"/>
      <c r="B6236" s="8" t="str">
        <f>IFERROR(VLOOKUP(A6236,'Account Codes '!$B:$C,2,FALSE)," ")</f>
        <v xml:space="preserve"> </v>
      </c>
      <c r="C6236" s="6"/>
      <c r="D6236" s="6"/>
      <c r="E6236" s="6"/>
      <c r="F6236" s="7"/>
      <c r="G6236" s="12"/>
      <c r="H6236" s="8"/>
      <c r="I6236" s="12"/>
      <c r="J6236" s="12"/>
      <c r="K6236" s="12"/>
      <c r="L6236" s="10"/>
      <c r="M6236" s="10"/>
      <c r="N6236" s="11" t="str">
        <f t="shared" si="194"/>
        <v/>
      </c>
      <c r="O6236" s="49" t="str">
        <f t="shared" si="195"/>
        <v/>
      </c>
      <c r="P6236" s="46" t="str">
        <f>IF(A6236="","",VLOOKUP(A6236,'Account Codes '!$B$4:$D$263,3,FALSE))</f>
        <v/>
      </c>
      <c r="Q6236" s="46" t="str">
        <f>IF(F6236="","",VLOOKUP(F6236,'Class Codes'!$A$4:$B$1221,2,FALSE))</f>
        <v/>
      </c>
    </row>
    <row r="6237" spans="1:17" x14ac:dyDescent="0.3">
      <c r="A6237" s="33"/>
      <c r="B6237" s="8" t="str">
        <f>IFERROR(VLOOKUP(A6237,'Account Codes '!$B:$C,2,FALSE)," ")</f>
        <v xml:space="preserve"> </v>
      </c>
      <c r="C6237" s="6"/>
      <c r="D6237" s="6"/>
      <c r="E6237" s="6"/>
      <c r="F6237" s="7"/>
      <c r="G6237" s="12"/>
      <c r="H6237" s="8"/>
      <c r="I6237" s="12"/>
      <c r="J6237" s="12"/>
      <c r="K6237" s="12"/>
      <c r="L6237" s="10"/>
      <c r="M6237" s="10"/>
      <c r="N6237" s="11" t="str">
        <f t="shared" si="194"/>
        <v/>
      </c>
      <c r="O6237" s="49" t="str">
        <f t="shared" si="195"/>
        <v/>
      </c>
      <c r="P6237" s="46" t="str">
        <f>IF(A6237="","",VLOOKUP(A6237,'Account Codes '!$B$4:$D$263,3,FALSE))</f>
        <v/>
      </c>
      <c r="Q6237" s="46" t="str">
        <f>IF(F6237="","",VLOOKUP(F6237,'Class Codes'!$A$4:$B$1221,2,FALSE))</f>
        <v/>
      </c>
    </row>
    <row r="6238" spans="1:17" x14ac:dyDescent="0.3">
      <c r="A6238" s="33"/>
      <c r="B6238" s="8" t="str">
        <f>IFERROR(VLOOKUP(A6238,'Account Codes '!$B:$C,2,FALSE)," ")</f>
        <v xml:space="preserve"> </v>
      </c>
      <c r="C6238" s="6"/>
      <c r="D6238" s="6"/>
      <c r="E6238" s="6"/>
      <c r="F6238" s="7"/>
      <c r="G6238" s="12"/>
      <c r="H6238" s="8"/>
      <c r="I6238" s="12"/>
      <c r="J6238" s="12"/>
      <c r="K6238" s="12"/>
      <c r="L6238" s="10"/>
      <c r="M6238" s="10"/>
      <c r="N6238" s="11" t="str">
        <f t="shared" si="194"/>
        <v/>
      </c>
      <c r="O6238" s="49" t="str">
        <f t="shared" si="195"/>
        <v/>
      </c>
      <c r="P6238" s="46" t="str">
        <f>IF(A6238="","",VLOOKUP(A6238,'Account Codes '!$B$4:$D$263,3,FALSE))</f>
        <v/>
      </c>
      <c r="Q6238" s="46" t="str">
        <f>IF(F6238="","",VLOOKUP(F6238,'Class Codes'!$A$4:$B$1221,2,FALSE))</f>
        <v/>
      </c>
    </row>
    <row r="6239" spans="1:17" x14ac:dyDescent="0.3">
      <c r="A6239" s="33"/>
      <c r="B6239" s="8" t="str">
        <f>IFERROR(VLOOKUP(A6239,'Account Codes '!$B:$C,2,FALSE)," ")</f>
        <v xml:space="preserve"> </v>
      </c>
      <c r="C6239" s="6"/>
      <c r="D6239" s="6"/>
      <c r="E6239" s="6"/>
      <c r="F6239" s="7"/>
      <c r="G6239" s="12"/>
      <c r="H6239" s="8"/>
      <c r="I6239" s="12"/>
      <c r="J6239" s="12"/>
      <c r="K6239" s="12"/>
      <c r="L6239" s="10"/>
      <c r="M6239" s="10"/>
      <c r="N6239" s="11" t="str">
        <f t="shared" si="194"/>
        <v/>
      </c>
      <c r="O6239" s="49" t="str">
        <f t="shared" si="195"/>
        <v/>
      </c>
      <c r="P6239" s="46" t="str">
        <f>IF(A6239="","",VLOOKUP(A6239,'Account Codes '!$B$4:$D$263,3,FALSE))</f>
        <v/>
      </c>
      <c r="Q6239" s="46" t="str">
        <f>IF(F6239="","",VLOOKUP(F6239,'Class Codes'!$A$4:$B$1221,2,FALSE))</f>
        <v/>
      </c>
    </row>
    <row r="6240" spans="1:17" x14ac:dyDescent="0.3">
      <c r="A6240" s="33"/>
      <c r="B6240" s="8" t="str">
        <f>IFERROR(VLOOKUP(A6240,'Account Codes '!$B:$C,2,FALSE)," ")</f>
        <v xml:space="preserve"> </v>
      </c>
      <c r="C6240" s="6"/>
      <c r="D6240" s="6"/>
      <c r="E6240" s="6"/>
      <c r="F6240" s="7"/>
      <c r="G6240" s="12"/>
      <c r="H6240" s="8"/>
      <c r="I6240" s="12"/>
      <c r="J6240" s="12"/>
      <c r="K6240" s="12"/>
      <c r="L6240" s="10"/>
      <c r="M6240" s="10"/>
      <c r="N6240" s="11" t="str">
        <f t="shared" si="194"/>
        <v/>
      </c>
      <c r="O6240" s="49" t="str">
        <f t="shared" si="195"/>
        <v/>
      </c>
      <c r="P6240" s="46" t="str">
        <f>IF(A6240="","",VLOOKUP(A6240,'Account Codes '!$B$4:$D$263,3,FALSE))</f>
        <v/>
      </c>
      <c r="Q6240" s="46" t="str">
        <f>IF(F6240="","",VLOOKUP(F6240,'Class Codes'!$A$4:$B$1221,2,FALSE))</f>
        <v/>
      </c>
    </row>
    <row r="6241" spans="1:17" x14ac:dyDescent="0.3">
      <c r="A6241" s="33"/>
      <c r="B6241" s="8" t="str">
        <f>IFERROR(VLOOKUP(A6241,'Account Codes '!$B:$C,2,FALSE)," ")</f>
        <v xml:space="preserve"> </v>
      </c>
      <c r="C6241" s="6"/>
      <c r="D6241" s="6"/>
      <c r="E6241" s="6"/>
      <c r="F6241" s="7"/>
      <c r="G6241" s="12"/>
      <c r="H6241" s="8"/>
      <c r="I6241" s="12"/>
      <c r="J6241" s="12"/>
      <c r="K6241" s="12"/>
      <c r="L6241" s="10"/>
      <c r="M6241" s="10"/>
      <c r="N6241" s="11" t="str">
        <f t="shared" si="194"/>
        <v/>
      </c>
      <c r="O6241" s="49" t="str">
        <f t="shared" si="195"/>
        <v/>
      </c>
      <c r="P6241" s="46" t="str">
        <f>IF(A6241="","",VLOOKUP(A6241,'Account Codes '!$B$4:$D$263,3,FALSE))</f>
        <v/>
      </c>
      <c r="Q6241" s="46" t="str">
        <f>IF(F6241="","",VLOOKUP(F6241,'Class Codes'!$A$4:$B$1221,2,FALSE))</f>
        <v/>
      </c>
    </row>
    <row r="6242" spans="1:17" x14ac:dyDescent="0.3">
      <c r="A6242" s="33"/>
      <c r="B6242" s="8" t="str">
        <f>IFERROR(VLOOKUP(A6242,'Account Codes '!$B:$C,2,FALSE)," ")</f>
        <v xml:space="preserve"> </v>
      </c>
      <c r="C6242" s="6"/>
      <c r="D6242" s="6"/>
      <c r="E6242" s="6"/>
      <c r="F6242" s="7"/>
      <c r="G6242" s="12"/>
      <c r="H6242" s="8"/>
      <c r="I6242" s="12"/>
      <c r="J6242" s="12"/>
      <c r="K6242" s="12"/>
      <c r="L6242" s="10"/>
      <c r="M6242" s="10"/>
      <c r="N6242" s="11" t="str">
        <f t="shared" si="194"/>
        <v/>
      </c>
      <c r="O6242" s="49" t="str">
        <f t="shared" si="195"/>
        <v/>
      </c>
      <c r="P6242" s="46" t="str">
        <f>IF(A6242="","",VLOOKUP(A6242,'Account Codes '!$B$4:$D$263,3,FALSE))</f>
        <v/>
      </c>
      <c r="Q6242" s="46" t="str">
        <f>IF(F6242="","",VLOOKUP(F6242,'Class Codes'!$A$4:$B$1221,2,FALSE))</f>
        <v/>
      </c>
    </row>
    <row r="6243" spans="1:17" x14ac:dyDescent="0.3">
      <c r="A6243" s="33"/>
      <c r="B6243" s="8" t="str">
        <f>IFERROR(VLOOKUP(A6243,'Account Codes '!$B:$C,2,FALSE)," ")</f>
        <v xml:space="preserve"> </v>
      </c>
      <c r="C6243" s="6"/>
      <c r="D6243" s="6"/>
      <c r="E6243" s="6"/>
      <c r="F6243" s="7"/>
      <c r="G6243" s="12"/>
      <c r="H6243" s="8"/>
      <c r="I6243" s="12"/>
      <c r="J6243" s="12"/>
      <c r="K6243" s="12"/>
      <c r="L6243" s="10"/>
      <c r="M6243" s="10"/>
      <c r="N6243" s="11" t="str">
        <f t="shared" si="194"/>
        <v/>
      </c>
      <c r="O6243" s="49" t="str">
        <f t="shared" si="195"/>
        <v/>
      </c>
      <c r="P6243" s="46" t="str">
        <f>IF(A6243="","",VLOOKUP(A6243,'Account Codes '!$B$4:$D$263,3,FALSE))</f>
        <v/>
      </c>
      <c r="Q6243" s="46" t="str">
        <f>IF(F6243="","",VLOOKUP(F6243,'Class Codes'!$A$4:$B$1221,2,FALSE))</f>
        <v/>
      </c>
    </row>
    <row r="6244" spans="1:17" x14ac:dyDescent="0.3">
      <c r="A6244" s="33"/>
      <c r="B6244" s="8" t="str">
        <f>IFERROR(VLOOKUP(A6244,'Account Codes '!$B:$C,2,FALSE)," ")</f>
        <v xml:space="preserve"> </v>
      </c>
      <c r="C6244" s="6"/>
      <c r="D6244" s="6"/>
      <c r="E6244" s="6"/>
      <c r="F6244" s="7"/>
      <c r="G6244" s="12"/>
      <c r="H6244" s="8"/>
      <c r="I6244" s="12"/>
      <c r="J6244" s="12"/>
      <c r="K6244" s="12"/>
      <c r="L6244" s="10"/>
      <c r="M6244" s="10"/>
      <c r="N6244" s="11" t="str">
        <f t="shared" si="194"/>
        <v/>
      </c>
      <c r="O6244" s="49" t="str">
        <f t="shared" si="195"/>
        <v/>
      </c>
      <c r="P6244" s="46" t="str">
        <f>IF(A6244="","",VLOOKUP(A6244,'Account Codes '!$B$4:$D$263,3,FALSE))</f>
        <v/>
      </c>
      <c r="Q6244" s="46" t="str">
        <f>IF(F6244="","",VLOOKUP(F6244,'Class Codes'!$A$4:$B$1221,2,FALSE))</f>
        <v/>
      </c>
    </row>
    <row r="6245" spans="1:17" x14ac:dyDescent="0.3">
      <c r="A6245" s="33"/>
      <c r="B6245" s="8" t="str">
        <f>IFERROR(VLOOKUP(A6245,'Account Codes '!$B:$C,2,FALSE)," ")</f>
        <v xml:space="preserve"> </v>
      </c>
      <c r="C6245" s="6"/>
      <c r="D6245" s="6"/>
      <c r="E6245" s="6"/>
      <c r="F6245" s="7"/>
      <c r="G6245" s="12"/>
      <c r="H6245" s="8"/>
      <c r="I6245" s="12"/>
      <c r="J6245" s="12"/>
      <c r="K6245" s="12"/>
      <c r="L6245" s="10"/>
      <c r="M6245" s="10"/>
      <c r="N6245" s="11" t="str">
        <f t="shared" si="194"/>
        <v/>
      </c>
      <c r="O6245" s="49" t="str">
        <f t="shared" si="195"/>
        <v/>
      </c>
      <c r="P6245" s="46" t="str">
        <f>IF(A6245="","",VLOOKUP(A6245,'Account Codes '!$B$4:$D$263,3,FALSE))</f>
        <v/>
      </c>
      <c r="Q6245" s="46" t="str">
        <f>IF(F6245="","",VLOOKUP(F6245,'Class Codes'!$A$4:$B$1221,2,FALSE))</f>
        <v/>
      </c>
    </row>
    <row r="6246" spans="1:17" x14ac:dyDescent="0.3">
      <c r="A6246" s="33"/>
      <c r="B6246" s="8" t="str">
        <f>IFERROR(VLOOKUP(A6246,'Account Codes '!$B:$C,2,FALSE)," ")</f>
        <v xml:space="preserve"> </v>
      </c>
      <c r="C6246" s="6"/>
      <c r="D6246" s="6"/>
      <c r="E6246" s="6"/>
      <c r="F6246" s="7"/>
      <c r="G6246" s="12"/>
      <c r="H6246" s="8"/>
      <c r="I6246" s="12"/>
      <c r="J6246" s="12"/>
      <c r="K6246" s="12"/>
      <c r="L6246" s="10"/>
      <c r="M6246" s="10"/>
      <c r="N6246" s="11" t="str">
        <f t="shared" si="194"/>
        <v/>
      </c>
      <c r="O6246" s="49" t="str">
        <f t="shared" si="195"/>
        <v/>
      </c>
      <c r="P6246" s="46" t="str">
        <f>IF(A6246="","",VLOOKUP(A6246,'Account Codes '!$B$4:$D$263,3,FALSE))</f>
        <v/>
      </c>
      <c r="Q6246" s="46" t="str">
        <f>IF(F6246="","",VLOOKUP(F6246,'Class Codes'!$A$4:$B$1221,2,FALSE))</f>
        <v/>
      </c>
    </row>
    <row r="6247" spans="1:17" x14ac:dyDescent="0.3">
      <c r="A6247" s="33"/>
      <c r="B6247" s="8" t="str">
        <f>IFERROR(VLOOKUP(A6247,'Account Codes '!$B:$C,2,FALSE)," ")</f>
        <v xml:space="preserve"> </v>
      </c>
      <c r="C6247" s="6"/>
      <c r="D6247" s="6"/>
      <c r="E6247" s="6"/>
      <c r="F6247" s="7"/>
      <c r="G6247" s="12"/>
      <c r="H6247" s="8"/>
      <c r="I6247" s="12"/>
      <c r="J6247" s="12"/>
      <c r="K6247" s="12"/>
      <c r="L6247" s="10"/>
      <c r="M6247" s="10"/>
      <c r="N6247" s="11" t="str">
        <f t="shared" si="194"/>
        <v/>
      </c>
      <c r="O6247" s="49" t="str">
        <f t="shared" si="195"/>
        <v/>
      </c>
      <c r="P6247" s="46" t="str">
        <f>IF(A6247="","",VLOOKUP(A6247,'Account Codes '!$B$4:$D$263,3,FALSE))</f>
        <v/>
      </c>
      <c r="Q6247" s="46" t="str">
        <f>IF(F6247="","",VLOOKUP(F6247,'Class Codes'!$A$4:$B$1221,2,FALSE))</f>
        <v/>
      </c>
    </row>
    <row r="6248" spans="1:17" x14ac:dyDescent="0.3">
      <c r="A6248" s="33"/>
      <c r="B6248" s="8" t="str">
        <f>IFERROR(VLOOKUP(A6248,'Account Codes '!$B:$C,2,FALSE)," ")</f>
        <v xml:space="preserve"> </v>
      </c>
      <c r="C6248" s="6"/>
      <c r="D6248" s="6"/>
      <c r="E6248" s="6"/>
      <c r="F6248" s="7"/>
      <c r="G6248" s="12"/>
      <c r="H6248" s="8"/>
      <c r="I6248" s="12"/>
      <c r="J6248" s="12"/>
      <c r="K6248" s="12"/>
      <c r="L6248" s="10"/>
      <c r="M6248" s="10"/>
      <c r="N6248" s="11" t="str">
        <f t="shared" si="194"/>
        <v/>
      </c>
      <c r="O6248" s="49" t="str">
        <f t="shared" si="195"/>
        <v/>
      </c>
      <c r="P6248" s="46" t="str">
        <f>IF(A6248="","",VLOOKUP(A6248,'Account Codes '!$B$4:$D$263,3,FALSE))</f>
        <v/>
      </c>
      <c r="Q6248" s="46" t="str">
        <f>IF(F6248="","",VLOOKUP(F6248,'Class Codes'!$A$4:$B$1221,2,FALSE))</f>
        <v/>
      </c>
    </row>
    <row r="6249" spans="1:17" x14ac:dyDescent="0.3">
      <c r="A6249" s="33"/>
      <c r="B6249" s="8" t="str">
        <f>IFERROR(VLOOKUP(A6249,'Account Codes '!$B:$C,2,FALSE)," ")</f>
        <v xml:space="preserve"> </v>
      </c>
      <c r="C6249" s="6"/>
      <c r="D6249" s="6"/>
      <c r="E6249" s="6"/>
      <c r="F6249" s="7"/>
      <c r="G6249" s="12"/>
      <c r="H6249" s="8"/>
      <c r="I6249" s="12"/>
      <c r="J6249" s="12"/>
      <c r="K6249" s="12"/>
      <c r="L6249" s="10"/>
      <c r="M6249" s="10"/>
      <c r="N6249" s="11" t="str">
        <f t="shared" si="194"/>
        <v/>
      </c>
      <c r="O6249" s="49" t="str">
        <f t="shared" si="195"/>
        <v/>
      </c>
      <c r="P6249" s="46" t="str">
        <f>IF(A6249="","",VLOOKUP(A6249,'Account Codes '!$B$4:$D$263,3,FALSE))</f>
        <v/>
      </c>
      <c r="Q6249" s="46" t="str">
        <f>IF(F6249="","",VLOOKUP(F6249,'Class Codes'!$A$4:$B$1221,2,FALSE))</f>
        <v/>
      </c>
    </row>
    <row r="6250" spans="1:17" x14ac:dyDescent="0.3">
      <c r="A6250" s="33"/>
      <c r="B6250" s="8" t="str">
        <f>IFERROR(VLOOKUP(A6250,'Account Codes '!$B:$C,2,FALSE)," ")</f>
        <v xml:space="preserve"> </v>
      </c>
      <c r="C6250" s="6"/>
      <c r="D6250" s="6"/>
      <c r="E6250" s="6"/>
      <c r="F6250" s="7"/>
      <c r="G6250" s="12"/>
      <c r="H6250" s="8"/>
      <c r="I6250" s="12"/>
      <c r="J6250" s="12"/>
      <c r="K6250" s="12"/>
      <c r="L6250" s="10"/>
      <c r="M6250" s="10"/>
      <c r="N6250" s="11" t="str">
        <f t="shared" si="194"/>
        <v/>
      </c>
      <c r="O6250" s="49" t="str">
        <f t="shared" si="195"/>
        <v/>
      </c>
      <c r="P6250" s="46" t="str">
        <f>IF(A6250="","",VLOOKUP(A6250,'Account Codes '!$B$4:$D$263,3,FALSE))</f>
        <v/>
      </c>
      <c r="Q6250" s="46" t="str">
        <f>IF(F6250="","",VLOOKUP(F6250,'Class Codes'!$A$4:$B$1221,2,FALSE))</f>
        <v/>
      </c>
    </row>
    <row r="6251" spans="1:17" x14ac:dyDescent="0.3">
      <c r="A6251" s="33"/>
      <c r="B6251" s="8" t="str">
        <f>IFERROR(VLOOKUP(A6251,'Account Codes '!$B:$C,2,FALSE)," ")</f>
        <v xml:space="preserve"> </v>
      </c>
      <c r="C6251" s="6"/>
      <c r="D6251" s="6"/>
      <c r="E6251" s="6"/>
      <c r="F6251" s="7"/>
      <c r="G6251" s="12"/>
      <c r="H6251" s="8"/>
      <c r="I6251" s="12"/>
      <c r="J6251" s="12"/>
      <c r="K6251" s="12"/>
      <c r="L6251" s="10"/>
      <c r="M6251" s="10"/>
      <c r="N6251" s="11" t="str">
        <f t="shared" si="194"/>
        <v/>
      </c>
      <c r="O6251" s="49" t="str">
        <f t="shared" si="195"/>
        <v/>
      </c>
      <c r="P6251" s="46" t="str">
        <f>IF(A6251="","",VLOOKUP(A6251,'Account Codes '!$B$4:$D$263,3,FALSE))</f>
        <v/>
      </c>
      <c r="Q6251" s="46" t="str">
        <f>IF(F6251="","",VLOOKUP(F6251,'Class Codes'!$A$4:$B$1221,2,FALSE))</f>
        <v/>
      </c>
    </row>
    <row r="6252" spans="1:17" x14ac:dyDescent="0.3">
      <c r="A6252" s="33"/>
      <c r="B6252" s="8" t="str">
        <f>IFERROR(VLOOKUP(A6252,'Account Codes '!$B:$C,2,FALSE)," ")</f>
        <v xml:space="preserve"> </v>
      </c>
      <c r="C6252" s="6"/>
      <c r="D6252" s="6"/>
      <c r="E6252" s="6"/>
      <c r="F6252" s="7"/>
      <c r="G6252" s="12"/>
      <c r="H6252" s="8"/>
      <c r="I6252" s="12"/>
      <c r="J6252" s="12"/>
      <c r="K6252" s="12"/>
      <c r="L6252" s="10"/>
      <c r="M6252" s="10"/>
      <c r="N6252" s="11" t="str">
        <f t="shared" si="194"/>
        <v/>
      </c>
      <c r="O6252" s="49" t="str">
        <f t="shared" si="195"/>
        <v/>
      </c>
      <c r="P6252" s="46" t="str">
        <f>IF(A6252="","",VLOOKUP(A6252,'Account Codes '!$B$4:$D$263,3,FALSE))</f>
        <v/>
      </c>
      <c r="Q6252" s="46" t="str">
        <f>IF(F6252="","",VLOOKUP(F6252,'Class Codes'!$A$4:$B$1221,2,FALSE))</f>
        <v/>
      </c>
    </row>
    <row r="6253" spans="1:17" x14ac:dyDescent="0.3">
      <c r="A6253" s="33"/>
      <c r="B6253" s="8" t="str">
        <f>IFERROR(VLOOKUP(A6253,'Account Codes '!$B:$C,2,FALSE)," ")</f>
        <v xml:space="preserve"> </v>
      </c>
      <c r="C6253" s="6"/>
      <c r="D6253" s="6"/>
      <c r="E6253" s="6"/>
      <c r="F6253" s="7"/>
      <c r="G6253" s="12"/>
      <c r="H6253" s="8"/>
      <c r="I6253" s="12"/>
      <c r="J6253" s="12"/>
      <c r="K6253" s="12"/>
      <c r="L6253" s="10"/>
      <c r="M6253" s="10"/>
      <c r="N6253" s="11" t="str">
        <f t="shared" si="194"/>
        <v/>
      </c>
      <c r="O6253" s="49" t="str">
        <f t="shared" si="195"/>
        <v/>
      </c>
      <c r="P6253" s="46" t="str">
        <f>IF(A6253="","",VLOOKUP(A6253,'Account Codes '!$B$4:$D$263,3,FALSE))</f>
        <v/>
      </c>
      <c r="Q6253" s="46" t="str">
        <f>IF(F6253="","",VLOOKUP(F6253,'Class Codes'!$A$4:$B$1221,2,FALSE))</f>
        <v/>
      </c>
    </row>
    <row r="6254" spans="1:17" x14ac:dyDescent="0.3">
      <c r="A6254" s="33"/>
      <c r="B6254" s="8" t="str">
        <f>IFERROR(VLOOKUP(A6254,'Account Codes '!$B:$C,2,FALSE)," ")</f>
        <v xml:space="preserve"> </v>
      </c>
      <c r="C6254" s="6"/>
      <c r="D6254" s="6"/>
      <c r="E6254" s="6"/>
      <c r="F6254" s="7"/>
      <c r="G6254" s="12"/>
      <c r="H6254" s="8"/>
      <c r="I6254" s="12"/>
      <c r="J6254" s="12"/>
      <c r="K6254" s="12"/>
      <c r="L6254" s="10"/>
      <c r="M6254" s="10"/>
      <c r="N6254" s="11" t="str">
        <f t="shared" si="194"/>
        <v/>
      </c>
      <c r="O6254" s="49" t="str">
        <f t="shared" si="195"/>
        <v/>
      </c>
      <c r="P6254" s="46" t="str">
        <f>IF(A6254="","",VLOOKUP(A6254,'Account Codes '!$B$4:$D$263,3,FALSE))</f>
        <v/>
      </c>
      <c r="Q6254" s="46" t="str">
        <f>IF(F6254="","",VLOOKUP(F6254,'Class Codes'!$A$4:$B$1221,2,FALSE))</f>
        <v/>
      </c>
    </row>
    <row r="6255" spans="1:17" x14ac:dyDescent="0.3">
      <c r="A6255" s="33"/>
      <c r="B6255" s="8" t="str">
        <f>IFERROR(VLOOKUP(A6255,'Account Codes '!$B:$C,2,FALSE)," ")</f>
        <v xml:space="preserve"> </v>
      </c>
      <c r="C6255" s="6"/>
      <c r="D6255" s="6"/>
      <c r="E6255" s="6"/>
      <c r="F6255" s="7"/>
      <c r="G6255" s="12"/>
      <c r="H6255" s="8"/>
      <c r="I6255" s="12"/>
      <c r="J6255" s="12"/>
      <c r="K6255" s="12"/>
      <c r="L6255" s="10"/>
      <c r="M6255" s="10"/>
      <c r="N6255" s="11" t="str">
        <f t="shared" si="194"/>
        <v/>
      </c>
      <c r="O6255" s="49" t="str">
        <f t="shared" si="195"/>
        <v/>
      </c>
      <c r="P6255" s="46" t="str">
        <f>IF(A6255="","",VLOOKUP(A6255,'Account Codes '!$B$4:$D$263,3,FALSE))</f>
        <v/>
      </c>
      <c r="Q6255" s="46" t="str">
        <f>IF(F6255="","",VLOOKUP(F6255,'Class Codes'!$A$4:$B$1221,2,FALSE))</f>
        <v/>
      </c>
    </row>
    <row r="6256" spans="1:17" x14ac:dyDescent="0.3">
      <c r="A6256" s="33"/>
      <c r="B6256" s="8" t="str">
        <f>IFERROR(VLOOKUP(A6256,'Account Codes '!$B:$C,2,FALSE)," ")</f>
        <v xml:space="preserve"> </v>
      </c>
      <c r="C6256" s="6"/>
      <c r="D6256" s="6"/>
      <c r="E6256" s="6"/>
      <c r="F6256" s="7"/>
      <c r="G6256" s="12"/>
      <c r="H6256" s="8"/>
      <c r="I6256" s="12"/>
      <c r="J6256" s="12"/>
      <c r="K6256" s="12"/>
      <c r="L6256" s="10"/>
      <c r="M6256" s="10"/>
      <c r="N6256" s="11" t="str">
        <f t="shared" si="194"/>
        <v/>
      </c>
      <c r="O6256" s="49" t="str">
        <f t="shared" si="195"/>
        <v/>
      </c>
      <c r="P6256" s="46" t="str">
        <f>IF(A6256="","",VLOOKUP(A6256,'Account Codes '!$B$4:$D$263,3,FALSE))</f>
        <v/>
      </c>
      <c r="Q6256" s="46" t="str">
        <f>IF(F6256="","",VLOOKUP(F6256,'Class Codes'!$A$4:$B$1221,2,FALSE))</f>
        <v/>
      </c>
    </row>
    <row r="6257" spans="1:17" x14ac:dyDescent="0.3">
      <c r="A6257" s="33"/>
      <c r="B6257" s="8" t="str">
        <f>IFERROR(VLOOKUP(A6257,'Account Codes '!$B:$C,2,FALSE)," ")</f>
        <v xml:space="preserve"> </v>
      </c>
      <c r="C6257" s="6"/>
      <c r="D6257" s="6"/>
      <c r="E6257" s="6"/>
      <c r="F6257" s="7"/>
      <c r="G6257" s="12"/>
      <c r="H6257" s="8"/>
      <c r="I6257" s="12"/>
      <c r="J6257" s="12"/>
      <c r="K6257" s="12"/>
      <c r="L6257" s="10"/>
      <c r="M6257" s="10"/>
      <c r="N6257" s="11" t="str">
        <f t="shared" si="194"/>
        <v/>
      </c>
      <c r="O6257" s="49" t="str">
        <f t="shared" si="195"/>
        <v/>
      </c>
      <c r="P6257" s="46" t="str">
        <f>IF(A6257="","",VLOOKUP(A6257,'Account Codes '!$B$4:$D$263,3,FALSE))</f>
        <v/>
      </c>
      <c r="Q6257" s="46" t="str">
        <f>IF(F6257="","",VLOOKUP(F6257,'Class Codes'!$A$4:$B$1221,2,FALSE))</f>
        <v/>
      </c>
    </row>
    <row r="6258" spans="1:17" x14ac:dyDescent="0.3">
      <c r="A6258" s="33"/>
      <c r="B6258" s="8" t="str">
        <f>IFERROR(VLOOKUP(A6258,'Account Codes '!$B:$C,2,FALSE)," ")</f>
        <v xml:space="preserve"> </v>
      </c>
      <c r="C6258" s="6"/>
      <c r="D6258" s="6"/>
      <c r="E6258" s="6"/>
      <c r="F6258" s="7"/>
      <c r="G6258" s="12"/>
      <c r="H6258" s="8"/>
      <c r="I6258" s="12"/>
      <c r="J6258" s="12"/>
      <c r="K6258" s="12"/>
      <c r="L6258" s="10"/>
      <c r="M6258" s="10"/>
      <c r="N6258" s="11" t="str">
        <f t="shared" si="194"/>
        <v/>
      </c>
      <c r="O6258" s="49" t="str">
        <f t="shared" si="195"/>
        <v/>
      </c>
      <c r="P6258" s="46" t="str">
        <f>IF(A6258="","",VLOOKUP(A6258,'Account Codes '!$B$4:$D$263,3,FALSE))</f>
        <v/>
      </c>
      <c r="Q6258" s="46" t="str">
        <f>IF(F6258="","",VLOOKUP(F6258,'Class Codes'!$A$4:$B$1221,2,FALSE))</f>
        <v/>
      </c>
    </row>
    <row r="6259" spans="1:17" x14ac:dyDescent="0.3">
      <c r="A6259" s="33"/>
      <c r="B6259" s="8" t="str">
        <f>IFERROR(VLOOKUP(A6259,'Account Codes '!$B:$C,2,FALSE)," ")</f>
        <v xml:space="preserve"> </v>
      </c>
      <c r="C6259" s="6"/>
      <c r="D6259" s="6"/>
      <c r="E6259" s="6"/>
      <c r="F6259" s="7"/>
      <c r="G6259" s="12"/>
      <c r="H6259" s="8"/>
      <c r="I6259" s="12"/>
      <c r="J6259" s="12"/>
      <c r="K6259" s="12"/>
      <c r="L6259" s="10"/>
      <c r="M6259" s="10"/>
      <c r="N6259" s="11" t="str">
        <f t="shared" si="194"/>
        <v/>
      </c>
      <c r="O6259" s="49" t="str">
        <f t="shared" si="195"/>
        <v/>
      </c>
      <c r="P6259" s="46" t="str">
        <f>IF(A6259="","",VLOOKUP(A6259,'Account Codes '!$B$4:$D$263,3,FALSE))</f>
        <v/>
      </c>
      <c r="Q6259" s="46" t="str">
        <f>IF(F6259="","",VLOOKUP(F6259,'Class Codes'!$A$4:$B$1221,2,FALSE))</f>
        <v/>
      </c>
    </row>
    <row r="6260" spans="1:17" x14ac:dyDescent="0.3">
      <c r="A6260" s="33"/>
      <c r="B6260" s="8" t="str">
        <f>IFERROR(VLOOKUP(A6260,'Account Codes '!$B:$C,2,FALSE)," ")</f>
        <v xml:space="preserve"> </v>
      </c>
      <c r="C6260" s="6"/>
      <c r="D6260" s="6"/>
      <c r="E6260" s="6"/>
      <c r="F6260" s="7"/>
      <c r="G6260" s="12"/>
      <c r="H6260" s="8"/>
      <c r="I6260" s="12"/>
      <c r="J6260" s="12"/>
      <c r="K6260" s="12"/>
      <c r="L6260" s="10"/>
      <c r="M6260" s="10"/>
      <c r="N6260" s="11" t="str">
        <f t="shared" si="194"/>
        <v/>
      </c>
      <c r="O6260" s="49" t="str">
        <f t="shared" si="195"/>
        <v/>
      </c>
      <c r="P6260" s="46" t="str">
        <f>IF(A6260="","",VLOOKUP(A6260,'Account Codes '!$B$4:$D$263,3,FALSE))</f>
        <v/>
      </c>
      <c r="Q6260" s="46" t="str">
        <f>IF(F6260="","",VLOOKUP(F6260,'Class Codes'!$A$4:$B$1221,2,FALSE))</f>
        <v/>
      </c>
    </row>
    <row r="6261" spans="1:17" x14ac:dyDescent="0.3">
      <c r="A6261" s="33"/>
      <c r="B6261" s="8" t="str">
        <f>IFERROR(VLOOKUP(A6261,'Account Codes '!$B:$C,2,FALSE)," ")</f>
        <v xml:space="preserve"> </v>
      </c>
      <c r="C6261" s="6"/>
      <c r="D6261" s="6"/>
      <c r="E6261" s="6"/>
      <c r="F6261" s="7"/>
      <c r="G6261" s="12"/>
      <c r="H6261" s="8"/>
      <c r="I6261" s="12"/>
      <c r="J6261" s="12"/>
      <c r="K6261" s="12"/>
      <c r="L6261" s="10"/>
      <c r="M6261" s="10"/>
      <c r="N6261" s="11" t="str">
        <f t="shared" si="194"/>
        <v/>
      </c>
      <c r="O6261" s="49" t="str">
        <f t="shared" si="195"/>
        <v/>
      </c>
      <c r="P6261" s="46" t="str">
        <f>IF(A6261="","",VLOOKUP(A6261,'Account Codes '!$B$4:$D$263,3,FALSE))</f>
        <v/>
      </c>
      <c r="Q6261" s="46" t="str">
        <f>IF(F6261="","",VLOOKUP(F6261,'Class Codes'!$A$4:$B$1221,2,FALSE))</f>
        <v/>
      </c>
    </row>
    <row r="6262" spans="1:17" x14ac:dyDescent="0.3">
      <c r="A6262" s="33"/>
      <c r="B6262" s="8" t="str">
        <f>IFERROR(VLOOKUP(A6262,'Account Codes '!$B:$C,2,FALSE)," ")</f>
        <v xml:space="preserve"> </v>
      </c>
      <c r="C6262" s="6"/>
      <c r="D6262" s="6"/>
      <c r="E6262" s="6"/>
      <c r="F6262" s="7"/>
      <c r="G6262" s="12"/>
      <c r="H6262" s="8"/>
      <c r="I6262" s="12"/>
      <c r="J6262" s="12"/>
      <c r="K6262" s="12"/>
      <c r="L6262" s="10"/>
      <c r="M6262" s="10"/>
      <c r="N6262" s="11" t="str">
        <f t="shared" si="194"/>
        <v/>
      </c>
      <c r="O6262" s="49" t="str">
        <f t="shared" si="195"/>
        <v/>
      </c>
      <c r="P6262" s="46" t="str">
        <f>IF(A6262="","",VLOOKUP(A6262,'Account Codes '!$B$4:$D$263,3,FALSE))</f>
        <v/>
      </c>
      <c r="Q6262" s="46" t="str">
        <f>IF(F6262="","",VLOOKUP(F6262,'Class Codes'!$A$4:$B$1221,2,FALSE))</f>
        <v/>
      </c>
    </row>
    <row r="6263" spans="1:17" x14ac:dyDescent="0.3">
      <c r="A6263" s="33"/>
      <c r="B6263" s="8" t="str">
        <f>IFERROR(VLOOKUP(A6263,'Account Codes '!$B:$C,2,FALSE)," ")</f>
        <v xml:space="preserve"> </v>
      </c>
      <c r="C6263" s="6"/>
      <c r="D6263" s="6"/>
      <c r="E6263" s="6"/>
      <c r="F6263" s="7"/>
      <c r="G6263" s="12"/>
      <c r="H6263" s="8"/>
      <c r="I6263" s="12"/>
      <c r="J6263" s="12"/>
      <c r="K6263" s="12"/>
      <c r="L6263" s="10"/>
      <c r="M6263" s="10"/>
      <c r="N6263" s="11" t="str">
        <f t="shared" si="194"/>
        <v/>
      </c>
      <c r="O6263" s="49" t="str">
        <f t="shared" si="195"/>
        <v/>
      </c>
      <c r="P6263" s="46" t="str">
        <f>IF(A6263="","",VLOOKUP(A6263,'Account Codes '!$B$4:$D$263,3,FALSE))</f>
        <v/>
      </c>
      <c r="Q6263" s="46" t="str">
        <f>IF(F6263="","",VLOOKUP(F6263,'Class Codes'!$A$4:$B$1221,2,FALSE))</f>
        <v/>
      </c>
    </row>
    <row r="6264" spans="1:17" x14ac:dyDescent="0.3">
      <c r="A6264" s="33"/>
      <c r="B6264" s="8" t="str">
        <f>IFERROR(VLOOKUP(A6264,'Account Codes '!$B:$C,2,FALSE)," ")</f>
        <v xml:space="preserve"> </v>
      </c>
      <c r="C6264" s="6"/>
      <c r="D6264" s="6"/>
      <c r="E6264" s="6"/>
      <c r="F6264" s="7"/>
      <c r="G6264" s="12"/>
      <c r="H6264" s="8"/>
      <c r="I6264" s="12"/>
      <c r="J6264" s="12"/>
      <c r="K6264" s="12"/>
      <c r="L6264" s="10"/>
      <c r="M6264" s="10"/>
      <c r="N6264" s="11" t="str">
        <f t="shared" si="194"/>
        <v/>
      </c>
      <c r="O6264" s="49" t="str">
        <f t="shared" si="195"/>
        <v/>
      </c>
      <c r="P6264" s="46" t="str">
        <f>IF(A6264="","",VLOOKUP(A6264,'Account Codes '!$B$4:$D$263,3,FALSE))</f>
        <v/>
      </c>
      <c r="Q6264" s="46" t="str">
        <f>IF(F6264="","",VLOOKUP(F6264,'Class Codes'!$A$4:$B$1221,2,FALSE))</f>
        <v/>
      </c>
    </row>
    <row r="6265" spans="1:17" x14ac:dyDescent="0.3">
      <c r="A6265" s="33"/>
      <c r="B6265" s="8" t="str">
        <f>IFERROR(VLOOKUP(A6265,'Account Codes '!$B:$C,2,FALSE)," ")</f>
        <v xml:space="preserve"> </v>
      </c>
      <c r="C6265" s="6"/>
      <c r="D6265" s="6"/>
      <c r="E6265" s="6"/>
      <c r="F6265" s="7"/>
      <c r="G6265" s="12"/>
      <c r="H6265" s="8"/>
      <c r="I6265" s="12"/>
      <c r="J6265" s="12"/>
      <c r="K6265" s="12"/>
      <c r="L6265" s="10"/>
      <c r="M6265" s="10"/>
      <c r="N6265" s="11" t="str">
        <f t="shared" si="194"/>
        <v/>
      </c>
      <c r="O6265" s="49" t="str">
        <f t="shared" si="195"/>
        <v/>
      </c>
      <c r="P6265" s="46" t="str">
        <f>IF(A6265="","",VLOOKUP(A6265,'Account Codes '!$B$4:$D$263,3,FALSE))</f>
        <v/>
      </c>
      <c r="Q6265" s="46" t="str">
        <f>IF(F6265="","",VLOOKUP(F6265,'Class Codes'!$A$4:$B$1221,2,FALSE))</f>
        <v/>
      </c>
    </row>
    <row r="6266" spans="1:17" x14ac:dyDescent="0.3">
      <c r="A6266" s="33"/>
      <c r="B6266" s="8" t="str">
        <f>IFERROR(VLOOKUP(A6266,'Account Codes '!$B:$C,2,FALSE)," ")</f>
        <v xml:space="preserve"> </v>
      </c>
      <c r="C6266" s="6"/>
      <c r="D6266" s="6"/>
      <c r="E6266" s="6"/>
      <c r="F6266" s="7"/>
      <c r="G6266" s="12"/>
      <c r="H6266" s="8"/>
      <c r="I6266" s="12"/>
      <c r="J6266" s="12"/>
      <c r="K6266" s="12"/>
      <c r="L6266" s="10"/>
      <c r="M6266" s="10"/>
      <c r="N6266" s="11" t="str">
        <f t="shared" si="194"/>
        <v/>
      </c>
      <c r="O6266" s="49" t="str">
        <f t="shared" si="195"/>
        <v/>
      </c>
      <c r="P6266" s="46" t="str">
        <f>IF(A6266="","",VLOOKUP(A6266,'Account Codes '!$B$4:$D$263,3,FALSE))</f>
        <v/>
      </c>
      <c r="Q6266" s="46" t="str">
        <f>IF(F6266="","",VLOOKUP(F6266,'Class Codes'!$A$4:$B$1221,2,FALSE))</f>
        <v/>
      </c>
    </row>
    <row r="6267" spans="1:17" x14ac:dyDescent="0.3">
      <c r="A6267" s="33"/>
      <c r="B6267" s="8" t="str">
        <f>IFERROR(VLOOKUP(A6267,'Account Codes '!$B:$C,2,FALSE)," ")</f>
        <v xml:space="preserve"> </v>
      </c>
      <c r="C6267" s="6"/>
      <c r="D6267" s="6"/>
      <c r="E6267" s="6"/>
      <c r="F6267" s="7"/>
      <c r="G6267" s="12"/>
      <c r="H6267" s="8"/>
      <c r="I6267" s="12"/>
      <c r="J6267" s="12"/>
      <c r="K6267" s="12"/>
      <c r="L6267" s="10"/>
      <c r="M6267" s="10"/>
      <c r="N6267" s="11" t="str">
        <f t="shared" si="194"/>
        <v/>
      </c>
      <c r="O6267" s="49" t="str">
        <f t="shared" si="195"/>
        <v/>
      </c>
      <c r="P6267" s="46" t="str">
        <f>IF(A6267="","",VLOOKUP(A6267,'Account Codes '!$B$4:$D$263,3,FALSE))</f>
        <v/>
      </c>
      <c r="Q6267" s="46" t="str">
        <f>IF(F6267="","",VLOOKUP(F6267,'Class Codes'!$A$4:$B$1221,2,FALSE))</f>
        <v/>
      </c>
    </row>
    <row r="6268" spans="1:17" x14ac:dyDescent="0.3">
      <c r="A6268" s="33"/>
      <c r="B6268" s="8" t="str">
        <f>IFERROR(VLOOKUP(A6268,'Account Codes '!$B:$C,2,FALSE)," ")</f>
        <v xml:space="preserve"> </v>
      </c>
      <c r="C6268" s="6"/>
      <c r="D6268" s="6"/>
      <c r="E6268" s="6"/>
      <c r="F6268" s="7"/>
      <c r="G6268" s="12"/>
      <c r="H6268" s="8"/>
      <c r="I6268" s="12"/>
      <c r="J6268" s="12"/>
      <c r="K6268" s="12"/>
      <c r="L6268" s="10"/>
      <c r="M6268" s="10"/>
      <c r="N6268" s="11" t="str">
        <f t="shared" si="194"/>
        <v/>
      </c>
      <c r="O6268" s="49" t="str">
        <f t="shared" si="195"/>
        <v/>
      </c>
      <c r="P6268" s="46" t="str">
        <f>IF(A6268="","",VLOOKUP(A6268,'Account Codes '!$B$4:$D$263,3,FALSE))</f>
        <v/>
      </c>
      <c r="Q6268" s="46" t="str">
        <f>IF(F6268="","",VLOOKUP(F6268,'Class Codes'!$A$4:$B$1221,2,FALSE))</f>
        <v/>
      </c>
    </row>
    <row r="6269" spans="1:17" x14ac:dyDescent="0.3">
      <c r="A6269" s="33"/>
      <c r="B6269" s="8" t="str">
        <f>IFERROR(VLOOKUP(A6269,'Account Codes '!$B:$C,2,FALSE)," ")</f>
        <v xml:space="preserve"> </v>
      </c>
      <c r="C6269" s="6"/>
      <c r="D6269" s="6"/>
      <c r="E6269" s="6"/>
      <c r="F6269" s="7"/>
      <c r="G6269" s="12"/>
      <c r="H6269" s="8"/>
      <c r="I6269" s="12"/>
      <c r="J6269" s="12"/>
      <c r="K6269" s="12"/>
      <c r="L6269" s="10"/>
      <c r="M6269" s="10"/>
      <c r="N6269" s="11" t="str">
        <f t="shared" si="194"/>
        <v/>
      </c>
      <c r="O6269" s="49" t="str">
        <f t="shared" si="195"/>
        <v/>
      </c>
      <c r="P6269" s="46" t="str">
        <f>IF(A6269="","",VLOOKUP(A6269,'Account Codes '!$B$4:$D$263,3,FALSE))</f>
        <v/>
      </c>
      <c r="Q6269" s="46" t="str">
        <f>IF(F6269="","",VLOOKUP(F6269,'Class Codes'!$A$4:$B$1221,2,FALSE))</f>
        <v/>
      </c>
    </row>
    <row r="6270" spans="1:17" x14ac:dyDescent="0.3">
      <c r="A6270" s="33"/>
      <c r="B6270" s="8" t="str">
        <f>IFERROR(VLOOKUP(A6270,'Account Codes '!$B:$C,2,FALSE)," ")</f>
        <v xml:space="preserve"> </v>
      </c>
      <c r="C6270" s="6"/>
      <c r="D6270" s="6"/>
      <c r="E6270" s="6"/>
      <c r="F6270" s="7"/>
      <c r="G6270" s="12"/>
      <c r="H6270" s="8"/>
      <c r="I6270" s="12"/>
      <c r="J6270" s="12"/>
      <c r="K6270" s="12"/>
      <c r="L6270" s="10"/>
      <c r="M6270" s="10"/>
      <c r="N6270" s="11" t="str">
        <f t="shared" ref="N6270:N6333" si="196">IF(NOT(ISBLANK(L6270)),L6270*M6270,"")</f>
        <v/>
      </c>
      <c r="O6270" s="49" t="str">
        <f t="shared" si="195"/>
        <v/>
      </c>
      <c r="P6270" s="46" t="str">
        <f>IF(A6270="","",VLOOKUP(A6270,'Account Codes '!$B$4:$D$263,3,FALSE))</f>
        <v/>
      </c>
      <c r="Q6270" s="46" t="str">
        <f>IF(F6270="","",VLOOKUP(F6270,'Class Codes'!$A$4:$B$1221,2,FALSE))</f>
        <v/>
      </c>
    </row>
    <row r="6271" spans="1:17" x14ac:dyDescent="0.3">
      <c r="A6271" s="33"/>
      <c r="B6271" s="8" t="str">
        <f>IFERROR(VLOOKUP(A6271,'Account Codes '!$B:$C,2,FALSE)," ")</f>
        <v xml:space="preserve"> </v>
      </c>
      <c r="C6271" s="6"/>
      <c r="D6271" s="6"/>
      <c r="E6271" s="6"/>
      <c r="F6271" s="7"/>
      <c r="G6271" s="12"/>
      <c r="H6271" s="8"/>
      <c r="I6271" s="12"/>
      <c r="J6271" s="12"/>
      <c r="K6271" s="12"/>
      <c r="L6271" s="10"/>
      <c r="M6271" s="10"/>
      <c r="N6271" s="11" t="str">
        <f t="shared" si="196"/>
        <v/>
      </c>
      <c r="O6271" s="49" t="str">
        <f t="shared" si="195"/>
        <v/>
      </c>
      <c r="P6271" s="46" t="str">
        <f>IF(A6271="","",VLOOKUP(A6271,'Account Codes '!$B$4:$D$263,3,FALSE))</f>
        <v/>
      </c>
      <c r="Q6271" s="46" t="str">
        <f>IF(F6271="","",VLOOKUP(F6271,'Class Codes'!$A$4:$B$1221,2,FALSE))</f>
        <v/>
      </c>
    </row>
    <row r="6272" spans="1:17" x14ac:dyDescent="0.3">
      <c r="A6272" s="33"/>
      <c r="B6272" s="8" t="str">
        <f>IFERROR(VLOOKUP(A6272,'Account Codes '!$B:$C,2,FALSE)," ")</f>
        <v xml:space="preserve"> </v>
      </c>
      <c r="C6272" s="6"/>
      <c r="D6272" s="6"/>
      <c r="E6272" s="6"/>
      <c r="F6272" s="7"/>
      <c r="G6272" s="12"/>
      <c r="H6272" s="8"/>
      <c r="I6272" s="12"/>
      <c r="J6272" s="12"/>
      <c r="K6272" s="12"/>
      <c r="L6272" s="10"/>
      <c r="M6272" s="10"/>
      <c r="N6272" s="11" t="str">
        <f t="shared" si="196"/>
        <v/>
      </c>
      <c r="O6272" s="49" t="str">
        <f t="shared" si="195"/>
        <v/>
      </c>
      <c r="P6272" s="46" t="str">
        <f>IF(A6272="","",VLOOKUP(A6272,'Account Codes '!$B$4:$D$263,3,FALSE))</f>
        <v/>
      </c>
      <c r="Q6272" s="46" t="str">
        <f>IF(F6272="","",VLOOKUP(F6272,'Class Codes'!$A$4:$B$1221,2,FALSE))</f>
        <v/>
      </c>
    </row>
    <row r="6273" spans="1:17" x14ac:dyDescent="0.3">
      <c r="A6273" s="33"/>
      <c r="B6273" s="8" t="str">
        <f>IFERROR(VLOOKUP(A6273,'Account Codes '!$B:$C,2,FALSE)," ")</f>
        <v xml:space="preserve"> </v>
      </c>
      <c r="C6273" s="6"/>
      <c r="D6273" s="6"/>
      <c r="E6273" s="6"/>
      <c r="F6273" s="7"/>
      <c r="G6273" s="12"/>
      <c r="H6273" s="8"/>
      <c r="I6273" s="12"/>
      <c r="J6273" s="12"/>
      <c r="K6273" s="12"/>
      <c r="L6273" s="10"/>
      <c r="M6273" s="10"/>
      <c r="N6273" s="11" t="str">
        <f t="shared" si="196"/>
        <v/>
      </c>
      <c r="O6273" s="49" t="str">
        <f t="shared" si="195"/>
        <v/>
      </c>
      <c r="P6273" s="46" t="str">
        <f>IF(A6273="","",VLOOKUP(A6273,'Account Codes '!$B$4:$D$263,3,FALSE))</f>
        <v/>
      </c>
      <c r="Q6273" s="46" t="str">
        <f>IF(F6273="","",VLOOKUP(F6273,'Class Codes'!$A$4:$B$1221,2,FALSE))</f>
        <v/>
      </c>
    </row>
    <row r="6274" spans="1:17" x14ac:dyDescent="0.3">
      <c r="A6274" s="33"/>
      <c r="B6274" s="8" t="str">
        <f>IFERROR(VLOOKUP(A6274,'Account Codes '!$B:$C,2,FALSE)," ")</f>
        <v xml:space="preserve"> </v>
      </c>
      <c r="C6274" s="6"/>
      <c r="D6274" s="6"/>
      <c r="E6274" s="6"/>
      <c r="F6274" s="7"/>
      <c r="G6274" s="12"/>
      <c r="H6274" s="8"/>
      <c r="I6274" s="12"/>
      <c r="J6274" s="12"/>
      <c r="K6274" s="12"/>
      <c r="L6274" s="10"/>
      <c r="M6274" s="10"/>
      <c r="N6274" s="11" t="str">
        <f t="shared" si="196"/>
        <v/>
      </c>
      <c r="O6274" s="49" t="str">
        <f t="shared" si="195"/>
        <v/>
      </c>
      <c r="P6274" s="46" t="str">
        <f>IF(A6274="","",VLOOKUP(A6274,'Account Codes '!$B$4:$D$263,3,FALSE))</f>
        <v/>
      </c>
      <c r="Q6274" s="46" t="str">
        <f>IF(F6274="","",VLOOKUP(F6274,'Class Codes'!$A$4:$B$1221,2,FALSE))</f>
        <v/>
      </c>
    </row>
    <row r="6275" spans="1:17" x14ac:dyDescent="0.3">
      <c r="A6275" s="33"/>
      <c r="B6275" s="8" t="str">
        <f>IFERROR(VLOOKUP(A6275,'Account Codes '!$B:$C,2,FALSE)," ")</f>
        <v xml:space="preserve"> </v>
      </c>
      <c r="C6275" s="6"/>
      <c r="D6275" s="6"/>
      <c r="E6275" s="6"/>
      <c r="F6275" s="7"/>
      <c r="G6275" s="12"/>
      <c r="H6275" s="8"/>
      <c r="I6275" s="12"/>
      <c r="J6275" s="12"/>
      <c r="K6275" s="12"/>
      <c r="L6275" s="10"/>
      <c r="M6275" s="10"/>
      <c r="N6275" s="11" t="str">
        <f t="shared" si="196"/>
        <v/>
      </c>
      <c r="O6275" s="49" t="str">
        <f t="shared" si="195"/>
        <v/>
      </c>
      <c r="P6275" s="46" t="str">
        <f>IF(A6275="","",VLOOKUP(A6275,'Account Codes '!$B$4:$D$263,3,FALSE))</f>
        <v/>
      </c>
      <c r="Q6275" s="46" t="str">
        <f>IF(F6275="","",VLOOKUP(F6275,'Class Codes'!$A$4:$B$1221,2,FALSE))</f>
        <v/>
      </c>
    </row>
    <row r="6276" spans="1:17" x14ac:dyDescent="0.3">
      <c r="A6276" s="33"/>
      <c r="B6276" s="8" t="str">
        <f>IFERROR(VLOOKUP(A6276,'Account Codes '!$B:$C,2,FALSE)," ")</f>
        <v xml:space="preserve"> </v>
      </c>
      <c r="C6276" s="6"/>
      <c r="D6276" s="6"/>
      <c r="E6276" s="6"/>
      <c r="F6276" s="7"/>
      <c r="G6276" s="12"/>
      <c r="H6276" s="8"/>
      <c r="I6276" s="12"/>
      <c r="J6276" s="12"/>
      <c r="K6276" s="12"/>
      <c r="L6276" s="10"/>
      <c r="M6276" s="10"/>
      <c r="N6276" s="11" t="str">
        <f t="shared" si="196"/>
        <v/>
      </c>
      <c r="O6276" s="49" t="str">
        <f t="shared" si="195"/>
        <v/>
      </c>
      <c r="P6276" s="46" t="str">
        <f>IF(A6276="","",VLOOKUP(A6276,'Account Codes '!$B$4:$D$263,3,FALSE))</f>
        <v/>
      </c>
      <c r="Q6276" s="46" t="str">
        <f>IF(F6276="","",VLOOKUP(F6276,'Class Codes'!$A$4:$B$1221,2,FALSE))</f>
        <v/>
      </c>
    </row>
    <row r="6277" spans="1:17" x14ac:dyDescent="0.3">
      <c r="A6277" s="33"/>
      <c r="B6277" s="8" t="str">
        <f>IFERROR(VLOOKUP(A6277,'Account Codes '!$B:$C,2,FALSE)," ")</f>
        <v xml:space="preserve"> </v>
      </c>
      <c r="C6277" s="6"/>
      <c r="D6277" s="6"/>
      <c r="E6277" s="6"/>
      <c r="F6277" s="7"/>
      <c r="G6277" s="12"/>
      <c r="H6277" s="8"/>
      <c r="I6277" s="12"/>
      <c r="J6277" s="12"/>
      <c r="K6277" s="12"/>
      <c r="L6277" s="10"/>
      <c r="M6277" s="10"/>
      <c r="N6277" s="11" t="str">
        <f t="shared" si="196"/>
        <v/>
      </c>
      <c r="O6277" s="49" t="str">
        <f t="shared" si="195"/>
        <v/>
      </c>
      <c r="P6277" s="46" t="str">
        <f>IF(A6277="","",VLOOKUP(A6277,'Account Codes '!$B$4:$D$263,3,FALSE))</f>
        <v/>
      </c>
      <c r="Q6277" s="46" t="str">
        <f>IF(F6277="","",VLOOKUP(F6277,'Class Codes'!$A$4:$B$1221,2,FALSE))</f>
        <v/>
      </c>
    </row>
    <row r="6278" spans="1:17" x14ac:dyDescent="0.3">
      <c r="A6278" s="33"/>
      <c r="B6278" s="8" t="str">
        <f>IFERROR(VLOOKUP(A6278,'Account Codes '!$B:$C,2,FALSE)," ")</f>
        <v xml:space="preserve"> </v>
      </c>
      <c r="C6278" s="6"/>
      <c r="D6278" s="6"/>
      <c r="E6278" s="6"/>
      <c r="F6278" s="7"/>
      <c r="G6278" s="12"/>
      <c r="H6278" s="8"/>
      <c r="I6278" s="12"/>
      <c r="J6278" s="12"/>
      <c r="K6278" s="12"/>
      <c r="L6278" s="10"/>
      <c r="M6278" s="10"/>
      <c r="N6278" s="11" t="str">
        <f t="shared" si="196"/>
        <v/>
      </c>
      <c r="O6278" s="49" t="str">
        <f t="shared" si="195"/>
        <v/>
      </c>
      <c r="P6278" s="46" t="str">
        <f>IF(A6278="","",VLOOKUP(A6278,'Account Codes '!$B$4:$D$263,3,FALSE))</f>
        <v/>
      </c>
      <c r="Q6278" s="46" t="str">
        <f>IF(F6278="","",VLOOKUP(F6278,'Class Codes'!$A$4:$B$1221,2,FALSE))</f>
        <v/>
      </c>
    </row>
    <row r="6279" spans="1:17" x14ac:dyDescent="0.3">
      <c r="A6279" s="33"/>
      <c r="B6279" s="8" t="str">
        <f>IFERROR(VLOOKUP(A6279,'Account Codes '!$B:$C,2,FALSE)," ")</f>
        <v xml:space="preserve"> </v>
      </c>
      <c r="C6279" s="6"/>
      <c r="D6279" s="6"/>
      <c r="E6279" s="6"/>
      <c r="F6279" s="7"/>
      <c r="G6279" s="12"/>
      <c r="H6279" s="8"/>
      <c r="I6279" s="12"/>
      <c r="J6279" s="12"/>
      <c r="K6279" s="12"/>
      <c r="L6279" s="10"/>
      <c r="M6279" s="10"/>
      <c r="N6279" s="11" t="str">
        <f t="shared" si="196"/>
        <v/>
      </c>
      <c r="O6279" s="49" t="str">
        <f t="shared" si="195"/>
        <v/>
      </c>
      <c r="P6279" s="46" t="str">
        <f>IF(A6279="","",VLOOKUP(A6279,'Account Codes '!$B$4:$D$263,3,FALSE))</f>
        <v/>
      </c>
      <c r="Q6279" s="46" t="str">
        <f>IF(F6279="","",VLOOKUP(F6279,'Class Codes'!$A$4:$B$1221,2,FALSE))</f>
        <v/>
      </c>
    </row>
    <row r="6280" spans="1:17" x14ac:dyDescent="0.3">
      <c r="A6280" s="33"/>
      <c r="B6280" s="8" t="str">
        <f>IFERROR(VLOOKUP(A6280,'Account Codes '!$B:$C,2,FALSE)," ")</f>
        <v xml:space="preserve"> </v>
      </c>
      <c r="C6280" s="6"/>
      <c r="D6280" s="6"/>
      <c r="E6280" s="6"/>
      <c r="F6280" s="7"/>
      <c r="G6280" s="12"/>
      <c r="H6280" s="8"/>
      <c r="I6280" s="12"/>
      <c r="J6280" s="12"/>
      <c r="K6280" s="12"/>
      <c r="L6280" s="10"/>
      <c r="M6280" s="10"/>
      <c r="N6280" s="11" t="str">
        <f t="shared" si="196"/>
        <v/>
      </c>
      <c r="O6280" s="49" t="str">
        <f t="shared" si="195"/>
        <v/>
      </c>
      <c r="P6280" s="46" t="str">
        <f>IF(A6280="","",VLOOKUP(A6280,'Account Codes '!$B$4:$D$263,3,FALSE))</f>
        <v/>
      </c>
      <c r="Q6280" s="46" t="str">
        <f>IF(F6280="","",VLOOKUP(F6280,'Class Codes'!$A$4:$B$1221,2,FALSE))</f>
        <v/>
      </c>
    </row>
    <row r="6281" spans="1:17" x14ac:dyDescent="0.3">
      <c r="A6281" s="33"/>
      <c r="B6281" s="8" t="str">
        <f>IFERROR(VLOOKUP(A6281,'Account Codes '!$B:$C,2,FALSE)," ")</f>
        <v xml:space="preserve"> </v>
      </c>
      <c r="C6281" s="6"/>
      <c r="D6281" s="6"/>
      <c r="E6281" s="6"/>
      <c r="F6281" s="7"/>
      <c r="G6281" s="12"/>
      <c r="H6281" s="8"/>
      <c r="I6281" s="12"/>
      <c r="J6281" s="12"/>
      <c r="K6281" s="12"/>
      <c r="L6281" s="10"/>
      <c r="M6281" s="10"/>
      <c r="N6281" s="11" t="str">
        <f t="shared" si="196"/>
        <v/>
      </c>
      <c r="O6281" s="49" t="str">
        <f t="shared" si="195"/>
        <v/>
      </c>
      <c r="P6281" s="46" t="str">
        <f>IF(A6281="","",VLOOKUP(A6281,'Account Codes '!$B$4:$D$263,3,FALSE))</f>
        <v/>
      </c>
      <c r="Q6281" s="46" t="str">
        <f>IF(F6281="","",VLOOKUP(F6281,'Class Codes'!$A$4:$B$1221,2,FALSE))</f>
        <v/>
      </c>
    </row>
    <row r="6282" spans="1:17" x14ac:dyDescent="0.3">
      <c r="A6282" s="33"/>
      <c r="B6282" s="8" t="str">
        <f>IFERROR(VLOOKUP(A6282,'Account Codes '!$B:$C,2,FALSE)," ")</f>
        <v xml:space="preserve"> </v>
      </c>
      <c r="C6282" s="6"/>
      <c r="D6282" s="6"/>
      <c r="E6282" s="6"/>
      <c r="F6282" s="7"/>
      <c r="G6282" s="12"/>
      <c r="H6282" s="8"/>
      <c r="I6282" s="12"/>
      <c r="J6282" s="12"/>
      <c r="K6282" s="12"/>
      <c r="L6282" s="10"/>
      <c r="M6282" s="10"/>
      <c r="N6282" s="11" t="str">
        <f t="shared" si="196"/>
        <v/>
      </c>
      <c r="O6282" s="49" t="str">
        <f t="shared" si="195"/>
        <v/>
      </c>
      <c r="P6282" s="46" t="str">
        <f>IF(A6282="","",VLOOKUP(A6282,'Account Codes '!$B$4:$D$263,3,FALSE))</f>
        <v/>
      </c>
      <c r="Q6282" s="46" t="str">
        <f>IF(F6282="","",VLOOKUP(F6282,'Class Codes'!$A$4:$B$1221,2,FALSE))</f>
        <v/>
      </c>
    </row>
    <row r="6283" spans="1:17" x14ac:dyDescent="0.3">
      <c r="A6283" s="33"/>
      <c r="B6283" s="8" t="str">
        <f>IFERROR(VLOOKUP(A6283,'Account Codes '!$B:$C,2,FALSE)," ")</f>
        <v xml:space="preserve"> </v>
      </c>
      <c r="C6283" s="6"/>
      <c r="D6283" s="6"/>
      <c r="E6283" s="6"/>
      <c r="F6283" s="7"/>
      <c r="G6283" s="12"/>
      <c r="H6283" s="8"/>
      <c r="I6283" s="12"/>
      <c r="J6283" s="12"/>
      <c r="K6283" s="12"/>
      <c r="L6283" s="10"/>
      <c r="M6283" s="10"/>
      <c r="N6283" s="11" t="str">
        <f t="shared" si="196"/>
        <v/>
      </c>
      <c r="O6283" s="49" t="str">
        <f t="shared" si="195"/>
        <v/>
      </c>
      <c r="P6283" s="46" t="str">
        <f>IF(A6283="","",VLOOKUP(A6283,'Account Codes '!$B$4:$D$263,3,FALSE))</f>
        <v/>
      </c>
      <c r="Q6283" s="46" t="str">
        <f>IF(F6283="","",VLOOKUP(F6283,'Class Codes'!$A$4:$B$1221,2,FALSE))</f>
        <v/>
      </c>
    </row>
    <row r="6284" spans="1:17" x14ac:dyDescent="0.3">
      <c r="A6284" s="33"/>
      <c r="B6284" s="8" t="str">
        <f>IFERROR(VLOOKUP(A6284,'Account Codes '!$B:$C,2,FALSE)," ")</f>
        <v xml:space="preserve"> </v>
      </c>
      <c r="C6284" s="6"/>
      <c r="D6284" s="6"/>
      <c r="E6284" s="6"/>
      <c r="F6284" s="7"/>
      <c r="G6284" s="12"/>
      <c r="H6284" s="8"/>
      <c r="I6284" s="12"/>
      <c r="J6284" s="12"/>
      <c r="K6284" s="12"/>
      <c r="L6284" s="10"/>
      <c r="M6284" s="10"/>
      <c r="N6284" s="11" t="str">
        <f t="shared" si="196"/>
        <v/>
      </c>
      <c r="O6284" s="49" t="str">
        <f t="shared" ref="O6284:O6347" si="197">IF(A6284="","",IF(LEFT(A6284,1)="5","Revenue","Expense"))</f>
        <v/>
      </c>
      <c r="P6284" s="46" t="str">
        <f>IF(A6284="","",VLOOKUP(A6284,'Account Codes '!$B$4:$D$263,3,FALSE))</f>
        <v/>
      </c>
      <c r="Q6284" s="46" t="str">
        <f>IF(F6284="","",VLOOKUP(F6284,'Class Codes'!$A$4:$B$1221,2,FALSE))</f>
        <v/>
      </c>
    </row>
    <row r="6285" spans="1:17" x14ac:dyDescent="0.3">
      <c r="A6285" s="33"/>
      <c r="B6285" s="8" t="str">
        <f>IFERROR(VLOOKUP(A6285,'Account Codes '!$B:$C,2,FALSE)," ")</f>
        <v xml:space="preserve"> </v>
      </c>
      <c r="C6285" s="6"/>
      <c r="D6285" s="6"/>
      <c r="E6285" s="6"/>
      <c r="F6285" s="7"/>
      <c r="G6285" s="12"/>
      <c r="H6285" s="8"/>
      <c r="I6285" s="12"/>
      <c r="J6285" s="12"/>
      <c r="K6285" s="12"/>
      <c r="L6285" s="10"/>
      <c r="M6285" s="10"/>
      <c r="N6285" s="11" t="str">
        <f t="shared" si="196"/>
        <v/>
      </c>
      <c r="O6285" s="49" t="str">
        <f t="shared" si="197"/>
        <v/>
      </c>
      <c r="P6285" s="46" t="str">
        <f>IF(A6285="","",VLOOKUP(A6285,'Account Codes '!$B$4:$D$263,3,FALSE))</f>
        <v/>
      </c>
      <c r="Q6285" s="46" t="str">
        <f>IF(F6285="","",VLOOKUP(F6285,'Class Codes'!$A$4:$B$1221,2,FALSE))</f>
        <v/>
      </c>
    </row>
    <row r="6286" spans="1:17" x14ac:dyDescent="0.3">
      <c r="A6286" s="33"/>
      <c r="B6286" s="8" t="str">
        <f>IFERROR(VLOOKUP(A6286,'Account Codes '!$B:$C,2,FALSE)," ")</f>
        <v xml:space="preserve"> </v>
      </c>
      <c r="C6286" s="6"/>
      <c r="D6286" s="6"/>
      <c r="E6286" s="6"/>
      <c r="F6286" s="7"/>
      <c r="G6286" s="12"/>
      <c r="H6286" s="8"/>
      <c r="I6286" s="12"/>
      <c r="J6286" s="12"/>
      <c r="K6286" s="12"/>
      <c r="L6286" s="10"/>
      <c r="M6286" s="10"/>
      <c r="N6286" s="11" t="str">
        <f t="shared" si="196"/>
        <v/>
      </c>
      <c r="O6286" s="49" t="str">
        <f t="shared" si="197"/>
        <v/>
      </c>
      <c r="P6286" s="46" t="str">
        <f>IF(A6286="","",VLOOKUP(A6286,'Account Codes '!$B$4:$D$263,3,FALSE))</f>
        <v/>
      </c>
      <c r="Q6286" s="46" t="str">
        <f>IF(F6286="","",VLOOKUP(F6286,'Class Codes'!$A$4:$B$1221,2,FALSE))</f>
        <v/>
      </c>
    </row>
    <row r="6287" spans="1:17" x14ac:dyDescent="0.3">
      <c r="A6287" s="33"/>
      <c r="B6287" s="8" t="str">
        <f>IFERROR(VLOOKUP(A6287,'Account Codes '!$B:$C,2,FALSE)," ")</f>
        <v xml:space="preserve"> </v>
      </c>
      <c r="C6287" s="6"/>
      <c r="D6287" s="6"/>
      <c r="E6287" s="6"/>
      <c r="F6287" s="7"/>
      <c r="G6287" s="12"/>
      <c r="H6287" s="8"/>
      <c r="I6287" s="12"/>
      <c r="J6287" s="12"/>
      <c r="K6287" s="12"/>
      <c r="L6287" s="10"/>
      <c r="M6287" s="10"/>
      <c r="N6287" s="11" t="str">
        <f t="shared" si="196"/>
        <v/>
      </c>
      <c r="O6287" s="49" t="str">
        <f t="shared" si="197"/>
        <v/>
      </c>
      <c r="P6287" s="46" t="str">
        <f>IF(A6287="","",VLOOKUP(A6287,'Account Codes '!$B$4:$D$263,3,FALSE))</f>
        <v/>
      </c>
      <c r="Q6287" s="46" t="str">
        <f>IF(F6287="","",VLOOKUP(F6287,'Class Codes'!$A$4:$B$1221,2,FALSE))</f>
        <v/>
      </c>
    </row>
    <row r="6288" spans="1:17" x14ac:dyDescent="0.3">
      <c r="A6288" s="33"/>
      <c r="B6288" s="8" t="str">
        <f>IFERROR(VLOOKUP(A6288,'Account Codes '!$B:$C,2,FALSE)," ")</f>
        <v xml:space="preserve"> </v>
      </c>
      <c r="C6288" s="6"/>
      <c r="D6288" s="6"/>
      <c r="E6288" s="6"/>
      <c r="F6288" s="7"/>
      <c r="G6288" s="12"/>
      <c r="H6288" s="8"/>
      <c r="I6288" s="12"/>
      <c r="J6288" s="12"/>
      <c r="K6288" s="12"/>
      <c r="L6288" s="10"/>
      <c r="M6288" s="10"/>
      <c r="N6288" s="11" t="str">
        <f t="shared" si="196"/>
        <v/>
      </c>
      <c r="O6288" s="49" t="str">
        <f t="shared" si="197"/>
        <v/>
      </c>
      <c r="P6288" s="46" t="str">
        <f>IF(A6288="","",VLOOKUP(A6288,'Account Codes '!$B$4:$D$263,3,FALSE))</f>
        <v/>
      </c>
      <c r="Q6288" s="46" t="str">
        <f>IF(F6288="","",VLOOKUP(F6288,'Class Codes'!$A$4:$B$1221,2,FALSE))</f>
        <v/>
      </c>
    </row>
    <row r="6289" spans="1:17" x14ac:dyDescent="0.3">
      <c r="A6289" s="33"/>
      <c r="B6289" s="8" t="str">
        <f>IFERROR(VLOOKUP(A6289,'Account Codes '!$B:$C,2,FALSE)," ")</f>
        <v xml:space="preserve"> </v>
      </c>
      <c r="C6289" s="6"/>
      <c r="D6289" s="6"/>
      <c r="E6289" s="6"/>
      <c r="F6289" s="7"/>
      <c r="G6289" s="12"/>
      <c r="H6289" s="8"/>
      <c r="I6289" s="12"/>
      <c r="J6289" s="12"/>
      <c r="K6289" s="12"/>
      <c r="L6289" s="10"/>
      <c r="M6289" s="10"/>
      <c r="N6289" s="11" t="str">
        <f t="shared" si="196"/>
        <v/>
      </c>
      <c r="O6289" s="49" t="str">
        <f t="shared" si="197"/>
        <v/>
      </c>
      <c r="P6289" s="46" t="str">
        <f>IF(A6289="","",VLOOKUP(A6289,'Account Codes '!$B$4:$D$263,3,FALSE))</f>
        <v/>
      </c>
      <c r="Q6289" s="46" t="str">
        <f>IF(F6289="","",VLOOKUP(F6289,'Class Codes'!$A$4:$B$1221,2,FALSE))</f>
        <v/>
      </c>
    </row>
    <row r="6290" spans="1:17" x14ac:dyDescent="0.3">
      <c r="A6290" s="33"/>
      <c r="B6290" s="8" t="str">
        <f>IFERROR(VLOOKUP(A6290,'Account Codes '!$B:$C,2,FALSE)," ")</f>
        <v xml:space="preserve"> </v>
      </c>
      <c r="C6290" s="6"/>
      <c r="D6290" s="6"/>
      <c r="E6290" s="6"/>
      <c r="F6290" s="7"/>
      <c r="G6290" s="12"/>
      <c r="H6290" s="8"/>
      <c r="I6290" s="12"/>
      <c r="J6290" s="12"/>
      <c r="K6290" s="12"/>
      <c r="L6290" s="10"/>
      <c r="M6290" s="10"/>
      <c r="N6290" s="11" t="str">
        <f t="shared" si="196"/>
        <v/>
      </c>
      <c r="O6290" s="49" t="str">
        <f t="shared" si="197"/>
        <v/>
      </c>
      <c r="P6290" s="46" t="str">
        <f>IF(A6290="","",VLOOKUP(A6290,'Account Codes '!$B$4:$D$263,3,FALSE))</f>
        <v/>
      </c>
      <c r="Q6290" s="46" t="str">
        <f>IF(F6290="","",VLOOKUP(F6290,'Class Codes'!$A$4:$B$1221,2,FALSE))</f>
        <v/>
      </c>
    </row>
    <row r="6291" spans="1:17" x14ac:dyDescent="0.3">
      <c r="A6291" s="33"/>
      <c r="B6291" s="8" t="str">
        <f>IFERROR(VLOOKUP(A6291,'Account Codes '!$B:$C,2,FALSE)," ")</f>
        <v xml:space="preserve"> </v>
      </c>
      <c r="C6291" s="6"/>
      <c r="D6291" s="6"/>
      <c r="E6291" s="6"/>
      <c r="F6291" s="7"/>
      <c r="G6291" s="12"/>
      <c r="H6291" s="8"/>
      <c r="I6291" s="12"/>
      <c r="J6291" s="12"/>
      <c r="K6291" s="12"/>
      <c r="L6291" s="10"/>
      <c r="M6291" s="10"/>
      <c r="N6291" s="11" t="str">
        <f t="shared" si="196"/>
        <v/>
      </c>
      <c r="O6291" s="49" t="str">
        <f t="shared" si="197"/>
        <v/>
      </c>
      <c r="P6291" s="46" t="str">
        <f>IF(A6291="","",VLOOKUP(A6291,'Account Codes '!$B$4:$D$263,3,FALSE))</f>
        <v/>
      </c>
      <c r="Q6291" s="46" t="str">
        <f>IF(F6291="","",VLOOKUP(F6291,'Class Codes'!$A$4:$B$1221,2,FALSE))</f>
        <v/>
      </c>
    </row>
    <row r="6292" spans="1:17" x14ac:dyDescent="0.3">
      <c r="A6292" s="33"/>
      <c r="B6292" s="8" t="str">
        <f>IFERROR(VLOOKUP(A6292,'Account Codes '!$B:$C,2,FALSE)," ")</f>
        <v xml:space="preserve"> </v>
      </c>
      <c r="C6292" s="6"/>
      <c r="D6292" s="6"/>
      <c r="E6292" s="6"/>
      <c r="F6292" s="7"/>
      <c r="G6292" s="12"/>
      <c r="H6292" s="8"/>
      <c r="I6292" s="12"/>
      <c r="J6292" s="12"/>
      <c r="K6292" s="12"/>
      <c r="L6292" s="10"/>
      <c r="M6292" s="10"/>
      <c r="N6292" s="11" t="str">
        <f t="shared" si="196"/>
        <v/>
      </c>
      <c r="O6292" s="49" t="str">
        <f t="shared" si="197"/>
        <v/>
      </c>
      <c r="P6292" s="46" t="str">
        <f>IF(A6292="","",VLOOKUP(A6292,'Account Codes '!$B$4:$D$263,3,FALSE))</f>
        <v/>
      </c>
      <c r="Q6292" s="46" t="str">
        <f>IF(F6292="","",VLOOKUP(F6292,'Class Codes'!$A$4:$B$1221,2,FALSE))</f>
        <v/>
      </c>
    </row>
    <row r="6293" spans="1:17" x14ac:dyDescent="0.3">
      <c r="A6293" s="33"/>
      <c r="B6293" s="8" t="str">
        <f>IFERROR(VLOOKUP(A6293,'Account Codes '!$B:$C,2,FALSE)," ")</f>
        <v xml:space="preserve"> </v>
      </c>
      <c r="C6293" s="6"/>
      <c r="D6293" s="6"/>
      <c r="E6293" s="6"/>
      <c r="F6293" s="7"/>
      <c r="G6293" s="12"/>
      <c r="H6293" s="8"/>
      <c r="I6293" s="12"/>
      <c r="J6293" s="12"/>
      <c r="K6293" s="12"/>
      <c r="L6293" s="10"/>
      <c r="M6293" s="10"/>
      <c r="N6293" s="11" t="str">
        <f t="shared" si="196"/>
        <v/>
      </c>
      <c r="O6293" s="49" t="str">
        <f t="shared" si="197"/>
        <v/>
      </c>
      <c r="P6293" s="46" t="str">
        <f>IF(A6293="","",VLOOKUP(A6293,'Account Codes '!$B$4:$D$263,3,FALSE))</f>
        <v/>
      </c>
      <c r="Q6293" s="46" t="str">
        <f>IF(F6293="","",VLOOKUP(F6293,'Class Codes'!$A$4:$B$1221,2,FALSE))</f>
        <v/>
      </c>
    </row>
    <row r="6294" spans="1:17" x14ac:dyDescent="0.3">
      <c r="A6294" s="33"/>
      <c r="B6294" s="8" t="str">
        <f>IFERROR(VLOOKUP(A6294,'Account Codes '!$B:$C,2,FALSE)," ")</f>
        <v xml:space="preserve"> </v>
      </c>
      <c r="C6294" s="6"/>
      <c r="D6294" s="6"/>
      <c r="E6294" s="6"/>
      <c r="F6294" s="7"/>
      <c r="G6294" s="12"/>
      <c r="H6294" s="8"/>
      <c r="I6294" s="12"/>
      <c r="J6294" s="12"/>
      <c r="K6294" s="12"/>
      <c r="L6294" s="10"/>
      <c r="M6294" s="10"/>
      <c r="N6294" s="11" t="str">
        <f t="shared" si="196"/>
        <v/>
      </c>
      <c r="O6294" s="49" t="str">
        <f t="shared" si="197"/>
        <v/>
      </c>
      <c r="P6294" s="46" t="str">
        <f>IF(A6294="","",VLOOKUP(A6294,'Account Codes '!$B$4:$D$263,3,FALSE))</f>
        <v/>
      </c>
      <c r="Q6294" s="46" t="str">
        <f>IF(F6294="","",VLOOKUP(F6294,'Class Codes'!$A$4:$B$1221,2,FALSE))</f>
        <v/>
      </c>
    </row>
    <row r="6295" spans="1:17" x14ac:dyDescent="0.3">
      <c r="A6295" s="33"/>
      <c r="B6295" s="8" t="str">
        <f>IFERROR(VLOOKUP(A6295,'Account Codes '!$B:$C,2,FALSE)," ")</f>
        <v xml:space="preserve"> </v>
      </c>
      <c r="C6295" s="6"/>
      <c r="D6295" s="6"/>
      <c r="E6295" s="6"/>
      <c r="F6295" s="7"/>
      <c r="G6295" s="12"/>
      <c r="H6295" s="8"/>
      <c r="I6295" s="12"/>
      <c r="J6295" s="12"/>
      <c r="K6295" s="12"/>
      <c r="L6295" s="10"/>
      <c r="M6295" s="10"/>
      <c r="N6295" s="11" t="str">
        <f t="shared" si="196"/>
        <v/>
      </c>
      <c r="O6295" s="49" t="str">
        <f t="shared" si="197"/>
        <v/>
      </c>
      <c r="P6295" s="46" t="str">
        <f>IF(A6295="","",VLOOKUP(A6295,'Account Codes '!$B$4:$D$263,3,FALSE))</f>
        <v/>
      </c>
      <c r="Q6295" s="46" t="str">
        <f>IF(F6295="","",VLOOKUP(F6295,'Class Codes'!$A$4:$B$1221,2,FALSE))</f>
        <v/>
      </c>
    </row>
    <row r="6296" spans="1:17" x14ac:dyDescent="0.3">
      <c r="A6296" s="33"/>
      <c r="B6296" s="8" t="str">
        <f>IFERROR(VLOOKUP(A6296,'Account Codes '!$B:$C,2,FALSE)," ")</f>
        <v xml:space="preserve"> </v>
      </c>
      <c r="C6296" s="6"/>
      <c r="D6296" s="6"/>
      <c r="E6296" s="6"/>
      <c r="F6296" s="7"/>
      <c r="G6296" s="12"/>
      <c r="H6296" s="8"/>
      <c r="I6296" s="12"/>
      <c r="J6296" s="12"/>
      <c r="K6296" s="12"/>
      <c r="L6296" s="10"/>
      <c r="M6296" s="10"/>
      <c r="N6296" s="11" t="str">
        <f t="shared" si="196"/>
        <v/>
      </c>
      <c r="O6296" s="49" t="str">
        <f t="shared" si="197"/>
        <v/>
      </c>
      <c r="P6296" s="46" t="str">
        <f>IF(A6296="","",VLOOKUP(A6296,'Account Codes '!$B$4:$D$263,3,FALSE))</f>
        <v/>
      </c>
      <c r="Q6296" s="46" t="str">
        <f>IF(F6296="","",VLOOKUP(F6296,'Class Codes'!$A$4:$B$1221,2,FALSE))</f>
        <v/>
      </c>
    </row>
    <row r="6297" spans="1:17" x14ac:dyDescent="0.3">
      <c r="A6297" s="33"/>
      <c r="B6297" s="8" t="str">
        <f>IFERROR(VLOOKUP(A6297,'Account Codes '!$B:$C,2,FALSE)," ")</f>
        <v xml:space="preserve"> </v>
      </c>
      <c r="C6297" s="6"/>
      <c r="D6297" s="6"/>
      <c r="E6297" s="6"/>
      <c r="F6297" s="7"/>
      <c r="G6297" s="12"/>
      <c r="H6297" s="8"/>
      <c r="I6297" s="12"/>
      <c r="J6297" s="12"/>
      <c r="K6297" s="12"/>
      <c r="L6297" s="10"/>
      <c r="M6297" s="10"/>
      <c r="N6297" s="11" t="str">
        <f t="shared" si="196"/>
        <v/>
      </c>
      <c r="O6297" s="49" t="str">
        <f t="shared" si="197"/>
        <v/>
      </c>
      <c r="P6297" s="46" t="str">
        <f>IF(A6297="","",VLOOKUP(A6297,'Account Codes '!$B$4:$D$263,3,FALSE))</f>
        <v/>
      </c>
      <c r="Q6297" s="46" t="str">
        <f>IF(F6297="","",VLOOKUP(F6297,'Class Codes'!$A$4:$B$1221,2,FALSE))</f>
        <v/>
      </c>
    </row>
    <row r="6298" spans="1:17" x14ac:dyDescent="0.3">
      <c r="A6298" s="33"/>
      <c r="B6298" s="8" t="str">
        <f>IFERROR(VLOOKUP(A6298,'Account Codes '!$B:$C,2,FALSE)," ")</f>
        <v xml:space="preserve"> </v>
      </c>
      <c r="C6298" s="6"/>
      <c r="D6298" s="6"/>
      <c r="E6298" s="6"/>
      <c r="F6298" s="7"/>
      <c r="G6298" s="12"/>
      <c r="H6298" s="8"/>
      <c r="I6298" s="12"/>
      <c r="J6298" s="12"/>
      <c r="K6298" s="12"/>
      <c r="L6298" s="10"/>
      <c r="M6298" s="10"/>
      <c r="N6298" s="11" t="str">
        <f t="shared" si="196"/>
        <v/>
      </c>
      <c r="O6298" s="49" t="str">
        <f t="shared" si="197"/>
        <v/>
      </c>
      <c r="P6298" s="46" t="str">
        <f>IF(A6298="","",VLOOKUP(A6298,'Account Codes '!$B$4:$D$263,3,FALSE))</f>
        <v/>
      </c>
      <c r="Q6298" s="46" t="str">
        <f>IF(F6298="","",VLOOKUP(F6298,'Class Codes'!$A$4:$B$1221,2,FALSE))</f>
        <v/>
      </c>
    </row>
    <row r="6299" spans="1:17" x14ac:dyDescent="0.3">
      <c r="A6299" s="33"/>
      <c r="B6299" s="8" t="str">
        <f>IFERROR(VLOOKUP(A6299,'Account Codes '!$B:$C,2,FALSE)," ")</f>
        <v xml:space="preserve"> </v>
      </c>
      <c r="C6299" s="6"/>
      <c r="D6299" s="6"/>
      <c r="E6299" s="6"/>
      <c r="F6299" s="7"/>
      <c r="G6299" s="12"/>
      <c r="H6299" s="8"/>
      <c r="I6299" s="12"/>
      <c r="J6299" s="12"/>
      <c r="K6299" s="12"/>
      <c r="L6299" s="10"/>
      <c r="M6299" s="10"/>
      <c r="N6299" s="11" t="str">
        <f t="shared" si="196"/>
        <v/>
      </c>
      <c r="O6299" s="49" t="str">
        <f t="shared" si="197"/>
        <v/>
      </c>
      <c r="P6299" s="46" t="str">
        <f>IF(A6299="","",VLOOKUP(A6299,'Account Codes '!$B$4:$D$263,3,FALSE))</f>
        <v/>
      </c>
      <c r="Q6299" s="46" t="str">
        <f>IF(F6299="","",VLOOKUP(F6299,'Class Codes'!$A$4:$B$1221,2,FALSE))</f>
        <v/>
      </c>
    </row>
    <row r="6300" spans="1:17" x14ac:dyDescent="0.3">
      <c r="A6300" s="33"/>
      <c r="B6300" s="8" t="str">
        <f>IFERROR(VLOOKUP(A6300,'Account Codes '!$B:$C,2,FALSE)," ")</f>
        <v xml:space="preserve"> </v>
      </c>
      <c r="C6300" s="6"/>
      <c r="D6300" s="6"/>
      <c r="E6300" s="6"/>
      <c r="F6300" s="7"/>
      <c r="G6300" s="12"/>
      <c r="H6300" s="8"/>
      <c r="I6300" s="12"/>
      <c r="J6300" s="12"/>
      <c r="K6300" s="12"/>
      <c r="L6300" s="10"/>
      <c r="M6300" s="10"/>
      <c r="N6300" s="11" t="str">
        <f t="shared" si="196"/>
        <v/>
      </c>
      <c r="O6300" s="49" t="str">
        <f t="shared" si="197"/>
        <v/>
      </c>
      <c r="P6300" s="46" t="str">
        <f>IF(A6300="","",VLOOKUP(A6300,'Account Codes '!$B$4:$D$263,3,FALSE))</f>
        <v/>
      </c>
      <c r="Q6300" s="46" t="str">
        <f>IF(F6300="","",VLOOKUP(F6300,'Class Codes'!$A$4:$B$1221,2,FALSE))</f>
        <v/>
      </c>
    </row>
    <row r="6301" spans="1:17" x14ac:dyDescent="0.3">
      <c r="A6301" s="33"/>
      <c r="B6301" s="8" t="str">
        <f>IFERROR(VLOOKUP(A6301,'Account Codes '!$B:$C,2,FALSE)," ")</f>
        <v xml:space="preserve"> </v>
      </c>
      <c r="C6301" s="6"/>
      <c r="D6301" s="6"/>
      <c r="E6301" s="6"/>
      <c r="F6301" s="7"/>
      <c r="G6301" s="12"/>
      <c r="H6301" s="8"/>
      <c r="I6301" s="12"/>
      <c r="J6301" s="12"/>
      <c r="K6301" s="12"/>
      <c r="L6301" s="10"/>
      <c r="M6301" s="10"/>
      <c r="N6301" s="11" t="str">
        <f t="shared" si="196"/>
        <v/>
      </c>
      <c r="O6301" s="49" t="str">
        <f t="shared" si="197"/>
        <v/>
      </c>
      <c r="P6301" s="46" t="str">
        <f>IF(A6301="","",VLOOKUP(A6301,'Account Codes '!$B$4:$D$263,3,FALSE))</f>
        <v/>
      </c>
      <c r="Q6301" s="46" t="str">
        <f>IF(F6301="","",VLOOKUP(F6301,'Class Codes'!$A$4:$B$1221,2,FALSE))</f>
        <v/>
      </c>
    </row>
    <row r="6302" spans="1:17" x14ac:dyDescent="0.3">
      <c r="A6302" s="33"/>
      <c r="B6302" s="8" t="str">
        <f>IFERROR(VLOOKUP(A6302,'Account Codes '!$B:$C,2,FALSE)," ")</f>
        <v xml:space="preserve"> </v>
      </c>
      <c r="C6302" s="6"/>
      <c r="D6302" s="6"/>
      <c r="E6302" s="6"/>
      <c r="F6302" s="7"/>
      <c r="G6302" s="12"/>
      <c r="H6302" s="8"/>
      <c r="I6302" s="12"/>
      <c r="J6302" s="12"/>
      <c r="K6302" s="12"/>
      <c r="L6302" s="10"/>
      <c r="M6302" s="10"/>
      <c r="N6302" s="11" t="str">
        <f t="shared" si="196"/>
        <v/>
      </c>
      <c r="O6302" s="49" t="str">
        <f t="shared" si="197"/>
        <v/>
      </c>
      <c r="P6302" s="46" t="str">
        <f>IF(A6302="","",VLOOKUP(A6302,'Account Codes '!$B$4:$D$263,3,FALSE))</f>
        <v/>
      </c>
      <c r="Q6302" s="46" t="str">
        <f>IF(F6302="","",VLOOKUP(F6302,'Class Codes'!$A$4:$B$1221,2,FALSE))</f>
        <v/>
      </c>
    </row>
    <row r="6303" spans="1:17" x14ac:dyDescent="0.3">
      <c r="A6303" s="33"/>
      <c r="B6303" s="8" t="str">
        <f>IFERROR(VLOOKUP(A6303,'Account Codes '!$B:$C,2,FALSE)," ")</f>
        <v xml:space="preserve"> </v>
      </c>
      <c r="C6303" s="6"/>
      <c r="D6303" s="6"/>
      <c r="E6303" s="6"/>
      <c r="F6303" s="7"/>
      <c r="G6303" s="12"/>
      <c r="H6303" s="8"/>
      <c r="I6303" s="12"/>
      <c r="J6303" s="12"/>
      <c r="K6303" s="12"/>
      <c r="L6303" s="10"/>
      <c r="M6303" s="10"/>
      <c r="N6303" s="11" t="str">
        <f t="shared" si="196"/>
        <v/>
      </c>
      <c r="O6303" s="49" t="str">
        <f t="shared" si="197"/>
        <v/>
      </c>
      <c r="P6303" s="46" t="str">
        <f>IF(A6303="","",VLOOKUP(A6303,'Account Codes '!$B$4:$D$263,3,FALSE))</f>
        <v/>
      </c>
      <c r="Q6303" s="46" t="str">
        <f>IF(F6303="","",VLOOKUP(F6303,'Class Codes'!$A$4:$B$1221,2,FALSE))</f>
        <v/>
      </c>
    </row>
    <row r="6304" spans="1:17" x14ac:dyDescent="0.3">
      <c r="A6304" s="33"/>
      <c r="B6304" s="8" t="str">
        <f>IFERROR(VLOOKUP(A6304,'Account Codes '!$B:$C,2,FALSE)," ")</f>
        <v xml:space="preserve"> </v>
      </c>
      <c r="C6304" s="6"/>
      <c r="D6304" s="6"/>
      <c r="E6304" s="6"/>
      <c r="F6304" s="7"/>
      <c r="G6304" s="12"/>
      <c r="H6304" s="8"/>
      <c r="I6304" s="12"/>
      <c r="J6304" s="12"/>
      <c r="K6304" s="12"/>
      <c r="L6304" s="10"/>
      <c r="M6304" s="10"/>
      <c r="N6304" s="11" t="str">
        <f t="shared" si="196"/>
        <v/>
      </c>
      <c r="O6304" s="49" t="str">
        <f t="shared" si="197"/>
        <v/>
      </c>
      <c r="P6304" s="46" t="str">
        <f>IF(A6304="","",VLOOKUP(A6304,'Account Codes '!$B$4:$D$263,3,FALSE))</f>
        <v/>
      </c>
      <c r="Q6304" s="46" t="str">
        <f>IF(F6304="","",VLOOKUP(F6304,'Class Codes'!$A$4:$B$1221,2,FALSE))</f>
        <v/>
      </c>
    </row>
    <row r="6305" spans="1:17" x14ac:dyDescent="0.3">
      <c r="A6305" s="33"/>
      <c r="B6305" s="8" t="str">
        <f>IFERROR(VLOOKUP(A6305,'Account Codes '!$B:$C,2,FALSE)," ")</f>
        <v xml:space="preserve"> </v>
      </c>
      <c r="C6305" s="6"/>
      <c r="D6305" s="6"/>
      <c r="E6305" s="6"/>
      <c r="F6305" s="7"/>
      <c r="G6305" s="12"/>
      <c r="H6305" s="8"/>
      <c r="I6305" s="12"/>
      <c r="J6305" s="12"/>
      <c r="K6305" s="12"/>
      <c r="L6305" s="10"/>
      <c r="M6305" s="10"/>
      <c r="N6305" s="11" t="str">
        <f t="shared" si="196"/>
        <v/>
      </c>
      <c r="O6305" s="49" t="str">
        <f t="shared" si="197"/>
        <v/>
      </c>
      <c r="P6305" s="46" t="str">
        <f>IF(A6305="","",VLOOKUP(A6305,'Account Codes '!$B$4:$D$263,3,FALSE))</f>
        <v/>
      </c>
      <c r="Q6305" s="46" t="str">
        <f>IF(F6305="","",VLOOKUP(F6305,'Class Codes'!$A$4:$B$1221,2,FALSE))</f>
        <v/>
      </c>
    </row>
    <row r="6306" spans="1:17" x14ac:dyDescent="0.3">
      <c r="A6306" s="33"/>
      <c r="B6306" s="8" t="str">
        <f>IFERROR(VLOOKUP(A6306,'Account Codes '!$B:$C,2,FALSE)," ")</f>
        <v xml:space="preserve"> </v>
      </c>
      <c r="C6306" s="6"/>
      <c r="D6306" s="6"/>
      <c r="E6306" s="6"/>
      <c r="F6306" s="7"/>
      <c r="G6306" s="12"/>
      <c r="H6306" s="8"/>
      <c r="I6306" s="12"/>
      <c r="J6306" s="12"/>
      <c r="K6306" s="12"/>
      <c r="L6306" s="10"/>
      <c r="M6306" s="10"/>
      <c r="N6306" s="11" t="str">
        <f t="shared" si="196"/>
        <v/>
      </c>
      <c r="O6306" s="49" t="str">
        <f t="shared" si="197"/>
        <v/>
      </c>
      <c r="P6306" s="46" t="str">
        <f>IF(A6306="","",VLOOKUP(A6306,'Account Codes '!$B$4:$D$263,3,FALSE))</f>
        <v/>
      </c>
      <c r="Q6306" s="46" t="str">
        <f>IF(F6306="","",VLOOKUP(F6306,'Class Codes'!$A$4:$B$1221,2,FALSE))</f>
        <v/>
      </c>
    </row>
    <row r="6307" spans="1:17" x14ac:dyDescent="0.3">
      <c r="A6307" s="33"/>
      <c r="B6307" s="8" t="str">
        <f>IFERROR(VLOOKUP(A6307,'Account Codes '!$B:$C,2,FALSE)," ")</f>
        <v xml:space="preserve"> </v>
      </c>
      <c r="C6307" s="6"/>
      <c r="D6307" s="6"/>
      <c r="E6307" s="6"/>
      <c r="F6307" s="7"/>
      <c r="G6307" s="12"/>
      <c r="H6307" s="8"/>
      <c r="I6307" s="12"/>
      <c r="J6307" s="12"/>
      <c r="K6307" s="12"/>
      <c r="L6307" s="10"/>
      <c r="M6307" s="10"/>
      <c r="N6307" s="11" t="str">
        <f t="shared" si="196"/>
        <v/>
      </c>
      <c r="O6307" s="49" t="str">
        <f t="shared" si="197"/>
        <v/>
      </c>
      <c r="P6307" s="46" t="str">
        <f>IF(A6307="","",VLOOKUP(A6307,'Account Codes '!$B$4:$D$263,3,FALSE))</f>
        <v/>
      </c>
      <c r="Q6307" s="46" t="str">
        <f>IF(F6307="","",VLOOKUP(F6307,'Class Codes'!$A$4:$B$1221,2,FALSE))</f>
        <v/>
      </c>
    </row>
    <row r="6308" spans="1:17" x14ac:dyDescent="0.3">
      <c r="A6308" s="33"/>
      <c r="B6308" s="8" t="str">
        <f>IFERROR(VLOOKUP(A6308,'Account Codes '!$B:$C,2,FALSE)," ")</f>
        <v xml:space="preserve"> </v>
      </c>
      <c r="C6308" s="6"/>
      <c r="D6308" s="6"/>
      <c r="E6308" s="6"/>
      <c r="F6308" s="7"/>
      <c r="G6308" s="12"/>
      <c r="H6308" s="8"/>
      <c r="I6308" s="12"/>
      <c r="J6308" s="12"/>
      <c r="K6308" s="12"/>
      <c r="L6308" s="10"/>
      <c r="M6308" s="10"/>
      <c r="N6308" s="11" t="str">
        <f t="shared" si="196"/>
        <v/>
      </c>
      <c r="O6308" s="49" t="str">
        <f t="shared" si="197"/>
        <v/>
      </c>
      <c r="P6308" s="46" t="str">
        <f>IF(A6308="","",VLOOKUP(A6308,'Account Codes '!$B$4:$D$263,3,FALSE))</f>
        <v/>
      </c>
      <c r="Q6308" s="46" t="str">
        <f>IF(F6308="","",VLOOKUP(F6308,'Class Codes'!$A$4:$B$1221,2,FALSE))</f>
        <v/>
      </c>
    </row>
    <row r="6309" spans="1:17" x14ac:dyDescent="0.3">
      <c r="A6309" s="33"/>
      <c r="B6309" s="8" t="str">
        <f>IFERROR(VLOOKUP(A6309,'Account Codes '!$B:$C,2,FALSE)," ")</f>
        <v xml:space="preserve"> </v>
      </c>
      <c r="C6309" s="6"/>
      <c r="D6309" s="6"/>
      <c r="E6309" s="6"/>
      <c r="F6309" s="7"/>
      <c r="G6309" s="12"/>
      <c r="H6309" s="8"/>
      <c r="I6309" s="12"/>
      <c r="J6309" s="12"/>
      <c r="K6309" s="12"/>
      <c r="L6309" s="10"/>
      <c r="M6309" s="10"/>
      <c r="N6309" s="11" t="str">
        <f t="shared" si="196"/>
        <v/>
      </c>
      <c r="O6309" s="49" t="str">
        <f t="shared" si="197"/>
        <v/>
      </c>
      <c r="P6309" s="46" t="str">
        <f>IF(A6309="","",VLOOKUP(A6309,'Account Codes '!$B$4:$D$263,3,FALSE))</f>
        <v/>
      </c>
      <c r="Q6309" s="46" t="str">
        <f>IF(F6309="","",VLOOKUP(F6309,'Class Codes'!$A$4:$B$1221,2,FALSE))</f>
        <v/>
      </c>
    </row>
    <row r="6310" spans="1:17" x14ac:dyDescent="0.3">
      <c r="A6310" s="33"/>
      <c r="B6310" s="8" t="str">
        <f>IFERROR(VLOOKUP(A6310,'Account Codes '!$B:$C,2,FALSE)," ")</f>
        <v xml:space="preserve"> </v>
      </c>
      <c r="C6310" s="6"/>
      <c r="D6310" s="6"/>
      <c r="E6310" s="6"/>
      <c r="F6310" s="7"/>
      <c r="G6310" s="12"/>
      <c r="H6310" s="8"/>
      <c r="I6310" s="12"/>
      <c r="J6310" s="12"/>
      <c r="K6310" s="12"/>
      <c r="L6310" s="10"/>
      <c r="M6310" s="10"/>
      <c r="N6310" s="11" t="str">
        <f t="shared" si="196"/>
        <v/>
      </c>
      <c r="O6310" s="49" t="str">
        <f t="shared" si="197"/>
        <v/>
      </c>
      <c r="P6310" s="46" t="str">
        <f>IF(A6310="","",VLOOKUP(A6310,'Account Codes '!$B$4:$D$263,3,FALSE))</f>
        <v/>
      </c>
      <c r="Q6310" s="46" t="str">
        <f>IF(F6310="","",VLOOKUP(F6310,'Class Codes'!$A$4:$B$1221,2,FALSE))</f>
        <v/>
      </c>
    </row>
    <row r="6311" spans="1:17" x14ac:dyDescent="0.3">
      <c r="A6311" s="33"/>
      <c r="B6311" s="8" t="str">
        <f>IFERROR(VLOOKUP(A6311,'Account Codes '!$B:$C,2,FALSE)," ")</f>
        <v xml:space="preserve"> </v>
      </c>
      <c r="C6311" s="6"/>
      <c r="D6311" s="6"/>
      <c r="E6311" s="6"/>
      <c r="F6311" s="7"/>
      <c r="G6311" s="12"/>
      <c r="H6311" s="8"/>
      <c r="I6311" s="12"/>
      <c r="J6311" s="12"/>
      <c r="K6311" s="12"/>
      <c r="L6311" s="10"/>
      <c r="M6311" s="10"/>
      <c r="N6311" s="11" t="str">
        <f t="shared" si="196"/>
        <v/>
      </c>
      <c r="O6311" s="49" t="str">
        <f t="shared" si="197"/>
        <v/>
      </c>
      <c r="P6311" s="46" t="str">
        <f>IF(A6311="","",VLOOKUP(A6311,'Account Codes '!$B$4:$D$263,3,FALSE))</f>
        <v/>
      </c>
      <c r="Q6311" s="46" t="str">
        <f>IF(F6311="","",VLOOKUP(F6311,'Class Codes'!$A$4:$B$1221,2,FALSE))</f>
        <v/>
      </c>
    </row>
    <row r="6312" spans="1:17" x14ac:dyDescent="0.3">
      <c r="A6312" s="33"/>
      <c r="B6312" s="8" t="str">
        <f>IFERROR(VLOOKUP(A6312,'Account Codes '!$B:$C,2,FALSE)," ")</f>
        <v xml:space="preserve"> </v>
      </c>
      <c r="C6312" s="6"/>
      <c r="D6312" s="6"/>
      <c r="E6312" s="6"/>
      <c r="F6312" s="7"/>
      <c r="G6312" s="12"/>
      <c r="H6312" s="8"/>
      <c r="I6312" s="12"/>
      <c r="J6312" s="12"/>
      <c r="K6312" s="12"/>
      <c r="L6312" s="10"/>
      <c r="M6312" s="10"/>
      <c r="N6312" s="11" t="str">
        <f t="shared" si="196"/>
        <v/>
      </c>
      <c r="O6312" s="49" t="str">
        <f t="shared" si="197"/>
        <v/>
      </c>
      <c r="P6312" s="46" t="str">
        <f>IF(A6312="","",VLOOKUP(A6312,'Account Codes '!$B$4:$D$263,3,FALSE))</f>
        <v/>
      </c>
      <c r="Q6312" s="46" t="str">
        <f>IF(F6312="","",VLOOKUP(F6312,'Class Codes'!$A$4:$B$1221,2,FALSE))</f>
        <v/>
      </c>
    </row>
    <row r="6313" spans="1:17" x14ac:dyDescent="0.3">
      <c r="A6313" s="33"/>
      <c r="B6313" s="8" t="str">
        <f>IFERROR(VLOOKUP(A6313,'Account Codes '!$B:$C,2,FALSE)," ")</f>
        <v xml:space="preserve"> </v>
      </c>
      <c r="C6313" s="6"/>
      <c r="D6313" s="6"/>
      <c r="E6313" s="6"/>
      <c r="F6313" s="7"/>
      <c r="G6313" s="12"/>
      <c r="H6313" s="8"/>
      <c r="I6313" s="12"/>
      <c r="J6313" s="12"/>
      <c r="K6313" s="12"/>
      <c r="L6313" s="10"/>
      <c r="M6313" s="10"/>
      <c r="N6313" s="11" t="str">
        <f t="shared" si="196"/>
        <v/>
      </c>
      <c r="O6313" s="49" t="str">
        <f t="shared" si="197"/>
        <v/>
      </c>
      <c r="P6313" s="46" t="str">
        <f>IF(A6313="","",VLOOKUP(A6313,'Account Codes '!$B$4:$D$263,3,FALSE))</f>
        <v/>
      </c>
      <c r="Q6313" s="46" t="str">
        <f>IF(F6313="","",VLOOKUP(F6313,'Class Codes'!$A$4:$B$1221,2,FALSE))</f>
        <v/>
      </c>
    </row>
    <row r="6314" spans="1:17" x14ac:dyDescent="0.3">
      <c r="A6314" s="33"/>
      <c r="B6314" s="8" t="str">
        <f>IFERROR(VLOOKUP(A6314,'Account Codes '!$B:$C,2,FALSE)," ")</f>
        <v xml:space="preserve"> </v>
      </c>
      <c r="C6314" s="6"/>
      <c r="D6314" s="6"/>
      <c r="E6314" s="6"/>
      <c r="F6314" s="7"/>
      <c r="G6314" s="12"/>
      <c r="H6314" s="8"/>
      <c r="I6314" s="12"/>
      <c r="J6314" s="12"/>
      <c r="K6314" s="12"/>
      <c r="L6314" s="10"/>
      <c r="M6314" s="10"/>
      <c r="N6314" s="11" t="str">
        <f t="shared" si="196"/>
        <v/>
      </c>
      <c r="O6314" s="49" t="str">
        <f t="shared" si="197"/>
        <v/>
      </c>
      <c r="P6314" s="46" t="str">
        <f>IF(A6314="","",VLOOKUP(A6314,'Account Codes '!$B$4:$D$263,3,FALSE))</f>
        <v/>
      </c>
      <c r="Q6314" s="46" t="str">
        <f>IF(F6314="","",VLOOKUP(F6314,'Class Codes'!$A$4:$B$1221,2,FALSE))</f>
        <v/>
      </c>
    </row>
    <row r="6315" spans="1:17" x14ac:dyDescent="0.3">
      <c r="A6315" s="33"/>
      <c r="B6315" s="8" t="str">
        <f>IFERROR(VLOOKUP(A6315,'Account Codes '!$B:$C,2,FALSE)," ")</f>
        <v xml:space="preserve"> </v>
      </c>
      <c r="C6315" s="6"/>
      <c r="D6315" s="6"/>
      <c r="E6315" s="6"/>
      <c r="F6315" s="7"/>
      <c r="G6315" s="12"/>
      <c r="H6315" s="8"/>
      <c r="I6315" s="12"/>
      <c r="J6315" s="12"/>
      <c r="K6315" s="12"/>
      <c r="L6315" s="10"/>
      <c r="M6315" s="10"/>
      <c r="N6315" s="11" t="str">
        <f t="shared" si="196"/>
        <v/>
      </c>
      <c r="O6315" s="49" t="str">
        <f t="shared" si="197"/>
        <v/>
      </c>
      <c r="P6315" s="46" t="str">
        <f>IF(A6315="","",VLOOKUP(A6315,'Account Codes '!$B$4:$D$263,3,FALSE))</f>
        <v/>
      </c>
      <c r="Q6315" s="46" t="str">
        <f>IF(F6315="","",VLOOKUP(F6315,'Class Codes'!$A$4:$B$1221,2,FALSE))</f>
        <v/>
      </c>
    </row>
    <row r="6316" spans="1:17" x14ac:dyDescent="0.3">
      <c r="A6316" s="33"/>
      <c r="B6316" s="8" t="str">
        <f>IFERROR(VLOOKUP(A6316,'Account Codes '!$B:$C,2,FALSE)," ")</f>
        <v xml:space="preserve"> </v>
      </c>
      <c r="C6316" s="6"/>
      <c r="D6316" s="6"/>
      <c r="E6316" s="6"/>
      <c r="F6316" s="7"/>
      <c r="G6316" s="12"/>
      <c r="H6316" s="8"/>
      <c r="I6316" s="12"/>
      <c r="J6316" s="12"/>
      <c r="K6316" s="12"/>
      <c r="L6316" s="10"/>
      <c r="M6316" s="10"/>
      <c r="N6316" s="11" t="str">
        <f t="shared" si="196"/>
        <v/>
      </c>
      <c r="O6316" s="49" t="str">
        <f t="shared" si="197"/>
        <v/>
      </c>
      <c r="P6316" s="46" t="str">
        <f>IF(A6316="","",VLOOKUP(A6316,'Account Codes '!$B$4:$D$263,3,FALSE))</f>
        <v/>
      </c>
      <c r="Q6316" s="46" t="str">
        <f>IF(F6316="","",VLOOKUP(F6316,'Class Codes'!$A$4:$B$1221,2,FALSE))</f>
        <v/>
      </c>
    </row>
    <row r="6317" spans="1:17" x14ac:dyDescent="0.3">
      <c r="A6317" s="33"/>
      <c r="B6317" s="8" t="str">
        <f>IFERROR(VLOOKUP(A6317,'Account Codes '!$B:$C,2,FALSE)," ")</f>
        <v xml:space="preserve"> </v>
      </c>
      <c r="C6317" s="6"/>
      <c r="D6317" s="6"/>
      <c r="E6317" s="6"/>
      <c r="F6317" s="7"/>
      <c r="G6317" s="12"/>
      <c r="H6317" s="8"/>
      <c r="I6317" s="12"/>
      <c r="J6317" s="12"/>
      <c r="K6317" s="12"/>
      <c r="L6317" s="10"/>
      <c r="M6317" s="10"/>
      <c r="N6317" s="11" t="str">
        <f t="shared" si="196"/>
        <v/>
      </c>
      <c r="O6317" s="49" t="str">
        <f t="shared" si="197"/>
        <v/>
      </c>
      <c r="P6317" s="46" t="str">
        <f>IF(A6317="","",VLOOKUP(A6317,'Account Codes '!$B$4:$D$263,3,FALSE))</f>
        <v/>
      </c>
      <c r="Q6317" s="46" t="str">
        <f>IF(F6317="","",VLOOKUP(F6317,'Class Codes'!$A$4:$B$1221,2,FALSE))</f>
        <v/>
      </c>
    </row>
    <row r="6318" spans="1:17" x14ac:dyDescent="0.3">
      <c r="A6318" s="33"/>
      <c r="B6318" s="8" t="str">
        <f>IFERROR(VLOOKUP(A6318,'Account Codes '!$B:$C,2,FALSE)," ")</f>
        <v xml:space="preserve"> </v>
      </c>
      <c r="C6318" s="6"/>
      <c r="D6318" s="6"/>
      <c r="E6318" s="6"/>
      <c r="F6318" s="7"/>
      <c r="G6318" s="12"/>
      <c r="H6318" s="8"/>
      <c r="I6318" s="12"/>
      <c r="J6318" s="12"/>
      <c r="K6318" s="12"/>
      <c r="L6318" s="10"/>
      <c r="M6318" s="10"/>
      <c r="N6318" s="11" t="str">
        <f t="shared" si="196"/>
        <v/>
      </c>
      <c r="O6318" s="49" t="str">
        <f t="shared" si="197"/>
        <v/>
      </c>
      <c r="P6318" s="46" t="str">
        <f>IF(A6318="","",VLOOKUP(A6318,'Account Codes '!$B$4:$D$263,3,FALSE))</f>
        <v/>
      </c>
      <c r="Q6318" s="46" t="str">
        <f>IF(F6318="","",VLOOKUP(F6318,'Class Codes'!$A$4:$B$1221,2,FALSE))</f>
        <v/>
      </c>
    </row>
    <row r="6319" spans="1:17" x14ac:dyDescent="0.3">
      <c r="A6319" s="33"/>
      <c r="B6319" s="8" t="str">
        <f>IFERROR(VLOOKUP(A6319,'Account Codes '!$B:$C,2,FALSE)," ")</f>
        <v xml:space="preserve"> </v>
      </c>
      <c r="C6319" s="6"/>
      <c r="D6319" s="6"/>
      <c r="E6319" s="6"/>
      <c r="F6319" s="7"/>
      <c r="G6319" s="12"/>
      <c r="H6319" s="8"/>
      <c r="I6319" s="12"/>
      <c r="J6319" s="12"/>
      <c r="K6319" s="12"/>
      <c r="L6319" s="10"/>
      <c r="M6319" s="10"/>
      <c r="N6319" s="11" t="str">
        <f t="shared" si="196"/>
        <v/>
      </c>
      <c r="O6319" s="49" t="str">
        <f t="shared" si="197"/>
        <v/>
      </c>
      <c r="P6319" s="46" t="str">
        <f>IF(A6319="","",VLOOKUP(A6319,'Account Codes '!$B$4:$D$263,3,FALSE))</f>
        <v/>
      </c>
      <c r="Q6319" s="46" t="str">
        <f>IF(F6319="","",VLOOKUP(F6319,'Class Codes'!$A$4:$B$1221,2,FALSE))</f>
        <v/>
      </c>
    </row>
    <row r="6320" spans="1:17" x14ac:dyDescent="0.3">
      <c r="A6320" s="33"/>
      <c r="B6320" s="8" t="str">
        <f>IFERROR(VLOOKUP(A6320,'Account Codes '!$B:$C,2,FALSE)," ")</f>
        <v xml:space="preserve"> </v>
      </c>
      <c r="C6320" s="6"/>
      <c r="D6320" s="6"/>
      <c r="E6320" s="6"/>
      <c r="F6320" s="7"/>
      <c r="G6320" s="12"/>
      <c r="H6320" s="8"/>
      <c r="I6320" s="12"/>
      <c r="J6320" s="12"/>
      <c r="K6320" s="12"/>
      <c r="L6320" s="10"/>
      <c r="M6320" s="10"/>
      <c r="N6320" s="11" t="str">
        <f t="shared" si="196"/>
        <v/>
      </c>
      <c r="O6320" s="49" t="str">
        <f t="shared" si="197"/>
        <v/>
      </c>
      <c r="P6320" s="46" t="str">
        <f>IF(A6320="","",VLOOKUP(A6320,'Account Codes '!$B$4:$D$263,3,FALSE))</f>
        <v/>
      </c>
      <c r="Q6320" s="46" t="str">
        <f>IF(F6320="","",VLOOKUP(F6320,'Class Codes'!$A$4:$B$1221,2,FALSE))</f>
        <v/>
      </c>
    </row>
    <row r="6321" spans="1:17" x14ac:dyDescent="0.3">
      <c r="A6321" s="33"/>
      <c r="B6321" s="8" t="str">
        <f>IFERROR(VLOOKUP(A6321,'Account Codes '!$B:$C,2,FALSE)," ")</f>
        <v xml:space="preserve"> </v>
      </c>
      <c r="C6321" s="6"/>
      <c r="D6321" s="6"/>
      <c r="E6321" s="6"/>
      <c r="F6321" s="7"/>
      <c r="G6321" s="12"/>
      <c r="H6321" s="8"/>
      <c r="I6321" s="12"/>
      <c r="J6321" s="12"/>
      <c r="K6321" s="12"/>
      <c r="L6321" s="10"/>
      <c r="M6321" s="10"/>
      <c r="N6321" s="11" t="str">
        <f t="shared" si="196"/>
        <v/>
      </c>
      <c r="O6321" s="49" t="str">
        <f t="shared" si="197"/>
        <v/>
      </c>
      <c r="P6321" s="46" t="str">
        <f>IF(A6321="","",VLOOKUP(A6321,'Account Codes '!$B$4:$D$263,3,FALSE))</f>
        <v/>
      </c>
      <c r="Q6321" s="46" t="str">
        <f>IF(F6321="","",VLOOKUP(F6321,'Class Codes'!$A$4:$B$1221,2,FALSE))</f>
        <v/>
      </c>
    </row>
    <row r="6322" spans="1:17" x14ac:dyDescent="0.3">
      <c r="A6322" s="33"/>
      <c r="B6322" s="8" t="str">
        <f>IFERROR(VLOOKUP(A6322,'Account Codes '!$B:$C,2,FALSE)," ")</f>
        <v xml:space="preserve"> </v>
      </c>
      <c r="C6322" s="6"/>
      <c r="D6322" s="6"/>
      <c r="E6322" s="6"/>
      <c r="F6322" s="7"/>
      <c r="G6322" s="12"/>
      <c r="H6322" s="8"/>
      <c r="I6322" s="12"/>
      <c r="J6322" s="12"/>
      <c r="K6322" s="12"/>
      <c r="L6322" s="10"/>
      <c r="M6322" s="10"/>
      <c r="N6322" s="11" t="str">
        <f t="shared" si="196"/>
        <v/>
      </c>
      <c r="O6322" s="49" t="str">
        <f t="shared" si="197"/>
        <v/>
      </c>
      <c r="P6322" s="46" t="str">
        <f>IF(A6322="","",VLOOKUP(A6322,'Account Codes '!$B$4:$D$263,3,FALSE))</f>
        <v/>
      </c>
      <c r="Q6322" s="46" t="str">
        <f>IF(F6322="","",VLOOKUP(F6322,'Class Codes'!$A$4:$B$1221,2,FALSE))</f>
        <v/>
      </c>
    </row>
    <row r="6323" spans="1:17" x14ac:dyDescent="0.3">
      <c r="A6323" s="33"/>
      <c r="B6323" s="8" t="str">
        <f>IFERROR(VLOOKUP(A6323,'Account Codes '!$B:$C,2,FALSE)," ")</f>
        <v xml:space="preserve"> </v>
      </c>
      <c r="C6323" s="6"/>
      <c r="D6323" s="6"/>
      <c r="E6323" s="6"/>
      <c r="F6323" s="7"/>
      <c r="G6323" s="12"/>
      <c r="H6323" s="8"/>
      <c r="I6323" s="12"/>
      <c r="J6323" s="12"/>
      <c r="K6323" s="12"/>
      <c r="L6323" s="10"/>
      <c r="M6323" s="10"/>
      <c r="N6323" s="11" t="str">
        <f t="shared" si="196"/>
        <v/>
      </c>
      <c r="O6323" s="49" t="str">
        <f t="shared" si="197"/>
        <v/>
      </c>
      <c r="P6323" s="46" t="str">
        <f>IF(A6323="","",VLOOKUP(A6323,'Account Codes '!$B$4:$D$263,3,FALSE))</f>
        <v/>
      </c>
      <c r="Q6323" s="46" t="str">
        <f>IF(F6323="","",VLOOKUP(F6323,'Class Codes'!$A$4:$B$1221,2,FALSE))</f>
        <v/>
      </c>
    </row>
    <row r="6324" spans="1:17" x14ac:dyDescent="0.3">
      <c r="A6324" s="33"/>
      <c r="B6324" s="8" t="str">
        <f>IFERROR(VLOOKUP(A6324,'Account Codes '!$B:$C,2,FALSE)," ")</f>
        <v xml:space="preserve"> </v>
      </c>
      <c r="C6324" s="6"/>
      <c r="D6324" s="6"/>
      <c r="E6324" s="6"/>
      <c r="F6324" s="7"/>
      <c r="G6324" s="12"/>
      <c r="H6324" s="8"/>
      <c r="I6324" s="12"/>
      <c r="J6324" s="12"/>
      <c r="K6324" s="12"/>
      <c r="L6324" s="10"/>
      <c r="M6324" s="10"/>
      <c r="N6324" s="11" t="str">
        <f t="shared" si="196"/>
        <v/>
      </c>
      <c r="O6324" s="49" t="str">
        <f t="shared" si="197"/>
        <v/>
      </c>
      <c r="P6324" s="46" t="str">
        <f>IF(A6324="","",VLOOKUP(A6324,'Account Codes '!$B$4:$D$263,3,FALSE))</f>
        <v/>
      </c>
      <c r="Q6324" s="46" t="str">
        <f>IF(F6324="","",VLOOKUP(F6324,'Class Codes'!$A$4:$B$1221,2,FALSE))</f>
        <v/>
      </c>
    </row>
    <row r="6325" spans="1:17" x14ac:dyDescent="0.3">
      <c r="A6325" s="33"/>
      <c r="B6325" s="8" t="str">
        <f>IFERROR(VLOOKUP(A6325,'Account Codes '!$B:$C,2,FALSE)," ")</f>
        <v xml:space="preserve"> </v>
      </c>
      <c r="C6325" s="6"/>
      <c r="D6325" s="6"/>
      <c r="E6325" s="6"/>
      <c r="F6325" s="7"/>
      <c r="G6325" s="12"/>
      <c r="H6325" s="8"/>
      <c r="I6325" s="12"/>
      <c r="J6325" s="12"/>
      <c r="K6325" s="12"/>
      <c r="L6325" s="10"/>
      <c r="M6325" s="10"/>
      <c r="N6325" s="11" t="str">
        <f t="shared" si="196"/>
        <v/>
      </c>
      <c r="O6325" s="49" t="str">
        <f t="shared" si="197"/>
        <v/>
      </c>
      <c r="P6325" s="46" t="str">
        <f>IF(A6325="","",VLOOKUP(A6325,'Account Codes '!$B$4:$D$263,3,FALSE))</f>
        <v/>
      </c>
      <c r="Q6325" s="46" t="str">
        <f>IF(F6325="","",VLOOKUP(F6325,'Class Codes'!$A$4:$B$1221,2,FALSE))</f>
        <v/>
      </c>
    </row>
    <row r="6326" spans="1:17" x14ac:dyDescent="0.3">
      <c r="A6326" s="33"/>
      <c r="B6326" s="8" t="str">
        <f>IFERROR(VLOOKUP(A6326,'Account Codes '!$B:$C,2,FALSE)," ")</f>
        <v xml:space="preserve"> </v>
      </c>
      <c r="C6326" s="6"/>
      <c r="D6326" s="6"/>
      <c r="E6326" s="6"/>
      <c r="F6326" s="7"/>
      <c r="G6326" s="12"/>
      <c r="H6326" s="8"/>
      <c r="I6326" s="12"/>
      <c r="J6326" s="12"/>
      <c r="K6326" s="12"/>
      <c r="L6326" s="10"/>
      <c r="M6326" s="10"/>
      <c r="N6326" s="11" t="str">
        <f t="shared" si="196"/>
        <v/>
      </c>
      <c r="O6326" s="49" t="str">
        <f t="shared" si="197"/>
        <v/>
      </c>
      <c r="P6326" s="46" t="str">
        <f>IF(A6326="","",VLOOKUP(A6326,'Account Codes '!$B$4:$D$263,3,FALSE))</f>
        <v/>
      </c>
      <c r="Q6326" s="46" t="str">
        <f>IF(F6326="","",VLOOKUP(F6326,'Class Codes'!$A$4:$B$1221,2,FALSE))</f>
        <v/>
      </c>
    </row>
    <row r="6327" spans="1:17" x14ac:dyDescent="0.3">
      <c r="A6327" s="33"/>
      <c r="B6327" s="8" t="str">
        <f>IFERROR(VLOOKUP(A6327,'Account Codes '!$B:$C,2,FALSE)," ")</f>
        <v xml:space="preserve"> </v>
      </c>
      <c r="C6327" s="6"/>
      <c r="D6327" s="6"/>
      <c r="E6327" s="6"/>
      <c r="F6327" s="7"/>
      <c r="G6327" s="12"/>
      <c r="H6327" s="8"/>
      <c r="I6327" s="12"/>
      <c r="J6327" s="12"/>
      <c r="K6327" s="12"/>
      <c r="L6327" s="10"/>
      <c r="M6327" s="10"/>
      <c r="N6327" s="11" t="str">
        <f t="shared" si="196"/>
        <v/>
      </c>
      <c r="O6327" s="49" t="str">
        <f t="shared" si="197"/>
        <v/>
      </c>
      <c r="P6327" s="46" t="str">
        <f>IF(A6327="","",VLOOKUP(A6327,'Account Codes '!$B$4:$D$263,3,FALSE))</f>
        <v/>
      </c>
      <c r="Q6327" s="46" t="str">
        <f>IF(F6327="","",VLOOKUP(F6327,'Class Codes'!$A$4:$B$1221,2,FALSE))</f>
        <v/>
      </c>
    </row>
    <row r="6328" spans="1:17" x14ac:dyDescent="0.3">
      <c r="A6328" s="33"/>
      <c r="B6328" s="8" t="str">
        <f>IFERROR(VLOOKUP(A6328,'Account Codes '!$B:$C,2,FALSE)," ")</f>
        <v xml:space="preserve"> </v>
      </c>
      <c r="C6328" s="6"/>
      <c r="D6328" s="6"/>
      <c r="E6328" s="6"/>
      <c r="F6328" s="7"/>
      <c r="G6328" s="12"/>
      <c r="H6328" s="8"/>
      <c r="I6328" s="12"/>
      <c r="J6328" s="12"/>
      <c r="K6328" s="12"/>
      <c r="L6328" s="10"/>
      <c r="M6328" s="10"/>
      <c r="N6328" s="11" t="str">
        <f t="shared" si="196"/>
        <v/>
      </c>
      <c r="O6328" s="49" t="str">
        <f t="shared" si="197"/>
        <v/>
      </c>
      <c r="P6328" s="46" t="str">
        <f>IF(A6328="","",VLOOKUP(A6328,'Account Codes '!$B$4:$D$263,3,FALSE))</f>
        <v/>
      </c>
      <c r="Q6328" s="46" t="str">
        <f>IF(F6328="","",VLOOKUP(F6328,'Class Codes'!$A$4:$B$1221,2,FALSE))</f>
        <v/>
      </c>
    </row>
    <row r="6329" spans="1:17" x14ac:dyDescent="0.3">
      <c r="A6329" s="33"/>
      <c r="B6329" s="8" t="str">
        <f>IFERROR(VLOOKUP(A6329,'Account Codes '!$B:$C,2,FALSE)," ")</f>
        <v xml:space="preserve"> </v>
      </c>
      <c r="C6329" s="6"/>
      <c r="D6329" s="6"/>
      <c r="E6329" s="6"/>
      <c r="F6329" s="7"/>
      <c r="G6329" s="12"/>
      <c r="H6329" s="8"/>
      <c r="I6329" s="12"/>
      <c r="J6329" s="12"/>
      <c r="K6329" s="12"/>
      <c r="L6329" s="10"/>
      <c r="M6329" s="10"/>
      <c r="N6329" s="11" t="str">
        <f t="shared" si="196"/>
        <v/>
      </c>
      <c r="O6329" s="49" t="str">
        <f t="shared" si="197"/>
        <v/>
      </c>
      <c r="P6329" s="46" t="str">
        <f>IF(A6329="","",VLOOKUP(A6329,'Account Codes '!$B$4:$D$263,3,FALSE))</f>
        <v/>
      </c>
      <c r="Q6329" s="46" t="str">
        <f>IF(F6329="","",VLOOKUP(F6329,'Class Codes'!$A$4:$B$1221,2,FALSE))</f>
        <v/>
      </c>
    </row>
    <row r="6330" spans="1:17" x14ac:dyDescent="0.3">
      <c r="A6330" s="33"/>
      <c r="B6330" s="8" t="str">
        <f>IFERROR(VLOOKUP(A6330,'Account Codes '!$B:$C,2,FALSE)," ")</f>
        <v xml:space="preserve"> </v>
      </c>
      <c r="C6330" s="6"/>
      <c r="D6330" s="6"/>
      <c r="E6330" s="6"/>
      <c r="F6330" s="7"/>
      <c r="G6330" s="12"/>
      <c r="H6330" s="8"/>
      <c r="I6330" s="12"/>
      <c r="J6330" s="12"/>
      <c r="K6330" s="12"/>
      <c r="L6330" s="10"/>
      <c r="M6330" s="10"/>
      <c r="N6330" s="11" t="str">
        <f t="shared" si="196"/>
        <v/>
      </c>
      <c r="O6330" s="49" t="str">
        <f t="shared" si="197"/>
        <v/>
      </c>
      <c r="P6330" s="46" t="str">
        <f>IF(A6330="","",VLOOKUP(A6330,'Account Codes '!$B$4:$D$263,3,FALSE))</f>
        <v/>
      </c>
      <c r="Q6330" s="46" t="str">
        <f>IF(F6330="","",VLOOKUP(F6330,'Class Codes'!$A$4:$B$1221,2,FALSE))</f>
        <v/>
      </c>
    </row>
    <row r="6331" spans="1:17" x14ac:dyDescent="0.3">
      <c r="A6331" s="33"/>
      <c r="B6331" s="8" t="str">
        <f>IFERROR(VLOOKUP(A6331,'Account Codes '!$B:$C,2,FALSE)," ")</f>
        <v xml:space="preserve"> </v>
      </c>
      <c r="C6331" s="6"/>
      <c r="D6331" s="6"/>
      <c r="E6331" s="6"/>
      <c r="F6331" s="7"/>
      <c r="G6331" s="12"/>
      <c r="H6331" s="8"/>
      <c r="I6331" s="12"/>
      <c r="J6331" s="12"/>
      <c r="K6331" s="12"/>
      <c r="L6331" s="10"/>
      <c r="M6331" s="10"/>
      <c r="N6331" s="11" t="str">
        <f t="shared" si="196"/>
        <v/>
      </c>
      <c r="O6331" s="49" t="str">
        <f t="shared" si="197"/>
        <v/>
      </c>
      <c r="P6331" s="46" t="str">
        <f>IF(A6331="","",VLOOKUP(A6331,'Account Codes '!$B$4:$D$263,3,FALSE))</f>
        <v/>
      </c>
      <c r="Q6331" s="46" t="str">
        <f>IF(F6331="","",VLOOKUP(F6331,'Class Codes'!$A$4:$B$1221,2,FALSE))</f>
        <v/>
      </c>
    </row>
    <row r="6332" spans="1:17" x14ac:dyDescent="0.3">
      <c r="A6332" s="33"/>
      <c r="B6332" s="8" t="str">
        <f>IFERROR(VLOOKUP(A6332,'Account Codes '!$B:$C,2,FALSE)," ")</f>
        <v xml:space="preserve"> </v>
      </c>
      <c r="C6332" s="6"/>
      <c r="D6332" s="6"/>
      <c r="E6332" s="6"/>
      <c r="F6332" s="7"/>
      <c r="G6332" s="12"/>
      <c r="H6332" s="8"/>
      <c r="I6332" s="12"/>
      <c r="J6332" s="12"/>
      <c r="K6332" s="12"/>
      <c r="L6332" s="10"/>
      <c r="M6332" s="10"/>
      <c r="N6332" s="11" t="str">
        <f t="shared" si="196"/>
        <v/>
      </c>
      <c r="O6332" s="49" t="str">
        <f t="shared" si="197"/>
        <v/>
      </c>
      <c r="P6332" s="46" t="str">
        <f>IF(A6332="","",VLOOKUP(A6332,'Account Codes '!$B$4:$D$263,3,FALSE))</f>
        <v/>
      </c>
      <c r="Q6332" s="46" t="str">
        <f>IF(F6332="","",VLOOKUP(F6332,'Class Codes'!$A$4:$B$1221,2,FALSE))</f>
        <v/>
      </c>
    </row>
    <row r="6333" spans="1:17" x14ac:dyDescent="0.3">
      <c r="A6333" s="33"/>
      <c r="B6333" s="8" t="str">
        <f>IFERROR(VLOOKUP(A6333,'Account Codes '!$B:$C,2,FALSE)," ")</f>
        <v xml:space="preserve"> </v>
      </c>
      <c r="C6333" s="6"/>
      <c r="D6333" s="6"/>
      <c r="E6333" s="6"/>
      <c r="F6333" s="7"/>
      <c r="G6333" s="12"/>
      <c r="H6333" s="8"/>
      <c r="I6333" s="12"/>
      <c r="J6333" s="12"/>
      <c r="K6333" s="12"/>
      <c r="L6333" s="10"/>
      <c r="M6333" s="10"/>
      <c r="N6333" s="11" t="str">
        <f t="shared" si="196"/>
        <v/>
      </c>
      <c r="O6333" s="49" t="str">
        <f t="shared" si="197"/>
        <v/>
      </c>
      <c r="P6333" s="46" t="str">
        <f>IF(A6333="","",VLOOKUP(A6333,'Account Codes '!$B$4:$D$263,3,FALSE))</f>
        <v/>
      </c>
      <c r="Q6333" s="46" t="str">
        <f>IF(F6333="","",VLOOKUP(F6333,'Class Codes'!$A$4:$B$1221,2,FALSE))</f>
        <v/>
      </c>
    </row>
    <row r="6334" spans="1:17" x14ac:dyDescent="0.3">
      <c r="A6334" s="33"/>
      <c r="B6334" s="8" t="str">
        <f>IFERROR(VLOOKUP(A6334,'Account Codes '!$B:$C,2,FALSE)," ")</f>
        <v xml:space="preserve"> </v>
      </c>
      <c r="C6334" s="6"/>
      <c r="D6334" s="6"/>
      <c r="E6334" s="6"/>
      <c r="F6334" s="7"/>
      <c r="G6334" s="12"/>
      <c r="H6334" s="8"/>
      <c r="I6334" s="12"/>
      <c r="J6334" s="12"/>
      <c r="K6334" s="12"/>
      <c r="L6334" s="10"/>
      <c r="M6334" s="10"/>
      <c r="N6334" s="11" t="str">
        <f t="shared" ref="N6334:N6397" si="198">IF(NOT(ISBLANK(L6334)),L6334*M6334,"")</f>
        <v/>
      </c>
      <c r="O6334" s="49" t="str">
        <f t="shared" si="197"/>
        <v/>
      </c>
      <c r="P6334" s="46" t="str">
        <f>IF(A6334="","",VLOOKUP(A6334,'Account Codes '!$B$4:$D$263,3,FALSE))</f>
        <v/>
      </c>
      <c r="Q6334" s="46" t="str">
        <f>IF(F6334="","",VLOOKUP(F6334,'Class Codes'!$A$4:$B$1221,2,FALSE))</f>
        <v/>
      </c>
    </row>
    <row r="6335" spans="1:17" x14ac:dyDescent="0.3">
      <c r="A6335" s="33"/>
      <c r="B6335" s="8" t="str">
        <f>IFERROR(VLOOKUP(A6335,'Account Codes '!$B:$C,2,FALSE)," ")</f>
        <v xml:space="preserve"> </v>
      </c>
      <c r="C6335" s="6"/>
      <c r="D6335" s="6"/>
      <c r="E6335" s="6"/>
      <c r="F6335" s="7"/>
      <c r="G6335" s="12"/>
      <c r="H6335" s="8"/>
      <c r="I6335" s="12"/>
      <c r="J6335" s="12"/>
      <c r="K6335" s="12"/>
      <c r="L6335" s="10"/>
      <c r="M6335" s="10"/>
      <c r="N6335" s="11" t="str">
        <f t="shared" si="198"/>
        <v/>
      </c>
      <c r="O6335" s="49" t="str">
        <f t="shared" si="197"/>
        <v/>
      </c>
      <c r="P6335" s="46" t="str">
        <f>IF(A6335="","",VLOOKUP(A6335,'Account Codes '!$B$4:$D$263,3,FALSE))</f>
        <v/>
      </c>
      <c r="Q6335" s="46" t="str">
        <f>IF(F6335="","",VLOOKUP(F6335,'Class Codes'!$A$4:$B$1221,2,FALSE))</f>
        <v/>
      </c>
    </row>
    <row r="6336" spans="1:17" x14ac:dyDescent="0.3">
      <c r="A6336" s="33"/>
      <c r="B6336" s="8" t="str">
        <f>IFERROR(VLOOKUP(A6336,'Account Codes '!$B:$C,2,FALSE)," ")</f>
        <v xml:space="preserve"> </v>
      </c>
      <c r="C6336" s="6"/>
      <c r="D6336" s="6"/>
      <c r="E6336" s="6"/>
      <c r="F6336" s="7"/>
      <c r="G6336" s="12"/>
      <c r="H6336" s="8"/>
      <c r="I6336" s="12"/>
      <c r="J6336" s="12"/>
      <c r="K6336" s="12"/>
      <c r="L6336" s="10"/>
      <c r="M6336" s="10"/>
      <c r="N6336" s="11" t="str">
        <f t="shared" si="198"/>
        <v/>
      </c>
      <c r="O6336" s="49" t="str">
        <f t="shared" si="197"/>
        <v/>
      </c>
      <c r="P6336" s="46" t="str">
        <f>IF(A6336="","",VLOOKUP(A6336,'Account Codes '!$B$4:$D$263,3,FALSE))</f>
        <v/>
      </c>
      <c r="Q6336" s="46" t="str">
        <f>IF(F6336="","",VLOOKUP(F6336,'Class Codes'!$A$4:$B$1221,2,FALSE))</f>
        <v/>
      </c>
    </row>
    <row r="6337" spans="1:17" x14ac:dyDescent="0.3">
      <c r="A6337" s="33"/>
      <c r="B6337" s="8" t="str">
        <f>IFERROR(VLOOKUP(A6337,'Account Codes '!$B:$C,2,FALSE)," ")</f>
        <v xml:space="preserve"> </v>
      </c>
      <c r="C6337" s="6"/>
      <c r="D6337" s="6"/>
      <c r="E6337" s="6"/>
      <c r="F6337" s="7"/>
      <c r="G6337" s="12"/>
      <c r="H6337" s="8"/>
      <c r="I6337" s="12"/>
      <c r="J6337" s="12"/>
      <c r="K6337" s="12"/>
      <c r="L6337" s="10"/>
      <c r="M6337" s="10"/>
      <c r="N6337" s="11" t="str">
        <f t="shared" si="198"/>
        <v/>
      </c>
      <c r="O6337" s="49" t="str">
        <f t="shared" si="197"/>
        <v/>
      </c>
      <c r="P6337" s="46" t="str">
        <f>IF(A6337="","",VLOOKUP(A6337,'Account Codes '!$B$4:$D$263,3,FALSE))</f>
        <v/>
      </c>
      <c r="Q6337" s="46" t="str">
        <f>IF(F6337="","",VLOOKUP(F6337,'Class Codes'!$A$4:$B$1221,2,FALSE))</f>
        <v/>
      </c>
    </row>
    <row r="6338" spans="1:17" x14ac:dyDescent="0.3">
      <c r="A6338" s="33"/>
      <c r="B6338" s="8" t="str">
        <f>IFERROR(VLOOKUP(A6338,'Account Codes '!$B:$C,2,FALSE)," ")</f>
        <v xml:space="preserve"> </v>
      </c>
      <c r="C6338" s="6"/>
      <c r="D6338" s="6"/>
      <c r="E6338" s="6"/>
      <c r="F6338" s="7"/>
      <c r="G6338" s="12"/>
      <c r="H6338" s="8"/>
      <c r="I6338" s="12"/>
      <c r="J6338" s="12"/>
      <c r="K6338" s="12"/>
      <c r="L6338" s="10"/>
      <c r="M6338" s="10"/>
      <c r="N6338" s="11" t="str">
        <f t="shared" si="198"/>
        <v/>
      </c>
      <c r="O6338" s="49" t="str">
        <f t="shared" si="197"/>
        <v/>
      </c>
      <c r="P6338" s="46" t="str">
        <f>IF(A6338="","",VLOOKUP(A6338,'Account Codes '!$B$4:$D$263,3,FALSE))</f>
        <v/>
      </c>
      <c r="Q6338" s="46" t="str">
        <f>IF(F6338="","",VLOOKUP(F6338,'Class Codes'!$A$4:$B$1221,2,FALSE))</f>
        <v/>
      </c>
    </row>
    <row r="6339" spans="1:17" x14ac:dyDescent="0.3">
      <c r="A6339" s="33"/>
      <c r="B6339" s="8" t="str">
        <f>IFERROR(VLOOKUP(A6339,'Account Codes '!$B:$C,2,FALSE)," ")</f>
        <v xml:space="preserve"> </v>
      </c>
      <c r="C6339" s="6"/>
      <c r="D6339" s="6"/>
      <c r="E6339" s="6"/>
      <c r="F6339" s="7"/>
      <c r="G6339" s="12"/>
      <c r="H6339" s="8"/>
      <c r="I6339" s="12"/>
      <c r="J6339" s="12"/>
      <c r="K6339" s="12"/>
      <c r="L6339" s="10"/>
      <c r="M6339" s="10"/>
      <c r="N6339" s="11" t="str">
        <f t="shared" si="198"/>
        <v/>
      </c>
      <c r="O6339" s="49" t="str">
        <f t="shared" si="197"/>
        <v/>
      </c>
      <c r="P6339" s="46" t="str">
        <f>IF(A6339="","",VLOOKUP(A6339,'Account Codes '!$B$4:$D$263,3,FALSE))</f>
        <v/>
      </c>
      <c r="Q6339" s="46" t="str">
        <f>IF(F6339="","",VLOOKUP(F6339,'Class Codes'!$A$4:$B$1221,2,FALSE))</f>
        <v/>
      </c>
    </row>
    <row r="6340" spans="1:17" x14ac:dyDescent="0.3">
      <c r="A6340" s="33"/>
      <c r="B6340" s="8" t="str">
        <f>IFERROR(VLOOKUP(A6340,'Account Codes '!$B:$C,2,FALSE)," ")</f>
        <v xml:space="preserve"> </v>
      </c>
      <c r="C6340" s="6"/>
      <c r="D6340" s="6"/>
      <c r="E6340" s="6"/>
      <c r="F6340" s="7"/>
      <c r="G6340" s="12"/>
      <c r="H6340" s="8"/>
      <c r="I6340" s="12"/>
      <c r="J6340" s="12"/>
      <c r="K6340" s="12"/>
      <c r="L6340" s="10"/>
      <c r="M6340" s="10"/>
      <c r="N6340" s="11" t="str">
        <f t="shared" si="198"/>
        <v/>
      </c>
      <c r="O6340" s="49" t="str">
        <f t="shared" si="197"/>
        <v/>
      </c>
      <c r="P6340" s="46" t="str">
        <f>IF(A6340="","",VLOOKUP(A6340,'Account Codes '!$B$4:$D$263,3,FALSE))</f>
        <v/>
      </c>
      <c r="Q6340" s="46" t="str">
        <f>IF(F6340="","",VLOOKUP(F6340,'Class Codes'!$A$4:$B$1221,2,FALSE))</f>
        <v/>
      </c>
    </row>
    <row r="6341" spans="1:17" x14ac:dyDescent="0.3">
      <c r="A6341" s="33"/>
      <c r="B6341" s="8" t="str">
        <f>IFERROR(VLOOKUP(A6341,'Account Codes '!$B:$C,2,FALSE)," ")</f>
        <v xml:space="preserve"> </v>
      </c>
      <c r="C6341" s="6"/>
      <c r="D6341" s="6"/>
      <c r="E6341" s="6"/>
      <c r="F6341" s="7"/>
      <c r="G6341" s="12"/>
      <c r="H6341" s="8"/>
      <c r="I6341" s="12"/>
      <c r="J6341" s="12"/>
      <c r="K6341" s="12"/>
      <c r="L6341" s="10"/>
      <c r="M6341" s="10"/>
      <c r="N6341" s="11" t="str">
        <f t="shared" si="198"/>
        <v/>
      </c>
      <c r="O6341" s="49" t="str">
        <f t="shared" si="197"/>
        <v/>
      </c>
      <c r="P6341" s="46" t="str">
        <f>IF(A6341="","",VLOOKUP(A6341,'Account Codes '!$B$4:$D$263,3,FALSE))</f>
        <v/>
      </c>
      <c r="Q6341" s="46" t="str">
        <f>IF(F6341="","",VLOOKUP(F6341,'Class Codes'!$A$4:$B$1221,2,FALSE))</f>
        <v/>
      </c>
    </row>
    <row r="6342" spans="1:17" x14ac:dyDescent="0.3">
      <c r="A6342" s="33"/>
      <c r="B6342" s="8" t="str">
        <f>IFERROR(VLOOKUP(A6342,'Account Codes '!$B:$C,2,FALSE)," ")</f>
        <v xml:space="preserve"> </v>
      </c>
      <c r="C6342" s="6"/>
      <c r="D6342" s="6"/>
      <c r="E6342" s="6"/>
      <c r="F6342" s="7"/>
      <c r="G6342" s="12"/>
      <c r="H6342" s="8"/>
      <c r="I6342" s="12"/>
      <c r="J6342" s="12"/>
      <c r="K6342" s="12"/>
      <c r="L6342" s="10"/>
      <c r="M6342" s="10"/>
      <c r="N6342" s="11" t="str">
        <f t="shared" si="198"/>
        <v/>
      </c>
      <c r="O6342" s="49" t="str">
        <f t="shared" si="197"/>
        <v/>
      </c>
      <c r="P6342" s="46" t="str">
        <f>IF(A6342="","",VLOOKUP(A6342,'Account Codes '!$B$4:$D$263,3,FALSE))</f>
        <v/>
      </c>
      <c r="Q6342" s="46" t="str">
        <f>IF(F6342="","",VLOOKUP(F6342,'Class Codes'!$A$4:$B$1221,2,FALSE))</f>
        <v/>
      </c>
    </row>
    <row r="6343" spans="1:17" x14ac:dyDescent="0.3">
      <c r="A6343" s="33"/>
      <c r="B6343" s="8" t="str">
        <f>IFERROR(VLOOKUP(A6343,'Account Codes '!$B:$C,2,FALSE)," ")</f>
        <v xml:space="preserve"> </v>
      </c>
      <c r="C6343" s="6"/>
      <c r="D6343" s="6"/>
      <c r="E6343" s="6"/>
      <c r="F6343" s="7"/>
      <c r="G6343" s="12"/>
      <c r="H6343" s="8"/>
      <c r="I6343" s="12"/>
      <c r="J6343" s="12"/>
      <c r="K6343" s="12"/>
      <c r="L6343" s="10"/>
      <c r="M6343" s="10"/>
      <c r="N6343" s="11" t="str">
        <f t="shared" si="198"/>
        <v/>
      </c>
      <c r="O6343" s="49" t="str">
        <f t="shared" si="197"/>
        <v/>
      </c>
      <c r="P6343" s="46" t="str">
        <f>IF(A6343="","",VLOOKUP(A6343,'Account Codes '!$B$4:$D$263,3,FALSE))</f>
        <v/>
      </c>
      <c r="Q6343" s="46" t="str">
        <f>IF(F6343="","",VLOOKUP(F6343,'Class Codes'!$A$4:$B$1221,2,FALSE))</f>
        <v/>
      </c>
    </row>
    <row r="6344" spans="1:17" x14ac:dyDescent="0.3">
      <c r="A6344" s="33"/>
      <c r="B6344" s="8" t="str">
        <f>IFERROR(VLOOKUP(A6344,'Account Codes '!$B:$C,2,FALSE)," ")</f>
        <v xml:space="preserve"> </v>
      </c>
      <c r="C6344" s="6"/>
      <c r="D6344" s="6"/>
      <c r="E6344" s="6"/>
      <c r="F6344" s="7"/>
      <c r="G6344" s="12"/>
      <c r="H6344" s="8"/>
      <c r="I6344" s="12"/>
      <c r="J6344" s="12"/>
      <c r="K6344" s="12"/>
      <c r="L6344" s="10"/>
      <c r="M6344" s="10"/>
      <c r="N6344" s="11" t="str">
        <f t="shared" si="198"/>
        <v/>
      </c>
      <c r="O6344" s="49" t="str">
        <f t="shared" si="197"/>
        <v/>
      </c>
      <c r="P6344" s="46" t="str">
        <f>IF(A6344="","",VLOOKUP(A6344,'Account Codes '!$B$4:$D$263,3,FALSE))</f>
        <v/>
      </c>
      <c r="Q6344" s="46" t="str">
        <f>IF(F6344="","",VLOOKUP(F6344,'Class Codes'!$A$4:$B$1221,2,FALSE))</f>
        <v/>
      </c>
    </row>
    <row r="6345" spans="1:17" x14ac:dyDescent="0.3">
      <c r="A6345" s="33"/>
      <c r="B6345" s="8" t="str">
        <f>IFERROR(VLOOKUP(A6345,'Account Codes '!$B:$C,2,FALSE)," ")</f>
        <v xml:space="preserve"> </v>
      </c>
      <c r="C6345" s="6"/>
      <c r="D6345" s="6"/>
      <c r="E6345" s="6"/>
      <c r="F6345" s="7"/>
      <c r="G6345" s="12"/>
      <c r="H6345" s="8"/>
      <c r="I6345" s="12"/>
      <c r="J6345" s="12"/>
      <c r="K6345" s="12"/>
      <c r="L6345" s="10"/>
      <c r="M6345" s="10"/>
      <c r="N6345" s="11" t="str">
        <f t="shared" si="198"/>
        <v/>
      </c>
      <c r="O6345" s="49" t="str">
        <f t="shared" si="197"/>
        <v/>
      </c>
      <c r="P6345" s="46" t="str">
        <f>IF(A6345="","",VLOOKUP(A6345,'Account Codes '!$B$4:$D$263,3,FALSE))</f>
        <v/>
      </c>
      <c r="Q6345" s="46" t="str">
        <f>IF(F6345="","",VLOOKUP(F6345,'Class Codes'!$A$4:$B$1221,2,FALSE))</f>
        <v/>
      </c>
    </row>
    <row r="6346" spans="1:17" x14ac:dyDescent="0.3">
      <c r="A6346" s="33"/>
      <c r="B6346" s="8" t="str">
        <f>IFERROR(VLOOKUP(A6346,'Account Codes '!$B:$C,2,FALSE)," ")</f>
        <v xml:space="preserve"> </v>
      </c>
      <c r="C6346" s="6"/>
      <c r="D6346" s="6"/>
      <c r="E6346" s="6"/>
      <c r="F6346" s="7"/>
      <c r="G6346" s="12"/>
      <c r="H6346" s="8"/>
      <c r="I6346" s="12"/>
      <c r="J6346" s="12"/>
      <c r="K6346" s="12"/>
      <c r="L6346" s="10"/>
      <c r="M6346" s="10"/>
      <c r="N6346" s="11" t="str">
        <f t="shared" si="198"/>
        <v/>
      </c>
      <c r="O6346" s="49" t="str">
        <f t="shared" si="197"/>
        <v/>
      </c>
      <c r="P6346" s="46" t="str">
        <f>IF(A6346="","",VLOOKUP(A6346,'Account Codes '!$B$4:$D$263,3,FALSE))</f>
        <v/>
      </c>
      <c r="Q6346" s="46" t="str">
        <f>IF(F6346="","",VLOOKUP(F6346,'Class Codes'!$A$4:$B$1221,2,FALSE))</f>
        <v/>
      </c>
    </row>
    <row r="6347" spans="1:17" x14ac:dyDescent="0.3">
      <c r="A6347" s="33"/>
      <c r="B6347" s="8" t="str">
        <f>IFERROR(VLOOKUP(A6347,'Account Codes '!$B:$C,2,FALSE)," ")</f>
        <v xml:space="preserve"> </v>
      </c>
      <c r="C6347" s="6"/>
      <c r="D6347" s="6"/>
      <c r="E6347" s="6"/>
      <c r="F6347" s="7"/>
      <c r="G6347" s="12"/>
      <c r="H6347" s="8"/>
      <c r="I6347" s="12"/>
      <c r="J6347" s="12"/>
      <c r="K6347" s="12"/>
      <c r="L6347" s="10"/>
      <c r="M6347" s="10"/>
      <c r="N6347" s="11" t="str">
        <f t="shared" si="198"/>
        <v/>
      </c>
      <c r="O6347" s="49" t="str">
        <f t="shared" si="197"/>
        <v/>
      </c>
      <c r="P6347" s="46" t="str">
        <f>IF(A6347="","",VLOOKUP(A6347,'Account Codes '!$B$4:$D$263,3,FALSE))</f>
        <v/>
      </c>
      <c r="Q6347" s="46" t="str">
        <f>IF(F6347="","",VLOOKUP(F6347,'Class Codes'!$A$4:$B$1221,2,FALSE))</f>
        <v/>
      </c>
    </row>
    <row r="6348" spans="1:17" x14ac:dyDescent="0.3">
      <c r="A6348" s="33"/>
      <c r="B6348" s="8" t="str">
        <f>IFERROR(VLOOKUP(A6348,'Account Codes '!$B:$C,2,FALSE)," ")</f>
        <v xml:space="preserve"> </v>
      </c>
      <c r="C6348" s="6"/>
      <c r="D6348" s="6"/>
      <c r="E6348" s="6"/>
      <c r="F6348" s="7"/>
      <c r="G6348" s="12"/>
      <c r="H6348" s="8"/>
      <c r="I6348" s="12"/>
      <c r="J6348" s="12"/>
      <c r="K6348" s="12"/>
      <c r="L6348" s="10"/>
      <c r="M6348" s="10"/>
      <c r="N6348" s="11" t="str">
        <f t="shared" si="198"/>
        <v/>
      </c>
      <c r="O6348" s="49" t="str">
        <f t="shared" ref="O6348:O6411" si="199">IF(A6348="","",IF(LEFT(A6348,1)="5","Revenue","Expense"))</f>
        <v/>
      </c>
      <c r="P6348" s="46" t="str">
        <f>IF(A6348="","",VLOOKUP(A6348,'Account Codes '!$B$4:$D$263,3,FALSE))</f>
        <v/>
      </c>
      <c r="Q6348" s="46" t="str">
        <f>IF(F6348="","",VLOOKUP(F6348,'Class Codes'!$A$4:$B$1221,2,FALSE))</f>
        <v/>
      </c>
    </row>
    <row r="6349" spans="1:17" x14ac:dyDescent="0.3">
      <c r="A6349" s="33"/>
      <c r="B6349" s="8" t="str">
        <f>IFERROR(VLOOKUP(A6349,'Account Codes '!$B:$C,2,FALSE)," ")</f>
        <v xml:space="preserve"> </v>
      </c>
      <c r="C6349" s="6"/>
      <c r="D6349" s="6"/>
      <c r="E6349" s="6"/>
      <c r="F6349" s="7"/>
      <c r="G6349" s="12"/>
      <c r="H6349" s="8"/>
      <c r="I6349" s="12"/>
      <c r="J6349" s="12"/>
      <c r="K6349" s="12"/>
      <c r="L6349" s="10"/>
      <c r="M6349" s="10"/>
      <c r="N6349" s="11" t="str">
        <f t="shared" si="198"/>
        <v/>
      </c>
      <c r="O6349" s="49" t="str">
        <f t="shared" si="199"/>
        <v/>
      </c>
      <c r="P6349" s="46" t="str">
        <f>IF(A6349="","",VLOOKUP(A6349,'Account Codes '!$B$4:$D$263,3,FALSE))</f>
        <v/>
      </c>
      <c r="Q6349" s="46" t="str">
        <f>IF(F6349="","",VLOOKUP(F6349,'Class Codes'!$A$4:$B$1221,2,FALSE))</f>
        <v/>
      </c>
    </row>
    <row r="6350" spans="1:17" x14ac:dyDescent="0.3">
      <c r="A6350" s="33"/>
      <c r="B6350" s="8" t="str">
        <f>IFERROR(VLOOKUP(A6350,'Account Codes '!$B:$C,2,FALSE)," ")</f>
        <v xml:space="preserve"> </v>
      </c>
      <c r="C6350" s="6"/>
      <c r="D6350" s="6"/>
      <c r="E6350" s="6"/>
      <c r="F6350" s="7"/>
      <c r="G6350" s="12"/>
      <c r="H6350" s="8"/>
      <c r="I6350" s="12"/>
      <c r="J6350" s="12"/>
      <c r="K6350" s="12"/>
      <c r="L6350" s="10"/>
      <c r="M6350" s="10"/>
      <c r="N6350" s="11" t="str">
        <f t="shared" si="198"/>
        <v/>
      </c>
      <c r="O6350" s="49" t="str">
        <f t="shared" si="199"/>
        <v/>
      </c>
      <c r="P6350" s="46" t="str">
        <f>IF(A6350="","",VLOOKUP(A6350,'Account Codes '!$B$4:$D$263,3,FALSE))</f>
        <v/>
      </c>
      <c r="Q6350" s="46" t="str">
        <f>IF(F6350="","",VLOOKUP(F6350,'Class Codes'!$A$4:$B$1221,2,FALSE))</f>
        <v/>
      </c>
    </row>
    <row r="6351" spans="1:17" x14ac:dyDescent="0.3">
      <c r="A6351" s="33"/>
      <c r="B6351" s="8" t="str">
        <f>IFERROR(VLOOKUP(A6351,'Account Codes '!$B:$C,2,FALSE)," ")</f>
        <v xml:space="preserve"> </v>
      </c>
      <c r="C6351" s="6"/>
      <c r="D6351" s="6"/>
      <c r="E6351" s="6"/>
      <c r="F6351" s="7"/>
      <c r="G6351" s="12"/>
      <c r="H6351" s="8"/>
      <c r="I6351" s="12"/>
      <c r="J6351" s="12"/>
      <c r="K6351" s="12"/>
      <c r="L6351" s="10"/>
      <c r="M6351" s="10"/>
      <c r="N6351" s="11" t="str">
        <f t="shared" si="198"/>
        <v/>
      </c>
      <c r="O6351" s="49" t="str">
        <f t="shared" si="199"/>
        <v/>
      </c>
      <c r="P6351" s="46" t="str">
        <f>IF(A6351="","",VLOOKUP(A6351,'Account Codes '!$B$4:$D$263,3,FALSE))</f>
        <v/>
      </c>
      <c r="Q6351" s="46" t="str">
        <f>IF(F6351="","",VLOOKUP(F6351,'Class Codes'!$A$4:$B$1221,2,FALSE))</f>
        <v/>
      </c>
    </row>
    <row r="6352" spans="1:17" x14ac:dyDescent="0.3">
      <c r="A6352" s="33"/>
      <c r="B6352" s="8" t="str">
        <f>IFERROR(VLOOKUP(A6352,'Account Codes '!$B:$C,2,FALSE)," ")</f>
        <v xml:space="preserve"> </v>
      </c>
      <c r="C6352" s="6"/>
      <c r="D6352" s="6"/>
      <c r="E6352" s="6"/>
      <c r="F6352" s="7"/>
      <c r="G6352" s="12"/>
      <c r="H6352" s="8"/>
      <c r="I6352" s="12"/>
      <c r="J6352" s="12"/>
      <c r="K6352" s="12"/>
      <c r="L6352" s="10"/>
      <c r="M6352" s="10"/>
      <c r="N6352" s="11" t="str">
        <f t="shared" si="198"/>
        <v/>
      </c>
      <c r="O6352" s="49" t="str">
        <f t="shared" si="199"/>
        <v/>
      </c>
      <c r="P6352" s="46" t="str">
        <f>IF(A6352="","",VLOOKUP(A6352,'Account Codes '!$B$4:$D$263,3,FALSE))</f>
        <v/>
      </c>
      <c r="Q6352" s="46" t="str">
        <f>IF(F6352="","",VLOOKUP(F6352,'Class Codes'!$A$4:$B$1221,2,FALSE))</f>
        <v/>
      </c>
    </row>
    <row r="6353" spans="1:17" x14ac:dyDescent="0.3">
      <c r="A6353" s="33"/>
      <c r="B6353" s="8" t="str">
        <f>IFERROR(VLOOKUP(A6353,'Account Codes '!$B:$C,2,FALSE)," ")</f>
        <v xml:space="preserve"> </v>
      </c>
      <c r="C6353" s="6"/>
      <c r="D6353" s="6"/>
      <c r="E6353" s="6"/>
      <c r="F6353" s="7"/>
      <c r="G6353" s="12"/>
      <c r="H6353" s="8"/>
      <c r="I6353" s="12"/>
      <c r="J6353" s="12"/>
      <c r="K6353" s="12"/>
      <c r="L6353" s="10"/>
      <c r="M6353" s="10"/>
      <c r="N6353" s="11" t="str">
        <f t="shared" si="198"/>
        <v/>
      </c>
      <c r="O6353" s="49" t="str">
        <f t="shared" si="199"/>
        <v/>
      </c>
      <c r="P6353" s="46" t="str">
        <f>IF(A6353="","",VLOOKUP(A6353,'Account Codes '!$B$4:$D$263,3,FALSE))</f>
        <v/>
      </c>
      <c r="Q6353" s="46" t="str">
        <f>IF(F6353="","",VLOOKUP(F6353,'Class Codes'!$A$4:$B$1221,2,FALSE))</f>
        <v/>
      </c>
    </row>
    <row r="6354" spans="1:17" x14ac:dyDescent="0.3">
      <c r="A6354" s="33"/>
      <c r="B6354" s="8" t="str">
        <f>IFERROR(VLOOKUP(A6354,'Account Codes '!$B:$C,2,FALSE)," ")</f>
        <v xml:space="preserve"> </v>
      </c>
      <c r="C6354" s="6"/>
      <c r="D6354" s="6"/>
      <c r="E6354" s="6"/>
      <c r="F6354" s="7"/>
      <c r="G6354" s="12"/>
      <c r="H6354" s="8"/>
      <c r="I6354" s="12"/>
      <c r="J6354" s="12"/>
      <c r="K6354" s="12"/>
      <c r="L6354" s="10"/>
      <c r="M6354" s="10"/>
      <c r="N6354" s="11" t="str">
        <f t="shared" si="198"/>
        <v/>
      </c>
      <c r="O6354" s="49" t="str">
        <f t="shared" si="199"/>
        <v/>
      </c>
      <c r="P6354" s="46" t="str">
        <f>IF(A6354="","",VLOOKUP(A6354,'Account Codes '!$B$4:$D$263,3,FALSE))</f>
        <v/>
      </c>
      <c r="Q6354" s="46" t="str">
        <f>IF(F6354="","",VLOOKUP(F6354,'Class Codes'!$A$4:$B$1221,2,FALSE))</f>
        <v/>
      </c>
    </row>
    <row r="6355" spans="1:17" x14ac:dyDescent="0.3">
      <c r="A6355" s="33"/>
      <c r="B6355" s="8" t="str">
        <f>IFERROR(VLOOKUP(A6355,'Account Codes '!$B:$C,2,FALSE)," ")</f>
        <v xml:space="preserve"> </v>
      </c>
      <c r="C6355" s="6"/>
      <c r="D6355" s="6"/>
      <c r="E6355" s="6"/>
      <c r="F6355" s="7"/>
      <c r="G6355" s="12"/>
      <c r="H6355" s="8"/>
      <c r="I6355" s="12"/>
      <c r="J6355" s="12"/>
      <c r="K6355" s="12"/>
      <c r="L6355" s="10"/>
      <c r="M6355" s="10"/>
      <c r="N6355" s="11" t="str">
        <f t="shared" si="198"/>
        <v/>
      </c>
      <c r="O6355" s="49" t="str">
        <f t="shared" si="199"/>
        <v/>
      </c>
      <c r="P6355" s="46" t="str">
        <f>IF(A6355="","",VLOOKUP(A6355,'Account Codes '!$B$4:$D$263,3,FALSE))</f>
        <v/>
      </c>
      <c r="Q6355" s="46" t="str">
        <f>IF(F6355="","",VLOOKUP(F6355,'Class Codes'!$A$4:$B$1221,2,FALSE))</f>
        <v/>
      </c>
    </row>
    <row r="6356" spans="1:17" x14ac:dyDescent="0.3">
      <c r="A6356" s="33"/>
      <c r="B6356" s="8" t="str">
        <f>IFERROR(VLOOKUP(A6356,'Account Codes '!$B:$C,2,FALSE)," ")</f>
        <v xml:space="preserve"> </v>
      </c>
      <c r="C6356" s="6"/>
      <c r="D6356" s="6"/>
      <c r="E6356" s="6"/>
      <c r="F6356" s="7"/>
      <c r="G6356" s="12"/>
      <c r="H6356" s="8"/>
      <c r="I6356" s="12"/>
      <c r="J6356" s="12"/>
      <c r="K6356" s="12"/>
      <c r="L6356" s="10"/>
      <c r="M6356" s="10"/>
      <c r="N6356" s="11" t="str">
        <f t="shared" si="198"/>
        <v/>
      </c>
      <c r="O6356" s="49" t="str">
        <f t="shared" si="199"/>
        <v/>
      </c>
      <c r="P6356" s="46" t="str">
        <f>IF(A6356="","",VLOOKUP(A6356,'Account Codes '!$B$4:$D$263,3,FALSE))</f>
        <v/>
      </c>
      <c r="Q6356" s="46" t="str">
        <f>IF(F6356="","",VLOOKUP(F6356,'Class Codes'!$A$4:$B$1221,2,FALSE))</f>
        <v/>
      </c>
    </row>
    <row r="6357" spans="1:17" x14ac:dyDescent="0.3">
      <c r="A6357" s="33"/>
      <c r="B6357" s="8" t="str">
        <f>IFERROR(VLOOKUP(A6357,'Account Codes '!$B:$C,2,FALSE)," ")</f>
        <v xml:space="preserve"> </v>
      </c>
      <c r="C6357" s="6"/>
      <c r="D6357" s="6"/>
      <c r="E6357" s="6"/>
      <c r="F6357" s="7"/>
      <c r="G6357" s="12"/>
      <c r="H6357" s="8"/>
      <c r="I6357" s="12"/>
      <c r="J6357" s="12"/>
      <c r="K6357" s="12"/>
      <c r="L6357" s="10"/>
      <c r="M6357" s="10"/>
      <c r="N6357" s="11" t="str">
        <f t="shared" si="198"/>
        <v/>
      </c>
      <c r="O6357" s="49" t="str">
        <f t="shared" si="199"/>
        <v/>
      </c>
      <c r="P6357" s="46" t="str">
        <f>IF(A6357="","",VLOOKUP(A6357,'Account Codes '!$B$4:$D$263,3,FALSE))</f>
        <v/>
      </c>
      <c r="Q6357" s="46" t="str">
        <f>IF(F6357="","",VLOOKUP(F6357,'Class Codes'!$A$4:$B$1221,2,FALSE))</f>
        <v/>
      </c>
    </row>
    <row r="6358" spans="1:17" x14ac:dyDescent="0.3">
      <c r="A6358" s="33"/>
      <c r="B6358" s="8" t="str">
        <f>IFERROR(VLOOKUP(A6358,'Account Codes '!$B:$C,2,FALSE)," ")</f>
        <v xml:space="preserve"> </v>
      </c>
      <c r="C6358" s="6"/>
      <c r="D6358" s="6"/>
      <c r="E6358" s="6"/>
      <c r="F6358" s="7"/>
      <c r="G6358" s="12"/>
      <c r="H6358" s="8"/>
      <c r="I6358" s="12"/>
      <c r="J6358" s="12"/>
      <c r="K6358" s="12"/>
      <c r="L6358" s="10"/>
      <c r="M6358" s="10"/>
      <c r="N6358" s="11" t="str">
        <f t="shared" si="198"/>
        <v/>
      </c>
      <c r="O6358" s="49" t="str">
        <f t="shared" si="199"/>
        <v/>
      </c>
      <c r="P6358" s="46" t="str">
        <f>IF(A6358="","",VLOOKUP(A6358,'Account Codes '!$B$4:$D$263,3,FALSE))</f>
        <v/>
      </c>
      <c r="Q6358" s="46" t="str">
        <f>IF(F6358="","",VLOOKUP(F6358,'Class Codes'!$A$4:$B$1221,2,FALSE))</f>
        <v/>
      </c>
    </row>
    <row r="6359" spans="1:17" x14ac:dyDescent="0.3">
      <c r="A6359" s="33"/>
      <c r="B6359" s="8" t="str">
        <f>IFERROR(VLOOKUP(A6359,'Account Codes '!$B:$C,2,FALSE)," ")</f>
        <v xml:space="preserve"> </v>
      </c>
      <c r="C6359" s="6"/>
      <c r="D6359" s="6"/>
      <c r="E6359" s="6"/>
      <c r="F6359" s="7"/>
      <c r="G6359" s="12"/>
      <c r="H6359" s="8"/>
      <c r="I6359" s="12"/>
      <c r="J6359" s="12"/>
      <c r="K6359" s="12"/>
      <c r="L6359" s="10"/>
      <c r="M6359" s="10"/>
      <c r="N6359" s="11" t="str">
        <f t="shared" si="198"/>
        <v/>
      </c>
      <c r="O6359" s="49" t="str">
        <f t="shared" si="199"/>
        <v/>
      </c>
      <c r="P6359" s="46" t="str">
        <f>IF(A6359="","",VLOOKUP(A6359,'Account Codes '!$B$4:$D$263,3,FALSE))</f>
        <v/>
      </c>
      <c r="Q6359" s="46" t="str">
        <f>IF(F6359="","",VLOOKUP(F6359,'Class Codes'!$A$4:$B$1221,2,FALSE))</f>
        <v/>
      </c>
    </row>
    <row r="6360" spans="1:17" x14ac:dyDescent="0.3">
      <c r="A6360" s="33"/>
      <c r="B6360" s="8" t="str">
        <f>IFERROR(VLOOKUP(A6360,'Account Codes '!$B:$C,2,FALSE)," ")</f>
        <v xml:space="preserve"> </v>
      </c>
      <c r="C6360" s="6"/>
      <c r="D6360" s="6"/>
      <c r="E6360" s="6"/>
      <c r="F6360" s="7"/>
      <c r="G6360" s="12"/>
      <c r="H6360" s="8"/>
      <c r="I6360" s="12"/>
      <c r="J6360" s="12"/>
      <c r="K6360" s="12"/>
      <c r="L6360" s="10"/>
      <c r="M6360" s="10"/>
      <c r="N6360" s="11" t="str">
        <f t="shared" si="198"/>
        <v/>
      </c>
      <c r="O6360" s="49" t="str">
        <f t="shared" si="199"/>
        <v/>
      </c>
      <c r="P6360" s="46" t="str">
        <f>IF(A6360="","",VLOOKUP(A6360,'Account Codes '!$B$4:$D$263,3,FALSE))</f>
        <v/>
      </c>
      <c r="Q6360" s="46" t="str">
        <f>IF(F6360="","",VLOOKUP(F6360,'Class Codes'!$A$4:$B$1221,2,FALSE))</f>
        <v/>
      </c>
    </row>
    <row r="6361" spans="1:17" x14ac:dyDescent="0.3">
      <c r="A6361" s="33"/>
      <c r="B6361" s="8" t="str">
        <f>IFERROR(VLOOKUP(A6361,'Account Codes '!$B:$C,2,FALSE)," ")</f>
        <v xml:space="preserve"> </v>
      </c>
      <c r="C6361" s="6"/>
      <c r="D6361" s="6"/>
      <c r="E6361" s="6"/>
      <c r="F6361" s="7"/>
      <c r="G6361" s="12"/>
      <c r="H6361" s="8"/>
      <c r="I6361" s="12"/>
      <c r="J6361" s="12"/>
      <c r="K6361" s="12"/>
      <c r="L6361" s="10"/>
      <c r="M6361" s="10"/>
      <c r="N6361" s="11" t="str">
        <f t="shared" si="198"/>
        <v/>
      </c>
      <c r="O6361" s="49" t="str">
        <f t="shared" si="199"/>
        <v/>
      </c>
      <c r="P6361" s="46" t="str">
        <f>IF(A6361="","",VLOOKUP(A6361,'Account Codes '!$B$4:$D$263,3,FALSE))</f>
        <v/>
      </c>
      <c r="Q6361" s="46" t="str">
        <f>IF(F6361="","",VLOOKUP(F6361,'Class Codes'!$A$4:$B$1221,2,FALSE))</f>
        <v/>
      </c>
    </row>
    <row r="6362" spans="1:17" x14ac:dyDescent="0.3">
      <c r="A6362" s="33"/>
      <c r="B6362" s="8" t="str">
        <f>IFERROR(VLOOKUP(A6362,'Account Codes '!$B:$C,2,FALSE)," ")</f>
        <v xml:space="preserve"> </v>
      </c>
      <c r="C6362" s="6"/>
      <c r="D6362" s="6"/>
      <c r="E6362" s="6"/>
      <c r="F6362" s="7"/>
      <c r="G6362" s="12"/>
      <c r="H6362" s="8"/>
      <c r="I6362" s="12"/>
      <c r="J6362" s="12"/>
      <c r="K6362" s="12"/>
      <c r="L6362" s="10"/>
      <c r="M6362" s="10"/>
      <c r="N6362" s="11" t="str">
        <f t="shared" si="198"/>
        <v/>
      </c>
      <c r="O6362" s="49" t="str">
        <f t="shared" si="199"/>
        <v/>
      </c>
      <c r="P6362" s="46" t="str">
        <f>IF(A6362="","",VLOOKUP(A6362,'Account Codes '!$B$4:$D$263,3,FALSE))</f>
        <v/>
      </c>
      <c r="Q6362" s="46" t="str">
        <f>IF(F6362="","",VLOOKUP(F6362,'Class Codes'!$A$4:$B$1221,2,FALSE))</f>
        <v/>
      </c>
    </row>
    <row r="6363" spans="1:17" x14ac:dyDescent="0.3">
      <c r="A6363" s="33"/>
      <c r="B6363" s="8" t="str">
        <f>IFERROR(VLOOKUP(A6363,'Account Codes '!$B:$C,2,FALSE)," ")</f>
        <v xml:space="preserve"> </v>
      </c>
      <c r="C6363" s="6"/>
      <c r="D6363" s="6"/>
      <c r="E6363" s="6"/>
      <c r="F6363" s="7"/>
      <c r="G6363" s="12"/>
      <c r="H6363" s="8"/>
      <c r="I6363" s="12"/>
      <c r="J6363" s="12"/>
      <c r="K6363" s="12"/>
      <c r="L6363" s="10"/>
      <c r="M6363" s="10"/>
      <c r="N6363" s="11" t="str">
        <f t="shared" si="198"/>
        <v/>
      </c>
      <c r="O6363" s="49" t="str">
        <f t="shared" si="199"/>
        <v/>
      </c>
      <c r="P6363" s="46" t="str">
        <f>IF(A6363="","",VLOOKUP(A6363,'Account Codes '!$B$4:$D$263,3,FALSE))</f>
        <v/>
      </c>
      <c r="Q6363" s="46" t="str">
        <f>IF(F6363="","",VLOOKUP(F6363,'Class Codes'!$A$4:$B$1221,2,FALSE))</f>
        <v/>
      </c>
    </row>
    <row r="6364" spans="1:17" x14ac:dyDescent="0.3">
      <c r="A6364" s="33"/>
      <c r="B6364" s="8" t="str">
        <f>IFERROR(VLOOKUP(A6364,'Account Codes '!$B:$C,2,FALSE)," ")</f>
        <v xml:space="preserve"> </v>
      </c>
      <c r="C6364" s="6"/>
      <c r="D6364" s="6"/>
      <c r="E6364" s="6"/>
      <c r="F6364" s="7"/>
      <c r="G6364" s="12"/>
      <c r="H6364" s="8"/>
      <c r="I6364" s="12"/>
      <c r="J6364" s="12"/>
      <c r="K6364" s="12"/>
      <c r="L6364" s="10"/>
      <c r="M6364" s="10"/>
      <c r="N6364" s="11" t="str">
        <f t="shared" si="198"/>
        <v/>
      </c>
      <c r="O6364" s="49" t="str">
        <f t="shared" si="199"/>
        <v/>
      </c>
      <c r="P6364" s="46" t="str">
        <f>IF(A6364="","",VLOOKUP(A6364,'Account Codes '!$B$4:$D$263,3,FALSE))</f>
        <v/>
      </c>
      <c r="Q6364" s="46" t="str">
        <f>IF(F6364="","",VLOOKUP(F6364,'Class Codes'!$A$4:$B$1221,2,FALSE))</f>
        <v/>
      </c>
    </row>
    <row r="6365" spans="1:17" x14ac:dyDescent="0.3">
      <c r="A6365" s="33"/>
      <c r="B6365" s="8" t="str">
        <f>IFERROR(VLOOKUP(A6365,'Account Codes '!$B:$C,2,FALSE)," ")</f>
        <v xml:space="preserve"> </v>
      </c>
      <c r="C6365" s="6"/>
      <c r="D6365" s="6"/>
      <c r="E6365" s="6"/>
      <c r="F6365" s="7"/>
      <c r="G6365" s="12"/>
      <c r="H6365" s="8"/>
      <c r="I6365" s="12"/>
      <c r="J6365" s="12"/>
      <c r="K6365" s="12"/>
      <c r="L6365" s="10"/>
      <c r="M6365" s="10"/>
      <c r="N6365" s="11" t="str">
        <f t="shared" si="198"/>
        <v/>
      </c>
      <c r="O6365" s="49" t="str">
        <f t="shared" si="199"/>
        <v/>
      </c>
      <c r="P6365" s="46" t="str">
        <f>IF(A6365="","",VLOOKUP(A6365,'Account Codes '!$B$4:$D$263,3,FALSE))</f>
        <v/>
      </c>
      <c r="Q6365" s="46" t="str">
        <f>IF(F6365="","",VLOOKUP(F6365,'Class Codes'!$A$4:$B$1221,2,FALSE))</f>
        <v/>
      </c>
    </row>
    <row r="6366" spans="1:17" x14ac:dyDescent="0.3">
      <c r="A6366" s="33"/>
      <c r="B6366" s="8" t="str">
        <f>IFERROR(VLOOKUP(A6366,'Account Codes '!$B:$C,2,FALSE)," ")</f>
        <v xml:space="preserve"> </v>
      </c>
      <c r="C6366" s="6"/>
      <c r="D6366" s="6"/>
      <c r="E6366" s="6"/>
      <c r="F6366" s="7"/>
      <c r="G6366" s="12"/>
      <c r="H6366" s="8"/>
      <c r="I6366" s="12"/>
      <c r="J6366" s="12"/>
      <c r="K6366" s="12"/>
      <c r="L6366" s="10"/>
      <c r="M6366" s="10"/>
      <c r="N6366" s="11" t="str">
        <f t="shared" si="198"/>
        <v/>
      </c>
      <c r="O6366" s="49" t="str">
        <f t="shared" si="199"/>
        <v/>
      </c>
      <c r="P6366" s="46" t="str">
        <f>IF(A6366="","",VLOOKUP(A6366,'Account Codes '!$B$4:$D$263,3,FALSE))</f>
        <v/>
      </c>
      <c r="Q6366" s="46" t="str">
        <f>IF(F6366="","",VLOOKUP(F6366,'Class Codes'!$A$4:$B$1221,2,FALSE))</f>
        <v/>
      </c>
    </row>
    <row r="6367" spans="1:17" x14ac:dyDescent="0.3">
      <c r="A6367" s="33"/>
      <c r="B6367" s="8" t="str">
        <f>IFERROR(VLOOKUP(A6367,'Account Codes '!$B:$C,2,FALSE)," ")</f>
        <v xml:space="preserve"> </v>
      </c>
      <c r="C6367" s="6"/>
      <c r="D6367" s="6"/>
      <c r="E6367" s="6"/>
      <c r="F6367" s="7"/>
      <c r="G6367" s="12"/>
      <c r="H6367" s="8"/>
      <c r="I6367" s="12"/>
      <c r="J6367" s="12"/>
      <c r="K6367" s="12"/>
      <c r="L6367" s="10"/>
      <c r="M6367" s="10"/>
      <c r="N6367" s="11" t="str">
        <f t="shared" si="198"/>
        <v/>
      </c>
      <c r="O6367" s="49" t="str">
        <f t="shared" si="199"/>
        <v/>
      </c>
      <c r="P6367" s="46" t="str">
        <f>IF(A6367="","",VLOOKUP(A6367,'Account Codes '!$B$4:$D$263,3,FALSE))</f>
        <v/>
      </c>
      <c r="Q6367" s="46" t="str">
        <f>IF(F6367="","",VLOOKUP(F6367,'Class Codes'!$A$4:$B$1221,2,FALSE))</f>
        <v/>
      </c>
    </row>
    <row r="6368" spans="1:17" x14ac:dyDescent="0.3">
      <c r="A6368" s="33"/>
      <c r="B6368" s="8" t="str">
        <f>IFERROR(VLOOKUP(A6368,'Account Codes '!$B:$C,2,FALSE)," ")</f>
        <v xml:space="preserve"> </v>
      </c>
      <c r="C6368" s="6"/>
      <c r="D6368" s="6"/>
      <c r="E6368" s="6"/>
      <c r="F6368" s="7"/>
      <c r="G6368" s="12"/>
      <c r="H6368" s="8"/>
      <c r="I6368" s="12"/>
      <c r="J6368" s="12"/>
      <c r="K6368" s="12"/>
      <c r="L6368" s="10"/>
      <c r="M6368" s="10"/>
      <c r="N6368" s="11" t="str">
        <f t="shared" si="198"/>
        <v/>
      </c>
      <c r="O6368" s="49" t="str">
        <f t="shared" si="199"/>
        <v/>
      </c>
      <c r="P6368" s="46" t="str">
        <f>IF(A6368="","",VLOOKUP(A6368,'Account Codes '!$B$4:$D$263,3,FALSE))</f>
        <v/>
      </c>
      <c r="Q6368" s="46" t="str">
        <f>IF(F6368="","",VLOOKUP(F6368,'Class Codes'!$A$4:$B$1221,2,FALSE))</f>
        <v/>
      </c>
    </row>
    <row r="6369" spans="1:17" x14ac:dyDescent="0.3">
      <c r="A6369" s="33"/>
      <c r="B6369" s="8" t="str">
        <f>IFERROR(VLOOKUP(A6369,'Account Codes '!$B:$C,2,FALSE)," ")</f>
        <v xml:space="preserve"> </v>
      </c>
      <c r="C6369" s="6"/>
      <c r="D6369" s="6"/>
      <c r="E6369" s="6"/>
      <c r="F6369" s="7"/>
      <c r="G6369" s="12"/>
      <c r="H6369" s="8"/>
      <c r="I6369" s="12"/>
      <c r="J6369" s="12"/>
      <c r="K6369" s="12"/>
      <c r="L6369" s="10"/>
      <c r="M6369" s="10"/>
      <c r="N6369" s="11" t="str">
        <f t="shared" si="198"/>
        <v/>
      </c>
      <c r="O6369" s="49" t="str">
        <f t="shared" si="199"/>
        <v/>
      </c>
      <c r="P6369" s="46" t="str">
        <f>IF(A6369="","",VLOOKUP(A6369,'Account Codes '!$B$4:$D$263,3,FALSE))</f>
        <v/>
      </c>
      <c r="Q6369" s="46" t="str">
        <f>IF(F6369="","",VLOOKUP(F6369,'Class Codes'!$A$4:$B$1221,2,FALSE))</f>
        <v/>
      </c>
    </row>
    <row r="6370" spans="1:17" x14ac:dyDescent="0.3">
      <c r="A6370" s="33"/>
      <c r="B6370" s="8" t="str">
        <f>IFERROR(VLOOKUP(A6370,'Account Codes '!$B:$C,2,FALSE)," ")</f>
        <v xml:space="preserve"> </v>
      </c>
      <c r="C6370" s="6"/>
      <c r="D6370" s="6"/>
      <c r="E6370" s="6"/>
      <c r="F6370" s="7"/>
      <c r="G6370" s="12"/>
      <c r="H6370" s="8"/>
      <c r="I6370" s="12"/>
      <c r="J6370" s="12"/>
      <c r="K6370" s="12"/>
      <c r="L6370" s="10"/>
      <c r="M6370" s="10"/>
      <c r="N6370" s="11" t="str">
        <f t="shared" si="198"/>
        <v/>
      </c>
      <c r="O6370" s="49" t="str">
        <f t="shared" si="199"/>
        <v/>
      </c>
      <c r="P6370" s="46" t="str">
        <f>IF(A6370="","",VLOOKUP(A6370,'Account Codes '!$B$4:$D$263,3,FALSE))</f>
        <v/>
      </c>
      <c r="Q6370" s="46" t="str">
        <f>IF(F6370="","",VLOOKUP(F6370,'Class Codes'!$A$4:$B$1221,2,FALSE))</f>
        <v/>
      </c>
    </row>
    <row r="6371" spans="1:17" x14ac:dyDescent="0.3">
      <c r="A6371" s="33"/>
      <c r="B6371" s="8" t="str">
        <f>IFERROR(VLOOKUP(A6371,'Account Codes '!$B:$C,2,FALSE)," ")</f>
        <v xml:space="preserve"> </v>
      </c>
      <c r="C6371" s="6"/>
      <c r="D6371" s="6"/>
      <c r="E6371" s="6"/>
      <c r="F6371" s="7"/>
      <c r="G6371" s="12"/>
      <c r="H6371" s="8"/>
      <c r="I6371" s="12"/>
      <c r="J6371" s="12"/>
      <c r="K6371" s="12"/>
      <c r="L6371" s="10"/>
      <c r="M6371" s="10"/>
      <c r="N6371" s="11" t="str">
        <f t="shared" si="198"/>
        <v/>
      </c>
      <c r="O6371" s="49" t="str">
        <f t="shared" si="199"/>
        <v/>
      </c>
      <c r="P6371" s="46" t="str">
        <f>IF(A6371="","",VLOOKUP(A6371,'Account Codes '!$B$4:$D$263,3,FALSE))</f>
        <v/>
      </c>
      <c r="Q6371" s="46" t="str">
        <f>IF(F6371="","",VLOOKUP(F6371,'Class Codes'!$A$4:$B$1221,2,FALSE))</f>
        <v/>
      </c>
    </row>
    <row r="6372" spans="1:17" x14ac:dyDescent="0.3">
      <c r="A6372" s="33"/>
      <c r="B6372" s="8" t="str">
        <f>IFERROR(VLOOKUP(A6372,'Account Codes '!$B:$C,2,FALSE)," ")</f>
        <v xml:space="preserve"> </v>
      </c>
      <c r="C6372" s="6"/>
      <c r="D6372" s="6"/>
      <c r="E6372" s="6"/>
      <c r="F6372" s="7"/>
      <c r="G6372" s="12"/>
      <c r="H6372" s="8"/>
      <c r="I6372" s="12"/>
      <c r="J6372" s="12"/>
      <c r="K6372" s="12"/>
      <c r="L6372" s="10"/>
      <c r="M6372" s="10"/>
      <c r="N6372" s="11" t="str">
        <f t="shared" si="198"/>
        <v/>
      </c>
      <c r="O6372" s="49" t="str">
        <f t="shared" si="199"/>
        <v/>
      </c>
      <c r="P6372" s="46" t="str">
        <f>IF(A6372="","",VLOOKUP(A6372,'Account Codes '!$B$4:$D$263,3,FALSE))</f>
        <v/>
      </c>
      <c r="Q6372" s="46" t="str">
        <f>IF(F6372="","",VLOOKUP(F6372,'Class Codes'!$A$4:$B$1221,2,FALSE))</f>
        <v/>
      </c>
    </row>
    <row r="6373" spans="1:17" x14ac:dyDescent="0.3">
      <c r="A6373" s="33"/>
      <c r="B6373" s="8" t="str">
        <f>IFERROR(VLOOKUP(A6373,'Account Codes '!$B:$C,2,FALSE)," ")</f>
        <v xml:space="preserve"> </v>
      </c>
      <c r="C6373" s="6"/>
      <c r="D6373" s="6"/>
      <c r="E6373" s="6"/>
      <c r="F6373" s="7"/>
      <c r="G6373" s="12"/>
      <c r="H6373" s="8"/>
      <c r="I6373" s="12"/>
      <c r="J6373" s="12"/>
      <c r="K6373" s="12"/>
      <c r="L6373" s="10"/>
      <c r="M6373" s="10"/>
      <c r="N6373" s="11" t="str">
        <f t="shared" si="198"/>
        <v/>
      </c>
      <c r="O6373" s="49" t="str">
        <f t="shared" si="199"/>
        <v/>
      </c>
      <c r="P6373" s="46" t="str">
        <f>IF(A6373="","",VLOOKUP(A6373,'Account Codes '!$B$4:$D$263,3,FALSE))</f>
        <v/>
      </c>
      <c r="Q6373" s="46" t="str">
        <f>IF(F6373="","",VLOOKUP(F6373,'Class Codes'!$A$4:$B$1221,2,FALSE))</f>
        <v/>
      </c>
    </row>
    <row r="6374" spans="1:17" x14ac:dyDescent="0.3">
      <c r="A6374" s="33"/>
      <c r="B6374" s="8" t="str">
        <f>IFERROR(VLOOKUP(A6374,'Account Codes '!$B:$C,2,FALSE)," ")</f>
        <v xml:space="preserve"> </v>
      </c>
      <c r="C6374" s="6"/>
      <c r="D6374" s="6"/>
      <c r="E6374" s="6"/>
      <c r="F6374" s="7"/>
      <c r="G6374" s="12"/>
      <c r="H6374" s="8"/>
      <c r="I6374" s="12"/>
      <c r="J6374" s="12"/>
      <c r="K6374" s="12"/>
      <c r="L6374" s="10"/>
      <c r="M6374" s="10"/>
      <c r="N6374" s="11" t="str">
        <f t="shared" si="198"/>
        <v/>
      </c>
      <c r="O6374" s="49" t="str">
        <f t="shared" si="199"/>
        <v/>
      </c>
      <c r="P6374" s="46" t="str">
        <f>IF(A6374="","",VLOOKUP(A6374,'Account Codes '!$B$4:$D$263,3,FALSE))</f>
        <v/>
      </c>
      <c r="Q6374" s="46" t="str">
        <f>IF(F6374="","",VLOOKUP(F6374,'Class Codes'!$A$4:$B$1221,2,FALSE))</f>
        <v/>
      </c>
    </row>
    <row r="6375" spans="1:17" x14ac:dyDescent="0.3">
      <c r="A6375" s="33"/>
      <c r="B6375" s="8" t="str">
        <f>IFERROR(VLOOKUP(A6375,'Account Codes '!$B:$C,2,FALSE)," ")</f>
        <v xml:space="preserve"> </v>
      </c>
      <c r="C6375" s="6"/>
      <c r="D6375" s="6"/>
      <c r="E6375" s="6"/>
      <c r="F6375" s="7"/>
      <c r="G6375" s="12"/>
      <c r="H6375" s="8"/>
      <c r="I6375" s="12"/>
      <c r="J6375" s="12"/>
      <c r="K6375" s="12"/>
      <c r="L6375" s="10"/>
      <c r="M6375" s="10"/>
      <c r="N6375" s="11" t="str">
        <f t="shared" si="198"/>
        <v/>
      </c>
      <c r="O6375" s="49" t="str">
        <f t="shared" si="199"/>
        <v/>
      </c>
      <c r="P6375" s="46" t="str">
        <f>IF(A6375="","",VLOOKUP(A6375,'Account Codes '!$B$4:$D$263,3,FALSE))</f>
        <v/>
      </c>
      <c r="Q6375" s="46" t="str">
        <f>IF(F6375="","",VLOOKUP(F6375,'Class Codes'!$A$4:$B$1221,2,FALSE))</f>
        <v/>
      </c>
    </row>
    <row r="6376" spans="1:17" x14ac:dyDescent="0.3">
      <c r="A6376" s="33"/>
      <c r="B6376" s="8" t="str">
        <f>IFERROR(VLOOKUP(A6376,'Account Codes '!$B:$C,2,FALSE)," ")</f>
        <v xml:space="preserve"> </v>
      </c>
      <c r="C6376" s="6"/>
      <c r="D6376" s="6"/>
      <c r="E6376" s="6"/>
      <c r="F6376" s="7"/>
      <c r="G6376" s="12"/>
      <c r="H6376" s="8"/>
      <c r="I6376" s="12"/>
      <c r="J6376" s="12"/>
      <c r="K6376" s="12"/>
      <c r="L6376" s="10"/>
      <c r="M6376" s="10"/>
      <c r="N6376" s="11" t="str">
        <f t="shared" si="198"/>
        <v/>
      </c>
      <c r="O6376" s="49" t="str">
        <f t="shared" si="199"/>
        <v/>
      </c>
      <c r="P6376" s="46" t="str">
        <f>IF(A6376="","",VLOOKUP(A6376,'Account Codes '!$B$4:$D$263,3,FALSE))</f>
        <v/>
      </c>
      <c r="Q6376" s="46" t="str">
        <f>IF(F6376="","",VLOOKUP(F6376,'Class Codes'!$A$4:$B$1221,2,FALSE))</f>
        <v/>
      </c>
    </row>
    <row r="6377" spans="1:17" x14ac:dyDescent="0.3">
      <c r="A6377" s="33"/>
      <c r="B6377" s="8" t="str">
        <f>IFERROR(VLOOKUP(A6377,'Account Codes '!$B:$C,2,FALSE)," ")</f>
        <v xml:space="preserve"> </v>
      </c>
      <c r="C6377" s="6"/>
      <c r="D6377" s="6"/>
      <c r="E6377" s="6"/>
      <c r="F6377" s="7"/>
      <c r="G6377" s="12"/>
      <c r="H6377" s="8"/>
      <c r="I6377" s="12"/>
      <c r="J6377" s="12"/>
      <c r="K6377" s="12"/>
      <c r="L6377" s="10"/>
      <c r="M6377" s="10"/>
      <c r="N6377" s="11" t="str">
        <f t="shared" si="198"/>
        <v/>
      </c>
      <c r="O6377" s="49" t="str">
        <f t="shared" si="199"/>
        <v/>
      </c>
      <c r="P6377" s="46" t="str">
        <f>IF(A6377="","",VLOOKUP(A6377,'Account Codes '!$B$4:$D$263,3,FALSE))</f>
        <v/>
      </c>
      <c r="Q6377" s="46" t="str">
        <f>IF(F6377="","",VLOOKUP(F6377,'Class Codes'!$A$4:$B$1221,2,FALSE))</f>
        <v/>
      </c>
    </row>
    <row r="6378" spans="1:17" x14ac:dyDescent="0.3">
      <c r="A6378" s="33"/>
      <c r="B6378" s="8" t="str">
        <f>IFERROR(VLOOKUP(A6378,'Account Codes '!$B:$C,2,FALSE)," ")</f>
        <v xml:space="preserve"> </v>
      </c>
      <c r="C6378" s="6"/>
      <c r="D6378" s="6"/>
      <c r="E6378" s="6"/>
      <c r="F6378" s="7"/>
      <c r="G6378" s="12"/>
      <c r="H6378" s="8"/>
      <c r="I6378" s="12"/>
      <c r="J6378" s="12"/>
      <c r="K6378" s="12"/>
      <c r="L6378" s="10"/>
      <c r="M6378" s="10"/>
      <c r="N6378" s="11" t="str">
        <f t="shared" si="198"/>
        <v/>
      </c>
      <c r="O6378" s="49" t="str">
        <f t="shared" si="199"/>
        <v/>
      </c>
      <c r="P6378" s="46" t="str">
        <f>IF(A6378="","",VLOOKUP(A6378,'Account Codes '!$B$4:$D$263,3,FALSE))</f>
        <v/>
      </c>
      <c r="Q6378" s="46" t="str">
        <f>IF(F6378="","",VLOOKUP(F6378,'Class Codes'!$A$4:$B$1221,2,FALSE))</f>
        <v/>
      </c>
    </row>
    <row r="6379" spans="1:17" x14ac:dyDescent="0.3">
      <c r="A6379" s="33"/>
      <c r="B6379" s="8" t="str">
        <f>IFERROR(VLOOKUP(A6379,'Account Codes '!$B:$C,2,FALSE)," ")</f>
        <v xml:space="preserve"> </v>
      </c>
      <c r="C6379" s="6"/>
      <c r="D6379" s="6"/>
      <c r="E6379" s="6"/>
      <c r="F6379" s="7"/>
      <c r="G6379" s="12"/>
      <c r="H6379" s="8"/>
      <c r="I6379" s="12"/>
      <c r="J6379" s="12"/>
      <c r="K6379" s="12"/>
      <c r="L6379" s="10"/>
      <c r="M6379" s="10"/>
      <c r="N6379" s="11" t="str">
        <f t="shared" si="198"/>
        <v/>
      </c>
      <c r="O6379" s="49" t="str">
        <f t="shared" si="199"/>
        <v/>
      </c>
      <c r="P6379" s="46" t="str">
        <f>IF(A6379="","",VLOOKUP(A6379,'Account Codes '!$B$4:$D$263,3,FALSE))</f>
        <v/>
      </c>
      <c r="Q6379" s="46" t="str">
        <f>IF(F6379="","",VLOOKUP(F6379,'Class Codes'!$A$4:$B$1221,2,FALSE))</f>
        <v/>
      </c>
    </row>
    <row r="6380" spans="1:17" x14ac:dyDescent="0.3">
      <c r="A6380" s="33"/>
      <c r="B6380" s="8" t="str">
        <f>IFERROR(VLOOKUP(A6380,'Account Codes '!$B:$C,2,FALSE)," ")</f>
        <v xml:space="preserve"> </v>
      </c>
      <c r="C6380" s="6"/>
      <c r="D6380" s="6"/>
      <c r="E6380" s="6"/>
      <c r="F6380" s="7"/>
      <c r="G6380" s="12"/>
      <c r="H6380" s="8"/>
      <c r="I6380" s="12"/>
      <c r="J6380" s="12"/>
      <c r="K6380" s="12"/>
      <c r="L6380" s="10"/>
      <c r="M6380" s="10"/>
      <c r="N6380" s="11" t="str">
        <f t="shared" si="198"/>
        <v/>
      </c>
      <c r="O6380" s="49" t="str">
        <f t="shared" si="199"/>
        <v/>
      </c>
      <c r="P6380" s="46" t="str">
        <f>IF(A6380="","",VLOOKUP(A6380,'Account Codes '!$B$4:$D$263,3,FALSE))</f>
        <v/>
      </c>
      <c r="Q6380" s="46" t="str">
        <f>IF(F6380="","",VLOOKUP(F6380,'Class Codes'!$A$4:$B$1221,2,FALSE))</f>
        <v/>
      </c>
    </row>
    <row r="6381" spans="1:17" x14ac:dyDescent="0.3">
      <c r="A6381" s="33"/>
      <c r="B6381" s="8" t="str">
        <f>IFERROR(VLOOKUP(A6381,'Account Codes '!$B:$C,2,FALSE)," ")</f>
        <v xml:space="preserve"> </v>
      </c>
      <c r="C6381" s="6"/>
      <c r="D6381" s="6"/>
      <c r="E6381" s="6"/>
      <c r="F6381" s="7"/>
      <c r="G6381" s="12"/>
      <c r="H6381" s="8"/>
      <c r="I6381" s="12"/>
      <c r="J6381" s="12"/>
      <c r="K6381" s="12"/>
      <c r="L6381" s="10"/>
      <c r="M6381" s="10"/>
      <c r="N6381" s="11" t="str">
        <f t="shared" si="198"/>
        <v/>
      </c>
      <c r="O6381" s="49" t="str">
        <f t="shared" si="199"/>
        <v/>
      </c>
      <c r="P6381" s="46" t="str">
        <f>IF(A6381="","",VLOOKUP(A6381,'Account Codes '!$B$4:$D$263,3,FALSE))</f>
        <v/>
      </c>
      <c r="Q6381" s="46" t="str">
        <f>IF(F6381="","",VLOOKUP(F6381,'Class Codes'!$A$4:$B$1221,2,FALSE))</f>
        <v/>
      </c>
    </row>
    <row r="6382" spans="1:17" x14ac:dyDescent="0.3">
      <c r="A6382" s="33"/>
      <c r="B6382" s="8" t="str">
        <f>IFERROR(VLOOKUP(A6382,'Account Codes '!$B:$C,2,FALSE)," ")</f>
        <v xml:space="preserve"> </v>
      </c>
      <c r="C6382" s="6"/>
      <c r="D6382" s="6"/>
      <c r="E6382" s="6"/>
      <c r="F6382" s="7"/>
      <c r="G6382" s="12"/>
      <c r="H6382" s="8"/>
      <c r="I6382" s="12"/>
      <c r="J6382" s="12"/>
      <c r="K6382" s="12"/>
      <c r="L6382" s="10"/>
      <c r="M6382" s="10"/>
      <c r="N6382" s="11" t="str">
        <f t="shared" si="198"/>
        <v/>
      </c>
      <c r="O6382" s="49" t="str">
        <f t="shared" si="199"/>
        <v/>
      </c>
      <c r="P6382" s="46" t="str">
        <f>IF(A6382="","",VLOOKUP(A6382,'Account Codes '!$B$4:$D$263,3,FALSE))</f>
        <v/>
      </c>
      <c r="Q6382" s="46" t="str">
        <f>IF(F6382="","",VLOOKUP(F6382,'Class Codes'!$A$4:$B$1221,2,FALSE))</f>
        <v/>
      </c>
    </row>
    <row r="6383" spans="1:17" x14ac:dyDescent="0.3">
      <c r="A6383" s="33"/>
      <c r="B6383" s="8" t="str">
        <f>IFERROR(VLOOKUP(A6383,'Account Codes '!$B:$C,2,FALSE)," ")</f>
        <v xml:space="preserve"> </v>
      </c>
      <c r="C6383" s="6"/>
      <c r="D6383" s="6"/>
      <c r="E6383" s="6"/>
      <c r="F6383" s="7"/>
      <c r="G6383" s="12"/>
      <c r="H6383" s="8"/>
      <c r="I6383" s="12"/>
      <c r="J6383" s="12"/>
      <c r="K6383" s="12"/>
      <c r="L6383" s="10"/>
      <c r="M6383" s="10"/>
      <c r="N6383" s="11" t="str">
        <f t="shared" si="198"/>
        <v/>
      </c>
      <c r="O6383" s="49" t="str">
        <f t="shared" si="199"/>
        <v/>
      </c>
      <c r="P6383" s="46" t="str">
        <f>IF(A6383="","",VLOOKUP(A6383,'Account Codes '!$B$4:$D$263,3,FALSE))</f>
        <v/>
      </c>
      <c r="Q6383" s="46" t="str">
        <f>IF(F6383="","",VLOOKUP(F6383,'Class Codes'!$A$4:$B$1221,2,FALSE))</f>
        <v/>
      </c>
    </row>
    <row r="6384" spans="1:17" x14ac:dyDescent="0.3">
      <c r="A6384" s="33"/>
      <c r="B6384" s="8" t="str">
        <f>IFERROR(VLOOKUP(A6384,'Account Codes '!$B:$C,2,FALSE)," ")</f>
        <v xml:space="preserve"> </v>
      </c>
      <c r="C6384" s="6"/>
      <c r="D6384" s="6"/>
      <c r="E6384" s="6"/>
      <c r="F6384" s="7"/>
      <c r="G6384" s="12"/>
      <c r="H6384" s="8"/>
      <c r="I6384" s="12"/>
      <c r="J6384" s="12"/>
      <c r="K6384" s="12"/>
      <c r="L6384" s="10"/>
      <c r="M6384" s="10"/>
      <c r="N6384" s="11" t="str">
        <f t="shared" si="198"/>
        <v/>
      </c>
      <c r="O6384" s="49" t="str">
        <f t="shared" si="199"/>
        <v/>
      </c>
      <c r="P6384" s="46" t="str">
        <f>IF(A6384="","",VLOOKUP(A6384,'Account Codes '!$B$4:$D$263,3,FALSE))</f>
        <v/>
      </c>
      <c r="Q6384" s="46" t="str">
        <f>IF(F6384="","",VLOOKUP(F6384,'Class Codes'!$A$4:$B$1221,2,FALSE))</f>
        <v/>
      </c>
    </row>
    <row r="6385" spans="1:17" x14ac:dyDescent="0.3">
      <c r="A6385" s="33"/>
      <c r="B6385" s="8" t="str">
        <f>IFERROR(VLOOKUP(A6385,'Account Codes '!$B:$C,2,FALSE)," ")</f>
        <v xml:space="preserve"> </v>
      </c>
      <c r="C6385" s="6"/>
      <c r="D6385" s="6"/>
      <c r="E6385" s="6"/>
      <c r="F6385" s="7"/>
      <c r="G6385" s="12"/>
      <c r="H6385" s="8"/>
      <c r="I6385" s="12"/>
      <c r="J6385" s="12"/>
      <c r="K6385" s="12"/>
      <c r="L6385" s="10"/>
      <c r="M6385" s="10"/>
      <c r="N6385" s="11" t="str">
        <f t="shared" si="198"/>
        <v/>
      </c>
      <c r="O6385" s="49" t="str">
        <f t="shared" si="199"/>
        <v/>
      </c>
      <c r="P6385" s="46" t="str">
        <f>IF(A6385="","",VLOOKUP(A6385,'Account Codes '!$B$4:$D$263,3,FALSE))</f>
        <v/>
      </c>
      <c r="Q6385" s="46" t="str">
        <f>IF(F6385="","",VLOOKUP(F6385,'Class Codes'!$A$4:$B$1221,2,FALSE))</f>
        <v/>
      </c>
    </row>
    <row r="6386" spans="1:17" x14ac:dyDescent="0.3">
      <c r="A6386" s="33"/>
      <c r="B6386" s="8" t="str">
        <f>IFERROR(VLOOKUP(A6386,'Account Codes '!$B:$C,2,FALSE)," ")</f>
        <v xml:space="preserve"> </v>
      </c>
      <c r="C6386" s="6"/>
      <c r="D6386" s="6"/>
      <c r="E6386" s="6"/>
      <c r="F6386" s="7"/>
      <c r="G6386" s="12"/>
      <c r="H6386" s="8"/>
      <c r="I6386" s="12"/>
      <c r="J6386" s="12"/>
      <c r="K6386" s="12"/>
      <c r="L6386" s="10"/>
      <c r="M6386" s="10"/>
      <c r="N6386" s="11" t="str">
        <f t="shared" si="198"/>
        <v/>
      </c>
      <c r="O6386" s="49" t="str">
        <f t="shared" si="199"/>
        <v/>
      </c>
      <c r="P6386" s="46" t="str">
        <f>IF(A6386="","",VLOOKUP(A6386,'Account Codes '!$B$4:$D$263,3,FALSE))</f>
        <v/>
      </c>
      <c r="Q6386" s="46" t="str">
        <f>IF(F6386="","",VLOOKUP(F6386,'Class Codes'!$A$4:$B$1221,2,FALSE))</f>
        <v/>
      </c>
    </row>
    <row r="6387" spans="1:17" x14ac:dyDescent="0.3">
      <c r="A6387" s="33"/>
      <c r="B6387" s="8" t="str">
        <f>IFERROR(VLOOKUP(A6387,'Account Codes '!$B:$C,2,FALSE)," ")</f>
        <v xml:space="preserve"> </v>
      </c>
      <c r="C6387" s="6"/>
      <c r="D6387" s="6"/>
      <c r="E6387" s="6"/>
      <c r="F6387" s="7"/>
      <c r="G6387" s="12"/>
      <c r="H6387" s="8"/>
      <c r="I6387" s="12"/>
      <c r="J6387" s="12"/>
      <c r="K6387" s="12"/>
      <c r="L6387" s="10"/>
      <c r="M6387" s="10"/>
      <c r="N6387" s="11" t="str">
        <f t="shared" si="198"/>
        <v/>
      </c>
      <c r="O6387" s="49" t="str">
        <f t="shared" si="199"/>
        <v/>
      </c>
      <c r="P6387" s="46" t="str">
        <f>IF(A6387="","",VLOOKUP(A6387,'Account Codes '!$B$4:$D$263,3,FALSE))</f>
        <v/>
      </c>
      <c r="Q6387" s="46" t="str">
        <f>IF(F6387="","",VLOOKUP(F6387,'Class Codes'!$A$4:$B$1221,2,FALSE))</f>
        <v/>
      </c>
    </row>
    <row r="6388" spans="1:17" x14ac:dyDescent="0.3">
      <c r="A6388" s="33"/>
      <c r="B6388" s="8" t="str">
        <f>IFERROR(VLOOKUP(A6388,'Account Codes '!$B:$C,2,FALSE)," ")</f>
        <v xml:space="preserve"> </v>
      </c>
      <c r="C6388" s="6"/>
      <c r="D6388" s="6"/>
      <c r="E6388" s="6"/>
      <c r="F6388" s="7"/>
      <c r="G6388" s="12"/>
      <c r="H6388" s="8"/>
      <c r="I6388" s="12"/>
      <c r="J6388" s="12"/>
      <c r="K6388" s="12"/>
      <c r="L6388" s="10"/>
      <c r="M6388" s="10"/>
      <c r="N6388" s="11" t="str">
        <f t="shared" si="198"/>
        <v/>
      </c>
      <c r="O6388" s="49" t="str">
        <f t="shared" si="199"/>
        <v/>
      </c>
      <c r="P6388" s="46" t="str">
        <f>IF(A6388="","",VLOOKUP(A6388,'Account Codes '!$B$4:$D$263,3,FALSE))</f>
        <v/>
      </c>
      <c r="Q6388" s="46" t="str">
        <f>IF(F6388="","",VLOOKUP(F6388,'Class Codes'!$A$4:$B$1221,2,FALSE))</f>
        <v/>
      </c>
    </row>
    <row r="6389" spans="1:17" x14ac:dyDescent="0.3">
      <c r="A6389" s="33"/>
      <c r="B6389" s="8" t="str">
        <f>IFERROR(VLOOKUP(A6389,'Account Codes '!$B:$C,2,FALSE)," ")</f>
        <v xml:space="preserve"> </v>
      </c>
      <c r="C6389" s="6"/>
      <c r="D6389" s="6"/>
      <c r="E6389" s="6"/>
      <c r="F6389" s="7"/>
      <c r="G6389" s="12"/>
      <c r="H6389" s="8"/>
      <c r="I6389" s="12"/>
      <c r="J6389" s="12"/>
      <c r="K6389" s="12"/>
      <c r="L6389" s="10"/>
      <c r="M6389" s="10"/>
      <c r="N6389" s="11" t="str">
        <f t="shared" si="198"/>
        <v/>
      </c>
      <c r="O6389" s="49" t="str">
        <f t="shared" si="199"/>
        <v/>
      </c>
      <c r="P6389" s="46" t="str">
        <f>IF(A6389="","",VLOOKUP(A6389,'Account Codes '!$B$4:$D$263,3,FALSE))</f>
        <v/>
      </c>
      <c r="Q6389" s="46" t="str">
        <f>IF(F6389="","",VLOOKUP(F6389,'Class Codes'!$A$4:$B$1221,2,FALSE))</f>
        <v/>
      </c>
    </row>
    <row r="6390" spans="1:17" x14ac:dyDescent="0.3">
      <c r="A6390" s="33"/>
      <c r="B6390" s="8" t="str">
        <f>IFERROR(VLOOKUP(A6390,'Account Codes '!$B:$C,2,FALSE)," ")</f>
        <v xml:space="preserve"> </v>
      </c>
      <c r="C6390" s="6"/>
      <c r="D6390" s="6"/>
      <c r="E6390" s="6"/>
      <c r="F6390" s="7"/>
      <c r="G6390" s="12"/>
      <c r="H6390" s="8"/>
      <c r="I6390" s="12"/>
      <c r="J6390" s="12"/>
      <c r="K6390" s="12"/>
      <c r="L6390" s="10"/>
      <c r="M6390" s="10"/>
      <c r="N6390" s="11" t="str">
        <f t="shared" si="198"/>
        <v/>
      </c>
      <c r="O6390" s="49" t="str">
        <f t="shared" si="199"/>
        <v/>
      </c>
      <c r="P6390" s="46" t="str">
        <f>IF(A6390="","",VLOOKUP(A6390,'Account Codes '!$B$4:$D$263,3,FALSE))</f>
        <v/>
      </c>
      <c r="Q6390" s="46" t="str">
        <f>IF(F6390="","",VLOOKUP(F6390,'Class Codes'!$A$4:$B$1221,2,FALSE))</f>
        <v/>
      </c>
    </row>
    <row r="6391" spans="1:17" x14ac:dyDescent="0.3">
      <c r="A6391" s="33"/>
      <c r="B6391" s="8" t="str">
        <f>IFERROR(VLOOKUP(A6391,'Account Codes '!$B:$C,2,FALSE)," ")</f>
        <v xml:space="preserve"> </v>
      </c>
      <c r="C6391" s="6"/>
      <c r="D6391" s="6"/>
      <c r="E6391" s="6"/>
      <c r="F6391" s="7"/>
      <c r="G6391" s="12"/>
      <c r="H6391" s="8"/>
      <c r="I6391" s="12"/>
      <c r="J6391" s="12"/>
      <c r="K6391" s="12"/>
      <c r="L6391" s="10"/>
      <c r="M6391" s="10"/>
      <c r="N6391" s="11" t="str">
        <f t="shared" si="198"/>
        <v/>
      </c>
      <c r="O6391" s="49" t="str">
        <f t="shared" si="199"/>
        <v/>
      </c>
      <c r="P6391" s="46" t="str">
        <f>IF(A6391="","",VLOOKUP(A6391,'Account Codes '!$B$4:$D$263,3,FALSE))</f>
        <v/>
      </c>
      <c r="Q6391" s="46" t="str">
        <f>IF(F6391="","",VLOOKUP(F6391,'Class Codes'!$A$4:$B$1221,2,FALSE))</f>
        <v/>
      </c>
    </row>
    <row r="6392" spans="1:17" x14ac:dyDescent="0.3">
      <c r="A6392" s="33"/>
      <c r="B6392" s="8" t="str">
        <f>IFERROR(VLOOKUP(A6392,'Account Codes '!$B:$C,2,FALSE)," ")</f>
        <v xml:space="preserve"> </v>
      </c>
      <c r="C6392" s="6"/>
      <c r="D6392" s="6"/>
      <c r="E6392" s="6"/>
      <c r="F6392" s="7"/>
      <c r="G6392" s="12"/>
      <c r="H6392" s="8"/>
      <c r="I6392" s="12"/>
      <c r="J6392" s="12"/>
      <c r="K6392" s="12"/>
      <c r="L6392" s="10"/>
      <c r="M6392" s="10"/>
      <c r="N6392" s="11" t="str">
        <f t="shared" si="198"/>
        <v/>
      </c>
      <c r="O6392" s="49" t="str">
        <f t="shared" si="199"/>
        <v/>
      </c>
      <c r="P6392" s="46" t="str">
        <f>IF(A6392="","",VLOOKUP(A6392,'Account Codes '!$B$4:$D$263,3,FALSE))</f>
        <v/>
      </c>
      <c r="Q6392" s="46" t="str">
        <f>IF(F6392="","",VLOOKUP(F6392,'Class Codes'!$A$4:$B$1221,2,FALSE))</f>
        <v/>
      </c>
    </row>
    <row r="6393" spans="1:17" x14ac:dyDescent="0.3">
      <c r="A6393" s="33"/>
      <c r="B6393" s="8" t="str">
        <f>IFERROR(VLOOKUP(A6393,'Account Codes '!$B:$C,2,FALSE)," ")</f>
        <v xml:space="preserve"> </v>
      </c>
      <c r="C6393" s="6"/>
      <c r="D6393" s="6"/>
      <c r="E6393" s="6"/>
      <c r="F6393" s="7"/>
      <c r="G6393" s="12"/>
      <c r="H6393" s="8"/>
      <c r="I6393" s="12"/>
      <c r="J6393" s="12"/>
      <c r="K6393" s="12"/>
      <c r="L6393" s="10"/>
      <c r="M6393" s="10"/>
      <c r="N6393" s="11" t="str">
        <f t="shared" si="198"/>
        <v/>
      </c>
      <c r="O6393" s="49" t="str">
        <f t="shared" si="199"/>
        <v/>
      </c>
      <c r="P6393" s="46" t="str">
        <f>IF(A6393="","",VLOOKUP(A6393,'Account Codes '!$B$4:$D$263,3,FALSE))</f>
        <v/>
      </c>
      <c r="Q6393" s="46" t="str">
        <f>IF(F6393="","",VLOOKUP(F6393,'Class Codes'!$A$4:$B$1221,2,FALSE))</f>
        <v/>
      </c>
    </row>
    <row r="6394" spans="1:17" x14ac:dyDescent="0.3">
      <c r="A6394" s="33"/>
      <c r="B6394" s="8" t="str">
        <f>IFERROR(VLOOKUP(A6394,'Account Codes '!$B:$C,2,FALSE)," ")</f>
        <v xml:space="preserve"> </v>
      </c>
      <c r="C6394" s="6"/>
      <c r="D6394" s="6"/>
      <c r="E6394" s="6"/>
      <c r="F6394" s="7"/>
      <c r="G6394" s="12"/>
      <c r="H6394" s="8"/>
      <c r="I6394" s="12"/>
      <c r="J6394" s="12"/>
      <c r="K6394" s="12"/>
      <c r="L6394" s="10"/>
      <c r="M6394" s="10"/>
      <c r="N6394" s="11" t="str">
        <f t="shared" si="198"/>
        <v/>
      </c>
      <c r="O6394" s="49" t="str">
        <f t="shared" si="199"/>
        <v/>
      </c>
      <c r="P6394" s="46" t="str">
        <f>IF(A6394="","",VLOOKUP(A6394,'Account Codes '!$B$4:$D$263,3,FALSE))</f>
        <v/>
      </c>
      <c r="Q6394" s="46" t="str">
        <f>IF(F6394="","",VLOOKUP(F6394,'Class Codes'!$A$4:$B$1221,2,FALSE))</f>
        <v/>
      </c>
    </row>
    <row r="6395" spans="1:17" x14ac:dyDescent="0.3">
      <c r="A6395" s="33"/>
      <c r="B6395" s="8" t="str">
        <f>IFERROR(VLOOKUP(A6395,'Account Codes '!$B:$C,2,FALSE)," ")</f>
        <v xml:space="preserve"> </v>
      </c>
      <c r="C6395" s="6"/>
      <c r="D6395" s="6"/>
      <c r="E6395" s="6"/>
      <c r="F6395" s="7"/>
      <c r="G6395" s="12"/>
      <c r="H6395" s="8"/>
      <c r="I6395" s="12"/>
      <c r="J6395" s="12"/>
      <c r="K6395" s="12"/>
      <c r="L6395" s="10"/>
      <c r="M6395" s="10"/>
      <c r="N6395" s="11" t="str">
        <f t="shared" si="198"/>
        <v/>
      </c>
      <c r="O6395" s="49" t="str">
        <f t="shared" si="199"/>
        <v/>
      </c>
      <c r="P6395" s="46" t="str">
        <f>IF(A6395="","",VLOOKUP(A6395,'Account Codes '!$B$4:$D$263,3,FALSE))</f>
        <v/>
      </c>
      <c r="Q6395" s="46" t="str">
        <f>IF(F6395="","",VLOOKUP(F6395,'Class Codes'!$A$4:$B$1221,2,FALSE))</f>
        <v/>
      </c>
    </row>
    <row r="6396" spans="1:17" x14ac:dyDescent="0.3">
      <c r="A6396" s="33"/>
      <c r="B6396" s="8" t="str">
        <f>IFERROR(VLOOKUP(A6396,'Account Codes '!$B:$C,2,FALSE)," ")</f>
        <v xml:space="preserve"> </v>
      </c>
      <c r="C6396" s="6"/>
      <c r="D6396" s="6"/>
      <c r="E6396" s="6"/>
      <c r="F6396" s="7"/>
      <c r="G6396" s="12"/>
      <c r="H6396" s="8"/>
      <c r="I6396" s="12"/>
      <c r="J6396" s="12"/>
      <c r="K6396" s="12"/>
      <c r="L6396" s="10"/>
      <c r="M6396" s="10"/>
      <c r="N6396" s="11" t="str">
        <f t="shared" si="198"/>
        <v/>
      </c>
      <c r="O6396" s="49" t="str">
        <f t="shared" si="199"/>
        <v/>
      </c>
      <c r="P6396" s="46" t="str">
        <f>IF(A6396="","",VLOOKUP(A6396,'Account Codes '!$B$4:$D$263,3,FALSE))</f>
        <v/>
      </c>
      <c r="Q6396" s="46" t="str">
        <f>IF(F6396="","",VLOOKUP(F6396,'Class Codes'!$A$4:$B$1221,2,FALSE))</f>
        <v/>
      </c>
    </row>
    <row r="6397" spans="1:17" x14ac:dyDescent="0.3">
      <c r="A6397" s="33"/>
      <c r="B6397" s="8" t="str">
        <f>IFERROR(VLOOKUP(A6397,'Account Codes '!$B:$C,2,FALSE)," ")</f>
        <v xml:space="preserve"> </v>
      </c>
      <c r="C6397" s="6"/>
      <c r="D6397" s="6"/>
      <c r="E6397" s="6"/>
      <c r="F6397" s="7"/>
      <c r="G6397" s="12"/>
      <c r="H6397" s="8"/>
      <c r="I6397" s="12"/>
      <c r="J6397" s="12"/>
      <c r="K6397" s="12"/>
      <c r="L6397" s="10"/>
      <c r="M6397" s="10"/>
      <c r="N6397" s="11" t="str">
        <f t="shared" si="198"/>
        <v/>
      </c>
      <c r="O6397" s="49" t="str">
        <f t="shared" si="199"/>
        <v/>
      </c>
      <c r="P6397" s="46" t="str">
        <f>IF(A6397="","",VLOOKUP(A6397,'Account Codes '!$B$4:$D$263,3,FALSE))</f>
        <v/>
      </c>
      <c r="Q6397" s="46" t="str">
        <f>IF(F6397="","",VLOOKUP(F6397,'Class Codes'!$A$4:$B$1221,2,FALSE))</f>
        <v/>
      </c>
    </row>
    <row r="6398" spans="1:17" x14ac:dyDescent="0.3">
      <c r="A6398" s="33"/>
      <c r="B6398" s="8" t="str">
        <f>IFERROR(VLOOKUP(A6398,'Account Codes '!$B:$C,2,FALSE)," ")</f>
        <v xml:space="preserve"> </v>
      </c>
      <c r="C6398" s="6"/>
      <c r="D6398" s="6"/>
      <c r="E6398" s="6"/>
      <c r="F6398" s="7"/>
      <c r="G6398" s="12"/>
      <c r="H6398" s="8"/>
      <c r="I6398" s="12"/>
      <c r="J6398" s="12"/>
      <c r="K6398" s="12"/>
      <c r="L6398" s="10"/>
      <c r="M6398" s="10"/>
      <c r="N6398" s="11" t="str">
        <f t="shared" ref="N6398:N6461" si="200">IF(NOT(ISBLANK(L6398)),L6398*M6398,"")</f>
        <v/>
      </c>
      <c r="O6398" s="49" t="str">
        <f t="shared" si="199"/>
        <v/>
      </c>
      <c r="P6398" s="46" t="str">
        <f>IF(A6398="","",VLOOKUP(A6398,'Account Codes '!$B$4:$D$263,3,FALSE))</f>
        <v/>
      </c>
      <c r="Q6398" s="46" t="str">
        <f>IF(F6398="","",VLOOKUP(F6398,'Class Codes'!$A$4:$B$1221,2,FALSE))</f>
        <v/>
      </c>
    </row>
    <row r="6399" spans="1:17" x14ac:dyDescent="0.3">
      <c r="A6399" s="33"/>
      <c r="B6399" s="8" t="str">
        <f>IFERROR(VLOOKUP(A6399,'Account Codes '!$B:$C,2,FALSE)," ")</f>
        <v xml:space="preserve"> </v>
      </c>
      <c r="C6399" s="6"/>
      <c r="D6399" s="6"/>
      <c r="E6399" s="6"/>
      <c r="F6399" s="7"/>
      <c r="G6399" s="12"/>
      <c r="H6399" s="8"/>
      <c r="I6399" s="12"/>
      <c r="J6399" s="12"/>
      <c r="K6399" s="12"/>
      <c r="L6399" s="10"/>
      <c r="M6399" s="10"/>
      <c r="N6399" s="11" t="str">
        <f t="shared" si="200"/>
        <v/>
      </c>
      <c r="O6399" s="49" t="str">
        <f t="shared" si="199"/>
        <v/>
      </c>
      <c r="P6399" s="46" t="str">
        <f>IF(A6399="","",VLOOKUP(A6399,'Account Codes '!$B$4:$D$263,3,FALSE))</f>
        <v/>
      </c>
      <c r="Q6399" s="46" t="str">
        <f>IF(F6399="","",VLOOKUP(F6399,'Class Codes'!$A$4:$B$1221,2,FALSE))</f>
        <v/>
      </c>
    </row>
    <row r="6400" spans="1:17" x14ac:dyDescent="0.3">
      <c r="A6400" s="33"/>
      <c r="B6400" s="8" t="str">
        <f>IFERROR(VLOOKUP(A6400,'Account Codes '!$B:$C,2,FALSE)," ")</f>
        <v xml:space="preserve"> </v>
      </c>
      <c r="C6400" s="6"/>
      <c r="D6400" s="6"/>
      <c r="E6400" s="6"/>
      <c r="F6400" s="7"/>
      <c r="G6400" s="12"/>
      <c r="H6400" s="8"/>
      <c r="I6400" s="12"/>
      <c r="J6400" s="12"/>
      <c r="K6400" s="12"/>
      <c r="L6400" s="10"/>
      <c r="M6400" s="10"/>
      <c r="N6400" s="11" t="str">
        <f t="shared" si="200"/>
        <v/>
      </c>
      <c r="O6400" s="49" t="str">
        <f t="shared" si="199"/>
        <v/>
      </c>
      <c r="P6400" s="46" t="str">
        <f>IF(A6400="","",VLOOKUP(A6400,'Account Codes '!$B$4:$D$263,3,FALSE))</f>
        <v/>
      </c>
      <c r="Q6400" s="46" t="str">
        <f>IF(F6400="","",VLOOKUP(F6400,'Class Codes'!$A$4:$B$1221,2,FALSE))</f>
        <v/>
      </c>
    </row>
    <row r="6401" spans="1:17" x14ac:dyDescent="0.3">
      <c r="A6401" s="33"/>
      <c r="B6401" s="8" t="str">
        <f>IFERROR(VLOOKUP(A6401,'Account Codes '!$B:$C,2,FALSE)," ")</f>
        <v xml:space="preserve"> </v>
      </c>
      <c r="C6401" s="6"/>
      <c r="D6401" s="6"/>
      <c r="E6401" s="6"/>
      <c r="F6401" s="7"/>
      <c r="G6401" s="12"/>
      <c r="H6401" s="8"/>
      <c r="I6401" s="12"/>
      <c r="J6401" s="12"/>
      <c r="K6401" s="12"/>
      <c r="L6401" s="10"/>
      <c r="M6401" s="10"/>
      <c r="N6401" s="11" t="str">
        <f t="shared" si="200"/>
        <v/>
      </c>
      <c r="O6401" s="49" t="str">
        <f t="shared" si="199"/>
        <v/>
      </c>
      <c r="P6401" s="46" t="str">
        <f>IF(A6401="","",VLOOKUP(A6401,'Account Codes '!$B$4:$D$263,3,FALSE))</f>
        <v/>
      </c>
      <c r="Q6401" s="46" t="str">
        <f>IF(F6401="","",VLOOKUP(F6401,'Class Codes'!$A$4:$B$1221,2,FALSE))</f>
        <v/>
      </c>
    </row>
    <row r="6402" spans="1:17" x14ac:dyDescent="0.3">
      <c r="A6402" s="33"/>
      <c r="B6402" s="8" t="str">
        <f>IFERROR(VLOOKUP(A6402,'Account Codes '!$B:$C,2,FALSE)," ")</f>
        <v xml:space="preserve"> </v>
      </c>
      <c r="C6402" s="6"/>
      <c r="D6402" s="6"/>
      <c r="E6402" s="6"/>
      <c r="F6402" s="7"/>
      <c r="G6402" s="12"/>
      <c r="H6402" s="8"/>
      <c r="I6402" s="12"/>
      <c r="J6402" s="12"/>
      <c r="K6402" s="12"/>
      <c r="L6402" s="10"/>
      <c r="M6402" s="10"/>
      <c r="N6402" s="11" t="str">
        <f t="shared" si="200"/>
        <v/>
      </c>
      <c r="O6402" s="49" t="str">
        <f t="shared" si="199"/>
        <v/>
      </c>
      <c r="P6402" s="46" t="str">
        <f>IF(A6402="","",VLOOKUP(A6402,'Account Codes '!$B$4:$D$263,3,FALSE))</f>
        <v/>
      </c>
      <c r="Q6402" s="46" t="str">
        <f>IF(F6402="","",VLOOKUP(F6402,'Class Codes'!$A$4:$B$1221,2,FALSE))</f>
        <v/>
      </c>
    </row>
    <row r="6403" spans="1:17" x14ac:dyDescent="0.3">
      <c r="A6403" s="33"/>
      <c r="B6403" s="8" t="str">
        <f>IFERROR(VLOOKUP(A6403,'Account Codes '!$B:$C,2,FALSE)," ")</f>
        <v xml:space="preserve"> </v>
      </c>
      <c r="C6403" s="6"/>
      <c r="D6403" s="6"/>
      <c r="E6403" s="6"/>
      <c r="F6403" s="7"/>
      <c r="G6403" s="12"/>
      <c r="H6403" s="8"/>
      <c r="I6403" s="12"/>
      <c r="J6403" s="12"/>
      <c r="K6403" s="12"/>
      <c r="L6403" s="10"/>
      <c r="M6403" s="10"/>
      <c r="N6403" s="11" t="str">
        <f t="shared" si="200"/>
        <v/>
      </c>
      <c r="O6403" s="49" t="str">
        <f t="shared" si="199"/>
        <v/>
      </c>
      <c r="P6403" s="46" t="str">
        <f>IF(A6403="","",VLOOKUP(A6403,'Account Codes '!$B$4:$D$263,3,FALSE))</f>
        <v/>
      </c>
      <c r="Q6403" s="46" t="str">
        <f>IF(F6403="","",VLOOKUP(F6403,'Class Codes'!$A$4:$B$1221,2,FALSE))</f>
        <v/>
      </c>
    </row>
    <row r="6404" spans="1:17" x14ac:dyDescent="0.3">
      <c r="A6404" s="33"/>
      <c r="B6404" s="8" t="str">
        <f>IFERROR(VLOOKUP(A6404,'Account Codes '!$B:$C,2,FALSE)," ")</f>
        <v xml:space="preserve"> </v>
      </c>
      <c r="C6404" s="6"/>
      <c r="D6404" s="6"/>
      <c r="E6404" s="6"/>
      <c r="F6404" s="7"/>
      <c r="G6404" s="12"/>
      <c r="H6404" s="8"/>
      <c r="I6404" s="12"/>
      <c r="J6404" s="12"/>
      <c r="K6404" s="12"/>
      <c r="L6404" s="10"/>
      <c r="M6404" s="10"/>
      <c r="N6404" s="11" t="str">
        <f t="shared" si="200"/>
        <v/>
      </c>
      <c r="O6404" s="49" t="str">
        <f t="shared" si="199"/>
        <v/>
      </c>
      <c r="P6404" s="46" t="str">
        <f>IF(A6404="","",VLOOKUP(A6404,'Account Codes '!$B$4:$D$263,3,FALSE))</f>
        <v/>
      </c>
      <c r="Q6404" s="46" t="str">
        <f>IF(F6404="","",VLOOKUP(F6404,'Class Codes'!$A$4:$B$1221,2,FALSE))</f>
        <v/>
      </c>
    </row>
    <row r="6405" spans="1:17" x14ac:dyDescent="0.3">
      <c r="A6405" s="33"/>
      <c r="B6405" s="8" t="str">
        <f>IFERROR(VLOOKUP(A6405,'Account Codes '!$B:$C,2,FALSE)," ")</f>
        <v xml:space="preserve"> </v>
      </c>
      <c r="C6405" s="6"/>
      <c r="D6405" s="6"/>
      <c r="E6405" s="6"/>
      <c r="F6405" s="7"/>
      <c r="G6405" s="12"/>
      <c r="H6405" s="8"/>
      <c r="I6405" s="12"/>
      <c r="J6405" s="12"/>
      <c r="K6405" s="12"/>
      <c r="L6405" s="10"/>
      <c r="M6405" s="10"/>
      <c r="N6405" s="11" t="str">
        <f t="shared" si="200"/>
        <v/>
      </c>
      <c r="O6405" s="49" t="str">
        <f t="shared" si="199"/>
        <v/>
      </c>
      <c r="P6405" s="46" t="str">
        <f>IF(A6405="","",VLOOKUP(A6405,'Account Codes '!$B$4:$D$263,3,FALSE))</f>
        <v/>
      </c>
      <c r="Q6405" s="46" t="str">
        <f>IF(F6405="","",VLOOKUP(F6405,'Class Codes'!$A$4:$B$1221,2,FALSE))</f>
        <v/>
      </c>
    </row>
    <row r="6406" spans="1:17" x14ac:dyDescent="0.3">
      <c r="A6406" s="33"/>
      <c r="B6406" s="8" t="str">
        <f>IFERROR(VLOOKUP(A6406,'Account Codes '!$B:$C,2,FALSE)," ")</f>
        <v xml:space="preserve"> </v>
      </c>
      <c r="C6406" s="6"/>
      <c r="D6406" s="6"/>
      <c r="E6406" s="6"/>
      <c r="F6406" s="7"/>
      <c r="G6406" s="12"/>
      <c r="H6406" s="8"/>
      <c r="I6406" s="12"/>
      <c r="J6406" s="12"/>
      <c r="K6406" s="12"/>
      <c r="L6406" s="10"/>
      <c r="M6406" s="10"/>
      <c r="N6406" s="11" t="str">
        <f t="shared" si="200"/>
        <v/>
      </c>
      <c r="O6406" s="49" t="str">
        <f t="shared" si="199"/>
        <v/>
      </c>
      <c r="P6406" s="46" t="str">
        <f>IF(A6406="","",VLOOKUP(A6406,'Account Codes '!$B$4:$D$263,3,FALSE))</f>
        <v/>
      </c>
      <c r="Q6406" s="46" t="str">
        <f>IF(F6406="","",VLOOKUP(F6406,'Class Codes'!$A$4:$B$1221,2,FALSE))</f>
        <v/>
      </c>
    </row>
    <row r="6407" spans="1:17" x14ac:dyDescent="0.3">
      <c r="A6407" s="33"/>
      <c r="B6407" s="8" t="str">
        <f>IFERROR(VLOOKUP(A6407,'Account Codes '!$B:$C,2,FALSE)," ")</f>
        <v xml:space="preserve"> </v>
      </c>
      <c r="C6407" s="6"/>
      <c r="D6407" s="6"/>
      <c r="E6407" s="6"/>
      <c r="F6407" s="7"/>
      <c r="G6407" s="12"/>
      <c r="H6407" s="8"/>
      <c r="I6407" s="12"/>
      <c r="J6407" s="12"/>
      <c r="K6407" s="12"/>
      <c r="L6407" s="10"/>
      <c r="M6407" s="10"/>
      <c r="N6407" s="11" t="str">
        <f t="shared" si="200"/>
        <v/>
      </c>
      <c r="O6407" s="49" t="str">
        <f t="shared" si="199"/>
        <v/>
      </c>
      <c r="P6407" s="46" t="str">
        <f>IF(A6407="","",VLOOKUP(A6407,'Account Codes '!$B$4:$D$263,3,FALSE))</f>
        <v/>
      </c>
      <c r="Q6407" s="46" t="str">
        <f>IF(F6407="","",VLOOKUP(F6407,'Class Codes'!$A$4:$B$1221,2,FALSE))</f>
        <v/>
      </c>
    </row>
    <row r="6408" spans="1:17" x14ac:dyDescent="0.3">
      <c r="A6408" s="33"/>
      <c r="B6408" s="8" t="str">
        <f>IFERROR(VLOOKUP(A6408,'Account Codes '!$B:$C,2,FALSE)," ")</f>
        <v xml:space="preserve"> </v>
      </c>
      <c r="C6408" s="6"/>
      <c r="D6408" s="6"/>
      <c r="E6408" s="6"/>
      <c r="F6408" s="7"/>
      <c r="G6408" s="12"/>
      <c r="H6408" s="8"/>
      <c r="I6408" s="12"/>
      <c r="J6408" s="12"/>
      <c r="K6408" s="12"/>
      <c r="L6408" s="10"/>
      <c r="M6408" s="10"/>
      <c r="N6408" s="11" t="str">
        <f t="shared" si="200"/>
        <v/>
      </c>
      <c r="O6408" s="49" t="str">
        <f t="shared" si="199"/>
        <v/>
      </c>
      <c r="P6408" s="46" t="str">
        <f>IF(A6408="","",VLOOKUP(A6408,'Account Codes '!$B$4:$D$263,3,FALSE))</f>
        <v/>
      </c>
      <c r="Q6408" s="46" t="str">
        <f>IF(F6408="","",VLOOKUP(F6408,'Class Codes'!$A$4:$B$1221,2,FALSE))</f>
        <v/>
      </c>
    </row>
    <row r="6409" spans="1:17" x14ac:dyDescent="0.3">
      <c r="A6409" s="33"/>
      <c r="B6409" s="8" t="str">
        <f>IFERROR(VLOOKUP(A6409,'Account Codes '!$B:$C,2,FALSE)," ")</f>
        <v xml:space="preserve"> </v>
      </c>
      <c r="C6409" s="6"/>
      <c r="D6409" s="6"/>
      <c r="E6409" s="6"/>
      <c r="F6409" s="7"/>
      <c r="G6409" s="12"/>
      <c r="H6409" s="8"/>
      <c r="I6409" s="12"/>
      <c r="J6409" s="12"/>
      <c r="K6409" s="12"/>
      <c r="L6409" s="10"/>
      <c r="M6409" s="10"/>
      <c r="N6409" s="11" t="str">
        <f t="shared" si="200"/>
        <v/>
      </c>
      <c r="O6409" s="49" t="str">
        <f t="shared" si="199"/>
        <v/>
      </c>
      <c r="P6409" s="46" t="str">
        <f>IF(A6409="","",VLOOKUP(A6409,'Account Codes '!$B$4:$D$263,3,FALSE))</f>
        <v/>
      </c>
      <c r="Q6409" s="46" t="str">
        <f>IF(F6409="","",VLOOKUP(F6409,'Class Codes'!$A$4:$B$1221,2,FALSE))</f>
        <v/>
      </c>
    </row>
    <row r="6410" spans="1:17" x14ac:dyDescent="0.3">
      <c r="A6410" s="33"/>
      <c r="B6410" s="8" t="str">
        <f>IFERROR(VLOOKUP(A6410,'Account Codes '!$B:$C,2,FALSE)," ")</f>
        <v xml:space="preserve"> </v>
      </c>
      <c r="C6410" s="6"/>
      <c r="D6410" s="6"/>
      <c r="E6410" s="6"/>
      <c r="F6410" s="7"/>
      <c r="G6410" s="12"/>
      <c r="H6410" s="8"/>
      <c r="I6410" s="12"/>
      <c r="J6410" s="12"/>
      <c r="K6410" s="12"/>
      <c r="L6410" s="10"/>
      <c r="M6410" s="10"/>
      <c r="N6410" s="11" t="str">
        <f t="shared" si="200"/>
        <v/>
      </c>
      <c r="O6410" s="49" t="str">
        <f t="shared" si="199"/>
        <v/>
      </c>
      <c r="P6410" s="46" t="str">
        <f>IF(A6410="","",VLOOKUP(A6410,'Account Codes '!$B$4:$D$263,3,FALSE))</f>
        <v/>
      </c>
      <c r="Q6410" s="46" t="str">
        <f>IF(F6410="","",VLOOKUP(F6410,'Class Codes'!$A$4:$B$1221,2,FALSE))</f>
        <v/>
      </c>
    </row>
    <row r="6411" spans="1:17" x14ac:dyDescent="0.3">
      <c r="A6411" s="33"/>
      <c r="B6411" s="8" t="str">
        <f>IFERROR(VLOOKUP(A6411,'Account Codes '!$B:$C,2,FALSE)," ")</f>
        <v xml:space="preserve"> </v>
      </c>
      <c r="C6411" s="6"/>
      <c r="D6411" s="6"/>
      <c r="E6411" s="6"/>
      <c r="F6411" s="7"/>
      <c r="G6411" s="12"/>
      <c r="H6411" s="8"/>
      <c r="I6411" s="12"/>
      <c r="J6411" s="12"/>
      <c r="K6411" s="12"/>
      <c r="L6411" s="10"/>
      <c r="M6411" s="10"/>
      <c r="N6411" s="11" t="str">
        <f t="shared" si="200"/>
        <v/>
      </c>
      <c r="O6411" s="49" t="str">
        <f t="shared" si="199"/>
        <v/>
      </c>
      <c r="P6411" s="46" t="str">
        <f>IF(A6411="","",VLOOKUP(A6411,'Account Codes '!$B$4:$D$263,3,FALSE))</f>
        <v/>
      </c>
      <c r="Q6411" s="46" t="str">
        <f>IF(F6411="","",VLOOKUP(F6411,'Class Codes'!$A$4:$B$1221,2,FALSE))</f>
        <v/>
      </c>
    </row>
    <row r="6412" spans="1:17" x14ac:dyDescent="0.3">
      <c r="A6412" s="33"/>
      <c r="B6412" s="8" t="str">
        <f>IFERROR(VLOOKUP(A6412,'Account Codes '!$B:$C,2,FALSE)," ")</f>
        <v xml:space="preserve"> </v>
      </c>
      <c r="C6412" s="6"/>
      <c r="D6412" s="6"/>
      <c r="E6412" s="6"/>
      <c r="F6412" s="7"/>
      <c r="G6412" s="12"/>
      <c r="H6412" s="8"/>
      <c r="I6412" s="12"/>
      <c r="J6412" s="12"/>
      <c r="K6412" s="12"/>
      <c r="L6412" s="10"/>
      <c r="M6412" s="10"/>
      <c r="N6412" s="11" t="str">
        <f t="shared" si="200"/>
        <v/>
      </c>
      <c r="O6412" s="49" t="str">
        <f t="shared" ref="O6412:O6475" si="201">IF(A6412="","",IF(LEFT(A6412,1)="5","Revenue","Expense"))</f>
        <v/>
      </c>
      <c r="P6412" s="46" t="str">
        <f>IF(A6412="","",VLOOKUP(A6412,'Account Codes '!$B$4:$D$263,3,FALSE))</f>
        <v/>
      </c>
      <c r="Q6412" s="46" t="str">
        <f>IF(F6412="","",VLOOKUP(F6412,'Class Codes'!$A$4:$B$1221,2,FALSE))</f>
        <v/>
      </c>
    </row>
    <row r="6413" spans="1:17" x14ac:dyDescent="0.3">
      <c r="A6413" s="33"/>
      <c r="B6413" s="8" t="str">
        <f>IFERROR(VLOOKUP(A6413,'Account Codes '!$B:$C,2,FALSE)," ")</f>
        <v xml:space="preserve"> </v>
      </c>
      <c r="C6413" s="6"/>
      <c r="D6413" s="6"/>
      <c r="E6413" s="6"/>
      <c r="F6413" s="7"/>
      <c r="G6413" s="12"/>
      <c r="H6413" s="8"/>
      <c r="I6413" s="12"/>
      <c r="J6413" s="12"/>
      <c r="K6413" s="12"/>
      <c r="L6413" s="10"/>
      <c r="M6413" s="10"/>
      <c r="N6413" s="11" t="str">
        <f t="shared" si="200"/>
        <v/>
      </c>
      <c r="O6413" s="49" t="str">
        <f t="shared" si="201"/>
        <v/>
      </c>
      <c r="P6413" s="46" t="str">
        <f>IF(A6413="","",VLOOKUP(A6413,'Account Codes '!$B$4:$D$263,3,FALSE))</f>
        <v/>
      </c>
      <c r="Q6413" s="46" t="str">
        <f>IF(F6413="","",VLOOKUP(F6413,'Class Codes'!$A$4:$B$1221,2,FALSE))</f>
        <v/>
      </c>
    </row>
    <row r="6414" spans="1:17" x14ac:dyDescent="0.3">
      <c r="A6414" s="33"/>
      <c r="B6414" s="8" t="str">
        <f>IFERROR(VLOOKUP(A6414,'Account Codes '!$B:$C,2,FALSE)," ")</f>
        <v xml:space="preserve"> </v>
      </c>
      <c r="C6414" s="6"/>
      <c r="D6414" s="6"/>
      <c r="E6414" s="6"/>
      <c r="F6414" s="7"/>
      <c r="G6414" s="12"/>
      <c r="H6414" s="8"/>
      <c r="I6414" s="12"/>
      <c r="J6414" s="12"/>
      <c r="K6414" s="12"/>
      <c r="L6414" s="10"/>
      <c r="M6414" s="10"/>
      <c r="N6414" s="11" t="str">
        <f t="shared" si="200"/>
        <v/>
      </c>
      <c r="O6414" s="49" t="str">
        <f t="shared" si="201"/>
        <v/>
      </c>
      <c r="P6414" s="46" t="str">
        <f>IF(A6414="","",VLOOKUP(A6414,'Account Codes '!$B$4:$D$263,3,FALSE))</f>
        <v/>
      </c>
      <c r="Q6414" s="46" t="str">
        <f>IF(F6414="","",VLOOKUP(F6414,'Class Codes'!$A$4:$B$1221,2,FALSE))</f>
        <v/>
      </c>
    </row>
    <row r="6415" spans="1:17" x14ac:dyDescent="0.3">
      <c r="A6415" s="33"/>
      <c r="B6415" s="8" t="str">
        <f>IFERROR(VLOOKUP(A6415,'Account Codes '!$B:$C,2,FALSE)," ")</f>
        <v xml:space="preserve"> </v>
      </c>
      <c r="C6415" s="6"/>
      <c r="D6415" s="6"/>
      <c r="E6415" s="6"/>
      <c r="F6415" s="7"/>
      <c r="G6415" s="12"/>
      <c r="H6415" s="8"/>
      <c r="I6415" s="12"/>
      <c r="J6415" s="12"/>
      <c r="K6415" s="12"/>
      <c r="L6415" s="10"/>
      <c r="M6415" s="10"/>
      <c r="N6415" s="11" t="str">
        <f t="shared" si="200"/>
        <v/>
      </c>
      <c r="O6415" s="49" t="str">
        <f t="shared" si="201"/>
        <v/>
      </c>
      <c r="P6415" s="46" t="str">
        <f>IF(A6415="","",VLOOKUP(A6415,'Account Codes '!$B$4:$D$263,3,FALSE))</f>
        <v/>
      </c>
      <c r="Q6415" s="46" t="str">
        <f>IF(F6415="","",VLOOKUP(F6415,'Class Codes'!$A$4:$B$1221,2,FALSE))</f>
        <v/>
      </c>
    </row>
    <row r="6416" spans="1:17" x14ac:dyDescent="0.3">
      <c r="A6416" s="33"/>
      <c r="B6416" s="8" t="str">
        <f>IFERROR(VLOOKUP(A6416,'Account Codes '!$B:$C,2,FALSE)," ")</f>
        <v xml:space="preserve"> </v>
      </c>
      <c r="C6416" s="6"/>
      <c r="D6416" s="6"/>
      <c r="E6416" s="6"/>
      <c r="F6416" s="7"/>
      <c r="G6416" s="12"/>
      <c r="H6416" s="8"/>
      <c r="I6416" s="12"/>
      <c r="J6416" s="12"/>
      <c r="K6416" s="12"/>
      <c r="L6416" s="10"/>
      <c r="M6416" s="10"/>
      <c r="N6416" s="11" t="str">
        <f t="shared" si="200"/>
        <v/>
      </c>
      <c r="O6416" s="49" t="str">
        <f t="shared" si="201"/>
        <v/>
      </c>
      <c r="P6416" s="46" t="str">
        <f>IF(A6416="","",VLOOKUP(A6416,'Account Codes '!$B$4:$D$263,3,FALSE))</f>
        <v/>
      </c>
      <c r="Q6416" s="46" t="str">
        <f>IF(F6416="","",VLOOKUP(F6416,'Class Codes'!$A$4:$B$1221,2,FALSE))</f>
        <v/>
      </c>
    </row>
    <row r="6417" spans="1:17" x14ac:dyDescent="0.3">
      <c r="A6417" s="33"/>
      <c r="B6417" s="8" t="str">
        <f>IFERROR(VLOOKUP(A6417,'Account Codes '!$B:$C,2,FALSE)," ")</f>
        <v xml:space="preserve"> </v>
      </c>
      <c r="C6417" s="6"/>
      <c r="D6417" s="6"/>
      <c r="E6417" s="6"/>
      <c r="F6417" s="7"/>
      <c r="G6417" s="12"/>
      <c r="H6417" s="8"/>
      <c r="I6417" s="12"/>
      <c r="J6417" s="12"/>
      <c r="K6417" s="12"/>
      <c r="L6417" s="10"/>
      <c r="M6417" s="10"/>
      <c r="N6417" s="11" t="str">
        <f t="shared" si="200"/>
        <v/>
      </c>
      <c r="O6417" s="49" t="str">
        <f t="shared" si="201"/>
        <v/>
      </c>
      <c r="P6417" s="46" t="str">
        <f>IF(A6417="","",VLOOKUP(A6417,'Account Codes '!$B$4:$D$263,3,FALSE))</f>
        <v/>
      </c>
      <c r="Q6417" s="46" t="str">
        <f>IF(F6417="","",VLOOKUP(F6417,'Class Codes'!$A$4:$B$1221,2,FALSE))</f>
        <v/>
      </c>
    </row>
    <row r="6418" spans="1:17" x14ac:dyDescent="0.3">
      <c r="A6418" s="33"/>
      <c r="B6418" s="8" t="str">
        <f>IFERROR(VLOOKUP(A6418,'Account Codes '!$B:$C,2,FALSE)," ")</f>
        <v xml:space="preserve"> </v>
      </c>
      <c r="C6418" s="6"/>
      <c r="D6418" s="6"/>
      <c r="E6418" s="6"/>
      <c r="F6418" s="7"/>
      <c r="G6418" s="12"/>
      <c r="H6418" s="8"/>
      <c r="I6418" s="12"/>
      <c r="J6418" s="12"/>
      <c r="K6418" s="12"/>
      <c r="L6418" s="10"/>
      <c r="M6418" s="10"/>
      <c r="N6418" s="11" t="str">
        <f t="shared" si="200"/>
        <v/>
      </c>
      <c r="O6418" s="49" t="str">
        <f t="shared" si="201"/>
        <v/>
      </c>
      <c r="P6418" s="46" t="str">
        <f>IF(A6418="","",VLOOKUP(A6418,'Account Codes '!$B$4:$D$263,3,FALSE))</f>
        <v/>
      </c>
      <c r="Q6418" s="46" t="str">
        <f>IF(F6418="","",VLOOKUP(F6418,'Class Codes'!$A$4:$B$1221,2,FALSE))</f>
        <v/>
      </c>
    </row>
    <row r="6419" spans="1:17" x14ac:dyDescent="0.3">
      <c r="A6419" s="33"/>
      <c r="B6419" s="8" t="str">
        <f>IFERROR(VLOOKUP(A6419,'Account Codes '!$B:$C,2,FALSE)," ")</f>
        <v xml:space="preserve"> </v>
      </c>
      <c r="C6419" s="6"/>
      <c r="D6419" s="6"/>
      <c r="E6419" s="6"/>
      <c r="F6419" s="7"/>
      <c r="G6419" s="12"/>
      <c r="H6419" s="8"/>
      <c r="I6419" s="12"/>
      <c r="J6419" s="12"/>
      <c r="K6419" s="12"/>
      <c r="L6419" s="10"/>
      <c r="M6419" s="10"/>
      <c r="N6419" s="11" t="str">
        <f t="shared" si="200"/>
        <v/>
      </c>
      <c r="O6419" s="49" t="str">
        <f t="shared" si="201"/>
        <v/>
      </c>
      <c r="P6419" s="46" t="str">
        <f>IF(A6419="","",VLOOKUP(A6419,'Account Codes '!$B$4:$D$263,3,FALSE))</f>
        <v/>
      </c>
      <c r="Q6419" s="46" t="str">
        <f>IF(F6419="","",VLOOKUP(F6419,'Class Codes'!$A$4:$B$1221,2,FALSE))</f>
        <v/>
      </c>
    </row>
    <row r="6420" spans="1:17" x14ac:dyDescent="0.3">
      <c r="A6420" s="33"/>
      <c r="B6420" s="8" t="str">
        <f>IFERROR(VLOOKUP(A6420,'Account Codes '!$B:$C,2,FALSE)," ")</f>
        <v xml:space="preserve"> </v>
      </c>
      <c r="C6420" s="6"/>
      <c r="D6420" s="6"/>
      <c r="E6420" s="6"/>
      <c r="F6420" s="7"/>
      <c r="G6420" s="12"/>
      <c r="H6420" s="8"/>
      <c r="I6420" s="12"/>
      <c r="J6420" s="12"/>
      <c r="K6420" s="12"/>
      <c r="L6420" s="10"/>
      <c r="M6420" s="10"/>
      <c r="N6420" s="11" t="str">
        <f t="shared" si="200"/>
        <v/>
      </c>
      <c r="O6420" s="49" t="str">
        <f t="shared" si="201"/>
        <v/>
      </c>
      <c r="P6420" s="46" t="str">
        <f>IF(A6420="","",VLOOKUP(A6420,'Account Codes '!$B$4:$D$263,3,FALSE))</f>
        <v/>
      </c>
      <c r="Q6420" s="46" t="str">
        <f>IF(F6420="","",VLOOKUP(F6420,'Class Codes'!$A$4:$B$1221,2,FALSE))</f>
        <v/>
      </c>
    </row>
    <row r="6421" spans="1:17" x14ac:dyDescent="0.3">
      <c r="A6421" s="33"/>
      <c r="B6421" s="8" t="str">
        <f>IFERROR(VLOOKUP(A6421,'Account Codes '!$B:$C,2,FALSE)," ")</f>
        <v xml:space="preserve"> </v>
      </c>
      <c r="C6421" s="6"/>
      <c r="D6421" s="6"/>
      <c r="E6421" s="6"/>
      <c r="F6421" s="7"/>
      <c r="G6421" s="12"/>
      <c r="H6421" s="8"/>
      <c r="I6421" s="12"/>
      <c r="J6421" s="12"/>
      <c r="K6421" s="12"/>
      <c r="L6421" s="10"/>
      <c r="M6421" s="10"/>
      <c r="N6421" s="11" t="str">
        <f t="shared" si="200"/>
        <v/>
      </c>
      <c r="O6421" s="49" t="str">
        <f t="shared" si="201"/>
        <v/>
      </c>
      <c r="P6421" s="46" t="str">
        <f>IF(A6421="","",VLOOKUP(A6421,'Account Codes '!$B$4:$D$263,3,FALSE))</f>
        <v/>
      </c>
      <c r="Q6421" s="46" t="str">
        <f>IF(F6421="","",VLOOKUP(F6421,'Class Codes'!$A$4:$B$1221,2,FALSE))</f>
        <v/>
      </c>
    </row>
    <row r="6422" spans="1:17" x14ac:dyDescent="0.3">
      <c r="A6422" s="33"/>
      <c r="B6422" s="8" t="str">
        <f>IFERROR(VLOOKUP(A6422,'Account Codes '!$B:$C,2,FALSE)," ")</f>
        <v xml:space="preserve"> </v>
      </c>
      <c r="C6422" s="6"/>
      <c r="D6422" s="6"/>
      <c r="E6422" s="6"/>
      <c r="F6422" s="7"/>
      <c r="G6422" s="12"/>
      <c r="H6422" s="8"/>
      <c r="I6422" s="12"/>
      <c r="J6422" s="12"/>
      <c r="K6422" s="12"/>
      <c r="L6422" s="10"/>
      <c r="M6422" s="10"/>
      <c r="N6422" s="11" t="str">
        <f t="shared" si="200"/>
        <v/>
      </c>
      <c r="O6422" s="49" t="str">
        <f t="shared" si="201"/>
        <v/>
      </c>
      <c r="P6422" s="46" t="str">
        <f>IF(A6422="","",VLOOKUP(A6422,'Account Codes '!$B$4:$D$263,3,FALSE))</f>
        <v/>
      </c>
      <c r="Q6422" s="46" t="str">
        <f>IF(F6422="","",VLOOKUP(F6422,'Class Codes'!$A$4:$B$1221,2,FALSE))</f>
        <v/>
      </c>
    </row>
    <row r="6423" spans="1:17" x14ac:dyDescent="0.3">
      <c r="A6423" s="33"/>
      <c r="B6423" s="8" t="str">
        <f>IFERROR(VLOOKUP(A6423,'Account Codes '!$B:$C,2,FALSE)," ")</f>
        <v xml:space="preserve"> </v>
      </c>
      <c r="C6423" s="6"/>
      <c r="D6423" s="6"/>
      <c r="E6423" s="6"/>
      <c r="F6423" s="7"/>
      <c r="G6423" s="12"/>
      <c r="H6423" s="8"/>
      <c r="I6423" s="12"/>
      <c r="J6423" s="12"/>
      <c r="K6423" s="12"/>
      <c r="L6423" s="10"/>
      <c r="M6423" s="10"/>
      <c r="N6423" s="11" t="str">
        <f t="shared" si="200"/>
        <v/>
      </c>
      <c r="O6423" s="49" t="str">
        <f t="shared" si="201"/>
        <v/>
      </c>
      <c r="P6423" s="46" t="str">
        <f>IF(A6423="","",VLOOKUP(A6423,'Account Codes '!$B$4:$D$263,3,FALSE))</f>
        <v/>
      </c>
      <c r="Q6423" s="46" t="str">
        <f>IF(F6423="","",VLOOKUP(F6423,'Class Codes'!$A$4:$B$1221,2,FALSE))</f>
        <v/>
      </c>
    </row>
    <row r="6424" spans="1:17" x14ac:dyDescent="0.3">
      <c r="A6424" s="33"/>
      <c r="B6424" s="8" t="str">
        <f>IFERROR(VLOOKUP(A6424,'Account Codes '!$B:$C,2,FALSE)," ")</f>
        <v xml:space="preserve"> </v>
      </c>
      <c r="C6424" s="6"/>
      <c r="D6424" s="6"/>
      <c r="E6424" s="6"/>
      <c r="F6424" s="7"/>
      <c r="G6424" s="12"/>
      <c r="H6424" s="8"/>
      <c r="I6424" s="12"/>
      <c r="J6424" s="12"/>
      <c r="K6424" s="12"/>
      <c r="L6424" s="10"/>
      <c r="M6424" s="10"/>
      <c r="N6424" s="11" t="str">
        <f t="shared" si="200"/>
        <v/>
      </c>
      <c r="O6424" s="49" t="str">
        <f t="shared" si="201"/>
        <v/>
      </c>
      <c r="P6424" s="46" t="str">
        <f>IF(A6424="","",VLOOKUP(A6424,'Account Codes '!$B$4:$D$263,3,FALSE))</f>
        <v/>
      </c>
      <c r="Q6424" s="46" t="str">
        <f>IF(F6424="","",VLOOKUP(F6424,'Class Codes'!$A$4:$B$1221,2,FALSE))</f>
        <v/>
      </c>
    </row>
    <row r="6425" spans="1:17" x14ac:dyDescent="0.3">
      <c r="A6425" s="33"/>
      <c r="B6425" s="8" t="str">
        <f>IFERROR(VLOOKUP(A6425,'Account Codes '!$B:$C,2,FALSE)," ")</f>
        <v xml:space="preserve"> </v>
      </c>
      <c r="C6425" s="6"/>
      <c r="D6425" s="6"/>
      <c r="E6425" s="6"/>
      <c r="F6425" s="7"/>
      <c r="G6425" s="12"/>
      <c r="H6425" s="8"/>
      <c r="I6425" s="12"/>
      <c r="J6425" s="12"/>
      <c r="K6425" s="12"/>
      <c r="L6425" s="10"/>
      <c r="M6425" s="10"/>
      <c r="N6425" s="11" t="str">
        <f t="shared" si="200"/>
        <v/>
      </c>
      <c r="O6425" s="49" t="str">
        <f t="shared" si="201"/>
        <v/>
      </c>
      <c r="P6425" s="46" t="str">
        <f>IF(A6425="","",VLOOKUP(A6425,'Account Codes '!$B$4:$D$263,3,FALSE))</f>
        <v/>
      </c>
      <c r="Q6425" s="46" t="str">
        <f>IF(F6425="","",VLOOKUP(F6425,'Class Codes'!$A$4:$B$1221,2,FALSE))</f>
        <v/>
      </c>
    </row>
    <row r="6426" spans="1:17" x14ac:dyDescent="0.3">
      <c r="A6426" s="33"/>
      <c r="B6426" s="8" t="str">
        <f>IFERROR(VLOOKUP(A6426,'Account Codes '!$B:$C,2,FALSE)," ")</f>
        <v xml:space="preserve"> </v>
      </c>
      <c r="C6426" s="6"/>
      <c r="D6426" s="6"/>
      <c r="E6426" s="6"/>
      <c r="F6426" s="7"/>
      <c r="G6426" s="12"/>
      <c r="H6426" s="8"/>
      <c r="I6426" s="12"/>
      <c r="J6426" s="12"/>
      <c r="K6426" s="12"/>
      <c r="L6426" s="10"/>
      <c r="M6426" s="10"/>
      <c r="N6426" s="11" t="str">
        <f t="shared" si="200"/>
        <v/>
      </c>
      <c r="O6426" s="49" t="str">
        <f t="shared" si="201"/>
        <v/>
      </c>
      <c r="P6426" s="46" t="str">
        <f>IF(A6426="","",VLOOKUP(A6426,'Account Codes '!$B$4:$D$263,3,FALSE))</f>
        <v/>
      </c>
      <c r="Q6426" s="46" t="str">
        <f>IF(F6426="","",VLOOKUP(F6426,'Class Codes'!$A$4:$B$1221,2,FALSE))</f>
        <v/>
      </c>
    </row>
    <row r="6427" spans="1:17" x14ac:dyDescent="0.3">
      <c r="A6427" s="33"/>
      <c r="B6427" s="8" t="str">
        <f>IFERROR(VLOOKUP(A6427,'Account Codes '!$B:$C,2,FALSE)," ")</f>
        <v xml:space="preserve"> </v>
      </c>
      <c r="C6427" s="6"/>
      <c r="D6427" s="6"/>
      <c r="E6427" s="6"/>
      <c r="F6427" s="7"/>
      <c r="G6427" s="12"/>
      <c r="H6427" s="8"/>
      <c r="I6427" s="12"/>
      <c r="J6427" s="12"/>
      <c r="K6427" s="12"/>
      <c r="L6427" s="10"/>
      <c r="M6427" s="10"/>
      <c r="N6427" s="11" t="str">
        <f t="shared" si="200"/>
        <v/>
      </c>
      <c r="O6427" s="49" t="str">
        <f t="shared" si="201"/>
        <v/>
      </c>
      <c r="P6427" s="46" t="str">
        <f>IF(A6427="","",VLOOKUP(A6427,'Account Codes '!$B$4:$D$263,3,FALSE))</f>
        <v/>
      </c>
      <c r="Q6427" s="46" t="str">
        <f>IF(F6427="","",VLOOKUP(F6427,'Class Codes'!$A$4:$B$1221,2,FALSE))</f>
        <v/>
      </c>
    </row>
    <row r="6428" spans="1:17" x14ac:dyDescent="0.3">
      <c r="A6428" s="33"/>
      <c r="B6428" s="8" t="str">
        <f>IFERROR(VLOOKUP(A6428,'Account Codes '!$B:$C,2,FALSE)," ")</f>
        <v xml:space="preserve"> </v>
      </c>
      <c r="C6428" s="6"/>
      <c r="D6428" s="6"/>
      <c r="E6428" s="6"/>
      <c r="F6428" s="7"/>
      <c r="G6428" s="12"/>
      <c r="H6428" s="8"/>
      <c r="I6428" s="12"/>
      <c r="J6428" s="12"/>
      <c r="K6428" s="12"/>
      <c r="L6428" s="10"/>
      <c r="M6428" s="10"/>
      <c r="N6428" s="11" t="str">
        <f t="shared" si="200"/>
        <v/>
      </c>
      <c r="O6428" s="49" t="str">
        <f t="shared" si="201"/>
        <v/>
      </c>
      <c r="P6428" s="46" t="str">
        <f>IF(A6428="","",VLOOKUP(A6428,'Account Codes '!$B$4:$D$263,3,FALSE))</f>
        <v/>
      </c>
      <c r="Q6428" s="46" t="str">
        <f>IF(F6428="","",VLOOKUP(F6428,'Class Codes'!$A$4:$B$1221,2,FALSE))</f>
        <v/>
      </c>
    </row>
    <row r="6429" spans="1:17" x14ac:dyDescent="0.3">
      <c r="A6429" s="33"/>
      <c r="B6429" s="8" t="str">
        <f>IFERROR(VLOOKUP(A6429,'Account Codes '!$B:$C,2,FALSE)," ")</f>
        <v xml:space="preserve"> </v>
      </c>
      <c r="C6429" s="6"/>
      <c r="D6429" s="6"/>
      <c r="E6429" s="6"/>
      <c r="F6429" s="7"/>
      <c r="G6429" s="12"/>
      <c r="H6429" s="8"/>
      <c r="I6429" s="12"/>
      <c r="J6429" s="12"/>
      <c r="K6429" s="12"/>
      <c r="L6429" s="10"/>
      <c r="M6429" s="10"/>
      <c r="N6429" s="11" t="str">
        <f t="shared" si="200"/>
        <v/>
      </c>
      <c r="O6429" s="49" t="str">
        <f t="shared" si="201"/>
        <v/>
      </c>
      <c r="P6429" s="46" t="str">
        <f>IF(A6429="","",VLOOKUP(A6429,'Account Codes '!$B$4:$D$263,3,FALSE))</f>
        <v/>
      </c>
      <c r="Q6429" s="46" t="str">
        <f>IF(F6429="","",VLOOKUP(F6429,'Class Codes'!$A$4:$B$1221,2,FALSE))</f>
        <v/>
      </c>
    </row>
    <row r="6430" spans="1:17" x14ac:dyDescent="0.3">
      <c r="A6430" s="33"/>
      <c r="B6430" s="8" t="str">
        <f>IFERROR(VLOOKUP(A6430,'Account Codes '!$B:$C,2,FALSE)," ")</f>
        <v xml:space="preserve"> </v>
      </c>
      <c r="C6430" s="6"/>
      <c r="D6430" s="6"/>
      <c r="E6430" s="6"/>
      <c r="F6430" s="7"/>
      <c r="G6430" s="12"/>
      <c r="H6430" s="8"/>
      <c r="I6430" s="12"/>
      <c r="J6430" s="12"/>
      <c r="K6430" s="12"/>
      <c r="L6430" s="10"/>
      <c r="M6430" s="10"/>
      <c r="N6430" s="11" t="str">
        <f t="shared" si="200"/>
        <v/>
      </c>
      <c r="O6430" s="49" t="str">
        <f t="shared" si="201"/>
        <v/>
      </c>
      <c r="P6430" s="46" t="str">
        <f>IF(A6430="","",VLOOKUP(A6430,'Account Codes '!$B$4:$D$263,3,FALSE))</f>
        <v/>
      </c>
      <c r="Q6430" s="46" t="str">
        <f>IF(F6430="","",VLOOKUP(F6430,'Class Codes'!$A$4:$B$1221,2,FALSE))</f>
        <v/>
      </c>
    </row>
    <row r="6431" spans="1:17" x14ac:dyDescent="0.3">
      <c r="A6431" s="33"/>
      <c r="B6431" s="8" t="str">
        <f>IFERROR(VLOOKUP(A6431,'Account Codes '!$B:$C,2,FALSE)," ")</f>
        <v xml:space="preserve"> </v>
      </c>
      <c r="C6431" s="6"/>
      <c r="D6431" s="6"/>
      <c r="E6431" s="6"/>
      <c r="F6431" s="7"/>
      <c r="G6431" s="12"/>
      <c r="H6431" s="8"/>
      <c r="I6431" s="12"/>
      <c r="J6431" s="12"/>
      <c r="K6431" s="12"/>
      <c r="L6431" s="10"/>
      <c r="M6431" s="10"/>
      <c r="N6431" s="11" t="str">
        <f t="shared" si="200"/>
        <v/>
      </c>
      <c r="O6431" s="49" t="str">
        <f t="shared" si="201"/>
        <v/>
      </c>
      <c r="P6431" s="46" t="str">
        <f>IF(A6431="","",VLOOKUP(A6431,'Account Codes '!$B$4:$D$263,3,FALSE))</f>
        <v/>
      </c>
      <c r="Q6431" s="46" t="str">
        <f>IF(F6431="","",VLOOKUP(F6431,'Class Codes'!$A$4:$B$1221,2,FALSE))</f>
        <v/>
      </c>
    </row>
    <row r="6432" spans="1:17" x14ac:dyDescent="0.3">
      <c r="A6432" s="33"/>
      <c r="B6432" s="8" t="str">
        <f>IFERROR(VLOOKUP(A6432,'Account Codes '!$B:$C,2,FALSE)," ")</f>
        <v xml:space="preserve"> </v>
      </c>
      <c r="C6432" s="6"/>
      <c r="D6432" s="6"/>
      <c r="E6432" s="6"/>
      <c r="F6432" s="7"/>
      <c r="G6432" s="12"/>
      <c r="H6432" s="8"/>
      <c r="I6432" s="12"/>
      <c r="J6432" s="12"/>
      <c r="K6432" s="12"/>
      <c r="L6432" s="10"/>
      <c r="M6432" s="10"/>
      <c r="N6432" s="11" t="str">
        <f t="shared" si="200"/>
        <v/>
      </c>
      <c r="O6432" s="49" t="str">
        <f t="shared" si="201"/>
        <v/>
      </c>
      <c r="P6432" s="46" t="str">
        <f>IF(A6432="","",VLOOKUP(A6432,'Account Codes '!$B$4:$D$263,3,FALSE))</f>
        <v/>
      </c>
      <c r="Q6432" s="46" t="str">
        <f>IF(F6432="","",VLOOKUP(F6432,'Class Codes'!$A$4:$B$1221,2,FALSE))</f>
        <v/>
      </c>
    </row>
    <row r="6433" spans="1:17" x14ac:dyDescent="0.3">
      <c r="A6433" s="33"/>
      <c r="B6433" s="8" t="str">
        <f>IFERROR(VLOOKUP(A6433,'Account Codes '!$B:$C,2,FALSE)," ")</f>
        <v xml:space="preserve"> </v>
      </c>
      <c r="C6433" s="6"/>
      <c r="D6433" s="6"/>
      <c r="E6433" s="6"/>
      <c r="F6433" s="7"/>
      <c r="G6433" s="12"/>
      <c r="H6433" s="8"/>
      <c r="I6433" s="12"/>
      <c r="J6433" s="12"/>
      <c r="K6433" s="12"/>
      <c r="L6433" s="10"/>
      <c r="M6433" s="10"/>
      <c r="N6433" s="11" t="str">
        <f t="shared" si="200"/>
        <v/>
      </c>
      <c r="O6433" s="49" t="str">
        <f t="shared" si="201"/>
        <v/>
      </c>
      <c r="P6433" s="46" t="str">
        <f>IF(A6433="","",VLOOKUP(A6433,'Account Codes '!$B$4:$D$263,3,FALSE))</f>
        <v/>
      </c>
      <c r="Q6433" s="46" t="str">
        <f>IF(F6433="","",VLOOKUP(F6433,'Class Codes'!$A$4:$B$1221,2,FALSE))</f>
        <v/>
      </c>
    </row>
    <row r="6434" spans="1:17" x14ac:dyDescent="0.3">
      <c r="A6434" s="33"/>
      <c r="B6434" s="8" t="str">
        <f>IFERROR(VLOOKUP(A6434,'Account Codes '!$B:$C,2,FALSE)," ")</f>
        <v xml:space="preserve"> </v>
      </c>
      <c r="C6434" s="6"/>
      <c r="D6434" s="6"/>
      <c r="E6434" s="6"/>
      <c r="F6434" s="7"/>
      <c r="G6434" s="12"/>
      <c r="H6434" s="8"/>
      <c r="I6434" s="12"/>
      <c r="J6434" s="12"/>
      <c r="K6434" s="12"/>
      <c r="L6434" s="10"/>
      <c r="M6434" s="10"/>
      <c r="N6434" s="11" t="str">
        <f t="shared" si="200"/>
        <v/>
      </c>
      <c r="O6434" s="49" t="str">
        <f t="shared" si="201"/>
        <v/>
      </c>
      <c r="P6434" s="46" t="str">
        <f>IF(A6434="","",VLOOKUP(A6434,'Account Codes '!$B$4:$D$263,3,FALSE))</f>
        <v/>
      </c>
      <c r="Q6434" s="46" t="str">
        <f>IF(F6434="","",VLOOKUP(F6434,'Class Codes'!$A$4:$B$1221,2,FALSE))</f>
        <v/>
      </c>
    </row>
    <row r="6435" spans="1:17" x14ac:dyDescent="0.3">
      <c r="A6435" s="33"/>
      <c r="B6435" s="8" t="str">
        <f>IFERROR(VLOOKUP(A6435,'Account Codes '!$B:$C,2,FALSE)," ")</f>
        <v xml:space="preserve"> </v>
      </c>
      <c r="C6435" s="6"/>
      <c r="D6435" s="6"/>
      <c r="E6435" s="6"/>
      <c r="F6435" s="7"/>
      <c r="G6435" s="12"/>
      <c r="H6435" s="8"/>
      <c r="I6435" s="12"/>
      <c r="J6435" s="12"/>
      <c r="K6435" s="12"/>
      <c r="L6435" s="10"/>
      <c r="M6435" s="10"/>
      <c r="N6435" s="11" t="str">
        <f t="shared" si="200"/>
        <v/>
      </c>
      <c r="O6435" s="49" t="str">
        <f t="shared" si="201"/>
        <v/>
      </c>
      <c r="P6435" s="46" t="str">
        <f>IF(A6435="","",VLOOKUP(A6435,'Account Codes '!$B$4:$D$263,3,FALSE))</f>
        <v/>
      </c>
      <c r="Q6435" s="46" t="str">
        <f>IF(F6435="","",VLOOKUP(F6435,'Class Codes'!$A$4:$B$1221,2,FALSE))</f>
        <v/>
      </c>
    </row>
    <row r="6436" spans="1:17" x14ac:dyDescent="0.3">
      <c r="A6436" s="33"/>
      <c r="B6436" s="8" t="str">
        <f>IFERROR(VLOOKUP(A6436,'Account Codes '!$B:$C,2,FALSE)," ")</f>
        <v xml:space="preserve"> </v>
      </c>
      <c r="C6436" s="6"/>
      <c r="D6436" s="6"/>
      <c r="E6436" s="6"/>
      <c r="F6436" s="7"/>
      <c r="G6436" s="12"/>
      <c r="H6436" s="8"/>
      <c r="I6436" s="12"/>
      <c r="J6436" s="12"/>
      <c r="K6436" s="12"/>
      <c r="L6436" s="10"/>
      <c r="M6436" s="10"/>
      <c r="N6436" s="11" t="str">
        <f t="shared" si="200"/>
        <v/>
      </c>
      <c r="O6436" s="49" t="str">
        <f t="shared" si="201"/>
        <v/>
      </c>
      <c r="P6436" s="46" t="str">
        <f>IF(A6436="","",VLOOKUP(A6436,'Account Codes '!$B$4:$D$263,3,FALSE))</f>
        <v/>
      </c>
      <c r="Q6436" s="46" t="str">
        <f>IF(F6436="","",VLOOKUP(F6436,'Class Codes'!$A$4:$B$1221,2,FALSE))</f>
        <v/>
      </c>
    </row>
    <row r="6437" spans="1:17" x14ac:dyDescent="0.3">
      <c r="A6437" s="33"/>
      <c r="B6437" s="8" t="str">
        <f>IFERROR(VLOOKUP(A6437,'Account Codes '!$B:$C,2,FALSE)," ")</f>
        <v xml:space="preserve"> </v>
      </c>
      <c r="C6437" s="6"/>
      <c r="D6437" s="6"/>
      <c r="E6437" s="6"/>
      <c r="F6437" s="7"/>
      <c r="G6437" s="12"/>
      <c r="H6437" s="8"/>
      <c r="I6437" s="12"/>
      <c r="J6437" s="12"/>
      <c r="K6437" s="12"/>
      <c r="L6437" s="10"/>
      <c r="M6437" s="10"/>
      <c r="N6437" s="11" t="str">
        <f t="shared" si="200"/>
        <v/>
      </c>
      <c r="O6437" s="49" t="str">
        <f t="shared" si="201"/>
        <v/>
      </c>
      <c r="P6437" s="46" t="str">
        <f>IF(A6437="","",VLOOKUP(A6437,'Account Codes '!$B$4:$D$263,3,FALSE))</f>
        <v/>
      </c>
      <c r="Q6437" s="46" t="str">
        <f>IF(F6437="","",VLOOKUP(F6437,'Class Codes'!$A$4:$B$1221,2,FALSE))</f>
        <v/>
      </c>
    </row>
    <row r="6438" spans="1:17" x14ac:dyDescent="0.3">
      <c r="A6438" s="33"/>
      <c r="B6438" s="8" t="str">
        <f>IFERROR(VLOOKUP(A6438,'Account Codes '!$B:$C,2,FALSE)," ")</f>
        <v xml:space="preserve"> </v>
      </c>
      <c r="C6438" s="6"/>
      <c r="D6438" s="6"/>
      <c r="E6438" s="6"/>
      <c r="F6438" s="7"/>
      <c r="G6438" s="12"/>
      <c r="H6438" s="8"/>
      <c r="I6438" s="12"/>
      <c r="J6438" s="12"/>
      <c r="K6438" s="12"/>
      <c r="L6438" s="10"/>
      <c r="M6438" s="10"/>
      <c r="N6438" s="11" t="str">
        <f t="shared" si="200"/>
        <v/>
      </c>
      <c r="O6438" s="49" t="str">
        <f t="shared" si="201"/>
        <v/>
      </c>
      <c r="P6438" s="46" t="str">
        <f>IF(A6438="","",VLOOKUP(A6438,'Account Codes '!$B$4:$D$263,3,FALSE))</f>
        <v/>
      </c>
      <c r="Q6438" s="46" t="str">
        <f>IF(F6438="","",VLOOKUP(F6438,'Class Codes'!$A$4:$B$1221,2,FALSE))</f>
        <v/>
      </c>
    </row>
    <row r="6439" spans="1:17" x14ac:dyDescent="0.3">
      <c r="A6439" s="33"/>
      <c r="B6439" s="8" t="str">
        <f>IFERROR(VLOOKUP(A6439,'Account Codes '!$B:$C,2,FALSE)," ")</f>
        <v xml:space="preserve"> </v>
      </c>
      <c r="C6439" s="6"/>
      <c r="D6439" s="6"/>
      <c r="E6439" s="6"/>
      <c r="F6439" s="7"/>
      <c r="G6439" s="12"/>
      <c r="H6439" s="8"/>
      <c r="I6439" s="12"/>
      <c r="J6439" s="12"/>
      <c r="K6439" s="12"/>
      <c r="L6439" s="10"/>
      <c r="M6439" s="10"/>
      <c r="N6439" s="11" t="str">
        <f t="shared" si="200"/>
        <v/>
      </c>
      <c r="O6439" s="49" t="str">
        <f t="shared" si="201"/>
        <v/>
      </c>
      <c r="P6439" s="46" t="str">
        <f>IF(A6439="","",VLOOKUP(A6439,'Account Codes '!$B$4:$D$263,3,FALSE))</f>
        <v/>
      </c>
      <c r="Q6439" s="46" t="str">
        <f>IF(F6439="","",VLOOKUP(F6439,'Class Codes'!$A$4:$B$1221,2,FALSE))</f>
        <v/>
      </c>
    </row>
    <row r="6440" spans="1:17" x14ac:dyDescent="0.3">
      <c r="A6440" s="33"/>
      <c r="B6440" s="8" t="str">
        <f>IFERROR(VLOOKUP(A6440,'Account Codes '!$B:$C,2,FALSE)," ")</f>
        <v xml:space="preserve"> </v>
      </c>
      <c r="C6440" s="6"/>
      <c r="D6440" s="6"/>
      <c r="E6440" s="6"/>
      <c r="F6440" s="7"/>
      <c r="G6440" s="12"/>
      <c r="H6440" s="8"/>
      <c r="I6440" s="12"/>
      <c r="J6440" s="12"/>
      <c r="K6440" s="12"/>
      <c r="L6440" s="10"/>
      <c r="M6440" s="10"/>
      <c r="N6440" s="11" t="str">
        <f t="shared" si="200"/>
        <v/>
      </c>
      <c r="O6440" s="49" t="str">
        <f t="shared" si="201"/>
        <v/>
      </c>
      <c r="P6440" s="46" t="str">
        <f>IF(A6440="","",VLOOKUP(A6440,'Account Codes '!$B$4:$D$263,3,FALSE))</f>
        <v/>
      </c>
      <c r="Q6440" s="46" t="str">
        <f>IF(F6440="","",VLOOKUP(F6440,'Class Codes'!$A$4:$B$1221,2,FALSE))</f>
        <v/>
      </c>
    </row>
    <row r="6441" spans="1:17" x14ac:dyDescent="0.3">
      <c r="A6441" s="33"/>
      <c r="B6441" s="8" t="str">
        <f>IFERROR(VLOOKUP(A6441,'Account Codes '!$B:$C,2,FALSE)," ")</f>
        <v xml:space="preserve"> </v>
      </c>
      <c r="C6441" s="6"/>
      <c r="D6441" s="6"/>
      <c r="E6441" s="6"/>
      <c r="F6441" s="7"/>
      <c r="G6441" s="12"/>
      <c r="H6441" s="8"/>
      <c r="I6441" s="12"/>
      <c r="J6441" s="12"/>
      <c r="K6441" s="12"/>
      <c r="L6441" s="10"/>
      <c r="M6441" s="10"/>
      <c r="N6441" s="11" t="str">
        <f t="shared" si="200"/>
        <v/>
      </c>
      <c r="O6441" s="49" t="str">
        <f t="shared" si="201"/>
        <v/>
      </c>
      <c r="P6441" s="46" t="str">
        <f>IF(A6441="","",VLOOKUP(A6441,'Account Codes '!$B$4:$D$263,3,FALSE))</f>
        <v/>
      </c>
      <c r="Q6441" s="46" t="str">
        <f>IF(F6441="","",VLOOKUP(F6441,'Class Codes'!$A$4:$B$1221,2,FALSE))</f>
        <v/>
      </c>
    </row>
    <row r="6442" spans="1:17" x14ac:dyDescent="0.3">
      <c r="A6442" s="33"/>
      <c r="B6442" s="8" t="str">
        <f>IFERROR(VLOOKUP(A6442,'Account Codes '!$B:$C,2,FALSE)," ")</f>
        <v xml:space="preserve"> </v>
      </c>
      <c r="C6442" s="6"/>
      <c r="D6442" s="6"/>
      <c r="E6442" s="6"/>
      <c r="F6442" s="7"/>
      <c r="G6442" s="12"/>
      <c r="H6442" s="8"/>
      <c r="I6442" s="12"/>
      <c r="J6442" s="12"/>
      <c r="K6442" s="12"/>
      <c r="L6442" s="10"/>
      <c r="M6442" s="10"/>
      <c r="N6442" s="11" t="str">
        <f t="shared" si="200"/>
        <v/>
      </c>
      <c r="O6442" s="49" t="str">
        <f t="shared" si="201"/>
        <v/>
      </c>
      <c r="P6442" s="46" t="str">
        <f>IF(A6442="","",VLOOKUP(A6442,'Account Codes '!$B$4:$D$263,3,FALSE))</f>
        <v/>
      </c>
      <c r="Q6442" s="46" t="str">
        <f>IF(F6442="","",VLOOKUP(F6442,'Class Codes'!$A$4:$B$1221,2,FALSE))</f>
        <v/>
      </c>
    </row>
    <row r="6443" spans="1:17" x14ac:dyDescent="0.3">
      <c r="A6443" s="33"/>
      <c r="B6443" s="8" t="str">
        <f>IFERROR(VLOOKUP(A6443,'Account Codes '!$B:$C,2,FALSE)," ")</f>
        <v xml:space="preserve"> </v>
      </c>
      <c r="C6443" s="6"/>
      <c r="D6443" s="6"/>
      <c r="E6443" s="6"/>
      <c r="F6443" s="7"/>
      <c r="G6443" s="12"/>
      <c r="H6443" s="8"/>
      <c r="I6443" s="12"/>
      <c r="J6443" s="12"/>
      <c r="K6443" s="12"/>
      <c r="L6443" s="10"/>
      <c r="M6443" s="10"/>
      <c r="N6443" s="11" t="str">
        <f t="shared" si="200"/>
        <v/>
      </c>
      <c r="O6443" s="49" t="str">
        <f t="shared" si="201"/>
        <v/>
      </c>
      <c r="P6443" s="46" t="str">
        <f>IF(A6443="","",VLOOKUP(A6443,'Account Codes '!$B$4:$D$263,3,FALSE))</f>
        <v/>
      </c>
      <c r="Q6443" s="46" t="str">
        <f>IF(F6443="","",VLOOKUP(F6443,'Class Codes'!$A$4:$B$1221,2,FALSE))</f>
        <v/>
      </c>
    </row>
    <row r="6444" spans="1:17" x14ac:dyDescent="0.3">
      <c r="A6444" s="33"/>
      <c r="B6444" s="8" t="str">
        <f>IFERROR(VLOOKUP(A6444,'Account Codes '!$B:$C,2,FALSE)," ")</f>
        <v xml:space="preserve"> </v>
      </c>
      <c r="C6444" s="6"/>
      <c r="D6444" s="6"/>
      <c r="E6444" s="6"/>
      <c r="F6444" s="7"/>
      <c r="G6444" s="12"/>
      <c r="H6444" s="8"/>
      <c r="I6444" s="12"/>
      <c r="J6444" s="12"/>
      <c r="K6444" s="12"/>
      <c r="L6444" s="10"/>
      <c r="M6444" s="10"/>
      <c r="N6444" s="11" t="str">
        <f t="shared" si="200"/>
        <v/>
      </c>
      <c r="O6444" s="49" t="str">
        <f t="shared" si="201"/>
        <v/>
      </c>
      <c r="P6444" s="46" t="str">
        <f>IF(A6444="","",VLOOKUP(A6444,'Account Codes '!$B$4:$D$263,3,FALSE))</f>
        <v/>
      </c>
      <c r="Q6444" s="46" t="str">
        <f>IF(F6444="","",VLOOKUP(F6444,'Class Codes'!$A$4:$B$1221,2,FALSE))</f>
        <v/>
      </c>
    </row>
    <row r="6445" spans="1:17" x14ac:dyDescent="0.3">
      <c r="A6445" s="33"/>
      <c r="B6445" s="8" t="str">
        <f>IFERROR(VLOOKUP(A6445,'Account Codes '!$B:$C,2,FALSE)," ")</f>
        <v xml:space="preserve"> </v>
      </c>
      <c r="C6445" s="6"/>
      <c r="D6445" s="6"/>
      <c r="E6445" s="6"/>
      <c r="F6445" s="7"/>
      <c r="G6445" s="12"/>
      <c r="H6445" s="8"/>
      <c r="I6445" s="12"/>
      <c r="J6445" s="12"/>
      <c r="K6445" s="12"/>
      <c r="L6445" s="10"/>
      <c r="M6445" s="10"/>
      <c r="N6445" s="11" t="str">
        <f t="shared" si="200"/>
        <v/>
      </c>
      <c r="O6445" s="49" t="str">
        <f t="shared" si="201"/>
        <v/>
      </c>
      <c r="P6445" s="46" t="str">
        <f>IF(A6445="","",VLOOKUP(A6445,'Account Codes '!$B$4:$D$263,3,FALSE))</f>
        <v/>
      </c>
      <c r="Q6445" s="46" t="str">
        <f>IF(F6445="","",VLOOKUP(F6445,'Class Codes'!$A$4:$B$1221,2,FALSE))</f>
        <v/>
      </c>
    </row>
    <row r="6446" spans="1:17" x14ac:dyDescent="0.3">
      <c r="A6446" s="33"/>
      <c r="B6446" s="8" t="str">
        <f>IFERROR(VLOOKUP(A6446,'Account Codes '!$B:$C,2,FALSE)," ")</f>
        <v xml:space="preserve"> </v>
      </c>
      <c r="C6446" s="6"/>
      <c r="D6446" s="6"/>
      <c r="E6446" s="6"/>
      <c r="F6446" s="7"/>
      <c r="G6446" s="12"/>
      <c r="H6446" s="8"/>
      <c r="I6446" s="12"/>
      <c r="J6446" s="12"/>
      <c r="K6446" s="12"/>
      <c r="L6446" s="10"/>
      <c r="M6446" s="10"/>
      <c r="N6446" s="11" t="str">
        <f t="shared" si="200"/>
        <v/>
      </c>
      <c r="O6446" s="49" t="str">
        <f t="shared" si="201"/>
        <v/>
      </c>
      <c r="P6446" s="46" t="str">
        <f>IF(A6446="","",VLOOKUP(A6446,'Account Codes '!$B$4:$D$263,3,FALSE))</f>
        <v/>
      </c>
      <c r="Q6446" s="46" t="str">
        <f>IF(F6446="","",VLOOKUP(F6446,'Class Codes'!$A$4:$B$1221,2,FALSE))</f>
        <v/>
      </c>
    </row>
    <row r="6447" spans="1:17" x14ac:dyDescent="0.3">
      <c r="A6447" s="33"/>
      <c r="B6447" s="8" t="str">
        <f>IFERROR(VLOOKUP(A6447,'Account Codes '!$B:$C,2,FALSE)," ")</f>
        <v xml:space="preserve"> </v>
      </c>
      <c r="C6447" s="6"/>
      <c r="D6447" s="6"/>
      <c r="E6447" s="6"/>
      <c r="F6447" s="7"/>
      <c r="G6447" s="12"/>
      <c r="H6447" s="8"/>
      <c r="I6447" s="12"/>
      <c r="J6447" s="12"/>
      <c r="K6447" s="12"/>
      <c r="L6447" s="10"/>
      <c r="M6447" s="10"/>
      <c r="N6447" s="11" t="str">
        <f t="shared" si="200"/>
        <v/>
      </c>
      <c r="O6447" s="49" t="str">
        <f t="shared" si="201"/>
        <v/>
      </c>
      <c r="P6447" s="46" t="str">
        <f>IF(A6447="","",VLOOKUP(A6447,'Account Codes '!$B$4:$D$263,3,FALSE))</f>
        <v/>
      </c>
      <c r="Q6447" s="46" t="str">
        <f>IF(F6447="","",VLOOKUP(F6447,'Class Codes'!$A$4:$B$1221,2,FALSE))</f>
        <v/>
      </c>
    </row>
    <row r="6448" spans="1:17" x14ac:dyDescent="0.3">
      <c r="A6448" s="33"/>
      <c r="B6448" s="8" t="str">
        <f>IFERROR(VLOOKUP(A6448,'Account Codes '!$B:$C,2,FALSE)," ")</f>
        <v xml:space="preserve"> </v>
      </c>
      <c r="C6448" s="6"/>
      <c r="D6448" s="6"/>
      <c r="E6448" s="6"/>
      <c r="F6448" s="7"/>
      <c r="G6448" s="12"/>
      <c r="H6448" s="8"/>
      <c r="I6448" s="12"/>
      <c r="J6448" s="12"/>
      <c r="K6448" s="12"/>
      <c r="L6448" s="10"/>
      <c r="M6448" s="10"/>
      <c r="N6448" s="11" t="str">
        <f t="shared" si="200"/>
        <v/>
      </c>
      <c r="O6448" s="49" t="str">
        <f t="shared" si="201"/>
        <v/>
      </c>
      <c r="P6448" s="46" t="str">
        <f>IF(A6448="","",VLOOKUP(A6448,'Account Codes '!$B$4:$D$263,3,FALSE))</f>
        <v/>
      </c>
      <c r="Q6448" s="46" t="str">
        <f>IF(F6448="","",VLOOKUP(F6448,'Class Codes'!$A$4:$B$1221,2,FALSE))</f>
        <v/>
      </c>
    </row>
    <row r="6449" spans="1:17" x14ac:dyDescent="0.3">
      <c r="A6449" s="33"/>
      <c r="B6449" s="8" t="str">
        <f>IFERROR(VLOOKUP(A6449,'Account Codes '!$B:$C,2,FALSE)," ")</f>
        <v xml:space="preserve"> </v>
      </c>
      <c r="C6449" s="6"/>
      <c r="D6449" s="6"/>
      <c r="E6449" s="6"/>
      <c r="F6449" s="7"/>
      <c r="G6449" s="12"/>
      <c r="H6449" s="8"/>
      <c r="I6449" s="12"/>
      <c r="J6449" s="12"/>
      <c r="K6449" s="12"/>
      <c r="L6449" s="10"/>
      <c r="M6449" s="10"/>
      <c r="N6449" s="11" t="str">
        <f t="shared" si="200"/>
        <v/>
      </c>
      <c r="O6449" s="49" t="str">
        <f t="shared" si="201"/>
        <v/>
      </c>
      <c r="P6449" s="46" t="str">
        <f>IF(A6449="","",VLOOKUP(A6449,'Account Codes '!$B$4:$D$263,3,FALSE))</f>
        <v/>
      </c>
      <c r="Q6449" s="46" t="str">
        <f>IF(F6449="","",VLOOKUP(F6449,'Class Codes'!$A$4:$B$1221,2,FALSE))</f>
        <v/>
      </c>
    </row>
    <row r="6450" spans="1:17" x14ac:dyDescent="0.3">
      <c r="A6450" s="33"/>
      <c r="B6450" s="8" t="str">
        <f>IFERROR(VLOOKUP(A6450,'Account Codes '!$B:$C,2,FALSE)," ")</f>
        <v xml:space="preserve"> </v>
      </c>
      <c r="C6450" s="6"/>
      <c r="D6450" s="6"/>
      <c r="E6450" s="6"/>
      <c r="F6450" s="7"/>
      <c r="G6450" s="12"/>
      <c r="H6450" s="8"/>
      <c r="I6450" s="12"/>
      <c r="J6450" s="12"/>
      <c r="K6450" s="12"/>
      <c r="L6450" s="10"/>
      <c r="M6450" s="10"/>
      <c r="N6450" s="11" t="str">
        <f t="shared" si="200"/>
        <v/>
      </c>
      <c r="O6450" s="49" t="str">
        <f t="shared" si="201"/>
        <v/>
      </c>
      <c r="P6450" s="46" t="str">
        <f>IF(A6450="","",VLOOKUP(A6450,'Account Codes '!$B$4:$D$263,3,FALSE))</f>
        <v/>
      </c>
      <c r="Q6450" s="46" t="str">
        <f>IF(F6450="","",VLOOKUP(F6450,'Class Codes'!$A$4:$B$1221,2,FALSE))</f>
        <v/>
      </c>
    </row>
    <row r="6451" spans="1:17" x14ac:dyDescent="0.3">
      <c r="A6451" s="33"/>
      <c r="B6451" s="8" t="str">
        <f>IFERROR(VLOOKUP(A6451,'Account Codes '!$B:$C,2,FALSE)," ")</f>
        <v xml:space="preserve"> </v>
      </c>
      <c r="C6451" s="6"/>
      <c r="D6451" s="6"/>
      <c r="E6451" s="6"/>
      <c r="F6451" s="7"/>
      <c r="G6451" s="12"/>
      <c r="H6451" s="8"/>
      <c r="I6451" s="12"/>
      <c r="J6451" s="12"/>
      <c r="K6451" s="12"/>
      <c r="L6451" s="10"/>
      <c r="M6451" s="10"/>
      <c r="N6451" s="11" t="str">
        <f t="shared" si="200"/>
        <v/>
      </c>
      <c r="O6451" s="49" t="str">
        <f t="shared" si="201"/>
        <v/>
      </c>
      <c r="P6451" s="46" t="str">
        <f>IF(A6451="","",VLOOKUP(A6451,'Account Codes '!$B$4:$D$263,3,FALSE))</f>
        <v/>
      </c>
      <c r="Q6451" s="46" t="str">
        <f>IF(F6451="","",VLOOKUP(F6451,'Class Codes'!$A$4:$B$1221,2,FALSE))</f>
        <v/>
      </c>
    </row>
    <row r="6452" spans="1:17" x14ac:dyDescent="0.3">
      <c r="A6452" s="33"/>
      <c r="B6452" s="8" t="str">
        <f>IFERROR(VLOOKUP(A6452,'Account Codes '!$B:$C,2,FALSE)," ")</f>
        <v xml:space="preserve"> </v>
      </c>
      <c r="C6452" s="6"/>
      <c r="D6452" s="6"/>
      <c r="E6452" s="6"/>
      <c r="F6452" s="7"/>
      <c r="G6452" s="12"/>
      <c r="H6452" s="8"/>
      <c r="I6452" s="12"/>
      <c r="J6452" s="12"/>
      <c r="K6452" s="12"/>
      <c r="L6452" s="10"/>
      <c r="M6452" s="10"/>
      <c r="N6452" s="11" t="str">
        <f t="shared" si="200"/>
        <v/>
      </c>
      <c r="O6452" s="49" t="str">
        <f t="shared" si="201"/>
        <v/>
      </c>
      <c r="P6452" s="46" t="str">
        <f>IF(A6452="","",VLOOKUP(A6452,'Account Codes '!$B$4:$D$263,3,FALSE))</f>
        <v/>
      </c>
      <c r="Q6452" s="46" t="str">
        <f>IF(F6452="","",VLOOKUP(F6452,'Class Codes'!$A$4:$B$1221,2,FALSE))</f>
        <v/>
      </c>
    </row>
    <row r="6453" spans="1:17" x14ac:dyDescent="0.3">
      <c r="A6453" s="33"/>
      <c r="B6453" s="8" t="str">
        <f>IFERROR(VLOOKUP(A6453,'Account Codes '!$B:$C,2,FALSE)," ")</f>
        <v xml:space="preserve"> </v>
      </c>
      <c r="C6453" s="6"/>
      <c r="D6453" s="6"/>
      <c r="E6453" s="6"/>
      <c r="F6453" s="7"/>
      <c r="G6453" s="12"/>
      <c r="H6453" s="8"/>
      <c r="I6453" s="12"/>
      <c r="J6453" s="12"/>
      <c r="K6453" s="12"/>
      <c r="L6453" s="10"/>
      <c r="M6453" s="10"/>
      <c r="N6453" s="11" t="str">
        <f t="shared" si="200"/>
        <v/>
      </c>
      <c r="O6453" s="49" t="str">
        <f t="shared" si="201"/>
        <v/>
      </c>
      <c r="P6453" s="46" t="str">
        <f>IF(A6453="","",VLOOKUP(A6453,'Account Codes '!$B$4:$D$263,3,FALSE))</f>
        <v/>
      </c>
      <c r="Q6453" s="46" t="str">
        <f>IF(F6453="","",VLOOKUP(F6453,'Class Codes'!$A$4:$B$1221,2,FALSE))</f>
        <v/>
      </c>
    </row>
    <row r="6454" spans="1:17" x14ac:dyDescent="0.3">
      <c r="A6454" s="33"/>
      <c r="B6454" s="8" t="str">
        <f>IFERROR(VLOOKUP(A6454,'Account Codes '!$B:$C,2,FALSE)," ")</f>
        <v xml:space="preserve"> </v>
      </c>
      <c r="C6454" s="6"/>
      <c r="D6454" s="6"/>
      <c r="E6454" s="6"/>
      <c r="F6454" s="7"/>
      <c r="G6454" s="12"/>
      <c r="H6454" s="8"/>
      <c r="I6454" s="12"/>
      <c r="J6454" s="12"/>
      <c r="K6454" s="12"/>
      <c r="L6454" s="10"/>
      <c r="M6454" s="10"/>
      <c r="N6454" s="11" t="str">
        <f t="shared" si="200"/>
        <v/>
      </c>
      <c r="O6454" s="49" t="str">
        <f t="shared" si="201"/>
        <v/>
      </c>
      <c r="P6454" s="46" t="str">
        <f>IF(A6454="","",VLOOKUP(A6454,'Account Codes '!$B$4:$D$263,3,FALSE))</f>
        <v/>
      </c>
      <c r="Q6454" s="46" t="str">
        <f>IF(F6454="","",VLOOKUP(F6454,'Class Codes'!$A$4:$B$1221,2,FALSE))</f>
        <v/>
      </c>
    </row>
    <row r="6455" spans="1:17" x14ac:dyDescent="0.3">
      <c r="A6455" s="33"/>
      <c r="B6455" s="8" t="str">
        <f>IFERROR(VLOOKUP(A6455,'Account Codes '!$B:$C,2,FALSE)," ")</f>
        <v xml:space="preserve"> </v>
      </c>
      <c r="C6455" s="6"/>
      <c r="D6455" s="6"/>
      <c r="E6455" s="6"/>
      <c r="F6455" s="7"/>
      <c r="G6455" s="12"/>
      <c r="H6455" s="8"/>
      <c r="I6455" s="12"/>
      <c r="J6455" s="12"/>
      <c r="K6455" s="12"/>
      <c r="L6455" s="10"/>
      <c r="M6455" s="10"/>
      <c r="N6455" s="11" t="str">
        <f t="shared" si="200"/>
        <v/>
      </c>
      <c r="O6455" s="49" t="str">
        <f t="shared" si="201"/>
        <v/>
      </c>
      <c r="P6455" s="46" t="str">
        <f>IF(A6455="","",VLOOKUP(A6455,'Account Codes '!$B$4:$D$263,3,FALSE))</f>
        <v/>
      </c>
      <c r="Q6455" s="46" t="str">
        <f>IF(F6455="","",VLOOKUP(F6455,'Class Codes'!$A$4:$B$1221,2,FALSE))</f>
        <v/>
      </c>
    </row>
    <row r="6456" spans="1:17" x14ac:dyDescent="0.3">
      <c r="A6456" s="33"/>
      <c r="B6456" s="8" t="str">
        <f>IFERROR(VLOOKUP(A6456,'Account Codes '!$B:$C,2,FALSE)," ")</f>
        <v xml:space="preserve"> </v>
      </c>
      <c r="C6456" s="6"/>
      <c r="D6456" s="6"/>
      <c r="E6456" s="6"/>
      <c r="F6456" s="7"/>
      <c r="G6456" s="12"/>
      <c r="H6456" s="8"/>
      <c r="I6456" s="12"/>
      <c r="J6456" s="12"/>
      <c r="K6456" s="12"/>
      <c r="L6456" s="10"/>
      <c r="M6456" s="10"/>
      <c r="N6456" s="11" t="str">
        <f t="shared" si="200"/>
        <v/>
      </c>
      <c r="O6456" s="49" t="str">
        <f t="shared" si="201"/>
        <v/>
      </c>
      <c r="P6456" s="46" t="str">
        <f>IF(A6456="","",VLOOKUP(A6456,'Account Codes '!$B$4:$D$263,3,FALSE))</f>
        <v/>
      </c>
      <c r="Q6456" s="46" t="str">
        <f>IF(F6456="","",VLOOKUP(F6456,'Class Codes'!$A$4:$B$1221,2,FALSE))</f>
        <v/>
      </c>
    </row>
    <row r="6457" spans="1:17" x14ac:dyDescent="0.3">
      <c r="A6457" s="33"/>
      <c r="B6457" s="8" t="str">
        <f>IFERROR(VLOOKUP(A6457,'Account Codes '!$B:$C,2,FALSE)," ")</f>
        <v xml:space="preserve"> </v>
      </c>
      <c r="C6457" s="6"/>
      <c r="D6457" s="6"/>
      <c r="E6457" s="6"/>
      <c r="F6457" s="7"/>
      <c r="G6457" s="12"/>
      <c r="H6457" s="8"/>
      <c r="I6457" s="12"/>
      <c r="J6457" s="12"/>
      <c r="K6457" s="12"/>
      <c r="L6457" s="10"/>
      <c r="M6457" s="10"/>
      <c r="N6457" s="11" t="str">
        <f t="shared" si="200"/>
        <v/>
      </c>
      <c r="O6457" s="49" t="str">
        <f t="shared" si="201"/>
        <v/>
      </c>
      <c r="P6457" s="46" t="str">
        <f>IF(A6457="","",VLOOKUP(A6457,'Account Codes '!$B$4:$D$263,3,FALSE))</f>
        <v/>
      </c>
      <c r="Q6457" s="46" t="str">
        <f>IF(F6457="","",VLOOKUP(F6457,'Class Codes'!$A$4:$B$1221,2,FALSE))</f>
        <v/>
      </c>
    </row>
    <row r="6458" spans="1:17" x14ac:dyDescent="0.3">
      <c r="A6458" s="33"/>
      <c r="B6458" s="8" t="str">
        <f>IFERROR(VLOOKUP(A6458,'Account Codes '!$B:$C,2,FALSE)," ")</f>
        <v xml:space="preserve"> </v>
      </c>
      <c r="C6458" s="6"/>
      <c r="D6458" s="6"/>
      <c r="E6458" s="6"/>
      <c r="F6458" s="7"/>
      <c r="G6458" s="12"/>
      <c r="H6458" s="8"/>
      <c r="I6458" s="12"/>
      <c r="J6458" s="12"/>
      <c r="K6458" s="12"/>
      <c r="L6458" s="10"/>
      <c r="M6458" s="10"/>
      <c r="N6458" s="11" t="str">
        <f t="shared" si="200"/>
        <v/>
      </c>
      <c r="O6458" s="49" t="str">
        <f t="shared" si="201"/>
        <v/>
      </c>
      <c r="P6458" s="46" t="str">
        <f>IF(A6458="","",VLOOKUP(A6458,'Account Codes '!$B$4:$D$263,3,FALSE))</f>
        <v/>
      </c>
      <c r="Q6458" s="46" t="str">
        <f>IF(F6458="","",VLOOKUP(F6458,'Class Codes'!$A$4:$B$1221,2,FALSE))</f>
        <v/>
      </c>
    </row>
    <row r="6459" spans="1:17" x14ac:dyDescent="0.3">
      <c r="A6459" s="33"/>
      <c r="B6459" s="8" t="str">
        <f>IFERROR(VLOOKUP(A6459,'Account Codes '!$B:$C,2,FALSE)," ")</f>
        <v xml:space="preserve"> </v>
      </c>
      <c r="C6459" s="6"/>
      <c r="D6459" s="6"/>
      <c r="E6459" s="6"/>
      <c r="F6459" s="7"/>
      <c r="G6459" s="12"/>
      <c r="H6459" s="8"/>
      <c r="I6459" s="12"/>
      <c r="J6459" s="12"/>
      <c r="K6459" s="12"/>
      <c r="L6459" s="10"/>
      <c r="M6459" s="10"/>
      <c r="N6459" s="11" t="str">
        <f t="shared" si="200"/>
        <v/>
      </c>
      <c r="O6459" s="49" t="str">
        <f t="shared" si="201"/>
        <v/>
      </c>
      <c r="P6459" s="46" t="str">
        <f>IF(A6459="","",VLOOKUP(A6459,'Account Codes '!$B$4:$D$263,3,FALSE))</f>
        <v/>
      </c>
      <c r="Q6459" s="46" t="str">
        <f>IF(F6459="","",VLOOKUP(F6459,'Class Codes'!$A$4:$B$1221,2,FALSE))</f>
        <v/>
      </c>
    </row>
    <row r="6460" spans="1:17" x14ac:dyDescent="0.3">
      <c r="A6460" s="33"/>
      <c r="B6460" s="8" t="str">
        <f>IFERROR(VLOOKUP(A6460,'Account Codes '!$B:$C,2,FALSE)," ")</f>
        <v xml:space="preserve"> </v>
      </c>
      <c r="C6460" s="6"/>
      <c r="D6460" s="6"/>
      <c r="E6460" s="6"/>
      <c r="F6460" s="7"/>
      <c r="G6460" s="12"/>
      <c r="H6460" s="8"/>
      <c r="I6460" s="12"/>
      <c r="J6460" s="12"/>
      <c r="K6460" s="12"/>
      <c r="L6460" s="10"/>
      <c r="M6460" s="10"/>
      <c r="N6460" s="11" t="str">
        <f t="shared" si="200"/>
        <v/>
      </c>
      <c r="O6460" s="49" t="str">
        <f t="shared" si="201"/>
        <v/>
      </c>
      <c r="P6460" s="46" t="str">
        <f>IF(A6460="","",VLOOKUP(A6460,'Account Codes '!$B$4:$D$263,3,FALSE))</f>
        <v/>
      </c>
      <c r="Q6460" s="46" t="str">
        <f>IF(F6460="","",VLOOKUP(F6460,'Class Codes'!$A$4:$B$1221,2,FALSE))</f>
        <v/>
      </c>
    </row>
    <row r="6461" spans="1:17" x14ac:dyDescent="0.3">
      <c r="A6461" s="33"/>
      <c r="B6461" s="8" t="str">
        <f>IFERROR(VLOOKUP(A6461,'Account Codes '!$B:$C,2,FALSE)," ")</f>
        <v xml:space="preserve"> </v>
      </c>
      <c r="C6461" s="6"/>
      <c r="D6461" s="6"/>
      <c r="E6461" s="6"/>
      <c r="F6461" s="7"/>
      <c r="G6461" s="12"/>
      <c r="H6461" s="8"/>
      <c r="I6461" s="12"/>
      <c r="J6461" s="12"/>
      <c r="K6461" s="12"/>
      <c r="L6461" s="10"/>
      <c r="M6461" s="10"/>
      <c r="N6461" s="11" t="str">
        <f t="shared" si="200"/>
        <v/>
      </c>
      <c r="O6461" s="49" t="str">
        <f t="shared" si="201"/>
        <v/>
      </c>
      <c r="P6461" s="46" t="str">
        <f>IF(A6461="","",VLOOKUP(A6461,'Account Codes '!$B$4:$D$263,3,FALSE))</f>
        <v/>
      </c>
      <c r="Q6461" s="46" t="str">
        <f>IF(F6461="","",VLOOKUP(F6461,'Class Codes'!$A$4:$B$1221,2,FALSE))</f>
        <v/>
      </c>
    </row>
    <row r="6462" spans="1:17" x14ac:dyDescent="0.3">
      <c r="A6462" s="33"/>
      <c r="B6462" s="8" t="str">
        <f>IFERROR(VLOOKUP(A6462,'Account Codes '!$B:$C,2,FALSE)," ")</f>
        <v xml:space="preserve"> </v>
      </c>
      <c r="C6462" s="6"/>
      <c r="D6462" s="6"/>
      <c r="E6462" s="6"/>
      <c r="F6462" s="7"/>
      <c r="G6462" s="12"/>
      <c r="H6462" s="8"/>
      <c r="I6462" s="12"/>
      <c r="J6462" s="12"/>
      <c r="K6462" s="12"/>
      <c r="L6462" s="10"/>
      <c r="M6462" s="10"/>
      <c r="N6462" s="11" t="str">
        <f t="shared" ref="N6462:N6525" si="202">IF(NOT(ISBLANK(L6462)),L6462*M6462,"")</f>
        <v/>
      </c>
      <c r="O6462" s="49" t="str">
        <f t="shared" si="201"/>
        <v/>
      </c>
      <c r="P6462" s="46" t="str">
        <f>IF(A6462="","",VLOOKUP(A6462,'Account Codes '!$B$4:$D$263,3,FALSE))</f>
        <v/>
      </c>
      <c r="Q6462" s="46" t="str">
        <f>IF(F6462="","",VLOOKUP(F6462,'Class Codes'!$A$4:$B$1221,2,FALSE))</f>
        <v/>
      </c>
    </row>
    <row r="6463" spans="1:17" x14ac:dyDescent="0.3">
      <c r="A6463" s="33"/>
      <c r="B6463" s="8" t="str">
        <f>IFERROR(VLOOKUP(A6463,'Account Codes '!$B:$C,2,FALSE)," ")</f>
        <v xml:space="preserve"> </v>
      </c>
      <c r="C6463" s="6"/>
      <c r="D6463" s="6"/>
      <c r="E6463" s="6"/>
      <c r="F6463" s="7"/>
      <c r="G6463" s="12"/>
      <c r="H6463" s="8"/>
      <c r="I6463" s="12"/>
      <c r="J6463" s="12"/>
      <c r="K6463" s="12"/>
      <c r="L6463" s="10"/>
      <c r="M6463" s="10"/>
      <c r="N6463" s="11" t="str">
        <f t="shared" si="202"/>
        <v/>
      </c>
      <c r="O6463" s="49" t="str">
        <f t="shared" si="201"/>
        <v/>
      </c>
      <c r="P6463" s="46" t="str">
        <f>IF(A6463="","",VLOOKUP(A6463,'Account Codes '!$B$4:$D$263,3,FALSE))</f>
        <v/>
      </c>
      <c r="Q6463" s="46" t="str">
        <f>IF(F6463="","",VLOOKUP(F6463,'Class Codes'!$A$4:$B$1221,2,FALSE))</f>
        <v/>
      </c>
    </row>
    <row r="6464" spans="1:17" x14ac:dyDescent="0.3">
      <c r="A6464" s="33"/>
      <c r="B6464" s="8" t="str">
        <f>IFERROR(VLOOKUP(A6464,'Account Codes '!$B:$C,2,FALSE)," ")</f>
        <v xml:space="preserve"> </v>
      </c>
      <c r="C6464" s="6"/>
      <c r="D6464" s="6"/>
      <c r="E6464" s="6"/>
      <c r="F6464" s="7"/>
      <c r="G6464" s="12"/>
      <c r="H6464" s="8"/>
      <c r="I6464" s="12"/>
      <c r="J6464" s="12"/>
      <c r="K6464" s="12"/>
      <c r="L6464" s="10"/>
      <c r="M6464" s="10"/>
      <c r="N6464" s="11" t="str">
        <f t="shared" si="202"/>
        <v/>
      </c>
      <c r="O6464" s="49" t="str">
        <f t="shared" si="201"/>
        <v/>
      </c>
      <c r="P6464" s="46" t="str">
        <f>IF(A6464="","",VLOOKUP(A6464,'Account Codes '!$B$4:$D$263,3,FALSE))</f>
        <v/>
      </c>
      <c r="Q6464" s="46" t="str">
        <f>IF(F6464="","",VLOOKUP(F6464,'Class Codes'!$A$4:$B$1221,2,FALSE))</f>
        <v/>
      </c>
    </row>
    <row r="6465" spans="1:17" x14ac:dyDescent="0.3">
      <c r="A6465" s="33"/>
      <c r="B6465" s="8" t="str">
        <f>IFERROR(VLOOKUP(A6465,'Account Codes '!$B:$C,2,FALSE)," ")</f>
        <v xml:space="preserve"> </v>
      </c>
      <c r="C6465" s="6"/>
      <c r="D6465" s="6"/>
      <c r="E6465" s="6"/>
      <c r="F6465" s="7"/>
      <c r="G6465" s="12"/>
      <c r="H6465" s="8"/>
      <c r="I6465" s="12"/>
      <c r="J6465" s="12"/>
      <c r="K6465" s="12"/>
      <c r="L6465" s="10"/>
      <c r="M6465" s="10"/>
      <c r="N6465" s="11" t="str">
        <f t="shared" si="202"/>
        <v/>
      </c>
      <c r="O6465" s="49" t="str">
        <f t="shared" si="201"/>
        <v/>
      </c>
      <c r="P6465" s="46" t="str">
        <f>IF(A6465="","",VLOOKUP(A6465,'Account Codes '!$B$4:$D$263,3,FALSE))</f>
        <v/>
      </c>
      <c r="Q6465" s="46" t="str">
        <f>IF(F6465="","",VLOOKUP(F6465,'Class Codes'!$A$4:$B$1221,2,FALSE))</f>
        <v/>
      </c>
    </row>
    <row r="6466" spans="1:17" x14ac:dyDescent="0.3">
      <c r="A6466" s="33"/>
      <c r="B6466" s="8" t="str">
        <f>IFERROR(VLOOKUP(A6466,'Account Codes '!$B:$C,2,FALSE)," ")</f>
        <v xml:space="preserve"> </v>
      </c>
      <c r="C6466" s="6"/>
      <c r="D6466" s="6"/>
      <c r="E6466" s="6"/>
      <c r="F6466" s="7"/>
      <c r="G6466" s="12"/>
      <c r="H6466" s="8"/>
      <c r="I6466" s="12"/>
      <c r="J6466" s="12"/>
      <c r="K6466" s="12"/>
      <c r="L6466" s="10"/>
      <c r="M6466" s="10"/>
      <c r="N6466" s="11" t="str">
        <f t="shared" si="202"/>
        <v/>
      </c>
      <c r="O6466" s="49" t="str">
        <f t="shared" si="201"/>
        <v/>
      </c>
      <c r="P6466" s="46" t="str">
        <f>IF(A6466="","",VLOOKUP(A6466,'Account Codes '!$B$4:$D$263,3,FALSE))</f>
        <v/>
      </c>
      <c r="Q6466" s="46" t="str">
        <f>IF(F6466="","",VLOOKUP(F6466,'Class Codes'!$A$4:$B$1221,2,FALSE))</f>
        <v/>
      </c>
    </row>
    <row r="6467" spans="1:17" x14ac:dyDescent="0.3">
      <c r="A6467" s="33"/>
      <c r="B6467" s="8" t="str">
        <f>IFERROR(VLOOKUP(A6467,'Account Codes '!$B:$C,2,FALSE)," ")</f>
        <v xml:space="preserve"> </v>
      </c>
      <c r="C6467" s="6"/>
      <c r="D6467" s="6"/>
      <c r="E6467" s="6"/>
      <c r="F6467" s="7"/>
      <c r="G6467" s="12"/>
      <c r="H6467" s="8"/>
      <c r="I6467" s="12"/>
      <c r="J6467" s="12"/>
      <c r="K6467" s="12"/>
      <c r="L6467" s="10"/>
      <c r="M6467" s="10"/>
      <c r="N6467" s="11" t="str">
        <f t="shared" si="202"/>
        <v/>
      </c>
      <c r="O6467" s="49" t="str">
        <f t="shared" si="201"/>
        <v/>
      </c>
      <c r="P6467" s="46" t="str">
        <f>IF(A6467="","",VLOOKUP(A6467,'Account Codes '!$B$4:$D$263,3,FALSE))</f>
        <v/>
      </c>
      <c r="Q6467" s="46" t="str">
        <f>IF(F6467="","",VLOOKUP(F6467,'Class Codes'!$A$4:$B$1221,2,FALSE))</f>
        <v/>
      </c>
    </row>
    <row r="6468" spans="1:17" x14ac:dyDescent="0.3">
      <c r="A6468" s="33"/>
      <c r="B6468" s="8" t="str">
        <f>IFERROR(VLOOKUP(A6468,'Account Codes '!$B:$C,2,FALSE)," ")</f>
        <v xml:space="preserve"> </v>
      </c>
      <c r="C6468" s="6"/>
      <c r="D6468" s="6"/>
      <c r="E6468" s="6"/>
      <c r="F6468" s="7"/>
      <c r="G6468" s="12"/>
      <c r="H6468" s="8"/>
      <c r="I6468" s="12"/>
      <c r="J6468" s="12"/>
      <c r="K6468" s="12"/>
      <c r="L6468" s="10"/>
      <c r="M6468" s="10"/>
      <c r="N6468" s="11" t="str">
        <f t="shared" si="202"/>
        <v/>
      </c>
      <c r="O6468" s="49" t="str">
        <f t="shared" si="201"/>
        <v/>
      </c>
      <c r="P6468" s="46" t="str">
        <f>IF(A6468="","",VLOOKUP(A6468,'Account Codes '!$B$4:$D$263,3,FALSE))</f>
        <v/>
      </c>
      <c r="Q6468" s="46" t="str">
        <f>IF(F6468="","",VLOOKUP(F6468,'Class Codes'!$A$4:$B$1221,2,FALSE))</f>
        <v/>
      </c>
    </row>
    <row r="6469" spans="1:17" x14ac:dyDescent="0.3">
      <c r="A6469" s="33"/>
      <c r="B6469" s="8" t="str">
        <f>IFERROR(VLOOKUP(A6469,'Account Codes '!$B:$C,2,FALSE)," ")</f>
        <v xml:space="preserve"> </v>
      </c>
      <c r="C6469" s="6"/>
      <c r="D6469" s="6"/>
      <c r="E6469" s="6"/>
      <c r="F6469" s="7"/>
      <c r="G6469" s="12"/>
      <c r="H6469" s="8"/>
      <c r="I6469" s="12"/>
      <c r="J6469" s="12"/>
      <c r="K6469" s="12"/>
      <c r="L6469" s="10"/>
      <c r="M6469" s="10"/>
      <c r="N6469" s="11" t="str">
        <f t="shared" si="202"/>
        <v/>
      </c>
      <c r="O6469" s="49" t="str">
        <f t="shared" si="201"/>
        <v/>
      </c>
      <c r="P6469" s="46" t="str">
        <f>IF(A6469="","",VLOOKUP(A6469,'Account Codes '!$B$4:$D$263,3,FALSE))</f>
        <v/>
      </c>
      <c r="Q6469" s="46" t="str">
        <f>IF(F6469="","",VLOOKUP(F6469,'Class Codes'!$A$4:$B$1221,2,FALSE))</f>
        <v/>
      </c>
    </row>
    <row r="6470" spans="1:17" x14ac:dyDescent="0.3">
      <c r="A6470" s="33"/>
      <c r="B6470" s="8" t="str">
        <f>IFERROR(VLOOKUP(A6470,'Account Codes '!$B:$C,2,FALSE)," ")</f>
        <v xml:space="preserve"> </v>
      </c>
      <c r="C6470" s="6"/>
      <c r="D6470" s="6"/>
      <c r="E6470" s="6"/>
      <c r="F6470" s="7"/>
      <c r="G6470" s="12"/>
      <c r="H6470" s="8"/>
      <c r="I6470" s="12"/>
      <c r="J6470" s="12"/>
      <c r="K6470" s="12"/>
      <c r="L6470" s="10"/>
      <c r="M6470" s="10"/>
      <c r="N6470" s="11" t="str">
        <f t="shared" si="202"/>
        <v/>
      </c>
      <c r="O6470" s="49" t="str">
        <f t="shared" si="201"/>
        <v/>
      </c>
      <c r="P6470" s="46" t="str">
        <f>IF(A6470="","",VLOOKUP(A6470,'Account Codes '!$B$4:$D$263,3,FALSE))</f>
        <v/>
      </c>
      <c r="Q6470" s="46" t="str">
        <f>IF(F6470="","",VLOOKUP(F6470,'Class Codes'!$A$4:$B$1221,2,FALSE))</f>
        <v/>
      </c>
    </row>
    <row r="6471" spans="1:17" x14ac:dyDescent="0.3">
      <c r="A6471" s="33"/>
      <c r="B6471" s="8" t="str">
        <f>IFERROR(VLOOKUP(A6471,'Account Codes '!$B:$C,2,FALSE)," ")</f>
        <v xml:space="preserve"> </v>
      </c>
      <c r="C6471" s="6"/>
      <c r="D6471" s="6"/>
      <c r="E6471" s="6"/>
      <c r="F6471" s="7"/>
      <c r="G6471" s="12"/>
      <c r="H6471" s="8"/>
      <c r="I6471" s="12"/>
      <c r="J6471" s="12"/>
      <c r="K6471" s="12"/>
      <c r="L6471" s="10"/>
      <c r="M6471" s="10"/>
      <c r="N6471" s="11" t="str">
        <f t="shared" si="202"/>
        <v/>
      </c>
      <c r="O6471" s="49" t="str">
        <f t="shared" si="201"/>
        <v/>
      </c>
      <c r="P6471" s="46" t="str">
        <f>IF(A6471="","",VLOOKUP(A6471,'Account Codes '!$B$4:$D$263,3,FALSE))</f>
        <v/>
      </c>
      <c r="Q6471" s="46" t="str">
        <f>IF(F6471="","",VLOOKUP(F6471,'Class Codes'!$A$4:$B$1221,2,FALSE))</f>
        <v/>
      </c>
    </row>
    <row r="6472" spans="1:17" x14ac:dyDescent="0.3">
      <c r="A6472" s="33"/>
      <c r="B6472" s="8" t="str">
        <f>IFERROR(VLOOKUP(A6472,'Account Codes '!$B:$C,2,FALSE)," ")</f>
        <v xml:space="preserve"> </v>
      </c>
      <c r="C6472" s="6"/>
      <c r="D6472" s="6"/>
      <c r="E6472" s="6"/>
      <c r="F6472" s="7"/>
      <c r="G6472" s="12"/>
      <c r="H6472" s="8"/>
      <c r="I6472" s="12"/>
      <c r="J6472" s="12"/>
      <c r="K6472" s="12"/>
      <c r="L6472" s="10"/>
      <c r="M6472" s="10"/>
      <c r="N6472" s="11" t="str">
        <f t="shared" si="202"/>
        <v/>
      </c>
      <c r="O6472" s="49" t="str">
        <f t="shared" si="201"/>
        <v/>
      </c>
      <c r="P6472" s="46" t="str">
        <f>IF(A6472="","",VLOOKUP(A6472,'Account Codes '!$B$4:$D$263,3,FALSE))</f>
        <v/>
      </c>
      <c r="Q6472" s="46" t="str">
        <f>IF(F6472="","",VLOOKUP(F6472,'Class Codes'!$A$4:$B$1221,2,FALSE))</f>
        <v/>
      </c>
    </row>
    <row r="6473" spans="1:17" x14ac:dyDescent="0.3">
      <c r="A6473" s="33"/>
      <c r="B6473" s="8" t="str">
        <f>IFERROR(VLOOKUP(A6473,'Account Codes '!$B:$C,2,FALSE)," ")</f>
        <v xml:space="preserve"> </v>
      </c>
      <c r="C6473" s="6"/>
      <c r="D6473" s="6"/>
      <c r="E6473" s="6"/>
      <c r="F6473" s="7"/>
      <c r="G6473" s="12"/>
      <c r="H6473" s="8"/>
      <c r="I6473" s="12"/>
      <c r="J6473" s="12"/>
      <c r="K6473" s="12"/>
      <c r="L6473" s="10"/>
      <c r="M6473" s="10"/>
      <c r="N6473" s="11" t="str">
        <f t="shared" si="202"/>
        <v/>
      </c>
      <c r="O6473" s="49" t="str">
        <f t="shared" si="201"/>
        <v/>
      </c>
      <c r="P6473" s="46" t="str">
        <f>IF(A6473="","",VLOOKUP(A6473,'Account Codes '!$B$4:$D$263,3,FALSE))</f>
        <v/>
      </c>
      <c r="Q6473" s="46" t="str">
        <f>IF(F6473="","",VLOOKUP(F6473,'Class Codes'!$A$4:$B$1221,2,FALSE))</f>
        <v/>
      </c>
    </row>
    <row r="6474" spans="1:17" x14ac:dyDescent="0.3">
      <c r="A6474" s="33"/>
      <c r="B6474" s="8" t="str">
        <f>IFERROR(VLOOKUP(A6474,'Account Codes '!$B:$C,2,FALSE)," ")</f>
        <v xml:space="preserve"> </v>
      </c>
      <c r="C6474" s="6"/>
      <c r="D6474" s="6"/>
      <c r="E6474" s="6"/>
      <c r="F6474" s="7"/>
      <c r="G6474" s="12"/>
      <c r="H6474" s="8"/>
      <c r="I6474" s="12"/>
      <c r="J6474" s="12"/>
      <c r="K6474" s="12"/>
      <c r="L6474" s="10"/>
      <c r="M6474" s="10"/>
      <c r="N6474" s="11" t="str">
        <f t="shared" si="202"/>
        <v/>
      </c>
      <c r="O6474" s="49" t="str">
        <f t="shared" si="201"/>
        <v/>
      </c>
      <c r="P6474" s="46" t="str">
        <f>IF(A6474="","",VLOOKUP(A6474,'Account Codes '!$B$4:$D$263,3,FALSE))</f>
        <v/>
      </c>
      <c r="Q6474" s="46" t="str">
        <f>IF(F6474="","",VLOOKUP(F6474,'Class Codes'!$A$4:$B$1221,2,FALSE))</f>
        <v/>
      </c>
    </row>
    <row r="6475" spans="1:17" x14ac:dyDescent="0.3">
      <c r="A6475" s="33"/>
      <c r="B6475" s="8" t="str">
        <f>IFERROR(VLOOKUP(A6475,'Account Codes '!$B:$C,2,FALSE)," ")</f>
        <v xml:space="preserve"> </v>
      </c>
      <c r="C6475" s="6"/>
      <c r="D6475" s="6"/>
      <c r="E6475" s="6"/>
      <c r="F6475" s="7"/>
      <c r="G6475" s="12"/>
      <c r="H6475" s="8"/>
      <c r="I6475" s="12"/>
      <c r="J6475" s="12"/>
      <c r="K6475" s="12"/>
      <c r="L6475" s="10"/>
      <c r="M6475" s="10"/>
      <c r="N6475" s="11" t="str">
        <f t="shared" si="202"/>
        <v/>
      </c>
      <c r="O6475" s="49" t="str">
        <f t="shared" si="201"/>
        <v/>
      </c>
      <c r="P6475" s="46" t="str">
        <f>IF(A6475="","",VLOOKUP(A6475,'Account Codes '!$B$4:$D$263,3,FALSE))</f>
        <v/>
      </c>
      <c r="Q6475" s="46" t="str">
        <f>IF(F6475="","",VLOOKUP(F6475,'Class Codes'!$A$4:$B$1221,2,FALSE))</f>
        <v/>
      </c>
    </row>
    <row r="6476" spans="1:17" x14ac:dyDescent="0.3">
      <c r="A6476" s="33"/>
      <c r="B6476" s="8" t="str">
        <f>IFERROR(VLOOKUP(A6476,'Account Codes '!$B:$C,2,FALSE)," ")</f>
        <v xml:space="preserve"> </v>
      </c>
      <c r="C6476" s="6"/>
      <c r="D6476" s="6"/>
      <c r="E6476" s="6"/>
      <c r="F6476" s="7"/>
      <c r="G6476" s="12"/>
      <c r="H6476" s="8"/>
      <c r="I6476" s="12"/>
      <c r="J6476" s="12"/>
      <c r="K6476" s="12"/>
      <c r="L6476" s="10"/>
      <c r="M6476" s="10"/>
      <c r="N6476" s="11" t="str">
        <f t="shared" si="202"/>
        <v/>
      </c>
      <c r="O6476" s="49" t="str">
        <f t="shared" ref="O6476:O6539" si="203">IF(A6476="","",IF(LEFT(A6476,1)="5","Revenue","Expense"))</f>
        <v/>
      </c>
      <c r="P6476" s="46" t="str">
        <f>IF(A6476="","",VLOOKUP(A6476,'Account Codes '!$B$4:$D$263,3,FALSE))</f>
        <v/>
      </c>
      <c r="Q6476" s="46" t="str">
        <f>IF(F6476="","",VLOOKUP(F6476,'Class Codes'!$A$4:$B$1221,2,FALSE))</f>
        <v/>
      </c>
    </row>
    <row r="6477" spans="1:17" x14ac:dyDescent="0.3">
      <c r="A6477" s="33"/>
      <c r="B6477" s="8" t="str">
        <f>IFERROR(VLOOKUP(A6477,'Account Codes '!$B:$C,2,FALSE)," ")</f>
        <v xml:space="preserve"> </v>
      </c>
      <c r="C6477" s="6"/>
      <c r="D6477" s="6"/>
      <c r="E6477" s="6"/>
      <c r="F6477" s="7"/>
      <c r="G6477" s="12"/>
      <c r="H6477" s="8"/>
      <c r="I6477" s="12"/>
      <c r="J6477" s="12"/>
      <c r="K6477" s="12"/>
      <c r="L6477" s="10"/>
      <c r="M6477" s="10"/>
      <c r="N6477" s="11" t="str">
        <f t="shared" si="202"/>
        <v/>
      </c>
      <c r="O6477" s="49" t="str">
        <f t="shared" si="203"/>
        <v/>
      </c>
      <c r="P6477" s="46" t="str">
        <f>IF(A6477="","",VLOOKUP(A6477,'Account Codes '!$B$4:$D$263,3,FALSE))</f>
        <v/>
      </c>
      <c r="Q6477" s="46" t="str">
        <f>IF(F6477="","",VLOOKUP(F6477,'Class Codes'!$A$4:$B$1221,2,FALSE))</f>
        <v/>
      </c>
    </row>
    <row r="6478" spans="1:17" x14ac:dyDescent="0.3">
      <c r="A6478" s="33"/>
      <c r="B6478" s="8" t="str">
        <f>IFERROR(VLOOKUP(A6478,'Account Codes '!$B:$C,2,FALSE)," ")</f>
        <v xml:space="preserve"> </v>
      </c>
      <c r="C6478" s="6"/>
      <c r="D6478" s="6"/>
      <c r="E6478" s="6"/>
      <c r="F6478" s="7"/>
      <c r="G6478" s="12"/>
      <c r="H6478" s="8"/>
      <c r="I6478" s="12"/>
      <c r="J6478" s="12"/>
      <c r="K6478" s="12"/>
      <c r="L6478" s="10"/>
      <c r="M6478" s="10"/>
      <c r="N6478" s="11" t="str">
        <f t="shared" si="202"/>
        <v/>
      </c>
      <c r="O6478" s="49" t="str">
        <f t="shared" si="203"/>
        <v/>
      </c>
      <c r="P6478" s="46" t="str">
        <f>IF(A6478="","",VLOOKUP(A6478,'Account Codes '!$B$4:$D$263,3,FALSE))</f>
        <v/>
      </c>
      <c r="Q6478" s="46" t="str">
        <f>IF(F6478="","",VLOOKUP(F6478,'Class Codes'!$A$4:$B$1221,2,FALSE))</f>
        <v/>
      </c>
    </row>
    <row r="6479" spans="1:17" x14ac:dyDescent="0.3">
      <c r="A6479" s="33"/>
      <c r="B6479" s="8" t="str">
        <f>IFERROR(VLOOKUP(A6479,'Account Codes '!$B:$C,2,FALSE)," ")</f>
        <v xml:space="preserve"> </v>
      </c>
      <c r="C6479" s="6"/>
      <c r="D6479" s="6"/>
      <c r="E6479" s="6"/>
      <c r="F6479" s="7"/>
      <c r="G6479" s="12"/>
      <c r="H6479" s="8"/>
      <c r="I6479" s="12"/>
      <c r="J6479" s="12"/>
      <c r="K6479" s="12"/>
      <c r="L6479" s="10"/>
      <c r="M6479" s="10"/>
      <c r="N6479" s="11" t="str">
        <f t="shared" si="202"/>
        <v/>
      </c>
      <c r="O6479" s="49" t="str">
        <f t="shared" si="203"/>
        <v/>
      </c>
      <c r="P6479" s="46" t="str">
        <f>IF(A6479="","",VLOOKUP(A6479,'Account Codes '!$B$4:$D$263,3,FALSE))</f>
        <v/>
      </c>
      <c r="Q6479" s="46" t="str">
        <f>IF(F6479="","",VLOOKUP(F6479,'Class Codes'!$A$4:$B$1221,2,FALSE))</f>
        <v/>
      </c>
    </row>
    <row r="6480" spans="1:17" x14ac:dyDescent="0.3">
      <c r="A6480" s="33"/>
      <c r="B6480" s="8" t="str">
        <f>IFERROR(VLOOKUP(A6480,'Account Codes '!$B:$C,2,FALSE)," ")</f>
        <v xml:space="preserve"> </v>
      </c>
      <c r="C6480" s="6"/>
      <c r="D6480" s="6"/>
      <c r="E6480" s="6"/>
      <c r="F6480" s="7"/>
      <c r="G6480" s="12"/>
      <c r="H6480" s="8"/>
      <c r="I6480" s="12"/>
      <c r="J6480" s="12"/>
      <c r="K6480" s="12"/>
      <c r="L6480" s="10"/>
      <c r="M6480" s="10"/>
      <c r="N6480" s="11" t="str">
        <f t="shared" si="202"/>
        <v/>
      </c>
      <c r="O6480" s="49" t="str">
        <f t="shared" si="203"/>
        <v/>
      </c>
      <c r="P6480" s="46" t="str">
        <f>IF(A6480="","",VLOOKUP(A6480,'Account Codes '!$B$4:$D$263,3,FALSE))</f>
        <v/>
      </c>
      <c r="Q6480" s="46" t="str">
        <f>IF(F6480="","",VLOOKUP(F6480,'Class Codes'!$A$4:$B$1221,2,FALSE))</f>
        <v/>
      </c>
    </row>
    <row r="6481" spans="1:17" x14ac:dyDescent="0.3">
      <c r="A6481" s="33"/>
      <c r="B6481" s="8" t="str">
        <f>IFERROR(VLOOKUP(A6481,'Account Codes '!$B:$C,2,FALSE)," ")</f>
        <v xml:space="preserve"> </v>
      </c>
      <c r="C6481" s="6"/>
      <c r="D6481" s="6"/>
      <c r="E6481" s="6"/>
      <c r="F6481" s="7"/>
      <c r="G6481" s="12"/>
      <c r="H6481" s="8"/>
      <c r="I6481" s="12"/>
      <c r="J6481" s="12"/>
      <c r="K6481" s="12"/>
      <c r="L6481" s="10"/>
      <c r="M6481" s="10"/>
      <c r="N6481" s="11" t="str">
        <f t="shared" si="202"/>
        <v/>
      </c>
      <c r="O6481" s="49" t="str">
        <f t="shared" si="203"/>
        <v/>
      </c>
      <c r="P6481" s="46" t="str">
        <f>IF(A6481="","",VLOOKUP(A6481,'Account Codes '!$B$4:$D$263,3,FALSE))</f>
        <v/>
      </c>
      <c r="Q6481" s="46" t="str">
        <f>IF(F6481="","",VLOOKUP(F6481,'Class Codes'!$A$4:$B$1221,2,FALSE))</f>
        <v/>
      </c>
    </row>
    <row r="6482" spans="1:17" x14ac:dyDescent="0.3">
      <c r="A6482" s="33"/>
      <c r="B6482" s="8" t="str">
        <f>IFERROR(VLOOKUP(A6482,'Account Codes '!$B:$C,2,FALSE)," ")</f>
        <v xml:space="preserve"> </v>
      </c>
      <c r="C6482" s="6"/>
      <c r="D6482" s="6"/>
      <c r="E6482" s="6"/>
      <c r="F6482" s="7"/>
      <c r="G6482" s="12"/>
      <c r="H6482" s="8"/>
      <c r="I6482" s="12"/>
      <c r="J6482" s="12"/>
      <c r="K6482" s="12"/>
      <c r="L6482" s="10"/>
      <c r="M6482" s="10"/>
      <c r="N6482" s="11" t="str">
        <f t="shared" si="202"/>
        <v/>
      </c>
      <c r="O6482" s="49" t="str">
        <f t="shared" si="203"/>
        <v/>
      </c>
      <c r="P6482" s="46" t="str">
        <f>IF(A6482="","",VLOOKUP(A6482,'Account Codes '!$B$4:$D$263,3,FALSE))</f>
        <v/>
      </c>
      <c r="Q6482" s="46" t="str">
        <f>IF(F6482="","",VLOOKUP(F6482,'Class Codes'!$A$4:$B$1221,2,FALSE))</f>
        <v/>
      </c>
    </row>
    <row r="6483" spans="1:17" x14ac:dyDescent="0.3">
      <c r="A6483" s="33"/>
      <c r="B6483" s="8" t="str">
        <f>IFERROR(VLOOKUP(A6483,'Account Codes '!$B:$C,2,FALSE)," ")</f>
        <v xml:space="preserve"> </v>
      </c>
      <c r="C6483" s="6"/>
      <c r="D6483" s="6"/>
      <c r="E6483" s="6"/>
      <c r="F6483" s="7"/>
      <c r="G6483" s="12"/>
      <c r="H6483" s="8"/>
      <c r="I6483" s="12"/>
      <c r="J6483" s="12"/>
      <c r="K6483" s="12"/>
      <c r="L6483" s="10"/>
      <c r="M6483" s="10"/>
      <c r="N6483" s="11" t="str">
        <f t="shared" si="202"/>
        <v/>
      </c>
      <c r="O6483" s="49" t="str">
        <f t="shared" si="203"/>
        <v/>
      </c>
      <c r="P6483" s="46" t="str">
        <f>IF(A6483="","",VLOOKUP(A6483,'Account Codes '!$B$4:$D$263,3,FALSE))</f>
        <v/>
      </c>
      <c r="Q6483" s="46" t="str">
        <f>IF(F6483="","",VLOOKUP(F6483,'Class Codes'!$A$4:$B$1221,2,FALSE))</f>
        <v/>
      </c>
    </row>
    <row r="6484" spans="1:17" x14ac:dyDescent="0.3">
      <c r="A6484" s="33"/>
      <c r="B6484" s="8" t="str">
        <f>IFERROR(VLOOKUP(A6484,'Account Codes '!$B:$C,2,FALSE)," ")</f>
        <v xml:space="preserve"> </v>
      </c>
      <c r="C6484" s="6"/>
      <c r="D6484" s="6"/>
      <c r="E6484" s="6"/>
      <c r="F6484" s="7"/>
      <c r="G6484" s="12"/>
      <c r="H6484" s="8"/>
      <c r="I6484" s="12"/>
      <c r="J6484" s="12"/>
      <c r="K6484" s="12"/>
      <c r="L6484" s="10"/>
      <c r="M6484" s="10"/>
      <c r="N6484" s="11" t="str">
        <f t="shared" si="202"/>
        <v/>
      </c>
      <c r="O6484" s="49" t="str">
        <f t="shared" si="203"/>
        <v/>
      </c>
      <c r="P6484" s="46" t="str">
        <f>IF(A6484="","",VLOOKUP(A6484,'Account Codes '!$B$4:$D$263,3,FALSE))</f>
        <v/>
      </c>
      <c r="Q6484" s="46" t="str">
        <f>IF(F6484="","",VLOOKUP(F6484,'Class Codes'!$A$4:$B$1221,2,FALSE))</f>
        <v/>
      </c>
    </row>
    <row r="6485" spans="1:17" x14ac:dyDescent="0.3">
      <c r="A6485" s="33"/>
      <c r="B6485" s="8" t="str">
        <f>IFERROR(VLOOKUP(A6485,'Account Codes '!$B:$C,2,FALSE)," ")</f>
        <v xml:space="preserve"> </v>
      </c>
      <c r="C6485" s="6"/>
      <c r="D6485" s="6"/>
      <c r="E6485" s="6"/>
      <c r="F6485" s="7"/>
      <c r="G6485" s="12"/>
      <c r="H6485" s="8"/>
      <c r="I6485" s="12"/>
      <c r="J6485" s="12"/>
      <c r="K6485" s="12"/>
      <c r="L6485" s="10"/>
      <c r="M6485" s="10"/>
      <c r="N6485" s="11" t="str">
        <f t="shared" si="202"/>
        <v/>
      </c>
      <c r="O6485" s="49" t="str">
        <f t="shared" si="203"/>
        <v/>
      </c>
      <c r="P6485" s="46" t="str">
        <f>IF(A6485="","",VLOOKUP(A6485,'Account Codes '!$B$4:$D$263,3,FALSE))</f>
        <v/>
      </c>
      <c r="Q6485" s="46" t="str">
        <f>IF(F6485="","",VLOOKUP(F6485,'Class Codes'!$A$4:$B$1221,2,FALSE))</f>
        <v/>
      </c>
    </row>
    <row r="6486" spans="1:17" x14ac:dyDescent="0.3">
      <c r="A6486" s="33"/>
      <c r="B6486" s="8" t="str">
        <f>IFERROR(VLOOKUP(A6486,'Account Codes '!$B:$C,2,FALSE)," ")</f>
        <v xml:space="preserve"> </v>
      </c>
      <c r="C6486" s="6"/>
      <c r="D6486" s="6"/>
      <c r="E6486" s="6"/>
      <c r="F6486" s="7"/>
      <c r="G6486" s="12"/>
      <c r="H6486" s="8"/>
      <c r="I6486" s="12"/>
      <c r="J6486" s="12"/>
      <c r="K6486" s="12"/>
      <c r="L6486" s="10"/>
      <c r="M6486" s="10"/>
      <c r="N6486" s="11" t="str">
        <f t="shared" si="202"/>
        <v/>
      </c>
      <c r="O6486" s="49" t="str">
        <f t="shared" si="203"/>
        <v/>
      </c>
      <c r="P6486" s="46" t="str">
        <f>IF(A6486="","",VLOOKUP(A6486,'Account Codes '!$B$4:$D$263,3,FALSE))</f>
        <v/>
      </c>
      <c r="Q6486" s="46" t="str">
        <f>IF(F6486="","",VLOOKUP(F6486,'Class Codes'!$A$4:$B$1221,2,FALSE))</f>
        <v/>
      </c>
    </row>
    <row r="6487" spans="1:17" x14ac:dyDescent="0.3">
      <c r="A6487" s="33"/>
      <c r="B6487" s="8" t="str">
        <f>IFERROR(VLOOKUP(A6487,'Account Codes '!$B:$C,2,FALSE)," ")</f>
        <v xml:space="preserve"> </v>
      </c>
      <c r="C6487" s="6"/>
      <c r="D6487" s="6"/>
      <c r="E6487" s="6"/>
      <c r="F6487" s="7"/>
      <c r="G6487" s="12"/>
      <c r="H6487" s="8"/>
      <c r="I6487" s="12"/>
      <c r="J6487" s="12"/>
      <c r="K6487" s="12"/>
      <c r="L6487" s="10"/>
      <c r="M6487" s="10"/>
      <c r="N6487" s="11" t="str">
        <f t="shared" si="202"/>
        <v/>
      </c>
      <c r="O6487" s="49" t="str">
        <f t="shared" si="203"/>
        <v/>
      </c>
      <c r="P6487" s="46" t="str">
        <f>IF(A6487="","",VLOOKUP(A6487,'Account Codes '!$B$4:$D$263,3,FALSE))</f>
        <v/>
      </c>
      <c r="Q6487" s="46" t="str">
        <f>IF(F6487="","",VLOOKUP(F6487,'Class Codes'!$A$4:$B$1221,2,FALSE))</f>
        <v/>
      </c>
    </row>
    <row r="6488" spans="1:17" x14ac:dyDescent="0.3">
      <c r="A6488" s="33"/>
      <c r="B6488" s="8" t="str">
        <f>IFERROR(VLOOKUP(A6488,'Account Codes '!$B:$C,2,FALSE)," ")</f>
        <v xml:space="preserve"> </v>
      </c>
      <c r="C6488" s="6"/>
      <c r="D6488" s="6"/>
      <c r="E6488" s="6"/>
      <c r="F6488" s="7"/>
      <c r="G6488" s="12"/>
      <c r="H6488" s="8"/>
      <c r="I6488" s="12"/>
      <c r="J6488" s="12"/>
      <c r="K6488" s="12"/>
      <c r="L6488" s="10"/>
      <c r="M6488" s="10"/>
      <c r="N6488" s="11" t="str">
        <f t="shared" si="202"/>
        <v/>
      </c>
      <c r="O6488" s="49" t="str">
        <f t="shared" si="203"/>
        <v/>
      </c>
      <c r="P6488" s="46" t="str">
        <f>IF(A6488="","",VLOOKUP(A6488,'Account Codes '!$B$4:$D$263,3,FALSE))</f>
        <v/>
      </c>
      <c r="Q6488" s="46" t="str">
        <f>IF(F6488="","",VLOOKUP(F6488,'Class Codes'!$A$4:$B$1221,2,FALSE))</f>
        <v/>
      </c>
    </row>
    <row r="6489" spans="1:17" x14ac:dyDescent="0.3">
      <c r="A6489" s="33"/>
      <c r="B6489" s="8" t="str">
        <f>IFERROR(VLOOKUP(A6489,'Account Codes '!$B:$C,2,FALSE)," ")</f>
        <v xml:space="preserve"> </v>
      </c>
      <c r="C6489" s="6"/>
      <c r="D6489" s="6"/>
      <c r="E6489" s="6"/>
      <c r="F6489" s="7"/>
      <c r="G6489" s="12"/>
      <c r="H6489" s="8"/>
      <c r="I6489" s="12"/>
      <c r="J6489" s="12"/>
      <c r="K6489" s="12"/>
      <c r="L6489" s="10"/>
      <c r="M6489" s="10"/>
      <c r="N6489" s="11" t="str">
        <f t="shared" si="202"/>
        <v/>
      </c>
      <c r="O6489" s="49" t="str">
        <f t="shared" si="203"/>
        <v/>
      </c>
      <c r="P6489" s="46" t="str">
        <f>IF(A6489="","",VLOOKUP(A6489,'Account Codes '!$B$4:$D$263,3,FALSE))</f>
        <v/>
      </c>
      <c r="Q6489" s="46" t="str">
        <f>IF(F6489="","",VLOOKUP(F6489,'Class Codes'!$A$4:$B$1221,2,FALSE))</f>
        <v/>
      </c>
    </row>
    <row r="6490" spans="1:17" x14ac:dyDescent="0.3">
      <c r="A6490" s="33"/>
      <c r="B6490" s="8" t="str">
        <f>IFERROR(VLOOKUP(A6490,'Account Codes '!$B:$C,2,FALSE)," ")</f>
        <v xml:space="preserve"> </v>
      </c>
      <c r="C6490" s="6"/>
      <c r="D6490" s="6"/>
      <c r="E6490" s="6"/>
      <c r="F6490" s="7"/>
      <c r="G6490" s="12"/>
      <c r="H6490" s="8"/>
      <c r="I6490" s="12"/>
      <c r="J6490" s="12"/>
      <c r="K6490" s="12"/>
      <c r="L6490" s="10"/>
      <c r="M6490" s="10"/>
      <c r="N6490" s="11" t="str">
        <f t="shared" si="202"/>
        <v/>
      </c>
      <c r="O6490" s="49" t="str">
        <f t="shared" si="203"/>
        <v/>
      </c>
      <c r="P6490" s="46" t="str">
        <f>IF(A6490="","",VLOOKUP(A6490,'Account Codes '!$B$4:$D$263,3,FALSE))</f>
        <v/>
      </c>
      <c r="Q6490" s="46" t="str">
        <f>IF(F6490="","",VLOOKUP(F6490,'Class Codes'!$A$4:$B$1221,2,FALSE))</f>
        <v/>
      </c>
    </row>
    <row r="6491" spans="1:17" x14ac:dyDescent="0.3">
      <c r="A6491" s="33"/>
      <c r="B6491" s="8" t="str">
        <f>IFERROR(VLOOKUP(A6491,'Account Codes '!$B:$C,2,FALSE)," ")</f>
        <v xml:space="preserve"> </v>
      </c>
      <c r="C6491" s="6"/>
      <c r="D6491" s="6"/>
      <c r="E6491" s="6"/>
      <c r="F6491" s="7"/>
      <c r="G6491" s="12"/>
      <c r="H6491" s="8"/>
      <c r="I6491" s="12"/>
      <c r="J6491" s="12"/>
      <c r="K6491" s="12"/>
      <c r="L6491" s="10"/>
      <c r="M6491" s="10"/>
      <c r="N6491" s="11" t="str">
        <f t="shared" si="202"/>
        <v/>
      </c>
      <c r="O6491" s="49" t="str">
        <f t="shared" si="203"/>
        <v/>
      </c>
      <c r="P6491" s="46" t="str">
        <f>IF(A6491="","",VLOOKUP(A6491,'Account Codes '!$B$4:$D$263,3,FALSE))</f>
        <v/>
      </c>
      <c r="Q6491" s="46" t="str">
        <f>IF(F6491="","",VLOOKUP(F6491,'Class Codes'!$A$4:$B$1221,2,FALSE))</f>
        <v/>
      </c>
    </row>
    <row r="6492" spans="1:17" x14ac:dyDescent="0.3">
      <c r="A6492" s="33"/>
      <c r="B6492" s="8" t="str">
        <f>IFERROR(VLOOKUP(A6492,'Account Codes '!$B:$C,2,FALSE)," ")</f>
        <v xml:space="preserve"> </v>
      </c>
      <c r="C6492" s="6"/>
      <c r="D6492" s="6"/>
      <c r="E6492" s="6"/>
      <c r="F6492" s="7"/>
      <c r="G6492" s="12"/>
      <c r="H6492" s="8"/>
      <c r="I6492" s="12"/>
      <c r="J6492" s="12"/>
      <c r="K6492" s="12"/>
      <c r="L6492" s="10"/>
      <c r="M6492" s="10"/>
      <c r="N6492" s="11" t="str">
        <f t="shared" si="202"/>
        <v/>
      </c>
      <c r="O6492" s="49" t="str">
        <f t="shared" si="203"/>
        <v/>
      </c>
      <c r="P6492" s="46" t="str">
        <f>IF(A6492="","",VLOOKUP(A6492,'Account Codes '!$B$4:$D$263,3,FALSE))</f>
        <v/>
      </c>
      <c r="Q6492" s="46" t="str">
        <f>IF(F6492="","",VLOOKUP(F6492,'Class Codes'!$A$4:$B$1221,2,FALSE))</f>
        <v/>
      </c>
    </row>
    <row r="6493" spans="1:17" x14ac:dyDescent="0.3">
      <c r="A6493" s="33"/>
      <c r="B6493" s="8" t="str">
        <f>IFERROR(VLOOKUP(A6493,'Account Codes '!$B:$C,2,FALSE)," ")</f>
        <v xml:space="preserve"> </v>
      </c>
      <c r="C6493" s="6"/>
      <c r="D6493" s="6"/>
      <c r="E6493" s="6"/>
      <c r="F6493" s="7"/>
      <c r="G6493" s="12"/>
      <c r="H6493" s="8"/>
      <c r="I6493" s="12"/>
      <c r="J6493" s="12"/>
      <c r="K6493" s="12"/>
      <c r="L6493" s="10"/>
      <c r="M6493" s="10"/>
      <c r="N6493" s="11" t="str">
        <f t="shared" si="202"/>
        <v/>
      </c>
      <c r="O6493" s="49" t="str">
        <f t="shared" si="203"/>
        <v/>
      </c>
      <c r="P6493" s="46" t="str">
        <f>IF(A6493="","",VLOOKUP(A6493,'Account Codes '!$B$4:$D$263,3,FALSE))</f>
        <v/>
      </c>
      <c r="Q6493" s="46" t="str">
        <f>IF(F6493="","",VLOOKUP(F6493,'Class Codes'!$A$4:$B$1221,2,FALSE))</f>
        <v/>
      </c>
    </row>
    <row r="6494" spans="1:17" x14ac:dyDescent="0.3">
      <c r="A6494" s="33"/>
      <c r="B6494" s="8" t="str">
        <f>IFERROR(VLOOKUP(A6494,'Account Codes '!$B:$C,2,FALSE)," ")</f>
        <v xml:space="preserve"> </v>
      </c>
      <c r="C6494" s="6"/>
      <c r="D6494" s="6"/>
      <c r="E6494" s="6"/>
      <c r="F6494" s="7"/>
      <c r="G6494" s="12"/>
      <c r="H6494" s="8"/>
      <c r="I6494" s="12"/>
      <c r="J6494" s="12"/>
      <c r="K6494" s="12"/>
      <c r="L6494" s="10"/>
      <c r="M6494" s="10"/>
      <c r="N6494" s="11" t="str">
        <f t="shared" si="202"/>
        <v/>
      </c>
      <c r="O6494" s="49" t="str">
        <f t="shared" si="203"/>
        <v/>
      </c>
      <c r="P6494" s="46" t="str">
        <f>IF(A6494="","",VLOOKUP(A6494,'Account Codes '!$B$4:$D$263,3,FALSE))</f>
        <v/>
      </c>
      <c r="Q6494" s="46" t="str">
        <f>IF(F6494="","",VLOOKUP(F6494,'Class Codes'!$A$4:$B$1221,2,FALSE))</f>
        <v/>
      </c>
    </row>
    <row r="6495" spans="1:17" x14ac:dyDescent="0.3">
      <c r="A6495" s="33"/>
      <c r="B6495" s="8" t="str">
        <f>IFERROR(VLOOKUP(A6495,'Account Codes '!$B:$C,2,FALSE)," ")</f>
        <v xml:space="preserve"> </v>
      </c>
      <c r="C6495" s="6"/>
      <c r="D6495" s="6"/>
      <c r="E6495" s="6"/>
      <c r="F6495" s="7"/>
      <c r="G6495" s="12"/>
      <c r="H6495" s="8"/>
      <c r="I6495" s="12"/>
      <c r="J6495" s="12"/>
      <c r="K6495" s="12"/>
      <c r="L6495" s="10"/>
      <c r="M6495" s="10"/>
      <c r="N6495" s="11" t="str">
        <f t="shared" si="202"/>
        <v/>
      </c>
      <c r="O6495" s="49" t="str">
        <f t="shared" si="203"/>
        <v/>
      </c>
      <c r="P6495" s="46" t="str">
        <f>IF(A6495="","",VLOOKUP(A6495,'Account Codes '!$B$4:$D$263,3,FALSE))</f>
        <v/>
      </c>
      <c r="Q6495" s="46" t="str">
        <f>IF(F6495="","",VLOOKUP(F6495,'Class Codes'!$A$4:$B$1221,2,FALSE))</f>
        <v/>
      </c>
    </row>
    <row r="6496" spans="1:17" x14ac:dyDescent="0.3">
      <c r="A6496" s="33"/>
      <c r="B6496" s="8" t="str">
        <f>IFERROR(VLOOKUP(A6496,'Account Codes '!$B:$C,2,FALSE)," ")</f>
        <v xml:space="preserve"> </v>
      </c>
      <c r="C6496" s="6"/>
      <c r="D6496" s="6"/>
      <c r="E6496" s="6"/>
      <c r="F6496" s="7"/>
      <c r="G6496" s="12"/>
      <c r="H6496" s="8"/>
      <c r="I6496" s="12"/>
      <c r="J6496" s="12"/>
      <c r="K6496" s="12"/>
      <c r="L6496" s="10"/>
      <c r="M6496" s="10"/>
      <c r="N6496" s="11" t="str">
        <f t="shared" si="202"/>
        <v/>
      </c>
      <c r="O6496" s="49" t="str">
        <f t="shared" si="203"/>
        <v/>
      </c>
      <c r="P6496" s="46" t="str">
        <f>IF(A6496="","",VLOOKUP(A6496,'Account Codes '!$B$4:$D$263,3,FALSE))</f>
        <v/>
      </c>
      <c r="Q6496" s="46" t="str">
        <f>IF(F6496="","",VLOOKUP(F6496,'Class Codes'!$A$4:$B$1221,2,FALSE))</f>
        <v/>
      </c>
    </row>
    <row r="6497" spans="1:17" x14ac:dyDescent="0.3">
      <c r="A6497" s="33"/>
      <c r="B6497" s="8" t="str">
        <f>IFERROR(VLOOKUP(A6497,'Account Codes '!$B:$C,2,FALSE)," ")</f>
        <v xml:space="preserve"> </v>
      </c>
      <c r="C6497" s="6"/>
      <c r="D6497" s="6"/>
      <c r="E6497" s="6"/>
      <c r="F6497" s="7"/>
      <c r="G6497" s="12"/>
      <c r="H6497" s="8"/>
      <c r="I6497" s="12"/>
      <c r="J6497" s="12"/>
      <c r="K6497" s="12"/>
      <c r="L6497" s="10"/>
      <c r="M6497" s="10"/>
      <c r="N6497" s="11" t="str">
        <f t="shared" si="202"/>
        <v/>
      </c>
      <c r="O6497" s="49" t="str">
        <f t="shared" si="203"/>
        <v/>
      </c>
      <c r="P6497" s="46" t="str">
        <f>IF(A6497="","",VLOOKUP(A6497,'Account Codes '!$B$4:$D$263,3,FALSE))</f>
        <v/>
      </c>
      <c r="Q6497" s="46" t="str">
        <f>IF(F6497="","",VLOOKUP(F6497,'Class Codes'!$A$4:$B$1221,2,FALSE))</f>
        <v/>
      </c>
    </row>
    <row r="6498" spans="1:17" x14ac:dyDescent="0.3">
      <c r="A6498" s="33"/>
      <c r="B6498" s="8" t="str">
        <f>IFERROR(VLOOKUP(A6498,'Account Codes '!$B:$C,2,FALSE)," ")</f>
        <v xml:space="preserve"> </v>
      </c>
      <c r="C6498" s="6"/>
      <c r="D6498" s="6"/>
      <c r="E6498" s="6"/>
      <c r="F6498" s="7"/>
      <c r="G6498" s="12"/>
      <c r="H6498" s="8"/>
      <c r="I6498" s="12"/>
      <c r="J6498" s="12"/>
      <c r="K6498" s="12"/>
      <c r="L6498" s="10"/>
      <c r="M6498" s="10"/>
      <c r="N6498" s="11" t="str">
        <f t="shared" si="202"/>
        <v/>
      </c>
      <c r="O6498" s="49" t="str">
        <f t="shared" si="203"/>
        <v/>
      </c>
      <c r="P6498" s="46" t="str">
        <f>IF(A6498="","",VLOOKUP(A6498,'Account Codes '!$B$4:$D$263,3,FALSE))</f>
        <v/>
      </c>
      <c r="Q6498" s="46" t="str">
        <f>IF(F6498="","",VLOOKUP(F6498,'Class Codes'!$A$4:$B$1221,2,FALSE))</f>
        <v/>
      </c>
    </row>
    <row r="6499" spans="1:17" x14ac:dyDescent="0.3">
      <c r="A6499" s="33"/>
      <c r="B6499" s="8" t="str">
        <f>IFERROR(VLOOKUP(A6499,'Account Codes '!$B:$C,2,FALSE)," ")</f>
        <v xml:space="preserve"> </v>
      </c>
      <c r="C6499" s="6"/>
      <c r="D6499" s="6"/>
      <c r="E6499" s="6"/>
      <c r="F6499" s="7"/>
      <c r="G6499" s="12"/>
      <c r="H6499" s="8"/>
      <c r="I6499" s="12"/>
      <c r="J6499" s="12"/>
      <c r="K6499" s="12"/>
      <c r="L6499" s="10"/>
      <c r="M6499" s="10"/>
      <c r="N6499" s="11" t="str">
        <f t="shared" si="202"/>
        <v/>
      </c>
      <c r="O6499" s="49" t="str">
        <f t="shared" si="203"/>
        <v/>
      </c>
      <c r="P6499" s="46" t="str">
        <f>IF(A6499="","",VLOOKUP(A6499,'Account Codes '!$B$4:$D$263,3,FALSE))</f>
        <v/>
      </c>
      <c r="Q6499" s="46" t="str">
        <f>IF(F6499="","",VLOOKUP(F6499,'Class Codes'!$A$4:$B$1221,2,FALSE))</f>
        <v/>
      </c>
    </row>
    <row r="6500" spans="1:17" x14ac:dyDescent="0.3">
      <c r="A6500" s="33"/>
      <c r="B6500" s="8" t="str">
        <f>IFERROR(VLOOKUP(A6500,'Account Codes '!$B:$C,2,FALSE)," ")</f>
        <v xml:space="preserve"> </v>
      </c>
      <c r="C6500" s="6"/>
      <c r="D6500" s="6"/>
      <c r="E6500" s="6"/>
      <c r="F6500" s="7"/>
      <c r="G6500" s="12"/>
      <c r="H6500" s="8"/>
      <c r="I6500" s="12"/>
      <c r="J6500" s="12"/>
      <c r="K6500" s="12"/>
      <c r="L6500" s="10"/>
      <c r="M6500" s="10"/>
      <c r="N6500" s="11" t="str">
        <f t="shared" si="202"/>
        <v/>
      </c>
      <c r="O6500" s="49" t="str">
        <f t="shared" si="203"/>
        <v/>
      </c>
      <c r="P6500" s="46" t="str">
        <f>IF(A6500="","",VLOOKUP(A6500,'Account Codes '!$B$4:$D$263,3,FALSE))</f>
        <v/>
      </c>
      <c r="Q6500" s="46" t="str">
        <f>IF(F6500="","",VLOOKUP(F6500,'Class Codes'!$A$4:$B$1221,2,FALSE))</f>
        <v/>
      </c>
    </row>
    <row r="6501" spans="1:17" x14ac:dyDescent="0.3">
      <c r="A6501" s="33"/>
      <c r="B6501" s="8" t="str">
        <f>IFERROR(VLOOKUP(A6501,'Account Codes '!$B:$C,2,FALSE)," ")</f>
        <v xml:space="preserve"> </v>
      </c>
      <c r="C6501" s="6"/>
      <c r="D6501" s="6"/>
      <c r="E6501" s="6"/>
      <c r="F6501" s="7"/>
      <c r="G6501" s="12"/>
      <c r="H6501" s="8"/>
      <c r="I6501" s="12"/>
      <c r="J6501" s="12"/>
      <c r="K6501" s="12"/>
      <c r="L6501" s="10"/>
      <c r="M6501" s="10"/>
      <c r="N6501" s="11" t="str">
        <f t="shared" si="202"/>
        <v/>
      </c>
      <c r="O6501" s="49" t="str">
        <f t="shared" si="203"/>
        <v/>
      </c>
      <c r="P6501" s="46" t="str">
        <f>IF(A6501="","",VLOOKUP(A6501,'Account Codes '!$B$4:$D$263,3,FALSE))</f>
        <v/>
      </c>
      <c r="Q6501" s="46" t="str">
        <f>IF(F6501="","",VLOOKUP(F6501,'Class Codes'!$A$4:$B$1221,2,FALSE))</f>
        <v/>
      </c>
    </row>
    <row r="6502" spans="1:17" x14ac:dyDescent="0.3">
      <c r="A6502" s="33"/>
      <c r="B6502" s="8" t="str">
        <f>IFERROR(VLOOKUP(A6502,'Account Codes '!$B:$C,2,FALSE)," ")</f>
        <v xml:space="preserve"> </v>
      </c>
      <c r="C6502" s="6"/>
      <c r="D6502" s="6"/>
      <c r="E6502" s="6"/>
      <c r="F6502" s="7"/>
      <c r="G6502" s="12"/>
      <c r="H6502" s="8"/>
      <c r="I6502" s="12"/>
      <c r="J6502" s="12"/>
      <c r="K6502" s="12"/>
      <c r="L6502" s="10"/>
      <c r="M6502" s="10"/>
      <c r="N6502" s="11" t="str">
        <f t="shared" si="202"/>
        <v/>
      </c>
      <c r="O6502" s="49" t="str">
        <f t="shared" si="203"/>
        <v/>
      </c>
      <c r="P6502" s="46" t="str">
        <f>IF(A6502="","",VLOOKUP(A6502,'Account Codes '!$B$4:$D$263,3,FALSE))</f>
        <v/>
      </c>
      <c r="Q6502" s="46" t="str">
        <f>IF(F6502="","",VLOOKUP(F6502,'Class Codes'!$A$4:$B$1221,2,FALSE))</f>
        <v/>
      </c>
    </row>
    <row r="6503" spans="1:17" x14ac:dyDescent="0.3">
      <c r="A6503" s="33"/>
      <c r="B6503" s="8" t="str">
        <f>IFERROR(VLOOKUP(A6503,'Account Codes '!$B:$C,2,FALSE)," ")</f>
        <v xml:space="preserve"> </v>
      </c>
      <c r="C6503" s="6"/>
      <c r="D6503" s="6"/>
      <c r="E6503" s="6"/>
      <c r="F6503" s="7"/>
      <c r="G6503" s="12"/>
      <c r="H6503" s="8"/>
      <c r="I6503" s="12"/>
      <c r="J6503" s="12"/>
      <c r="K6503" s="12"/>
      <c r="L6503" s="10"/>
      <c r="M6503" s="10"/>
      <c r="N6503" s="11" t="str">
        <f t="shared" si="202"/>
        <v/>
      </c>
      <c r="O6503" s="49" t="str">
        <f t="shared" si="203"/>
        <v/>
      </c>
      <c r="P6503" s="46" t="str">
        <f>IF(A6503="","",VLOOKUP(A6503,'Account Codes '!$B$4:$D$263,3,FALSE))</f>
        <v/>
      </c>
      <c r="Q6503" s="46" t="str">
        <f>IF(F6503="","",VLOOKUP(F6503,'Class Codes'!$A$4:$B$1221,2,FALSE))</f>
        <v/>
      </c>
    </row>
    <row r="6504" spans="1:17" x14ac:dyDescent="0.3">
      <c r="A6504" s="33"/>
      <c r="B6504" s="8" t="str">
        <f>IFERROR(VLOOKUP(A6504,'Account Codes '!$B:$C,2,FALSE)," ")</f>
        <v xml:space="preserve"> </v>
      </c>
      <c r="C6504" s="6"/>
      <c r="D6504" s="6"/>
      <c r="E6504" s="6"/>
      <c r="F6504" s="7"/>
      <c r="G6504" s="12"/>
      <c r="H6504" s="8"/>
      <c r="I6504" s="12"/>
      <c r="J6504" s="12"/>
      <c r="K6504" s="12"/>
      <c r="L6504" s="10"/>
      <c r="M6504" s="10"/>
      <c r="N6504" s="11" t="str">
        <f t="shared" si="202"/>
        <v/>
      </c>
      <c r="O6504" s="49" t="str">
        <f t="shared" si="203"/>
        <v/>
      </c>
      <c r="P6504" s="46" t="str">
        <f>IF(A6504="","",VLOOKUP(A6504,'Account Codes '!$B$4:$D$263,3,FALSE))</f>
        <v/>
      </c>
      <c r="Q6504" s="46" t="str">
        <f>IF(F6504="","",VLOOKUP(F6504,'Class Codes'!$A$4:$B$1221,2,FALSE))</f>
        <v/>
      </c>
    </row>
    <row r="6505" spans="1:17" x14ac:dyDescent="0.3">
      <c r="A6505" s="33"/>
      <c r="B6505" s="8" t="str">
        <f>IFERROR(VLOOKUP(A6505,'Account Codes '!$B:$C,2,FALSE)," ")</f>
        <v xml:space="preserve"> </v>
      </c>
      <c r="C6505" s="6"/>
      <c r="D6505" s="6"/>
      <c r="E6505" s="6"/>
      <c r="F6505" s="7"/>
      <c r="G6505" s="12"/>
      <c r="H6505" s="8"/>
      <c r="I6505" s="12"/>
      <c r="J6505" s="12"/>
      <c r="K6505" s="12"/>
      <c r="L6505" s="10"/>
      <c r="M6505" s="10"/>
      <c r="N6505" s="11" t="str">
        <f t="shared" si="202"/>
        <v/>
      </c>
      <c r="O6505" s="49" t="str">
        <f t="shared" si="203"/>
        <v/>
      </c>
      <c r="P6505" s="46" t="str">
        <f>IF(A6505="","",VLOOKUP(A6505,'Account Codes '!$B$4:$D$263,3,FALSE))</f>
        <v/>
      </c>
      <c r="Q6505" s="46" t="str">
        <f>IF(F6505="","",VLOOKUP(F6505,'Class Codes'!$A$4:$B$1221,2,FALSE))</f>
        <v/>
      </c>
    </row>
    <row r="6506" spans="1:17" x14ac:dyDescent="0.3">
      <c r="A6506" s="33"/>
      <c r="B6506" s="8" t="str">
        <f>IFERROR(VLOOKUP(A6506,'Account Codes '!$B:$C,2,FALSE)," ")</f>
        <v xml:space="preserve"> </v>
      </c>
      <c r="C6506" s="6"/>
      <c r="D6506" s="6"/>
      <c r="E6506" s="6"/>
      <c r="F6506" s="7"/>
      <c r="G6506" s="12"/>
      <c r="H6506" s="8"/>
      <c r="I6506" s="12"/>
      <c r="J6506" s="12"/>
      <c r="K6506" s="12"/>
      <c r="L6506" s="10"/>
      <c r="M6506" s="10"/>
      <c r="N6506" s="11" t="str">
        <f t="shared" si="202"/>
        <v/>
      </c>
      <c r="O6506" s="49" t="str">
        <f t="shared" si="203"/>
        <v/>
      </c>
      <c r="P6506" s="46" t="str">
        <f>IF(A6506="","",VLOOKUP(A6506,'Account Codes '!$B$4:$D$263,3,FALSE))</f>
        <v/>
      </c>
      <c r="Q6506" s="46" t="str">
        <f>IF(F6506="","",VLOOKUP(F6506,'Class Codes'!$A$4:$B$1221,2,FALSE))</f>
        <v/>
      </c>
    </row>
    <row r="6507" spans="1:17" x14ac:dyDescent="0.3">
      <c r="A6507" s="33"/>
      <c r="B6507" s="8" t="str">
        <f>IFERROR(VLOOKUP(A6507,'Account Codes '!$B:$C,2,FALSE)," ")</f>
        <v xml:space="preserve"> </v>
      </c>
      <c r="C6507" s="6"/>
      <c r="D6507" s="6"/>
      <c r="E6507" s="6"/>
      <c r="F6507" s="7"/>
      <c r="G6507" s="12"/>
      <c r="H6507" s="8"/>
      <c r="I6507" s="12"/>
      <c r="J6507" s="12"/>
      <c r="K6507" s="12"/>
      <c r="L6507" s="10"/>
      <c r="M6507" s="10"/>
      <c r="N6507" s="11" t="str">
        <f t="shared" si="202"/>
        <v/>
      </c>
      <c r="O6507" s="49" t="str">
        <f t="shared" si="203"/>
        <v/>
      </c>
      <c r="P6507" s="46" t="str">
        <f>IF(A6507="","",VLOOKUP(A6507,'Account Codes '!$B$4:$D$263,3,FALSE))</f>
        <v/>
      </c>
      <c r="Q6507" s="46" t="str">
        <f>IF(F6507="","",VLOOKUP(F6507,'Class Codes'!$A$4:$B$1221,2,FALSE))</f>
        <v/>
      </c>
    </row>
    <row r="6508" spans="1:17" x14ac:dyDescent="0.3">
      <c r="A6508" s="33"/>
      <c r="B6508" s="8" t="str">
        <f>IFERROR(VLOOKUP(A6508,'Account Codes '!$B:$C,2,FALSE)," ")</f>
        <v xml:space="preserve"> </v>
      </c>
      <c r="C6508" s="6"/>
      <c r="D6508" s="6"/>
      <c r="E6508" s="6"/>
      <c r="F6508" s="7"/>
      <c r="G6508" s="12"/>
      <c r="H6508" s="8"/>
      <c r="I6508" s="12"/>
      <c r="J6508" s="12"/>
      <c r="K6508" s="12"/>
      <c r="L6508" s="10"/>
      <c r="M6508" s="10"/>
      <c r="N6508" s="11" t="str">
        <f t="shared" si="202"/>
        <v/>
      </c>
      <c r="O6508" s="49" t="str">
        <f t="shared" si="203"/>
        <v/>
      </c>
      <c r="P6508" s="46" t="str">
        <f>IF(A6508="","",VLOOKUP(A6508,'Account Codes '!$B$4:$D$263,3,FALSE))</f>
        <v/>
      </c>
      <c r="Q6508" s="46" t="str">
        <f>IF(F6508="","",VLOOKUP(F6508,'Class Codes'!$A$4:$B$1221,2,FALSE))</f>
        <v/>
      </c>
    </row>
    <row r="6509" spans="1:17" x14ac:dyDescent="0.3">
      <c r="A6509" s="33"/>
      <c r="B6509" s="8" t="str">
        <f>IFERROR(VLOOKUP(A6509,'Account Codes '!$B:$C,2,FALSE)," ")</f>
        <v xml:space="preserve"> </v>
      </c>
      <c r="C6509" s="6"/>
      <c r="D6509" s="6"/>
      <c r="E6509" s="6"/>
      <c r="F6509" s="7"/>
      <c r="G6509" s="12"/>
      <c r="H6509" s="8"/>
      <c r="I6509" s="12"/>
      <c r="J6509" s="12"/>
      <c r="K6509" s="12"/>
      <c r="L6509" s="10"/>
      <c r="M6509" s="10"/>
      <c r="N6509" s="11" t="str">
        <f t="shared" si="202"/>
        <v/>
      </c>
      <c r="O6509" s="49" t="str">
        <f t="shared" si="203"/>
        <v/>
      </c>
      <c r="P6509" s="46" t="str">
        <f>IF(A6509="","",VLOOKUP(A6509,'Account Codes '!$B$4:$D$263,3,FALSE))</f>
        <v/>
      </c>
      <c r="Q6509" s="46" t="str">
        <f>IF(F6509="","",VLOOKUP(F6509,'Class Codes'!$A$4:$B$1221,2,FALSE))</f>
        <v/>
      </c>
    </row>
    <row r="6510" spans="1:17" x14ac:dyDescent="0.3">
      <c r="A6510" s="33"/>
      <c r="B6510" s="8" t="str">
        <f>IFERROR(VLOOKUP(A6510,'Account Codes '!$B:$C,2,FALSE)," ")</f>
        <v xml:space="preserve"> </v>
      </c>
      <c r="C6510" s="6"/>
      <c r="D6510" s="6"/>
      <c r="E6510" s="6"/>
      <c r="F6510" s="7"/>
      <c r="G6510" s="12"/>
      <c r="H6510" s="8"/>
      <c r="I6510" s="12"/>
      <c r="J6510" s="12"/>
      <c r="K6510" s="12"/>
      <c r="L6510" s="10"/>
      <c r="M6510" s="10"/>
      <c r="N6510" s="11" t="str">
        <f t="shared" si="202"/>
        <v/>
      </c>
      <c r="O6510" s="49" t="str">
        <f t="shared" si="203"/>
        <v/>
      </c>
      <c r="P6510" s="46" t="str">
        <f>IF(A6510="","",VLOOKUP(A6510,'Account Codes '!$B$4:$D$263,3,FALSE))</f>
        <v/>
      </c>
      <c r="Q6510" s="46" t="str">
        <f>IF(F6510="","",VLOOKUP(F6510,'Class Codes'!$A$4:$B$1221,2,FALSE))</f>
        <v/>
      </c>
    </row>
    <row r="6511" spans="1:17" x14ac:dyDescent="0.3">
      <c r="A6511" s="33"/>
      <c r="B6511" s="8" t="str">
        <f>IFERROR(VLOOKUP(A6511,'Account Codes '!$B:$C,2,FALSE)," ")</f>
        <v xml:space="preserve"> </v>
      </c>
      <c r="C6511" s="6"/>
      <c r="D6511" s="6"/>
      <c r="E6511" s="6"/>
      <c r="F6511" s="7"/>
      <c r="G6511" s="12"/>
      <c r="H6511" s="8"/>
      <c r="I6511" s="12"/>
      <c r="J6511" s="12"/>
      <c r="K6511" s="12"/>
      <c r="L6511" s="10"/>
      <c r="M6511" s="10"/>
      <c r="N6511" s="11" t="str">
        <f t="shared" si="202"/>
        <v/>
      </c>
      <c r="O6511" s="49" t="str">
        <f t="shared" si="203"/>
        <v/>
      </c>
      <c r="P6511" s="46" t="str">
        <f>IF(A6511="","",VLOOKUP(A6511,'Account Codes '!$B$4:$D$263,3,FALSE))</f>
        <v/>
      </c>
      <c r="Q6511" s="46" t="str">
        <f>IF(F6511="","",VLOOKUP(F6511,'Class Codes'!$A$4:$B$1221,2,FALSE))</f>
        <v/>
      </c>
    </row>
    <row r="6512" spans="1:17" x14ac:dyDescent="0.3">
      <c r="A6512" s="33"/>
      <c r="B6512" s="8" t="str">
        <f>IFERROR(VLOOKUP(A6512,'Account Codes '!$B:$C,2,FALSE)," ")</f>
        <v xml:space="preserve"> </v>
      </c>
      <c r="C6512" s="6"/>
      <c r="D6512" s="6"/>
      <c r="E6512" s="6"/>
      <c r="F6512" s="7"/>
      <c r="G6512" s="12"/>
      <c r="H6512" s="8"/>
      <c r="I6512" s="12"/>
      <c r="J6512" s="12"/>
      <c r="K6512" s="12"/>
      <c r="L6512" s="10"/>
      <c r="M6512" s="10"/>
      <c r="N6512" s="11" t="str">
        <f t="shared" si="202"/>
        <v/>
      </c>
      <c r="O6512" s="49" t="str">
        <f t="shared" si="203"/>
        <v/>
      </c>
      <c r="P6512" s="46" t="str">
        <f>IF(A6512="","",VLOOKUP(A6512,'Account Codes '!$B$4:$D$263,3,FALSE))</f>
        <v/>
      </c>
      <c r="Q6512" s="46" t="str">
        <f>IF(F6512="","",VLOOKUP(F6512,'Class Codes'!$A$4:$B$1221,2,FALSE))</f>
        <v/>
      </c>
    </row>
    <row r="6513" spans="1:17" x14ac:dyDescent="0.3">
      <c r="A6513" s="33"/>
      <c r="B6513" s="8" t="str">
        <f>IFERROR(VLOOKUP(A6513,'Account Codes '!$B:$C,2,FALSE)," ")</f>
        <v xml:space="preserve"> </v>
      </c>
      <c r="C6513" s="6"/>
      <c r="D6513" s="6"/>
      <c r="E6513" s="6"/>
      <c r="F6513" s="7"/>
      <c r="G6513" s="12"/>
      <c r="H6513" s="8"/>
      <c r="I6513" s="12"/>
      <c r="J6513" s="12"/>
      <c r="K6513" s="12"/>
      <c r="L6513" s="10"/>
      <c r="M6513" s="10"/>
      <c r="N6513" s="11" t="str">
        <f t="shared" si="202"/>
        <v/>
      </c>
      <c r="O6513" s="49" t="str">
        <f t="shared" si="203"/>
        <v/>
      </c>
      <c r="P6513" s="46" t="str">
        <f>IF(A6513="","",VLOOKUP(A6513,'Account Codes '!$B$4:$D$263,3,FALSE))</f>
        <v/>
      </c>
      <c r="Q6513" s="46" t="str">
        <f>IF(F6513="","",VLOOKUP(F6513,'Class Codes'!$A$4:$B$1221,2,FALSE))</f>
        <v/>
      </c>
    </row>
    <row r="6514" spans="1:17" x14ac:dyDescent="0.3">
      <c r="A6514" s="33"/>
      <c r="B6514" s="8" t="str">
        <f>IFERROR(VLOOKUP(A6514,'Account Codes '!$B:$C,2,FALSE)," ")</f>
        <v xml:space="preserve"> </v>
      </c>
      <c r="C6514" s="6"/>
      <c r="D6514" s="6"/>
      <c r="E6514" s="6"/>
      <c r="F6514" s="7"/>
      <c r="G6514" s="12"/>
      <c r="H6514" s="8"/>
      <c r="I6514" s="12"/>
      <c r="J6514" s="12"/>
      <c r="K6514" s="12"/>
      <c r="L6514" s="10"/>
      <c r="M6514" s="10"/>
      <c r="N6514" s="11" t="str">
        <f t="shared" si="202"/>
        <v/>
      </c>
      <c r="O6514" s="49" t="str">
        <f t="shared" si="203"/>
        <v/>
      </c>
      <c r="P6514" s="46" t="str">
        <f>IF(A6514="","",VLOOKUP(A6514,'Account Codes '!$B$4:$D$263,3,FALSE))</f>
        <v/>
      </c>
      <c r="Q6514" s="46" t="str">
        <f>IF(F6514="","",VLOOKUP(F6514,'Class Codes'!$A$4:$B$1221,2,FALSE))</f>
        <v/>
      </c>
    </row>
    <row r="6515" spans="1:17" x14ac:dyDescent="0.3">
      <c r="A6515" s="33"/>
      <c r="B6515" s="8" t="str">
        <f>IFERROR(VLOOKUP(A6515,'Account Codes '!$B:$C,2,FALSE)," ")</f>
        <v xml:space="preserve"> </v>
      </c>
      <c r="C6515" s="6"/>
      <c r="D6515" s="6"/>
      <c r="E6515" s="6"/>
      <c r="F6515" s="7"/>
      <c r="G6515" s="12"/>
      <c r="H6515" s="8"/>
      <c r="I6515" s="12"/>
      <c r="J6515" s="12"/>
      <c r="K6515" s="12"/>
      <c r="L6515" s="10"/>
      <c r="M6515" s="10"/>
      <c r="N6515" s="11" t="str">
        <f t="shared" si="202"/>
        <v/>
      </c>
      <c r="O6515" s="49" t="str">
        <f t="shared" si="203"/>
        <v/>
      </c>
      <c r="P6515" s="46" t="str">
        <f>IF(A6515="","",VLOOKUP(A6515,'Account Codes '!$B$4:$D$263,3,FALSE))</f>
        <v/>
      </c>
      <c r="Q6515" s="46" t="str">
        <f>IF(F6515="","",VLOOKUP(F6515,'Class Codes'!$A$4:$B$1221,2,FALSE))</f>
        <v/>
      </c>
    </row>
    <row r="6516" spans="1:17" x14ac:dyDescent="0.3">
      <c r="A6516" s="33"/>
      <c r="B6516" s="8" t="str">
        <f>IFERROR(VLOOKUP(A6516,'Account Codes '!$B:$C,2,FALSE)," ")</f>
        <v xml:space="preserve"> </v>
      </c>
      <c r="C6516" s="6"/>
      <c r="D6516" s="6"/>
      <c r="E6516" s="6"/>
      <c r="F6516" s="7"/>
      <c r="G6516" s="12"/>
      <c r="H6516" s="8"/>
      <c r="I6516" s="12"/>
      <c r="J6516" s="12"/>
      <c r="K6516" s="12"/>
      <c r="L6516" s="10"/>
      <c r="M6516" s="10"/>
      <c r="N6516" s="11" t="str">
        <f t="shared" si="202"/>
        <v/>
      </c>
      <c r="O6516" s="49" t="str">
        <f t="shared" si="203"/>
        <v/>
      </c>
      <c r="P6516" s="46" t="str">
        <f>IF(A6516="","",VLOOKUP(A6516,'Account Codes '!$B$4:$D$263,3,FALSE))</f>
        <v/>
      </c>
      <c r="Q6516" s="46" t="str">
        <f>IF(F6516="","",VLOOKUP(F6516,'Class Codes'!$A$4:$B$1221,2,FALSE))</f>
        <v/>
      </c>
    </row>
    <row r="6517" spans="1:17" x14ac:dyDescent="0.3">
      <c r="A6517" s="33"/>
      <c r="B6517" s="8" t="str">
        <f>IFERROR(VLOOKUP(A6517,'Account Codes '!$B:$C,2,FALSE)," ")</f>
        <v xml:space="preserve"> </v>
      </c>
      <c r="C6517" s="6"/>
      <c r="D6517" s="6"/>
      <c r="E6517" s="6"/>
      <c r="F6517" s="7"/>
      <c r="G6517" s="12"/>
      <c r="H6517" s="8"/>
      <c r="I6517" s="12"/>
      <c r="J6517" s="12"/>
      <c r="K6517" s="12"/>
      <c r="L6517" s="10"/>
      <c r="M6517" s="10"/>
      <c r="N6517" s="11" t="str">
        <f t="shared" si="202"/>
        <v/>
      </c>
      <c r="O6517" s="49" t="str">
        <f t="shared" si="203"/>
        <v/>
      </c>
      <c r="P6517" s="46" t="str">
        <f>IF(A6517="","",VLOOKUP(A6517,'Account Codes '!$B$4:$D$263,3,FALSE))</f>
        <v/>
      </c>
      <c r="Q6517" s="46" t="str">
        <f>IF(F6517="","",VLOOKUP(F6517,'Class Codes'!$A$4:$B$1221,2,FALSE))</f>
        <v/>
      </c>
    </row>
    <row r="6518" spans="1:17" x14ac:dyDescent="0.3">
      <c r="A6518" s="33"/>
      <c r="B6518" s="8" t="str">
        <f>IFERROR(VLOOKUP(A6518,'Account Codes '!$B:$C,2,FALSE)," ")</f>
        <v xml:space="preserve"> </v>
      </c>
      <c r="C6518" s="6"/>
      <c r="D6518" s="6"/>
      <c r="E6518" s="6"/>
      <c r="F6518" s="7"/>
      <c r="G6518" s="12"/>
      <c r="H6518" s="8"/>
      <c r="I6518" s="12"/>
      <c r="J6518" s="12"/>
      <c r="K6518" s="12"/>
      <c r="L6518" s="10"/>
      <c r="M6518" s="10"/>
      <c r="N6518" s="11" t="str">
        <f t="shared" si="202"/>
        <v/>
      </c>
      <c r="O6518" s="49" t="str">
        <f t="shared" si="203"/>
        <v/>
      </c>
      <c r="P6518" s="46" t="str">
        <f>IF(A6518="","",VLOOKUP(A6518,'Account Codes '!$B$4:$D$263,3,FALSE))</f>
        <v/>
      </c>
      <c r="Q6518" s="46" t="str">
        <f>IF(F6518="","",VLOOKUP(F6518,'Class Codes'!$A$4:$B$1221,2,FALSE))</f>
        <v/>
      </c>
    </row>
    <row r="6519" spans="1:17" x14ac:dyDescent="0.3">
      <c r="A6519" s="33"/>
      <c r="B6519" s="8" t="str">
        <f>IFERROR(VLOOKUP(A6519,'Account Codes '!$B:$C,2,FALSE)," ")</f>
        <v xml:space="preserve"> </v>
      </c>
      <c r="C6519" s="6"/>
      <c r="D6519" s="6"/>
      <c r="E6519" s="6"/>
      <c r="F6519" s="7"/>
      <c r="G6519" s="12"/>
      <c r="H6519" s="8"/>
      <c r="I6519" s="12"/>
      <c r="J6519" s="12"/>
      <c r="K6519" s="12"/>
      <c r="L6519" s="10"/>
      <c r="M6519" s="10"/>
      <c r="N6519" s="11" t="str">
        <f t="shared" si="202"/>
        <v/>
      </c>
      <c r="O6519" s="49" t="str">
        <f t="shared" si="203"/>
        <v/>
      </c>
      <c r="P6519" s="46" t="str">
        <f>IF(A6519="","",VLOOKUP(A6519,'Account Codes '!$B$4:$D$263,3,FALSE))</f>
        <v/>
      </c>
      <c r="Q6519" s="46" t="str">
        <f>IF(F6519="","",VLOOKUP(F6519,'Class Codes'!$A$4:$B$1221,2,FALSE))</f>
        <v/>
      </c>
    </row>
    <row r="6520" spans="1:17" x14ac:dyDescent="0.3">
      <c r="A6520" s="33"/>
      <c r="B6520" s="8" t="str">
        <f>IFERROR(VLOOKUP(A6520,'Account Codes '!$B:$C,2,FALSE)," ")</f>
        <v xml:space="preserve"> </v>
      </c>
      <c r="C6520" s="6"/>
      <c r="D6520" s="6"/>
      <c r="E6520" s="6"/>
      <c r="F6520" s="7"/>
      <c r="G6520" s="12"/>
      <c r="H6520" s="8"/>
      <c r="I6520" s="12"/>
      <c r="J6520" s="12"/>
      <c r="K6520" s="12"/>
      <c r="L6520" s="10"/>
      <c r="M6520" s="10"/>
      <c r="N6520" s="11" t="str">
        <f t="shared" si="202"/>
        <v/>
      </c>
      <c r="O6520" s="49" t="str">
        <f t="shared" si="203"/>
        <v/>
      </c>
      <c r="P6520" s="46" t="str">
        <f>IF(A6520="","",VLOOKUP(A6520,'Account Codes '!$B$4:$D$263,3,FALSE))</f>
        <v/>
      </c>
      <c r="Q6520" s="46" t="str">
        <f>IF(F6520="","",VLOOKUP(F6520,'Class Codes'!$A$4:$B$1221,2,FALSE))</f>
        <v/>
      </c>
    </row>
    <row r="6521" spans="1:17" x14ac:dyDescent="0.3">
      <c r="A6521" s="33"/>
      <c r="B6521" s="8" t="str">
        <f>IFERROR(VLOOKUP(A6521,'Account Codes '!$B:$C,2,FALSE)," ")</f>
        <v xml:space="preserve"> </v>
      </c>
      <c r="C6521" s="6"/>
      <c r="D6521" s="6"/>
      <c r="E6521" s="6"/>
      <c r="F6521" s="7"/>
      <c r="G6521" s="12"/>
      <c r="H6521" s="8"/>
      <c r="I6521" s="12"/>
      <c r="J6521" s="12"/>
      <c r="K6521" s="12"/>
      <c r="L6521" s="10"/>
      <c r="M6521" s="10"/>
      <c r="N6521" s="11" t="str">
        <f t="shared" si="202"/>
        <v/>
      </c>
      <c r="O6521" s="49" t="str">
        <f t="shared" si="203"/>
        <v/>
      </c>
      <c r="P6521" s="46" t="str">
        <f>IF(A6521="","",VLOOKUP(A6521,'Account Codes '!$B$4:$D$263,3,FALSE))</f>
        <v/>
      </c>
      <c r="Q6521" s="46" t="str">
        <f>IF(F6521="","",VLOOKUP(F6521,'Class Codes'!$A$4:$B$1221,2,FALSE))</f>
        <v/>
      </c>
    </row>
    <row r="6522" spans="1:17" x14ac:dyDescent="0.3">
      <c r="A6522" s="33"/>
      <c r="B6522" s="8" t="str">
        <f>IFERROR(VLOOKUP(A6522,'Account Codes '!$B:$C,2,FALSE)," ")</f>
        <v xml:space="preserve"> </v>
      </c>
      <c r="C6522" s="6"/>
      <c r="D6522" s="6"/>
      <c r="E6522" s="6"/>
      <c r="F6522" s="7"/>
      <c r="G6522" s="12"/>
      <c r="H6522" s="8"/>
      <c r="I6522" s="12"/>
      <c r="J6522" s="12"/>
      <c r="K6522" s="12"/>
      <c r="L6522" s="10"/>
      <c r="M6522" s="10"/>
      <c r="N6522" s="11" t="str">
        <f t="shared" si="202"/>
        <v/>
      </c>
      <c r="O6522" s="49" t="str">
        <f t="shared" si="203"/>
        <v/>
      </c>
      <c r="P6522" s="46" t="str">
        <f>IF(A6522="","",VLOOKUP(A6522,'Account Codes '!$B$4:$D$263,3,FALSE))</f>
        <v/>
      </c>
      <c r="Q6522" s="46" t="str">
        <f>IF(F6522="","",VLOOKUP(F6522,'Class Codes'!$A$4:$B$1221,2,FALSE))</f>
        <v/>
      </c>
    </row>
    <row r="6523" spans="1:17" x14ac:dyDescent="0.3">
      <c r="A6523" s="33"/>
      <c r="B6523" s="8" t="str">
        <f>IFERROR(VLOOKUP(A6523,'Account Codes '!$B:$C,2,FALSE)," ")</f>
        <v xml:space="preserve"> </v>
      </c>
      <c r="C6523" s="6"/>
      <c r="D6523" s="6"/>
      <c r="E6523" s="6"/>
      <c r="F6523" s="7"/>
      <c r="G6523" s="12"/>
      <c r="H6523" s="8"/>
      <c r="I6523" s="12"/>
      <c r="J6523" s="12"/>
      <c r="K6523" s="12"/>
      <c r="L6523" s="10"/>
      <c r="M6523" s="10"/>
      <c r="N6523" s="11" t="str">
        <f t="shared" si="202"/>
        <v/>
      </c>
      <c r="O6523" s="49" t="str">
        <f t="shared" si="203"/>
        <v/>
      </c>
      <c r="P6523" s="46" t="str">
        <f>IF(A6523="","",VLOOKUP(A6523,'Account Codes '!$B$4:$D$263,3,FALSE))</f>
        <v/>
      </c>
      <c r="Q6523" s="46" t="str">
        <f>IF(F6523="","",VLOOKUP(F6523,'Class Codes'!$A$4:$B$1221,2,FALSE))</f>
        <v/>
      </c>
    </row>
    <row r="6524" spans="1:17" x14ac:dyDescent="0.3">
      <c r="A6524" s="33"/>
      <c r="B6524" s="8" t="str">
        <f>IFERROR(VLOOKUP(A6524,'Account Codes '!$B:$C,2,FALSE)," ")</f>
        <v xml:space="preserve"> </v>
      </c>
      <c r="C6524" s="6"/>
      <c r="D6524" s="6"/>
      <c r="E6524" s="6"/>
      <c r="F6524" s="7"/>
      <c r="G6524" s="12"/>
      <c r="H6524" s="8"/>
      <c r="I6524" s="12"/>
      <c r="J6524" s="12"/>
      <c r="K6524" s="12"/>
      <c r="L6524" s="10"/>
      <c r="M6524" s="10"/>
      <c r="N6524" s="11" t="str">
        <f t="shared" si="202"/>
        <v/>
      </c>
      <c r="O6524" s="49" t="str">
        <f t="shared" si="203"/>
        <v/>
      </c>
      <c r="P6524" s="46" t="str">
        <f>IF(A6524="","",VLOOKUP(A6524,'Account Codes '!$B$4:$D$263,3,FALSE))</f>
        <v/>
      </c>
      <c r="Q6524" s="46" t="str">
        <f>IF(F6524="","",VLOOKUP(F6524,'Class Codes'!$A$4:$B$1221,2,FALSE))</f>
        <v/>
      </c>
    </row>
    <row r="6525" spans="1:17" x14ac:dyDescent="0.3">
      <c r="A6525" s="33"/>
      <c r="B6525" s="8" t="str">
        <f>IFERROR(VLOOKUP(A6525,'Account Codes '!$B:$C,2,FALSE)," ")</f>
        <v xml:space="preserve"> </v>
      </c>
      <c r="C6525" s="6"/>
      <c r="D6525" s="6"/>
      <c r="E6525" s="6"/>
      <c r="F6525" s="7"/>
      <c r="G6525" s="12"/>
      <c r="H6525" s="8"/>
      <c r="I6525" s="12"/>
      <c r="J6525" s="12"/>
      <c r="K6525" s="12"/>
      <c r="L6525" s="10"/>
      <c r="M6525" s="10"/>
      <c r="N6525" s="11" t="str">
        <f t="shared" si="202"/>
        <v/>
      </c>
      <c r="O6525" s="49" t="str">
        <f t="shared" si="203"/>
        <v/>
      </c>
      <c r="P6525" s="46" t="str">
        <f>IF(A6525="","",VLOOKUP(A6525,'Account Codes '!$B$4:$D$263,3,FALSE))</f>
        <v/>
      </c>
      <c r="Q6525" s="46" t="str">
        <f>IF(F6525="","",VLOOKUP(F6525,'Class Codes'!$A$4:$B$1221,2,FALSE))</f>
        <v/>
      </c>
    </row>
    <row r="6526" spans="1:17" x14ac:dyDescent="0.3">
      <c r="A6526" s="33"/>
      <c r="B6526" s="8" t="str">
        <f>IFERROR(VLOOKUP(A6526,'Account Codes '!$B:$C,2,FALSE)," ")</f>
        <v xml:space="preserve"> </v>
      </c>
      <c r="C6526" s="6"/>
      <c r="D6526" s="6"/>
      <c r="E6526" s="6"/>
      <c r="F6526" s="7"/>
      <c r="G6526" s="12"/>
      <c r="H6526" s="8"/>
      <c r="I6526" s="12"/>
      <c r="J6526" s="12"/>
      <c r="K6526" s="12"/>
      <c r="L6526" s="10"/>
      <c r="M6526" s="10"/>
      <c r="N6526" s="11" t="str">
        <f t="shared" ref="N6526:N6589" si="204">IF(NOT(ISBLANK(L6526)),L6526*M6526,"")</f>
        <v/>
      </c>
      <c r="O6526" s="49" t="str">
        <f t="shared" si="203"/>
        <v/>
      </c>
      <c r="P6526" s="46" t="str">
        <f>IF(A6526="","",VLOOKUP(A6526,'Account Codes '!$B$4:$D$263,3,FALSE))</f>
        <v/>
      </c>
      <c r="Q6526" s="46" t="str">
        <f>IF(F6526="","",VLOOKUP(F6526,'Class Codes'!$A$4:$B$1221,2,FALSE))</f>
        <v/>
      </c>
    </row>
    <row r="6527" spans="1:17" x14ac:dyDescent="0.3">
      <c r="A6527" s="33"/>
      <c r="B6527" s="8" t="str">
        <f>IFERROR(VLOOKUP(A6527,'Account Codes '!$B:$C,2,FALSE)," ")</f>
        <v xml:space="preserve"> </v>
      </c>
      <c r="C6527" s="6"/>
      <c r="D6527" s="6"/>
      <c r="E6527" s="6"/>
      <c r="F6527" s="7"/>
      <c r="G6527" s="12"/>
      <c r="H6527" s="8"/>
      <c r="I6527" s="12"/>
      <c r="J6527" s="12"/>
      <c r="K6527" s="12"/>
      <c r="L6527" s="10"/>
      <c r="M6527" s="10"/>
      <c r="N6527" s="11" t="str">
        <f t="shared" si="204"/>
        <v/>
      </c>
      <c r="O6527" s="49" t="str">
        <f t="shared" si="203"/>
        <v/>
      </c>
      <c r="P6527" s="46" t="str">
        <f>IF(A6527="","",VLOOKUP(A6527,'Account Codes '!$B$4:$D$263,3,FALSE))</f>
        <v/>
      </c>
      <c r="Q6527" s="46" t="str">
        <f>IF(F6527="","",VLOOKUP(F6527,'Class Codes'!$A$4:$B$1221,2,FALSE))</f>
        <v/>
      </c>
    </row>
    <row r="6528" spans="1:17" x14ac:dyDescent="0.3">
      <c r="A6528" s="33"/>
      <c r="B6528" s="8" t="str">
        <f>IFERROR(VLOOKUP(A6528,'Account Codes '!$B:$C,2,FALSE)," ")</f>
        <v xml:space="preserve"> </v>
      </c>
      <c r="C6528" s="6"/>
      <c r="D6528" s="6"/>
      <c r="E6528" s="6"/>
      <c r="F6528" s="7"/>
      <c r="G6528" s="12"/>
      <c r="H6528" s="8"/>
      <c r="I6528" s="12"/>
      <c r="J6528" s="12"/>
      <c r="K6528" s="12"/>
      <c r="L6528" s="10"/>
      <c r="M6528" s="10"/>
      <c r="N6528" s="11" t="str">
        <f t="shared" si="204"/>
        <v/>
      </c>
      <c r="O6528" s="49" t="str">
        <f t="shared" si="203"/>
        <v/>
      </c>
      <c r="P6528" s="46" t="str">
        <f>IF(A6528="","",VLOOKUP(A6528,'Account Codes '!$B$4:$D$263,3,FALSE))</f>
        <v/>
      </c>
      <c r="Q6528" s="46" t="str">
        <f>IF(F6528="","",VLOOKUP(F6528,'Class Codes'!$A$4:$B$1221,2,FALSE))</f>
        <v/>
      </c>
    </row>
    <row r="6529" spans="1:17" x14ac:dyDescent="0.3">
      <c r="A6529" s="33"/>
      <c r="B6529" s="8" t="str">
        <f>IFERROR(VLOOKUP(A6529,'Account Codes '!$B:$C,2,FALSE)," ")</f>
        <v xml:space="preserve"> </v>
      </c>
      <c r="C6529" s="6"/>
      <c r="D6529" s="6"/>
      <c r="E6529" s="6"/>
      <c r="F6529" s="7"/>
      <c r="G6529" s="12"/>
      <c r="H6529" s="8"/>
      <c r="I6529" s="12"/>
      <c r="J6529" s="12"/>
      <c r="K6529" s="12"/>
      <c r="L6529" s="10"/>
      <c r="M6529" s="10"/>
      <c r="N6529" s="11" t="str">
        <f t="shared" si="204"/>
        <v/>
      </c>
      <c r="O6529" s="49" t="str">
        <f t="shared" si="203"/>
        <v/>
      </c>
      <c r="P6529" s="46" t="str">
        <f>IF(A6529="","",VLOOKUP(A6529,'Account Codes '!$B$4:$D$263,3,FALSE))</f>
        <v/>
      </c>
      <c r="Q6529" s="46" t="str">
        <f>IF(F6529="","",VLOOKUP(F6529,'Class Codes'!$A$4:$B$1221,2,FALSE))</f>
        <v/>
      </c>
    </row>
    <row r="6530" spans="1:17" x14ac:dyDescent="0.3">
      <c r="A6530" s="33"/>
      <c r="B6530" s="8" t="str">
        <f>IFERROR(VLOOKUP(A6530,'Account Codes '!$B:$C,2,FALSE)," ")</f>
        <v xml:space="preserve"> </v>
      </c>
      <c r="C6530" s="6"/>
      <c r="D6530" s="6"/>
      <c r="E6530" s="6"/>
      <c r="F6530" s="7"/>
      <c r="G6530" s="12"/>
      <c r="H6530" s="8"/>
      <c r="I6530" s="12"/>
      <c r="J6530" s="12"/>
      <c r="K6530" s="12"/>
      <c r="L6530" s="10"/>
      <c r="M6530" s="10"/>
      <c r="N6530" s="11" t="str">
        <f t="shared" si="204"/>
        <v/>
      </c>
      <c r="O6530" s="49" t="str">
        <f t="shared" si="203"/>
        <v/>
      </c>
      <c r="P6530" s="46" t="str">
        <f>IF(A6530="","",VLOOKUP(A6530,'Account Codes '!$B$4:$D$263,3,FALSE))</f>
        <v/>
      </c>
      <c r="Q6530" s="46" t="str">
        <f>IF(F6530="","",VLOOKUP(F6530,'Class Codes'!$A$4:$B$1221,2,FALSE))</f>
        <v/>
      </c>
    </row>
    <row r="6531" spans="1:17" x14ac:dyDescent="0.3">
      <c r="A6531" s="33"/>
      <c r="B6531" s="8" t="str">
        <f>IFERROR(VLOOKUP(A6531,'Account Codes '!$B:$C,2,FALSE)," ")</f>
        <v xml:space="preserve"> </v>
      </c>
      <c r="C6531" s="6"/>
      <c r="D6531" s="6"/>
      <c r="E6531" s="6"/>
      <c r="F6531" s="7"/>
      <c r="G6531" s="12"/>
      <c r="H6531" s="8"/>
      <c r="I6531" s="12"/>
      <c r="J6531" s="12"/>
      <c r="K6531" s="12"/>
      <c r="L6531" s="10"/>
      <c r="M6531" s="10"/>
      <c r="N6531" s="11" t="str">
        <f t="shared" si="204"/>
        <v/>
      </c>
      <c r="O6531" s="49" t="str">
        <f t="shared" si="203"/>
        <v/>
      </c>
      <c r="P6531" s="46" t="str">
        <f>IF(A6531="","",VLOOKUP(A6531,'Account Codes '!$B$4:$D$263,3,FALSE))</f>
        <v/>
      </c>
      <c r="Q6531" s="46" t="str">
        <f>IF(F6531="","",VLOOKUP(F6531,'Class Codes'!$A$4:$B$1221,2,FALSE))</f>
        <v/>
      </c>
    </row>
    <row r="6532" spans="1:17" x14ac:dyDescent="0.3">
      <c r="A6532" s="33"/>
      <c r="B6532" s="8" t="str">
        <f>IFERROR(VLOOKUP(A6532,'Account Codes '!$B:$C,2,FALSE)," ")</f>
        <v xml:space="preserve"> </v>
      </c>
      <c r="C6532" s="6"/>
      <c r="D6532" s="6"/>
      <c r="E6532" s="6"/>
      <c r="F6532" s="7"/>
      <c r="G6532" s="12"/>
      <c r="H6532" s="8"/>
      <c r="I6532" s="12"/>
      <c r="J6532" s="12"/>
      <c r="K6532" s="12"/>
      <c r="L6532" s="10"/>
      <c r="M6532" s="10"/>
      <c r="N6532" s="11" t="str">
        <f t="shared" si="204"/>
        <v/>
      </c>
      <c r="O6532" s="49" t="str">
        <f t="shared" si="203"/>
        <v/>
      </c>
      <c r="P6532" s="46" t="str">
        <f>IF(A6532="","",VLOOKUP(A6532,'Account Codes '!$B$4:$D$263,3,FALSE))</f>
        <v/>
      </c>
      <c r="Q6532" s="46" t="str">
        <f>IF(F6532="","",VLOOKUP(F6532,'Class Codes'!$A$4:$B$1221,2,FALSE))</f>
        <v/>
      </c>
    </row>
    <row r="6533" spans="1:17" x14ac:dyDescent="0.3">
      <c r="A6533" s="33"/>
      <c r="B6533" s="8" t="str">
        <f>IFERROR(VLOOKUP(A6533,'Account Codes '!$B:$C,2,FALSE)," ")</f>
        <v xml:space="preserve"> </v>
      </c>
      <c r="C6533" s="6"/>
      <c r="D6533" s="6"/>
      <c r="E6533" s="6"/>
      <c r="F6533" s="7"/>
      <c r="G6533" s="12"/>
      <c r="H6533" s="8"/>
      <c r="I6533" s="12"/>
      <c r="J6533" s="12"/>
      <c r="K6533" s="12"/>
      <c r="L6533" s="10"/>
      <c r="M6533" s="10"/>
      <c r="N6533" s="11" t="str">
        <f t="shared" si="204"/>
        <v/>
      </c>
      <c r="O6533" s="49" t="str">
        <f t="shared" si="203"/>
        <v/>
      </c>
      <c r="P6533" s="46" t="str">
        <f>IF(A6533="","",VLOOKUP(A6533,'Account Codes '!$B$4:$D$263,3,FALSE))</f>
        <v/>
      </c>
      <c r="Q6533" s="46" t="str">
        <f>IF(F6533="","",VLOOKUP(F6533,'Class Codes'!$A$4:$B$1221,2,FALSE))</f>
        <v/>
      </c>
    </row>
    <row r="6534" spans="1:17" x14ac:dyDescent="0.3">
      <c r="A6534" s="33"/>
      <c r="B6534" s="8" t="str">
        <f>IFERROR(VLOOKUP(A6534,'Account Codes '!$B:$C,2,FALSE)," ")</f>
        <v xml:space="preserve"> </v>
      </c>
      <c r="C6534" s="6"/>
      <c r="D6534" s="6"/>
      <c r="E6534" s="6"/>
      <c r="F6534" s="7"/>
      <c r="G6534" s="12"/>
      <c r="H6534" s="8"/>
      <c r="I6534" s="12"/>
      <c r="J6534" s="12"/>
      <c r="K6534" s="12"/>
      <c r="L6534" s="10"/>
      <c r="M6534" s="10"/>
      <c r="N6534" s="11" t="str">
        <f t="shared" si="204"/>
        <v/>
      </c>
      <c r="O6534" s="49" t="str">
        <f t="shared" si="203"/>
        <v/>
      </c>
      <c r="P6534" s="46" t="str">
        <f>IF(A6534="","",VLOOKUP(A6534,'Account Codes '!$B$4:$D$263,3,FALSE))</f>
        <v/>
      </c>
      <c r="Q6534" s="46" t="str">
        <f>IF(F6534="","",VLOOKUP(F6534,'Class Codes'!$A$4:$B$1221,2,FALSE))</f>
        <v/>
      </c>
    </row>
    <row r="6535" spans="1:17" x14ac:dyDescent="0.3">
      <c r="A6535" s="33"/>
      <c r="B6535" s="8" t="str">
        <f>IFERROR(VLOOKUP(A6535,'Account Codes '!$B:$C,2,FALSE)," ")</f>
        <v xml:space="preserve"> </v>
      </c>
      <c r="C6535" s="6"/>
      <c r="D6535" s="6"/>
      <c r="E6535" s="6"/>
      <c r="F6535" s="7"/>
      <c r="G6535" s="12"/>
      <c r="H6535" s="8"/>
      <c r="I6535" s="12"/>
      <c r="J6535" s="12"/>
      <c r="K6535" s="12"/>
      <c r="L6535" s="10"/>
      <c r="M6535" s="10"/>
      <c r="N6535" s="11" t="str">
        <f t="shared" si="204"/>
        <v/>
      </c>
      <c r="O6535" s="49" t="str">
        <f t="shared" si="203"/>
        <v/>
      </c>
      <c r="P6535" s="46" t="str">
        <f>IF(A6535="","",VLOOKUP(A6535,'Account Codes '!$B$4:$D$263,3,FALSE))</f>
        <v/>
      </c>
      <c r="Q6535" s="46" t="str">
        <f>IF(F6535="","",VLOOKUP(F6535,'Class Codes'!$A$4:$B$1221,2,FALSE))</f>
        <v/>
      </c>
    </row>
    <row r="6536" spans="1:17" x14ac:dyDescent="0.3">
      <c r="A6536" s="33"/>
      <c r="B6536" s="8" t="str">
        <f>IFERROR(VLOOKUP(A6536,'Account Codes '!$B:$C,2,FALSE)," ")</f>
        <v xml:space="preserve"> </v>
      </c>
      <c r="C6536" s="6"/>
      <c r="D6536" s="6"/>
      <c r="E6536" s="6"/>
      <c r="F6536" s="7"/>
      <c r="G6536" s="12"/>
      <c r="H6536" s="8"/>
      <c r="I6536" s="12"/>
      <c r="J6536" s="12"/>
      <c r="K6536" s="12"/>
      <c r="L6536" s="10"/>
      <c r="M6536" s="10"/>
      <c r="N6536" s="11" t="str">
        <f t="shared" si="204"/>
        <v/>
      </c>
      <c r="O6536" s="49" t="str">
        <f t="shared" si="203"/>
        <v/>
      </c>
      <c r="P6536" s="46" t="str">
        <f>IF(A6536="","",VLOOKUP(A6536,'Account Codes '!$B$4:$D$263,3,FALSE))</f>
        <v/>
      </c>
      <c r="Q6536" s="46" t="str">
        <f>IF(F6536="","",VLOOKUP(F6536,'Class Codes'!$A$4:$B$1221,2,FALSE))</f>
        <v/>
      </c>
    </row>
    <row r="6537" spans="1:17" x14ac:dyDescent="0.3">
      <c r="A6537" s="33"/>
      <c r="B6537" s="8" t="str">
        <f>IFERROR(VLOOKUP(A6537,'Account Codes '!$B:$C,2,FALSE)," ")</f>
        <v xml:space="preserve"> </v>
      </c>
      <c r="C6537" s="6"/>
      <c r="D6537" s="6"/>
      <c r="E6537" s="6"/>
      <c r="F6537" s="7"/>
      <c r="G6537" s="12"/>
      <c r="H6537" s="8"/>
      <c r="I6537" s="12"/>
      <c r="J6537" s="12"/>
      <c r="K6537" s="12"/>
      <c r="L6537" s="10"/>
      <c r="M6537" s="10"/>
      <c r="N6537" s="11" t="str">
        <f t="shared" si="204"/>
        <v/>
      </c>
      <c r="O6537" s="49" t="str">
        <f t="shared" si="203"/>
        <v/>
      </c>
      <c r="P6537" s="46" t="str">
        <f>IF(A6537="","",VLOOKUP(A6537,'Account Codes '!$B$4:$D$263,3,FALSE))</f>
        <v/>
      </c>
      <c r="Q6537" s="46" t="str">
        <f>IF(F6537="","",VLOOKUP(F6537,'Class Codes'!$A$4:$B$1221,2,FALSE))</f>
        <v/>
      </c>
    </row>
    <row r="6538" spans="1:17" x14ac:dyDescent="0.3">
      <c r="A6538" s="33"/>
      <c r="B6538" s="8" t="str">
        <f>IFERROR(VLOOKUP(A6538,'Account Codes '!$B:$C,2,FALSE)," ")</f>
        <v xml:space="preserve"> </v>
      </c>
      <c r="C6538" s="6"/>
      <c r="D6538" s="6"/>
      <c r="E6538" s="6"/>
      <c r="F6538" s="7"/>
      <c r="G6538" s="12"/>
      <c r="H6538" s="8"/>
      <c r="I6538" s="12"/>
      <c r="J6538" s="12"/>
      <c r="K6538" s="12"/>
      <c r="L6538" s="10"/>
      <c r="M6538" s="10"/>
      <c r="N6538" s="11" t="str">
        <f t="shared" si="204"/>
        <v/>
      </c>
      <c r="O6538" s="49" t="str">
        <f t="shared" si="203"/>
        <v/>
      </c>
      <c r="P6538" s="46" t="str">
        <f>IF(A6538="","",VLOOKUP(A6538,'Account Codes '!$B$4:$D$263,3,FALSE))</f>
        <v/>
      </c>
      <c r="Q6538" s="46" t="str">
        <f>IF(F6538="","",VLOOKUP(F6538,'Class Codes'!$A$4:$B$1221,2,FALSE))</f>
        <v/>
      </c>
    </row>
    <row r="6539" spans="1:17" x14ac:dyDescent="0.3">
      <c r="A6539" s="33"/>
      <c r="B6539" s="8" t="str">
        <f>IFERROR(VLOOKUP(A6539,'Account Codes '!$B:$C,2,FALSE)," ")</f>
        <v xml:space="preserve"> </v>
      </c>
      <c r="C6539" s="6"/>
      <c r="D6539" s="6"/>
      <c r="E6539" s="6"/>
      <c r="F6539" s="7"/>
      <c r="G6539" s="12"/>
      <c r="H6539" s="8"/>
      <c r="I6539" s="12"/>
      <c r="J6539" s="12"/>
      <c r="K6539" s="12"/>
      <c r="L6539" s="10"/>
      <c r="M6539" s="10"/>
      <c r="N6539" s="11" t="str">
        <f t="shared" si="204"/>
        <v/>
      </c>
      <c r="O6539" s="49" t="str">
        <f t="shared" si="203"/>
        <v/>
      </c>
      <c r="P6539" s="46" t="str">
        <f>IF(A6539="","",VLOOKUP(A6539,'Account Codes '!$B$4:$D$263,3,FALSE))</f>
        <v/>
      </c>
      <c r="Q6539" s="46" t="str">
        <f>IF(F6539="","",VLOOKUP(F6539,'Class Codes'!$A$4:$B$1221,2,FALSE))</f>
        <v/>
      </c>
    </row>
    <row r="6540" spans="1:17" x14ac:dyDescent="0.3">
      <c r="A6540" s="33"/>
      <c r="B6540" s="8" t="str">
        <f>IFERROR(VLOOKUP(A6540,'Account Codes '!$B:$C,2,FALSE)," ")</f>
        <v xml:space="preserve"> </v>
      </c>
      <c r="C6540" s="6"/>
      <c r="D6540" s="6"/>
      <c r="E6540" s="6"/>
      <c r="F6540" s="7"/>
      <c r="G6540" s="12"/>
      <c r="H6540" s="8"/>
      <c r="I6540" s="12"/>
      <c r="J6540" s="12"/>
      <c r="K6540" s="12"/>
      <c r="L6540" s="10"/>
      <c r="M6540" s="10"/>
      <c r="N6540" s="11" t="str">
        <f t="shared" si="204"/>
        <v/>
      </c>
      <c r="O6540" s="49" t="str">
        <f t="shared" ref="O6540:O6603" si="205">IF(A6540="","",IF(LEFT(A6540,1)="5","Revenue","Expense"))</f>
        <v/>
      </c>
      <c r="P6540" s="46" t="str">
        <f>IF(A6540="","",VLOOKUP(A6540,'Account Codes '!$B$4:$D$263,3,FALSE))</f>
        <v/>
      </c>
      <c r="Q6540" s="46" t="str">
        <f>IF(F6540="","",VLOOKUP(F6540,'Class Codes'!$A$4:$B$1221,2,FALSE))</f>
        <v/>
      </c>
    </row>
    <row r="6541" spans="1:17" x14ac:dyDescent="0.3">
      <c r="A6541" s="33"/>
      <c r="B6541" s="8" t="str">
        <f>IFERROR(VLOOKUP(A6541,'Account Codes '!$B:$C,2,FALSE)," ")</f>
        <v xml:space="preserve"> </v>
      </c>
      <c r="C6541" s="6"/>
      <c r="D6541" s="6"/>
      <c r="E6541" s="6"/>
      <c r="F6541" s="7"/>
      <c r="G6541" s="12"/>
      <c r="H6541" s="8"/>
      <c r="I6541" s="12"/>
      <c r="J6541" s="12"/>
      <c r="K6541" s="12"/>
      <c r="L6541" s="10"/>
      <c r="M6541" s="10"/>
      <c r="N6541" s="11" t="str">
        <f t="shared" si="204"/>
        <v/>
      </c>
      <c r="O6541" s="49" t="str">
        <f t="shared" si="205"/>
        <v/>
      </c>
      <c r="P6541" s="46" t="str">
        <f>IF(A6541="","",VLOOKUP(A6541,'Account Codes '!$B$4:$D$263,3,FALSE))</f>
        <v/>
      </c>
      <c r="Q6541" s="46" t="str">
        <f>IF(F6541="","",VLOOKUP(F6541,'Class Codes'!$A$4:$B$1221,2,FALSE))</f>
        <v/>
      </c>
    </row>
    <row r="6542" spans="1:17" x14ac:dyDescent="0.3">
      <c r="A6542" s="33"/>
      <c r="B6542" s="8" t="str">
        <f>IFERROR(VLOOKUP(A6542,'Account Codes '!$B:$C,2,FALSE)," ")</f>
        <v xml:space="preserve"> </v>
      </c>
      <c r="C6542" s="6"/>
      <c r="D6542" s="6"/>
      <c r="E6542" s="6"/>
      <c r="F6542" s="7"/>
      <c r="G6542" s="12"/>
      <c r="H6542" s="8"/>
      <c r="I6542" s="12"/>
      <c r="J6542" s="12"/>
      <c r="K6542" s="12"/>
      <c r="L6542" s="10"/>
      <c r="M6542" s="10"/>
      <c r="N6542" s="11" t="str">
        <f t="shared" si="204"/>
        <v/>
      </c>
      <c r="O6542" s="49" t="str">
        <f t="shared" si="205"/>
        <v/>
      </c>
      <c r="P6542" s="46" t="str">
        <f>IF(A6542="","",VLOOKUP(A6542,'Account Codes '!$B$4:$D$263,3,FALSE))</f>
        <v/>
      </c>
      <c r="Q6542" s="46" t="str">
        <f>IF(F6542="","",VLOOKUP(F6542,'Class Codes'!$A$4:$B$1221,2,FALSE))</f>
        <v/>
      </c>
    </row>
    <row r="6543" spans="1:17" x14ac:dyDescent="0.3">
      <c r="A6543" s="33"/>
      <c r="B6543" s="8" t="str">
        <f>IFERROR(VLOOKUP(A6543,'Account Codes '!$B:$C,2,FALSE)," ")</f>
        <v xml:space="preserve"> </v>
      </c>
      <c r="C6543" s="6"/>
      <c r="D6543" s="6"/>
      <c r="E6543" s="6"/>
      <c r="F6543" s="7"/>
      <c r="G6543" s="12"/>
      <c r="H6543" s="8"/>
      <c r="I6543" s="12"/>
      <c r="J6543" s="12"/>
      <c r="K6543" s="12"/>
      <c r="L6543" s="10"/>
      <c r="M6543" s="10"/>
      <c r="N6543" s="11" t="str">
        <f t="shared" si="204"/>
        <v/>
      </c>
      <c r="O6543" s="49" t="str">
        <f t="shared" si="205"/>
        <v/>
      </c>
      <c r="P6543" s="46" t="str">
        <f>IF(A6543="","",VLOOKUP(A6543,'Account Codes '!$B$4:$D$263,3,FALSE))</f>
        <v/>
      </c>
      <c r="Q6543" s="46" t="str">
        <f>IF(F6543="","",VLOOKUP(F6543,'Class Codes'!$A$4:$B$1221,2,FALSE))</f>
        <v/>
      </c>
    </row>
    <row r="6544" spans="1:17" x14ac:dyDescent="0.3">
      <c r="A6544" s="33"/>
      <c r="B6544" s="8" t="str">
        <f>IFERROR(VLOOKUP(A6544,'Account Codes '!$B:$C,2,FALSE)," ")</f>
        <v xml:space="preserve"> </v>
      </c>
      <c r="C6544" s="6"/>
      <c r="D6544" s="6"/>
      <c r="E6544" s="6"/>
      <c r="F6544" s="7"/>
      <c r="G6544" s="12"/>
      <c r="H6544" s="8"/>
      <c r="I6544" s="12"/>
      <c r="J6544" s="12"/>
      <c r="K6544" s="12"/>
      <c r="L6544" s="10"/>
      <c r="M6544" s="10"/>
      <c r="N6544" s="11" t="str">
        <f t="shared" si="204"/>
        <v/>
      </c>
      <c r="O6544" s="49" t="str">
        <f t="shared" si="205"/>
        <v/>
      </c>
      <c r="P6544" s="46" t="str">
        <f>IF(A6544="","",VLOOKUP(A6544,'Account Codes '!$B$4:$D$263,3,FALSE))</f>
        <v/>
      </c>
      <c r="Q6544" s="46" t="str">
        <f>IF(F6544="","",VLOOKUP(F6544,'Class Codes'!$A$4:$B$1221,2,FALSE))</f>
        <v/>
      </c>
    </row>
    <row r="6545" spans="1:17" x14ac:dyDescent="0.3">
      <c r="A6545" s="33"/>
      <c r="B6545" s="8" t="str">
        <f>IFERROR(VLOOKUP(A6545,'Account Codes '!$B:$C,2,FALSE)," ")</f>
        <v xml:space="preserve"> </v>
      </c>
      <c r="C6545" s="6"/>
      <c r="D6545" s="6"/>
      <c r="E6545" s="6"/>
      <c r="F6545" s="7"/>
      <c r="G6545" s="12"/>
      <c r="H6545" s="8"/>
      <c r="I6545" s="12"/>
      <c r="J6545" s="12"/>
      <c r="K6545" s="12"/>
      <c r="L6545" s="10"/>
      <c r="M6545" s="10"/>
      <c r="N6545" s="11" t="str">
        <f t="shared" si="204"/>
        <v/>
      </c>
      <c r="O6545" s="49" t="str">
        <f t="shared" si="205"/>
        <v/>
      </c>
      <c r="P6545" s="46" t="str">
        <f>IF(A6545="","",VLOOKUP(A6545,'Account Codes '!$B$4:$D$263,3,FALSE))</f>
        <v/>
      </c>
      <c r="Q6545" s="46" t="str">
        <f>IF(F6545="","",VLOOKUP(F6545,'Class Codes'!$A$4:$B$1221,2,FALSE))</f>
        <v/>
      </c>
    </row>
    <row r="6546" spans="1:17" x14ac:dyDescent="0.3">
      <c r="A6546" s="33"/>
      <c r="B6546" s="8" t="str">
        <f>IFERROR(VLOOKUP(A6546,'Account Codes '!$B:$C,2,FALSE)," ")</f>
        <v xml:space="preserve"> </v>
      </c>
      <c r="C6546" s="6"/>
      <c r="D6546" s="6"/>
      <c r="E6546" s="6"/>
      <c r="F6546" s="7"/>
      <c r="G6546" s="12"/>
      <c r="H6546" s="8"/>
      <c r="I6546" s="12"/>
      <c r="J6546" s="12"/>
      <c r="K6546" s="12"/>
      <c r="L6546" s="10"/>
      <c r="M6546" s="10"/>
      <c r="N6546" s="11" t="str">
        <f t="shared" si="204"/>
        <v/>
      </c>
      <c r="O6546" s="49" t="str">
        <f t="shared" si="205"/>
        <v/>
      </c>
      <c r="P6546" s="46" t="str">
        <f>IF(A6546="","",VLOOKUP(A6546,'Account Codes '!$B$4:$D$263,3,FALSE))</f>
        <v/>
      </c>
      <c r="Q6546" s="46" t="str">
        <f>IF(F6546="","",VLOOKUP(F6546,'Class Codes'!$A$4:$B$1221,2,FALSE))</f>
        <v/>
      </c>
    </row>
    <row r="6547" spans="1:17" x14ac:dyDescent="0.3">
      <c r="A6547" s="33"/>
      <c r="B6547" s="8" t="str">
        <f>IFERROR(VLOOKUP(A6547,'Account Codes '!$B:$C,2,FALSE)," ")</f>
        <v xml:space="preserve"> </v>
      </c>
      <c r="C6547" s="6"/>
      <c r="D6547" s="6"/>
      <c r="E6547" s="6"/>
      <c r="F6547" s="7"/>
      <c r="G6547" s="12"/>
      <c r="H6547" s="8"/>
      <c r="I6547" s="12"/>
      <c r="J6547" s="12"/>
      <c r="K6547" s="12"/>
      <c r="L6547" s="10"/>
      <c r="M6547" s="10"/>
      <c r="N6547" s="11" t="str">
        <f t="shared" si="204"/>
        <v/>
      </c>
      <c r="O6547" s="49" t="str">
        <f t="shared" si="205"/>
        <v/>
      </c>
      <c r="P6547" s="46" t="str">
        <f>IF(A6547="","",VLOOKUP(A6547,'Account Codes '!$B$4:$D$263,3,FALSE))</f>
        <v/>
      </c>
      <c r="Q6547" s="46" t="str">
        <f>IF(F6547="","",VLOOKUP(F6547,'Class Codes'!$A$4:$B$1221,2,FALSE))</f>
        <v/>
      </c>
    </row>
    <row r="6548" spans="1:17" x14ac:dyDescent="0.3">
      <c r="A6548" s="33"/>
      <c r="B6548" s="8" t="str">
        <f>IFERROR(VLOOKUP(A6548,'Account Codes '!$B:$C,2,FALSE)," ")</f>
        <v xml:space="preserve"> </v>
      </c>
      <c r="C6548" s="6"/>
      <c r="D6548" s="6"/>
      <c r="E6548" s="6"/>
      <c r="F6548" s="7"/>
      <c r="G6548" s="12"/>
      <c r="H6548" s="8"/>
      <c r="I6548" s="12"/>
      <c r="J6548" s="12"/>
      <c r="K6548" s="12"/>
      <c r="L6548" s="10"/>
      <c r="M6548" s="10"/>
      <c r="N6548" s="11" t="str">
        <f t="shared" si="204"/>
        <v/>
      </c>
      <c r="O6548" s="49" t="str">
        <f t="shared" si="205"/>
        <v/>
      </c>
      <c r="P6548" s="46" t="str">
        <f>IF(A6548="","",VLOOKUP(A6548,'Account Codes '!$B$4:$D$263,3,FALSE))</f>
        <v/>
      </c>
      <c r="Q6548" s="46" t="str">
        <f>IF(F6548="","",VLOOKUP(F6548,'Class Codes'!$A$4:$B$1221,2,FALSE))</f>
        <v/>
      </c>
    </row>
    <row r="6549" spans="1:17" x14ac:dyDescent="0.3">
      <c r="A6549" s="33"/>
      <c r="B6549" s="8" t="str">
        <f>IFERROR(VLOOKUP(A6549,'Account Codes '!$B:$C,2,FALSE)," ")</f>
        <v xml:space="preserve"> </v>
      </c>
      <c r="C6549" s="6"/>
      <c r="D6549" s="6"/>
      <c r="E6549" s="6"/>
      <c r="F6549" s="7"/>
      <c r="G6549" s="12"/>
      <c r="H6549" s="8"/>
      <c r="I6549" s="12"/>
      <c r="J6549" s="12"/>
      <c r="K6549" s="12"/>
      <c r="L6549" s="10"/>
      <c r="M6549" s="10"/>
      <c r="N6549" s="11" t="str">
        <f t="shared" si="204"/>
        <v/>
      </c>
      <c r="O6549" s="49" t="str">
        <f t="shared" si="205"/>
        <v/>
      </c>
      <c r="P6549" s="46" t="str">
        <f>IF(A6549="","",VLOOKUP(A6549,'Account Codes '!$B$4:$D$263,3,FALSE))</f>
        <v/>
      </c>
      <c r="Q6549" s="46" t="str">
        <f>IF(F6549="","",VLOOKUP(F6549,'Class Codes'!$A$4:$B$1221,2,FALSE))</f>
        <v/>
      </c>
    </row>
    <row r="6550" spans="1:17" x14ac:dyDescent="0.3">
      <c r="A6550" s="33"/>
      <c r="B6550" s="8" t="str">
        <f>IFERROR(VLOOKUP(A6550,'Account Codes '!$B:$C,2,FALSE)," ")</f>
        <v xml:space="preserve"> </v>
      </c>
      <c r="C6550" s="6"/>
      <c r="D6550" s="6"/>
      <c r="E6550" s="6"/>
      <c r="F6550" s="7"/>
      <c r="G6550" s="12"/>
      <c r="H6550" s="8"/>
      <c r="I6550" s="12"/>
      <c r="J6550" s="12"/>
      <c r="K6550" s="12"/>
      <c r="L6550" s="10"/>
      <c r="M6550" s="10"/>
      <c r="N6550" s="11" t="str">
        <f t="shared" si="204"/>
        <v/>
      </c>
      <c r="O6550" s="49" t="str">
        <f t="shared" si="205"/>
        <v/>
      </c>
      <c r="P6550" s="46" t="str">
        <f>IF(A6550="","",VLOOKUP(A6550,'Account Codes '!$B$4:$D$263,3,FALSE))</f>
        <v/>
      </c>
      <c r="Q6550" s="46" t="str">
        <f>IF(F6550="","",VLOOKUP(F6550,'Class Codes'!$A$4:$B$1221,2,FALSE))</f>
        <v/>
      </c>
    </row>
    <row r="6551" spans="1:17" x14ac:dyDescent="0.3">
      <c r="A6551" s="33"/>
      <c r="B6551" s="8" t="str">
        <f>IFERROR(VLOOKUP(A6551,'Account Codes '!$B:$C,2,FALSE)," ")</f>
        <v xml:space="preserve"> </v>
      </c>
      <c r="C6551" s="6"/>
      <c r="D6551" s="6"/>
      <c r="E6551" s="6"/>
      <c r="F6551" s="7"/>
      <c r="G6551" s="12"/>
      <c r="H6551" s="8"/>
      <c r="I6551" s="12"/>
      <c r="J6551" s="12"/>
      <c r="K6551" s="12"/>
      <c r="L6551" s="10"/>
      <c r="M6551" s="10"/>
      <c r="N6551" s="11" t="str">
        <f t="shared" si="204"/>
        <v/>
      </c>
      <c r="O6551" s="49" t="str">
        <f t="shared" si="205"/>
        <v/>
      </c>
      <c r="P6551" s="46" t="str">
        <f>IF(A6551="","",VLOOKUP(A6551,'Account Codes '!$B$4:$D$263,3,FALSE))</f>
        <v/>
      </c>
      <c r="Q6551" s="46" t="str">
        <f>IF(F6551="","",VLOOKUP(F6551,'Class Codes'!$A$4:$B$1221,2,FALSE))</f>
        <v/>
      </c>
    </row>
    <row r="6552" spans="1:17" x14ac:dyDescent="0.3">
      <c r="A6552" s="33"/>
      <c r="B6552" s="8" t="str">
        <f>IFERROR(VLOOKUP(A6552,'Account Codes '!$B:$C,2,FALSE)," ")</f>
        <v xml:space="preserve"> </v>
      </c>
      <c r="C6552" s="6"/>
      <c r="D6552" s="6"/>
      <c r="E6552" s="6"/>
      <c r="F6552" s="7"/>
      <c r="G6552" s="12"/>
      <c r="H6552" s="8"/>
      <c r="I6552" s="12"/>
      <c r="J6552" s="12"/>
      <c r="K6552" s="12"/>
      <c r="L6552" s="10"/>
      <c r="M6552" s="10"/>
      <c r="N6552" s="11" t="str">
        <f t="shared" si="204"/>
        <v/>
      </c>
      <c r="O6552" s="49" t="str">
        <f t="shared" si="205"/>
        <v/>
      </c>
      <c r="P6552" s="46" t="str">
        <f>IF(A6552="","",VLOOKUP(A6552,'Account Codes '!$B$4:$D$263,3,FALSE))</f>
        <v/>
      </c>
      <c r="Q6552" s="46" t="str">
        <f>IF(F6552="","",VLOOKUP(F6552,'Class Codes'!$A$4:$B$1221,2,FALSE))</f>
        <v/>
      </c>
    </row>
    <row r="6553" spans="1:17" x14ac:dyDescent="0.3">
      <c r="A6553" s="33"/>
      <c r="B6553" s="8" t="str">
        <f>IFERROR(VLOOKUP(A6553,'Account Codes '!$B:$C,2,FALSE)," ")</f>
        <v xml:space="preserve"> </v>
      </c>
      <c r="C6553" s="6"/>
      <c r="D6553" s="6"/>
      <c r="E6553" s="6"/>
      <c r="F6553" s="7"/>
      <c r="G6553" s="12"/>
      <c r="H6553" s="8"/>
      <c r="I6553" s="12"/>
      <c r="J6553" s="12"/>
      <c r="K6553" s="12"/>
      <c r="L6553" s="10"/>
      <c r="M6553" s="10"/>
      <c r="N6553" s="11" t="str">
        <f t="shared" si="204"/>
        <v/>
      </c>
      <c r="O6553" s="49" t="str">
        <f t="shared" si="205"/>
        <v/>
      </c>
      <c r="P6553" s="46" t="str">
        <f>IF(A6553="","",VLOOKUP(A6553,'Account Codes '!$B$4:$D$263,3,FALSE))</f>
        <v/>
      </c>
      <c r="Q6553" s="46" t="str">
        <f>IF(F6553="","",VLOOKUP(F6553,'Class Codes'!$A$4:$B$1221,2,FALSE))</f>
        <v/>
      </c>
    </row>
    <row r="6554" spans="1:17" x14ac:dyDescent="0.3">
      <c r="A6554" s="33"/>
      <c r="B6554" s="8" t="str">
        <f>IFERROR(VLOOKUP(A6554,'Account Codes '!$B:$C,2,FALSE)," ")</f>
        <v xml:space="preserve"> </v>
      </c>
      <c r="C6554" s="6"/>
      <c r="D6554" s="6"/>
      <c r="E6554" s="6"/>
      <c r="F6554" s="7"/>
      <c r="G6554" s="12"/>
      <c r="H6554" s="8"/>
      <c r="I6554" s="12"/>
      <c r="J6554" s="12"/>
      <c r="K6554" s="12"/>
      <c r="L6554" s="10"/>
      <c r="M6554" s="10"/>
      <c r="N6554" s="11" t="str">
        <f t="shared" si="204"/>
        <v/>
      </c>
      <c r="O6554" s="49" t="str">
        <f t="shared" si="205"/>
        <v/>
      </c>
      <c r="P6554" s="46" t="str">
        <f>IF(A6554="","",VLOOKUP(A6554,'Account Codes '!$B$4:$D$263,3,FALSE))</f>
        <v/>
      </c>
      <c r="Q6554" s="46" t="str">
        <f>IF(F6554="","",VLOOKUP(F6554,'Class Codes'!$A$4:$B$1221,2,FALSE))</f>
        <v/>
      </c>
    </row>
    <row r="6555" spans="1:17" x14ac:dyDescent="0.3">
      <c r="A6555" s="33"/>
      <c r="B6555" s="8" t="str">
        <f>IFERROR(VLOOKUP(A6555,'Account Codes '!$B:$C,2,FALSE)," ")</f>
        <v xml:space="preserve"> </v>
      </c>
      <c r="C6555" s="6"/>
      <c r="D6555" s="6"/>
      <c r="E6555" s="6"/>
      <c r="F6555" s="7"/>
      <c r="G6555" s="12"/>
      <c r="H6555" s="8"/>
      <c r="I6555" s="12"/>
      <c r="J6555" s="12"/>
      <c r="K6555" s="12"/>
      <c r="L6555" s="10"/>
      <c r="M6555" s="10"/>
      <c r="N6555" s="11" t="str">
        <f t="shared" si="204"/>
        <v/>
      </c>
      <c r="O6555" s="49" t="str">
        <f t="shared" si="205"/>
        <v/>
      </c>
      <c r="P6555" s="46" t="str">
        <f>IF(A6555="","",VLOOKUP(A6555,'Account Codes '!$B$4:$D$263,3,FALSE))</f>
        <v/>
      </c>
      <c r="Q6555" s="46" t="str">
        <f>IF(F6555="","",VLOOKUP(F6555,'Class Codes'!$A$4:$B$1221,2,FALSE))</f>
        <v/>
      </c>
    </row>
    <row r="6556" spans="1:17" x14ac:dyDescent="0.3">
      <c r="A6556" s="33"/>
      <c r="B6556" s="8" t="str">
        <f>IFERROR(VLOOKUP(A6556,'Account Codes '!$B:$C,2,FALSE)," ")</f>
        <v xml:space="preserve"> </v>
      </c>
      <c r="C6556" s="6"/>
      <c r="D6556" s="6"/>
      <c r="E6556" s="6"/>
      <c r="F6556" s="7"/>
      <c r="G6556" s="12"/>
      <c r="H6556" s="8"/>
      <c r="I6556" s="12"/>
      <c r="J6556" s="12"/>
      <c r="K6556" s="12"/>
      <c r="L6556" s="10"/>
      <c r="M6556" s="10"/>
      <c r="N6556" s="11" t="str">
        <f t="shared" si="204"/>
        <v/>
      </c>
      <c r="O6556" s="49" t="str">
        <f t="shared" si="205"/>
        <v/>
      </c>
      <c r="P6556" s="46" t="str">
        <f>IF(A6556="","",VLOOKUP(A6556,'Account Codes '!$B$4:$D$263,3,FALSE))</f>
        <v/>
      </c>
      <c r="Q6556" s="46" t="str">
        <f>IF(F6556="","",VLOOKUP(F6556,'Class Codes'!$A$4:$B$1221,2,FALSE))</f>
        <v/>
      </c>
    </row>
    <row r="6557" spans="1:17" x14ac:dyDescent="0.3">
      <c r="A6557" s="33"/>
      <c r="B6557" s="8" t="str">
        <f>IFERROR(VLOOKUP(A6557,'Account Codes '!$B:$C,2,FALSE)," ")</f>
        <v xml:space="preserve"> </v>
      </c>
      <c r="C6557" s="6"/>
      <c r="D6557" s="6"/>
      <c r="E6557" s="6"/>
      <c r="F6557" s="7"/>
      <c r="G6557" s="12"/>
      <c r="H6557" s="8"/>
      <c r="I6557" s="12"/>
      <c r="J6557" s="12"/>
      <c r="K6557" s="12"/>
      <c r="L6557" s="10"/>
      <c r="M6557" s="10"/>
      <c r="N6557" s="11" t="str">
        <f t="shared" si="204"/>
        <v/>
      </c>
      <c r="O6557" s="49" t="str">
        <f t="shared" si="205"/>
        <v/>
      </c>
      <c r="P6557" s="46" t="str">
        <f>IF(A6557="","",VLOOKUP(A6557,'Account Codes '!$B$4:$D$263,3,FALSE))</f>
        <v/>
      </c>
      <c r="Q6557" s="46" t="str">
        <f>IF(F6557="","",VLOOKUP(F6557,'Class Codes'!$A$4:$B$1221,2,FALSE))</f>
        <v/>
      </c>
    </row>
    <row r="6558" spans="1:17" x14ac:dyDescent="0.3">
      <c r="A6558" s="33"/>
      <c r="B6558" s="8" t="str">
        <f>IFERROR(VLOOKUP(A6558,'Account Codes '!$B:$C,2,FALSE)," ")</f>
        <v xml:space="preserve"> </v>
      </c>
      <c r="C6558" s="6"/>
      <c r="D6558" s="6"/>
      <c r="E6558" s="6"/>
      <c r="F6558" s="7"/>
      <c r="G6558" s="12"/>
      <c r="H6558" s="8"/>
      <c r="I6558" s="12"/>
      <c r="J6558" s="12"/>
      <c r="K6558" s="12"/>
      <c r="L6558" s="10"/>
      <c r="M6558" s="10"/>
      <c r="N6558" s="11" t="str">
        <f t="shared" si="204"/>
        <v/>
      </c>
      <c r="O6558" s="49" t="str">
        <f t="shared" si="205"/>
        <v/>
      </c>
      <c r="P6558" s="46" t="str">
        <f>IF(A6558="","",VLOOKUP(A6558,'Account Codes '!$B$4:$D$263,3,FALSE))</f>
        <v/>
      </c>
      <c r="Q6558" s="46" t="str">
        <f>IF(F6558="","",VLOOKUP(F6558,'Class Codes'!$A$4:$B$1221,2,FALSE))</f>
        <v/>
      </c>
    </row>
    <row r="6559" spans="1:17" x14ac:dyDescent="0.3">
      <c r="A6559" s="33"/>
      <c r="B6559" s="8" t="str">
        <f>IFERROR(VLOOKUP(A6559,'Account Codes '!$B:$C,2,FALSE)," ")</f>
        <v xml:space="preserve"> </v>
      </c>
      <c r="C6559" s="6"/>
      <c r="D6559" s="6"/>
      <c r="E6559" s="6"/>
      <c r="F6559" s="7"/>
      <c r="G6559" s="12"/>
      <c r="H6559" s="8"/>
      <c r="I6559" s="12"/>
      <c r="J6559" s="12"/>
      <c r="K6559" s="12"/>
      <c r="L6559" s="10"/>
      <c r="M6559" s="10"/>
      <c r="N6559" s="11" t="str">
        <f t="shared" si="204"/>
        <v/>
      </c>
      <c r="O6559" s="49" t="str">
        <f t="shared" si="205"/>
        <v/>
      </c>
      <c r="P6559" s="46" t="str">
        <f>IF(A6559="","",VLOOKUP(A6559,'Account Codes '!$B$4:$D$263,3,FALSE))</f>
        <v/>
      </c>
      <c r="Q6559" s="46" t="str">
        <f>IF(F6559="","",VLOOKUP(F6559,'Class Codes'!$A$4:$B$1221,2,FALSE))</f>
        <v/>
      </c>
    </row>
    <row r="6560" spans="1:17" x14ac:dyDescent="0.3">
      <c r="A6560" s="33"/>
      <c r="B6560" s="8" t="str">
        <f>IFERROR(VLOOKUP(A6560,'Account Codes '!$B:$C,2,FALSE)," ")</f>
        <v xml:space="preserve"> </v>
      </c>
      <c r="C6560" s="6"/>
      <c r="D6560" s="6"/>
      <c r="E6560" s="6"/>
      <c r="F6560" s="7"/>
      <c r="G6560" s="12"/>
      <c r="H6560" s="8"/>
      <c r="I6560" s="12"/>
      <c r="J6560" s="12"/>
      <c r="K6560" s="12"/>
      <c r="L6560" s="10"/>
      <c r="M6560" s="10"/>
      <c r="N6560" s="11" t="str">
        <f t="shared" si="204"/>
        <v/>
      </c>
      <c r="O6560" s="49" t="str">
        <f t="shared" si="205"/>
        <v/>
      </c>
      <c r="P6560" s="46" t="str">
        <f>IF(A6560="","",VLOOKUP(A6560,'Account Codes '!$B$4:$D$263,3,FALSE))</f>
        <v/>
      </c>
      <c r="Q6560" s="46" t="str">
        <f>IF(F6560="","",VLOOKUP(F6560,'Class Codes'!$A$4:$B$1221,2,FALSE))</f>
        <v/>
      </c>
    </row>
    <row r="6561" spans="1:17" x14ac:dyDescent="0.3">
      <c r="A6561" s="33"/>
      <c r="B6561" s="8" t="str">
        <f>IFERROR(VLOOKUP(A6561,'Account Codes '!$B:$C,2,FALSE)," ")</f>
        <v xml:space="preserve"> </v>
      </c>
      <c r="C6561" s="6"/>
      <c r="D6561" s="6"/>
      <c r="E6561" s="6"/>
      <c r="F6561" s="7"/>
      <c r="G6561" s="12"/>
      <c r="H6561" s="8"/>
      <c r="I6561" s="12"/>
      <c r="J6561" s="12"/>
      <c r="K6561" s="12"/>
      <c r="L6561" s="10"/>
      <c r="M6561" s="10"/>
      <c r="N6561" s="11" t="str">
        <f t="shared" si="204"/>
        <v/>
      </c>
      <c r="O6561" s="49" t="str">
        <f t="shared" si="205"/>
        <v/>
      </c>
      <c r="P6561" s="46" t="str">
        <f>IF(A6561="","",VLOOKUP(A6561,'Account Codes '!$B$4:$D$263,3,FALSE))</f>
        <v/>
      </c>
      <c r="Q6561" s="46" t="str">
        <f>IF(F6561="","",VLOOKUP(F6561,'Class Codes'!$A$4:$B$1221,2,FALSE))</f>
        <v/>
      </c>
    </row>
    <row r="6562" spans="1:17" x14ac:dyDescent="0.3">
      <c r="A6562" s="33"/>
      <c r="B6562" s="8" t="str">
        <f>IFERROR(VLOOKUP(A6562,'Account Codes '!$B:$C,2,FALSE)," ")</f>
        <v xml:space="preserve"> </v>
      </c>
      <c r="C6562" s="6"/>
      <c r="D6562" s="6"/>
      <c r="E6562" s="6"/>
      <c r="F6562" s="7"/>
      <c r="G6562" s="12"/>
      <c r="H6562" s="8"/>
      <c r="I6562" s="12"/>
      <c r="J6562" s="12"/>
      <c r="K6562" s="12"/>
      <c r="L6562" s="10"/>
      <c r="M6562" s="10"/>
      <c r="N6562" s="11" t="str">
        <f t="shared" si="204"/>
        <v/>
      </c>
      <c r="O6562" s="49" t="str">
        <f t="shared" si="205"/>
        <v/>
      </c>
      <c r="P6562" s="46" t="str">
        <f>IF(A6562="","",VLOOKUP(A6562,'Account Codes '!$B$4:$D$263,3,FALSE))</f>
        <v/>
      </c>
      <c r="Q6562" s="46" t="str">
        <f>IF(F6562="","",VLOOKUP(F6562,'Class Codes'!$A$4:$B$1221,2,FALSE))</f>
        <v/>
      </c>
    </row>
    <row r="6563" spans="1:17" x14ac:dyDescent="0.3">
      <c r="A6563" s="33"/>
      <c r="B6563" s="8" t="str">
        <f>IFERROR(VLOOKUP(A6563,'Account Codes '!$B:$C,2,FALSE)," ")</f>
        <v xml:space="preserve"> </v>
      </c>
      <c r="C6563" s="6"/>
      <c r="D6563" s="6"/>
      <c r="E6563" s="6"/>
      <c r="F6563" s="7"/>
      <c r="G6563" s="12"/>
      <c r="H6563" s="8"/>
      <c r="I6563" s="12"/>
      <c r="J6563" s="12"/>
      <c r="K6563" s="12"/>
      <c r="L6563" s="10"/>
      <c r="M6563" s="10"/>
      <c r="N6563" s="11" t="str">
        <f t="shared" si="204"/>
        <v/>
      </c>
      <c r="O6563" s="49" t="str">
        <f t="shared" si="205"/>
        <v/>
      </c>
      <c r="P6563" s="46" t="str">
        <f>IF(A6563="","",VLOOKUP(A6563,'Account Codes '!$B$4:$D$263,3,FALSE))</f>
        <v/>
      </c>
      <c r="Q6563" s="46" t="str">
        <f>IF(F6563="","",VLOOKUP(F6563,'Class Codes'!$A$4:$B$1221,2,FALSE))</f>
        <v/>
      </c>
    </row>
    <row r="6564" spans="1:17" x14ac:dyDescent="0.3">
      <c r="A6564" s="33"/>
      <c r="B6564" s="8" t="str">
        <f>IFERROR(VLOOKUP(A6564,'Account Codes '!$B:$C,2,FALSE)," ")</f>
        <v xml:space="preserve"> </v>
      </c>
      <c r="C6564" s="6"/>
      <c r="D6564" s="6"/>
      <c r="E6564" s="6"/>
      <c r="F6564" s="7"/>
      <c r="G6564" s="12"/>
      <c r="H6564" s="8"/>
      <c r="I6564" s="12"/>
      <c r="J6564" s="12"/>
      <c r="K6564" s="12"/>
      <c r="L6564" s="10"/>
      <c r="M6564" s="10"/>
      <c r="N6564" s="11" t="str">
        <f t="shared" si="204"/>
        <v/>
      </c>
      <c r="O6564" s="49" t="str">
        <f t="shared" si="205"/>
        <v/>
      </c>
      <c r="P6564" s="46" t="str">
        <f>IF(A6564="","",VLOOKUP(A6564,'Account Codes '!$B$4:$D$263,3,FALSE))</f>
        <v/>
      </c>
      <c r="Q6564" s="46" t="str">
        <f>IF(F6564="","",VLOOKUP(F6564,'Class Codes'!$A$4:$B$1221,2,FALSE))</f>
        <v/>
      </c>
    </row>
    <row r="6565" spans="1:17" x14ac:dyDescent="0.3">
      <c r="A6565" s="33"/>
      <c r="B6565" s="8" t="str">
        <f>IFERROR(VLOOKUP(A6565,'Account Codes '!$B:$C,2,FALSE)," ")</f>
        <v xml:space="preserve"> </v>
      </c>
      <c r="C6565" s="6"/>
      <c r="D6565" s="6"/>
      <c r="E6565" s="6"/>
      <c r="F6565" s="7"/>
      <c r="G6565" s="12"/>
      <c r="H6565" s="8"/>
      <c r="I6565" s="12"/>
      <c r="J6565" s="12"/>
      <c r="K6565" s="12"/>
      <c r="L6565" s="10"/>
      <c r="M6565" s="10"/>
      <c r="N6565" s="11" t="str">
        <f t="shared" si="204"/>
        <v/>
      </c>
      <c r="O6565" s="49" t="str">
        <f t="shared" si="205"/>
        <v/>
      </c>
      <c r="P6565" s="46" t="str">
        <f>IF(A6565="","",VLOOKUP(A6565,'Account Codes '!$B$4:$D$263,3,FALSE))</f>
        <v/>
      </c>
      <c r="Q6565" s="46" t="str">
        <f>IF(F6565="","",VLOOKUP(F6565,'Class Codes'!$A$4:$B$1221,2,FALSE))</f>
        <v/>
      </c>
    </row>
    <row r="6566" spans="1:17" x14ac:dyDescent="0.3">
      <c r="A6566" s="33"/>
      <c r="B6566" s="8" t="str">
        <f>IFERROR(VLOOKUP(A6566,'Account Codes '!$B:$C,2,FALSE)," ")</f>
        <v xml:space="preserve"> </v>
      </c>
      <c r="C6566" s="6"/>
      <c r="D6566" s="6"/>
      <c r="E6566" s="6"/>
      <c r="F6566" s="7"/>
      <c r="G6566" s="12"/>
      <c r="H6566" s="8"/>
      <c r="I6566" s="12"/>
      <c r="J6566" s="12"/>
      <c r="K6566" s="12"/>
      <c r="L6566" s="10"/>
      <c r="M6566" s="10"/>
      <c r="N6566" s="11" t="str">
        <f t="shared" si="204"/>
        <v/>
      </c>
      <c r="O6566" s="49" t="str">
        <f t="shared" si="205"/>
        <v/>
      </c>
      <c r="P6566" s="46" t="str">
        <f>IF(A6566="","",VLOOKUP(A6566,'Account Codes '!$B$4:$D$263,3,FALSE))</f>
        <v/>
      </c>
      <c r="Q6566" s="46" t="str">
        <f>IF(F6566="","",VLOOKUP(F6566,'Class Codes'!$A$4:$B$1221,2,FALSE))</f>
        <v/>
      </c>
    </row>
    <row r="6567" spans="1:17" x14ac:dyDescent="0.3">
      <c r="A6567" s="33"/>
      <c r="B6567" s="8" t="str">
        <f>IFERROR(VLOOKUP(A6567,'Account Codes '!$B:$C,2,FALSE)," ")</f>
        <v xml:space="preserve"> </v>
      </c>
      <c r="C6567" s="6"/>
      <c r="D6567" s="6"/>
      <c r="E6567" s="6"/>
      <c r="F6567" s="7"/>
      <c r="G6567" s="12"/>
      <c r="H6567" s="8"/>
      <c r="I6567" s="12"/>
      <c r="J6567" s="12"/>
      <c r="K6567" s="12"/>
      <c r="L6567" s="10"/>
      <c r="M6567" s="10"/>
      <c r="N6567" s="11" t="str">
        <f t="shared" si="204"/>
        <v/>
      </c>
      <c r="O6567" s="49" t="str">
        <f t="shared" si="205"/>
        <v/>
      </c>
      <c r="P6567" s="46" t="str">
        <f>IF(A6567="","",VLOOKUP(A6567,'Account Codes '!$B$4:$D$263,3,FALSE))</f>
        <v/>
      </c>
      <c r="Q6567" s="46" t="str">
        <f>IF(F6567="","",VLOOKUP(F6567,'Class Codes'!$A$4:$B$1221,2,FALSE))</f>
        <v/>
      </c>
    </row>
    <row r="6568" spans="1:17" x14ac:dyDescent="0.3">
      <c r="A6568" s="33"/>
      <c r="B6568" s="8" t="str">
        <f>IFERROR(VLOOKUP(A6568,'Account Codes '!$B:$C,2,FALSE)," ")</f>
        <v xml:space="preserve"> </v>
      </c>
      <c r="C6568" s="6"/>
      <c r="D6568" s="6"/>
      <c r="E6568" s="6"/>
      <c r="F6568" s="7"/>
      <c r="G6568" s="12"/>
      <c r="H6568" s="8"/>
      <c r="I6568" s="12"/>
      <c r="J6568" s="12"/>
      <c r="K6568" s="12"/>
      <c r="L6568" s="10"/>
      <c r="M6568" s="10"/>
      <c r="N6568" s="11" t="str">
        <f t="shared" si="204"/>
        <v/>
      </c>
      <c r="O6568" s="49" t="str">
        <f t="shared" si="205"/>
        <v/>
      </c>
      <c r="P6568" s="46" t="str">
        <f>IF(A6568="","",VLOOKUP(A6568,'Account Codes '!$B$4:$D$263,3,FALSE))</f>
        <v/>
      </c>
      <c r="Q6568" s="46" t="str">
        <f>IF(F6568="","",VLOOKUP(F6568,'Class Codes'!$A$4:$B$1221,2,FALSE))</f>
        <v/>
      </c>
    </row>
    <row r="6569" spans="1:17" x14ac:dyDescent="0.3">
      <c r="A6569" s="33"/>
      <c r="B6569" s="8" t="str">
        <f>IFERROR(VLOOKUP(A6569,'Account Codes '!$B:$C,2,FALSE)," ")</f>
        <v xml:space="preserve"> </v>
      </c>
      <c r="C6569" s="6"/>
      <c r="D6569" s="6"/>
      <c r="E6569" s="6"/>
      <c r="F6569" s="7"/>
      <c r="G6569" s="12"/>
      <c r="H6569" s="8"/>
      <c r="I6569" s="12"/>
      <c r="J6569" s="12"/>
      <c r="K6569" s="12"/>
      <c r="L6569" s="10"/>
      <c r="M6569" s="10"/>
      <c r="N6569" s="11" t="str">
        <f t="shared" si="204"/>
        <v/>
      </c>
      <c r="O6569" s="49" t="str">
        <f t="shared" si="205"/>
        <v/>
      </c>
      <c r="P6569" s="46" t="str">
        <f>IF(A6569="","",VLOOKUP(A6569,'Account Codes '!$B$4:$D$263,3,FALSE))</f>
        <v/>
      </c>
      <c r="Q6569" s="46" t="str">
        <f>IF(F6569="","",VLOOKUP(F6569,'Class Codes'!$A$4:$B$1221,2,FALSE))</f>
        <v/>
      </c>
    </row>
    <row r="6570" spans="1:17" x14ac:dyDescent="0.3">
      <c r="A6570" s="33"/>
      <c r="B6570" s="8" t="str">
        <f>IFERROR(VLOOKUP(A6570,'Account Codes '!$B:$C,2,FALSE)," ")</f>
        <v xml:space="preserve"> </v>
      </c>
      <c r="C6570" s="6"/>
      <c r="D6570" s="6"/>
      <c r="E6570" s="6"/>
      <c r="F6570" s="7"/>
      <c r="G6570" s="12"/>
      <c r="H6570" s="8"/>
      <c r="I6570" s="12"/>
      <c r="J6570" s="12"/>
      <c r="K6570" s="12"/>
      <c r="L6570" s="10"/>
      <c r="M6570" s="10"/>
      <c r="N6570" s="11" t="str">
        <f t="shared" si="204"/>
        <v/>
      </c>
      <c r="O6570" s="49" t="str">
        <f t="shared" si="205"/>
        <v/>
      </c>
      <c r="P6570" s="46" t="str">
        <f>IF(A6570="","",VLOOKUP(A6570,'Account Codes '!$B$4:$D$263,3,FALSE))</f>
        <v/>
      </c>
      <c r="Q6570" s="46" t="str">
        <f>IF(F6570="","",VLOOKUP(F6570,'Class Codes'!$A$4:$B$1221,2,FALSE))</f>
        <v/>
      </c>
    </row>
    <row r="6571" spans="1:17" x14ac:dyDescent="0.3">
      <c r="A6571" s="33"/>
      <c r="B6571" s="8" t="str">
        <f>IFERROR(VLOOKUP(A6571,'Account Codes '!$B:$C,2,FALSE)," ")</f>
        <v xml:space="preserve"> </v>
      </c>
      <c r="C6571" s="6"/>
      <c r="D6571" s="6"/>
      <c r="E6571" s="6"/>
      <c r="F6571" s="7"/>
      <c r="G6571" s="12"/>
      <c r="H6571" s="8"/>
      <c r="I6571" s="12"/>
      <c r="J6571" s="12"/>
      <c r="K6571" s="12"/>
      <c r="L6571" s="10"/>
      <c r="M6571" s="10"/>
      <c r="N6571" s="11" t="str">
        <f t="shared" si="204"/>
        <v/>
      </c>
      <c r="O6571" s="49" t="str">
        <f t="shared" si="205"/>
        <v/>
      </c>
      <c r="P6571" s="46" t="str">
        <f>IF(A6571="","",VLOOKUP(A6571,'Account Codes '!$B$4:$D$263,3,FALSE))</f>
        <v/>
      </c>
      <c r="Q6571" s="46" t="str">
        <f>IF(F6571="","",VLOOKUP(F6571,'Class Codes'!$A$4:$B$1221,2,FALSE))</f>
        <v/>
      </c>
    </row>
    <row r="6572" spans="1:17" x14ac:dyDescent="0.3">
      <c r="A6572" s="33"/>
      <c r="B6572" s="8" t="str">
        <f>IFERROR(VLOOKUP(A6572,'Account Codes '!$B:$C,2,FALSE)," ")</f>
        <v xml:space="preserve"> </v>
      </c>
      <c r="C6572" s="6"/>
      <c r="D6572" s="6"/>
      <c r="E6572" s="6"/>
      <c r="F6572" s="7"/>
      <c r="G6572" s="12"/>
      <c r="H6572" s="8"/>
      <c r="I6572" s="12"/>
      <c r="J6572" s="12"/>
      <c r="K6572" s="12"/>
      <c r="L6572" s="10"/>
      <c r="M6572" s="10"/>
      <c r="N6572" s="11" t="str">
        <f t="shared" si="204"/>
        <v/>
      </c>
      <c r="O6572" s="49" t="str">
        <f t="shared" si="205"/>
        <v/>
      </c>
      <c r="P6572" s="46" t="str">
        <f>IF(A6572="","",VLOOKUP(A6572,'Account Codes '!$B$4:$D$263,3,FALSE))</f>
        <v/>
      </c>
      <c r="Q6572" s="46" t="str">
        <f>IF(F6572="","",VLOOKUP(F6572,'Class Codes'!$A$4:$B$1221,2,FALSE))</f>
        <v/>
      </c>
    </row>
    <row r="6573" spans="1:17" x14ac:dyDescent="0.3">
      <c r="A6573" s="33"/>
      <c r="B6573" s="8" t="str">
        <f>IFERROR(VLOOKUP(A6573,'Account Codes '!$B:$C,2,FALSE)," ")</f>
        <v xml:space="preserve"> </v>
      </c>
      <c r="C6573" s="6"/>
      <c r="D6573" s="6"/>
      <c r="E6573" s="6"/>
      <c r="F6573" s="7"/>
      <c r="G6573" s="12"/>
      <c r="H6573" s="8"/>
      <c r="I6573" s="12"/>
      <c r="J6573" s="12"/>
      <c r="K6573" s="12"/>
      <c r="L6573" s="10"/>
      <c r="M6573" s="10"/>
      <c r="N6573" s="11" t="str">
        <f t="shared" si="204"/>
        <v/>
      </c>
      <c r="O6573" s="49" t="str">
        <f t="shared" si="205"/>
        <v/>
      </c>
      <c r="P6573" s="46" t="str">
        <f>IF(A6573="","",VLOOKUP(A6573,'Account Codes '!$B$4:$D$263,3,FALSE))</f>
        <v/>
      </c>
      <c r="Q6573" s="46" t="str">
        <f>IF(F6573="","",VLOOKUP(F6573,'Class Codes'!$A$4:$B$1221,2,FALSE))</f>
        <v/>
      </c>
    </row>
    <row r="6574" spans="1:17" x14ac:dyDescent="0.3">
      <c r="A6574" s="33"/>
      <c r="B6574" s="8" t="str">
        <f>IFERROR(VLOOKUP(A6574,'Account Codes '!$B:$C,2,FALSE)," ")</f>
        <v xml:space="preserve"> </v>
      </c>
      <c r="C6574" s="6"/>
      <c r="D6574" s="6"/>
      <c r="E6574" s="6"/>
      <c r="F6574" s="7"/>
      <c r="G6574" s="12"/>
      <c r="H6574" s="8"/>
      <c r="I6574" s="12"/>
      <c r="J6574" s="12"/>
      <c r="K6574" s="12"/>
      <c r="L6574" s="10"/>
      <c r="M6574" s="10"/>
      <c r="N6574" s="11" t="str">
        <f t="shared" si="204"/>
        <v/>
      </c>
      <c r="O6574" s="49" t="str">
        <f t="shared" si="205"/>
        <v/>
      </c>
      <c r="P6574" s="46" t="str">
        <f>IF(A6574="","",VLOOKUP(A6574,'Account Codes '!$B$4:$D$263,3,FALSE))</f>
        <v/>
      </c>
      <c r="Q6574" s="46" t="str">
        <f>IF(F6574="","",VLOOKUP(F6574,'Class Codes'!$A$4:$B$1221,2,FALSE))</f>
        <v/>
      </c>
    </row>
    <row r="6575" spans="1:17" x14ac:dyDescent="0.3">
      <c r="A6575" s="33"/>
      <c r="B6575" s="8" t="str">
        <f>IFERROR(VLOOKUP(A6575,'Account Codes '!$B:$C,2,FALSE)," ")</f>
        <v xml:space="preserve"> </v>
      </c>
      <c r="C6575" s="6"/>
      <c r="D6575" s="6"/>
      <c r="E6575" s="6"/>
      <c r="F6575" s="7"/>
      <c r="G6575" s="12"/>
      <c r="H6575" s="8"/>
      <c r="I6575" s="12"/>
      <c r="J6575" s="12"/>
      <c r="K6575" s="12"/>
      <c r="L6575" s="10"/>
      <c r="M6575" s="10"/>
      <c r="N6575" s="11" t="str">
        <f t="shared" si="204"/>
        <v/>
      </c>
      <c r="O6575" s="49" t="str">
        <f t="shared" si="205"/>
        <v/>
      </c>
      <c r="P6575" s="46" t="str">
        <f>IF(A6575="","",VLOOKUP(A6575,'Account Codes '!$B$4:$D$263,3,FALSE))</f>
        <v/>
      </c>
      <c r="Q6575" s="46" t="str">
        <f>IF(F6575="","",VLOOKUP(F6575,'Class Codes'!$A$4:$B$1221,2,FALSE))</f>
        <v/>
      </c>
    </row>
    <row r="6576" spans="1:17" x14ac:dyDescent="0.3">
      <c r="A6576" s="33"/>
      <c r="B6576" s="8" t="str">
        <f>IFERROR(VLOOKUP(A6576,'Account Codes '!$B:$C,2,FALSE)," ")</f>
        <v xml:space="preserve"> </v>
      </c>
      <c r="C6576" s="6"/>
      <c r="D6576" s="6"/>
      <c r="E6576" s="6"/>
      <c r="F6576" s="7"/>
      <c r="G6576" s="12"/>
      <c r="H6576" s="8"/>
      <c r="I6576" s="12"/>
      <c r="J6576" s="12"/>
      <c r="K6576" s="12"/>
      <c r="L6576" s="10"/>
      <c r="M6576" s="10"/>
      <c r="N6576" s="11" t="str">
        <f t="shared" si="204"/>
        <v/>
      </c>
      <c r="O6576" s="49" t="str">
        <f t="shared" si="205"/>
        <v/>
      </c>
      <c r="P6576" s="46" t="str">
        <f>IF(A6576="","",VLOOKUP(A6576,'Account Codes '!$B$4:$D$263,3,FALSE))</f>
        <v/>
      </c>
      <c r="Q6576" s="46" t="str">
        <f>IF(F6576="","",VLOOKUP(F6576,'Class Codes'!$A$4:$B$1221,2,FALSE))</f>
        <v/>
      </c>
    </row>
    <row r="6577" spans="1:17" x14ac:dyDescent="0.3">
      <c r="A6577" s="33"/>
      <c r="B6577" s="8" t="str">
        <f>IFERROR(VLOOKUP(A6577,'Account Codes '!$B:$C,2,FALSE)," ")</f>
        <v xml:space="preserve"> </v>
      </c>
      <c r="C6577" s="6"/>
      <c r="D6577" s="6"/>
      <c r="E6577" s="6"/>
      <c r="F6577" s="7"/>
      <c r="G6577" s="12"/>
      <c r="H6577" s="8"/>
      <c r="I6577" s="12"/>
      <c r="J6577" s="12"/>
      <c r="K6577" s="12"/>
      <c r="L6577" s="10"/>
      <c r="M6577" s="10"/>
      <c r="N6577" s="11" t="str">
        <f t="shared" si="204"/>
        <v/>
      </c>
      <c r="O6577" s="49" t="str">
        <f t="shared" si="205"/>
        <v/>
      </c>
      <c r="P6577" s="46" t="str">
        <f>IF(A6577="","",VLOOKUP(A6577,'Account Codes '!$B$4:$D$263,3,FALSE))</f>
        <v/>
      </c>
      <c r="Q6577" s="46" t="str">
        <f>IF(F6577="","",VLOOKUP(F6577,'Class Codes'!$A$4:$B$1221,2,FALSE))</f>
        <v/>
      </c>
    </row>
    <row r="6578" spans="1:17" x14ac:dyDescent="0.3">
      <c r="A6578" s="33"/>
      <c r="B6578" s="8" t="str">
        <f>IFERROR(VLOOKUP(A6578,'Account Codes '!$B:$C,2,FALSE)," ")</f>
        <v xml:space="preserve"> </v>
      </c>
      <c r="C6578" s="6"/>
      <c r="D6578" s="6"/>
      <c r="E6578" s="6"/>
      <c r="F6578" s="7"/>
      <c r="G6578" s="12"/>
      <c r="H6578" s="8"/>
      <c r="I6578" s="12"/>
      <c r="J6578" s="12"/>
      <c r="K6578" s="12"/>
      <c r="L6578" s="10"/>
      <c r="M6578" s="10"/>
      <c r="N6578" s="11" t="str">
        <f t="shared" si="204"/>
        <v/>
      </c>
      <c r="O6578" s="49" t="str">
        <f t="shared" si="205"/>
        <v/>
      </c>
      <c r="P6578" s="46" t="str">
        <f>IF(A6578="","",VLOOKUP(A6578,'Account Codes '!$B$4:$D$263,3,FALSE))</f>
        <v/>
      </c>
      <c r="Q6578" s="46" t="str">
        <f>IF(F6578="","",VLOOKUP(F6578,'Class Codes'!$A$4:$B$1221,2,FALSE))</f>
        <v/>
      </c>
    </row>
    <row r="6579" spans="1:17" x14ac:dyDescent="0.3">
      <c r="A6579" s="33"/>
      <c r="B6579" s="8" t="str">
        <f>IFERROR(VLOOKUP(A6579,'Account Codes '!$B:$C,2,FALSE)," ")</f>
        <v xml:space="preserve"> </v>
      </c>
      <c r="C6579" s="6"/>
      <c r="D6579" s="6"/>
      <c r="E6579" s="6"/>
      <c r="F6579" s="7"/>
      <c r="G6579" s="12"/>
      <c r="H6579" s="8"/>
      <c r="I6579" s="12"/>
      <c r="J6579" s="12"/>
      <c r="K6579" s="12"/>
      <c r="L6579" s="10"/>
      <c r="M6579" s="10"/>
      <c r="N6579" s="11" t="str">
        <f t="shared" si="204"/>
        <v/>
      </c>
      <c r="O6579" s="49" t="str">
        <f t="shared" si="205"/>
        <v/>
      </c>
      <c r="P6579" s="46" t="str">
        <f>IF(A6579="","",VLOOKUP(A6579,'Account Codes '!$B$4:$D$263,3,FALSE))</f>
        <v/>
      </c>
      <c r="Q6579" s="46" t="str">
        <f>IF(F6579="","",VLOOKUP(F6579,'Class Codes'!$A$4:$B$1221,2,FALSE))</f>
        <v/>
      </c>
    </row>
    <row r="6580" spans="1:17" x14ac:dyDescent="0.3">
      <c r="A6580" s="33"/>
      <c r="B6580" s="8" t="str">
        <f>IFERROR(VLOOKUP(A6580,'Account Codes '!$B:$C,2,FALSE)," ")</f>
        <v xml:space="preserve"> </v>
      </c>
      <c r="C6580" s="6"/>
      <c r="D6580" s="6"/>
      <c r="E6580" s="6"/>
      <c r="F6580" s="7"/>
      <c r="G6580" s="12"/>
      <c r="H6580" s="8"/>
      <c r="I6580" s="12"/>
      <c r="J6580" s="12"/>
      <c r="K6580" s="12"/>
      <c r="L6580" s="10"/>
      <c r="M6580" s="10"/>
      <c r="N6580" s="11" t="str">
        <f t="shared" si="204"/>
        <v/>
      </c>
      <c r="O6580" s="49" t="str">
        <f t="shared" si="205"/>
        <v/>
      </c>
      <c r="P6580" s="46" t="str">
        <f>IF(A6580="","",VLOOKUP(A6580,'Account Codes '!$B$4:$D$263,3,FALSE))</f>
        <v/>
      </c>
      <c r="Q6580" s="46" t="str">
        <f>IF(F6580="","",VLOOKUP(F6580,'Class Codes'!$A$4:$B$1221,2,FALSE))</f>
        <v/>
      </c>
    </row>
    <row r="6581" spans="1:17" x14ac:dyDescent="0.3">
      <c r="A6581" s="33"/>
      <c r="B6581" s="8" t="str">
        <f>IFERROR(VLOOKUP(A6581,'Account Codes '!$B:$C,2,FALSE)," ")</f>
        <v xml:space="preserve"> </v>
      </c>
      <c r="C6581" s="6"/>
      <c r="D6581" s="6"/>
      <c r="E6581" s="6"/>
      <c r="F6581" s="7"/>
      <c r="G6581" s="12"/>
      <c r="H6581" s="8"/>
      <c r="I6581" s="12"/>
      <c r="J6581" s="12"/>
      <c r="K6581" s="12"/>
      <c r="L6581" s="10"/>
      <c r="M6581" s="10"/>
      <c r="N6581" s="11" t="str">
        <f t="shared" si="204"/>
        <v/>
      </c>
      <c r="O6581" s="49" t="str">
        <f t="shared" si="205"/>
        <v/>
      </c>
      <c r="P6581" s="46" t="str">
        <f>IF(A6581="","",VLOOKUP(A6581,'Account Codes '!$B$4:$D$263,3,FALSE))</f>
        <v/>
      </c>
      <c r="Q6581" s="46" t="str">
        <f>IF(F6581="","",VLOOKUP(F6581,'Class Codes'!$A$4:$B$1221,2,FALSE))</f>
        <v/>
      </c>
    </row>
    <row r="6582" spans="1:17" x14ac:dyDescent="0.3">
      <c r="A6582" s="33"/>
      <c r="B6582" s="8" t="str">
        <f>IFERROR(VLOOKUP(A6582,'Account Codes '!$B:$C,2,FALSE)," ")</f>
        <v xml:space="preserve"> </v>
      </c>
      <c r="C6582" s="6"/>
      <c r="D6582" s="6"/>
      <c r="E6582" s="6"/>
      <c r="F6582" s="7"/>
      <c r="G6582" s="12"/>
      <c r="H6582" s="8"/>
      <c r="I6582" s="12"/>
      <c r="J6582" s="12"/>
      <c r="K6582" s="12"/>
      <c r="L6582" s="10"/>
      <c r="M6582" s="10"/>
      <c r="N6582" s="11" t="str">
        <f t="shared" si="204"/>
        <v/>
      </c>
      <c r="O6582" s="49" t="str">
        <f t="shared" si="205"/>
        <v/>
      </c>
      <c r="P6582" s="46" t="str">
        <f>IF(A6582="","",VLOOKUP(A6582,'Account Codes '!$B$4:$D$263,3,FALSE))</f>
        <v/>
      </c>
      <c r="Q6582" s="46" t="str">
        <f>IF(F6582="","",VLOOKUP(F6582,'Class Codes'!$A$4:$B$1221,2,FALSE))</f>
        <v/>
      </c>
    </row>
    <row r="6583" spans="1:17" x14ac:dyDescent="0.3">
      <c r="A6583" s="33"/>
      <c r="B6583" s="8" t="str">
        <f>IFERROR(VLOOKUP(A6583,'Account Codes '!$B:$C,2,FALSE)," ")</f>
        <v xml:space="preserve"> </v>
      </c>
      <c r="C6583" s="6"/>
      <c r="D6583" s="6"/>
      <c r="E6583" s="6"/>
      <c r="F6583" s="7"/>
      <c r="G6583" s="12"/>
      <c r="H6583" s="8"/>
      <c r="I6583" s="12"/>
      <c r="J6583" s="12"/>
      <c r="K6583" s="12"/>
      <c r="L6583" s="10"/>
      <c r="M6583" s="10"/>
      <c r="N6583" s="11" t="str">
        <f t="shared" si="204"/>
        <v/>
      </c>
      <c r="O6583" s="49" t="str">
        <f t="shared" si="205"/>
        <v/>
      </c>
      <c r="P6583" s="46" t="str">
        <f>IF(A6583="","",VLOOKUP(A6583,'Account Codes '!$B$4:$D$263,3,FALSE))</f>
        <v/>
      </c>
      <c r="Q6583" s="46" t="str">
        <f>IF(F6583="","",VLOOKUP(F6583,'Class Codes'!$A$4:$B$1221,2,FALSE))</f>
        <v/>
      </c>
    </row>
    <row r="6584" spans="1:17" x14ac:dyDescent="0.3">
      <c r="A6584" s="33"/>
      <c r="B6584" s="8" t="str">
        <f>IFERROR(VLOOKUP(A6584,'Account Codes '!$B:$C,2,FALSE)," ")</f>
        <v xml:space="preserve"> </v>
      </c>
      <c r="C6584" s="6"/>
      <c r="D6584" s="6"/>
      <c r="E6584" s="6"/>
      <c r="F6584" s="7"/>
      <c r="G6584" s="12"/>
      <c r="H6584" s="8"/>
      <c r="I6584" s="12"/>
      <c r="J6584" s="12"/>
      <c r="K6584" s="12"/>
      <c r="L6584" s="10"/>
      <c r="M6584" s="10"/>
      <c r="N6584" s="11" t="str">
        <f t="shared" si="204"/>
        <v/>
      </c>
      <c r="O6584" s="49" t="str">
        <f t="shared" si="205"/>
        <v/>
      </c>
      <c r="P6584" s="46" t="str">
        <f>IF(A6584="","",VLOOKUP(A6584,'Account Codes '!$B$4:$D$263,3,FALSE))</f>
        <v/>
      </c>
      <c r="Q6584" s="46" t="str">
        <f>IF(F6584="","",VLOOKUP(F6584,'Class Codes'!$A$4:$B$1221,2,FALSE))</f>
        <v/>
      </c>
    </row>
    <row r="6585" spans="1:17" x14ac:dyDescent="0.3">
      <c r="A6585" s="33"/>
      <c r="B6585" s="8" t="str">
        <f>IFERROR(VLOOKUP(A6585,'Account Codes '!$B:$C,2,FALSE)," ")</f>
        <v xml:space="preserve"> </v>
      </c>
      <c r="C6585" s="6"/>
      <c r="D6585" s="6"/>
      <c r="E6585" s="6"/>
      <c r="F6585" s="7"/>
      <c r="G6585" s="12"/>
      <c r="H6585" s="8"/>
      <c r="I6585" s="12"/>
      <c r="J6585" s="12"/>
      <c r="K6585" s="12"/>
      <c r="L6585" s="10"/>
      <c r="M6585" s="10"/>
      <c r="N6585" s="11" t="str">
        <f t="shared" si="204"/>
        <v/>
      </c>
      <c r="O6585" s="49" t="str">
        <f t="shared" si="205"/>
        <v/>
      </c>
      <c r="P6585" s="46" t="str">
        <f>IF(A6585="","",VLOOKUP(A6585,'Account Codes '!$B$4:$D$263,3,FALSE))</f>
        <v/>
      </c>
      <c r="Q6585" s="46" t="str">
        <f>IF(F6585="","",VLOOKUP(F6585,'Class Codes'!$A$4:$B$1221,2,FALSE))</f>
        <v/>
      </c>
    </row>
    <row r="6586" spans="1:17" x14ac:dyDescent="0.3">
      <c r="A6586" s="33"/>
      <c r="B6586" s="8" t="str">
        <f>IFERROR(VLOOKUP(A6586,'Account Codes '!$B:$C,2,FALSE)," ")</f>
        <v xml:space="preserve"> </v>
      </c>
      <c r="C6586" s="6"/>
      <c r="D6586" s="6"/>
      <c r="E6586" s="6"/>
      <c r="F6586" s="7"/>
      <c r="G6586" s="12"/>
      <c r="H6586" s="8"/>
      <c r="I6586" s="12"/>
      <c r="J6586" s="12"/>
      <c r="K6586" s="12"/>
      <c r="L6586" s="10"/>
      <c r="M6586" s="10"/>
      <c r="N6586" s="11" t="str">
        <f t="shared" si="204"/>
        <v/>
      </c>
      <c r="O6586" s="49" t="str">
        <f t="shared" si="205"/>
        <v/>
      </c>
      <c r="P6586" s="46" t="str">
        <f>IF(A6586="","",VLOOKUP(A6586,'Account Codes '!$B$4:$D$263,3,FALSE))</f>
        <v/>
      </c>
      <c r="Q6586" s="46" t="str">
        <f>IF(F6586="","",VLOOKUP(F6586,'Class Codes'!$A$4:$B$1221,2,FALSE))</f>
        <v/>
      </c>
    </row>
    <row r="6587" spans="1:17" x14ac:dyDescent="0.3">
      <c r="A6587" s="33"/>
      <c r="B6587" s="8" t="str">
        <f>IFERROR(VLOOKUP(A6587,'Account Codes '!$B:$C,2,FALSE)," ")</f>
        <v xml:space="preserve"> </v>
      </c>
      <c r="C6587" s="6"/>
      <c r="D6587" s="6"/>
      <c r="E6587" s="6"/>
      <c r="F6587" s="7"/>
      <c r="G6587" s="12"/>
      <c r="H6587" s="8"/>
      <c r="I6587" s="12"/>
      <c r="J6587" s="12"/>
      <c r="K6587" s="12"/>
      <c r="L6587" s="10"/>
      <c r="M6587" s="10"/>
      <c r="N6587" s="11" t="str">
        <f t="shared" si="204"/>
        <v/>
      </c>
      <c r="O6587" s="49" t="str">
        <f t="shared" si="205"/>
        <v/>
      </c>
      <c r="P6587" s="46" t="str">
        <f>IF(A6587="","",VLOOKUP(A6587,'Account Codes '!$B$4:$D$263,3,FALSE))</f>
        <v/>
      </c>
      <c r="Q6587" s="46" t="str">
        <f>IF(F6587="","",VLOOKUP(F6587,'Class Codes'!$A$4:$B$1221,2,FALSE))</f>
        <v/>
      </c>
    </row>
    <row r="6588" spans="1:17" x14ac:dyDescent="0.3">
      <c r="A6588" s="33"/>
      <c r="B6588" s="8" t="str">
        <f>IFERROR(VLOOKUP(A6588,'Account Codes '!$B:$C,2,FALSE)," ")</f>
        <v xml:space="preserve"> </v>
      </c>
      <c r="C6588" s="6"/>
      <c r="D6588" s="6"/>
      <c r="E6588" s="6"/>
      <c r="F6588" s="7"/>
      <c r="G6588" s="12"/>
      <c r="H6588" s="8"/>
      <c r="I6588" s="12"/>
      <c r="J6588" s="12"/>
      <c r="K6588" s="12"/>
      <c r="L6588" s="10"/>
      <c r="M6588" s="10"/>
      <c r="N6588" s="11" t="str">
        <f t="shared" si="204"/>
        <v/>
      </c>
      <c r="O6588" s="49" t="str">
        <f t="shared" si="205"/>
        <v/>
      </c>
      <c r="P6588" s="46" t="str">
        <f>IF(A6588="","",VLOOKUP(A6588,'Account Codes '!$B$4:$D$263,3,FALSE))</f>
        <v/>
      </c>
      <c r="Q6588" s="46" t="str">
        <f>IF(F6588="","",VLOOKUP(F6588,'Class Codes'!$A$4:$B$1221,2,FALSE))</f>
        <v/>
      </c>
    </row>
    <row r="6589" spans="1:17" x14ac:dyDescent="0.3">
      <c r="A6589" s="33"/>
      <c r="B6589" s="8" t="str">
        <f>IFERROR(VLOOKUP(A6589,'Account Codes '!$B:$C,2,FALSE)," ")</f>
        <v xml:space="preserve"> </v>
      </c>
      <c r="C6589" s="6"/>
      <c r="D6589" s="6"/>
      <c r="E6589" s="6"/>
      <c r="F6589" s="7"/>
      <c r="G6589" s="12"/>
      <c r="H6589" s="8"/>
      <c r="I6589" s="12"/>
      <c r="J6589" s="12"/>
      <c r="K6589" s="12"/>
      <c r="L6589" s="10"/>
      <c r="M6589" s="10"/>
      <c r="N6589" s="11" t="str">
        <f t="shared" si="204"/>
        <v/>
      </c>
      <c r="O6589" s="49" t="str">
        <f t="shared" si="205"/>
        <v/>
      </c>
      <c r="P6589" s="46" t="str">
        <f>IF(A6589="","",VLOOKUP(A6589,'Account Codes '!$B$4:$D$263,3,FALSE))</f>
        <v/>
      </c>
      <c r="Q6589" s="46" t="str">
        <f>IF(F6589="","",VLOOKUP(F6589,'Class Codes'!$A$4:$B$1221,2,FALSE))</f>
        <v/>
      </c>
    </row>
    <row r="6590" spans="1:17" x14ac:dyDescent="0.3">
      <c r="A6590" s="33"/>
      <c r="B6590" s="8" t="str">
        <f>IFERROR(VLOOKUP(A6590,'Account Codes '!$B:$C,2,FALSE)," ")</f>
        <v xml:space="preserve"> </v>
      </c>
      <c r="C6590" s="6"/>
      <c r="D6590" s="6"/>
      <c r="E6590" s="6"/>
      <c r="F6590" s="7"/>
      <c r="G6590" s="12"/>
      <c r="H6590" s="8"/>
      <c r="I6590" s="12"/>
      <c r="J6590" s="12"/>
      <c r="K6590" s="12"/>
      <c r="L6590" s="10"/>
      <c r="M6590" s="10"/>
      <c r="N6590" s="11" t="str">
        <f t="shared" ref="N6590:N6653" si="206">IF(NOT(ISBLANK(L6590)),L6590*M6590,"")</f>
        <v/>
      </c>
      <c r="O6590" s="49" t="str">
        <f t="shared" si="205"/>
        <v/>
      </c>
      <c r="P6590" s="46" t="str">
        <f>IF(A6590="","",VLOOKUP(A6590,'Account Codes '!$B$4:$D$263,3,FALSE))</f>
        <v/>
      </c>
      <c r="Q6590" s="46" t="str">
        <f>IF(F6590="","",VLOOKUP(F6590,'Class Codes'!$A$4:$B$1221,2,FALSE))</f>
        <v/>
      </c>
    </row>
    <row r="6591" spans="1:17" x14ac:dyDescent="0.3">
      <c r="A6591" s="33"/>
      <c r="B6591" s="8" t="str">
        <f>IFERROR(VLOOKUP(A6591,'Account Codes '!$B:$C,2,FALSE)," ")</f>
        <v xml:space="preserve"> </v>
      </c>
      <c r="C6591" s="6"/>
      <c r="D6591" s="6"/>
      <c r="E6591" s="6"/>
      <c r="F6591" s="7"/>
      <c r="G6591" s="12"/>
      <c r="H6591" s="8"/>
      <c r="I6591" s="12"/>
      <c r="J6591" s="12"/>
      <c r="K6591" s="12"/>
      <c r="L6591" s="10"/>
      <c r="M6591" s="10"/>
      <c r="N6591" s="11" t="str">
        <f t="shared" si="206"/>
        <v/>
      </c>
      <c r="O6591" s="49" t="str">
        <f t="shared" si="205"/>
        <v/>
      </c>
      <c r="P6591" s="46" t="str">
        <f>IF(A6591="","",VLOOKUP(A6591,'Account Codes '!$B$4:$D$263,3,FALSE))</f>
        <v/>
      </c>
      <c r="Q6591" s="46" t="str">
        <f>IF(F6591="","",VLOOKUP(F6591,'Class Codes'!$A$4:$B$1221,2,FALSE))</f>
        <v/>
      </c>
    </row>
    <row r="6592" spans="1:17" x14ac:dyDescent="0.3">
      <c r="A6592" s="33"/>
      <c r="B6592" s="8" t="str">
        <f>IFERROR(VLOOKUP(A6592,'Account Codes '!$B:$C,2,FALSE)," ")</f>
        <v xml:space="preserve"> </v>
      </c>
      <c r="C6592" s="6"/>
      <c r="D6592" s="6"/>
      <c r="E6592" s="6"/>
      <c r="F6592" s="7"/>
      <c r="G6592" s="12"/>
      <c r="H6592" s="8"/>
      <c r="I6592" s="12"/>
      <c r="J6592" s="12"/>
      <c r="K6592" s="12"/>
      <c r="L6592" s="10"/>
      <c r="M6592" s="10"/>
      <c r="N6592" s="11" t="str">
        <f t="shared" si="206"/>
        <v/>
      </c>
      <c r="O6592" s="49" t="str">
        <f t="shared" si="205"/>
        <v/>
      </c>
      <c r="P6592" s="46" t="str">
        <f>IF(A6592="","",VLOOKUP(A6592,'Account Codes '!$B$4:$D$263,3,FALSE))</f>
        <v/>
      </c>
      <c r="Q6592" s="46" t="str">
        <f>IF(F6592="","",VLOOKUP(F6592,'Class Codes'!$A$4:$B$1221,2,FALSE))</f>
        <v/>
      </c>
    </row>
    <row r="6593" spans="1:17" x14ac:dyDescent="0.3">
      <c r="A6593" s="33"/>
      <c r="B6593" s="8" t="str">
        <f>IFERROR(VLOOKUP(A6593,'Account Codes '!$B:$C,2,FALSE)," ")</f>
        <v xml:space="preserve"> </v>
      </c>
      <c r="C6593" s="6"/>
      <c r="D6593" s="6"/>
      <c r="E6593" s="6"/>
      <c r="F6593" s="7"/>
      <c r="G6593" s="12"/>
      <c r="H6593" s="8"/>
      <c r="I6593" s="12"/>
      <c r="J6593" s="12"/>
      <c r="K6593" s="12"/>
      <c r="L6593" s="10"/>
      <c r="M6593" s="10"/>
      <c r="N6593" s="11" t="str">
        <f t="shared" si="206"/>
        <v/>
      </c>
      <c r="O6593" s="49" t="str">
        <f t="shared" si="205"/>
        <v/>
      </c>
      <c r="P6593" s="46" t="str">
        <f>IF(A6593="","",VLOOKUP(A6593,'Account Codes '!$B$4:$D$263,3,FALSE))</f>
        <v/>
      </c>
      <c r="Q6593" s="46" t="str">
        <f>IF(F6593="","",VLOOKUP(F6593,'Class Codes'!$A$4:$B$1221,2,FALSE))</f>
        <v/>
      </c>
    </row>
    <row r="6594" spans="1:17" x14ac:dyDescent="0.3">
      <c r="A6594" s="33"/>
      <c r="B6594" s="8" t="str">
        <f>IFERROR(VLOOKUP(A6594,'Account Codes '!$B:$C,2,FALSE)," ")</f>
        <v xml:space="preserve"> </v>
      </c>
      <c r="C6594" s="6"/>
      <c r="D6594" s="6"/>
      <c r="E6594" s="6"/>
      <c r="F6594" s="7"/>
      <c r="G6594" s="12"/>
      <c r="H6594" s="8"/>
      <c r="I6594" s="12"/>
      <c r="J6594" s="12"/>
      <c r="K6594" s="12"/>
      <c r="L6594" s="10"/>
      <c r="M6594" s="10"/>
      <c r="N6594" s="11" t="str">
        <f t="shared" si="206"/>
        <v/>
      </c>
      <c r="O6594" s="49" t="str">
        <f t="shared" si="205"/>
        <v/>
      </c>
      <c r="P6594" s="46" t="str">
        <f>IF(A6594="","",VLOOKUP(A6594,'Account Codes '!$B$4:$D$263,3,FALSE))</f>
        <v/>
      </c>
      <c r="Q6594" s="46" t="str">
        <f>IF(F6594="","",VLOOKUP(F6594,'Class Codes'!$A$4:$B$1221,2,FALSE))</f>
        <v/>
      </c>
    </row>
    <row r="6595" spans="1:17" x14ac:dyDescent="0.3">
      <c r="A6595" s="33"/>
      <c r="B6595" s="8" t="str">
        <f>IFERROR(VLOOKUP(A6595,'Account Codes '!$B:$C,2,FALSE)," ")</f>
        <v xml:space="preserve"> </v>
      </c>
      <c r="C6595" s="6"/>
      <c r="D6595" s="6"/>
      <c r="E6595" s="6"/>
      <c r="F6595" s="7"/>
      <c r="G6595" s="12"/>
      <c r="H6595" s="8"/>
      <c r="I6595" s="12"/>
      <c r="J6595" s="12"/>
      <c r="K6595" s="12"/>
      <c r="L6595" s="10"/>
      <c r="M6595" s="10"/>
      <c r="N6595" s="11" t="str">
        <f t="shared" si="206"/>
        <v/>
      </c>
      <c r="O6595" s="49" t="str">
        <f t="shared" si="205"/>
        <v/>
      </c>
      <c r="P6595" s="46" t="str">
        <f>IF(A6595="","",VLOOKUP(A6595,'Account Codes '!$B$4:$D$263,3,FALSE))</f>
        <v/>
      </c>
      <c r="Q6595" s="46" t="str">
        <f>IF(F6595="","",VLOOKUP(F6595,'Class Codes'!$A$4:$B$1221,2,FALSE))</f>
        <v/>
      </c>
    </row>
    <row r="6596" spans="1:17" x14ac:dyDescent="0.3">
      <c r="A6596" s="33"/>
      <c r="B6596" s="8" t="str">
        <f>IFERROR(VLOOKUP(A6596,'Account Codes '!$B:$C,2,FALSE)," ")</f>
        <v xml:space="preserve"> </v>
      </c>
      <c r="C6596" s="6"/>
      <c r="D6596" s="6"/>
      <c r="E6596" s="6"/>
      <c r="F6596" s="7"/>
      <c r="G6596" s="12"/>
      <c r="H6596" s="8"/>
      <c r="I6596" s="12"/>
      <c r="J6596" s="12"/>
      <c r="K6596" s="12"/>
      <c r="L6596" s="10"/>
      <c r="M6596" s="10"/>
      <c r="N6596" s="11" t="str">
        <f t="shared" si="206"/>
        <v/>
      </c>
      <c r="O6596" s="49" t="str">
        <f t="shared" si="205"/>
        <v/>
      </c>
      <c r="P6596" s="46" t="str">
        <f>IF(A6596="","",VLOOKUP(A6596,'Account Codes '!$B$4:$D$263,3,FALSE))</f>
        <v/>
      </c>
      <c r="Q6596" s="46" t="str">
        <f>IF(F6596="","",VLOOKUP(F6596,'Class Codes'!$A$4:$B$1221,2,FALSE))</f>
        <v/>
      </c>
    </row>
    <row r="6597" spans="1:17" x14ac:dyDescent="0.3">
      <c r="A6597" s="33"/>
      <c r="B6597" s="8" t="str">
        <f>IFERROR(VLOOKUP(A6597,'Account Codes '!$B:$C,2,FALSE)," ")</f>
        <v xml:space="preserve"> </v>
      </c>
      <c r="C6597" s="6"/>
      <c r="D6597" s="6"/>
      <c r="E6597" s="6"/>
      <c r="F6597" s="7"/>
      <c r="G6597" s="12"/>
      <c r="H6597" s="8"/>
      <c r="I6597" s="12"/>
      <c r="J6597" s="12"/>
      <c r="K6597" s="12"/>
      <c r="L6597" s="10"/>
      <c r="M6597" s="10"/>
      <c r="N6597" s="11" t="str">
        <f t="shared" si="206"/>
        <v/>
      </c>
      <c r="O6597" s="49" t="str">
        <f t="shared" si="205"/>
        <v/>
      </c>
      <c r="P6597" s="46" t="str">
        <f>IF(A6597="","",VLOOKUP(A6597,'Account Codes '!$B$4:$D$263,3,FALSE))</f>
        <v/>
      </c>
      <c r="Q6597" s="46" t="str">
        <f>IF(F6597="","",VLOOKUP(F6597,'Class Codes'!$A$4:$B$1221,2,FALSE))</f>
        <v/>
      </c>
    </row>
    <row r="6598" spans="1:17" x14ac:dyDescent="0.3">
      <c r="A6598" s="33"/>
      <c r="B6598" s="8" t="str">
        <f>IFERROR(VLOOKUP(A6598,'Account Codes '!$B:$C,2,FALSE)," ")</f>
        <v xml:space="preserve"> </v>
      </c>
      <c r="C6598" s="6"/>
      <c r="D6598" s="6"/>
      <c r="E6598" s="6"/>
      <c r="F6598" s="7"/>
      <c r="G6598" s="12"/>
      <c r="H6598" s="8"/>
      <c r="I6598" s="12"/>
      <c r="J6598" s="12"/>
      <c r="K6598" s="12"/>
      <c r="L6598" s="10"/>
      <c r="M6598" s="10"/>
      <c r="N6598" s="11" t="str">
        <f t="shared" si="206"/>
        <v/>
      </c>
      <c r="O6598" s="49" t="str">
        <f t="shared" si="205"/>
        <v/>
      </c>
      <c r="P6598" s="46" t="str">
        <f>IF(A6598="","",VLOOKUP(A6598,'Account Codes '!$B$4:$D$263,3,FALSE))</f>
        <v/>
      </c>
      <c r="Q6598" s="46" t="str">
        <f>IF(F6598="","",VLOOKUP(F6598,'Class Codes'!$A$4:$B$1221,2,FALSE))</f>
        <v/>
      </c>
    </row>
    <row r="6599" spans="1:17" x14ac:dyDescent="0.3">
      <c r="A6599" s="33"/>
      <c r="B6599" s="8" t="str">
        <f>IFERROR(VLOOKUP(A6599,'Account Codes '!$B:$C,2,FALSE)," ")</f>
        <v xml:space="preserve"> </v>
      </c>
      <c r="C6599" s="6"/>
      <c r="D6599" s="6"/>
      <c r="E6599" s="6"/>
      <c r="F6599" s="7"/>
      <c r="G6599" s="12"/>
      <c r="H6599" s="8"/>
      <c r="I6599" s="12"/>
      <c r="J6599" s="12"/>
      <c r="K6599" s="12"/>
      <c r="L6599" s="10"/>
      <c r="M6599" s="10"/>
      <c r="N6599" s="11" t="str">
        <f t="shared" si="206"/>
        <v/>
      </c>
      <c r="O6599" s="49" t="str">
        <f t="shared" si="205"/>
        <v/>
      </c>
      <c r="P6599" s="46" t="str">
        <f>IF(A6599="","",VLOOKUP(A6599,'Account Codes '!$B$4:$D$263,3,FALSE))</f>
        <v/>
      </c>
      <c r="Q6599" s="46" t="str">
        <f>IF(F6599="","",VLOOKUP(F6599,'Class Codes'!$A$4:$B$1221,2,FALSE))</f>
        <v/>
      </c>
    </row>
    <row r="6600" spans="1:17" x14ac:dyDescent="0.3">
      <c r="A6600" s="33"/>
      <c r="B6600" s="8" t="str">
        <f>IFERROR(VLOOKUP(A6600,'Account Codes '!$B:$C,2,FALSE)," ")</f>
        <v xml:space="preserve"> </v>
      </c>
      <c r="C6600" s="6"/>
      <c r="D6600" s="6"/>
      <c r="E6600" s="6"/>
      <c r="F6600" s="7"/>
      <c r="G6600" s="12"/>
      <c r="H6600" s="8"/>
      <c r="I6600" s="12"/>
      <c r="J6600" s="12"/>
      <c r="K6600" s="12"/>
      <c r="L6600" s="10"/>
      <c r="M6600" s="10"/>
      <c r="N6600" s="11" t="str">
        <f t="shared" si="206"/>
        <v/>
      </c>
      <c r="O6600" s="49" t="str">
        <f t="shared" si="205"/>
        <v/>
      </c>
      <c r="P6600" s="46" t="str">
        <f>IF(A6600="","",VLOOKUP(A6600,'Account Codes '!$B$4:$D$263,3,FALSE))</f>
        <v/>
      </c>
      <c r="Q6600" s="46" t="str">
        <f>IF(F6600="","",VLOOKUP(F6600,'Class Codes'!$A$4:$B$1221,2,FALSE))</f>
        <v/>
      </c>
    </row>
    <row r="6601" spans="1:17" x14ac:dyDescent="0.3">
      <c r="A6601" s="33"/>
      <c r="B6601" s="8" t="str">
        <f>IFERROR(VLOOKUP(A6601,'Account Codes '!$B:$C,2,FALSE)," ")</f>
        <v xml:space="preserve"> </v>
      </c>
      <c r="C6601" s="6"/>
      <c r="D6601" s="6"/>
      <c r="E6601" s="6"/>
      <c r="F6601" s="7"/>
      <c r="G6601" s="12"/>
      <c r="H6601" s="8"/>
      <c r="I6601" s="12"/>
      <c r="J6601" s="12"/>
      <c r="K6601" s="12"/>
      <c r="L6601" s="10"/>
      <c r="M6601" s="10"/>
      <c r="N6601" s="11" t="str">
        <f t="shared" si="206"/>
        <v/>
      </c>
      <c r="O6601" s="49" t="str">
        <f t="shared" si="205"/>
        <v/>
      </c>
      <c r="P6601" s="46" t="str">
        <f>IF(A6601="","",VLOOKUP(A6601,'Account Codes '!$B$4:$D$263,3,FALSE))</f>
        <v/>
      </c>
      <c r="Q6601" s="46" t="str">
        <f>IF(F6601="","",VLOOKUP(F6601,'Class Codes'!$A$4:$B$1221,2,FALSE))</f>
        <v/>
      </c>
    </row>
    <row r="6602" spans="1:17" x14ac:dyDescent="0.3">
      <c r="A6602" s="33"/>
      <c r="B6602" s="8" t="str">
        <f>IFERROR(VLOOKUP(A6602,'Account Codes '!$B:$C,2,FALSE)," ")</f>
        <v xml:space="preserve"> </v>
      </c>
      <c r="C6602" s="6"/>
      <c r="D6602" s="6"/>
      <c r="E6602" s="6"/>
      <c r="F6602" s="7"/>
      <c r="G6602" s="12"/>
      <c r="H6602" s="8"/>
      <c r="I6602" s="12"/>
      <c r="J6602" s="12"/>
      <c r="K6602" s="12"/>
      <c r="L6602" s="10"/>
      <c r="M6602" s="10"/>
      <c r="N6602" s="11" t="str">
        <f t="shared" si="206"/>
        <v/>
      </c>
      <c r="O6602" s="49" t="str">
        <f t="shared" si="205"/>
        <v/>
      </c>
      <c r="P6602" s="46" t="str">
        <f>IF(A6602="","",VLOOKUP(A6602,'Account Codes '!$B$4:$D$263,3,FALSE))</f>
        <v/>
      </c>
      <c r="Q6602" s="46" t="str">
        <f>IF(F6602="","",VLOOKUP(F6602,'Class Codes'!$A$4:$B$1221,2,FALSE))</f>
        <v/>
      </c>
    </row>
    <row r="6603" spans="1:17" x14ac:dyDescent="0.3">
      <c r="A6603" s="33"/>
      <c r="B6603" s="8" t="str">
        <f>IFERROR(VLOOKUP(A6603,'Account Codes '!$B:$C,2,FALSE)," ")</f>
        <v xml:space="preserve"> </v>
      </c>
      <c r="C6603" s="6"/>
      <c r="D6603" s="6"/>
      <c r="E6603" s="6"/>
      <c r="F6603" s="7"/>
      <c r="G6603" s="12"/>
      <c r="H6603" s="8"/>
      <c r="I6603" s="12"/>
      <c r="J6603" s="12"/>
      <c r="K6603" s="12"/>
      <c r="L6603" s="10"/>
      <c r="M6603" s="10"/>
      <c r="N6603" s="11" t="str">
        <f t="shared" si="206"/>
        <v/>
      </c>
      <c r="O6603" s="49" t="str">
        <f t="shared" si="205"/>
        <v/>
      </c>
      <c r="P6603" s="46" t="str">
        <f>IF(A6603="","",VLOOKUP(A6603,'Account Codes '!$B$4:$D$263,3,FALSE))</f>
        <v/>
      </c>
      <c r="Q6603" s="46" t="str">
        <f>IF(F6603="","",VLOOKUP(F6603,'Class Codes'!$A$4:$B$1221,2,FALSE))</f>
        <v/>
      </c>
    </row>
    <row r="6604" spans="1:17" x14ac:dyDescent="0.3">
      <c r="A6604" s="33"/>
      <c r="B6604" s="8" t="str">
        <f>IFERROR(VLOOKUP(A6604,'Account Codes '!$B:$C,2,FALSE)," ")</f>
        <v xml:space="preserve"> </v>
      </c>
      <c r="C6604" s="6"/>
      <c r="D6604" s="6"/>
      <c r="E6604" s="6"/>
      <c r="F6604" s="7"/>
      <c r="G6604" s="12"/>
      <c r="H6604" s="8"/>
      <c r="I6604" s="12"/>
      <c r="J6604" s="12"/>
      <c r="K6604" s="12"/>
      <c r="L6604" s="10"/>
      <c r="M6604" s="10"/>
      <c r="N6604" s="11" t="str">
        <f t="shared" si="206"/>
        <v/>
      </c>
      <c r="O6604" s="49" t="str">
        <f t="shared" ref="O6604:O6667" si="207">IF(A6604="","",IF(LEFT(A6604,1)="5","Revenue","Expense"))</f>
        <v/>
      </c>
      <c r="P6604" s="46" t="str">
        <f>IF(A6604="","",VLOOKUP(A6604,'Account Codes '!$B$4:$D$263,3,FALSE))</f>
        <v/>
      </c>
      <c r="Q6604" s="46" t="str">
        <f>IF(F6604="","",VLOOKUP(F6604,'Class Codes'!$A$4:$B$1221,2,FALSE))</f>
        <v/>
      </c>
    </row>
    <row r="6605" spans="1:17" x14ac:dyDescent="0.3">
      <c r="A6605" s="33"/>
      <c r="B6605" s="8" t="str">
        <f>IFERROR(VLOOKUP(A6605,'Account Codes '!$B:$C,2,FALSE)," ")</f>
        <v xml:space="preserve"> </v>
      </c>
      <c r="C6605" s="6"/>
      <c r="D6605" s="6"/>
      <c r="E6605" s="6"/>
      <c r="F6605" s="7"/>
      <c r="G6605" s="12"/>
      <c r="H6605" s="8"/>
      <c r="I6605" s="12"/>
      <c r="J6605" s="12"/>
      <c r="K6605" s="12"/>
      <c r="L6605" s="10"/>
      <c r="M6605" s="10"/>
      <c r="N6605" s="11" t="str">
        <f t="shared" si="206"/>
        <v/>
      </c>
      <c r="O6605" s="49" t="str">
        <f t="shared" si="207"/>
        <v/>
      </c>
      <c r="P6605" s="46" t="str">
        <f>IF(A6605="","",VLOOKUP(A6605,'Account Codes '!$B$4:$D$263,3,FALSE))</f>
        <v/>
      </c>
      <c r="Q6605" s="46" t="str">
        <f>IF(F6605="","",VLOOKUP(F6605,'Class Codes'!$A$4:$B$1221,2,FALSE))</f>
        <v/>
      </c>
    </row>
    <row r="6606" spans="1:17" x14ac:dyDescent="0.3">
      <c r="A6606" s="33"/>
      <c r="B6606" s="8" t="str">
        <f>IFERROR(VLOOKUP(A6606,'Account Codes '!$B:$C,2,FALSE)," ")</f>
        <v xml:space="preserve"> </v>
      </c>
      <c r="C6606" s="6"/>
      <c r="D6606" s="6"/>
      <c r="E6606" s="6"/>
      <c r="F6606" s="7"/>
      <c r="G6606" s="12"/>
      <c r="H6606" s="8"/>
      <c r="I6606" s="12"/>
      <c r="J6606" s="12"/>
      <c r="K6606" s="12"/>
      <c r="L6606" s="10"/>
      <c r="M6606" s="10"/>
      <c r="N6606" s="11" t="str">
        <f t="shared" si="206"/>
        <v/>
      </c>
      <c r="O6606" s="49" t="str">
        <f t="shared" si="207"/>
        <v/>
      </c>
      <c r="P6606" s="46" t="str">
        <f>IF(A6606="","",VLOOKUP(A6606,'Account Codes '!$B$4:$D$263,3,FALSE))</f>
        <v/>
      </c>
      <c r="Q6606" s="46" t="str">
        <f>IF(F6606="","",VLOOKUP(F6606,'Class Codes'!$A$4:$B$1221,2,FALSE))</f>
        <v/>
      </c>
    </row>
    <row r="6607" spans="1:17" x14ac:dyDescent="0.3">
      <c r="A6607" s="33"/>
      <c r="B6607" s="8" t="str">
        <f>IFERROR(VLOOKUP(A6607,'Account Codes '!$B:$C,2,FALSE)," ")</f>
        <v xml:space="preserve"> </v>
      </c>
      <c r="C6607" s="6"/>
      <c r="D6607" s="6"/>
      <c r="E6607" s="6"/>
      <c r="F6607" s="7"/>
      <c r="G6607" s="12"/>
      <c r="H6607" s="8"/>
      <c r="I6607" s="12"/>
      <c r="J6607" s="12"/>
      <c r="K6607" s="12"/>
      <c r="L6607" s="10"/>
      <c r="M6607" s="10"/>
      <c r="N6607" s="11" t="str">
        <f t="shared" si="206"/>
        <v/>
      </c>
      <c r="O6607" s="49" t="str">
        <f t="shared" si="207"/>
        <v/>
      </c>
      <c r="P6607" s="46" t="str">
        <f>IF(A6607="","",VLOOKUP(A6607,'Account Codes '!$B$4:$D$263,3,FALSE))</f>
        <v/>
      </c>
      <c r="Q6607" s="46" t="str">
        <f>IF(F6607="","",VLOOKUP(F6607,'Class Codes'!$A$4:$B$1221,2,FALSE))</f>
        <v/>
      </c>
    </row>
    <row r="6608" spans="1:17" x14ac:dyDescent="0.3">
      <c r="A6608" s="33"/>
      <c r="B6608" s="8" t="str">
        <f>IFERROR(VLOOKUP(A6608,'Account Codes '!$B:$C,2,FALSE)," ")</f>
        <v xml:space="preserve"> </v>
      </c>
      <c r="C6608" s="6"/>
      <c r="D6608" s="6"/>
      <c r="E6608" s="6"/>
      <c r="F6608" s="7"/>
      <c r="G6608" s="12"/>
      <c r="H6608" s="8"/>
      <c r="I6608" s="12"/>
      <c r="J6608" s="12"/>
      <c r="K6608" s="12"/>
      <c r="L6608" s="10"/>
      <c r="M6608" s="10"/>
      <c r="N6608" s="11" t="str">
        <f t="shared" si="206"/>
        <v/>
      </c>
      <c r="O6608" s="49" t="str">
        <f t="shared" si="207"/>
        <v/>
      </c>
      <c r="P6608" s="46" t="str">
        <f>IF(A6608="","",VLOOKUP(A6608,'Account Codes '!$B$4:$D$263,3,FALSE))</f>
        <v/>
      </c>
      <c r="Q6608" s="46" t="str">
        <f>IF(F6608="","",VLOOKUP(F6608,'Class Codes'!$A$4:$B$1221,2,FALSE))</f>
        <v/>
      </c>
    </row>
    <row r="6609" spans="1:17" x14ac:dyDescent="0.3">
      <c r="A6609" s="33"/>
      <c r="B6609" s="8" t="str">
        <f>IFERROR(VLOOKUP(A6609,'Account Codes '!$B:$C,2,FALSE)," ")</f>
        <v xml:space="preserve"> </v>
      </c>
      <c r="C6609" s="6"/>
      <c r="D6609" s="6"/>
      <c r="E6609" s="6"/>
      <c r="F6609" s="7"/>
      <c r="G6609" s="12"/>
      <c r="H6609" s="8"/>
      <c r="I6609" s="12"/>
      <c r="J6609" s="12"/>
      <c r="K6609" s="12"/>
      <c r="L6609" s="10"/>
      <c r="M6609" s="10"/>
      <c r="N6609" s="11" t="str">
        <f t="shared" si="206"/>
        <v/>
      </c>
      <c r="O6609" s="49" t="str">
        <f t="shared" si="207"/>
        <v/>
      </c>
      <c r="P6609" s="46" t="str">
        <f>IF(A6609="","",VLOOKUP(A6609,'Account Codes '!$B$4:$D$263,3,FALSE))</f>
        <v/>
      </c>
      <c r="Q6609" s="46" t="str">
        <f>IF(F6609="","",VLOOKUP(F6609,'Class Codes'!$A$4:$B$1221,2,FALSE))</f>
        <v/>
      </c>
    </row>
    <row r="6610" spans="1:17" x14ac:dyDescent="0.3">
      <c r="A6610" s="33"/>
      <c r="B6610" s="8" t="str">
        <f>IFERROR(VLOOKUP(A6610,'Account Codes '!$B:$C,2,FALSE)," ")</f>
        <v xml:space="preserve"> </v>
      </c>
      <c r="C6610" s="6"/>
      <c r="D6610" s="6"/>
      <c r="E6610" s="6"/>
      <c r="F6610" s="7"/>
      <c r="G6610" s="12"/>
      <c r="H6610" s="8"/>
      <c r="I6610" s="12"/>
      <c r="J6610" s="12"/>
      <c r="K6610" s="12"/>
      <c r="L6610" s="10"/>
      <c r="M6610" s="10"/>
      <c r="N6610" s="11" t="str">
        <f t="shared" si="206"/>
        <v/>
      </c>
      <c r="O6610" s="49" t="str">
        <f t="shared" si="207"/>
        <v/>
      </c>
      <c r="P6610" s="46" t="str">
        <f>IF(A6610="","",VLOOKUP(A6610,'Account Codes '!$B$4:$D$263,3,FALSE))</f>
        <v/>
      </c>
      <c r="Q6610" s="46" t="str">
        <f>IF(F6610="","",VLOOKUP(F6610,'Class Codes'!$A$4:$B$1221,2,FALSE))</f>
        <v/>
      </c>
    </row>
    <row r="6611" spans="1:17" x14ac:dyDescent="0.3">
      <c r="A6611" s="33"/>
      <c r="B6611" s="8" t="str">
        <f>IFERROR(VLOOKUP(A6611,'Account Codes '!$B:$C,2,FALSE)," ")</f>
        <v xml:space="preserve"> </v>
      </c>
      <c r="C6611" s="6"/>
      <c r="D6611" s="6"/>
      <c r="E6611" s="6"/>
      <c r="F6611" s="7"/>
      <c r="G6611" s="12"/>
      <c r="H6611" s="8"/>
      <c r="I6611" s="12"/>
      <c r="J6611" s="12"/>
      <c r="K6611" s="12"/>
      <c r="L6611" s="10"/>
      <c r="M6611" s="10"/>
      <c r="N6611" s="11" t="str">
        <f t="shared" si="206"/>
        <v/>
      </c>
      <c r="O6611" s="49" t="str">
        <f t="shared" si="207"/>
        <v/>
      </c>
      <c r="P6611" s="46" t="str">
        <f>IF(A6611="","",VLOOKUP(A6611,'Account Codes '!$B$4:$D$263,3,FALSE))</f>
        <v/>
      </c>
      <c r="Q6611" s="46" t="str">
        <f>IF(F6611="","",VLOOKUP(F6611,'Class Codes'!$A$4:$B$1221,2,FALSE))</f>
        <v/>
      </c>
    </row>
    <row r="6612" spans="1:17" x14ac:dyDescent="0.3">
      <c r="A6612" s="33"/>
      <c r="B6612" s="8" t="str">
        <f>IFERROR(VLOOKUP(A6612,'Account Codes '!$B:$C,2,FALSE)," ")</f>
        <v xml:space="preserve"> </v>
      </c>
      <c r="C6612" s="6"/>
      <c r="D6612" s="6"/>
      <c r="E6612" s="6"/>
      <c r="F6612" s="7"/>
      <c r="G6612" s="12"/>
      <c r="H6612" s="8"/>
      <c r="I6612" s="12"/>
      <c r="J6612" s="12"/>
      <c r="K6612" s="12"/>
      <c r="L6612" s="10"/>
      <c r="M6612" s="10"/>
      <c r="N6612" s="11" t="str">
        <f t="shared" si="206"/>
        <v/>
      </c>
      <c r="O6612" s="49" t="str">
        <f t="shared" si="207"/>
        <v/>
      </c>
      <c r="P6612" s="46" t="str">
        <f>IF(A6612="","",VLOOKUP(A6612,'Account Codes '!$B$4:$D$263,3,FALSE))</f>
        <v/>
      </c>
      <c r="Q6612" s="46" t="str">
        <f>IF(F6612="","",VLOOKUP(F6612,'Class Codes'!$A$4:$B$1221,2,FALSE))</f>
        <v/>
      </c>
    </row>
    <row r="6613" spans="1:17" x14ac:dyDescent="0.3">
      <c r="A6613" s="33"/>
      <c r="B6613" s="8" t="str">
        <f>IFERROR(VLOOKUP(A6613,'Account Codes '!$B:$C,2,FALSE)," ")</f>
        <v xml:space="preserve"> </v>
      </c>
      <c r="C6613" s="6"/>
      <c r="D6613" s="6"/>
      <c r="E6613" s="6"/>
      <c r="F6613" s="7"/>
      <c r="G6613" s="12"/>
      <c r="H6613" s="8"/>
      <c r="I6613" s="12"/>
      <c r="J6613" s="12"/>
      <c r="K6613" s="12"/>
      <c r="L6613" s="10"/>
      <c r="M6613" s="10"/>
      <c r="N6613" s="11" t="str">
        <f t="shared" si="206"/>
        <v/>
      </c>
      <c r="O6613" s="49" t="str">
        <f t="shared" si="207"/>
        <v/>
      </c>
      <c r="P6613" s="46" t="str">
        <f>IF(A6613="","",VLOOKUP(A6613,'Account Codes '!$B$4:$D$263,3,FALSE))</f>
        <v/>
      </c>
      <c r="Q6613" s="46" t="str">
        <f>IF(F6613="","",VLOOKUP(F6613,'Class Codes'!$A$4:$B$1221,2,FALSE))</f>
        <v/>
      </c>
    </row>
    <row r="6614" spans="1:17" x14ac:dyDescent="0.3">
      <c r="A6614" s="33"/>
      <c r="B6614" s="8" t="str">
        <f>IFERROR(VLOOKUP(A6614,'Account Codes '!$B:$C,2,FALSE)," ")</f>
        <v xml:space="preserve"> </v>
      </c>
      <c r="C6614" s="6"/>
      <c r="D6614" s="6"/>
      <c r="E6614" s="6"/>
      <c r="F6614" s="7"/>
      <c r="G6614" s="12"/>
      <c r="H6614" s="8"/>
      <c r="I6614" s="12"/>
      <c r="J6614" s="12"/>
      <c r="K6614" s="12"/>
      <c r="L6614" s="10"/>
      <c r="M6614" s="10"/>
      <c r="N6614" s="11" t="str">
        <f t="shared" si="206"/>
        <v/>
      </c>
      <c r="O6614" s="49" t="str">
        <f t="shared" si="207"/>
        <v/>
      </c>
      <c r="P6614" s="46" t="str">
        <f>IF(A6614="","",VLOOKUP(A6614,'Account Codes '!$B$4:$D$263,3,FALSE))</f>
        <v/>
      </c>
      <c r="Q6614" s="46" t="str">
        <f>IF(F6614="","",VLOOKUP(F6614,'Class Codes'!$A$4:$B$1221,2,FALSE))</f>
        <v/>
      </c>
    </row>
    <row r="6615" spans="1:17" x14ac:dyDescent="0.3">
      <c r="A6615" s="33"/>
      <c r="B6615" s="8" t="str">
        <f>IFERROR(VLOOKUP(A6615,'Account Codes '!$B:$C,2,FALSE)," ")</f>
        <v xml:space="preserve"> </v>
      </c>
      <c r="C6615" s="6"/>
      <c r="D6615" s="6"/>
      <c r="E6615" s="6"/>
      <c r="F6615" s="7"/>
      <c r="G6615" s="12"/>
      <c r="H6615" s="8"/>
      <c r="I6615" s="12"/>
      <c r="J6615" s="12"/>
      <c r="K6615" s="12"/>
      <c r="L6615" s="10"/>
      <c r="M6615" s="10"/>
      <c r="N6615" s="11" t="str">
        <f t="shared" si="206"/>
        <v/>
      </c>
      <c r="O6615" s="49" t="str">
        <f t="shared" si="207"/>
        <v/>
      </c>
      <c r="P6615" s="46" t="str">
        <f>IF(A6615="","",VLOOKUP(A6615,'Account Codes '!$B$4:$D$263,3,FALSE))</f>
        <v/>
      </c>
      <c r="Q6615" s="46" t="str">
        <f>IF(F6615="","",VLOOKUP(F6615,'Class Codes'!$A$4:$B$1221,2,FALSE))</f>
        <v/>
      </c>
    </row>
    <row r="6616" spans="1:17" x14ac:dyDescent="0.3">
      <c r="A6616" s="33"/>
      <c r="B6616" s="8" t="str">
        <f>IFERROR(VLOOKUP(A6616,'Account Codes '!$B:$C,2,FALSE)," ")</f>
        <v xml:space="preserve"> </v>
      </c>
      <c r="C6616" s="6"/>
      <c r="D6616" s="6"/>
      <c r="E6616" s="6"/>
      <c r="F6616" s="7"/>
      <c r="G6616" s="12"/>
      <c r="H6616" s="8"/>
      <c r="I6616" s="12"/>
      <c r="J6616" s="12"/>
      <c r="K6616" s="12"/>
      <c r="L6616" s="10"/>
      <c r="M6616" s="10"/>
      <c r="N6616" s="11" t="str">
        <f t="shared" si="206"/>
        <v/>
      </c>
      <c r="O6616" s="49" t="str">
        <f t="shared" si="207"/>
        <v/>
      </c>
      <c r="P6616" s="46" t="str">
        <f>IF(A6616="","",VLOOKUP(A6616,'Account Codes '!$B$4:$D$263,3,FALSE))</f>
        <v/>
      </c>
      <c r="Q6616" s="46" t="str">
        <f>IF(F6616="","",VLOOKUP(F6616,'Class Codes'!$A$4:$B$1221,2,FALSE))</f>
        <v/>
      </c>
    </row>
    <row r="6617" spans="1:17" x14ac:dyDescent="0.3">
      <c r="A6617" s="33"/>
      <c r="B6617" s="8" t="str">
        <f>IFERROR(VLOOKUP(A6617,'Account Codes '!$B:$C,2,FALSE)," ")</f>
        <v xml:space="preserve"> </v>
      </c>
      <c r="C6617" s="6"/>
      <c r="D6617" s="6"/>
      <c r="E6617" s="6"/>
      <c r="F6617" s="7"/>
      <c r="G6617" s="12"/>
      <c r="H6617" s="8"/>
      <c r="I6617" s="12"/>
      <c r="J6617" s="12"/>
      <c r="K6617" s="12"/>
      <c r="L6617" s="10"/>
      <c r="M6617" s="10"/>
      <c r="N6617" s="11" t="str">
        <f t="shared" si="206"/>
        <v/>
      </c>
      <c r="O6617" s="49" t="str">
        <f t="shared" si="207"/>
        <v/>
      </c>
      <c r="P6617" s="46" t="str">
        <f>IF(A6617="","",VLOOKUP(A6617,'Account Codes '!$B$4:$D$263,3,FALSE))</f>
        <v/>
      </c>
      <c r="Q6617" s="46" t="str">
        <f>IF(F6617="","",VLOOKUP(F6617,'Class Codes'!$A$4:$B$1221,2,FALSE))</f>
        <v/>
      </c>
    </row>
    <row r="6618" spans="1:17" x14ac:dyDescent="0.3">
      <c r="A6618" s="33"/>
      <c r="B6618" s="8" t="str">
        <f>IFERROR(VLOOKUP(A6618,'Account Codes '!$B:$C,2,FALSE)," ")</f>
        <v xml:space="preserve"> </v>
      </c>
      <c r="C6618" s="6"/>
      <c r="D6618" s="6"/>
      <c r="E6618" s="6"/>
      <c r="F6618" s="7"/>
      <c r="G6618" s="12"/>
      <c r="H6618" s="8"/>
      <c r="I6618" s="12"/>
      <c r="J6618" s="12"/>
      <c r="K6618" s="12"/>
      <c r="L6618" s="10"/>
      <c r="M6618" s="10"/>
      <c r="N6618" s="11" t="str">
        <f t="shared" si="206"/>
        <v/>
      </c>
      <c r="O6618" s="49" t="str">
        <f t="shared" si="207"/>
        <v/>
      </c>
      <c r="P6618" s="46" t="str">
        <f>IF(A6618="","",VLOOKUP(A6618,'Account Codes '!$B$4:$D$263,3,FALSE))</f>
        <v/>
      </c>
      <c r="Q6618" s="46" t="str">
        <f>IF(F6618="","",VLOOKUP(F6618,'Class Codes'!$A$4:$B$1221,2,FALSE))</f>
        <v/>
      </c>
    </row>
    <row r="6619" spans="1:17" x14ac:dyDescent="0.3">
      <c r="A6619" s="33"/>
      <c r="B6619" s="8" t="str">
        <f>IFERROR(VLOOKUP(A6619,'Account Codes '!$B:$C,2,FALSE)," ")</f>
        <v xml:space="preserve"> </v>
      </c>
      <c r="C6619" s="6"/>
      <c r="D6619" s="6"/>
      <c r="E6619" s="6"/>
      <c r="F6619" s="7"/>
      <c r="G6619" s="12"/>
      <c r="H6619" s="8"/>
      <c r="I6619" s="12"/>
      <c r="J6619" s="12"/>
      <c r="K6619" s="12"/>
      <c r="L6619" s="10"/>
      <c r="M6619" s="10"/>
      <c r="N6619" s="11" t="str">
        <f t="shared" si="206"/>
        <v/>
      </c>
      <c r="O6619" s="49" t="str">
        <f t="shared" si="207"/>
        <v/>
      </c>
      <c r="P6619" s="46" t="str">
        <f>IF(A6619="","",VLOOKUP(A6619,'Account Codes '!$B$4:$D$263,3,FALSE))</f>
        <v/>
      </c>
      <c r="Q6619" s="46" t="str">
        <f>IF(F6619="","",VLOOKUP(F6619,'Class Codes'!$A$4:$B$1221,2,FALSE))</f>
        <v/>
      </c>
    </row>
    <row r="6620" spans="1:17" x14ac:dyDescent="0.3">
      <c r="A6620" s="33"/>
      <c r="B6620" s="8" t="str">
        <f>IFERROR(VLOOKUP(A6620,'Account Codes '!$B:$C,2,FALSE)," ")</f>
        <v xml:space="preserve"> </v>
      </c>
      <c r="C6620" s="6"/>
      <c r="D6620" s="6"/>
      <c r="E6620" s="6"/>
      <c r="F6620" s="7"/>
      <c r="G6620" s="12"/>
      <c r="H6620" s="8"/>
      <c r="I6620" s="12"/>
      <c r="J6620" s="12"/>
      <c r="K6620" s="12"/>
      <c r="L6620" s="10"/>
      <c r="M6620" s="10"/>
      <c r="N6620" s="11" t="str">
        <f t="shared" si="206"/>
        <v/>
      </c>
      <c r="O6620" s="49" t="str">
        <f t="shared" si="207"/>
        <v/>
      </c>
      <c r="P6620" s="46" t="str">
        <f>IF(A6620="","",VLOOKUP(A6620,'Account Codes '!$B$4:$D$263,3,FALSE))</f>
        <v/>
      </c>
      <c r="Q6620" s="46" t="str">
        <f>IF(F6620="","",VLOOKUP(F6620,'Class Codes'!$A$4:$B$1221,2,FALSE))</f>
        <v/>
      </c>
    </row>
    <row r="6621" spans="1:17" x14ac:dyDescent="0.3">
      <c r="A6621" s="33"/>
      <c r="B6621" s="8" t="str">
        <f>IFERROR(VLOOKUP(A6621,'Account Codes '!$B:$C,2,FALSE)," ")</f>
        <v xml:space="preserve"> </v>
      </c>
      <c r="C6621" s="6"/>
      <c r="D6621" s="6"/>
      <c r="E6621" s="6"/>
      <c r="F6621" s="7"/>
      <c r="G6621" s="12"/>
      <c r="H6621" s="8"/>
      <c r="I6621" s="12"/>
      <c r="J6621" s="12"/>
      <c r="K6621" s="12"/>
      <c r="L6621" s="10"/>
      <c r="M6621" s="10"/>
      <c r="N6621" s="11" t="str">
        <f t="shared" si="206"/>
        <v/>
      </c>
      <c r="O6621" s="49" t="str">
        <f t="shared" si="207"/>
        <v/>
      </c>
      <c r="P6621" s="46" t="str">
        <f>IF(A6621="","",VLOOKUP(A6621,'Account Codes '!$B$4:$D$263,3,FALSE))</f>
        <v/>
      </c>
      <c r="Q6621" s="46" t="str">
        <f>IF(F6621="","",VLOOKUP(F6621,'Class Codes'!$A$4:$B$1221,2,FALSE))</f>
        <v/>
      </c>
    </row>
    <row r="6622" spans="1:17" x14ac:dyDescent="0.3">
      <c r="A6622" s="33"/>
      <c r="B6622" s="8" t="str">
        <f>IFERROR(VLOOKUP(A6622,'Account Codes '!$B:$C,2,FALSE)," ")</f>
        <v xml:space="preserve"> </v>
      </c>
      <c r="C6622" s="6"/>
      <c r="D6622" s="6"/>
      <c r="E6622" s="6"/>
      <c r="F6622" s="7"/>
      <c r="G6622" s="12"/>
      <c r="H6622" s="8"/>
      <c r="I6622" s="12"/>
      <c r="J6622" s="12"/>
      <c r="K6622" s="12"/>
      <c r="L6622" s="10"/>
      <c r="M6622" s="10"/>
      <c r="N6622" s="11" t="str">
        <f t="shared" si="206"/>
        <v/>
      </c>
      <c r="O6622" s="49" t="str">
        <f t="shared" si="207"/>
        <v/>
      </c>
      <c r="P6622" s="46" t="str">
        <f>IF(A6622="","",VLOOKUP(A6622,'Account Codes '!$B$4:$D$263,3,FALSE))</f>
        <v/>
      </c>
      <c r="Q6622" s="46" t="str">
        <f>IF(F6622="","",VLOOKUP(F6622,'Class Codes'!$A$4:$B$1221,2,FALSE))</f>
        <v/>
      </c>
    </row>
    <row r="6623" spans="1:17" x14ac:dyDescent="0.3">
      <c r="A6623" s="33"/>
      <c r="B6623" s="8" t="str">
        <f>IFERROR(VLOOKUP(A6623,'Account Codes '!$B:$C,2,FALSE)," ")</f>
        <v xml:space="preserve"> </v>
      </c>
      <c r="C6623" s="6"/>
      <c r="D6623" s="6"/>
      <c r="E6623" s="6"/>
      <c r="F6623" s="7"/>
      <c r="G6623" s="12"/>
      <c r="H6623" s="8"/>
      <c r="I6623" s="12"/>
      <c r="J6623" s="12"/>
      <c r="K6623" s="12"/>
      <c r="L6623" s="10"/>
      <c r="M6623" s="10"/>
      <c r="N6623" s="11" t="str">
        <f t="shared" si="206"/>
        <v/>
      </c>
      <c r="O6623" s="49" t="str">
        <f t="shared" si="207"/>
        <v/>
      </c>
      <c r="P6623" s="46" t="str">
        <f>IF(A6623="","",VLOOKUP(A6623,'Account Codes '!$B$4:$D$263,3,FALSE))</f>
        <v/>
      </c>
      <c r="Q6623" s="46" t="str">
        <f>IF(F6623="","",VLOOKUP(F6623,'Class Codes'!$A$4:$B$1221,2,FALSE))</f>
        <v/>
      </c>
    </row>
    <row r="6624" spans="1:17" x14ac:dyDescent="0.3">
      <c r="A6624" s="33"/>
      <c r="B6624" s="8" t="str">
        <f>IFERROR(VLOOKUP(A6624,'Account Codes '!$B:$C,2,FALSE)," ")</f>
        <v xml:space="preserve"> </v>
      </c>
      <c r="C6624" s="6"/>
      <c r="D6624" s="6"/>
      <c r="E6624" s="6"/>
      <c r="F6624" s="7"/>
      <c r="G6624" s="12"/>
      <c r="H6624" s="8"/>
      <c r="I6624" s="12"/>
      <c r="J6624" s="12"/>
      <c r="K6624" s="12"/>
      <c r="L6624" s="10"/>
      <c r="M6624" s="10"/>
      <c r="N6624" s="11" t="str">
        <f t="shared" si="206"/>
        <v/>
      </c>
      <c r="O6624" s="49" t="str">
        <f t="shared" si="207"/>
        <v/>
      </c>
      <c r="P6624" s="46" t="str">
        <f>IF(A6624="","",VLOOKUP(A6624,'Account Codes '!$B$4:$D$263,3,FALSE))</f>
        <v/>
      </c>
      <c r="Q6624" s="46" t="str">
        <f>IF(F6624="","",VLOOKUP(F6624,'Class Codes'!$A$4:$B$1221,2,FALSE))</f>
        <v/>
      </c>
    </row>
    <row r="6625" spans="1:17" x14ac:dyDescent="0.3">
      <c r="A6625" s="33"/>
      <c r="B6625" s="8" t="str">
        <f>IFERROR(VLOOKUP(A6625,'Account Codes '!$B:$C,2,FALSE)," ")</f>
        <v xml:space="preserve"> </v>
      </c>
      <c r="C6625" s="6"/>
      <c r="D6625" s="6"/>
      <c r="E6625" s="6"/>
      <c r="F6625" s="7"/>
      <c r="G6625" s="12"/>
      <c r="H6625" s="8"/>
      <c r="I6625" s="12"/>
      <c r="J6625" s="12"/>
      <c r="K6625" s="12"/>
      <c r="L6625" s="10"/>
      <c r="M6625" s="10"/>
      <c r="N6625" s="11" t="str">
        <f t="shared" si="206"/>
        <v/>
      </c>
      <c r="O6625" s="49" t="str">
        <f t="shared" si="207"/>
        <v/>
      </c>
      <c r="P6625" s="46" t="str">
        <f>IF(A6625="","",VLOOKUP(A6625,'Account Codes '!$B$4:$D$263,3,FALSE))</f>
        <v/>
      </c>
      <c r="Q6625" s="46" t="str">
        <f>IF(F6625="","",VLOOKUP(F6625,'Class Codes'!$A$4:$B$1221,2,FALSE))</f>
        <v/>
      </c>
    </row>
    <row r="6626" spans="1:17" x14ac:dyDescent="0.3">
      <c r="A6626" s="33"/>
      <c r="B6626" s="8" t="str">
        <f>IFERROR(VLOOKUP(A6626,'Account Codes '!$B:$C,2,FALSE)," ")</f>
        <v xml:space="preserve"> </v>
      </c>
      <c r="C6626" s="6"/>
      <c r="D6626" s="6"/>
      <c r="E6626" s="6"/>
      <c r="F6626" s="7"/>
      <c r="G6626" s="12"/>
      <c r="H6626" s="8"/>
      <c r="I6626" s="12"/>
      <c r="J6626" s="12"/>
      <c r="K6626" s="12"/>
      <c r="L6626" s="10"/>
      <c r="M6626" s="10"/>
      <c r="N6626" s="11" t="str">
        <f t="shared" si="206"/>
        <v/>
      </c>
      <c r="O6626" s="49" t="str">
        <f t="shared" si="207"/>
        <v/>
      </c>
      <c r="P6626" s="46" t="str">
        <f>IF(A6626="","",VLOOKUP(A6626,'Account Codes '!$B$4:$D$263,3,FALSE))</f>
        <v/>
      </c>
      <c r="Q6626" s="46" t="str">
        <f>IF(F6626="","",VLOOKUP(F6626,'Class Codes'!$A$4:$B$1221,2,FALSE))</f>
        <v/>
      </c>
    </row>
    <row r="6627" spans="1:17" x14ac:dyDescent="0.3">
      <c r="A6627" s="33"/>
      <c r="B6627" s="8" t="str">
        <f>IFERROR(VLOOKUP(A6627,'Account Codes '!$B:$C,2,FALSE)," ")</f>
        <v xml:space="preserve"> </v>
      </c>
      <c r="C6627" s="6"/>
      <c r="D6627" s="6"/>
      <c r="E6627" s="6"/>
      <c r="F6627" s="7"/>
      <c r="G6627" s="12"/>
      <c r="H6627" s="8"/>
      <c r="I6627" s="12"/>
      <c r="J6627" s="12"/>
      <c r="K6627" s="12"/>
      <c r="L6627" s="10"/>
      <c r="M6627" s="10"/>
      <c r="N6627" s="11" t="str">
        <f t="shared" si="206"/>
        <v/>
      </c>
      <c r="O6627" s="49" t="str">
        <f t="shared" si="207"/>
        <v/>
      </c>
      <c r="P6627" s="46" t="str">
        <f>IF(A6627="","",VLOOKUP(A6627,'Account Codes '!$B$4:$D$263,3,FALSE))</f>
        <v/>
      </c>
      <c r="Q6627" s="46" t="str">
        <f>IF(F6627="","",VLOOKUP(F6627,'Class Codes'!$A$4:$B$1221,2,FALSE))</f>
        <v/>
      </c>
    </row>
    <row r="6628" spans="1:17" x14ac:dyDescent="0.3">
      <c r="A6628" s="33"/>
      <c r="B6628" s="8" t="str">
        <f>IFERROR(VLOOKUP(A6628,'Account Codes '!$B:$C,2,FALSE)," ")</f>
        <v xml:space="preserve"> </v>
      </c>
      <c r="C6628" s="6"/>
      <c r="D6628" s="6"/>
      <c r="E6628" s="6"/>
      <c r="F6628" s="7"/>
      <c r="G6628" s="12"/>
      <c r="H6628" s="8"/>
      <c r="I6628" s="12"/>
      <c r="J6628" s="12"/>
      <c r="K6628" s="12"/>
      <c r="L6628" s="10"/>
      <c r="M6628" s="10"/>
      <c r="N6628" s="11" t="str">
        <f t="shared" si="206"/>
        <v/>
      </c>
      <c r="O6628" s="49" t="str">
        <f t="shared" si="207"/>
        <v/>
      </c>
      <c r="P6628" s="46" t="str">
        <f>IF(A6628="","",VLOOKUP(A6628,'Account Codes '!$B$4:$D$263,3,FALSE))</f>
        <v/>
      </c>
      <c r="Q6628" s="46" t="str">
        <f>IF(F6628="","",VLOOKUP(F6628,'Class Codes'!$A$4:$B$1221,2,FALSE))</f>
        <v/>
      </c>
    </row>
    <row r="6629" spans="1:17" x14ac:dyDescent="0.3">
      <c r="A6629" s="33"/>
      <c r="B6629" s="8" t="str">
        <f>IFERROR(VLOOKUP(A6629,'Account Codes '!$B:$C,2,FALSE)," ")</f>
        <v xml:space="preserve"> </v>
      </c>
      <c r="C6629" s="6"/>
      <c r="D6629" s="6"/>
      <c r="E6629" s="6"/>
      <c r="F6629" s="7"/>
      <c r="G6629" s="12"/>
      <c r="H6629" s="8"/>
      <c r="I6629" s="12"/>
      <c r="J6629" s="12"/>
      <c r="K6629" s="12"/>
      <c r="L6629" s="10"/>
      <c r="M6629" s="10"/>
      <c r="N6629" s="11" t="str">
        <f t="shared" si="206"/>
        <v/>
      </c>
      <c r="O6629" s="49" t="str">
        <f t="shared" si="207"/>
        <v/>
      </c>
      <c r="P6629" s="46" t="str">
        <f>IF(A6629="","",VLOOKUP(A6629,'Account Codes '!$B$4:$D$263,3,FALSE))</f>
        <v/>
      </c>
      <c r="Q6629" s="46" t="str">
        <f>IF(F6629="","",VLOOKUP(F6629,'Class Codes'!$A$4:$B$1221,2,FALSE))</f>
        <v/>
      </c>
    </row>
    <row r="6630" spans="1:17" x14ac:dyDescent="0.3">
      <c r="A6630" s="33"/>
      <c r="B6630" s="8" t="str">
        <f>IFERROR(VLOOKUP(A6630,'Account Codes '!$B:$C,2,FALSE)," ")</f>
        <v xml:space="preserve"> </v>
      </c>
      <c r="C6630" s="6"/>
      <c r="D6630" s="6"/>
      <c r="E6630" s="6"/>
      <c r="F6630" s="7"/>
      <c r="G6630" s="12"/>
      <c r="H6630" s="8"/>
      <c r="I6630" s="12"/>
      <c r="J6630" s="12"/>
      <c r="K6630" s="12"/>
      <c r="L6630" s="10"/>
      <c r="M6630" s="10"/>
      <c r="N6630" s="11" t="str">
        <f t="shared" si="206"/>
        <v/>
      </c>
      <c r="O6630" s="49" t="str">
        <f t="shared" si="207"/>
        <v/>
      </c>
      <c r="P6630" s="46" t="str">
        <f>IF(A6630="","",VLOOKUP(A6630,'Account Codes '!$B$4:$D$263,3,FALSE))</f>
        <v/>
      </c>
      <c r="Q6630" s="46" t="str">
        <f>IF(F6630="","",VLOOKUP(F6630,'Class Codes'!$A$4:$B$1221,2,FALSE))</f>
        <v/>
      </c>
    </row>
    <row r="6631" spans="1:17" x14ac:dyDescent="0.3">
      <c r="A6631" s="33"/>
      <c r="B6631" s="8" t="str">
        <f>IFERROR(VLOOKUP(A6631,'Account Codes '!$B:$C,2,FALSE)," ")</f>
        <v xml:space="preserve"> </v>
      </c>
      <c r="C6631" s="6"/>
      <c r="D6631" s="6"/>
      <c r="E6631" s="6"/>
      <c r="F6631" s="7"/>
      <c r="G6631" s="12"/>
      <c r="H6631" s="8"/>
      <c r="I6631" s="12"/>
      <c r="J6631" s="12"/>
      <c r="K6631" s="12"/>
      <c r="L6631" s="10"/>
      <c r="M6631" s="10"/>
      <c r="N6631" s="11" t="str">
        <f t="shared" si="206"/>
        <v/>
      </c>
      <c r="O6631" s="49" t="str">
        <f t="shared" si="207"/>
        <v/>
      </c>
      <c r="P6631" s="46" t="str">
        <f>IF(A6631="","",VLOOKUP(A6631,'Account Codes '!$B$4:$D$263,3,FALSE))</f>
        <v/>
      </c>
      <c r="Q6631" s="46" t="str">
        <f>IF(F6631="","",VLOOKUP(F6631,'Class Codes'!$A$4:$B$1221,2,FALSE))</f>
        <v/>
      </c>
    </row>
    <row r="6632" spans="1:17" x14ac:dyDescent="0.3">
      <c r="A6632" s="33"/>
      <c r="B6632" s="8" t="str">
        <f>IFERROR(VLOOKUP(A6632,'Account Codes '!$B:$C,2,FALSE)," ")</f>
        <v xml:space="preserve"> </v>
      </c>
      <c r="C6632" s="6"/>
      <c r="D6632" s="6"/>
      <c r="E6632" s="6"/>
      <c r="F6632" s="7"/>
      <c r="G6632" s="12"/>
      <c r="H6632" s="8"/>
      <c r="I6632" s="12"/>
      <c r="J6632" s="12"/>
      <c r="K6632" s="12"/>
      <c r="L6632" s="10"/>
      <c r="M6632" s="10"/>
      <c r="N6632" s="11" t="str">
        <f t="shared" si="206"/>
        <v/>
      </c>
      <c r="O6632" s="49" t="str">
        <f t="shared" si="207"/>
        <v/>
      </c>
      <c r="P6632" s="46" t="str">
        <f>IF(A6632="","",VLOOKUP(A6632,'Account Codes '!$B$4:$D$263,3,FALSE))</f>
        <v/>
      </c>
      <c r="Q6632" s="46" t="str">
        <f>IF(F6632="","",VLOOKUP(F6632,'Class Codes'!$A$4:$B$1221,2,FALSE))</f>
        <v/>
      </c>
    </row>
    <row r="6633" spans="1:17" x14ac:dyDescent="0.3">
      <c r="A6633" s="33"/>
      <c r="B6633" s="8" t="str">
        <f>IFERROR(VLOOKUP(A6633,'Account Codes '!$B:$C,2,FALSE)," ")</f>
        <v xml:space="preserve"> </v>
      </c>
      <c r="C6633" s="6"/>
      <c r="D6633" s="6"/>
      <c r="E6633" s="6"/>
      <c r="F6633" s="7"/>
      <c r="G6633" s="12"/>
      <c r="H6633" s="8"/>
      <c r="I6633" s="12"/>
      <c r="J6633" s="12"/>
      <c r="K6633" s="12"/>
      <c r="L6633" s="10"/>
      <c r="M6633" s="10"/>
      <c r="N6633" s="11" t="str">
        <f t="shared" si="206"/>
        <v/>
      </c>
      <c r="O6633" s="49" t="str">
        <f t="shared" si="207"/>
        <v/>
      </c>
      <c r="P6633" s="46" t="str">
        <f>IF(A6633="","",VLOOKUP(A6633,'Account Codes '!$B$4:$D$263,3,FALSE))</f>
        <v/>
      </c>
      <c r="Q6633" s="46" t="str">
        <f>IF(F6633="","",VLOOKUP(F6633,'Class Codes'!$A$4:$B$1221,2,FALSE))</f>
        <v/>
      </c>
    </row>
    <row r="6634" spans="1:17" x14ac:dyDescent="0.3">
      <c r="A6634" s="33"/>
      <c r="B6634" s="8" t="str">
        <f>IFERROR(VLOOKUP(A6634,'Account Codes '!$B:$C,2,FALSE)," ")</f>
        <v xml:space="preserve"> </v>
      </c>
      <c r="C6634" s="6"/>
      <c r="D6634" s="6"/>
      <c r="E6634" s="6"/>
      <c r="F6634" s="7"/>
      <c r="G6634" s="12"/>
      <c r="H6634" s="8"/>
      <c r="I6634" s="12"/>
      <c r="J6634" s="12"/>
      <c r="K6634" s="12"/>
      <c r="L6634" s="10"/>
      <c r="M6634" s="10"/>
      <c r="N6634" s="11" t="str">
        <f t="shared" si="206"/>
        <v/>
      </c>
      <c r="O6634" s="49" t="str">
        <f t="shared" si="207"/>
        <v/>
      </c>
      <c r="P6634" s="46" t="str">
        <f>IF(A6634="","",VLOOKUP(A6634,'Account Codes '!$B$4:$D$263,3,FALSE))</f>
        <v/>
      </c>
      <c r="Q6634" s="46" t="str">
        <f>IF(F6634="","",VLOOKUP(F6634,'Class Codes'!$A$4:$B$1221,2,FALSE))</f>
        <v/>
      </c>
    </row>
    <row r="6635" spans="1:17" x14ac:dyDescent="0.3">
      <c r="A6635" s="33"/>
      <c r="B6635" s="8" t="str">
        <f>IFERROR(VLOOKUP(A6635,'Account Codes '!$B:$C,2,FALSE)," ")</f>
        <v xml:space="preserve"> </v>
      </c>
      <c r="C6635" s="6"/>
      <c r="D6635" s="6"/>
      <c r="E6635" s="6"/>
      <c r="F6635" s="7"/>
      <c r="G6635" s="12"/>
      <c r="H6635" s="8"/>
      <c r="I6635" s="12"/>
      <c r="J6635" s="12"/>
      <c r="K6635" s="12"/>
      <c r="L6635" s="10"/>
      <c r="M6635" s="10"/>
      <c r="N6635" s="11" t="str">
        <f t="shared" si="206"/>
        <v/>
      </c>
      <c r="O6635" s="49" t="str">
        <f t="shared" si="207"/>
        <v/>
      </c>
      <c r="P6635" s="46" t="str">
        <f>IF(A6635="","",VLOOKUP(A6635,'Account Codes '!$B$4:$D$263,3,FALSE))</f>
        <v/>
      </c>
      <c r="Q6635" s="46" t="str">
        <f>IF(F6635="","",VLOOKUP(F6635,'Class Codes'!$A$4:$B$1221,2,FALSE))</f>
        <v/>
      </c>
    </row>
    <row r="6636" spans="1:17" x14ac:dyDescent="0.3">
      <c r="A6636" s="33"/>
      <c r="B6636" s="8" t="str">
        <f>IFERROR(VLOOKUP(A6636,'Account Codes '!$B:$C,2,FALSE)," ")</f>
        <v xml:space="preserve"> </v>
      </c>
      <c r="C6636" s="6"/>
      <c r="D6636" s="6"/>
      <c r="E6636" s="6"/>
      <c r="F6636" s="7"/>
      <c r="G6636" s="12"/>
      <c r="H6636" s="8"/>
      <c r="I6636" s="12"/>
      <c r="J6636" s="12"/>
      <c r="K6636" s="12"/>
      <c r="L6636" s="10"/>
      <c r="M6636" s="10"/>
      <c r="N6636" s="11" t="str">
        <f t="shared" si="206"/>
        <v/>
      </c>
      <c r="O6636" s="49" t="str">
        <f t="shared" si="207"/>
        <v/>
      </c>
      <c r="P6636" s="46" t="str">
        <f>IF(A6636="","",VLOOKUP(A6636,'Account Codes '!$B$4:$D$263,3,FALSE))</f>
        <v/>
      </c>
      <c r="Q6636" s="46" t="str">
        <f>IF(F6636="","",VLOOKUP(F6636,'Class Codes'!$A$4:$B$1221,2,FALSE))</f>
        <v/>
      </c>
    </row>
    <row r="6637" spans="1:17" x14ac:dyDescent="0.3">
      <c r="A6637" s="33"/>
      <c r="B6637" s="8" t="str">
        <f>IFERROR(VLOOKUP(A6637,'Account Codes '!$B:$C,2,FALSE)," ")</f>
        <v xml:space="preserve"> </v>
      </c>
      <c r="C6637" s="6"/>
      <c r="D6637" s="6"/>
      <c r="E6637" s="6"/>
      <c r="F6637" s="7"/>
      <c r="G6637" s="12"/>
      <c r="H6637" s="8"/>
      <c r="I6637" s="12"/>
      <c r="J6637" s="12"/>
      <c r="K6637" s="12"/>
      <c r="L6637" s="10"/>
      <c r="M6637" s="10"/>
      <c r="N6637" s="11" t="str">
        <f t="shared" si="206"/>
        <v/>
      </c>
      <c r="O6637" s="49" t="str">
        <f t="shared" si="207"/>
        <v/>
      </c>
      <c r="P6637" s="46" t="str">
        <f>IF(A6637="","",VLOOKUP(A6637,'Account Codes '!$B$4:$D$263,3,FALSE))</f>
        <v/>
      </c>
      <c r="Q6637" s="46" t="str">
        <f>IF(F6637="","",VLOOKUP(F6637,'Class Codes'!$A$4:$B$1221,2,FALSE))</f>
        <v/>
      </c>
    </row>
    <row r="6638" spans="1:17" x14ac:dyDescent="0.3">
      <c r="A6638" s="33"/>
      <c r="B6638" s="8" t="str">
        <f>IFERROR(VLOOKUP(A6638,'Account Codes '!$B:$C,2,FALSE)," ")</f>
        <v xml:space="preserve"> </v>
      </c>
      <c r="C6638" s="6"/>
      <c r="D6638" s="6"/>
      <c r="E6638" s="6"/>
      <c r="F6638" s="7"/>
      <c r="G6638" s="12"/>
      <c r="H6638" s="8"/>
      <c r="I6638" s="12"/>
      <c r="J6638" s="12"/>
      <c r="K6638" s="12"/>
      <c r="L6638" s="10"/>
      <c r="M6638" s="10"/>
      <c r="N6638" s="11" t="str">
        <f t="shared" si="206"/>
        <v/>
      </c>
      <c r="O6638" s="49" t="str">
        <f t="shared" si="207"/>
        <v/>
      </c>
      <c r="P6638" s="46" t="str">
        <f>IF(A6638="","",VLOOKUP(A6638,'Account Codes '!$B$4:$D$263,3,FALSE))</f>
        <v/>
      </c>
      <c r="Q6638" s="46" t="str">
        <f>IF(F6638="","",VLOOKUP(F6638,'Class Codes'!$A$4:$B$1221,2,FALSE))</f>
        <v/>
      </c>
    </row>
    <row r="6639" spans="1:17" x14ac:dyDescent="0.3">
      <c r="A6639" s="33"/>
      <c r="B6639" s="8" t="str">
        <f>IFERROR(VLOOKUP(A6639,'Account Codes '!$B:$C,2,FALSE)," ")</f>
        <v xml:space="preserve"> </v>
      </c>
      <c r="C6639" s="6"/>
      <c r="D6639" s="6"/>
      <c r="E6639" s="6"/>
      <c r="F6639" s="7"/>
      <c r="G6639" s="12"/>
      <c r="H6639" s="8"/>
      <c r="I6639" s="12"/>
      <c r="J6639" s="12"/>
      <c r="K6639" s="12"/>
      <c r="L6639" s="10"/>
      <c r="M6639" s="10"/>
      <c r="N6639" s="11" t="str">
        <f t="shared" si="206"/>
        <v/>
      </c>
      <c r="O6639" s="49" t="str">
        <f t="shared" si="207"/>
        <v/>
      </c>
      <c r="P6639" s="46" t="str">
        <f>IF(A6639="","",VLOOKUP(A6639,'Account Codes '!$B$4:$D$263,3,FALSE))</f>
        <v/>
      </c>
      <c r="Q6639" s="46" t="str">
        <f>IF(F6639="","",VLOOKUP(F6639,'Class Codes'!$A$4:$B$1221,2,FALSE))</f>
        <v/>
      </c>
    </row>
    <row r="6640" spans="1:17" x14ac:dyDescent="0.3">
      <c r="A6640" s="33"/>
      <c r="B6640" s="8" t="str">
        <f>IFERROR(VLOOKUP(A6640,'Account Codes '!$B:$C,2,FALSE)," ")</f>
        <v xml:space="preserve"> </v>
      </c>
      <c r="C6640" s="6"/>
      <c r="D6640" s="6"/>
      <c r="E6640" s="6"/>
      <c r="F6640" s="7"/>
      <c r="G6640" s="12"/>
      <c r="H6640" s="8"/>
      <c r="I6640" s="12"/>
      <c r="J6640" s="12"/>
      <c r="K6640" s="12"/>
      <c r="L6640" s="10"/>
      <c r="M6640" s="10"/>
      <c r="N6640" s="11" t="str">
        <f t="shared" si="206"/>
        <v/>
      </c>
      <c r="O6640" s="49" t="str">
        <f t="shared" si="207"/>
        <v/>
      </c>
      <c r="P6640" s="46" t="str">
        <f>IF(A6640="","",VLOOKUP(A6640,'Account Codes '!$B$4:$D$263,3,FALSE))</f>
        <v/>
      </c>
      <c r="Q6640" s="46" t="str">
        <f>IF(F6640="","",VLOOKUP(F6640,'Class Codes'!$A$4:$B$1221,2,FALSE))</f>
        <v/>
      </c>
    </row>
    <row r="6641" spans="1:17" x14ac:dyDescent="0.3">
      <c r="A6641" s="33"/>
      <c r="B6641" s="8" t="str">
        <f>IFERROR(VLOOKUP(A6641,'Account Codes '!$B:$C,2,FALSE)," ")</f>
        <v xml:space="preserve"> </v>
      </c>
      <c r="C6641" s="6"/>
      <c r="D6641" s="6"/>
      <c r="E6641" s="6"/>
      <c r="F6641" s="7"/>
      <c r="G6641" s="12"/>
      <c r="H6641" s="8"/>
      <c r="I6641" s="12"/>
      <c r="J6641" s="12"/>
      <c r="K6641" s="12"/>
      <c r="L6641" s="10"/>
      <c r="M6641" s="10"/>
      <c r="N6641" s="11" t="str">
        <f t="shared" si="206"/>
        <v/>
      </c>
      <c r="O6641" s="49" t="str">
        <f t="shared" si="207"/>
        <v/>
      </c>
      <c r="P6641" s="46" t="str">
        <f>IF(A6641="","",VLOOKUP(A6641,'Account Codes '!$B$4:$D$263,3,FALSE))</f>
        <v/>
      </c>
      <c r="Q6641" s="46" t="str">
        <f>IF(F6641="","",VLOOKUP(F6641,'Class Codes'!$A$4:$B$1221,2,FALSE))</f>
        <v/>
      </c>
    </row>
    <row r="6642" spans="1:17" x14ac:dyDescent="0.3">
      <c r="A6642" s="33"/>
      <c r="B6642" s="8" t="str">
        <f>IFERROR(VLOOKUP(A6642,'Account Codes '!$B:$C,2,FALSE)," ")</f>
        <v xml:space="preserve"> </v>
      </c>
      <c r="C6642" s="6"/>
      <c r="D6642" s="6"/>
      <c r="E6642" s="6"/>
      <c r="F6642" s="7"/>
      <c r="G6642" s="12"/>
      <c r="H6642" s="8"/>
      <c r="I6642" s="12"/>
      <c r="J6642" s="12"/>
      <c r="K6642" s="12"/>
      <c r="L6642" s="10"/>
      <c r="M6642" s="10"/>
      <c r="N6642" s="11" t="str">
        <f t="shared" si="206"/>
        <v/>
      </c>
      <c r="O6642" s="49" t="str">
        <f t="shared" si="207"/>
        <v/>
      </c>
      <c r="P6642" s="46" t="str">
        <f>IF(A6642="","",VLOOKUP(A6642,'Account Codes '!$B$4:$D$263,3,FALSE))</f>
        <v/>
      </c>
      <c r="Q6642" s="46" t="str">
        <f>IF(F6642="","",VLOOKUP(F6642,'Class Codes'!$A$4:$B$1221,2,FALSE))</f>
        <v/>
      </c>
    </row>
    <row r="6643" spans="1:17" x14ac:dyDescent="0.3">
      <c r="A6643" s="33"/>
      <c r="B6643" s="8" t="str">
        <f>IFERROR(VLOOKUP(A6643,'Account Codes '!$B:$C,2,FALSE)," ")</f>
        <v xml:space="preserve"> </v>
      </c>
      <c r="C6643" s="6"/>
      <c r="D6643" s="6"/>
      <c r="E6643" s="6"/>
      <c r="F6643" s="7"/>
      <c r="G6643" s="12"/>
      <c r="H6643" s="8"/>
      <c r="I6643" s="12"/>
      <c r="J6643" s="12"/>
      <c r="K6643" s="12"/>
      <c r="L6643" s="10"/>
      <c r="M6643" s="10"/>
      <c r="N6643" s="11" t="str">
        <f t="shared" si="206"/>
        <v/>
      </c>
      <c r="O6643" s="49" t="str">
        <f t="shared" si="207"/>
        <v/>
      </c>
      <c r="P6643" s="46" t="str">
        <f>IF(A6643="","",VLOOKUP(A6643,'Account Codes '!$B$4:$D$263,3,FALSE))</f>
        <v/>
      </c>
      <c r="Q6643" s="46" t="str">
        <f>IF(F6643="","",VLOOKUP(F6643,'Class Codes'!$A$4:$B$1221,2,FALSE))</f>
        <v/>
      </c>
    </row>
    <row r="6644" spans="1:17" x14ac:dyDescent="0.3">
      <c r="A6644" s="33"/>
      <c r="B6644" s="8" t="str">
        <f>IFERROR(VLOOKUP(A6644,'Account Codes '!$B:$C,2,FALSE)," ")</f>
        <v xml:space="preserve"> </v>
      </c>
      <c r="C6644" s="6"/>
      <c r="D6644" s="6"/>
      <c r="E6644" s="6"/>
      <c r="F6644" s="7"/>
      <c r="G6644" s="12"/>
      <c r="H6644" s="8"/>
      <c r="I6644" s="12"/>
      <c r="J6644" s="12"/>
      <c r="K6644" s="12"/>
      <c r="L6644" s="10"/>
      <c r="M6644" s="10"/>
      <c r="N6644" s="11" t="str">
        <f t="shared" si="206"/>
        <v/>
      </c>
      <c r="O6644" s="49" t="str">
        <f t="shared" si="207"/>
        <v/>
      </c>
      <c r="P6644" s="46" t="str">
        <f>IF(A6644="","",VLOOKUP(A6644,'Account Codes '!$B$4:$D$263,3,FALSE))</f>
        <v/>
      </c>
      <c r="Q6644" s="46" t="str">
        <f>IF(F6644="","",VLOOKUP(F6644,'Class Codes'!$A$4:$B$1221,2,FALSE))</f>
        <v/>
      </c>
    </row>
    <row r="6645" spans="1:17" x14ac:dyDescent="0.3">
      <c r="A6645" s="33"/>
      <c r="B6645" s="8" t="str">
        <f>IFERROR(VLOOKUP(A6645,'Account Codes '!$B:$C,2,FALSE)," ")</f>
        <v xml:space="preserve"> </v>
      </c>
      <c r="C6645" s="6"/>
      <c r="D6645" s="6"/>
      <c r="E6645" s="6"/>
      <c r="F6645" s="7"/>
      <c r="G6645" s="12"/>
      <c r="H6645" s="8"/>
      <c r="I6645" s="12"/>
      <c r="J6645" s="12"/>
      <c r="K6645" s="12"/>
      <c r="L6645" s="10"/>
      <c r="M6645" s="10"/>
      <c r="N6645" s="11" t="str">
        <f t="shared" si="206"/>
        <v/>
      </c>
      <c r="O6645" s="49" t="str">
        <f t="shared" si="207"/>
        <v/>
      </c>
      <c r="P6645" s="46" t="str">
        <f>IF(A6645="","",VLOOKUP(A6645,'Account Codes '!$B$4:$D$263,3,FALSE))</f>
        <v/>
      </c>
      <c r="Q6645" s="46" t="str">
        <f>IF(F6645="","",VLOOKUP(F6645,'Class Codes'!$A$4:$B$1221,2,FALSE))</f>
        <v/>
      </c>
    </row>
    <row r="6646" spans="1:17" x14ac:dyDescent="0.3">
      <c r="A6646" s="33"/>
      <c r="B6646" s="8" t="str">
        <f>IFERROR(VLOOKUP(A6646,'Account Codes '!$B:$C,2,FALSE)," ")</f>
        <v xml:space="preserve"> </v>
      </c>
      <c r="C6646" s="6"/>
      <c r="D6646" s="6"/>
      <c r="E6646" s="6"/>
      <c r="F6646" s="7"/>
      <c r="G6646" s="12"/>
      <c r="H6646" s="8"/>
      <c r="I6646" s="12"/>
      <c r="J6646" s="12"/>
      <c r="K6646" s="12"/>
      <c r="L6646" s="10"/>
      <c r="M6646" s="10"/>
      <c r="N6646" s="11" t="str">
        <f t="shared" si="206"/>
        <v/>
      </c>
      <c r="O6646" s="49" t="str">
        <f t="shared" si="207"/>
        <v/>
      </c>
      <c r="P6646" s="46" t="str">
        <f>IF(A6646="","",VLOOKUP(A6646,'Account Codes '!$B$4:$D$263,3,FALSE))</f>
        <v/>
      </c>
      <c r="Q6646" s="46" t="str">
        <f>IF(F6646="","",VLOOKUP(F6646,'Class Codes'!$A$4:$B$1221,2,FALSE))</f>
        <v/>
      </c>
    </row>
    <row r="6647" spans="1:17" x14ac:dyDescent="0.3">
      <c r="A6647" s="33"/>
      <c r="B6647" s="8" t="str">
        <f>IFERROR(VLOOKUP(A6647,'Account Codes '!$B:$C,2,FALSE)," ")</f>
        <v xml:space="preserve"> </v>
      </c>
      <c r="C6647" s="6"/>
      <c r="D6647" s="6"/>
      <c r="E6647" s="6"/>
      <c r="F6647" s="7"/>
      <c r="G6647" s="12"/>
      <c r="H6647" s="8"/>
      <c r="I6647" s="12"/>
      <c r="J6647" s="12"/>
      <c r="K6647" s="12"/>
      <c r="L6647" s="10"/>
      <c r="M6647" s="10"/>
      <c r="N6647" s="11" t="str">
        <f t="shared" si="206"/>
        <v/>
      </c>
      <c r="O6647" s="49" t="str">
        <f t="shared" si="207"/>
        <v/>
      </c>
      <c r="P6647" s="46" t="str">
        <f>IF(A6647="","",VLOOKUP(A6647,'Account Codes '!$B$4:$D$263,3,FALSE))</f>
        <v/>
      </c>
      <c r="Q6647" s="46" t="str">
        <f>IF(F6647="","",VLOOKUP(F6647,'Class Codes'!$A$4:$B$1221,2,FALSE))</f>
        <v/>
      </c>
    </row>
    <row r="6648" spans="1:17" x14ac:dyDescent="0.3">
      <c r="A6648" s="33"/>
      <c r="B6648" s="8" t="str">
        <f>IFERROR(VLOOKUP(A6648,'Account Codes '!$B:$C,2,FALSE)," ")</f>
        <v xml:space="preserve"> </v>
      </c>
      <c r="C6648" s="6"/>
      <c r="D6648" s="6"/>
      <c r="E6648" s="6"/>
      <c r="F6648" s="7"/>
      <c r="G6648" s="12"/>
      <c r="H6648" s="8"/>
      <c r="I6648" s="12"/>
      <c r="J6648" s="12"/>
      <c r="K6648" s="12"/>
      <c r="L6648" s="10"/>
      <c r="M6648" s="10"/>
      <c r="N6648" s="11" t="str">
        <f t="shared" si="206"/>
        <v/>
      </c>
      <c r="O6648" s="49" t="str">
        <f t="shared" si="207"/>
        <v/>
      </c>
      <c r="P6648" s="46" t="str">
        <f>IF(A6648="","",VLOOKUP(A6648,'Account Codes '!$B$4:$D$263,3,FALSE))</f>
        <v/>
      </c>
      <c r="Q6648" s="46" t="str">
        <f>IF(F6648="","",VLOOKUP(F6648,'Class Codes'!$A$4:$B$1221,2,FALSE))</f>
        <v/>
      </c>
    </row>
    <row r="6649" spans="1:17" x14ac:dyDescent="0.3">
      <c r="A6649" s="33"/>
      <c r="B6649" s="8" t="str">
        <f>IFERROR(VLOOKUP(A6649,'Account Codes '!$B:$C,2,FALSE)," ")</f>
        <v xml:space="preserve"> </v>
      </c>
      <c r="C6649" s="6"/>
      <c r="D6649" s="6"/>
      <c r="E6649" s="6"/>
      <c r="F6649" s="7"/>
      <c r="G6649" s="12"/>
      <c r="H6649" s="8"/>
      <c r="I6649" s="12"/>
      <c r="J6649" s="12"/>
      <c r="K6649" s="12"/>
      <c r="L6649" s="10"/>
      <c r="M6649" s="10"/>
      <c r="N6649" s="11" t="str">
        <f t="shared" si="206"/>
        <v/>
      </c>
      <c r="O6649" s="49" t="str">
        <f t="shared" si="207"/>
        <v/>
      </c>
      <c r="P6649" s="46" t="str">
        <f>IF(A6649="","",VLOOKUP(A6649,'Account Codes '!$B$4:$D$263,3,FALSE))</f>
        <v/>
      </c>
      <c r="Q6649" s="46" t="str">
        <f>IF(F6649="","",VLOOKUP(F6649,'Class Codes'!$A$4:$B$1221,2,FALSE))</f>
        <v/>
      </c>
    </row>
    <row r="6650" spans="1:17" x14ac:dyDescent="0.3">
      <c r="A6650" s="33"/>
      <c r="B6650" s="8" t="str">
        <f>IFERROR(VLOOKUP(A6650,'Account Codes '!$B:$C,2,FALSE)," ")</f>
        <v xml:space="preserve"> </v>
      </c>
      <c r="C6650" s="6"/>
      <c r="D6650" s="6"/>
      <c r="E6650" s="6"/>
      <c r="F6650" s="7"/>
      <c r="G6650" s="12"/>
      <c r="H6650" s="8"/>
      <c r="I6650" s="12"/>
      <c r="J6650" s="12"/>
      <c r="K6650" s="12"/>
      <c r="L6650" s="10"/>
      <c r="M6650" s="10"/>
      <c r="N6650" s="11" t="str">
        <f t="shared" si="206"/>
        <v/>
      </c>
      <c r="O6650" s="49" t="str">
        <f t="shared" si="207"/>
        <v/>
      </c>
      <c r="P6650" s="46" t="str">
        <f>IF(A6650="","",VLOOKUP(A6650,'Account Codes '!$B$4:$D$263,3,FALSE))</f>
        <v/>
      </c>
      <c r="Q6650" s="46" t="str">
        <f>IF(F6650="","",VLOOKUP(F6650,'Class Codes'!$A$4:$B$1221,2,FALSE))</f>
        <v/>
      </c>
    </row>
    <row r="6651" spans="1:17" x14ac:dyDescent="0.3">
      <c r="A6651" s="33"/>
      <c r="B6651" s="8" t="str">
        <f>IFERROR(VLOOKUP(A6651,'Account Codes '!$B:$C,2,FALSE)," ")</f>
        <v xml:space="preserve"> </v>
      </c>
      <c r="C6651" s="6"/>
      <c r="D6651" s="6"/>
      <c r="E6651" s="6"/>
      <c r="F6651" s="7"/>
      <c r="G6651" s="12"/>
      <c r="H6651" s="8"/>
      <c r="I6651" s="12"/>
      <c r="J6651" s="12"/>
      <c r="K6651" s="12"/>
      <c r="L6651" s="10"/>
      <c r="M6651" s="10"/>
      <c r="N6651" s="11" t="str">
        <f t="shared" si="206"/>
        <v/>
      </c>
      <c r="O6651" s="49" t="str">
        <f t="shared" si="207"/>
        <v/>
      </c>
      <c r="P6651" s="46" t="str">
        <f>IF(A6651="","",VLOOKUP(A6651,'Account Codes '!$B$4:$D$263,3,FALSE))</f>
        <v/>
      </c>
      <c r="Q6651" s="46" t="str">
        <f>IF(F6651="","",VLOOKUP(F6651,'Class Codes'!$A$4:$B$1221,2,FALSE))</f>
        <v/>
      </c>
    </row>
    <row r="6652" spans="1:17" x14ac:dyDescent="0.3">
      <c r="A6652" s="33"/>
      <c r="B6652" s="8" t="str">
        <f>IFERROR(VLOOKUP(A6652,'Account Codes '!$B:$C,2,FALSE)," ")</f>
        <v xml:space="preserve"> </v>
      </c>
      <c r="C6652" s="6"/>
      <c r="D6652" s="6"/>
      <c r="E6652" s="6"/>
      <c r="F6652" s="7"/>
      <c r="G6652" s="12"/>
      <c r="H6652" s="8"/>
      <c r="I6652" s="12"/>
      <c r="J6652" s="12"/>
      <c r="K6652" s="12"/>
      <c r="L6652" s="10"/>
      <c r="M6652" s="10"/>
      <c r="N6652" s="11" t="str">
        <f t="shared" si="206"/>
        <v/>
      </c>
      <c r="O6652" s="49" t="str">
        <f t="shared" si="207"/>
        <v/>
      </c>
      <c r="P6652" s="46" t="str">
        <f>IF(A6652="","",VLOOKUP(A6652,'Account Codes '!$B$4:$D$263,3,FALSE))</f>
        <v/>
      </c>
      <c r="Q6652" s="46" t="str">
        <f>IF(F6652="","",VLOOKUP(F6652,'Class Codes'!$A$4:$B$1221,2,FALSE))</f>
        <v/>
      </c>
    </row>
    <row r="6653" spans="1:17" x14ac:dyDescent="0.3">
      <c r="A6653" s="33"/>
      <c r="B6653" s="8" t="str">
        <f>IFERROR(VLOOKUP(A6653,'Account Codes '!$B:$C,2,FALSE)," ")</f>
        <v xml:space="preserve"> </v>
      </c>
      <c r="C6653" s="6"/>
      <c r="D6653" s="6"/>
      <c r="E6653" s="6"/>
      <c r="F6653" s="7"/>
      <c r="G6653" s="12"/>
      <c r="H6653" s="8"/>
      <c r="I6653" s="12"/>
      <c r="J6653" s="12"/>
      <c r="K6653" s="12"/>
      <c r="L6653" s="10"/>
      <c r="M6653" s="10"/>
      <c r="N6653" s="11" t="str">
        <f t="shared" si="206"/>
        <v/>
      </c>
      <c r="O6653" s="49" t="str">
        <f t="shared" si="207"/>
        <v/>
      </c>
      <c r="P6653" s="46" t="str">
        <f>IF(A6653="","",VLOOKUP(A6653,'Account Codes '!$B$4:$D$263,3,FALSE))</f>
        <v/>
      </c>
      <c r="Q6653" s="46" t="str">
        <f>IF(F6653="","",VLOOKUP(F6653,'Class Codes'!$A$4:$B$1221,2,FALSE))</f>
        <v/>
      </c>
    </row>
    <row r="6654" spans="1:17" x14ac:dyDescent="0.3">
      <c r="A6654" s="33"/>
      <c r="B6654" s="8" t="str">
        <f>IFERROR(VLOOKUP(A6654,'Account Codes '!$B:$C,2,FALSE)," ")</f>
        <v xml:space="preserve"> </v>
      </c>
      <c r="C6654" s="6"/>
      <c r="D6654" s="6"/>
      <c r="E6654" s="6"/>
      <c r="F6654" s="7"/>
      <c r="G6654" s="12"/>
      <c r="H6654" s="8"/>
      <c r="I6654" s="12"/>
      <c r="J6654" s="12"/>
      <c r="K6654" s="12"/>
      <c r="L6654" s="10"/>
      <c r="M6654" s="10"/>
      <c r="N6654" s="11" t="str">
        <f t="shared" ref="N6654:N6717" si="208">IF(NOT(ISBLANK(L6654)),L6654*M6654,"")</f>
        <v/>
      </c>
      <c r="O6654" s="49" t="str">
        <f t="shared" si="207"/>
        <v/>
      </c>
      <c r="P6654" s="46" t="str">
        <f>IF(A6654="","",VLOOKUP(A6654,'Account Codes '!$B$4:$D$263,3,FALSE))</f>
        <v/>
      </c>
      <c r="Q6654" s="46" t="str">
        <f>IF(F6654="","",VLOOKUP(F6654,'Class Codes'!$A$4:$B$1221,2,FALSE))</f>
        <v/>
      </c>
    </row>
    <row r="6655" spans="1:17" x14ac:dyDescent="0.3">
      <c r="A6655" s="33"/>
      <c r="B6655" s="8" t="str">
        <f>IFERROR(VLOOKUP(A6655,'Account Codes '!$B:$C,2,FALSE)," ")</f>
        <v xml:space="preserve"> </v>
      </c>
      <c r="C6655" s="6"/>
      <c r="D6655" s="6"/>
      <c r="E6655" s="6"/>
      <c r="F6655" s="7"/>
      <c r="G6655" s="12"/>
      <c r="H6655" s="8"/>
      <c r="I6655" s="12"/>
      <c r="J6655" s="12"/>
      <c r="K6655" s="12"/>
      <c r="L6655" s="10"/>
      <c r="M6655" s="10"/>
      <c r="N6655" s="11" t="str">
        <f t="shared" si="208"/>
        <v/>
      </c>
      <c r="O6655" s="49" t="str">
        <f t="shared" si="207"/>
        <v/>
      </c>
      <c r="P6655" s="46" t="str">
        <f>IF(A6655="","",VLOOKUP(A6655,'Account Codes '!$B$4:$D$263,3,FALSE))</f>
        <v/>
      </c>
      <c r="Q6655" s="46" t="str">
        <f>IF(F6655="","",VLOOKUP(F6655,'Class Codes'!$A$4:$B$1221,2,FALSE))</f>
        <v/>
      </c>
    </row>
    <row r="6656" spans="1:17" x14ac:dyDescent="0.3">
      <c r="A6656" s="33"/>
      <c r="B6656" s="8" t="str">
        <f>IFERROR(VLOOKUP(A6656,'Account Codes '!$B:$C,2,FALSE)," ")</f>
        <v xml:space="preserve"> </v>
      </c>
      <c r="C6656" s="6"/>
      <c r="D6656" s="6"/>
      <c r="E6656" s="6"/>
      <c r="F6656" s="7"/>
      <c r="G6656" s="12"/>
      <c r="H6656" s="8"/>
      <c r="I6656" s="12"/>
      <c r="J6656" s="12"/>
      <c r="K6656" s="12"/>
      <c r="L6656" s="10"/>
      <c r="M6656" s="10"/>
      <c r="N6656" s="11" t="str">
        <f t="shared" si="208"/>
        <v/>
      </c>
      <c r="O6656" s="49" t="str">
        <f t="shared" si="207"/>
        <v/>
      </c>
      <c r="P6656" s="46" t="str">
        <f>IF(A6656="","",VLOOKUP(A6656,'Account Codes '!$B$4:$D$263,3,FALSE))</f>
        <v/>
      </c>
      <c r="Q6656" s="46" t="str">
        <f>IF(F6656="","",VLOOKUP(F6656,'Class Codes'!$A$4:$B$1221,2,FALSE))</f>
        <v/>
      </c>
    </row>
    <row r="6657" spans="1:17" x14ac:dyDescent="0.3">
      <c r="A6657" s="33"/>
      <c r="B6657" s="8" t="str">
        <f>IFERROR(VLOOKUP(A6657,'Account Codes '!$B:$C,2,FALSE)," ")</f>
        <v xml:space="preserve"> </v>
      </c>
      <c r="C6657" s="6"/>
      <c r="D6657" s="6"/>
      <c r="E6657" s="6"/>
      <c r="F6657" s="7"/>
      <c r="G6657" s="12"/>
      <c r="H6657" s="8"/>
      <c r="I6657" s="12"/>
      <c r="J6657" s="12"/>
      <c r="K6657" s="12"/>
      <c r="L6657" s="10"/>
      <c r="M6657" s="10"/>
      <c r="N6657" s="11" t="str">
        <f t="shared" si="208"/>
        <v/>
      </c>
      <c r="O6657" s="49" t="str">
        <f t="shared" si="207"/>
        <v/>
      </c>
      <c r="P6657" s="46" t="str">
        <f>IF(A6657="","",VLOOKUP(A6657,'Account Codes '!$B$4:$D$263,3,FALSE))</f>
        <v/>
      </c>
      <c r="Q6657" s="46" t="str">
        <f>IF(F6657="","",VLOOKUP(F6657,'Class Codes'!$A$4:$B$1221,2,FALSE))</f>
        <v/>
      </c>
    </row>
    <row r="6658" spans="1:17" x14ac:dyDescent="0.3">
      <c r="A6658" s="33"/>
      <c r="B6658" s="8" t="str">
        <f>IFERROR(VLOOKUP(A6658,'Account Codes '!$B:$C,2,FALSE)," ")</f>
        <v xml:space="preserve"> </v>
      </c>
      <c r="C6658" s="6"/>
      <c r="D6658" s="6"/>
      <c r="E6658" s="6"/>
      <c r="F6658" s="7"/>
      <c r="G6658" s="12"/>
      <c r="H6658" s="8"/>
      <c r="I6658" s="12"/>
      <c r="J6658" s="12"/>
      <c r="K6658" s="12"/>
      <c r="L6658" s="10"/>
      <c r="M6658" s="10"/>
      <c r="N6658" s="11" t="str">
        <f t="shared" si="208"/>
        <v/>
      </c>
      <c r="O6658" s="49" t="str">
        <f t="shared" si="207"/>
        <v/>
      </c>
      <c r="P6658" s="46" t="str">
        <f>IF(A6658="","",VLOOKUP(A6658,'Account Codes '!$B$4:$D$263,3,FALSE))</f>
        <v/>
      </c>
      <c r="Q6658" s="46" t="str">
        <f>IF(F6658="","",VLOOKUP(F6658,'Class Codes'!$A$4:$B$1221,2,FALSE))</f>
        <v/>
      </c>
    </row>
    <row r="6659" spans="1:17" x14ac:dyDescent="0.3">
      <c r="A6659" s="33"/>
      <c r="B6659" s="8" t="str">
        <f>IFERROR(VLOOKUP(A6659,'Account Codes '!$B:$C,2,FALSE)," ")</f>
        <v xml:space="preserve"> </v>
      </c>
      <c r="C6659" s="6"/>
      <c r="D6659" s="6"/>
      <c r="E6659" s="6"/>
      <c r="F6659" s="7"/>
      <c r="G6659" s="12"/>
      <c r="H6659" s="8"/>
      <c r="I6659" s="12"/>
      <c r="J6659" s="12"/>
      <c r="K6659" s="12"/>
      <c r="L6659" s="10"/>
      <c r="M6659" s="10"/>
      <c r="N6659" s="11" t="str">
        <f t="shared" si="208"/>
        <v/>
      </c>
      <c r="O6659" s="49" t="str">
        <f t="shared" si="207"/>
        <v/>
      </c>
      <c r="P6659" s="46" t="str">
        <f>IF(A6659="","",VLOOKUP(A6659,'Account Codes '!$B$4:$D$263,3,FALSE))</f>
        <v/>
      </c>
      <c r="Q6659" s="46" t="str">
        <f>IF(F6659="","",VLOOKUP(F6659,'Class Codes'!$A$4:$B$1221,2,FALSE))</f>
        <v/>
      </c>
    </row>
    <row r="6660" spans="1:17" x14ac:dyDescent="0.3">
      <c r="A6660" s="33"/>
      <c r="B6660" s="8" t="str">
        <f>IFERROR(VLOOKUP(A6660,'Account Codes '!$B:$C,2,FALSE)," ")</f>
        <v xml:space="preserve"> </v>
      </c>
      <c r="C6660" s="6"/>
      <c r="D6660" s="6"/>
      <c r="E6660" s="6"/>
      <c r="F6660" s="7"/>
      <c r="G6660" s="12"/>
      <c r="H6660" s="8"/>
      <c r="I6660" s="12"/>
      <c r="J6660" s="12"/>
      <c r="K6660" s="12"/>
      <c r="L6660" s="10"/>
      <c r="M6660" s="10"/>
      <c r="N6660" s="11" t="str">
        <f t="shared" si="208"/>
        <v/>
      </c>
      <c r="O6660" s="49" t="str">
        <f t="shared" si="207"/>
        <v/>
      </c>
      <c r="P6660" s="46" t="str">
        <f>IF(A6660="","",VLOOKUP(A6660,'Account Codes '!$B$4:$D$263,3,FALSE))</f>
        <v/>
      </c>
      <c r="Q6660" s="46" t="str">
        <f>IF(F6660="","",VLOOKUP(F6660,'Class Codes'!$A$4:$B$1221,2,FALSE))</f>
        <v/>
      </c>
    </row>
    <row r="6661" spans="1:17" x14ac:dyDescent="0.3">
      <c r="A6661" s="33"/>
      <c r="B6661" s="8" t="str">
        <f>IFERROR(VLOOKUP(A6661,'Account Codes '!$B:$C,2,FALSE)," ")</f>
        <v xml:space="preserve"> </v>
      </c>
      <c r="C6661" s="6"/>
      <c r="D6661" s="6"/>
      <c r="E6661" s="6"/>
      <c r="F6661" s="7"/>
      <c r="G6661" s="12"/>
      <c r="H6661" s="8"/>
      <c r="I6661" s="12"/>
      <c r="J6661" s="12"/>
      <c r="K6661" s="12"/>
      <c r="L6661" s="10"/>
      <c r="M6661" s="10"/>
      <c r="N6661" s="11" t="str">
        <f t="shared" si="208"/>
        <v/>
      </c>
      <c r="O6661" s="49" t="str">
        <f t="shared" si="207"/>
        <v/>
      </c>
      <c r="P6661" s="46" t="str">
        <f>IF(A6661="","",VLOOKUP(A6661,'Account Codes '!$B$4:$D$263,3,FALSE))</f>
        <v/>
      </c>
      <c r="Q6661" s="46" t="str">
        <f>IF(F6661="","",VLOOKUP(F6661,'Class Codes'!$A$4:$B$1221,2,FALSE))</f>
        <v/>
      </c>
    </row>
    <row r="6662" spans="1:17" x14ac:dyDescent="0.3">
      <c r="A6662" s="33"/>
      <c r="B6662" s="8" t="str">
        <f>IFERROR(VLOOKUP(A6662,'Account Codes '!$B:$C,2,FALSE)," ")</f>
        <v xml:space="preserve"> </v>
      </c>
      <c r="C6662" s="6"/>
      <c r="D6662" s="6"/>
      <c r="E6662" s="6"/>
      <c r="F6662" s="7"/>
      <c r="G6662" s="12"/>
      <c r="H6662" s="8"/>
      <c r="I6662" s="12"/>
      <c r="J6662" s="12"/>
      <c r="K6662" s="12"/>
      <c r="L6662" s="10"/>
      <c r="M6662" s="10"/>
      <c r="N6662" s="11" t="str">
        <f t="shared" si="208"/>
        <v/>
      </c>
      <c r="O6662" s="49" t="str">
        <f t="shared" si="207"/>
        <v/>
      </c>
      <c r="P6662" s="46" t="str">
        <f>IF(A6662="","",VLOOKUP(A6662,'Account Codes '!$B$4:$D$263,3,FALSE))</f>
        <v/>
      </c>
      <c r="Q6662" s="46" t="str">
        <f>IF(F6662="","",VLOOKUP(F6662,'Class Codes'!$A$4:$B$1221,2,FALSE))</f>
        <v/>
      </c>
    </row>
    <row r="6663" spans="1:17" x14ac:dyDescent="0.3">
      <c r="A6663" s="33"/>
      <c r="B6663" s="8" t="str">
        <f>IFERROR(VLOOKUP(A6663,'Account Codes '!$B:$C,2,FALSE)," ")</f>
        <v xml:space="preserve"> </v>
      </c>
      <c r="C6663" s="6"/>
      <c r="D6663" s="6"/>
      <c r="E6663" s="6"/>
      <c r="F6663" s="7"/>
      <c r="G6663" s="12"/>
      <c r="H6663" s="8"/>
      <c r="I6663" s="12"/>
      <c r="J6663" s="12"/>
      <c r="K6663" s="12"/>
      <c r="L6663" s="10"/>
      <c r="M6663" s="10"/>
      <c r="N6663" s="11" t="str">
        <f t="shared" si="208"/>
        <v/>
      </c>
      <c r="O6663" s="49" t="str">
        <f t="shared" si="207"/>
        <v/>
      </c>
      <c r="P6663" s="46" t="str">
        <f>IF(A6663="","",VLOOKUP(A6663,'Account Codes '!$B$4:$D$263,3,FALSE))</f>
        <v/>
      </c>
      <c r="Q6663" s="46" t="str">
        <f>IF(F6663="","",VLOOKUP(F6663,'Class Codes'!$A$4:$B$1221,2,FALSE))</f>
        <v/>
      </c>
    </row>
    <row r="6664" spans="1:17" x14ac:dyDescent="0.3">
      <c r="A6664" s="33"/>
      <c r="B6664" s="8" t="str">
        <f>IFERROR(VLOOKUP(A6664,'Account Codes '!$B:$C,2,FALSE)," ")</f>
        <v xml:space="preserve"> </v>
      </c>
      <c r="C6664" s="6"/>
      <c r="D6664" s="6"/>
      <c r="E6664" s="6"/>
      <c r="F6664" s="7"/>
      <c r="G6664" s="12"/>
      <c r="H6664" s="8"/>
      <c r="I6664" s="12"/>
      <c r="J6664" s="12"/>
      <c r="K6664" s="12"/>
      <c r="L6664" s="10"/>
      <c r="M6664" s="10"/>
      <c r="N6664" s="11" t="str">
        <f t="shared" si="208"/>
        <v/>
      </c>
      <c r="O6664" s="49" t="str">
        <f t="shared" si="207"/>
        <v/>
      </c>
      <c r="P6664" s="46" t="str">
        <f>IF(A6664="","",VLOOKUP(A6664,'Account Codes '!$B$4:$D$263,3,FALSE))</f>
        <v/>
      </c>
      <c r="Q6664" s="46" t="str">
        <f>IF(F6664="","",VLOOKUP(F6664,'Class Codes'!$A$4:$B$1221,2,FALSE))</f>
        <v/>
      </c>
    </row>
    <row r="6665" spans="1:17" x14ac:dyDescent="0.3">
      <c r="A6665" s="33"/>
      <c r="B6665" s="8" t="str">
        <f>IFERROR(VLOOKUP(A6665,'Account Codes '!$B:$C,2,FALSE)," ")</f>
        <v xml:space="preserve"> </v>
      </c>
      <c r="C6665" s="6"/>
      <c r="D6665" s="6"/>
      <c r="E6665" s="6"/>
      <c r="F6665" s="7"/>
      <c r="G6665" s="12"/>
      <c r="H6665" s="8"/>
      <c r="I6665" s="12"/>
      <c r="J6665" s="12"/>
      <c r="K6665" s="12"/>
      <c r="L6665" s="10"/>
      <c r="M6665" s="10"/>
      <c r="N6665" s="11" t="str">
        <f t="shared" si="208"/>
        <v/>
      </c>
      <c r="O6665" s="49" t="str">
        <f t="shared" si="207"/>
        <v/>
      </c>
      <c r="P6665" s="46" t="str">
        <f>IF(A6665="","",VLOOKUP(A6665,'Account Codes '!$B$4:$D$263,3,FALSE))</f>
        <v/>
      </c>
      <c r="Q6665" s="46" t="str">
        <f>IF(F6665="","",VLOOKUP(F6665,'Class Codes'!$A$4:$B$1221,2,FALSE))</f>
        <v/>
      </c>
    </row>
    <row r="6666" spans="1:17" x14ac:dyDescent="0.3">
      <c r="A6666" s="33"/>
      <c r="B6666" s="8" t="str">
        <f>IFERROR(VLOOKUP(A6666,'Account Codes '!$B:$C,2,FALSE)," ")</f>
        <v xml:space="preserve"> </v>
      </c>
      <c r="C6666" s="6"/>
      <c r="D6666" s="6"/>
      <c r="E6666" s="6"/>
      <c r="F6666" s="7"/>
      <c r="G6666" s="12"/>
      <c r="H6666" s="8"/>
      <c r="I6666" s="12"/>
      <c r="J6666" s="12"/>
      <c r="K6666" s="12"/>
      <c r="L6666" s="10"/>
      <c r="M6666" s="10"/>
      <c r="N6666" s="11" t="str">
        <f t="shared" si="208"/>
        <v/>
      </c>
      <c r="O6666" s="49" t="str">
        <f t="shared" si="207"/>
        <v/>
      </c>
      <c r="P6666" s="46" t="str">
        <f>IF(A6666="","",VLOOKUP(A6666,'Account Codes '!$B$4:$D$263,3,FALSE))</f>
        <v/>
      </c>
      <c r="Q6666" s="46" t="str">
        <f>IF(F6666="","",VLOOKUP(F6666,'Class Codes'!$A$4:$B$1221,2,FALSE))</f>
        <v/>
      </c>
    </row>
    <row r="6667" spans="1:17" x14ac:dyDescent="0.3">
      <c r="A6667" s="33"/>
      <c r="B6667" s="8" t="str">
        <f>IFERROR(VLOOKUP(A6667,'Account Codes '!$B:$C,2,FALSE)," ")</f>
        <v xml:space="preserve"> </v>
      </c>
      <c r="C6667" s="6"/>
      <c r="D6667" s="6"/>
      <c r="E6667" s="6"/>
      <c r="F6667" s="7"/>
      <c r="G6667" s="12"/>
      <c r="H6667" s="8"/>
      <c r="I6667" s="12"/>
      <c r="J6667" s="12"/>
      <c r="K6667" s="12"/>
      <c r="L6667" s="10"/>
      <c r="M6667" s="10"/>
      <c r="N6667" s="11" t="str">
        <f t="shared" si="208"/>
        <v/>
      </c>
      <c r="O6667" s="49" t="str">
        <f t="shared" si="207"/>
        <v/>
      </c>
      <c r="P6667" s="46" t="str">
        <f>IF(A6667="","",VLOOKUP(A6667,'Account Codes '!$B$4:$D$263,3,FALSE))</f>
        <v/>
      </c>
      <c r="Q6667" s="46" t="str">
        <f>IF(F6667="","",VLOOKUP(F6667,'Class Codes'!$A$4:$B$1221,2,FALSE))</f>
        <v/>
      </c>
    </row>
    <row r="6668" spans="1:17" x14ac:dyDescent="0.3">
      <c r="A6668" s="33"/>
      <c r="B6668" s="8" t="str">
        <f>IFERROR(VLOOKUP(A6668,'Account Codes '!$B:$C,2,FALSE)," ")</f>
        <v xml:space="preserve"> </v>
      </c>
      <c r="C6668" s="6"/>
      <c r="D6668" s="6"/>
      <c r="E6668" s="6"/>
      <c r="F6668" s="7"/>
      <c r="G6668" s="12"/>
      <c r="H6668" s="8"/>
      <c r="I6668" s="12"/>
      <c r="J6668" s="12"/>
      <c r="K6668" s="12"/>
      <c r="L6668" s="10"/>
      <c r="M6668" s="10"/>
      <c r="N6668" s="11" t="str">
        <f t="shared" si="208"/>
        <v/>
      </c>
      <c r="O6668" s="49" t="str">
        <f t="shared" ref="O6668:O6731" si="209">IF(A6668="","",IF(LEFT(A6668,1)="5","Revenue","Expense"))</f>
        <v/>
      </c>
      <c r="P6668" s="46" t="str">
        <f>IF(A6668="","",VLOOKUP(A6668,'Account Codes '!$B$4:$D$263,3,FALSE))</f>
        <v/>
      </c>
      <c r="Q6668" s="46" t="str">
        <f>IF(F6668="","",VLOOKUP(F6668,'Class Codes'!$A$4:$B$1221,2,FALSE))</f>
        <v/>
      </c>
    </row>
    <row r="6669" spans="1:17" x14ac:dyDescent="0.3">
      <c r="A6669" s="33"/>
      <c r="B6669" s="8" t="str">
        <f>IFERROR(VLOOKUP(A6669,'Account Codes '!$B:$C,2,FALSE)," ")</f>
        <v xml:space="preserve"> </v>
      </c>
      <c r="C6669" s="6"/>
      <c r="D6669" s="6"/>
      <c r="E6669" s="6"/>
      <c r="F6669" s="7"/>
      <c r="G6669" s="12"/>
      <c r="H6669" s="8"/>
      <c r="I6669" s="12"/>
      <c r="J6669" s="12"/>
      <c r="K6669" s="12"/>
      <c r="L6669" s="10"/>
      <c r="M6669" s="10"/>
      <c r="N6669" s="11" t="str">
        <f t="shared" si="208"/>
        <v/>
      </c>
      <c r="O6669" s="49" t="str">
        <f t="shared" si="209"/>
        <v/>
      </c>
      <c r="P6669" s="46" t="str">
        <f>IF(A6669="","",VLOOKUP(A6669,'Account Codes '!$B$4:$D$263,3,FALSE))</f>
        <v/>
      </c>
      <c r="Q6669" s="46" t="str">
        <f>IF(F6669="","",VLOOKUP(F6669,'Class Codes'!$A$4:$B$1221,2,FALSE))</f>
        <v/>
      </c>
    </row>
    <row r="6670" spans="1:17" x14ac:dyDescent="0.3">
      <c r="A6670" s="33"/>
      <c r="B6670" s="8" t="str">
        <f>IFERROR(VLOOKUP(A6670,'Account Codes '!$B:$C,2,FALSE)," ")</f>
        <v xml:space="preserve"> </v>
      </c>
      <c r="C6670" s="6"/>
      <c r="D6670" s="6"/>
      <c r="E6670" s="6"/>
      <c r="F6670" s="7"/>
      <c r="G6670" s="12"/>
      <c r="H6670" s="8"/>
      <c r="I6670" s="12"/>
      <c r="J6670" s="12"/>
      <c r="K6670" s="12"/>
      <c r="L6670" s="10"/>
      <c r="M6670" s="10"/>
      <c r="N6670" s="11" t="str">
        <f t="shared" si="208"/>
        <v/>
      </c>
      <c r="O6670" s="49" t="str">
        <f t="shared" si="209"/>
        <v/>
      </c>
      <c r="P6670" s="46" t="str">
        <f>IF(A6670="","",VLOOKUP(A6670,'Account Codes '!$B$4:$D$263,3,FALSE))</f>
        <v/>
      </c>
      <c r="Q6670" s="46" t="str">
        <f>IF(F6670="","",VLOOKUP(F6670,'Class Codes'!$A$4:$B$1221,2,FALSE))</f>
        <v/>
      </c>
    </row>
    <row r="6671" spans="1:17" x14ac:dyDescent="0.3">
      <c r="A6671" s="33"/>
      <c r="B6671" s="8" t="str">
        <f>IFERROR(VLOOKUP(A6671,'Account Codes '!$B:$C,2,FALSE)," ")</f>
        <v xml:space="preserve"> </v>
      </c>
      <c r="C6671" s="6"/>
      <c r="D6671" s="6"/>
      <c r="E6671" s="6"/>
      <c r="F6671" s="7"/>
      <c r="G6671" s="12"/>
      <c r="H6671" s="8"/>
      <c r="I6671" s="12"/>
      <c r="J6671" s="12"/>
      <c r="K6671" s="12"/>
      <c r="L6671" s="10"/>
      <c r="M6671" s="10"/>
      <c r="N6671" s="11" t="str">
        <f t="shared" si="208"/>
        <v/>
      </c>
      <c r="O6671" s="49" t="str">
        <f t="shared" si="209"/>
        <v/>
      </c>
      <c r="P6671" s="46" t="str">
        <f>IF(A6671="","",VLOOKUP(A6671,'Account Codes '!$B$4:$D$263,3,FALSE))</f>
        <v/>
      </c>
      <c r="Q6671" s="46" t="str">
        <f>IF(F6671="","",VLOOKUP(F6671,'Class Codes'!$A$4:$B$1221,2,FALSE))</f>
        <v/>
      </c>
    </row>
    <row r="6672" spans="1:17" x14ac:dyDescent="0.3">
      <c r="A6672" s="33"/>
      <c r="B6672" s="8" t="str">
        <f>IFERROR(VLOOKUP(A6672,'Account Codes '!$B:$C,2,FALSE)," ")</f>
        <v xml:space="preserve"> </v>
      </c>
      <c r="C6672" s="6"/>
      <c r="D6672" s="6"/>
      <c r="E6672" s="6"/>
      <c r="F6672" s="7"/>
      <c r="G6672" s="12"/>
      <c r="H6672" s="8"/>
      <c r="I6672" s="12"/>
      <c r="J6672" s="12"/>
      <c r="K6672" s="12"/>
      <c r="L6672" s="10"/>
      <c r="M6672" s="10"/>
      <c r="N6672" s="11" t="str">
        <f t="shared" si="208"/>
        <v/>
      </c>
      <c r="O6672" s="49" t="str">
        <f t="shared" si="209"/>
        <v/>
      </c>
      <c r="P6672" s="46" t="str">
        <f>IF(A6672="","",VLOOKUP(A6672,'Account Codes '!$B$4:$D$263,3,FALSE))</f>
        <v/>
      </c>
      <c r="Q6672" s="46" t="str">
        <f>IF(F6672="","",VLOOKUP(F6672,'Class Codes'!$A$4:$B$1221,2,FALSE))</f>
        <v/>
      </c>
    </row>
    <row r="6673" spans="1:17" x14ac:dyDescent="0.3">
      <c r="A6673" s="33"/>
      <c r="B6673" s="8" t="str">
        <f>IFERROR(VLOOKUP(A6673,'Account Codes '!$B:$C,2,FALSE)," ")</f>
        <v xml:space="preserve"> </v>
      </c>
      <c r="C6673" s="6"/>
      <c r="D6673" s="6"/>
      <c r="E6673" s="6"/>
      <c r="F6673" s="7"/>
      <c r="G6673" s="12"/>
      <c r="H6673" s="8"/>
      <c r="I6673" s="12"/>
      <c r="J6673" s="12"/>
      <c r="K6673" s="12"/>
      <c r="L6673" s="10"/>
      <c r="M6673" s="10"/>
      <c r="N6673" s="11" t="str">
        <f t="shared" si="208"/>
        <v/>
      </c>
      <c r="O6673" s="49" t="str">
        <f t="shared" si="209"/>
        <v/>
      </c>
      <c r="P6673" s="46" t="str">
        <f>IF(A6673="","",VLOOKUP(A6673,'Account Codes '!$B$4:$D$263,3,FALSE))</f>
        <v/>
      </c>
      <c r="Q6673" s="46" t="str">
        <f>IF(F6673="","",VLOOKUP(F6673,'Class Codes'!$A$4:$B$1221,2,FALSE))</f>
        <v/>
      </c>
    </row>
    <row r="6674" spans="1:17" x14ac:dyDescent="0.3">
      <c r="A6674" s="33"/>
      <c r="B6674" s="8" t="str">
        <f>IFERROR(VLOOKUP(A6674,'Account Codes '!$B:$C,2,FALSE)," ")</f>
        <v xml:space="preserve"> </v>
      </c>
      <c r="C6674" s="6"/>
      <c r="D6674" s="6"/>
      <c r="E6674" s="6"/>
      <c r="F6674" s="7"/>
      <c r="G6674" s="12"/>
      <c r="H6674" s="8"/>
      <c r="I6674" s="12"/>
      <c r="J6674" s="12"/>
      <c r="K6674" s="12"/>
      <c r="L6674" s="10"/>
      <c r="M6674" s="10"/>
      <c r="N6674" s="11" t="str">
        <f t="shared" si="208"/>
        <v/>
      </c>
      <c r="O6674" s="49" t="str">
        <f t="shared" si="209"/>
        <v/>
      </c>
      <c r="P6674" s="46" t="str">
        <f>IF(A6674="","",VLOOKUP(A6674,'Account Codes '!$B$4:$D$263,3,FALSE))</f>
        <v/>
      </c>
      <c r="Q6674" s="46" t="str">
        <f>IF(F6674="","",VLOOKUP(F6674,'Class Codes'!$A$4:$B$1221,2,FALSE))</f>
        <v/>
      </c>
    </row>
    <row r="6675" spans="1:17" x14ac:dyDescent="0.3">
      <c r="A6675" s="33"/>
      <c r="B6675" s="8" t="str">
        <f>IFERROR(VLOOKUP(A6675,'Account Codes '!$B:$C,2,FALSE)," ")</f>
        <v xml:space="preserve"> </v>
      </c>
      <c r="C6675" s="6"/>
      <c r="D6675" s="6"/>
      <c r="E6675" s="6"/>
      <c r="F6675" s="7"/>
      <c r="G6675" s="12"/>
      <c r="H6675" s="8"/>
      <c r="I6675" s="12"/>
      <c r="J6675" s="12"/>
      <c r="K6675" s="12"/>
      <c r="L6675" s="10"/>
      <c r="M6675" s="10"/>
      <c r="N6675" s="11" t="str">
        <f t="shared" si="208"/>
        <v/>
      </c>
      <c r="O6675" s="49" t="str">
        <f t="shared" si="209"/>
        <v/>
      </c>
      <c r="P6675" s="46" t="str">
        <f>IF(A6675="","",VLOOKUP(A6675,'Account Codes '!$B$4:$D$263,3,FALSE))</f>
        <v/>
      </c>
      <c r="Q6675" s="46" t="str">
        <f>IF(F6675="","",VLOOKUP(F6675,'Class Codes'!$A$4:$B$1221,2,FALSE))</f>
        <v/>
      </c>
    </row>
    <row r="6676" spans="1:17" x14ac:dyDescent="0.3">
      <c r="A6676" s="33"/>
      <c r="B6676" s="8" t="str">
        <f>IFERROR(VLOOKUP(A6676,'Account Codes '!$B:$C,2,FALSE)," ")</f>
        <v xml:space="preserve"> </v>
      </c>
      <c r="C6676" s="6"/>
      <c r="D6676" s="6"/>
      <c r="E6676" s="6"/>
      <c r="F6676" s="7"/>
      <c r="G6676" s="12"/>
      <c r="H6676" s="8"/>
      <c r="I6676" s="12"/>
      <c r="J6676" s="12"/>
      <c r="K6676" s="12"/>
      <c r="L6676" s="10"/>
      <c r="M6676" s="10"/>
      <c r="N6676" s="11" t="str">
        <f t="shared" si="208"/>
        <v/>
      </c>
      <c r="O6676" s="49" t="str">
        <f t="shared" si="209"/>
        <v/>
      </c>
      <c r="P6676" s="46" t="str">
        <f>IF(A6676="","",VLOOKUP(A6676,'Account Codes '!$B$4:$D$263,3,FALSE))</f>
        <v/>
      </c>
      <c r="Q6676" s="46" t="str">
        <f>IF(F6676="","",VLOOKUP(F6676,'Class Codes'!$A$4:$B$1221,2,FALSE))</f>
        <v/>
      </c>
    </row>
    <row r="6677" spans="1:17" x14ac:dyDescent="0.3">
      <c r="A6677" s="33"/>
      <c r="B6677" s="8" t="str">
        <f>IFERROR(VLOOKUP(A6677,'Account Codes '!$B:$C,2,FALSE)," ")</f>
        <v xml:space="preserve"> </v>
      </c>
      <c r="C6677" s="6"/>
      <c r="D6677" s="6"/>
      <c r="E6677" s="6"/>
      <c r="F6677" s="7"/>
      <c r="G6677" s="12"/>
      <c r="H6677" s="8"/>
      <c r="I6677" s="12"/>
      <c r="J6677" s="12"/>
      <c r="K6677" s="12"/>
      <c r="L6677" s="10"/>
      <c r="M6677" s="10"/>
      <c r="N6677" s="11" t="str">
        <f t="shared" si="208"/>
        <v/>
      </c>
      <c r="O6677" s="49" t="str">
        <f t="shared" si="209"/>
        <v/>
      </c>
      <c r="P6677" s="46" t="str">
        <f>IF(A6677="","",VLOOKUP(A6677,'Account Codes '!$B$4:$D$263,3,FALSE))</f>
        <v/>
      </c>
      <c r="Q6677" s="46" t="str">
        <f>IF(F6677="","",VLOOKUP(F6677,'Class Codes'!$A$4:$B$1221,2,FALSE))</f>
        <v/>
      </c>
    </row>
    <row r="6678" spans="1:17" x14ac:dyDescent="0.3">
      <c r="A6678" s="33"/>
      <c r="B6678" s="8" t="str">
        <f>IFERROR(VLOOKUP(A6678,'Account Codes '!$B:$C,2,FALSE)," ")</f>
        <v xml:space="preserve"> </v>
      </c>
      <c r="C6678" s="6"/>
      <c r="D6678" s="6"/>
      <c r="E6678" s="6"/>
      <c r="F6678" s="7"/>
      <c r="G6678" s="12"/>
      <c r="H6678" s="8"/>
      <c r="I6678" s="12"/>
      <c r="J6678" s="12"/>
      <c r="K6678" s="12"/>
      <c r="L6678" s="10"/>
      <c r="M6678" s="10"/>
      <c r="N6678" s="11" t="str">
        <f t="shared" si="208"/>
        <v/>
      </c>
      <c r="O6678" s="49" t="str">
        <f t="shared" si="209"/>
        <v/>
      </c>
      <c r="P6678" s="46" t="str">
        <f>IF(A6678="","",VLOOKUP(A6678,'Account Codes '!$B$4:$D$263,3,FALSE))</f>
        <v/>
      </c>
      <c r="Q6678" s="46" t="str">
        <f>IF(F6678="","",VLOOKUP(F6678,'Class Codes'!$A$4:$B$1221,2,FALSE))</f>
        <v/>
      </c>
    </row>
    <row r="6679" spans="1:17" x14ac:dyDescent="0.3">
      <c r="A6679" s="33"/>
      <c r="B6679" s="8" t="str">
        <f>IFERROR(VLOOKUP(A6679,'Account Codes '!$B:$C,2,FALSE)," ")</f>
        <v xml:space="preserve"> </v>
      </c>
      <c r="C6679" s="6"/>
      <c r="D6679" s="6"/>
      <c r="E6679" s="6"/>
      <c r="F6679" s="7"/>
      <c r="G6679" s="12"/>
      <c r="H6679" s="8"/>
      <c r="I6679" s="12"/>
      <c r="J6679" s="12"/>
      <c r="K6679" s="12"/>
      <c r="L6679" s="10"/>
      <c r="M6679" s="10"/>
      <c r="N6679" s="11" t="str">
        <f t="shared" si="208"/>
        <v/>
      </c>
      <c r="O6679" s="49" t="str">
        <f t="shared" si="209"/>
        <v/>
      </c>
      <c r="P6679" s="46" t="str">
        <f>IF(A6679="","",VLOOKUP(A6679,'Account Codes '!$B$4:$D$263,3,FALSE))</f>
        <v/>
      </c>
      <c r="Q6679" s="46" t="str">
        <f>IF(F6679="","",VLOOKUP(F6679,'Class Codes'!$A$4:$B$1221,2,FALSE))</f>
        <v/>
      </c>
    </row>
    <row r="6680" spans="1:17" x14ac:dyDescent="0.3">
      <c r="A6680" s="33"/>
      <c r="B6680" s="8" t="str">
        <f>IFERROR(VLOOKUP(A6680,'Account Codes '!$B:$C,2,FALSE)," ")</f>
        <v xml:space="preserve"> </v>
      </c>
      <c r="C6680" s="6"/>
      <c r="D6680" s="6"/>
      <c r="E6680" s="6"/>
      <c r="F6680" s="7"/>
      <c r="G6680" s="12"/>
      <c r="H6680" s="8"/>
      <c r="I6680" s="12"/>
      <c r="J6680" s="12"/>
      <c r="K6680" s="12"/>
      <c r="L6680" s="10"/>
      <c r="M6680" s="10"/>
      <c r="N6680" s="11" t="str">
        <f t="shared" si="208"/>
        <v/>
      </c>
      <c r="O6680" s="49" t="str">
        <f t="shared" si="209"/>
        <v/>
      </c>
      <c r="P6680" s="46" t="str">
        <f>IF(A6680="","",VLOOKUP(A6680,'Account Codes '!$B$4:$D$263,3,FALSE))</f>
        <v/>
      </c>
      <c r="Q6680" s="46" t="str">
        <f>IF(F6680="","",VLOOKUP(F6680,'Class Codes'!$A$4:$B$1221,2,FALSE))</f>
        <v/>
      </c>
    </row>
    <row r="6681" spans="1:17" x14ac:dyDescent="0.3">
      <c r="A6681" s="33"/>
      <c r="B6681" s="8" t="str">
        <f>IFERROR(VLOOKUP(A6681,'Account Codes '!$B:$C,2,FALSE)," ")</f>
        <v xml:space="preserve"> </v>
      </c>
      <c r="C6681" s="6"/>
      <c r="D6681" s="6"/>
      <c r="E6681" s="6"/>
      <c r="F6681" s="7"/>
      <c r="G6681" s="12"/>
      <c r="H6681" s="8"/>
      <c r="I6681" s="12"/>
      <c r="J6681" s="12"/>
      <c r="K6681" s="12"/>
      <c r="L6681" s="10"/>
      <c r="M6681" s="10"/>
      <c r="N6681" s="11" t="str">
        <f t="shared" si="208"/>
        <v/>
      </c>
      <c r="O6681" s="49" t="str">
        <f t="shared" si="209"/>
        <v/>
      </c>
      <c r="P6681" s="46" t="str">
        <f>IF(A6681="","",VLOOKUP(A6681,'Account Codes '!$B$4:$D$263,3,FALSE))</f>
        <v/>
      </c>
      <c r="Q6681" s="46" t="str">
        <f>IF(F6681="","",VLOOKUP(F6681,'Class Codes'!$A$4:$B$1221,2,FALSE))</f>
        <v/>
      </c>
    </row>
    <row r="6682" spans="1:17" x14ac:dyDescent="0.3">
      <c r="A6682" s="33"/>
      <c r="B6682" s="8" t="str">
        <f>IFERROR(VLOOKUP(A6682,'Account Codes '!$B:$C,2,FALSE)," ")</f>
        <v xml:space="preserve"> </v>
      </c>
      <c r="C6682" s="6"/>
      <c r="D6682" s="6"/>
      <c r="E6682" s="6"/>
      <c r="F6682" s="7"/>
      <c r="G6682" s="12"/>
      <c r="H6682" s="8"/>
      <c r="I6682" s="12"/>
      <c r="J6682" s="12"/>
      <c r="K6682" s="12"/>
      <c r="L6682" s="10"/>
      <c r="M6682" s="10"/>
      <c r="N6682" s="11" t="str">
        <f t="shared" si="208"/>
        <v/>
      </c>
      <c r="O6682" s="49" t="str">
        <f t="shared" si="209"/>
        <v/>
      </c>
      <c r="P6682" s="46" t="str">
        <f>IF(A6682="","",VLOOKUP(A6682,'Account Codes '!$B$4:$D$263,3,FALSE))</f>
        <v/>
      </c>
      <c r="Q6682" s="46" t="str">
        <f>IF(F6682="","",VLOOKUP(F6682,'Class Codes'!$A$4:$B$1221,2,FALSE))</f>
        <v/>
      </c>
    </row>
    <row r="6683" spans="1:17" x14ac:dyDescent="0.3">
      <c r="A6683" s="33"/>
      <c r="B6683" s="8" t="str">
        <f>IFERROR(VLOOKUP(A6683,'Account Codes '!$B:$C,2,FALSE)," ")</f>
        <v xml:space="preserve"> </v>
      </c>
      <c r="C6683" s="6"/>
      <c r="D6683" s="6"/>
      <c r="E6683" s="6"/>
      <c r="F6683" s="7"/>
      <c r="G6683" s="12"/>
      <c r="H6683" s="8"/>
      <c r="I6683" s="12"/>
      <c r="J6683" s="12"/>
      <c r="K6683" s="12"/>
      <c r="L6683" s="10"/>
      <c r="M6683" s="10"/>
      <c r="N6683" s="11" t="str">
        <f t="shared" si="208"/>
        <v/>
      </c>
      <c r="O6683" s="49" t="str">
        <f t="shared" si="209"/>
        <v/>
      </c>
      <c r="P6683" s="46" t="str">
        <f>IF(A6683="","",VLOOKUP(A6683,'Account Codes '!$B$4:$D$263,3,FALSE))</f>
        <v/>
      </c>
      <c r="Q6683" s="46" t="str">
        <f>IF(F6683="","",VLOOKUP(F6683,'Class Codes'!$A$4:$B$1221,2,FALSE))</f>
        <v/>
      </c>
    </row>
    <row r="6684" spans="1:17" x14ac:dyDescent="0.3">
      <c r="A6684" s="33"/>
      <c r="B6684" s="8" t="str">
        <f>IFERROR(VLOOKUP(A6684,'Account Codes '!$B:$C,2,FALSE)," ")</f>
        <v xml:space="preserve"> </v>
      </c>
      <c r="C6684" s="6"/>
      <c r="D6684" s="6"/>
      <c r="E6684" s="6"/>
      <c r="F6684" s="7"/>
      <c r="G6684" s="12"/>
      <c r="H6684" s="8"/>
      <c r="I6684" s="12"/>
      <c r="J6684" s="12"/>
      <c r="K6684" s="12"/>
      <c r="L6684" s="10"/>
      <c r="M6684" s="10"/>
      <c r="N6684" s="11" t="str">
        <f t="shared" si="208"/>
        <v/>
      </c>
      <c r="O6684" s="49" t="str">
        <f t="shared" si="209"/>
        <v/>
      </c>
      <c r="P6684" s="46" t="str">
        <f>IF(A6684="","",VLOOKUP(A6684,'Account Codes '!$B$4:$D$263,3,FALSE))</f>
        <v/>
      </c>
      <c r="Q6684" s="46" t="str">
        <f>IF(F6684="","",VLOOKUP(F6684,'Class Codes'!$A$4:$B$1221,2,FALSE))</f>
        <v/>
      </c>
    </row>
    <row r="6685" spans="1:17" x14ac:dyDescent="0.3">
      <c r="A6685" s="33"/>
      <c r="B6685" s="8" t="str">
        <f>IFERROR(VLOOKUP(A6685,'Account Codes '!$B:$C,2,FALSE)," ")</f>
        <v xml:space="preserve"> </v>
      </c>
      <c r="C6685" s="6"/>
      <c r="D6685" s="6"/>
      <c r="E6685" s="6"/>
      <c r="F6685" s="7"/>
      <c r="G6685" s="12"/>
      <c r="H6685" s="8"/>
      <c r="I6685" s="12"/>
      <c r="J6685" s="12"/>
      <c r="K6685" s="12"/>
      <c r="L6685" s="10"/>
      <c r="M6685" s="10"/>
      <c r="N6685" s="11" t="str">
        <f t="shared" si="208"/>
        <v/>
      </c>
      <c r="O6685" s="49" t="str">
        <f t="shared" si="209"/>
        <v/>
      </c>
      <c r="P6685" s="46" t="str">
        <f>IF(A6685="","",VLOOKUP(A6685,'Account Codes '!$B$4:$D$263,3,FALSE))</f>
        <v/>
      </c>
      <c r="Q6685" s="46" t="str">
        <f>IF(F6685="","",VLOOKUP(F6685,'Class Codes'!$A$4:$B$1221,2,FALSE))</f>
        <v/>
      </c>
    </row>
    <row r="6686" spans="1:17" x14ac:dyDescent="0.3">
      <c r="A6686" s="33"/>
      <c r="B6686" s="8" t="str">
        <f>IFERROR(VLOOKUP(A6686,'Account Codes '!$B:$C,2,FALSE)," ")</f>
        <v xml:space="preserve"> </v>
      </c>
      <c r="C6686" s="6"/>
      <c r="D6686" s="6"/>
      <c r="E6686" s="6"/>
      <c r="F6686" s="7"/>
      <c r="G6686" s="12"/>
      <c r="H6686" s="8"/>
      <c r="I6686" s="12"/>
      <c r="J6686" s="12"/>
      <c r="K6686" s="12"/>
      <c r="L6686" s="10"/>
      <c r="M6686" s="10"/>
      <c r="N6686" s="11" t="str">
        <f t="shared" si="208"/>
        <v/>
      </c>
      <c r="O6686" s="49" t="str">
        <f t="shared" si="209"/>
        <v/>
      </c>
      <c r="P6686" s="46" t="str">
        <f>IF(A6686="","",VLOOKUP(A6686,'Account Codes '!$B$4:$D$263,3,FALSE))</f>
        <v/>
      </c>
      <c r="Q6686" s="46" t="str">
        <f>IF(F6686="","",VLOOKUP(F6686,'Class Codes'!$A$4:$B$1221,2,FALSE))</f>
        <v/>
      </c>
    </row>
    <row r="6687" spans="1:17" x14ac:dyDescent="0.3">
      <c r="A6687" s="33"/>
      <c r="B6687" s="8" t="str">
        <f>IFERROR(VLOOKUP(A6687,'Account Codes '!$B:$C,2,FALSE)," ")</f>
        <v xml:space="preserve"> </v>
      </c>
      <c r="C6687" s="6"/>
      <c r="D6687" s="6"/>
      <c r="E6687" s="6"/>
      <c r="F6687" s="7"/>
      <c r="G6687" s="12"/>
      <c r="H6687" s="8"/>
      <c r="I6687" s="12"/>
      <c r="J6687" s="12"/>
      <c r="K6687" s="12"/>
      <c r="L6687" s="10"/>
      <c r="M6687" s="10"/>
      <c r="N6687" s="11" t="str">
        <f t="shared" si="208"/>
        <v/>
      </c>
      <c r="O6687" s="49" t="str">
        <f t="shared" si="209"/>
        <v/>
      </c>
      <c r="P6687" s="46" t="str">
        <f>IF(A6687="","",VLOOKUP(A6687,'Account Codes '!$B$4:$D$263,3,FALSE))</f>
        <v/>
      </c>
      <c r="Q6687" s="46" t="str">
        <f>IF(F6687="","",VLOOKUP(F6687,'Class Codes'!$A$4:$B$1221,2,FALSE))</f>
        <v/>
      </c>
    </row>
    <row r="6688" spans="1:17" x14ac:dyDescent="0.3">
      <c r="A6688" s="33"/>
      <c r="B6688" s="8" t="str">
        <f>IFERROR(VLOOKUP(A6688,'Account Codes '!$B:$C,2,FALSE)," ")</f>
        <v xml:space="preserve"> </v>
      </c>
      <c r="C6688" s="6"/>
      <c r="D6688" s="6"/>
      <c r="E6688" s="6"/>
      <c r="F6688" s="7"/>
      <c r="G6688" s="12"/>
      <c r="H6688" s="8"/>
      <c r="I6688" s="12"/>
      <c r="J6688" s="12"/>
      <c r="K6688" s="12"/>
      <c r="L6688" s="10"/>
      <c r="M6688" s="10"/>
      <c r="N6688" s="11" t="str">
        <f t="shared" si="208"/>
        <v/>
      </c>
      <c r="O6688" s="49" t="str">
        <f t="shared" si="209"/>
        <v/>
      </c>
      <c r="P6688" s="46" t="str">
        <f>IF(A6688="","",VLOOKUP(A6688,'Account Codes '!$B$4:$D$263,3,FALSE))</f>
        <v/>
      </c>
      <c r="Q6688" s="46" t="str">
        <f>IF(F6688="","",VLOOKUP(F6688,'Class Codes'!$A$4:$B$1221,2,FALSE))</f>
        <v/>
      </c>
    </row>
    <row r="6689" spans="1:17" x14ac:dyDescent="0.3">
      <c r="A6689" s="33"/>
      <c r="B6689" s="8" t="str">
        <f>IFERROR(VLOOKUP(A6689,'Account Codes '!$B:$C,2,FALSE)," ")</f>
        <v xml:space="preserve"> </v>
      </c>
      <c r="C6689" s="6"/>
      <c r="D6689" s="6"/>
      <c r="E6689" s="6"/>
      <c r="F6689" s="7"/>
      <c r="G6689" s="12"/>
      <c r="H6689" s="8"/>
      <c r="I6689" s="12"/>
      <c r="J6689" s="12"/>
      <c r="K6689" s="12"/>
      <c r="L6689" s="10"/>
      <c r="M6689" s="10"/>
      <c r="N6689" s="11" t="str">
        <f t="shared" si="208"/>
        <v/>
      </c>
      <c r="O6689" s="49" t="str">
        <f t="shared" si="209"/>
        <v/>
      </c>
      <c r="P6689" s="46" t="str">
        <f>IF(A6689="","",VLOOKUP(A6689,'Account Codes '!$B$4:$D$263,3,FALSE))</f>
        <v/>
      </c>
      <c r="Q6689" s="46" t="str">
        <f>IF(F6689="","",VLOOKUP(F6689,'Class Codes'!$A$4:$B$1221,2,FALSE))</f>
        <v/>
      </c>
    </row>
    <row r="6690" spans="1:17" x14ac:dyDescent="0.3">
      <c r="A6690" s="33"/>
      <c r="B6690" s="8" t="str">
        <f>IFERROR(VLOOKUP(A6690,'Account Codes '!$B:$C,2,FALSE)," ")</f>
        <v xml:space="preserve"> </v>
      </c>
      <c r="C6690" s="6"/>
      <c r="D6690" s="6"/>
      <c r="E6690" s="6"/>
      <c r="F6690" s="7"/>
      <c r="G6690" s="12"/>
      <c r="H6690" s="8"/>
      <c r="I6690" s="12"/>
      <c r="J6690" s="12"/>
      <c r="K6690" s="12"/>
      <c r="L6690" s="10"/>
      <c r="M6690" s="10"/>
      <c r="N6690" s="11" t="str">
        <f t="shared" si="208"/>
        <v/>
      </c>
      <c r="O6690" s="49" t="str">
        <f t="shared" si="209"/>
        <v/>
      </c>
      <c r="P6690" s="46" t="str">
        <f>IF(A6690="","",VLOOKUP(A6690,'Account Codes '!$B$4:$D$263,3,FALSE))</f>
        <v/>
      </c>
      <c r="Q6690" s="46" t="str">
        <f>IF(F6690="","",VLOOKUP(F6690,'Class Codes'!$A$4:$B$1221,2,FALSE))</f>
        <v/>
      </c>
    </row>
    <row r="6691" spans="1:17" x14ac:dyDescent="0.3">
      <c r="A6691" s="33"/>
      <c r="B6691" s="8" t="str">
        <f>IFERROR(VLOOKUP(A6691,'Account Codes '!$B:$C,2,FALSE)," ")</f>
        <v xml:space="preserve"> </v>
      </c>
      <c r="C6691" s="6"/>
      <c r="D6691" s="6"/>
      <c r="E6691" s="6"/>
      <c r="F6691" s="7"/>
      <c r="G6691" s="12"/>
      <c r="H6691" s="8"/>
      <c r="I6691" s="12"/>
      <c r="J6691" s="12"/>
      <c r="K6691" s="12"/>
      <c r="L6691" s="10"/>
      <c r="M6691" s="10"/>
      <c r="N6691" s="11" t="str">
        <f t="shared" si="208"/>
        <v/>
      </c>
      <c r="O6691" s="49" t="str">
        <f t="shared" si="209"/>
        <v/>
      </c>
      <c r="P6691" s="46" t="str">
        <f>IF(A6691="","",VLOOKUP(A6691,'Account Codes '!$B$4:$D$263,3,FALSE))</f>
        <v/>
      </c>
      <c r="Q6691" s="46" t="str">
        <f>IF(F6691="","",VLOOKUP(F6691,'Class Codes'!$A$4:$B$1221,2,FALSE))</f>
        <v/>
      </c>
    </row>
    <row r="6692" spans="1:17" x14ac:dyDescent="0.3">
      <c r="A6692" s="33"/>
      <c r="B6692" s="8" t="str">
        <f>IFERROR(VLOOKUP(A6692,'Account Codes '!$B:$C,2,FALSE)," ")</f>
        <v xml:space="preserve"> </v>
      </c>
      <c r="C6692" s="6"/>
      <c r="D6692" s="6"/>
      <c r="E6692" s="6"/>
      <c r="F6692" s="7"/>
      <c r="G6692" s="12"/>
      <c r="H6692" s="8"/>
      <c r="I6692" s="12"/>
      <c r="J6692" s="12"/>
      <c r="K6692" s="12"/>
      <c r="L6692" s="10"/>
      <c r="M6692" s="10"/>
      <c r="N6692" s="11" t="str">
        <f t="shared" si="208"/>
        <v/>
      </c>
      <c r="O6692" s="49" t="str">
        <f t="shared" si="209"/>
        <v/>
      </c>
      <c r="P6692" s="46" t="str">
        <f>IF(A6692="","",VLOOKUP(A6692,'Account Codes '!$B$4:$D$263,3,FALSE))</f>
        <v/>
      </c>
      <c r="Q6692" s="46" t="str">
        <f>IF(F6692="","",VLOOKUP(F6692,'Class Codes'!$A$4:$B$1221,2,FALSE))</f>
        <v/>
      </c>
    </row>
    <row r="6693" spans="1:17" x14ac:dyDescent="0.3">
      <c r="A6693" s="33"/>
      <c r="B6693" s="8" t="str">
        <f>IFERROR(VLOOKUP(A6693,'Account Codes '!$B:$C,2,FALSE)," ")</f>
        <v xml:space="preserve"> </v>
      </c>
      <c r="C6693" s="6"/>
      <c r="D6693" s="6"/>
      <c r="E6693" s="6"/>
      <c r="F6693" s="7"/>
      <c r="G6693" s="12"/>
      <c r="H6693" s="8"/>
      <c r="I6693" s="12"/>
      <c r="J6693" s="12"/>
      <c r="K6693" s="12"/>
      <c r="L6693" s="10"/>
      <c r="M6693" s="10"/>
      <c r="N6693" s="11" t="str">
        <f t="shared" si="208"/>
        <v/>
      </c>
      <c r="O6693" s="49" t="str">
        <f t="shared" si="209"/>
        <v/>
      </c>
      <c r="P6693" s="46" t="str">
        <f>IF(A6693="","",VLOOKUP(A6693,'Account Codes '!$B$4:$D$263,3,FALSE))</f>
        <v/>
      </c>
      <c r="Q6693" s="46" t="str">
        <f>IF(F6693="","",VLOOKUP(F6693,'Class Codes'!$A$4:$B$1221,2,FALSE))</f>
        <v/>
      </c>
    </row>
    <row r="6694" spans="1:17" x14ac:dyDescent="0.3">
      <c r="A6694" s="33"/>
      <c r="B6694" s="8" t="str">
        <f>IFERROR(VLOOKUP(A6694,'Account Codes '!$B:$C,2,FALSE)," ")</f>
        <v xml:space="preserve"> </v>
      </c>
      <c r="C6694" s="6"/>
      <c r="D6694" s="6"/>
      <c r="E6694" s="6"/>
      <c r="F6694" s="7"/>
      <c r="G6694" s="12"/>
      <c r="H6694" s="8"/>
      <c r="I6694" s="12"/>
      <c r="J6694" s="12"/>
      <c r="K6694" s="12"/>
      <c r="L6694" s="10"/>
      <c r="M6694" s="10"/>
      <c r="N6694" s="11" t="str">
        <f t="shared" si="208"/>
        <v/>
      </c>
      <c r="O6694" s="49" t="str">
        <f t="shared" si="209"/>
        <v/>
      </c>
      <c r="P6694" s="46" t="str">
        <f>IF(A6694="","",VLOOKUP(A6694,'Account Codes '!$B$4:$D$263,3,FALSE))</f>
        <v/>
      </c>
      <c r="Q6694" s="46" t="str">
        <f>IF(F6694="","",VLOOKUP(F6694,'Class Codes'!$A$4:$B$1221,2,FALSE))</f>
        <v/>
      </c>
    </row>
    <row r="6695" spans="1:17" x14ac:dyDescent="0.3">
      <c r="A6695" s="33"/>
      <c r="B6695" s="8" t="str">
        <f>IFERROR(VLOOKUP(A6695,'Account Codes '!$B:$C,2,FALSE)," ")</f>
        <v xml:space="preserve"> </v>
      </c>
      <c r="C6695" s="6"/>
      <c r="D6695" s="6"/>
      <c r="E6695" s="6"/>
      <c r="F6695" s="7"/>
      <c r="G6695" s="12"/>
      <c r="H6695" s="8"/>
      <c r="I6695" s="12"/>
      <c r="J6695" s="12"/>
      <c r="K6695" s="12"/>
      <c r="L6695" s="10"/>
      <c r="M6695" s="10"/>
      <c r="N6695" s="11" t="str">
        <f t="shared" si="208"/>
        <v/>
      </c>
      <c r="O6695" s="49" t="str">
        <f t="shared" si="209"/>
        <v/>
      </c>
      <c r="P6695" s="46" t="str">
        <f>IF(A6695="","",VLOOKUP(A6695,'Account Codes '!$B$4:$D$263,3,FALSE))</f>
        <v/>
      </c>
      <c r="Q6695" s="46" t="str">
        <f>IF(F6695="","",VLOOKUP(F6695,'Class Codes'!$A$4:$B$1221,2,FALSE))</f>
        <v/>
      </c>
    </row>
    <row r="6696" spans="1:17" x14ac:dyDescent="0.3">
      <c r="A6696" s="33"/>
      <c r="B6696" s="8" t="str">
        <f>IFERROR(VLOOKUP(A6696,'Account Codes '!$B:$C,2,FALSE)," ")</f>
        <v xml:space="preserve"> </v>
      </c>
      <c r="C6696" s="6"/>
      <c r="D6696" s="6"/>
      <c r="E6696" s="6"/>
      <c r="F6696" s="7"/>
      <c r="G6696" s="12"/>
      <c r="H6696" s="8"/>
      <c r="I6696" s="12"/>
      <c r="J6696" s="12"/>
      <c r="K6696" s="12"/>
      <c r="L6696" s="10"/>
      <c r="M6696" s="10"/>
      <c r="N6696" s="11" t="str">
        <f t="shared" si="208"/>
        <v/>
      </c>
      <c r="O6696" s="49" t="str">
        <f t="shared" si="209"/>
        <v/>
      </c>
      <c r="P6696" s="46" t="str">
        <f>IF(A6696="","",VLOOKUP(A6696,'Account Codes '!$B$4:$D$263,3,FALSE))</f>
        <v/>
      </c>
      <c r="Q6696" s="46" t="str">
        <f>IF(F6696="","",VLOOKUP(F6696,'Class Codes'!$A$4:$B$1221,2,FALSE))</f>
        <v/>
      </c>
    </row>
    <row r="6697" spans="1:17" x14ac:dyDescent="0.3">
      <c r="A6697" s="33"/>
      <c r="B6697" s="8" t="str">
        <f>IFERROR(VLOOKUP(A6697,'Account Codes '!$B:$C,2,FALSE)," ")</f>
        <v xml:space="preserve"> </v>
      </c>
      <c r="C6697" s="6"/>
      <c r="D6697" s="6"/>
      <c r="E6697" s="6"/>
      <c r="F6697" s="7"/>
      <c r="G6697" s="12"/>
      <c r="H6697" s="8"/>
      <c r="I6697" s="12"/>
      <c r="J6697" s="12"/>
      <c r="K6697" s="12"/>
      <c r="L6697" s="10"/>
      <c r="M6697" s="10"/>
      <c r="N6697" s="11" t="str">
        <f t="shared" si="208"/>
        <v/>
      </c>
      <c r="O6697" s="49" t="str">
        <f t="shared" si="209"/>
        <v/>
      </c>
      <c r="P6697" s="46" t="str">
        <f>IF(A6697="","",VLOOKUP(A6697,'Account Codes '!$B$4:$D$263,3,FALSE))</f>
        <v/>
      </c>
      <c r="Q6697" s="46" t="str">
        <f>IF(F6697="","",VLOOKUP(F6697,'Class Codes'!$A$4:$B$1221,2,FALSE))</f>
        <v/>
      </c>
    </row>
    <row r="6698" spans="1:17" x14ac:dyDescent="0.3">
      <c r="A6698" s="33"/>
      <c r="B6698" s="8" t="str">
        <f>IFERROR(VLOOKUP(A6698,'Account Codes '!$B:$C,2,FALSE)," ")</f>
        <v xml:space="preserve"> </v>
      </c>
      <c r="C6698" s="6"/>
      <c r="D6698" s="6"/>
      <c r="E6698" s="6"/>
      <c r="F6698" s="7"/>
      <c r="G6698" s="12"/>
      <c r="H6698" s="8"/>
      <c r="I6698" s="12"/>
      <c r="J6698" s="12"/>
      <c r="K6698" s="12"/>
      <c r="L6698" s="10"/>
      <c r="M6698" s="10"/>
      <c r="N6698" s="11" t="str">
        <f t="shared" si="208"/>
        <v/>
      </c>
      <c r="O6698" s="49" t="str">
        <f t="shared" si="209"/>
        <v/>
      </c>
      <c r="P6698" s="46" t="str">
        <f>IF(A6698="","",VLOOKUP(A6698,'Account Codes '!$B$4:$D$263,3,FALSE))</f>
        <v/>
      </c>
      <c r="Q6698" s="46" t="str">
        <f>IF(F6698="","",VLOOKUP(F6698,'Class Codes'!$A$4:$B$1221,2,FALSE))</f>
        <v/>
      </c>
    </row>
    <row r="6699" spans="1:17" x14ac:dyDescent="0.3">
      <c r="A6699" s="33"/>
      <c r="B6699" s="8" t="str">
        <f>IFERROR(VLOOKUP(A6699,'Account Codes '!$B:$C,2,FALSE)," ")</f>
        <v xml:space="preserve"> </v>
      </c>
      <c r="C6699" s="6"/>
      <c r="D6699" s="6"/>
      <c r="E6699" s="6"/>
      <c r="F6699" s="7"/>
      <c r="G6699" s="12"/>
      <c r="H6699" s="8"/>
      <c r="I6699" s="12"/>
      <c r="J6699" s="12"/>
      <c r="K6699" s="12"/>
      <c r="L6699" s="10"/>
      <c r="M6699" s="10"/>
      <c r="N6699" s="11" t="str">
        <f t="shared" si="208"/>
        <v/>
      </c>
      <c r="O6699" s="49" t="str">
        <f t="shared" si="209"/>
        <v/>
      </c>
      <c r="P6699" s="46" t="str">
        <f>IF(A6699="","",VLOOKUP(A6699,'Account Codes '!$B$4:$D$263,3,FALSE))</f>
        <v/>
      </c>
      <c r="Q6699" s="46" t="str">
        <f>IF(F6699="","",VLOOKUP(F6699,'Class Codes'!$A$4:$B$1221,2,FALSE))</f>
        <v/>
      </c>
    </row>
    <row r="6700" spans="1:17" x14ac:dyDescent="0.3">
      <c r="A6700" s="33"/>
      <c r="B6700" s="8" t="str">
        <f>IFERROR(VLOOKUP(A6700,'Account Codes '!$B:$C,2,FALSE)," ")</f>
        <v xml:space="preserve"> </v>
      </c>
      <c r="C6700" s="6"/>
      <c r="D6700" s="6"/>
      <c r="E6700" s="6"/>
      <c r="F6700" s="7"/>
      <c r="G6700" s="12"/>
      <c r="H6700" s="8"/>
      <c r="I6700" s="12"/>
      <c r="J6700" s="12"/>
      <c r="K6700" s="12"/>
      <c r="L6700" s="10"/>
      <c r="M6700" s="10"/>
      <c r="N6700" s="11" t="str">
        <f t="shared" si="208"/>
        <v/>
      </c>
      <c r="O6700" s="49" t="str">
        <f t="shared" si="209"/>
        <v/>
      </c>
      <c r="P6700" s="46" t="str">
        <f>IF(A6700="","",VLOOKUP(A6700,'Account Codes '!$B$4:$D$263,3,FALSE))</f>
        <v/>
      </c>
      <c r="Q6700" s="46" t="str">
        <f>IF(F6700="","",VLOOKUP(F6700,'Class Codes'!$A$4:$B$1221,2,FALSE))</f>
        <v/>
      </c>
    </row>
    <row r="6701" spans="1:17" x14ac:dyDescent="0.3">
      <c r="A6701" s="33"/>
      <c r="B6701" s="8" t="str">
        <f>IFERROR(VLOOKUP(A6701,'Account Codes '!$B:$C,2,FALSE)," ")</f>
        <v xml:space="preserve"> </v>
      </c>
      <c r="C6701" s="6"/>
      <c r="D6701" s="6"/>
      <c r="E6701" s="6"/>
      <c r="F6701" s="7"/>
      <c r="G6701" s="12"/>
      <c r="H6701" s="8"/>
      <c r="I6701" s="12"/>
      <c r="J6701" s="12"/>
      <c r="K6701" s="12"/>
      <c r="L6701" s="10"/>
      <c r="M6701" s="10"/>
      <c r="N6701" s="11" t="str">
        <f t="shared" si="208"/>
        <v/>
      </c>
      <c r="O6701" s="49" t="str">
        <f t="shared" si="209"/>
        <v/>
      </c>
      <c r="P6701" s="46" t="str">
        <f>IF(A6701="","",VLOOKUP(A6701,'Account Codes '!$B$4:$D$263,3,FALSE))</f>
        <v/>
      </c>
      <c r="Q6701" s="46" t="str">
        <f>IF(F6701="","",VLOOKUP(F6701,'Class Codes'!$A$4:$B$1221,2,FALSE))</f>
        <v/>
      </c>
    </row>
    <row r="6702" spans="1:17" x14ac:dyDescent="0.3">
      <c r="A6702" s="33"/>
      <c r="B6702" s="8" t="str">
        <f>IFERROR(VLOOKUP(A6702,'Account Codes '!$B:$C,2,FALSE)," ")</f>
        <v xml:space="preserve"> </v>
      </c>
      <c r="C6702" s="6"/>
      <c r="D6702" s="6"/>
      <c r="E6702" s="6"/>
      <c r="F6702" s="7"/>
      <c r="G6702" s="12"/>
      <c r="H6702" s="8"/>
      <c r="I6702" s="12"/>
      <c r="J6702" s="12"/>
      <c r="K6702" s="12"/>
      <c r="L6702" s="10"/>
      <c r="M6702" s="10"/>
      <c r="N6702" s="11" t="str">
        <f t="shared" si="208"/>
        <v/>
      </c>
      <c r="O6702" s="49" t="str">
        <f t="shared" si="209"/>
        <v/>
      </c>
      <c r="P6702" s="46" t="str">
        <f>IF(A6702="","",VLOOKUP(A6702,'Account Codes '!$B$4:$D$263,3,FALSE))</f>
        <v/>
      </c>
      <c r="Q6702" s="46" t="str">
        <f>IF(F6702="","",VLOOKUP(F6702,'Class Codes'!$A$4:$B$1221,2,FALSE))</f>
        <v/>
      </c>
    </row>
    <row r="6703" spans="1:17" x14ac:dyDescent="0.3">
      <c r="A6703" s="33"/>
      <c r="B6703" s="8" t="str">
        <f>IFERROR(VLOOKUP(A6703,'Account Codes '!$B:$C,2,FALSE)," ")</f>
        <v xml:space="preserve"> </v>
      </c>
      <c r="C6703" s="6"/>
      <c r="D6703" s="6"/>
      <c r="E6703" s="6"/>
      <c r="F6703" s="7"/>
      <c r="G6703" s="12"/>
      <c r="H6703" s="8"/>
      <c r="I6703" s="12"/>
      <c r="J6703" s="12"/>
      <c r="K6703" s="12"/>
      <c r="L6703" s="10"/>
      <c r="M6703" s="10"/>
      <c r="N6703" s="11" t="str">
        <f t="shared" si="208"/>
        <v/>
      </c>
      <c r="O6703" s="49" t="str">
        <f t="shared" si="209"/>
        <v/>
      </c>
      <c r="P6703" s="46" t="str">
        <f>IF(A6703="","",VLOOKUP(A6703,'Account Codes '!$B$4:$D$263,3,FALSE))</f>
        <v/>
      </c>
      <c r="Q6703" s="46" t="str">
        <f>IF(F6703="","",VLOOKUP(F6703,'Class Codes'!$A$4:$B$1221,2,FALSE))</f>
        <v/>
      </c>
    </row>
    <row r="6704" spans="1:17" x14ac:dyDescent="0.3">
      <c r="A6704" s="33"/>
      <c r="B6704" s="8" t="str">
        <f>IFERROR(VLOOKUP(A6704,'Account Codes '!$B:$C,2,FALSE)," ")</f>
        <v xml:space="preserve"> </v>
      </c>
      <c r="C6704" s="6"/>
      <c r="D6704" s="6"/>
      <c r="E6704" s="6"/>
      <c r="F6704" s="7"/>
      <c r="G6704" s="12"/>
      <c r="H6704" s="8"/>
      <c r="I6704" s="12"/>
      <c r="J6704" s="12"/>
      <c r="K6704" s="12"/>
      <c r="L6704" s="10"/>
      <c r="M6704" s="10"/>
      <c r="N6704" s="11" t="str">
        <f t="shared" si="208"/>
        <v/>
      </c>
      <c r="O6704" s="49" t="str">
        <f t="shared" si="209"/>
        <v/>
      </c>
      <c r="P6704" s="46" t="str">
        <f>IF(A6704="","",VLOOKUP(A6704,'Account Codes '!$B$4:$D$263,3,FALSE))</f>
        <v/>
      </c>
      <c r="Q6704" s="46" t="str">
        <f>IF(F6704="","",VLOOKUP(F6704,'Class Codes'!$A$4:$B$1221,2,FALSE))</f>
        <v/>
      </c>
    </row>
    <row r="6705" spans="1:17" x14ac:dyDescent="0.3">
      <c r="A6705" s="33"/>
      <c r="B6705" s="8" t="str">
        <f>IFERROR(VLOOKUP(A6705,'Account Codes '!$B:$C,2,FALSE)," ")</f>
        <v xml:space="preserve"> </v>
      </c>
      <c r="C6705" s="6"/>
      <c r="D6705" s="6"/>
      <c r="E6705" s="6"/>
      <c r="F6705" s="7"/>
      <c r="G6705" s="12"/>
      <c r="H6705" s="8"/>
      <c r="I6705" s="12"/>
      <c r="J6705" s="12"/>
      <c r="K6705" s="12"/>
      <c r="L6705" s="10"/>
      <c r="M6705" s="10"/>
      <c r="N6705" s="11" t="str">
        <f t="shared" si="208"/>
        <v/>
      </c>
      <c r="O6705" s="49" t="str">
        <f t="shared" si="209"/>
        <v/>
      </c>
      <c r="P6705" s="46" t="str">
        <f>IF(A6705="","",VLOOKUP(A6705,'Account Codes '!$B$4:$D$263,3,FALSE))</f>
        <v/>
      </c>
      <c r="Q6705" s="46" t="str">
        <f>IF(F6705="","",VLOOKUP(F6705,'Class Codes'!$A$4:$B$1221,2,FALSE))</f>
        <v/>
      </c>
    </row>
    <row r="6706" spans="1:17" x14ac:dyDescent="0.3">
      <c r="A6706" s="33"/>
      <c r="B6706" s="8" t="str">
        <f>IFERROR(VLOOKUP(A6706,'Account Codes '!$B:$C,2,FALSE)," ")</f>
        <v xml:space="preserve"> </v>
      </c>
      <c r="C6706" s="6"/>
      <c r="D6706" s="6"/>
      <c r="E6706" s="6"/>
      <c r="F6706" s="7"/>
      <c r="G6706" s="12"/>
      <c r="H6706" s="8"/>
      <c r="I6706" s="12"/>
      <c r="J6706" s="12"/>
      <c r="K6706" s="12"/>
      <c r="L6706" s="10"/>
      <c r="M6706" s="10"/>
      <c r="N6706" s="11" t="str">
        <f t="shared" si="208"/>
        <v/>
      </c>
      <c r="O6706" s="49" t="str">
        <f t="shared" si="209"/>
        <v/>
      </c>
      <c r="P6706" s="46" t="str">
        <f>IF(A6706="","",VLOOKUP(A6706,'Account Codes '!$B$4:$D$263,3,FALSE))</f>
        <v/>
      </c>
      <c r="Q6706" s="46" t="str">
        <f>IF(F6706="","",VLOOKUP(F6706,'Class Codes'!$A$4:$B$1221,2,FALSE))</f>
        <v/>
      </c>
    </row>
    <row r="6707" spans="1:17" x14ac:dyDescent="0.3">
      <c r="A6707" s="33"/>
      <c r="B6707" s="8" t="str">
        <f>IFERROR(VLOOKUP(A6707,'Account Codes '!$B:$C,2,FALSE)," ")</f>
        <v xml:space="preserve"> </v>
      </c>
      <c r="C6707" s="6"/>
      <c r="D6707" s="6"/>
      <c r="E6707" s="6"/>
      <c r="F6707" s="7"/>
      <c r="G6707" s="12"/>
      <c r="H6707" s="8"/>
      <c r="I6707" s="12"/>
      <c r="J6707" s="12"/>
      <c r="K6707" s="12"/>
      <c r="L6707" s="10"/>
      <c r="M6707" s="10"/>
      <c r="N6707" s="11" t="str">
        <f t="shared" si="208"/>
        <v/>
      </c>
      <c r="O6707" s="49" t="str">
        <f t="shared" si="209"/>
        <v/>
      </c>
      <c r="P6707" s="46" t="str">
        <f>IF(A6707="","",VLOOKUP(A6707,'Account Codes '!$B$4:$D$263,3,FALSE))</f>
        <v/>
      </c>
      <c r="Q6707" s="46" t="str">
        <f>IF(F6707="","",VLOOKUP(F6707,'Class Codes'!$A$4:$B$1221,2,FALSE))</f>
        <v/>
      </c>
    </row>
    <row r="6708" spans="1:17" x14ac:dyDescent="0.3">
      <c r="A6708" s="33"/>
      <c r="B6708" s="8" t="str">
        <f>IFERROR(VLOOKUP(A6708,'Account Codes '!$B:$C,2,FALSE)," ")</f>
        <v xml:space="preserve"> </v>
      </c>
      <c r="C6708" s="6"/>
      <c r="D6708" s="6"/>
      <c r="E6708" s="6"/>
      <c r="F6708" s="7"/>
      <c r="G6708" s="12"/>
      <c r="H6708" s="8"/>
      <c r="I6708" s="12"/>
      <c r="J6708" s="12"/>
      <c r="K6708" s="12"/>
      <c r="L6708" s="10"/>
      <c r="M6708" s="10"/>
      <c r="N6708" s="11" t="str">
        <f t="shared" si="208"/>
        <v/>
      </c>
      <c r="O6708" s="49" t="str">
        <f t="shared" si="209"/>
        <v/>
      </c>
      <c r="P6708" s="46" t="str">
        <f>IF(A6708="","",VLOOKUP(A6708,'Account Codes '!$B$4:$D$263,3,FALSE))</f>
        <v/>
      </c>
      <c r="Q6708" s="46" t="str">
        <f>IF(F6708="","",VLOOKUP(F6708,'Class Codes'!$A$4:$B$1221,2,FALSE))</f>
        <v/>
      </c>
    </row>
    <row r="6709" spans="1:17" x14ac:dyDescent="0.3">
      <c r="A6709" s="33"/>
      <c r="B6709" s="8" t="str">
        <f>IFERROR(VLOOKUP(A6709,'Account Codes '!$B:$C,2,FALSE)," ")</f>
        <v xml:space="preserve"> </v>
      </c>
      <c r="C6709" s="6"/>
      <c r="D6709" s="6"/>
      <c r="E6709" s="6"/>
      <c r="F6709" s="7"/>
      <c r="G6709" s="12"/>
      <c r="H6709" s="8"/>
      <c r="I6709" s="12"/>
      <c r="J6709" s="12"/>
      <c r="K6709" s="12"/>
      <c r="L6709" s="10"/>
      <c r="M6709" s="10"/>
      <c r="N6709" s="11" t="str">
        <f t="shared" si="208"/>
        <v/>
      </c>
      <c r="O6709" s="49" t="str">
        <f t="shared" si="209"/>
        <v/>
      </c>
      <c r="P6709" s="46" t="str">
        <f>IF(A6709="","",VLOOKUP(A6709,'Account Codes '!$B$4:$D$263,3,FALSE))</f>
        <v/>
      </c>
      <c r="Q6709" s="46" t="str">
        <f>IF(F6709="","",VLOOKUP(F6709,'Class Codes'!$A$4:$B$1221,2,FALSE))</f>
        <v/>
      </c>
    </row>
    <row r="6710" spans="1:17" x14ac:dyDescent="0.3">
      <c r="A6710" s="33"/>
      <c r="B6710" s="8" t="str">
        <f>IFERROR(VLOOKUP(A6710,'Account Codes '!$B:$C,2,FALSE)," ")</f>
        <v xml:space="preserve"> </v>
      </c>
      <c r="C6710" s="6"/>
      <c r="D6710" s="6"/>
      <c r="E6710" s="6"/>
      <c r="F6710" s="7"/>
      <c r="G6710" s="12"/>
      <c r="H6710" s="8"/>
      <c r="I6710" s="12"/>
      <c r="J6710" s="12"/>
      <c r="K6710" s="12"/>
      <c r="L6710" s="10"/>
      <c r="M6710" s="10"/>
      <c r="N6710" s="11" t="str">
        <f t="shared" si="208"/>
        <v/>
      </c>
      <c r="O6710" s="49" t="str">
        <f t="shared" si="209"/>
        <v/>
      </c>
      <c r="P6710" s="46" t="str">
        <f>IF(A6710="","",VLOOKUP(A6710,'Account Codes '!$B$4:$D$263,3,FALSE))</f>
        <v/>
      </c>
      <c r="Q6710" s="46" t="str">
        <f>IF(F6710="","",VLOOKUP(F6710,'Class Codes'!$A$4:$B$1221,2,FALSE))</f>
        <v/>
      </c>
    </row>
    <row r="6711" spans="1:17" x14ac:dyDescent="0.3">
      <c r="A6711" s="33"/>
      <c r="B6711" s="8" t="str">
        <f>IFERROR(VLOOKUP(A6711,'Account Codes '!$B:$C,2,FALSE)," ")</f>
        <v xml:space="preserve"> </v>
      </c>
      <c r="C6711" s="6"/>
      <c r="D6711" s="6"/>
      <c r="E6711" s="6"/>
      <c r="F6711" s="7"/>
      <c r="G6711" s="12"/>
      <c r="H6711" s="8"/>
      <c r="I6711" s="12"/>
      <c r="J6711" s="12"/>
      <c r="K6711" s="12"/>
      <c r="L6711" s="10"/>
      <c r="M6711" s="10"/>
      <c r="N6711" s="11" t="str">
        <f t="shared" si="208"/>
        <v/>
      </c>
      <c r="O6711" s="49" t="str">
        <f t="shared" si="209"/>
        <v/>
      </c>
      <c r="P6711" s="46" t="str">
        <f>IF(A6711="","",VLOOKUP(A6711,'Account Codes '!$B$4:$D$263,3,FALSE))</f>
        <v/>
      </c>
      <c r="Q6711" s="46" t="str">
        <f>IF(F6711="","",VLOOKUP(F6711,'Class Codes'!$A$4:$B$1221,2,FALSE))</f>
        <v/>
      </c>
    </row>
    <row r="6712" spans="1:17" x14ac:dyDescent="0.3">
      <c r="A6712" s="33"/>
      <c r="B6712" s="8" t="str">
        <f>IFERROR(VLOOKUP(A6712,'Account Codes '!$B:$C,2,FALSE)," ")</f>
        <v xml:space="preserve"> </v>
      </c>
      <c r="C6712" s="6"/>
      <c r="D6712" s="6"/>
      <c r="E6712" s="6"/>
      <c r="F6712" s="7"/>
      <c r="G6712" s="12"/>
      <c r="H6712" s="8"/>
      <c r="I6712" s="12"/>
      <c r="J6712" s="12"/>
      <c r="K6712" s="12"/>
      <c r="L6712" s="10"/>
      <c r="M6712" s="10"/>
      <c r="N6712" s="11" t="str">
        <f t="shared" si="208"/>
        <v/>
      </c>
      <c r="O6712" s="49" t="str">
        <f t="shared" si="209"/>
        <v/>
      </c>
      <c r="P6712" s="46" t="str">
        <f>IF(A6712="","",VLOOKUP(A6712,'Account Codes '!$B$4:$D$263,3,FALSE))</f>
        <v/>
      </c>
      <c r="Q6712" s="46" t="str">
        <f>IF(F6712="","",VLOOKUP(F6712,'Class Codes'!$A$4:$B$1221,2,FALSE))</f>
        <v/>
      </c>
    </row>
    <row r="6713" spans="1:17" x14ac:dyDescent="0.3">
      <c r="A6713" s="33"/>
      <c r="B6713" s="8" t="str">
        <f>IFERROR(VLOOKUP(A6713,'Account Codes '!$B:$C,2,FALSE)," ")</f>
        <v xml:space="preserve"> </v>
      </c>
      <c r="C6713" s="6"/>
      <c r="D6713" s="6"/>
      <c r="E6713" s="6"/>
      <c r="F6713" s="7"/>
      <c r="G6713" s="12"/>
      <c r="H6713" s="8"/>
      <c r="I6713" s="12"/>
      <c r="J6713" s="12"/>
      <c r="K6713" s="12"/>
      <c r="L6713" s="10"/>
      <c r="M6713" s="10"/>
      <c r="N6713" s="11" t="str">
        <f t="shared" si="208"/>
        <v/>
      </c>
      <c r="O6713" s="49" t="str">
        <f t="shared" si="209"/>
        <v/>
      </c>
      <c r="P6713" s="46" t="str">
        <f>IF(A6713="","",VLOOKUP(A6713,'Account Codes '!$B$4:$D$263,3,FALSE))</f>
        <v/>
      </c>
      <c r="Q6713" s="46" t="str">
        <f>IF(F6713="","",VLOOKUP(F6713,'Class Codes'!$A$4:$B$1221,2,FALSE))</f>
        <v/>
      </c>
    </row>
    <row r="6714" spans="1:17" x14ac:dyDescent="0.3">
      <c r="A6714" s="33"/>
      <c r="B6714" s="8" t="str">
        <f>IFERROR(VLOOKUP(A6714,'Account Codes '!$B:$C,2,FALSE)," ")</f>
        <v xml:space="preserve"> </v>
      </c>
      <c r="C6714" s="6"/>
      <c r="D6714" s="6"/>
      <c r="E6714" s="6"/>
      <c r="F6714" s="7"/>
      <c r="G6714" s="12"/>
      <c r="H6714" s="8"/>
      <c r="I6714" s="12"/>
      <c r="J6714" s="12"/>
      <c r="K6714" s="12"/>
      <c r="L6714" s="10"/>
      <c r="M6714" s="10"/>
      <c r="N6714" s="11" t="str">
        <f t="shared" si="208"/>
        <v/>
      </c>
      <c r="O6714" s="49" t="str">
        <f t="shared" si="209"/>
        <v/>
      </c>
      <c r="P6714" s="46" t="str">
        <f>IF(A6714="","",VLOOKUP(A6714,'Account Codes '!$B$4:$D$263,3,FALSE))</f>
        <v/>
      </c>
      <c r="Q6714" s="46" t="str">
        <f>IF(F6714="","",VLOOKUP(F6714,'Class Codes'!$A$4:$B$1221,2,FALSE))</f>
        <v/>
      </c>
    </row>
    <row r="6715" spans="1:17" x14ac:dyDescent="0.3">
      <c r="A6715" s="33"/>
      <c r="B6715" s="8" t="str">
        <f>IFERROR(VLOOKUP(A6715,'Account Codes '!$B:$C,2,FALSE)," ")</f>
        <v xml:space="preserve"> </v>
      </c>
      <c r="C6715" s="6"/>
      <c r="D6715" s="6"/>
      <c r="E6715" s="6"/>
      <c r="F6715" s="7"/>
      <c r="G6715" s="12"/>
      <c r="H6715" s="8"/>
      <c r="I6715" s="12"/>
      <c r="J6715" s="12"/>
      <c r="K6715" s="12"/>
      <c r="L6715" s="10"/>
      <c r="M6715" s="10"/>
      <c r="N6715" s="11" t="str">
        <f t="shared" si="208"/>
        <v/>
      </c>
      <c r="O6715" s="49" t="str">
        <f t="shared" si="209"/>
        <v/>
      </c>
      <c r="P6715" s="46" t="str">
        <f>IF(A6715="","",VLOOKUP(A6715,'Account Codes '!$B$4:$D$263,3,FALSE))</f>
        <v/>
      </c>
      <c r="Q6715" s="46" t="str">
        <f>IF(F6715="","",VLOOKUP(F6715,'Class Codes'!$A$4:$B$1221,2,FALSE))</f>
        <v/>
      </c>
    </row>
    <row r="6716" spans="1:17" x14ac:dyDescent="0.3">
      <c r="A6716" s="33"/>
      <c r="B6716" s="8" t="str">
        <f>IFERROR(VLOOKUP(A6716,'Account Codes '!$B:$C,2,FALSE)," ")</f>
        <v xml:space="preserve"> </v>
      </c>
      <c r="C6716" s="6"/>
      <c r="D6716" s="6"/>
      <c r="E6716" s="6"/>
      <c r="F6716" s="7"/>
      <c r="G6716" s="12"/>
      <c r="H6716" s="8"/>
      <c r="I6716" s="12"/>
      <c r="J6716" s="12"/>
      <c r="K6716" s="12"/>
      <c r="L6716" s="10"/>
      <c r="M6716" s="10"/>
      <c r="N6716" s="11" t="str">
        <f t="shared" si="208"/>
        <v/>
      </c>
      <c r="O6716" s="49" t="str">
        <f t="shared" si="209"/>
        <v/>
      </c>
      <c r="P6716" s="46" t="str">
        <f>IF(A6716="","",VLOOKUP(A6716,'Account Codes '!$B$4:$D$263,3,FALSE))</f>
        <v/>
      </c>
      <c r="Q6716" s="46" t="str">
        <f>IF(F6716="","",VLOOKUP(F6716,'Class Codes'!$A$4:$B$1221,2,FALSE))</f>
        <v/>
      </c>
    </row>
    <row r="6717" spans="1:17" x14ac:dyDescent="0.3">
      <c r="A6717" s="33"/>
      <c r="B6717" s="8" t="str">
        <f>IFERROR(VLOOKUP(A6717,'Account Codes '!$B:$C,2,FALSE)," ")</f>
        <v xml:space="preserve"> </v>
      </c>
      <c r="C6717" s="6"/>
      <c r="D6717" s="6"/>
      <c r="E6717" s="6"/>
      <c r="F6717" s="7"/>
      <c r="G6717" s="12"/>
      <c r="H6717" s="8"/>
      <c r="I6717" s="12"/>
      <c r="J6717" s="12"/>
      <c r="K6717" s="12"/>
      <c r="L6717" s="10"/>
      <c r="M6717" s="10"/>
      <c r="N6717" s="11" t="str">
        <f t="shared" si="208"/>
        <v/>
      </c>
      <c r="O6717" s="49" t="str">
        <f t="shared" si="209"/>
        <v/>
      </c>
      <c r="P6717" s="46" t="str">
        <f>IF(A6717="","",VLOOKUP(A6717,'Account Codes '!$B$4:$D$263,3,FALSE))</f>
        <v/>
      </c>
      <c r="Q6717" s="46" t="str">
        <f>IF(F6717="","",VLOOKUP(F6717,'Class Codes'!$A$4:$B$1221,2,FALSE))</f>
        <v/>
      </c>
    </row>
    <row r="6718" spans="1:17" x14ac:dyDescent="0.3">
      <c r="A6718" s="33"/>
      <c r="B6718" s="8" t="str">
        <f>IFERROR(VLOOKUP(A6718,'Account Codes '!$B:$C,2,FALSE)," ")</f>
        <v xml:space="preserve"> </v>
      </c>
      <c r="C6718" s="6"/>
      <c r="D6718" s="6"/>
      <c r="E6718" s="6"/>
      <c r="F6718" s="7"/>
      <c r="G6718" s="12"/>
      <c r="H6718" s="8"/>
      <c r="I6718" s="12"/>
      <c r="J6718" s="12"/>
      <c r="K6718" s="12"/>
      <c r="L6718" s="10"/>
      <c r="M6718" s="10"/>
      <c r="N6718" s="11" t="str">
        <f t="shared" ref="N6718:N6781" si="210">IF(NOT(ISBLANK(L6718)),L6718*M6718,"")</f>
        <v/>
      </c>
      <c r="O6718" s="49" t="str">
        <f t="shared" si="209"/>
        <v/>
      </c>
      <c r="P6718" s="46" t="str">
        <f>IF(A6718="","",VLOOKUP(A6718,'Account Codes '!$B$4:$D$263,3,FALSE))</f>
        <v/>
      </c>
      <c r="Q6718" s="46" t="str">
        <f>IF(F6718="","",VLOOKUP(F6718,'Class Codes'!$A$4:$B$1221,2,FALSE))</f>
        <v/>
      </c>
    </row>
    <row r="6719" spans="1:17" x14ac:dyDescent="0.3">
      <c r="A6719" s="33"/>
      <c r="B6719" s="8" t="str">
        <f>IFERROR(VLOOKUP(A6719,'Account Codes '!$B:$C,2,FALSE)," ")</f>
        <v xml:space="preserve"> </v>
      </c>
      <c r="C6719" s="6"/>
      <c r="D6719" s="6"/>
      <c r="E6719" s="6"/>
      <c r="F6719" s="7"/>
      <c r="G6719" s="12"/>
      <c r="H6719" s="8"/>
      <c r="I6719" s="12"/>
      <c r="J6719" s="12"/>
      <c r="K6719" s="12"/>
      <c r="L6719" s="10"/>
      <c r="M6719" s="10"/>
      <c r="N6719" s="11" t="str">
        <f t="shared" si="210"/>
        <v/>
      </c>
      <c r="O6719" s="49" t="str">
        <f t="shared" si="209"/>
        <v/>
      </c>
      <c r="P6719" s="46" t="str">
        <f>IF(A6719="","",VLOOKUP(A6719,'Account Codes '!$B$4:$D$263,3,FALSE))</f>
        <v/>
      </c>
      <c r="Q6719" s="46" t="str">
        <f>IF(F6719="","",VLOOKUP(F6719,'Class Codes'!$A$4:$B$1221,2,FALSE))</f>
        <v/>
      </c>
    </row>
    <row r="6720" spans="1:17" x14ac:dyDescent="0.3">
      <c r="A6720" s="33"/>
      <c r="B6720" s="8" t="str">
        <f>IFERROR(VLOOKUP(A6720,'Account Codes '!$B:$C,2,FALSE)," ")</f>
        <v xml:space="preserve"> </v>
      </c>
      <c r="C6720" s="6"/>
      <c r="D6720" s="6"/>
      <c r="E6720" s="6"/>
      <c r="F6720" s="7"/>
      <c r="G6720" s="12"/>
      <c r="H6720" s="8"/>
      <c r="I6720" s="12"/>
      <c r="J6720" s="12"/>
      <c r="K6720" s="12"/>
      <c r="L6720" s="10"/>
      <c r="M6720" s="10"/>
      <c r="N6720" s="11" t="str">
        <f t="shared" si="210"/>
        <v/>
      </c>
      <c r="O6720" s="49" t="str">
        <f t="shared" si="209"/>
        <v/>
      </c>
      <c r="P6720" s="46" t="str">
        <f>IF(A6720="","",VLOOKUP(A6720,'Account Codes '!$B$4:$D$263,3,FALSE))</f>
        <v/>
      </c>
      <c r="Q6720" s="46" t="str">
        <f>IF(F6720="","",VLOOKUP(F6720,'Class Codes'!$A$4:$B$1221,2,FALSE))</f>
        <v/>
      </c>
    </row>
    <row r="6721" spans="1:17" x14ac:dyDescent="0.3">
      <c r="A6721" s="33"/>
      <c r="B6721" s="8" t="str">
        <f>IFERROR(VLOOKUP(A6721,'Account Codes '!$B:$C,2,FALSE)," ")</f>
        <v xml:space="preserve"> </v>
      </c>
      <c r="C6721" s="6"/>
      <c r="D6721" s="6"/>
      <c r="E6721" s="6"/>
      <c r="F6721" s="7"/>
      <c r="G6721" s="12"/>
      <c r="H6721" s="8"/>
      <c r="I6721" s="12"/>
      <c r="J6721" s="12"/>
      <c r="K6721" s="12"/>
      <c r="L6721" s="10"/>
      <c r="M6721" s="10"/>
      <c r="N6721" s="11" t="str">
        <f t="shared" si="210"/>
        <v/>
      </c>
      <c r="O6721" s="49" t="str">
        <f t="shared" si="209"/>
        <v/>
      </c>
      <c r="P6721" s="46" t="str">
        <f>IF(A6721="","",VLOOKUP(A6721,'Account Codes '!$B$4:$D$263,3,FALSE))</f>
        <v/>
      </c>
      <c r="Q6721" s="46" t="str">
        <f>IF(F6721="","",VLOOKUP(F6721,'Class Codes'!$A$4:$B$1221,2,FALSE))</f>
        <v/>
      </c>
    </row>
    <row r="6722" spans="1:17" x14ac:dyDescent="0.3">
      <c r="A6722" s="33"/>
      <c r="B6722" s="8" t="str">
        <f>IFERROR(VLOOKUP(A6722,'Account Codes '!$B:$C,2,FALSE)," ")</f>
        <v xml:space="preserve"> </v>
      </c>
      <c r="C6722" s="6"/>
      <c r="D6722" s="6"/>
      <c r="E6722" s="6"/>
      <c r="F6722" s="7"/>
      <c r="G6722" s="12"/>
      <c r="H6722" s="8"/>
      <c r="I6722" s="12"/>
      <c r="J6722" s="12"/>
      <c r="K6722" s="12"/>
      <c r="L6722" s="10"/>
      <c r="M6722" s="10"/>
      <c r="N6722" s="11" t="str">
        <f t="shared" si="210"/>
        <v/>
      </c>
      <c r="O6722" s="49" t="str">
        <f t="shared" si="209"/>
        <v/>
      </c>
      <c r="P6722" s="46" t="str">
        <f>IF(A6722="","",VLOOKUP(A6722,'Account Codes '!$B$4:$D$263,3,FALSE))</f>
        <v/>
      </c>
      <c r="Q6722" s="46" t="str">
        <f>IF(F6722="","",VLOOKUP(F6722,'Class Codes'!$A$4:$B$1221,2,FALSE))</f>
        <v/>
      </c>
    </row>
    <row r="6723" spans="1:17" x14ac:dyDescent="0.3">
      <c r="A6723" s="33"/>
      <c r="B6723" s="8" t="str">
        <f>IFERROR(VLOOKUP(A6723,'Account Codes '!$B:$C,2,FALSE)," ")</f>
        <v xml:space="preserve"> </v>
      </c>
      <c r="C6723" s="6"/>
      <c r="D6723" s="6"/>
      <c r="E6723" s="6"/>
      <c r="F6723" s="7"/>
      <c r="G6723" s="12"/>
      <c r="H6723" s="8"/>
      <c r="I6723" s="12"/>
      <c r="J6723" s="12"/>
      <c r="K6723" s="12"/>
      <c r="L6723" s="10"/>
      <c r="M6723" s="10"/>
      <c r="N6723" s="11" t="str">
        <f t="shared" si="210"/>
        <v/>
      </c>
      <c r="O6723" s="49" t="str">
        <f t="shared" si="209"/>
        <v/>
      </c>
      <c r="P6723" s="46" t="str">
        <f>IF(A6723="","",VLOOKUP(A6723,'Account Codes '!$B$4:$D$263,3,FALSE))</f>
        <v/>
      </c>
      <c r="Q6723" s="46" t="str">
        <f>IF(F6723="","",VLOOKUP(F6723,'Class Codes'!$A$4:$B$1221,2,FALSE))</f>
        <v/>
      </c>
    </row>
    <row r="6724" spans="1:17" x14ac:dyDescent="0.3">
      <c r="A6724" s="33"/>
      <c r="B6724" s="8" t="str">
        <f>IFERROR(VLOOKUP(A6724,'Account Codes '!$B:$C,2,FALSE)," ")</f>
        <v xml:space="preserve"> </v>
      </c>
      <c r="C6724" s="6"/>
      <c r="D6724" s="6"/>
      <c r="E6724" s="6"/>
      <c r="F6724" s="7"/>
      <c r="G6724" s="12"/>
      <c r="H6724" s="8"/>
      <c r="I6724" s="12"/>
      <c r="J6724" s="12"/>
      <c r="K6724" s="12"/>
      <c r="L6724" s="10"/>
      <c r="M6724" s="10"/>
      <c r="N6724" s="11" t="str">
        <f t="shared" si="210"/>
        <v/>
      </c>
      <c r="O6724" s="49" t="str">
        <f t="shared" si="209"/>
        <v/>
      </c>
      <c r="P6724" s="46" t="str">
        <f>IF(A6724="","",VLOOKUP(A6724,'Account Codes '!$B$4:$D$263,3,FALSE))</f>
        <v/>
      </c>
      <c r="Q6724" s="46" t="str">
        <f>IF(F6724="","",VLOOKUP(F6724,'Class Codes'!$A$4:$B$1221,2,FALSE))</f>
        <v/>
      </c>
    </row>
    <row r="6725" spans="1:17" x14ac:dyDescent="0.3">
      <c r="A6725" s="33"/>
      <c r="B6725" s="8" t="str">
        <f>IFERROR(VLOOKUP(A6725,'Account Codes '!$B:$C,2,FALSE)," ")</f>
        <v xml:space="preserve"> </v>
      </c>
      <c r="C6725" s="6"/>
      <c r="D6725" s="6"/>
      <c r="E6725" s="6"/>
      <c r="F6725" s="7"/>
      <c r="G6725" s="12"/>
      <c r="H6725" s="8"/>
      <c r="I6725" s="12"/>
      <c r="J6725" s="12"/>
      <c r="K6725" s="12"/>
      <c r="L6725" s="10"/>
      <c r="M6725" s="10"/>
      <c r="N6725" s="11" t="str">
        <f t="shared" si="210"/>
        <v/>
      </c>
      <c r="O6725" s="49" t="str">
        <f t="shared" si="209"/>
        <v/>
      </c>
      <c r="P6725" s="46" t="str">
        <f>IF(A6725="","",VLOOKUP(A6725,'Account Codes '!$B$4:$D$263,3,FALSE))</f>
        <v/>
      </c>
      <c r="Q6725" s="46" t="str">
        <f>IF(F6725="","",VLOOKUP(F6725,'Class Codes'!$A$4:$B$1221,2,FALSE))</f>
        <v/>
      </c>
    </row>
    <row r="6726" spans="1:17" x14ac:dyDescent="0.3">
      <c r="A6726" s="33"/>
      <c r="B6726" s="8" t="str">
        <f>IFERROR(VLOOKUP(A6726,'Account Codes '!$B:$C,2,FALSE)," ")</f>
        <v xml:space="preserve"> </v>
      </c>
      <c r="C6726" s="6"/>
      <c r="D6726" s="6"/>
      <c r="E6726" s="6"/>
      <c r="F6726" s="7"/>
      <c r="G6726" s="12"/>
      <c r="H6726" s="8"/>
      <c r="I6726" s="12"/>
      <c r="J6726" s="12"/>
      <c r="K6726" s="12"/>
      <c r="L6726" s="10"/>
      <c r="M6726" s="10"/>
      <c r="N6726" s="11" t="str">
        <f t="shared" si="210"/>
        <v/>
      </c>
      <c r="O6726" s="49" t="str">
        <f t="shared" si="209"/>
        <v/>
      </c>
      <c r="P6726" s="46" t="str">
        <f>IF(A6726="","",VLOOKUP(A6726,'Account Codes '!$B$4:$D$263,3,FALSE))</f>
        <v/>
      </c>
      <c r="Q6726" s="46" t="str">
        <f>IF(F6726="","",VLOOKUP(F6726,'Class Codes'!$A$4:$B$1221,2,FALSE))</f>
        <v/>
      </c>
    </row>
    <row r="6727" spans="1:17" x14ac:dyDescent="0.3">
      <c r="A6727" s="33"/>
      <c r="B6727" s="8" t="str">
        <f>IFERROR(VLOOKUP(A6727,'Account Codes '!$B:$C,2,FALSE)," ")</f>
        <v xml:space="preserve"> </v>
      </c>
      <c r="C6727" s="6"/>
      <c r="D6727" s="6"/>
      <c r="E6727" s="6"/>
      <c r="F6727" s="7"/>
      <c r="G6727" s="12"/>
      <c r="H6727" s="8"/>
      <c r="I6727" s="12"/>
      <c r="J6727" s="12"/>
      <c r="K6727" s="12"/>
      <c r="L6727" s="10"/>
      <c r="M6727" s="10"/>
      <c r="N6727" s="11" t="str">
        <f t="shared" si="210"/>
        <v/>
      </c>
      <c r="O6727" s="49" t="str">
        <f t="shared" si="209"/>
        <v/>
      </c>
      <c r="P6727" s="46" t="str">
        <f>IF(A6727="","",VLOOKUP(A6727,'Account Codes '!$B$4:$D$263,3,FALSE))</f>
        <v/>
      </c>
      <c r="Q6727" s="46" t="str">
        <f>IF(F6727="","",VLOOKUP(F6727,'Class Codes'!$A$4:$B$1221,2,FALSE))</f>
        <v/>
      </c>
    </row>
    <row r="6728" spans="1:17" x14ac:dyDescent="0.3">
      <c r="A6728" s="33"/>
      <c r="B6728" s="8" t="str">
        <f>IFERROR(VLOOKUP(A6728,'Account Codes '!$B:$C,2,FALSE)," ")</f>
        <v xml:space="preserve"> </v>
      </c>
      <c r="C6728" s="6"/>
      <c r="D6728" s="6"/>
      <c r="E6728" s="6"/>
      <c r="F6728" s="7"/>
      <c r="G6728" s="12"/>
      <c r="H6728" s="8"/>
      <c r="I6728" s="12"/>
      <c r="J6728" s="12"/>
      <c r="K6728" s="12"/>
      <c r="L6728" s="10"/>
      <c r="M6728" s="10"/>
      <c r="N6728" s="11" t="str">
        <f t="shared" si="210"/>
        <v/>
      </c>
      <c r="O6728" s="49" t="str">
        <f t="shared" si="209"/>
        <v/>
      </c>
      <c r="P6728" s="46" t="str">
        <f>IF(A6728="","",VLOOKUP(A6728,'Account Codes '!$B$4:$D$263,3,FALSE))</f>
        <v/>
      </c>
      <c r="Q6728" s="46" t="str">
        <f>IF(F6728="","",VLOOKUP(F6728,'Class Codes'!$A$4:$B$1221,2,FALSE))</f>
        <v/>
      </c>
    </row>
    <row r="6729" spans="1:17" x14ac:dyDescent="0.3">
      <c r="A6729" s="33"/>
      <c r="B6729" s="8" t="str">
        <f>IFERROR(VLOOKUP(A6729,'Account Codes '!$B:$C,2,FALSE)," ")</f>
        <v xml:space="preserve"> </v>
      </c>
      <c r="C6729" s="6"/>
      <c r="D6729" s="6"/>
      <c r="E6729" s="6"/>
      <c r="F6729" s="7"/>
      <c r="G6729" s="12"/>
      <c r="H6729" s="8"/>
      <c r="I6729" s="12"/>
      <c r="J6729" s="12"/>
      <c r="K6729" s="12"/>
      <c r="L6729" s="10"/>
      <c r="M6729" s="10"/>
      <c r="N6729" s="11" t="str">
        <f t="shared" si="210"/>
        <v/>
      </c>
      <c r="O6729" s="49" t="str">
        <f t="shared" si="209"/>
        <v/>
      </c>
      <c r="P6729" s="46" t="str">
        <f>IF(A6729="","",VLOOKUP(A6729,'Account Codes '!$B$4:$D$263,3,FALSE))</f>
        <v/>
      </c>
      <c r="Q6729" s="46" t="str">
        <f>IF(F6729="","",VLOOKUP(F6729,'Class Codes'!$A$4:$B$1221,2,FALSE))</f>
        <v/>
      </c>
    </row>
    <row r="6730" spans="1:17" x14ac:dyDescent="0.3">
      <c r="A6730" s="33"/>
      <c r="B6730" s="8" t="str">
        <f>IFERROR(VLOOKUP(A6730,'Account Codes '!$B:$C,2,FALSE)," ")</f>
        <v xml:space="preserve"> </v>
      </c>
      <c r="C6730" s="6"/>
      <c r="D6730" s="6"/>
      <c r="E6730" s="6"/>
      <c r="F6730" s="7"/>
      <c r="G6730" s="12"/>
      <c r="H6730" s="8"/>
      <c r="I6730" s="12"/>
      <c r="J6730" s="12"/>
      <c r="K6730" s="12"/>
      <c r="L6730" s="10"/>
      <c r="M6730" s="10"/>
      <c r="N6730" s="11" t="str">
        <f t="shared" si="210"/>
        <v/>
      </c>
      <c r="O6730" s="49" t="str">
        <f t="shared" si="209"/>
        <v/>
      </c>
      <c r="P6730" s="46" t="str">
        <f>IF(A6730="","",VLOOKUP(A6730,'Account Codes '!$B$4:$D$263,3,FALSE))</f>
        <v/>
      </c>
      <c r="Q6730" s="46" t="str">
        <f>IF(F6730="","",VLOOKUP(F6730,'Class Codes'!$A$4:$B$1221,2,FALSE))</f>
        <v/>
      </c>
    </row>
    <row r="6731" spans="1:17" x14ac:dyDescent="0.3">
      <c r="A6731" s="33"/>
      <c r="B6731" s="8" t="str">
        <f>IFERROR(VLOOKUP(A6731,'Account Codes '!$B:$C,2,FALSE)," ")</f>
        <v xml:space="preserve"> </v>
      </c>
      <c r="C6731" s="6"/>
      <c r="D6731" s="6"/>
      <c r="E6731" s="6"/>
      <c r="F6731" s="7"/>
      <c r="G6731" s="12"/>
      <c r="H6731" s="8"/>
      <c r="I6731" s="12"/>
      <c r="J6731" s="12"/>
      <c r="K6731" s="12"/>
      <c r="L6731" s="10"/>
      <c r="M6731" s="10"/>
      <c r="N6731" s="11" t="str">
        <f t="shared" si="210"/>
        <v/>
      </c>
      <c r="O6731" s="49" t="str">
        <f t="shared" si="209"/>
        <v/>
      </c>
      <c r="P6731" s="46" t="str">
        <f>IF(A6731="","",VLOOKUP(A6731,'Account Codes '!$B$4:$D$263,3,FALSE))</f>
        <v/>
      </c>
      <c r="Q6731" s="46" t="str">
        <f>IF(F6731="","",VLOOKUP(F6731,'Class Codes'!$A$4:$B$1221,2,FALSE))</f>
        <v/>
      </c>
    </row>
    <row r="6732" spans="1:17" x14ac:dyDescent="0.3">
      <c r="A6732" s="33"/>
      <c r="B6732" s="8" t="str">
        <f>IFERROR(VLOOKUP(A6732,'Account Codes '!$B:$C,2,FALSE)," ")</f>
        <v xml:space="preserve"> </v>
      </c>
      <c r="C6732" s="6"/>
      <c r="D6732" s="6"/>
      <c r="E6732" s="6"/>
      <c r="F6732" s="7"/>
      <c r="G6732" s="12"/>
      <c r="H6732" s="8"/>
      <c r="I6732" s="12"/>
      <c r="J6732" s="12"/>
      <c r="K6732" s="12"/>
      <c r="L6732" s="10"/>
      <c r="M6732" s="10"/>
      <c r="N6732" s="11" t="str">
        <f t="shared" si="210"/>
        <v/>
      </c>
      <c r="O6732" s="49" t="str">
        <f t="shared" ref="O6732:O6795" si="211">IF(A6732="","",IF(LEFT(A6732,1)="5","Revenue","Expense"))</f>
        <v/>
      </c>
      <c r="P6732" s="46" t="str">
        <f>IF(A6732="","",VLOOKUP(A6732,'Account Codes '!$B$4:$D$263,3,FALSE))</f>
        <v/>
      </c>
      <c r="Q6732" s="46" t="str">
        <f>IF(F6732="","",VLOOKUP(F6732,'Class Codes'!$A$4:$B$1221,2,FALSE))</f>
        <v/>
      </c>
    </row>
    <row r="6733" spans="1:17" x14ac:dyDescent="0.3">
      <c r="A6733" s="33"/>
      <c r="B6733" s="8" t="str">
        <f>IFERROR(VLOOKUP(A6733,'Account Codes '!$B:$C,2,FALSE)," ")</f>
        <v xml:space="preserve"> </v>
      </c>
      <c r="C6733" s="6"/>
      <c r="D6733" s="6"/>
      <c r="E6733" s="6"/>
      <c r="F6733" s="7"/>
      <c r="G6733" s="12"/>
      <c r="H6733" s="8"/>
      <c r="I6733" s="12"/>
      <c r="J6733" s="12"/>
      <c r="K6733" s="12"/>
      <c r="L6733" s="10"/>
      <c r="M6733" s="10"/>
      <c r="N6733" s="11" t="str">
        <f t="shared" si="210"/>
        <v/>
      </c>
      <c r="O6733" s="49" t="str">
        <f t="shared" si="211"/>
        <v/>
      </c>
      <c r="P6733" s="46" t="str">
        <f>IF(A6733="","",VLOOKUP(A6733,'Account Codes '!$B$4:$D$263,3,FALSE))</f>
        <v/>
      </c>
      <c r="Q6733" s="46" t="str">
        <f>IF(F6733="","",VLOOKUP(F6733,'Class Codes'!$A$4:$B$1221,2,FALSE))</f>
        <v/>
      </c>
    </row>
    <row r="6734" spans="1:17" x14ac:dyDescent="0.3">
      <c r="A6734" s="33"/>
      <c r="B6734" s="8" t="str">
        <f>IFERROR(VLOOKUP(A6734,'Account Codes '!$B:$C,2,FALSE)," ")</f>
        <v xml:space="preserve"> </v>
      </c>
      <c r="C6734" s="6"/>
      <c r="D6734" s="6"/>
      <c r="E6734" s="6"/>
      <c r="F6734" s="7"/>
      <c r="G6734" s="12"/>
      <c r="H6734" s="8"/>
      <c r="I6734" s="12"/>
      <c r="J6734" s="12"/>
      <c r="K6734" s="12"/>
      <c r="L6734" s="10"/>
      <c r="M6734" s="10"/>
      <c r="N6734" s="11" t="str">
        <f t="shared" si="210"/>
        <v/>
      </c>
      <c r="O6734" s="49" t="str">
        <f t="shared" si="211"/>
        <v/>
      </c>
      <c r="P6734" s="46" t="str">
        <f>IF(A6734="","",VLOOKUP(A6734,'Account Codes '!$B$4:$D$263,3,FALSE))</f>
        <v/>
      </c>
      <c r="Q6734" s="46" t="str">
        <f>IF(F6734="","",VLOOKUP(F6734,'Class Codes'!$A$4:$B$1221,2,FALSE))</f>
        <v/>
      </c>
    </row>
    <row r="6735" spans="1:17" x14ac:dyDescent="0.3">
      <c r="A6735" s="33"/>
      <c r="B6735" s="8" t="str">
        <f>IFERROR(VLOOKUP(A6735,'Account Codes '!$B:$C,2,FALSE)," ")</f>
        <v xml:space="preserve"> </v>
      </c>
      <c r="C6735" s="6"/>
      <c r="D6735" s="6"/>
      <c r="E6735" s="6"/>
      <c r="F6735" s="7"/>
      <c r="G6735" s="12"/>
      <c r="H6735" s="8"/>
      <c r="I6735" s="12"/>
      <c r="J6735" s="12"/>
      <c r="K6735" s="12"/>
      <c r="L6735" s="10"/>
      <c r="M6735" s="10"/>
      <c r="N6735" s="11" t="str">
        <f t="shared" si="210"/>
        <v/>
      </c>
      <c r="O6735" s="49" t="str">
        <f t="shared" si="211"/>
        <v/>
      </c>
      <c r="P6735" s="46" t="str">
        <f>IF(A6735="","",VLOOKUP(A6735,'Account Codes '!$B$4:$D$263,3,FALSE))</f>
        <v/>
      </c>
      <c r="Q6735" s="46" t="str">
        <f>IF(F6735="","",VLOOKUP(F6735,'Class Codes'!$A$4:$B$1221,2,FALSE))</f>
        <v/>
      </c>
    </row>
    <row r="6736" spans="1:17" x14ac:dyDescent="0.3">
      <c r="A6736" s="33"/>
      <c r="B6736" s="8" t="str">
        <f>IFERROR(VLOOKUP(A6736,'Account Codes '!$B:$C,2,FALSE)," ")</f>
        <v xml:space="preserve"> </v>
      </c>
      <c r="C6736" s="6"/>
      <c r="D6736" s="6"/>
      <c r="E6736" s="6"/>
      <c r="F6736" s="7"/>
      <c r="G6736" s="12"/>
      <c r="H6736" s="8"/>
      <c r="I6736" s="12"/>
      <c r="J6736" s="12"/>
      <c r="K6736" s="12"/>
      <c r="L6736" s="10"/>
      <c r="M6736" s="10"/>
      <c r="N6736" s="11" t="str">
        <f t="shared" si="210"/>
        <v/>
      </c>
      <c r="O6736" s="49" t="str">
        <f t="shared" si="211"/>
        <v/>
      </c>
      <c r="P6736" s="46" t="str">
        <f>IF(A6736="","",VLOOKUP(A6736,'Account Codes '!$B$4:$D$263,3,FALSE))</f>
        <v/>
      </c>
      <c r="Q6736" s="46" t="str">
        <f>IF(F6736="","",VLOOKUP(F6736,'Class Codes'!$A$4:$B$1221,2,FALSE))</f>
        <v/>
      </c>
    </row>
    <row r="6737" spans="1:17" x14ac:dyDescent="0.3">
      <c r="A6737" s="33"/>
      <c r="B6737" s="8" t="str">
        <f>IFERROR(VLOOKUP(A6737,'Account Codes '!$B:$C,2,FALSE)," ")</f>
        <v xml:space="preserve"> </v>
      </c>
      <c r="C6737" s="6"/>
      <c r="D6737" s="6"/>
      <c r="E6737" s="6"/>
      <c r="F6737" s="7"/>
      <c r="G6737" s="12"/>
      <c r="H6737" s="8"/>
      <c r="I6737" s="12"/>
      <c r="J6737" s="12"/>
      <c r="K6737" s="12"/>
      <c r="L6737" s="10"/>
      <c r="M6737" s="10"/>
      <c r="N6737" s="11" t="str">
        <f t="shared" si="210"/>
        <v/>
      </c>
      <c r="O6737" s="49" t="str">
        <f t="shared" si="211"/>
        <v/>
      </c>
      <c r="P6737" s="46" t="str">
        <f>IF(A6737="","",VLOOKUP(A6737,'Account Codes '!$B$4:$D$263,3,FALSE))</f>
        <v/>
      </c>
      <c r="Q6737" s="46" t="str">
        <f>IF(F6737="","",VLOOKUP(F6737,'Class Codes'!$A$4:$B$1221,2,FALSE))</f>
        <v/>
      </c>
    </row>
    <row r="6738" spans="1:17" x14ac:dyDescent="0.3">
      <c r="A6738" s="33"/>
      <c r="B6738" s="8" t="str">
        <f>IFERROR(VLOOKUP(A6738,'Account Codes '!$B:$C,2,FALSE)," ")</f>
        <v xml:space="preserve"> </v>
      </c>
      <c r="C6738" s="6"/>
      <c r="D6738" s="6"/>
      <c r="E6738" s="6"/>
      <c r="F6738" s="7"/>
      <c r="G6738" s="12"/>
      <c r="H6738" s="8"/>
      <c r="I6738" s="12"/>
      <c r="J6738" s="12"/>
      <c r="K6738" s="12"/>
      <c r="L6738" s="10"/>
      <c r="M6738" s="10"/>
      <c r="N6738" s="11" t="str">
        <f t="shared" si="210"/>
        <v/>
      </c>
      <c r="O6738" s="49" t="str">
        <f t="shared" si="211"/>
        <v/>
      </c>
      <c r="P6738" s="46" t="str">
        <f>IF(A6738="","",VLOOKUP(A6738,'Account Codes '!$B$4:$D$263,3,FALSE))</f>
        <v/>
      </c>
      <c r="Q6738" s="46" t="str">
        <f>IF(F6738="","",VLOOKUP(F6738,'Class Codes'!$A$4:$B$1221,2,FALSE))</f>
        <v/>
      </c>
    </row>
    <row r="6739" spans="1:17" x14ac:dyDescent="0.3">
      <c r="A6739" s="33"/>
      <c r="B6739" s="8" t="str">
        <f>IFERROR(VLOOKUP(A6739,'Account Codes '!$B:$C,2,FALSE)," ")</f>
        <v xml:space="preserve"> </v>
      </c>
      <c r="C6739" s="6"/>
      <c r="D6739" s="6"/>
      <c r="E6739" s="6"/>
      <c r="F6739" s="7"/>
      <c r="G6739" s="12"/>
      <c r="H6739" s="8"/>
      <c r="I6739" s="12"/>
      <c r="J6739" s="12"/>
      <c r="K6739" s="12"/>
      <c r="L6739" s="10"/>
      <c r="M6739" s="10"/>
      <c r="N6739" s="11" t="str">
        <f t="shared" si="210"/>
        <v/>
      </c>
      <c r="O6739" s="49" t="str">
        <f t="shared" si="211"/>
        <v/>
      </c>
      <c r="P6739" s="46" t="str">
        <f>IF(A6739="","",VLOOKUP(A6739,'Account Codes '!$B$4:$D$263,3,FALSE))</f>
        <v/>
      </c>
      <c r="Q6739" s="46" t="str">
        <f>IF(F6739="","",VLOOKUP(F6739,'Class Codes'!$A$4:$B$1221,2,FALSE))</f>
        <v/>
      </c>
    </row>
    <row r="6740" spans="1:17" x14ac:dyDescent="0.3">
      <c r="A6740" s="33"/>
      <c r="B6740" s="8" t="str">
        <f>IFERROR(VLOOKUP(A6740,'Account Codes '!$B:$C,2,FALSE)," ")</f>
        <v xml:space="preserve"> </v>
      </c>
      <c r="C6740" s="6"/>
      <c r="D6740" s="6"/>
      <c r="E6740" s="6"/>
      <c r="F6740" s="7"/>
      <c r="G6740" s="12"/>
      <c r="H6740" s="8"/>
      <c r="I6740" s="12"/>
      <c r="J6740" s="12"/>
      <c r="K6740" s="12"/>
      <c r="L6740" s="10"/>
      <c r="M6740" s="10"/>
      <c r="N6740" s="11" t="str">
        <f t="shared" si="210"/>
        <v/>
      </c>
      <c r="O6740" s="49" t="str">
        <f t="shared" si="211"/>
        <v/>
      </c>
      <c r="P6740" s="46" t="str">
        <f>IF(A6740="","",VLOOKUP(A6740,'Account Codes '!$B$4:$D$263,3,FALSE))</f>
        <v/>
      </c>
      <c r="Q6740" s="46" t="str">
        <f>IF(F6740="","",VLOOKUP(F6740,'Class Codes'!$A$4:$B$1221,2,FALSE))</f>
        <v/>
      </c>
    </row>
    <row r="6741" spans="1:17" x14ac:dyDescent="0.3">
      <c r="A6741" s="33"/>
      <c r="B6741" s="8" t="str">
        <f>IFERROR(VLOOKUP(A6741,'Account Codes '!$B:$C,2,FALSE)," ")</f>
        <v xml:space="preserve"> </v>
      </c>
      <c r="C6741" s="6"/>
      <c r="D6741" s="6"/>
      <c r="E6741" s="6"/>
      <c r="F6741" s="7"/>
      <c r="G6741" s="12"/>
      <c r="H6741" s="8"/>
      <c r="I6741" s="12"/>
      <c r="J6741" s="12"/>
      <c r="K6741" s="12"/>
      <c r="L6741" s="10"/>
      <c r="M6741" s="10"/>
      <c r="N6741" s="11" t="str">
        <f t="shared" si="210"/>
        <v/>
      </c>
      <c r="O6741" s="49" t="str">
        <f t="shared" si="211"/>
        <v/>
      </c>
      <c r="P6741" s="46" t="str">
        <f>IF(A6741="","",VLOOKUP(A6741,'Account Codes '!$B$4:$D$263,3,FALSE))</f>
        <v/>
      </c>
      <c r="Q6741" s="46" t="str">
        <f>IF(F6741="","",VLOOKUP(F6741,'Class Codes'!$A$4:$B$1221,2,FALSE))</f>
        <v/>
      </c>
    </row>
    <row r="6742" spans="1:17" x14ac:dyDescent="0.3">
      <c r="A6742" s="33"/>
      <c r="B6742" s="8" t="str">
        <f>IFERROR(VLOOKUP(A6742,'Account Codes '!$B:$C,2,FALSE)," ")</f>
        <v xml:space="preserve"> </v>
      </c>
      <c r="C6742" s="6"/>
      <c r="D6742" s="6"/>
      <c r="E6742" s="6"/>
      <c r="F6742" s="7"/>
      <c r="G6742" s="12"/>
      <c r="H6742" s="8"/>
      <c r="I6742" s="12"/>
      <c r="J6742" s="12"/>
      <c r="K6742" s="12"/>
      <c r="L6742" s="10"/>
      <c r="M6742" s="10"/>
      <c r="N6742" s="11" t="str">
        <f t="shared" si="210"/>
        <v/>
      </c>
      <c r="O6742" s="49" t="str">
        <f t="shared" si="211"/>
        <v/>
      </c>
      <c r="P6742" s="46" t="str">
        <f>IF(A6742="","",VLOOKUP(A6742,'Account Codes '!$B$4:$D$263,3,FALSE))</f>
        <v/>
      </c>
      <c r="Q6742" s="46" t="str">
        <f>IF(F6742="","",VLOOKUP(F6742,'Class Codes'!$A$4:$B$1221,2,FALSE))</f>
        <v/>
      </c>
    </row>
    <row r="6743" spans="1:17" x14ac:dyDescent="0.3">
      <c r="A6743" s="33"/>
      <c r="B6743" s="8" t="str">
        <f>IFERROR(VLOOKUP(A6743,'Account Codes '!$B:$C,2,FALSE)," ")</f>
        <v xml:space="preserve"> </v>
      </c>
      <c r="C6743" s="6"/>
      <c r="D6743" s="6"/>
      <c r="E6743" s="6"/>
      <c r="F6743" s="7"/>
      <c r="G6743" s="12"/>
      <c r="H6743" s="8"/>
      <c r="I6743" s="12"/>
      <c r="J6743" s="12"/>
      <c r="K6743" s="12"/>
      <c r="L6743" s="10"/>
      <c r="M6743" s="10"/>
      <c r="N6743" s="11" t="str">
        <f t="shared" si="210"/>
        <v/>
      </c>
      <c r="O6743" s="49" t="str">
        <f t="shared" si="211"/>
        <v/>
      </c>
      <c r="P6743" s="46" t="str">
        <f>IF(A6743="","",VLOOKUP(A6743,'Account Codes '!$B$4:$D$263,3,FALSE))</f>
        <v/>
      </c>
      <c r="Q6743" s="46" t="str">
        <f>IF(F6743="","",VLOOKUP(F6743,'Class Codes'!$A$4:$B$1221,2,FALSE))</f>
        <v/>
      </c>
    </row>
    <row r="6744" spans="1:17" x14ac:dyDescent="0.3">
      <c r="A6744" s="33"/>
      <c r="B6744" s="8" t="str">
        <f>IFERROR(VLOOKUP(A6744,'Account Codes '!$B:$C,2,FALSE)," ")</f>
        <v xml:space="preserve"> </v>
      </c>
      <c r="C6744" s="6"/>
      <c r="D6744" s="6"/>
      <c r="E6744" s="6"/>
      <c r="F6744" s="7"/>
      <c r="G6744" s="12"/>
      <c r="H6744" s="8"/>
      <c r="I6744" s="12"/>
      <c r="J6744" s="12"/>
      <c r="K6744" s="12"/>
      <c r="L6744" s="10"/>
      <c r="M6744" s="10"/>
      <c r="N6744" s="11" t="str">
        <f t="shared" si="210"/>
        <v/>
      </c>
      <c r="O6744" s="49" t="str">
        <f t="shared" si="211"/>
        <v/>
      </c>
      <c r="P6744" s="46" t="str">
        <f>IF(A6744="","",VLOOKUP(A6744,'Account Codes '!$B$4:$D$263,3,FALSE))</f>
        <v/>
      </c>
      <c r="Q6744" s="46" t="str">
        <f>IF(F6744="","",VLOOKUP(F6744,'Class Codes'!$A$4:$B$1221,2,FALSE))</f>
        <v/>
      </c>
    </row>
    <row r="6745" spans="1:17" x14ac:dyDescent="0.3">
      <c r="A6745" s="33"/>
      <c r="B6745" s="8" t="str">
        <f>IFERROR(VLOOKUP(A6745,'Account Codes '!$B:$C,2,FALSE)," ")</f>
        <v xml:space="preserve"> </v>
      </c>
      <c r="C6745" s="6"/>
      <c r="D6745" s="6"/>
      <c r="E6745" s="6"/>
      <c r="F6745" s="7"/>
      <c r="G6745" s="12"/>
      <c r="H6745" s="8"/>
      <c r="I6745" s="12"/>
      <c r="J6745" s="12"/>
      <c r="K6745" s="12"/>
      <c r="L6745" s="10"/>
      <c r="M6745" s="10"/>
      <c r="N6745" s="11" t="str">
        <f t="shared" si="210"/>
        <v/>
      </c>
      <c r="O6745" s="49" t="str">
        <f t="shared" si="211"/>
        <v/>
      </c>
      <c r="P6745" s="46" t="str">
        <f>IF(A6745="","",VLOOKUP(A6745,'Account Codes '!$B$4:$D$263,3,FALSE))</f>
        <v/>
      </c>
      <c r="Q6745" s="46" t="str">
        <f>IF(F6745="","",VLOOKUP(F6745,'Class Codes'!$A$4:$B$1221,2,FALSE))</f>
        <v/>
      </c>
    </row>
    <row r="6746" spans="1:17" x14ac:dyDescent="0.3">
      <c r="A6746" s="33"/>
      <c r="B6746" s="8" t="str">
        <f>IFERROR(VLOOKUP(A6746,'Account Codes '!$B:$C,2,FALSE)," ")</f>
        <v xml:space="preserve"> </v>
      </c>
      <c r="C6746" s="6"/>
      <c r="D6746" s="6"/>
      <c r="E6746" s="6"/>
      <c r="F6746" s="7"/>
      <c r="G6746" s="12"/>
      <c r="H6746" s="8"/>
      <c r="I6746" s="12"/>
      <c r="J6746" s="12"/>
      <c r="K6746" s="12"/>
      <c r="L6746" s="10"/>
      <c r="M6746" s="10"/>
      <c r="N6746" s="11" t="str">
        <f t="shared" si="210"/>
        <v/>
      </c>
      <c r="O6746" s="49" t="str">
        <f t="shared" si="211"/>
        <v/>
      </c>
      <c r="P6746" s="46" t="str">
        <f>IF(A6746="","",VLOOKUP(A6746,'Account Codes '!$B$4:$D$263,3,FALSE))</f>
        <v/>
      </c>
      <c r="Q6746" s="46" t="str">
        <f>IF(F6746="","",VLOOKUP(F6746,'Class Codes'!$A$4:$B$1221,2,FALSE))</f>
        <v/>
      </c>
    </row>
    <row r="6747" spans="1:17" x14ac:dyDescent="0.3">
      <c r="A6747" s="33"/>
      <c r="B6747" s="8" t="str">
        <f>IFERROR(VLOOKUP(A6747,'Account Codes '!$B:$C,2,FALSE)," ")</f>
        <v xml:space="preserve"> </v>
      </c>
      <c r="C6747" s="6"/>
      <c r="D6747" s="6"/>
      <c r="E6747" s="6"/>
      <c r="F6747" s="7"/>
      <c r="G6747" s="12"/>
      <c r="H6747" s="8"/>
      <c r="I6747" s="12"/>
      <c r="J6747" s="12"/>
      <c r="K6747" s="12"/>
      <c r="L6747" s="10"/>
      <c r="M6747" s="10"/>
      <c r="N6747" s="11" t="str">
        <f t="shared" si="210"/>
        <v/>
      </c>
      <c r="O6747" s="49" t="str">
        <f t="shared" si="211"/>
        <v/>
      </c>
      <c r="P6747" s="46" t="str">
        <f>IF(A6747="","",VLOOKUP(A6747,'Account Codes '!$B$4:$D$263,3,FALSE))</f>
        <v/>
      </c>
      <c r="Q6747" s="46" t="str">
        <f>IF(F6747="","",VLOOKUP(F6747,'Class Codes'!$A$4:$B$1221,2,FALSE))</f>
        <v/>
      </c>
    </row>
    <row r="6748" spans="1:17" x14ac:dyDescent="0.3">
      <c r="A6748" s="33"/>
      <c r="B6748" s="8" t="str">
        <f>IFERROR(VLOOKUP(A6748,'Account Codes '!$B:$C,2,FALSE)," ")</f>
        <v xml:space="preserve"> </v>
      </c>
      <c r="C6748" s="6"/>
      <c r="D6748" s="6"/>
      <c r="E6748" s="6"/>
      <c r="F6748" s="7"/>
      <c r="G6748" s="12"/>
      <c r="H6748" s="8"/>
      <c r="I6748" s="12"/>
      <c r="J6748" s="12"/>
      <c r="K6748" s="12"/>
      <c r="L6748" s="10"/>
      <c r="M6748" s="10"/>
      <c r="N6748" s="11" t="str">
        <f t="shared" si="210"/>
        <v/>
      </c>
      <c r="O6748" s="49" t="str">
        <f t="shared" si="211"/>
        <v/>
      </c>
      <c r="P6748" s="46" t="str">
        <f>IF(A6748="","",VLOOKUP(A6748,'Account Codes '!$B$4:$D$263,3,FALSE))</f>
        <v/>
      </c>
      <c r="Q6748" s="46" t="str">
        <f>IF(F6748="","",VLOOKUP(F6748,'Class Codes'!$A$4:$B$1221,2,FALSE))</f>
        <v/>
      </c>
    </row>
    <row r="6749" spans="1:17" x14ac:dyDescent="0.3">
      <c r="A6749" s="33"/>
      <c r="B6749" s="8" t="str">
        <f>IFERROR(VLOOKUP(A6749,'Account Codes '!$B:$C,2,FALSE)," ")</f>
        <v xml:space="preserve"> </v>
      </c>
      <c r="C6749" s="6"/>
      <c r="D6749" s="6"/>
      <c r="E6749" s="6"/>
      <c r="F6749" s="7"/>
      <c r="G6749" s="12"/>
      <c r="H6749" s="8"/>
      <c r="I6749" s="12"/>
      <c r="J6749" s="12"/>
      <c r="K6749" s="12"/>
      <c r="L6749" s="10"/>
      <c r="M6749" s="10"/>
      <c r="N6749" s="11" t="str">
        <f t="shared" si="210"/>
        <v/>
      </c>
      <c r="O6749" s="49" t="str">
        <f t="shared" si="211"/>
        <v/>
      </c>
      <c r="P6749" s="46" t="str">
        <f>IF(A6749="","",VLOOKUP(A6749,'Account Codes '!$B$4:$D$263,3,FALSE))</f>
        <v/>
      </c>
      <c r="Q6749" s="46" t="str">
        <f>IF(F6749="","",VLOOKUP(F6749,'Class Codes'!$A$4:$B$1221,2,FALSE))</f>
        <v/>
      </c>
    </row>
    <row r="6750" spans="1:17" x14ac:dyDescent="0.3">
      <c r="A6750" s="33"/>
      <c r="B6750" s="8" t="str">
        <f>IFERROR(VLOOKUP(A6750,'Account Codes '!$B:$C,2,FALSE)," ")</f>
        <v xml:space="preserve"> </v>
      </c>
      <c r="C6750" s="6"/>
      <c r="D6750" s="6"/>
      <c r="E6750" s="6"/>
      <c r="F6750" s="7"/>
      <c r="G6750" s="12"/>
      <c r="H6750" s="8"/>
      <c r="I6750" s="12"/>
      <c r="J6750" s="12"/>
      <c r="K6750" s="12"/>
      <c r="L6750" s="10"/>
      <c r="M6750" s="10"/>
      <c r="N6750" s="11" t="str">
        <f t="shared" si="210"/>
        <v/>
      </c>
      <c r="O6750" s="49" t="str">
        <f t="shared" si="211"/>
        <v/>
      </c>
      <c r="P6750" s="46" t="str">
        <f>IF(A6750="","",VLOOKUP(A6750,'Account Codes '!$B$4:$D$263,3,FALSE))</f>
        <v/>
      </c>
      <c r="Q6750" s="46" t="str">
        <f>IF(F6750="","",VLOOKUP(F6750,'Class Codes'!$A$4:$B$1221,2,FALSE))</f>
        <v/>
      </c>
    </row>
    <row r="6751" spans="1:17" x14ac:dyDescent="0.3">
      <c r="A6751" s="33"/>
      <c r="B6751" s="8" t="str">
        <f>IFERROR(VLOOKUP(A6751,'Account Codes '!$B:$C,2,FALSE)," ")</f>
        <v xml:space="preserve"> </v>
      </c>
      <c r="C6751" s="6"/>
      <c r="D6751" s="6"/>
      <c r="E6751" s="6"/>
      <c r="F6751" s="7"/>
      <c r="G6751" s="12"/>
      <c r="H6751" s="8"/>
      <c r="I6751" s="12"/>
      <c r="J6751" s="12"/>
      <c r="K6751" s="12"/>
      <c r="L6751" s="10"/>
      <c r="M6751" s="10"/>
      <c r="N6751" s="11" t="str">
        <f t="shared" si="210"/>
        <v/>
      </c>
      <c r="O6751" s="49" t="str">
        <f t="shared" si="211"/>
        <v/>
      </c>
      <c r="P6751" s="46" t="str">
        <f>IF(A6751="","",VLOOKUP(A6751,'Account Codes '!$B$4:$D$263,3,FALSE))</f>
        <v/>
      </c>
      <c r="Q6751" s="46" t="str">
        <f>IF(F6751="","",VLOOKUP(F6751,'Class Codes'!$A$4:$B$1221,2,FALSE))</f>
        <v/>
      </c>
    </row>
    <row r="6752" spans="1:17" x14ac:dyDescent="0.3">
      <c r="A6752" s="33"/>
      <c r="B6752" s="8" t="str">
        <f>IFERROR(VLOOKUP(A6752,'Account Codes '!$B:$C,2,FALSE)," ")</f>
        <v xml:space="preserve"> </v>
      </c>
      <c r="C6752" s="6"/>
      <c r="D6752" s="6"/>
      <c r="E6752" s="6"/>
      <c r="F6752" s="7"/>
      <c r="G6752" s="12"/>
      <c r="H6752" s="8"/>
      <c r="I6752" s="12"/>
      <c r="J6752" s="12"/>
      <c r="K6752" s="12"/>
      <c r="L6752" s="10"/>
      <c r="M6752" s="10"/>
      <c r="N6752" s="11" t="str">
        <f t="shared" si="210"/>
        <v/>
      </c>
      <c r="O6752" s="49" t="str">
        <f t="shared" si="211"/>
        <v/>
      </c>
      <c r="P6752" s="46" t="str">
        <f>IF(A6752="","",VLOOKUP(A6752,'Account Codes '!$B$4:$D$263,3,FALSE))</f>
        <v/>
      </c>
      <c r="Q6752" s="46" t="str">
        <f>IF(F6752="","",VLOOKUP(F6752,'Class Codes'!$A$4:$B$1221,2,FALSE))</f>
        <v/>
      </c>
    </row>
    <row r="6753" spans="1:17" x14ac:dyDescent="0.3">
      <c r="A6753" s="33"/>
      <c r="B6753" s="8" t="str">
        <f>IFERROR(VLOOKUP(A6753,'Account Codes '!$B:$C,2,FALSE)," ")</f>
        <v xml:space="preserve"> </v>
      </c>
      <c r="C6753" s="6"/>
      <c r="D6753" s="6"/>
      <c r="E6753" s="6"/>
      <c r="F6753" s="7"/>
      <c r="G6753" s="12"/>
      <c r="H6753" s="8"/>
      <c r="I6753" s="12"/>
      <c r="J6753" s="12"/>
      <c r="K6753" s="12"/>
      <c r="L6753" s="10"/>
      <c r="M6753" s="10"/>
      <c r="N6753" s="11" t="str">
        <f t="shared" si="210"/>
        <v/>
      </c>
      <c r="O6753" s="49" t="str">
        <f t="shared" si="211"/>
        <v/>
      </c>
      <c r="P6753" s="46" t="str">
        <f>IF(A6753="","",VLOOKUP(A6753,'Account Codes '!$B$4:$D$263,3,FALSE))</f>
        <v/>
      </c>
      <c r="Q6753" s="46" t="str">
        <f>IF(F6753="","",VLOOKUP(F6753,'Class Codes'!$A$4:$B$1221,2,FALSE))</f>
        <v/>
      </c>
    </row>
    <row r="6754" spans="1:17" x14ac:dyDescent="0.3">
      <c r="A6754" s="33"/>
      <c r="B6754" s="8" t="str">
        <f>IFERROR(VLOOKUP(A6754,'Account Codes '!$B:$C,2,FALSE)," ")</f>
        <v xml:space="preserve"> </v>
      </c>
      <c r="C6754" s="6"/>
      <c r="D6754" s="6"/>
      <c r="E6754" s="6"/>
      <c r="F6754" s="7"/>
      <c r="G6754" s="12"/>
      <c r="H6754" s="8"/>
      <c r="I6754" s="12"/>
      <c r="J6754" s="12"/>
      <c r="K6754" s="12"/>
      <c r="L6754" s="10"/>
      <c r="M6754" s="10"/>
      <c r="N6754" s="11" t="str">
        <f t="shared" si="210"/>
        <v/>
      </c>
      <c r="O6754" s="49" t="str">
        <f t="shared" si="211"/>
        <v/>
      </c>
      <c r="P6754" s="46" t="str">
        <f>IF(A6754="","",VLOOKUP(A6754,'Account Codes '!$B$4:$D$263,3,FALSE))</f>
        <v/>
      </c>
      <c r="Q6754" s="46" t="str">
        <f>IF(F6754="","",VLOOKUP(F6754,'Class Codes'!$A$4:$B$1221,2,FALSE))</f>
        <v/>
      </c>
    </row>
    <row r="6755" spans="1:17" x14ac:dyDescent="0.3">
      <c r="A6755" s="33"/>
      <c r="B6755" s="8" t="str">
        <f>IFERROR(VLOOKUP(A6755,'Account Codes '!$B:$C,2,FALSE)," ")</f>
        <v xml:space="preserve"> </v>
      </c>
      <c r="C6755" s="6"/>
      <c r="D6755" s="6"/>
      <c r="E6755" s="6"/>
      <c r="F6755" s="7"/>
      <c r="G6755" s="12"/>
      <c r="H6755" s="8"/>
      <c r="I6755" s="12"/>
      <c r="J6755" s="12"/>
      <c r="K6755" s="12"/>
      <c r="L6755" s="10"/>
      <c r="M6755" s="10"/>
      <c r="N6755" s="11" t="str">
        <f t="shared" si="210"/>
        <v/>
      </c>
      <c r="O6755" s="49" t="str">
        <f t="shared" si="211"/>
        <v/>
      </c>
      <c r="P6755" s="46" t="str">
        <f>IF(A6755="","",VLOOKUP(A6755,'Account Codes '!$B$4:$D$263,3,FALSE))</f>
        <v/>
      </c>
      <c r="Q6755" s="46" t="str">
        <f>IF(F6755="","",VLOOKUP(F6755,'Class Codes'!$A$4:$B$1221,2,FALSE))</f>
        <v/>
      </c>
    </row>
    <row r="6756" spans="1:17" x14ac:dyDescent="0.3">
      <c r="A6756" s="33"/>
      <c r="B6756" s="8" t="str">
        <f>IFERROR(VLOOKUP(A6756,'Account Codes '!$B:$C,2,FALSE)," ")</f>
        <v xml:space="preserve"> </v>
      </c>
      <c r="C6756" s="6"/>
      <c r="D6756" s="6"/>
      <c r="E6756" s="6"/>
      <c r="F6756" s="7"/>
      <c r="G6756" s="12"/>
      <c r="H6756" s="8"/>
      <c r="I6756" s="12"/>
      <c r="J6756" s="12"/>
      <c r="K6756" s="12"/>
      <c r="L6756" s="10"/>
      <c r="M6756" s="10"/>
      <c r="N6756" s="11" t="str">
        <f t="shared" si="210"/>
        <v/>
      </c>
      <c r="O6756" s="49" t="str">
        <f t="shared" si="211"/>
        <v/>
      </c>
      <c r="P6756" s="46" t="str">
        <f>IF(A6756="","",VLOOKUP(A6756,'Account Codes '!$B$4:$D$263,3,FALSE))</f>
        <v/>
      </c>
      <c r="Q6756" s="46" t="str">
        <f>IF(F6756="","",VLOOKUP(F6756,'Class Codes'!$A$4:$B$1221,2,FALSE))</f>
        <v/>
      </c>
    </row>
    <row r="6757" spans="1:17" x14ac:dyDescent="0.3">
      <c r="A6757" s="33"/>
      <c r="B6757" s="8" t="str">
        <f>IFERROR(VLOOKUP(A6757,'Account Codes '!$B:$C,2,FALSE)," ")</f>
        <v xml:space="preserve"> </v>
      </c>
      <c r="C6757" s="6"/>
      <c r="D6757" s="6"/>
      <c r="E6757" s="6"/>
      <c r="F6757" s="7"/>
      <c r="G6757" s="12"/>
      <c r="H6757" s="8"/>
      <c r="I6757" s="12"/>
      <c r="J6757" s="12"/>
      <c r="K6757" s="12"/>
      <c r="L6757" s="10"/>
      <c r="M6757" s="10"/>
      <c r="N6757" s="11" t="str">
        <f t="shared" si="210"/>
        <v/>
      </c>
      <c r="O6757" s="49" t="str">
        <f t="shared" si="211"/>
        <v/>
      </c>
      <c r="P6757" s="46" t="str">
        <f>IF(A6757="","",VLOOKUP(A6757,'Account Codes '!$B$4:$D$263,3,FALSE))</f>
        <v/>
      </c>
      <c r="Q6757" s="46" t="str">
        <f>IF(F6757="","",VLOOKUP(F6757,'Class Codes'!$A$4:$B$1221,2,FALSE))</f>
        <v/>
      </c>
    </row>
    <row r="6758" spans="1:17" x14ac:dyDescent="0.3">
      <c r="A6758" s="33"/>
      <c r="B6758" s="8" t="str">
        <f>IFERROR(VLOOKUP(A6758,'Account Codes '!$B:$C,2,FALSE)," ")</f>
        <v xml:space="preserve"> </v>
      </c>
      <c r="C6758" s="6"/>
      <c r="D6758" s="6"/>
      <c r="E6758" s="6"/>
      <c r="F6758" s="7"/>
      <c r="G6758" s="12"/>
      <c r="H6758" s="8"/>
      <c r="I6758" s="12"/>
      <c r="J6758" s="12"/>
      <c r="K6758" s="12"/>
      <c r="L6758" s="10"/>
      <c r="M6758" s="10"/>
      <c r="N6758" s="11" t="str">
        <f t="shared" si="210"/>
        <v/>
      </c>
      <c r="O6758" s="49" t="str">
        <f t="shared" si="211"/>
        <v/>
      </c>
      <c r="P6758" s="46" t="str">
        <f>IF(A6758="","",VLOOKUP(A6758,'Account Codes '!$B$4:$D$263,3,FALSE))</f>
        <v/>
      </c>
      <c r="Q6758" s="46" t="str">
        <f>IF(F6758="","",VLOOKUP(F6758,'Class Codes'!$A$4:$B$1221,2,FALSE))</f>
        <v/>
      </c>
    </row>
    <row r="6759" spans="1:17" x14ac:dyDescent="0.3">
      <c r="A6759" s="33"/>
      <c r="B6759" s="8" t="str">
        <f>IFERROR(VLOOKUP(A6759,'Account Codes '!$B:$C,2,FALSE)," ")</f>
        <v xml:space="preserve"> </v>
      </c>
      <c r="C6759" s="6"/>
      <c r="D6759" s="6"/>
      <c r="E6759" s="6"/>
      <c r="F6759" s="7"/>
      <c r="G6759" s="12"/>
      <c r="H6759" s="8"/>
      <c r="I6759" s="12"/>
      <c r="J6759" s="12"/>
      <c r="K6759" s="12"/>
      <c r="L6759" s="10"/>
      <c r="M6759" s="10"/>
      <c r="N6759" s="11" t="str">
        <f t="shared" si="210"/>
        <v/>
      </c>
      <c r="O6759" s="49" t="str">
        <f t="shared" si="211"/>
        <v/>
      </c>
      <c r="P6759" s="46" t="str">
        <f>IF(A6759="","",VLOOKUP(A6759,'Account Codes '!$B$4:$D$263,3,FALSE))</f>
        <v/>
      </c>
      <c r="Q6759" s="46" t="str">
        <f>IF(F6759="","",VLOOKUP(F6759,'Class Codes'!$A$4:$B$1221,2,FALSE))</f>
        <v/>
      </c>
    </row>
    <row r="6760" spans="1:17" x14ac:dyDescent="0.3">
      <c r="A6760" s="33"/>
      <c r="B6760" s="8" t="str">
        <f>IFERROR(VLOOKUP(A6760,'Account Codes '!$B:$C,2,FALSE)," ")</f>
        <v xml:space="preserve"> </v>
      </c>
      <c r="C6760" s="6"/>
      <c r="D6760" s="6"/>
      <c r="E6760" s="6"/>
      <c r="F6760" s="7"/>
      <c r="G6760" s="12"/>
      <c r="H6760" s="8"/>
      <c r="I6760" s="12"/>
      <c r="J6760" s="12"/>
      <c r="K6760" s="12"/>
      <c r="L6760" s="10"/>
      <c r="M6760" s="10"/>
      <c r="N6760" s="11" t="str">
        <f t="shared" si="210"/>
        <v/>
      </c>
      <c r="O6760" s="49" t="str">
        <f t="shared" si="211"/>
        <v/>
      </c>
      <c r="P6760" s="46" t="str">
        <f>IF(A6760="","",VLOOKUP(A6760,'Account Codes '!$B$4:$D$263,3,FALSE))</f>
        <v/>
      </c>
      <c r="Q6760" s="46" t="str">
        <f>IF(F6760="","",VLOOKUP(F6760,'Class Codes'!$A$4:$B$1221,2,FALSE))</f>
        <v/>
      </c>
    </row>
    <row r="6761" spans="1:17" x14ac:dyDescent="0.3">
      <c r="A6761" s="33"/>
      <c r="B6761" s="8" t="str">
        <f>IFERROR(VLOOKUP(A6761,'Account Codes '!$B:$C,2,FALSE)," ")</f>
        <v xml:space="preserve"> </v>
      </c>
      <c r="C6761" s="6"/>
      <c r="D6761" s="6"/>
      <c r="E6761" s="6"/>
      <c r="F6761" s="7"/>
      <c r="G6761" s="12"/>
      <c r="H6761" s="8"/>
      <c r="I6761" s="12"/>
      <c r="J6761" s="12"/>
      <c r="K6761" s="12"/>
      <c r="L6761" s="10"/>
      <c r="M6761" s="10"/>
      <c r="N6761" s="11" t="str">
        <f t="shared" si="210"/>
        <v/>
      </c>
      <c r="O6761" s="49" t="str">
        <f t="shared" si="211"/>
        <v/>
      </c>
      <c r="P6761" s="46" t="str">
        <f>IF(A6761="","",VLOOKUP(A6761,'Account Codes '!$B$4:$D$263,3,FALSE))</f>
        <v/>
      </c>
      <c r="Q6761" s="46" t="str">
        <f>IF(F6761="","",VLOOKUP(F6761,'Class Codes'!$A$4:$B$1221,2,FALSE))</f>
        <v/>
      </c>
    </row>
    <row r="6762" spans="1:17" x14ac:dyDescent="0.3">
      <c r="A6762" s="33"/>
      <c r="B6762" s="8" t="str">
        <f>IFERROR(VLOOKUP(A6762,'Account Codes '!$B:$C,2,FALSE)," ")</f>
        <v xml:space="preserve"> </v>
      </c>
      <c r="C6762" s="6"/>
      <c r="D6762" s="6"/>
      <c r="E6762" s="6"/>
      <c r="F6762" s="7"/>
      <c r="G6762" s="12"/>
      <c r="H6762" s="8"/>
      <c r="I6762" s="12"/>
      <c r="J6762" s="12"/>
      <c r="K6762" s="12"/>
      <c r="L6762" s="10"/>
      <c r="M6762" s="10"/>
      <c r="N6762" s="11" t="str">
        <f t="shared" si="210"/>
        <v/>
      </c>
      <c r="O6762" s="49" t="str">
        <f t="shared" si="211"/>
        <v/>
      </c>
      <c r="P6762" s="46" t="str">
        <f>IF(A6762="","",VLOOKUP(A6762,'Account Codes '!$B$4:$D$263,3,FALSE))</f>
        <v/>
      </c>
      <c r="Q6762" s="46" t="str">
        <f>IF(F6762="","",VLOOKUP(F6762,'Class Codes'!$A$4:$B$1221,2,FALSE))</f>
        <v/>
      </c>
    </row>
    <row r="6763" spans="1:17" x14ac:dyDescent="0.3">
      <c r="A6763" s="33"/>
      <c r="B6763" s="8" t="str">
        <f>IFERROR(VLOOKUP(A6763,'Account Codes '!$B:$C,2,FALSE)," ")</f>
        <v xml:space="preserve"> </v>
      </c>
      <c r="C6763" s="6"/>
      <c r="D6763" s="6"/>
      <c r="E6763" s="6"/>
      <c r="F6763" s="7"/>
      <c r="G6763" s="12"/>
      <c r="H6763" s="8"/>
      <c r="I6763" s="12"/>
      <c r="J6763" s="12"/>
      <c r="K6763" s="12"/>
      <c r="L6763" s="10"/>
      <c r="M6763" s="10"/>
      <c r="N6763" s="11" t="str">
        <f t="shared" si="210"/>
        <v/>
      </c>
      <c r="O6763" s="49" t="str">
        <f t="shared" si="211"/>
        <v/>
      </c>
      <c r="P6763" s="46" t="str">
        <f>IF(A6763="","",VLOOKUP(A6763,'Account Codes '!$B$4:$D$263,3,FALSE))</f>
        <v/>
      </c>
      <c r="Q6763" s="46" t="str">
        <f>IF(F6763="","",VLOOKUP(F6763,'Class Codes'!$A$4:$B$1221,2,FALSE))</f>
        <v/>
      </c>
    </row>
    <row r="6764" spans="1:17" x14ac:dyDescent="0.3">
      <c r="A6764" s="33"/>
      <c r="B6764" s="8" t="str">
        <f>IFERROR(VLOOKUP(A6764,'Account Codes '!$B:$C,2,FALSE)," ")</f>
        <v xml:space="preserve"> </v>
      </c>
      <c r="C6764" s="6"/>
      <c r="D6764" s="6"/>
      <c r="E6764" s="6"/>
      <c r="F6764" s="7"/>
      <c r="G6764" s="12"/>
      <c r="H6764" s="8"/>
      <c r="I6764" s="12"/>
      <c r="J6764" s="12"/>
      <c r="K6764" s="12"/>
      <c r="L6764" s="10"/>
      <c r="M6764" s="10"/>
      <c r="N6764" s="11" t="str">
        <f t="shared" si="210"/>
        <v/>
      </c>
      <c r="O6764" s="49" t="str">
        <f t="shared" si="211"/>
        <v/>
      </c>
      <c r="P6764" s="46" t="str">
        <f>IF(A6764="","",VLOOKUP(A6764,'Account Codes '!$B$4:$D$263,3,FALSE))</f>
        <v/>
      </c>
      <c r="Q6764" s="46" t="str">
        <f>IF(F6764="","",VLOOKUP(F6764,'Class Codes'!$A$4:$B$1221,2,FALSE))</f>
        <v/>
      </c>
    </row>
    <row r="6765" spans="1:17" x14ac:dyDescent="0.3">
      <c r="A6765" s="33"/>
      <c r="B6765" s="8" t="str">
        <f>IFERROR(VLOOKUP(A6765,'Account Codes '!$B:$C,2,FALSE)," ")</f>
        <v xml:space="preserve"> </v>
      </c>
      <c r="C6765" s="6"/>
      <c r="D6765" s="6"/>
      <c r="E6765" s="6"/>
      <c r="F6765" s="7"/>
      <c r="G6765" s="12"/>
      <c r="H6765" s="8"/>
      <c r="I6765" s="12"/>
      <c r="J6765" s="12"/>
      <c r="K6765" s="12"/>
      <c r="L6765" s="10"/>
      <c r="M6765" s="10"/>
      <c r="N6765" s="11" t="str">
        <f t="shared" si="210"/>
        <v/>
      </c>
      <c r="O6765" s="49" t="str">
        <f t="shared" si="211"/>
        <v/>
      </c>
      <c r="P6765" s="46" t="str">
        <f>IF(A6765="","",VLOOKUP(A6765,'Account Codes '!$B$4:$D$263,3,FALSE))</f>
        <v/>
      </c>
      <c r="Q6765" s="46" t="str">
        <f>IF(F6765="","",VLOOKUP(F6765,'Class Codes'!$A$4:$B$1221,2,FALSE))</f>
        <v/>
      </c>
    </row>
    <row r="6766" spans="1:17" x14ac:dyDescent="0.3">
      <c r="A6766" s="33"/>
      <c r="B6766" s="8" t="str">
        <f>IFERROR(VLOOKUP(A6766,'Account Codes '!$B:$C,2,FALSE)," ")</f>
        <v xml:space="preserve"> </v>
      </c>
      <c r="C6766" s="6"/>
      <c r="D6766" s="6"/>
      <c r="E6766" s="6"/>
      <c r="F6766" s="7"/>
      <c r="G6766" s="12"/>
      <c r="H6766" s="8"/>
      <c r="I6766" s="12"/>
      <c r="J6766" s="12"/>
      <c r="K6766" s="12"/>
      <c r="L6766" s="10"/>
      <c r="M6766" s="10"/>
      <c r="N6766" s="11" t="str">
        <f t="shared" si="210"/>
        <v/>
      </c>
      <c r="O6766" s="49" t="str">
        <f t="shared" si="211"/>
        <v/>
      </c>
      <c r="P6766" s="46" t="str">
        <f>IF(A6766="","",VLOOKUP(A6766,'Account Codes '!$B$4:$D$263,3,FALSE))</f>
        <v/>
      </c>
      <c r="Q6766" s="46" t="str">
        <f>IF(F6766="","",VLOOKUP(F6766,'Class Codes'!$A$4:$B$1221,2,FALSE))</f>
        <v/>
      </c>
    </row>
    <row r="6767" spans="1:17" x14ac:dyDescent="0.3">
      <c r="A6767" s="33"/>
      <c r="B6767" s="8" t="str">
        <f>IFERROR(VLOOKUP(A6767,'Account Codes '!$B:$C,2,FALSE)," ")</f>
        <v xml:space="preserve"> </v>
      </c>
      <c r="C6767" s="6"/>
      <c r="D6767" s="6"/>
      <c r="E6767" s="6"/>
      <c r="F6767" s="7"/>
      <c r="G6767" s="12"/>
      <c r="H6767" s="8"/>
      <c r="I6767" s="12"/>
      <c r="J6767" s="12"/>
      <c r="K6767" s="12"/>
      <c r="L6767" s="10"/>
      <c r="M6767" s="10"/>
      <c r="N6767" s="11" t="str">
        <f t="shared" si="210"/>
        <v/>
      </c>
      <c r="O6767" s="49" t="str">
        <f t="shared" si="211"/>
        <v/>
      </c>
      <c r="P6767" s="46" t="str">
        <f>IF(A6767="","",VLOOKUP(A6767,'Account Codes '!$B$4:$D$263,3,FALSE))</f>
        <v/>
      </c>
      <c r="Q6767" s="46" t="str">
        <f>IF(F6767="","",VLOOKUP(F6767,'Class Codes'!$A$4:$B$1221,2,FALSE))</f>
        <v/>
      </c>
    </row>
    <row r="6768" spans="1:17" x14ac:dyDescent="0.3">
      <c r="A6768" s="33"/>
      <c r="B6768" s="8" t="str">
        <f>IFERROR(VLOOKUP(A6768,'Account Codes '!$B:$C,2,FALSE)," ")</f>
        <v xml:space="preserve"> </v>
      </c>
      <c r="C6768" s="6"/>
      <c r="D6768" s="6"/>
      <c r="E6768" s="6"/>
      <c r="F6768" s="7"/>
      <c r="G6768" s="12"/>
      <c r="H6768" s="8"/>
      <c r="I6768" s="12"/>
      <c r="J6768" s="12"/>
      <c r="K6768" s="12"/>
      <c r="L6768" s="10"/>
      <c r="M6768" s="10"/>
      <c r="N6768" s="11" t="str">
        <f t="shared" si="210"/>
        <v/>
      </c>
      <c r="O6768" s="49" t="str">
        <f t="shared" si="211"/>
        <v/>
      </c>
      <c r="P6768" s="46" t="str">
        <f>IF(A6768="","",VLOOKUP(A6768,'Account Codes '!$B$4:$D$263,3,FALSE))</f>
        <v/>
      </c>
      <c r="Q6768" s="46" t="str">
        <f>IF(F6768="","",VLOOKUP(F6768,'Class Codes'!$A$4:$B$1221,2,FALSE))</f>
        <v/>
      </c>
    </row>
    <row r="6769" spans="1:17" x14ac:dyDescent="0.3">
      <c r="A6769" s="33"/>
      <c r="B6769" s="8" t="str">
        <f>IFERROR(VLOOKUP(A6769,'Account Codes '!$B:$C,2,FALSE)," ")</f>
        <v xml:space="preserve"> </v>
      </c>
      <c r="C6769" s="6"/>
      <c r="D6769" s="6"/>
      <c r="E6769" s="6"/>
      <c r="F6769" s="7"/>
      <c r="G6769" s="12"/>
      <c r="H6769" s="8"/>
      <c r="I6769" s="12"/>
      <c r="J6769" s="12"/>
      <c r="K6769" s="12"/>
      <c r="L6769" s="10"/>
      <c r="M6769" s="10"/>
      <c r="N6769" s="11" t="str">
        <f t="shared" si="210"/>
        <v/>
      </c>
      <c r="O6769" s="49" t="str">
        <f t="shared" si="211"/>
        <v/>
      </c>
      <c r="P6769" s="46" t="str">
        <f>IF(A6769="","",VLOOKUP(A6769,'Account Codes '!$B$4:$D$263,3,FALSE))</f>
        <v/>
      </c>
      <c r="Q6769" s="46" t="str">
        <f>IF(F6769="","",VLOOKUP(F6769,'Class Codes'!$A$4:$B$1221,2,FALSE))</f>
        <v/>
      </c>
    </row>
    <row r="6770" spans="1:17" x14ac:dyDescent="0.3">
      <c r="A6770" s="33"/>
      <c r="B6770" s="8" t="str">
        <f>IFERROR(VLOOKUP(A6770,'Account Codes '!$B:$C,2,FALSE)," ")</f>
        <v xml:space="preserve"> </v>
      </c>
      <c r="C6770" s="6"/>
      <c r="D6770" s="6"/>
      <c r="E6770" s="6"/>
      <c r="F6770" s="7"/>
      <c r="G6770" s="12"/>
      <c r="H6770" s="8"/>
      <c r="I6770" s="12"/>
      <c r="J6770" s="12"/>
      <c r="K6770" s="12"/>
      <c r="L6770" s="10"/>
      <c r="M6770" s="10"/>
      <c r="N6770" s="11" t="str">
        <f t="shared" si="210"/>
        <v/>
      </c>
      <c r="O6770" s="49" t="str">
        <f t="shared" si="211"/>
        <v/>
      </c>
      <c r="P6770" s="46" t="str">
        <f>IF(A6770="","",VLOOKUP(A6770,'Account Codes '!$B$4:$D$263,3,FALSE))</f>
        <v/>
      </c>
      <c r="Q6770" s="46" t="str">
        <f>IF(F6770="","",VLOOKUP(F6770,'Class Codes'!$A$4:$B$1221,2,FALSE))</f>
        <v/>
      </c>
    </row>
    <row r="6771" spans="1:17" x14ac:dyDescent="0.3">
      <c r="A6771" s="33"/>
      <c r="B6771" s="8" t="str">
        <f>IFERROR(VLOOKUP(A6771,'Account Codes '!$B:$C,2,FALSE)," ")</f>
        <v xml:space="preserve"> </v>
      </c>
      <c r="C6771" s="6"/>
      <c r="D6771" s="6"/>
      <c r="E6771" s="6"/>
      <c r="F6771" s="7"/>
      <c r="G6771" s="12"/>
      <c r="H6771" s="8"/>
      <c r="I6771" s="12"/>
      <c r="J6771" s="12"/>
      <c r="K6771" s="12"/>
      <c r="L6771" s="10"/>
      <c r="M6771" s="10"/>
      <c r="N6771" s="11" t="str">
        <f t="shared" si="210"/>
        <v/>
      </c>
      <c r="O6771" s="49" t="str">
        <f t="shared" si="211"/>
        <v/>
      </c>
      <c r="P6771" s="46" t="str">
        <f>IF(A6771="","",VLOOKUP(A6771,'Account Codes '!$B$4:$D$263,3,FALSE))</f>
        <v/>
      </c>
      <c r="Q6771" s="46" t="str">
        <f>IF(F6771="","",VLOOKUP(F6771,'Class Codes'!$A$4:$B$1221,2,FALSE))</f>
        <v/>
      </c>
    </row>
    <row r="6772" spans="1:17" x14ac:dyDescent="0.3">
      <c r="A6772" s="33"/>
      <c r="B6772" s="8" t="str">
        <f>IFERROR(VLOOKUP(A6772,'Account Codes '!$B:$C,2,FALSE)," ")</f>
        <v xml:space="preserve"> </v>
      </c>
      <c r="C6772" s="6"/>
      <c r="D6772" s="6"/>
      <c r="E6772" s="6"/>
      <c r="F6772" s="7"/>
      <c r="G6772" s="12"/>
      <c r="H6772" s="8"/>
      <c r="I6772" s="12"/>
      <c r="J6772" s="12"/>
      <c r="K6772" s="12"/>
      <c r="L6772" s="10"/>
      <c r="M6772" s="10"/>
      <c r="N6772" s="11" t="str">
        <f t="shared" si="210"/>
        <v/>
      </c>
      <c r="O6772" s="49" t="str">
        <f t="shared" si="211"/>
        <v/>
      </c>
      <c r="P6772" s="46" t="str">
        <f>IF(A6772="","",VLOOKUP(A6772,'Account Codes '!$B$4:$D$263,3,FALSE))</f>
        <v/>
      </c>
      <c r="Q6772" s="46" t="str">
        <f>IF(F6772="","",VLOOKUP(F6772,'Class Codes'!$A$4:$B$1221,2,FALSE))</f>
        <v/>
      </c>
    </row>
    <row r="6773" spans="1:17" x14ac:dyDescent="0.3">
      <c r="A6773" s="33"/>
      <c r="B6773" s="8" t="str">
        <f>IFERROR(VLOOKUP(A6773,'Account Codes '!$B:$C,2,FALSE)," ")</f>
        <v xml:space="preserve"> </v>
      </c>
      <c r="C6773" s="6"/>
      <c r="D6773" s="6"/>
      <c r="E6773" s="6"/>
      <c r="F6773" s="7"/>
      <c r="G6773" s="12"/>
      <c r="H6773" s="8"/>
      <c r="I6773" s="12"/>
      <c r="J6773" s="12"/>
      <c r="K6773" s="12"/>
      <c r="L6773" s="10"/>
      <c r="M6773" s="10"/>
      <c r="N6773" s="11" t="str">
        <f t="shared" si="210"/>
        <v/>
      </c>
      <c r="O6773" s="49" t="str">
        <f t="shared" si="211"/>
        <v/>
      </c>
      <c r="P6773" s="46" t="str">
        <f>IF(A6773="","",VLOOKUP(A6773,'Account Codes '!$B$4:$D$263,3,FALSE))</f>
        <v/>
      </c>
      <c r="Q6773" s="46" t="str">
        <f>IF(F6773="","",VLOOKUP(F6773,'Class Codes'!$A$4:$B$1221,2,FALSE))</f>
        <v/>
      </c>
    </row>
    <row r="6774" spans="1:17" x14ac:dyDescent="0.3">
      <c r="A6774" s="33"/>
      <c r="B6774" s="8" t="str">
        <f>IFERROR(VLOOKUP(A6774,'Account Codes '!$B:$C,2,FALSE)," ")</f>
        <v xml:space="preserve"> </v>
      </c>
      <c r="C6774" s="6"/>
      <c r="D6774" s="6"/>
      <c r="E6774" s="6"/>
      <c r="F6774" s="7"/>
      <c r="G6774" s="12"/>
      <c r="H6774" s="8"/>
      <c r="I6774" s="12"/>
      <c r="J6774" s="12"/>
      <c r="K6774" s="12"/>
      <c r="L6774" s="10"/>
      <c r="M6774" s="10"/>
      <c r="N6774" s="11" t="str">
        <f t="shared" si="210"/>
        <v/>
      </c>
      <c r="O6774" s="49" t="str">
        <f t="shared" si="211"/>
        <v/>
      </c>
      <c r="P6774" s="46" t="str">
        <f>IF(A6774="","",VLOOKUP(A6774,'Account Codes '!$B$4:$D$263,3,FALSE))</f>
        <v/>
      </c>
      <c r="Q6774" s="46" t="str">
        <f>IF(F6774="","",VLOOKUP(F6774,'Class Codes'!$A$4:$B$1221,2,FALSE))</f>
        <v/>
      </c>
    </row>
    <row r="6775" spans="1:17" x14ac:dyDescent="0.3">
      <c r="A6775" s="33"/>
      <c r="B6775" s="8" t="str">
        <f>IFERROR(VLOOKUP(A6775,'Account Codes '!$B:$C,2,FALSE)," ")</f>
        <v xml:space="preserve"> </v>
      </c>
      <c r="C6775" s="6"/>
      <c r="D6775" s="6"/>
      <c r="E6775" s="6"/>
      <c r="F6775" s="7"/>
      <c r="G6775" s="12"/>
      <c r="H6775" s="8"/>
      <c r="I6775" s="12"/>
      <c r="J6775" s="12"/>
      <c r="K6775" s="12"/>
      <c r="L6775" s="10"/>
      <c r="M6775" s="10"/>
      <c r="N6775" s="11" t="str">
        <f t="shared" si="210"/>
        <v/>
      </c>
      <c r="O6775" s="49" t="str">
        <f t="shared" si="211"/>
        <v/>
      </c>
      <c r="P6775" s="46" t="str">
        <f>IF(A6775="","",VLOOKUP(A6775,'Account Codes '!$B$4:$D$263,3,FALSE))</f>
        <v/>
      </c>
      <c r="Q6775" s="46" t="str">
        <f>IF(F6775="","",VLOOKUP(F6775,'Class Codes'!$A$4:$B$1221,2,FALSE))</f>
        <v/>
      </c>
    </row>
    <row r="6776" spans="1:17" x14ac:dyDescent="0.3">
      <c r="A6776" s="33"/>
      <c r="B6776" s="8" t="str">
        <f>IFERROR(VLOOKUP(A6776,'Account Codes '!$B:$C,2,FALSE)," ")</f>
        <v xml:space="preserve"> </v>
      </c>
      <c r="C6776" s="6"/>
      <c r="D6776" s="6"/>
      <c r="E6776" s="6"/>
      <c r="F6776" s="7"/>
      <c r="G6776" s="12"/>
      <c r="H6776" s="8"/>
      <c r="I6776" s="12"/>
      <c r="J6776" s="12"/>
      <c r="K6776" s="12"/>
      <c r="L6776" s="10"/>
      <c r="M6776" s="10"/>
      <c r="N6776" s="11" t="str">
        <f t="shared" si="210"/>
        <v/>
      </c>
      <c r="O6776" s="49" t="str">
        <f t="shared" si="211"/>
        <v/>
      </c>
      <c r="P6776" s="46" t="str">
        <f>IF(A6776="","",VLOOKUP(A6776,'Account Codes '!$B$4:$D$263,3,FALSE))</f>
        <v/>
      </c>
      <c r="Q6776" s="46" t="str">
        <f>IF(F6776="","",VLOOKUP(F6776,'Class Codes'!$A$4:$B$1221,2,FALSE))</f>
        <v/>
      </c>
    </row>
    <row r="6777" spans="1:17" x14ac:dyDescent="0.3">
      <c r="A6777" s="33"/>
      <c r="B6777" s="8" t="str">
        <f>IFERROR(VLOOKUP(A6777,'Account Codes '!$B:$C,2,FALSE)," ")</f>
        <v xml:space="preserve"> </v>
      </c>
      <c r="C6777" s="6"/>
      <c r="D6777" s="6"/>
      <c r="E6777" s="6"/>
      <c r="F6777" s="7"/>
      <c r="G6777" s="12"/>
      <c r="H6777" s="8"/>
      <c r="I6777" s="12"/>
      <c r="J6777" s="12"/>
      <c r="K6777" s="12"/>
      <c r="L6777" s="10"/>
      <c r="M6777" s="10"/>
      <c r="N6777" s="11" t="str">
        <f t="shared" si="210"/>
        <v/>
      </c>
      <c r="O6777" s="49" t="str">
        <f t="shared" si="211"/>
        <v/>
      </c>
      <c r="P6777" s="46" t="str">
        <f>IF(A6777="","",VLOOKUP(A6777,'Account Codes '!$B$4:$D$263,3,FALSE))</f>
        <v/>
      </c>
      <c r="Q6777" s="46" t="str">
        <f>IF(F6777="","",VLOOKUP(F6777,'Class Codes'!$A$4:$B$1221,2,FALSE))</f>
        <v/>
      </c>
    </row>
    <row r="6778" spans="1:17" x14ac:dyDescent="0.3">
      <c r="A6778" s="33"/>
      <c r="B6778" s="8" t="str">
        <f>IFERROR(VLOOKUP(A6778,'Account Codes '!$B:$C,2,FALSE)," ")</f>
        <v xml:space="preserve"> </v>
      </c>
      <c r="C6778" s="6"/>
      <c r="D6778" s="6"/>
      <c r="E6778" s="6"/>
      <c r="F6778" s="7"/>
      <c r="G6778" s="12"/>
      <c r="H6778" s="8"/>
      <c r="I6778" s="12"/>
      <c r="J6778" s="12"/>
      <c r="K6778" s="12"/>
      <c r="L6778" s="10"/>
      <c r="M6778" s="10"/>
      <c r="N6778" s="11" t="str">
        <f t="shared" si="210"/>
        <v/>
      </c>
      <c r="O6778" s="49" t="str">
        <f t="shared" si="211"/>
        <v/>
      </c>
      <c r="P6778" s="46" t="str">
        <f>IF(A6778="","",VLOOKUP(A6778,'Account Codes '!$B$4:$D$263,3,FALSE))</f>
        <v/>
      </c>
      <c r="Q6778" s="46" t="str">
        <f>IF(F6778="","",VLOOKUP(F6778,'Class Codes'!$A$4:$B$1221,2,FALSE))</f>
        <v/>
      </c>
    </row>
    <row r="6779" spans="1:17" x14ac:dyDescent="0.3">
      <c r="A6779" s="33"/>
      <c r="B6779" s="8" t="str">
        <f>IFERROR(VLOOKUP(A6779,'Account Codes '!$B:$C,2,FALSE)," ")</f>
        <v xml:space="preserve"> </v>
      </c>
      <c r="C6779" s="6"/>
      <c r="D6779" s="6"/>
      <c r="E6779" s="6"/>
      <c r="F6779" s="7"/>
      <c r="G6779" s="12"/>
      <c r="H6779" s="8"/>
      <c r="I6779" s="12"/>
      <c r="J6779" s="12"/>
      <c r="K6779" s="12"/>
      <c r="L6779" s="10"/>
      <c r="M6779" s="10"/>
      <c r="N6779" s="11" t="str">
        <f t="shared" si="210"/>
        <v/>
      </c>
      <c r="O6779" s="49" t="str">
        <f t="shared" si="211"/>
        <v/>
      </c>
      <c r="P6779" s="46" t="str">
        <f>IF(A6779="","",VLOOKUP(A6779,'Account Codes '!$B$4:$D$263,3,FALSE))</f>
        <v/>
      </c>
      <c r="Q6779" s="46" t="str">
        <f>IF(F6779="","",VLOOKUP(F6779,'Class Codes'!$A$4:$B$1221,2,FALSE))</f>
        <v/>
      </c>
    </row>
    <row r="6780" spans="1:17" x14ac:dyDescent="0.3">
      <c r="A6780" s="33"/>
      <c r="B6780" s="8" t="str">
        <f>IFERROR(VLOOKUP(A6780,'Account Codes '!$B:$C,2,FALSE)," ")</f>
        <v xml:space="preserve"> </v>
      </c>
      <c r="C6780" s="6"/>
      <c r="D6780" s="6"/>
      <c r="E6780" s="6"/>
      <c r="F6780" s="7"/>
      <c r="G6780" s="12"/>
      <c r="H6780" s="8"/>
      <c r="I6780" s="12"/>
      <c r="J6780" s="12"/>
      <c r="K6780" s="12"/>
      <c r="L6780" s="10"/>
      <c r="M6780" s="10"/>
      <c r="N6780" s="11" t="str">
        <f t="shared" si="210"/>
        <v/>
      </c>
      <c r="O6780" s="49" t="str">
        <f t="shared" si="211"/>
        <v/>
      </c>
      <c r="P6780" s="46" t="str">
        <f>IF(A6780="","",VLOOKUP(A6780,'Account Codes '!$B$4:$D$263,3,FALSE))</f>
        <v/>
      </c>
      <c r="Q6780" s="46" t="str">
        <f>IF(F6780="","",VLOOKUP(F6780,'Class Codes'!$A$4:$B$1221,2,FALSE))</f>
        <v/>
      </c>
    </row>
    <row r="6781" spans="1:17" x14ac:dyDescent="0.3">
      <c r="A6781" s="33"/>
      <c r="B6781" s="8" t="str">
        <f>IFERROR(VLOOKUP(A6781,'Account Codes '!$B:$C,2,FALSE)," ")</f>
        <v xml:space="preserve"> </v>
      </c>
      <c r="C6781" s="6"/>
      <c r="D6781" s="6"/>
      <c r="E6781" s="6"/>
      <c r="F6781" s="7"/>
      <c r="G6781" s="12"/>
      <c r="H6781" s="8"/>
      <c r="I6781" s="12"/>
      <c r="J6781" s="12"/>
      <c r="K6781" s="12"/>
      <c r="L6781" s="10"/>
      <c r="M6781" s="10"/>
      <c r="N6781" s="11" t="str">
        <f t="shared" si="210"/>
        <v/>
      </c>
      <c r="O6781" s="49" t="str">
        <f t="shared" si="211"/>
        <v/>
      </c>
      <c r="P6781" s="46" t="str">
        <f>IF(A6781="","",VLOOKUP(A6781,'Account Codes '!$B$4:$D$263,3,FALSE))</f>
        <v/>
      </c>
      <c r="Q6781" s="46" t="str">
        <f>IF(F6781="","",VLOOKUP(F6781,'Class Codes'!$A$4:$B$1221,2,FALSE))</f>
        <v/>
      </c>
    </row>
    <row r="6782" spans="1:17" x14ac:dyDescent="0.3">
      <c r="A6782" s="33"/>
      <c r="B6782" s="8" t="str">
        <f>IFERROR(VLOOKUP(A6782,'Account Codes '!$B:$C,2,FALSE)," ")</f>
        <v xml:space="preserve"> </v>
      </c>
      <c r="C6782" s="6"/>
      <c r="D6782" s="6"/>
      <c r="E6782" s="6"/>
      <c r="F6782" s="7"/>
      <c r="G6782" s="12"/>
      <c r="H6782" s="8"/>
      <c r="I6782" s="12"/>
      <c r="J6782" s="12"/>
      <c r="K6782" s="12"/>
      <c r="L6782" s="10"/>
      <c r="M6782" s="10"/>
      <c r="N6782" s="11" t="str">
        <f t="shared" ref="N6782:N6845" si="212">IF(NOT(ISBLANK(L6782)),L6782*M6782,"")</f>
        <v/>
      </c>
      <c r="O6782" s="49" t="str">
        <f t="shared" si="211"/>
        <v/>
      </c>
      <c r="P6782" s="46" t="str">
        <f>IF(A6782="","",VLOOKUP(A6782,'Account Codes '!$B$4:$D$263,3,FALSE))</f>
        <v/>
      </c>
      <c r="Q6782" s="46" t="str">
        <f>IF(F6782="","",VLOOKUP(F6782,'Class Codes'!$A$4:$B$1221,2,FALSE))</f>
        <v/>
      </c>
    </row>
    <row r="6783" spans="1:17" x14ac:dyDescent="0.3">
      <c r="A6783" s="33"/>
      <c r="B6783" s="8" t="str">
        <f>IFERROR(VLOOKUP(A6783,'Account Codes '!$B:$C,2,FALSE)," ")</f>
        <v xml:space="preserve"> </v>
      </c>
      <c r="C6783" s="6"/>
      <c r="D6783" s="6"/>
      <c r="E6783" s="6"/>
      <c r="F6783" s="7"/>
      <c r="G6783" s="12"/>
      <c r="H6783" s="8"/>
      <c r="I6783" s="12"/>
      <c r="J6783" s="12"/>
      <c r="K6783" s="12"/>
      <c r="L6783" s="10"/>
      <c r="M6783" s="10"/>
      <c r="N6783" s="11" t="str">
        <f t="shared" si="212"/>
        <v/>
      </c>
      <c r="O6783" s="49" t="str">
        <f t="shared" si="211"/>
        <v/>
      </c>
      <c r="P6783" s="46" t="str">
        <f>IF(A6783="","",VLOOKUP(A6783,'Account Codes '!$B$4:$D$263,3,FALSE))</f>
        <v/>
      </c>
      <c r="Q6783" s="46" t="str">
        <f>IF(F6783="","",VLOOKUP(F6783,'Class Codes'!$A$4:$B$1221,2,FALSE))</f>
        <v/>
      </c>
    </row>
    <row r="6784" spans="1:17" x14ac:dyDescent="0.3">
      <c r="A6784" s="33"/>
      <c r="B6784" s="8" t="str">
        <f>IFERROR(VLOOKUP(A6784,'Account Codes '!$B:$C,2,FALSE)," ")</f>
        <v xml:space="preserve"> </v>
      </c>
      <c r="C6784" s="6"/>
      <c r="D6784" s="6"/>
      <c r="E6784" s="6"/>
      <c r="F6784" s="7"/>
      <c r="G6784" s="12"/>
      <c r="H6784" s="8"/>
      <c r="I6784" s="12"/>
      <c r="J6784" s="12"/>
      <c r="K6784" s="12"/>
      <c r="L6784" s="10"/>
      <c r="M6784" s="10"/>
      <c r="N6784" s="11" t="str">
        <f t="shared" si="212"/>
        <v/>
      </c>
      <c r="O6784" s="49" t="str">
        <f t="shared" si="211"/>
        <v/>
      </c>
      <c r="P6784" s="46" t="str">
        <f>IF(A6784="","",VLOOKUP(A6784,'Account Codes '!$B$4:$D$263,3,FALSE))</f>
        <v/>
      </c>
      <c r="Q6784" s="46" t="str">
        <f>IF(F6784="","",VLOOKUP(F6784,'Class Codes'!$A$4:$B$1221,2,FALSE))</f>
        <v/>
      </c>
    </row>
    <row r="6785" spans="1:17" x14ac:dyDescent="0.3">
      <c r="A6785" s="33"/>
      <c r="B6785" s="8" t="str">
        <f>IFERROR(VLOOKUP(A6785,'Account Codes '!$B:$C,2,FALSE)," ")</f>
        <v xml:space="preserve"> </v>
      </c>
      <c r="C6785" s="6"/>
      <c r="D6785" s="6"/>
      <c r="E6785" s="6"/>
      <c r="F6785" s="7"/>
      <c r="G6785" s="12"/>
      <c r="H6785" s="8"/>
      <c r="I6785" s="12"/>
      <c r="J6785" s="12"/>
      <c r="K6785" s="12"/>
      <c r="L6785" s="10"/>
      <c r="M6785" s="10"/>
      <c r="N6785" s="11" t="str">
        <f t="shared" si="212"/>
        <v/>
      </c>
      <c r="O6785" s="49" t="str">
        <f t="shared" si="211"/>
        <v/>
      </c>
      <c r="P6785" s="46" t="str">
        <f>IF(A6785="","",VLOOKUP(A6785,'Account Codes '!$B$4:$D$263,3,FALSE))</f>
        <v/>
      </c>
      <c r="Q6785" s="46" t="str">
        <f>IF(F6785="","",VLOOKUP(F6785,'Class Codes'!$A$4:$B$1221,2,FALSE))</f>
        <v/>
      </c>
    </row>
    <row r="6786" spans="1:17" x14ac:dyDescent="0.3">
      <c r="A6786" s="33"/>
      <c r="B6786" s="8" t="str">
        <f>IFERROR(VLOOKUP(A6786,'Account Codes '!$B:$C,2,FALSE)," ")</f>
        <v xml:space="preserve"> </v>
      </c>
      <c r="C6786" s="6"/>
      <c r="D6786" s="6"/>
      <c r="E6786" s="6"/>
      <c r="F6786" s="7"/>
      <c r="G6786" s="12"/>
      <c r="H6786" s="8"/>
      <c r="I6786" s="12"/>
      <c r="J6786" s="12"/>
      <c r="K6786" s="12"/>
      <c r="L6786" s="10"/>
      <c r="M6786" s="10"/>
      <c r="N6786" s="11" t="str">
        <f t="shared" si="212"/>
        <v/>
      </c>
      <c r="O6786" s="49" t="str">
        <f t="shared" si="211"/>
        <v/>
      </c>
      <c r="P6786" s="46" t="str">
        <f>IF(A6786="","",VLOOKUP(A6786,'Account Codes '!$B$4:$D$263,3,FALSE))</f>
        <v/>
      </c>
      <c r="Q6786" s="46" t="str">
        <f>IF(F6786="","",VLOOKUP(F6786,'Class Codes'!$A$4:$B$1221,2,FALSE))</f>
        <v/>
      </c>
    </row>
    <row r="6787" spans="1:17" x14ac:dyDescent="0.3">
      <c r="A6787" s="33"/>
      <c r="B6787" s="8" t="str">
        <f>IFERROR(VLOOKUP(A6787,'Account Codes '!$B:$C,2,FALSE)," ")</f>
        <v xml:space="preserve"> </v>
      </c>
      <c r="C6787" s="6"/>
      <c r="D6787" s="6"/>
      <c r="E6787" s="6"/>
      <c r="F6787" s="7"/>
      <c r="G6787" s="12"/>
      <c r="H6787" s="8"/>
      <c r="I6787" s="12"/>
      <c r="J6787" s="12"/>
      <c r="K6787" s="12"/>
      <c r="L6787" s="10"/>
      <c r="M6787" s="10"/>
      <c r="N6787" s="11" t="str">
        <f t="shared" si="212"/>
        <v/>
      </c>
      <c r="O6787" s="49" t="str">
        <f t="shared" si="211"/>
        <v/>
      </c>
      <c r="P6787" s="46" t="str">
        <f>IF(A6787="","",VLOOKUP(A6787,'Account Codes '!$B$4:$D$263,3,FALSE))</f>
        <v/>
      </c>
      <c r="Q6787" s="46" t="str">
        <f>IF(F6787="","",VLOOKUP(F6787,'Class Codes'!$A$4:$B$1221,2,FALSE))</f>
        <v/>
      </c>
    </row>
    <row r="6788" spans="1:17" x14ac:dyDescent="0.3">
      <c r="A6788" s="33"/>
      <c r="B6788" s="8" t="str">
        <f>IFERROR(VLOOKUP(A6788,'Account Codes '!$B:$C,2,FALSE)," ")</f>
        <v xml:space="preserve"> </v>
      </c>
      <c r="C6788" s="6"/>
      <c r="D6788" s="6"/>
      <c r="E6788" s="6"/>
      <c r="F6788" s="7"/>
      <c r="G6788" s="12"/>
      <c r="H6788" s="8"/>
      <c r="I6788" s="12"/>
      <c r="J6788" s="12"/>
      <c r="K6788" s="12"/>
      <c r="L6788" s="10"/>
      <c r="M6788" s="10"/>
      <c r="N6788" s="11" t="str">
        <f t="shared" si="212"/>
        <v/>
      </c>
      <c r="O6788" s="49" t="str">
        <f t="shared" si="211"/>
        <v/>
      </c>
      <c r="P6788" s="46" t="str">
        <f>IF(A6788="","",VLOOKUP(A6788,'Account Codes '!$B$4:$D$263,3,FALSE))</f>
        <v/>
      </c>
      <c r="Q6788" s="46" t="str">
        <f>IF(F6788="","",VLOOKUP(F6788,'Class Codes'!$A$4:$B$1221,2,FALSE))</f>
        <v/>
      </c>
    </row>
    <row r="6789" spans="1:17" x14ac:dyDescent="0.3">
      <c r="A6789" s="33"/>
      <c r="B6789" s="8" t="str">
        <f>IFERROR(VLOOKUP(A6789,'Account Codes '!$B:$C,2,FALSE)," ")</f>
        <v xml:space="preserve"> </v>
      </c>
      <c r="C6789" s="6"/>
      <c r="D6789" s="6"/>
      <c r="E6789" s="6"/>
      <c r="F6789" s="7"/>
      <c r="G6789" s="12"/>
      <c r="H6789" s="8"/>
      <c r="I6789" s="12"/>
      <c r="J6789" s="12"/>
      <c r="K6789" s="12"/>
      <c r="L6789" s="10"/>
      <c r="M6789" s="10"/>
      <c r="N6789" s="11" t="str">
        <f t="shared" si="212"/>
        <v/>
      </c>
      <c r="O6789" s="49" t="str">
        <f t="shared" si="211"/>
        <v/>
      </c>
      <c r="P6789" s="46" t="str">
        <f>IF(A6789="","",VLOOKUP(A6789,'Account Codes '!$B$4:$D$263,3,FALSE))</f>
        <v/>
      </c>
      <c r="Q6789" s="46" t="str">
        <f>IF(F6789="","",VLOOKUP(F6789,'Class Codes'!$A$4:$B$1221,2,FALSE))</f>
        <v/>
      </c>
    </row>
    <row r="6790" spans="1:17" x14ac:dyDescent="0.3">
      <c r="A6790" s="33"/>
      <c r="B6790" s="8" t="str">
        <f>IFERROR(VLOOKUP(A6790,'Account Codes '!$B:$C,2,FALSE)," ")</f>
        <v xml:space="preserve"> </v>
      </c>
      <c r="C6790" s="6"/>
      <c r="D6790" s="6"/>
      <c r="E6790" s="6"/>
      <c r="F6790" s="7"/>
      <c r="G6790" s="12"/>
      <c r="H6790" s="8"/>
      <c r="I6790" s="12"/>
      <c r="J6790" s="12"/>
      <c r="K6790" s="12"/>
      <c r="L6790" s="10"/>
      <c r="M6790" s="10"/>
      <c r="N6790" s="11" t="str">
        <f t="shared" si="212"/>
        <v/>
      </c>
      <c r="O6790" s="49" t="str">
        <f t="shared" si="211"/>
        <v/>
      </c>
      <c r="P6790" s="46" t="str">
        <f>IF(A6790="","",VLOOKUP(A6790,'Account Codes '!$B$4:$D$263,3,FALSE))</f>
        <v/>
      </c>
      <c r="Q6790" s="46" t="str">
        <f>IF(F6790="","",VLOOKUP(F6790,'Class Codes'!$A$4:$B$1221,2,FALSE))</f>
        <v/>
      </c>
    </row>
    <row r="6791" spans="1:17" x14ac:dyDescent="0.3">
      <c r="A6791" s="33"/>
      <c r="B6791" s="8" t="str">
        <f>IFERROR(VLOOKUP(A6791,'Account Codes '!$B:$C,2,FALSE)," ")</f>
        <v xml:space="preserve"> </v>
      </c>
      <c r="C6791" s="6"/>
      <c r="D6791" s="6"/>
      <c r="E6791" s="6"/>
      <c r="F6791" s="7"/>
      <c r="G6791" s="12"/>
      <c r="H6791" s="8"/>
      <c r="I6791" s="12"/>
      <c r="J6791" s="12"/>
      <c r="K6791" s="12"/>
      <c r="L6791" s="10"/>
      <c r="M6791" s="10"/>
      <c r="N6791" s="11" t="str">
        <f t="shared" si="212"/>
        <v/>
      </c>
      <c r="O6791" s="49" t="str">
        <f t="shared" si="211"/>
        <v/>
      </c>
      <c r="P6791" s="46" t="str">
        <f>IF(A6791="","",VLOOKUP(A6791,'Account Codes '!$B$4:$D$263,3,FALSE))</f>
        <v/>
      </c>
      <c r="Q6791" s="46" t="str">
        <f>IF(F6791="","",VLOOKUP(F6791,'Class Codes'!$A$4:$B$1221,2,FALSE))</f>
        <v/>
      </c>
    </row>
    <row r="6792" spans="1:17" x14ac:dyDescent="0.3">
      <c r="A6792" s="33"/>
      <c r="B6792" s="8" t="str">
        <f>IFERROR(VLOOKUP(A6792,'Account Codes '!$B:$C,2,FALSE)," ")</f>
        <v xml:space="preserve"> </v>
      </c>
      <c r="C6792" s="6"/>
      <c r="D6792" s="6"/>
      <c r="E6792" s="6"/>
      <c r="F6792" s="7"/>
      <c r="G6792" s="12"/>
      <c r="H6792" s="8"/>
      <c r="I6792" s="12"/>
      <c r="J6792" s="12"/>
      <c r="K6792" s="12"/>
      <c r="L6792" s="10"/>
      <c r="M6792" s="10"/>
      <c r="N6792" s="11" t="str">
        <f t="shared" si="212"/>
        <v/>
      </c>
      <c r="O6792" s="49" t="str">
        <f t="shared" si="211"/>
        <v/>
      </c>
      <c r="P6792" s="46" t="str">
        <f>IF(A6792="","",VLOOKUP(A6792,'Account Codes '!$B$4:$D$263,3,FALSE))</f>
        <v/>
      </c>
      <c r="Q6792" s="46" t="str">
        <f>IF(F6792="","",VLOOKUP(F6792,'Class Codes'!$A$4:$B$1221,2,FALSE))</f>
        <v/>
      </c>
    </row>
    <row r="6793" spans="1:17" x14ac:dyDescent="0.3">
      <c r="A6793" s="33"/>
      <c r="B6793" s="8" t="str">
        <f>IFERROR(VLOOKUP(A6793,'Account Codes '!$B:$C,2,FALSE)," ")</f>
        <v xml:space="preserve"> </v>
      </c>
      <c r="C6793" s="6"/>
      <c r="D6793" s="6"/>
      <c r="E6793" s="6"/>
      <c r="F6793" s="7"/>
      <c r="G6793" s="12"/>
      <c r="H6793" s="8"/>
      <c r="I6793" s="12"/>
      <c r="J6793" s="12"/>
      <c r="K6793" s="12"/>
      <c r="L6793" s="10"/>
      <c r="M6793" s="10"/>
      <c r="N6793" s="11" t="str">
        <f t="shared" si="212"/>
        <v/>
      </c>
      <c r="O6793" s="49" t="str">
        <f t="shared" si="211"/>
        <v/>
      </c>
      <c r="P6793" s="46" t="str">
        <f>IF(A6793="","",VLOOKUP(A6793,'Account Codes '!$B$4:$D$263,3,FALSE))</f>
        <v/>
      </c>
      <c r="Q6793" s="46" t="str">
        <f>IF(F6793="","",VLOOKUP(F6793,'Class Codes'!$A$4:$B$1221,2,FALSE))</f>
        <v/>
      </c>
    </row>
    <row r="6794" spans="1:17" x14ac:dyDescent="0.3">
      <c r="A6794" s="33"/>
      <c r="B6794" s="8" t="str">
        <f>IFERROR(VLOOKUP(A6794,'Account Codes '!$B:$C,2,FALSE)," ")</f>
        <v xml:space="preserve"> </v>
      </c>
      <c r="C6794" s="6"/>
      <c r="D6794" s="6"/>
      <c r="E6794" s="6"/>
      <c r="F6794" s="7"/>
      <c r="G6794" s="12"/>
      <c r="H6794" s="8"/>
      <c r="I6794" s="12"/>
      <c r="J6794" s="12"/>
      <c r="K6794" s="12"/>
      <c r="L6794" s="10"/>
      <c r="M6794" s="10"/>
      <c r="N6794" s="11" t="str">
        <f t="shared" si="212"/>
        <v/>
      </c>
      <c r="O6794" s="49" t="str">
        <f t="shared" si="211"/>
        <v/>
      </c>
      <c r="P6794" s="46" t="str">
        <f>IF(A6794="","",VLOOKUP(A6794,'Account Codes '!$B$4:$D$263,3,FALSE))</f>
        <v/>
      </c>
      <c r="Q6794" s="46" t="str">
        <f>IF(F6794="","",VLOOKUP(F6794,'Class Codes'!$A$4:$B$1221,2,FALSE))</f>
        <v/>
      </c>
    </row>
    <row r="6795" spans="1:17" x14ac:dyDescent="0.3">
      <c r="A6795" s="33"/>
      <c r="B6795" s="8" t="str">
        <f>IFERROR(VLOOKUP(A6795,'Account Codes '!$B:$C,2,FALSE)," ")</f>
        <v xml:space="preserve"> </v>
      </c>
      <c r="C6795" s="6"/>
      <c r="D6795" s="6"/>
      <c r="E6795" s="6"/>
      <c r="F6795" s="7"/>
      <c r="G6795" s="12"/>
      <c r="H6795" s="8"/>
      <c r="I6795" s="12"/>
      <c r="J6795" s="12"/>
      <c r="K6795" s="12"/>
      <c r="L6795" s="10"/>
      <c r="M6795" s="10"/>
      <c r="N6795" s="11" t="str">
        <f t="shared" si="212"/>
        <v/>
      </c>
      <c r="O6795" s="49" t="str">
        <f t="shared" si="211"/>
        <v/>
      </c>
      <c r="P6795" s="46" t="str">
        <f>IF(A6795="","",VLOOKUP(A6795,'Account Codes '!$B$4:$D$263,3,FALSE))</f>
        <v/>
      </c>
      <c r="Q6795" s="46" t="str">
        <f>IF(F6795="","",VLOOKUP(F6795,'Class Codes'!$A$4:$B$1221,2,FALSE))</f>
        <v/>
      </c>
    </row>
    <row r="6796" spans="1:17" x14ac:dyDescent="0.3">
      <c r="A6796" s="33"/>
      <c r="B6796" s="8" t="str">
        <f>IFERROR(VLOOKUP(A6796,'Account Codes '!$B:$C,2,FALSE)," ")</f>
        <v xml:space="preserve"> </v>
      </c>
      <c r="C6796" s="6"/>
      <c r="D6796" s="6"/>
      <c r="E6796" s="6"/>
      <c r="F6796" s="7"/>
      <c r="G6796" s="12"/>
      <c r="H6796" s="8"/>
      <c r="I6796" s="12"/>
      <c r="J6796" s="12"/>
      <c r="K6796" s="12"/>
      <c r="L6796" s="10"/>
      <c r="M6796" s="10"/>
      <c r="N6796" s="11" t="str">
        <f t="shared" si="212"/>
        <v/>
      </c>
      <c r="O6796" s="49" t="str">
        <f t="shared" ref="O6796:O6859" si="213">IF(A6796="","",IF(LEFT(A6796,1)="5","Revenue","Expense"))</f>
        <v/>
      </c>
      <c r="P6796" s="46" t="str">
        <f>IF(A6796="","",VLOOKUP(A6796,'Account Codes '!$B$4:$D$263,3,FALSE))</f>
        <v/>
      </c>
      <c r="Q6796" s="46" t="str">
        <f>IF(F6796="","",VLOOKUP(F6796,'Class Codes'!$A$4:$B$1221,2,FALSE))</f>
        <v/>
      </c>
    </row>
    <row r="6797" spans="1:17" x14ac:dyDescent="0.3">
      <c r="A6797" s="33"/>
      <c r="B6797" s="8" t="str">
        <f>IFERROR(VLOOKUP(A6797,'Account Codes '!$B:$C,2,FALSE)," ")</f>
        <v xml:space="preserve"> </v>
      </c>
      <c r="C6797" s="6"/>
      <c r="D6797" s="6"/>
      <c r="E6797" s="6"/>
      <c r="F6797" s="7"/>
      <c r="G6797" s="12"/>
      <c r="H6797" s="8"/>
      <c r="I6797" s="12"/>
      <c r="J6797" s="12"/>
      <c r="K6797" s="12"/>
      <c r="L6797" s="10"/>
      <c r="M6797" s="10"/>
      <c r="N6797" s="11" t="str">
        <f t="shared" si="212"/>
        <v/>
      </c>
      <c r="O6797" s="49" t="str">
        <f t="shared" si="213"/>
        <v/>
      </c>
      <c r="P6797" s="46" t="str">
        <f>IF(A6797="","",VLOOKUP(A6797,'Account Codes '!$B$4:$D$263,3,FALSE))</f>
        <v/>
      </c>
      <c r="Q6797" s="46" t="str">
        <f>IF(F6797="","",VLOOKUP(F6797,'Class Codes'!$A$4:$B$1221,2,FALSE))</f>
        <v/>
      </c>
    </row>
    <row r="6798" spans="1:17" x14ac:dyDescent="0.3">
      <c r="A6798" s="33"/>
      <c r="B6798" s="8" t="str">
        <f>IFERROR(VLOOKUP(A6798,'Account Codes '!$B:$C,2,FALSE)," ")</f>
        <v xml:space="preserve"> </v>
      </c>
      <c r="C6798" s="6"/>
      <c r="D6798" s="6"/>
      <c r="E6798" s="6"/>
      <c r="F6798" s="7"/>
      <c r="G6798" s="12"/>
      <c r="H6798" s="8"/>
      <c r="I6798" s="12"/>
      <c r="J6798" s="12"/>
      <c r="K6798" s="12"/>
      <c r="L6798" s="10"/>
      <c r="M6798" s="10"/>
      <c r="N6798" s="11" t="str">
        <f t="shared" si="212"/>
        <v/>
      </c>
      <c r="O6798" s="49" t="str">
        <f t="shared" si="213"/>
        <v/>
      </c>
      <c r="P6798" s="46" t="str">
        <f>IF(A6798="","",VLOOKUP(A6798,'Account Codes '!$B$4:$D$263,3,FALSE))</f>
        <v/>
      </c>
      <c r="Q6798" s="46" t="str">
        <f>IF(F6798="","",VLOOKUP(F6798,'Class Codes'!$A$4:$B$1221,2,FALSE))</f>
        <v/>
      </c>
    </row>
    <row r="6799" spans="1:17" x14ac:dyDescent="0.3">
      <c r="A6799" s="33"/>
      <c r="B6799" s="8" t="str">
        <f>IFERROR(VLOOKUP(A6799,'Account Codes '!$B:$C,2,FALSE)," ")</f>
        <v xml:space="preserve"> </v>
      </c>
      <c r="C6799" s="6"/>
      <c r="D6799" s="6"/>
      <c r="E6799" s="6"/>
      <c r="F6799" s="7"/>
      <c r="G6799" s="12"/>
      <c r="H6799" s="8"/>
      <c r="I6799" s="12"/>
      <c r="J6799" s="12"/>
      <c r="K6799" s="12"/>
      <c r="L6799" s="10"/>
      <c r="M6799" s="10"/>
      <c r="N6799" s="11" t="str">
        <f t="shared" si="212"/>
        <v/>
      </c>
      <c r="O6799" s="49" t="str">
        <f t="shared" si="213"/>
        <v/>
      </c>
      <c r="P6799" s="46" t="str">
        <f>IF(A6799="","",VLOOKUP(A6799,'Account Codes '!$B$4:$D$263,3,FALSE))</f>
        <v/>
      </c>
      <c r="Q6799" s="46" t="str">
        <f>IF(F6799="","",VLOOKUP(F6799,'Class Codes'!$A$4:$B$1221,2,FALSE))</f>
        <v/>
      </c>
    </row>
    <row r="6800" spans="1:17" x14ac:dyDescent="0.3">
      <c r="A6800" s="33"/>
      <c r="B6800" s="8" t="str">
        <f>IFERROR(VLOOKUP(A6800,'Account Codes '!$B:$C,2,FALSE)," ")</f>
        <v xml:space="preserve"> </v>
      </c>
      <c r="C6800" s="6"/>
      <c r="D6800" s="6"/>
      <c r="E6800" s="6"/>
      <c r="F6800" s="7"/>
      <c r="G6800" s="12"/>
      <c r="H6800" s="8"/>
      <c r="I6800" s="12"/>
      <c r="J6800" s="12"/>
      <c r="K6800" s="12"/>
      <c r="L6800" s="10"/>
      <c r="M6800" s="10"/>
      <c r="N6800" s="11" t="str">
        <f t="shared" si="212"/>
        <v/>
      </c>
      <c r="O6800" s="49" t="str">
        <f t="shared" si="213"/>
        <v/>
      </c>
      <c r="P6800" s="46" t="str">
        <f>IF(A6800="","",VLOOKUP(A6800,'Account Codes '!$B$4:$D$263,3,FALSE))</f>
        <v/>
      </c>
      <c r="Q6800" s="46" t="str">
        <f>IF(F6800="","",VLOOKUP(F6800,'Class Codes'!$A$4:$B$1221,2,FALSE))</f>
        <v/>
      </c>
    </row>
    <row r="6801" spans="1:17" x14ac:dyDescent="0.3">
      <c r="A6801" s="33"/>
      <c r="B6801" s="8" t="str">
        <f>IFERROR(VLOOKUP(A6801,'Account Codes '!$B:$C,2,FALSE)," ")</f>
        <v xml:space="preserve"> </v>
      </c>
      <c r="C6801" s="6"/>
      <c r="D6801" s="6"/>
      <c r="E6801" s="6"/>
      <c r="F6801" s="7"/>
      <c r="G6801" s="12"/>
      <c r="H6801" s="8"/>
      <c r="I6801" s="12"/>
      <c r="J6801" s="12"/>
      <c r="K6801" s="12"/>
      <c r="L6801" s="10"/>
      <c r="M6801" s="10"/>
      <c r="N6801" s="11" t="str">
        <f t="shared" si="212"/>
        <v/>
      </c>
      <c r="O6801" s="49" t="str">
        <f t="shared" si="213"/>
        <v/>
      </c>
      <c r="P6801" s="46" t="str">
        <f>IF(A6801="","",VLOOKUP(A6801,'Account Codes '!$B$4:$D$263,3,FALSE))</f>
        <v/>
      </c>
      <c r="Q6801" s="46" t="str">
        <f>IF(F6801="","",VLOOKUP(F6801,'Class Codes'!$A$4:$B$1221,2,FALSE))</f>
        <v/>
      </c>
    </row>
    <row r="6802" spans="1:17" x14ac:dyDescent="0.3">
      <c r="A6802" s="33"/>
      <c r="B6802" s="8" t="str">
        <f>IFERROR(VLOOKUP(A6802,'Account Codes '!$B:$C,2,FALSE)," ")</f>
        <v xml:space="preserve"> </v>
      </c>
      <c r="C6802" s="6"/>
      <c r="D6802" s="6"/>
      <c r="E6802" s="6"/>
      <c r="F6802" s="7"/>
      <c r="G6802" s="12"/>
      <c r="H6802" s="8"/>
      <c r="I6802" s="12"/>
      <c r="J6802" s="12"/>
      <c r="K6802" s="12"/>
      <c r="L6802" s="10"/>
      <c r="M6802" s="10"/>
      <c r="N6802" s="11" t="str">
        <f t="shared" si="212"/>
        <v/>
      </c>
      <c r="O6802" s="49" t="str">
        <f t="shared" si="213"/>
        <v/>
      </c>
      <c r="P6802" s="46" t="str">
        <f>IF(A6802="","",VLOOKUP(A6802,'Account Codes '!$B$4:$D$263,3,FALSE))</f>
        <v/>
      </c>
      <c r="Q6802" s="46" t="str">
        <f>IF(F6802="","",VLOOKUP(F6802,'Class Codes'!$A$4:$B$1221,2,FALSE))</f>
        <v/>
      </c>
    </row>
    <row r="6803" spans="1:17" x14ac:dyDescent="0.3">
      <c r="A6803" s="33"/>
      <c r="B6803" s="8" t="str">
        <f>IFERROR(VLOOKUP(A6803,'Account Codes '!$B:$C,2,FALSE)," ")</f>
        <v xml:space="preserve"> </v>
      </c>
      <c r="C6803" s="6"/>
      <c r="D6803" s="6"/>
      <c r="E6803" s="6"/>
      <c r="F6803" s="7"/>
      <c r="G6803" s="12"/>
      <c r="H6803" s="8"/>
      <c r="I6803" s="12"/>
      <c r="J6803" s="12"/>
      <c r="K6803" s="12"/>
      <c r="L6803" s="10"/>
      <c r="M6803" s="10"/>
      <c r="N6803" s="11" t="str">
        <f t="shared" si="212"/>
        <v/>
      </c>
      <c r="O6803" s="49" t="str">
        <f t="shared" si="213"/>
        <v/>
      </c>
      <c r="P6803" s="46" t="str">
        <f>IF(A6803="","",VLOOKUP(A6803,'Account Codes '!$B$4:$D$263,3,FALSE))</f>
        <v/>
      </c>
      <c r="Q6803" s="46" t="str">
        <f>IF(F6803="","",VLOOKUP(F6803,'Class Codes'!$A$4:$B$1221,2,FALSE))</f>
        <v/>
      </c>
    </row>
    <row r="6804" spans="1:17" x14ac:dyDescent="0.3">
      <c r="A6804" s="33"/>
      <c r="B6804" s="8" t="str">
        <f>IFERROR(VLOOKUP(A6804,'Account Codes '!$B:$C,2,FALSE)," ")</f>
        <v xml:space="preserve"> </v>
      </c>
      <c r="C6804" s="6"/>
      <c r="D6804" s="6"/>
      <c r="E6804" s="6"/>
      <c r="F6804" s="7"/>
      <c r="G6804" s="12"/>
      <c r="H6804" s="8"/>
      <c r="I6804" s="12"/>
      <c r="J6804" s="12"/>
      <c r="K6804" s="12"/>
      <c r="L6804" s="10"/>
      <c r="M6804" s="10"/>
      <c r="N6804" s="11" t="str">
        <f t="shared" si="212"/>
        <v/>
      </c>
      <c r="O6804" s="49" t="str">
        <f t="shared" si="213"/>
        <v/>
      </c>
      <c r="P6804" s="46" t="str">
        <f>IF(A6804="","",VLOOKUP(A6804,'Account Codes '!$B$4:$D$263,3,FALSE))</f>
        <v/>
      </c>
      <c r="Q6804" s="46" t="str">
        <f>IF(F6804="","",VLOOKUP(F6804,'Class Codes'!$A$4:$B$1221,2,FALSE))</f>
        <v/>
      </c>
    </row>
    <row r="6805" spans="1:17" x14ac:dyDescent="0.3">
      <c r="A6805" s="33"/>
      <c r="B6805" s="8" t="str">
        <f>IFERROR(VLOOKUP(A6805,'Account Codes '!$B:$C,2,FALSE)," ")</f>
        <v xml:space="preserve"> </v>
      </c>
      <c r="C6805" s="6"/>
      <c r="D6805" s="6"/>
      <c r="E6805" s="6"/>
      <c r="F6805" s="7"/>
      <c r="G6805" s="12"/>
      <c r="H6805" s="8"/>
      <c r="I6805" s="12"/>
      <c r="J6805" s="12"/>
      <c r="K6805" s="12"/>
      <c r="L6805" s="10"/>
      <c r="M6805" s="10"/>
      <c r="N6805" s="11" t="str">
        <f t="shared" si="212"/>
        <v/>
      </c>
      <c r="O6805" s="49" t="str">
        <f t="shared" si="213"/>
        <v/>
      </c>
      <c r="P6805" s="46" t="str">
        <f>IF(A6805="","",VLOOKUP(A6805,'Account Codes '!$B$4:$D$263,3,FALSE))</f>
        <v/>
      </c>
      <c r="Q6805" s="46" t="str">
        <f>IF(F6805="","",VLOOKUP(F6805,'Class Codes'!$A$4:$B$1221,2,FALSE))</f>
        <v/>
      </c>
    </row>
    <row r="6806" spans="1:17" x14ac:dyDescent="0.3">
      <c r="A6806" s="33"/>
      <c r="B6806" s="8" t="str">
        <f>IFERROR(VLOOKUP(A6806,'Account Codes '!$B:$C,2,FALSE)," ")</f>
        <v xml:space="preserve"> </v>
      </c>
      <c r="C6806" s="6"/>
      <c r="D6806" s="6"/>
      <c r="E6806" s="6"/>
      <c r="F6806" s="7"/>
      <c r="G6806" s="12"/>
      <c r="H6806" s="8"/>
      <c r="I6806" s="12"/>
      <c r="J6806" s="12"/>
      <c r="K6806" s="12"/>
      <c r="L6806" s="10"/>
      <c r="M6806" s="10"/>
      <c r="N6806" s="11" t="str">
        <f t="shared" si="212"/>
        <v/>
      </c>
      <c r="O6806" s="49" t="str">
        <f t="shared" si="213"/>
        <v/>
      </c>
      <c r="P6806" s="46" t="str">
        <f>IF(A6806="","",VLOOKUP(A6806,'Account Codes '!$B$4:$D$263,3,FALSE))</f>
        <v/>
      </c>
      <c r="Q6806" s="46" t="str">
        <f>IF(F6806="","",VLOOKUP(F6806,'Class Codes'!$A$4:$B$1221,2,FALSE))</f>
        <v/>
      </c>
    </row>
    <row r="6807" spans="1:17" x14ac:dyDescent="0.3">
      <c r="A6807" s="33"/>
      <c r="B6807" s="8" t="str">
        <f>IFERROR(VLOOKUP(A6807,'Account Codes '!$B:$C,2,FALSE)," ")</f>
        <v xml:space="preserve"> </v>
      </c>
      <c r="C6807" s="6"/>
      <c r="D6807" s="6"/>
      <c r="E6807" s="6"/>
      <c r="F6807" s="7"/>
      <c r="G6807" s="12"/>
      <c r="H6807" s="8"/>
      <c r="I6807" s="12"/>
      <c r="J6807" s="12"/>
      <c r="K6807" s="12"/>
      <c r="L6807" s="10"/>
      <c r="M6807" s="10"/>
      <c r="N6807" s="11" t="str">
        <f t="shared" si="212"/>
        <v/>
      </c>
      <c r="O6807" s="49" t="str">
        <f t="shared" si="213"/>
        <v/>
      </c>
      <c r="P6807" s="46" t="str">
        <f>IF(A6807="","",VLOOKUP(A6807,'Account Codes '!$B$4:$D$263,3,FALSE))</f>
        <v/>
      </c>
      <c r="Q6807" s="46" t="str">
        <f>IF(F6807="","",VLOOKUP(F6807,'Class Codes'!$A$4:$B$1221,2,FALSE))</f>
        <v/>
      </c>
    </row>
    <row r="6808" spans="1:17" x14ac:dyDescent="0.3">
      <c r="A6808" s="33"/>
      <c r="B6808" s="8" t="str">
        <f>IFERROR(VLOOKUP(A6808,'Account Codes '!$B:$C,2,FALSE)," ")</f>
        <v xml:space="preserve"> </v>
      </c>
      <c r="C6808" s="6"/>
      <c r="D6808" s="6"/>
      <c r="E6808" s="6"/>
      <c r="F6808" s="7"/>
      <c r="G6808" s="12"/>
      <c r="H6808" s="8"/>
      <c r="I6808" s="12"/>
      <c r="J6808" s="12"/>
      <c r="K6808" s="12"/>
      <c r="L6808" s="10"/>
      <c r="M6808" s="10"/>
      <c r="N6808" s="11" t="str">
        <f t="shared" si="212"/>
        <v/>
      </c>
      <c r="O6808" s="49" t="str">
        <f t="shared" si="213"/>
        <v/>
      </c>
      <c r="P6808" s="46" t="str">
        <f>IF(A6808="","",VLOOKUP(A6808,'Account Codes '!$B$4:$D$263,3,FALSE))</f>
        <v/>
      </c>
      <c r="Q6808" s="46" t="str">
        <f>IF(F6808="","",VLOOKUP(F6808,'Class Codes'!$A$4:$B$1221,2,FALSE))</f>
        <v/>
      </c>
    </row>
    <row r="6809" spans="1:17" x14ac:dyDescent="0.3">
      <c r="A6809" s="33"/>
      <c r="B6809" s="8" t="str">
        <f>IFERROR(VLOOKUP(A6809,'Account Codes '!$B:$C,2,FALSE)," ")</f>
        <v xml:space="preserve"> </v>
      </c>
      <c r="C6809" s="6"/>
      <c r="D6809" s="6"/>
      <c r="E6809" s="6"/>
      <c r="F6809" s="7"/>
      <c r="G6809" s="12"/>
      <c r="H6809" s="8"/>
      <c r="I6809" s="12"/>
      <c r="J6809" s="12"/>
      <c r="K6809" s="12"/>
      <c r="L6809" s="10"/>
      <c r="M6809" s="10"/>
      <c r="N6809" s="11" t="str">
        <f t="shared" si="212"/>
        <v/>
      </c>
      <c r="O6809" s="49" t="str">
        <f t="shared" si="213"/>
        <v/>
      </c>
      <c r="P6809" s="46" t="str">
        <f>IF(A6809="","",VLOOKUP(A6809,'Account Codes '!$B$4:$D$263,3,FALSE))</f>
        <v/>
      </c>
      <c r="Q6809" s="46" t="str">
        <f>IF(F6809="","",VLOOKUP(F6809,'Class Codes'!$A$4:$B$1221,2,FALSE))</f>
        <v/>
      </c>
    </row>
    <row r="6810" spans="1:17" x14ac:dyDescent="0.3">
      <c r="A6810" s="33"/>
      <c r="B6810" s="8" t="str">
        <f>IFERROR(VLOOKUP(A6810,'Account Codes '!$B:$C,2,FALSE)," ")</f>
        <v xml:space="preserve"> </v>
      </c>
      <c r="C6810" s="6"/>
      <c r="D6810" s="6"/>
      <c r="E6810" s="6"/>
      <c r="F6810" s="7"/>
      <c r="G6810" s="12"/>
      <c r="H6810" s="8"/>
      <c r="I6810" s="12"/>
      <c r="J6810" s="12"/>
      <c r="K6810" s="12"/>
      <c r="L6810" s="10"/>
      <c r="M6810" s="10"/>
      <c r="N6810" s="11" t="str">
        <f t="shared" si="212"/>
        <v/>
      </c>
      <c r="O6810" s="49" t="str">
        <f t="shared" si="213"/>
        <v/>
      </c>
      <c r="P6810" s="46" t="str">
        <f>IF(A6810="","",VLOOKUP(A6810,'Account Codes '!$B$4:$D$263,3,FALSE))</f>
        <v/>
      </c>
      <c r="Q6810" s="46" t="str">
        <f>IF(F6810="","",VLOOKUP(F6810,'Class Codes'!$A$4:$B$1221,2,FALSE))</f>
        <v/>
      </c>
    </row>
    <row r="6811" spans="1:17" x14ac:dyDescent="0.3">
      <c r="A6811" s="33"/>
      <c r="B6811" s="8" t="str">
        <f>IFERROR(VLOOKUP(A6811,'Account Codes '!$B:$C,2,FALSE)," ")</f>
        <v xml:space="preserve"> </v>
      </c>
      <c r="C6811" s="6"/>
      <c r="D6811" s="6"/>
      <c r="E6811" s="6"/>
      <c r="F6811" s="7"/>
      <c r="G6811" s="12"/>
      <c r="H6811" s="8"/>
      <c r="I6811" s="12"/>
      <c r="J6811" s="12"/>
      <c r="K6811" s="12"/>
      <c r="L6811" s="10"/>
      <c r="M6811" s="10"/>
      <c r="N6811" s="11" t="str">
        <f t="shared" si="212"/>
        <v/>
      </c>
      <c r="O6811" s="49" t="str">
        <f t="shared" si="213"/>
        <v/>
      </c>
      <c r="P6811" s="46" t="str">
        <f>IF(A6811="","",VLOOKUP(A6811,'Account Codes '!$B$4:$D$263,3,FALSE))</f>
        <v/>
      </c>
      <c r="Q6811" s="46" t="str">
        <f>IF(F6811="","",VLOOKUP(F6811,'Class Codes'!$A$4:$B$1221,2,FALSE))</f>
        <v/>
      </c>
    </row>
    <row r="6812" spans="1:17" x14ac:dyDescent="0.3">
      <c r="A6812" s="33"/>
      <c r="B6812" s="8" t="str">
        <f>IFERROR(VLOOKUP(A6812,'Account Codes '!$B:$C,2,FALSE)," ")</f>
        <v xml:space="preserve"> </v>
      </c>
      <c r="C6812" s="6"/>
      <c r="D6812" s="6"/>
      <c r="E6812" s="6"/>
      <c r="F6812" s="7"/>
      <c r="G6812" s="12"/>
      <c r="H6812" s="8"/>
      <c r="I6812" s="12"/>
      <c r="J6812" s="12"/>
      <c r="K6812" s="12"/>
      <c r="L6812" s="10"/>
      <c r="M6812" s="10"/>
      <c r="N6812" s="11" t="str">
        <f t="shared" si="212"/>
        <v/>
      </c>
      <c r="O6812" s="49" t="str">
        <f t="shared" si="213"/>
        <v/>
      </c>
      <c r="P6812" s="46" t="str">
        <f>IF(A6812="","",VLOOKUP(A6812,'Account Codes '!$B$4:$D$263,3,FALSE))</f>
        <v/>
      </c>
      <c r="Q6812" s="46" t="str">
        <f>IF(F6812="","",VLOOKUP(F6812,'Class Codes'!$A$4:$B$1221,2,FALSE))</f>
        <v/>
      </c>
    </row>
    <row r="6813" spans="1:17" x14ac:dyDescent="0.3">
      <c r="A6813" s="33"/>
      <c r="B6813" s="8" t="str">
        <f>IFERROR(VLOOKUP(A6813,'Account Codes '!$B:$C,2,FALSE)," ")</f>
        <v xml:space="preserve"> </v>
      </c>
      <c r="C6813" s="6"/>
      <c r="D6813" s="6"/>
      <c r="E6813" s="6"/>
      <c r="F6813" s="7"/>
      <c r="G6813" s="12"/>
      <c r="H6813" s="8"/>
      <c r="I6813" s="12"/>
      <c r="J6813" s="12"/>
      <c r="K6813" s="12"/>
      <c r="L6813" s="10"/>
      <c r="M6813" s="10"/>
      <c r="N6813" s="11" t="str">
        <f t="shared" si="212"/>
        <v/>
      </c>
      <c r="O6813" s="49" t="str">
        <f t="shared" si="213"/>
        <v/>
      </c>
      <c r="P6813" s="46" t="str">
        <f>IF(A6813="","",VLOOKUP(A6813,'Account Codes '!$B$4:$D$263,3,FALSE))</f>
        <v/>
      </c>
      <c r="Q6813" s="46" t="str">
        <f>IF(F6813="","",VLOOKUP(F6813,'Class Codes'!$A$4:$B$1221,2,FALSE))</f>
        <v/>
      </c>
    </row>
    <row r="6814" spans="1:17" x14ac:dyDescent="0.3">
      <c r="A6814" s="33"/>
      <c r="B6814" s="8" t="str">
        <f>IFERROR(VLOOKUP(A6814,'Account Codes '!$B:$C,2,FALSE)," ")</f>
        <v xml:space="preserve"> </v>
      </c>
      <c r="C6814" s="6"/>
      <c r="D6814" s="6"/>
      <c r="E6814" s="6"/>
      <c r="F6814" s="7"/>
      <c r="G6814" s="12"/>
      <c r="H6814" s="8"/>
      <c r="I6814" s="12"/>
      <c r="J6814" s="12"/>
      <c r="K6814" s="12"/>
      <c r="L6814" s="10"/>
      <c r="M6814" s="10"/>
      <c r="N6814" s="11" t="str">
        <f t="shared" si="212"/>
        <v/>
      </c>
      <c r="O6814" s="49" t="str">
        <f t="shared" si="213"/>
        <v/>
      </c>
      <c r="P6814" s="46" t="str">
        <f>IF(A6814="","",VLOOKUP(A6814,'Account Codes '!$B$4:$D$263,3,FALSE))</f>
        <v/>
      </c>
      <c r="Q6814" s="46" t="str">
        <f>IF(F6814="","",VLOOKUP(F6814,'Class Codes'!$A$4:$B$1221,2,FALSE))</f>
        <v/>
      </c>
    </row>
    <row r="6815" spans="1:17" x14ac:dyDescent="0.3">
      <c r="A6815" s="33"/>
      <c r="B6815" s="8" t="str">
        <f>IFERROR(VLOOKUP(A6815,'Account Codes '!$B:$C,2,FALSE)," ")</f>
        <v xml:space="preserve"> </v>
      </c>
      <c r="C6815" s="6"/>
      <c r="D6815" s="6"/>
      <c r="E6815" s="6"/>
      <c r="F6815" s="7"/>
      <c r="G6815" s="12"/>
      <c r="H6815" s="8"/>
      <c r="I6815" s="12"/>
      <c r="J6815" s="12"/>
      <c r="K6815" s="12"/>
      <c r="L6815" s="10"/>
      <c r="M6815" s="10"/>
      <c r="N6815" s="11" t="str">
        <f t="shared" si="212"/>
        <v/>
      </c>
      <c r="O6815" s="49" t="str">
        <f t="shared" si="213"/>
        <v/>
      </c>
      <c r="P6815" s="46" t="str">
        <f>IF(A6815="","",VLOOKUP(A6815,'Account Codes '!$B$4:$D$263,3,FALSE))</f>
        <v/>
      </c>
      <c r="Q6815" s="46" t="str">
        <f>IF(F6815="","",VLOOKUP(F6815,'Class Codes'!$A$4:$B$1221,2,FALSE))</f>
        <v/>
      </c>
    </row>
    <row r="6816" spans="1:17" x14ac:dyDescent="0.3">
      <c r="A6816" s="33"/>
      <c r="B6816" s="8" t="str">
        <f>IFERROR(VLOOKUP(A6816,'Account Codes '!$B:$C,2,FALSE)," ")</f>
        <v xml:space="preserve"> </v>
      </c>
      <c r="C6816" s="6"/>
      <c r="D6816" s="6"/>
      <c r="E6816" s="6"/>
      <c r="F6816" s="7"/>
      <c r="G6816" s="12"/>
      <c r="H6816" s="8"/>
      <c r="I6816" s="12"/>
      <c r="J6816" s="12"/>
      <c r="K6816" s="12"/>
      <c r="L6816" s="10"/>
      <c r="M6816" s="10"/>
      <c r="N6816" s="11" t="str">
        <f t="shared" si="212"/>
        <v/>
      </c>
      <c r="O6816" s="49" t="str">
        <f t="shared" si="213"/>
        <v/>
      </c>
      <c r="P6816" s="46" t="str">
        <f>IF(A6816="","",VLOOKUP(A6816,'Account Codes '!$B$4:$D$263,3,FALSE))</f>
        <v/>
      </c>
      <c r="Q6816" s="46" t="str">
        <f>IF(F6816="","",VLOOKUP(F6816,'Class Codes'!$A$4:$B$1221,2,FALSE))</f>
        <v/>
      </c>
    </row>
    <row r="6817" spans="1:17" x14ac:dyDescent="0.3">
      <c r="A6817" s="33"/>
      <c r="B6817" s="8" t="str">
        <f>IFERROR(VLOOKUP(A6817,'Account Codes '!$B:$C,2,FALSE)," ")</f>
        <v xml:space="preserve"> </v>
      </c>
      <c r="C6817" s="6"/>
      <c r="D6817" s="6"/>
      <c r="E6817" s="6"/>
      <c r="F6817" s="7"/>
      <c r="G6817" s="12"/>
      <c r="H6817" s="8"/>
      <c r="I6817" s="12"/>
      <c r="J6817" s="12"/>
      <c r="K6817" s="12"/>
      <c r="L6817" s="10"/>
      <c r="M6817" s="10"/>
      <c r="N6817" s="11" t="str">
        <f t="shared" si="212"/>
        <v/>
      </c>
      <c r="O6817" s="49" t="str">
        <f t="shared" si="213"/>
        <v/>
      </c>
      <c r="P6817" s="46" t="str">
        <f>IF(A6817="","",VLOOKUP(A6817,'Account Codes '!$B$4:$D$263,3,FALSE))</f>
        <v/>
      </c>
      <c r="Q6817" s="46" t="str">
        <f>IF(F6817="","",VLOOKUP(F6817,'Class Codes'!$A$4:$B$1221,2,FALSE))</f>
        <v/>
      </c>
    </row>
    <row r="6818" spans="1:17" x14ac:dyDescent="0.3">
      <c r="A6818" s="33"/>
      <c r="B6818" s="8" t="str">
        <f>IFERROR(VLOOKUP(A6818,'Account Codes '!$B:$C,2,FALSE)," ")</f>
        <v xml:space="preserve"> </v>
      </c>
      <c r="C6818" s="6"/>
      <c r="D6818" s="6"/>
      <c r="E6818" s="6"/>
      <c r="F6818" s="7"/>
      <c r="G6818" s="12"/>
      <c r="H6818" s="8"/>
      <c r="I6818" s="12"/>
      <c r="J6818" s="12"/>
      <c r="K6818" s="12"/>
      <c r="L6818" s="10"/>
      <c r="M6818" s="10"/>
      <c r="N6818" s="11" t="str">
        <f t="shared" si="212"/>
        <v/>
      </c>
      <c r="O6818" s="49" t="str">
        <f t="shared" si="213"/>
        <v/>
      </c>
      <c r="P6818" s="46" t="str">
        <f>IF(A6818="","",VLOOKUP(A6818,'Account Codes '!$B$4:$D$263,3,FALSE))</f>
        <v/>
      </c>
      <c r="Q6818" s="46" t="str">
        <f>IF(F6818="","",VLOOKUP(F6818,'Class Codes'!$A$4:$B$1221,2,FALSE))</f>
        <v/>
      </c>
    </row>
    <row r="6819" spans="1:17" x14ac:dyDescent="0.3">
      <c r="A6819" s="33"/>
      <c r="B6819" s="8" t="str">
        <f>IFERROR(VLOOKUP(A6819,'Account Codes '!$B:$C,2,FALSE)," ")</f>
        <v xml:space="preserve"> </v>
      </c>
      <c r="C6819" s="6"/>
      <c r="D6819" s="6"/>
      <c r="E6819" s="6"/>
      <c r="F6819" s="7"/>
      <c r="G6819" s="12"/>
      <c r="H6819" s="8"/>
      <c r="I6819" s="12"/>
      <c r="J6819" s="12"/>
      <c r="K6819" s="12"/>
      <c r="L6819" s="10"/>
      <c r="M6819" s="10"/>
      <c r="N6819" s="11" t="str">
        <f t="shared" si="212"/>
        <v/>
      </c>
      <c r="O6819" s="49" t="str">
        <f t="shared" si="213"/>
        <v/>
      </c>
      <c r="P6819" s="46" t="str">
        <f>IF(A6819="","",VLOOKUP(A6819,'Account Codes '!$B$4:$D$263,3,FALSE))</f>
        <v/>
      </c>
      <c r="Q6819" s="46" t="str">
        <f>IF(F6819="","",VLOOKUP(F6819,'Class Codes'!$A$4:$B$1221,2,FALSE))</f>
        <v/>
      </c>
    </row>
    <row r="6820" spans="1:17" x14ac:dyDescent="0.3">
      <c r="A6820" s="33"/>
      <c r="B6820" s="8" t="str">
        <f>IFERROR(VLOOKUP(A6820,'Account Codes '!$B:$C,2,FALSE)," ")</f>
        <v xml:space="preserve"> </v>
      </c>
      <c r="C6820" s="6"/>
      <c r="D6820" s="6"/>
      <c r="E6820" s="6"/>
      <c r="F6820" s="7"/>
      <c r="G6820" s="12"/>
      <c r="H6820" s="8"/>
      <c r="I6820" s="12"/>
      <c r="J6820" s="12"/>
      <c r="K6820" s="12"/>
      <c r="L6820" s="10"/>
      <c r="M6820" s="10"/>
      <c r="N6820" s="11" t="str">
        <f t="shared" si="212"/>
        <v/>
      </c>
      <c r="O6820" s="49" t="str">
        <f t="shared" si="213"/>
        <v/>
      </c>
      <c r="P6820" s="46" t="str">
        <f>IF(A6820="","",VLOOKUP(A6820,'Account Codes '!$B$4:$D$263,3,FALSE))</f>
        <v/>
      </c>
      <c r="Q6820" s="46" t="str">
        <f>IF(F6820="","",VLOOKUP(F6820,'Class Codes'!$A$4:$B$1221,2,FALSE))</f>
        <v/>
      </c>
    </row>
    <row r="6821" spans="1:17" x14ac:dyDescent="0.3">
      <c r="A6821" s="33"/>
      <c r="B6821" s="8" t="str">
        <f>IFERROR(VLOOKUP(A6821,'Account Codes '!$B:$C,2,FALSE)," ")</f>
        <v xml:space="preserve"> </v>
      </c>
      <c r="C6821" s="6"/>
      <c r="D6821" s="6"/>
      <c r="E6821" s="6"/>
      <c r="F6821" s="7"/>
      <c r="G6821" s="12"/>
      <c r="H6821" s="8"/>
      <c r="I6821" s="12"/>
      <c r="J6821" s="12"/>
      <c r="K6821" s="12"/>
      <c r="L6821" s="10"/>
      <c r="M6821" s="10"/>
      <c r="N6821" s="11" t="str">
        <f t="shared" si="212"/>
        <v/>
      </c>
      <c r="O6821" s="49" t="str">
        <f t="shared" si="213"/>
        <v/>
      </c>
      <c r="P6821" s="46" t="str">
        <f>IF(A6821="","",VLOOKUP(A6821,'Account Codes '!$B$4:$D$263,3,FALSE))</f>
        <v/>
      </c>
      <c r="Q6821" s="46" t="str">
        <f>IF(F6821="","",VLOOKUP(F6821,'Class Codes'!$A$4:$B$1221,2,FALSE))</f>
        <v/>
      </c>
    </row>
    <row r="6822" spans="1:17" x14ac:dyDescent="0.3">
      <c r="A6822" s="33"/>
      <c r="B6822" s="8" t="str">
        <f>IFERROR(VLOOKUP(A6822,'Account Codes '!$B:$C,2,FALSE)," ")</f>
        <v xml:space="preserve"> </v>
      </c>
      <c r="C6822" s="6"/>
      <c r="D6822" s="6"/>
      <c r="E6822" s="6"/>
      <c r="F6822" s="7"/>
      <c r="G6822" s="12"/>
      <c r="H6822" s="8"/>
      <c r="I6822" s="12"/>
      <c r="J6822" s="12"/>
      <c r="K6822" s="12"/>
      <c r="L6822" s="10"/>
      <c r="M6822" s="10"/>
      <c r="N6822" s="11" t="str">
        <f t="shared" si="212"/>
        <v/>
      </c>
      <c r="O6822" s="49" t="str">
        <f t="shared" si="213"/>
        <v/>
      </c>
      <c r="P6822" s="46" t="str">
        <f>IF(A6822="","",VLOOKUP(A6822,'Account Codes '!$B$4:$D$263,3,FALSE))</f>
        <v/>
      </c>
      <c r="Q6822" s="46" t="str">
        <f>IF(F6822="","",VLOOKUP(F6822,'Class Codes'!$A$4:$B$1221,2,FALSE))</f>
        <v/>
      </c>
    </row>
    <row r="6823" spans="1:17" x14ac:dyDescent="0.3">
      <c r="A6823" s="33"/>
      <c r="B6823" s="8" t="str">
        <f>IFERROR(VLOOKUP(A6823,'Account Codes '!$B:$C,2,FALSE)," ")</f>
        <v xml:space="preserve"> </v>
      </c>
      <c r="C6823" s="6"/>
      <c r="D6823" s="6"/>
      <c r="E6823" s="6"/>
      <c r="F6823" s="7"/>
      <c r="G6823" s="12"/>
      <c r="H6823" s="8"/>
      <c r="I6823" s="12"/>
      <c r="J6823" s="12"/>
      <c r="K6823" s="12"/>
      <c r="L6823" s="10"/>
      <c r="M6823" s="10"/>
      <c r="N6823" s="11" t="str">
        <f t="shared" si="212"/>
        <v/>
      </c>
      <c r="O6823" s="49" t="str">
        <f t="shared" si="213"/>
        <v/>
      </c>
      <c r="P6823" s="46" t="str">
        <f>IF(A6823="","",VLOOKUP(A6823,'Account Codes '!$B$4:$D$263,3,FALSE))</f>
        <v/>
      </c>
      <c r="Q6823" s="46" t="str">
        <f>IF(F6823="","",VLOOKUP(F6823,'Class Codes'!$A$4:$B$1221,2,FALSE))</f>
        <v/>
      </c>
    </row>
    <row r="6824" spans="1:17" x14ac:dyDescent="0.3">
      <c r="A6824" s="33"/>
      <c r="B6824" s="8" t="str">
        <f>IFERROR(VLOOKUP(A6824,'Account Codes '!$B:$C,2,FALSE)," ")</f>
        <v xml:space="preserve"> </v>
      </c>
      <c r="C6824" s="6"/>
      <c r="D6824" s="6"/>
      <c r="E6824" s="6"/>
      <c r="F6824" s="7"/>
      <c r="G6824" s="12"/>
      <c r="H6824" s="8"/>
      <c r="I6824" s="12"/>
      <c r="J6824" s="12"/>
      <c r="K6824" s="12"/>
      <c r="L6824" s="10"/>
      <c r="M6824" s="10"/>
      <c r="N6824" s="11" t="str">
        <f t="shared" si="212"/>
        <v/>
      </c>
      <c r="O6824" s="49" t="str">
        <f t="shared" si="213"/>
        <v/>
      </c>
      <c r="P6824" s="46" t="str">
        <f>IF(A6824="","",VLOOKUP(A6824,'Account Codes '!$B$4:$D$263,3,FALSE))</f>
        <v/>
      </c>
      <c r="Q6824" s="46" t="str">
        <f>IF(F6824="","",VLOOKUP(F6824,'Class Codes'!$A$4:$B$1221,2,FALSE))</f>
        <v/>
      </c>
    </row>
    <row r="6825" spans="1:17" x14ac:dyDescent="0.3">
      <c r="A6825" s="33"/>
      <c r="B6825" s="8" t="str">
        <f>IFERROR(VLOOKUP(A6825,'Account Codes '!$B:$C,2,FALSE)," ")</f>
        <v xml:space="preserve"> </v>
      </c>
      <c r="C6825" s="6"/>
      <c r="D6825" s="6"/>
      <c r="E6825" s="6"/>
      <c r="F6825" s="7"/>
      <c r="G6825" s="12"/>
      <c r="H6825" s="8"/>
      <c r="I6825" s="12"/>
      <c r="J6825" s="12"/>
      <c r="K6825" s="12"/>
      <c r="L6825" s="10"/>
      <c r="M6825" s="10"/>
      <c r="N6825" s="11" t="str">
        <f t="shared" si="212"/>
        <v/>
      </c>
      <c r="O6825" s="49" t="str">
        <f t="shared" si="213"/>
        <v/>
      </c>
      <c r="P6825" s="46" t="str">
        <f>IF(A6825="","",VLOOKUP(A6825,'Account Codes '!$B$4:$D$263,3,FALSE))</f>
        <v/>
      </c>
      <c r="Q6825" s="46" t="str">
        <f>IF(F6825="","",VLOOKUP(F6825,'Class Codes'!$A$4:$B$1221,2,FALSE))</f>
        <v/>
      </c>
    </row>
    <row r="6826" spans="1:17" x14ac:dyDescent="0.3">
      <c r="A6826" s="33"/>
      <c r="B6826" s="8" t="str">
        <f>IFERROR(VLOOKUP(A6826,'Account Codes '!$B:$C,2,FALSE)," ")</f>
        <v xml:space="preserve"> </v>
      </c>
      <c r="C6826" s="6"/>
      <c r="D6826" s="6"/>
      <c r="E6826" s="6"/>
      <c r="F6826" s="7"/>
      <c r="G6826" s="12"/>
      <c r="H6826" s="8"/>
      <c r="I6826" s="12"/>
      <c r="J6826" s="12"/>
      <c r="K6826" s="12"/>
      <c r="L6826" s="10"/>
      <c r="M6826" s="10"/>
      <c r="N6826" s="11" t="str">
        <f t="shared" si="212"/>
        <v/>
      </c>
      <c r="O6826" s="49" t="str">
        <f t="shared" si="213"/>
        <v/>
      </c>
      <c r="P6826" s="46" t="str">
        <f>IF(A6826="","",VLOOKUP(A6826,'Account Codes '!$B$4:$D$263,3,FALSE))</f>
        <v/>
      </c>
      <c r="Q6826" s="46" t="str">
        <f>IF(F6826="","",VLOOKUP(F6826,'Class Codes'!$A$4:$B$1221,2,FALSE))</f>
        <v/>
      </c>
    </row>
    <row r="6827" spans="1:17" x14ac:dyDescent="0.3">
      <c r="A6827" s="33"/>
      <c r="B6827" s="8" t="str">
        <f>IFERROR(VLOOKUP(A6827,'Account Codes '!$B:$C,2,FALSE)," ")</f>
        <v xml:space="preserve"> </v>
      </c>
      <c r="C6827" s="6"/>
      <c r="D6827" s="6"/>
      <c r="E6827" s="6"/>
      <c r="F6827" s="7"/>
      <c r="G6827" s="12"/>
      <c r="H6827" s="8"/>
      <c r="I6827" s="12"/>
      <c r="J6827" s="12"/>
      <c r="K6827" s="12"/>
      <c r="L6827" s="10"/>
      <c r="M6827" s="10"/>
      <c r="N6827" s="11" t="str">
        <f t="shared" si="212"/>
        <v/>
      </c>
      <c r="O6827" s="49" t="str">
        <f t="shared" si="213"/>
        <v/>
      </c>
      <c r="P6827" s="46" t="str">
        <f>IF(A6827="","",VLOOKUP(A6827,'Account Codes '!$B$4:$D$263,3,FALSE))</f>
        <v/>
      </c>
      <c r="Q6827" s="46" t="str">
        <f>IF(F6827="","",VLOOKUP(F6827,'Class Codes'!$A$4:$B$1221,2,FALSE))</f>
        <v/>
      </c>
    </row>
    <row r="6828" spans="1:17" x14ac:dyDescent="0.3">
      <c r="A6828" s="33"/>
      <c r="B6828" s="8" t="str">
        <f>IFERROR(VLOOKUP(A6828,'Account Codes '!$B:$C,2,FALSE)," ")</f>
        <v xml:space="preserve"> </v>
      </c>
      <c r="C6828" s="6"/>
      <c r="D6828" s="6"/>
      <c r="E6828" s="6"/>
      <c r="F6828" s="7"/>
      <c r="G6828" s="12"/>
      <c r="H6828" s="8"/>
      <c r="I6828" s="12"/>
      <c r="J6828" s="12"/>
      <c r="K6828" s="12"/>
      <c r="L6828" s="10"/>
      <c r="M6828" s="10"/>
      <c r="N6828" s="11" t="str">
        <f t="shared" si="212"/>
        <v/>
      </c>
      <c r="O6828" s="49" t="str">
        <f t="shared" si="213"/>
        <v/>
      </c>
      <c r="P6828" s="46" t="str">
        <f>IF(A6828="","",VLOOKUP(A6828,'Account Codes '!$B$4:$D$263,3,FALSE))</f>
        <v/>
      </c>
      <c r="Q6828" s="46" t="str">
        <f>IF(F6828="","",VLOOKUP(F6828,'Class Codes'!$A$4:$B$1221,2,FALSE))</f>
        <v/>
      </c>
    </row>
    <row r="6829" spans="1:17" x14ac:dyDescent="0.3">
      <c r="A6829" s="33"/>
      <c r="B6829" s="8" t="str">
        <f>IFERROR(VLOOKUP(A6829,'Account Codes '!$B:$C,2,FALSE)," ")</f>
        <v xml:space="preserve"> </v>
      </c>
      <c r="C6829" s="6"/>
      <c r="D6829" s="6"/>
      <c r="E6829" s="6"/>
      <c r="F6829" s="7"/>
      <c r="G6829" s="12"/>
      <c r="H6829" s="8"/>
      <c r="I6829" s="12"/>
      <c r="J6829" s="12"/>
      <c r="K6829" s="12"/>
      <c r="L6829" s="10"/>
      <c r="M6829" s="10"/>
      <c r="N6829" s="11" t="str">
        <f t="shared" si="212"/>
        <v/>
      </c>
      <c r="O6829" s="49" t="str">
        <f t="shared" si="213"/>
        <v/>
      </c>
      <c r="P6829" s="46" t="str">
        <f>IF(A6829="","",VLOOKUP(A6829,'Account Codes '!$B$4:$D$263,3,FALSE))</f>
        <v/>
      </c>
      <c r="Q6829" s="46" t="str">
        <f>IF(F6829="","",VLOOKUP(F6829,'Class Codes'!$A$4:$B$1221,2,FALSE))</f>
        <v/>
      </c>
    </row>
    <row r="6830" spans="1:17" x14ac:dyDescent="0.3">
      <c r="A6830" s="33"/>
      <c r="B6830" s="8" t="str">
        <f>IFERROR(VLOOKUP(A6830,'Account Codes '!$B:$C,2,FALSE)," ")</f>
        <v xml:space="preserve"> </v>
      </c>
      <c r="C6830" s="6"/>
      <c r="D6830" s="6"/>
      <c r="E6830" s="6"/>
      <c r="F6830" s="7"/>
      <c r="G6830" s="12"/>
      <c r="H6830" s="8"/>
      <c r="I6830" s="12"/>
      <c r="J6830" s="12"/>
      <c r="K6830" s="12"/>
      <c r="L6830" s="10"/>
      <c r="M6830" s="10"/>
      <c r="N6830" s="11" t="str">
        <f t="shared" si="212"/>
        <v/>
      </c>
      <c r="O6830" s="49" t="str">
        <f t="shared" si="213"/>
        <v/>
      </c>
      <c r="P6830" s="46" t="str">
        <f>IF(A6830="","",VLOOKUP(A6830,'Account Codes '!$B$4:$D$263,3,FALSE))</f>
        <v/>
      </c>
      <c r="Q6830" s="46" t="str">
        <f>IF(F6830="","",VLOOKUP(F6830,'Class Codes'!$A$4:$B$1221,2,FALSE))</f>
        <v/>
      </c>
    </row>
    <row r="6831" spans="1:17" x14ac:dyDescent="0.3">
      <c r="A6831" s="33"/>
      <c r="B6831" s="8" t="str">
        <f>IFERROR(VLOOKUP(A6831,'Account Codes '!$B:$C,2,FALSE)," ")</f>
        <v xml:space="preserve"> </v>
      </c>
      <c r="C6831" s="6"/>
      <c r="D6831" s="6"/>
      <c r="E6831" s="6"/>
      <c r="F6831" s="7"/>
      <c r="G6831" s="12"/>
      <c r="H6831" s="8"/>
      <c r="I6831" s="12"/>
      <c r="J6831" s="12"/>
      <c r="K6831" s="12"/>
      <c r="L6831" s="10"/>
      <c r="M6831" s="10"/>
      <c r="N6831" s="11" t="str">
        <f t="shared" si="212"/>
        <v/>
      </c>
      <c r="O6831" s="49" t="str">
        <f t="shared" si="213"/>
        <v/>
      </c>
      <c r="P6831" s="46" t="str">
        <f>IF(A6831="","",VLOOKUP(A6831,'Account Codes '!$B$4:$D$263,3,FALSE))</f>
        <v/>
      </c>
      <c r="Q6831" s="46" t="str">
        <f>IF(F6831="","",VLOOKUP(F6831,'Class Codes'!$A$4:$B$1221,2,FALSE))</f>
        <v/>
      </c>
    </row>
    <row r="6832" spans="1:17" x14ac:dyDescent="0.3">
      <c r="A6832" s="33"/>
      <c r="B6832" s="8" t="str">
        <f>IFERROR(VLOOKUP(A6832,'Account Codes '!$B:$C,2,FALSE)," ")</f>
        <v xml:space="preserve"> </v>
      </c>
      <c r="C6832" s="6"/>
      <c r="D6832" s="6"/>
      <c r="E6832" s="6"/>
      <c r="F6832" s="7"/>
      <c r="G6832" s="12"/>
      <c r="H6832" s="8"/>
      <c r="I6832" s="12"/>
      <c r="J6832" s="12"/>
      <c r="K6832" s="12"/>
      <c r="L6832" s="10"/>
      <c r="M6832" s="10"/>
      <c r="N6832" s="11" t="str">
        <f t="shared" si="212"/>
        <v/>
      </c>
      <c r="O6832" s="49" t="str">
        <f t="shared" si="213"/>
        <v/>
      </c>
      <c r="P6832" s="46" t="str">
        <f>IF(A6832="","",VLOOKUP(A6832,'Account Codes '!$B$4:$D$263,3,FALSE))</f>
        <v/>
      </c>
      <c r="Q6832" s="46" t="str">
        <f>IF(F6832="","",VLOOKUP(F6832,'Class Codes'!$A$4:$B$1221,2,FALSE))</f>
        <v/>
      </c>
    </row>
    <row r="6833" spans="1:17" x14ac:dyDescent="0.3">
      <c r="A6833" s="33"/>
      <c r="B6833" s="8" t="str">
        <f>IFERROR(VLOOKUP(A6833,'Account Codes '!$B:$C,2,FALSE)," ")</f>
        <v xml:space="preserve"> </v>
      </c>
      <c r="C6833" s="6"/>
      <c r="D6833" s="6"/>
      <c r="E6833" s="6"/>
      <c r="F6833" s="7"/>
      <c r="G6833" s="12"/>
      <c r="H6833" s="8"/>
      <c r="I6833" s="12"/>
      <c r="J6833" s="12"/>
      <c r="K6833" s="12"/>
      <c r="L6833" s="10"/>
      <c r="M6833" s="10"/>
      <c r="N6833" s="11" t="str">
        <f t="shared" si="212"/>
        <v/>
      </c>
      <c r="O6833" s="49" t="str">
        <f t="shared" si="213"/>
        <v/>
      </c>
      <c r="P6833" s="46" t="str">
        <f>IF(A6833="","",VLOOKUP(A6833,'Account Codes '!$B$4:$D$263,3,FALSE))</f>
        <v/>
      </c>
      <c r="Q6833" s="46" t="str">
        <f>IF(F6833="","",VLOOKUP(F6833,'Class Codes'!$A$4:$B$1221,2,FALSE))</f>
        <v/>
      </c>
    </row>
    <row r="6834" spans="1:17" x14ac:dyDescent="0.3">
      <c r="A6834" s="33"/>
      <c r="B6834" s="8" t="str">
        <f>IFERROR(VLOOKUP(A6834,'Account Codes '!$B:$C,2,FALSE)," ")</f>
        <v xml:space="preserve"> </v>
      </c>
      <c r="C6834" s="6"/>
      <c r="D6834" s="6"/>
      <c r="E6834" s="6"/>
      <c r="F6834" s="7"/>
      <c r="G6834" s="12"/>
      <c r="H6834" s="8"/>
      <c r="I6834" s="12"/>
      <c r="J6834" s="12"/>
      <c r="K6834" s="12"/>
      <c r="L6834" s="10"/>
      <c r="M6834" s="10"/>
      <c r="N6834" s="11" t="str">
        <f t="shared" si="212"/>
        <v/>
      </c>
      <c r="O6834" s="49" t="str">
        <f t="shared" si="213"/>
        <v/>
      </c>
      <c r="P6834" s="46" t="str">
        <f>IF(A6834="","",VLOOKUP(A6834,'Account Codes '!$B$4:$D$263,3,FALSE))</f>
        <v/>
      </c>
      <c r="Q6834" s="46" t="str">
        <f>IF(F6834="","",VLOOKUP(F6834,'Class Codes'!$A$4:$B$1221,2,FALSE))</f>
        <v/>
      </c>
    </row>
    <row r="6835" spans="1:17" x14ac:dyDescent="0.3">
      <c r="A6835" s="33"/>
      <c r="B6835" s="8" t="str">
        <f>IFERROR(VLOOKUP(A6835,'Account Codes '!$B:$C,2,FALSE)," ")</f>
        <v xml:space="preserve"> </v>
      </c>
      <c r="C6835" s="6"/>
      <c r="D6835" s="6"/>
      <c r="E6835" s="6"/>
      <c r="F6835" s="7"/>
      <c r="G6835" s="12"/>
      <c r="H6835" s="8"/>
      <c r="I6835" s="12"/>
      <c r="J6835" s="12"/>
      <c r="K6835" s="12"/>
      <c r="L6835" s="10"/>
      <c r="M6835" s="10"/>
      <c r="N6835" s="11" t="str">
        <f t="shared" si="212"/>
        <v/>
      </c>
      <c r="O6835" s="49" t="str">
        <f t="shared" si="213"/>
        <v/>
      </c>
      <c r="P6835" s="46" t="str">
        <f>IF(A6835="","",VLOOKUP(A6835,'Account Codes '!$B$4:$D$263,3,FALSE))</f>
        <v/>
      </c>
      <c r="Q6835" s="46" t="str">
        <f>IF(F6835="","",VLOOKUP(F6835,'Class Codes'!$A$4:$B$1221,2,FALSE))</f>
        <v/>
      </c>
    </row>
    <row r="6836" spans="1:17" x14ac:dyDescent="0.3">
      <c r="A6836" s="33"/>
      <c r="B6836" s="8" t="str">
        <f>IFERROR(VLOOKUP(A6836,'Account Codes '!$B:$C,2,FALSE)," ")</f>
        <v xml:space="preserve"> </v>
      </c>
      <c r="C6836" s="6"/>
      <c r="D6836" s="6"/>
      <c r="E6836" s="6"/>
      <c r="F6836" s="7"/>
      <c r="G6836" s="12"/>
      <c r="H6836" s="8"/>
      <c r="I6836" s="12"/>
      <c r="J6836" s="12"/>
      <c r="K6836" s="12"/>
      <c r="L6836" s="10"/>
      <c r="M6836" s="10"/>
      <c r="N6836" s="11" t="str">
        <f t="shared" si="212"/>
        <v/>
      </c>
      <c r="O6836" s="49" t="str">
        <f t="shared" si="213"/>
        <v/>
      </c>
      <c r="P6836" s="46" t="str">
        <f>IF(A6836="","",VLOOKUP(A6836,'Account Codes '!$B$4:$D$263,3,FALSE))</f>
        <v/>
      </c>
      <c r="Q6836" s="46" t="str">
        <f>IF(F6836="","",VLOOKUP(F6836,'Class Codes'!$A$4:$B$1221,2,FALSE))</f>
        <v/>
      </c>
    </row>
    <row r="6837" spans="1:17" x14ac:dyDescent="0.3">
      <c r="A6837" s="33"/>
      <c r="B6837" s="8" t="str">
        <f>IFERROR(VLOOKUP(A6837,'Account Codes '!$B:$C,2,FALSE)," ")</f>
        <v xml:space="preserve"> </v>
      </c>
      <c r="C6837" s="6"/>
      <c r="D6837" s="6"/>
      <c r="E6837" s="6"/>
      <c r="F6837" s="7"/>
      <c r="G6837" s="12"/>
      <c r="H6837" s="8"/>
      <c r="I6837" s="12"/>
      <c r="J6837" s="12"/>
      <c r="K6837" s="12"/>
      <c r="L6837" s="10"/>
      <c r="M6837" s="10"/>
      <c r="N6837" s="11" t="str">
        <f t="shared" si="212"/>
        <v/>
      </c>
      <c r="O6837" s="49" t="str">
        <f t="shared" si="213"/>
        <v/>
      </c>
      <c r="P6837" s="46" t="str">
        <f>IF(A6837="","",VLOOKUP(A6837,'Account Codes '!$B$4:$D$263,3,FALSE))</f>
        <v/>
      </c>
      <c r="Q6837" s="46" t="str">
        <f>IF(F6837="","",VLOOKUP(F6837,'Class Codes'!$A$4:$B$1221,2,FALSE))</f>
        <v/>
      </c>
    </row>
    <row r="6838" spans="1:17" x14ac:dyDescent="0.3">
      <c r="A6838" s="33"/>
      <c r="B6838" s="8" t="str">
        <f>IFERROR(VLOOKUP(A6838,'Account Codes '!$B:$C,2,FALSE)," ")</f>
        <v xml:space="preserve"> </v>
      </c>
      <c r="C6838" s="6"/>
      <c r="D6838" s="6"/>
      <c r="E6838" s="6"/>
      <c r="F6838" s="7"/>
      <c r="G6838" s="12"/>
      <c r="H6838" s="8"/>
      <c r="I6838" s="12"/>
      <c r="J6838" s="12"/>
      <c r="K6838" s="12"/>
      <c r="L6838" s="10"/>
      <c r="M6838" s="10"/>
      <c r="N6838" s="11" t="str">
        <f t="shared" si="212"/>
        <v/>
      </c>
      <c r="O6838" s="49" t="str">
        <f t="shared" si="213"/>
        <v/>
      </c>
      <c r="P6838" s="46" t="str">
        <f>IF(A6838="","",VLOOKUP(A6838,'Account Codes '!$B$4:$D$263,3,FALSE))</f>
        <v/>
      </c>
      <c r="Q6838" s="46" t="str">
        <f>IF(F6838="","",VLOOKUP(F6838,'Class Codes'!$A$4:$B$1221,2,FALSE))</f>
        <v/>
      </c>
    </row>
    <row r="6839" spans="1:17" x14ac:dyDescent="0.3">
      <c r="A6839" s="33"/>
      <c r="B6839" s="8" t="str">
        <f>IFERROR(VLOOKUP(A6839,'Account Codes '!$B:$C,2,FALSE)," ")</f>
        <v xml:space="preserve"> </v>
      </c>
      <c r="C6839" s="6"/>
      <c r="D6839" s="6"/>
      <c r="E6839" s="6"/>
      <c r="F6839" s="7"/>
      <c r="G6839" s="12"/>
      <c r="H6839" s="8"/>
      <c r="I6839" s="12"/>
      <c r="J6839" s="12"/>
      <c r="K6839" s="12"/>
      <c r="L6839" s="10"/>
      <c r="M6839" s="10"/>
      <c r="N6839" s="11" t="str">
        <f t="shared" si="212"/>
        <v/>
      </c>
      <c r="O6839" s="49" t="str">
        <f t="shared" si="213"/>
        <v/>
      </c>
      <c r="P6839" s="46" t="str">
        <f>IF(A6839="","",VLOOKUP(A6839,'Account Codes '!$B$4:$D$263,3,FALSE))</f>
        <v/>
      </c>
      <c r="Q6839" s="46" t="str">
        <f>IF(F6839="","",VLOOKUP(F6839,'Class Codes'!$A$4:$B$1221,2,FALSE))</f>
        <v/>
      </c>
    </row>
    <row r="6840" spans="1:17" x14ac:dyDescent="0.3">
      <c r="A6840" s="33"/>
      <c r="B6840" s="8" t="str">
        <f>IFERROR(VLOOKUP(A6840,'Account Codes '!$B:$C,2,FALSE)," ")</f>
        <v xml:space="preserve"> </v>
      </c>
      <c r="C6840" s="6"/>
      <c r="D6840" s="6"/>
      <c r="E6840" s="6"/>
      <c r="F6840" s="7"/>
      <c r="G6840" s="12"/>
      <c r="H6840" s="8"/>
      <c r="I6840" s="12"/>
      <c r="J6840" s="12"/>
      <c r="K6840" s="12"/>
      <c r="L6840" s="10"/>
      <c r="M6840" s="10"/>
      <c r="N6840" s="11" t="str">
        <f t="shared" si="212"/>
        <v/>
      </c>
      <c r="O6840" s="49" t="str">
        <f t="shared" si="213"/>
        <v/>
      </c>
      <c r="P6840" s="46" t="str">
        <f>IF(A6840="","",VLOOKUP(A6840,'Account Codes '!$B$4:$D$263,3,FALSE))</f>
        <v/>
      </c>
      <c r="Q6840" s="46" t="str">
        <f>IF(F6840="","",VLOOKUP(F6840,'Class Codes'!$A$4:$B$1221,2,FALSE))</f>
        <v/>
      </c>
    </row>
    <row r="6841" spans="1:17" x14ac:dyDescent="0.3">
      <c r="A6841" s="33"/>
      <c r="B6841" s="8" t="str">
        <f>IFERROR(VLOOKUP(A6841,'Account Codes '!$B:$C,2,FALSE)," ")</f>
        <v xml:space="preserve"> </v>
      </c>
      <c r="C6841" s="6"/>
      <c r="D6841" s="6"/>
      <c r="E6841" s="6"/>
      <c r="F6841" s="7"/>
      <c r="G6841" s="12"/>
      <c r="H6841" s="8"/>
      <c r="I6841" s="12"/>
      <c r="J6841" s="12"/>
      <c r="K6841" s="12"/>
      <c r="L6841" s="10"/>
      <c r="M6841" s="10"/>
      <c r="N6841" s="11" t="str">
        <f t="shared" si="212"/>
        <v/>
      </c>
      <c r="O6841" s="49" t="str">
        <f t="shared" si="213"/>
        <v/>
      </c>
      <c r="P6841" s="46" t="str">
        <f>IF(A6841="","",VLOOKUP(A6841,'Account Codes '!$B$4:$D$263,3,FALSE))</f>
        <v/>
      </c>
      <c r="Q6841" s="46" t="str">
        <f>IF(F6841="","",VLOOKUP(F6841,'Class Codes'!$A$4:$B$1221,2,FALSE))</f>
        <v/>
      </c>
    </row>
    <row r="6842" spans="1:17" x14ac:dyDescent="0.3">
      <c r="A6842" s="33"/>
      <c r="B6842" s="8" t="str">
        <f>IFERROR(VLOOKUP(A6842,'Account Codes '!$B:$C,2,FALSE)," ")</f>
        <v xml:space="preserve"> </v>
      </c>
      <c r="C6842" s="6"/>
      <c r="D6842" s="6"/>
      <c r="E6842" s="6"/>
      <c r="F6842" s="7"/>
      <c r="G6842" s="12"/>
      <c r="H6842" s="8"/>
      <c r="I6842" s="12"/>
      <c r="J6842" s="12"/>
      <c r="K6842" s="12"/>
      <c r="L6842" s="10"/>
      <c r="M6842" s="10"/>
      <c r="N6842" s="11" t="str">
        <f t="shared" si="212"/>
        <v/>
      </c>
      <c r="O6842" s="49" t="str">
        <f t="shared" si="213"/>
        <v/>
      </c>
      <c r="P6842" s="46" t="str">
        <f>IF(A6842="","",VLOOKUP(A6842,'Account Codes '!$B$4:$D$263,3,FALSE))</f>
        <v/>
      </c>
      <c r="Q6842" s="46" t="str">
        <f>IF(F6842="","",VLOOKUP(F6842,'Class Codes'!$A$4:$B$1221,2,FALSE))</f>
        <v/>
      </c>
    </row>
    <row r="6843" spans="1:17" x14ac:dyDescent="0.3">
      <c r="A6843" s="33"/>
      <c r="B6843" s="8" t="str">
        <f>IFERROR(VLOOKUP(A6843,'Account Codes '!$B:$C,2,FALSE)," ")</f>
        <v xml:space="preserve"> </v>
      </c>
      <c r="C6843" s="6"/>
      <c r="D6843" s="6"/>
      <c r="E6843" s="6"/>
      <c r="F6843" s="7"/>
      <c r="G6843" s="12"/>
      <c r="H6843" s="8"/>
      <c r="I6843" s="12"/>
      <c r="J6843" s="12"/>
      <c r="K6843" s="12"/>
      <c r="L6843" s="10"/>
      <c r="M6843" s="10"/>
      <c r="N6843" s="11" t="str">
        <f t="shared" si="212"/>
        <v/>
      </c>
      <c r="O6843" s="49" t="str">
        <f t="shared" si="213"/>
        <v/>
      </c>
      <c r="P6843" s="46" t="str">
        <f>IF(A6843="","",VLOOKUP(A6843,'Account Codes '!$B$4:$D$263,3,FALSE))</f>
        <v/>
      </c>
      <c r="Q6843" s="46" t="str">
        <f>IF(F6843="","",VLOOKUP(F6843,'Class Codes'!$A$4:$B$1221,2,FALSE))</f>
        <v/>
      </c>
    </row>
    <row r="6844" spans="1:17" x14ac:dyDescent="0.3">
      <c r="A6844" s="33"/>
      <c r="B6844" s="8" t="str">
        <f>IFERROR(VLOOKUP(A6844,'Account Codes '!$B:$C,2,FALSE)," ")</f>
        <v xml:space="preserve"> </v>
      </c>
      <c r="C6844" s="6"/>
      <c r="D6844" s="6"/>
      <c r="E6844" s="6"/>
      <c r="F6844" s="7"/>
      <c r="G6844" s="12"/>
      <c r="H6844" s="8"/>
      <c r="I6844" s="12"/>
      <c r="J6844" s="12"/>
      <c r="K6844" s="12"/>
      <c r="L6844" s="10"/>
      <c r="M6844" s="10"/>
      <c r="N6844" s="11" t="str">
        <f t="shared" si="212"/>
        <v/>
      </c>
      <c r="O6844" s="49" t="str">
        <f t="shared" si="213"/>
        <v/>
      </c>
      <c r="P6844" s="46" t="str">
        <f>IF(A6844="","",VLOOKUP(A6844,'Account Codes '!$B$4:$D$263,3,FALSE))</f>
        <v/>
      </c>
      <c r="Q6844" s="46" t="str">
        <f>IF(F6844="","",VLOOKUP(F6844,'Class Codes'!$A$4:$B$1221,2,FALSE))</f>
        <v/>
      </c>
    </row>
    <row r="6845" spans="1:17" x14ac:dyDescent="0.3">
      <c r="A6845" s="33"/>
      <c r="B6845" s="8" t="str">
        <f>IFERROR(VLOOKUP(A6845,'Account Codes '!$B:$C,2,FALSE)," ")</f>
        <v xml:space="preserve"> </v>
      </c>
      <c r="C6845" s="6"/>
      <c r="D6845" s="6"/>
      <c r="E6845" s="6"/>
      <c r="F6845" s="7"/>
      <c r="G6845" s="12"/>
      <c r="H6845" s="8"/>
      <c r="I6845" s="12"/>
      <c r="J6845" s="12"/>
      <c r="K6845" s="12"/>
      <c r="L6845" s="10"/>
      <c r="M6845" s="10"/>
      <c r="N6845" s="11" t="str">
        <f t="shared" si="212"/>
        <v/>
      </c>
      <c r="O6845" s="49" t="str">
        <f t="shared" si="213"/>
        <v/>
      </c>
      <c r="P6845" s="46" t="str">
        <f>IF(A6845="","",VLOOKUP(A6845,'Account Codes '!$B$4:$D$263,3,FALSE))</f>
        <v/>
      </c>
      <c r="Q6845" s="46" t="str">
        <f>IF(F6845="","",VLOOKUP(F6845,'Class Codes'!$A$4:$B$1221,2,FALSE))</f>
        <v/>
      </c>
    </row>
    <row r="6846" spans="1:17" x14ac:dyDescent="0.3">
      <c r="A6846" s="33"/>
      <c r="B6846" s="8" t="str">
        <f>IFERROR(VLOOKUP(A6846,'Account Codes '!$B:$C,2,FALSE)," ")</f>
        <v xml:space="preserve"> </v>
      </c>
      <c r="C6846" s="6"/>
      <c r="D6846" s="6"/>
      <c r="E6846" s="6"/>
      <c r="F6846" s="7"/>
      <c r="G6846" s="12"/>
      <c r="H6846" s="8"/>
      <c r="I6846" s="12"/>
      <c r="J6846" s="12"/>
      <c r="K6846" s="12"/>
      <c r="L6846" s="10"/>
      <c r="M6846" s="10"/>
      <c r="N6846" s="11" t="str">
        <f t="shared" ref="N6846:N6909" si="214">IF(NOT(ISBLANK(L6846)),L6846*M6846,"")</f>
        <v/>
      </c>
      <c r="O6846" s="49" t="str">
        <f t="shared" si="213"/>
        <v/>
      </c>
      <c r="P6846" s="46" t="str">
        <f>IF(A6846="","",VLOOKUP(A6846,'Account Codes '!$B$4:$D$263,3,FALSE))</f>
        <v/>
      </c>
      <c r="Q6846" s="46" t="str">
        <f>IF(F6846="","",VLOOKUP(F6846,'Class Codes'!$A$4:$B$1221,2,FALSE))</f>
        <v/>
      </c>
    </row>
    <row r="6847" spans="1:17" x14ac:dyDescent="0.3">
      <c r="A6847" s="33"/>
      <c r="B6847" s="8" t="str">
        <f>IFERROR(VLOOKUP(A6847,'Account Codes '!$B:$C,2,FALSE)," ")</f>
        <v xml:space="preserve"> </v>
      </c>
      <c r="C6847" s="6"/>
      <c r="D6847" s="6"/>
      <c r="E6847" s="6"/>
      <c r="F6847" s="7"/>
      <c r="G6847" s="12"/>
      <c r="H6847" s="8"/>
      <c r="I6847" s="12"/>
      <c r="J6847" s="12"/>
      <c r="K6847" s="12"/>
      <c r="L6847" s="10"/>
      <c r="M6847" s="10"/>
      <c r="N6847" s="11" t="str">
        <f t="shared" si="214"/>
        <v/>
      </c>
      <c r="O6847" s="49" t="str">
        <f t="shared" si="213"/>
        <v/>
      </c>
      <c r="P6847" s="46" t="str">
        <f>IF(A6847="","",VLOOKUP(A6847,'Account Codes '!$B$4:$D$263,3,FALSE))</f>
        <v/>
      </c>
      <c r="Q6847" s="46" t="str">
        <f>IF(F6847="","",VLOOKUP(F6847,'Class Codes'!$A$4:$B$1221,2,FALSE))</f>
        <v/>
      </c>
    </row>
    <row r="6848" spans="1:17" x14ac:dyDescent="0.3">
      <c r="A6848" s="33"/>
      <c r="B6848" s="8" t="str">
        <f>IFERROR(VLOOKUP(A6848,'Account Codes '!$B:$C,2,FALSE)," ")</f>
        <v xml:space="preserve"> </v>
      </c>
      <c r="C6848" s="6"/>
      <c r="D6848" s="6"/>
      <c r="E6848" s="6"/>
      <c r="F6848" s="7"/>
      <c r="G6848" s="12"/>
      <c r="H6848" s="8"/>
      <c r="I6848" s="12"/>
      <c r="J6848" s="12"/>
      <c r="K6848" s="12"/>
      <c r="L6848" s="10"/>
      <c r="M6848" s="10"/>
      <c r="N6848" s="11" t="str">
        <f t="shared" si="214"/>
        <v/>
      </c>
      <c r="O6848" s="49" t="str">
        <f t="shared" si="213"/>
        <v/>
      </c>
      <c r="P6848" s="46" t="str">
        <f>IF(A6848="","",VLOOKUP(A6848,'Account Codes '!$B$4:$D$263,3,FALSE))</f>
        <v/>
      </c>
      <c r="Q6848" s="46" t="str">
        <f>IF(F6848="","",VLOOKUP(F6848,'Class Codes'!$A$4:$B$1221,2,FALSE))</f>
        <v/>
      </c>
    </row>
    <row r="6849" spans="1:17" x14ac:dyDescent="0.3">
      <c r="A6849" s="33"/>
      <c r="B6849" s="8" t="str">
        <f>IFERROR(VLOOKUP(A6849,'Account Codes '!$B:$C,2,FALSE)," ")</f>
        <v xml:space="preserve"> </v>
      </c>
      <c r="C6849" s="6"/>
      <c r="D6849" s="6"/>
      <c r="E6849" s="6"/>
      <c r="F6849" s="7"/>
      <c r="G6849" s="12"/>
      <c r="H6849" s="8"/>
      <c r="I6849" s="12"/>
      <c r="J6849" s="12"/>
      <c r="K6849" s="12"/>
      <c r="L6849" s="10"/>
      <c r="M6849" s="10"/>
      <c r="N6849" s="11" t="str">
        <f t="shared" si="214"/>
        <v/>
      </c>
      <c r="O6849" s="49" t="str">
        <f t="shared" si="213"/>
        <v/>
      </c>
      <c r="P6849" s="46" t="str">
        <f>IF(A6849="","",VLOOKUP(A6849,'Account Codes '!$B$4:$D$263,3,FALSE))</f>
        <v/>
      </c>
      <c r="Q6849" s="46" t="str">
        <f>IF(F6849="","",VLOOKUP(F6849,'Class Codes'!$A$4:$B$1221,2,FALSE))</f>
        <v/>
      </c>
    </row>
    <row r="6850" spans="1:17" x14ac:dyDescent="0.3">
      <c r="A6850" s="33"/>
      <c r="B6850" s="8" t="str">
        <f>IFERROR(VLOOKUP(A6850,'Account Codes '!$B:$C,2,FALSE)," ")</f>
        <v xml:space="preserve"> </v>
      </c>
      <c r="C6850" s="6"/>
      <c r="D6850" s="6"/>
      <c r="E6850" s="6"/>
      <c r="F6850" s="7"/>
      <c r="G6850" s="12"/>
      <c r="H6850" s="8"/>
      <c r="I6850" s="12"/>
      <c r="J6850" s="12"/>
      <c r="K6850" s="12"/>
      <c r="L6850" s="10"/>
      <c r="M6850" s="10"/>
      <c r="N6850" s="11" t="str">
        <f t="shared" si="214"/>
        <v/>
      </c>
      <c r="O6850" s="49" t="str">
        <f t="shared" si="213"/>
        <v/>
      </c>
      <c r="P6850" s="46" t="str">
        <f>IF(A6850="","",VLOOKUP(A6850,'Account Codes '!$B$4:$D$263,3,FALSE))</f>
        <v/>
      </c>
      <c r="Q6850" s="46" t="str">
        <f>IF(F6850="","",VLOOKUP(F6850,'Class Codes'!$A$4:$B$1221,2,FALSE))</f>
        <v/>
      </c>
    </row>
    <row r="6851" spans="1:17" x14ac:dyDescent="0.3">
      <c r="A6851" s="33"/>
      <c r="B6851" s="8" t="str">
        <f>IFERROR(VLOOKUP(A6851,'Account Codes '!$B:$C,2,FALSE)," ")</f>
        <v xml:space="preserve"> </v>
      </c>
      <c r="C6851" s="6"/>
      <c r="D6851" s="6"/>
      <c r="E6851" s="6"/>
      <c r="F6851" s="7"/>
      <c r="G6851" s="12"/>
      <c r="H6851" s="8"/>
      <c r="I6851" s="12"/>
      <c r="J6851" s="12"/>
      <c r="K6851" s="12"/>
      <c r="L6851" s="10"/>
      <c r="M6851" s="10"/>
      <c r="N6851" s="11" t="str">
        <f t="shared" si="214"/>
        <v/>
      </c>
      <c r="O6851" s="49" t="str">
        <f t="shared" si="213"/>
        <v/>
      </c>
      <c r="P6851" s="46" t="str">
        <f>IF(A6851="","",VLOOKUP(A6851,'Account Codes '!$B$4:$D$263,3,FALSE))</f>
        <v/>
      </c>
      <c r="Q6851" s="46" t="str">
        <f>IF(F6851="","",VLOOKUP(F6851,'Class Codes'!$A$4:$B$1221,2,FALSE))</f>
        <v/>
      </c>
    </row>
    <row r="6852" spans="1:17" x14ac:dyDescent="0.3">
      <c r="A6852" s="33"/>
      <c r="B6852" s="8" t="str">
        <f>IFERROR(VLOOKUP(A6852,'Account Codes '!$B:$C,2,FALSE)," ")</f>
        <v xml:space="preserve"> </v>
      </c>
      <c r="C6852" s="6"/>
      <c r="D6852" s="6"/>
      <c r="E6852" s="6"/>
      <c r="F6852" s="7"/>
      <c r="G6852" s="12"/>
      <c r="H6852" s="8"/>
      <c r="I6852" s="12"/>
      <c r="J6852" s="12"/>
      <c r="K6852" s="12"/>
      <c r="L6852" s="10"/>
      <c r="M6852" s="10"/>
      <c r="N6852" s="11" t="str">
        <f t="shared" si="214"/>
        <v/>
      </c>
      <c r="O6852" s="49" t="str">
        <f t="shared" si="213"/>
        <v/>
      </c>
      <c r="P6852" s="46" t="str">
        <f>IF(A6852="","",VLOOKUP(A6852,'Account Codes '!$B$4:$D$263,3,FALSE))</f>
        <v/>
      </c>
      <c r="Q6852" s="46" t="str">
        <f>IF(F6852="","",VLOOKUP(F6852,'Class Codes'!$A$4:$B$1221,2,FALSE))</f>
        <v/>
      </c>
    </row>
    <row r="6853" spans="1:17" x14ac:dyDescent="0.3">
      <c r="A6853" s="33"/>
      <c r="B6853" s="8" t="str">
        <f>IFERROR(VLOOKUP(A6853,'Account Codes '!$B:$C,2,FALSE)," ")</f>
        <v xml:space="preserve"> </v>
      </c>
      <c r="C6853" s="6"/>
      <c r="D6853" s="6"/>
      <c r="E6853" s="6"/>
      <c r="F6853" s="7"/>
      <c r="G6853" s="12"/>
      <c r="H6853" s="8"/>
      <c r="I6853" s="12"/>
      <c r="J6853" s="12"/>
      <c r="K6853" s="12"/>
      <c r="L6853" s="10"/>
      <c r="M6853" s="10"/>
      <c r="N6853" s="11" t="str">
        <f t="shared" si="214"/>
        <v/>
      </c>
      <c r="O6853" s="49" t="str">
        <f t="shared" si="213"/>
        <v/>
      </c>
      <c r="P6853" s="46" t="str">
        <f>IF(A6853="","",VLOOKUP(A6853,'Account Codes '!$B$4:$D$263,3,FALSE))</f>
        <v/>
      </c>
      <c r="Q6853" s="46" t="str">
        <f>IF(F6853="","",VLOOKUP(F6853,'Class Codes'!$A$4:$B$1221,2,FALSE))</f>
        <v/>
      </c>
    </row>
    <row r="6854" spans="1:17" x14ac:dyDescent="0.3">
      <c r="A6854" s="33"/>
      <c r="B6854" s="8" t="str">
        <f>IFERROR(VLOOKUP(A6854,'Account Codes '!$B:$C,2,FALSE)," ")</f>
        <v xml:space="preserve"> </v>
      </c>
      <c r="C6854" s="6"/>
      <c r="D6854" s="6"/>
      <c r="E6854" s="6"/>
      <c r="F6854" s="7"/>
      <c r="G6854" s="12"/>
      <c r="H6854" s="8"/>
      <c r="I6854" s="12"/>
      <c r="J6854" s="12"/>
      <c r="K6854" s="12"/>
      <c r="L6854" s="10"/>
      <c r="M6854" s="10"/>
      <c r="N6854" s="11" t="str">
        <f t="shared" si="214"/>
        <v/>
      </c>
      <c r="O6854" s="49" t="str">
        <f t="shared" si="213"/>
        <v/>
      </c>
      <c r="P6854" s="46" t="str">
        <f>IF(A6854="","",VLOOKUP(A6854,'Account Codes '!$B$4:$D$263,3,FALSE))</f>
        <v/>
      </c>
      <c r="Q6854" s="46" t="str">
        <f>IF(F6854="","",VLOOKUP(F6854,'Class Codes'!$A$4:$B$1221,2,FALSE))</f>
        <v/>
      </c>
    </row>
    <row r="6855" spans="1:17" x14ac:dyDescent="0.3">
      <c r="A6855" s="33"/>
      <c r="B6855" s="8" t="str">
        <f>IFERROR(VLOOKUP(A6855,'Account Codes '!$B:$C,2,FALSE)," ")</f>
        <v xml:space="preserve"> </v>
      </c>
      <c r="C6855" s="6"/>
      <c r="D6855" s="6"/>
      <c r="E6855" s="6"/>
      <c r="F6855" s="7"/>
      <c r="G6855" s="12"/>
      <c r="H6855" s="8"/>
      <c r="I6855" s="12"/>
      <c r="J6855" s="12"/>
      <c r="K6855" s="12"/>
      <c r="L6855" s="10"/>
      <c r="M6855" s="10"/>
      <c r="N6855" s="11" t="str">
        <f t="shared" si="214"/>
        <v/>
      </c>
      <c r="O6855" s="49" t="str">
        <f t="shared" si="213"/>
        <v/>
      </c>
      <c r="P6855" s="46" t="str">
        <f>IF(A6855="","",VLOOKUP(A6855,'Account Codes '!$B$4:$D$263,3,FALSE))</f>
        <v/>
      </c>
      <c r="Q6855" s="46" t="str">
        <f>IF(F6855="","",VLOOKUP(F6855,'Class Codes'!$A$4:$B$1221,2,FALSE))</f>
        <v/>
      </c>
    </row>
    <row r="6856" spans="1:17" x14ac:dyDescent="0.3">
      <c r="A6856" s="33"/>
      <c r="B6856" s="8" t="str">
        <f>IFERROR(VLOOKUP(A6856,'Account Codes '!$B:$C,2,FALSE)," ")</f>
        <v xml:space="preserve"> </v>
      </c>
      <c r="C6856" s="6"/>
      <c r="D6856" s="6"/>
      <c r="E6856" s="6"/>
      <c r="F6856" s="7"/>
      <c r="G6856" s="12"/>
      <c r="H6856" s="8"/>
      <c r="I6856" s="12"/>
      <c r="J6856" s="12"/>
      <c r="K6856" s="12"/>
      <c r="L6856" s="10"/>
      <c r="M6856" s="10"/>
      <c r="N6856" s="11" t="str">
        <f t="shared" si="214"/>
        <v/>
      </c>
      <c r="O6856" s="49" t="str">
        <f t="shared" si="213"/>
        <v/>
      </c>
      <c r="P6856" s="46" t="str">
        <f>IF(A6856="","",VLOOKUP(A6856,'Account Codes '!$B$4:$D$263,3,FALSE))</f>
        <v/>
      </c>
      <c r="Q6856" s="46" t="str">
        <f>IF(F6856="","",VLOOKUP(F6856,'Class Codes'!$A$4:$B$1221,2,FALSE))</f>
        <v/>
      </c>
    </row>
    <row r="6857" spans="1:17" x14ac:dyDescent="0.3">
      <c r="A6857" s="33"/>
      <c r="B6857" s="8" t="str">
        <f>IFERROR(VLOOKUP(A6857,'Account Codes '!$B:$C,2,FALSE)," ")</f>
        <v xml:space="preserve"> </v>
      </c>
      <c r="C6857" s="6"/>
      <c r="D6857" s="6"/>
      <c r="E6857" s="6"/>
      <c r="F6857" s="7"/>
      <c r="G6857" s="12"/>
      <c r="H6857" s="8"/>
      <c r="I6857" s="12"/>
      <c r="J6857" s="12"/>
      <c r="K6857" s="12"/>
      <c r="L6857" s="10"/>
      <c r="M6857" s="10"/>
      <c r="N6857" s="11" t="str">
        <f t="shared" si="214"/>
        <v/>
      </c>
      <c r="O6857" s="49" t="str">
        <f t="shared" si="213"/>
        <v/>
      </c>
      <c r="P6857" s="46" t="str">
        <f>IF(A6857="","",VLOOKUP(A6857,'Account Codes '!$B$4:$D$263,3,FALSE))</f>
        <v/>
      </c>
      <c r="Q6857" s="46" t="str">
        <f>IF(F6857="","",VLOOKUP(F6857,'Class Codes'!$A$4:$B$1221,2,FALSE))</f>
        <v/>
      </c>
    </row>
    <row r="6858" spans="1:17" x14ac:dyDescent="0.3">
      <c r="A6858" s="33"/>
      <c r="B6858" s="8" t="str">
        <f>IFERROR(VLOOKUP(A6858,'Account Codes '!$B:$C,2,FALSE)," ")</f>
        <v xml:space="preserve"> </v>
      </c>
      <c r="C6858" s="6"/>
      <c r="D6858" s="6"/>
      <c r="E6858" s="6"/>
      <c r="F6858" s="7"/>
      <c r="G6858" s="12"/>
      <c r="H6858" s="8"/>
      <c r="I6858" s="12"/>
      <c r="J6858" s="12"/>
      <c r="K6858" s="12"/>
      <c r="L6858" s="10"/>
      <c r="M6858" s="10"/>
      <c r="N6858" s="11" t="str">
        <f t="shared" si="214"/>
        <v/>
      </c>
      <c r="O6858" s="49" t="str">
        <f t="shared" si="213"/>
        <v/>
      </c>
      <c r="P6858" s="46" t="str">
        <f>IF(A6858="","",VLOOKUP(A6858,'Account Codes '!$B$4:$D$263,3,FALSE))</f>
        <v/>
      </c>
      <c r="Q6858" s="46" t="str">
        <f>IF(F6858="","",VLOOKUP(F6858,'Class Codes'!$A$4:$B$1221,2,FALSE))</f>
        <v/>
      </c>
    </row>
    <row r="6859" spans="1:17" x14ac:dyDescent="0.3">
      <c r="A6859" s="33"/>
      <c r="B6859" s="8" t="str">
        <f>IFERROR(VLOOKUP(A6859,'Account Codes '!$B:$C,2,FALSE)," ")</f>
        <v xml:space="preserve"> </v>
      </c>
      <c r="C6859" s="6"/>
      <c r="D6859" s="6"/>
      <c r="E6859" s="6"/>
      <c r="F6859" s="7"/>
      <c r="G6859" s="12"/>
      <c r="H6859" s="8"/>
      <c r="I6859" s="12"/>
      <c r="J6859" s="12"/>
      <c r="K6859" s="12"/>
      <c r="L6859" s="10"/>
      <c r="M6859" s="10"/>
      <c r="N6859" s="11" t="str">
        <f t="shared" si="214"/>
        <v/>
      </c>
      <c r="O6859" s="49" t="str">
        <f t="shared" si="213"/>
        <v/>
      </c>
      <c r="P6859" s="46" t="str">
        <f>IF(A6859="","",VLOOKUP(A6859,'Account Codes '!$B$4:$D$263,3,FALSE))</f>
        <v/>
      </c>
      <c r="Q6859" s="46" t="str">
        <f>IF(F6859="","",VLOOKUP(F6859,'Class Codes'!$A$4:$B$1221,2,FALSE))</f>
        <v/>
      </c>
    </row>
    <row r="6860" spans="1:17" x14ac:dyDescent="0.3">
      <c r="A6860" s="33"/>
      <c r="B6860" s="8" t="str">
        <f>IFERROR(VLOOKUP(A6860,'Account Codes '!$B:$C,2,FALSE)," ")</f>
        <v xml:space="preserve"> </v>
      </c>
      <c r="C6860" s="6"/>
      <c r="D6860" s="6"/>
      <c r="E6860" s="6"/>
      <c r="F6860" s="7"/>
      <c r="G6860" s="12"/>
      <c r="H6860" s="8"/>
      <c r="I6860" s="12"/>
      <c r="J6860" s="12"/>
      <c r="K6860" s="12"/>
      <c r="L6860" s="10"/>
      <c r="M6860" s="10"/>
      <c r="N6860" s="11" t="str">
        <f t="shared" si="214"/>
        <v/>
      </c>
      <c r="O6860" s="49" t="str">
        <f t="shared" ref="O6860:O6923" si="215">IF(A6860="","",IF(LEFT(A6860,1)="5","Revenue","Expense"))</f>
        <v/>
      </c>
      <c r="P6860" s="46" t="str">
        <f>IF(A6860="","",VLOOKUP(A6860,'Account Codes '!$B$4:$D$263,3,FALSE))</f>
        <v/>
      </c>
      <c r="Q6860" s="46" t="str">
        <f>IF(F6860="","",VLOOKUP(F6860,'Class Codes'!$A$4:$B$1221,2,FALSE))</f>
        <v/>
      </c>
    </row>
    <row r="6861" spans="1:17" x14ac:dyDescent="0.3">
      <c r="A6861" s="33"/>
      <c r="B6861" s="8" t="str">
        <f>IFERROR(VLOOKUP(A6861,'Account Codes '!$B:$C,2,FALSE)," ")</f>
        <v xml:space="preserve"> </v>
      </c>
      <c r="C6861" s="6"/>
      <c r="D6861" s="6"/>
      <c r="E6861" s="6"/>
      <c r="F6861" s="7"/>
      <c r="G6861" s="12"/>
      <c r="H6861" s="8"/>
      <c r="I6861" s="12"/>
      <c r="J6861" s="12"/>
      <c r="K6861" s="12"/>
      <c r="L6861" s="10"/>
      <c r="M6861" s="10"/>
      <c r="N6861" s="11" t="str">
        <f t="shared" si="214"/>
        <v/>
      </c>
      <c r="O6861" s="49" t="str">
        <f t="shared" si="215"/>
        <v/>
      </c>
      <c r="P6861" s="46" t="str">
        <f>IF(A6861="","",VLOOKUP(A6861,'Account Codes '!$B$4:$D$263,3,FALSE))</f>
        <v/>
      </c>
      <c r="Q6861" s="46" t="str">
        <f>IF(F6861="","",VLOOKUP(F6861,'Class Codes'!$A$4:$B$1221,2,FALSE))</f>
        <v/>
      </c>
    </row>
    <row r="6862" spans="1:17" x14ac:dyDescent="0.3">
      <c r="A6862" s="33"/>
      <c r="B6862" s="8" t="str">
        <f>IFERROR(VLOOKUP(A6862,'Account Codes '!$B:$C,2,FALSE)," ")</f>
        <v xml:space="preserve"> </v>
      </c>
      <c r="C6862" s="6"/>
      <c r="D6862" s="6"/>
      <c r="E6862" s="6"/>
      <c r="F6862" s="7"/>
      <c r="G6862" s="12"/>
      <c r="H6862" s="8"/>
      <c r="I6862" s="12"/>
      <c r="J6862" s="12"/>
      <c r="K6862" s="12"/>
      <c r="L6862" s="10"/>
      <c r="M6862" s="10"/>
      <c r="N6862" s="11" t="str">
        <f t="shared" si="214"/>
        <v/>
      </c>
      <c r="O6862" s="49" t="str">
        <f t="shared" si="215"/>
        <v/>
      </c>
      <c r="P6862" s="46" t="str">
        <f>IF(A6862="","",VLOOKUP(A6862,'Account Codes '!$B$4:$D$263,3,FALSE))</f>
        <v/>
      </c>
      <c r="Q6862" s="46" t="str">
        <f>IF(F6862="","",VLOOKUP(F6862,'Class Codes'!$A$4:$B$1221,2,FALSE))</f>
        <v/>
      </c>
    </row>
    <row r="6863" spans="1:17" x14ac:dyDescent="0.3">
      <c r="A6863" s="33"/>
      <c r="B6863" s="8" t="str">
        <f>IFERROR(VLOOKUP(A6863,'Account Codes '!$B:$C,2,FALSE)," ")</f>
        <v xml:space="preserve"> </v>
      </c>
      <c r="C6863" s="6"/>
      <c r="D6863" s="6"/>
      <c r="E6863" s="6"/>
      <c r="F6863" s="7"/>
      <c r="G6863" s="12"/>
      <c r="H6863" s="8"/>
      <c r="I6863" s="12"/>
      <c r="J6863" s="12"/>
      <c r="K6863" s="12"/>
      <c r="L6863" s="10"/>
      <c r="M6863" s="10"/>
      <c r="N6863" s="11" t="str">
        <f t="shared" si="214"/>
        <v/>
      </c>
      <c r="O6863" s="49" t="str">
        <f t="shared" si="215"/>
        <v/>
      </c>
      <c r="P6863" s="46" t="str">
        <f>IF(A6863="","",VLOOKUP(A6863,'Account Codes '!$B$4:$D$263,3,FALSE))</f>
        <v/>
      </c>
      <c r="Q6863" s="46" t="str">
        <f>IF(F6863="","",VLOOKUP(F6863,'Class Codes'!$A$4:$B$1221,2,FALSE))</f>
        <v/>
      </c>
    </row>
    <row r="6864" spans="1:17" x14ac:dyDescent="0.3">
      <c r="A6864" s="33"/>
      <c r="B6864" s="8" t="str">
        <f>IFERROR(VLOOKUP(A6864,'Account Codes '!$B:$C,2,FALSE)," ")</f>
        <v xml:space="preserve"> </v>
      </c>
      <c r="C6864" s="6"/>
      <c r="D6864" s="6"/>
      <c r="E6864" s="6"/>
      <c r="F6864" s="7"/>
      <c r="G6864" s="12"/>
      <c r="H6864" s="8"/>
      <c r="I6864" s="12"/>
      <c r="J6864" s="12"/>
      <c r="K6864" s="12"/>
      <c r="L6864" s="10"/>
      <c r="M6864" s="10"/>
      <c r="N6864" s="11" t="str">
        <f t="shared" si="214"/>
        <v/>
      </c>
      <c r="O6864" s="49" t="str">
        <f t="shared" si="215"/>
        <v/>
      </c>
      <c r="P6864" s="46" t="str">
        <f>IF(A6864="","",VLOOKUP(A6864,'Account Codes '!$B$4:$D$263,3,FALSE))</f>
        <v/>
      </c>
      <c r="Q6864" s="46" t="str">
        <f>IF(F6864="","",VLOOKUP(F6864,'Class Codes'!$A$4:$B$1221,2,FALSE))</f>
        <v/>
      </c>
    </row>
    <row r="6865" spans="1:17" x14ac:dyDescent="0.3">
      <c r="A6865" s="33"/>
      <c r="B6865" s="8" t="str">
        <f>IFERROR(VLOOKUP(A6865,'Account Codes '!$B:$C,2,FALSE)," ")</f>
        <v xml:space="preserve"> </v>
      </c>
      <c r="C6865" s="6"/>
      <c r="D6865" s="6"/>
      <c r="E6865" s="6"/>
      <c r="F6865" s="7"/>
      <c r="G6865" s="12"/>
      <c r="H6865" s="8"/>
      <c r="I6865" s="12"/>
      <c r="J6865" s="12"/>
      <c r="K6865" s="12"/>
      <c r="L6865" s="10"/>
      <c r="M6865" s="10"/>
      <c r="N6865" s="11" t="str">
        <f t="shared" si="214"/>
        <v/>
      </c>
      <c r="O6865" s="49" t="str">
        <f t="shared" si="215"/>
        <v/>
      </c>
      <c r="P6865" s="46" t="str">
        <f>IF(A6865="","",VLOOKUP(A6865,'Account Codes '!$B$4:$D$263,3,FALSE))</f>
        <v/>
      </c>
      <c r="Q6865" s="46" t="str">
        <f>IF(F6865="","",VLOOKUP(F6865,'Class Codes'!$A$4:$B$1221,2,FALSE))</f>
        <v/>
      </c>
    </row>
    <row r="6866" spans="1:17" x14ac:dyDescent="0.3">
      <c r="A6866" s="33"/>
      <c r="B6866" s="8" t="str">
        <f>IFERROR(VLOOKUP(A6866,'Account Codes '!$B:$C,2,FALSE)," ")</f>
        <v xml:space="preserve"> </v>
      </c>
      <c r="C6866" s="6"/>
      <c r="D6866" s="6"/>
      <c r="E6866" s="6"/>
      <c r="F6866" s="7"/>
      <c r="G6866" s="12"/>
      <c r="H6866" s="8"/>
      <c r="I6866" s="12"/>
      <c r="J6866" s="12"/>
      <c r="K6866" s="12"/>
      <c r="L6866" s="10"/>
      <c r="M6866" s="10"/>
      <c r="N6866" s="11" t="str">
        <f t="shared" si="214"/>
        <v/>
      </c>
      <c r="O6866" s="49" t="str">
        <f t="shared" si="215"/>
        <v/>
      </c>
      <c r="P6866" s="46" t="str">
        <f>IF(A6866="","",VLOOKUP(A6866,'Account Codes '!$B$4:$D$263,3,FALSE))</f>
        <v/>
      </c>
      <c r="Q6866" s="46" t="str">
        <f>IF(F6866="","",VLOOKUP(F6866,'Class Codes'!$A$4:$B$1221,2,FALSE))</f>
        <v/>
      </c>
    </row>
    <row r="6867" spans="1:17" x14ac:dyDescent="0.3">
      <c r="A6867" s="33"/>
      <c r="B6867" s="8" t="str">
        <f>IFERROR(VLOOKUP(A6867,'Account Codes '!$B:$C,2,FALSE)," ")</f>
        <v xml:space="preserve"> </v>
      </c>
      <c r="C6867" s="6"/>
      <c r="D6867" s="6"/>
      <c r="E6867" s="6"/>
      <c r="F6867" s="7"/>
      <c r="G6867" s="12"/>
      <c r="H6867" s="8"/>
      <c r="I6867" s="12"/>
      <c r="J6867" s="12"/>
      <c r="K6867" s="12"/>
      <c r="L6867" s="10"/>
      <c r="M6867" s="10"/>
      <c r="N6867" s="11" t="str">
        <f t="shared" si="214"/>
        <v/>
      </c>
      <c r="O6867" s="49" t="str">
        <f t="shared" si="215"/>
        <v/>
      </c>
      <c r="P6867" s="46" t="str">
        <f>IF(A6867="","",VLOOKUP(A6867,'Account Codes '!$B$4:$D$263,3,FALSE))</f>
        <v/>
      </c>
      <c r="Q6867" s="46" t="str">
        <f>IF(F6867="","",VLOOKUP(F6867,'Class Codes'!$A$4:$B$1221,2,FALSE))</f>
        <v/>
      </c>
    </row>
    <row r="6868" spans="1:17" x14ac:dyDescent="0.3">
      <c r="A6868" s="33"/>
      <c r="B6868" s="8" t="str">
        <f>IFERROR(VLOOKUP(A6868,'Account Codes '!$B:$C,2,FALSE)," ")</f>
        <v xml:space="preserve"> </v>
      </c>
      <c r="C6868" s="6"/>
      <c r="D6868" s="6"/>
      <c r="E6868" s="6"/>
      <c r="F6868" s="7"/>
      <c r="G6868" s="12"/>
      <c r="H6868" s="8"/>
      <c r="I6868" s="12"/>
      <c r="J6868" s="12"/>
      <c r="K6868" s="12"/>
      <c r="L6868" s="10"/>
      <c r="M6868" s="10"/>
      <c r="N6868" s="11" t="str">
        <f t="shared" si="214"/>
        <v/>
      </c>
      <c r="O6868" s="49" t="str">
        <f t="shared" si="215"/>
        <v/>
      </c>
      <c r="P6868" s="46" t="str">
        <f>IF(A6868="","",VLOOKUP(A6868,'Account Codes '!$B$4:$D$263,3,FALSE))</f>
        <v/>
      </c>
      <c r="Q6868" s="46" t="str">
        <f>IF(F6868="","",VLOOKUP(F6868,'Class Codes'!$A$4:$B$1221,2,FALSE))</f>
        <v/>
      </c>
    </row>
    <row r="6869" spans="1:17" x14ac:dyDescent="0.3">
      <c r="A6869" s="33"/>
      <c r="B6869" s="8" t="str">
        <f>IFERROR(VLOOKUP(A6869,'Account Codes '!$B:$C,2,FALSE)," ")</f>
        <v xml:space="preserve"> </v>
      </c>
      <c r="C6869" s="6"/>
      <c r="D6869" s="6"/>
      <c r="E6869" s="6"/>
      <c r="F6869" s="7"/>
      <c r="G6869" s="12"/>
      <c r="H6869" s="8"/>
      <c r="I6869" s="12"/>
      <c r="J6869" s="12"/>
      <c r="K6869" s="12"/>
      <c r="L6869" s="10"/>
      <c r="M6869" s="10"/>
      <c r="N6869" s="11" t="str">
        <f t="shared" si="214"/>
        <v/>
      </c>
      <c r="O6869" s="49" t="str">
        <f t="shared" si="215"/>
        <v/>
      </c>
      <c r="P6869" s="46" t="str">
        <f>IF(A6869="","",VLOOKUP(A6869,'Account Codes '!$B$4:$D$263,3,FALSE))</f>
        <v/>
      </c>
      <c r="Q6869" s="46" t="str">
        <f>IF(F6869="","",VLOOKUP(F6869,'Class Codes'!$A$4:$B$1221,2,FALSE))</f>
        <v/>
      </c>
    </row>
    <row r="6870" spans="1:17" x14ac:dyDescent="0.3">
      <c r="A6870" s="33"/>
      <c r="B6870" s="8" t="str">
        <f>IFERROR(VLOOKUP(A6870,'Account Codes '!$B:$C,2,FALSE)," ")</f>
        <v xml:space="preserve"> </v>
      </c>
      <c r="C6870" s="6"/>
      <c r="D6870" s="6"/>
      <c r="E6870" s="6"/>
      <c r="F6870" s="7"/>
      <c r="G6870" s="12"/>
      <c r="H6870" s="8"/>
      <c r="I6870" s="12"/>
      <c r="J6870" s="12"/>
      <c r="K6870" s="12"/>
      <c r="L6870" s="10"/>
      <c r="M6870" s="10"/>
      <c r="N6870" s="11" t="str">
        <f t="shared" si="214"/>
        <v/>
      </c>
      <c r="O6870" s="49" t="str">
        <f t="shared" si="215"/>
        <v/>
      </c>
      <c r="P6870" s="46" t="str">
        <f>IF(A6870="","",VLOOKUP(A6870,'Account Codes '!$B$4:$D$263,3,FALSE))</f>
        <v/>
      </c>
      <c r="Q6870" s="46" t="str">
        <f>IF(F6870="","",VLOOKUP(F6870,'Class Codes'!$A$4:$B$1221,2,FALSE))</f>
        <v/>
      </c>
    </row>
    <row r="6871" spans="1:17" x14ac:dyDescent="0.3">
      <c r="A6871" s="33"/>
      <c r="B6871" s="8" t="str">
        <f>IFERROR(VLOOKUP(A6871,'Account Codes '!$B:$C,2,FALSE)," ")</f>
        <v xml:space="preserve"> </v>
      </c>
      <c r="C6871" s="6"/>
      <c r="D6871" s="6"/>
      <c r="E6871" s="6"/>
      <c r="F6871" s="7"/>
      <c r="G6871" s="12"/>
      <c r="H6871" s="8"/>
      <c r="I6871" s="12"/>
      <c r="J6871" s="12"/>
      <c r="K6871" s="12"/>
      <c r="L6871" s="10"/>
      <c r="M6871" s="10"/>
      <c r="N6871" s="11" t="str">
        <f t="shared" si="214"/>
        <v/>
      </c>
      <c r="O6871" s="49" t="str">
        <f t="shared" si="215"/>
        <v/>
      </c>
      <c r="P6871" s="46" t="str">
        <f>IF(A6871="","",VLOOKUP(A6871,'Account Codes '!$B$4:$D$263,3,FALSE))</f>
        <v/>
      </c>
      <c r="Q6871" s="46" t="str">
        <f>IF(F6871="","",VLOOKUP(F6871,'Class Codes'!$A$4:$B$1221,2,FALSE))</f>
        <v/>
      </c>
    </row>
    <row r="6872" spans="1:17" x14ac:dyDescent="0.3">
      <c r="A6872" s="33"/>
      <c r="B6872" s="8" t="str">
        <f>IFERROR(VLOOKUP(A6872,'Account Codes '!$B:$C,2,FALSE)," ")</f>
        <v xml:space="preserve"> </v>
      </c>
      <c r="C6872" s="6"/>
      <c r="D6872" s="6"/>
      <c r="E6872" s="6"/>
      <c r="F6872" s="7"/>
      <c r="G6872" s="12"/>
      <c r="H6872" s="8"/>
      <c r="I6872" s="12"/>
      <c r="J6872" s="12"/>
      <c r="K6872" s="12"/>
      <c r="L6872" s="10"/>
      <c r="M6872" s="10"/>
      <c r="N6872" s="11" t="str">
        <f t="shared" si="214"/>
        <v/>
      </c>
      <c r="O6872" s="49" t="str">
        <f t="shared" si="215"/>
        <v/>
      </c>
      <c r="P6872" s="46" t="str">
        <f>IF(A6872="","",VLOOKUP(A6872,'Account Codes '!$B$4:$D$263,3,FALSE))</f>
        <v/>
      </c>
      <c r="Q6872" s="46" t="str">
        <f>IF(F6872="","",VLOOKUP(F6872,'Class Codes'!$A$4:$B$1221,2,FALSE))</f>
        <v/>
      </c>
    </row>
    <row r="6873" spans="1:17" x14ac:dyDescent="0.3">
      <c r="A6873" s="33"/>
      <c r="B6873" s="8" t="str">
        <f>IFERROR(VLOOKUP(A6873,'Account Codes '!$B:$C,2,FALSE)," ")</f>
        <v xml:space="preserve"> </v>
      </c>
      <c r="C6873" s="6"/>
      <c r="D6873" s="6"/>
      <c r="E6873" s="6"/>
      <c r="F6873" s="7"/>
      <c r="G6873" s="12"/>
      <c r="H6873" s="8"/>
      <c r="I6873" s="12"/>
      <c r="J6873" s="12"/>
      <c r="K6873" s="12"/>
      <c r="L6873" s="10"/>
      <c r="M6873" s="10"/>
      <c r="N6873" s="11" t="str">
        <f t="shared" si="214"/>
        <v/>
      </c>
      <c r="O6873" s="49" t="str">
        <f t="shared" si="215"/>
        <v/>
      </c>
      <c r="P6873" s="46" t="str">
        <f>IF(A6873="","",VLOOKUP(A6873,'Account Codes '!$B$4:$D$263,3,FALSE))</f>
        <v/>
      </c>
      <c r="Q6873" s="46" t="str">
        <f>IF(F6873="","",VLOOKUP(F6873,'Class Codes'!$A$4:$B$1221,2,FALSE))</f>
        <v/>
      </c>
    </row>
    <row r="6874" spans="1:17" x14ac:dyDescent="0.3">
      <c r="A6874" s="33"/>
      <c r="B6874" s="8" t="str">
        <f>IFERROR(VLOOKUP(A6874,'Account Codes '!$B:$C,2,FALSE)," ")</f>
        <v xml:space="preserve"> </v>
      </c>
      <c r="C6874" s="6"/>
      <c r="D6874" s="6"/>
      <c r="E6874" s="6"/>
      <c r="F6874" s="7"/>
      <c r="G6874" s="12"/>
      <c r="H6874" s="8"/>
      <c r="I6874" s="12"/>
      <c r="J6874" s="12"/>
      <c r="K6874" s="12"/>
      <c r="L6874" s="10"/>
      <c r="M6874" s="10"/>
      <c r="N6874" s="11" t="str">
        <f t="shared" si="214"/>
        <v/>
      </c>
      <c r="O6874" s="49" t="str">
        <f t="shared" si="215"/>
        <v/>
      </c>
      <c r="P6874" s="46" t="str">
        <f>IF(A6874="","",VLOOKUP(A6874,'Account Codes '!$B$4:$D$263,3,FALSE))</f>
        <v/>
      </c>
      <c r="Q6874" s="46" t="str">
        <f>IF(F6874="","",VLOOKUP(F6874,'Class Codes'!$A$4:$B$1221,2,FALSE))</f>
        <v/>
      </c>
    </row>
    <row r="6875" spans="1:17" x14ac:dyDescent="0.3">
      <c r="A6875" s="33"/>
      <c r="B6875" s="8" t="str">
        <f>IFERROR(VLOOKUP(A6875,'Account Codes '!$B:$C,2,FALSE)," ")</f>
        <v xml:space="preserve"> </v>
      </c>
      <c r="C6875" s="6"/>
      <c r="D6875" s="6"/>
      <c r="E6875" s="6"/>
      <c r="F6875" s="7"/>
      <c r="G6875" s="12"/>
      <c r="H6875" s="8"/>
      <c r="I6875" s="12"/>
      <c r="J6875" s="12"/>
      <c r="K6875" s="12"/>
      <c r="L6875" s="10"/>
      <c r="M6875" s="10"/>
      <c r="N6875" s="11" t="str">
        <f t="shared" si="214"/>
        <v/>
      </c>
      <c r="O6875" s="49" t="str">
        <f t="shared" si="215"/>
        <v/>
      </c>
      <c r="P6875" s="46" t="str">
        <f>IF(A6875="","",VLOOKUP(A6875,'Account Codes '!$B$4:$D$263,3,FALSE))</f>
        <v/>
      </c>
      <c r="Q6875" s="46" t="str">
        <f>IF(F6875="","",VLOOKUP(F6875,'Class Codes'!$A$4:$B$1221,2,FALSE))</f>
        <v/>
      </c>
    </row>
    <row r="6876" spans="1:17" x14ac:dyDescent="0.3">
      <c r="A6876" s="33"/>
      <c r="B6876" s="8" t="str">
        <f>IFERROR(VLOOKUP(A6876,'Account Codes '!$B:$C,2,FALSE)," ")</f>
        <v xml:space="preserve"> </v>
      </c>
      <c r="C6876" s="6"/>
      <c r="D6876" s="6"/>
      <c r="E6876" s="6"/>
      <c r="F6876" s="7"/>
      <c r="G6876" s="12"/>
      <c r="H6876" s="8"/>
      <c r="I6876" s="12"/>
      <c r="J6876" s="12"/>
      <c r="K6876" s="12"/>
      <c r="L6876" s="10"/>
      <c r="M6876" s="10"/>
      <c r="N6876" s="11" t="str">
        <f t="shared" si="214"/>
        <v/>
      </c>
      <c r="O6876" s="49" t="str">
        <f t="shared" si="215"/>
        <v/>
      </c>
      <c r="P6876" s="46" t="str">
        <f>IF(A6876="","",VLOOKUP(A6876,'Account Codes '!$B$4:$D$263,3,FALSE))</f>
        <v/>
      </c>
      <c r="Q6876" s="46" t="str">
        <f>IF(F6876="","",VLOOKUP(F6876,'Class Codes'!$A$4:$B$1221,2,FALSE))</f>
        <v/>
      </c>
    </row>
    <row r="6877" spans="1:17" x14ac:dyDescent="0.3">
      <c r="A6877" s="33"/>
      <c r="B6877" s="8" t="str">
        <f>IFERROR(VLOOKUP(A6877,'Account Codes '!$B:$C,2,FALSE)," ")</f>
        <v xml:space="preserve"> </v>
      </c>
      <c r="C6877" s="6"/>
      <c r="D6877" s="6"/>
      <c r="E6877" s="6"/>
      <c r="F6877" s="7"/>
      <c r="G6877" s="12"/>
      <c r="H6877" s="8"/>
      <c r="I6877" s="12"/>
      <c r="J6877" s="12"/>
      <c r="K6877" s="12"/>
      <c r="L6877" s="10"/>
      <c r="M6877" s="10"/>
      <c r="N6877" s="11" t="str">
        <f t="shared" si="214"/>
        <v/>
      </c>
      <c r="O6877" s="49" t="str">
        <f t="shared" si="215"/>
        <v/>
      </c>
      <c r="P6877" s="46" t="str">
        <f>IF(A6877="","",VLOOKUP(A6877,'Account Codes '!$B$4:$D$263,3,FALSE))</f>
        <v/>
      </c>
      <c r="Q6877" s="46" t="str">
        <f>IF(F6877="","",VLOOKUP(F6877,'Class Codes'!$A$4:$B$1221,2,FALSE))</f>
        <v/>
      </c>
    </row>
    <row r="6878" spans="1:17" x14ac:dyDescent="0.3">
      <c r="A6878" s="33"/>
      <c r="B6878" s="8" t="str">
        <f>IFERROR(VLOOKUP(A6878,'Account Codes '!$B:$C,2,FALSE)," ")</f>
        <v xml:space="preserve"> </v>
      </c>
      <c r="C6878" s="6"/>
      <c r="D6878" s="6"/>
      <c r="E6878" s="6"/>
      <c r="F6878" s="7"/>
      <c r="G6878" s="12"/>
      <c r="H6878" s="8"/>
      <c r="I6878" s="12"/>
      <c r="J6878" s="12"/>
      <c r="K6878" s="12"/>
      <c r="L6878" s="10"/>
      <c r="M6878" s="10"/>
      <c r="N6878" s="11" t="str">
        <f t="shared" si="214"/>
        <v/>
      </c>
      <c r="O6878" s="49" t="str">
        <f t="shared" si="215"/>
        <v/>
      </c>
      <c r="P6878" s="46" t="str">
        <f>IF(A6878="","",VLOOKUP(A6878,'Account Codes '!$B$4:$D$263,3,FALSE))</f>
        <v/>
      </c>
      <c r="Q6878" s="46" t="str">
        <f>IF(F6878="","",VLOOKUP(F6878,'Class Codes'!$A$4:$B$1221,2,FALSE))</f>
        <v/>
      </c>
    </row>
    <row r="6879" spans="1:17" x14ac:dyDescent="0.3">
      <c r="A6879" s="33"/>
      <c r="B6879" s="8" t="str">
        <f>IFERROR(VLOOKUP(A6879,'Account Codes '!$B:$C,2,FALSE)," ")</f>
        <v xml:space="preserve"> </v>
      </c>
      <c r="C6879" s="6"/>
      <c r="D6879" s="6"/>
      <c r="E6879" s="6"/>
      <c r="F6879" s="7"/>
      <c r="G6879" s="12"/>
      <c r="H6879" s="8"/>
      <c r="I6879" s="12"/>
      <c r="J6879" s="12"/>
      <c r="K6879" s="12"/>
      <c r="L6879" s="10"/>
      <c r="M6879" s="10"/>
      <c r="N6879" s="11" t="str">
        <f t="shared" si="214"/>
        <v/>
      </c>
      <c r="O6879" s="49" t="str">
        <f t="shared" si="215"/>
        <v/>
      </c>
      <c r="P6879" s="46" t="str">
        <f>IF(A6879="","",VLOOKUP(A6879,'Account Codes '!$B$4:$D$263,3,FALSE))</f>
        <v/>
      </c>
      <c r="Q6879" s="46" t="str">
        <f>IF(F6879="","",VLOOKUP(F6879,'Class Codes'!$A$4:$B$1221,2,FALSE))</f>
        <v/>
      </c>
    </row>
    <row r="6880" spans="1:17" x14ac:dyDescent="0.3">
      <c r="A6880" s="33"/>
      <c r="B6880" s="8" t="str">
        <f>IFERROR(VLOOKUP(A6880,'Account Codes '!$B:$C,2,FALSE)," ")</f>
        <v xml:space="preserve"> </v>
      </c>
      <c r="C6880" s="6"/>
      <c r="D6880" s="6"/>
      <c r="E6880" s="6"/>
      <c r="F6880" s="7"/>
      <c r="G6880" s="12"/>
      <c r="H6880" s="8"/>
      <c r="I6880" s="12"/>
      <c r="J6880" s="12"/>
      <c r="K6880" s="12"/>
      <c r="L6880" s="10"/>
      <c r="M6880" s="10"/>
      <c r="N6880" s="11" t="str">
        <f t="shared" si="214"/>
        <v/>
      </c>
      <c r="O6880" s="49" t="str">
        <f t="shared" si="215"/>
        <v/>
      </c>
      <c r="P6880" s="46" t="str">
        <f>IF(A6880="","",VLOOKUP(A6880,'Account Codes '!$B$4:$D$263,3,FALSE))</f>
        <v/>
      </c>
      <c r="Q6880" s="46" t="str">
        <f>IF(F6880="","",VLOOKUP(F6880,'Class Codes'!$A$4:$B$1221,2,FALSE))</f>
        <v/>
      </c>
    </row>
    <row r="6881" spans="1:17" x14ac:dyDescent="0.3">
      <c r="A6881" s="33"/>
      <c r="B6881" s="8" t="str">
        <f>IFERROR(VLOOKUP(A6881,'Account Codes '!$B:$C,2,FALSE)," ")</f>
        <v xml:space="preserve"> </v>
      </c>
      <c r="C6881" s="6"/>
      <c r="D6881" s="6"/>
      <c r="E6881" s="6"/>
      <c r="F6881" s="7"/>
      <c r="G6881" s="12"/>
      <c r="H6881" s="8"/>
      <c r="I6881" s="12"/>
      <c r="J6881" s="12"/>
      <c r="K6881" s="12"/>
      <c r="L6881" s="10"/>
      <c r="M6881" s="10"/>
      <c r="N6881" s="11" t="str">
        <f t="shared" si="214"/>
        <v/>
      </c>
      <c r="O6881" s="49" t="str">
        <f t="shared" si="215"/>
        <v/>
      </c>
      <c r="P6881" s="46" t="str">
        <f>IF(A6881="","",VLOOKUP(A6881,'Account Codes '!$B$4:$D$263,3,FALSE))</f>
        <v/>
      </c>
      <c r="Q6881" s="46" t="str">
        <f>IF(F6881="","",VLOOKUP(F6881,'Class Codes'!$A$4:$B$1221,2,FALSE))</f>
        <v/>
      </c>
    </row>
    <row r="6882" spans="1:17" x14ac:dyDescent="0.3">
      <c r="A6882" s="33"/>
      <c r="B6882" s="8" t="str">
        <f>IFERROR(VLOOKUP(A6882,'Account Codes '!$B:$C,2,FALSE)," ")</f>
        <v xml:space="preserve"> </v>
      </c>
      <c r="C6882" s="6"/>
      <c r="D6882" s="6"/>
      <c r="E6882" s="6"/>
      <c r="F6882" s="7"/>
      <c r="G6882" s="12"/>
      <c r="H6882" s="8"/>
      <c r="I6882" s="12"/>
      <c r="J6882" s="12"/>
      <c r="K6882" s="12"/>
      <c r="L6882" s="10"/>
      <c r="M6882" s="10"/>
      <c r="N6882" s="11" t="str">
        <f t="shared" si="214"/>
        <v/>
      </c>
      <c r="O6882" s="49" t="str">
        <f t="shared" si="215"/>
        <v/>
      </c>
      <c r="P6882" s="46" t="str">
        <f>IF(A6882="","",VLOOKUP(A6882,'Account Codes '!$B$4:$D$263,3,FALSE))</f>
        <v/>
      </c>
      <c r="Q6882" s="46" t="str">
        <f>IF(F6882="","",VLOOKUP(F6882,'Class Codes'!$A$4:$B$1221,2,FALSE))</f>
        <v/>
      </c>
    </row>
    <row r="6883" spans="1:17" x14ac:dyDescent="0.3">
      <c r="A6883" s="33"/>
      <c r="B6883" s="8" t="str">
        <f>IFERROR(VLOOKUP(A6883,'Account Codes '!$B:$C,2,FALSE)," ")</f>
        <v xml:space="preserve"> </v>
      </c>
      <c r="C6883" s="6"/>
      <c r="D6883" s="6"/>
      <c r="E6883" s="6"/>
      <c r="F6883" s="7"/>
      <c r="G6883" s="12"/>
      <c r="H6883" s="8"/>
      <c r="I6883" s="12"/>
      <c r="J6883" s="12"/>
      <c r="K6883" s="12"/>
      <c r="L6883" s="10"/>
      <c r="M6883" s="10"/>
      <c r="N6883" s="11" t="str">
        <f t="shared" si="214"/>
        <v/>
      </c>
      <c r="O6883" s="49" t="str">
        <f t="shared" si="215"/>
        <v/>
      </c>
      <c r="P6883" s="46" t="str">
        <f>IF(A6883="","",VLOOKUP(A6883,'Account Codes '!$B$4:$D$263,3,FALSE))</f>
        <v/>
      </c>
      <c r="Q6883" s="46" t="str">
        <f>IF(F6883="","",VLOOKUP(F6883,'Class Codes'!$A$4:$B$1221,2,FALSE))</f>
        <v/>
      </c>
    </row>
    <row r="6884" spans="1:17" x14ac:dyDescent="0.3">
      <c r="A6884" s="33"/>
      <c r="B6884" s="8" t="str">
        <f>IFERROR(VLOOKUP(A6884,'Account Codes '!$B:$C,2,FALSE)," ")</f>
        <v xml:space="preserve"> </v>
      </c>
      <c r="C6884" s="6"/>
      <c r="D6884" s="6"/>
      <c r="E6884" s="6"/>
      <c r="F6884" s="7"/>
      <c r="G6884" s="12"/>
      <c r="H6884" s="8"/>
      <c r="I6884" s="12"/>
      <c r="J6884" s="12"/>
      <c r="K6884" s="12"/>
      <c r="L6884" s="10"/>
      <c r="M6884" s="10"/>
      <c r="N6884" s="11" t="str">
        <f t="shared" si="214"/>
        <v/>
      </c>
      <c r="O6884" s="49" t="str">
        <f t="shared" si="215"/>
        <v/>
      </c>
      <c r="P6884" s="46" t="str">
        <f>IF(A6884="","",VLOOKUP(A6884,'Account Codes '!$B$4:$D$263,3,FALSE))</f>
        <v/>
      </c>
      <c r="Q6884" s="46" t="str">
        <f>IF(F6884="","",VLOOKUP(F6884,'Class Codes'!$A$4:$B$1221,2,FALSE))</f>
        <v/>
      </c>
    </row>
    <row r="6885" spans="1:17" x14ac:dyDescent="0.3">
      <c r="A6885" s="33"/>
      <c r="B6885" s="8" t="str">
        <f>IFERROR(VLOOKUP(A6885,'Account Codes '!$B:$C,2,FALSE)," ")</f>
        <v xml:space="preserve"> </v>
      </c>
      <c r="C6885" s="6"/>
      <c r="D6885" s="6"/>
      <c r="E6885" s="6"/>
      <c r="F6885" s="7"/>
      <c r="G6885" s="12"/>
      <c r="H6885" s="8"/>
      <c r="I6885" s="12"/>
      <c r="J6885" s="12"/>
      <c r="K6885" s="12"/>
      <c r="L6885" s="10"/>
      <c r="M6885" s="10"/>
      <c r="N6885" s="11" t="str">
        <f t="shared" si="214"/>
        <v/>
      </c>
      <c r="O6885" s="49" t="str">
        <f t="shared" si="215"/>
        <v/>
      </c>
      <c r="P6885" s="46" t="str">
        <f>IF(A6885="","",VLOOKUP(A6885,'Account Codes '!$B$4:$D$263,3,FALSE))</f>
        <v/>
      </c>
      <c r="Q6885" s="46" t="str">
        <f>IF(F6885="","",VLOOKUP(F6885,'Class Codes'!$A$4:$B$1221,2,FALSE))</f>
        <v/>
      </c>
    </row>
    <row r="6886" spans="1:17" x14ac:dyDescent="0.3">
      <c r="A6886" s="33"/>
      <c r="B6886" s="8" t="str">
        <f>IFERROR(VLOOKUP(A6886,'Account Codes '!$B:$C,2,FALSE)," ")</f>
        <v xml:space="preserve"> </v>
      </c>
      <c r="C6886" s="6"/>
      <c r="D6886" s="6"/>
      <c r="E6886" s="6"/>
      <c r="F6886" s="7"/>
      <c r="G6886" s="12"/>
      <c r="H6886" s="8"/>
      <c r="I6886" s="12"/>
      <c r="J6886" s="12"/>
      <c r="K6886" s="12"/>
      <c r="L6886" s="10"/>
      <c r="M6886" s="10"/>
      <c r="N6886" s="11" t="str">
        <f t="shared" si="214"/>
        <v/>
      </c>
      <c r="O6886" s="49" t="str">
        <f t="shared" si="215"/>
        <v/>
      </c>
      <c r="P6886" s="46" t="str">
        <f>IF(A6886="","",VLOOKUP(A6886,'Account Codes '!$B$4:$D$263,3,FALSE))</f>
        <v/>
      </c>
      <c r="Q6886" s="46" t="str">
        <f>IF(F6886="","",VLOOKUP(F6886,'Class Codes'!$A$4:$B$1221,2,FALSE))</f>
        <v/>
      </c>
    </row>
    <row r="6887" spans="1:17" x14ac:dyDescent="0.3">
      <c r="A6887" s="33"/>
      <c r="B6887" s="8" t="str">
        <f>IFERROR(VLOOKUP(A6887,'Account Codes '!$B:$C,2,FALSE)," ")</f>
        <v xml:space="preserve"> </v>
      </c>
      <c r="C6887" s="6"/>
      <c r="D6887" s="6"/>
      <c r="E6887" s="6"/>
      <c r="F6887" s="7"/>
      <c r="G6887" s="12"/>
      <c r="H6887" s="8"/>
      <c r="I6887" s="12"/>
      <c r="J6887" s="12"/>
      <c r="K6887" s="12"/>
      <c r="L6887" s="10"/>
      <c r="M6887" s="10"/>
      <c r="N6887" s="11" t="str">
        <f t="shared" si="214"/>
        <v/>
      </c>
      <c r="O6887" s="49" t="str">
        <f t="shared" si="215"/>
        <v/>
      </c>
      <c r="P6887" s="46" t="str">
        <f>IF(A6887="","",VLOOKUP(A6887,'Account Codes '!$B$4:$D$263,3,FALSE))</f>
        <v/>
      </c>
      <c r="Q6887" s="46" t="str">
        <f>IF(F6887="","",VLOOKUP(F6887,'Class Codes'!$A$4:$B$1221,2,FALSE))</f>
        <v/>
      </c>
    </row>
    <row r="6888" spans="1:17" x14ac:dyDescent="0.3">
      <c r="A6888" s="33"/>
      <c r="B6888" s="8" t="str">
        <f>IFERROR(VLOOKUP(A6888,'Account Codes '!$B:$C,2,FALSE)," ")</f>
        <v xml:space="preserve"> </v>
      </c>
      <c r="C6888" s="6"/>
      <c r="D6888" s="6"/>
      <c r="E6888" s="6"/>
      <c r="F6888" s="7"/>
      <c r="G6888" s="12"/>
      <c r="H6888" s="8"/>
      <c r="I6888" s="12"/>
      <c r="J6888" s="12"/>
      <c r="K6888" s="12"/>
      <c r="L6888" s="10"/>
      <c r="M6888" s="10"/>
      <c r="N6888" s="11" t="str">
        <f t="shared" si="214"/>
        <v/>
      </c>
      <c r="O6888" s="49" t="str">
        <f t="shared" si="215"/>
        <v/>
      </c>
      <c r="P6888" s="46" t="str">
        <f>IF(A6888="","",VLOOKUP(A6888,'Account Codes '!$B$4:$D$263,3,FALSE))</f>
        <v/>
      </c>
      <c r="Q6888" s="46" t="str">
        <f>IF(F6888="","",VLOOKUP(F6888,'Class Codes'!$A$4:$B$1221,2,FALSE))</f>
        <v/>
      </c>
    </row>
    <row r="6889" spans="1:17" x14ac:dyDescent="0.3">
      <c r="A6889" s="33"/>
      <c r="B6889" s="8" t="str">
        <f>IFERROR(VLOOKUP(A6889,'Account Codes '!$B:$C,2,FALSE)," ")</f>
        <v xml:space="preserve"> </v>
      </c>
      <c r="C6889" s="6"/>
      <c r="D6889" s="6"/>
      <c r="E6889" s="6"/>
      <c r="F6889" s="7"/>
      <c r="G6889" s="12"/>
      <c r="H6889" s="8"/>
      <c r="I6889" s="12"/>
      <c r="J6889" s="12"/>
      <c r="K6889" s="12"/>
      <c r="L6889" s="10"/>
      <c r="M6889" s="10"/>
      <c r="N6889" s="11" t="str">
        <f t="shared" si="214"/>
        <v/>
      </c>
      <c r="O6889" s="49" t="str">
        <f t="shared" si="215"/>
        <v/>
      </c>
      <c r="P6889" s="46" t="str">
        <f>IF(A6889="","",VLOOKUP(A6889,'Account Codes '!$B$4:$D$263,3,FALSE))</f>
        <v/>
      </c>
      <c r="Q6889" s="46" t="str">
        <f>IF(F6889="","",VLOOKUP(F6889,'Class Codes'!$A$4:$B$1221,2,FALSE))</f>
        <v/>
      </c>
    </row>
    <row r="6890" spans="1:17" x14ac:dyDescent="0.3">
      <c r="A6890" s="33"/>
      <c r="B6890" s="8" t="str">
        <f>IFERROR(VLOOKUP(A6890,'Account Codes '!$B:$C,2,FALSE)," ")</f>
        <v xml:space="preserve"> </v>
      </c>
      <c r="C6890" s="6"/>
      <c r="D6890" s="6"/>
      <c r="E6890" s="6"/>
      <c r="F6890" s="7"/>
      <c r="G6890" s="12"/>
      <c r="H6890" s="8"/>
      <c r="I6890" s="12"/>
      <c r="J6890" s="12"/>
      <c r="K6890" s="12"/>
      <c r="L6890" s="10"/>
      <c r="M6890" s="10"/>
      <c r="N6890" s="11" t="str">
        <f t="shared" si="214"/>
        <v/>
      </c>
      <c r="O6890" s="49" t="str">
        <f t="shared" si="215"/>
        <v/>
      </c>
      <c r="P6890" s="46" t="str">
        <f>IF(A6890="","",VLOOKUP(A6890,'Account Codes '!$B$4:$D$263,3,FALSE))</f>
        <v/>
      </c>
      <c r="Q6890" s="46" t="str">
        <f>IF(F6890="","",VLOOKUP(F6890,'Class Codes'!$A$4:$B$1221,2,FALSE))</f>
        <v/>
      </c>
    </row>
    <row r="6891" spans="1:17" x14ac:dyDescent="0.3">
      <c r="A6891" s="33"/>
      <c r="B6891" s="8" t="str">
        <f>IFERROR(VLOOKUP(A6891,'Account Codes '!$B:$C,2,FALSE)," ")</f>
        <v xml:space="preserve"> </v>
      </c>
      <c r="C6891" s="6"/>
      <c r="D6891" s="6"/>
      <c r="E6891" s="6"/>
      <c r="F6891" s="7"/>
      <c r="G6891" s="12"/>
      <c r="H6891" s="8"/>
      <c r="I6891" s="12"/>
      <c r="J6891" s="12"/>
      <c r="K6891" s="12"/>
      <c r="L6891" s="10"/>
      <c r="M6891" s="10"/>
      <c r="N6891" s="11" t="str">
        <f t="shared" si="214"/>
        <v/>
      </c>
      <c r="O6891" s="49" t="str">
        <f t="shared" si="215"/>
        <v/>
      </c>
      <c r="P6891" s="46" t="str">
        <f>IF(A6891="","",VLOOKUP(A6891,'Account Codes '!$B$4:$D$263,3,FALSE))</f>
        <v/>
      </c>
      <c r="Q6891" s="46" t="str">
        <f>IF(F6891="","",VLOOKUP(F6891,'Class Codes'!$A$4:$B$1221,2,FALSE))</f>
        <v/>
      </c>
    </row>
    <row r="6892" spans="1:17" x14ac:dyDescent="0.3">
      <c r="A6892" s="33"/>
      <c r="B6892" s="8" t="str">
        <f>IFERROR(VLOOKUP(A6892,'Account Codes '!$B:$C,2,FALSE)," ")</f>
        <v xml:space="preserve"> </v>
      </c>
      <c r="C6892" s="6"/>
      <c r="D6892" s="6"/>
      <c r="E6892" s="6"/>
      <c r="F6892" s="7"/>
      <c r="G6892" s="12"/>
      <c r="H6892" s="8"/>
      <c r="I6892" s="12"/>
      <c r="J6892" s="12"/>
      <c r="K6892" s="12"/>
      <c r="L6892" s="10"/>
      <c r="M6892" s="10"/>
      <c r="N6892" s="11" t="str">
        <f t="shared" si="214"/>
        <v/>
      </c>
      <c r="O6892" s="49" t="str">
        <f t="shared" si="215"/>
        <v/>
      </c>
      <c r="P6892" s="46" t="str">
        <f>IF(A6892="","",VLOOKUP(A6892,'Account Codes '!$B$4:$D$263,3,FALSE))</f>
        <v/>
      </c>
      <c r="Q6892" s="46" t="str">
        <f>IF(F6892="","",VLOOKUP(F6892,'Class Codes'!$A$4:$B$1221,2,FALSE))</f>
        <v/>
      </c>
    </row>
    <row r="6893" spans="1:17" x14ac:dyDescent="0.3">
      <c r="A6893" s="33"/>
      <c r="B6893" s="8" t="str">
        <f>IFERROR(VLOOKUP(A6893,'Account Codes '!$B:$C,2,FALSE)," ")</f>
        <v xml:space="preserve"> </v>
      </c>
      <c r="C6893" s="6"/>
      <c r="D6893" s="6"/>
      <c r="E6893" s="6"/>
      <c r="F6893" s="7"/>
      <c r="G6893" s="12"/>
      <c r="H6893" s="8"/>
      <c r="I6893" s="12"/>
      <c r="J6893" s="12"/>
      <c r="K6893" s="12"/>
      <c r="L6893" s="10"/>
      <c r="M6893" s="10"/>
      <c r="N6893" s="11" t="str">
        <f t="shared" si="214"/>
        <v/>
      </c>
      <c r="O6893" s="49" t="str">
        <f t="shared" si="215"/>
        <v/>
      </c>
      <c r="P6893" s="46" t="str">
        <f>IF(A6893="","",VLOOKUP(A6893,'Account Codes '!$B$4:$D$263,3,FALSE))</f>
        <v/>
      </c>
      <c r="Q6893" s="46" t="str">
        <f>IF(F6893="","",VLOOKUP(F6893,'Class Codes'!$A$4:$B$1221,2,FALSE))</f>
        <v/>
      </c>
    </row>
    <row r="6894" spans="1:17" x14ac:dyDescent="0.3">
      <c r="A6894" s="33"/>
      <c r="B6894" s="8" t="str">
        <f>IFERROR(VLOOKUP(A6894,'Account Codes '!$B:$C,2,FALSE)," ")</f>
        <v xml:space="preserve"> </v>
      </c>
      <c r="C6894" s="6"/>
      <c r="D6894" s="6"/>
      <c r="E6894" s="6"/>
      <c r="F6894" s="7"/>
      <c r="G6894" s="12"/>
      <c r="H6894" s="8"/>
      <c r="I6894" s="12"/>
      <c r="J6894" s="12"/>
      <c r="K6894" s="12"/>
      <c r="L6894" s="10"/>
      <c r="M6894" s="10"/>
      <c r="N6894" s="11" t="str">
        <f t="shared" si="214"/>
        <v/>
      </c>
      <c r="O6894" s="49" t="str">
        <f t="shared" si="215"/>
        <v/>
      </c>
      <c r="P6894" s="46" t="str">
        <f>IF(A6894="","",VLOOKUP(A6894,'Account Codes '!$B$4:$D$263,3,FALSE))</f>
        <v/>
      </c>
      <c r="Q6894" s="46" t="str">
        <f>IF(F6894="","",VLOOKUP(F6894,'Class Codes'!$A$4:$B$1221,2,FALSE))</f>
        <v/>
      </c>
    </row>
    <row r="6895" spans="1:17" x14ac:dyDescent="0.3">
      <c r="A6895" s="33"/>
      <c r="B6895" s="8" t="str">
        <f>IFERROR(VLOOKUP(A6895,'Account Codes '!$B:$C,2,FALSE)," ")</f>
        <v xml:space="preserve"> </v>
      </c>
      <c r="C6895" s="6"/>
      <c r="D6895" s="6"/>
      <c r="E6895" s="6"/>
      <c r="F6895" s="7"/>
      <c r="G6895" s="12"/>
      <c r="H6895" s="8"/>
      <c r="I6895" s="12"/>
      <c r="J6895" s="12"/>
      <c r="K6895" s="12"/>
      <c r="L6895" s="10"/>
      <c r="M6895" s="10"/>
      <c r="N6895" s="11" t="str">
        <f t="shared" si="214"/>
        <v/>
      </c>
      <c r="O6895" s="49" t="str">
        <f t="shared" si="215"/>
        <v/>
      </c>
      <c r="P6895" s="46" t="str">
        <f>IF(A6895="","",VLOOKUP(A6895,'Account Codes '!$B$4:$D$263,3,FALSE))</f>
        <v/>
      </c>
      <c r="Q6895" s="46" t="str">
        <f>IF(F6895="","",VLOOKUP(F6895,'Class Codes'!$A$4:$B$1221,2,FALSE))</f>
        <v/>
      </c>
    </row>
    <row r="6896" spans="1:17" x14ac:dyDescent="0.3">
      <c r="A6896" s="33"/>
      <c r="B6896" s="8" t="str">
        <f>IFERROR(VLOOKUP(A6896,'Account Codes '!$B:$C,2,FALSE)," ")</f>
        <v xml:space="preserve"> </v>
      </c>
      <c r="C6896" s="6"/>
      <c r="D6896" s="6"/>
      <c r="E6896" s="6"/>
      <c r="F6896" s="7"/>
      <c r="G6896" s="12"/>
      <c r="H6896" s="8"/>
      <c r="I6896" s="12"/>
      <c r="J6896" s="12"/>
      <c r="K6896" s="12"/>
      <c r="L6896" s="10"/>
      <c r="M6896" s="10"/>
      <c r="N6896" s="11" t="str">
        <f t="shared" si="214"/>
        <v/>
      </c>
      <c r="O6896" s="49" t="str">
        <f t="shared" si="215"/>
        <v/>
      </c>
      <c r="P6896" s="46" t="str">
        <f>IF(A6896="","",VLOOKUP(A6896,'Account Codes '!$B$4:$D$263,3,FALSE))</f>
        <v/>
      </c>
      <c r="Q6896" s="46" t="str">
        <f>IF(F6896="","",VLOOKUP(F6896,'Class Codes'!$A$4:$B$1221,2,FALSE))</f>
        <v/>
      </c>
    </row>
    <row r="6897" spans="1:17" x14ac:dyDescent="0.3">
      <c r="A6897" s="33"/>
      <c r="B6897" s="8" t="str">
        <f>IFERROR(VLOOKUP(A6897,'Account Codes '!$B:$C,2,FALSE)," ")</f>
        <v xml:space="preserve"> </v>
      </c>
      <c r="C6897" s="6"/>
      <c r="D6897" s="6"/>
      <c r="E6897" s="6"/>
      <c r="F6897" s="7"/>
      <c r="G6897" s="12"/>
      <c r="H6897" s="8"/>
      <c r="I6897" s="12"/>
      <c r="J6897" s="12"/>
      <c r="K6897" s="12"/>
      <c r="L6897" s="10"/>
      <c r="M6897" s="10"/>
      <c r="N6897" s="11" t="str">
        <f t="shared" si="214"/>
        <v/>
      </c>
      <c r="O6897" s="49" t="str">
        <f t="shared" si="215"/>
        <v/>
      </c>
      <c r="P6897" s="46" t="str">
        <f>IF(A6897="","",VLOOKUP(A6897,'Account Codes '!$B$4:$D$263,3,FALSE))</f>
        <v/>
      </c>
      <c r="Q6897" s="46" t="str">
        <f>IF(F6897="","",VLOOKUP(F6897,'Class Codes'!$A$4:$B$1221,2,FALSE))</f>
        <v/>
      </c>
    </row>
    <row r="6898" spans="1:17" x14ac:dyDescent="0.3">
      <c r="A6898" s="33"/>
      <c r="B6898" s="8" t="str">
        <f>IFERROR(VLOOKUP(A6898,'Account Codes '!$B:$C,2,FALSE)," ")</f>
        <v xml:space="preserve"> </v>
      </c>
      <c r="C6898" s="6"/>
      <c r="D6898" s="6"/>
      <c r="E6898" s="6"/>
      <c r="F6898" s="7"/>
      <c r="G6898" s="12"/>
      <c r="H6898" s="8"/>
      <c r="I6898" s="12"/>
      <c r="J6898" s="12"/>
      <c r="K6898" s="12"/>
      <c r="L6898" s="10"/>
      <c r="M6898" s="10"/>
      <c r="N6898" s="11" t="str">
        <f t="shared" si="214"/>
        <v/>
      </c>
      <c r="O6898" s="49" t="str">
        <f t="shared" si="215"/>
        <v/>
      </c>
      <c r="P6898" s="46" t="str">
        <f>IF(A6898="","",VLOOKUP(A6898,'Account Codes '!$B$4:$D$263,3,FALSE))</f>
        <v/>
      </c>
      <c r="Q6898" s="46" t="str">
        <f>IF(F6898="","",VLOOKUP(F6898,'Class Codes'!$A$4:$B$1221,2,FALSE))</f>
        <v/>
      </c>
    </row>
    <row r="6899" spans="1:17" x14ac:dyDescent="0.3">
      <c r="A6899" s="33"/>
      <c r="B6899" s="8" t="str">
        <f>IFERROR(VLOOKUP(A6899,'Account Codes '!$B:$C,2,FALSE)," ")</f>
        <v xml:space="preserve"> </v>
      </c>
      <c r="C6899" s="6"/>
      <c r="D6899" s="6"/>
      <c r="E6899" s="6"/>
      <c r="F6899" s="7"/>
      <c r="G6899" s="12"/>
      <c r="H6899" s="8"/>
      <c r="I6899" s="12"/>
      <c r="J6899" s="12"/>
      <c r="K6899" s="12"/>
      <c r="L6899" s="10"/>
      <c r="M6899" s="10"/>
      <c r="N6899" s="11" t="str">
        <f t="shared" si="214"/>
        <v/>
      </c>
      <c r="O6899" s="49" t="str">
        <f t="shared" si="215"/>
        <v/>
      </c>
      <c r="P6899" s="46" t="str">
        <f>IF(A6899="","",VLOOKUP(A6899,'Account Codes '!$B$4:$D$263,3,FALSE))</f>
        <v/>
      </c>
      <c r="Q6899" s="46" t="str">
        <f>IF(F6899="","",VLOOKUP(F6899,'Class Codes'!$A$4:$B$1221,2,FALSE))</f>
        <v/>
      </c>
    </row>
    <row r="6900" spans="1:17" x14ac:dyDescent="0.3">
      <c r="A6900" s="33"/>
      <c r="B6900" s="8" t="str">
        <f>IFERROR(VLOOKUP(A6900,'Account Codes '!$B:$C,2,FALSE)," ")</f>
        <v xml:space="preserve"> </v>
      </c>
      <c r="C6900" s="6"/>
      <c r="D6900" s="6"/>
      <c r="E6900" s="6"/>
      <c r="F6900" s="7"/>
      <c r="G6900" s="12"/>
      <c r="H6900" s="8"/>
      <c r="I6900" s="12"/>
      <c r="J6900" s="12"/>
      <c r="K6900" s="12"/>
      <c r="L6900" s="10"/>
      <c r="M6900" s="10"/>
      <c r="N6900" s="11" t="str">
        <f t="shared" si="214"/>
        <v/>
      </c>
      <c r="O6900" s="49" t="str">
        <f t="shared" si="215"/>
        <v/>
      </c>
      <c r="P6900" s="46" t="str">
        <f>IF(A6900="","",VLOOKUP(A6900,'Account Codes '!$B$4:$D$263,3,FALSE))</f>
        <v/>
      </c>
      <c r="Q6900" s="46" t="str">
        <f>IF(F6900="","",VLOOKUP(F6900,'Class Codes'!$A$4:$B$1221,2,FALSE))</f>
        <v/>
      </c>
    </row>
    <row r="6901" spans="1:17" x14ac:dyDescent="0.3">
      <c r="A6901" s="33"/>
      <c r="B6901" s="8" t="str">
        <f>IFERROR(VLOOKUP(A6901,'Account Codes '!$B:$C,2,FALSE)," ")</f>
        <v xml:space="preserve"> </v>
      </c>
      <c r="C6901" s="6"/>
      <c r="D6901" s="6"/>
      <c r="E6901" s="6"/>
      <c r="F6901" s="7"/>
      <c r="G6901" s="12"/>
      <c r="H6901" s="8"/>
      <c r="I6901" s="12"/>
      <c r="J6901" s="12"/>
      <c r="K6901" s="12"/>
      <c r="L6901" s="10"/>
      <c r="M6901" s="10"/>
      <c r="N6901" s="11" t="str">
        <f t="shared" si="214"/>
        <v/>
      </c>
      <c r="O6901" s="49" t="str">
        <f t="shared" si="215"/>
        <v/>
      </c>
      <c r="P6901" s="46" t="str">
        <f>IF(A6901="","",VLOOKUP(A6901,'Account Codes '!$B$4:$D$263,3,FALSE))</f>
        <v/>
      </c>
      <c r="Q6901" s="46" t="str">
        <f>IF(F6901="","",VLOOKUP(F6901,'Class Codes'!$A$4:$B$1221,2,FALSE))</f>
        <v/>
      </c>
    </row>
    <row r="6902" spans="1:17" x14ac:dyDescent="0.3">
      <c r="A6902" s="33"/>
      <c r="B6902" s="8" t="str">
        <f>IFERROR(VLOOKUP(A6902,'Account Codes '!$B:$C,2,FALSE)," ")</f>
        <v xml:space="preserve"> </v>
      </c>
      <c r="C6902" s="6"/>
      <c r="D6902" s="6"/>
      <c r="E6902" s="6"/>
      <c r="F6902" s="7"/>
      <c r="G6902" s="12"/>
      <c r="H6902" s="8"/>
      <c r="I6902" s="12"/>
      <c r="J6902" s="12"/>
      <c r="K6902" s="12"/>
      <c r="L6902" s="10"/>
      <c r="M6902" s="10"/>
      <c r="N6902" s="11" t="str">
        <f t="shared" si="214"/>
        <v/>
      </c>
      <c r="O6902" s="49" t="str">
        <f t="shared" si="215"/>
        <v/>
      </c>
      <c r="P6902" s="46" t="str">
        <f>IF(A6902="","",VLOOKUP(A6902,'Account Codes '!$B$4:$D$263,3,FALSE))</f>
        <v/>
      </c>
      <c r="Q6902" s="46" t="str">
        <f>IF(F6902="","",VLOOKUP(F6902,'Class Codes'!$A$4:$B$1221,2,FALSE))</f>
        <v/>
      </c>
    </row>
    <row r="6903" spans="1:17" x14ac:dyDescent="0.3">
      <c r="A6903" s="33"/>
      <c r="B6903" s="8" t="str">
        <f>IFERROR(VLOOKUP(A6903,'Account Codes '!$B:$C,2,FALSE)," ")</f>
        <v xml:space="preserve"> </v>
      </c>
      <c r="C6903" s="6"/>
      <c r="D6903" s="6"/>
      <c r="E6903" s="6"/>
      <c r="F6903" s="7"/>
      <c r="G6903" s="12"/>
      <c r="H6903" s="8"/>
      <c r="I6903" s="12"/>
      <c r="J6903" s="12"/>
      <c r="K6903" s="12"/>
      <c r="L6903" s="10"/>
      <c r="M6903" s="10"/>
      <c r="N6903" s="11" t="str">
        <f t="shared" si="214"/>
        <v/>
      </c>
      <c r="O6903" s="49" t="str">
        <f t="shared" si="215"/>
        <v/>
      </c>
      <c r="P6903" s="46" t="str">
        <f>IF(A6903="","",VLOOKUP(A6903,'Account Codes '!$B$4:$D$263,3,FALSE))</f>
        <v/>
      </c>
      <c r="Q6903" s="46" t="str">
        <f>IF(F6903="","",VLOOKUP(F6903,'Class Codes'!$A$4:$B$1221,2,FALSE))</f>
        <v/>
      </c>
    </row>
    <row r="6904" spans="1:17" x14ac:dyDescent="0.3">
      <c r="A6904" s="33"/>
      <c r="B6904" s="8" t="str">
        <f>IFERROR(VLOOKUP(A6904,'Account Codes '!$B:$C,2,FALSE)," ")</f>
        <v xml:space="preserve"> </v>
      </c>
      <c r="C6904" s="6"/>
      <c r="D6904" s="6"/>
      <c r="E6904" s="6"/>
      <c r="F6904" s="7"/>
      <c r="G6904" s="12"/>
      <c r="H6904" s="8"/>
      <c r="I6904" s="12"/>
      <c r="J6904" s="12"/>
      <c r="K6904" s="12"/>
      <c r="L6904" s="10"/>
      <c r="M6904" s="10"/>
      <c r="N6904" s="11" t="str">
        <f t="shared" si="214"/>
        <v/>
      </c>
      <c r="O6904" s="49" t="str">
        <f t="shared" si="215"/>
        <v/>
      </c>
      <c r="P6904" s="46" t="str">
        <f>IF(A6904="","",VLOOKUP(A6904,'Account Codes '!$B$4:$D$263,3,FALSE))</f>
        <v/>
      </c>
      <c r="Q6904" s="46" t="str">
        <f>IF(F6904="","",VLOOKUP(F6904,'Class Codes'!$A$4:$B$1221,2,FALSE))</f>
        <v/>
      </c>
    </row>
    <row r="6905" spans="1:17" x14ac:dyDescent="0.3">
      <c r="A6905" s="33"/>
      <c r="B6905" s="8" t="str">
        <f>IFERROR(VLOOKUP(A6905,'Account Codes '!$B:$C,2,FALSE)," ")</f>
        <v xml:space="preserve"> </v>
      </c>
      <c r="C6905" s="6"/>
      <c r="D6905" s="6"/>
      <c r="E6905" s="6"/>
      <c r="F6905" s="7"/>
      <c r="G6905" s="12"/>
      <c r="H6905" s="8"/>
      <c r="I6905" s="12"/>
      <c r="J6905" s="12"/>
      <c r="K6905" s="12"/>
      <c r="L6905" s="10"/>
      <c r="M6905" s="10"/>
      <c r="N6905" s="11" t="str">
        <f t="shared" si="214"/>
        <v/>
      </c>
      <c r="O6905" s="49" t="str">
        <f t="shared" si="215"/>
        <v/>
      </c>
      <c r="P6905" s="46" t="str">
        <f>IF(A6905="","",VLOOKUP(A6905,'Account Codes '!$B$4:$D$263,3,FALSE))</f>
        <v/>
      </c>
      <c r="Q6905" s="46" t="str">
        <f>IF(F6905="","",VLOOKUP(F6905,'Class Codes'!$A$4:$B$1221,2,FALSE))</f>
        <v/>
      </c>
    </row>
    <row r="6906" spans="1:17" x14ac:dyDescent="0.3">
      <c r="A6906" s="33"/>
      <c r="B6906" s="8" t="str">
        <f>IFERROR(VLOOKUP(A6906,'Account Codes '!$B:$C,2,FALSE)," ")</f>
        <v xml:space="preserve"> </v>
      </c>
      <c r="C6906" s="6"/>
      <c r="D6906" s="6"/>
      <c r="E6906" s="6"/>
      <c r="F6906" s="7"/>
      <c r="G6906" s="12"/>
      <c r="H6906" s="8"/>
      <c r="I6906" s="12"/>
      <c r="J6906" s="12"/>
      <c r="K6906" s="12"/>
      <c r="L6906" s="10"/>
      <c r="M6906" s="10"/>
      <c r="N6906" s="11" t="str">
        <f t="shared" si="214"/>
        <v/>
      </c>
      <c r="O6906" s="49" t="str">
        <f t="shared" si="215"/>
        <v/>
      </c>
      <c r="P6906" s="46" t="str">
        <f>IF(A6906="","",VLOOKUP(A6906,'Account Codes '!$B$4:$D$263,3,FALSE))</f>
        <v/>
      </c>
      <c r="Q6906" s="46" t="str">
        <f>IF(F6906="","",VLOOKUP(F6906,'Class Codes'!$A$4:$B$1221,2,FALSE))</f>
        <v/>
      </c>
    </row>
    <row r="6907" spans="1:17" x14ac:dyDescent="0.3">
      <c r="A6907" s="33"/>
      <c r="B6907" s="8" t="str">
        <f>IFERROR(VLOOKUP(A6907,'Account Codes '!$B:$C,2,FALSE)," ")</f>
        <v xml:space="preserve"> </v>
      </c>
      <c r="C6907" s="6"/>
      <c r="D6907" s="6"/>
      <c r="E6907" s="6"/>
      <c r="F6907" s="7"/>
      <c r="G6907" s="12"/>
      <c r="H6907" s="8"/>
      <c r="I6907" s="12"/>
      <c r="J6907" s="12"/>
      <c r="K6907" s="12"/>
      <c r="L6907" s="10"/>
      <c r="M6907" s="10"/>
      <c r="N6907" s="11" t="str">
        <f t="shared" si="214"/>
        <v/>
      </c>
      <c r="O6907" s="49" t="str">
        <f t="shared" si="215"/>
        <v/>
      </c>
      <c r="P6907" s="46" t="str">
        <f>IF(A6907="","",VLOOKUP(A6907,'Account Codes '!$B$4:$D$263,3,FALSE))</f>
        <v/>
      </c>
      <c r="Q6907" s="46" t="str">
        <f>IF(F6907="","",VLOOKUP(F6907,'Class Codes'!$A$4:$B$1221,2,FALSE))</f>
        <v/>
      </c>
    </row>
    <row r="6908" spans="1:17" x14ac:dyDescent="0.3">
      <c r="A6908" s="33"/>
      <c r="B6908" s="8" t="str">
        <f>IFERROR(VLOOKUP(A6908,'Account Codes '!$B:$C,2,FALSE)," ")</f>
        <v xml:space="preserve"> </v>
      </c>
      <c r="C6908" s="6"/>
      <c r="D6908" s="6"/>
      <c r="E6908" s="6"/>
      <c r="F6908" s="7"/>
      <c r="G6908" s="12"/>
      <c r="H6908" s="8"/>
      <c r="I6908" s="12"/>
      <c r="J6908" s="12"/>
      <c r="K6908" s="12"/>
      <c r="L6908" s="10"/>
      <c r="M6908" s="10"/>
      <c r="N6908" s="11" t="str">
        <f t="shared" si="214"/>
        <v/>
      </c>
      <c r="O6908" s="49" t="str">
        <f t="shared" si="215"/>
        <v/>
      </c>
      <c r="P6908" s="46" t="str">
        <f>IF(A6908="","",VLOOKUP(A6908,'Account Codes '!$B$4:$D$263,3,FALSE))</f>
        <v/>
      </c>
      <c r="Q6908" s="46" t="str">
        <f>IF(F6908="","",VLOOKUP(F6908,'Class Codes'!$A$4:$B$1221,2,FALSE))</f>
        <v/>
      </c>
    </row>
    <row r="6909" spans="1:17" x14ac:dyDescent="0.3">
      <c r="A6909" s="33"/>
      <c r="B6909" s="8" t="str">
        <f>IFERROR(VLOOKUP(A6909,'Account Codes '!$B:$C,2,FALSE)," ")</f>
        <v xml:space="preserve"> </v>
      </c>
      <c r="C6909" s="6"/>
      <c r="D6909" s="6"/>
      <c r="E6909" s="6"/>
      <c r="F6909" s="7"/>
      <c r="G6909" s="12"/>
      <c r="H6909" s="8"/>
      <c r="I6909" s="12"/>
      <c r="J6909" s="12"/>
      <c r="K6909" s="12"/>
      <c r="L6909" s="10"/>
      <c r="M6909" s="10"/>
      <c r="N6909" s="11" t="str">
        <f t="shared" si="214"/>
        <v/>
      </c>
      <c r="O6909" s="49" t="str">
        <f t="shared" si="215"/>
        <v/>
      </c>
      <c r="P6909" s="46" t="str">
        <f>IF(A6909="","",VLOOKUP(A6909,'Account Codes '!$B$4:$D$263,3,FALSE))</f>
        <v/>
      </c>
      <c r="Q6909" s="46" t="str">
        <f>IF(F6909="","",VLOOKUP(F6909,'Class Codes'!$A$4:$B$1221,2,FALSE))</f>
        <v/>
      </c>
    </row>
    <row r="6910" spans="1:17" x14ac:dyDescent="0.3">
      <c r="A6910" s="33"/>
      <c r="B6910" s="8" t="str">
        <f>IFERROR(VLOOKUP(A6910,'Account Codes '!$B:$C,2,FALSE)," ")</f>
        <v xml:space="preserve"> </v>
      </c>
      <c r="C6910" s="6"/>
      <c r="D6910" s="6"/>
      <c r="E6910" s="6"/>
      <c r="F6910" s="7"/>
      <c r="G6910" s="12"/>
      <c r="H6910" s="8"/>
      <c r="I6910" s="12"/>
      <c r="J6910" s="12"/>
      <c r="K6910" s="12"/>
      <c r="L6910" s="10"/>
      <c r="M6910" s="10"/>
      <c r="N6910" s="11" t="str">
        <f t="shared" ref="N6910:N6973" si="216">IF(NOT(ISBLANK(L6910)),L6910*M6910,"")</f>
        <v/>
      </c>
      <c r="O6910" s="49" t="str">
        <f t="shared" si="215"/>
        <v/>
      </c>
      <c r="P6910" s="46" t="str">
        <f>IF(A6910="","",VLOOKUP(A6910,'Account Codes '!$B$4:$D$263,3,FALSE))</f>
        <v/>
      </c>
      <c r="Q6910" s="46" t="str">
        <f>IF(F6910="","",VLOOKUP(F6910,'Class Codes'!$A$4:$B$1221,2,FALSE))</f>
        <v/>
      </c>
    </row>
    <row r="6911" spans="1:17" x14ac:dyDescent="0.3">
      <c r="A6911" s="33"/>
      <c r="B6911" s="8" t="str">
        <f>IFERROR(VLOOKUP(A6911,'Account Codes '!$B:$C,2,FALSE)," ")</f>
        <v xml:space="preserve"> </v>
      </c>
      <c r="C6911" s="6"/>
      <c r="D6911" s="6"/>
      <c r="E6911" s="6"/>
      <c r="F6911" s="7"/>
      <c r="G6911" s="12"/>
      <c r="H6911" s="8"/>
      <c r="I6911" s="12"/>
      <c r="J6911" s="12"/>
      <c r="K6911" s="12"/>
      <c r="L6911" s="10"/>
      <c r="M6911" s="10"/>
      <c r="N6911" s="11" t="str">
        <f t="shared" si="216"/>
        <v/>
      </c>
      <c r="O6911" s="49" t="str">
        <f t="shared" si="215"/>
        <v/>
      </c>
      <c r="P6911" s="46" t="str">
        <f>IF(A6911="","",VLOOKUP(A6911,'Account Codes '!$B$4:$D$263,3,FALSE))</f>
        <v/>
      </c>
      <c r="Q6911" s="46" t="str">
        <f>IF(F6911="","",VLOOKUP(F6911,'Class Codes'!$A$4:$B$1221,2,FALSE))</f>
        <v/>
      </c>
    </row>
    <row r="6912" spans="1:17" x14ac:dyDescent="0.3">
      <c r="A6912" s="33"/>
      <c r="B6912" s="8" t="str">
        <f>IFERROR(VLOOKUP(A6912,'Account Codes '!$B:$C,2,FALSE)," ")</f>
        <v xml:space="preserve"> </v>
      </c>
      <c r="C6912" s="6"/>
      <c r="D6912" s="6"/>
      <c r="E6912" s="6"/>
      <c r="F6912" s="7"/>
      <c r="G6912" s="12"/>
      <c r="H6912" s="8"/>
      <c r="I6912" s="12"/>
      <c r="J6912" s="12"/>
      <c r="K6912" s="12"/>
      <c r="L6912" s="10"/>
      <c r="M6912" s="10"/>
      <c r="N6912" s="11" t="str">
        <f t="shared" si="216"/>
        <v/>
      </c>
      <c r="O6912" s="49" t="str">
        <f t="shared" si="215"/>
        <v/>
      </c>
      <c r="P6912" s="46" t="str">
        <f>IF(A6912="","",VLOOKUP(A6912,'Account Codes '!$B$4:$D$263,3,FALSE))</f>
        <v/>
      </c>
      <c r="Q6912" s="46" t="str">
        <f>IF(F6912="","",VLOOKUP(F6912,'Class Codes'!$A$4:$B$1221,2,FALSE))</f>
        <v/>
      </c>
    </row>
    <row r="6913" spans="1:17" x14ac:dyDescent="0.3">
      <c r="A6913" s="33"/>
      <c r="B6913" s="8" t="str">
        <f>IFERROR(VLOOKUP(A6913,'Account Codes '!$B:$C,2,FALSE)," ")</f>
        <v xml:space="preserve"> </v>
      </c>
      <c r="C6913" s="6"/>
      <c r="D6913" s="6"/>
      <c r="E6913" s="6"/>
      <c r="F6913" s="7"/>
      <c r="G6913" s="12"/>
      <c r="H6913" s="8"/>
      <c r="I6913" s="12"/>
      <c r="J6913" s="12"/>
      <c r="K6913" s="12"/>
      <c r="L6913" s="10"/>
      <c r="M6913" s="10"/>
      <c r="N6913" s="11" t="str">
        <f t="shared" si="216"/>
        <v/>
      </c>
      <c r="O6913" s="49" t="str">
        <f t="shared" si="215"/>
        <v/>
      </c>
      <c r="P6913" s="46" t="str">
        <f>IF(A6913="","",VLOOKUP(A6913,'Account Codes '!$B$4:$D$263,3,FALSE))</f>
        <v/>
      </c>
      <c r="Q6913" s="46" t="str">
        <f>IF(F6913="","",VLOOKUP(F6913,'Class Codes'!$A$4:$B$1221,2,FALSE))</f>
        <v/>
      </c>
    </row>
    <row r="6914" spans="1:17" x14ac:dyDescent="0.3">
      <c r="A6914" s="33"/>
      <c r="B6914" s="8" t="str">
        <f>IFERROR(VLOOKUP(A6914,'Account Codes '!$B:$C,2,FALSE)," ")</f>
        <v xml:space="preserve"> </v>
      </c>
      <c r="C6914" s="6"/>
      <c r="D6914" s="6"/>
      <c r="E6914" s="6"/>
      <c r="F6914" s="7"/>
      <c r="G6914" s="12"/>
      <c r="H6914" s="8"/>
      <c r="I6914" s="12"/>
      <c r="J6914" s="12"/>
      <c r="K6914" s="12"/>
      <c r="L6914" s="10"/>
      <c r="M6914" s="10"/>
      <c r="N6914" s="11" t="str">
        <f t="shared" si="216"/>
        <v/>
      </c>
      <c r="O6914" s="49" t="str">
        <f t="shared" si="215"/>
        <v/>
      </c>
      <c r="P6914" s="46" t="str">
        <f>IF(A6914="","",VLOOKUP(A6914,'Account Codes '!$B$4:$D$263,3,FALSE))</f>
        <v/>
      </c>
      <c r="Q6914" s="46" t="str">
        <f>IF(F6914="","",VLOOKUP(F6914,'Class Codes'!$A$4:$B$1221,2,FALSE))</f>
        <v/>
      </c>
    </row>
    <row r="6915" spans="1:17" x14ac:dyDescent="0.3">
      <c r="A6915" s="33"/>
      <c r="B6915" s="8" t="str">
        <f>IFERROR(VLOOKUP(A6915,'Account Codes '!$B:$C,2,FALSE)," ")</f>
        <v xml:space="preserve"> </v>
      </c>
      <c r="C6915" s="6"/>
      <c r="D6915" s="6"/>
      <c r="E6915" s="6"/>
      <c r="F6915" s="7"/>
      <c r="G6915" s="12"/>
      <c r="H6915" s="8"/>
      <c r="I6915" s="12"/>
      <c r="J6915" s="12"/>
      <c r="K6915" s="12"/>
      <c r="L6915" s="10"/>
      <c r="M6915" s="10"/>
      <c r="N6915" s="11" t="str">
        <f t="shared" si="216"/>
        <v/>
      </c>
      <c r="O6915" s="49" t="str">
        <f t="shared" si="215"/>
        <v/>
      </c>
      <c r="P6915" s="46" t="str">
        <f>IF(A6915="","",VLOOKUP(A6915,'Account Codes '!$B$4:$D$263,3,FALSE))</f>
        <v/>
      </c>
      <c r="Q6915" s="46" t="str">
        <f>IF(F6915="","",VLOOKUP(F6915,'Class Codes'!$A$4:$B$1221,2,FALSE))</f>
        <v/>
      </c>
    </row>
    <row r="6916" spans="1:17" x14ac:dyDescent="0.3">
      <c r="A6916" s="33"/>
      <c r="B6916" s="8" t="str">
        <f>IFERROR(VLOOKUP(A6916,'Account Codes '!$B:$C,2,FALSE)," ")</f>
        <v xml:space="preserve"> </v>
      </c>
      <c r="C6916" s="6"/>
      <c r="D6916" s="6"/>
      <c r="E6916" s="6"/>
      <c r="F6916" s="7"/>
      <c r="G6916" s="12"/>
      <c r="H6916" s="8"/>
      <c r="I6916" s="12"/>
      <c r="J6916" s="12"/>
      <c r="K6916" s="12"/>
      <c r="L6916" s="10"/>
      <c r="M6916" s="10"/>
      <c r="N6916" s="11" t="str">
        <f t="shared" si="216"/>
        <v/>
      </c>
      <c r="O6916" s="49" t="str">
        <f t="shared" si="215"/>
        <v/>
      </c>
      <c r="P6916" s="46" t="str">
        <f>IF(A6916="","",VLOOKUP(A6916,'Account Codes '!$B$4:$D$263,3,FALSE))</f>
        <v/>
      </c>
      <c r="Q6916" s="46" t="str">
        <f>IF(F6916="","",VLOOKUP(F6916,'Class Codes'!$A$4:$B$1221,2,FALSE))</f>
        <v/>
      </c>
    </row>
    <row r="6917" spans="1:17" x14ac:dyDescent="0.3">
      <c r="A6917" s="33"/>
      <c r="B6917" s="8" t="str">
        <f>IFERROR(VLOOKUP(A6917,'Account Codes '!$B:$C,2,FALSE)," ")</f>
        <v xml:space="preserve"> </v>
      </c>
      <c r="C6917" s="6"/>
      <c r="D6917" s="6"/>
      <c r="E6917" s="6"/>
      <c r="F6917" s="7"/>
      <c r="G6917" s="12"/>
      <c r="H6917" s="8"/>
      <c r="I6917" s="12"/>
      <c r="J6917" s="12"/>
      <c r="K6917" s="12"/>
      <c r="L6917" s="10"/>
      <c r="M6917" s="10"/>
      <c r="N6917" s="11" t="str">
        <f t="shared" si="216"/>
        <v/>
      </c>
      <c r="O6917" s="49" t="str">
        <f t="shared" si="215"/>
        <v/>
      </c>
      <c r="P6917" s="46" t="str">
        <f>IF(A6917="","",VLOOKUP(A6917,'Account Codes '!$B$4:$D$263,3,FALSE))</f>
        <v/>
      </c>
      <c r="Q6917" s="46" t="str">
        <f>IF(F6917="","",VLOOKUP(F6917,'Class Codes'!$A$4:$B$1221,2,FALSE))</f>
        <v/>
      </c>
    </row>
    <row r="6918" spans="1:17" x14ac:dyDescent="0.3">
      <c r="A6918" s="33"/>
      <c r="B6918" s="8" t="str">
        <f>IFERROR(VLOOKUP(A6918,'Account Codes '!$B:$C,2,FALSE)," ")</f>
        <v xml:space="preserve"> </v>
      </c>
      <c r="C6918" s="6"/>
      <c r="D6918" s="6"/>
      <c r="E6918" s="6"/>
      <c r="F6918" s="7"/>
      <c r="G6918" s="12"/>
      <c r="H6918" s="8"/>
      <c r="I6918" s="12"/>
      <c r="J6918" s="12"/>
      <c r="K6918" s="12"/>
      <c r="L6918" s="10"/>
      <c r="M6918" s="10"/>
      <c r="N6918" s="11" t="str">
        <f t="shared" si="216"/>
        <v/>
      </c>
      <c r="O6918" s="49" t="str">
        <f t="shared" si="215"/>
        <v/>
      </c>
      <c r="P6918" s="46" t="str">
        <f>IF(A6918="","",VLOOKUP(A6918,'Account Codes '!$B$4:$D$263,3,FALSE))</f>
        <v/>
      </c>
      <c r="Q6918" s="46" t="str">
        <f>IF(F6918="","",VLOOKUP(F6918,'Class Codes'!$A$4:$B$1221,2,FALSE))</f>
        <v/>
      </c>
    </row>
    <row r="6919" spans="1:17" x14ac:dyDescent="0.3">
      <c r="A6919" s="33"/>
      <c r="B6919" s="8" t="str">
        <f>IFERROR(VLOOKUP(A6919,'Account Codes '!$B:$C,2,FALSE)," ")</f>
        <v xml:space="preserve"> </v>
      </c>
      <c r="C6919" s="6"/>
      <c r="D6919" s="6"/>
      <c r="E6919" s="6"/>
      <c r="F6919" s="7"/>
      <c r="G6919" s="12"/>
      <c r="H6919" s="8"/>
      <c r="I6919" s="12"/>
      <c r="J6919" s="12"/>
      <c r="K6919" s="12"/>
      <c r="L6919" s="10"/>
      <c r="M6919" s="10"/>
      <c r="N6919" s="11" t="str">
        <f t="shared" si="216"/>
        <v/>
      </c>
      <c r="O6919" s="49" t="str">
        <f t="shared" si="215"/>
        <v/>
      </c>
      <c r="P6919" s="46" t="str">
        <f>IF(A6919="","",VLOOKUP(A6919,'Account Codes '!$B$4:$D$263,3,FALSE))</f>
        <v/>
      </c>
      <c r="Q6919" s="46" t="str">
        <f>IF(F6919="","",VLOOKUP(F6919,'Class Codes'!$A$4:$B$1221,2,FALSE))</f>
        <v/>
      </c>
    </row>
    <row r="6920" spans="1:17" x14ac:dyDescent="0.3">
      <c r="A6920" s="33"/>
      <c r="B6920" s="8" t="str">
        <f>IFERROR(VLOOKUP(A6920,'Account Codes '!$B:$C,2,FALSE)," ")</f>
        <v xml:space="preserve"> </v>
      </c>
      <c r="C6920" s="6"/>
      <c r="D6920" s="6"/>
      <c r="E6920" s="6"/>
      <c r="F6920" s="7"/>
      <c r="G6920" s="12"/>
      <c r="H6920" s="8"/>
      <c r="I6920" s="12"/>
      <c r="J6920" s="12"/>
      <c r="K6920" s="12"/>
      <c r="L6920" s="10"/>
      <c r="M6920" s="10"/>
      <c r="N6920" s="11" t="str">
        <f t="shared" si="216"/>
        <v/>
      </c>
      <c r="O6920" s="49" t="str">
        <f t="shared" si="215"/>
        <v/>
      </c>
      <c r="P6920" s="46" t="str">
        <f>IF(A6920="","",VLOOKUP(A6920,'Account Codes '!$B$4:$D$263,3,FALSE))</f>
        <v/>
      </c>
      <c r="Q6920" s="46" t="str">
        <f>IF(F6920="","",VLOOKUP(F6920,'Class Codes'!$A$4:$B$1221,2,FALSE))</f>
        <v/>
      </c>
    </row>
    <row r="6921" spans="1:17" x14ac:dyDescent="0.3">
      <c r="A6921" s="33"/>
      <c r="B6921" s="8" t="str">
        <f>IFERROR(VLOOKUP(A6921,'Account Codes '!$B:$C,2,FALSE)," ")</f>
        <v xml:space="preserve"> </v>
      </c>
      <c r="C6921" s="6"/>
      <c r="D6921" s="6"/>
      <c r="E6921" s="6"/>
      <c r="F6921" s="7"/>
      <c r="G6921" s="12"/>
      <c r="H6921" s="8"/>
      <c r="I6921" s="12"/>
      <c r="J6921" s="12"/>
      <c r="K6921" s="12"/>
      <c r="L6921" s="10"/>
      <c r="M6921" s="10"/>
      <c r="N6921" s="11" t="str">
        <f t="shared" si="216"/>
        <v/>
      </c>
      <c r="O6921" s="49" t="str">
        <f t="shared" si="215"/>
        <v/>
      </c>
      <c r="P6921" s="46" t="str">
        <f>IF(A6921="","",VLOOKUP(A6921,'Account Codes '!$B$4:$D$263,3,FALSE))</f>
        <v/>
      </c>
      <c r="Q6921" s="46" t="str">
        <f>IF(F6921="","",VLOOKUP(F6921,'Class Codes'!$A$4:$B$1221,2,FALSE))</f>
        <v/>
      </c>
    </row>
    <row r="6922" spans="1:17" x14ac:dyDescent="0.3">
      <c r="A6922" s="33"/>
      <c r="B6922" s="8" t="str">
        <f>IFERROR(VLOOKUP(A6922,'Account Codes '!$B:$C,2,FALSE)," ")</f>
        <v xml:space="preserve"> </v>
      </c>
      <c r="C6922" s="6"/>
      <c r="D6922" s="6"/>
      <c r="E6922" s="6"/>
      <c r="F6922" s="7"/>
      <c r="G6922" s="12"/>
      <c r="H6922" s="8"/>
      <c r="I6922" s="12"/>
      <c r="J6922" s="12"/>
      <c r="K6922" s="12"/>
      <c r="L6922" s="10"/>
      <c r="M6922" s="10"/>
      <c r="N6922" s="11" t="str">
        <f t="shared" si="216"/>
        <v/>
      </c>
      <c r="O6922" s="49" t="str">
        <f t="shared" si="215"/>
        <v/>
      </c>
      <c r="P6922" s="46" t="str">
        <f>IF(A6922="","",VLOOKUP(A6922,'Account Codes '!$B$4:$D$263,3,FALSE))</f>
        <v/>
      </c>
      <c r="Q6922" s="46" t="str">
        <f>IF(F6922="","",VLOOKUP(F6922,'Class Codes'!$A$4:$B$1221,2,FALSE))</f>
        <v/>
      </c>
    </row>
    <row r="6923" spans="1:17" x14ac:dyDescent="0.3">
      <c r="A6923" s="33"/>
      <c r="B6923" s="8" t="str">
        <f>IFERROR(VLOOKUP(A6923,'Account Codes '!$B:$C,2,FALSE)," ")</f>
        <v xml:space="preserve"> </v>
      </c>
      <c r="C6923" s="6"/>
      <c r="D6923" s="6"/>
      <c r="E6923" s="6"/>
      <c r="F6923" s="7"/>
      <c r="G6923" s="12"/>
      <c r="H6923" s="8"/>
      <c r="I6923" s="12"/>
      <c r="J6923" s="12"/>
      <c r="K6923" s="12"/>
      <c r="L6923" s="10"/>
      <c r="M6923" s="10"/>
      <c r="N6923" s="11" t="str">
        <f t="shared" si="216"/>
        <v/>
      </c>
      <c r="O6923" s="49" t="str">
        <f t="shared" si="215"/>
        <v/>
      </c>
      <c r="P6923" s="46" t="str">
        <f>IF(A6923="","",VLOOKUP(A6923,'Account Codes '!$B$4:$D$263,3,FALSE))</f>
        <v/>
      </c>
      <c r="Q6923" s="46" t="str">
        <f>IF(F6923="","",VLOOKUP(F6923,'Class Codes'!$A$4:$B$1221,2,FALSE))</f>
        <v/>
      </c>
    </row>
    <row r="6924" spans="1:17" x14ac:dyDescent="0.3">
      <c r="A6924" s="33"/>
      <c r="B6924" s="8" t="str">
        <f>IFERROR(VLOOKUP(A6924,'Account Codes '!$B:$C,2,FALSE)," ")</f>
        <v xml:space="preserve"> </v>
      </c>
      <c r="C6924" s="6"/>
      <c r="D6924" s="6"/>
      <c r="E6924" s="6"/>
      <c r="F6924" s="7"/>
      <c r="G6924" s="12"/>
      <c r="H6924" s="8"/>
      <c r="I6924" s="12"/>
      <c r="J6924" s="12"/>
      <c r="K6924" s="12"/>
      <c r="L6924" s="10"/>
      <c r="M6924" s="10"/>
      <c r="N6924" s="11" t="str">
        <f t="shared" si="216"/>
        <v/>
      </c>
      <c r="O6924" s="49" t="str">
        <f t="shared" ref="O6924:O6987" si="217">IF(A6924="","",IF(LEFT(A6924,1)="5","Revenue","Expense"))</f>
        <v/>
      </c>
      <c r="P6924" s="46" t="str">
        <f>IF(A6924="","",VLOOKUP(A6924,'Account Codes '!$B$4:$D$263,3,FALSE))</f>
        <v/>
      </c>
      <c r="Q6924" s="46" t="str">
        <f>IF(F6924="","",VLOOKUP(F6924,'Class Codes'!$A$4:$B$1221,2,FALSE))</f>
        <v/>
      </c>
    </row>
    <row r="6925" spans="1:17" x14ac:dyDescent="0.3">
      <c r="A6925" s="33"/>
      <c r="B6925" s="8" t="str">
        <f>IFERROR(VLOOKUP(A6925,'Account Codes '!$B:$C,2,FALSE)," ")</f>
        <v xml:space="preserve"> </v>
      </c>
      <c r="C6925" s="6"/>
      <c r="D6925" s="6"/>
      <c r="E6925" s="6"/>
      <c r="F6925" s="7"/>
      <c r="G6925" s="12"/>
      <c r="H6925" s="8"/>
      <c r="I6925" s="12"/>
      <c r="J6925" s="12"/>
      <c r="K6925" s="12"/>
      <c r="L6925" s="10"/>
      <c r="M6925" s="10"/>
      <c r="N6925" s="11" t="str">
        <f t="shared" si="216"/>
        <v/>
      </c>
      <c r="O6925" s="49" t="str">
        <f t="shared" si="217"/>
        <v/>
      </c>
      <c r="P6925" s="46" t="str">
        <f>IF(A6925="","",VLOOKUP(A6925,'Account Codes '!$B$4:$D$263,3,FALSE))</f>
        <v/>
      </c>
      <c r="Q6925" s="46" t="str">
        <f>IF(F6925="","",VLOOKUP(F6925,'Class Codes'!$A$4:$B$1221,2,FALSE))</f>
        <v/>
      </c>
    </row>
    <row r="6926" spans="1:17" x14ac:dyDescent="0.3">
      <c r="A6926" s="33"/>
      <c r="B6926" s="8" t="str">
        <f>IFERROR(VLOOKUP(A6926,'Account Codes '!$B:$C,2,FALSE)," ")</f>
        <v xml:space="preserve"> </v>
      </c>
      <c r="C6926" s="6"/>
      <c r="D6926" s="6"/>
      <c r="E6926" s="6"/>
      <c r="F6926" s="7"/>
      <c r="G6926" s="12"/>
      <c r="H6926" s="8"/>
      <c r="I6926" s="12"/>
      <c r="J6926" s="12"/>
      <c r="K6926" s="12"/>
      <c r="L6926" s="10"/>
      <c r="M6926" s="10"/>
      <c r="N6926" s="11" t="str">
        <f t="shared" si="216"/>
        <v/>
      </c>
      <c r="O6926" s="49" t="str">
        <f t="shared" si="217"/>
        <v/>
      </c>
      <c r="P6926" s="46" t="str">
        <f>IF(A6926="","",VLOOKUP(A6926,'Account Codes '!$B$4:$D$263,3,FALSE))</f>
        <v/>
      </c>
      <c r="Q6926" s="46" t="str">
        <f>IF(F6926="","",VLOOKUP(F6926,'Class Codes'!$A$4:$B$1221,2,FALSE))</f>
        <v/>
      </c>
    </row>
    <row r="6927" spans="1:17" x14ac:dyDescent="0.3">
      <c r="A6927" s="33"/>
      <c r="B6927" s="8" t="str">
        <f>IFERROR(VLOOKUP(A6927,'Account Codes '!$B:$C,2,FALSE)," ")</f>
        <v xml:space="preserve"> </v>
      </c>
      <c r="C6927" s="6"/>
      <c r="D6927" s="6"/>
      <c r="E6927" s="6"/>
      <c r="F6927" s="7"/>
      <c r="G6927" s="12"/>
      <c r="H6927" s="8"/>
      <c r="I6927" s="12"/>
      <c r="J6927" s="12"/>
      <c r="K6927" s="12"/>
      <c r="L6927" s="10"/>
      <c r="M6927" s="10"/>
      <c r="N6927" s="11" t="str">
        <f t="shared" si="216"/>
        <v/>
      </c>
      <c r="O6927" s="49" t="str">
        <f t="shared" si="217"/>
        <v/>
      </c>
      <c r="P6927" s="46" t="str">
        <f>IF(A6927="","",VLOOKUP(A6927,'Account Codes '!$B$4:$D$263,3,FALSE))</f>
        <v/>
      </c>
      <c r="Q6927" s="46" t="str">
        <f>IF(F6927="","",VLOOKUP(F6927,'Class Codes'!$A$4:$B$1221,2,FALSE))</f>
        <v/>
      </c>
    </row>
    <row r="6928" spans="1:17" x14ac:dyDescent="0.3">
      <c r="A6928" s="33"/>
      <c r="B6928" s="8" t="str">
        <f>IFERROR(VLOOKUP(A6928,'Account Codes '!$B:$C,2,FALSE)," ")</f>
        <v xml:space="preserve"> </v>
      </c>
      <c r="C6928" s="6"/>
      <c r="D6928" s="6"/>
      <c r="E6928" s="6"/>
      <c r="F6928" s="7"/>
      <c r="G6928" s="12"/>
      <c r="H6928" s="8"/>
      <c r="I6928" s="12"/>
      <c r="J6928" s="12"/>
      <c r="K6928" s="12"/>
      <c r="L6928" s="10"/>
      <c r="M6928" s="10"/>
      <c r="N6928" s="11" t="str">
        <f t="shared" si="216"/>
        <v/>
      </c>
      <c r="O6928" s="49" t="str">
        <f t="shared" si="217"/>
        <v/>
      </c>
      <c r="P6928" s="46" t="str">
        <f>IF(A6928="","",VLOOKUP(A6928,'Account Codes '!$B$4:$D$263,3,FALSE))</f>
        <v/>
      </c>
      <c r="Q6928" s="46" t="str">
        <f>IF(F6928="","",VLOOKUP(F6928,'Class Codes'!$A$4:$B$1221,2,FALSE))</f>
        <v/>
      </c>
    </row>
    <row r="6929" spans="1:17" x14ac:dyDescent="0.3">
      <c r="A6929" s="33"/>
      <c r="B6929" s="8" t="str">
        <f>IFERROR(VLOOKUP(A6929,'Account Codes '!$B:$C,2,FALSE)," ")</f>
        <v xml:space="preserve"> </v>
      </c>
      <c r="C6929" s="6"/>
      <c r="D6929" s="6"/>
      <c r="E6929" s="6"/>
      <c r="F6929" s="7"/>
      <c r="G6929" s="12"/>
      <c r="H6929" s="8"/>
      <c r="I6929" s="12"/>
      <c r="J6929" s="12"/>
      <c r="K6929" s="12"/>
      <c r="L6929" s="10"/>
      <c r="M6929" s="10"/>
      <c r="N6929" s="11" t="str">
        <f t="shared" si="216"/>
        <v/>
      </c>
      <c r="O6929" s="49" t="str">
        <f t="shared" si="217"/>
        <v/>
      </c>
      <c r="P6929" s="46" t="str">
        <f>IF(A6929="","",VLOOKUP(A6929,'Account Codes '!$B$4:$D$263,3,FALSE))</f>
        <v/>
      </c>
      <c r="Q6929" s="46" t="str">
        <f>IF(F6929="","",VLOOKUP(F6929,'Class Codes'!$A$4:$B$1221,2,FALSE))</f>
        <v/>
      </c>
    </row>
    <row r="6930" spans="1:17" x14ac:dyDescent="0.3">
      <c r="A6930" s="33"/>
      <c r="B6930" s="8" t="str">
        <f>IFERROR(VLOOKUP(A6930,'Account Codes '!$B:$C,2,FALSE)," ")</f>
        <v xml:space="preserve"> </v>
      </c>
      <c r="C6930" s="6"/>
      <c r="D6930" s="6"/>
      <c r="E6930" s="6"/>
      <c r="F6930" s="7"/>
      <c r="G6930" s="12"/>
      <c r="H6930" s="8"/>
      <c r="I6930" s="12"/>
      <c r="J6930" s="12"/>
      <c r="K6930" s="12"/>
      <c r="L6930" s="10"/>
      <c r="M6930" s="10"/>
      <c r="N6930" s="11" t="str">
        <f t="shared" si="216"/>
        <v/>
      </c>
      <c r="O6930" s="49" t="str">
        <f t="shared" si="217"/>
        <v/>
      </c>
      <c r="P6930" s="46" t="str">
        <f>IF(A6930="","",VLOOKUP(A6930,'Account Codes '!$B$4:$D$263,3,FALSE))</f>
        <v/>
      </c>
      <c r="Q6930" s="46" t="str">
        <f>IF(F6930="","",VLOOKUP(F6930,'Class Codes'!$A$4:$B$1221,2,FALSE))</f>
        <v/>
      </c>
    </row>
    <row r="6931" spans="1:17" x14ac:dyDescent="0.3">
      <c r="A6931" s="33"/>
      <c r="B6931" s="8" t="str">
        <f>IFERROR(VLOOKUP(A6931,'Account Codes '!$B:$C,2,FALSE)," ")</f>
        <v xml:space="preserve"> </v>
      </c>
      <c r="C6931" s="6"/>
      <c r="D6931" s="6"/>
      <c r="E6931" s="6"/>
      <c r="F6931" s="7"/>
      <c r="G6931" s="12"/>
      <c r="H6931" s="8"/>
      <c r="I6931" s="12"/>
      <c r="J6931" s="12"/>
      <c r="K6931" s="12"/>
      <c r="L6931" s="10"/>
      <c r="M6931" s="10"/>
      <c r="N6931" s="11" t="str">
        <f t="shared" si="216"/>
        <v/>
      </c>
      <c r="O6931" s="49" t="str">
        <f t="shared" si="217"/>
        <v/>
      </c>
      <c r="P6931" s="46" t="str">
        <f>IF(A6931="","",VLOOKUP(A6931,'Account Codes '!$B$4:$D$263,3,FALSE))</f>
        <v/>
      </c>
      <c r="Q6931" s="46" t="str">
        <f>IF(F6931="","",VLOOKUP(F6931,'Class Codes'!$A$4:$B$1221,2,FALSE))</f>
        <v/>
      </c>
    </row>
    <row r="6932" spans="1:17" x14ac:dyDescent="0.3">
      <c r="A6932" s="33"/>
      <c r="B6932" s="8" t="str">
        <f>IFERROR(VLOOKUP(A6932,'Account Codes '!$B:$C,2,FALSE)," ")</f>
        <v xml:space="preserve"> </v>
      </c>
      <c r="C6932" s="6"/>
      <c r="D6932" s="6"/>
      <c r="E6932" s="6"/>
      <c r="F6932" s="7"/>
      <c r="G6932" s="12"/>
      <c r="H6932" s="8"/>
      <c r="I6932" s="12"/>
      <c r="J6932" s="12"/>
      <c r="K6932" s="12"/>
      <c r="L6932" s="10"/>
      <c r="M6932" s="10"/>
      <c r="N6932" s="11" t="str">
        <f t="shared" si="216"/>
        <v/>
      </c>
      <c r="O6932" s="49" t="str">
        <f t="shared" si="217"/>
        <v/>
      </c>
      <c r="P6932" s="46" t="str">
        <f>IF(A6932="","",VLOOKUP(A6932,'Account Codes '!$B$4:$D$263,3,FALSE))</f>
        <v/>
      </c>
      <c r="Q6932" s="46" t="str">
        <f>IF(F6932="","",VLOOKUP(F6932,'Class Codes'!$A$4:$B$1221,2,FALSE))</f>
        <v/>
      </c>
    </row>
    <row r="6933" spans="1:17" x14ac:dyDescent="0.3">
      <c r="A6933" s="33"/>
      <c r="B6933" s="8" t="str">
        <f>IFERROR(VLOOKUP(A6933,'Account Codes '!$B:$C,2,FALSE)," ")</f>
        <v xml:space="preserve"> </v>
      </c>
      <c r="C6933" s="6"/>
      <c r="D6933" s="6"/>
      <c r="E6933" s="6"/>
      <c r="F6933" s="7"/>
      <c r="G6933" s="12"/>
      <c r="H6933" s="8"/>
      <c r="I6933" s="12"/>
      <c r="J6933" s="12"/>
      <c r="K6933" s="12"/>
      <c r="L6933" s="10"/>
      <c r="M6933" s="10"/>
      <c r="N6933" s="11" t="str">
        <f t="shared" si="216"/>
        <v/>
      </c>
      <c r="O6933" s="49" t="str">
        <f t="shared" si="217"/>
        <v/>
      </c>
      <c r="P6933" s="46" t="str">
        <f>IF(A6933="","",VLOOKUP(A6933,'Account Codes '!$B$4:$D$263,3,FALSE))</f>
        <v/>
      </c>
      <c r="Q6933" s="46" t="str">
        <f>IF(F6933="","",VLOOKUP(F6933,'Class Codes'!$A$4:$B$1221,2,FALSE))</f>
        <v/>
      </c>
    </row>
    <row r="6934" spans="1:17" x14ac:dyDescent="0.3">
      <c r="A6934" s="33"/>
      <c r="B6934" s="8" t="str">
        <f>IFERROR(VLOOKUP(A6934,'Account Codes '!$B:$C,2,FALSE)," ")</f>
        <v xml:space="preserve"> </v>
      </c>
      <c r="C6934" s="6"/>
      <c r="D6934" s="6"/>
      <c r="E6934" s="6"/>
      <c r="F6934" s="7"/>
      <c r="G6934" s="12"/>
      <c r="H6934" s="8"/>
      <c r="I6934" s="12"/>
      <c r="J6934" s="12"/>
      <c r="K6934" s="12"/>
      <c r="L6934" s="10"/>
      <c r="M6934" s="10"/>
      <c r="N6934" s="11" t="str">
        <f t="shared" si="216"/>
        <v/>
      </c>
      <c r="O6934" s="49" t="str">
        <f t="shared" si="217"/>
        <v/>
      </c>
      <c r="P6934" s="46" t="str">
        <f>IF(A6934="","",VLOOKUP(A6934,'Account Codes '!$B$4:$D$263,3,FALSE))</f>
        <v/>
      </c>
      <c r="Q6934" s="46" t="str">
        <f>IF(F6934="","",VLOOKUP(F6934,'Class Codes'!$A$4:$B$1221,2,FALSE))</f>
        <v/>
      </c>
    </row>
    <row r="6935" spans="1:17" x14ac:dyDescent="0.3">
      <c r="A6935" s="33"/>
      <c r="B6935" s="8" t="str">
        <f>IFERROR(VLOOKUP(A6935,'Account Codes '!$B:$C,2,FALSE)," ")</f>
        <v xml:space="preserve"> </v>
      </c>
      <c r="C6935" s="6"/>
      <c r="D6935" s="6"/>
      <c r="E6935" s="6"/>
      <c r="F6935" s="7"/>
      <c r="G6935" s="12"/>
      <c r="H6935" s="8"/>
      <c r="I6935" s="12"/>
      <c r="J6935" s="12"/>
      <c r="K6935" s="12"/>
      <c r="L6935" s="10"/>
      <c r="M6935" s="10"/>
      <c r="N6935" s="11" t="str">
        <f t="shared" si="216"/>
        <v/>
      </c>
      <c r="O6935" s="49" t="str">
        <f t="shared" si="217"/>
        <v/>
      </c>
      <c r="P6935" s="46" t="str">
        <f>IF(A6935="","",VLOOKUP(A6935,'Account Codes '!$B$4:$D$263,3,FALSE))</f>
        <v/>
      </c>
      <c r="Q6935" s="46" t="str">
        <f>IF(F6935="","",VLOOKUP(F6935,'Class Codes'!$A$4:$B$1221,2,FALSE))</f>
        <v/>
      </c>
    </row>
    <row r="6936" spans="1:17" x14ac:dyDescent="0.3">
      <c r="A6936" s="33"/>
      <c r="B6936" s="8" t="str">
        <f>IFERROR(VLOOKUP(A6936,'Account Codes '!$B:$C,2,FALSE)," ")</f>
        <v xml:space="preserve"> </v>
      </c>
      <c r="C6936" s="6"/>
      <c r="D6936" s="6"/>
      <c r="E6936" s="6"/>
      <c r="F6936" s="7"/>
      <c r="G6936" s="12"/>
      <c r="H6936" s="8"/>
      <c r="I6936" s="12"/>
      <c r="J6936" s="12"/>
      <c r="K6936" s="12"/>
      <c r="L6936" s="10"/>
      <c r="M6936" s="10"/>
      <c r="N6936" s="11" t="str">
        <f t="shared" si="216"/>
        <v/>
      </c>
      <c r="O6936" s="49" t="str">
        <f t="shared" si="217"/>
        <v/>
      </c>
      <c r="P6936" s="46" t="str">
        <f>IF(A6936="","",VLOOKUP(A6936,'Account Codes '!$B$4:$D$263,3,FALSE))</f>
        <v/>
      </c>
      <c r="Q6936" s="46" t="str">
        <f>IF(F6936="","",VLOOKUP(F6936,'Class Codes'!$A$4:$B$1221,2,FALSE))</f>
        <v/>
      </c>
    </row>
    <row r="6937" spans="1:17" x14ac:dyDescent="0.3">
      <c r="A6937" s="33"/>
      <c r="B6937" s="8" t="str">
        <f>IFERROR(VLOOKUP(A6937,'Account Codes '!$B:$C,2,FALSE)," ")</f>
        <v xml:space="preserve"> </v>
      </c>
      <c r="C6937" s="6"/>
      <c r="D6937" s="6"/>
      <c r="E6937" s="6"/>
      <c r="F6937" s="7"/>
      <c r="G6937" s="12"/>
      <c r="H6937" s="8"/>
      <c r="I6937" s="12"/>
      <c r="J6937" s="12"/>
      <c r="K6937" s="12"/>
      <c r="L6937" s="10"/>
      <c r="M6937" s="10"/>
      <c r="N6937" s="11" t="str">
        <f t="shared" si="216"/>
        <v/>
      </c>
      <c r="O6937" s="49" t="str">
        <f t="shared" si="217"/>
        <v/>
      </c>
      <c r="P6937" s="46" t="str">
        <f>IF(A6937="","",VLOOKUP(A6937,'Account Codes '!$B$4:$D$263,3,FALSE))</f>
        <v/>
      </c>
      <c r="Q6937" s="46" t="str">
        <f>IF(F6937="","",VLOOKUP(F6937,'Class Codes'!$A$4:$B$1221,2,FALSE))</f>
        <v/>
      </c>
    </row>
    <row r="6938" spans="1:17" x14ac:dyDescent="0.3">
      <c r="A6938" s="33"/>
      <c r="B6938" s="8" t="str">
        <f>IFERROR(VLOOKUP(A6938,'Account Codes '!$B:$C,2,FALSE)," ")</f>
        <v xml:space="preserve"> </v>
      </c>
      <c r="C6938" s="6"/>
      <c r="D6938" s="6"/>
      <c r="E6938" s="6"/>
      <c r="F6938" s="7"/>
      <c r="G6938" s="12"/>
      <c r="H6938" s="8"/>
      <c r="I6938" s="12"/>
      <c r="J6938" s="12"/>
      <c r="K6938" s="12"/>
      <c r="L6938" s="10"/>
      <c r="M6938" s="10"/>
      <c r="N6938" s="11" t="str">
        <f t="shared" si="216"/>
        <v/>
      </c>
      <c r="O6938" s="49" t="str">
        <f t="shared" si="217"/>
        <v/>
      </c>
      <c r="P6938" s="46" t="str">
        <f>IF(A6938="","",VLOOKUP(A6938,'Account Codes '!$B$4:$D$263,3,FALSE))</f>
        <v/>
      </c>
      <c r="Q6938" s="46" t="str">
        <f>IF(F6938="","",VLOOKUP(F6938,'Class Codes'!$A$4:$B$1221,2,FALSE))</f>
        <v/>
      </c>
    </row>
    <row r="6939" spans="1:17" x14ac:dyDescent="0.3">
      <c r="A6939" s="33"/>
      <c r="B6939" s="8" t="str">
        <f>IFERROR(VLOOKUP(A6939,'Account Codes '!$B:$C,2,FALSE)," ")</f>
        <v xml:space="preserve"> </v>
      </c>
      <c r="C6939" s="6"/>
      <c r="D6939" s="6"/>
      <c r="E6939" s="6"/>
      <c r="F6939" s="7"/>
      <c r="G6939" s="12"/>
      <c r="H6939" s="8"/>
      <c r="I6939" s="12"/>
      <c r="J6939" s="12"/>
      <c r="K6939" s="12"/>
      <c r="L6939" s="10"/>
      <c r="M6939" s="10"/>
      <c r="N6939" s="11" t="str">
        <f t="shared" si="216"/>
        <v/>
      </c>
      <c r="O6939" s="49" t="str">
        <f t="shared" si="217"/>
        <v/>
      </c>
      <c r="P6939" s="46" t="str">
        <f>IF(A6939="","",VLOOKUP(A6939,'Account Codes '!$B$4:$D$263,3,FALSE))</f>
        <v/>
      </c>
      <c r="Q6939" s="46" t="str">
        <f>IF(F6939="","",VLOOKUP(F6939,'Class Codes'!$A$4:$B$1221,2,FALSE))</f>
        <v/>
      </c>
    </row>
    <row r="6940" spans="1:17" x14ac:dyDescent="0.3">
      <c r="A6940" s="33"/>
      <c r="B6940" s="8" t="str">
        <f>IFERROR(VLOOKUP(A6940,'Account Codes '!$B:$C,2,FALSE)," ")</f>
        <v xml:space="preserve"> </v>
      </c>
      <c r="C6940" s="6"/>
      <c r="D6940" s="6"/>
      <c r="E6940" s="6"/>
      <c r="F6940" s="7"/>
      <c r="G6940" s="12"/>
      <c r="H6940" s="8"/>
      <c r="I6940" s="12"/>
      <c r="J6940" s="12"/>
      <c r="K6940" s="12"/>
      <c r="L6940" s="10"/>
      <c r="M6940" s="10"/>
      <c r="N6940" s="11" t="str">
        <f t="shared" si="216"/>
        <v/>
      </c>
      <c r="O6940" s="49" t="str">
        <f t="shared" si="217"/>
        <v/>
      </c>
      <c r="P6940" s="46" t="str">
        <f>IF(A6940="","",VLOOKUP(A6940,'Account Codes '!$B$4:$D$263,3,FALSE))</f>
        <v/>
      </c>
      <c r="Q6940" s="46" t="str">
        <f>IF(F6940="","",VLOOKUP(F6940,'Class Codes'!$A$4:$B$1221,2,FALSE))</f>
        <v/>
      </c>
    </row>
    <row r="6941" spans="1:17" x14ac:dyDescent="0.3">
      <c r="A6941" s="33"/>
      <c r="B6941" s="8" t="str">
        <f>IFERROR(VLOOKUP(A6941,'Account Codes '!$B:$C,2,FALSE)," ")</f>
        <v xml:space="preserve"> </v>
      </c>
      <c r="C6941" s="6"/>
      <c r="D6941" s="6"/>
      <c r="E6941" s="6"/>
      <c r="F6941" s="7"/>
      <c r="G6941" s="12"/>
      <c r="H6941" s="8"/>
      <c r="I6941" s="12"/>
      <c r="J6941" s="12"/>
      <c r="K6941" s="12"/>
      <c r="L6941" s="10"/>
      <c r="M6941" s="10"/>
      <c r="N6941" s="11" t="str">
        <f t="shared" si="216"/>
        <v/>
      </c>
      <c r="O6941" s="49" t="str">
        <f t="shared" si="217"/>
        <v/>
      </c>
      <c r="P6941" s="46" t="str">
        <f>IF(A6941="","",VLOOKUP(A6941,'Account Codes '!$B$4:$D$263,3,FALSE))</f>
        <v/>
      </c>
      <c r="Q6941" s="46" t="str">
        <f>IF(F6941="","",VLOOKUP(F6941,'Class Codes'!$A$4:$B$1221,2,FALSE))</f>
        <v/>
      </c>
    </row>
    <row r="6942" spans="1:17" x14ac:dyDescent="0.3">
      <c r="A6942" s="33"/>
      <c r="B6942" s="8" t="str">
        <f>IFERROR(VLOOKUP(A6942,'Account Codes '!$B:$C,2,FALSE)," ")</f>
        <v xml:space="preserve"> </v>
      </c>
      <c r="C6942" s="6"/>
      <c r="D6942" s="6"/>
      <c r="E6942" s="6"/>
      <c r="F6942" s="7"/>
      <c r="G6942" s="12"/>
      <c r="H6942" s="8"/>
      <c r="I6942" s="12"/>
      <c r="J6942" s="12"/>
      <c r="K6942" s="12"/>
      <c r="L6942" s="10"/>
      <c r="M6942" s="10"/>
      <c r="N6942" s="11" t="str">
        <f t="shared" si="216"/>
        <v/>
      </c>
      <c r="O6942" s="49" t="str">
        <f t="shared" si="217"/>
        <v/>
      </c>
      <c r="P6942" s="46" t="str">
        <f>IF(A6942="","",VLOOKUP(A6942,'Account Codes '!$B$4:$D$263,3,FALSE))</f>
        <v/>
      </c>
      <c r="Q6942" s="46" t="str">
        <f>IF(F6942="","",VLOOKUP(F6942,'Class Codes'!$A$4:$B$1221,2,FALSE))</f>
        <v/>
      </c>
    </row>
    <row r="6943" spans="1:17" x14ac:dyDescent="0.3">
      <c r="A6943" s="33"/>
      <c r="B6943" s="8" t="str">
        <f>IFERROR(VLOOKUP(A6943,'Account Codes '!$B:$C,2,FALSE)," ")</f>
        <v xml:space="preserve"> </v>
      </c>
      <c r="C6943" s="6"/>
      <c r="D6943" s="6"/>
      <c r="E6943" s="6"/>
      <c r="F6943" s="7"/>
      <c r="G6943" s="12"/>
      <c r="H6943" s="8"/>
      <c r="I6943" s="12"/>
      <c r="J6943" s="12"/>
      <c r="K6943" s="12"/>
      <c r="L6943" s="10"/>
      <c r="M6943" s="10"/>
      <c r="N6943" s="11" t="str">
        <f t="shared" si="216"/>
        <v/>
      </c>
      <c r="O6943" s="49" t="str">
        <f t="shared" si="217"/>
        <v/>
      </c>
      <c r="P6943" s="46" t="str">
        <f>IF(A6943="","",VLOOKUP(A6943,'Account Codes '!$B$4:$D$263,3,FALSE))</f>
        <v/>
      </c>
      <c r="Q6943" s="46" t="str">
        <f>IF(F6943="","",VLOOKUP(F6943,'Class Codes'!$A$4:$B$1221,2,FALSE))</f>
        <v/>
      </c>
    </row>
    <row r="6944" spans="1:17" x14ac:dyDescent="0.3">
      <c r="A6944" s="33"/>
      <c r="B6944" s="8" t="str">
        <f>IFERROR(VLOOKUP(A6944,'Account Codes '!$B:$C,2,FALSE)," ")</f>
        <v xml:space="preserve"> </v>
      </c>
      <c r="C6944" s="6"/>
      <c r="D6944" s="6"/>
      <c r="E6944" s="6"/>
      <c r="F6944" s="7"/>
      <c r="G6944" s="12"/>
      <c r="H6944" s="8"/>
      <c r="I6944" s="12"/>
      <c r="J6944" s="12"/>
      <c r="K6944" s="12"/>
      <c r="L6944" s="10"/>
      <c r="M6944" s="10"/>
      <c r="N6944" s="11" t="str">
        <f t="shared" si="216"/>
        <v/>
      </c>
      <c r="O6944" s="49" t="str">
        <f t="shared" si="217"/>
        <v/>
      </c>
      <c r="P6944" s="46" t="str">
        <f>IF(A6944="","",VLOOKUP(A6944,'Account Codes '!$B$4:$D$263,3,FALSE))</f>
        <v/>
      </c>
      <c r="Q6944" s="46" t="str">
        <f>IF(F6944="","",VLOOKUP(F6944,'Class Codes'!$A$4:$B$1221,2,FALSE))</f>
        <v/>
      </c>
    </row>
    <row r="6945" spans="1:17" x14ac:dyDescent="0.3">
      <c r="A6945" s="33"/>
      <c r="B6945" s="8" t="str">
        <f>IFERROR(VLOOKUP(A6945,'Account Codes '!$B:$C,2,FALSE)," ")</f>
        <v xml:space="preserve"> </v>
      </c>
      <c r="C6945" s="6"/>
      <c r="D6945" s="6"/>
      <c r="E6945" s="6"/>
      <c r="F6945" s="7"/>
      <c r="G6945" s="12"/>
      <c r="H6945" s="8"/>
      <c r="I6945" s="12"/>
      <c r="J6945" s="12"/>
      <c r="K6945" s="12"/>
      <c r="L6945" s="10"/>
      <c r="M6945" s="10"/>
      <c r="N6945" s="11" t="str">
        <f t="shared" si="216"/>
        <v/>
      </c>
      <c r="O6945" s="49" t="str">
        <f t="shared" si="217"/>
        <v/>
      </c>
      <c r="P6945" s="46" t="str">
        <f>IF(A6945="","",VLOOKUP(A6945,'Account Codes '!$B$4:$D$263,3,FALSE))</f>
        <v/>
      </c>
      <c r="Q6945" s="46" t="str">
        <f>IF(F6945="","",VLOOKUP(F6945,'Class Codes'!$A$4:$B$1221,2,FALSE))</f>
        <v/>
      </c>
    </row>
    <row r="6946" spans="1:17" x14ac:dyDescent="0.3">
      <c r="A6946" s="33"/>
      <c r="B6946" s="8" t="str">
        <f>IFERROR(VLOOKUP(A6946,'Account Codes '!$B:$C,2,FALSE)," ")</f>
        <v xml:space="preserve"> </v>
      </c>
      <c r="C6946" s="6"/>
      <c r="D6946" s="6"/>
      <c r="E6946" s="6"/>
      <c r="F6946" s="7"/>
      <c r="G6946" s="12"/>
      <c r="H6946" s="8"/>
      <c r="I6946" s="12"/>
      <c r="J6946" s="12"/>
      <c r="K6946" s="12"/>
      <c r="L6946" s="10"/>
      <c r="M6946" s="10"/>
      <c r="N6946" s="11" t="str">
        <f t="shared" si="216"/>
        <v/>
      </c>
      <c r="O6946" s="49" t="str">
        <f t="shared" si="217"/>
        <v/>
      </c>
      <c r="P6946" s="46" t="str">
        <f>IF(A6946="","",VLOOKUP(A6946,'Account Codes '!$B$4:$D$263,3,FALSE))</f>
        <v/>
      </c>
      <c r="Q6946" s="46" t="str">
        <f>IF(F6946="","",VLOOKUP(F6946,'Class Codes'!$A$4:$B$1221,2,FALSE))</f>
        <v/>
      </c>
    </row>
    <row r="6947" spans="1:17" x14ac:dyDescent="0.3">
      <c r="A6947" s="33"/>
      <c r="B6947" s="8" t="str">
        <f>IFERROR(VLOOKUP(A6947,'Account Codes '!$B:$C,2,FALSE)," ")</f>
        <v xml:space="preserve"> </v>
      </c>
      <c r="C6947" s="6"/>
      <c r="D6947" s="6"/>
      <c r="E6947" s="6"/>
      <c r="F6947" s="7"/>
      <c r="G6947" s="12"/>
      <c r="H6947" s="8"/>
      <c r="I6947" s="12"/>
      <c r="J6947" s="12"/>
      <c r="K6947" s="12"/>
      <c r="L6947" s="10"/>
      <c r="M6947" s="10"/>
      <c r="N6947" s="11" t="str">
        <f t="shared" si="216"/>
        <v/>
      </c>
      <c r="O6947" s="49" t="str">
        <f t="shared" si="217"/>
        <v/>
      </c>
      <c r="P6947" s="46" t="str">
        <f>IF(A6947="","",VLOOKUP(A6947,'Account Codes '!$B$4:$D$263,3,FALSE))</f>
        <v/>
      </c>
      <c r="Q6947" s="46" t="str">
        <f>IF(F6947="","",VLOOKUP(F6947,'Class Codes'!$A$4:$B$1221,2,FALSE))</f>
        <v/>
      </c>
    </row>
    <row r="6948" spans="1:17" x14ac:dyDescent="0.3">
      <c r="A6948" s="33"/>
      <c r="B6948" s="8" t="str">
        <f>IFERROR(VLOOKUP(A6948,'Account Codes '!$B:$C,2,FALSE)," ")</f>
        <v xml:space="preserve"> </v>
      </c>
      <c r="C6948" s="6"/>
      <c r="D6948" s="6"/>
      <c r="E6948" s="6"/>
      <c r="F6948" s="7"/>
      <c r="G6948" s="12"/>
      <c r="H6948" s="8"/>
      <c r="I6948" s="12"/>
      <c r="J6948" s="12"/>
      <c r="K6948" s="12"/>
      <c r="L6948" s="10"/>
      <c r="M6948" s="10"/>
      <c r="N6948" s="11" t="str">
        <f t="shared" si="216"/>
        <v/>
      </c>
      <c r="O6948" s="49" t="str">
        <f t="shared" si="217"/>
        <v/>
      </c>
      <c r="P6948" s="46" t="str">
        <f>IF(A6948="","",VLOOKUP(A6948,'Account Codes '!$B$4:$D$263,3,FALSE))</f>
        <v/>
      </c>
      <c r="Q6948" s="46" t="str">
        <f>IF(F6948="","",VLOOKUP(F6948,'Class Codes'!$A$4:$B$1221,2,FALSE))</f>
        <v/>
      </c>
    </row>
    <row r="6949" spans="1:17" x14ac:dyDescent="0.3">
      <c r="A6949" s="33"/>
      <c r="B6949" s="8" t="str">
        <f>IFERROR(VLOOKUP(A6949,'Account Codes '!$B:$C,2,FALSE)," ")</f>
        <v xml:space="preserve"> </v>
      </c>
      <c r="C6949" s="6"/>
      <c r="D6949" s="6"/>
      <c r="E6949" s="6"/>
      <c r="F6949" s="7"/>
      <c r="G6949" s="12"/>
      <c r="H6949" s="8"/>
      <c r="I6949" s="12"/>
      <c r="J6949" s="12"/>
      <c r="K6949" s="12"/>
      <c r="L6949" s="10"/>
      <c r="M6949" s="10"/>
      <c r="N6949" s="11" t="str">
        <f t="shared" si="216"/>
        <v/>
      </c>
      <c r="O6949" s="49" t="str">
        <f t="shared" si="217"/>
        <v/>
      </c>
      <c r="P6949" s="46" t="str">
        <f>IF(A6949="","",VLOOKUP(A6949,'Account Codes '!$B$4:$D$263,3,FALSE))</f>
        <v/>
      </c>
      <c r="Q6949" s="46" t="str">
        <f>IF(F6949="","",VLOOKUP(F6949,'Class Codes'!$A$4:$B$1221,2,FALSE))</f>
        <v/>
      </c>
    </row>
    <row r="6950" spans="1:17" x14ac:dyDescent="0.3">
      <c r="A6950" s="33"/>
      <c r="B6950" s="8" t="str">
        <f>IFERROR(VLOOKUP(A6950,'Account Codes '!$B:$C,2,FALSE)," ")</f>
        <v xml:space="preserve"> </v>
      </c>
      <c r="C6950" s="6"/>
      <c r="D6950" s="6"/>
      <c r="E6950" s="6"/>
      <c r="F6950" s="7"/>
      <c r="G6950" s="12"/>
      <c r="H6950" s="8"/>
      <c r="I6950" s="12"/>
      <c r="J6950" s="12"/>
      <c r="K6950" s="12"/>
      <c r="L6950" s="10"/>
      <c r="M6950" s="10"/>
      <c r="N6950" s="11" t="str">
        <f t="shared" si="216"/>
        <v/>
      </c>
      <c r="O6950" s="49" t="str">
        <f t="shared" si="217"/>
        <v/>
      </c>
      <c r="P6950" s="46" t="str">
        <f>IF(A6950="","",VLOOKUP(A6950,'Account Codes '!$B$4:$D$263,3,FALSE))</f>
        <v/>
      </c>
      <c r="Q6950" s="46" t="str">
        <f>IF(F6950="","",VLOOKUP(F6950,'Class Codes'!$A$4:$B$1221,2,FALSE))</f>
        <v/>
      </c>
    </row>
    <row r="6951" spans="1:17" x14ac:dyDescent="0.3">
      <c r="A6951" s="33"/>
      <c r="B6951" s="8" t="str">
        <f>IFERROR(VLOOKUP(A6951,'Account Codes '!$B:$C,2,FALSE)," ")</f>
        <v xml:space="preserve"> </v>
      </c>
      <c r="C6951" s="6"/>
      <c r="D6951" s="6"/>
      <c r="E6951" s="6"/>
      <c r="F6951" s="7"/>
      <c r="G6951" s="12"/>
      <c r="H6951" s="8"/>
      <c r="I6951" s="12"/>
      <c r="J6951" s="12"/>
      <c r="K6951" s="12"/>
      <c r="L6951" s="10"/>
      <c r="M6951" s="10"/>
      <c r="N6951" s="11" t="str">
        <f t="shared" si="216"/>
        <v/>
      </c>
      <c r="O6951" s="49" t="str">
        <f t="shared" si="217"/>
        <v/>
      </c>
      <c r="P6951" s="46" t="str">
        <f>IF(A6951="","",VLOOKUP(A6951,'Account Codes '!$B$4:$D$263,3,FALSE))</f>
        <v/>
      </c>
      <c r="Q6951" s="46" t="str">
        <f>IF(F6951="","",VLOOKUP(F6951,'Class Codes'!$A$4:$B$1221,2,FALSE))</f>
        <v/>
      </c>
    </row>
    <row r="6952" spans="1:17" x14ac:dyDescent="0.3">
      <c r="A6952" s="33"/>
      <c r="B6952" s="8" t="str">
        <f>IFERROR(VLOOKUP(A6952,'Account Codes '!$B:$C,2,FALSE)," ")</f>
        <v xml:space="preserve"> </v>
      </c>
      <c r="C6952" s="6"/>
      <c r="D6952" s="6"/>
      <c r="E6952" s="6"/>
      <c r="F6952" s="7"/>
      <c r="G6952" s="12"/>
      <c r="H6952" s="8"/>
      <c r="I6952" s="12"/>
      <c r="J6952" s="12"/>
      <c r="K6952" s="12"/>
      <c r="L6952" s="10"/>
      <c r="M6952" s="10"/>
      <c r="N6952" s="11" t="str">
        <f t="shared" si="216"/>
        <v/>
      </c>
      <c r="O6952" s="49" t="str">
        <f t="shared" si="217"/>
        <v/>
      </c>
      <c r="P6952" s="46" t="str">
        <f>IF(A6952="","",VLOOKUP(A6952,'Account Codes '!$B$4:$D$263,3,FALSE))</f>
        <v/>
      </c>
      <c r="Q6952" s="46" t="str">
        <f>IF(F6952="","",VLOOKUP(F6952,'Class Codes'!$A$4:$B$1221,2,FALSE))</f>
        <v/>
      </c>
    </row>
    <row r="6953" spans="1:17" x14ac:dyDescent="0.3">
      <c r="A6953" s="33"/>
      <c r="B6953" s="8" t="str">
        <f>IFERROR(VLOOKUP(A6953,'Account Codes '!$B:$C,2,FALSE)," ")</f>
        <v xml:space="preserve"> </v>
      </c>
      <c r="C6953" s="6"/>
      <c r="D6953" s="6"/>
      <c r="E6953" s="6"/>
      <c r="F6953" s="7"/>
      <c r="G6953" s="12"/>
      <c r="H6953" s="8"/>
      <c r="I6953" s="12"/>
      <c r="J6953" s="12"/>
      <c r="K6953" s="12"/>
      <c r="L6953" s="10"/>
      <c r="M6953" s="10"/>
      <c r="N6953" s="11" t="str">
        <f t="shared" si="216"/>
        <v/>
      </c>
      <c r="O6953" s="49" t="str">
        <f t="shared" si="217"/>
        <v/>
      </c>
      <c r="P6953" s="46" t="str">
        <f>IF(A6953="","",VLOOKUP(A6953,'Account Codes '!$B$4:$D$263,3,FALSE))</f>
        <v/>
      </c>
      <c r="Q6953" s="46" t="str">
        <f>IF(F6953="","",VLOOKUP(F6953,'Class Codes'!$A$4:$B$1221,2,FALSE))</f>
        <v/>
      </c>
    </row>
    <row r="6954" spans="1:17" x14ac:dyDescent="0.3">
      <c r="A6954" s="33"/>
      <c r="B6954" s="8" t="str">
        <f>IFERROR(VLOOKUP(A6954,'Account Codes '!$B:$C,2,FALSE)," ")</f>
        <v xml:space="preserve"> </v>
      </c>
      <c r="C6954" s="6"/>
      <c r="D6954" s="6"/>
      <c r="E6954" s="6"/>
      <c r="F6954" s="7"/>
      <c r="G6954" s="12"/>
      <c r="H6954" s="8"/>
      <c r="I6954" s="12"/>
      <c r="J6954" s="12"/>
      <c r="K6954" s="12"/>
      <c r="L6954" s="10"/>
      <c r="M6954" s="10"/>
      <c r="N6954" s="11" t="str">
        <f t="shared" si="216"/>
        <v/>
      </c>
      <c r="O6954" s="49" t="str">
        <f t="shared" si="217"/>
        <v/>
      </c>
      <c r="P6954" s="46" t="str">
        <f>IF(A6954="","",VLOOKUP(A6954,'Account Codes '!$B$4:$D$263,3,FALSE))</f>
        <v/>
      </c>
      <c r="Q6954" s="46" t="str">
        <f>IF(F6954="","",VLOOKUP(F6954,'Class Codes'!$A$4:$B$1221,2,FALSE))</f>
        <v/>
      </c>
    </row>
    <row r="6955" spans="1:17" x14ac:dyDescent="0.3">
      <c r="A6955" s="33"/>
      <c r="B6955" s="8" t="str">
        <f>IFERROR(VLOOKUP(A6955,'Account Codes '!$B:$C,2,FALSE)," ")</f>
        <v xml:space="preserve"> </v>
      </c>
      <c r="C6955" s="6"/>
      <c r="D6955" s="6"/>
      <c r="E6955" s="6"/>
      <c r="F6955" s="7"/>
      <c r="G6955" s="12"/>
      <c r="H6955" s="8"/>
      <c r="I6955" s="12"/>
      <c r="J6955" s="12"/>
      <c r="K6955" s="12"/>
      <c r="L6955" s="10"/>
      <c r="M6955" s="10"/>
      <c r="N6955" s="11" t="str">
        <f t="shared" si="216"/>
        <v/>
      </c>
      <c r="O6955" s="49" t="str">
        <f t="shared" si="217"/>
        <v/>
      </c>
      <c r="P6955" s="46" t="str">
        <f>IF(A6955="","",VLOOKUP(A6955,'Account Codes '!$B$4:$D$263,3,FALSE))</f>
        <v/>
      </c>
      <c r="Q6955" s="46" t="str">
        <f>IF(F6955="","",VLOOKUP(F6955,'Class Codes'!$A$4:$B$1221,2,FALSE))</f>
        <v/>
      </c>
    </row>
    <row r="6956" spans="1:17" x14ac:dyDescent="0.3">
      <c r="A6956" s="33"/>
      <c r="B6956" s="8" t="str">
        <f>IFERROR(VLOOKUP(A6956,'Account Codes '!$B:$C,2,FALSE)," ")</f>
        <v xml:space="preserve"> </v>
      </c>
      <c r="C6956" s="6"/>
      <c r="D6956" s="6"/>
      <c r="E6956" s="6"/>
      <c r="F6956" s="7"/>
      <c r="G6956" s="12"/>
      <c r="H6956" s="8"/>
      <c r="I6956" s="12"/>
      <c r="J6956" s="12"/>
      <c r="K6956" s="12"/>
      <c r="L6956" s="10"/>
      <c r="M6956" s="10"/>
      <c r="N6956" s="11" t="str">
        <f t="shared" si="216"/>
        <v/>
      </c>
      <c r="O6956" s="49" t="str">
        <f t="shared" si="217"/>
        <v/>
      </c>
      <c r="P6956" s="46" t="str">
        <f>IF(A6956="","",VLOOKUP(A6956,'Account Codes '!$B$4:$D$263,3,FALSE))</f>
        <v/>
      </c>
      <c r="Q6956" s="46" t="str">
        <f>IF(F6956="","",VLOOKUP(F6956,'Class Codes'!$A$4:$B$1221,2,FALSE))</f>
        <v/>
      </c>
    </row>
    <row r="6957" spans="1:17" x14ac:dyDescent="0.3">
      <c r="A6957" s="33"/>
      <c r="B6957" s="8" t="str">
        <f>IFERROR(VLOOKUP(A6957,'Account Codes '!$B:$C,2,FALSE)," ")</f>
        <v xml:space="preserve"> </v>
      </c>
      <c r="C6957" s="6"/>
      <c r="D6957" s="6"/>
      <c r="E6957" s="6"/>
      <c r="F6957" s="7"/>
      <c r="G6957" s="12"/>
      <c r="H6957" s="8"/>
      <c r="I6957" s="12"/>
      <c r="J6957" s="12"/>
      <c r="K6957" s="12"/>
      <c r="L6957" s="10"/>
      <c r="M6957" s="10"/>
      <c r="N6957" s="11" t="str">
        <f t="shared" si="216"/>
        <v/>
      </c>
      <c r="O6957" s="49" t="str">
        <f t="shared" si="217"/>
        <v/>
      </c>
      <c r="P6957" s="46" t="str">
        <f>IF(A6957="","",VLOOKUP(A6957,'Account Codes '!$B$4:$D$263,3,FALSE))</f>
        <v/>
      </c>
      <c r="Q6957" s="46" t="str">
        <f>IF(F6957="","",VLOOKUP(F6957,'Class Codes'!$A$4:$B$1221,2,FALSE))</f>
        <v/>
      </c>
    </row>
    <row r="6958" spans="1:17" x14ac:dyDescent="0.3">
      <c r="A6958" s="33"/>
      <c r="B6958" s="8" t="str">
        <f>IFERROR(VLOOKUP(A6958,'Account Codes '!$B:$C,2,FALSE)," ")</f>
        <v xml:space="preserve"> </v>
      </c>
      <c r="C6958" s="6"/>
      <c r="D6958" s="6"/>
      <c r="E6958" s="6"/>
      <c r="F6958" s="7"/>
      <c r="G6958" s="12"/>
      <c r="H6958" s="8"/>
      <c r="I6958" s="12"/>
      <c r="J6958" s="12"/>
      <c r="K6958" s="12"/>
      <c r="L6958" s="10"/>
      <c r="M6958" s="10"/>
      <c r="N6958" s="11" t="str">
        <f t="shared" si="216"/>
        <v/>
      </c>
      <c r="O6958" s="49" t="str">
        <f t="shared" si="217"/>
        <v/>
      </c>
      <c r="P6958" s="46" t="str">
        <f>IF(A6958="","",VLOOKUP(A6958,'Account Codes '!$B$4:$D$263,3,FALSE))</f>
        <v/>
      </c>
      <c r="Q6958" s="46" t="str">
        <f>IF(F6958="","",VLOOKUP(F6958,'Class Codes'!$A$4:$B$1221,2,FALSE))</f>
        <v/>
      </c>
    </row>
    <row r="6959" spans="1:17" x14ac:dyDescent="0.3">
      <c r="A6959" s="33"/>
      <c r="B6959" s="8" t="str">
        <f>IFERROR(VLOOKUP(A6959,'Account Codes '!$B:$C,2,FALSE)," ")</f>
        <v xml:space="preserve"> </v>
      </c>
      <c r="C6959" s="6"/>
      <c r="D6959" s="6"/>
      <c r="E6959" s="6"/>
      <c r="F6959" s="7"/>
      <c r="G6959" s="12"/>
      <c r="H6959" s="8"/>
      <c r="I6959" s="12"/>
      <c r="J6959" s="12"/>
      <c r="K6959" s="12"/>
      <c r="L6959" s="10"/>
      <c r="M6959" s="10"/>
      <c r="N6959" s="11" t="str">
        <f t="shared" si="216"/>
        <v/>
      </c>
      <c r="O6959" s="49" t="str">
        <f t="shared" si="217"/>
        <v/>
      </c>
      <c r="P6959" s="46" t="str">
        <f>IF(A6959="","",VLOOKUP(A6959,'Account Codes '!$B$4:$D$263,3,FALSE))</f>
        <v/>
      </c>
      <c r="Q6959" s="46" t="str">
        <f>IF(F6959="","",VLOOKUP(F6959,'Class Codes'!$A$4:$B$1221,2,FALSE))</f>
        <v/>
      </c>
    </row>
    <row r="6960" spans="1:17" x14ac:dyDescent="0.3">
      <c r="A6960" s="33"/>
      <c r="B6960" s="8" t="str">
        <f>IFERROR(VLOOKUP(A6960,'Account Codes '!$B:$C,2,FALSE)," ")</f>
        <v xml:space="preserve"> </v>
      </c>
      <c r="C6960" s="6"/>
      <c r="D6960" s="6"/>
      <c r="E6960" s="6"/>
      <c r="F6960" s="7"/>
      <c r="G6960" s="12"/>
      <c r="H6960" s="8"/>
      <c r="I6960" s="12"/>
      <c r="J6960" s="12"/>
      <c r="K6960" s="12"/>
      <c r="L6960" s="10"/>
      <c r="M6960" s="10"/>
      <c r="N6960" s="11" t="str">
        <f t="shared" si="216"/>
        <v/>
      </c>
      <c r="O6960" s="49" t="str">
        <f t="shared" si="217"/>
        <v/>
      </c>
      <c r="P6960" s="46" t="str">
        <f>IF(A6960="","",VLOOKUP(A6960,'Account Codes '!$B$4:$D$263,3,FALSE))</f>
        <v/>
      </c>
      <c r="Q6960" s="46" t="str">
        <f>IF(F6960="","",VLOOKUP(F6960,'Class Codes'!$A$4:$B$1221,2,FALSE))</f>
        <v/>
      </c>
    </row>
    <row r="6961" spans="1:17" x14ac:dyDescent="0.3">
      <c r="A6961" s="33"/>
      <c r="B6961" s="8" t="str">
        <f>IFERROR(VLOOKUP(A6961,'Account Codes '!$B:$C,2,FALSE)," ")</f>
        <v xml:space="preserve"> </v>
      </c>
      <c r="C6961" s="6"/>
      <c r="D6961" s="6"/>
      <c r="E6961" s="6"/>
      <c r="F6961" s="7"/>
      <c r="G6961" s="12"/>
      <c r="H6961" s="8"/>
      <c r="I6961" s="12"/>
      <c r="J6961" s="12"/>
      <c r="K6961" s="12"/>
      <c r="L6961" s="10"/>
      <c r="M6961" s="10"/>
      <c r="N6961" s="11" t="str">
        <f t="shared" si="216"/>
        <v/>
      </c>
      <c r="O6961" s="49" t="str">
        <f t="shared" si="217"/>
        <v/>
      </c>
      <c r="P6961" s="46" t="str">
        <f>IF(A6961="","",VLOOKUP(A6961,'Account Codes '!$B$4:$D$263,3,FALSE))</f>
        <v/>
      </c>
      <c r="Q6961" s="46" t="str">
        <f>IF(F6961="","",VLOOKUP(F6961,'Class Codes'!$A$4:$B$1221,2,FALSE))</f>
        <v/>
      </c>
    </row>
    <row r="6962" spans="1:17" x14ac:dyDescent="0.3">
      <c r="A6962" s="33"/>
      <c r="B6962" s="8" t="str">
        <f>IFERROR(VLOOKUP(A6962,'Account Codes '!$B:$C,2,FALSE)," ")</f>
        <v xml:space="preserve"> </v>
      </c>
      <c r="C6962" s="6"/>
      <c r="D6962" s="6"/>
      <c r="E6962" s="6"/>
      <c r="F6962" s="7"/>
      <c r="G6962" s="12"/>
      <c r="H6962" s="8"/>
      <c r="I6962" s="12"/>
      <c r="J6962" s="12"/>
      <c r="K6962" s="12"/>
      <c r="L6962" s="10"/>
      <c r="M6962" s="10"/>
      <c r="N6962" s="11" t="str">
        <f t="shared" si="216"/>
        <v/>
      </c>
      <c r="O6962" s="49" t="str">
        <f t="shared" si="217"/>
        <v/>
      </c>
      <c r="P6962" s="46" t="str">
        <f>IF(A6962="","",VLOOKUP(A6962,'Account Codes '!$B$4:$D$263,3,FALSE))</f>
        <v/>
      </c>
      <c r="Q6962" s="46" t="str">
        <f>IF(F6962="","",VLOOKUP(F6962,'Class Codes'!$A$4:$B$1221,2,FALSE))</f>
        <v/>
      </c>
    </row>
    <row r="6963" spans="1:17" x14ac:dyDescent="0.3">
      <c r="A6963" s="33"/>
      <c r="B6963" s="8" t="str">
        <f>IFERROR(VLOOKUP(A6963,'Account Codes '!$B:$C,2,FALSE)," ")</f>
        <v xml:space="preserve"> </v>
      </c>
      <c r="C6963" s="6"/>
      <c r="D6963" s="6"/>
      <c r="E6963" s="6"/>
      <c r="F6963" s="7"/>
      <c r="G6963" s="12"/>
      <c r="H6963" s="8"/>
      <c r="I6963" s="12"/>
      <c r="J6963" s="12"/>
      <c r="K6963" s="12"/>
      <c r="L6963" s="10"/>
      <c r="M6963" s="10"/>
      <c r="N6963" s="11" t="str">
        <f t="shared" si="216"/>
        <v/>
      </c>
      <c r="O6963" s="49" t="str">
        <f t="shared" si="217"/>
        <v/>
      </c>
      <c r="P6963" s="46" t="str">
        <f>IF(A6963="","",VLOOKUP(A6963,'Account Codes '!$B$4:$D$263,3,FALSE))</f>
        <v/>
      </c>
      <c r="Q6963" s="46" t="str">
        <f>IF(F6963="","",VLOOKUP(F6963,'Class Codes'!$A$4:$B$1221,2,FALSE))</f>
        <v/>
      </c>
    </row>
    <row r="6964" spans="1:17" x14ac:dyDescent="0.3">
      <c r="A6964" s="33"/>
      <c r="B6964" s="8" t="str">
        <f>IFERROR(VLOOKUP(A6964,'Account Codes '!$B:$C,2,FALSE)," ")</f>
        <v xml:space="preserve"> </v>
      </c>
      <c r="C6964" s="6"/>
      <c r="D6964" s="6"/>
      <c r="E6964" s="6"/>
      <c r="F6964" s="7"/>
      <c r="G6964" s="12"/>
      <c r="H6964" s="8"/>
      <c r="I6964" s="12"/>
      <c r="J6964" s="12"/>
      <c r="K6964" s="12"/>
      <c r="L6964" s="10"/>
      <c r="M6964" s="10"/>
      <c r="N6964" s="11" t="str">
        <f t="shared" si="216"/>
        <v/>
      </c>
      <c r="O6964" s="49" t="str">
        <f t="shared" si="217"/>
        <v/>
      </c>
      <c r="P6964" s="46" t="str">
        <f>IF(A6964="","",VLOOKUP(A6964,'Account Codes '!$B$4:$D$263,3,FALSE))</f>
        <v/>
      </c>
      <c r="Q6964" s="46" t="str">
        <f>IF(F6964="","",VLOOKUP(F6964,'Class Codes'!$A$4:$B$1221,2,FALSE))</f>
        <v/>
      </c>
    </row>
    <row r="6965" spans="1:17" x14ac:dyDescent="0.3">
      <c r="A6965" s="33"/>
      <c r="B6965" s="8" t="str">
        <f>IFERROR(VLOOKUP(A6965,'Account Codes '!$B:$C,2,FALSE)," ")</f>
        <v xml:space="preserve"> </v>
      </c>
      <c r="C6965" s="6"/>
      <c r="D6965" s="6"/>
      <c r="E6965" s="6"/>
      <c r="F6965" s="7"/>
      <c r="G6965" s="12"/>
      <c r="H6965" s="8"/>
      <c r="I6965" s="12"/>
      <c r="J6965" s="12"/>
      <c r="K6965" s="12"/>
      <c r="L6965" s="10"/>
      <c r="M6965" s="10"/>
      <c r="N6965" s="11" t="str">
        <f t="shared" si="216"/>
        <v/>
      </c>
      <c r="O6965" s="49" t="str">
        <f t="shared" si="217"/>
        <v/>
      </c>
      <c r="P6965" s="46" t="str">
        <f>IF(A6965="","",VLOOKUP(A6965,'Account Codes '!$B$4:$D$263,3,FALSE))</f>
        <v/>
      </c>
      <c r="Q6965" s="46" t="str">
        <f>IF(F6965="","",VLOOKUP(F6965,'Class Codes'!$A$4:$B$1221,2,FALSE))</f>
        <v/>
      </c>
    </row>
    <row r="6966" spans="1:17" x14ac:dyDescent="0.3">
      <c r="A6966" s="33"/>
      <c r="B6966" s="8" t="str">
        <f>IFERROR(VLOOKUP(A6966,'Account Codes '!$B:$C,2,FALSE)," ")</f>
        <v xml:space="preserve"> </v>
      </c>
      <c r="C6966" s="6"/>
      <c r="D6966" s="6"/>
      <c r="E6966" s="6"/>
      <c r="F6966" s="7"/>
      <c r="G6966" s="12"/>
      <c r="H6966" s="8"/>
      <c r="I6966" s="12"/>
      <c r="J6966" s="12"/>
      <c r="K6966" s="12"/>
      <c r="L6966" s="10"/>
      <c r="M6966" s="10"/>
      <c r="N6966" s="11" t="str">
        <f t="shared" si="216"/>
        <v/>
      </c>
      <c r="O6966" s="49" t="str">
        <f t="shared" si="217"/>
        <v/>
      </c>
      <c r="P6966" s="46" t="str">
        <f>IF(A6966="","",VLOOKUP(A6966,'Account Codes '!$B$4:$D$263,3,FALSE))</f>
        <v/>
      </c>
      <c r="Q6966" s="46" t="str">
        <f>IF(F6966="","",VLOOKUP(F6966,'Class Codes'!$A$4:$B$1221,2,FALSE))</f>
        <v/>
      </c>
    </row>
    <row r="6967" spans="1:17" x14ac:dyDescent="0.3">
      <c r="A6967" s="33"/>
      <c r="B6967" s="8" t="str">
        <f>IFERROR(VLOOKUP(A6967,'Account Codes '!$B:$C,2,FALSE)," ")</f>
        <v xml:space="preserve"> </v>
      </c>
      <c r="C6967" s="6"/>
      <c r="D6967" s="6"/>
      <c r="E6967" s="6"/>
      <c r="F6967" s="7"/>
      <c r="G6967" s="12"/>
      <c r="H6967" s="8"/>
      <c r="I6967" s="12"/>
      <c r="J6967" s="12"/>
      <c r="K6967" s="12"/>
      <c r="L6967" s="10"/>
      <c r="M6967" s="10"/>
      <c r="N6967" s="11" t="str">
        <f t="shared" si="216"/>
        <v/>
      </c>
      <c r="O6967" s="49" t="str">
        <f t="shared" si="217"/>
        <v/>
      </c>
      <c r="P6967" s="46" t="str">
        <f>IF(A6967="","",VLOOKUP(A6967,'Account Codes '!$B$4:$D$263,3,FALSE))</f>
        <v/>
      </c>
      <c r="Q6967" s="46" t="str">
        <f>IF(F6967="","",VLOOKUP(F6967,'Class Codes'!$A$4:$B$1221,2,FALSE))</f>
        <v/>
      </c>
    </row>
    <row r="6968" spans="1:17" x14ac:dyDescent="0.3">
      <c r="A6968" s="33"/>
      <c r="B6968" s="8" t="str">
        <f>IFERROR(VLOOKUP(A6968,'Account Codes '!$B:$C,2,FALSE)," ")</f>
        <v xml:space="preserve"> </v>
      </c>
      <c r="C6968" s="6"/>
      <c r="D6968" s="6"/>
      <c r="E6968" s="6"/>
      <c r="F6968" s="7"/>
      <c r="G6968" s="12"/>
      <c r="H6968" s="8"/>
      <c r="I6968" s="12"/>
      <c r="J6968" s="12"/>
      <c r="K6968" s="12"/>
      <c r="L6968" s="10"/>
      <c r="M6968" s="10"/>
      <c r="N6968" s="11" t="str">
        <f t="shared" si="216"/>
        <v/>
      </c>
      <c r="O6968" s="49" t="str">
        <f t="shared" si="217"/>
        <v/>
      </c>
      <c r="P6968" s="46" t="str">
        <f>IF(A6968="","",VLOOKUP(A6968,'Account Codes '!$B$4:$D$263,3,FALSE))</f>
        <v/>
      </c>
      <c r="Q6968" s="46" t="str">
        <f>IF(F6968="","",VLOOKUP(F6968,'Class Codes'!$A$4:$B$1221,2,FALSE))</f>
        <v/>
      </c>
    </row>
    <row r="6969" spans="1:17" x14ac:dyDescent="0.3">
      <c r="A6969" s="33"/>
      <c r="B6969" s="8" t="str">
        <f>IFERROR(VLOOKUP(A6969,'Account Codes '!$B:$C,2,FALSE)," ")</f>
        <v xml:space="preserve"> </v>
      </c>
      <c r="C6969" s="6"/>
      <c r="D6969" s="6"/>
      <c r="E6969" s="6"/>
      <c r="F6969" s="7"/>
      <c r="G6969" s="12"/>
      <c r="H6969" s="8"/>
      <c r="I6969" s="12"/>
      <c r="J6969" s="12"/>
      <c r="K6969" s="12"/>
      <c r="L6969" s="10"/>
      <c r="M6969" s="10"/>
      <c r="N6969" s="11" t="str">
        <f t="shared" si="216"/>
        <v/>
      </c>
      <c r="O6969" s="49" t="str">
        <f t="shared" si="217"/>
        <v/>
      </c>
      <c r="P6969" s="46" t="str">
        <f>IF(A6969="","",VLOOKUP(A6969,'Account Codes '!$B$4:$D$263,3,FALSE))</f>
        <v/>
      </c>
      <c r="Q6969" s="46" t="str">
        <f>IF(F6969="","",VLOOKUP(F6969,'Class Codes'!$A$4:$B$1221,2,FALSE))</f>
        <v/>
      </c>
    </row>
    <row r="6970" spans="1:17" x14ac:dyDescent="0.3">
      <c r="A6970" s="33"/>
      <c r="B6970" s="8" t="str">
        <f>IFERROR(VLOOKUP(A6970,'Account Codes '!$B:$C,2,FALSE)," ")</f>
        <v xml:space="preserve"> </v>
      </c>
      <c r="C6970" s="6"/>
      <c r="D6970" s="6"/>
      <c r="E6970" s="6"/>
      <c r="F6970" s="7"/>
      <c r="G6970" s="12"/>
      <c r="H6970" s="8"/>
      <c r="I6970" s="12"/>
      <c r="J6970" s="12"/>
      <c r="K6970" s="12"/>
      <c r="L6970" s="10"/>
      <c r="M6970" s="10"/>
      <c r="N6970" s="11" t="str">
        <f t="shared" si="216"/>
        <v/>
      </c>
      <c r="O6970" s="49" t="str">
        <f t="shared" si="217"/>
        <v/>
      </c>
      <c r="P6970" s="46" t="str">
        <f>IF(A6970="","",VLOOKUP(A6970,'Account Codes '!$B$4:$D$263,3,FALSE))</f>
        <v/>
      </c>
      <c r="Q6970" s="46" t="str">
        <f>IF(F6970="","",VLOOKUP(F6970,'Class Codes'!$A$4:$B$1221,2,FALSE))</f>
        <v/>
      </c>
    </row>
    <row r="6971" spans="1:17" x14ac:dyDescent="0.3">
      <c r="A6971" s="33"/>
      <c r="B6971" s="8" t="str">
        <f>IFERROR(VLOOKUP(A6971,'Account Codes '!$B:$C,2,FALSE)," ")</f>
        <v xml:space="preserve"> </v>
      </c>
      <c r="C6971" s="6"/>
      <c r="D6971" s="6"/>
      <c r="E6971" s="6"/>
      <c r="F6971" s="7"/>
      <c r="G6971" s="12"/>
      <c r="H6971" s="8"/>
      <c r="I6971" s="12"/>
      <c r="J6971" s="12"/>
      <c r="K6971" s="12"/>
      <c r="L6971" s="10"/>
      <c r="M6971" s="10"/>
      <c r="N6971" s="11" t="str">
        <f t="shared" si="216"/>
        <v/>
      </c>
      <c r="O6971" s="49" t="str">
        <f t="shared" si="217"/>
        <v/>
      </c>
      <c r="P6971" s="46" t="str">
        <f>IF(A6971="","",VLOOKUP(A6971,'Account Codes '!$B$4:$D$263,3,FALSE))</f>
        <v/>
      </c>
      <c r="Q6971" s="46" t="str">
        <f>IF(F6971="","",VLOOKUP(F6971,'Class Codes'!$A$4:$B$1221,2,FALSE))</f>
        <v/>
      </c>
    </row>
    <row r="6972" spans="1:17" x14ac:dyDescent="0.3">
      <c r="A6972" s="33"/>
      <c r="B6972" s="8" t="str">
        <f>IFERROR(VLOOKUP(A6972,'Account Codes '!$B:$C,2,FALSE)," ")</f>
        <v xml:space="preserve"> </v>
      </c>
      <c r="C6972" s="6"/>
      <c r="D6972" s="6"/>
      <c r="E6972" s="6"/>
      <c r="F6972" s="7"/>
      <c r="G6972" s="12"/>
      <c r="H6972" s="8"/>
      <c r="I6972" s="12"/>
      <c r="J6972" s="12"/>
      <c r="K6972" s="12"/>
      <c r="L6972" s="10"/>
      <c r="M6972" s="10"/>
      <c r="N6972" s="11" t="str">
        <f t="shared" si="216"/>
        <v/>
      </c>
      <c r="O6972" s="49" t="str">
        <f t="shared" si="217"/>
        <v/>
      </c>
      <c r="P6972" s="46" t="str">
        <f>IF(A6972="","",VLOOKUP(A6972,'Account Codes '!$B$4:$D$263,3,FALSE))</f>
        <v/>
      </c>
      <c r="Q6972" s="46" t="str">
        <f>IF(F6972="","",VLOOKUP(F6972,'Class Codes'!$A$4:$B$1221,2,FALSE))</f>
        <v/>
      </c>
    </row>
    <row r="6973" spans="1:17" x14ac:dyDescent="0.3">
      <c r="A6973" s="33"/>
      <c r="B6973" s="8" t="str">
        <f>IFERROR(VLOOKUP(A6973,'Account Codes '!$B:$C,2,FALSE)," ")</f>
        <v xml:space="preserve"> </v>
      </c>
      <c r="C6973" s="6"/>
      <c r="D6973" s="6"/>
      <c r="E6973" s="6"/>
      <c r="F6973" s="7"/>
      <c r="G6973" s="12"/>
      <c r="H6973" s="8"/>
      <c r="I6973" s="12"/>
      <c r="J6973" s="12"/>
      <c r="K6973" s="12"/>
      <c r="L6973" s="10"/>
      <c r="M6973" s="10"/>
      <c r="N6973" s="11" t="str">
        <f t="shared" si="216"/>
        <v/>
      </c>
      <c r="O6973" s="49" t="str">
        <f t="shared" si="217"/>
        <v/>
      </c>
      <c r="P6973" s="46" t="str">
        <f>IF(A6973="","",VLOOKUP(A6973,'Account Codes '!$B$4:$D$263,3,FALSE))</f>
        <v/>
      </c>
      <c r="Q6973" s="46" t="str">
        <f>IF(F6973="","",VLOOKUP(F6973,'Class Codes'!$A$4:$B$1221,2,FALSE))</f>
        <v/>
      </c>
    </row>
    <row r="6974" spans="1:17" x14ac:dyDescent="0.3">
      <c r="A6974" s="33"/>
      <c r="B6974" s="8" t="str">
        <f>IFERROR(VLOOKUP(A6974,'Account Codes '!$B:$C,2,FALSE)," ")</f>
        <v xml:space="preserve"> </v>
      </c>
      <c r="C6974" s="6"/>
      <c r="D6974" s="6"/>
      <c r="E6974" s="6"/>
      <c r="F6974" s="7"/>
      <c r="G6974" s="12"/>
      <c r="H6974" s="8"/>
      <c r="I6974" s="12"/>
      <c r="J6974" s="12"/>
      <c r="K6974" s="12"/>
      <c r="L6974" s="10"/>
      <c r="M6974" s="10"/>
      <c r="N6974" s="11" t="str">
        <f t="shared" ref="N6974:N7037" si="218">IF(NOT(ISBLANK(L6974)),L6974*M6974,"")</f>
        <v/>
      </c>
      <c r="O6974" s="49" t="str">
        <f t="shared" si="217"/>
        <v/>
      </c>
      <c r="P6974" s="46" t="str">
        <f>IF(A6974="","",VLOOKUP(A6974,'Account Codes '!$B$4:$D$263,3,FALSE))</f>
        <v/>
      </c>
      <c r="Q6974" s="46" t="str">
        <f>IF(F6974="","",VLOOKUP(F6974,'Class Codes'!$A$4:$B$1221,2,FALSE))</f>
        <v/>
      </c>
    </row>
    <row r="6975" spans="1:17" x14ac:dyDescent="0.3">
      <c r="A6975" s="33"/>
      <c r="B6975" s="8" t="str">
        <f>IFERROR(VLOOKUP(A6975,'Account Codes '!$B:$C,2,FALSE)," ")</f>
        <v xml:space="preserve"> </v>
      </c>
      <c r="C6975" s="6"/>
      <c r="D6975" s="6"/>
      <c r="E6975" s="6"/>
      <c r="F6975" s="7"/>
      <c r="G6975" s="12"/>
      <c r="H6975" s="8"/>
      <c r="I6975" s="12"/>
      <c r="J6975" s="12"/>
      <c r="K6975" s="12"/>
      <c r="L6975" s="10"/>
      <c r="M6975" s="10"/>
      <c r="N6975" s="11" t="str">
        <f t="shared" si="218"/>
        <v/>
      </c>
      <c r="O6975" s="49" t="str">
        <f t="shared" si="217"/>
        <v/>
      </c>
      <c r="P6975" s="46" t="str">
        <f>IF(A6975="","",VLOOKUP(A6975,'Account Codes '!$B$4:$D$263,3,FALSE))</f>
        <v/>
      </c>
      <c r="Q6975" s="46" t="str">
        <f>IF(F6975="","",VLOOKUP(F6975,'Class Codes'!$A$4:$B$1221,2,FALSE))</f>
        <v/>
      </c>
    </row>
    <row r="6976" spans="1:17" x14ac:dyDescent="0.3">
      <c r="A6976" s="33"/>
      <c r="B6976" s="8" t="str">
        <f>IFERROR(VLOOKUP(A6976,'Account Codes '!$B:$C,2,FALSE)," ")</f>
        <v xml:space="preserve"> </v>
      </c>
      <c r="C6976" s="6"/>
      <c r="D6976" s="6"/>
      <c r="E6976" s="6"/>
      <c r="F6976" s="7"/>
      <c r="G6976" s="12"/>
      <c r="H6976" s="8"/>
      <c r="I6976" s="12"/>
      <c r="J6976" s="12"/>
      <c r="K6976" s="12"/>
      <c r="L6976" s="10"/>
      <c r="M6976" s="10"/>
      <c r="N6976" s="11" t="str">
        <f t="shared" si="218"/>
        <v/>
      </c>
      <c r="O6976" s="49" t="str">
        <f t="shared" si="217"/>
        <v/>
      </c>
      <c r="P6976" s="46" t="str">
        <f>IF(A6976="","",VLOOKUP(A6976,'Account Codes '!$B$4:$D$263,3,FALSE))</f>
        <v/>
      </c>
      <c r="Q6976" s="46" t="str">
        <f>IF(F6976="","",VLOOKUP(F6976,'Class Codes'!$A$4:$B$1221,2,FALSE))</f>
        <v/>
      </c>
    </row>
    <row r="6977" spans="1:17" x14ac:dyDescent="0.3">
      <c r="A6977" s="33"/>
      <c r="B6977" s="8" t="str">
        <f>IFERROR(VLOOKUP(A6977,'Account Codes '!$B:$C,2,FALSE)," ")</f>
        <v xml:space="preserve"> </v>
      </c>
      <c r="C6977" s="6"/>
      <c r="D6977" s="6"/>
      <c r="E6977" s="6"/>
      <c r="F6977" s="7"/>
      <c r="G6977" s="12"/>
      <c r="H6977" s="8"/>
      <c r="I6977" s="12"/>
      <c r="J6977" s="12"/>
      <c r="K6977" s="12"/>
      <c r="L6977" s="10"/>
      <c r="M6977" s="10"/>
      <c r="N6977" s="11" t="str">
        <f t="shared" si="218"/>
        <v/>
      </c>
      <c r="O6977" s="49" t="str">
        <f t="shared" si="217"/>
        <v/>
      </c>
      <c r="P6977" s="46" t="str">
        <f>IF(A6977="","",VLOOKUP(A6977,'Account Codes '!$B$4:$D$263,3,FALSE))</f>
        <v/>
      </c>
      <c r="Q6977" s="46" t="str">
        <f>IF(F6977="","",VLOOKUP(F6977,'Class Codes'!$A$4:$B$1221,2,FALSE))</f>
        <v/>
      </c>
    </row>
    <row r="6978" spans="1:17" x14ac:dyDescent="0.3">
      <c r="A6978" s="33"/>
      <c r="B6978" s="8" t="str">
        <f>IFERROR(VLOOKUP(A6978,'Account Codes '!$B:$C,2,FALSE)," ")</f>
        <v xml:space="preserve"> </v>
      </c>
      <c r="C6978" s="6"/>
      <c r="D6978" s="6"/>
      <c r="E6978" s="6"/>
      <c r="F6978" s="7"/>
      <c r="G6978" s="12"/>
      <c r="H6978" s="8"/>
      <c r="I6978" s="12"/>
      <c r="J6978" s="12"/>
      <c r="K6978" s="12"/>
      <c r="L6978" s="10"/>
      <c r="M6978" s="10"/>
      <c r="N6978" s="11" t="str">
        <f t="shared" si="218"/>
        <v/>
      </c>
      <c r="O6978" s="49" t="str">
        <f t="shared" si="217"/>
        <v/>
      </c>
      <c r="P6978" s="46" t="str">
        <f>IF(A6978="","",VLOOKUP(A6978,'Account Codes '!$B$4:$D$263,3,FALSE))</f>
        <v/>
      </c>
      <c r="Q6978" s="46" t="str">
        <f>IF(F6978="","",VLOOKUP(F6978,'Class Codes'!$A$4:$B$1221,2,FALSE))</f>
        <v/>
      </c>
    </row>
    <row r="6979" spans="1:17" x14ac:dyDescent="0.3">
      <c r="A6979" s="33"/>
      <c r="B6979" s="8" t="str">
        <f>IFERROR(VLOOKUP(A6979,'Account Codes '!$B:$C,2,FALSE)," ")</f>
        <v xml:space="preserve"> </v>
      </c>
      <c r="C6979" s="6"/>
      <c r="D6979" s="6"/>
      <c r="E6979" s="6"/>
      <c r="F6979" s="7"/>
      <c r="G6979" s="12"/>
      <c r="H6979" s="8"/>
      <c r="I6979" s="12"/>
      <c r="J6979" s="12"/>
      <c r="K6979" s="12"/>
      <c r="L6979" s="10"/>
      <c r="M6979" s="10"/>
      <c r="N6979" s="11" t="str">
        <f t="shared" si="218"/>
        <v/>
      </c>
      <c r="O6979" s="49" t="str">
        <f t="shared" si="217"/>
        <v/>
      </c>
      <c r="P6979" s="46" t="str">
        <f>IF(A6979="","",VLOOKUP(A6979,'Account Codes '!$B$4:$D$263,3,FALSE))</f>
        <v/>
      </c>
      <c r="Q6979" s="46" t="str">
        <f>IF(F6979="","",VLOOKUP(F6979,'Class Codes'!$A$4:$B$1221,2,FALSE))</f>
        <v/>
      </c>
    </row>
    <row r="6980" spans="1:17" x14ac:dyDescent="0.3">
      <c r="A6980" s="33"/>
      <c r="B6980" s="8" t="str">
        <f>IFERROR(VLOOKUP(A6980,'Account Codes '!$B:$C,2,FALSE)," ")</f>
        <v xml:space="preserve"> </v>
      </c>
      <c r="C6980" s="6"/>
      <c r="D6980" s="6"/>
      <c r="E6980" s="6"/>
      <c r="F6980" s="7"/>
      <c r="G6980" s="12"/>
      <c r="H6980" s="8"/>
      <c r="I6980" s="12"/>
      <c r="J6980" s="12"/>
      <c r="K6980" s="12"/>
      <c r="L6980" s="10"/>
      <c r="M6980" s="10"/>
      <c r="N6980" s="11" t="str">
        <f t="shared" si="218"/>
        <v/>
      </c>
      <c r="O6980" s="49" t="str">
        <f t="shared" si="217"/>
        <v/>
      </c>
      <c r="P6980" s="46" t="str">
        <f>IF(A6980="","",VLOOKUP(A6980,'Account Codes '!$B$4:$D$263,3,FALSE))</f>
        <v/>
      </c>
      <c r="Q6980" s="46" t="str">
        <f>IF(F6980="","",VLOOKUP(F6980,'Class Codes'!$A$4:$B$1221,2,FALSE))</f>
        <v/>
      </c>
    </row>
    <row r="6981" spans="1:17" x14ac:dyDescent="0.3">
      <c r="A6981" s="33"/>
      <c r="B6981" s="8" t="str">
        <f>IFERROR(VLOOKUP(A6981,'Account Codes '!$B:$C,2,FALSE)," ")</f>
        <v xml:space="preserve"> </v>
      </c>
      <c r="C6981" s="6"/>
      <c r="D6981" s="6"/>
      <c r="E6981" s="6"/>
      <c r="F6981" s="7"/>
      <c r="G6981" s="12"/>
      <c r="H6981" s="8"/>
      <c r="I6981" s="12"/>
      <c r="J6981" s="12"/>
      <c r="K6981" s="12"/>
      <c r="L6981" s="10"/>
      <c r="M6981" s="10"/>
      <c r="N6981" s="11" t="str">
        <f t="shared" si="218"/>
        <v/>
      </c>
      <c r="O6981" s="49" t="str">
        <f t="shared" si="217"/>
        <v/>
      </c>
      <c r="P6981" s="46" t="str">
        <f>IF(A6981="","",VLOOKUP(A6981,'Account Codes '!$B$4:$D$263,3,FALSE))</f>
        <v/>
      </c>
      <c r="Q6981" s="46" t="str">
        <f>IF(F6981="","",VLOOKUP(F6981,'Class Codes'!$A$4:$B$1221,2,FALSE))</f>
        <v/>
      </c>
    </row>
    <row r="6982" spans="1:17" x14ac:dyDescent="0.3">
      <c r="A6982" s="33"/>
      <c r="B6982" s="8" t="str">
        <f>IFERROR(VLOOKUP(A6982,'Account Codes '!$B:$C,2,FALSE)," ")</f>
        <v xml:space="preserve"> </v>
      </c>
      <c r="C6982" s="6"/>
      <c r="D6982" s="6"/>
      <c r="E6982" s="6"/>
      <c r="F6982" s="7"/>
      <c r="G6982" s="12"/>
      <c r="H6982" s="8"/>
      <c r="I6982" s="12"/>
      <c r="J6982" s="12"/>
      <c r="K6982" s="12"/>
      <c r="L6982" s="10"/>
      <c r="M6982" s="10"/>
      <c r="N6982" s="11" t="str">
        <f t="shared" si="218"/>
        <v/>
      </c>
      <c r="O6982" s="49" t="str">
        <f t="shared" si="217"/>
        <v/>
      </c>
      <c r="P6982" s="46" t="str">
        <f>IF(A6982="","",VLOOKUP(A6982,'Account Codes '!$B$4:$D$263,3,FALSE))</f>
        <v/>
      </c>
      <c r="Q6982" s="46" t="str">
        <f>IF(F6982="","",VLOOKUP(F6982,'Class Codes'!$A$4:$B$1221,2,FALSE))</f>
        <v/>
      </c>
    </row>
    <row r="6983" spans="1:17" x14ac:dyDescent="0.3">
      <c r="A6983" s="33"/>
      <c r="B6983" s="8" t="str">
        <f>IFERROR(VLOOKUP(A6983,'Account Codes '!$B:$C,2,FALSE)," ")</f>
        <v xml:space="preserve"> </v>
      </c>
      <c r="C6983" s="6"/>
      <c r="D6983" s="6"/>
      <c r="E6983" s="6"/>
      <c r="F6983" s="7"/>
      <c r="G6983" s="12"/>
      <c r="H6983" s="8"/>
      <c r="I6983" s="12"/>
      <c r="J6983" s="12"/>
      <c r="K6983" s="12"/>
      <c r="L6983" s="10"/>
      <c r="M6983" s="10"/>
      <c r="N6983" s="11" t="str">
        <f t="shared" si="218"/>
        <v/>
      </c>
      <c r="O6983" s="49" t="str">
        <f t="shared" si="217"/>
        <v/>
      </c>
      <c r="P6983" s="46" t="str">
        <f>IF(A6983="","",VLOOKUP(A6983,'Account Codes '!$B$4:$D$263,3,FALSE))</f>
        <v/>
      </c>
      <c r="Q6983" s="46" t="str">
        <f>IF(F6983="","",VLOOKUP(F6983,'Class Codes'!$A$4:$B$1221,2,FALSE))</f>
        <v/>
      </c>
    </row>
    <row r="6984" spans="1:17" x14ac:dyDescent="0.3">
      <c r="A6984" s="33"/>
      <c r="B6984" s="8" t="str">
        <f>IFERROR(VLOOKUP(A6984,'Account Codes '!$B:$C,2,FALSE)," ")</f>
        <v xml:space="preserve"> </v>
      </c>
      <c r="C6984" s="6"/>
      <c r="D6984" s="6"/>
      <c r="E6984" s="6"/>
      <c r="F6984" s="7"/>
      <c r="G6984" s="12"/>
      <c r="H6984" s="8"/>
      <c r="I6984" s="12"/>
      <c r="J6984" s="12"/>
      <c r="K6984" s="12"/>
      <c r="L6984" s="10"/>
      <c r="M6984" s="10"/>
      <c r="N6984" s="11" t="str">
        <f t="shared" si="218"/>
        <v/>
      </c>
      <c r="O6984" s="49" t="str">
        <f t="shared" si="217"/>
        <v/>
      </c>
      <c r="P6984" s="46" t="str">
        <f>IF(A6984="","",VLOOKUP(A6984,'Account Codes '!$B$4:$D$263,3,FALSE))</f>
        <v/>
      </c>
      <c r="Q6984" s="46" t="str">
        <f>IF(F6984="","",VLOOKUP(F6984,'Class Codes'!$A$4:$B$1221,2,FALSE))</f>
        <v/>
      </c>
    </row>
    <row r="6985" spans="1:17" x14ac:dyDescent="0.3">
      <c r="A6985" s="33"/>
      <c r="B6985" s="8" t="str">
        <f>IFERROR(VLOOKUP(A6985,'Account Codes '!$B:$C,2,FALSE)," ")</f>
        <v xml:space="preserve"> </v>
      </c>
      <c r="C6985" s="6"/>
      <c r="D6985" s="6"/>
      <c r="E6985" s="6"/>
      <c r="F6985" s="7"/>
      <c r="G6985" s="12"/>
      <c r="H6985" s="8"/>
      <c r="I6985" s="12"/>
      <c r="J6985" s="12"/>
      <c r="K6985" s="12"/>
      <c r="L6985" s="10"/>
      <c r="M6985" s="10"/>
      <c r="N6985" s="11" t="str">
        <f t="shared" si="218"/>
        <v/>
      </c>
      <c r="O6985" s="49" t="str">
        <f t="shared" si="217"/>
        <v/>
      </c>
      <c r="P6985" s="46" t="str">
        <f>IF(A6985="","",VLOOKUP(A6985,'Account Codes '!$B$4:$D$263,3,FALSE))</f>
        <v/>
      </c>
      <c r="Q6985" s="46" t="str">
        <f>IF(F6985="","",VLOOKUP(F6985,'Class Codes'!$A$4:$B$1221,2,FALSE))</f>
        <v/>
      </c>
    </row>
    <row r="6986" spans="1:17" x14ac:dyDescent="0.3">
      <c r="A6986" s="33"/>
      <c r="B6986" s="8" t="str">
        <f>IFERROR(VLOOKUP(A6986,'Account Codes '!$B:$C,2,FALSE)," ")</f>
        <v xml:space="preserve"> </v>
      </c>
      <c r="C6986" s="6"/>
      <c r="D6986" s="6"/>
      <c r="E6986" s="6"/>
      <c r="F6986" s="7"/>
      <c r="G6986" s="12"/>
      <c r="H6986" s="8"/>
      <c r="I6986" s="12"/>
      <c r="J6986" s="12"/>
      <c r="K6986" s="12"/>
      <c r="L6986" s="10"/>
      <c r="M6986" s="10"/>
      <c r="N6986" s="11" t="str">
        <f t="shared" si="218"/>
        <v/>
      </c>
      <c r="O6986" s="49" t="str">
        <f t="shared" si="217"/>
        <v/>
      </c>
      <c r="P6986" s="46" t="str">
        <f>IF(A6986="","",VLOOKUP(A6986,'Account Codes '!$B$4:$D$263,3,FALSE))</f>
        <v/>
      </c>
      <c r="Q6986" s="46" t="str">
        <f>IF(F6986="","",VLOOKUP(F6986,'Class Codes'!$A$4:$B$1221,2,FALSE))</f>
        <v/>
      </c>
    </row>
    <row r="6987" spans="1:17" x14ac:dyDescent="0.3">
      <c r="A6987" s="33"/>
      <c r="B6987" s="8" t="str">
        <f>IFERROR(VLOOKUP(A6987,'Account Codes '!$B:$C,2,FALSE)," ")</f>
        <v xml:space="preserve"> </v>
      </c>
      <c r="C6987" s="6"/>
      <c r="D6987" s="6"/>
      <c r="E6987" s="6"/>
      <c r="F6987" s="7"/>
      <c r="G6987" s="12"/>
      <c r="H6987" s="8"/>
      <c r="I6987" s="12"/>
      <c r="J6987" s="12"/>
      <c r="K6987" s="12"/>
      <c r="L6987" s="10"/>
      <c r="M6987" s="10"/>
      <c r="N6987" s="11" t="str">
        <f t="shared" si="218"/>
        <v/>
      </c>
      <c r="O6987" s="49" t="str">
        <f t="shared" si="217"/>
        <v/>
      </c>
      <c r="P6987" s="46" t="str">
        <f>IF(A6987="","",VLOOKUP(A6987,'Account Codes '!$B$4:$D$263,3,FALSE))</f>
        <v/>
      </c>
      <c r="Q6987" s="46" t="str">
        <f>IF(F6987="","",VLOOKUP(F6987,'Class Codes'!$A$4:$B$1221,2,FALSE))</f>
        <v/>
      </c>
    </row>
    <row r="6988" spans="1:17" x14ac:dyDescent="0.3">
      <c r="A6988" s="33"/>
      <c r="B6988" s="8" t="str">
        <f>IFERROR(VLOOKUP(A6988,'Account Codes '!$B:$C,2,FALSE)," ")</f>
        <v xml:space="preserve"> </v>
      </c>
      <c r="C6988" s="6"/>
      <c r="D6988" s="6"/>
      <c r="E6988" s="6"/>
      <c r="F6988" s="7"/>
      <c r="G6988" s="12"/>
      <c r="H6988" s="8"/>
      <c r="I6988" s="12"/>
      <c r="J6988" s="12"/>
      <c r="K6988" s="12"/>
      <c r="L6988" s="10"/>
      <c r="M6988" s="10"/>
      <c r="N6988" s="11" t="str">
        <f t="shared" si="218"/>
        <v/>
      </c>
      <c r="O6988" s="49" t="str">
        <f t="shared" ref="O6988:O7051" si="219">IF(A6988="","",IF(LEFT(A6988,1)="5","Revenue","Expense"))</f>
        <v/>
      </c>
      <c r="P6988" s="46" t="str">
        <f>IF(A6988="","",VLOOKUP(A6988,'Account Codes '!$B$4:$D$263,3,FALSE))</f>
        <v/>
      </c>
      <c r="Q6988" s="46" t="str">
        <f>IF(F6988="","",VLOOKUP(F6988,'Class Codes'!$A$4:$B$1221,2,FALSE))</f>
        <v/>
      </c>
    </row>
    <row r="6989" spans="1:17" x14ac:dyDescent="0.3">
      <c r="A6989" s="33"/>
      <c r="B6989" s="8" t="str">
        <f>IFERROR(VLOOKUP(A6989,'Account Codes '!$B:$C,2,FALSE)," ")</f>
        <v xml:space="preserve"> </v>
      </c>
      <c r="C6989" s="6"/>
      <c r="D6989" s="6"/>
      <c r="E6989" s="6"/>
      <c r="F6989" s="7"/>
      <c r="G6989" s="12"/>
      <c r="H6989" s="8"/>
      <c r="I6989" s="12"/>
      <c r="J6989" s="12"/>
      <c r="K6989" s="12"/>
      <c r="L6989" s="10"/>
      <c r="M6989" s="10"/>
      <c r="N6989" s="11" t="str">
        <f t="shared" si="218"/>
        <v/>
      </c>
      <c r="O6989" s="49" t="str">
        <f t="shared" si="219"/>
        <v/>
      </c>
      <c r="P6989" s="46" t="str">
        <f>IF(A6989="","",VLOOKUP(A6989,'Account Codes '!$B$4:$D$263,3,FALSE))</f>
        <v/>
      </c>
      <c r="Q6989" s="46" t="str">
        <f>IF(F6989="","",VLOOKUP(F6989,'Class Codes'!$A$4:$B$1221,2,FALSE))</f>
        <v/>
      </c>
    </row>
    <row r="6990" spans="1:17" x14ac:dyDescent="0.3">
      <c r="A6990" s="33"/>
      <c r="B6990" s="8" t="str">
        <f>IFERROR(VLOOKUP(A6990,'Account Codes '!$B:$C,2,FALSE)," ")</f>
        <v xml:space="preserve"> </v>
      </c>
      <c r="C6990" s="6"/>
      <c r="D6990" s="6"/>
      <c r="E6990" s="6"/>
      <c r="F6990" s="7"/>
      <c r="G6990" s="12"/>
      <c r="H6990" s="8"/>
      <c r="I6990" s="12"/>
      <c r="J6990" s="12"/>
      <c r="K6990" s="12"/>
      <c r="L6990" s="10"/>
      <c r="M6990" s="10"/>
      <c r="N6990" s="11" t="str">
        <f t="shared" si="218"/>
        <v/>
      </c>
      <c r="O6990" s="49" t="str">
        <f t="shared" si="219"/>
        <v/>
      </c>
      <c r="P6990" s="46" t="str">
        <f>IF(A6990="","",VLOOKUP(A6990,'Account Codes '!$B$4:$D$263,3,FALSE))</f>
        <v/>
      </c>
      <c r="Q6990" s="46" t="str">
        <f>IF(F6990="","",VLOOKUP(F6990,'Class Codes'!$A$4:$B$1221,2,FALSE))</f>
        <v/>
      </c>
    </row>
    <row r="6991" spans="1:17" x14ac:dyDescent="0.3">
      <c r="A6991" s="33"/>
      <c r="B6991" s="8" t="str">
        <f>IFERROR(VLOOKUP(A6991,'Account Codes '!$B:$C,2,FALSE)," ")</f>
        <v xml:space="preserve"> </v>
      </c>
      <c r="C6991" s="6"/>
      <c r="D6991" s="6"/>
      <c r="E6991" s="6"/>
      <c r="F6991" s="7"/>
      <c r="G6991" s="12"/>
      <c r="H6991" s="8"/>
      <c r="I6991" s="12"/>
      <c r="J6991" s="12"/>
      <c r="K6991" s="12"/>
      <c r="L6991" s="10"/>
      <c r="M6991" s="10"/>
      <c r="N6991" s="11" t="str">
        <f t="shared" si="218"/>
        <v/>
      </c>
      <c r="O6991" s="49" t="str">
        <f t="shared" si="219"/>
        <v/>
      </c>
      <c r="P6991" s="46" t="str">
        <f>IF(A6991="","",VLOOKUP(A6991,'Account Codes '!$B$4:$D$263,3,FALSE))</f>
        <v/>
      </c>
      <c r="Q6991" s="46" t="str">
        <f>IF(F6991="","",VLOOKUP(F6991,'Class Codes'!$A$4:$B$1221,2,FALSE))</f>
        <v/>
      </c>
    </row>
    <row r="6992" spans="1:17" x14ac:dyDescent="0.3">
      <c r="A6992" s="33"/>
      <c r="B6992" s="8" t="str">
        <f>IFERROR(VLOOKUP(A6992,'Account Codes '!$B:$C,2,FALSE)," ")</f>
        <v xml:space="preserve"> </v>
      </c>
      <c r="C6992" s="6"/>
      <c r="D6992" s="6"/>
      <c r="E6992" s="6"/>
      <c r="F6992" s="7"/>
      <c r="G6992" s="12"/>
      <c r="H6992" s="8"/>
      <c r="I6992" s="12"/>
      <c r="J6992" s="12"/>
      <c r="K6992" s="12"/>
      <c r="L6992" s="10"/>
      <c r="M6992" s="10"/>
      <c r="N6992" s="11" t="str">
        <f t="shared" si="218"/>
        <v/>
      </c>
      <c r="O6992" s="49" t="str">
        <f t="shared" si="219"/>
        <v/>
      </c>
      <c r="P6992" s="46" t="str">
        <f>IF(A6992="","",VLOOKUP(A6992,'Account Codes '!$B$4:$D$263,3,FALSE))</f>
        <v/>
      </c>
      <c r="Q6992" s="46" t="str">
        <f>IF(F6992="","",VLOOKUP(F6992,'Class Codes'!$A$4:$B$1221,2,FALSE))</f>
        <v/>
      </c>
    </row>
    <row r="6993" spans="1:17" x14ac:dyDescent="0.3">
      <c r="A6993" s="33"/>
      <c r="B6993" s="8" t="str">
        <f>IFERROR(VLOOKUP(A6993,'Account Codes '!$B:$C,2,FALSE)," ")</f>
        <v xml:space="preserve"> </v>
      </c>
      <c r="C6993" s="6"/>
      <c r="D6993" s="6"/>
      <c r="E6993" s="6"/>
      <c r="F6993" s="7"/>
      <c r="G6993" s="12"/>
      <c r="H6993" s="8"/>
      <c r="I6993" s="12"/>
      <c r="J6993" s="12"/>
      <c r="K6993" s="12"/>
      <c r="L6993" s="10"/>
      <c r="M6993" s="10"/>
      <c r="N6993" s="11" t="str">
        <f t="shared" si="218"/>
        <v/>
      </c>
      <c r="O6993" s="49" t="str">
        <f t="shared" si="219"/>
        <v/>
      </c>
      <c r="P6993" s="46" t="str">
        <f>IF(A6993="","",VLOOKUP(A6993,'Account Codes '!$B$4:$D$263,3,FALSE))</f>
        <v/>
      </c>
      <c r="Q6993" s="46" t="str">
        <f>IF(F6993="","",VLOOKUP(F6993,'Class Codes'!$A$4:$B$1221,2,FALSE))</f>
        <v/>
      </c>
    </row>
    <row r="6994" spans="1:17" x14ac:dyDescent="0.3">
      <c r="A6994" s="33"/>
      <c r="B6994" s="8" t="str">
        <f>IFERROR(VLOOKUP(A6994,'Account Codes '!$B:$C,2,FALSE)," ")</f>
        <v xml:space="preserve"> </v>
      </c>
      <c r="C6994" s="6"/>
      <c r="D6994" s="6"/>
      <c r="E6994" s="6"/>
      <c r="F6994" s="7"/>
      <c r="G6994" s="12"/>
      <c r="H6994" s="8"/>
      <c r="I6994" s="12"/>
      <c r="J6994" s="12"/>
      <c r="K6994" s="12"/>
      <c r="L6994" s="10"/>
      <c r="M6994" s="10"/>
      <c r="N6994" s="11" t="str">
        <f t="shared" si="218"/>
        <v/>
      </c>
      <c r="O6994" s="49" t="str">
        <f t="shared" si="219"/>
        <v/>
      </c>
      <c r="P6994" s="46" t="str">
        <f>IF(A6994="","",VLOOKUP(A6994,'Account Codes '!$B$4:$D$263,3,FALSE))</f>
        <v/>
      </c>
      <c r="Q6994" s="46" t="str">
        <f>IF(F6994="","",VLOOKUP(F6994,'Class Codes'!$A$4:$B$1221,2,FALSE))</f>
        <v/>
      </c>
    </row>
    <row r="6995" spans="1:17" x14ac:dyDescent="0.3">
      <c r="A6995" s="33"/>
      <c r="B6995" s="8" t="str">
        <f>IFERROR(VLOOKUP(A6995,'Account Codes '!$B:$C,2,FALSE)," ")</f>
        <v xml:space="preserve"> </v>
      </c>
      <c r="C6995" s="6"/>
      <c r="D6995" s="6"/>
      <c r="E6995" s="6"/>
      <c r="F6995" s="7"/>
      <c r="G6995" s="12"/>
      <c r="H6995" s="8"/>
      <c r="I6995" s="12"/>
      <c r="J6995" s="12"/>
      <c r="K6995" s="12"/>
      <c r="L6995" s="10"/>
      <c r="M6995" s="10"/>
      <c r="N6995" s="11" t="str">
        <f t="shared" si="218"/>
        <v/>
      </c>
      <c r="O6995" s="49" t="str">
        <f t="shared" si="219"/>
        <v/>
      </c>
      <c r="P6995" s="46" t="str">
        <f>IF(A6995="","",VLOOKUP(A6995,'Account Codes '!$B$4:$D$263,3,FALSE))</f>
        <v/>
      </c>
      <c r="Q6995" s="46" t="str">
        <f>IF(F6995="","",VLOOKUP(F6995,'Class Codes'!$A$4:$B$1221,2,FALSE))</f>
        <v/>
      </c>
    </row>
    <row r="6996" spans="1:17" x14ac:dyDescent="0.3">
      <c r="A6996" s="33"/>
      <c r="B6996" s="8" t="str">
        <f>IFERROR(VLOOKUP(A6996,'Account Codes '!$B:$C,2,FALSE)," ")</f>
        <v xml:space="preserve"> </v>
      </c>
      <c r="C6996" s="6"/>
      <c r="D6996" s="6"/>
      <c r="E6996" s="6"/>
      <c r="F6996" s="7"/>
      <c r="G6996" s="12"/>
      <c r="H6996" s="8"/>
      <c r="I6996" s="12"/>
      <c r="J6996" s="12"/>
      <c r="K6996" s="12"/>
      <c r="L6996" s="10"/>
      <c r="M6996" s="10"/>
      <c r="N6996" s="11" t="str">
        <f t="shared" si="218"/>
        <v/>
      </c>
      <c r="O6996" s="49" t="str">
        <f t="shared" si="219"/>
        <v/>
      </c>
      <c r="P6996" s="46" t="str">
        <f>IF(A6996="","",VLOOKUP(A6996,'Account Codes '!$B$4:$D$263,3,FALSE))</f>
        <v/>
      </c>
      <c r="Q6996" s="46" t="str">
        <f>IF(F6996="","",VLOOKUP(F6996,'Class Codes'!$A$4:$B$1221,2,FALSE))</f>
        <v/>
      </c>
    </row>
    <row r="6997" spans="1:17" x14ac:dyDescent="0.3">
      <c r="A6997" s="33"/>
      <c r="B6997" s="8" t="str">
        <f>IFERROR(VLOOKUP(A6997,'Account Codes '!$B:$C,2,FALSE)," ")</f>
        <v xml:space="preserve"> </v>
      </c>
      <c r="C6997" s="6"/>
      <c r="D6997" s="6"/>
      <c r="E6997" s="6"/>
      <c r="F6997" s="7"/>
      <c r="G6997" s="12"/>
      <c r="H6997" s="8"/>
      <c r="I6997" s="12"/>
      <c r="J6997" s="12"/>
      <c r="K6997" s="12"/>
      <c r="L6997" s="10"/>
      <c r="M6997" s="10"/>
      <c r="N6997" s="11" t="str">
        <f t="shared" si="218"/>
        <v/>
      </c>
      <c r="O6997" s="49" t="str">
        <f t="shared" si="219"/>
        <v/>
      </c>
      <c r="P6997" s="46" t="str">
        <f>IF(A6997="","",VLOOKUP(A6997,'Account Codes '!$B$4:$D$263,3,FALSE))</f>
        <v/>
      </c>
      <c r="Q6997" s="46" t="str">
        <f>IF(F6997="","",VLOOKUP(F6997,'Class Codes'!$A$4:$B$1221,2,FALSE))</f>
        <v/>
      </c>
    </row>
    <row r="6998" spans="1:17" x14ac:dyDescent="0.3">
      <c r="A6998" s="33"/>
      <c r="B6998" s="8" t="str">
        <f>IFERROR(VLOOKUP(A6998,'Account Codes '!$B:$C,2,FALSE)," ")</f>
        <v xml:space="preserve"> </v>
      </c>
      <c r="C6998" s="6"/>
      <c r="D6998" s="6"/>
      <c r="E6998" s="6"/>
      <c r="F6998" s="7"/>
      <c r="G6998" s="12"/>
      <c r="H6998" s="8"/>
      <c r="I6998" s="12"/>
      <c r="J6998" s="12"/>
      <c r="K6998" s="12"/>
      <c r="L6998" s="10"/>
      <c r="M6998" s="10"/>
      <c r="N6998" s="11" t="str">
        <f t="shared" si="218"/>
        <v/>
      </c>
      <c r="O6998" s="49" t="str">
        <f t="shared" si="219"/>
        <v/>
      </c>
      <c r="P6998" s="46" t="str">
        <f>IF(A6998="","",VLOOKUP(A6998,'Account Codes '!$B$4:$D$263,3,FALSE))</f>
        <v/>
      </c>
      <c r="Q6998" s="46" t="str">
        <f>IF(F6998="","",VLOOKUP(F6998,'Class Codes'!$A$4:$B$1221,2,FALSE))</f>
        <v/>
      </c>
    </row>
    <row r="6999" spans="1:17" x14ac:dyDescent="0.3">
      <c r="A6999" s="33"/>
      <c r="B6999" s="8" t="str">
        <f>IFERROR(VLOOKUP(A6999,'Account Codes '!$B:$C,2,FALSE)," ")</f>
        <v xml:space="preserve"> </v>
      </c>
      <c r="C6999" s="6"/>
      <c r="D6999" s="6"/>
      <c r="E6999" s="6"/>
      <c r="F6999" s="7"/>
      <c r="G6999" s="12"/>
      <c r="H6999" s="8"/>
      <c r="I6999" s="12"/>
      <c r="J6999" s="12"/>
      <c r="K6999" s="12"/>
      <c r="L6999" s="10"/>
      <c r="M6999" s="10"/>
      <c r="N6999" s="11" t="str">
        <f t="shared" si="218"/>
        <v/>
      </c>
      <c r="O6999" s="49" t="str">
        <f t="shared" si="219"/>
        <v/>
      </c>
      <c r="P6999" s="46" t="str">
        <f>IF(A6999="","",VLOOKUP(A6999,'Account Codes '!$B$4:$D$263,3,FALSE))</f>
        <v/>
      </c>
      <c r="Q6999" s="46" t="str">
        <f>IF(F6999="","",VLOOKUP(F6999,'Class Codes'!$A$4:$B$1221,2,FALSE))</f>
        <v/>
      </c>
    </row>
    <row r="7000" spans="1:17" x14ac:dyDescent="0.3">
      <c r="A7000" s="33"/>
      <c r="B7000" s="8" t="str">
        <f>IFERROR(VLOOKUP(A7000,'Account Codes '!$B:$C,2,FALSE)," ")</f>
        <v xml:space="preserve"> </v>
      </c>
      <c r="C7000" s="6"/>
      <c r="D7000" s="6"/>
      <c r="E7000" s="6"/>
      <c r="F7000" s="7"/>
      <c r="G7000" s="12"/>
      <c r="H7000" s="8"/>
      <c r="I7000" s="12"/>
      <c r="J7000" s="12"/>
      <c r="K7000" s="12"/>
      <c r="L7000" s="10"/>
      <c r="M7000" s="10"/>
      <c r="N7000" s="11" t="str">
        <f t="shared" si="218"/>
        <v/>
      </c>
      <c r="O7000" s="49" t="str">
        <f t="shared" si="219"/>
        <v/>
      </c>
      <c r="P7000" s="46" t="str">
        <f>IF(A7000="","",VLOOKUP(A7000,'Account Codes '!$B$4:$D$263,3,FALSE))</f>
        <v/>
      </c>
      <c r="Q7000" s="46" t="str">
        <f>IF(F7000="","",VLOOKUP(F7000,'Class Codes'!$A$4:$B$1221,2,FALSE))</f>
        <v/>
      </c>
    </row>
    <row r="7001" spans="1:17" x14ac:dyDescent="0.3">
      <c r="A7001" s="33"/>
      <c r="B7001" s="8" t="str">
        <f>IFERROR(VLOOKUP(A7001,'Account Codes '!$B:$C,2,FALSE)," ")</f>
        <v xml:space="preserve"> </v>
      </c>
      <c r="C7001" s="6"/>
      <c r="D7001" s="6"/>
      <c r="E7001" s="6"/>
      <c r="F7001" s="7"/>
      <c r="G7001" s="12"/>
      <c r="H7001" s="8"/>
      <c r="I7001" s="12"/>
      <c r="J7001" s="12"/>
      <c r="K7001" s="12"/>
      <c r="L7001" s="10"/>
      <c r="M7001" s="10"/>
      <c r="N7001" s="11" t="str">
        <f t="shared" si="218"/>
        <v/>
      </c>
      <c r="O7001" s="49" t="str">
        <f t="shared" si="219"/>
        <v/>
      </c>
      <c r="P7001" s="46" t="str">
        <f>IF(A7001="","",VLOOKUP(A7001,'Account Codes '!$B$4:$D$263,3,FALSE))</f>
        <v/>
      </c>
      <c r="Q7001" s="46" t="str">
        <f>IF(F7001="","",VLOOKUP(F7001,'Class Codes'!$A$4:$B$1221,2,FALSE))</f>
        <v/>
      </c>
    </row>
    <row r="7002" spans="1:17" x14ac:dyDescent="0.3">
      <c r="A7002" s="33"/>
      <c r="B7002" s="8" t="str">
        <f>IFERROR(VLOOKUP(A7002,'Account Codes '!$B:$C,2,FALSE)," ")</f>
        <v xml:space="preserve"> </v>
      </c>
      <c r="C7002" s="6"/>
      <c r="D7002" s="6"/>
      <c r="E7002" s="6"/>
      <c r="F7002" s="7"/>
      <c r="G7002" s="12"/>
      <c r="H7002" s="8"/>
      <c r="I7002" s="12"/>
      <c r="J7002" s="12"/>
      <c r="K7002" s="12"/>
      <c r="L7002" s="10"/>
      <c r="M7002" s="10"/>
      <c r="N7002" s="11" t="str">
        <f t="shared" si="218"/>
        <v/>
      </c>
      <c r="O7002" s="49" t="str">
        <f t="shared" si="219"/>
        <v/>
      </c>
      <c r="P7002" s="46" t="str">
        <f>IF(A7002="","",VLOOKUP(A7002,'Account Codes '!$B$4:$D$263,3,FALSE))</f>
        <v/>
      </c>
      <c r="Q7002" s="46" t="str">
        <f>IF(F7002="","",VLOOKUP(F7002,'Class Codes'!$A$4:$B$1221,2,FALSE))</f>
        <v/>
      </c>
    </row>
    <row r="7003" spans="1:17" x14ac:dyDescent="0.3">
      <c r="A7003" s="33"/>
      <c r="B7003" s="8" t="str">
        <f>IFERROR(VLOOKUP(A7003,'Account Codes '!$B:$C,2,FALSE)," ")</f>
        <v xml:space="preserve"> </v>
      </c>
      <c r="C7003" s="6"/>
      <c r="D7003" s="6"/>
      <c r="E7003" s="6"/>
      <c r="F7003" s="7"/>
      <c r="G7003" s="12"/>
      <c r="H7003" s="8"/>
      <c r="I7003" s="12"/>
      <c r="J7003" s="12"/>
      <c r="K7003" s="12"/>
      <c r="L7003" s="10"/>
      <c r="M7003" s="10"/>
      <c r="N7003" s="11" t="str">
        <f t="shared" si="218"/>
        <v/>
      </c>
      <c r="O7003" s="49" t="str">
        <f t="shared" si="219"/>
        <v/>
      </c>
      <c r="P7003" s="46" t="str">
        <f>IF(A7003="","",VLOOKUP(A7003,'Account Codes '!$B$4:$D$263,3,FALSE))</f>
        <v/>
      </c>
      <c r="Q7003" s="46" t="str">
        <f>IF(F7003="","",VLOOKUP(F7003,'Class Codes'!$A$4:$B$1221,2,FALSE))</f>
        <v/>
      </c>
    </row>
    <row r="7004" spans="1:17" x14ac:dyDescent="0.3">
      <c r="A7004" s="33"/>
      <c r="B7004" s="8" t="str">
        <f>IFERROR(VLOOKUP(A7004,'Account Codes '!$B:$C,2,FALSE)," ")</f>
        <v xml:space="preserve"> </v>
      </c>
      <c r="C7004" s="6"/>
      <c r="D7004" s="6"/>
      <c r="E7004" s="6"/>
      <c r="F7004" s="7"/>
      <c r="G7004" s="12"/>
      <c r="H7004" s="8"/>
      <c r="I7004" s="12"/>
      <c r="J7004" s="12"/>
      <c r="K7004" s="12"/>
      <c r="L7004" s="10"/>
      <c r="M7004" s="10"/>
      <c r="N7004" s="11" t="str">
        <f t="shared" si="218"/>
        <v/>
      </c>
      <c r="O7004" s="49" t="str">
        <f t="shared" si="219"/>
        <v/>
      </c>
      <c r="P7004" s="46" t="str">
        <f>IF(A7004="","",VLOOKUP(A7004,'Account Codes '!$B$4:$D$263,3,FALSE))</f>
        <v/>
      </c>
      <c r="Q7004" s="46" t="str">
        <f>IF(F7004="","",VLOOKUP(F7004,'Class Codes'!$A$4:$B$1221,2,FALSE))</f>
        <v/>
      </c>
    </row>
    <row r="7005" spans="1:17" x14ac:dyDescent="0.3">
      <c r="A7005" s="33"/>
      <c r="B7005" s="8" t="str">
        <f>IFERROR(VLOOKUP(A7005,'Account Codes '!$B:$C,2,FALSE)," ")</f>
        <v xml:space="preserve"> </v>
      </c>
      <c r="C7005" s="6"/>
      <c r="D7005" s="6"/>
      <c r="E7005" s="6"/>
      <c r="F7005" s="7"/>
      <c r="G7005" s="12"/>
      <c r="H7005" s="8"/>
      <c r="I7005" s="12"/>
      <c r="J7005" s="12"/>
      <c r="K7005" s="12"/>
      <c r="L7005" s="10"/>
      <c r="M7005" s="10"/>
      <c r="N7005" s="11" t="str">
        <f t="shared" si="218"/>
        <v/>
      </c>
      <c r="O7005" s="49" t="str">
        <f t="shared" si="219"/>
        <v/>
      </c>
      <c r="P7005" s="46" t="str">
        <f>IF(A7005="","",VLOOKUP(A7005,'Account Codes '!$B$4:$D$263,3,FALSE))</f>
        <v/>
      </c>
      <c r="Q7005" s="46" t="str">
        <f>IF(F7005="","",VLOOKUP(F7005,'Class Codes'!$A$4:$B$1221,2,FALSE))</f>
        <v/>
      </c>
    </row>
    <row r="7006" spans="1:17" x14ac:dyDescent="0.3">
      <c r="A7006" s="33"/>
      <c r="B7006" s="8" t="str">
        <f>IFERROR(VLOOKUP(A7006,'Account Codes '!$B:$C,2,FALSE)," ")</f>
        <v xml:space="preserve"> </v>
      </c>
      <c r="C7006" s="6"/>
      <c r="D7006" s="6"/>
      <c r="E7006" s="6"/>
      <c r="F7006" s="7"/>
      <c r="G7006" s="12"/>
      <c r="H7006" s="8"/>
      <c r="I7006" s="12"/>
      <c r="J7006" s="12"/>
      <c r="K7006" s="12"/>
      <c r="L7006" s="10"/>
      <c r="M7006" s="10"/>
      <c r="N7006" s="11" t="str">
        <f t="shared" si="218"/>
        <v/>
      </c>
      <c r="O7006" s="49" t="str">
        <f t="shared" si="219"/>
        <v/>
      </c>
      <c r="P7006" s="46" t="str">
        <f>IF(A7006="","",VLOOKUP(A7006,'Account Codes '!$B$4:$D$263,3,FALSE))</f>
        <v/>
      </c>
      <c r="Q7006" s="46" t="str">
        <f>IF(F7006="","",VLOOKUP(F7006,'Class Codes'!$A$4:$B$1221,2,FALSE))</f>
        <v/>
      </c>
    </row>
    <row r="7007" spans="1:17" x14ac:dyDescent="0.3">
      <c r="A7007" s="33"/>
      <c r="B7007" s="8" t="str">
        <f>IFERROR(VLOOKUP(A7007,'Account Codes '!$B:$C,2,FALSE)," ")</f>
        <v xml:space="preserve"> </v>
      </c>
      <c r="C7007" s="6"/>
      <c r="D7007" s="6"/>
      <c r="E7007" s="6"/>
      <c r="F7007" s="7"/>
      <c r="G7007" s="12"/>
      <c r="H7007" s="8"/>
      <c r="I7007" s="12"/>
      <c r="J7007" s="12"/>
      <c r="K7007" s="12"/>
      <c r="L7007" s="10"/>
      <c r="M7007" s="10"/>
      <c r="N7007" s="11" t="str">
        <f t="shared" si="218"/>
        <v/>
      </c>
      <c r="O7007" s="49" t="str">
        <f t="shared" si="219"/>
        <v/>
      </c>
      <c r="P7007" s="46" t="str">
        <f>IF(A7007="","",VLOOKUP(A7007,'Account Codes '!$B$4:$D$263,3,FALSE))</f>
        <v/>
      </c>
      <c r="Q7007" s="46" t="str">
        <f>IF(F7007="","",VLOOKUP(F7007,'Class Codes'!$A$4:$B$1221,2,FALSE))</f>
        <v/>
      </c>
    </row>
    <row r="7008" spans="1:17" x14ac:dyDescent="0.3">
      <c r="A7008" s="33"/>
      <c r="B7008" s="8" t="str">
        <f>IFERROR(VLOOKUP(A7008,'Account Codes '!$B:$C,2,FALSE)," ")</f>
        <v xml:space="preserve"> </v>
      </c>
      <c r="C7008" s="6"/>
      <c r="D7008" s="6"/>
      <c r="E7008" s="6"/>
      <c r="F7008" s="7"/>
      <c r="G7008" s="12"/>
      <c r="H7008" s="8"/>
      <c r="I7008" s="12"/>
      <c r="J7008" s="12"/>
      <c r="K7008" s="12"/>
      <c r="L7008" s="10"/>
      <c r="M7008" s="10"/>
      <c r="N7008" s="11" t="str">
        <f t="shared" si="218"/>
        <v/>
      </c>
      <c r="O7008" s="49" t="str">
        <f t="shared" si="219"/>
        <v/>
      </c>
      <c r="P7008" s="46" t="str">
        <f>IF(A7008="","",VLOOKUP(A7008,'Account Codes '!$B$4:$D$263,3,FALSE))</f>
        <v/>
      </c>
      <c r="Q7008" s="46" t="str">
        <f>IF(F7008="","",VLOOKUP(F7008,'Class Codes'!$A$4:$B$1221,2,FALSE))</f>
        <v/>
      </c>
    </row>
    <row r="7009" spans="1:17" x14ac:dyDescent="0.3">
      <c r="A7009" s="33"/>
      <c r="B7009" s="8" t="str">
        <f>IFERROR(VLOOKUP(A7009,'Account Codes '!$B:$C,2,FALSE)," ")</f>
        <v xml:space="preserve"> </v>
      </c>
      <c r="C7009" s="6"/>
      <c r="D7009" s="6"/>
      <c r="E7009" s="6"/>
      <c r="F7009" s="7"/>
      <c r="G7009" s="12"/>
      <c r="H7009" s="8"/>
      <c r="I7009" s="12"/>
      <c r="J7009" s="12"/>
      <c r="K7009" s="12"/>
      <c r="L7009" s="10"/>
      <c r="M7009" s="10"/>
      <c r="N7009" s="11" t="str">
        <f t="shared" si="218"/>
        <v/>
      </c>
      <c r="O7009" s="49" t="str">
        <f t="shared" si="219"/>
        <v/>
      </c>
      <c r="P7009" s="46" t="str">
        <f>IF(A7009="","",VLOOKUP(A7009,'Account Codes '!$B$4:$D$263,3,FALSE))</f>
        <v/>
      </c>
      <c r="Q7009" s="46" t="str">
        <f>IF(F7009="","",VLOOKUP(F7009,'Class Codes'!$A$4:$B$1221,2,FALSE))</f>
        <v/>
      </c>
    </row>
    <row r="7010" spans="1:17" x14ac:dyDescent="0.3">
      <c r="A7010" s="33"/>
      <c r="B7010" s="8" t="str">
        <f>IFERROR(VLOOKUP(A7010,'Account Codes '!$B:$C,2,FALSE)," ")</f>
        <v xml:space="preserve"> </v>
      </c>
      <c r="C7010" s="6"/>
      <c r="D7010" s="6"/>
      <c r="E7010" s="6"/>
      <c r="F7010" s="7"/>
      <c r="G7010" s="12"/>
      <c r="H7010" s="8"/>
      <c r="I7010" s="12"/>
      <c r="J7010" s="12"/>
      <c r="K7010" s="12"/>
      <c r="L7010" s="10"/>
      <c r="M7010" s="10"/>
      <c r="N7010" s="11" t="str">
        <f t="shared" si="218"/>
        <v/>
      </c>
      <c r="O7010" s="49" t="str">
        <f t="shared" si="219"/>
        <v/>
      </c>
      <c r="P7010" s="46" t="str">
        <f>IF(A7010="","",VLOOKUP(A7010,'Account Codes '!$B$4:$D$263,3,FALSE))</f>
        <v/>
      </c>
      <c r="Q7010" s="46" t="str">
        <f>IF(F7010="","",VLOOKUP(F7010,'Class Codes'!$A$4:$B$1221,2,FALSE))</f>
        <v/>
      </c>
    </row>
    <row r="7011" spans="1:17" x14ac:dyDescent="0.3">
      <c r="A7011" s="33"/>
      <c r="B7011" s="8" t="str">
        <f>IFERROR(VLOOKUP(A7011,'Account Codes '!$B:$C,2,FALSE)," ")</f>
        <v xml:space="preserve"> </v>
      </c>
      <c r="C7011" s="6"/>
      <c r="D7011" s="6"/>
      <c r="E7011" s="6"/>
      <c r="F7011" s="7"/>
      <c r="G7011" s="12"/>
      <c r="H7011" s="8"/>
      <c r="I7011" s="12"/>
      <c r="J7011" s="12"/>
      <c r="K7011" s="12"/>
      <c r="L7011" s="10"/>
      <c r="M7011" s="10"/>
      <c r="N7011" s="11" t="str">
        <f t="shared" si="218"/>
        <v/>
      </c>
      <c r="O7011" s="49" t="str">
        <f t="shared" si="219"/>
        <v/>
      </c>
      <c r="P7011" s="46" t="str">
        <f>IF(A7011="","",VLOOKUP(A7011,'Account Codes '!$B$4:$D$263,3,FALSE))</f>
        <v/>
      </c>
      <c r="Q7011" s="46" t="str">
        <f>IF(F7011="","",VLOOKUP(F7011,'Class Codes'!$A$4:$B$1221,2,FALSE))</f>
        <v/>
      </c>
    </row>
    <row r="7012" spans="1:17" x14ac:dyDescent="0.3">
      <c r="A7012" s="33"/>
      <c r="B7012" s="8" t="str">
        <f>IFERROR(VLOOKUP(A7012,'Account Codes '!$B:$C,2,FALSE)," ")</f>
        <v xml:space="preserve"> </v>
      </c>
      <c r="C7012" s="6"/>
      <c r="D7012" s="6"/>
      <c r="E7012" s="6"/>
      <c r="F7012" s="7"/>
      <c r="G7012" s="12"/>
      <c r="H7012" s="8"/>
      <c r="I7012" s="12"/>
      <c r="J7012" s="12"/>
      <c r="K7012" s="12"/>
      <c r="L7012" s="10"/>
      <c r="M7012" s="10"/>
      <c r="N7012" s="11" t="str">
        <f t="shared" si="218"/>
        <v/>
      </c>
      <c r="O7012" s="49" t="str">
        <f t="shared" si="219"/>
        <v/>
      </c>
      <c r="P7012" s="46" t="str">
        <f>IF(A7012="","",VLOOKUP(A7012,'Account Codes '!$B$4:$D$263,3,FALSE))</f>
        <v/>
      </c>
      <c r="Q7012" s="46" t="str">
        <f>IF(F7012="","",VLOOKUP(F7012,'Class Codes'!$A$4:$B$1221,2,FALSE))</f>
        <v/>
      </c>
    </row>
    <row r="7013" spans="1:17" x14ac:dyDescent="0.3">
      <c r="A7013" s="33"/>
      <c r="B7013" s="8" t="str">
        <f>IFERROR(VLOOKUP(A7013,'Account Codes '!$B:$C,2,FALSE)," ")</f>
        <v xml:space="preserve"> </v>
      </c>
      <c r="C7013" s="6"/>
      <c r="D7013" s="6"/>
      <c r="E7013" s="6"/>
      <c r="F7013" s="7"/>
      <c r="G7013" s="12"/>
      <c r="H7013" s="8"/>
      <c r="I7013" s="12"/>
      <c r="J7013" s="12"/>
      <c r="K7013" s="12"/>
      <c r="L7013" s="10"/>
      <c r="M7013" s="10"/>
      <c r="N7013" s="11" t="str">
        <f t="shared" si="218"/>
        <v/>
      </c>
      <c r="O7013" s="49" t="str">
        <f t="shared" si="219"/>
        <v/>
      </c>
      <c r="P7013" s="46" t="str">
        <f>IF(A7013="","",VLOOKUP(A7013,'Account Codes '!$B$4:$D$263,3,FALSE))</f>
        <v/>
      </c>
      <c r="Q7013" s="46" t="str">
        <f>IF(F7013="","",VLOOKUP(F7013,'Class Codes'!$A$4:$B$1221,2,FALSE))</f>
        <v/>
      </c>
    </row>
    <row r="7014" spans="1:17" x14ac:dyDescent="0.3">
      <c r="A7014" s="33"/>
      <c r="B7014" s="8" t="str">
        <f>IFERROR(VLOOKUP(A7014,'Account Codes '!$B:$C,2,FALSE)," ")</f>
        <v xml:space="preserve"> </v>
      </c>
      <c r="C7014" s="6"/>
      <c r="D7014" s="6"/>
      <c r="E7014" s="6"/>
      <c r="F7014" s="7"/>
      <c r="G7014" s="12"/>
      <c r="H7014" s="8"/>
      <c r="I7014" s="12"/>
      <c r="J7014" s="12"/>
      <c r="K7014" s="12"/>
      <c r="L7014" s="10"/>
      <c r="M7014" s="10"/>
      <c r="N7014" s="11" t="str">
        <f t="shared" si="218"/>
        <v/>
      </c>
      <c r="O7014" s="49" t="str">
        <f t="shared" si="219"/>
        <v/>
      </c>
      <c r="P7014" s="46" t="str">
        <f>IF(A7014="","",VLOOKUP(A7014,'Account Codes '!$B$4:$D$263,3,FALSE))</f>
        <v/>
      </c>
      <c r="Q7014" s="46" t="str">
        <f>IF(F7014="","",VLOOKUP(F7014,'Class Codes'!$A$4:$B$1221,2,FALSE))</f>
        <v/>
      </c>
    </row>
    <row r="7015" spans="1:17" x14ac:dyDescent="0.3">
      <c r="A7015" s="33"/>
      <c r="B7015" s="8" t="str">
        <f>IFERROR(VLOOKUP(A7015,'Account Codes '!$B:$C,2,FALSE)," ")</f>
        <v xml:space="preserve"> </v>
      </c>
      <c r="C7015" s="6"/>
      <c r="D7015" s="6"/>
      <c r="E7015" s="6"/>
      <c r="F7015" s="7"/>
      <c r="G7015" s="12"/>
      <c r="H7015" s="8"/>
      <c r="I7015" s="12"/>
      <c r="J7015" s="12"/>
      <c r="K7015" s="12"/>
      <c r="L7015" s="10"/>
      <c r="M7015" s="10"/>
      <c r="N7015" s="11" t="str">
        <f t="shared" si="218"/>
        <v/>
      </c>
      <c r="O7015" s="49" t="str">
        <f t="shared" si="219"/>
        <v/>
      </c>
      <c r="P7015" s="46" t="str">
        <f>IF(A7015="","",VLOOKUP(A7015,'Account Codes '!$B$4:$D$263,3,FALSE))</f>
        <v/>
      </c>
      <c r="Q7015" s="46" t="str">
        <f>IF(F7015="","",VLOOKUP(F7015,'Class Codes'!$A$4:$B$1221,2,FALSE))</f>
        <v/>
      </c>
    </row>
    <row r="7016" spans="1:17" x14ac:dyDescent="0.3">
      <c r="A7016" s="33"/>
      <c r="B7016" s="8" t="str">
        <f>IFERROR(VLOOKUP(A7016,'Account Codes '!$B:$C,2,FALSE)," ")</f>
        <v xml:space="preserve"> </v>
      </c>
      <c r="C7016" s="6"/>
      <c r="D7016" s="6"/>
      <c r="E7016" s="6"/>
      <c r="F7016" s="7"/>
      <c r="G7016" s="12"/>
      <c r="H7016" s="8"/>
      <c r="I7016" s="12"/>
      <c r="J7016" s="12"/>
      <c r="K7016" s="12"/>
      <c r="L7016" s="10"/>
      <c r="M7016" s="10"/>
      <c r="N7016" s="11" t="str">
        <f t="shared" si="218"/>
        <v/>
      </c>
      <c r="O7016" s="49" t="str">
        <f t="shared" si="219"/>
        <v/>
      </c>
      <c r="P7016" s="46" t="str">
        <f>IF(A7016="","",VLOOKUP(A7016,'Account Codes '!$B$4:$D$263,3,FALSE))</f>
        <v/>
      </c>
      <c r="Q7016" s="46" t="str">
        <f>IF(F7016="","",VLOOKUP(F7016,'Class Codes'!$A$4:$B$1221,2,FALSE))</f>
        <v/>
      </c>
    </row>
    <row r="7017" spans="1:17" x14ac:dyDescent="0.3">
      <c r="A7017" s="33"/>
      <c r="B7017" s="8" t="str">
        <f>IFERROR(VLOOKUP(A7017,'Account Codes '!$B:$C,2,FALSE)," ")</f>
        <v xml:space="preserve"> </v>
      </c>
      <c r="C7017" s="6"/>
      <c r="D7017" s="6"/>
      <c r="E7017" s="6"/>
      <c r="F7017" s="7"/>
      <c r="G7017" s="12"/>
      <c r="H7017" s="8"/>
      <c r="I7017" s="12"/>
      <c r="J7017" s="12"/>
      <c r="K7017" s="12"/>
      <c r="L7017" s="10"/>
      <c r="M7017" s="10"/>
      <c r="N7017" s="11" t="str">
        <f t="shared" si="218"/>
        <v/>
      </c>
      <c r="O7017" s="49" t="str">
        <f t="shared" si="219"/>
        <v/>
      </c>
      <c r="P7017" s="46" t="str">
        <f>IF(A7017="","",VLOOKUP(A7017,'Account Codes '!$B$4:$D$263,3,FALSE))</f>
        <v/>
      </c>
      <c r="Q7017" s="46" t="str">
        <f>IF(F7017="","",VLOOKUP(F7017,'Class Codes'!$A$4:$B$1221,2,FALSE))</f>
        <v/>
      </c>
    </row>
    <row r="7018" spans="1:17" x14ac:dyDescent="0.3">
      <c r="A7018" s="33"/>
      <c r="B7018" s="8" t="str">
        <f>IFERROR(VLOOKUP(A7018,'Account Codes '!$B:$C,2,FALSE)," ")</f>
        <v xml:space="preserve"> </v>
      </c>
      <c r="C7018" s="6"/>
      <c r="D7018" s="6"/>
      <c r="E7018" s="6"/>
      <c r="F7018" s="7"/>
      <c r="G7018" s="12"/>
      <c r="H7018" s="8"/>
      <c r="I7018" s="12"/>
      <c r="J7018" s="12"/>
      <c r="K7018" s="12"/>
      <c r="L7018" s="10"/>
      <c r="M7018" s="10"/>
      <c r="N7018" s="11" t="str">
        <f t="shared" si="218"/>
        <v/>
      </c>
      <c r="O7018" s="49" t="str">
        <f t="shared" si="219"/>
        <v/>
      </c>
      <c r="P7018" s="46" t="str">
        <f>IF(A7018="","",VLOOKUP(A7018,'Account Codes '!$B$4:$D$263,3,FALSE))</f>
        <v/>
      </c>
      <c r="Q7018" s="46" t="str">
        <f>IF(F7018="","",VLOOKUP(F7018,'Class Codes'!$A$4:$B$1221,2,FALSE))</f>
        <v/>
      </c>
    </row>
    <row r="7019" spans="1:17" x14ac:dyDescent="0.3">
      <c r="A7019" s="33"/>
      <c r="B7019" s="8" t="str">
        <f>IFERROR(VLOOKUP(A7019,'Account Codes '!$B:$C,2,FALSE)," ")</f>
        <v xml:space="preserve"> </v>
      </c>
      <c r="C7019" s="6"/>
      <c r="D7019" s="6"/>
      <c r="E7019" s="6"/>
      <c r="F7019" s="7"/>
      <c r="G7019" s="12"/>
      <c r="H7019" s="8"/>
      <c r="I7019" s="12"/>
      <c r="J7019" s="12"/>
      <c r="K7019" s="12"/>
      <c r="L7019" s="10"/>
      <c r="M7019" s="10"/>
      <c r="N7019" s="11" t="str">
        <f t="shared" si="218"/>
        <v/>
      </c>
      <c r="O7019" s="49" t="str">
        <f t="shared" si="219"/>
        <v/>
      </c>
      <c r="P7019" s="46" t="str">
        <f>IF(A7019="","",VLOOKUP(A7019,'Account Codes '!$B$4:$D$263,3,FALSE))</f>
        <v/>
      </c>
      <c r="Q7019" s="46" t="str">
        <f>IF(F7019="","",VLOOKUP(F7019,'Class Codes'!$A$4:$B$1221,2,FALSE))</f>
        <v/>
      </c>
    </row>
    <row r="7020" spans="1:17" x14ac:dyDescent="0.3">
      <c r="A7020" s="33"/>
      <c r="B7020" s="8" t="str">
        <f>IFERROR(VLOOKUP(A7020,'Account Codes '!$B:$C,2,FALSE)," ")</f>
        <v xml:space="preserve"> </v>
      </c>
      <c r="C7020" s="6"/>
      <c r="D7020" s="6"/>
      <c r="E7020" s="6"/>
      <c r="F7020" s="7"/>
      <c r="G7020" s="12"/>
      <c r="H7020" s="8"/>
      <c r="I7020" s="12"/>
      <c r="J7020" s="12"/>
      <c r="K7020" s="12"/>
      <c r="L7020" s="10"/>
      <c r="M7020" s="10"/>
      <c r="N7020" s="11" t="str">
        <f t="shared" si="218"/>
        <v/>
      </c>
      <c r="O7020" s="49" t="str">
        <f t="shared" si="219"/>
        <v/>
      </c>
      <c r="P7020" s="46" t="str">
        <f>IF(A7020="","",VLOOKUP(A7020,'Account Codes '!$B$4:$D$263,3,FALSE))</f>
        <v/>
      </c>
      <c r="Q7020" s="46" t="str">
        <f>IF(F7020="","",VLOOKUP(F7020,'Class Codes'!$A$4:$B$1221,2,FALSE))</f>
        <v/>
      </c>
    </row>
    <row r="7021" spans="1:17" x14ac:dyDescent="0.3">
      <c r="A7021" s="33"/>
      <c r="B7021" s="8" t="str">
        <f>IFERROR(VLOOKUP(A7021,'Account Codes '!$B:$C,2,FALSE)," ")</f>
        <v xml:space="preserve"> </v>
      </c>
      <c r="C7021" s="6"/>
      <c r="D7021" s="6"/>
      <c r="E7021" s="6"/>
      <c r="F7021" s="7"/>
      <c r="G7021" s="12"/>
      <c r="H7021" s="8"/>
      <c r="I7021" s="12"/>
      <c r="J7021" s="12"/>
      <c r="K7021" s="12"/>
      <c r="L7021" s="10"/>
      <c r="M7021" s="10"/>
      <c r="N7021" s="11" t="str">
        <f t="shared" si="218"/>
        <v/>
      </c>
      <c r="O7021" s="49" t="str">
        <f t="shared" si="219"/>
        <v/>
      </c>
      <c r="P7021" s="46" t="str">
        <f>IF(A7021="","",VLOOKUP(A7021,'Account Codes '!$B$4:$D$263,3,FALSE))</f>
        <v/>
      </c>
      <c r="Q7021" s="46" t="str">
        <f>IF(F7021="","",VLOOKUP(F7021,'Class Codes'!$A$4:$B$1221,2,FALSE))</f>
        <v/>
      </c>
    </row>
    <row r="7022" spans="1:17" x14ac:dyDescent="0.3">
      <c r="A7022" s="33"/>
      <c r="B7022" s="8" t="str">
        <f>IFERROR(VLOOKUP(A7022,'Account Codes '!$B:$C,2,FALSE)," ")</f>
        <v xml:space="preserve"> </v>
      </c>
      <c r="C7022" s="6"/>
      <c r="D7022" s="6"/>
      <c r="E7022" s="6"/>
      <c r="F7022" s="7"/>
      <c r="G7022" s="12"/>
      <c r="H7022" s="8"/>
      <c r="I7022" s="12"/>
      <c r="J7022" s="12"/>
      <c r="K7022" s="12"/>
      <c r="L7022" s="10"/>
      <c r="M7022" s="10"/>
      <c r="N7022" s="11" t="str">
        <f t="shared" si="218"/>
        <v/>
      </c>
      <c r="O7022" s="49" t="str">
        <f t="shared" si="219"/>
        <v/>
      </c>
      <c r="P7022" s="46" t="str">
        <f>IF(A7022="","",VLOOKUP(A7022,'Account Codes '!$B$4:$D$263,3,FALSE))</f>
        <v/>
      </c>
      <c r="Q7022" s="46" t="str">
        <f>IF(F7022="","",VLOOKUP(F7022,'Class Codes'!$A$4:$B$1221,2,FALSE))</f>
        <v/>
      </c>
    </row>
    <row r="7023" spans="1:17" x14ac:dyDescent="0.3">
      <c r="A7023" s="33"/>
      <c r="B7023" s="8" t="str">
        <f>IFERROR(VLOOKUP(A7023,'Account Codes '!$B:$C,2,FALSE)," ")</f>
        <v xml:space="preserve"> </v>
      </c>
      <c r="C7023" s="6"/>
      <c r="D7023" s="6"/>
      <c r="E7023" s="6"/>
      <c r="F7023" s="7"/>
      <c r="G7023" s="12"/>
      <c r="H7023" s="8"/>
      <c r="I7023" s="12"/>
      <c r="J7023" s="12"/>
      <c r="K7023" s="12"/>
      <c r="L7023" s="10"/>
      <c r="M7023" s="10"/>
      <c r="N7023" s="11" t="str">
        <f t="shared" si="218"/>
        <v/>
      </c>
      <c r="O7023" s="49" t="str">
        <f t="shared" si="219"/>
        <v/>
      </c>
      <c r="P7023" s="46" t="str">
        <f>IF(A7023="","",VLOOKUP(A7023,'Account Codes '!$B$4:$D$263,3,FALSE))</f>
        <v/>
      </c>
      <c r="Q7023" s="46" t="str">
        <f>IF(F7023="","",VLOOKUP(F7023,'Class Codes'!$A$4:$B$1221,2,FALSE))</f>
        <v/>
      </c>
    </row>
    <row r="7024" spans="1:17" x14ac:dyDescent="0.3">
      <c r="A7024" s="33"/>
      <c r="B7024" s="8" t="str">
        <f>IFERROR(VLOOKUP(A7024,'Account Codes '!$B:$C,2,FALSE)," ")</f>
        <v xml:space="preserve"> </v>
      </c>
      <c r="C7024" s="6"/>
      <c r="D7024" s="6"/>
      <c r="E7024" s="6"/>
      <c r="F7024" s="7"/>
      <c r="G7024" s="12"/>
      <c r="H7024" s="8"/>
      <c r="I7024" s="12"/>
      <c r="J7024" s="12"/>
      <c r="K7024" s="12"/>
      <c r="L7024" s="10"/>
      <c r="M7024" s="10"/>
      <c r="N7024" s="11" t="str">
        <f t="shared" si="218"/>
        <v/>
      </c>
      <c r="O7024" s="49" t="str">
        <f t="shared" si="219"/>
        <v/>
      </c>
      <c r="P7024" s="46" t="str">
        <f>IF(A7024="","",VLOOKUP(A7024,'Account Codes '!$B$4:$D$263,3,FALSE))</f>
        <v/>
      </c>
      <c r="Q7024" s="46" t="str">
        <f>IF(F7024="","",VLOOKUP(F7024,'Class Codes'!$A$4:$B$1221,2,FALSE))</f>
        <v/>
      </c>
    </row>
    <row r="7025" spans="1:17" x14ac:dyDescent="0.3">
      <c r="A7025" s="33"/>
      <c r="B7025" s="8" t="str">
        <f>IFERROR(VLOOKUP(A7025,'Account Codes '!$B:$C,2,FALSE)," ")</f>
        <v xml:space="preserve"> </v>
      </c>
      <c r="C7025" s="6"/>
      <c r="D7025" s="6"/>
      <c r="E7025" s="6"/>
      <c r="F7025" s="7"/>
      <c r="G7025" s="12"/>
      <c r="H7025" s="8"/>
      <c r="I7025" s="12"/>
      <c r="J7025" s="12"/>
      <c r="K7025" s="12"/>
      <c r="L7025" s="10"/>
      <c r="M7025" s="10"/>
      <c r="N7025" s="11" t="str">
        <f t="shared" si="218"/>
        <v/>
      </c>
      <c r="O7025" s="49" t="str">
        <f t="shared" si="219"/>
        <v/>
      </c>
      <c r="P7025" s="46" t="str">
        <f>IF(A7025="","",VLOOKUP(A7025,'Account Codes '!$B$4:$D$263,3,FALSE))</f>
        <v/>
      </c>
      <c r="Q7025" s="46" t="str">
        <f>IF(F7025="","",VLOOKUP(F7025,'Class Codes'!$A$4:$B$1221,2,FALSE))</f>
        <v/>
      </c>
    </row>
    <row r="7026" spans="1:17" x14ac:dyDescent="0.3">
      <c r="A7026" s="33"/>
      <c r="B7026" s="8" t="str">
        <f>IFERROR(VLOOKUP(A7026,'Account Codes '!$B:$C,2,FALSE)," ")</f>
        <v xml:space="preserve"> </v>
      </c>
      <c r="C7026" s="6"/>
      <c r="D7026" s="6"/>
      <c r="E7026" s="6"/>
      <c r="F7026" s="7"/>
      <c r="G7026" s="12"/>
      <c r="H7026" s="8"/>
      <c r="I7026" s="12"/>
      <c r="J7026" s="12"/>
      <c r="K7026" s="12"/>
      <c r="L7026" s="10"/>
      <c r="M7026" s="10"/>
      <c r="N7026" s="11" t="str">
        <f t="shared" si="218"/>
        <v/>
      </c>
      <c r="O7026" s="49" t="str">
        <f t="shared" si="219"/>
        <v/>
      </c>
      <c r="P7026" s="46" t="str">
        <f>IF(A7026="","",VLOOKUP(A7026,'Account Codes '!$B$4:$D$263,3,FALSE))</f>
        <v/>
      </c>
      <c r="Q7026" s="46" t="str">
        <f>IF(F7026="","",VLOOKUP(F7026,'Class Codes'!$A$4:$B$1221,2,FALSE))</f>
        <v/>
      </c>
    </row>
    <row r="7027" spans="1:17" x14ac:dyDescent="0.3">
      <c r="A7027" s="33"/>
      <c r="B7027" s="8" t="str">
        <f>IFERROR(VLOOKUP(A7027,'Account Codes '!$B:$C,2,FALSE)," ")</f>
        <v xml:space="preserve"> </v>
      </c>
      <c r="C7027" s="6"/>
      <c r="D7027" s="6"/>
      <c r="E7027" s="6"/>
      <c r="F7027" s="7"/>
      <c r="G7027" s="12"/>
      <c r="H7027" s="8"/>
      <c r="I7027" s="12"/>
      <c r="J7027" s="12"/>
      <c r="K7027" s="12"/>
      <c r="L7027" s="10"/>
      <c r="M7027" s="10"/>
      <c r="N7027" s="11" t="str">
        <f t="shared" si="218"/>
        <v/>
      </c>
      <c r="O7027" s="49" t="str">
        <f t="shared" si="219"/>
        <v/>
      </c>
      <c r="P7027" s="46" t="str">
        <f>IF(A7027="","",VLOOKUP(A7027,'Account Codes '!$B$4:$D$263,3,FALSE))</f>
        <v/>
      </c>
      <c r="Q7027" s="46" t="str">
        <f>IF(F7027="","",VLOOKUP(F7027,'Class Codes'!$A$4:$B$1221,2,FALSE))</f>
        <v/>
      </c>
    </row>
    <row r="7028" spans="1:17" x14ac:dyDescent="0.3">
      <c r="A7028" s="33"/>
      <c r="B7028" s="8" t="str">
        <f>IFERROR(VLOOKUP(A7028,'Account Codes '!$B:$C,2,FALSE)," ")</f>
        <v xml:space="preserve"> </v>
      </c>
      <c r="C7028" s="6"/>
      <c r="D7028" s="6"/>
      <c r="E7028" s="6"/>
      <c r="F7028" s="7"/>
      <c r="G7028" s="12"/>
      <c r="H7028" s="8"/>
      <c r="I7028" s="12"/>
      <c r="J7028" s="12"/>
      <c r="K7028" s="12"/>
      <c r="L7028" s="10"/>
      <c r="M7028" s="10"/>
      <c r="N7028" s="11" t="str">
        <f t="shared" si="218"/>
        <v/>
      </c>
      <c r="O7028" s="49" t="str">
        <f t="shared" si="219"/>
        <v/>
      </c>
      <c r="P7028" s="46" t="str">
        <f>IF(A7028="","",VLOOKUP(A7028,'Account Codes '!$B$4:$D$263,3,FALSE))</f>
        <v/>
      </c>
      <c r="Q7028" s="46" t="str">
        <f>IF(F7028="","",VLOOKUP(F7028,'Class Codes'!$A$4:$B$1221,2,FALSE))</f>
        <v/>
      </c>
    </row>
    <row r="7029" spans="1:17" x14ac:dyDescent="0.3">
      <c r="A7029" s="33"/>
      <c r="B7029" s="8" t="str">
        <f>IFERROR(VLOOKUP(A7029,'Account Codes '!$B:$C,2,FALSE)," ")</f>
        <v xml:space="preserve"> </v>
      </c>
      <c r="C7029" s="6"/>
      <c r="D7029" s="6"/>
      <c r="E7029" s="6"/>
      <c r="F7029" s="7"/>
      <c r="G7029" s="12"/>
      <c r="H7029" s="8"/>
      <c r="I7029" s="12"/>
      <c r="J7029" s="12"/>
      <c r="K7029" s="12"/>
      <c r="L7029" s="10"/>
      <c r="M7029" s="10"/>
      <c r="N7029" s="11" t="str">
        <f t="shared" si="218"/>
        <v/>
      </c>
      <c r="O7029" s="49" t="str">
        <f t="shared" si="219"/>
        <v/>
      </c>
      <c r="P7029" s="46" t="str">
        <f>IF(A7029="","",VLOOKUP(A7029,'Account Codes '!$B$4:$D$263,3,FALSE))</f>
        <v/>
      </c>
      <c r="Q7029" s="46" t="str">
        <f>IF(F7029="","",VLOOKUP(F7029,'Class Codes'!$A$4:$B$1221,2,FALSE))</f>
        <v/>
      </c>
    </row>
    <row r="7030" spans="1:17" x14ac:dyDescent="0.3">
      <c r="A7030" s="33"/>
      <c r="B7030" s="8" t="str">
        <f>IFERROR(VLOOKUP(A7030,'Account Codes '!$B:$C,2,FALSE)," ")</f>
        <v xml:space="preserve"> </v>
      </c>
      <c r="C7030" s="6"/>
      <c r="D7030" s="6"/>
      <c r="E7030" s="6"/>
      <c r="F7030" s="7"/>
      <c r="G7030" s="12"/>
      <c r="H7030" s="8"/>
      <c r="I7030" s="12"/>
      <c r="J7030" s="12"/>
      <c r="K7030" s="12"/>
      <c r="L7030" s="10"/>
      <c r="M7030" s="10"/>
      <c r="N7030" s="11" t="str">
        <f t="shared" si="218"/>
        <v/>
      </c>
      <c r="O7030" s="49" t="str">
        <f t="shared" si="219"/>
        <v/>
      </c>
      <c r="P7030" s="46" t="str">
        <f>IF(A7030="","",VLOOKUP(A7030,'Account Codes '!$B$4:$D$263,3,FALSE))</f>
        <v/>
      </c>
      <c r="Q7030" s="46" t="str">
        <f>IF(F7030="","",VLOOKUP(F7030,'Class Codes'!$A$4:$B$1221,2,FALSE))</f>
        <v/>
      </c>
    </row>
    <row r="7031" spans="1:17" x14ac:dyDescent="0.3">
      <c r="A7031" s="33"/>
      <c r="B7031" s="8" t="str">
        <f>IFERROR(VLOOKUP(A7031,'Account Codes '!$B:$C,2,FALSE)," ")</f>
        <v xml:space="preserve"> </v>
      </c>
      <c r="C7031" s="6"/>
      <c r="D7031" s="6"/>
      <c r="E7031" s="6"/>
      <c r="F7031" s="7"/>
      <c r="G7031" s="12"/>
      <c r="H7031" s="8"/>
      <c r="I7031" s="12"/>
      <c r="J7031" s="12"/>
      <c r="K7031" s="12"/>
      <c r="L7031" s="10"/>
      <c r="M7031" s="10"/>
      <c r="N7031" s="11" t="str">
        <f t="shared" si="218"/>
        <v/>
      </c>
      <c r="O7031" s="49" t="str">
        <f t="shared" si="219"/>
        <v/>
      </c>
      <c r="P7031" s="46" t="str">
        <f>IF(A7031="","",VLOOKUP(A7031,'Account Codes '!$B$4:$D$263,3,FALSE))</f>
        <v/>
      </c>
      <c r="Q7031" s="46" t="str">
        <f>IF(F7031="","",VLOOKUP(F7031,'Class Codes'!$A$4:$B$1221,2,FALSE))</f>
        <v/>
      </c>
    </row>
    <row r="7032" spans="1:17" x14ac:dyDescent="0.3">
      <c r="A7032" s="33"/>
      <c r="B7032" s="8" t="str">
        <f>IFERROR(VLOOKUP(A7032,'Account Codes '!$B:$C,2,FALSE)," ")</f>
        <v xml:space="preserve"> </v>
      </c>
      <c r="C7032" s="6"/>
      <c r="D7032" s="6"/>
      <c r="E7032" s="6"/>
      <c r="F7032" s="7"/>
      <c r="G7032" s="12"/>
      <c r="H7032" s="8"/>
      <c r="I7032" s="12"/>
      <c r="J7032" s="12"/>
      <c r="K7032" s="12"/>
      <c r="L7032" s="10"/>
      <c r="M7032" s="10"/>
      <c r="N7032" s="11" t="str">
        <f t="shared" si="218"/>
        <v/>
      </c>
      <c r="O7032" s="49" t="str">
        <f t="shared" si="219"/>
        <v/>
      </c>
      <c r="P7032" s="46" t="str">
        <f>IF(A7032="","",VLOOKUP(A7032,'Account Codes '!$B$4:$D$263,3,FALSE))</f>
        <v/>
      </c>
      <c r="Q7032" s="46" t="str">
        <f>IF(F7032="","",VLOOKUP(F7032,'Class Codes'!$A$4:$B$1221,2,FALSE))</f>
        <v/>
      </c>
    </row>
    <row r="7033" spans="1:17" x14ac:dyDescent="0.3">
      <c r="A7033" s="33"/>
      <c r="B7033" s="8" t="str">
        <f>IFERROR(VLOOKUP(A7033,'Account Codes '!$B:$C,2,FALSE)," ")</f>
        <v xml:space="preserve"> </v>
      </c>
      <c r="C7033" s="6"/>
      <c r="D7033" s="6"/>
      <c r="E7033" s="6"/>
      <c r="F7033" s="7"/>
      <c r="G7033" s="12"/>
      <c r="H7033" s="8"/>
      <c r="I7033" s="12"/>
      <c r="J7033" s="12"/>
      <c r="K7033" s="12"/>
      <c r="L7033" s="10"/>
      <c r="M7033" s="10"/>
      <c r="N7033" s="11" t="str">
        <f t="shared" si="218"/>
        <v/>
      </c>
      <c r="O7033" s="49" t="str">
        <f t="shared" si="219"/>
        <v/>
      </c>
      <c r="P7033" s="46" t="str">
        <f>IF(A7033="","",VLOOKUP(A7033,'Account Codes '!$B$4:$D$263,3,FALSE))</f>
        <v/>
      </c>
      <c r="Q7033" s="46" t="str">
        <f>IF(F7033="","",VLOOKUP(F7033,'Class Codes'!$A$4:$B$1221,2,FALSE))</f>
        <v/>
      </c>
    </row>
    <row r="7034" spans="1:17" x14ac:dyDescent="0.3">
      <c r="A7034" s="33"/>
      <c r="B7034" s="8" t="str">
        <f>IFERROR(VLOOKUP(A7034,'Account Codes '!$B:$C,2,FALSE)," ")</f>
        <v xml:space="preserve"> </v>
      </c>
      <c r="C7034" s="6"/>
      <c r="D7034" s="6"/>
      <c r="E7034" s="6"/>
      <c r="F7034" s="7"/>
      <c r="G7034" s="12"/>
      <c r="H7034" s="8"/>
      <c r="I7034" s="12"/>
      <c r="J7034" s="12"/>
      <c r="K7034" s="12"/>
      <c r="L7034" s="10"/>
      <c r="M7034" s="10"/>
      <c r="N7034" s="11" t="str">
        <f t="shared" si="218"/>
        <v/>
      </c>
      <c r="O7034" s="49" t="str">
        <f t="shared" si="219"/>
        <v/>
      </c>
      <c r="P7034" s="46" t="str">
        <f>IF(A7034="","",VLOOKUP(A7034,'Account Codes '!$B$4:$D$263,3,FALSE))</f>
        <v/>
      </c>
      <c r="Q7034" s="46" t="str">
        <f>IF(F7034="","",VLOOKUP(F7034,'Class Codes'!$A$4:$B$1221,2,FALSE))</f>
        <v/>
      </c>
    </row>
    <row r="7035" spans="1:17" x14ac:dyDescent="0.3">
      <c r="A7035" s="33"/>
      <c r="B7035" s="8" t="str">
        <f>IFERROR(VLOOKUP(A7035,'Account Codes '!$B:$C,2,FALSE)," ")</f>
        <v xml:space="preserve"> </v>
      </c>
      <c r="C7035" s="6"/>
      <c r="D7035" s="6"/>
      <c r="E7035" s="6"/>
      <c r="F7035" s="7"/>
      <c r="G7035" s="12"/>
      <c r="H7035" s="8"/>
      <c r="I7035" s="12"/>
      <c r="J7035" s="12"/>
      <c r="K7035" s="12"/>
      <c r="L7035" s="10"/>
      <c r="M7035" s="10"/>
      <c r="N7035" s="11" t="str">
        <f t="shared" si="218"/>
        <v/>
      </c>
      <c r="O7035" s="49" t="str">
        <f t="shared" si="219"/>
        <v/>
      </c>
      <c r="P7035" s="46" t="str">
        <f>IF(A7035="","",VLOOKUP(A7035,'Account Codes '!$B$4:$D$263,3,FALSE))</f>
        <v/>
      </c>
      <c r="Q7035" s="46" t="str">
        <f>IF(F7035="","",VLOOKUP(F7035,'Class Codes'!$A$4:$B$1221,2,FALSE))</f>
        <v/>
      </c>
    </row>
    <row r="7036" spans="1:17" x14ac:dyDescent="0.3">
      <c r="A7036" s="33"/>
      <c r="B7036" s="8" t="str">
        <f>IFERROR(VLOOKUP(A7036,'Account Codes '!$B:$C,2,FALSE)," ")</f>
        <v xml:space="preserve"> </v>
      </c>
      <c r="C7036" s="6"/>
      <c r="D7036" s="6"/>
      <c r="E7036" s="6"/>
      <c r="F7036" s="7"/>
      <c r="G7036" s="12"/>
      <c r="H7036" s="8"/>
      <c r="I7036" s="12"/>
      <c r="J7036" s="12"/>
      <c r="K7036" s="12"/>
      <c r="L7036" s="10"/>
      <c r="M7036" s="10"/>
      <c r="N7036" s="11" t="str">
        <f t="shared" si="218"/>
        <v/>
      </c>
      <c r="O7036" s="49" t="str">
        <f t="shared" si="219"/>
        <v/>
      </c>
      <c r="P7036" s="46" t="str">
        <f>IF(A7036="","",VLOOKUP(A7036,'Account Codes '!$B$4:$D$263,3,FALSE))</f>
        <v/>
      </c>
      <c r="Q7036" s="46" t="str">
        <f>IF(F7036="","",VLOOKUP(F7036,'Class Codes'!$A$4:$B$1221,2,FALSE))</f>
        <v/>
      </c>
    </row>
    <row r="7037" spans="1:17" x14ac:dyDescent="0.3">
      <c r="A7037" s="33"/>
      <c r="B7037" s="8" t="str">
        <f>IFERROR(VLOOKUP(A7037,'Account Codes '!$B:$C,2,FALSE)," ")</f>
        <v xml:space="preserve"> </v>
      </c>
      <c r="C7037" s="6"/>
      <c r="D7037" s="6"/>
      <c r="E7037" s="6"/>
      <c r="F7037" s="7"/>
      <c r="G7037" s="12"/>
      <c r="H7037" s="8"/>
      <c r="I7037" s="12"/>
      <c r="J7037" s="12"/>
      <c r="K7037" s="12"/>
      <c r="L7037" s="10"/>
      <c r="M7037" s="10"/>
      <c r="N7037" s="11" t="str">
        <f t="shared" si="218"/>
        <v/>
      </c>
      <c r="O7037" s="49" t="str">
        <f t="shared" si="219"/>
        <v/>
      </c>
      <c r="P7037" s="46" t="str">
        <f>IF(A7037="","",VLOOKUP(A7037,'Account Codes '!$B$4:$D$263,3,FALSE))</f>
        <v/>
      </c>
      <c r="Q7037" s="46" t="str">
        <f>IF(F7037="","",VLOOKUP(F7037,'Class Codes'!$A$4:$B$1221,2,FALSE))</f>
        <v/>
      </c>
    </row>
    <row r="7038" spans="1:17" x14ac:dyDescent="0.3">
      <c r="A7038" s="33"/>
      <c r="B7038" s="8" t="str">
        <f>IFERROR(VLOOKUP(A7038,'Account Codes '!$B:$C,2,FALSE)," ")</f>
        <v xml:space="preserve"> </v>
      </c>
      <c r="C7038" s="6"/>
      <c r="D7038" s="6"/>
      <c r="E7038" s="6"/>
      <c r="F7038" s="7"/>
      <c r="G7038" s="12"/>
      <c r="H7038" s="8"/>
      <c r="I7038" s="12"/>
      <c r="J7038" s="12"/>
      <c r="K7038" s="12"/>
      <c r="L7038" s="10"/>
      <c r="M7038" s="10"/>
      <c r="N7038" s="11" t="str">
        <f t="shared" ref="N7038:N7101" si="220">IF(NOT(ISBLANK(L7038)),L7038*M7038,"")</f>
        <v/>
      </c>
      <c r="O7038" s="49" t="str">
        <f t="shared" si="219"/>
        <v/>
      </c>
      <c r="P7038" s="46" t="str">
        <f>IF(A7038="","",VLOOKUP(A7038,'Account Codes '!$B$4:$D$263,3,FALSE))</f>
        <v/>
      </c>
      <c r="Q7038" s="46" t="str">
        <f>IF(F7038="","",VLOOKUP(F7038,'Class Codes'!$A$4:$B$1221,2,FALSE))</f>
        <v/>
      </c>
    </row>
    <row r="7039" spans="1:17" x14ac:dyDescent="0.3">
      <c r="A7039" s="33"/>
      <c r="B7039" s="8" t="str">
        <f>IFERROR(VLOOKUP(A7039,'Account Codes '!$B:$C,2,FALSE)," ")</f>
        <v xml:space="preserve"> </v>
      </c>
      <c r="C7039" s="6"/>
      <c r="D7039" s="6"/>
      <c r="E7039" s="6"/>
      <c r="F7039" s="7"/>
      <c r="G7039" s="12"/>
      <c r="H7039" s="8"/>
      <c r="I7039" s="12"/>
      <c r="J7039" s="12"/>
      <c r="K7039" s="12"/>
      <c r="L7039" s="10"/>
      <c r="M7039" s="10"/>
      <c r="N7039" s="11" t="str">
        <f t="shared" si="220"/>
        <v/>
      </c>
      <c r="O7039" s="49" t="str">
        <f t="shared" si="219"/>
        <v/>
      </c>
      <c r="P7039" s="46" t="str">
        <f>IF(A7039="","",VLOOKUP(A7039,'Account Codes '!$B$4:$D$263,3,FALSE))</f>
        <v/>
      </c>
      <c r="Q7039" s="46" t="str">
        <f>IF(F7039="","",VLOOKUP(F7039,'Class Codes'!$A$4:$B$1221,2,FALSE))</f>
        <v/>
      </c>
    </row>
    <row r="7040" spans="1:17" x14ac:dyDescent="0.3">
      <c r="A7040" s="33"/>
      <c r="B7040" s="8" t="str">
        <f>IFERROR(VLOOKUP(A7040,'Account Codes '!$B:$C,2,FALSE)," ")</f>
        <v xml:space="preserve"> </v>
      </c>
      <c r="C7040" s="6"/>
      <c r="D7040" s="6"/>
      <c r="E7040" s="6"/>
      <c r="F7040" s="7"/>
      <c r="G7040" s="12"/>
      <c r="H7040" s="8"/>
      <c r="I7040" s="12"/>
      <c r="J7040" s="12"/>
      <c r="K7040" s="12"/>
      <c r="L7040" s="10"/>
      <c r="M7040" s="10"/>
      <c r="N7040" s="11" t="str">
        <f t="shared" si="220"/>
        <v/>
      </c>
      <c r="O7040" s="49" t="str">
        <f t="shared" si="219"/>
        <v/>
      </c>
      <c r="P7040" s="46" t="str">
        <f>IF(A7040="","",VLOOKUP(A7040,'Account Codes '!$B$4:$D$263,3,FALSE))</f>
        <v/>
      </c>
      <c r="Q7040" s="46" t="str">
        <f>IF(F7040="","",VLOOKUP(F7040,'Class Codes'!$A$4:$B$1221,2,FALSE))</f>
        <v/>
      </c>
    </row>
    <row r="7041" spans="1:17" x14ac:dyDescent="0.3">
      <c r="A7041" s="33"/>
      <c r="B7041" s="8" t="str">
        <f>IFERROR(VLOOKUP(A7041,'Account Codes '!$B:$C,2,FALSE)," ")</f>
        <v xml:space="preserve"> </v>
      </c>
      <c r="C7041" s="6"/>
      <c r="D7041" s="6"/>
      <c r="E7041" s="6"/>
      <c r="F7041" s="7"/>
      <c r="G7041" s="12"/>
      <c r="H7041" s="8"/>
      <c r="I7041" s="12"/>
      <c r="J7041" s="12"/>
      <c r="K7041" s="12"/>
      <c r="L7041" s="10"/>
      <c r="M7041" s="10"/>
      <c r="N7041" s="11" t="str">
        <f t="shared" si="220"/>
        <v/>
      </c>
      <c r="O7041" s="49" t="str">
        <f t="shared" si="219"/>
        <v/>
      </c>
      <c r="P7041" s="46" t="str">
        <f>IF(A7041="","",VLOOKUP(A7041,'Account Codes '!$B$4:$D$263,3,FALSE))</f>
        <v/>
      </c>
      <c r="Q7041" s="46" t="str">
        <f>IF(F7041="","",VLOOKUP(F7041,'Class Codes'!$A$4:$B$1221,2,FALSE))</f>
        <v/>
      </c>
    </row>
    <row r="7042" spans="1:17" x14ac:dyDescent="0.3">
      <c r="A7042" s="33"/>
      <c r="B7042" s="8" t="str">
        <f>IFERROR(VLOOKUP(A7042,'Account Codes '!$B:$C,2,FALSE)," ")</f>
        <v xml:space="preserve"> </v>
      </c>
      <c r="C7042" s="6"/>
      <c r="D7042" s="6"/>
      <c r="E7042" s="6"/>
      <c r="F7042" s="7"/>
      <c r="G7042" s="12"/>
      <c r="H7042" s="8"/>
      <c r="I7042" s="12"/>
      <c r="J7042" s="12"/>
      <c r="K7042" s="12"/>
      <c r="L7042" s="10"/>
      <c r="M7042" s="10"/>
      <c r="N7042" s="11" t="str">
        <f t="shared" si="220"/>
        <v/>
      </c>
      <c r="O7042" s="49" t="str">
        <f t="shared" si="219"/>
        <v/>
      </c>
      <c r="P7042" s="46" t="str">
        <f>IF(A7042="","",VLOOKUP(A7042,'Account Codes '!$B$4:$D$263,3,FALSE))</f>
        <v/>
      </c>
      <c r="Q7042" s="46" t="str">
        <f>IF(F7042="","",VLOOKUP(F7042,'Class Codes'!$A$4:$B$1221,2,FALSE))</f>
        <v/>
      </c>
    </row>
    <row r="7043" spans="1:17" x14ac:dyDescent="0.3">
      <c r="A7043" s="33"/>
      <c r="B7043" s="8" t="str">
        <f>IFERROR(VLOOKUP(A7043,'Account Codes '!$B:$C,2,FALSE)," ")</f>
        <v xml:space="preserve"> </v>
      </c>
      <c r="C7043" s="6"/>
      <c r="D7043" s="6"/>
      <c r="E7043" s="6"/>
      <c r="F7043" s="7"/>
      <c r="G7043" s="12"/>
      <c r="H7043" s="8"/>
      <c r="I7043" s="12"/>
      <c r="J7043" s="12"/>
      <c r="K7043" s="12"/>
      <c r="L7043" s="10"/>
      <c r="M7043" s="10"/>
      <c r="N7043" s="11" t="str">
        <f t="shared" si="220"/>
        <v/>
      </c>
      <c r="O7043" s="49" t="str">
        <f t="shared" si="219"/>
        <v/>
      </c>
      <c r="P7043" s="46" t="str">
        <f>IF(A7043="","",VLOOKUP(A7043,'Account Codes '!$B$4:$D$263,3,FALSE))</f>
        <v/>
      </c>
      <c r="Q7043" s="46" t="str">
        <f>IF(F7043="","",VLOOKUP(F7043,'Class Codes'!$A$4:$B$1221,2,FALSE))</f>
        <v/>
      </c>
    </row>
    <row r="7044" spans="1:17" x14ac:dyDescent="0.3">
      <c r="A7044" s="33"/>
      <c r="B7044" s="8" t="str">
        <f>IFERROR(VLOOKUP(A7044,'Account Codes '!$B:$C,2,FALSE)," ")</f>
        <v xml:space="preserve"> </v>
      </c>
      <c r="C7044" s="6"/>
      <c r="D7044" s="6"/>
      <c r="E7044" s="6"/>
      <c r="F7044" s="7"/>
      <c r="G7044" s="12"/>
      <c r="H7044" s="8"/>
      <c r="I7044" s="12"/>
      <c r="J7044" s="12"/>
      <c r="K7044" s="12"/>
      <c r="L7044" s="10"/>
      <c r="M7044" s="10"/>
      <c r="N7044" s="11" t="str">
        <f t="shared" si="220"/>
        <v/>
      </c>
      <c r="O7044" s="49" t="str">
        <f t="shared" si="219"/>
        <v/>
      </c>
      <c r="P7044" s="46" t="str">
        <f>IF(A7044="","",VLOOKUP(A7044,'Account Codes '!$B$4:$D$263,3,FALSE))</f>
        <v/>
      </c>
      <c r="Q7044" s="46" t="str">
        <f>IF(F7044="","",VLOOKUP(F7044,'Class Codes'!$A$4:$B$1221,2,FALSE))</f>
        <v/>
      </c>
    </row>
    <row r="7045" spans="1:17" x14ac:dyDescent="0.3">
      <c r="A7045" s="33"/>
      <c r="B7045" s="8" t="str">
        <f>IFERROR(VLOOKUP(A7045,'Account Codes '!$B:$C,2,FALSE)," ")</f>
        <v xml:space="preserve"> </v>
      </c>
      <c r="C7045" s="6"/>
      <c r="D7045" s="6"/>
      <c r="E7045" s="6"/>
      <c r="F7045" s="7"/>
      <c r="G7045" s="12"/>
      <c r="H7045" s="8"/>
      <c r="I7045" s="12"/>
      <c r="J7045" s="12"/>
      <c r="K7045" s="12"/>
      <c r="L7045" s="10"/>
      <c r="M7045" s="10"/>
      <c r="N7045" s="11" t="str">
        <f t="shared" si="220"/>
        <v/>
      </c>
      <c r="O7045" s="49" t="str">
        <f t="shared" si="219"/>
        <v/>
      </c>
      <c r="P7045" s="46" t="str">
        <f>IF(A7045="","",VLOOKUP(A7045,'Account Codes '!$B$4:$D$263,3,FALSE))</f>
        <v/>
      </c>
      <c r="Q7045" s="46" t="str">
        <f>IF(F7045="","",VLOOKUP(F7045,'Class Codes'!$A$4:$B$1221,2,FALSE))</f>
        <v/>
      </c>
    </row>
    <row r="7046" spans="1:17" x14ac:dyDescent="0.3">
      <c r="A7046" s="33"/>
      <c r="B7046" s="8" t="str">
        <f>IFERROR(VLOOKUP(A7046,'Account Codes '!$B:$C,2,FALSE)," ")</f>
        <v xml:space="preserve"> </v>
      </c>
      <c r="C7046" s="6"/>
      <c r="D7046" s="6"/>
      <c r="E7046" s="6"/>
      <c r="F7046" s="7"/>
      <c r="G7046" s="12"/>
      <c r="H7046" s="8"/>
      <c r="I7046" s="12"/>
      <c r="J7046" s="12"/>
      <c r="K7046" s="12"/>
      <c r="L7046" s="10"/>
      <c r="M7046" s="10"/>
      <c r="N7046" s="11" t="str">
        <f t="shared" si="220"/>
        <v/>
      </c>
      <c r="O7046" s="49" t="str">
        <f t="shared" si="219"/>
        <v/>
      </c>
      <c r="P7046" s="46" t="str">
        <f>IF(A7046="","",VLOOKUP(A7046,'Account Codes '!$B$4:$D$263,3,FALSE))</f>
        <v/>
      </c>
      <c r="Q7046" s="46" t="str">
        <f>IF(F7046="","",VLOOKUP(F7046,'Class Codes'!$A$4:$B$1221,2,FALSE))</f>
        <v/>
      </c>
    </row>
    <row r="7047" spans="1:17" x14ac:dyDescent="0.3">
      <c r="A7047" s="33"/>
      <c r="B7047" s="8" t="str">
        <f>IFERROR(VLOOKUP(A7047,'Account Codes '!$B:$C,2,FALSE)," ")</f>
        <v xml:space="preserve"> </v>
      </c>
      <c r="C7047" s="6"/>
      <c r="D7047" s="6"/>
      <c r="E7047" s="6"/>
      <c r="F7047" s="7"/>
      <c r="G7047" s="12"/>
      <c r="H7047" s="8"/>
      <c r="I7047" s="12"/>
      <c r="J7047" s="12"/>
      <c r="K7047" s="12"/>
      <c r="L7047" s="10"/>
      <c r="M7047" s="10"/>
      <c r="N7047" s="11" t="str">
        <f t="shared" si="220"/>
        <v/>
      </c>
      <c r="O7047" s="49" t="str">
        <f t="shared" si="219"/>
        <v/>
      </c>
      <c r="P7047" s="46" t="str">
        <f>IF(A7047="","",VLOOKUP(A7047,'Account Codes '!$B$4:$D$263,3,FALSE))</f>
        <v/>
      </c>
      <c r="Q7047" s="46" t="str">
        <f>IF(F7047="","",VLOOKUP(F7047,'Class Codes'!$A$4:$B$1221,2,FALSE))</f>
        <v/>
      </c>
    </row>
    <row r="7048" spans="1:17" x14ac:dyDescent="0.3">
      <c r="A7048" s="33"/>
      <c r="B7048" s="8" t="str">
        <f>IFERROR(VLOOKUP(A7048,'Account Codes '!$B:$C,2,FALSE)," ")</f>
        <v xml:space="preserve"> </v>
      </c>
      <c r="C7048" s="6"/>
      <c r="D7048" s="6"/>
      <c r="E7048" s="6"/>
      <c r="F7048" s="7"/>
      <c r="G7048" s="12"/>
      <c r="H7048" s="8"/>
      <c r="I7048" s="12"/>
      <c r="J7048" s="12"/>
      <c r="K7048" s="12"/>
      <c r="L7048" s="10"/>
      <c r="M7048" s="10"/>
      <c r="N7048" s="11" t="str">
        <f t="shared" si="220"/>
        <v/>
      </c>
      <c r="O7048" s="49" t="str">
        <f t="shared" si="219"/>
        <v/>
      </c>
      <c r="P7048" s="46" t="str">
        <f>IF(A7048="","",VLOOKUP(A7048,'Account Codes '!$B$4:$D$263,3,FALSE))</f>
        <v/>
      </c>
      <c r="Q7048" s="46" t="str">
        <f>IF(F7048="","",VLOOKUP(F7048,'Class Codes'!$A$4:$B$1221,2,FALSE))</f>
        <v/>
      </c>
    </row>
    <row r="7049" spans="1:17" x14ac:dyDescent="0.3">
      <c r="A7049" s="33"/>
      <c r="B7049" s="8" t="str">
        <f>IFERROR(VLOOKUP(A7049,'Account Codes '!$B:$C,2,FALSE)," ")</f>
        <v xml:space="preserve"> </v>
      </c>
      <c r="C7049" s="6"/>
      <c r="D7049" s="6"/>
      <c r="E7049" s="6"/>
      <c r="F7049" s="7"/>
      <c r="G7049" s="12"/>
      <c r="H7049" s="8"/>
      <c r="I7049" s="12"/>
      <c r="J7049" s="12"/>
      <c r="K7049" s="12"/>
      <c r="L7049" s="10"/>
      <c r="M7049" s="10"/>
      <c r="N7049" s="11" t="str">
        <f t="shared" si="220"/>
        <v/>
      </c>
      <c r="O7049" s="49" t="str">
        <f t="shared" si="219"/>
        <v/>
      </c>
      <c r="P7049" s="46" t="str">
        <f>IF(A7049="","",VLOOKUP(A7049,'Account Codes '!$B$4:$D$263,3,FALSE))</f>
        <v/>
      </c>
      <c r="Q7049" s="46" t="str">
        <f>IF(F7049="","",VLOOKUP(F7049,'Class Codes'!$A$4:$B$1221,2,FALSE))</f>
        <v/>
      </c>
    </row>
    <row r="7050" spans="1:17" x14ac:dyDescent="0.3">
      <c r="A7050" s="33"/>
      <c r="B7050" s="8" t="str">
        <f>IFERROR(VLOOKUP(A7050,'Account Codes '!$B:$C,2,FALSE)," ")</f>
        <v xml:space="preserve"> </v>
      </c>
      <c r="C7050" s="6"/>
      <c r="D7050" s="6"/>
      <c r="E7050" s="6"/>
      <c r="F7050" s="7"/>
      <c r="G7050" s="12"/>
      <c r="H7050" s="8"/>
      <c r="I7050" s="12"/>
      <c r="J7050" s="12"/>
      <c r="K7050" s="12"/>
      <c r="L7050" s="10"/>
      <c r="M7050" s="10"/>
      <c r="N7050" s="11" t="str">
        <f t="shared" si="220"/>
        <v/>
      </c>
      <c r="O7050" s="49" t="str">
        <f t="shared" si="219"/>
        <v/>
      </c>
      <c r="P7050" s="46" t="str">
        <f>IF(A7050="","",VLOOKUP(A7050,'Account Codes '!$B$4:$D$263,3,FALSE))</f>
        <v/>
      </c>
      <c r="Q7050" s="46" t="str">
        <f>IF(F7050="","",VLOOKUP(F7050,'Class Codes'!$A$4:$B$1221,2,FALSE))</f>
        <v/>
      </c>
    </row>
    <row r="7051" spans="1:17" x14ac:dyDescent="0.3">
      <c r="A7051" s="33"/>
      <c r="B7051" s="8" t="str">
        <f>IFERROR(VLOOKUP(A7051,'Account Codes '!$B:$C,2,FALSE)," ")</f>
        <v xml:space="preserve"> </v>
      </c>
      <c r="C7051" s="6"/>
      <c r="D7051" s="6"/>
      <c r="E7051" s="6"/>
      <c r="F7051" s="7"/>
      <c r="G7051" s="12"/>
      <c r="H7051" s="8"/>
      <c r="I7051" s="12"/>
      <c r="J7051" s="12"/>
      <c r="K7051" s="12"/>
      <c r="L7051" s="10"/>
      <c r="M7051" s="10"/>
      <c r="N7051" s="11" t="str">
        <f t="shared" si="220"/>
        <v/>
      </c>
      <c r="O7051" s="49" t="str">
        <f t="shared" si="219"/>
        <v/>
      </c>
      <c r="P7051" s="46" t="str">
        <f>IF(A7051="","",VLOOKUP(A7051,'Account Codes '!$B$4:$D$263,3,FALSE))</f>
        <v/>
      </c>
      <c r="Q7051" s="46" t="str">
        <f>IF(F7051="","",VLOOKUP(F7051,'Class Codes'!$A$4:$B$1221,2,FALSE))</f>
        <v/>
      </c>
    </row>
    <row r="7052" spans="1:17" x14ac:dyDescent="0.3">
      <c r="A7052" s="33"/>
      <c r="B7052" s="8" t="str">
        <f>IFERROR(VLOOKUP(A7052,'Account Codes '!$B:$C,2,FALSE)," ")</f>
        <v xml:space="preserve"> </v>
      </c>
      <c r="C7052" s="6"/>
      <c r="D7052" s="6"/>
      <c r="E7052" s="6"/>
      <c r="F7052" s="7"/>
      <c r="G7052" s="12"/>
      <c r="H7052" s="8"/>
      <c r="I7052" s="12"/>
      <c r="J7052" s="12"/>
      <c r="K7052" s="12"/>
      <c r="L7052" s="10"/>
      <c r="M7052" s="10"/>
      <c r="N7052" s="11" t="str">
        <f t="shared" si="220"/>
        <v/>
      </c>
      <c r="O7052" s="49" t="str">
        <f t="shared" ref="O7052:O7115" si="221">IF(A7052="","",IF(LEFT(A7052,1)="5","Revenue","Expense"))</f>
        <v/>
      </c>
      <c r="P7052" s="46" t="str">
        <f>IF(A7052="","",VLOOKUP(A7052,'Account Codes '!$B$4:$D$263,3,FALSE))</f>
        <v/>
      </c>
      <c r="Q7052" s="46" t="str">
        <f>IF(F7052="","",VLOOKUP(F7052,'Class Codes'!$A$4:$B$1221,2,FALSE))</f>
        <v/>
      </c>
    </row>
    <row r="7053" spans="1:17" x14ac:dyDescent="0.3">
      <c r="A7053" s="33"/>
      <c r="B7053" s="8" t="str">
        <f>IFERROR(VLOOKUP(A7053,'Account Codes '!$B:$C,2,FALSE)," ")</f>
        <v xml:space="preserve"> </v>
      </c>
      <c r="C7053" s="6"/>
      <c r="D7053" s="6"/>
      <c r="E7053" s="6"/>
      <c r="F7053" s="7"/>
      <c r="G7053" s="12"/>
      <c r="H7053" s="8"/>
      <c r="I7053" s="12"/>
      <c r="J7053" s="12"/>
      <c r="K7053" s="12"/>
      <c r="L7053" s="10"/>
      <c r="M7053" s="10"/>
      <c r="N7053" s="11" t="str">
        <f t="shared" si="220"/>
        <v/>
      </c>
      <c r="O7053" s="49" t="str">
        <f t="shared" si="221"/>
        <v/>
      </c>
      <c r="P7053" s="46" t="str">
        <f>IF(A7053="","",VLOOKUP(A7053,'Account Codes '!$B$4:$D$263,3,FALSE))</f>
        <v/>
      </c>
      <c r="Q7053" s="46" t="str">
        <f>IF(F7053="","",VLOOKUP(F7053,'Class Codes'!$A$4:$B$1221,2,FALSE))</f>
        <v/>
      </c>
    </row>
    <row r="7054" spans="1:17" x14ac:dyDescent="0.3">
      <c r="A7054" s="33"/>
      <c r="B7054" s="8" t="str">
        <f>IFERROR(VLOOKUP(A7054,'Account Codes '!$B:$C,2,FALSE)," ")</f>
        <v xml:space="preserve"> </v>
      </c>
      <c r="C7054" s="6"/>
      <c r="D7054" s="6"/>
      <c r="E7054" s="6"/>
      <c r="F7054" s="7"/>
      <c r="G7054" s="12"/>
      <c r="H7054" s="8"/>
      <c r="I7054" s="12"/>
      <c r="J7054" s="12"/>
      <c r="K7054" s="12"/>
      <c r="L7054" s="10"/>
      <c r="M7054" s="10"/>
      <c r="N7054" s="11" t="str">
        <f t="shared" si="220"/>
        <v/>
      </c>
      <c r="O7054" s="49" t="str">
        <f t="shared" si="221"/>
        <v/>
      </c>
      <c r="P7054" s="46" t="str">
        <f>IF(A7054="","",VLOOKUP(A7054,'Account Codes '!$B$4:$D$263,3,FALSE))</f>
        <v/>
      </c>
      <c r="Q7054" s="46" t="str">
        <f>IF(F7054="","",VLOOKUP(F7054,'Class Codes'!$A$4:$B$1221,2,FALSE))</f>
        <v/>
      </c>
    </row>
    <row r="7055" spans="1:17" x14ac:dyDescent="0.3">
      <c r="A7055" s="33"/>
      <c r="B7055" s="8" t="str">
        <f>IFERROR(VLOOKUP(A7055,'Account Codes '!$B:$C,2,FALSE)," ")</f>
        <v xml:space="preserve"> </v>
      </c>
      <c r="C7055" s="6"/>
      <c r="D7055" s="6"/>
      <c r="E7055" s="6"/>
      <c r="F7055" s="7"/>
      <c r="G7055" s="12"/>
      <c r="H7055" s="8"/>
      <c r="I7055" s="12"/>
      <c r="J7055" s="12"/>
      <c r="K7055" s="12"/>
      <c r="L7055" s="10"/>
      <c r="M7055" s="10"/>
      <c r="N7055" s="11" t="str">
        <f t="shared" si="220"/>
        <v/>
      </c>
      <c r="O7055" s="49" t="str">
        <f t="shared" si="221"/>
        <v/>
      </c>
      <c r="P7055" s="46" t="str">
        <f>IF(A7055="","",VLOOKUP(A7055,'Account Codes '!$B$4:$D$263,3,FALSE))</f>
        <v/>
      </c>
      <c r="Q7055" s="46" t="str">
        <f>IF(F7055="","",VLOOKUP(F7055,'Class Codes'!$A$4:$B$1221,2,FALSE))</f>
        <v/>
      </c>
    </row>
    <row r="7056" spans="1:17" x14ac:dyDescent="0.3">
      <c r="A7056" s="33"/>
      <c r="B7056" s="8" t="str">
        <f>IFERROR(VLOOKUP(A7056,'Account Codes '!$B:$C,2,FALSE)," ")</f>
        <v xml:space="preserve"> </v>
      </c>
      <c r="C7056" s="6"/>
      <c r="D7056" s="6"/>
      <c r="E7056" s="6"/>
      <c r="F7056" s="7"/>
      <c r="G7056" s="12"/>
      <c r="H7056" s="8"/>
      <c r="I7056" s="12"/>
      <c r="J7056" s="12"/>
      <c r="K7056" s="12"/>
      <c r="L7056" s="10"/>
      <c r="M7056" s="10"/>
      <c r="N7056" s="11" t="str">
        <f t="shared" si="220"/>
        <v/>
      </c>
      <c r="O7056" s="49" t="str">
        <f t="shared" si="221"/>
        <v/>
      </c>
      <c r="P7056" s="46" t="str">
        <f>IF(A7056="","",VLOOKUP(A7056,'Account Codes '!$B$4:$D$263,3,FALSE))</f>
        <v/>
      </c>
      <c r="Q7056" s="46" t="str">
        <f>IF(F7056="","",VLOOKUP(F7056,'Class Codes'!$A$4:$B$1221,2,FALSE))</f>
        <v/>
      </c>
    </row>
    <row r="7057" spans="1:17" x14ac:dyDescent="0.3">
      <c r="A7057" s="33"/>
      <c r="B7057" s="8" t="str">
        <f>IFERROR(VLOOKUP(A7057,'Account Codes '!$B:$C,2,FALSE)," ")</f>
        <v xml:space="preserve"> </v>
      </c>
      <c r="C7057" s="6"/>
      <c r="D7057" s="6"/>
      <c r="E7057" s="6"/>
      <c r="F7057" s="7"/>
      <c r="G7057" s="12"/>
      <c r="H7057" s="8"/>
      <c r="I7057" s="12"/>
      <c r="J7057" s="12"/>
      <c r="K7057" s="12"/>
      <c r="L7057" s="10"/>
      <c r="M7057" s="10"/>
      <c r="N7057" s="11" t="str">
        <f t="shared" si="220"/>
        <v/>
      </c>
      <c r="O7057" s="49" t="str">
        <f t="shared" si="221"/>
        <v/>
      </c>
      <c r="P7057" s="46" t="str">
        <f>IF(A7057="","",VLOOKUP(A7057,'Account Codes '!$B$4:$D$263,3,FALSE))</f>
        <v/>
      </c>
      <c r="Q7057" s="46" t="str">
        <f>IF(F7057="","",VLOOKUP(F7057,'Class Codes'!$A$4:$B$1221,2,FALSE))</f>
        <v/>
      </c>
    </row>
    <row r="7058" spans="1:17" x14ac:dyDescent="0.3">
      <c r="A7058" s="33"/>
      <c r="B7058" s="8" t="str">
        <f>IFERROR(VLOOKUP(A7058,'Account Codes '!$B:$C,2,FALSE)," ")</f>
        <v xml:space="preserve"> </v>
      </c>
      <c r="C7058" s="6"/>
      <c r="D7058" s="6"/>
      <c r="E7058" s="6"/>
      <c r="F7058" s="7"/>
      <c r="G7058" s="12"/>
      <c r="H7058" s="8"/>
      <c r="I7058" s="12"/>
      <c r="J7058" s="12"/>
      <c r="K7058" s="12"/>
      <c r="L7058" s="10"/>
      <c r="M7058" s="10"/>
      <c r="N7058" s="11" t="str">
        <f t="shared" si="220"/>
        <v/>
      </c>
      <c r="O7058" s="49" t="str">
        <f t="shared" si="221"/>
        <v/>
      </c>
      <c r="P7058" s="46" t="str">
        <f>IF(A7058="","",VLOOKUP(A7058,'Account Codes '!$B$4:$D$263,3,FALSE))</f>
        <v/>
      </c>
      <c r="Q7058" s="46" t="str">
        <f>IF(F7058="","",VLOOKUP(F7058,'Class Codes'!$A$4:$B$1221,2,FALSE))</f>
        <v/>
      </c>
    </row>
    <row r="7059" spans="1:17" x14ac:dyDescent="0.3">
      <c r="A7059" s="33"/>
      <c r="B7059" s="8" t="str">
        <f>IFERROR(VLOOKUP(A7059,'Account Codes '!$B:$C,2,FALSE)," ")</f>
        <v xml:space="preserve"> </v>
      </c>
      <c r="C7059" s="6"/>
      <c r="D7059" s="6"/>
      <c r="E7059" s="6"/>
      <c r="F7059" s="7"/>
      <c r="G7059" s="12"/>
      <c r="H7059" s="8"/>
      <c r="I7059" s="12"/>
      <c r="J7059" s="12"/>
      <c r="K7059" s="12"/>
      <c r="L7059" s="10"/>
      <c r="M7059" s="10"/>
      <c r="N7059" s="11" t="str">
        <f t="shared" si="220"/>
        <v/>
      </c>
      <c r="O7059" s="49" t="str">
        <f t="shared" si="221"/>
        <v/>
      </c>
      <c r="P7059" s="46" t="str">
        <f>IF(A7059="","",VLOOKUP(A7059,'Account Codes '!$B$4:$D$263,3,FALSE))</f>
        <v/>
      </c>
      <c r="Q7059" s="46" t="str">
        <f>IF(F7059="","",VLOOKUP(F7059,'Class Codes'!$A$4:$B$1221,2,FALSE))</f>
        <v/>
      </c>
    </row>
    <row r="7060" spans="1:17" x14ac:dyDescent="0.3">
      <c r="A7060" s="33"/>
      <c r="B7060" s="8" t="str">
        <f>IFERROR(VLOOKUP(A7060,'Account Codes '!$B:$C,2,FALSE)," ")</f>
        <v xml:space="preserve"> </v>
      </c>
      <c r="C7060" s="6"/>
      <c r="D7060" s="6"/>
      <c r="E7060" s="6"/>
      <c r="F7060" s="7"/>
      <c r="G7060" s="12"/>
      <c r="H7060" s="8"/>
      <c r="I7060" s="12"/>
      <c r="J7060" s="12"/>
      <c r="K7060" s="12"/>
      <c r="L7060" s="10"/>
      <c r="M7060" s="10"/>
      <c r="N7060" s="11" t="str">
        <f t="shared" si="220"/>
        <v/>
      </c>
      <c r="O7060" s="49" t="str">
        <f t="shared" si="221"/>
        <v/>
      </c>
      <c r="P7060" s="46" t="str">
        <f>IF(A7060="","",VLOOKUP(A7060,'Account Codes '!$B$4:$D$263,3,FALSE))</f>
        <v/>
      </c>
      <c r="Q7060" s="46" t="str">
        <f>IF(F7060="","",VLOOKUP(F7060,'Class Codes'!$A$4:$B$1221,2,FALSE))</f>
        <v/>
      </c>
    </row>
    <row r="7061" spans="1:17" x14ac:dyDescent="0.3">
      <c r="A7061" s="33"/>
      <c r="B7061" s="8" t="str">
        <f>IFERROR(VLOOKUP(A7061,'Account Codes '!$B:$C,2,FALSE)," ")</f>
        <v xml:space="preserve"> </v>
      </c>
      <c r="C7061" s="6"/>
      <c r="D7061" s="6"/>
      <c r="E7061" s="6"/>
      <c r="F7061" s="7"/>
      <c r="G7061" s="12"/>
      <c r="H7061" s="8"/>
      <c r="I7061" s="12"/>
      <c r="J7061" s="12"/>
      <c r="K7061" s="12"/>
      <c r="L7061" s="10"/>
      <c r="M7061" s="10"/>
      <c r="N7061" s="11" t="str">
        <f t="shared" si="220"/>
        <v/>
      </c>
      <c r="O7061" s="49" t="str">
        <f t="shared" si="221"/>
        <v/>
      </c>
      <c r="P7061" s="46" t="str">
        <f>IF(A7061="","",VLOOKUP(A7061,'Account Codes '!$B$4:$D$263,3,FALSE))</f>
        <v/>
      </c>
      <c r="Q7061" s="46" t="str">
        <f>IF(F7061="","",VLOOKUP(F7061,'Class Codes'!$A$4:$B$1221,2,FALSE))</f>
        <v/>
      </c>
    </row>
    <row r="7062" spans="1:17" x14ac:dyDescent="0.3">
      <c r="A7062" s="33"/>
      <c r="B7062" s="8" t="str">
        <f>IFERROR(VLOOKUP(A7062,'Account Codes '!$B:$C,2,FALSE)," ")</f>
        <v xml:space="preserve"> </v>
      </c>
      <c r="C7062" s="6"/>
      <c r="D7062" s="6"/>
      <c r="E7062" s="6"/>
      <c r="F7062" s="7"/>
      <c r="G7062" s="12"/>
      <c r="H7062" s="8"/>
      <c r="I7062" s="12"/>
      <c r="J7062" s="12"/>
      <c r="K7062" s="12"/>
      <c r="L7062" s="10"/>
      <c r="M7062" s="10"/>
      <c r="N7062" s="11" t="str">
        <f t="shared" si="220"/>
        <v/>
      </c>
      <c r="O7062" s="49" t="str">
        <f t="shared" si="221"/>
        <v/>
      </c>
      <c r="P7062" s="46" t="str">
        <f>IF(A7062="","",VLOOKUP(A7062,'Account Codes '!$B$4:$D$263,3,FALSE))</f>
        <v/>
      </c>
      <c r="Q7062" s="46" t="str">
        <f>IF(F7062="","",VLOOKUP(F7062,'Class Codes'!$A$4:$B$1221,2,FALSE))</f>
        <v/>
      </c>
    </row>
    <row r="7063" spans="1:17" x14ac:dyDescent="0.3">
      <c r="A7063" s="33"/>
      <c r="B7063" s="8" t="str">
        <f>IFERROR(VLOOKUP(A7063,'Account Codes '!$B:$C,2,FALSE)," ")</f>
        <v xml:space="preserve"> </v>
      </c>
      <c r="C7063" s="6"/>
      <c r="D7063" s="6"/>
      <c r="E7063" s="6"/>
      <c r="F7063" s="7"/>
      <c r="G7063" s="12"/>
      <c r="H7063" s="8"/>
      <c r="I7063" s="12"/>
      <c r="J7063" s="12"/>
      <c r="K7063" s="12"/>
      <c r="L7063" s="10"/>
      <c r="M7063" s="10"/>
      <c r="N7063" s="11" t="str">
        <f t="shared" si="220"/>
        <v/>
      </c>
      <c r="O7063" s="49" t="str">
        <f t="shared" si="221"/>
        <v/>
      </c>
      <c r="P7063" s="46" t="str">
        <f>IF(A7063="","",VLOOKUP(A7063,'Account Codes '!$B$4:$D$263,3,FALSE))</f>
        <v/>
      </c>
      <c r="Q7063" s="46" t="str">
        <f>IF(F7063="","",VLOOKUP(F7063,'Class Codes'!$A$4:$B$1221,2,FALSE))</f>
        <v/>
      </c>
    </row>
    <row r="7064" spans="1:17" x14ac:dyDescent="0.3">
      <c r="A7064" s="33"/>
      <c r="B7064" s="8" t="str">
        <f>IFERROR(VLOOKUP(A7064,'Account Codes '!$B:$C,2,FALSE)," ")</f>
        <v xml:space="preserve"> </v>
      </c>
      <c r="C7064" s="6"/>
      <c r="D7064" s="6"/>
      <c r="E7064" s="6"/>
      <c r="F7064" s="7"/>
      <c r="G7064" s="12"/>
      <c r="H7064" s="8"/>
      <c r="I7064" s="12"/>
      <c r="J7064" s="12"/>
      <c r="K7064" s="12"/>
      <c r="L7064" s="10"/>
      <c r="M7064" s="10"/>
      <c r="N7064" s="11" t="str">
        <f t="shared" si="220"/>
        <v/>
      </c>
      <c r="O7064" s="49" t="str">
        <f t="shared" si="221"/>
        <v/>
      </c>
      <c r="P7064" s="46" t="str">
        <f>IF(A7064="","",VLOOKUP(A7064,'Account Codes '!$B$4:$D$263,3,FALSE))</f>
        <v/>
      </c>
      <c r="Q7064" s="46" t="str">
        <f>IF(F7064="","",VLOOKUP(F7064,'Class Codes'!$A$4:$B$1221,2,FALSE))</f>
        <v/>
      </c>
    </row>
    <row r="7065" spans="1:17" x14ac:dyDescent="0.3">
      <c r="A7065" s="33"/>
      <c r="B7065" s="8" t="str">
        <f>IFERROR(VLOOKUP(A7065,'Account Codes '!$B:$C,2,FALSE)," ")</f>
        <v xml:space="preserve"> </v>
      </c>
      <c r="C7065" s="6"/>
      <c r="D7065" s="6"/>
      <c r="E7065" s="6"/>
      <c r="F7065" s="7"/>
      <c r="G7065" s="12"/>
      <c r="H7065" s="8"/>
      <c r="I7065" s="12"/>
      <c r="J7065" s="12"/>
      <c r="K7065" s="12"/>
      <c r="L7065" s="10"/>
      <c r="M7065" s="10"/>
      <c r="N7065" s="11" t="str">
        <f t="shared" si="220"/>
        <v/>
      </c>
      <c r="O7065" s="49" t="str">
        <f t="shared" si="221"/>
        <v/>
      </c>
      <c r="P7065" s="46" t="str">
        <f>IF(A7065="","",VLOOKUP(A7065,'Account Codes '!$B$4:$D$263,3,FALSE))</f>
        <v/>
      </c>
      <c r="Q7065" s="46" t="str">
        <f>IF(F7065="","",VLOOKUP(F7065,'Class Codes'!$A$4:$B$1221,2,FALSE))</f>
        <v/>
      </c>
    </row>
    <row r="7066" spans="1:17" x14ac:dyDescent="0.3">
      <c r="A7066" s="33"/>
      <c r="B7066" s="8" t="str">
        <f>IFERROR(VLOOKUP(A7066,'Account Codes '!$B:$C,2,FALSE)," ")</f>
        <v xml:space="preserve"> </v>
      </c>
      <c r="C7066" s="6"/>
      <c r="D7066" s="6"/>
      <c r="E7066" s="6"/>
      <c r="F7066" s="7"/>
      <c r="G7066" s="12"/>
      <c r="H7066" s="8"/>
      <c r="I7066" s="12"/>
      <c r="J7066" s="12"/>
      <c r="K7066" s="12"/>
      <c r="L7066" s="10"/>
      <c r="M7066" s="10"/>
      <c r="N7066" s="11" t="str">
        <f t="shared" si="220"/>
        <v/>
      </c>
      <c r="O7066" s="49" t="str">
        <f t="shared" si="221"/>
        <v/>
      </c>
      <c r="P7066" s="46" t="str">
        <f>IF(A7066="","",VLOOKUP(A7066,'Account Codes '!$B$4:$D$263,3,FALSE))</f>
        <v/>
      </c>
      <c r="Q7066" s="46" t="str">
        <f>IF(F7066="","",VLOOKUP(F7066,'Class Codes'!$A$4:$B$1221,2,FALSE))</f>
        <v/>
      </c>
    </row>
    <row r="7067" spans="1:17" x14ac:dyDescent="0.3">
      <c r="A7067" s="33"/>
      <c r="B7067" s="8" t="str">
        <f>IFERROR(VLOOKUP(A7067,'Account Codes '!$B:$C,2,FALSE)," ")</f>
        <v xml:space="preserve"> </v>
      </c>
      <c r="C7067" s="6"/>
      <c r="D7067" s="6"/>
      <c r="E7067" s="6"/>
      <c r="F7067" s="7"/>
      <c r="G7067" s="12"/>
      <c r="H7067" s="8"/>
      <c r="I7067" s="12"/>
      <c r="J7067" s="12"/>
      <c r="K7067" s="12"/>
      <c r="L7067" s="10"/>
      <c r="M7067" s="10"/>
      <c r="N7067" s="11" t="str">
        <f t="shared" si="220"/>
        <v/>
      </c>
      <c r="O7067" s="49" t="str">
        <f t="shared" si="221"/>
        <v/>
      </c>
      <c r="P7067" s="46" t="str">
        <f>IF(A7067="","",VLOOKUP(A7067,'Account Codes '!$B$4:$D$263,3,FALSE))</f>
        <v/>
      </c>
      <c r="Q7067" s="46" t="str">
        <f>IF(F7067="","",VLOOKUP(F7067,'Class Codes'!$A$4:$B$1221,2,FALSE))</f>
        <v/>
      </c>
    </row>
    <row r="7068" spans="1:17" x14ac:dyDescent="0.3">
      <c r="A7068" s="33"/>
      <c r="B7068" s="8" t="str">
        <f>IFERROR(VLOOKUP(A7068,'Account Codes '!$B:$C,2,FALSE)," ")</f>
        <v xml:space="preserve"> </v>
      </c>
      <c r="C7068" s="6"/>
      <c r="D7068" s="6"/>
      <c r="E7068" s="6"/>
      <c r="F7068" s="7"/>
      <c r="G7068" s="12"/>
      <c r="H7068" s="8"/>
      <c r="I7068" s="12"/>
      <c r="J7068" s="12"/>
      <c r="K7068" s="12"/>
      <c r="L7068" s="10"/>
      <c r="M7068" s="10"/>
      <c r="N7068" s="11" t="str">
        <f t="shared" si="220"/>
        <v/>
      </c>
      <c r="O7068" s="49" t="str">
        <f t="shared" si="221"/>
        <v/>
      </c>
      <c r="P7068" s="46" t="str">
        <f>IF(A7068="","",VLOOKUP(A7068,'Account Codes '!$B$4:$D$263,3,FALSE))</f>
        <v/>
      </c>
      <c r="Q7068" s="46" t="str">
        <f>IF(F7068="","",VLOOKUP(F7068,'Class Codes'!$A$4:$B$1221,2,FALSE))</f>
        <v/>
      </c>
    </row>
    <row r="7069" spans="1:17" x14ac:dyDescent="0.3">
      <c r="A7069" s="33"/>
      <c r="B7069" s="8" t="str">
        <f>IFERROR(VLOOKUP(A7069,'Account Codes '!$B:$C,2,FALSE)," ")</f>
        <v xml:space="preserve"> </v>
      </c>
      <c r="C7069" s="6"/>
      <c r="D7069" s="6"/>
      <c r="E7069" s="6"/>
      <c r="F7069" s="7"/>
      <c r="G7069" s="12"/>
      <c r="H7069" s="8"/>
      <c r="I7069" s="12"/>
      <c r="J7069" s="12"/>
      <c r="K7069" s="12"/>
      <c r="L7069" s="10"/>
      <c r="M7069" s="10"/>
      <c r="N7069" s="11" t="str">
        <f t="shared" si="220"/>
        <v/>
      </c>
      <c r="O7069" s="49" t="str">
        <f t="shared" si="221"/>
        <v/>
      </c>
      <c r="P7069" s="46" t="str">
        <f>IF(A7069="","",VLOOKUP(A7069,'Account Codes '!$B$4:$D$263,3,FALSE))</f>
        <v/>
      </c>
      <c r="Q7069" s="46" t="str">
        <f>IF(F7069="","",VLOOKUP(F7069,'Class Codes'!$A$4:$B$1221,2,FALSE))</f>
        <v/>
      </c>
    </row>
    <row r="7070" spans="1:17" x14ac:dyDescent="0.3">
      <c r="A7070" s="33"/>
      <c r="B7070" s="8" t="str">
        <f>IFERROR(VLOOKUP(A7070,'Account Codes '!$B:$C,2,FALSE)," ")</f>
        <v xml:space="preserve"> </v>
      </c>
      <c r="C7070" s="6"/>
      <c r="D7070" s="6"/>
      <c r="E7070" s="6"/>
      <c r="F7070" s="7"/>
      <c r="G7070" s="12"/>
      <c r="H7070" s="8"/>
      <c r="I7070" s="12"/>
      <c r="J7070" s="12"/>
      <c r="K7070" s="12"/>
      <c r="L7070" s="10"/>
      <c r="M7070" s="10"/>
      <c r="N7070" s="11" t="str">
        <f t="shared" si="220"/>
        <v/>
      </c>
      <c r="O7070" s="49" t="str">
        <f t="shared" si="221"/>
        <v/>
      </c>
      <c r="P7070" s="46" t="str">
        <f>IF(A7070="","",VLOOKUP(A7070,'Account Codes '!$B$4:$D$263,3,FALSE))</f>
        <v/>
      </c>
      <c r="Q7070" s="46" t="str">
        <f>IF(F7070="","",VLOOKUP(F7070,'Class Codes'!$A$4:$B$1221,2,FALSE))</f>
        <v/>
      </c>
    </row>
    <row r="7071" spans="1:17" x14ac:dyDescent="0.3">
      <c r="A7071" s="33"/>
      <c r="B7071" s="8" t="str">
        <f>IFERROR(VLOOKUP(A7071,'Account Codes '!$B:$C,2,FALSE)," ")</f>
        <v xml:space="preserve"> </v>
      </c>
      <c r="C7071" s="6"/>
      <c r="D7071" s="6"/>
      <c r="E7071" s="6"/>
      <c r="F7071" s="7"/>
      <c r="G7071" s="12"/>
      <c r="H7071" s="8"/>
      <c r="I7071" s="12"/>
      <c r="J7071" s="12"/>
      <c r="K7071" s="12"/>
      <c r="L7071" s="10"/>
      <c r="M7071" s="10"/>
      <c r="N7071" s="11" t="str">
        <f t="shared" si="220"/>
        <v/>
      </c>
      <c r="O7071" s="49" t="str">
        <f t="shared" si="221"/>
        <v/>
      </c>
      <c r="P7071" s="46" t="str">
        <f>IF(A7071="","",VLOOKUP(A7071,'Account Codes '!$B$4:$D$263,3,FALSE))</f>
        <v/>
      </c>
      <c r="Q7071" s="46" t="str">
        <f>IF(F7071="","",VLOOKUP(F7071,'Class Codes'!$A$4:$B$1221,2,FALSE))</f>
        <v/>
      </c>
    </row>
    <row r="7072" spans="1:17" x14ac:dyDescent="0.3">
      <c r="A7072" s="33"/>
      <c r="B7072" s="8" t="str">
        <f>IFERROR(VLOOKUP(A7072,'Account Codes '!$B:$C,2,FALSE)," ")</f>
        <v xml:space="preserve"> </v>
      </c>
      <c r="C7072" s="6"/>
      <c r="D7072" s="6"/>
      <c r="E7072" s="6"/>
      <c r="F7072" s="7"/>
      <c r="G7072" s="12"/>
      <c r="H7072" s="8"/>
      <c r="I7072" s="12"/>
      <c r="J7072" s="12"/>
      <c r="K7072" s="12"/>
      <c r="L7072" s="10"/>
      <c r="M7072" s="10"/>
      <c r="N7072" s="11" t="str">
        <f t="shared" si="220"/>
        <v/>
      </c>
      <c r="O7072" s="49" t="str">
        <f t="shared" si="221"/>
        <v/>
      </c>
      <c r="P7072" s="46" t="str">
        <f>IF(A7072="","",VLOOKUP(A7072,'Account Codes '!$B$4:$D$263,3,FALSE))</f>
        <v/>
      </c>
      <c r="Q7072" s="46" t="str">
        <f>IF(F7072="","",VLOOKUP(F7072,'Class Codes'!$A$4:$B$1221,2,FALSE))</f>
        <v/>
      </c>
    </row>
    <row r="7073" spans="1:17" x14ac:dyDescent="0.3">
      <c r="A7073" s="33"/>
      <c r="B7073" s="8" t="str">
        <f>IFERROR(VLOOKUP(A7073,'Account Codes '!$B:$C,2,FALSE)," ")</f>
        <v xml:space="preserve"> </v>
      </c>
      <c r="C7073" s="6"/>
      <c r="D7073" s="6"/>
      <c r="E7073" s="6"/>
      <c r="F7073" s="7"/>
      <c r="G7073" s="12"/>
      <c r="H7073" s="8"/>
      <c r="I7073" s="12"/>
      <c r="J7073" s="12"/>
      <c r="K7073" s="12"/>
      <c r="L7073" s="10"/>
      <c r="M7073" s="10"/>
      <c r="N7073" s="11" t="str">
        <f t="shared" si="220"/>
        <v/>
      </c>
      <c r="O7073" s="49" t="str">
        <f t="shared" si="221"/>
        <v/>
      </c>
      <c r="P7073" s="46" t="str">
        <f>IF(A7073="","",VLOOKUP(A7073,'Account Codes '!$B$4:$D$263,3,FALSE))</f>
        <v/>
      </c>
      <c r="Q7073" s="46" t="str">
        <f>IF(F7073="","",VLOOKUP(F7073,'Class Codes'!$A$4:$B$1221,2,FALSE))</f>
        <v/>
      </c>
    </row>
    <row r="7074" spans="1:17" x14ac:dyDescent="0.3">
      <c r="A7074" s="33"/>
      <c r="B7074" s="8" t="str">
        <f>IFERROR(VLOOKUP(A7074,'Account Codes '!$B:$C,2,FALSE)," ")</f>
        <v xml:space="preserve"> </v>
      </c>
      <c r="C7074" s="6"/>
      <c r="D7074" s="6"/>
      <c r="E7074" s="6"/>
      <c r="F7074" s="7"/>
      <c r="G7074" s="12"/>
      <c r="H7074" s="8"/>
      <c r="I7074" s="12"/>
      <c r="J7074" s="12"/>
      <c r="K7074" s="12"/>
      <c r="L7074" s="10"/>
      <c r="M7074" s="10"/>
      <c r="N7074" s="11" t="str">
        <f t="shared" si="220"/>
        <v/>
      </c>
      <c r="O7074" s="49" t="str">
        <f t="shared" si="221"/>
        <v/>
      </c>
      <c r="P7074" s="46" t="str">
        <f>IF(A7074="","",VLOOKUP(A7074,'Account Codes '!$B$4:$D$263,3,FALSE))</f>
        <v/>
      </c>
      <c r="Q7074" s="46" t="str">
        <f>IF(F7074="","",VLOOKUP(F7074,'Class Codes'!$A$4:$B$1221,2,FALSE))</f>
        <v/>
      </c>
    </row>
    <row r="7075" spans="1:17" x14ac:dyDescent="0.3">
      <c r="A7075" s="33"/>
      <c r="B7075" s="8" t="str">
        <f>IFERROR(VLOOKUP(A7075,'Account Codes '!$B:$C,2,FALSE)," ")</f>
        <v xml:space="preserve"> </v>
      </c>
      <c r="C7075" s="6"/>
      <c r="D7075" s="6"/>
      <c r="E7075" s="6"/>
      <c r="F7075" s="7"/>
      <c r="G7075" s="12"/>
      <c r="H7075" s="8"/>
      <c r="I7075" s="12"/>
      <c r="J7075" s="12"/>
      <c r="K7075" s="12"/>
      <c r="L7075" s="10"/>
      <c r="M7075" s="10"/>
      <c r="N7075" s="11" t="str">
        <f t="shared" si="220"/>
        <v/>
      </c>
      <c r="O7075" s="49" t="str">
        <f t="shared" si="221"/>
        <v/>
      </c>
      <c r="P7075" s="46" t="str">
        <f>IF(A7075="","",VLOOKUP(A7075,'Account Codes '!$B$4:$D$263,3,FALSE))</f>
        <v/>
      </c>
      <c r="Q7075" s="46" t="str">
        <f>IF(F7075="","",VLOOKUP(F7075,'Class Codes'!$A$4:$B$1221,2,FALSE))</f>
        <v/>
      </c>
    </row>
    <row r="7076" spans="1:17" x14ac:dyDescent="0.3">
      <c r="A7076" s="33"/>
      <c r="B7076" s="8" t="str">
        <f>IFERROR(VLOOKUP(A7076,'Account Codes '!$B:$C,2,FALSE)," ")</f>
        <v xml:space="preserve"> </v>
      </c>
      <c r="C7076" s="6"/>
      <c r="D7076" s="6"/>
      <c r="E7076" s="6"/>
      <c r="F7076" s="7"/>
      <c r="G7076" s="12"/>
      <c r="H7076" s="8"/>
      <c r="I7076" s="12"/>
      <c r="J7076" s="12"/>
      <c r="K7076" s="12"/>
      <c r="L7076" s="10"/>
      <c r="M7076" s="10"/>
      <c r="N7076" s="11" t="str">
        <f t="shared" si="220"/>
        <v/>
      </c>
      <c r="O7076" s="49" t="str">
        <f t="shared" si="221"/>
        <v/>
      </c>
      <c r="P7076" s="46" t="str">
        <f>IF(A7076="","",VLOOKUP(A7076,'Account Codes '!$B$4:$D$263,3,FALSE))</f>
        <v/>
      </c>
      <c r="Q7076" s="46" t="str">
        <f>IF(F7076="","",VLOOKUP(F7076,'Class Codes'!$A$4:$B$1221,2,FALSE))</f>
        <v/>
      </c>
    </row>
    <row r="7077" spans="1:17" x14ac:dyDescent="0.3">
      <c r="A7077" s="33"/>
      <c r="B7077" s="8" t="str">
        <f>IFERROR(VLOOKUP(A7077,'Account Codes '!$B:$C,2,FALSE)," ")</f>
        <v xml:space="preserve"> </v>
      </c>
      <c r="C7077" s="6"/>
      <c r="D7077" s="6"/>
      <c r="E7077" s="6"/>
      <c r="F7077" s="7"/>
      <c r="G7077" s="12"/>
      <c r="H7077" s="8"/>
      <c r="I7077" s="12"/>
      <c r="J7077" s="12"/>
      <c r="K7077" s="12"/>
      <c r="L7077" s="10"/>
      <c r="M7077" s="10"/>
      <c r="N7077" s="11" t="str">
        <f t="shared" si="220"/>
        <v/>
      </c>
      <c r="O7077" s="49" t="str">
        <f t="shared" si="221"/>
        <v/>
      </c>
      <c r="P7077" s="46" t="str">
        <f>IF(A7077="","",VLOOKUP(A7077,'Account Codes '!$B$4:$D$263,3,FALSE))</f>
        <v/>
      </c>
      <c r="Q7077" s="46" t="str">
        <f>IF(F7077="","",VLOOKUP(F7077,'Class Codes'!$A$4:$B$1221,2,FALSE))</f>
        <v/>
      </c>
    </row>
    <row r="7078" spans="1:17" x14ac:dyDescent="0.3">
      <c r="A7078" s="33"/>
      <c r="B7078" s="8" t="str">
        <f>IFERROR(VLOOKUP(A7078,'Account Codes '!$B:$C,2,FALSE)," ")</f>
        <v xml:space="preserve"> </v>
      </c>
      <c r="C7078" s="6"/>
      <c r="D7078" s="6"/>
      <c r="E7078" s="6"/>
      <c r="F7078" s="7"/>
      <c r="G7078" s="12"/>
      <c r="H7078" s="8"/>
      <c r="I7078" s="12"/>
      <c r="J7078" s="12"/>
      <c r="K7078" s="12"/>
      <c r="L7078" s="10"/>
      <c r="M7078" s="10"/>
      <c r="N7078" s="11" t="str">
        <f t="shared" si="220"/>
        <v/>
      </c>
      <c r="O7078" s="49" t="str">
        <f t="shared" si="221"/>
        <v/>
      </c>
      <c r="P7078" s="46" t="str">
        <f>IF(A7078="","",VLOOKUP(A7078,'Account Codes '!$B$4:$D$263,3,FALSE))</f>
        <v/>
      </c>
      <c r="Q7078" s="46" t="str">
        <f>IF(F7078="","",VLOOKUP(F7078,'Class Codes'!$A$4:$B$1221,2,FALSE))</f>
        <v/>
      </c>
    </row>
    <row r="7079" spans="1:17" x14ac:dyDescent="0.3">
      <c r="A7079" s="33"/>
      <c r="B7079" s="8" t="str">
        <f>IFERROR(VLOOKUP(A7079,'Account Codes '!$B:$C,2,FALSE)," ")</f>
        <v xml:space="preserve"> </v>
      </c>
      <c r="C7079" s="6"/>
      <c r="D7079" s="6"/>
      <c r="E7079" s="6"/>
      <c r="F7079" s="7"/>
      <c r="G7079" s="12"/>
      <c r="H7079" s="8"/>
      <c r="I7079" s="12"/>
      <c r="J7079" s="12"/>
      <c r="K7079" s="12"/>
      <c r="L7079" s="10"/>
      <c r="M7079" s="10"/>
      <c r="N7079" s="11" t="str">
        <f t="shared" si="220"/>
        <v/>
      </c>
      <c r="O7079" s="49" t="str">
        <f t="shared" si="221"/>
        <v/>
      </c>
      <c r="P7079" s="46" t="str">
        <f>IF(A7079="","",VLOOKUP(A7079,'Account Codes '!$B$4:$D$263,3,FALSE))</f>
        <v/>
      </c>
      <c r="Q7079" s="46" t="str">
        <f>IF(F7079="","",VLOOKUP(F7079,'Class Codes'!$A$4:$B$1221,2,FALSE))</f>
        <v/>
      </c>
    </row>
    <row r="7080" spans="1:17" x14ac:dyDescent="0.3">
      <c r="A7080" s="33"/>
      <c r="B7080" s="8" t="str">
        <f>IFERROR(VLOOKUP(A7080,'Account Codes '!$B:$C,2,FALSE)," ")</f>
        <v xml:space="preserve"> </v>
      </c>
      <c r="C7080" s="6"/>
      <c r="D7080" s="6"/>
      <c r="E7080" s="6"/>
      <c r="F7080" s="7"/>
      <c r="G7080" s="12"/>
      <c r="H7080" s="8"/>
      <c r="I7080" s="12"/>
      <c r="J7080" s="12"/>
      <c r="K7080" s="12"/>
      <c r="L7080" s="10"/>
      <c r="M7080" s="10"/>
      <c r="N7080" s="11" t="str">
        <f t="shared" si="220"/>
        <v/>
      </c>
      <c r="O7080" s="49" t="str">
        <f t="shared" si="221"/>
        <v/>
      </c>
      <c r="P7080" s="46" t="str">
        <f>IF(A7080="","",VLOOKUP(A7080,'Account Codes '!$B$4:$D$263,3,FALSE))</f>
        <v/>
      </c>
      <c r="Q7080" s="46" t="str">
        <f>IF(F7080="","",VLOOKUP(F7080,'Class Codes'!$A$4:$B$1221,2,FALSE))</f>
        <v/>
      </c>
    </row>
    <row r="7081" spans="1:17" x14ac:dyDescent="0.3">
      <c r="A7081" s="33"/>
      <c r="B7081" s="8" t="str">
        <f>IFERROR(VLOOKUP(A7081,'Account Codes '!$B:$C,2,FALSE)," ")</f>
        <v xml:space="preserve"> </v>
      </c>
      <c r="C7081" s="6"/>
      <c r="D7081" s="6"/>
      <c r="E7081" s="6"/>
      <c r="F7081" s="7"/>
      <c r="G7081" s="12"/>
      <c r="H7081" s="8"/>
      <c r="I7081" s="12"/>
      <c r="J7081" s="12"/>
      <c r="K7081" s="12"/>
      <c r="L7081" s="10"/>
      <c r="M7081" s="10"/>
      <c r="N7081" s="11" t="str">
        <f t="shared" si="220"/>
        <v/>
      </c>
      <c r="O7081" s="49" t="str">
        <f t="shared" si="221"/>
        <v/>
      </c>
      <c r="P7081" s="46" t="str">
        <f>IF(A7081="","",VLOOKUP(A7081,'Account Codes '!$B$4:$D$263,3,FALSE))</f>
        <v/>
      </c>
      <c r="Q7081" s="46" t="str">
        <f>IF(F7081="","",VLOOKUP(F7081,'Class Codes'!$A$4:$B$1221,2,FALSE))</f>
        <v/>
      </c>
    </row>
    <row r="7082" spans="1:17" x14ac:dyDescent="0.3">
      <c r="A7082" s="33"/>
      <c r="B7082" s="8" t="str">
        <f>IFERROR(VLOOKUP(A7082,'Account Codes '!$B:$C,2,FALSE)," ")</f>
        <v xml:space="preserve"> </v>
      </c>
      <c r="C7082" s="6"/>
      <c r="D7082" s="6"/>
      <c r="E7082" s="6"/>
      <c r="F7082" s="7"/>
      <c r="G7082" s="12"/>
      <c r="H7082" s="8"/>
      <c r="I7082" s="12"/>
      <c r="J7082" s="12"/>
      <c r="K7082" s="12"/>
      <c r="L7082" s="10"/>
      <c r="M7082" s="10"/>
      <c r="N7082" s="11" t="str">
        <f t="shared" si="220"/>
        <v/>
      </c>
      <c r="O7082" s="49" t="str">
        <f t="shared" si="221"/>
        <v/>
      </c>
      <c r="P7082" s="46" t="str">
        <f>IF(A7082="","",VLOOKUP(A7082,'Account Codes '!$B$4:$D$263,3,FALSE))</f>
        <v/>
      </c>
      <c r="Q7082" s="46" t="str">
        <f>IF(F7082="","",VLOOKUP(F7082,'Class Codes'!$A$4:$B$1221,2,FALSE))</f>
        <v/>
      </c>
    </row>
    <row r="7083" spans="1:17" x14ac:dyDescent="0.3">
      <c r="A7083" s="33"/>
      <c r="B7083" s="8" t="str">
        <f>IFERROR(VLOOKUP(A7083,'Account Codes '!$B:$C,2,FALSE)," ")</f>
        <v xml:space="preserve"> </v>
      </c>
      <c r="C7083" s="6"/>
      <c r="D7083" s="6"/>
      <c r="E7083" s="6"/>
      <c r="F7083" s="7"/>
      <c r="G7083" s="12"/>
      <c r="H7083" s="8"/>
      <c r="I7083" s="12"/>
      <c r="J7083" s="12"/>
      <c r="K7083" s="12"/>
      <c r="L7083" s="10"/>
      <c r="M7083" s="10"/>
      <c r="N7083" s="11" t="str">
        <f t="shared" si="220"/>
        <v/>
      </c>
      <c r="O7083" s="49" t="str">
        <f t="shared" si="221"/>
        <v/>
      </c>
      <c r="P7083" s="46" t="str">
        <f>IF(A7083="","",VLOOKUP(A7083,'Account Codes '!$B$4:$D$263,3,FALSE))</f>
        <v/>
      </c>
      <c r="Q7083" s="46" t="str">
        <f>IF(F7083="","",VLOOKUP(F7083,'Class Codes'!$A$4:$B$1221,2,FALSE))</f>
        <v/>
      </c>
    </row>
    <row r="7084" spans="1:17" x14ac:dyDescent="0.3">
      <c r="A7084" s="33"/>
      <c r="B7084" s="8" t="str">
        <f>IFERROR(VLOOKUP(A7084,'Account Codes '!$B:$C,2,FALSE)," ")</f>
        <v xml:space="preserve"> </v>
      </c>
      <c r="C7084" s="6"/>
      <c r="D7084" s="6"/>
      <c r="E7084" s="6"/>
      <c r="F7084" s="7"/>
      <c r="G7084" s="12"/>
      <c r="H7084" s="8"/>
      <c r="I7084" s="12"/>
      <c r="J7084" s="12"/>
      <c r="K7084" s="12"/>
      <c r="L7084" s="10"/>
      <c r="M7084" s="10"/>
      <c r="N7084" s="11" t="str">
        <f t="shared" si="220"/>
        <v/>
      </c>
      <c r="O7084" s="49" t="str">
        <f t="shared" si="221"/>
        <v/>
      </c>
      <c r="P7084" s="46" t="str">
        <f>IF(A7084="","",VLOOKUP(A7084,'Account Codes '!$B$4:$D$263,3,FALSE))</f>
        <v/>
      </c>
      <c r="Q7084" s="46" t="str">
        <f>IF(F7084="","",VLOOKUP(F7084,'Class Codes'!$A$4:$B$1221,2,FALSE))</f>
        <v/>
      </c>
    </row>
    <row r="7085" spans="1:17" x14ac:dyDescent="0.3">
      <c r="A7085" s="33"/>
      <c r="B7085" s="8" t="str">
        <f>IFERROR(VLOOKUP(A7085,'Account Codes '!$B:$C,2,FALSE)," ")</f>
        <v xml:space="preserve"> </v>
      </c>
      <c r="C7085" s="6"/>
      <c r="D7085" s="6"/>
      <c r="E7085" s="6"/>
      <c r="F7085" s="7"/>
      <c r="G7085" s="12"/>
      <c r="H7085" s="8"/>
      <c r="I7085" s="12"/>
      <c r="J7085" s="12"/>
      <c r="K7085" s="12"/>
      <c r="L7085" s="10"/>
      <c r="M7085" s="10"/>
      <c r="N7085" s="11" t="str">
        <f t="shared" si="220"/>
        <v/>
      </c>
      <c r="O7085" s="49" t="str">
        <f t="shared" si="221"/>
        <v/>
      </c>
      <c r="P7085" s="46" t="str">
        <f>IF(A7085="","",VLOOKUP(A7085,'Account Codes '!$B$4:$D$263,3,FALSE))</f>
        <v/>
      </c>
      <c r="Q7085" s="46" t="str">
        <f>IF(F7085="","",VLOOKUP(F7085,'Class Codes'!$A$4:$B$1221,2,FALSE))</f>
        <v/>
      </c>
    </row>
    <row r="7086" spans="1:17" x14ac:dyDescent="0.3">
      <c r="A7086" s="33"/>
      <c r="B7086" s="8" t="str">
        <f>IFERROR(VLOOKUP(A7086,'Account Codes '!$B:$C,2,FALSE)," ")</f>
        <v xml:space="preserve"> </v>
      </c>
      <c r="C7086" s="6"/>
      <c r="D7086" s="6"/>
      <c r="E7086" s="6"/>
      <c r="F7086" s="7"/>
      <c r="G7086" s="12"/>
      <c r="H7086" s="8"/>
      <c r="I7086" s="12"/>
      <c r="J7086" s="12"/>
      <c r="K7086" s="12"/>
      <c r="L7086" s="10"/>
      <c r="M7086" s="10"/>
      <c r="N7086" s="11" t="str">
        <f t="shared" si="220"/>
        <v/>
      </c>
      <c r="O7086" s="49" t="str">
        <f t="shared" si="221"/>
        <v/>
      </c>
      <c r="P7086" s="46" t="str">
        <f>IF(A7086="","",VLOOKUP(A7086,'Account Codes '!$B$4:$D$263,3,FALSE))</f>
        <v/>
      </c>
      <c r="Q7086" s="46" t="str">
        <f>IF(F7086="","",VLOOKUP(F7086,'Class Codes'!$A$4:$B$1221,2,FALSE))</f>
        <v/>
      </c>
    </row>
    <row r="7087" spans="1:17" x14ac:dyDescent="0.3">
      <c r="A7087" s="33"/>
      <c r="B7087" s="8" t="str">
        <f>IFERROR(VLOOKUP(A7087,'Account Codes '!$B:$C,2,FALSE)," ")</f>
        <v xml:space="preserve"> </v>
      </c>
      <c r="C7087" s="6"/>
      <c r="D7087" s="6"/>
      <c r="E7087" s="6"/>
      <c r="F7087" s="7"/>
      <c r="G7087" s="12"/>
      <c r="H7087" s="8"/>
      <c r="I7087" s="12"/>
      <c r="J7087" s="12"/>
      <c r="K7087" s="12"/>
      <c r="L7087" s="10"/>
      <c r="M7087" s="10"/>
      <c r="N7087" s="11" t="str">
        <f t="shared" si="220"/>
        <v/>
      </c>
      <c r="O7087" s="49" t="str">
        <f t="shared" si="221"/>
        <v/>
      </c>
      <c r="P7087" s="46" t="str">
        <f>IF(A7087="","",VLOOKUP(A7087,'Account Codes '!$B$4:$D$263,3,FALSE))</f>
        <v/>
      </c>
      <c r="Q7087" s="46" t="str">
        <f>IF(F7087="","",VLOOKUP(F7087,'Class Codes'!$A$4:$B$1221,2,FALSE))</f>
        <v/>
      </c>
    </row>
    <row r="7088" spans="1:17" x14ac:dyDescent="0.3">
      <c r="A7088" s="33"/>
      <c r="B7088" s="8" t="str">
        <f>IFERROR(VLOOKUP(A7088,'Account Codes '!$B:$C,2,FALSE)," ")</f>
        <v xml:space="preserve"> </v>
      </c>
      <c r="C7088" s="6"/>
      <c r="D7088" s="6"/>
      <c r="E7088" s="6"/>
      <c r="F7088" s="7"/>
      <c r="G7088" s="12"/>
      <c r="H7088" s="8"/>
      <c r="I7088" s="12"/>
      <c r="J7088" s="12"/>
      <c r="K7088" s="12"/>
      <c r="L7088" s="10"/>
      <c r="M7088" s="10"/>
      <c r="N7088" s="11" t="str">
        <f t="shared" si="220"/>
        <v/>
      </c>
      <c r="O7088" s="49" t="str">
        <f t="shared" si="221"/>
        <v/>
      </c>
      <c r="P7088" s="46" t="str">
        <f>IF(A7088="","",VLOOKUP(A7088,'Account Codes '!$B$4:$D$263,3,FALSE))</f>
        <v/>
      </c>
      <c r="Q7088" s="46" t="str">
        <f>IF(F7088="","",VLOOKUP(F7088,'Class Codes'!$A$4:$B$1221,2,FALSE))</f>
        <v/>
      </c>
    </row>
    <row r="7089" spans="1:17" x14ac:dyDescent="0.3">
      <c r="A7089" s="33"/>
      <c r="B7089" s="8" t="str">
        <f>IFERROR(VLOOKUP(A7089,'Account Codes '!$B:$C,2,FALSE)," ")</f>
        <v xml:space="preserve"> </v>
      </c>
      <c r="C7089" s="6"/>
      <c r="D7089" s="6"/>
      <c r="E7089" s="6"/>
      <c r="F7089" s="7"/>
      <c r="G7089" s="12"/>
      <c r="H7089" s="8"/>
      <c r="I7089" s="12"/>
      <c r="J7089" s="12"/>
      <c r="K7089" s="12"/>
      <c r="L7089" s="10"/>
      <c r="M7089" s="10"/>
      <c r="N7089" s="11" t="str">
        <f t="shared" si="220"/>
        <v/>
      </c>
      <c r="O7089" s="49" t="str">
        <f t="shared" si="221"/>
        <v/>
      </c>
      <c r="P7089" s="46" t="str">
        <f>IF(A7089="","",VLOOKUP(A7089,'Account Codes '!$B$4:$D$263,3,FALSE))</f>
        <v/>
      </c>
      <c r="Q7089" s="46" t="str">
        <f>IF(F7089="","",VLOOKUP(F7089,'Class Codes'!$A$4:$B$1221,2,FALSE))</f>
        <v/>
      </c>
    </row>
    <row r="7090" spans="1:17" x14ac:dyDescent="0.3">
      <c r="A7090" s="33"/>
      <c r="B7090" s="8" t="str">
        <f>IFERROR(VLOOKUP(A7090,'Account Codes '!$B:$C,2,FALSE)," ")</f>
        <v xml:space="preserve"> </v>
      </c>
      <c r="C7090" s="6"/>
      <c r="D7090" s="6"/>
      <c r="E7090" s="6"/>
      <c r="F7090" s="7"/>
      <c r="G7090" s="12"/>
      <c r="H7090" s="8"/>
      <c r="I7090" s="12"/>
      <c r="J7090" s="12"/>
      <c r="K7090" s="12"/>
      <c r="L7090" s="10"/>
      <c r="M7090" s="10"/>
      <c r="N7090" s="11" t="str">
        <f t="shared" si="220"/>
        <v/>
      </c>
      <c r="O7090" s="49" t="str">
        <f t="shared" si="221"/>
        <v/>
      </c>
      <c r="P7090" s="46" t="str">
        <f>IF(A7090="","",VLOOKUP(A7090,'Account Codes '!$B$4:$D$263,3,FALSE))</f>
        <v/>
      </c>
      <c r="Q7090" s="46" t="str">
        <f>IF(F7090="","",VLOOKUP(F7090,'Class Codes'!$A$4:$B$1221,2,FALSE))</f>
        <v/>
      </c>
    </row>
    <row r="7091" spans="1:17" x14ac:dyDescent="0.3">
      <c r="A7091" s="33"/>
      <c r="B7091" s="8" t="str">
        <f>IFERROR(VLOOKUP(A7091,'Account Codes '!$B:$C,2,FALSE)," ")</f>
        <v xml:space="preserve"> </v>
      </c>
      <c r="C7091" s="6"/>
      <c r="D7091" s="6"/>
      <c r="E7091" s="6"/>
      <c r="F7091" s="7"/>
      <c r="G7091" s="12"/>
      <c r="H7091" s="8"/>
      <c r="I7091" s="12"/>
      <c r="J7091" s="12"/>
      <c r="K7091" s="12"/>
      <c r="L7091" s="10"/>
      <c r="M7091" s="10"/>
      <c r="N7091" s="11" t="str">
        <f t="shared" si="220"/>
        <v/>
      </c>
      <c r="O7091" s="49" t="str">
        <f t="shared" si="221"/>
        <v/>
      </c>
      <c r="P7091" s="46" t="str">
        <f>IF(A7091="","",VLOOKUP(A7091,'Account Codes '!$B$4:$D$263,3,FALSE))</f>
        <v/>
      </c>
      <c r="Q7091" s="46" t="str">
        <f>IF(F7091="","",VLOOKUP(F7091,'Class Codes'!$A$4:$B$1221,2,FALSE))</f>
        <v/>
      </c>
    </row>
    <row r="7092" spans="1:17" x14ac:dyDescent="0.3">
      <c r="A7092" s="33"/>
      <c r="B7092" s="8" t="str">
        <f>IFERROR(VLOOKUP(A7092,'Account Codes '!$B:$C,2,FALSE)," ")</f>
        <v xml:space="preserve"> </v>
      </c>
      <c r="C7092" s="6"/>
      <c r="D7092" s="6"/>
      <c r="E7092" s="6"/>
      <c r="F7092" s="7"/>
      <c r="G7092" s="12"/>
      <c r="H7092" s="8"/>
      <c r="I7092" s="12"/>
      <c r="J7092" s="12"/>
      <c r="K7092" s="12"/>
      <c r="L7092" s="10"/>
      <c r="M7092" s="10"/>
      <c r="N7092" s="11" t="str">
        <f t="shared" si="220"/>
        <v/>
      </c>
      <c r="O7092" s="49" t="str">
        <f t="shared" si="221"/>
        <v/>
      </c>
      <c r="P7092" s="46" t="str">
        <f>IF(A7092="","",VLOOKUP(A7092,'Account Codes '!$B$4:$D$263,3,FALSE))</f>
        <v/>
      </c>
      <c r="Q7092" s="46" t="str">
        <f>IF(F7092="","",VLOOKUP(F7092,'Class Codes'!$A$4:$B$1221,2,FALSE))</f>
        <v/>
      </c>
    </row>
    <row r="7093" spans="1:17" x14ac:dyDescent="0.3">
      <c r="A7093" s="33"/>
      <c r="B7093" s="8" t="str">
        <f>IFERROR(VLOOKUP(A7093,'Account Codes '!$B:$C,2,FALSE)," ")</f>
        <v xml:space="preserve"> </v>
      </c>
      <c r="C7093" s="6"/>
      <c r="D7093" s="6"/>
      <c r="E7093" s="6"/>
      <c r="F7093" s="7"/>
      <c r="G7093" s="12"/>
      <c r="H7093" s="8"/>
      <c r="I7093" s="12"/>
      <c r="J7093" s="12"/>
      <c r="K7093" s="12"/>
      <c r="L7093" s="10"/>
      <c r="M7093" s="10"/>
      <c r="N7093" s="11" t="str">
        <f t="shared" si="220"/>
        <v/>
      </c>
      <c r="O7093" s="49" t="str">
        <f t="shared" si="221"/>
        <v/>
      </c>
      <c r="P7093" s="46" t="str">
        <f>IF(A7093="","",VLOOKUP(A7093,'Account Codes '!$B$4:$D$263,3,FALSE))</f>
        <v/>
      </c>
      <c r="Q7093" s="46" t="str">
        <f>IF(F7093="","",VLOOKUP(F7093,'Class Codes'!$A$4:$B$1221,2,FALSE))</f>
        <v/>
      </c>
    </row>
    <row r="7094" spans="1:17" x14ac:dyDescent="0.3">
      <c r="A7094" s="33"/>
      <c r="B7094" s="8" t="str">
        <f>IFERROR(VLOOKUP(A7094,'Account Codes '!$B:$C,2,FALSE)," ")</f>
        <v xml:space="preserve"> </v>
      </c>
      <c r="C7094" s="6"/>
      <c r="D7094" s="6"/>
      <c r="E7094" s="6"/>
      <c r="F7094" s="7"/>
      <c r="G7094" s="12"/>
      <c r="H7094" s="8"/>
      <c r="I7094" s="12"/>
      <c r="J7094" s="12"/>
      <c r="K7094" s="12"/>
      <c r="L7094" s="10"/>
      <c r="M7094" s="10"/>
      <c r="N7094" s="11" t="str">
        <f t="shared" si="220"/>
        <v/>
      </c>
      <c r="O7094" s="49" t="str">
        <f t="shared" si="221"/>
        <v/>
      </c>
      <c r="P7094" s="46" t="str">
        <f>IF(A7094="","",VLOOKUP(A7094,'Account Codes '!$B$4:$D$263,3,FALSE))</f>
        <v/>
      </c>
      <c r="Q7094" s="46" t="str">
        <f>IF(F7094="","",VLOOKUP(F7094,'Class Codes'!$A$4:$B$1221,2,FALSE))</f>
        <v/>
      </c>
    </row>
    <row r="7095" spans="1:17" x14ac:dyDescent="0.3">
      <c r="A7095" s="33"/>
      <c r="B7095" s="8" t="str">
        <f>IFERROR(VLOOKUP(A7095,'Account Codes '!$B:$C,2,FALSE)," ")</f>
        <v xml:space="preserve"> </v>
      </c>
      <c r="C7095" s="6"/>
      <c r="D7095" s="6"/>
      <c r="E7095" s="6"/>
      <c r="F7095" s="7"/>
      <c r="G7095" s="12"/>
      <c r="H7095" s="8"/>
      <c r="I7095" s="12"/>
      <c r="J7095" s="12"/>
      <c r="K7095" s="12"/>
      <c r="L7095" s="10"/>
      <c r="M7095" s="10"/>
      <c r="N7095" s="11" t="str">
        <f t="shared" si="220"/>
        <v/>
      </c>
      <c r="O7095" s="49" t="str">
        <f t="shared" si="221"/>
        <v/>
      </c>
      <c r="P7095" s="46" t="str">
        <f>IF(A7095="","",VLOOKUP(A7095,'Account Codes '!$B$4:$D$263,3,FALSE))</f>
        <v/>
      </c>
      <c r="Q7095" s="46" t="str">
        <f>IF(F7095="","",VLOOKUP(F7095,'Class Codes'!$A$4:$B$1221,2,FALSE))</f>
        <v/>
      </c>
    </row>
    <row r="7096" spans="1:17" x14ac:dyDescent="0.3">
      <c r="A7096" s="33"/>
      <c r="B7096" s="8" t="str">
        <f>IFERROR(VLOOKUP(A7096,'Account Codes '!$B:$C,2,FALSE)," ")</f>
        <v xml:space="preserve"> </v>
      </c>
      <c r="C7096" s="6"/>
      <c r="D7096" s="6"/>
      <c r="E7096" s="6"/>
      <c r="F7096" s="7"/>
      <c r="G7096" s="12"/>
      <c r="H7096" s="8"/>
      <c r="I7096" s="12"/>
      <c r="J7096" s="12"/>
      <c r="K7096" s="12"/>
      <c r="L7096" s="10"/>
      <c r="M7096" s="10"/>
      <c r="N7096" s="11" t="str">
        <f t="shared" si="220"/>
        <v/>
      </c>
      <c r="O7096" s="49" t="str">
        <f t="shared" si="221"/>
        <v/>
      </c>
      <c r="P7096" s="46" t="str">
        <f>IF(A7096="","",VLOOKUP(A7096,'Account Codes '!$B$4:$D$263,3,FALSE))</f>
        <v/>
      </c>
      <c r="Q7096" s="46" t="str">
        <f>IF(F7096="","",VLOOKUP(F7096,'Class Codes'!$A$4:$B$1221,2,FALSE))</f>
        <v/>
      </c>
    </row>
    <row r="7097" spans="1:17" x14ac:dyDescent="0.3">
      <c r="A7097" s="33"/>
      <c r="B7097" s="8" t="str">
        <f>IFERROR(VLOOKUP(A7097,'Account Codes '!$B:$C,2,FALSE)," ")</f>
        <v xml:space="preserve"> </v>
      </c>
      <c r="C7097" s="6"/>
      <c r="D7097" s="6"/>
      <c r="E7097" s="6"/>
      <c r="F7097" s="7"/>
      <c r="G7097" s="12"/>
      <c r="H7097" s="8"/>
      <c r="I7097" s="12"/>
      <c r="J7097" s="12"/>
      <c r="K7097" s="12"/>
      <c r="L7097" s="10"/>
      <c r="M7097" s="10"/>
      <c r="N7097" s="11" t="str">
        <f t="shared" si="220"/>
        <v/>
      </c>
      <c r="O7097" s="49" t="str">
        <f t="shared" si="221"/>
        <v/>
      </c>
      <c r="P7097" s="46" t="str">
        <f>IF(A7097="","",VLOOKUP(A7097,'Account Codes '!$B$4:$D$263,3,FALSE))</f>
        <v/>
      </c>
      <c r="Q7097" s="46" t="str">
        <f>IF(F7097="","",VLOOKUP(F7097,'Class Codes'!$A$4:$B$1221,2,FALSE))</f>
        <v/>
      </c>
    </row>
    <row r="7098" spans="1:17" x14ac:dyDescent="0.3">
      <c r="A7098" s="33"/>
      <c r="B7098" s="8" t="str">
        <f>IFERROR(VLOOKUP(A7098,'Account Codes '!$B:$C,2,FALSE)," ")</f>
        <v xml:space="preserve"> </v>
      </c>
      <c r="C7098" s="6"/>
      <c r="D7098" s="6"/>
      <c r="E7098" s="6"/>
      <c r="F7098" s="7"/>
      <c r="G7098" s="12"/>
      <c r="H7098" s="8"/>
      <c r="I7098" s="12"/>
      <c r="J7098" s="12"/>
      <c r="K7098" s="12"/>
      <c r="L7098" s="10"/>
      <c r="M7098" s="10"/>
      <c r="N7098" s="11" t="str">
        <f t="shared" si="220"/>
        <v/>
      </c>
      <c r="O7098" s="49" t="str">
        <f t="shared" si="221"/>
        <v/>
      </c>
      <c r="P7098" s="46" t="str">
        <f>IF(A7098="","",VLOOKUP(A7098,'Account Codes '!$B$4:$D$263,3,FALSE))</f>
        <v/>
      </c>
      <c r="Q7098" s="46" t="str">
        <f>IF(F7098="","",VLOOKUP(F7098,'Class Codes'!$A$4:$B$1221,2,FALSE))</f>
        <v/>
      </c>
    </row>
    <row r="7099" spans="1:17" x14ac:dyDescent="0.3">
      <c r="A7099" s="33"/>
      <c r="B7099" s="8" t="str">
        <f>IFERROR(VLOOKUP(A7099,'Account Codes '!$B:$C,2,FALSE)," ")</f>
        <v xml:space="preserve"> </v>
      </c>
      <c r="C7099" s="6"/>
      <c r="D7099" s="6"/>
      <c r="E7099" s="6"/>
      <c r="F7099" s="7"/>
      <c r="G7099" s="12"/>
      <c r="H7099" s="8"/>
      <c r="I7099" s="12"/>
      <c r="J7099" s="12"/>
      <c r="K7099" s="12"/>
      <c r="L7099" s="10"/>
      <c r="M7099" s="10"/>
      <c r="N7099" s="11" t="str">
        <f t="shared" si="220"/>
        <v/>
      </c>
      <c r="O7099" s="49" t="str">
        <f t="shared" si="221"/>
        <v/>
      </c>
      <c r="P7099" s="46" t="str">
        <f>IF(A7099="","",VLOOKUP(A7099,'Account Codes '!$B$4:$D$263,3,FALSE))</f>
        <v/>
      </c>
      <c r="Q7099" s="46" t="str">
        <f>IF(F7099="","",VLOOKUP(F7099,'Class Codes'!$A$4:$B$1221,2,FALSE))</f>
        <v/>
      </c>
    </row>
    <row r="7100" spans="1:17" x14ac:dyDescent="0.3">
      <c r="A7100" s="33"/>
      <c r="B7100" s="8" t="str">
        <f>IFERROR(VLOOKUP(A7100,'Account Codes '!$B:$C,2,FALSE)," ")</f>
        <v xml:space="preserve"> </v>
      </c>
      <c r="C7100" s="6"/>
      <c r="D7100" s="6"/>
      <c r="E7100" s="6"/>
      <c r="F7100" s="7"/>
      <c r="G7100" s="12"/>
      <c r="H7100" s="8"/>
      <c r="I7100" s="12"/>
      <c r="J7100" s="12"/>
      <c r="K7100" s="12"/>
      <c r="L7100" s="10"/>
      <c r="M7100" s="10"/>
      <c r="N7100" s="11" t="str">
        <f t="shared" si="220"/>
        <v/>
      </c>
      <c r="O7100" s="49" t="str">
        <f t="shared" si="221"/>
        <v/>
      </c>
      <c r="P7100" s="46" t="str">
        <f>IF(A7100="","",VLOOKUP(A7100,'Account Codes '!$B$4:$D$263,3,FALSE))</f>
        <v/>
      </c>
      <c r="Q7100" s="46" t="str">
        <f>IF(F7100="","",VLOOKUP(F7100,'Class Codes'!$A$4:$B$1221,2,FALSE))</f>
        <v/>
      </c>
    </row>
    <row r="7101" spans="1:17" x14ac:dyDescent="0.3">
      <c r="A7101" s="33"/>
      <c r="B7101" s="8" t="str">
        <f>IFERROR(VLOOKUP(A7101,'Account Codes '!$B:$C,2,FALSE)," ")</f>
        <v xml:space="preserve"> </v>
      </c>
      <c r="C7101" s="6"/>
      <c r="D7101" s="6"/>
      <c r="E7101" s="6"/>
      <c r="F7101" s="7"/>
      <c r="G7101" s="12"/>
      <c r="H7101" s="8"/>
      <c r="I7101" s="12"/>
      <c r="J7101" s="12"/>
      <c r="K7101" s="12"/>
      <c r="L7101" s="10"/>
      <c r="M7101" s="10"/>
      <c r="N7101" s="11" t="str">
        <f t="shared" si="220"/>
        <v/>
      </c>
      <c r="O7101" s="49" t="str">
        <f t="shared" si="221"/>
        <v/>
      </c>
      <c r="P7101" s="46" t="str">
        <f>IF(A7101="","",VLOOKUP(A7101,'Account Codes '!$B$4:$D$263,3,FALSE))</f>
        <v/>
      </c>
      <c r="Q7101" s="46" t="str">
        <f>IF(F7101="","",VLOOKUP(F7101,'Class Codes'!$A$4:$B$1221,2,FALSE))</f>
        <v/>
      </c>
    </row>
    <row r="7102" spans="1:17" x14ac:dyDescent="0.3">
      <c r="A7102" s="33"/>
      <c r="B7102" s="8" t="str">
        <f>IFERROR(VLOOKUP(A7102,'Account Codes '!$B:$C,2,FALSE)," ")</f>
        <v xml:space="preserve"> </v>
      </c>
      <c r="C7102" s="6"/>
      <c r="D7102" s="6"/>
      <c r="E7102" s="6"/>
      <c r="F7102" s="7"/>
      <c r="G7102" s="12"/>
      <c r="H7102" s="8"/>
      <c r="I7102" s="12"/>
      <c r="J7102" s="12"/>
      <c r="K7102" s="12"/>
      <c r="L7102" s="10"/>
      <c r="M7102" s="10"/>
      <c r="N7102" s="11" t="str">
        <f t="shared" ref="N7102:N7165" si="222">IF(NOT(ISBLANK(L7102)),L7102*M7102,"")</f>
        <v/>
      </c>
      <c r="O7102" s="49" t="str">
        <f t="shared" si="221"/>
        <v/>
      </c>
      <c r="P7102" s="46" t="str">
        <f>IF(A7102="","",VLOOKUP(A7102,'Account Codes '!$B$4:$D$263,3,FALSE))</f>
        <v/>
      </c>
      <c r="Q7102" s="46" t="str">
        <f>IF(F7102="","",VLOOKUP(F7102,'Class Codes'!$A$4:$B$1221,2,FALSE))</f>
        <v/>
      </c>
    </row>
    <row r="7103" spans="1:17" x14ac:dyDescent="0.3">
      <c r="A7103" s="33"/>
      <c r="B7103" s="8" t="str">
        <f>IFERROR(VLOOKUP(A7103,'Account Codes '!$B:$C,2,FALSE)," ")</f>
        <v xml:space="preserve"> </v>
      </c>
      <c r="C7103" s="6"/>
      <c r="D7103" s="6"/>
      <c r="E7103" s="6"/>
      <c r="F7103" s="7"/>
      <c r="G7103" s="12"/>
      <c r="H7103" s="8"/>
      <c r="I7103" s="12"/>
      <c r="J7103" s="12"/>
      <c r="K7103" s="12"/>
      <c r="L7103" s="10"/>
      <c r="M7103" s="10"/>
      <c r="N7103" s="11" t="str">
        <f t="shared" si="222"/>
        <v/>
      </c>
      <c r="O7103" s="49" t="str">
        <f t="shared" si="221"/>
        <v/>
      </c>
      <c r="P7103" s="46" t="str">
        <f>IF(A7103="","",VLOOKUP(A7103,'Account Codes '!$B$4:$D$263,3,FALSE))</f>
        <v/>
      </c>
      <c r="Q7103" s="46" t="str">
        <f>IF(F7103="","",VLOOKUP(F7103,'Class Codes'!$A$4:$B$1221,2,FALSE))</f>
        <v/>
      </c>
    </row>
    <row r="7104" spans="1:17" x14ac:dyDescent="0.3">
      <c r="A7104" s="33"/>
      <c r="B7104" s="8" t="str">
        <f>IFERROR(VLOOKUP(A7104,'Account Codes '!$B:$C,2,FALSE)," ")</f>
        <v xml:space="preserve"> </v>
      </c>
      <c r="C7104" s="6"/>
      <c r="D7104" s="6"/>
      <c r="E7104" s="6"/>
      <c r="F7104" s="7"/>
      <c r="G7104" s="12"/>
      <c r="H7104" s="8"/>
      <c r="I7104" s="12"/>
      <c r="J7104" s="12"/>
      <c r="K7104" s="12"/>
      <c r="L7104" s="10"/>
      <c r="M7104" s="10"/>
      <c r="N7104" s="11" t="str">
        <f t="shared" si="222"/>
        <v/>
      </c>
      <c r="O7104" s="49" t="str">
        <f t="shared" si="221"/>
        <v/>
      </c>
      <c r="P7104" s="46" t="str">
        <f>IF(A7104="","",VLOOKUP(A7104,'Account Codes '!$B$4:$D$263,3,FALSE))</f>
        <v/>
      </c>
      <c r="Q7104" s="46" t="str">
        <f>IF(F7104="","",VLOOKUP(F7104,'Class Codes'!$A$4:$B$1221,2,FALSE))</f>
        <v/>
      </c>
    </row>
    <row r="7105" spans="1:17" x14ac:dyDescent="0.3">
      <c r="A7105" s="33"/>
      <c r="B7105" s="8" t="str">
        <f>IFERROR(VLOOKUP(A7105,'Account Codes '!$B:$C,2,FALSE)," ")</f>
        <v xml:space="preserve"> </v>
      </c>
      <c r="C7105" s="6"/>
      <c r="D7105" s="6"/>
      <c r="E7105" s="6"/>
      <c r="F7105" s="7"/>
      <c r="G7105" s="12"/>
      <c r="H7105" s="8"/>
      <c r="I7105" s="12"/>
      <c r="J7105" s="12"/>
      <c r="K7105" s="12"/>
      <c r="L7105" s="10"/>
      <c r="M7105" s="10"/>
      <c r="N7105" s="11" t="str">
        <f t="shared" si="222"/>
        <v/>
      </c>
      <c r="O7105" s="49" t="str">
        <f t="shared" si="221"/>
        <v/>
      </c>
      <c r="P7105" s="46" t="str">
        <f>IF(A7105="","",VLOOKUP(A7105,'Account Codes '!$B$4:$D$263,3,FALSE))</f>
        <v/>
      </c>
      <c r="Q7105" s="46" t="str">
        <f>IF(F7105="","",VLOOKUP(F7105,'Class Codes'!$A$4:$B$1221,2,FALSE))</f>
        <v/>
      </c>
    </row>
    <row r="7106" spans="1:17" x14ac:dyDescent="0.3">
      <c r="A7106" s="33"/>
      <c r="B7106" s="8" t="str">
        <f>IFERROR(VLOOKUP(A7106,'Account Codes '!$B:$C,2,FALSE)," ")</f>
        <v xml:space="preserve"> </v>
      </c>
      <c r="C7106" s="6"/>
      <c r="D7106" s="6"/>
      <c r="E7106" s="6"/>
      <c r="F7106" s="7"/>
      <c r="G7106" s="12"/>
      <c r="H7106" s="8"/>
      <c r="I7106" s="12"/>
      <c r="J7106" s="12"/>
      <c r="K7106" s="12"/>
      <c r="L7106" s="10"/>
      <c r="M7106" s="10"/>
      <c r="N7106" s="11" t="str">
        <f t="shared" si="222"/>
        <v/>
      </c>
      <c r="O7106" s="49" t="str">
        <f t="shared" si="221"/>
        <v/>
      </c>
      <c r="P7106" s="46" t="str">
        <f>IF(A7106="","",VLOOKUP(A7106,'Account Codes '!$B$4:$D$263,3,FALSE))</f>
        <v/>
      </c>
      <c r="Q7106" s="46" t="str">
        <f>IF(F7106="","",VLOOKUP(F7106,'Class Codes'!$A$4:$B$1221,2,FALSE))</f>
        <v/>
      </c>
    </row>
    <row r="7107" spans="1:17" x14ac:dyDescent="0.3">
      <c r="A7107" s="33"/>
      <c r="B7107" s="8" t="str">
        <f>IFERROR(VLOOKUP(A7107,'Account Codes '!$B:$C,2,FALSE)," ")</f>
        <v xml:space="preserve"> </v>
      </c>
      <c r="C7107" s="6"/>
      <c r="D7107" s="6"/>
      <c r="E7107" s="6"/>
      <c r="F7107" s="7"/>
      <c r="G7107" s="12"/>
      <c r="H7107" s="8"/>
      <c r="I7107" s="12"/>
      <c r="J7107" s="12"/>
      <c r="K7107" s="12"/>
      <c r="L7107" s="10"/>
      <c r="M7107" s="10"/>
      <c r="N7107" s="11" t="str">
        <f t="shared" si="222"/>
        <v/>
      </c>
      <c r="O7107" s="49" t="str">
        <f t="shared" si="221"/>
        <v/>
      </c>
      <c r="P7107" s="46" t="str">
        <f>IF(A7107="","",VLOOKUP(A7107,'Account Codes '!$B$4:$D$263,3,FALSE))</f>
        <v/>
      </c>
      <c r="Q7107" s="46" t="str">
        <f>IF(F7107="","",VLOOKUP(F7107,'Class Codes'!$A$4:$B$1221,2,FALSE))</f>
        <v/>
      </c>
    </row>
    <row r="7108" spans="1:17" x14ac:dyDescent="0.3">
      <c r="A7108" s="33"/>
      <c r="B7108" s="8" t="str">
        <f>IFERROR(VLOOKUP(A7108,'Account Codes '!$B:$C,2,FALSE)," ")</f>
        <v xml:space="preserve"> </v>
      </c>
      <c r="C7108" s="6"/>
      <c r="D7108" s="6"/>
      <c r="E7108" s="6"/>
      <c r="F7108" s="7"/>
      <c r="G7108" s="12"/>
      <c r="H7108" s="8"/>
      <c r="I7108" s="12"/>
      <c r="J7108" s="12"/>
      <c r="K7108" s="12"/>
      <c r="L7108" s="10"/>
      <c r="M7108" s="10"/>
      <c r="N7108" s="11" t="str">
        <f t="shared" si="222"/>
        <v/>
      </c>
      <c r="O7108" s="49" t="str">
        <f t="shared" si="221"/>
        <v/>
      </c>
      <c r="P7108" s="46" t="str">
        <f>IF(A7108="","",VLOOKUP(A7108,'Account Codes '!$B$4:$D$263,3,FALSE))</f>
        <v/>
      </c>
      <c r="Q7108" s="46" t="str">
        <f>IF(F7108="","",VLOOKUP(F7108,'Class Codes'!$A$4:$B$1221,2,FALSE))</f>
        <v/>
      </c>
    </row>
    <row r="7109" spans="1:17" x14ac:dyDescent="0.3">
      <c r="A7109" s="33"/>
      <c r="B7109" s="8" t="str">
        <f>IFERROR(VLOOKUP(A7109,'Account Codes '!$B:$C,2,FALSE)," ")</f>
        <v xml:space="preserve"> </v>
      </c>
      <c r="C7109" s="6"/>
      <c r="D7109" s="6"/>
      <c r="E7109" s="6"/>
      <c r="F7109" s="7"/>
      <c r="G7109" s="12"/>
      <c r="H7109" s="8"/>
      <c r="I7109" s="12"/>
      <c r="J7109" s="12"/>
      <c r="K7109" s="12"/>
      <c r="L7109" s="10"/>
      <c r="M7109" s="10"/>
      <c r="N7109" s="11" t="str">
        <f t="shared" si="222"/>
        <v/>
      </c>
      <c r="O7109" s="49" t="str">
        <f t="shared" si="221"/>
        <v/>
      </c>
      <c r="P7109" s="46" t="str">
        <f>IF(A7109="","",VLOOKUP(A7109,'Account Codes '!$B$4:$D$263,3,FALSE))</f>
        <v/>
      </c>
      <c r="Q7109" s="46" t="str">
        <f>IF(F7109="","",VLOOKUP(F7109,'Class Codes'!$A$4:$B$1221,2,FALSE))</f>
        <v/>
      </c>
    </row>
    <row r="7110" spans="1:17" x14ac:dyDescent="0.3">
      <c r="A7110" s="33"/>
      <c r="B7110" s="8" t="str">
        <f>IFERROR(VLOOKUP(A7110,'Account Codes '!$B:$C,2,FALSE)," ")</f>
        <v xml:space="preserve"> </v>
      </c>
      <c r="C7110" s="6"/>
      <c r="D7110" s="6"/>
      <c r="E7110" s="6"/>
      <c r="F7110" s="7"/>
      <c r="G7110" s="12"/>
      <c r="H7110" s="8"/>
      <c r="I7110" s="12"/>
      <c r="J7110" s="12"/>
      <c r="K7110" s="12"/>
      <c r="L7110" s="10"/>
      <c r="M7110" s="10"/>
      <c r="N7110" s="11" t="str">
        <f t="shared" si="222"/>
        <v/>
      </c>
      <c r="O7110" s="49" t="str">
        <f t="shared" si="221"/>
        <v/>
      </c>
      <c r="P7110" s="46" t="str">
        <f>IF(A7110="","",VLOOKUP(A7110,'Account Codes '!$B$4:$D$263,3,FALSE))</f>
        <v/>
      </c>
      <c r="Q7110" s="46" t="str">
        <f>IF(F7110="","",VLOOKUP(F7110,'Class Codes'!$A$4:$B$1221,2,FALSE))</f>
        <v/>
      </c>
    </row>
    <row r="7111" spans="1:17" x14ac:dyDescent="0.3">
      <c r="A7111" s="33"/>
      <c r="B7111" s="8" t="str">
        <f>IFERROR(VLOOKUP(A7111,'Account Codes '!$B:$C,2,FALSE)," ")</f>
        <v xml:space="preserve"> </v>
      </c>
      <c r="C7111" s="6"/>
      <c r="D7111" s="6"/>
      <c r="E7111" s="6"/>
      <c r="F7111" s="7"/>
      <c r="G7111" s="12"/>
      <c r="H7111" s="8"/>
      <c r="I7111" s="12"/>
      <c r="J7111" s="12"/>
      <c r="K7111" s="12"/>
      <c r="L7111" s="10"/>
      <c r="M7111" s="10"/>
      <c r="N7111" s="11" t="str">
        <f t="shared" si="222"/>
        <v/>
      </c>
      <c r="O7111" s="49" t="str">
        <f t="shared" si="221"/>
        <v/>
      </c>
      <c r="P7111" s="46" t="str">
        <f>IF(A7111="","",VLOOKUP(A7111,'Account Codes '!$B$4:$D$263,3,FALSE))</f>
        <v/>
      </c>
      <c r="Q7111" s="46" t="str">
        <f>IF(F7111="","",VLOOKUP(F7111,'Class Codes'!$A$4:$B$1221,2,FALSE))</f>
        <v/>
      </c>
    </row>
    <row r="7112" spans="1:17" x14ac:dyDescent="0.3">
      <c r="A7112" s="33"/>
      <c r="B7112" s="8" t="str">
        <f>IFERROR(VLOOKUP(A7112,'Account Codes '!$B:$C,2,FALSE)," ")</f>
        <v xml:space="preserve"> </v>
      </c>
      <c r="C7112" s="6"/>
      <c r="D7112" s="6"/>
      <c r="E7112" s="6"/>
      <c r="F7112" s="7"/>
      <c r="G7112" s="12"/>
      <c r="H7112" s="8"/>
      <c r="I7112" s="12"/>
      <c r="J7112" s="12"/>
      <c r="K7112" s="12"/>
      <c r="L7112" s="10"/>
      <c r="M7112" s="10"/>
      <c r="N7112" s="11" t="str">
        <f t="shared" si="222"/>
        <v/>
      </c>
      <c r="O7112" s="49" t="str">
        <f t="shared" si="221"/>
        <v/>
      </c>
      <c r="P7112" s="46" t="str">
        <f>IF(A7112="","",VLOOKUP(A7112,'Account Codes '!$B$4:$D$263,3,FALSE))</f>
        <v/>
      </c>
      <c r="Q7112" s="46" t="str">
        <f>IF(F7112="","",VLOOKUP(F7112,'Class Codes'!$A$4:$B$1221,2,FALSE))</f>
        <v/>
      </c>
    </row>
    <row r="7113" spans="1:17" x14ac:dyDescent="0.3">
      <c r="A7113" s="33"/>
      <c r="B7113" s="8" t="str">
        <f>IFERROR(VLOOKUP(A7113,'Account Codes '!$B:$C,2,FALSE)," ")</f>
        <v xml:space="preserve"> </v>
      </c>
      <c r="C7113" s="6"/>
      <c r="D7113" s="6"/>
      <c r="E7113" s="6"/>
      <c r="F7113" s="7"/>
      <c r="G7113" s="12"/>
      <c r="H7113" s="8"/>
      <c r="I7113" s="12"/>
      <c r="J7113" s="12"/>
      <c r="K7113" s="12"/>
      <c r="L7113" s="10"/>
      <c r="M7113" s="10"/>
      <c r="N7113" s="11" t="str">
        <f t="shared" si="222"/>
        <v/>
      </c>
      <c r="O7113" s="49" t="str">
        <f t="shared" si="221"/>
        <v/>
      </c>
      <c r="P7113" s="46" t="str">
        <f>IF(A7113="","",VLOOKUP(A7113,'Account Codes '!$B$4:$D$263,3,FALSE))</f>
        <v/>
      </c>
      <c r="Q7113" s="46" t="str">
        <f>IF(F7113="","",VLOOKUP(F7113,'Class Codes'!$A$4:$B$1221,2,FALSE))</f>
        <v/>
      </c>
    </row>
    <row r="7114" spans="1:17" x14ac:dyDescent="0.3">
      <c r="A7114" s="33"/>
      <c r="B7114" s="8" t="str">
        <f>IFERROR(VLOOKUP(A7114,'Account Codes '!$B:$C,2,FALSE)," ")</f>
        <v xml:space="preserve"> </v>
      </c>
      <c r="C7114" s="6"/>
      <c r="D7114" s="6"/>
      <c r="E7114" s="6"/>
      <c r="F7114" s="7"/>
      <c r="G7114" s="12"/>
      <c r="H7114" s="8"/>
      <c r="I7114" s="12"/>
      <c r="J7114" s="12"/>
      <c r="K7114" s="12"/>
      <c r="L7114" s="10"/>
      <c r="M7114" s="10"/>
      <c r="N7114" s="11" t="str">
        <f t="shared" si="222"/>
        <v/>
      </c>
      <c r="O7114" s="49" t="str">
        <f t="shared" si="221"/>
        <v/>
      </c>
      <c r="P7114" s="46" t="str">
        <f>IF(A7114="","",VLOOKUP(A7114,'Account Codes '!$B$4:$D$263,3,FALSE))</f>
        <v/>
      </c>
      <c r="Q7114" s="46" t="str">
        <f>IF(F7114="","",VLOOKUP(F7114,'Class Codes'!$A$4:$B$1221,2,FALSE))</f>
        <v/>
      </c>
    </row>
    <row r="7115" spans="1:17" x14ac:dyDescent="0.3">
      <c r="A7115" s="33"/>
      <c r="B7115" s="8" t="str">
        <f>IFERROR(VLOOKUP(A7115,'Account Codes '!$B:$C,2,FALSE)," ")</f>
        <v xml:space="preserve"> </v>
      </c>
      <c r="C7115" s="6"/>
      <c r="D7115" s="6"/>
      <c r="E7115" s="6"/>
      <c r="F7115" s="7"/>
      <c r="G7115" s="12"/>
      <c r="H7115" s="8"/>
      <c r="I7115" s="12"/>
      <c r="J7115" s="12"/>
      <c r="K7115" s="12"/>
      <c r="L7115" s="10"/>
      <c r="M7115" s="10"/>
      <c r="N7115" s="11" t="str">
        <f t="shared" si="222"/>
        <v/>
      </c>
      <c r="O7115" s="49" t="str">
        <f t="shared" si="221"/>
        <v/>
      </c>
      <c r="P7115" s="46" t="str">
        <f>IF(A7115="","",VLOOKUP(A7115,'Account Codes '!$B$4:$D$263,3,FALSE))</f>
        <v/>
      </c>
      <c r="Q7115" s="46" t="str">
        <f>IF(F7115="","",VLOOKUP(F7115,'Class Codes'!$A$4:$B$1221,2,FALSE))</f>
        <v/>
      </c>
    </row>
    <row r="7116" spans="1:17" x14ac:dyDescent="0.3">
      <c r="A7116" s="33"/>
      <c r="B7116" s="8" t="str">
        <f>IFERROR(VLOOKUP(A7116,'Account Codes '!$B:$C,2,FALSE)," ")</f>
        <v xml:space="preserve"> </v>
      </c>
      <c r="C7116" s="6"/>
      <c r="D7116" s="6"/>
      <c r="E7116" s="6"/>
      <c r="F7116" s="7"/>
      <c r="G7116" s="12"/>
      <c r="H7116" s="8"/>
      <c r="I7116" s="12"/>
      <c r="J7116" s="12"/>
      <c r="K7116" s="12"/>
      <c r="L7116" s="10"/>
      <c r="M7116" s="10"/>
      <c r="N7116" s="11" t="str">
        <f t="shared" si="222"/>
        <v/>
      </c>
      <c r="O7116" s="49" t="str">
        <f t="shared" ref="O7116:O7179" si="223">IF(A7116="","",IF(LEFT(A7116,1)="5","Revenue","Expense"))</f>
        <v/>
      </c>
      <c r="P7116" s="46" t="str">
        <f>IF(A7116="","",VLOOKUP(A7116,'Account Codes '!$B$4:$D$263,3,FALSE))</f>
        <v/>
      </c>
      <c r="Q7116" s="46" t="str">
        <f>IF(F7116="","",VLOOKUP(F7116,'Class Codes'!$A$4:$B$1221,2,FALSE))</f>
        <v/>
      </c>
    </row>
    <row r="7117" spans="1:17" x14ac:dyDescent="0.3">
      <c r="A7117" s="33"/>
      <c r="B7117" s="8" t="str">
        <f>IFERROR(VLOOKUP(A7117,'Account Codes '!$B:$C,2,FALSE)," ")</f>
        <v xml:space="preserve"> </v>
      </c>
      <c r="C7117" s="6"/>
      <c r="D7117" s="6"/>
      <c r="E7117" s="6"/>
      <c r="F7117" s="7"/>
      <c r="G7117" s="12"/>
      <c r="H7117" s="8"/>
      <c r="I7117" s="12"/>
      <c r="J7117" s="12"/>
      <c r="K7117" s="12"/>
      <c r="L7117" s="10"/>
      <c r="M7117" s="10"/>
      <c r="N7117" s="11" t="str">
        <f t="shared" si="222"/>
        <v/>
      </c>
      <c r="O7117" s="49" t="str">
        <f t="shared" si="223"/>
        <v/>
      </c>
      <c r="P7117" s="46" t="str">
        <f>IF(A7117="","",VLOOKUP(A7117,'Account Codes '!$B$4:$D$263,3,FALSE))</f>
        <v/>
      </c>
      <c r="Q7117" s="46" t="str">
        <f>IF(F7117="","",VLOOKUP(F7117,'Class Codes'!$A$4:$B$1221,2,FALSE))</f>
        <v/>
      </c>
    </row>
    <row r="7118" spans="1:17" x14ac:dyDescent="0.3">
      <c r="A7118" s="33"/>
      <c r="B7118" s="8" t="str">
        <f>IFERROR(VLOOKUP(A7118,'Account Codes '!$B:$C,2,FALSE)," ")</f>
        <v xml:space="preserve"> </v>
      </c>
      <c r="C7118" s="6"/>
      <c r="D7118" s="6"/>
      <c r="E7118" s="6"/>
      <c r="F7118" s="7"/>
      <c r="G7118" s="12"/>
      <c r="H7118" s="8"/>
      <c r="I7118" s="12"/>
      <c r="J7118" s="12"/>
      <c r="K7118" s="12"/>
      <c r="L7118" s="10"/>
      <c r="M7118" s="10"/>
      <c r="N7118" s="11" t="str">
        <f t="shared" si="222"/>
        <v/>
      </c>
      <c r="O7118" s="49" t="str">
        <f t="shared" si="223"/>
        <v/>
      </c>
      <c r="P7118" s="46" t="str">
        <f>IF(A7118="","",VLOOKUP(A7118,'Account Codes '!$B$4:$D$263,3,FALSE))</f>
        <v/>
      </c>
      <c r="Q7118" s="46" t="str">
        <f>IF(F7118="","",VLOOKUP(F7118,'Class Codes'!$A$4:$B$1221,2,FALSE))</f>
        <v/>
      </c>
    </row>
    <row r="7119" spans="1:17" x14ac:dyDescent="0.3">
      <c r="A7119" s="33"/>
      <c r="B7119" s="8" t="str">
        <f>IFERROR(VLOOKUP(A7119,'Account Codes '!$B:$C,2,FALSE)," ")</f>
        <v xml:space="preserve"> </v>
      </c>
      <c r="C7119" s="6"/>
      <c r="D7119" s="6"/>
      <c r="E7119" s="6"/>
      <c r="F7119" s="7"/>
      <c r="G7119" s="12"/>
      <c r="H7119" s="8"/>
      <c r="I7119" s="12"/>
      <c r="J7119" s="12"/>
      <c r="K7119" s="12"/>
      <c r="L7119" s="10"/>
      <c r="M7119" s="10"/>
      <c r="N7119" s="11" t="str">
        <f t="shared" si="222"/>
        <v/>
      </c>
      <c r="O7119" s="49" t="str">
        <f t="shared" si="223"/>
        <v/>
      </c>
      <c r="P7119" s="46" t="str">
        <f>IF(A7119="","",VLOOKUP(A7119,'Account Codes '!$B$4:$D$263,3,FALSE))</f>
        <v/>
      </c>
      <c r="Q7119" s="46" t="str">
        <f>IF(F7119="","",VLOOKUP(F7119,'Class Codes'!$A$4:$B$1221,2,FALSE))</f>
        <v/>
      </c>
    </row>
    <row r="7120" spans="1:17" x14ac:dyDescent="0.3">
      <c r="A7120" s="33"/>
      <c r="B7120" s="8" t="str">
        <f>IFERROR(VLOOKUP(A7120,'Account Codes '!$B:$C,2,FALSE)," ")</f>
        <v xml:space="preserve"> </v>
      </c>
      <c r="C7120" s="6"/>
      <c r="D7120" s="6"/>
      <c r="E7120" s="6"/>
      <c r="F7120" s="7"/>
      <c r="G7120" s="12"/>
      <c r="H7120" s="8"/>
      <c r="I7120" s="12"/>
      <c r="J7120" s="12"/>
      <c r="K7120" s="12"/>
      <c r="L7120" s="10"/>
      <c r="M7120" s="10"/>
      <c r="N7120" s="11" t="str">
        <f t="shared" si="222"/>
        <v/>
      </c>
      <c r="O7120" s="49" t="str">
        <f t="shared" si="223"/>
        <v/>
      </c>
      <c r="P7120" s="46" t="str">
        <f>IF(A7120="","",VLOOKUP(A7120,'Account Codes '!$B$4:$D$263,3,FALSE))</f>
        <v/>
      </c>
      <c r="Q7120" s="46" t="str">
        <f>IF(F7120="","",VLOOKUP(F7120,'Class Codes'!$A$4:$B$1221,2,FALSE))</f>
        <v/>
      </c>
    </row>
    <row r="7121" spans="1:17" x14ac:dyDescent="0.3">
      <c r="A7121" s="33"/>
      <c r="B7121" s="8" t="str">
        <f>IFERROR(VLOOKUP(A7121,'Account Codes '!$B:$C,2,FALSE)," ")</f>
        <v xml:space="preserve"> </v>
      </c>
      <c r="C7121" s="6"/>
      <c r="D7121" s="6"/>
      <c r="E7121" s="6"/>
      <c r="F7121" s="7"/>
      <c r="G7121" s="12"/>
      <c r="H7121" s="8"/>
      <c r="I7121" s="12"/>
      <c r="J7121" s="12"/>
      <c r="K7121" s="12"/>
      <c r="L7121" s="10"/>
      <c r="M7121" s="10"/>
      <c r="N7121" s="11" t="str">
        <f t="shared" si="222"/>
        <v/>
      </c>
      <c r="O7121" s="49" t="str">
        <f t="shared" si="223"/>
        <v/>
      </c>
      <c r="P7121" s="46" t="str">
        <f>IF(A7121="","",VLOOKUP(A7121,'Account Codes '!$B$4:$D$263,3,FALSE))</f>
        <v/>
      </c>
      <c r="Q7121" s="46" t="str">
        <f>IF(F7121="","",VLOOKUP(F7121,'Class Codes'!$A$4:$B$1221,2,FALSE))</f>
        <v/>
      </c>
    </row>
    <row r="7122" spans="1:17" x14ac:dyDescent="0.3">
      <c r="A7122" s="33"/>
      <c r="B7122" s="8" t="str">
        <f>IFERROR(VLOOKUP(A7122,'Account Codes '!$B:$C,2,FALSE)," ")</f>
        <v xml:space="preserve"> </v>
      </c>
      <c r="C7122" s="6"/>
      <c r="D7122" s="6"/>
      <c r="E7122" s="6"/>
      <c r="F7122" s="7"/>
      <c r="G7122" s="12"/>
      <c r="H7122" s="8"/>
      <c r="I7122" s="12"/>
      <c r="J7122" s="12"/>
      <c r="K7122" s="12"/>
      <c r="L7122" s="10"/>
      <c r="M7122" s="10"/>
      <c r="N7122" s="11" t="str">
        <f t="shared" si="222"/>
        <v/>
      </c>
      <c r="O7122" s="49" t="str">
        <f t="shared" si="223"/>
        <v/>
      </c>
      <c r="P7122" s="46" t="str">
        <f>IF(A7122="","",VLOOKUP(A7122,'Account Codes '!$B$4:$D$263,3,FALSE))</f>
        <v/>
      </c>
      <c r="Q7122" s="46" t="str">
        <f>IF(F7122="","",VLOOKUP(F7122,'Class Codes'!$A$4:$B$1221,2,FALSE))</f>
        <v/>
      </c>
    </row>
    <row r="7123" spans="1:17" x14ac:dyDescent="0.3">
      <c r="A7123" s="33"/>
      <c r="B7123" s="8" t="str">
        <f>IFERROR(VLOOKUP(A7123,'Account Codes '!$B:$C,2,FALSE)," ")</f>
        <v xml:space="preserve"> </v>
      </c>
      <c r="C7123" s="6"/>
      <c r="D7123" s="6"/>
      <c r="E7123" s="6"/>
      <c r="F7123" s="7"/>
      <c r="G7123" s="12"/>
      <c r="H7123" s="8"/>
      <c r="I7123" s="12"/>
      <c r="J7123" s="12"/>
      <c r="K7123" s="12"/>
      <c r="L7123" s="10"/>
      <c r="M7123" s="10"/>
      <c r="N7123" s="11" t="str">
        <f t="shared" si="222"/>
        <v/>
      </c>
      <c r="O7123" s="49" t="str">
        <f t="shared" si="223"/>
        <v/>
      </c>
      <c r="P7123" s="46" t="str">
        <f>IF(A7123="","",VLOOKUP(A7123,'Account Codes '!$B$4:$D$263,3,FALSE))</f>
        <v/>
      </c>
      <c r="Q7123" s="46" t="str">
        <f>IF(F7123="","",VLOOKUP(F7123,'Class Codes'!$A$4:$B$1221,2,FALSE))</f>
        <v/>
      </c>
    </row>
    <row r="7124" spans="1:17" x14ac:dyDescent="0.3">
      <c r="A7124" s="33"/>
      <c r="B7124" s="8" t="str">
        <f>IFERROR(VLOOKUP(A7124,'Account Codes '!$B:$C,2,FALSE)," ")</f>
        <v xml:space="preserve"> </v>
      </c>
      <c r="C7124" s="6"/>
      <c r="D7124" s="6"/>
      <c r="E7124" s="6"/>
      <c r="F7124" s="7"/>
      <c r="G7124" s="12"/>
      <c r="H7124" s="8"/>
      <c r="I7124" s="12"/>
      <c r="J7124" s="12"/>
      <c r="K7124" s="12"/>
      <c r="L7124" s="10"/>
      <c r="M7124" s="10"/>
      <c r="N7124" s="11" t="str">
        <f t="shared" si="222"/>
        <v/>
      </c>
      <c r="O7124" s="49" t="str">
        <f t="shared" si="223"/>
        <v/>
      </c>
      <c r="P7124" s="46" t="str">
        <f>IF(A7124="","",VLOOKUP(A7124,'Account Codes '!$B$4:$D$263,3,FALSE))</f>
        <v/>
      </c>
      <c r="Q7124" s="46" t="str">
        <f>IF(F7124="","",VLOOKUP(F7124,'Class Codes'!$A$4:$B$1221,2,FALSE))</f>
        <v/>
      </c>
    </row>
    <row r="7125" spans="1:17" x14ac:dyDescent="0.3">
      <c r="A7125" s="33"/>
      <c r="B7125" s="8" t="str">
        <f>IFERROR(VLOOKUP(A7125,'Account Codes '!$B:$C,2,FALSE)," ")</f>
        <v xml:space="preserve"> </v>
      </c>
      <c r="C7125" s="6"/>
      <c r="D7125" s="6"/>
      <c r="E7125" s="6"/>
      <c r="F7125" s="7"/>
      <c r="G7125" s="12"/>
      <c r="H7125" s="8"/>
      <c r="I7125" s="12"/>
      <c r="J7125" s="12"/>
      <c r="K7125" s="12"/>
      <c r="L7125" s="10"/>
      <c r="M7125" s="10"/>
      <c r="N7125" s="11" t="str">
        <f t="shared" si="222"/>
        <v/>
      </c>
      <c r="O7125" s="49" t="str">
        <f t="shared" si="223"/>
        <v/>
      </c>
      <c r="P7125" s="46" t="str">
        <f>IF(A7125="","",VLOOKUP(A7125,'Account Codes '!$B$4:$D$263,3,FALSE))</f>
        <v/>
      </c>
      <c r="Q7125" s="46" t="str">
        <f>IF(F7125="","",VLOOKUP(F7125,'Class Codes'!$A$4:$B$1221,2,FALSE))</f>
        <v/>
      </c>
    </row>
    <row r="7126" spans="1:17" x14ac:dyDescent="0.3">
      <c r="A7126" s="33"/>
      <c r="B7126" s="8" t="str">
        <f>IFERROR(VLOOKUP(A7126,'Account Codes '!$B:$C,2,FALSE)," ")</f>
        <v xml:space="preserve"> </v>
      </c>
      <c r="C7126" s="6"/>
      <c r="D7126" s="6"/>
      <c r="E7126" s="6"/>
      <c r="F7126" s="7"/>
      <c r="G7126" s="12"/>
      <c r="H7126" s="8"/>
      <c r="I7126" s="12"/>
      <c r="J7126" s="12"/>
      <c r="K7126" s="12"/>
      <c r="L7126" s="10"/>
      <c r="M7126" s="10"/>
      <c r="N7126" s="11" t="str">
        <f t="shared" si="222"/>
        <v/>
      </c>
      <c r="O7126" s="49" t="str">
        <f t="shared" si="223"/>
        <v/>
      </c>
      <c r="P7126" s="46" t="str">
        <f>IF(A7126="","",VLOOKUP(A7126,'Account Codes '!$B$4:$D$263,3,FALSE))</f>
        <v/>
      </c>
      <c r="Q7126" s="46" t="str">
        <f>IF(F7126="","",VLOOKUP(F7126,'Class Codes'!$A$4:$B$1221,2,FALSE))</f>
        <v/>
      </c>
    </row>
    <row r="7127" spans="1:17" x14ac:dyDescent="0.3">
      <c r="A7127" s="33"/>
      <c r="B7127" s="8" t="str">
        <f>IFERROR(VLOOKUP(A7127,'Account Codes '!$B:$C,2,FALSE)," ")</f>
        <v xml:space="preserve"> </v>
      </c>
      <c r="C7127" s="6"/>
      <c r="D7127" s="6"/>
      <c r="E7127" s="6"/>
      <c r="F7127" s="7"/>
      <c r="G7127" s="12"/>
      <c r="H7127" s="8"/>
      <c r="I7127" s="12"/>
      <c r="J7127" s="12"/>
      <c r="K7127" s="12"/>
      <c r="L7127" s="10"/>
      <c r="M7127" s="10"/>
      <c r="N7127" s="11" t="str">
        <f t="shared" si="222"/>
        <v/>
      </c>
      <c r="O7127" s="49" t="str">
        <f t="shared" si="223"/>
        <v/>
      </c>
      <c r="P7127" s="46" t="str">
        <f>IF(A7127="","",VLOOKUP(A7127,'Account Codes '!$B$4:$D$263,3,FALSE))</f>
        <v/>
      </c>
      <c r="Q7127" s="46" t="str">
        <f>IF(F7127="","",VLOOKUP(F7127,'Class Codes'!$A$4:$B$1221,2,FALSE))</f>
        <v/>
      </c>
    </row>
    <row r="7128" spans="1:17" x14ac:dyDescent="0.3">
      <c r="A7128" s="33"/>
      <c r="B7128" s="8" t="str">
        <f>IFERROR(VLOOKUP(A7128,'Account Codes '!$B:$C,2,FALSE)," ")</f>
        <v xml:space="preserve"> </v>
      </c>
      <c r="C7128" s="6"/>
      <c r="D7128" s="6"/>
      <c r="E7128" s="6"/>
      <c r="F7128" s="7"/>
      <c r="G7128" s="12"/>
      <c r="H7128" s="8"/>
      <c r="I7128" s="12"/>
      <c r="J7128" s="12"/>
      <c r="K7128" s="12"/>
      <c r="L7128" s="10"/>
      <c r="M7128" s="10"/>
      <c r="N7128" s="11" t="str">
        <f t="shared" si="222"/>
        <v/>
      </c>
      <c r="O7128" s="49" t="str">
        <f t="shared" si="223"/>
        <v/>
      </c>
      <c r="P7128" s="46" t="str">
        <f>IF(A7128="","",VLOOKUP(A7128,'Account Codes '!$B$4:$D$263,3,FALSE))</f>
        <v/>
      </c>
      <c r="Q7128" s="46" t="str">
        <f>IF(F7128="","",VLOOKUP(F7128,'Class Codes'!$A$4:$B$1221,2,FALSE))</f>
        <v/>
      </c>
    </row>
    <row r="7129" spans="1:17" x14ac:dyDescent="0.3">
      <c r="A7129" s="33"/>
      <c r="B7129" s="8" t="str">
        <f>IFERROR(VLOOKUP(A7129,'Account Codes '!$B:$C,2,FALSE)," ")</f>
        <v xml:space="preserve"> </v>
      </c>
      <c r="C7129" s="6"/>
      <c r="D7129" s="6"/>
      <c r="E7129" s="6"/>
      <c r="F7129" s="7"/>
      <c r="G7129" s="12"/>
      <c r="H7129" s="8"/>
      <c r="I7129" s="12"/>
      <c r="J7129" s="12"/>
      <c r="K7129" s="12"/>
      <c r="L7129" s="10"/>
      <c r="M7129" s="10"/>
      <c r="N7129" s="11" t="str">
        <f t="shared" si="222"/>
        <v/>
      </c>
      <c r="O7129" s="49" t="str">
        <f t="shared" si="223"/>
        <v/>
      </c>
      <c r="P7129" s="46" t="str">
        <f>IF(A7129="","",VLOOKUP(A7129,'Account Codes '!$B$4:$D$263,3,FALSE))</f>
        <v/>
      </c>
      <c r="Q7129" s="46" t="str">
        <f>IF(F7129="","",VLOOKUP(F7129,'Class Codes'!$A$4:$B$1221,2,FALSE))</f>
        <v/>
      </c>
    </row>
    <row r="7130" spans="1:17" x14ac:dyDescent="0.3">
      <c r="A7130" s="33"/>
      <c r="B7130" s="8" t="str">
        <f>IFERROR(VLOOKUP(A7130,'Account Codes '!$B:$C,2,FALSE)," ")</f>
        <v xml:space="preserve"> </v>
      </c>
      <c r="C7130" s="6"/>
      <c r="D7130" s="6"/>
      <c r="E7130" s="6"/>
      <c r="F7130" s="7"/>
      <c r="G7130" s="12"/>
      <c r="H7130" s="8"/>
      <c r="I7130" s="12"/>
      <c r="J7130" s="12"/>
      <c r="K7130" s="12"/>
      <c r="L7130" s="10"/>
      <c r="M7130" s="10"/>
      <c r="N7130" s="11" t="str">
        <f t="shared" si="222"/>
        <v/>
      </c>
      <c r="O7130" s="49" t="str">
        <f t="shared" si="223"/>
        <v/>
      </c>
      <c r="P7130" s="46" t="str">
        <f>IF(A7130="","",VLOOKUP(A7130,'Account Codes '!$B$4:$D$263,3,FALSE))</f>
        <v/>
      </c>
      <c r="Q7130" s="46" t="str">
        <f>IF(F7130="","",VLOOKUP(F7130,'Class Codes'!$A$4:$B$1221,2,FALSE))</f>
        <v/>
      </c>
    </row>
    <row r="7131" spans="1:17" x14ac:dyDescent="0.3">
      <c r="A7131" s="33"/>
      <c r="B7131" s="8" t="str">
        <f>IFERROR(VLOOKUP(A7131,'Account Codes '!$B:$C,2,FALSE)," ")</f>
        <v xml:space="preserve"> </v>
      </c>
      <c r="C7131" s="6"/>
      <c r="D7131" s="6"/>
      <c r="E7131" s="6"/>
      <c r="F7131" s="7"/>
      <c r="G7131" s="12"/>
      <c r="H7131" s="8"/>
      <c r="I7131" s="12"/>
      <c r="J7131" s="12"/>
      <c r="K7131" s="12"/>
      <c r="L7131" s="10"/>
      <c r="M7131" s="10"/>
      <c r="N7131" s="11" t="str">
        <f t="shared" si="222"/>
        <v/>
      </c>
      <c r="O7131" s="49" t="str">
        <f t="shared" si="223"/>
        <v/>
      </c>
      <c r="P7131" s="46" t="str">
        <f>IF(A7131="","",VLOOKUP(A7131,'Account Codes '!$B$4:$D$263,3,FALSE))</f>
        <v/>
      </c>
      <c r="Q7131" s="46" t="str">
        <f>IF(F7131="","",VLOOKUP(F7131,'Class Codes'!$A$4:$B$1221,2,FALSE))</f>
        <v/>
      </c>
    </row>
    <row r="7132" spans="1:17" x14ac:dyDescent="0.3">
      <c r="A7132" s="33"/>
      <c r="B7132" s="8" t="str">
        <f>IFERROR(VLOOKUP(A7132,'Account Codes '!$B:$C,2,FALSE)," ")</f>
        <v xml:space="preserve"> </v>
      </c>
      <c r="C7132" s="6"/>
      <c r="D7132" s="6"/>
      <c r="E7132" s="6"/>
      <c r="F7132" s="7"/>
      <c r="G7132" s="12"/>
      <c r="H7132" s="8"/>
      <c r="I7132" s="12"/>
      <c r="J7132" s="12"/>
      <c r="K7132" s="12"/>
      <c r="L7132" s="10"/>
      <c r="M7132" s="10"/>
      <c r="N7132" s="11" t="str">
        <f t="shared" si="222"/>
        <v/>
      </c>
      <c r="O7132" s="49" t="str">
        <f t="shared" si="223"/>
        <v/>
      </c>
      <c r="P7132" s="46" t="str">
        <f>IF(A7132="","",VLOOKUP(A7132,'Account Codes '!$B$4:$D$263,3,FALSE))</f>
        <v/>
      </c>
      <c r="Q7132" s="46" t="str">
        <f>IF(F7132="","",VLOOKUP(F7132,'Class Codes'!$A$4:$B$1221,2,FALSE))</f>
        <v/>
      </c>
    </row>
    <row r="7133" spans="1:17" x14ac:dyDescent="0.3">
      <c r="A7133" s="33"/>
      <c r="B7133" s="8" t="str">
        <f>IFERROR(VLOOKUP(A7133,'Account Codes '!$B:$C,2,FALSE)," ")</f>
        <v xml:space="preserve"> </v>
      </c>
      <c r="C7133" s="6"/>
      <c r="D7133" s="6"/>
      <c r="E7133" s="6"/>
      <c r="F7133" s="7"/>
      <c r="G7133" s="12"/>
      <c r="H7133" s="8"/>
      <c r="I7133" s="12"/>
      <c r="J7133" s="12"/>
      <c r="K7133" s="12"/>
      <c r="L7133" s="10"/>
      <c r="M7133" s="10"/>
      <c r="N7133" s="11" t="str">
        <f t="shared" si="222"/>
        <v/>
      </c>
      <c r="O7133" s="49" t="str">
        <f t="shared" si="223"/>
        <v/>
      </c>
      <c r="P7133" s="46" t="str">
        <f>IF(A7133="","",VLOOKUP(A7133,'Account Codes '!$B$4:$D$263,3,FALSE))</f>
        <v/>
      </c>
      <c r="Q7133" s="46" t="str">
        <f>IF(F7133="","",VLOOKUP(F7133,'Class Codes'!$A$4:$B$1221,2,FALSE))</f>
        <v/>
      </c>
    </row>
    <row r="7134" spans="1:17" x14ac:dyDescent="0.3">
      <c r="A7134" s="33"/>
      <c r="B7134" s="8" t="str">
        <f>IFERROR(VLOOKUP(A7134,'Account Codes '!$B:$C,2,FALSE)," ")</f>
        <v xml:space="preserve"> </v>
      </c>
      <c r="C7134" s="6"/>
      <c r="D7134" s="6"/>
      <c r="E7134" s="6"/>
      <c r="F7134" s="7"/>
      <c r="G7134" s="12"/>
      <c r="H7134" s="8"/>
      <c r="I7134" s="12"/>
      <c r="J7134" s="12"/>
      <c r="K7134" s="12"/>
      <c r="L7134" s="10"/>
      <c r="M7134" s="10"/>
      <c r="N7134" s="11" t="str">
        <f t="shared" si="222"/>
        <v/>
      </c>
      <c r="O7134" s="49" t="str">
        <f t="shared" si="223"/>
        <v/>
      </c>
      <c r="P7134" s="46" t="str">
        <f>IF(A7134="","",VLOOKUP(A7134,'Account Codes '!$B$4:$D$263,3,FALSE))</f>
        <v/>
      </c>
      <c r="Q7134" s="46" t="str">
        <f>IF(F7134="","",VLOOKUP(F7134,'Class Codes'!$A$4:$B$1221,2,FALSE))</f>
        <v/>
      </c>
    </row>
    <row r="7135" spans="1:17" x14ac:dyDescent="0.3">
      <c r="A7135" s="33"/>
      <c r="B7135" s="8" t="str">
        <f>IFERROR(VLOOKUP(A7135,'Account Codes '!$B:$C,2,FALSE)," ")</f>
        <v xml:space="preserve"> </v>
      </c>
      <c r="C7135" s="6"/>
      <c r="D7135" s="6"/>
      <c r="E7135" s="6"/>
      <c r="F7135" s="7"/>
      <c r="G7135" s="12"/>
      <c r="H7135" s="8"/>
      <c r="I7135" s="12"/>
      <c r="J7135" s="12"/>
      <c r="K7135" s="12"/>
      <c r="L7135" s="10"/>
      <c r="M7135" s="10"/>
      <c r="N7135" s="11" t="str">
        <f t="shared" si="222"/>
        <v/>
      </c>
      <c r="O7135" s="49" t="str">
        <f t="shared" si="223"/>
        <v/>
      </c>
      <c r="P7135" s="46" t="str">
        <f>IF(A7135="","",VLOOKUP(A7135,'Account Codes '!$B$4:$D$263,3,FALSE))</f>
        <v/>
      </c>
      <c r="Q7135" s="46" t="str">
        <f>IF(F7135="","",VLOOKUP(F7135,'Class Codes'!$A$4:$B$1221,2,FALSE))</f>
        <v/>
      </c>
    </row>
    <row r="7136" spans="1:17" x14ac:dyDescent="0.3">
      <c r="A7136" s="33"/>
      <c r="B7136" s="8" t="str">
        <f>IFERROR(VLOOKUP(A7136,'Account Codes '!$B:$C,2,FALSE)," ")</f>
        <v xml:space="preserve"> </v>
      </c>
      <c r="C7136" s="6"/>
      <c r="D7136" s="6"/>
      <c r="E7136" s="6"/>
      <c r="F7136" s="7"/>
      <c r="G7136" s="12"/>
      <c r="H7136" s="8"/>
      <c r="I7136" s="12"/>
      <c r="J7136" s="12"/>
      <c r="K7136" s="12"/>
      <c r="L7136" s="10"/>
      <c r="M7136" s="10"/>
      <c r="N7136" s="11" t="str">
        <f t="shared" si="222"/>
        <v/>
      </c>
      <c r="O7136" s="49" t="str">
        <f t="shared" si="223"/>
        <v/>
      </c>
      <c r="P7136" s="46" t="str">
        <f>IF(A7136="","",VLOOKUP(A7136,'Account Codes '!$B$4:$D$263,3,FALSE))</f>
        <v/>
      </c>
      <c r="Q7136" s="46" t="str">
        <f>IF(F7136="","",VLOOKUP(F7136,'Class Codes'!$A$4:$B$1221,2,FALSE))</f>
        <v/>
      </c>
    </row>
    <row r="7137" spans="1:17" x14ac:dyDescent="0.3">
      <c r="A7137" s="33"/>
      <c r="B7137" s="8" t="str">
        <f>IFERROR(VLOOKUP(A7137,'Account Codes '!$B:$C,2,FALSE)," ")</f>
        <v xml:space="preserve"> </v>
      </c>
      <c r="C7137" s="6"/>
      <c r="D7137" s="6"/>
      <c r="E7137" s="6"/>
      <c r="F7137" s="7"/>
      <c r="G7137" s="12"/>
      <c r="H7137" s="8"/>
      <c r="I7137" s="12"/>
      <c r="J7137" s="12"/>
      <c r="K7137" s="12"/>
      <c r="L7137" s="10"/>
      <c r="M7137" s="10"/>
      <c r="N7137" s="11" t="str">
        <f t="shared" si="222"/>
        <v/>
      </c>
      <c r="O7137" s="49" t="str">
        <f t="shared" si="223"/>
        <v/>
      </c>
      <c r="P7137" s="46" t="str">
        <f>IF(A7137="","",VLOOKUP(A7137,'Account Codes '!$B$4:$D$263,3,FALSE))</f>
        <v/>
      </c>
      <c r="Q7137" s="46" t="str">
        <f>IF(F7137="","",VLOOKUP(F7137,'Class Codes'!$A$4:$B$1221,2,FALSE))</f>
        <v/>
      </c>
    </row>
    <row r="7138" spans="1:17" x14ac:dyDescent="0.3">
      <c r="A7138" s="33"/>
      <c r="B7138" s="8" t="str">
        <f>IFERROR(VLOOKUP(A7138,'Account Codes '!$B:$C,2,FALSE)," ")</f>
        <v xml:space="preserve"> </v>
      </c>
      <c r="C7138" s="6"/>
      <c r="D7138" s="6"/>
      <c r="E7138" s="6"/>
      <c r="F7138" s="7"/>
      <c r="G7138" s="12"/>
      <c r="H7138" s="8"/>
      <c r="I7138" s="12"/>
      <c r="J7138" s="12"/>
      <c r="K7138" s="12"/>
      <c r="L7138" s="10"/>
      <c r="M7138" s="10"/>
      <c r="N7138" s="11" t="str">
        <f t="shared" si="222"/>
        <v/>
      </c>
      <c r="O7138" s="49" t="str">
        <f t="shared" si="223"/>
        <v/>
      </c>
      <c r="P7138" s="46" t="str">
        <f>IF(A7138="","",VLOOKUP(A7138,'Account Codes '!$B$4:$D$263,3,FALSE))</f>
        <v/>
      </c>
      <c r="Q7138" s="46" t="str">
        <f>IF(F7138="","",VLOOKUP(F7138,'Class Codes'!$A$4:$B$1221,2,FALSE))</f>
        <v/>
      </c>
    </row>
    <row r="7139" spans="1:17" x14ac:dyDescent="0.3">
      <c r="A7139" s="33"/>
      <c r="B7139" s="8" t="str">
        <f>IFERROR(VLOOKUP(A7139,'Account Codes '!$B:$C,2,FALSE)," ")</f>
        <v xml:space="preserve"> </v>
      </c>
      <c r="C7139" s="6"/>
      <c r="D7139" s="6"/>
      <c r="E7139" s="6"/>
      <c r="F7139" s="7"/>
      <c r="G7139" s="12"/>
      <c r="H7139" s="8"/>
      <c r="I7139" s="12"/>
      <c r="J7139" s="12"/>
      <c r="K7139" s="12"/>
      <c r="L7139" s="10"/>
      <c r="M7139" s="10"/>
      <c r="N7139" s="11" t="str">
        <f t="shared" si="222"/>
        <v/>
      </c>
      <c r="O7139" s="49" t="str">
        <f t="shared" si="223"/>
        <v/>
      </c>
      <c r="P7139" s="46" t="str">
        <f>IF(A7139="","",VLOOKUP(A7139,'Account Codes '!$B$4:$D$263,3,FALSE))</f>
        <v/>
      </c>
      <c r="Q7139" s="46" t="str">
        <f>IF(F7139="","",VLOOKUP(F7139,'Class Codes'!$A$4:$B$1221,2,FALSE))</f>
        <v/>
      </c>
    </row>
    <row r="7140" spans="1:17" x14ac:dyDescent="0.3">
      <c r="A7140" s="33"/>
      <c r="B7140" s="8" t="str">
        <f>IFERROR(VLOOKUP(A7140,'Account Codes '!$B:$C,2,FALSE)," ")</f>
        <v xml:space="preserve"> </v>
      </c>
      <c r="C7140" s="6"/>
      <c r="D7140" s="6"/>
      <c r="E7140" s="6"/>
      <c r="F7140" s="7"/>
      <c r="G7140" s="12"/>
      <c r="H7140" s="8"/>
      <c r="I7140" s="12"/>
      <c r="J7140" s="12"/>
      <c r="K7140" s="12"/>
      <c r="L7140" s="10"/>
      <c r="M7140" s="10"/>
      <c r="N7140" s="11" t="str">
        <f t="shared" si="222"/>
        <v/>
      </c>
      <c r="O7140" s="49" t="str">
        <f t="shared" si="223"/>
        <v/>
      </c>
      <c r="P7140" s="46" t="str">
        <f>IF(A7140="","",VLOOKUP(A7140,'Account Codes '!$B$4:$D$263,3,FALSE))</f>
        <v/>
      </c>
      <c r="Q7140" s="46" t="str">
        <f>IF(F7140="","",VLOOKUP(F7140,'Class Codes'!$A$4:$B$1221,2,FALSE))</f>
        <v/>
      </c>
    </row>
    <row r="7141" spans="1:17" x14ac:dyDescent="0.3">
      <c r="A7141" s="33"/>
      <c r="B7141" s="8" t="str">
        <f>IFERROR(VLOOKUP(A7141,'Account Codes '!$B:$C,2,FALSE)," ")</f>
        <v xml:space="preserve"> </v>
      </c>
      <c r="C7141" s="6"/>
      <c r="D7141" s="6"/>
      <c r="E7141" s="6"/>
      <c r="F7141" s="7"/>
      <c r="G7141" s="12"/>
      <c r="H7141" s="8"/>
      <c r="I7141" s="12"/>
      <c r="J7141" s="12"/>
      <c r="K7141" s="12"/>
      <c r="L7141" s="10"/>
      <c r="M7141" s="10"/>
      <c r="N7141" s="11" t="str">
        <f t="shared" si="222"/>
        <v/>
      </c>
      <c r="O7141" s="49" t="str">
        <f t="shared" si="223"/>
        <v/>
      </c>
      <c r="P7141" s="46" t="str">
        <f>IF(A7141="","",VLOOKUP(A7141,'Account Codes '!$B$4:$D$263,3,FALSE))</f>
        <v/>
      </c>
      <c r="Q7141" s="46" t="str">
        <f>IF(F7141="","",VLOOKUP(F7141,'Class Codes'!$A$4:$B$1221,2,FALSE))</f>
        <v/>
      </c>
    </row>
    <row r="7142" spans="1:17" x14ac:dyDescent="0.3">
      <c r="A7142" s="33"/>
      <c r="B7142" s="8" t="str">
        <f>IFERROR(VLOOKUP(A7142,'Account Codes '!$B:$C,2,FALSE)," ")</f>
        <v xml:space="preserve"> </v>
      </c>
      <c r="C7142" s="6"/>
      <c r="D7142" s="6"/>
      <c r="E7142" s="6"/>
      <c r="F7142" s="7"/>
      <c r="G7142" s="12"/>
      <c r="H7142" s="8"/>
      <c r="I7142" s="12"/>
      <c r="J7142" s="12"/>
      <c r="K7142" s="12"/>
      <c r="L7142" s="10"/>
      <c r="M7142" s="10"/>
      <c r="N7142" s="11" t="str">
        <f t="shared" si="222"/>
        <v/>
      </c>
      <c r="O7142" s="49" t="str">
        <f t="shared" si="223"/>
        <v/>
      </c>
      <c r="P7142" s="46" t="str">
        <f>IF(A7142="","",VLOOKUP(A7142,'Account Codes '!$B$4:$D$263,3,FALSE))</f>
        <v/>
      </c>
      <c r="Q7142" s="46" t="str">
        <f>IF(F7142="","",VLOOKUP(F7142,'Class Codes'!$A$4:$B$1221,2,FALSE))</f>
        <v/>
      </c>
    </row>
    <row r="7143" spans="1:17" x14ac:dyDescent="0.3">
      <c r="A7143" s="33"/>
      <c r="B7143" s="8" t="str">
        <f>IFERROR(VLOOKUP(A7143,'Account Codes '!$B:$C,2,FALSE)," ")</f>
        <v xml:space="preserve"> </v>
      </c>
      <c r="C7143" s="6"/>
      <c r="D7143" s="6"/>
      <c r="E7143" s="6"/>
      <c r="F7143" s="7"/>
      <c r="G7143" s="12"/>
      <c r="H7143" s="8"/>
      <c r="I7143" s="12"/>
      <c r="J7143" s="12"/>
      <c r="K7143" s="12"/>
      <c r="L7143" s="10"/>
      <c r="M7143" s="10"/>
      <c r="N7143" s="11" t="str">
        <f t="shared" si="222"/>
        <v/>
      </c>
      <c r="O7143" s="49" t="str">
        <f t="shared" si="223"/>
        <v/>
      </c>
      <c r="P7143" s="46" t="str">
        <f>IF(A7143="","",VLOOKUP(A7143,'Account Codes '!$B$4:$D$263,3,FALSE))</f>
        <v/>
      </c>
      <c r="Q7143" s="46" t="str">
        <f>IF(F7143="","",VLOOKUP(F7143,'Class Codes'!$A$4:$B$1221,2,FALSE))</f>
        <v/>
      </c>
    </row>
    <row r="7144" spans="1:17" x14ac:dyDescent="0.3">
      <c r="A7144" s="33"/>
      <c r="B7144" s="8" t="str">
        <f>IFERROR(VLOOKUP(A7144,'Account Codes '!$B:$C,2,FALSE)," ")</f>
        <v xml:space="preserve"> </v>
      </c>
      <c r="C7144" s="6"/>
      <c r="D7144" s="6"/>
      <c r="E7144" s="6"/>
      <c r="F7144" s="7"/>
      <c r="G7144" s="12"/>
      <c r="H7144" s="8"/>
      <c r="I7144" s="12"/>
      <c r="J7144" s="12"/>
      <c r="K7144" s="12"/>
      <c r="L7144" s="10"/>
      <c r="M7144" s="10"/>
      <c r="N7144" s="11" t="str">
        <f t="shared" si="222"/>
        <v/>
      </c>
      <c r="O7144" s="49" t="str">
        <f t="shared" si="223"/>
        <v/>
      </c>
      <c r="P7144" s="46" t="str">
        <f>IF(A7144="","",VLOOKUP(A7144,'Account Codes '!$B$4:$D$263,3,FALSE))</f>
        <v/>
      </c>
      <c r="Q7144" s="46" t="str">
        <f>IF(F7144="","",VLOOKUP(F7144,'Class Codes'!$A$4:$B$1221,2,FALSE))</f>
        <v/>
      </c>
    </row>
    <row r="7145" spans="1:17" x14ac:dyDescent="0.3">
      <c r="A7145" s="33"/>
      <c r="B7145" s="8" t="str">
        <f>IFERROR(VLOOKUP(A7145,'Account Codes '!$B:$C,2,FALSE)," ")</f>
        <v xml:space="preserve"> </v>
      </c>
      <c r="C7145" s="6"/>
      <c r="D7145" s="6"/>
      <c r="E7145" s="6"/>
      <c r="F7145" s="7"/>
      <c r="G7145" s="12"/>
      <c r="H7145" s="8"/>
      <c r="I7145" s="12"/>
      <c r="J7145" s="12"/>
      <c r="K7145" s="12"/>
      <c r="L7145" s="10"/>
      <c r="M7145" s="10"/>
      <c r="N7145" s="11" t="str">
        <f t="shared" si="222"/>
        <v/>
      </c>
      <c r="O7145" s="49" t="str">
        <f t="shared" si="223"/>
        <v/>
      </c>
      <c r="P7145" s="46" t="str">
        <f>IF(A7145="","",VLOOKUP(A7145,'Account Codes '!$B$4:$D$263,3,FALSE))</f>
        <v/>
      </c>
      <c r="Q7145" s="46" t="str">
        <f>IF(F7145="","",VLOOKUP(F7145,'Class Codes'!$A$4:$B$1221,2,FALSE))</f>
        <v/>
      </c>
    </row>
    <row r="7146" spans="1:17" x14ac:dyDescent="0.3">
      <c r="A7146" s="33"/>
      <c r="B7146" s="8" t="str">
        <f>IFERROR(VLOOKUP(A7146,'Account Codes '!$B:$C,2,FALSE)," ")</f>
        <v xml:space="preserve"> </v>
      </c>
      <c r="C7146" s="6"/>
      <c r="D7146" s="6"/>
      <c r="E7146" s="6"/>
      <c r="F7146" s="7"/>
      <c r="G7146" s="12"/>
      <c r="H7146" s="8"/>
      <c r="I7146" s="12"/>
      <c r="J7146" s="12"/>
      <c r="K7146" s="12"/>
      <c r="L7146" s="10"/>
      <c r="M7146" s="10"/>
      <c r="N7146" s="11" t="str">
        <f t="shared" si="222"/>
        <v/>
      </c>
      <c r="O7146" s="49" t="str">
        <f t="shared" si="223"/>
        <v/>
      </c>
      <c r="P7146" s="46" t="str">
        <f>IF(A7146="","",VLOOKUP(A7146,'Account Codes '!$B$4:$D$263,3,FALSE))</f>
        <v/>
      </c>
      <c r="Q7146" s="46" t="str">
        <f>IF(F7146="","",VLOOKUP(F7146,'Class Codes'!$A$4:$B$1221,2,FALSE))</f>
        <v/>
      </c>
    </row>
    <row r="7147" spans="1:17" x14ac:dyDescent="0.3">
      <c r="A7147" s="33"/>
      <c r="B7147" s="8" t="str">
        <f>IFERROR(VLOOKUP(A7147,'Account Codes '!$B:$C,2,FALSE)," ")</f>
        <v xml:space="preserve"> </v>
      </c>
      <c r="C7147" s="6"/>
      <c r="D7147" s="6"/>
      <c r="E7147" s="6"/>
      <c r="F7147" s="7"/>
      <c r="G7147" s="12"/>
      <c r="H7147" s="8"/>
      <c r="I7147" s="12"/>
      <c r="J7147" s="12"/>
      <c r="K7147" s="12"/>
      <c r="L7147" s="10"/>
      <c r="M7147" s="10"/>
      <c r="N7147" s="11" t="str">
        <f t="shared" si="222"/>
        <v/>
      </c>
      <c r="O7147" s="49" t="str">
        <f t="shared" si="223"/>
        <v/>
      </c>
      <c r="P7147" s="46" t="str">
        <f>IF(A7147="","",VLOOKUP(A7147,'Account Codes '!$B$4:$D$263,3,FALSE))</f>
        <v/>
      </c>
      <c r="Q7147" s="46" t="str">
        <f>IF(F7147="","",VLOOKUP(F7147,'Class Codes'!$A$4:$B$1221,2,FALSE))</f>
        <v/>
      </c>
    </row>
    <row r="7148" spans="1:17" x14ac:dyDescent="0.3">
      <c r="A7148" s="33"/>
      <c r="B7148" s="8" t="str">
        <f>IFERROR(VLOOKUP(A7148,'Account Codes '!$B:$C,2,FALSE)," ")</f>
        <v xml:space="preserve"> </v>
      </c>
      <c r="C7148" s="6"/>
      <c r="D7148" s="6"/>
      <c r="E7148" s="6"/>
      <c r="F7148" s="7"/>
      <c r="G7148" s="12"/>
      <c r="H7148" s="8"/>
      <c r="I7148" s="12"/>
      <c r="J7148" s="12"/>
      <c r="K7148" s="12"/>
      <c r="L7148" s="10"/>
      <c r="M7148" s="10"/>
      <c r="N7148" s="11" t="str">
        <f t="shared" si="222"/>
        <v/>
      </c>
      <c r="O7148" s="49" t="str">
        <f t="shared" si="223"/>
        <v/>
      </c>
      <c r="P7148" s="46" t="str">
        <f>IF(A7148="","",VLOOKUP(A7148,'Account Codes '!$B$4:$D$263,3,FALSE))</f>
        <v/>
      </c>
      <c r="Q7148" s="46" t="str">
        <f>IF(F7148="","",VLOOKUP(F7148,'Class Codes'!$A$4:$B$1221,2,FALSE))</f>
        <v/>
      </c>
    </row>
    <row r="7149" spans="1:17" x14ac:dyDescent="0.3">
      <c r="A7149" s="33"/>
      <c r="B7149" s="8" t="str">
        <f>IFERROR(VLOOKUP(A7149,'Account Codes '!$B:$C,2,FALSE)," ")</f>
        <v xml:space="preserve"> </v>
      </c>
      <c r="C7149" s="6"/>
      <c r="D7149" s="6"/>
      <c r="E7149" s="6"/>
      <c r="F7149" s="7"/>
      <c r="G7149" s="12"/>
      <c r="H7149" s="8"/>
      <c r="I7149" s="12"/>
      <c r="J7149" s="12"/>
      <c r="K7149" s="12"/>
      <c r="L7149" s="10"/>
      <c r="M7149" s="10"/>
      <c r="N7149" s="11" t="str">
        <f t="shared" si="222"/>
        <v/>
      </c>
      <c r="O7149" s="49" t="str">
        <f t="shared" si="223"/>
        <v/>
      </c>
      <c r="P7149" s="46" t="str">
        <f>IF(A7149="","",VLOOKUP(A7149,'Account Codes '!$B$4:$D$263,3,FALSE))</f>
        <v/>
      </c>
      <c r="Q7149" s="46" t="str">
        <f>IF(F7149="","",VLOOKUP(F7149,'Class Codes'!$A$4:$B$1221,2,FALSE))</f>
        <v/>
      </c>
    </row>
    <row r="7150" spans="1:17" x14ac:dyDescent="0.3">
      <c r="A7150" s="33"/>
      <c r="B7150" s="8" t="str">
        <f>IFERROR(VLOOKUP(A7150,'Account Codes '!$B:$C,2,FALSE)," ")</f>
        <v xml:space="preserve"> </v>
      </c>
      <c r="C7150" s="6"/>
      <c r="D7150" s="6"/>
      <c r="E7150" s="6"/>
      <c r="F7150" s="7"/>
      <c r="G7150" s="12"/>
      <c r="H7150" s="8"/>
      <c r="I7150" s="12"/>
      <c r="J7150" s="12"/>
      <c r="K7150" s="12"/>
      <c r="L7150" s="10"/>
      <c r="M7150" s="10"/>
      <c r="N7150" s="11" t="str">
        <f t="shared" si="222"/>
        <v/>
      </c>
      <c r="O7150" s="49" t="str">
        <f t="shared" si="223"/>
        <v/>
      </c>
      <c r="P7150" s="46" t="str">
        <f>IF(A7150="","",VLOOKUP(A7150,'Account Codes '!$B$4:$D$263,3,FALSE))</f>
        <v/>
      </c>
      <c r="Q7150" s="46" t="str">
        <f>IF(F7150="","",VLOOKUP(F7150,'Class Codes'!$A$4:$B$1221,2,FALSE))</f>
        <v/>
      </c>
    </row>
    <row r="7151" spans="1:17" x14ac:dyDescent="0.3">
      <c r="A7151" s="33"/>
      <c r="B7151" s="8" t="str">
        <f>IFERROR(VLOOKUP(A7151,'Account Codes '!$B:$C,2,FALSE)," ")</f>
        <v xml:space="preserve"> </v>
      </c>
      <c r="C7151" s="6"/>
      <c r="D7151" s="6"/>
      <c r="E7151" s="6"/>
      <c r="F7151" s="7"/>
      <c r="G7151" s="12"/>
      <c r="H7151" s="8"/>
      <c r="I7151" s="12"/>
      <c r="J7151" s="12"/>
      <c r="K7151" s="12"/>
      <c r="L7151" s="10"/>
      <c r="M7151" s="10"/>
      <c r="N7151" s="11" t="str">
        <f t="shared" si="222"/>
        <v/>
      </c>
      <c r="O7151" s="49" t="str">
        <f t="shared" si="223"/>
        <v/>
      </c>
      <c r="P7151" s="46" t="str">
        <f>IF(A7151="","",VLOOKUP(A7151,'Account Codes '!$B$4:$D$263,3,FALSE))</f>
        <v/>
      </c>
      <c r="Q7151" s="46" t="str">
        <f>IF(F7151="","",VLOOKUP(F7151,'Class Codes'!$A$4:$B$1221,2,FALSE))</f>
        <v/>
      </c>
    </row>
    <row r="7152" spans="1:17" x14ac:dyDescent="0.3">
      <c r="A7152" s="33"/>
      <c r="B7152" s="8" t="str">
        <f>IFERROR(VLOOKUP(A7152,'Account Codes '!$B:$C,2,FALSE)," ")</f>
        <v xml:space="preserve"> </v>
      </c>
      <c r="C7152" s="6"/>
      <c r="D7152" s="6"/>
      <c r="E7152" s="6"/>
      <c r="F7152" s="7"/>
      <c r="G7152" s="12"/>
      <c r="H7152" s="8"/>
      <c r="I7152" s="12"/>
      <c r="J7152" s="12"/>
      <c r="K7152" s="12"/>
      <c r="L7152" s="10"/>
      <c r="M7152" s="10"/>
      <c r="N7152" s="11" t="str">
        <f t="shared" si="222"/>
        <v/>
      </c>
      <c r="O7152" s="49" t="str">
        <f t="shared" si="223"/>
        <v/>
      </c>
      <c r="P7152" s="46" t="str">
        <f>IF(A7152="","",VLOOKUP(A7152,'Account Codes '!$B$4:$D$263,3,FALSE))</f>
        <v/>
      </c>
      <c r="Q7152" s="46" t="str">
        <f>IF(F7152="","",VLOOKUP(F7152,'Class Codes'!$A$4:$B$1221,2,FALSE))</f>
        <v/>
      </c>
    </row>
    <row r="7153" spans="1:17" x14ac:dyDescent="0.3">
      <c r="A7153" s="33"/>
      <c r="B7153" s="8" t="str">
        <f>IFERROR(VLOOKUP(A7153,'Account Codes '!$B:$C,2,FALSE)," ")</f>
        <v xml:space="preserve"> </v>
      </c>
      <c r="C7153" s="6"/>
      <c r="D7153" s="6"/>
      <c r="E7153" s="6"/>
      <c r="F7153" s="7"/>
      <c r="G7153" s="12"/>
      <c r="H7153" s="8"/>
      <c r="I7153" s="12"/>
      <c r="J7153" s="12"/>
      <c r="K7153" s="12"/>
      <c r="L7153" s="10"/>
      <c r="M7153" s="10"/>
      <c r="N7153" s="11" t="str">
        <f t="shared" si="222"/>
        <v/>
      </c>
      <c r="O7153" s="49" t="str">
        <f t="shared" si="223"/>
        <v/>
      </c>
      <c r="P7153" s="46" t="str">
        <f>IF(A7153="","",VLOOKUP(A7153,'Account Codes '!$B$4:$D$263,3,FALSE))</f>
        <v/>
      </c>
      <c r="Q7153" s="46" t="str">
        <f>IF(F7153="","",VLOOKUP(F7153,'Class Codes'!$A$4:$B$1221,2,FALSE))</f>
        <v/>
      </c>
    </row>
    <row r="7154" spans="1:17" x14ac:dyDescent="0.3">
      <c r="A7154" s="33"/>
      <c r="B7154" s="8" t="str">
        <f>IFERROR(VLOOKUP(A7154,'Account Codes '!$B:$C,2,FALSE)," ")</f>
        <v xml:space="preserve"> </v>
      </c>
      <c r="C7154" s="6"/>
      <c r="D7154" s="6"/>
      <c r="E7154" s="6"/>
      <c r="F7154" s="7"/>
      <c r="G7154" s="12"/>
      <c r="H7154" s="8"/>
      <c r="I7154" s="12"/>
      <c r="J7154" s="12"/>
      <c r="K7154" s="12"/>
      <c r="L7154" s="10"/>
      <c r="M7154" s="10"/>
      <c r="N7154" s="11" t="str">
        <f t="shared" si="222"/>
        <v/>
      </c>
      <c r="O7154" s="49" t="str">
        <f t="shared" si="223"/>
        <v/>
      </c>
      <c r="P7154" s="46" t="str">
        <f>IF(A7154="","",VLOOKUP(A7154,'Account Codes '!$B$4:$D$263,3,FALSE))</f>
        <v/>
      </c>
      <c r="Q7154" s="46" t="str">
        <f>IF(F7154="","",VLOOKUP(F7154,'Class Codes'!$A$4:$B$1221,2,FALSE))</f>
        <v/>
      </c>
    </row>
    <row r="7155" spans="1:17" x14ac:dyDescent="0.3">
      <c r="A7155" s="33"/>
      <c r="B7155" s="8" t="str">
        <f>IFERROR(VLOOKUP(A7155,'Account Codes '!$B:$C,2,FALSE)," ")</f>
        <v xml:space="preserve"> </v>
      </c>
      <c r="C7155" s="6"/>
      <c r="D7155" s="6"/>
      <c r="E7155" s="6"/>
      <c r="F7155" s="7"/>
      <c r="G7155" s="12"/>
      <c r="H7155" s="8"/>
      <c r="I7155" s="12"/>
      <c r="J7155" s="12"/>
      <c r="K7155" s="12"/>
      <c r="L7155" s="10"/>
      <c r="M7155" s="10"/>
      <c r="N7155" s="11" t="str">
        <f t="shared" si="222"/>
        <v/>
      </c>
      <c r="O7155" s="49" t="str">
        <f t="shared" si="223"/>
        <v/>
      </c>
      <c r="P7155" s="46" t="str">
        <f>IF(A7155="","",VLOOKUP(A7155,'Account Codes '!$B$4:$D$263,3,FALSE))</f>
        <v/>
      </c>
      <c r="Q7155" s="46" t="str">
        <f>IF(F7155="","",VLOOKUP(F7155,'Class Codes'!$A$4:$B$1221,2,FALSE))</f>
        <v/>
      </c>
    </row>
    <row r="7156" spans="1:17" x14ac:dyDescent="0.3">
      <c r="A7156" s="33"/>
      <c r="B7156" s="8" t="str">
        <f>IFERROR(VLOOKUP(A7156,'Account Codes '!$B:$C,2,FALSE)," ")</f>
        <v xml:space="preserve"> </v>
      </c>
      <c r="C7156" s="6"/>
      <c r="D7156" s="6"/>
      <c r="E7156" s="6"/>
      <c r="F7156" s="7"/>
      <c r="G7156" s="12"/>
      <c r="H7156" s="8"/>
      <c r="I7156" s="12"/>
      <c r="J7156" s="12"/>
      <c r="K7156" s="12"/>
      <c r="L7156" s="10"/>
      <c r="M7156" s="10"/>
      <c r="N7156" s="11" t="str">
        <f t="shared" si="222"/>
        <v/>
      </c>
      <c r="O7156" s="49" t="str">
        <f t="shared" si="223"/>
        <v/>
      </c>
      <c r="P7156" s="46" t="str">
        <f>IF(A7156="","",VLOOKUP(A7156,'Account Codes '!$B$4:$D$263,3,FALSE))</f>
        <v/>
      </c>
      <c r="Q7156" s="46" t="str">
        <f>IF(F7156="","",VLOOKUP(F7156,'Class Codes'!$A$4:$B$1221,2,FALSE))</f>
        <v/>
      </c>
    </row>
    <row r="7157" spans="1:17" x14ac:dyDescent="0.3">
      <c r="A7157" s="33"/>
      <c r="B7157" s="8" t="str">
        <f>IFERROR(VLOOKUP(A7157,'Account Codes '!$B:$C,2,FALSE)," ")</f>
        <v xml:space="preserve"> </v>
      </c>
      <c r="C7157" s="6"/>
      <c r="D7157" s="6"/>
      <c r="E7157" s="6"/>
      <c r="F7157" s="7"/>
      <c r="G7157" s="12"/>
      <c r="H7157" s="8"/>
      <c r="I7157" s="12"/>
      <c r="J7157" s="12"/>
      <c r="K7157" s="12"/>
      <c r="L7157" s="10"/>
      <c r="M7157" s="10"/>
      <c r="N7157" s="11" t="str">
        <f t="shared" si="222"/>
        <v/>
      </c>
      <c r="O7157" s="49" t="str">
        <f t="shared" si="223"/>
        <v/>
      </c>
      <c r="P7157" s="46" t="str">
        <f>IF(A7157="","",VLOOKUP(A7157,'Account Codes '!$B$4:$D$263,3,FALSE))</f>
        <v/>
      </c>
      <c r="Q7157" s="46" t="str">
        <f>IF(F7157="","",VLOOKUP(F7157,'Class Codes'!$A$4:$B$1221,2,FALSE))</f>
        <v/>
      </c>
    </row>
    <row r="7158" spans="1:17" x14ac:dyDescent="0.3">
      <c r="A7158" s="33"/>
      <c r="B7158" s="8" t="str">
        <f>IFERROR(VLOOKUP(A7158,'Account Codes '!$B:$C,2,FALSE)," ")</f>
        <v xml:space="preserve"> </v>
      </c>
      <c r="C7158" s="6"/>
      <c r="D7158" s="6"/>
      <c r="E7158" s="6"/>
      <c r="F7158" s="7"/>
      <c r="G7158" s="12"/>
      <c r="H7158" s="8"/>
      <c r="I7158" s="12"/>
      <c r="J7158" s="12"/>
      <c r="K7158" s="12"/>
      <c r="L7158" s="10"/>
      <c r="M7158" s="10"/>
      <c r="N7158" s="11" t="str">
        <f t="shared" si="222"/>
        <v/>
      </c>
      <c r="O7158" s="49" t="str">
        <f t="shared" si="223"/>
        <v/>
      </c>
      <c r="P7158" s="46" t="str">
        <f>IF(A7158="","",VLOOKUP(A7158,'Account Codes '!$B$4:$D$263,3,FALSE))</f>
        <v/>
      </c>
      <c r="Q7158" s="46" t="str">
        <f>IF(F7158="","",VLOOKUP(F7158,'Class Codes'!$A$4:$B$1221,2,FALSE))</f>
        <v/>
      </c>
    </row>
    <row r="7159" spans="1:17" x14ac:dyDescent="0.3">
      <c r="A7159" s="33"/>
      <c r="B7159" s="8" t="str">
        <f>IFERROR(VLOOKUP(A7159,'Account Codes '!$B:$C,2,FALSE)," ")</f>
        <v xml:space="preserve"> </v>
      </c>
      <c r="C7159" s="6"/>
      <c r="D7159" s="6"/>
      <c r="E7159" s="6"/>
      <c r="F7159" s="7"/>
      <c r="G7159" s="12"/>
      <c r="H7159" s="8"/>
      <c r="I7159" s="12"/>
      <c r="J7159" s="12"/>
      <c r="K7159" s="12"/>
      <c r="L7159" s="10"/>
      <c r="M7159" s="10"/>
      <c r="N7159" s="11" t="str">
        <f t="shared" si="222"/>
        <v/>
      </c>
      <c r="O7159" s="49" t="str">
        <f t="shared" si="223"/>
        <v/>
      </c>
      <c r="P7159" s="46" t="str">
        <f>IF(A7159="","",VLOOKUP(A7159,'Account Codes '!$B$4:$D$263,3,FALSE))</f>
        <v/>
      </c>
      <c r="Q7159" s="46" t="str">
        <f>IF(F7159="","",VLOOKUP(F7159,'Class Codes'!$A$4:$B$1221,2,FALSE))</f>
        <v/>
      </c>
    </row>
    <row r="7160" spans="1:17" x14ac:dyDescent="0.3">
      <c r="A7160" s="33"/>
      <c r="B7160" s="8" t="str">
        <f>IFERROR(VLOOKUP(A7160,'Account Codes '!$B:$C,2,FALSE)," ")</f>
        <v xml:space="preserve"> </v>
      </c>
      <c r="C7160" s="6"/>
      <c r="D7160" s="6"/>
      <c r="E7160" s="6"/>
      <c r="F7160" s="7"/>
      <c r="G7160" s="12"/>
      <c r="H7160" s="8"/>
      <c r="I7160" s="12"/>
      <c r="J7160" s="12"/>
      <c r="K7160" s="12"/>
      <c r="L7160" s="10"/>
      <c r="M7160" s="10"/>
      <c r="N7160" s="11" t="str">
        <f t="shared" si="222"/>
        <v/>
      </c>
      <c r="O7160" s="49" t="str">
        <f t="shared" si="223"/>
        <v/>
      </c>
      <c r="P7160" s="46" t="str">
        <f>IF(A7160="","",VLOOKUP(A7160,'Account Codes '!$B$4:$D$263,3,FALSE))</f>
        <v/>
      </c>
      <c r="Q7160" s="46" t="str">
        <f>IF(F7160="","",VLOOKUP(F7160,'Class Codes'!$A$4:$B$1221,2,FALSE))</f>
        <v/>
      </c>
    </row>
    <row r="7161" spans="1:17" x14ac:dyDescent="0.3">
      <c r="A7161" s="33"/>
      <c r="B7161" s="8" t="str">
        <f>IFERROR(VLOOKUP(A7161,'Account Codes '!$B:$C,2,FALSE)," ")</f>
        <v xml:space="preserve"> </v>
      </c>
      <c r="C7161" s="6"/>
      <c r="D7161" s="6"/>
      <c r="E7161" s="6"/>
      <c r="F7161" s="7"/>
      <c r="G7161" s="12"/>
      <c r="H7161" s="8"/>
      <c r="I7161" s="12"/>
      <c r="J7161" s="12"/>
      <c r="K7161" s="12"/>
      <c r="L7161" s="10"/>
      <c r="M7161" s="10"/>
      <c r="N7161" s="11" t="str">
        <f t="shared" si="222"/>
        <v/>
      </c>
      <c r="O7161" s="49" t="str">
        <f t="shared" si="223"/>
        <v/>
      </c>
      <c r="P7161" s="46" t="str">
        <f>IF(A7161="","",VLOOKUP(A7161,'Account Codes '!$B$4:$D$263,3,FALSE))</f>
        <v/>
      </c>
      <c r="Q7161" s="46" t="str">
        <f>IF(F7161="","",VLOOKUP(F7161,'Class Codes'!$A$4:$B$1221,2,FALSE))</f>
        <v/>
      </c>
    </row>
    <row r="7162" spans="1:17" x14ac:dyDescent="0.3">
      <c r="A7162" s="33"/>
      <c r="B7162" s="8" t="str">
        <f>IFERROR(VLOOKUP(A7162,'Account Codes '!$B:$C,2,FALSE)," ")</f>
        <v xml:space="preserve"> </v>
      </c>
      <c r="C7162" s="6"/>
      <c r="D7162" s="6"/>
      <c r="E7162" s="6"/>
      <c r="F7162" s="7"/>
      <c r="G7162" s="12"/>
      <c r="H7162" s="8"/>
      <c r="I7162" s="12"/>
      <c r="J7162" s="12"/>
      <c r="K7162" s="12"/>
      <c r="L7162" s="10"/>
      <c r="M7162" s="10"/>
      <c r="N7162" s="11" t="str">
        <f t="shared" si="222"/>
        <v/>
      </c>
      <c r="O7162" s="49" t="str">
        <f t="shared" si="223"/>
        <v/>
      </c>
      <c r="P7162" s="46" t="str">
        <f>IF(A7162="","",VLOOKUP(A7162,'Account Codes '!$B$4:$D$263,3,FALSE))</f>
        <v/>
      </c>
      <c r="Q7162" s="46" t="str">
        <f>IF(F7162="","",VLOOKUP(F7162,'Class Codes'!$A$4:$B$1221,2,FALSE))</f>
        <v/>
      </c>
    </row>
    <row r="7163" spans="1:17" x14ac:dyDescent="0.3">
      <c r="A7163" s="33"/>
      <c r="B7163" s="8" t="str">
        <f>IFERROR(VLOOKUP(A7163,'Account Codes '!$B:$C,2,FALSE)," ")</f>
        <v xml:space="preserve"> </v>
      </c>
      <c r="C7163" s="6"/>
      <c r="D7163" s="6"/>
      <c r="E7163" s="6"/>
      <c r="F7163" s="7"/>
      <c r="G7163" s="12"/>
      <c r="H7163" s="8"/>
      <c r="I7163" s="12"/>
      <c r="J7163" s="12"/>
      <c r="K7163" s="12"/>
      <c r="L7163" s="10"/>
      <c r="M7163" s="10"/>
      <c r="N7163" s="11" t="str">
        <f t="shared" si="222"/>
        <v/>
      </c>
      <c r="O7163" s="49" t="str">
        <f t="shared" si="223"/>
        <v/>
      </c>
      <c r="P7163" s="46" t="str">
        <f>IF(A7163="","",VLOOKUP(A7163,'Account Codes '!$B$4:$D$263,3,FALSE))</f>
        <v/>
      </c>
      <c r="Q7163" s="46" t="str">
        <f>IF(F7163="","",VLOOKUP(F7163,'Class Codes'!$A$4:$B$1221,2,FALSE))</f>
        <v/>
      </c>
    </row>
    <row r="7164" spans="1:17" x14ac:dyDescent="0.3">
      <c r="A7164" s="33"/>
      <c r="B7164" s="8" t="str">
        <f>IFERROR(VLOOKUP(A7164,'Account Codes '!$B:$C,2,FALSE)," ")</f>
        <v xml:space="preserve"> </v>
      </c>
      <c r="C7164" s="6"/>
      <c r="D7164" s="6"/>
      <c r="E7164" s="6"/>
      <c r="F7164" s="7"/>
      <c r="G7164" s="12"/>
      <c r="H7164" s="8"/>
      <c r="I7164" s="12"/>
      <c r="J7164" s="12"/>
      <c r="K7164" s="12"/>
      <c r="L7164" s="10"/>
      <c r="M7164" s="10"/>
      <c r="N7164" s="11" t="str">
        <f t="shared" si="222"/>
        <v/>
      </c>
      <c r="O7164" s="49" t="str">
        <f t="shared" si="223"/>
        <v/>
      </c>
      <c r="P7164" s="46" t="str">
        <f>IF(A7164="","",VLOOKUP(A7164,'Account Codes '!$B$4:$D$263,3,FALSE))</f>
        <v/>
      </c>
      <c r="Q7164" s="46" t="str">
        <f>IF(F7164="","",VLOOKUP(F7164,'Class Codes'!$A$4:$B$1221,2,FALSE))</f>
        <v/>
      </c>
    </row>
    <row r="7165" spans="1:17" x14ac:dyDescent="0.3">
      <c r="A7165" s="33"/>
      <c r="B7165" s="8" t="str">
        <f>IFERROR(VLOOKUP(A7165,'Account Codes '!$B:$C,2,FALSE)," ")</f>
        <v xml:space="preserve"> </v>
      </c>
      <c r="C7165" s="6"/>
      <c r="D7165" s="6"/>
      <c r="E7165" s="6"/>
      <c r="F7165" s="7"/>
      <c r="G7165" s="12"/>
      <c r="H7165" s="8"/>
      <c r="I7165" s="12"/>
      <c r="J7165" s="12"/>
      <c r="K7165" s="12"/>
      <c r="L7165" s="10"/>
      <c r="M7165" s="10"/>
      <c r="N7165" s="11" t="str">
        <f t="shared" si="222"/>
        <v/>
      </c>
      <c r="O7165" s="49" t="str">
        <f t="shared" si="223"/>
        <v/>
      </c>
      <c r="P7165" s="46" t="str">
        <f>IF(A7165="","",VLOOKUP(A7165,'Account Codes '!$B$4:$D$263,3,FALSE))</f>
        <v/>
      </c>
      <c r="Q7165" s="46" t="str">
        <f>IF(F7165="","",VLOOKUP(F7165,'Class Codes'!$A$4:$B$1221,2,FALSE))</f>
        <v/>
      </c>
    </row>
    <row r="7166" spans="1:17" x14ac:dyDescent="0.3">
      <c r="A7166" s="33"/>
      <c r="B7166" s="8" t="str">
        <f>IFERROR(VLOOKUP(A7166,'Account Codes '!$B:$C,2,FALSE)," ")</f>
        <v xml:space="preserve"> </v>
      </c>
      <c r="C7166" s="6"/>
      <c r="D7166" s="6"/>
      <c r="E7166" s="6"/>
      <c r="F7166" s="7"/>
      <c r="G7166" s="12"/>
      <c r="H7166" s="8"/>
      <c r="I7166" s="12"/>
      <c r="J7166" s="12"/>
      <c r="K7166" s="12"/>
      <c r="L7166" s="10"/>
      <c r="M7166" s="10"/>
      <c r="N7166" s="11" t="str">
        <f t="shared" ref="N7166:N7229" si="224">IF(NOT(ISBLANK(L7166)),L7166*M7166,"")</f>
        <v/>
      </c>
      <c r="O7166" s="49" t="str">
        <f t="shared" si="223"/>
        <v/>
      </c>
      <c r="P7166" s="46" t="str">
        <f>IF(A7166="","",VLOOKUP(A7166,'Account Codes '!$B$4:$D$263,3,FALSE))</f>
        <v/>
      </c>
      <c r="Q7166" s="46" t="str">
        <f>IF(F7166="","",VLOOKUP(F7166,'Class Codes'!$A$4:$B$1221,2,FALSE))</f>
        <v/>
      </c>
    </row>
    <row r="7167" spans="1:17" x14ac:dyDescent="0.3">
      <c r="A7167" s="33"/>
      <c r="B7167" s="8" t="str">
        <f>IFERROR(VLOOKUP(A7167,'Account Codes '!$B:$C,2,FALSE)," ")</f>
        <v xml:space="preserve"> </v>
      </c>
      <c r="C7167" s="6"/>
      <c r="D7167" s="6"/>
      <c r="E7167" s="6"/>
      <c r="F7167" s="7"/>
      <c r="G7167" s="12"/>
      <c r="H7167" s="8"/>
      <c r="I7167" s="12"/>
      <c r="J7167" s="12"/>
      <c r="K7167" s="12"/>
      <c r="L7167" s="10"/>
      <c r="M7167" s="10"/>
      <c r="N7167" s="11" t="str">
        <f t="shared" si="224"/>
        <v/>
      </c>
      <c r="O7167" s="49" t="str">
        <f t="shared" si="223"/>
        <v/>
      </c>
      <c r="P7167" s="46" t="str">
        <f>IF(A7167="","",VLOOKUP(A7167,'Account Codes '!$B$4:$D$263,3,FALSE))</f>
        <v/>
      </c>
      <c r="Q7167" s="46" t="str">
        <f>IF(F7167="","",VLOOKUP(F7167,'Class Codes'!$A$4:$B$1221,2,FALSE))</f>
        <v/>
      </c>
    </row>
    <row r="7168" spans="1:17" x14ac:dyDescent="0.3">
      <c r="A7168" s="33"/>
      <c r="B7168" s="8" t="str">
        <f>IFERROR(VLOOKUP(A7168,'Account Codes '!$B:$C,2,FALSE)," ")</f>
        <v xml:space="preserve"> </v>
      </c>
      <c r="C7168" s="6"/>
      <c r="D7168" s="6"/>
      <c r="E7168" s="6"/>
      <c r="F7168" s="7"/>
      <c r="G7168" s="12"/>
      <c r="H7168" s="8"/>
      <c r="I7168" s="12"/>
      <c r="J7168" s="12"/>
      <c r="K7168" s="12"/>
      <c r="L7168" s="10"/>
      <c r="M7168" s="10"/>
      <c r="N7168" s="11" t="str">
        <f t="shared" si="224"/>
        <v/>
      </c>
      <c r="O7168" s="49" t="str">
        <f t="shared" si="223"/>
        <v/>
      </c>
      <c r="P7168" s="46" t="str">
        <f>IF(A7168="","",VLOOKUP(A7168,'Account Codes '!$B$4:$D$263,3,FALSE))</f>
        <v/>
      </c>
      <c r="Q7168" s="46" t="str">
        <f>IF(F7168="","",VLOOKUP(F7168,'Class Codes'!$A$4:$B$1221,2,FALSE))</f>
        <v/>
      </c>
    </row>
    <row r="7169" spans="1:17" x14ac:dyDescent="0.3">
      <c r="A7169" s="33"/>
      <c r="B7169" s="8" t="str">
        <f>IFERROR(VLOOKUP(A7169,'Account Codes '!$B:$C,2,FALSE)," ")</f>
        <v xml:space="preserve"> </v>
      </c>
      <c r="C7169" s="6"/>
      <c r="D7169" s="6"/>
      <c r="E7169" s="6"/>
      <c r="F7169" s="7"/>
      <c r="G7169" s="12"/>
      <c r="H7169" s="8"/>
      <c r="I7169" s="12"/>
      <c r="J7169" s="12"/>
      <c r="K7169" s="12"/>
      <c r="L7169" s="10"/>
      <c r="M7169" s="10"/>
      <c r="N7169" s="11" t="str">
        <f t="shared" si="224"/>
        <v/>
      </c>
      <c r="O7169" s="49" t="str">
        <f t="shared" si="223"/>
        <v/>
      </c>
      <c r="P7169" s="46" t="str">
        <f>IF(A7169="","",VLOOKUP(A7169,'Account Codes '!$B$4:$D$263,3,FALSE))</f>
        <v/>
      </c>
      <c r="Q7169" s="46" t="str">
        <f>IF(F7169="","",VLOOKUP(F7169,'Class Codes'!$A$4:$B$1221,2,FALSE))</f>
        <v/>
      </c>
    </row>
    <row r="7170" spans="1:17" x14ac:dyDescent="0.3">
      <c r="A7170" s="33"/>
      <c r="B7170" s="8" t="str">
        <f>IFERROR(VLOOKUP(A7170,'Account Codes '!$B:$C,2,FALSE)," ")</f>
        <v xml:space="preserve"> </v>
      </c>
      <c r="C7170" s="6"/>
      <c r="D7170" s="6"/>
      <c r="E7170" s="6"/>
      <c r="F7170" s="7"/>
      <c r="G7170" s="12"/>
      <c r="H7170" s="8"/>
      <c r="I7170" s="12"/>
      <c r="J7170" s="12"/>
      <c r="K7170" s="12"/>
      <c r="L7170" s="10"/>
      <c r="M7170" s="10"/>
      <c r="N7170" s="11" t="str">
        <f t="shared" si="224"/>
        <v/>
      </c>
      <c r="O7170" s="49" t="str">
        <f t="shared" si="223"/>
        <v/>
      </c>
      <c r="P7170" s="46" t="str">
        <f>IF(A7170="","",VLOOKUP(A7170,'Account Codes '!$B$4:$D$263,3,FALSE))</f>
        <v/>
      </c>
      <c r="Q7170" s="46" t="str">
        <f>IF(F7170="","",VLOOKUP(F7170,'Class Codes'!$A$4:$B$1221,2,FALSE))</f>
        <v/>
      </c>
    </row>
    <row r="7171" spans="1:17" x14ac:dyDescent="0.3">
      <c r="A7171" s="33"/>
      <c r="B7171" s="8" t="str">
        <f>IFERROR(VLOOKUP(A7171,'Account Codes '!$B:$C,2,FALSE)," ")</f>
        <v xml:space="preserve"> </v>
      </c>
      <c r="C7171" s="6"/>
      <c r="D7171" s="6"/>
      <c r="E7171" s="6"/>
      <c r="F7171" s="7"/>
      <c r="G7171" s="12"/>
      <c r="H7171" s="8"/>
      <c r="I7171" s="12"/>
      <c r="J7171" s="12"/>
      <c r="K7171" s="12"/>
      <c r="L7171" s="10"/>
      <c r="M7171" s="10"/>
      <c r="N7171" s="11" t="str">
        <f t="shared" si="224"/>
        <v/>
      </c>
      <c r="O7171" s="49" t="str">
        <f t="shared" si="223"/>
        <v/>
      </c>
      <c r="P7171" s="46" t="str">
        <f>IF(A7171="","",VLOOKUP(A7171,'Account Codes '!$B$4:$D$263,3,FALSE))</f>
        <v/>
      </c>
      <c r="Q7171" s="46" t="str">
        <f>IF(F7171="","",VLOOKUP(F7171,'Class Codes'!$A$4:$B$1221,2,FALSE))</f>
        <v/>
      </c>
    </row>
    <row r="7172" spans="1:17" x14ac:dyDescent="0.3">
      <c r="A7172" s="33"/>
      <c r="B7172" s="8" t="str">
        <f>IFERROR(VLOOKUP(A7172,'Account Codes '!$B:$C,2,FALSE)," ")</f>
        <v xml:space="preserve"> </v>
      </c>
      <c r="C7172" s="6"/>
      <c r="D7172" s="6"/>
      <c r="E7172" s="6"/>
      <c r="F7172" s="7"/>
      <c r="G7172" s="12"/>
      <c r="H7172" s="8"/>
      <c r="I7172" s="12"/>
      <c r="J7172" s="12"/>
      <c r="K7172" s="12"/>
      <c r="L7172" s="10"/>
      <c r="M7172" s="10"/>
      <c r="N7172" s="11" t="str">
        <f t="shared" si="224"/>
        <v/>
      </c>
      <c r="O7172" s="49" t="str">
        <f t="shared" si="223"/>
        <v/>
      </c>
      <c r="P7172" s="46" t="str">
        <f>IF(A7172="","",VLOOKUP(A7172,'Account Codes '!$B$4:$D$263,3,FALSE))</f>
        <v/>
      </c>
      <c r="Q7172" s="46" t="str">
        <f>IF(F7172="","",VLOOKUP(F7172,'Class Codes'!$A$4:$B$1221,2,FALSE))</f>
        <v/>
      </c>
    </row>
    <row r="7173" spans="1:17" x14ac:dyDescent="0.3">
      <c r="A7173" s="33"/>
      <c r="B7173" s="8" t="str">
        <f>IFERROR(VLOOKUP(A7173,'Account Codes '!$B:$C,2,FALSE)," ")</f>
        <v xml:space="preserve"> </v>
      </c>
      <c r="C7173" s="6"/>
      <c r="D7173" s="6"/>
      <c r="E7173" s="6"/>
      <c r="F7173" s="7"/>
      <c r="G7173" s="12"/>
      <c r="H7173" s="8"/>
      <c r="I7173" s="12"/>
      <c r="J7173" s="12"/>
      <c r="K7173" s="12"/>
      <c r="L7173" s="10"/>
      <c r="M7173" s="10"/>
      <c r="N7173" s="11" t="str">
        <f t="shared" si="224"/>
        <v/>
      </c>
      <c r="O7173" s="49" t="str">
        <f t="shared" si="223"/>
        <v/>
      </c>
      <c r="P7173" s="46" t="str">
        <f>IF(A7173="","",VLOOKUP(A7173,'Account Codes '!$B$4:$D$263,3,FALSE))</f>
        <v/>
      </c>
      <c r="Q7173" s="46" t="str">
        <f>IF(F7173="","",VLOOKUP(F7173,'Class Codes'!$A$4:$B$1221,2,FALSE))</f>
        <v/>
      </c>
    </row>
    <row r="7174" spans="1:17" x14ac:dyDescent="0.3">
      <c r="A7174" s="33"/>
      <c r="B7174" s="8" t="str">
        <f>IFERROR(VLOOKUP(A7174,'Account Codes '!$B:$C,2,FALSE)," ")</f>
        <v xml:space="preserve"> </v>
      </c>
      <c r="C7174" s="6"/>
      <c r="D7174" s="6"/>
      <c r="E7174" s="6"/>
      <c r="F7174" s="7"/>
      <c r="G7174" s="12"/>
      <c r="H7174" s="8"/>
      <c r="I7174" s="12"/>
      <c r="J7174" s="12"/>
      <c r="K7174" s="12"/>
      <c r="L7174" s="10"/>
      <c r="M7174" s="10"/>
      <c r="N7174" s="11" t="str">
        <f t="shared" si="224"/>
        <v/>
      </c>
      <c r="O7174" s="49" t="str">
        <f t="shared" si="223"/>
        <v/>
      </c>
      <c r="P7174" s="46" t="str">
        <f>IF(A7174="","",VLOOKUP(A7174,'Account Codes '!$B$4:$D$263,3,FALSE))</f>
        <v/>
      </c>
      <c r="Q7174" s="46" t="str">
        <f>IF(F7174="","",VLOOKUP(F7174,'Class Codes'!$A$4:$B$1221,2,FALSE))</f>
        <v/>
      </c>
    </row>
    <row r="7175" spans="1:17" x14ac:dyDescent="0.3">
      <c r="A7175" s="33"/>
      <c r="B7175" s="8" t="str">
        <f>IFERROR(VLOOKUP(A7175,'Account Codes '!$B:$C,2,FALSE)," ")</f>
        <v xml:space="preserve"> </v>
      </c>
      <c r="C7175" s="6"/>
      <c r="D7175" s="6"/>
      <c r="E7175" s="6"/>
      <c r="F7175" s="7"/>
      <c r="G7175" s="12"/>
      <c r="H7175" s="8"/>
      <c r="I7175" s="12"/>
      <c r="J7175" s="12"/>
      <c r="K7175" s="12"/>
      <c r="L7175" s="10"/>
      <c r="M7175" s="10"/>
      <c r="N7175" s="11" t="str">
        <f t="shared" si="224"/>
        <v/>
      </c>
      <c r="O7175" s="49" t="str">
        <f t="shared" si="223"/>
        <v/>
      </c>
      <c r="P7175" s="46" t="str">
        <f>IF(A7175="","",VLOOKUP(A7175,'Account Codes '!$B$4:$D$263,3,FALSE))</f>
        <v/>
      </c>
      <c r="Q7175" s="46" t="str">
        <f>IF(F7175="","",VLOOKUP(F7175,'Class Codes'!$A$4:$B$1221,2,FALSE))</f>
        <v/>
      </c>
    </row>
    <row r="7176" spans="1:17" x14ac:dyDescent="0.3">
      <c r="A7176" s="33"/>
      <c r="B7176" s="8" t="str">
        <f>IFERROR(VLOOKUP(A7176,'Account Codes '!$B:$C,2,FALSE)," ")</f>
        <v xml:space="preserve"> </v>
      </c>
      <c r="C7176" s="6"/>
      <c r="D7176" s="6"/>
      <c r="E7176" s="6"/>
      <c r="F7176" s="7"/>
      <c r="G7176" s="12"/>
      <c r="H7176" s="8"/>
      <c r="I7176" s="12"/>
      <c r="J7176" s="12"/>
      <c r="K7176" s="12"/>
      <c r="L7176" s="10"/>
      <c r="M7176" s="10"/>
      <c r="N7176" s="11" t="str">
        <f t="shared" si="224"/>
        <v/>
      </c>
      <c r="O7176" s="49" t="str">
        <f t="shared" si="223"/>
        <v/>
      </c>
      <c r="P7176" s="46" t="str">
        <f>IF(A7176="","",VLOOKUP(A7176,'Account Codes '!$B$4:$D$263,3,FALSE))</f>
        <v/>
      </c>
      <c r="Q7176" s="46" t="str">
        <f>IF(F7176="","",VLOOKUP(F7176,'Class Codes'!$A$4:$B$1221,2,FALSE))</f>
        <v/>
      </c>
    </row>
    <row r="7177" spans="1:17" x14ac:dyDescent="0.3">
      <c r="A7177" s="33"/>
      <c r="B7177" s="8" t="str">
        <f>IFERROR(VLOOKUP(A7177,'Account Codes '!$B:$C,2,FALSE)," ")</f>
        <v xml:space="preserve"> </v>
      </c>
      <c r="C7177" s="6"/>
      <c r="D7177" s="6"/>
      <c r="E7177" s="6"/>
      <c r="F7177" s="7"/>
      <c r="G7177" s="12"/>
      <c r="H7177" s="8"/>
      <c r="I7177" s="12"/>
      <c r="J7177" s="12"/>
      <c r="K7177" s="12"/>
      <c r="L7177" s="10"/>
      <c r="M7177" s="10"/>
      <c r="N7177" s="11" t="str">
        <f t="shared" si="224"/>
        <v/>
      </c>
      <c r="O7177" s="49" t="str">
        <f t="shared" si="223"/>
        <v/>
      </c>
      <c r="P7177" s="46" t="str">
        <f>IF(A7177="","",VLOOKUP(A7177,'Account Codes '!$B$4:$D$263,3,FALSE))</f>
        <v/>
      </c>
      <c r="Q7177" s="46" t="str">
        <f>IF(F7177="","",VLOOKUP(F7177,'Class Codes'!$A$4:$B$1221,2,FALSE))</f>
        <v/>
      </c>
    </row>
    <row r="7178" spans="1:17" x14ac:dyDescent="0.3">
      <c r="A7178" s="33"/>
      <c r="B7178" s="8" t="str">
        <f>IFERROR(VLOOKUP(A7178,'Account Codes '!$B:$C,2,FALSE)," ")</f>
        <v xml:space="preserve"> </v>
      </c>
      <c r="C7178" s="6"/>
      <c r="D7178" s="6"/>
      <c r="E7178" s="6"/>
      <c r="F7178" s="7"/>
      <c r="G7178" s="12"/>
      <c r="H7178" s="8"/>
      <c r="I7178" s="12"/>
      <c r="J7178" s="12"/>
      <c r="K7178" s="12"/>
      <c r="L7178" s="10"/>
      <c r="M7178" s="10"/>
      <c r="N7178" s="11" t="str">
        <f t="shared" si="224"/>
        <v/>
      </c>
      <c r="O7178" s="49" t="str">
        <f t="shared" si="223"/>
        <v/>
      </c>
      <c r="P7178" s="46" t="str">
        <f>IF(A7178="","",VLOOKUP(A7178,'Account Codes '!$B$4:$D$263,3,FALSE))</f>
        <v/>
      </c>
      <c r="Q7178" s="46" t="str">
        <f>IF(F7178="","",VLOOKUP(F7178,'Class Codes'!$A$4:$B$1221,2,FALSE))</f>
        <v/>
      </c>
    </row>
    <row r="7179" spans="1:17" x14ac:dyDescent="0.3">
      <c r="A7179" s="33"/>
      <c r="B7179" s="8" t="str">
        <f>IFERROR(VLOOKUP(A7179,'Account Codes '!$B:$C,2,FALSE)," ")</f>
        <v xml:space="preserve"> </v>
      </c>
      <c r="C7179" s="6"/>
      <c r="D7179" s="6"/>
      <c r="E7179" s="6"/>
      <c r="F7179" s="7"/>
      <c r="G7179" s="12"/>
      <c r="H7179" s="8"/>
      <c r="I7179" s="12"/>
      <c r="J7179" s="12"/>
      <c r="K7179" s="12"/>
      <c r="L7179" s="10"/>
      <c r="M7179" s="10"/>
      <c r="N7179" s="11" t="str">
        <f t="shared" si="224"/>
        <v/>
      </c>
      <c r="O7179" s="49" t="str">
        <f t="shared" si="223"/>
        <v/>
      </c>
      <c r="P7179" s="46" t="str">
        <f>IF(A7179="","",VLOOKUP(A7179,'Account Codes '!$B$4:$D$263,3,FALSE))</f>
        <v/>
      </c>
      <c r="Q7179" s="46" t="str">
        <f>IF(F7179="","",VLOOKUP(F7179,'Class Codes'!$A$4:$B$1221,2,FALSE))</f>
        <v/>
      </c>
    </row>
    <row r="7180" spans="1:17" x14ac:dyDescent="0.3">
      <c r="A7180" s="33"/>
      <c r="B7180" s="8" t="str">
        <f>IFERROR(VLOOKUP(A7180,'Account Codes '!$B:$C,2,FALSE)," ")</f>
        <v xml:space="preserve"> </v>
      </c>
      <c r="C7180" s="6"/>
      <c r="D7180" s="6"/>
      <c r="E7180" s="6"/>
      <c r="F7180" s="7"/>
      <c r="G7180" s="12"/>
      <c r="H7180" s="8"/>
      <c r="I7180" s="12"/>
      <c r="J7180" s="12"/>
      <c r="K7180" s="12"/>
      <c r="L7180" s="10"/>
      <c r="M7180" s="10"/>
      <c r="N7180" s="11" t="str">
        <f t="shared" si="224"/>
        <v/>
      </c>
      <c r="O7180" s="49" t="str">
        <f t="shared" ref="O7180:O7243" si="225">IF(A7180="","",IF(LEFT(A7180,1)="5","Revenue","Expense"))</f>
        <v/>
      </c>
      <c r="P7180" s="46" t="str">
        <f>IF(A7180="","",VLOOKUP(A7180,'Account Codes '!$B$4:$D$263,3,FALSE))</f>
        <v/>
      </c>
      <c r="Q7180" s="46" t="str">
        <f>IF(F7180="","",VLOOKUP(F7180,'Class Codes'!$A$4:$B$1221,2,FALSE))</f>
        <v/>
      </c>
    </row>
    <row r="7181" spans="1:17" x14ac:dyDescent="0.3">
      <c r="A7181" s="33"/>
      <c r="B7181" s="8" t="str">
        <f>IFERROR(VLOOKUP(A7181,'Account Codes '!$B:$C,2,FALSE)," ")</f>
        <v xml:space="preserve"> </v>
      </c>
      <c r="C7181" s="6"/>
      <c r="D7181" s="6"/>
      <c r="E7181" s="6"/>
      <c r="F7181" s="7"/>
      <c r="G7181" s="12"/>
      <c r="H7181" s="8"/>
      <c r="I7181" s="12"/>
      <c r="J7181" s="12"/>
      <c r="K7181" s="12"/>
      <c r="L7181" s="10"/>
      <c r="M7181" s="10"/>
      <c r="N7181" s="11" t="str">
        <f t="shared" si="224"/>
        <v/>
      </c>
      <c r="O7181" s="49" t="str">
        <f t="shared" si="225"/>
        <v/>
      </c>
      <c r="P7181" s="46" t="str">
        <f>IF(A7181="","",VLOOKUP(A7181,'Account Codes '!$B$4:$D$263,3,FALSE))</f>
        <v/>
      </c>
      <c r="Q7181" s="46" t="str">
        <f>IF(F7181="","",VLOOKUP(F7181,'Class Codes'!$A$4:$B$1221,2,FALSE))</f>
        <v/>
      </c>
    </row>
    <row r="7182" spans="1:17" x14ac:dyDescent="0.3">
      <c r="A7182" s="33"/>
      <c r="B7182" s="8" t="str">
        <f>IFERROR(VLOOKUP(A7182,'Account Codes '!$B:$C,2,FALSE)," ")</f>
        <v xml:space="preserve"> </v>
      </c>
      <c r="C7182" s="6"/>
      <c r="D7182" s="6"/>
      <c r="E7182" s="6"/>
      <c r="F7182" s="7"/>
      <c r="G7182" s="12"/>
      <c r="H7182" s="8"/>
      <c r="I7182" s="12"/>
      <c r="J7182" s="12"/>
      <c r="K7182" s="12"/>
      <c r="L7182" s="10"/>
      <c r="M7182" s="10"/>
      <c r="N7182" s="11" t="str">
        <f t="shared" si="224"/>
        <v/>
      </c>
      <c r="O7182" s="49" t="str">
        <f t="shared" si="225"/>
        <v/>
      </c>
      <c r="P7182" s="46" t="str">
        <f>IF(A7182="","",VLOOKUP(A7182,'Account Codes '!$B$4:$D$263,3,FALSE))</f>
        <v/>
      </c>
      <c r="Q7182" s="46" t="str">
        <f>IF(F7182="","",VLOOKUP(F7182,'Class Codes'!$A$4:$B$1221,2,FALSE))</f>
        <v/>
      </c>
    </row>
    <row r="7183" spans="1:17" x14ac:dyDescent="0.3">
      <c r="A7183" s="33"/>
      <c r="B7183" s="8" t="str">
        <f>IFERROR(VLOOKUP(A7183,'Account Codes '!$B:$C,2,FALSE)," ")</f>
        <v xml:space="preserve"> </v>
      </c>
      <c r="C7183" s="6"/>
      <c r="D7183" s="6"/>
      <c r="E7183" s="6"/>
      <c r="F7183" s="7"/>
      <c r="G7183" s="12"/>
      <c r="H7183" s="8"/>
      <c r="I7183" s="12"/>
      <c r="J7183" s="12"/>
      <c r="K7183" s="12"/>
      <c r="L7183" s="10"/>
      <c r="M7183" s="10"/>
      <c r="N7183" s="11" t="str">
        <f t="shared" si="224"/>
        <v/>
      </c>
      <c r="O7183" s="49" t="str">
        <f t="shared" si="225"/>
        <v/>
      </c>
      <c r="P7183" s="46" t="str">
        <f>IF(A7183="","",VLOOKUP(A7183,'Account Codes '!$B$4:$D$263,3,FALSE))</f>
        <v/>
      </c>
      <c r="Q7183" s="46" t="str">
        <f>IF(F7183="","",VLOOKUP(F7183,'Class Codes'!$A$4:$B$1221,2,FALSE))</f>
        <v/>
      </c>
    </row>
    <row r="7184" spans="1:17" x14ac:dyDescent="0.3">
      <c r="A7184" s="33"/>
      <c r="B7184" s="8" t="str">
        <f>IFERROR(VLOOKUP(A7184,'Account Codes '!$B:$C,2,FALSE)," ")</f>
        <v xml:space="preserve"> </v>
      </c>
      <c r="C7184" s="6"/>
      <c r="D7184" s="6"/>
      <c r="E7184" s="6"/>
      <c r="F7184" s="7"/>
      <c r="G7184" s="12"/>
      <c r="H7184" s="8"/>
      <c r="I7184" s="12"/>
      <c r="J7184" s="12"/>
      <c r="K7184" s="12"/>
      <c r="L7184" s="10"/>
      <c r="M7184" s="10"/>
      <c r="N7184" s="11" t="str">
        <f t="shared" si="224"/>
        <v/>
      </c>
      <c r="O7184" s="49" t="str">
        <f t="shared" si="225"/>
        <v/>
      </c>
      <c r="P7184" s="46" t="str">
        <f>IF(A7184="","",VLOOKUP(A7184,'Account Codes '!$B$4:$D$263,3,FALSE))</f>
        <v/>
      </c>
      <c r="Q7184" s="46" t="str">
        <f>IF(F7184="","",VLOOKUP(F7184,'Class Codes'!$A$4:$B$1221,2,FALSE))</f>
        <v/>
      </c>
    </row>
    <row r="7185" spans="1:17" x14ac:dyDescent="0.3">
      <c r="A7185" s="33"/>
      <c r="B7185" s="8" t="str">
        <f>IFERROR(VLOOKUP(A7185,'Account Codes '!$B:$C,2,FALSE)," ")</f>
        <v xml:space="preserve"> </v>
      </c>
      <c r="C7185" s="6"/>
      <c r="D7185" s="6"/>
      <c r="E7185" s="6"/>
      <c r="F7185" s="7"/>
      <c r="G7185" s="12"/>
      <c r="H7185" s="8"/>
      <c r="I7185" s="12"/>
      <c r="J7185" s="12"/>
      <c r="K7185" s="12"/>
      <c r="L7185" s="10"/>
      <c r="M7185" s="10"/>
      <c r="N7185" s="11" t="str">
        <f t="shared" si="224"/>
        <v/>
      </c>
      <c r="O7185" s="49" t="str">
        <f t="shared" si="225"/>
        <v/>
      </c>
      <c r="P7185" s="46" t="str">
        <f>IF(A7185="","",VLOOKUP(A7185,'Account Codes '!$B$4:$D$263,3,FALSE))</f>
        <v/>
      </c>
      <c r="Q7185" s="46" t="str">
        <f>IF(F7185="","",VLOOKUP(F7185,'Class Codes'!$A$4:$B$1221,2,FALSE))</f>
        <v/>
      </c>
    </row>
    <row r="7186" spans="1:17" x14ac:dyDescent="0.3">
      <c r="A7186" s="33"/>
      <c r="B7186" s="8" t="str">
        <f>IFERROR(VLOOKUP(A7186,'Account Codes '!$B:$C,2,FALSE)," ")</f>
        <v xml:space="preserve"> </v>
      </c>
      <c r="C7186" s="6"/>
      <c r="D7186" s="6"/>
      <c r="E7186" s="6"/>
      <c r="F7186" s="7"/>
      <c r="G7186" s="12"/>
      <c r="H7186" s="8"/>
      <c r="I7186" s="12"/>
      <c r="J7186" s="12"/>
      <c r="K7186" s="12"/>
      <c r="L7186" s="10"/>
      <c r="M7186" s="10"/>
      <c r="N7186" s="11" t="str">
        <f t="shared" si="224"/>
        <v/>
      </c>
      <c r="O7186" s="49" t="str">
        <f t="shared" si="225"/>
        <v/>
      </c>
      <c r="P7186" s="46" t="str">
        <f>IF(A7186="","",VLOOKUP(A7186,'Account Codes '!$B$4:$D$263,3,FALSE))</f>
        <v/>
      </c>
      <c r="Q7186" s="46" t="str">
        <f>IF(F7186="","",VLOOKUP(F7186,'Class Codes'!$A$4:$B$1221,2,FALSE))</f>
        <v/>
      </c>
    </row>
    <row r="7187" spans="1:17" x14ac:dyDescent="0.3">
      <c r="A7187" s="33"/>
      <c r="B7187" s="8" t="str">
        <f>IFERROR(VLOOKUP(A7187,'Account Codes '!$B:$C,2,FALSE)," ")</f>
        <v xml:space="preserve"> </v>
      </c>
      <c r="C7187" s="6"/>
      <c r="D7187" s="6"/>
      <c r="E7187" s="6"/>
      <c r="F7187" s="7"/>
      <c r="G7187" s="12"/>
      <c r="H7187" s="8"/>
      <c r="I7187" s="12"/>
      <c r="J7187" s="12"/>
      <c r="K7187" s="12"/>
      <c r="L7187" s="10"/>
      <c r="M7187" s="10"/>
      <c r="N7187" s="11" t="str">
        <f t="shared" si="224"/>
        <v/>
      </c>
      <c r="O7187" s="49" t="str">
        <f t="shared" si="225"/>
        <v/>
      </c>
      <c r="P7187" s="46" t="str">
        <f>IF(A7187="","",VLOOKUP(A7187,'Account Codes '!$B$4:$D$263,3,FALSE))</f>
        <v/>
      </c>
      <c r="Q7187" s="46" t="str">
        <f>IF(F7187="","",VLOOKUP(F7187,'Class Codes'!$A$4:$B$1221,2,FALSE))</f>
        <v/>
      </c>
    </row>
    <row r="7188" spans="1:17" x14ac:dyDescent="0.3">
      <c r="A7188" s="33"/>
      <c r="B7188" s="8" t="str">
        <f>IFERROR(VLOOKUP(A7188,'Account Codes '!$B:$C,2,FALSE)," ")</f>
        <v xml:space="preserve"> </v>
      </c>
      <c r="C7188" s="6"/>
      <c r="D7188" s="6"/>
      <c r="E7188" s="6"/>
      <c r="F7188" s="7"/>
      <c r="G7188" s="12"/>
      <c r="H7188" s="8"/>
      <c r="I7188" s="12"/>
      <c r="J7188" s="12"/>
      <c r="K7188" s="12"/>
      <c r="L7188" s="10"/>
      <c r="M7188" s="10"/>
      <c r="N7188" s="11" t="str">
        <f t="shared" si="224"/>
        <v/>
      </c>
      <c r="O7188" s="49" t="str">
        <f t="shared" si="225"/>
        <v/>
      </c>
      <c r="P7188" s="46" t="str">
        <f>IF(A7188="","",VLOOKUP(A7188,'Account Codes '!$B$4:$D$263,3,FALSE))</f>
        <v/>
      </c>
      <c r="Q7188" s="46" t="str">
        <f>IF(F7188="","",VLOOKUP(F7188,'Class Codes'!$A$4:$B$1221,2,FALSE))</f>
        <v/>
      </c>
    </row>
    <row r="7189" spans="1:17" x14ac:dyDescent="0.3">
      <c r="A7189" s="33"/>
      <c r="B7189" s="8" t="str">
        <f>IFERROR(VLOOKUP(A7189,'Account Codes '!$B:$C,2,FALSE)," ")</f>
        <v xml:space="preserve"> </v>
      </c>
      <c r="C7189" s="6"/>
      <c r="D7189" s="6"/>
      <c r="E7189" s="6"/>
      <c r="F7189" s="7"/>
      <c r="G7189" s="12"/>
      <c r="H7189" s="8"/>
      <c r="I7189" s="12"/>
      <c r="J7189" s="12"/>
      <c r="K7189" s="12"/>
      <c r="L7189" s="10"/>
      <c r="M7189" s="10"/>
      <c r="N7189" s="11" t="str">
        <f t="shared" si="224"/>
        <v/>
      </c>
      <c r="O7189" s="49" t="str">
        <f t="shared" si="225"/>
        <v/>
      </c>
      <c r="P7189" s="46" t="str">
        <f>IF(A7189="","",VLOOKUP(A7189,'Account Codes '!$B$4:$D$263,3,FALSE))</f>
        <v/>
      </c>
      <c r="Q7189" s="46" t="str">
        <f>IF(F7189="","",VLOOKUP(F7189,'Class Codes'!$A$4:$B$1221,2,FALSE))</f>
        <v/>
      </c>
    </row>
    <row r="7190" spans="1:17" x14ac:dyDescent="0.3">
      <c r="A7190" s="33"/>
      <c r="B7190" s="8" t="str">
        <f>IFERROR(VLOOKUP(A7190,'Account Codes '!$B:$C,2,FALSE)," ")</f>
        <v xml:space="preserve"> </v>
      </c>
      <c r="C7190" s="6"/>
      <c r="D7190" s="6"/>
      <c r="E7190" s="6"/>
      <c r="F7190" s="7"/>
      <c r="G7190" s="12"/>
      <c r="H7190" s="8"/>
      <c r="I7190" s="12"/>
      <c r="J7190" s="12"/>
      <c r="K7190" s="12"/>
      <c r="L7190" s="10"/>
      <c r="M7190" s="10"/>
      <c r="N7190" s="11" t="str">
        <f t="shared" si="224"/>
        <v/>
      </c>
      <c r="O7190" s="49" t="str">
        <f t="shared" si="225"/>
        <v/>
      </c>
      <c r="P7190" s="46" t="str">
        <f>IF(A7190="","",VLOOKUP(A7190,'Account Codes '!$B$4:$D$263,3,FALSE))</f>
        <v/>
      </c>
      <c r="Q7190" s="46" t="str">
        <f>IF(F7190="","",VLOOKUP(F7190,'Class Codes'!$A$4:$B$1221,2,FALSE))</f>
        <v/>
      </c>
    </row>
    <row r="7191" spans="1:17" x14ac:dyDescent="0.3">
      <c r="A7191" s="33"/>
      <c r="B7191" s="8" t="str">
        <f>IFERROR(VLOOKUP(A7191,'Account Codes '!$B:$C,2,FALSE)," ")</f>
        <v xml:space="preserve"> </v>
      </c>
      <c r="C7191" s="6"/>
      <c r="D7191" s="6"/>
      <c r="E7191" s="6"/>
      <c r="F7191" s="7"/>
      <c r="G7191" s="12"/>
      <c r="H7191" s="8"/>
      <c r="I7191" s="12"/>
      <c r="J7191" s="12"/>
      <c r="K7191" s="12"/>
      <c r="L7191" s="10"/>
      <c r="M7191" s="10"/>
      <c r="N7191" s="11" t="str">
        <f t="shared" si="224"/>
        <v/>
      </c>
      <c r="O7191" s="49" t="str">
        <f t="shared" si="225"/>
        <v/>
      </c>
      <c r="P7191" s="46" t="str">
        <f>IF(A7191="","",VLOOKUP(A7191,'Account Codes '!$B$4:$D$263,3,FALSE))</f>
        <v/>
      </c>
      <c r="Q7191" s="46" t="str">
        <f>IF(F7191="","",VLOOKUP(F7191,'Class Codes'!$A$4:$B$1221,2,FALSE))</f>
        <v/>
      </c>
    </row>
    <row r="7192" spans="1:17" x14ac:dyDescent="0.3">
      <c r="A7192" s="33"/>
      <c r="B7192" s="8" t="str">
        <f>IFERROR(VLOOKUP(A7192,'Account Codes '!$B:$C,2,FALSE)," ")</f>
        <v xml:space="preserve"> </v>
      </c>
      <c r="C7192" s="6"/>
      <c r="D7192" s="6"/>
      <c r="E7192" s="6"/>
      <c r="F7192" s="7"/>
      <c r="G7192" s="12"/>
      <c r="H7192" s="8"/>
      <c r="I7192" s="12"/>
      <c r="J7192" s="12"/>
      <c r="K7192" s="12"/>
      <c r="L7192" s="10"/>
      <c r="M7192" s="10"/>
      <c r="N7192" s="11" t="str">
        <f t="shared" si="224"/>
        <v/>
      </c>
      <c r="O7192" s="49" t="str">
        <f t="shared" si="225"/>
        <v/>
      </c>
      <c r="P7192" s="46" t="str">
        <f>IF(A7192="","",VLOOKUP(A7192,'Account Codes '!$B$4:$D$263,3,FALSE))</f>
        <v/>
      </c>
      <c r="Q7192" s="46" t="str">
        <f>IF(F7192="","",VLOOKUP(F7192,'Class Codes'!$A$4:$B$1221,2,FALSE))</f>
        <v/>
      </c>
    </row>
    <row r="7193" spans="1:17" x14ac:dyDescent="0.3">
      <c r="A7193" s="33"/>
      <c r="B7193" s="8" t="str">
        <f>IFERROR(VLOOKUP(A7193,'Account Codes '!$B:$C,2,FALSE)," ")</f>
        <v xml:space="preserve"> </v>
      </c>
      <c r="C7193" s="6"/>
      <c r="D7193" s="6"/>
      <c r="E7193" s="6"/>
      <c r="F7193" s="7"/>
      <c r="G7193" s="12"/>
      <c r="H7193" s="8"/>
      <c r="I7193" s="12"/>
      <c r="J7193" s="12"/>
      <c r="K7193" s="12"/>
      <c r="L7193" s="10"/>
      <c r="M7193" s="10"/>
      <c r="N7193" s="11" t="str">
        <f t="shared" si="224"/>
        <v/>
      </c>
      <c r="O7193" s="49" t="str">
        <f t="shared" si="225"/>
        <v/>
      </c>
      <c r="P7193" s="46" t="str">
        <f>IF(A7193="","",VLOOKUP(A7193,'Account Codes '!$B$4:$D$263,3,FALSE))</f>
        <v/>
      </c>
      <c r="Q7193" s="46" t="str">
        <f>IF(F7193="","",VLOOKUP(F7193,'Class Codes'!$A$4:$B$1221,2,FALSE))</f>
        <v/>
      </c>
    </row>
    <row r="7194" spans="1:17" x14ac:dyDescent="0.3">
      <c r="A7194" s="33"/>
      <c r="B7194" s="8" t="str">
        <f>IFERROR(VLOOKUP(A7194,'Account Codes '!$B:$C,2,FALSE)," ")</f>
        <v xml:space="preserve"> </v>
      </c>
      <c r="C7194" s="6"/>
      <c r="D7194" s="6"/>
      <c r="E7194" s="6"/>
      <c r="F7194" s="7"/>
      <c r="G7194" s="12"/>
      <c r="H7194" s="8"/>
      <c r="I7194" s="12"/>
      <c r="J7194" s="12"/>
      <c r="K7194" s="12"/>
      <c r="L7194" s="10"/>
      <c r="M7194" s="10"/>
      <c r="N7194" s="11" t="str">
        <f t="shared" si="224"/>
        <v/>
      </c>
      <c r="O7194" s="49" t="str">
        <f t="shared" si="225"/>
        <v/>
      </c>
      <c r="P7194" s="46" t="str">
        <f>IF(A7194="","",VLOOKUP(A7194,'Account Codes '!$B$4:$D$263,3,FALSE))</f>
        <v/>
      </c>
      <c r="Q7194" s="46" t="str">
        <f>IF(F7194="","",VLOOKUP(F7194,'Class Codes'!$A$4:$B$1221,2,FALSE))</f>
        <v/>
      </c>
    </row>
    <row r="7195" spans="1:17" x14ac:dyDescent="0.3">
      <c r="A7195" s="33"/>
      <c r="B7195" s="8" t="str">
        <f>IFERROR(VLOOKUP(A7195,'Account Codes '!$B:$C,2,FALSE)," ")</f>
        <v xml:space="preserve"> </v>
      </c>
      <c r="C7195" s="6"/>
      <c r="D7195" s="6"/>
      <c r="E7195" s="6"/>
      <c r="F7195" s="7"/>
      <c r="G7195" s="12"/>
      <c r="H7195" s="8"/>
      <c r="I7195" s="12"/>
      <c r="J7195" s="12"/>
      <c r="K7195" s="12"/>
      <c r="L7195" s="10"/>
      <c r="M7195" s="10"/>
      <c r="N7195" s="11" t="str">
        <f t="shared" si="224"/>
        <v/>
      </c>
      <c r="O7195" s="49" t="str">
        <f t="shared" si="225"/>
        <v/>
      </c>
      <c r="P7195" s="46" t="str">
        <f>IF(A7195="","",VLOOKUP(A7195,'Account Codes '!$B$4:$D$263,3,FALSE))</f>
        <v/>
      </c>
      <c r="Q7195" s="46" t="str">
        <f>IF(F7195="","",VLOOKUP(F7195,'Class Codes'!$A$4:$B$1221,2,FALSE))</f>
        <v/>
      </c>
    </row>
    <row r="7196" spans="1:17" x14ac:dyDescent="0.3">
      <c r="A7196" s="33"/>
      <c r="B7196" s="8" t="str">
        <f>IFERROR(VLOOKUP(A7196,'Account Codes '!$B:$C,2,FALSE)," ")</f>
        <v xml:space="preserve"> </v>
      </c>
      <c r="C7196" s="6"/>
      <c r="D7196" s="6"/>
      <c r="E7196" s="6"/>
      <c r="F7196" s="7"/>
      <c r="G7196" s="12"/>
      <c r="H7196" s="8"/>
      <c r="I7196" s="12"/>
      <c r="J7196" s="12"/>
      <c r="K7196" s="12"/>
      <c r="L7196" s="10"/>
      <c r="M7196" s="10"/>
      <c r="N7196" s="11" t="str">
        <f t="shared" si="224"/>
        <v/>
      </c>
      <c r="O7196" s="49" t="str">
        <f t="shared" si="225"/>
        <v/>
      </c>
      <c r="P7196" s="46" t="str">
        <f>IF(A7196="","",VLOOKUP(A7196,'Account Codes '!$B$4:$D$263,3,FALSE))</f>
        <v/>
      </c>
      <c r="Q7196" s="46" t="str">
        <f>IF(F7196="","",VLOOKUP(F7196,'Class Codes'!$A$4:$B$1221,2,FALSE))</f>
        <v/>
      </c>
    </row>
    <row r="7197" spans="1:17" x14ac:dyDescent="0.3">
      <c r="A7197" s="33"/>
      <c r="B7197" s="8" t="str">
        <f>IFERROR(VLOOKUP(A7197,'Account Codes '!$B:$C,2,FALSE)," ")</f>
        <v xml:space="preserve"> </v>
      </c>
      <c r="C7197" s="6"/>
      <c r="D7197" s="6"/>
      <c r="E7197" s="6"/>
      <c r="F7197" s="7"/>
      <c r="G7197" s="12"/>
      <c r="H7197" s="8"/>
      <c r="I7197" s="12"/>
      <c r="J7197" s="12"/>
      <c r="K7197" s="12"/>
      <c r="L7197" s="10"/>
      <c r="M7197" s="10"/>
      <c r="N7197" s="11" t="str">
        <f t="shared" si="224"/>
        <v/>
      </c>
      <c r="O7197" s="49" t="str">
        <f t="shared" si="225"/>
        <v/>
      </c>
      <c r="P7197" s="46" t="str">
        <f>IF(A7197="","",VLOOKUP(A7197,'Account Codes '!$B$4:$D$263,3,FALSE))</f>
        <v/>
      </c>
      <c r="Q7197" s="46" t="str">
        <f>IF(F7197="","",VLOOKUP(F7197,'Class Codes'!$A$4:$B$1221,2,FALSE))</f>
        <v/>
      </c>
    </row>
    <row r="7198" spans="1:17" x14ac:dyDescent="0.3">
      <c r="A7198" s="33"/>
      <c r="B7198" s="8" t="str">
        <f>IFERROR(VLOOKUP(A7198,'Account Codes '!$B:$C,2,FALSE)," ")</f>
        <v xml:space="preserve"> </v>
      </c>
      <c r="C7198" s="6"/>
      <c r="D7198" s="6"/>
      <c r="E7198" s="6"/>
      <c r="F7198" s="7"/>
      <c r="G7198" s="12"/>
      <c r="H7198" s="8"/>
      <c r="I7198" s="12"/>
      <c r="J7198" s="12"/>
      <c r="K7198" s="12"/>
      <c r="L7198" s="10"/>
      <c r="M7198" s="10"/>
      <c r="N7198" s="11" t="str">
        <f t="shared" si="224"/>
        <v/>
      </c>
      <c r="O7198" s="49" t="str">
        <f t="shared" si="225"/>
        <v/>
      </c>
      <c r="P7198" s="46" t="str">
        <f>IF(A7198="","",VLOOKUP(A7198,'Account Codes '!$B$4:$D$263,3,FALSE))</f>
        <v/>
      </c>
      <c r="Q7198" s="46" t="str">
        <f>IF(F7198="","",VLOOKUP(F7198,'Class Codes'!$A$4:$B$1221,2,FALSE))</f>
        <v/>
      </c>
    </row>
    <row r="7199" spans="1:17" x14ac:dyDescent="0.3">
      <c r="A7199" s="33"/>
      <c r="B7199" s="8" t="str">
        <f>IFERROR(VLOOKUP(A7199,'Account Codes '!$B:$C,2,FALSE)," ")</f>
        <v xml:space="preserve"> </v>
      </c>
      <c r="C7199" s="6"/>
      <c r="D7199" s="6"/>
      <c r="E7199" s="6"/>
      <c r="F7199" s="7"/>
      <c r="G7199" s="12"/>
      <c r="H7199" s="8"/>
      <c r="I7199" s="12"/>
      <c r="J7199" s="12"/>
      <c r="K7199" s="12"/>
      <c r="L7199" s="10"/>
      <c r="M7199" s="10"/>
      <c r="N7199" s="11" t="str">
        <f t="shared" si="224"/>
        <v/>
      </c>
      <c r="O7199" s="49" t="str">
        <f t="shared" si="225"/>
        <v/>
      </c>
      <c r="P7199" s="46" t="str">
        <f>IF(A7199="","",VLOOKUP(A7199,'Account Codes '!$B$4:$D$263,3,FALSE))</f>
        <v/>
      </c>
      <c r="Q7199" s="46" t="str">
        <f>IF(F7199="","",VLOOKUP(F7199,'Class Codes'!$A$4:$B$1221,2,FALSE))</f>
        <v/>
      </c>
    </row>
    <row r="7200" spans="1:17" x14ac:dyDescent="0.3">
      <c r="A7200" s="33"/>
      <c r="B7200" s="8" t="str">
        <f>IFERROR(VLOOKUP(A7200,'Account Codes '!$B:$C,2,FALSE)," ")</f>
        <v xml:space="preserve"> </v>
      </c>
      <c r="C7200" s="6"/>
      <c r="D7200" s="6"/>
      <c r="E7200" s="6"/>
      <c r="F7200" s="7"/>
      <c r="G7200" s="12"/>
      <c r="H7200" s="8"/>
      <c r="I7200" s="12"/>
      <c r="J7200" s="12"/>
      <c r="K7200" s="12"/>
      <c r="L7200" s="10"/>
      <c r="M7200" s="10"/>
      <c r="N7200" s="11" t="str">
        <f t="shared" si="224"/>
        <v/>
      </c>
      <c r="O7200" s="49" t="str">
        <f t="shared" si="225"/>
        <v/>
      </c>
      <c r="P7200" s="46" t="str">
        <f>IF(A7200="","",VLOOKUP(A7200,'Account Codes '!$B$4:$D$263,3,FALSE))</f>
        <v/>
      </c>
      <c r="Q7200" s="46" t="str">
        <f>IF(F7200="","",VLOOKUP(F7200,'Class Codes'!$A$4:$B$1221,2,FALSE))</f>
        <v/>
      </c>
    </row>
    <row r="7201" spans="1:17" x14ac:dyDescent="0.3">
      <c r="A7201" s="33"/>
      <c r="B7201" s="8" t="str">
        <f>IFERROR(VLOOKUP(A7201,'Account Codes '!$B:$C,2,FALSE)," ")</f>
        <v xml:space="preserve"> </v>
      </c>
      <c r="C7201" s="6"/>
      <c r="D7201" s="6"/>
      <c r="E7201" s="6"/>
      <c r="F7201" s="7"/>
      <c r="G7201" s="12"/>
      <c r="H7201" s="8"/>
      <c r="I7201" s="12"/>
      <c r="J7201" s="12"/>
      <c r="K7201" s="12"/>
      <c r="L7201" s="10"/>
      <c r="M7201" s="10"/>
      <c r="N7201" s="11" t="str">
        <f t="shared" si="224"/>
        <v/>
      </c>
      <c r="O7201" s="49" t="str">
        <f t="shared" si="225"/>
        <v/>
      </c>
      <c r="P7201" s="46" t="str">
        <f>IF(A7201="","",VLOOKUP(A7201,'Account Codes '!$B$4:$D$263,3,FALSE))</f>
        <v/>
      </c>
      <c r="Q7201" s="46" t="str">
        <f>IF(F7201="","",VLOOKUP(F7201,'Class Codes'!$A$4:$B$1221,2,FALSE))</f>
        <v/>
      </c>
    </row>
    <row r="7202" spans="1:17" x14ac:dyDescent="0.3">
      <c r="A7202" s="33"/>
      <c r="B7202" s="8" t="str">
        <f>IFERROR(VLOOKUP(A7202,'Account Codes '!$B:$C,2,FALSE)," ")</f>
        <v xml:space="preserve"> </v>
      </c>
      <c r="C7202" s="6"/>
      <c r="D7202" s="6"/>
      <c r="E7202" s="6"/>
      <c r="F7202" s="7"/>
      <c r="G7202" s="12"/>
      <c r="H7202" s="8"/>
      <c r="I7202" s="12"/>
      <c r="J7202" s="12"/>
      <c r="K7202" s="12"/>
      <c r="L7202" s="10"/>
      <c r="M7202" s="10"/>
      <c r="N7202" s="11" t="str">
        <f t="shared" si="224"/>
        <v/>
      </c>
      <c r="O7202" s="49" t="str">
        <f t="shared" si="225"/>
        <v/>
      </c>
      <c r="P7202" s="46" t="str">
        <f>IF(A7202="","",VLOOKUP(A7202,'Account Codes '!$B$4:$D$263,3,FALSE))</f>
        <v/>
      </c>
      <c r="Q7202" s="46" t="str">
        <f>IF(F7202="","",VLOOKUP(F7202,'Class Codes'!$A$4:$B$1221,2,FALSE))</f>
        <v/>
      </c>
    </row>
    <row r="7203" spans="1:17" x14ac:dyDescent="0.3">
      <c r="A7203" s="33"/>
      <c r="B7203" s="8" t="str">
        <f>IFERROR(VLOOKUP(A7203,'Account Codes '!$B:$C,2,FALSE)," ")</f>
        <v xml:space="preserve"> </v>
      </c>
      <c r="C7203" s="6"/>
      <c r="D7203" s="6"/>
      <c r="E7203" s="6"/>
      <c r="F7203" s="7"/>
      <c r="G7203" s="12"/>
      <c r="H7203" s="8"/>
      <c r="I7203" s="12"/>
      <c r="J7203" s="12"/>
      <c r="K7203" s="12"/>
      <c r="L7203" s="10"/>
      <c r="M7203" s="10"/>
      <c r="N7203" s="11" t="str">
        <f t="shared" si="224"/>
        <v/>
      </c>
      <c r="O7203" s="49" t="str">
        <f t="shared" si="225"/>
        <v/>
      </c>
      <c r="P7203" s="46" t="str">
        <f>IF(A7203="","",VLOOKUP(A7203,'Account Codes '!$B$4:$D$263,3,FALSE))</f>
        <v/>
      </c>
      <c r="Q7203" s="46" t="str">
        <f>IF(F7203="","",VLOOKUP(F7203,'Class Codes'!$A$4:$B$1221,2,FALSE))</f>
        <v/>
      </c>
    </row>
    <row r="7204" spans="1:17" x14ac:dyDescent="0.3">
      <c r="A7204" s="33"/>
      <c r="B7204" s="8" t="str">
        <f>IFERROR(VLOOKUP(A7204,'Account Codes '!$B:$C,2,FALSE)," ")</f>
        <v xml:space="preserve"> </v>
      </c>
      <c r="C7204" s="6"/>
      <c r="D7204" s="6"/>
      <c r="E7204" s="6"/>
      <c r="F7204" s="7"/>
      <c r="G7204" s="12"/>
      <c r="H7204" s="8"/>
      <c r="I7204" s="12"/>
      <c r="J7204" s="12"/>
      <c r="K7204" s="12"/>
      <c r="L7204" s="10"/>
      <c r="M7204" s="10"/>
      <c r="N7204" s="11" t="str">
        <f t="shared" si="224"/>
        <v/>
      </c>
      <c r="O7204" s="49" t="str">
        <f t="shared" si="225"/>
        <v/>
      </c>
      <c r="P7204" s="46" t="str">
        <f>IF(A7204="","",VLOOKUP(A7204,'Account Codes '!$B$4:$D$263,3,FALSE))</f>
        <v/>
      </c>
      <c r="Q7204" s="46" t="str">
        <f>IF(F7204="","",VLOOKUP(F7204,'Class Codes'!$A$4:$B$1221,2,FALSE))</f>
        <v/>
      </c>
    </row>
    <row r="7205" spans="1:17" x14ac:dyDescent="0.3">
      <c r="A7205" s="33"/>
      <c r="B7205" s="8" t="str">
        <f>IFERROR(VLOOKUP(A7205,'Account Codes '!$B:$C,2,FALSE)," ")</f>
        <v xml:space="preserve"> </v>
      </c>
      <c r="C7205" s="6"/>
      <c r="D7205" s="6"/>
      <c r="E7205" s="6"/>
      <c r="F7205" s="7"/>
      <c r="G7205" s="12"/>
      <c r="H7205" s="8"/>
      <c r="I7205" s="12"/>
      <c r="J7205" s="12"/>
      <c r="K7205" s="12"/>
      <c r="L7205" s="10"/>
      <c r="M7205" s="10"/>
      <c r="N7205" s="11" t="str">
        <f t="shared" si="224"/>
        <v/>
      </c>
      <c r="O7205" s="49" t="str">
        <f t="shared" si="225"/>
        <v/>
      </c>
      <c r="P7205" s="46" t="str">
        <f>IF(A7205="","",VLOOKUP(A7205,'Account Codes '!$B$4:$D$263,3,FALSE))</f>
        <v/>
      </c>
      <c r="Q7205" s="46" t="str">
        <f>IF(F7205="","",VLOOKUP(F7205,'Class Codes'!$A$4:$B$1221,2,FALSE))</f>
        <v/>
      </c>
    </row>
    <row r="7206" spans="1:17" x14ac:dyDescent="0.3">
      <c r="A7206" s="33"/>
      <c r="B7206" s="8" t="str">
        <f>IFERROR(VLOOKUP(A7206,'Account Codes '!$B:$C,2,FALSE)," ")</f>
        <v xml:space="preserve"> </v>
      </c>
      <c r="C7206" s="6"/>
      <c r="D7206" s="6"/>
      <c r="E7206" s="6"/>
      <c r="F7206" s="7"/>
      <c r="G7206" s="12"/>
      <c r="H7206" s="8"/>
      <c r="I7206" s="12"/>
      <c r="J7206" s="12"/>
      <c r="K7206" s="12"/>
      <c r="L7206" s="10"/>
      <c r="M7206" s="10"/>
      <c r="N7206" s="11" t="str">
        <f t="shared" si="224"/>
        <v/>
      </c>
      <c r="O7206" s="49" t="str">
        <f t="shared" si="225"/>
        <v/>
      </c>
      <c r="P7206" s="46" t="str">
        <f>IF(A7206="","",VLOOKUP(A7206,'Account Codes '!$B$4:$D$263,3,FALSE))</f>
        <v/>
      </c>
      <c r="Q7206" s="46" t="str">
        <f>IF(F7206="","",VLOOKUP(F7206,'Class Codes'!$A$4:$B$1221,2,FALSE))</f>
        <v/>
      </c>
    </row>
    <row r="7207" spans="1:17" x14ac:dyDescent="0.3">
      <c r="A7207" s="33"/>
      <c r="B7207" s="8" t="str">
        <f>IFERROR(VLOOKUP(A7207,'Account Codes '!$B:$C,2,FALSE)," ")</f>
        <v xml:space="preserve"> </v>
      </c>
      <c r="C7207" s="6"/>
      <c r="D7207" s="6"/>
      <c r="E7207" s="6"/>
      <c r="F7207" s="7"/>
      <c r="G7207" s="12"/>
      <c r="H7207" s="8"/>
      <c r="I7207" s="12"/>
      <c r="J7207" s="12"/>
      <c r="K7207" s="12"/>
      <c r="L7207" s="10"/>
      <c r="M7207" s="10"/>
      <c r="N7207" s="11" t="str">
        <f t="shared" si="224"/>
        <v/>
      </c>
      <c r="O7207" s="49" t="str">
        <f t="shared" si="225"/>
        <v/>
      </c>
      <c r="P7207" s="46" t="str">
        <f>IF(A7207="","",VLOOKUP(A7207,'Account Codes '!$B$4:$D$263,3,FALSE))</f>
        <v/>
      </c>
      <c r="Q7207" s="46" t="str">
        <f>IF(F7207="","",VLOOKUP(F7207,'Class Codes'!$A$4:$B$1221,2,FALSE))</f>
        <v/>
      </c>
    </row>
    <row r="7208" spans="1:17" x14ac:dyDescent="0.3">
      <c r="A7208" s="33"/>
      <c r="B7208" s="8" t="str">
        <f>IFERROR(VLOOKUP(A7208,'Account Codes '!$B:$C,2,FALSE)," ")</f>
        <v xml:space="preserve"> </v>
      </c>
      <c r="C7208" s="6"/>
      <c r="D7208" s="6"/>
      <c r="E7208" s="6"/>
      <c r="F7208" s="7"/>
      <c r="G7208" s="12"/>
      <c r="H7208" s="8"/>
      <c r="I7208" s="12"/>
      <c r="J7208" s="12"/>
      <c r="K7208" s="12"/>
      <c r="L7208" s="10"/>
      <c r="M7208" s="10"/>
      <c r="N7208" s="11" t="str">
        <f t="shared" si="224"/>
        <v/>
      </c>
      <c r="O7208" s="49" t="str">
        <f t="shared" si="225"/>
        <v/>
      </c>
      <c r="P7208" s="46" t="str">
        <f>IF(A7208="","",VLOOKUP(A7208,'Account Codes '!$B$4:$D$263,3,FALSE))</f>
        <v/>
      </c>
      <c r="Q7208" s="46" t="str">
        <f>IF(F7208="","",VLOOKUP(F7208,'Class Codes'!$A$4:$B$1221,2,FALSE))</f>
        <v/>
      </c>
    </row>
    <row r="7209" spans="1:17" x14ac:dyDescent="0.3">
      <c r="A7209" s="33"/>
      <c r="B7209" s="8" t="str">
        <f>IFERROR(VLOOKUP(A7209,'Account Codes '!$B:$C,2,FALSE)," ")</f>
        <v xml:space="preserve"> </v>
      </c>
      <c r="C7209" s="6"/>
      <c r="D7209" s="6"/>
      <c r="E7209" s="6"/>
      <c r="F7209" s="7"/>
      <c r="G7209" s="12"/>
      <c r="H7209" s="8"/>
      <c r="I7209" s="12"/>
      <c r="J7209" s="12"/>
      <c r="K7209" s="12"/>
      <c r="L7209" s="10"/>
      <c r="M7209" s="10"/>
      <c r="N7209" s="11" t="str">
        <f t="shared" si="224"/>
        <v/>
      </c>
      <c r="O7209" s="49" t="str">
        <f t="shared" si="225"/>
        <v/>
      </c>
      <c r="P7209" s="46" t="str">
        <f>IF(A7209="","",VLOOKUP(A7209,'Account Codes '!$B$4:$D$263,3,FALSE))</f>
        <v/>
      </c>
      <c r="Q7209" s="46" t="str">
        <f>IF(F7209="","",VLOOKUP(F7209,'Class Codes'!$A$4:$B$1221,2,FALSE))</f>
        <v/>
      </c>
    </row>
    <row r="7210" spans="1:17" x14ac:dyDescent="0.3">
      <c r="A7210" s="33"/>
      <c r="B7210" s="8" t="str">
        <f>IFERROR(VLOOKUP(A7210,'Account Codes '!$B:$C,2,FALSE)," ")</f>
        <v xml:space="preserve"> </v>
      </c>
      <c r="C7210" s="6"/>
      <c r="D7210" s="6"/>
      <c r="E7210" s="6"/>
      <c r="F7210" s="7"/>
      <c r="G7210" s="12"/>
      <c r="H7210" s="8"/>
      <c r="I7210" s="12"/>
      <c r="J7210" s="12"/>
      <c r="K7210" s="12"/>
      <c r="L7210" s="10"/>
      <c r="M7210" s="10"/>
      <c r="N7210" s="11" t="str">
        <f t="shared" si="224"/>
        <v/>
      </c>
      <c r="O7210" s="49" t="str">
        <f t="shared" si="225"/>
        <v/>
      </c>
      <c r="P7210" s="46" t="str">
        <f>IF(A7210="","",VLOOKUP(A7210,'Account Codes '!$B$4:$D$263,3,FALSE))</f>
        <v/>
      </c>
      <c r="Q7210" s="46" t="str">
        <f>IF(F7210="","",VLOOKUP(F7210,'Class Codes'!$A$4:$B$1221,2,FALSE))</f>
        <v/>
      </c>
    </row>
    <row r="7211" spans="1:17" x14ac:dyDescent="0.3">
      <c r="A7211" s="33"/>
      <c r="B7211" s="8" t="str">
        <f>IFERROR(VLOOKUP(A7211,'Account Codes '!$B:$C,2,FALSE)," ")</f>
        <v xml:space="preserve"> </v>
      </c>
      <c r="C7211" s="6"/>
      <c r="D7211" s="6"/>
      <c r="E7211" s="6"/>
      <c r="F7211" s="7"/>
      <c r="G7211" s="12"/>
      <c r="H7211" s="8"/>
      <c r="I7211" s="12"/>
      <c r="J7211" s="12"/>
      <c r="K7211" s="12"/>
      <c r="L7211" s="10"/>
      <c r="M7211" s="10"/>
      <c r="N7211" s="11" t="str">
        <f t="shared" si="224"/>
        <v/>
      </c>
      <c r="O7211" s="49" t="str">
        <f t="shared" si="225"/>
        <v/>
      </c>
      <c r="P7211" s="46" t="str">
        <f>IF(A7211="","",VLOOKUP(A7211,'Account Codes '!$B$4:$D$263,3,FALSE))</f>
        <v/>
      </c>
      <c r="Q7211" s="46" t="str">
        <f>IF(F7211="","",VLOOKUP(F7211,'Class Codes'!$A$4:$B$1221,2,FALSE))</f>
        <v/>
      </c>
    </row>
    <row r="7212" spans="1:17" x14ac:dyDescent="0.3">
      <c r="A7212" s="33"/>
      <c r="B7212" s="8" t="str">
        <f>IFERROR(VLOOKUP(A7212,'Account Codes '!$B:$C,2,FALSE)," ")</f>
        <v xml:space="preserve"> </v>
      </c>
      <c r="C7212" s="6"/>
      <c r="D7212" s="6"/>
      <c r="E7212" s="6"/>
      <c r="F7212" s="7"/>
      <c r="G7212" s="12"/>
      <c r="H7212" s="8"/>
      <c r="I7212" s="12"/>
      <c r="J7212" s="12"/>
      <c r="K7212" s="12"/>
      <c r="L7212" s="10"/>
      <c r="M7212" s="10"/>
      <c r="N7212" s="11" t="str">
        <f t="shared" si="224"/>
        <v/>
      </c>
      <c r="O7212" s="49" t="str">
        <f t="shared" si="225"/>
        <v/>
      </c>
      <c r="P7212" s="46" t="str">
        <f>IF(A7212="","",VLOOKUP(A7212,'Account Codes '!$B$4:$D$263,3,FALSE))</f>
        <v/>
      </c>
      <c r="Q7212" s="46" t="str">
        <f>IF(F7212="","",VLOOKUP(F7212,'Class Codes'!$A$4:$B$1221,2,FALSE))</f>
        <v/>
      </c>
    </row>
    <row r="7213" spans="1:17" x14ac:dyDescent="0.3">
      <c r="A7213" s="33"/>
      <c r="B7213" s="8" t="str">
        <f>IFERROR(VLOOKUP(A7213,'Account Codes '!$B:$C,2,FALSE)," ")</f>
        <v xml:space="preserve"> </v>
      </c>
      <c r="C7213" s="6"/>
      <c r="D7213" s="6"/>
      <c r="E7213" s="6"/>
      <c r="F7213" s="7"/>
      <c r="G7213" s="12"/>
      <c r="H7213" s="8"/>
      <c r="I7213" s="12"/>
      <c r="J7213" s="12"/>
      <c r="K7213" s="12"/>
      <c r="L7213" s="10"/>
      <c r="M7213" s="10"/>
      <c r="N7213" s="11" t="str">
        <f t="shared" si="224"/>
        <v/>
      </c>
      <c r="O7213" s="49" t="str">
        <f t="shared" si="225"/>
        <v/>
      </c>
      <c r="P7213" s="46" t="str">
        <f>IF(A7213="","",VLOOKUP(A7213,'Account Codes '!$B$4:$D$263,3,FALSE))</f>
        <v/>
      </c>
      <c r="Q7213" s="46" t="str">
        <f>IF(F7213="","",VLOOKUP(F7213,'Class Codes'!$A$4:$B$1221,2,FALSE))</f>
        <v/>
      </c>
    </row>
    <row r="7214" spans="1:17" x14ac:dyDescent="0.3">
      <c r="A7214" s="33"/>
      <c r="B7214" s="8" t="str">
        <f>IFERROR(VLOOKUP(A7214,'Account Codes '!$B:$C,2,FALSE)," ")</f>
        <v xml:space="preserve"> </v>
      </c>
      <c r="C7214" s="6"/>
      <c r="D7214" s="6"/>
      <c r="E7214" s="6"/>
      <c r="F7214" s="7"/>
      <c r="G7214" s="12"/>
      <c r="H7214" s="8"/>
      <c r="I7214" s="12"/>
      <c r="J7214" s="12"/>
      <c r="K7214" s="12"/>
      <c r="L7214" s="10"/>
      <c r="M7214" s="10"/>
      <c r="N7214" s="11" t="str">
        <f t="shared" si="224"/>
        <v/>
      </c>
      <c r="O7214" s="49" t="str">
        <f t="shared" si="225"/>
        <v/>
      </c>
      <c r="P7214" s="46" t="str">
        <f>IF(A7214="","",VLOOKUP(A7214,'Account Codes '!$B$4:$D$263,3,FALSE))</f>
        <v/>
      </c>
      <c r="Q7214" s="46" t="str">
        <f>IF(F7214="","",VLOOKUP(F7214,'Class Codes'!$A$4:$B$1221,2,FALSE))</f>
        <v/>
      </c>
    </row>
    <row r="7215" spans="1:17" x14ac:dyDescent="0.3">
      <c r="A7215" s="33"/>
      <c r="B7215" s="8" t="str">
        <f>IFERROR(VLOOKUP(A7215,'Account Codes '!$B:$C,2,FALSE)," ")</f>
        <v xml:space="preserve"> </v>
      </c>
      <c r="C7215" s="6"/>
      <c r="D7215" s="6"/>
      <c r="E7215" s="6"/>
      <c r="F7215" s="7"/>
      <c r="G7215" s="12"/>
      <c r="H7215" s="8"/>
      <c r="I7215" s="12"/>
      <c r="J7215" s="12"/>
      <c r="K7215" s="12"/>
      <c r="L7215" s="10"/>
      <c r="M7215" s="10"/>
      <c r="N7215" s="11" t="str">
        <f t="shared" si="224"/>
        <v/>
      </c>
      <c r="O7215" s="49" t="str">
        <f t="shared" si="225"/>
        <v/>
      </c>
      <c r="P7215" s="46" t="str">
        <f>IF(A7215="","",VLOOKUP(A7215,'Account Codes '!$B$4:$D$263,3,FALSE))</f>
        <v/>
      </c>
      <c r="Q7215" s="46" t="str">
        <f>IF(F7215="","",VLOOKUP(F7215,'Class Codes'!$A$4:$B$1221,2,FALSE))</f>
        <v/>
      </c>
    </row>
    <row r="7216" spans="1:17" x14ac:dyDescent="0.3">
      <c r="A7216" s="33"/>
      <c r="B7216" s="8" t="str">
        <f>IFERROR(VLOOKUP(A7216,'Account Codes '!$B:$C,2,FALSE)," ")</f>
        <v xml:space="preserve"> </v>
      </c>
      <c r="C7216" s="6"/>
      <c r="D7216" s="6"/>
      <c r="E7216" s="6"/>
      <c r="F7216" s="7"/>
      <c r="G7216" s="12"/>
      <c r="H7216" s="8"/>
      <c r="I7216" s="12"/>
      <c r="J7216" s="12"/>
      <c r="K7216" s="12"/>
      <c r="L7216" s="10"/>
      <c r="M7216" s="10"/>
      <c r="N7216" s="11" t="str">
        <f t="shared" si="224"/>
        <v/>
      </c>
      <c r="O7216" s="49" t="str">
        <f t="shared" si="225"/>
        <v/>
      </c>
      <c r="P7216" s="46" t="str">
        <f>IF(A7216="","",VLOOKUP(A7216,'Account Codes '!$B$4:$D$263,3,FALSE))</f>
        <v/>
      </c>
      <c r="Q7216" s="46" t="str">
        <f>IF(F7216="","",VLOOKUP(F7216,'Class Codes'!$A$4:$B$1221,2,FALSE))</f>
        <v/>
      </c>
    </row>
    <row r="7217" spans="1:17" x14ac:dyDescent="0.3">
      <c r="A7217" s="33"/>
      <c r="B7217" s="8" t="str">
        <f>IFERROR(VLOOKUP(A7217,'Account Codes '!$B:$C,2,FALSE)," ")</f>
        <v xml:space="preserve"> </v>
      </c>
      <c r="C7217" s="6"/>
      <c r="D7217" s="6"/>
      <c r="E7217" s="6"/>
      <c r="F7217" s="7"/>
      <c r="G7217" s="12"/>
      <c r="H7217" s="8"/>
      <c r="I7217" s="12"/>
      <c r="J7217" s="12"/>
      <c r="K7217" s="12"/>
      <c r="L7217" s="10"/>
      <c r="M7217" s="10"/>
      <c r="N7217" s="11" t="str">
        <f t="shared" si="224"/>
        <v/>
      </c>
      <c r="O7217" s="49" t="str">
        <f t="shared" si="225"/>
        <v/>
      </c>
      <c r="P7217" s="46" t="str">
        <f>IF(A7217="","",VLOOKUP(A7217,'Account Codes '!$B$4:$D$263,3,FALSE))</f>
        <v/>
      </c>
      <c r="Q7217" s="46" t="str">
        <f>IF(F7217="","",VLOOKUP(F7217,'Class Codes'!$A$4:$B$1221,2,FALSE))</f>
        <v/>
      </c>
    </row>
    <row r="7218" spans="1:17" x14ac:dyDescent="0.3">
      <c r="A7218" s="33"/>
      <c r="B7218" s="8" t="str">
        <f>IFERROR(VLOOKUP(A7218,'Account Codes '!$B:$C,2,FALSE)," ")</f>
        <v xml:space="preserve"> </v>
      </c>
      <c r="C7218" s="6"/>
      <c r="D7218" s="6"/>
      <c r="E7218" s="6"/>
      <c r="F7218" s="7"/>
      <c r="G7218" s="12"/>
      <c r="H7218" s="8"/>
      <c r="I7218" s="12"/>
      <c r="J7218" s="12"/>
      <c r="K7218" s="12"/>
      <c r="L7218" s="10"/>
      <c r="M7218" s="10"/>
      <c r="N7218" s="11" t="str">
        <f t="shared" si="224"/>
        <v/>
      </c>
      <c r="O7218" s="49" t="str">
        <f t="shared" si="225"/>
        <v/>
      </c>
      <c r="P7218" s="46" t="str">
        <f>IF(A7218="","",VLOOKUP(A7218,'Account Codes '!$B$4:$D$263,3,FALSE))</f>
        <v/>
      </c>
      <c r="Q7218" s="46" t="str">
        <f>IF(F7218="","",VLOOKUP(F7218,'Class Codes'!$A$4:$B$1221,2,FALSE))</f>
        <v/>
      </c>
    </row>
    <row r="7219" spans="1:17" x14ac:dyDescent="0.3">
      <c r="A7219" s="33"/>
      <c r="B7219" s="8" t="str">
        <f>IFERROR(VLOOKUP(A7219,'Account Codes '!$B:$C,2,FALSE)," ")</f>
        <v xml:space="preserve"> </v>
      </c>
      <c r="C7219" s="6"/>
      <c r="D7219" s="6"/>
      <c r="E7219" s="6"/>
      <c r="F7219" s="7"/>
      <c r="G7219" s="12"/>
      <c r="H7219" s="8"/>
      <c r="I7219" s="12"/>
      <c r="J7219" s="12"/>
      <c r="K7219" s="12"/>
      <c r="L7219" s="10"/>
      <c r="M7219" s="10"/>
      <c r="N7219" s="11" t="str">
        <f t="shared" si="224"/>
        <v/>
      </c>
      <c r="O7219" s="49" t="str">
        <f t="shared" si="225"/>
        <v/>
      </c>
      <c r="P7219" s="46" t="str">
        <f>IF(A7219="","",VLOOKUP(A7219,'Account Codes '!$B$4:$D$263,3,FALSE))</f>
        <v/>
      </c>
      <c r="Q7219" s="46" t="str">
        <f>IF(F7219="","",VLOOKUP(F7219,'Class Codes'!$A$4:$B$1221,2,FALSE))</f>
        <v/>
      </c>
    </row>
    <row r="7220" spans="1:17" x14ac:dyDescent="0.3">
      <c r="A7220" s="33"/>
      <c r="B7220" s="8" t="str">
        <f>IFERROR(VLOOKUP(A7220,'Account Codes '!$B:$C,2,FALSE)," ")</f>
        <v xml:space="preserve"> </v>
      </c>
      <c r="C7220" s="6"/>
      <c r="D7220" s="6"/>
      <c r="E7220" s="6"/>
      <c r="F7220" s="7"/>
      <c r="G7220" s="12"/>
      <c r="H7220" s="8"/>
      <c r="I7220" s="12"/>
      <c r="J7220" s="12"/>
      <c r="K7220" s="12"/>
      <c r="L7220" s="10"/>
      <c r="M7220" s="10"/>
      <c r="N7220" s="11" t="str">
        <f t="shared" si="224"/>
        <v/>
      </c>
      <c r="O7220" s="49" t="str">
        <f t="shared" si="225"/>
        <v/>
      </c>
      <c r="P7220" s="46" t="str">
        <f>IF(A7220="","",VLOOKUP(A7220,'Account Codes '!$B$4:$D$263,3,FALSE))</f>
        <v/>
      </c>
      <c r="Q7220" s="46" t="str">
        <f>IF(F7220="","",VLOOKUP(F7220,'Class Codes'!$A$4:$B$1221,2,FALSE))</f>
        <v/>
      </c>
    </row>
    <row r="7221" spans="1:17" x14ac:dyDescent="0.3">
      <c r="A7221" s="33"/>
      <c r="B7221" s="8" t="str">
        <f>IFERROR(VLOOKUP(A7221,'Account Codes '!$B:$C,2,FALSE)," ")</f>
        <v xml:space="preserve"> </v>
      </c>
      <c r="C7221" s="6"/>
      <c r="D7221" s="6"/>
      <c r="E7221" s="6"/>
      <c r="F7221" s="7"/>
      <c r="G7221" s="12"/>
      <c r="H7221" s="8"/>
      <c r="I7221" s="12"/>
      <c r="J7221" s="12"/>
      <c r="K7221" s="12"/>
      <c r="L7221" s="10"/>
      <c r="M7221" s="10"/>
      <c r="N7221" s="11" t="str">
        <f t="shared" si="224"/>
        <v/>
      </c>
      <c r="O7221" s="49" t="str">
        <f t="shared" si="225"/>
        <v/>
      </c>
      <c r="P7221" s="46" t="str">
        <f>IF(A7221="","",VLOOKUP(A7221,'Account Codes '!$B$4:$D$263,3,FALSE))</f>
        <v/>
      </c>
      <c r="Q7221" s="46" t="str">
        <f>IF(F7221="","",VLOOKUP(F7221,'Class Codes'!$A$4:$B$1221,2,FALSE))</f>
        <v/>
      </c>
    </row>
    <row r="7222" spans="1:17" x14ac:dyDescent="0.3">
      <c r="A7222" s="33"/>
      <c r="B7222" s="8" t="str">
        <f>IFERROR(VLOOKUP(A7222,'Account Codes '!$B:$C,2,FALSE)," ")</f>
        <v xml:space="preserve"> </v>
      </c>
      <c r="C7222" s="6"/>
      <c r="D7222" s="6"/>
      <c r="E7222" s="6"/>
      <c r="F7222" s="7"/>
      <c r="G7222" s="12"/>
      <c r="H7222" s="8"/>
      <c r="I7222" s="12"/>
      <c r="J7222" s="12"/>
      <c r="K7222" s="12"/>
      <c r="L7222" s="10"/>
      <c r="M7222" s="10"/>
      <c r="N7222" s="11" t="str">
        <f t="shared" si="224"/>
        <v/>
      </c>
      <c r="O7222" s="49" t="str">
        <f t="shared" si="225"/>
        <v/>
      </c>
      <c r="P7222" s="46" t="str">
        <f>IF(A7222="","",VLOOKUP(A7222,'Account Codes '!$B$4:$D$263,3,FALSE))</f>
        <v/>
      </c>
      <c r="Q7222" s="46" t="str">
        <f>IF(F7222="","",VLOOKUP(F7222,'Class Codes'!$A$4:$B$1221,2,FALSE))</f>
        <v/>
      </c>
    </row>
    <row r="7223" spans="1:17" x14ac:dyDescent="0.3">
      <c r="A7223" s="33"/>
      <c r="B7223" s="8" t="str">
        <f>IFERROR(VLOOKUP(A7223,'Account Codes '!$B:$C,2,FALSE)," ")</f>
        <v xml:space="preserve"> </v>
      </c>
      <c r="C7223" s="6"/>
      <c r="D7223" s="6"/>
      <c r="E7223" s="6"/>
      <c r="F7223" s="7"/>
      <c r="G7223" s="12"/>
      <c r="H7223" s="8"/>
      <c r="I7223" s="12"/>
      <c r="J7223" s="12"/>
      <c r="K7223" s="12"/>
      <c r="L7223" s="10"/>
      <c r="M7223" s="10"/>
      <c r="N7223" s="11" t="str">
        <f t="shared" si="224"/>
        <v/>
      </c>
      <c r="O7223" s="49" t="str">
        <f t="shared" si="225"/>
        <v/>
      </c>
      <c r="P7223" s="46" t="str">
        <f>IF(A7223="","",VLOOKUP(A7223,'Account Codes '!$B$4:$D$263,3,FALSE))</f>
        <v/>
      </c>
      <c r="Q7223" s="46" t="str">
        <f>IF(F7223="","",VLOOKUP(F7223,'Class Codes'!$A$4:$B$1221,2,FALSE))</f>
        <v/>
      </c>
    </row>
    <row r="7224" spans="1:17" x14ac:dyDescent="0.3">
      <c r="A7224" s="33"/>
      <c r="B7224" s="8" t="str">
        <f>IFERROR(VLOOKUP(A7224,'Account Codes '!$B:$C,2,FALSE)," ")</f>
        <v xml:space="preserve"> </v>
      </c>
      <c r="C7224" s="6"/>
      <c r="D7224" s="6"/>
      <c r="E7224" s="6"/>
      <c r="F7224" s="7"/>
      <c r="G7224" s="12"/>
      <c r="H7224" s="8"/>
      <c r="I7224" s="12"/>
      <c r="J7224" s="12"/>
      <c r="K7224" s="12"/>
      <c r="L7224" s="10"/>
      <c r="M7224" s="10"/>
      <c r="N7224" s="11" t="str">
        <f t="shared" si="224"/>
        <v/>
      </c>
      <c r="O7224" s="49" t="str">
        <f t="shared" si="225"/>
        <v/>
      </c>
      <c r="P7224" s="46" t="str">
        <f>IF(A7224="","",VLOOKUP(A7224,'Account Codes '!$B$4:$D$263,3,FALSE))</f>
        <v/>
      </c>
      <c r="Q7224" s="46" t="str">
        <f>IF(F7224="","",VLOOKUP(F7224,'Class Codes'!$A$4:$B$1221,2,FALSE))</f>
        <v/>
      </c>
    </row>
    <row r="7225" spans="1:17" x14ac:dyDescent="0.3">
      <c r="A7225" s="33"/>
      <c r="B7225" s="8" t="str">
        <f>IFERROR(VLOOKUP(A7225,'Account Codes '!$B:$C,2,FALSE)," ")</f>
        <v xml:space="preserve"> </v>
      </c>
      <c r="C7225" s="6"/>
      <c r="D7225" s="6"/>
      <c r="E7225" s="6"/>
      <c r="F7225" s="7"/>
      <c r="G7225" s="12"/>
      <c r="H7225" s="8"/>
      <c r="I7225" s="12"/>
      <c r="J7225" s="12"/>
      <c r="K7225" s="12"/>
      <c r="L7225" s="10"/>
      <c r="M7225" s="10"/>
      <c r="N7225" s="11" t="str">
        <f t="shared" si="224"/>
        <v/>
      </c>
      <c r="O7225" s="49" t="str">
        <f t="shared" si="225"/>
        <v/>
      </c>
      <c r="P7225" s="46" t="str">
        <f>IF(A7225="","",VLOOKUP(A7225,'Account Codes '!$B$4:$D$263,3,FALSE))</f>
        <v/>
      </c>
      <c r="Q7225" s="46" t="str">
        <f>IF(F7225="","",VLOOKUP(F7225,'Class Codes'!$A$4:$B$1221,2,FALSE))</f>
        <v/>
      </c>
    </row>
    <row r="7226" spans="1:17" x14ac:dyDescent="0.3">
      <c r="A7226" s="33"/>
      <c r="B7226" s="8" t="str">
        <f>IFERROR(VLOOKUP(A7226,'Account Codes '!$B:$C,2,FALSE)," ")</f>
        <v xml:space="preserve"> </v>
      </c>
      <c r="C7226" s="6"/>
      <c r="D7226" s="6"/>
      <c r="E7226" s="6"/>
      <c r="F7226" s="7"/>
      <c r="G7226" s="12"/>
      <c r="H7226" s="8"/>
      <c r="I7226" s="12"/>
      <c r="J7226" s="12"/>
      <c r="K7226" s="12"/>
      <c r="L7226" s="10"/>
      <c r="M7226" s="10"/>
      <c r="N7226" s="11" t="str">
        <f t="shared" si="224"/>
        <v/>
      </c>
      <c r="O7226" s="49" t="str">
        <f t="shared" si="225"/>
        <v/>
      </c>
      <c r="P7226" s="46" t="str">
        <f>IF(A7226="","",VLOOKUP(A7226,'Account Codes '!$B$4:$D$263,3,FALSE))</f>
        <v/>
      </c>
      <c r="Q7226" s="46" t="str">
        <f>IF(F7226="","",VLOOKUP(F7226,'Class Codes'!$A$4:$B$1221,2,FALSE))</f>
        <v/>
      </c>
    </row>
    <row r="7227" spans="1:17" x14ac:dyDescent="0.3">
      <c r="A7227" s="33"/>
      <c r="B7227" s="8" t="str">
        <f>IFERROR(VLOOKUP(A7227,'Account Codes '!$B:$C,2,FALSE)," ")</f>
        <v xml:space="preserve"> </v>
      </c>
      <c r="C7227" s="6"/>
      <c r="D7227" s="6"/>
      <c r="E7227" s="6"/>
      <c r="F7227" s="7"/>
      <c r="G7227" s="12"/>
      <c r="H7227" s="8"/>
      <c r="I7227" s="12"/>
      <c r="J7227" s="12"/>
      <c r="K7227" s="12"/>
      <c r="L7227" s="10"/>
      <c r="M7227" s="10"/>
      <c r="N7227" s="11" t="str">
        <f t="shared" si="224"/>
        <v/>
      </c>
      <c r="O7227" s="49" t="str">
        <f t="shared" si="225"/>
        <v/>
      </c>
      <c r="P7227" s="46" t="str">
        <f>IF(A7227="","",VLOOKUP(A7227,'Account Codes '!$B$4:$D$263,3,FALSE))</f>
        <v/>
      </c>
      <c r="Q7227" s="46" t="str">
        <f>IF(F7227="","",VLOOKUP(F7227,'Class Codes'!$A$4:$B$1221,2,FALSE))</f>
        <v/>
      </c>
    </row>
    <row r="7228" spans="1:17" x14ac:dyDescent="0.3">
      <c r="A7228" s="33"/>
      <c r="B7228" s="8" t="str">
        <f>IFERROR(VLOOKUP(A7228,'Account Codes '!$B:$C,2,FALSE)," ")</f>
        <v xml:space="preserve"> </v>
      </c>
      <c r="C7228" s="6"/>
      <c r="D7228" s="6"/>
      <c r="E7228" s="6"/>
      <c r="F7228" s="7"/>
      <c r="G7228" s="12"/>
      <c r="H7228" s="8"/>
      <c r="I7228" s="12"/>
      <c r="J7228" s="12"/>
      <c r="K7228" s="12"/>
      <c r="L7228" s="10"/>
      <c r="M7228" s="10"/>
      <c r="N7228" s="11" t="str">
        <f t="shared" si="224"/>
        <v/>
      </c>
      <c r="O7228" s="49" t="str">
        <f t="shared" si="225"/>
        <v/>
      </c>
      <c r="P7228" s="46" t="str">
        <f>IF(A7228="","",VLOOKUP(A7228,'Account Codes '!$B$4:$D$263,3,FALSE))</f>
        <v/>
      </c>
      <c r="Q7228" s="46" t="str">
        <f>IF(F7228="","",VLOOKUP(F7228,'Class Codes'!$A$4:$B$1221,2,FALSE))</f>
        <v/>
      </c>
    </row>
    <row r="7229" spans="1:17" x14ac:dyDescent="0.3">
      <c r="A7229" s="33"/>
      <c r="B7229" s="8" t="str">
        <f>IFERROR(VLOOKUP(A7229,'Account Codes '!$B:$C,2,FALSE)," ")</f>
        <v xml:space="preserve"> </v>
      </c>
      <c r="C7229" s="6"/>
      <c r="D7229" s="6"/>
      <c r="E7229" s="6"/>
      <c r="F7229" s="7"/>
      <c r="G7229" s="12"/>
      <c r="H7229" s="8"/>
      <c r="I7229" s="12"/>
      <c r="J7229" s="12"/>
      <c r="K7229" s="12"/>
      <c r="L7229" s="10"/>
      <c r="M7229" s="10"/>
      <c r="N7229" s="11" t="str">
        <f t="shared" si="224"/>
        <v/>
      </c>
      <c r="O7229" s="49" t="str">
        <f t="shared" si="225"/>
        <v/>
      </c>
      <c r="P7229" s="46" t="str">
        <f>IF(A7229="","",VLOOKUP(A7229,'Account Codes '!$B$4:$D$263,3,FALSE))</f>
        <v/>
      </c>
      <c r="Q7229" s="46" t="str">
        <f>IF(F7229="","",VLOOKUP(F7229,'Class Codes'!$A$4:$B$1221,2,FALSE))</f>
        <v/>
      </c>
    </row>
    <row r="7230" spans="1:17" x14ac:dyDescent="0.3">
      <c r="A7230" s="33"/>
      <c r="B7230" s="8" t="str">
        <f>IFERROR(VLOOKUP(A7230,'Account Codes '!$B:$C,2,FALSE)," ")</f>
        <v xml:space="preserve"> </v>
      </c>
      <c r="C7230" s="6"/>
      <c r="D7230" s="6"/>
      <c r="E7230" s="6"/>
      <c r="F7230" s="7"/>
      <c r="G7230" s="12"/>
      <c r="H7230" s="8"/>
      <c r="I7230" s="12"/>
      <c r="J7230" s="12"/>
      <c r="K7230" s="12"/>
      <c r="L7230" s="10"/>
      <c r="M7230" s="10"/>
      <c r="N7230" s="11" t="str">
        <f t="shared" ref="N7230:N7293" si="226">IF(NOT(ISBLANK(L7230)),L7230*M7230,"")</f>
        <v/>
      </c>
      <c r="O7230" s="49" t="str">
        <f t="shared" si="225"/>
        <v/>
      </c>
      <c r="P7230" s="46" t="str">
        <f>IF(A7230="","",VLOOKUP(A7230,'Account Codes '!$B$4:$D$263,3,FALSE))</f>
        <v/>
      </c>
      <c r="Q7230" s="46" t="str">
        <f>IF(F7230="","",VLOOKUP(F7230,'Class Codes'!$A$4:$B$1221,2,FALSE))</f>
        <v/>
      </c>
    </row>
    <row r="7231" spans="1:17" x14ac:dyDescent="0.3">
      <c r="A7231" s="33"/>
      <c r="B7231" s="8" t="str">
        <f>IFERROR(VLOOKUP(A7231,'Account Codes '!$B:$C,2,FALSE)," ")</f>
        <v xml:space="preserve"> </v>
      </c>
      <c r="C7231" s="6"/>
      <c r="D7231" s="6"/>
      <c r="E7231" s="6"/>
      <c r="F7231" s="7"/>
      <c r="G7231" s="12"/>
      <c r="H7231" s="8"/>
      <c r="I7231" s="12"/>
      <c r="J7231" s="12"/>
      <c r="K7231" s="12"/>
      <c r="L7231" s="10"/>
      <c r="M7231" s="10"/>
      <c r="N7231" s="11" t="str">
        <f t="shared" si="226"/>
        <v/>
      </c>
      <c r="O7231" s="49" t="str">
        <f t="shared" si="225"/>
        <v/>
      </c>
      <c r="P7231" s="46" t="str">
        <f>IF(A7231="","",VLOOKUP(A7231,'Account Codes '!$B$4:$D$263,3,FALSE))</f>
        <v/>
      </c>
      <c r="Q7231" s="46" t="str">
        <f>IF(F7231="","",VLOOKUP(F7231,'Class Codes'!$A$4:$B$1221,2,FALSE))</f>
        <v/>
      </c>
    </row>
    <row r="7232" spans="1:17" x14ac:dyDescent="0.3">
      <c r="A7232" s="33"/>
      <c r="B7232" s="8" t="str">
        <f>IFERROR(VLOOKUP(A7232,'Account Codes '!$B:$C,2,FALSE)," ")</f>
        <v xml:space="preserve"> </v>
      </c>
      <c r="C7232" s="6"/>
      <c r="D7232" s="6"/>
      <c r="E7232" s="6"/>
      <c r="F7232" s="7"/>
      <c r="G7232" s="12"/>
      <c r="H7232" s="8"/>
      <c r="I7232" s="12"/>
      <c r="J7232" s="12"/>
      <c r="K7232" s="12"/>
      <c r="L7232" s="10"/>
      <c r="M7232" s="10"/>
      <c r="N7232" s="11" t="str">
        <f t="shared" si="226"/>
        <v/>
      </c>
      <c r="O7232" s="49" t="str">
        <f t="shared" si="225"/>
        <v/>
      </c>
      <c r="P7232" s="46" t="str">
        <f>IF(A7232="","",VLOOKUP(A7232,'Account Codes '!$B$4:$D$263,3,FALSE))</f>
        <v/>
      </c>
      <c r="Q7232" s="46" t="str">
        <f>IF(F7232="","",VLOOKUP(F7232,'Class Codes'!$A$4:$B$1221,2,FALSE))</f>
        <v/>
      </c>
    </row>
    <row r="7233" spans="1:17" x14ac:dyDescent="0.3">
      <c r="A7233" s="33"/>
      <c r="B7233" s="8" t="str">
        <f>IFERROR(VLOOKUP(A7233,'Account Codes '!$B:$C,2,FALSE)," ")</f>
        <v xml:space="preserve"> </v>
      </c>
      <c r="C7233" s="6"/>
      <c r="D7233" s="6"/>
      <c r="E7233" s="6"/>
      <c r="F7233" s="7"/>
      <c r="G7233" s="12"/>
      <c r="H7233" s="8"/>
      <c r="I7233" s="12"/>
      <c r="J7233" s="12"/>
      <c r="K7233" s="12"/>
      <c r="L7233" s="10"/>
      <c r="M7233" s="10"/>
      <c r="N7233" s="11" t="str">
        <f t="shared" si="226"/>
        <v/>
      </c>
      <c r="O7233" s="49" t="str">
        <f t="shared" si="225"/>
        <v/>
      </c>
      <c r="P7233" s="46" t="str">
        <f>IF(A7233="","",VLOOKUP(A7233,'Account Codes '!$B$4:$D$263,3,FALSE))</f>
        <v/>
      </c>
      <c r="Q7233" s="46" t="str">
        <f>IF(F7233="","",VLOOKUP(F7233,'Class Codes'!$A$4:$B$1221,2,FALSE))</f>
        <v/>
      </c>
    </row>
    <row r="7234" spans="1:17" x14ac:dyDescent="0.3">
      <c r="A7234" s="33"/>
      <c r="B7234" s="8" t="str">
        <f>IFERROR(VLOOKUP(A7234,'Account Codes '!$B:$C,2,FALSE)," ")</f>
        <v xml:space="preserve"> </v>
      </c>
      <c r="C7234" s="6"/>
      <c r="D7234" s="6"/>
      <c r="E7234" s="6"/>
      <c r="F7234" s="7"/>
      <c r="G7234" s="12"/>
      <c r="H7234" s="8"/>
      <c r="I7234" s="12"/>
      <c r="J7234" s="12"/>
      <c r="K7234" s="12"/>
      <c r="L7234" s="10"/>
      <c r="M7234" s="10"/>
      <c r="N7234" s="11" t="str">
        <f t="shared" si="226"/>
        <v/>
      </c>
      <c r="O7234" s="49" t="str">
        <f t="shared" si="225"/>
        <v/>
      </c>
      <c r="P7234" s="46" t="str">
        <f>IF(A7234="","",VLOOKUP(A7234,'Account Codes '!$B$4:$D$263,3,FALSE))</f>
        <v/>
      </c>
      <c r="Q7234" s="46" t="str">
        <f>IF(F7234="","",VLOOKUP(F7234,'Class Codes'!$A$4:$B$1221,2,FALSE))</f>
        <v/>
      </c>
    </row>
    <row r="7235" spans="1:17" x14ac:dyDescent="0.3">
      <c r="A7235" s="33"/>
      <c r="B7235" s="8" t="str">
        <f>IFERROR(VLOOKUP(A7235,'Account Codes '!$B:$C,2,FALSE)," ")</f>
        <v xml:space="preserve"> </v>
      </c>
      <c r="C7235" s="6"/>
      <c r="D7235" s="6"/>
      <c r="E7235" s="6"/>
      <c r="F7235" s="7"/>
      <c r="G7235" s="12"/>
      <c r="H7235" s="8"/>
      <c r="I7235" s="12"/>
      <c r="J7235" s="12"/>
      <c r="K7235" s="12"/>
      <c r="L7235" s="10"/>
      <c r="M7235" s="10"/>
      <c r="N7235" s="11" t="str">
        <f t="shared" si="226"/>
        <v/>
      </c>
      <c r="O7235" s="49" t="str">
        <f t="shared" si="225"/>
        <v/>
      </c>
      <c r="P7235" s="46" t="str">
        <f>IF(A7235="","",VLOOKUP(A7235,'Account Codes '!$B$4:$D$263,3,FALSE))</f>
        <v/>
      </c>
      <c r="Q7235" s="46" t="str">
        <f>IF(F7235="","",VLOOKUP(F7235,'Class Codes'!$A$4:$B$1221,2,FALSE))</f>
        <v/>
      </c>
    </row>
    <row r="7236" spans="1:17" x14ac:dyDescent="0.3">
      <c r="A7236" s="33"/>
      <c r="B7236" s="8" t="str">
        <f>IFERROR(VLOOKUP(A7236,'Account Codes '!$B:$C,2,FALSE)," ")</f>
        <v xml:space="preserve"> </v>
      </c>
      <c r="C7236" s="6"/>
      <c r="D7236" s="6"/>
      <c r="E7236" s="6"/>
      <c r="F7236" s="7"/>
      <c r="G7236" s="12"/>
      <c r="H7236" s="8"/>
      <c r="I7236" s="12"/>
      <c r="J7236" s="12"/>
      <c r="K7236" s="12"/>
      <c r="L7236" s="10"/>
      <c r="M7236" s="10"/>
      <c r="N7236" s="11" t="str">
        <f t="shared" si="226"/>
        <v/>
      </c>
      <c r="O7236" s="49" t="str">
        <f t="shared" si="225"/>
        <v/>
      </c>
      <c r="P7236" s="46" t="str">
        <f>IF(A7236="","",VLOOKUP(A7236,'Account Codes '!$B$4:$D$263,3,FALSE))</f>
        <v/>
      </c>
      <c r="Q7236" s="46" t="str">
        <f>IF(F7236="","",VLOOKUP(F7236,'Class Codes'!$A$4:$B$1221,2,FALSE))</f>
        <v/>
      </c>
    </row>
    <row r="7237" spans="1:17" x14ac:dyDescent="0.3">
      <c r="A7237" s="33"/>
      <c r="B7237" s="8" t="str">
        <f>IFERROR(VLOOKUP(A7237,'Account Codes '!$B:$C,2,FALSE)," ")</f>
        <v xml:space="preserve"> </v>
      </c>
      <c r="C7237" s="6"/>
      <c r="D7237" s="6"/>
      <c r="E7237" s="6"/>
      <c r="F7237" s="7"/>
      <c r="G7237" s="12"/>
      <c r="H7237" s="8"/>
      <c r="I7237" s="12"/>
      <c r="J7237" s="12"/>
      <c r="K7237" s="12"/>
      <c r="L7237" s="10"/>
      <c r="M7237" s="10"/>
      <c r="N7237" s="11" t="str">
        <f t="shared" si="226"/>
        <v/>
      </c>
      <c r="O7237" s="49" t="str">
        <f t="shared" si="225"/>
        <v/>
      </c>
      <c r="P7237" s="46" t="str">
        <f>IF(A7237="","",VLOOKUP(A7237,'Account Codes '!$B$4:$D$263,3,FALSE))</f>
        <v/>
      </c>
      <c r="Q7237" s="46" t="str">
        <f>IF(F7237="","",VLOOKUP(F7237,'Class Codes'!$A$4:$B$1221,2,FALSE))</f>
        <v/>
      </c>
    </row>
    <row r="7238" spans="1:17" x14ac:dyDescent="0.3">
      <c r="A7238" s="33"/>
      <c r="B7238" s="8" t="str">
        <f>IFERROR(VLOOKUP(A7238,'Account Codes '!$B:$C,2,FALSE)," ")</f>
        <v xml:space="preserve"> </v>
      </c>
      <c r="C7238" s="6"/>
      <c r="D7238" s="6"/>
      <c r="E7238" s="6"/>
      <c r="F7238" s="7"/>
      <c r="G7238" s="12"/>
      <c r="H7238" s="8"/>
      <c r="I7238" s="12"/>
      <c r="J7238" s="12"/>
      <c r="K7238" s="12"/>
      <c r="L7238" s="10"/>
      <c r="M7238" s="10"/>
      <c r="N7238" s="11" t="str">
        <f t="shared" si="226"/>
        <v/>
      </c>
      <c r="O7238" s="49" t="str">
        <f t="shared" si="225"/>
        <v/>
      </c>
      <c r="P7238" s="46" t="str">
        <f>IF(A7238="","",VLOOKUP(A7238,'Account Codes '!$B$4:$D$263,3,FALSE))</f>
        <v/>
      </c>
      <c r="Q7238" s="46" t="str">
        <f>IF(F7238="","",VLOOKUP(F7238,'Class Codes'!$A$4:$B$1221,2,FALSE))</f>
        <v/>
      </c>
    </row>
    <row r="7239" spans="1:17" x14ac:dyDescent="0.3">
      <c r="A7239" s="33"/>
      <c r="B7239" s="8" t="str">
        <f>IFERROR(VLOOKUP(A7239,'Account Codes '!$B:$C,2,FALSE)," ")</f>
        <v xml:space="preserve"> </v>
      </c>
      <c r="C7239" s="6"/>
      <c r="D7239" s="6"/>
      <c r="E7239" s="6"/>
      <c r="F7239" s="7"/>
      <c r="G7239" s="12"/>
      <c r="H7239" s="8"/>
      <c r="I7239" s="12"/>
      <c r="J7239" s="12"/>
      <c r="K7239" s="12"/>
      <c r="L7239" s="10"/>
      <c r="M7239" s="10"/>
      <c r="N7239" s="11" t="str">
        <f t="shared" si="226"/>
        <v/>
      </c>
      <c r="O7239" s="49" t="str">
        <f t="shared" si="225"/>
        <v/>
      </c>
      <c r="P7239" s="46" t="str">
        <f>IF(A7239="","",VLOOKUP(A7239,'Account Codes '!$B$4:$D$263,3,FALSE))</f>
        <v/>
      </c>
      <c r="Q7239" s="46" t="str">
        <f>IF(F7239="","",VLOOKUP(F7239,'Class Codes'!$A$4:$B$1221,2,FALSE))</f>
        <v/>
      </c>
    </row>
    <row r="7240" spans="1:17" x14ac:dyDescent="0.3">
      <c r="A7240" s="33"/>
      <c r="B7240" s="8" t="str">
        <f>IFERROR(VLOOKUP(A7240,'Account Codes '!$B:$C,2,FALSE)," ")</f>
        <v xml:space="preserve"> </v>
      </c>
      <c r="C7240" s="6"/>
      <c r="D7240" s="6"/>
      <c r="E7240" s="6"/>
      <c r="F7240" s="7"/>
      <c r="G7240" s="12"/>
      <c r="H7240" s="8"/>
      <c r="I7240" s="12"/>
      <c r="J7240" s="12"/>
      <c r="K7240" s="12"/>
      <c r="L7240" s="10"/>
      <c r="M7240" s="10"/>
      <c r="N7240" s="11" t="str">
        <f t="shared" si="226"/>
        <v/>
      </c>
      <c r="O7240" s="49" t="str">
        <f t="shared" si="225"/>
        <v/>
      </c>
      <c r="P7240" s="46" t="str">
        <f>IF(A7240="","",VLOOKUP(A7240,'Account Codes '!$B$4:$D$263,3,FALSE))</f>
        <v/>
      </c>
      <c r="Q7240" s="46" t="str">
        <f>IF(F7240="","",VLOOKUP(F7240,'Class Codes'!$A$4:$B$1221,2,FALSE))</f>
        <v/>
      </c>
    </row>
    <row r="7241" spans="1:17" x14ac:dyDescent="0.3">
      <c r="A7241" s="33"/>
      <c r="B7241" s="8" t="str">
        <f>IFERROR(VLOOKUP(A7241,'Account Codes '!$B:$C,2,FALSE)," ")</f>
        <v xml:space="preserve"> </v>
      </c>
      <c r="C7241" s="6"/>
      <c r="D7241" s="6"/>
      <c r="E7241" s="6"/>
      <c r="F7241" s="7"/>
      <c r="G7241" s="12"/>
      <c r="H7241" s="8"/>
      <c r="I7241" s="12"/>
      <c r="J7241" s="12"/>
      <c r="K7241" s="12"/>
      <c r="L7241" s="10"/>
      <c r="M7241" s="10"/>
      <c r="N7241" s="11" t="str">
        <f t="shared" si="226"/>
        <v/>
      </c>
      <c r="O7241" s="49" t="str">
        <f t="shared" si="225"/>
        <v/>
      </c>
      <c r="P7241" s="46" t="str">
        <f>IF(A7241="","",VLOOKUP(A7241,'Account Codes '!$B$4:$D$263,3,FALSE))</f>
        <v/>
      </c>
      <c r="Q7241" s="46" t="str">
        <f>IF(F7241="","",VLOOKUP(F7241,'Class Codes'!$A$4:$B$1221,2,FALSE))</f>
        <v/>
      </c>
    </row>
    <row r="7242" spans="1:17" x14ac:dyDescent="0.3">
      <c r="A7242" s="33"/>
      <c r="B7242" s="8" t="str">
        <f>IFERROR(VLOOKUP(A7242,'Account Codes '!$B:$C,2,FALSE)," ")</f>
        <v xml:space="preserve"> </v>
      </c>
      <c r="C7242" s="6"/>
      <c r="D7242" s="6"/>
      <c r="E7242" s="6"/>
      <c r="F7242" s="7"/>
      <c r="G7242" s="12"/>
      <c r="H7242" s="8"/>
      <c r="I7242" s="12"/>
      <c r="J7242" s="12"/>
      <c r="K7242" s="12"/>
      <c r="L7242" s="10"/>
      <c r="M7242" s="10"/>
      <c r="N7242" s="11" t="str">
        <f t="shared" si="226"/>
        <v/>
      </c>
      <c r="O7242" s="49" t="str">
        <f t="shared" si="225"/>
        <v/>
      </c>
      <c r="P7242" s="46" t="str">
        <f>IF(A7242="","",VLOOKUP(A7242,'Account Codes '!$B$4:$D$263,3,FALSE))</f>
        <v/>
      </c>
      <c r="Q7242" s="46" t="str">
        <f>IF(F7242="","",VLOOKUP(F7242,'Class Codes'!$A$4:$B$1221,2,FALSE))</f>
        <v/>
      </c>
    </row>
    <row r="7243" spans="1:17" x14ac:dyDescent="0.3">
      <c r="A7243" s="33"/>
      <c r="B7243" s="8" t="str">
        <f>IFERROR(VLOOKUP(A7243,'Account Codes '!$B:$C,2,FALSE)," ")</f>
        <v xml:space="preserve"> </v>
      </c>
      <c r="C7243" s="6"/>
      <c r="D7243" s="6"/>
      <c r="E7243" s="6"/>
      <c r="F7243" s="7"/>
      <c r="G7243" s="12"/>
      <c r="H7243" s="8"/>
      <c r="I7243" s="12"/>
      <c r="J7243" s="12"/>
      <c r="K7243" s="12"/>
      <c r="L7243" s="10"/>
      <c r="M7243" s="10"/>
      <c r="N7243" s="11" t="str">
        <f t="shared" si="226"/>
        <v/>
      </c>
      <c r="O7243" s="49" t="str">
        <f t="shared" si="225"/>
        <v/>
      </c>
      <c r="P7243" s="46" t="str">
        <f>IF(A7243="","",VLOOKUP(A7243,'Account Codes '!$B$4:$D$263,3,FALSE))</f>
        <v/>
      </c>
      <c r="Q7243" s="46" t="str">
        <f>IF(F7243="","",VLOOKUP(F7243,'Class Codes'!$A$4:$B$1221,2,FALSE))</f>
        <v/>
      </c>
    </row>
    <row r="7244" spans="1:17" x14ac:dyDescent="0.3">
      <c r="A7244" s="33"/>
      <c r="B7244" s="8" t="str">
        <f>IFERROR(VLOOKUP(A7244,'Account Codes '!$B:$C,2,FALSE)," ")</f>
        <v xml:space="preserve"> </v>
      </c>
      <c r="C7244" s="6"/>
      <c r="D7244" s="6"/>
      <c r="E7244" s="6"/>
      <c r="F7244" s="7"/>
      <c r="G7244" s="12"/>
      <c r="H7244" s="8"/>
      <c r="I7244" s="12"/>
      <c r="J7244" s="12"/>
      <c r="K7244" s="12"/>
      <c r="L7244" s="10"/>
      <c r="M7244" s="10"/>
      <c r="N7244" s="11" t="str">
        <f t="shared" si="226"/>
        <v/>
      </c>
      <c r="O7244" s="49" t="str">
        <f t="shared" ref="O7244:O7307" si="227">IF(A7244="","",IF(LEFT(A7244,1)="5","Revenue","Expense"))</f>
        <v/>
      </c>
      <c r="P7244" s="46" t="str">
        <f>IF(A7244="","",VLOOKUP(A7244,'Account Codes '!$B$4:$D$263,3,FALSE))</f>
        <v/>
      </c>
      <c r="Q7244" s="46" t="str">
        <f>IF(F7244="","",VLOOKUP(F7244,'Class Codes'!$A$4:$B$1221,2,FALSE))</f>
        <v/>
      </c>
    </row>
    <row r="7245" spans="1:17" x14ac:dyDescent="0.3">
      <c r="A7245" s="33"/>
      <c r="B7245" s="8" t="str">
        <f>IFERROR(VLOOKUP(A7245,'Account Codes '!$B:$C,2,FALSE)," ")</f>
        <v xml:space="preserve"> </v>
      </c>
      <c r="C7245" s="6"/>
      <c r="D7245" s="6"/>
      <c r="E7245" s="6"/>
      <c r="F7245" s="7"/>
      <c r="G7245" s="12"/>
      <c r="H7245" s="8"/>
      <c r="I7245" s="12"/>
      <c r="J7245" s="12"/>
      <c r="K7245" s="12"/>
      <c r="L7245" s="10"/>
      <c r="M7245" s="10"/>
      <c r="N7245" s="11" t="str">
        <f t="shared" si="226"/>
        <v/>
      </c>
      <c r="O7245" s="49" t="str">
        <f t="shared" si="227"/>
        <v/>
      </c>
      <c r="P7245" s="46" t="str">
        <f>IF(A7245="","",VLOOKUP(A7245,'Account Codes '!$B$4:$D$263,3,FALSE))</f>
        <v/>
      </c>
      <c r="Q7245" s="46" t="str">
        <f>IF(F7245="","",VLOOKUP(F7245,'Class Codes'!$A$4:$B$1221,2,FALSE))</f>
        <v/>
      </c>
    </row>
    <row r="7246" spans="1:17" x14ac:dyDescent="0.3">
      <c r="A7246" s="33"/>
      <c r="B7246" s="8" t="str">
        <f>IFERROR(VLOOKUP(A7246,'Account Codes '!$B:$C,2,FALSE)," ")</f>
        <v xml:space="preserve"> </v>
      </c>
      <c r="C7246" s="6"/>
      <c r="D7246" s="6"/>
      <c r="E7246" s="6"/>
      <c r="F7246" s="7"/>
      <c r="G7246" s="12"/>
      <c r="H7246" s="8"/>
      <c r="I7246" s="12"/>
      <c r="J7246" s="12"/>
      <c r="K7246" s="12"/>
      <c r="L7246" s="10"/>
      <c r="M7246" s="10"/>
      <c r="N7246" s="11" t="str">
        <f t="shared" si="226"/>
        <v/>
      </c>
      <c r="O7246" s="49" t="str">
        <f t="shared" si="227"/>
        <v/>
      </c>
      <c r="P7246" s="46" t="str">
        <f>IF(A7246="","",VLOOKUP(A7246,'Account Codes '!$B$4:$D$263,3,FALSE))</f>
        <v/>
      </c>
      <c r="Q7246" s="46" t="str">
        <f>IF(F7246="","",VLOOKUP(F7246,'Class Codes'!$A$4:$B$1221,2,FALSE))</f>
        <v/>
      </c>
    </row>
    <row r="7247" spans="1:17" x14ac:dyDescent="0.3">
      <c r="A7247" s="33"/>
      <c r="B7247" s="8" t="str">
        <f>IFERROR(VLOOKUP(A7247,'Account Codes '!$B:$C,2,FALSE)," ")</f>
        <v xml:space="preserve"> </v>
      </c>
      <c r="C7247" s="6"/>
      <c r="D7247" s="6"/>
      <c r="E7247" s="6"/>
      <c r="F7247" s="7"/>
      <c r="G7247" s="12"/>
      <c r="H7247" s="8"/>
      <c r="I7247" s="12"/>
      <c r="J7247" s="12"/>
      <c r="K7247" s="12"/>
      <c r="L7247" s="10"/>
      <c r="M7247" s="10"/>
      <c r="N7247" s="11" t="str">
        <f t="shared" si="226"/>
        <v/>
      </c>
      <c r="O7247" s="49" t="str">
        <f t="shared" si="227"/>
        <v/>
      </c>
      <c r="P7247" s="46" t="str">
        <f>IF(A7247="","",VLOOKUP(A7247,'Account Codes '!$B$4:$D$263,3,FALSE))</f>
        <v/>
      </c>
      <c r="Q7247" s="46" t="str">
        <f>IF(F7247="","",VLOOKUP(F7247,'Class Codes'!$A$4:$B$1221,2,FALSE))</f>
        <v/>
      </c>
    </row>
    <row r="7248" spans="1:17" x14ac:dyDescent="0.3">
      <c r="A7248" s="33"/>
      <c r="B7248" s="8" t="str">
        <f>IFERROR(VLOOKUP(A7248,'Account Codes '!$B:$C,2,FALSE)," ")</f>
        <v xml:space="preserve"> </v>
      </c>
      <c r="C7248" s="6"/>
      <c r="D7248" s="6"/>
      <c r="E7248" s="6"/>
      <c r="F7248" s="7"/>
      <c r="G7248" s="12"/>
      <c r="H7248" s="8"/>
      <c r="I7248" s="12"/>
      <c r="J7248" s="12"/>
      <c r="K7248" s="12"/>
      <c r="L7248" s="10"/>
      <c r="M7248" s="10"/>
      <c r="N7248" s="11" t="str">
        <f t="shared" si="226"/>
        <v/>
      </c>
      <c r="O7248" s="49" t="str">
        <f t="shared" si="227"/>
        <v/>
      </c>
      <c r="P7248" s="46" t="str">
        <f>IF(A7248="","",VLOOKUP(A7248,'Account Codes '!$B$4:$D$263,3,FALSE))</f>
        <v/>
      </c>
      <c r="Q7248" s="46" t="str">
        <f>IF(F7248="","",VLOOKUP(F7248,'Class Codes'!$A$4:$B$1221,2,FALSE))</f>
        <v/>
      </c>
    </row>
    <row r="7249" spans="1:17" x14ac:dyDescent="0.3">
      <c r="A7249" s="33"/>
      <c r="B7249" s="8" t="str">
        <f>IFERROR(VLOOKUP(A7249,'Account Codes '!$B:$C,2,FALSE)," ")</f>
        <v xml:space="preserve"> </v>
      </c>
      <c r="C7249" s="6"/>
      <c r="D7249" s="6"/>
      <c r="E7249" s="6"/>
      <c r="F7249" s="7"/>
      <c r="G7249" s="12"/>
      <c r="H7249" s="8"/>
      <c r="I7249" s="12"/>
      <c r="J7249" s="12"/>
      <c r="K7249" s="12"/>
      <c r="L7249" s="10"/>
      <c r="M7249" s="10"/>
      <c r="N7249" s="11" t="str">
        <f t="shared" si="226"/>
        <v/>
      </c>
      <c r="O7249" s="49" t="str">
        <f t="shared" si="227"/>
        <v/>
      </c>
      <c r="P7249" s="46" t="str">
        <f>IF(A7249="","",VLOOKUP(A7249,'Account Codes '!$B$4:$D$263,3,FALSE))</f>
        <v/>
      </c>
      <c r="Q7249" s="46" t="str">
        <f>IF(F7249="","",VLOOKUP(F7249,'Class Codes'!$A$4:$B$1221,2,FALSE))</f>
        <v/>
      </c>
    </row>
    <row r="7250" spans="1:17" x14ac:dyDescent="0.3">
      <c r="A7250" s="33"/>
      <c r="B7250" s="8" t="str">
        <f>IFERROR(VLOOKUP(A7250,'Account Codes '!$B:$C,2,FALSE)," ")</f>
        <v xml:space="preserve"> </v>
      </c>
      <c r="C7250" s="6"/>
      <c r="D7250" s="6"/>
      <c r="E7250" s="6"/>
      <c r="F7250" s="7"/>
      <c r="G7250" s="12"/>
      <c r="H7250" s="8"/>
      <c r="I7250" s="12"/>
      <c r="J7250" s="12"/>
      <c r="K7250" s="12"/>
      <c r="L7250" s="10"/>
      <c r="M7250" s="10"/>
      <c r="N7250" s="11" t="str">
        <f t="shared" si="226"/>
        <v/>
      </c>
      <c r="O7250" s="49" t="str">
        <f t="shared" si="227"/>
        <v/>
      </c>
      <c r="P7250" s="46" t="str">
        <f>IF(A7250="","",VLOOKUP(A7250,'Account Codes '!$B$4:$D$263,3,FALSE))</f>
        <v/>
      </c>
      <c r="Q7250" s="46" t="str">
        <f>IF(F7250="","",VLOOKUP(F7250,'Class Codes'!$A$4:$B$1221,2,FALSE))</f>
        <v/>
      </c>
    </row>
    <row r="7251" spans="1:17" x14ac:dyDescent="0.3">
      <c r="A7251" s="33"/>
      <c r="B7251" s="8" t="str">
        <f>IFERROR(VLOOKUP(A7251,'Account Codes '!$B:$C,2,FALSE)," ")</f>
        <v xml:space="preserve"> </v>
      </c>
      <c r="C7251" s="6"/>
      <c r="D7251" s="6"/>
      <c r="E7251" s="6"/>
      <c r="F7251" s="7"/>
      <c r="G7251" s="12"/>
      <c r="H7251" s="8"/>
      <c r="I7251" s="12"/>
      <c r="J7251" s="12"/>
      <c r="K7251" s="12"/>
      <c r="L7251" s="10"/>
      <c r="M7251" s="10"/>
      <c r="N7251" s="11" t="str">
        <f t="shared" si="226"/>
        <v/>
      </c>
      <c r="O7251" s="49" t="str">
        <f t="shared" si="227"/>
        <v/>
      </c>
      <c r="P7251" s="46" t="str">
        <f>IF(A7251="","",VLOOKUP(A7251,'Account Codes '!$B$4:$D$263,3,FALSE))</f>
        <v/>
      </c>
      <c r="Q7251" s="46" t="str">
        <f>IF(F7251="","",VLOOKUP(F7251,'Class Codes'!$A$4:$B$1221,2,FALSE))</f>
        <v/>
      </c>
    </row>
    <row r="7252" spans="1:17" x14ac:dyDescent="0.3">
      <c r="A7252" s="33"/>
      <c r="B7252" s="8" t="str">
        <f>IFERROR(VLOOKUP(A7252,'Account Codes '!$B:$C,2,FALSE)," ")</f>
        <v xml:space="preserve"> </v>
      </c>
      <c r="C7252" s="6"/>
      <c r="D7252" s="6"/>
      <c r="E7252" s="6"/>
      <c r="F7252" s="7"/>
      <c r="G7252" s="12"/>
      <c r="H7252" s="8"/>
      <c r="I7252" s="12"/>
      <c r="J7252" s="12"/>
      <c r="K7252" s="12"/>
      <c r="L7252" s="10"/>
      <c r="M7252" s="10"/>
      <c r="N7252" s="11" t="str">
        <f t="shared" si="226"/>
        <v/>
      </c>
      <c r="O7252" s="49" t="str">
        <f t="shared" si="227"/>
        <v/>
      </c>
      <c r="P7252" s="46" t="str">
        <f>IF(A7252="","",VLOOKUP(A7252,'Account Codes '!$B$4:$D$263,3,FALSE))</f>
        <v/>
      </c>
      <c r="Q7252" s="46" t="str">
        <f>IF(F7252="","",VLOOKUP(F7252,'Class Codes'!$A$4:$B$1221,2,FALSE))</f>
        <v/>
      </c>
    </row>
    <row r="7253" spans="1:17" x14ac:dyDescent="0.3">
      <c r="A7253" s="33"/>
      <c r="B7253" s="8" t="str">
        <f>IFERROR(VLOOKUP(A7253,'Account Codes '!$B:$C,2,FALSE)," ")</f>
        <v xml:space="preserve"> </v>
      </c>
      <c r="C7253" s="6"/>
      <c r="D7253" s="6"/>
      <c r="E7253" s="6"/>
      <c r="F7253" s="7"/>
      <c r="G7253" s="12"/>
      <c r="H7253" s="8"/>
      <c r="I7253" s="12"/>
      <c r="J7253" s="12"/>
      <c r="K7253" s="12"/>
      <c r="L7253" s="10"/>
      <c r="M7253" s="10"/>
      <c r="N7253" s="11" t="str">
        <f t="shared" si="226"/>
        <v/>
      </c>
      <c r="O7253" s="49" t="str">
        <f t="shared" si="227"/>
        <v/>
      </c>
      <c r="P7253" s="46" t="str">
        <f>IF(A7253="","",VLOOKUP(A7253,'Account Codes '!$B$4:$D$263,3,FALSE))</f>
        <v/>
      </c>
      <c r="Q7253" s="46" t="str">
        <f>IF(F7253="","",VLOOKUP(F7253,'Class Codes'!$A$4:$B$1221,2,FALSE))</f>
        <v/>
      </c>
    </row>
    <row r="7254" spans="1:17" x14ac:dyDescent="0.3">
      <c r="A7254" s="33"/>
      <c r="B7254" s="8" t="str">
        <f>IFERROR(VLOOKUP(A7254,'Account Codes '!$B:$C,2,FALSE)," ")</f>
        <v xml:space="preserve"> </v>
      </c>
      <c r="C7254" s="6"/>
      <c r="D7254" s="6"/>
      <c r="E7254" s="6"/>
      <c r="F7254" s="7"/>
      <c r="G7254" s="12"/>
      <c r="H7254" s="8"/>
      <c r="I7254" s="12"/>
      <c r="J7254" s="12"/>
      <c r="K7254" s="12"/>
      <c r="L7254" s="10"/>
      <c r="M7254" s="10"/>
      <c r="N7254" s="11" t="str">
        <f t="shared" si="226"/>
        <v/>
      </c>
      <c r="O7254" s="49" t="str">
        <f t="shared" si="227"/>
        <v/>
      </c>
      <c r="P7254" s="46" t="str">
        <f>IF(A7254="","",VLOOKUP(A7254,'Account Codes '!$B$4:$D$263,3,FALSE))</f>
        <v/>
      </c>
      <c r="Q7254" s="46" t="str">
        <f>IF(F7254="","",VLOOKUP(F7254,'Class Codes'!$A$4:$B$1221,2,FALSE))</f>
        <v/>
      </c>
    </row>
    <row r="7255" spans="1:17" x14ac:dyDescent="0.3">
      <c r="A7255" s="33"/>
      <c r="B7255" s="8" t="str">
        <f>IFERROR(VLOOKUP(A7255,'Account Codes '!$B:$C,2,FALSE)," ")</f>
        <v xml:space="preserve"> </v>
      </c>
      <c r="C7255" s="6"/>
      <c r="D7255" s="6"/>
      <c r="E7255" s="6"/>
      <c r="F7255" s="7"/>
      <c r="G7255" s="12"/>
      <c r="H7255" s="8"/>
      <c r="I7255" s="12"/>
      <c r="J7255" s="12"/>
      <c r="K7255" s="12"/>
      <c r="L7255" s="10"/>
      <c r="M7255" s="10"/>
      <c r="N7255" s="11" t="str">
        <f t="shared" si="226"/>
        <v/>
      </c>
      <c r="O7255" s="49" t="str">
        <f t="shared" si="227"/>
        <v/>
      </c>
      <c r="P7255" s="46" t="str">
        <f>IF(A7255="","",VLOOKUP(A7255,'Account Codes '!$B$4:$D$263,3,FALSE))</f>
        <v/>
      </c>
      <c r="Q7255" s="46" t="str">
        <f>IF(F7255="","",VLOOKUP(F7255,'Class Codes'!$A$4:$B$1221,2,FALSE))</f>
        <v/>
      </c>
    </row>
    <row r="7256" spans="1:17" x14ac:dyDescent="0.3">
      <c r="A7256" s="33"/>
      <c r="B7256" s="8" t="str">
        <f>IFERROR(VLOOKUP(A7256,'Account Codes '!$B:$C,2,FALSE)," ")</f>
        <v xml:space="preserve"> </v>
      </c>
      <c r="C7256" s="6"/>
      <c r="D7256" s="6"/>
      <c r="E7256" s="6"/>
      <c r="F7256" s="7"/>
      <c r="G7256" s="12"/>
      <c r="H7256" s="8"/>
      <c r="I7256" s="12"/>
      <c r="J7256" s="12"/>
      <c r="K7256" s="12"/>
      <c r="L7256" s="10"/>
      <c r="M7256" s="10"/>
      <c r="N7256" s="11" t="str">
        <f t="shared" si="226"/>
        <v/>
      </c>
      <c r="O7256" s="49" t="str">
        <f t="shared" si="227"/>
        <v/>
      </c>
      <c r="P7256" s="46" t="str">
        <f>IF(A7256="","",VLOOKUP(A7256,'Account Codes '!$B$4:$D$263,3,FALSE))</f>
        <v/>
      </c>
      <c r="Q7256" s="46" t="str">
        <f>IF(F7256="","",VLOOKUP(F7256,'Class Codes'!$A$4:$B$1221,2,FALSE))</f>
        <v/>
      </c>
    </row>
    <row r="7257" spans="1:17" x14ac:dyDescent="0.3">
      <c r="A7257" s="33"/>
      <c r="B7257" s="8" t="str">
        <f>IFERROR(VLOOKUP(A7257,'Account Codes '!$B:$C,2,FALSE)," ")</f>
        <v xml:space="preserve"> </v>
      </c>
      <c r="C7257" s="6"/>
      <c r="D7257" s="6"/>
      <c r="E7257" s="6"/>
      <c r="F7257" s="7"/>
      <c r="G7257" s="12"/>
      <c r="H7257" s="8"/>
      <c r="I7257" s="12"/>
      <c r="J7257" s="12"/>
      <c r="K7257" s="12"/>
      <c r="L7257" s="10"/>
      <c r="M7257" s="10"/>
      <c r="N7257" s="11" t="str">
        <f t="shared" si="226"/>
        <v/>
      </c>
      <c r="O7257" s="49" t="str">
        <f t="shared" si="227"/>
        <v/>
      </c>
      <c r="P7257" s="46" t="str">
        <f>IF(A7257="","",VLOOKUP(A7257,'Account Codes '!$B$4:$D$263,3,FALSE))</f>
        <v/>
      </c>
      <c r="Q7257" s="46" t="str">
        <f>IF(F7257="","",VLOOKUP(F7257,'Class Codes'!$A$4:$B$1221,2,FALSE))</f>
        <v/>
      </c>
    </row>
    <row r="7258" spans="1:17" x14ac:dyDescent="0.3">
      <c r="A7258" s="33"/>
      <c r="B7258" s="8" t="str">
        <f>IFERROR(VLOOKUP(A7258,'Account Codes '!$B:$C,2,FALSE)," ")</f>
        <v xml:space="preserve"> </v>
      </c>
      <c r="C7258" s="6"/>
      <c r="D7258" s="6"/>
      <c r="E7258" s="6"/>
      <c r="F7258" s="7"/>
      <c r="G7258" s="12"/>
      <c r="H7258" s="8"/>
      <c r="I7258" s="12"/>
      <c r="J7258" s="12"/>
      <c r="K7258" s="12"/>
      <c r="L7258" s="10"/>
      <c r="M7258" s="10"/>
      <c r="N7258" s="11" t="str">
        <f t="shared" si="226"/>
        <v/>
      </c>
      <c r="O7258" s="49" t="str">
        <f t="shared" si="227"/>
        <v/>
      </c>
      <c r="P7258" s="46" t="str">
        <f>IF(A7258="","",VLOOKUP(A7258,'Account Codes '!$B$4:$D$263,3,FALSE))</f>
        <v/>
      </c>
      <c r="Q7258" s="46" t="str">
        <f>IF(F7258="","",VLOOKUP(F7258,'Class Codes'!$A$4:$B$1221,2,FALSE))</f>
        <v/>
      </c>
    </row>
    <row r="7259" spans="1:17" x14ac:dyDescent="0.3">
      <c r="A7259" s="33"/>
      <c r="B7259" s="8" t="str">
        <f>IFERROR(VLOOKUP(A7259,'Account Codes '!$B:$C,2,FALSE)," ")</f>
        <v xml:space="preserve"> </v>
      </c>
      <c r="C7259" s="6"/>
      <c r="D7259" s="6"/>
      <c r="E7259" s="6"/>
      <c r="F7259" s="7"/>
      <c r="G7259" s="12"/>
      <c r="H7259" s="8"/>
      <c r="I7259" s="12"/>
      <c r="J7259" s="12"/>
      <c r="K7259" s="12"/>
      <c r="L7259" s="10"/>
      <c r="M7259" s="10"/>
      <c r="N7259" s="11" t="str">
        <f t="shared" si="226"/>
        <v/>
      </c>
      <c r="O7259" s="49" t="str">
        <f t="shared" si="227"/>
        <v/>
      </c>
      <c r="P7259" s="46" t="str">
        <f>IF(A7259="","",VLOOKUP(A7259,'Account Codes '!$B$4:$D$263,3,FALSE))</f>
        <v/>
      </c>
      <c r="Q7259" s="46" t="str">
        <f>IF(F7259="","",VLOOKUP(F7259,'Class Codes'!$A$4:$B$1221,2,FALSE))</f>
        <v/>
      </c>
    </row>
    <row r="7260" spans="1:17" x14ac:dyDescent="0.3">
      <c r="A7260" s="33"/>
      <c r="B7260" s="8" t="str">
        <f>IFERROR(VLOOKUP(A7260,'Account Codes '!$B:$C,2,FALSE)," ")</f>
        <v xml:space="preserve"> </v>
      </c>
      <c r="C7260" s="6"/>
      <c r="D7260" s="6"/>
      <c r="E7260" s="6"/>
      <c r="F7260" s="7"/>
      <c r="G7260" s="12"/>
      <c r="H7260" s="8"/>
      <c r="I7260" s="12"/>
      <c r="J7260" s="12"/>
      <c r="K7260" s="12"/>
      <c r="L7260" s="10"/>
      <c r="M7260" s="10"/>
      <c r="N7260" s="11" t="str">
        <f t="shared" si="226"/>
        <v/>
      </c>
      <c r="O7260" s="49" t="str">
        <f t="shared" si="227"/>
        <v/>
      </c>
      <c r="P7260" s="46" t="str">
        <f>IF(A7260="","",VLOOKUP(A7260,'Account Codes '!$B$4:$D$263,3,FALSE))</f>
        <v/>
      </c>
      <c r="Q7260" s="46" t="str">
        <f>IF(F7260="","",VLOOKUP(F7260,'Class Codes'!$A$4:$B$1221,2,FALSE))</f>
        <v/>
      </c>
    </row>
    <row r="7261" spans="1:17" x14ac:dyDescent="0.3">
      <c r="A7261" s="33"/>
      <c r="B7261" s="8" t="str">
        <f>IFERROR(VLOOKUP(A7261,'Account Codes '!$B:$C,2,FALSE)," ")</f>
        <v xml:space="preserve"> </v>
      </c>
      <c r="C7261" s="6"/>
      <c r="D7261" s="6"/>
      <c r="E7261" s="6"/>
      <c r="F7261" s="7"/>
      <c r="G7261" s="12"/>
      <c r="H7261" s="8"/>
      <c r="I7261" s="12"/>
      <c r="J7261" s="12"/>
      <c r="K7261" s="12"/>
      <c r="L7261" s="10"/>
      <c r="M7261" s="10"/>
      <c r="N7261" s="11" t="str">
        <f t="shared" si="226"/>
        <v/>
      </c>
      <c r="O7261" s="49" t="str">
        <f t="shared" si="227"/>
        <v/>
      </c>
      <c r="P7261" s="46" t="str">
        <f>IF(A7261="","",VLOOKUP(A7261,'Account Codes '!$B$4:$D$263,3,FALSE))</f>
        <v/>
      </c>
      <c r="Q7261" s="46" t="str">
        <f>IF(F7261="","",VLOOKUP(F7261,'Class Codes'!$A$4:$B$1221,2,FALSE))</f>
        <v/>
      </c>
    </row>
    <row r="7262" spans="1:17" x14ac:dyDescent="0.3">
      <c r="A7262" s="33"/>
      <c r="B7262" s="8" t="str">
        <f>IFERROR(VLOOKUP(A7262,'Account Codes '!$B:$C,2,FALSE)," ")</f>
        <v xml:space="preserve"> </v>
      </c>
      <c r="C7262" s="6"/>
      <c r="D7262" s="6"/>
      <c r="E7262" s="6"/>
      <c r="F7262" s="7"/>
      <c r="G7262" s="12"/>
      <c r="H7262" s="8"/>
      <c r="I7262" s="12"/>
      <c r="J7262" s="12"/>
      <c r="K7262" s="12"/>
      <c r="L7262" s="10"/>
      <c r="M7262" s="10"/>
      <c r="N7262" s="11" t="str">
        <f t="shared" si="226"/>
        <v/>
      </c>
      <c r="O7262" s="49" t="str">
        <f t="shared" si="227"/>
        <v/>
      </c>
      <c r="P7262" s="46" t="str">
        <f>IF(A7262="","",VLOOKUP(A7262,'Account Codes '!$B$4:$D$263,3,FALSE))</f>
        <v/>
      </c>
      <c r="Q7262" s="46" t="str">
        <f>IF(F7262="","",VLOOKUP(F7262,'Class Codes'!$A$4:$B$1221,2,FALSE))</f>
        <v/>
      </c>
    </row>
    <row r="7263" spans="1:17" x14ac:dyDescent="0.3">
      <c r="A7263" s="33"/>
      <c r="B7263" s="8" t="str">
        <f>IFERROR(VLOOKUP(A7263,'Account Codes '!$B:$C,2,FALSE)," ")</f>
        <v xml:space="preserve"> </v>
      </c>
      <c r="C7263" s="6"/>
      <c r="D7263" s="6"/>
      <c r="E7263" s="6"/>
      <c r="F7263" s="7"/>
      <c r="G7263" s="12"/>
      <c r="H7263" s="8"/>
      <c r="I7263" s="12"/>
      <c r="J7263" s="12"/>
      <c r="K7263" s="12"/>
      <c r="L7263" s="10"/>
      <c r="M7263" s="10"/>
      <c r="N7263" s="11" t="str">
        <f t="shared" si="226"/>
        <v/>
      </c>
      <c r="O7263" s="49" t="str">
        <f t="shared" si="227"/>
        <v/>
      </c>
      <c r="P7263" s="46" t="str">
        <f>IF(A7263="","",VLOOKUP(A7263,'Account Codes '!$B$4:$D$263,3,FALSE))</f>
        <v/>
      </c>
      <c r="Q7263" s="46" t="str">
        <f>IF(F7263="","",VLOOKUP(F7263,'Class Codes'!$A$4:$B$1221,2,FALSE))</f>
        <v/>
      </c>
    </row>
    <row r="7264" spans="1:17" x14ac:dyDescent="0.3">
      <c r="A7264" s="33"/>
      <c r="B7264" s="8" t="str">
        <f>IFERROR(VLOOKUP(A7264,'Account Codes '!$B:$C,2,FALSE)," ")</f>
        <v xml:space="preserve"> </v>
      </c>
      <c r="C7264" s="6"/>
      <c r="D7264" s="6"/>
      <c r="E7264" s="6"/>
      <c r="F7264" s="7"/>
      <c r="G7264" s="12"/>
      <c r="H7264" s="8"/>
      <c r="I7264" s="12"/>
      <c r="J7264" s="12"/>
      <c r="K7264" s="12"/>
      <c r="L7264" s="10"/>
      <c r="M7264" s="10"/>
      <c r="N7264" s="11" t="str">
        <f t="shared" si="226"/>
        <v/>
      </c>
      <c r="O7264" s="49" t="str">
        <f t="shared" si="227"/>
        <v/>
      </c>
      <c r="P7264" s="46" t="str">
        <f>IF(A7264="","",VLOOKUP(A7264,'Account Codes '!$B$4:$D$263,3,FALSE))</f>
        <v/>
      </c>
      <c r="Q7264" s="46" t="str">
        <f>IF(F7264="","",VLOOKUP(F7264,'Class Codes'!$A$4:$B$1221,2,FALSE))</f>
        <v/>
      </c>
    </row>
    <row r="7265" spans="1:17" x14ac:dyDescent="0.3">
      <c r="A7265" s="33"/>
      <c r="B7265" s="8" t="str">
        <f>IFERROR(VLOOKUP(A7265,'Account Codes '!$B:$C,2,FALSE)," ")</f>
        <v xml:space="preserve"> </v>
      </c>
      <c r="C7265" s="6"/>
      <c r="D7265" s="6"/>
      <c r="E7265" s="6"/>
      <c r="F7265" s="7"/>
      <c r="G7265" s="12"/>
      <c r="H7265" s="8"/>
      <c r="I7265" s="12"/>
      <c r="J7265" s="12"/>
      <c r="K7265" s="12"/>
      <c r="L7265" s="10"/>
      <c r="M7265" s="10"/>
      <c r="N7265" s="11" t="str">
        <f t="shared" si="226"/>
        <v/>
      </c>
      <c r="O7265" s="49" t="str">
        <f t="shared" si="227"/>
        <v/>
      </c>
      <c r="P7265" s="46" t="str">
        <f>IF(A7265="","",VLOOKUP(A7265,'Account Codes '!$B$4:$D$263,3,FALSE))</f>
        <v/>
      </c>
      <c r="Q7265" s="46" t="str">
        <f>IF(F7265="","",VLOOKUP(F7265,'Class Codes'!$A$4:$B$1221,2,FALSE))</f>
        <v/>
      </c>
    </row>
    <row r="7266" spans="1:17" x14ac:dyDescent="0.3">
      <c r="A7266" s="33"/>
      <c r="B7266" s="8" t="str">
        <f>IFERROR(VLOOKUP(A7266,'Account Codes '!$B:$C,2,FALSE)," ")</f>
        <v xml:space="preserve"> </v>
      </c>
      <c r="C7266" s="6"/>
      <c r="D7266" s="6"/>
      <c r="E7266" s="6"/>
      <c r="F7266" s="7"/>
      <c r="G7266" s="12"/>
      <c r="H7266" s="8"/>
      <c r="I7266" s="12"/>
      <c r="J7266" s="12"/>
      <c r="K7266" s="12"/>
      <c r="L7266" s="10"/>
      <c r="M7266" s="10"/>
      <c r="N7266" s="11" t="str">
        <f t="shared" si="226"/>
        <v/>
      </c>
      <c r="O7266" s="49" t="str">
        <f t="shared" si="227"/>
        <v/>
      </c>
      <c r="P7266" s="46" t="str">
        <f>IF(A7266="","",VLOOKUP(A7266,'Account Codes '!$B$4:$D$263,3,FALSE))</f>
        <v/>
      </c>
      <c r="Q7266" s="46" t="str">
        <f>IF(F7266="","",VLOOKUP(F7266,'Class Codes'!$A$4:$B$1221,2,FALSE))</f>
        <v/>
      </c>
    </row>
    <row r="7267" spans="1:17" x14ac:dyDescent="0.3">
      <c r="A7267" s="33"/>
      <c r="B7267" s="8" t="str">
        <f>IFERROR(VLOOKUP(A7267,'Account Codes '!$B:$C,2,FALSE)," ")</f>
        <v xml:space="preserve"> </v>
      </c>
      <c r="C7267" s="6"/>
      <c r="D7267" s="6"/>
      <c r="E7267" s="6"/>
      <c r="F7267" s="7"/>
      <c r="G7267" s="12"/>
      <c r="H7267" s="8"/>
      <c r="I7267" s="12"/>
      <c r="J7267" s="12"/>
      <c r="K7267" s="12"/>
      <c r="L7267" s="10"/>
      <c r="M7267" s="10"/>
      <c r="N7267" s="11" t="str">
        <f t="shared" si="226"/>
        <v/>
      </c>
      <c r="O7267" s="49" t="str">
        <f t="shared" si="227"/>
        <v/>
      </c>
      <c r="P7267" s="46" t="str">
        <f>IF(A7267="","",VLOOKUP(A7267,'Account Codes '!$B$4:$D$263,3,FALSE))</f>
        <v/>
      </c>
      <c r="Q7267" s="46" t="str">
        <f>IF(F7267="","",VLOOKUP(F7267,'Class Codes'!$A$4:$B$1221,2,FALSE))</f>
        <v/>
      </c>
    </row>
    <row r="7268" spans="1:17" x14ac:dyDescent="0.3">
      <c r="A7268" s="33"/>
      <c r="B7268" s="8" t="str">
        <f>IFERROR(VLOOKUP(A7268,'Account Codes '!$B:$C,2,FALSE)," ")</f>
        <v xml:space="preserve"> </v>
      </c>
      <c r="C7268" s="6"/>
      <c r="D7268" s="6"/>
      <c r="E7268" s="6"/>
      <c r="F7268" s="7"/>
      <c r="G7268" s="12"/>
      <c r="H7268" s="8"/>
      <c r="I7268" s="12"/>
      <c r="J7268" s="12"/>
      <c r="K7268" s="12"/>
      <c r="L7268" s="10"/>
      <c r="M7268" s="10"/>
      <c r="N7268" s="11" t="str">
        <f t="shared" si="226"/>
        <v/>
      </c>
      <c r="O7268" s="49" t="str">
        <f t="shared" si="227"/>
        <v/>
      </c>
      <c r="P7268" s="46" t="str">
        <f>IF(A7268="","",VLOOKUP(A7268,'Account Codes '!$B$4:$D$263,3,FALSE))</f>
        <v/>
      </c>
      <c r="Q7268" s="46" t="str">
        <f>IF(F7268="","",VLOOKUP(F7268,'Class Codes'!$A$4:$B$1221,2,FALSE))</f>
        <v/>
      </c>
    </row>
    <row r="7269" spans="1:17" x14ac:dyDescent="0.3">
      <c r="A7269" s="33"/>
      <c r="B7269" s="8" t="str">
        <f>IFERROR(VLOOKUP(A7269,'Account Codes '!$B:$C,2,FALSE)," ")</f>
        <v xml:space="preserve"> </v>
      </c>
      <c r="C7269" s="6"/>
      <c r="D7269" s="6"/>
      <c r="E7269" s="6"/>
      <c r="F7269" s="7"/>
      <c r="G7269" s="12"/>
      <c r="H7269" s="8"/>
      <c r="I7269" s="12"/>
      <c r="J7269" s="12"/>
      <c r="K7269" s="12"/>
      <c r="L7269" s="10"/>
      <c r="M7269" s="10"/>
      <c r="N7269" s="11" t="str">
        <f t="shared" si="226"/>
        <v/>
      </c>
      <c r="O7269" s="49" t="str">
        <f t="shared" si="227"/>
        <v/>
      </c>
      <c r="P7269" s="46" t="str">
        <f>IF(A7269="","",VLOOKUP(A7269,'Account Codes '!$B$4:$D$263,3,FALSE))</f>
        <v/>
      </c>
      <c r="Q7269" s="46" t="str">
        <f>IF(F7269="","",VLOOKUP(F7269,'Class Codes'!$A$4:$B$1221,2,FALSE))</f>
        <v/>
      </c>
    </row>
    <row r="7270" spans="1:17" x14ac:dyDescent="0.3">
      <c r="A7270" s="33"/>
      <c r="B7270" s="8" t="str">
        <f>IFERROR(VLOOKUP(A7270,'Account Codes '!$B:$C,2,FALSE)," ")</f>
        <v xml:space="preserve"> </v>
      </c>
      <c r="C7270" s="6"/>
      <c r="D7270" s="6"/>
      <c r="E7270" s="6"/>
      <c r="F7270" s="7"/>
      <c r="G7270" s="12"/>
      <c r="H7270" s="8"/>
      <c r="I7270" s="12"/>
      <c r="J7270" s="12"/>
      <c r="K7270" s="12"/>
      <c r="L7270" s="10"/>
      <c r="M7270" s="10"/>
      <c r="N7270" s="11" t="str">
        <f t="shared" si="226"/>
        <v/>
      </c>
      <c r="O7270" s="49" t="str">
        <f t="shared" si="227"/>
        <v/>
      </c>
      <c r="P7270" s="46" t="str">
        <f>IF(A7270="","",VLOOKUP(A7270,'Account Codes '!$B$4:$D$263,3,FALSE))</f>
        <v/>
      </c>
      <c r="Q7270" s="46" t="str">
        <f>IF(F7270="","",VLOOKUP(F7270,'Class Codes'!$A$4:$B$1221,2,FALSE))</f>
        <v/>
      </c>
    </row>
    <row r="7271" spans="1:17" x14ac:dyDescent="0.3">
      <c r="A7271" s="33"/>
      <c r="B7271" s="8" t="str">
        <f>IFERROR(VLOOKUP(A7271,'Account Codes '!$B:$C,2,FALSE)," ")</f>
        <v xml:space="preserve"> </v>
      </c>
      <c r="C7271" s="6"/>
      <c r="D7271" s="6"/>
      <c r="E7271" s="6"/>
      <c r="F7271" s="7"/>
      <c r="G7271" s="12"/>
      <c r="H7271" s="8"/>
      <c r="I7271" s="12"/>
      <c r="J7271" s="12"/>
      <c r="K7271" s="12"/>
      <c r="L7271" s="10"/>
      <c r="M7271" s="10"/>
      <c r="N7271" s="11" t="str">
        <f t="shared" si="226"/>
        <v/>
      </c>
      <c r="O7271" s="49" t="str">
        <f t="shared" si="227"/>
        <v/>
      </c>
      <c r="P7271" s="46" t="str">
        <f>IF(A7271="","",VLOOKUP(A7271,'Account Codes '!$B$4:$D$263,3,FALSE))</f>
        <v/>
      </c>
      <c r="Q7271" s="46" t="str">
        <f>IF(F7271="","",VLOOKUP(F7271,'Class Codes'!$A$4:$B$1221,2,FALSE))</f>
        <v/>
      </c>
    </row>
    <row r="7272" spans="1:17" x14ac:dyDescent="0.3">
      <c r="A7272" s="33"/>
      <c r="B7272" s="8" t="str">
        <f>IFERROR(VLOOKUP(A7272,'Account Codes '!$B:$C,2,FALSE)," ")</f>
        <v xml:space="preserve"> </v>
      </c>
      <c r="C7272" s="6"/>
      <c r="D7272" s="6"/>
      <c r="E7272" s="6"/>
      <c r="F7272" s="7"/>
      <c r="G7272" s="12"/>
      <c r="H7272" s="8"/>
      <c r="I7272" s="12"/>
      <c r="J7272" s="12"/>
      <c r="K7272" s="12"/>
      <c r="L7272" s="10"/>
      <c r="M7272" s="10"/>
      <c r="N7272" s="11" t="str">
        <f t="shared" si="226"/>
        <v/>
      </c>
      <c r="O7272" s="49" t="str">
        <f t="shared" si="227"/>
        <v/>
      </c>
      <c r="P7272" s="46" t="str">
        <f>IF(A7272="","",VLOOKUP(A7272,'Account Codes '!$B$4:$D$263,3,FALSE))</f>
        <v/>
      </c>
      <c r="Q7272" s="46" t="str">
        <f>IF(F7272="","",VLOOKUP(F7272,'Class Codes'!$A$4:$B$1221,2,FALSE))</f>
        <v/>
      </c>
    </row>
    <row r="7273" spans="1:17" x14ac:dyDescent="0.3">
      <c r="A7273" s="33"/>
      <c r="B7273" s="8" t="str">
        <f>IFERROR(VLOOKUP(A7273,'Account Codes '!$B:$C,2,FALSE)," ")</f>
        <v xml:space="preserve"> </v>
      </c>
      <c r="C7273" s="6"/>
      <c r="D7273" s="6"/>
      <c r="E7273" s="6"/>
      <c r="F7273" s="7"/>
      <c r="G7273" s="12"/>
      <c r="H7273" s="8"/>
      <c r="I7273" s="12"/>
      <c r="J7273" s="12"/>
      <c r="K7273" s="12"/>
      <c r="L7273" s="10"/>
      <c r="M7273" s="10"/>
      <c r="N7273" s="11" t="str">
        <f t="shared" si="226"/>
        <v/>
      </c>
      <c r="O7273" s="49" t="str">
        <f t="shared" si="227"/>
        <v/>
      </c>
      <c r="P7273" s="46" t="str">
        <f>IF(A7273="","",VLOOKUP(A7273,'Account Codes '!$B$4:$D$263,3,FALSE))</f>
        <v/>
      </c>
      <c r="Q7273" s="46" t="str">
        <f>IF(F7273="","",VLOOKUP(F7273,'Class Codes'!$A$4:$B$1221,2,FALSE))</f>
        <v/>
      </c>
    </row>
    <row r="7274" spans="1:17" x14ac:dyDescent="0.3">
      <c r="A7274" s="33"/>
      <c r="B7274" s="8" t="str">
        <f>IFERROR(VLOOKUP(A7274,'Account Codes '!$B:$C,2,FALSE)," ")</f>
        <v xml:space="preserve"> </v>
      </c>
      <c r="C7274" s="6"/>
      <c r="D7274" s="6"/>
      <c r="E7274" s="6"/>
      <c r="F7274" s="7"/>
      <c r="G7274" s="12"/>
      <c r="H7274" s="8"/>
      <c r="I7274" s="12"/>
      <c r="J7274" s="12"/>
      <c r="K7274" s="12"/>
      <c r="L7274" s="10"/>
      <c r="M7274" s="10"/>
      <c r="N7274" s="11" t="str">
        <f t="shared" si="226"/>
        <v/>
      </c>
      <c r="O7274" s="49" t="str">
        <f t="shared" si="227"/>
        <v/>
      </c>
      <c r="P7274" s="46" t="str">
        <f>IF(A7274="","",VLOOKUP(A7274,'Account Codes '!$B$4:$D$263,3,FALSE))</f>
        <v/>
      </c>
      <c r="Q7274" s="46" t="str">
        <f>IF(F7274="","",VLOOKUP(F7274,'Class Codes'!$A$4:$B$1221,2,FALSE))</f>
        <v/>
      </c>
    </row>
    <row r="7275" spans="1:17" x14ac:dyDescent="0.3">
      <c r="A7275" s="33"/>
      <c r="B7275" s="8" t="str">
        <f>IFERROR(VLOOKUP(A7275,'Account Codes '!$B:$C,2,FALSE)," ")</f>
        <v xml:space="preserve"> </v>
      </c>
      <c r="C7275" s="6"/>
      <c r="D7275" s="6"/>
      <c r="E7275" s="6"/>
      <c r="F7275" s="7"/>
      <c r="G7275" s="12"/>
      <c r="H7275" s="8"/>
      <c r="I7275" s="12"/>
      <c r="J7275" s="12"/>
      <c r="K7275" s="12"/>
      <c r="L7275" s="10"/>
      <c r="M7275" s="10"/>
      <c r="N7275" s="11" t="str">
        <f t="shared" si="226"/>
        <v/>
      </c>
      <c r="O7275" s="49" t="str">
        <f t="shared" si="227"/>
        <v/>
      </c>
      <c r="P7275" s="46" t="str">
        <f>IF(A7275="","",VLOOKUP(A7275,'Account Codes '!$B$4:$D$263,3,FALSE))</f>
        <v/>
      </c>
      <c r="Q7275" s="46" t="str">
        <f>IF(F7275="","",VLOOKUP(F7275,'Class Codes'!$A$4:$B$1221,2,FALSE))</f>
        <v/>
      </c>
    </row>
    <row r="7276" spans="1:17" x14ac:dyDescent="0.3">
      <c r="A7276" s="33"/>
      <c r="B7276" s="8" t="str">
        <f>IFERROR(VLOOKUP(A7276,'Account Codes '!$B:$C,2,FALSE)," ")</f>
        <v xml:space="preserve"> </v>
      </c>
      <c r="C7276" s="6"/>
      <c r="D7276" s="6"/>
      <c r="E7276" s="6"/>
      <c r="F7276" s="7"/>
      <c r="G7276" s="12"/>
      <c r="H7276" s="8"/>
      <c r="I7276" s="12"/>
      <c r="J7276" s="12"/>
      <c r="K7276" s="12"/>
      <c r="L7276" s="10"/>
      <c r="M7276" s="10"/>
      <c r="N7276" s="11" t="str">
        <f t="shared" si="226"/>
        <v/>
      </c>
      <c r="O7276" s="49" t="str">
        <f t="shared" si="227"/>
        <v/>
      </c>
      <c r="P7276" s="46" t="str">
        <f>IF(A7276="","",VLOOKUP(A7276,'Account Codes '!$B$4:$D$263,3,FALSE))</f>
        <v/>
      </c>
      <c r="Q7276" s="46" t="str">
        <f>IF(F7276="","",VLOOKUP(F7276,'Class Codes'!$A$4:$B$1221,2,FALSE))</f>
        <v/>
      </c>
    </row>
    <row r="7277" spans="1:17" x14ac:dyDescent="0.3">
      <c r="A7277" s="33"/>
      <c r="B7277" s="8" t="str">
        <f>IFERROR(VLOOKUP(A7277,'Account Codes '!$B:$C,2,FALSE)," ")</f>
        <v xml:space="preserve"> </v>
      </c>
      <c r="C7277" s="6"/>
      <c r="D7277" s="6"/>
      <c r="E7277" s="6"/>
      <c r="F7277" s="7"/>
      <c r="G7277" s="12"/>
      <c r="H7277" s="8"/>
      <c r="I7277" s="12"/>
      <c r="J7277" s="12"/>
      <c r="K7277" s="12"/>
      <c r="L7277" s="10"/>
      <c r="M7277" s="10"/>
      <c r="N7277" s="11" t="str">
        <f t="shared" si="226"/>
        <v/>
      </c>
      <c r="O7277" s="49" t="str">
        <f t="shared" si="227"/>
        <v/>
      </c>
      <c r="P7277" s="46" t="str">
        <f>IF(A7277="","",VLOOKUP(A7277,'Account Codes '!$B$4:$D$263,3,FALSE))</f>
        <v/>
      </c>
      <c r="Q7277" s="46" t="str">
        <f>IF(F7277="","",VLOOKUP(F7277,'Class Codes'!$A$4:$B$1221,2,FALSE))</f>
        <v/>
      </c>
    </row>
    <row r="7278" spans="1:17" x14ac:dyDescent="0.3">
      <c r="A7278" s="33"/>
      <c r="B7278" s="8" t="str">
        <f>IFERROR(VLOOKUP(A7278,'Account Codes '!$B:$C,2,FALSE)," ")</f>
        <v xml:space="preserve"> </v>
      </c>
      <c r="C7278" s="6"/>
      <c r="D7278" s="6"/>
      <c r="E7278" s="6"/>
      <c r="F7278" s="7"/>
      <c r="G7278" s="12"/>
      <c r="H7278" s="8"/>
      <c r="I7278" s="12"/>
      <c r="J7278" s="12"/>
      <c r="K7278" s="12"/>
      <c r="L7278" s="10"/>
      <c r="M7278" s="10"/>
      <c r="N7278" s="11" t="str">
        <f t="shared" si="226"/>
        <v/>
      </c>
      <c r="O7278" s="49" t="str">
        <f t="shared" si="227"/>
        <v/>
      </c>
      <c r="P7278" s="46" t="str">
        <f>IF(A7278="","",VLOOKUP(A7278,'Account Codes '!$B$4:$D$263,3,FALSE))</f>
        <v/>
      </c>
      <c r="Q7278" s="46" t="str">
        <f>IF(F7278="","",VLOOKUP(F7278,'Class Codes'!$A$4:$B$1221,2,FALSE))</f>
        <v/>
      </c>
    </row>
    <row r="7279" spans="1:17" x14ac:dyDescent="0.3">
      <c r="A7279" s="33"/>
      <c r="B7279" s="8" t="str">
        <f>IFERROR(VLOOKUP(A7279,'Account Codes '!$B:$C,2,FALSE)," ")</f>
        <v xml:space="preserve"> </v>
      </c>
      <c r="C7279" s="6"/>
      <c r="D7279" s="6"/>
      <c r="E7279" s="6"/>
      <c r="F7279" s="7"/>
      <c r="G7279" s="12"/>
      <c r="H7279" s="8"/>
      <c r="I7279" s="12"/>
      <c r="J7279" s="12"/>
      <c r="K7279" s="12"/>
      <c r="L7279" s="10"/>
      <c r="M7279" s="10"/>
      <c r="N7279" s="11" t="str">
        <f t="shared" si="226"/>
        <v/>
      </c>
      <c r="O7279" s="49" t="str">
        <f t="shared" si="227"/>
        <v/>
      </c>
      <c r="P7279" s="46" t="str">
        <f>IF(A7279="","",VLOOKUP(A7279,'Account Codes '!$B$4:$D$263,3,FALSE))</f>
        <v/>
      </c>
      <c r="Q7279" s="46" t="str">
        <f>IF(F7279="","",VLOOKUP(F7279,'Class Codes'!$A$4:$B$1221,2,FALSE))</f>
        <v/>
      </c>
    </row>
    <row r="7280" spans="1:17" x14ac:dyDescent="0.3">
      <c r="A7280" s="33"/>
      <c r="B7280" s="8" t="str">
        <f>IFERROR(VLOOKUP(A7280,'Account Codes '!$B:$C,2,FALSE)," ")</f>
        <v xml:space="preserve"> </v>
      </c>
      <c r="C7280" s="6"/>
      <c r="D7280" s="6"/>
      <c r="E7280" s="6"/>
      <c r="F7280" s="7"/>
      <c r="G7280" s="12"/>
      <c r="H7280" s="8"/>
      <c r="I7280" s="12"/>
      <c r="J7280" s="12"/>
      <c r="K7280" s="12"/>
      <c r="L7280" s="10"/>
      <c r="M7280" s="10"/>
      <c r="N7280" s="11" t="str">
        <f t="shared" si="226"/>
        <v/>
      </c>
      <c r="O7280" s="49" t="str">
        <f t="shared" si="227"/>
        <v/>
      </c>
      <c r="P7280" s="46" t="str">
        <f>IF(A7280="","",VLOOKUP(A7280,'Account Codes '!$B$4:$D$263,3,FALSE))</f>
        <v/>
      </c>
      <c r="Q7280" s="46" t="str">
        <f>IF(F7280="","",VLOOKUP(F7280,'Class Codes'!$A$4:$B$1221,2,FALSE))</f>
        <v/>
      </c>
    </row>
    <row r="7281" spans="1:17" x14ac:dyDescent="0.3">
      <c r="A7281" s="33"/>
      <c r="B7281" s="8" t="str">
        <f>IFERROR(VLOOKUP(A7281,'Account Codes '!$B:$C,2,FALSE)," ")</f>
        <v xml:space="preserve"> </v>
      </c>
      <c r="C7281" s="6"/>
      <c r="D7281" s="6"/>
      <c r="E7281" s="6"/>
      <c r="F7281" s="7"/>
      <c r="G7281" s="12"/>
      <c r="H7281" s="8"/>
      <c r="I7281" s="12"/>
      <c r="J7281" s="12"/>
      <c r="K7281" s="12"/>
      <c r="L7281" s="10"/>
      <c r="M7281" s="10"/>
      <c r="N7281" s="11" t="str">
        <f t="shared" si="226"/>
        <v/>
      </c>
      <c r="O7281" s="49" t="str">
        <f t="shared" si="227"/>
        <v/>
      </c>
      <c r="P7281" s="46" t="str">
        <f>IF(A7281="","",VLOOKUP(A7281,'Account Codes '!$B$4:$D$263,3,FALSE))</f>
        <v/>
      </c>
      <c r="Q7281" s="46" t="str">
        <f>IF(F7281="","",VLOOKUP(F7281,'Class Codes'!$A$4:$B$1221,2,FALSE))</f>
        <v/>
      </c>
    </row>
    <row r="7282" spans="1:17" x14ac:dyDescent="0.3">
      <c r="A7282" s="33"/>
      <c r="B7282" s="8" t="str">
        <f>IFERROR(VLOOKUP(A7282,'Account Codes '!$B:$C,2,FALSE)," ")</f>
        <v xml:space="preserve"> </v>
      </c>
      <c r="C7282" s="6"/>
      <c r="D7282" s="6"/>
      <c r="E7282" s="6"/>
      <c r="F7282" s="7"/>
      <c r="G7282" s="12"/>
      <c r="H7282" s="8"/>
      <c r="I7282" s="12"/>
      <c r="J7282" s="12"/>
      <c r="K7282" s="12"/>
      <c r="L7282" s="10"/>
      <c r="M7282" s="10"/>
      <c r="N7282" s="11" t="str">
        <f t="shared" si="226"/>
        <v/>
      </c>
      <c r="O7282" s="49" t="str">
        <f t="shared" si="227"/>
        <v/>
      </c>
      <c r="P7282" s="46" t="str">
        <f>IF(A7282="","",VLOOKUP(A7282,'Account Codes '!$B$4:$D$263,3,FALSE))</f>
        <v/>
      </c>
      <c r="Q7282" s="46" t="str">
        <f>IF(F7282="","",VLOOKUP(F7282,'Class Codes'!$A$4:$B$1221,2,FALSE))</f>
        <v/>
      </c>
    </row>
    <row r="7283" spans="1:17" x14ac:dyDescent="0.3">
      <c r="A7283" s="33"/>
      <c r="B7283" s="8" t="str">
        <f>IFERROR(VLOOKUP(A7283,'Account Codes '!$B:$C,2,FALSE)," ")</f>
        <v xml:space="preserve"> </v>
      </c>
      <c r="C7283" s="6"/>
      <c r="D7283" s="6"/>
      <c r="E7283" s="6"/>
      <c r="F7283" s="7"/>
      <c r="G7283" s="12"/>
      <c r="H7283" s="8"/>
      <c r="I7283" s="12"/>
      <c r="J7283" s="12"/>
      <c r="K7283" s="12"/>
      <c r="L7283" s="10"/>
      <c r="M7283" s="10"/>
      <c r="N7283" s="11" t="str">
        <f t="shared" si="226"/>
        <v/>
      </c>
      <c r="O7283" s="49" t="str">
        <f t="shared" si="227"/>
        <v/>
      </c>
      <c r="P7283" s="46" t="str">
        <f>IF(A7283="","",VLOOKUP(A7283,'Account Codes '!$B$4:$D$263,3,FALSE))</f>
        <v/>
      </c>
      <c r="Q7283" s="46" t="str">
        <f>IF(F7283="","",VLOOKUP(F7283,'Class Codes'!$A$4:$B$1221,2,FALSE))</f>
        <v/>
      </c>
    </row>
    <row r="7284" spans="1:17" x14ac:dyDescent="0.3">
      <c r="A7284" s="33"/>
      <c r="B7284" s="8" t="str">
        <f>IFERROR(VLOOKUP(A7284,'Account Codes '!$B:$C,2,FALSE)," ")</f>
        <v xml:space="preserve"> </v>
      </c>
      <c r="C7284" s="6"/>
      <c r="D7284" s="6"/>
      <c r="E7284" s="6"/>
      <c r="F7284" s="7"/>
      <c r="G7284" s="12"/>
      <c r="H7284" s="8"/>
      <c r="I7284" s="12"/>
      <c r="J7284" s="12"/>
      <c r="K7284" s="12"/>
      <c r="L7284" s="10"/>
      <c r="M7284" s="10"/>
      <c r="N7284" s="11" t="str">
        <f t="shared" si="226"/>
        <v/>
      </c>
      <c r="O7284" s="49" t="str">
        <f t="shared" si="227"/>
        <v/>
      </c>
      <c r="P7284" s="46" t="str">
        <f>IF(A7284="","",VLOOKUP(A7284,'Account Codes '!$B$4:$D$263,3,FALSE))</f>
        <v/>
      </c>
      <c r="Q7284" s="46" t="str">
        <f>IF(F7284="","",VLOOKUP(F7284,'Class Codes'!$A$4:$B$1221,2,FALSE))</f>
        <v/>
      </c>
    </row>
    <row r="7285" spans="1:17" x14ac:dyDescent="0.3">
      <c r="A7285" s="33"/>
      <c r="B7285" s="8" t="str">
        <f>IFERROR(VLOOKUP(A7285,'Account Codes '!$B:$C,2,FALSE)," ")</f>
        <v xml:space="preserve"> </v>
      </c>
      <c r="C7285" s="6"/>
      <c r="D7285" s="6"/>
      <c r="E7285" s="6"/>
      <c r="F7285" s="7"/>
      <c r="G7285" s="12"/>
      <c r="H7285" s="8"/>
      <c r="I7285" s="12"/>
      <c r="J7285" s="12"/>
      <c r="K7285" s="12"/>
      <c r="L7285" s="10"/>
      <c r="M7285" s="10"/>
      <c r="N7285" s="11" t="str">
        <f t="shared" si="226"/>
        <v/>
      </c>
      <c r="O7285" s="49" t="str">
        <f t="shared" si="227"/>
        <v/>
      </c>
      <c r="P7285" s="46" t="str">
        <f>IF(A7285="","",VLOOKUP(A7285,'Account Codes '!$B$4:$D$263,3,FALSE))</f>
        <v/>
      </c>
      <c r="Q7285" s="46" t="str">
        <f>IF(F7285="","",VLOOKUP(F7285,'Class Codes'!$A$4:$B$1221,2,FALSE))</f>
        <v/>
      </c>
    </row>
    <row r="7286" spans="1:17" x14ac:dyDescent="0.3">
      <c r="A7286" s="33"/>
      <c r="B7286" s="8" t="str">
        <f>IFERROR(VLOOKUP(A7286,'Account Codes '!$B:$C,2,FALSE)," ")</f>
        <v xml:space="preserve"> </v>
      </c>
      <c r="C7286" s="6"/>
      <c r="D7286" s="6"/>
      <c r="E7286" s="6"/>
      <c r="F7286" s="7"/>
      <c r="G7286" s="12"/>
      <c r="H7286" s="8"/>
      <c r="I7286" s="12"/>
      <c r="J7286" s="12"/>
      <c r="K7286" s="12"/>
      <c r="L7286" s="10"/>
      <c r="M7286" s="10"/>
      <c r="N7286" s="11" t="str">
        <f t="shared" si="226"/>
        <v/>
      </c>
      <c r="O7286" s="49" t="str">
        <f t="shared" si="227"/>
        <v/>
      </c>
      <c r="P7286" s="46" t="str">
        <f>IF(A7286="","",VLOOKUP(A7286,'Account Codes '!$B$4:$D$263,3,FALSE))</f>
        <v/>
      </c>
      <c r="Q7286" s="46" t="str">
        <f>IF(F7286="","",VLOOKUP(F7286,'Class Codes'!$A$4:$B$1221,2,FALSE))</f>
        <v/>
      </c>
    </row>
    <row r="7287" spans="1:17" x14ac:dyDescent="0.3">
      <c r="A7287" s="33"/>
      <c r="B7287" s="8" t="str">
        <f>IFERROR(VLOOKUP(A7287,'Account Codes '!$B:$C,2,FALSE)," ")</f>
        <v xml:space="preserve"> </v>
      </c>
      <c r="C7287" s="6"/>
      <c r="D7287" s="6"/>
      <c r="E7287" s="6"/>
      <c r="F7287" s="7"/>
      <c r="G7287" s="12"/>
      <c r="H7287" s="8"/>
      <c r="I7287" s="12"/>
      <c r="J7287" s="12"/>
      <c r="K7287" s="12"/>
      <c r="L7287" s="10"/>
      <c r="M7287" s="10"/>
      <c r="N7287" s="11" t="str">
        <f t="shared" si="226"/>
        <v/>
      </c>
      <c r="O7287" s="49" t="str">
        <f t="shared" si="227"/>
        <v/>
      </c>
      <c r="P7287" s="46" t="str">
        <f>IF(A7287="","",VLOOKUP(A7287,'Account Codes '!$B$4:$D$263,3,FALSE))</f>
        <v/>
      </c>
      <c r="Q7287" s="46" t="str">
        <f>IF(F7287="","",VLOOKUP(F7287,'Class Codes'!$A$4:$B$1221,2,FALSE))</f>
        <v/>
      </c>
    </row>
    <row r="7288" spans="1:17" x14ac:dyDescent="0.3">
      <c r="A7288" s="33"/>
      <c r="B7288" s="8" t="str">
        <f>IFERROR(VLOOKUP(A7288,'Account Codes '!$B:$C,2,FALSE)," ")</f>
        <v xml:space="preserve"> </v>
      </c>
      <c r="C7288" s="6"/>
      <c r="D7288" s="6"/>
      <c r="E7288" s="6"/>
      <c r="F7288" s="7"/>
      <c r="G7288" s="12"/>
      <c r="H7288" s="8"/>
      <c r="I7288" s="12"/>
      <c r="J7288" s="12"/>
      <c r="K7288" s="12"/>
      <c r="L7288" s="10"/>
      <c r="M7288" s="10"/>
      <c r="N7288" s="11" t="str">
        <f t="shared" si="226"/>
        <v/>
      </c>
      <c r="O7288" s="49" t="str">
        <f t="shared" si="227"/>
        <v/>
      </c>
      <c r="P7288" s="46" t="str">
        <f>IF(A7288="","",VLOOKUP(A7288,'Account Codes '!$B$4:$D$263,3,FALSE))</f>
        <v/>
      </c>
      <c r="Q7288" s="46" t="str">
        <f>IF(F7288="","",VLOOKUP(F7288,'Class Codes'!$A$4:$B$1221,2,FALSE))</f>
        <v/>
      </c>
    </row>
    <row r="7289" spans="1:17" x14ac:dyDescent="0.3">
      <c r="A7289" s="33"/>
      <c r="B7289" s="8" t="str">
        <f>IFERROR(VLOOKUP(A7289,'Account Codes '!$B:$C,2,FALSE)," ")</f>
        <v xml:space="preserve"> </v>
      </c>
      <c r="C7289" s="6"/>
      <c r="D7289" s="6"/>
      <c r="E7289" s="6"/>
      <c r="F7289" s="7"/>
      <c r="G7289" s="12"/>
      <c r="H7289" s="8"/>
      <c r="I7289" s="12"/>
      <c r="J7289" s="12"/>
      <c r="K7289" s="12"/>
      <c r="L7289" s="10"/>
      <c r="M7289" s="10"/>
      <c r="N7289" s="11" t="str">
        <f t="shared" si="226"/>
        <v/>
      </c>
      <c r="O7289" s="49" t="str">
        <f t="shared" si="227"/>
        <v/>
      </c>
      <c r="P7289" s="46" t="str">
        <f>IF(A7289="","",VLOOKUP(A7289,'Account Codes '!$B$4:$D$263,3,FALSE))</f>
        <v/>
      </c>
      <c r="Q7289" s="46" t="str">
        <f>IF(F7289="","",VLOOKUP(F7289,'Class Codes'!$A$4:$B$1221,2,FALSE))</f>
        <v/>
      </c>
    </row>
    <row r="7290" spans="1:17" x14ac:dyDescent="0.3">
      <c r="A7290" s="33"/>
      <c r="B7290" s="8" t="str">
        <f>IFERROR(VLOOKUP(A7290,'Account Codes '!$B:$C,2,FALSE)," ")</f>
        <v xml:space="preserve"> </v>
      </c>
      <c r="C7290" s="6"/>
      <c r="D7290" s="6"/>
      <c r="E7290" s="6"/>
      <c r="F7290" s="7"/>
      <c r="G7290" s="12"/>
      <c r="H7290" s="8"/>
      <c r="I7290" s="12"/>
      <c r="J7290" s="12"/>
      <c r="K7290" s="12"/>
      <c r="L7290" s="10"/>
      <c r="M7290" s="10"/>
      <c r="N7290" s="11" t="str">
        <f t="shared" si="226"/>
        <v/>
      </c>
      <c r="O7290" s="49" t="str">
        <f t="shared" si="227"/>
        <v/>
      </c>
      <c r="P7290" s="46" t="str">
        <f>IF(A7290="","",VLOOKUP(A7290,'Account Codes '!$B$4:$D$263,3,FALSE))</f>
        <v/>
      </c>
      <c r="Q7290" s="46" t="str">
        <f>IF(F7290="","",VLOOKUP(F7290,'Class Codes'!$A$4:$B$1221,2,FALSE))</f>
        <v/>
      </c>
    </row>
    <row r="7291" spans="1:17" x14ac:dyDescent="0.3">
      <c r="A7291" s="33"/>
      <c r="B7291" s="8" t="str">
        <f>IFERROR(VLOOKUP(A7291,'Account Codes '!$B:$C,2,FALSE)," ")</f>
        <v xml:space="preserve"> </v>
      </c>
      <c r="C7291" s="6"/>
      <c r="D7291" s="6"/>
      <c r="E7291" s="6"/>
      <c r="F7291" s="7"/>
      <c r="G7291" s="12"/>
      <c r="H7291" s="8"/>
      <c r="I7291" s="12"/>
      <c r="J7291" s="12"/>
      <c r="K7291" s="12"/>
      <c r="L7291" s="10"/>
      <c r="M7291" s="10"/>
      <c r="N7291" s="11" t="str">
        <f t="shared" si="226"/>
        <v/>
      </c>
      <c r="O7291" s="49" t="str">
        <f t="shared" si="227"/>
        <v/>
      </c>
      <c r="P7291" s="46" t="str">
        <f>IF(A7291="","",VLOOKUP(A7291,'Account Codes '!$B$4:$D$263,3,FALSE))</f>
        <v/>
      </c>
      <c r="Q7291" s="46" t="str">
        <f>IF(F7291="","",VLOOKUP(F7291,'Class Codes'!$A$4:$B$1221,2,FALSE))</f>
        <v/>
      </c>
    </row>
    <row r="7292" spans="1:17" x14ac:dyDescent="0.3">
      <c r="A7292" s="33"/>
      <c r="B7292" s="8" t="str">
        <f>IFERROR(VLOOKUP(A7292,'Account Codes '!$B:$C,2,FALSE)," ")</f>
        <v xml:space="preserve"> </v>
      </c>
      <c r="C7292" s="6"/>
      <c r="D7292" s="6"/>
      <c r="E7292" s="6"/>
      <c r="F7292" s="7"/>
      <c r="G7292" s="12"/>
      <c r="H7292" s="8"/>
      <c r="I7292" s="12"/>
      <c r="J7292" s="12"/>
      <c r="K7292" s="12"/>
      <c r="L7292" s="10"/>
      <c r="M7292" s="10"/>
      <c r="N7292" s="11" t="str">
        <f t="shared" si="226"/>
        <v/>
      </c>
      <c r="O7292" s="49" t="str">
        <f t="shared" si="227"/>
        <v/>
      </c>
      <c r="P7292" s="46" t="str">
        <f>IF(A7292="","",VLOOKUP(A7292,'Account Codes '!$B$4:$D$263,3,FALSE))</f>
        <v/>
      </c>
      <c r="Q7292" s="46" t="str">
        <f>IF(F7292="","",VLOOKUP(F7292,'Class Codes'!$A$4:$B$1221,2,FALSE))</f>
        <v/>
      </c>
    </row>
    <row r="7293" spans="1:17" x14ac:dyDescent="0.3">
      <c r="A7293" s="33"/>
      <c r="B7293" s="8" t="str">
        <f>IFERROR(VLOOKUP(A7293,'Account Codes '!$B:$C,2,FALSE)," ")</f>
        <v xml:space="preserve"> </v>
      </c>
      <c r="C7293" s="6"/>
      <c r="D7293" s="6"/>
      <c r="E7293" s="6"/>
      <c r="F7293" s="7"/>
      <c r="G7293" s="12"/>
      <c r="H7293" s="8"/>
      <c r="I7293" s="12"/>
      <c r="J7293" s="12"/>
      <c r="K7293" s="12"/>
      <c r="L7293" s="10"/>
      <c r="M7293" s="10"/>
      <c r="N7293" s="11" t="str">
        <f t="shared" si="226"/>
        <v/>
      </c>
      <c r="O7293" s="49" t="str">
        <f t="shared" si="227"/>
        <v/>
      </c>
      <c r="P7293" s="46" t="str">
        <f>IF(A7293="","",VLOOKUP(A7293,'Account Codes '!$B$4:$D$263,3,FALSE))</f>
        <v/>
      </c>
      <c r="Q7293" s="46" t="str">
        <f>IF(F7293="","",VLOOKUP(F7293,'Class Codes'!$A$4:$B$1221,2,FALSE))</f>
        <v/>
      </c>
    </row>
    <row r="7294" spans="1:17" x14ac:dyDescent="0.3">
      <c r="A7294" s="33"/>
      <c r="B7294" s="8" t="str">
        <f>IFERROR(VLOOKUP(A7294,'Account Codes '!$B:$C,2,FALSE)," ")</f>
        <v xml:space="preserve"> </v>
      </c>
      <c r="C7294" s="6"/>
      <c r="D7294" s="6"/>
      <c r="E7294" s="6"/>
      <c r="F7294" s="7"/>
      <c r="G7294" s="12"/>
      <c r="H7294" s="8"/>
      <c r="I7294" s="12"/>
      <c r="J7294" s="12"/>
      <c r="K7294" s="12"/>
      <c r="L7294" s="10"/>
      <c r="M7294" s="10"/>
      <c r="N7294" s="11" t="str">
        <f t="shared" ref="N7294:N7357" si="228">IF(NOT(ISBLANK(L7294)),L7294*M7294,"")</f>
        <v/>
      </c>
      <c r="O7294" s="49" t="str">
        <f t="shared" si="227"/>
        <v/>
      </c>
      <c r="P7294" s="46" t="str">
        <f>IF(A7294="","",VLOOKUP(A7294,'Account Codes '!$B$4:$D$263,3,FALSE))</f>
        <v/>
      </c>
      <c r="Q7294" s="46" t="str">
        <f>IF(F7294="","",VLOOKUP(F7294,'Class Codes'!$A$4:$B$1221,2,FALSE))</f>
        <v/>
      </c>
    </row>
    <row r="7295" spans="1:17" x14ac:dyDescent="0.3">
      <c r="A7295" s="33"/>
      <c r="B7295" s="8" t="str">
        <f>IFERROR(VLOOKUP(A7295,'Account Codes '!$B:$C,2,FALSE)," ")</f>
        <v xml:space="preserve"> </v>
      </c>
      <c r="C7295" s="6"/>
      <c r="D7295" s="6"/>
      <c r="E7295" s="6"/>
      <c r="F7295" s="7"/>
      <c r="G7295" s="12"/>
      <c r="H7295" s="8"/>
      <c r="I7295" s="12"/>
      <c r="J7295" s="12"/>
      <c r="K7295" s="12"/>
      <c r="L7295" s="10"/>
      <c r="M7295" s="10"/>
      <c r="N7295" s="11" t="str">
        <f t="shared" si="228"/>
        <v/>
      </c>
      <c r="O7295" s="49" t="str">
        <f t="shared" si="227"/>
        <v/>
      </c>
      <c r="P7295" s="46" t="str">
        <f>IF(A7295="","",VLOOKUP(A7295,'Account Codes '!$B$4:$D$263,3,FALSE))</f>
        <v/>
      </c>
      <c r="Q7295" s="46" t="str">
        <f>IF(F7295="","",VLOOKUP(F7295,'Class Codes'!$A$4:$B$1221,2,FALSE))</f>
        <v/>
      </c>
    </row>
    <row r="7296" spans="1:17" x14ac:dyDescent="0.3">
      <c r="A7296" s="33"/>
      <c r="B7296" s="8" t="str">
        <f>IFERROR(VLOOKUP(A7296,'Account Codes '!$B:$C,2,FALSE)," ")</f>
        <v xml:space="preserve"> </v>
      </c>
      <c r="C7296" s="6"/>
      <c r="D7296" s="6"/>
      <c r="E7296" s="6"/>
      <c r="F7296" s="7"/>
      <c r="G7296" s="12"/>
      <c r="H7296" s="8"/>
      <c r="I7296" s="12"/>
      <c r="J7296" s="12"/>
      <c r="K7296" s="12"/>
      <c r="L7296" s="10"/>
      <c r="M7296" s="10"/>
      <c r="N7296" s="11" t="str">
        <f t="shared" si="228"/>
        <v/>
      </c>
      <c r="O7296" s="49" t="str">
        <f t="shared" si="227"/>
        <v/>
      </c>
      <c r="P7296" s="46" t="str">
        <f>IF(A7296="","",VLOOKUP(A7296,'Account Codes '!$B$4:$D$263,3,FALSE))</f>
        <v/>
      </c>
      <c r="Q7296" s="46" t="str">
        <f>IF(F7296="","",VLOOKUP(F7296,'Class Codes'!$A$4:$B$1221,2,FALSE))</f>
        <v/>
      </c>
    </row>
    <row r="7297" spans="1:17" x14ac:dyDescent="0.3">
      <c r="A7297" s="33"/>
      <c r="B7297" s="8" t="str">
        <f>IFERROR(VLOOKUP(A7297,'Account Codes '!$B:$C,2,FALSE)," ")</f>
        <v xml:space="preserve"> </v>
      </c>
      <c r="C7297" s="6"/>
      <c r="D7297" s="6"/>
      <c r="E7297" s="6"/>
      <c r="F7297" s="7"/>
      <c r="G7297" s="12"/>
      <c r="H7297" s="8"/>
      <c r="I7297" s="12"/>
      <c r="J7297" s="12"/>
      <c r="K7297" s="12"/>
      <c r="L7297" s="10"/>
      <c r="M7297" s="10"/>
      <c r="N7297" s="11" t="str">
        <f t="shared" si="228"/>
        <v/>
      </c>
      <c r="O7297" s="49" t="str">
        <f t="shared" si="227"/>
        <v/>
      </c>
      <c r="P7297" s="46" t="str">
        <f>IF(A7297="","",VLOOKUP(A7297,'Account Codes '!$B$4:$D$263,3,FALSE))</f>
        <v/>
      </c>
      <c r="Q7297" s="46" t="str">
        <f>IF(F7297="","",VLOOKUP(F7297,'Class Codes'!$A$4:$B$1221,2,FALSE))</f>
        <v/>
      </c>
    </row>
    <row r="7298" spans="1:17" x14ac:dyDescent="0.3">
      <c r="A7298" s="33"/>
      <c r="B7298" s="8" t="str">
        <f>IFERROR(VLOOKUP(A7298,'Account Codes '!$B:$C,2,FALSE)," ")</f>
        <v xml:space="preserve"> </v>
      </c>
      <c r="C7298" s="6"/>
      <c r="D7298" s="6"/>
      <c r="E7298" s="6"/>
      <c r="F7298" s="7"/>
      <c r="G7298" s="12"/>
      <c r="H7298" s="8"/>
      <c r="I7298" s="12"/>
      <c r="J7298" s="12"/>
      <c r="K7298" s="12"/>
      <c r="L7298" s="10"/>
      <c r="M7298" s="10"/>
      <c r="N7298" s="11" t="str">
        <f t="shared" si="228"/>
        <v/>
      </c>
      <c r="O7298" s="49" t="str">
        <f t="shared" si="227"/>
        <v/>
      </c>
      <c r="P7298" s="46" t="str">
        <f>IF(A7298="","",VLOOKUP(A7298,'Account Codes '!$B$4:$D$263,3,FALSE))</f>
        <v/>
      </c>
      <c r="Q7298" s="46" t="str">
        <f>IF(F7298="","",VLOOKUP(F7298,'Class Codes'!$A$4:$B$1221,2,FALSE))</f>
        <v/>
      </c>
    </row>
    <row r="7299" spans="1:17" x14ac:dyDescent="0.3">
      <c r="A7299" s="33"/>
      <c r="B7299" s="8" t="str">
        <f>IFERROR(VLOOKUP(A7299,'Account Codes '!$B:$C,2,FALSE)," ")</f>
        <v xml:space="preserve"> </v>
      </c>
      <c r="C7299" s="6"/>
      <c r="D7299" s="6"/>
      <c r="E7299" s="6"/>
      <c r="F7299" s="7"/>
      <c r="G7299" s="12"/>
      <c r="H7299" s="8"/>
      <c r="I7299" s="12"/>
      <c r="J7299" s="12"/>
      <c r="K7299" s="12"/>
      <c r="L7299" s="10"/>
      <c r="M7299" s="10"/>
      <c r="N7299" s="11" t="str">
        <f t="shared" si="228"/>
        <v/>
      </c>
      <c r="O7299" s="49" t="str">
        <f t="shared" si="227"/>
        <v/>
      </c>
      <c r="P7299" s="46" t="str">
        <f>IF(A7299="","",VLOOKUP(A7299,'Account Codes '!$B$4:$D$263,3,FALSE))</f>
        <v/>
      </c>
      <c r="Q7299" s="46" t="str">
        <f>IF(F7299="","",VLOOKUP(F7299,'Class Codes'!$A$4:$B$1221,2,FALSE))</f>
        <v/>
      </c>
    </row>
    <row r="7300" spans="1:17" x14ac:dyDescent="0.3">
      <c r="A7300" s="33"/>
      <c r="B7300" s="8" t="str">
        <f>IFERROR(VLOOKUP(A7300,'Account Codes '!$B:$C,2,FALSE)," ")</f>
        <v xml:space="preserve"> </v>
      </c>
      <c r="C7300" s="6"/>
      <c r="D7300" s="6"/>
      <c r="E7300" s="6"/>
      <c r="F7300" s="7"/>
      <c r="G7300" s="12"/>
      <c r="H7300" s="8"/>
      <c r="I7300" s="12"/>
      <c r="J7300" s="12"/>
      <c r="K7300" s="12"/>
      <c r="L7300" s="10"/>
      <c r="M7300" s="10"/>
      <c r="N7300" s="11" t="str">
        <f t="shared" si="228"/>
        <v/>
      </c>
      <c r="O7300" s="49" t="str">
        <f t="shared" si="227"/>
        <v/>
      </c>
      <c r="P7300" s="46" t="str">
        <f>IF(A7300="","",VLOOKUP(A7300,'Account Codes '!$B$4:$D$263,3,FALSE))</f>
        <v/>
      </c>
      <c r="Q7300" s="46" t="str">
        <f>IF(F7300="","",VLOOKUP(F7300,'Class Codes'!$A$4:$B$1221,2,FALSE))</f>
        <v/>
      </c>
    </row>
    <row r="7301" spans="1:17" x14ac:dyDescent="0.3">
      <c r="A7301" s="33"/>
      <c r="B7301" s="8" t="str">
        <f>IFERROR(VLOOKUP(A7301,'Account Codes '!$B:$C,2,FALSE)," ")</f>
        <v xml:space="preserve"> </v>
      </c>
      <c r="C7301" s="6"/>
      <c r="D7301" s="6"/>
      <c r="E7301" s="6"/>
      <c r="F7301" s="7"/>
      <c r="G7301" s="12"/>
      <c r="H7301" s="8"/>
      <c r="I7301" s="12"/>
      <c r="J7301" s="12"/>
      <c r="K7301" s="12"/>
      <c r="L7301" s="10"/>
      <c r="M7301" s="10"/>
      <c r="N7301" s="11" t="str">
        <f t="shared" si="228"/>
        <v/>
      </c>
      <c r="O7301" s="49" t="str">
        <f t="shared" si="227"/>
        <v/>
      </c>
      <c r="P7301" s="46" t="str">
        <f>IF(A7301="","",VLOOKUP(A7301,'Account Codes '!$B$4:$D$263,3,FALSE))</f>
        <v/>
      </c>
      <c r="Q7301" s="46" t="str">
        <f>IF(F7301="","",VLOOKUP(F7301,'Class Codes'!$A$4:$B$1221,2,FALSE))</f>
        <v/>
      </c>
    </row>
    <row r="7302" spans="1:17" x14ac:dyDescent="0.3">
      <c r="A7302" s="33"/>
      <c r="B7302" s="8" t="str">
        <f>IFERROR(VLOOKUP(A7302,'Account Codes '!$B:$C,2,FALSE)," ")</f>
        <v xml:space="preserve"> </v>
      </c>
      <c r="C7302" s="6"/>
      <c r="D7302" s="6"/>
      <c r="E7302" s="6"/>
      <c r="F7302" s="7"/>
      <c r="G7302" s="12"/>
      <c r="H7302" s="8"/>
      <c r="I7302" s="12"/>
      <c r="J7302" s="12"/>
      <c r="K7302" s="12"/>
      <c r="L7302" s="10"/>
      <c r="M7302" s="10"/>
      <c r="N7302" s="11" t="str">
        <f t="shared" si="228"/>
        <v/>
      </c>
      <c r="O7302" s="49" t="str">
        <f t="shared" si="227"/>
        <v/>
      </c>
      <c r="P7302" s="46" t="str">
        <f>IF(A7302="","",VLOOKUP(A7302,'Account Codes '!$B$4:$D$263,3,FALSE))</f>
        <v/>
      </c>
      <c r="Q7302" s="46" t="str">
        <f>IF(F7302="","",VLOOKUP(F7302,'Class Codes'!$A$4:$B$1221,2,FALSE))</f>
        <v/>
      </c>
    </row>
    <row r="7303" spans="1:17" x14ac:dyDescent="0.3">
      <c r="A7303" s="33"/>
      <c r="B7303" s="8" t="str">
        <f>IFERROR(VLOOKUP(A7303,'Account Codes '!$B:$C,2,FALSE)," ")</f>
        <v xml:space="preserve"> </v>
      </c>
      <c r="C7303" s="6"/>
      <c r="D7303" s="6"/>
      <c r="E7303" s="6"/>
      <c r="F7303" s="7"/>
      <c r="G7303" s="12"/>
      <c r="H7303" s="8"/>
      <c r="I7303" s="12"/>
      <c r="J7303" s="12"/>
      <c r="K7303" s="12"/>
      <c r="L7303" s="10"/>
      <c r="M7303" s="10"/>
      <c r="N7303" s="11" t="str">
        <f t="shared" si="228"/>
        <v/>
      </c>
      <c r="O7303" s="49" t="str">
        <f t="shared" si="227"/>
        <v/>
      </c>
      <c r="P7303" s="46" t="str">
        <f>IF(A7303="","",VLOOKUP(A7303,'Account Codes '!$B$4:$D$263,3,FALSE))</f>
        <v/>
      </c>
      <c r="Q7303" s="46" t="str">
        <f>IF(F7303="","",VLOOKUP(F7303,'Class Codes'!$A$4:$B$1221,2,FALSE))</f>
        <v/>
      </c>
    </row>
    <row r="7304" spans="1:17" x14ac:dyDescent="0.3">
      <c r="A7304" s="33"/>
      <c r="B7304" s="8" t="str">
        <f>IFERROR(VLOOKUP(A7304,'Account Codes '!$B:$C,2,FALSE)," ")</f>
        <v xml:space="preserve"> </v>
      </c>
      <c r="C7304" s="6"/>
      <c r="D7304" s="6"/>
      <c r="E7304" s="6"/>
      <c r="F7304" s="7"/>
      <c r="G7304" s="12"/>
      <c r="H7304" s="8"/>
      <c r="I7304" s="12"/>
      <c r="J7304" s="12"/>
      <c r="K7304" s="12"/>
      <c r="L7304" s="10"/>
      <c r="M7304" s="10"/>
      <c r="N7304" s="11" t="str">
        <f t="shared" si="228"/>
        <v/>
      </c>
      <c r="O7304" s="49" t="str">
        <f t="shared" si="227"/>
        <v/>
      </c>
      <c r="P7304" s="46" t="str">
        <f>IF(A7304="","",VLOOKUP(A7304,'Account Codes '!$B$4:$D$263,3,FALSE))</f>
        <v/>
      </c>
      <c r="Q7304" s="46" t="str">
        <f>IF(F7304="","",VLOOKUP(F7304,'Class Codes'!$A$4:$B$1221,2,FALSE))</f>
        <v/>
      </c>
    </row>
    <row r="7305" spans="1:17" x14ac:dyDescent="0.3">
      <c r="A7305" s="33"/>
      <c r="B7305" s="8" t="str">
        <f>IFERROR(VLOOKUP(A7305,'Account Codes '!$B:$C,2,FALSE)," ")</f>
        <v xml:space="preserve"> </v>
      </c>
      <c r="C7305" s="6"/>
      <c r="D7305" s="6"/>
      <c r="E7305" s="6"/>
      <c r="F7305" s="7"/>
      <c r="G7305" s="12"/>
      <c r="H7305" s="8"/>
      <c r="I7305" s="12"/>
      <c r="J7305" s="12"/>
      <c r="K7305" s="12"/>
      <c r="L7305" s="10"/>
      <c r="M7305" s="10"/>
      <c r="N7305" s="11" t="str">
        <f t="shared" si="228"/>
        <v/>
      </c>
      <c r="O7305" s="49" t="str">
        <f t="shared" si="227"/>
        <v/>
      </c>
      <c r="P7305" s="46" t="str">
        <f>IF(A7305="","",VLOOKUP(A7305,'Account Codes '!$B$4:$D$263,3,FALSE))</f>
        <v/>
      </c>
      <c r="Q7305" s="46" t="str">
        <f>IF(F7305="","",VLOOKUP(F7305,'Class Codes'!$A$4:$B$1221,2,FALSE))</f>
        <v/>
      </c>
    </row>
    <row r="7306" spans="1:17" x14ac:dyDescent="0.3">
      <c r="A7306" s="33"/>
      <c r="B7306" s="8" t="str">
        <f>IFERROR(VLOOKUP(A7306,'Account Codes '!$B:$C,2,FALSE)," ")</f>
        <v xml:space="preserve"> </v>
      </c>
      <c r="C7306" s="6"/>
      <c r="D7306" s="6"/>
      <c r="E7306" s="6"/>
      <c r="F7306" s="7"/>
      <c r="G7306" s="12"/>
      <c r="H7306" s="8"/>
      <c r="I7306" s="12"/>
      <c r="J7306" s="12"/>
      <c r="K7306" s="12"/>
      <c r="L7306" s="10"/>
      <c r="M7306" s="10"/>
      <c r="N7306" s="11" t="str">
        <f t="shared" si="228"/>
        <v/>
      </c>
      <c r="O7306" s="49" t="str">
        <f t="shared" si="227"/>
        <v/>
      </c>
      <c r="P7306" s="46" t="str">
        <f>IF(A7306="","",VLOOKUP(A7306,'Account Codes '!$B$4:$D$263,3,FALSE))</f>
        <v/>
      </c>
      <c r="Q7306" s="46" t="str">
        <f>IF(F7306="","",VLOOKUP(F7306,'Class Codes'!$A$4:$B$1221,2,FALSE))</f>
        <v/>
      </c>
    </row>
    <row r="7307" spans="1:17" x14ac:dyDescent="0.3">
      <c r="A7307" s="33"/>
      <c r="B7307" s="8" t="str">
        <f>IFERROR(VLOOKUP(A7307,'Account Codes '!$B:$C,2,FALSE)," ")</f>
        <v xml:space="preserve"> </v>
      </c>
      <c r="C7307" s="6"/>
      <c r="D7307" s="6"/>
      <c r="E7307" s="6"/>
      <c r="F7307" s="7"/>
      <c r="G7307" s="12"/>
      <c r="H7307" s="8"/>
      <c r="I7307" s="12"/>
      <c r="J7307" s="12"/>
      <c r="K7307" s="12"/>
      <c r="L7307" s="10"/>
      <c r="M7307" s="10"/>
      <c r="N7307" s="11" t="str">
        <f t="shared" si="228"/>
        <v/>
      </c>
      <c r="O7307" s="49" t="str">
        <f t="shared" si="227"/>
        <v/>
      </c>
      <c r="P7307" s="46" t="str">
        <f>IF(A7307="","",VLOOKUP(A7307,'Account Codes '!$B$4:$D$263,3,FALSE))</f>
        <v/>
      </c>
      <c r="Q7307" s="46" t="str">
        <f>IF(F7307="","",VLOOKUP(F7307,'Class Codes'!$A$4:$B$1221,2,FALSE))</f>
        <v/>
      </c>
    </row>
    <row r="7308" spans="1:17" x14ac:dyDescent="0.3">
      <c r="A7308" s="33"/>
      <c r="B7308" s="8" t="str">
        <f>IFERROR(VLOOKUP(A7308,'Account Codes '!$B:$C,2,FALSE)," ")</f>
        <v xml:space="preserve"> </v>
      </c>
      <c r="C7308" s="6"/>
      <c r="D7308" s="6"/>
      <c r="E7308" s="6"/>
      <c r="F7308" s="7"/>
      <c r="G7308" s="12"/>
      <c r="H7308" s="8"/>
      <c r="I7308" s="12"/>
      <c r="J7308" s="12"/>
      <c r="K7308" s="12"/>
      <c r="L7308" s="10"/>
      <c r="M7308" s="10"/>
      <c r="N7308" s="11" t="str">
        <f t="shared" si="228"/>
        <v/>
      </c>
      <c r="O7308" s="49" t="str">
        <f t="shared" ref="O7308:O7371" si="229">IF(A7308="","",IF(LEFT(A7308,1)="5","Revenue","Expense"))</f>
        <v/>
      </c>
      <c r="P7308" s="46" t="str">
        <f>IF(A7308="","",VLOOKUP(A7308,'Account Codes '!$B$4:$D$263,3,FALSE))</f>
        <v/>
      </c>
      <c r="Q7308" s="46" t="str">
        <f>IF(F7308="","",VLOOKUP(F7308,'Class Codes'!$A$4:$B$1221,2,FALSE))</f>
        <v/>
      </c>
    </row>
    <row r="7309" spans="1:17" x14ac:dyDescent="0.3">
      <c r="A7309" s="33"/>
      <c r="B7309" s="8" t="str">
        <f>IFERROR(VLOOKUP(A7309,'Account Codes '!$B:$C,2,FALSE)," ")</f>
        <v xml:space="preserve"> </v>
      </c>
      <c r="C7309" s="6"/>
      <c r="D7309" s="6"/>
      <c r="E7309" s="6"/>
      <c r="F7309" s="7"/>
      <c r="G7309" s="12"/>
      <c r="H7309" s="8"/>
      <c r="I7309" s="12"/>
      <c r="J7309" s="12"/>
      <c r="K7309" s="12"/>
      <c r="L7309" s="10"/>
      <c r="M7309" s="10"/>
      <c r="N7309" s="11" t="str">
        <f t="shared" si="228"/>
        <v/>
      </c>
      <c r="O7309" s="49" t="str">
        <f t="shared" si="229"/>
        <v/>
      </c>
      <c r="P7309" s="46" t="str">
        <f>IF(A7309="","",VLOOKUP(A7309,'Account Codes '!$B$4:$D$263,3,FALSE))</f>
        <v/>
      </c>
      <c r="Q7309" s="46" t="str">
        <f>IF(F7309="","",VLOOKUP(F7309,'Class Codes'!$A$4:$B$1221,2,FALSE))</f>
        <v/>
      </c>
    </row>
    <row r="7310" spans="1:17" x14ac:dyDescent="0.3">
      <c r="A7310" s="33"/>
      <c r="B7310" s="8" t="str">
        <f>IFERROR(VLOOKUP(A7310,'Account Codes '!$B:$C,2,FALSE)," ")</f>
        <v xml:space="preserve"> </v>
      </c>
      <c r="C7310" s="6"/>
      <c r="D7310" s="6"/>
      <c r="E7310" s="6"/>
      <c r="F7310" s="7"/>
      <c r="G7310" s="12"/>
      <c r="H7310" s="8"/>
      <c r="I7310" s="12"/>
      <c r="J7310" s="12"/>
      <c r="K7310" s="12"/>
      <c r="L7310" s="10"/>
      <c r="M7310" s="10"/>
      <c r="N7310" s="11" t="str">
        <f t="shared" si="228"/>
        <v/>
      </c>
      <c r="O7310" s="49" t="str">
        <f t="shared" si="229"/>
        <v/>
      </c>
      <c r="P7310" s="46" t="str">
        <f>IF(A7310="","",VLOOKUP(A7310,'Account Codes '!$B$4:$D$263,3,FALSE))</f>
        <v/>
      </c>
      <c r="Q7310" s="46" t="str">
        <f>IF(F7310="","",VLOOKUP(F7310,'Class Codes'!$A$4:$B$1221,2,FALSE))</f>
        <v/>
      </c>
    </row>
    <row r="7311" spans="1:17" x14ac:dyDescent="0.3">
      <c r="A7311" s="33"/>
      <c r="B7311" s="8" t="str">
        <f>IFERROR(VLOOKUP(A7311,'Account Codes '!$B:$C,2,FALSE)," ")</f>
        <v xml:space="preserve"> </v>
      </c>
      <c r="C7311" s="6"/>
      <c r="D7311" s="6"/>
      <c r="E7311" s="6"/>
      <c r="F7311" s="7"/>
      <c r="G7311" s="12"/>
      <c r="H7311" s="8"/>
      <c r="I7311" s="12"/>
      <c r="J7311" s="12"/>
      <c r="K7311" s="12"/>
      <c r="L7311" s="10"/>
      <c r="M7311" s="10"/>
      <c r="N7311" s="11" t="str">
        <f t="shared" si="228"/>
        <v/>
      </c>
      <c r="O7311" s="49" t="str">
        <f t="shared" si="229"/>
        <v/>
      </c>
      <c r="P7311" s="46" t="str">
        <f>IF(A7311="","",VLOOKUP(A7311,'Account Codes '!$B$4:$D$263,3,FALSE))</f>
        <v/>
      </c>
      <c r="Q7311" s="46" t="str">
        <f>IF(F7311="","",VLOOKUP(F7311,'Class Codes'!$A$4:$B$1221,2,FALSE))</f>
        <v/>
      </c>
    </row>
    <row r="7312" spans="1:17" x14ac:dyDescent="0.3">
      <c r="A7312" s="33"/>
      <c r="B7312" s="8" t="str">
        <f>IFERROR(VLOOKUP(A7312,'Account Codes '!$B:$C,2,FALSE)," ")</f>
        <v xml:space="preserve"> </v>
      </c>
      <c r="C7312" s="6"/>
      <c r="D7312" s="6"/>
      <c r="E7312" s="6"/>
      <c r="F7312" s="7"/>
      <c r="G7312" s="12"/>
      <c r="H7312" s="8"/>
      <c r="I7312" s="12"/>
      <c r="J7312" s="12"/>
      <c r="K7312" s="12"/>
      <c r="L7312" s="10"/>
      <c r="M7312" s="10"/>
      <c r="N7312" s="11" t="str">
        <f t="shared" si="228"/>
        <v/>
      </c>
      <c r="O7312" s="49" t="str">
        <f t="shared" si="229"/>
        <v/>
      </c>
      <c r="P7312" s="46" t="str">
        <f>IF(A7312="","",VLOOKUP(A7312,'Account Codes '!$B$4:$D$263,3,FALSE))</f>
        <v/>
      </c>
      <c r="Q7312" s="46" t="str">
        <f>IF(F7312="","",VLOOKUP(F7312,'Class Codes'!$A$4:$B$1221,2,FALSE))</f>
        <v/>
      </c>
    </row>
    <row r="7313" spans="1:17" x14ac:dyDescent="0.3">
      <c r="A7313" s="33"/>
      <c r="B7313" s="8" t="str">
        <f>IFERROR(VLOOKUP(A7313,'Account Codes '!$B:$C,2,FALSE)," ")</f>
        <v xml:space="preserve"> </v>
      </c>
      <c r="C7313" s="6"/>
      <c r="D7313" s="6"/>
      <c r="E7313" s="6"/>
      <c r="F7313" s="7"/>
      <c r="G7313" s="12"/>
      <c r="H7313" s="8"/>
      <c r="I7313" s="12"/>
      <c r="J7313" s="12"/>
      <c r="K7313" s="12"/>
      <c r="L7313" s="10"/>
      <c r="M7313" s="10"/>
      <c r="N7313" s="11" t="str">
        <f t="shared" si="228"/>
        <v/>
      </c>
      <c r="O7313" s="49" t="str">
        <f t="shared" si="229"/>
        <v/>
      </c>
      <c r="P7313" s="46" t="str">
        <f>IF(A7313="","",VLOOKUP(A7313,'Account Codes '!$B$4:$D$263,3,FALSE))</f>
        <v/>
      </c>
      <c r="Q7313" s="46" t="str">
        <f>IF(F7313="","",VLOOKUP(F7313,'Class Codes'!$A$4:$B$1221,2,FALSE))</f>
        <v/>
      </c>
    </row>
    <row r="7314" spans="1:17" x14ac:dyDescent="0.3">
      <c r="A7314" s="33"/>
      <c r="B7314" s="8" t="str">
        <f>IFERROR(VLOOKUP(A7314,'Account Codes '!$B:$C,2,FALSE)," ")</f>
        <v xml:space="preserve"> </v>
      </c>
      <c r="C7314" s="6"/>
      <c r="D7314" s="6"/>
      <c r="E7314" s="6"/>
      <c r="F7314" s="7"/>
      <c r="G7314" s="12"/>
      <c r="H7314" s="8"/>
      <c r="I7314" s="12"/>
      <c r="J7314" s="12"/>
      <c r="K7314" s="12"/>
      <c r="L7314" s="10"/>
      <c r="M7314" s="10"/>
      <c r="N7314" s="11" t="str">
        <f t="shared" si="228"/>
        <v/>
      </c>
      <c r="O7314" s="49" t="str">
        <f t="shared" si="229"/>
        <v/>
      </c>
      <c r="P7314" s="46" t="str">
        <f>IF(A7314="","",VLOOKUP(A7314,'Account Codes '!$B$4:$D$263,3,FALSE))</f>
        <v/>
      </c>
      <c r="Q7314" s="46" t="str">
        <f>IF(F7314="","",VLOOKUP(F7314,'Class Codes'!$A$4:$B$1221,2,FALSE))</f>
        <v/>
      </c>
    </row>
    <row r="7315" spans="1:17" x14ac:dyDescent="0.3">
      <c r="A7315" s="33"/>
      <c r="B7315" s="8" t="str">
        <f>IFERROR(VLOOKUP(A7315,'Account Codes '!$B:$C,2,FALSE)," ")</f>
        <v xml:space="preserve"> </v>
      </c>
      <c r="C7315" s="6"/>
      <c r="D7315" s="6"/>
      <c r="E7315" s="6"/>
      <c r="F7315" s="7"/>
      <c r="G7315" s="12"/>
      <c r="H7315" s="8"/>
      <c r="I7315" s="12"/>
      <c r="J7315" s="12"/>
      <c r="K7315" s="12"/>
      <c r="L7315" s="10"/>
      <c r="M7315" s="10"/>
      <c r="N7315" s="11" t="str">
        <f t="shared" si="228"/>
        <v/>
      </c>
      <c r="O7315" s="49" t="str">
        <f t="shared" si="229"/>
        <v/>
      </c>
      <c r="P7315" s="46" t="str">
        <f>IF(A7315="","",VLOOKUP(A7315,'Account Codes '!$B$4:$D$263,3,FALSE))</f>
        <v/>
      </c>
      <c r="Q7315" s="46" t="str">
        <f>IF(F7315="","",VLOOKUP(F7315,'Class Codes'!$A$4:$B$1221,2,FALSE))</f>
        <v/>
      </c>
    </row>
    <row r="7316" spans="1:17" x14ac:dyDescent="0.3">
      <c r="A7316" s="33"/>
      <c r="B7316" s="8" t="str">
        <f>IFERROR(VLOOKUP(A7316,'Account Codes '!$B:$C,2,FALSE)," ")</f>
        <v xml:space="preserve"> </v>
      </c>
      <c r="C7316" s="6"/>
      <c r="D7316" s="6"/>
      <c r="E7316" s="6"/>
      <c r="F7316" s="7"/>
      <c r="G7316" s="12"/>
      <c r="H7316" s="8"/>
      <c r="I7316" s="12"/>
      <c r="J7316" s="12"/>
      <c r="K7316" s="12"/>
      <c r="L7316" s="10"/>
      <c r="M7316" s="10"/>
      <c r="N7316" s="11" t="str">
        <f t="shared" si="228"/>
        <v/>
      </c>
      <c r="O7316" s="49" t="str">
        <f t="shared" si="229"/>
        <v/>
      </c>
      <c r="P7316" s="46" t="str">
        <f>IF(A7316="","",VLOOKUP(A7316,'Account Codes '!$B$4:$D$263,3,FALSE))</f>
        <v/>
      </c>
      <c r="Q7316" s="46" t="str">
        <f>IF(F7316="","",VLOOKUP(F7316,'Class Codes'!$A$4:$B$1221,2,FALSE))</f>
        <v/>
      </c>
    </row>
    <row r="7317" spans="1:17" x14ac:dyDescent="0.3">
      <c r="A7317" s="33"/>
      <c r="B7317" s="8" t="str">
        <f>IFERROR(VLOOKUP(A7317,'Account Codes '!$B:$C,2,FALSE)," ")</f>
        <v xml:space="preserve"> </v>
      </c>
      <c r="C7317" s="6"/>
      <c r="D7317" s="6"/>
      <c r="E7317" s="6"/>
      <c r="F7317" s="7"/>
      <c r="G7317" s="12"/>
      <c r="H7317" s="8"/>
      <c r="I7317" s="12"/>
      <c r="J7317" s="12"/>
      <c r="K7317" s="12"/>
      <c r="L7317" s="10"/>
      <c r="M7317" s="10"/>
      <c r="N7317" s="11" t="str">
        <f t="shared" si="228"/>
        <v/>
      </c>
      <c r="O7317" s="49" t="str">
        <f t="shared" si="229"/>
        <v/>
      </c>
      <c r="P7317" s="46" t="str">
        <f>IF(A7317="","",VLOOKUP(A7317,'Account Codes '!$B$4:$D$263,3,FALSE))</f>
        <v/>
      </c>
      <c r="Q7317" s="46" t="str">
        <f>IF(F7317="","",VLOOKUP(F7317,'Class Codes'!$A$4:$B$1221,2,FALSE))</f>
        <v/>
      </c>
    </row>
    <row r="7318" spans="1:17" x14ac:dyDescent="0.3">
      <c r="A7318" s="33"/>
      <c r="B7318" s="8" t="str">
        <f>IFERROR(VLOOKUP(A7318,'Account Codes '!$B:$C,2,FALSE)," ")</f>
        <v xml:space="preserve"> </v>
      </c>
      <c r="C7318" s="6"/>
      <c r="D7318" s="6"/>
      <c r="E7318" s="6"/>
      <c r="F7318" s="7"/>
      <c r="G7318" s="12"/>
      <c r="H7318" s="8"/>
      <c r="I7318" s="12"/>
      <c r="J7318" s="12"/>
      <c r="K7318" s="12"/>
      <c r="L7318" s="10"/>
      <c r="M7318" s="10"/>
      <c r="N7318" s="11" t="str">
        <f t="shared" si="228"/>
        <v/>
      </c>
      <c r="O7318" s="49" t="str">
        <f t="shared" si="229"/>
        <v/>
      </c>
      <c r="P7318" s="46" t="str">
        <f>IF(A7318="","",VLOOKUP(A7318,'Account Codes '!$B$4:$D$263,3,FALSE))</f>
        <v/>
      </c>
      <c r="Q7318" s="46" t="str">
        <f>IF(F7318="","",VLOOKUP(F7318,'Class Codes'!$A$4:$B$1221,2,FALSE))</f>
        <v/>
      </c>
    </row>
    <row r="7319" spans="1:17" x14ac:dyDescent="0.3">
      <c r="A7319" s="33"/>
      <c r="B7319" s="8" t="str">
        <f>IFERROR(VLOOKUP(A7319,'Account Codes '!$B:$C,2,FALSE)," ")</f>
        <v xml:space="preserve"> </v>
      </c>
      <c r="C7319" s="6"/>
      <c r="D7319" s="6"/>
      <c r="E7319" s="6"/>
      <c r="F7319" s="7"/>
      <c r="G7319" s="12"/>
      <c r="H7319" s="8"/>
      <c r="I7319" s="12"/>
      <c r="J7319" s="12"/>
      <c r="K7319" s="12"/>
      <c r="L7319" s="10"/>
      <c r="M7319" s="10"/>
      <c r="N7319" s="11" t="str">
        <f t="shared" si="228"/>
        <v/>
      </c>
      <c r="O7319" s="49" t="str">
        <f t="shared" si="229"/>
        <v/>
      </c>
      <c r="P7319" s="46" t="str">
        <f>IF(A7319="","",VLOOKUP(A7319,'Account Codes '!$B$4:$D$263,3,FALSE))</f>
        <v/>
      </c>
      <c r="Q7319" s="46" t="str">
        <f>IF(F7319="","",VLOOKUP(F7319,'Class Codes'!$A$4:$B$1221,2,FALSE))</f>
        <v/>
      </c>
    </row>
    <row r="7320" spans="1:17" x14ac:dyDescent="0.3">
      <c r="A7320" s="33"/>
      <c r="B7320" s="8" t="str">
        <f>IFERROR(VLOOKUP(A7320,'Account Codes '!$B:$C,2,FALSE)," ")</f>
        <v xml:space="preserve"> </v>
      </c>
      <c r="C7320" s="6"/>
      <c r="D7320" s="6"/>
      <c r="E7320" s="6"/>
      <c r="F7320" s="7"/>
      <c r="G7320" s="12"/>
      <c r="H7320" s="8"/>
      <c r="I7320" s="12"/>
      <c r="J7320" s="12"/>
      <c r="K7320" s="12"/>
      <c r="L7320" s="10"/>
      <c r="M7320" s="10"/>
      <c r="N7320" s="11" t="str">
        <f t="shared" si="228"/>
        <v/>
      </c>
      <c r="O7320" s="49" t="str">
        <f t="shared" si="229"/>
        <v/>
      </c>
      <c r="P7320" s="46" t="str">
        <f>IF(A7320="","",VLOOKUP(A7320,'Account Codes '!$B$4:$D$263,3,FALSE))</f>
        <v/>
      </c>
      <c r="Q7320" s="46" t="str">
        <f>IF(F7320="","",VLOOKUP(F7320,'Class Codes'!$A$4:$B$1221,2,FALSE))</f>
        <v/>
      </c>
    </row>
    <row r="7321" spans="1:17" x14ac:dyDescent="0.3">
      <c r="A7321" s="33"/>
      <c r="B7321" s="8" t="str">
        <f>IFERROR(VLOOKUP(A7321,'Account Codes '!$B:$C,2,FALSE)," ")</f>
        <v xml:space="preserve"> </v>
      </c>
      <c r="C7321" s="6"/>
      <c r="D7321" s="6"/>
      <c r="E7321" s="6"/>
      <c r="F7321" s="7"/>
      <c r="G7321" s="12"/>
      <c r="H7321" s="8"/>
      <c r="I7321" s="12"/>
      <c r="J7321" s="12"/>
      <c r="K7321" s="12"/>
      <c r="L7321" s="10"/>
      <c r="M7321" s="10"/>
      <c r="N7321" s="11" t="str">
        <f t="shared" si="228"/>
        <v/>
      </c>
      <c r="O7321" s="49" t="str">
        <f t="shared" si="229"/>
        <v/>
      </c>
      <c r="P7321" s="46" t="str">
        <f>IF(A7321="","",VLOOKUP(A7321,'Account Codes '!$B$4:$D$263,3,FALSE))</f>
        <v/>
      </c>
      <c r="Q7321" s="46" t="str">
        <f>IF(F7321="","",VLOOKUP(F7321,'Class Codes'!$A$4:$B$1221,2,FALSE))</f>
        <v/>
      </c>
    </row>
    <row r="7322" spans="1:17" x14ac:dyDescent="0.3">
      <c r="A7322" s="33"/>
      <c r="B7322" s="8" t="str">
        <f>IFERROR(VLOOKUP(A7322,'Account Codes '!$B:$C,2,FALSE)," ")</f>
        <v xml:space="preserve"> </v>
      </c>
      <c r="C7322" s="6"/>
      <c r="D7322" s="6"/>
      <c r="E7322" s="6"/>
      <c r="F7322" s="7"/>
      <c r="G7322" s="12"/>
      <c r="H7322" s="8"/>
      <c r="I7322" s="12"/>
      <c r="J7322" s="12"/>
      <c r="K7322" s="12"/>
      <c r="L7322" s="10"/>
      <c r="M7322" s="10"/>
      <c r="N7322" s="11" t="str">
        <f t="shared" si="228"/>
        <v/>
      </c>
      <c r="O7322" s="49" t="str">
        <f t="shared" si="229"/>
        <v/>
      </c>
      <c r="P7322" s="46" t="str">
        <f>IF(A7322="","",VLOOKUP(A7322,'Account Codes '!$B$4:$D$263,3,FALSE))</f>
        <v/>
      </c>
      <c r="Q7322" s="46" t="str">
        <f>IF(F7322="","",VLOOKUP(F7322,'Class Codes'!$A$4:$B$1221,2,FALSE))</f>
        <v/>
      </c>
    </row>
    <row r="7323" spans="1:17" x14ac:dyDescent="0.3">
      <c r="A7323" s="33"/>
      <c r="B7323" s="8" t="str">
        <f>IFERROR(VLOOKUP(A7323,'Account Codes '!$B:$C,2,FALSE)," ")</f>
        <v xml:space="preserve"> </v>
      </c>
      <c r="C7323" s="6"/>
      <c r="D7323" s="6"/>
      <c r="E7323" s="6"/>
      <c r="F7323" s="7"/>
      <c r="G7323" s="12"/>
      <c r="H7323" s="8"/>
      <c r="I7323" s="12"/>
      <c r="J7323" s="12"/>
      <c r="K7323" s="12"/>
      <c r="L7323" s="10"/>
      <c r="M7323" s="10"/>
      <c r="N7323" s="11" t="str">
        <f t="shared" si="228"/>
        <v/>
      </c>
      <c r="O7323" s="49" t="str">
        <f t="shared" si="229"/>
        <v/>
      </c>
      <c r="P7323" s="46" t="str">
        <f>IF(A7323="","",VLOOKUP(A7323,'Account Codes '!$B$4:$D$263,3,FALSE))</f>
        <v/>
      </c>
      <c r="Q7323" s="46" t="str">
        <f>IF(F7323="","",VLOOKUP(F7323,'Class Codes'!$A$4:$B$1221,2,FALSE))</f>
        <v/>
      </c>
    </row>
    <row r="7324" spans="1:17" x14ac:dyDescent="0.3">
      <c r="A7324" s="33"/>
      <c r="B7324" s="8" t="str">
        <f>IFERROR(VLOOKUP(A7324,'Account Codes '!$B:$C,2,FALSE)," ")</f>
        <v xml:space="preserve"> </v>
      </c>
      <c r="C7324" s="6"/>
      <c r="D7324" s="6"/>
      <c r="E7324" s="6"/>
      <c r="F7324" s="7"/>
      <c r="G7324" s="12"/>
      <c r="H7324" s="8"/>
      <c r="I7324" s="12"/>
      <c r="J7324" s="12"/>
      <c r="K7324" s="12"/>
      <c r="L7324" s="10"/>
      <c r="M7324" s="10"/>
      <c r="N7324" s="11" t="str">
        <f t="shared" si="228"/>
        <v/>
      </c>
      <c r="O7324" s="49" t="str">
        <f t="shared" si="229"/>
        <v/>
      </c>
      <c r="P7324" s="46" t="str">
        <f>IF(A7324="","",VLOOKUP(A7324,'Account Codes '!$B$4:$D$263,3,FALSE))</f>
        <v/>
      </c>
      <c r="Q7324" s="46" t="str">
        <f>IF(F7324="","",VLOOKUP(F7324,'Class Codes'!$A$4:$B$1221,2,FALSE))</f>
        <v/>
      </c>
    </row>
    <row r="7325" spans="1:17" x14ac:dyDescent="0.3">
      <c r="A7325" s="33"/>
      <c r="B7325" s="8" t="str">
        <f>IFERROR(VLOOKUP(A7325,'Account Codes '!$B:$C,2,FALSE)," ")</f>
        <v xml:space="preserve"> </v>
      </c>
      <c r="C7325" s="6"/>
      <c r="D7325" s="6"/>
      <c r="E7325" s="6"/>
      <c r="F7325" s="7"/>
      <c r="G7325" s="12"/>
      <c r="H7325" s="8"/>
      <c r="I7325" s="12"/>
      <c r="J7325" s="12"/>
      <c r="K7325" s="12"/>
      <c r="L7325" s="10"/>
      <c r="M7325" s="10"/>
      <c r="N7325" s="11" t="str">
        <f t="shared" si="228"/>
        <v/>
      </c>
      <c r="O7325" s="49" t="str">
        <f t="shared" si="229"/>
        <v/>
      </c>
      <c r="P7325" s="46" t="str">
        <f>IF(A7325="","",VLOOKUP(A7325,'Account Codes '!$B$4:$D$263,3,FALSE))</f>
        <v/>
      </c>
      <c r="Q7325" s="46" t="str">
        <f>IF(F7325="","",VLOOKUP(F7325,'Class Codes'!$A$4:$B$1221,2,FALSE))</f>
        <v/>
      </c>
    </row>
    <row r="7326" spans="1:17" x14ac:dyDescent="0.3">
      <c r="A7326" s="33"/>
      <c r="B7326" s="8" t="str">
        <f>IFERROR(VLOOKUP(A7326,'Account Codes '!$B:$C,2,FALSE)," ")</f>
        <v xml:space="preserve"> </v>
      </c>
      <c r="C7326" s="6"/>
      <c r="D7326" s="6"/>
      <c r="E7326" s="6"/>
      <c r="F7326" s="7"/>
      <c r="G7326" s="12"/>
      <c r="H7326" s="8"/>
      <c r="I7326" s="12"/>
      <c r="J7326" s="12"/>
      <c r="K7326" s="12"/>
      <c r="L7326" s="10"/>
      <c r="M7326" s="10"/>
      <c r="N7326" s="11" t="str">
        <f t="shared" si="228"/>
        <v/>
      </c>
      <c r="O7326" s="49" t="str">
        <f t="shared" si="229"/>
        <v/>
      </c>
      <c r="P7326" s="46" t="str">
        <f>IF(A7326="","",VLOOKUP(A7326,'Account Codes '!$B$4:$D$263,3,FALSE))</f>
        <v/>
      </c>
      <c r="Q7326" s="46" t="str">
        <f>IF(F7326="","",VLOOKUP(F7326,'Class Codes'!$A$4:$B$1221,2,FALSE))</f>
        <v/>
      </c>
    </row>
    <row r="7327" spans="1:17" x14ac:dyDescent="0.3">
      <c r="A7327" s="33"/>
      <c r="B7327" s="8" t="str">
        <f>IFERROR(VLOOKUP(A7327,'Account Codes '!$B:$C,2,FALSE)," ")</f>
        <v xml:space="preserve"> </v>
      </c>
      <c r="C7327" s="6"/>
      <c r="D7327" s="6"/>
      <c r="E7327" s="6"/>
      <c r="F7327" s="7"/>
      <c r="G7327" s="12"/>
      <c r="H7327" s="8"/>
      <c r="I7327" s="12"/>
      <c r="J7327" s="12"/>
      <c r="K7327" s="12"/>
      <c r="L7327" s="10"/>
      <c r="M7327" s="10"/>
      <c r="N7327" s="11" t="str">
        <f t="shared" si="228"/>
        <v/>
      </c>
      <c r="O7327" s="49" t="str">
        <f t="shared" si="229"/>
        <v/>
      </c>
      <c r="P7327" s="46" t="str">
        <f>IF(A7327="","",VLOOKUP(A7327,'Account Codes '!$B$4:$D$263,3,FALSE))</f>
        <v/>
      </c>
      <c r="Q7327" s="46" t="str">
        <f>IF(F7327="","",VLOOKUP(F7327,'Class Codes'!$A$4:$B$1221,2,FALSE))</f>
        <v/>
      </c>
    </row>
    <row r="7328" spans="1:17" x14ac:dyDescent="0.3">
      <c r="A7328" s="33"/>
      <c r="B7328" s="8" t="str">
        <f>IFERROR(VLOOKUP(A7328,'Account Codes '!$B:$C,2,FALSE)," ")</f>
        <v xml:space="preserve"> </v>
      </c>
      <c r="C7328" s="6"/>
      <c r="D7328" s="6"/>
      <c r="E7328" s="6"/>
      <c r="F7328" s="7"/>
      <c r="G7328" s="12"/>
      <c r="H7328" s="8"/>
      <c r="I7328" s="12"/>
      <c r="J7328" s="12"/>
      <c r="K7328" s="12"/>
      <c r="L7328" s="10"/>
      <c r="M7328" s="10"/>
      <c r="N7328" s="11" t="str">
        <f t="shared" si="228"/>
        <v/>
      </c>
      <c r="O7328" s="49" t="str">
        <f t="shared" si="229"/>
        <v/>
      </c>
      <c r="P7328" s="46" t="str">
        <f>IF(A7328="","",VLOOKUP(A7328,'Account Codes '!$B$4:$D$263,3,FALSE))</f>
        <v/>
      </c>
      <c r="Q7328" s="46" t="str">
        <f>IF(F7328="","",VLOOKUP(F7328,'Class Codes'!$A$4:$B$1221,2,FALSE))</f>
        <v/>
      </c>
    </row>
    <row r="7329" spans="1:17" x14ac:dyDescent="0.3">
      <c r="A7329" s="33"/>
      <c r="B7329" s="8" t="str">
        <f>IFERROR(VLOOKUP(A7329,'Account Codes '!$B:$C,2,FALSE)," ")</f>
        <v xml:space="preserve"> </v>
      </c>
      <c r="C7329" s="6"/>
      <c r="D7329" s="6"/>
      <c r="E7329" s="6"/>
      <c r="F7329" s="7"/>
      <c r="G7329" s="12"/>
      <c r="H7329" s="8"/>
      <c r="I7329" s="12"/>
      <c r="J7329" s="12"/>
      <c r="K7329" s="12"/>
      <c r="L7329" s="10"/>
      <c r="M7329" s="10"/>
      <c r="N7329" s="11" t="str">
        <f t="shared" si="228"/>
        <v/>
      </c>
      <c r="O7329" s="49" t="str">
        <f t="shared" si="229"/>
        <v/>
      </c>
      <c r="P7329" s="46" t="str">
        <f>IF(A7329="","",VLOOKUP(A7329,'Account Codes '!$B$4:$D$263,3,FALSE))</f>
        <v/>
      </c>
      <c r="Q7329" s="46" t="str">
        <f>IF(F7329="","",VLOOKUP(F7329,'Class Codes'!$A$4:$B$1221,2,FALSE))</f>
        <v/>
      </c>
    </row>
    <row r="7330" spans="1:17" x14ac:dyDescent="0.3">
      <c r="A7330" s="33"/>
      <c r="B7330" s="8" t="str">
        <f>IFERROR(VLOOKUP(A7330,'Account Codes '!$B:$C,2,FALSE)," ")</f>
        <v xml:space="preserve"> </v>
      </c>
      <c r="C7330" s="6"/>
      <c r="D7330" s="6"/>
      <c r="E7330" s="6"/>
      <c r="F7330" s="7"/>
      <c r="G7330" s="12"/>
      <c r="H7330" s="8"/>
      <c r="I7330" s="12"/>
      <c r="J7330" s="12"/>
      <c r="K7330" s="12"/>
      <c r="L7330" s="10"/>
      <c r="M7330" s="10"/>
      <c r="N7330" s="11" t="str">
        <f t="shared" si="228"/>
        <v/>
      </c>
      <c r="O7330" s="49" t="str">
        <f t="shared" si="229"/>
        <v/>
      </c>
      <c r="P7330" s="46" t="str">
        <f>IF(A7330="","",VLOOKUP(A7330,'Account Codes '!$B$4:$D$263,3,FALSE))</f>
        <v/>
      </c>
      <c r="Q7330" s="46" t="str">
        <f>IF(F7330="","",VLOOKUP(F7330,'Class Codes'!$A$4:$B$1221,2,FALSE))</f>
        <v/>
      </c>
    </row>
    <row r="7331" spans="1:17" x14ac:dyDescent="0.3">
      <c r="A7331" s="33"/>
      <c r="B7331" s="8" t="str">
        <f>IFERROR(VLOOKUP(A7331,'Account Codes '!$B:$C,2,FALSE)," ")</f>
        <v xml:space="preserve"> </v>
      </c>
      <c r="C7331" s="6"/>
      <c r="D7331" s="6"/>
      <c r="E7331" s="6"/>
      <c r="F7331" s="7"/>
      <c r="G7331" s="12"/>
      <c r="H7331" s="8"/>
      <c r="I7331" s="12"/>
      <c r="J7331" s="12"/>
      <c r="K7331" s="12"/>
      <c r="L7331" s="10"/>
      <c r="M7331" s="10"/>
      <c r="N7331" s="11" t="str">
        <f t="shared" si="228"/>
        <v/>
      </c>
      <c r="O7331" s="49" t="str">
        <f t="shared" si="229"/>
        <v/>
      </c>
      <c r="P7331" s="46" t="str">
        <f>IF(A7331="","",VLOOKUP(A7331,'Account Codes '!$B$4:$D$263,3,FALSE))</f>
        <v/>
      </c>
      <c r="Q7331" s="46" t="str">
        <f>IF(F7331="","",VLOOKUP(F7331,'Class Codes'!$A$4:$B$1221,2,FALSE))</f>
        <v/>
      </c>
    </row>
    <row r="7332" spans="1:17" x14ac:dyDescent="0.3">
      <c r="A7332" s="33"/>
      <c r="B7332" s="8" t="str">
        <f>IFERROR(VLOOKUP(A7332,'Account Codes '!$B:$C,2,FALSE)," ")</f>
        <v xml:space="preserve"> </v>
      </c>
      <c r="C7332" s="6"/>
      <c r="D7332" s="6"/>
      <c r="E7332" s="6"/>
      <c r="F7332" s="7"/>
      <c r="G7332" s="12"/>
      <c r="H7332" s="8"/>
      <c r="I7332" s="12"/>
      <c r="J7332" s="12"/>
      <c r="K7332" s="12"/>
      <c r="L7332" s="10"/>
      <c r="M7332" s="10"/>
      <c r="N7332" s="11" t="str">
        <f t="shared" si="228"/>
        <v/>
      </c>
      <c r="O7332" s="49" t="str">
        <f t="shared" si="229"/>
        <v/>
      </c>
      <c r="P7332" s="46" t="str">
        <f>IF(A7332="","",VLOOKUP(A7332,'Account Codes '!$B$4:$D$263,3,FALSE))</f>
        <v/>
      </c>
      <c r="Q7332" s="46" t="str">
        <f>IF(F7332="","",VLOOKUP(F7332,'Class Codes'!$A$4:$B$1221,2,FALSE))</f>
        <v/>
      </c>
    </row>
    <row r="7333" spans="1:17" x14ac:dyDescent="0.3">
      <c r="A7333" s="33"/>
      <c r="B7333" s="8" t="str">
        <f>IFERROR(VLOOKUP(A7333,'Account Codes '!$B:$C,2,FALSE)," ")</f>
        <v xml:space="preserve"> </v>
      </c>
      <c r="C7333" s="6"/>
      <c r="D7333" s="6"/>
      <c r="E7333" s="6"/>
      <c r="F7333" s="7"/>
      <c r="G7333" s="12"/>
      <c r="H7333" s="8"/>
      <c r="I7333" s="12"/>
      <c r="J7333" s="12"/>
      <c r="K7333" s="12"/>
      <c r="L7333" s="10"/>
      <c r="M7333" s="10"/>
      <c r="N7333" s="11" t="str">
        <f t="shared" si="228"/>
        <v/>
      </c>
      <c r="O7333" s="49" t="str">
        <f t="shared" si="229"/>
        <v/>
      </c>
      <c r="P7333" s="46" t="str">
        <f>IF(A7333="","",VLOOKUP(A7333,'Account Codes '!$B$4:$D$263,3,FALSE))</f>
        <v/>
      </c>
      <c r="Q7333" s="46" t="str">
        <f>IF(F7333="","",VLOOKUP(F7333,'Class Codes'!$A$4:$B$1221,2,FALSE))</f>
        <v/>
      </c>
    </row>
    <row r="7334" spans="1:17" x14ac:dyDescent="0.3">
      <c r="A7334" s="33"/>
      <c r="B7334" s="8" t="str">
        <f>IFERROR(VLOOKUP(A7334,'Account Codes '!$B:$C,2,FALSE)," ")</f>
        <v xml:space="preserve"> </v>
      </c>
      <c r="C7334" s="6"/>
      <c r="D7334" s="6"/>
      <c r="E7334" s="6"/>
      <c r="F7334" s="7"/>
      <c r="G7334" s="12"/>
      <c r="H7334" s="8"/>
      <c r="I7334" s="12"/>
      <c r="J7334" s="12"/>
      <c r="K7334" s="12"/>
      <c r="L7334" s="10"/>
      <c r="M7334" s="10"/>
      <c r="N7334" s="11" t="str">
        <f t="shared" si="228"/>
        <v/>
      </c>
      <c r="O7334" s="49" t="str">
        <f t="shared" si="229"/>
        <v/>
      </c>
      <c r="P7334" s="46" t="str">
        <f>IF(A7334="","",VLOOKUP(A7334,'Account Codes '!$B$4:$D$263,3,FALSE))</f>
        <v/>
      </c>
      <c r="Q7334" s="46" t="str">
        <f>IF(F7334="","",VLOOKUP(F7334,'Class Codes'!$A$4:$B$1221,2,FALSE))</f>
        <v/>
      </c>
    </row>
    <row r="7335" spans="1:17" x14ac:dyDescent="0.3">
      <c r="A7335" s="33"/>
      <c r="B7335" s="8" t="str">
        <f>IFERROR(VLOOKUP(A7335,'Account Codes '!$B:$C,2,FALSE)," ")</f>
        <v xml:space="preserve"> </v>
      </c>
      <c r="C7335" s="6"/>
      <c r="D7335" s="6"/>
      <c r="E7335" s="6"/>
      <c r="F7335" s="7"/>
      <c r="G7335" s="12"/>
      <c r="H7335" s="8"/>
      <c r="I7335" s="12"/>
      <c r="J7335" s="12"/>
      <c r="K7335" s="12"/>
      <c r="L7335" s="10"/>
      <c r="M7335" s="10"/>
      <c r="N7335" s="11" t="str">
        <f t="shared" si="228"/>
        <v/>
      </c>
      <c r="O7335" s="49" t="str">
        <f t="shared" si="229"/>
        <v/>
      </c>
      <c r="P7335" s="46" t="str">
        <f>IF(A7335="","",VLOOKUP(A7335,'Account Codes '!$B$4:$D$263,3,FALSE))</f>
        <v/>
      </c>
      <c r="Q7335" s="46" t="str">
        <f>IF(F7335="","",VLOOKUP(F7335,'Class Codes'!$A$4:$B$1221,2,FALSE))</f>
        <v/>
      </c>
    </row>
    <row r="7336" spans="1:17" x14ac:dyDescent="0.3">
      <c r="A7336" s="33"/>
      <c r="B7336" s="8" t="str">
        <f>IFERROR(VLOOKUP(A7336,'Account Codes '!$B:$C,2,FALSE)," ")</f>
        <v xml:space="preserve"> </v>
      </c>
      <c r="C7336" s="6"/>
      <c r="D7336" s="6"/>
      <c r="E7336" s="6"/>
      <c r="F7336" s="7"/>
      <c r="G7336" s="12"/>
      <c r="H7336" s="8"/>
      <c r="I7336" s="12"/>
      <c r="J7336" s="12"/>
      <c r="K7336" s="12"/>
      <c r="L7336" s="10"/>
      <c r="M7336" s="10"/>
      <c r="N7336" s="11" t="str">
        <f t="shared" si="228"/>
        <v/>
      </c>
      <c r="O7336" s="49" t="str">
        <f t="shared" si="229"/>
        <v/>
      </c>
      <c r="P7336" s="46" t="str">
        <f>IF(A7336="","",VLOOKUP(A7336,'Account Codes '!$B$4:$D$263,3,FALSE))</f>
        <v/>
      </c>
      <c r="Q7336" s="46" t="str">
        <f>IF(F7336="","",VLOOKUP(F7336,'Class Codes'!$A$4:$B$1221,2,FALSE))</f>
        <v/>
      </c>
    </row>
    <row r="7337" spans="1:17" x14ac:dyDescent="0.3">
      <c r="A7337" s="33"/>
      <c r="B7337" s="8" t="str">
        <f>IFERROR(VLOOKUP(A7337,'Account Codes '!$B:$C,2,FALSE)," ")</f>
        <v xml:space="preserve"> </v>
      </c>
      <c r="C7337" s="6"/>
      <c r="D7337" s="6"/>
      <c r="E7337" s="6"/>
      <c r="F7337" s="7"/>
      <c r="G7337" s="12"/>
      <c r="H7337" s="8"/>
      <c r="I7337" s="12"/>
      <c r="J7337" s="12"/>
      <c r="K7337" s="12"/>
      <c r="L7337" s="10"/>
      <c r="M7337" s="10"/>
      <c r="N7337" s="11" t="str">
        <f t="shared" si="228"/>
        <v/>
      </c>
      <c r="O7337" s="49" t="str">
        <f t="shared" si="229"/>
        <v/>
      </c>
      <c r="P7337" s="46" t="str">
        <f>IF(A7337="","",VLOOKUP(A7337,'Account Codes '!$B$4:$D$263,3,FALSE))</f>
        <v/>
      </c>
      <c r="Q7337" s="46" t="str">
        <f>IF(F7337="","",VLOOKUP(F7337,'Class Codes'!$A$4:$B$1221,2,FALSE))</f>
        <v/>
      </c>
    </row>
    <row r="7338" spans="1:17" x14ac:dyDescent="0.3">
      <c r="A7338" s="33"/>
      <c r="B7338" s="8" t="str">
        <f>IFERROR(VLOOKUP(A7338,'Account Codes '!$B:$C,2,FALSE)," ")</f>
        <v xml:space="preserve"> </v>
      </c>
      <c r="C7338" s="6"/>
      <c r="D7338" s="6"/>
      <c r="E7338" s="6"/>
      <c r="F7338" s="7"/>
      <c r="G7338" s="12"/>
      <c r="H7338" s="8"/>
      <c r="I7338" s="12"/>
      <c r="J7338" s="12"/>
      <c r="K7338" s="12"/>
      <c r="L7338" s="10"/>
      <c r="M7338" s="10"/>
      <c r="N7338" s="11" t="str">
        <f t="shared" si="228"/>
        <v/>
      </c>
      <c r="O7338" s="49" t="str">
        <f t="shared" si="229"/>
        <v/>
      </c>
      <c r="P7338" s="46" t="str">
        <f>IF(A7338="","",VLOOKUP(A7338,'Account Codes '!$B$4:$D$263,3,FALSE))</f>
        <v/>
      </c>
      <c r="Q7338" s="46" t="str">
        <f>IF(F7338="","",VLOOKUP(F7338,'Class Codes'!$A$4:$B$1221,2,FALSE))</f>
        <v/>
      </c>
    </row>
    <row r="7339" spans="1:17" x14ac:dyDescent="0.3">
      <c r="A7339" s="33"/>
      <c r="B7339" s="8" t="str">
        <f>IFERROR(VLOOKUP(A7339,'Account Codes '!$B:$C,2,FALSE)," ")</f>
        <v xml:space="preserve"> </v>
      </c>
      <c r="C7339" s="6"/>
      <c r="D7339" s="6"/>
      <c r="E7339" s="6"/>
      <c r="F7339" s="7"/>
      <c r="G7339" s="12"/>
      <c r="H7339" s="8"/>
      <c r="I7339" s="12"/>
      <c r="J7339" s="12"/>
      <c r="K7339" s="12"/>
      <c r="L7339" s="10"/>
      <c r="M7339" s="10"/>
      <c r="N7339" s="11" t="str">
        <f t="shared" si="228"/>
        <v/>
      </c>
      <c r="O7339" s="49" t="str">
        <f t="shared" si="229"/>
        <v/>
      </c>
      <c r="P7339" s="46" t="str">
        <f>IF(A7339="","",VLOOKUP(A7339,'Account Codes '!$B$4:$D$263,3,FALSE))</f>
        <v/>
      </c>
      <c r="Q7339" s="46" t="str">
        <f>IF(F7339="","",VLOOKUP(F7339,'Class Codes'!$A$4:$B$1221,2,FALSE))</f>
        <v/>
      </c>
    </row>
    <row r="7340" spans="1:17" x14ac:dyDescent="0.3">
      <c r="A7340" s="33"/>
      <c r="B7340" s="8" t="str">
        <f>IFERROR(VLOOKUP(A7340,'Account Codes '!$B:$C,2,FALSE)," ")</f>
        <v xml:space="preserve"> </v>
      </c>
      <c r="C7340" s="6"/>
      <c r="D7340" s="6"/>
      <c r="E7340" s="6"/>
      <c r="F7340" s="7"/>
      <c r="G7340" s="12"/>
      <c r="H7340" s="8"/>
      <c r="I7340" s="12"/>
      <c r="J7340" s="12"/>
      <c r="K7340" s="12"/>
      <c r="L7340" s="10"/>
      <c r="M7340" s="10"/>
      <c r="N7340" s="11" t="str">
        <f t="shared" si="228"/>
        <v/>
      </c>
      <c r="O7340" s="49" t="str">
        <f t="shared" si="229"/>
        <v/>
      </c>
      <c r="P7340" s="46" t="str">
        <f>IF(A7340="","",VLOOKUP(A7340,'Account Codes '!$B$4:$D$263,3,FALSE))</f>
        <v/>
      </c>
      <c r="Q7340" s="46" t="str">
        <f>IF(F7340="","",VLOOKUP(F7340,'Class Codes'!$A$4:$B$1221,2,FALSE))</f>
        <v/>
      </c>
    </row>
    <row r="7341" spans="1:17" x14ac:dyDescent="0.3">
      <c r="A7341" s="33"/>
      <c r="B7341" s="8" t="str">
        <f>IFERROR(VLOOKUP(A7341,'Account Codes '!$B:$C,2,FALSE)," ")</f>
        <v xml:space="preserve"> </v>
      </c>
      <c r="C7341" s="6"/>
      <c r="D7341" s="6"/>
      <c r="E7341" s="6"/>
      <c r="F7341" s="7"/>
      <c r="G7341" s="12"/>
      <c r="H7341" s="8"/>
      <c r="I7341" s="12"/>
      <c r="J7341" s="12"/>
      <c r="K7341" s="12"/>
      <c r="L7341" s="10"/>
      <c r="M7341" s="10"/>
      <c r="N7341" s="11" t="str">
        <f t="shared" si="228"/>
        <v/>
      </c>
      <c r="O7341" s="49" t="str">
        <f t="shared" si="229"/>
        <v/>
      </c>
      <c r="P7341" s="46" t="str">
        <f>IF(A7341="","",VLOOKUP(A7341,'Account Codes '!$B$4:$D$263,3,FALSE))</f>
        <v/>
      </c>
      <c r="Q7341" s="46" t="str">
        <f>IF(F7341="","",VLOOKUP(F7341,'Class Codes'!$A$4:$B$1221,2,FALSE))</f>
        <v/>
      </c>
    </row>
    <row r="7342" spans="1:17" x14ac:dyDescent="0.3">
      <c r="A7342" s="33"/>
      <c r="B7342" s="8" t="str">
        <f>IFERROR(VLOOKUP(A7342,'Account Codes '!$B:$C,2,FALSE)," ")</f>
        <v xml:space="preserve"> </v>
      </c>
      <c r="C7342" s="6"/>
      <c r="D7342" s="6"/>
      <c r="E7342" s="6"/>
      <c r="F7342" s="7"/>
      <c r="G7342" s="12"/>
      <c r="H7342" s="8"/>
      <c r="I7342" s="12"/>
      <c r="J7342" s="12"/>
      <c r="K7342" s="12"/>
      <c r="L7342" s="10"/>
      <c r="M7342" s="10"/>
      <c r="N7342" s="11" t="str">
        <f t="shared" si="228"/>
        <v/>
      </c>
      <c r="O7342" s="49" t="str">
        <f t="shared" si="229"/>
        <v/>
      </c>
      <c r="P7342" s="46" t="str">
        <f>IF(A7342="","",VLOOKUP(A7342,'Account Codes '!$B$4:$D$263,3,FALSE))</f>
        <v/>
      </c>
      <c r="Q7342" s="46" t="str">
        <f>IF(F7342="","",VLOOKUP(F7342,'Class Codes'!$A$4:$B$1221,2,FALSE))</f>
        <v/>
      </c>
    </row>
    <row r="7343" spans="1:17" x14ac:dyDescent="0.3">
      <c r="A7343" s="33"/>
      <c r="B7343" s="8" t="str">
        <f>IFERROR(VLOOKUP(A7343,'Account Codes '!$B:$C,2,FALSE)," ")</f>
        <v xml:space="preserve"> </v>
      </c>
      <c r="C7343" s="6"/>
      <c r="D7343" s="6"/>
      <c r="E7343" s="6"/>
      <c r="F7343" s="7"/>
      <c r="G7343" s="12"/>
      <c r="H7343" s="8"/>
      <c r="I7343" s="12"/>
      <c r="J7343" s="12"/>
      <c r="K7343" s="12"/>
      <c r="L7343" s="10"/>
      <c r="M7343" s="10"/>
      <c r="N7343" s="11" t="str">
        <f t="shared" si="228"/>
        <v/>
      </c>
      <c r="O7343" s="49" t="str">
        <f t="shared" si="229"/>
        <v/>
      </c>
      <c r="P7343" s="46" t="str">
        <f>IF(A7343="","",VLOOKUP(A7343,'Account Codes '!$B$4:$D$263,3,FALSE))</f>
        <v/>
      </c>
      <c r="Q7343" s="46" t="str">
        <f>IF(F7343="","",VLOOKUP(F7343,'Class Codes'!$A$4:$B$1221,2,FALSE))</f>
        <v/>
      </c>
    </row>
    <row r="7344" spans="1:17" x14ac:dyDescent="0.3">
      <c r="A7344" s="33"/>
      <c r="B7344" s="8" t="str">
        <f>IFERROR(VLOOKUP(A7344,'Account Codes '!$B:$C,2,FALSE)," ")</f>
        <v xml:space="preserve"> </v>
      </c>
      <c r="C7344" s="6"/>
      <c r="D7344" s="6"/>
      <c r="E7344" s="6"/>
      <c r="F7344" s="7"/>
      <c r="G7344" s="12"/>
      <c r="H7344" s="8"/>
      <c r="I7344" s="12"/>
      <c r="J7344" s="12"/>
      <c r="K7344" s="12"/>
      <c r="L7344" s="10"/>
      <c r="M7344" s="10"/>
      <c r="N7344" s="11" t="str">
        <f t="shared" si="228"/>
        <v/>
      </c>
      <c r="O7344" s="49" t="str">
        <f t="shared" si="229"/>
        <v/>
      </c>
      <c r="P7344" s="46" t="str">
        <f>IF(A7344="","",VLOOKUP(A7344,'Account Codes '!$B$4:$D$263,3,FALSE))</f>
        <v/>
      </c>
      <c r="Q7344" s="46" t="str">
        <f>IF(F7344="","",VLOOKUP(F7344,'Class Codes'!$A$4:$B$1221,2,FALSE))</f>
        <v/>
      </c>
    </row>
    <row r="7345" spans="1:17" x14ac:dyDescent="0.3">
      <c r="A7345" s="33"/>
      <c r="B7345" s="8" t="str">
        <f>IFERROR(VLOOKUP(A7345,'Account Codes '!$B:$C,2,FALSE)," ")</f>
        <v xml:space="preserve"> </v>
      </c>
      <c r="C7345" s="6"/>
      <c r="D7345" s="6"/>
      <c r="E7345" s="6"/>
      <c r="F7345" s="7"/>
      <c r="G7345" s="12"/>
      <c r="H7345" s="8"/>
      <c r="I7345" s="12"/>
      <c r="J7345" s="12"/>
      <c r="K7345" s="12"/>
      <c r="L7345" s="10"/>
      <c r="M7345" s="10"/>
      <c r="N7345" s="11" t="str">
        <f t="shared" si="228"/>
        <v/>
      </c>
      <c r="O7345" s="49" t="str">
        <f t="shared" si="229"/>
        <v/>
      </c>
      <c r="P7345" s="46" t="str">
        <f>IF(A7345="","",VLOOKUP(A7345,'Account Codes '!$B$4:$D$263,3,FALSE))</f>
        <v/>
      </c>
      <c r="Q7345" s="46" t="str">
        <f>IF(F7345="","",VLOOKUP(F7345,'Class Codes'!$A$4:$B$1221,2,FALSE))</f>
        <v/>
      </c>
    </row>
    <row r="7346" spans="1:17" x14ac:dyDescent="0.3">
      <c r="A7346" s="33"/>
      <c r="B7346" s="8" t="str">
        <f>IFERROR(VLOOKUP(A7346,'Account Codes '!$B:$C,2,FALSE)," ")</f>
        <v xml:space="preserve"> </v>
      </c>
      <c r="C7346" s="6"/>
      <c r="D7346" s="6"/>
      <c r="E7346" s="6"/>
      <c r="F7346" s="7"/>
      <c r="G7346" s="12"/>
      <c r="H7346" s="8"/>
      <c r="I7346" s="12"/>
      <c r="J7346" s="12"/>
      <c r="K7346" s="12"/>
      <c r="L7346" s="10"/>
      <c r="M7346" s="10"/>
      <c r="N7346" s="11" t="str">
        <f t="shared" si="228"/>
        <v/>
      </c>
      <c r="O7346" s="49" t="str">
        <f t="shared" si="229"/>
        <v/>
      </c>
      <c r="P7346" s="46" t="str">
        <f>IF(A7346="","",VLOOKUP(A7346,'Account Codes '!$B$4:$D$263,3,FALSE))</f>
        <v/>
      </c>
      <c r="Q7346" s="46" t="str">
        <f>IF(F7346="","",VLOOKUP(F7346,'Class Codes'!$A$4:$B$1221,2,FALSE))</f>
        <v/>
      </c>
    </row>
    <row r="7347" spans="1:17" x14ac:dyDescent="0.3">
      <c r="A7347" s="33"/>
      <c r="B7347" s="8" t="str">
        <f>IFERROR(VLOOKUP(A7347,'Account Codes '!$B:$C,2,FALSE)," ")</f>
        <v xml:space="preserve"> </v>
      </c>
      <c r="C7347" s="6"/>
      <c r="D7347" s="6"/>
      <c r="E7347" s="6"/>
      <c r="F7347" s="7"/>
      <c r="G7347" s="12"/>
      <c r="H7347" s="8"/>
      <c r="I7347" s="12"/>
      <c r="J7347" s="12"/>
      <c r="K7347" s="12"/>
      <c r="L7347" s="10"/>
      <c r="M7347" s="10"/>
      <c r="N7347" s="11" t="str">
        <f t="shared" si="228"/>
        <v/>
      </c>
      <c r="O7347" s="49" t="str">
        <f t="shared" si="229"/>
        <v/>
      </c>
      <c r="P7347" s="46" t="str">
        <f>IF(A7347="","",VLOOKUP(A7347,'Account Codes '!$B$4:$D$263,3,FALSE))</f>
        <v/>
      </c>
      <c r="Q7347" s="46" t="str">
        <f>IF(F7347="","",VLOOKUP(F7347,'Class Codes'!$A$4:$B$1221,2,FALSE))</f>
        <v/>
      </c>
    </row>
    <row r="7348" spans="1:17" x14ac:dyDescent="0.3">
      <c r="A7348" s="33"/>
      <c r="B7348" s="8" t="str">
        <f>IFERROR(VLOOKUP(A7348,'Account Codes '!$B:$C,2,FALSE)," ")</f>
        <v xml:space="preserve"> </v>
      </c>
      <c r="C7348" s="6"/>
      <c r="D7348" s="6"/>
      <c r="E7348" s="6"/>
      <c r="F7348" s="7"/>
      <c r="G7348" s="12"/>
      <c r="H7348" s="8"/>
      <c r="I7348" s="12"/>
      <c r="J7348" s="12"/>
      <c r="K7348" s="12"/>
      <c r="L7348" s="10"/>
      <c r="M7348" s="10"/>
      <c r="N7348" s="11" t="str">
        <f t="shared" si="228"/>
        <v/>
      </c>
      <c r="O7348" s="49" t="str">
        <f t="shared" si="229"/>
        <v/>
      </c>
      <c r="P7348" s="46" t="str">
        <f>IF(A7348="","",VLOOKUP(A7348,'Account Codes '!$B$4:$D$263,3,FALSE))</f>
        <v/>
      </c>
      <c r="Q7348" s="46" t="str">
        <f>IF(F7348="","",VLOOKUP(F7348,'Class Codes'!$A$4:$B$1221,2,FALSE))</f>
        <v/>
      </c>
    </row>
    <row r="7349" spans="1:17" x14ac:dyDescent="0.3">
      <c r="A7349" s="33"/>
      <c r="B7349" s="8" t="str">
        <f>IFERROR(VLOOKUP(A7349,'Account Codes '!$B:$C,2,FALSE)," ")</f>
        <v xml:space="preserve"> </v>
      </c>
      <c r="C7349" s="6"/>
      <c r="D7349" s="6"/>
      <c r="E7349" s="6"/>
      <c r="F7349" s="7"/>
      <c r="G7349" s="12"/>
      <c r="H7349" s="8"/>
      <c r="I7349" s="12"/>
      <c r="J7349" s="12"/>
      <c r="K7349" s="12"/>
      <c r="L7349" s="10"/>
      <c r="M7349" s="10"/>
      <c r="N7349" s="11" t="str">
        <f t="shared" si="228"/>
        <v/>
      </c>
      <c r="O7349" s="49" t="str">
        <f t="shared" si="229"/>
        <v/>
      </c>
      <c r="P7349" s="46" t="str">
        <f>IF(A7349="","",VLOOKUP(A7349,'Account Codes '!$B$4:$D$263,3,FALSE))</f>
        <v/>
      </c>
      <c r="Q7349" s="46" t="str">
        <f>IF(F7349="","",VLOOKUP(F7349,'Class Codes'!$A$4:$B$1221,2,FALSE))</f>
        <v/>
      </c>
    </row>
    <row r="7350" spans="1:17" x14ac:dyDescent="0.3">
      <c r="A7350" s="33"/>
      <c r="B7350" s="8" t="str">
        <f>IFERROR(VLOOKUP(A7350,'Account Codes '!$B:$C,2,FALSE)," ")</f>
        <v xml:space="preserve"> </v>
      </c>
      <c r="C7350" s="6"/>
      <c r="D7350" s="6"/>
      <c r="E7350" s="6"/>
      <c r="F7350" s="7"/>
      <c r="G7350" s="12"/>
      <c r="H7350" s="8"/>
      <c r="I7350" s="12"/>
      <c r="J7350" s="12"/>
      <c r="K7350" s="12"/>
      <c r="L7350" s="10"/>
      <c r="M7350" s="10"/>
      <c r="N7350" s="11" t="str">
        <f t="shared" si="228"/>
        <v/>
      </c>
      <c r="O7350" s="49" t="str">
        <f t="shared" si="229"/>
        <v/>
      </c>
      <c r="P7350" s="46" t="str">
        <f>IF(A7350="","",VLOOKUP(A7350,'Account Codes '!$B$4:$D$263,3,FALSE))</f>
        <v/>
      </c>
      <c r="Q7350" s="46" t="str">
        <f>IF(F7350="","",VLOOKUP(F7350,'Class Codes'!$A$4:$B$1221,2,FALSE))</f>
        <v/>
      </c>
    </row>
    <row r="7351" spans="1:17" x14ac:dyDescent="0.3">
      <c r="A7351" s="33"/>
      <c r="B7351" s="8" t="str">
        <f>IFERROR(VLOOKUP(A7351,'Account Codes '!$B:$C,2,FALSE)," ")</f>
        <v xml:space="preserve"> </v>
      </c>
      <c r="C7351" s="6"/>
      <c r="D7351" s="6"/>
      <c r="E7351" s="6"/>
      <c r="F7351" s="7"/>
      <c r="G7351" s="12"/>
      <c r="H7351" s="8"/>
      <c r="I7351" s="12"/>
      <c r="J7351" s="12"/>
      <c r="K7351" s="12"/>
      <c r="L7351" s="10"/>
      <c r="M7351" s="10"/>
      <c r="N7351" s="11" t="str">
        <f t="shared" si="228"/>
        <v/>
      </c>
      <c r="O7351" s="49" t="str">
        <f t="shared" si="229"/>
        <v/>
      </c>
      <c r="P7351" s="46" t="str">
        <f>IF(A7351="","",VLOOKUP(A7351,'Account Codes '!$B$4:$D$263,3,FALSE))</f>
        <v/>
      </c>
      <c r="Q7351" s="46" t="str">
        <f>IF(F7351="","",VLOOKUP(F7351,'Class Codes'!$A$4:$B$1221,2,FALSE))</f>
        <v/>
      </c>
    </row>
    <row r="7352" spans="1:17" x14ac:dyDescent="0.3">
      <c r="A7352" s="33"/>
      <c r="B7352" s="8" t="str">
        <f>IFERROR(VLOOKUP(A7352,'Account Codes '!$B:$C,2,FALSE)," ")</f>
        <v xml:space="preserve"> </v>
      </c>
      <c r="C7352" s="6"/>
      <c r="D7352" s="6"/>
      <c r="E7352" s="6"/>
      <c r="F7352" s="7"/>
      <c r="G7352" s="12"/>
      <c r="H7352" s="8"/>
      <c r="I7352" s="12"/>
      <c r="J7352" s="12"/>
      <c r="K7352" s="12"/>
      <c r="L7352" s="10"/>
      <c r="M7352" s="10"/>
      <c r="N7352" s="11" t="str">
        <f t="shared" si="228"/>
        <v/>
      </c>
      <c r="O7352" s="49" t="str">
        <f t="shared" si="229"/>
        <v/>
      </c>
      <c r="P7352" s="46" t="str">
        <f>IF(A7352="","",VLOOKUP(A7352,'Account Codes '!$B$4:$D$263,3,FALSE))</f>
        <v/>
      </c>
      <c r="Q7352" s="46" t="str">
        <f>IF(F7352="","",VLOOKUP(F7352,'Class Codes'!$A$4:$B$1221,2,FALSE))</f>
        <v/>
      </c>
    </row>
    <row r="7353" spans="1:17" x14ac:dyDescent="0.3">
      <c r="A7353" s="33"/>
      <c r="B7353" s="8" t="str">
        <f>IFERROR(VLOOKUP(A7353,'Account Codes '!$B:$C,2,FALSE)," ")</f>
        <v xml:space="preserve"> </v>
      </c>
      <c r="C7353" s="6"/>
      <c r="D7353" s="6"/>
      <c r="E7353" s="6"/>
      <c r="F7353" s="7"/>
      <c r="G7353" s="12"/>
      <c r="H7353" s="8"/>
      <c r="I7353" s="12"/>
      <c r="J7353" s="12"/>
      <c r="K7353" s="12"/>
      <c r="L7353" s="10"/>
      <c r="M7353" s="10"/>
      <c r="N7353" s="11" t="str">
        <f t="shared" si="228"/>
        <v/>
      </c>
      <c r="O7353" s="49" t="str">
        <f t="shared" si="229"/>
        <v/>
      </c>
      <c r="P7353" s="46" t="str">
        <f>IF(A7353="","",VLOOKUP(A7353,'Account Codes '!$B$4:$D$263,3,FALSE))</f>
        <v/>
      </c>
      <c r="Q7353" s="46" t="str">
        <f>IF(F7353="","",VLOOKUP(F7353,'Class Codes'!$A$4:$B$1221,2,FALSE))</f>
        <v/>
      </c>
    </row>
    <row r="7354" spans="1:17" x14ac:dyDescent="0.3">
      <c r="A7354" s="33"/>
      <c r="B7354" s="8" t="str">
        <f>IFERROR(VLOOKUP(A7354,'Account Codes '!$B:$C,2,FALSE)," ")</f>
        <v xml:space="preserve"> </v>
      </c>
      <c r="C7354" s="6"/>
      <c r="D7354" s="6"/>
      <c r="E7354" s="6"/>
      <c r="F7354" s="7"/>
      <c r="G7354" s="12"/>
      <c r="H7354" s="8"/>
      <c r="I7354" s="12"/>
      <c r="J7354" s="12"/>
      <c r="K7354" s="12"/>
      <c r="L7354" s="10"/>
      <c r="M7354" s="10"/>
      <c r="N7354" s="11" t="str">
        <f t="shared" si="228"/>
        <v/>
      </c>
      <c r="O7354" s="49" t="str">
        <f t="shared" si="229"/>
        <v/>
      </c>
      <c r="P7354" s="46" t="str">
        <f>IF(A7354="","",VLOOKUP(A7354,'Account Codes '!$B$4:$D$263,3,FALSE))</f>
        <v/>
      </c>
      <c r="Q7354" s="46" t="str">
        <f>IF(F7354="","",VLOOKUP(F7354,'Class Codes'!$A$4:$B$1221,2,FALSE))</f>
        <v/>
      </c>
    </row>
    <row r="7355" spans="1:17" x14ac:dyDescent="0.3">
      <c r="A7355" s="33"/>
      <c r="B7355" s="8" t="str">
        <f>IFERROR(VLOOKUP(A7355,'Account Codes '!$B:$C,2,FALSE)," ")</f>
        <v xml:space="preserve"> </v>
      </c>
      <c r="C7355" s="6"/>
      <c r="D7355" s="6"/>
      <c r="E7355" s="6"/>
      <c r="F7355" s="7"/>
      <c r="G7355" s="12"/>
      <c r="H7355" s="8"/>
      <c r="I7355" s="12"/>
      <c r="J7355" s="12"/>
      <c r="K7355" s="12"/>
      <c r="L7355" s="10"/>
      <c r="M7355" s="10"/>
      <c r="N7355" s="11" t="str">
        <f t="shared" si="228"/>
        <v/>
      </c>
      <c r="O7355" s="49" t="str">
        <f t="shared" si="229"/>
        <v/>
      </c>
      <c r="P7355" s="46" t="str">
        <f>IF(A7355="","",VLOOKUP(A7355,'Account Codes '!$B$4:$D$263,3,FALSE))</f>
        <v/>
      </c>
      <c r="Q7355" s="46" t="str">
        <f>IF(F7355="","",VLOOKUP(F7355,'Class Codes'!$A$4:$B$1221,2,FALSE))</f>
        <v/>
      </c>
    </row>
    <row r="7356" spans="1:17" x14ac:dyDescent="0.3">
      <c r="A7356" s="33"/>
      <c r="B7356" s="8" t="str">
        <f>IFERROR(VLOOKUP(A7356,'Account Codes '!$B:$C,2,FALSE)," ")</f>
        <v xml:space="preserve"> </v>
      </c>
      <c r="C7356" s="6"/>
      <c r="D7356" s="6"/>
      <c r="E7356" s="6"/>
      <c r="F7356" s="7"/>
      <c r="G7356" s="12"/>
      <c r="H7356" s="8"/>
      <c r="I7356" s="12"/>
      <c r="J7356" s="12"/>
      <c r="K7356" s="12"/>
      <c r="L7356" s="10"/>
      <c r="M7356" s="10"/>
      <c r="N7356" s="11" t="str">
        <f t="shared" si="228"/>
        <v/>
      </c>
      <c r="O7356" s="49" t="str">
        <f t="shared" si="229"/>
        <v/>
      </c>
      <c r="P7356" s="46" t="str">
        <f>IF(A7356="","",VLOOKUP(A7356,'Account Codes '!$B$4:$D$263,3,FALSE))</f>
        <v/>
      </c>
      <c r="Q7356" s="46" t="str">
        <f>IF(F7356="","",VLOOKUP(F7356,'Class Codes'!$A$4:$B$1221,2,FALSE))</f>
        <v/>
      </c>
    </row>
    <row r="7357" spans="1:17" x14ac:dyDescent="0.3">
      <c r="A7357" s="33"/>
      <c r="B7357" s="8" t="str">
        <f>IFERROR(VLOOKUP(A7357,'Account Codes '!$B:$C,2,FALSE)," ")</f>
        <v xml:space="preserve"> </v>
      </c>
      <c r="C7357" s="6"/>
      <c r="D7357" s="6"/>
      <c r="E7357" s="6"/>
      <c r="F7357" s="7"/>
      <c r="G7357" s="12"/>
      <c r="H7357" s="8"/>
      <c r="I7357" s="12"/>
      <c r="J7357" s="12"/>
      <c r="K7357" s="12"/>
      <c r="L7357" s="10"/>
      <c r="M7357" s="10"/>
      <c r="N7357" s="11" t="str">
        <f t="shared" si="228"/>
        <v/>
      </c>
      <c r="O7357" s="49" t="str">
        <f t="shared" si="229"/>
        <v/>
      </c>
      <c r="P7357" s="46" t="str">
        <f>IF(A7357="","",VLOOKUP(A7357,'Account Codes '!$B$4:$D$263,3,FALSE))</f>
        <v/>
      </c>
      <c r="Q7357" s="46" t="str">
        <f>IF(F7357="","",VLOOKUP(F7357,'Class Codes'!$A$4:$B$1221,2,FALSE))</f>
        <v/>
      </c>
    </row>
    <row r="7358" spans="1:17" x14ac:dyDescent="0.3">
      <c r="A7358" s="33"/>
      <c r="B7358" s="8" t="str">
        <f>IFERROR(VLOOKUP(A7358,'Account Codes '!$B:$C,2,FALSE)," ")</f>
        <v xml:space="preserve"> </v>
      </c>
      <c r="C7358" s="6"/>
      <c r="D7358" s="6"/>
      <c r="E7358" s="6"/>
      <c r="F7358" s="7"/>
      <c r="G7358" s="12"/>
      <c r="H7358" s="8"/>
      <c r="I7358" s="12"/>
      <c r="J7358" s="12"/>
      <c r="K7358" s="12"/>
      <c r="L7358" s="10"/>
      <c r="M7358" s="10"/>
      <c r="N7358" s="11" t="str">
        <f t="shared" ref="N7358:N7421" si="230">IF(NOT(ISBLANK(L7358)),L7358*M7358,"")</f>
        <v/>
      </c>
      <c r="O7358" s="49" t="str">
        <f t="shared" si="229"/>
        <v/>
      </c>
      <c r="P7358" s="46" t="str">
        <f>IF(A7358="","",VLOOKUP(A7358,'Account Codes '!$B$4:$D$263,3,FALSE))</f>
        <v/>
      </c>
      <c r="Q7358" s="46" t="str">
        <f>IF(F7358="","",VLOOKUP(F7358,'Class Codes'!$A$4:$B$1221,2,FALSE))</f>
        <v/>
      </c>
    </row>
    <row r="7359" spans="1:17" x14ac:dyDescent="0.3">
      <c r="A7359" s="33"/>
      <c r="B7359" s="8" t="str">
        <f>IFERROR(VLOOKUP(A7359,'Account Codes '!$B:$C,2,FALSE)," ")</f>
        <v xml:space="preserve"> </v>
      </c>
      <c r="C7359" s="6"/>
      <c r="D7359" s="6"/>
      <c r="E7359" s="6"/>
      <c r="F7359" s="7"/>
      <c r="G7359" s="12"/>
      <c r="H7359" s="8"/>
      <c r="I7359" s="12"/>
      <c r="J7359" s="12"/>
      <c r="K7359" s="12"/>
      <c r="L7359" s="10"/>
      <c r="M7359" s="10"/>
      <c r="N7359" s="11" t="str">
        <f t="shared" si="230"/>
        <v/>
      </c>
      <c r="O7359" s="49" t="str">
        <f t="shared" si="229"/>
        <v/>
      </c>
      <c r="P7359" s="46" t="str">
        <f>IF(A7359="","",VLOOKUP(A7359,'Account Codes '!$B$4:$D$263,3,FALSE))</f>
        <v/>
      </c>
      <c r="Q7359" s="46" t="str">
        <f>IF(F7359="","",VLOOKUP(F7359,'Class Codes'!$A$4:$B$1221,2,FALSE))</f>
        <v/>
      </c>
    </row>
    <row r="7360" spans="1:17" x14ac:dyDescent="0.3">
      <c r="A7360" s="33"/>
      <c r="B7360" s="8" t="str">
        <f>IFERROR(VLOOKUP(A7360,'Account Codes '!$B:$C,2,FALSE)," ")</f>
        <v xml:space="preserve"> </v>
      </c>
      <c r="C7360" s="6"/>
      <c r="D7360" s="6"/>
      <c r="E7360" s="6"/>
      <c r="F7360" s="7"/>
      <c r="G7360" s="12"/>
      <c r="H7360" s="8"/>
      <c r="I7360" s="12"/>
      <c r="J7360" s="12"/>
      <c r="K7360" s="12"/>
      <c r="L7360" s="10"/>
      <c r="M7360" s="10"/>
      <c r="N7360" s="11" t="str">
        <f t="shared" si="230"/>
        <v/>
      </c>
      <c r="O7360" s="49" t="str">
        <f t="shared" si="229"/>
        <v/>
      </c>
      <c r="P7360" s="46" t="str">
        <f>IF(A7360="","",VLOOKUP(A7360,'Account Codes '!$B$4:$D$263,3,FALSE))</f>
        <v/>
      </c>
      <c r="Q7360" s="46" t="str">
        <f>IF(F7360="","",VLOOKUP(F7360,'Class Codes'!$A$4:$B$1221,2,FALSE))</f>
        <v/>
      </c>
    </row>
    <row r="7361" spans="1:17" x14ac:dyDescent="0.3">
      <c r="A7361" s="33"/>
      <c r="B7361" s="8" t="str">
        <f>IFERROR(VLOOKUP(A7361,'Account Codes '!$B:$C,2,FALSE)," ")</f>
        <v xml:space="preserve"> </v>
      </c>
      <c r="C7361" s="6"/>
      <c r="D7361" s="6"/>
      <c r="E7361" s="6"/>
      <c r="F7361" s="7"/>
      <c r="G7361" s="12"/>
      <c r="H7361" s="8"/>
      <c r="I7361" s="12"/>
      <c r="J7361" s="12"/>
      <c r="K7361" s="12"/>
      <c r="L7361" s="10"/>
      <c r="M7361" s="10"/>
      <c r="N7361" s="11" t="str">
        <f t="shared" si="230"/>
        <v/>
      </c>
      <c r="O7361" s="49" t="str">
        <f t="shared" si="229"/>
        <v/>
      </c>
      <c r="P7361" s="46" t="str">
        <f>IF(A7361="","",VLOOKUP(A7361,'Account Codes '!$B$4:$D$263,3,FALSE))</f>
        <v/>
      </c>
      <c r="Q7361" s="46" t="str">
        <f>IF(F7361="","",VLOOKUP(F7361,'Class Codes'!$A$4:$B$1221,2,FALSE))</f>
        <v/>
      </c>
    </row>
    <row r="7362" spans="1:17" x14ac:dyDescent="0.3">
      <c r="A7362" s="33"/>
      <c r="B7362" s="8" t="str">
        <f>IFERROR(VLOOKUP(A7362,'Account Codes '!$B:$C,2,FALSE)," ")</f>
        <v xml:space="preserve"> </v>
      </c>
      <c r="C7362" s="6"/>
      <c r="D7362" s="6"/>
      <c r="E7362" s="6"/>
      <c r="F7362" s="7"/>
      <c r="G7362" s="12"/>
      <c r="H7362" s="8"/>
      <c r="I7362" s="12"/>
      <c r="J7362" s="12"/>
      <c r="K7362" s="12"/>
      <c r="L7362" s="10"/>
      <c r="M7362" s="10"/>
      <c r="N7362" s="11" t="str">
        <f t="shared" si="230"/>
        <v/>
      </c>
      <c r="O7362" s="49" t="str">
        <f t="shared" si="229"/>
        <v/>
      </c>
      <c r="P7362" s="46" t="str">
        <f>IF(A7362="","",VLOOKUP(A7362,'Account Codes '!$B$4:$D$263,3,FALSE))</f>
        <v/>
      </c>
      <c r="Q7362" s="46" t="str">
        <f>IF(F7362="","",VLOOKUP(F7362,'Class Codes'!$A$4:$B$1221,2,FALSE))</f>
        <v/>
      </c>
    </row>
    <row r="7363" spans="1:17" x14ac:dyDescent="0.3">
      <c r="A7363" s="33"/>
      <c r="B7363" s="8" t="str">
        <f>IFERROR(VLOOKUP(A7363,'Account Codes '!$B:$C,2,FALSE)," ")</f>
        <v xml:space="preserve"> </v>
      </c>
      <c r="C7363" s="6"/>
      <c r="D7363" s="6"/>
      <c r="E7363" s="6"/>
      <c r="F7363" s="7"/>
      <c r="G7363" s="12"/>
      <c r="H7363" s="8"/>
      <c r="I7363" s="12"/>
      <c r="J7363" s="12"/>
      <c r="K7363" s="12"/>
      <c r="L7363" s="10"/>
      <c r="M7363" s="10"/>
      <c r="N7363" s="11" t="str">
        <f t="shared" si="230"/>
        <v/>
      </c>
      <c r="O7363" s="49" t="str">
        <f t="shared" si="229"/>
        <v/>
      </c>
      <c r="P7363" s="46" t="str">
        <f>IF(A7363="","",VLOOKUP(A7363,'Account Codes '!$B$4:$D$263,3,FALSE))</f>
        <v/>
      </c>
      <c r="Q7363" s="46" t="str">
        <f>IF(F7363="","",VLOOKUP(F7363,'Class Codes'!$A$4:$B$1221,2,FALSE))</f>
        <v/>
      </c>
    </row>
    <row r="7364" spans="1:17" x14ac:dyDescent="0.3">
      <c r="A7364" s="33"/>
      <c r="B7364" s="8" t="str">
        <f>IFERROR(VLOOKUP(A7364,'Account Codes '!$B:$C,2,FALSE)," ")</f>
        <v xml:space="preserve"> </v>
      </c>
      <c r="C7364" s="6"/>
      <c r="D7364" s="6"/>
      <c r="E7364" s="6"/>
      <c r="F7364" s="7"/>
      <c r="G7364" s="12"/>
      <c r="H7364" s="8"/>
      <c r="I7364" s="12"/>
      <c r="J7364" s="12"/>
      <c r="K7364" s="12"/>
      <c r="L7364" s="10"/>
      <c r="M7364" s="10"/>
      <c r="N7364" s="11" t="str">
        <f t="shared" si="230"/>
        <v/>
      </c>
      <c r="O7364" s="49" t="str">
        <f t="shared" si="229"/>
        <v/>
      </c>
      <c r="P7364" s="46" t="str">
        <f>IF(A7364="","",VLOOKUP(A7364,'Account Codes '!$B$4:$D$263,3,FALSE))</f>
        <v/>
      </c>
      <c r="Q7364" s="46" t="str">
        <f>IF(F7364="","",VLOOKUP(F7364,'Class Codes'!$A$4:$B$1221,2,FALSE))</f>
        <v/>
      </c>
    </row>
    <row r="7365" spans="1:17" x14ac:dyDescent="0.3">
      <c r="A7365" s="33"/>
      <c r="B7365" s="8" t="str">
        <f>IFERROR(VLOOKUP(A7365,'Account Codes '!$B:$C,2,FALSE)," ")</f>
        <v xml:space="preserve"> </v>
      </c>
      <c r="C7365" s="6"/>
      <c r="D7365" s="6"/>
      <c r="E7365" s="6"/>
      <c r="F7365" s="7"/>
      <c r="G7365" s="12"/>
      <c r="H7365" s="8"/>
      <c r="I7365" s="12"/>
      <c r="J7365" s="12"/>
      <c r="K7365" s="12"/>
      <c r="L7365" s="10"/>
      <c r="M7365" s="10"/>
      <c r="N7365" s="11" t="str">
        <f t="shared" si="230"/>
        <v/>
      </c>
      <c r="O7365" s="49" t="str">
        <f t="shared" si="229"/>
        <v/>
      </c>
      <c r="P7365" s="46" t="str">
        <f>IF(A7365="","",VLOOKUP(A7365,'Account Codes '!$B$4:$D$263,3,FALSE))</f>
        <v/>
      </c>
      <c r="Q7365" s="46" t="str">
        <f>IF(F7365="","",VLOOKUP(F7365,'Class Codes'!$A$4:$B$1221,2,FALSE))</f>
        <v/>
      </c>
    </row>
    <row r="7366" spans="1:17" x14ac:dyDescent="0.3">
      <c r="A7366" s="33"/>
      <c r="B7366" s="8" t="str">
        <f>IFERROR(VLOOKUP(A7366,'Account Codes '!$B:$C,2,FALSE)," ")</f>
        <v xml:space="preserve"> </v>
      </c>
      <c r="C7366" s="6"/>
      <c r="D7366" s="6"/>
      <c r="E7366" s="6"/>
      <c r="F7366" s="7"/>
      <c r="G7366" s="12"/>
      <c r="H7366" s="8"/>
      <c r="I7366" s="12"/>
      <c r="J7366" s="12"/>
      <c r="K7366" s="12"/>
      <c r="L7366" s="10"/>
      <c r="M7366" s="10"/>
      <c r="N7366" s="11" t="str">
        <f t="shared" si="230"/>
        <v/>
      </c>
      <c r="O7366" s="49" t="str">
        <f t="shared" si="229"/>
        <v/>
      </c>
      <c r="P7366" s="46" t="str">
        <f>IF(A7366="","",VLOOKUP(A7366,'Account Codes '!$B$4:$D$263,3,FALSE))</f>
        <v/>
      </c>
      <c r="Q7366" s="46" t="str">
        <f>IF(F7366="","",VLOOKUP(F7366,'Class Codes'!$A$4:$B$1221,2,FALSE))</f>
        <v/>
      </c>
    </row>
    <row r="7367" spans="1:17" x14ac:dyDescent="0.3">
      <c r="A7367" s="33"/>
      <c r="B7367" s="8" t="str">
        <f>IFERROR(VLOOKUP(A7367,'Account Codes '!$B:$C,2,FALSE)," ")</f>
        <v xml:space="preserve"> </v>
      </c>
      <c r="C7367" s="6"/>
      <c r="D7367" s="6"/>
      <c r="E7367" s="6"/>
      <c r="F7367" s="7"/>
      <c r="G7367" s="12"/>
      <c r="H7367" s="8"/>
      <c r="I7367" s="12"/>
      <c r="J7367" s="12"/>
      <c r="K7367" s="12"/>
      <c r="L7367" s="10"/>
      <c r="M7367" s="10"/>
      <c r="N7367" s="11" t="str">
        <f t="shared" si="230"/>
        <v/>
      </c>
      <c r="O7367" s="49" t="str">
        <f t="shared" si="229"/>
        <v/>
      </c>
      <c r="P7367" s="46" t="str">
        <f>IF(A7367="","",VLOOKUP(A7367,'Account Codes '!$B$4:$D$263,3,FALSE))</f>
        <v/>
      </c>
      <c r="Q7367" s="46" t="str">
        <f>IF(F7367="","",VLOOKUP(F7367,'Class Codes'!$A$4:$B$1221,2,FALSE))</f>
        <v/>
      </c>
    </row>
    <row r="7368" spans="1:17" x14ac:dyDescent="0.3">
      <c r="A7368" s="33"/>
      <c r="B7368" s="8" t="str">
        <f>IFERROR(VLOOKUP(A7368,'Account Codes '!$B:$C,2,FALSE)," ")</f>
        <v xml:space="preserve"> </v>
      </c>
      <c r="C7368" s="6"/>
      <c r="D7368" s="6"/>
      <c r="E7368" s="6"/>
      <c r="F7368" s="7"/>
      <c r="G7368" s="12"/>
      <c r="H7368" s="8"/>
      <c r="I7368" s="12"/>
      <c r="J7368" s="12"/>
      <c r="K7368" s="12"/>
      <c r="L7368" s="10"/>
      <c r="M7368" s="10"/>
      <c r="N7368" s="11" t="str">
        <f t="shared" si="230"/>
        <v/>
      </c>
      <c r="O7368" s="49" t="str">
        <f t="shared" si="229"/>
        <v/>
      </c>
      <c r="P7368" s="46" t="str">
        <f>IF(A7368="","",VLOOKUP(A7368,'Account Codes '!$B$4:$D$263,3,FALSE))</f>
        <v/>
      </c>
      <c r="Q7368" s="46" t="str">
        <f>IF(F7368="","",VLOOKUP(F7368,'Class Codes'!$A$4:$B$1221,2,FALSE))</f>
        <v/>
      </c>
    </row>
    <row r="7369" spans="1:17" x14ac:dyDescent="0.3">
      <c r="A7369" s="33"/>
      <c r="B7369" s="8" t="str">
        <f>IFERROR(VLOOKUP(A7369,'Account Codes '!$B:$C,2,FALSE)," ")</f>
        <v xml:space="preserve"> </v>
      </c>
      <c r="C7369" s="6"/>
      <c r="D7369" s="6"/>
      <c r="E7369" s="6"/>
      <c r="F7369" s="7"/>
      <c r="G7369" s="12"/>
      <c r="H7369" s="8"/>
      <c r="I7369" s="12"/>
      <c r="J7369" s="12"/>
      <c r="K7369" s="12"/>
      <c r="L7369" s="10"/>
      <c r="M7369" s="10"/>
      <c r="N7369" s="11" t="str">
        <f t="shared" si="230"/>
        <v/>
      </c>
      <c r="O7369" s="49" t="str">
        <f t="shared" si="229"/>
        <v/>
      </c>
      <c r="P7369" s="46" t="str">
        <f>IF(A7369="","",VLOOKUP(A7369,'Account Codes '!$B$4:$D$263,3,FALSE))</f>
        <v/>
      </c>
      <c r="Q7369" s="46" t="str">
        <f>IF(F7369="","",VLOOKUP(F7369,'Class Codes'!$A$4:$B$1221,2,FALSE))</f>
        <v/>
      </c>
    </row>
    <row r="7370" spans="1:17" x14ac:dyDescent="0.3">
      <c r="A7370" s="33"/>
      <c r="B7370" s="8" t="str">
        <f>IFERROR(VLOOKUP(A7370,'Account Codes '!$B:$C,2,FALSE)," ")</f>
        <v xml:space="preserve"> </v>
      </c>
      <c r="C7370" s="6"/>
      <c r="D7370" s="6"/>
      <c r="E7370" s="6"/>
      <c r="F7370" s="7"/>
      <c r="G7370" s="12"/>
      <c r="H7370" s="8"/>
      <c r="I7370" s="12"/>
      <c r="J7370" s="12"/>
      <c r="K7370" s="12"/>
      <c r="L7370" s="10"/>
      <c r="M7370" s="10"/>
      <c r="N7370" s="11" t="str">
        <f t="shared" si="230"/>
        <v/>
      </c>
      <c r="O7370" s="49" t="str">
        <f t="shared" si="229"/>
        <v/>
      </c>
      <c r="P7370" s="46" t="str">
        <f>IF(A7370="","",VLOOKUP(A7370,'Account Codes '!$B$4:$D$263,3,FALSE))</f>
        <v/>
      </c>
      <c r="Q7370" s="46" t="str">
        <f>IF(F7370="","",VLOOKUP(F7370,'Class Codes'!$A$4:$B$1221,2,FALSE))</f>
        <v/>
      </c>
    </row>
    <row r="7371" spans="1:17" x14ac:dyDescent="0.3">
      <c r="A7371" s="33"/>
      <c r="B7371" s="8" t="str">
        <f>IFERROR(VLOOKUP(A7371,'Account Codes '!$B:$C,2,FALSE)," ")</f>
        <v xml:space="preserve"> </v>
      </c>
      <c r="C7371" s="6"/>
      <c r="D7371" s="6"/>
      <c r="E7371" s="6"/>
      <c r="F7371" s="7"/>
      <c r="G7371" s="12"/>
      <c r="H7371" s="8"/>
      <c r="I7371" s="12"/>
      <c r="J7371" s="12"/>
      <c r="K7371" s="12"/>
      <c r="L7371" s="10"/>
      <c r="M7371" s="10"/>
      <c r="N7371" s="11" t="str">
        <f t="shared" si="230"/>
        <v/>
      </c>
      <c r="O7371" s="49" t="str">
        <f t="shared" si="229"/>
        <v/>
      </c>
      <c r="P7371" s="46" t="str">
        <f>IF(A7371="","",VLOOKUP(A7371,'Account Codes '!$B$4:$D$263,3,FALSE))</f>
        <v/>
      </c>
      <c r="Q7371" s="46" t="str">
        <f>IF(F7371="","",VLOOKUP(F7371,'Class Codes'!$A$4:$B$1221,2,FALSE))</f>
        <v/>
      </c>
    </row>
    <row r="7372" spans="1:17" x14ac:dyDescent="0.3">
      <c r="A7372" s="33"/>
      <c r="B7372" s="8" t="str">
        <f>IFERROR(VLOOKUP(A7372,'Account Codes '!$B:$C,2,FALSE)," ")</f>
        <v xml:space="preserve"> </v>
      </c>
      <c r="C7372" s="6"/>
      <c r="D7372" s="6"/>
      <c r="E7372" s="6"/>
      <c r="F7372" s="7"/>
      <c r="G7372" s="12"/>
      <c r="H7372" s="8"/>
      <c r="I7372" s="12"/>
      <c r="J7372" s="12"/>
      <c r="K7372" s="12"/>
      <c r="L7372" s="10"/>
      <c r="M7372" s="10"/>
      <c r="N7372" s="11" t="str">
        <f t="shared" si="230"/>
        <v/>
      </c>
      <c r="O7372" s="49" t="str">
        <f t="shared" ref="O7372:O7435" si="231">IF(A7372="","",IF(LEFT(A7372,1)="5","Revenue","Expense"))</f>
        <v/>
      </c>
      <c r="P7372" s="46" t="str">
        <f>IF(A7372="","",VLOOKUP(A7372,'Account Codes '!$B$4:$D$263,3,FALSE))</f>
        <v/>
      </c>
      <c r="Q7372" s="46" t="str">
        <f>IF(F7372="","",VLOOKUP(F7372,'Class Codes'!$A$4:$B$1221,2,FALSE))</f>
        <v/>
      </c>
    </row>
    <row r="7373" spans="1:17" x14ac:dyDescent="0.3">
      <c r="A7373" s="33"/>
      <c r="B7373" s="8" t="str">
        <f>IFERROR(VLOOKUP(A7373,'Account Codes '!$B:$C,2,FALSE)," ")</f>
        <v xml:space="preserve"> </v>
      </c>
      <c r="C7373" s="6"/>
      <c r="D7373" s="6"/>
      <c r="E7373" s="6"/>
      <c r="F7373" s="7"/>
      <c r="G7373" s="12"/>
      <c r="H7373" s="8"/>
      <c r="I7373" s="12"/>
      <c r="J7373" s="12"/>
      <c r="K7373" s="12"/>
      <c r="L7373" s="10"/>
      <c r="M7373" s="10"/>
      <c r="N7373" s="11" t="str">
        <f t="shared" si="230"/>
        <v/>
      </c>
      <c r="O7373" s="49" t="str">
        <f t="shared" si="231"/>
        <v/>
      </c>
      <c r="P7373" s="46" t="str">
        <f>IF(A7373="","",VLOOKUP(A7373,'Account Codes '!$B$4:$D$263,3,FALSE))</f>
        <v/>
      </c>
      <c r="Q7373" s="46" t="str">
        <f>IF(F7373="","",VLOOKUP(F7373,'Class Codes'!$A$4:$B$1221,2,FALSE))</f>
        <v/>
      </c>
    </row>
    <row r="7374" spans="1:17" x14ac:dyDescent="0.3">
      <c r="A7374" s="33"/>
      <c r="B7374" s="8" t="str">
        <f>IFERROR(VLOOKUP(A7374,'Account Codes '!$B:$C,2,FALSE)," ")</f>
        <v xml:space="preserve"> </v>
      </c>
      <c r="C7374" s="6"/>
      <c r="D7374" s="6"/>
      <c r="E7374" s="6"/>
      <c r="F7374" s="7"/>
      <c r="G7374" s="12"/>
      <c r="H7374" s="8"/>
      <c r="I7374" s="12"/>
      <c r="J7374" s="12"/>
      <c r="K7374" s="12"/>
      <c r="L7374" s="10"/>
      <c r="M7374" s="10"/>
      <c r="N7374" s="11" t="str">
        <f t="shared" si="230"/>
        <v/>
      </c>
      <c r="O7374" s="49" t="str">
        <f t="shared" si="231"/>
        <v/>
      </c>
      <c r="P7374" s="46" t="str">
        <f>IF(A7374="","",VLOOKUP(A7374,'Account Codes '!$B$4:$D$263,3,FALSE))</f>
        <v/>
      </c>
      <c r="Q7374" s="46" t="str">
        <f>IF(F7374="","",VLOOKUP(F7374,'Class Codes'!$A$4:$B$1221,2,FALSE))</f>
        <v/>
      </c>
    </row>
    <row r="7375" spans="1:17" x14ac:dyDescent="0.3">
      <c r="A7375" s="33"/>
      <c r="B7375" s="8" t="str">
        <f>IFERROR(VLOOKUP(A7375,'Account Codes '!$B:$C,2,FALSE)," ")</f>
        <v xml:space="preserve"> </v>
      </c>
      <c r="C7375" s="6"/>
      <c r="D7375" s="6"/>
      <c r="E7375" s="6"/>
      <c r="F7375" s="7"/>
      <c r="G7375" s="12"/>
      <c r="H7375" s="8"/>
      <c r="I7375" s="12"/>
      <c r="J7375" s="12"/>
      <c r="K7375" s="12"/>
      <c r="L7375" s="10"/>
      <c r="M7375" s="10"/>
      <c r="N7375" s="11" t="str">
        <f t="shared" si="230"/>
        <v/>
      </c>
      <c r="O7375" s="49" t="str">
        <f t="shared" si="231"/>
        <v/>
      </c>
      <c r="P7375" s="46" t="str">
        <f>IF(A7375="","",VLOOKUP(A7375,'Account Codes '!$B$4:$D$263,3,FALSE))</f>
        <v/>
      </c>
      <c r="Q7375" s="46" t="str">
        <f>IF(F7375="","",VLOOKUP(F7375,'Class Codes'!$A$4:$B$1221,2,FALSE))</f>
        <v/>
      </c>
    </row>
    <row r="7376" spans="1:17" x14ac:dyDescent="0.3">
      <c r="A7376" s="33"/>
      <c r="B7376" s="8" t="str">
        <f>IFERROR(VLOOKUP(A7376,'Account Codes '!$B:$C,2,FALSE)," ")</f>
        <v xml:space="preserve"> </v>
      </c>
      <c r="C7376" s="6"/>
      <c r="D7376" s="6"/>
      <c r="E7376" s="6"/>
      <c r="F7376" s="7"/>
      <c r="G7376" s="12"/>
      <c r="H7376" s="8"/>
      <c r="I7376" s="12"/>
      <c r="J7376" s="12"/>
      <c r="K7376" s="12"/>
      <c r="L7376" s="10"/>
      <c r="M7376" s="10"/>
      <c r="N7376" s="11" t="str">
        <f t="shared" si="230"/>
        <v/>
      </c>
      <c r="O7376" s="49" t="str">
        <f t="shared" si="231"/>
        <v/>
      </c>
      <c r="P7376" s="46" t="str">
        <f>IF(A7376="","",VLOOKUP(A7376,'Account Codes '!$B$4:$D$263,3,FALSE))</f>
        <v/>
      </c>
      <c r="Q7376" s="46" t="str">
        <f>IF(F7376="","",VLOOKUP(F7376,'Class Codes'!$A$4:$B$1221,2,FALSE))</f>
        <v/>
      </c>
    </row>
    <row r="7377" spans="1:17" x14ac:dyDescent="0.3">
      <c r="A7377" s="33"/>
      <c r="B7377" s="8" t="str">
        <f>IFERROR(VLOOKUP(A7377,'Account Codes '!$B:$C,2,FALSE)," ")</f>
        <v xml:space="preserve"> </v>
      </c>
      <c r="C7377" s="6"/>
      <c r="D7377" s="6"/>
      <c r="E7377" s="6"/>
      <c r="F7377" s="7"/>
      <c r="G7377" s="12"/>
      <c r="H7377" s="8"/>
      <c r="I7377" s="12"/>
      <c r="J7377" s="12"/>
      <c r="K7377" s="12"/>
      <c r="L7377" s="10"/>
      <c r="M7377" s="10"/>
      <c r="N7377" s="11" t="str">
        <f t="shared" si="230"/>
        <v/>
      </c>
      <c r="O7377" s="49" t="str">
        <f t="shared" si="231"/>
        <v/>
      </c>
      <c r="P7377" s="46" t="str">
        <f>IF(A7377="","",VLOOKUP(A7377,'Account Codes '!$B$4:$D$263,3,FALSE))</f>
        <v/>
      </c>
      <c r="Q7377" s="46" t="str">
        <f>IF(F7377="","",VLOOKUP(F7377,'Class Codes'!$A$4:$B$1221,2,FALSE))</f>
        <v/>
      </c>
    </row>
    <row r="7378" spans="1:17" x14ac:dyDescent="0.3">
      <c r="A7378" s="33"/>
      <c r="B7378" s="8" t="str">
        <f>IFERROR(VLOOKUP(A7378,'Account Codes '!$B:$C,2,FALSE)," ")</f>
        <v xml:space="preserve"> </v>
      </c>
      <c r="C7378" s="6"/>
      <c r="D7378" s="6"/>
      <c r="E7378" s="6"/>
      <c r="F7378" s="7"/>
      <c r="G7378" s="12"/>
      <c r="H7378" s="8"/>
      <c r="I7378" s="12"/>
      <c r="J7378" s="12"/>
      <c r="K7378" s="12"/>
      <c r="L7378" s="10"/>
      <c r="M7378" s="10"/>
      <c r="N7378" s="11" t="str">
        <f t="shared" si="230"/>
        <v/>
      </c>
      <c r="O7378" s="49" t="str">
        <f t="shared" si="231"/>
        <v/>
      </c>
      <c r="P7378" s="46" t="str">
        <f>IF(A7378="","",VLOOKUP(A7378,'Account Codes '!$B$4:$D$263,3,FALSE))</f>
        <v/>
      </c>
      <c r="Q7378" s="46" t="str">
        <f>IF(F7378="","",VLOOKUP(F7378,'Class Codes'!$A$4:$B$1221,2,FALSE))</f>
        <v/>
      </c>
    </row>
    <row r="7379" spans="1:17" x14ac:dyDescent="0.3">
      <c r="A7379" s="33"/>
      <c r="B7379" s="8" t="str">
        <f>IFERROR(VLOOKUP(A7379,'Account Codes '!$B:$C,2,FALSE)," ")</f>
        <v xml:space="preserve"> </v>
      </c>
      <c r="C7379" s="6"/>
      <c r="D7379" s="6"/>
      <c r="E7379" s="6"/>
      <c r="F7379" s="7"/>
      <c r="G7379" s="12"/>
      <c r="H7379" s="8"/>
      <c r="I7379" s="12"/>
      <c r="J7379" s="12"/>
      <c r="K7379" s="12"/>
      <c r="L7379" s="10"/>
      <c r="M7379" s="10"/>
      <c r="N7379" s="11" t="str">
        <f t="shared" si="230"/>
        <v/>
      </c>
      <c r="O7379" s="49" t="str">
        <f t="shared" si="231"/>
        <v/>
      </c>
      <c r="P7379" s="46" t="str">
        <f>IF(A7379="","",VLOOKUP(A7379,'Account Codes '!$B$4:$D$263,3,FALSE))</f>
        <v/>
      </c>
      <c r="Q7379" s="46" t="str">
        <f>IF(F7379="","",VLOOKUP(F7379,'Class Codes'!$A$4:$B$1221,2,FALSE))</f>
        <v/>
      </c>
    </row>
    <row r="7380" spans="1:17" x14ac:dyDescent="0.3">
      <c r="A7380" s="33"/>
      <c r="B7380" s="8" t="str">
        <f>IFERROR(VLOOKUP(A7380,'Account Codes '!$B:$C,2,FALSE)," ")</f>
        <v xml:space="preserve"> </v>
      </c>
      <c r="C7380" s="6"/>
      <c r="D7380" s="6"/>
      <c r="E7380" s="6"/>
      <c r="F7380" s="7"/>
      <c r="G7380" s="12"/>
      <c r="H7380" s="8"/>
      <c r="I7380" s="12"/>
      <c r="J7380" s="12"/>
      <c r="K7380" s="12"/>
      <c r="L7380" s="10"/>
      <c r="M7380" s="10"/>
      <c r="N7380" s="11" t="str">
        <f t="shared" si="230"/>
        <v/>
      </c>
      <c r="O7380" s="49" t="str">
        <f t="shared" si="231"/>
        <v/>
      </c>
      <c r="P7380" s="46" t="str">
        <f>IF(A7380="","",VLOOKUP(A7380,'Account Codes '!$B$4:$D$263,3,FALSE))</f>
        <v/>
      </c>
      <c r="Q7380" s="46" t="str">
        <f>IF(F7380="","",VLOOKUP(F7380,'Class Codes'!$A$4:$B$1221,2,FALSE))</f>
        <v/>
      </c>
    </row>
    <row r="7381" spans="1:17" x14ac:dyDescent="0.3">
      <c r="A7381" s="33"/>
      <c r="B7381" s="8" t="str">
        <f>IFERROR(VLOOKUP(A7381,'Account Codes '!$B:$C,2,FALSE)," ")</f>
        <v xml:space="preserve"> </v>
      </c>
      <c r="C7381" s="6"/>
      <c r="D7381" s="6"/>
      <c r="E7381" s="6"/>
      <c r="F7381" s="7"/>
      <c r="G7381" s="12"/>
      <c r="H7381" s="8"/>
      <c r="I7381" s="12"/>
      <c r="J7381" s="12"/>
      <c r="K7381" s="12"/>
      <c r="L7381" s="10"/>
      <c r="M7381" s="10"/>
      <c r="N7381" s="11" t="str">
        <f t="shared" si="230"/>
        <v/>
      </c>
      <c r="O7381" s="49" t="str">
        <f t="shared" si="231"/>
        <v/>
      </c>
      <c r="P7381" s="46" t="str">
        <f>IF(A7381="","",VLOOKUP(A7381,'Account Codes '!$B$4:$D$263,3,FALSE))</f>
        <v/>
      </c>
      <c r="Q7381" s="46" t="str">
        <f>IF(F7381="","",VLOOKUP(F7381,'Class Codes'!$A$4:$B$1221,2,FALSE))</f>
        <v/>
      </c>
    </row>
    <row r="7382" spans="1:17" x14ac:dyDescent="0.3">
      <c r="A7382" s="33"/>
      <c r="B7382" s="8" t="str">
        <f>IFERROR(VLOOKUP(A7382,'Account Codes '!$B:$C,2,FALSE)," ")</f>
        <v xml:space="preserve"> </v>
      </c>
      <c r="C7382" s="6"/>
      <c r="D7382" s="6"/>
      <c r="E7382" s="6"/>
      <c r="F7382" s="7"/>
      <c r="G7382" s="12"/>
      <c r="H7382" s="8"/>
      <c r="I7382" s="12"/>
      <c r="J7382" s="12"/>
      <c r="K7382" s="12"/>
      <c r="L7382" s="10"/>
      <c r="M7382" s="10"/>
      <c r="N7382" s="11" t="str">
        <f t="shared" si="230"/>
        <v/>
      </c>
      <c r="O7382" s="49" t="str">
        <f t="shared" si="231"/>
        <v/>
      </c>
      <c r="P7382" s="46" t="str">
        <f>IF(A7382="","",VLOOKUP(A7382,'Account Codes '!$B$4:$D$263,3,FALSE))</f>
        <v/>
      </c>
      <c r="Q7382" s="46" t="str">
        <f>IF(F7382="","",VLOOKUP(F7382,'Class Codes'!$A$4:$B$1221,2,FALSE))</f>
        <v/>
      </c>
    </row>
    <row r="7383" spans="1:17" x14ac:dyDescent="0.3">
      <c r="A7383" s="33"/>
      <c r="B7383" s="8" t="str">
        <f>IFERROR(VLOOKUP(A7383,'Account Codes '!$B:$C,2,FALSE)," ")</f>
        <v xml:space="preserve"> </v>
      </c>
      <c r="C7383" s="6"/>
      <c r="D7383" s="6"/>
      <c r="E7383" s="6"/>
      <c r="F7383" s="7"/>
      <c r="G7383" s="12"/>
      <c r="H7383" s="8"/>
      <c r="I7383" s="12"/>
      <c r="J7383" s="12"/>
      <c r="K7383" s="12"/>
      <c r="L7383" s="10"/>
      <c r="M7383" s="10"/>
      <c r="N7383" s="11" t="str">
        <f t="shared" si="230"/>
        <v/>
      </c>
      <c r="O7383" s="49" t="str">
        <f t="shared" si="231"/>
        <v/>
      </c>
      <c r="P7383" s="46" t="str">
        <f>IF(A7383="","",VLOOKUP(A7383,'Account Codes '!$B$4:$D$263,3,FALSE))</f>
        <v/>
      </c>
      <c r="Q7383" s="46" t="str">
        <f>IF(F7383="","",VLOOKUP(F7383,'Class Codes'!$A$4:$B$1221,2,FALSE))</f>
        <v/>
      </c>
    </row>
    <row r="7384" spans="1:17" x14ac:dyDescent="0.3">
      <c r="A7384" s="33"/>
      <c r="B7384" s="8" t="str">
        <f>IFERROR(VLOOKUP(A7384,'Account Codes '!$B:$C,2,FALSE)," ")</f>
        <v xml:space="preserve"> </v>
      </c>
      <c r="C7384" s="6"/>
      <c r="D7384" s="6"/>
      <c r="E7384" s="6"/>
      <c r="F7384" s="7"/>
      <c r="G7384" s="12"/>
      <c r="H7384" s="8"/>
      <c r="I7384" s="12"/>
      <c r="J7384" s="12"/>
      <c r="K7384" s="12"/>
      <c r="L7384" s="10"/>
      <c r="M7384" s="10"/>
      <c r="N7384" s="11" t="str">
        <f t="shared" si="230"/>
        <v/>
      </c>
      <c r="O7384" s="49" t="str">
        <f t="shared" si="231"/>
        <v/>
      </c>
      <c r="P7384" s="46" t="str">
        <f>IF(A7384="","",VLOOKUP(A7384,'Account Codes '!$B$4:$D$263,3,FALSE))</f>
        <v/>
      </c>
      <c r="Q7384" s="46" t="str">
        <f>IF(F7384="","",VLOOKUP(F7384,'Class Codes'!$A$4:$B$1221,2,FALSE))</f>
        <v/>
      </c>
    </row>
    <row r="7385" spans="1:17" x14ac:dyDescent="0.3">
      <c r="A7385" s="33"/>
      <c r="B7385" s="8" t="str">
        <f>IFERROR(VLOOKUP(A7385,'Account Codes '!$B:$C,2,FALSE)," ")</f>
        <v xml:space="preserve"> </v>
      </c>
      <c r="C7385" s="6"/>
      <c r="D7385" s="6"/>
      <c r="E7385" s="6"/>
      <c r="F7385" s="7"/>
      <c r="G7385" s="12"/>
      <c r="H7385" s="8"/>
      <c r="I7385" s="12"/>
      <c r="J7385" s="12"/>
      <c r="K7385" s="12"/>
      <c r="L7385" s="10"/>
      <c r="M7385" s="10"/>
      <c r="N7385" s="11" t="str">
        <f t="shared" si="230"/>
        <v/>
      </c>
      <c r="O7385" s="49" t="str">
        <f t="shared" si="231"/>
        <v/>
      </c>
      <c r="P7385" s="46" t="str">
        <f>IF(A7385="","",VLOOKUP(A7385,'Account Codes '!$B$4:$D$263,3,FALSE))</f>
        <v/>
      </c>
      <c r="Q7385" s="46" t="str">
        <f>IF(F7385="","",VLOOKUP(F7385,'Class Codes'!$A$4:$B$1221,2,FALSE))</f>
        <v/>
      </c>
    </row>
    <row r="7386" spans="1:17" x14ac:dyDescent="0.3">
      <c r="A7386" s="33"/>
      <c r="B7386" s="8" t="str">
        <f>IFERROR(VLOOKUP(A7386,'Account Codes '!$B:$C,2,FALSE)," ")</f>
        <v xml:space="preserve"> </v>
      </c>
      <c r="C7386" s="6"/>
      <c r="D7386" s="6"/>
      <c r="E7386" s="6"/>
      <c r="F7386" s="7"/>
      <c r="G7386" s="12"/>
      <c r="H7386" s="8"/>
      <c r="I7386" s="12"/>
      <c r="J7386" s="12"/>
      <c r="K7386" s="12"/>
      <c r="L7386" s="10"/>
      <c r="M7386" s="10"/>
      <c r="N7386" s="11" t="str">
        <f t="shared" si="230"/>
        <v/>
      </c>
      <c r="O7386" s="49" t="str">
        <f t="shared" si="231"/>
        <v/>
      </c>
      <c r="P7386" s="46" t="str">
        <f>IF(A7386="","",VLOOKUP(A7386,'Account Codes '!$B$4:$D$263,3,FALSE))</f>
        <v/>
      </c>
      <c r="Q7386" s="46" t="str">
        <f>IF(F7386="","",VLOOKUP(F7386,'Class Codes'!$A$4:$B$1221,2,FALSE))</f>
        <v/>
      </c>
    </row>
    <row r="7387" spans="1:17" x14ac:dyDescent="0.3">
      <c r="A7387" s="33"/>
      <c r="B7387" s="8" t="str">
        <f>IFERROR(VLOOKUP(A7387,'Account Codes '!$B:$C,2,FALSE)," ")</f>
        <v xml:space="preserve"> </v>
      </c>
      <c r="C7387" s="6"/>
      <c r="D7387" s="6"/>
      <c r="E7387" s="6"/>
      <c r="F7387" s="7"/>
      <c r="G7387" s="12"/>
      <c r="H7387" s="8"/>
      <c r="I7387" s="12"/>
      <c r="J7387" s="12"/>
      <c r="K7387" s="12"/>
      <c r="L7387" s="10"/>
      <c r="M7387" s="10"/>
      <c r="N7387" s="11" t="str">
        <f t="shared" si="230"/>
        <v/>
      </c>
      <c r="O7387" s="49" t="str">
        <f t="shared" si="231"/>
        <v/>
      </c>
      <c r="P7387" s="46" t="str">
        <f>IF(A7387="","",VLOOKUP(A7387,'Account Codes '!$B$4:$D$263,3,FALSE))</f>
        <v/>
      </c>
      <c r="Q7387" s="46" t="str">
        <f>IF(F7387="","",VLOOKUP(F7387,'Class Codes'!$A$4:$B$1221,2,FALSE))</f>
        <v/>
      </c>
    </row>
    <row r="7388" spans="1:17" x14ac:dyDescent="0.3">
      <c r="A7388" s="33"/>
      <c r="B7388" s="8" t="str">
        <f>IFERROR(VLOOKUP(A7388,'Account Codes '!$B:$C,2,FALSE)," ")</f>
        <v xml:space="preserve"> </v>
      </c>
      <c r="C7388" s="6"/>
      <c r="D7388" s="6"/>
      <c r="E7388" s="6"/>
      <c r="F7388" s="7"/>
      <c r="G7388" s="12"/>
      <c r="H7388" s="8"/>
      <c r="I7388" s="12"/>
      <c r="J7388" s="12"/>
      <c r="K7388" s="12"/>
      <c r="L7388" s="10"/>
      <c r="M7388" s="10"/>
      <c r="N7388" s="11" t="str">
        <f t="shared" si="230"/>
        <v/>
      </c>
      <c r="O7388" s="49" t="str">
        <f t="shared" si="231"/>
        <v/>
      </c>
      <c r="P7388" s="46" t="str">
        <f>IF(A7388="","",VLOOKUP(A7388,'Account Codes '!$B$4:$D$263,3,FALSE))</f>
        <v/>
      </c>
      <c r="Q7388" s="46" t="str">
        <f>IF(F7388="","",VLOOKUP(F7388,'Class Codes'!$A$4:$B$1221,2,FALSE))</f>
        <v/>
      </c>
    </row>
    <row r="7389" spans="1:17" x14ac:dyDescent="0.3">
      <c r="A7389" s="33"/>
      <c r="B7389" s="8" t="str">
        <f>IFERROR(VLOOKUP(A7389,'Account Codes '!$B:$C,2,FALSE)," ")</f>
        <v xml:space="preserve"> </v>
      </c>
      <c r="C7389" s="6"/>
      <c r="D7389" s="6"/>
      <c r="E7389" s="6"/>
      <c r="F7389" s="7"/>
      <c r="G7389" s="12"/>
      <c r="H7389" s="8"/>
      <c r="I7389" s="12"/>
      <c r="J7389" s="12"/>
      <c r="K7389" s="12"/>
      <c r="L7389" s="10"/>
      <c r="M7389" s="10"/>
      <c r="N7389" s="11" t="str">
        <f t="shared" si="230"/>
        <v/>
      </c>
      <c r="O7389" s="49" t="str">
        <f t="shared" si="231"/>
        <v/>
      </c>
      <c r="P7389" s="46" t="str">
        <f>IF(A7389="","",VLOOKUP(A7389,'Account Codes '!$B$4:$D$263,3,FALSE))</f>
        <v/>
      </c>
      <c r="Q7389" s="46" t="str">
        <f>IF(F7389="","",VLOOKUP(F7389,'Class Codes'!$A$4:$B$1221,2,FALSE))</f>
        <v/>
      </c>
    </row>
    <row r="7390" spans="1:17" x14ac:dyDescent="0.3">
      <c r="A7390" s="33"/>
      <c r="B7390" s="8" t="str">
        <f>IFERROR(VLOOKUP(A7390,'Account Codes '!$B:$C,2,FALSE)," ")</f>
        <v xml:space="preserve"> </v>
      </c>
      <c r="C7390" s="6"/>
      <c r="D7390" s="6"/>
      <c r="E7390" s="6"/>
      <c r="F7390" s="7"/>
      <c r="G7390" s="12"/>
      <c r="H7390" s="8"/>
      <c r="I7390" s="12"/>
      <c r="J7390" s="12"/>
      <c r="K7390" s="12"/>
      <c r="L7390" s="10"/>
      <c r="M7390" s="10"/>
      <c r="N7390" s="11" t="str">
        <f t="shared" si="230"/>
        <v/>
      </c>
      <c r="O7390" s="49" t="str">
        <f t="shared" si="231"/>
        <v/>
      </c>
      <c r="P7390" s="46" t="str">
        <f>IF(A7390="","",VLOOKUP(A7390,'Account Codes '!$B$4:$D$263,3,FALSE))</f>
        <v/>
      </c>
      <c r="Q7390" s="46" t="str">
        <f>IF(F7390="","",VLOOKUP(F7390,'Class Codes'!$A$4:$B$1221,2,FALSE))</f>
        <v/>
      </c>
    </row>
    <row r="7391" spans="1:17" x14ac:dyDescent="0.3">
      <c r="A7391" s="33"/>
      <c r="B7391" s="8" t="str">
        <f>IFERROR(VLOOKUP(A7391,'Account Codes '!$B:$C,2,FALSE)," ")</f>
        <v xml:space="preserve"> </v>
      </c>
      <c r="C7391" s="6"/>
      <c r="D7391" s="6"/>
      <c r="E7391" s="6"/>
      <c r="F7391" s="7"/>
      <c r="G7391" s="12"/>
      <c r="H7391" s="8"/>
      <c r="I7391" s="12"/>
      <c r="J7391" s="12"/>
      <c r="K7391" s="12"/>
      <c r="L7391" s="10"/>
      <c r="M7391" s="10"/>
      <c r="N7391" s="11" t="str">
        <f t="shared" si="230"/>
        <v/>
      </c>
      <c r="O7391" s="49" t="str">
        <f t="shared" si="231"/>
        <v/>
      </c>
      <c r="P7391" s="46" t="str">
        <f>IF(A7391="","",VLOOKUP(A7391,'Account Codes '!$B$4:$D$263,3,FALSE))</f>
        <v/>
      </c>
      <c r="Q7391" s="46" t="str">
        <f>IF(F7391="","",VLOOKUP(F7391,'Class Codes'!$A$4:$B$1221,2,FALSE))</f>
        <v/>
      </c>
    </row>
    <row r="7392" spans="1:17" x14ac:dyDescent="0.3">
      <c r="A7392" s="33"/>
      <c r="B7392" s="8" t="str">
        <f>IFERROR(VLOOKUP(A7392,'Account Codes '!$B:$C,2,FALSE)," ")</f>
        <v xml:space="preserve"> </v>
      </c>
      <c r="C7392" s="6"/>
      <c r="D7392" s="6"/>
      <c r="E7392" s="6"/>
      <c r="F7392" s="7"/>
      <c r="G7392" s="12"/>
      <c r="H7392" s="8"/>
      <c r="I7392" s="12"/>
      <c r="J7392" s="12"/>
      <c r="K7392" s="12"/>
      <c r="L7392" s="10"/>
      <c r="M7392" s="10"/>
      <c r="N7392" s="11" t="str">
        <f t="shared" si="230"/>
        <v/>
      </c>
      <c r="O7392" s="49" t="str">
        <f t="shared" si="231"/>
        <v/>
      </c>
      <c r="P7392" s="46" t="str">
        <f>IF(A7392="","",VLOOKUP(A7392,'Account Codes '!$B$4:$D$263,3,FALSE))</f>
        <v/>
      </c>
      <c r="Q7392" s="46" t="str">
        <f>IF(F7392="","",VLOOKUP(F7392,'Class Codes'!$A$4:$B$1221,2,FALSE))</f>
        <v/>
      </c>
    </row>
    <row r="7393" spans="1:17" x14ac:dyDescent="0.3">
      <c r="A7393" s="33"/>
      <c r="B7393" s="8" t="str">
        <f>IFERROR(VLOOKUP(A7393,'Account Codes '!$B:$C,2,FALSE)," ")</f>
        <v xml:space="preserve"> </v>
      </c>
      <c r="C7393" s="6"/>
      <c r="D7393" s="6"/>
      <c r="E7393" s="6"/>
      <c r="F7393" s="7"/>
      <c r="G7393" s="12"/>
      <c r="H7393" s="8"/>
      <c r="I7393" s="12"/>
      <c r="J7393" s="12"/>
      <c r="K7393" s="12"/>
      <c r="L7393" s="10"/>
      <c r="M7393" s="10"/>
      <c r="N7393" s="11" t="str">
        <f t="shared" si="230"/>
        <v/>
      </c>
      <c r="O7393" s="49" t="str">
        <f t="shared" si="231"/>
        <v/>
      </c>
      <c r="P7393" s="46" t="str">
        <f>IF(A7393="","",VLOOKUP(A7393,'Account Codes '!$B$4:$D$263,3,FALSE))</f>
        <v/>
      </c>
      <c r="Q7393" s="46" t="str">
        <f>IF(F7393="","",VLOOKUP(F7393,'Class Codes'!$A$4:$B$1221,2,FALSE))</f>
        <v/>
      </c>
    </row>
    <row r="7394" spans="1:17" x14ac:dyDescent="0.3">
      <c r="A7394" s="33"/>
      <c r="B7394" s="8" t="str">
        <f>IFERROR(VLOOKUP(A7394,'Account Codes '!$B:$C,2,FALSE)," ")</f>
        <v xml:space="preserve"> </v>
      </c>
      <c r="C7394" s="6"/>
      <c r="D7394" s="6"/>
      <c r="E7394" s="6"/>
      <c r="F7394" s="7"/>
      <c r="G7394" s="12"/>
      <c r="H7394" s="8"/>
      <c r="I7394" s="12"/>
      <c r="J7394" s="12"/>
      <c r="K7394" s="12"/>
      <c r="L7394" s="10"/>
      <c r="M7394" s="10"/>
      <c r="N7394" s="11" t="str">
        <f t="shared" si="230"/>
        <v/>
      </c>
      <c r="O7394" s="49" t="str">
        <f t="shared" si="231"/>
        <v/>
      </c>
      <c r="P7394" s="46" t="str">
        <f>IF(A7394="","",VLOOKUP(A7394,'Account Codes '!$B$4:$D$263,3,FALSE))</f>
        <v/>
      </c>
      <c r="Q7394" s="46" t="str">
        <f>IF(F7394="","",VLOOKUP(F7394,'Class Codes'!$A$4:$B$1221,2,FALSE))</f>
        <v/>
      </c>
    </row>
    <row r="7395" spans="1:17" x14ac:dyDescent="0.3">
      <c r="A7395" s="33"/>
      <c r="B7395" s="8" t="str">
        <f>IFERROR(VLOOKUP(A7395,'Account Codes '!$B:$C,2,FALSE)," ")</f>
        <v xml:space="preserve"> </v>
      </c>
      <c r="C7395" s="6"/>
      <c r="D7395" s="6"/>
      <c r="E7395" s="6"/>
      <c r="F7395" s="7"/>
      <c r="G7395" s="12"/>
      <c r="H7395" s="8"/>
      <c r="I7395" s="12"/>
      <c r="J7395" s="12"/>
      <c r="K7395" s="12"/>
      <c r="L7395" s="10"/>
      <c r="M7395" s="10"/>
      <c r="N7395" s="11" t="str">
        <f t="shared" si="230"/>
        <v/>
      </c>
      <c r="O7395" s="49" t="str">
        <f t="shared" si="231"/>
        <v/>
      </c>
      <c r="P7395" s="46" t="str">
        <f>IF(A7395="","",VLOOKUP(A7395,'Account Codes '!$B$4:$D$263,3,FALSE))</f>
        <v/>
      </c>
      <c r="Q7395" s="46" t="str">
        <f>IF(F7395="","",VLOOKUP(F7395,'Class Codes'!$A$4:$B$1221,2,FALSE))</f>
        <v/>
      </c>
    </row>
    <row r="7396" spans="1:17" x14ac:dyDescent="0.3">
      <c r="A7396" s="33"/>
      <c r="B7396" s="8" t="str">
        <f>IFERROR(VLOOKUP(A7396,'Account Codes '!$B:$C,2,FALSE)," ")</f>
        <v xml:space="preserve"> </v>
      </c>
      <c r="C7396" s="6"/>
      <c r="D7396" s="6"/>
      <c r="E7396" s="6"/>
      <c r="F7396" s="7"/>
      <c r="G7396" s="12"/>
      <c r="H7396" s="8"/>
      <c r="I7396" s="12"/>
      <c r="J7396" s="12"/>
      <c r="K7396" s="12"/>
      <c r="L7396" s="10"/>
      <c r="M7396" s="10"/>
      <c r="N7396" s="11" t="str">
        <f t="shared" si="230"/>
        <v/>
      </c>
      <c r="O7396" s="49" t="str">
        <f t="shared" si="231"/>
        <v/>
      </c>
      <c r="P7396" s="46" t="str">
        <f>IF(A7396="","",VLOOKUP(A7396,'Account Codes '!$B$4:$D$263,3,FALSE))</f>
        <v/>
      </c>
      <c r="Q7396" s="46" t="str">
        <f>IF(F7396="","",VLOOKUP(F7396,'Class Codes'!$A$4:$B$1221,2,FALSE))</f>
        <v/>
      </c>
    </row>
    <row r="7397" spans="1:17" x14ac:dyDescent="0.3">
      <c r="A7397" s="33"/>
      <c r="B7397" s="8" t="str">
        <f>IFERROR(VLOOKUP(A7397,'Account Codes '!$B:$C,2,FALSE)," ")</f>
        <v xml:space="preserve"> </v>
      </c>
      <c r="C7397" s="6"/>
      <c r="D7397" s="6"/>
      <c r="E7397" s="6"/>
      <c r="F7397" s="7"/>
      <c r="G7397" s="12"/>
      <c r="H7397" s="8"/>
      <c r="I7397" s="12"/>
      <c r="J7397" s="12"/>
      <c r="K7397" s="12"/>
      <c r="L7397" s="10"/>
      <c r="M7397" s="10"/>
      <c r="N7397" s="11" t="str">
        <f t="shared" si="230"/>
        <v/>
      </c>
      <c r="O7397" s="49" t="str">
        <f t="shared" si="231"/>
        <v/>
      </c>
      <c r="P7397" s="46" t="str">
        <f>IF(A7397="","",VLOOKUP(A7397,'Account Codes '!$B$4:$D$263,3,FALSE))</f>
        <v/>
      </c>
      <c r="Q7397" s="46" t="str">
        <f>IF(F7397="","",VLOOKUP(F7397,'Class Codes'!$A$4:$B$1221,2,FALSE))</f>
        <v/>
      </c>
    </row>
    <row r="7398" spans="1:17" x14ac:dyDescent="0.3">
      <c r="A7398" s="33"/>
      <c r="B7398" s="8" t="str">
        <f>IFERROR(VLOOKUP(A7398,'Account Codes '!$B:$C,2,FALSE)," ")</f>
        <v xml:space="preserve"> </v>
      </c>
      <c r="C7398" s="6"/>
      <c r="D7398" s="6"/>
      <c r="E7398" s="6"/>
      <c r="F7398" s="7"/>
      <c r="G7398" s="12"/>
      <c r="H7398" s="8"/>
      <c r="I7398" s="12"/>
      <c r="J7398" s="12"/>
      <c r="K7398" s="12"/>
      <c r="L7398" s="10"/>
      <c r="M7398" s="10"/>
      <c r="N7398" s="11" t="str">
        <f t="shared" si="230"/>
        <v/>
      </c>
      <c r="O7398" s="49" t="str">
        <f t="shared" si="231"/>
        <v/>
      </c>
      <c r="P7398" s="46" t="str">
        <f>IF(A7398="","",VLOOKUP(A7398,'Account Codes '!$B$4:$D$263,3,FALSE))</f>
        <v/>
      </c>
      <c r="Q7398" s="46" t="str">
        <f>IF(F7398="","",VLOOKUP(F7398,'Class Codes'!$A$4:$B$1221,2,FALSE))</f>
        <v/>
      </c>
    </row>
    <row r="7399" spans="1:17" x14ac:dyDescent="0.3">
      <c r="A7399" s="33"/>
      <c r="B7399" s="8" t="str">
        <f>IFERROR(VLOOKUP(A7399,'Account Codes '!$B:$C,2,FALSE)," ")</f>
        <v xml:space="preserve"> </v>
      </c>
      <c r="C7399" s="6"/>
      <c r="D7399" s="6"/>
      <c r="E7399" s="6"/>
      <c r="F7399" s="7"/>
      <c r="G7399" s="12"/>
      <c r="H7399" s="8"/>
      <c r="I7399" s="12"/>
      <c r="J7399" s="12"/>
      <c r="K7399" s="12"/>
      <c r="L7399" s="10"/>
      <c r="M7399" s="10"/>
      <c r="N7399" s="11" t="str">
        <f t="shared" si="230"/>
        <v/>
      </c>
      <c r="O7399" s="49" t="str">
        <f t="shared" si="231"/>
        <v/>
      </c>
      <c r="P7399" s="46" t="str">
        <f>IF(A7399="","",VLOOKUP(A7399,'Account Codes '!$B$4:$D$263,3,FALSE))</f>
        <v/>
      </c>
      <c r="Q7399" s="46" t="str">
        <f>IF(F7399="","",VLOOKUP(F7399,'Class Codes'!$A$4:$B$1221,2,FALSE))</f>
        <v/>
      </c>
    </row>
    <row r="7400" spans="1:17" x14ac:dyDescent="0.3">
      <c r="A7400" s="33"/>
      <c r="B7400" s="8" t="str">
        <f>IFERROR(VLOOKUP(A7400,'Account Codes '!$B:$C,2,FALSE)," ")</f>
        <v xml:space="preserve"> </v>
      </c>
      <c r="C7400" s="6"/>
      <c r="D7400" s="6"/>
      <c r="E7400" s="6"/>
      <c r="F7400" s="7"/>
      <c r="G7400" s="12"/>
      <c r="H7400" s="8"/>
      <c r="I7400" s="12"/>
      <c r="J7400" s="12"/>
      <c r="K7400" s="12"/>
      <c r="L7400" s="10"/>
      <c r="M7400" s="10"/>
      <c r="N7400" s="11" t="str">
        <f t="shared" si="230"/>
        <v/>
      </c>
      <c r="O7400" s="49" t="str">
        <f t="shared" si="231"/>
        <v/>
      </c>
      <c r="P7400" s="46" t="str">
        <f>IF(A7400="","",VLOOKUP(A7400,'Account Codes '!$B$4:$D$263,3,FALSE))</f>
        <v/>
      </c>
      <c r="Q7400" s="46" t="str">
        <f>IF(F7400="","",VLOOKUP(F7400,'Class Codes'!$A$4:$B$1221,2,FALSE))</f>
        <v/>
      </c>
    </row>
    <row r="7401" spans="1:17" x14ac:dyDescent="0.3">
      <c r="A7401" s="33"/>
      <c r="B7401" s="8" t="str">
        <f>IFERROR(VLOOKUP(A7401,'Account Codes '!$B:$C,2,FALSE)," ")</f>
        <v xml:space="preserve"> </v>
      </c>
      <c r="C7401" s="6"/>
      <c r="D7401" s="6"/>
      <c r="E7401" s="6"/>
      <c r="F7401" s="7"/>
      <c r="G7401" s="12"/>
      <c r="H7401" s="8"/>
      <c r="I7401" s="12"/>
      <c r="J7401" s="12"/>
      <c r="K7401" s="12"/>
      <c r="L7401" s="10"/>
      <c r="M7401" s="10"/>
      <c r="N7401" s="11" t="str">
        <f t="shared" si="230"/>
        <v/>
      </c>
      <c r="O7401" s="49" t="str">
        <f t="shared" si="231"/>
        <v/>
      </c>
      <c r="P7401" s="46" t="str">
        <f>IF(A7401="","",VLOOKUP(A7401,'Account Codes '!$B$4:$D$263,3,FALSE))</f>
        <v/>
      </c>
      <c r="Q7401" s="46" t="str">
        <f>IF(F7401="","",VLOOKUP(F7401,'Class Codes'!$A$4:$B$1221,2,FALSE))</f>
        <v/>
      </c>
    </row>
    <row r="7402" spans="1:17" x14ac:dyDescent="0.3">
      <c r="A7402" s="33"/>
      <c r="B7402" s="8" t="str">
        <f>IFERROR(VLOOKUP(A7402,'Account Codes '!$B:$C,2,FALSE)," ")</f>
        <v xml:space="preserve"> </v>
      </c>
      <c r="C7402" s="6"/>
      <c r="D7402" s="6"/>
      <c r="E7402" s="6"/>
      <c r="F7402" s="7"/>
      <c r="G7402" s="12"/>
      <c r="H7402" s="8"/>
      <c r="I7402" s="12"/>
      <c r="J7402" s="12"/>
      <c r="K7402" s="12"/>
      <c r="L7402" s="10"/>
      <c r="M7402" s="10"/>
      <c r="N7402" s="11" t="str">
        <f t="shared" si="230"/>
        <v/>
      </c>
      <c r="O7402" s="49" t="str">
        <f t="shared" si="231"/>
        <v/>
      </c>
      <c r="P7402" s="46" t="str">
        <f>IF(A7402="","",VLOOKUP(A7402,'Account Codes '!$B$4:$D$263,3,FALSE))</f>
        <v/>
      </c>
      <c r="Q7402" s="46" t="str">
        <f>IF(F7402="","",VLOOKUP(F7402,'Class Codes'!$A$4:$B$1221,2,FALSE))</f>
        <v/>
      </c>
    </row>
    <row r="7403" spans="1:17" x14ac:dyDescent="0.3">
      <c r="A7403" s="33"/>
      <c r="B7403" s="8" t="str">
        <f>IFERROR(VLOOKUP(A7403,'Account Codes '!$B:$C,2,FALSE)," ")</f>
        <v xml:space="preserve"> </v>
      </c>
      <c r="C7403" s="6"/>
      <c r="D7403" s="6"/>
      <c r="E7403" s="6"/>
      <c r="F7403" s="7"/>
      <c r="G7403" s="12"/>
      <c r="H7403" s="8"/>
      <c r="I7403" s="12"/>
      <c r="J7403" s="12"/>
      <c r="K7403" s="12"/>
      <c r="L7403" s="10"/>
      <c r="M7403" s="10"/>
      <c r="N7403" s="11" t="str">
        <f t="shared" si="230"/>
        <v/>
      </c>
      <c r="O7403" s="49" t="str">
        <f t="shared" si="231"/>
        <v/>
      </c>
      <c r="P7403" s="46" t="str">
        <f>IF(A7403="","",VLOOKUP(A7403,'Account Codes '!$B$4:$D$263,3,FALSE))</f>
        <v/>
      </c>
      <c r="Q7403" s="46" t="str">
        <f>IF(F7403="","",VLOOKUP(F7403,'Class Codes'!$A$4:$B$1221,2,FALSE))</f>
        <v/>
      </c>
    </row>
    <row r="7404" spans="1:17" x14ac:dyDescent="0.3">
      <c r="A7404" s="33"/>
      <c r="B7404" s="8" t="str">
        <f>IFERROR(VLOOKUP(A7404,'Account Codes '!$B:$C,2,FALSE)," ")</f>
        <v xml:space="preserve"> </v>
      </c>
      <c r="C7404" s="6"/>
      <c r="D7404" s="6"/>
      <c r="E7404" s="6"/>
      <c r="F7404" s="7"/>
      <c r="G7404" s="12"/>
      <c r="H7404" s="8"/>
      <c r="I7404" s="12"/>
      <c r="J7404" s="12"/>
      <c r="K7404" s="12"/>
      <c r="L7404" s="10"/>
      <c r="M7404" s="10"/>
      <c r="N7404" s="11" t="str">
        <f t="shared" si="230"/>
        <v/>
      </c>
      <c r="O7404" s="49" t="str">
        <f t="shared" si="231"/>
        <v/>
      </c>
      <c r="P7404" s="46" t="str">
        <f>IF(A7404="","",VLOOKUP(A7404,'Account Codes '!$B$4:$D$263,3,FALSE))</f>
        <v/>
      </c>
      <c r="Q7404" s="46" t="str">
        <f>IF(F7404="","",VLOOKUP(F7404,'Class Codes'!$A$4:$B$1221,2,FALSE))</f>
        <v/>
      </c>
    </row>
    <row r="7405" spans="1:17" x14ac:dyDescent="0.3">
      <c r="A7405" s="33"/>
      <c r="B7405" s="8" t="str">
        <f>IFERROR(VLOOKUP(A7405,'Account Codes '!$B:$C,2,FALSE)," ")</f>
        <v xml:space="preserve"> </v>
      </c>
      <c r="C7405" s="6"/>
      <c r="D7405" s="6"/>
      <c r="E7405" s="6"/>
      <c r="F7405" s="7"/>
      <c r="G7405" s="12"/>
      <c r="H7405" s="8"/>
      <c r="I7405" s="12"/>
      <c r="J7405" s="12"/>
      <c r="K7405" s="12"/>
      <c r="L7405" s="10"/>
      <c r="M7405" s="10"/>
      <c r="N7405" s="11" t="str">
        <f t="shared" si="230"/>
        <v/>
      </c>
      <c r="O7405" s="49" t="str">
        <f t="shared" si="231"/>
        <v/>
      </c>
      <c r="P7405" s="46" t="str">
        <f>IF(A7405="","",VLOOKUP(A7405,'Account Codes '!$B$4:$D$263,3,FALSE))</f>
        <v/>
      </c>
      <c r="Q7405" s="46" t="str">
        <f>IF(F7405="","",VLOOKUP(F7405,'Class Codes'!$A$4:$B$1221,2,FALSE))</f>
        <v/>
      </c>
    </row>
    <row r="7406" spans="1:17" x14ac:dyDescent="0.3">
      <c r="A7406" s="33"/>
      <c r="B7406" s="8" t="str">
        <f>IFERROR(VLOOKUP(A7406,'Account Codes '!$B:$C,2,FALSE)," ")</f>
        <v xml:space="preserve"> </v>
      </c>
      <c r="C7406" s="6"/>
      <c r="D7406" s="6"/>
      <c r="E7406" s="6"/>
      <c r="F7406" s="7"/>
      <c r="G7406" s="12"/>
      <c r="H7406" s="8"/>
      <c r="I7406" s="12"/>
      <c r="J7406" s="12"/>
      <c r="K7406" s="12"/>
      <c r="L7406" s="10"/>
      <c r="M7406" s="10"/>
      <c r="N7406" s="11" t="str">
        <f t="shared" si="230"/>
        <v/>
      </c>
      <c r="O7406" s="49" t="str">
        <f t="shared" si="231"/>
        <v/>
      </c>
      <c r="P7406" s="46" t="str">
        <f>IF(A7406="","",VLOOKUP(A7406,'Account Codes '!$B$4:$D$263,3,FALSE))</f>
        <v/>
      </c>
      <c r="Q7406" s="46" t="str">
        <f>IF(F7406="","",VLOOKUP(F7406,'Class Codes'!$A$4:$B$1221,2,FALSE))</f>
        <v/>
      </c>
    </row>
    <row r="7407" spans="1:17" x14ac:dyDescent="0.3">
      <c r="A7407" s="33"/>
      <c r="B7407" s="8" t="str">
        <f>IFERROR(VLOOKUP(A7407,'Account Codes '!$B:$C,2,FALSE)," ")</f>
        <v xml:space="preserve"> </v>
      </c>
      <c r="C7407" s="6"/>
      <c r="D7407" s="6"/>
      <c r="E7407" s="6"/>
      <c r="F7407" s="7"/>
      <c r="G7407" s="12"/>
      <c r="H7407" s="8"/>
      <c r="I7407" s="12"/>
      <c r="J7407" s="12"/>
      <c r="K7407" s="12"/>
      <c r="L7407" s="10"/>
      <c r="M7407" s="10"/>
      <c r="N7407" s="11" t="str">
        <f t="shared" si="230"/>
        <v/>
      </c>
      <c r="O7407" s="49" t="str">
        <f t="shared" si="231"/>
        <v/>
      </c>
      <c r="P7407" s="46" t="str">
        <f>IF(A7407="","",VLOOKUP(A7407,'Account Codes '!$B$4:$D$263,3,FALSE))</f>
        <v/>
      </c>
      <c r="Q7407" s="46" t="str">
        <f>IF(F7407="","",VLOOKUP(F7407,'Class Codes'!$A$4:$B$1221,2,FALSE))</f>
        <v/>
      </c>
    </row>
    <row r="7408" spans="1:17" x14ac:dyDescent="0.3">
      <c r="A7408" s="33"/>
      <c r="B7408" s="8" t="str">
        <f>IFERROR(VLOOKUP(A7408,'Account Codes '!$B:$C,2,FALSE)," ")</f>
        <v xml:space="preserve"> </v>
      </c>
      <c r="C7408" s="6"/>
      <c r="D7408" s="6"/>
      <c r="E7408" s="6"/>
      <c r="F7408" s="7"/>
      <c r="G7408" s="12"/>
      <c r="H7408" s="8"/>
      <c r="I7408" s="12"/>
      <c r="J7408" s="12"/>
      <c r="K7408" s="12"/>
      <c r="L7408" s="10"/>
      <c r="M7408" s="10"/>
      <c r="N7408" s="11" t="str">
        <f t="shared" si="230"/>
        <v/>
      </c>
      <c r="O7408" s="49" t="str">
        <f t="shared" si="231"/>
        <v/>
      </c>
      <c r="P7408" s="46" t="str">
        <f>IF(A7408="","",VLOOKUP(A7408,'Account Codes '!$B$4:$D$263,3,FALSE))</f>
        <v/>
      </c>
      <c r="Q7408" s="46" t="str">
        <f>IF(F7408="","",VLOOKUP(F7408,'Class Codes'!$A$4:$B$1221,2,FALSE))</f>
        <v/>
      </c>
    </row>
    <row r="7409" spans="1:17" x14ac:dyDescent="0.3">
      <c r="A7409" s="33"/>
      <c r="B7409" s="8" t="str">
        <f>IFERROR(VLOOKUP(A7409,'Account Codes '!$B:$C,2,FALSE)," ")</f>
        <v xml:space="preserve"> </v>
      </c>
      <c r="C7409" s="6"/>
      <c r="D7409" s="6"/>
      <c r="E7409" s="6"/>
      <c r="F7409" s="7"/>
      <c r="G7409" s="12"/>
      <c r="H7409" s="8"/>
      <c r="I7409" s="12"/>
      <c r="J7409" s="12"/>
      <c r="K7409" s="12"/>
      <c r="L7409" s="10"/>
      <c r="M7409" s="10"/>
      <c r="N7409" s="11" t="str">
        <f t="shared" si="230"/>
        <v/>
      </c>
      <c r="O7409" s="49" t="str">
        <f t="shared" si="231"/>
        <v/>
      </c>
      <c r="P7409" s="46" t="str">
        <f>IF(A7409="","",VLOOKUP(A7409,'Account Codes '!$B$4:$D$263,3,FALSE))</f>
        <v/>
      </c>
      <c r="Q7409" s="46" t="str">
        <f>IF(F7409="","",VLOOKUP(F7409,'Class Codes'!$A$4:$B$1221,2,FALSE))</f>
        <v/>
      </c>
    </row>
    <row r="7410" spans="1:17" x14ac:dyDescent="0.3">
      <c r="A7410" s="33"/>
      <c r="B7410" s="8" t="str">
        <f>IFERROR(VLOOKUP(A7410,'Account Codes '!$B:$C,2,FALSE)," ")</f>
        <v xml:space="preserve"> </v>
      </c>
      <c r="C7410" s="6"/>
      <c r="D7410" s="6"/>
      <c r="E7410" s="6"/>
      <c r="F7410" s="7"/>
      <c r="G7410" s="12"/>
      <c r="H7410" s="8"/>
      <c r="I7410" s="12"/>
      <c r="J7410" s="12"/>
      <c r="K7410" s="12"/>
      <c r="L7410" s="10"/>
      <c r="M7410" s="10"/>
      <c r="N7410" s="11" t="str">
        <f t="shared" si="230"/>
        <v/>
      </c>
      <c r="O7410" s="49" t="str">
        <f t="shared" si="231"/>
        <v/>
      </c>
      <c r="P7410" s="46" t="str">
        <f>IF(A7410="","",VLOOKUP(A7410,'Account Codes '!$B$4:$D$263,3,FALSE))</f>
        <v/>
      </c>
      <c r="Q7410" s="46" t="str">
        <f>IF(F7410="","",VLOOKUP(F7410,'Class Codes'!$A$4:$B$1221,2,FALSE))</f>
        <v/>
      </c>
    </row>
    <row r="7411" spans="1:17" x14ac:dyDescent="0.3">
      <c r="A7411" s="33"/>
      <c r="B7411" s="8" t="str">
        <f>IFERROR(VLOOKUP(A7411,'Account Codes '!$B:$C,2,FALSE)," ")</f>
        <v xml:space="preserve"> </v>
      </c>
      <c r="C7411" s="6"/>
      <c r="D7411" s="6"/>
      <c r="E7411" s="6"/>
      <c r="F7411" s="7"/>
      <c r="G7411" s="12"/>
      <c r="H7411" s="8"/>
      <c r="I7411" s="12"/>
      <c r="J7411" s="12"/>
      <c r="K7411" s="12"/>
      <c r="L7411" s="10"/>
      <c r="M7411" s="10"/>
      <c r="N7411" s="11" t="str">
        <f t="shared" si="230"/>
        <v/>
      </c>
      <c r="O7411" s="49" t="str">
        <f t="shared" si="231"/>
        <v/>
      </c>
      <c r="P7411" s="46" t="str">
        <f>IF(A7411="","",VLOOKUP(A7411,'Account Codes '!$B$4:$D$263,3,FALSE))</f>
        <v/>
      </c>
      <c r="Q7411" s="46" t="str">
        <f>IF(F7411="","",VLOOKUP(F7411,'Class Codes'!$A$4:$B$1221,2,FALSE))</f>
        <v/>
      </c>
    </row>
    <row r="7412" spans="1:17" x14ac:dyDescent="0.3">
      <c r="A7412" s="33"/>
      <c r="B7412" s="8" t="str">
        <f>IFERROR(VLOOKUP(A7412,'Account Codes '!$B:$C,2,FALSE)," ")</f>
        <v xml:space="preserve"> </v>
      </c>
      <c r="C7412" s="6"/>
      <c r="D7412" s="6"/>
      <c r="E7412" s="6"/>
      <c r="F7412" s="7"/>
      <c r="G7412" s="12"/>
      <c r="H7412" s="8"/>
      <c r="I7412" s="12"/>
      <c r="J7412" s="12"/>
      <c r="K7412" s="12"/>
      <c r="L7412" s="10"/>
      <c r="M7412" s="10"/>
      <c r="N7412" s="11" t="str">
        <f t="shared" si="230"/>
        <v/>
      </c>
      <c r="O7412" s="49" t="str">
        <f t="shared" si="231"/>
        <v/>
      </c>
      <c r="P7412" s="46" t="str">
        <f>IF(A7412="","",VLOOKUP(A7412,'Account Codes '!$B$4:$D$263,3,FALSE))</f>
        <v/>
      </c>
      <c r="Q7412" s="46" t="str">
        <f>IF(F7412="","",VLOOKUP(F7412,'Class Codes'!$A$4:$B$1221,2,FALSE))</f>
        <v/>
      </c>
    </row>
    <row r="7413" spans="1:17" x14ac:dyDescent="0.3">
      <c r="A7413" s="33"/>
      <c r="B7413" s="8" t="str">
        <f>IFERROR(VLOOKUP(A7413,'Account Codes '!$B:$C,2,FALSE)," ")</f>
        <v xml:space="preserve"> </v>
      </c>
      <c r="C7413" s="6"/>
      <c r="D7413" s="6"/>
      <c r="E7413" s="6"/>
      <c r="F7413" s="7"/>
      <c r="G7413" s="12"/>
      <c r="H7413" s="8"/>
      <c r="I7413" s="12"/>
      <c r="J7413" s="12"/>
      <c r="K7413" s="12"/>
      <c r="L7413" s="10"/>
      <c r="M7413" s="10"/>
      <c r="N7413" s="11" t="str">
        <f t="shared" si="230"/>
        <v/>
      </c>
      <c r="O7413" s="49" t="str">
        <f t="shared" si="231"/>
        <v/>
      </c>
      <c r="P7413" s="46" t="str">
        <f>IF(A7413="","",VLOOKUP(A7413,'Account Codes '!$B$4:$D$263,3,FALSE))</f>
        <v/>
      </c>
      <c r="Q7413" s="46" t="str">
        <f>IF(F7413="","",VLOOKUP(F7413,'Class Codes'!$A$4:$B$1221,2,FALSE))</f>
        <v/>
      </c>
    </row>
    <row r="7414" spans="1:17" x14ac:dyDescent="0.3">
      <c r="A7414" s="33"/>
      <c r="B7414" s="8" t="str">
        <f>IFERROR(VLOOKUP(A7414,'Account Codes '!$B:$C,2,FALSE)," ")</f>
        <v xml:space="preserve"> </v>
      </c>
      <c r="C7414" s="6"/>
      <c r="D7414" s="6"/>
      <c r="E7414" s="6"/>
      <c r="F7414" s="7"/>
      <c r="G7414" s="12"/>
      <c r="H7414" s="8"/>
      <c r="I7414" s="12"/>
      <c r="J7414" s="12"/>
      <c r="K7414" s="12"/>
      <c r="L7414" s="10"/>
      <c r="M7414" s="10"/>
      <c r="N7414" s="11" t="str">
        <f t="shared" si="230"/>
        <v/>
      </c>
      <c r="O7414" s="49" t="str">
        <f t="shared" si="231"/>
        <v/>
      </c>
      <c r="P7414" s="46" t="str">
        <f>IF(A7414="","",VLOOKUP(A7414,'Account Codes '!$B$4:$D$263,3,FALSE))</f>
        <v/>
      </c>
      <c r="Q7414" s="46" t="str">
        <f>IF(F7414="","",VLOOKUP(F7414,'Class Codes'!$A$4:$B$1221,2,FALSE))</f>
        <v/>
      </c>
    </row>
    <row r="7415" spans="1:17" x14ac:dyDescent="0.3">
      <c r="A7415" s="33"/>
      <c r="B7415" s="8" t="str">
        <f>IFERROR(VLOOKUP(A7415,'Account Codes '!$B:$C,2,FALSE)," ")</f>
        <v xml:space="preserve"> </v>
      </c>
      <c r="C7415" s="6"/>
      <c r="D7415" s="6"/>
      <c r="E7415" s="6"/>
      <c r="F7415" s="7"/>
      <c r="G7415" s="12"/>
      <c r="H7415" s="8"/>
      <c r="I7415" s="12"/>
      <c r="J7415" s="12"/>
      <c r="K7415" s="12"/>
      <c r="L7415" s="10"/>
      <c r="M7415" s="10"/>
      <c r="N7415" s="11" t="str">
        <f t="shared" si="230"/>
        <v/>
      </c>
      <c r="O7415" s="49" t="str">
        <f t="shared" si="231"/>
        <v/>
      </c>
      <c r="P7415" s="46" t="str">
        <f>IF(A7415="","",VLOOKUP(A7415,'Account Codes '!$B$4:$D$263,3,FALSE))</f>
        <v/>
      </c>
      <c r="Q7415" s="46" t="str">
        <f>IF(F7415="","",VLOOKUP(F7415,'Class Codes'!$A$4:$B$1221,2,FALSE))</f>
        <v/>
      </c>
    </row>
    <row r="7416" spans="1:17" x14ac:dyDescent="0.3">
      <c r="A7416" s="33"/>
      <c r="B7416" s="8" t="str">
        <f>IFERROR(VLOOKUP(A7416,'Account Codes '!$B:$C,2,FALSE)," ")</f>
        <v xml:space="preserve"> </v>
      </c>
      <c r="C7416" s="6"/>
      <c r="D7416" s="6"/>
      <c r="E7416" s="6"/>
      <c r="F7416" s="7"/>
      <c r="G7416" s="12"/>
      <c r="H7416" s="8"/>
      <c r="I7416" s="12"/>
      <c r="J7416" s="12"/>
      <c r="K7416" s="12"/>
      <c r="L7416" s="10"/>
      <c r="M7416" s="10"/>
      <c r="N7416" s="11" t="str">
        <f t="shared" si="230"/>
        <v/>
      </c>
      <c r="O7416" s="49" t="str">
        <f t="shared" si="231"/>
        <v/>
      </c>
      <c r="P7416" s="46" t="str">
        <f>IF(A7416="","",VLOOKUP(A7416,'Account Codes '!$B$4:$D$263,3,FALSE))</f>
        <v/>
      </c>
      <c r="Q7416" s="46" t="str">
        <f>IF(F7416="","",VLOOKUP(F7416,'Class Codes'!$A$4:$B$1221,2,FALSE))</f>
        <v/>
      </c>
    </row>
    <row r="7417" spans="1:17" x14ac:dyDescent="0.3">
      <c r="A7417" s="33"/>
      <c r="B7417" s="8" t="str">
        <f>IFERROR(VLOOKUP(A7417,'Account Codes '!$B:$C,2,FALSE)," ")</f>
        <v xml:space="preserve"> </v>
      </c>
      <c r="C7417" s="6"/>
      <c r="D7417" s="6"/>
      <c r="E7417" s="6"/>
      <c r="F7417" s="7"/>
      <c r="G7417" s="12"/>
      <c r="H7417" s="8"/>
      <c r="I7417" s="12"/>
      <c r="J7417" s="12"/>
      <c r="K7417" s="12"/>
      <c r="L7417" s="10"/>
      <c r="M7417" s="10"/>
      <c r="N7417" s="11" t="str">
        <f t="shared" si="230"/>
        <v/>
      </c>
      <c r="O7417" s="49" t="str">
        <f t="shared" si="231"/>
        <v/>
      </c>
      <c r="P7417" s="46" t="str">
        <f>IF(A7417="","",VLOOKUP(A7417,'Account Codes '!$B$4:$D$263,3,FALSE))</f>
        <v/>
      </c>
      <c r="Q7417" s="46" t="str">
        <f>IF(F7417="","",VLOOKUP(F7417,'Class Codes'!$A$4:$B$1221,2,FALSE))</f>
        <v/>
      </c>
    </row>
    <row r="7418" spans="1:17" x14ac:dyDescent="0.3">
      <c r="A7418" s="33"/>
      <c r="B7418" s="8" t="str">
        <f>IFERROR(VLOOKUP(A7418,'Account Codes '!$B:$C,2,FALSE)," ")</f>
        <v xml:space="preserve"> </v>
      </c>
      <c r="C7418" s="6"/>
      <c r="D7418" s="6"/>
      <c r="E7418" s="6"/>
      <c r="F7418" s="7"/>
      <c r="G7418" s="12"/>
      <c r="H7418" s="8"/>
      <c r="I7418" s="12"/>
      <c r="J7418" s="12"/>
      <c r="K7418" s="12"/>
      <c r="L7418" s="10"/>
      <c r="M7418" s="10"/>
      <c r="N7418" s="11" t="str">
        <f t="shared" si="230"/>
        <v/>
      </c>
      <c r="O7418" s="49" t="str">
        <f t="shared" si="231"/>
        <v/>
      </c>
      <c r="P7418" s="46" t="str">
        <f>IF(A7418="","",VLOOKUP(A7418,'Account Codes '!$B$4:$D$263,3,FALSE))</f>
        <v/>
      </c>
      <c r="Q7418" s="46" t="str">
        <f>IF(F7418="","",VLOOKUP(F7418,'Class Codes'!$A$4:$B$1221,2,FALSE))</f>
        <v/>
      </c>
    </row>
    <row r="7419" spans="1:17" x14ac:dyDescent="0.3">
      <c r="A7419" s="33"/>
      <c r="B7419" s="8" t="str">
        <f>IFERROR(VLOOKUP(A7419,'Account Codes '!$B:$C,2,FALSE)," ")</f>
        <v xml:space="preserve"> </v>
      </c>
      <c r="C7419" s="6"/>
      <c r="D7419" s="6"/>
      <c r="E7419" s="6"/>
      <c r="F7419" s="7"/>
      <c r="G7419" s="12"/>
      <c r="H7419" s="8"/>
      <c r="I7419" s="12"/>
      <c r="J7419" s="12"/>
      <c r="K7419" s="12"/>
      <c r="L7419" s="10"/>
      <c r="M7419" s="10"/>
      <c r="N7419" s="11" t="str">
        <f t="shared" si="230"/>
        <v/>
      </c>
      <c r="O7419" s="49" t="str">
        <f t="shared" si="231"/>
        <v/>
      </c>
      <c r="P7419" s="46" t="str">
        <f>IF(A7419="","",VLOOKUP(A7419,'Account Codes '!$B$4:$D$263,3,FALSE))</f>
        <v/>
      </c>
      <c r="Q7419" s="46" t="str">
        <f>IF(F7419="","",VLOOKUP(F7419,'Class Codes'!$A$4:$B$1221,2,FALSE))</f>
        <v/>
      </c>
    </row>
    <row r="7420" spans="1:17" x14ac:dyDescent="0.3">
      <c r="A7420" s="33"/>
      <c r="B7420" s="8" t="str">
        <f>IFERROR(VLOOKUP(A7420,'Account Codes '!$B:$C,2,FALSE)," ")</f>
        <v xml:space="preserve"> </v>
      </c>
      <c r="C7420" s="6"/>
      <c r="D7420" s="6"/>
      <c r="E7420" s="6"/>
      <c r="F7420" s="7"/>
      <c r="G7420" s="12"/>
      <c r="H7420" s="8"/>
      <c r="I7420" s="12"/>
      <c r="J7420" s="12"/>
      <c r="K7420" s="12"/>
      <c r="L7420" s="10"/>
      <c r="M7420" s="10"/>
      <c r="N7420" s="11" t="str">
        <f t="shared" si="230"/>
        <v/>
      </c>
      <c r="O7420" s="49" t="str">
        <f t="shared" si="231"/>
        <v/>
      </c>
      <c r="P7420" s="46" t="str">
        <f>IF(A7420="","",VLOOKUP(A7420,'Account Codes '!$B$4:$D$263,3,FALSE))</f>
        <v/>
      </c>
      <c r="Q7420" s="46" t="str">
        <f>IF(F7420="","",VLOOKUP(F7420,'Class Codes'!$A$4:$B$1221,2,FALSE))</f>
        <v/>
      </c>
    </row>
    <row r="7421" spans="1:17" x14ac:dyDescent="0.3">
      <c r="A7421" s="33"/>
      <c r="B7421" s="8" t="str">
        <f>IFERROR(VLOOKUP(A7421,'Account Codes '!$B:$C,2,FALSE)," ")</f>
        <v xml:space="preserve"> </v>
      </c>
      <c r="C7421" s="6"/>
      <c r="D7421" s="6"/>
      <c r="E7421" s="6"/>
      <c r="F7421" s="7"/>
      <c r="G7421" s="12"/>
      <c r="H7421" s="8"/>
      <c r="I7421" s="12"/>
      <c r="J7421" s="12"/>
      <c r="K7421" s="12"/>
      <c r="L7421" s="10"/>
      <c r="M7421" s="10"/>
      <c r="N7421" s="11" t="str">
        <f t="shared" si="230"/>
        <v/>
      </c>
      <c r="O7421" s="49" t="str">
        <f t="shared" si="231"/>
        <v/>
      </c>
      <c r="P7421" s="46" t="str">
        <f>IF(A7421="","",VLOOKUP(A7421,'Account Codes '!$B$4:$D$263,3,FALSE))</f>
        <v/>
      </c>
      <c r="Q7421" s="46" t="str">
        <f>IF(F7421="","",VLOOKUP(F7421,'Class Codes'!$A$4:$B$1221,2,FALSE))</f>
        <v/>
      </c>
    </row>
    <row r="7422" spans="1:17" x14ac:dyDescent="0.3">
      <c r="A7422" s="33"/>
      <c r="B7422" s="8" t="str">
        <f>IFERROR(VLOOKUP(A7422,'Account Codes '!$B:$C,2,FALSE)," ")</f>
        <v xml:space="preserve"> </v>
      </c>
      <c r="C7422" s="6"/>
      <c r="D7422" s="6"/>
      <c r="E7422" s="6"/>
      <c r="F7422" s="7"/>
      <c r="G7422" s="12"/>
      <c r="H7422" s="8"/>
      <c r="I7422" s="12"/>
      <c r="J7422" s="12"/>
      <c r="K7422" s="12"/>
      <c r="L7422" s="10"/>
      <c r="M7422" s="10"/>
      <c r="N7422" s="11" t="str">
        <f t="shared" ref="N7422:N7485" si="232">IF(NOT(ISBLANK(L7422)),L7422*M7422,"")</f>
        <v/>
      </c>
      <c r="O7422" s="49" t="str">
        <f t="shared" si="231"/>
        <v/>
      </c>
      <c r="P7422" s="46" t="str">
        <f>IF(A7422="","",VLOOKUP(A7422,'Account Codes '!$B$4:$D$263,3,FALSE))</f>
        <v/>
      </c>
      <c r="Q7422" s="46" t="str">
        <f>IF(F7422="","",VLOOKUP(F7422,'Class Codes'!$A$4:$B$1221,2,FALSE))</f>
        <v/>
      </c>
    </row>
    <row r="7423" spans="1:17" x14ac:dyDescent="0.3">
      <c r="A7423" s="33"/>
      <c r="B7423" s="8" t="str">
        <f>IFERROR(VLOOKUP(A7423,'Account Codes '!$B:$C,2,FALSE)," ")</f>
        <v xml:space="preserve"> </v>
      </c>
      <c r="C7423" s="6"/>
      <c r="D7423" s="6"/>
      <c r="E7423" s="6"/>
      <c r="F7423" s="7"/>
      <c r="G7423" s="12"/>
      <c r="H7423" s="8"/>
      <c r="I7423" s="12"/>
      <c r="J7423" s="12"/>
      <c r="K7423" s="12"/>
      <c r="L7423" s="10"/>
      <c r="M7423" s="10"/>
      <c r="N7423" s="11" t="str">
        <f t="shared" si="232"/>
        <v/>
      </c>
      <c r="O7423" s="49" t="str">
        <f t="shared" si="231"/>
        <v/>
      </c>
      <c r="P7423" s="46" t="str">
        <f>IF(A7423="","",VLOOKUP(A7423,'Account Codes '!$B$4:$D$263,3,FALSE))</f>
        <v/>
      </c>
      <c r="Q7423" s="46" t="str">
        <f>IF(F7423="","",VLOOKUP(F7423,'Class Codes'!$A$4:$B$1221,2,FALSE))</f>
        <v/>
      </c>
    </row>
    <row r="7424" spans="1:17" x14ac:dyDescent="0.3">
      <c r="A7424" s="33"/>
      <c r="B7424" s="8" t="str">
        <f>IFERROR(VLOOKUP(A7424,'Account Codes '!$B:$C,2,FALSE)," ")</f>
        <v xml:space="preserve"> </v>
      </c>
      <c r="C7424" s="6"/>
      <c r="D7424" s="6"/>
      <c r="E7424" s="6"/>
      <c r="F7424" s="7"/>
      <c r="G7424" s="12"/>
      <c r="H7424" s="8"/>
      <c r="I7424" s="12"/>
      <c r="J7424" s="12"/>
      <c r="K7424" s="12"/>
      <c r="L7424" s="10"/>
      <c r="M7424" s="10"/>
      <c r="N7424" s="11" t="str">
        <f t="shared" si="232"/>
        <v/>
      </c>
      <c r="O7424" s="49" t="str">
        <f t="shared" si="231"/>
        <v/>
      </c>
      <c r="P7424" s="46" t="str">
        <f>IF(A7424="","",VLOOKUP(A7424,'Account Codes '!$B$4:$D$263,3,FALSE))</f>
        <v/>
      </c>
      <c r="Q7424" s="46" t="str">
        <f>IF(F7424="","",VLOOKUP(F7424,'Class Codes'!$A$4:$B$1221,2,FALSE))</f>
        <v/>
      </c>
    </row>
    <row r="7425" spans="1:17" x14ac:dyDescent="0.3">
      <c r="A7425" s="33"/>
      <c r="B7425" s="8" t="str">
        <f>IFERROR(VLOOKUP(A7425,'Account Codes '!$B:$C,2,FALSE)," ")</f>
        <v xml:space="preserve"> </v>
      </c>
      <c r="C7425" s="6"/>
      <c r="D7425" s="6"/>
      <c r="E7425" s="6"/>
      <c r="F7425" s="7"/>
      <c r="G7425" s="12"/>
      <c r="H7425" s="8"/>
      <c r="I7425" s="12"/>
      <c r="J7425" s="12"/>
      <c r="K7425" s="12"/>
      <c r="L7425" s="10"/>
      <c r="M7425" s="10"/>
      <c r="N7425" s="11" t="str">
        <f t="shared" si="232"/>
        <v/>
      </c>
      <c r="O7425" s="49" t="str">
        <f t="shared" si="231"/>
        <v/>
      </c>
      <c r="P7425" s="46" t="str">
        <f>IF(A7425="","",VLOOKUP(A7425,'Account Codes '!$B$4:$D$263,3,FALSE))</f>
        <v/>
      </c>
      <c r="Q7425" s="46" t="str">
        <f>IF(F7425="","",VLOOKUP(F7425,'Class Codes'!$A$4:$B$1221,2,FALSE))</f>
        <v/>
      </c>
    </row>
    <row r="7426" spans="1:17" x14ac:dyDescent="0.3">
      <c r="A7426" s="33"/>
      <c r="B7426" s="8" t="str">
        <f>IFERROR(VLOOKUP(A7426,'Account Codes '!$B:$C,2,FALSE)," ")</f>
        <v xml:space="preserve"> </v>
      </c>
      <c r="C7426" s="6"/>
      <c r="D7426" s="6"/>
      <c r="E7426" s="6"/>
      <c r="F7426" s="7"/>
      <c r="G7426" s="12"/>
      <c r="H7426" s="8"/>
      <c r="I7426" s="12"/>
      <c r="J7426" s="12"/>
      <c r="K7426" s="12"/>
      <c r="L7426" s="10"/>
      <c r="M7426" s="10"/>
      <c r="N7426" s="11" t="str">
        <f t="shared" si="232"/>
        <v/>
      </c>
      <c r="O7426" s="49" t="str">
        <f t="shared" si="231"/>
        <v/>
      </c>
      <c r="P7426" s="46" t="str">
        <f>IF(A7426="","",VLOOKUP(A7426,'Account Codes '!$B$4:$D$263,3,FALSE))</f>
        <v/>
      </c>
      <c r="Q7426" s="46" t="str">
        <f>IF(F7426="","",VLOOKUP(F7426,'Class Codes'!$A$4:$B$1221,2,FALSE))</f>
        <v/>
      </c>
    </row>
    <row r="7427" spans="1:17" x14ac:dyDescent="0.3">
      <c r="A7427" s="33"/>
      <c r="B7427" s="8" t="str">
        <f>IFERROR(VLOOKUP(A7427,'Account Codes '!$B:$C,2,FALSE)," ")</f>
        <v xml:space="preserve"> </v>
      </c>
      <c r="C7427" s="6"/>
      <c r="D7427" s="6"/>
      <c r="E7427" s="6"/>
      <c r="F7427" s="7"/>
      <c r="G7427" s="12"/>
      <c r="H7427" s="8"/>
      <c r="I7427" s="12"/>
      <c r="J7427" s="12"/>
      <c r="K7427" s="12"/>
      <c r="L7427" s="10"/>
      <c r="M7427" s="10"/>
      <c r="N7427" s="11" t="str">
        <f t="shared" si="232"/>
        <v/>
      </c>
      <c r="O7427" s="49" t="str">
        <f t="shared" si="231"/>
        <v/>
      </c>
      <c r="P7427" s="46" t="str">
        <f>IF(A7427="","",VLOOKUP(A7427,'Account Codes '!$B$4:$D$263,3,FALSE))</f>
        <v/>
      </c>
      <c r="Q7427" s="46" t="str">
        <f>IF(F7427="","",VLOOKUP(F7427,'Class Codes'!$A$4:$B$1221,2,FALSE))</f>
        <v/>
      </c>
    </row>
    <row r="7428" spans="1:17" x14ac:dyDescent="0.3">
      <c r="A7428" s="33"/>
      <c r="B7428" s="8" t="str">
        <f>IFERROR(VLOOKUP(A7428,'Account Codes '!$B:$C,2,FALSE)," ")</f>
        <v xml:space="preserve"> </v>
      </c>
      <c r="C7428" s="6"/>
      <c r="D7428" s="6"/>
      <c r="E7428" s="6"/>
      <c r="F7428" s="7"/>
      <c r="G7428" s="12"/>
      <c r="H7428" s="8"/>
      <c r="I7428" s="12"/>
      <c r="J7428" s="12"/>
      <c r="K7428" s="12"/>
      <c r="L7428" s="10"/>
      <c r="M7428" s="10"/>
      <c r="N7428" s="11" t="str">
        <f t="shared" si="232"/>
        <v/>
      </c>
      <c r="O7428" s="49" t="str">
        <f t="shared" si="231"/>
        <v/>
      </c>
      <c r="P7428" s="46" t="str">
        <f>IF(A7428="","",VLOOKUP(A7428,'Account Codes '!$B$4:$D$263,3,FALSE))</f>
        <v/>
      </c>
      <c r="Q7428" s="46" t="str">
        <f>IF(F7428="","",VLOOKUP(F7428,'Class Codes'!$A$4:$B$1221,2,FALSE))</f>
        <v/>
      </c>
    </row>
    <row r="7429" spans="1:17" x14ac:dyDescent="0.3">
      <c r="A7429" s="33"/>
      <c r="B7429" s="8" t="str">
        <f>IFERROR(VLOOKUP(A7429,'Account Codes '!$B:$C,2,FALSE)," ")</f>
        <v xml:space="preserve"> </v>
      </c>
      <c r="C7429" s="6"/>
      <c r="D7429" s="6"/>
      <c r="E7429" s="6"/>
      <c r="F7429" s="7"/>
      <c r="G7429" s="12"/>
      <c r="H7429" s="8"/>
      <c r="I7429" s="12"/>
      <c r="J7429" s="12"/>
      <c r="K7429" s="12"/>
      <c r="L7429" s="10"/>
      <c r="M7429" s="10"/>
      <c r="N7429" s="11" t="str">
        <f t="shared" si="232"/>
        <v/>
      </c>
      <c r="O7429" s="49" t="str">
        <f t="shared" si="231"/>
        <v/>
      </c>
      <c r="P7429" s="46" t="str">
        <f>IF(A7429="","",VLOOKUP(A7429,'Account Codes '!$B$4:$D$263,3,FALSE))</f>
        <v/>
      </c>
      <c r="Q7429" s="46" t="str">
        <f>IF(F7429="","",VLOOKUP(F7429,'Class Codes'!$A$4:$B$1221,2,FALSE))</f>
        <v/>
      </c>
    </row>
    <row r="7430" spans="1:17" x14ac:dyDescent="0.3">
      <c r="A7430" s="33"/>
      <c r="B7430" s="8" t="str">
        <f>IFERROR(VLOOKUP(A7430,'Account Codes '!$B:$C,2,FALSE)," ")</f>
        <v xml:space="preserve"> </v>
      </c>
      <c r="C7430" s="6"/>
      <c r="D7430" s="6"/>
      <c r="E7430" s="6"/>
      <c r="F7430" s="7"/>
      <c r="G7430" s="12"/>
      <c r="H7430" s="8"/>
      <c r="I7430" s="12"/>
      <c r="J7430" s="12"/>
      <c r="K7430" s="12"/>
      <c r="L7430" s="10"/>
      <c r="M7430" s="10"/>
      <c r="N7430" s="11" t="str">
        <f t="shared" si="232"/>
        <v/>
      </c>
      <c r="O7430" s="49" t="str">
        <f t="shared" si="231"/>
        <v/>
      </c>
      <c r="P7430" s="46" t="str">
        <f>IF(A7430="","",VLOOKUP(A7430,'Account Codes '!$B$4:$D$263,3,FALSE))</f>
        <v/>
      </c>
      <c r="Q7430" s="46" t="str">
        <f>IF(F7430="","",VLOOKUP(F7430,'Class Codes'!$A$4:$B$1221,2,FALSE))</f>
        <v/>
      </c>
    </row>
    <row r="7431" spans="1:17" x14ac:dyDescent="0.3">
      <c r="A7431" s="33"/>
      <c r="B7431" s="8" t="str">
        <f>IFERROR(VLOOKUP(A7431,'Account Codes '!$B:$C,2,FALSE)," ")</f>
        <v xml:space="preserve"> </v>
      </c>
      <c r="C7431" s="6"/>
      <c r="D7431" s="6"/>
      <c r="E7431" s="6"/>
      <c r="F7431" s="7"/>
      <c r="G7431" s="12"/>
      <c r="H7431" s="8"/>
      <c r="I7431" s="12"/>
      <c r="J7431" s="12"/>
      <c r="K7431" s="12"/>
      <c r="L7431" s="10"/>
      <c r="M7431" s="10"/>
      <c r="N7431" s="11" t="str">
        <f t="shared" si="232"/>
        <v/>
      </c>
      <c r="O7431" s="49" t="str">
        <f t="shared" si="231"/>
        <v/>
      </c>
      <c r="P7431" s="46" t="str">
        <f>IF(A7431="","",VLOOKUP(A7431,'Account Codes '!$B$4:$D$263,3,FALSE))</f>
        <v/>
      </c>
      <c r="Q7431" s="46" t="str">
        <f>IF(F7431="","",VLOOKUP(F7431,'Class Codes'!$A$4:$B$1221,2,FALSE))</f>
        <v/>
      </c>
    </row>
    <row r="7432" spans="1:17" x14ac:dyDescent="0.3">
      <c r="A7432" s="33"/>
      <c r="B7432" s="8" t="str">
        <f>IFERROR(VLOOKUP(A7432,'Account Codes '!$B:$C,2,FALSE)," ")</f>
        <v xml:space="preserve"> </v>
      </c>
      <c r="C7432" s="6"/>
      <c r="D7432" s="6"/>
      <c r="E7432" s="6"/>
      <c r="F7432" s="7"/>
      <c r="G7432" s="12"/>
      <c r="H7432" s="8"/>
      <c r="I7432" s="12"/>
      <c r="J7432" s="12"/>
      <c r="K7432" s="12"/>
      <c r="L7432" s="10"/>
      <c r="M7432" s="10"/>
      <c r="N7432" s="11" t="str">
        <f t="shared" si="232"/>
        <v/>
      </c>
      <c r="O7432" s="49" t="str">
        <f t="shared" si="231"/>
        <v/>
      </c>
      <c r="P7432" s="46" t="str">
        <f>IF(A7432="","",VLOOKUP(A7432,'Account Codes '!$B$4:$D$263,3,FALSE))</f>
        <v/>
      </c>
      <c r="Q7432" s="46" t="str">
        <f>IF(F7432="","",VLOOKUP(F7432,'Class Codes'!$A$4:$B$1221,2,FALSE))</f>
        <v/>
      </c>
    </row>
    <row r="7433" spans="1:17" x14ac:dyDescent="0.3">
      <c r="A7433" s="33"/>
      <c r="B7433" s="8" t="str">
        <f>IFERROR(VLOOKUP(A7433,'Account Codes '!$B:$C,2,FALSE)," ")</f>
        <v xml:space="preserve"> </v>
      </c>
      <c r="C7433" s="6"/>
      <c r="D7433" s="6"/>
      <c r="E7433" s="6"/>
      <c r="F7433" s="7"/>
      <c r="G7433" s="12"/>
      <c r="H7433" s="8"/>
      <c r="I7433" s="12"/>
      <c r="J7433" s="12"/>
      <c r="K7433" s="12"/>
      <c r="L7433" s="10"/>
      <c r="M7433" s="10"/>
      <c r="N7433" s="11" t="str">
        <f t="shared" si="232"/>
        <v/>
      </c>
      <c r="O7433" s="49" t="str">
        <f t="shared" si="231"/>
        <v/>
      </c>
      <c r="P7433" s="46" t="str">
        <f>IF(A7433="","",VLOOKUP(A7433,'Account Codes '!$B$4:$D$263,3,FALSE))</f>
        <v/>
      </c>
      <c r="Q7433" s="46" t="str">
        <f>IF(F7433="","",VLOOKUP(F7433,'Class Codes'!$A$4:$B$1221,2,FALSE))</f>
        <v/>
      </c>
    </row>
    <row r="7434" spans="1:17" x14ac:dyDescent="0.3">
      <c r="A7434" s="33"/>
      <c r="B7434" s="8" t="str">
        <f>IFERROR(VLOOKUP(A7434,'Account Codes '!$B:$C,2,FALSE)," ")</f>
        <v xml:space="preserve"> </v>
      </c>
      <c r="C7434" s="6"/>
      <c r="D7434" s="6"/>
      <c r="E7434" s="6"/>
      <c r="F7434" s="7"/>
      <c r="G7434" s="12"/>
      <c r="H7434" s="8"/>
      <c r="I7434" s="12"/>
      <c r="J7434" s="12"/>
      <c r="K7434" s="12"/>
      <c r="L7434" s="10"/>
      <c r="M7434" s="10"/>
      <c r="N7434" s="11" t="str">
        <f t="shared" si="232"/>
        <v/>
      </c>
      <c r="O7434" s="49" t="str">
        <f t="shared" si="231"/>
        <v/>
      </c>
      <c r="P7434" s="46" t="str">
        <f>IF(A7434="","",VLOOKUP(A7434,'Account Codes '!$B$4:$D$263,3,FALSE))</f>
        <v/>
      </c>
      <c r="Q7434" s="46" t="str">
        <f>IF(F7434="","",VLOOKUP(F7434,'Class Codes'!$A$4:$B$1221,2,FALSE))</f>
        <v/>
      </c>
    </row>
    <row r="7435" spans="1:17" x14ac:dyDescent="0.3">
      <c r="A7435" s="33"/>
      <c r="B7435" s="8" t="str">
        <f>IFERROR(VLOOKUP(A7435,'Account Codes '!$B:$C,2,FALSE)," ")</f>
        <v xml:space="preserve"> </v>
      </c>
      <c r="C7435" s="6"/>
      <c r="D7435" s="6"/>
      <c r="E7435" s="6"/>
      <c r="F7435" s="7"/>
      <c r="G7435" s="12"/>
      <c r="H7435" s="8"/>
      <c r="I7435" s="12"/>
      <c r="J7435" s="12"/>
      <c r="K7435" s="12"/>
      <c r="L7435" s="10"/>
      <c r="M7435" s="10"/>
      <c r="N7435" s="11" t="str">
        <f t="shared" si="232"/>
        <v/>
      </c>
      <c r="O7435" s="49" t="str">
        <f t="shared" si="231"/>
        <v/>
      </c>
      <c r="P7435" s="46" t="str">
        <f>IF(A7435="","",VLOOKUP(A7435,'Account Codes '!$B$4:$D$263,3,FALSE))</f>
        <v/>
      </c>
      <c r="Q7435" s="46" t="str">
        <f>IF(F7435="","",VLOOKUP(F7435,'Class Codes'!$A$4:$B$1221,2,FALSE))</f>
        <v/>
      </c>
    </row>
    <row r="7436" spans="1:17" x14ac:dyDescent="0.3">
      <c r="A7436" s="33"/>
      <c r="B7436" s="8" t="str">
        <f>IFERROR(VLOOKUP(A7436,'Account Codes '!$B:$C,2,FALSE)," ")</f>
        <v xml:space="preserve"> </v>
      </c>
      <c r="C7436" s="6"/>
      <c r="D7436" s="6"/>
      <c r="E7436" s="6"/>
      <c r="F7436" s="7"/>
      <c r="G7436" s="12"/>
      <c r="H7436" s="8"/>
      <c r="I7436" s="12"/>
      <c r="J7436" s="12"/>
      <c r="K7436" s="12"/>
      <c r="L7436" s="10"/>
      <c r="M7436" s="10"/>
      <c r="N7436" s="11" t="str">
        <f t="shared" si="232"/>
        <v/>
      </c>
      <c r="O7436" s="49" t="str">
        <f t="shared" ref="O7436:O7499" si="233">IF(A7436="","",IF(LEFT(A7436,1)="5","Revenue","Expense"))</f>
        <v/>
      </c>
      <c r="P7436" s="46" t="str">
        <f>IF(A7436="","",VLOOKUP(A7436,'Account Codes '!$B$4:$D$263,3,FALSE))</f>
        <v/>
      </c>
      <c r="Q7436" s="46" t="str">
        <f>IF(F7436="","",VLOOKUP(F7436,'Class Codes'!$A$4:$B$1221,2,FALSE))</f>
        <v/>
      </c>
    </row>
    <row r="7437" spans="1:17" x14ac:dyDescent="0.3">
      <c r="A7437" s="33"/>
      <c r="B7437" s="8" t="str">
        <f>IFERROR(VLOOKUP(A7437,'Account Codes '!$B:$C,2,FALSE)," ")</f>
        <v xml:space="preserve"> </v>
      </c>
      <c r="C7437" s="6"/>
      <c r="D7437" s="6"/>
      <c r="E7437" s="6"/>
      <c r="F7437" s="7"/>
      <c r="G7437" s="12"/>
      <c r="H7437" s="8"/>
      <c r="I7437" s="12"/>
      <c r="J7437" s="12"/>
      <c r="K7437" s="12"/>
      <c r="L7437" s="10"/>
      <c r="M7437" s="10"/>
      <c r="N7437" s="11" t="str">
        <f t="shared" si="232"/>
        <v/>
      </c>
      <c r="O7437" s="49" t="str">
        <f t="shared" si="233"/>
        <v/>
      </c>
      <c r="P7437" s="46" t="str">
        <f>IF(A7437="","",VLOOKUP(A7437,'Account Codes '!$B$4:$D$263,3,FALSE))</f>
        <v/>
      </c>
      <c r="Q7437" s="46" t="str">
        <f>IF(F7437="","",VLOOKUP(F7437,'Class Codes'!$A$4:$B$1221,2,FALSE))</f>
        <v/>
      </c>
    </row>
    <row r="7438" spans="1:17" x14ac:dyDescent="0.3">
      <c r="A7438" s="33"/>
      <c r="B7438" s="8" t="str">
        <f>IFERROR(VLOOKUP(A7438,'Account Codes '!$B:$C,2,FALSE)," ")</f>
        <v xml:space="preserve"> </v>
      </c>
      <c r="C7438" s="6"/>
      <c r="D7438" s="6"/>
      <c r="E7438" s="6"/>
      <c r="F7438" s="7"/>
      <c r="G7438" s="12"/>
      <c r="H7438" s="8"/>
      <c r="I7438" s="12"/>
      <c r="J7438" s="12"/>
      <c r="K7438" s="12"/>
      <c r="L7438" s="10"/>
      <c r="M7438" s="10"/>
      <c r="N7438" s="11" t="str">
        <f t="shared" si="232"/>
        <v/>
      </c>
      <c r="O7438" s="49" t="str">
        <f t="shared" si="233"/>
        <v/>
      </c>
      <c r="P7438" s="46" t="str">
        <f>IF(A7438="","",VLOOKUP(A7438,'Account Codes '!$B$4:$D$263,3,FALSE))</f>
        <v/>
      </c>
      <c r="Q7438" s="46" t="str">
        <f>IF(F7438="","",VLOOKUP(F7438,'Class Codes'!$A$4:$B$1221,2,FALSE))</f>
        <v/>
      </c>
    </row>
    <row r="7439" spans="1:17" x14ac:dyDescent="0.3">
      <c r="A7439" s="33"/>
      <c r="B7439" s="8" t="str">
        <f>IFERROR(VLOOKUP(A7439,'Account Codes '!$B:$C,2,FALSE)," ")</f>
        <v xml:space="preserve"> </v>
      </c>
      <c r="C7439" s="6"/>
      <c r="D7439" s="6"/>
      <c r="E7439" s="6"/>
      <c r="F7439" s="7"/>
      <c r="G7439" s="12"/>
      <c r="H7439" s="8"/>
      <c r="I7439" s="12"/>
      <c r="J7439" s="12"/>
      <c r="K7439" s="12"/>
      <c r="L7439" s="10"/>
      <c r="M7439" s="10"/>
      <c r="N7439" s="11" t="str">
        <f t="shared" si="232"/>
        <v/>
      </c>
      <c r="O7439" s="49" t="str">
        <f t="shared" si="233"/>
        <v/>
      </c>
      <c r="P7439" s="46" t="str">
        <f>IF(A7439="","",VLOOKUP(A7439,'Account Codes '!$B$4:$D$263,3,FALSE))</f>
        <v/>
      </c>
      <c r="Q7439" s="46" t="str">
        <f>IF(F7439="","",VLOOKUP(F7439,'Class Codes'!$A$4:$B$1221,2,FALSE))</f>
        <v/>
      </c>
    </row>
    <row r="7440" spans="1:17" x14ac:dyDescent="0.3">
      <c r="A7440" s="33"/>
      <c r="B7440" s="8" t="str">
        <f>IFERROR(VLOOKUP(A7440,'Account Codes '!$B:$C,2,FALSE)," ")</f>
        <v xml:space="preserve"> </v>
      </c>
      <c r="C7440" s="6"/>
      <c r="D7440" s="6"/>
      <c r="E7440" s="6"/>
      <c r="F7440" s="7"/>
      <c r="G7440" s="12"/>
      <c r="H7440" s="8"/>
      <c r="I7440" s="12"/>
      <c r="J7440" s="12"/>
      <c r="K7440" s="12"/>
      <c r="L7440" s="10"/>
      <c r="M7440" s="10"/>
      <c r="N7440" s="11" t="str">
        <f t="shared" si="232"/>
        <v/>
      </c>
      <c r="O7440" s="49" t="str">
        <f t="shared" si="233"/>
        <v/>
      </c>
      <c r="P7440" s="46" t="str">
        <f>IF(A7440="","",VLOOKUP(A7440,'Account Codes '!$B$4:$D$263,3,FALSE))</f>
        <v/>
      </c>
      <c r="Q7440" s="46" t="str">
        <f>IF(F7440="","",VLOOKUP(F7440,'Class Codes'!$A$4:$B$1221,2,FALSE))</f>
        <v/>
      </c>
    </row>
    <row r="7441" spans="1:17" x14ac:dyDescent="0.3">
      <c r="A7441" s="33"/>
      <c r="B7441" s="8" t="str">
        <f>IFERROR(VLOOKUP(A7441,'Account Codes '!$B:$C,2,FALSE)," ")</f>
        <v xml:space="preserve"> </v>
      </c>
      <c r="C7441" s="6"/>
      <c r="D7441" s="6"/>
      <c r="E7441" s="6"/>
      <c r="F7441" s="7"/>
      <c r="G7441" s="12"/>
      <c r="H7441" s="8"/>
      <c r="I7441" s="12"/>
      <c r="J7441" s="12"/>
      <c r="K7441" s="12"/>
      <c r="L7441" s="10"/>
      <c r="M7441" s="10"/>
      <c r="N7441" s="11" t="str">
        <f t="shared" si="232"/>
        <v/>
      </c>
      <c r="O7441" s="49" t="str">
        <f t="shared" si="233"/>
        <v/>
      </c>
      <c r="P7441" s="46" t="str">
        <f>IF(A7441="","",VLOOKUP(A7441,'Account Codes '!$B$4:$D$263,3,FALSE))</f>
        <v/>
      </c>
      <c r="Q7441" s="46" t="str">
        <f>IF(F7441="","",VLOOKUP(F7441,'Class Codes'!$A$4:$B$1221,2,FALSE))</f>
        <v/>
      </c>
    </row>
    <row r="7442" spans="1:17" x14ac:dyDescent="0.3">
      <c r="A7442" s="33"/>
      <c r="B7442" s="8" t="str">
        <f>IFERROR(VLOOKUP(A7442,'Account Codes '!$B:$C,2,FALSE)," ")</f>
        <v xml:space="preserve"> </v>
      </c>
      <c r="C7442" s="6"/>
      <c r="D7442" s="6"/>
      <c r="E7442" s="6"/>
      <c r="F7442" s="7"/>
      <c r="G7442" s="12"/>
      <c r="H7442" s="8"/>
      <c r="I7442" s="12"/>
      <c r="J7442" s="12"/>
      <c r="K7442" s="12"/>
      <c r="L7442" s="10"/>
      <c r="M7442" s="10"/>
      <c r="N7442" s="11" t="str">
        <f t="shared" si="232"/>
        <v/>
      </c>
      <c r="O7442" s="49" t="str">
        <f t="shared" si="233"/>
        <v/>
      </c>
      <c r="P7442" s="46" t="str">
        <f>IF(A7442="","",VLOOKUP(A7442,'Account Codes '!$B$4:$D$263,3,FALSE))</f>
        <v/>
      </c>
      <c r="Q7442" s="46" t="str">
        <f>IF(F7442="","",VLOOKUP(F7442,'Class Codes'!$A$4:$B$1221,2,FALSE))</f>
        <v/>
      </c>
    </row>
    <row r="7443" spans="1:17" x14ac:dyDescent="0.3">
      <c r="A7443" s="33"/>
      <c r="B7443" s="8" t="str">
        <f>IFERROR(VLOOKUP(A7443,'Account Codes '!$B:$C,2,FALSE)," ")</f>
        <v xml:space="preserve"> </v>
      </c>
      <c r="C7443" s="6"/>
      <c r="D7443" s="6"/>
      <c r="E7443" s="6"/>
      <c r="F7443" s="7"/>
      <c r="G7443" s="12"/>
      <c r="H7443" s="8"/>
      <c r="I7443" s="12"/>
      <c r="J7443" s="12"/>
      <c r="K7443" s="12"/>
      <c r="L7443" s="10"/>
      <c r="M7443" s="10"/>
      <c r="N7443" s="11" t="str">
        <f t="shared" si="232"/>
        <v/>
      </c>
      <c r="O7443" s="49" t="str">
        <f t="shared" si="233"/>
        <v/>
      </c>
      <c r="P7443" s="46" t="str">
        <f>IF(A7443="","",VLOOKUP(A7443,'Account Codes '!$B$4:$D$263,3,FALSE))</f>
        <v/>
      </c>
      <c r="Q7443" s="46" t="str">
        <f>IF(F7443="","",VLOOKUP(F7443,'Class Codes'!$A$4:$B$1221,2,FALSE))</f>
        <v/>
      </c>
    </row>
    <row r="7444" spans="1:17" x14ac:dyDescent="0.3">
      <c r="A7444" s="33"/>
      <c r="B7444" s="8" t="str">
        <f>IFERROR(VLOOKUP(A7444,'Account Codes '!$B:$C,2,FALSE)," ")</f>
        <v xml:space="preserve"> </v>
      </c>
      <c r="C7444" s="6"/>
      <c r="D7444" s="6"/>
      <c r="E7444" s="6"/>
      <c r="F7444" s="7"/>
      <c r="G7444" s="12"/>
      <c r="H7444" s="8"/>
      <c r="I7444" s="12"/>
      <c r="J7444" s="12"/>
      <c r="K7444" s="12"/>
      <c r="L7444" s="10"/>
      <c r="M7444" s="10"/>
      <c r="N7444" s="11" t="str">
        <f t="shared" si="232"/>
        <v/>
      </c>
      <c r="O7444" s="49" t="str">
        <f t="shared" si="233"/>
        <v/>
      </c>
      <c r="P7444" s="46" t="str">
        <f>IF(A7444="","",VLOOKUP(A7444,'Account Codes '!$B$4:$D$263,3,FALSE))</f>
        <v/>
      </c>
      <c r="Q7444" s="46" t="str">
        <f>IF(F7444="","",VLOOKUP(F7444,'Class Codes'!$A$4:$B$1221,2,FALSE))</f>
        <v/>
      </c>
    </row>
    <row r="7445" spans="1:17" x14ac:dyDescent="0.3">
      <c r="A7445" s="33"/>
      <c r="B7445" s="8" t="str">
        <f>IFERROR(VLOOKUP(A7445,'Account Codes '!$B:$C,2,FALSE)," ")</f>
        <v xml:space="preserve"> </v>
      </c>
      <c r="C7445" s="6"/>
      <c r="D7445" s="6"/>
      <c r="E7445" s="6"/>
      <c r="F7445" s="7"/>
      <c r="G7445" s="12"/>
      <c r="H7445" s="8"/>
      <c r="I7445" s="12"/>
      <c r="J7445" s="12"/>
      <c r="K7445" s="12"/>
      <c r="L7445" s="10"/>
      <c r="M7445" s="10"/>
      <c r="N7445" s="11" t="str">
        <f t="shared" si="232"/>
        <v/>
      </c>
      <c r="O7445" s="49" t="str">
        <f t="shared" si="233"/>
        <v/>
      </c>
      <c r="P7445" s="46" t="str">
        <f>IF(A7445="","",VLOOKUP(A7445,'Account Codes '!$B$4:$D$263,3,FALSE))</f>
        <v/>
      </c>
      <c r="Q7445" s="46" t="str">
        <f>IF(F7445="","",VLOOKUP(F7445,'Class Codes'!$A$4:$B$1221,2,FALSE))</f>
        <v/>
      </c>
    </row>
    <row r="7446" spans="1:17" x14ac:dyDescent="0.3">
      <c r="A7446" s="33"/>
      <c r="B7446" s="8" t="str">
        <f>IFERROR(VLOOKUP(A7446,'Account Codes '!$B:$C,2,FALSE)," ")</f>
        <v xml:space="preserve"> </v>
      </c>
      <c r="C7446" s="6"/>
      <c r="D7446" s="6"/>
      <c r="E7446" s="6"/>
      <c r="F7446" s="7"/>
      <c r="G7446" s="12"/>
      <c r="H7446" s="8"/>
      <c r="I7446" s="12"/>
      <c r="J7446" s="12"/>
      <c r="K7446" s="12"/>
      <c r="L7446" s="10"/>
      <c r="M7446" s="10"/>
      <c r="N7446" s="11" t="str">
        <f t="shared" si="232"/>
        <v/>
      </c>
      <c r="O7446" s="49" t="str">
        <f t="shared" si="233"/>
        <v/>
      </c>
      <c r="P7446" s="46" t="str">
        <f>IF(A7446="","",VLOOKUP(A7446,'Account Codes '!$B$4:$D$263,3,FALSE))</f>
        <v/>
      </c>
      <c r="Q7446" s="46" t="str">
        <f>IF(F7446="","",VLOOKUP(F7446,'Class Codes'!$A$4:$B$1221,2,FALSE))</f>
        <v/>
      </c>
    </row>
    <row r="7447" spans="1:17" x14ac:dyDescent="0.3">
      <c r="A7447" s="33"/>
      <c r="B7447" s="8" t="str">
        <f>IFERROR(VLOOKUP(A7447,'Account Codes '!$B:$C,2,FALSE)," ")</f>
        <v xml:space="preserve"> </v>
      </c>
      <c r="C7447" s="6"/>
      <c r="D7447" s="6"/>
      <c r="E7447" s="6"/>
      <c r="F7447" s="7"/>
      <c r="G7447" s="12"/>
      <c r="H7447" s="8"/>
      <c r="I7447" s="12"/>
      <c r="J7447" s="12"/>
      <c r="K7447" s="12"/>
      <c r="L7447" s="10"/>
      <c r="M7447" s="10"/>
      <c r="N7447" s="11" t="str">
        <f t="shared" si="232"/>
        <v/>
      </c>
      <c r="O7447" s="49" t="str">
        <f t="shared" si="233"/>
        <v/>
      </c>
      <c r="P7447" s="46" t="str">
        <f>IF(A7447="","",VLOOKUP(A7447,'Account Codes '!$B$4:$D$263,3,FALSE))</f>
        <v/>
      </c>
      <c r="Q7447" s="46" t="str">
        <f>IF(F7447="","",VLOOKUP(F7447,'Class Codes'!$A$4:$B$1221,2,FALSE))</f>
        <v/>
      </c>
    </row>
    <row r="7448" spans="1:17" x14ac:dyDescent="0.3">
      <c r="A7448" s="33"/>
      <c r="B7448" s="8" t="str">
        <f>IFERROR(VLOOKUP(A7448,'Account Codes '!$B:$C,2,FALSE)," ")</f>
        <v xml:space="preserve"> </v>
      </c>
      <c r="C7448" s="6"/>
      <c r="D7448" s="6"/>
      <c r="E7448" s="6"/>
      <c r="F7448" s="7"/>
      <c r="G7448" s="12"/>
      <c r="H7448" s="8"/>
      <c r="I7448" s="12"/>
      <c r="J7448" s="12"/>
      <c r="K7448" s="12"/>
      <c r="L7448" s="10"/>
      <c r="M7448" s="10"/>
      <c r="N7448" s="11" t="str">
        <f t="shared" si="232"/>
        <v/>
      </c>
      <c r="O7448" s="49" t="str">
        <f t="shared" si="233"/>
        <v/>
      </c>
      <c r="P7448" s="46" t="str">
        <f>IF(A7448="","",VLOOKUP(A7448,'Account Codes '!$B$4:$D$263,3,FALSE))</f>
        <v/>
      </c>
      <c r="Q7448" s="46" t="str">
        <f>IF(F7448="","",VLOOKUP(F7448,'Class Codes'!$A$4:$B$1221,2,FALSE))</f>
        <v/>
      </c>
    </row>
    <row r="7449" spans="1:17" x14ac:dyDescent="0.3">
      <c r="A7449" s="33"/>
      <c r="B7449" s="8" t="str">
        <f>IFERROR(VLOOKUP(A7449,'Account Codes '!$B:$C,2,FALSE)," ")</f>
        <v xml:space="preserve"> </v>
      </c>
      <c r="C7449" s="6"/>
      <c r="D7449" s="6"/>
      <c r="E7449" s="6"/>
      <c r="F7449" s="7"/>
      <c r="G7449" s="12"/>
      <c r="H7449" s="8"/>
      <c r="I7449" s="12"/>
      <c r="J7449" s="12"/>
      <c r="K7449" s="12"/>
      <c r="L7449" s="10"/>
      <c r="M7449" s="10"/>
      <c r="N7449" s="11" t="str">
        <f t="shared" si="232"/>
        <v/>
      </c>
      <c r="O7449" s="49" t="str">
        <f t="shared" si="233"/>
        <v/>
      </c>
      <c r="P7449" s="46" t="str">
        <f>IF(A7449="","",VLOOKUP(A7449,'Account Codes '!$B$4:$D$263,3,FALSE))</f>
        <v/>
      </c>
      <c r="Q7449" s="46" t="str">
        <f>IF(F7449="","",VLOOKUP(F7449,'Class Codes'!$A$4:$B$1221,2,FALSE))</f>
        <v/>
      </c>
    </row>
    <row r="7450" spans="1:17" x14ac:dyDescent="0.3">
      <c r="A7450" s="33"/>
      <c r="B7450" s="8" t="str">
        <f>IFERROR(VLOOKUP(A7450,'Account Codes '!$B:$C,2,FALSE)," ")</f>
        <v xml:space="preserve"> </v>
      </c>
      <c r="C7450" s="6"/>
      <c r="D7450" s="6"/>
      <c r="E7450" s="6"/>
      <c r="F7450" s="7"/>
      <c r="G7450" s="12"/>
      <c r="H7450" s="8"/>
      <c r="I7450" s="12"/>
      <c r="J7450" s="12"/>
      <c r="K7450" s="12"/>
      <c r="L7450" s="10"/>
      <c r="M7450" s="10"/>
      <c r="N7450" s="11" t="str">
        <f t="shared" si="232"/>
        <v/>
      </c>
      <c r="O7450" s="49" t="str">
        <f t="shared" si="233"/>
        <v/>
      </c>
      <c r="P7450" s="46" t="str">
        <f>IF(A7450="","",VLOOKUP(A7450,'Account Codes '!$B$4:$D$263,3,FALSE))</f>
        <v/>
      </c>
      <c r="Q7450" s="46" t="str">
        <f>IF(F7450="","",VLOOKUP(F7450,'Class Codes'!$A$4:$B$1221,2,FALSE))</f>
        <v/>
      </c>
    </row>
    <row r="7451" spans="1:17" x14ac:dyDescent="0.3">
      <c r="A7451" s="33"/>
      <c r="B7451" s="8" t="str">
        <f>IFERROR(VLOOKUP(A7451,'Account Codes '!$B:$C,2,FALSE)," ")</f>
        <v xml:space="preserve"> </v>
      </c>
      <c r="C7451" s="6"/>
      <c r="D7451" s="6"/>
      <c r="E7451" s="6"/>
      <c r="F7451" s="7"/>
      <c r="G7451" s="12"/>
      <c r="H7451" s="8"/>
      <c r="I7451" s="12"/>
      <c r="J7451" s="12"/>
      <c r="K7451" s="12"/>
      <c r="L7451" s="10"/>
      <c r="M7451" s="10"/>
      <c r="N7451" s="11" t="str">
        <f t="shared" si="232"/>
        <v/>
      </c>
      <c r="O7451" s="49" t="str">
        <f t="shared" si="233"/>
        <v/>
      </c>
      <c r="P7451" s="46" t="str">
        <f>IF(A7451="","",VLOOKUP(A7451,'Account Codes '!$B$4:$D$263,3,FALSE))</f>
        <v/>
      </c>
      <c r="Q7451" s="46" t="str">
        <f>IF(F7451="","",VLOOKUP(F7451,'Class Codes'!$A$4:$B$1221,2,FALSE))</f>
        <v/>
      </c>
    </row>
    <row r="7452" spans="1:17" x14ac:dyDescent="0.3">
      <c r="A7452" s="33"/>
      <c r="B7452" s="8" t="str">
        <f>IFERROR(VLOOKUP(A7452,'Account Codes '!$B:$C,2,FALSE)," ")</f>
        <v xml:space="preserve"> </v>
      </c>
      <c r="C7452" s="6"/>
      <c r="D7452" s="6"/>
      <c r="E7452" s="6"/>
      <c r="F7452" s="7"/>
      <c r="G7452" s="12"/>
      <c r="H7452" s="8"/>
      <c r="I7452" s="12"/>
      <c r="J7452" s="12"/>
      <c r="K7452" s="12"/>
      <c r="L7452" s="10"/>
      <c r="M7452" s="10"/>
      <c r="N7452" s="11" t="str">
        <f t="shared" si="232"/>
        <v/>
      </c>
      <c r="O7452" s="49" t="str">
        <f t="shared" si="233"/>
        <v/>
      </c>
      <c r="P7452" s="46" t="str">
        <f>IF(A7452="","",VLOOKUP(A7452,'Account Codes '!$B$4:$D$263,3,FALSE))</f>
        <v/>
      </c>
      <c r="Q7452" s="46" t="str">
        <f>IF(F7452="","",VLOOKUP(F7452,'Class Codes'!$A$4:$B$1221,2,FALSE))</f>
        <v/>
      </c>
    </row>
    <row r="7453" spans="1:17" x14ac:dyDescent="0.3">
      <c r="A7453" s="33"/>
      <c r="B7453" s="8" t="str">
        <f>IFERROR(VLOOKUP(A7453,'Account Codes '!$B:$C,2,FALSE)," ")</f>
        <v xml:space="preserve"> </v>
      </c>
      <c r="C7453" s="6"/>
      <c r="D7453" s="6"/>
      <c r="E7453" s="6"/>
      <c r="F7453" s="7"/>
      <c r="G7453" s="12"/>
      <c r="H7453" s="8"/>
      <c r="I7453" s="12"/>
      <c r="J7453" s="12"/>
      <c r="K7453" s="12"/>
      <c r="L7453" s="10"/>
      <c r="M7453" s="10"/>
      <c r="N7453" s="11" t="str">
        <f t="shared" si="232"/>
        <v/>
      </c>
      <c r="O7453" s="49" t="str">
        <f t="shared" si="233"/>
        <v/>
      </c>
      <c r="P7453" s="46" t="str">
        <f>IF(A7453="","",VLOOKUP(A7453,'Account Codes '!$B$4:$D$263,3,FALSE))</f>
        <v/>
      </c>
      <c r="Q7453" s="46" t="str">
        <f>IF(F7453="","",VLOOKUP(F7453,'Class Codes'!$A$4:$B$1221,2,FALSE))</f>
        <v/>
      </c>
    </row>
    <row r="7454" spans="1:17" x14ac:dyDescent="0.3">
      <c r="A7454" s="33"/>
      <c r="B7454" s="8" t="str">
        <f>IFERROR(VLOOKUP(A7454,'Account Codes '!$B:$C,2,FALSE)," ")</f>
        <v xml:space="preserve"> </v>
      </c>
      <c r="C7454" s="6"/>
      <c r="D7454" s="6"/>
      <c r="E7454" s="6"/>
      <c r="F7454" s="7"/>
      <c r="G7454" s="12"/>
      <c r="H7454" s="8"/>
      <c r="I7454" s="12"/>
      <c r="J7454" s="12"/>
      <c r="K7454" s="12"/>
      <c r="L7454" s="10"/>
      <c r="M7454" s="10"/>
      <c r="N7454" s="11" t="str">
        <f t="shared" si="232"/>
        <v/>
      </c>
      <c r="O7454" s="49" t="str">
        <f t="shared" si="233"/>
        <v/>
      </c>
      <c r="P7454" s="46" t="str">
        <f>IF(A7454="","",VLOOKUP(A7454,'Account Codes '!$B$4:$D$263,3,FALSE))</f>
        <v/>
      </c>
      <c r="Q7454" s="46" t="str">
        <f>IF(F7454="","",VLOOKUP(F7454,'Class Codes'!$A$4:$B$1221,2,FALSE))</f>
        <v/>
      </c>
    </row>
    <row r="7455" spans="1:17" x14ac:dyDescent="0.3">
      <c r="A7455" s="33"/>
      <c r="B7455" s="8" t="str">
        <f>IFERROR(VLOOKUP(A7455,'Account Codes '!$B:$C,2,FALSE)," ")</f>
        <v xml:space="preserve"> </v>
      </c>
      <c r="C7455" s="6"/>
      <c r="D7455" s="6"/>
      <c r="E7455" s="6"/>
      <c r="F7455" s="7"/>
      <c r="G7455" s="12"/>
      <c r="H7455" s="8"/>
      <c r="I7455" s="12"/>
      <c r="J7455" s="12"/>
      <c r="K7455" s="12"/>
      <c r="L7455" s="10"/>
      <c r="M7455" s="10"/>
      <c r="N7455" s="11" t="str">
        <f t="shared" si="232"/>
        <v/>
      </c>
      <c r="O7455" s="49" t="str">
        <f t="shared" si="233"/>
        <v/>
      </c>
      <c r="P7455" s="46" t="str">
        <f>IF(A7455="","",VLOOKUP(A7455,'Account Codes '!$B$4:$D$263,3,FALSE))</f>
        <v/>
      </c>
      <c r="Q7455" s="46" t="str">
        <f>IF(F7455="","",VLOOKUP(F7455,'Class Codes'!$A$4:$B$1221,2,FALSE))</f>
        <v/>
      </c>
    </row>
    <row r="7456" spans="1:17" x14ac:dyDescent="0.3">
      <c r="A7456" s="33"/>
      <c r="B7456" s="8" t="str">
        <f>IFERROR(VLOOKUP(A7456,'Account Codes '!$B:$C,2,FALSE)," ")</f>
        <v xml:space="preserve"> </v>
      </c>
      <c r="C7456" s="6"/>
      <c r="D7456" s="6"/>
      <c r="E7456" s="6"/>
      <c r="F7456" s="7"/>
      <c r="G7456" s="12"/>
      <c r="H7456" s="8"/>
      <c r="I7456" s="12"/>
      <c r="J7456" s="12"/>
      <c r="K7456" s="12"/>
      <c r="L7456" s="10"/>
      <c r="M7456" s="10"/>
      <c r="N7456" s="11" t="str">
        <f t="shared" si="232"/>
        <v/>
      </c>
      <c r="O7456" s="49" t="str">
        <f t="shared" si="233"/>
        <v/>
      </c>
      <c r="P7456" s="46" t="str">
        <f>IF(A7456="","",VLOOKUP(A7456,'Account Codes '!$B$4:$D$263,3,FALSE))</f>
        <v/>
      </c>
      <c r="Q7456" s="46" t="str">
        <f>IF(F7456="","",VLOOKUP(F7456,'Class Codes'!$A$4:$B$1221,2,FALSE))</f>
        <v/>
      </c>
    </row>
    <row r="7457" spans="1:17" x14ac:dyDescent="0.3">
      <c r="A7457" s="33"/>
      <c r="B7457" s="8" t="str">
        <f>IFERROR(VLOOKUP(A7457,'Account Codes '!$B:$C,2,FALSE)," ")</f>
        <v xml:space="preserve"> </v>
      </c>
      <c r="C7457" s="6"/>
      <c r="D7457" s="6"/>
      <c r="E7457" s="6"/>
      <c r="F7457" s="7"/>
      <c r="G7457" s="12"/>
      <c r="H7457" s="8"/>
      <c r="I7457" s="12"/>
      <c r="J7457" s="12"/>
      <c r="K7457" s="12"/>
      <c r="L7457" s="10"/>
      <c r="M7457" s="10"/>
      <c r="N7457" s="11" t="str">
        <f t="shared" si="232"/>
        <v/>
      </c>
      <c r="O7457" s="49" t="str">
        <f t="shared" si="233"/>
        <v/>
      </c>
      <c r="P7457" s="46" t="str">
        <f>IF(A7457="","",VLOOKUP(A7457,'Account Codes '!$B$4:$D$263,3,FALSE))</f>
        <v/>
      </c>
      <c r="Q7457" s="46" t="str">
        <f>IF(F7457="","",VLOOKUP(F7457,'Class Codes'!$A$4:$B$1221,2,FALSE))</f>
        <v/>
      </c>
    </row>
    <row r="7458" spans="1:17" x14ac:dyDescent="0.3">
      <c r="A7458" s="33"/>
      <c r="B7458" s="8" t="str">
        <f>IFERROR(VLOOKUP(A7458,'Account Codes '!$B:$C,2,FALSE)," ")</f>
        <v xml:space="preserve"> </v>
      </c>
      <c r="C7458" s="6"/>
      <c r="D7458" s="6"/>
      <c r="E7458" s="6"/>
      <c r="F7458" s="7"/>
      <c r="G7458" s="12"/>
      <c r="H7458" s="8"/>
      <c r="I7458" s="12"/>
      <c r="J7458" s="12"/>
      <c r="K7458" s="12"/>
      <c r="L7458" s="10"/>
      <c r="M7458" s="10"/>
      <c r="N7458" s="11" t="str">
        <f t="shared" si="232"/>
        <v/>
      </c>
      <c r="O7458" s="49" t="str">
        <f t="shared" si="233"/>
        <v/>
      </c>
      <c r="P7458" s="46" t="str">
        <f>IF(A7458="","",VLOOKUP(A7458,'Account Codes '!$B$4:$D$263,3,FALSE))</f>
        <v/>
      </c>
      <c r="Q7458" s="46" t="str">
        <f>IF(F7458="","",VLOOKUP(F7458,'Class Codes'!$A$4:$B$1221,2,FALSE))</f>
        <v/>
      </c>
    </row>
    <row r="7459" spans="1:17" x14ac:dyDescent="0.3">
      <c r="A7459" s="33"/>
      <c r="B7459" s="8" t="str">
        <f>IFERROR(VLOOKUP(A7459,'Account Codes '!$B:$C,2,FALSE)," ")</f>
        <v xml:space="preserve"> </v>
      </c>
      <c r="C7459" s="6"/>
      <c r="D7459" s="6"/>
      <c r="E7459" s="6"/>
      <c r="F7459" s="7"/>
      <c r="G7459" s="12"/>
      <c r="H7459" s="8"/>
      <c r="I7459" s="12"/>
      <c r="J7459" s="12"/>
      <c r="K7459" s="12"/>
      <c r="L7459" s="10"/>
      <c r="M7459" s="10"/>
      <c r="N7459" s="11" t="str">
        <f t="shared" si="232"/>
        <v/>
      </c>
      <c r="O7459" s="49" t="str">
        <f t="shared" si="233"/>
        <v/>
      </c>
      <c r="P7459" s="46" t="str">
        <f>IF(A7459="","",VLOOKUP(A7459,'Account Codes '!$B$4:$D$263,3,FALSE))</f>
        <v/>
      </c>
      <c r="Q7459" s="46" t="str">
        <f>IF(F7459="","",VLOOKUP(F7459,'Class Codes'!$A$4:$B$1221,2,FALSE))</f>
        <v/>
      </c>
    </row>
    <row r="7460" spans="1:17" x14ac:dyDescent="0.3">
      <c r="A7460" s="33"/>
      <c r="B7460" s="8" t="str">
        <f>IFERROR(VLOOKUP(A7460,'Account Codes '!$B:$C,2,FALSE)," ")</f>
        <v xml:space="preserve"> </v>
      </c>
      <c r="C7460" s="6"/>
      <c r="D7460" s="6"/>
      <c r="E7460" s="6"/>
      <c r="F7460" s="7"/>
      <c r="G7460" s="12"/>
      <c r="H7460" s="8"/>
      <c r="I7460" s="12"/>
      <c r="J7460" s="12"/>
      <c r="K7460" s="12"/>
      <c r="L7460" s="10"/>
      <c r="M7460" s="10"/>
      <c r="N7460" s="11" t="str">
        <f t="shared" si="232"/>
        <v/>
      </c>
      <c r="O7460" s="49" t="str">
        <f t="shared" si="233"/>
        <v/>
      </c>
      <c r="P7460" s="46" t="str">
        <f>IF(A7460="","",VLOOKUP(A7460,'Account Codes '!$B$4:$D$263,3,FALSE))</f>
        <v/>
      </c>
      <c r="Q7460" s="46" t="str">
        <f>IF(F7460="","",VLOOKUP(F7460,'Class Codes'!$A$4:$B$1221,2,FALSE))</f>
        <v/>
      </c>
    </row>
    <row r="7461" spans="1:17" x14ac:dyDescent="0.3">
      <c r="A7461" s="33"/>
      <c r="B7461" s="8" t="str">
        <f>IFERROR(VLOOKUP(A7461,'Account Codes '!$B:$C,2,FALSE)," ")</f>
        <v xml:space="preserve"> </v>
      </c>
      <c r="C7461" s="6"/>
      <c r="D7461" s="6"/>
      <c r="E7461" s="6"/>
      <c r="F7461" s="7"/>
      <c r="G7461" s="12"/>
      <c r="H7461" s="8"/>
      <c r="I7461" s="12"/>
      <c r="J7461" s="12"/>
      <c r="K7461" s="12"/>
      <c r="L7461" s="10"/>
      <c r="M7461" s="10"/>
      <c r="N7461" s="11" t="str">
        <f t="shared" si="232"/>
        <v/>
      </c>
      <c r="O7461" s="49" t="str">
        <f t="shared" si="233"/>
        <v/>
      </c>
      <c r="P7461" s="46" t="str">
        <f>IF(A7461="","",VLOOKUP(A7461,'Account Codes '!$B$4:$D$263,3,FALSE))</f>
        <v/>
      </c>
      <c r="Q7461" s="46" t="str">
        <f>IF(F7461="","",VLOOKUP(F7461,'Class Codes'!$A$4:$B$1221,2,FALSE))</f>
        <v/>
      </c>
    </row>
    <row r="7462" spans="1:17" x14ac:dyDescent="0.3">
      <c r="A7462" s="33"/>
      <c r="B7462" s="8" t="str">
        <f>IFERROR(VLOOKUP(A7462,'Account Codes '!$B:$C,2,FALSE)," ")</f>
        <v xml:space="preserve"> </v>
      </c>
      <c r="C7462" s="6"/>
      <c r="D7462" s="6"/>
      <c r="E7462" s="6"/>
      <c r="F7462" s="7"/>
      <c r="G7462" s="12"/>
      <c r="H7462" s="8"/>
      <c r="I7462" s="12"/>
      <c r="J7462" s="12"/>
      <c r="K7462" s="12"/>
      <c r="L7462" s="10"/>
      <c r="M7462" s="10"/>
      <c r="N7462" s="11" t="str">
        <f t="shared" si="232"/>
        <v/>
      </c>
      <c r="O7462" s="49" t="str">
        <f t="shared" si="233"/>
        <v/>
      </c>
      <c r="P7462" s="46" t="str">
        <f>IF(A7462="","",VLOOKUP(A7462,'Account Codes '!$B$4:$D$263,3,FALSE))</f>
        <v/>
      </c>
      <c r="Q7462" s="46" t="str">
        <f>IF(F7462="","",VLOOKUP(F7462,'Class Codes'!$A$4:$B$1221,2,FALSE))</f>
        <v/>
      </c>
    </row>
    <row r="7463" spans="1:17" x14ac:dyDescent="0.3">
      <c r="A7463" s="33"/>
      <c r="B7463" s="8" t="str">
        <f>IFERROR(VLOOKUP(A7463,'Account Codes '!$B:$C,2,FALSE)," ")</f>
        <v xml:space="preserve"> </v>
      </c>
      <c r="C7463" s="6"/>
      <c r="D7463" s="6"/>
      <c r="E7463" s="6"/>
      <c r="F7463" s="7"/>
      <c r="G7463" s="12"/>
      <c r="H7463" s="8"/>
      <c r="I7463" s="12"/>
      <c r="J7463" s="12"/>
      <c r="K7463" s="12"/>
      <c r="L7463" s="10"/>
      <c r="M7463" s="10"/>
      <c r="N7463" s="11" t="str">
        <f t="shared" si="232"/>
        <v/>
      </c>
      <c r="O7463" s="49" t="str">
        <f t="shared" si="233"/>
        <v/>
      </c>
      <c r="P7463" s="46" t="str">
        <f>IF(A7463="","",VLOOKUP(A7463,'Account Codes '!$B$4:$D$263,3,FALSE))</f>
        <v/>
      </c>
      <c r="Q7463" s="46" t="str">
        <f>IF(F7463="","",VLOOKUP(F7463,'Class Codes'!$A$4:$B$1221,2,FALSE))</f>
        <v/>
      </c>
    </row>
    <row r="7464" spans="1:17" x14ac:dyDescent="0.3">
      <c r="A7464" s="33"/>
      <c r="B7464" s="8" t="str">
        <f>IFERROR(VLOOKUP(A7464,'Account Codes '!$B:$C,2,FALSE)," ")</f>
        <v xml:space="preserve"> </v>
      </c>
      <c r="C7464" s="6"/>
      <c r="D7464" s="6"/>
      <c r="E7464" s="6"/>
      <c r="F7464" s="7"/>
      <c r="G7464" s="12"/>
      <c r="H7464" s="8"/>
      <c r="I7464" s="12"/>
      <c r="J7464" s="12"/>
      <c r="K7464" s="12"/>
      <c r="L7464" s="10"/>
      <c r="M7464" s="10"/>
      <c r="N7464" s="11" t="str">
        <f t="shared" si="232"/>
        <v/>
      </c>
      <c r="O7464" s="49" t="str">
        <f t="shared" si="233"/>
        <v/>
      </c>
      <c r="P7464" s="46" t="str">
        <f>IF(A7464="","",VLOOKUP(A7464,'Account Codes '!$B$4:$D$263,3,FALSE))</f>
        <v/>
      </c>
      <c r="Q7464" s="46" t="str">
        <f>IF(F7464="","",VLOOKUP(F7464,'Class Codes'!$A$4:$B$1221,2,FALSE))</f>
        <v/>
      </c>
    </row>
    <row r="7465" spans="1:17" x14ac:dyDescent="0.3">
      <c r="A7465" s="33"/>
      <c r="B7465" s="8" t="str">
        <f>IFERROR(VLOOKUP(A7465,'Account Codes '!$B:$C,2,FALSE)," ")</f>
        <v xml:space="preserve"> </v>
      </c>
      <c r="C7465" s="6"/>
      <c r="D7465" s="6"/>
      <c r="E7465" s="6"/>
      <c r="F7465" s="7"/>
      <c r="G7465" s="12"/>
      <c r="H7465" s="8"/>
      <c r="I7465" s="12"/>
      <c r="J7465" s="12"/>
      <c r="K7465" s="12"/>
      <c r="L7465" s="10"/>
      <c r="M7465" s="10"/>
      <c r="N7465" s="11" t="str">
        <f t="shared" si="232"/>
        <v/>
      </c>
      <c r="O7465" s="49" t="str">
        <f t="shared" si="233"/>
        <v/>
      </c>
      <c r="P7465" s="46" t="str">
        <f>IF(A7465="","",VLOOKUP(A7465,'Account Codes '!$B$4:$D$263,3,FALSE))</f>
        <v/>
      </c>
      <c r="Q7465" s="46" t="str">
        <f>IF(F7465="","",VLOOKUP(F7465,'Class Codes'!$A$4:$B$1221,2,FALSE))</f>
        <v/>
      </c>
    </row>
    <row r="7466" spans="1:17" x14ac:dyDescent="0.3">
      <c r="A7466" s="33"/>
      <c r="B7466" s="8" t="str">
        <f>IFERROR(VLOOKUP(A7466,'Account Codes '!$B:$C,2,FALSE)," ")</f>
        <v xml:space="preserve"> </v>
      </c>
      <c r="C7466" s="6"/>
      <c r="D7466" s="6"/>
      <c r="E7466" s="6"/>
      <c r="F7466" s="7"/>
      <c r="G7466" s="12"/>
      <c r="H7466" s="8"/>
      <c r="I7466" s="12"/>
      <c r="J7466" s="12"/>
      <c r="K7466" s="12"/>
      <c r="L7466" s="10"/>
      <c r="M7466" s="10"/>
      <c r="N7466" s="11" t="str">
        <f t="shared" si="232"/>
        <v/>
      </c>
      <c r="O7466" s="49" t="str">
        <f t="shared" si="233"/>
        <v/>
      </c>
      <c r="P7466" s="46" t="str">
        <f>IF(A7466="","",VLOOKUP(A7466,'Account Codes '!$B$4:$D$263,3,FALSE))</f>
        <v/>
      </c>
      <c r="Q7466" s="46" t="str">
        <f>IF(F7466="","",VLOOKUP(F7466,'Class Codes'!$A$4:$B$1221,2,FALSE))</f>
        <v/>
      </c>
    </row>
    <row r="7467" spans="1:17" x14ac:dyDescent="0.3">
      <c r="A7467" s="33"/>
      <c r="B7467" s="8" t="str">
        <f>IFERROR(VLOOKUP(A7467,'Account Codes '!$B:$C,2,FALSE)," ")</f>
        <v xml:space="preserve"> </v>
      </c>
      <c r="C7467" s="6"/>
      <c r="D7467" s="6"/>
      <c r="E7467" s="6"/>
      <c r="F7467" s="7"/>
      <c r="G7467" s="12"/>
      <c r="H7467" s="8"/>
      <c r="I7467" s="12"/>
      <c r="J7467" s="12"/>
      <c r="K7467" s="12"/>
      <c r="L7467" s="10"/>
      <c r="M7467" s="10"/>
      <c r="N7467" s="11" t="str">
        <f t="shared" si="232"/>
        <v/>
      </c>
      <c r="O7467" s="49" t="str">
        <f t="shared" si="233"/>
        <v/>
      </c>
      <c r="P7467" s="46" t="str">
        <f>IF(A7467="","",VLOOKUP(A7467,'Account Codes '!$B$4:$D$263,3,FALSE))</f>
        <v/>
      </c>
      <c r="Q7467" s="46" t="str">
        <f>IF(F7467="","",VLOOKUP(F7467,'Class Codes'!$A$4:$B$1221,2,FALSE))</f>
        <v/>
      </c>
    </row>
    <row r="7468" spans="1:17" x14ac:dyDescent="0.3">
      <c r="A7468" s="33"/>
      <c r="B7468" s="8" t="str">
        <f>IFERROR(VLOOKUP(A7468,'Account Codes '!$B:$C,2,FALSE)," ")</f>
        <v xml:space="preserve"> </v>
      </c>
      <c r="C7468" s="6"/>
      <c r="D7468" s="6"/>
      <c r="E7468" s="6"/>
      <c r="F7468" s="7"/>
      <c r="G7468" s="12"/>
      <c r="H7468" s="8"/>
      <c r="I7468" s="12"/>
      <c r="J7468" s="12"/>
      <c r="K7468" s="12"/>
      <c r="L7468" s="10"/>
      <c r="M7468" s="10"/>
      <c r="N7468" s="11" t="str">
        <f t="shared" si="232"/>
        <v/>
      </c>
      <c r="O7468" s="49" t="str">
        <f t="shared" si="233"/>
        <v/>
      </c>
      <c r="P7468" s="46" t="str">
        <f>IF(A7468="","",VLOOKUP(A7468,'Account Codes '!$B$4:$D$263,3,FALSE))</f>
        <v/>
      </c>
      <c r="Q7468" s="46" t="str">
        <f>IF(F7468="","",VLOOKUP(F7468,'Class Codes'!$A$4:$B$1221,2,FALSE))</f>
        <v/>
      </c>
    </row>
    <row r="7469" spans="1:17" x14ac:dyDescent="0.3">
      <c r="A7469" s="33"/>
      <c r="B7469" s="8" t="str">
        <f>IFERROR(VLOOKUP(A7469,'Account Codes '!$B:$C,2,FALSE)," ")</f>
        <v xml:space="preserve"> </v>
      </c>
      <c r="C7469" s="6"/>
      <c r="D7469" s="6"/>
      <c r="E7469" s="6"/>
      <c r="F7469" s="7"/>
      <c r="G7469" s="12"/>
      <c r="H7469" s="8"/>
      <c r="I7469" s="12"/>
      <c r="J7469" s="12"/>
      <c r="K7469" s="12"/>
      <c r="L7469" s="10"/>
      <c r="M7469" s="10"/>
      <c r="N7469" s="11" t="str">
        <f t="shared" si="232"/>
        <v/>
      </c>
      <c r="O7469" s="49" t="str">
        <f t="shared" si="233"/>
        <v/>
      </c>
      <c r="P7469" s="46" t="str">
        <f>IF(A7469="","",VLOOKUP(A7469,'Account Codes '!$B$4:$D$263,3,FALSE))</f>
        <v/>
      </c>
      <c r="Q7469" s="46" t="str">
        <f>IF(F7469="","",VLOOKUP(F7469,'Class Codes'!$A$4:$B$1221,2,FALSE))</f>
        <v/>
      </c>
    </row>
    <row r="7470" spans="1:17" x14ac:dyDescent="0.3">
      <c r="A7470" s="33"/>
      <c r="B7470" s="8" t="str">
        <f>IFERROR(VLOOKUP(A7470,'Account Codes '!$B:$C,2,FALSE)," ")</f>
        <v xml:space="preserve"> </v>
      </c>
      <c r="C7470" s="6"/>
      <c r="D7470" s="6"/>
      <c r="E7470" s="6"/>
      <c r="F7470" s="7"/>
      <c r="G7470" s="12"/>
      <c r="H7470" s="8"/>
      <c r="I7470" s="12"/>
      <c r="J7470" s="12"/>
      <c r="K7470" s="12"/>
      <c r="L7470" s="10"/>
      <c r="M7470" s="10"/>
      <c r="N7470" s="11" t="str">
        <f t="shared" si="232"/>
        <v/>
      </c>
      <c r="O7470" s="49" t="str">
        <f t="shared" si="233"/>
        <v/>
      </c>
      <c r="P7470" s="46" t="str">
        <f>IF(A7470="","",VLOOKUP(A7470,'Account Codes '!$B$4:$D$263,3,FALSE))</f>
        <v/>
      </c>
      <c r="Q7470" s="46" t="str">
        <f>IF(F7470="","",VLOOKUP(F7470,'Class Codes'!$A$4:$B$1221,2,FALSE))</f>
        <v/>
      </c>
    </row>
    <row r="7471" spans="1:17" x14ac:dyDescent="0.3">
      <c r="A7471" s="33"/>
      <c r="B7471" s="8" t="str">
        <f>IFERROR(VLOOKUP(A7471,'Account Codes '!$B:$C,2,FALSE)," ")</f>
        <v xml:space="preserve"> </v>
      </c>
      <c r="C7471" s="6"/>
      <c r="D7471" s="6"/>
      <c r="E7471" s="6"/>
      <c r="F7471" s="7"/>
      <c r="G7471" s="12"/>
      <c r="H7471" s="8"/>
      <c r="I7471" s="12"/>
      <c r="J7471" s="12"/>
      <c r="K7471" s="12"/>
      <c r="L7471" s="10"/>
      <c r="M7471" s="10"/>
      <c r="N7471" s="11" t="str">
        <f t="shared" si="232"/>
        <v/>
      </c>
      <c r="O7471" s="49" t="str">
        <f t="shared" si="233"/>
        <v/>
      </c>
      <c r="P7471" s="46" t="str">
        <f>IF(A7471="","",VLOOKUP(A7471,'Account Codes '!$B$4:$D$263,3,FALSE))</f>
        <v/>
      </c>
      <c r="Q7471" s="46" t="str">
        <f>IF(F7471="","",VLOOKUP(F7471,'Class Codes'!$A$4:$B$1221,2,FALSE))</f>
        <v/>
      </c>
    </row>
    <row r="7472" spans="1:17" x14ac:dyDescent="0.3">
      <c r="A7472" s="33"/>
      <c r="B7472" s="8" t="str">
        <f>IFERROR(VLOOKUP(A7472,'Account Codes '!$B:$C,2,FALSE)," ")</f>
        <v xml:space="preserve"> </v>
      </c>
      <c r="C7472" s="6"/>
      <c r="D7472" s="6"/>
      <c r="E7472" s="6"/>
      <c r="F7472" s="7"/>
      <c r="G7472" s="12"/>
      <c r="H7472" s="8"/>
      <c r="I7472" s="12"/>
      <c r="J7472" s="12"/>
      <c r="K7472" s="12"/>
      <c r="L7472" s="10"/>
      <c r="M7472" s="10"/>
      <c r="N7472" s="11" t="str">
        <f t="shared" si="232"/>
        <v/>
      </c>
      <c r="O7472" s="49" t="str">
        <f t="shared" si="233"/>
        <v/>
      </c>
      <c r="P7472" s="46" t="str">
        <f>IF(A7472="","",VLOOKUP(A7472,'Account Codes '!$B$4:$D$263,3,FALSE))</f>
        <v/>
      </c>
      <c r="Q7472" s="46" t="str">
        <f>IF(F7472="","",VLOOKUP(F7472,'Class Codes'!$A$4:$B$1221,2,FALSE))</f>
        <v/>
      </c>
    </row>
    <row r="7473" spans="1:17" x14ac:dyDescent="0.3">
      <c r="A7473" s="33"/>
      <c r="B7473" s="8" t="str">
        <f>IFERROR(VLOOKUP(A7473,'Account Codes '!$B:$C,2,FALSE)," ")</f>
        <v xml:space="preserve"> </v>
      </c>
      <c r="C7473" s="6"/>
      <c r="D7473" s="6"/>
      <c r="E7473" s="6"/>
      <c r="F7473" s="7"/>
      <c r="G7473" s="12"/>
      <c r="H7473" s="8"/>
      <c r="I7473" s="12"/>
      <c r="J7473" s="12"/>
      <c r="K7473" s="12"/>
      <c r="L7473" s="10"/>
      <c r="M7473" s="10"/>
      <c r="N7473" s="11" t="str">
        <f t="shared" si="232"/>
        <v/>
      </c>
      <c r="O7473" s="49" t="str">
        <f t="shared" si="233"/>
        <v/>
      </c>
      <c r="P7473" s="46" t="str">
        <f>IF(A7473="","",VLOOKUP(A7473,'Account Codes '!$B$4:$D$263,3,FALSE))</f>
        <v/>
      </c>
      <c r="Q7473" s="46" t="str">
        <f>IF(F7473="","",VLOOKUP(F7473,'Class Codes'!$A$4:$B$1221,2,FALSE))</f>
        <v/>
      </c>
    </row>
    <row r="7474" spans="1:17" x14ac:dyDescent="0.3">
      <c r="A7474" s="33"/>
      <c r="B7474" s="8" t="str">
        <f>IFERROR(VLOOKUP(A7474,'Account Codes '!$B:$C,2,FALSE)," ")</f>
        <v xml:space="preserve"> </v>
      </c>
      <c r="C7474" s="6"/>
      <c r="D7474" s="6"/>
      <c r="E7474" s="6"/>
      <c r="F7474" s="7"/>
      <c r="G7474" s="12"/>
      <c r="H7474" s="8"/>
      <c r="I7474" s="12"/>
      <c r="J7474" s="12"/>
      <c r="K7474" s="12"/>
      <c r="L7474" s="10"/>
      <c r="M7474" s="10"/>
      <c r="N7474" s="11" t="str">
        <f t="shared" si="232"/>
        <v/>
      </c>
      <c r="O7474" s="49" t="str">
        <f t="shared" si="233"/>
        <v/>
      </c>
      <c r="P7474" s="46" t="str">
        <f>IF(A7474="","",VLOOKUP(A7474,'Account Codes '!$B$4:$D$263,3,FALSE))</f>
        <v/>
      </c>
      <c r="Q7474" s="46" t="str">
        <f>IF(F7474="","",VLOOKUP(F7474,'Class Codes'!$A$4:$B$1221,2,FALSE))</f>
        <v/>
      </c>
    </row>
    <row r="7475" spans="1:17" x14ac:dyDescent="0.3">
      <c r="A7475" s="33"/>
      <c r="B7475" s="8" t="str">
        <f>IFERROR(VLOOKUP(A7475,'Account Codes '!$B:$C,2,FALSE)," ")</f>
        <v xml:space="preserve"> </v>
      </c>
      <c r="C7475" s="6"/>
      <c r="D7475" s="6"/>
      <c r="E7475" s="6"/>
      <c r="F7475" s="7"/>
      <c r="G7475" s="12"/>
      <c r="H7475" s="8"/>
      <c r="I7475" s="12"/>
      <c r="J7475" s="12"/>
      <c r="K7475" s="12"/>
      <c r="L7475" s="10"/>
      <c r="M7475" s="10"/>
      <c r="N7475" s="11" t="str">
        <f t="shared" si="232"/>
        <v/>
      </c>
      <c r="O7475" s="49" t="str">
        <f t="shared" si="233"/>
        <v/>
      </c>
      <c r="P7475" s="46" t="str">
        <f>IF(A7475="","",VLOOKUP(A7475,'Account Codes '!$B$4:$D$263,3,FALSE))</f>
        <v/>
      </c>
      <c r="Q7475" s="46" t="str">
        <f>IF(F7475="","",VLOOKUP(F7475,'Class Codes'!$A$4:$B$1221,2,FALSE))</f>
        <v/>
      </c>
    </row>
    <row r="7476" spans="1:17" x14ac:dyDescent="0.3">
      <c r="A7476" s="33"/>
      <c r="B7476" s="8" t="str">
        <f>IFERROR(VLOOKUP(A7476,'Account Codes '!$B:$C,2,FALSE)," ")</f>
        <v xml:space="preserve"> </v>
      </c>
      <c r="C7476" s="6"/>
      <c r="D7476" s="6"/>
      <c r="E7476" s="6"/>
      <c r="F7476" s="7"/>
      <c r="G7476" s="12"/>
      <c r="H7476" s="8"/>
      <c r="I7476" s="12"/>
      <c r="J7476" s="12"/>
      <c r="K7476" s="12"/>
      <c r="L7476" s="10"/>
      <c r="M7476" s="10"/>
      <c r="N7476" s="11" t="str">
        <f t="shared" si="232"/>
        <v/>
      </c>
      <c r="O7476" s="49" t="str">
        <f t="shared" si="233"/>
        <v/>
      </c>
      <c r="P7476" s="46" t="str">
        <f>IF(A7476="","",VLOOKUP(A7476,'Account Codes '!$B$4:$D$263,3,FALSE))</f>
        <v/>
      </c>
      <c r="Q7476" s="46" t="str">
        <f>IF(F7476="","",VLOOKUP(F7476,'Class Codes'!$A$4:$B$1221,2,FALSE))</f>
        <v/>
      </c>
    </row>
    <row r="7477" spans="1:17" x14ac:dyDescent="0.3">
      <c r="A7477" s="33"/>
      <c r="B7477" s="8" t="str">
        <f>IFERROR(VLOOKUP(A7477,'Account Codes '!$B:$C,2,FALSE)," ")</f>
        <v xml:space="preserve"> </v>
      </c>
      <c r="C7477" s="6"/>
      <c r="D7477" s="6"/>
      <c r="E7477" s="6"/>
      <c r="F7477" s="7"/>
      <c r="G7477" s="12"/>
      <c r="H7477" s="8"/>
      <c r="I7477" s="12"/>
      <c r="J7477" s="12"/>
      <c r="K7477" s="12"/>
      <c r="L7477" s="10"/>
      <c r="M7477" s="10"/>
      <c r="N7477" s="11" t="str">
        <f t="shared" si="232"/>
        <v/>
      </c>
      <c r="O7477" s="49" t="str">
        <f t="shared" si="233"/>
        <v/>
      </c>
      <c r="P7477" s="46" t="str">
        <f>IF(A7477="","",VLOOKUP(A7477,'Account Codes '!$B$4:$D$263,3,FALSE))</f>
        <v/>
      </c>
      <c r="Q7477" s="46" t="str">
        <f>IF(F7477="","",VLOOKUP(F7477,'Class Codes'!$A$4:$B$1221,2,FALSE))</f>
        <v/>
      </c>
    </row>
    <row r="7478" spans="1:17" x14ac:dyDescent="0.3">
      <c r="A7478" s="33"/>
      <c r="B7478" s="8" t="str">
        <f>IFERROR(VLOOKUP(A7478,'Account Codes '!$B:$C,2,FALSE)," ")</f>
        <v xml:space="preserve"> </v>
      </c>
      <c r="C7478" s="6"/>
      <c r="D7478" s="6"/>
      <c r="E7478" s="6"/>
      <c r="F7478" s="7"/>
      <c r="G7478" s="12"/>
      <c r="H7478" s="8"/>
      <c r="I7478" s="12"/>
      <c r="J7478" s="12"/>
      <c r="K7478" s="12"/>
      <c r="L7478" s="10"/>
      <c r="M7478" s="10"/>
      <c r="N7478" s="11" t="str">
        <f t="shared" si="232"/>
        <v/>
      </c>
      <c r="O7478" s="49" t="str">
        <f t="shared" si="233"/>
        <v/>
      </c>
      <c r="P7478" s="46" t="str">
        <f>IF(A7478="","",VLOOKUP(A7478,'Account Codes '!$B$4:$D$263,3,FALSE))</f>
        <v/>
      </c>
      <c r="Q7478" s="46" t="str">
        <f>IF(F7478="","",VLOOKUP(F7478,'Class Codes'!$A$4:$B$1221,2,FALSE))</f>
        <v/>
      </c>
    </row>
    <row r="7479" spans="1:17" x14ac:dyDescent="0.3">
      <c r="A7479" s="33"/>
      <c r="B7479" s="8" t="str">
        <f>IFERROR(VLOOKUP(A7479,'Account Codes '!$B:$C,2,FALSE)," ")</f>
        <v xml:space="preserve"> </v>
      </c>
      <c r="C7479" s="6"/>
      <c r="D7479" s="6"/>
      <c r="E7479" s="6"/>
      <c r="F7479" s="7"/>
      <c r="G7479" s="12"/>
      <c r="H7479" s="8"/>
      <c r="I7479" s="12"/>
      <c r="J7479" s="12"/>
      <c r="K7479" s="12"/>
      <c r="L7479" s="10"/>
      <c r="M7479" s="10"/>
      <c r="N7479" s="11" t="str">
        <f t="shared" si="232"/>
        <v/>
      </c>
      <c r="O7479" s="49" t="str">
        <f t="shared" si="233"/>
        <v/>
      </c>
      <c r="P7479" s="46" t="str">
        <f>IF(A7479="","",VLOOKUP(A7479,'Account Codes '!$B$4:$D$263,3,FALSE))</f>
        <v/>
      </c>
      <c r="Q7479" s="46" t="str">
        <f>IF(F7479="","",VLOOKUP(F7479,'Class Codes'!$A$4:$B$1221,2,FALSE))</f>
        <v/>
      </c>
    </row>
    <row r="7480" spans="1:17" x14ac:dyDescent="0.3">
      <c r="A7480" s="33"/>
      <c r="B7480" s="8" t="str">
        <f>IFERROR(VLOOKUP(A7480,'Account Codes '!$B:$C,2,FALSE)," ")</f>
        <v xml:space="preserve"> </v>
      </c>
      <c r="C7480" s="6"/>
      <c r="D7480" s="6"/>
      <c r="E7480" s="6"/>
      <c r="F7480" s="7"/>
      <c r="G7480" s="12"/>
      <c r="H7480" s="8"/>
      <c r="I7480" s="12"/>
      <c r="J7480" s="12"/>
      <c r="K7480" s="12"/>
      <c r="L7480" s="10"/>
      <c r="M7480" s="10"/>
      <c r="N7480" s="11" t="str">
        <f t="shared" si="232"/>
        <v/>
      </c>
      <c r="O7480" s="49" t="str">
        <f t="shared" si="233"/>
        <v/>
      </c>
      <c r="P7480" s="46" t="str">
        <f>IF(A7480="","",VLOOKUP(A7480,'Account Codes '!$B$4:$D$263,3,FALSE))</f>
        <v/>
      </c>
      <c r="Q7480" s="46" t="str">
        <f>IF(F7480="","",VLOOKUP(F7480,'Class Codes'!$A$4:$B$1221,2,FALSE))</f>
        <v/>
      </c>
    </row>
    <row r="7481" spans="1:17" x14ac:dyDescent="0.3">
      <c r="A7481" s="33"/>
      <c r="B7481" s="8" t="str">
        <f>IFERROR(VLOOKUP(A7481,'Account Codes '!$B:$C,2,FALSE)," ")</f>
        <v xml:space="preserve"> </v>
      </c>
      <c r="C7481" s="6"/>
      <c r="D7481" s="6"/>
      <c r="E7481" s="6"/>
      <c r="F7481" s="7"/>
      <c r="G7481" s="12"/>
      <c r="H7481" s="8"/>
      <c r="I7481" s="12"/>
      <c r="J7481" s="12"/>
      <c r="K7481" s="12"/>
      <c r="L7481" s="10"/>
      <c r="M7481" s="10"/>
      <c r="N7481" s="11" t="str">
        <f t="shared" si="232"/>
        <v/>
      </c>
      <c r="O7481" s="49" t="str">
        <f t="shared" si="233"/>
        <v/>
      </c>
      <c r="P7481" s="46" t="str">
        <f>IF(A7481="","",VLOOKUP(A7481,'Account Codes '!$B$4:$D$263,3,FALSE))</f>
        <v/>
      </c>
      <c r="Q7481" s="46" t="str">
        <f>IF(F7481="","",VLOOKUP(F7481,'Class Codes'!$A$4:$B$1221,2,FALSE))</f>
        <v/>
      </c>
    </row>
    <row r="7482" spans="1:17" x14ac:dyDescent="0.3">
      <c r="A7482" s="33"/>
      <c r="B7482" s="8" t="str">
        <f>IFERROR(VLOOKUP(A7482,'Account Codes '!$B:$C,2,FALSE)," ")</f>
        <v xml:space="preserve"> </v>
      </c>
      <c r="C7482" s="6"/>
      <c r="D7482" s="6"/>
      <c r="E7482" s="6"/>
      <c r="F7482" s="7"/>
      <c r="G7482" s="12"/>
      <c r="H7482" s="8"/>
      <c r="I7482" s="12"/>
      <c r="J7482" s="12"/>
      <c r="K7482" s="12"/>
      <c r="L7482" s="10"/>
      <c r="M7482" s="10"/>
      <c r="N7482" s="11" t="str">
        <f t="shared" si="232"/>
        <v/>
      </c>
      <c r="O7482" s="49" t="str">
        <f t="shared" si="233"/>
        <v/>
      </c>
      <c r="P7482" s="46" t="str">
        <f>IF(A7482="","",VLOOKUP(A7482,'Account Codes '!$B$4:$D$263,3,FALSE))</f>
        <v/>
      </c>
      <c r="Q7482" s="46" t="str">
        <f>IF(F7482="","",VLOOKUP(F7482,'Class Codes'!$A$4:$B$1221,2,FALSE))</f>
        <v/>
      </c>
    </row>
    <row r="7483" spans="1:17" x14ac:dyDescent="0.3">
      <c r="A7483" s="33"/>
      <c r="B7483" s="8" t="str">
        <f>IFERROR(VLOOKUP(A7483,'Account Codes '!$B:$C,2,FALSE)," ")</f>
        <v xml:space="preserve"> </v>
      </c>
      <c r="C7483" s="6"/>
      <c r="D7483" s="6"/>
      <c r="E7483" s="6"/>
      <c r="F7483" s="7"/>
      <c r="G7483" s="12"/>
      <c r="H7483" s="8"/>
      <c r="I7483" s="12"/>
      <c r="J7483" s="12"/>
      <c r="K7483" s="12"/>
      <c r="L7483" s="10"/>
      <c r="M7483" s="10"/>
      <c r="N7483" s="11" t="str">
        <f t="shared" si="232"/>
        <v/>
      </c>
      <c r="O7483" s="49" t="str">
        <f t="shared" si="233"/>
        <v/>
      </c>
      <c r="P7483" s="46" t="str">
        <f>IF(A7483="","",VLOOKUP(A7483,'Account Codes '!$B$4:$D$263,3,FALSE))</f>
        <v/>
      </c>
      <c r="Q7483" s="46" t="str">
        <f>IF(F7483="","",VLOOKUP(F7483,'Class Codes'!$A$4:$B$1221,2,FALSE))</f>
        <v/>
      </c>
    </row>
    <row r="7484" spans="1:17" x14ac:dyDescent="0.3">
      <c r="A7484" s="33"/>
      <c r="B7484" s="8" t="str">
        <f>IFERROR(VLOOKUP(A7484,'Account Codes '!$B:$C,2,FALSE)," ")</f>
        <v xml:space="preserve"> </v>
      </c>
      <c r="C7484" s="6"/>
      <c r="D7484" s="6"/>
      <c r="E7484" s="6"/>
      <c r="F7484" s="7"/>
      <c r="G7484" s="12"/>
      <c r="H7484" s="8"/>
      <c r="I7484" s="12"/>
      <c r="J7484" s="12"/>
      <c r="K7484" s="12"/>
      <c r="L7484" s="10"/>
      <c r="M7484" s="10"/>
      <c r="N7484" s="11" t="str">
        <f t="shared" si="232"/>
        <v/>
      </c>
      <c r="O7484" s="49" t="str">
        <f t="shared" si="233"/>
        <v/>
      </c>
      <c r="P7484" s="46" t="str">
        <f>IF(A7484="","",VLOOKUP(A7484,'Account Codes '!$B$4:$D$263,3,FALSE))</f>
        <v/>
      </c>
      <c r="Q7484" s="46" t="str">
        <f>IF(F7484="","",VLOOKUP(F7484,'Class Codes'!$A$4:$B$1221,2,FALSE))</f>
        <v/>
      </c>
    </row>
    <row r="7485" spans="1:17" x14ac:dyDescent="0.3">
      <c r="A7485" s="33"/>
      <c r="B7485" s="8" t="str">
        <f>IFERROR(VLOOKUP(A7485,'Account Codes '!$B:$C,2,FALSE)," ")</f>
        <v xml:space="preserve"> </v>
      </c>
      <c r="C7485" s="6"/>
      <c r="D7485" s="6"/>
      <c r="E7485" s="6"/>
      <c r="F7485" s="7"/>
      <c r="G7485" s="12"/>
      <c r="H7485" s="8"/>
      <c r="I7485" s="12"/>
      <c r="J7485" s="12"/>
      <c r="K7485" s="12"/>
      <c r="L7485" s="10"/>
      <c r="M7485" s="10"/>
      <c r="N7485" s="11" t="str">
        <f t="shared" si="232"/>
        <v/>
      </c>
      <c r="O7485" s="49" t="str">
        <f t="shared" si="233"/>
        <v/>
      </c>
      <c r="P7485" s="46" t="str">
        <f>IF(A7485="","",VLOOKUP(A7485,'Account Codes '!$B$4:$D$263,3,FALSE))</f>
        <v/>
      </c>
      <c r="Q7485" s="46" t="str">
        <f>IF(F7485="","",VLOOKUP(F7485,'Class Codes'!$A$4:$B$1221,2,FALSE))</f>
        <v/>
      </c>
    </row>
    <row r="7486" spans="1:17" x14ac:dyDescent="0.3">
      <c r="A7486" s="33"/>
      <c r="B7486" s="8" t="str">
        <f>IFERROR(VLOOKUP(A7486,'Account Codes '!$B:$C,2,FALSE)," ")</f>
        <v xml:space="preserve"> </v>
      </c>
      <c r="C7486" s="6"/>
      <c r="D7486" s="6"/>
      <c r="E7486" s="6"/>
      <c r="F7486" s="7"/>
      <c r="G7486" s="12"/>
      <c r="H7486" s="8"/>
      <c r="I7486" s="12"/>
      <c r="J7486" s="12"/>
      <c r="K7486" s="12"/>
      <c r="L7486" s="10"/>
      <c r="M7486" s="10"/>
      <c r="N7486" s="11" t="str">
        <f t="shared" ref="N7486:N7549" si="234">IF(NOT(ISBLANK(L7486)),L7486*M7486,"")</f>
        <v/>
      </c>
      <c r="O7486" s="49" t="str">
        <f t="shared" si="233"/>
        <v/>
      </c>
      <c r="P7486" s="46" t="str">
        <f>IF(A7486="","",VLOOKUP(A7486,'Account Codes '!$B$4:$D$263,3,FALSE))</f>
        <v/>
      </c>
      <c r="Q7486" s="46" t="str">
        <f>IF(F7486="","",VLOOKUP(F7486,'Class Codes'!$A$4:$B$1221,2,FALSE))</f>
        <v/>
      </c>
    </row>
    <row r="7487" spans="1:17" x14ac:dyDescent="0.3">
      <c r="A7487" s="33"/>
      <c r="B7487" s="8" t="str">
        <f>IFERROR(VLOOKUP(A7487,'Account Codes '!$B:$C,2,FALSE)," ")</f>
        <v xml:space="preserve"> </v>
      </c>
      <c r="C7487" s="6"/>
      <c r="D7487" s="6"/>
      <c r="E7487" s="6"/>
      <c r="F7487" s="7"/>
      <c r="G7487" s="12"/>
      <c r="H7487" s="8"/>
      <c r="I7487" s="12"/>
      <c r="J7487" s="12"/>
      <c r="K7487" s="12"/>
      <c r="L7487" s="10"/>
      <c r="M7487" s="10"/>
      <c r="N7487" s="11" t="str">
        <f t="shared" si="234"/>
        <v/>
      </c>
      <c r="O7487" s="49" t="str">
        <f t="shared" si="233"/>
        <v/>
      </c>
      <c r="P7487" s="46" t="str">
        <f>IF(A7487="","",VLOOKUP(A7487,'Account Codes '!$B$4:$D$263,3,FALSE))</f>
        <v/>
      </c>
      <c r="Q7487" s="46" t="str">
        <f>IF(F7487="","",VLOOKUP(F7487,'Class Codes'!$A$4:$B$1221,2,FALSE))</f>
        <v/>
      </c>
    </row>
    <row r="7488" spans="1:17" x14ac:dyDescent="0.3">
      <c r="A7488" s="33"/>
      <c r="B7488" s="8" t="str">
        <f>IFERROR(VLOOKUP(A7488,'Account Codes '!$B:$C,2,FALSE)," ")</f>
        <v xml:space="preserve"> </v>
      </c>
      <c r="C7488" s="6"/>
      <c r="D7488" s="6"/>
      <c r="E7488" s="6"/>
      <c r="F7488" s="7"/>
      <c r="G7488" s="12"/>
      <c r="H7488" s="8"/>
      <c r="I7488" s="12"/>
      <c r="J7488" s="12"/>
      <c r="K7488" s="12"/>
      <c r="L7488" s="10"/>
      <c r="M7488" s="10"/>
      <c r="N7488" s="11" t="str">
        <f t="shared" si="234"/>
        <v/>
      </c>
      <c r="O7488" s="49" t="str">
        <f t="shared" si="233"/>
        <v/>
      </c>
      <c r="P7488" s="46" t="str">
        <f>IF(A7488="","",VLOOKUP(A7488,'Account Codes '!$B$4:$D$263,3,FALSE))</f>
        <v/>
      </c>
      <c r="Q7488" s="46" t="str">
        <f>IF(F7488="","",VLOOKUP(F7488,'Class Codes'!$A$4:$B$1221,2,FALSE))</f>
        <v/>
      </c>
    </row>
    <row r="7489" spans="1:17" x14ac:dyDescent="0.3">
      <c r="A7489" s="33"/>
      <c r="B7489" s="8" t="str">
        <f>IFERROR(VLOOKUP(A7489,'Account Codes '!$B:$C,2,FALSE)," ")</f>
        <v xml:space="preserve"> </v>
      </c>
      <c r="C7489" s="6"/>
      <c r="D7489" s="6"/>
      <c r="E7489" s="6"/>
      <c r="F7489" s="7"/>
      <c r="G7489" s="12"/>
      <c r="H7489" s="8"/>
      <c r="I7489" s="12"/>
      <c r="J7489" s="12"/>
      <c r="K7489" s="12"/>
      <c r="L7489" s="10"/>
      <c r="M7489" s="10"/>
      <c r="N7489" s="11" t="str">
        <f t="shared" si="234"/>
        <v/>
      </c>
      <c r="O7489" s="49" t="str">
        <f t="shared" si="233"/>
        <v/>
      </c>
      <c r="P7489" s="46" t="str">
        <f>IF(A7489="","",VLOOKUP(A7489,'Account Codes '!$B$4:$D$263,3,FALSE))</f>
        <v/>
      </c>
      <c r="Q7489" s="46" t="str">
        <f>IF(F7489="","",VLOOKUP(F7489,'Class Codes'!$A$4:$B$1221,2,FALSE))</f>
        <v/>
      </c>
    </row>
    <row r="7490" spans="1:17" x14ac:dyDescent="0.3">
      <c r="A7490" s="33"/>
      <c r="B7490" s="8" t="str">
        <f>IFERROR(VLOOKUP(A7490,'Account Codes '!$B:$C,2,FALSE)," ")</f>
        <v xml:space="preserve"> </v>
      </c>
      <c r="C7490" s="6"/>
      <c r="D7490" s="6"/>
      <c r="E7490" s="6"/>
      <c r="F7490" s="7"/>
      <c r="G7490" s="12"/>
      <c r="H7490" s="8"/>
      <c r="I7490" s="12"/>
      <c r="J7490" s="12"/>
      <c r="K7490" s="12"/>
      <c r="L7490" s="10"/>
      <c r="M7490" s="10"/>
      <c r="N7490" s="11" t="str">
        <f t="shared" si="234"/>
        <v/>
      </c>
      <c r="O7490" s="49" t="str">
        <f t="shared" si="233"/>
        <v/>
      </c>
      <c r="P7490" s="46" t="str">
        <f>IF(A7490="","",VLOOKUP(A7490,'Account Codes '!$B$4:$D$263,3,FALSE))</f>
        <v/>
      </c>
      <c r="Q7490" s="46" t="str">
        <f>IF(F7490="","",VLOOKUP(F7490,'Class Codes'!$A$4:$B$1221,2,FALSE))</f>
        <v/>
      </c>
    </row>
    <row r="7491" spans="1:17" x14ac:dyDescent="0.3">
      <c r="A7491" s="33"/>
      <c r="B7491" s="8" t="str">
        <f>IFERROR(VLOOKUP(A7491,'Account Codes '!$B:$C,2,FALSE)," ")</f>
        <v xml:space="preserve"> </v>
      </c>
      <c r="C7491" s="6"/>
      <c r="D7491" s="6"/>
      <c r="E7491" s="6"/>
      <c r="F7491" s="7"/>
      <c r="G7491" s="12"/>
      <c r="H7491" s="8"/>
      <c r="I7491" s="12"/>
      <c r="J7491" s="12"/>
      <c r="K7491" s="12"/>
      <c r="L7491" s="10"/>
      <c r="M7491" s="10"/>
      <c r="N7491" s="11" t="str">
        <f t="shared" si="234"/>
        <v/>
      </c>
      <c r="O7491" s="49" t="str">
        <f t="shared" si="233"/>
        <v/>
      </c>
      <c r="P7491" s="46" t="str">
        <f>IF(A7491="","",VLOOKUP(A7491,'Account Codes '!$B$4:$D$263,3,FALSE))</f>
        <v/>
      </c>
      <c r="Q7491" s="46" t="str">
        <f>IF(F7491="","",VLOOKUP(F7491,'Class Codes'!$A$4:$B$1221,2,FALSE))</f>
        <v/>
      </c>
    </row>
    <row r="7492" spans="1:17" x14ac:dyDescent="0.3">
      <c r="A7492" s="33"/>
      <c r="B7492" s="8" t="str">
        <f>IFERROR(VLOOKUP(A7492,'Account Codes '!$B:$C,2,FALSE)," ")</f>
        <v xml:space="preserve"> </v>
      </c>
      <c r="C7492" s="6"/>
      <c r="D7492" s="6"/>
      <c r="E7492" s="6"/>
      <c r="F7492" s="7"/>
      <c r="G7492" s="12"/>
      <c r="H7492" s="8"/>
      <c r="I7492" s="12"/>
      <c r="J7492" s="12"/>
      <c r="K7492" s="12"/>
      <c r="L7492" s="10"/>
      <c r="M7492" s="10"/>
      <c r="N7492" s="11" t="str">
        <f t="shared" si="234"/>
        <v/>
      </c>
      <c r="O7492" s="49" t="str">
        <f t="shared" si="233"/>
        <v/>
      </c>
      <c r="P7492" s="46" t="str">
        <f>IF(A7492="","",VLOOKUP(A7492,'Account Codes '!$B$4:$D$263,3,FALSE))</f>
        <v/>
      </c>
      <c r="Q7492" s="46" t="str">
        <f>IF(F7492="","",VLOOKUP(F7492,'Class Codes'!$A$4:$B$1221,2,FALSE))</f>
        <v/>
      </c>
    </row>
    <row r="7493" spans="1:17" x14ac:dyDescent="0.3">
      <c r="A7493" s="33"/>
      <c r="B7493" s="8" t="str">
        <f>IFERROR(VLOOKUP(A7493,'Account Codes '!$B:$C,2,FALSE)," ")</f>
        <v xml:space="preserve"> </v>
      </c>
      <c r="C7493" s="6"/>
      <c r="D7493" s="6"/>
      <c r="E7493" s="6"/>
      <c r="F7493" s="7"/>
      <c r="G7493" s="12"/>
      <c r="H7493" s="8"/>
      <c r="I7493" s="12"/>
      <c r="J7493" s="12"/>
      <c r="K7493" s="12"/>
      <c r="L7493" s="10"/>
      <c r="M7493" s="10"/>
      <c r="N7493" s="11" t="str">
        <f t="shared" si="234"/>
        <v/>
      </c>
      <c r="O7493" s="49" t="str">
        <f t="shared" si="233"/>
        <v/>
      </c>
      <c r="P7493" s="46" t="str">
        <f>IF(A7493="","",VLOOKUP(A7493,'Account Codes '!$B$4:$D$263,3,FALSE))</f>
        <v/>
      </c>
      <c r="Q7493" s="46" t="str">
        <f>IF(F7493="","",VLOOKUP(F7493,'Class Codes'!$A$4:$B$1221,2,FALSE))</f>
        <v/>
      </c>
    </row>
    <row r="7494" spans="1:17" x14ac:dyDescent="0.3">
      <c r="A7494" s="33"/>
      <c r="B7494" s="8" t="str">
        <f>IFERROR(VLOOKUP(A7494,'Account Codes '!$B:$C,2,FALSE)," ")</f>
        <v xml:space="preserve"> </v>
      </c>
      <c r="C7494" s="6"/>
      <c r="D7494" s="6"/>
      <c r="E7494" s="6"/>
      <c r="F7494" s="7"/>
      <c r="G7494" s="12"/>
      <c r="H7494" s="8"/>
      <c r="I7494" s="12"/>
      <c r="J7494" s="12"/>
      <c r="K7494" s="12"/>
      <c r="L7494" s="10"/>
      <c r="M7494" s="10"/>
      <c r="N7494" s="11" t="str">
        <f t="shared" si="234"/>
        <v/>
      </c>
      <c r="O7494" s="49" t="str">
        <f t="shared" si="233"/>
        <v/>
      </c>
      <c r="P7494" s="46" t="str">
        <f>IF(A7494="","",VLOOKUP(A7494,'Account Codes '!$B$4:$D$263,3,FALSE))</f>
        <v/>
      </c>
      <c r="Q7494" s="46" t="str">
        <f>IF(F7494="","",VLOOKUP(F7494,'Class Codes'!$A$4:$B$1221,2,FALSE))</f>
        <v/>
      </c>
    </row>
    <row r="7495" spans="1:17" x14ac:dyDescent="0.3">
      <c r="A7495" s="33"/>
      <c r="B7495" s="8" t="str">
        <f>IFERROR(VLOOKUP(A7495,'Account Codes '!$B:$C,2,FALSE)," ")</f>
        <v xml:space="preserve"> </v>
      </c>
      <c r="C7495" s="6"/>
      <c r="D7495" s="6"/>
      <c r="E7495" s="6"/>
      <c r="F7495" s="7"/>
      <c r="G7495" s="12"/>
      <c r="H7495" s="8"/>
      <c r="I7495" s="12"/>
      <c r="J7495" s="12"/>
      <c r="K7495" s="12"/>
      <c r="L7495" s="10"/>
      <c r="M7495" s="10"/>
      <c r="N7495" s="11" t="str">
        <f t="shared" si="234"/>
        <v/>
      </c>
      <c r="O7495" s="49" t="str">
        <f t="shared" si="233"/>
        <v/>
      </c>
      <c r="P7495" s="46" t="str">
        <f>IF(A7495="","",VLOOKUP(A7495,'Account Codes '!$B$4:$D$263,3,FALSE))</f>
        <v/>
      </c>
      <c r="Q7495" s="46" t="str">
        <f>IF(F7495="","",VLOOKUP(F7495,'Class Codes'!$A$4:$B$1221,2,FALSE))</f>
        <v/>
      </c>
    </row>
    <row r="7496" spans="1:17" x14ac:dyDescent="0.3">
      <c r="A7496" s="33"/>
      <c r="B7496" s="8" t="str">
        <f>IFERROR(VLOOKUP(A7496,'Account Codes '!$B:$C,2,FALSE)," ")</f>
        <v xml:space="preserve"> </v>
      </c>
      <c r="C7496" s="6"/>
      <c r="D7496" s="6"/>
      <c r="E7496" s="6"/>
      <c r="F7496" s="7"/>
      <c r="G7496" s="12"/>
      <c r="H7496" s="8"/>
      <c r="I7496" s="12"/>
      <c r="J7496" s="12"/>
      <c r="K7496" s="12"/>
      <c r="L7496" s="10"/>
      <c r="M7496" s="10"/>
      <c r="N7496" s="11" t="str">
        <f t="shared" si="234"/>
        <v/>
      </c>
      <c r="O7496" s="49" t="str">
        <f t="shared" si="233"/>
        <v/>
      </c>
      <c r="P7496" s="46" t="str">
        <f>IF(A7496="","",VLOOKUP(A7496,'Account Codes '!$B$4:$D$263,3,FALSE))</f>
        <v/>
      </c>
      <c r="Q7496" s="46" t="str">
        <f>IF(F7496="","",VLOOKUP(F7496,'Class Codes'!$A$4:$B$1221,2,FALSE))</f>
        <v/>
      </c>
    </row>
    <row r="7497" spans="1:17" x14ac:dyDescent="0.3">
      <c r="A7497" s="33"/>
      <c r="B7497" s="8" t="str">
        <f>IFERROR(VLOOKUP(A7497,'Account Codes '!$B:$C,2,FALSE)," ")</f>
        <v xml:space="preserve"> </v>
      </c>
      <c r="C7497" s="6"/>
      <c r="D7497" s="6"/>
      <c r="E7497" s="6"/>
      <c r="F7497" s="7"/>
      <c r="G7497" s="12"/>
      <c r="H7497" s="8"/>
      <c r="I7497" s="12"/>
      <c r="J7497" s="12"/>
      <c r="K7497" s="12"/>
      <c r="L7497" s="10"/>
      <c r="M7497" s="10"/>
      <c r="N7497" s="11" t="str">
        <f t="shared" si="234"/>
        <v/>
      </c>
      <c r="O7497" s="49" t="str">
        <f t="shared" si="233"/>
        <v/>
      </c>
      <c r="P7497" s="46" t="str">
        <f>IF(A7497="","",VLOOKUP(A7497,'Account Codes '!$B$4:$D$263,3,FALSE))</f>
        <v/>
      </c>
      <c r="Q7497" s="46" t="str">
        <f>IF(F7497="","",VLOOKUP(F7497,'Class Codes'!$A$4:$B$1221,2,FALSE))</f>
        <v/>
      </c>
    </row>
    <row r="7498" spans="1:17" x14ac:dyDescent="0.3">
      <c r="A7498" s="33"/>
      <c r="B7498" s="8" t="str">
        <f>IFERROR(VLOOKUP(A7498,'Account Codes '!$B:$C,2,FALSE)," ")</f>
        <v xml:space="preserve"> </v>
      </c>
      <c r="C7498" s="6"/>
      <c r="D7498" s="6"/>
      <c r="E7498" s="6"/>
      <c r="F7498" s="7"/>
      <c r="G7498" s="12"/>
      <c r="H7498" s="8"/>
      <c r="I7498" s="12"/>
      <c r="J7498" s="12"/>
      <c r="K7498" s="12"/>
      <c r="L7498" s="10"/>
      <c r="M7498" s="10"/>
      <c r="N7498" s="11" t="str">
        <f t="shared" si="234"/>
        <v/>
      </c>
      <c r="O7498" s="49" t="str">
        <f t="shared" si="233"/>
        <v/>
      </c>
      <c r="P7498" s="46" t="str">
        <f>IF(A7498="","",VLOOKUP(A7498,'Account Codes '!$B$4:$D$263,3,FALSE))</f>
        <v/>
      </c>
      <c r="Q7498" s="46" t="str">
        <f>IF(F7498="","",VLOOKUP(F7498,'Class Codes'!$A$4:$B$1221,2,FALSE))</f>
        <v/>
      </c>
    </row>
    <row r="7499" spans="1:17" x14ac:dyDescent="0.3">
      <c r="A7499" s="33"/>
      <c r="B7499" s="8" t="str">
        <f>IFERROR(VLOOKUP(A7499,'Account Codes '!$B:$C,2,FALSE)," ")</f>
        <v xml:space="preserve"> </v>
      </c>
      <c r="C7499" s="6"/>
      <c r="D7499" s="6"/>
      <c r="E7499" s="6"/>
      <c r="F7499" s="7"/>
      <c r="G7499" s="12"/>
      <c r="H7499" s="8"/>
      <c r="I7499" s="12"/>
      <c r="J7499" s="12"/>
      <c r="K7499" s="12"/>
      <c r="L7499" s="10"/>
      <c r="M7499" s="10"/>
      <c r="N7499" s="11" t="str">
        <f t="shared" si="234"/>
        <v/>
      </c>
      <c r="O7499" s="49" t="str">
        <f t="shared" si="233"/>
        <v/>
      </c>
      <c r="P7499" s="46" t="str">
        <f>IF(A7499="","",VLOOKUP(A7499,'Account Codes '!$B$4:$D$263,3,FALSE))</f>
        <v/>
      </c>
      <c r="Q7499" s="46" t="str">
        <f>IF(F7499="","",VLOOKUP(F7499,'Class Codes'!$A$4:$B$1221,2,FALSE))</f>
        <v/>
      </c>
    </row>
    <row r="7500" spans="1:17" x14ac:dyDescent="0.3">
      <c r="A7500" s="33"/>
      <c r="B7500" s="8" t="str">
        <f>IFERROR(VLOOKUP(A7500,'Account Codes '!$B:$C,2,FALSE)," ")</f>
        <v xml:space="preserve"> </v>
      </c>
      <c r="C7500" s="6"/>
      <c r="D7500" s="6"/>
      <c r="E7500" s="6"/>
      <c r="F7500" s="7"/>
      <c r="G7500" s="12"/>
      <c r="H7500" s="8"/>
      <c r="I7500" s="12"/>
      <c r="J7500" s="12"/>
      <c r="K7500" s="12"/>
      <c r="L7500" s="10"/>
      <c r="M7500" s="10"/>
      <c r="N7500" s="11" t="str">
        <f t="shared" si="234"/>
        <v/>
      </c>
      <c r="O7500" s="49" t="str">
        <f t="shared" ref="O7500:O7563" si="235">IF(A7500="","",IF(LEFT(A7500,1)="5","Revenue","Expense"))</f>
        <v/>
      </c>
      <c r="P7500" s="46" t="str">
        <f>IF(A7500="","",VLOOKUP(A7500,'Account Codes '!$B$4:$D$263,3,FALSE))</f>
        <v/>
      </c>
      <c r="Q7500" s="46" t="str">
        <f>IF(F7500="","",VLOOKUP(F7500,'Class Codes'!$A$4:$B$1221,2,FALSE))</f>
        <v/>
      </c>
    </row>
    <row r="7501" spans="1:17" x14ac:dyDescent="0.3">
      <c r="A7501" s="33"/>
      <c r="B7501" s="8" t="str">
        <f>IFERROR(VLOOKUP(A7501,'Account Codes '!$B:$C,2,FALSE)," ")</f>
        <v xml:space="preserve"> </v>
      </c>
      <c r="C7501" s="6"/>
      <c r="D7501" s="6"/>
      <c r="E7501" s="6"/>
      <c r="F7501" s="7"/>
      <c r="G7501" s="12"/>
      <c r="H7501" s="8"/>
      <c r="I7501" s="12"/>
      <c r="J7501" s="12"/>
      <c r="K7501" s="12"/>
      <c r="L7501" s="10"/>
      <c r="M7501" s="10"/>
      <c r="N7501" s="11" t="str">
        <f t="shared" si="234"/>
        <v/>
      </c>
      <c r="O7501" s="49" t="str">
        <f t="shared" si="235"/>
        <v/>
      </c>
      <c r="P7501" s="46" t="str">
        <f>IF(A7501="","",VLOOKUP(A7501,'Account Codes '!$B$4:$D$263,3,FALSE))</f>
        <v/>
      </c>
      <c r="Q7501" s="46" t="str">
        <f>IF(F7501="","",VLOOKUP(F7501,'Class Codes'!$A$4:$B$1221,2,FALSE))</f>
        <v/>
      </c>
    </row>
    <row r="7502" spans="1:17" x14ac:dyDescent="0.3">
      <c r="A7502" s="33"/>
      <c r="B7502" s="8" t="str">
        <f>IFERROR(VLOOKUP(A7502,'Account Codes '!$B:$C,2,FALSE)," ")</f>
        <v xml:space="preserve"> </v>
      </c>
      <c r="C7502" s="6"/>
      <c r="D7502" s="6"/>
      <c r="E7502" s="6"/>
      <c r="F7502" s="7"/>
      <c r="G7502" s="12"/>
      <c r="H7502" s="8"/>
      <c r="I7502" s="12"/>
      <c r="J7502" s="12"/>
      <c r="K7502" s="12"/>
      <c r="L7502" s="10"/>
      <c r="M7502" s="10"/>
      <c r="N7502" s="11" t="str">
        <f t="shared" si="234"/>
        <v/>
      </c>
      <c r="O7502" s="49" t="str">
        <f t="shared" si="235"/>
        <v/>
      </c>
      <c r="P7502" s="46" t="str">
        <f>IF(A7502="","",VLOOKUP(A7502,'Account Codes '!$B$4:$D$263,3,FALSE))</f>
        <v/>
      </c>
      <c r="Q7502" s="46" t="str">
        <f>IF(F7502="","",VLOOKUP(F7502,'Class Codes'!$A$4:$B$1221,2,FALSE))</f>
        <v/>
      </c>
    </row>
    <row r="7503" spans="1:17" x14ac:dyDescent="0.3">
      <c r="A7503" s="33"/>
      <c r="B7503" s="8" t="str">
        <f>IFERROR(VLOOKUP(A7503,'Account Codes '!$B:$C,2,FALSE)," ")</f>
        <v xml:space="preserve"> </v>
      </c>
      <c r="C7503" s="6"/>
      <c r="D7503" s="6"/>
      <c r="E7503" s="6"/>
      <c r="F7503" s="7"/>
      <c r="G7503" s="12"/>
      <c r="H7503" s="8"/>
      <c r="I7503" s="12"/>
      <c r="J7503" s="12"/>
      <c r="K7503" s="12"/>
      <c r="L7503" s="10"/>
      <c r="M7503" s="10"/>
      <c r="N7503" s="11" t="str">
        <f t="shared" si="234"/>
        <v/>
      </c>
      <c r="O7503" s="49" t="str">
        <f t="shared" si="235"/>
        <v/>
      </c>
      <c r="P7503" s="46" t="str">
        <f>IF(A7503="","",VLOOKUP(A7503,'Account Codes '!$B$4:$D$263,3,FALSE))</f>
        <v/>
      </c>
      <c r="Q7503" s="46" t="str">
        <f>IF(F7503="","",VLOOKUP(F7503,'Class Codes'!$A$4:$B$1221,2,FALSE))</f>
        <v/>
      </c>
    </row>
    <row r="7504" spans="1:17" x14ac:dyDescent="0.3">
      <c r="A7504" s="33"/>
      <c r="B7504" s="8" t="str">
        <f>IFERROR(VLOOKUP(A7504,'Account Codes '!$B:$C,2,FALSE)," ")</f>
        <v xml:space="preserve"> </v>
      </c>
      <c r="C7504" s="6"/>
      <c r="D7504" s="6"/>
      <c r="E7504" s="6"/>
      <c r="F7504" s="7"/>
      <c r="G7504" s="12"/>
      <c r="H7504" s="8"/>
      <c r="I7504" s="12"/>
      <c r="J7504" s="12"/>
      <c r="K7504" s="12"/>
      <c r="L7504" s="10"/>
      <c r="M7504" s="10"/>
      <c r="N7504" s="11" t="str">
        <f t="shared" si="234"/>
        <v/>
      </c>
      <c r="O7504" s="49" t="str">
        <f t="shared" si="235"/>
        <v/>
      </c>
      <c r="P7504" s="46" t="str">
        <f>IF(A7504="","",VLOOKUP(A7504,'Account Codes '!$B$4:$D$263,3,FALSE))</f>
        <v/>
      </c>
      <c r="Q7504" s="46" t="str">
        <f>IF(F7504="","",VLOOKUP(F7504,'Class Codes'!$A$4:$B$1221,2,FALSE))</f>
        <v/>
      </c>
    </row>
    <row r="7505" spans="1:17" x14ac:dyDescent="0.3">
      <c r="A7505" s="33"/>
      <c r="B7505" s="8" t="str">
        <f>IFERROR(VLOOKUP(A7505,'Account Codes '!$B:$C,2,FALSE)," ")</f>
        <v xml:space="preserve"> </v>
      </c>
      <c r="C7505" s="6"/>
      <c r="D7505" s="6"/>
      <c r="E7505" s="6"/>
      <c r="F7505" s="7"/>
      <c r="G7505" s="12"/>
      <c r="H7505" s="8"/>
      <c r="I7505" s="12"/>
      <c r="J7505" s="12"/>
      <c r="K7505" s="12"/>
      <c r="L7505" s="10"/>
      <c r="M7505" s="10"/>
      <c r="N7505" s="11" t="str">
        <f t="shared" si="234"/>
        <v/>
      </c>
      <c r="O7505" s="49" t="str">
        <f t="shared" si="235"/>
        <v/>
      </c>
      <c r="P7505" s="46" t="str">
        <f>IF(A7505="","",VLOOKUP(A7505,'Account Codes '!$B$4:$D$263,3,FALSE))</f>
        <v/>
      </c>
      <c r="Q7505" s="46" t="str">
        <f>IF(F7505="","",VLOOKUP(F7505,'Class Codes'!$A$4:$B$1221,2,FALSE))</f>
        <v/>
      </c>
    </row>
    <row r="7506" spans="1:17" x14ac:dyDescent="0.3">
      <c r="A7506" s="33"/>
      <c r="B7506" s="8" t="str">
        <f>IFERROR(VLOOKUP(A7506,'Account Codes '!$B:$C,2,FALSE)," ")</f>
        <v xml:space="preserve"> </v>
      </c>
      <c r="C7506" s="6"/>
      <c r="D7506" s="6"/>
      <c r="E7506" s="6"/>
      <c r="F7506" s="7"/>
      <c r="G7506" s="12"/>
      <c r="H7506" s="8"/>
      <c r="I7506" s="12"/>
      <c r="J7506" s="12"/>
      <c r="K7506" s="12"/>
      <c r="L7506" s="10"/>
      <c r="M7506" s="10"/>
      <c r="N7506" s="11" t="str">
        <f t="shared" si="234"/>
        <v/>
      </c>
      <c r="O7506" s="49" t="str">
        <f t="shared" si="235"/>
        <v/>
      </c>
      <c r="P7506" s="46" t="str">
        <f>IF(A7506="","",VLOOKUP(A7506,'Account Codes '!$B$4:$D$263,3,FALSE))</f>
        <v/>
      </c>
      <c r="Q7506" s="46" t="str">
        <f>IF(F7506="","",VLOOKUP(F7506,'Class Codes'!$A$4:$B$1221,2,FALSE))</f>
        <v/>
      </c>
    </row>
    <row r="7507" spans="1:17" x14ac:dyDescent="0.3">
      <c r="A7507" s="33"/>
      <c r="B7507" s="8" t="str">
        <f>IFERROR(VLOOKUP(A7507,'Account Codes '!$B:$C,2,FALSE)," ")</f>
        <v xml:space="preserve"> </v>
      </c>
      <c r="C7507" s="6"/>
      <c r="D7507" s="6"/>
      <c r="E7507" s="6"/>
      <c r="F7507" s="7"/>
      <c r="G7507" s="12"/>
      <c r="H7507" s="8"/>
      <c r="I7507" s="12"/>
      <c r="J7507" s="12"/>
      <c r="K7507" s="12"/>
      <c r="L7507" s="10"/>
      <c r="M7507" s="10"/>
      <c r="N7507" s="11" t="str">
        <f t="shared" si="234"/>
        <v/>
      </c>
      <c r="O7507" s="49" t="str">
        <f t="shared" si="235"/>
        <v/>
      </c>
      <c r="P7507" s="46" t="str">
        <f>IF(A7507="","",VLOOKUP(A7507,'Account Codes '!$B$4:$D$263,3,FALSE))</f>
        <v/>
      </c>
      <c r="Q7507" s="46" t="str">
        <f>IF(F7507="","",VLOOKUP(F7507,'Class Codes'!$A$4:$B$1221,2,FALSE))</f>
        <v/>
      </c>
    </row>
    <row r="7508" spans="1:17" x14ac:dyDescent="0.3">
      <c r="A7508" s="33"/>
      <c r="B7508" s="8" t="str">
        <f>IFERROR(VLOOKUP(A7508,'Account Codes '!$B:$C,2,FALSE)," ")</f>
        <v xml:space="preserve"> </v>
      </c>
      <c r="C7508" s="6"/>
      <c r="D7508" s="6"/>
      <c r="E7508" s="6"/>
      <c r="F7508" s="7"/>
      <c r="G7508" s="12"/>
      <c r="H7508" s="8"/>
      <c r="I7508" s="12"/>
      <c r="J7508" s="12"/>
      <c r="K7508" s="12"/>
      <c r="L7508" s="10"/>
      <c r="M7508" s="10"/>
      <c r="N7508" s="11" t="str">
        <f t="shared" si="234"/>
        <v/>
      </c>
      <c r="O7508" s="49" t="str">
        <f t="shared" si="235"/>
        <v/>
      </c>
      <c r="P7508" s="46" t="str">
        <f>IF(A7508="","",VLOOKUP(A7508,'Account Codes '!$B$4:$D$263,3,FALSE))</f>
        <v/>
      </c>
      <c r="Q7508" s="46" t="str">
        <f>IF(F7508="","",VLOOKUP(F7508,'Class Codes'!$A$4:$B$1221,2,FALSE))</f>
        <v/>
      </c>
    </row>
    <row r="7509" spans="1:17" x14ac:dyDescent="0.3">
      <c r="A7509" s="33"/>
      <c r="B7509" s="8" t="str">
        <f>IFERROR(VLOOKUP(A7509,'Account Codes '!$B:$C,2,FALSE)," ")</f>
        <v xml:space="preserve"> </v>
      </c>
      <c r="C7509" s="6"/>
      <c r="D7509" s="6"/>
      <c r="E7509" s="6"/>
      <c r="F7509" s="7"/>
      <c r="G7509" s="12"/>
      <c r="H7509" s="8"/>
      <c r="I7509" s="12"/>
      <c r="J7509" s="12"/>
      <c r="K7509" s="12"/>
      <c r="L7509" s="10"/>
      <c r="M7509" s="10"/>
      <c r="N7509" s="11" t="str">
        <f t="shared" si="234"/>
        <v/>
      </c>
      <c r="O7509" s="49" t="str">
        <f t="shared" si="235"/>
        <v/>
      </c>
      <c r="P7509" s="46" t="str">
        <f>IF(A7509="","",VLOOKUP(A7509,'Account Codes '!$B$4:$D$263,3,FALSE))</f>
        <v/>
      </c>
      <c r="Q7509" s="46" t="str">
        <f>IF(F7509="","",VLOOKUP(F7509,'Class Codes'!$A$4:$B$1221,2,FALSE))</f>
        <v/>
      </c>
    </row>
    <row r="7510" spans="1:17" x14ac:dyDescent="0.3">
      <c r="A7510" s="33"/>
      <c r="B7510" s="8" t="str">
        <f>IFERROR(VLOOKUP(A7510,'Account Codes '!$B:$C,2,FALSE)," ")</f>
        <v xml:space="preserve"> </v>
      </c>
      <c r="C7510" s="6"/>
      <c r="D7510" s="6"/>
      <c r="E7510" s="6"/>
      <c r="F7510" s="7"/>
      <c r="G7510" s="12"/>
      <c r="H7510" s="8"/>
      <c r="I7510" s="12"/>
      <c r="J7510" s="12"/>
      <c r="K7510" s="12"/>
      <c r="L7510" s="10"/>
      <c r="M7510" s="10"/>
      <c r="N7510" s="11" t="str">
        <f t="shared" si="234"/>
        <v/>
      </c>
      <c r="O7510" s="49" t="str">
        <f t="shared" si="235"/>
        <v/>
      </c>
      <c r="P7510" s="46" t="str">
        <f>IF(A7510="","",VLOOKUP(A7510,'Account Codes '!$B$4:$D$263,3,FALSE))</f>
        <v/>
      </c>
      <c r="Q7510" s="46" t="str">
        <f>IF(F7510="","",VLOOKUP(F7510,'Class Codes'!$A$4:$B$1221,2,FALSE))</f>
        <v/>
      </c>
    </row>
    <row r="7511" spans="1:17" x14ac:dyDescent="0.3">
      <c r="A7511" s="33"/>
      <c r="B7511" s="8" t="str">
        <f>IFERROR(VLOOKUP(A7511,'Account Codes '!$B:$C,2,FALSE)," ")</f>
        <v xml:space="preserve"> </v>
      </c>
      <c r="C7511" s="6"/>
      <c r="D7511" s="6"/>
      <c r="E7511" s="6"/>
      <c r="F7511" s="7"/>
      <c r="G7511" s="12"/>
      <c r="H7511" s="8"/>
      <c r="I7511" s="12"/>
      <c r="J7511" s="12"/>
      <c r="K7511" s="12"/>
      <c r="L7511" s="10"/>
      <c r="M7511" s="10"/>
      <c r="N7511" s="11" t="str">
        <f t="shared" si="234"/>
        <v/>
      </c>
      <c r="O7511" s="49" t="str">
        <f t="shared" si="235"/>
        <v/>
      </c>
      <c r="P7511" s="46" t="str">
        <f>IF(A7511="","",VLOOKUP(A7511,'Account Codes '!$B$4:$D$263,3,FALSE))</f>
        <v/>
      </c>
      <c r="Q7511" s="46" t="str">
        <f>IF(F7511="","",VLOOKUP(F7511,'Class Codes'!$A$4:$B$1221,2,FALSE))</f>
        <v/>
      </c>
    </row>
    <row r="7512" spans="1:17" x14ac:dyDescent="0.3">
      <c r="A7512" s="33"/>
      <c r="B7512" s="8" t="str">
        <f>IFERROR(VLOOKUP(A7512,'Account Codes '!$B:$C,2,FALSE)," ")</f>
        <v xml:space="preserve"> </v>
      </c>
      <c r="C7512" s="6"/>
      <c r="D7512" s="6"/>
      <c r="E7512" s="6"/>
      <c r="F7512" s="7"/>
      <c r="G7512" s="12"/>
      <c r="H7512" s="8"/>
      <c r="I7512" s="12"/>
      <c r="J7512" s="12"/>
      <c r="K7512" s="12"/>
      <c r="L7512" s="10"/>
      <c r="M7512" s="10"/>
      <c r="N7512" s="11" t="str">
        <f t="shared" si="234"/>
        <v/>
      </c>
      <c r="O7512" s="49" t="str">
        <f t="shared" si="235"/>
        <v/>
      </c>
      <c r="P7512" s="46" t="str">
        <f>IF(A7512="","",VLOOKUP(A7512,'Account Codes '!$B$4:$D$263,3,FALSE))</f>
        <v/>
      </c>
      <c r="Q7512" s="46" t="str">
        <f>IF(F7512="","",VLOOKUP(F7512,'Class Codes'!$A$4:$B$1221,2,FALSE))</f>
        <v/>
      </c>
    </row>
    <row r="7513" spans="1:17" x14ac:dyDescent="0.3">
      <c r="A7513" s="33"/>
      <c r="B7513" s="8" t="str">
        <f>IFERROR(VLOOKUP(A7513,'Account Codes '!$B:$C,2,FALSE)," ")</f>
        <v xml:space="preserve"> </v>
      </c>
      <c r="C7513" s="6"/>
      <c r="D7513" s="6"/>
      <c r="E7513" s="6"/>
      <c r="F7513" s="7"/>
      <c r="G7513" s="12"/>
      <c r="H7513" s="8"/>
      <c r="I7513" s="12"/>
      <c r="J7513" s="12"/>
      <c r="K7513" s="12"/>
      <c r="L7513" s="10"/>
      <c r="M7513" s="10"/>
      <c r="N7513" s="11" t="str">
        <f t="shared" si="234"/>
        <v/>
      </c>
      <c r="O7513" s="49" t="str">
        <f t="shared" si="235"/>
        <v/>
      </c>
      <c r="P7513" s="46" t="str">
        <f>IF(A7513="","",VLOOKUP(A7513,'Account Codes '!$B$4:$D$263,3,FALSE))</f>
        <v/>
      </c>
      <c r="Q7513" s="46" t="str">
        <f>IF(F7513="","",VLOOKUP(F7513,'Class Codes'!$A$4:$B$1221,2,FALSE))</f>
        <v/>
      </c>
    </row>
    <row r="7514" spans="1:17" x14ac:dyDescent="0.3">
      <c r="A7514" s="33"/>
      <c r="B7514" s="8" t="str">
        <f>IFERROR(VLOOKUP(A7514,'Account Codes '!$B:$C,2,FALSE)," ")</f>
        <v xml:space="preserve"> </v>
      </c>
      <c r="C7514" s="6"/>
      <c r="D7514" s="6"/>
      <c r="E7514" s="6"/>
      <c r="F7514" s="7"/>
      <c r="G7514" s="12"/>
      <c r="H7514" s="8"/>
      <c r="I7514" s="12"/>
      <c r="J7514" s="12"/>
      <c r="K7514" s="12"/>
      <c r="L7514" s="10"/>
      <c r="M7514" s="10"/>
      <c r="N7514" s="11" t="str">
        <f t="shared" si="234"/>
        <v/>
      </c>
      <c r="O7514" s="49" t="str">
        <f t="shared" si="235"/>
        <v/>
      </c>
      <c r="P7514" s="46" t="str">
        <f>IF(A7514="","",VLOOKUP(A7514,'Account Codes '!$B$4:$D$263,3,FALSE))</f>
        <v/>
      </c>
      <c r="Q7514" s="46" t="str">
        <f>IF(F7514="","",VLOOKUP(F7514,'Class Codes'!$A$4:$B$1221,2,FALSE))</f>
        <v/>
      </c>
    </row>
    <row r="7515" spans="1:17" x14ac:dyDescent="0.3">
      <c r="A7515" s="33"/>
      <c r="B7515" s="8" t="str">
        <f>IFERROR(VLOOKUP(A7515,'Account Codes '!$B:$C,2,FALSE)," ")</f>
        <v xml:space="preserve"> </v>
      </c>
      <c r="C7515" s="6"/>
      <c r="D7515" s="6"/>
      <c r="E7515" s="6"/>
      <c r="F7515" s="7"/>
      <c r="G7515" s="12"/>
      <c r="H7515" s="8"/>
      <c r="I7515" s="12"/>
      <c r="J7515" s="12"/>
      <c r="K7515" s="12"/>
      <c r="L7515" s="10"/>
      <c r="M7515" s="10"/>
      <c r="N7515" s="11" t="str">
        <f t="shared" si="234"/>
        <v/>
      </c>
      <c r="O7515" s="49" t="str">
        <f t="shared" si="235"/>
        <v/>
      </c>
      <c r="P7515" s="46" t="str">
        <f>IF(A7515="","",VLOOKUP(A7515,'Account Codes '!$B$4:$D$263,3,FALSE))</f>
        <v/>
      </c>
      <c r="Q7515" s="46" t="str">
        <f>IF(F7515="","",VLOOKUP(F7515,'Class Codes'!$A$4:$B$1221,2,FALSE))</f>
        <v/>
      </c>
    </row>
    <row r="7516" spans="1:17" x14ac:dyDescent="0.3">
      <c r="A7516" s="33"/>
      <c r="B7516" s="8" t="str">
        <f>IFERROR(VLOOKUP(A7516,'Account Codes '!$B:$C,2,FALSE)," ")</f>
        <v xml:space="preserve"> </v>
      </c>
      <c r="C7516" s="6"/>
      <c r="D7516" s="6"/>
      <c r="E7516" s="6"/>
      <c r="F7516" s="7"/>
      <c r="G7516" s="12"/>
      <c r="H7516" s="8"/>
      <c r="I7516" s="12"/>
      <c r="J7516" s="12"/>
      <c r="K7516" s="12"/>
      <c r="L7516" s="10"/>
      <c r="M7516" s="10"/>
      <c r="N7516" s="11" t="str">
        <f t="shared" si="234"/>
        <v/>
      </c>
      <c r="O7516" s="49" t="str">
        <f t="shared" si="235"/>
        <v/>
      </c>
      <c r="P7516" s="46" t="str">
        <f>IF(A7516="","",VLOOKUP(A7516,'Account Codes '!$B$4:$D$263,3,FALSE))</f>
        <v/>
      </c>
      <c r="Q7516" s="46" t="str">
        <f>IF(F7516="","",VLOOKUP(F7516,'Class Codes'!$A$4:$B$1221,2,FALSE))</f>
        <v/>
      </c>
    </row>
    <row r="7517" spans="1:17" x14ac:dyDescent="0.3">
      <c r="A7517" s="33"/>
      <c r="B7517" s="8" t="str">
        <f>IFERROR(VLOOKUP(A7517,'Account Codes '!$B:$C,2,FALSE)," ")</f>
        <v xml:space="preserve"> </v>
      </c>
      <c r="C7517" s="6"/>
      <c r="D7517" s="6"/>
      <c r="E7517" s="6"/>
      <c r="F7517" s="7"/>
      <c r="G7517" s="12"/>
      <c r="H7517" s="8"/>
      <c r="I7517" s="12"/>
      <c r="J7517" s="12"/>
      <c r="K7517" s="12"/>
      <c r="L7517" s="10"/>
      <c r="M7517" s="10"/>
      <c r="N7517" s="11" t="str">
        <f t="shared" si="234"/>
        <v/>
      </c>
      <c r="O7517" s="49" t="str">
        <f t="shared" si="235"/>
        <v/>
      </c>
      <c r="P7517" s="46" t="str">
        <f>IF(A7517="","",VLOOKUP(A7517,'Account Codes '!$B$4:$D$263,3,FALSE))</f>
        <v/>
      </c>
      <c r="Q7517" s="46" t="str">
        <f>IF(F7517="","",VLOOKUP(F7517,'Class Codes'!$A$4:$B$1221,2,FALSE))</f>
        <v/>
      </c>
    </row>
    <row r="7518" spans="1:17" x14ac:dyDescent="0.3">
      <c r="A7518" s="33"/>
      <c r="B7518" s="8" t="str">
        <f>IFERROR(VLOOKUP(A7518,'Account Codes '!$B:$C,2,FALSE)," ")</f>
        <v xml:space="preserve"> </v>
      </c>
      <c r="C7518" s="6"/>
      <c r="D7518" s="6"/>
      <c r="E7518" s="6"/>
      <c r="F7518" s="7"/>
      <c r="G7518" s="12"/>
      <c r="H7518" s="8"/>
      <c r="I7518" s="12"/>
      <c r="J7518" s="12"/>
      <c r="K7518" s="12"/>
      <c r="L7518" s="10"/>
      <c r="M7518" s="10"/>
      <c r="N7518" s="11" t="str">
        <f t="shared" si="234"/>
        <v/>
      </c>
      <c r="O7518" s="49" t="str">
        <f t="shared" si="235"/>
        <v/>
      </c>
      <c r="P7518" s="46" t="str">
        <f>IF(A7518="","",VLOOKUP(A7518,'Account Codes '!$B$4:$D$263,3,FALSE))</f>
        <v/>
      </c>
      <c r="Q7518" s="46" t="str">
        <f>IF(F7518="","",VLOOKUP(F7518,'Class Codes'!$A$4:$B$1221,2,FALSE))</f>
        <v/>
      </c>
    </row>
    <row r="7519" spans="1:17" x14ac:dyDescent="0.3">
      <c r="A7519" s="33"/>
      <c r="B7519" s="8" t="str">
        <f>IFERROR(VLOOKUP(A7519,'Account Codes '!$B:$C,2,FALSE)," ")</f>
        <v xml:space="preserve"> </v>
      </c>
      <c r="C7519" s="6"/>
      <c r="D7519" s="6"/>
      <c r="E7519" s="6"/>
      <c r="F7519" s="7"/>
      <c r="G7519" s="12"/>
      <c r="H7519" s="8"/>
      <c r="I7519" s="12"/>
      <c r="J7519" s="12"/>
      <c r="K7519" s="12"/>
      <c r="L7519" s="10"/>
      <c r="M7519" s="10"/>
      <c r="N7519" s="11" t="str">
        <f t="shared" si="234"/>
        <v/>
      </c>
      <c r="O7519" s="49" t="str">
        <f t="shared" si="235"/>
        <v/>
      </c>
      <c r="P7519" s="46" t="str">
        <f>IF(A7519="","",VLOOKUP(A7519,'Account Codes '!$B$4:$D$263,3,FALSE))</f>
        <v/>
      </c>
      <c r="Q7519" s="46" t="str">
        <f>IF(F7519="","",VLOOKUP(F7519,'Class Codes'!$A$4:$B$1221,2,FALSE))</f>
        <v/>
      </c>
    </row>
    <row r="7520" spans="1:17" x14ac:dyDescent="0.3">
      <c r="A7520" s="33"/>
      <c r="B7520" s="8" t="str">
        <f>IFERROR(VLOOKUP(A7520,'Account Codes '!$B:$C,2,FALSE)," ")</f>
        <v xml:space="preserve"> </v>
      </c>
      <c r="C7520" s="6"/>
      <c r="D7520" s="6"/>
      <c r="E7520" s="6"/>
      <c r="F7520" s="7"/>
      <c r="G7520" s="12"/>
      <c r="H7520" s="8"/>
      <c r="I7520" s="12"/>
      <c r="J7520" s="12"/>
      <c r="K7520" s="12"/>
      <c r="L7520" s="10"/>
      <c r="M7520" s="10"/>
      <c r="N7520" s="11" t="str">
        <f t="shared" si="234"/>
        <v/>
      </c>
      <c r="O7520" s="49" t="str">
        <f t="shared" si="235"/>
        <v/>
      </c>
      <c r="P7520" s="46" t="str">
        <f>IF(A7520="","",VLOOKUP(A7520,'Account Codes '!$B$4:$D$263,3,FALSE))</f>
        <v/>
      </c>
      <c r="Q7520" s="46" t="str">
        <f>IF(F7520="","",VLOOKUP(F7520,'Class Codes'!$A$4:$B$1221,2,FALSE))</f>
        <v/>
      </c>
    </row>
    <row r="7521" spans="1:17" x14ac:dyDescent="0.3">
      <c r="A7521" s="33"/>
      <c r="B7521" s="8" t="str">
        <f>IFERROR(VLOOKUP(A7521,'Account Codes '!$B:$C,2,FALSE)," ")</f>
        <v xml:space="preserve"> </v>
      </c>
      <c r="C7521" s="6"/>
      <c r="D7521" s="6"/>
      <c r="E7521" s="6"/>
      <c r="F7521" s="7"/>
      <c r="G7521" s="12"/>
      <c r="H7521" s="8"/>
      <c r="I7521" s="12"/>
      <c r="J7521" s="12"/>
      <c r="K7521" s="12"/>
      <c r="L7521" s="10"/>
      <c r="M7521" s="10"/>
      <c r="N7521" s="11" t="str">
        <f t="shared" si="234"/>
        <v/>
      </c>
      <c r="O7521" s="49" t="str">
        <f t="shared" si="235"/>
        <v/>
      </c>
      <c r="P7521" s="46" t="str">
        <f>IF(A7521="","",VLOOKUP(A7521,'Account Codes '!$B$4:$D$263,3,FALSE))</f>
        <v/>
      </c>
      <c r="Q7521" s="46" t="str">
        <f>IF(F7521="","",VLOOKUP(F7521,'Class Codes'!$A$4:$B$1221,2,FALSE))</f>
        <v/>
      </c>
    </row>
    <row r="7522" spans="1:17" x14ac:dyDescent="0.3">
      <c r="A7522" s="33"/>
      <c r="B7522" s="8" t="str">
        <f>IFERROR(VLOOKUP(A7522,'Account Codes '!$B:$C,2,FALSE)," ")</f>
        <v xml:space="preserve"> </v>
      </c>
      <c r="C7522" s="6"/>
      <c r="D7522" s="6"/>
      <c r="E7522" s="6"/>
      <c r="F7522" s="7"/>
      <c r="G7522" s="12"/>
      <c r="H7522" s="8"/>
      <c r="I7522" s="12"/>
      <c r="J7522" s="12"/>
      <c r="K7522" s="12"/>
      <c r="L7522" s="10"/>
      <c r="M7522" s="10"/>
      <c r="N7522" s="11" t="str">
        <f t="shared" si="234"/>
        <v/>
      </c>
      <c r="O7522" s="49" t="str">
        <f t="shared" si="235"/>
        <v/>
      </c>
      <c r="P7522" s="46" t="str">
        <f>IF(A7522="","",VLOOKUP(A7522,'Account Codes '!$B$4:$D$263,3,FALSE))</f>
        <v/>
      </c>
      <c r="Q7522" s="46" t="str">
        <f>IF(F7522="","",VLOOKUP(F7522,'Class Codes'!$A$4:$B$1221,2,FALSE))</f>
        <v/>
      </c>
    </row>
    <row r="7523" spans="1:17" x14ac:dyDescent="0.3">
      <c r="A7523" s="33"/>
      <c r="B7523" s="8" t="str">
        <f>IFERROR(VLOOKUP(A7523,'Account Codes '!$B:$C,2,FALSE)," ")</f>
        <v xml:space="preserve"> </v>
      </c>
      <c r="C7523" s="6"/>
      <c r="D7523" s="6"/>
      <c r="E7523" s="6"/>
      <c r="F7523" s="7"/>
      <c r="G7523" s="12"/>
      <c r="H7523" s="8"/>
      <c r="I7523" s="12"/>
      <c r="J7523" s="12"/>
      <c r="K7523" s="12"/>
      <c r="L7523" s="10"/>
      <c r="M7523" s="10"/>
      <c r="N7523" s="11" t="str">
        <f t="shared" si="234"/>
        <v/>
      </c>
      <c r="O7523" s="49" t="str">
        <f t="shared" si="235"/>
        <v/>
      </c>
      <c r="P7523" s="46" t="str">
        <f>IF(A7523="","",VLOOKUP(A7523,'Account Codes '!$B$4:$D$263,3,FALSE))</f>
        <v/>
      </c>
      <c r="Q7523" s="46" t="str">
        <f>IF(F7523="","",VLOOKUP(F7523,'Class Codes'!$A$4:$B$1221,2,FALSE))</f>
        <v/>
      </c>
    </row>
    <row r="7524" spans="1:17" x14ac:dyDescent="0.3">
      <c r="A7524" s="33"/>
      <c r="B7524" s="8" t="str">
        <f>IFERROR(VLOOKUP(A7524,'Account Codes '!$B:$C,2,FALSE)," ")</f>
        <v xml:space="preserve"> </v>
      </c>
      <c r="C7524" s="6"/>
      <c r="D7524" s="6"/>
      <c r="E7524" s="6"/>
      <c r="F7524" s="7"/>
      <c r="G7524" s="12"/>
      <c r="H7524" s="8"/>
      <c r="I7524" s="12"/>
      <c r="J7524" s="12"/>
      <c r="K7524" s="12"/>
      <c r="L7524" s="10"/>
      <c r="M7524" s="10"/>
      <c r="N7524" s="11" t="str">
        <f t="shared" si="234"/>
        <v/>
      </c>
      <c r="O7524" s="49" t="str">
        <f t="shared" si="235"/>
        <v/>
      </c>
      <c r="P7524" s="46" t="str">
        <f>IF(A7524="","",VLOOKUP(A7524,'Account Codes '!$B$4:$D$263,3,FALSE))</f>
        <v/>
      </c>
      <c r="Q7524" s="46" t="str">
        <f>IF(F7524="","",VLOOKUP(F7524,'Class Codes'!$A$4:$B$1221,2,FALSE))</f>
        <v/>
      </c>
    </row>
    <row r="7525" spans="1:17" x14ac:dyDescent="0.3">
      <c r="A7525" s="33"/>
      <c r="B7525" s="8" t="str">
        <f>IFERROR(VLOOKUP(A7525,'Account Codes '!$B:$C,2,FALSE)," ")</f>
        <v xml:space="preserve"> </v>
      </c>
      <c r="C7525" s="6"/>
      <c r="D7525" s="6"/>
      <c r="E7525" s="6"/>
      <c r="F7525" s="7"/>
      <c r="G7525" s="12"/>
      <c r="H7525" s="8"/>
      <c r="I7525" s="12"/>
      <c r="J7525" s="12"/>
      <c r="K7525" s="12"/>
      <c r="L7525" s="10"/>
      <c r="M7525" s="10"/>
      <c r="N7525" s="11" t="str">
        <f t="shared" si="234"/>
        <v/>
      </c>
      <c r="O7525" s="49" t="str">
        <f t="shared" si="235"/>
        <v/>
      </c>
      <c r="P7525" s="46" t="str">
        <f>IF(A7525="","",VLOOKUP(A7525,'Account Codes '!$B$4:$D$263,3,FALSE))</f>
        <v/>
      </c>
      <c r="Q7525" s="46" t="str">
        <f>IF(F7525="","",VLOOKUP(F7525,'Class Codes'!$A$4:$B$1221,2,FALSE))</f>
        <v/>
      </c>
    </row>
    <row r="7526" spans="1:17" x14ac:dyDescent="0.3">
      <c r="A7526" s="33"/>
      <c r="B7526" s="8" t="str">
        <f>IFERROR(VLOOKUP(A7526,'Account Codes '!$B:$C,2,FALSE)," ")</f>
        <v xml:space="preserve"> </v>
      </c>
      <c r="C7526" s="6"/>
      <c r="D7526" s="6"/>
      <c r="E7526" s="6"/>
      <c r="F7526" s="7"/>
      <c r="G7526" s="12"/>
      <c r="H7526" s="8"/>
      <c r="I7526" s="12"/>
      <c r="J7526" s="12"/>
      <c r="K7526" s="12"/>
      <c r="L7526" s="10"/>
      <c r="M7526" s="10"/>
      <c r="N7526" s="11" t="str">
        <f t="shared" si="234"/>
        <v/>
      </c>
      <c r="O7526" s="49" t="str">
        <f t="shared" si="235"/>
        <v/>
      </c>
      <c r="P7526" s="46" t="str">
        <f>IF(A7526="","",VLOOKUP(A7526,'Account Codes '!$B$4:$D$263,3,FALSE))</f>
        <v/>
      </c>
      <c r="Q7526" s="46" t="str">
        <f>IF(F7526="","",VLOOKUP(F7526,'Class Codes'!$A$4:$B$1221,2,FALSE))</f>
        <v/>
      </c>
    </row>
    <row r="7527" spans="1:17" x14ac:dyDescent="0.3">
      <c r="A7527" s="33"/>
      <c r="B7527" s="8" t="str">
        <f>IFERROR(VLOOKUP(A7527,'Account Codes '!$B:$C,2,FALSE)," ")</f>
        <v xml:space="preserve"> </v>
      </c>
      <c r="C7527" s="6"/>
      <c r="D7527" s="6"/>
      <c r="E7527" s="6"/>
      <c r="F7527" s="7"/>
      <c r="G7527" s="12"/>
      <c r="H7527" s="8"/>
      <c r="I7527" s="12"/>
      <c r="J7527" s="12"/>
      <c r="K7527" s="12"/>
      <c r="L7527" s="10"/>
      <c r="M7527" s="10"/>
      <c r="N7527" s="11" t="str">
        <f t="shared" si="234"/>
        <v/>
      </c>
      <c r="O7527" s="49" t="str">
        <f t="shared" si="235"/>
        <v/>
      </c>
      <c r="P7527" s="46" t="str">
        <f>IF(A7527="","",VLOOKUP(A7527,'Account Codes '!$B$4:$D$263,3,FALSE))</f>
        <v/>
      </c>
      <c r="Q7527" s="46" t="str">
        <f>IF(F7527="","",VLOOKUP(F7527,'Class Codes'!$A$4:$B$1221,2,FALSE))</f>
        <v/>
      </c>
    </row>
    <row r="7528" spans="1:17" x14ac:dyDescent="0.3">
      <c r="A7528" s="33"/>
      <c r="B7528" s="8" t="str">
        <f>IFERROR(VLOOKUP(A7528,'Account Codes '!$B:$C,2,FALSE)," ")</f>
        <v xml:space="preserve"> </v>
      </c>
      <c r="C7528" s="6"/>
      <c r="D7528" s="6"/>
      <c r="E7528" s="6"/>
      <c r="F7528" s="7"/>
      <c r="G7528" s="12"/>
      <c r="H7528" s="8"/>
      <c r="I7528" s="12"/>
      <c r="J7528" s="12"/>
      <c r="K7528" s="12"/>
      <c r="L7528" s="10"/>
      <c r="M7528" s="10"/>
      <c r="N7528" s="11" t="str">
        <f t="shared" si="234"/>
        <v/>
      </c>
      <c r="O7528" s="49" t="str">
        <f t="shared" si="235"/>
        <v/>
      </c>
      <c r="P7528" s="46" t="str">
        <f>IF(A7528="","",VLOOKUP(A7528,'Account Codes '!$B$4:$D$263,3,FALSE))</f>
        <v/>
      </c>
      <c r="Q7528" s="46" t="str">
        <f>IF(F7528="","",VLOOKUP(F7528,'Class Codes'!$A$4:$B$1221,2,FALSE))</f>
        <v/>
      </c>
    </row>
    <row r="7529" spans="1:17" x14ac:dyDescent="0.3">
      <c r="A7529" s="33"/>
      <c r="B7529" s="8" t="str">
        <f>IFERROR(VLOOKUP(A7529,'Account Codes '!$B:$C,2,FALSE)," ")</f>
        <v xml:space="preserve"> </v>
      </c>
      <c r="C7529" s="6"/>
      <c r="D7529" s="6"/>
      <c r="E7529" s="6"/>
      <c r="F7529" s="7"/>
      <c r="G7529" s="12"/>
      <c r="H7529" s="8"/>
      <c r="I7529" s="12"/>
      <c r="J7529" s="12"/>
      <c r="K7529" s="12"/>
      <c r="L7529" s="10"/>
      <c r="M7529" s="10"/>
      <c r="N7529" s="11" t="str">
        <f t="shared" si="234"/>
        <v/>
      </c>
      <c r="O7529" s="49" t="str">
        <f t="shared" si="235"/>
        <v/>
      </c>
      <c r="P7529" s="46" t="str">
        <f>IF(A7529="","",VLOOKUP(A7529,'Account Codes '!$B$4:$D$263,3,FALSE))</f>
        <v/>
      </c>
      <c r="Q7529" s="46" t="str">
        <f>IF(F7529="","",VLOOKUP(F7529,'Class Codes'!$A$4:$B$1221,2,FALSE))</f>
        <v/>
      </c>
    </row>
    <row r="7530" spans="1:17" x14ac:dyDescent="0.3">
      <c r="A7530" s="33"/>
      <c r="B7530" s="8" t="str">
        <f>IFERROR(VLOOKUP(A7530,'Account Codes '!$B:$C,2,FALSE)," ")</f>
        <v xml:space="preserve"> </v>
      </c>
      <c r="C7530" s="6"/>
      <c r="D7530" s="6"/>
      <c r="E7530" s="6"/>
      <c r="F7530" s="7"/>
      <c r="G7530" s="12"/>
      <c r="H7530" s="8"/>
      <c r="I7530" s="12"/>
      <c r="J7530" s="12"/>
      <c r="K7530" s="12"/>
      <c r="L7530" s="10"/>
      <c r="M7530" s="10"/>
      <c r="N7530" s="11" t="str">
        <f t="shared" si="234"/>
        <v/>
      </c>
      <c r="O7530" s="49" t="str">
        <f t="shared" si="235"/>
        <v/>
      </c>
      <c r="P7530" s="46" t="str">
        <f>IF(A7530="","",VLOOKUP(A7530,'Account Codes '!$B$4:$D$263,3,FALSE))</f>
        <v/>
      </c>
      <c r="Q7530" s="46" t="str">
        <f>IF(F7530="","",VLOOKUP(F7530,'Class Codes'!$A$4:$B$1221,2,FALSE))</f>
        <v/>
      </c>
    </row>
    <row r="7531" spans="1:17" x14ac:dyDescent="0.3">
      <c r="A7531" s="33"/>
      <c r="B7531" s="8" t="str">
        <f>IFERROR(VLOOKUP(A7531,'Account Codes '!$B:$C,2,FALSE)," ")</f>
        <v xml:space="preserve"> </v>
      </c>
      <c r="C7531" s="6"/>
      <c r="D7531" s="6"/>
      <c r="E7531" s="6"/>
      <c r="F7531" s="7"/>
      <c r="G7531" s="12"/>
      <c r="H7531" s="8"/>
      <c r="I7531" s="12"/>
      <c r="J7531" s="12"/>
      <c r="K7531" s="12"/>
      <c r="L7531" s="10"/>
      <c r="M7531" s="10"/>
      <c r="N7531" s="11" t="str">
        <f t="shared" si="234"/>
        <v/>
      </c>
      <c r="O7531" s="49" t="str">
        <f t="shared" si="235"/>
        <v/>
      </c>
      <c r="P7531" s="46" t="str">
        <f>IF(A7531="","",VLOOKUP(A7531,'Account Codes '!$B$4:$D$263,3,FALSE))</f>
        <v/>
      </c>
      <c r="Q7531" s="46" t="str">
        <f>IF(F7531="","",VLOOKUP(F7531,'Class Codes'!$A$4:$B$1221,2,FALSE))</f>
        <v/>
      </c>
    </row>
    <row r="7532" spans="1:17" x14ac:dyDescent="0.3">
      <c r="A7532" s="33"/>
      <c r="B7532" s="8" t="str">
        <f>IFERROR(VLOOKUP(A7532,'Account Codes '!$B:$C,2,FALSE)," ")</f>
        <v xml:space="preserve"> </v>
      </c>
      <c r="C7532" s="6"/>
      <c r="D7532" s="6"/>
      <c r="E7532" s="6"/>
      <c r="F7532" s="7"/>
      <c r="G7532" s="12"/>
      <c r="H7532" s="8"/>
      <c r="I7532" s="12"/>
      <c r="J7532" s="12"/>
      <c r="K7532" s="12"/>
      <c r="L7532" s="10"/>
      <c r="M7532" s="10"/>
      <c r="N7532" s="11" t="str">
        <f t="shared" si="234"/>
        <v/>
      </c>
      <c r="O7532" s="49" t="str">
        <f t="shared" si="235"/>
        <v/>
      </c>
      <c r="P7532" s="46" t="str">
        <f>IF(A7532="","",VLOOKUP(A7532,'Account Codes '!$B$4:$D$263,3,FALSE))</f>
        <v/>
      </c>
      <c r="Q7532" s="46" t="str">
        <f>IF(F7532="","",VLOOKUP(F7532,'Class Codes'!$A$4:$B$1221,2,FALSE))</f>
        <v/>
      </c>
    </row>
    <row r="7533" spans="1:17" x14ac:dyDescent="0.3">
      <c r="A7533" s="33"/>
      <c r="B7533" s="8" t="str">
        <f>IFERROR(VLOOKUP(A7533,'Account Codes '!$B:$C,2,FALSE)," ")</f>
        <v xml:space="preserve"> </v>
      </c>
      <c r="C7533" s="6"/>
      <c r="D7533" s="6"/>
      <c r="E7533" s="6"/>
      <c r="F7533" s="7"/>
      <c r="G7533" s="12"/>
      <c r="H7533" s="8"/>
      <c r="I7533" s="12"/>
      <c r="J7533" s="12"/>
      <c r="K7533" s="12"/>
      <c r="L7533" s="10"/>
      <c r="M7533" s="10"/>
      <c r="N7533" s="11" t="str">
        <f t="shared" si="234"/>
        <v/>
      </c>
      <c r="O7533" s="49" t="str">
        <f t="shared" si="235"/>
        <v/>
      </c>
      <c r="P7533" s="46" t="str">
        <f>IF(A7533="","",VLOOKUP(A7533,'Account Codes '!$B$4:$D$263,3,FALSE))</f>
        <v/>
      </c>
      <c r="Q7533" s="46" t="str">
        <f>IF(F7533="","",VLOOKUP(F7533,'Class Codes'!$A$4:$B$1221,2,FALSE))</f>
        <v/>
      </c>
    </row>
    <row r="7534" spans="1:17" x14ac:dyDescent="0.3">
      <c r="A7534" s="33"/>
      <c r="B7534" s="8" t="str">
        <f>IFERROR(VLOOKUP(A7534,'Account Codes '!$B:$C,2,FALSE)," ")</f>
        <v xml:space="preserve"> </v>
      </c>
      <c r="C7534" s="6"/>
      <c r="D7534" s="6"/>
      <c r="E7534" s="6"/>
      <c r="F7534" s="7"/>
      <c r="G7534" s="12"/>
      <c r="H7534" s="8"/>
      <c r="I7534" s="12"/>
      <c r="J7534" s="12"/>
      <c r="K7534" s="12"/>
      <c r="L7534" s="10"/>
      <c r="M7534" s="10"/>
      <c r="N7534" s="11" t="str">
        <f t="shared" si="234"/>
        <v/>
      </c>
      <c r="O7534" s="49" t="str">
        <f t="shared" si="235"/>
        <v/>
      </c>
      <c r="P7534" s="46" t="str">
        <f>IF(A7534="","",VLOOKUP(A7534,'Account Codes '!$B$4:$D$263,3,FALSE))</f>
        <v/>
      </c>
      <c r="Q7534" s="46" t="str">
        <f>IF(F7534="","",VLOOKUP(F7534,'Class Codes'!$A$4:$B$1221,2,FALSE))</f>
        <v/>
      </c>
    </row>
    <row r="7535" spans="1:17" x14ac:dyDescent="0.3">
      <c r="A7535" s="33"/>
      <c r="B7535" s="8" t="str">
        <f>IFERROR(VLOOKUP(A7535,'Account Codes '!$B:$C,2,FALSE)," ")</f>
        <v xml:space="preserve"> </v>
      </c>
      <c r="C7535" s="6"/>
      <c r="D7535" s="6"/>
      <c r="E7535" s="6"/>
      <c r="F7535" s="7"/>
      <c r="G7535" s="12"/>
      <c r="H7535" s="8"/>
      <c r="I7535" s="12"/>
      <c r="J7535" s="12"/>
      <c r="K7535" s="12"/>
      <c r="L7535" s="10"/>
      <c r="M7535" s="10"/>
      <c r="N7535" s="11" t="str">
        <f t="shared" si="234"/>
        <v/>
      </c>
      <c r="O7535" s="49" t="str">
        <f t="shared" si="235"/>
        <v/>
      </c>
      <c r="P7535" s="46" t="str">
        <f>IF(A7535="","",VLOOKUP(A7535,'Account Codes '!$B$4:$D$263,3,FALSE))</f>
        <v/>
      </c>
      <c r="Q7535" s="46" t="str">
        <f>IF(F7535="","",VLOOKUP(F7535,'Class Codes'!$A$4:$B$1221,2,FALSE))</f>
        <v/>
      </c>
    </row>
    <row r="7536" spans="1:17" x14ac:dyDescent="0.3">
      <c r="A7536" s="33"/>
      <c r="B7536" s="8" t="str">
        <f>IFERROR(VLOOKUP(A7536,'Account Codes '!$B:$C,2,FALSE)," ")</f>
        <v xml:space="preserve"> </v>
      </c>
      <c r="C7536" s="6"/>
      <c r="D7536" s="6"/>
      <c r="E7536" s="6"/>
      <c r="F7536" s="7"/>
      <c r="G7536" s="12"/>
      <c r="H7536" s="8"/>
      <c r="I7536" s="12"/>
      <c r="J7536" s="12"/>
      <c r="K7536" s="12"/>
      <c r="L7536" s="10"/>
      <c r="M7536" s="10"/>
      <c r="N7536" s="11" t="str">
        <f t="shared" si="234"/>
        <v/>
      </c>
      <c r="O7536" s="49" t="str">
        <f t="shared" si="235"/>
        <v/>
      </c>
      <c r="P7536" s="46" t="str">
        <f>IF(A7536="","",VLOOKUP(A7536,'Account Codes '!$B$4:$D$263,3,FALSE))</f>
        <v/>
      </c>
      <c r="Q7536" s="46" t="str">
        <f>IF(F7536="","",VLOOKUP(F7536,'Class Codes'!$A$4:$B$1221,2,FALSE))</f>
        <v/>
      </c>
    </row>
    <row r="7537" spans="1:17" x14ac:dyDescent="0.3">
      <c r="A7537" s="33"/>
      <c r="B7537" s="8" t="str">
        <f>IFERROR(VLOOKUP(A7537,'Account Codes '!$B:$C,2,FALSE)," ")</f>
        <v xml:space="preserve"> </v>
      </c>
      <c r="C7537" s="6"/>
      <c r="D7537" s="6"/>
      <c r="E7537" s="6"/>
      <c r="F7537" s="7"/>
      <c r="G7537" s="12"/>
      <c r="H7537" s="8"/>
      <c r="I7537" s="12"/>
      <c r="J7537" s="12"/>
      <c r="K7537" s="12"/>
      <c r="L7537" s="10"/>
      <c r="M7537" s="10"/>
      <c r="N7537" s="11" t="str">
        <f t="shared" si="234"/>
        <v/>
      </c>
      <c r="O7537" s="49" t="str">
        <f t="shared" si="235"/>
        <v/>
      </c>
      <c r="P7537" s="46" t="str">
        <f>IF(A7537="","",VLOOKUP(A7537,'Account Codes '!$B$4:$D$263,3,FALSE))</f>
        <v/>
      </c>
      <c r="Q7537" s="46" t="str">
        <f>IF(F7537="","",VLOOKUP(F7537,'Class Codes'!$A$4:$B$1221,2,FALSE))</f>
        <v/>
      </c>
    </row>
    <row r="7538" spans="1:17" x14ac:dyDescent="0.3">
      <c r="A7538" s="33"/>
      <c r="B7538" s="8" t="str">
        <f>IFERROR(VLOOKUP(A7538,'Account Codes '!$B:$C,2,FALSE)," ")</f>
        <v xml:space="preserve"> </v>
      </c>
      <c r="C7538" s="6"/>
      <c r="D7538" s="6"/>
      <c r="E7538" s="6"/>
      <c r="F7538" s="7"/>
      <c r="G7538" s="12"/>
      <c r="H7538" s="8"/>
      <c r="I7538" s="12"/>
      <c r="J7538" s="12"/>
      <c r="K7538" s="12"/>
      <c r="L7538" s="10"/>
      <c r="M7538" s="10"/>
      <c r="N7538" s="11" t="str">
        <f t="shared" si="234"/>
        <v/>
      </c>
      <c r="O7538" s="49" t="str">
        <f t="shared" si="235"/>
        <v/>
      </c>
      <c r="P7538" s="46" t="str">
        <f>IF(A7538="","",VLOOKUP(A7538,'Account Codes '!$B$4:$D$263,3,FALSE))</f>
        <v/>
      </c>
      <c r="Q7538" s="46" t="str">
        <f>IF(F7538="","",VLOOKUP(F7538,'Class Codes'!$A$4:$B$1221,2,FALSE))</f>
        <v/>
      </c>
    </row>
    <row r="7539" spans="1:17" x14ac:dyDescent="0.3">
      <c r="A7539" s="33"/>
      <c r="B7539" s="8" t="str">
        <f>IFERROR(VLOOKUP(A7539,'Account Codes '!$B:$C,2,FALSE)," ")</f>
        <v xml:space="preserve"> </v>
      </c>
      <c r="C7539" s="6"/>
      <c r="D7539" s="6"/>
      <c r="E7539" s="6"/>
      <c r="F7539" s="7"/>
      <c r="G7539" s="12"/>
      <c r="H7539" s="8"/>
      <c r="I7539" s="12"/>
      <c r="J7539" s="12"/>
      <c r="K7539" s="12"/>
      <c r="L7539" s="10"/>
      <c r="M7539" s="10"/>
      <c r="N7539" s="11" t="str">
        <f t="shared" si="234"/>
        <v/>
      </c>
      <c r="O7539" s="49" t="str">
        <f t="shared" si="235"/>
        <v/>
      </c>
      <c r="P7539" s="46" t="str">
        <f>IF(A7539="","",VLOOKUP(A7539,'Account Codes '!$B$4:$D$263,3,FALSE))</f>
        <v/>
      </c>
      <c r="Q7539" s="46" t="str">
        <f>IF(F7539="","",VLOOKUP(F7539,'Class Codes'!$A$4:$B$1221,2,FALSE))</f>
        <v/>
      </c>
    </row>
    <row r="7540" spans="1:17" x14ac:dyDescent="0.3">
      <c r="A7540" s="33"/>
      <c r="B7540" s="8" t="str">
        <f>IFERROR(VLOOKUP(A7540,'Account Codes '!$B:$C,2,FALSE)," ")</f>
        <v xml:space="preserve"> </v>
      </c>
      <c r="C7540" s="6"/>
      <c r="D7540" s="6"/>
      <c r="E7540" s="6"/>
      <c r="F7540" s="7"/>
      <c r="G7540" s="12"/>
      <c r="H7540" s="8"/>
      <c r="I7540" s="12"/>
      <c r="J7540" s="12"/>
      <c r="K7540" s="12"/>
      <c r="L7540" s="10"/>
      <c r="M7540" s="10"/>
      <c r="N7540" s="11" t="str">
        <f t="shared" si="234"/>
        <v/>
      </c>
      <c r="O7540" s="49" t="str">
        <f t="shared" si="235"/>
        <v/>
      </c>
      <c r="P7540" s="46" t="str">
        <f>IF(A7540="","",VLOOKUP(A7540,'Account Codes '!$B$4:$D$263,3,FALSE))</f>
        <v/>
      </c>
      <c r="Q7540" s="46" t="str">
        <f>IF(F7540="","",VLOOKUP(F7540,'Class Codes'!$A$4:$B$1221,2,FALSE))</f>
        <v/>
      </c>
    </row>
    <row r="7541" spans="1:17" x14ac:dyDescent="0.3">
      <c r="A7541" s="33"/>
      <c r="B7541" s="8" t="str">
        <f>IFERROR(VLOOKUP(A7541,'Account Codes '!$B:$C,2,FALSE)," ")</f>
        <v xml:space="preserve"> </v>
      </c>
      <c r="C7541" s="6"/>
      <c r="D7541" s="6"/>
      <c r="E7541" s="6"/>
      <c r="F7541" s="7"/>
      <c r="G7541" s="12"/>
      <c r="H7541" s="8"/>
      <c r="I7541" s="12"/>
      <c r="J7541" s="12"/>
      <c r="K7541" s="12"/>
      <c r="L7541" s="10"/>
      <c r="M7541" s="10"/>
      <c r="N7541" s="11" t="str">
        <f t="shared" si="234"/>
        <v/>
      </c>
      <c r="O7541" s="49" t="str">
        <f t="shared" si="235"/>
        <v/>
      </c>
      <c r="P7541" s="46" t="str">
        <f>IF(A7541="","",VLOOKUP(A7541,'Account Codes '!$B$4:$D$263,3,FALSE))</f>
        <v/>
      </c>
      <c r="Q7541" s="46" t="str">
        <f>IF(F7541="","",VLOOKUP(F7541,'Class Codes'!$A$4:$B$1221,2,FALSE))</f>
        <v/>
      </c>
    </row>
    <row r="7542" spans="1:17" x14ac:dyDescent="0.3">
      <c r="A7542" s="33"/>
      <c r="B7542" s="8" t="str">
        <f>IFERROR(VLOOKUP(A7542,'Account Codes '!$B:$C,2,FALSE)," ")</f>
        <v xml:space="preserve"> </v>
      </c>
      <c r="C7542" s="6"/>
      <c r="D7542" s="6"/>
      <c r="E7542" s="6"/>
      <c r="F7542" s="7"/>
      <c r="G7542" s="12"/>
      <c r="H7542" s="8"/>
      <c r="I7542" s="12"/>
      <c r="J7542" s="12"/>
      <c r="K7542" s="12"/>
      <c r="L7542" s="10"/>
      <c r="M7542" s="10"/>
      <c r="N7542" s="11" t="str">
        <f t="shared" si="234"/>
        <v/>
      </c>
      <c r="O7542" s="49" t="str">
        <f t="shared" si="235"/>
        <v/>
      </c>
      <c r="P7542" s="46" t="str">
        <f>IF(A7542="","",VLOOKUP(A7542,'Account Codes '!$B$4:$D$263,3,FALSE))</f>
        <v/>
      </c>
      <c r="Q7542" s="46" t="str">
        <f>IF(F7542="","",VLOOKUP(F7542,'Class Codes'!$A$4:$B$1221,2,FALSE))</f>
        <v/>
      </c>
    </row>
    <row r="7543" spans="1:17" x14ac:dyDescent="0.3">
      <c r="A7543" s="33"/>
      <c r="B7543" s="8" t="str">
        <f>IFERROR(VLOOKUP(A7543,'Account Codes '!$B:$C,2,FALSE)," ")</f>
        <v xml:space="preserve"> </v>
      </c>
      <c r="C7543" s="6"/>
      <c r="D7543" s="6"/>
      <c r="E7543" s="6"/>
      <c r="F7543" s="7"/>
      <c r="G7543" s="12"/>
      <c r="H7543" s="8"/>
      <c r="I7543" s="12"/>
      <c r="J7543" s="12"/>
      <c r="K7543" s="12"/>
      <c r="L7543" s="10"/>
      <c r="M7543" s="10"/>
      <c r="N7543" s="11" t="str">
        <f t="shared" si="234"/>
        <v/>
      </c>
      <c r="O7543" s="49" t="str">
        <f t="shared" si="235"/>
        <v/>
      </c>
      <c r="P7543" s="46" t="str">
        <f>IF(A7543="","",VLOOKUP(A7543,'Account Codes '!$B$4:$D$263,3,FALSE))</f>
        <v/>
      </c>
      <c r="Q7543" s="46" t="str">
        <f>IF(F7543="","",VLOOKUP(F7543,'Class Codes'!$A$4:$B$1221,2,FALSE))</f>
        <v/>
      </c>
    </row>
    <row r="7544" spans="1:17" x14ac:dyDescent="0.3">
      <c r="A7544" s="33"/>
      <c r="B7544" s="8" t="str">
        <f>IFERROR(VLOOKUP(A7544,'Account Codes '!$B:$C,2,FALSE)," ")</f>
        <v xml:space="preserve"> </v>
      </c>
      <c r="C7544" s="6"/>
      <c r="D7544" s="6"/>
      <c r="E7544" s="6"/>
      <c r="F7544" s="7"/>
      <c r="G7544" s="12"/>
      <c r="H7544" s="8"/>
      <c r="I7544" s="12"/>
      <c r="J7544" s="12"/>
      <c r="K7544" s="12"/>
      <c r="L7544" s="10"/>
      <c r="M7544" s="10"/>
      <c r="N7544" s="11" t="str">
        <f t="shared" si="234"/>
        <v/>
      </c>
      <c r="O7544" s="49" t="str">
        <f t="shared" si="235"/>
        <v/>
      </c>
      <c r="P7544" s="46" t="str">
        <f>IF(A7544="","",VLOOKUP(A7544,'Account Codes '!$B$4:$D$263,3,FALSE))</f>
        <v/>
      </c>
      <c r="Q7544" s="46" t="str">
        <f>IF(F7544="","",VLOOKUP(F7544,'Class Codes'!$A$4:$B$1221,2,FALSE))</f>
        <v/>
      </c>
    </row>
    <row r="7545" spans="1:17" x14ac:dyDescent="0.3">
      <c r="A7545" s="33"/>
      <c r="B7545" s="8" t="str">
        <f>IFERROR(VLOOKUP(A7545,'Account Codes '!$B:$C,2,FALSE)," ")</f>
        <v xml:space="preserve"> </v>
      </c>
      <c r="C7545" s="6"/>
      <c r="D7545" s="6"/>
      <c r="E7545" s="6"/>
      <c r="F7545" s="7"/>
      <c r="G7545" s="12"/>
      <c r="H7545" s="8"/>
      <c r="I7545" s="12"/>
      <c r="J7545" s="12"/>
      <c r="K7545" s="12"/>
      <c r="L7545" s="10"/>
      <c r="M7545" s="10"/>
      <c r="N7545" s="11" t="str">
        <f t="shared" si="234"/>
        <v/>
      </c>
      <c r="O7545" s="49" t="str">
        <f t="shared" si="235"/>
        <v/>
      </c>
      <c r="P7545" s="46" t="str">
        <f>IF(A7545="","",VLOOKUP(A7545,'Account Codes '!$B$4:$D$263,3,FALSE))</f>
        <v/>
      </c>
      <c r="Q7545" s="46" t="str">
        <f>IF(F7545="","",VLOOKUP(F7545,'Class Codes'!$A$4:$B$1221,2,FALSE))</f>
        <v/>
      </c>
    </row>
    <row r="7546" spans="1:17" x14ac:dyDescent="0.3">
      <c r="A7546" s="33"/>
      <c r="B7546" s="8" t="str">
        <f>IFERROR(VLOOKUP(A7546,'Account Codes '!$B:$C,2,FALSE)," ")</f>
        <v xml:space="preserve"> </v>
      </c>
      <c r="C7546" s="6"/>
      <c r="D7546" s="6"/>
      <c r="E7546" s="6"/>
      <c r="F7546" s="7"/>
      <c r="G7546" s="12"/>
      <c r="H7546" s="8"/>
      <c r="I7546" s="12"/>
      <c r="J7546" s="12"/>
      <c r="K7546" s="12"/>
      <c r="L7546" s="10"/>
      <c r="M7546" s="10"/>
      <c r="N7546" s="11" t="str">
        <f t="shared" si="234"/>
        <v/>
      </c>
      <c r="O7546" s="49" t="str">
        <f t="shared" si="235"/>
        <v/>
      </c>
      <c r="P7546" s="46" t="str">
        <f>IF(A7546="","",VLOOKUP(A7546,'Account Codes '!$B$4:$D$263,3,FALSE))</f>
        <v/>
      </c>
      <c r="Q7546" s="46" t="str">
        <f>IF(F7546="","",VLOOKUP(F7546,'Class Codes'!$A$4:$B$1221,2,FALSE))</f>
        <v/>
      </c>
    </row>
    <row r="7547" spans="1:17" x14ac:dyDescent="0.3">
      <c r="A7547" s="33"/>
      <c r="B7547" s="8" t="str">
        <f>IFERROR(VLOOKUP(A7547,'Account Codes '!$B:$C,2,FALSE)," ")</f>
        <v xml:space="preserve"> </v>
      </c>
      <c r="C7547" s="6"/>
      <c r="D7547" s="6"/>
      <c r="E7547" s="6"/>
      <c r="F7547" s="7"/>
      <c r="G7547" s="12"/>
      <c r="H7547" s="8"/>
      <c r="I7547" s="12"/>
      <c r="J7547" s="12"/>
      <c r="K7547" s="12"/>
      <c r="L7547" s="10"/>
      <c r="M7547" s="10"/>
      <c r="N7547" s="11" t="str">
        <f t="shared" si="234"/>
        <v/>
      </c>
      <c r="O7547" s="49" t="str">
        <f t="shared" si="235"/>
        <v/>
      </c>
      <c r="P7547" s="46" t="str">
        <f>IF(A7547="","",VLOOKUP(A7547,'Account Codes '!$B$4:$D$263,3,FALSE))</f>
        <v/>
      </c>
      <c r="Q7547" s="46" t="str">
        <f>IF(F7547="","",VLOOKUP(F7547,'Class Codes'!$A$4:$B$1221,2,FALSE))</f>
        <v/>
      </c>
    </row>
    <row r="7548" spans="1:17" x14ac:dyDescent="0.3">
      <c r="A7548" s="33"/>
      <c r="B7548" s="8" t="str">
        <f>IFERROR(VLOOKUP(A7548,'Account Codes '!$B:$C,2,FALSE)," ")</f>
        <v xml:space="preserve"> </v>
      </c>
      <c r="C7548" s="6"/>
      <c r="D7548" s="6"/>
      <c r="E7548" s="6"/>
      <c r="F7548" s="7"/>
      <c r="G7548" s="12"/>
      <c r="H7548" s="8"/>
      <c r="I7548" s="12"/>
      <c r="J7548" s="12"/>
      <c r="K7548" s="12"/>
      <c r="L7548" s="10"/>
      <c r="M7548" s="10"/>
      <c r="N7548" s="11" t="str">
        <f t="shared" si="234"/>
        <v/>
      </c>
      <c r="O7548" s="49" t="str">
        <f t="shared" si="235"/>
        <v/>
      </c>
      <c r="P7548" s="46" t="str">
        <f>IF(A7548="","",VLOOKUP(A7548,'Account Codes '!$B$4:$D$263,3,FALSE))</f>
        <v/>
      </c>
      <c r="Q7548" s="46" t="str">
        <f>IF(F7548="","",VLOOKUP(F7548,'Class Codes'!$A$4:$B$1221,2,FALSE))</f>
        <v/>
      </c>
    </row>
    <row r="7549" spans="1:17" x14ac:dyDescent="0.3">
      <c r="A7549" s="33"/>
      <c r="B7549" s="8" t="str">
        <f>IFERROR(VLOOKUP(A7549,'Account Codes '!$B:$C,2,FALSE)," ")</f>
        <v xml:space="preserve"> </v>
      </c>
      <c r="C7549" s="6"/>
      <c r="D7549" s="6"/>
      <c r="E7549" s="6"/>
      <c r="F7549" s="7"/>
      <c r="G7549" s="12"/>
      <c r="H7549" s="8"/>
      <c r="I7549" s="12"/>
      <c r="J7549" s="12"/>
      <c r="K7549" s="12"/>
      <c r="L7549" s="10"/>
      <c r="M7549" s="10"/>
      <c r="N7549" s="11" t="str">
        <f t="shared" si="234"/>
        <v/>
      </c>
      <c r="O7549" s="49" t="str">
        <f t="shared" si="235"/>
        <v/>
      </c>
      <c r="P7549" s="46" t="str">
        <f>IF(A7549="","",VLOOKUP(A7549,'Account Codes '!$B$4:$D$263,3,FALSE))</f>
        <v/>
      </c>
      <c r="Q7549" s="46" t="str">
        <f>IF(F7549="","",VLOOKUP(F7549,'Class Codes'!$A$4:$B$1221,2,FALSE))</f>
        <v/>
      </c>
    </row>
    <row r="7550" spans="1:17" x14ac:dyDescent="0.3">
      <c r="A7550" s="33"/>
      <c r="B7550" s="8" t="str">
        <f>IFERROR(VLOOKUP(A7550,'Account Codes '!$B:$C,2,FALSE)," ")</f>
        <v xml:space="preserve"> </v>
      </c>
      <c r="C7550" s="6"/>
      <c r="D7550" s="6"/>
      <c r="E7550" s="6"/>
      <c r="F7550" s="7"/>
      <c r="G7550" s="12"/>
      <c r="H7550" s="8"/>
      <c r="I7550" s="12"/>
      <c r="J7550" s="12"/>
      <c r="K7550" s="12"/>
      <c r="L7550" s="10"/>
      <c r="M7550" s="10"/>
      <c r="N7550" s="11" t="str">
        <f t="shared" ref="N7550:N7613" si="236">IF(NOT(ISBLANK(L7550)),L7550*M7550,"")</f>
        <v/>
      </c>
      <c r="O7550" s="49" t="str">
        <f t="shared" si="235"/>
        <v/>
      </c>
      <c r="P7550" s="46" t="str">
        <f>IF(A7550="","",VLOOKUP(A7550,'Account Codes '!$B$4:$D$263,3,FALSE))</f>
        <v/>
      </c>
      <c r="Q7550" s="46" t="str">
        <f>IF(F7550="","",VLOOKUP(F7550,'Class Codes'!$A$4:$B$1221,2,FALSE))</f>
        <v/>
      </c>
    </row>
    <row r="7551" spans="1:17" x14ac:dyDescent="0.3">
      <c r="A7551" s="33"/>
      <c r="B7551" s="8" t="str">
        <f>IFERROR(VLOOKUP(A7551,'Account Codes '!$B:$C,2,FALSE)," ")</f>
        <v xml:space="preserve"> </v>
      </c>
      <c r="C7551" s="6"/>
      <c r="D7551" s="6"/>
      <c r="E7551" s="6"/>
      <c r="F7551" s="7"/>
      <c r="G7551" s="12"/>
      <c r="H7551" s="8"/>
      <c r="I7551" s="12"/>
      <c r="J7551" s="12"/>
      <c r="K7551" s="12"/>
      <c r="L7551" s="10"/>
      <c r="M7551" s="10"/>
      <c r="N7551" s="11" t="str">
        <f t="shared" si="236"/>
        <v/>
      </c>
      <c r="O7551" s="49" t="str">
        <f t="shared" si="235"/>
        <v/>
      </c>
      <c r="P7551" s="46" t="str">
        <f>IF(A7551="","",VLOOKUP(A7551,'Account Codes '!$B$4:$D$263,3,FALSE))</f>
        <v/>
      </c>
      <c r="Q7551" s="46" t="str">
        <f>IF(F7551="","",VLOOKUP(F7551,'Class Codes'!$A$4:$B$1221,2,FALSE))</f>
        <v/>
      </c>
    </row>
    <row r="7552" spans="1:17" x14ac:dyDescent="0.3">
      <c r="A7552" s="33"/>
      <c r="B7552" s="8" t="str">
        <f>IFERROR(VLOOKUP(A7552,'Account Codes '!$B:$C,2,FALSE)," ")</f>
        <v xml:space="preserve"> </v>
      </c>
      <c r="C7552" s="6"/>
      <c r="D7552" s="6"/>
      <c r="E7552" s="6"/>
      <c r="F7552" s="7"/>
      <c r="G7552" s="12"/>
      <c r="H7552" s="8"/>
      <c r="I7552" s="12"/>
      <c r="J7552" s="12"/>
      <c r="K7552" s="12"/>
      <c r="L7552" s="10"/>
      <c r="M7552" s="10"/>
      <c r="N7552" s="11" t="str">
        <f t="shared" si="236"/>
        <v/>
      </c>
      <c r="O7552" s="49" t="str">
        <f t="shared" si="235"/>
        <v/>
      </c>
      <c r="P7552" s="46" t="str">
        <f>IF(A7552="","",VLOOKUP(A7552,'Account Codes '!$B$4:$D$263,3,FALSE))</f>
        <v/>
      </c>
      <c r="Q7552" s="46" t="str">
        <f>IF(F7552="","",VLOOKUP(F7552,'Class Codes'!$A$4:$B$1221,2,FALSE))</f>
        <v/>
      </c>
    </row>
    <row r="7553" spans="1:17" x14ac:dyDescent="0.3">
      <c r="A7553" s="33"/>
      <c r="B7553" s="8" t="str">
        <f>IFERROR(VLOOKUP(A7553,'Account Codes '!$B:$C,2,FALSE)," ")</f>
        <v xml:space="preserve"> </v>
      </c>
      <c r="C7553" s="6"/>
      <c r="D7553" s="6"/>
      <c r="E7553" s="6"/>
      <c r="F7553" s="7"/>
      <c r="G7553" s="12"/>
      <c r="H7553" s="8"/>
      <c r="I7553" s="12"/>
      <c r="J7553" s="12"/>
      <c r="K7553" s="12"/>
      <c r="L7553" s="10"/>
      <c r="M7553" s="10"/>
      <c r="N7553" s="11" t="str">
        <f t="shared" si="236"/>
        <v/>
      </c>
      <c r="O7553" s="49" t="str">
        <f t="shared" si="235"/>
        <v/>
      </c>
      <c r="P7553" s="46" t="str">
        <f>IF(A7553="","",VLOOKUP(A7553,'Account Codes '!$B$4:$D$263,3,FALSE))</f>
        <v/>
      </c>
      <c r="Q7553" s="46" t="str">
        <f>IF(F7553="","",VLOOKUP(F7553,'Class Codes'!$A$4:$B$1221,2,FALSE))</f>
        <v/>
      </c>
    </row>
    <row r="7554" spans="1:17" x14ac:dyDescent="0.3">
      <c r="A7554" s="33"/>
      <c r="B7554" s="8" t="str">
        <f>IFERROR(VLOOKUP(A7554,'Account Codes '!$B:$C,2,FALSE)," ")</f>
        <v xml:space="preserve"> </v>
      </c>
      <c r="C7554" s="6"/>
      <c r="D7554" s="6"/>
      <c r="E7554" s="6"/>
      <c r="F7554" s="7"/>
      <c r="G7554" s="12"/>
      <c r="H7554" s="8"/>
      <c r="I7554" s="12"/>
      <c r="J7554" s="12"/>
      <c r="K7554" s="12"/>
      <c r="L7554" s="10"/>
      <c r="M7554" s="10"/>
      <c r="N7554" s="11" t="str">
        <f t="shared" si="236"/>
        <v/>
      </c>
      <c r="O7554" s="49" t="str">
        <f t="shared" si="235"/>
        <v/>
      </c>
      <c r="P7554" s="46" t="str">
        <f>IF(A7554="","",VLOOKUP(A7554,'Account Codes '!$B$4:$D$263,3,FALSE))</f>
        <v/>
      </c>
      <c r="Q7554" s="46" t="str">
        <f>IF(F7554="","",VLOOKUP(F7554,'Class Codes'!$A$4:$B$1221,2,FALSE))</f>
        <v/>
      </c>
    </row>
    <row r="7555" spans="1:17" x14ac:dyDescent="0.3">
      <c r="A7555" s="33"/>
      <c r="B7555" s="8" t="str">
        <f>IFERROR(VLOOKUP(A7555,'Account Codes '!$B:$C,2,FALSE)," ")</f>
        <v xml:space="preserve"> </v>
      </c>
      <c r="C7555" s="6"/>
      <c r="D7555" s="6"/>
      <c r="E7555" s="6"/>
      <c r="F7555" s="7"/>
      <c r="G7555" s="12"/>
      <c r="H7555" s="8"/>
      <c r="I7555" s="12"/>
      <c r="J7555" s="12"/>
      <c r="K7555" s="12"/>
      <c r="L7555" s="10"/>
      <c r="M7555" s="10"/>
      <c r="N7555" s="11" t="str">
        <f t="shared" si="236"/>
        <v/>
      </c>
      <c r="O7555" s="49" t="str">
        <f t="shared" si="235"/>
        <v/>
      </c>
      <c r="P7555" s="46" t="str">
        <f>IF(A7555="","",VLOOKUP(A7555,'Account Codes '!$B$4:$D$263,3,FALSE))</f>
        <v/>
      </c>
      <c r="Q7555" s="46" t="str">
        <f>IF(F7555="","",VLOOKUP(F7555,'Class Codes'!$A$4:$B$1221,2,FALSE))</f>
        <v/>
      </c>
    </row>
    <row r="7556" spans="1:17" x14ac:dyDescent="0.3">
      <c r="A7556" s="33"/>
      <c r="B7556" s="8" t="str">
        <f>IFERROR(VLOOKUP(A7556,'Account Codes '!$B:$C,2,FALSE)," ")</f>
        <v xml:space="preserve"> </v>
      </c>
      <c r="C7556" s="6"/>
      <c r="D7556" s="6"/>
      <c r="E7556" s="6"/>
      <c r="F7556" s="7"/>
      <c r="G7556" s="12"/>
      <c r="H7556" s="8"/>
      <c r="I7556" s="12"/>
      <c r="J7556" s="12"/>
      <c r="K7556" s="12"/>
      <c r="L7556" s="10"/>
      <c r="M7556" s="10"/>
      <c r="N7556" s="11" t="str">
        <f t="shared" si="236"/>
        <v/>
      </c>
      <c r="O7556" s="49" t="str">
        <f t="shared" si="235"/>
        <v/>
      </c>
      <c r="P7556" s="46" t="str">
        <f>IF(A7556="","",VLOOKUP(A7556,'Account Codes '!$B$4:$D$263,3,FALSE))</f>
        <v/>
      </c>
      <c r="Q7556" s="46" t="str">
        <f>IF(F7556="","",VLOOKUP(F7556,'Class Codes'!$A$4:$B$1221,2,FALSE))</f>
        <v/>
      </c>
    </row>
    <row r="7557" spans="1:17" x14ac:dyDescent="0.3">
      <c r="A7557" s="33"/>
      <c r="B7557" s="8" t="str">
        <f>IFERROR(VLOOKUP(A7557,'Account Codes '!$B:$C,2,FALSE)," ")</f>
        <v xml:space="preserve"> </v>
      </c>
      <c r="C7557" s="6"/>
      <c r="D7557" s="6"/>
      <c r="E7557" s="6"/>
      <c r="F7557" s="7"/>
      <c r="G7557" s="12"/>
      <c r="H7557" s="8"/>
      <c r="I7557" s="12"/>
      <c r="J7557" s="12"/>
      <c r="K7557" s="12"/>
      <c r="L7557" s="10"/>
      <c r="M7557" s="10"/>
      <c r="N7557" s="11" t="str">
        <f t="shared" si="236"/>
        <v/>
      </c>
      <c r="O7557" s="49" t="str">
        <f t="shared" si="235"/>
        <v/>
      </c>
      <c r="P7557" s="46" t="str">
        <f>IF(A7557="","",VLOOKUP(A7557,'Account Codes '!$B$4:$D$263,3,FALSE))</f>
        <v/>
      </c>
      <c r="Q7557" s="46" t="str">
        <f>IF(F7557="","",VLOOKUP(F7557,'Class Codes'!$A$4:$B$1221,2,FALSE))</f>
        <v/>
      </c>
    </row>
    <row r="7558" spans="1:17" x14ac:dyDescent="0.3">
      <c r="A7558" s="33"/>
      <c r="B7558" s="8" t="str">
        <f>IFERROR(VLOOKUP(A7558,'Account Codes '!$B:$C,2,FALSE)," ")</f>
        <v xml:space="preserve"> </v>
      </c>
      <c r="C7558" s="6"/>
      <c r="D7558" s="6"/>
      <c r="E7558" s="6"/>
      <c r="F7558" s="7"/>
      <c r="G7558" s="12"/>
      <c r="H7558" s="8"/>
      <c r="I7558" s="12"/>
      <c r="J7558" s="12"/>
      <c r="K7558" s="12"/>
      <c r="L7558" s="10"/>
      <c r="M7558" s="10"/>
      <c r="N7558" s="11" t="str">
        <f t="shared" si="236"/>
        <v/>
      </c>
      <c r="O7558" s="49" t="str">
        <f t="shared" si="235"/>
        <v/>
      </c>
      <c r="P7558" s="46" t="str">
        <f>IF(A7558="","",VLOOKUP(A7558,'Account Codes '!$B$4:$D$263,3,FALSE))</f>
        <v/>
      </c>
      <c r="Q7558" s="46" t="str">
        <f>IF(F7558="","",VLOOKUP(F7558,'Class Codes'!$A$4:$B$1221,2,FALSE))</f>
        <v/>
      </c>
    </row>
    <row r="7559" spans="1:17" x14ac:dyDescent="0.3">
      <c r="A7559" s="33"/>
      <c r="B7559" s="8" t="str">
        <f>IFERROR(VLOOKUP(A7559,'Account Codes '!$B:$C,2,FALSE)," ")</f>
        <v xml:space="preserve"> </v>
      </c>
      <c r="C7559" s="6"/>
      <c r="D7559" s="6"/>
      <c r="E7559" s="6"/>
      <c r="F7559" s="7"/>
      <c r="G7559" s="12"/>
      <c r="H7559" s="8"/>
      <c r="I7559" s="12"/>
      <c r="J7559" s="12"/>
      <c r="K7559" s="12"/>
      <c r="L7559" s="10"/>
      <c r="M7559" s="10"/>
      <c r="N7559" s="11" t="str">
        <f t="shared" si="236"/>
        <v/>
      </c>
      <c r="O7559" s="49" t="str">
        <f t="shared" si="235"/>
        <v/>
      </c>
      <c r="P7559" s="46" t="str">
        <f>IF(A7559="","",VLOOKUP(A7559,'Account Codes '!$B$4:$D$263,3,FALSE))</f>
        <v/>
      </c>
      <c r="Q7559" s="46" t="str">
        <f>IF(F7559="","",VLOOKUP(F7559,'Class Codes'!$A$4:$B$1221,2,FALSE))</f>
        <v/>
      </c>
    </row>
    <row r="7560" spans="1:17" x14ac:dyDescent="0.3">
      <c r="A7560" s="33"/>
      <c r="B7560" s="8" t="str">
        <f>IFERROR(VLOOKUP(A7560,'Account Codes '!$B:$C,2,FALSE)," ")</f>
        <v xml:space="preserve"> </v>
      </c>
      <c r="C7560" s="6"/>
      <c r="D7560" s="6"/>
      <c r="E7560" s="6"/>
      <c r="F7560" s="7"/>
      <c r="G7560" s="12"/>
      <c r="H7560" s="8"/>
      <c r="I7560" s="12"/>
      <c r="J7560" s="12"/>
      <c r="K7560" s="12"/>
      <c r="L7560" s="10"/>
      <c r="M7560" s="10"/>
      <c r="N7560" s="11" t="str">
        <f t="shared" si="236"/>
        <v/>
      </c>
      <c r="O7560" s="49" t="str">
        <f t="shared" si="235"/>
        <v/>
      </c>
      <c r="P7560" s="46" t="str">
        <f>IF(A7560="","",VLOOKUP(A7560,'Account Codes '!$B$4:$D$263,3,FALSE))</f>
        <v/>
      </c>
      <c r="Q7560" s="46" t="str">
        <f>IF(F7560="","",VLOOKUP(F7560,'Class Codes'!$A$4:$B$1221,2,FALSE))</f>
        <v/>
      </c>
    </row>
    <row r="7561" spans="1:17" x14ac:dyDescent="0.3">
      <c r="A7561" s="33"/>
      <c r="B7561" s="8" t="str">
        <f>IFERROR(VLOOKUP(A7561,'Account Codes '!$B:$C,2,FALSE)," ")</f>
        <v xml:space="preserve"> </v>
      </c>
      <c r="C7561" s="6"/>
      <c r="D7561" s="6"/>
      <c r="E7561" s="6"/>
      <c r="F7561" s="7"/>
      <c r="G7561" s="12"/>
      <c r="H7561" s="8"/>
      <c r="I7561" s="12"/>
      <c r="J7561" s="12"/>
      <c r="K7561" s="12"/>
      <c r="L7561" s="10"/>
      <c r="M7561" s="10"/>
      <c r="N7561" s="11" t="str">
        <f t="shared" si="236"/>
        <v/>
      </c>
      <c r="O7561" s="49" t="str">
        <f t="shared" si="235"/>
        <v/>
      </c>
      <c r="P7561" s="46" t="str">
        <f>IF(A7561="","",VLOOKUP(A7561,'Account Codes '!$B$4:$D$263,3,FALSE))</f>
        <v/>
      </c>
      <c r="Q7561" s="46" t="str">
        <f>IF(F7561="","",VLOOKUP(F7561,'Class Codes'!$A$4:$B$1221,2,FALSE))</f>
        <v/>
      </c>
    </row>
    <row r="7562" spans="1:17" x14ac:dyDescent="0.3">
      <c r="A7562" s="33"/>
      <c r="B7562" s="8" t="str">
        <f>IFERROR(VLOOKUP(A7562,'Account Codes '!$B:$C,2,FALSE)," ")</f>
        <v xml:space="preserve"> </v>
      </c>
      <c r="C7562" s="6"/>
      <c r="D7562" s="6"/>
      <c r="E7562" s="6"/>
      <c r="F7562" s="7"/>
      <c r="G7562" s="12"/>
      <c r="H7562" s="8"/>
      <c r="I7562" s="12"/>
      <c r="J7562" s="12"/>
      <c r="K7562" s="12"/>
      <c r="L7562" s="10"/>
      <c r="M7562" s="10"/>
      <c r="N7562" s="11" t="str">
        <f t="shared" si="236"/>
        <v/>
      </c>
      <c r="O7562" s="49" t="str">
        <f t="shared" si="235"/>
        <v/>
      </c>
      <c r="P7562" s="46" t="str">
        <f>IF(A7562="","",VLOOKUP(A7562,'Account Codes '!$B$4:$D$263,3,FALSE))</f>
        <v/>
      </c>
      <c r="Q7562" s="46" t="str">
        <f>IF(F7562="","",VLOOKUP(F7562,'Class Codes'!$A$4:$B$1221,2,FALSE))</f>
        <v/>
      </c>
    </row>
    <row r="7563" spans="1:17" x14ac:dyDescent="0.3">
      <c r="A7563" s="33"/>
      <c r="B7563" s="8" t="str">
        <f>IFERROR(VLOOKUP(A7563,'Account Codes '!$B:$C,2,FALSE)," ")</f>
        <v xml:space="preserve"> </v>
      </c>
      <c r="C7563" s="6"/>
      <c r="D7563" s="6"/>
      <c r="E7563" s="6"/>
      <c r="F7563" s="7"/>
      <c r="G7563" s="12"/>
      <c r="H7563" s="8"/>
      <c r="I7563" s="12"/>
      <c r="J7563" s="12"/>
      <c r="K7563" s="12"/>
      <c r="L7563" s="10"/>
      <c r="M7563" s="10"/>
      <c r="N7563" s="11" t="str">
        <f t="shared" si="236"/>
        <v/>
      </c>
      <c r="O7563" s="49" t="str">
        <f t="shared" si="235"/>
        <v/>
      </c>
      <c r="P7563" s="46" t="str">
        <f>IF(A7563="","",VLOOKUP(A7563,'Account Codes '!$B$4:$D$263,3,FALSE))</f>
        <v/>
      </c>
      <c r="Q7563" s="46" t="str">
        <f>IF(F7563="","",VLOOKUP(F7563,'Class Codes'!$A$4:$B$1221,2,FALSE))</f>
        <v/>
      </c>
    </row>
    <row r="7564" spans="1:17" x14ac:dyDescent="0.3">
      <c r="A7564" s="33"/>
      <c r="B7564" s="8" t="str">
        <f>IFERROR(VLOOKUP(A7564,'Account Codes '!$B:$C,2,FALSE)," ")</f>
        <v xml:space="preserve"> </v>
      </c>
      <c r="C7564" s="6"/>
      <c r="D7564" s="6"/>
      <c r="E7564" s="6"/>
      <c r="F7564" s="7"/>
      <c r="G7564" s="12"/>
      <c r="H7564" s="8"/>
      <c r="I7564" s="12"/>
      <c r="J7564" s="12"/>
      <c r="K7564" s="12"/>
      <c r="L7564" s="10"/>
      <c r="M7564" s="10"/>
      <c r="N7564" s="11" t="str">
        <f t="shared" si="236"/>
        <v/>
      </c>
      <c r="O7564" s="49" t="str">
        <f t="shared" ref="O7564:O7627" si="237">IF(A7564="","",IF(LEFT(A7564,1)="5","Revenue","Expense"))</f>
        <v/>
      </c>
      <c r="P7564" s="46" t="str">
        <f>IF(A7564="","",VLOOKUP(A7564,'Account Codes '!$B$4:$D$263,3,FALSE))</f>
        <v/>
      </c>
      <c r="Q7564" s="46" t="str">
        <f>IF(F7564="","",VLOOKUP(F7564,'Class Codes'!$A$4:$B$1221,2,FALSE))</f>
        <v/>
      </c>
    </row>
    <row r="7565" spans="1:17" x14ac:dyDescent="0.3">
      <c r="A7565" s="33"/>
      <c r="B7565" s="8" t="str">
        <f>IFERROR(VLOOKUP(A7565,'Account Codes '!$B:$C,2,FALSE)," ")</f>
        <v xml:space="preserve"> </v>
      </c>
      <c r="C7565" s="6"/>
      <c r="D7565" s="6"/>
      <c r="E7565" s="6"/>
      <c r="F7565" s="7"/>
      <c r="G7565" s="12"/>
      <c r="H7565" s="8"/>
      <c r="I7565" s="12"/>
      <c r="J7565" s="12"/>
      <c r="K7565" s="12"/>
      <c r="L7565" s="10"/>
      <c r="M7565" s="10"/>
      <c r="N7565" s="11" t="str">
        <f t="shared" si="236"/>
        <v/>
      </c>
      <c r="O7565" s="49" t="str">
        <f t="shared" si="237"/>
        <v/>
      </c>
      <c r="P7565" s="46" t="str">
        <f>IF(A7565="","",VLOOKUP(A7565,'Account Codes '!$B$4:$D$263,3,FALSE))</f>
        <v/>
      </c>
      <c r="Q7565" s="46" t="str">
        <f>IF(F7565="","",VLOOKUP(F7565,'Class Codes'!$A$4:$B$1221,2,FALSE))</f>
        <v/>
      </c>
    </row>
    <row r="7566" spans="1:17" x14ac:dyDescent="0.3">
      <c r="A7566" s="33"/>
      <c r="B7566" s="8" t="str">
        <f>IFERROR(VLOOKUP(A7566,'Account Codes '!$B:$C,2,FALSE)," ")</f>
        <v xml:space="preserve"> </v>
      </c>
      <c r="C7566" s="6"/>
      <c r="D7566" s="6"/>
      <c r="E7566" s="6"/>
      <c r="F7566" s="7"/>
      <c r="G7566" s="12"/>
      <c r="H7566" s="8"/>
      <c r="I7566" s="12"/>
      <c r="J7566" s="12"/>
      <c r="K7566" s="12"/>
      <c r="L7566" s="10"/>
      <c r="M7566" s="10"/>
      <c r="N7566" s="11" t="str">
        <f t="shared" si="236"/>
        <v/>
      </c>
      <c r="O7566" s="49" t="str">
        <f t="shared" si="237"/>
        <v/>
      </c>
      <c r="P7566" s="46" t="str">
        <f>IF(A7566="","",VLOOKUP(A7566,'Account Codes '!$B$4:$D$263,3,FALSE))</f>
        <v/>
      </c>
      <c r="Q7566" s="46" t="str">
        <f>IF(F7566="","",VLOOKUP(F7566,'Class Codes'!$A$4:$B$1221,2,FALSE))</f>
        <v/>
      </c>
    </row>
    <row r="7567" spans="1:17" x14ac:dyDescent="0.3">
      <c r="A7567" s="33"/>
      <c r="B7567" s="8" t="str">
        <f>IFERROR(VLOOKUP(A7567,'Account Codes '!$B:$C,2,FALSE)," ")</f>
        <v xml:space="preserve"> </v>
      </c>
      <c r="C7567" s="6"/>
      <c r="D7567" s="6"/>
      <c r="E7567" s="6"/>
      <c r="F7567" s="7"/>
      <c r="G7567" s="12"/>
      <c r="H7567" s="8"/>
      <c r="I7567" s="12"/>
      <c r="J7567" s="12"/>
      <c r="K7567" s="12"/>
      <c r="L7567" s="10"/>
      <c r="M7567" s="10"/>
      <c r="N7567" s="11" t="str">
        <f t="shared" si="236"/>
        <v/>
      </c>
      <c r="O7567" s="49" t="str">
        <f t="shared" si="237"/>
        <v/>
      </c>
      <c r="P7567" s="46" t="str">
        <f>IF(A7567="","",VLOOKUP(A7567,'Account Codes '!$B$4:$D$263,3,FALSE))</f>
        <v/>
      </c>
      <c r="Q7567" s="46" t="str">
        <f>IF(F7567="","",VLOOKUP(F7567,'Class Codes'!$A$4:$B$1221,2,FALSE))</f>
        <v/>
      </c>
    </row>
    <row r="7568" spans="1:17" x14ac:dyDescent="0.3">
      <c r="A7568" s="33"/>
      <c r="B7568" s="8" t="str">
        <f>IFERROR(VLOOKUP(A7568,'Account Codes '!$B:$C,2,FALSE)," ")</f>
        <v xml:space="preserve"> </v>
      </c>
      <c r="C7568" s="6"/>
      <c r="D7568" s="6"/>
      <c r="E7568" s="6"/>
      <c r="F7568" s="7"/>
      <c r="G7568" s="12"/>
      <c r="H7568" s="8"/>
      <c r="I7568" s="12"/>
      <c r="J7568" s="12"/>
      <c r="K7568" s="12"/>
      <c r="L7568" s="10"/>
      <c r="M7568" s="10"/>
      <c r="N7568" s="11" t="str">
        <f t="shared" si="236"/>
        <v/>
      </c>
      <c r="O7568" s="49" t="str">
        <f t="shared" si="237"/>
        <v/>
      </c>
      <c r="P7568" s="46" t="str">
        <f>IF(A7568="","",VLOOKUP(A7568,'Account Codes '!$B$4:$D$263,3,FALSE))</f>
        <v/>
      </c>
      <c r="Q7568" s="46" t="str">
        <f>IF(F7568="","",VLOOKUP(F7568,'Class Codes'!$A$4:$B$1221,2,FALSE))</f>
        <v/>
      </c>
    </row>
    <row r="7569" spans="1:17" x14ac:dyDescent="0.3">
      <c r="A7569" s="33"/>
      <c r="B7569" s="8" t="str">
        <f>IFERROR(VLOOKUP(A7569,'Account Codes '!$B:$C,2,FALSE)," ")</f>
        <v xml:space="preserve"> </v>
      </c>
      <c r="C7569" s="6"/>
      <c r="D7569" s="6"/>
      <c r="E7569" s="6"/>
      <c r="F7569" s="7"/>
      <c r="G7569" s="12"/>
      <c r="H7569" s="8"/>
      <c r="I7569" s="12"/>
      <c r="J7569" s="12"/>
      <c r="K7569" s="12"/>
      <c r="L7569" s="10"/>
      <c r="M7569" s="10"/>
      <c r="N7569" s="11" t="str">
        <f t="shared" si="236"/>
        <v/>
      </c>
      <c r="O7569" s="49" t="str">
        <f t="shared" si="237"/>
        <v/>
      </c>
      <c r="P7569" s="46" t="str">
        <f>IF(A7569="","",VLOOKUP(A7569,'Account Codes '!$B$4:$D$263,3,FALSE))</f>
        <v/>
      </c>
      <c r="Q7569" s="46" t="str">
        <f>IF(F7569="","",VLOOKUP(F7569,'Class Codes'!$A$4:$B$1221,2,FALSE))</f>
        <v/>
      </c>
    </row>
    <row r="7570" spans="1:17" x14ac:dyDescent="0.3">
      <c r="A7570" s="33"/>
      <c r="B7570" s="8" t="str">
        <f>IFERROR(VLOOKUP(A7570,'Account Codes '!$B:$C,2,FALSE)," ")</f>
        <v xml:space="preserve"> </v>
      </c>
      <c r="C7570" s="6"/>
      <c r="D7570" s="6"/>
      <c r="E7570" s="6"/>
      <c r="F7570" s="7"/>
      <c r="G7570" s="12"/>
      <c r="H7570" s="8"/>
      <c r="I7570" s="12"/>
      <c r="J7570" s="12"/>
      <c r="K7570" s="12"/>
      <c r="L7570" s="10"/>
      <c r="M7570" s="10"/>
      <c r="N7570" s="11" t="str">
        <f t="shared" si="236"/>
        <v/>
      </c>
      <c r="O7570" s="49" t="str">
        <f t="shared" si="237"/>
        <v/>
      </c>
      <c r="P7570" s="46" t="str">
        <f>IF(A7570="","",VLOOKUP(A7570,'Account Codes '!$B$4:$D$263,3,FALSE))</f>
        <v/>
      </c>
      <c r="Q7570" s="46" t="str">
        <f>IF(F7570="","",VLOOKUP(F7570,'Class Codes'!$A$4:$B$1221,2,FALSE))</f>
        <v/>
      </c>
    </row>
    <row r="7571" spans="1:17" x14ac:dyDescent="0.3">
      <c r="A7571" s="33"/>
      <c r="B7571" s="8" t="str">
        <f>IFERROR(VLOOKUP(A7571,'Account Codes '!$B:$C,2,FALSE)," ")</f>
        <v xml:space="preserve"> </v>
      </c>
      <c r="C7571" s="6"/>
      <c r="D7571" s="6"/>
      <c r="E7571" s="6"/>
      <c r="F7571" s="7"/>
      <c r="G7571" s="12"/>
      <c r="H7571" s="8"/>
      <c r="I7571" s="12"/>
      <c r="J7571" s="12"/>
      <c r="K7571" s="12"/>
      <c r="L7571" s="10"/>
      <c r="M7571" s="10"/>
      <c r="N7571" s="11" t="str">
        <f t="shared" si="236"/>
        <v/>
      </c>
      <c r="O7571" s="49" t="str">
        <f t="shared" si="237"/>
        <v/>
      </c>
      <c r="P7571" s="46" t="str">
        <f>IF(A7571="","",VLOOKUP(A7571,'Account Codes '!$B$4:$D$263,3,FALSE))</f>
        <v/>
      </c>
      <c r="Q7571" s="46" t="str">
        <f>IF(F7571="","",VLOOKUP(F7571,'Class Codes'!$A$4:$B$1221,2,FALSE))</f>
        <v/>
      </c>
    </row>
    <row r="7572" spans="1:17" x14ac:dyDescent="0.3">
      <c r="A7572" s="33"/>
      <c r="B7572" s="8" t="str">
        <f>IFERROR(VLOOKUP(A7572,'Account Codes '!$B:$C,2,FALSE)," ")</f>
        <v xml:space="preserve"> </v>
      </c>
      <c r="C7572" s="6"/>
      <c r="D7572" s="6"/>
      <c r="E7572" s="6"/>
      <c r="F7572" s="7"/>
      <c r="G7572" s="12"/>
      <c r="H7572" s="8"/>
      <c r="I7572" s="12"/>
      <c r="J7572" s="12"/>
      <c r="K7572" s="12"/>
      <c r="L7572" s="10"/>
      <c r="M7572" s="10"/>
      <c r="N7572" s="11" t="str">
        <f t="shared" si="236"/>
        <v/>
      </c>
      <c r="O7572" s="49" t="str">
        <f t="shared" si="237"/>
        <v/>
      </c>
      <c r="P7572" s="46" t="str">
        <f>IF(A7572="","",VLOOKUP(A7572,'Account Codes '!$B$4:$D$263,3,FALSE))</f>
        <v/>
      </c>
      <c r="Q7572" s="46" t="str">
        <f>IF(F7572="","",VLOOKUP(F7572,'Class Codes'!$A$4:$B$1221,2,FALSE))</f>
        <v/>
      </c>
    </row>
    <row r="7573" spans="1:17" x14ac:dyDescent="0.3">
      <c r="A7573" s="33"/>
      <c r="B7573" s="8" t="str">
        <f>IFERROR(VLOOKUP(A7573,'Account Codes '!$B:$C,2,FALSE)," ")</f>
        <v xml:space="preserve"> </v>
      </c>
      <c r="C7573" s="6"/>
      <c r="D7573" s="6"/>
      <c r="E7573" s="6"/>
      <c r="F7573" s="7"/>
      <c r="G7573" s="12"/>
      <c r="H7573" s="8"/>
      <c r="I7573" s="12"/>
      <c r="J7573" s="12"/>
      <c r="K7573" s="12"/>
      <c r="L7573" s="10"/>
      <c r="M7573" s="10"/>
      <c r="N7573" s="11" t="str">
        <f t="shared" si="236"/>
        <v/>
      </c>
      <c r="O7573" s="49" t="str">
        <f t="shared" si="237"/>
        <v/>
      </c>
      <c r="P7573" s="46" t="str">
        <f>IF(A7573="","",VLOOKUP(A7573,'Account Codes '!$B$4:$D$263,3,FALSE))</f>
        <v/>
      </c>
      <c r="Q7573" s="46" t="str">
        <f>IF(F7573="","",VLOOKUP(F7573,'Class Codes'!$A$4:$B$1221,2,FALSE))</f>
        <v/>
      </c>
    </row>
    <row r="7574" spans="1:17" x14ac:dyDescent="0.3">
      <c r="A7574" s="33"/>
      <c r="B7574" s="8" t="str">
        <f>IFERROR(VLOOKUP(A7574,'Account Codes '!$B:$C,2,FALSE)," ")</f>
        <v xml:space="preserve"> </v>
      </c>
      <c r="C7574" s="6"/>
      <c r="D7574" s="6"/>
      <c r="E7574" s="6"/>
      <c r="F7574" s="7"/>
      <c r="G7574" s="12"/>
      <c r="H7574" s="8"/>
      <c r="I7574" s="12"/>
      <c r="J7574" s="12"/>
      <c r="K7574" s="12"/>
      <c r="L7574" s="10"/>
      <c r="M7574" s="10"/>
      <c r="N7574" s="11" t="str">
        <f t="shared" si="236"/>
        <v/>
      </c>
      <c r="O7574" s="49" t="str">
        <f t="shared" si="237"/>
        <v/>
      </c>
      <c r="P7574" s="46" t="str">
        <f>IF(A7574="","",VLOOKUP(A7574,'Account Codes '!$B$4:$D$263,3,FALSE))</f>
        <v/>
      </c>
      <c r="Q7574" s="46" t="str">
        <f>IF(F7574="","",VLOOKUP(F7574,'Class Codes'!$A$4:$B$1221,2,FALSE))</f>
        <v/>
      </c>
    </row>
    <row r="7575" spans="1:17" x14ac:dyDescent="0.3">
      <c r="A7575" s="33"/>
      <c r="B7575" s="8" t="str">
        <f>IFERROR(VLOOKUP(A7575,'Account Codes '!$B:$C,2,FALSE)," ")</f>
        <v xml:space="preserve"> </v>
      </c>
      <c r="C7575" s="6"/>
      <c r="D7575" s="6"/>
      <c r="E7575" s="6"/>
      <c r="F7575" s="7"/>
      <c r="G7575" s="12"/>
      <c r="H7575" s="8"/>
      <c r="I7575" s="12"/>
      <c r="J7575" s="12"/>
      <c r="K7575" s="12"/>
      <c r="L7575" s="10"/>
      <c r="M7575" s="10"/>
      <c r="N7575" s="11" t="str">
        <f t="shared" si="236"/>
        <v/>
      </c>
      <c r="O7575" s="49" t="str">
        <f t="shared" si="237"/>
        <v/>
      </c>
      <c r="P7575" s="46" t="str">
        <f>IF(A7575="","",VLOOKUP(A7575,'Account Codes '!$B$4:$D$263,3,FALSE))</f>
        <v/>
      </c>
      <c r="Q7575" s="46" t="str">
        <f>IF(F7575="","",VLOOKUP(F7575,'Class Codes'!$A$4:$B$1221,2,FALSE))</f>
        <v/>
      </c>
    </row>
    <row r="7576" spans="1:17" x14ac:dyDescent="0.3">
      <c r="A7576" s="33"/>
      <c r="B7576" s="8" t="str">
        <f>IFERROR(VLOOKUP(A7576,'Account Codes '!$B:$C,2,FALSE)," ")</f>
        <v xml:space="preserve"> </v>
      </c>
      <c r="C7576" s="6"/>
      <c r="D7576" s="6"/>
      <c r="E7576" s="6"/>
      <c r="F7576" s="7"/>
      <c r="G7576" s="12"/>
      <c r="H7576" s="8"/>
      <c r="I7576" s="12"/>
      <c r="J7576" s="12"/>
      <c r="K7576" s="12"/>
      <c r="L7576" s="10"/>
      <c r="M7576" s="10"/>
      <c r="N7576" s="11" t="str">
        <f t="shared" si="236"/>
        <v/>
      </c>
      <c r="O7576" s="49" t="str">
        <f t="shared" si="237"/>
        <v/>
      </c>
      <c r="P7576" s="46" t="str">
        <f>IF(A7576="","",VLOOKUP(A7576,'Account Codes '!$B$4:$D$263,3,FALSE))</f>
        <v/>
      </c>
      <c r="Q7576" s="46" t="str">
        <f>IF(F7576="","",VLOOKUP(F7576,'Class Codes'!$A$4:$B$1221,2,FALSE))</f>
        <v/>
      </c>
    </row>
    <row r="7577" spans="1:17" x14ac:dyDescent="0.3">
      <c r="A7577" s="33"/>
      <c r="B7577" s="8" t="str">
        <f>IFERROR(VLOOKUP(A7577,'Account Codes '!$B:$C,2,FALSE)," ")</f>
        <v xml:space="preserve"> </v>
      </c>
      <c r="C7577" s="6"/>
      <c r="D7577" s="6"/>
      <c r="E7577" s="6"/>
      <c r="F7577" s="7"/>
      <c r="G7577" s="12"/>
      <c r="H7577" s="8"/>
      <c r="I7577" s="12"/>
      <c r="J7577" s="12"/>
      <c r="K7577" s="12"/>
      <c r="L7577" s="10"/>
      <c r="M7577" s="10"/>
      <c r="N7577" s="11" t="str">
        <f t="shared" si="236"/>
        <v/>
      </c>
      <c r="O7577" s="49" t="str">
        <f t="shared" si="237"/>
        <v/>
      </c>
      <c r="P7577" s="46" t="str">
        <f>IF(A7577="","",VLOOKUP(A7577,'Account Codes '!$B$4:$D$263,3,FALSE))</f>
        <v/>
      </c>
      <c r="Q7577" s="46" t="str">
        <f>IF(F7577="","",VLOOKUP(F7577,'Class Codes'!$A$4:$B$1221,2,FALSE))</f>
        <v/>
      </c>
    </row>
    <row r="7578" spans="1:17" x14ac:dyDescent="0.3">
      <c r="A7578" s="33"/>
      <c r="B7578" s="8" t="str">
        <f>IFERROR(VLOOKUP(A7578,'Account Codes '!$B:$C,2,FALSE)," ")</f>
        <v xml:space="preserve"> </v>
      </c>
      <c r="C7578" s="6"/>
      <c r="D7578" s="6"/>
      <c r="E7578" s="6"/>
      <c r="F7578" s="7"/>
      <c r="G7578" s="12"/>
      <c r="H7578" s="8"/>
      <c r="I7578" s="12"/>
      <c r="J7578" s="12"/>
      <c r="K7578" s="12"/>
      <c r="L7578" s="10"/>
      <c r="M7578" s="10"/>
      <c r="N7578" s="11" t="str">
        <f t="shared" si="236"/>
        <v/>
      </c>
      <c r="O7578" s="49" t="str">
        <f t="shared" si="237"/>
        <v/>
      </c>
      <c r="P7578" s="46" t="str">
        <f>IF(A7578="","",VLOOKUP(A7578,'Account Codes '!$B$4:$D$263,3,FALSE))</f>
        <v/>
      </c>
      <c r="Q7578" s="46" t="str">
        <f>IF(F7578="","",VLOOKUP(F7578,'Class Codes'!$A$4:$B$1221,2,FALSE))</f>
        <v/>
      </c>
    </row>
    <row r="7579" spans="1:17" x14ac:dyDescent="0.3">
      <c r="A7579" s="33"/>
      <c r="B7579" s="8" t="str">
        <f>IFERROR(VLOOKUP(A7579,'Account Codes '!$B:$C,2,FALSE)," ")</f>
        <v xml:space="preserve"> </v>
      </c>
      <c r="C7579" s="6"/>
      <c r="D7579" s="6"/>
      <c r="E7579" s="6"/>
      <c r="F7579" s="7"/>
      <c r="G7579" s="12"/>
      <c r="H7579" s="8"/>
      <c r="I7579" s="12"/>
      <c r="J7579" s="12"/>
      <c r="K7579" s="12"/>
      <c r="L7579" s="10"/>
      <c r="M7579" s="10"/>
      <c r="N7579" s="11" t="str">
        <f t="shared" si="236"/>
        <v/>
      </c>
      <c r="O7579" s="49" t="str">
        <f t="shared" si="237"/>
        <v/>
      </c>
      <c r="P7579" s="46" t="str">
        <f>IF(A7579="","",VLOOKUP(A7579,'Account Codes '!$B$4:$D$263,3,FALSE))</f>
        <v/>
      </c>
      <c r="Q7579" s="46" t="str">
        <f>IF(F7579="","",VLOOKUP(F7579,'Class Codes'!$A$4:$B$1221,2,FALSE))</f>
        <v/>
      </c>
    </row>
    <row r="7580" spans="1:17" x14ac:dyDescent="0.3">
      <c r="A7580" s="33"/>
      <c r="B7580" s="8" t="str">
        <f>IFERROR(VLOOKUP(A7580,'Account Codes '!$B:$C,2,FALSE)," ")</f>
        <v xml:space="preserve"> </v>
      </c>
      <c r="C7580" s="6"/>
      <c r="D7580" s="6"/>
      <c r="E7580" s="6"/>
      <c r="F7580" s="7"/>
      <c r="G7580" s="12"/>
      <c r="H7580" s="8"/>
      <c r="I7580" s="12"/>
      <c r="J7580" s="12"/>
      <c r="K7580" s="12"/>
      <c r="L7580" s="10"/>
      <c r="M7580" s="10"/>
      <c r="N7580" s="11" t="str">
        <f t="shared" si="236"/>
        <v/>
      </c>
      <c r="O7580" s="49" t="str">
        <f t="shared" si="237"/>
        <v/>
      </c>
      <c r="P7580" s="46" t="str">
        <f>IF(A7580="","",VLOOKUP(A7580,'Account Codes '!$B$4:$D$263,3,FALSE))</f>
        <v/>
      </c>
      <c r="Q7580" s="46" t="str">
        <f>IF(F7580="","",VLOOKUP(F7580,'Class Codes'!$A$4:$B$1221,2,FALSE))</f>
        <v/>
      </c>
    </row>
    <row r="7581" spans="1:17" x14ac:dyDescent="0.3">
      <c r="A7581" s="33"/>
      <c r="B7581" s="8" t="str">
        <f>IFERROR(VLOOKUP(A7581,'Account Codes '!$B:$C,2,FALSE)," ")</f>
        <v xml:space="preserve"> </v>
      </c>
      <c r="C7581" s="6"/>
      <c r="D7581" s="6"/>
      <c r="E7581" s="6"/>
      <c r="F7581" s="7"/>
      <c r="G7581" s="12"/>
      <c r="H7581" s="8"/>
      <c r="I7581" s="12"/>
      <c r="J7581" s="12"/>
      <c r="K7581" s="12"/>
      <c r="L7581" s="10"/>
      <c r="M7581" s="10"/>
      <c r="N7581" s="11" t="str">
        <f t="shared" si="236"/>
        <v/>
      </c>
      <c r="O7581" s="49" t="str">
        <f t="shared" si="237"/>
        <v/>
      </c>
      <c r="P7581" s="46" t="str">
        <f>IF(A7581="","",VLOOKUP(A7581,'Account Codes '!$B$4:$D$263,3,FALSE))</f>
        <v/>
      </c>
      <c r="Q7581" s="46" t="str">
        <f>IF(F7581="","",VLOOKUP(F7581,'Class Codes'!$A$4:$B$1221,2,FALSE))</f>
        <v/>
      </c>
    </row>
    <row r="7582" spans="1:17" x14ac:dyDescent="0.3">
      <c r="A7582" s="33"/>
      <c r="B7582" s="8" t="str">
        <f>IFERROR(VLOOKUP(A7582,'Account Codes '!$B:$C,2,FALSE)," ")</f>
        <v xml:space="preserve"> </v>
      </c>
      <c r="C7582" s="6"/>
      <c r="D7582" s="6"/>
      <c r="E7582" s="6"/>
      <c r="F7582" s="7"/>
      <c r="G7582" s="12"/>
      <c r="H7582" s="8"/>
      <c r="I7582" s="12"/>
      <c r="J7582" s="12"/>
      <c r="K7582" s="12"/>
      <c r="L7582" s="10"/>
      <c r="M7582" s="10"/>
      <c r="N7582" s="11" t="str">
        <f t="shared" si="236"/>
        <v/>
      </c>
      <c r="O7582" s="49" t="str">
        <f t="shared" si="237"/>
        <v/>
      </c>
      <c r="P7582" s="46" t="str">
        <f>IF(A7582="","",VLOOKUP(A7582,'Account Codes '!$B$4:$D$263,3,FALSE))</f>
        <v/>
      </c>
      <c r="Q7582" s="46" t="str">
        <f>IF(F7582="","",VLOOKUP(F7582,'Class Codes'!$A$4:$B$1221,2,FALSE))</f>
        <v/>
      </c>
    </row>
    <row r="7583" spans="1:17" x14ac:dyDescent="0.3">
      <c r="A7583" s="33"/>
      <c r="B7583" s="8" t="str">
        <f>IFERROR(VLOOKUP(A7583,'Account Codes '!$B:$C,2,FALSE)," ")</f>
        <v xml:space="preserve"> </v>
      </c>
      <c r="C7583" s="6"/>
      <c r="D7583" s="6"/>
      <c r="E7583" s="6"/>
      <c r="F7583" s="7"/>
      <c r="G7583" s="12"/>
      <c r="H7583" s="8"/>
      <c r="I7583" s="12"/>
      <c r="J7583" s="12"/>
      <c r="K7583" s="12"/>
      <c r="L7583" s="10"/>
      <c r="M7583" s="10"/>
      <c r="N7583" s="11" t="str">
        <f t="shared" si="236"/>
        <v/>
      </c>
      <c r="O7583" s="49" t="str">
        <f t="shared" si="237"/>
        <v/>
      </c>
      <c r="P7583" s="46" t="str">
        <f>IF(A7583="","",VLOOKUP(A7583,'Account Codes '!$B$4:$D$263,3,FALSE))</f>
        <v/>
      </c>
      <c r="Q7583" s="46" t="str">
        <f>IF(F7583="","",VLOOKUP(F7583,'Class Codes'!$A$4:$B$1221,2,FALSE))</f>
        <v/>
      </c>
    </row>
    <row r="7584" spans="1:17" x14ac:dyDescent="0.3">
      <c r="A7584" s="33"/>
      <c r="B7584" s="8" t="str">
        <f>IFERROR(VLOOKUP(A7584,'Account Codes '!$B:$C,2,FALSE)," ")</f>
        <v xml:space="preserve"> </v>
      </c>
      <c r="C7584" s="6"/>
      <c r="D7584" s="6"/>
      <c r="E7584" s="6"/>
      <c r="F7584" s="7"/>
      <c r="G7584" s="12"/>
      <c r="H7584" s="8"/>
      <c r="I7584" s="12"/>
      <c r="J7584" s="12"/>
      <c r="K7584" s="12"/>
      <c r="L7584" s="10"/>
      <c r="M7584" s="10"/>
      <c r="N7584" s="11" t="str">
        <f t="shared" si="236"/>
        <v/>
      </c>
      <c r="O7584" s="49" t="str">
        <f t="shared" si="237"/>
        <v/>
      </c>
      <c r="P7584" s="46" t="str">
        <f>IF(A7584="","",VLOOKUP(A7584,'Account Codes '!$B$4:$D$263,3,FALSE))</f>
        <v/>
      </c>
      <c r="Q7584" s="46" t="str">
        <f>IF(F7584="","",VLOOKUP(F7584,'Class Codes'!$A$4:$B$1221,2,FALSE))</f>
        <v/>
      </c>
    </row>
    <row r="7585" spans="1:17" x14ac:dyDescent="0.3">
      <c r="A7585" s="33"/>
      <c r="B7585" s="8" t="str">
        <f>IFERROR(VLOOKUP(A7585,'Account Codes '!$B:$C,2,FALSE)," ")</f>
        <v xml:space="preserve"> </v>
      </c>
      <c r="C7585" s="6"/>
      <c r="D7585" s="6"/>
      <c r="E7585" s="6"/>
      <c r="F7585" s="7"/>
      <c r="G7585" s="12"/>
      <c r="H7585" s="8"/>
      <c r="I7585" s="12"/>
      <c r="J7585" s="12"/>
      <c r="K7585" s="12"/>
      <c r="L7585" s="10"/>
      <c r="M7585" s="10"/>
      <c r="N7585" s="11" t="str">
        <f t="shared" si="236"/>
        <v/>
      </c>
      <c r="O7585" s="49" t="str">
        <f t="shared" si="237"/>
        <v/>
      </c>
      <c r="P7585" s="46" t="str">
        <f>IF(A7585="","",VLOOKUP(A7585,'Account Codes '!$B$4:$D$263,3,FALSE))</f>
        <v/>
      </c>
      <c r="Q7585" s="46" t="str">
        <f>IF(F7585="","",VLOOKUP(F7585,'Class Codes'!$A$4:$B$1221,2,FALSE))</f>
        <v/>
      </c>
    </row>
    <row r="7586" spans="1:17" x14ac:dyDescent="0.3">
      <c r="A7586" s="33"/>
      <c r="B7586" s="8" t="str">
        <f>IFERROR(VLOOKUP(A7586,'Account Codes '!$B:$C,2,FALSE)," ")</f>
        <v xml:space="preserve"> </v>
      </c>
      <c r="C7586" s="6"/>
      <c r="D7586" s="6"/>
      <c r="E7586" s="6"/>
      <c r="F7586" s="7"/>
      <c r="G7586" s="12"/>
      <c r="H7586" s="8"/>
      <c r="I7586" s="12"/>
      <c r="J7586" s="12"/>
      <c r="K7586" s="12"/>
      <c r="L7586" s="10"/>
      <c r="M7586" s="10"/>
      <c r="N7586" s="11" t="str">
        <f t="shared" si="236"/>
        <v/>
      </c>
      <c r="O7586" s="49" t="str">
        <f t="shared" si="237"/>
        <v/>
      </c>
      <c r="P7586" s="46" t="str">
        <f>IF(A7586="","",VLOOKUP(A7586,'Account Codes '!$B$4:$D$263,3,FALSE))</f>
        <v/>
      </c>
      <c r="Q7586" s="46" t="str">
        <f>IF(F7586="","",VLOOKUP(F7586,'Class Codes'!$A$4:$B$1221,2,FALSE))</f>
        <v/>
      </c>
    </row>
    <row r="7587" spans="1:17" x14ac:dyDescent="0.3">
      <c r="A7587" s="33"/>
      <c r="B7587" s="8" t="str">
        <f>IFERROR(VLOOKUP(A7587,'Account Codes '!$B:$C,2,FALSE)," ")</f>
        <v xml:space="preserve"> </v>
      </c>
      <c r="C7587" s="6"/>
      <c r="D7587" s="6"/>
      <c r="E7587" s="6"/>
      <c r="F7587" s="7"/>
      <c r="G7587" s="12"/>
      <c r="H7587" s="8"/>
      <c r="I7587" s="12"/>
      <c r="J7587" s="12"/>
      <c r="K7587" s="12"/>
      <c r="L7587" s="10"/>
      <c r="M7587" s="10"/>
      <c r="N7587" s="11" t="str">
        <f t="shared" si="236"/>
        <v/>
      </c>
      <c r="O7587" s="49" t="str">
        <f t="shared" si="237"/>
        <v/>
      </c>
      <c r="P7587" s="46" t="str">
        <f>IF(A7587="","",VLOOKUP(A7587,'Account Codes '!$B$4:$D$263,3,FALSE))</f>
        <v/>
      </c>
      <c r="Q7587" s="46" t="str">
        <f>IF(F7587="","",VLOOKUP(F7587,'Class Codes'!$A$4:$B$1221,2,FALSE))</f>
        <v/>
      </c>
    </row>
    <row r="7588" spans="1:17" x14ac:dyDescent="0.3">
      <c r="A7588" s="33"/>
      <c r="B7588" s="8" t="str">
        <f>IFERROR(VLOOKUP(A7588,'Account Codes '!$B:$C,2,FALSE)," ")</f>
        <v xml:space="preserve"> </v>
      </c>
      <c r="C7588" s="6"/>
      <c r="D7588" s="6"/>
      <c r="E7588" s="6"/>
      <c r="F7588" s="7"/>
      <c r="G7588" s="12"/>
      <c r="H7588" s="8"/>
      <c r="I7588" s="12"/>
      <c r="J7588" s="12"/>
      <c r="K7588" s="12"/>
      <c r="L7588" s="10"/>
      <c r="M7588" s="10"/>
      <c r="N7588" s="11" t="str">
        <f t="shared" si="236"/>
        <v/>
      </c>
      <c r="O7588" s="49" t="str">
        <f t="shared" si="237"/>
        <v/>
      </c>
      <c r="P7588" s="46" t="str">
        <f>IF(A7588="","",VLOOKUP(A7588,'Account Codes '!$B$4:$D$263,3,FALSE))</f>
        <v/>
      </c>
      <c r="Q7588" s="46" t="str">
        <f>IF(F7588="","",VLOOKUP(F7588,'Class Codes'!$A$4:$B$1221,2,FALSE))</f>
        <v/>
      </c>
    </row>
    <row r="7589" spans="1:17" x14ac:dyDescent="0.3">
      <c r="A7589" s="33"/>
      <c r="B7589" s="8" t="str">
        <f>IFERROR(VLOOKUP(A7589,'Account Codes '!$B:$C,2,FALSE)," ")</f>
        <v xml:space="preserve"> </v>
      </c>
      <c r="C7589" s="6"/>
      <c r="D7589" s="6"/>
      <c r="E7589" s="6"/>
      <c r="F7589" s="7"/>
      <c r="G7589" s="12"/>
      <c r="H7589" s="8"/>
      <c r="I7589" s="12"/>
      <c r="J7589" s="12"/>
      <c r="K7589" s="12"/>
      <c r="L7589" s="10"/>
      <c r="M7589" s="10"/>
      <c r="N7589" s="11" t="str">
        <f t="shared" si="236"/>
        <v/>
      </c>
      <c r="O7589" s="49" t="str">
        <f t="shared" si="237"/>
        <v/>
      </c>
      <c r="P7589" s="46" t="str">
        <f>IF(A7589="","",VLOOKUP(A7589,'Account Codes '!$B$4:$D$263,3,FALSE))</f>
        <v/>
      </c>
      <c r="Q7589" s="46" t="str">
        <f>IF(F7589="","",VLOOKUP(F7589,'Class Codes'!$A$4:$B$1221,2,FALSE))</f>
        <v/>
      </c>
    </row>
    <row r="7590" spans="1:17" x14ac:dyDescent="0.3">
      <c r="A7590" s="33"/>
      <c r="B7590" s="8" t="str">
        <f>IFERROR(VLOOKUP(A7590,'Account Codes '!$B:$C,2,FALSE)," ")</f>
        <v xml:space="preserve"> </v>
      </c>
      <c r="C7590" s="6"/>
      <c r="D7590" s="6"/>
      <c r="E7590" s="6"/>
      <c r="F7590" s="7"/>
      <c r="G7590" s="12"/>
      <c r="H7590" s="8"/>
      <c r="I7590" s="12"/>
      <c r="J7590" s="12"/>
      <c r="K7590" s="12"/>
      <c r="L7590" s="10"/>
      <c r="M7590" s="10"/>
      <c r="N7590" s="11" t="str">
        <f t="shared" si="236"/>
        <v/>
      </c>
      <c r="O7590" s="49" t="str">
        <f t="shared" si="237"/>
        <v/>
      </c>
      <c r="P7590" s="46" t="str">
        <f>IF(A7590="","",VLOOKUP(A7590,'Account Codes '!$B$4:$D$263,3,FALSE))</f>
        <v/>
      </c>
      <c r="Q7590" s="46" t="str">
        <f>IF(F7590="","",VLOOKUP(F7590,'Class Codes'!$A$4:$B$1221,2,FALSE))</f>
        <v/>
      </c>
    </row>
    <row r="7591" spans="1:17" x14ac:dyDescent="0.3">
      <c r="A7591" s="33"/>
      <c r="B7591" s="8" t="str">
        <f>IFERROR(VLOOKUP(A7591,'Account Codes '!$B:$C,2,FALSE)," ")</f>
        <v xml:space="preserve"> </v>
      </c>
      <c r="C7591" s="6"/>
      <c r="D7591" s="6"/>
      <c r="E7591" s="6"/>
      <c r="F7591" s="7"/>
      <c r="G7591" s="12"/>
      <c r="H7591" s="8"/>
      <c r="I7591" s="12"/>
      <c r="J7591" s="12"/>
      <c r="K7591" s="12"/>
      <c r="L7591" s="10"/>
      <c r="M7591" s="10"/>
      <c r="N7591" s="11" t="str">
        <f t="shared" si="236"/>
        <v/>
      </c>
      <c r="O7591" s="49" t="str">
        <f t="shared" si="237"/>
        <v/>
      </c>
      <c r="P7591" s="46" t="str">
        <f>IF(A7591="","",VLOOKUP(A7591,'Account Codes '!$B$4:$D$263,3,FALSE))</f>
        <v/>
      </c>
      <c r="Q7591" s="46" t="str">
        <f>IF(F7591="","",VLOOKUP(F7591,'Class Codes'!$A$4:$B$1221,2,FALSE))</f>
        <v/>
      </c>
    </row>
    <row r="7592" spans="1:17" x14ac:dyDescent="0.3">
      <c r="A7592" s="33"/>
      <c r="B7592" s="8" t="str">
        <f>IFERROR(VLOOKUP(A7592,'Account Codes '!$B:$C,2,FALSE)," ")</f>
        <v xml:space="preserve"> </v>
      </c>
      <c r="C7592" s="6"/>
      <c r="D7592" s="6"/>
      <c r="E7592" s="6"/>
      <c r="F7592" s="7"/>
      <c r="G7592" s="12"/>
      <c r="H7592" s="8"/>
      <c r="I7592" s="12"/>
      <c r="J7592" s="12"/>
      <c r="K7592" s="12"/>
      <c r="L7592" s="10"/>
      <c r="M7592" s="10"/>
      <c r="N7592" s="11" t="str">
        <f t="shared" si="236"/>
        <v/>
      </c>
      <c r="O7592" s="49" t="str">
        <f t="shared" si="237"/>
        <v/>
      </c>
      <c r="P7592" s="46" t="str">
        <f>IF(A7592="","",VLOOKUP(A7592,'Account Codes '!$B$4:$D$263,3,FALSE))</f>
        <v/>
      </c>
      <c r="Q7592" s="46" t="str">
        <f>IF(F7592="","",VLOOKUP(F7592,'Class Codes'!$A$4:$B$1221,2,FALSE))</f>
        <v/>
      </c>
    </row>
    <row r="7593" spans="1:17" x14ac:dyDescent="0.3">
      <c r="A7593" s="33"/>
      <c r="B7593" s="8" t="str">
        <f>IFERROR(VLOOKUP(A7593,'Account Codes '!$B:$C,2,FALSE)," ")</f>
        <v xml:space="preserve"> </v>
      </c>
      <c r="C7593" s="6"/>
      <c r="D7593" s="6"/>
      <c r="E7593" s="6"/>
      <c r="F7593" s="7"/>
      <c r="G7593" s="12"/>
      <c r="H7593" s="8"/>
      <c r="I7593" s="12"/>
      <c r="J7593" s="12"/>
      <c r="K7593" s="12"/>
      <c r="L7593" s="10"/>
      <c r="M7593" s="10"/>
      <c r="N7593" s="11" t="str">
        <f t="shared" si="236"/>
        <v/>
      </c>
      <c r="O7593" s="49" t="str">
        <f t="shared" si="237"/>
        <v/>
      </c>
      <c r="P7593" s="46" t="str">
        <f>IF(A7593="","",VLOOKUP(A7593,'Account Codes '!$B$4:$D$263,3,FALSE))</f>
        <v/>
      </c>
      <c r="Q7593" s="46" t="str">
        <f>IF(F7593="","",VLOOKUP(F7593,'Class Codes'!$A$4:$B$1221,2,FALSE))</f>
        <v/>
      </c>
    </row>
    <row r="7594" spans="1:17" x14ac:dyDescent="0.3">
      <c r="A7594" s="33"/>
      <c r="B7594" s="8" t="str">
        <f>IFERROR(VLOOKUP(A7594,'Account Codes '!$B:$C,2,FALSE)," ")</f>
        <v xml:space="preserve"> </v>
      </c>
      <c r="C7594" s="6"/>
      <c r="D7594" s="6"/>
      <c r="E7594" s="6"/>
      <c r="F7594" s="7"/>
      <c r="G7594" s="12"/>
      <c r="H7594" s="8"/>
      <c r="I7594" s="12"/>
      <c r="J7594" s="12"/>
      <c r="K7594" s="12"/>
      <c r="L7594" s="10"/>
      <c r="M7594" s="10"/>
      <c r="N7594" s="11" t="str">
        <f t="shared" si="236"/>
        <v/>
      </c>
      <c r="O7594" s="49" t="str">
        <f t="shared" si="237"/>
        <v/>
      </c>
      <c r="P7594" s="46" t="str">
        <f>IF(A7594="","",VLOOKUP(A7594,'Account Codes '!$B$4:$D$263,3,FALSE))</f>
        <v/>
      </c>
      <c r="Q7594" s="46" t="str">
        <f>IF(F7594="","",VLOOKUP(F7594,'Class Codes'!$A$4:$B$1221,2,FALSE))</f>
        <v/>
      </c>
    </row>
    <row r="7595" spans="1:17" x14ac:dyDescent="0.3">
      <c r="A7595" s="33"/>
      <c r="B7595" s="8" t="str">
        <f>IFERROR(VLOOKUP(A7595,'Account Codes '!$B:$C,2,FALSE)," ")</f>
        <v xml:space="preserve"> </v>
      </c>
      <c r="C7595" s="6"/>
      <c r="D7595" s="6"/>
      <c r="E7595" s="6"/>
      <c r="F7595" s="7"/>
      <c r="G7595" s="12"/>
      <c r="H7595" s="8"/>
      <c r="I7595" s="12"/>
      <c r="J7595" s="12"/>
      <c r="K7595" s="12"/>
      <c r="L7595" s="10"/>
      <c r="M7595" s="10"/>
      <c r="N7595" s="11" t="str">
        <f t="shared" si="236"/>
        <v/>
      </c>
      <c r="O7595" s="49" t="str">
        <f t="shared" si="237"/>
        <v/>
      </c>
      <c r="P7595" s="46" t="str">
        <f>IF(A7595="","",VLOOKUP(A7595,'Account Codes '!$B$4:$D$263,3,FALSE))</f>
        <v/>
      </c>
      <c r="Q7595" s="46" t="str">
        <f>IF(F7595="","",VLOOKUP(F7595,'Class Codes'!$A$4:$B$1221,2,FALSE))</f>
        <v/>
      </c>
    </row>
    <row r="7596" spans="1:17" x14ac:dyDescent="0.3">
      <c r="A7596" s="33"/>
      <c r="B7596" s="8" t="str">
        <f>IFERROR(VLOOKUP(A7596,'Account Codes '!$B:$C,2,FALSE)," ")</f>
        <v xml:space="preserve"> </v>
      </c>
      <c r="C7596" s="6"/>
      <c r="D7596" s="6"/>
      <c r="E7596" s="6"/>
      <c r="F7596" s="7"/>
      <c r="G7596" s="12"/>
      <c r="H7596" s="8"/>
      <c r="I7596" s="12"/>
      <c r="J7596" s="12"/>
      <c r="K7596" s="12"/>
      <c r="L7596" s="10"/>
      <c r="M7596" s="10"/>
      <c r="N7596" s="11" t="str">
        <f t="shared" si="236"/>
        <v/>
      </c>
      <c r="O7596" s="49" t="str">
        <f t="shared" si="237"/>
        <v/>
      </c>
      <c r="P7596" s="46" t="str">
        <f>IF(A7596="","",VLOOKUP(A7596,'Account Codes '!$B$4:$D$263,3,FALSE))</f>
        <v/>
      </c>
      <c r="Q7596" s="46" t="str">
        <f>IF(F7596="","",VLOOKUP(F7596,'Class Codes'!$A$4:$B$1221,2,FALSE))</f>
        <v/>
      </c>
    </row>
    <row r="7597" spans="1:17" x14ac:dyDescent="0.3">
      <c r="A7597" s="33"/>
      <c r="B7597" s="8" t="str">
        <f>IFERROR(VLOOKUP(A7597,'Account Codes '!$B:$C,2,FALSE)," ")</f>
        <v xml:space="preserve"> </v>
      </c>
      <c r="C7597" s="6"/>
      <c r="D7597" s="6"/>
      <c r="E7597" s="6"/>
      <c r="F7597" s="7"/>
      <c r="G7597" s="12"/>
      <c r="H7597" s="8"/>
      <c r="I7597" s="12"/>
      <c r="J7597" s="12"/>
      <c r="K7597" s="12"/>
      <c r="L7597" s="10"/>
      <c r="M7597" s="10"/>
      <c r="N7597" s="11" t="str">
        <f t="shared" si="236"/>
        <v/>
      </c>
      <c r="O7597" s="49" t="str">
        <f t="shared" si="237"/>
        <v/>
      </c>
      <c r="P7597" s="46" t="str">
        <f>IF(A7597="","",VLOOKUP(A7597,'Account Codes '!$B$4:$D$263,3,FALSE))</f>
        <v/>
      </c>
      <c r="Q7597" s="46" t="str">
        <f>IF(F7597="","",VLOOKUP(F7597,'Class Codes'!$A$4:$B$1221,2,FALSE))</f>
        <v/>
      </c>
    </row>
    <row r="7598" spans="1:17" x14ac:dyDescent="0.3">
      <c r="A7598" s="33"/>
      <c r="B7598" s="8" t="str">
        <f>IFERROR(VLOOKUP(A7598,'Account Codes '!$B:$C,2,FALSE)," ")</f>
        <v xml:space="preserve"> </v>
      </c>
      <c r="C7598" s="6"/>
      <c r="D7598" s="6"/>
      <c r="E7598" s="6"/>
      <c r="F7598" s="7"/>
      <c r="G7598" s="12"/>
      <c r="H7598" s="8"/>
      <c r="I7598" s="12"/>
      <c r="J7598" s="12"/>
      <c r="K7598" s="12"/>
      <c r="L7598" s="10"/>
      <c r="M7598" s="10"/>
      <c r="N7598" s="11" t="str">
        <f t="shared" si="236"/>
        <v/>
      </c>
      <c r="O7598" s="49" t="str">
        <f t="shared" si="237"/>
        <v/>
      </c>
      <c r="P7598" s="46" t="str">
        <f>IF(A7598="","",VLOOKUP(A7598,'Account Codes '!$B$4:$D$263,3,FALSE))</f>
        <v/>
      </c>
      <c r="Q7598" s="46" t="str">
        <f>IF(F7598="","",VLOOKUP(F7598,'Class Codes'!$A$4:$B$1221,2,FALSE))</f>
        <v/>
      </c>
    </row>
    <row r="7599" spans="1:17" x14ac:dyDescent="0.3">
      <c r="A7599" s="33"/>
      <c r="B7599" s="8" t="str">
        <f>IFERROR(VLOOKUP(A7599,'Account Codes '!$B:$C,2,FALSE)," ")</f>
        <v xml:space="preserve"> </v>
      </c>
      <c r="C7599" s="6"/>
      <c r="D7599" s="6"/>
      <c r="E7599" s="6"/>
      <c r="F7599" s="7"/>
      <c r="G7599" s="12"/>
      <c r="H7599" s="8"/>
      <c r="I7599" s="12"/>
      <c r="J7599" s="12"/>
      <c r="K7599" s="12"/>
      <c r="L7599" s="10"/>
      <c r="M7599" s="10"/>
      <c r="N7599" s="11" t="str">
        <f t="shared" si="236"/>
        <v/>
      </c>
      <c r="O7599" s="49" t="str">
        <f t="shared" si="237"/>
        <v/>
      </c>
      <c r="P7599" s="46" t="str">
        <f>IF(A7599="","",VLOOKUP(A7599,'Account Codes '!$B$4:$D$263,3,FALSE))</f>
        <v/>
      </c>
      <c r="Q7599" s="46" t="str">
        <f>IF(F7599="","",VLOOKUP(F7599,'Class Codes'!$A$4:$B$1221,2,FALSE))</f>
        <v/>
      </c>
    </row>
    <row r="7600" spans="1:17" x14ac:dyDescent="0.3">
      <c r="A7600" s="33"/>
      <c r="B7600" s="8" t="str">
        <f>IFERROR(VLOOKUP(A7600,'Account Codes '!$B:$C,2,FALSE)," ")</f>
        <v xml:space="preserve"> </v>
      </c>
      <c r="C7600" s="6"/>
      <c r="D7600" s="6"/>
      <c r="E7600" s="6"/>
      <c r="F7600" s="7"/>
      <c r="G7600" s="12"/>
      <c r="H7600" s="8"/>
      <c r="I7600" s="12"/>
      <c r="J7600" s="12"/>
      <c r="K7600" s="12"/>
      <c r="L7600" s="10"/>
      <c r="M7600" s="10"/>
      <c r="N7600" s="11" t="str">
        <f t="shared" si="236"/>
        <v/>
      </c>
      <c r="O7600" s="49" t="str">
        <f t="shared" si="237"/>
        <v/>
      </c>
      <c r="P7600" s="46" t="str">
        <f>IF(A7600="","",VLOOKUP(A7600,'Account Codes '!$B$4:$D$263,3,FALSE))</f>
        <v/>
      </c>
      <c r="Q7600" s="46" t="str">
        <f>IF(F7600="","",VLOOKUP(F7600,'Class Codes'!$A$4:$B$1221,2,FALSE))</f>
        <v/>
      </c>
    </row>
    <row r="7601" spans="1:17" x14ac:dyDescent="0.3">
      <c r="A7601" s="33"/>
      <c r="B7601" s="8" t="str">
        <f>IFERROR(VLOOKUP(A7601,'Account Codes '!$B:$C,2,FALSE)," ")</f>
        <v xml:space="preserve"> </v>
      </c>
      <c r="C7601" s="6"/>
      <c r="D7601" s="6"/>
      <c r="E7601" s="6"/>
      <c r="F7601" s="7"/>
      <c r="G7601" s="12"/>
      <c r="H7601" s="8"/>
      <c r="I7601" s="12"/>
      <c r="J7601" s="12"/>
      <c r="K7601" s="12"/>
      <c r="L7601" s="10"/>
      <c r="M7601" s="10"/>
      <c r="N7601" s="11" t="str">
        <f t="shared" si="236"/>
        <v/>
      </c>
      <c r="O7601" s="49" t="str">
        <f t="shared" si="237"/>
        <v/>
      </c>
      <c r="P7601" s="46" t="str">
        <f>IF(A7601="","",VLOOKUP(A7601,'Account Codes '!$B$4:$D$263,3,FALSE))</f>
        <v/>
      </c>
      <c r="Q7601" s="46" t="str">
        <f>IF(F7601="","",VLOOKUP(F7601,'Class Codes'!$A$4:$B$1221,2,FALSE))</f>
        <v/>
      </c>
    </row>
    <row r="7602" spans="1:17" x14ac:dyDescent="0.3">
      <c r="A7602" s="33"/>
      <c r="B7602" s="8" t="str">
        <f>IFERROR(VLOOKUP(A7602,'Account Codes '!$B:$C,2,FALSE)," ")</f>
        <v xml:space="preserve"> </v>
      </c>
      <c r="C7602" s="6"/>
      <c r="D7602" s="6"/>
      <c r="E7602" s="6"/>
      <c r="F7602" s="7"/>
      <c r="G7602" s="12"/>
      <c r="H7602" s="8"/>
      <c r="I7602" s="12"/>
      <c r="J7602" s="12"/>
      <c r="K7602" s="12"/>
      <c r="L7602" s="10"/>
      <c r="M7602" s="10"/>
      <c r="N7602" s="11" t="str">
        <f t="shared" si="236"/>
        <v/>
      </c>
      <c r="O7602" s="49" t="str">
        <f t="shared" si="237"/>
        <v/>
      </c>
      <c r="P7602" s="46" t="str">
        <f>IF(A7602="","",VLOOKUP(A7602,'Account Codes '!$B$4:$D$263,3,FALSE))</f>
        <v/>
      </c>
      <c r="Q7602" s="46" t="str">
        <f>IF(F7602="","",VLOOKUP(F7602,'Class Codes'!$A$4:$B$1221,2,FALSE))</f>
        <v/>
      </c>
    </row>
    <row r="7603" spans="1:17" x14ac:dyDescent="0.3">
      <c r="A7603" s="33"/>
      <c r="B7603" s="8" t="str">
        <f>IFERROR(VLOOKUP(A7603,'Account Codes '!$B:$C,2,FALSE)," ")</f>
        <v xml:space="preserve"> </v>
      </c>
      <c r="C7603" s="6"/>
      <c r="D7603" s="6"/>
      <c r="E7603" s="6"/>
      <c r="F7603" s="7"/>
      <c r="G7603" s="12"/>
      <c r="H7603" s="8"/>
      <c r="I7603" s="12"/>
      <c r="J7603" s="12"/>
      <c r="K7603" s="12"/>
      <c r="L7603" s="10"/>
      <c r="M7603" s="10"/>
      <c r="N7603" s="11" t="str">
        <f t="shared" si="236"/>
        <v/>
      </c>
      <c r="O7603" s="49" t="str">
        <f t="shared" si="237"/>
        <v/>
      </c>
      <c r="P7603" s="46" t="str">
        <f>IF(A7603="","",VLOOKUP(A7603,'Account Codes '!$B$4:$D$263,3,FALSE))</f>
        <v/>
      </c>
      <c r="Q7603" s="46" t="str">
        <f>IF(F7603="","",VLOOKUP(F7603,'Class Codes'!$A$4:$B$1221,2,FALSE))</f>
        <v/>
      </c>
    </row>
    <row r="7604" spans="1:17" x14ac:dyDescent="0.3">
      <c r="A7604" s="33"/>
      <c r="B7604" s="8" t="str">
        <f>IFERROR(VLOOKUP(A7604,'Account Codes '!$B:$C,2,FALSE)," ")</f>
        <v xml:space="preserve"> </v>
      </c>
      <c r="C7604" s="6"/>
      <c r="D7604" s="6"/>
      <c r="E7604" s="6"/>
      <c r="F7604" s="7"/>
      <c r="G7604" s="12"/>
      <c r="H7604" s="8"/>
      <c r="I7604" s="12"/>
      <c r="J7604" s="12"/>
      <c r="K7604" s="12"/>
      <c r="L7604" s="10"/>
      <c r="M7604" s="10"/>
      <c r="N7604" s="11" t="str">
        <f t="shared" si="236"/>
        <v/>
      </c>
      <c r="O7604" s="49" t="str">
        <f t="shared" si="237"/>
        <v/>
      </c>
      <c r="P7604" s="46" t="str">
        <f>IF(A7604="","",VLOOKUP(A7604,'Account Codes '!$B$4:$D$263,3,FALSE))</f>
        <v/>
      </c>
      <c r="Q7604" s="46" t="str">
        <f>IF(F7604="","",VLOOKUP(F7604,'Class Codes'!$A$4:$B$1221,2,FALSE))</f>
        <v/>
      </c>
    </row>
    <row r="7605" spans="1:17" x14ac:dyDescent="0.3">
      <c r="A7605" s="33"/>
      <c r="B7605" s="8" t="str">
        <f>IFERROR(VLOOKUP(A7605,'Account Codes '!$B:$C,2,FALSE)," ")</f>
        <v xml:space="preserve"> </v>
      </c>
      <c r="C7605" s="6"/>
      <c r="D7605" s="6"/>
      <c r="E7605" s="6"/>
      <c r="F7605" s="7"/>
      <c r="G7605" s="12"/>
      <c r="H7605" s="8"/>
      <c r="I7605" s="12"/>
      <c r="J7605" s="12"/>
      <c r="K7605" s="12"/>
      <c r="L7605" s="10"/>
      <c r="M7605" s="10"/>
      <c r="N7605" s="11" t="str">
        <f t="shared" si="236"/>
        <v/>
      </c>
      <c r="O7605" s="49" t="str">
        <f t="shared" si="237"/>
        <v/>
      </c>
      <c r="P7605" s="46" t="str">
        <f>IF(A7605="","",VLOOKUP(A7605,'Account Codes '!$B$4:$D$263,3,FALSE))</f>
        <v/>
      </c>
      <c r="Q7605" s="46" t="str">
        <f>IF(F7605="","",VLOOKUP(F7605,'Class Codes'!$A$4:$B$1221,2,FALSE))</f>
        <v/>
      </c>
    </row>
    <row r="7606" spans="1:17" x14ac:dyDescent="0.3">
      <c r="A7606" s="33"/>
      <c r="B7606" s="8" t="str">
        <f>IFERROR(VLOOKUP(A7606,'Account Codes '!$B:$C,2,FALSE)," ")</f>
        <v xml:space="preserve"> </v>
      </c>
      <c r="C7606" s="6"/>
      <c r="D7606" s="6"/>
      <c r="E7606" s="6"/>
      <c r="F7606" s="7"/>
      <c r="G7606" s="12"/>
      <c r="H7606" s="8"/>
      <c r="I7606" s="12"/>
      <c r="J7606" s="12"/>
      <c r="K7606" s="12"/>
      <c r="L7606" s="10"/>
      <c r="M7606" s="10"/>
      <c r="N7606" s="11" t="str">
        <f t="shared" si="236"/>
        <v/>
      </c>
      <c r="O7606" s="49" t="str">
        <f t="shared" si="237"/>
        <v/>
      </c>
      <c r="P7606" s="46" t="str">
        <f>IF(A7606="","",VLOOKUP(A7606,'Account Codes '!$B$4:$D$263,3,FALSE))</f>
        <v/>
      </c>
      <c r="Q7606" s="46" t="str">
        <f>IF(F7606="","",VLOOKUP(F7606,'Class Codes'!$A$4:$B$1221,2,FALSE))</f>
        <v/>
      </c>
    </row>
    <row r="7607" spans="1:17" x14ac:dyDescent="0.3">
      <c r="A7607" s="33"/>
      <c r="B7607" s="8" t="str">
        <f>IFERROR(VLOOKUP(A7607,'Account Codes '!$B:$C,2,FALSE)," ")</f>
        <v xml:space="preserve"> </v>
      </c>
      <c r="C7607" s="6"/>
      <c r="D7607" s="6"/>
      <c r="E7607" s="6"/>
      <c r="F7607" s="7"/>
      <c r="G7607" s="12"/>
      <c r="H7607" s="8"/>
      <c r="I7607" s="12"/>
      <c r="J7607" s="12"/>
      <c r="K7607" s="12"/>
      <c r="L7607" s="10"/>
      <c r="M7607" s="10"/>
      <c r="N7607" s="11" t="str">
        <f t="shared" si="236"/>
        <v/>
      </c>
      <c r="O7607" s="49" t="str">
        <f t="shared" si="237"/>
        <v/>
      </c>
      <c r="P7607" s="46" t="str">
        <f>IF(A7607="","",VLOOKUP(A7607,'Account Codes '!$B$4:$D$263,3,FALSE))</f>
        <v/>
      </c>
      <c r="Q7607" s="46" t="str">
        <f>IF(F7607="","",VLOOKUP(F7607,'Class Codes'!$A$4:$B$1221,2,FALSE))</f>
        <v/>
      </c>
    </row>
    <row r="7608" spans="1:17" x14ac:dyDescent="0.3">
      <c r="A7608" s="33"/>
      <c r="B7608" s="8" t="str">
        <f>IFERROR(VLOOKUP(A7608,'Account Codes '!$B:$C,2,FALSE)," ")</f>
        <v xml:space="preserve"> </v>
      </c>
      <c r="C7608" s="6"/>
      <c r="D7608" s="6"/>
      <c r="E7608" s="6"/>
      <c r="F7608" s="7"/>
      <c r="G7608" s="12"/>
      <c r="H7608" s="8"/>
      <c r="I7608" s="12"/>
      <c r="J7608" s="12"/>
      <c r="K7608" s="12"/>
      <c r="L7608" s="10"/>
      <c r="M7608" s="10"/>
      <c r="N7608" s="11" t="str">
        <f t="shared" si="236"/>
        <v/>
      </c>
      <c r="O7608" s="49" t="str">
        <f t="shared" si="237"/>
        <v/>
      </c>
      <c r="P7608" s="46" t="str">
        <f>IF(A7608="","",VLOOKUP(A7608,'Account Codes '!$B$4:$D$263,3,FALSE))</f>
        <v/>
      </c>
      <c r="Q7608" s="46" t="str">
        <f>IF(F7608="","",VLOOKUP(F7608,'Class Codes'!$A$4:$B$1221,2,FALSE))</f>
        <v/>
      </c>
    </row>
    <row r="7609" spans="1:17" x14ac:dyDescent="0.3">
      <c r="A7609" s="33"/>
      <c r="B7609" s="8" t="str">
        <f>IFERROR(VLOOKUP(A7609,'Account Codes '!$B:$C,2,FALSE)," ")</f>
        <v xml:space="preserve"> </v>
      </c>
      <c r="C7609" s="6"/>
      <c r="D7609" s="6"/>
      <c r="E7609" s="6"/>
      <c r="F7609" s="7"/>
      <c r="G7609" s="12"/>
      <c r="H7609" s="8"/>
      <c r="I7609" s="12"/>
      <c r="J7609" s="12"/>
      <c r="K7609" s="12"/>
      <c r="L7609" s="10"/>
      <c r="M7609" s="10"/>
      <c r="N7609" s="11" t="str">
        <f t="shared" si="236"/>
        <v/>
      </c>
      <c r="O7609" s="49" t="str">
        <f t="shared" si="237"/>
        <v/>
      </c>
      <c r="P7609" s="46" t="str">
        <f>IF(A7609="","",VLOOKUP(A7609,'Account Codes '!$B$4:$D$263,3,FALSE))</f>
        <v/>
      </c>
      <c r="Q7609" s="46" t="str">
        <f>IF(F7609="","",VLOOKUP(F7609,'Class Codes'!$A$4:$B$1221,2,FALSE))</f>
        <v/>
      </c>
    </row>
    <row r="7610" spans="1:17" x14ac:dyDescent="0.3">
      <c r="A7610" s="33"/>
      <c r="B7610" s="8" t="str">
        <f>IFERROR(VLOOKUP(A7610,'Account Codes '!$B:$C,2,FALSE)," ")</f>
        <v xml:space="preserve"> </v>
      </c>
      <c r="C7610" s="6"/>
      <c r="D7610" s="6"/>
      <c r="E7610" s="6"/>
      <c r="F7610" s="7"/>
      <c r="G7610" s="12"/>
      <c r="H7610" s="8"/>
      <c r="I7610" s="12"/>
      <c r="J7610" s="12"/>
      <c r="K7610" s="12"/>
      <c r="L7610" s="10"/>
      <c r="M7610" s="10"/>
      <c r="N7610" s="11" t="str">
        <f t="shared" si="236"/>
        <v/>
      </c>
      <c r="O7610" s="49" t="str">
        <f t="shared" si="237"/>
        <v/>
      </c>
      <c r="P7610" s="46" t="str">
        <f>IF(A7610="","",VLOOKUP(A7610,'Account Codes '!$B$4:$D$263,3,FALSE))</f>
        <v/>
      </c>
      <c r="Q7610" s="46" t="str">
        <f>IF(F7610="","",VLOOKUP(F7610,'Class Codes'!$A$4:$B$1221,2,FALSE))</f>
        <v/>
      </c>
    </row>
    <row r="7611" spans="1:17" x14ac:dyDescent="0.3">
      <c r="A7611" s="33"/>
      <c r="B7611" s="8" t="str">
        <f>IFERROR(VLOOKUP(A7611,'Account Codes '!$B:$C,2,FALSE)," ")</f>
        <v xml:space="preserve"> </v>
      </c>
      <c r="C7611" s="6"/>
      <c r="D7611" s="6"/>
      <c r="E7611" s="6"/>
      <c r="F7611" s="7"/>
      <c r="G7611" s="12"/>
      <c r="H7611" s="8"/>
      <c r="I7611" s="12"/>
      <c r="J7611" s="12"/>
      <c r="K7611" s="12"/>
      <c r="L7611" s="10"/>
      <c r="M7611" s="10"/>
      <c r="N7611" s="11" t="str">
        <f t="shared" si="236"/>
        <v/>
      </c>
      <c r="O7611" s="49" t="str">
        <f t="shared" si="237"/>
        <v/>
      </c>
      <c r="P7611" s="46" t="str">
        <f>IF(A7611="","",VLOOKUP(A7611,'Account Codes '!$B$4:$D$263,3,FALSE))</f>
        <v/>
      </c>
      <c r="Q7611" s="46" t="str">
        <f>IF(F7611="","",VLOOKUP(F7611,'Class Codes'!$A$4:$B$1221,2,FALSE))</f>
        <v/>
      </c>
    </row>
    <row r="7612" spans="1:17" x14ac:dyDescent="0.3">
      <c r="A7612" s="33"/>
      <c r="B7612" s="8" t="str">
        <f>IFERROR(VLOOKUP(A7612,'Account Codes '!$B:$C,2,FALSE)," ")</f>
        <v xml:space="preserve"> </v>
      </c>
      <c r="C7612" s="6"/>
      <c r="D7612" s="6"/>
      <c r="E7612" s="6"/>
      <c r="F7612" s="7"/>
      <c r="G7612" s="12"/>
      <c r="H7612" s="8"/>
      <c r="I7612" s="12"/>
      <c r="J7612" s="12"/>
      <c r="K7612" s="12"/>
      <c r="L7612" s="10"/>
      <c r="M7612" s="10"/>
      <c r="N7612" s="11" t="str">
        <f t="shared" si="236"/>
        <v/>
      </c>
      <c r="O7612" s="49" t="str">
        <f t="shared" si="237"/>
        <v/>
      </c>
      <c r="P7612" s="46" t="str">
        <f>IF(A7612="","",VLOOKUP(A7612,'Account Codes '!$B$4:$D$263,3,FALSE))</f>
        <v/>
      </c>
      <c r="Q7612" s="46" t="str">
        <f>IF(F7612="","",VLOOKUP(F7612,'Class Codes'!$A$4:$B$1221,2,FALSE))</f>
        <v/>
      </c>
    </row>
    <row r="7613" spans="1:17" x14ac:dyDescent="0.3">
      <c r="A7613" s="33"/>
      <c r="B7613" s="8" t="str">
        <f>IFERROR(VLOOKUP(A7613,'Account Codes '!$B:$C,2,FALSE)," ")</f>
        <v xml:space="preserve"> </v>
      </c>
      <c r="C7613" s="6"/>
      <c r="D7613" s="6"/>
      <c r="E7613" s="6"/>
      <c r="F7613" s="7"/>
      <c r="G7613" s="12"/>
      <c r="H7613" s="8"/>
      <c r="I7613" s="12"/>
      <c r="J7613" s="12"/>
      <c r="K7613" s="12"/>
      <c r="L7613" s="10"/>
      <c r="M7613" s="10"/>
      <c r="N7613" s="11" t="str">
        <f t="shared" si="236"/>
        <v/>
      </c>
      <c r="O7613" s="49" t="str">
        <f t="shared" si="237"/>
        <v/>
      </c>
      <c r="P7613" s="46" t="str">
        <f>IF(A7613="","",VLOOKUP(A7613,'Account Codes '!$B$4:$D$263,3,FALSE))</f>
        <v/>
      </c>
      <c r="Q7613" s="46" t="str">
        <f>IF(F7613="","",VLOOKUP(F7613,'Class Codes'!$A$4:$B$1221,2,FALSE))</f>
        <v/>
      </c>
    </row>
    <row r="7614" spans="1:17" x14ac:dyDescent="0.3">
      <c r="A7614" s="33"/>
      <c r="B7614" s="8" t="str">
        <f>IFERROR(VLOOKUP(A7614,'Account Codes '!$B:$C,2,FALSE)," ")</f>
        <v xml:space="preserve"> </v>
      </c>
      <c r="C7614" s="6"/>
      <c r="D7614" s="6"/>
      <c r="E7614" s="6"/>
      <c r="F7614" s="7"/>
      <c r="G7614" s="12"/>
      <c r="H7614" s="8"/>
      <c r="I7614" s="12"/>
      <c r="J7614" s="12"/>
      <c r="K7614" s="12"/>
      <c r="L7614" s="10"/>
      <c r="M7614" s="10"/>
      <c r="N7614" s="11" t="str">
        <f t="shared" ref="N7614:N7677" si="238">IF(NOT(ISBLANK(L7614)),L7614*M7614,"")</f>
        <v/>
      </c>
      <c r="O7614" s="49" t="str">
        <f t="shared" si="237"/>
        <v/>
      </c>
      <c r="P7614" s="46" t="str">
        <f>IF(A7614="","",VLOOKUP(A7614,'Account Codes '!$B$4:$D$263,3,FALSE))</f>
        <v/>
      </c>
      <c r="Q7614" s="46" t="str">
        <f>IF(F7614="","",VLOOKUP(F7614,'Class Codes'!$A$4:$B$1221,2,FALSE))</f>
        <v/>
      </c>
    </row>
    <row r="7615" spans="1:17" x14ac:dyDescent="0.3">
      <c r="A7615" s="33"/>
      <c r="B7615" s="8" t="str">
        <f>IFERROR(VLOOKUP(A7615,'Account Codes '!$B:$C,2,FALSE)," ")</f>
        <v xml:space="preserve"> </v>
      </c>
      <c r="C7615" s="6"/>
      <c r="D7615" s="6"/>
      <c r="E7615" s="6"/>
      <c r="F7615" s="7"/>
      <c r="G7615" s="12"/>
      <c r="H7615" s="8"/>
      <c r="I7615" s="12"/>
      <c r="J7615" s="12"/>
      <c r="K7615" s="12"/>
      <c r="L7615" s="10"/>
      <c r="M7615" s="10"/>
      <c r="N7615" s="11" t="str">
        <f t="shared" si="238"/>
        <v/>
      </c>
      <c r="O7615" s="49" t="str">
        <f t="shared" si="237"/>
        <v/>
      </c>
      <c r="P7615" s="46" t="str">
        <f>IF(A7615="","",VLOOKUP(A7615,'Account Codes '!$B$4:$D$263,3,FALSE))</f>
        <v/>
      </c>
      <c r="Q7615" s="46" t="str">
        <f>IF(F7615="","",VLOOKUP(F7615,'Class Codes'!$A$4:$B$1221,2,FALSE))</f>
        <v/>
      </c>
    </row>
    <row r="7616" spans="1:17" x14ac:dyDescent="0.3">
      <c r="A7616" s="33"/>
      <c r="B7616" s="8" t="str">
        <f>IFERROR(VLOOKUP(A7616,'Account Codes '!$B:$C,2,FALSE)," ")</f>
        <v xml:space="preserve"> </v>
      </c>
      <c r="C7616" s="6"/>
      <c r="D7616" s="6"/>
      <c r="E7616" s="6"/>
      <c r="F7616" s="7"/>
      <c r="G7616" s="12"/>
      <c r="H7616" s="8"/>
      <c r="I7616" s="12"/>
      <c r="J7616" s="12"/>
      <c r="K7616" s="12"/>
      <c r="L7616" s="10"/>
      <c r="M7616" s="10"/>
      <c r="N7616" s="11" t="str">
        <f t="shared" si="238"/>
        <v/>
      </c>
      <c r="O7616" s="49" t="str">
        <f t="shared" si="237"/>
        <v/>
      </c>
      <c r="P7616" s="46" t="str">
        <f>IF(A7616="","",VLOOKUP(A7616,'Account Codes '!$B$4:$D$263,3,FALSE))</f>
        <v/>
      </c>
      <c r="Q7616" s="46" t="str">
        <f>IF(F7616="","",VLOOKUP(F7616,'Class Codes'!$A$4:$B$1221,2,FALSE))</f>
        <v/>
      </c>
    </row>
    <row r="7617" spans="1:17" x14ac:dyDescent="0.3">
      <c r="A7617" s="33"/>
      <c r="B7617" s="8" t="str">
        <f>IFERROR(VLOOKUP(A7617,'Account Codes '!$B:$C,2,FALSE)," ")</f>
        <v xml:space="preserve"> </v>
      </c>
      <c r="C7617" s="6"/>
      <c r="D7617" s="6"/>
      <c r="E7617" s="6"/>
      <c r="F7617" s="7"/>
      <c r="G7617" s="12"/>
      <c r="H7617" s="8"/>
      <c r="I7617" s="12"/>
      <c r="J7617" s="12"/>
      <c r="K7617" s="12"/>
      <c r="L7617" s="10"/>
      <c r="M7617" s="10"/>
      <c r="N7617" s="11" t="str">
        <f t="shared" si="238"/>
        <v/>
      </c>
      <c r="O7617" s="49" t="str">
        <f t="shared" si="237"/>
        <v/>
      </c>
      <c r="P7617" s="46" t="str">
        <f>IF(A7617="","",VLOOKUP(A7617,'Account Codes '!$B$4:$D$263,3,FALSE))</f>
        <v/>
      </c>
      <c r="Q7617" s="46" t="str">
        <f>IF(F7617="","",VLOOKUP(F7617,'Class Codes'!$A$4:$B$1221,2,FALSE))</f>
        <v/>
      </c>
    </row>
    <row r="7618" spans="1:17" x14ac:dyDescent="0.3">
      <c r="A7618" s="33"/>
      <c r="B7618" s="8" t="str">
        <f>IFERROR(VLOOKUP(A7618,'Account Codes '!$B:$C,2,FALSE)," ")</f>
        <v xml:space="preserve"> </v>
      </c>
      <c r="C7618" s="6"/>
      <c r="D7618" s="6"/>
      <c r="E7618" s="6"/>
      <c r="F7618" s="7"/>
      <c r="G7618" s="12"/>
      <c r="H7618" s="8"/>
      <c r="I7618" s="12"/>
      <c r="J7618" s="12"/>
      <c r="K7618" s="12"/>
      <c r="L7618" s="10"/>
      <c r="M7618" s="10"/>
      <c r="N7618" s="11" t="str">
        <f t="shared" si="238"/>
        <v/>
      </c>
      <c r="O7618" s="49" t="str">
        <f t="shared" si="237"/>
        <v/>
      </c>
      <c r="P7618" s="46" t="str">
        <f>IF(A7618="","",VLOOKUP(A7618,'Account Codes '!$B$4:$D$263,3,FALSE))</f>
        <v/>
      </c>
      <c r="Q7618" s="46" t="str">
        <f>IF(F7618="","",VLOOKUP(F7618,'Class Codes'!$A$4:$B$1221,2,FALSE))</f>
        <v/>
      </c>
    </row>
    <row r="7619" spans="1:17" x14ac:dyDescent="0.3">
      <c r="A7619" s="33"/>
      <c r="B7619" s="8" t="str">
        <f>IFERROR(VLOOKUP(A7619,'Account Codes '!$B:$C,2,FALSE)," ")</f>
        <v xml:space="preserve"> </v>
      </c>
      <c r="C7619" s="6"/>
      <c r="D7619" s="6"/>
      <c r="E7619" s="6"/>
      <c r="F7619" s="7"/>
      <c r="G7619" s="12"/>
      <c r="H7619" s="8"/>
      <c r="I7619" s="12"/>
      <c r="J7619" s="12"/>
      <c r="K7619" s="12"/>
      <c r="L7619" s="10"/>
      <c r="M7619" s="10"/>
      <c r="N7619" s="11" t="str">
        <f t="shared" si="238"/>
        <v/>
      </c>
      <c r="O7619" s="49" t="str">
        <f t="shared" si="237"/>
        <v/>
      </c>
      <c r="P7619" s="46" t="str">
        <f>IF(A7619="","",VLOOKUP(A7619,'Account Codes '!$B$4:$D$263,3,FALSE))</f>
        <v/>
      </c>
      <c r="Q7619" s="46" t="str">
        <f>IF(F7619="","",VLOOKUP(F7619,'Class Codes'!$A$4:$B$1221,2,FALSE))</f>
        <v/>
      </c>
    </row>
    <row r="7620" spans="1:17" x14ac:dyDescent="0.3">
      <c r="A7620" s="33"/>
      <c r="B7620" s="8" t="str">
        <f>IFERROR(VLOOKUP(A7620,'Account Codes '!$B:$C,2,FALSE)," ")</f>
        <v xml:space="preserve"> </v>
      </c>
      <c r="C7620" s="6"/>
      <c r="D7620" s="6"/>
      <c r="E7620" s="6"/>
      <c r="F7620" s="7"/>
      <c r="G7620" s="12"/>
      <c r="H7620" s="8"/>
      <c r="I7620" s="12"/>
      <c r="J7620" s="12"/>
      <c r="K7620" s="12"/>
      <c r="L7620" s="10"/>
      <c r="M7620" s="10"/>
      <c r="N7620" s="11" t="str">
        <f t="shared" si="238"/>
        <v/>
      </c>
      <c r="O7620" s="49" t="str">
        <f t="shared" si="237"/>
        <v/>
      </c>
      <c r="P7620" s="46" t="str">
        <f>IF(A7620="","",VLOOKUP(A7620,'Account Codes '!$B$4:$D$263,3,FALSE))</f>
        <v/>
      </c>
      <c r="Q7620" s="46" t="str">
        <f>IF(F7620="","",VLOOKUP(F7620,'Class Codes'!$A$4:$B$1221,2,FALSE))</f>
        <v/>
      </c>
    </row>
    <row r="7621" spans="1:17" x14ac:dyDescent="0.3">
      <c r="A7621" s="33"/>
      <c r="B7621" s="8" t="str">
        <f>IFERROR(VLOOKUP(A7621,'Account Codes '!$B:$C,2,FALSE)," ")</f>
        <v xml:space="preserve"> </v>
      </c>
      <c r="C7621" s="6"/>
      <c r="D7621" s="6"/>
      <c r="E7621" s="6"/>
      <c r="F7621" s="7"/>
      <c r="G7621" s="12"/>
      <c r="H7621" s="8"/>
      <c r="I7621" s="12"/>
      <c r="J7621" s="12"/>
      <c r="K7621" s="12"/>
      <c r="L7621" s="10"/>
      <c r="M7621" s="10"/>
      <c r="N7621" s="11" t="str">
        <f t="shared" si="238"/>
        <v/>
      </c>
      <c r="O7621" s="49" t="str">
        <f t="shared" si="237"/>
        <v/>
      </c>
      <c r="P7621" s="46" t="str">
        <f>IF(A7621="","",VLOOKUP(A7621,'Account Codes '!$B$4:$D$263,3,FALSE))</f>
        <v/>
      </c>
      <c r="Q7621" s="46" t="str">
        <f>IF(F7621="","",VLOOKUP(F7621,'Class Codes'!$A$4:$B$1221,2,FALSE))</f>
        <v/>
      </c>
    </row>
    <row r="7622" spans="1:17" x14ac:dyDescent="0.3">
      <c r="A7622" s="33"/>
      <c r="B7622" s="8" t="str">
        <f>IFERROR(VLOOKUP(A7622,'Account Codes '!$B:$C,2,FALSE)," ")</f>
        <v xml:space="preserve"> </v>
      </c>
      <c r="C7622" s="6"/>
      <c r="D7622" s="6"/>
      <c r="E7622" s="6"/>
      <c r="F7622" s="7"/>
      <c r="G7622" s="12"/>
      <c r="H7622" s="8"/>
      <c r="I7622" s="12"/>
      <c r="J7622" s="12"/>
      <c r="K7622" s="12"/>
      <c r="L7622" s="10"/>
      <c r="M7622" s="10"/>
      <c r="N7622" s="11" t="str">
        <f t="shared" si="238"/>
        <v/>
      </c>
      <c r="O7622" s="49" t="str">
        <f t="shared" si="237"/>
        <v/>
      </c>
      <c r="P7622" s="46" t="str">
        <f>IF(A7622="","",VLOOKUP(A7622,'Account Codes '!$B$4:$D$263,3,FALSE))</f>
        <v/>
      </c>
      <c r="Q7622" s="46" t="str">
        <f>IF(F7622="","",VLOOKUP(F7622,'Class Codes'!$A$4:$B$1221,2,FALSE))</f>
        <v/>
      </c>
    </row>
    <row r="7623" spans="1:17" x14ac:dyDescent="0.3">
      <c r="A7623" s="33"/>
      <c r="B7623" s="8" t="str">
        <f>IFERROR(VLOOKUP(A7623,'Account Codes '!$B:$C,2,FALSE)," ")</f>
        <v xml:space="preserve"> </v>
      </c>
      <c r="C7623" s="6"/>
      <c r="D7623" s="6"/>
      <c r="E7623" s="6"/>
      <c r="F7623" s="7"/>
      <c r="G7623" s="12"/>
      <c r="H7623" s="8"/>
      <c r="I7623" s="12"/>
      <c r="J7623" s="12"/>
      <c r="K7623" s="12"/>
      <c r="L7623" s="10"/>
      <c r="M7623" s="10"/>
      <c r="N7623" s="11" t="str">
        <f t="shared" si="238"/>
        <v/>
      </c>
      <c r="O7623" s="49" t="str">
        <f t="shared" si="237"/>
        <v/>
      </c>
      <c r="P7623" s="46" t="str">
        <f>IF(A7623="","",VLOOKUP(A7623,'Account Codes '!$B$4:$D$263,3,FALSE))</f>
        <v/>
      </c>
      <c r="Q7623" s="46" t="str">
        <f>IF(F7623="","",VLOOKUP(F7623,'Class Codes'!$A$4:$B$1221,2,FALSE))</f>
        <v/>
      </c>
    </row>
    <row r="7624" spans="1:17" x14ac:dyDescent="0.3">
      <c r="A7624" s="33"/>
      <c r="B7624" s="8" t="str">
        <f>IFERROR(VLOOKUP(A7624,'Account Codes '!$B:$C,2,FALSE)," ")</f>
        <v xml:space="preserve"> </v>
      </c>
      <c r="C7624" s="6"/>
      <c r="D7624" s="6"/>
      <c r="E7624" s="6"/>
      <c r="F7624" s="7"/>
      <c r="G7624" s="12"/>
      <c r="H7624" s="8"/>
      <c r="I7624" s="12"/>
      <c r="J7624" s="12"/>
      <c r="K7624" s="12"/>
      <c r="L7624" s="10"/>
      <c r="M7624" s="10"/>
      <c r="N7624" s="11" t="str">
        <f t="shared" si="238"/>
        <v/>
      </c>
      <c r="O7624" s="49" t="str">
        <f t="shared" si="237"/>
        <v/>
      </c>
      <c r="P7624" s="46" t="str">
        <f>IF(A7624="","",VLOOKUP(A7624,'Account Codes '!$B$4:$D$263,3,FALSE))</f>
        <v/>
      </c>
      <c r="Q7624" s="46" t="str">
        <f>IF(F7624="","",VLOOKUP(F7624,'Class Codes'!$A$4:$B$1221,2,FALSE))</f>
        <v/>
      </c>
    </row>
    <row r="7625" spans="1:17" x14ac:dyDescent="0.3">
      <c r="A7625" s="33"/>
      <c r="B7625" s="8" t="str">
        <f>IFERROR(VLOOKUP(A7625,'Account Codes '!$B:$C,2,FALSE)," ")</f>
        <v xml:space="preserve"> </v>
      </c>
      <c r="C7625" s="6"/>
      <c r="D7625" s="6"/>
      <c r="E7625" s="6"/>
      <c r="F7625" s="7"/>
      <c r="G7625" s="12"/>
      <c r="H7625" s="8"/>
      <c r="I7625" s="12"/>
      <c r="J7625" s="12"/>
      <c r="K7625" s="12"/>
      <c r="L7625" s="10"/>
      <c r="M7625" s="10"/>
      <c r="N7625" s="11" t="str">
        <f t="shared" si="238"/>
        <v/>
      </c>
      <c r="O7625" s="49" t="str">
        <f t="shared" si="237"/>
        <v/>
      </c>
      <c r="P7625" s="46" t="str">
        <f>IF(A7625="","",VLOOKUP(A7625,'Account Codes '!$B$4:$D$263,3,FALSE))</f>
        <v/>
      </c>
      <c r="Q7625" s="46" t="str">
        <f>IF(F7625="","",VLOOKUP(F7625,'Class Codes'!$A$4:$B$1221,2,FALSE))</f>
        <v/>
      </c>
    </row>
    <row r="7626" spans="1:17" x14ac:dyDescent="0.3">
      <c r="A7626" s="33"/>
      <c r="B7626" s="8" t="str">
        <f>IFERROR(VLOOKUP(A7626,'Account Codes '!$B:$C,2,FALSE)," ")</f>
        <v xml:space="preserve"> </v>
      </c>
      <c r="C7626" s="6"/>
      <c r="D7626" s="6"/>
      <c r="E7626" s="6"/>
      <c r="F7626" s="7"/>
      <c r="G7626" s="12"/>
      <c r="H7626" s="8"/>
      <c r="I7626" s="12"/>
      <c r="J7626" s="12"/>
      <c r="K7626" s="12"/>
      <c r="L7626" s="10"/>
      <c r="M7626" s="10"/>
      <c r="N7626" s="11" t="str">
        <f t="shared" si="238"/>
        <v/>
      </c>
      <c r="O7626" s="49" t="str">
        <f t="shared" si="237"/>
        <v/>
      </c>
      <c r="P7626" s="46" t="str">
        <f>IF(A7626="","",VLOOKUP(A7626,'Account Codes '!$B$4:$D$263,3,FALSE))</f>
        <v/>
      </c>
      <c r="Q7626" s="46" t="str">
        <f>IF(F7626="","",VLOOKUP(F7626,'Class Codes'!$A$4:$B$1221,2,FALSE))</f>
        <v/>
      </c>
    </row>
    <row r="7627" spans="1:17" x14ac:dyDescent="0.3">
      <c r="A7627" s="33"/>
      <c r="B7627" s="8" t="str">
        <f>IFERROR(VLOOKUP(A7627,'Account Codes '!$B:$C,2,FALSE)," ")</f>
        <v xml:space="preserve"> </v>
      </c>
      <c r="C7627" s="6"/>
      <c r="D7627" s="6"/>
      <c r="E7627" s="6"/>
      <c r="F7627" s="7"/>
      <c r="G7627" s="12"/>
      <c r="H7627" s="8"/>
      <c r="I7627" s="12"/>
      <c r="J7627" s="12"/>
      <c r="K7627" s="12"/>
      <c r="L7627" s="10"/>
      <c r="M7627" s="10"/>
      <c r="N7627" s="11" t="str">
        <f t="shared" si="238"/>
        <v/>
      </c>
      <c r="O7627" s="49" t="str">
        <f t="shared" si="237"/>
        <v/>
      </c>
      <c r="P7627" s="46" t="str">
        <f>IF(A7627="","",VLOOKUP(A7627,'Account Codes '!$B$4:$D$263,3,FALSE))</f>
        <v/>
      </c>
      <c r="Q7627" s="46" t="str">
        <f>IF(F7627="","",VLOOKUP(F7627,'Class Codes'!$A$4:$B$1221,2,FALSE))</f>
        <v/>
      </c>
    </row>
    <row r="7628" spans="1:17" x14ac:dyDescent="0.3">
      <c r="A7628" s="33"/>
      <c r="B7628" s="8" t="str">
        <f>IFERROR(VLOOKUP(A7628,'Account Codes '!$B:$C,2,FALSE)," ")</f>
        <v xml:space="preserve"> </v>
      </c>
      <c r="C7628" s="6"/>
      <c r="D7628" s="6"/>
      <c r="E7628" s="6"/>
      <c r="F7628" s="7"/>
      <c r="G7628" s="12"/>
      <c r="H7628" s="8"/>
      <c r="I7628" s="12"/>
      <c r="J7628" s="12"/>
      <c r="K7628" s="12"/>
      <c r="L7628" s="10"/>
      <c r="M7628" s="10"/>
      <c r="N7628" s="11" t="str">
        <f t="shared" si="238"/>
        <v/>
      </c>
      <c r="O7628" s="49" t="str">
        <f t="shared" ref="O7628:O7691" si="239">IF(A7628="","",IF(LEFT(A7628,1)="5","Revenue","Expense"))</f>
        <v/>
      </c>
      <c r="P7628" s="46" t="str">
        <f>IF(A7628="","",VLOOKUP(A7628,'Account Codes '!$B$4:$D$263,3,FALSE))</f>
        <v/>
      </c>
      <c r="Q7628" s="46" t="str">
        <f>IF(F7628="","",VLOOKUP(F7628,'Class Codes'!$A$4:$B$1221,2,FALSE))</f>
        <v/>
      </c>
    </row>
    <row r="7629" spans="1:17" x14ac:dyDescent="0.3">
      <c r="A7629" s="33"/>
      <c r="B7629" s="8" t="str">
        <f>IFERROR(VLOOKUP(A7629,'Account Codes '!$B:$C,2,FALSE)," ")</f>
        <v xml:space="preserve"> </v>
      </c>
      <c r="C7629" s="6"/>
      <c r="D7629" s="6"/>
      <c r="E7629" s="6"/>
      <c r="F7629" s="7"/>
      <c r="G7629" s="12"/>
      <c r="H7629" s="8"/>
      <c r="I7629" s="12"/>
      <c r="J7629" s="12"/>
      <c r="K7629" s="12"/>
      <c r="L7629" s="10"/>
      <c r="M7629" s="10"/>
      <c r="N7629" s="11" t="str">
        <f t="shared" si="238"/>
        <v/>
      </c>
      <c r="O7629" s="49" t="str">
        <f t="shared" si="239"/>
        <v/>
      </c>
      <c r="P7629" s="46" t="str">
        <f>IF(A7629="","",VLOOKUP(A7629,'Account Codes '!$B$4:$D$263,3,FALSE))</f>
        <v/>
      </c>
      <c r="Q7629" s="46" t="str">
        <f>IF(F7629="","",VLOOKUP(F7629,'Class Codes'!$A$4:$B$1221,2,FALSE))</f>
        <v/>
      </c>
    </row>
    <row r="7630" spans="1:17" x14ac:dyDescent="0.3">
      <c r="A7630" s="33"/>
      <c r="B7630" s="8" t="str">
        <f>IFERROR(VLOOKUP(A7630,'Account Codes '!$B:$C,2,FALSE)," ")</f>
        <v xml:space="preserve"> </v>
      </c>
      <c r="C7630" s="6"/>
      <c r="D7630" s="6"/>
      <c r="E7630" s="6"/>
      <c r="F7630" s="7"/>
      <c r="G7630" s="12"/>
      <c r="H7630" s="8"/>
      <c r="I7630" s="12"/>
      <c r="J7630" s="12"/>
      <c r="K7630" s="12"/>
      <c r="L7630" s="10"/>
      <c r="M7630" s="10"/>
      <c r="N7630" s="11" t="str">
        <f t="shared" si="238"/>
        <v/>
      </c>
      <c r="O7630" s="49" t="str">
        <f t="shared" si="239"/>
        <v/>
      </c>
      <c r="P7630" s="46" t="str">
        <f>IF(A7630="","",VLOOKUP(A7630,'Account Codes '!$B$4:$D$263,3,FALSE))</f>
        <v/>
      </c>
      <c r="Q7630" s="46" t="str">
        <f>IF(F7630="","",VLOOKUP(F7630,'Class Codes'!$A$4:$B$1221,2,FALSE))</f>
        <v/>
      </c>
    </row>
    <row r="7631" spans="1:17" x14ac:dyDescent="0.3">
      <c r="A7631" s="33"/>
      <c r="B7631" s="8" t="str">
        <f>IFERROR(VLOOKUP(A7631,'Account Codes '!$B:$C,2,FALSE)," ")</f>
        <v xml:space="preserve"> </v>
      </c>
      <c r="C7631" s="6"/>
      <c r="D7631" s="6"/>
      <c r="E7631" s="6"/>
      <c r="F7631" s="7"/>
      <c r="G7631" s="12"/>
      <c r="H7631" s="8"/>
      <c r="I7631" s="12"/>
      <c r="J7631" s="12"/>
      <c r="K7631" s="12"/>
      <c r="L7631" s="10"/>
      <c r="M7631" s="10"/>
      <c r="N7631" s="11" t="str">
        <f t="shared" si="238"/>
        <v/>
      </c>
      <c r="O7631" s="49" t="str">
        <f t="shared" si="239"/>
        <v/>
      </c>
      <c r="P7631" s="46" t="str">
        <f>IF(A7631="","",VLOOKUP(A7631,'Account Codes '!$B$4:$D$263,3,FALSE))</f>
        <v/>
      </c>
      <c r="Q7631" s="46" t="str">
        <f>IF(F7631="","",VLOOKUP(F7631,'Class Codes'!$A$4:$B$1221,2,FALSE))</f>
        <v/>
      </c>
    </row>
    <row r="7632" spans="1:17" x14ac:dyDescent="0.3">
      <c r="A7632" s="33"/>
      <c r="B7632" s="8" t="str">
        <f>IFERROR(VLOOKUP(A7632,'Account Codes '!$B:$C,2,FALSE)," ")</f>
        <v xml:space="preserve"> </v>
      </c>
      <c r="C7632" s="6"/>
      <c r="D7632" s="6"/>
      <c r="E7632" s="6"/>
      <c r="F7632" s="7"/>
      <c r="G7632" s="12"/>
      <c r="H7632" s="8"/>
      <c r="I7632" s="12"/>
      <c r="J7632" s="12"/>
      <c r="K7632" s="12"/>
      <c r="L7632" s="10"/>
      <c r="M7632" s="10"/>
      <c r="N7632" s="11" t="str">
        <f t="shared" si="238"/>
        <v/>
      </c>
      <c r="O7632" s="49" t="str">
        <f t="shared" si="239"/>
        <v/>
      </c>
      <c r="P7632" s="46" t="str">
        <f>IF(A7632="","",VLOOKUP(A7632,'Account Codes '!$B$4:$D$263,3,FALSE))</f>
        <v/>
      </c>
      <c r="Q7632" s="46" t="str">
        <f>IF(F7632="","",VLOOKUP(F7632,'Class Codes'!$A$4:$B$1221,2,FALSE))</f>
        <v/>
      </c>
    </row>
    <row r="7633" spans="1:17" x14ac:dyDescent="0.3">
      <c r="A7633" s="33"/>
      <c r="B7633" s="8" t="str">
        <f>IFERROR(VLOOKUP(A7633,'Account Codes '!$B:$C,2,FALSE)," ")</f>
        <v xml:space="preserve"> </v>
      </c>
      <c r="C7633" s="6"/>
      <c r="D7633" s="6"/>
      <c r="E7633" s="6"/>
      <c r="F7633" s="7"/>
      <c r="G7633" s="12"/>
      <c r="H7633" s="8"/>
      <c r="I7633" s="12"/>
      <c r="J7633" s="12"/>
      <c r="K7633" s="12"/>
      <c r="L7633" s="10"/>
      <c r="M7633" s="10"/>
      <c r="N7633" s="11" t="str">
        <f t="shared" si="238"/>
        <v/>
      </c>
      <c r="O7633" s="49" t="str">
        <f t="shared" si="239"/>
        <v/>
      </c>
      <c r="P7633" s="46" t="str">
        <f>IF(A7633="","",VLOOKUP(A7633,'Account Codes '!$B$4:$D$263,3,FALSE))</f>
        <v/>
      </c>
      <c r="Q7633" s="46" t="str">
        <f>IF(F7633="","",VLOOKUP(F7633,'Class Codes'!$A$4:$B$1221,2,FALSE))</f>
        <v/>
      </c>
    </row>
    <row r="7634" spans="1:17" x14ac:dyDescent="0.3">
      <c r="A7634" s="33"/>
      <c r="B7634" s="8" t="str">
        <f>IFERROR(VLOOKUP(A7634,'Account Codes '!$B:$C,2,FALSE)," ")</f>
        <v xml:space="preserve"> </v>
      </c>
      <c r="C7634" s="6"/>
      <c r="D7634" s="6"/>
      <c r="E7634" s="6"/>
      <c r="F7634" s="7"/>
      <c r="G7634" s="12"/>
      <c r="H7634" s="8"/>
      <c r="I7634" s="12"/>
      <c r="J7634" s="12"/>
      <c r="K7634" s="12"/>
      <c r="L7634" s="10"/>
      <c r="M7634" s="10"/>
      <c r="N7634" s="11" t="str">
        <f t="shared" si="238"/>
        <v/>
      </c>
      <c r="O7634" s="49" t="str">
        <f t="shared" si="239"/>
        <v/>
      </c>
      <c r="P7634" s="46" t="str">
        <f>IF(A7634="","",VLOOKUP(A7634,'Account Codes '!$B$4:$D$263,3,FALSE))</f>
        <v/>
      </c>
      <c r="Q7634" s="46" t="str">
        <f>IF(F7634="","",VLOOKUP(F7634,'Class Codes'!$A$4:$B$1221,2,FALSE))</f>
        <v/>
      </c>
    </row>
    <row r="7635" spans="1:17" x14ac:dyDescent="0.3">
      <c r="A7635" s="33"/>
      <c r="B7635" s="8" t="str">
        <f>IFERROR(VLOOKUP(A7635,'Account Codes '!$B:$C,2,FALSE)," ")</f>
        <v xml:space="preserve"> </v>
      </c>
      <c r="C7635" s="6"/>
      <c r="D7635" s="6"/>
      <c r="E7635" s="6"/>
      <c r="F7635" s="7"/>
      <c r="G7635" s="12"/>
      <c r="H7635" s="8"/>
      <c r="I7635" s="12"/>
      <c r="J7635" s="12"/>
      <c r="K7635" s="12"/>
      <c r="L7635" s="10"/>
      <c r="M7635" s="10"/>
      <c r="N7635" s="11" t="str">
        <f t="shared" si="238"/>
        <v/>
      </c>
      <c r="O7635" s="49" t="str">
        <f t="shared" si="239"/>
        <v/>
      </c>
      <c r="P7635" s="46" t="str">
        <f>IF(A7635="","",VLOOKUP(A7635,'Account Codes '!$B$4:$D$263,3,FALSE))</f>
        <v/>
      </c>
      <c r="Q7635" s="46" t="str">
        <f>IF(F7635="","",VLOOKUP(F7635,'Class Codes'!$A$4:$B$1221,2,FALSE))</f>
        <v/>
      </c>
    </row>
    <row r="7636" spans="1:17" x14ac:dyDescent="0.3">
      <c r="A7636" s="33"/>
      <c r="B7636" s="8" t="str">
        <f>IFERROR(VLOOKUP(A7636,'Account Codes '!$B:$C,2,FALSE)," ")</f>
        <v xml:space="preserve"> </v>
      </c>
      <c r="C7636" s="6"/>
      <c r="D7636" s="6"/>
      <c r="E7636" s="6"/>
      <c r="F7636" s="7"/>
      <c r="G7636" s="12"/>
      <c r="H7636" s="8"/>
      <c r="I7636" s="12"/>
      <c r="J7636" s="12"/>
      <c r="K7636" s="12"/>
      <c r="L7636" s="10"/>
      <c r="M7636" s="10"/>
      <c r="N7636" s="11" t="str">
        <f t="shared" si="238"/>
        <v/>
      </c>
      <c r="O7636" s="49" t="str">
        <f t="shared" si="239"/>
        <v/>
      </c>
      <c r="P7636" s="46" t="str">
        <f>IF(A7636="","",VLOOKUP(A7636,'Account Codes '!$B$4:$D$263,3,FALSE))</f>
        <v/>
      </c>
      <c r="Q7636" s="46" t="str">
        <f>IF(F7636="","",VLOOKUP(F7636,'Class Codes'!$A$4:$B$1221,2,FALSE))</f>
        <v/>
      </c>
    </row>
    <row r="7637" spans="1:17" x14ac:dyDescent="0.3">
      <c r="A7637" s="33"/>
      <c r="B7637" s="8" t="str">
        <f>IFERROR(VLOOKUP(A7637,'Account Codes '!$B:$C,2,FALSE)," ")</f>
        <v xml:space="preserve"> </v>
      </c>
      <c r="C7637" s="6"/>
      <c r="D7637" s="6"/>
      <c r="E7637" s="6"/>
      <c r="F7637" s="7"/>
      <c r="G7637" s="12"/>
      <c r="H7637" s="8"/>
      <c r="I7637" s="12"/>
      <c r="J7637" s="12"/>
      <c r="K7637" s="12"/>
      <c r="L7637" s="10"/>
      <c r="M7637" s="10"/>
      <c r="N7637" s="11" t="str">
        <f t="shared" si="238"/>
        <v/>
      </c>
      <c r="O7637" s="49" t="str">
        <f t="shared" si="239"/>
        <v/>
      </c>
      <c r="P7637" s="46" t="str">
        <f>IF(A7637="","",VLOOKUP(A7637,'Account Codes '!$B$4:$D$263,3,FALSE))</f>
        <v/>
      </c>
      <c r="Q7637" s="46" t="str">
        <f>IF(F7637="","",VLOOKUP(F7637,'Class Codes'!$A$4:$B$1221,2,FALSE))</f>
        <v/>
      </c>
    </row>
    <row r="7638" spans="1:17" x14ac:dyDescent="0.3">
      <c r="A7638" s="33"/>
      <c r="B7638" s="8" t="str">
        <f>IFERROR(VLOOKUP(A7638,'Account Codes '!$B:$C,2,FALSE)," ")</f>
        <v xml:space="preserve"> </v>
      </c>
      <c r="C7638" s="6"/>
      <c r="D7638" s="6"/>
      <c r="E7638" s="6"/>
      <c r="F7638" s="7"/>
      <c r="G7638" s="12"/>
      <c r="H7638" s="8"/>
      <c r="I7638" s="12"/>
      <c r="J7638" s="12"/>
      <c r="K7638" s="12"/>
      <c r="L7638" s="10"/>
      <c r="M7638" s="10"/>
      <c r="N7638" s="11" t="str">
        <f t="shared" si="238"/>
        <v/>
      </c>
      <c r="O7638" s="49" t="str">
        <f t="shared" si="239"/>
        <v/>
      </c>
      <c r="P7638" s="46" t="str">
        <f>IF(A7638="","",VLOOKUP(A7638,'Account Codes '!$B$4:$D$263,3,FALSE))</f>
        <v/>
      </c>
      <c r="Q7638" s="46" t="str">
        <f>IF(F7638="","",VLOOKUP(F7638,'Class Codes'!$A$4:$B$1221,2,FALSE))</f>
        <v/>
      </c>
    </row>
    <row r="7639" spans="1:17" x14ac:dyDescent="0.3">
      <c r="A7639" s="33"/>
      <c r="B7639" s="8" t="str">
        <f>IFERROR(VLOOKUP(A7639,'Account Codes '!$B:$C,2,FALSE)," ")</f>
        <v xml:space="preserve"> </v>
      </c>
      <c r="C7639" s="6"/>
      <c r="D7639" s="6"/>
      <c r="E7639" s="6"/>
      <c r="F7639" s="7"/>
      <c r="G7639" s="12"/>
      <c r="H7639" s="8"/>
      <c r="I7639" s="12"/>
      <c r="J7639" s="12"/>
      <c r="K7639" s="12"/>
      <c r="L7639" s="10"/>
      <c r="M7639" s="10"/>
      <c r="N7639" s="11" t="str">
        <f t="shared" si="238"/>
        <v/>
      </c>
      <c r="O7639" s="49" t="str">
        <f t="shared" si="239"/>
        <v/>
      </c>
      <c r="P7639" s="46" t="str">
        <f>IF(A7639="","",VLOOKUP(A7639,'Account Codes '!$B$4:$D$263,3,FALSE))</f>
        <v/>
      </c>
      <c r="Q7639" s="46" t="str">
        <f>IF(F7639="","",VLOOKUP(F7639,'Class Codes'!$A$4:$B$1221,2,FALSE))</f>
        <v/>
      </c>
    </row>
    <row r="7640" spans="1:17" x14ac:dyDescent="0.3">
      <c r="A7640" s="33"/>
      <c r="B7640" s="8" t="str">
        <f>IFERROR(VLOOKUP(A7640,'Account Codes '!$B:$C,2,FALSE)," ")</f>
        <v xml:space="preserve"> </v>
      </c>
      <c r="C7640" s="6"/>
      <c r="D7640" s="6"/>
      <c r="E7640" s="6"/>
      <c r="F7640" s="7"/>
      <c r="G7640" s="12"/>
      <c r="H7640" s="8"/>
      <c r="I7640" s="12"/>
      <c r="J7640" s="12"/>
      <c r="K7640" s="12"/>
      <c r="L7640" s="10"/>
      <c r="M7640" s="10"/>
      <c r="N7640" s="11" t="str">
        <f t="shared" si="238"/>
        <v/>
      </c>
      <c r="O7640" s="49" t="str">
        <f t="shared" si="239"/>
        <v/>
      </c>
      <c r="P7640" s="46" t="str">
        <f>IF(A7640="","",VLOOKUP(A7640,'Account Codes '!$B$4:$D$263,3,FALSE))</f>
        <v/>
      </c>
      <c r="Q7640" s="46" t="str">
        <f>IF(F7640="","",VLOOKUP(F7640,'Class Codes'!$A$4:$B$1221,2,FALSE))</f>
        <v/>
      </c>
    </row>
    <row r="7641" spans="1:17" x14ac:dyDescent="0.3">
      <c r="A7641" s="33"/>
      <c r="B7641" s="8" t="str">
        <f>IFERROR(VLOOKUP(A7641,'Account Codes '!$B:$C,2,FALSE)," ")</f>
        <v xml:space="preserve"> </v>
      </c>
      <c r="C7641" s="6"/>
      <c r="D7641" s="6"/>
      <c r="E7641" s="6"/>
      <c r="F7641" s="7"/>
      <c r="G7641" s="12"/>
      <c r="H7641" s="8"/>
      <c r="I7641" s="12"/>
      <c r="J7641" s="12"/>
      <c r="K7641" s="12"/>
      <c r="L7641" s="10"/>
      <c r="M7641" s="10"/>
      <c r="N7641" s="11" t="str">
        <f t="shared" si="238"/>
        <v/>
      </c>
      <c r="O7641" s="49" t="str">
        <f t="shared" si="239"/>
        <v/>
      </c>
      <c r="P7641" s="46" t="str">
        <f>IF(A7641="","",VLOOKUP(A7641,'Account Codes '!$B$4:$D$263,3,FALSE))</f>
        <v/>
      </c>
      <c r="Q7641" s="46" t="str">
        <f>IF(F7641="","",VLOOKUP(F7641,'Class Codes'!$A$4:$B$1221,2,FALSE))</f>
        <v/>
      </c>
    </row>
    <row r="7642" spans="1:17" x14ac:dyDescent="0.3">
      <c r="A7642" s="33"/>
      <c r="B7642" s="8" t="str">
        <f>IFERROR(VLOOKUP(A7642,'Account Codes '!$B:$C,2,FALSE)," ")</f>
        <v xml:space="preserve"> </v>
      </c>
      <c r="C7642" s="6"/>
      <c r="D7642" s="6"/>
      <c r="E7642" s="6"/>
      <c r="F7642" s="7"/>
      <c r="G7642" s="12"/>
      <c r="H7642" s="8"/>
      <c r="I7642" s="12"/>
      <c r="J7642" s="12"/>
      <c r="K7642" s="12"/>
      <c r="L7642" s="10"/>
      <c r="M7642" s="10"/>
      <c r="N7642" s="11" t="str">
        <f t="shared" si="238"/>
        <v/>
      </c>
      <c r="O7642" s="49" t="str">
        <f t="shared" si="239"/>
        <v/>
      </c>
      <c r="P7642" s="46" t="str">
        <f>IF(A7642="","",VLOOKUP(A7642,'Account Codes '!$B$4:$D$263,3,FALSE))</f>
        <v/>
      </c>
      <c r="Q7642" s="46" t="str">
        <f>IF(F7642="","",VLOOKUP(F7642,'Class Codes'!$A$4:$B$1221,2,FALSE))</f>
        <v/>
      </c>
    </row>
    <row r="7643" spans="1:17" x14ac:dyDescent="0.3">
      <c r="A7643" s="33"/>
      <c r="B7643" s="8" t="str">
        <f>IFERROR(VLOOKUP(A7643,'Account Codes '!$B:$C,2,FALSE)," ")</f>
        <v xml:space="preserve"> </v>
      </c>
      <c r="C7643" s="6"/>
      <c r="D7643" s="6"/>
      <c r="E7643" s="6"/>
      <c r="F7643" s="7"/>
      <c r="G7643" s="12"/>
      <c r="H7643" s="8"/>
      <c r="I7643" s="12"/>
      <c r="J7643" s="12"/>
      <c r="K7643" s="12"/>
      <c r="L7643" s="10"/>
      <c r="M7643" s="10"/>
      <c r="N7643" s="11" t="str">
        <f t="shared" si="238"/>
        <v/>
      </c>
      <c r="O7643" s="49" t="str">
        <f t="shared" si="239"/>
        <v/>
      </c>
      <c r="P7643" s="46" t="str">
        <f>IF(A7643="","",VLOOKUP(A7643,'Account Codes '!$B$4:$D$263,3,FALSE))</f>
        <v/>
      </c>
      <c r="Q7643" s="46" t="str">
        <f>IF(F7643="","",VLOOKUP(F7643,'Class Codes'!$A$4:$B$1221,2,FALSE))</f>
        <v/>
      </c>
    </row>
    <row r="7644" spans="1:17" x14ac:dyDescent="0.3">
      <c r="A7644" s="33"/>
      <c r="B7644" s="8" t="str">
        <f>IFERROR(VLOOKUP(A7644,'Account Codes '!$B:$C,2,FALSE)," ")</f>
        <v xml:space="preserve"> </v>
      </c>
      <c r="C7644" s="6"/>
      <c r="D7644" s="6"/>
      <c r="E7644" s="6"/>
      <c r="F7644" s="7"/>
      <c r="G7644" s="12"/>
      <c r="H7644" s="8"/>
      <c r="I7644" s="12"/>
      <c r="J7644" s="12"/>
      <c r="K7644" s="12"/>
      <c r="L7644" s="10"/>
      <c r="M7644" s="10"/>
      <c r="N7644" s="11" t="str">
        <f t="shared" si="238"/>
        <v/>
      </c>
      <c r="O7644" s="49" t="str">
        <f t="shared" si="239"/>
        <v/>
      </c>
      <c r="P7644" s="46" t="str">
        <f>IF(A7644="","",VLOOKUP(A7644,'Account Codes '!$B$4:$D$263,3,FALSE))</f>
        <v/>
      </c>
      <c r="Q7644" s="46" t="str">
        <f>IF(F7644="","",VLOOKUP(F7644,'Class Codes'!$A$4:$B$1221,2,FALSE))</f>
        <v/>
      </c>
    </row>
    <row r="7645" spans="1:17" x14ac:dyDescent="0.3">
      <c r="A7645" s="33"/>
      <c r="B7645" s="8" t="str">
        <f>IFERROR(VLOOKUP(A7645,'Account Codes '!$B:$C,2,FALSE)," ")</f>
        <v xml:space="preserve"> </v>
      </c>
      <c r="C7645" s="6"/>
      <c r="D7645" s="6"/>
      <c r="E7645" s="6"/>
      <c r="F7645" s="7"/>
      <c r="G7645" s="12"/>
      <c r="H7645" s="8"/>
      <c r="I7645" s="12"/>
      <c r="J7645" s="12"/>
      <c r="K7645" s="12"/>
      <c r="L7645" s="10"/>
      <c r="M7645" s="10"/>
      <c r="N7645" s="11" t="str">
        <f t="shared" si="238"/>
        <v/>
      </c>
      <c r="O7645" s="49" t="str">
        <f t="shared" si="239"/>
        <v/>
      </c>
      <c r="P7645" s="46" t="str">
        <f>IF(A7645="","",VLOOKUP(A7645,'Account Codes '!$B$4:$D$263,3,FALSE))</f>
        <v/>
      </c>
      <c r="Q7645" s="46" t="str">
        <f>IF(F7645="","",VLOOKUP(F7645,'Class Codes'!$A$4:$B$1221,2,FALSE))</f>
        <v/>
      </c>
    </row>
    <row r="7646" spans="1:17" x14ac:dyDescent="0.3">
      <c r="A7646" s="33"/>
      <c r="B7646" s="8" t="str">
        <f>IFERROR(VLOOKUP(A7646,'Account Codes '!$B:$C,2,FALSE)," ")</f>
        <v xml:space="preserve"> </v>
      </c>
      <c r="C7646" s="6"/>
      <c r="D7646" s="6"/>
      <c r="E7646" s="6"/>
      <c r="F7646" s="7"/>
      <c r="G7646" s="12"/>
      <c r="H7646" s="8"/>
      <c r="I7646" s="12"/>
      <c r="J7646" s="12"/>
      <c r="K7646" s="12"/>
      <c r="L7646" s="10"/>
      <c r="M7646" s="10"/>
      <c r="N7646" s="11" t="str">
        <f t="shared" si="238"/>
        <v/>
      </c>
      <c r="O7646" s="49" t="str">
        <f t="shared" si="239"/>
        <v/>
      </c>
      <c r="P7646" s="46" t="str">
        <f>IF(A7646="","",VLOOKUP(A7646,'Account Codes '!$B$4:$D$263,3,FALSE))</f>
        <v/>
      </c>
      <c r="Q7646" s="46" t="str">
        <f>IF(F7646="","",VLOOKUP(F7646,'Class Codes'!$A$4:$B$1221,2,FALSE))</f>
        <v/>
      </c>
    </row>
    <row r="7647" spans="1:17" x14ac:dyDescent="0.3">
      <c r="A7647" s="33"/>
      <c r="B7647" s="8" t="str">
        <f>IFERROR(VLOOKUP(A7647,'Account Codes '!$B:$C,2,FALSE)," ")</f>
        <v xml:space="preserve"> </v>
      </c>
      <c r="C7647" s="6"/>
      <c r="D7647" s="6"/>
      <c r="E7647" s="6"/>
      <c r="F7647" s="7"/>
      <c r="G7647" s="12"/>
      <c r="H7647" s="8"/>
      <c r="I7647" s="12"/>
      <c r="J7647" s="12"/>
      <c r="K7647" s="12"/>
      <c r="L7647" s="10"/>
      <c r="M7647" s="10"/>
      <c r="N7647" s="11" t="str">
        <f t="shared" si="238"/>
        <v/>
      </c>
      <c r="O7647" s="49" t="str">
        <f t="shared" si="239"/>
        <v/>
      </c>
      <c r="P7647" s="46" t="str">
        <f>IF(A7647="","",VLOOKUP(A7647,'Account Codes '!$B$4:$D$263,3,FALSE))</f>
        <v/>
      </c>
      <c r="Q7647" s="46" t="str">
        <f>IF(F7647="","",VLOOKUP(F7647,'Class Codes'!$A$4:$B$1221,2,FALSE))</f>
        <v/>
      </c>
    </row>
    <row r="7648" spans="1:17" x14ac:dyDescent="0.3">
      <c r="A7648" s="33"/>
      <c r="B7648" s="8" t="str">
        <f>IFERROR(VLOOKUP(A7648,'Account Codes '!$B:$C,2,FALSE)," ")</f>
        <v xml:space="preserve"> </v>
      </c>
      <c r="C7648" s="6"/>
      <c r="D7648" s="6"/>
      <c r="E7648" s="6"/>
      <c r="F7648" s="7"/>
      <c r="G7648" s="12"/>
      <c r="H7648" s="8"/>
      <c r="I7648" s="12"/>
      <c r="J7648" s="12"/>
      <c r="K7648" s="12"/>
      <c r="L7648" s="10"/>
      <c r="M7648" s="10"/>
      <c r="N7648" s="11" t="str">
        <f t="shared" si="238"/>
        <v/>
      </c>
      <c r="O7648" s="49" t="str">
        <f t="shared" si="239"/>
        <v/>
      </c>
      <c r="P7648" s="46" t="str">
        <f>IF(A7648="","",VLOOKUP(A7648,'Account Codes '!$B$4:$D$263,3,FALSE))</f>
        <v/>
      </c>
      <c r="Q7648" s="46" t="str">
        <f>IF(F7648="","",VLOOKUP(F7648,'Class Codes'!$A$4:$B$1221,2,FALSE))</f>
        <v/>
      </c>
    </row>
    <row r="7649" spans="1:17" x14ac:dyDescent="0.3">
      <c r="A7649" s="33"/>
      <c r="B7649" s="8" t="str">
        <f>IFERROR(VLOOKUP(A7649,'Account Codes '!$B:$C,2,FALSE)," ")</f>
        <v xml:space="preserve"> </v>
      </c>
      <c r="C7649" s="6"/>
      <c r="D7649" s="6"/>
      <c r="E7649" s="6"/>
      <c r="F7649" s="7"/>
      <c r="G7649" s="12"/>
      <c r="H7649" s="8"/>
      <c r="I7649" s="12"/>
      <c r="J7649" s="12"/>
      <c r="K7649" s="12"/>
      <c r="L7649" s="10"/>
      <c r="M7649" s="10"/>
      <c r="N7649" s="11" t="str">
        <f t="shared" si="238"/>
        <v/>
      </c>
      <c r="O7649" s="49" t="str">
        <f t="shared" si="239"/>
        <v/>
      </c>
      <c r="P7649" s="46" t="str">
        <f>IF(A7649="","",VLOOKUP(A7649,'Account Codes '!$B$4:$D$263,3,FALSE))</f>
        <v/>
      </c>
      <c r="Q7649" s="46" t="str">
        <f>IF(F7649="","",VLOOKUP(F7649,'Class Codes'!$A$4:$B$1221,2,FALSE))</f>
        <v/>
      </c>
    </row>
    <row r="7650" spans="1:17" x14ac:dyDescent="0.3">
      <c r="A7650" s="33"/>
      <c r="B7650" s="8" t="str">
        <f>IFERROR(VLOOKUP(A7650,'Account Codes '!$B:$C,2,FALSE)," ")</f>
        <v xml:space="preserve"> </v>
      </c>
      <c r="C7650" s="6"/>
      <c r="D7650" s="6"/>
      <c r="E7650" s="6"/>
      <c r="F7650" s="7"/>
      <c r="G7650" s="12"/>
      <c r="H7650" s="8"/>
      <c r="I7650" s="12"/>
      <c r="J7650" s="12"/>
      <c r="K7650" s="12"/>
      <c r="L7650" s="10"/>
      <c r="M7650" s="10"/>
      <c r="N7650" s="11" t="str">
        <f t="shared" si="238"/>
        <v/>
      </c>
      <c r="O7650" s="49" t="str">
        <f t="shared" si="239"/>
        <v/>
      </c>
      <c r="P7650" s="46" t="str">
        <f>IF(A7650="","",VLOOKUP(A7650,'Account Codes '!$B$4:$D$263,3,FALSE))</f>
        <v/>
      </c>
      <c r="Q7650" s="46" t="str">
        <f>IF(F7650="","",VLOOKUP(F7650,'Class Codes'!$A$4:$B$1221,2,FALSE))</f>
        <v/>
      </c>
    </row>
    <row r="7651" spans="1:17" x14ac:dyDescent="0.3">
      <c r="A7651" s="33"/>
      <c r="B7651" s="8" t="str">
        <f>IFERROR(VLOOKUP(A7651,'Account Codes '!$B:$C,2,FALSE)," ")</f>
        <v xml:space="preserve"> </v>
      </c>
      <c r="C7651" s="6"/>
      <c r="D7651" s="6"/>
      <c r="E7651" s="6"/>
      <c r="F7651" s="7"/>
      <c r="G7651" s="12"/>
      <c r="H7651" s="8"/>
      <c r="I7651" s="12"/>
      <c r="J7651" s="12"/>
      <c r="K7651" s="12"/>
      <c r="L7651" s="10"/>
      <c r="M7651" s="10"/>
      <c r="N7651" s="11" t="str">
        <f t="shared" si="238"/>
        <v/>
      </c>
      <c r="O7651" s="49" t="str">
        <f t="shared" si="239"/>
        <v/>
      </c>
      <c r="P7651" s="46" t="str">
        <f>IF(A7651="","",VLOOKUP(A7651,'Account Codes '!$B$4:$D$263,3,FALSE))</f>
        <v/>
      </c>
      <c r="Q7651" s="46" t="str">
        <f>IF(F7651="","",VLOOKUP(F7651,'Class Codes'!$A$4:$B$1221,2,FALSE))</f>
        <v/>
      </c>
    </row>
    <row r="7652" spans="1:17" x14ac:dyDescent="0.3">
      <c r="A7652" s="33"/>
      <c r="B7652" s="8" t="str">
        <f>IFERROR(VLOOKUP(A7652,'Account Codes '!$B:$C,2,FALSE)," ")</f>
        <v xml:space="preserve"> </v>
      </c>
      <c r="C7652" s="6"/>
      <c r="D7652" s="6"/>
      <c r="E7652" s="6"/>
      <c r="F7652" s="7"/>
      <c r="G7652" s="12"/>
      <c r="H7652" s="8"/>
      <c r="I7652" s="12"/>
      <c r="J7652" s="12"/>
      <c r="K7652" s="12"/>
      <c r="L7652" s="10"/>
      <c r="M7652" s="10"/>
      <c r="N7652" s="11" t="str">
        <f t="shared" si="238"/>
        <v/>
      </c>
      <c r="O7652" s="49" t="str">
        <f t="shared" si="239"/>
        <v/>
      </c>
      <c r="P7652" s="46" t="str">
        <f>IF(A7652="","",VLOOKUP(A7652,'Account Codes '!$B$4:$D$263,3,FALSE))</f>
        <v/>
      </c>
      <c r="Q7652" s="46" t="str">
        <f>IF(F7652="","",VLOOKUP(F7652,'Class Codes'!$A$4:$B$1221,2,FALSE))</f>
        <v/>
      </c>
    </row>
    <row r="7653" spans="1:17" x14ac:dyDescent="0.3">
      <c r="A7653" s="33"/>
      <c r="B7653" s="8" t="str">
        <f>IFERROR(VLOOKUP(A7653,'Account Codes '!$B:$C,2,FALSE)," ")</f>
        <v xml:space="preserve"> </v>
      </c>
      <c r="C7653" s="6"/>
      <c r="D7653" s="6"/>
      <c r="E7653" s="6"/>
      <c r="F7653" s="7"/>
      <c r="G7653" s="12"/>
      <c r="H7653" s="8"/>
      <c r="I7653" s="12"/>
      <c r="J7653" s="12"/>
      <c r="K7653" s="12"/>
      <c r="L7653" s="10"/>
      <c r="M7653" s="10"/>
      <c r="N7653" s="11" t="str">
        <f t="shared" si="238"/>
        <v/>
      </c>
      <c r="O7653" s="49" t="str">
        <f t="shared" si="239"/>
        <v/>
      </c>
      <c r="P7653" s="46" t="str">
        <f>IF(A7653="","",VLOOKUP(A7653,'Account Codes '!$B$4:$D$263,3,FALSE))</f>
        <v/>
      </c>
      <c r="Q7653" s="46" t="str">
        <f>IF(F7653="","",VLOOKUP(F7653,'Class Codes'!$A$4:$B$1221,2,FALSE))</f>
        <v/>
      </c>
    </row>
    <row r="7654" spans="1:17" x14ac:dyDescent="0.3">
      <c r="A7654" s="33"/>
      <c r="B7654" s="8" t="str">
        <f>IFERROR(VLOOKUP(A7654,'Account Codes '!$B:$C,2,FALSE)," ")</f>
        <v xml:space="preserve"> </v>
      </c>
      <c r="C7654" s="6"/>
      <c r="D7654" s="6"/>
      <c r="E7654" s="6"/>
      <c r="F7654" s="7"/>
      <c r="G7654" s="12"/>
      <c r="H7654" s="8"/>
      <c r="I7654" s="12"/>
      <c r="J7654" s="12"/>
      <c r="K7654" s="12"/>
      <c r="L7654" s="10"/>
      <c r="M7654" s="10"/>
      <c r="N7654" s="11" t="str">
        <f t="shared" si="238"/>
        <v/>
      </c>
      <c r="O7654" s="49" t="str">
        <f t="shared" si="239"/>
        <v/>
      </c>
      <c r="P7654" s="46" t="str">
        <f>IF(A7654="","",VLOOKUP(A7654,'Account Codes '!$B$4:$D$263,3,FALSE))</f>
        <v/>
      </c>
      <c r="Q7654" s="46" t="str">
        <f>IF(F7654="","",VLOOKUP(F7654,'Class Codes'!$A$4:$B$1221,2,FALSE))</f>
        <v/>
      </c>
    </row>
    <row r="7655" spans="1:17" x14ac:dyDescent="0.3">
      <c r="A7655" s="33"/>
      <c r="B7655" s="8" t="str">
        <f>IFERROR(VLOOKUP(A7655,'Account Codes '!$B:$C,2,FALSE)," ")</f>
        <v xml:space="preserve"> </v>
      </c>
      <c r="C7655" s="6"/>
      <c r="D7655" s="6"/>
      <c r="E7655" s="6"/>
      <c r="F7655" s="7"/>
      <c r="G7655" s="12"/>
      <c r="H7655" s="8"/>
      <c r="I7655" s="12"/>
      <c r="J7655" s="12"/>
      <c r="K7655" s="12"/>
      <c r="L7655" s="10"/>
      <c r="M7655" s="10"/>
      <c r="N7655" s="11" t="str">
        <f t="shared" si="238"/>
        <v/>
      </c>
      <c r="O7655" s="49" t="str">
        <f t="shared" si="239"/>
        <v/>
      </c>
      <c r="P7655" s="46" t="str">
        <f>IF(A7655="","",VLOOKUP(A7655,'Account Codes '!$B$4:$D$263,3,FALSE))</f>
        <v/>
      </c>
      <c r="Q7655" s="46" t="str">
        <f>IF(F7655="","",VLOOKUP(F7655,'Class Codes'!$A$4:$B$1221,2,FALSE))</f>
        <v/>
      </c>
    </row>
    <row r="7656" spans="1:17" x14ac:dyDescent="0.3">
      <c r="A7656" s="33"/>
      <c r="B7656" s="8" t="str">
        <f>IFERROR(VLOOKUP(A7656,'Account Codes '!$B:$C,2,FALSE)," ")</f>
        <v xml:space="preserve"> </v>
      </c>
      <c r="C7656" s="6"/>
      <c r="D7656" s="6"/>
      <c r="E7656" s="6"/>
      <c r="F7656" s="7"/>
      <c r="G7656" s="12"/>
      <c r="H7656" s="8"/>
      <c r="I7656" s="12"/>
      <c r="J7656" s="12"/>
      <c r="K7656" s="12"/>
      <c r="L7656" s="10"/>
      <c r="M7656" s="10"/>
      <c r="N7656" s="11" t="str">
        <f t="shared" si="238"/>
        <v/>
      </c>
      <c r="O7656" s="49" t="str">
        <f t="shared" si="239"/>
        <v/>
      </c>
      <c r="P7656" s="46" t="str">
        <f>IF(A7656="","",VLOOKUP(A7656,'Account Codes '!$B$4:$D$263,3,FALSE))</f>
        <v/>
      </c>
      <c r="Q7656" s="46" t="str">
        <f>IF(F7656="","",VLOOKUP(F7656,'Class Codes'!$A$4:$B$1221,2,FALSE))</f>
        <v/>
      </c>
    </row>
    <row r="7657" spans="1:17" x14ac:dyDescent="0.3">
      <c r="A7657" s="33"/>
      <c r="B7657" s="8" t="str">
        <f>IFERROR(VLOOKUP(A7657,'Account Codes '!$B:$C,2,FALSE)," ")</f>
        <v xml:space="preserve"> </v>
      </c>
      <c r="C7657" s="6"/>
      <c r="D7657" s="6"/>
      <c r="E7657" s="6"/>
      <c r="F7657" s="7"/>
      <c r="G7657" s="12"/>
      <c r="H7657" s="8"/>
      <c r="I7657" s="12"/>
      <c r="J7657" s="12"/>
      <c r="K7657" s="12"/>
      <c r="L7657" s="10"/>
      <c r="M7657" s="10"/>
      <c r="N7657" s="11" t="str">
        <f t="shared" si="238"/>
        <v/>
      </c>
      <c r="O7657" s="49" t="str">
        <f t="shared" si="239"/>
        <v/>
      </c>
      <c r="P7657" s="46" t="str">
        <f>IF(A7657="","",VLOOKUP(A7657,'Account Codes '!$B$4:$D$263,3,FALSE))</f>
        <v/>
      </c>
      <c r="Q7657" s="46" t="str">
        <f>IF(F7657="","",VLOOKUP(F7657,'Class Codes'!$A$4:$B$1221,2,FALSE))</f>
        <v/>
      </c>
    </row>
    <row r="7658" spans="1:17" x14ac:dyDescent="0.3">
      <c r="A7658" s="33"/>
      <c r="B7658" s="8" t="str">
        <f>IFERROR(VLOOKUP(A7658,'Account Codes '!$B:$C,2,FALSE)," ")</f>
        <v xml:space="preserve"> </v>
      </c>
      <c r="C7658" s="6"/>
      <c r="D7658" s="6"/>
      <c r="E7658" s="6"/>
      <c r="F7658" s="7"/>
      <c r="G7658" s="12"/>
      <c r="H7658" s="8"/>
      <c r="I7658" s="12"/>
      <c r="J7658" s="12"/>
      <c r="K7658" s="12"/>
      <c r="L7658" s="10"/>
      <c r="M7658" s="10"/>
      <c r="N7658" s="11" t="str">
        <f t="shared" si="238"/>
        <v/>
      </c>
      <c r="O7658" s="49" t="str">
        <f t="shared" si="239"/>
        <v/>
      </c>
      <c r="P7658" s="46" t="str">
        <f>IF(A7658="","",VLOOKUP(A7658,'Account Codes '!$B$4:$D$263,3,FALSE))</f>
        <v/>
      </c>
      <c r="Q7658" s="46" t="str">
        <f>IF(F7658="","",VLOOKUP(F7658,'Class Codes'!$A$4:$B$1221,2,FALSE))</f>
        <v/>
      </c>
    </row>
    <row r="7659" spans="1:17" x14ac:dyDescent="0.3">
      <c r="A7659" s="33"/>
      <c r="B7659" s="8" t="str">
        <f>IFERROR(VLOOKUP(A7659,'Account Codes '!$B:$C,2,FALSE)," ")</f>
        <v xml:space="preserve"> </v>
      </c>
      <c r="C7659" s="6"/>
      <c r="D7659" s="6"/>
      <c r="E7659" s="6"/>
      <c r="F7659" s="7"/>
      <c r="G7659" s="12"/>
      <c r="H7659" s="8"/>
      <c r="I7659" s="12"/>
      <c r="J7659" s="12"/>
      <c r="K7659" s="12"/>
      <c r="L7659" s="10"/>
      <c r="M7659" s="10"/>
      <c r="N7659" s="11" t="str">
        <f t="shared" si="238"/>
        <v/>
      </c>
      <c r="O7659" s="49" t="str">
        <f t="shared" si="239"/>
        <v/>
      </c>
      <c r="P7659" s="46" t="str">
        <f>IF(A7659="","",VLOOKUP(A7659,'Account Codes '!$B$4:$D$263,3,FALSE))</f>
        <v/>
      </c>
      <c r="Q7659" s="46" t="str">
        <f>IF(F7659="","",VLOOKUP(F7659,'Class Codes'!$A$4:$B$1221,2,FALSE))</f>
        <v/>
      </c>
    </row>
    <row r="7660" spans="1:17" x14ac:dyDescent="0.3">
      <c r="A7660" s="33"/>
      <c r="B7660" s="8" t="str">
        <f>IFERROR(VLOOKUP(A7660,'Account Codes '!$B:$C,2,FALSE)," ")</f>
        <v xml:space="preserve"> </v>
      </c>
      <c r="C7660" s="6"/>
      <c r="D7660" s="6"/>
      <c r="E7660" s="6"/>
      <c r="F7660" s="7"/>
      <c r="G7660" s="12"/>
      <c r="H7660" s="8"/>
      <c r="I7660" s="12"/>
      <c r="J7660" s="12"/>
      <c r="K7660" s="12"/>
      <c r="L7660" s="10"/>
      <c r="M7660" s="10"/>
      <c r="N7660" s="11" t="str">
        <f t="shared" si="238"/>
        <v/>
      </c>
      <c r="O7660" s="49" t="str">
        <f t="shared" si="239"/>
        <v/>
      </c>
      <c r="P7660" s="46" t="str">
        <f>IF(A7660="","",VLOOKUP(A7660,'Account Codes '!$B$4:$D$263,3,FALSE))</f>
        <v/>
      </c>
      <c r="Q7660" s="46" t="str">
        <f>IF(F7660="","",VLOOKUP(F7660,'Class Codes'!$A$4:$B$1221,2,FALSE))</f>
        <v/>
      </c>
    </row>
    <row r="7661" spans="1:17" x14ac:dyDescent="0.3">
      <c r="A7661" s="33"/>
      <c r="B7661" s="8" t="str">
        <f>IFERROR(VLOOKUP(A7661,'Account Codes '!$B:$C,2,FALSE)," ")</f>
        <v xml:space="preserve"> </v>
      </c>
      <c r="C7661" s="6"/>
      <c r="D7661" s="6"/>
      <c r="E7661" s="6"/>
      <c r="F7661" s="7"/>
      <c r="G7661" s="12"/>
      <c r="H7661" s="8"/>
      <c r="I7661" s="12"/>
      <c r="J7661" s="12"/>
      <c r="K7661" s="12"/>
      <c r="L7661" s="10"/>
      <c r="M7661" s="10"/>
      <c r="N7661" s="11" t="str">
        <f t="shared" si="238"/>
        <v/>
      </c>
      <c r="O7661" s="49" t="str">
        <f t="shared" si="239"/>
        <v/>
      </c>
      <c r="P7661" s="46" t="str">
        <f>IF(A7661="","",VLOOKUP(A7661,'Account Codes '!$B$4:$D$263,3,FALSE))</f>
        <v/>
      </c>
      <c r="Q7661" s="46" t="str">
        <f>IF(F7661="","",VLOOKUP(F7661,'Class Codes'!$A$4:$B$1221,2,FALSE))</f>
        <v/>
      </c>
    </row>
    <row r="7662" spans="1:17" x14ac:dyDescent="0.3">
      <c r="A7662" s="33"/>
      <c r="B7662" s="8" t="str">
        <f>IFERROR(VLOOKUP(A7662,'Account Codes '!$B:$C,2,FALSE)," ")</f>
        <v xml:space="preserve"> </v>
      </c>
      <c r="C7662" s="6"/>
      <c r="D7662" s="6"/>
      <c r="E7662" s="6"/>
      <c r="F7662" s="7"/>
      <c r="G7662" s="12"/>
      <c r="H7662" s="8"/>
      <c r="I7662" s="12"/>
      <c r="J7662" s="12"/>
      <c r="K7662" s="12"/>
      <c r="L7662" s="10"/>
      <c r="M7662" s="10"/>
      <c r="N7662" s="11" t="str">
        <f t="shared" si="238"/>
        <v/>
      </c>
      <c r="O7662" s="49" t="str">
        <f t="shared" si="239"/>
        <v/>
      </c>
      <c r="P7662" s="46" t="str">
        <f>IF(A7662="","",VLOOKUP(A7662,'Account Codes '!$B$4:$D$263,3,FALSE))</f>
        <v/>
      </c>
      <c r="Q7662" s="46" t="str">
        <f>IF(F7662="","",VLOOKUP(F7662,'Class Codes'!$A$4:$B$1221,2,FALSE))</f>
        <v/>
      </c>
    </row>
    <row r="7663" spans="1:17" x14ac:dyDescent="0.3">
      <c r="A7663" s="33"/>
      <c r="B7663" s="8" t="str">
        <f>IFERROR(VLOOKUP(A7663,'Account Codes '!$B:$C,2,FALSE)," ")</f>
        <v xml:space="preserve"> </v>
      </c>
      <c r="C7663" s="6"/>
      <c r="D7663" s="6"/>
      <c r="E7663" s="6"/>
      <c r="F7663" s="7"/>
      <c r="G7663" s="12"/>
      <c r="H7663" s="8"/>
      <c r="I7663" s="12"/>
      <c r="J7663" s="12"/>
      <c r="K7663" s="12"/>
      <c r="L7663" s="10"/>
      <c r="M7663" s="10"/>
      <c r="N7663" s="11" t="str">
        <f t="shared" si="238"/>
        <v/>
      </c>
      <c r="O7663" s="49" t="str">
        <f t="shared" si="239"/>
        <v/>
      </c>
      <c r="P7663" s="46" t="str">
        <f>IF(A7663="","",VLOOKUP(A7663,'Account Codes '!$B$4:$D$263,3,FALSE))</f>
        <v/>
      </c>
      <c r="Q7663" s="46" t="str">
        <f>IF(F7663="","",VLOOKUP(F7663,'Class Codes'!$A$4:$B$1221,2,FALSE))</f>
        <v/>
      </c>
    </row>
    <row r="7664" spans="1:17" x14ac:dyDescent="0.3">
      <c r="A7664" s="33"/>
      <c r="B7664" s="8" t="str">
        <f>IFERROR(VLOOKUP(A7664,'Account Codes '!$B:$C,2,FALSE)," ")</f>
        <v xml:space="preserve"> </v>
      </c>
      <c r="C7664" s="6"/>
      <c r="D7664" s="6"/>
      <c r="E7664" s="6"/>
      <c r="F7664" s="7"/>
      <c r="G7664" s="12"/>
      <c r="H7664" s="8"/>
      <c r="I7664" s="12"/>
      <c r="J7664" s="12"/>
      <c r="K7664" s="12"/>
      <c r="L7664" s="10"/>
      <c r="M7664" s="10"/>
      <c r="N7664" s="11" t="str">
        <f t="shared" si="238"/>
        <v/>
      </c>
      <c r="O7664" s="49" t="str">
        <f t="shared" si="239"/>
        <v/>
      </c>
      <c r="P7664" s="46" t="str">
        <f>IF(A7664="","",VLOOKUP(A7664,'Account Codes '!$B$4:$D$263,3,FALSE))</f>
        <v/>
      </c>
      <c r="Q7664" s="46" t="str">
        <f>IF(F7664="","",VLOOKUP(F7664,'Class Codes'!$A$4:$B$1221,2,FALSE))</f>
        <v/>
      </c>
    </row>
    <row r="7665" spans="1:17" x14ac:dyDescent="0.3">
      <c r="A7665" s="33"/>
      <c r="B7665" s="8" t="str">
        <f>IFERROR(VLOOKUP(A7665,'Account Codes '!$B:$C,2,FALSE)," ")</f>
        <v xml:space="preserve"> </v>
      </c>
      <c r="C7665" s="6"/>
      <c r="D7665" s="6"/>
      <c r="E7665" s="6"/>
      <c r="F7665" s="7"/>
      <c r="G7665" s="12"/>
      <c r="H7665" s="8"/>
      <c r="I7665" s="12"/>
      <c r="J7665" s="12"/>
      <c r="K7665" s="12"/>
      <c r="L7665" s="10"/>
      <c r="M7665" s="10"/>
      <c r="N7665" s="11" t="str">
        <f t="shared" si="238"/>
        <v/>
      </c>
      <c r="O7665" s="49" t="str">
        <f t="shared" si="239"/>
        <v/>
      </c>
      <c r="P7665" s="46" t="str">
        <f>IF(A7665="","",VLOOKUP(A7665,'Account Codes '!$B$4:$D$263,3,FALSE))</f>
        <v/>
      </c>
      <c r="Q7665" s="46" t="str">
        <f>IF(F7665="","",VLOOKUP(F7665,'Class Codes'!$A$4:$B$1221,2,FALSE))</f>
        <v/>
      </c>
    </row>
    <row r="7666" spans="1:17" x14ac:dyDescent="0.3">
      <c r="A7666" s="33"/>
      <c r="B7666" s="8" t="str">
        <f>IFERROR(VLOOKUP(A7666,'Account Codes '!$B:$C,2,FALSE)," ")</f>
        <v xml:space="preserve"> </v>
      </c>
      <c r="C7666" s="6"/>
      <c r="D7666" s="6"/>
      <c r="E7666" s="6"/>
      <c r="F7666" s="7"/>
      <c r="G7666" s="12"/>
      <c r="H7666" s="8"/>
      <c r="I7666" s="12"/>
      <c r="J7666" s="12"/>
      <c r="K7666" s="12"/>
      <c r="L7666" s="10"/>
      <c r="M7666" s="10"/>
      <c r="N7666" s="11" t="str">
        <f t="shared" si="238"/>
        <v/>
      </c>
      <c r="O7666" s="49" t="str">
        <f t="shared" si="239"/>
        <v/>
      </c>
      <c r="P7666" s="46" t="str">
        <f>IF(A7666="","",VLOOKUP(A7666,'Account Codes '!$B$4:$D$263,3,FALSE))</f>
        <v/>
      </c>
      <c r="Q7666" s="46" t="str">
        <f>IF(F7666="","",VLOOKUP(F7666,'Class Codes'!$A$4:$B$1221,2,FALSE))</f>
        <v/>
      </c>
    </row>
    <row r="7667" spans="1:17" x14ac:dyDescent="0.3">
      <c r="A7667" s="33"/>
      <c r="B7667" s="8" t="str">
        <f>IFERROR(VLOOKUP(A7667,'Account Codes '!$B:$C,2,FALSE)," ")</f>
        <v xml:space="preserve"> </v>
      </c>
      <c r="C7667" s="6"/>
      <c r="D7667" s="6"/>
      <c r="E7667" s="6"/>
      <c r="F7667" s="7"/>
      <c r="G7667" s="12"/>
      <c r="H7667" s="8"/>
      <c r="I7667" s="12"/>
      <c r="J7667" s="12"/>
      <c r="K7667" s="12"/>
      <c r="L7667" s="10"/>
      <c r="M7667" s="10"/>
      <c r="N7667" s="11" t="str">
        <f t="shared" si="238"/>
        <v/>
      </c>
      <c r="O7667" s="49" t="str">
        <f t="shared" si="239"/>
        <v/>
      </c>
      <c r="P7667" s="46" t="str">
        <f>IF(A7667="","",VLOOKUP(A7667,'Account Codes '!$B$4:$D$263,3,FALSE))</f>
        <v/>
      </c>
      <c r="Q7667" s="46" t="str">
        <f>IF(F7667="","",VLOOKUP(F7667,'Class Codes'!$A$4:$B$1221,2,FALSE))</f>
        <v/>
      </c>
    </row>
    <row r="7668" spans="1:17" x14ac:dyDescent="0.3">
      <c r="A7668" s="33"/>
      <c r="B7668" s="8" t="str">
        <f>IFERROR(VLOOKUP(A7668,'Account Codes '!$B:$C,2,FALSE)," ")</f>
        <v xml:space="preserve"> </v>
      </c>
      <c r="C7668" s="6"/>
      <c r="D7668" s="6"/>
      <c r="E7668" s="6"/>
      <c r="F7668" s="7"/>
      <c r="G7668" s="12"/>
      <c r="H7668" s="8"/>
      <c r="I7668" s="12"/>
      <c r="J7668" s="12"/>
      <c r="K7668" s="12"/>
      <c r="L7668" s="10"/>
      <c r="M7668" s="10"/>
      <c r="N7668" s="11" t="str">
        <f t="shared" si="238"/>
        <v/>
      </c>
      <c r="O7668" s="49" t="str">
        <f t="shared" si="239"/>
        <v/>
      </c>
      <c r="P7668" s="46" t="str">
        <f>IF(A7668="","",VLOOKUP(A7668,'Account Codes '!$B$4:$D$263,3,FALSE))</f>
        <v/>
      </c>
      <c r="Q7668" s="46" t="str">
        <f>IF(F7668="","",VLOOKUP(F7668,'Class Codes'!$A$4:$B$1221,2,FALSE))</f>
        <v/>
      </c>
    </row>
    <row r="7669" spans="1:17" x14ac:dyDescent="0.3">
      <c r="A7669" s="33"/>
      <c r="B7669" s="8" t="str">
        <f>IFERROR(VLOOKUP(A7669,'Account Codes '!$B:$C,2,FALSE)," ")</f>
        <v xml:space="preserve"> </v>
      </c>
      <c r="C7669" s="6"/>
      <c r="D7669" s="6"/>
      <c r="E7669" s="6"/>
      <c r="F7669" s="7"/>
      <c r="G7669" s="12"/>
      <c r="H7669" s="8"/>
      <c r="I7669" s="12"/>
      <c r="J7669" s="12"/>
      <c r="K7669" s="12"/>
      <c r="L7669" s="10"/>
      <c r="M7669" s="10"/>
      <c r="N7669" s="11" t="str">
        <f t="shared" si="238"/>
        <v/>
      </c>
      <c r="O7669" s="49" t="str">
        <f t="shared" si="239"/>
        <v/>
      </c>
      <c r="P7669" s="46" t="str">
        <f>IF(A7669="","",VLOOKUP(A7669,'Account Codes '!$B$4:$D$263,3,FALSE))</f>
        <v/>
      </c>
      <c r="Q7669" s="46" t="str">
        <f>IF(F7669="","",VLOOKUP(F7669,'Class Codes'!$A$4:$B$1221,2,FALSE))</f>
        <v/>
      </c>
    </row>
    <row r="7670" spans="1:17" x14ac:dyDescent="0.3">
      <c r="A7670" s="33"/>
      <c r="B7670" s="8" t="str">
        <f>IFERROR(VLOOKUP(A7670,'Account Codes '!$B:$C,2,FALSE)," ")</f>
        <v xml:space="preserve"> </v>
      </c>
      <c r="C7670" s="6"/>
      <c r="D7670" s="6"/>
      <c r="E7670" s="6"/>
      <c r="F7670" s="7"/>
      <c r="G7670" s="12"/>
      <c r="H7670" s="8"/>
      <c r="I7670" s="12"/>
      <c r="J7670" s="12"/>
      <c r="K7670" s="12"/>
      <c r="L7670" s="10"/>
      <c r="M7670" s="10"/>
      <c r="N7670" s="11" t="str">
        <f t="shared" si="238"/>
        <v/>
      </c>
      <c r="O7670" s="49" t="str">
        <f t="shared" si="239"/>
        <v/>
      </c>
      <c r="P7670" s="46" t="str">
        <f>IF(A7670="","",VLOOKUP(A7670,'Account Codes '!$B$4:$D$263,3,FALSE))</f>
        <v/>
      </c>
      <c r="Q7670" s="46" t="str">
        <f>IF(F7670="","",VLOOKUP(F7670,'Class Codes'!$A$4:$B$1221,2,FALSE))</f>
        <v/>
      </c>
    </row>
    <row r="7671" spans="1:17" x14ac:dyDescent="0.3">
      <c r="A7671" s="33"/>
      <c r="B7671" s="8" t="str">
        <f>IFERROR(VLOOKUP(A7671,'Account Codes '!$B:$C,2,FALSE)," ")</f>
        <v xml:space="preserve"> </v>
      </c>
      <c r="C7671" s="6"/>
      <c r="D7671" s="6"/>
      <c r="E7671" s="6"/>
      <c r="F7671" s="7"/>
      <c r="G7671" s="12"/>
      <c r="H7671" s="8"/>
      <c r="I7671" s="12"/>
      <c r="J7671" s="12"/>
      <c r="K7671" s="12"/>
      <c r="L7671" s="10"/>
      <c r="M7671" s="10"/>
      <c r="N7671" s="11" t="str">
        <f t="shared" si="238"/>
        <v/>
      </c>
      <c r="O7671" s="49" t="str">
        <f t="shared" si="239"/>
        <v/>
      </c>
      <c r="P7671" s="46" t="str">
        <f>IF(A7671="","",VLOOKUP(A7671,'Account Codes '!$B$4:$D$263,3,FALSE))</f>
        <v/>
      </c>
      <c r="Q7671" s="46" t="str">
        <f>IF(F7671="","",VLOOKUP(F7671,'Class Codes'!$A$4:$B$1221,2,FALSE))</f>
        <v/>
      </c>
    </row>
    <row r="7672" spans="1:17" x14ac:dyDescent="0.3">
      <c r="A7672" s="33"/>
      <c r="B7672" s="8" t="str">
        <f>IFERROR(VLOOKUP(A7672,'Account Codes '!$B:$C,2,FALSE)," ")</f>
        <v xml:space="preserve"> </v>
      </c>
      <c r="C7672" s="6"/>
      <c r="D7672" s="6"/>
      <c r="E7672" s="6"/>
      <c r="F7672" s="7"/>
      <c r="G7672" s="12"/>
      <c r="H7672" s="8"/>
      <c r="I7672" s="12"/>
      <c r="J7672" s="12"/>
      <c r="K7672" s="12"/>
      <c r="L7672" s="10"/>
      <c r="M7672" s="10"/>
      <c r="N7672" s="11" t="str">
        <f t="shared" si="238"/>
        <v/>
      </c>
      <c r="O7672" s="49" t="str">
        <f t="shared" si="239"/>
        <v/>
      </c>
      <c r="P7672" s="46" t="str">
        <f>IF(A7672="","",VLOOKUP(A7672,'Account Codes '!$B$4:$D$263,3,FALSE))</f>
        <v/>
      </c>
      <c r="Q7672" s="46" t="str">
        <f>IF(F7672="","",VLOOKUP(F7672,'Class Codes'!$A$4:$B$1221,2,FALSE))</f>
        <v/>
      </c>
    </row>
    <row r="7673" spans="1:17" x14ac:dyDescent="0.3">
      <c r="A7673" s="33"/>
      <c r="B7673" s="8" t="str">
        <f>IFERROR(VLOOKUP(A7673,'Account Codes '!$B:$C,2,FALSE)," ")</f>
        <v xml:space="preserve"> </v>
      </c>
      <c r="C7673" s="6"/>
      <c r="D7673" s="6"/>
      <c r="E7673" s="6"/>
      <c r="F7673" s="7"/>
      <c r="G7673" s="12"/>
      <c r="H7673" s="8"/>
      <c r="I7673" s="12"/>
      <c r="J7673" s="12"/>
      <c r="K7673" s="12"/>
      <c r="L7673" s="10"/>
      <c r="M7673" s="10"/>
      <c r="N7673" s="11" t="str">
        <f t="shared" si="238"/>
        <v/>
      </c>
      <c r="O7673" s="49" t="str">
        <f t="shared" si="239"/>
        <v/>
      </c>
      <c r="P7673" s="46" t="str">
        <f>IF(A7673="","",VLOOKUP(A7673,'Account Codes '!$B$4:$D$263,3,FALSE))</f>
        <v/>
      </c>
      <c r="Q7673" s="46" t="str">
        <f>IF(F7673="","",VLOOKUP(F7673,'Class Codes'!$A$4:$B$1221,2,FALSE))</f>
        <v/>
      </c>
    </row>
    <row r="7674" spans="1:17" x14ac:dyDescent="0.3">
      <c r="A7674" s="33"/>
      <c r="B7674" s="8" t="str">
        <f>IFERROR(VLOOKUP(A7674,'Account Codes '!$B:$C,2,FALSE)," ")</f>
        <v xml:space="preserve"> </v>
      </c>
      <c r="C7674" s="6"/>
      <c r="D7674" s="6"/>
      <c r="E7674" s="6"/>
      <c r="F7674" s="7"/>
      <c r="G7674" s="12"/>
      <c r="H7674" s="8"/>
      <c r="I7674" s="12"/>
      <c r="J7674" s="12"/>
      <c r="K7674" s="12"/>
      <c r="L7674" s="10"/>
      <c r="M7674" s="10"/>
      <c r="N7674" s="11" t="str">
        <f t="shared" si="238"/>
        <v/>
      </c>
      <c r="O7674" s="49" t="str">
        <f t="shared" si="239"/>
        <v/>
      </c>
      <c r="P7674" s="46" t="str">
        <f>IF(A7674="","",VLOOKUP(A7674,'Account Codes '!$B$4:$D$263,3,FALSE))</f>
        <v/>
      </c>
      <c r="Q7674" s="46" t="str">
        <f>IF(F7674="","",VLOOKUP(F7674,'Class Codes'!$A$4:$B$1221,2,FALSE))</f>
        <v/>
      </c>
    </row>
    <row r="7675" spans="1:17" x14ac:dyDescent="0.3">
      <c r="A7675" s="33"/>
      <c r="B7675" s="8" t="str">
        <f>IFERROR(VLOOKUP(A7675,'Account Codes '!$B:$C,2,FALSE)," ")</f>
        <v xml:space="preserve"> </v>
      </c>
      <c r="C7675" s="6"/>
      <c r="D7675" s="6"/>
      <c r="E7675" s="6"/>
      <c r="F7675" s="7"/>
      <c r="G7675" s="12"/>
      <c r="H7675" s="8"/>
      <c r="I7675" s="12"/>
      <c r="J7675" s="12"/>
      <c r="K7675" s="12"/>
      <c r="L7675" s="10"/>
      <c r="M7675" s="10"/>
      <c r="N7675" s="11" t="str">
        <f t="shared" si="238"/>
        <v/>
      </c>
      <c r="O7675" s="49" t="str">
        <f t="shared" si="239"/>
        <v/>
      </c>
      <c r="P7675" s="46" t="str">
        <f>IF(A7675="","",VLOOKUP(A7675,'Account Codes '!$B$4:$D$263,3,FALSE))</f>
        <v/>
      </c>
      <c r="Q7675" s="46" t="str">
        <f>IF(F7675="","",VLOOKUP(F7675,'Class Codes'!$A$4:$B$1221,2,FALSE))</f>
        <v/>
      </c>
    </row>
    <row r="7676" spans="1:17" x14ac:dyDescent="0.3">
      <c r="A7676" s="33"/>
      <c r="B7676" s="8" t="str">
        <f>IFERROR(VLOOKUP(A7676,'Account Codes '!$B:$C,2,FALSE)," ")</f>
        <v xml:space="preserve"> </v>
      </c>
      <c r="C7676" s="6"/>
      <c r="D7676" s="6"/>
      <c r="E7676" s="6"/>
      <c r="F7676" s="7"/>
      <c r="G7676" s="12"/>
      <c r="H7676" s="8"/>
      <c r="I7676" s="12"/>
      <c r="J7676" s="12"/>
      <c r="K7676" s="12"/>
      <c r="L7676" s="10"/>
      <c r="M7676" s="10"/>
      <c r="N7676" s="11" t="str">
        <f t="shared" si="238"/>
        <v/>
      </c>
      <c r="O7676" s="49" t="str">
        <f t="shared" si="239"/>
        <v/>
      </c>
      <c r="P7676" s="46" t="str">
        <f>IF(A7676="","",VLOOKUP(A7676,'Account Codes '!$B$4:$D$263,3,FALSE))</f>
        <v/>
      </c>
      <c r="Q7676" s="46" t="str">
        <f>IF(F7676="","",VLOOKUP(F7676,'Class Codes'!$A$4:$B$1221,2,FALSE))</f>
        <v/>
      </c>
    </row>
    <row r="7677" spans="1:17" x14ac:dyDescent="0.3">
      <c r="A7677" s="33"/>
      <c r="B7677" s="8" t="str">
        <f>IFERROR(VLOOKUP(A7677,'Account Codes '!$B:$C,2,FALSE)," ")</f>
        <v xml:space="preserve"> </v>
      </c>
      <c r="C7677" s="6"/>
      <c r="D7677" s="6"/>
      <c r="E7677" s="6"/>
      <c r="F7677" s="7"/>
      <c r="G7677" s="12"/>
      <c r="H7677" s="8"/>
      <c r="I7677" s="12"/>
      <c r="J7677" s="12"/>
      <c r="K7677" s="12"/>
      <c r="L7677" s="10"/>
      <c r="M7677" s="10"/>
      <c r="N7677" s="11" t="str">
        <f t="shared" si="238"/>
        <v/>
      </c>
      <c r="O7677" s="49" t="str">
        <f t="shared" si="239"/>
        <v/>
      </c>
      <c r="P7677" s="46" t="str">
        <f>IF(A7677="","",VLOOKUP(A7677,'Account Codes '!$B$4:$D$263,3,FALSE))</f>
        <v/>
      </c>
      <c r="Q7677" s="46" t="str">
        <f>IF(F7677="","",VLOOKUP(F7677,'Class Codes'!$A$4:$B$1221,2,FALSE))</f>
        <v/>
      </c>
    </row>
    <row r="7678" spans="1:17" x14ac:dyDescent="0.3">
      <c r="A7678" s="33"/>
      <c r="B7678" s="8" t="str">
        <f>IFERROR(VLOOKUP(A7678,'Account Codes '!$B:$C,2,FALSE)," ")</f>
        <v xml:space="preserve"> </v>
      </c>
      <c r="C7678" s="6"/>
      <c r="D7678" s="6"/>
      <c r="E7678" s="6"/>
      <c r="F7678" s="7"/>
      <c r="G7678" s="12"/>
      <c r="H7678" s="8"/>
      <c r="I7678" s="12"/>
      <c r="J7678" s="12"/>
      <c r="K7678" s="12"/>
      <c r="L7678" s="10"/>
      <c r="M7678" s="10"/>
      <c r="N7678" s="11" t="str">
        <f t="shared" ref="N7678:N7741" si="240">IF(NOT(ISBLANK(L7678)),L7678*M7678,"")</f>
        <v/>
      </c>
      <c r="O7678" s="49" t="str">
        <f t="shared" si="239"/>
        <v/>
      </c>
      <c r="P7678" s="46" t="str">
        <f>IF(A7678="","",VLOOKUP(A7678,'Account Codes '!$B$4:$D$263,3,FALSE))</f>
        <v/>
      </c>
      <c r="Q7678" s="46" t="str">
        <f>IF(F7678="","",VLOOKUP(F7678,'Class Codes'!$A$4:$B$1221,2,FALSE))</f>
        <v/>
      </c>
    </row>
    <row r="7679" spans="1:17" x14ac:dyDescent="0.3">
      <c r="A7679" s="33"/>
      <c r="B7679" s="8" t="str">
        <f>IFERROR(VLOOKUP(A7679,'Account Codes '!$B:$C,2,FALSE)," ")</f>
        <v xml:space="preserve"> </v>
      </c>
      <c r="C7679" s="6"/>
      <c r="D7679" s="6"/>
      <c r="E7679" s="6"/>
      <c r="F7679" s="7"/>
      <c r="G7679" s="12"/>
      <c r="H7679" s="8"/>
      <c r="I7679" s="12"/>
      <c r="J7679" s="12"/>
      <c r="K7679" s="12"/>
      <c r="L7679" s="10"/>
      <c r="M7679" s="10"/>
      <c r="N7679" s="11" t="str">
        <f t="shared" si="240"/>
        <v/>
      </c>
      <c r="O7679" s="49" t="str">
        <f t="shared" si="239"/>
        <v/>
      </c>
      <c r="P7679" s="46" t="str">
        <f>IF(A7679="","",VLOOKUP(A7679,'Account Codes '!$B$4:$D$263,3,FALSE))</f>
        <v/>
      </c>
      <c r="Q7679" s="46" t="str">
        <f>IF(F7679="","",VLOOKUP(F7679,'Class Codes'!$A$4:$B$1221,2,FALSE))</f>
        <v/>
      </c>
    </row>
    <row r="7680" spans="1:17" x14ac:dyDescent="0.3">
      <c r="A7680" s="33"/>
      <c r="B7680" s="8" t="str">
        <f>IFERROR(VLOOKUP(A7680,'Account Codes '!$B:$C,2,FALSE)," ")</f>
        <v xml:space="preserve"> </v>
      </c>
      <c r="C7680" s="6"/>
      <c r="D7680" s="6"/>
      <c r="E7680" s="6"/>
      <c r="F7680" s="7"/>
      <c r="G7680" s="12"/>
      <c r="H7680" s="8"/>
      <c r="I7680" s="12"/>
      <c r="J7680" s="12"/>
      <c r="K7680" s="12"/>
      <c r="L7680" s="10"/>
      <c r="M7680" s="10"/>
      <c r="N7680" s="11" t="str">
        <f t="shared" si="240"/>
        <v/>
      </c>
      <c r="O7680" s="49" t="str">
        <f t="shared" si="239"/>
        <v/>
      </c>
      <c r="P7680" s="46" t="str">
        <f>IF(A7680="","",VLOOKUP(A7680,'Account Codes '!$B$4:$D$263,3,FALSE))</f>
        <v/>
      </c>
      <c r="Q7680" s="46" t="str">
        <f>IF(F7680="","",VLOOKUP(F7680,'Class Codes'!$A$4:$B$1221,2,FALSE))</f>
        <v/>
      </c>
    </row>
    <row r="7681" spans="1:17" x14ac:dyDescent="0.3">
      <c r="A7681" s="33"/>
      <c r="B7681" s="8" t="str">
        <f>IFERROR(VLOOKUP(A7681,'Account Codes '!$B:$C,2,FALSE)," ")</f>
        <v xml:space="preserve"> </v>
      </c>
      <c r="C7681" s="6"/>
      <c r="D7681" s="6"/>
      <c r="E7681" s="6"/>
      <c r="F7681" s="7"/>
      <c r="G7681" s="12"/>
      <c r="H7681" s="8"/>
      <c r="I7681" s="12"/>
      <c r="J7681" s="12"/>
      <c r="K7681" s="12"/>
      <c r="L7681" s="10"/>
      <c r="M7681" s="10"/>
      <c r="N7681" s="11" t="str">
        <f t="shared" si="240"/>
        <v/>
      </c>
      <c r="O7681" s="49" t="str">
        <f t="shared" si="239"/>
        <v/>
      </c>
      <c r="P7681" s="46" t="str">
        <f>IF(A7681="","",VLOOKUP(A7681,'Account Codes '!$B$4:$D$263,3,FALSE))</f>
        <v/>
      </c>
      <c r="Q7681" s="46" t="str">
        <f>IF(F7681="","",VLOOKUP(F7681,'Class Codes'!$A$4:$B$1221,2,FALSE))</f>
        <v/>
      </c>
    </row>
    <row r="7682" spans="1:17" x14ac:dyDescent="0.3">
      <c r="A7682" s="33"/>
      <c r="B7682" s="8" t="str">
        <f>IFERROR(VLOOKUP(A7682,'Account Codes '!$B:$C,2,FALSE)," ")</f>
        <v xml:space="preserve"> </v>
      </c>
      <c r="C7682" s="6"/>
      <c r="D7682" s="6"/>
      <c r="E7682" s="6"/>
      <c r="F7682" s="7"/>
      <c r="G7682" s="12"/>
      <c r="H7682" s="8"/>
      <c r="I7682" s="12"/>
      <c r="J7682" s="12"/>
      <c r="K7682" s="12"/>
      <c r="L7682" s="10"/>
      <c r="M7682" s="10"/>
      <c r="N7682" s="11" t="str">
        <f t="shared" si="240"/>
        <v/>
      </c>
      <c r="O7682" s="49" t="str">
        <f t="shared" si="239"/>
        <v/>
      </c>
      <c r="P7682" s="46" t="str">
        <f>IF(A7682="","",VLOOKUP(A7682,'Account Codes '!$B$4:$D$263,3,FALSE))</f>
        <v/>
      </c>
      <c r="Q7682" s="46" t="str">
        <f>IF(F7682="","",VLOOKUP(F7682,'Class Codes'!$A$4:$B$1221,2,FALSE))</f>
        <v/>
      </c>
    </row>
    <row r="7683" spans="1:17" x14ac:dyDescent="0.3">
      <c r="A7683" s="33"/>
      <c r="B7683" s="8" t="str">
        <f>IFERROR(VLOOKUP(A7683,'Account Codes '!$B:$C,2,FALSE)," ")</f>
        <v xml:space="preserve"> </v>
      </c>
      <c r="C7683" s="6"/>
      <c r="D7683" s="6"/>
      <c r="E7683" s="6"/>
      <c r="F7683" s="7"/>
      <c r="G7683" s="12"/>
      <c r="H7683" s="8"/>
      <c r="I7683" s="12"/>
      <c r="J7683" s="12"/>
      <c r="K7683" s="12"/>
      <c r="L7683" s="10"/>
      <c r="M7683" s="10"/>
      <c r="N7683" s="11" t="str">
        <f t="shared" si="240"/>
        <v/>
      </c>
      <c r="O7683" s="49" t="str">
        <f t="shared" si="239"/>
        <v/>
      </c>
      <c r="P7683" s="46" t="str">
        <f>IF(A7683="","",VLOOKUP(A7683,'Account Codes '!$B$4:$D$263,3,FALSE))</f>
        <v/>
      </c>
      <c r="Q7683" s="46" t="str">
        <f>IF(F7683="","",VLOOKUP(F7683,'Class Codes'!$A$4:$B$1221,2,FALSE))</f>
        <v/>
      </c>
    </row>
    <row r="7684" spans="1:17" x14ac:dyDescent="0.3">
      <c r="A7684" s="33"/>
      <c r="B7684" s="8" t="str">
        <f>IFERROR(VLOOKUP(A7684,'Account Codes '!$B:$C,2,FALSE)," ")</f>
        <v xml:space="preserve"> </v>
      </c>
      <c r="C7684" s="6"/>
      <c r="D7684" s="6"/>
      <c r="E7684" s="6"/>
      <c r="F7684" s="7"/>
      <c r="G7684" s="12"/>
      <c r="H7684" s="8"/>
      <c r="I7684" s="12"/>
      <c r="J7684" s="12"/>
      <c r="K7684" s="12"/>
      <c r="L7684" s="10"/>
      <c r="M7684" s="10"/>
      <c r="N7684" s="11" t="str">
        <f t="shared" si="240"/>
        <v/>
      </c>
      <c r="O7684" s="49" t="str">
        <f t="shared" si="239"/>
        <v/>
      </c>
      <c r="P7684" s="46" t="str">
        <f>IF(A7684="","",VLOOKUP(A7684,'Account Codes '!$B$4:$D$263,3,FALSE))</f>
        <v/>
      </c>
      <c r="Q7684" s="46" t="str">
        <f>IF(F7684="","",VLOOKUP(F7684,'Class Codes'!$A$4:$B$1221,2,FALSE))</f>
        <v/>
      </c>
    </row>
    <row r="7685" spans="1:17" x14ac:dyDescent="0.3">
      <c r="A7685" s="33"/>
      <c r="B7685" s="8" t="str">
        <f>IFERROR(VLOOKUP(A7685,'Account Codes '!$B:$C,2,FALSE)," ")</f>
        <v xml:space="preserve"> </v>
      </c>
      <c r="C7685" s="6"/>
      <c r="D7685" s="6"/>
      <c r="E7685" s="6"/>
      <c r="F7685" s="7"/>
      <c r="G7685" s="12"/>
      <c r="H7685" s="8"/>
      <c r="I7685" s="12"/>
      <c r="J7685" s="12"/>
      <c r="K7685" s="12"/>
      <c r="L7685" s="10"/>
      <c r="M7685" s="10"/>
      <c r="N7685" s="11" t="str">
        <f t="shared" si="240"/>
        <v/>
      </c>
      <c r="O7685" s="49" t="str">
        <f t="shared" si="239"/>
        <v/>
      </c>
      <c r="P7685" s="46" t="str">
        <f>IF(A7685="","",VLOOKUP(A7685,'Account Codes '!$B$4:$D$263,3,FALSE))</f>
        <v/>
      </c>
      <c r="Q7685" s="46" t="str">
        <f>IF(F7685="","",VLOOKUP(F7685,'Class Codes'!$A$4:$B$1221,2,FALSE))</f>
        <v/>
      </c>
    </row>
    <row r="7686" spans="1:17" x14ac:dyDescent="0.3">
      <c r="A7686" s="33"/>
      <c r="B7686" s="8" t="str">
        <f>IFERROR(VLOOKUP(A7686,'Account Codes '!$B:$C,2,FALSE)," ")</f>
        <v xml:space="preserve"> </v>
      </c>
      <c r="C7686" s="6"/>
      <c r="D7686" s="6"/>
      <c r="E7686" s="6"/>
      <c r="F7686" s="7"/>
      <c r="G7686" s="12"/>
      <c r="H7686" s="8"/>
      <c r="I7686" s="12"/>
      <c r="J7686" s="12"/>
      <c r="K7686" s="12"/>
      <c r="L7686" s="10"/>
      <c r="M7686" s="10"/>
      <c r="N7686" s="11" t="str">
        <f t="shared" si="240"/>
        <v/>
      </c>
      <c r="O7686" s="49" t="str">
        <f t="shared" si="239"/>
        <v/>
      </c>
      <c r="P7686" s="46" t="str">
        <f>IF(A7686="","",VLOOKUP(A7686,'Account Codes '!$B$4:$D$263,3,FALSE))</f>
        <v/>
      </c>
      <c r="Q7686" s="46" t="str">
        <f>IF(F7686="","",VLOOKUP(F7686,'Class Codes'!$A$4:$B$1221,2,FALSE))</f>
        <v/>
      </c>
    </row>
    <row r="7687" spans="1:17" x14ac:dyDescent="0.3">
      <c r="A7687" s="33"/>
      <c r="B7687" s="8" t="str">
        <f>IFERROR(VLOOKUP(A7687,'Account Codes '!$B:$C,2,FALSE)," ")</f>
        <v xml:space="preserve"> </v>
      </c>
      <c r="C7687" s="6"/>
      <c r="D7687" s="6"/>
      <c r="E7687" s="6"/>
      <c r="F7687" s="7"/>
      <c r="G7687" s="12"/>
      <c r="H7687" s="8"/>
      <c r="I7687" s="12"/>
      <c r="J7687" s="12"/>
      <c r="K7687" s="12"/>
      <c r="L7687" s="10"/>
      <c r="M7687" s="10"/>
      <c r="N7687" s="11" t="str">
        <f t="shared" si="240"/>
        <v/>
      </c>
      <c r="O7687" s="49" t="str">
        <f t="shared" si="239"/>
        <v/>
      </c>
      <c r="P7687" s="46" t="str">
        <f>IF(A7687="","",VLOOKUP(A7687,'Account Codes '!$B$4:$D$263,3,FALSE))</f>
        <v/>
      </c>
      <c r="Q7687" s="46" t="str">
        <f>IF(F7687="","",VLOOKUP(F7687,'Class Codes'!$A$4:$B$1221,2,FALSE))</f>
        <v/>
      </c>
    </row>
    <row r="7688" spans="1:17" x14ac:dyDescent="0.3">
      <c r="A7688" s="33"/>
      <c r="B7688" s="8" t="str">
        <f>IFERROR(VLOOKUP(A7688,'Account Codes '!$B:$C,2,FALSE)," ")</f>
        <v xml:space="preserve"> </v>
      </c>
      <c r="C7688" s="6"/>
      <c r="D7688" s="6"/>
      <c r="E7688" s="6"/>
      <c r="F7688" s="7"/>
      <c r="G7688" s="12"/>
      <c r="H7688" s="8"/>
      <c r="I7688" s="12"/>
      <c r="J7688" s="12"/>
      <c r="K7688" s="12"/>
      <c r="L7688" s="10"/>
      <c r="M7688" s="10"/>
      <c r="N7688" s="11" t="str">
        <f t="shared" si="240"/>
        <v/>
      </c>
      <c r="O7688" s="49" t="str">
        <f t="shared" si="239"/>
        <v/>
      </c>
      <c r="P7688" s="46" t="str">
        <f>IF(A7688="","",VLOOKUP(A7688,'Account Codes '!$B$4:$D$263,3,FALSE))</f>
        <v/>
      </c>
      <c r="Q7688" s="46" t="str">
        <f>IF(F7688="","",VLOOKUP(F7688,'Class Codes'!$A$4:$B$1221,2,FALSE))</f>
        <v/>
      </c>
    </row>
    <row r="7689" spans="1:17" x14ac:dyDescent="0.3">
      <c r="A7689" s="33"/>
      <c r="B7689" s="8" t="str">
        <f>IFERROR(VLOOKUP(A7689,'Account Codes '!$B:$C,2,FALSE)," ")</f>
        <v xml:space="preserve"> </v>
      </c>
      <c r="C7689" s="6"/>
      <c r="D7689" s="6"/>
      <c r="E7689" s="6"/>
      <c r="F7689" s="7"/>
      <c r="G7689" s="12"/>
      <c r="H7689" s="8"/>
      <c r="I7689" s="12"/>
      <c r="J7689" s="12"/>
      <c r="K7689" s="12"/>
      <c r="L7689" s="10"/>
      <c r="M7689" s="10"/>
      <c r="N7689" s="11" t="str">
        <f t="shared" si="240"/>
        <v/>
      </c>
      <c r="O7689" s="49" t="str">
        <f t="shared" si="239"/>
        <v/>
      </c>
      <c r="P7689" s="46" t="str">
        <f>IF(A7689="","",VLOOKUP(A7689,'Account Codes '!$B$4:$D$263,3,FALSE))</f>
        <v/>
      </c>
      <c r="Q7689" s="46" t="str">
        <f>IF(F7689="","",VLOOKUP(F7689,'Class Codes'!$A$4:$B$1221,2,FALSE))</f>
        <v/>
      </c>
    </row>
    <row r="7690" spans="1:17" x14ac:dyDescent="0.3">
      <c r="A7690" s="33"/>
      <c r="B7690" s="8" t="str">
        <f>IFERROR(VLOOKUP(A7690,'Account Codes '!$B:$C,2,FALSE)," ")</f>
        <v xml:space="preserve"> </v>
      </c>
      <c r="C7690" s="6"/>
      <c r="D7690" s="6"/>
      <c r="E7690" s="6"/>
      <c r="F7690" s="7"/>
      <c r="G7690" s="12"/>
      <c r="H7690" s="8"/>
      <c r="I7690" s="12"/>
      <c r="J7690" s="12"/>
      <c r="K7690" s="12"/>
      <c r="L7690" s="10"/>
      <c r="M7690" s="10"/>
      <c r="N7690" s="11" t="str">
        <f t="shared" si="240"/>
        <v/>
      </c>
      <c r="O7690" s="49" t="str">
        <f t="shared" si="239"/>
        <v/>
      </c>
      <c r="P7690" s="46" t="str">
        <f>IF(A7690="","",VLOOKUP(A7690,'Account Codes '!$B$4:$D$263,3,FALSE))</f>
        <v/>
      </c>
      <c r="Q7690" s="46" t="str">
        <f>IF(F7690="","",VLOOKUP(F7690,'Class Codes'!$A$4:$B$1221,2,FALSE))</f>
        <v/>
      </c>
    </row>
    <row r="7691" spans="1:17" x14ac:dyDescent="0.3">
      <c r="A7691" s="33"/>
      <c r="B7691" s="8" t="str">
        <f>IFERROR(VLOOKUP(A7691,'Account Codes '!$B:$C,2,FALSE)," ")</f>
        <v xml:space="preserve"> </v>
      </c>
      <c r="C7691" s="6"/>
      <c r="D7691" s="6"/>
      <c r="E7691" s="6"/>
      <c r="F7691" s="7"/>
      <c r="G7691" s="12"/>
      <c r="H7691" s="8"/>
      <c r="I7691" s="12"/>
      <c r="J7691" s="12"/>
      <c r="K7691" s="12"/>
      <c r="L7691" s="10"/>
      <c r="M7691" s="10"/>
      <c r="N7691" s="11" t="str">
        <f t="shared" si="240"/>
        <v/>
      </c>
      <c r="O7691" s="49" t="str">
        <f t="shared" si="239"/>
        <v/>
      </c>
      <c r="P7691" s="46" t="str">
        <f>IF(A7691="","",VLOOKUP(A7691,'Account Codes '!$B$4:$D$263,3,FALSE))</f>
        <v/>
      </c>
      <c r="Q7691" s="46" t="str">
        <f>IF(F7691="","",VLOOKUP(F7691,'Class Codes'!$A$4:$B$1221,2,FALSE))</f>
        <v/>
      </c>
    </row>
    <row r="7692" spans="1:17" x14ac:dyDescent="0.3">
      <c r="A7692" s="33"/>
      <c r="B7692" s="8" t="str">
        <f>IFERROR(VLOOKUP(A7692,'Account Codes '!$B:$C,2,FALSE)," ")</f>
        <v xml:space="preserve"> </v>
      </c>
      <c r="C7692" s="6"/>
      <c r="D7692" s="6"/>
      <c r="E7692" s="6"/>
      <c r="F7692" s="7"/>
      <c r="G7692" s="12"/>
      <c r="H7692" s="8"/>
      <c r="I7692" s="12"/>
      <c r="J7692" s="12"/>
      <c r="K7692" s="12"/>
      <c r="L7692" s="10"/>
      <c r="M7692" s="10"/>
      <c r="N7692" s="11" t="str">
        <f t="shared" si="240"/>
        <v/>
      </c>
      <c r="O7692" s="49" t="str">
        <f t="shared" ref="O7692:O7755" si="241">IF(A7692="","",IF(LEFT(A7692,1)="5","Revenue","Expense"))</f>
        <v/>
      </c>
      <c r="P7692" s="46" t="str">
        <f>IF(A7692="","",VLOOKUP(A7692,'Account Codes '!$B$4:$D$263,3,FALSE))</f>
        <v/>
      </c>
      <c r="Q7692" s="46" t="str">
        <f>IF(F7692="","",VLOOKUP(F7692,'Class Codes'!$A$4:$B$1221,2,FALSE))</f>
        <v/>
      </c>
    </row>
    <row r="7693" spans="1:17" x14ac:dyDescent="0.3">
      <c r="A7693" s="33"/>
      <c r="B7693" s="8" t="str">
        <f>IFERROR(VLOOKUP(A7693,'Account Codes '!$B:$C,2,FALSE)," ")</f>
        <v xml:space="preserve"> </v>
      </c>
      <c r="C7693" s="6"/>
      <c r="D7693" s="6"/>
      <c r="E7693" s="6"/>
      <c r="F7693" s="7"/>
      <c r="G7693" s="12"/>
      <c r="H7693" s="8"/>
      <c r="I7693" s="12"/>
      <c r="J7693" s="12"/>
      <c r="K7693" s="12"/>
      <c r="L7693" s="10"/>
      <c r="M7693" s="10"/>
      <c r="N7693" s="11" t="str">
        <f t="shared" si="240"/>
        <v/>
      </c>
      <c r="O7693" s="49" t="str">
        <f t="shared" si="241"/>
        <v/>
      </c>
      <c r="P7693" s="46" t="str">
        <f>IF(A7693="","",VLOOKUP(A7693,'Account Codes '!$B$4:$D$263,3,FALSE))</f>
        <v/>
      </c>
      <c r="Q7693" s="46" t="str">
        <f>IF(F7693="","",VLOOKUP(F7693,'Class Codes'!$A$4:$B$1221,2,FALSE))</f>
        <v/>
      </c>
    </row>
    <row r="7694" spans="1:17" x14ac:dyDescent="0.3">
      <c r="A7694" s="33"/>
      <c r="B7694" s="8" t="str">
        <f>IFERROR(VLOOKUP(A7694,'Account Codes '!$B:$C,2,FALSE)," ")</f>
        <v xml:space="preserve"> </v>
      </c>
      <c r="C7694" s="6"/>
      <c r="D7694" s="6"/>
      <c r="E7694" s="6"/>
      <c r="F7694" s="7"/>
      <c r="G7694" s="12"/>
      <c r="H7694" s="8"/>
      <c r="I7694" s="12"/>
      <c r="J7694" s="12"/>
      <c r="K7694" s="12"/>
      <c r="L7694" s="10"/>
      <c r="M7694" s="10"/>
      <c r="N7694" s="11" t="str">
        <f t="shared" si="240"/>
        <v/>
      </c>
      <c r="O7694" s="49" t="str">
        <f t="shared" si="241"/>
        <v/>
      </c>
      <c r="P7694" s="46" t="str">
        <f>IF(A7694="","",VLOOKUP(A7694,'Account Codes '!$B$4:$D$263,3,FALSE))</f>
        <v/>
      </c>
      <c r="Q7694" s="46" t="str">
        <f>IF(F7694="","",VLOOKUP(F7694,'Class Codes'!$A$4:$B$1221,2,FALSE))</f>
        <v/>
      </c>
    </row>
    <row r="7695" spans="1:17" x14ac:dyDescent="0.3">
      <c r="A7695" s="33"/>
      <c r="B7695" s="8" t="str">
        <f>IFERROR(VLOOKUP(A7695,'Account Codes '!$B:$C,2,FALSE)," ")</f>
        <v xml:space="preserve"> </v>
      </c>
      <c r="C7695" s="6"/>
      <c r="D7695" s="6"/>
      <c r="E7695" s="6"/>
      <c r="F7695" s="7"/>
      <c r="G7695" s="12"/>
      <c r="H7695" s="8"/>
      <c r="I7695" s="12"/>
      <c r="J7695" s="12"/>
      <c r="K7695" s="12"/>
      <c r="L7695" s="10"/>
      <c r="M7695" s="10"/>
      <c r="N7695" s="11" t="str">
        <f t="shared" si="240"/>
        <v/>
      </c>
      <c r="O7695" s="49" t="str">
        <f t="shared" si="241"/>
        <v/>
      </c>
      <c r="P7695" s="46" t="str">
        <f>IF(A7695="","",VLOOKUP(A7695,'Account Codes '!$B$4:$D$263,3,FALSE))</f>
        <v/>
      </c>
      <c r="Q7695" s="46" t="str">
        <f>IF(F7695="","",VLOOKUP(F7695,'Class Codes'!$A$4:$B$1221,2,FALSE))</f>
        <v/>
      </c>
    </row>
    <row r="7696" spans="1:17" x14ac:dyDescent="0.3">
      <c r="A7696" s="33"/>
      <c r="B7696" s="8" t="str">
        <f>IFERROR(VLOOKUP(A7696,'Account Codes '!$B:$C,2,FALSE)," ")</f>
        <v xml:space="preserve"> </v>
      </c>
      <c r="C7696" s="6"/>
      <c r="D7696" s="6"/>
      <c r="E7696" s="6"/>
      <c r="F7696" s="7"/>
      <c r="G7696" s="12"/>
      <c r="H7696" s="8"/>
      <c r="I7696" s="12"/>
      <c r="J7696" s="12"/>
      <c r="K7696" s="12"/>
      <c r="L7696" s="10"/>
      <c r="M7696" s="10"/>
      <c r="N7696" s="11" t="str">
        <f t="shared" si="240"/>
        <v/>
      </c>
      <c r="O7696" s="49" t="str">
        <f t="shared" si="241"/>
        <v/>
      </c>
      <c r="P7696" s="46" t="str">
        <f>IF(A7696="","",VLOOKUP(A7696,'Account Codes '!$B$4:$D$263,3,FALSE))</f>
        <v/>
      </c>
      <c r="Q7696" s="46" t="str">
        <f>IF(F7696="","",VLOOKUP(F7696,'Class Codes'!$A$4:$B$1221,2,FALSE))</f>
        <v/>
      </c>
    </row>
    <row r="7697" spans="1:17" x14ac:dyDescent="0.3">
      <c r="A7697" s="33"/>
      <c r="B7697" s="8" t="str">
        <f>IFERROR(VLOOKUP(A7697,'Account Codes '!$B:$C,2,FALSE)," ")</f>
        <v xml:space="preserve"> </v>
      </c>
      <c r="C7697" s="6"/>
      <c r="D7697" s="6"/>
      <c r="E7697" s="6"/>
      <c r="F7697" s="7"/>
      <c r="G7697" s="12"/>
      <c r="H7697" s="8"/>
      <c r="I7697" s="12"/>
      <c r="J7697" s="12"/>
      <c r="K7697" s="12"/>
      <c r="L7697" s="10"/>
      <c r="M7697" s="10"/>
      <c r="N7697" s="11" t="str">
        <f t="shared" si="240"/>
        <v/>
      </c>
      <c r="O7697" s="49" t="str">
        <f t="shared" si="241"/>
        <v/>
      </c>
      <c r="P7697" s="46" t="str">
        <f>IF(A7697="","",VLOOKUP(A7697,'Account Codes '!$B$4:$D$263,3,FALSE))</f>
        <v/>
      </c>
      <c r="Q7697" s="46" t="str">
        <f>IF(F7697="","",VLOOKUP(F7697,'Class Codes'!$A$4:$B$1221,2,FALSE))</f>
        <v/>
      </c>
    </row>
    <row r="7698" spans="1:17" x14ac:dyDescent="0.3">
      <c r="A7698" s="33"/>
      <c r="B7698" s="8" t="str">
        <f>IFERROR(VLOOKUP(A7698,'Account Codes '!$B:$C,2,FALSE)," ")</f>
        <v xml:space="preserve"> </v>
      </c>
      <c r="C7698" s="6"/>
      <c r="D7698" s="6"/>
      <c r="E7698" s="6"/>
      <c r="F7698" s="7"/>
      <c r="G7698" s="12"/>
      <c r="H7698" s="8"/>
      <c r="I7698" s="12"/>
      <c r="J7698" s="12"/>
      <c r="K7698" s="12"/>
      <c r="L7698" s="10"/>
      <c r="M7698" s="10"/>
      <c r="N7698" s="11" t="str">
        <f t="shared" si="240"/>
        <v/>
      </c>
      <c r="O7698" s="49" t="str">
        <f t="shared" si="241"/>
        <v/>
      </c>
      <c r="P7698" s="46" t="str">
        <f>IF(A7698="","",VLOOKUP(A7698,'Account Codes '!$B$4:$D$263,3,FALSE))</f>
        <v/>
      </c>
      <c r="Q7698" s="46" t="str">
        <f>IF(F7698="","",VLOOKUP(F7698,'Class Codes'!$A$4:$B$1221,2,FALSE))</f>
        <v/>
      </c>
    </row>
    <row r="7699" spans="1:17" x14ac:dyDescent="0.3">
      <c r="A7699" s="33"/>
      <c r="B7699" s="8" t="str">
        <f>IFERROR(VLOOKUP(A7699,'Account Codes '!$B:$C,2,FALSE)," ")</f>
        <v xml:space="preserve"> </v>
      </c>
      <c r="C7699" s="6"/>
      <c r="D7699" s="6"/>
      <c r="E7699" s="6"/>
      <c r="F7699" s="7"/>
      <c r="G7699" s="12"/>
      <c r="H7699" s="8"/>
      <c r="I7699" s="12"/>
      <c r="J7699" s="12"/>
      <c r="K7699" s="12"/>
      <c r="L7699" s="10"/>
      <c r="M7699" s="10"/>
      <c r="N7699" s="11" t="str">
        <f t="shared" si="240"/>
        <v/>
      </c>
      <c r="O7699" s="49" t="str">
        <f t="shared" si="241"/>
        <v/>
      </c>
      <c r="P7699" s="46" t="str">
        <f>IF(A7699="","",VLOOKUP(A7699,'Account Codes '!$B$4:$D$263,3,FALSE))</f>
        <v/>
      </c>
      <c r="Q7699" s="46" t="str">
        <f>IF(F7699="","",VLOOKUP(F7699,'Class Codes'!$A$4:$B$1221,2,FALSE))</f>
        <v/>
      </c>
    </row>
    <row r="7700" spans="1:17" x14ac:dyDescent="0.3">
      <c r="A7700" s="33"/>
      <c r="B7700" s="8" t="str">
        <f>IFERROR(VLOOKUP(A7700,'Account Codes '!$B:$C,2,FALSE)," ")</f>
        <v xml:space="preserve"> </v>
      </c>
      <c r="C7700" s="6"/>
      <c r="D7700" s="6"/>
      <c r="E7700" s="6"/>
      <c r="F7700" s="7"/>
      <c r="G7700" s="12"/>
      <c r="H7700" s="8"/>
      <c r="I7700" s="12"/>
      <c r="J7700" s="12"/>
      <c r="K7700" s="12"/>
      <c r="L7700" s="10"/>
      <c r="M7700" s="10"/>
      <c r="N7700" s="11" t="str">
        <f t="shared" si="240"/>
        <v/>
      </c>
      <c r="O7700" s="49" t="str">
        <f t="shared" si="241"/>
        <v/>
      </c>
      <c r="P7700" s="46" t="str">
        <f>IF(A7700="","",VLOOKUP(A7700,'Account Codes '!$B$4:$D$263,3,FALSE))</f>
        <v/>
      </c>
      <c r="Q7700" s="46" t="str">
        <f>IF(F7700="","",VLOOKUP(F7700,'Class Codes'!$A$4:$B$1221,2,FALSE))</f>
        <v/>
      </c>
    </row>
    <row r="7701" spans="1:17" x14ac:dyDescent="0.3">
      <c r="A7701" s="33"/>
      <c r="B7701" s="8" t="str">
        <f>IFERROR(VLOOKUP(A7701,'Account Codes '!$B:$C,2,FALSE)," ")</f>
        <v xml:space="preserve"> </v>
      </c>
      <c r="C7701" s="6"/>
      <c r="D7701" s="6"/>
      <c r="E7701" s="6"/>
      <c r="F7701" s="7"/>
      <c r="G7701" s="12"/>
      <c r="H7701" s="8"/>
      <c r="I7701" s="12"/>
      <c r="J7701" s="12"/>
      <c r="K7701" s="12"/>
      <c r="L7701" s="10"/>
      <c r="M7701" s="10"/>
      <c r="N7701" s="11" t="str">
        <f t="shared" si="240"/>
        <v/>
      </c>
      <c r="O7701" s="49" t="str">
        <f t="shared" si="241"/>
        <v/>
      </c>
      <c r="P7701" s="46" t="str">
        <f>IF(A7701="","",VLOOKUP(A7701,'Account Codes '!$B$4:$D$263,3,FALSE))</f>
        <v/>
      </c>
      <c r="Q7701" s="46" t="str">
        <f>IF(F7701="","",VLOOKUP(F7701,'Class Codes'!$A$4:$B$1221,2,FALSE))</f>
        <v/>
      </c>
    </row>
    <row r="7702" spans="1:17" x14ac:dyDescent="0.3">
      <c r="A7702" s="33"/>
      <c r="B7702" s="8" t="str">
        <f>IFERROR(VLOOKUP(A7702,'Account Codes '!$B:$C,2,FALSE)," ")</f>
        <v xml:space="preserve"> </v>
      </c>
      <c r="C7702" s="6"/>
      <c r="D7702" s="6"/>
      <c r="E7702" s="6"/>
      <c r="F7702" s="7"/>
      <c r="G7702" s="12"/>
      <c r="H7702" s="8"/>
      <c r="I7702" s="12"/>
      <c r="J7702" s="12"/>
      <c r="K7702" s="12"/>
      <c r="L7702" s="10"/>
      <c r="M7702" s="10"/>
      <c r="N7702" s="11" t="str">
        <f t="shared" si="240"/>
        <v/>
      </c>
      <c r="O7702" s="49" t="str">
        <f t="shared" si="241"/>
        <v/>
      </c>
      <c r="P7702" s="46" t="str">
        <f>IF(A7702="","",VLOOKUP(A7702,'Account Codes '!$B$4:$D$263,3,FALSE))</f>
        <v/>
      </c>
      <c r="Q7702" s="46" t="str">
        <f>IF(F7702="","",VLOOKUP(F7702,'Class Codes'!$A$4:$B$1221,2,FALSE))</f>
        <v/>
      </c>
    </row>
    <row r="7703" spans="1:17" x14ac:dyDescent="0.3">
      <c r="A7703" s="33"/>
      <c r="B7703" s="8" t="str">
        <f>IFERROR(VLOOKUP(A7703,'Account Codes '!$B:$C,2,FALSE)," ")</f>
        <v xml:space="preserve"> </v>
      </c>
      <c r="C7703" s="6"/>
      <c r="D7703" s="6"/>
      <c r="E7703" s="6"/>
      <c r="F7703" s="7"/>
      <c r="G7703" s="12"/>
      <c r="H7703" s="8"/>
      <c r="I7703" s="12"/>
      <c r="J7703" s="12"/>
      <c r="K7703" s="12"/>
      <c r="L7703" s="10"/>
      <c r="M7703" s="10"/>
      <c r="N7703" s="11" t="str">
        <f t="shared" si="240"/>
        <v/>
      </c>
      <c r="O7703" s="49" t="str">
        <f t="shared" si="241"/>
        <v/>
      </c>
      <c r="P7703" s="46" t="str">
        <f>IF(A7703="","",VLOOKUP(A7703,'Account Codes '!$B$4:$D$263,3,FALSE))</f>
        <v/>
      </c>
      <c r="Q7703" s="46" t="str">
        <f>IF(F7703="","",VLOOKUP(F7703,'Class Codes'!$A$4:$B$1221,2,FALSE))</f>
        <v/>
      </c>
    </row>
    <row r="7704" spans="1:17" x14ac:dyDescent="0.3">
      <c r="A7704" s="33"/>
      <c r="B7704" s="8" t="str">
        <f>IFERROR(VLOOKUP(A7704,'Account Codes '!$B:$C,2,FALSE)," ")</f>
        <v xml:space="preserve"> </v>
      </c>
      <c r="C7704" s="6"/>
      <c r="D7704" s="6"/>
      <c r="E7704" s="6"/>
      <c r="F7704" s="7"/>
      <c r="G7704" s="12"/>
      <c r="H7704" s="8"/>
      <c r="I7704" s="12"/>
      <c r="J7704" s="12"/>
      <c r="K7704" s="12"/>
      <c r="L7704" s="10"/>
      <c r="M7704" s="10"/>
      <c r="N7704" s="11" t="str">
        <f t="shared" si="240"/>
        <v/>
      </c>
      <c r="O7704" s="49" t="str">
        <f t="shared" si="241"/>
        <v/>
      </c>
      <c r="P7704" s="46" t="str">
        <f>IF(A7704="","",VLOOKUP(A7704,'Account Codes '!$B$4:$D$263,3,FALSE))</f>
        <v/>
      </c>
      <c r="Q7704" s="46" t="str">
        <f>IF(F7704="","",VLOOKUP(F7704,'Class Codes'!$A$4:$B$1221,2,FALSE))</f>
        <v/>
      </c>
    </row>
    <row r="7705" spans="1:17" x14ac:dyDescent="0.3">
      <c r="A7705" s="33"/>
      <c r="B7705" s="8" t="str">
        <f>IFERROR(VLOOKUP(A7705,'Account Codes '!$B:$C,2,FALSE)," ")</f>
        <v xml:space="preserve"> </v>
      </c>
      <c r="C7705" s="6"/>
      <c r="D7705" s="6"/>
      <c r="E7705" s="6"/>
      <c r="F7705" s="7"/>
      <c r="G7705" s="12"/>
      <c r="H7705" s="8"/>
      <c r="I7705" s="12"/>
      <c r="J7705" s="12"/>
      <c r="K7705" s="12"/>
      <c r="L7705" s="10"/>
      <c r="M7705" s="10"/>
      <c r="N7705" s="11" t="str">
        <f t="shared" si="240"/>
        <v/>
      </c>
      <c r="O7705" s="49" t="str">
        <f t="shared" si="241"/>
        <v/>
      </c>
      <c r="P7705" s="46" t="str">
        <f>IF(A7705="","",VLOOKUP(A7705,'Account Codes '!$B$4:$D$263,3,FALSE))</f>
        <v/>
      </c>
      <c r="Q7705" s="46" t="str">
        <f>IF(F7705="","",VLOOKUP(F7705,'Class Codes'!$A$4:$B$1221,2,FALSE))</f>
        <v/>
      </c>
    </row>
    <row r="7706" spans="1:17" x14ac:dyDescent="0.3">
      <c r="A7706" s="33"/>
      <c r="B7706" s="8" t="str">
        <f>IFERROR(VLOOKUP(A7706,'Account Codes '!$B:$C,2,FALSE)," ")</f>
        <v xml:space="preserve"> </v>
      </c>
      <c r="C7706" s="6"/>
      <c r="D7706" s="6"/>
      <c r="E7706" s="6"/>
      <c r="F7706" s="7"/>
      <c r="G7706" s="12"/>
      <c r="H7706" s="8"/>
      <c r="I7706" s="12"/>
      <c r="J7706" s="12"/>
      <c r="K7706" s="12"/>
      <c r="L7706" s="10"/>
      <c r="M7706" s="10"/>
      <c r="N7706" s="11" t="str">
        <f t="shared" si="240"/>
        <v/>
      </c>
      <c r="O7706" s="49" t="str">
        <f t="shared" si="241"/>
        <v/>
      </c>
      <c r="P7706" s="46" t="str">
        <f>IF(A7706="","",VLOOKUP(A7706,'Account Codes '!$B$4:$D$263,3,FALSE))</f>
        <v/>
      </c>
      <c r="Q7706" s="46" t="str">
        <f>IF(F7706="","",VLOOKUP(F7706,'Class Codes'!$A$4:$B$1221,2,FALSE))</f>
        <v/>
      </c>
    </row>
    <row r="7707" spans="1:17" x14ac:dyDescent="0.3">
      <c r="A7707" s="33"/>
      <c r="B7707" s="8" t="str">
        <f>IFERROR(VLOOKUP(A7707,'Account Codes '!$B:$C,2,FALSE)," ")</f>
        <v xml:space="preserve"> </v>
      </c>
      <c r="C7707" s="6"/>
      <c r="D7707" s="6"/>
      <c r="E7707" s="6"/>
      <c r="F7707" s="7"/>
      <c r="G7707" s="12"/>
      <c r="H7707" s="8"/>
      <c r="I7707" s="12"/>
      <c r="J7707" s="12"/>
      <c r="K7707" s="12"/>
      <c r="L7707" s="10"/>
      <c r="M7707" s="10"/>
      <c r="N7707" s="11" t="str">
        <f t="shared" si="240"/>
        <v/>
      </c>
      <c r="O7707" s="49" t="str">
        <f t="shared" si="241"/>
        <v/>
      </c>
      <c r="P7707" s="46" t="str">
        <f>IF(A7707="","",VLOOKUP(A7707,'Account Codes '!$B$4:$D$263,3,FALSE))</f>
        <v/>
      </c>
      <c r="Q7707" s="46" t="str">
        <f>IF(F7707="","",VLOOKUP(F7707,'Class Codes'!$A$4:$B$1221,2,FALSE))</f>
        <v/>
      </c>
    </row>
    <row r="7708" spans="1:17" x14ac:dyDescent="0.3">
      <c r="A7708" s="33"/>
      <c r="B7708" s="8" t="str">
        <f>IFERROR(VLOOKUP(A7708,'Account Codes '!$B:$C,2,FALSE)," ")</f>
        <v xml:space="preserve"> </v>
      </c>
      <c r="C7708" s="6"/>
      <c r="D7708" s="6"/>
      <c r="E7708" s="6"/>
      <c r="F7708" s="7"/>
      <c r="G7708" s="12"/>
      <c r="H7708" s="8"/>
      <c r="I7708" s="12"/>
      <c r="J7708" s="12"/>
      <c r="K7708" s="12"/>
      <c r="L7708" s="10"/>
      <c r="M7708" s="10"/>
      <c r="N7708" s="11" t="str">
        <f t="shared" si="240"/>
        <v/>
      </c>
      <c r="O7708" s="49" t="str">
        <f t="shared" si="241"/>
        <v/>
      </c>
      <c r="P7708" s="46" t="str">
        <f>IF(A7708="","",VLOOKUP(A7708,'Account Codes '!$B$4:$D$263,3,FALSE))</f>
        <v/>
      </c>
      <c r="Q7708" s="46" t="str">
        <f>IF(F7708="","",VLOOKUP(F7708,'Class Codes'!$A$4:$B$1221,2,FALSE))</f>
        <v/>
      </c>
    </row>
    <row r="7709" spans="1:17" x14ac:dyDescent="0.3">
      <c r="A7709" s="33"/>
      <c r="B7709" s="8" t="str">
        <f>IFERROR(VLOOKUP(A7709,'Account Codes '!$B:$C,2,FALSE)," ")</f>
        <v xml:space="preserve"> </v>
      </c>
      <c r="C7709" s="6"/>
      <c r="D7709" s="6"/>
      <c r="E7709" s="6"/>
      <c r="F7709" s="7"/>
      <c r="G7709" s="12"/>
      <c r="H7709" s="8"/>
      <c r="I7709" s="12"/>
      <c r="J7709" s="12"/>
      <c r="K7709" s="12"/>
      <c r="L7709" s="10"/>
      <c r="M7709" s="10"/>
      <c r="N7709" s="11" t="str">
        <f t="shared" si="240"/>
        <v/>
      </c>
      <c r="O7709" s="49" t="str">
        <f t="shared" si="241"/>
        <v/>
      </c>
      <c r="P7709" s="46" t="str">
        <f>IF(A7709="","",VLOOKUP(A7709,'Account Codes '!$B$4:$D$263,3,FALSE))</f>
        <v/>
      </c>
      <c r="Q7709" s="46" t="str">
        <f>IF(F7709="","",VLOOKUP(F7709,'Class Codes'!$A$4:$B$1221,2,FALSE))</f>
        <v/>
      </c>
    </row>
    <row r="7710" spans="1:17" x14ac:dyDescent="0.3">
      <c r="A7710" s="33"/>
      <c r="B7710" s="8" t="str">
        <f>IFERROR(VLOOKUP(A7710,'Account Codes '!$B:$C,2,FALSE)," ")</f>
        <v xml:space="preserve"> </v>
      </c>
      <c r="C7710" s="6"/>
      <c r="D7710" s="6"/>
      <c r="E7710" s="6"/>
      <c r="F7710" s="7"/>
      <c r="G7710" s="12"/>
      <c r="H7710" s="8"/>
      <c r="I7710" s="12"/>
      <c r="J7710" s="12"/>
      <c r="K7710" s="12"/>
      <c r="L7710" s="10"/>
      <c r="M7710" s="10"/>
      <c r="N7710" s="11" t="str">
        <f t="shared" si="240"/>
        <v/>
      </c>
      <c r="O7710" s="49" t="str">
        <f t="shared" si="241"/>
        <v/>
      </c>
      <c r="P7710" s="46" t="str">
        <f>IF(A7710="","",VLOOKUP(A7710,'Account Codes '!$B$4:$D$263,3,FALSE))</f>
        <v/>
      </c>
      <c r="Q7710" s="46" t="str">
        <f>IF(F7710="","",VLOOKUP(F7710,'Class Codes'!$A$4:$B$1221,2,FALSE))</f>
        <v/>
      </c>
    </row>
    <row r="7711" spans="1:17" x14ac:dyDescent="0.3">
      <c r="A7711" s="33"/>
      <c r="B7711" s="8" t="str">
        <f>IFERROR(VLOOKUP(A7711,'Account Codes '!$B:$C,2,FALSE)," ")</f>
        <v xml:space="preserve"> </v>
      </c>
      <c r="C7711" s="6"/>
      <c r="D7711" s="6"/>
      <c r="E7711" s="6"/>
      <c r="F7711" s="7"/>
      <c r="G7711" s="12"/>
      <c r="H7711" s="8"/>
      <c r="I7711" s="12"/>
      <c r="J7711" s="12"/>
      <c r="K7711" s="12"/>
      <c r="L7711" s="10"/>
      <c r="M7711" s="10"/>
      <c r="N7711" s="11" t="str">
        <f t="shared" si="240"/>
        <v/>
      </c>
      <c r="O7711" s="49" t="str">
        <f t="shared" si="241"/>
        <v/>
      </c>
      <c r="P7711" s="46" t="str">
        <f>IF(A7711="","",VLOOKUP(A7711,'Account Codes '!$B$4:$D$263,3,FALSE))</f>
        <v/>
      </c>
      <c r="Q7711" s="46" t="str">
        <f>IF(F7711="","",VLOOKUP(F7711,'Class Codes'!$A$4:$B$1221,2,FALSE))</f>
        <v/>
      </c>
    </row>
    <row r="7712" spans="1:17" x14ac:dyDescent="0.3">
      <c r="A7712" s="33"/>
      <c r="B7712" s="8" t="str">
        <f>IFERROR(VLOOKUP(A7712,'Account Codes '!$B:$C,2,FALSE)," ")</f>
        <v xml:space="preserve"> </v>
      </c>
      <c r="C7712" s="6"/>
      <c r="D7712" s="6"/>
      <c r="E7712" s="6"/>
      <c r="F7712" s="7"/>
      <c r="G7712" s="12"/>
      <c r="H7712" s="8"/>
      <c r="I7712" s="12"/>
      <c r="J7712" s="12"/>
      <c r="K7712" s="12"/>
      <c r="L7712" s="10"/>
      <c r="M7712" s="10"/>
      <c r="N7712" s="11" t="str">
        <f t="shared" si="240"/>
        <v/>
      </c>
      <c r="O7712" s="49" t="str">
        <f t="shared" si="241"/>
        <v/>
      </c>
      <c r="P7712" s="46" t="str">
        <f>IF(A7712="","",VLOOKUP(A7712,'Account Codes '!$B$4:$D$263,3,FALSE))</f>
        <v/>
      </c>
      <c r="Q7712" s="46" t="str">
        <f>IF(F7712="","",VLOOKUP(F7712,'Class Codes'!$A$4:$B$1221,2,FALSE))</f>
        <v/>
      </c>
    </row>
    <row r="7713" spans="1:17" x14ac:dyDescent="0.3">
      <c r="A7713" s="33"/>
      <c r="B7713" s="8" t="str">
        <f>IFERROR(VLOOKUP(A7713,'Account Codes '!$B:$C,2,FALSE)," ")</f>
        <v xml:space="preserve"> </v>
      </c>
      <c r="C7713" s="6"/>
      <c r="D7713" s="6"/>
      <c r="E7713" s="6"/>
      <c r="F7713" s="7"/>
      <c r="G7713" s="12"/>
      <c r="H7713" s="8"/>
      <c r="I7713" s="12"/>
      <c r="J7713" s="12"/>
      <c r="K7713" s="12"/>
      <c r="L7713" s="10"/>
      <c r="M7713" s="10"/>
      <c r="N7713" s="11" t="str">
        <f t="shared" si="240"/>
        <v/>
      </c>
      <c r="O7713" s="49" t="str">
        <f t="shared" si="241"/>
        <v/>
      </c>
      <c r="P7713" s="46" t="str">
        <f>IF(A7713="","",VLOOKUP(A7713,'Account Codes '!$B$4:$D$263,3,FALSE))</f>
        <v/>
      </c>
      <c r="Q7713" s="46" t="str">
        <f>IF(F7713="","",VLOOKUP(F7713,'Class Codes'!$A$4:$B$1221,2,FALSE))</f>
        <v/>
      </c>
    </row>
    <row r="7714" spans="1:17" x14ac:dyDescent="0.3">
      <c r="A7714" s="33"/>
      <c r="B7714" s="8" t="str">
        <f>IFERROR(VLOOKUP(A7714,'Account Codes '!$B:$C,2,FALSE)," ")</f>
        <v xml:space="preserve"> </v>
      </c>
      <c r="C7714" s="6"/>
      <c r="D7714" s="6"/>
      <c r="E7714" s="6"/>
      <c r="F7714" s="7"/>
      <c r="G7714" s="12"/>
      <c r="H7714" s="8"/>
      <c r="I7714" s="12"/>
      <c r="J7714" s="12"/>
      <c r="K7714" s="12"/>
      <c r="L7714" s="10"/>
      <c r="M7714" s="10"/>
      <c r="N7714" s="11" t="str">
        <f t="shared" si="240"/>
        <v/>
      </c>
      <c r="O7714" s="49" t="str">
        <f t="shared" si="241"/>
        <v/>
      </c>
      <c r="P7714" s="46" t="str">
        <f>IF(A7714="","",VLOOKUP(A7714,'Account Codes '!$B$4:$D$263,3,FALSE))</f>
        <v/>
      </c>
      <c r="Q7714" s="46" t="str">
        <f>IF(F7714="","",VLOOKUP(F7714,'Class Codes'!$A$4:$B$1221,2,FALSE))</f>
        <v/>
      </c>
    </row>
    <row r="7715" spans="1:17" x14ac:dyDescent="0.3">
      <c r="A7715" s="33"/>
      <c r="B7715" s="8" t="str">
        <f>IFERROR(VLOOKUP(A7715,'Account Codes '!$B:$C,2,FALSE)," ")</f>
        <v xml:space="preserve"> </v>
      </c>
      <c r="C7715" s="6"/>
      <c r="D7715" s="6"/>
      <c r="E7715" s="6"/>
      <c r="F7715" s="7"/>
      <c r="G7715" s="12"/>
      <c r="H7715" s="8"/>
      <c r="I7715" s="12"/>
      <c r="J7715" s="12"/>
      <c r="K7715" s="12"/>
      <c r="L7715" s="10"/>
      <c r="M7715" s="10"/>
      <c r="N7715" s="11" t="str">
        <f t="shared" si="240"/>
        <v/>
      </c>
      <c r="O7715" s="49" t="str">
        <f t="shared" si="241"/>
        <v/>
      </c>
      <c r="P7715" s="46" t="str">
        <f>IF(A7715="","",VLOOKUP(A7715,'Account Codes '!$B$4:$D$263,3,FALSE))</f>
        <v/>
      </c>
      <c r="Q7715" s="46" t="str">
        <f>IF(F7715="","",VLOOKUP(F7715,'Class Codes'!$A$4:$B$1221,2,FALSE))</f>
        <v/>
      </c>
    </row>
    <row r="7716" spans="1:17" x14ac:dyDescent="0.3">
      <c r="A7716" s="33"/>
      <c r="B7716" s="8" t="str">
        <f>IFERROR(VLOOKUP(A7716,'Account Codes '!$B:$C,2,FALSE)," ")</f>
        <v xml:space="preserve"> </v>
      </c>
      <c r="C7716" s="6"/>
      <c r="D7716" s="6"/>
      <c r="E7716" s="6"/>
      <c r="F7716" s="7"/>
      <c r="G7716" s="12"/>
      <c r="H7716" s="8"/>
      <c r="I7716" s="12"/>
      <c r="J7716" s="12"/>
      <c r="K7716" s="12"/>
      <c r="L7716" s="10"/>
      <c r="M7716" s="10"/>
      <c r="N7716" s="11" t="str">
        <f t="shared" si="240"/>
        <v/>
      </c>
      <c r="O7716" s="49" t="str">
        <f t="shared" si="241"/>
        <v/>
      </c>
      <c r="P7716" s="46" t="str">
        <f>IF(A7716="","",VLOOKUP(A7716,'Account Codes '!$B$4:$D$263,3,FALSE))</f>
        <v/>
      </c>
      <c r="Q7716" s="46" t="str">
        <f>IF(F7716="","",VLOOKUP(F7716,'Class Codes'!$A$4:$B$1221,2,FALSE))</f>
        <v/>
      </c>
    </row>
    <row r="7717" spans="1:17" x14ac:dyDescent="0.3">
      <c r="A7717" s="33"/>
      <c r="B7717" s="8" t="str">
        <f>IFERROR(VLOOKUP(A7717,'Account Codes '!$B:$C,2,FALSE)," ")</f>
        <v xml:space="preserve"> </v>
      </c>
      <c r="C7717" s="6"/>
      <c r="D7717" s="6"/>
      <c r="E7717" s="6"/>
      <c r="F7717" s="7"/>
      <c r="G7717" s="12"/>
      <c r="H7717" s="8"/>
      <c r="I7717" s="12"/>
      <c r="J7717" s="12"/>
      <c r="K7717" s="12"/>
      <c r="L7717" s="10"/>
      <c r="M7717" s="10"/>
      <c r="N7717" s="11" t="str">
        <f t="shared" si="240"/>
        <v/>
      </c>
      <c r="O7717" s="49" t="str">
        <f t="shared" si="241"/>
        <v/>
      </c>
      <c r="P7717" s="46" t="str">
        <f>IF(A7717="","",VLOOKUP(A7717,'Account Codes '!$B$4:$D$263,3,FALSE))</f>
        <v/>
      </c>
      <c r="Q7717" s="46" t="str">
        <f>IF(F7717="","",VLOOKUP(F7717,'Class Codes'!$A$4:$B$1221,2,FALSE))</f>
        <v/>
      </c>
    </row>
    <row r="7718" spans="1:17" x14ac:dyDescent="0.3">
      <c r="A7718" s="33"/>
      <c r="B7718" s="8" t="str">
        <f>IFERROR(VLOOKUP(A7718,'Account Codes '!$B:$C,2,FALSE)," ")</f>
        <v xml:space="preserve"> </v>
      </c>
      <c r="C7718" s="6"/>
      <c r="D7718" s="6"/>
      <c r="E7718" s="6"/>
      <c r="F7718" s="7"/>
      <c r="G7718" s="12"/>
      <c r="H7718" s="8"/>
      <c r="I7718" s="12"/>
      <c r="J7718" s="12"/>
      <c r="K7718" s="12"/>
      <c r="L7718" s="10"/>
      <c r="M7718" s="10"/>
      <c r="N7718" s="11" t="str">
        <f t="shared" si="240"/>
        <v/>
      </c>
      <c r="O7718" s="49" t="str">
        <f t="shared" si="241"/>
        <v/>
      </c>
      <c r="P7718" s="46" t="str">
        <f>IF(A7718="","",VLOOKUP(A7718,'Account Codes '!$B$4:$D$263,3,FALSE))</f>
        <v/>
      </c>
      <c r="Q7718" s="46" t="str">
        <f>IF(F7718="","",VLOOKUP(F7718,'Class Codes'!$A$4:$B$1221,2,FALSE))</f>
        <v/>
      </c>
    </row>
    <row r="7719" spans="1:17" x14ac:dyDescent="0.3">
      <c r="A7719" s="33"/>
      <c r="B7719" s="8" t="str">
        <f>IFERROR(VLOOKUP(A7719,'Account Codes '!$B:$C,2,FALSE)," ")</f>
        <v xml:space="preserve"> </v>
      </c>
      <c r="C7719" s="6"/>
      <c r="D7719" s="6"/>
      <c r="E7719" s="6"/>
      <c r="F7719" s="7"/>
      <c r="G7719" s="12"/>
      <c r="H7719" s="8"/>
      <c r="I7719" s="12"/>
      <c r="J7719" s="12"/>
      <c r="K7719" s="12"/>
      <c r="L7719" s="10"/>
      <c r="M7719" s="10"/>
      <c r="N7719" s="11" t="str">
        <f t="shared" si="240"/>
        <v/>
      </c>
      <c r="O7719" s="49" t="str">
        <f t="shared" si="241"/>
        <v/>
      </c>
      <c r="P7719" s="46" t="str">
        <f>IF(A7719="","",VLOOKUP(A7719,'Account Codes '!$B$4:$D$263,3,FALSE))</f>
        <v/>
      </c>
      <c r="Q7719" s="46" t="str">
        <f>IF(F7719="","",VLOOKUP(F7719,'Class Codes'!$A$4:$B$1221,2,FALSE))</f>
        <v/>
      </c>
    </row>
    <row r="7720" spans="1:17" x14ac:dyDescent="0.3">
      <c r="A7720" s="33"/>
      <c r="B7720" s="8" t="str">
        <f>IFERROR(VLOOKUP(A7720,'Account Codes '!$B:$C,2,FALSE)," ")</f>
        <v xml:space="preserve"> </v>
      </c>
      <c r="C7720" s="6"/>
      <c r="D7720" s="6"/>
      <c r="E7720" s="6"/>
      <c r="F7720" s="7"/>
      <c r="G7720" s="12"/>
      <c r="H7720" s="8"/>
      <c r="I7720" s="12"/>
      <c r="J7720" s="12"/>
      <c r="K7720" s="12"/>
      <c r="L7720" s="10"/>
      <c r="M7720" s="10"/>
      <c r="N7720" s="11" t="str">
        <f t="shared" si="240"/>
        <v/>
      </c>
      <c r="O7720" s="49" t="str">
        <f t="shared" si="241"/>
        <v/>
      </c>
      <c r="P7720" s="46" t="str">
        <f>IF(A7720="","",VLOOKUP(A7720,'Account Codes '!$B$4:$D$263,3,FALSE))</f>
        <v/>
      </c>
      <c r="Q7720" s="46" t="str">
        <f>IF(F7720="","",VLOOKUP(F7720,'Class Codes'!$A$4:$B$1221,2,FALSE))</f>
        <v/>
      </c>
    </row>
    <row r="7721" spans="1:17" x14ac:dyDescent="0.3">
      <c r="A7721" s="33"/>
      <c r="B7721" s="8" t="str">
        <f>IFERROR(VLOOKUP(A7721,'Account Codes '!$B:$C,2,FALSE)," ")</f>
        <v xml:space="preserve"> </v>
      </c>
      <c r="C7721" s="6"/>
      <c r="D7721" s="6"/>
      <c r="E7721" s="6"/>
      <c r="F7721" s="7"/>
      <c r="G7721" s="12"/>
      <c r="H7721" s="8"/>
      <c r="I7721" s="12"/>
      <c r="J7721" s="12"/>
      <c r="K7721" s="12"/>
      <c r="L7721" s="10"/>
      <c r="M7721" s="10"/>
      <c r="N7721" s="11" t="str">
        <f t="shared" si="240"/>
        <v/>
      </c>
      <c r="O7721" s="49" t="str">
        <f t="shared" si="241"/>
        <v/>
      </c>
      <c r="P7721" s="46" t="str">
        <f>IF(A7721="","",VLOOKUP(A7721,'Account Codes '!$B$4:$D$263,3,FALSE))</f>
        <v/>
      </c>
      <c r="Q7721" s="46" t="str">
        <f>IF(F7721="","",VLOOKUP(F7721,'Class Codes'!$A$4:$B$1221,2,FALSE))</f>
        <v/>
      </c>
    </row>
    <row r="7722" spans="1:17" x14ac:dyDescent="0.3">
      <c r="A7722" s="33"/>
      <c r="B7722" s="8" t="str">
        <f>IFERROR(VLOOKUP(A7722,'Account Codes '!$B:$C,2,FALSE)," ")</f>
        <v xml:space="preserve"> </v>
      </c>
      <c r="C7722" s="6"/>
      <c r="D7722" s="6"/>
      <c r="E7722" s="6"/>
      <c r="F7722" s="7"/>
      <c r="G7722" s="12"/>
      <c r="H7722" s="8"/>
      <c r="I7722" s="12"/>
      <c r="J7722" s="12"/>
      <c r="K7722" s="12"/>
      <c r="L7722" s="10"/>
      <c r="M7722" s="10"/>
      <c r="N7722" s="11" t="str">
        <f t="shared" si="240"/>
        <v/>
      </c>
      <c r="O7722" s="49" t="str">
        <f t="shared" si="241"/>
        <v/>
      </c>
      <c r="P7722" s="46" t="str">
        <f>IF(A7722="","",VLOOKUP(A7722,'Account Codes '!$B$4:$D$263,3,FALSE))</f>
        <v/>
      </c>
      <c r="Q7722" s="46" t="str">
        <f>IF(F7722="","",VLOOKUP(F7722,'Class Codes'!$A$4:$B$1221,2,FALSE))</f>
        <v/>
      </c>
    </row>
    <row r="7723" spans="1:17" x14ac:dyDescent="0.3">
      <c r="A7723" s="33"/>
      <c r="B7723" s="8" t="str">
        <f>IFERROR(VLOOKUP(A7723,'Account Codes '!$B:$C,2,FALSE)," ")</f>
        <v xml:space="preserve"> </v>
      </c>
      <c r="C7723" s="6"/>
      <c r="D7723" s="6"/>
      <c r="E7723" s="6"/>
      <c r="F7723" s="7"/>
      <c r="G7723" s="12"/>
      <c r="H7723" s="8"/>
      <c r="I7723" s="12"/>
      <c r="J7723" s="12"/>
      <c r="K7723" s="12"/>
      <c r="L7723" s="10"/>
      <c r="M7723" s="10"/>
      <c r="N7723" s="11" t="str">
        <f t="shared" si="240"/>
        <v/>
      </c>
      <c r="O7723" s="49" t="str">
        <f t="shared" si="241"/>
        <v/>
      </c>
      <c r="P7723" s="46" t="str">
        <f>IF(A7723="","",VLOOKUP(A7723,'Account Codes '!$B$4:$D$263,3,FALSE))</f>
        <v/>
      </c>
      <c r="Q7723" s="46" t="str">
        <f>IF(F7723="","",VLOOKUP(F7723,'Class Codes'!$A$4:$B$1221,2,FALSE))</f>
        <v/>
      </c>
    </row>
    <row r="7724" spans="1:17" x14ac:dyDescent="0.3">
      <c r="A7724" s="33"/>
      <c r="B7724" s="8" t="str">
        <f>IFERROR(VLOOKUP(A7724,'Account Codes '!$B:$C,2,FALSE)," ")</f>
        <v xml:space="preserve"> </v>
      </c>
      <c r="C7724" s="6"/>
      <c r="D7724" s="6"/>
      <c r="E7724" s="6"/>
      <c r="F7724" s="7"/>
      <c r="G7724" s="12"/>
      <c r="H7724" s="8"/>
      <c r="I7724" s="12"/>
      <c r="J7724" s="12"/>
      <c r="K7724" s="12"/>
      <c r="L7724" s="10"/>
      <c r="M7724" s="10"/>
      <c r="N7724" s="11" t="str">
        <f t="shared" si="240"/>
        <v/>
      </c>
      <c r="O7724" s="49" t="str">
        <f t="shared" si="241"/>
        <v/>
      </c>
      <c r="P7724" s="46" t="str">
        <f>IF(A7724="","",VLOOKUP(A7724,'Account Codes '!$B$4:$D$263,3,FALSE))</f>
        <v/>
      </c>
      <c r="Q7724" s="46" t="str">
        <f>IF(F7724="","",VLOOKUP(F7724,'Class Codes'!$A$4:$B$1221,2,FALSE))</f>
        <v/>
      </c>
    </row>
    <row r="7725" spans="1:17" x14ac:dyDescent="0.3">
      <c r="A7725" s="33"/>
      <c r="B7725" s="8" t="str">
        <f>IFERROR(VLOOKUP(A7725,'Account Codes '!$B:$C,2,FALSE)," ")</f>
        <v xml:space="preserve"> </v>
      </c>
      <c r="C7725" s="6"/>
      <c r="D7725" s="6"/>
      <c r="E7725" s="6"/>
      <c r="F7725" s="7"/>
      <c r="G7725" s="12"/>
      <c r="H7725" s="8"/>
      <c r="I7725" s="12"/>
      <c r="J7725" s="12"/>
      <c r="K7725" s="12"/>
      <c r="L7725" s="10"/>
      <c r="M7725" s="10"/>
      <c r="N7725" s="11" t="str">
        <f t="shared" si="240"/>
        <v/>
      </c>
      <c r="O7725" s="49" t="str">
        <f t="shared" si="241"/>
        <v/>
      </c>
      <c r="P7725" s="46" t="str">
        <f>IF(A7725="","",VLOOKUP(A7725,'Account Codes '!$B$4:$D$263,3,FALSE))</f>
        <v/>
      </c>
      <c r="Q7725" s="46" t="str">
        <f>IF(F7725="","",VLOOKUP(F7725,'Class Codes'!$A$4:$B$1221,2,FALSE))</f>
        <v/>
      </c>
    </row>
    <row r="7726" spans="1:17" x14ac:dyDescent="0.3">
      <c r="A7726" s="33"/>
      <c r="B7726" s="8" t="str">
        <f>IFERROR(VLOOKUP(A7726,'Account Codes '!$B:$C,2,FALSE)," ")</f>
        <v xml:space="preserve"> </v>
      </c>
      <c r="C7726" s="6"/>
      <c r="D7726" s="6"/>
      <c r="E7726" s="6"/>
      <c r="F7726" s="7"/>
      <c r="G7726" s="12"/>
      <c r="H7726" s="8"/>
      <c r="I7726" s="12"/>
      <c r="J7726" s="12"/>
      <c r="K7726" s="12"/>
      <c r="L7726" s="10"/>
      <c r="M7726" s="10"/>
      <c r="N7726" s="11" t="str">
        <f t="shared" si="240"/>
        <v/>
      </c>
      <c r="O7726" s="49" t="str">
        <f t="shared" si="241"/>
        <v/>
      </c>
      <c r="P7726" s="46" t="str">
        <f>IF(A7726="","",VLOOKUP(A7726,'Account Codes '!$B$4:$D$263,3,FALSE))</f>
        <v/>
      </c>
      <c r="Q7726" s="46" t="str">
        <f>IF(F7726="","",VLOOKUP(F7726,'Class Codes'!$A$4:$B$1221,2,FALSE))</f>
        <v/>
      </c>
    </row>
    <row r="7727" spans="1:17" x14ac:dyDescent="0.3">
      <c r="A7727" s="33"/>
      <c r="B7727" s="8" t="str">
        <f>IFERROR(VLOOKUP(A7727,'Account Codes '!$B:$C,2,FALSE)," ")</f>
        <v xml:space="preserve"> </v>
      </c>
      <c r="C7727" s="6"/>
      <c r="D7727" s="6"/>
      <c r="E7727" s="6"/>
      <c r="F7727" s="7"/>
      <c r="G7727" s="12"/>
      <c r="H7727" s="8"/>
      <c r="I7727" s="12"/>
      <c r="J7727" s="12"/>
      <c r="K7727" s="12"/>
      <c r="L7727" s="10"/>
      <c r="M7727" s="10"/>
      <c r="N7727" s="11" t="str">
        <f t="shared" si="240"/>
        <v/>
      </c>
      <c r="O7727" s="49" t="str">
        <f t="shared" si="241"/>
        <v/>
      </c>
      <c r="P7727" s="46" t="str">
        <f>IF(A7727="","",VLOOKUP(A7727,'Account Codes '!$B$4:$D$263,3,FALSE))</f>
        <v/>
      </c>
      <c r="Q7727" s="46" t="str">
        <f>IF(F7727="","",VLOOKUP(F7727,'Class Codes'!$A$4:$B$1221,2,FALSE))</f>
        <v/>
      </c>
    </row>
    <row r="7728" spans="1:17" x14ac:dyDescent="0.3">
      <c r="A7728" s="33"/>
      <c r="B7728" s="8" t="str">
        <f>IFERROR(VLOOKUP(A7728,'Account Codes '!$B:$C,2,FALSE)," ")</f>
        <v xml:space="preserve"> </v>
      </c>
      <c r="C7728" s="6"/>
      <c r="D7728" s="6"/>
      <c r="E7728" s="6"/>
      <c r="F7728" s="7"/>
      <c r="G7728" s="12"/>
      <c r="H7728" s="8"/>
      <c r="I7728" s="12"/>
      <c r="J7728" s="12"/>
      <c r="K7728" s="12"/>
      <c r="L7728" s="10"/>
      <c r="M7728" s="10"/>
      <c r="N7728" s="11" t="str">
        <f t="shared" si="240"/>
        <v/>
      </c>
      <c r="O7728" s="49" t="str">
        <f t="shared" si="241"/>
        <v/>
      </c>
      <c r="P7728" s="46" t="str">
        <f>IF(A7728="","",VLOOKUP(A7728,'Account Codes '!$B$4:$D$263,3,FALSE))</f>
        <v/>
      </c>
      <c r="Q7728" s="46" t="str">
        <f>IF(F7728="","",VLOOKUP(F7728,'Class Codes'!$A$4:$B$1221,2,FALSE))</f>
        <v/>
      </c>
    </row>
    <row r="7729" spans="1:17" x14ac:dyDescent="0.3">
      <c r="A7729" s="33"/>
      <c r="B7729" s="8" t="str">
        <f>IFERROR(VLOOKUP(A7729,'Account Codes '!$B:$C,2,FALSE)," ")</f>
        <v xml:space="preserve"> </v>
      </c>
      <c r="C7729" s="6"/>
      <c r="D7729" s="6"/>
      <c r="E7729" s="6"/>
      <c r="F7729" s="7"/>
      <c r="G7729" s="12"/>
      <c r="H7729" s="8"/>
      <c r="I7729" s="12"/>
      <c r="J7729" s="12"/>
      <c r="K7729" s="12"/>
      <c r="L7729" s="10"/>
      <c r="M7729" s="10"/>
      <c r="N7729" s="11" t="str">
        <f t="shared" si="240"/>
        <v/>
      </c>
      <c r="O7729" s="49" t="str">
        <f t="shared" si="241"/>
        <v/>
      </c>
      <c r="P7729" s="46" t="str">
        <f>IF(A7729="","",VLOOKUP(A7729,'Account Codes '!$B$4:$D$263,3,FALSE))</f>
        <v/>
      </c>
      <c r="Q7729" s="46" t="str">
        <f>IF(F7729="","",VLOOKUP(F7729,'Class Codes'!$A$4:$B$1221,2,FALSE))</f>
        <v/>
      </c>
    </row>
    <row r="7730" spans="1:17" x14ac:dyDescent="0.3">
      <c r="A7730" s="33"/>
      <c r="B7730" s="8" t="str">
        <f>IFERROR(VLOOKUP(A7730,'Account Codes '!$B:$C,2,FALSE)," ")</f>
        <v xml:space="preserve"> </v>
      </c>
      <c r="C7730" s="6"/>
      <c r="D7730" s="6"/>
      <c r="E7730" s="6"/>
      <c r="F7730" s="7"/>
      <c r="G7730" s="12"/>
      <c r="H7730" s="8"/>
      <c r="I7730" s="12"/>
      <c r="J7730" s="12"/>
      <c r="K7730" s="12"/>
      <c r="L7730" s="10"/>
      <c r="M7730" s="10"/>
      <c r="N7730" s="11" t="str">
        <f t="shared" si="240"/>
        <v/>
      </c>
      <c r="O7730" s="49" t="str">
        <f t="shared" si="241"/>
        <v/>
      </c>
      <c r="P7730" s="46" t="str">
        <f>IF(A7730="","",VLOOKUP(A7730,'Account Codes '!$B$4:$D$263,3,FALSE))</f>
        <v/>
      </c>
      <c r="Q7730" s="46" t="str">
        <f>IF(F7730="","",VLOOKUP(F7730,'Class Codes'!$A$4:$B$1221,2,FALSE))</f>
        <v/>
      </c>
    </row>
    <row r="7731" spans="1:17" x14ac:dyDescent="0.3">
      <c r="A7731" s="33"/>
      <c r="B7731" s="8" t="str">
        <f>IFERROR(VLOOKUP(A7731,'Account Codes '!$B:$C,2,FALSE)," ")</f>
        <v xml:space="preserve"> </v>
      </c>
      <c r="C7731" s="6"/>
      <c r="D7731" s="6"/>
      <c r="E7731" s="6"/>
      <c r="F7731" s="7"/>
      <c r="G7731" s="12"/>
      <c r="H7731" s="8"/>
      <c r="I7731" s="12"/>
      <c r="J7731" s="12"/>
      <c r="K7731" s="12"/>
      <c r="L7731" s="10"/>
      <c r="M7731" s="10"/>
      <c r="N7731" s="11" t="str">
        <f t="shared" si="240"/>
        <v/>
      </c>
      <c r="O7731" s="49" t="str">
        <f t="shared" si="241"/>
        <v/>
      </c>
      <c r="P7731" s="46" t="str">
        <f>IF(A7731="","",VLOOKUP(A7731,'Account Codes '!$B$4:$D$263,3,FALSE))</f>
        <v/>
      </c>
      <c r="Q7731" s="46" t="str">
        <f>IF(F7731="","",VLOOKUP(F7731,'Class Codes'!$A$4:$B$1221,2,FALSE))</f>
        <v/>
      </c>
    </row>
    <row r="7732" spans="1:17" x14ac:dyDescent="0.3">
      <c r="A7732" s="33"/>
      <c r="B7732" s="8" t="str">
        <f>IFERROR(VLOOKUP(A7732,'Account Codes '!$B:$C,2,FALSE)," ")</f>
        <v xml:space="preserve"> </v>
      </c>
      <c r="C7732" s="6"/>
      <c r="D7732" s="6"/>
      <c r="E7732" s="6"/>
      <c r="F7732" s="7"/>
      <c r="G7732" s="12"/>
      <c r="H7732" s="8"/>
      <c r="I7732" s="12"/>
      <c r="J7732" s="12"/>
      <c r="K7732" s="12"/>
      <c r="L7732" s="10"/>
      <c r="M7732" s="10"/>
      <c r="N7732" s="11" t="str">
        <f t="shared" si="240"/>
        <v/>
      </c>
      <c r="O7732" s="49" t="str">
        <f t="shared" si="241"/>
        <v/>
      </c>
      <c r="P7732" s="46" t="str">
        <f>IF(A7732="","",VLOOKUP(A7732,'Account Codes '!$B$4:$D$263,3,FALSE))</f>
        <v/>
      </c>
      <c r="Q7732" s="46" t="str">
        <f>IF(F7732="","",VLOOKUP(F7732,'Class Codes'!$A$4:$B$1221,2,FALSE))</f>
        <v/>
      </c>
    </row>
    <row r="7733" spans="1:17" x14ac:dyDescent="0.3">
      <c r="A7733" s="33"/>
      <c r="B7733" s="8" t="str">
        <f>IFERROR(VLOOKUP(A7733,'Account Codes '!$B:$C,2,FALSE)," ")</f>
        <v xml:space="preserve"> </v>
      </c>
      <c r="C7733" s="6"/>
      <c r="D7733" s="6"/>
      <c r="E7733" s="6"/>
      <c r="F7733" s="7"/>
      <c r="G7733" s="12"/>
      <c r="H7733" s="8"/>
      <c r="I7733" s="12"/>
      <c r="J7733" s="12"/>
      <c r="K7733" s="12"/>
      <c r="L7733" s="10"/>
      <c r="M7733" s="10"/>
      <c r="N7733" s="11" t="str">
        <f t="shared" si="240"/>
        <v/>
      </c>
      <c r="O7733" s="49" t="str">
        <f t="shared" si="241"/>
        <v/>
      </c>
      <c r="P7733" s="46" t="str">
        <f>IF(A7733="","",VLOOKUP(A7733,'Account Codes '!$B$4:$D$263,3,FALSE))</f>
        <v/>
      </c>
      <c r="Q7733" s="46" t="str">
        <f>IF(F7733="","",VLOOKUP(F7733,'Class Codes'!$A$4:$B$1221,2,FALSE))</f>
        <v/>
      </c>
    </row>
    <row r="7734" spans="1:17" x14ac:dyDescent="0.3">
      <c r="A7734" s="33"/>
      <c r="B7734" s="8" t="str">
        <f>IFERROR(VLOOKUP(A7734,'Account Codes '!$B:$C,2,FALSE)," ")</f>
        <v xml:space="preserve"> </v>
      </c>
      <c r="C7734" s="6"/>
      <c r="D7734" s="6"/>
      <c r="E7734" s="6"/>
      <c r="F7734" s="7"/>
      <c r="G7734" s="12"/>
      <c r="H7734" s="8"/>
      <c r="I7734" s="12"/>
      <c r="J7734" s="12"/>
      <c r="K7734" s="12"/>
      <c r="L7734" s="10"/>
      <c r="M7734" s="10"/>
      <c r="N7734" s="11" t="str">
        <f t="shared" si="240"/>
        <v/>
      </c>
      <c r="O7734" s="49" t="str">
        <f t="shared" si="241"/>
        <v/>
      </c>
      <c r="P7734" s="46" t="str">
        <f>IF(A7734="","",VLOOKUP(A7734,'Account Codes '!$B$4:$D$263,3,FALSE))</f>
        <v/>
      </c>
      <c r="Q7734" s="46" t="str">
        <f>IF(F7734="","",VLOOKUP(F7734,'Class Codes'!$A$4:$B$1221,2,FALSE))</f>
        <v/>
      </c>
    </row>
    <row r="7735" spans="1:17" x14ac:dyDescent="0.3">
      <c r="A7735" s="33"/>
      <c r="B7735" s="8" t="str">
        <f>IFERROR(VLOOKUP(A7735,'Account Codes '!$B:$C,2,FALSE)," ")</f>
        <v xml:space="preserve"> </v>
      </c>
      <c r="C7735" s="6"/>
      <c r="D7735" s="6"/>
      <c r="E7735" s="6"/>
      <c r="F7735" s="7"/>
      <c r="G7735" s="12"/>
      <c r="H7735" s="8"/>
      <c r="I7735" s="12"/>
      <c r="J7735" s="12"/>
      <c r="K7735" s="12"/>
      <c r="L7735" s="10"/>
      <c r="M7735" s="10"/>
      <c r="N7735" s="11" t="str">
        <f t="shared" si="240"/>
        <v/>
      </c>
      <c r="O7735" s="49" t="str">
        <f t="shared" si="241"/>
        <v/>
      </c>
      <c r="P7735" s="46" t="str">
        <f>IF(A7735="","",VLOOKUP(A7735,'Account Codes '!$B$4:$D$263,3,FALSE))</f>
        <v/>
      </c>
      <c r="Q7735" s="46" t="str">
        <f>IF(F7735="","",VLOOKUP(F7735,'Class Codes'!$A$4:$B$1221,2,FALSE))</f>
        <v/>
      </c>
    </row>
    <row r="7736" spans="1:17" x14ac:dyDescent="0.3">
      <c r="A7736" s="33"/>
      <c r="B7736" s="8" t="str">
        <f>IFERROR(VLOOKUP(A7736,'Account Codes '!$B:$C,2,FALSE)," ")</f>
        <v xml:space="preserve"> </v>
      </c>
      <c r="C7736" s="6"/>
      <c r="D7736" s="6"/>
      <c r="E7736" s="6"/>
      <c r="F7736" s="7"/>
      <c r="G7736" s="12"/>
      <c r="H7736" s="8"/>
      <c r="I7736" s="12"/>
      <c r="J7736" s="12"/>
      <c r="K7736" s="12"/>
      <c r="L7736" s="10"/>
      <c r="M7736" s="10"/>
      <c r="N7736" s="11" t="str">
        <f t="shared" si="240"/>
        <v/>
      </c>
      <c r="O7736" s="49" t="str">
        <f t="shared" si="241"/>
        <v/>
      </c>
      <c r="P7736" s="46" t="str">
        <f>IF(A7736="","",VLOOKUP(A7736,'Account Codes '!$B$4:$D$263,3,FALSE))</f>
        <v/>
      </c>
      <c r="Q7736" s="46" t="str">
        <f>IF(F7736="","",VLOOKUP(F7736,'Class Codes'!$A$4:$B$1221,2,FALSE))</f>
        <v/>
      </c>
    </row>
    <row r="7737" spans="1:17" x14ac:dyDescent="0.3">
      <c r="A7737" s="33"/>
      <c r="B7737" s="8" t="str">
        <f>IFERROR(VLOOKUP(A7737,'Account Codes '!$B:$C,2,FALSE)," ")</f>
        <v xml:space="preserve"> </v>
      </c>
      <c r="C7737" s="6"/>
      <c r="D7737" s="6"/>
      <c r="E7737" s="6"/>
      <c r="F7737" s="7"/>
      <c r="G7737" s="12"/>
      <c r="H7737" s="8"/>
      <c r="I7737" s="12"/>
      <c r="J7737" s="12"/>
      <c r="K7737" s="12"/>
      <c r="L7737" s="10"/>
      <c r="M7737" s="10"/>
      <c r="N7737" s="11" t="str">
        <f t="shared" si="240"/>
        <v/>
      </c>
      <c r="O7737" s="49" t="str">
        <f t="shared" si="241"/>
        <v/>
      </c>
      <c r="P7737" s="46" t="str">
        <f>IF(A7737="","",VLOOKUP(A7737,'Account Codes '!$B$4:$D$263,3,FALSE))</f>
        <v/>
      </c>
      <c r="Q7737" s="46" t="str">
        <f>IF(F7737="","",VLOOKUP(F7737,'Class Codes'!$A$4:$B$1221,2,FALSE))</f>
        <v/>
      </c>
    </row>
    <row r="7738" spans="1:17" x14ac:dyDescent="0.3">
      <c r="A7738" s="33"/>
      <c r="B7738" s="8" t="str">
        <f>IFERROR(VLOOKUP(A7738,'Account Codes '!$B:$C,2,FALSE)," ")</f>
        <v xml:space="preserve"> </v>
      </c>
      <c r="C7738" s="6"/>
      <c r="D7738" s="6"/>
      <c r="E7738" s="6"/>
      <c r="F7738" s="7"/>
      <c r="G7738" s="12"/>
      <c r="H7738" s="8"/>
      <c r="I7738" s="12"/>
      <c r="J7738" s="12"/>
      <c r="K7738" s="12"/>
      <c r="L7738" s="10"/>
      <c r="M7738" s="10"/>
      <c r="N7738" s="11" t="str">
        <f t="shared" si="240"/>
        <v/>
      </c>
      <c r="O7738" s="49" t="str">
        <f t="shared" si="241"/>
        <v/>
      </c>
      <c r="P7738" s="46" t="str">
        <f>IF(A7738="","",VLOOKUP(A7738,'Account Codes '!$B$4:$D$263,3,FALSE))</f>
        <v/>
      </c>
      <c r="Q7738" s="46" t="str">
        <f>IF(F7738="","",VLOOKUP(F7738,'Class Codes'!$A$4:$B$1221,2,FALSE))</f>
        <v/>
      </c>
    </row>
    <row r="7739" spans="1:17" x14ac:dyDescent="0.3">
      <c r="A7739" s="33"/>
      <c r="B7739" s="8" t="str">
        <f>IFERROR(VLOOKUP(A7739,'Account Codes '!$B:$C,2,FALSE)," ")</f>
        <v xml:space="preserve"> </v>
      </c>
      <c r="C7739" s="6"/>
      <c r="D7739" s="6"/>
      <c r="E7739" s="6"/>
      <c r="F7739" s="7"/>
      <c r="G7739" s="12"/>
      <c r="H7739" s="8"/>
      <c r="I7739" s="12"/>
      <c r="J7739" s="12"/>
      <c r="K7739" s="12"/>
      <c r="L7739" s="10"/>
      <c r="M7739" s="10"/>
      <c r="N7739" s="11" t="str">
        <f t="shared" si="240"/>
        <v/>
      </c>
      <c r="O7739" s="49" t="str">
        <f t="shared" si="241"/>
        <v/>
      </c>
      <c r="P7739" s="46" t="str">
        <f>IF(A7739="","",VLOOKUP(A7739,'Account Codes '!$B$4:$D$263,3,FALSE))</f>
        <v/>
      </c>
      <c r="Q7739" s="46" t="str">
        <f>IF(F7739="","",VLOOKUP(F7739,'Class Codes'!$A$4:$B$1221,2,FALSE))</f>
        <v/>
      </c>
    </row>
    <row r="7740" spans="1:17" x14ac:dyDescent="0.3">
      <c r="A7740" s="33"/>
      <c r="B7740" s="8" t="str">
        <f>IFERROR(VLOOKUP(A7740,'Account Codes '!$B:$C,2,FALSE)," ")</f>
        <v xml:space="preserve"> </v>
      </c>
      <c r="C7740" s="6"/>
      <c r="D7740" s="6"/>
      <c r="E7740" s="6"/>
      <c r="F7740" s="7"/>
      <c r="G7740" s="12"/>
      <c r="H7740" s="8"/>
      <c r="I7740" s="12"/>
      <c r="J7740" s="12"/>
      <c r="K7740" s="12"/>
      <c r="L7740" s="10"/>
      <c r="M7740" s="10"/>
      <c r="N7740" s="11" t="str">
        <f t="shared" si="240"/>
        <v/>
      </c>
      <c r="O7740" s="49" t="str">
        <f t="shared" si="241"/>
        <v/>
      </c>
      <c r="P7740" s="46" t="str">
        <f>IF(A7740="","",VLOOKUP(A7740,'Account Codes '!$B$4:$D$263,3,FALSE))</f>
        <v/>
      </c>
      <c r="Q7740" s="46" t="str">
        <f>IF(F7740="","",VLOOKUP(F7740,'Class Codes'!$A$4:$B$1221,2,FALSE))</f>
        <v/>
      </c>
    </row>
    <row r="7741" spans="1:17" x14ac:dyDescent="0.3">
      <c r="A7741" s="33"/>
      <c r="B7741" s="8" t="str">
        <f>IFERROR(VLOOKUP(A7741,'Account Codes '!$B:$C,2,FALSE)," ")</f>
        <v xml:space="preserve"> </v>
      </c>
      <c r="C7741" s="6"/>
      <c r="D7741" s="6"/>
      <c r="E7741" s="6"/>
      <c r="F7741" s="7"/>
      <c r="G7741" s="12"/>
      <c r="H7741" s="8"/>
      <c r="I7741" s="12"/>
      <c r="J7741" s="12"/>
      <c r="K7741" s="12"/>
      <c r="L7741" s="10"/>
      <c r="M7741" s="10"/>
      <c r="N7741" s="11" t="str">
        <f t="shared" si="240"/>
        <v/>
      </c>
      <c r="O7741" s="49" t="str">
        <f t="shared" si="241"/>
        <v/>
      </c>
      <c r="P7741" s="46" t="str">
        <f>IF(A7741="","",VLOOKUP(A7741,'Account Codes '!$B$4:$D$263,3,FALSE))</f>
        <v/>
      </c>
      <c r="Q7741" s="46" t="str">
        <f>IF(F7741="","",VLOOKUP(F7741,'Class Codes'!$A$4:$B$1221,2,FALSE))</f>
        <v/>
      </c>
    </row>
    <row r="7742" spans="1:17" x14ac:dyDescent="0.3">
      <c r="A7742" s="33"/>
      <c r="B7742" s="8" t="str">
        <f>IFERROR(VLOOKUP(A7742,'Account Codes '!$B:$C,2,FALSE)," ")</f>
        <v xml:space="preserve"> </v>
      </c>
      <c r="C7742" s="6"/>
      <c r="D7742" s="6"/>
      <c r="E7742" s="6"/>
      <c r="F7742" s="7"/>
      <c r="G7742" s="12"/>
      <c r="H7742" s="8"/>
      <c r="I7742" s="12"/>
      <c r="J7742" s="12"/>
      <c r="K7742" s="12"/>
      <c r="L7742" s="10"/>
      <c r="M7742" s="10"/>
      <c r="N7742" s="11" t="str">
        <f t="shared" ref="N7742:N7805" si="242">IF(NOT(ISBLANK(L7742)),L7742*M7742,"")</f>
        <v/>
      </c>
      <c r="O7742" s="49" t="str">
        <f t="shared" si="241"/>
        <v/>
      </c>
      <c r="P7742" s="46" t="str">
        <f>IF(A7742="","",VLOOKUP(A7742,'Account Codes '!$B$4:$D$263,3,FALSE))</f>
        <v/>
      </c>
      <c r="Q7742" s="46" t="str">
        <f>IF(F7742="","",VLOOKUP(F7742,'Class Codes'!$A$4:$B$1221,2,FALSE))</f>
        <v/>
      </c>
    </row>
    <row r="7743" spans="1:17" x14ac:dyDescent="0.3">
      <c r="A7743" s="33"/>
      <c r="B7743" s="8" t="str">
        <f>IFERROR(VLOOKUP(A7743,'Account Codes '!$B:$C,2,FALSE)," ")</f>
        <v xml:space="preserve"> </v>
      </c>
      <c r="C7743" s="6"/>
      <c r="D7743" s="6"/>
      <c r="E7743" s="6"/>
      <c r="F7743" s="7"/>
      <c r="G7743" s="12"/>
      <c r="H7743" s="8"/>
      <c r="I7743" s="12"/>
      <c r="J7743" s="12"/>
      <c r="K7743" s="12"/>
      <c r="L7743" s="10"/>
      <c r="M7743" s="10"/>
      <c r="N7743" s="11" t="str">
        <f t="shared" si="242"/>
        <v/>
      </c>
      <c r="O7743" s="49" t="str">
        <f t="shared" si="241"/>
        <v/>
      </c>
      <c r="P7743" s="46" t="str">
        <f>IF(A7743="","",VLOOKUP(A7743,'Account Codes '!$B$4:$D$263,3,FALSE))</f>
        <v/>
      </c>
      <c r="Q7743" s="46" t="str">
        <f>IF(F7743="","",VLOOKUP(F7743,'Class Codes'!$A$4:$B$1221,2,FALSE))</f>
        <v/>
      </c>
    </row>
    <row r="7744" spans="1:17" x14ac:dyDescent="0.3">
      <c r="A7744" s="33"/>
      <c r="B7744" s="8" t="str">
        <f>IFERROR(VLOOKUP(A7744,'Account Codes '!$B:$C,2,FALSE)," ")</f>
        <v xml:space="preserve"> </v>
      </c>
      <c r="C7744" s="6"/>
      <c r="D7744" s="6"/>
      <c r="E7744" s="6"/>
      <c r="F7744" s="7"/>
      <c r="G7744" s="12"/>
      <c r="H7744" s="8"/>
      <c r="I7744" s="12"/>
      <c r="J7744" s="12"/>
      <c r="K7744" s="12"/>
      <c r="L7744" s="10"/>
      <c r="M7744" s="10"/>
      <c r="N7744" s="11" t="str">
        <f t="shared" si="242"/>
        <v/>
      </c>
      <c r="O7744" s="49" t="str">
        <f t="shared" si="241"/>
        <v/>
      </c>
      <c r="P7744" s="46" t="str">
        <f>IF(A7744="","",VLOOKUP(A7744,'Account Codes '!$B$4:$D$263,3,FALSE))</f>
        <v/>
      </c>
      <c r="Q7744" s="46" t="str">
        <f>IF(F7744="","",VLOOKUP(F7744,'Class Codes'!$A$4:$B$1221,2,FALSE))</f>
        <v/>
      </c>
    </row>
    <row r="7745" spans="1:17" x14ac:dyDescent="0.3">
      <c r="A7745" s="33"/>
      <c r="B7745" s="8" t="str">
        <f>IFERROR(VLOOKUP(A7745,'Account Codes '!$B:$C,2,FALSE)," ")</f>
        <v xml:space="preserve"> </v>
      </c>
      <c r="C7745" s="6"/>
      <c r="D7745" s="6"/>
      <c r="E7745" s="6"/>
      <c r="F7745" s="7"/>
      <c r="G7745" s="12"/>
      <c r="H7745" s="8"/>
      <c r="I7745" s="12"/>
      <c r="J7745" s="12"/>
      <c r="K7745" s="12"/>
      <c r="L7745" s="10"/>
      <c r="M7745" s="10"/>
      <c r="N7745" s="11" t="str">
        <f t="shared" si="242"/>
        <v/>
      </c>
      <c r="O7745" s="49" t="str">
        <f t="shared" si="241"/>
        <v/>
      </c>
      <c r="P7745" s="46" t="str">
        <f>IF(A7745="","",VLOOKUP(A7745,'Account Codes '!$B$4:$D$263,3,FALSE))</f>
        <v/>
      </c>
      <c r="Q7745" s="46" t="str">
        <f>IF(F7745="","",VLOOKUP(F7745,'Class Codes'!$A$4:$B$1221,2,FALSE))</f>
        <v/>
      </c>
    </row>
    <row r="7746" spans="1:17" x14ac:dyDescent="0.3">
      <c r="A7746" s="33"/>
      <c r="B7746" s="8" t="str">
        <f>IFERROR(VLOOKUP(A7746,'Account Codes '!$B:$C,2,FALSE)," ")</f>
        <v xml:space="preserve"> </v>
      </c>
      <c r="C7746" s="6"/>
      <c r="D7746" s="6"/>
      <c r="E7746" s="6"/>
      <c r="F7746" s="7"/>
      <c r="G7746" s="12"/>
      <c r="H7746" s="8"/>
      <c r="I7746" s="12"/>
      <c r="J7746" s="12"/>
      <c r="K7746" s="12"/>
      <c r="L7746" s="10"/>
      <c r="M7746" s="10"/>
      <c r="N7746" s="11" t="str">
        <f t="shared" si="242"/>
        <v/>
      </c>
      <c r="O7746" s="49" t="str">
        <f t="shared" si="241"/>
        <v/>
      </c>
      <c r="P7746" s="46" t="str">
        <f>IF(A7746="","",VLOOKUP(A7746,'Account Codes '!$B$4:$D$263,3,FALSE))</f>
        <v/>
      </c>
      <c r="Q7746" s="46" t="str">
        <f>IF(F7746="","",VLOOKUP(F7746,'Class Codes'!$A$4:$B$1221,2,FALSE))</f>
        <v/>
      </c>
    </row>
    <row r="7747" spans="1:17" x14ac:dyDescent="0.3">
      <c r="A7747" s="33"/>
      <c r="B7747" s="8" t="str">
        <f>IFERROR(VLOOKUP(A7747,'Account Codes '!$B:$C,2,FALSE)," ")</f>
        <v xml:space="preserve"> </v>
      </c>
      <c r="C7747" s="6"/>
      <c r="D7747" s="6"/>
      <c r="E7747" s="6"/>
      <c r="F7747" s="7"/>
      <c r="G7747" s="12"/>
      <c r="H7747" s="8"/>
      <c r="I7747" s="12"/>
      <c r="J7747" s="12"/>
      <c r="K7747" s="12"/>
      <c r="L7747" s="10"/>
      <c r="M7747" s="10"/>
      <c r="N7747" s="11" t="str">
        <f t="shared" si="242"/>
        <v/>
      </c>
      <c r="O7747" s="49" t="str">
        <f t="shared" si="241"/>
        <v/>
      </c>
      <c r="P7747" s="46" t="str">
        <f>IF(A7747="","",VLOOKUP(A7747,'Account Codes '!$B$4:$D$263,3,FALSE))</f>
        <v/>
      </c>
      <c r="Q7747" s="46" t="str">
        <f>IF(F7747="","",VLOOKUP(F7747,'Class Codes'!$A$4:$B$1221,2,FALSE))</f>
        <v/>
      </c>
    </row>
    <row r="7748" spans="1:17" x14ac:dyDescent="0.3">
      <c r="A7748" s="33"/>
      <c r="B7748" s="8" t="str">
        <f>IFERROR(VLOOKUP(A7748,'Account Codes '!$B:$C,2,FALSE)," ")</f>
        <v xml:space="preserve"> </v>
      </c>
      <c r="C7748" s="6"/>
      <c r="D7748" s="6"/>
      <c r="E7748" s="6"/>
      <c r="F7748" s="7"/>
      <c r="G7748" s="12"/>
      <c r="H7748" s="8"/>
      <c r="I7748" s="12"/>
      <c r="J7748" s="12"/>
      <c r="K7748" s="12"/>
      <c r="L7748" s="10"/>
      <c r="M7748" s="10"/>
      <c r="N7748" s="11" t="str">
        <f t="shared" si="242"/>
        <v/>
      </c>
      <c r="O7748" s="49" t="str">
        <f t="shared" si="241"/>
        <v/>
      </c>
      <c r="P7748" s="46" t="str">
        <f>IF(A7748="","",VLOOKUP(A7748,'Account Codes '!$B$4:$D$263,3,FALSE))</f>
        <v/>
      </c>
      <c r="Q7748" s="46" t="str">
        <f>IF(F7748="","",VLOOKUP(F7748,'Class Codes'!$A$4:$B$1221,2,FALSE))</f>
        <v/>
      </c>
    </row>
    <row r="7749" spans="1:17" x14ac:dyDescent="0.3">
      <c r="A7749" s="33"/>
      <c r="B7749" s="8" t="str">
        <f>IFERROR(VLOOKUP(A7749,'Account Codes '!$B:$C,2,FALSE)," ")</f>
        <v xml:space="preserve"> </v>
      </c>
      <c r="C7749" s="6"/>
      <c r="D7749" s="6"/>
      <c r="E7749" s="6"/>
      <c r="F7749" s="7"/>
      <c r="G7749" s="12"/>
      <c r="H7749" s="8"/>
      <c r="I7749" s="12"/>
      <c r="J7749" s="12"/>
      <c r="K7749" s="12"/>
      <c r="L7749" s="10"/>
      <c r="M7749" s="10"/>
      <c r="N7749" s="11" t="str">
        <f t="shared" si="242"/>
        <v/>
      </c>
      <c r="O7749" s="49" t="str">
        <f t="shared" si="241"/>
        <v/>
      </c>
      <c r="P7749" s="46" t="str">
        <f>IF(A7749="","",VLOOKUP(A7749,'Account Codes '!$B$4:$D$263,3,FALSE))</f>
        <v/>
      </c>
      <c r="Q7749" s="46" t="str">
        <f>IF(F7749="","",VLOOKUP(F7749,'Class Codes'!$A$4:$B$1221,2,FALSE))</f>
        <v/>
      </c>
    </row>
    <row r="7750" spans="1:17" x14ac:dyDescent="0.3">
      <c r="A7750" s="33"/>
      <c r="B7750" s="8" t="str">
        <f>IFERROR(VLOOKUP(A7750,'Account Codes '!$B:$C,2,FALSE)," ")</f>
        <v xml:space="preserve"> </v>
      </c>
      <c r="C7750" s="6"/>
      <c r="D7750" s="6"/>
      <c r="E7750" s="6"/>
      <c r="F7750" s="7"/>
      <c r="G7750" s="12"/>
      <c r="H7750" s="8"/>
      <c r="I7750" s="12"/>
      <c r="J7750" s="12"/>
      <c r="K7750" s="12"/>
      <c r="L7750" s="10"/>
      <c r="M7750" s="10"/>
      <c r="N7750" s="11" t="str">
        <f t="shared" si="242"/>
        <v/>
      </c>
      <c r="O7750" s="49" t="str">
        <f t="shared" si="241"/>
        <v/>
      </c>
      <c r="P7750" s="46" t="str">
        <f>IF(A7750="","",VLOOKUP(A7750,'Account Codes '!$B$4:$D$263,3,FALSE))</f>
        <v/>
      </c>
      <c r="Q7750" s="46" t="str">
        <f>IF(F7750="","",VLOOKUP(F7750,'Class Codes'!$A$4:$B$1221,2,FALSE))</f>
        <v/>
      </c>
    </row>
    <row r="7751" spans="1:17" x14ac:dyDescent="0.3">
      <c r="A7751" s="33"/>
      <c r="B7751" s="8" t="str">
        <f>IFERROR(VLOOKUP(A7751,'Account Codes '!$B:$C,2,FALSE)," ")</f>
        <v xml:space="preserve"> </v>
      </c>
      <c r="C7751" s="6"/>
      <c r="D7751" s="6"/>
      <c r="E7751" s="6"/>
      <c r="F7751" s="7"/>
      <c r="G7751" s="12"/>
      <c r="H7751" s="8"/>
      <c r="I7751" s="12"/>
      <c r="J7751" s="12"/>
      <c r="K7751" s="12"/>
      <c r="L7751" s="10"/>
      <c r="M7751" s="10"/>
      <c r="N7751" s="11" t="str">
        <f t="shared" si="242"/>
        <v/>
      </c>
      <c r="O7751" s="49" t="str">
        <f t="shared" si="241"/>
        <v/>
      </c>
      <c r="P7751" s="46" t="str">
        <f>IF(A7751="","",VLOOKUP(A7751,'Account Codes '!$B$4:$D$263,3,FALSE))</f>
        <v/>
      </c>
      <c r="Q7751" s="46" t="str">
        <f>IF(F7751="","",VLOOKUP(F7751,'Class Codes'!$A$4:$B$1221,2,FALSE))</f>
        <v/>
      </c>
    </row>
    <row r="7752" spans="1:17" x14ac:dyDescent="0.3">
      <c r="A7752" s="33"/>
      <c r="B7752" s="8" t="str">
        <f>IFERROR(VLOOKUP(A7752,'Account Codes '!$B:$C,2,FALSE)," ")</f>
        <v xml:space="preserve"> </v>
      </c>
      <c r="C7752" s="6"/>
      <c r="D7752" s="6"/>
      <c r="E7752" s="6"/>
      <c r="F7752" s="7"/>
      <c r="G7752" s="12"/>
      <c r="H7752" s="8"/>
      <c r="I7752" s="12"/>
      <c r="J7752" s="12"/>
      <c r="K7752" s="12"/>
      <c r="L7752" s="10"/>
      <c r="M7752" s="10"/>
      <c r="N7752" s="11" t="str">
        <f t="shared" si="242"/>
        <v/>
      </c>
      <c r="O7752" s="49" t="str">
        <f t="shared" si="241"/>
        <v/>
      </c>
      <c r="P7752" s="46" t="str">
        <f>IF(A7752="","",VLOOKUP(A7752,'Account Codes '!$B$4:$D$263,3,FALSE))</f>
        <v/>
      </c>
      <c r="Q7752" s="46" t="str">
        <f>IF(F7752="","",VLOOKUP(F7752,'Class Codes'!$A$4:$B$1221,2,FALSE))</f>
        <v/>
      </c>
    </row>
    <row r="7753" spans="1:17" x14ac:dyDescent="0.3">
      <c r="A7753" s="33"/>
      <c r="B7753" s="8" t="str">
        <f>IFERROR(VLOOKUP(A7753,'Account Codes '!$B:$C,2,FALSE)," ")</f>
        <v xml:space="preserve"> </v>
      </c>
      <c r="C7753" s="6"/>
      <c r="D7753" s="6"/>
      <c r="E7753" s="6"/>
      <c r="F7753" s="7"/>
      <c r="G7753" s="12"/>
      <c r="H7753" s="8"/>
      <c r="I7753" s="12"/>
      <c r="J7753" s="12"/>
      <c r="K7753" s="12"/>
      <c r="L7753" s="10"/>
      <c r="M7753" s="10"/>
      <c r="N7753" s="11" t="str">
        <f t="shared" si="242"/>
        <v/>
      </c>
      <c r="O7753" s="49" t="str">
        <f t="shared" si="241"/>
        <v/>
      </c>
      <c r="P7753" s="46" t="str">
        <f>IF(A7753="","",VLOOKUP(A7753,'Account Codes '!$B$4:$D$263,3,FALSE))</f>
        <v/>
      </c>
      <c r="Q7753" s="46" t="str">
        <f>IF(F7753="","",VLOOKUP(F7753,'Class Codes'!$A$4:$B$1221,2,FALSE))</f>
        <v/>
      </c>
    </row>
    <row r="7754" spans="1:17" x14ac:dyDescent="0.3">
      <c r="A7754" s="33"/>
      <c r="B7754" s="8" t="str">
        <f>IFERROR(VLOOKUP(A7754,'Account Codes '!$B:$C,2,FALSE)," ")</f>
        <v xml:space="preserve"> </v>
      </c>
      <c r="C7754" s="6"/>
      <c r="D7754" s="6"/>
      <c r="E7754" s="6"/>
      <c r="F7754" s="7"/>
      <c r="G7754" s="12"/>
      <c r="H7754" s="8"/>
      <c r="I7754" s="12"/>
      <c r="J7754" s="12"/>
      <c r="K7754" s="12"/>
      <c r="L7754" s="10"/>
      <c r="M7754" s="10"/>
      <c r="N7754" s="11" t="str">
        <f t="shared" si="242"/>
        <v/>
      </c>
      <c r="O7754" s="49" t="str">
        <f t="shared" si="241"/>
        <v/>
      </c>
      <c r="P7754" s="46" t="str">
        <f>IF(A7754="","",VLOOKUP(A7754,'Account Codes '!$B$4:$D$263,3,FALSE))</f>
        <v/>
      </c>
      <c r="Q7754" s="46" t="str">
        <f>IF(F7754="","",VLOOKUP(F7754,'Class Codes'!$A$4:$B$1221,2,FALSE))</f>
        <v/>
      </c>
    </row>
    <row r="7755" spans="1:17" x14ac:dyDescent="0.3">
      <c r="A7755" s="33"/>
      <c r="B7755" s="8" t="str">
        <f>IFERROR(VLOOKUP(A7755,'Account Codes '!$B:$C,2,FALSE)," ")</f>
        <v xml:space="preserve"> </v>
      </c>
      <c r="C7755" s="6"/>
      <c r="D7755" s="6"/>
      <c r="E7755" s="6"/>
      <c r="F7755" s="7"/>
      <c r="G7755" s="12"/>
      <c r="H7755" s="8"/>
      <c r="I7755" s="12"/>
      <c r="J7755" s="12"/>
      <c r="K7755" s="12"/>
      <c r="L7755" s="10"/>
      <c r="M7755" s="10"/>
      <c r="N7755" s="11" t="str">
        <f t="shared" si="242"/>
        <v/>
      </c>
      <c r="O7755" s="49" t="str">
        <f t="shared" si="241"/>
        <v/>
      </c>
      <c r="P7755" s="46" t="str">
        <f>IF(A7755="","",VLOOKUP(A7755,'Account Codes '!$B$4:$D$263,3,FALSE))</f>
        <v/>
      </c>
      <c r="Q7755" s="46" t="str">
        <f>IF(F7755="","",VLOOKUP(F7755,'Class Codes'!$A$4:$B$1221,2,FALSE))</f>
        <v/>
      </c>
    </row>
    <row r="7756" spans="1:17" x14ac:dyDescent="0.3">
      <c r="A7756" s="33"/>
      <c r="B7756" s="8" t="str">
        <f>IFERROR(VLOOKUP(A7756,'Account Codes '!$B:$C,2,FALSE)," ")</f>
        <v xml:space="preserve"> </v>
      </c>
      <c r="C7756" s="6"/>
      <c r="D7756" s="6"/>
      <c r="E7756" s="6"/>
      <c r="F7756" s="7"/>
      <c r="G7756" s="12"/>
      <c r="H7756" s="8"/>
      <c r="I7756" s="12"/>
      <c r="J7756" s="12"/>
      <c r="K7756" s="12"/>
      <c r="L7756" s="10"/>
      <c r="M7756" s="10"/>
      <c r="N7756" s="11" t="str">
        <f t="shared" si="242"/>
        <v/>
      </c>
      <c r="O7756" s="49" t="str">
        <f t="shared" ref="O7756:O7819" si="243">IF(A7756="","",IF(LEFT(A7756,1)="5","Revenue","Expense"))</f>
        <v/>
      </c>
      <c r="P7756" s="46" t="str">
        <f>IF(A7756="","",VLOOKUP(A7756,'Account Codes '!$B$4:$D$263,3,FALSE))</f>
        <v/>
      </c>
      <c r="Q7756" s="46" t="str">
        <f>IF(F7756="","",VLOOKUP(F7756,'Class Codes'!$A$4:$B$1221,2,FALSE))</f>
        <v/>
      </c>
    </row>
    <row r="7757" spans="1:17" x14ac:dyDescent="0.3">
      <c r="A7757" s="33"/>
      <c r="B7757" s="8" t="str">
        <f>IFERROR(VLOOKUP(A7757,'Account Codes '!$B:$C,2,FALSE)," ")</f>
        <v xml:space="preserve"> </v>
      </c>
      <c r="C7757" s="6"/>
      <c r="D7757" s="6"/>
      <c r="E7757" s="6"/>
      <c r="F7757" s="7"/>
      <c r="G7757" s="12"/>
      <c r="H7757" s="8"/>
      <c r="I7757" s="12"/>
      <c r="J7757" s="12"/>
      <c r="K7757" s="12"/>
      <c r="L7757" s="10"/>
      <c r="M7757" s="10"/>
      <c r="N7757" s="11" t="str">
        <f t="shared" si="242"/>
        <v/>
      </c>
      <c r="O7757" s="49" t="str">
        <f t="shared" si="243"/>
        <v/>
      </c>
      <c r="P7757" s="46" t="str">
        <f>IF(A7757="","",VLOOKUP(A7757,'Account Codes '!$B$4:$D$263,3,FALSE))</f>
        <v/>
      </c>
      <c r="Q7757" s="46" t="str">
        <f>IF(F7757="","",VLOOKUP(F7757,'Class Codes'!$A$4:$B$1221,2,FALSE))</f>
        <v/>
      </c>
    </row>
    <row r="7758" spans="1:17" x14ac:dyDescent="0.3">
      <c r="A7758" s="33"/>
      <c r="B7758" s="8" t="str">
        <f>IFERROR(VLOOKUP(A7758,'Account Codes '!$B:$C,2,FALSE)," ")</f>
        <v xml:space="preserve"> </v>
      </c>
      <c r="C7758" s="6"/>
      <c r="D7758" s="6"/>
      <c r="E7758" s="6"/>
      <c r="F7758" s="7"/>
      <c r="G7758" s="12"/>
      <c r="H7758" s="8"/>
      <c r="I7758" s="12"/>
      <c r="J7758" s="12"/>
      <c r="K7758" s="12"/>
      <c r="L7758" s="10"/>
      <c r="M7758" s="10"/>
      <c r="N7758" s="11" t="str">
        <f t="shared" si="242"/>
        <v/>
      </c>
      <c r="O7758" s="49" t="str">
        <f t="shared" si="243"/>
        <v/>
      </c>
      <c r="P7758" s="46" t="str">
        <f>IF(A7758="","",VLOOKUP(A7758,'Account Codes '!$B$4:$D$263,3,FALSE))</f>
        <v/>
      </c>
      <c r="Q7758" s="46" t="str">
        <f>IF(F7758="","",VLOOKUP(F7758,'Class Codes'!$A$4:$B$1221,2,FALSE))</f>
        <v/>
      </c>
    </row>
    <row r="7759" spans="1:17" x14ac:dyDescent="0.3">
      <c r="A7759" s="33"/>
      <c r="B7759" s="8" t="str">
        <f>IFERROR(VLOOKUP(A7759,'Account Codes '!$B:$C,2,FALSE)," ")</f>
        <v xml:space="preserve"> </v>
      </c>
      <c r="C7759" s="6"/>
      <c r="D7759" s="6"/>
      <c r="E7759" s="6"/>
      <c r="F7759" s="7"/>
      <c r="G7759" s="12"/>
      <c r="H7759" s="8"/>
      <c r="I7759" s="12"/>
      <c r="J7759" s="12"/>
      <c r="K7759" s="12"/>
      <c r="L7759" s="10"/>
      <c r="M7759" s="10"/>
      <c r="N7759" s="11" t="str">
        <f t="shared" si="242"/>
        <v/>
      </c>
      <c r="O7759" s="49" t="str">
        <f t="shared" si="243"/>
        <v/>
      </c>
      <c r="P7759" s="46" t="str">
        <f>IF(A7759="","",VLOOKUP(A7759,'Account Codes '!$B$4:$D$263,3,FALSE))</f>
        <v/>
      </c>
      <c r="Q7759" s="46" t="str">
        <f>IF(F7759="","",VLOOKUP(F7759,'Class Codes'!$A$4:$B$1221,2,FALSE))</f>
        <v/>
      </c>
    </row>
    <row r="7760" spans="1:17" x14ac:dyDescent="0.3">
      <c r="A7760" s="33"/>
      <c r="B7760" s="8" t="str">
        <f>IFERROR(VLOOKUP(A7760,'Account Codes '!$B:$C,2,FALSE)," ")</f>
        <v xml:space="preserve"> </v>
      </c>
      <c r="C7760" s="6"/>
      <c r="D7760" s="6"/>
      <c r="E7760" s="6"/>
      <c r="F7760" s="7"/>
      <c r="G7760" s="12"/>
      <c r="H7760" s="8"/>
      <c r="I7760" s="12"/>
      <c r="J7760" s="12"/>
      <c r="K7760" s="12"/>
      <c r="L7760" s="10"/>
      <c r="M7760" s="10"/>
      <c r="N7760" s="11" t="str">
        <f t="shared" si="242"/>
        <v/>
      </c>
      <c r="O7760" s="49" t="str">
        <f t="shared" si="243"/>
        <v/>
      </c>
      <c r="P7760" s="46" t="str">
        <f>IF(A7760="","",VLOOKUP(A7760,'Account Codes '!$B$4:$D$263,3,FALSE))</f>
        <v/>
      </c>
      <c r="Q7760" s="46" t="str">
        <f>IF(F7760="","",VLOOKUP(F7760,'Class Codes'!$A$4:$B$1221,2,FALSE))</f>
        <v/>
      </c>
    </row>
    <row r="7761" spans="1:17" x14ac:dyDescent="0.3">
      <c r="A7761" s="33"/>
      <c r="B7761" s="8" t="str">
        <f>IFERROR(VLOOKUP(A7761,'Account Codes '!$B:$C,2,FALSE)," ")</f>
        <v xml:space="preserve"> </v>
      </c>
      <c r="C7761" s="6"/>
      <c r="D7761" s="6"/>
      <c r="E7761" s="6"/>
      <c r="F7761" s="7"/>
      <c r="G7761" s="12"/>
      <c r="H7761" s="8"/>
      <c r="I7761" s="12"/>
      <c r="J7761" s="12"/>
      <c r="K7761" s="12"/>
      <c r="L7761" s="10"/>
      <c r="M7761" s="10"/>
      <c r="N7761" s="11" t="str">
        <f t="shared" si="242"/>
        <v/>
      </c>
      <c r="O7761" s="49" t="str">
        <f t="shared" si="243"/>
        <v/>
      </c>
      <c r="P7761" s="46" t="str">
        <f>IF(A7761="","",VLOOKUP(A7761,'Account Codes '!$B$4:$D$263,3,FALSE))</f>
        <v/>
      </c>
      <c r="Q7761" s="46" t="str">
        <f>IF(F7761="","",VLOOKUP(F7761,'Class Codes'!$A$4:$B$1221,2,FALSE))</f>
        <v/>
      </c>
    </row>
    <row r="7762" spans="1:17" x14ac:dyDescent="0.3">
      <c r="A7762" s="33"/>
      <c r="B7762" s="8" t="str">
        <f>IFERROR(VLOOKUP(A7762,'Account Codes '!$B:$C,2,FALSE)," ")</f>
        <v xml:space="preserve"> </v>
      </c>
      <c r="C7762" s="6"/>
      <c r="D7762" s="6"/>
      <c r="E7762" s="6"/>
      <c r="F7762" s="7"/>
      <c r="G7762" s="12"/>
      <c r="H7762" s="8"/>
      <c r="I7762" s="12"/>
      <c r="J7762" s="12"/>
      <c r="K7762" s="12"/>
      <c r="L7762" s="10"/>
      <c r="M7762" s="10"/>
      <c r="N7762" s="11" t="str">
        <f t="shared" si="242"/>
        <v/>
      </c>
      <c r="O7762" s="49" t="str">
        <f t="shared" si="243"/>
        <v/>
      </c>
      <c r="P7762" s="46" t="str">
        <f>IF(A7762="","",VLOOKUP(A7762,'Account Codes '!$B$4:$D$263,3,FALSE))</f>
        <v/>
      </c>
      <c r="Q7762" s="46" t="str">
        <f>IF(F7762="","",VLOOKUP(F7762,'Class Codes'!$A$4:$B$1221,2,FALSE))</f>
        <v/>
      </c>
    </row>
    <row r="7763" spans="1:17" x14ac:dyDescent="0.3">
      <c r="A7763" s="33"/>
      <c r="B7763" s="8" t="str">
        <f>IFERROR(VLOOKUP(A7763,'Account Codes '!$B:$C,2,FALSE)," ")</f>
        <v xml:space="preserve"> </v>
      </c>
      <c r="C7763" s="6"/>
      <c r="D7763" s="6"/>
      <c r="E7763" s="6"/>
      <c r="F7763" s="7"/>
      <c r="G7763" s="12"/>
      <c r="H7763" s="8"/>
      <c r="I7763" s="12"/>
      <c r="J7763" s="12"/>
      <c r="K7763" s="12"/>
      <c r="L7763" s="10"/>
      <c r="M7763" s="10"/>
      <c r="N7763" s="11" t="str">
        <f t="shared" si="242"/>
        <v/>
      </c>
      <c r="O7763" s="49" t="str">
        <f t="shared" si="243"/>
        <v/>
      </c>
      <c r="P7763" s="46" t="str">
        <f>IF(A7763="","",VLOOKUP(A7763,'Account Codes '!$B$4:$D$263,3,FALSE))</f>
        <v/>
      </c>
      <c r="Q7763" s="46" t="str">
        <f>IF(F7763="","",VLOOKUP(F7763,'Class Codes'!$A$4:$B$1221,2,FALSE))</f>
        <v/>
      </c>
    </row>
    <row r="7764" spans="1:17" x14ac:dyDescent="0.3">
      <c r="A7764" s="33"/>
      <c r="B7764" s="8" t="str">
        <f>IFERROR(VLOOKUP(A7764,'Account Codes '!$B:$C,2,FALSE)," ")</f>
        <v xml:space="preserve"> </v>
      </c>
      <c r="C7764" s="6"/>
      <c r="D7764" s="6"/>
      <c r="E7764" s="6"/>
      <c r="F7764" s="7"/>
      <c r="G7764" s="12"/>
      <c r="H7764" s="8"/>
      <c r="I7764" s="12"/>
      <c r="J7764" s="12"/>
      <c r="K7764" s="12"/>
      <c r="L7764" s="10"/>
      <c r="M7764" s="10"/>
      <c r="N7764" s="11" t="str">
        <f t="shared" si="242"/>
        <v/>
      </c>
      <c r="O7764" s="49" t="str">
        <f t="shared" si="243"/>
        <v/>
      </c>
      <c r="P7764" s="46" t="str">
        <f>IF(A7764="","",VLOOKUP(A7764,'Account Codes '!$B$4:$D$263,3,FALSE))</f>
        <v/>
      </c>
      <c r="Q7764" s="46" t="str">
        <f>IF(F7764="","",VLOOKUP(F7764,'Class Codes'!$A$4:$B$1221,2,FALSE))</f>
        <v/>
      </c>
    </row>
    <row r="7765" spans="1:17" x14ac:dyDescent="0.3">
      <c r="A7765" s="33"/>
      <c r="B7765" s="8" t="str">
        <f>IFERROR(VLOOKUP(A7765,'Account Codes '!$B:$C,2,FALSE)," ")</f>
        <v xml:space="preserve"> </v>
      </c>
      <c r="C7765" s="6"/>
      <c r="D7765" s="6"/>
      <c r="E7765" s="6"/>
      <c r="F7765" s="7"/>
      <c r="G7765" s="12"/>
      <c r="H7765" s="8"/>
      <c r="I7765" s="12"/>
      <c r="J7765" s="12"/>
      <c r="K7765" s="12"/>
      <c r="L7765" s="10"/>
      <c r="M7765" s="10"/>
      <c r="N7765" s="11" t="str">
        <f t="shared" si="242"/>
        <v/>
      </c>
      <c r="O7765" s="49" t="str">
        <f t="shared" si="243"/>
        <v/>
      </c>
      <c r="P7765" s="46" t="str">
        <f>IF(A7765="","",VLOOKUP(A7765,'Account Codes '!$B$4:$D$263,3,FALSE))</f>
        <v/>
      </c>
      <c r="Q7765" s="46" t="str">
        <f>IF(F7765="","",VLOOKUP(F7765,'Class Codes'!$A$4:$B$1221,2,FALSE))</f>
        <v/>
      </c>
    </row>
    <row r="7766" spans="1:17" x14ac:dyDescent="0.3">
      <c r="A7766" s="33"/>
      <c r="B7766" s="8" t="str">
        <f>IFERROR(VLOOKUP(A7766,'Account Codes '!$B:$C,2,FALSE)," ")</f>
        <v xml:space="preserve"> </v>
      </c>
      <c r="C7766" s="6"/>
      <c r="D7766" s="6"/>
      <c r="E7766" s="6"/>
      <c r="F7766" s="7"/>
      <c r="G7766" s="12"/>
      <c r="H7766" s="8"/>
      <c r="I7766" s="12"/>
      <c r="J7766" s="12"/>
      <c r="K7766" s="12"/>
      <c r="L7766" s="10"/>
      <c r="M7766" s="10"/>
      <c r="N7766" s="11" t="str">
        <f t="shared" si="242"/>
        <v/>
      </c>
      <c r="O7766" s="49" t="str">
        <f t="shared" si="243"/>
        <v/>
      </c>
      <c r="P7766" s="46" t="str">
        <f>IF(A7766="","",VLOOKUP(A7766,'Account Codes '!$B$4:$D$263,3,FALSE))</f>
        <v/>
      </c>
      <c r="Q7766" s="46" t="str">
        <f>IF(F7766="","",VLOOKUP(F7766,'Class Codes'!$A$4:$B$1221,2,FALSE))</f>
        <v/>
      </c>
    </row>
    <row r="7767" spans="1:17" x14ac:dyDescent="0.3">
      <c r="A7767" s="33"/>
      <c r="B7767" s="8" t="str">
        <f>IFERROR(VLOOKUP(A7767,'Account Codes '!$B:$C,2,FALSE)," ")</f>
        <v xml:space="preserve"> </v>
      </c>
      <c r="C7767" s="6"/>
      <c r="D7767" s="6"/>
      <c r="E7767" s="6"/>
      <c r="F7767" s="7"/>
      <c r="G7767" s="12"/>
      <c r="H7767" s="8"/>
      <c r="I7767" s="12"/>
      <c r="J7767" s="12"/>
      <c r="K7767" s="12"/>
      <c r="L7767" s="10"/>
      <c r="M7767" s="10"/>
      <c r="N7767" s="11" t="str">
        <f t="shared" si="242"/>
        <v/>
      </c>
      <c r="O7767" s="49" t="str">
        <f t="shared" si="243"/>
        <v/>
      </c>
      <c r="P7767" s="46" t="str">
        <f>IF(A7767="","",VLOOKUP(A7767,'Account Codes '!$B$4:$D$263,3,FALSE))</f>
        <v/>
      </c>
      <c r="Q7767" s="46" t="str">
        <f>IF(F7767="","",VLOOKUP(F7767,'Class Codes'!$A$4:$B$1221,2,FALSE))</f>
        <v/>
      </c>
    </row>
    <row r="7768" spans="1:17" x14ac:dyDescent="0.3">
      <c r="A7768" s="33"/>
      <c r="B7768" s="8" t="str">
        <f>IFERROR(VLOOKUP(A7768,'Account Codes '!$B:$C,2,FALSE)," ")</f>
        <v xml:space="preserve"> </v>
      </c>
      <c r="C7768" s="6"/>
      <c r="D7768" s="6"/>
      <c r="E7768" s="6"/>
      <c r="F7768" s="7"/>
      <c r="G7768" s="12"/>
      <c r="H7768" s="8"/>
      <c r="I7768" s="12"/>
      <c r="J7768" s="12"/>
      <c r="K7768" s="12"/>
      <c r="L7768" s="10"/>
      <c r="M7768" s="10"/>
      <c r="N7768" s="11" t="str">
        <f t="shared" si="242"/>
        <v/>
      </c>
      <c r="O7768" s="49" t="str">
        <f t="shared" si="243"/>
        <v/>
      </c>
      <c r="P7768" s="46" t="str">
        <f>IF(A7768="","",VLOOKUP(A7768,'Account Codes '!$B$4:$D$263,3,FALSE))</f>
        <v/>
      </c>
      <c r="Q7768" s="46" t="str">
        <f>IF(F7768="","",VLOOKUP(F7768,'Class Codes'!$A$4:$B$1221,2,FALSE))</f>
        <v/>
      </c>
    </row>
    <row r="7769" spans="1:17" x14ac:dyDescent="0.3">
      <c r="A7769" s="33"/>
      <c r="B7769" s="8" t="str">
        <f>IFERROR(VLOOKUP(A7769,'Account Codes '!$B:$C,2,FALSE)," ")</f>
        <v xml:space="preserve"> </v>
      </c>
      <c r="C7769" s="6"/>
      <c r="D7769" s="6"/>
      <c r="E7769" s="6"/>
      <c r="F7769" s="7"/>
      <c r="G7769" s="12"/>
      <c r="H7769" s="8"/>
      <c r="I7769" s="12"/>
      <c r="J7769" s="12"/>
      <c r="K7769" s="12"/>
      <c r="L7769" s="10"/>
      <c r="M7769" s="10"/>
      <c r="N7769" s="11" t="str">
        <f t="shared" si="242"/>
        <v/>
      </c>
      <c r="O7769" s="49" t="str">
        <f t="shared" si="243"/>
        <v/>
      </c>
      <c r="P7769" s="46" t="str">
        <f>IF(A7769="","",VLOOKUP(A7769,'Account Codes '!$B$4:$D$263,3,FALSE))</f>
        <v/>
      </c>
      <c r="Q7769" s="46" t="str">
        <f>IF(F7769="","",VLOOKUP(F7769,'Class Codes'!$A$4:$B$1221,2,FALSE))</f>
        <v/>
      </c>
    </row>
    <row r="7770" spans="1:17" x14ac:dyDescent="0.3">
      <c r="A7770" s="33"/>
      <c r="B7770" s="8" t="str">
        <f>IFERROR(VLOOKUP(A7770,'Account Codes '!$B:$C,2,FALSE)," ")</f>
        <v xml:space="preserve"> </v>
      </c>
      <c r="C7770" s="6"/>
      <c r="D7770" s="6"/>
      <c r="E7770" s="6"/>
      <c r="F7770" s="7"/>
      <c r="G7770" s="12"/>
      <c r="H7770" s="8"/>
      <c r="I7770" s="12"/>
      <c r="J7770" s="12"/>
      <c r="K7770" s="12"/>
      <c r="L7770" s="10"/>
      <c r="M7770" s="10"/>
      <c r="N7770" s="11" t="str">
        <f t="shared" si="242"/>
        <v/>
      </c>
      <c r="O7770" s="49" t="str">
        <f t="shared" si="243"/>
        <v/>
      </c>
      <c r="P7770" s="46" t="str">
        <f>IF(A7770="","",VLOOKUP(A7770,'Account Codes '!$B$4:$D$263,3,FALSE))</f>
        <v/>
      </c>
      <c r="Q7770" s="46" t="str">
        <f>IF(F7770="","",VLOOKUP(F7770,'Class Codes'!$A$4:$B$1221,2,FALSE))</f>
        <v/>
      </c>
    </row>
    <row r="7771" spans="1:17" x14ac:dyDescent="0.3">
      <c r="A7771" s="33"/>
      <c r="B7771" s="8" t="str">
        <f>IFERROR(VLOOKUP(A7771,'Account Codes '!$B:$C,2,FALSE)," ")</f>
        <v xml:space="preserve"> </v>
      </c>
      <c r="C7771" s="6"/>
      <c r="D7771" s="6"/>
      <c r="E7771" s="6"/>
      <c r="F7771" s="7"/>
      <c r="G7771" s="12"/>
      <c r="H7771" s="8"/>
      <c r="I7771" s="12"/>
      <c r="J7771" s="12"/>
      <c r="K7771" s="12"/>
      <c r="L7771" s="10"/>
      <c r="M7771" s="10"/>
      <c r="N7771" s="11" t="str">
        <f t="shared" si="242"/>
        <v/>
      </c>
      <c r="O7771" s="49" t="str">
        <f t="shared" si="243"/>
        <v/>
      </c>
      <c r="P7771" s="46" t="str">
        <f>IF(A7771="","",VLOOKUP(A7771,'Account Codes '!$B$4:$D$263,3,FALSE))</f>
        <v/>
      </c>
      <c r="Q7771" s="46" t="str">
        <f>IF(F7771="","",VLOOKUP(F7771,'Class Codes'!$A$4:$B$1221,2,FALSE))</f>
        <v/>
      </c>
    </row>
    <row r="7772" spans="1:17" x14ac:dyDescent="0.3">
      <c r="A7772" s="33"/>
      <c r="B7772" s="8" t="str">
        <f>IFERROR(VLOOKUP(A7772,'Account Codes '!$B:$C,2,FALSE)," ")</f>
        <v xml:space="preserve"> </v>
      </c>
      <c r="C7772" s="6"/>
      <c r="D7772" s="6"/>
      <c r="E7772" s="6"/>
      <c r="F7772" s="7"/>
      <c r="G7772" s="12"/>
      <c r="H7772" s="8"/>
      <c r="I7772" s="12"/>
      <c r="J7772" s="12"/>
      <c r="K7772" s="12"/>
      <c r="L7772" s="10"/>
      <c r="M7772" s="10"/>
      <c r="N7772" s="11" t="str">
        <f t="shared" si="242"/>
        <v/>
      </c>
      <c r="O7772" s="49" t="str">
        <f t="shared" si="243"/>
        <v/>
      </c>
      <c r="P7772" s="46" t="str">
        <f>IF(A7772="","",VLOOKUP(A7772,'Account Codes '!$B$4:$D$263,3,FALSE))</f>
        <v/>
      </c>
      <c r="Q7772" s="46" t="str">
        <f>IF(F7772="","",VLOOKUP(F7772,'Class Codes'!$A$4:$B$1221,2,FALSE))</f>
        <v/>
      </c>
    </row>
    <row r="7773" spans="1:17" x14ac:dyDescent="0.3">
      <c r="A7773" s="33"/>
      <c r="B7773" s="8" t="str">
        <f>IFERROR(VLOOKUP(A7773,'Account Codes '!$B:$C,2,FALSE)," ")</f>
        <v xml:space="preserve"> </v>
      </c>
      <c r="C7773" s="6"/>
      <c r="D7773" s="6"/>
      <c r="E7773" s="6"/>
      <c r="F7773" s="7"/>
      <c r="G7773" s="12"/>
      <c r="H7773" s="8"/>
      <c r="I7773" s="12"/>
      <c r="J7773" s="12"/>
      <c r="K7773" s="12"/>
      <c r="L7773" s="10"/>
      <c r="M7773" s="10"/>
      <c r="N7773" s="11" t="str">
        <f t="shared" si="242"/>
        <v/>
      </c>
      <c r="O7773" s="49" t="str">
        <f t="shared" si="243"/>
        <v/>
      </c>
      <c r="P7773" s="46" t="str">
        <f>IF(A7773="","",VLOOKUP(A7773,'Account Codes '!$B$4:$D$263,3,FALSE))</f>
        <v/>
      </c>
      <c r="Q7773" s="46" t="str">
        <f>IF(F7773="","",VLOOKUP(F7773,'Class Codes'!$A$4:$B$1221,2,FALSE))</f>
        <v/>
      </c>
    </row>
    <row r="7774" spans="1:17" x14ac:dyDescent="0.3">
      <c r="A7774" s="33"/>
      <c r="B7774" s="8" t="str">
        <f>IFERROR(VLOOKUP(A7774,'Account Codes '!$B:$C,2,FALSE)," ")</f>
        <v xml:space="preserve"> </v>
      </c>
      <c r="C7774" s="6"/>
      <c r="D7774" s="6"/>
      <c r="E7774" s="6"/>
      <c r="F7774" s="7"/>
      <c r="G7774" s="12"/>
      <c r="H7774" s="8"/>
      <c r="I7774" s="12"/>
      <c r="J7774" s="12"/>
      <c r="K7774" s="12"/>
      <c r="L7774" s="10"/>
      <c r="M7774" s="10"/>
      <c r="N7774" s="11" t="str">
        <f t="shared" si="242"/>
        <v/>
      </c>
      <c r="O7774" s="49" t="str">
        <f t="shared" si="243"/>
        <v/>
      </c>
      <c r="P7774" s="46" t="str">
        <f>IF(A7774="","",VLOOKUP(A7774,'Account Codes '!$B$4:$D$263,3,FALSE))</f>
        <v/>
      </c>
      <c r="Q7774" s="46" t="str">
        <f>IF(F7774="","",VLOOKUP(F7774,'Class Codes'!$A$4:$B$1221,2,FALSE))</f>
        <v/>
      </c>
    </row>
    <row r="7775" spans="1:17" x14ac:dyDescent="0.3">
      <c r="A7775" s="33"/>
      <c r="B7775" s="8" t="str">
        <f>IFERROR(VLOOKUP(A7775,'Account Codes '!$B:$C,2,FALSE)," ")</f>
        <v xml:space="preserve"> </v>
      </c>
      <c r="C7775" s="6"/>
      <c r="D7775" s="6"/>
      <c r="E7775" s="6"/>
      <c r="F7775" s="7"/>
      <c r="G7775" s="12"/>
      <c r="H7775" s="8"/>
      <c r="I7775" s="12"/>
      <c r="J7775" s="12"/>
      <c r="K7775" s="12"/>
      <c r="L7775" s="10"/>
      <c r="M7775" s="10"/>
      <c r="N7775" s="11" t="str">
        <f t="shared" si="242"/>
        <v/>
      </c>
      <c r="O7775" s="49" t="str">
        <f t="shared" si="243"/>
        <v/>
      </c>
      <c r="P7775" s="46" t="str">
        <f>IF(A7775="","",VLOOKUP(A7775,'Account Codes '!$B$4:$D$263,3,FALSE))</f>
        <v/>
      </c>
      <c r="Q7775" s="46" t="str">
        <f>IF(F7775="","",VLOOKUP(F7775,'Class Codes'!$A$4:$B$1221,2,FALSE))</f>
        <v/>
      </c>
    </row>
    <row r="7776" spans="1:17" x14ac:dyDescent="0.3">
      <c r="A7776" s="33"/>
      <c r="B7776" s="8" t="str">
        <f>IFERROR(VLOOKUP(A7776,'Account Codes '!$B:$C,2,FALSE)," ")</f>
        <v xml:space="preserve"> </v>
      </c>
      <c r="C7776" s="6"/>
      <c r="D7776" s="6"/>
      <c r="E7776" s="6"/>
      <c r="F7776" s="7"/>
      <c r="G7776" s="12"/>
      <c r="H7776" s="8"/>
      <c r="I7776" s="12"/>
      <c r="J7776" s="12"/>
      <c r="K7776" s="12"/>
      <c r="L7776" s="10"/>
      <c r="M7776" s="10"/>
      <c r="N7776" s="11" t="str">
        <f t="shared" si="242"/>
        <v/>
      </c>
      <c r="O7776" s="49" t="str">
        <f t="shared" si="243"/>
        <v/>
      </c>
      <c r="P7776" s="46" t="str">
        <f>IF(A7776="","",VLOOKUP(A7776,'Account Codes '!$B$4:$D$263,3,FALSE))</f>
        <v/>
      </c>
      <c r="Q7776" s="46" t="str">
        <f>IF(F7776="","",VLOOKUP(F7776,'Class Codes'!$A$4:$B$1221,2,FALSE))</f>
        <v/>
      </c>
    </row>
    <row r="7777" spans="1:17" x14ac:dyDescent="0.3">
      <c r="A7777" s="33"/>
      <c r="B7777" s="8" t="str">
        <f>IFERROR(VLOOKUP(A7777,'Account Codes '!$B:$C,2,FALSE)," ")</f>
        <v xml:space="preserve"> </v>
      </c>
      <c r="C7777" s="6"/>
      <c r="D7777" s="6"/>
      <c r="E7777" s="6"/>
      <c r="F7777" s="7"/>
      <c r="G7777" s="12"/>
      <c r="H7777" s="8"/>
      <c r="I7777" s="12"/>
      <c r="J7777" s="12"/>
      <c r="K7777" s="12"/>
      <c r="L7777" s="10"/>
      <c r="M7777" s="10"/>
      <c r="N7777" s="11" t="str">
        <f t="shared" si="242"/>
        <v/>
      </c>
      <c r="O7777" s="49" t="str">
        <f t="shared" si="243"/>
        <v/>
      </c>
      <c r="P7777" s="46" t="str">
        <f>IF(A7777="","",VLOOKUP(A7777,'Account Codes '!$B$4:$D$263,3,FALSE))</f>
        <v/>
      </c>
      <c r="Q7777" s="46" t="str">
        <f>IF(F7777="","",VLOOKUP(F7777,'Class Codes'!$A$4:$B$1221,2,FALSE))</f>
        <v/>
      </c>
    </row>
    <row r="7778" spans="1:17" x14ac:dyDescent="0.3">
      <c r="A7778" s="33"/>
      <c r="B7778" s="8" t="str">
        <f>IFERROR(VLOOKUP(A7778,'Account Codes '!$B:$C,2,FALSE)," ")</f>
        <v xml:space="preserve"> </v>
      </c>
      <c r="C7778" s="6"/>
      <c r="D7778" s="6"/>
      <c r="E7778" s="6"/>
      <c r="F7778" s="7"/>
      <c r="G7778" s="12"/>
      <c r="H7778" s="8"/>
      <c r="I7778" s="12"/>
      <c r="J7778" s="12"/>
      <c r="K7778" s="12"/>
      <c r="L7778" s="10"/>
      <c r="M7778" s="10"/>
      <c r="N7778" s="11" t="str">
        <f t="shared" si="242"/>
        <v/>
      </c>
      <c r="O7778" s="49" t="str">
        <f t="shared" si="243"/>
        <v/>
      </c>
      <c r="P7778" s="46" t="str">
        <f>IF(A7778="","",VLOOKUP(A7778,'Account Codes '!$B$4:$D$263,3,FALSE))</f>
        <v/>
      </c>
      <c r="Q7778" s="46" t="str">
        <f>IF(F7778="","",VLOOKUP(F7778,'Class Codes'!$A$4:$B$1221,2,FALSE))</f>
        <v/>
      </c>
    </row>
    <row r="7779" spans="1:17" x14ac:dyDescent="0.3">
      <c r="A7779" s="33"/>
      <c r="B7779" s="8" t="str">
        <f>IFERROR(VLOOKUP(A7779,'Account Codes '!$B:$C,2,FALSE)," ")</f>
        <v xml:space="preserve"> </v>
      </c>
      <c r="C7779" s="6"/>
      <c r="D7779" s="6"/>
      <c r="E7779" s="6"/>
      <c r="F7779" s="7"/>
      <c r="G7779" s="12"/>
      <c r="H7779" s="8"/>
      <c r="I7779" s="12"/>
      <c r="J7779" s="12"/>
      <c r="K7779" s="12"/>
      <c r="L7779" s="10"/>
      <c r="M7779" s="10"/>
      <c r="N7779" s="11" t="str">
        <f t="shared" si="242"/>
        <v/>
      </c>
      <c r="O7779" s="49" t="str">
        <f t="shared" si="243"/>
        <v/>
      </c>
      <c r="P7779" s="46" t="str">
        <f>IF(A7779="","",VLOOKUP(A7779,'Account Codes '!$B$4:$D$263,3,FALSE))</f>
        <v/>
      </c>
      <c r="Q7779" s="46" t="str">
        <f>IF(F7779="","",VLOOKUP(F7779,'Class Codes'!$A$4:$B$1221,2,FALSE))</f>
        <v/>
      </c>
    </row>
    <row r="7780" spans="1:17" x14ac:dyDescent="0.3">
      <c r="A7780" s="33"/>
      <c r="B7780" s="8" t="str">
        <f>IFERROR(VLOOKUP(A7780,'Account Codes '!$B:$C,2,FALSE)," ")</f>
        <v xml:space="preserve"> </v>
      </c>
      <c r="C7780" s="6"/>
      <c r="D7780" s="6"/>
      <c r="E7780" s="6"/>
      <c r="F7780" s="7"/>
      <c r="G7780" s="12"/>
      <c r="H7780" s="8"/>
      <c r="I7780" s="12"/>
      <c r="J7780" s="12"/>
      <c r="K7780" s="12"/>
      <c r="L7780" s="10"/>
      <c r="M7780" s="10"/>
      <c r="N7780" s="11" t="str">
        <f t="shared" si="242"/>
        <v/>
      </c>
      <c r="O7780" s="49" t="str">
        <f t="shared" si="243"/>
        <v/>
      </c>
      <c r="P7780" s="46" t="str">
        <f>IF(A7780="","",VLOOKUP(A7780,'Account Codes '!$B$4:$D$263,3,FALSE))</f>
        <v/>
      </c>
      <c r="Q7780" s="46" t="str">
        <f>IF(F7780="","",VLOOKUP(F7780,'Class Codes'!$A$4:$B$1221,2,FALSE))</f>
        <v/>
      </c>
    </row>
    <row r="7781" spans="1:17" x14ac:dyDescent="0.3">
      <c r="A7781" s="33"/>
      <c r="B7781" s="8" t="str">
        <f>IFERROR(VLOOKUP(A7781,'Account Codes '!$B:$C,2,FALSE)," ")</f>
        <v xml:space="preserve"> </v>
      </c>
      <c r="C7781" s="6"/>
      <c r="D7781" s="6"/>
      <c r="E7781" s="6"/>
      <c r="F7781" s="7"/>
      <c r="G7781" s="12"/>
      <c r="H7781" s="8"/>
      <c r="I7781" s="12"/>
      <c r="J7781" s="12"/>
      <c r="K7781" s="12"/>
      <c r="L7781" s="10"/>
      <c r="M7781" s="10"/>
      <c r="N7781" s="11" t="str">
        <f t="shared" si="242"/>
        <v/>
      </c>
      <c r="O7781" s="49" t="str">
        <f t="shared" si="243"/>
        <v/>
      </c>
      <c r="P7781" s="46" t="str">
        <f>IF(A7781="","",VLOOKUP(A7781,'Account Codes '!$B$4:$D$263,3,FALSE))</f>
        <v/>
      </c>
      <c r="Q7781" s="46" t="str">
        <f>IF(F7781="","",VLOOKUP(F7781,'Class Codes'!$A$4:$B$1221,2,FALSE))</f>
        <v/>
      </c>
    </row>
    <row r="7782" spans="1:17" x14ac:dyDescent="0.3">
      <c r="A7782" s="33"/>
      <c r="B7782" s="8" t="str">
        <f>IFERROR(VLOOKUP(A7782,'Account Codes '!$B:$C,2,FALSE)," ")</f>
        <v xml:space="preserve"> </v>
      </c>
      <c r="C7782" s="6"/>
      <c r="D7782" s="6"/>
      <c r="E7782" s="6"/>
      <c r="F7782" s="7"/>
      <c r="G7782" s="12"/>
      <c r="H7782" s="8"/>
      <c r="I7782" s="12"/>
      <c r="J7782" s="12"/>
      <c r="K7782" s="12"/>
      <c r="L7782" s="10"/>
      <c r="M7782" s="10"/>
      <c r="N7782" s="11" t="str">
        <f t="shared" si="242"/>
        <v/>
      </c>
      <c r="O7782" s="49" t="str">
        <f t="shared" si="243"/>
        <v/>
      </c>
      <c r="P7782" s="46" t="str">
        <f>IF(A7782="","",VLOOKUP(A7782,'Account Codes '!$B$4:$D$263,3,FALSE))</f>
        <v/>
      </c>
      <c r="Q7782" s="46" t="str">
        <f>IF(F7782="","",VLOOKUP(F7782,'Class Codes'!$A$4:$B$1221,2,FALSE))</f>
        <v/>
      </c>
    </row>
    <row r="7783" spans="1:17" x14ac:dyDescent="0.3">
      <c r="A7783" s="33"/>
      <c r="B7783" s="8" t="str">
        <f>IFERROR(VLOOKUP(A7783,'Account Codes '!$B:$C,2,FALSE)," ")</f>
        <v xml:space="preserve"> </v>
      </c>
      <c r="C7783" s="6"/>
      <c r="D7783" s="6"/>
      <c r="E7783" s="6"/>
      <c r="F7783" s="7"/>
      <c r="G7783" s="12"/>
      <c r="H7783" s="8"/>
      <c r="I7783" s="12"/>
      <c r="J7783" s="12"/>
      <c r="K7783" s="12"/>
      <c r="L7783" s="10"/>
      <c r="M7783" s="10"/>
      <c r="N7783" s="11" t="str">
        <f t="shared" si="242"/>
        <v/>
      </c>
      <c r="O7783" s="49" t="str">
        <f t="shared" si="243"/>
        <v/>
      </c>
      <c r="P7783" s="46" t="str">
        <f>IF(A7783="","",VLOOKUP(A7783,'Account Codes '!$B$4:$D$263,3,FALSE))</f>
        <v/>
      </c>
      <c r="Q7783" s="46" t="str">
        <f>IF(F7783="","",VLOOKUP(F7783,'Class Codes'!$A$4:$B$1221,2,FALSE))</f>
        <v/>
      </c>
    </row>
    <row r="7784" spans="1:17" x14ac:dyDescent="0.3">
      <c r="A7784" s="33"/>
      <c r="B7784" s="8" t="str">
        <f>IFERROR(VLOOKUP(A7784,'Account Codes '!$B:$C,2,FALSE)," ")</f>
        <v xml:space="preserve"> </v>
      </c>
      <c r="C7784" s="6"/>
      <c r="D7784" s="6"/>
      <c r="E7784" s="6"/>
      <c r="F7784" s="7"/>
      <c r="G7784" s="12"/>
      <c r="H7784" s="8"/>
      <c r="I7784" s="12"/>
      <c r="J7784" s="12"/>
      <c r="K7784" s="12"/>
      <c r="L7784" s="10"/>
      <c r="M7784" s="10"/>
      <c r="N7784" s="11" t="str">
        <f t="shared" si="242"/>
        <v/>
      </c>
      <c r="O7784" s="49" t="str">
        <f t="shared" si="243"/>
        <v/>
      </c>
      <c r="P7784" s="46" t="str">
        <f>IF(A7784="","",VLOOKUP(A7784,'Account Codes '!$B$4:$D$263,3,FALSE))</f>
        <v/>
      </c>
      <c r="Q7784" s="46" t="str">
        <f>IF(F7784="","",VLOOKUP(F7784,'Class Codes'!$A$4:$B$1221,2,FALSE))</f>
        <v/>
      </c>
    </row>
    <row r="7785" spans="1:17" x14ac:dyDescent="0.3">
      <c r="A7785" s="33"/>
      <c r="B7785" s="8" t="str">
        <f>IFERROR(VLOOKUP(A7785,'Account Codes '!$B:$C,2,FALSE)," ")</f>
        <v xml:space="preserve"> </v>
      </c>
      <c r="C7785" s="6"/>
      <c r="D7785" s="6"/>
      <c r="E7785" s="6"/>
      <c r="F7785" s="7"/>
      <c r="G7785" s="12"/>
      <c r="H7785" s="8"/>
      <c r="I7785" s="12"/>
      <c r="J7785" s="12"/>
      <c r="K7785" s="12"/>
      <c r="L7785" s="10"/>
      <c r="M7785" s="10"/>
      <c r="N7785" s="11" t="str">
        <f t="shared" si="242"/>
        <v/>
      </c>
      <c r="O7785" s="49" t="str">
        <f t="shared" si="243"/>
        <v/>
      </c>
      <c r="P7785" s="46" t="str">
        <f>IF(A7785="","",VLOOKUP(A7785,'Account Codes '!$B$4:$D$263,3,FALSE))</f>
        <v/>
      </c>
      <c r="Q7785" s="46" t="str">
        <f>IF(F7785="","",VLOOKUP(F7785,'Class Codes'!$A$4:$B$1221,2,FALSE))</f>
        <v/>
      </c>
    </row>
    <row r="7786" spans="1:17" x14ac:dyDescent="0.3">
      <c r="A7786" s="33"/>
      <c r="B7786" s="8" t="str">
        <f>IFERROR(VLOOKUP(A7786,'Account Codes '!$B:$C,2,FALSE)," ")</f>
        <v xml:space="preserve"> </v>
      </c>
      <c r="C7786" s="6"/>
      <c r="D7786" s="6"/>
      <c r="E7786" s="6"/>
      <c r="F7786" s="7"/>
      <c r="G7786" s="12"/>
      <c r="H7786" s="8"/>
      <c r="I7786" s="12"/>
      <c r="J7786" s="12"/>
      <c r="K7786" s="12"/>
      <c r="L7786" s="10"/>
      <c r="M7786" s="10"/>
      <c r="N7786" s="11" t="str">
        <f t="shared" si="242"/>
        <v/>
      </c>
      <c r="O7786" s="49" t="str">
        <f t="shared" si="243"/>
        <v/>
      </c>
      <c r="P7786" s="46" t="str">
        <f>IF(A7786="","",VLOOKUP(A7786,'Account Codes '!$B$4:$D$263,3,FALSE))</f>
        <v/>
      </c>
      <c r="Q7786" s="46" t="str">
        <f>IF(F7786="","",VLOOKUP(F7786,'Class Codes'!$A$4:$B$1221,2,FALSE))</f>
        <v/>
      </c>
    </row>
    <row r="7787" spans="1:17" x14ac:dyDescent="0.3">
      <c r="A7787" s="33"/>
      <c r="B7787" s="8" t="str">
        <f>IFERROR(VLOOKUP(A7787,'Account Codes '!$B:$C,2,FALSE)," ")</f>
        <v xml:space="preserve"> </v>
      </c>
      <c r="C7787" s="6"/>
      <c r="D7787" s="6"/>
      <c r="E7787" s="6"/>
      <c r="F7787" s="7"/>
      <c r="G7787" s="12"/>
      <c r="H7787" s="8"/>
      <c r="I7787" s="12"/>
      <c r="J7787" s="12"/>
      <c r="K7787" s="12"/>
      <c r="L7787" s="10"/>
      <c r="M7787" s="10"/>
      <c r="N7787" s="11" t="str">
        <f t="shared" si="242"/>
        <v/>
      </c>
      <c r="O7787" s="49" t="str">
        <f t="shared" si="243"/>
        <v/>
      </c>
      <c r="P7787" s="46" t="str">
        <f>IF(A7787="","",VLOOKUP(A7787,'Account Codes '!$B$4:$D$263,3,FALSE))</f>
        <v/>
      </c>
      <c r="Q7787" s="46" t="str">
        <f>IF(F7787="","",VLOOKUP(F7787,'Class Codes'!$A$4:$B$1221,2,FALSE))</f>
        <v/>
      </c>
    </row>
    <row r="7788" spans="1:17" x14ac:dyDescent="0.3">
      <c r="A7788" s="33"/>
      <c r="B7788" s="8" t="str">
        <f>IFERROR(VLOOKUP(A7788,'Account Codes '!$B:$C,2,FALSE)," ")</f>
        <v xml:space="preserve"> </v>
      </c>
      <c r="C7788" s="6"/>
      <c r="D7788" s="6"/>
      <c r="E7788" s="6"/>
      <c r="F7788" s="7"/>
      <c r="G7788" s="12"/>
      <c r="H7788" s="8"/>
      <c r="I7788" s="12"/>
      <c r="J7788" s="12"/>
      <c r="K7788" s="12"/>
      <c r="L7788" s="10"/>
      <c r="M7788" s="10"/>
      <c r="N7788" s="11" t="str">
        <f t="shared" si="242"/>
        <v/>
      </c>
      <c r="O7788" s="49" t="str">
        <f t="shared" si="243"/>
        <v/>
      </c>
      <c r="P7788" s="46" t="str">
        <f>IF(A7788="","",VLOOKUP(A7788,'Account Codes '!$B$4:$D$263,3,FALSE))</f>
        <v/>
      </c>
      <c r="Q7788" s="46" t="str">
        <f>IF(F7788="","",VLOOKUP(F7788,'Class Codes'!$A$4:$B$1221,2,FALSE))</f>
        <v/>
      </c>
    </row>
    <row r="7789" spans="1:17" x14ac:dyDescent="0.3">
      <c r="A7789" s="33"/>
      <c r="B7789" s="8" t="str">
        <f>IFERROR(VLOOKUP(A7789,'Account Codes '!$B:$C,2,FALSE)," ")</f>
        <v xml:space="preserve"> </v>
      </c>
      <c r="C7789" s="6"/>
      <c r="D7789" s="6"/>
      <c r="E7789" s="6"/>
      <c r="F7789" s="7"/>
      <c r="G7789" s="12"/>
      <c r="H7789" s="8"/>
      <c r="I7789" s="12"/>
      <c r="J7789" s="12"/>
      <c r="K7789" s="12"/>
      <c r="L7789" s="10"/>
      <c r="M7789" s="10"/>
      <c r="N7789" s="11" t="str">
        <f t="shared" si="242"/>
        <v/>
      </c>
      <c r="O7789" s="49" t="str">
        <f t="shared" si="243"/>
        <v/>
      </c>
      <c r="P7789" s="46" t="str">
        <f>IF(A7789="","",VLOOKUP(A7789,'Account Codes '!$B$4:$D$263,3,FALSE))</f>
        <v/>
      </c>
      <c r="Q7789" s="46" t="str">
        <f>IF(F7789="","",VLOOKUP(F7789,'Class Codes'!$A$4:$B$1221,2,FALSE))</f>
        <v/>
      </c>
    </row>
    <row r="7790" spans="1:17" x14ac:dyDescent="0.3">
      <c r="A7790" s="33"/>
      <c r="B7790" s="8" t="str">
        <f>IFERROR(VLOOKUP(A7790,'Account Codes '!$B:$C,2,FALSE)," ")</f>
        <v xml:space="preserve"> </v>
      </c>
      <c r="C7790" s="6"/>
      <c r="D7790" s="6"/>
      <c r="E7790" s="6"/>
      <c r="F7790" s="7"/>
      <c r="G7790" s="12"/>
      <c r="H7790" s="8"/>
      <c r="I7790" s="12"/>
      <c r="J7790" s="12"/>
      <c r="K7790" s="12"/>
      <c r="L7790" s="10"/>
      <c r="M7790" s="10"/>
      <c r="N7790" s="11" t="str">
        <f t="shared" si="242"/>
        <v/>
      </c>
      <c r="O7790" s="49" t="str">
        <f t="shared" si="243"/>
        <v/>
      </c>
      <c r="P7790" s="46" t="str">
        <f>IF(A7790="","",VLOOKUP(A7790,'Account Codes '!$B$4:$D$263,3,FALSE))</f>
        <v/>
      </c>
      <c r="Q7790" s="46" t="str">
        <f>IF(F7790="","",VLOOKUP(F7790,'Class Codes'!$A$4:$B$1221,2,FALSE))</f>
        <v/>
      </c>
    </row>
    <row r="7791" spans="1:17" x14ac:dyDescent="0.3">
      <c r="A7791" s="33"/>
      <c r="B7791" s="8" t="str">
        <f>IFERROR(VLOOKUP(A7791,'Account Codes '!$B:$C,2,FALSE)," ")</f>
        <v xml:space="preserve"> </v>
      </c>
      <c r="C7791" s="6"/>
      <c r="D7791" s="6"/>
      <c r="E7791" s="6"/>
      <c r="F7791" s="7"/>
      <c r="G7791" s="12"/>
      <c r="H7791" s="8"/>
      <c r="I7791" s="12"/>
      <c r="J7791" s="12"/>
      <c r="K7791" s="12"/>
      <c r="L7791" s="10"/>
      <c r="M7791" s="10"/>
      <c r="N7791" s="11" t="str">
        <f t="shared" si="242"/>
        <v/>
      </c>
      <c r="O7791" s="49" t="str">
        <f t="shared" si="243"/>
        <v/>
      </c>
      <c r="P7791" s="46" t="str">
        <f>IF(A7791="","",VLOOKUP(A7791,'Account Codes '!$B$4:$D$263,3,FALSE))</f>
        <v/>
      </c>
      <c r="Q7791" s="46" t="str">
        <f>IF(F7791="","",VLOOKUP(F7791,'Class Codes'!$A$4:$B$1221,2,FALSE))</f>
        <v/>
      </c>
    </row>
    <row r="7792" spans="1:17" x14ac:dyDescent="0.3">
      <c r="A7792" s="33"/>
      <c r="B7792" s="8" t="str">
        <f>IFERROR(VLOOKUP(A7792,'Account Codes '!$B:$C,2,FALSE)," ")</f>
        <v xml:space="preserve"> </v>
      </c>
      <c r="C7792" s="6"/>
      <c r="D7792" s="6"/>
      <c r="E7792" s="6"/>
      <c r="F7792" s="7"/>
      <c r="G7792" s="12"/>
      <c r="H7792" s="8"/>
      <c r="I7792" s="12"/>
      <c r="J7792" s="12"/>
      <c r="K7792" s="12"/>
      <c r="L7792" s="10"/>
      <c r="M7792" s="10"/>
      <c r="N7792" s="11" t="str">
        <f t="shared" si="242"/>
        <v/>
      </c>
      <c r="O7792" s="49" t="str">
        <f t="shared" si="243"/>
        <v/>
      </c>
      <c r="P7792" s="46" t="str">
        <f>IF(A7792="","",VLOOKUP(A7792,'Account Codes '!$B$4:$D$263,3,FALSE))</f>
        <v/>
      </c>
      <c r="Q7792" s="46" t="str">
        <f>IF(F7792="","",VLOOKUP(F7792,'Class Codes'!$A$4:$B$1221,2,FALSE))</f>
        <v/>
      </c>
    </row>
    <row r="7793" spans="1:17" x14ac:dyDescent="0.3">
      <c r="A7793" s="33"/>
      <c r="B7793" s="8" t="str">
        <f>IFERROR(VLOOKUP(A7793,'Account Codes '!$B:$C,2,FALSE)," ")</f>
        <v xml:space="preserve"> </v>
      </c>
      <c r="C7793" s="6"/>
      <c r="D7793" s="6"/>
      <c r="E7793" s="6"/>
      <c r="F7793" s="7"/>
      <c r="G7793" s="12"/>
      <c r="H7793" s="8"/>
      <c r="I7793" s="12"/>
      <c r="J7793" s="12"/>
      <c r="K7793" s="12"/>
      <c r="L7793" s="10"/>
      <c r="M7793" s="10"/>
      <c r="N7793" s="11" t="str">
        <f t="shared" si="242"/>
        <v/>
      </c>
      <c r="O7793" s="49" t="str">
        <f t="shared" si="243"/>
        <v/>
      </c>
      <c r="P7793" s="46" t="str">
        <f>IF(A7793="","",VLOOKUP(A7793,'Account Codes '!$B$4:$D$263,3,FALSE))</f>
        <v/>
      </c>
      <c r="Q7793" s="46" t="str">
        <f>IF(F7793="","",VLOOKUP(F7793,'Class Codes'!$A$4:$B$1221,2,FALSE))</f>
        <v/>
      </c>
    </row>
    <row r="7794" spans="1:17" x14ac:dyDescent="0.3">
      <c r="A7794" s="33"/>
      <c r="B7794" s="8" t="str">
        <f>IFERROR(VLOOKUP(A7794,'Account Codes '!$B:$C,2,FALSE)," ")</f>
        <v xml:space="preserve"> </v>
      </c>
      <c r="C7794" s="6"/>
      <c r="D7794" s="6"/>
      <c r="E7794" s="6"/>
      <c r="F7794" s="7"/>
      <c r="G7794" s="12"/>
      <c r="H7794" s="8"/>
      <c r="I7794" s="12"/>
      <c r="J7794" s="12"/>
      <c r="K7794" s="12"/>
      <c r="L7794" s="10"/>
      <c r="M7794" s="10"/>
      <c r="N7794" s="11" t="str">
        <f t="shared" si="242"/>
        <v/>
      </c>
      <c r="O7794" s="49" t="str">
        <f t="shared" si="243"/>
        <v/>
      </c>
      <c r="P7794" s="46" t="str">
        <f>IF(A7794="","",VLOOKUP(A7794,'Account Codes '!$B$4:$D$263,3,FALSE))</f>
        <v/>
      </c>
      <c r="Q7794" s="46" t="str">
        <f>IF(F7794="","",VLOOKUP(F7794,'Class Codes'!$A$4:$B$1221,2,FALSE))</f>
        <v/>
      </c>
    </row>
    <row r="7795" spans="1:17" x14ac:dyDescent="0.3">
      <c r="A7795" s="33"/>
      <c r="B7795" s="8" t="str">
        <f>IFERROR(VLOOKUP(A7795,'Account Codes '!$B:$C,2,FALSE)," ")</f>
        <v xml:space="preserve"> </v>
      </c>
      <c r="C7795" s="6"/>
      <c r="D7795" s="6"/>
      <c r="E7795" s="6"/>
      <c r="F7795" s="7"/>
      <c r="G7795" s="12"/>
      <c r="H7795" s="8"/>
      <c r="I7795" s="12"/>
      <c r="J7795" s="12"/>
      <c r="K7795" s="12"/>
      <c r="L7795" s="10"/>
      <c r="M7795" s="10"/>
      <c r="N7795" s="11" t="str">
        <f t="shared" si="242"/>
        <v/>
      </c>
      <c r="O7795" s="49" t="str">
        <f t="shared" si="243"/>
        <v/>
      </c>
      <c r="P7795" s="46" t="str">
        <f>IF(A7795="","",VLOOKUP(A7795,'Account Codes '!$B$4:$D$263,3,FALSE))</f>
        <v/>
      </c>
      <c r="Q7795" s="46" t="str">
        <f>IF(F7795="","",VLOOKUP(F7795,'Class Codes'!$A$4:$B$1221,2,FALSE))</f>
        <v/>
      </c>
    </row>
    <row r="7796" spans="1:17" x14ac:dyDescent="0.3">
      <c r="A7796" s="33"/>
      <c r="B7796" s="8" t="str">
        <f>IFERROR(VLOOKUP(A7796,'Account Codes '!$B:$C,2,FALSE)," ")</f>
        <v xml:space="preserve"> </v>
      </c>
      <c r="C7796" s="6"/>
      <c r="D7796" s="6"/>
      <c r="E7796" s="6"/>
      <c r="F7796" s="7"/>
      <c r="G7796" s="12"/>
      <c r="H7796" s="8"/>
      <c r="I7796" s="12"/>
      <c r="J7796" s="12"/>
      <c r="K7796" s="12"/>
      <c r="L7796" s="10"/>
      <c r="M7796" s="10"/>
      <c r="N7796" s="11" t="str">
        <f t="shared" si="242"/>
        <v/>
      </c>
      <c r="O7796" s="49" t="str">
        <f t="shared" si="243"/>
        <v/>
      </c>
      <c r="P7796" s="46" t="str">
        <f>IF(A7796="","",VLOOKUP(A7796,'Account Codes '!$B$4:$D$263,3,FALSE))</f>
        <v/>
      </c>
      <c r="Q7796" s="46" t="str">
        <f>IF(F7796="","",VLOOKUP(F7796,'Class Codes'!$A$4:$B$1221,2,FALSE))</f>
        <v/>
      </c>
    </row>
    <row r="7797" spans="1:17" x14ac:dyDescent="0.3">
      <c r="A7797" s="33"/>
      <c r="B7797" s="8" t="str">
        <f>IFERROR(VLOOKUP(A7797,'Account Codes '!$B:$C,2,FALSE)," ")</f>
        <v xml:space="preserve"> </v>
      </c>
      <c r="C7797" s="6"/>
      <c r="D7797" s="6"/>
      <c r="E7797" s="6"/>
      <c r="F7797" s="7"/>
      <c r="G7797" s="12"/>
      <c r="H7797" s="8"/>
      <c r="I7797" s="12"/>
      <c r="J7797" s="12"/>
      <c r="K7797" s="12"/>
      <c r="L7797" s="10"/>
      <c r="M7797" s="10"/>
      <c r="N7797" s="11" t="str">
        <f t="shared" si="242"/>
        <v/>
      </c>
      <c r="O7797" s="49" t="str">
        <f t="shared" si="243"/>
        <v/>
      </c>
      <c r="P7797" s="46" t="str">
        <f>IF(A7797="","",VLOOKUP(A7797,'Account Codes '!$B$4:$D$263,3,FALSE))</f>
        <v/>
      </c>
      <c r="Q7797" s="46" t="str">
        <f>IF(F7797="","",VLOOKUP(F7797,'Class Codes'!$A$4:$B$1221,2,FALSE))</f>
        <v/>
      </c>
    </row>
    <row r="7798" spans="1:17" x14ac:dyDescent="0.3">
      <c r="A7798" s="33"/>
      <c r="B7798" s="8" t="str">
        <f>IFERROR(VLOOKUP(A7798,'Account Codes '!$B:$C,2,FALSE)," ")</f>
        <v xml:space="preserve"> </v>
      </c>
      <c r="C7798" s="6"/>
      <c r="D7798" s="6"/>
      <c r="E7798" s="6"/>
      <c r="F7798" s="7"/>
      <c r="G7798" s="12"/>
      <c r="H7798" s="8"/>
      <c r="I7798" s="12"/>
      <c r="J7798" s="12"/>
      <c r="K7798" s="12"/>
      <c r="L7798" s="10"/>
      <c r="M7798" s="10"/>
      <c r="N7798" s="11" t="str">
        <f t="shared" si="242"/>
        <v/>
      </c>
      <c r="O7798" s="49" t="str">
        <f t="shared" si="243"/>
        <v/>
      </c>
      <c r="P7798" s="46" t="str">
        <f>IF(A7798="","",VLOOKUP(A7798,'Account Codes '!$B$4:$D$263,3,FALSE))</f>
        <v/>
      </c>
      <c r="Q7798" s="46" t="str">
        <f>IF(F7798="","",VLOOKUP(F7798,'Class Codes'!$A$4:$B$1221,2,FALSE))</f>
        <v/>
      </c>
    </row>
    <row r="7799" spans="1:17" x14ac:dyDescent="0.3">
      <c r="A7799" s="33"/>
      <c r="B7799" s="8" t="str">
        <f>IFERROR(VLOOKUP(A7799,'Account Codes '!$B:$C,2,FALSE)," ")</f>
        <v xml:space="preserve"> </v>
      </c>
      <c r="C7799" s="6"/>
      <c r="D7799" s="6"/>
      <c r="E7799" s="6"/>
      <c r="F7799" s="7"/>
      <c r="G7799" s="12"/>
      <c r="H7799" s="8"/>
      <c r="I7799" s="12"/>
      <c r="J7799" s="12"/>
      <c r="K7799" s="12"/>
      <c r="L7799" s="10"/>
      <c r="M7799" s="10"/>
      <c r="N7799" s="11" t="str">
        <f t="shared" si="242"/>
        <v/>
      </c>
      <c r="O7799" s="49" t="str">
        <f t="shared" si="243"/>
        <v/>
      </c>
      <c r="P7799" s="46" t="str">
        <f>IF(A7799="","",VLOOKUP(A7799,'Account Codes '!$B$4:$D$263,3,FALSE))</f>
        <v/>
      </c>
      <c r="Q7799" s="46" t="str">
        <f>IF(F7799="","",VLOOKUP(F7799,'Class Codes'!$A$4:$B$1221,2,FALSE))</f>
        <v/>
      </c>
    </row>
    <row r="7800" spans="1:17" x14ac:dyDescent="0.3">
      <c r="A7800" s="33"/>
      <c r="B7800" s="8" t="str">
        <f>IFERROR(VLOOKUP(A7800,'Account Codes '!$B:$C,2,FALSE)," ")</f>
        <v xml:space="preserve"> </v>
      </c>
      <c r="C7800" s="6"/>
      <c r="D7800" s="6"/>
      <c r="E7800" s="6"/>
      <c r="F7800" s="7"/>
      <c r="G7800" s="12"/>
      <c r="H7800" s="8"/>
      <c r="I7800" s="12"/>
      <c r="J7800" s="12"/>
      <c r="K7800" s="12"/>
      <c r="L7800" s="10"/>
      <c r="M7800" s="10"/>
      <c r="N7800" s="11" t="str">
        <f t="shared" si="242"/>
        <v/>
      </c>
      <c r="O7800" s="49" t="str">
        <f t="shared" si="243"/>
        <v/>
      </c>
      <c r="P7800" s="46" t="str">
        <f>IF(A7800="","",VLOOKUP(A7800,'Account Codes '!$B$4:$D$263,3,FALSE))</f>
        <v/>
      </c>
      <c r="Q7800" s="46" t="str">
        <f>IF(F7800="","",VLOOKUP(F7800,'Class Codes'!$A$4:$B$1221,2,FALSE))</f>
        <v/>
      </c>
    </row>
    <row r="7801" spans="1:17" x14ac:dyDescent="0.3">
      <c r="A7801" s="33"/>
      <c r="B7801" s="8" t="str">
        <f>IFERROR(VLOOKUP(A7801,'Account Codes '!$B:$C,2,FALSE)," ")</f>
        <v xml:space="preserve"> </v>
      </c>
      <c r="C7801" s="6"/>
      <c r="D7801" s="6"/>
      <c r="E7801" s="6"/>
      <c r="F7801" s="7"/>
      <c r="G7801" s="12"/>
      <c r="H7801" s="8"/>
      <c r="I7801" s="12"/>
      <c r="J7801" s="12"/>
      <c r="K7801" s="12"/>
      <c r="L7801" s="10"/>
      <c r="M7801" s="10"/>
      <c r="N7801" s="11" t="str">
        <f t="shared" si="242"/>
        <v/>
      </c>
      <c r="O7801" s="49" t="str">
        <f t="shared" si="243"/>
        <v/>
      </c>
      <c r="P7801" s="46" t="str">
        <f>IF(A7801="","",VLOOKUP(A7801,'Account Codes '!$B$4:$D$263,3,FALSE))</f>
        <v/>
      </c>
      <c r="Q7801" s="46" t="str">
        <f>IF(F7801="","",VLOOKUP(F7801,'Class Codes'!$A$4:$B$1221,2,FALSE))</f>
        <v/>
      </c>
    </row>
    <row r="7802" spans="1:17" x14ac:dyDescent="0.3">
      <c r="A7802" s="33"/>
      <c r="B7802" s="8" t="str">
        <f>IFERROR(VLOOKUP(A7802,'Account Codes '!$B:$C,2,FALSE)," ")</f>
        <v xml:space="preserve"> </v>
      </c>
      <c r="C7802" s="6"/>
      <c r="D7802" s="6"/>
      <c r="E7802" s="6"/>
      <c r="F7802" s="7"/>
      <c r="G7802" s="12"/>
      <c r="H7802" s="8"/>
      <c r="I7802" s="12"/>
      <c r="J7802" s="12"/>
      <c r="K7802" s="12"/>
      <c r="L7802" s="10"/>
      <c r="M7802" s="10"/>
      <c r="N7802" s="11" t="str">
        <f t="shared" si="242"/>
        <v/>
      </c>
      <c r="O7802" s="49" t="str">
        <f t="shared" si="243"/>
        <v/>
      </c>
      <c r="P7802" s="46" t="str">
        <f>IF(A7802="","",VLOOKUP(A7802,'Account Codes '!$B$4:$D$263,3,FALSE))</f>
        <v/>
      </c>
      <c r="Q7802" s="46" t="str">
        <f>IF(F7802="","",VLOOKUP(F7802,'Class Codes'!$A$4:$B$1221,2,FALSE))</f>
        <v/>
      </c>
    </row>
    <row r="7803" spans="1:17" x14ac:dyDescent="0.3">
      <c r="A7803" s="33"/>
      <c r="B7803" s="8" t="str">
        <f>IFERROR(VLOOKUP(A7803,'Account Codes '!$B:$C,2,FALSE)," ")</f>
        <v xml:space="preserve"> </v>
      </c>
      <c r="C7803" s="6"/>
      <c r="D7803" s="6"/>
      <c r="E7803" s="6"/>
      <c r="F7803" s="7"/>
      <c r="G7803" s="12"/>
      <c r="H7803" s="8"/>
      <c r="I7803" s="12"/>
      <c r="J7803" s="12"/>
      <c r="K7803" s="12"/>
      <c r="L7803" s="10"/>
      <c r="M7803" s="10"/>
      <c r="N7803" s="11" t="str">
        <f t="shared" si="242"/>
        <v/>
      </c>
      <c r="O7803" s="49" t="str">
        <f t="shared" si="243"/>
        <v/>
      </c>
      <c r="P7803" s="46" t="str">
        <f>IF(A7803="","",VLOOKUP(A7803,'Account Codes '!$B$4:$D$263,3,FALSE))</f>
        <v/>
      </c>
      <c r="Q7803" s="46" t="str">
        <f>IF(F7803="","",VLOOKUP(F7803,'Class Codes'!$A$4:$B$1221,2,FALSE))</f>
        <v/>
      </c>
    </row>
    <row r="7804" spans="1:17" x14ac:dyDescent="0.3">
      <c r="A7804" s="33"/>
      <c r="B7804" s="8" t="str">
        <f>IFERROR(VLOOKUP(A7804,'Account Codes '!$B:$C,2,FALSE)," ")</f>
        <v xml:space="preserve"> </v>
      </c>
      <c r="C7804" s="6"/>
      <c r="D7804" s="6"/>
      <c r="E7804" s="6"/>
      <c r="F7804" s="7"/>
      <c r="G7804" s="12"/>
      <c r="H7804" s="8"/>
      <c r="I7804" s="12"/>
      <c r="J7804" s="12"/>
      <c r="K7804" s="12"/>
      <c r="L7804" s="10"/>
      <c r="M7804" s="10"/>
      <c r="N7804" s="11" t="str">
        <f t="shared" si="242"/>
        <v/>
      </c>
      <c r="O7804" s="49" t="str">
        <f t="shared" si="243"/>
        <v/>
      </c>
      <c r="P7804" s="46" t="str">
        <f>IF(A7804="","",VLOOKUP(A7804,'Account Codes '!$B$4:$D$263,3,FALSE))</f>
        <v/>
      </c>
      <c r="Q7804" s="46" t="str">
        <f>IF(F7804="","",VLOOKUP(F7804,'Class Codes'!$A$4:$B$1221,2,FALSE))</f>
        <v/>
      </c>
    </row>
    <row r="7805" spans="1:17" x14ac:dyDescent="0.3">
      <c r="A7805" s="33"/>
      <c r="B7805" s="8" t="str">
        <f>IFERROR(VLOOKUP(A7805,'Account Codes '!$B:$C,2,FALSE)," ")</f>
        <v xml:space="preserve"> </v>
      </c>
      <c r="C7805" s="6"/>
      <c r="D7805" s="6"/>
      <c r="E7805" s="6"/>
      <c r="F7805" s="7"/>
      <c r="G7805" s="12"/>
      <c r="H7805" s="8"/>
      <c r="I7805" s="12"/>
      <c r="J7805" s="12"/>
      <c r="K7805" s="12"/>
      <c r="L7805" s="10"/>
      <c r="M7805" s="10"/>
      <c r="N7805" s="11" t="str">
        <f t="shared" si="242"/>
        <v/>
      </c>
      <c r="O7805" s="49" t="str">
        <f t="shared" si="243"/>
        <v/>
      </c>
      <c r="P7805" s="46" t="str">
        <f>IF(A7805="","",VLOOKUP(A7805,'Account Codes '!$B$4:$D$263,3,FALSE))</f>
        <v/>
      </c>
      <c r="Q7805" s="46" t="str">
        <f>IF(F7805="","",VLOOKUP(F7805,'Class Codes'!$A$4:$B$1221,2,FALSE))</f>
        <v/>
      </c>
    </row>
    <row r="7806" spans="1:17" x14ac:dyDescent="0.3">
      <c r="A7806" s="33"/>
      <c r="B7806" s="8" t="str">
        <f>IFERROR(VLOOKUP(A7806,'Account Codes '!$B:$C,2,FALSE)," ")</f>
        <v xml:space="preserve"> </v>
      </c>
      <c r="C7806" s="6"/>
      <c r="D7806" s="6"/>
      <c r="E7806" s="6"/>
      <c r="F7806" s="7"/>
      <c r="G7806" s="12"/>
      <c r="H7806" s="8"/>
      <c r="I7806" s="12"/>
      <c r="J7806" s="12"/>
      <c r="K7806" s="12"/>
      <c r="L7806" s="10"/>
      <c r="M7806" s="10"/>
      <c r="N7806" s="11" t="str">
        <f t="shared" ref="N7806:N7869" si="244">IF(NOT(ISBLANK(L7806)),L7806*M7806,"")</f>
        <v/>
      </c>
      <c r="O7806" s="49" t="str">
        <f t="shared" si="243"/>
        <v/>
      </c>
      <c r="P7806" s="46" t="str">
        <f>IF(A7806="","",VLOOKUP(A7806,'Account Codes '!$B$4:$D$263,3,FALSE))</f>
        <v/>
      </c>
      <c r="Q7806" s="46" t="str">
        <f>IF(F7806="","",VLOOKUP(F7806,'Class Codes'!$A$4:$B$1221,2,FALSE))</f>
        <v/>
      </c>
    </row>
    <row r="7807" spans="1:17" x14ac:dyDescent="0.3">
      <c r="A7807" s="33"/>
      <c r="B7807" s="8" t="str">
        <f>IFERROR(VLOOKUP(A7807,'Account Codes '!$B:$C,2,FALSE)," ")</f>
        <v xml:space="preserve"> </v>
      </c>
      <c r="C7807" s="6"/>
      <c r="D7807" s="6"/>
      <c r="E7807" s="6"/>
      <c r="F7807" s="7"/>
      <c r="G7807" s="12"/>
      <c r="H7807" s="8"/>
      <c r="I7807" s="12"/>
      <c r="J7807" s="12"/>
      <c r="K7807" s="12"/>
      <c r="L7807" s="10"/>
      <c r="M7807" s="10"/>
      <c r="N7807" s="11" t="str">
        <f t="shared" si="244"/>
        <v/>
      </c>
      <c r="O7807" s="49" t="str">
        <f t="shared" si="243"/>
        <v/>
      </c>
      <c r="P7807" s="46" t="str">
        <f>IF(A7807="","",VLOOKUP(A7807,'Account Codes '!$B$4:$D$263,3,FALSE))</f>
        <v/>
      </c>
      <c r="Q7807" s="46" t="str">
        <f>IF(F7807="","",VLOOKUP(F7807,'Class Codes'!$A$4:$B$1221,2,FALSE))</f>
        <v/>
      </c>
    </row>
    <row r="7808" spans="1:17" x14ac:dyDescent="0.3">
      <c r="A7808" s="33"/>
      <c r="B7808" s="8" t="str">
        <f>IFERROR(VLOOKUP(A7808,'Account Codes '!$B:$C,2,FALSE)," ")</f>
        <v xml:space="preserve"> </v>
      </c>
      <c r="C7808" s="6"/>
      <c r="D7808" s="6"/>
      <c r="E7808" s="6"/>
      <c r="F7808" s="7"/>
      <c r="G7808" s="12"/>
      <c r="H7808" s="8"/>
      <c r="I7808" s="12"/>
      <c r="J7808" s="12"/>
      <c r="K7808" s="12"/>
      <c r="L7808" s="10"/>
      <c r="M7808" s="10"/>
      <c r="N7808" s="11" t="str">
        <f t="shared" si="244"/>
        <v/>
      </c>
      <c r="O7808" s="49" t="str">
        <f t="shared" si="243"/>
        <v/>
      </c>
      <c r="P7808" s="46" t="str">
        <f>IF(A7808="","",VLOOKUP(A7808,'Account Codes '!$B$4:$D$263,3,FALSE))</f>
        <v/>
      </c>
      <c r="Q7808" s="46" t="str">
        <f>IF(F7808="","",VLOOKUP(F7808,'Class Codes'!$A$4:$B$1221,2,FALSE))</f>
        <v/>
      </c>
    </row>
    <row r="7809" spans="1:17" x14ac:dyDescent="0.3">
      <c r="A7809" s="33"/>
      <c r="B7809" s="8" t="str">
        <f>IFERROR(VLOOKUP(A7809,'Account Codes '!$B:$C,2,FALSE)," ")</f>
        <v xml:space="preserve"> </v>
      </c>
      <c r="C7809" s="6"/>
      <c r="D7809" s="6"/>
      <c r="E7809" s="6"/>
      <c r="F7809" s="7"/>
      <c r="G7809" s="12"/>
      <c r="H7809" s="8"/>
      <c r="I7809" s="12"/>
      <c r="J7809" s="12"/>
      <c r="K7809" s="12"/>
      <c r="L7809" s="10"/>
      <c r="M7809" s="10"/>
      <c r="N7809" s="11" t="str">
        <f t="shared" si="244"/>
        <v/>
      </c>
      <c r="O7809" s="49" t="str">
        <f t="shared" si="243"/>
        <v/>
      </c>
      <c r="P7809" s="46" t="str">
        <f>IF(A7809="","",VLOOKUP(A7809,'Account Codes '!$B$4:$D$263,3,FALSE))</f>
        <v/>
      </c>
      <c r="Q7809" s="46" t="str">
        <f>IF(F7809="","",VLOOKUP(F7809,'Class Codes'!$A$4:$B$1221,2,FALSE))</f>
        <v/>
      </c>
    </row>
    <row r="7810" spans="1:17" x14ac:dyDescent="0.3">
      <c r="A7810" s="33"/>
      <c r="B7810" s="8" t="str">
        <f>IFERROR(VLOOKUP(A7810,'Account Codes '!$B:$C,2,FALSE)," ")</f>
        <v xml:space="preserve"> </v>
      </c>
      <c r="C7810" s="6"/>
      <c r="D7810" s="6"/>
      <c r="E7810" s="6"/>
      <c r="F7810" s="7"/>
      <c r="G7810" s="12"/>
      <c r="H7810" s="8"/>
      <c r="I7810" s="12"/>
      <c r="J7810" s="12"/>
      <c r="K7810" s="12"/>
      <c r="L7810" s="10"/>
      <c r="M7810" s="10"/>
      <c r="N7810" s="11" t="str">
        <f t="shared" si="244"/>
        <v/>
      </c>
      <c r="O7810" s="49" t="str">
        <f t="shared" si="243"/>
        <v/>
      </c>
      <c r="P7810" s="46" t="str">
        <f>IF(A7810="","",VLOOKUP(A7810,'Account Codes '!$B$4:$D$263,3,FALSE))</f>
        <v/>
      </c>
      <c r="Q7810" s="46" t="str">
        <f>IF(F7810="","",VLOOKUP(F7810,'Class Codes'!$A$4:$B$1221,2,FALSE))</f>
        <v/>
      </c>
    </row>
    <row r="7811" spans="1:17" x14ac:dyDescent="0.3">
      <c r="A7811" s="33"/>
      <c r="B7811" s="8" t="str">
        <f>IFERROR(VLOOKUP(A7811,'Account Codes '!$B:$C,2,FALSE)," ")</f>
        <v xml:space="preserve"> </v>
      </c>
      <c r="C7811" s="6"/>
      <c r="D7811" s="6"/>
      <c r="E7811" s="6"/>
      <c r="F7811" s="7"/>
      <c r="G7811" s="12"/>
      <c r="H7811" s="8"/>
      <c r="I7811" s="12"/>
      <c r="J7811" s="12"/>
      <c r="K7811" s="12"/>
      <c r="L7811" s="10"/>
      <c r="M7811" s="10"/>
      <c r="N7811" s="11" t="str">
        <f t="shared" si="244"/>
        <v/>
      </c>
      <c r="O7811" s="49" t="str">
        <f t="shared" si="243"/>
        <v/>
      </c>
      <c r="P7811" s="46" t="str">
        <f>IF(A7811="","",VLOOKUP(A7811,'Account Codes '!$B$4:$D$263,3,FALSE))</f>
        <v/>
      </c>
      <c r="Q7811" s="46" t="str">
        <f>IF(F7811="","",VLOOKUP(F7811,'Class Codes'!$A$4:$B$1221,2,FALSE))</f>
        <v/>
      </c>
    </row>
    <row r="7812" spans="1:17" x14ac:dyDescent="0.3">
      <c r="A7812" s="33"/>
      <c r="B7812" s="8" t="str">
        <f>IFERROR(VLOOKUP(A7812,'Account Codes '!$B:$C,2,FALSE)," ")</f>
        <v xml:space="preserve"> </v>
      </c>
      <c r="C7812" s="6"/>
      <c r="D7812" s="6"/>
      <c r="E7812" s="6"/>
      <c r="F7812" s="7"/>
      <c r="G7812" s="12"/>
      <c r="H7812" s="8"/>
      <c r="I7812" s="12"/>
      <c r="J7812" s="12"/>
      <c r="K7812" s="12"/>
      <c r="L7812" s="10"/>
      <c r="M7812" s="10"/>
      <c r="N7812" s="11" t="str">
        <f t="shared" si="244"/>
        <v/>
      </c>
      <c r="O7812" s="49" t="str">
        <f t="shared" si="243"/>
        <v/>
      </c>
      <c r="P7812" s="46" t="str">
        <f>IF(A7812="","",VLOOKUP(A7812,'Account Codes '!$B$4:$D$263,3,FALSE))</f>
        <v/>
      </c>
      <c r="Q7812" s="46" t="str">
        <f>IF(F7812="","",VLOOKUP(F7812,'Class Codes'!$A$4:$B$1221,2,FALSE))</f>
        <v/>
      </c>
    </row>
    <row r="7813" spans="1:17" x14ac:dyDescent="0.3">
      <c r="A7813" s="33"/>
      <c r="B7813" s="8" t="str">
        <f>IFERROR(VLOOKUP(A7813,'Account Codes '!$B:$C,2,FALSE)," ")</f>
        <v xml:space="preserve"> </v>
      </c>
      <c r="C7813" s="6"/>
      <c r="D7813" s="6"/>
      <c r="E7813" s="6"/>
      <c r="F7813" s="7"/>
      <c r="G7813" s="12"/>
      <c r="H7813" s="8"/>
      <c r="I7813" s="12"/>
      <c r="J7813" s="12"/>
      <c r="K7813" s="12"/>
      <c r="L7813" s="10"/>
      <c r="M7813" s="10"/>
      <c r="N7813" s="11" t="str">
        <f t="shared" si="244"/>
        <v/>
      </c>
      <c r="O7813" s="49" t="str">
        <f t="shared" si="243"/>
        <v/>
      </c>
      <c r="P7813" s="46" t="str">
        <f>IF(A7813="","",VLOOKUP(A7813,'Account Codes '!$B$4:$D$263,3,FALSE))</f>
        <v/>
      </c>
      <c r="Q7813" s="46" t="str">
        <f>IF(F7813="","",VLOOKUP(F7813,'Class Codes'!$A$4:$B$1221,2,FALSE))</f>
        <v/>
      </c>
    </row>
    <row r="7814" spans="1:17" x14ac:dyDescent="0.3">
      <c r="A7814" s="33"/>
      <c r="B7814" s="8" t="str">
        <f>IFERROR(VLOOKUP(A7814,'Account Codes '!$B:$C,2,FALSE)," ")</f>
        <v xml:space="preserve"> </v>
      </c>
      <c r="C7814" s="6"/>
      <c r="D7814" s="6"/>
      <c r="E7814" s="6"/>
      <c r="F7814" s="7"/>
      <c r="G7814" s="12"/>
      <c r="H7814" s="8"/>
      <c r="I7814" s="12"/>
      <c r="J7814" s="12"/>
      <c r="K7814" s="12"/>
      <c r="L7814" s="10"/>
      <c r="M7814" s="10"/>
      <c r="N7814" s="11" t="str">
        <f t="shared" si="244"/>
        <v/>
      </c>
      <c r="O7814" s="49" t="str">
        <f t="shared" si="243"/>
        <v/>
      </c>
      <c r="P7814" s="46" t="str">
        <f>IF(A7814="","",VLOOKUP(A7814,'Account Codes '!$B$4:$D$263,3,FALSE))</f>
        <v/>
      </c>
      <c r="Q7814" s="46" t="str">
        <f>IF(F7814="","",VLOOKUP(F7814,'Class Codes'!$A$4:$B$1221,2,FALSE))</f>
        <v/>
      </c>
    </row>
    <row r="7815" spans="1:17" x14ac:dyDescent="0.3">
      <c r="A7815" s="33"/>
      <c r="B7815" s="8" t="str">
        <f>IFERROR(VLOOKUP(A7815,'Account Codes '!$B:$C,2,FALSE)," ")</f>
        <v xml:space="preserve"> </v>
      </c>
      <c r="C7815" s="6"/>
      <c r="D7815" s="6"/>
      <c r="E7815" s="6"/>
      <c r="F7815" s="7"/>
      <c r="G7815" s="12"/>
      <c r="H7815" s="8"/>
      <c r="I7815" s="12"/>
      <c r="J7815" s="12"/>
      <c r="K7815" s="12"/>
      <c r="L7815" s="10"/>
      <c r="M7815" s="10"/>
      <c r="N7815" s="11" t="str">
        <f t="shared" si="244"/>
        <v/>
      </c>
      <c r="O7815" s="49" t="str">
        <f t="shared" si="243"/>
        <v/>
      </c>
      <c r="P7815" s="46" t="str">
        <f>IF(A7815="","",VLOOKUP(A7815,'Account Codes '!$B$4:$D$263,3,FALSE))</f>
        <v/>
      </c>
      <c r="Q7815" s="46" t="str">
        <f>IF(F7815="","",VLOOKUP(F7815,'Class Codes'!$A$4:$B$1221,2,FALSE))</f>
        <v/>
      </c>
    </row>
    <row r="7816" spans="1:17" x14ac:dyDescent="0.3">
      <c r="A7816" s="33"/>
      <c r="B7816" s="8" t="str">
        <f>IFERROR(VLOOKUP(A7816,'Account Codes '!$B:$C,2,FALSE)," ")</f>
        <v xml:space="preserve"> </v>
      </c>
      <c r="C7816" s="6"/>
      <c r="D7816" s="6"/>
      <c r="E7816" s="6"/>
      <c r="F7816" s="7"/>
      <c r="G7816" s="12"/>
      <c r="H7816" s="8"/>
      <c r="I7816" s="12"/>
      <c r="J7816" s="12"/>
      <c r="K7816" s="12"/>
      <c r="L7816" s="10"/>
      <c r="M7816" s="10"/>
      <c r="N7816" s="11" t="str">
        <f t="shared" si="244"/>
        <v/>
      </c>
      <c r="O7816" s="49" t="str">
        <f t="shared" si="243"/>
        <v/>
      </c>
      <c r="P7816" s="46" t="str">
        <f>IF(A7816="","",VLOOKUP(A7816,'Account Codes '!$B$4:$D$263,3,FALSE))</f>
        <v/>
      </c>
      <c r="Q7816" s="46" t="str">
        <f>IF(F7816="","",VLOOKUP(F7816,'Class Codes'!$A$4:$B$1221,2,FALSE))</f>
        <v/>
      </c>
    </row>
    <row r="7817" spans="1:17" x14ac:dyDescent="0.3">
      <c r="A7817" s="33"/>
      <c r="B7817" s="8" t="str">
        <f>IFERROR(VLOOKUP(A7817,'Account Codes '!$B:$C,2,FALSE)," ")</f>
        <v xml:space="preserve"> </v>
      </c>
      <c r="C7817" s="6"/>
      <c r="D7817" s="6"/>
      <c r="E7817" s="6"/>
      <c r="F7817" s="7"/>
      <c r="G7817" s="12"/>
      <c r="H7817" s="8"/>
      <c r="I7817" s="12"/>
      <c r="J7817" s="12"/>
      <c r="K7817" s="12"/>
      <c r="L7817" s="10"/>
      <c r="M7817" s="10"/>
      <c r="N7817" s="11" t="str">
        <f t="shared" si="244"/>
        <v/>
      </c>
      <c r="O7817" s="49" t="str">
        <f t="shared" si="243"/>
        <v/>
      </c>
      <c r="P7817" s="46" t="str">
        <f>IF(A7817="","",VLOOKUP(A7817,'Account Codes '!$B$4:$D$263,3,FALSE))</f>
        <v/>
      </c>
      <c r="Q7817" s="46" t="str">
        <f>IF(F7817="","",VLOOKUP(F7817,'Class Codes'!$A$4:$B$1221,2,FALSE))</f>
        <v/>
      </c>
    </row>
    <row r="7818" spans="1:17" x14ac:dyDescent="0.3">
      <c r="A7818" s="33"/>
      <c r="B7818" s="8" t="str">
        <f>IFERROR(VLOOKUP(A7818,'Account Codes '!$B:$C,2,FALSE)," ")</f>
        <v xml:space="preserve"> </v>
      </c>
      <c r="C7818" s="6"/>
      <c r="D7818" s="6"/>
      <c r="E7818" s="6"/>
      <c r="F7818" s="7"/>
      <c r="G7818" s="12"/>
      <c r="H7818" s="8"/>
      <c r="I7818" s="12"/>
      <c r="J7818" s="12"/>
      <c r="K7818" s="12"/>
      <c r="L7818" s="10"/>
      <c r="M7818" s="10"/>
      <c r="N7818" s="11" t="str">
        <f t="shared" si="244"/>
        <v/>
      </c>
      <c r="O7818" s="49" t="str">
        <f t="shared" si="243"/>
        <v/>
      </c>
      <c r="P7818" s="46" t="str">
        <f>IF(A7818="","",VLOOKUP(A7818,'Account Codes '!$B$4:$D$263,3,FALSE))</f>
        <v/>
      </c>
      <c r="Q7818" s="46" t="str">
        <f>IF(F7818="","",VLOOKUP(F7818,'Class Codes'!$A$4:$B$1221,2,FALSE))</f>
        <v/>
      </c>
    </row>
    <row r="7819" spans="1:17" x14ac:dyDescent="0.3">
      <c r="A7819" s="33"/>
      <c r="B7819" s="8" t="str">
        <f>IFERROR(VLOOKUP(A7819,'Account Codes '!$B:$C,2,FALSE)," ")</f>
        <v xml:space="preserve"> </v>
      </c>
      <c r="C7819" s="6"/>
      <c r="D7819" s="6"/>
      <c r="E7819" s="6"/>
      <c r="F7819" s="7"/>
      <c r="G7819" s="12"/>
      <c r="H7819" s="8"/>
      <c r="I7819" s="12"/>
      <c r="J7819" s="12"/>
      <c r="K7819" s="12"/>
      <c r="L7819" s="10"/>
      <c r="M7819" s="10"/>
      <c r="N7819" s="11" t="str">
        <f t="shared" si="244"/>
        <v/>
      </c>
      <c r="O7819" s="49" t="str">
        <f t="shared" si="243"/>
        <v/>
      </c>
      <c r="P7819" s="46" t="str">
        <f>IF(A7819="","",VLOOKUP(A7819,'Account Codes '!$B$4:$D$263,3,FALSE))</f>
        <v/>
      </c>
      <c r="Q7819" s="46" t="str">
        <f>IF(F7819="","",VLOOKUP(F7819,'Class Codes'!$A$4:$B$1221,2,FALSE))</f>
        <v/>
      </c>
    </row>
    <row r="7820" spans="1:17" x14ac:dyDescent="0.3">
      <c r="A7820" s="33"/>
      <c r="B7820" s="8" t="str">
        <f>IFERROR(VLOOKUP(A7820,'Account Codes '!$B:$C,2,FALSE)," ")</f>
        <v xml:space="preserve"> </v>
      </c>
      <c r="C7820" s="6"/>
      <c r="D7820" s="6"/>
      <c r="E7820" s="6"/>
      <c r="F7820" s="7"/>
      <c r="G7820" s="12"/>
      <c r="H7820" s="8"/>
      <c r="I7820" s="12"/>
      <c r="J7820" s="12"/>
      <c r="K7820" s="12"/>
      <c r="L7820" s="10"/>
      <c r="M7820" s="10"/>
      <c r="N7820" s="11" t="str">
        <f t="shared" si="244"/>
        <v/>
      </c>
      <c r="O7820" s="49" t="str">
        <f t="shared" ref="O7820:O7883" si="245">IF(A7820="","",IF(LEFT(A7820,1)="5","Revenue","Expense"))</f>
        <v/>
      </c>
      <c r="P7820" s="46" t="str">
        <f>IF(A7820="","",VLOOKUP(A7820,'Account Codes '!$B$4:$D$263,3,FALSE))</f>
        <v/>
      </c>
      <c r="Q7820" s="46" t="str">
        <f>IF(F7820="","",VLOOKUP(F7820,'Class Codes'!$A$4:$B$1221,2,FALSE))</f>
        <v/>
      </c>
    </row>
    <row r="7821" spans="1:17" x14ac:dyDescent="0.3">
      <c r="A7821" s="33"/>
      <c r="B7821" s="8" t="str">
        <f>IFERROR(VLOOKUP(A7821,'Account Codes '!$B:$C,2,FALSE)," ")</f>
        <v xml:space="preserve"> </v>
      </c>
      <c r="C7821" s="6"/>
      <c r="D7821" s="6"/>
      <c r="E7821" s="6"/>
      <c r="F7821" s="7"/>
      <c r="G7821" s="12"/>
      <c r="H7821" s="8"/>
      <c r="I7821" s="12"/>
      <c r="J7821" s="12"/>
      <c r="K7821" s="12"/>
      <c r="L7821" s="10"/>
      <c r="M7821" s="10"/>
      <c r="N7821" s="11" t="str">
        <f t="shared" si="244"/>
        <v/>
      </c>
      <c r="O7821" s="49" t="str">
        <f t="shared" si="245"/>
        <v/>
      </c>
      <c r="P7821" s="46" t="str">
        <f>IF(A7821="","",VLOOKUP(A7821,'Account Codes '!$B$4:$D$263,3,FALSE))</f>
        <v/>
      </c>
      <c r="Q7821" s="46" t="str">
        <f>IF(F7821="","",VLOOKUP(F7821,'Class Codes'!$A$4:$B$1221,2,FALSE))</f>
        <v/>
      </c>
    </row>
    <row r="7822" spans="1:17" x14ac:dyDescent="0.3">
      <c r="A7822" s="33"/>
      <c r="B7822" s="8" t="str">
        <f>IFERROR(VLOOKUP(A7822,'Account Codes '!$B:$C,2,FALSE)," ")</f>
        <v xml:space="preserve"> </v>
      </c>
      <c r="C7822" s="6"/>
      <c r="D7822" s="6"/>
      <c r="E7822" s="6"/>
      <c r="F7822" s="7"/>
      <c r="G7822" s="12"/>
      <c r="H7822" s="8"/>
      <c r="I7822" s="12"/>
      <c r="J7822" s="12"/>
      <c r="K7822" s="12"/>
      <c r="L7822" s="10"/>
      <c r="M7822" s="10"/>
      <c r="N7822" s="11" t="str">
        <f t="shared" si="244"/>
        <v/>
      </c>
      <c r="O7822" s="49" t="str">
        <f t="shared" si="245"/>
        <v/>
      </c>
      <c r="P7822" s="46" t="str">
        <f>IF(A7822="","",VLOOKUP(A7822,'Account Codes '!$B$4:$D$263,3,FALSE))</f>
        <v/>
      </c>
      <c r="Q7822" s="46" t="str">
        <f>IF(F7822="","",VLOOKUP(F7822,'Class Codes'!$A$4:$B$1221,2,FALSE))</f>
        <v/>
      </c>
    </row>
    <row r="7823" spans="1:17" x14ac:dyDescent="0.3">
      <c r="A7823" s="33"/>
      <c r="B7823" s="8" t="str">
        <f>IFERROR(VLOOKUP(A7823,'Account Codes '!$B:$C,2,FALSE)," ")</f>
        <v xml:space="preserve"> </v>
      </c>
      <c r="C7823" s="6"/>
      <c r="D7823" s="6"/>
      <c r="E7823" s="6"/>
      <c r="F7823" s="7"/>
      <c r="G7823" s="12"/>
      <c r="H7823" s="8"/>
      <c r="I7823" s="12"/>
      <c r="J7823" s="12"/>
      <c r="K7823" s="12"/>
      <c r="L7823" s="10"/>
      <c r="M7823" s="10"/>
      <c r="N7823" s="11" t="str">
        <f t="shared" si="244"/>
        <v/>
      </c>
      <c r="O7823" s="49" t="str">
        <f t="shared" si="245"/>
        <v/>
      </c>
      <c r="P7823" s="46" t="str">
        <f>IF(A7823="","",VLOOKUP(A7823,'Account Codes '!$B$4:$D$263,3,FALSE))</f>
        <v/>
      </c>
      <c r="Q7823" s="46" t="str">
        <f>IF(F7823="","",VLOOKUP(F7823,'Class Codes'!$A$4:$B$1221,2,FALSE))</f>
        <v/>
      </c>
    </row>
    <row r="7824" spans="1:17" x14ac:dyDescent="0.3">
      <c r="A7824" s="33"/>
      <c r="B7824" s="8" t="str">
        <f>IFERROR(VLOOKUP(A7824,'Account Codes '!$B:$C,2,FALSE)," ")</f>
        <v xml:space="preserve"> </v>
      </c>
      <c r="C7824" s="6"/>
      <c r="D7824" s="6"/>
      <c r="E7824" s="6"/>
      <c r="F7824" s="7"/>
      <c r="G7824" s="12"/>
      <c r="H7824" s="8"/>
      <c r="I7824" s="12"/>
      <c r="J7824" s="12"/>
      <c r="K7824" s="12"/>
      <c r="L7824" s="10"/>
      <c r="M7824" s="10"/>
      <c r="N7824" s="11" t="str">
        <f t="shared" si="244"/>
        <v/>
      </c>
      <c r="O7824" s="49" t="str">
        <f t="shared" si="245"/>
        <v/>
      </c>
      <c r="P7824" s="46" t="str">
        <f>IF(A7824="","",VLOOKUP(A7824,'Account Codes '!$B$4:$D$263,3,FALSE))</f>
        <v/>
      </c>
      <c r="Q7824" s="46" t="str">
        <f>IF(F7824="","",VLOOKUP(F7824,'Class Codes'!$A$4:$B$1221,2,FALSE))</f>
        <v/>
      </c>
    </row>
    <row r="7825" spans="1:17" x14ac:dyDescent="0.3">
      <c r="A7825" s="33"/>
      <c r="B7825" s="8" t="str">
        <f>IFERROR(VLOOKUP(A7825,'Account Codes '!$B:$C,2,FALSE)," ")</f>
        <v xml:space="preserve"> </v>
      </c>
      <c r="C7825" s="6"/>
      <c r="D7825" s="6"/>
      <c r="E7825" s="6"/>
      <c r="F7825" s="7"/>
      <c r="G7825" s="12"/>
      <c r="H7825" s="8"/>
      <c r="I7825" s="12"/>
      <c r="J7825" s="12"/>
      <c r="K7825" s="12"/>
      <c r="L7825" s="10"/>
      <c r="M7825" s="10"/>
      <c r="N7825" s="11" t="str">
        <f t="shared" si="244"/>
        <v/>
      </c>
      <c r="O7825" s="49" t="str">
        <f t="shared" si="245"/>
        <v/>
      </c>
      <c r="P7825" s="46" t="str">
        <f>IF(A7825="","",VLOOKUP(A7825,'Account Codes '!$B$4:$D$263,3,FALSE))</f>
        <v/>
      </c>
      <c r="Q7825" s="46" t="str">
        <f>IF(F7825="","",VLOOKUP(F7825,'Class Codes'!$A$4:$B$1221,2,FALSE))</f>
        <v/>
      </c>
    </row>
    <row r="7826" spans="1:17" x14ac:dyDescent="0.3">
      <c r="A7826" s="33"/>
      <c r="B7826" s="8" t="str">
        <f>IFERROR(VLOOKUP(A7826,'Account Codes '!$B:$C,2,FALSE)," ")</f>
        <v xml:space="preserve"> </v>
      </c>
      <c r="C7826" s="6"/>
      <c r="D7826" s="6"/>
      <c r="E7826" s="6"/>
      <c r="F7826" s="7"/>
      <c r="G7826" s="12"/>
      <c r="H7826" s="8"/>
      <c r="I7826" s="12"/>
      <c r="J7826" s="12"/>
      <c r="K7826" s="12"/>
      <c r="L7826" s="10"/>
      <c r="M7826" s="10"/>
      <c r="N7826" s="11" t="str">
        <f t="shared" si="244"/>
        <v/>
      </c>
      <c r="O7826" s="49" t="str">
        <f t="shared" si="245"/>
        <v/>
      </c>
      <c r="P7826" s="46" t="str">
        <f>IF(A7826="","",VLOOKUP(A7826,'Account Codes '!$B$4:$D$263,3,FALSE))</f>
        <v/>
      </c>
      <c r="Q7826" s="46" t="str">
        <f>IF(F7826="","",VLOOKUP(F7826,'Class Codes'!$A$4:$B$1221,2,FALSE))</f>
        <v/>
      </c>
    </row>
    <row r="7827" spans="1:17" x14ac:dyDescent="0.3">
      <c r="A7827" s="33"/>
      <c r="B7827" s="8" t="str">
        <f>IFERROR(VLOOKUP(A7827,'Account Codes '!$B:$C,2,FALSE)," ")</f>
        <v xml:space="preserve"> </v>
      </c>
      <c r="C7827" s="6"/>
      <c r="D7827" s="6"/>
      <c r="E7827" s="6"/>
      <c r="F7827" s="7"/>
      <c r="G7827" s="12"/>
      <c r="H7827" s="8"/>
      <c r="I7827" s="12"/>
      <c r="J7827" s="12"/>
      <c r="K7827" s="12"/>
      <c r="L7827" s="10"/>
      <c r="M7827" s="10"/>
      <c r="N7827" s="11" t="str">
        <f t="shared" si="244"/>
        <v/>
      </c>
      <c r="O7827" s="49" t="str">
        <f t="shared" si="245"/>
        <v/>
      </c>
      <c r="P7827" s="46" t="str">
        <f>IF(A7827="","",VLOOKUP(A7827,'Account Codes '!$B$4:$D$263,3,FALSE))</f>
        <v/>
      </c>
      <c r="Q7827" s="46" t="str">
        <f>IF(F7827="","",VLOOKUP(F7827,'Class Codes'!$A$4:$B$1221,2,FALSE))</f>
        <v/>
      </c>
    </row>
    <row r="7828" spans="1:17" x14ac:dyDescent="0.3">
      <c r="A7828" s="33"/>
      <c r="B7828" s="8" t="str">
        <f>IFERROR(VLOOKUP(A7828,'Account Codes '!$B:$C,2,FALSE)," ")</f>
        <v xml:space="preserve"> </v>
      </c>
      <c r="C7828" s="6"/>
      <c r="D7828" s="6"/>
      <c r="E7828" s="6"/>
      <c r="F7828" s="7"/>
      <c r="G7828" s="12"/>
      <c r="H7828" s="8"/>
      <c r="I7828" s="12"/>
      <c r="J7828" s="12"/>
      <c r="K7828" s="12"/>
      <c r="L7828" s="10"/>
      <c r="M7828" s="10"/>
      <c r="N7828" s="11" t="str">
        <f t="shared" si="244"/>
        <v/>
      </c>
      <c r="O7828" s="49" t="str">
        <f t="shared" si="245"/>
        <v/>
      </c>
      <c r="P7828" s="46" t="str">
        <f>IF(A7828="","",VLOOKUP(A7828,'Account Codes '!$B$4:$D$263,3,FALSE))</f>
        <v/>
      </c>
      <c r="Q7828" s="46" t="str">
        <f>IF(F7828="","",VLOOKUP(F7828,'Class Codes'!$A$4:$B$1221,2,FALSE))</f>
        <v/>
      </c>
    </row>
    <row r="7829" spans="1:17" x14ac:dyDescent="0.3">
      <c r="A7829" s="33"/>
      <c r="B7829" s="8" t="str">
        <f>IFERROR(VLOOKUP(A7829,'Account Codes '!$B:$C,2,FALSE)," ")</f>
        <v xml:space="preserve"> </v>
      </c>
      <c r="C7829" s="6"/>
      <c r="D7829" s="6"/>
      <c r="E7829" s="6"/>
      <c r="F7829" s="7"/>
      <c r="G7829" s="12"/>
      <c r="H7829" s="8"/>
      <c r="I7829" s="12"/>
      <c r="J7829" s="12"/>
      <c r="K7829" s="12"/>
      <c r="L7829" s="10"/>
      <c r="M7829" s="10"/>
      <c r="N7829" s="11" t="str">
        <f t="shared" si="244"/>
        <v/>
      </c>
      <c r="O7829" s="49" t="str">
        <f t="shared" si="245"/>
        <v/>
      </c>
      <c r="P7829" s="46" t="str">
        <f>IF(A7829="","",VLOOKUP(A7829,'Account Codes '!$B$4:$D$263,3,FALSE))</f>
        <v/>
      </c>
      <c r="Q7829" s="46" t="str">
        <f>IF(F7829="","",VLOOKUP(F7829,'Class Codes'!$A$4:$B$1221,2,FALSE))</f>
        <v/>
      </c>
    </row>
    <row r="7830" spans="1:17" x14ac:dyDescent="0.3">
      <c r="A7830" s="33"/>
      <c r="B7830" s="8" t="str">
        <f>IFERROR(VLOOKUP(A7830,'Account Codes '!$B:$C,2,FALSE)," ")</f>
        <v xml:space="preserve"> </v>
      </c>
      <c r="C7830" s="6"/>
      <c r="D7830" s="6"/>
      <c r="E7830" s="6"/>
      <c r="F7830" s="7"/>
      <c r="G7830" s="12"/>
      <c r="H7830" s="8"/>
      <c r="I7830" s="12"/>
      <c r="J7830" s="12"/>
      <c r="K7830" s="12"/>
      <c r="L7830" s="10"/>
      <c r="M7830" s="10"/>
      <c r="N7830" s="11" t="str">
        <f t="shared" si="244"/>
        <v/>
      </c>
      <c r="O7830" s="49" t="str">
        <f t="shared" si="245"/>
        <v/>
      </c>
      <c r="P7830" s="46" t="str">
        <f>IF(A7830="","",VLOOKUP(A7830,'Account Codes '!$B$4:$D$263,3,FALSE))</f>
        <v/>
      </c>
      <c r="Q7830" s="46" t="str">
        <f>IF(F7830="","",VLOOKUP(F7830,'Class Codes'!$A$4:$B$1221,2,FALSE))</f>
        <v/>
      </c>
    </row>
    <row r="7831" spans="1:17" x14ac:dyDescent="0.3">
      <c r="A7831" s="33"/>
      <c r="B7831" s="8" t="str">
        <f>IFERROR(VLOOKUP(A7831,'Account Codes '!$B:$C,2,FALSE)," ")</f>
        <v xml:space="preserve"> </v>
      </c>
      <c r="C7831" s="6"/>
      <c r="D7831" s="6"/>
      <c r="E7831" s="6"/>
      <c r="F7831" s="7"/>
      <c r="G7831" s="12"/>
      <c r="H7831" s="8"/>
      <c r="I7831" s="12"/>
      <c r="J7831" s="12"/>
      <c r="K7831" s="12"/>
      <c r="L7831" s="10"/>
      <c r="M7831" s="10"/>
      <c r="N7831" s="11" t="str">
        <f t="shared" si="244"/>
        <v/>
      </c>
      <c r="O7831" s="49" t="str">
        <f t="shared" si="245"/>
        <v/>
      </c>
      <c r="P7831" s="46" t="str">
        <f>IF(A7831="","",VLOOKUP(A7831,'Account Codes '!$B$4:$D$263,3,FALSE))</f>
        <v/>
      </c>
      <c r="Q7831" s="46" t="str">
        <f>IF(F7831="","",VLOOKUP(F7831,'Class Codes'!$A$4:$B$1221,2,FALSE))</f>
        <v/>
      </c>
    </row>
    <row r="7832" spans="1:17" x14ac:dyDescent="0.3">
      <c r="A7832" s="33"/>
      <c r="B7832" s="8" t="str">
        <f>IFERROR(VLOOKUP(A7832,'Account Codes '!$B:$C,2,FALSE)," ")</f>
        <v xml:space="preserve"> </v>
      </c>
      <c r="C7832" s="6"/>
      <c r="D7832" s="6"/>
      <c r="E7832" s="6"/>
      <c r="F7832" s="7"/>
      <c r="G7832" s="12"/>
      <c r="H7832" s="8"/>
      <c r="I7832" s="12"/>
      <c r="J7832" s="12"/>
      <c r="K7832" s="12"/>
      <c r="L7832" s="10"/>
      <c r="M7832" s="10"/>
      <c r="N7832" s="11" t="str">
        <f t="shared" si="244"/>
        <v/>
      </c>
      <c r="O7832" s="49" t="str">
        <f t="shared" si="245"/>
        <v/>
      </c>
      <c r="P7832" s="46" t="str">
        <f>IF(A7832="","",VLOOKUP(A7832,'Account Codes '!$B$4:$D$263,3,FALSE))</f>
        <v/>
      </c>
      <c r="Q7832" s="46" t="str">
        <f>IF(F7832="","",VLOOKUP(F7832,'Class Codes'!$A$4:$B$1221,2,FALSE))</f>
        <v/>
      </c>
    </row>
    <row r="7833" spans="1:17" x14ac:dyDescent="0.3">
      <c r="A7833" s="33"/>
      <c r="B7833" s="8" t="str">
        <f>IFERROR(VLOOKUP(A7833,'Account Codes '!$B:$C,2,FALSE)," ")</f>
        <v xml:space="preserve"> </v>
      </c>
      <c r="C7833" s="6"/>
      <c r="D7833" s="6"/>
      <c r="E7833" s="6"/>
      <c r="F7833" s="7"/>
      <c r="G7833" s="12"/>
      <c r="H7833" s="8"/>
      <c r="I7833" s="12"/>
      <c r="J7833" s="12"/>
      <c r="K7833" s="12"/>
      <c r="L7833" s="10"/>
      <c r="M7833" s="10"/>
      <c r="N7833" s="11" t="str">
        <f t="shared" si="244"/>
        <v/>
      </c>
      <c r="O7833" s="49" t="str">
        <f t="shared" si="245"/>
        <v/>
      </c>
      <c r="P7833" s="46" t="str">
        <f>IF(A7833="","",VLOOKUP(A7833,'Account Codes '!$B$4:$D$263,3,FALSE))</f>
        <v/>
      </c>
      <c r="Q7833" s="46" t="str">
        <f>IF(F7833="","",VLOOKUP(F7833,'Class Codes'!$A$4:$B$1221,2,FALSE))</f>
        <v/>
      </c>
    </row>
    <row r="7834" spans="1:17" x14ac:dyDescent="0.3">
      <c r="A7834" s="33"/>
      <c r="B7834" s="8" t="str">
        <f>IFERROR(VLOOKUP(A7834,'Account Codes '!$B:$C,2,FALSE)," ")</f>
        <v xml:space="preserve"> </v>
      </c>
      <c r="C7834" s="6"/>
      <c r="D7834" s="6"/>
      <c r="E7834" s="6"/>
      <c r="F7834" s="7"/>
      <c r="G7834" s="12"/>
      <c r="H7834" s="8"/>
      <c r="I7834" s="12"/>
      <c r="J7834" s="12"/>
      <c r="K7834" s="12"/>
      <c r="L7834" s="10"/>
      <c r="M7834" s="10"/>
      <c r="N7834" s="11" t="str">
        <f t="shared" si="244"/>
        <v/>
      </c>
      <c r="O7834" s="49" t="str">
        <f t="shared" si="245"/>
        <v/>
      </c>
      <c r="P7834" s="46" t="str">
        <f>IF(A7834="","",VLOOKUP(A7834,'Account Codes '!$B$4:$D$263,3,FALSE))</f>
        <v/>
      </c>
      <c r="Q7834" s="46" t="str">
        <f>IF(F7834="","",VLOOKUP(F7834,'Class Codes'!$A$4:$B$1221,2,FALSE))</f>
        <v/>
      </c>
    </row>
    <row r="7835" spans="1:17" x14ac:dyDescent="0.3">
      <c r="A7835" s="33"/>
      <c r="B7835" s="8" t="str">
        <f>IFERROR(VLOOKUP(A7835,'Account Codes '!$B:$C,2,FALSE)," ")</f>
        <v xml:space="preserve"> </v>
      </c>
      <c r="C7835" s="6"/>
      <c r="D7835" s="6"/>
      <c r="E7835" s="6"/>
      <c r="F7835" s="7"/>
      <c r="G7835" s="12"/>
      <c r="H7835" s="8"/>
      <c r="I7835" s="12"/>
      <c r="J7835" s="12"/>
      <c r="K7835" s="12"/>
      <c r="L7835" s="10"/>
      <c r="M7835" s="10"/>
      <c r="N7835" s="11" t="str">
        <f t="shared" si="244"/>
        <v/>
      </c>
      <c r="O7835" s="49" t="str">
        <f t="shared" si="245"/>
        <v/>
      </c>
      <c r="P7835" s="46" t="str">
        <f>IF(A7835="","",VLOOKUP(A7835,'Account Codes '!$B$4:$D$263,3,FALSE))</f>
        <v/>
      </c>
      <c r="Q7835" s="46" t="str">
        <f>IF(F7835="","",VLOOKUP(F7835,'Class Codes'!$A$4:$B$1221,2,FALSE))</f>
        <v/>
      </c>
    </row>
    <row r="7836" spans="1:17" x14ac:dyDescent="0.3">
      <c r="A7836" s="33"/>
      <c r="B7836" s="8" t="str">
        <f>IFERROR(VLOOKUP(A7836,'Account Codes '!$B:$C,2,FALSE)," ")</f>
        <v xml:space="preserve"> </v>
      </c>
      <c r="C7836" s="6"/>
      <c r="D7836" s="6"/>
      <c r="E7836" s="6"/>
      <c r="F7836" s="7"/>
      <c r="G7836" s="12"/>
      <c r="H7836" s="8"/>
      <c r="I7836" s="12"/>
      <c r="J7836" s="12"/>
      <c r="K7836" s="12"/>
      <c r="L7836" s="10"/>
      <c r="M7836" s="10"/>
      <c r="N7836" s="11" t="str">
        <f t="shared" si="244"/>
        <v/>
      </c>
      <c r="O7836" s="49" t="str">
        <f t="shared" si="245"/>
        <v/>
      </c>
      <c r="P7836" s="46" t="str">
        <f>IF(A7836="","",VLOOKUP(A7836,'Account Codes '!$B$4:$D$263,3,FALSE))</f>
        <v/>
      </c>
      <c r="Q7836" s="46" t="str">
        <f>IF(F7836="","",VLOOKUP(F7836,'Class Codes'!$A$4:$B$1221,2,FALSE))</f>
        <v/>
      </c>
    </row>
    <row r="7837" spans="1:17" x14ac:dyDescent="0.3">
      <c r="A7837" s="33"/>
      <c r="B7837" s="8" t="str">
        <f>IFERROR(VLOOKUP(A7837,'Account Codes '!$B:$C,2,FALSE)," ")</f>
        <v xml:space="preserve"> </v>
      </c>
      <c r="C7837" s="6"/>
      <c r="D7837" s="6"/>
      <c r="E7837" s="6"/>
      <c r="F7837" s="7"/>
      <c r="G7837" s="12"/>
      <c r="H7837" s="8"/>
      <c r="I7837" s="12"/>
      <c r="J7837" s="12"/>
      <c r="K7837" s="12"/>
      <c r="L7837" s="10"/>
      <c r="M7837" s="10"/>
      <c r="N7837" s="11" t="str">
        <f t="shared" si="244"/>
        <v/>
      </c>
      <c r="O7837" s="49" t="str">
        <f t="shared" si="245"/>
        <v/>
      </c>
      <c r="P7837" s="46" t="str">
        <f>IF(A7837="","",VLOOKUP(A7837,'Account Codes '!$B$4:$D$263,3,FALSE))</f>
        <v/>
      </c>
      <c r="Q7837" s="46" t="str">
        <f>IF(F7837="","",VLOOKUP(F7837,'Class Codes'!$A$4:$B$1221,2,FALSE))</f>
        <v/>
      </c>
    </row>
    <row r="7838" spans="1:17" x14ac:dyDescent="0.3">
      <c r="A7838" s="33"/>
      <c r="B7838" s="8" t="str">
        <f>IFERROR(VLOOKUP(A7838,'Account Codes '!$B:$C,2,FALSE)," ")</f>
        <v xml:space="preserve"> </v>
      </c>
      <c r="C7838" s="6"/>
      <c r="D7838" s="6"/>
      <c r="E7838" s="6"/>
      <c r="F7838" s="7"/>
      <c r="G7838" s="12"/>
      <c r="H7838" s="8"/>
      <c r="I7838" s="12"/>
      <c r="J7838" s="12"/>
      <c r="K7838" s="12"/>
      <c r="L7838" s="10"/>
      <c r="M7838" s="10"/>
      <c r="N7838" s="11" t="str">
        <f t="shared" si="244"/>
        <v/>
      </c>
      <c r="O7838" s="49" t="str">
        <f t="shared" si="245"/>
        <v/>
      </c>
      <c r="P7838" s="46" t="str">
        <f>IF(A7838="","",VLOOKUP(A7838,'Account Codes '!$B$4:$D$263,3,FALSE))</f>
        <v/>
      </c>
      <c r="Q7838" s="46" t="str">
        <f>IF(F7838="","",VLOOKUP(F7838,'Class Codes'!$A$4:$B$1221,2,FALSE))</f>
        <v/>
      </c>
    </row>
    <row r="7839" spans="1:17" x14ac:dyDescent="0.3">
      <c r="A7839" s="33"/>
      <c r="B7839" s="8" t="str">
        <f>IFERROR(VLOOKUP(A7839,'Account Codes '!$B:$C,2,FALSE)," ")</f>
        <v xml:space="preserve"> </v>
      </c>
      <c r="C7839" s="6"/>
      <c r="D7839" s="6"/>
      <c r="E7839" s="6"/>
      <c r="F7839" s="7"/>
      <c r="G7839" s="12"/>
      <c r="H7839" s="8"/>
      <c r="I7839" s="12"/>
      <c r="J7839" s="12"/>
      <c r="K7839" s="12"/>
      <c r="L7839" s="10"/>
      <c r="M7839" s="10"/>
      <c r="N7839" s="11" t="str">
        <f t="shared" si="244"/>
        <v/>
      </c>
      <c r="O7839" s="49" t="str">
        <f t="shared" si="245"/>
        <v/>
      </c>
      <c r="P7839" s="46" t="str">
        <f>IF(A7839="","",VLOOKUP(A7839,'Account Codes '!$B$4:$D$263,3,FALSE))</f>
        <v/>
      </c>
      <c r="Q7839" s="46" t="str">
        <f>IF(F7839="","",VLOOKUP(F7839,'Class Codes'!$A$4:$B$1221,2,FALSE))</f>
        <v/>
      </c>
    </row>
    <row r="7840" spans="1:17" x14ac:dyDescent="0.3">
      <c r="A7840" s="33"/>
      <c r="B7840" s="8" t="str">
        <f>IFERROR(VLOOKUP(A7840,'Account Codes '!$B:$C,2,FALSE)," ")</f>
        <v xml:space="preserve"> </v>
      </c>
      <c r="C7840" s="6"/>
      <c r="D7840" s="6"/>
      <c r="E7840" s="6"/>
      <c r="F7840" s="7"/>
      <c r="G7840" s="12"/>
      <c r="H7840" s="8"/>
      <c r="I7840" s="12"/>
      <c r="J7840" s="12"/>
      <c r="K7840" s="12"/>
      <c r="L7840" s="10"/>
      <c r="M7840" s="10"/>
      <c r="N7840" s="11" t="str">
        <f t="shared" si="244"/>
        <v/>
      </c>
      <c r="O7840" s="49" t="str">
        <f t="shared" si="245"/>
        <v/>
      </c>
      <c r="P7840" s="46" t="str">
        <f>IF(A7840="","",VLOOKUP(A7840,'Account Codes '!$B$4:$D$263,3,FALSE))</f>
        <v/>
      </c>
      <c r="Q7840" s="46" t="str">
        <f>IF(F7840="","",VLOOKUP(F7840,'Class Codes'!$A$4:$B$1221,2,FALSE))</f>
        <v/>
      </c>
    </row>
    <row r="7841" spans="1:17" x14ac:dyDescent="0.3">
      <c r="A7841" s="33"/>
      <c r="B7841" s="8" t="str">
        <f>IFERROR(VLOOKUP(A7841,'Account Codes '!$B:$C,2,FALSE)," ")</f>
        <v xml:space="preserve"> </v>
      </c>
      <c r="C7841" s="6"/>
      <c r="D7841" s="6"/>
      <c r="E7841" s="6"/>
      <c r="F7841" s="7"/>
      <c r="G7841" s="12"/>
      <c r="H7841" s="8"/>
      <c r="I7841" s="12"/>
      <c r="J7841" s="12"/>
      <c r="K7841" s="12"/>
      <c r="L7841" s="10"/>
      <c r="M7841" s="10"/>
      <c r="N7841" s="11" t="str">
        <f t="shared" si="244"/>
        <v/>
      </c>
      <c r="O7841" s="49" t="str">
        <f t="shared" si="245"/>
        <v/>
      </c>
      <c r="P7841" s="46" t="str">
        <f>IF(A7841="","",VLOOKUP(A7841,'Account Codes '!$B$4:$D$263,3,FALSE))</f>
        <v/>
      </c>
      <c r="Q7841" s="46" t="str">
        <f>IF(F7841="","",VLOOKUP(F7841,'Class Codes'!$A$4:$B$1221,2,FALSE))</f>
        <v/>
      </c>
    </row>
    <row r="7842" spans="1:17" x14ac:dyDescent="0.3">
      <c r="A7842" s="33"/>
      <c r="B7842" s="8" t="str">
        <f>IFERROR(VLOOKUP(A7842,'Account Codes '!$B:$C,2,FALSE)," ")</f>
        <v xml:space="preserve"> </v>
      </c>
      <c r="C7842" s="6"/>
      <c r="D7842" s="6"/>
      <c r="E7842" s="6"/>
      <c r="F7842" s="7"/>
      <c r="G7842" s="12"/>
      <c r="H7842" s="8"/>
      <c r="I7842" s="12"/>
      <c r="J7842" s="12"/>
      <c r="K7842" s="12"/>
      <c r="L7842" s="10"/>
      <c r="M7842" s="10"/>
      <c r="N7842" s="11" t="str">
        <f t="shared" si="244"/>
        <v/>
      </c>
      <c r="O7842" s="49" t="str">
        <f t="shared" si="245"/>
        <v/>
      </c>
      <c r="P7842" s="46" t="str">
        <f>IF(A7842="","",VLOOKUP(A7842,'Account Codes '!$B$4:$D$263,3,FALSE))</f>
        <v/>
      </c>
      <c r="Q7842" s="46" t="str">
        <f>IF(F7842="","",VLOOKUP(F7842,'Class Codes'!$A$4:$B$1221,2,FALSE))</f>
        <v/>
      </c>
    </row>
    <row r="7843" spans="1:17" x14ac:dyDescent="0.3">
      <c r="A7843" s="33"/>
      <c r="B7843" s="8" t="str">
        <f>IFERROR(VLOOKUP(A7843,'Account Codes '!$B:$C,2,FALSE)," ")</f>
        <v xml:space="preserve"> </v>
      </c>
      <c r="C7843" s="6"/>
      <c r="D7843" s="6"/>
      <c r="E7843" s="6"/>
      <c r="F7843" s="7"/>
      <c r="G7843" s="12"/>
      <c r="H7843" s="8"/>
      <c r="I7843" s="12"/>
      <c r="J7843" s="12"/>
      <c r="K7843" s="12"/>
      <c r="L7843" s="10"/>
      <c r="M7843" s="10"/>
      <c r="N7843" s="11" t="str">
        <f t="shared" si="244"/>
        <v/>
      </c>
      <c r="O7843" s="49" t="str">
        <f t="shared" si="245"/>
        <v/>
      </c>
      <c r="P7843" s="46" t="str">
        <f>IF(A7843="","",VLOOKUP(A7843,'Account Codes '!$B$4:$D$263,3,FALSE))</f>
        <v/>
      </c>
      <c r="Q7843" s="46" t="str">
        <f>IF(F7843="","",VLOOKUP(F7843,'Class Codes'!$A$4:$B$1221,2,FALSE))</f>
        <v/>
      </c>
    </row>
    <row r="7844" spans="1:17" x14ac:dyDescent="0.3">
      <c r="A7844" s="33"/>
      <c r="B7844" s="8" t="str">
        <f>IFERROR(VLOOKUP(A7844,'Account Codes '!$B:$C,2,FALSE)," ")</f>
        <v xml:space="preserve"> </v>
      </c>
      <c r="C7844" s="6"/>
      <c r="D7844" s="6"/>
      <c r="E7844" s="6"/>
      <c r="F7844" s="7"/>
      <c r="G7844" s="12"/>
      <c r="H7844" s="8"/>
      <c r="I7844" s="12"/>
      <c r="J7844" s="12"/>
      <c r="K7844" s="12"/>
      <c r="L7844" s="10"/>
      <c r="M7844" s="10"/>
      <c r="N7844" s="11" t="str">
        <f t="shared" si="244"/>
        <v/>
      </c>
      <c r="O7844" s="49" t="str">
        <f t="shared" si="245"/>
        <v/>
      </c>
      <c r="P7844" s="46" t="str">
        <f>IF(A7844="","",VLOOKUP(A7844,'Account Codes '!$B$4:$D$263,3,FALSE))</f>
        <v/>
      </c>
      <c r="Q7844" s="46" t="str">
        <f>IF(F7844="","",VLOOKUP(F7844,'Class Codes'!$A$4:$B$1221,2,FALSE))</f>
        <v/>
      </c>
    </row>
    <row r="7845" spans="1:17" x14ac:dyDescent="0.3">
      <c r="A7845" s="33"/>
      <c r="B7845" s="8" t="str">
        <f>IFERROR(VLOOKUP(A7845,'Account Codes '!$B:$C,2,FALSE)," ")</f>
        <v xml:space="preserve"> </v>
      </c>
      <c r="C7845" s="6"/>
      <c r="D7845" s="6"/>
      <c r="E7845" s="6"/>
      <c r="F7845" s="7"/>
      <c r="G7845" s="12"/>
      <c r="H7845" s="8"/>
      <c r="I7845" s="12"/>
      <c r="J7845" s="12"/>
      <c r="K7845" s="12"/>
      <c r="L7845" s="10"/>
      <c r="M7845" s="10"/>
      <c r="N7845" s="11" t="str">
        <f t="shared" si="244"/>
        <v/>
      </c>
      <c r="O7845" s="49" t="str">
        <f t="shared" si="245"/>
        <v/>
      </c>
      <c r="P7845" s="46" t="str">
        <f>IF(A7845="","",VLOOKUP(A7845,'Account Codes '!$B$4:$D$263,3,FALSE))</f>
        <v/>
      </c>
      <c r="Q7845" s="46" t="str">
        <f>IF(F7845="","",VLOOKUP(F7845,'Class Codes'!$A$4:$B$1221,2,FALSE))</f>
        <v/>
      </c>
    </row>
    <row r="7846" spans="1:17" x14ac:dyDescent="0.3">
      <c r="A7846" s="33"/>
      <c r="B7846" s="8" t="str">
        <f>IFERROR(VLOOKUP(A7846,'Account Codes '!$B:$C,2,FALSE)," ")</f>
        <v xml:space="preserve"> </v>
      </c>
      <c r="C7846" s="6"/>
      <c r="D7846" s="6"/>
      <c r="E7846" s="6"/>
      <c r="F7846" s="7"/>
      <c r="G7846" s="12"/>
      <c r="H7846" s="8"/>
      <c r="I7846" s="12"/>
      <c r="J7846" s="12"/>
      <c r="K7846" s="12"/>
      <c r="L7846" s="10"/>
      <c r="M7846" s="10"/>
      <c r="N7846" s="11" t="str">
        <f t="shared" si="244"/>
        <v/>
      </c>
      <c r="O7846" s="49" t="str">
        <f t="shared" si="245"/>
        <v/>
      </c>
      <c r="P7846" s="46" t="str">
        <f>IF(A7846="","",VLOOKUP(A7846,'Account Codes '!$B$4:$D$263,3,FALSE))</f>
        <v/>
      </c>
      <c r="Q7846" s="46" t="str">
        <f>IF(F7846="","",VLOOKUP(F7846,'Class Codes'!$A$4:$B$1221,2,FALSE))</f>
        <v/>
      </c>
    </row>
    <row r="7847" spans="1:17" x14ac:dyDescent="0.3">
      <c r="A7847" s="33"/>
      <c r="B7847" s="8" t="str">
        <f>IFERROR(VLOOKUP(A7847,'Account Codes '!$B:$C,2,FALSE)," ")</f>
        <v xml:space="preserve"> </v>
      </c>
      <c r="C7847" s="6"/>
      <c r="D7847" s="6"/>
      <c r="E7847" s="6"/>
      <c r="F7847" s="7"/>
      <c r="G7847" s="12"/>
      <c r="H7847" s="8"/>
      <c r="I7847" s="12"/>
      <c r="J7847" s="12"/>
      <c r="K7847" s="12"/>
      <c r="L7847" s="10"/>
      <c r="M7847" s="10"/>
      <c r="N7847" s="11" t="str">
        <f t="shared" si="244"/>
        <v/>
      </c>
      <c r="O7847" s="49" t="str">
        <f t="shared" si="245"/>
        <v/>
      </c>
      <c r="P7847" s="46" t="str">
        <f>IF(A7847="","",VLOOKUP(A7847,'Account Codes '!$B$4:$D$263,3,FALSE))</f>
        <v/>
      </c>
      <c r="Q7847" s="46" t="str">
        <f>IF(F7847="","",VLOOKUP(F7847,'Class Codes'!$A$4:$B$1221,2,FALSE))</f>
        <v/>
      </c>
    </row>
    <row r="7848" spans="1:17" x14ac:dyDescent="0.3">
      <c r="A7848" s="33"/>
      <c r="B7848" s="8" t="str">
        <f>IFERROR(VLOOKUP(A7848,'Account Codes '!$B:$C,2,FALSE)," ")</f>
        <v xml:space="preserve"> </v>
      </c>
      <c r="C7848" s="6"/>
      <c r="D7848" s="6"/>
      <c r="E7848" s="6"/>
      <c r="F7848" s="7"/>
      <c r="G7848" s="12"/>
      <c r="H7848" s="8"/>
      <c r="I7848" s="12"/>
      <c r="J7848" s="12"/>
      <c r="K7848" s="12"/>
      <c r="L7848" s="10"/>
      <c r="M7848" s="10"/>
      <c r="N7848" s="11" t="str">
        <f t="shared" si="244"/>
        <v/>
      </c>
      <c r="O7848" s="49" t="str">
        <f t="shared" si="245"/>
        <v/>
      </c>
      <c r="P7848" s="46" t="str">
        <f>IF(A7848="","",VLOOKUP(A7848,'Account Codes '!$B$4:$D$263,3,FALSE))</f>
        <v/>
      </c>
      <c r="Q7848" s="46" t="str">
        <f>IF(F7848="","",VLOOKUP(F7848,'Class Codes'!$A$4:$B$1221,2,FALSE))</f>
        <v/>
      </c>
    </row>
    <row r="7849" spans="1:17" x14ac:dyDescent="0.3">
      <c r="A7849" s="33"/>
      <c r="B7849" s="8" t="str">
        <f>IFERROR(VLOOKUP(A7849,'Account Codes '!$B:$C,2,FALSE)," ")</f>
        <v xml:space="preserve"> </v>
      </c>
      <c r="C7849" s="6"/>
      <c r="D7849" s="6"/>
      <c r="E7849" s="6"/>
      <c r="F7849" s="7"/>
      <c r="G7849" s="12"/>
      <c r="H7849" s="8"/>
      <c r="I7849" s="12"/>
      <c r="J7849" s="12"/>
      <c r="K7849" s="12"/>
      <c r="L7849" s="10"/>
      <c r="M7849" s="10"/>
      <c r="N7849" s="11" t="str">
        <f t="shared" si="244"/>
        <v/>
      </c>
      <c r="O7849" s="49" t="str">
        <f t="shared" si="245"/>
        <v/>
      </c>
      <c r="P7849" s="46" t="str">
        <f>IF(A7849="","",VLOOKUP(A7849,'Account Codes '!$B$4:$D$263,3,FALSE))</f>
        <v/>
      </c>
      <c r="Q7849" s="46" t="str">
        <f>IF(F7849="","",VLOOKUP(F7849,'Class Codes'!$A$4:$B$1221,2,FALSE))</f>
        <v/>
      </c>
    </row>
    <row r="7850" spans="1:17" x14ac:dyDescent="0.3">
      <c r="A7850" s="33"/>
      <c r="B7850" s="8" t="str">
        <f>IFERROR(VLOOKUP(A7850,'Account Codes '!$B:$C,2,FALSE)," ")</f>
        <v xml:space="preserve"> </v>
      </c>
      <c r="C7850" s="6"/>
      <c r="D7850" s="6"/>
      <c r="E7850" s="6"/>
      <c r="F7850" s="7"/>
      <c r="G7850" s="12"/>
      <c r="H7850" s="8"/>
      <c r="I7850" s="12"/>
      <c r="J7850" s="12"/>
      <c r="K7850" s="12"/>
      <c r="L7850" s="10"/>
      <c r="M7850" s="10"/>
      <c r="N7850" s="11" t="str">
        <f t="shared" si="244"/>
        <v/>
      </c>
      <c r="O7850" s="49" t="str">
        <f t="shared" si="245"/>
        <v/>
      </c>
      <c r="P7850" s="46" t="str">
        <f>IF(A7850="","",VLOOKUP(A7850,'Account Codes '!$B$4:$D$263,3,FALSE))</f>
        <v/>
      </c>
      <c r="Q7850" s="46" t="str">
        <f>IF(F7850="","",VLOOKUP(F7850,'Class Codes'!$A$4:$B$1221,2,FALSE))</f>
        <v/>
      </c>
    </row>
    <row r="7851" spans="1:17" x14ac:dyDescent="0.3">
      <c r="A7851" s="33"/>
      <c r="B7851" s="8" t="str">
        <f>IFERROR(VLOOKUP(A7851,'Account Codes '!$B:$C,2,FALSE)," ")</f>
        <v xml:space="preserve"> </v>
      </c>
      <c r="C7851" s="6"/>
      <c r="D7851" s="6"/>
      <c r="E7851" s="6"/>
      <c r="F7851" s="7"/>
      <c r="G7851" s="12"/>
      <c r="H7851" s="8"/>
      <c r="I7851" s="12"/>
      <c r="J7851" s="12"/>
      <c r="K7851" s="12"/>
      <c r="L7851" s="10"/>
      <c r="M7851" s="10"/>
      <c r="N7851" s="11" t="str">
        <f t="shared" si="244"/>
        <v/>
      </c>
      <c r="O7851" s="49" t="str">
        <f t="shared" si="245"/>
        <v/>
      </c>
      <c r="P7851" s="46" t="str">
        <f>IF(A7851="","",VLOOKUP(A7851,'Account Codes '!$B$4:$D$263,3,FALSE))</f>
        <v/>
      </c>
      <c r="Q7851" s="46" t="str">
        <f>IF(F7851="","",VLOOKUP(F7851,'Class Codes'!$A$4:$B$1221,2,FALSE))</f>
        <v/>
      </c>
    </row>
    <row r="7852" spans="1:17" x14ac:dyDescent="0.3">
      <c r="A7852" s="33"/>
      <c r="B7852" s="8" t="str">
        <f>IFERROR(VLOOKUP(A7852,'Account Codes '!$B:$C,2,FALSE)," ")</f>
        <v xml:space="preserve"> </v>
      </c>
      <c r="C7852" s="6"/>
      <c r="D7852" s="6"/>
      <c r="E7852" s="6"/>
      <c r="F7852" s="7"/>
      <c r="G7852" s="12"/>
      <c r="H7852" s="8"/>
      <c r="I7852" s="12"/>
      <c r="J7852" s="12"/>
      <c r="K7852" s="12"/>
      <c r="L7852" s="10"/>
      <c r="M7852" s="10"/>
      <c r="N7852" s="11" t="str">
        <f t="shared" si="244"/>
        <v/>
      </c>
      <c r="O7852" s="49" t="str">
        <f t="shared" si="245"/>
        <v/>
      </c>
      <c r="P7852" s="46" t="str">
        <f>IF(A7852="","",VLOOKUP(A7852,'Account Codes '!$B$4:$D$263,3,FALSE))</f>
        <v/>
      </c>
      <c r="Q7852" s="46" t="str">
        <f>IF(F7852="","",VLOOKUP(F7852,'Class Codes'!$A$4:$B$1221,2,FALSE))</f>
        <v/>
      </c>
    </row>
    <row r="7853" spans="1:17" x14ac:dyDescent="0.3">
      <c r="A7853" s="33"/>
      <c r="B7853" s="8" t="str">
        <f>IFERROR(VLOOKUP(A7853,'Account Codes '!$B:$C,2,FALSE)," ")</f>
        <v xml:space="preserve"> </v>
      </c>
      <c r="C7853" s="6"/>
      <c r="D7853" s="6"/>
      <c r="E7853" s="6"/>
      <c r="F7853" s="7"/>
      <c r="G7853" s="12"/>
      <c r="H7853" s="8"/>
      <c r="I7853" s="12"/>
      <c r="J7853" s="12"/>
      <c r="K7853" s="12"/>
      <c r="L7853" s="10"/>
      <c r="M7853" s="10"/>
      <c r="N7853" s="11" t="str">
        <f t="shared" si="244"/>
        <v/>
      </c>
      <c r="O7853" s="49" t="str">
        <f t="shared" si="245"/>
        <v/>
      </c>
      <c r="P7853" s="46" t="str">
        <f>IF(A7853="","",VLOOKUP(A7853,'Account Codes '!$B$4:$D$263,3,FALSE))</f>
        <v/>
      </c>
      <c r="Q7853" s="46" t="str">
        <f>IF(F7853="","",VLOOKUP(F7853,'Class Codes'!$A$4:$B$1221,2,FALSE))</f>
        <v/>
      </c>
    </row>
    <row r="7854" spans="1:17" x14ac:dyDescent="0.3">
      <c r="A7854" s="33"/>
      <c r="B7854" s="8" t="str">
        <f>IFERROR(VLOOKUP(A7854,'Account Codes '!$B:$C,2,FALSE)," ")</f>
        <v xml:space="preserve"> </v>
      </c>
      <c r="C7854" s="6"/>
      <c r="D7854" s="6"/>
      <c r="E7854" s="6"/>
      <c r="F7854" s="7"/>
      <c r="G7854" s="12"/>
      <c r="H7854" s="8"/>
      <c r="I7854" s="12"/>
      <c r="J7854" s="12"/>
      <c r="K7854" s="12"/>
      <c r="L7854" s="10"/>
      <c r="M7854" s="10"/>
      <c r="N7854" s="11" t="str">
        <f t="shared" si="244"/>
        <v/>
      </c>
      <c r="O7854" s="49" t="str">
        <f t="shared" si="245"/>
        <v/>
      </c>
      <c r="P7854" s="46" t="str">
        <f>IF(A7854="","",VLOOKUP(A7854,'Account Codes '!$B$4:$D$263,3,FALSE))</f>
        <v/>
      </c>
      <c r="Q7854" s="46" t="str">
        <f>IF(F7854="","",VLOOKUP(F7854,'Class Codes'!$A$4:$B$1221,2,FALSE))</f>
        <v/>
      </c>
    </row>
    <row r="7855" spans="1:17" x14ac:dyDescent="0.3">
      <c r="A7855" s="33"/>
      <c r="B7855" s="8" t="str">
        <f>IFERROR(VLOOKUP(A7855,'Account Codes '!$B:$C,2,FALSE)," ")</f>
        <v xml:space="preserve"> </v>
      </c>
      <c r="C7855" s="6"/>
      <c r="D7855" s="6"/>
      <c r="E7855" s="6"/>
      <c r="F7855" s="7"/>
      <c r="G7855" s="12"/>
      <c r="H7855" s="8"/>
      <c r="I7855" s="12"/>
      <c r="J7855" s="12"/>
      <c r="K7855" s="12"/>
      <c r="L7855" s="10"/>
      <c r="M7855" s="10"/>
      <c r="N7855" s="11" t="str">
        <f t="shared" si="244"/>
        <v/>
      </c>
      <c r="O7855" s="49" t="str">
        <f t="shared" si="245"/>
        <v/>
      </c>
      <c r="P7855" s="46" t="str">
        <f>IF(A7855="","",VLOOKUP(A7855,'Account Codes '!$B$4:$D$263,3,FALSE))</f>
        <v/>
      </c>
      <c r="Q7855" s="46" t="str">
        <f>IF(F7855="","",VLOOKUP(F7855,'Class Codes'!$A$4:$B$1221,2,FALSE))</f>
        <v/>
      </c>
    </row>
    <row r="7856" spans="1:17" x14ac:dyDescent="0.3">
      <c r="A7856" s="33"/>
      <c r="B7856" s="8" t="str">
        <f>IFERROR(VLOOKUP(A7856,'Account Codes '!$B:$C,2,FALSE)," ")</f>
        <v xml:space="preserve"> </v>
      </c>
      <c r="C7856" s="6"/>
      <c r="D7856" s="6"/>
      <c r="E7856" s="6"/>
      <c r="F7856" s="7"/>
      <c r="G7856" s="12"/>
      <c r="H7856" s="8"/>
      <c r="I7856" s="12"/>
      <c r="J7856" s="12"/>
      <c r="K7856" s="12"/>
      <c r="L7856" s="10"/>
      <c r="M7856" s="10"/>
      <c r="N7856" s="11" t="str">
        <f t="shared" si="244"/>
        <v/>
      </c>
      <c r="O7856" s="49" t="str">
        <f t="shared" si="245"/>
        <v/>
      </c>
      <c r="P7856" s="46" t="str">
        <f>IF(A7856="","",VLOOKUP(A7856,'Account Codes '!$B$4:$D$263,3,FALSE))</f>
        <v/>
      </c>
      <c r="Q7856" s="46" t="str">
        <f>IF(F7856="","",VLOOKUP(F7856,'Class Codes'!$A$4:$B$1221,2,FALSE))</f>
        <v/>
      </c>
    </row>
    <row r="7857" spans="1:17" x14ac:dyDescent="0.3">
      <c r="A7857" s="33"/>
      <c r="B7857" s="8" t="str">
        <f>IFERROR(VLOOKUP(A7857,'Account Codes '!$B:$C,2,FALSE)," ")</f>
        <v xml:space="preserve"> </v>
      </c>
      <c r="C7857" s="6"/>
      <c r="D7857" s="6"/>
      <c r="E7857" s="6"/>
      <c r="F7857" s="7"/>
      <c r="G7857" s="12"/>
      <c r="H7857" s="8"/>
      <c r="I7857" s="12"/>
      <c r="J7857" s="12"/>
      <c r="K7857" s="12"/>
      <c r="L7857" s="10"/>
      <c r="M7857" s="10"/>
      <c r="N7857" s="11" t="str">
        <f t="shared" si="244"/>
        <v/>
      </c>
      <c r="O7857" s="49" t="str">
        <f t="shared" si="245"/>
        <v/>
      </c>
      <c r="P7857" s="46" t="str">
        <f>IF(A7857="","",VLOOKUP(A7857,'Account Codes '!$B$4:$D$263,3,FALSE))</f>
        <v/>
      </c>
      <c r="Q7857" s="46" t="str">
        <f>IF(F7857="","",VLOOKUP(F7857,'Class Codes'!$A$4:$B$1221,2,FALSE))</f>
        <v/>
      </c>
    </row>
    <row r="7858" spans="1:17" x14ac:dyDescent="0.3">
      <c r="A7858" s="33"/>
      <c r="B7858" s="8" t="str">
        <f>IFERROR(VLOOKUP(A7858,'Account Codes '!$B:$C,2,FALSE)," ")</f>
        <v xml:space="preserve"> </v>
      </c>
      <c r="C7858" s="6"/>
      <c r="D7858" s="6"/>
      <c r="E7858" s="6"/>
      <c r="F7858" s="7"/>
      <c r="G7858" s="12"/>
      <c r="H7858" s="8"/>
      <c r="I7858" s="12"/>
      <c r="J7858" s="12"/>
      <c r="K7858" s="12"/>
      <c r="L7858" s="10"/>
      <c r="M7858" s="10"/>
      <c r="N7858" s="11" t="str">
        <f t="shared" si="244"/>
        <v/>
      </c>
      <c r="O7858" s="49" t="str">
        <f t="shared" si="245"/>
        <v/>
      </c>
      <c r="P7858" s="46" t="str">
        <f>IF(A7858="","",VLOOKUP(A7858,'Account Codes '!$B$4:$D$263,3,FALSE))</f>
        <v/>
      </c>
      <c r="Q7858" s="46" t="str">
        <f>IF(F7858="","",VLOOKUP(F7858,'Class Codes'!$A$4:$B$1221,2,FALSE))</f>
        <v/>
      </c>
    </row>
    <row r="7859" spans="1:17" x14ac:dyDescent="0.3">
      <c r="A7859" s="33"/>
      <c r="B7859" s="8" t="str">
        <f>IFERROR(VLOOKUP(A7859,'Account Codes '!$B:$C,2,FALSE)," ")</f>
        <v xml:space="preserve"> </v>
      </c>
      <c r="C7859" s="6"/>
      <c r="D7859" s="6"/>
      <c r="E7859" s="6"/>
      <c r="F7859" s="7"/>
      <c r="G7859" s="12"/>
      <c r="H7859" s="8"/>
      <c r="I7859" s="12"/>
      <c r="J7859" s="12"/>
      <c r="K7859" s="12"/>
      <c r="L7859" s="10"/>
      <c r="M7859" s="10"/>
      <c r="N7859" s="11" t="str">
        <f t="shared" si="244"/>
        <v/>
      </c>
      <c r="O7859" s="49" t="str">
        <f t="shared" si="245"/>
        <v/>
      </c>
      <c r="P7859" s="46" t="str">
        <f>IF(A7859="","",VLOOKUP(A7859,'Account Codes '!$B$4:$D$263,3,FALSE))</f>
        <v/>
      </c>
      <c r="Q7859" s="46" t="str">
        <f>IF(F7859="","",VLOOKUP(F7859,'Class Codes'!$A$4:$B$1221,2,FALSE))</f>
        <v/>
      </c>
    </row>
    <row r="7860" spans="1:17" x14ac:dyDescent="0.3">
      <c r="A7860" s="33"/>
      <c r="B7860" s="8" t="str">
        <f>IFERROR(VLOOKUP(A7860,'Account Codes '!$B:$C,2,FALSE)," ")</f>
        <v xml:space="preserve"> </v>
      </c>
      <c r="C7860" s="6"/>
      <c r="D7860" s="6"/>
      <c r="E7860" s="6"/>
      <c r="F7860" s="7"/>
      <c r="G7860" s="12"/>
      <c r="H7860" s="8"/>
      <c r="I7860" s="12"/>
      <c r="J7860" s="12"/>
      <c r="K7860" s="12"/>
      <c r="L7860" s="10"/>
      <c r="M7860" s="10"/>
      <c r="N7860" s="11" t="str">
        <f t="shared" si="244"/>
        <v/>
      </c>
      <c r="O7860" s="49" t="str">
        <f t="shared" si="245"/>
        <v/>
      </c>
      <c r="P7860" s="46" t="str">
        <f>IF(A7860="","",VLOOKUP(A7860,'Account Codes '!$B$4:$D$263,3,FALSE))</f>
        <v/>
      </c>
      <c r="Q7860" s="46" t="str">
        <f>IF(F7860="","",VLOOKUP(F7860,'Class Codes'!$A$4:$B$1221,2,FALSE))</f>
        <v/>
      </c>
    </row>
    <row r="7861" spans="1:17" x14ac:dyDescent="0.3">
      <c r="A7861" s="33"/>
      <c r="B7861" s="8" t="str">
        <f>IFERROR(VLOOKUP(A7861,'Account Codes '!$B:$C,2,FALSE)," ")</f>
        <v xml:space="preserve"> </v>
      </c>
      <c r="C7861" s="6"/>
      <c r="D7861" s="6"/>
      <c r="E7861" s="6"/>
      <c r="F7861" s="7"/>
      <c r="G7861" s="12"/>
      <c r="H7861" s="8"/>
      <c r="I7861" s="12"/>
      <c r="J7861" s="12"/>
      <c r="K7861" s="12"/>
      <c r="L7861" s="10"/>
      <c r="M7861" s="10"/>
      <c r="N7861" s="11" t="str">
        <f t="shared" si="244"/>
        <v/>
      </c>
      <c r="O7861" s="49" t="str">
        <f t="shared" si="245"/>
        <v/>
      </c>
      <c r="P7861" s="46" t="str">
        <f>IF(A7861="","",VLOOKUP(A7861,'Account Codes '!$B$4:$D$263,3,FALSE))</f>
        <v/>
      </c>
      <c r="Q7861" s="46" t="str">
        <f>IF(F7861="","",VLOOKUP(F7861,'Class Codes'!$A$4:$B$1221,2,FALSE))</f>
        <v/>
      </c>
    </row>
    <row r="7862" spans="1:17" x14ac:dyDescent="0.3">
      <c r="A7862" s="33"/>
      <c r="B7862" s="8" t="str">
        <f>IFERROR(VLOOKUP(A7862,'Account Codes '!$B:$C,2,FALSE)," ")</f>
        <v xml:space="preserve"> </v>
      </c>
      <c r="C7862" s="6"/>
      <c r="D7862" s="6"/>
      <c r="E7862" s="6"/>
      <c r="F7862" s="7"/>
      <c r="G7862" s="12"/>
      <c r="H7862" s="8"/>
      <c r="I7862" s="12"/>
      <c r="J7862" s="12"/>
      <c r="K7862" s="12"/>
      <c r="L7862" s="10"/>
      <c r="M7862" s="10"/>
      <c r="N7862" s="11" t="str">
        <f t="shared" si="244"/>
        <v/>
      </c>
      <c r="O7862" s="49" t="str">
        <f t="shared" si="245"/>
        <v/>
      </c>
      <c r="P7862" s="46" t="str">
        <f>IF(A7862="","",VLOOKUP(A7862,'Account Codes '!$B$4:$D$263,3,FALSE))</f>
        <v/>
      </c>
      <c r="Q7862" s="46" t="str">
        <f>IF(F7862="","",VLOOKUP(F7862,'Class Codes'!$A$4:$B$1221,2,FALSE))</f>
        <v/>
      </c>
    </row>
    <row r="7863" spans="1:17" x14ac:dyDescent="0.3">
      <c r="A7863" s="33"/>
      <c r="B7863" s="8" t="str">
        <f>IFERROR(VLOOKUP(A7863,'Account Codes '!$B:$C,2,FALSE)," ")</f>
        <v xml:space="preserve"> </v>
      </c>
      <c r="C7863" s="6"/>
      <c r="D7863" s="6"/>
      <c r="E7863" s="6"/>
      <c r="F7863" s="7"/>
      <c r="G7863" s="12"/>
      <c r="H7863" s="8"/>
      <c r="I7863" s="12"/>
      <c r="J7863" s="12"/>
      <c r="K7863" s="12"/>
      <c r="L7863" s="10"/>
      <c r="M7863" s="10"/>
      <c r="N7863" s="11" t="str">
        <f t="shared" si="244"/>
        <v/>
      </c>
      <c r="O7863" s="49" t="str">
        <f t="shared" si="245"/>
        <v/>
      </c>
      <c r="P7863" s="46" t="str">
        <f>IF(A7863="","",VLOOKUP(A7863,'Account Codes '!$B$4:$D$263,3,FALSE))</f>
        <v/>
      </c>
      <c r="Q7863" s="46" t="str">
        <f>IF(F7863="","",VLOOKUP(F7863,'Class Codes'!$A$4:$B$1221,2,FALSE))</f>
        <v/>
      </c>
    </row>
    <row r="7864" spans="1:17" x14ac:dyDescent="0.3">
      <c r="A7864" s="33"/>
      <c r="B7864" s="8" t="str">
        <f>IFERROR(VLOOKUP(A7864,'Account Codes '!$B:$C,2,FALSE)," ")</f>
        <v xml:space="preserve"> </v>
      </c>
      <c r="C7864" s="6"/>
      <c r="D7864" s="6"/>
      <c r="E7864" s="6"/>
      <c r="F7864" s="7"/>
      <c r="G7864" s="12"/>
      <c r="H7864" s="8"/>
      <c r="I7864" s="12"/>
      <c r="J7864" s="12"/>
      <c r="K7864" s="12"/>
      <c r="L7864" s="10"/>
      <c r="M7864" s="10"/>
      <c r="N7864" s="11" t="str">
        <f t="shared" si="244"/>
        <v/>
      </c>
      <c r="O7864" s="49" t="str">
        <f t="shared" si="245"/>
        <v/>
      </c>
      <c r="P7864" s="46" t="str">
        <f>IF(A7864="","",VLOOKUP(A7864,'Account Codes '!$B$4:$D$263,3,FALSE))</f>
        <v/>
      </c>
      <c r="Q7864" s="46" t="str">
        <f>IF(F7864="","",VLOOKUP(F7864,'Class Codes'!$A$4:$B$1221,2,FALSE))</f>
        <v/>
      </c>
    </row>
    <row r="7865" spans="1:17" x14ac:dyDescent="0.3">
      <c r="A7865" s="33"/>
      <c r="B7865" s="8" t="str">
        <f>IFERROR(VLOOKUP(A7865,'Account Codes '!$B:$C,2,FALSE)," ")</f>
        <v xml:space="preserve"> </v>
      </c>
      <c r="C7865" s="6"/>
      <c r="D7865" s="6"/>
      <c r="E7865" s="6"/>
      <c r="F7865" s="7"/>
      <c r="G7865" s="12"/>
      <c r="H7865" s="8"/>
      <c r="I7865" s="12"/>
      <c r="J7865" s="12"/>
      <c r="K7865" s="12"/>
      <c r="L7865" s="10"/>
      <c r="M7865" s="10"/>
      <c r="N7865" s="11" t="str">
        <f t="shared" si="244"/>
        <v/>
      </c>
      <c r="O7865" s="49" t="str">
        <f t="shared" si="245"/>
        <v/>
      </c>
      <c r="P7865" s="46" t="str">
        <f>IF(A7865="","",VLOOKUP(A7865,'Account Codes '!$B$4:$D$263,3,FALSE))</f>
        <v/>
      </c>
      <c r="Q7865" s="46" t="str">
        <f>IF(F7865="","",VLOOKUP(F7865,'Class Codes'!$A$4:$B$1221,2,FALSE))</f>
        <v/>
      </c>
    </row>
    <row r="7866" spans="1:17" x14ac:dyDescent="0.3">
      <c r="A7866" s="33"/>
      <c r="B7866" s="8" t="str">
        <f>IFERROR(VLOOKUP(A7866,'Account Codes '!$B:$C,2,FALSE)," ")</f>
        <v xml:space="preserve"> </v>
      </c>
      <c r="C7866" s="6"/>
      <c r="D7866" s="6"/>
      <c r="E7866" s="6"/>
      <c r="F7866" s="7"/>
      <c r="G7866" s="12"/>
      <c r="H7866" s="8"/>
      <c r="I7866" s="12"/>
      <c r="J7866" s="12"/>
      <c r="K7866" s="12"/>
      <c r="L7866" s="10"/>
      <c r="M7866" s="10"/>
      <c r="N7866" s="11" t="str">
        <f t="shared" si="244"/>
        <v/>
      </c>
      <c r="O7866" s="49" t="str">
        <f t="shared" si="245"/>
        <v/>
      </c>
      <c r="P7866" s="46" t="str">
        <f>IF(A7866="","",VLOOKUP(A7866,'Account Codes '!$B$4:$D$263,3,FALSE))</f>
        <v/>
      </c>
      <c r="Q7866" s="46" t="str">
        <f>IF(F7866="","",VLOOKUP(F7866,'Class Codes'!$A$4:$B$1221,2,FALSE))</f>
        <v/>
      </c>
    </row>
    <row r="7867" spans="1:17" x14ac:dyDescent="0.3">
      <c r="A7867" s="33"/>
      <c r="B7867" s="8" t="str">
        <f>IFERROR(VLOOKUP(A7867,'Account Codes '!$B:$C,2,FALSE)," ")</f>
        <v xml:space="preserve"> </v>
      </c>
      <c r="C7867" s="6"/>
      <c r="D7867" s="6"/>
      <c r="E7867" s="6"/>
      <c r="F7867" s="7"/>
      <c r="G7867" s="12"/>
      <c r="H7867" s="8"/>
      <c r="I7867" s="12"/>
      <c r="J7867" s="12"/>
      <c r="K7867" s="12"/>
      <c r="L7867" s="10"/>
      <c r="M7867" s="10"/>
      <c r="N7867" s="11" t="str">
        <f t="shared" si="244"/>
        <v/>
      </c>
      <c r="O7867" s="49" t="str">
        <f t="shared" si="245"/>
        <v/>
      </c>
      <c r="P7867" s="46" t="str">
        <f>IF(A7867="","",VLOOKUP(A7867,'Account Codes '!$B$4:$D$263,3,FALSE))</f>
        <v/>
      </c>
      <c r="Q7867" s="46" t="str">
        <f>IF(F7867="","",VLOOKUP(F7867,'Class Codes'!$A$4:$B$1221,2,FALSE))</f>
        <v/>
      </c>
    </row>
    <row r="7868" spans="1:17" x14ac:dyDescent="0.3">
      <c r="A7868" s="33"/>
      <c r="B7868" s="8" t="str">
        <f>IFERROR(VLOOKUP(A7868,'Account Codes '!$B:$C,2,FALSE)," ")</f>
        <v xml:space="preserve"> </v>
      </c>
      <c r="C7868" s="6"/>
      <c r="D7868" s="6"/>
      <c r="E7868" s="6"/>
      <c r="F7868" s="7"/>
      <c r="G7868" s="12"/>
      <c r="H7868" s="8"/>
      <c r="I7868" s="12"/>
      <c r="J7868" s="12"/>
      <c r="K7868" s="12"/>
      <c r="L7868" s="10"/>
      <c r="M7868" s="10"/>
      <c r="N7868" s="11" t="str">
        <f t="shared" si="244"/>
        <v/>
      </c>
      <c r="O7868" s="49" t="str">
        <f t="shared" si="245"/>
        <v/>
      </c>
      <c r="P7868" s="46" t="str">
        <f>IF(A7868="","",VLOOKUP(A7868,'Account Codes '!$B$4:$D$263,3,FALSE))</f>
        <v/>
      </c>
      <c r="Q7868" s="46" t="str">
        <f>IF(F7868="","",VLOOKUP(F7868,'Class Codes'!$A$4:$B$1221,2,FALSE))</f>
        <v/>
      </c>
    </row>
    <row r="7869" spans="1:17" x14ac:dyDescent="0.3">
      <c r="A7869" s="33"/>
      <c r="B7869" s="8" t="str">
        <f>IFERROR(VLOOKUP(A7869,'Account Codes '!$B:$C,2,FALSE)," ")</f>
        <v xml:space="preserve"> </v>
      </c>
      <c r="C7869" s="6"/>
      <c r="D7869" s="6"/>
      <c r="E7869" s="6"/>
      <c r="F7869" s="7"/>
      <c r="G7869" s="12"/>
      <c r="H7869" s="8"/>
      <c r="I7869" s="12"/>
      <c r="J7869" s="12"/>
      <c r="K7869" s="12"/>
      <c r="L7869" s="10"/>
      <c r="M7869" s="10"/>
      <c r="N7869" s="11" t="str">
        <f t="shared" si="244"/>
        <v/>
      </c>
      <c r="O7869" s="49" t="str">
        <f t="shared" si="245"/>
        <v/>
      </c>
      <c r="P7869" s="46" t="str">
        <f>IF(A7869="","",VLOOKUP(A7869,'Account Codes '!$B$4:$D$263,3,FALSE))</f>
        <v/>
      </c>
      <c r="Q7869" s="46" t="str">
        <f>IF(F7869="","",VLOOKUP(F7869,'Class Codes'!$A$4:$B$1221,2,FALSE))</f>
        <v/>
      </c>
    </row>
    <row r="7870" spans="1:17" x14ac:dyDescent="0.3">
      <c r="A7870" s="33"/>
      <c r="B7870" s="8" t="str">
        <f>IFERROR(VLOOKUP(A7870,'Account Codes '!$B:$C,2,FALSE)," ")</f>
        <v xml:space="preserve"> </v>
      </c>
      <c r="C7870" s="6"/>
      <c r="D7870" s="6"/>
      <c r="E7870" s="6"/>
      <c r="F7870" s="7"/>
      <c r="G7870" s="12"/>
      <c r="H7870" s="8"/>
      <c r="I7870" s="12"/>
      <c r="J7870" s="12"/>
      <c r="K7870" s="12"/>
      <c r="L7870" s="10"/>
      <c r="M7870" s="10"/>
      <c r="N7870" s="11" t="str">
        <f t="shared" ref="N7870:N7933" si="246">IF(NOT(ISBLANK(L7870)),L7870*M7870,"")</f>
        <v/>
      </c>
      <c r="O7870" s="49" t="str">
        <f t="shared" si="245"/>
        <v/>
      </c>
      <c r="P7870" s="46" t="str">
        <f>IF(A7870="","",VLOOKUP(A7870,'Account Codes '!$B$4:$D$263,3,FALSE))</f>
        <v/>
      </c>
      <c r="Q7870" s="46" t="str">
        <f>IF(F7870="","",VLOOKUP(F7870,'Class Codes'!$A$4:$B$1221,2,FALSE))</f>
        <v/>
      </c>
    </row>
    <row r="7871" spans="1:17" x14ac:dyDescent="0.3">
      <c r="A7871" s="33"/>
      <c r="B7871" s="8" t="str">
        <f>IFERROR(VLOOKUP(A7871,'Account Codes '!$B:$C,2,FALSE)," ")</f>
        <v xml:space="preserve"> </v>
      </c>
      <c r="C7871" s="6"/>
      <c r="D7871" s="6"/>
      <c r="E7871" s="6"/>
      <c r="F7871" s="7"/>
      <c r="G7871" s="12"/>
      <c r="H7871" s="8"/>
      <c r="I7871" s="12"/>
      <c r="J7871" s="12"/>
      <c r="K7871" s="12"/>
      <c r="L7871" s="10"/>
      <c r="M7871" s="10"/>
      <c r="N7871" s="11" t="str">
        <f t="shared" si="246"/>
        <v/>
      </c>
      <c r="O7871" s="49" t="str">
        <f t="shared" si="245"/>
        <v/>
      </c>
      <c r="P7871" s="46" t="str">
        <f>IF(A7871="","",VLOOKUP(A7871,'Account Codes '!$B$4:$D$263,3,FALSE))</f>
        <v/>
      </c>
      <c r="Q7871" s="46" t="str">
        <f>IF(F7871="","",VLOOKUP(F7871,'Class Codes'!$A$4:$B$1221,2,FALSE))</f>
        <v/>
      </c>
    </row>
    <row r="7872" spans="1:17" x14ac:dyDescent="0.3">
      <c r="A7872" s="33"/>
      <c r="B7872" s="8" t="str">
        <f>IFERROR(VLOOKUP(A7872,'Account Codes '!$B:$C,2,FALSE)," ")</f>
        <v xml:space="preserve"> </v>
      </c>
      <c r="C7872" s="6"/>
      <c r="D7872" s="6"/>
      <c r="E7872" s="6"/>
      <c r="F7872" s="7"/>
      <c r="G7872" s="12"/>
      <c r="H7872" s="8"/>
      <c r="I7872" s="12"/>
      <c r="J7872" s="12"/>
      <c r="K7872" s="12"/>
      <c r="L7872" s="10"/>
      <c r="M7872" s="10"/>
      <c r="N7872" s="11" t="str">
        <f t="shared" si="246"/>
        <v/>
      </c>
      <c r="O7872" s="49" t="str">
        <f t="shared" si="245"/>
        <v/>
      </c>
      <c r="P7872" s="46" t="str">
        <f>IF(A7872="","",VLOOKUP(A7872,'Account Codes '!$B$4:$D$263,3,FALSE))</f>
        <v/>
      </c>
      <c r="Q7872" s="46" t="str">
        <f>IF(F7872="","",VLOOKUP(F7872,'Class Codes'!$A$4:$B$1221,2,FALSE))</f>
        <v/>
      </c>
    </row>
    <row r="7873" spans="1:17" x14ac:dyDescent="0.3">
      <c r="A7873" s="33"/>
      <c r="B7873" s="8" t="str">
        <f>IFERROR(VLOOKUP(A7873,'Account Codes '!$B:$C,2,FALSE)," ")</f>
        <v xml:space="preserve"> </v>
      </c>
      <c r="C7873" s="6"/>
      <c r="D7873" s="6"/>
      <c r="E7873" s="6"/>
      <c r="F7873" s="7"/>
      <c r="G7873" s="12"/>
      <c r="H7873" s="8"/>
      <c r="I7873" s="12"/>
      <c r="J7873" s="12"/>
      <c r="K7873" s="12"/>
      <c r="L7873" s="10"/>
      <c r="M7873" s="10"/>
      <c r="N7873" s="11" t="str">
        <f t="shared" si="246"/>
        <v/>
      </c>
      <c r="O7873" s="49" t="str">
        <f t="shared" si="245"/>
        <v/>
      </c>
      <c r="P7873" s="46" t="str">
        <f>IF(A7873="","",VLOOKUP(A7873,'Account Codes '!$B$4:$D$263,3,FALSE))</f>
        <v/>
      </c>
      <c r="Q7873" s="46" t="str">
        <f>IF(F7873="","",VLOOKUP(F7873,'Class Codes'!$A$4:$B$1221,2,FALSE))</f>
        <v/>
      </c>
    </row>
    <row r="7874" spans="1:17" x14ac:dyDescent="0.3">
      <c r="A7874" s="33"/>
      <c r="B7874" s="8" t="str">
        <f>IFERROR(VLOOKUP(A7874,'Account Codes '!$B:$C,2,FALSE)," ")</f>
        <v xml:space="preserve"> </v>
      </c>
      <c r="C7874" s="6"/>
      <c r="D7874" s="6"/>
      <c r="E7874" s="6"/>
      <c r="F7874" s="7"/>
      <c r="G7874" s="12"/>
      <c r="H7874" s="8"/>
      <c r="I7874" s="12"/>
      <c r="J7874" s="12"/>
      <c r="K7874" s="12"/>
      <c r="L7874" s="10"/>
      <c r="M7874" s="10"/>
      <c r="N7874" s="11" t="str">
        <f t="shared" si="246"/>
        <v/>
      </c>
      <c r="O7874" s="49" t="str">
        <f t="shared" si="245"/>
        <v/>
      </c>
      <c r="P7874" s="46" t="str">
        <f>IF(A7874="","",VLOOKUP(A7874,'Account Codes '!$B$4:$D$263,3,FALSE))</f>
        <v/>
      </c>
      <c r="Q7874" s="46" t="str">
        <f>IF(F7874="","",VLOOKUP(F7874,'Class Codes'!$A$4:$B$1221,2,FALSE))</f>
        <v/>
      </c>
    </row>
    <row r="7875" spans="1:17" x14ac:dyDescent="0.3">
      <c r="A7875" s="33"/>
      <c r="B7875" s="8" t="str">
        <f>IFERROR(VLOOKUP(A7875,'Account Codes '!$B:$C,2,FALSE)," ")</f>
        <v xml:space="preserve"> </v>
      </c>
      <c r="C7875" s="6"/>
      <c r="D7875" s="6"/>
      <c r="E7875" s="6"/>
      <c r="F7875" s="7"/>
      <c r="G7875" s="12"/>
      <c r="H7875" s="8"/>
      <c r="I7875" s="12"/>
      <c r="J7875" s="12"/>
      <c r="K7875" s="12"/>
      <c r="L7875" s="10"/>
      <c r="M7875" s="10"/>
      <c r="N7875" s="11" t="str">
        <f t="shared" si="246"/>
        <v/>
      </c>
      <c r="O7875" s="49" t="str">
        <f t="shared" si="245"/>
        <v/>
      </c>
      <c r="P7875" s="46" t="str">
        <f>IF(A7875="","",VLOOKUP(A7875,'Account Codes '!$B$4:$D$263,3,FALSE))</f>
        <v/>
      </c>
      <c r="Q7875" s="46" t="str">
        <f>IF(F7875="","",VLOOKUP(F7875,'Class Codes'!$A$4:$B$1221,2,FALSE))</f>
        <v/>
      </c>
    </row>
    <row r="7876" spans="1:17" x14ac:dyDescent="0.3">
      <c r="A7876" s="33"/>
      <c r="B7876" s="8" t="str">
        <f>IFERROR(VLOOKUP(A7876,'Account Codes '!$B:$C,2,FALSE)," ")</f>
        <v xml:space="preserve"> </v>
      </c>
      <c r="C7876" s="6"/>
      <c r="D7876" s="6"/>
      <c r="E7876" s="6"/>
      <c r="F7876" s="7"/>
      <c r="G7876" s="12"/>
      <c r="H7876" s="8"/>
      <c r="I7876" s="12"/>
      <c r="J7876" s="12"/>
      <c r="K7876" s="12"/>
      <c r="L7876" s="10"/>
      <c r="M7876" s="10"/>
      <c r="N7876" s="11" t="str">
        <f t="shared" si="246"/>
        <v/>
      </c>
      <c r="O7876" s="49" t="str">
        <f t="shared" si="245"/>
        <v/>
      </c>
      <c r="P7876" s="46" t="str">
        <f>IF(A7876="","",VLOOKUP(A7876,'Account Codes '!$B$4:$D$263,3,FALSE))</f>
        <v/>
      </c>
      <c r="Q7876" s="46" t="str">
        <f>IF(F7876="","",VLOOKUP(F7876,'Class Codes'!$A$4:$B$1221,2,FALSE))</f>
        <v/>
      </c>
    </row>
    <row r="7877" spans="1:17" x14ac:dyDescent="0.3">
      <c r="A7877" s="33"/>
      <c r="B7877" s="8" t="str">
        <f>IFERROR(VLOOKUP(A7877,'Account Codes '!$B:$C,2,FALSE)," ")</f>
        <v xml:space="preserve"> </v>
      </c>
      <c r="C7877" s="6"/>
      <c r="D7877" s="6"/>
      <c r="E7877" s="6"/>
      <c r="F7877" s="7"/>
      <c r="G7877" s="12"/>
      <c r="H7877" s="8"/>
      <c r="I7877" s="12"/>
      <c r="J7877" s="12"/>
      <c r="K7877" s="12"/>
      <c r="L7877" s="10"/>
      <c r="M7877" s="10"/>
      <c r="N7877" s="11" t="str">
        <f t="shared" si="246"/>
        <v/>
      </c>
      <c r="O7877" s="49" t="str">
        <f t="shared" si="245"/>
        <v/>
      </c>
      <c r="P7877" s="46" t="str">
        <f>IF(A7877="","",VLOOKUP(A7877,'Account Codes '!$B$4:$D$263,3,FALSE))</f>
        <v/>
      </c>
      <c r="Q7877" s="46" t="str">
        <f>IF(F7877="","",VLOOKUP(F7877,'Class Codes'!$A$4:$B$1221,2,FALSE))</f>
        <v/>
      </c>
    </row>
    <row r="7878" spans="1:17" x14ac:dyDescent="0.3">
      <c r="A7878" s="33"/>
      <c r="B7878" s="8" t="str">
        <f>IFERROR(VLOOKUP(A7878,'Account Codes '!$B:$C,2,FALSE)," ")</f>
        <v xml:space="preserve"> </v>
      </c>
      <c r="C7878" s="6"/>
      <c r="D7878" s="6"/>
      <c r="E7878" s="6"/>
      <c r="F7878" s="7"/>
      <c r="G7878" s="12"/>
      <c r="H7878" s="8"/>
      <c r="I7878" s="12"/>
      <c r="J7878" s="12"/>
      <c r="K7878" s="12"/>
      <c r="L7878" s="10"/>
      <c r="M7878" s="10"/>
      <c r="N7878" s="11" t="str">
        <f t="shared" si="246"/>
        <v/>
      </c>
      <c r="O7878" s="49" t="str">
        <f t="shared" si="245"/>
        <v/>
      </c>
      <c r="P7878" s="46" t="str">
        <f>IF(A7878="","",VLOOKUP(A7878,'Account Codes '!$B$4:$D$263,3,FALSE))</f>
        <v/>
      </c>
      <c r="Q7878" s="46" t="str">
        <f>IF(F7878="","",VLOOKUP(F7878,'Class Codes'!$A$4:$B$1221,2,FALSE))</f>
        <v/>
      </c>
    </row>
    <row r="7879" spans="1:17" x14ac:dyDescent="0.3">
      <c r="A7879" s="33"/>
      <c r="B7879" s="8" t="str">
        <f>IFERROR(VLOOKUP(A7879,'Account Codes '!$B:$C,2,FALSE)," ")</f>
        <v xml:space="preserve"> </v>
      </c>
      <c r="C7879" s="6"/>
      <c r="D7879" s="6"/>
      <c r="E7879" s="6"/>
      <c r="F7879" s="7"/>
      <c r="G7879" s="12"/>
      <c r="H7879" s="8"/>
      <c r="I7879" s="12"/>
      <c r="J7879" s="12"/>
      <c r="K7879" s="12"/>
      <c r="L7879" s="10"/>
      <c r="M7879" s="10"/>
      <c r="N7879" s="11" t="str">
        <f t="shared" si="246"/>
        <v/>
      </c>
      <c r="O7879" s="49" t="str">
        <f t="shared" si="245"/>
        <v/>
      </c>
      <c r="P7879" s="46" t="str">
        <f>IF(A7879="","",VLOOKUP(A7879,'Account Codes '!$B$4:$D$263,3,FALSE))</f>
        <v/>
      </c>
      <c r="Q7879" s="46" t="str">
        <f>IF(F7879="","",VLOOKUP(F7879,'Class Codes'!$A$4:$B$1221,2,FALSE))</f>
        <v/>
      </c>
    </row>
    <row r="7880" spans="1:17" x14ac:dyDescent="0.3">
      <c r="A7880" s="33"/>
      <c r="B7880" s="8" t="str">
        <f>IFERROR(VLOOKUP(A7880,'Account Codes '!$B:$C,2,FALSE)," ")</f>
        <v xml:space="preserve"> </v>
      </c>
      <c r="C7880" s="6"/>
      <c r="D7880" s="6"/>
      <c r="E7880" s="6"/>
      <c r="F7880" s="7"/>
      <c r="G7880" s="12"/>
      <c r="H7880" s="8"/>
      <c r="I7880" s="12"/>
      <c r="J7880" s="12"/>
      <c r="K7880" s="12"/>
      <c r="L7880" s="10"/>
      <c r="M7880" s="10"/>
      <c r="N7880" s="11" t="str">
        <f t="shared" si="246"/>
        <v/>
      </c>
      <c r="O7880" s="49" t="str">
        <f t="shared" si="245"/>
        <v/>
      </c>
      <c r="P7880" s="46" t="str">
        <f>IF(A7880="","",VLOOKUP(A7880,'Account Codes '!$B$4:$D$263,3,FALSE))</f>
        <v/>
      </c>
      <c r="Q7880" s="46" t="str">
        <f>IF(F7880="","",VLOOKUP(F7880,'Class Codes'!$A$4:$B$1221,2,FALSE))</f>
        <v/>
      </c>
    </row>
    <row r="7881" spans="1:17" x14ac:dyDescent="0.3">
      <c r="A7881" s="33"/>
      <c r="B7881" s="8" t="str">
        <f>IFERROR(VLOOKUP(A7881,'Account Codes '!$B:$C,2,FALSE)," ")</f>
        <v xml:space="preserve"> </v>
      </c>
      <c r="C7881" s="6"/>
      <c r="D7881" s="6"/>
      <c r="E7881" s="6"/>
      <c r="F7881" s="7"/>
      <c r="G7881" s="12"/>
      <c r="H7881" s="8"/>
      <c r="I7881" s="12"/>
      <c r="J7881" s="12"/>
      <c r="K7881" s="12"/>
      <c r="L7881" s="10"/>
      <c r="M7881" s="10"/>
      <c r="N7881" s="11" t="str">
        <f t="shared" si="246"/>
        <v/>
      </c>
      <c r="O7881" s="49" t="str">
        <f t="shared" si="245"/>
        <v/>
      </c>
      <c r="P7881" s="46" t="str">
        <f>IF(A7881="","",VLOOKUP(A7881,'Account Codes '!$B$4:$D$263,3,FALSE))</f>
        <v/>
      </c>
      <c r="Q7881" s="46" t="str">
        <f>IF(F7881="","",VLOOKUP(F7881,'Class Codes'!$A$4:$B$1221,2,FALSE))</f>
        <v/>
      </c>
    </row>
    <row r="7882" spans="1:17" x14ac:dyDescent="0.3">
      <c r="A7882" s="33"/>
      <c r="B7882" s="8" t="str">
        <f>IFERROR(VLOOKUP(A7882,'Account Codes '!$B:$C,2,FALSE)," ")</f>
        <v xml:space="preserve"> </v>
      </c>
      <c r="C7882" s="6"/>
      <c r="D7882" s="6"/>
      <c r="E7882" s="6"/>
      <c r="F7882" s="7"/>
      <c r="G7882" s="12"/>
      <c r="H7882" s="8"/>
      <c r="I7882" s="12"/>
      <c r="J7882" s="12"/>
      <c r="K7882" s="12"/>
      <c r="L7882" s="10"/>
      <c r="M7882" s="10"/>
      <c r="N7882" s="11" t="str">
        <f t="shared" si="246"/>
        <v/>
      </c>
      <c r="O7882" s="49" t="str">
        <f t="shared" si="245"/>
        <v/>
      </c>
      <c r="P7882" s="46" t="str">
        <f>IF(A7882="","",VLOOKUP(A7882,'Account Codes '!$B$4:$D$263,3,FALSE))</f>
        <v/>
      </c>
      <c r="Q7882" s="46" t="str">
        <f>IF(F7882="","",VLOOKUP(F7882,'Class Codes'!$A$4:$B$1221,2,FALSE))</f>
        <v/>
      </c>
    </row>
    <row r="7883" spans="1:17" x14ac:dyDescent="0.3">
      <c r="A7883" s="33"/>
      <c r="B7883" s="8" t="str">
        <f>IFERROR(VLOOKUP(A7883,'Account Codes '!$B:$C,2,FALSE)," ")</f>
        <v xml:space="preserve"> </v>
      </c>
      <c r="C7883" s="6"/>
      <c r="D7883" s="6"/>
      <c r="E7883" s="6"/>
      <c r="F7883" s="7"/>
      <c r="G7883" s="12"/>
      <c r="H7883" s="8"/>
      <c r="I7883" s="12"/>
      <c r="J7883" s="12"/>
      <c r="K7883" s="12"/>
      <c r="L7883" s="10"/>
      <c r="M7883" s="10"/>
      <c r="N7883" s="11" t="str">
        <f t="shared" si="246"/>
        <v/>
      </c>
      <c r="O7883" s="49" t="str">
        <f t="shared" si="245"/>
        <v/>
      </c>
      <c r="P7883" s="46" t="str">
        <f>IF(A7883="","",VLOOKUP(A7883,'Account Codes '!$B$4:$D$263,3,FALSE))</f>
        <v/>
      </c>
      <c r="Q7883" s="46" t="str">
        <f>IF(F7883="","",VLOOKUP(F7883,'Class Codes'!$A$4:$B$1221,2,FALSE))</f>
        <v/>
      </c>
    </row>
    <row r="7884" spans="1:17" x14ac:dyDescent="0.3">
      <c r="A7884" s="33"/>
      <c r="B7884" s="8" t="str">
        <f>IFERROR(VLOOKUP(A7884,'Account Codes '!$B:$C,2,FALSE)," ")</f>
        <v xml:space="preserve"> </v>
      </c>
      <c r="C7884" s="6"/>
      <c r="D7884" s="6"/>
      <c r="E7884" s="6"/>
      <c r="F7884" s="7"/>
      <c r="G7884" s="12"/>
      <c r="H7884" s="8"/>
      <c r="I7884" s="12"/>
      <c r="J7884" s="12"/>
      <c r="K7884" s="12"/>
      <c r="L7884" s="10"/>
      <c r="M7884" s="10"/>
      <c r="N7884" s="11" t="str">
        <f t="shared" si="246"/>
        <v/>
      </c>
      <c r="O7884" s="49" t="str">
        <f t="shared" ref="O7884:O7947" si="247">IF(A7884="","",IF(LEFT(A7884,1)="5","Revenue","Expense"))</f>
        <v/>
      </c>
      <c r="P7884" s="46" t="str">
        <f>IF(A7884="","",VLOOKUP(A7884,'Account Codes '!$B$4:$D$263,3,FALSE))</f>
        <v/>
      </c>
      <c r="Q7884" s="46" t="str">
        <f>IF(F7884="","",VLOOKUP(F7884,'Class Codes'!$A$4:$B$1221,2,FALSE))</f>
        <v/>
      </c>
    </row>
    <row r="7885" spans="1:17" x14ac:dyDescent="0.3">
      <c r="A7885" s="33"/>
      <c r="B7885" s="8" t="str">
        <f>IFERROR(VLOOKUP(A7885,'Account Codes '!$B:$C,2,FALSE)," ")</f>
        <v xml:space="preserve"> </v>
      </c>
      <c r="C7885" s="6"/>
      <c r="D7885" s="6"/>
      <c r="E7885" s="6"/>
      <c r="F7885" s="7"/>
      <c r="G7885" s="12"/>
      <c r="H7885" s="8"/>
      <c r="I7885" s="12"/>
      <c r="J7885" s="12"/>
      <c r="K7885" s="12"/>
      <c r="L7885" s="10"/>
      <c r="M7885" s="10"/>
      <c r="N7885" s="11" t="str">
        <f t="shared" si="246"/>
        <v/>
      </c>
      <c r="O7885" s="49" t="str">
        <f t="shared" si="247"/>
        <v/>
      </c>
      <c r="P7885" s="46" t="str">
        <f>IF(A7885="","",VLOOKUP(A7885,'Account Codes '!$B$4:$D$263,3,FALSE))</f>
        <v/>
      </c>
      <c r="Q7885" s="46" t="str">
        <f>IF(F7885="","",VLOOKUP(F7885,'Class Codes'!$A$4:$B$1221,2,FALSE))</f>
        <v/>
      </c>
    </row>
    <row r="7886" spans="1:17" x14ac:dyDescent="0.3">
      <c r="A7886" s="33"/>
      <c r="B7886" s="8" t="str">
        <f>IFERROR(VLOOKUP(A7886,'Account Codes '!$B:$C,2,FALSE)," ")</f>
        <v xml:space="preserve"> </v>
      </c>
      <c r="C7886" s="6"/>
      <c r="D7886" s="6"/>
      <c r="E7886" s="6"/>
      <c r="F7886" s="7"/>
      <c r="G7886" s="12"/>
      <c r="H7886" s="8"/>
      <c r="I7886" s="12"/>
      <c r="J7886" s="12"/>
      <c r="K7886" s="12"/>
      <c r="L7886" s="10"/>
      <c r="M7886" s="10"/>
      <c r="N7886" s="11" t="str">
        <f t="shared" si="246"/>
        <v/>
      </c>
      <c r="O7886" s="49" t="str">
        <f t="shared" si="247"/>
        <v/>
      </c>
      <c r="P7886" s="46" t="str">
        <f>IF(A7886="","",VLOOKUP(A7886,'Account Codes '!$B$4:$D$263,3,FALSE))</f>
        <v/>
      </c>
      <c r="Q7886" s="46" t="str">
        <f>IF(F7886="","",VLOOKUP(F7886,'Class Codes'!$A$4:$B$1221,2,FALSE))</f>
        <v/>
      </c>
    </row>
    <row r="7887" spans="1:17" x14ac:dyDescent="0.3">
      <c r="A7887" s="33"/>
      <c r="B7887" s="8" t="str">
        <f>IFERROR(VLOOKUP(A7887,'Account Codes '!$B:$C,2,FALSE)," ")</f>
        <v xml:space="preserve"> </v>
      </c>
      <c r="C7887" s="6"/>
      <c r="D7887" s="6"/>
      <c r="E7887" s="6"/>
      <c r="F7887" s="7"/>
      <c r="G7887" s="12"/>
      <c r="H7887" s="8"/>
      <c r="I7887" s="12"/>
      <c r="J7887" s="12"/>
      <c r="K7887" s="12"/>
      <c r="L7887" s="10"/>
      <c r="M7887" s="10"/>
      <c r="N7887" s="11" t="str">
        <f t="shared" si="246"/>
        <v/>
      </c>
      <c r="O7887" s="49" t="str">
        <f t="shared" si="247"/>
        <v/>
      </c>
      <c r="P7887" s="46" t="str">
        <f>IF(A7887="","",VLOOKUP(A7887,'Account Codes '!$B$4:$D$263,3,FALSE))</f>
        <v/>
      </c>
      <c r="Q7887" s="46" t="str">
        <f>IF(F7887="","",VLOOKUP(F7887,'Class Codes'!$A$4:$B$1221,2,FALSE))</f>
        <v/>
      </c>
    </row>
    <row r="7888" spans="1:17" x14ac:dyDescent="0.3">
      <c r="A7888" s="33"/>
      <c r="B7888" s="8" t="str">
        <f>IFERROR(VLOOKUP(A7888,'Account Codes '!$B:$C,2,FALSE)," ")</f>
        <v xml:space="preserve"> </v>
      </c>
      <c r="C7888" s="6"/>
      <c r="D7888" s="6"/>
      <c r="E7888" s="6"/>
      <c r="F7888" s="7"/>
      <c r="G7888" s="12"/>
      <c r="H7888" s="8"/>
      <c r="I7888" s="12"/>
      <c r="J7888" s="12"/>
      <c r="K7888" s="12"/>
      <c r="L7888" s="10"/>
      <c r="M7888" s="10"/>
      <c r="N7888" s="11" t="str">
        <f t="shared" si="246"/>
        <v/>
      </c>
      <c r="O7888" s="49" t="str">
        <f t="shared" si="247"/>
        <v/>
      </c>
      <c r="P7888" s="46" t="str">
        <f>IF(A7888="","",VLOOKUP(A7888,'Account Codes '!$B$4:$D$263,3,FALSE))</f>
        <v/>
      </c>
      <c r="Q7888" s="46" t="str">
        <f>IF(F7888="","",VLOOKUP(F7888,'Class Codes'!$A$4:$B$1221,2,FALSE))</f>
        <v/>
      </c>
    </row>
    <row r="7889" spans="1:17" x14ac:dyDescent="0.3">
      <c r="A7889" s="33"/>
      <c r="B7889" s="8" t="str">
        <f>IFERROR(VLOOKUP(A7889,'Account Codes '!$B:$C,2,FALSE)," ")</f>
        <v xml:space="preserve"> </v>
      </c>
      <c r="C7889" s="6"/>
      <c r="D7889" s="6"/>
      <c r="E7889" s="6"/>
      <c r="F7889" s="7"/>
      <c r="G7889" s="12"/>
      <c r="H7889" s="8"/>
      <c r="I7889" s="12"/>
      <c r="J7889" s="12"/>
      <c r="K7889" s="12"/>
      <c r="L7889" s="10"/>
      <c r="M7889" s="10"/>
      <c r="N7889" s="11" t="str">
        <f t="shared" si="246"/>
        <v/>
      </c>
      <c r="O7889" s="49" t="str">
        <f t="shared" si="247"/>
        <v/>
      </c>
      <c r="P7889" s="46" t="str">
        <f>IF(A7889="","",VLOOKUP(A7889,'Account Codes '!$B$4:$D$263,3,FALSE))</f>
        <v/>
      </c>
      <c r="Q7889" s="46" t="str">
        <f>IF(F7889="","",VLOOKUP(F7889,'Class Codes'!$A$4:$B$1221,2,FALSE))</f>
        <v/>
      </c>
    </row>
    <row r="7890" spans="1:17" x14ac:dyDescent="0.3">
      <c r="A7890" s="33"/>
      <c r="B7890" s="8" t="str">
        <f>IFERROR(VLOOKUP(A7890,'Account Codes '!$B:$C,2,FALSE)," ")</f>
        <v xml:space="preserve"> </v>
      </c>
      <c r="C7890" s="6"/>
      <c r="D7890" s="6"/>
      <c r="E7890" s="6"/>
      <c r="F7890" s="7"/>
      <c r="G7890" s="12"/>
      <c r="H7890" s="8"/>
      <c r="I7890" s="12"/>
      <c r="J7890" s="12"/>
      <c r="K7890" s="12"/>
      <c r="L7890" s="10"/>
      <c r="M7890" s="10"/>
      <c r="N7890" s="11" t="str">
        <f t="shared" si="246"/>
        <v/>
      </c>
      <c r="O7890" s="49" t="str">
        <f t="shared" si="247"/>
        <v/>
      </c>
      <c r="P7890" s="46" t="str">
        <f>IF(A7890="","",VLOOKUP(A7890,'Account Codes '!$B$4:$D$263,3,FALSE))</f>
        <v/>
      </c>
      <c r="Q7890" s="46" t="str">
        <f>IF(F7890="","",VLOOKUP(F7890,'Class Codes'!$A$4:$B$1221,2,FALSE))</f>
        <v/>
      </c>
    </row>
    <row r="7891" spans="1:17" x14ac:dyDescent="0.3">
      <c r="A7891" s="33"/>
      <c r="B7891" s="8" t="str">
        <f>IFERROR(VLOOKUP(A7891,'Account Codes '!$B:$C,2,FALSE)," ")</f>
        <v xml:space="preserve"> </v>
      </c>
      <c r="C7891" s="6"/>
      <c r="D7891" s="6"/>
      <c r="E7891" s="6"/>
      <c r="F7891" s="7"/>
      <c r="G7891" s="12"/>
      <c r="H7891" s="8"/>
      <c r="I7891" s="12"/>
      <c r="J7891" s="12"/>
      <c r="K7891" s="12"/>
      <c r="L7891" s="10"/>
      <c r="M7891" s="10"/>
      <c r="N7891" s="11" t="str">
        <f t="shared" si="246"/>
        <v/>
      </c>
      <c r="O7891" s="49" t="str">
        <f t="shared" si="247"/>
        <v/>
      </c>
      <c r="P7891" s="46" t="str">
        <f>IF(A7891="","",VLOOKUP(A7891,'Account Codes '!$B$4:$D$263,3,FALSE))</f>
        <v/>
      </c>
      <c r="Q7891" s="46" t="str">
        <f>IF(F7891="","",VLOOKUP(F7891,'Class Codes'!$A$4:$B$1221,2,FALSE))</f>
        <v/>
      </c>
    </row>
    <row r="7892" spans="1:17" x14ac:dyDescent="0.3">
      <c r="A7892" s="33"/>
      <c r="B7892" s="8" t="str">
        <f>IFERROR(VLOOKUP(A7892,'Account Codes '!$B:$C,2,FALSE)," ")</f>
        <v xml:space="preserve"> </v>
      </c>
      <c r="C7892" s="6"/>
      <c r="D7892" s="6"/>
      <c r="E7892" s="6"/>
      <c r="F7892" s="7"/>
      <c r="G7892" s="12"/>
      <c r="H7892" s="8"/>
      <c r="I7892" s="12"/>
      <c r="J7892" s="12"/>
      <c r="K7892" s="12"/>
      <c r="L7892" s="10"/>
      <c r="M7892" s="10"/>
      <c r="N7892" s="11" t="str">
        <f t="shared" si="246"/>
        <v/>
      </c>
      <c r="O7892" s="49" t="str">
        <f t="shared" si="247"/>
        <v/>
      </c>
      <c r="P7892" s="46" t="str">
        <f>IF(A7892="","",VLOOKUP(A7892,'Account Codes '!$B$4:$D$263,3,FALSE))</f>
        <v/>
      </c>
      <c r="Q7892" s="46" t="str">
        <f>IF(F7892="","",VLOOKUP(F7892,'Class Codes'!$A$4:$B$1221,2,FALSE))</f>
        <v/>
      </c>
    </row>
    <row r="7893" spans="1:17" x14ac:dyDescent="0.3">
      <c r="A7893" s="33"/>
      <c r="B7893" s="8" t="str">
        <f>IFERROR(VLOOKUP(A7893,'Account Codes '!$B:$C,2,FALSE)," ")</f>
        <v xml:space="preserve"> </v>
      </c>
      <c r="C7893" s="6"/>
      <c r="D7893" s="6"/>
      <c r="E7893" s="6"/>
      <c r="F7893" s="7"/>
      <c r="G7893" s="12"/>
      <c r="H7893" s="8"/>
      <c r="I7893" s="12"/>
      <c r="J7893" s="12"/>
      <c r="K7893" s="12"/>
      <c r="L7893" s="10"/>
      <c r="M7893" s="10"/>
      <c r="N7893" s="11" t="str">
        <f t="shared" si="246"/>
        <v/>
      </c>
      <c r="O7893" s="49" t="str">
        <f t="shared" si="247"/>
        <v/>
      </c>
      <c r="P7893" s="46" t="str">
        <f>IF(A7893="","",VLOOKUP(A7893,'Account Codes '!$B$4:$D$263,3,FALSE))</f>
        <v/>
      </c>
      <c r="Q7893" s="46" t="str">
        <f>IF(F7893="","",VLOOKUP(F7893,'Class Codes'!$A$4:$B$1221,2,FALSE))</f>
        <v/>
      </c>
    </row>
    <row r="7894" spans="1:17" x14ac:dyDescent="0.3">
      <c r="A7894" s="33"/>
      <c r="B7894" s="8" t="str">
        <f>IFERROR(VLOOKUP(A7894,'Account Codes '!$B:$C,2,FALSE)," ")</f>
        <v xml:space="preserve"> </v>
      </c>
      <c r="C7894" s="6"/>
      <c r="D7894" s="6"/>
      <c r="E7894" s="6"/>
      <c r="F7894" s="7"/>
      <c r="G7894" s="12"/>
      <c r="H7894" s="8"/>
      <c r="I7894" s="12"/>
      <c r="J7894" s="12"/>
      <c r="K7894" s="12"/>
      <c r="L7894" s="10"/>
      <c r="M7894" s="10"/>
      <c r="N7894" s="11" t="str">
        <f t="shared" si="246"/>
        <v/>
      </c>
      <c r="O7894" s="49" t="str">
        <f t="shared" si="247"/>
        <v/>
      </c>
      <c r="P7894" s="46" t="str">
        <f>IF(A7894="","",VLOOKUP(A7894,'Account Codes '!$B$4:$D$263,3,FALSE))</f>
        <v/>
      </c>
      <c r="Q7894" s="46" t="str">
        <f>IF(F7894="","",VLOOKUP(F7894,'Class Codes'!$A$4:$B$1221,2,FALSE))</f>
        <v/>
      </c>
    </row>
    <row r="7895" spans="1:17" x14ac:dyDescent="0.3">
      <c r="A7895" s="33"/>
      <c r="B7895" s="8" t="str">
        <f>IFERROR(VLOOKUP(A7895,'Account Codes '!$B:$C,2,FALSE)," ")</f>
        <v xml:space="preserve"> </v>
      </c>
      <c r="C7895" s="6"/>
      <c r="D7895" s="6"/>
      <c r="E7895" s="6"/>
      <c r="F7895" s="7"/>
      <c r="G7895" s="12"/>
      <c r="H7895" s="8"/>
      <c r="I7895" s="12"/>
      <c r="J7895" s="12"/>
      <c r="K7895" s="12"/>
      <c r="L7895" s="10"/>
      <c r="M7895" s="10"/>
      <c r="N7895" s="11" t="str">
        <f t="shared" si="246"/>
        <v/>
      </c>
      <c r="O7895" s="49" t="str">
        <f t="shared" si="247"/>
        <v/>
      </c>
      <c r="P7895" s="46" t="str">
        <f>IF(A7895="","",VLOOKUP(A7895,'Account Codes '!$B$4:$D$263,3,FALSE))</f>
        <v/>
      </c>
      <c r="Q7895" s="46" t="str">
        <f>IF(F7895="","",VLOOKUP(F7895,'Class Codes'!$A$4:$B$1221,2,FALSE))</f>
        <v/>
      </c>
    </row>
    <row r="7896" spans="1:17" x14ac:dyDescent="0.3">
      <c r="A7896" s="33"/>
      <c r="B7896" s="8" t="str">
        <f>IFERROR(VLOOKUP(A7896,'Account Codes '!$B:$C,2,FALSE)," ")</f>
        <v xml:space="preserve"> </v>
      </c>
      <c r="C7896" s="6"/>
      <c r="D7896" s="6"/>
      <c r="E7896" s="6"/>
      <c r="F7896" s="7"/>
      <c r="G7896" s="12"/>
      <c r="H7896" s="8"/>
      <c r="I7896" s="12"/>
      <c r="J7896" s="12"/>
      <c r="K7896" s="12"/>
      <c r="L7896" s="10"/>
      <c r="M7896" s="10"/>
      <c r="N7896" s="11" t="str">
        <f t="shared" si="246"/>
        <v/>
      </c>
      <c r="O7896" s="49" t="str">
        <f t="shared" si="247"/>
        <v/>
      </c>
      <c r="P7896" s="46" t="str">
        <f>IF(A7896="","",VLOOKUP(A7896,'Account Codes '!$B$4:$D$263,3,FALSE))</f>
        <v/>
      </c>
      <c r="Q7896" s="46" t="str">
        <f>IF(F7896="","",VLOOKUP(F7896,'Class Codes'!$A$4:$B$1221,2,FALSE))</f>
        <v/>
      </c>
    </row>
    <row r="7897" spans="1:17" x14ac:dyDescent="0.3">
      <c r="A7897" s="33"/>
      <c r="B7897" s="8" t="str">
        <f>IFERROR(VLOOKUP(A7897,'Account Codes '!$B:$C,2,FALSE)," ")</f>
        <v xml:space="preserve"> </v>
      </c>
      <c r="C7897" s="6"/>
      <c r="D7897" s="6"/>
      <c r="E7897" s="6"/>
      <c r="F7897" s="7"/>
      <c r="G7897" s="12"/>
      <c r="H7897" s="8"/>
      <c r="I7897" s="12"/>
      <c r="J7897" s="12"/>
      <c r="K7897" s="12"/>
      <c r="L7897" s="10"/>
      <c r="M7897" s="10"/>
      <c r="N7897" s="11" t="str">
        <f t="shared" si="246"/>
        <v/>
      </c>
      <c r="O7897" s="49" t="str">
        <f t="shared" si="247"/>
        <v/>
      </c>
      <c r="P7897" s="46" t="str">
        <f>IF(A7897="","",VLOOKUP(A7897,'Account Codes '!$B$4:$D$263,3,FALSE))</f>
        <v/>
      </c>
      <c r="Q7897" s="46" t="str">
        <f>IF(F7897="","",VLOOKUP(F7897,'Class Codes'!$A$4:$B$1221,2,FALSE))</f>
        <v/>
      </c>
    </row>
    <row r="7898" spans="1:17" x14ac:dyDescent="0.3">
      <c r="A7898" s="33"/>
      <c r="B7898" s="8" t="str">
        <f>IFERROR(VLOOKUP(A7898,'Account Codes '!$B:$C,2,FALSE)," ")</f>
        <v xml:space="preserve"> </v>
      </c>
      <c r="C7898" s="6"/>
      <c r="D7898" s="6"/>
      <c r="E7898" s="6"/>
      <c r="F7898" s="7"/>
      <c r="G7898" s="12"/>
      <c r="H7898" s="8"/>
      <c r="I7898" s="12"/>
      <c r="J7898" s="12"/>
      <c r="K7898" s="12"/>
      <c r="L7898" s="10"/>
      <c r="M7898" s="10"/>
      <c r="N7898" s="11" t="str">
        <f t="shared" si="246"/>
        <v/>
      </c>
      <c r="O7898" s="49" t="str">
        <f t="shared" si="247"/>
        <v/>
      </c>
      <c r="P7898" s="46" t="str">
        <f>IF(A7898="","",VLOOKUP(A7898,'Account Codes '!$B$4:$D$263,3,FALSE))</f>
        <v/>
      </c>
      <c r="Q7898" s="46" t="str">
        <f>IF(F7898="","",VLOOKUP(F7898,'Class Codes'!$A$4:$B$1221,2,FALSE))</f>
        <v/>
      </c>
    </row>
    <row r="7899" spans="1:17" x14ac:dyDescent="0.3">
      <c r="A7899" s="33"/>
      <c r="B7899" s="8" t="str">
        <f>IFERROR(VLOOKUP(A7899,'Account Codes '!$B:$C,2,FALSE)," ")</f>
        <v xml:space="preserve"> </v>
      </c>
      <c r="C7899" s="6"/>
      <c r="D7899" s="6"/>
      <c r="E7899" s="6"/>
      <c r="F7899" s="7"/>
      <c r="G7899" s="12"/>
      <c r="H7899" s="8"/>
      <c r="I7899" s="12"/>
      <c r="J7899" s="12"/>
      <c r="K7899" s="12"/>
      <c r="L7899" s="10"/>
      <c r="M7899" s="10"/>
      <c r="N7899" s="11" t="str">
        <f t="shared" si="246"/>
        <v/>
      </c>
      <c r="O7899" s="49" t="str">
        <f t="shared" si="247"/>
        <v/>
      </c>
      <c r="P7899" s="46" t="str">
        <f>IF(A7899="","",VLOOKUP(A7899,'Account Codes '!$B$4:$D$263,3,FALSE))</f>
        <v/>
      </c>
      <c r="Q7899" s="46" t="str">
        <f>IF(F7899="","",VLOOKUP(F7899,'Class Codes'!$A$4:$B$1221,2,FALSE))</f>
        <v/>
      </c>
    </row>
    <row r="7900" spans="1:17" x14ac:dyDescent="0.3">
      <c r="A7900" s="33"/>
      <c r="B7900" s="8" t="str">
        <f>IFERROR(VLOOKUP(A7900,'Account Codes '!$B:$C,2,FALSE)," ")</f>
        <v xml:space="preserve"> </v>
      </c>
      <c r="C7900" s="6"/>
      <c r="D7900" s="6"/>
      <c r="E7900" s="6"/>
      <c r="F7900" s="7"/>
      <c r="G7900" s="12"/>
      <c r="H7900" s="8"/>
      <c r="I7900" s="12"/>
      <c r="J7900" s="12"/>
      <c r="K7900" s="12"/>
      <c r="L7900" s="10"/>
      <c r="M7900" s="10"/>
      <c r="N7900" s="11" t="str">
        <f t="shared" si="246"/>
        <v/>
      </c>
      <c r="O7900" s="49" t="str">
        <f t="shared" si="247"/>
        <v/>
      </c>
      <c r="P7900" s="46" t="str">
        <f>IF(A7900="","",VLOOKUP(A7900,'Account Codes '!$B$4:$D$263,3,FALSE))</f>
        <v/>
      </c>
      <c r="Q7900" s="46" t="str">
        <f>IF(F7900="","",VLOOKUP(F7900,'Class Codes'!$A$4:$B$1221,2,FALSE))</f>
        <v/>
      </c>
    </row>
    <row r="7901" spans="1:17" x14ac:dyDescent="0.3">
      <c r="A7901" s="33"/>
      <c r="B7901" s="8" t="str">
        <f>IFERROR(VLOOKUP(A7901,'Account Codes '!$B:$C,2,FALSE)," ")</f>
        <v xml:space="preserve"> </v>
      </c>
      <c r="C7901" s="6"/>
      <c r="D7901" s="6"/>
      <c r="E7901" s="6"/>
      <c r="F7901" s="7"/>
      <c r="G7901" s="12"/>
      <c r="H7901" s="8"/>
      <c r="I7901" s="12"/>
      <c r="J7901" s="12"/>
      <c r="K7901" s="12"/>
      <c r="L7901" s="10"/>
      <c r="M7901" s="10"/>
      <c r="N7901" s="11" t="str">
        <f t="shared" si="246"/>
        <v/>
      </c>
      <c r="O7901" s="49" t="str">
        <f t="shared" si="247"/>
        <v/>
      </c>
      <c r="P7901" s="46" t="str">
        <f>IF(A7901="","",VLOOKUP(A7901,'Account Codes '!$B$4:$D$263,3,FALSE))</f>
        <v/>
      </c>
      <c r="Q7901" s="46" t="str">
        <f>IF(F7901="","",VLOOKUP(F7901,'Class Codes'!$A$4:$B$1221,2,FALSE))</f>
        <v/>
      </c>
    </row>
    <row r="7902" spans="1:17" x14ac:dyDescent="0.3">
      <c r="A7902" s="33"/>
      <c r="B7902" s="8" t="str">
        <f>IFERROR(VLOOKUP(A7902,'Account Codes '!$B:$C,2,FALSE)," ")</f>
        <v xml:space="preserve"> </v>
      </c>
      <c r="C7902" s="6"/>
      <c r="D7902" s="6"/>
      <c r="E7902" s="6"/>
      <c r="F7902" s="7"/>
      <c r="G7902" s="12"/>
      <c r="H7902" s="8"/>
      <c r="I7902" s="12"/>
      <c r="J7902" s="12"/>
      <c r="K7902" s="12"/>
      <c r="L7902" s="10"/>
      <c r="M7902" s="10"/>
      <c r="N7902" s="11" t="str">
        <f t="shared" si="246"/>
        <v/>
      </c>
      <c r="O7902" s="49" t="str">
        <f t="shared" si="247"/>
        <v/>
      </c>
      <c r="P7902" s="46" t="str">
        <f>IF(A7902="","",VLOOKUP(A7902,'Account Codes '!$B$4:$D$263,3,FALSE))</f>
        <v/>
      </c>
      <c r="Q7902" s="46" t="str">
        <f>IF(F7902="","",VLOOKUP(F7902,'Class Codes'!$A$4:$B$1221,2,FALSE))</f>
        <v/>
      </c>
    </row>
    <row r="7903" spans="1:17" x14ac:dyDescent="0.3">
      <c r="A7903" s="33"/>
      <c r="B7903" s="8" t="str">
        <f>IFERROR(VLOOKUP(A7903,'Account Codes '!$B:$C,2,FALSE)," ")</f>
        <v xml:space="preserve"> </v>
      </c>
      <c r="C7903" s="6"/>
      <c r="D7903" s="6"/>
      <c r="E7903" s="6"/>
      <c r="F7903" s="7"/>
      <c r="G7903" s="12"/>
      <c r="H7903" s="8"/>
      <c r="I7903" s="12"/>
      <c r="J7903" s="12"/>
      <c r="K7903" s="12"/>
      <c r="L7903" s="10"/>
      <c r="M7903" s="10"/>
      <c r="N7903" s="11" t="str">
        <f t="shared" si="246"/>
        <v/>
      </c>
      <c r="O7903" s="49" t="str">
        <f t="shared" si="247"/>
        <v/>
      </c>
      <c r="P7903" s="46" t="str">
        <f>IF(A7903="","",VLOOKUP(A7903,'Account Codes '!$B$4:$D$263,3,FALSE))</f>
        <v/>
      </c>
      <c r="Q7903" s="46" t="str">
        <f>IF(F7903="","",VLOOKUP(F7903,'Class Codes'!$A$4:$B$1221,2,FALSE))</f>
        <v/>
      </c>
    </row>
    <row r="7904" spans="1:17" x14ac:dyDescent="0.3">
      <c r="A7904" s="33"/>
      <c r="B7904" s="8" t="str">
        <f>IFERROR(VLOOKUP(A7904,'Account Codes '!$B:$C,2,FALSE)," ")</f>
        <v xml:space="preserve"> </v>
      </c>
      <c r="C7904" s="6"/>
      <c r="D7904" s="6"/>
      <c r="E7904" s="6"/>
      <c r="F7904" s="7"/>
      <c r="G7904" s="12"/>
      <c r="H7904" s="8"/>
      <c r="I7904" s="12"/>
      <c r="J7904" s="12"/>
      <c r="K7904" s="12"/>
      <c r="L7904" s="10"/>
      <c r="M7904" s="10"/>
      <c r="N7904" s="11" t="str">
        <f t="shared" si="246"/>
        <v/>
      </c>
      <c r="O7904" s="49" t="str">
        <f t="shared" si="247"/>
        <v/>
      </c>
      <c r="P7904" s="46" t="str">
        <f>IF(A7904="","",VLOOKUP(A7904,'Account Codes '!$B$4:$D$263,3,FALSE))</f>
        <v/>
      </c>
      <c r="Q7904" s="46" t="str">
        <f>IF(F7904="","",VLOOKUP(F7904,'Class Codes'!$A$4:$B$1221,2,FALSE))</f>
        <v/>
      </c>
    </row>
    <row r="7905" spans="1:17" x14ac:dyDescent="0.3">
      <c r="A7905" s="33"/>
      <c r="B7905" s="8" t="str">
        <f>IFERROR(VLOOKUP(A7905,'Account Codes '!$B:$C,2,FALSE)," ")</f>
        <v xml:space="preserve"> </v>
      </c>
      <c r="C7905" s="6"/>
      <c r="D7905" s="6"/>
      <c r="E7905" s="6"/>
      <c r="F7905" s="7"/>
      <c r="G7905" s="12"/>
      <c r="H7905" s="8"/>
      <c r="I7905" s="12"/>
      <c r="J7905" s="12"/>
      <c r="K7905" s="12"/>
      <c r="L7905" s="10"/>
      <c r="M7905" s="10"/>
      <c r="N7905" s="11" t="str">
        <f t="shared" si="246"/>
        <v/>
      </c>
      <c r="O7905" s="49" t="str">
        <f t="shared" si="247"/>
        <v/>
      </c>
      <c r="P7905" s="46" t="str">
        <f>IF(A7905="","",VLOOKUP(A7905,'Account Codes '!$B$4:$D$263,3,FALSE))</f>
        <v/>
      </c>
      <c r="Q7905" s="46" t="str">
        <f>IF(F7905="","",VLOOKUP(F7905,'Class Codes'!$A$4:$B$1221,2,FALSE))</f>
        <v/>
      </c>
    </row>
    <row r="7906" spans="1:17" x14ac:dyDescent="0.3">
      <c r="A7906" s="33"/>
      <c r="B7906" s="8" t="str">
        <f>IFERROR(VLOOKUP(A7906,'Account Codes '!$B:$C,2,FALSE)," ")</f>
        <v xml:space="preserve"> </v>
      </c>
      <c r="C7906" s="6"/>
      <c r="D7906" s="6"/>
      <c r="E7906" s="6"/>
      <c r="F7906" s="7"/>
      <c r="G7906" s="12"/>
      <c r="H7906" s="8"/>
      <c r="I7906" s="12"/>
      <c r="J7906" s="12"/>
      <c r="K7906" s="12"/>
      <c r="L7906" s="10"/>
      <c r="M7906" s="10"/>
      <c r="N7906" s="11" t="str">
        <f t="shared" si="246"/>
        <v/>
      </c>
      <c r="O7906" s="49" t="str">
        <f t="shared" si="247"/>
        <v/>
      </c>
      <c r="P7906" s="46" t="str">
        <f>IF(A7906="","",VLOOKUP(A7906,'Account Codes '!$B$4:$D$263,3,FALSE))</f>
        <v/>
      </c>
      <c r="Q7906" s="46" t="str">
        <f>IF(F7906="","",VLOOKUP(F7906,'Class Codes'!$A$4:$B$1221,2,FALSE))</f>
        <v/>
      </c>
    </row>
    <row r="7907" spans="1:17" x14ac:dyDescent="0.3">
      <c r="A7907" s="33"/>
      <c r="B7907" s="8" t="str">
        <f>IFERROR(VLOOKUP(A7907,'Account Codes '!$B:$C,2,FALSE)," ")</f>
        <v xml:space="preserve"> </v>
      </c>
      <c r="C7907" s="6"/>
      <c r="D7907" s="6"/>
      <c r="E7907" s="6"/>
      <c r="F7907" s="7"/>
      <c r="G7907" s="12"/>
      <c r="H7907" s="8"/>
      <c r="I7907" s="12"/>
      <c r="J7907" s="12"/>
      <c r="K7907" s="12"/>
      <c r="L7907" s="10"/>
      <c r="M7907" s="10"/>
      <c r="N7907" s="11" t="str">
        <f t="shared" si="246"/>
        <v/>
      </c>
      <c r="O7907" s="49" t="str">
        <f t="shared" si="247"/>
        <v/>
      </c>
      <c r="P7907" s="46" t="str">
        <f>IF(A7907="","",VLOOKUP(A7907,'Account Codes '!$B$4:$D$263,3,FALSE))</f>
        <v/>
      </c>
      <c r="Q7907" s="46" t="str">
        <f>IF(F7907="","",VLOOKUP(F7907,'Class Codes'!$A$4:$B$1221,2,FALSE))</f>
        <v/>
      </c>
    </row>
    <row r="7908" spans="1:17" x14ac:dyDescent="0.3">
      <c r="A7908" s="33"/>
      <c r="B7908" s="8" t="str">
        <f>IFERROR(VLOOKUP(A7908,'Account Codes '!$B:$C,2,FALSE)," ")</f>
        <v xml:space="preserve"> </v>
      </c>
      <c r="C7908" s="6"/>
      <c r="D7908" s="6"/>
      <c r="E7908" s="6"/>
      <c r="F7908" s="7"/>
      <c r="G7908" s="12"/>
      <c r="H7908" s="8"/>
      <c r="I7908" s="12"/>
      <c r="J7908" s="12"/>
      <c r="K7908" s="12"/>
      <c r="L7908" s="10"/>
      <c r="M7908" s="10"/>
      <c r="N7908" s="11" t="str">
        <f t="shared" si="246"/>
        <v/>
      </c>
      <c r="O7908" s="49" t="str">
        <f t="shared" si="247"/>
        <v/>
      </c>
      <c r="P7908" s="46" t="str">
        <f>IF(A7908="","",VLOOKUP(A7908,'Account Codes '!$B$4:$D$263,3,FALSE))</f>
        <v/>
      </c>
      <c r="Q7908" s="46" t="str">
        <f>IF(F7908="","",VLOOKUP(F7908,'Class Codes'!$A$4:$B$1221,2,FALSE))</f>
        <v/>
      </c>
    </row>
    <row r="7909" spans="1:17" x14ac:dyDescent="0.3">
      <c r="A7909" s="33"/>
      <c r="B7909" s="8" t="str">
        <f>IFERROR(VLOOKUP(A7909,'Account Codes '!$B:$C,2,FALSE)," ")</f>
        <v xml:space="preserve"> </v>
      </c>
      <c r="C7909" s="6"/>
      <c r="D7909" s="6"/>
      <c r="E7909" s="6"/>
      <c r="F7909" s="7"/>
      <c r="G7909" s="12"/>
      <c r="H7909" s="8"/>
      <c r="I7909" s="12"/>
      <c r="J7909" s="12"/>
      <c r="K7909" s="12"/>
      <c r="L7909" s="10"/>
      <c r="M7909" s="10"/>
      <c r="N7909" s="11" t="str">
        <f t="shared" si="246"/>
        <v/>
      </c>
      <c r="O7909" s="49" t="str">
        <f t="shared" si="247"/>
        <v/>
      </c>
      <c r="P7909" s="46" t="str">
        <f>IF(A7909="","",VLOOKUP(A7909,'Account Codes '!$B$4:$D$263,3,FALSE))</f>
        <v/>
      </c>
      <c r="Q7909" s="46" t="str">
        <f>IF(F7909="","",VLOOKUP(F7909,'Class Codes'!$A$4:$B$1221,2,FALSE))</f>
        <v/>
      </c>
    </row>
    <row r="7910" spans="1:17" x14ac:dyDescent="0.3">
      <c r="A7910" s="33"/>
      <c r="B7910" s="8" t="str">
        <f>IFERROR(VLOOKUP(A7910,'Account Codes '!$B:$C,2,FALSE)," ")</f>
        <v xml:space="preserve"> </v>
      </c>
      <c r="C7910" s="6"/>
      <c r="D7910" s="6"/>
      <c r="E7910" s="6"/>
      <c r="F7910" s="7"/>
      <c r="G7910" s="12"/>
      <c r="H7910" s="8"/>
      <c r="I7910" s="12"/>
      <c r="J7910" s="12"/>
      <c r="K7910" s="12"/>
      <c r="L7910" s="10"/>
      <c r="M7910" s="10"/>
      <c r="N7910" s="11" t="str">
        <f t="shared" si="246"/>
        <v/>
      </c>
      <c r="O7910" s="49" t="str">
        <f t="shared" si="247"/>
        <v/>
      </c>
      <c r="P7910" s="46" t="str">
        <f>IF(A7910="","",VLOOKUP(A7910,'Account Codes '!$B$4:$D$263,3,FALSE))</f>
        <v/>
      </c>
      <c r="Q7910" s="46" t="str">
        <f>IF(F7910="","",VLOOKUP(F7910,'Class Codes'!$A$4:$B$1221,2,FALSE))</f>
        <v/>
      </c>
    </row>
    <row r="7911" spans="1:17" x14ac:dyDescent="0.3">
      <c r="A7911" s="33"/>
      <c r="B7911" s="8" t="str">
        <f>IFERROR(VLOOKUP(A7911,'Account Codes '!$B:$C,2,FALSE)," ")</f>
        <v xml:space="preserve"> </v>
      </c>
      <c r="C7911" s="6"/>
      <c r="D7911" s="6"/>
      <c r="E7911" s="6"/>
      <c r="F7911" s="7"/>
      <c r="G7911" s="12"/>
      <c r="H7911" s="8"/>
      <c r="I7911" s="12"/>
      <c r="J7911" s="12"/>
      <c r="K7911" s="12"/>
      <c r="L7911" s="10"/>
      <c r="M7911" s="10"/>
      <c r="N7911" s="11" t="str">
        <f t="shared" si="246"/>
        <v/>
      </c>
      <c r="O7911" s="49" t="str">
        <f t="shared" si="247"/>
        <v/>
      </c>
      <c r="P7911" s="46" t="str">
        <f>IF(A7911="","",VLOOKUP(A7911,'Account Codes '!$B$4:$D$263,3,FALSE))</f>
        <v/>
      </c>
      <c r="Q7911" s="46" t="str">
        <f>IF(F7911="","",VLOOKUP(F7911,'Class Codes'!$A$4:$B$1221,2,FALSE))</f>
        <v/>
      </c>
    </row>
    <row r="7912" spans="1:17" x14ac:dyDescent="0.3">
      <c r="A7912" s="33"/>
      <c r="B7912" s="8" t="str">
        <f>IFERROR(VLOOKUP(A7912,'Account Codes '!$B:$C,2,FALSE)," ")</f>
        <v xml:space="preserve"> </v>
      </c>
      <c r="C7912" s="6"/>
      <c r="D7912" s="6"/>
      <c r="E7912" s="6"/>
      <c r="F7912" s="7"/>
      <c r="G7912" s="12"/>
      <c r="H7912" s="8"/>
      <c r="I7912" s="12"/>
      <c r="J7912" s="12"/>
      <c r="K7912" s="12"/>
      <c r="L7912" s="10"/>
      <c r="M7912" s="10"/>
      <c r="N7912" s="11" t="str">
        <f t="shared" si="246"/>
        <v/>
      </c>
      <c r="O7912" s="49" t="str">
        <f t="shared" si="247"/>
        <v/>
      </c>
      <c r="P7912" s="46" t="str">
        <f>IF(A7912="","",VLOOKUP(A7912,'Account Codes '!$B$4:$D$263,3,FALSE))</f>
        <v/>
      </c>
      <c r="Q7912" s="46" t="str">
        <f>IF(F7912="","",VLOOKUP(F7912,'Class Codes'!$A$4:$B$1221,2,FALSE))</f>
        <v/>
      </c>
    </row>
    <row r="7913" spans="1:17" x14ac:dyDescent="0.3">
      <c r="A7913" s="33"/>
      <c r="B7913" s="8" t="str">
        <f>IFERROR(VLOOKUP(A7913,'Account Codes '!$B:$C,2,FALSE)," ")</f>
        <v xml:space="preserve"> </v>
      </c>
      <c r="C7913" s="6"/>
      <c r="D7913" s="6"/>
      <c r="E7913" s="6"/>
      <c r="F7913" s="7"/>
      <c r="G7913" s="12"/>
      <c r="H7913" s="8"/>
      <c r="I7913" s="12"/>
      <c r="J7913" s="12"/>
      <c r="K7913" s="12"/>
      <c r="L7913" s="10"/>
      <c r="M7913" s="10"/>
      <c r="N7913" s="11" t="str">
        <f t="shared" si="246"/>
        <v/>
      </c>
      <c r="O7913" s="49" t="str">
        <f t="shared" si="247"/>
        <v/>
      </c>
      <c r="P7913" s="46" t="str">
        <f>IF(A7913="","",VLOOKUP(A7913,'Account Codes '!$B$4:$D$263,3,FALSE))</f>
        <v/>
      </c>
      <c r="Q7913" s="46" t="str">
        <f>IF(F7913="","",VLOOKUP(F7913,'Class Codes'!$A$4:$B$1221,2,FALSE))</f>
        <v/>
      </c>
    </row>
    <row r="7914" spans="1:17" x14ac:dyDescent="0.3">
      <c r="A7914" s="33"/>
      <c r="B7914" s="8" t="str">
        <f>IFERROR(VLOOKUP(A7914,'Account Codes '!$B:$C,2,FALSE)," ")</f>
        <v xml:space="preserve"> </v>
      </c>
      <c r="C7914" s="6"/>
      <c r="D7914" s="6"/>
      <c r="E7914" s="6"/>
      <c r="F7914" s="7"/>
      <c r="G7914" s="12"/>
      <c r="H7914" s="8"/>
      <c r="I7914" s="12"/>
      <c r="J7914" s="12"/>
      <c r="K7914" s="12"/>
      <c r="L7914" s="10"/>
      <c r="M7914" s="10"/>
      <c r="N7914" s="11" t="str">
        <f t="shared" si="246"/>
        <v/>
      </c>
      <c r="O7914" s="49" t="str">
        <f t="shared" si="247"/>
        <v/>
      </c>
      <c r="P7914" s="46" t="str">
        <f>IF(A7914="","",VLOOKUP(A7914,'Account Codes '!$B$4:$D$263,3,FALSE))</f>
        <v/>
      </c>
      <c r="Q7914" s="46" t="str">
        <f>IF(F7914="","",VLOOKUP(F7914,'Class Codes'!$A$4:$B$1221,2,FALSE))</f>
        <v/>
      </c>
    </row>
    <row r="7915" spans="1:17" x14ac:dyDescent="0.3">
      <c r="A7915" s="33"/>
      <c r="B7915" s="8" t="str">
        <f>IFERROR(VLOOKUP(A7915,'Account Codes '!$B:$C,2,FALSE)," ")</f>
        <v xml:space="preserve"> </v>
      </c>
      <c r="C7915" s="6"/>
      <c r="D7915" s="6"/>
      <c r="E7915" s="6"/>
      <c r="F7915" s="7"/>
      <c r="G7915" s="12"/>
      <c r="H7915" s="8"/>
      <c r="I7915" s="12"/>
      <c r="J7915" s="12"/>
      <c r="K7915" s="12"/>
      <c r="L7915" s="10"/>
      <c r="M7915" s="10"/>
      <c r="N7915" s="11" t="str">
        <f t="shared" si="246"/>
        <v/>
      </c>
      <c r="O7915" s="49" t="str">
        <f t="shared" si="247"/>
        <v/>
      </c>
      <c r="P7915" s="46" t="str">
        <f>IF(A7915="","",VLOOKUP(A7915,'Account Codes '!$B$4:$D$263,3,FALSE))</f>
        <v/>
      </c>
      <c r="Q7915" s="46" t="str">
        <f>IF(F7915="","",VLOOKUP(F7915,'Class Codes'!$A$4:$B$1221,2,FALSE))</f>
        <v/>
      </c>
    </row>
    <row r="7916" spans="1:17" x14ac:dyDescent="0.3">
      <c r="A7916" s="33"/>
      <c r="B7916" s="8" t="str">
        <f>IFERROR(VLOOKUP(A7916,'Account Codes '!$B:$C,2,FALSE)," ")</f>
        <v xml:space="preserve"> </v>
      </c>
      <c r="C7916" s="6"/>
      <c r="D7916" s="6"/>
      <c r="E7916" s="6"/>
      <c r="F7916" s="7"/>
      <c r="G7916" s="12"/>
      <c r="H7916" s="8"/>
      <c r="I7916" s="12"/>
      <c r="J7916" s="12"/>
      <c r="K7916" s="12"/>
      <c r="L7916" s="10"/>
      <c r="M7916" s="10"/>
      <c r="N7916" s="11" t="str">
        <f t="shared" si="246"/>
        <v/>
      </c>
      <c r="O7916" s="49" t="str">
        <f t="shared" si="247"/>
        <v/>
      </c>
      <c r="P7916" s="46" t="str">
        <f>IF(A7916="","",VLOOKUP(A7916,'Account Codes '!$B$4:$D$263,3,FALSE))</f>
        <v/>
      </c>
      <c r="Q7916" s="46" t="str">
        <f>IF(F7916="","",VLOOKUP(F7916,'Class Codes'!$A$4:$B$1221,2,FALSE))</f>
        <v/>
      </c>
    </row>
    <row r="7917" spans="1:17" x14ac:dyDescent="0.3">
      <c r="A7917" s="33"/>
      <c r="B7917" s="8" t="str">
        <f>IFERROR(VLOOKUP(A7917,'Account Codes '!$B:$C,2,FALSE)," ")</f>
        <v xml:space="preserve"> </v>
      </c>
      <c r="C7917" s="6"/>
      <c r="D7917" s="6"/>
      <c r="E7917" s="6"/>
      <c r="F7917" s="7"/>
      <c r="G7917" s="12"/>
      <c r="H7917" s="8"/>
      <c r="I7917" s="12"/>
      <c r="J7917" s="12"/>
      <c r="K7917" s="12"/>
      <c r="L7917" s="10"/>
      <c r="M7917" s="10"/>
      <c r="N7917" s="11" t="str">
        <f t="shared" si="246"/>
        <v/>
      </c>
      <c r="O7917" s="49" t="str">
        <f t="shared" si="247"/>
        <v/>
      </c>
      <c r="P7917" s="46" t="str">
        <f>IF(A7917="","",VLOOKUP(A7917,'Account Codes '!$B$4:$D$263,3,FALSE))</f>
        <v/>
      </c>
      <c r="Q7917" s="46" t="str">
        <f>IF(F7917="","",VLOOKUP(F7917,'Class Codes'!$A$4:$B$1221,2,FALSE))</f>
        <v/>
      </c>
    </row>
    <row r="7918" spans="1:17" x14ac:dyDescent="0.3">
      <c r="A7918" s="33"/>
      <c r="B7918" s="8" t="str">
        <f>IFERROR(VLOOKUP(A7918,'Account Codes '!$B:$C,2,FALSE)," ")</f>
        <v xml:space="preserve"> </v>
      </c>
      <c r="C7918" s="6"/>
      <c r="D7918" s="6"/>
      <c r="E7918" s="6"/>
      <c r="F7918" s="7"/>
      <c r="G7918" s="12"/>
      <c r="H7918" s="8"/>
      <c r="I7918" s="12"/>
      <c r="J7918" s="12"/>
      <c r="K7918" s="12"/>
      <c r="L7918" s="10"/>
      <c r="M7918" s="10"/>
      <c r="N7918" s="11" t="str">
        <f t="shared" si="246"/>
        <v/>
      </c>
      <c r="O7918" s="49" t="str">
        <f t="shared" si="247"/>
        <v/>
      </c>
      <c r="P7918" s="46" t="str">
        <f>IF(A7918="","",VLOOKUP(A7918,'Account Codes '!$B$4:$D$263,3,FALSE))</f>
        <v/>
      </c>
      <c r="Q7918" s="46" t="str">
        <f>IF(F7918="","",VLOOKUP(F7918,'Class Codes'!$A$4:$B$1221,2,FALSE))</f>
        <v/>
      </c>
    </row>
    <row r="7919" spans="1:17" x14ac:dyDescent="0.3">
      <c r="A7919" s="33"/>
      <c r="B7919" s="8" t="str">
        <f>IFERROR(VLOOKUP(A7919,'Account Codes '!$B:$C,2,FALSE)," ")</f>
        <v xml:space="preserve"> </v>
      </c>
      <c r="C7919" s="6"/>
      <c r="D7919" s="6"/>
      <c r="E7919" s="6"/>
      <c r="F7919" s="7"/>
      <c r="G7919" s="12"/>
      <c r="H7919" s="8"/>
      <c r="I7919" s="12"/>
      <c r="J7919" s="12"/>
      <c r="K7919" s="12"/>
      <c r="L7919" s="10"/>
      <c r="M7919" s="10"/>
      <c r="N7919" s="11" t="str">
        <f t="shared" si="246"/>
        <v/>
      </c>
      <c r="O7919" s="49" t="str">
        <f t="shared" si="247"/>
        <v/>
      </c>
      <c r="P7919" s="46" t="str">
        <f>IF(A7919="","",VLOOKUP(A7919,'Account Codes '!$B$4:$D$263,3,FALSE))</f>
        <v/>
      </c>
      <c r="Q7919" s="46" t="str">
        <f>IF(F7919="","",VLOOKUP(F7919,'Class Codes'!$A$4:$B$1221,2,FALSE))</f>
        <v/>
      </c>
    </row>
    <row r="7920" spans="1:17" x14ac:dyDescent="0.3">
      <c r="A7920" s="33"/>
      <c r="B7920" s="8" t="str">
        <f>IFERROR(VLOOKUP(A7920,'Account Codes '!$B:$C,2,FALSE)," ")</f>
        <v xml:space="preserve"> </v>
      </c>
      <c r="C7920" s="6"/>
      <c r="D7920" s="6"/>
      <c r="E7920" s="6"/>
      <c r="F7920" s="7"/>
      <c r="G7920" s="12"/>
      <c r="H7920" s="8"/>
      <c r="I7920" s="12"/>
      <c r="J7920" s="12"/>
      <c r="K7920" s="12"/>
      <c r="L7920" s="10"/>
      <c r="M7920" s="10"/>
      <c r="N7920" s="11" t="str">
        <f t="shared" si="246"/>
        <v/>
      </c>
      <c r="O7920" s="49" t="str">
        <f t="shared" si="247"/>
        <v/>
      </c>
      <c r="P7920" s="46" t="str">
        <f>IF(A7920="","",VLOOKUP(A7920,'Account Codes '!$B$4:$D$263,3,FALSE))</f>
        <v/>
      </c>
      <c r="Q7920" s="46" t="str">
        <f>IF(F7920="","",VLOOKUP(F7920,'Class Codes'!$A$4:$B$1221,2,FALSE))</f>
        <v/>
      </c>
    </row>
    <row r="7921" spans="1:17" x14ac:dyDescent="0.3">
      <c r="A7921" s="33"/>
      <c r="B7921" s="8" t="str">
        <f>IFERROR(VLOOKUP(A7921,'Account Codes '!$B:$C,2,FALSE)," ")</f>
        <v xml:space="preserve"> </v>
      </c>
      <c r="C7921" s="6"/>
      <c r="D7921" s="6"/>
      <c r="E7921" s="6"/>
      <c r="F7921" s="7"/>
      <c r="G7921" s="12"/>
      <c r="H7921" s="8"/>
      <c r="I7921" s="12"/>
      <c r="J7921" s="12"/>
      <c r="K7921" s="12"/>
      <c r="L7921" s="10"/>
      <c r="M7921" s="10"/>
      <c r="N7921" s="11" t="str">
        <f t="shared" si="246"/>
        <v/>
      </c>
      <c r="O7921" s="49" t="str">
        <f t="shared" si="247"/>
        <v/>
      </c>
      <c r="P7921" s="46" t="str">
        <f>IF(A7921="","",VLOOKUP(A7921,'Account Codes '!$B$4:$D$263,3,FALSE))</f>
        <v/>
      </c>
      <c r="Q7921" s="46" t="str">
        <f>IF(F7921="","",VLOOKUP(F7921,'Class Codes'!$A$4:$B$1221,2,FALSE))</f>
        <v/>
      </c>
    </row>
    <row r="7922" spans="1:17" x14ac:dyDescent="0.3">
      <c r="A7922" s="33"/>
      <c r="B7922" s="8" t="str">
        <f>IFERROR(VLOOKUP(A7922,'Account Codes '!$B:$C,2,FALSE)," ")</f>
        <v xml:space="preserve"> </v>
      </c>
      <c r="C7922" s="6"/>
      <c r="D7922" s="6"/>
      <c r="E7922" s="6"/>
      <c r="F7922" s="7"/>
      <c r="G7922" s="12"/>
      <c r="H7922" s="8"/>
      <c r="I7922" s="12"/>
      <c r="J7922" s="12"/>
      <c r="K7922" s="12"/>
      <c r="L7922" s="10"/>
      <c r="M7922" s="10"/>
      <c r="N7922" s="11" t="str">
        <f t="shared" si="246"/>
        <v/>
      </c>
      <c r="O7922" s="49" t="str">
        <f t="shared" si="247"/>
        <v/>
      </c>
      <c r="P7922" s="46" t="str">
        <f>IF(A7922="","",VLOOKUP(A7922,'Account Codes '!$B$4:$D$263,3,FALSE))</f>
        <v/>
      </c>
      <c r="Q7922" s="46" t="str">
        <f>IF(F7922="","",VLOOKUP(F7922,'Class Codes'!$A$4:$B$1221,2,FALSE))</f>
        <v/>
      </c>
    </row>
    <row r="7923" spans="1:17" x14ac:dyDescent="0.3">
      <c r="A7923" s="33"/>
      <c r="B7923" s="8" t="str">
        <f>IFERROR(VLOOKUP(A7923,'Account Codes '!$B:$C,2,FALSE)," ")</f>
        <v xml:space="preserve"> </v>
      </c>
      <c r="C7923" s="6"/>
      <c r="D7923" s="6"/>
      <c r="E7923" s="6"/>
      <c r="F7923" s="7"/>
      <c r="G7923" s="12"/>
      <c r="H7923" s="8"/>
      <c r="I7923" s="12"/>
      <c r="J7923" s="12"/>
      <c r="K7923" s="12"/>
      <c r="L7923" s="10"/>
      <c r="M7923" s="10"/>
      <c r="N7923" s="11" t="str">
        <f t="shared" si="246"/>
        <v/>
      </c>
      <c r="O7923" s="49" t="str">
        <f t="shared" si="247"/>
        <v/>
      </c>
      <c r="P7923" s="46" t="str">
        <f>IF(A7923="","",VLOOKUP(A7923,'Account Codes '!$B$4:$D$263,3,FALSE))</f>
        <v/>
      </c>
      <c r="Q7923" s="46" t="str">
        <f>IF(F7923="","",VLOOKUP(F7923,'Class Codes'!$A$4:$B$1221,2,FALSE))</f>
        <v/>
      </c>
    </row>
    <row r="7924" spans="1:17" x14ac:dyDescent="0.3">
      <c r="A7924" s="33"/>
      <c r="B7924" s="8" t="str">
        <f>IFERROR(VLOOKUP(A7924,'Account Codes '!$B:$C,2,FALSE)," ")</f>
        <v xml:space="preserve"> </v>
      </c>
      <c r="C7924" s="6"/>
      <c r="D7924" s="6"/>
      <c r="E7924" s="6"/>
      <c r="F7924" s="7"/>
      <c r="G7924" s="12"/>
      <c r="H7924" s="8"/>
      <c r="I7924" s="12"/>
      <c r="J7924" s="12"/>
      <c r="K7924" s="12"/>
      <c r="L7924" s="10"/>
      <c r="M7924" s="10"/>
      <c r="N7924" s="11" t="str">
        <f t="shared" si="246"/>
        <v/>
      </c>
      <c r="O7924" s="49" t="str">
        <f t="shared" si="247"/>
        <v/>
      </c>
      <c r="P7924" s="46" t="str">
        <f>IF(A7924="","",VLOOKUP(A7924,'Account Codes '!$B$4:$D$263,3,FALSE))</f>
        <v/>
      </c>
      <c r="Q7924" s="46" t="str">
        <f>IF(F7924="","",VLOOKUP(F7924,'Class Codes'!$A$4:$B$1221,2,FALSE))</f>
        <v/>
      </c>
    </row>
    <row r="7925" spans="1:17" x14ac:dyDescent="0.3">
      <c r="A7925" s="33"/>
      <c r="B7925" s="8" t="str">
        <f>IFERROR(VLOOKUP(A7925,'Account Codes '!$B:$C,2,FALSE)," ")</f>
        <v xml:space="preserve"> </v>
      </c>
      <c r="C7925" s="6"/>
      <c r="D7925" s="6"/>
      <c r="E7925" s="6"/>
      <c r="F7925" s="7"/>
      <c r="G7925" s="12"/>
      <c r="H7925" s="8"/>
      <c r="I7925" s="12"/>
      <c r="J7925" s="12"/>
      <c r="K7925" s="12"/>
      <c r="L7925" s="10"/>
      <c r="M7925" s="10"/>
      <c r="N7925" s="11" t="str">
        <f t="shared" si="246"/>
        <v/>
      </c>
      <c r="O7925" s="49" t="str">
        <f t="shared" si="247"/>
        <v/>
      </c>
      <c r="P7925" s="46" t="str">
        <f>IF(A7925="","",VLOOKUP(A7925,'Account Codes '!$B$4:$D$263,3,FALSE))</f>
        <v/>
      </c>
      <c r="Q7925" s="46" t="str">
        <f>IF(F7925="","",VLOOKUP(F7925,'Class Codes'!$A$4:$B$1221,2,FALSE))</f>
        <v/>
      </c>
    </row>
    <row r="7926" spans="1:17" x14ac:dyDescent="0.3">
      <c r="A7926" s="33"/>
      <c r="B7926" s="8" t="str">
        <f>IFERROR(VLOOKUP(A7926,'Account Codes '!$B:$C,2,FALSE)," ")</f>
        <v xml:space="preserve"> </v>
      </c>
      <c r="C7926" s="6"/>
      <c r="D7926" s="6"/>
      <c r="E7926" s="6"/>
      <c r="F7926" s="7"/>
      <c r="G7926" s="12"/>
      <c r="H7926" s="8"/>
      <c r="I7926" s="12"/>
      <c r="J7926" s="12"/>
      <c r="K7926" s="12"/>
      <c r="L7926" s="10"/>
      <c r="M7926" s="10"/>
      <c r="N7926" s="11" t="str">
        <f t="shared" si="246"/>
        <v/>
      </c>
      <c r="O7926" s="49" t="str">
        <f t="shared" si="247"/>
        <v/>
      </c>
      <c r="P7926" s="46" t="str">
        <f>IF(A7926="","",VLOOKUP(A7926,'Account Codes '!$B$4:$D$263,3,FALSE))</f>
        <v/>
      </c>
      <c r="Q7926" s="46" t="str">
        <f>IF(F7926="","",VLOOKUP(F7926,'Class Codes'!$A$4:$B$1221,2,FALSE))</f>
        <v/>
      </c>
    </row>
    <row r="7927" spans="1:17" x14ac:dyDescent="0.3">
      <c r="A7927" s="33"/>
      <c r="B7927" s="8" t="str">
        <f>IFERROR(VLOOKUP(A7927,'Account Codes '!$B:$C,2,FALSE)," ")</f>
        <v xml:space="preserve"> </v>
      </c>
      <c r="C7927" s="6"/>
      <c r="D7927" s="6"/>
      <c r="E7927" s="6"/>
      <c r="F7927" s="7"/>
      <c r="G7927" s="12"/>
      <c r="H7927" s="8"/>
      <c r="I7927" s="12"/>
      <c r="J7927" s="12"/>
      <c r="K7927" s="12"/>
      <c r="L7927" s="10"/>
      <c r="M7927" s="10"/>
      <c r="N7927" s="11" t="str">
        <f t="shared" si="246"/>
        <v/>
      </c>
      <c r="O7927" s="49" t="str">
        <f t="shared" si="247"/>
        <v/>
      </c>
      <c r="P7927" s="46" t="str">
        <f>IF(A7927="","",VLOOKUP(A7927,'Account Codes '!$B$4:$D$263,3,FALSE))</f>
        <v/>
      </c>
      <c r="Q7927" s="46" t="str">
        <f>IF(F7927="","",VLOOKUP(F7927,'Class Codes'!$A$4:$B$1221,2,FALSE))</f>
        <v/>
      </c>
    </row>
    <row r="7928" spans="1:17" x14ac:dyDescent="0.3">
      <c r="A7928" s="33"/>
      <c r="B7928" s="8" t="str">
        <f>IFERROR(VLOOKUP(A7928,'Account Codes '!$B:$C,2,FALSE)," ")</f>
        <v xml:space="preserve"> </v>
      </c>
      <c r="C7928" s="6"/>
      <c r="D7928" s="6"/>
      <c r="E7928" s="6"/>
      <c r="F7928" s="7"/>
      <c r="G7928" s="12"/>
      <c r="H7928" s="8"/>
      <c r="I7928" s="12"/>
      <c r="J7928" s="12"/>
      <c r="K7928" s="12"/>
      <c r="L7928" s="10"/>
      <c r="M7928" s="10"/>
      <c r="N7928" s="11" t="str">
        <f t="shared" si="246"/>
        <v/>
      </c>
      <c r="O7928" s="49" t="str">
        <f t="shared" si="247"/>
        <v/>
      </c>
      <c r="P7928" s="46" t="str">
        <f>IF(A7928="","",VLOOKUP(A7928,'Account Codes '!$B$4:$D$263,3,FALSE))</f>
        <v/>
      </c>
      <c r="Q7928" s="46" t="str">
        <f>IF(F7928="","",VLOOKUP(F7928,'Class Codes'!$A$4:$B$1221,2,FALSE))</f>
        <v/>
      </c>
    </row>
    <row r="7929" spans="1:17" x14ac:dyDescent="0.3">
      <c r="A7929" s="33"/>
      <c r="B7929" s="8" t="str">
        <f>IFERROR(VLOOKUP(A7929,'Account Codes '!$B:$C,2,FALSE)," ")</f>
        <v xml:space="preserve"> </v>
      </c>
      <c r="C7929" s="6"/>
      <c r="D7929" s="6"/>
      <c r="E7929" s="6"/>
      <c r="F7929" s="7"/>
      <c r="G7929" s="12"/>
      <c r="H7929" s="8"/>
      <c r="I7929" s="12"/>
      <c r="J7929" s="12"/>
      <c r="K7929" s="12"/>
      <c r="L7929" s="10"/>
      <c r="M7929" s="10"/>
      <c r="N7929" s="11" t="str">
        <f t="shared" si="246"/>
        <v/>
      </c>
      <c r="O7929" s="49" t="str">
        <f t="shared" si="247"/>
        <v/>
      </c>
      <c r="P7929" s="46" t="str">
        <f>IF(A7929="","",VLOOKUP(A7929,'Account Codes '!$B$4:$D$263,3,FALSE))</f>
        <v/>
      </c>
      <c r="Q7929" s="46" t="str">
        <f>IF(F7929="","",VLOOKUP(F7929,'Class Codes'!$A$4:$B$1221,2,FALSE))</f>
        <v/>
      </c>
    </row>
    <row r="7930" spans="1:17" x14ac:dyDescent="0.3">
      <c r="A7930" s="33"/>
      <c r="B7930" s="8" t="str">
        <f>IFERROR(VLOOKUP(A7930,'Account Codes '!$B:$C,2,FALSE)," ")</f>
        <v xml:space="preserve"> </v>
      </c>
      <c r="C7930" s="6"/>
      <c r="D7930" s="6"/>
      <c r="E7930" s="6"/>
      <c r="F7930" s="7"/>
      <c r="G7930" s="12"/>
      <c r="H7930" s="8"/>
      <c r="I7930" s="12"/>
      <c r="J7930" s="12"/>
      <c r="K7930" s="12"/>
      <c r="L7930" s="10"/>
      <c r="M7930" s="10"/>
      <c r="N7930" s="11" t="str">
        <f t="shared" si="246"/>
        <v/>
      </c>
      <c r="O7930" s="49" t="str">
        <f t="shared" si="247"/>
        <v/>
      </c>
      <c r="P7930" s="46" t="str">
        <f>IF(A7930="","",VLOOKUP(A7930,'Account Codes '!$B$4:$D$263,3,FALSE))</f>
        <v/>
      </c>
      <c r="Q7930" s="46" t="str">
        <f>IF(F7930="","",VLOOKUP(F7930,'Class Codes'!$A$4:$B$1221,2,FALSE))</f>
        <v/>
      </c>
    </row>
    <row r="7931" spans="1:17" x14ac:dyDescent="0.3">
      <c r="A7931" s="33"/>
      <c r="B7931" s="8" t="str">
        <f>IFERROR(VLOOKUP(A7931,'Account Codes '!$B:$C,2,FALSE)," ")</f>
        <v xml:space="preserve"> </v>
      </c>
      <c r="C7931" s="6"/>
      <c r="D7931" s="6"/>
      <c r="E7931" s="6"/>
      <c r="F7931" s="7"/>
      <c r="G7931" s="12"/>
      <c r="H7931" s="8"/>
      <c r="I7931" s="12"/>
      <c r="J7931" s="12"/>
      <c r="K7931" s="12"/>
      <c r="L7931" s="10"/>
      <c r="M7931" s="10"/>
      <c r="N7931" s="11" t="str">
        <f t="shared" si="246"/>
        <v/>
      </c>
      <c r="O7931" s="49" t="str">
        <f t="shared" si="247"/>
        <v/>
      </c>
      <c r="P7931" s="46" t="str">
        <f>IF(A7931="","",VLOOKUP(A7931,'Account Codes '!$B$4:$D$263,3,FALSE))</f>
        <v/>
      </c>
      <c r="Q7931" s="46" t="str">
        <f>IF(F7931="","",VLOOKUP(F7931,'Class Codes'!$A$4:$B$1221,2,FALSE))</f>
        <v/>
      </c>
    </row>
    <row r="7932" spans="1:17" x14ac:dyDescent="0.3">
      <c r="A7932" s="33"/>
      <c r="B7932" s="8" t="str">
        <f>IFERROR(VLOOKUP(A7932,'Account Codes '!$B:$C,2,FALSE)," ")</f>
        <v xml:space="preserve"> </v>
      </c>
      <c r="C7932" s="6"/>
      <c r="D7932" s="6"/>
      <c r="E7932" s="6"/>
      <c r="F7932" s="7"/>
      <c r="G7932" s="12"/>
      <c r="H7932" s="8"/>
      <c r="I7932" s="12"/>
      <c r="J7932" s="12"/>
      <c r="K7932" s="12"/>
      <c r="L7932" s="10"/>
      <c r="M7932" s="10"/>
      <c r="N7932" s="11" t="str">
        <f t="shared" si="246"/>
        <v/>
      </c>
      <c r="O7932" s="49" t="str">
        <f t="shared" si="247"/>
        <v/>
      </c>
      <c r="P7932" s="46" t="str">
        <f>IF(A7932="","",VLOOKUP(A7932,'Account Codes '!$B$4:$D$263,3,FALSE))</f>
        <v/>
      </c>
      <c r="Q7932" s="46" t="str">
        <f>IF(F7932="","",VLOOKUP(F7932,'Class Codes'!$A$4:$B$1221,2,FALSE))</f>
        <v/>
      </c>
    </row>
    <row r="7933" spans="1:17" x14ac:dyDescent="0.3">
      <c r="A7933" s="33"/>
      <c r="B7933" s="8" t="str">
        <f>IFERROR(VLOOKUP(A7933,'Account Codes '!$B:$C,2,FALSE)," ")</f>
        <v xml:space="preserve"> </v>
      </c>
      <c r="C7933" s="6"/>
      <c r="D7933" s="6"/>
      <c r="E7933" s="6"/>
      <c r="F7933" s="7"/>
      <c r="G7933" s="12"/>
      <c r="H7933" s="8"/>
      <c r="I7933" s="12"/>
      <c r="J7933" s="12"/>
      <c r="K7933" s="12"/>
      <c r="L7933" s="10"/>
      <c r="M7933" s="10"/>
      <c r="N7933" s="11" t="str">
        <f t="shared" si="246"/>
        <v/>
      </c>
      <c r="O7933" s="49" t="str">
        <f t="shared" si="247"/>
        <v/>
      </c>
      <c r="P7933" s="46" t="str">
        <f>IF(A7933="","",VLOOKUP(A7933,'Account Codes '!$B$4:$D$263,3,FALSE))</f>
        <v/>
      </c>
      <c r="Q7933" s="46" t="str">
        <f>IF(F7933="","",VLOOKUP(F7933,'Class Codes'!$A$4:$B$1221,2,FALSE))</f>
        <v/>
      </c>
    </row>
    <row r="7934" spans="1:17" x14ac:dyDescent="0.3">
      <c r="A7934" s="33"/>
      <c r="B7934" s="8" t="str">
        <f>IFERROR(VLOOKUP(A7934,'Account Codes '!$B:$C,2,FALSE)," ")</f>
        <v xml:space="preserve"> </v>
      </c>
      <c r="C7934" s="6"/>
      <c r="D7934" s="6"/>
      <c r="E7934" s="6"/>
      <c r="F7934" s="7"/>
      <c r="G7934" s="12"/>
      <c r="H7934" s="8"/>
      <c r="I7934" s="12"/>
      <c r="J7934" s="12"/>
      <c r="K7934" s="12"/>
      <c r="L7934" s="10"/>
      <c r="M7934" s="10"/>
      <c r="N7934" s="11" t="str">
        <f t="shared" ref="N7934:N7997" si="248">IF(NOT(ISBLANK(L7934)),L7934*M7934,"")</f>
        <v/>
      </c>
      <c r="O7934" s="49" t="str">
        <f t="shared" si="247"/>
        <v/>
      </c>
      <c r="P7934" s="46" t="str">
        <f>IF(A7934="","",VLOOKUP(A7934,'Account Codes '!$B$4:$D$263,3,FALSE))</f>
        <v/>
      </c>
      <c r="Q7934" s="46" t="str">
        <f>IF(F7934="","",VLOOKUP(F7934,'Class Codes'!$A$4:$B$1221,2,FALSE))</f>
        <v/>
      </c>
    </row>
    <row r="7935" spans="1:17" x14ac:dyDescent="0.3">
      <c r="A7935" s="33"/>
      <c r="B7935" s="8" t="str">
        <f>IFERROR(VLOOKUP(A7935,'Account Codes '!$B:$C,2,FALSE)," ")</f>
        <v xml:space="preserve"> </v>
      </c>
      <c r="C7935" s="6"/>
      <c r="D7935" s="6"/>
      <c r="E7935" s="6"/>
      <c r="F7935" s="7"/>
      <c r="G7935" s="12"/>
      <c r="H7935" s="8"/>
      <c r="I7935" s="12"/>
      <c r="J7935" s="12"/>
      <c r="K7935" s="12"/>
      <c r="L7935" s="10"/>
      <c r="M7935" s="10"/>
      <c r="N7935" s="11" t="str">
        <f t="shared" si="248"/>
        <v/>
      </c>
      <c r="O7935" s="49" t="str">
        <f t="shared" si="247"/>
        <v/>
      </c>
      <c r="P7935" s="46" t="str">
        <f>IF(A7935="","",VLOOKUP(A7935,'Account Codes '!$B$4:$D$263,3,FALSE))</f>
        <v/>
      </c>
      <c r="Q7935" s="46" t="str">
        <f>IF(F7935="","",VLOOKUP(F7935,'Class Codes'!$A$4:$B$1221,2,FALSE))</f>
        <v/>
      </c>
    </row>
    <row r="7936" spans="1:17" x14ac:dyDescent="0.3">
      <c r="A7936" s="33"/>
      <c r="B7936" s="8" t="str">
        <f>IFERROR(VLOOKUP(A7936,'Account Codes '!$B:$C,2,FALSE)," ")</f>
        <v xml:space="preserve"> </v>
      </c>
      <c r="C7936" s="6"/>
      <c r="D7936" s="6"/>
      <c r="E7936" s="6"/>
      <c r="F7936" s="7"/>
      <c r="G7936" s="12"/>
      <c r="H7936" s="8"/>
      <c r="I7936" s="12"/>
      <c r="J7936" s="12"/>
      <c r="K7936" s="12"/>
      <c r="L7936" s="10"/>
      <c r="M7936" s="10"/>
      <c r="N7936" s="11" t="str">
        <f t="shared" si="248"/>
        <v/>
      </c>
      <c r="O7936" s="49" t="str">
        <f t="shared" si="247"/>
        <v/>
      </c>
      <c r="P7936" s="46" t="str">
        <f>IF(A7936="","",VLOOKUP(A7936,'Account Codes '!$B$4:$D$263,3,FALSE))</f>
        <v/>
      </c>
      <c r="Q7936" s="46" t="str">
        <f>IF(F7936="","",VLOOKUP(F7936,'Class Codes'!$A$4:$B$1221,2,FALSE))</f>
        <v/>
      </c>
    </row>
    <row r="7937" spans="1:17" x14ac:dyDescent="0.3">
      <c r="A7937" s="33"/>
      <c r="B7937" s="8" t="str">
        <f>IFERROR(VLOOKUP(A7937,'Account Codes '!$B:$C,2,FALSE)," ")</f>
        <v xml:space="preserve"> </v>
      </c>
      <c r="C7937" s="6"/>
      <c r="D7937" s="6"/>
      <c r="E7937" s="6"/>
      <c r="F7937" s="7"/>
      <c r="G7937" s="12"/>
      <c r="H7937" s="8"/>
      <c r="I7937" s="12"/>
      <c r="J7937" s="12"/>
      <c r="K7937" s="12"/>
      <c r="L7937" s="10"/>
      <c r="M7937" s="10"/>
      <c r="N7937" s="11" t="str">
        <f t="shared" si="248"/>
        <v/>
      </c>
      <c r="O7937" s="49" t="str">
        <f t="shared" si="247"/>
        <v/>
      </c>
      <c r="P7937" s="46" t="str">
        <f>IF(A7937="","",VLOOKUP(A7937,'Account Codes '!$B$4:$D$263,3,FALSE))</f>
        <v/>
      </c>
      <c r="Q7937" s="46" t="str">
        <f>IF(F7937="","",VLOOKUP(F7937,'Class Codes'!$A$4:$B$1221,2,FALSE))</f>
        <v/>
      </c>
    </row>
    <row r="7938" spans="1:17" x14ac:dyDescent="0.3">
      <c r="A7938" s="33"/>
      <c r="B7938" s="8" t="str">
        <f>IFERROR(VLOOKUP(A7938,'Account Codes '!$B:$C,2,FALSE)," ")</f>
        <v xml:space="preserve"> </v>
      </c>
      <c r="C7938" s="6"/>
      <c r="D7938" s="6"/>
      <c r="E7938" s="6"/>
      <c r="F7938" s="7"/>
      <c r="G7938" s="12"/>
      <c r="H7938" s="8"/>
      <c r="I7938" s="12"/>
      <c r="J7938" s="12"/>
      <c r="K7938" s="12"/>
      <c r="L7938" s="10"/>
      <c r="M7938" s="10"/>
      <c r="N7938" s="11" t="str">
        <f t="shared" si="248"/>
        <v/>
      </c>
      <c r="O7938" s="49" t="str">
        <f t="shared" si="247"/>
        <v/>
      </c>
      <c r="P7938" s="46" t="str">
        <f>IF(A7938="","",VLOOKUP(A7938,'Account Codes '!$B$4:$D$263,3,FALSE))</f>
        <v/>
      </c>
      <c r="Q7938" s="46" t="str">
        <f>IF(F7938="","",VLOOKUP(F7938,'Class Codes'!$A$4:$B$1221,2,FALSE))</f>
        <v/>
      </c>
    </row>
    <row r="7939" spans="1:17" x14ac:dyDescent="0.3">
      <c r="A7939" s="33"/>
      <c r="B7939" s="8" t="str">
        <f>IFERROR(VLOOKUP(A7939,'Account Codes '!$B:$C,2,FALSE)," ")</f>
        <v xml:space="preserve"> </v>
      </c>
      <c r="C7939" s="6"/>
      <c r="D7939" s="6"/>
      <c r="E7939" s="6"/>
      <c r="F7939" s="7"/>
      <c r="G7939" s="12"/>
      <c r="H7939" s="8"/>
      <c r="I7939" s="12"/>
      <c r="J7939" s="12"/>
      <c r="K7939" s="12"/>
      <c r="L7939" s="10"/>
      <c r="M7939" s="10"/>
      <c r="N7939" s="11" t="str">
        <f t="shared" si="248"/>
        <v/>
      </c>
      <c r="O7939" s="49" t="str">
        <f t="shared" si="247"/>
        <v/>
      </c>
      <c r="P7939" s="46" t="str">
        <f>IF(A7939="","",VLOOKUP(A7939,'Account Codes '!$B$4:$D$263,3,FALSE))</f>
        <v/>
      </c>
      <c r="Q7939" s="46" t="str">
        <f>IF(F7939="","",VLOOKUP(F7939,'Class Codes'!$A$4:$B$1221,2,FALSE))</f>
        <v/>
      </c>
    </row>
    <row r="7940" spans="1:17" x14ac:dyDescent="0.3">
      <c r="A7940" s="33"/>
      <c r="B7940" s="8" t="str">
        <f>IFERROR(VLOOKUP(A7940,'Account Codes '!$B:$C,2,FALSE)," ")</f>
        <v xml:space="preserve"> </v>
      </c>
      <c r="C7940" s="6"/>
      <c r="D7940" s="6"/>
      <c r="E7940" s="6"/>
      <c r="F7940" s="7"/>
      <c r="G7940" s="12"/>
      <c r="H7940" s="8"/>
      <c r="I7940" s="12"/>
      <c r="J7940" s="12"/>
      <c r="K7940" s="12"/>
      <c r="L7940" s="10"/>
      <c r="M7940" s="10"/>
      <c r="N7940" s="11" t="str">
        <f t="shared" si="248"/>
        <v/>
      </c>
      <c r="O7940" s="49" t="str">
        <f t="shared" si="247"/>
        <v/>
      </c>
      <c r="P7940" s="46" t="str">
        <f>IF(A7940="","",VLOOKUP(A7940,'Account Codes '!$B$4:$D$263,3,FALSE))</f>
        <v/>
      </c>
      <c r="Q7940" s="46" t="str">
        <f>IF(F7940="","",VLOOKUP(F7940,'Class Codes'!$A$4:$B$1221,2,FALSE))</f>
        <v/>
      </c>
    </row>
    <row r="7941" spans="1:17" x14ac:dyDescent="0.3">
      <c r="A7941" s="33"/>
      <c r="B7941" s="8" t="str">
        <f>IFERROR(VLOOKUP(A7941,'Account Codes '!$B:$C,2,FALSE)," ")</f>
        <v xml:space="preserve"> </v>
      </c>
      <c r="C7941" s="6"/>
      <c r="D7941" s="6"/>
      <c r="E7941" s="6"/>
      <c r="F7941" s="7"/>
      <c r="G7941" s="12"/>
      <c r="H7941" s="8"/>
      <c r="I7941" s="12"/>
      <c r="J7941" s="12"/>
      <c r="K7941" s="12"/>
      <c r="L7941" s="10"/>
      <c r="M7941" s="10"/>
      <c r="N7941" s="11" t="str">
        <f t="shared" si="248"/>
        <v/>
      </c>
      <c r="O7941" s="49" t="str">
        <f t="shared" si="247"/>
        <v/>
      </c>
      <c r="P7941" s="46" t="str">
        <f>IF(A7941="","",VLOOKUP(A7941,'Account Codes '!$B$4:$D$263,3,FALSE))</f>
        <v/>
      </c>
      <c r="Q7941" s="46" t="str">
        <f>IF(F7941="","",VLOOKUP(F7941,'Class Codes'!$A$4:$B$1221,2,FALSE))</f>
        <v/>
      </c>
    </row>
    <row r="7942" spans="1:17" x14ac:dyDescent="0.3">
      <c r="A7942" s="33"/>
      <c r="B7942" s="8" t="str">
        <f>IFERROR(VLOOKUP(A7942,'Account Codes '!$B:$C,2,FALSE)," ")</f>
        <v xml:space="preserve"> </v>
      </c>
      <c r="C7942" s="6"/>
      <c r="D7942" s="6"/>
      <c r="E7942" s="6"/>
      <c r="F7942" s="7"/>
      <c r="G7942" s="12"/>
      <c r="H7942" s="8"/>
      <c r="I7942" s="12"/>
      <c r="J7942" s="12"/>
      <c r="K7942" s="12"/>
      <c r="L7942" s="10"/>
      <c r="M7942" s="10"/>
      <c r="N7942" s="11" t="str">
        <f t="shared" si="248"/>
        <v/>
      </c>
      <c r="O7942" s="49" t="str">
        <f t="shared" si="247"/>
        <v/>
      </c>
      <c r="P7942" s="46" t="str">
        <f>IF(A7942="","",VLOOKUP(A7942,'Account Codes '!$B$4:$D$263,3,FALSE))</f>
        <v/>
      </c>
      <c r="Q7942" s="46" t="str">
        <f>IF(F7942="","",VLOOKUP(F7942,'Class Codes'!$A$4:$B$1221,2,FALSE))</f>
        <v/>
      </c>
    </row>
    <row r="7943" spans="1:17" x14ac:dyDescent="0.3">
      <c r="A7943" s="33"/>
      <c r="B7943" s="8" t="str">
        <f>IFERROR(VLOOKUP(A7943,'Account Codes '!$B:$C,2,FALSE)," ")</f>
        <v xml:space="preserve"> </v>
      </c>
      <c r="C7943" s="6"/>
      <c r="D7943" s="6"/>
      <c r="E7943" s="6"/>
      <c r="F7943" s="7"/>
      <c r="G7943" s="12"/>
      <c r="H7943" s="8"/>
      <c r="I7943" s="12"/>
      <c r="J7943" s="12"/>
      <c r="K7943" s="12"/>
      <c r="L7943" s="10"/>
      <c r="M7943" s="10"/>
      <c r="N7943" s="11" t="str">
        <f t="shared" si="248"/>
        <v/>
      </c>
      <c r="O7943" s="49" t="str">
        <f t="shared" si="247"/>
        <v/>
      </c>
      <c r="P7943" s="46" t="str">
        <f>IF(A7943="","",VLOOKUP(A7943,'Account Codes '!$B$4:$D$263,3,FALSE))</f>
        <v/>
      </c>
      <c r="Q7943" s="46" t="str">
        <f>IF(F7943="","",VLOOKUP(F7943,'Class Codes'!$A$4:$B$1221,2,FALSE))</f>
        <v/>
      </c>
    </row>
    <row r="7944" spans="1:17" x14ac:dyDescent="0.3">
      <c r="A7944" s="33"/>
      <c r="B7944" s="8" t="str">
        <f>IFERROR(VLOOKUP(A7944,'Account Codes '!$B:$C,2,FALSE)," ")</f>
        <v xml:space="preserve"> </v>
      </c>
      <c r="C7944" s="6"/>
      <c r="D7944" s="6"/>
      <c r="E7944" s="6"/>
      <c r="F7944" s="7"/>
      <c r="G7944" s="12"/>
      <c r="H7944" s="8"/>
      <c r="I7944" s="12"/>
      <c r="J7944" s="12"/>
      <c r="K7944" s="12"/>
      <c r="L7944" s="10"/>
      <c r="M7944" s="10"/>
      <c r="N7944" s="11" t="str">
        <f t="shared" si="248"/>
        <v/>
      </c>
      <c r="O7944" s="49" t="str">
        <f t="shared" si="247"/>
        <v/>
      </c>
      <c r="P7944" s="46" t="str">
        <f>IF(A7944="","",VLOOKUP(A7944,'Account Codes '!$B$4:$D$263,3,FALSE))</f>
        <v/>
      </c>
      <c r="Q7944" s="46" t="str">
        <f>IF(F7944="","",VLOOKUP(F7944,'Class Codes'!$A$4:$B$1221,2,FALSE))</f>
        <v/>
      </c>
    </row>
    <row r="7945" spans="1:17" x14ac:dyDescent="0.3">
      <c r="A7945" s="33"/>
      <c r="B7945" s="8" t="str">
        <f>IFERROR(VLOOKUP(A7945,'Account Codes '!$B:$C,2,FALSE)," ")</f>
        <v xml:space="preserve"> </v>
      </c>
      <c r="C7945" s="6"/>
      <c r="D7945" s="6"/>
      <c r="E7945" s="6"/>
      <c r="F7945" s="7"/>
      <c r="G7945" s="12"/>
      <c r="H7945" s="8"/>
      <c r="I7945" s="12"/>
      <c r="J7945" s="12"/>
      <c r="K7945" s="12"/>
      <c r="L7945" s="10"/>
      <c r="M7945" s="10"/>
      <c r="N7945" s="11" t="str">
        <f t="shared" si="248"/>
        <v/>
      </c>
      <c r="O7945" s="49" t="str">
        <f t="shared" si="247"/>
        <v/>
      </c>
      <c r="P7945" s="46" t="str">
        <f>IF(A7945="","",VLOOKUP(A7945,'Account Codes '!$B$4:$D$263,3,FALSE))</f>
        <v/>
      </c>
      <c r="Q7945" s="46" t="str">
        <f>IF(F7945="","",VLOOKUP(F7945,'Class Codes'!$A$4:$B$1221,2,FALSE))</f>
        <v/>
      </c>
    </row>
    <row r="7946" spans="1:17" x14ac:dyDescent="0.3">
      <c r="A7946" s="33"/>
      <c r="B7946" s="8" t="str">
        <f>IFERROR(VLOOKUP(A7946,'Account Codes '!$B:$C,2,FALSE)," ")</f>
        <v xml:space="preserve"> </v>
      </c>
      <c r="C7946" s="6"/>
      <c r="D7946" s="6"/>
      <c r="E7946" s="6"/>
      <c r="F7946" s="7"/>
      <c r="G7946" s="12"/>
      <c r="H7946" s="8"/>
      <c r="I7946" s="12"/>
      <c r="J7946" s="12"/>
      <c r="K7946" s="12"/>
      <c r="L7946" s="10"/>
      <c r="M7946" s="10"/>
      <c r="N7946" s="11" t="str">
        <f t="shared" si="248"/>
        <v/>
      </c>
      <c r="O7946" s="49" t="str">
        <f t="shared" si="247"/>
        <v/>
      </c>
      <c r="P7946" s="46" t="str">
        <f>IF(A7946="","",VLOOKUP(A7946,'Account Codes '!$B$4:$D$263,3,FALSE))</f>
        <v/>
      </c>
      <c r="Q7946" s="46" t="str">
        <f>IF(F7946="","",VLOOKUP(F7946,'Class Codes'!$A$4:$B$1221,2,FALSE))</f>
        <v/>
      </c>
    </row>
    <row r="7947" spans="1:17" x14ac:dyDescent="0.3">
      <c r="A7947" s="33"/>
      <c r="B7947" s="8" t="str">
        <f>IFERROR(VLOOKUP(A7947,'Account Codes '!$B:$C,2,FALSE)," ")</f>
        <v xml:space="preserve"> </v>
      </c>
      <c r="C7947" s="6"/>
      <c r="D7947" s="6"/>
      <c r="E7947" s="6"/>
      <c r="F7947" s="7"/>
      <c r="G7947" s="12"/>
      <c r="H7947" s="8"/>
      <c r="I7947" s="12"/>
      <c r="J7947" s="12"/>
      <c r="K7947" s="12"/>
      <c r="L7947" s="10"/>
      <c r="M7947" s="10"/>
      <c r="N7947" s="11" t="str">
        <f t="shared" si="248"/>
        <v/>
      </c>
      <c r="O7947" s="49" t="str">
        <f t="shared" si="247"/>
        <v/>
      </c>
      <c r="P7947" s="46" t="str">
        <f>IF(A7947="","",VLOOKUP(A7947,'Account Codes '!$B$4:$D$263,3,FALSE))</f>
        <v/>
      </c>
      <c r="Q7947" s="46" t="str">
        <f>IF(F7947="","",VLOOKUP(F7947,'Class Codes'!$A$4:$B$1221,2,FALSE))</f>
        <v/>
      </c>
    </row>
    <row r="7948" spans="1:17" x14ac:dyDescent="0.3">
      <c r="A7948" s="33"/>
      <c r="B7948" s="8" t="str">
        <f>IFERROR(VLOOKUP(A7948,'Account Codes '!$B:$C,2,FALSE)," ")</f>
        <v xml:space="preserve"> </v>
      </c>
      <c r="C7948" s="6"/>
      <c r="D7948" s="6"/>
      <c r="E7948" s="6"/>
      <c r="F7948" s="7"/>
      <c r="G7948" s="12"/>
      <c r="H7948" s="8"/>
      <c r="I7948" s="12"/>
      <c r="J7948" s="12"/>
      <c r="K7948" s="12"/>
      <c r="L7948" s="10"/>
      <c r="M7948" s="10"/>
      <c r="N7948" s="11" t="str">
        <f t="shared" si="248"/>
        <v/>
      </c>
      <c r="O7948" s="49" t="str">
        <f t="shared" ref="O7948:O8011" si="249">IF(A7948="","",IF(LEFT(A7948,1)="5","Revenue","Expense"))</f>
        <v/>
      </c>
      <c r="P7948" s="46" t="str">
        <f>IF(A7948="","",VLOOKUP(A7948,'Account Codes '!$B$4:$D$263,3,FALSE))</f>
        <v/>
      </c>
      <c r="Q7948" s="46" t="str">
        <f>IF(F7948="","",VLOOKUP(F7948,'Class Codes'!$A$4:$B$1221,2,FALSE))</f>
        <v/>
      </c>
    </row>
    <row r="7949" spans="1:17" x14ac:dyDescent="0.3">
      <c r="A7949" s="33"/>
      <c r="B7949" s="8" t="str">
        <f>IFERROR(VLOOKUP(A7949,'Account Codes '!$B:$C,2,FALSE)," ")</f>
        <v xml:space="preserve"> </v>
      </c>
      <c r="C7949" s="6"/>
      <c r="D7949" s="6"/>
      <c r="E7949" s="6"/>
      <c r="F7949" s="7"/>
      <c r="G7949" s="12"/>
      <c r="H7949" s="8"/>
      <c r="I7949" s="12"/>
      <c r="J7949" s="12"/>
      <c r="K7949" s="12"/>
      <c r="L7949" s="10"/>
      <c r="M7949" s="10"/>
      <c r="N7949" s="11" t="str">
        <f t="shared" si="248"/>
        <v/>
      </c>
      <c r="O7949" s="49" t="str">
        <f t="shared" si="249"/>
        <v/>
      </c>
      <c r="P7949" s="46" t="str">
        <f>IF(A7949="","",VLOOKUP(A7949,'Account Codes '!$B$4:$D$263,3,FALSE))</f>
        <v/>
      </c>
      <c r="Q7949" s="46" t="str">
        <f>IF(F7949="","",VLOOKUP(F7949,'Class Codes'!$A$4:$B$1221,2,FALSE))</f>
        <v/>
      </c>
    </row>
    <row r="7950" spans="1:17" x14ac:dyDescent="0.3">
      <c r="A7950" s="33"/>
      <c r="B7950" s="8" t="str">
        <f>IFERROR(VLOOKUP(A7950,'Account Codes '!$B:$C,2,FALSE)," ")</f>
        <v xml:space="preserve"> </v>
      </c>
      <c r="C7950" s="6"/>
      <c r="D7950" s="6"/>
      <c r="E7950" s="6"/>
      <c r="F7950" s="7"/>
      <c r="G7950" s="12"/>
      <c r="H7950" s="8"/>
      <c r="I7950" s="12"/>
      <c r="J7950" s="12"/>
      <c r="K7950" s="12"/>
      <c r="L7950" s="10"/>
      <c r="M7950" s="10"/>
      <c r="N7950" s="11" t="str">
        <f t="shared" si="248"/>
        <v/>
      </c>
      <c r="O7950" s="49" t="str">
        <f t="shared" si="249"/>
        <v/>
      </c>
      <c r="P7950" s="46" t="str">
        <f>IF(A7950="","",VLOOKUP(A7950,'Account Codes '!$B$4:$D$263,3,FALSE))</f>
        <v/>
      </c>
      <c r="Q7950" s="46" t="str">
        <f>IF(F7950="","",VLOOKUP(F7950,'Class Codes'!$A$4:$B$1221,2,FALSE))</f>
        <v/>
      </c>
    </row>
    <row r="7951" spans="1:17" x14ac:dyDescent="0.3">
      <c r="A7951" s="33"/>
      <c r="B7951" s="8" t="str">
        <f>IFERROR(VLOOKUP(A7951,'Account Codes '!$B:$C,2,FALSE)," ")</f>
        <v xml:space="preserve"> </v>
      </c>
      <c r="C7951" s="6"/>
      <c r="D7951" s="6"/>
      <c r="E7951" s="6"/>
      <c r="F7951" s="7"/>
      <c r="G7951" s="12"/>
      <c r="H7951" s="8"/>
      <c r="I7951" s="12"/>
      <c r="J7951" s="12"/>
      <c r="K7951" s="12"/>
      <c r="L7951" s="10"/>
      <c r="M7951" s="10"/>
      <c r="N7951" s="11" t="str">
        <f t="shared" si="248"/>
        <v/>
      </c>
      <c r="O7951" s="49" t="str">
        <f t="shared" si="249"/>
        <v/>
      </c>
      <c r="P7951" s="46" t="str">
        <f>IF(A7951="","",VLOOKUP(A7951,'Account Codes '!$B$4:$D$263,3,FALSE))</f>
        <v/>
      </c>
      <c r="Q7951" s="46" t="str">
        <f>IF(F7951="","",VLOOKUP(F7951,'Class Codes'!$A$4:$B$1221,2,FALSE))</f>
        <v/>
      </c>
    </row>
    <row r="7952" spans="1:17" x14ac:dyDescent="0.3">
      <c r="A7952" s="33"/>
      <c r="B7952" s="8" t="str">
        <f>IFERROR(VLOOKUP(A7952,'Account Codes '!$B:$C,2,FALSE)," ")</f>
        <v xml:space="preserve"> </v>
      </c>
      <c r="C7952" s="6"/>
      <c r="D7952" s="6"/>
      <c r="E7952" s="6"/>
      <c r="F7952" s="7"/>
      <c r="G7952" s="12"/>
      <c r="H7952" s="8"/>
      <c r="I7952" s="12"/>
      <c r="J7952" s="12"/>
      <c r="K7952" s="12"/>
      <c r="L7952" s="10"/>
      <c r="M7952" s="10"/>
      <c r="N7952" s="11" t="str">
        <f t="shared" si="248"/>
        <v/>
      </c>
      <c r="O7952" s="49" t="str">
        <f t="shared" si="249"/>
        <v/>
      </c>
      <c r="P7952" s="46" t="str">
        <f>IF(A7952="","",VLOOKUP(A7952,'Account Codes '!$B$4:$D$263,3,FALSE))</f>
        <v/>
      </c>
      <c r="Q7952" s="46" t="str">
        <f>IF(F7952="","",VLOOKUP(F7952,'Class Codes'!$A$4:$B$1221,2,FALSE))</f>
        <v/>
      </c>
    </row>
    <row r="7953" spans="1:17" x14ac:dyDescent="0.3">
      <c r="A7953" s="33"/>
      <c r="B7953" s="8" t="str">
        <f>IFERROR(VLOOKUP(A7953,'Account Codes '!$B:$C,2,FALSE)," ")</f>
        <v xml:space="preserve"> </v>
      </c>
      <c r="C7953" s="6"/>
      <c r="D7953" s="6"/>
      <c r="E7953" s="6"/>
      <c r="F7953" s="7"/>
      <c r="G7953" s="12"/>
      <c r="H7953" s="8"/>
      <c r="I7953" s="12"/>
      <c r="J7953" s="12"/>
      <c r="K7953" s="12"/>
      <c r="L7953" s="10"/>
      <c r="M7953" s="10"/>
      <c r="N7953" s="11" t="str">
        <f t="shared" si="248"/>
        <v/>
      </c>
      <c r="O7953" s="49" t="str">
        <f t="shared" si="249"/>
        <v/>
      </c>
      <c r="P7953" s="46" t="str">
        <f>IF(A7953="","",VLOOKUP(A7953,'Account Codes '!$B$4:$D$263,3,FALSE))</f>
        <v/>
      </c>
      <c r="Q7953" s="46" t="str">
        <f>IF(F7953="","",VLOOKUP(F7953,'Class Codes'!$A$4:$B$1221,2,FALSE))</f>
        <v/>
      </c>
    </row>
    <row r="7954" spans="1:17" x14ac:dyDescent="0.3">
      <c r="A7954" s="33"/>
      <c r="B7954" s="8" t="str">
        <f>IFERROR(VLOOKUP(A7954,'Account Codes '!$B:$C,2,FALSE)," ")</f>
        <v xml:space="preserve"> </v>
      </c>
      <c r="C7954" s="6"/>
      <c r="D7954" s="6"/>
      <c r="E7954" s="6"/>
      <c r="F7954" s="7"/>
      <c r="G7954" s="12"/>
      <c r="H7954" s="8"/>
      <c r="I7954" s="12"/>
      <c r="J7954" s="12"/>
      <c r="K7954" s="12"/>
      <c r="L7954" s="10"/>
      <c r="M7954" s="10"/>
      <c r="N7954" s="11" t="str">
        <f t="shared" si="248"/>
        <v/>
      </c>
      <c r="O7954" s="49" t="str">
        <f t="shared" si="249"/>
        <v/>
      </c>
      <c r="P7954" s="46" t="str">
        <f>IF(A7954="","",VLOOKUP(A7954,'Account Codes '!$B$4:$D$263,3,FALSE))</f>
        <v/>
      </c>
      <c r="Q7954" s="46" t="str">
        <f>IF(F7954="","",VLOOKUP(F7954,'Class Codes'!$A$4:$B$1221,2,FALSE))</f>
        <v/>
      </c>
    </row>
    <row r="7955" spans="1:17" x14ac:dyDescent="0.3">
      <c r="A7955" s="33"/>
      <c r="B7955" s="8" t="str">
        <f>IFERROR(VLOOKUP(A7955,'Account Codes '!$B:$C,2,FALSE)," ")</f>
        <v xml:space="preserve"> </v>
      </c>
      <c r="C7955" s="6"/>
      <c r="D7955" s="6"/>
      <c r="E7955" s="6"/>
      <c r="F7955" s="7"/>
      <c r="G7955" s="12"/>
      <c r="H7955" s="8"/>
      <c r="I7955" s="12"/>
      <c r="J7955" s="12"/>
      <c r="K7955" s="12"/>
      <c r="L7955" s="10"/>
      <c r="M7955" s="10"/>
      <c r="N7955" s="11" t="str">
        <f t="shared" si="248"/>
        <v/>
      </c>
      <c r="O7955" s="49" t="str">
        <f t="shared" si="249"/>
        <v/>
      </c>
      <c r="P7955" s="46" t="str">
        <f>IF(A7955="","",VLOOKUP(A7955,'Account Codes '!$B$4:$D$263,3,FALSE))</f>
        <v/>
      </c>
      <c r="Q7955" s="46" t="str">
        <f>IF(F7955="","",VLOOKUP(F7955,'Class Codes'!$A$4:$B$1221,2,FALSE))</f>
        <v/>
      </c>
    </row>
    <row r="7956" spans="1:17" x14ac:dyDescent="0.3">
      <c r="A7956" s="33"/>
      <c r="B7956" s="8" t="str">
        <f>IFERROR(VLOOKUP(A7956,'Account Codes '!$B:$C,2,FALSE)," ")</f>
        <v xml:space="preserve"> </v>
      </c>
      <c r="C7956" s="6"/>
      <c r="D7956" s="6"/>
      <c r="E7956" s="6"/>
      <c r="F7956" s="7"/>
      <c r="G7956" s="12"/>
      <c r="H7956" s="8"/>
      <c r="I7956" s="12"/>
      <c r="J7956" s="12"/>
      <c r="K7956" s="12"/>
      <c r="L7956" s="10"/>
      <c r="M7956" s="10"/>
      <c r="N7956" s="11" t="str">
        <f t="shared" si="248"/>
        <v/>
      </c>
      <c r="O7956" s="49" t="str">
        <f t="shared" si="249"/>
        <v/>
      </c>
      <c r="P7956" s="46" t="str">
        <f>IF(A7956="","",VLOOKUP(A7956,'Account Codes '!$B$4:$D$263,3,FALSE))</f>
        <v/>
      </c>
      <c r="Q7956" s="46" t="str">
        <f>IF(F7956="","",VLOOKUP(F7956,'Class Codes'!$A$4:$B$1221,2,FALSE))</f>
        <v/>
      </c>
    </row>
    <row r="7957" spans="1:17" x14ac:dyDescent="0.3">
      <c r="A7957" s="33"/>
      <c r="B7957" s="8" t="str">
        <f>IFERROR(VLOOKUP(A7957,'Account Codes '!$B:$C,2,FALSE)," ")</f>
        <v xml:space="preserve"> </v>
      </c>
      <c r="C7957" s="6"/>
      <c r="D7957" s="6"/>
      <c r="E7957" s="6"/>
      <c r="F7957" s="7"/>
      <c r="G7957" s="12"/>
      <c r="H7957" s="8"/>
      <c r="I7957" s="12"/>
      <c r="J7957" s="12"/>
      <c r="K7957" s="12"/>
      <c r="L7957" s="10"/>
      <c r="M7957" s="10"/>
      <c r="N7957" s="11" t="str">
        <f t="shared" si="248"/>
        <v/>
      </c>
      <c r="O7957" s="49" t="str">
        <f t="shared" si="249"/>
        <v/>
      </c>
      <c r="P7957" s="46" t="str">
        <f>IF(A7957="","",VLOOKUP(A7957,'Account Codes '!$B$4:$D$263,3,FALSE))</f>
        <v/>
      </c>
      <c r="Q7957" s="46" t="str">
        <f>IF(F7957="","",VLOOKUP(F7957,'Class Codes'!$A$4:$B$1221,2,FALSE))</f>
        <v/>
      </c>
    </row>
    <row r="7958" spans="1:17" x14ac:dyDescent="0.3">
      <c r="A7958" s="33"/>
      <c r="B7958" s="8" t="str">
        <f>IFERROR(VLOOKUP(A7958,'Account Codes '!$B:$C,2,FALSE)," ")</f>
        <v xml:space="preserve"> </v>
      </c>
      <c r="C7958" s="6"/>
      <c r="D7958" s="6"/>
      <c r="E7958" s="6"/>
      <c r="F7958" s="7"/>
      <c r="G7958" s="12"/>
      <c r="H7958" s="8"/>
      <c r="I7958" s="12"/>
      <c r="J7958" s="12"/>
      <c r="K7958" s="12"/>
      <c r="L7958" s="10"/>
      <c r="M7958" s="10"/>
      <c r="N7958" s="11" t="str">
        <f t="shared" si="248"/>
        <v/>
      </c>
      <c r="O7958" s="49" t="str">
        <f t="shared" si="249"/>
        <v/>
      </c>
      <c r="P7958" s="46" t="str">
        <f>IF(A7958="","",VLOOKUP(A7958,'Account Codes '!$B$4:$D$263,3,FALSE))</f>
        <v/>
      </c>
      <c r="Q7958" s="46" t="str">
        <f>IF(F7958="","",VLOOKUP(F7958,'Class Codes'!$A$4:$B$1221,2,FALSE))</f>
        <v/>
      </c>
    </row>
    <row r="7959" spans="1:17" x14ac:dyDescent="0.3">
      <c r="A7959" s="33"/>
      <c r="B7959" s="8" t="str">
        <f>IFERROR(VLOOKUP(A7959,'Account Codes '!$B:$C,2,FALSE)," ")</f>
        <v xml:space="preserve"> </v>
      </c>
      <c r="C7959" s="6"/>
      <c r="D7959" s="6"/>
      <c r="E7959" s="6"/>
      <c r="F7959" s="7"/>
      <c r="G7959" s="12"/>
      <c r="H7959" s="8"/>
      <c r="I7959" s="12"/>
      <c r="J7959" s="12"/>
      <c r="K7959" s="12"/>
      <c r="L7959" s="10"/>
      <c r="M7959" s="10"/>
      <c r="N7959" s="11" t="str">
        <f t="shared" si="248"/>
        <v/>
      </c>
      <c r="O7959" s="49" t="str">
        <f t="shared" si="249"/>
        <v/>
      </c>
      <c r="P7959" s="46" t="str">
        <f>IF(A7959="","",VLOOKUP(A7959,'Account Codes '!$B$4:$D$263,3,FALSE))</f>
        <v/>
      </c>
      <c r="Q7959" s="46" t="str">
        <f>IF(F7959="","",VLOOKUP(F7959,'Class Codes'!$A$4:$B$1221,2,FALSE))</f>
        <v/>
      </c>
    </row>
    <row r="7960" spans="1:17" x14ac:dyDescent="0.3">
      <c r="A7960" s="33"/>
      <c r="B7960" s="8" t="str">
        <f>IFERROR(VLOOKUP(A7960,'Account Codes '!$B:$C,2,FALSE)," ")</f>
        <v xml:space="preserve"> </v>
      </c>
      <c r="C7960" s="6"/>
      <c r="D7960" s="6"/>
      <c r="E7960" s="6"/>
      <c r="F7960" s="7"/>
      <c r="G7960" s="12"/>
      <c r="H7960" s="8"/>
      <c r="I7960" s="12"/>
      <c r="J7960" s="12"/>
      <c r="K7960" s="12"/>
      <c r="L7960" s="10"/>
      <c r="M7960" s="10"/>
      <c r="N7960" s="11" t="str">
        <f t="shared" si="248"/>
        <v/>
      </c>
      <c r="O7960" s="49" t="str">
        <f t="shared" si="249"/>
        <v/>
      </c>
      <c r="P7960" s="46" t="str">
        <f>IF(A7960="","",VLOOKUP(A7960,'Account Codes '!$B$4:$D$263,3,FALSE))</f>
        <v/>
      </c>
      <c r="Q7960" s="46" t="str">
        <f>IF(F7960="","",VLOOKUP(F7960,'Class Codes'!$A$4:$B$1221,2,FALSE))</f>
        <v/>
      </c>
    </row>
    <row r="7961" spans="1:17" x14ac:dyDescent="0.3">
      <c r="A7961" s="33"/>
      <c r="B7961" s="8" t="str">
        <f>IFERROR(VLOOKUP(A7961,'Account Codes '!$B:$C,2,FALSE)," ")</f>
        <v xml:space="preserve"> </v>
      </c>
      <c r="C7961" s="6"/>
      <c r="D7961" s="6"/>
      <c r="E7961" s="6"/>
      <c r="F7961" s="7"/>
      <c r="G7961" s="12"/>
      <c r="H7961" s="8"/>
      <c r="I7961" s="12"/>
      <c r="J7961" s="12"/>
      <c r="K7961" s="12"/>
      <c r="L7961" s="10"/>
      <c r="M7961" s="10"/>
      <c r="N7961" s="11" t="str">
        <f t="shared" si="248"/>
        <v/>
      </c>
      <c r="O7961" s="49" t="str">
        <f t="shared" si="249"/>
        <v/>
      </c>
      <c r="P7961" s="46" t="str">
        <f>IF(A7961="","",VLOOKUP(A7961,'Account Codes '!$B$4:$D$263,3,FALSE))</f>
        <v/>
      </c>
      <c r="Q7961" s="46" t="str">
        <f>IF(F7961="","",VLOOKUP(F7961,'Class Codes'!$A$4:$B$1221,2,FALSE))</f>
        <v/>
      </c>
    </row>
    <row r="7962" spans="1:17" x14ac:dyDescent="0.3">
      <c r="A7962" s="33"/>
      <c r="B7962" s="8" t="str">
        <f>IFERROR(VLOOKUP(A7962,'Account Codes '!$B:$C,2,FALSE)," ")</f>
        <v xml:space="preserve"> </v>
      </c>
      <c r="C7962" s="6"/>
      <c r="D7962" s="6"/>
      <c r="E7962" s="6"/>
      <c r="F7962" s="7"/>
      <c r="G7962" s="12"/>
      <c r="H7962" s="8"/>
      <c r="I7962" s="12"/>
      <c r="J7962" s="12"/>
      <c r="K7962" s="12"/>
      <c r="L7962" s="10"/>
      <c r="M7962" s="10"/>
      <c r="N7962" s="11" t="str">
        <f t="shared" si="248"/>
        <v/>
      </c>
      <c r="O7962" s="49" t="str">
        <f t="shared" si="249"/>
        <v/>
      </c>
      <c r="P7962" s="46" t="str">
        <f>IF(A7962="","",VLOOKUP(A7962,'Account Codes '!$B$4:$D$263,3,FALSE))</f>
        <v/>
      </c>
      <c r="Q7962" s="46" t="str">
        <f>IF(F7962="","",VLOOKUP(F7962,'Class Codes'!$A$4:$B$1221,2,FALSE))</f>
        <v/>
      </c>
    </row>
    <row r="7963" spans="1:17" x14ac:dyDescent="0.3">
      <c r="A7963" s="33"/>
      <c r="B7963" s="8" t="str">
        <f>IFERROR(VLOOKUP(A7963,'Account Codes '!$B:$C,2,FALSE)," ")</f>
        <v xml:space="preserve"> </v>
      </c>
      <c r="C7963" s="6"/>
      <c r="D7963" s="6"/>
      <c r="E7963" s="6"/>
      <c r="F7963" s="7"/>
      <c r="G7963" s="12"/>
      <c r="H7963" s="8"/>
      <c r="I7963" s="12"/>
      <c r="J7963" s="12"/>
      <c r="K7963" s="12"/>
      <c r="L7963" s="10"/>
      <c r="M7963" s="10"/>
      <c r="N7963" s="11" t="str">
        <f t="shared" si="248"/>
        <v/>
      </c>
      <c r="O7963" s="49" t="str">
        <f t="shared" si="249"/>
        <v/>
      </c>
      <c r="P7963" s="46" t="str">
        <f>IF(A7963="","",VLOOKUP(A7963,'Account Codes '!$B$4:$D$263,3,FALSE))</f>
        <v/>
      </c>
      <c r="Q7963" s="46" t="str">
        <f>IF(F7963="","",VLOOKUP(F7963,'Class Codes'!$A$4:$B$1221,2,FALSE))</f>
        <v/>
      </c>
    </row>
    <row r="7964" spans="1:17" x14ac:dyDescent="0.3">
      <c r="A7964" s="33"/>
      <c r="B7964" s="8" t="str">
        <f>IFERROR(VLOOKUP(A7964,'Account Codes '!$B:$C,2,FALSE)," ")</f>
        <v xml:space="preserve"> </v>
      </c>
      <c r="C7964" s="6"/>
      <c r="D7964" s="6"/>
      <c r="E7964" s="6"/>
      <c r="F7964" s="7"/>
      <c r="G7964" s="12"/>
      <c r="H7964" s="8"/>
      <c r="I7964" s="12"/>
      <c r="J7964" s="12"/>
      <c r="K7964" s="12"/>
      <c r="L7964" s="10"/>
      <c r="M7964" s="10"/>
      <c r="N7964" s="11" t="str">
        <f t="shared" si="248"/>
        <v/>
      </c>
      <c r="O7964" s="49" t="str">
        <f t="shared" si="249"/>
        <v/>
      </c>
      <c r="P7964" s="46" t="str">
        <f>IF(A7964="","",VLOOKUP(A7964,'Account Codes '!$B$4:$D$263,3,FALSE))</f>
        <v/>
      </c>
      <c r="Q7964" s="46" t="str">
        <f>IF(F7964="","",VLOOKUP(F7964,'Class Codes'!$A$4:$B$1221,2,FALSE))</f>
        <v/>
      </c>
    </row>
    <row r="7965" spans="1:17" x14ac:dyDescent="0.3">
      <c r="A7965" s="33"/>
      <c r="B7965" s="8" t="str">
        <f>IFERROR(VLOOKUP(A7965,'Account Codes '!$B:$C,2,FALSE)," ")</f>
        <v xml:space="preserve"> </v>
      </c>
      <c r="C7965" s="6"/>
      <c r="D7965" s="6"/>
      <c r="E7965" s="6"/>
      <c r="F7965" s="7"/>
      <c r="G7965" s="12"/>
      <c r="H7965" s="8"/>
      <c r="I7965" s="12"/>
      <c r="J7965" s="12"/>
      <c r="K7965" s="12"/>
      <c r="L7965" s="10"/>
      <c r="M7965" s="10"/>
      <c r="N7965" s="11" t="str">
        <f t="shared" si="248"/>
        <v/>
      </c>
      <c r="O7965" s="49" t="str">
        <f t="shared" si="249"/>
        <v/>
      </c>
      <c r="P7965" s="46" t="str">
        <f>IF(A7965="","",VLOOKUP(A7965,'Account Codes '!$B$4:$D$263,3,FALSE))</f>
        <v/>
      </c>
      <c r="Q7965" s="46" t="str">
        <f>IF(F7965="","",VLOOKUP(F7965,'Class Codes'!$A$4:$B$1221,2,FALSE))</f>
        <v/>
      </c>
    </row>
    <row r="7966" spans="1:17" x14ac:dyDescent="0.3">
      <c r="A7966" s="33"/>
      <c r="B7966" s="8" t="str">
        <f>IFERROR(VLOOKUP(A7966,'Account Codes '!$B:$C,2,FALSE)," ")</f>
        <v xml:space="preserve"> </v>
      </c>
      <c r="C7966" s="6"/>
      <c r="D7966" s="6"/>
      <c r="E7966" s="6"/>
      <c r="F7966" s="7"/>
      <c r="G7966" s="12"/>
      <c r="H7966" s="8"/>
      <c r="I7966" s="12"/>
      <c r="J7966" s="12"/>
      <c r="K7966" s="12"/>
      <c r="L7966" s="10"/>
      <c r="M7966" s="10"/>
      <c r="N7966" s="11" t="str">
        <f t="shared" si="248"/>
        <v/>
      </c>
      <c r="O7966" s="49" t="str">
        <f t="shared" si="249"/>
        <v/>
      </c>
      <c r="P7966" s="46" t="str">
        <f>IF(A7966="","",VLOOKUP(A7966,'Account Codes '!$B$4:$D$263,3,FALSE))</f>
        <v/>
      </c>
      <c r="Q7966" s="46" t="str">
        <f>IF(F7966="","",VLOOKUP(F7966,'Class Codes'!$A$4:$B$1221,2,FALSE))</f>
        <v/>
      </c>
    </row>
    <row r="7967" spans="1:17" x14ac:dyDescent="0.3">
      <c r="A7967" s="33"/>
      <c r="B7967" s="8" t="str">
        <f>IFERROR(VLOOKUP(A7967,'Account Codes '!$B:$C,2,FALSE)," ")</f>
        <v xml:space="preserve"> </v>
      </c>
      <c r="C7967" s="6"/>
      <c r="D7967" s="6"/>
      <c r="E7967" s="6"/>
      <c r="F7967" s="7"/>
      <c r="G7967" s="12"/>
      <c r="H7967" s="8"/>
      <c r="I7967" s="12"/>
      <c r="J7967" s="12"/>
      <c r="K7967" s="12"/>
      <c r="L7967" s="10"/>
      <c r="M7967" s="10"/>
      <c r="N7967" s="11" t="str">
        <f t="shared" si="248"/>
        <v/>
      </c>
      <c r="O7967" s="49" t="str">
        <f t="shared" si="249"/>
        <v/>
      </c>
      <c r="P7967" s="46" t="str">
        <f>IF(A7967="","",VLOOKUP(A7967,'Account Codes '!$B$4:$D$263,3,FALSE))</f>
        <v/>
      </c>
      <c r="Q7967" s="46" t="str">
        <f>IF(F7967="","",VLOOKUP(F7967,'Class Codes'!$A$4:$B$1221,2,FALSE))</f>
        <v/>
      </c>
    </row>
    <row r="7968" spans="1:17" x14ac:dyDescent="0.3">
      <c r="A7968" s="33"/>
      <c r="B7968" s="8" t="str">
        <f>IFERROR(VLOOKUP(A7968,'Account Codes '!$B:$C,2,FALSE)," ")</f>
        <v xml:space="preserve"> </v>
      </c>
      <c r="C7968" s="6"/>
      <c r="D7968" s="6"/>
      <c r="E7968" s="6"/>
      <c r="F7968" s="7"/>
      <c r="G7968" s="12"/>
      <c r="H7968" s="8"/>
      <c r="I7968" s="12"/>
      <c r="J7968" s="12"/>
      <c r="K7968" s="12"/>
      <c r="L7968" s="10"/>
      <c r="M7968" s="10"/>
      <c r="N7968" s="11" t="str">
        <f t="shared" si="248"/>
        <v/>
      </c>
      <c r="O7968" s="49" t="str">
        <f t="shared" si="249"/>
        <v/>
      </c>
      <c r="P7968" s="46" t="str">
        <f>IF(A7968="","",VLOOKUP(A7968,'Account Codes '!$B$4:$D$263,3,FALSE))</f>
        <v/>
      </c>
      <c r="Q7968" s="46" t="str">
        <f>IF(F7968="","",VLOOKUP(F7968,'Class Codes'!$A$4:$B$1221,2,FALSE))</f>
        <v/>
      </c>
    </row>
    <row r="7969" spans="1:17" x14ac:dyDescent="0.3">
      <c r="A7969" s="33"/>
      <c r="B7969" s="8" t="str">
        <f>IFERROR(VLOOKUP(A7969,'Account Codes '!$B:$C,2,FALSE)," ")</f>
        <v xml:space="preserve"> </v>
      </c>
      <c r="C7969" s="6"/>
      <c r="D7969" s="6"/>
      <c r="E7969" s="6"/>
      <c r="F7969" s="7"/>
      <c r="G7969" s="12"/>
      <c r="H7969" s="8"/>
      <c r="I7969" s="12"/>
      <c r="J7969" s="12"/>
      <c r="K7969" s="12"/>
      <c r="L7969" s="10"/>
      <c r="M7969" s="10"/>
      <c r="N7969" s="11" t="str">
        <f t="shared" si="248"/>
        <v/>
      </c>
      <c r="O7969" s="49" t="str">
        <f t="shared" si="249"/>
        <v/>
      </c>
      <c r="P7969" s="46" t="str">
        <f>IF(A7969="","",VLOOKUP(A7969,'Account Codes '!$B$4:$D$263,3,FALSE))</f>
        <v/>
      </c>
      <c r="Q7969" s="46" t="str">
        <f>IF(F7969="","",VLOOKUP(F7969,'Class Codes'!$A$4:$B$1221,2,FALSE))</f>
        <v/>
      </c>
    </row>
    <row r="7970" spans="1:17" x14ac:dyDescent="0.3">
      <c r="A7970" s="33"/>
      <c r="B7970" s="8" t="str">
        <f>IFERROR(VLOOKUP(A7970,'Account Codes '!$B:$C,2,FALSE)," ")</f>
        <v xml:space="preserve"> </v>
      </c>
      <c r="C7970" s="6"/>
      <c r="D7970" s="6"/>
      <c r="E7970" s="6"/>
      <c r="F7970" s="7"/>
      <c r="G7970" s="12"/>
      <c r="H7970" s="8"/>
      <c r="I7970" s="12"/>
      <c r="J7970" s="12"/>
      <c r="K7970" s="12"/>
      <c r="L7970" s="10"/>
      <c r="M7970" s="10"/>
      <c r="N7970" s="11" t="str">
        <f t="shared" si="248"/>
        <v/>
      </c>
      <c r="O7970" s="49" t="str">
        <f t="shared" si="249"/>
        <v/>
      </c>
      <c r="P7970" s="46" t="str">
        <f>IF(A7970="","",VLOOKUP(A7970,'Account Codes '!$B$4:$D$263,3,FALSE))</f>
        <v/>
      </c>
      <c r="Q7970" s="46" t="str">
        <f>IF(F7970="","",VLOOKUP(F7970,'Class Codes'!$A$4:$B$1221,2,FALSE))</f>
        <v/>
      </c>
    </row>
    <row r="7971" spans="1:17" x14ac:dyDescent="0.3">
      <c r="A7971" s="33"/>
      <c r="B7971" s="8" t="str">
        <f>IFERROR(VLOOKUP(A7971,'Account Codes '!$B:$C,2,FALSE)," ")</f>
        <v xml:space="preserve"> </v>
      </c>
      <c r="C7971" s="6"/>
      <c r="D7971" s="6"/>
      <c r="E7971" s="6"/>
      <c r="F7971" s="7"/>
      <c r="G7971" s="12"/>
      <c r="H7971" s="8"/>
      <c r="I7971" s="12"/>
      <c r="J7971" s="12"/>
      <c r="K7971" s="12"/>
      <c r="L7971" s="10"/>
      <c r="M7971" s="10"/>
      <c r="N7971" s="11" t="str">
        <f t="shared" si="248"/>
        <v/>
      </c>
      <c r="O7971" s="49" t="str">
        <f t="shared" si="249"/>
        <v/>
      </c>
      <c r="P7971" s="46" t="str">
        <f>IF(A7971="","",VLOOKUP(A7971,'Account Codes '!$B$4:$D$263,3,FALSE))</f>
        <v/>
      </c>
      <c r="Q7971" s="46" t="str">
        <f>IF(F7971="","",VLOOKUP(F7971,'Class Codes'!$A$4:$B$1221,2,FALSE))</f>
        <v/>
      </c>
    </row>
    <row r="7972" spans="1:17" x14ac:dyDescent="0.3">
      <c r="A7972" s="33"/>
      <c r="B7972" s="8" t="str">
        <f>IFERROR(VLOOKUP(A7972,'Account Codes '!$B:$C,2,FALSE)," ")</f>
        <v xml:space="preserve"> </v>
      </c>
      <c r="C7972" s="6"/>
      <c r="D7972" s="6"/>
      <c r="E7972" s="6"/>
      <c r="F7972" s="7"/>
      <c r="G7972" s="12"/>
      <c r="H7972" s="8"/>
      <c r="I7972" s="12"/>
      <c r="J7972" s="12"/>
      <c r="K7972" s="12"/>
      <c r="L7972" s="10"/>
      <c r="M7972" s="10"/>
      <c r="N7972" s="11" t="str">
        <f t="shared" si="248"/>
        <v/>
      </c>
      <c r="O7972" s="49" t="str">
        <f t="shared" si="249"/>
        <v/>
      </c>
      <c r="P7972" s="46" t="str">
        <f>IF(A7972="","",VLOOKUP(A7972,'Account Codes '!$B$4:$D$263,3,FALSE))</f>
        <v/>
      </c>
      <c r="Q7972" s="46" t="str">
        <f>IF(F7972="","",VLOOKUP(F7972,'Class Codes'!$A$4:$B$1221,2,FALSE))</f>
        <v/>
      </c>
    </row>
    <row r="7973" spans="1:17" x14ac:dyDescent="0.3">
      <c r="A7973" s="33"/>
      <c r="B7973" s="8" t="str">
        <f>IFERROR(VLOOKUP(A7973,'Account Codes '!$B:$C,2,FALSE)," ")</f>
        <v xml:space="preserve"> </v>
      </c>
      <c r="C7973" s="6"/>
      <c r="D7973" s="6"/>
      <c r="E7973" s="6"/>
      <c r="F7973" s="7"/>
      <c r="G7973" s="12"/>
      <c r="H7973" s="8"/>
      <c r="I7973" s="12"/>
      <c r="J7973" s="12"/>
      <c r="K7973" s="12"/>
      <c r="L7973" s="10"/>
      <c r="M7973" s="10"/>
      <c r="N7973" s="11" t="str">
        <f t="shared" si="248"/>
        <v/>
      </c>
      <c r="O7973" s="49" t="str">
        <f t="shared" si="249"/>
        <v/>
      </c>
      <c r="P7973" s="46" t="str">
        <f>IF(A7973="","",VLOOKUP(A7973,'Account Codes '!$B$4:$D$263,3,FALSE))</f>
        <v/>
      </c>
      <c r="Q7973" s="46" t="str">
        <f>IF(F7973="","",VLOOKUP(F7973,'Class Codes'!$A$4:$B$1221,2,FALSE))</f>
        <v/>
      </c>
    </row>
    <row r="7974" spans="1:17" x14ac:dyDescent="0.3">
      <c r="A7974" s="33"/>
      <c r="B7974" s="8" t="str">
        <f>IFERROR(VLOOKUP(A7974,'Account Codes '!$B:$C,2,FALSE)," ")</f>
        <v xml:space="preserve"> </v>
      </c>
      <c r="C7974" s="6"/>
      <c r="D7974" s="6"/>
      <c r="E7974" s="6"/>
      <c r="F7974" s="7"/>
      <c r="G7974" s="12"/>
      <c r="H7974" s="8"/>
      <c r="I7974" s="12"/>
      <c r="J7974" s="12"/>
      <c r="K7974" s="12"/>
      <c r="L7974" s="10"/>
      <c r="M7974" s="10"/>
      <c r="N7974" s="11" t="str">
        <f t="shared" si="248"/>
        <v/>
      </c>
      <c r="O7974" s="49" t="str">
        <f t="shared" si="249"/>
        <v/>
      </c>
      <c r="P7974" s="46" t="str">
        <f>IF(A7974="","",VLOOKUP(A7974,'Account Codes '!$B$4:$D$263,3,FALSE))</f>
        <v/>
      </c>
      <c r="Q7974" s="46" t="str">
        <f>IF(F7974="","",VLOOKUP(F7974,'Class Codes'!$A$4:$B$1221,2,FALSE))</f>
        <v/>
      </c>
    </row>
    <row r="7975" spans="1:17" x14ac:dyDescent="0.3">
      <c r="A7975" s="33"/>
      <c r="B7975" s="8" t="str">
        <f>IFERROR(VLOOKUP(A7975,'Account Codes '!$B:$C,2,FALSE)," ")</f>
        <v xml:space="preserve"> </v>
      </c>
      <c r="C7975" s="6"/>
      <c r="D7975" s="6"/>
      <c r="E7975" s="6"/>
      <c r="F7975" s="7"/>
      <c r="G7975" s="12"/>
      <c r="H7975" s="8"/>
      <c r="I7975" s="12"/>
      <c r="J7975" s="12"/>
      <c r="K7975" s="12"/>
      <c r="L7975" s="10"/>
      <c r="M7975" s="10"/>
      <c r="N7975" s="11" t="str">
        <f t="shared" si="248"/>
        <v/>
      </c>
      <c r="O7975" s="49" t="str">
        <f t="shared" si="249"/>
        <v/>
      </c>
      <c r="P7975" s="46" t="str">
        <f>IF(A7975="","",VLOOKUP(A7975,'Account Codes '!$B$4:$D$263,3,FALSE))</f>
        <v/>
      </c>
      <c r="Q7975" s="46" t="str">
        <f>IF(F7975="","",VLOOKUP(F7975,'Class Codes'!$A$4:$B$1221,2,FALSE))</f>
        <v/>
      </c>
    </row>
    <row r="7976" spans="1:17" x14ac:dyDescent="0.3">
      <c r="A7976" s="33"/>
      <c r="B7976" s="8" t="str">
        <f>IFERROR(VLOOKUP(A7976,'Account Codes '!$B:$C,2,FALSE)," ")</f>
        <v xml:space="preserve"> </v>
      </c>
      <c r="C7976" s="6"/>
      <c r="D7976" s="6"/>
      <c r="E7976" s="6"/>
      <c r="F7976" s="7"/>
      <c r="G7976" s="12"/>
      <c r="H7976" s="8"/>
      <c r="I7976" s="12"/>
      <c r="J7976" s="12"/>
      <c r="K7976" s="12"/>
      <c r="L7976" s="10"/>
      <c r="M7976" s="10"/>
      <c r="N7976" s="11" t="str">
        <f t="shared" si="248"/>
        <v/>
      </c>
      <c r="O7976" s="49" t="str">
        <f t="shared" si="249"/>
        <v/>
      </c>
      <c r="P7976" s="46" t="str">
        <f>IF(A7976="","",VLOOKUP(A7976,'Account Codes '!$B$4:$D$263,3,FALSE))</f>
        <v/>
      </c>
      <c r="Q7976" s="46" t="str">
        <f>IF(F7976="","",VLOOKUP(F7976,'Class Codes'!$A$4:$B$1221,2,FALSE))</f>
        <v/>
      </c>
    </row>
    <row r="7977" spans="1:17" x14ac:dyDescent="0.3">
      <c r="A7977" s="33"/>
      <c r="B7977" s="8" t="str">
        <f>IFERROR(VLOOKUP(A7977,'Account Codes '!$B:$C,2,FALSE)," ")</f>
        <v xml:space="preserve"> </v>
      </c>
      <c r="C7977" s="6"/>
      <c r="D7977" s="6"/>
      <c r="E7977" s="6"/>
      <c r="F7977" s="7"/>
      <c r="G7977" s="12"/>
      <c r="H7977" s="8"/>
      <c r="I7977" s="12"/>
      <c r="J7977" s="12"/>
      <c r="K7977" s="12"/>
      <c r="L7977" s="10"/>
      <c r="M7977" s="10"/>
      <c r="N7977" s="11" t="str">
        <f t="shared" si="248"/>
        <v/>
      </c>
      <c r="O7977" s="49" t="str">
        <f t="shared" si="249"/>
        <v/>
      </c>
      <c r="P7977" s="46" t="str">
        <f>IF(A7977="","",VLOOKUP(A7977,'Account Codes '!$B$4:$D$263,3,FALSE))</f>
        <v/>
      </c>
      <c r="Q7977" s="46" t="str">
        <f>IF(F7977="","",VLOOKUP(F7977,'Class Codes'!$A$4:$B$1221,2,FALSE))</f>
        <v/>
      </c>
    </row>
    <row r="7978" spans="1:17" x14ac:dyDescent="0.3">
      <c r="A7978" s="33"/>
      <c r="B7978" s="8" t="str">
        <f>IFERROR(VLOOKUP(A7978,'Account Codes '!$B:$C,2,FALSE)," ")</f>
        <v xml:space="preserve"> </v>
      </c>
      <c r="C7978" s="6"/>
      <c r="D7978" s="6"/>
      <c r="E7978" s="6"/>
      <c r="F7978" s="7"/>
      <c r="G7978" s="12"/>
      <c r="H7978" s="8"/>
      <c r="I7978" s="12"/>
      <c r="J7978" s="12"/>
      <c r="K7978" s="12"/>
      <c r="L7978" s="10"/>
      <c r="M7978" s="10"/>
      <c r="N7978" s="11" t="str">
        <f t="shared" si="248"/>
        <v/>
      </c>
      <c r="O7978" s="49" t="str">
        <f t="shared" si="249"/>
        <v/>
      </c>
      <c r="P7978" s="46" t="str">
        <f>IF(A7978="","",VLOOKUP(A7978,'Account Codes '!$B$4:$D$263,3,FALSE))</f>
        <v/>
      </c>
      <c r="Q7978" s="46" t="str">
        <f>IF(F7978="","",VLOOKUP(F7978,'Class Codes'!$A$4:$B$1221,2,FALSE))</f>
        <v/>
      </c>
    </row>
    <row r="7979" spans="1:17" x14ac:dyDescent="0.3">
      <c r="A7979" s="33"/>
      <c r="B7979" s="8" t="str">
        <f>IFERROR(VLOOKUP(A7979,'Account Codes '!$B:$C,2,FALSE)," ")</f>
        <v xml:space="preserve"> </v>
      </c>
      <c r="C7979" s="6"/>
      <c r="D7979" s="6"/>
      <c r="E7979" s="6"/>
      <c r="F7979" s="7"/>
      <c r="G7979" s="12"/>
      <c r="H7979" s="8"/>
      <c r="I7979" s="12"/>
      <c r="J7979" s="12"/>
      <c r="K7979" s="12"/>
      <c r="L7979" s="10"/>
      <c r="M7979" s="10"/>
      <c r="N7979" s="11" t="str">
        <f t="shared" si="248"/>
        <v/>
      </c>
      <c r="O7979" s="49" t="str">
        <f t="shared" si="249"/>
        <v/>
      </c>
      <c r="P7979" s="46" t="str">
        <f>IF(A7979="","",VLOOKUP(A7979,'Account Codes '!$B$4:$D$263,3,FALSE))</f>
        <v/>
      </c>
      <c r="Q7979" s="46" t="str">
        <f>IF(F7979="","",VLOOKUP(F7979,'Class Codes'!$A$4:$B$1221,2,FALSE))</f>
        <v/>
      </c>
    </row>
    <row r="7980" spans="1:17" x14ac:dyDescent="0.3">
      <c r="A7980" s="33"/>
      <c r="B7980" s="8" t="str">
        <f>IFERROR(VLOOKUP(A7980,'Account Codes '!$B:$C,2,FALSE)," ")</f>
        <v xml:space="preserve"> </v>
      </c>
      <c r="C7980" s="6"/>
      <c r="D7980" s="6"/>
      <c r="E7980" s="6"/>
      <c r="F7980" s="7"/>
      <c r="G7980" s="12"/>
      <c r="H7980" s="8"/>
      <c r="I7980" s="12"/>
      <c r="J7980" s="12"/>
      <c r="K7980" s="12"/>
      <c r="L7980" s="10"/>
      <c r="M7980" s="10"/>
      <c r="N7980" s="11" t="str">
        <f t="shared" si="248"/>
        <v/>
      </c>
      <c r="O7980" s="49" t="str">
        <f t="shared" si="249"/>
        <v/>
      </c>
      <c r="P7980" s="46" t="str">
        <f>IF(A7980="","",VLOOKUP(A7980,'Account Codes '!$B$4:$D$263,3,FALSE))</f>
        <v/>
      </c>
      <c r="Q7980" s="46" t="str">
        <f>IF(F7980="","",VLOOKUP(F7980,'Class Codes'!$A$4:$B$1221,2,FALSE))</f>
        <v/>
      </c>
    </row>
    <row r="7981" spans="1:17" x14ac:dyDescent="0.3">
      <c r="A7981" s="33"/>
      <c r="B7981" s="8" t="str">
        <f>IFERROR(VLOOKUP(A7981,'Account Codes '!$B:$C,2,FALSE)," ")</f>
        <v xml:space="preserve"> </v>
      </c>
      <c r="C7981" s="6"/>
      <c r="D7981" s="6"/>
      <c r="E7981" s="6"/>
      <c r="F7981" s="7"/>
      <c r="G7981" s="12"/>
      <c r="H7981" s="8"/>
      <c r="I7981" s="12"/>
      <c r="J7981" s="12"/>
      <c r="K7981" s="12"/>
      <c r="L7981" s="10"/>
      <c r="M7981" s="10"/>
      <c r="N7981" s="11" t="str">
        <f t="shared" si="248"/>
        <v/>
      </c>
      <c r="O7981" s="49" t="str">
        <f t="shared" si="249"/>
        <v/>
      </c>
      <c r="P7981" s="46" t="str">
        <f>IF(A7981="","",VLOOKUP(A7981,'Account Codes '!$B$4:$D$263,3,FALSE))</f>
        <v/>
      </c>
      <c r="Q7981" s="46" t="str">
        <f>IF(F7981="","",VLOOKUP(F7981,'Class Codes'!$A$4:$B$1221,2,FALSE))</f>
        <v/>
      </c>
    </row>
    <row r="7982" spans="1:17" x14ac:dyDescent="0.3">
      <c r="A7982" s="33"/>
      <c r="B7982" s="8" t="str">
        <f>IFERROR(VLOOKUP(A7982,'Account Codes '!$B:$C,2,FALSE)," ")</f>
        <v xml:space="preserve"> </v>
      </c>
      <c r="C7982" s="6"/>
      <c r="D7982" s="6"/>
      <c r="E7982" s="6"/>
      <c r="F7982" s="7"/>
      <c r="G7982" s="12"/>
      <c r="H7982" s="8"/>
      <c r="I7982" s="12"/>
      <c r="J7982" s="12"/>
      <c r="K7982" s="12"/>
      <c r="L7982" s="10"/>
      <c r="M7982" s="10"/>
      <c r="N7982" s="11" t="str">
        <f t="shared" si="248"/>
        <v/>
      </c>
      <c r="O7982" s="49" t="str">
        <f t="shared" si="249"/>
        <v/>
      </c>
      <c r="P7982" s="46" t="str">
        <f>IF(A7982="","",VLOOKUP(A7982,'Account Codes '!$B$4:$D$263,3,FALSE))</f>
        <v/>
      </c>
      <c r="Q7982" s="46" t="str">
        <f>IF(F7982="","",VLOOKUP(F7982,'Class Codes'!$A$4:$B$1221,2,FALSE))</f>
        <v/>
      </c>
    </row>
    <row r="7983" spans="1:17" x14ac:dyDescent="0.3">
      <c r="A7983" s="33"/>
      <c r="B7983" s="8" t="str">
        <f>IFERROR(VLOOKUP(A7983,'Account Codes '!$B:$C,2,FALSE)," ")</f>
        <v xml:space="preserve"> </v>
      </c>
      <c r="C7983" s="6"/>
      <c r="D7983" s="6"/>
      <c r="E7983" s="6"/>
      <c r="F7983" s="7"/>
      <c r="G7983" s="12"/>
      <c r="H7983" s="8"/>
      <c r="I7983" s="12"/>
      <c r="J7983" s="12"/>
      <c r="K7983" s="12"/>
      <c r="L7983" s="10"/>
      <c r="M7983" s="10"/>
      <c r="N7983" s="11" t="str">
        <f t="shared" si="248"/>
        <v/>
      </c>
      <c r="O7983" s="49" t="str">
        <f t="shared" si="249"/>
        <v/>
      </c>
      <c r="P7983" s="46" t="str">
        <f>IF(A7983="","",VLOOKUP(A7983,'Account Codes '!$B$4:$D$263,3,FALSE))</f>
        <v/>
      </c>
      <c r="Q7983" s="46" t="str">
        <f>IF(F7983="","",VLOOKUP(F7983,'Class Codes'!$A$4:$B$1221,2,FALSE))</f>
        <v/>
      </c>
    </row>
    <row r="7984" spans="1:17" x14ac:dyDescent="0.3">
      <c r="A7984" s="33"/>
      <c r="B7984" s="8" t="str">
        <f>IFERROR(VLOOKUP(A7984,'Account Codes '!$B:$C,2,FALSE)," ")</f>
        <v xml:space="preserve"> </v>
      </c>
      <c r="C7984" s="6"/>
      <c r="D7984" s="6"/>
      <c r="E7984" s="6"/>
      <c r="F7984" s="7"/>
      <c r="G7984" s="12"/>
      <c r="H7984" s="8"/>
      <c r="I7984" s="12"/>
      <c r="J7984" s="12"/>
      <c r="K7984" s="12"/>
      <c r="L7984" s="10"/>
      <c r="M7984" s="10"/>
      <c r="N7984" s="11" t="str">
        <f t="shared" si="248"/>
        <v/>
      </c>
      <c r="O7984" s="49" t="str">
        <f t="shared" si="249"/>
        <v/>
      </c>
      <c r="P7984" s="46" t="str">
        <f>IF(A7984="","",VLOOKUP(A7984,'Account Codes '!$B$4:$D$263,3,FALSE))</f>
        <v/>
      </c>
      <c r="Q7984" s="46" t="str">
        <f>IF(F7984="","",VLOOKUP(F7984,'Class Codes'!$A$4:$B$1221,2,FALSE))</f>
        <v/>
      </c>
    </row>
    <row r="7985" spans="1:17" x14ac:dyDescent="0.3">
      <c r="A7985" s="33"/>
      <c r="B7985" s="8" t="str">
        <f>IFERROR(VLOOKUP(A7985,'Account Codes '!$B:$C,2,FALSE)," ")</f>
        <v xml:space="preserve"> </v>
      </c>
      <c r="C7985" s="6"/>
      <c r="D7985" s="6"/>
      <c r="E7985" s="6"/>
      <c r="F7985" s="7"/>
      <c r="G7985" s="12"/>
      <c r="H7985" s="8"/>
      <c r="I7985" s="12"/>
      <c r="J7985" s="12"/>
      <c r="K7985" s="12"/>
      <c r="L7985" s="10"/>
      <c r="M7985" s="10"/>
      <c r="N7985" s="11" t="str">
        <f t="shared" si="248"/>
        <v/>
      </c>
      <c r="O7985" s="49" t="str">
        <f t="shared" si="249"/>
        <v/>
      </c>
      <c r="P7985" s="46" t="str">
        <f>IF(A7985="","",VLOOKUP(A7985,'Account Codes '!$B$4:$D$263,3,FALSE))</f>
        <v/>
      </c>
      <c r="Q7985" s="46" t="str">
        <f>IF(F7985="","",VLOOKUP(F7985,'Class Codes'!$A$4:$B$1221,2,FALSE))</f>
        <v/>
      </c>
    </row>
    <row r="7986" spans="1:17" x14ac:dyDescent="0.3">
      <c r="A7986" s="33"/>
      <c r="B7986" s="8" t="str">
        <f>IFERROR(VLOOKUP(A7986,'Account Codes '!$B:$C,2,FALSE)," ")</f>
        <v xml:space="preserve"> </v>
      </c>
      <c r="C7986" s="6"/>
      <c r="D7986" s="6"/>
      <c r="E7986" s="6"/>
      <c r="F7986" s="7"/>
      <c r="G7986" s="12"/>
      <c r="H7986" s="8"/>
      <c r="I7986" s="12"/>
      <c r="J7986" s="12"/>
      <c r="K7986" s="12"/>
      <c r="L7986" s="10"/>
      <c r="M7986" s="10"/>
      <c r="N7986" s="11" t="str">
        <f t="shared" si="248"/>
        <v/>
      </c>
      <c r="O7986" s="49" t="str">
        <f t="shared" si="249"/>
        <v/>
      </c>
      <c r="P7986" s="46" t="str">
        <f>IF(A7986="","",VLOOKUP(A7986,'Account Codes '!$B$4:$D$263,3,FALSE))</f>
        <v/>
      </c>
      <c r="Q7986" s="46" t="str">
        <f>IF(F7986="","",VLOOKUP(F7986,'Class Codes'!$A$4:$B$1221,2,FALSE))</f>
        <v/>
      </c>
    </row>
    <row r="7987" spans="1:17" x14ac:dyDescent="0.3">
      <c r="A7987" s="33"/>
      <c r="B7987" s="8" t="str">
        <f>IFERROR(VLOOKUP(A7987,'Account Codes '!$B:$C,2,FALSE)," ")</f>
        <v xml:space="preserve"> </v>
      </c>
      <c r="C7987" s="6"/>
      <c r="D7987" s="6"/>
      <c r="E7987" s="6"/>
      <c r="F7987" s="7"/>
      <c r="G7987" s="12"/>
      <c r="H7987" s="8"/>
      <c r="I7987" s="12"/>
      <c r="J7987" s="12"/>
      <c r="K7987" s="12"/>
      <c r="L7987" s="10"/>
      <c r="M7987" s="10"/>
      <c r="N7987" s="11" t="str">
        <f t="shared" si="248"/>
        <v/>
      </c>
      <c r="O7987" s="49" t="str">
        <f t="shared" si="249"/>
        <v/>
      </c>
      <c r="P7987" s="46" t="str">
        <f>IF(A7987="","",VLOOKUP(A7987,'Account Codes '!$B$4:$D$263,3,FALSE))</f>
        <v/>
      </c>
      <c r="Q7987" s="46" t="str">
        <f>IF(F7987="","",VLOOKUP(F7987,'Class Codes'!$A$4:$B$1221,2,FALSE))</f>
        <v/>
      </c>
    </row>
    <row r="7988" spans="1:17" x14ac:dyDescent="0.3">
      <c r="A7988" s="33"/>
      <c r="B7988" s="8" t="str">
        <f>IFERROR(VLOOKUP(A7988,'Account Codes '!$B:$C,2,FALSE)," ")</f>
        <v xml:space="preserve"> </v>
      </c>
      <c r="C7988" s="6"/>
      <c r="D7988" s="6"/>
      <c r="E7988" s="6"/>
      <c r="F7988" s="7"/>
      <c r="G7988" s="12"/>
      <c r="H7988" s="8"/>
      <c r="I7988" s="12"/>
      <c r="J7988" s="12"/>
      <c r="K7988" s="12"/>
      <c r="L7988" s="10"/>
      <c r="M7988" s="10"/>
      <c r="N7988" s="11" t="str">
        <f t="shared" si="248"/>
        <v/>
      </c>
      <c r="O7988" s="49" t="str">
        <f t="shared" si="249"/>
        <v/>
      </c>
      <c r="P7988" s="46" t="str">
        <f>IF(A7988="","",VLOOKUP(A7988,'Account Codes '!$B$4:$D$263,3,FALSE))</f>
        <v/>
      </c>
      <c r="Q7988" s="46" t="str">
        <f>IF(F7988="","",VLOOKUP(F7988,'Class Codes'!$A$4:$B$1221,2,FALSE))</f>
        <v/>
      </c>
    </row>
    <row r="7989" spans="1:17" x14ac:dyDescent="0.3">
      <c r="A7989" s="33"/>
      <c r="B7989" s="8" t="str">
        <f>IFERROR(VLOOKUP(A7989,'Account Codes '!$B:$C,2,FALSE)," ")</f>
        <v xml:space="preserve"> </v>
      </c>
      <c r="C7989" s="6"/>
      <c r="D7989" s="6"/>
      <c r="E7989" s="6"/>
      <c r="F7989" s="7"/>
      <c r="G7989" s="12"/>
      <c r="H7989" s="8"/>
      <c r="I7989" s="12"/>
      <c r="J7989" s="12"/>
      <c r="K7989" s="12"/>
      <c r="L7989" s="10"/>
      <c r="M7989" s="10"/>
      <c r="N7989" s="11" t="str">
        <f t="shared" si="248"/>
        <v/>
      </c>
      <c r="O7989" s="49" t="str">
        <f t="shared" si="249"/>
        <v/>
      </c>
      <c r="P7989" s="46" t="str">
        <f>IF(A7989="","",VLOOKUP(A7989,'Account Codes '!$B$4:$D$263,3,FALSE))</f>
        <v/>
      </c>
      <c r="Q7989" s="46" t="str">
        <f>IF(F7989="","",VLOOKUP(F7989,'Class Codes'!$A$4:$B$1221,2,FALSE))</f>
        <v/>
      </c>
    </row>
    <row r="7990" spans="1:17" x14ac:dyDescent="0.3">
      <c r="A7990" s="33"/>
      <c r="B7990" s="8" t="str">
        <f>IFERROR(VLOOKUP(A7990,'Account Codes '!$B:$C,2,FALSE)," ")</f>
        <v xml:space="preserve"> </v>
      </c>
      <c r="C7990" s="6"/>
      <c r="D7990" s="6"/>
      <c r="E7990" s="6"/>
      <c r="F7990" s="7"/>
      <c r="G7990" s="12"/>
      <c r="H7990" s="8"/>
      <c r="I7990" s="12"/>
      <c r="J7990" s="12"/>
      <c r="K7990" s="12"/>
      <c r="L7990" s="10"/>
      <c r="M7990" s="10"/>
      <c r="N7990" s="11" t="str">
        <f t="shared" si="248"/>
        <v/>
      </c>
      <c r="O7990" s="49" t="str">
        <f t="shared" si="249"/>
        <v/>
      </c>
      <c r="P7990" s="46" t="str">
        <f>IF(A7990="","",VLOOKUP(A7990,'Account Codes '!$B$4:$D$263,3,FALSE))</f>
        <v/>
      </c>
      <c r="Q7990" s="46" t="str">
        <f>IF(F7990="","",VLOOKUP(F7990,'Class Codes'!$A$4:$B$1221,2,FALSE))</f>
        <v/>
      </c>
    </row>
    <row r="7991" spans="1:17" x14ac:dyDescent="0.3">
      <c r="A7991" s="33"/>
      <c r="B7991" s="8" t="str">
        <f>IFERROR(VLOOKUP(A7991,'Account Codes '!$B:$C,2,FALSE)," ")</f>
        <v xml:space="preserve"> </v>
      </c>
      <c r="C7991" s="6"/>
      <c r="D7991" s="6"/>
      <c r="E7991" s="6"/>
      <c r="F7991" s="7"/>
      <c r="G7991" s="12"/>
      <c r="H7991" s="8"/>
      <c r="I7991" s="12"/>
      <c r="J7991" s="12"/>
      <c r="K7991" s="12"/>
      <c r="L7991" s="10"/>
      <c r="M7991" s="10"/>
      <c r="N7991" s="11" t="str">
        <f t="shared" si="248"/>
        <v/>
      </c>
      <c r="O7991" s="49" t="str">
        <f t="shared" si="249"/>
        <v/>
      </c>
      <c r="P7991" s="46" t="str">
        <f>IF(A7991="","",VLOOKUP(A7991,'Account Codes '!$B$4:$D$263,3,FALSE))</f>
        <v/>
      </c>
      <c r="Q7991" s="46" t="str">
        <f>IF(F7991="","",VLOOKUP(F7991,'Class Codes'!$A$4:$B$1221,2,FALSE))</f>
        <v/>
      </c>
    </row>
    <row r="7992" spans="1:17" x14ac:dyDescent="0.3">
      <c r="A7992" s="33"/>
      <c r="B7992" s="8" t="str">
        <f>IFERROR(VLOOKUP(A7992,'Account Codes '!$B:$C,2,FALSE)," ")</f>
        <v xml:space="preserve"> </v>
      </c>
      <c r="C7992" s="6"/>
      <c r="D7992" s="6"/>
      <c r="E7992" s="6"/>
      <c r="F7992" s="7"/>
      <c r="G7992" s="12"/>
      <c r="H7992" s="8"/>
      <c r="I7992" s="12"/>
      <c r="J7992" s="12"/>
      <c r="K7992" s="12"/>
      <c r="L7992" s="10"/>
      <c r="M7992" s="10"/>
      <c r="N7992" s="11" t="str">
        <f t="shared" si="248"/>
        <v/>
      </c>
      <c r="O7992" s="49" t="str">
        <f t="shared" si="249"/>
        <v/>
      </c>
      <c r="P7992" s="46" t="str">
        <f>IF(A7992="","",VLOOKUP(A7992,'Account Codes '!$B$4:$D$263,3,FALSE))</f>
        <v/>
      </c>
      <c r="Q7992" s="46" t="str">
        <f>IF(F7992="","",VLOOKUP(F7992,'Class Codes'!$A$4:$B$1221,2,FALSE))</f>
        <v/>
      </c>
    </row>
    <row r="7993" spans="1:17" x14ac:dyDescent="0.3">
      <c r="A7993" s="33"/>
      <c r="B7993" s="8" t="str">
        <f>IFERROR(VLOOKUP(A7993,'Account Codes '!$B:$C,2,FALSE)," ")</f>
        <v xml:space="preserve"> </v>
      </c>
      <c r="C7993" s="6"/>
      <c r="D7993" s="6"/>
      <c r="E7993" s="6"/>
      <c r="F7993" s="7"/>
      <c r="G7993" s="12"/>
      <c r="H7993" s="8"/>
      <c r="I7993" s="12"/>
      <c r="J7993" s="12"/>
      <c r="K7993" s="12"/>
      <c r="L7993" s="10"/>
      <c r="M7993" s="10"/>
      <c r="N7993" s="11" t="str">
        <f t="shared" si="248"/>
        <v/>
      </c>
      <c r="O7993" s="49" t="str">
        <f t="shared" si="249"/>
        <v/>
      </c>
      <c r="P7993" s="46" t="str">
        <f>IF(A7993="","",VLOOKUP(A7993,'Account Codes '!$B$4:$D$263,3,FALSE))</f>
        <v/>
      </c>
      <c r="Q7993" s="46" t="str">
        <f>IF(F7993="","",VLOOKUP(F7993,'Class Codes'!$A$4:$B$1221,2,FALSE))</f>
        <v/>
      </c>
    </row>
    <row r="7994" spans="1:17" x14ac:dyDescent="0.3">
      <c r="A7994" s="33"/>
      <c r="B7994" s="8" t="str">
        <f>IFERROR(VLOOKUP(A7994,'Account Codes '!$B:$C,2,FALSE)," ")</f>
        <v xml:space="preserve"> </v>
      </c>
      <c r="C7994" s="6"/>
      <c r="D7994" s="6"/>
      <c r="E7994" s="6"/>
      <c r="F7994" s="7"/>
      <c r="G7994" s="12"/>
      <c r="H7994" s="8"/>
      <c r="I7994" s="12"/>
      <c r="J7994" s="12"/>
      <c r="K7994" s="12"/>
      <c r="L7994" s="10"/>
      <c r="M7994" s="10"/>
      <c r="N7994" s="11" t="str">
        <f t="shared" si="248"/>
        <v/>
      </c>
      <c r="O7994" s="49" t="str">
        <f t="shared" si="249"/>
        <v/>
      </c>
      <c r="P7994" s="46" t="str">
        <f>IF(A7994="","",VLOOKUP(A7994,'Account Codes '!$B$4:$D$263,3,FALSE))</f>
        <v/>
      </c>
      <c r="Q7994" s="46" t="str">
        <f>IF(F7994="","",VLOOKUP(F7994,'Class Codes'!$A$4:$B$1221,2,FALSE))</f>
        <v/>
      </c>
    </row>
    <row r="7995" spans="1:17" x14ac:dyDescent="0.3">
      <c r="A7995" s="33"/>
      <c r="B7995" s="8" t="str">
        <f>IFERROR(VLOOKUP(A7995,'Account Codes '!$B:$C,2,FALSE)," ")</f>
        <v xml:space="preserve"> </v>
      </c>
      <c r="C7995" s="6"/>
      <c r="D7995" s="6"/>
      <c r="E7995" s="6"/>
      <c r="F7995" s="7"/>
      <c r="G7995" s="12"/>
      <c r="H7995" s="8"/>
      <c r="I7995" s="12"/>
      <c r="J7995" s="12"/>
      <c r="K7995" s="12"/>
      <c r="L7995" s="10"/>
      <c r="M7995" s="10"/>
      <c r="N7995" s="11" t="str">
        <f t="shared" si="248"/>
        <v/>
      </c>
      <c r="O7995" s="49" t="str">
        <f t="shared" si="249"/>
        <v/>
      </c>
      <c r="P7995" s="46" t="str">
        <f>IF(A7995="","",VLOOKUP(A7995,'Account Codes '!$B$4:$D$263,3,FALSE))</f>
        <v/>
      </c>
      <c r="Q7995" s="46" t="str">
        <f>IF(F7995="","",VLOOKUP(F7995,'Class Codes'!$A$4:$B$1221,2,FALSE))</f>
        <v/>
      </c>
    </row>
    <row r="7996" spans="1:17" x14ac:dyDescent="0.3">
      <c r="A7996" s="33"/>
      <c r="B7996" s="8" t="str">
        <f>IFERROR(VLOOKUP(A7996,'Account Codes '!$B:$C,2,FALSE)," ")</f>
        <v xml:space="preserve"> </v>
      </c>
      <c r="C7996" s="6"/>
      <c r="D7996" s="6"/>
      <c r="E7996" s="6"/>
      <c r="F7996" s="7"/>
      <c r="G7996" s="12"/>
      <c r="H7996" s="8"/>
      <c r="I7996" s="12"/>
      <c r="J7996" s="12"/>
      <c r="K7996" s="12"/>
      <c r="L7996" s="10"/>
      <c r="M7996" s="10"/>
      <c r="N7996" s="11" t="str">
        <f t="shared" si="248"/>
        <v/>
      </c>
      <c r="O7996" s="49" t="str">
        <f t="shared" si="249"/>
        <v/>
      </c>
      <c r="P7996" s="46" t="str">
        <f>IF(A7996="","",VLOOKUP(A7996,'Account Codes '!$B$4:$D$263,3,FALSE))</f>
        <v/>
      </c>
      <c r="Q7996" s="46" t="str">
        <f>IF(F7996="","",VLOOKUP(F7996,'Class Codes'!$A$4:$B$1221,2,FALSE))</f>
        <v/>
      </c>
    </row>
    <row r="7997" spans="1:17" x14ac:dyDescent="0.3">
      <c r="A7997" s="33"/>
      <c r="B7997" s="8" t="str">
        <f>IFERROR(VLOOKUP(A7997,'Account Codes '!$B:$C,2,FALSE)," ")</f>
        <v xml:space="preserve"> </v>
      </c>
      <c r="C7997" s="6"/>
      <c r="D7997" s="6"/>
      <c r="E7997" s="6"/>
      <c r="F7997" s="7"/>
      <c r="G7997" s="12"/>
      <c r="H7997" s="8"/>
      <c r="I7997" s="12"/>
      <c r="J7997" s="12"/>
      <c r="K7997" s="12"/>
      <c r="L7997" s="10"/>
      <c r="M7997" s="10"/>
      <c r="N7997" s="11" t="str">
        <f t="shared" si="248"/>
        <v/>
      </c>
      <c r="O7997" s="49" t="str">
        <f t="shared" si="249"/>
        <v/>
      </c>
      <c r="P7997" s="46" t="str">
        <f>IF(A7997="","",VLOOKUP(A7997,'Account Codes '!$B$4:$D$263,3,FALSE))</f>
        <v/>
      </c>
      <c r="Q7997" s="46" t="str">
        <f>IF(F7997="","",VLOOKUP(F7997,'Class Codes'!$A$4:$B$1221,2,FALSE))</f>
        <v/>
      </c>
    </row>
    <row r="7998" spans="1:17" x14ac:dyDescent="0.3">
      <c r="A7998" s="33"/>
      <c r="B7998" s="8" t="str">
        <f>IFERROR(VLOOKUP(A7998,'Account Codes '!$B:$C,2,FALSE)," ")</f>
        <v xml:space="preserve"> </v>
      </c>
      <c r="C7998" s="6"/>
      <c r="D7998" s="6"/>
      <c r="E7998" s="6"/>
      <c r="F7998" s="7"/>
      <c r="G7998" s="12"/>
      <c r="H7998" s="8"/>
      <c r="I7998" s="12"/>
      <c r="J7998" s="12"/>
      <c r="K7998" s="12"/>
      <c r="L7998" s="10"/>
      <c r="M7998" s="10"/>
      <c r="N7998" s="11" t="str">
        <f t="shared" ref="N7998:N8061" si="250">IF(NOT(ISBLANK(L7998)),L7998*M7998,"")</f>
        <v/>
      </c>
      <c r="O7998" s="49" t="str">
        <f t="shared" si="249"/>
        <v/>
      </c>
      <c r="P7998" s="46" t="str">
        <f>IF(A7998="","",VLOOKUP(A7998,'Account Codes '!$B$4:$D$263,3,FALSE))</f>
        <v/>
      </c>
      <c r="Q7998" s="46" t="str">
        <f>IF(F7998="","",VLOOKUP(F7998,'Class Codes'!$A$4:$B$1221,2,FALSE))</f>
        <v/>
      </c>
    </row>
    <row r="7999" spans="1:17" x14ac:dyDescent="0.3">
      <c r="A7999" s="33"/>
      <c r="B7999" s="8" t="str">
        <f>IFERROR(VLOOKUP(A7999,'Account Codes '!$B:$C,2,FALSE)," ")</f>
        <v xml:space="preserve"> </v>
      </c>
      <c r="C7999" s="6"/>
      <c r="D7999" s="6"/>
      <c r="E7999" s="6"/>
      <c r="F7999" s="7"/>
      <c r="G7999" s="12"/>
      <c r="H7999" s="8"/>
      <c r="I7999" s="12"/>
      <c r="J7999" s="12"/>
      <c r="K7999" s="12"/>
      <c r="L7999" s="10"/>
      <c r="M7999" s="10"/>
      <c r="N7999" s="11" t="str">
        <f t="shared" si="250"/>
        <v/>
      </c>
      <c r="O7999" s="49" t="str">
        <f t="shared" si="249"/>
        <v/>
      </c>
      <c r="P7999" s="46" t="str">
        <f>IF(A7999="","",VLOOKUP(A7999,'Account Codes '!$B$4:$D$263,3,FALSE))</f>
        <v/>
      </c>
      <c r="Q7999" s="46" t="str">
        <f>IF(F7999="","",VLOOKUP(F7999,'Class Codes'!$A$4:$B$1221,2,FALSE))</f>
        <v/>
      </c>
    </row>
    <row r="8000" spans="1:17" x14ac:dyDescent="0.3">
      <c r="A8000" s="33"/>
      <c r="B8000" s="8" t="str">
        <f>IFERROR(VLOOKUP(A8000,'Account Codes '!$B:$C,2,FALSE)," ")</f>
        <v xml:space="preserve"> </v>
      </c>
      <c r="C8000" s="6"/>
      <c r="D8000" s="6"/>
      <c r="E8000" s="6"/>
      <c r="F8000" s="7"/>
      <c r="G8000" s="12"/>
      <c r="H8000" s="8"/>
      <c r="I8000" s="12"/>
      <c r="J8000" s="12"/>
      <c r="K8000" s="12"/>
      <c r="L8000" s="10"/>
      <c r="M8000" s="10"/>
      <c r="N8000" s="11" t="str">
        <f t="shared" si="250"/>
        <v/>
      </c>
      <c r="O8000" s="49" t="str">
        <f t="shared" si="249"/>
        <v/>
      </c>
      <c r="P8000" s="46" t="str">
        <f>IF(A8000="","",VLOOKUP(A8000,'Account Codes '!$B$4:$D$263,3,FALSE))</f>
        <v/>
      </c>
      <c r="Q8000" s="46" t="str">
        <f>IF(F8000="","",VLOOKUP(F8000,'Class Codes'!$A$4:$B$1221,2,FALSE))</f>
        <v/>
      </c>
    </row>
    <row r="8001" spans="1:17" x14ac:dyDescent="0.3">
      <c r="A8001" s="33"/>
      <c r="B8001" s="8" t="str">
        <f>IFERROR(VLOOKUP(A8001,'Account Codes '!$B:$C,2,FALSE)," ")</f>
        <v xml:space="preserve"> </v>
      </c>
      <c r="C8001" s="6"/>
      <c r="D8001" s="6"/>
      <c r="E8001" s="6"/>
      <c r="F8001" s="7"/>
      <c r="G8001" s="12"/>
      <c r="H8001" s="8"/>
      <c r="I8001" s="12"/>
      <c r="J8001" s="12"/>
      <c r="K8001" s="12"/>
      <c r="L8001" s="10"/>
      <c r="M8001" s="10"/>
      <c r="N8001" s="11" t="str">
        <f t="shared" si="250"/>
        <v/>
      </c>
      <c r="O8001" s="49" t="str">
        <f t="shared" si="249"/>
        <v/>
      </c>
      <c r="P8001" s="46" t="str">
        <f>IF(A8001="","",VLOOKUP(A8001,'Account Codes '!$B$4:$D$263,3,FALSE))</f>
        <v/>
      </c>
      <c r="Q8001" s="46" t="str">
        <f>IF(F8001="","",VLOOKUP(F8001,'Class Codes'!$A$4:$B$1221,2,FALSE))</f>
        <v/>
      </c>
    </row>
    <row r="8002" spans="1:17" x14ac:dyDescent="0.3">
      <c r="A8002" s="33"/>
      <c r="B8002" s="8" t="str">
        <f>IFERROR(VLOOKUP(A8002,'Account Codes '!$B:$C,2,FALSE)," ")</f>
        <v xml:space="preserve"> </v>
      </c>
      <c r="C8002" s="6"/>
      <c r="D8002" s="6"/>
      <c r="E8002" s="6"/>
      <c r="F8002" s="7"/>
      <c r="G8002" s="12"/>
      <c r="H8002" s="8"/>
      <c r="I8002" s="12"/>
      <c r="J8002" s="12"/>
      <c r="K8002" s="12"/>
      <c r="L8002" s="10"/>
      <c r="M8002" s="10"/>
      <c r="N8002" s="11" t="str">
        <f t="shared" si="250"/>
        <v/>
      </c>
      <c r="O8002" s="49" t="str">
        <f t="shared" si="249"/>
        <v/>
      </c>
      <c r="P8002" s="46" t="str">
        <f>IF(A8002="","",VLOOKUP(A8002,'Account Codes '!$B$4:$D$263,3,FALSE))</f>
        <v/>
      </c>
      <c r="Q8002" s="46" t="str">
        <f>IF(F8002="","",VLOOKUP(F8002,'Class Codes'!$A$4:$B$1221,2,FALSE))</f>
        <v/>
      </c>
    </row>
    <row r="8003" spans="1:17" x14ac:dyDescent="0.3">
      <c r="A8003" s="33"/>
      <c r="B8003" s="8" t="str">
        <f>IFERROR(VLOOKUP(A8003,'Account Codes '!$B:$C,2,FALSE)," ")</f>
        <v xml:space="preserve"> </v>
      </c>
      <c r="C8003" s="6"/>
      <c r="D8003" s="6"/>
      <c r="E8003" s="6"/>
      <c r="F8003" s="7"/>
      <c r="G8003" s="12"/>
      <c r="H8003" s="8"/>
      <c r="I8003" s="12"/>
      <c r="J8003" s="12"/>
      <c r="K8003" s="12"/>
      <c r="L8003" s="10"/>
      <c r="M8003" s="10"/>
      <c r="N8003" s="11" t="str">
        <f t="shared" si="250"/>
        <v/>
      </c>
      <c r="O8003" s="49" t="str">
        <f t="shared" si="249"/>
        <v/>
      </c>
      <c r="P8003" s="46" t="str">
        <f>IF(A8003="","",VLOOKUP(A8003,'Account Codes '!$B$4:$D$263,3,FALSE))</f>
        <v/>
      </c>
      <c r="Q8003" s="46" t="str">
        <f>IF(F8003="","",VLOOKUP(F8003,'Class Codes'!$A$4:$B$1221,2,FALSE))</f>
        <v/>
      </c>
    </row>
    <row r="8004" spans="1:17" x14ac:dyDescent="0.3">
      <c r="A8004" s="33"/>
      <c r="B8004" s="8" t="str">
        <f>IFERROR(VLOOKUP(A8004,'Account Codes '!$B:$C,2,FALSE)," ")</f>
        <v xml:space="preserve"> </v>
      </c>
      <c r="C8004" s="6"/>
      <c r="D8004" s="6"/>
      <c r="E8004" s="6"/>
      <c r="F8004" s="7"/>
      <c r="G8004" s="12"/>
      <c r="H8004" s="8"/>
      <c r="I8004" s="12"/>
      <c r="J8004" s="12"/>
      <c r="K8004" s="12"/>
      <c r="L8004" s="10"/>
      <c r="M8004" s="10"/>
      <c r="N8004" s="11" t="str">
        <f t="shared" si="250"/>
        <v/>
      </c>
      <c r="O8004" s="49" t="str">
        <f t="shared" si="249"/>
        <v/>
      </c>
      <c r="P8004" s="46" t="str">
        <f>IF(A8004="","",VLOOKUP(A8004,'Account Codes '!$B$4:$D$263,3,FALSE))</f>
        <v/>
      </c>
      <c r="Q8004" s="46" t="str">
        <f>IF(F8004="","",VLOOKUP(F8004,'Class Codes'!$A$4:$B$1221,2,FALSE))</f>
        <v/>
      </c>
    </row>
    <row r="8005" spans="1:17" x14ac:dyDescent="0.3">
      <c r="A8005" s="33"/>
      <c r="B8005" s="8" t="str">
        <f>IFERROR(VLOOKUP(A8005,'Account Codes '!$B:$C,2,FALSE)," ")</f>
        <v xml:space="preserve"> </v>
      </c>
      <c r="C8005" s="6"/>
      <c r="D8005" s="6"/>
      <c r="E8005" s="6"/>
      <c r="F8005" s="7"/>
      <c r="G8005" s="12"/>
      <c r="H8005" s="8"/>
      <c r="I8005" s="12"/>
      <c r="J8005" s="12"/>
      <c r="K8005" s="12"/>
      <c r="L8005" s="10"/>
      <c r="M8005" s="10"/>
      <c r="N8005" s="11" t="str">
        <f t="shared" si="250"/>
        <v/>
      </c>
      <c r="O8005" s="49" t="str">
        <f t="shared" si="249"/>
        <v/>
      </c>
      <c r="P8005" s="46" t="str">
        <f>IF(A8005="","",VLOOKUP(A8005,'Account Codes '!$B$4:$D$263,3,FALSE))</f>
        <v/>
      </c>
      <c r="Q8005" s="46" t="str">
        <f>IF(F8005="","",VLOOKUP(F8005,'Class Codes'!$A$4:$B$1221,2,FALSE))</f>
        <v/>
      </c>
    </row>
    <row r="8006" spans="1:17" x14ac:dyDescent="0.3">
      <c r="A8006" s="33"/>
      <c r="B8006" s="8" t="str">
        <f>IFERROR(VLOOKUP(A8006,'Account Codes '!$B:$C,2,FALSE)," ")</f>
        <v xml:space="preserve"> </v>
      </c>
      <c r="C8006" s="6"/>
      <c r="D8006" s="6"/>
      <c r="E8006" s="6"/>
      <c r="F8006" s="7"/>
      <c r="G8006" s="12"/>
      <c r="H8006" s="8"/>
      <c r="I8006" s="12"/>
      <c r="J8006" s="12"/>
      <c r="K8006" s="12"/>
      <c r="L8006" s="10"/>
      <c r="M8006" s="10"/>
      <c r="N8006" s="11" t="str">
        <f t="shared" si="250"/>
        <v/>
      </c>
      <c r="O8006" s="49" t="str">
        <f t="shared" si="249"/>
        <v/>
      </c>
      <c r="P8006" s="46" t="str">
        <f>IF(A8006="","",VLOOKUP(A8006,'Account Codes '!$B$4:$D$263,3,FALSE))</f>
        <v/>
      </c>
      <c r="Q8006" s="46" t="str">
        <f>IF(F8006="","",VLOOKUP(F8006,'Class Codes'!$A$4:$B$1221,2,FALSE))</f>
        <v/>
      </c>
    </row>
    <row r="8007" spans="1:17" x14ac:dyDescent="0.3">
      <c r="A8007" s="33"/>
      <c r="B8007" s="8" t="str">
        <f>IFERROR(VLOOKUP(A8007,'Account Codes '!$B:$C,2,FALSE)," ")</f>
        <v xml:space="preserve"> </v>
      </c>
      <c r="C8007" s="6"/>
      <c r="D8007" s="6"/>
      <c r="E8007" s="6"/>
      <c r="F8007" s="7"/>
      <c r="G8007" s="12"/>
      <c r="H8007" s="8"/>
      <c r="I8007" s="12"/>
      <c r="J8007" s="12"/>
      <c r="K8007" s="12"/>
      <c r="L8007" s="10"/>
      <c r="M8007" s="10"/>
      <c r="N8007" s="11" t="str">
        <f t="shared" si="250"/>
        <v/>
      </c>
      <c r="O8007" s="49" t="str">
        <f t="shared" si="249"/>
        <v/>
      </c>
      <c r="P8007" s="46" t="str">
        <f>IF(A8007="","",VLOOKUP(A8007,'Account Codes '!$B$4:$D$263,3,FALSE))</f>
        <v/>
      </c>
      <c r="Q8007" s="46" t="str">
        <f>IF(F8007="","",VLOOKUP(F8007,'Class Codes'!$A$4:$B$1221,2,FALSE))</f>
        <v/>
      </c>
    </row>
    <row r="8008" spans="1:17" x14ac:dyDescent="0.3">
      <c r="A8008" s="33"/>
      <c r="B8008" s="8" t="str">
        <f>IFERROR(VLOOKUP(A8008,'Account Codes '!$B:$C,2,FALSE)," ")</f>
        <v xml:space="preserve"> </v>
      </c>
      <c r="C8008" s="6"/>
      <c r="D8008" s="6"/>
      <c r="E8008" s="6"/>
      <c r="F8008" s="7"/>
      <c r="G8008" s="12"/>
      <c r="H8008" s="8"/>
      <c r="I8008" s="12"/>
      <c r="J8008" s="12"/>
      <c r="K8008" s="12"/>
      <c r="L8008" s="10"/>
      <c r="M8008" s="10"/>
      <c r="N8008" s="11" t="str">
        <f t="shared" si="250"/>
        <v/>
      </c>
      <c r="O8008" s="49" t="str">
        <f t="shared" si="249"/>
        <v/>
      </c>
      <c r="P8008" s="46" t="str">
        <f>IF(A8008="","",VLOOKUP(A8008,'Account Codes '!$B$4:$D$263,3,FALSE))</f>
        <v/>
      </c>
      <c r="Q8008" s="46" t="str">
        <f>IF(F8008="","",VLOOKUP(F8008,'Class Codes'!$A$4:$B$1221,2,FALSE))</f>
        <v/>
      </c>
    </row>
    <row r="8009" spans="1:17" x14ac:dyDescent="0.3">
      <c r="A8009" s="33"/>
      <c r="B8009" s="8" t="str">
        <f>IFERROR(VLOOKUP(A8009,'Account Codes '!$B:$C,2,FALSE)," ")</f>
        <v xml:space="preserve"> </v>
      </c>
      <c r="C8009" s="6"/>
      <c r="D8009" s="6"/>
      <c r="E8009" s="6"/>
      <c r="F8009" s="7"/>
      <c r="G8009" s="12"/>
      <c r="H8009" s="8"/>
      <c r="I8009" s="12"/>
      <c r="J8009" s="12"/>
      <c r="K8009" s="12"/>
      <c r="L8009" s="10"/>
      <c r="M8009" s="10"/>
      <c r="N8009" s="11" t="str">
        <f t="shared" si="250"/>
        <v/>
      </c>
      <c r="O8009" s="49" t="str">
        <f t="shared" si="249"/>
        <v/>
      </c>
      <c r="P8009" s="46" t="str">
        <f>IF(A8009="","",VLOOKUP(A8009,'Account Codes '!$B$4:$D$263,3,FALSE))</f>
        <v/>
      </c>
      <c r="Q8009" s="46" t="str">
        <f>IF(F8009="","",VLOOKUP(F8009,'Class Codes'!$A$4:$B$1221,2,FALSE))</f>
        <v/>
      </c>
    </row>
    <row r="8010" spans="1:17" x14ac:dyDescent="0.3">
      <c r="A8010" s="33"/>
      <c r="B8010" s="8" t="str">
        <f>IFERROR(VLOOKUP(A8010,'Account Codes '!$B:$C,2,FALSE)," ")</f>
        <v xml:space="preserve"> </v>
      </c>
      <c r="C8010" s="6"/>
      <c r="D8010" s="6"/>
      <c r="E8010" s="6"/>
      <c r="F8010" s="7"/>
      <c r="G8010" s="12"/>
      <c r="H8010" s="8"/>
      <c r="I8010" s="12"/>
      <c r="J8010" s="12"/>
      <c r="K8010" s="12"/>
      <c r="L8010" s="10"/>
      <c r="M8010" s="10"/>
      <c r="N8010" s="11" t="str">
        <f t="shared" si="250"/>
        <v/>
      </c>
      <c r="O8010" s="49" t="str">
        <f t="shared" si="249"/>
        <v/>
      </c>
      <c r="P8010" s="46" t="str">
        <f>IF(A8010="","",VLOOKUP(A8010,'Account Codes '!$B$4:$D$263,3,FALSE))</f>
        <v/>
      </c>
      <c r="Q8010" s="46" t="str">
        <f>IF(F8010="","",VLOOKUP(F8010,'Class Codes'!$A$4:$B$1221,2,FALSE))</f>
        <v/>
      </c>
    </row>
    <row r="8011" spans="1:17" x14ac:dyDescent="0.3">
      <c r="A8011" s="33"/>
      <c r="B8011" s="8" t="str">
        <f>IFERROR(VLOOKUP(A8011,'Account Codes '!$B:$C,2,FALSE)," ")</f>
        <v xml:space="preserve"> </v>
      </c>
      <c r="C8011" s="6"/>
      <c r="D8011" s="6"/>
      <c r="E8011" s="6"/>
      <c r="F8011" s="7"/>
      <c r="G8011" s="12"/>
      <c r="H8011" s="8"/>
      <c r="I8011" s="12"/>
      <c r="J8011" s="12"/>
      <c r="K8011" s="12"/>
      <c r="L8011" s="10"/>
      <c r="M8011" s="10"/>
      <c r="N8011" s="11" t="str">
        <f t="shared" si="250"/>
        <v/>
      </c>
      <c r="O8011" s="49" t="str">
        <f t="shared" si="249"/>
        <v/>
      </c>
      <c r="P8011" s="46" t="str">
        <f>IF(A8011="","",VLOOKUP(A8011,'Account Codes '!$B$4:$D$263,3,FALSE))</f>
        <v/>
      </c>
      <c r="Q8011" s="46" t="str">
        <f>IF(F8011="","",VLOOKUP(F8011,'Class Codes'!$A$4:$B$1221,2,FALSE))</f>
        <v/>
      </c>
    </row>
    <row r="8012" spans="1:17" x14ac:dyDescent="0.3">
      <c r="A8012" s="33"/>
      <c r="B8012" s="8" t="str">
        <f>IFERROR(VLOOKUP(A8012,'Account Codes '!$B:$C,2,FALSE)," ")</f>
        <v xml:space="preserve"> </v>
      </c>
      <c r="C8012" s="6"/>
      <c r="D8012" s="6"/>
      <c r="E8012" s="6"/>
      <c r="F8012" s="7"/>
      <c r="G8012" s="12"/>
      <c r="H8012" s="8"/>
      <c r="I8012" s="12"/>
      <c r="J8012" s="12"/>
      <c r="K8012" s="12"/>
      <c r="L8012" s="10"/>
      <c r="M8012" s="10"/>
      <c r="N8012" s="11" t="str">
        <f t="shared" si="250"/>
        <v/>
      </c>
      <c r="O8012" s="49" t="str">
        <f t="shared" ref="O8012:O8075" si="251">IF(A8012="","",IF(LEFT(A8012,1)="5","Revenue","Expense"))</f>
        <v/>
      </c>
      <c r="P8012" s="46" t="str">
        <f>IF(A8012="","",VLOOKUP(A8012,'Account Codes '!$B$4:$D$263,3,FALSE))</f>
        <v/>
      </c>
      <c r="Q8012" s="46" t="str">
        <f>IF(F8012="","",VLOOKUP(F8012,'Class Codes'!$A$4:$B$1221,2,FALSE))</f>
        <v/>
      </c>
    </row>
    <row r="8013" spans="1:17" x14ac:dyDescent="0.3">
      <c r="A8013" s="33"/>
      <c r="B8013" s="8" t="str">
        <f>IFERROR(VLOOKUP(A8013,'Account Codes '!$B:$C,2,FALSE)," ")</f>
        <v xml:space="preserve"> </v>
      </c>
      <c r="C8013" s="6"/>
      <c r="D8013" s="6"/>
      <c r="E8013" s="6"/>
      <c r="F8013" s="7"/>
      <c r="G8013" s="12"/>
      <c r="H8013" s="8"/>
      <c r="I8013" s="12"/>
      <c r="J8013" s="12"/>
      <c r="K8013" s="12"/>
      <c r="L8013" s="10"/>
      <c r="M8013" s="10"/>
      <c r="N8013" s="11" t="str">
        <f t="shared" si="250"/>
        <v/>
      </c>
      <c r="O8013" s="49" t="str">
        <f t="shared" si="251"/>
        <v/>
      </c>
      <c r="P8013" s="46" t="str">
        <f>IF(A8013="","",VLOOKUP(A8013,'Account Codes '!$B$4:$D$263,3,FALSE))</f>
        <v/>
      </c>
      <c r="Q8013" s="46" t="str">
        <f>IF(F8013="","",VLOOKUP(F8013,'Class Codes'!$A$4:$B$1221,2,FALSE))</f>
        <v/>
      </c>
    </row>
    <row r="8014" spans="1:17" x14ac:dyDescent="0.3">
      <c r="A8014" s="33"/>
      <c r="B8014" s="8" t="str">
        <f>IFERROR(VLOOKUP(A8014,'Account Codes '!$B:$C,2,FALSE)," ")</f>
        <v xml:space="preserve"> </v>
      </c>
      <c r="C8014" s="6"/>
      <c r="D8014" s="6"/>
      <c r="E8014" s="6"/>
      <c r="F8014" s="7"/>
      <c r="G8014" s="12"/>
      <c r="H8014" s="8"/>
      <c r="I8014" s="12"/>
      <c r="J8014" s="12"/>
      <c r="K8014" s="12"/>
      <c r="L8014" s="10"/>
      <c r="M8014" s="10"/>
      <c r="N8014" s="11" t="str">
        <f t="shared" si="250"/>
        <v/>
      </c>
      <c r="O8014" s="49" t="str">
        <f t="shared" si="251"/>
        <v/>
      </c>
      <c r="P8014" s="46" t="str">
        <f>IF(A8014="","",VLOOKUP(A8014,'Account Codes '!$B$4:$D$263,3,FALSE))</f>
        <v/>
      </c>
      <c r="Q8014" s="46" t="str">
        <f>IF(F8014="","",VLOOKUP(F8014,'Class Codes'!$A$4:$B$1221,2,FALSE))</f>
        <v/>
      </c>
    </row>
    <row r="8015" spans="1:17" x14ac:dyDescent="0.3">
      <c r="A8015" s="33"/>
      <c r="B8015" s="8" t="str">
        <f>IFERROR(VLOOKUP(A8015,'Account Codes '!$B:$C,2,FALSE)," ")</f>
        <v xml:space="preserve"> </v>
      </c>
      <c r="C8015" s="6"/>
      <c r="D8015" s="6"/>
      <c r="E8015" s="6"/>
      <c r="F8015" s="7"/>
      <c r="G8015" s="12"/>
      <c r="H8015" s="8"/>
      <c r="I8015" s="12"/>
      <c r="J8015" s="12"/>
      <c r="K8015" s="12"/>
      <c r="L8015" s="10"/>
      <c r="M8015" s="10"/>
      <c r="N8015" s="11" t="str">
        <f t="shared" si="250"/>
        <v/>
      </c>
      <c r="O8015" s="49" t="str">
        <f t="shared" si="251"/>
        <v/>
      </c>
      <c r="P8015" s="46" t="str">
        <f>IF(A8015="","",VLOOKUP(A8015,'Account Codes '!$B$4:$D$263,3,FALSE))</f>
        <v/>
      </c>
      <c r="Q8015" s="46" t="str">
        <f>IF(F8015="","",VLOOKUP(F8015,'Class Codes'!$A$4:$B$1221,2,FALSE))</f>
        <v/>
      </c>
    </row>
    <row r="8016" spans="1:17" x14ac:dyDescent="0.3">
      <c r="A8016" s="33"/>
      <c r="B8016" s="8" t="str">
        <f>IFERROR(VLOOKUP(A8016,'Account Codes '!$B:$C,2,FALSE)," ")</f>
        <v xml:space="preserve"> </v>
      </c>
      <c r="C8016" s="6"/>
      <c r="D8016" s="6"/>
      <c r="E8016" s="6"/>
      <c r="F8016" s="7"/>
      <c r="G8016" s="12"/>
      <c r="H8016" s="8"/>
      <c r="I8016" s="12"/>
      <c r="J8016" s="12"/>
      <c r="K8016" s="12"/>
      <c r="L8016" s="10"/>
      <c r="M8016" s="10"/>
      <c r="N8016" s="11" t="str">
        <f t="shared" si="250"/>
        <v/>
      </c>
      <c r="O8016" s="49" t="str">
        <f t="shared" si="251"/>
        <v/>
      </c>
      <c r="P8016" s="46" t="str">
        <f>IF(A8016="","",VLOOKUP(A8016,'Account Codes '!$B$4:$D$263,3,FALSE))</f>
        <v/>
      </c>
      <c r="Q8016" s="46" t="str">
        <f>IF(F8016="","",VLOOKUP(F8016,'Class Codes'!$A$4:$B$1221,2,FALSE))</f>
        <v/>
      </c>
    </row>
    <row r="8017" spans="1:17" x14ac:dyDescent="0.3">
      <c r="A8017" s="33"/>
      <c r="B8017" s="8" t="str">
        <f>IFERROR(VLOOKUP(A8017,'Account Codes '!$B:$C,2,FALSE)," ")</f>
        <v xml:space="preserve"> </v>
      </c>
      <c r="C8017" s="6"/>
      <c r="D8017" s="6"/>
      <c r="E8017" s="6"/>
      <c r="F8017" s="7"/>
      <c r="G8017" s="12"/>
      <c r="H8017" s="8"/>
      <c r="I8017" s="12"/>
      <c r="J8017" s="12"/>
      <c r="K8017" s="12"/>
      <c r="L8017" s="10"/>
      <c r="M8017" s="10"/>
      <c r="N8017" s="11" t="str">
        <f t="shared" si="250"/>
        <v/>
      </c>
      <c r="O8017" s="49" t="str">
        <f t="shared" si="251"/>
        <v/>
      </c>
      <c r="P8017" s="46" t="str">
        <f>IF(A8017="","",VLOOKUP(A8017,'Account Codes '!$B$4:$D$263,3,FALSE))</f>
        <v/>
      </c>
      <c r="Q8017" s="46" t="str">
        <f>IF(F8017="","",VLOOKUP(F8017,'Class Codes'!$A$4:$B$1221,2,FALSE))</f>
        <v/>
      </c>
    </row>
    <row r="8018" spans="1:17" x14ac:dyDescent="0.3">
      <c r="A8018" s="33"/>
      <c r="B8018" s="8" t="str">
        <f>IFERROR(VLOOKUP(A8018,'Account Codes '!$B:$C,2,FALSE)," ")</f>
        <v xml:space="preserve"> </v>
      </c>
      <c r="C8018" s="6"/>
      <c r="D8018" s="6"/>
      <c r="E8018" s="6"/>
      <c r="F8018" s="7"/>
      <c r="G8018" s="12"/>
      <c r="H8018" s="8"/>
      <c r="I8018" s="12"/>
      <c r="J8018" s="12"/>
      <c r="K8018" s="12"/>
      <c r="L8018" s="10"/>
      <c r="M8018" s="10"/>
      <c r="N8018" s="11" t="str">
        <f t="shared" si="250"/>
        <v/>
      </c>
      <c r="O8018" s="49" t="str">
        <f t="shared" si="251"/>
        <v/>
      </c>
      <c r="P8018" s="46" t="str">
        <f>IF(A8018="","",VLOOKUP(A8018,'Account Codes '!$B$4:$D$263,3,FALSE))</f>
        <v/>
      </c>
      <c r="Q8018" s="46" t="str">
        <f>IF(F8018="","",VLOOKUP(F8018,'Class Codes'!$A$4:$B$1221,2,FALSE))</f>
        <v/>
      </c>
    </row>
    <row r="8019" spans="1:17" x14ac:dyDescent="0.3">
      <c r="A8019" s="33"/>
      <c r="B8019" s="8" t="str">
        <f>IFERROR(VLOOKUP(A8019,'Account Codes '!$B:$C,2,FALSE)," ")</f>
        <v xml:space="preserve"> </v>
      </c>
      <c r="C8019" s="6"/>
      <c r="D8019" s="6"/>
      <c r="E8019" s="6"/>
      <c r="F8019" s="7"/>
      <c r="G8019" s="12"/>
      <c r="H8019" s="8"/>
      <c r="I8019" s="12"/>
      <c r="J8019" s="12"/>
      <c r="K8019" s="12"/>
      <c r="L8019" s="10"/>
      <c r="M8019" s="10"/>
      <c r="N8019" s="11" t="str">
        <f t="shared" si="250"/>
        <v/>
      </c>
      <c r="O8019" s="49" t="str">
        <f t="shared" si="251"/>
        <v/>
      </c>
      <c r="P8019" s="46" t="str">
        <f>IF(A8019="","",VLOOKUP(A8019,'Account Codes '!$B$4:$D$263,3,FALSE))</f>
        <v/>
      </c>
      <c r="Q8019" s="46" t="str">
        <f>IF(F8019="","",VLOOKUP(F8019,'Class Codes'!$A$4:$B$1221,2,FALSE))</f>
        <v/>
      </c>
    </row>
    <row r="8020" spans="1:17" x14ac:dyDescent="0.3">
      <c r="A8020" s="33"/>
      <c r="B8020" s="8" t="str">
        <f>IFERROR(VLOOKUP(A8020,'Account Codes '!$B:$C,2,FALSE)," ")</f>
        <v xml:space="preserve"> </v>
      </c>
      <c r="C8020" s="6"/>
      <c r="D8020" s="6"/>
      <c r="E8020" s="6"/>
      <c r="F8020" s="7"/>
      <c r="G8020" s="12"/>
      <c r="H8020" s="8"/>
      <c r="I8020" s="12"/>
      <c r="J8020" s="12"/>
      <c r="K8020" s="12"/>
      <c r="L8020" s="10"/>
      <c r="M8020" s="10"/>
      <c r="N8020" s="11" t="str">
        <f t="shared" si="250"/>
        <v/>
      </c>
      <c r="O8020" s="49" t="str">
        <f t="shared" si="251"/>
        <v/>
      </c>
      <c r="P8020" s="46" t="str">
        <f>IF(A8020="","",VLOOKUP(A8020,'Account Codes '!$B$4:$D$263,3,FALSE))</f>
        <v/>
      </c>
      <c r="Q8020" s="46" t="str">
        <f>IF(F8020="","",VLOOKUP(F8020,'Class Codes'!$A$4:$B$1221,2,FALSE))</f>
        <v/>
      </c>
    </row>
    <row r="8021" spans="1:17" x14ac:dyDescent="0.3">
      <c r="A8021" s="33"/>
      <c r="B8021" s="8" t="str">
        <f>IFERROR(VLOOKUP(A8021,'Account Codes '!$B:$C,2,FALSE)," ")</f>
        <v xml:space="preserve"> </v>
      </c>
      <c r="C8021" s="6"/>
      <c r="D8021" s="6"/>
      <c r="E8021" s="6"/>
      <c r="F8021" s="7"/>
      <c r="G8021" s="12"/>
      <c r="H8021" s="8"/>
      <c r="I8021" s="12"/>
      <c r="J8021" s="12"/>
      <c r="K8021" s="12"/>
      <c r="L8021" s="10"/>
      <c r="M8021" s="10"/>
      <c r="N8021" s="11" t="str">
        <f t="shared" si="250"/>
        <v/>
      </c>
      <c r="O8021" s="49" t="str">
        <f t="shared" si="251"/>
        <v/>
      </c>
      <c r="P8021" s="46" t="str">
        <f>IF(A8021="","",VLOOKUP(A8021,'Account Codes '!$B$4:$D$263,3,FALSE))</f>
        <v/>
      </c>
      <c r="Q8021" s="46" t="str">
        <f>IF(F8021="","",VLOOKUP(F8021,'Class Codes'!$A$4:$B$1221,2,FALSE))</f>
        <v/>
      </c>
    </row>
    <row r="8022" spans="1:17" x14ac:dyDescent="0.3">
      <c r="A8022" s="33"/>
      <c r="B8022" s="8" t="str">
        <f>IFERROR(VLOOKUP(A8022,'Account Codes '!$B:$C,2,FALSE)," ")</f>
        <v xml:space="preserve"> </v>
      </c>
      <c r="C8022" s="6"/>
      <c r="D8022" s="6"/>
      <c r="E8022" s="6"/>
      <c r="F8022" s="7"/>
      <c r="G8022" s="12"/>
      <c r="H8022" s="8"/>
      <c r="I8022" s="12"/>
      <c r="J8022" s="12"/>
      <c r="K8022" s="12"/>
      <c r="L8022" s="10"/>
      <c r="M8022" s="10"/>
      <c r="N8022" s="11" t="str">
        <f t="shared" si="250"/>
        <v/>
      </c>
      <c r="O8022" s="49" t="str">
        <f t="shared" si="251"/>
        <v/>
      </c>
      <c r="P8022" s="46" t="str">
        <f>IF(A8022="","",VLOOKUP(A8022,'Account Codes '!$B$4:$D$263,3,FALSE))</f>
        <v/>
      </c>
      <c r="Q8022" s="46" t="str">
        <f>IF(F8022="","",VLOOKUP(F8022,'Class Codes'!$A$4:$B$1221,2,FALSE))</f>
        <v/>
      </c>
    </row>
    <row r="8023" spans="1:17" x14ac:dyDescent="0.3">
      <c r="A8023" s="33"/>
      <c r="B8023" s="8" t="str">
        <f>IFERROR(VLOOKUP(A8023,'Account Codes '!$B:$C,2,FALSE)," ")</f>
        <v xml:space="preserve"> </v>
      </c>
      <c r="C8023" s="6"/>
      <c r="D8023" s="6"/>
      <c r="E8023" s="6"/>
      <c r="F8023" s="7"/>
      <c r="G8023" s="12"/>
      <c r="H8023" s="8"/>
      <c r="I8023" s="12"/>
      <c r="J8023" s="12"/>
      <c r="K8023" s="12"/>
      <c r="L8023" s="10"/>
      <c r="M8023" s="10"/>
      <c r="N8023" s="11" t="str">
        <f t="shared" si="250"/>
        <v/>
      </c>
      <c r="O8023" s="49" t="str">
        <f t="shared" si="251"/>
        <v/>
      </c>
      <c r="P8023" s="46" t="str">
        <f>IF(A8023="","",VLOOKUP(A8023,'Account Codes '!$B$4:$D$263,3,FALSE))</f>
        <v/>
      </c>
      <c r="Q8023" s="46" t="str">
        <f>IF(F8023="","",VLOOKUP(F8023,'Class Codes'!$A$4:$B$1221,2,FALSE))</f>
        <v/>
      </c>
    </row>
    <row r="8024" spans="1:17" x14ac:dyDescent="0.3">
      <c r="A8024" s="33"/>
      <c r="B8024" s="8" t="str">
        <f>IFERROR(VLOOKUP(A8024,'Account Codes '!$B:$C,2,FALSE)," ")</f>
        <v xml:space="preserve"> </v>
      </c>
      <c r="C8024" s="6"/>
      <c r="D8024" s="6"/>
      <c r="E8024" s="6"/>
      <c r="F8024" s="7"/>
      <c r="G8024" s="12"/>
      <c r="H8024" s="8"/>
      <c r="I8024" s="12"/>
      <c r="J8024" s="12"/>
      <c r="K8024" s="12"/>
      <c r="L8024" s="10"/>
      <c r="M8024" s="10"/>
      <c r="N8024" s="11" t="str">
        <f t="shared" si="250"/>
        <v/>
      </c>
      <c r="O8024" s="49" t="str">
        <f t="shared" si="251"/>
        <v/>
      </c>
      <c r="P8024" s="46" t="str">
        <f>IF(A8024="","",VLOOKUP(A8024,'Account Codes '!$B$4:$D$263,3,FALSE))</f>
        <v/>
      </c>
      <c r="Q8024" s="46" t="str">
        <f>IF(F8024="","",VLOOKUP(F8024,'Class Codes'!$A$4:$B$1221,2,FALSE))</f>
        <v/>
      </c>
    </row>
    <row r="8025" spans="1:17" x14ac:dyDescent="0.3">
      <c r="A8025" s="33"/>
      <c r="B8025" s="8" t="str">
        <f>IFERROR(VLOOKUP(A8025,'Account Codes '!$B:$C,2,FALSE)," ")</f>
        <v xml:space="preserve"> </v>
      </c>
      <c r="C8025" s="6"/>
      <c r="D8025" s="6"/>
      <c r="E8025" s="6"/>
      <c r="F8025" s="7"/>
      <c r="G8025" s="12"/>
      <c r="H8025" s="8"/>
      <c r="I8025" s="12"/>
      <c r="J8025" s="12"/>
      <c r="K8025" s="12"/>
      <c r="L8025" s="10"/>
      <c r="M8025" s="10"/>
      <c r="N8025" s="11" t="str">
        <f t="shared" si="250"/>
        <v/>
      </c>
      <c r="O8025" s="49" t="str">
        <f t="shared" si="251"/>
        <v/>
      </c>
      <c r="P8025" s="46" t="str">
        <f>IF(A8025="","",VLOOKUP(A8025,'Account Codes '!$B$4:$D$263,3,FALSE))</f>
        <v/>
      </c>
      <c r="Q8025" s="46" t="str">
        <f>IF(F8025="","",VLOOKUP(F8025,'Class Codes'!$A$4:$B$1221,2,FALSE))</f>
        <v/>
      </c>
    </row>
    <row r="8026" spans="1:17" x14ac:dyDescent="0.3">
      <c r="A8026" s="33"/>
      <c r="B8026" s="8" t="str">
        <f>IFERROR(VLOOKUP(A8026,'Account Codes '!$B:$C,2,FALSE)," ")</f>
        <v xml:space="preserve"> </v>
      </c>
      <c r="C8026" s="6"/>
      <c r="D8026" s="6"/>
      <c r="E8026" s="6"/>
      <c r="F8026" s="7"/>
      <c r="G8026" s="12"/>
      <c r="H8026" s="8"/>
      <c r="I8026" s="12"/>
      <c r="J8026" s="12"/>
      <c r="K8026" s="12"/>
      <c r="L8026" s="10"/>
      <c r="M8026" s="10"/>
      <c r="N8026" s="11" t="str">
        <f t="shared" si="250"/>
        <v/>
      </c>
      <c r="O8026" s="49" t="str">
        <f t="shared" si="251"/>
        <v/>
      </c>
      <c r="P8026" s="46" t="str">
        <f>IF(A8026="","",VLOOKUP(A8026,'Account Codes '!$B$4:$D$263,3,FALSE))</f>
        <v/>
      </c>
      <c r="Q8026" s="46" t="str">
        <f>IF(F8026="","",VLOOKUP(F8026,'Class Codes'!$A$4:$B$1221,2,FALSE))</f>
        <v/>
      </c>
    </row>
    <row r="8027" spans="1:17" x14ac:dyDescent="0.3">
      <c r="A8027" s="33"/>
      <c r="B8027" s="8" t="str">
        <f>IFERROR(VLOOKUP(A8027,'Account Codes '!$B:$C,2,FALSE)," ")</f>
        <v xml:space="preserve"> </v>
      </c>
      <c r="C8027" s="6"/>
      <c r="D8027" s="6"/>
      <c r="E8027" s="6"/>
      <c r="F8027" s="7"/>
      <c r="G8027" s="12"/>
      <c r="H8027" s="8"/>
      <c r="I8027" s="12"/>
      <c r="J8027" s="12"/>
      <c r="K8027" s="12"/>
      <c r="L8027" s="10"/>
      <c r="M8027" s="10"/>
      <c r="N8027" s="11" t="str">
        <f t="shared" si="250"/>
        <v/>
      </c>
      <c r="O8027" s="49" t="str">
        <f t="shared" si="251"/>
        <v/>
      </c>
      <c r="P8027" s="46" t="str">
        <f>IF(A8027="","",VLOOKUP(A8027,'Account Codes '!$B$4:$D$263,3,FALSE))</f>
        <v/>
      </c>
      <c r="Q8027" s="46" t="str">
        <f>IF(F8027="","",VLOOKUP(F8027,'Class Codes'!$A$4:$B$1221,2,FALSE))</f>
        <v/>
      </c>
    </row>
    <row r="8028" spans="1:17" x14ac:dyDescent="0.3">
      <c r="A8028" s="33"/>
      <c r="B8028" s="8" t="str">
        <f>IFERROR(VLOOKUP(A8028,'Account Codes '!$B:$C,2,FALSE)," ")</f>
        <v xml:space="preserve"> </v>
      </c>
      <c r="C8028" s="6"/>
      <c r="D8028" s="6"/>
      <c r="E8028" s="6"/>
      <c r="F8028" s="7"/>
      <c r="G8028" s="12"/>
      <c r="H8028" s="8"/>
      <c r="I8028" s="12"/>
      <c r="J8028" s="12"/>
      <c r="K8028" s="12"/>
      <c r="L8028" s="10"/>
      <c r="M8028" s="10"/>
      <c r="N8028" s="11" t="str">
        <f t="shared" si="250"/>
        <v/>
      </c>
      <c r="O8028" s="49" t="str">
        <f t="shared" si="251"/>
        <v/>
      </c>
      <c r="P8028" s="46" t="str">
        <f>IF(A8028="","",VLOOKUP(A8028,'Account Codes '!$B$4:$D$263,3,FALSE))</f>
        <v/>
      </c>
      <c r="Q8028" s="46" t="str">
        <f>IF(F8028="","",VLOOKUP(F8028,'Class Codes'!$A$4:$B$1221,2,FALSE))</f>
        <v/>
      </c>
    </row>
    <row r="8029" spans="1:17" x14ac:dyDescent="0.3">
      <c r="A8029" s="33"/>
      <c r="B8029" s="8" t="str">
        <f>IFERROR(VLOOKUP(A8029,'Account Codes '!$B:$C,2,FALSE)," ")</f>
        <v xml:space="preserve"> </v>
      </c>
      <c r="C8029" s="6"/>
      <c r="D8029" s="6"/>
      <c r="E8029" s="6"/>
      <c r="F8029" s="7"/>
      <c r="G8029" s="12"/>
      <c r="H8029" s="8"/>
      <c r="I8029" s="12"/>
      <c r="J8029" s="12"/>
      <c r="K8029" s="12"/>
      <c r="L8029" s="10"/>
      <c r="M8029" s="10"/>
      <c r="N8029" s="11" t="str">
        <f t="shared" si="250"/>
        <v/>
      </c>
      <c r="O8029" s="49" t="str">
        <f t="shared" si="251"/>
        <v/>
      </c>
      <c r="P8029" s="46" t="str">
        <f>IF(A8029="","",VLOOKUP(A8029,'Account Codes '!$B$4:$D$263,3,FALSE))</f>
        <v/>
      </c>
      <c r="Q8029" s="46" t="str">
        <f>IF(F8029="","",VLOOKUP(F8029,'Class Codes'!$A$4:$B$1221,2,FALSE))</f>
        <v/>
      </c>
    </row>
    <row r="8030" spans="1:17" x14ac:dyDescent="0.3">
      <c r="A8030" s="33"/>
      <c r="B8030" s="8" t="str">
        <f>IFERROR(VLOOKUP(A8030,'Account Codes '!$B:$C,2,FALSE)," ")</f>
        <v xml:space="preserve"> </v>
      </c>
      <c r="C8030" s="6"/>
      <c r="D8030" s="6"/>
      <c r="E8030" s="6"/>
      <c r="F8030" s="7"/>
      <c r="G8030" s="12"/>
      <c r="H8030" s="8"/>
      <c r="I8030" s="12"/>
      <c r="J8030" s="12"/>
      <c r="K8030" s="12"/>
      <c r="L8030" s="10"/>
      <c r="M8030" s="10"/>
      <c r="N8030" s="11" t="str">
        <f t="shared" si="250"/>
        <v/>
      </c>
      <c r="O8030" s="49" t="str">
        <f t="shared" si="251"/>
        <v/>
      </c>
      <c r="P8030" s="46" t="str">
        <f>IF(A8030="","",VLOOKUP(A8030,'Account Codes '!$B$4:$D$263,3,FALSE))</f>
        <v/>
      </c>
      <c r="Q8030" s="46" t="str">
        <f>IF(F8030="","",VLOOKUP(F8030,'Class Codes'!$A$4:$B$1221,2,FALSE))</f>
        <v/>
      </c>
    </row>
    <row r="8031" spans="1:17" x14ac:dyDescent="0.3">
      <c r="A8031" s="33"/>
      <c r="B8031" s="8" t="str">
        <f>IFERROR(VLOOKUP(A8031,'Account Codes '!$B:$C,2,FALSE)," ")</f>
        <v xml:space="preserve"> </v>
      </c>
      <c r="C8031" s="6"/>
      <c r="D8031" s="6"/>
      <c r="E8031" s="6"/>
      <c r="F8031" s="7"/>
      <c r="G8031" s="12"/>
      <c r="H8031" s="8"/>
      <c r="I8031" s="12"/>
      <c r="J8031" s="12"/>
      <c r="K8031" s="12"/>
      <c r="L8031" s="10"/>
      <c r="M8031" s="10"/>
      <c r="N8031" s="11" t="str">
        <f t="shared" si="250"/>
        <v/>
      </c>
      <c r="O8031" s="49" t="str">
        <f t="shared" si="251"/>
        <v/>
      </c>
      <c r="P8031" s="46" t="str">
        <f>IF(A8031="","",VLOOKUP(A8031,'Account Codes '!$B$4:$D$263,3,FALSE))</f>
        <v/>
      </c>
      <c r="Q8031" s="46" t="str">
        <f>IF(F8031="","",VLOOKUP(F8031,'Class Codes'!$A$4:$B$1221,2,FALSE))</f>
        <v/>
      </c>
    </row>
    <row r="8032" spans="1:17" x14ac:dyDescent="0.3">
      <c r="A8032" s="33"/>
      <c r="B8032" s="8" t="str">
        <f>IFERROR(VLOOKUP(A8032,'Account Codes '!$B:$C,2,FALSE)," ")</f>
        <v xml:space="preserve"> </v>
      </c>
      <c r="C8032" s="6"/>
      <c r="D8032" s="6"/>
      <c r="E8032" s="6"/>
      <c r="F8032" s="7"/>
      <c r="G8032" s="12"/>
      <c r="H8032" s="8"/>
      <c r="I8032" s="12"/>
      <c r="J8032" s="12"/>
      <c r="K8032" s="12"/>
      <c r="L8032" s="10"/>
      <c r="M8032" s="10"/>
      <c r="N8032" s="11" t="str">
        <f t="shared" si="250"/>
        <v/>
      </c>
      <c r="O8032" s="49" t="str">
        <f t="shared" si="251"/>
        <v/>
      </c>
      <c r="P8032" s="46" t="str">
        <f>IF(A8032="","",VLOOKUP(A8032,'Account Codes '!$B$4:$D$263,3,FALSE))</f>
        <v/>
      </c>
      <c r="Q8032" s="46" t="str">
        <f>IF(F8032="","",VLOOKUP(F8032,'Class Codes'!$A$4:$B$1221,2,FALSE))</f>
        <v/>
      </c>
    </row>
    <row r="8033" spans="1:17" x14ac:dyDescent="0.3">
      <c r="A8033" s="33"/>
      <c r="B8033" s="8" t="str">
        <f>IFERROR(VLOOKUP(A8033,'Account Codes '!$B:$C,2,FALSE)," ")</f>
        <v xml:space="preserve"> </v>
      </c>
      <c r="C8033" s="6"/>
      <c r="D8033" s="6"/>
      <c r="E8033" s="6"/>
      <c r="F8033" s="7"/>
      <c r="G8033" s="12"/>
      <c r="H8033" s="8"/>
      <c r="I8033" s="12"/>
      <c r="J8033" s="12"/>
      <c r="K8033" s="12"/>
      <c r="L8033" s="10"/>
      <c r="M8033" s="10"/>
      <c r="N8033" s="11" t="str">
        <f t="shared" si="250"/>
        <v/>
      </c>
      <c r="O8033" s="49" t="str">
        <f t="shared" si="251"/>
        <v/>
      </c>
      <c r="P8033" s="46" t="str">
        <f>IF(A8033="","",VLOOKUP(A8033,'Account Codes '!$B$4:$D$263,3,FALSE))</f>
        <v/>
      </c>
      <c r="Q8033" s="46" t="str">
        <f>IF(F8033="","",VLOOKUP(F8033,'Class Codes'!$A$4:$B$1221,2,FALSE))</f>
        <v/>
      </c>
    </row>
    <row r="8034" spans="1:17" x14ac:dyDescent="0.3">
      <c r="A8034" s="33"/>
      <c r="B8034" s="8" t="str">
        <f>IFERROR(VLOOKUP(A8034,'Account Codes '!$B:$C,2,FALSE)," ")</f>
        <v xml:space="preserve"> </v>
      </c>
      <c r="C8034" s="6"/>
      <c r="D8034" s="6"/>
      <c r="E8034" s="6"/>
      <c r="F8034" s="7"/>
      <c r="G8034" s="12"/>
      <c r="H8034" s="8"/>
      <c r="I8034" s="12"/>
      <c r="J8034" s="12"/>
      <c r="K8034" s="12"/>
      <c r="L8034" s="10"/>
      <c r="M8034" s="10"/>
      <c r="N8034" s="11" t="str">
        <f t="shared" si="250"/>
        <v/>
      </c>
      <c r="O8034" s="49" t="str">
        <f t="shared" si="251"/>
        <v/>
      </c>
      <c r="P8034" s="46" t="str">
        <f>IF(A8034="","",VLOOKUP(A8034,'Account Codes '!$B$4:$D$263,3,FALSE))</f>
        <v/>
      </c>
      <c r="Q8034" s="46" t="str">
        <f>IF(F8034="","",VLOOKUP(F8034,'Class Codes'!$A$4:$B$1221,2,FALSE))</f>
        <v/>
      </c>
    </row>
    <row r="8035" spans="1:17" x14ac:dyDescent="0.3">
      <c r="A8035" s="33"/>
      <c r="B8035" s="8" t="str">
        <f>IFERROR(VLOOKUP(A8035,'Account Codes '!$B:$C,2,FALSE)," ")</f>
        <v xml:space="preserve"> </v>
      </c>
      <c r="C8035" s="6"/>
      <c r="D8035" s="6"/>
      <c r="E8035" s="6"/>
      <c r="F8035" s="7"/>
      <c r="G8035" s="12"/>
      <c r="H8035" s="8"/>
      <c r="I8035" s="12"/>
      <c r="J8035" s="12"/>
      <c r="K8035" s="12"/>
      <c r="L8035" s="10"/>
      <c r="M8035" s="10"/>
      <c r="N8035" s="11" t="str">
        <f t="shared" si="250"/>
        <v/>
      </c>
      <c r="O8035" s="49" t="str">
        <f t="shared" si="251"/>
        <v/>
      </c>
      <c r="P8035" s="46" t="str">
        <f>IF(A8035="","",VLOOKUP(A8035,'Account Codes '!$B$4:$D$263,3,FALSE))</f>
        <v/>
      </c>
      <c r="Q8035" s="46" t="str">
        <f>IF(F8035="","",VLOOKUP(F8035,'Class Codes'!$A$4:$B$1221,2,FALSE))</f>
        <v/>
      </c>
    </row>
    <row r="8036" spans="1:17" x14ac:dyDescent="0.3">
      <c r="A8036" s="33"/>
      <c r="B8036" s="8" t="str">
        <f>IFERROR(VLOOKUP(A8036,'Account Codes '!$B:$C,2,FALSE)," ")</f>
        <v xml:space="preserve"> </v>
      </c>
      <c r="C8036" s="6"/>
      <c r="D8036" s="6"/>
      <c r="E8036" s="6"/>
      <c r="F8036" s="7"/>
      <c r="G8036" s="12"/>
      <c r="H8036" s="8"/>
      <c r="I8036" s="12"/>
      <c r="J8036" s="12"/>
      <c r="K8036" s="12"/>
      <c r="L8036" s="10"/>
      <c r="M8036" s="10"/>
      <c r="N8036" s="11" t="str">
        <f t="shared" si="250"/>
        <v/>
      </c>
      <c r="O8036" s="49" t="str">
        <f t="shared" si="251"/>
        <v/>
      </c>
      <c r="P8036" s="46" t="str">
        <f>IF(A8036="","",VLOOKUP(A8036,'Account Codes '!$B$4:$D$263,3,FALSE))</f>
        <v/>
      </c>
      <c r="Q8036" s="46" t="str">
        <f>IF(F8036="","",VLOOKUP(F8036,'Class Codes'!$A$4:$B$1221,2,FALSE))</f>
        <v/>
      </c>
    </row>
    <row r="8037" spans="1:17" x14ac:dyDescent="0.3">
      <c r="A8037" s="33"/>
      <c r="B8037" s="8" t="str">
        <f>IFERROR(VLOOKUP(A8037,'Account Codes '!$B:$C,2,FALSE)," ")</f>
        <v xml:space="preserve"> </v>
      </c>
      <c r="C8037" s="6"/>
      <c r="D8037" s="6"/>
      <c r="E8037" s="6"/>
      <c r="F8037" s="7"/>
      <c r="G8037" s="12"/>
      <c r="H8037" s="8"/>
      <c r="I8037" s="12"/>
      <c r="J8037" s="12"/>
      <c r="K8037" s="12"/>
      <c r="L8037" s="10"/>
      <c r="M8037" s="10"/>
      <c r="N8037" s="11" t="str">
        <f t="shared" si="250"/>
        <v/>
      </c>
      <c r="O8037" s="49" t="str">
        <f t="shared" si="251"/>
        <v/>
      </c>
      <c r="P8037" s="46" t="str">
        <f>IF(A8037="","",VLOOKUP(A8037,'Account Codes '!$B$4:$D$263,3,FALSE))</f>
        <v/>
      </c>
      <c r="Q8037" s="46" t="str">
        <f>IF(F8037="","",VLOOKUP(F8037,'Class Codes'!$A$4:$B$1221,2,FALSE))</f>
        <v/>
      </c>
    </row>
    <row r="8038" spans="1:17" x14ac:dyDescent="0.3">
      <c r="A8038" s="33"/>
      <c r="B8038" s="8" t="str">
        <f>IFERROR(VLOOKUP(A8038,'Account Codes '!$B:$C,2,FALSE)," ")</f>
        <v xml:space="preserve"> </v>
      </c>
      <c r="C8038" s="6"/>
      <c r="D8038" s="6"/>
      <c r="E8038" s="6"/>
      <c r="F8038" s="7"/>
      <c r="G8038" s="12"/>
      <c r="H8038" s="8"/>
      <c r="I8038" s="12"/>
      <c r="J8038" s="12"/>
      <c r="K8038" s="12"/>
      <c r="L8038" s="10"/>
      <c r="M8038" s="10"/>
      <c r="N8038" s="11" t="str">
        <f t="shared" si="250"/>
        <v/>
      </c>
      <c r="O8038" s="49" t="str">
        <f t="shared" si="251"/>
        <v/>
      </c>
      <c r="P8038" s="46" t="str">
        <f>IF(A8038="","",VLOOKUP(A8038,'Account Codes '!$B$4:$D$263,3,FALSE))</f>
        <v/>
      </c>
      <c r="Q8038" s="46" t="str">
        <f>IF(F8038="","",VLOOKUP(F8038,'Class Codes'!$A$4:$B$1221,2,FALSE))</f>
        <v/>
      </c>
    </row>
    <row r="8039" spans="1:17" x14ac:dyDescent="0.3">
      <c r="A8039" s="33"/>
      <c r="B8039" s="8" t="str">
        <f>IFERROR(VLOOKUP(A8039,'Account Codes '!$B:$C,2,FALSE)," ")</f>
        <v xml:space="preserve"> </v>
      </c>
      <c r="C8039" s="6"/>
      <c r="D8039" s="6"/>
      <c r="E8039" s="6"/>
      <c r="F8039" s="7"/>
      <c r="G8039" s="12"/>
      <c r="H8039" s="8"/>
      <c r="I8039" s="12"/>
      <c r="J8039" s="12"/>
      <c r="K8039" s="12"/>
      <c r="L8039" s="10"/>
      <c r="M8039" s="10"/>
      <c r="N8039" s="11" t="str">
        <f t="shared" si="250"/>
        <v/>
      </c>
      <c r="O8039" s="49" t="str">
        <f t="shared" si="251"/>
        <v/>
      </c>
      <c r="P8039" s="46" t="str">
        <f>IF(A8039="","",VLOOKUP(A8039,'Account Codes '!$B$4:$D$263,3,FALSE))</f>
        <v/>
      </c>
      <c r="Q8039" s="46" t="str">
        <f>IF(F8039="","",VLOOKUP(F8039,'Class Codes'!$A$4:$B$1221,2,FALSE))</f>
        <v/>
      </c>
    </row>
    <row r="8040" spans="1:17" x14ac:dyDescent="0.3">
      <c r="A8040" s="33"/>
      <c r="B8040" s="8" t="str">
        <f>IFERROR(VLOOKUP(A8040,'Account Codes '!$B:$C,2,FALSE)," ")</f>
        <v xml:space="preserve"> </v>
      </c>
      <c r="C8040" s="6"/>
      <c r="D8040" s="6"/>
      <c r="E8040" s="6"/>
      <c r="F8040" s="7"/>
      <c r="G8040" s="12"/>
      <c r="H8040" s="8"/>
      <c r="I8040" s="12"/>
      <c r="J8040" s="12"/>
      <c r="K8040" s="12"/>
      <c r="L8040" s="10"/>
      <c r="M8040" s="10"/>
      <c r="N8040" s="11" t="str">
        <f t="shared" si="250"/>
        <v/>
      </c>
      <c r="O8040" s="49" t="str">
        <f t="shared" si="251"/>
        <v/>
      </c>
      <c r="P8040" s="46" t="str">
        <f>IF(A8040="","",VLOOKUP(A8040,'Account Codes '!$B$4:$D$263,3,FALSE))</f>
        <v/>
      </c>
      <c r="Q8040" s="46" t="str">
        <f>IF(F8040="","",VLOOKUP(F8040,'Class Codes'!$A$4:$B$1221,2,FALSE))</f>
        <v/>
      </c>
    </row>
    <row r="8041" spans="1:17" x14ac:dyDescent="0.3">
      <c r="A8041" s="33"/>
      <c r="B8041" s="8" t="str">
        <f>IFERROR(VLOOKUP(A8041,'Account Codes '!$B:$C,2,FALSE)," ")</f>
        <v xml:space="preserve"> </v>
      </c>
      <c r="C8041" s="6"/>
      <c r="D8041" s="6"/>
      <c r="E8041" s="6"/>
      <c r="F8041" s="7"/>
      <c r="G8041" s="12"/>
      <c r="H8041" s="8"/>
      <c r="I8041" s="12"/>
      <c r="J8041" s="12"/>
      <c r="K8041" s="12"/>
      <c r="L8041" s="10"/>
      <c r="M8041" s="10"/>
      <c r="N8041" s="11" t="str">
        <f t="shared" si="250"/>
        <v/>
      </c>
      <c r="O8041" s="49" t="str">
        <f t="shared" si="251"/>
        <v/>
      </c>
      <c r="P8041" s="46" t="str">
        <f>IF(A8041="","",VLOOKUP(A8041,'Account Codes '!$B$4:$D$263,3,FALSE))</f>
        <v/>
      </c>
      <c r="Q8041" s="46" t="str">
        <f>IF(F8041="","",VLOOKUP(F8041,'Class Codes'!$A$4:$B$1221,2,FALSE))</f>
        <v/>
      </c>
    </row>
    <row r="8042" spans="1:17" x14ac:dyDescent="0.3">
      <c r="A8042" s="33"/>
      <c r="B8042" s="8" t="str">
        <f>IFERROR(VLOOKUP(A8042,'Account Codes '!$B:$C,2,FALSE)," ")</f>
        <v xml:space="preserve"> </v>
      </c>
      <c r="C8042" s="6"/>
      <c r="D8042" s="6"/>
      <c r="E8042" s="6"/>
      <c r="F8042" s="7"/>
      <c r="G8042" s="12"/>
      <c r="H8042" s="8"/>
      <c r="I8042" s="12"/>
      <c r="J8042" s="12"/>
      <c r="K8042" s="12"/>
      <c r="L8042" s="10"/>
      <c r="M8042" s="10"/>
      <c r="N8042" s="11" t="str">
        <f t="shared" si="250"/>
        <v/>
      </c>
      <c r="O8042" s="49" t="str">
        <f t="shared" si="251"/>
        <v/>
      </c>
      <c r="P8042" s="46" t="str">
        <f>IF(A8042="","",VLOOKUP(A8042,'Account Codes '!$B$4:$D$263,3,FALSE))</f>
        <v/>
      </c>
      <c r="Q8042" s="46" t="str">
        <f>IF(F8042="","",VLOOKUP(F8042,'Class Codes'!$A$4:$B$1221,2,FALSE))</f>
        <v/>
      </c>
    </row>
    <row r="8043" spans="1:17" x14ac:dyDescent="0.3">
      <c r="A8043" s="33"/>
      <c r="B8043" s="8" t="str">
        <f>IFERROR(VLOOKUP(A8043,'Account Codes '!$B:$C,2,FALSE)," ")</f>
        <v xml:space="preserve"> </v>
      </c>
      <c r="C8043" s="6"/>
      <c r="D8043" s="6"/>
      <c r="E8043" s="6"/>
      <c r="F8043" s="7"/>
      <c r="G8043" s="12"/>
      <c r="H8043" s="8"/>
      <c r="I8043" s="12"/>
      <c r="J8043" s="12"/>
      <c r="K8043" s="12"/>
      <c r="L8043" s="10"/>
      <c r="M8043" s="10"/>
      <c r="N8043" s="11" t="str">
        <f t="shared" si="250"/>
        <v/>
      </c>
      <c r="O8043" s="49" t="str">
        <f t="shared" si="251"/>
        <v/>
      </c>
      <c r="P8043" s="46" t="str">
        <f>IF(A8043="","",VLOOKUP(A8043,'Account Codes '!$B$4:$D$263,3,FALSE))</f>
        <v/>
      </c>
      <c r="Q8043" s="46" t="str">
        <f>IF(F8043="","",VLOOKUP(F8043,'Class Codes'!$A$4:$B$1221,2,FALSE))</f>
        <v/>
      </c>
    </row>
    <row r="8044" spans="1:17" x14ac:dyDescent="0.3">
      <c r="A8044" s="33"/>
      <c r="B8044" s="8" t="str">
        <f>IFERROR(VLOOKUP(A8044,'Account Codes '!$B:$C,2,FALSE)," ")</f>
        <v xml:space="preserve"> </v>
      </c>
      <c r="C8044" s="6"/>
      <c r="D8044" s="6"/>
      <c r="E8044" s="6"/>
      <c r="F8044" s="7"/>
      <c r="G8044" s="12"/>
      <c r="H8044" s="8"/>
      <c r="I8044" s="12"/>
      <c r="J8044" s="12"/>
      <c r="K8044" s="12"/>
      <c r="L8044" s="10"/>
      <c r="M8044" s="10"/>
      <c r="N8044" s="11" t="str">
        <f t="shared" si="250"/>
        <v/>
      </c>
      <c r="O8044" s="49" t="str">
        <f t="shared" si="251"/>
        <v/>
      </c>
      <c r="P8044" s="46" t="str">
        <f>IF(A8044="","",VLOOKUP(A8044,'Account Codes '!$B$4:$D$263,3,FALSE))</f>
        <v/>
      </c>
      <c r="Q8044" s="46" t="str">
        <f>IF(F8044="","",VLOOKUP(F8044,'Class Codes'!$A$4:$B$1221,2,FALSE))</f>
        <v/>
      </c>
    </row>
    <row r="8045" spans="1:17" x14ac:dyDescent="0.3">
      <c r="A8045" s="33"/>
      <c r="B8045" s="8" t="str">
        <f>IFERROR(VLOOKUP(A8045,'Account Codes '!$B:$C,2,FALSE)," ")</f>
        <v xml:space="preserve"> </v>
      </c>
      <c r="C8045" s="6"/>
      <c r="D8045" s="6"/>
      <c r="E8045" s="6"/>
      <c r="F8045" s="7"/>
      <c r="G8045" s="12"/>
      <c r="H8045" s="8"/>
      <c r="I8045" s="12"/>
      <c r="J8045" s="12"/>
      <c r="K8045" s="12"/>
      <c r="L8045" s="10"/>
      <c r="M8045" s="10"/>
      <c r="N8045" s="11" t="str">
        <f t="shared" si="250"/>
        <v/>
      </c>
      <c r="O8045" s="49" t="str">
        <f t="shared" si="251"/>
        <v/>
      </c>
      <c r="P8045" s="46" t="str">
        <f>IF(A8045="","",VLOOKUP(A8045,'Account Codes '!$B$4:$D$263,3,FALSE))</f>
        <v/>
      </c>
      <c r="Q8045" s="46" t="str">
        <f>IF(F8045="","",VLOOKUP(F8045,'Class Codes'!$A$4:$B$1221,2,FALSE))</f>
        <v/>
      </c>
    </row>
    <row r="8046" spans="1:17" x14ac:dyDescent="0.3">
      <c r="A8046" s="33"/>
      <c r="B8046" s="8" t="str">
        <f>IFERROR(VLOOKUP(A8046,'Account Codes '!$B:$C,2,FALSE)," ")</f>
        <v xml:space="preserve"> </v>
      </c>
      <c r="C8046" s="6"/>
      <c r="D8046" s="6"/>
      <c r="E8046" s="6"/>
      <c r="F8046" s="7"/>
      <c r="G8046" s="12"/>
      <c r="H8046" s="8"/>
      <c r="I8046" s="12"/>
      <c r="J8046" s="12"/>
      <c r="K8046" s="12"/>
      <c r="L8046" s="10"/>
      <c r="M8046" s="10"/>
      <c r="N8046" s="11" t="str">
        <f t="shared" si="250"/>
        <v/>
      </c>
      <c r="O8046" s="49" t="str">
        <f t="shared" si="251"/>
        <v/>
      </c>
      <c r="P8046" s="46" t="str">
        <f>IF(A8046="","",VLOOKUP(A8046,'Account Codes '!$B$4:$D$263,3,FALSE))</f>
        <v/>
      </c>
      <c r="Q8046" s="46" t="str">
        <f>IF(F8046="","",VLOOKUP(F8046,'Class Codes'!$A$4:$B$1221,2,FALSE))</f>
        <v/>
      </c>
    </row>
    <row r="8047" spans="1:17" x14ac:dyDescent="0.3">
      <c r="A8047" s="33"/>
      <c r="B8047" s="8" t="str">
        <f>IFERROR(VLOOKUP(A8047,'Account Codes '!$B:$C,2,FALSE)," ")</f>
        <v xml:space="preserve"> </v>
      </c>
      <c r="C8047" s="6"/>
      <c r="D8047" s="6"/>
      <c r="E8047" s="6"/>
      <c r="F8047" s="7"/>
      <c r="G8047" s="12"/>
      <c r="H8047" s="8"/>
      <c r="I8047" s="12"/>
      <c r="J8047" s="12"/>
      <c r="K8047" s="12"/>
      <c r="L8047" s="10"/>
      <c r="M8047" s="10"/>
      <c r="N8047" s="11" t="str">
        <f t="shared" si="250"/>
        <v/>
      </c>
      <c r="O8047" s="49" t="str">
        <f t="shared" si="251"/>
        <v/>
      </c>
      <c r="P8047" s="46" t="str">
        <f>IF(A8047="","",VLOOKUP(A8047,'Account Codes '!$B$4:$D$263,3,FALSE))</f>
        <v/>
      </c>
      <c r="Q8047" s="46" t="str">
        <f>IF(F8047="","",VLOOKUP(F8047,'Class Codes'!$A$4:$B$1221,2,FALSE))</f>
        <v/>
      </c>
    </row>
    <row r="8048" spans="1:17" x14ac:dyDescent="0.3">
      <c r="A8048" s="33"/>
      <c r="B8048" s="8" t="str">
        <f>IFERROR(VLOOKUP(A8048,'Account Codes '!$B:$C,2,FALSE)," ")</f>
        <v xml:space="preserve"> </v>
      </c>
      <c r="C8048" s="6"/>
      <c r="D8048" s="6"/>
      <c r="E8048" s="6"/>
      <c r="F8048" s="7"/>
      <c r="G8048" s="12"/>
      <c r="H8048" s="8"/>
      <c r="I8048" s="12"/>
      <c r="J8048" s="12"/>
      <c r="K8048" s="12"/>
      <c r="L8048" s="10"/>
      <c r="M8048" s="10"/>
      <c r="N8048" s="11" t="str">
        <f t="shared" si="250"/>
        <v/>
      </c>
      <c r="O8048" s="49" t="str">
        <f t="shared" si="251"/>
        <v/>
      </c>
      <c r="P8048" s="46" t="str">
        <f>IF(A8048="","",VLOOKUP(A8048,'Account Codes '!$B$4:$D$263,3,FALSE))</f>
        <v/>
      </c>
      <c r="Q8048" s="46" t="str">
        <f>IF(F8048="","",VLOOKUP(F8048,'Class Codes'!$A$4:$B$1221,2,FALSE))</f>
        <v/>
      </c>
    </row>
    <row r="8049" spans="1:17" x14ac:dyDescent="0.3">
      <c r="A8049" s="33"/>
      <c r="B8049" s="8" t="str">
        <f>IFERROR(VLOOKUP(A8049,'Account Codes '!$B:$C,2,FALSE)," ")</f>
        <v xml:space="preserve"> </v>
      </c>
      <c r="C8049" s="6"/>
      <c r="D8049" s="6"/>
      <c r="E8049" s="6"/>
      <c r="F8049" s="7"/>
      <c r="G8049" s="12"/>
      <c r="H8049" s="8"/>
      <c r="I8049" s="12"/>
      <c r="J8049" s="12"/>
      <c r="K8049" s="12"/>
      <c r="L8049" s="10"/>
      <c r="M8049" s="10"/>
      <c r="N8049" s="11" t="str">
        <f t="shared" si="250"/>
        <v/>
      </c>
      <c r="O8049" s="49" t="str">
        <f t="shared" si="251"/>
        <v/>
      </c>
      <c r="P8049" s="46" t="str">
        <f>IF(A8049="","",VLOOKUP(A8049,'Account Codes '!$B$4:$D$263,3,FALSE))</f>
        <v/>
      </c>
      <c r="Q8049" s="46" t="str">
        <f>IF(F8049="","",VLOOKUP(F8049,'Class Codes'!$A$4:$B$1221,2,FALSE))</f>
        <v/>
      </c>
    </row>
    <row r="8050" spans="1:17" x14ac:dyDescent="0.3">
      <c r="A8050" s="33"/>
      <c r="B8050" s="8" t="str">
        <f>IFERROR(VLOOKUP(A8050,'Account Codes '!$B:$C,2,FALSE)," ")</f>
        <v xml:space="preserve"> </v>
      </c>
      <c r="C8050" s="6"/>
      <c r="D8050" s="6"/>
      <c r="E8050" s="6"/>
      <c r="F8050" s="7"/>
      <c r="G8050" s="12"/>
      <c r="H8050" s="8"/>
      <c r="I8050" s="12"/>
      <c r="J8050" s="12"/>
      <c r="K8050" s="12"/>
      <c r="L8050" s="10"/>
      <c r="M8050" s="10"/>
      <c r="N8050" s="11" t="str">
        <f t="shared" si="250"/>
        <v/>
      </c>
      <c r="O8050" s="49" t="str">
        <f t="shared" si="251"/>
        <v/>
      </c>
      <c r="P8050" s="46" t="str">
        <f>IF(A8050="","",VLOOKUP(A8050,'Account Codes '!$B$4:$D$263,3,FALSE))</f>
        <v/>
      </c>
      <c r="Q8050" s="46" t="str">
        <f>IF(F8050="","",VLOOKUP(F8050,'Class Codes'!$A$4:$B$1221,2,FALSE))</f>
        <v/>
      </c>
    </row>
    <row r="8051" spans="1:17" x14ac:dyDescent="0.3">
      <c r="A8051" s="33"/>
      <c r="B8051" s="8" t="str">
        <f>IFERROR(VLOOKUP(A8051,'Account Codes '!$B:$C,2,FALSE)," ")</f>
        <v xml:space="preserve"> </v>
      </c>
      <c r="C8051" s="6"/>
      <c r="D8051" s="6"/>
      <c r="E8051" s="6"/>
      <c r="F8051" s="7"/>
      <c r="G8051" s="12"/>
      <c r="H8051" s="8"/>
      <c r="I8051" s="12"/>
      <c r="J8051" s="12"/>
      <c r="K8051" s="12"/>
      <c r="L8051" s="10"/>
      <c r="M8051" s="10"/>
      <c r="N8051" s="11" t="str">
        <f t="shared" si="250"/>
        <v/>
      </c>
      <c r="O8051" s="49" t="str">
        <f t="shared" si="251"/>
        <v/>
      </c>
      <c r="P8051" s="46" t="str">
        <f>IF(A8051="","",VLOOKUP(A8051,'Account Codes '!$B$4:$D$263,3,FALSE))</f>
        <v/>
      </c>
      <c r="Q8051" s="46" t="str">
        <f>IF(F8051="","",VLOOKUP(F8051,'Class Codes'!$A$4:$B$1221,2,FALSE))</f>
        <v/>
      </c>
    </row>
    <row r="8052" spans="1:17" x14ac:dyDescent="0.3">
      <c r="A8052" s="33"/>
      <c r="B8052" s="8" t="str">
        <f>IFERROR(VLOOKUP(A8052,'Account Codes '!$B:$C,2,FALSE)," ")</f>
        <v xml:space="preserve"> </v>
      </c>
      <c r="C8052" s="6"/>
      <c r="D8052" s="6"/>
      <c r="E8052" s="6"/>
      <c r="F8052" s="7"/>
      <c r="G8052" s="12"/>
      <c r="H8052" s="8"/>
      <c r="I8052" s="12"/>
      <c r="J8052" s="12"/>
      <c r="K8052" s="12"/>
      <c r="L8052" s="10"/>
      <c r="M8052" s="10"/>
      <c r="N8052" s="11" t="str">
        <f t="shared" si="250"/>
        <v/>
      </c>
      <c r="O8052" s="49" t="str">
        <f t="shared" si="251"/>
        <v/>
      </c>
      <c r="P8052" s="46" t="str">
        <f>IF(A8052="","",VLOOKUP(A8052,'Account Codes '!$B$4:$D$263,3,FALSE))</f>
        <v/>
      </c>
      <c r="Q8052" s="46" t="str">
        <f>IF(F8052="","",VLOOKUP(F8052,'Class Codes'!$A$4:$B$1221,2,FALSE))</f>
        <v/>
      </c>
    </row>
    <row r="8053" spans="1:17" x14ac:dyDescent="0.3">
      <c r="A8053" s="33"/>
      <c r="B8053" s="8" t="str">
        <f>IFERROR(VLOOKUP(A8053,'Account Codes '!$B:$C,2,FALSE)," ")</f>
        <v xml:space="preserve"> </v>
      </c>
      <c r="C8053" s="6"/>
      <c r="D8053" s="6"/>
      <c r="E8053" s="6"/>
      <c r="F8053" s="7"/>
      <c r="G8053" s="12"/>
      <c r="H8053" s="8"/>
      <c r="I8053" s="12"/>
      <c r="J8053" s="12"/>
      <c r="K8053" s="12"/>
      <c r="L8053" s="10"/>
      <c r="M8053" s="10"/>
      <c r="N8053" s="11" t="str">
        <f t="shared" si="250"/>
        <v/>
      </c>
      <c r="O8053" s="49" t="str">
        <f t="shared" si="251"/>
        <v/>
      </c>
      <c r="P8053" s="46" t="str">
        <f>IF(A8053="","",VLOOKUP(A8053,'Account Codes '!$B$4:$D$263,3,FALSE))</f>
        <v/>
      </c>
      <c r="Q8053" s="46" t="str">
        <f>IF(F8053="","",VLOOKUP(F8053,'Class Codes'!$A$4:$B$1221,2,FALSE))</f>
        <v/>
      </c>
    </row>
    <row r="8054" spans="1:17" x14ac:dyDescent="0.3">
      <c r="A8054" s="33"/>
      <c r="B8054" s="8" t="str">
        <f>IFERROR(VLOOKUP(A8054,'Account Codes '!$B:$C,2,FALSE)," ")</f>
        <v xml:space="preserve"> </v>
      </c>
      <c r="C8054" s="6"/>
      <c r="D8054" s="6"/>
      <c r="E8054" s="6"/>
      <c r="F8054" s="7"/>
      <c r="G8054" s="12"/>
      <c r="H8054" s="8"/>
      <c r="I8054" s="12"/>
      <c r="J8054" s="12"/>
      <c r="K8054" s="12"/>
      <c r="L8054" s="10"/>
      <c r="M8054" s="10"/>
      <c r="N8054" s="11" t="str">
        <f t="shared" si="250"/>
        <v/>
      </c>
      <c r="O8054" s="49" t="str">
        <f t="shared" si="251"/>
        <v/>
      </c>
      <c r="P8054" s="46" t="str">
        <f>IF(A8054="","",VLOOKUP(A8054,'Account Codes '!$B$4:$D$263,3,FALSE))</f>
        <v/>
      </c>
      <c r="Q8054" s="46" t="str">
        <f>IF(F8054="","",VLOOKUP(F8054,'Class Codes'!$A$4:$B$1221,2,FALSE))</f>
        <v/>
      </c>
    </row>
    <row r="8055" spans="1:17" x14ac:dyDescent="0.3">
      <c r="A8055" s="33"/>
      <c r="B8055" s="8" t="str">
        <f>IFERROR(VLOOKUP(A8055,'Account Codes '!$B:$C,2,FALSE)," ")</f>
        <v xml:space="preserve"> </v>
      </c>
      <c r="C8055" s="6"/>
      <c r="D8055" s="6"/>
      <c r="E8055" s="6"/>
      <c r="F8055" s="7"/>
      <c r="G8055" s="12"/>
      <c r="H8055" s="8"/>
      <c r="I8055" s="12"/>
      <c r="J8055" s="12"/>
      <c r="K8055" s="12"/>
      <c r="L8055" s="10"/>
      <c r="M8055" s="10"/>
      <c r="N8055" s="11" t="str">
        <f t="shared" si="250"/>
        <v/>
      </c>
      <c r="O8055" s="49" t="str">
        <f t="shared" si="251"/>
        <v/>
      </c>
      <c r="P8055" s="46" t="str">
        <f>IF(A8055="","",VLOOKUP(A8055,'Account Codes '!$B$4:$D$263,3,FALSE))</f>
        <v/>
      </c>
      <c r="Q8055" s="46" t="str">
        <f>IF(F8055="","",VLOOKUP(F8055,'Class Codes'!$A$4:$B$1221,2,FALSE))</f>
        <v/>
      </c>
    </row>
    <row r="8056" spans="1:17" x14ac:dyDescent="0.3">
      <c r="A8056" s="33"/>
      <c r="B8056" s="8" t="str">
        <f>IFERROR(VLOOKUP(A8056,'Account Codes '!$B:$C,2,FALSE)," ")</f>
        <v xml:space="preserve"> </v>
      </c>
      <c r="C8056" s="6"/>
      <c r="D8056" s="6"/>
      <c r="E8056" s="6"/>
      <c r="F8056" s="7"/>
      <c r="G8056" s="12"/>
      <c r="H8056" s="8"/>
      <c r="I8056" s="12"/>
      <c r="J8056" s="12"/>
      <c r="K8056" s="12"/>
      <c r="L8056" s="10"/>
      <c r="M8056" s="10"/>
      <c r="N8056" s="11" t="str">
        <f t="shared" si="250"/>
        <v/>
      </c>
      <c r="O8056" s="49" t="str">
        <f t="shared" si="251"/>
        <v/>
      </c>
      <c r="P8056" s="46" t="str">
        <f>IF(A8056="","",VLOOKUP(A8056,'Account Codes '!$B$4:$D$263,3,FALSE))</f>
        <v/>
      </c>
      <c r="Q8056" s="46" t="str">
        <f>IF(F8056="","",VLOOKUP(F8056,'Class Codes'!$A$4:$B$1221,2,FALSE))</f>
        <v/>
      </c>
    </row>
    <row r="8057" spans="1:17" x14ac:dyDescent="0.3">
      <c r="A8057" s="33"/>
      <c r="B8057" s="8" t="str">
        <f>IFERROR(VLOOKUP(A8057,'Account Codes '!$B:$C,2,FALSE)," ")</f>
        <v xml:space="preserve"> </v>
      </c>
      <c r="C8057" s="6"/>
      <c r="D8057" s="6"/>
      <c r="E8057" s="6"/>
      <c r="F8057" s="7"/>
      <c r="G8057" s="12"/>
      <c r="H8057" s="8"/>
      <c r="I8057" s="12"/>
      <c r="J8057" s="12"/>
      <c r="K8057" s="12"/>
      <c r="L8057" s="10"/>
      <c r="M8057" s="10"/>
      <c r="N8057" s="11" t="str">
        <f t="shared" si="250"/>
        <v/>
      </c>
      <c r="O8057" s="49" t="str">
        <f t="shared" si="251"/>
        <v/>
      </c>
      <c r="P8057" s="46" t="str">
        <f>IF(A8057="","",VLOOKUP(A8057,'Account Codes '!$B$4:$D$263,3,FALSE))</f>
        <v/>
      </c>
      <c r="Q8057" s="46" t="str">
        <f>IF(F8057="","",VLOOKUP(F8057,'Class Codes'!$A$4:$B$1221,2,FALSE))</f>
        <v/>
      </c>
    </row>
    <row r="8058" spans="1:17" x14ac:dyDescent="0.3">
      <c r="A8058" s="33"/>
      <c r="B8058" s="8" t="str">
        <f>IFERROR(VLOOKUP(A8058,'Account Codes '!$B:$C,2,FALSE)," ")</f>
        <v xml:space="preserve"> </v>
      </c>
      <c r="C8058" s="6"/>
      <c r="D8058" s="6"/>
      <c r="E8058" s="6"/>
      <c r="F8058" s="7"/>
      <c r="G8058" s="12"/>
      <c r="H8058" s="8"/>
      <c r="I8058" s="12"/>
      <c r="J8058" s="12"/>
      <c r="K8058" s="12"/>
      <c r="L8058" s="10"/>
      <c r="M8058" s="10"/>
      <c r="N8058" s="11" t="str">
        <f t="shared" si="250"/>
        <v/>
      </c>
      <c r="O8058" s="49" t="str">
        <f t="shared" si="251"/>
        <v/>
      </c>
      <c r="P8058" s="46" t="str">
        <f>IF(A8058="","",VLOOKUP(A8058,'Account Codes '!$B$4:$D$263,3,FALSE))</f>
        <v/>
      </c>
      <c r="Q8058" s="46" t="str">
        <f>IF(F8058="","",VLOOKUP(F8058,'Class Codes'!$A$4:$B$1221,2,FALSE))</f>
        <v/>
      </c>
    </row>
    <row r="8059" spans="1:17" x14ac:dyDescent="0.3">
      <c r="A8059" s="33"/>
      <c r="B8059" s="8" t="str">
        <f>IFERROR(VLOOKUP(A8059,'Account Codes '!$B:$C,2,FALSE)," ")</f>
        <v xml:space="preserve"> </v>
      </c>
      <c r="C8059" s="6"/>
      <c r="D8059" s="6"/>
      <c r="E8059" s="6"/>
      <c r="F8059" s="7"/>
      <c r="G8059" s="12"/>
      <c r="H8059" s="8"/>
      <c r="I8059" s="12"/>
      <c r="J8059" s="12"/>
      <c r="K8059" s="12"/>
      <c r="L8059" s="10"/>
      <c r="M8059" s="10"/>
      <c r="N8059" s="11" t="str">
        <f t="shared" si="250"/>
        <v/>
      </c>
      <c r="O8059" s="49" t="str">
        <f t="shared" si="251"/>
        <v/>
      </c>
      <c r="P8059" s="46" t="str">
        <f>IF(A8059="","",VLOOKUP(A8059,'Account Codes '!$B$4:$D$263,3,FALSE))</f>
        <v/>
      </c>
      <c r="Q8059" s="46" t="str">
        <f>IF(F8059="","",VLOOKUP(F8059,'Class Codes'!$A$4:$B$1221,2,FALSE))</f>
        <v/>
      </c>
    </row>
    <row r="8060" spans="1:17" x14ac:dyDescent="0.3">
      <c r="A8060" s="33"/>
      <c r="B8060" s="8" t="str">
        <f>IFERROR(VLOOKUP(A8060,'Account Codes '!$B:$C,2,FALSE)," ")</f>
        <v xml:space="preserve"> </v>
      </c>
      <c r="C8060" s="6"/>
      <c r="D8060" s="6"/>
      <c r="E8060" s="6"/>
      <c r="F8060" s="7"/>
      <c r="G8060" s="12"/>
      <c r="H8060" s="8"/>
      <c r="I8060" s="12"/>
      <c r="J8060" s="12"/>
      <c r="K8060" s="12"/>
      <c r="L8060" s="10"/>
      <c r="M8060" s="10"/>
      <c r="N8060" s="11" t="str">
        <f t="shared" si="250"/>
        <v/>
      </c>
      <c r="O8060" s="49" t="str">
        <f t="shared" si="251"/>
        <v/>
      </c>
      <c r="P8060" s="46" t="str">
        <f>IF(A8060="","",VLOOKUP(A8060,'Account Codes '!$B$4:$D$263,3,FALSE))</f>
        <v/>
      </c>
      <c r="Q8060" s="46" t="str">
        <f>IF(F8060="","",VLOOKUP(F8060,'Class Codes'!$A$4:$B$1221,2,FALSE))</f>
        <v/>
      </c>
    </row>
    <row r="8061" spans="1:17" x14ac:dyDescent="0.3">
      <c r="A8061" s="33"/>
      <c r="B8061" s="8" t="str">
        <f>IFERROR(VLOOKUP(A8061,'Account Codes '!$B:$C,2,FALSE)," ")</f>
        <v xml:space="preserve"> </v>
      </c>
      <c r="C8061" s="6"/>
      <c r="D8061" s="6"/>
      <c r="E8061" s="6"/>
      <c r="F8061" s="7"/>
      <c r="G8061" s="12"/>
      <c r="H8061" s="8"/>
      <c r="I8061" s="12"/>
      <c r="J8061" s="12"/>
      <c r="K8061" s="12"/>
      <c r="L8061" s="10"/>
      <c r="M8061" s="10"/>
      <c r="N8061" s="11" t="str">
        <f t="shared" si="250"/>
        <v/>
      </c>
      <c r="O8061" s="49" t="str">
        <f t="shared" si="251"/>
        <v/>
      </c>
      <c r="P8061" s="46" t="str">
        <f>IF(A8061="","",VLOOKUP(A8061,'Account Codes '!$B$4:$D$263,3,FALSE))</f>
        <v/>
      </c>
      <c r="Q8061" s="46" t="str">
        <f>IF(F8061="","",VLOOKUP(F8061,'Class Codes'!$A$4:$B$1221,2,FALSE))</f>
        <v/>
      </c>
    </row>
    <row r="8062" spans="1:17" x14ac:dyDescent="0.3">
      <c r="A8062" s="33"/>
      <c r="B8062" s="8" t="str">
        <f>IFERROR(VLOOKUP(A8062,'Account Codes '!$B:$C,2,FALSE)," ")</f>
        <v xml:space="preserve"> </v>
      </c>
      <c r="C8062" s="6"/>
      <c r="D8062" s="6"/>
      <c r="E8062" s="6"/>
      <c r="F8062" s="7"/>
      <c r="G8062" s="12"/>
      <c r="H8062" s="8"/>
      <c r="I8062" s="12"/>
      <c r="J8062" s="12"/>
      <c r="K8062" s="12"/>
      <c r="L8062" s="10"/>
      <c r="M8062" s="10"/>
      <c r="N8062" s="11" t="str">
        <f t="shared" ref="N8062:N8125" si="252">IF(NOT(ISBLANK(L8062)),L8062*M8062,"")</f>
        <v/>
      </c>
      <c r="O8062" s="49" t="str">
        <f t="shared" si="251"/>
        <v/>
      </c>
      <c r="P8062" s="46" t="str">
        <f>IF(A8062="","",VLOOKUP(A8062,'Account Codes '!$B$4:$D$263,3,FALSE))</f>
        <v/>
      </c>
      <c r="Q8062" s="46" t="str">
        <f>IF(F8062="","",VLOOKUP(F8062,'Class Codes'!$A$4:$B$1221,2,FALSE))</f>
        <v/>
      </c>
    </row>
    <row r="8063" spans="1:17" x14ac:dyDescent="0.3">
      <c r="A8063" s="33"/>
      <c r="B8063" s="8" t="str">
        <f>IFERROR(VLOOKUP(A8063,'Account Codes '!$B:$C,2,FALSE)," ")</f>
        <v xml:space="preserve"> </v>
      </c>
      <c r="C8063" s="6"/>
      <c r="D8063" s="6"/>
      <c r="E8063" s="6"/>
      <c r="F8063" s="7"/>
      <c r="G8063" s="12"/>
      <c r="H8063" s="8"/>
      <c r="I8063" s="12"/>
      <c r="J8063" s="12"/>
      <c r="K8063" s="12"/>
      <c r="L8063" s="10"/>
      <c r="M8063" s="10"/>
      <c r="N8063" s="11" t="str">
        <f t="shared" si="252"/>
        <v/>
      </c>
      <c r="O8063" s="49" t="str">
        <f t="shared" si="251"/>
        <v/>
      </c>
      <c r="P8063" s="46" t="str">
        <f>IF(A8063="","",VLOOKUP(A8063,'Account Codes '!$B$4:$D$263,3,FALSE))</f>
        <v/>
      </c>
      <c r="Q8063" s="46" t="str">
        <f>IF(F8063="","",VLOOKUP(F8063,'Class Codes'!$A$4:$B$1221,2,FALSE))</f>
        <v/>
      </c>
    </row>
    <row r="8064" spans="1:17" x14ac:dyDescent="0.3">
      <c r="A8064" s="33"/>
      <c r="B8064" s="8" t="str">
        <f>IFERROR(VLOOKUP(A8064,'Account Codes '!$B:$C,2,FALSE)," ")</f>
        <v xml:space="preserve"> </v>
      </c>
      <c r="C8064" s="6"/>
      <c r="D8064" s="6"/>
      <c r="E8064" s="6"/>
      <c r="F8064" s="7"/>
      <c r="G8064" s="12"/>
      <c r="H8064" s="8"/>
      <c r="I8064" s="12"/>
      <c r="J8064" s="12"/>
      <c r="K8064" s="12"/>
      <c r="L8064" s="10"/>
      <c r="M8064" s="10"/>
      <c r="N8064" s="11" t="str">
        <f t="shared" si="252"/>
        <v/>
      </c>
      <c r="O8064" s="49" t="str">
        <f t="shared" si="251"/>
        <v/>
      </c>
      <c r="P8064" s="46" t="str">
        <f>IF(A8064="","",VLOOKUP(A8064,'Account Codes '!$B$4:$D$263,3,FALSE))</f>
        <v/>
      </c>
      <c r="Q8064" s="46" t="str">
        <f>IF(F8064="","",VLOOKUP(F8064,'Class Codes'!$A$4:$B$1221,2,FALSE))</f>
        <v/>
      </c>
    </row>
    <row r="8065" spans="1:17" x14ac:dyDescent="0.3">
      <c r="A8065" s="33"/>
      <c r="B8065" s="8" t="str">
        <f>IFERROR(VLOOKUP(A8065,'Account Codes '!$B:$C,2,FALSE)," ")</f>
        <v xml:space="preserve"> </v>
      </c>
      <c r="C8065" s="6"/>
      <c r="D8065" s="6"/>
      <c r="E8065" s="6"/>
      <c r="F8065" s="7"/>
      <c r="G8065" s="12"/>
      <c r="H8065" s="8"/>
      <c r="I8065" s="12"/>
      <c r="J8065" s="12"/>
      <c r="K8065" s="12"/>
      <c r="L8065" s="10"/>
      <c r="M8065" s="10"/>
      <c r="N8065" s="11" t="str">
        <f t="shared" si="252"/>
        <v/>
      </c>
      <c r="O8065" s="49" t="str">
        <f t="shared" si="251"/>
        <v/>
      </c>
      <c r="P8065" s="46" t="str">
        <f>IF(A8065="","",VLOOKUP(A8065,'Account Codes '!$B$4:$D$263,3,FALSE))</f>
        <v/>
      </c>
      <c r="Q8065" s="46" t="str">
        <f>IF(F8065="","",VLOOKUP(F8065,'Class Codes'!$A$4:$B$1221,2,FALSE))</f>
        <v/>
      </c>
    </row>
    <row r="8066" spans="1:17" x14ac:dyDescent="0.3">
      <c r="A8066" s="33"/>
      <c r="B8066" s="8" t="str">
        <f>IFERROR(VLOOKUP(A8066,'Account Codes '!$B:$C,2,FALSE)," ")</f>
        <v xml:space="preserve"> </v>
      </c>
      <c r="C8066" s="6"/>
      <c r="D8066" s="6"/>
      <c r="E8066" s="6"/>
      <c r="F8066" s="7"/>
      <c r="G8066" s="12"/>
      <c r="H8066" s="8"/>
      <c r="I8066" s="12"/>
      <c r="J8066" s="12"/>
      <c r="K8066" s="12"/>
      <c r="L8066" s="10"/>
      <c r="M8066" s="10"/>
      <c r="N8066" s="11" t="str">
        <f t="shared" si="252"/>
        <v/>
      </c>
      <c r="O8066" s="49" t="str">
        <f t="shared" si="251"/>
        <v/>
      </c>
      <c r="P8066" s="46" t="str">
        <f>IF(A8066="","",VLOOKUP(A8066,'Account Codes '!$B$4:$D$263,3,FALSE))</f>
        <v/>
      </c>
      <c r="Q8066" s="46" t="str">
        <f>IF(F8066="","",VLOOKUP(F8066,'Class Codes'!$A$4:$B$1221,2,FALSE))</f>
        <v/>
      </c>
    </row>
    <row r="8067" spans="1:17" x14ac:dyDescent="0.3">
      <c r="A8067" s="33"/>
      <c r="B8067" s="8" t="str">
        <f>IFERROR(VLOOKUP(A8067,'Account Codes '!$B:$C,2,FALSE)," ")</f>
        <v xml:space="preserve"> </v>
      </c>
      <c r="C8067" s="6"/>
      <c r="D8067" s="6"/>
      <c r="E8067" s="6"/>
      <c r="F8067" s="7"/>
      <c r="G8067" s="12"/>
      <c r="H8067" s="8"/>
      <c r="I8067" s="12"/>
      <c r="J8067" s="12"/>
      <c r="K8067" s="12"/>
      <c r="L8067" s="10"/>
      <c r="M8067" s="10"/>
      <c r="N8067" s="11" t="str">
        <f t="shared" si="252"/>
        <v/>
      </c>
      <c r="O8067" s="49" t="str">
        <f t="shared" si="251"/>
        <v/>
      </c>
      <c r="P8067" s="46" t="str">
        <f>IF(A8067="","",VLOOKUP(A8067,'Account Codes '!$B$4:$D$263,3,FALSE))</f>
        <v/>
      </c>
      <c r="Q8067" s="46" t="str">
        <f>IF(F8067="","",VLOOKUP(F8067,'Class Codes'!$A$4:$B$1221,2,FALSE))</f>
        <v/>
      </c>
    </row>
    <row r="8068" spans="1:17" x14ac:dyDescent="0.3">
      <c r="A8068" s="33"/>
      <c r="B8068" s="8" t="str">
        <f>IFERROR(VLOOKUP(A8068,'Account Codes '!$B:$C,2,FALSE)," ")</f>
        <v xml:space="preserve"> </v>
      </c>
      <c r="C8068" s="6"/>
      <c r="D8068" s="6"/>
      <c r="E8068" s="6"/>
      <c r="F8068" s="7"/>
      <c r="G8068" s="12"/>
      <c r="H8068" s="8"/>
      <c r="I8068" s="12"/>
      <c r="J8068" s="12"/>
      <c r="K8068" s="12"/>
      <c r="L8068" s="10"/>
      <c r="M8068" s="10"/>
      <c r="N8068" s="11" t="str">
        <f t="shared" si="252"/>
        <v/>
      </c>
      <c r="O8068" s="49" t="str">
        <f t="shared" si="251"/>
        <v/>
      </c>
      <c r="P8068" s="46" t="str">
        <f>IF(A8068="","",VLOOKUP(A8068,'Account Codes '!$B$4:$D$263,3,FALSE))</f>
        <v/>
      </c>
      <c r="Q8068" s="46" t="str">
        <f>IF(F8068="","",VLOOKUP(F8068,'Class Codes'!$A$4:$B$1221,2,FALSE))</f>
        <v/>
      </c>
    </row>
    <row r="8069" spans="1:17" x14ac:dyDescent="0.3">
      <c r="A8069" s="33"/>
      <c r="B8069" s="8" t="str">
        <f>IFERROR(VLOOKUP(A8069,'Account Codes '!$B:$C,2,FALSE)," ")</f>
        <v xml:space="preserve"> </v>
      </c>
      <c r="C8069" s="6"/>
      <c r="D8069" s="6"/>
      <c r="E8069" s="6"/>
      <c r="F8069" s="7"/>
      <c r="G8069" s="12"/>
      <c r="H8069" s="8"/>
      <c r="I8069" s="12"/>
      <c r="J8069" s="12"/>
      <c r="K8069" s="12"/>
      <c r="L8069" s="10"/>
      <c r="M8069" s="10"/>
      <c r="N8069" s="11" t="str">
        <f t="shared" si="252"/>
        <v/>
      </c>
      <c r="O8069" s="49" t="str">
        <f t="shared" si="251"/>
        <v/>
      </c>
      <c r="P8069" s="46" t="str">
        <f>IF(A8069="","",VLOOKUP(A8069,'Account Codes '!$B$4:$D$263,3,FALSE))</f>
        <v/>
      </c>
      <c r="Q8069" s="46" t="str">
        <f>IF(F8069="","",VLOOKUP(F8069,'Class Codes'!$A$4:$B$1221,2,FALSE))</f>
        <v/>
      </c>
    </row>
    <row r="8070" spans="1:17" x14ac:dyDescent="0.3">
      <c r="A8070" s="33"/>
      <c r="B8070" s="8" t="str">
        <f>IFERROR(VLOOKUP(A8070,'Account Codes '!$B:$C,2,FALSE)," ")</f>
        <v xml:space="preserve"> </v>
      </c>
      <c r="C8070" s="6"/>
      <c r="D8070" s="6"/>
      <c r="E8070" s="6"/>
      <c r="F8070" s="7"/>
      <c r="G8070" s="12"/>
      <c r="H8070" s="8"/>
      <c r="I8070" s="12"/>
      <c r="J8070" s="12"/>
      <c r="K8070" s="12"/>
      <c r="L8070" s="10"/>
      <c r="M8070" s="10"/>
      <c r="N8070" s="11" t="str">
        <f t="shared" si="252"/>
        <v/>
      </c>
      <c r="O8070" s="49" t="str">
        <f t="shared" si="251"/>
        <v/>
      </c>
      <c r="P8070" s="46" t="str">
        <f>IF(A8070="","",VLOOKUP(A8070,'Account Codes '!$B$4:$D$263,3,FALSE))</f>
        <v/>
      </c>
      <c r="Q8070" s="46" t="str">
        <f>IF(F8070="","",VLOOKUP(F8070,'Class Codes'!$A$4:$B$1221,2,FALSE))</f>
        <v/>
      </c>
    </row>
    <row r="8071" spans="1:17" x14ac:dyDescent="0.3">
      <c r="A8071" s="33"/>
      <c r="B8071" s="8" t="str">
        <f>IFERROR(VLOOKUP(A8071,'Account Codes '!$B:$C,2,FALSE)," ")</f>
        <v xml:space="preserve"> </v>
      </c>
      <c r="C8071" s="6"/>
      <c r="D8071" s="6"/>
      <c r="E8071" s="6"/>
      <c r="F8071" s="7"/>
      <c r="G8071" s="12"/>
      <c r="H8071" s="8"/>
      <c r="I8071" s="12"/>
      <c r="J8071" s="12"/>
      <c r="K8071" s="12"/>
      <c r="L8071" s="10"/>
      <c r="M8071" s="10"/>
      <c r="N8071" s="11" t="str">
        <f t="shared" si="252"/>
        <v/>
      </c>
      <c r="O8071" s="49" t="str">
        <f t="shared" si="251"/>
        <v/>
      </c>
      <c r="P8071" s="46" t="str">
        <f>IF(A8071="","",VLOOKUP(A8071,'Account Codes '!$B$4:$D$263,3,FALSE))</f>
        <v/>
      </c>
      <c r="Q8071" s="46" t="str">
        <f>IF(F8071="","",VLOOKUP(F8071,'Class Codes'!$A$4:$B$1221,2,FALSE))</f>
        <v/>
      </c>
    </row>
    <row r="8072" spans="1:17" x14ac:dyDescent="0.3">
      <c r="A8072" s="33"/>
      <c r="B8072" s="8" t="str">
        <f>IFERROR(VLOOKUP(A8072,'Account Codes '!$B:$C,2,FALSE)," ")</f>
        <v xml:space="preserve"> </v>
      </c>
      <c r="C8072" s="6"/>
      <c r="D8072" s="6"/>
      <c r="E8072" s="6"/>
      <c r="F8072" s="7"/>
      <c r="G8072" s="12"/>
      <c r="H8072" s="8"/>
      <c r="I8072" s="12"/>
      <c r="J8072" s="12"/>
      <c r="K8072" s="12"/>
      <c r="L8072" s="10"/>
      <c r="M8072" s="10"/>
      <c r="N8072" s="11" t="str">
        <f t="shared" si="252"/>
        <v/>
      </c>
      <c r="O8072" s="49" t="str">
        <f t="shared" si="251"/>
        <v/>
      </c>
      <c r="P8072" s="46" t="str">
        <f>IF(A8072="","",VLOOKUP(A8072,'Account Codes '!$B$4:$D$263,3,FALSE))</f>
        <v/>
      </c>
      <c r="Q8072" s="46" t="str">
        <f>IF(F8072="","",VLOOKUP(F8072,'Class Codes'!$A$4:$B$1221,2,FALSE))</f>
        <v/>
      </c>
    </row>
    <row r="8073" spans="1:17" x14ac:dyDescent="0.3">
      <c r="A8073" s="33"/>
      <c r="B8073" s="8" t="str">
        <f>IFERROR(VLOOKUP(A8073,'Account Codes '!$B:$C,2,FALSE)," ")</f>
        <v xml:space="preserve"> </v>
      </c>
      <c r="C8073" s="6"/>
      <c r="D8073" s="6"/>
      <c r="E8073" s="6"/>
      <c r="F8073" s="7"/>
      <c r="G8073" s="12"/>
      <c r="H8073" s="8"/>
      <c r="I8073" s="12"/>
      <c r="J8073" s="12"/>
      <c r="K8073" s="12"/>
      <c r="L8073" s="10"/>
      <c r="M8073" s="10"/>
      <c r="N8073" s="11" t="str">
        <f t="shared" si="252"/>
        <v/>
      </c>
      <c r="O8073" s="49" t="str">
        <f t="shared" si="251"/>
        <v/>
      </c>
      <c r="P8073" s="46" t="str">
        <f>IF(A8073="","",VLOOKUP(A8073,'Account Codes '!$B$4:$D$263,3,FALSE))</f>
        <v/>
      </c>
      <c r="Q8073" s="46" t="str">
        <f>IF(F8073="","",VLOOKUP(F8073,'Class Codes'!$A$4:$B$1221,2,FALSE))</f>
        <v/>
      </c>
    </row>
    <row r="8074" spans="1:17" x14ac:dyDescent="0.3">
      <c r="A8074" s="33"/>
      <c r="B8074" s="8" t="str">
        <f>IFERROR(VLOOKUP(A8074,'Account Codes '!$B:$C,2,FALSE)," ")</f>
        <v xml:space="preserve"> </v>
      </c>
      <c r="C8074" s="6"/>
      <c r="D8074" s="6"/>
      <c r="E8074" s="6"/>
      <c r="F8074" s="7"/>
      <c r="G8074" s="12"/>
      <c r="H8074" s="8"/>
      <c r="I8074" s="12"/>
      <c r="J8074" s="12"/>
      <c r="K8074" s="12"/>
      <c r="L8074" s="10"/>
      <c r="M8074" s="10"/>
      <c r="N8074" s="11" t="str">
        <f t="shared" si="252"/>
        <v/>
      </c>
      <c r="O8074" s="49" t="str">
        <f t="shared" si="251"/>
        <v/>
      </c>
      <c r="P8074" s="46" t="str">
        <f>IF(A8074="","",VLOOKUP(A8074,'Account Codes '!$B$4:$D$263,3,FALSE))</f>
        <v/>
      </c>
      <c r="Q8074" s="46" t="str">
        <f>IF(F8074="","",VLOOKUP(F8074,'Class Codes'!$A$4:$B$1221,2,FALSE))</f>
        <v/>
      </c>
    </row>
    <row r="8075" spans="1:17" x14ac:dyDescent="0.3">
      <c r="A8075" s="33"/>
      <c r="B8075" s="8" t="str">
        <f>IFERROR(VLOOKUP(A8075,'Account Codes '!$B:$C,2,FALSE)," ")</f>
        <v xml:space="preserve"> </v>
      </c>
      <c r="C8075" s="6"/>
      <c r="D8075" s="6"/>
      <c r="E8075" s="6"/>
      <c r="F8075" s="7"/>
      <c r="G8075" s="12"/>
      <c r="H8075" s="8"/>
      <c r="I8075" s="12"/>
      <c r="J8075" s="12"/>
      <c r="K8075" s="12"/>
      <c r="L8075" s="10"/>
      <c r="M8075" s="10"/>
      <c r="N8075" s="11" t="str">
        <f t="shared" si="252"/>
        <v/>
      </c>
      <c r="O8075" s="49" t="str">
        <f t="shared" si="251"/>
        <v/>
      </c>
      <c r="P8075" s="46" t="str">
        <f>IF(A8075="","",VLOOKUP(A8075,'Account Codes '!$B$4:$D$263,3,FALSE))</f>
        <v/>
      </c>
      <c r="Q8075" s="46" t="str">
        <f>IF(F8075="","",VLOOKUP(F8075,'Class Codes'!$A$4:$B$1221,2,FALSE))</f>
        <v/>
      </c>
    </row>
    <row r="8076" spans="1:17" x14ac:dyDescent="0.3">
      <c r="A8076" s="33"/>
      <c r="B8076" s="8" t="str">
        <f>IFERROR(VLOOKUP(A8076,'Account Codes '!$B:$C,2,FALSE)," ")</f>
        <v xml:space="preserve"> </v>
      </c>
      <c r="C8076" s="6"/>
      <c r="D8076" s="6"/>
      <c r="E8076" s="6"/>
      <c r="F8076" s="7"/>
      <c r="G8076" s="12"/>
      <c r="H8076" s="8"/>
      <c r="I8076" s="12"/>
      <c r="J8076" s="12"/>
      <c r="K8076" s="12"/>
      <c r="L8076" s="10"/>
      <c r="M8076" s="10"/>
      <c r="N8076" s="11" t="str">
        <f t="shared" si="252"/>
        <v/>
      </c>
      <c r="O8076" s="49" t="str">
        <f t="shared" ref="O8076:O8139" si="253">IF(A8076="","",IF(LEFT(A8076,1)="5","Revenue","Expense"))</f>
        <v/>
      </c>
      <c r="P8076" s="46" t="str">
        <f>IF(A8076="","",VLOOKUP(A8076,'Account Codes '!$B$4:$D$263,3,FALSE))</f>
        <v/>
      </c>
      <c r="Q8076" s="46" t="str">
        <f>IF(F8076="","",VLOOKUP(F8076,'Class Codes'!$A$4:$B$1221,2,FALSE))</f>
        <v/>
      </c>
    </row>
    <row r="8077" spans="1:17" x14ac:dyDescent="0.3">
      <c r="A8077" s="33"/>
      <c r="B8077" s="8" t="str">
        <f>IFERROR(VLOOKUP(A8077,'Account Codes '!$B:$C,2,FALSE)," ")</f>
        <v xml:space="preserve"> </v>
      </c>
      <c r="C8077" s="6"/>
      <c r="D8077" s="6"/>
      <c r="E8077" s="6"/>
      <c r="F8077" s="7"/>
      <c r="G8077" s="12"/>
      <c r="H8077" s="8"/>
      <c r="I8077" s="12"/>
      <c r="J8077" s="12"/>
      <c r="K8077" s="12"/>
      <c r="L8077" s="10"/>
      <c r="M8077" s="10"/>
      <c r="N8077" s="11" t="str">
        <f t="shared" si="252"/>
        <v/>
      </c>
      <c r="O8077" s="49" t="str">
        <f t="shared" si="253"/>
        <v/>
      </c>
      <c r="P8077" s="46" t="str">
        <f>IF(A8077="","",VLOOKUP(A8077,'Account Codes '!$B$4:$D$263,3,FALSE))</f>
        <v/>
      </c>
      <c r="Q8077" s="46" t="str">
        <f>IF(F8077="","",VLOOKUP(F8077,'Class Codes'!$A$4:$B$1221,2,FALSE))</f>
        <v/>
      </c>
    </row>
    <row r="8078" spans="1:17" x14ac:dyDescent="0.3">
      <c r="A8078" s="33"/>
      <c r="B8078" s="8" t="str">
        <f>IFERROR(VLOOKUP(A8078,'Account Codes '!$B:$C,2,FALSE)," ")</f>
        <v xml:space="preserve"> </v>
      </c>
      <c r="C8078" s="6"/>
      <c r="D8078" s="6"/>
      <c r="E8078" s="6"/>
      <c r="F8078" s="7"/>
      <c r="G8078" s="12"/>
      <c r="H8078" s="8"/>
      <c r="I8078" s="12"/>
      <c r="J8078" s="12"/>
      <c r="K8078" s="12"/>
      <c r="L8078" s="10"/>
      <c r="M8078" s="10"/>
      <c r="N8078" s="11" t="str">
        <f t="shared" si="252"/>
        <v/>
      </c>
      <c r="O8078" s="49" t="str">
        <f t="shared" si="253"/>
        <v/>
      </c>
      <c r="P8078" s="46" t="str">
        <f>IF(A8078="","",VLOOKUP(A8078,'Account Codes '!$B$4:$D$263,3,FALSE))</f>
        <v/>
      </c>
      <c r="Q8078" s="46" t="str">
        <f>IF(F8078="","",VLOOKUP(F8078,'Class Codes'!$A$4:$B$1221,2,FALSE))</f>
        <v/>
      </c>
    </row>
    <row r="8079" spans="1:17" x14ac:dyDescent="0.3">
      <c r="A8079" s="33"/>
      <c r="B8079" s="8" t="str">
        <f>IFERROR(VLOOKUP(A8079,'Account Codes '!$B:$C,2,FALSE)," ")</f>
        <v xml:space="preserve"> </v>
      </c>
      <c r="C8079" s="6"/>
      <c r="D8079" s="6"/>
      <c r="E8079" s="6"/>
      <c r="F8079" s="7"/>
      <c r="G8079" s="12"/>
      <c r="H8079" s="8"/>
      <c r="I8079" s="12"/>
      <c r="J8079" s="12"/>
      <c r="K8079" s="12"/>
      <c r="L8079" s="10"/>
      <c r="M8079" s="10"/>
      <c r="N8079" s="11" t="str">
        <f t="shared" si="252"/>
        <v/>
      </c>
      <c r="O8079" s="49" t="str">
        <f t="shared" si="253"/>
        <v/>
      </c>
      <c r="P8079" s="46" t="str">
        <f>IF(A8079="","",VLOOKUP(A8079,'Account Codes '!$B$4:$D$263,3,FALSE))</f>
        <v/>
      </c>
      <c r="Q8079" s="46" t="str">
        <f>IF(F8079="","",VLOOKUP(F8079,'Class Codes'!$A$4:$B$1221,2,FALSE))</f>
        <v/>
      </c>
    </row>
    <row r="8080" spans="1:17" x14ac:dyDescent="0.3">
      <c r="A8080" s="33"/>
      <c r="B8080" s="8" t="str">
        <f>IFERROR(VLOOKUP(A8080,'Account Codes '!$B:$C,2,FALSE)," ")</f>
        <v xml:space="preserve"> </v>
      </c>
      <c r="C8080" s="6"/>
      <c r="D8080" s="6"/>
      <c r="E8080" s="6"/>
      <c r="F8080" s="7"/>
      <c r="G8080" s="12"/>
      <c r="H8080" s="8"/>
      <c r="I8080" s="12"/>
      <c r="J8080" s="12"/>
      <c r="K8080" s="12"/>
      <c r="L8080" s="10"/>
      <c r="M8080" s="10"/>
      <c r="N8080" s="11" t="str">
        <f t="shared" si="252"/>
        <v/>
      </c>
      <c r="O8080" s="49" t="str">
        <f t="shared" si="253"/>
        <v/>
      </c>
      <c r="P8080" s="46" t="str">
        <f>IF(A8080="","",VLOOKUP(A8080,'Account Codes '!$B$4:$D$263,3,FALSE))</f>
        <v/>
      </c>
      <c r="Q8080" s="46" t="str">
        <f>IF(F8080="","",VLOOKUP(F8080,'Class Codes'!$A$4:$B$1221,2,FALSE))</f>
        <v/>
      </c>
    </row>
    <row r="8081" spans="1:17" x14ac:dyDescent="0.3">
      <c r="A8081" s="33"/>
      <c r="B8081" s="8" t="str">
        <f>IFERROR(VLOOKUP(A8081,'Account Codes '!$B:$C,2,FALSE)," ")</f>
        <v xml:space="preserve"> </v>
      </c>
      <c r="C8081" s="6"/>
      <c r="D8081" s="6"/>
      <c r="E8081" s="6"/>
      <c r="F8081" s="7"/>
      <c r="G8081" s="12"/>
      <c r="H8081" s="8"/>
      <c r="I8081" s="12"/>
      <c r="J8081" s="12"/>
      <c r="K8081" s="12"/>
      <c r="L8081" s="10"/>
      <c r="M8081" s="10"/>
      <c r="N8081" s="11" t="str">
        <f t="shared" si="252"/>
        <v/>
      </c>
      <c r="O8081" s="49" t="str">
        <f t="shared" si="253"/>
        <v/>
      </c>
      <c r="P8081" s="46" t="str">
        <f>IF(A8081="","",VLOOKUP(A8081,'Account Codes '!$B$4:$D$263,3,FALSE))</f>
        <v/>
      </c>
      <c r="Q8081" s="46" t="str">
        <f>IF(F8081="","",VLOOKUP(F8081,'Class Codes'!$A$4:$B$1221,2,FALSE))</f>
        <v/>
      </c>
    </row>
    <row r="8082" spans="1:17" x14ac:dyDescent="0.3">
      <c r="A8082" s="33"/>
      <c r="B8082" s="8" t="str">
        <f>IFERROR(VLOOKUP(A8082,'Account Codes '!$B:$C,2,FALSE)," ")</f>
        <v xml:space="preserve"> </v>
      </c>
      <c r="C8082" s="6"/>
      <c r="D8082" s="6"/>
      <c r="E8082" s="6"/>
      <c r="F8082" s="7"/>
      <c r="G8082" s="12"/>
      <c r="H8082" s="8"/>
      <c r="I8082" s="12"/>
      <c r="J8082" s="12"/>
      <c r="K8082" s="12"/>
      <c r="L8082" s="10"/>
      <c r="M8082" s="10"/>
      <c r="N8082" s="11" t="str">
        <f t="shared" si="252"/>
        <v/>
      </c>
      <c r="O8082" s="49" t="str">
        <f t="shared" si="253"/>
        <v/>
      </c>
      <c r="P8082" s="46" t="str">
        <f>IF(A8082="","",VLOOKUP(A8082,'Account Codes '!$B$4:$D$263,3,FALSE))</f>
        <v/>
      </c>
      <c r="Q8082" s="46" t="str">
        <f>IF(F8082="","",VLOOKUP(F8082,'Class Codes'!$A$4:$B$1221,2,FALSE))</f>
        <v/>
      </c>
    </row>
    <row r="8083" spans="1:17" x14ac:dyDescent="0.3">
      <c r="A8083" s="33"/>
      <c r="B8083" s="8" t="str">
        <f>IFERROR(VLOOKUP(A8083,'Account Codes '!$B:$C,2,FALSE)," ")</f>
        <v xml:space="preserve"> </v>
      </c>
      <c r="C8083" s="6"/>
      <c r="D8083" s="6"/>
      <c r="E8083" s="6"/>
      <c r="F8083" s="7"/>
      <c r="G8083" s="12"/>
      <c r="H8083" s="8"/>
      <c r="I8083" s="12"/>
      <c r="J8083" s="12"/>
      <c r="K8083" s="12"/>
      <c r="L8083" s="10"/>
      <c r="M8083" s="10"/>
      <c r="N8083" s="11" t="str">
        <f t="shared" si="252"/>
        <v/>
      </c>
      <c r="O8083" s="49" t="str">
        <f t="shared" si="253"/>
        <v/>
      </c>
      <c r="P8083" s="46" t="str">
        <f>IF(A8083="","",VLOOKUP(A8083,'Account Codes '!$B$4:$D$263,3,FALSE))</f>
        <v/>
      </c>
      <c r="Q8083" s="46" t="str">
        <f>IF(F8083="","",VLOOKUP(F8083,'Class Codes'!$A$4:$B$1221,2,FALSE))</f>
        <v/>
      </c>
    </row>
    <row r="8084" spans="1:17" x14ac:dyDescent="0.3">
      <c r="A8084" s="33"/>
      <c r="B8084" s="8" t="str">
        <f>IFERROR(VLOOKUP(A8084,'Account Codes '!$B:$C,2,FALSE)," ")</f>
        <v xml:space="preserve"> </v>
      </c>
      <c r="C8084" s="6"/>
      <c r="D8084" s="6"/>
      <c r="E8084" s="6"/>
      <c r="F8084" s="7"/>
      <c r="G8084" s="12"/>
      <c r="H8084" s="8"/>
      <c r="I8084" s="12"/>
      <c r="J8084" s="12"/>
      <c r="K8084" s="12"/>
      <c r="L8084" s="10"/>
      <c r="M8084" s="10"/>
      <c r="N8084" s="11" t="str">
        <f t="shared" si="252"/>
        <v/>
      </c>
      <c r="O8084" s="49" t="str">
        <f t="shared" si="253"/>
        <v/>
      </c>
      <c r="P8084" s="46" t="str">
        <f>IF(A8084="","",VLOOKUP(A8084,'Account Codes '!$B$4:$D$263,3,FALSE))</f>
        <v/>
      </c>
      <c r="Q8084" s="46" t="str">
        <f>IF(F8084="","",VLOOKUP(F8084,'Class Codes'!$A$4:$B$1221,2,FALSE))</f>
        <v/>
      </c>
    </row>
    <row r="8085" spans="1:17" x14ac:dyDescent="0.3">
      <c r="A8085" s="33"/>
      <c r="B8085" s="8" t="str">
        <f>IFERROR(VLOOKUP(A8085,'Account Codes '!$B:$C,2,FALSE)," ")</f>
        <v xml:space="preserve"> </v>
      </c>
      <c r="C8085" s="6"/>
      <c r="D8085" s="6"/>
      <c r="E8085" s="6"/>
      <c r="F8085" s="7"/>
      <c r="G8085" s="12"/>
      <c r="H8085" s="8"/>
      <c r="I8085" s="12"/>
      <c r="J8085" s="12"/>
      <c r="K8085" s="12"/>
      <c r="L8085" s="10"/>
      <c r="M8085" s="10"/>
      <c r="N8085" s="11" t="str">
        <f t="shared" si="252"/>
        <v/>
      </c>
      <c r="O8085" s="49" t="str">
        <f t="shared" si="253"/>
        <v/>
      </c>
      <c r="P8085" s="46" t="str">
        <f>IF(A8085="","",VLOOKUP(A8085,'Account Codes '!$B$4:$D$263,3,FALSE))</f>
        <v/>
      </c>
      <c r="Q8085" s="46" t="str">
        <f>IF(F8085="","",VLOOKUP(F8085,'Class Codes'!$A$4:$B$1221,2,FALSE))</f>
        <v/>
      </c>
    </row>
    <row r="8086" spans="1:17" x14ac:dyDescent="0.3">
      <c r="A8086" s="33"/>
      <c r="B8086" s="8" t="str">
        <f>IFERROR(VLOOKUP(A8086,'Account Codes '!$B:$C,2,FALSE)," ")</f>
        <v xml:space="preserve"> </v>
      </c>
      <c r="C8086" s="6"/>
      <c r="D8086" s="6"/>
      <c r="E8086" s="6"/>
      <c r="F8086" s="7"/>
      <c r="G8086" s="12"/>
      <c r="H8086" s="8"/>
      <c r="I8086" s="12"/>
      <c r="J8086" s="12"/>
      <c r="K8086" s="12"/>
      <c r="L8086" s="10"/>
      <c r="M8086" s="10"/>
      <c r="N8086" s="11" t="str">
        <f t="shared" si="252"/>
        <v/>
      </c>
      <c r="O8086" s="49" t="str">
        <f t="shared" si="253"/>
        <v/>
      </c>
      <c r="P8086" s="46" t="str">
        <f>IF(A8086="","",VLOOKUP(A8086,'Account Codes '!$B$4:$D$263,3,FALSE))</f>
        <v/>
      </c>
      <c r="Q8086" s="46" t="str">
        <f>IF(F8086="","",VLOOKUP(F8086,'Class Codes'!$A$4:$B$1221,2,FALSE))</f>
        <v/>
      </c>
    </row>
    <row r="8087" spans="1:17" x14ac:dyDescent="0.3">
      <c r="A8087" s="33"/>
      <c r="B8087" s="8" t="str">
        <f>IFERROR(VLOOKUP(A8087,'Account Codes '!$B:$C,2,FALSE)," ")</f>
        <v xml:space="preserve"> </v>
      </c>
      <c r="C8087" s="6"/>
      <c r="D8087" s="6"/>
      <c r="E8087" s="6"/>
      <c r="F8087" s="7"/>
      <c r="G8087" s="12"/>
      <c r="H8087" s="8"/>
      <c r="I8087" s="12"/>
      <c r="J8087" s="12"/>
      <c r="K8087" s="12"/>
      <c r="L8087" s="10"/>
      <c r="M8087" s="10"/>
      <c r="N8087" s="11" t="str">
        <f t="shared" si="252"/>
        <v/>
      </c>
      <c r="O8087" s="49" t="str">
        <f t="shared" si="253"/>
        <v/>
      </c>
      <c r="P8087" s="46" t="str">
        <f>IF(A8087="","",VLOOKUP(A8087,'Account Codes '!$B$4:$D$263,3,FALSE))</f>
        <v/>
      </c>
      <c r="Q8087" s="46" t="str">
        <f>IF(F8087="","",VLOOKUP(F8087,'Class Codes'!$A$4:$B$1221,2,FALSE))</f>
        <v/>
      </c>
    </row>
    <row r="8088" spans="1:17" x14ac:dyDescent="0.3">
      <c r="A8088" s="33"/>
      <c r="B8088" s="8" t="str">
        <f>IFERROR(VLOOKUP(A8088,'Account Codes '!$B:$C,2,FALSE)," ")</f>
        <v xml:space="preserve"> </v>
      </c>
      <c r="C8088" s="6"/>
      <c r="D8088" s="6"/>
      <c r="E8088" s="6"/>
      <c r="F8088" s="7"/>
      <c r="G8088" s="12"/>
      <c r="H8088" s="8"/>
      <c r="I8088" s="12"/>
      <c r="J8088" s="12"/>
      <c r="K8088" s="12"/>
      <c r="L8088" s="10"/>
      <c r="M8088" s="10"/>
      <c r="N8088" s="11" t="str">
        <f t="shared" si="252"/>
        <v/>
      </c>
      <c r="O8088" s="49" t="str">
        <f t="shared" si="253"/>
        <v/>
      </c>
      <c r="P8088" s="46" t="str">
        <f>IF(A8088="","",VLOOKUP(A8088,'Account Codes '!$B$4:$D$263,3,FALSE))</f>
        <v/>
      </c>
      <c r="Q8088" s="46" t="str">
        <f>IF(F8088="","",VLOOKUP(F8088,'Class Codes'!$A$4:$B$1221,2,FALSE))</f>
        <v/>
      </c>
    </row>
    <row r="8089" spans="1:17" x14ac:dyDescent="0.3">
      <c r="A8089" s="33"/>
      <c r="B8089" s="8" t="str">
        <f>IFERROR(VLOOKUP(A8089,'Account Codes '!$B:$C,2,FALSE)," ")</f>
        <v xml:space="preserve"> </v>
      </c>
      <c r="C8089" s="6"/>
      <c r="D8089" s="6"/>
      <c r="E8089" s="6"/>
      <c r="F8089" s="7"/>
      <c r="G8089" s="12"/>
      <c r="H8089" s="8"/>
      <c r="I8089" s="12"/>
      <c r="J8089" s="12"/>
      <c r="K8089" s="12"/>
      <c r="L8089" s="10"/>
      <c r="M8089" s="10"/>
      <c r="N8089" s="11" t="str">
        <f t="shared" si="252"/>
        <v/>
      </c>
      <c r="O8089" s="49" t="str">
        <f t="shared" si="253"/>
        <v/>
      </c>
      <c r="P8089" s="46" t="str">
        <f>IF(A8089="","",VLOOKUP(A8089,'Account Codes '!$B$4:$D$263,3,FALSE))</f>
        <v/>
      </c>
      <c r="Q8089" s="46" t="str">
        <f>IF(F8089="","",VLOOKUP(F8089,'Class Codes'!$A$4:$B$1221,2,FALSE))</f>
        <v/>
      </c>
    </row>
    <row r="8090" spans="1:17" x14ac:dyDescent="0.3">
      <c r="A8090" s="33"/>
      <c r="B8090" s="8" t="str">
        <f>IFERROR(VLOOKUP(A8090,'Account Codes '!$B:$C,2,FALSE)," ")</f>
        <v xml:space="preserve"> </v>
      </c>
      <c r="C8090" s="6"/>
      <c r="D8090" s="6"/>
      <c r="E8090" s="6"/>
      <c r="F8090" s="7"/>
      <c r="G8090" s="12"/>
      <c r="H8090" s="8"/>
      <c r="I8090" s="12"/>
      <c r="J8090" s="12"/>
      <c r="K8090" s="12"/>
      <c r="L8090" s="10"/>
      <c r="M8090" s="10"/>
      <c r="N8090" s="11" t="str">
        <f t="shared" si="252"/>
        <v/>
      </c>
      <c r="O8090" s="49" t="str">
        <f t="shared" si="253"/>
        <v/>
      </c>
      <c r="P8090" s="46" t="str">
        <f>IF(A8090="","",VLOOKUP(A8090,'Account Codes '!$B$4:$D$263,3,FALSE))</f>
        <v/>
      </c>
      <c r="Q8090" s="46" t="str">
        <f>IF(F8090="","",VLOOKUP(F8090,'Class Codes'!$A$4:$B$1221,2,FALSE))</f>
        <v/>
      </c>
    </row>
    <row r="8091" spans="1:17" x14ac:dyDescent="0.3">
      <c r="A8091" s="33"/>
      <c r="B8091" s="8" t="str">
        <f>IFERROR(VLOOKUP(A8091,'Account Codes '!$B:$C,2,FALSE)," ")</f>
        <v xml:space="preserve"> </v>
      </c>
      <c r="C8091" s="6"/>
      <c r="D8091" s="6"/>
      <c r="E8091" s="6"/>
      <c r="F8091" s="7"/>
      <c r="G8091" s="12"/>
      <c r="H8091" s="8"/>
      <c r="I8091" s="12"/>
      <c r="J8091" s="12"/>
      <c r="K8091" s="12"/>
      <c r="L8091" s="10"/>
      <c r="M8091" s="10"/>
      <c r="N8091" s="11" t="str">
        <f t="shared" si="252"/>
        <v/>
      </c>
      <c r="O8091" s="49" t="str">
        <f t="shared" si="253"/>
        <v/>
      </c>
      <c r="P8091" s="46" t="str">
        <f>IF(A8091="","",VLOOKUP(A8091,'Account Codes '!$B$4:$D$263,3,FALSE))</f>
        <v/>
      </c>
      <c r="Q8091" s="46" t="str">
        <f>IF(F8091="","",VLOOKUP(F8091,'Class Codes'!$A$4:$B$1221,2,FALSE))</f>
        <v/>
      </c>
    </row>
    <row r="8092" spans="1:17" x14ac:dyDescent="0.3">
      <c r="A8092" s="33"/>
      <c r="B8092" s="8" t="str">
        <f>IFERROR(VLOOKUP(A8092,'Account Codes '!$B:$C,2,FALSE)," ")</f>
        <v xml:space="preserve"> </v>
      </c>
      <c r="C8092" s="6"/>
      <c r="D8092" s="6"/>
      <c r="E8092" s="6"/>
      <c r="F8092" s="7"/>
      <c r="G8092" s="12"/>
      <c r="H8092" s="8"/>
      <c r="I8092" s="12"/>
      <c r="J8092" s="12"/>
      <c r="K8092" s="12"/>
      <c r="L8092" s="10"/>
      <c r="M8092" s="10"/>
      <c r="N8092" s="11" t="str">
        <f t="shared" si="252"/>
        <v/>
      </c>
      <c r="O8092" s="49" t="str">
        <f t="shared" si="253"/>
        <v/>
      </c>
      <c r="P8092" s="46" t="str">
        <f>IF(A8092="","",VLOOKUP(A8092,'Account Codes '!$B$4:$D$263,3,FALSE))</f>
        <v/>
      </c>
      <c r="Q8092" s="46" t="str">
        <f>IF(F8092="","",VLOOKUP(F8092,'Class Codes'!$A$4:$B$1221,2,FALSE))</f>
        <v/>
      </c>
    </row>
    <row r="8093" spans="1:17" x14ac:dyDescent="0.3">
      <c r="A8093" s="33"/>
      <c r="B8093" s="8" t="str">
        <f>IFERROR(VLOOKUP(A8093,'Account Codes '!$B:$C,2,FALSE)," ")</f>
        <v xml:space="preserve"> </v>
      </c>
      <c r="C8093" s="6"/>
      <c r="D8093" s="6"/>
      <c r="E8093" s="6"/>
      <c r="F8093" s="7"/>
      <c r="G8093" s="12"/>
      <c r="H8093" s="8"/>
      <c r="I8093" s="12"/>
      <c r="J8093" s="12"/>
      <c r="K8093" s="12"/>
      <c r="L8093" s="10"/>
      <c r="M8093" s="10"/>
      <c r="N8093" s="11" t="str">
        <f t="shared" si="252"/>
        <v/>
      </c>
      <c r="O8093" s="49" t="str">
        <f t="shared" si="253"/>
        <v/>
      </c>
      <c r="P8093" s="46" t="str">
        <f>IF(A8093="","",VLOOKUP(A8093,'Account Codes '!$B$4:$D$263,3,FALSE))</f>
        <v/>
      </c>
      <c r="Q8093" s="46" t="str">
        <f>IF(F8093="","",VLOOKUP(F8093,'Class Codes'!$A$4:$B$1221,2,FALSE))</f>
        <v/>
      </c>
    </row>
    <row r="8094" spans="1:17" x14ac:dyDescent="0.3">
      <c r="A8094" s="33"/>
      <c r="B8094" s="8" t="str">
        <f>IFERROR(VLOOKUP(A8094,'Account Codes '!$B:$C,2,FALSE)," ")</f>
        <v xml:space="preserve"> </v>
      </c>
      <c r="C8094" s="6"/>
      <c r="D8094" s="6"/>
      <c r="E8094" s="6"/>
      <c r="F8094" s="7"/>
      <c r="G8094" s="12"/>
      <c r="H8094" s="8"/>
      <c r="I8094" s="12"/>
      <c r="J8094" s="12"/>
      <c r="K8094" s="12"/>
      <c r="L8094" s="10"/>
      <c r="M8094" s="10"/>
      <c r="N8094" s="11" t="str">
        <f t="shared" si="252"/>
        <v/>
      </c>
      <c r="O8094" s="49" t="str">
        <f t="shared" si="253"/>
        <v/>
      </c>
      <c r="P8094" s="46" t="str">
        <f>IF(A8094="","",VLOOKUP(A8094,'Account Codes '!$B$4:$D$263,3,FALSE))</f>
        <v/>
      </c>
      <c r="Q8094" s="46" t="str">
        <f>IF(F8094="","",VLOOKUP(F8094,'Class Codes'!$A$4:$B$1221,2,FALSE))</f>
        <v/>
      </c>
    </row>
    <row r="8095" spans="1:17" x14ac:dyDescent="0.3">
      <c r="A8095" s="33"/>
      <c r="B8095" s="8" t="str">
        <f>IFERROR(VLOOKUP(A8095,'Account Codes '!$B:$C,2,FALSE)," ")</f>
        <v xml:space="preserve"> </v>
      </c>
      <c r="C8095" s="6"/>
      <c r="D8095" s="6"/>
      <c r="E8095" s="6"/>
      <c r="F8095" s="7"/>
      <c r="G8095" s="12"/>
      <c r="H8095" s="8"/>
      <c r="I8095" s="12"/>
      <c r="J8095" s="12"/>
      <c r="K8095" s="12"/>
      <c r="L8095" s="10"/>
      <c r="M8095" s="10"/>
      <c r="N8095" s="11" t="str">
        <f t="shared" si="252"/>
        <v/>
      </c>
      <c r="O8095" s="49" t="str">
        <f t="shared" si="253"/>
        <v/>
      </c>
      <c r="P8095" s="46" t="str">
        <f>IF(A8095="","",VLOOKUP(A8095,'Account Codes '!$B$4:$D$263,3,FALSE))</f>
        <v/>
      </c>
      <c r="Q8095" s="46" t="str">
        <f>IF(F8095="","",VLOOKUP(F8095,'Class Codes'!$A$4:$B$1221,2,FALSE))</f>
        <v/>
      </c>
    </row>
    <row r="8096" spans="1:17" x14ac:dyDescent="0.3">
      <c r="A8096" s="33"/>
      <c r="B8096" s="8" t="str">
        <f>IFERROR(VLOOKUP(A8096,'Account Codes '!$B:$C,2,FALSE)," ")</f>
        <v xml:space="preserve"> </v>
      </c>
      <c r="C8096" s="6"/>
      <c r="D8096" s="6"/>
      <c r="E8096" s="6"/>
      <c r="F8096" s="7"/>
      <c r="G8096" s="12"/>
      <c r="H8096" s="8"/>
      <c r="I8096" s="12"/>
      <c r="J8096" s="12"/>
      <c r="K8096" s="12"/>
      <c r="L8096" s="10"/>
      <c r="M8096" s="10"/>
      <c r="N8096" s="11" t="str">
        <f t="shared" si="252"/>
        <v/>
      </c>
      <c r="O8096" s="49" t="str">
        <f t="shared" si="253"/>
        <v/>
      </c>
      <c r="P8096" s="46" t="str">
        <f>IF(A8096="","",VLOOKUP(A8096,'Account Codes '!$B$4:$D$263,3,FALSE))</f>
        <v/>
      </c>
      <c r="Q8096" s="46" t="str">
        <f>IF(F8096="","",VLOOKUP(F8096,'Class Codes'!$A$4:$B$1221,2,FALSE))</f>
        <v/>
      </c>
    </row>
    <row r="8097" spans="1:17" x14ac:dyDescent="0.3">
      <c r="A8097" s="33"/>
      <c r="B8097" s="8" t="str">
        <f>IFERROR(VLOOKUP(A8097,'Account Codes '!$B:$C,2,FALSE)," ")</f>
        <v xml:space="preserve"> </v>
      </c>
      <c r="C8097" s="6"/>
      <c r="D8097" s="6"/>
      <c r="E8097" s="6"/>
      <c r="F8097" s="7"/>
      <c r="G8097" s="12"/>
      <c r="H8097" s="8"/>
      <c r="I8097" s="12"/>
      <c r="J8097" s="12"/>
      <c r="K8097" s="12"/>
      <c r="L8097" s="10"/>
      <c r="M8097" s="10"/>
      <c r="N8097" s="11" t="str">
        <f t="shared" si="252"/>
        <v/>
      </c>
      <c r="O8097" s="49" t="str">
        <f t="shared" si="253"/>
        <v/>
      </c>
      <c r="P8097" s="46" t="str">
        <f>IF(A8097="","",VLOOKUP(A8097,'Account Codes '!$B$4:$D$263,3,FALSE))</f>
        <v/>
      </c>
      <c r="Q8097" s="46" t="str">
        <f>IF(F8097="","",VLOOKUP(F8097,'Class Codes'!$A$4:$B$1221,2,FALSE))</f>
        <v/>
      </c>
    </row>
    <row r="8098" spans="1:17" x14ac:dyDescent="0.3">
      <c r="A8098" s="33"/>
      <c r="B8098" s="8" t="str">
        <f>IFERROR(VLOOKUP(A8098,'Account Codes '!$B:$C,2,FALSE)," ")</f>
        <v xml:space="preserve"> </v>
      </c>
      <c r="C8098" s="6"/>
      <c r="D8098" s="6"/>
      <c r="E8098" s="6"/>
      <c r="F8098" s="7"/>
      <c r="G8098" s="12"/>
      <c r="H8098" s="8"/>
      <c r="I8098" s="12"/>
      <c r="J8098" s="12"/>
      <c r="K8098" s="12"/>
      <c r="L8098" s="10"/>
      <c r="M8098" s="10"/>
      <c r="N8098" s="11" t="str">
        <f t="shared" si="252"/>
        <v/>
      </c>
      <c r="O8098" s="49" t="str">
        <f t="shared" si="253"/>
        <v/>
      </c>
      <c r="P8098" s="46" t="str">
        <f>IF(A8098="","",VLOOKUP(A8098,'Account Codes '!$B$4:$D$263,3,FALSE))</f>
        <v/>
      </c>
      <c r="Q8098" s="46" t="str">
        <f>IF(F8098="","",VLOOKUP(F8098,'Class Codes'!$A$4:$B$1221,2,FALSE))</f>
        <v/>
      </c>
    </row>
    <row r="8099" spans="1:17" x14ac:dyDescent="0.3">
      <c r="A8099" s="33"/>
      <c r="B8099" s="8" t="str">
        <f>IFERROR(VLOOKUP(A8099,'Account Codes '!$B:$C,2,FALSE)," ")</f>
        <v xml:space="preserve"> </v>
      </c>
      <c r="C8099" s="6"/>
      <c r="D8099" s="6"/>
      <c r="E8099" s="6"/>
      <c r="F8099" s="7"/>
      <c r="G8099" s="12"/>
      <c r="H8099" s="8"/>
      <c r="I8099" s="12"/>
      <c r="J8099" s="12"/>
      <c r="K8099" s="12"/>
      <c r="L8099" s="10"/>
      <c r="M8099" s="10"/>
      <c r="N8099" s="11" t="str">
        <f t="shared" si="252"/>
        <v/>
      </c>
      <c r="O8099" s="49" t="str">
        <f t="shared" si="253"/>
        <v/>
      </c>
      <c r="P8099" s="46" t="str">
        <f>IF(A8099="","",VLOOKUP(A8099,'Account Codes '!$B$4:$D$263,3,FALSE))</f>
        <v/>
      </c>
      <c r="Q8099" s="46" t="str">
        <f>IF(F8099="","",VLOOKUP(F8099,'Class Codes'!$A$4:$B$1221,2,FALSE))</f>
        <v/>
      </c>
    </row>
    <row r="8100" spans="1:17" x14ac:dyDescent="0.3">
      <c r="A8100" s="33"/>
      <c r="B8100" s="8" t="str">
        <f>IFERROR(VLOOKUP(A8100,'Account Codes '!$B:$C,2,FALSE)," ")</f>
        <v xml:space="preserve"> </v>
      </c>
      <c r="C8100" s="6"/>
      <c r="D8100" s="6"/>
      <c r="E8100" s="6"/>
      <c r="F8100" s="7"/>
      <c r="G8100" s="12"/>
      <c r="H8100" s="8"/>
      <c r="I8100" s="12"/>
      <c r="J8100" s="12"/>
      <c r="K8100" s="12"/>
      <c r="L8100" s="10"/>
      <c r="M8100" s="10"/>
      <c r="N8100" s="11" t="str">
        <f t="shared" si="252"/>
        <v/>
      </c>
      <c r="O8100" s="49" t="str">
        <f t="shared" si="253"/>
        <v/>
      </c>
      <c r="P8100" s="46" t="str">
        <f>IF(A8100="","",VLOOKUP(A8100,'Account Codes '!$B$4:$D$263,3,FALSE))</f>
        <v/>
      </c>
      <c r="Q8100" s="46" t="str">
        <f>IF(F8100="","",VLOOKUP(F8100,'Class Codes'!$A$4:$B$1221,2,FALSE))</f>
        <v/>
      </c>
    </row>
    <row r="8101" spans="1:17" x14ac:dyDescent="0.3">
      <c r="A8101" s="33"/>
      <c r="B8101" s="8" t="str">
        <f>IFERROR(VLOOKUP(A8101,'Account Codes '!$B:$C,2,FALSE)," ")</f>
        <v xml:space="preserve"> </v>
      </c>
      <c r="C8101" s="6"/>
      <c r="D8101" s="6"/>
      <c r="E8101" s="6"/>
      <c r="F8101" s="7"/>
      <c r="G8101" s="12"/>
      <c r="H8101" s="8"/>
      <c r="I8101" s="12"/>
      <c r="J8101" s="12"/>
      <c r="K8101" s="12"/>
      <c r="L8101" s="10"/>
      <c r="M8101" s="10"/>
      <c r="N8101" s="11" t="str">
        <f t="shared" si="252"/>
        <v/>
      </c>
      <c r="O8101" s="49" t="str">
        <f t="shared" si="253"/>
        <v/>
      </c>
      <c r="P8101" s="46" t="str">
        <f>IF(A8101="","",VLOOKUP(A8101,'Account Codes '!$B$4:$D$263,3,FALSE))</f>
        <v/>
      </c>
      <c r="Q8101" s="46" t="str">
        <f>IF(F8101="","",VLOOKUP(F8101,'Class Codes'!$A$4:$B$1221,2,FALSE))</f>
        <v/>
      </c>
    </row>
    <row r="8102" spans="1:17" x14ac:dyDescent="0.3">
      <c r="A8102" s="33"/>
      <c r="B8102" s="8" t="str">
        <f>IFERROR(VLOOKUP(A8102,'Account Codes '!$B:$C,2,FALSE)," ")</f>
        <v xml:space="preserve"> </v>
      </c>
      <c r="C8102" s="6"/>
      <c r="D8102" s="6"/>
      <c r="E8102" s="6"/>
      <c r="F8102" s="7"/>
      <c r="G8102" s="12"/>
      <c r="H8102" s="8"/>
      <c r="I8102" s="12"/>
      <c r="J8102" s="12"/>
      <c r="K8102" s="12"/>
      <c r="L8102" s="10"/>
      <c r="M8102" s="10"/>
      <c r="N8102" s="11" t="str">
        <f t="shared" si="252"/>
        <v/>
      </c>
      <c r="O8102" s="49" t="str">
        <f t="shared" si="253"/>
        <v/>
      </c>
      <c r="P8102" s="46" t="str">
        <f>IF(A8102="","",VLOOKUP(A8102,'Account Codes '!$B$4:$D$263,3,FALSE))</f>
        <v/>
      </c>
      <c r="Q8102" s="46" t="str">
        <f>IF(F8102="","",VLOOKUP(F8102,'Class Codes'!$A$4:$B$1221,2,FALSE))</f>
        <v/>
      </c>
    </row>
    <row r="8103" spans="1:17" x14ac:dyDescent="0.3">
      <c r="A8103" s="33"/>
      <c r="B8103" s="8" t="str">
        <f>IFERROR(VLOOKUP(A8103,'Account Codes '!$B:$C,2,FALSE)," ")</f>
        <v xml:space="preserve"> </v>
      </c>
      <c r="C8103" s="6"/>
      <c r="D8103" s="6"/>
      <c r="E8103" s="6"/>
      <c r="F8103" s="7"/>
      <c r="G8103" s="12"/>
      <c r="H8103" s="8"/>
      <c r="I8103" s="12"/>
      <c r="J8103" s="12"/>
      <c r="K8103" s="12"/>
      <c r="L8103" s="10"/>
      <c r="M8103" s="10"/>
      <c r="N8103" s="11" t="str">
        <f t="shared" si="252"/>
        <v/>
      </c>
      <c r="O8103" s="49" t="str">
        <f t="shared" si="253"/>
        <v/>
      </c>
      <c r="P8103" s="46" t="str">
        <f>IF(A8103="","",VLOOKUP(A8103,'Account Codes '!$B$4:$D$263,3,FALSE))</f>
        <v/>
      </c>
      <c r="Q8103" s="46" t="str">
        <f>IF(F8103="","",VLOOKUP(F8103,'Class Codes'!$A$4:$B$1221,2,FALSE))</f>
        <v/>
      </c>
    </row>
    <row r="8104" spans="1:17" x14ac:dyDescent="0.3">
      <c r="A8104" s="33"/>
      <c r="B8104" s="8" t="str">
        <f>IFERROR(VLOOKUP(A8104,'Account Codes '!$B:$C,2,FALSE)," ")</f>
        <v xml:space="preserve"> </v>
      </c>
      <c r="C8104" s="6"/>
      <c r="D8104" s="6"/>
      <c r="E8104" s="6"/>
      <c r="F8104" s="7"/>
      <c r="G8104" s="12"/>
      <c r="H8104" s="8"/>
      <c r="I8104" s="12"/>
      <c r="J8104" s="12"/>
      <c r="K8104" s="12"/>
      <c r="L8104" s="10"/>
      <c r="M8104" s="10"/>
      <c r="N8104" s="11" t="str">
        <f t="shared" si="252"/>
        <v/>
      </c>
      <c r="O8104" s="49" t="str">
        <f t="shared" si="253"/>
        <v/>
      </c>
      <c r="P8104" s="46" t="str">
        <f>IF(A8104="","",VLOOKUP(A8104,'Account Codes '!$B$4:$D$263,3,FALSE))</f>
        <v/>
      </c>
      <c r="Q8104" s="46" t="str">
        <f>IF(F8104="","",VLOOKUP(F8104,'Class Codes'!$A$4:$B$1221,2,FALSE))</f>
        <v/>
      </c>
    </row>
    <row r="8105" spans="1:17" x14ac:dyDescent="0.3">
      <c r="A8105" s="33"/>
      <c r="B8105" s="8" t="str">
        <f>IFERROR(VLOOKUP(A8105,'Account Codes '!$B:$C,2,FALSE)," ")</f>
        <v xml:space="preserve"> </v>
      </c>
      <c r="C8105" s="6"/>
      <c r="D8105" s="6"/>
      <c r="E8105" s="6"/>
      <c r="F8105" s="7"/>
      <c r="G8105" s="12"/>
      <c r="H8105" s="8"/>
      <c r="I8105" s="12"/>
      <c r="J8105" s="12"/>
      <c r="K8105" s="12"/>
      <c r="L8105" s="10"/>
      <c r="M8105" s="10"/>
      <c r="N8105" s="11" t="str">
        <f t="shared" si="252"/>
        <v/>
      </c>
      <c r="O8105" s="49" t="str">
        <f t="shared" si="253"/>
        <v/>
      </c>
      <c r="P8105" s="46" t="str">
        <f>IF(A8105="","",VLOOKUP(A8105,'Account Codes '!$B$4:$D$263,3,FALSE))</f>
        <v/>
      </c>
      <c r="Q8105" s="46" t="str">
        <f>IF(F8105="","",VLOOKUP(F8105,'Class Codes'!$A$4:$B$1221,2,FALSE))</f>
        <v/>
      </c>
    </row>
    <row r="8106" spans="1:17" x14ac:dyDescent="0.3">
      <c r="A8106" s="33"/>
      <c r="B8106" s="8" t="str">
        <f>IFERROR(VLOOKUP(A8106,'Account Codes '!$B:$C,2,FALSE)," ")</f>
        <v xml:space="preserve"> </v>
      </c>
      <c r="C8106" s="6"/>
      <c r="D8106" s="6"/>
      <c r="E8106" s="6"/>
      <c r="F8106" s="7"/>
      <c r="G8106" s="12"/>
      <c r="H8106" s="8"/>
      <c r="I8106" s="12"/>
      <c r="J8106" s="12"/>
      <c r="K8106" s="12"/>
      <c r="L8106" s="10"/>
      <c r="M8106" s="10"/>
      <c r="N8106" s="11" t="str">
        <f t="shared" si="252"/>
        <v/>
      </c>
      <c r="O8106" s="49" t="str">
        <f t="shared" si="253"/>
        <v/>
      </c>
      <c r="P8106" s="46" t="str">
        <f>IF(A8106="","",VLOOKUP(A8106,'Account Codes '!$B$4:$D$263,3,FALSE))</f>
        <v/>
      </c>
      <c r="Q8106" s="46" t="str">
        <f>IF(F8106="","",VLOOKUP(F8106,'Class Codes'!$A$4:$B$1221,2,FALSE))</f>
        <v/>
      </c>
    </row>
    <row r="8107" spans="1:17" x14ac:dyDescent="0.3">
      <c r="A8107" s="33"/>
      <c r="B8107" s="8" t="str">
        <f>IFERROR(VLOOKUP(A8107,'Account Codes '!$B:$C,2,FALSE)," ")</f>
        <v xml:space="preserve"> </v>
      </c>
      <c r="C8107" s="6"/>
      <c r="D8107" s="6"/>
      <c r="E8107" s="6"/>
      <c r="F8107" s="7"/>
      <c r="G8107" s="12"/>
      <c r="H8107" s="8"/>
      <c r="I8107" s="12"/>
      <c r="J8107" s="12"/>
      <c r="K8107" s="12"/>
      <c r="L8107" s="10"/>
      <c r="M8107" s="10"/>
      <c r="N8107" s="11" t="str">
        <f t="shared" si="252"/>
        <v/>
      </c>
      <c r="O8107" s="49" t="str">
        <f t="shared" si="253"/>
        <v/>
      </c>
      <c r="P8107" s="46" t="str">
        <f>IF(A8107="","",VLOOKUP(A8107,'Account Codes '!$B$4:$D$263,3,FALSE))</f>
        <v/>
      </c>
      <c r="Q8107" s="46" t="str">
        <f>IF(F8107="","",VLOOKUP(F8107,'Class Codes'!$A$4:$B$1221,2,FALSE))</f>
        <v/>
      </c>
    </row>
    <row r="8108" spans="1:17" x14ac:dyDescent="0.3">
      <c r="A8108" s="33"/>
      <c r="B8108" s="8" t="str">
        <f>IFERROR(VLOOKUP(A8108,'Account Codes '!$B:$C,2,FALSE)," ")</f>
        <v xml:space="preserve"> </v>
      </c>
      <c r="C8108" s="6"/>
      <c r="D8108" s="6"/>
      <c r="E8108" s="6"/>
      <c r="F8108" s="7"/>
      <c r="G8108" s="12"/>
      <c r="H8108" s="8"/>
      <c r="I8108" s="12"/>
      <c r="J8108" s="12"/>
      <c r="K8108" s="12"/>
      <c r="L8108" s="10"/>
      <c r="M8108" s="10"/>
      <c r="N8108" s="11" t="str">
        <f t="shared" si="252"/>
        <v/>
      </c>
      <c r="O8108" s="49" t="str">
        <f t="shared" si="253"/>
        <v/>
      </c>
      <c r="P8108" s="46" t="str">
        <f>IF(A8108="","",VLOOKUP(A8108,'Account Codes '!$B$4:$D$263,3,FALSE))</f>
        <v/>
      </c>
      <c r="Q8108" s="46" t="str">
        <f>IF(F8108="","",VLOOKUP(F8108,'Class Codes'!$A$4:$B$1221,2,FALSE))</f>
        <v/>
      </c>
    </row>
    <row r="8109" spans="1:17" x14ac:dyDescent="0.3">
      <c r="A8109" s="33"/>
      <c r="B8109" s="8" t="str">
        <f>IFERROR(VLOOKUP(A8109,'Account Codes '!$B:$C,2,FALSE)," ")</f>
        <v xml:space="preserve"> </v>
      </c>
      <c r="C8109" s="6"/>
      <c r="D8109" s="6"/>
      <c r="E8109" s="6"/>
      <c r="F8109" s="7"/>
      <c r="G8109" s="12"/>
      <c r="H8109" s="8"/>
      <c r="I8109" s="12"/>
      <c r="J8109" s="12"/>
      <c r="K8109" s="12"/>
      <c r="L8109" s="10"/>
      <c r="M8109" s="10"/>
      <c r="N8109" s="11" t="str">
        <f t="shared" si="252"/>
        <v/>
      </c>
      <c r="O8109" s="49" t="str">
        <f t="shared" si="253"/>
        <v/>
      </c>
      <c r="P8109" s="46" t="str">
        <f>IF(A8109="","",VLOOKUP(A8109,'Account Codes '!$B$4:$D$263,3,FALSE))</f>
        <v/>
      </c>
      <c r="Q8109" s="46" t="str">
        <f>IF(F8109="","",VLOOKUP(F8109,'Class Codes'!$A$4:$B$1221,2,FALSE))</f>
        <v/>
      </c>
    </row>
    <row r="8110" spans="1:17" x14ac:dyDescent="0.3">
      <c r="A8110" s="33"/>
      <c r="B8110" s="8" t="str">
        <f>IFERROR(VLOOKUP(A8110,'Account Codes '!$B:$C,2,FALSE)," ")</f>
        <v xml:space="preserve"> </v>
      </c>
      <c r="C8110" s="6"/>
      <c r="D8110" s="6"/>
      <c r="E8110" s="6"/>
      <c r="F8110" s="7"/>
      <c r="G8110" s="12"/>
      <c r="H8110" s="8"/>
      <c r="I8110" s="12"/>
      <c r="J8110" s="12"/>
      <c r="K8110" s="12"/>
      <c r="L8110" s="10"/>
      <c r="M8110" s="10"/>
      <c r="N8110" s="11" t="str">
        <f t="shared" si="252"/>
        <v/>
      </c>
      <c r="O8110" s="49" t="str">
        <f t="shared" si="253"/>
        <v/>
      </c>
      <c r="P8110" s="46" t="str">
        <f>IF(A8110="","",VLOOKUP(A8110,'Account Codes '!$B$4:$D$263,3,FALSE))</f>
        <v/>
      </c>
      <c r="Q8110" s="46" t="str">
        <f>IF(F8110="","",VLOOKUP(F8110,'Class Codes'!$A$4:$B$1221,2,FALSE))</f>
        <v/>
      </c>
    </row>
    <row r="8111" spans="1:17" x14ac:dyDescent="0.3">
      <c r="A8111" s="33"/>
      <c r="B8111" s="8" t="str">
        <f>IFERROR(VLOOKUP(A8111,'Account Codes '!$B:$C,2,FALSE)," ")</f>
        <v xml:space="preserve"> </v>
      </c>
      <c r="C8111" s="6"/>
      <c r="D8111" s="6"/>
      <c r="E8111" s="6"/>
      <c r="F8111" s="7"/>
      <c r="G8111" s="12"/>
      <c r="H8111" s="8"/>
      <c r="I8111" s="12"/>
      <c r="J8111" s="12"/>
      <c r="K8111" s="12"/>
      <c r="L8111" s="10"/>
      <c r="M8111" s="10"/>
      <c r="N8111" s="11" t="str">
        <f t="shared" si="252"/>
        <v/>
      </c>
      <c r="O8111" s="49" t="str">
        <f t="shared" si="253"/>
        <v/>
      </c>
      <c r="P8111" s="46" t="str">
        <f>IF(A8111="","",VLOOKUP(A8111,'Account Codes '!$B$4:$D$263,3,FALSE))</f>
        <v/>
      </c>
      <c r="Q8111" s="46" t="str">
        <f>IF(F8111="","",VLOOKUP(F8111,'Class Codes'!$A$4:$B$1221,2,FALSE))</f>
        <v/>
      </c>
    </row>
    <row r="8112" spans="1:17" x14ac:dyDescent="0.3">
      <c r="A8112" s="33"/>
      <c r="B8112" s="8" t="str">
        <f>IFERROR(VLOOKUP(A8112,'Account Codes '!$B:$C,2,FALSE)," ")</f>
        <v xml:space="preserve"> </v>
      </c>
      <c r="C8112" s="6"/>
      <c r="D8112" s="6"/>
      <c r="E8112" s="6"/>
      <c r="F8112" s="7"/>
      <c r="G8112" s="12"/>
      <c r="H8112" s="8"/>
      <c r="I8112" s="12"/>
      <c r="J8112" s="12"/>
      <c r="K8112" s="12"/>
      <c r="L8112" s="10"/>
      <c r="M8112" s="10"/>
      <c r="N8112" s="11" t="str">
        <f t="shared" si="252"/>
        <v/>
      </c>
      <c r="O8112" s="49" t="str">
        <f t="shared" si="253"/>
        <v/>
      </c>
      <c r="P8112" s="46" t="str">
        <f>IF(A8112="","",VLOOKUP(A8112,'Account Codes '!$B$4:$D$263,3,FALSE))</f>
        <v/>
      </c>
      <c r="Q8112" s="46" t="str">
        <f>IF(F8112="","",VLOOKUP(F8112,'Class Codes'!$A$4:$B$1221,2,FALSE))</f>
        <v/>
      </c>
    </row>
    <row r="8113" spans="1:17" x14ac:dyDescent="0.3">
      <c r="A8113" s="33"/>
      <c r="B8113" s="8" t="str">
        <f>IFERROR(VLOOKUP(A8113,'Account Codes '!$B:$C,2,FALSE)," ")</f>
        <v xml:space="preserve"> </v>
      </c>
      <c r="C8113" s="6"/>
      <c r="D8113" s="6"/>
      <c r="E8113" s="6"/>
      <c r="F8113" s="7"/>
      <c r="G8113" s="12"/>
      <c r="H8113" s="8"/>
      <c r="I8113" s="12"/>
      <c r="J8113" s="12"/>
      <c r="K8113" s="12"/>
      <c r="L8113" s="10"/>
      <c r="M8113" s="10"/>
      <c r="N8113" s="11" t="str">
        <f t="shared" si="252"/>
        <v/>
      </c>
      <c r="O8113" s="49" t="str">
        <f t="shared" si="253"/>
        <v/>
      </c>
      <c r="P8113" s="46" t="str">
        <f>IF(A8113="","",VLOOKUP(A8113,'Account Codes '!$B$4:$D$263,3,FALSE))</f>
        <v/>
      </c>
      <c r="Q8113" s="46" t="str">
        <f>IF(F8113="","",VLOOKUP(F8113,'Class Codes'!$A$4:$B$1221,2,FALSE))</f>
        <v/>
      </c>
    </row>
    <row r="8114" spans="1:17" x14ac:dyDescent="0.3">
      <c r="A8114" s="33"/>
      <c r="B8114" s="8" t="str">
        <f>IFERROR(VLOOKUP(A8114,'Account Codes '!$B:$C,2,FALSE)," ")</f>
        <v xml:space="preserve"> </v>
      </c>
      <c r="C8114" s="6"/>
      <c r="D8114" s="6"/>
      <c r="E8114" s="6"/>
      <c r="F8114" s="7"/>
      <c r="G8114" s="12"/>
      <c r="H8114" s="8"/>
      <c r="I8114" s="12"/>
      <c r="J8114" s="12"/>
      <c r="K8114" s="12"/>
      <c r="L8114" s="10"/>
      <c r="M8114" s="10"/>
      <c r="N8114" s="11" t="str">
        <f t="shared" si="252"/>
        <v/>
      </c>
      <c r="O8114" s="49" t="str">
        <f t="shared" si="253"/>
        <v/>
      </c>
      <c r="P8114" s="46" t="str">
        <f>IF(A8114="","",VLOOKUP(A8114,'Account Codes '!$B$4:$D$263,3,FALSE))</f>
        <v/>
      </c>
      <c r="Q8114" s="46" t="str">
        <f>IF(F8114="","",VLOOKUP(F8114,'Class Codes'!$A$4:$B$1221,2,FALSE))</f>
        <v/>
      </c>
    </row>
    <row r="8115" spans="1:17" x14ac:dyDescent="0.3">
      <c r="A8115" s="33"/>
      <c r="B8115" s="8" t="str">
        <f>IFERROR(VLOOKUP(A8115,'Account Codes '!$B:$C,2,FALSE)," ")</f>
        <v xml:space="preserve"> </v>
      </c>
      <c r="C8115" s="6"/>
      <c r="D8115" s="6"/>
      <c r="E8115" s="6"/>
      <c r="F8115" s="7"/>
      <c r="G8115" s="12"/>
      <c r="H8115" s="8"/>
      <c r="I8115" s="12"/>
      <c r="J8115" s="12"/>
      <c r="K8115" s="12"/>
      <c r="L8115" s="10"/>
      <c r="M8115" s="10"/>
      <c r="N8115" s="11" t="str">
        <f t="shared" si="252"/>
        <v/>
      </c>
      <c r="O8115" s="49" t="str">
        <f t="shared" si="253"/>
        <v/>
      </c>
      <c r="P8115" s="46" t="str">
        <f>IF(A8115="","",VLOOKUP(A8115,'Account Codes '!$B$4:$D$263,3,FALSE))</f>
        <v/>
      </c>
      <c r="Q8115" s="46" t="str">
        <f>IF(F8115="","",VLOOKUP(F8115,'Class Codes'!$A$4:$B$1221,2,FALSE))</f>
        <v/>
      </c>
    </row>
    <row r="8116" spans="1:17" x14ac:dyDescent="0.3">
      <c r="A8116" s="33"/>
      <c r="B8116" s="8" t="str">
        <f>IFERROR(VLOOKUP(A8116,'Account Codes '!$B:$C,2,FALSE)," ")</f>
        <v xml:space="preserve"> </v>
      </c>
      <c r="C8116" s="6"/>
      <c r="D8116" s="6"/>
      <c r="E8116" s="6"/>
      <c r="F8116" s="7"/>
      <c r="G8116" s="12"/>
      <c r="H8116" s="8"/>
      <c r="I8116" s="12"/>
      <c r="J8116" s="12"/>
      <c r="K8116" s="12"/>
      <c r="L8116" s="10"/>
      <c r="M8116" s="10"/>
      <c r="N8116" s="11" t="str">
        <f t="shared" si="252"/>
        <v/>
      </c>
      <c r="O8116" s="49" t="str">
        <f t="shared" si="253"/>
        <v/>
      </c>
      <c r="P8116" s="46" t="str">
        <f>IF(A8116="","",VLOOKUP(A8116,'Account Codes '!$B$4:$D$263,3,FALSE))</f>
        <v/>
      </c>
      <c r="Q8116" s="46" t="str">
        <f>IF(F8116="","",VLOOKUP(F8116,'Class Codes'!$A$4:$B$1221,2,FALSE))</f>
        <v/>
      </c>
    </row>
    <row r="8117" spans="1:17" x14ac:dyDescent="0.3">
      <c r="A8117" s="33"/>
      <c r="B8117" s="8" t="str">
        <f>IFERROR(VLOOKUP(A8117,'Account Codes '!$B:$C,2,FALSE)," ")</f>
        <v xml:space="preserve"> </v>
      </c>
      <c r="C8117" s="6"/>
      <c r="D8117" s="6"/>
      <c r="E8117" s="6"/>
      <c r="F8117" s="7"/>
      <c r="G8117" s="12"/>
      <c r="H8117" s="8"/>
      <c r="I8117" s="12"/>
      <c r="J8117" s="12"/>
      <c r="K8117" s="12"/>
      <c r="L8117" s="10"/>
      <c r="M8117" s="10"/>
      <c r="N8117" s="11" t="str">
        <f t="shared" si="252"/>
        <v/>
      </c>
      <c r="O8117" s="49" t="str">
        <f t="shared" si="253"/>
        <v/>
      </c>
      <c r="P8117" s="46" t="str">
        <f>IF(A8117="","",VLOOKUP(A8117,'Account Codes '!$B$4:$D$263,3,FALSE))</f>
        <v/>
      </c>
      <c r="Q8117" s="46" t="str">
        <f>IF(F8117="","",VLOOKUP(F8117,'Class Codes'!$A$4:$B$1221,2,FALSE))</f>
        <v/>
      </c>
    </row>
    <row r="8118" spans="1:17" x14ac:dyDescent="0.3">
      <c r="A8118" s="33"/>
      <c r="B8118" s="8" t="str">
        <f>IFERROR(VLOOKUP(A8118,'Account Codes '!$B:$C,2,FALSE)," ")</f>
        <v xml:space="preserve"> </v>
      </c>
      <c r="C8118" s="6"/>
      <c r="D8118" s="6"/>
      <c r="E8118" s="6"/>
      <c r="F8118" s="7"/>
      <c r="G8118" s="12"/>
      <c r="H8118" s="8"/>
      <c r="I8118" s="12"/>
      <c r="J8118" s="12"/>
      <c r="K8118" s="12"/>
      <c r="L8118" s="10"/>
      <c r="M8118" s="10"/>
      <c r="N8118" s="11" t="str">
        <f t="shared" si="252"/>
        <v/>
      </c>
      <c r="O8118" s="49" t="str">
        <f t="shared" si="253"/>
        <v/>
      </c>
      <c r="P8118" s="46" t="str">
        <f>IF(A8118="","",VLOOKUP(A8118,'Account Codes '!$B$4:$D$263,3,FALSE))</f>
        <v/>
      </c>
      <c r="Q8118" s="46" t="str">
        <f>IF(F8118="","",VLOOKUP(F8118,'Class Codes'!$A$4:$B$1221,2,FALSE))</f>
        <v/>
      </c>
    </row>
    <row r="8119" spans="1:17" x14ac:dyDescent="0.3">
      <c r="A8119" s="33"/>
      <c r="B8119" s="8" t="str">
        <f>IFERROR(VLOOKUP(A8119,'Account Codes '!$B:$C,2,FALSE)," ")</f>
        <v xml:space="preserve"> </v>
      </c>
      <c r="C8119" s="6"/>
      <c r="D8119" s="6"/>
      <c r="E8119" s="6"/>
      <c r="F8119" s="7"/>
      <c r="G8119" s="12"/>
      <c r="H8119" s="8"/>
      <c r="I8119" s="12"/>
      <c r="J8119" s="12"/>
      <c r="K8119" s="12"/>
      <c r="L8119" s="10"/>
      <c r="M8119" s="10"/>
      <c r="N8119" s="11" t="str">
        <f t="shared" si="252"/>
        <v/>
      </c>
      <c r="O8119" s="49" t="str">
        <f t="shared" si="253"/>
        <v/>
      </c>
      <c r="P8119" s="46" t="str">
        <f>IF(A8119="","",VLOOKUP(A8119,'Account Codes '!$B$4:$D$263,3,FALSE))</f>
        <v/>
      </c>
      <c r="Q8119" s="46" t="str">
        <f>IF(F8119="","",VLOOKUP(F8119,'Class Codes'!$A$4:$B$1221,2,FALSE))</f>
        <v/>
      </c>
    </row>
    <row r="8120" spans="1:17" x14ac:dyDescent="0.3">
      <c r="A8120" s="33"/>
      <c r="B8120" s="8" t="str">
        <f>IFERROR(VLOOKUP(A8120,'Account Codes '!$B:$C,2,FALSE)," ")</f>
        <v xml:space="preserve"> </v>
      </c>
      <c r="C8120" s="6"/>
      <c r="D8120" s="6"/>
      <c r="E8120" s="6"/>
      <c r="F8120" s="7"/>
      <c r="G8120" s="12"/>
      <c r="H8120" s="8"/>
      <c r="I8120" s="12"/>
      <c r="J8120" s="12"/>
      <c r="K8120" s="12"/>
      <c r="L8120" s="10"/>
      <c r="M8120" s="10"/>
      <c r="N8120" s="11" t="str">
        <f t="shared" si="252"/>
        <v/>
      </c>
      <c r="O8120" s="49" t="str">
        <f t="shared" si="253"/>
        <v/>
      </c>
      <c r="P8120" s="46" t="str">
        <f>IF(A8120="","",VLOOKUP(A8120,'Account Codes '!$B$4:$D$263,3,FALSE))</f>
        <v/>
      </c>
      <c r="Q8120" s="46" t="str">
        <f>IF(F8120="","",VLOOKUP(F8120,'Class Codes'!$A$4:$B$1221,2,FALSE))</f>
        <v/>
      </c>
    </row>
    <row r="8121" spans="1:17" x14ac:dyDescent="0.3">
      <c r="A8121" s="33"/>
      <c r="B8121" s="8" t="str">
        <f>IFERROR(VLOOKUP(A8121,'Account Codes '!$B:$C,2,FALSE)," ")</f>
        <v xml:space="preserve"> </v>
      </c>
      <c r="C8121" s="6"/>
      <c r="D8121" s="6"/>
      <c r="E8121" s="6"/>
      <c r="F8121" s="7"/>
      <c r="G8121" s="12"/>
      <c r="H8121" s="8"/>
      <c r="I8121" s="12"/>
      <c r="J8121" s="12"/>
      <c r="K8121" s="12"/>
      <c r="L8121" s="10"/>
      <c r="M8121" s="10"/>
      <c r="N8121" s="11" t="str">
        <f t="shared" si="252"/>
        <v/>
      </c>
      <c r="O8121" s="49" t="str">
        <f t="shared" si="253"/>
        <v/>
      </c>
      <c r="P8121" s="46" t="str">
        <f>IF(A8121="","",VLOOKUP(A8121,'Account Codes '!$B$4:$D$263,3,FALSE))</f>
        <v/>
      </c>
      <c r="Q8121" s="46" t="str">
        <f>IF(F8121="","",VLOOKUP(F8121,'Class Codes'!$A$4:$B$1221,2,FALSE))</f>
        <v/>
      </c>
    </row>
    <row r="8122" spans="1:17" x14ac:dyDescent="0.3">
      <c r="A8122" s="33"/>
      <c r="B8122" s="8" t="str">
        <f>IFERROR(VLOOKUP(A8122,'Account Codes '!$B:$C,2,FALSE)," ")</f>
        <v xml:space="preserve"> </v>
      </c>
      <c r="C8122" s="6"/>
      <c r="D8122" s="6"/>
      <c r="E8122" s="6"/>
      <c r="F8122" s="7"/>
      <c r="G8122" s="12"/>
      <c r="H8122" s="8"/>
      <c r="I8122" s="12"/>
      <c r="J8122" s="12"/>
      <c r="K8122" s="12"/>
      <c r="L8122" s="10"/>
      <c r="M8122" s="10"/>
      <c r="N8122" s="11" t="str">
        <f t="shared" si="252"/>
        <v/>
      </c>
      <c r="O8122" s="49" t="str">
        <f t="shared" si="253"/>
        <v/>
      </c>
      <c r="P8122" s="46" t="str">
        <f>IF(A8122="","",VLOOKUP(A8122,'Account Codes '!$B$4:$D$263,3,FALSE))</f>
        <v/>
      </c>
      <c r="Q8122" s="46" t="str">
        <f>IF(F8122="","",VLOOKUP(F8122,'Class Codes'!$A$4:$B$1221,2,FALSE))</f>
        <v/>
      </c>
    </row>
    <row r="8123" spans="1:17" x14ac:dyDescent="0.3">
      <c r="A8123" s="33"/>
      <c r="B8123" s="8" t="str">
        <f>IFERROR(VLOOKUP(A8123,'Account Codes '!$B:$C,2,FALSE)," ")</f>
        <v xml:space="preserve"> </v>
      </c>
      <c r="C8123" s="6"/>
      <c r="D8123" s="6"/>
      <c r="E8123" s="6"/>
      <c r="F8123" s="7"/>
      <c r="G8123" s="12"/>
      <c r="H8123" s="8"/>
      <c r="I8123" s="12"/>
      <c r="J8123" s="12"/>
      <c r="K8123" s="12"/>
      <c r="L8123" s="10"/>
      <c r="M8123" s="10"/>
      <c r="N8123" s="11" t="str">
        <f t="shared" si="252"/>
        <v/>
      </c>
      <c r="O8123" s="49" t="str">
        <f t="shared" si="253"/>
        <v/>
      </c>
      <c r="P8123" s="46" t="str">
        <f>IF(A8123="","",VLOOKUP(A8123,'Account Codes '!$B$4:$D$263,3,FALSE))</f>
        <v/>
      </c>
      <c r="Q8123" s="46" t="str">
        <f>IF(F8123="","",VLOOKUP(F8123,'Class Codes'!$A$4:$B$1221,2,FALSE))</f>
        <v/>
      </c>
    </row>
    <row r="8124" spans="1:17" x14ac:dyDescent="0.3">
      <c r="A8124" s="33"/>
      <c r="B8124" s="8" t="str">
        <f>IFERROR(VLOOKUP(A8124,'Account Codes '!$B:$C,2,FALSE)," ")</f>
        <v xml:space="preserve"> </v>
      </c>
      <c r="C8124" s="6"/>
      <c r="D8124" s="6"/>
      <c r="E8124" s="6"/>
      <c r="F8124" s="7"/>
      <c r="G8124" s="12"/>
      <c r="H8124" s="8"/>
      <c r="I8124" s="12"/>
      <c r="J8124" s="12"/>
      <c r="K8124" s="12"/>
      <c r="L8124" s="10"/>
      <c r="M8124" s="10"/>
      <c r="N8124" s="11" t="str">
        <f t="shared" si="252"/>
        <v/>
      </c>
      <c r="O8124" s="49" t="str">
        <f t="shared" si="253"/>
        <v/>
      </c>
      <c r="P8124" s="46" t="str">
        <f>IF(A8124="","",VLOOKUP(A8124,'Account Codes '!$B$4:$D$263,3,FALSE))</f>
        <v/>
      </c>
      <c r="Q8124" s="46" t="str">
        <f>IF(F8124="","",VLOOKUP(F8124,'Class Codes'!$A$4:$B$1221,2,FALSE))</f>
        <v/>
      </c>
    </row>
    <row r="8125" spans="1:17" x14ac:dyDescent="0.3">
      <c r="A8125" s="33"/>
      <c r="B8125" s="8" t="str">
        <f>IFERROR(VLOOKUP(A8125,'Account Codes '!$B:$C,2,FALSE)," ")</f>
        <v xml:space="preserve"> </v>
      </c>
      <c r="C8125" s="6"/>
      <c r="D8125" s="6"/>
      <c r="E8125" s="6"/>
      <c r="F8125" s="7"/>
      <c r="G8125" s="12"/>
      <c r="H8125" s="8"/>
      <c r="I8125" s="12"/>
      <c r="J8125" s="12"/>
      <c r="K8125" s="12"/>
      <c r="L8125" s="10"/>
      <c r="M8125" s="10"/>
      <c r="N8125" s="11" t="str">
        <f t="shared" si="252"/>
        <v/>
      </c>
      <c r="O8125" s="49" t="str">
        <f t="shared" si="253"/>
        <v/>
      </c>
      <c r="P8125" s="46" t="str">
        <f>IF(A8125="","",VLOOKUP(A8125,'Account Codes '!$B$4:$D$263,3,FALSE))</f>
        <v/>
      </c>
      <c r="Q8125" s="46" t="str">
        <f>IF(F8125="","",VLOOKUP(F8125,'Class Codes'!$A$4:$B$1221,2,FALSE))</f>
        <v/>
      </c>
    </row>
    <row r="8126" spans="1:17" x14ac:dyDescent="0.3">
      <c r="A8126" s="33"/>
      <c r="B8126" s="8" t="str">
        <f>IFERROR(VLOOKUP(A8126,'Account Codes '!$B:$C,2,FALSE)," ")</f>
        <v xml:space="preserve"> </v>
      </c>
      <c r="C8126" s="6"/>
      <c r="D8126" s="6"/>
      <c r="E8126" s="6"/>
      <c r="F8126" s="7"/>
      <c r="G8126" s="12"/>
      <c r="H8126" s="8"/>
      <c r="I8126" s="12"/>
      <c r="J8126" s="12"/>
      <c r="K8126" s="12"/>
      <c r="L8126" s="10"/>
      <c r="M8126" s="10"/>
      <c r="N8126" s="11" t="str">
        <f t="shared" ref="N8126:N8189" si="254">IF(NOT(ISBLANK(L8126)),L8126*M8126,"")</f>
        <v/>
      </c>
      <c r="O8126" s="49" t="str">
        <f t="shared" si="253"/>
        <v/>
      </c>
      <c r="P8126" s="46" t="str">
        <f>IF(A8126="","",VLOOKUP(A8126,'Account Codes '!$B$4:$D$263,3,FALSE))</f>
        <v/>
      </c>
      <c r="Q8126" s="46" t="str">
        <f>IF(F8126="","",VLOOKUP(F8126,'Class Codes'!$A$4:$B$1221,2,FALSE))</f>
        <v/>
      </c>
    </row>
    <row r="8127" spans="1:17" x14ac:dyDescent="0.3">
      <c r="A8127" s="33"/>
      <c r="B8127" s="8" t="str">
        <f>IFERROR(VLOOKUP(A8127,'Account Codes '!$B:$C,2,FALSE)," ")</f>
        <v xml:space="preserve"> </v>
      </c>
      <c r="C8127" s="6"/>
      <c r="D8127" s="6"/>
      <c r="E8127" s="6"/>
      <c r="F8127" s="7"/>
      <c r="G8127" s="12"/>
      <c r="H8127" s="8"/>
      <c r="I8127" s="12"/>
      <c r="J8127" s="12"/>
      <c r="K8127" s="12"/>
      <c r="L8127" s="10"/>
      <c r="M8127" s="10"/>
      <c r="N8127" s="11" t="str">
        <f t="shared" si="254"/>
        <v/>
      </c>
      <c r="O8127" s="49" t="str">
        <f t="shared" si="253"/>
        <v/>
      </c>
      <c r="P8127" s="46" t="str">
        <f>IF(A8127="","",VLOOKUP(A8127,'Account Codes '!$B$4:$D$263,3,FALSE))</f>
        <v/>
      </c>
      <c r="Q8127" s="46" t="str">
        <f>IF(F8127="","",VLOOKUP(F8127,'Class Codes'!$A$4:$B$1221,2,FALSE))</f>
        <v/>
      </c>
    </row>
    <row r="8128" spans="1:17" x14ac:dyDescent="0.3">
      <c r="A8128" s="33"/>
      <c r="B8128" s="8" t="str">
        <f>IFERROR(VLOOKUP(A8128,'Account Codes '!$B:$C,2,FALSE)," ")</f>
        <v xml:space="preserve"> </v>
      </c>
      <c r="C8128" s="6"/>
      <c r="D8128" s="6"/>
      <c r="E8128" s="6"/>
      <c r="F8128" s="7"/>
      <c r="G8128" s="12"/>
      <c r="H8128" s="8"/>
      <c r="I8128" s="12"/>
      <c r="J8128" s="12"/>
      <c r="K8128" s="12"/>
      <c r="L8128" s="10"/>
      <c r="M8128" s="10"/>
      <c r="N8128" s="11" t="str">
        <f t="shared" si="254"/>
        <v/>
      </c>
      <c r="O8128" s="49" t="str">
        <f t="shared" si="253"/>
        <v/>
      </c>
      <c r="P8128" s="46" t="str">
        <f>IF(A8128="","",VLOOKUP(A8128,'Account Codes '!$B$4:$D$263,3,FALSE))</f>
        <v/>
      </c>
      <c r="Q8128" s="46" t="str">
        <f>IF(F8128="","",VLOOKUP(F8128,'Class Codes'!$A$4:$B$1221,2,FALSE))</f>
        <v/>
      </c>
    </row>
    <row r="8129" spans="1:17" x14ac:dyDescent="0.3">
      <c r="A8129" s="33"/>
      <c r="B8129" s="8" t="str">
        <f>IFERROR(VLOOKUP(A8129,'Account Codes '!$B:$C,2,FALSE)," ")</f>
        <v xml:space="preserve"> </v>
      </c>
      <c r="C8129" s="6"/>
      <c r="D8129" s="6"/>
      <c r="E8129" s="6"/>
      <c r="F8129" s="7"/>
      <c r="G8129" s="12"/>
      <c r="H8129" s="8"/>
      <c r="I8129" s="12"/>
      <c r="J8129" s="12"/>
      <c r="K8129" s="12"/>
      <c r="L8129" s="10"/>
      <c r="M8129" s="10"/>
      <c r="N8129" s="11" t="str">
        <f t="shared" si="254"/>
        <v/>
      </c>
      <c r="O8129" s="49" t="str">
        <f t="shared" si="253"/>
        <v/>
      </c>
      <c r="P8129" s="46" t="str">
        <f>IF(A8129="","",VLOOKUP(A8129,'Account Codes '!$B$4:$D$263,3,FALSE))</f>
        <v/>
      </c>
      <c r="Q8129" s="46" t="str">
        <f>IF(F8129="","",VLOOKUP(F8129,'Class Codes'!$A$4:$B$1221,2,FALSE))</f>
        <v/>
      </c>
    </row>
    <row r="8130" spans="1:17" x14ac:dyDescent="0.3">
      <c r="A8130" s="33"/>
      <c r="B8130" s="8" t="str">
        <f>IFERROR(VLOOKUP(A8130,'Account Codes '!$B:$C,2,FALSE)," ")</f>
        <v xml:space="preserve"> </v>
      </c>
      <c r="C8130" s="6"/>
      <c r="D8130" s="6"/>
      <c r="E8130" s="6"/>
      <c r="F8130" s="7"/>
      <c r="G8130" s="12"/>
      <c r="H8130" s="8"/>
      <c r="I8130" s="12"/>
      <c r="J8130" s="12"/>
      <c r="K8130" s="12"/>
      <c r="L8130" s="10"/>
      <c r="M8130" s="10"/>
      <c r="N8130" s="11" t="str">
        <f t="shared" si="254"/>
        <v/>
      </c>
      <c r="O8130" s="49" t="str">
        <f t="shared" si="253"/>
        <v/>
      </c>
      <c r="P8130" s="46" t="str">
        <f>IF(A8130="","",VLOOKUP(A8130,'Account Codes '!$B$4:$D$263,3,FALSE))</f>
        <v/>
      </c>
      <c r="Q8130" s="46" t="str">
        <f>IF(F8130="","",VLOOKUP(F8130,'Class Codes'!$A$4:$B$1221,2,FALSE))</f>
        <v/>
      </c>
    </row>
    <row r="8131" spans="1:17" x14ac:dyDescent="0.3">
      <c r="A8131" s="33"/>
      <c r="B8131" s="8" t="str">
        <f>IFERROR(VLOOKUP(A8131,'Account Codes '!$B:$C,2,FALSE)," ")</f>
        <v xml:space="preserve"> </v>
      </c>
      <c r="C8131" s="6"/>
      <c r="D8131" s="6"/>
      <c r="E8131" s="6"/>
      <c r="F8131" s="7"/>
      <c r="G8131" s="12"/>
      <c r="H8131" s="8"/>
      <c r="I8131" s="12"/>
      <c r="J8131" s="12"/>
      <c r="K8131" s="12"/>
      <c r="L8131" s="10"/>
      <c r="M8131" s="10"/>
      <c r="N8131" s="11" t="str">
        <f t="shared" si="254"/>
        <v/>
      </c>
      <c r="O8131" s="49" t="str">
        <f t="shared" si="253"/>
        <v/>
      </c>
      <c r="P8131" s="46" t="str">
        <f>IF(A8131="","",VLOOKUP(A8131,'Account Codes '!$B$4:$D$263,3,FALSE))</f>
        <v/>
      </c>
      <c r="Q8131" s="46" t="str">
        <f>IF(F8131="","",VLOOKUP(F8131,'Class Codes'!$A$4:$B$1221,2,FALSE))</f>
        <v/>
      </c>
    </row>
    <row r="8132" spans="1:17" x14ac:dyDescent="0.3">
      <c r="A8132" s="33"/>
      <c r="B8132" s="8" t="str">
        <f>IFERROR(VLOOKUP(A8132,'Account Codes '!$B:$C,2,FALSE)," ")</f>
        <v xml:space="preserve"> </v>
      </c>
      <c r="C8132" s="6"/>
      <c r="D8132" s="6"/>
      <c r="E8132" s="6"/>
      <c r="F8132" s="7"/>
      <c r="G8132" s="12"/>
      <c r="H8132" s="8"/>
      <c r="I8132" s="12"/>
      <c r="J8132" s="12"/>
      <c r="K8132" s="12"/>
      <c r="L8132" s="10"/>
      <c r="M8132" s="10"/>
      <c r="N8132" s="11" t="str">
        <f t="shared" si="254"/>
        <v/>
      </c>
      <c r="O8132" s="49" t="str">
        <f t="shared" si="253"/>
        <v/>
      </c>
      <c r="P8132" s="46" t="str">
        <f>IF(A8132="","",VLOOKUP(A8132,'Account Codes '!$B$4:$D$263,3,FALSE))</f>
        <v/>
      </c>
      <c r="Q8132" s="46" t="str">
        <f>IF(F8132="","",VLOOKUP(F8132,'Class Codes'!$A$4:$B$1221,2,FALSE))</f>
        <v/>
      </c>
    </row>
    <row r="8133" spans="1:17" x14ac:dyDescent="0.3">
      <c r="A8133" s="33"/>
      <c r="B8133" s="8" t="str">
        <f>IFERROR(VLOOKUP(A8133,'Account Codes '!$B:$C,2,FALSE)," ")</f>
        <v xml:space="preserve"> </v>
      </c>
      <c r="C8133" s="6"/>
      <c r="D8133" s="6"/>
      <c r="E8133" s="6"/>
      <c r="F8133" s="7"/>
      <c r="G8133" s="12"/>
      <c r="H8133" s="8"/>
      <c r="I8133" s="12"/>
      <c r="J8133" s="12"/>
      <c r="K8133" s="12"/>
      <c r="L8133" s="10"/>
      <c r="M8133" s="10"/>
      <c r="N8133" s="11" t="str">
        <f t="shared" si="254"/>
        <v/>
      </c>
      <c r="O8133" s="49" t="str">
        <f t="shared" si="253"/>
        <v/>
      </c>
      <c r="P8133" s="46" t="str">
        <f>IF(A8133="","",VLOOKUP(A8133,'Account Codes '!$B$4:$D$263,3,FALSE))</f>
        <v/>
      </c>
      <c r="Q8133" s="46" t="str">
        <f>IF(F8133="","",VLOOKUP(F8133,'Class Codes'!$A$4:$B$1221,2,FALSE))</f>
        <v/>
      </c>
    </row>
    <row r="8134" spans="1:17" x14ac:dyDescent="0.3">
      <c r="A8134" s="33"/>
      <c r="B8134" s="8" t="str">
        <f>IFERROR(VLOOKUP(A8134,'Account Codes '!$B:$C,2,FALSE)," ")</f>
        <v xml:space="preserve"> </v>
      </c>
      <c r="C8134" s="6"/>
      <c r="D8134" s="6"/>
      <c r="E8134" s="6"/>
      <c r="F8134" s="7"/>
      <c r="G8134" s="12"/>
      <c r="H8134" s="8"/>
      <c r="I8134" s="12"/>
      <c r="J8134" s="12"/>
      <c r="K8134" s="12"/>
      <c r="L8134" s="10"/>
      <c r="M8134" s="10"/>
      <c r="N8134" s="11" t="str">
        <f t="shared" si="254"/>
        <v/>
      </c>
      <c r="O8134" s="49" t="str">
        <f t="shared" si="253"/>
        <v/>
      </c>
      <c r="P8134" s="46" t="str">
        <f>IF(A8134="","",VLOOKUP(A8134,'Account Codes '!$B$4:$D$263,3,FALSE))</f>
        <v/>
      </c>
      <c r="Q8134" s="46" t="str">
        <f>IF(F8134="","",VLOOKUP(F8134,'Class Codes'!$A$4:$B$1221,2,FALSE))</f>
        <v/>
      </c>
    </row>
    <row r="8135" spans="1:17" x14ac:dyDescent="0.3">
      <c r="A8135" s="33"/>
      <c r="B8135" s="8" t="str">
        <f>IFERROR(VLOOKUP(A8135,'Account Codes '!$B:$C,2,FALSE)," ")</f>
        <v xml:space="preserve"> </v>
      </c>
      <c r="C8135" s="6"/>
      <c r="D8135" s="6"/>
      <c r="E8135" s="6"/>
      <c r="F8135" s="7"/>
      <c r="G8135" s="12"/>
      <c r="H8135" s="8"/>
      <c r="I8135" s="12"/>
      <c r="J8135" s="12"/>
      <c r="K8135" s="12"/>
      <c r="L8135" s="10"/>
      <c r="M8135" s="10"/>
      <c r="N8135" s="11" t="str">
        <f t="shared" si="254"/>
        <v/>
      </c>
      <c r="O8135" s="49" t="str">
        <f t="shared" si="253"/>
        <v/>
      </c>
      <c r="P8135" s="46" t="str">
        <f>IF(A8135="","",VLOOKUP(A8135,'Account Codes '!$B$4:$D$263,3,FALSE))</f>
        <v/>
      </c>
      <c r="Q8135" s="46" t="str">
        <f>IF(F8135="","",VLOOKUP(F8135,'Class Codes'!$A$4:$B$1221,2,FALSE))</f>
        <v/>
      </c>
    </row>
    <row r="8136" spans="1:17" x14ac:dyDescent="0.3">
      <c r="A8136" s="33"/>
      <c r="B8136" s="8" t="str">
        <f>IFERROR(VLOOKUP(A8136,'Account Codes '!$B:$C,2,FALSE)," ")</f>
        <v xml:space="preserve"> </v>
      </c>
      <c r="C8136" s="6"/>
      <c r="D8136" s="6"/>
      <c r="E8136" s="6"/>
      <c r="F8136" s="7"/>
      <c r="G8136" s="12"/>
      <c r="H8136" s="8"/>
      <c r="I8136" s="12"/>
      <c r="J8136" s="12"/>
      <c r="K8136" s="12"/>
      <c r="L8136" s="10"/>
      <c r="M8136" s="10"/>
      <c r="N8136" s="11" t="str">
        <f t="shared" si="254"/>
        <v/>
      </c>
      <c r="O8136" s="49" t="str">
        <f t="shared" si="253"/>
        <v/>
      </c>
      <c r="P8136" s="46" t="str">
        <f>IF(A8136="","",VLOOKUP(A8136,'Account Codes '!$B$4:$D$263,3,FALSE))</f>
        <v/>
      </c>
      <c r="Q8136" s="46" t="str">
        <f>IF(F8136="","",VLOOKUP(F8136,'Class Codes'!$A$4:$B$1221,2,FALSE))</f>
        <v/>
      </c>
    </row>
    <row r="8137" spans="1:17" x14ac:dyDescent="0.3">
      <c r="A8137" s="33"/>
      <c r="B8137" s="8" t="str">
        <f>IFERROR(VLOOKUP(A8137,'Account Codes '!$B:$C,2,FALSE)," ")</f>
        <v xml:space="preserve"> </v>
      </c>
      <c r="C8137" s="6"/>
      <c r="D8137" s="6"/>
      <c r="E8137" s="6"/>
      <c r="F8137" s="7"/>
      <c r="G8137" s="12"/>
      <c r="H8137" s="8"/>
      <c r="I8137" s="12"/>
      <c r="J8137" s="12"/>
      <c r="K8137" s="12"/>
      <c r="L8137" s="10"/>
      <c r="M8137" s="10"/>
      <c r="N8137" s="11" t="str">
        <f t="shared" si="254"/>
        <v/>
      </c>
      <c r="O8137" s="49" t="str">
        <f t="shared" si="253"/>
        <v/>
      </c>
      <c r="P8137" s="46" t="str">
        <f>IF(A8137="","",VLOOKUP(A8137,'Account Codes '!$B$4:$D$263,3,FALSE))</f>
        <v/>
      </c>
      <c r="Q8137" s="46" t="str">
        <f>IF(F8137="","",VLOOKUP(F8137,'Class Codes'!$A$4:$B$1221,2,FALSE))</f>
        <v/>
      </c>
    </row>
    <row r="8138" spans="1:17" x14ac:dyDescent="0.3">
      <c r="A8138" s="33"/>
      <c r="B8138" s="8" t="str">
        <f>IFERROR(VLOOKUP(A8138,'Account Codes '!$B:$C,2,FALSE)," ")</f>
        <v xml:space="preserve"> </v>
      </c>
      <c r="C8138" s="6"/>
      <c r="D8138" s="6"/>
      <c r="E8138" s="6"/>
      <c r="F8138" s="7"/>
      <c r="G8138" s="12"/>
      <c r="H8138" s="8"/>
      <c r="I8138" s="12"/>
      <c r="J8138" s="12"/>
      <c r="K8138" s="12"/>
      <c r="L8138" s="10"/>
      <c r="M8138" s="10"/>
      <c r="N8138" s="11" t="str">
        <f t="shared" si="254"/>
        <v/>
      </c>
      <c r="O8138" s="49" t="str">
        <f t="shared" si="253"/>
        <v/>
      </c>
      <c r="P8138" s="46" t="str">
        <f>IF(A8138="","",VLOOKUP(A8138,'Account Codes '!$B$4:$D$263,3,FALSE))</f>
        <v/>
      </c>
      <c r="Q8138" s="46" t="str">
        <f>IF(F8138="","",VLOOKUP(F8138,'Class Codes'!$A$4:$B$1221,2,FALSE))</f>
        <v/>
      </c>
    </row>
    <row r="8139" spans="1:17" x14ac:dyDescent="0.3">
      <c r="A8139" s="33"/>
      <c r="B8139" s="8" t="str">
        <f>IFERROR(VLOOKUP(A8139,'Account Codes '!$B:$C,2,FALSE)," ")</f>
        <v xml:space="preserve"> </v>
      </c>
      <c r="C8139" s="6"/>
      <c r="D8139" s="6"/>
      <c r="E8139" s="6"/>
      <c r="F8139" s="7"/>
      <c r="G8139" s="12"/>
      <c r="H8139" s="8"/>
      <c r="I8139" s="12"/>
      <c r="J8139" s="12"/>
      <c r="K8139" s="12"/>
      <c r="L8139" s="10"/>
      <c r="M8139" s="10"/>
      <c r="N8139" s="11" t="str">
        <f t="shared" si="254"/>
        <v/>
      </c>
      <c r="O8139" s="49" t="str">
        <f t="shared" si="253"/>
        <v/>
      </c>
      <c r="P8139" s="46" t="str">
        <f>IF(A8139="","",VLOOKUP(A8139,'Account Codes '!$B$4:$D$263,3,FALSE))</f>
        <v/>
      </c>
      <c r="Q8139" s="46" t="str">
        <f>IF(F8139="","",VLOOKUP(F8139,'Class Codes'!$A$4:$B$1221,2,FALSE))</f>
        <v/>
      </c>
    </row>
    <row r="8140" spans="1:17" x14ac:dyDescent="0.3">
      <c r="A8140" s="33"/>
      <c r="B8140" s="8" t="str">
        <f>IFERROR(VLOOKUP(A8140,'Account Codes '!$B:$C,2,FALSE)," ")</f>
        <v xml:space="preserve"> </v>
      </c>
      <c r="C8140" s="6"/>
      <c r="D8140" s="6"/>
      <c r="E8140" s="6"/>
      <c r="F8140" s="7"/>
      <c r="G8140" s="12"/>
      <c r="H8140" s="8"/>
      <c r="I8140" s="12"/>
      <c r="J8140" s="12"/>
      <c r="K8140" s="12"/>
      <c r="L8140" s="10"/>
      <c r="M8140" s="10"/>
      <c r="N8140" s="11" t="str">
        <f t="shared" si="254"/>
        <v/>
      </c>
      <c r="O8140" s="49" t="str">
        <f t="shared" ref="O8140:O8203" si="255">IF(A8140="","",IF(LEFT(A8140,1)="5","Revenue","Expense"))</f>
        <v/>
      </c>
      <c r="P8140" s="46" t="str">
        <f>IF(A8140="","",VLOOKUP(A8140,'Account Codes '!$B$4:$D$263,3,FALSE))</f>
        <v/>
      </c>
      <c r="Q8140" s="46" t="str">
        <f>IF(F8140="","",VLOOKUP(F8140,'Class Codes'!$A$4:$B$1221,2,FALSE))</f>
        <v/>
      </c>
    </row>
    <row r="8141" spans="1:17" x14ac:dyDescent="0.3">
      <c r="A8141" s="33"/>
      <c r="B8141" s="8" t="str">
        <f>IFERROR(VLOOKUP(A8141,'Account Codes '!$B:$C,2,FALSE)," ")</f>
        <v xml:space="preserve"> </v>
      </c>
      <c r="C8141" s="6"/>
      <c r="D8141" s="6"/>
      <c r="E8141" s="6"/>
      <c r="F8141" s="7"/>
      <c r="G8141" s="12"/>
      <c r="H8141" s="8"/>
      <c r="I8141" s="12"/>
      <c r="J8141" s="12"/>
      <c r="K8141" s="12"/>
      <c r="L8141" s="10"/>
      <c r="M8141" s="10"/>
      <c r="N8141" s="11" t="str">
        <f t="shared" si="254"/>
        <v/>
      </c>
      <c r="O8141" s="49" t="str">
        <f t="shared" si="255"/>
        <v/>
      </c>
      <c r="P8141" s="46" t="str">
        <f>IF(A8141="","",VLOOKUP(A8141,'Account Codes '!$B$4:$D$263,3,FALSE))</f>
        <v/>
      </c>
      <c r="Q8141" s="46" t="str">
        <f>IF(F8141="","",VLOOKUP(F8141,'Class Codes'!$A$4:$B$1221,2,FALSE))</f>
        <v/>
      </c>
    </row>
    <row r="8142" spans="1:17" x14ac:dyDescent="0.3">
      <c r="A8142" s="33"/>
      <c r="B8142" s="8" t="str">
        <f>IFERROR(VLOOKUP(A8142,'Account Codes '!$B:$C,2,FALSE)," ")</f>
        <v xml:space="preserve"> </v>
      </c>
      <c r="C8142" s="6"/>
      <c r="D8142" s="6"/>
      <c r="E8142" s="6"/>
      <c r="F8142" s="7"/>
      <c r="G8142" s="12"/>
      <c r="H8142" s="8"/>
      <c r="I8142" s="12"/>
      <c r="J8142" s="12"/>
      <c r="K8142" s="12"/>
      <c r="L8142" s="10"/>
      <c r="M8142" s="10"/>
      <c r="N8142" s="11" t="str">
        <f t="shared" si="254"/>
        <v/>
      </c>
      <c r="O8142" s="49" t="str">
        <f t="shared" si="255"/>
        <v/>
      </c>
      <c r="P8142" s="46" t="str">
        <f>IF(A8142="","",VLOOKUP(A8142,'Account Codes '!$B$4:$D$263,3,FALSE))</f>
        <v/>
      </c>
      <c r="Q8142" s="46" t="str">
        <f>IF(F8142="","",VLOOKUP(F8142,'Class Codes'!$A$4:$B$1221,2,FALSE))</f>
        <v/>
      </c>
    </row>
    <row r="8143" spans="1:17" x14ac:dyDescent="0.3">
      <c r="A8143" s="33"/>
      <c r="B8143" s="8" t="str">
        <f>IFERROR(VLOOKUP(A8143,'Account Codes '!$B:$C,2,FALSE)," ")</f>
        <v xml:space="preserve"> </v>
      </c>
      <c r="C8143" s="6"/>
      <c r="D8143" s="6"/>
      <c r="E8143" s="6"/>
      <c r="F8143" s="7"/>
      <c r="G8143" s="12"/>
      <c r="H8143" s="8"/>
      <c r="I8143" s="12"/>
      <c r="J8143" s="12"/>
      <c r="K8143" s="12"/>
      <c r="L8143" s="10"/>
      <c r="M8143" s="10"/>
      <c r="N8143" s="11" t="str">
        <f t="shared" si="254"/>
        <v/>
      </c>
      <c r="O8143" s="49" t="str">
        <f t="shared" si="255"/>
        <v/>
      </c>
      <c r="P8143" s="46" t="str">
        <f>IF(A8143="","",VLOOKUP(A8143,'Account Codes '!$B$4:$D$263,3,FALSE))</f>
        <v/>
      </c>
      <c r="Q8143" s="46" t="str">
        <f>IF(F8143="","",VLOOKUP(F8143,'Class Codes'!$A$4:$B$1221,2,FALSE))</f>
        <v/>
      </c>
    </row>
    <row r="8144" spans="1:17" x14ac:dyDescent="0.3">
      <c r="A8144" s="33"/>
      <c r="B8144" s="8" t="str">
        <f>IFERROR(VLOOKUP(A8144,'Account Codes '!$B:$C,2,FALSE)," ")</f>
        <v xml:space="preserve"> </v>
      </c>
      <c r="C8144" s="6"/>
      <c r="D8144" s="6"/>
      <c r="E8144" s="6"/>
      <c r="F8144" s="7"/>
      <c r="G8144" s="12"/>
      <c r="H8144" s="8"/>
      <c r="I8144" s="12"/>
      <c r="J8144" s="12"/>
      <c r="K8144" s="12"/>
      <c r="L8144" s="10"/>
      <c r="M8144" s="10"/>
      <c r="N8144" s="11" t="str">
        <f t="shared" si="254"/>
        <v/>
      </c>
      <c r="O8144" s="49" t="str">
        <f t="shared" si="255"/>
        <v/>
      </c>
      <c r="P8144" s="46" t="str">
        <f>IF(A8144="","",VLOOKUP(A8144,'Account Codes '!$B$4:$D$263,3,FALSE))</f>
        <v/>
      </c>
      <c r="Q8144" s="46" t="str">
        <f>IF(F8144="","",VLOOKUP(F8144,'Class Codes'!$A$4:$B$1221,2,FALSE))</f>
        <v/>
      </c>
    </row>
    <row r="8145" spans="1:17" x14ac:dyDescent="0.3">
      <c r="A8145" s="33"/>
      <c r="B8145" s="8" t="str">
        <f>IFERROR(VLOOKUP(A8145,'Account Codes '!$B:$C,2,FALSE)," ")</f>
        <v xml:space="preserve"> </v>
      </c>
      <c r="C8145" s="6"/>
      <c r="D8145" s="6"/>
      <c r="E8145" s="6"/>
      <c r="F8145" s="7"/>
      <c r="G8145" s="12"/>
      <c r="H8145" s="8"/>
      <c r="I8145" s="12"/>
      <c r="J8145" s="12"/>
      <c r="K8145" s="12"/>
      <c r="L8145" s="10"/>
      <c r="M8145" s="10"/>
      <c r="N8145" s="11" t="str">
        <f t="shared" si="254"/>
        <v/>
      </c>
      <c r="O8145" s="49" t="str">
        <f t="shared" si="255"/>
        <v/>
      </c>
      <c r="P8145" s="46" t="str">
        <f>IF(A8145="","",VLOOKUP(A8145,'Account Codes '!$B$4:$D$263,3,FALSE))</f>
        <v/>
      </c>
      <c r="Q8145" s="46" t="str">
        <f>IF(F8145="","",VLOOKUP(F8145,'Class Codes'!$A$4:$B$1221,2,FALSE))</f>
        <v/>
      </c>
    </row>
    <row r="8146" spans="1:17" x14ac:dyDescent="0.3">
      <c r="A8146" s="33"/>
      <c r="B8146" s="8" t="str">
        <f>IFERROR(VLOOKUP(A8146,'Account Codes '!$B:$C,2,FALSE)," ")</f>
        <v xml:space="preserve"> </v>
      </c>
      <c r="C8146" s="6"/>
      <c r="D8146" s="6"/>
      <c r="E8146" s="6"/>
      <c r="F8146" s="7"/>
      <c r="G8146" s="12"/>
      <c r="H8146" s="8"/>
      <c r="I8146" s="12"/>
      <c r="J8146" s="12"/>
      <c r="K8146" s="12"/>
      <c r="L8146" s="10"/>
      <c r="M8146" s="10"/>
      <c r="N8146" s="11" t="str">
        <f t="shared" si="254"/>
        <v/>
      </c>
      <c r="O8146" s="49" t="str">
        <f t="shared" si="255"/>
        <v/>
      </c>
      <c r="P8146" s="46" t="str">
        <f>IF(A8146="","",VLOOKUP(A8146,'Account Codes '!$B$4:$D$263,3,FALSE))</f>
        <v/>
      </c>
      <c r="Q8146" s="46" t="str">
        <f>IF(F8146="","",VLOOKUP(F8146,'Class Codes'!$A$4:$B$1221,2,FALSE))</f>
        <v/>
      </c>
    </row>
    <row r="8147" spans="1:17" x14ac:dyDescent="0.3">
      <c r="A8147" s="33"/>
      <c r="B8147" s="8" t="str">
        <f>IFERROR(VLOOKUP(A8147,'Account Codes '!$B:$C,2,FALSE)," ")</f>
        <v xml:space="preserve"> </v>
      </c>
      <c r="C8147" s="6"/>
      <c r="D8147" s="6"/>
      <c r="E8147" s="6"/>
      <c r="F8147" s="7"/>
      <c r="G8147" s="12"/>
      <c r="H8147" s="8"/>
      <c r="I8147" s="12"/>
      <c r="J8147" s="12"/>
      <c r="K8147" s="12"/>
      <c r="L8147" s="10"/>
      <c r="M8147" s="10"/>
      <c r="N8147" s="11" t="str">
        <f t="shared" si="254"/>
        <v/>
      </c>
      <c r="O8147" s="49" t="str">
        <f t="shared" si="255"/>
        <v/>
      </c>
      <c r="P8147" s="46" t="str">
        <f>IF(A8147="","",VLOOKUP(A8147,'Account Codes '!$B$4:$D$263,3,FALSE))</f>
        <v/>
      </c>
      <c r="Q8147" s="46" t="str">
        <f>IF(F8147="","",VLOOKUP(F8147,'Class Codes'!$A$4:$B$1221,2,FALSE))</f>
        <v/>
      </c>
    </row>
    <row r="8148" spans="1:17" x14ac:dyDescent="0.3">
      <c r="A8148" s="33"/>
      <c r="B8148" s="8" t="str">
        <f>IFERROR(VLOOKUP(A8148,'Account Codes '!$B:$C,2,FALSE)," ")</f>
        <v xml:space="preserve"> </v>
      </c>
      <c r="C8148" s="6"/>
      <c r="D8148" s="6"/>
      <c r="E8148" s="6"/>
      <c r="F8148" s="7"/>
      <c r="G8148" s="12"/>
      <c r="H8148" s="8"/>
      <c r="I8148" s="12"/>
      <c r="J8148" s="12"/>
      <c r="K8148" s="12"/>
      <c r="L8148" s="10"/>
      <c r="M8148" s="10"/>
      <c r="N8148" s="11" t="str">
        <f t="shared" si="254"/>
        <v/>
      </c>
      <c r="O8148" s="49" t="str">
        <f t="shared" si="255"/>
        <v/>
      </c>
      <c r="P8148" s="46" t="str">
        <f>IF(A8148="","",VLOOKUP(A8148,'Account Codes '!$B$4:$D$263,3,FALSE))</f>
        <v/>
      </c>
      <c r="Q8148" s="46" t="str">
        <f>IF(F8148="","",VLOOKUP(F8148,'Class Codes'!$A$4:$B$1221,2,FALSE))</f>
        <v/>
      </c>
    </row>
    <row r="8149" spans="1:17" x14ac:dyDescent="0.3">
      <c r="A8149" s="33"/>
      <c r="B8149" s="8" t="str">
        <f>IFERROR(VLOOKUP(A8149,'Account Codes '!$B:$C,2,FALSE)," ")</f>
        <v xml:space="preserve"> </v>
      </c>
      <c r="C8149" s="6"/>
      <c r="D8149" s="6"/>
      <c r="E8149" s="6"/>
      <c r="F8149" s="7"/>
      <c r="G8149" s="12"/>
      <c r="H8149" s="8"/>
      <c r="I8149" s="12"/>
      <c r="J8149" s="12"/>
      <c r="K8149" s="12"/>
      <c r="L8149" s="10"/>
      <c r="M8149" s="10"/>
      <c r="N8149" s="11" t="str">
        <f t="shared" si="254"/>
        <v/>
      </c>
      <c r="O8149" s="49" t="str">
        <f t="shared" si="255"/>
        <v/>
      </c>
      <c r="P8149" s="46" t="str">
        <f>IF(A8149="","",VLOOKUP(A8149,'Account Codes '!$B$4:$D$263,3,FALSE))</f>
        <v/>
      </c>
      <c r="Q8149" s="46" t="str">
        <f>IF(F8149="","",VLOOKUP(F8149,'Class Codes'!$A$4:$B$1221,2,FALSE))</f>
        <v/>
      </c>
    </row>
    <row r="8150" spans="1:17" x14ac:dyDescent="0.3">
      <c r="A8150" s="33"/>
      <c r="B8150" s="8" t="str">
        <f>IFERROR(VLOOKUP(A8150,'Account Codes '!$B:$C,2,FALSE)," ")</f>
        <v xml:space="preserve"> </v>
      </c>
      <c r="C8150" s="6"/>
      <c r="D8150" s="6"/>
      <c r="E8150" s="6"/>
      <c r="F8150" s="7"/>
      <c r="G8150" s="12"/>
      <c r="H8150" s="8"/>
      <c r="I8150" s="12"/>
      <c r="J8150" s="12"/>
      <c r="K8150" s="12"/>
      <c r="L8150" s="10"/>
      <c r="M8150" s="10"/>
      <c r="N8150" s="11" t="str">
        <f t="shared" si="254"/>
        <v/>
      </c>
      <c r="O8150" s="49" t="str">
        <f t="shared" si="255"/>
        <v/>
      </c>
      <c r="P8150" s="46" t="str">
        <f>IF(A8150="","",VLOOKUP(A8150,'Account Codes '!$B$4:$D$263,3,FALSE))</f>
        <v/>
      </c>
      <c r="Q8150" s="46" t="str">
        <f>IF(F8150="","",VLOOKUP(F8150,'Class Codes'!$A$4:$B$1221,2,FALSE))</f>
        <v/>
      </c>
    </row>
    <row r="8151" spans="1:17" x14ac:dyDescent="0.3">
      <c r="A8151" s="33"/>
      <c r="B8151" s="8" t="str">
        <f>IFERROR(VLOOKUP(A8151,'Account Codes '!$B:$C,2,FALSE)," ")</f>
        <v xml:space="preserve"> </v>
      </c>
      <c r="C8151" s="6"/>
      <c r="D8151" s="6"/>
      <c r="E8151" s="6"/>
      <c r="F8151" s="7"/>
      <c r="G8151" s="12"/>
      <c r="H8151" s="8"/>
      <c r="I8151" s="12"/>
      <c r="J8151" s="12"/>
      <c r="K8151" s="12"/>
      <c r="L8151" s="10"/>
      <c r="M8151" s="10"/>
      <c r="N8151" s="11" t="str">
        <f t="shared" si="254"/>
        <v/>
      </c>
      <c r="O8151" s="49" t="str">
        <f t="shared" si="255"/>
        <v/>
      </c>
      <c r="P8151" s="46" t="str">
        <f>IF(A8151="","",VLOOKUP(A8151,'Account Codes '!$B$4:$D$263,3,FALSE))</f>
        <v/>
      </c>
      <c r="Q8151" s="46" t="str">
        <f>IF(F8151="","",VLOOKUP(F8151,'Class Codes'!$A$4:$B$1221,2,FALSE))</f>
        <v/>
      </c>
    </row>
    <row r="8152" spans="1:17" x14ac:dyDescent="0.3">
      <c r="A8152" s="33"/>
      <c r="B8152" s="8" t="str">
        <f>IFERROR(VLOOKUP(A8152,'Account Codes '!$B:$C,2,FALSE)," ")</f>
        <v xml:space="preserve"> </v>
      </c>
      <c r="C8152" s="6"/>
      <c r="D8152" s="6"/>
      <c r="E8152" s="6"/>
      <c r="F8152" s="7"/>
      <c r="G8152" s="12"/>
      <c r="H8152" s="8"/>
      <c r="I8152" s="12"/>
      <c r="J8152" s="12"/>
      <c r="K8152" s="12"/>
      <c r="L8152" s="10"/>
      <c r="M8152" s="10"/>
      <c r="N8152" s="11" t="str">
        <f t="shared" si="254"/>
        <v/>
      </c>
      <c r="O8152" s="49" t="str">
        <f t="shared" si="255"/>
        <v/>
      </c>
      <c r="P8152" s="46" t="str">
        <f>IF(A8152="","",VLOOKUP(A8152,'Account Codes '!$B$4:$D$263,3,FALSE))</f>
        <v/>
      </c>
      <c r="Q8152" s="46" t="str">
        <f>IF(F8152="","",VLOOKUP(F8152,'Class Codes'!$A$4:$B$1221,2,FALSE))</f>
        <v/>
      </c>
    </row>
    <row r="8153" spans="1:17" x14ac:dyDescent="0.3">
      <c r="A8153" s="33"/>
      <c r="B8153" s="8" t="str">
        <f>IFERROR(VLOOKUP(A8153,'Account Codes '!$B:$C,2,FALSE)," ")</f>
        <v xml:space="preserve"> </v>
      </c>
      <c r="C8153" s="6"/>
      <c r="D8153" s="6"/>
      <c r="E8153" s="6"/>
      <c r="F8153" s="7"/>
      <c r="G8153" s="12"/>
      <c r="H8153" s="8"/>
      <c r="I8153" s="12"/>
      <c r="J8153" s="12"/>
      <c r="K8153" s="12"/>
      <c r="L8153" s="10"/>
      <c r="M8153" s="10"/>
      <c r="N8153" s="11" t="str">
        <f t="shared" si="254"/>
        <v/>
      </c>
      <c r="O8153" s="49" t="str">
        <f t="shared" si="255"/>
        <v/>
      </c>
      <c r="P8153" s="46" t="str">
        <f>IF(A8153="","",VLOOKUP(A8153,'Account Codes '!$B$4:$D$263,3,FALSE))</f>
        <v/>
      </c>
      <c r="Q8153" s="46" t="str">
        <f>IF(F8153="","",VLOOKUP(F8153,'Class Codes'!$A$4:$B$1221,2,FALSE))</f>
        <v/>
      </c>
    </row>
    <row r="8154" spans="1:17" x14ac:dyDescent="0.3">
      <c r="A8154" s="33"/>
      <c r="B8154" s="8" t="str">
        <f>IFERROR(VLOOKUP(A8154,'Account Codes '!$B:$C,2,FALSE)," ")</f>
        <v xml:space="preserve"> </v>
      </c>
      <c r="C8154" s="6"/>
      <c r="D8154" s="6"/>
      <c r="E8154" s="6"/>
      <c r="F8154" s="7"/>
      <c r="G8154" s="12"/>
      <c r="H8154" s="8"/>
      <c r="I8154" s="12"/>
      <c r="J8154" s="12"/>
      <c r="K8154" s="12"/>
      <c r="L8154" s="10"/>
      <c r="M8154" s="10"/>
      <c r="N8154" s="11" t="str">
        <f t="shared" si="254"/>
        <v/>
      </c>
      <c r="O8154" s="49" t="str">
        <f t="shared" si="255"/>
        <v/>
      </c>
      <c r="P8154" s="46" t="str">
        <f>IF(A8154="","",VLOOKUP(A8154,'Account Codes '!$B$4:$D$263,3,FALSE))</f>
        <v/>
      </c>
      <c r="Q8154" s="46" t="str">
        <f>IF(F8154="","",VLOOKUP(F8154,'Class Codes'!$A$4:$B$1221,2,FALSE))</f>
        <v/>
      </c>
    </row>
    <row r="8155" spans="1:17" x14ac:dyDescent="0.3">
      <c r="A8155" s="33"/>
      <c r="B8155" s="8" t="str">
        <f>IFERROR(VLOOKUP(A8155,'Account Codes '!$B:$C,2,FALSE)," ")</f>
        <v xml:space="preserve"> </v>
      </c>
      <c r="C8155" s="6"/>
      <c r="D8155" s="6"/>
      <c r="E8155" s="6"/>
      <c r="F8155" s="7"/>
      <c r="G8155" s="12"/>
      <c r="H8155" s="8"/>
      <c r="I8155" s="12"/>
      <c r="J8155" s="12"/>
      <c r="K8155" s="12"/>
      <c r="L8155" s="10"/>
      <c r="M8155" s="10"/>
      <c r="N8155" s="11" t="str">
        <f t="shared" si="254"/>
        <v/>
      </c>
      <c r="O8155" s="49" t="str">
        <f t="shared" si="255"/>
        <v/>
      </c>
      <c r="P8155" s="46" t="str">
        <f>IF(A8155="","",VLOOKUP(A8155,'Account Codes '!$B$4:$D$263,3,FALSE))</f>
        <v/>
      </c>
      <c r="Q8155" s="46" t="str">
        <f>IF(F8155="","",VLOOKUP(F8155,'Class Codes'!$A$4:$B$1221,2,FALSE))</f>
        <v/>
      </c>
    </row>
    <row r="8156" spans="1:17" x14ac:dyDescent="0.3">
      <c r="A8156" s="33"/>
      <c r="B8156" s="8" t="str">
        <f>IFERROR(VLOOKUP(A8156,'Account Codes '!$B:$C,2,FALSE)," ")</f>
        <v xml:space="preserve"> </v>
      </c>
      <c r="C8156" s="6"/>
      <c r="D8156" s="6"/>
      <c r="E8156" s="6"/>
      <c r="F8156" s="7"/>
      <c r="G8156" s="12"/>
      <c r="H8156" s="8"/>
      <c r="I8156" s="12"/>
      <c r="J8156" s="12"/>
      <c r="K8156" s="12"/>
      <c r="L8156" s="10"/>
      <c r="M8156" s="10"/>
      <c r="N8156" s="11" t="str">
        <f t="shared" si="254"/>
        <v/>
      </c>
      <c r="O8156" s="49" t="str">
        <f t="shared" si="255"/>
        <v/>
      </c>
      <c r="P8156" s="46" t="str">
        <f>IF(A8156="","",VLOOKUP(A8156,'Account Codes '!$B$4:$D$263,3,FALSE))</f>
        <v/>
      </c>
      <c r="Q8156" s="46" t="str">
        <f>IF(F8156="","",VLOOKUP(F8156,'Class Codes'!$A$4:$B$1221,2,FALSE))</f>
        <v/>
      </c>
    </row>
    <row r="8157" spans="1:17" x14ac:dyDescent="0.3">
      <c r="A8157" s="33"/>
      <c r="B8157" s="8" t="str">
        <f>IFERROR(VLOOKUP(A8157,'Account Codes '!$B:$C,2,FALSE)," ")</f>
        <v xml:space="preserve"> </v>
      </c>
      <c r="C8157" s="6"/>
      <c r="D8157" s="6"/>
      <c r="E8157" s="6"/>
      <c r="F8157" s="7"/>
      <c r="G8157" s="12"/>
      <c r="H8157" s="8"/>
      <c r="I8157" s="12"/>
      <c r="J8157" s="12"/>
      <c r="K8157" s="12"/>
      <c r="L8157" s="10"/>
      <c r="M8157" s="10"/>
      <c r="N8157" s="11" t="str">
        <f t="shared" si="254"/>
        <v/>
      </c>
      <c r="O8157" s="49" t="str">
        <f t="shared" si="255"/>
        <v/>
      </c>
      <c r="P8157" s="46" t="str">
        <f>IF(A8157="","",VLOOKUP(A8157,'Account Codes '!$B$4:$D$263,3,FALSE))</f>
        <v/>
      </c>
      <c r="Q8157" s="46" t="str">
        <f>IF(F8157="","",VLOOKUP(F8157,'Class Codes'!$A$4:$B$1221,2,FALSE))</f>
        <v/>
      </c>
    </row>
    <row r="8158" spans="1:17" x14ac:dyDescent="0.3">
      <c r="A8158" s="33"/>
      <c r="B8158" s="8" t="str">
        <f>IFERROR(VLOOKUP(A8158,'Account Codes '!$B:$C,2,FALSE)," ")</f>
        <v xml:space="preserve"> </v>
      </c>
      <c r="C8158" s="6"/>
      <c r="D8158" s="6"/>
      <c r="E8158" s="6"/>
      <c r="F8158" s="7"/>
      <c r="G8158" s="12"/>
      <c r="H8158" s="8"/>
      <c r="I8158" s="12"/>
      <c r="J8158" s="12"/>
      <c r="K8158" s="12"/>
      <c r="L8158" s="10"/>
      <c r="M8158" s="10"/>
      <c r="N8158" s="11" t="str">
        <f t="shared" si="254"/>
        <v/>
      </c>
      <c r="O8158" s="49" t="str">
        <f t="shared" si="255"/>
        <v/>
      </c>
      <c r="P8158" s="46" t="str">
        <f>IF(A8158="","",VLOOKUP(A8158,'Account Codes '!$B$4:$D$263,3,FALSE))</f>
        <v/>
      </c>
      <c r="Q8158" s="46" t="str">
        <f>IF(F8158="","",VLOOKUP(F8158,'Class Codes'!$A$4:$B$1221,2,FALSE))</f>
        <v/>
      </c>
    </row>
    <row r="8159" spans="1:17" x14ac:dyDescent="0.3">
      <c r="A8159" s="33"/>
      <c r="B8159" s="8" t="str">
        <f>IFERROR(VLOOKUP(A8159,'Account Codes '!$B:$C,2,FALSE)," ")</f>
        <v xml:space="preserve"> </v>
      </c>
      <c r="C8159" s="6"/>
      <c r="D8159" s="6"/>
      <c r="E8159" s="6"/>
      <c r="F8159" s="7"/>
      <c r="G8159" s="12"/>
      <c r="H8159" s="8"/>
      <c r="I8159" s="12"/>
      <c r="J8159" s="12"/>
      <c r="K8159" s="12"/>
      <c r="L8159" s="10"/>
      <c r="M8159" s="10"/>
      <c r="N8159" s="11" t="str">
        <f t="shared" si="254"/>
        <v/>
      </c>
      <c r="O8159" s="49" t="str">
        <f t="shared" si="255"/>
        <v/>
      </c>
      <c r="P8159" s="46" t="str">
        <f>IF(A8159="","",VLOOKUP(A8159,'Account Codes '!$B$4:$D$263,3,FALSE))</f>
        <v/>
      </c>
      <c r="Q8159" s="46" t="str">
        <f>IF(F8159="","",VLOOKUP(F8159,'Class Codes'!$A$4:$B$1221,2,FALSE))</f>
        <v/>
      </c>
    </row>
    <row r="8160" spans="1:17" x14ac:dyDescent="0.3">
      <c r="A8160" s="33"/>
      <c r="B8160" s="8" t="str">
        <f>IFERROR(VLOOKUP(A8160,'Account Codes '!$B:$C,2,FALSE)," ")</f>
        <v xml:space="preserve"> </v>
      </c>
      <c r="C8160" s="6"/>
      <c r="D8160" s="6"/>
      <c r="E8160" s="6"/>
      <c r="F8160" s="7"/>
      <c r="G8160" s="12"/>
      <c r="H8160" s="8"/>
      <c r="I8160" s="12"/>
      <c r="J8160" s="12"/>
      <c r="K8160" s="12"/>
      <c r="L8160" s="10"/>
      <c r="M8160" s="10"/>
      <c r="N8160" s="11" t="str">
        <f t="shared" si="254"/>
        <v/>
      </c>
      <c r="O8160" s="49" t="str">
        <f t="shared" si="255"/>
        <v/>
      </c>
      <c r="P8160" s="46" t="str">
        <f>IF(A8160="","",VLOOKUP(A8160,'Account Codes '!$B$4:$D$263,3,FALSE))</f>
        <v/>
      </c>
      <c r="Q8160" s="46" t="str">
        <f>IF(F8160="","",VLOOKUP(F8160,'Class Codes'!$A$4:$B$1221,2,FALSE))</f>
        <v/>
      </c>
    </row>
    <row r="8161" spans="1:17" x14ac:dyDescent="0.3">
      <c r="A8161" s="33"/>
      <c r="B8161" s="8" t="str">
        <f>IFERROR(VLOOKUP(A8161,'Account Codes '!$B:$C,2,FALSE)," ")</f>
        <v xml:space="preserve"> </v>
      </c>
      <c r="C8161" s="6"/>
      <c r="D8161" s="6"/>
      <c r="E8161" s="6"/>
      <c r="F8161" s="7"/>
      <c r="G8161" s="12"/>
      <c r="H8161" s="8"/>
      <c r="I8161" s="12"/>
      <c r="J8161" s="12"/>
      <c r="K8161" s="12"/>
      <c r="L8161" s="10"/>
      <c r="M8161" s="10"/>
      <c r="N8161" s="11" t="str">
        <f t="shared" si="254"/>
        <v/>
      </c>
      <c r="O8161" s="49" t="str">
        <f t="shared" si="255"/>
        <v/>
      </c>
      <c r="P8161" s="46" t="str">
        <f>IF(A8161="","",VLOOKUP(A8161,'Account Codes '!$B$4:$D$263,3,FALSE))</f>
        <v/>
      </c>
      <c r="Q8161" s="46" t="str">
        <f>IF(F8161="","",VLOOKUP(F8161,'Class Codes'!$A$4:$B$1221,2,FALSE))</f>
        <v/>
      </c>
    </row>
    <row r="8162" spans="1:17" x14ac:dyDescent="0.3">
      <c r="A8162" s="33"/>
      <c r="B8162" s="8" t="str">
        <f>IFERROR(VLOOKUP(A8162,'Account Codes '!$B:$C,2,FALSE)," ")</f>
        <v xml:space="preserve"> </v>
      </c>
      <c r="C8162" s="6"/>
      <c r="D8162" s="6"/>
      <c r="E8162" s="6"/>
      <c r="F8162" s="7"/>
      <c r="G8162" s="12"/>
      <c r="H8162" s="8"/>
      <c r="I8162" s="12"/>
      <c r="J8162" s="12"/>
      <c r="K8162" s="12"/>
      <c r="L8162" s="10"/>
      <c r="M8162" s="10"/>
      <c r="N8162" s="11" t="str">
        <f t="shared" si="254"/>
        <v/>
      </c>
      <c r="O8162" s="49" t="str">
        <f t="shared" si="255"/>
        <v/>
      </c>
      <c r="P8162" s="46" t="str">
        <f>IF(A8162="","",VLOOKUP(A8162,'Account Codes '!$B$4:$D$263,3,FALSE))</f>
        <v/>
      </c>
      <c r="Q8162" s="46" t="str">
        <f>IF(F8162="","",VLOOKUP(F8162,'Class Codes'!$A$4:$B$1221,2,FALSE))</f>
        <v/>
      </c>
    </row>
    <row r="8163" spans="1:17" x14ac:dyDescent="0.3">
      <c r="A8163" s="33"/>
      <c r="B8163" s="8" t="str">
        <f>IFERROR(VLOOKUP(A8163,'Account Codes '!$B:$C,2,FALSE)," ")</f>
        <v xml:space="preserve"> </v>
      </c>
      <c r="C8163" s="6"/>
      <c r="D8163" s="6"/>
      <c r="E8163" s="6"/>
      <c r="F8163" s="7"/>
      <c r="G8163" s="12"/>
      <c r="H8163" s="8"/>
      <c r="I8163" s="12"/>
      <c r="J8163" s="12"/>
      <c r="K8163" s="12"/>
      <c r="L8163" s="10"/>
      <c r="M8163" s="10"/>
      <c r="N8163" s="11" t="str">
        <f t="shared" si="254"/>
        <v/>
      </c>
      <c r="O8163" s="49" t="str">
        <f t="shared" si="255"/>
        <v/>
      </c>
      <c r="P8163" s="46" t="str">
        <f>IF(A8163="","",VLOOKUP(A8163,'Account Codes '!$B$4:$D$263,3,FALSE))</f>
        <v/>
      </c>
      <c r="Q8163" s="46" t="str">
        <f>IF(F8163="","",VLOOKUP(F8163,'Class Codes'!$A$4:$B$1221,2,FALSE))</f>
        <v/>
      </c>
    </row>
    <row r="8164" spans="1:17" x14ac:dyDescent="0.3">
      <c r="A8164" s="33"/>
      <c r="B8164" s="8" t="str">
        <f>IFERROR(VLOOKUP(A8164,'Account Codes '!$B:$C,2,FALSE)," ")</f>
        <v xml:space="preserve"> </v>
      </c>
      <c r="C8164" s="6"/>
      <c r="D8164" s="6"/>
      <c r="E8164" s="6"/>
      <c r="F8164" s="7"/>
      <c r="G8164" s="12"/>
      <c r="H8164" s="8"/>
      <c r="I8164" s="12"/>
      <c r="J8164" s="12"/>
      <c r="K8164" s="12"/>
      <c r="L8164" s="10"/>
      <c r="M8164" s="10"/>
      <c r="N8164" s="11" t="str">
        <f t="shared" si="254"/>
        <v/>
      </c>
      <c r="O8164" s="49" t="str">
        <f t="shared" si="255"/>
        <v/>
      </c>
      <c r="P8164" s="46" t="str">
        <f>IF(A8164="","",VLOOKUP(A8164,'Account Codes '!$B$4:$D$263,3,FALSE))</f>
        <v/>
      </c>
      <c r="Q8164" s="46" t="str">
        <f>IF(F8164="","",VLOOKUP(F8164,'Class Codes'!$A$4:$B$1221,2,FALSE))</f>
        <v/>
      </c>
    </row>
    <row r="8165" spans="1:17" x14ac:dyDescent="0.3">
      <c r="A8165" s="33"/>
      <c r="B8165" s="8" t="str">
        <f>IFERROR(VLOOKUP(A8165,'Account Codes '!$B:$C,2,FALSE)," ")</f>
        <v xml:space="preserve"> </v>
      </c>
      <c r="C8165" s="6"/>
      <c r="D8165" s="6"/>
      <c r="E8165" s="6"/>
      <c r="F8165" s="7"/>
      <c r="G8165" s="12"/>
      <c r="H8165" s="8"/>
      <c r="I8165" s="12"/>
      <c r="J8165" s="12"/>
      <c r="K8165" s="12"/>
      <c r="L8165" s="10"/>
      <c r="M8165" s="10"/>
      <c r="N8165" s="11" t="str">
        <f t="shared" si="254"/>
        <v/>
      </c>
      <c r="O8165" s="49" t="str">
        <f t="shared" si="255"/>
        <v/>
      </c>
      <c r="P8165" s="46" t="str">
        <f>IF(A8165="","",VLOOKUP(A8165,'Account Codes '!$B$4:$D$263,3,FALSE))</f>
        <v/>
      </c>
      <c r="Q8165" s="46" t="str">
        <f>IF(F8165="","",VLOOKUP(F8165,'Class Codes'!$A$4:$B$1221,2,FALSE))</f>
        <v/>
      </c>
    </row>
    <row r="8166" spans="1:17" x14ac:dyDescent="0.3">
      <c r="A8166" s="33"/>
      <c r="B8166" s="8" t="str">
        <f>IFERROR(VLOOKUP(A8166,'Account Codes '!$B:$C,2,FALSE)," ")</f>
        <v xml:space="preserve"> </v>
      </c>
      <c r="C8166" s="6"/>
      <c r="D8166" s="6"/>
      <c r="E8166" s="6"/>
      <c r="F8166" s="7"/>
      <c r="G8166" s="12"/>
      <c r="H8166" s="8"/>
      <c r="I8166" s="12"/>
      <c r="J8166" s="12"/>
      <c r="K8166" s="12"/>
      <c r="L8166" s="10"/>
      <c r="M8166" s="10"/>
      <c r="N8166" s="11" t="str">
        <f t="shared" si="254"/>
        <v/>
      </c>
      <c r="O8166" s="49" t="str">
        <f t="shared" si="255"/>
        <v/>
      </c>
      <c r="P8166" s="46" t="str">
        <f>IF(A8166="","",VLOOKUP(A8166,'Account Codes '!$B$4:$D$263,3,FALSE))</f>
        <v/>
      </c>
      <c r="Q8166" s="46" t="str">
        <f>IF(F8166="","",VLOOKUP(F8166,'Class Codes'!$A$4:$B$1221,2,FALSE))</f>
        <v/>
      </c>
    </row>
    <row r="8167" spans="1:17" x14ac:dyDescent="0.3">
      <c r="A8167" s="33"/>
      <c r="B8167" s="8" t="str">
        <f>IFERROR(VLOOKUP(A8167,'Account Codes '!$B:$C,2,FALSE)," ")</f>
        <v xml:space="preserve"> </v>
      </c>
      <c r="C8167" s="6"/>
      <c r="D8167" s="6"/>
      <c r="E8167" s="6"/>
      <c r="F8167" s="7"/>
      <c r="G8167" s="12"/>
      <c r="H8167" s="8"/>
      <c r="I8167" s="12"/>
      <c r="J8167" s="12"/>
      <c r="K8167" s="12"/>
      <c r="L8167" s="10"/>
      <c r="M8167" s="10"/>
      <c r="N8167" s="11" t="str">
        <f t="shared" si="254"/>
        <v/>
      </c>
      <c r="O8167" s="49" t="str">
        <f t="shared" si="255"/>
        <v/>
      </c>
      <c r="P8167" s="46" t="str">
        <f>IF(A8167="","",VLOOKUP(A8167,'Account Codes '!$B$4:$D$263,3,FALSE))</f>
        <v/>
      </c>
      <c r="Q8167" s="46" t="str">
        <f>IF(F8167="","",VLOOKUP(F8167,'Class Codes'!$A$4:$B$1221,2,FALSE))</f>
        <v/>
      </c>
    </row>
    <row r="8168" spans="1:17" x14ac:dyDescent="0.3">
      <c r="A8168" s="33"/>
      <c r="B8168" s="8" t="str">
        <f>IFERROR(VLOOKUP(A8168,'Account Codes '!$B:$C,2,FALSE)," ")</f>
        <v xml:space="preserve"> </v>
      </c>
      <c r="C8168" s="6"/>
      <c r="D8168" s="6"/>
      <c r="E8168" s="6"/>
      <c r="F8168" s="7"/>
      <c r="G8168" s="12"/>
      <c r="H8168" s="8"/>
      <c r="I8168" s="12"/>
      <c r="J8168" s="12"/>
      <c r="K8168" s="12"/>
      <c r="L8168" s="10"/>
      <c r="M8168" s="10"/>
      <c r="N8168" s="11" t="str">
        <f t="shared" si="254"/>
        <v/>
      </c>
      <c r="O8168" s="49" t="str">
        <f t="shared" si="255"/>
        <v/>
      </c>
      <c r="P8168" s="46" t="str">
        <f>IF(A8168="","",VLOOKUP(A8168,'Account Codes '!$B$4:$D$263,3,FALSE))</f>
        <v/>
      </c>
      <c r="Q8168" s="46" t="str">
        <f>IF(F8168="","",VLOOKUP(F8168,'Class Codes'!$A$4:$B$1221,2,FALSE))</f>
        <v/>
      </c>
    </row>
    <row r="8169" spans="1:17" x14ac:dyDescent="0.3">
      <c r="A8169" s="33"/>
      <c r="B8169" s="8" t="str">
        <f>IFERROR(VLOOKUP(A8169,'Account Codes '!$B:$C,2,FALSE)," ")</f>
        <v xml:space="preserve"> </v>
      </c>
      <c r="C8169" s="6"/>
      <c r="D8169" s="6"/>
      <c r="E8169" s="6"/>
      <c r="F8169" s="7"/>
      <c r="G8169" s="12"/>
      <c r="H8169" s="8"/>
      <c r="I8169" s="12"/>
      <c r="J8169" s="12"/>
      <c r="K8169" s="12"/>
      <c r="L8169" s="10"/>
      <c r="M8169" s="10"/>
      <c r="N8169" s="11" t="str">
        <f t="shared" si="254"/>
        <v/>
      </c>
      <c r="O8169" s="49" t="str">
        <f t="shared" si="255"/>
        <v/>
      </c>
      <c r="P8169" s="46" t="str">
        <f>IF(A8169="","",VLOOKUP(A8169,'Account Codes '!$B$4:$D$263,3,FALSE))</f>
        <v/>
      </c>
      <c r="Q8169" s="46" t="str">
        <f>IF(F8169="","",VLOOKUP(F8169,'Class Codes'!$A$4:$B$1221,2,FALSE))</f>
        <v/>
      </c>
    </row>
    <row r="8170" spans="1:17" x14ac:dyDescent="0.3">
      <c r="A8170" s="33"/>
      <c r="B8170" s="8" t="str">
        <f>IFERROR(VLOOKUP(A8170,'Account Codes '!$B:$C,2,FALSE)," ")</f>
        <v xml:space="preserve"> </v>
      </c>
      <c r="C8170" s="6"/>
      <c r="D8170" s="6"/>
      <c r="E8170" s="6"/>
      <c r="F8170" s="7"/>
      <c r="G8170" s="12"/>
      <c r="H8170" s="8"/>
      <c r="I8170" s="12"/>
      <c r="J8170" s="12"/>
      <c r="K8170" s="12"/>
      <c r="L8170" s="10"/>
      <c r="M8170" s="10"/>
      <c r="N8170" s="11" t="str">
        <f t="shared" si="254"/>
        <v/>
      </c>
      <c r="O8170" s="49" t="str">
        <f t="shared" si="255"/>
        <v/>
      </c>
      <c r="P8170" s="46" t="str">
        <f>IF(A8170="","",VLOOKUP(A8170,'Account Codes '!$B$4:$D$263,3,FALSE))</f>
        <v/>
      </c>
      <c r="Q8170" s="46" t="str">
        <f>IF(F8170="","",VLOOKUP(F8170,'Class Codes'!$A$4:$B$1221,2,FALSE))</f>
        <v/>
      </c>
    </row>
    <row r="8171" spans="1:17" x14ac:dyDescent="0.3">
      <c r="A8171" s="33"/>
      <c r="B8171" s="8" t="str">
        <f>IFERROR(VLOOKUP(A8171,'Account Codes '!$B:$C,2,FALSE)," ")</f>
        <v xml:space="preserve"> </v>
      </c>
      <c r="C8171" s="6"/>
      <c r="D8171" s="6"/>
      <c r="E8171" s="6"/>
      <c r="F8171" s="7"/>
      <c r="G8171" s="12"/>
      <c r="H8171" s="8"/>
      <c r="I8171" s="12"/>
      <c r="J8171" s="12"/>
      <c r="K8171" s="12"/>
      <c r="L8171" s="10"/>
      <c r="M8171" s="10"/>
      <c r="N8171" s="11" t="str">
        <f t="shared" si="254"/>
        <v/>
      </c>
      <c r="O8171" s="49" t="str">
        <f t="shared" si="255"/>
        <v/>
      </c>
      <c r="P8171" s="46" t="str">
        <f>IF(A8171="","",VLOOKUP(A8171,'Account Codes '!$B$4:$D$263,3,FALSE))</f>
        <v/>
      </c>
      <c r="Q8171" s="46" t="str">
        <f>IF(F8171="","",VLOOKUP(F8171,'Class Codes'!$A$4:$B$1221,2,FALSE))</f>
        <v/>
      </c>
    </row>
    <row r="8172" spans="1:17" x14ac:dyDescent="0.3">
      <c r="A8172" s="33"/>
      <c r="B8172" s="8" t="str">
        <f>IFERROR(VLOOKUP(A8172,'Account Codes '!$B:$C,2,FALSE)," ")</f>
        <v xml:space="preserve"> </v>
      </c>
      <c r="C8172" s="6"/>
      <c r="D8172" s="6"/>
      <c r="E8172" s="6"/>
      <c r="F8172" s="7"/>
      <c r="G8172" s="12"/>
      <c r="H8172" s="8"/>
      <c r="I8172" s="12"/>
      <c r="J8172" s="12"/>
      <c r="K8172" s="12"/>
      <c r="L8172" s="10"/>
      <c r="M8172" s="10"/>
      <c r="N8172" s="11" t="str">
        <f t="shared" si="254"/>
        <v/>
      </c>
      <c r="O8172" s="49" t="str">
        <f t="shared" si="255"/>
        <v/>
      </c>
      <c r="P8172" s="46" t="str">
        <f>IF(A8172="","",VLOOKUP(A8172,'Account Codes '!$B$4:$D$263,3,FALSE))</f>
        <v/>
      </c>
      <c r="Q8172" s="46" t="str">
        <f>IF(F8172="","",VLOOKUP(F8172,'Class Codes'!$A$4:$B$1221,2,FALSE))</f>
        <v/>
      </c>
    </row>
    <row r="8173" spans="1:17" x14ac:dyDescent="0.3">
      <c r="A8173" s="33"/>
      <c r="B8173" s="8" t="str">
        <f>IFERROR(VLOOKUP(A8173,'Account Codes '!$B:$C,2,FALSE)," ")</f>
        <v xml:space="preserve"> </v>
      </c>
      <c r="C8173" s="6"/>
      <c r="D8173" s="6"/>
      <c r="E8173" s="6"/>
      <c r="F8173" s="7"/>
      <c r="G8173" s="12"/>
      <c r="H8173" s="8"/>
      <c r="I8173" s="12"/>
      <c r="J8173" s="12"/>
      <c r="K8173" s="12"/>
      <c r="L8173" s="10"/>
      <c r="M8173" s="10"/>
      <c r="N8173" s="11" t="str">
        <f t="shared" si="254"/>
        <v/>
      </c>
      <c r="O8173" s="49" t="str">
        <f t="shared" si="255"/>
        <v/>
      </c>
      <c r="P8173" s="46" t="str">
        <f>IF(A8173="","",VLOOKUP(A8173,'Account Codes '!$B$4:$D$263,3,FALSE))</f>
        <v/>
      </c>
      <c r="Q8173" s="46" t="str">
        <f>IF(F8173="","",VLOOKUP(F8173,'Class Codes'!$A$4:$B$1221,2,FALSE))</f>
        <v/>
      </c>
    </row>
    <row r="8174" spans="1:17" x14ac:dyDescent="0.3">
      <c r="A8174" s="33"/>
      <c r="B8174" s="8" t="str">
        <f>IFERROR(VLOOKUP(A8174,'Account Codes '!$B:$C,2,FALSE)," ")</f>
        <v xml:space="preserve"> </v>
      </c>
      <c r="C8174" s="6"/>
      <c r="D8174" s="6"/>
      <c r="E8174" s="6"/>
      <c r="F8174" s="7"/>
      <c r="G8174" s="12"/>
      <c r="H8174" s="8"/>
      <c r="I8174" s="12"/>
      <c r="J8174" s="12"/>
      <c r="K8174" s="12"/>
      <c r="L8174" s="10"/>
      <c r="M8174" s="10"/>
      <c r="N8174" s="11" t="str">
        <f t="shared" si="254"/>
        <v/>
      </c>
      <c r="O8174" s="49" t="str">
        <f t="shared" si="255"/>
        <v/>
      </c>
      <c r="P8174" s="46" t="str">
        <f>IF(A8174="","",VLOOKUP(A8174,'Account Codes '!$B$4:$D$263,3,FALSE))</f>
        <v/>
      </c>
      <c r="Q8174" s="46" t="str">
        <f>IF(F8174="","",VLOOKUP(F8174,'Class Codes'!$A$4:$B$1221,2,FALSE))</f>
        <v/>
      </c>
    </row>
    <row r="8175" spans="1:17" x14ac:dyDescent="0.3">
      <c r="A8175" s="33"/>
      <c r="B8175" s="8" t="str">
        <f>IFERROR(VLOOKUP(A8175,'Account Codes '!$B:$C,2,FALSE)," ")</f>
        <v xml:space="preserve"> </v>
      </c>
      <c r="C8175" s="6"/>
      <c r="D8175" s="6"/>
      <c r="E8175" s="6"/>
      <c r="F8175" s="7"/>
      <c r="G8175" s="12"/>
      <c r="H8175" s="8"/>
      <c r="I8175" s="12"/>
      <c r="J8175" s="12"/>
      <c r="K8175" s="12"/>
      <c r="L8175" s="10"/>
      <c r="M8175" s="10"/>
      <c r="N8175" s="11" t="str">
        <f t="shared" si="254"/>
        <v/>
      </c>
      <c r="O8175" s="49" t="str">
        <f t="shared" si="255"/>
        <v/>
      </c>
      <c r="P8175" s="46" t="str">
        <f>IF(A8175="","",VLOOKUP(A8175,'Account Codes '!$B$4:$D$263,3,FALSE))</f>
        <v/>
      </c>
      <c r="Q8175" s="46" t="str">
        <f>IF(F8175="","",VLOOKUP(F8175,'Class Codes'!$A$4:$B$1221,2,FALSE))</f>
        <v/>
      </c>
    </row>
    <row r="8176" spans="1:17" x14ac:dyDescent="0.3">
      <c r="A8176" s="33"/>
      <c r="B8176" s="8" t="str">
        <f>IFERROR(VLOOKUP(A8176,'Account Codes '!$B:$C,2,FALSE)," ")</f>
        <v xml:space="preserve"> </v>
      </c>
      <c r="C8176" s="6"/>
      <c r="D8176" s="6"/>
      <c r="E8176" s="6"/>
      <c r="F8176" s="7"/>
      <c r="G8176" s="12"/>
      <c r="H8176" s="8"/>
      <c r="I8176" s="12"/>
      <c r="J8176" s="12"/>
      <c r="K8176" s="12"/>
      <c r="L8176" s="10"/>
      <c r="M8176" s="10"/>
      <c r="N8176" s="11" t="str">
        <f t="shared" si="254"/>
        <v/>
      </c>
      <c r="O8176" s="49" t="str">
        <f t="shared" si="255"/>
        <v/>
      </c>
      <c r="P8176" s="46" t="str">
        <f>IF(A8176="","",VLOOKUP(A8176,'Account Codes '!$B$4:$D$263,3,FALSE))</f>
        <v/>
      </c>
      <c r="Q8176" s="46" t="str">
        <f>IF(F8176="","",VLOOKUP(F8176,'Class Codes'!$A$4:$B$1221,2,FALSE))</f>
        <v/>
      </c>
    </row>
    <row r="8177" spans="1:17" x14ac:dyDescent="0.3">
      <c r="A8177" s="33"/>
      <c r="B8177" s="8" t="str">
        <f>IFERROR(VLOOKUP(A8177,'Account Codes '!$B:$C,2,FALSE)," ")</f>
        <v xml:space="preserve"> </v>
      </c>
      <c r="C8177" s="6"/>
      <c r="D8177" s="6"/>
      <c r="E8177" s="6"/>
      <c r="F8177" s="7"/>
      <c r="G8177" s="12"/>
      <c r="H8177" s="8"/>
      <c r="I8177" s="12"/>
      <c r="J8177" s="12"/>
      <c r="K8177" s="12"/>
      <c r="L8177" s="10"/>
      <c r="M8177" s="10"/>
      <c r="N8177" s="11" t="str">
        <f t="shared" si="254"/>
        <v/>
      </c>
      <c r="O8177" s="49" t="str">
        <f t="shared" si="255"/>
        <v/>
      </c>
      <c r="P8177" s="46" t="str">
        <f>IF(A8177="","",VLOOKUP(A8177,'Account Codes '!$B$4:$D$263,3,FALSE))</f>
        <v/>
      </c>
      <c r="Q8177" s="46" t="str">
        <f>IF(F8177="","",VLOOKUP(F8177,'Class Codes'!$A$4:$B$1221,2,FALSE))</f>
        <v/>
      </c>
    </row>
    <row r="8178" spans="1:17" x14ac:dyDescent="0.3">
      <c r="A8178" s="33"/>
      <c r="B8178" s="8" t="str">
        <f>IFERROR(VLOOKUP(A8178,'Account Codes '!$B:$C,2,FALSE)," ")</f>
        <v xml:space="preserve"> </v>
      </c>
      <c r="C8178" s="6"/>
      <c r="D8178" s="6"/>
      <c r="E8178" s="6"/>
      <c r="F8178" s="7"/>
      <c r="G8178" s="12"/>
      <c r="H8178" s="8"/>
      <c r="I8178" s="12"/>
      <c r="J8178" s="12"/>
      <c r="K8178" s="12"/>
      <c r="L8178" s="10"/>
      <c r="M8178" s="10"/>
      <c r="N8178" s="11" t="str">
        <f t="shared" si="254"/>
        <v/>
      </c>
      <c r="O8178" s="49" t="str">
        <f t="shared" si="255"/>
        <v/>
      </c>
      <c r="P8178" s="46" t="str">
        <f>IF(A8178="","",VLOOKUP(A8178,'Account Codes '!$B$4:$D$263,3,FALSE))</f>
        <v/>
      </c>
      <c r="Q8178" s="46" t="str">
        <f>IF(F8178="","",VLOOKUP(F8178,'Class Codes'!$A$4:$B$1221,2,FALSE))</f>
        <v/>
      </c>
    </row>
    <row r="8179" spans="1:17" x14ac:dyDescent="0.3">
      <c r="A8179" s="33"/>
      <c r="B8179" s="8" t="str">
        <f>IFERROR(VLOOKUP(A8179,'Account Codes '!$B:$C,2,FALSE)," ")</f>
        <v xml:space="preserve"> </v>
      </c>
      <c r="C8179" s="6"/>
      <c r="D8179" s="6"/>
      <c r="E8179" s="6"/>
      <c r="F8179" s="7"/>
      <c r="G8179" s="12"/>
      <c r="H8179" s="8"/>
      <c r="I8179" s="12"/>
      <c r="J8179" s="12"/>
      <c r="K8179" s="12"/>
      <c r="L8179" s="10"/>
      <c r="M8179" s="10"/>
      <c r="N8179" s="11" t="str">
        <f t="shared" si="254"/>
        <v/>
      </c>
      <c r="O8179" s="49" t="str">
        <f t="shared" si="255"/>
        <v/>
      </c>
      <c r="P8179" s="46" t="str">
        <f>IF(A8179="","",VLOOKUP(A8179,'Account Codes '!$B$4:$D$263,3,FALSE))</f>
        <v/>
      </c>
      <c r="Q8179" s="46" t="str">
        <f>IF(F8179="","",VLOOKUP(F8179,'Class Codes'!$A$4:$B$1221,2,FALSE))</f>
        <v/>
      </c>
    </row>
    <row r="8180" spans="1:17" x14ac:dyDescent="0.3">
      <c r="A8180" s="33"/>
      <c r="B8180" s="8" t="str">
        <f>IFERROR(VLOOKUP(A8180,'Account Codes '!$B:$C,2,FALSE)," ")</f>
        <v xml:space="preserve"> </v>
      </c>
      <c r="C8180" s="6"/>
      <c r="D8180" s="6"/>
      <c r="E8180" s="6"/>
      <c r="F8180" s="7"/>
      <c r="G8180" s="12"/>
      <c r="H8180" s="8"/>
      <c r="I8180" s="12"/>
      <c r="J8180" s="12"/>
      <c r="K8180" s="12"/>
      <c r="L8180" s="10"/>
      <c r="M8180" s="10"/>
      <c r="N8180" s="11" t="str">
        <f t="shared" si="254"/>
        <v/>
      </c>
      <c r="O8180" s="49" t="str">
        <f t="shared" si="255"/>
        <v/>
      </c>
      <c r="P8180" s="46" t="str">
        <f>IF(A8180="","",VLOOKUP(A8180,'Account Codes '!$B$4:$D$263,3,FALSE))</f>
        <v/>
      </c>
      <c r="Q8180" s="46" t="str">
        <f>IF(F8180="","",VLOOKUP(F8180,'Class Codes'!$A$4:$B$1221,2,FALSE))</f>
        <v/>
      </c>
    </row>
    <row r="8181" spans="1:17" x14ac:dyDescent="0.3">
      <c r="A8181" s="33"/>
      <c r="B8181" s="8" t="str">
        <f>IFERROR(VLOOKUP(A8181,'Account Codes '!$B:$C,2,FALSE)," ")</f>
        <v xml:space="preserve"> </v>
      </c>
      <c r="C8181" s="6"/>
      <c r="D8181" s="6"/>
      <c r="E8181" s="6"/>
      <c r="F8181" s="7"/>
      <c r="G8181" s="12"/>
      <c r="H8181" s="8"/>
      <c r="I8181" s="12"/>
      <c r="J8181" s="12"/>
      <c r="K8181" s="12"/>
      <c r="L8181" s="10"/>
      <c r="M8181" s="10"/>
      <c r="N8181" s="11" t="str">
        <f t="shared" si="254"/>
        <v/>
      </c>
      <c r="O8181" s="49" t="str">
        <f t="shared" si="255"/>
        <v/>
      </c>
      <c r="P8181" s="46" t="str">
        <f>IF(A8181="","",VLOOKUP(A8181,'Account Codes '!$B$4:$D$263,3,FALSE))</f>
        <v/>
      </c>
      <c r="Q8181" s="46" t="str">
        <f>IF(F8181="","",VLOOKUP(F8181,'Class Codes'!$A$4:$B$1221,2,FALSE))</f>
        <v/>
      </c>
    </row>
    <row r="8182" spans="1:17" x14ac:dyDescent="0.3">
      <c r="A8182" s="33"/>
      <c r="B8182" s="8" t="str">
        <f>IFERROR(VLOOKUP(A8182,'Account Codes '!$B:$C,2,FALSE)," ")</f>
        <v xml:space="preserve"> </v>
      </c>
      <c r="C8182" s="6"/>
      <c r="D8182" s="6"/>
      <c r="E8182" s="6"/>
      <c r="F8182" s="7"/>
      <c r="G8182" s="12"/>
      <c r="H8182" s="8"/>
      <c r="I8182" s="12"/>
      <c r="J8182" s="12"/>
      <c r="K8182" s="12"/>
      <c r="L8182" s="10"/>
      <c r="M8182" s="10"/>
      <c r="N8182" s="11" t="str">
        <f t="shared" si="254"/>
        <v/>
      </c>
      <c r="O8182" s="49" t="str">
        <f t="shared" si="255"/>
        <v/>
      </c>
      <c r="P8182" s="46" t="str">
        <f>IF(A8182="","",VLOOKUP(A8182,'Account Codes '!$B$4:$D$263,3,FALSE))</f>
        <v/>
      </c>
      <c r="Q8182" s="46" t="str">
        <f>IF(F8182="","",VLOOKUP(F8182,'Class Codes'!$A$4:$B$1221,2,FALSE))</f>
        <v/>
      </c>
    </row>
    <row r="8183" spans="1:17" x14ac:dyDescent="0.3">
      <c r="A8183" s="33"/>
      <c r="B8183" s="8" t="str">
        <f>IFERROR(VLOOKUP(A8183,'Account Codes '!$B:$C,2,FALSE)," ")</f>
        <v xml:space="preserve"> </v>
      </c>
      <c r="C8183" s="6"/>
      <c r="D8183" s="6"/>
      <c r="E8183" s="6"/>
      <c r="F8183" s="7"/>
      <c r="G8183" s="12"/>
      <c r="H8183" s="8"/>
      <c r="I8183" s="12"/>
      <c r="J8183" s="12"/>
      <c r="K8183" s="12"/>
      <c r="L8183" s="10"/>
      <c r="M8183" s="10"/>
      <c r="N8183" s="11" t="str">
        <f t="shared" si="254"/>
        <v/>
      </c>
      <c r="O8183" s="49" t="str">
        <f t="shared" si="255"/>
        <v/>
      </c>
      <c r="P8183" s="46" t="str">
        <f>IF(A8183="","",VLOOKUP(A8183,'Account Codes '!$B$4:$D$263,3,FALSE))</f>
        <v/>
      </c>
      <c r="Q8183" s="46" t="str">
        <f>IF(F8183="","",VLOOKUP(F8183,'Class Codes'!$A$4:$B$1221,2,FALSE))</f>
        <v/>
      </c>
    </row>
    <row r="8184" spans="1:17" x14ac:dyDescent="0.3">
      <c r="A8184" s="33"/>
      <c r="B8184" s="8" t="str">
        <f>IFERROR(VLOOKUP(A8184,'Account Codes '!$B:$C,2,FALSE)," ")</f>
        <v xml:space="preserve"> </v>
      </c>
      <c r="C8184" s="6"/>
      <c r="D8184" s="6"/>
      <c r="E8184" s="6"/>
      <c r="F8184" s="7"/>
      <c r="G8184" s="12"/>
      <c r="H8184" s="8"/>
      <c r="I8184" s="12"/>
      <c r="J8184" s="12"/>
      <c r="K8184" s="12"/>
      <c r="L8184" s="10"/>
      <c r="M8184" s="10"/>
      <c r="N8184" s="11" t="str">
        <f t="shared" si="254"/>
        <v/>
      </c>
      <c r="O8184" s="49" t="str">
        <f t="shared" si="255"/>
        <v/>
      </c>
      <c r="P8184" s="46" t="str">
        <f>IF(A8184="","",VLOOKUP(A8184,'Account Codes '!$B$4:$D$263,3,FALSE))</f>
        <v/>
      </c>
      <c r="Q8184" s="46" t="str">
        <f>IF(F8184="","",VLOOKUP(F8184,'Class Codes'!$A$4:$B$1221,2,FALSE))</f>
        <v/>
      </c>
    </row>
    <row r="8185" spans="1:17" x14ac:dyDescent="0.3">
      <c r="A8185" s="33"/>
      <c r="B8185" s="8" t="str">
        <f>IFERROR(VLOOKUP(A8185,'Account Codes '!$B:$C,2,FALSE)," ")</f>
        <v xml:space="preserve"> </v>
      </c>
      <c r="C8185" s="6"/>
      <c r="D8185" s="6"/>
      <c r="E8185" s="6"/>
      <c r="F8185" s="7"/>
      <c r="G8185" s="12"/>
      <c r="H8185" s="8"/>
      <c r="I8185" s="12"/>
      <c r="J8185" s="12"/>
      <c r="K8185" s="12"/>
      <c r="L8185" s="10"/>
      <c r="M8185" s="10"/>
      <c r="N8185" s="11" t="str">
        <f t="shared" si="254"/>
        <v/>
      </c>
      <c r="O8185" s="49" t="str">
        <f t="shared" si="255"/>
        <v/>
      </c>
      <c r="P8185" s="46" t="str">
        <f>IF(A8185="","",VLOOKUP(A8185,'Account Codes '!$B$4:$D$263,3,FALSE))</f>
        <v/>
      </c>
      <c r="Q8185" s="46" t="str">
        <f>IF(F8185="","",VLOOKUP(F8185,'Class Codes'!$A$4:$B$1221,2,FALSE))</f>
        <v/>
      </c>
    </row>
    <row r="8186" spans="1:17" x14ac:dyDescent="0.3">
      <c r="A8186" s="33"/>
      <c r="B8186" s="8" t="str">
        <f>IFERROR(VLOOKUP(A8186,'Account Codes '!$B:$C,2,FALSE)," ")</f>
        <v xml:space="preserve"> </v>
      </c>
      <c r="C8186" s="6"/>
      <c r="D8186" s="6"/>
      <c r="E8186" s="6"/>
      <c r="F8186" s="7"/>
      <c r="G8186" s="12"/>
      <c r="H8186" s="8"/>
      <c r="I8186" s="12"/>
      <c r="J8186" s="12"/>
      <c r="K8186" s="12"/>
      <c r="L8186" s="10"/>
      <c r="M8186" s="10"/>
      <c r="N8186" s="11" t="str">
        <f t="shared" si="254"/>
        <v/>
      </c>
      <c r="O8186" s="49" t="str">
        <f t="shared" si="255"/>
        <v/>
      </c>
      <c r="P8186" s="46" t="str">
        <f>IF(A8186="","",VLOOKUP(A8186,'Account Codes '!$B$4:$D$263,3,FALSE))</f>
        <v/>
      </c>
      <c r="Q8186" s="46" t="str">
        <f>IF(F8186="","",VLOOKUP(F8186,'Class Codes'!$A$4:$B$1221,2,FALSE))</f>
        <v/>
      </c>
    </row>
    <row r="8187" spans="1:17" x14ac:dyDescent="0.3">
      <c r="A8187" s="33"/>
      <c r="B8187" s="8" t="str">
        <f>IFERROR(VLOOKUP(A8187,'Account Codes '!$B:$C,2,FALSE)," ")</f>
        <v xml:space="preserve"> </v>
      </c>
      <c r="C8187" s="6"/>
      <c r="D8187" s="6"/>
      <c r="E8187" s="6"/>
      <c r="F8187" s="7"/>
      <c r="G8187" s="12"/>
      <c r="H8187" s="8"/>
      <c r="I8187" s="12"/>
      <c r="J8187" s="12"/>
      <c r="K8187" s="12"/>
      <c r="L8187" s="10"/>
      <c r="M8187" s="10"/>
      <c r="N8187" s="11" t="str">
        <f t="shared" si="254"/>
        <v/>
      </c>
      <c r="O8187" s="49" t="str">
        <f t="shared" si="255"/>
        <v/>
      </c>
      <c r="P8187" s="46" t="str">
        <f>IF(A8187="","",VLOOKUP(A8187,'Account Codes '!$B$4:$D$263,3,FALSE))</f>
        <v/>
      </c>
      <c r="Q8187" s="46" t="str">
        <f>IF(F8187="","",VLOOKUP(F8187,'Class Codes'!$A$4:$B$1221,2,FALSE))</f>
        <v/>
      </c>
    </row>
    <row r="8188" spans="1:17" x14ac:dyDescent="0.3">
      <c r="A8188" s="33"/>
      <c r="B8188" s="8" t="str">
        <f>IFERROR(VLOOKUP(A8188,'Account Codes '!$B:$C,2,FALSE)," ")</f>
        <v xml:space="preserve"> </v>
      </c>
      <c r="C8188" s="6"/>
      <c r="D8188" s="6"/>
      <c r="E8188" s="6"/>
      <c r="F8188" s="7"/>
      <c r="G8188" s="12"/>
      <c r="H8188" s="8"/>
      <c r="I8188" s="12"/>
      <c r="J8188" s="12"/>
      <c r="K8188" s="12"/>
      <c r="L8188" s="10"/>
      <c r="M8188" s="10"/>
      <c r="N8188" s="11" t="str">
        <f t="shared" si="254"/>
        <v/>
      </c>
      <c r="O8188" s="49" t="str">
        <f t="shared" si="255"/>
        <v/>
      </c>
      <c r="P8188" s="46" t="str">
        <f>IF(A8188="","",VLOOKUP(A8188,'Account Codes '!$B$4:$D$263,3,FALSE))</f>
        <v/>
      </c>
      <c r="Q8188" s="46" t="str">
        <f>IF(F8188="","",VLOOKUP(F8188,'Class Codes'!$A$4:$B$1221,2,FALSE))</f>
        <v/>
      </c>
    </row>
    <row r="8189" spans="1:17" x14ac:dyDescent="0.3">
      <c r="A8189" s="33"/>
      <c r="B8189" s="8" t="str">
        <f>IFERROR(VLOOKUP(A8189,'Account Codes '!$B:$C,2,FALSE)," ")</f>
        <v xml:space="preserve"> </v>
      </c>
      <c r="C8189" s="6"/>
      <c r="D8189" s="6"/>
      <c r="E8189" s="6"/>
      <c r="F8189" s="7"/>
      <c r="G8189" s="12"/>
      <c r="H8189" s="8"/>
      <c r="I8189" s="12"/>
      <c r="J8189" s="12"/>
      <c r="K8189" s="12"/>
      <c r="L8189" s="10"/>
      <c r="M8189" s="10"/>
      <c r="N8189" s="11" t="str">
        <f t="shared" si="254"/>
        <v/>
      </c>
      <c r="O8189" s="49" t="str">
        <f t="shared" si="255"/>
        <v/>
      </c>
      <c r="P8189" s="46" t="str">
        <f>IF(A8189="","",VLOOKUP(A8189,'Account Codes '!$B$4:$D$263,3,FALSE))</f>
        <v/>
      </c>
      <c r="Q8189" s="46" t="str">
        <f>IF(F8189="","",VLOOKUP(F8189,'Class Codes'!$A$4:$B$1221,2,FALSE))</f>
        <v/>
      </c>
    </row>
    <row r="8190" spans="1:17" x14ac:dyDescent="0.3">
      <c r="A8190" s="33"/>
      <c r="B8190" s="8" t="str">
        <f>IFERROR(VLOOKUP(A8190,'Account Codes '!$B:$C,2,FALSE)," ")</f>
        <v xml:space="preserve"> </v>
      </c>
      <c r="C8190" s="6"/>
      <c r="D8190" s="6"/>
      <c r="E8190" s="6"/>
      <c r="F8190" s="7"/>
      <c r="G8190" s="12"/>
      <c r="H8190" s="8"/>
      <c r="I8190" s="12"/>
      <c r="J8190" s="12"/>
      <c r="K8190" s="12"/>
      <c r="L8190" s="10"/>
      <c r="M8190" s="10"/>
      <c r="N8190" s="11" t="str">
        <f t="shared" ref="N8190:N8253" si="256">IF(NOT(ISBLANK(L8190)),L8190*M8190,"")</f>
        <v/>
      </c>
      <c r="O8190" s="49" t="str">
        <f t="shared" si="255"/>
        <v/>
      </c>
      <c r="P8190" s="46" t="str">
        <f>IF(A8190="","",VLOOKUP(A8190,'Account Codes '!$B$4:$D$263,3,FALSE))</f>
        <v/>
      </c>
      <c r="Q8190" s="46" t="str">
        <f>IF(F8190="","",VLOOKUP(F8190,'Class Codes'!$A$4:$B$1221,2,FALSE))</f>
        <v/>
      </c>
    </row>
    <row r="8191" spans="1:17" x14ac:dyDescent="0.3">
      <c r="A8191" s="33"/>
      <c r="B8191" s="8" t="str">
        <f>IFERROR(VLOOKUP(A8191,'Account Codes '!$B:$C,2,FALSE)," ")</f>
        <v xml:space="preserve"> </v>
      </c>
      <c r="C8191" s="6"/>
      <c r="D8191" s="6"/>
      <c r="E8191" s="6"/>
      <c r="F8191" s="7"/>
      <c r="G8191" s="12"/>
      <c r="H8191" s="8"/>
      <c r="I8191" s="12"/>
      <c r="J8191" s="12"/>
      <c r="K8191" s="12"/>
      <c r="L8191" s="10"/>
      <c r="M8191" s="10"/>
      <c r="N8191" s="11" t="str">
        <f t="shared" si="256"/>
        <v/>
      </c>
      <c r="O8191" s="49" t="str">
        <f t="shared" si="255"/>
        <v/>
      </c>
      <c r="P8191" s="46" t="str">
        <f>IF(A8191="","",VLOOKUP(A8191,'Account Codes '!$B$4:$D$263,3,FALSE))</f>
        <v/>
      </c>
      <c r="Q8191" s="46" t="str">
        <f>IF(F8191="","",VLOOKUP(F8191,'Class Codes'!$A$4:$B$1221,2,FALSE))</f>
        <v/>
      </c>
    </row>
    <row r="8192" spans="1:17" x14ac:dyDescent="0.3">
      <c r="A8192" s="33"/>
      <c r="B8192" s="8" t="str">
        <f>IFERROR(VLOOKUP(A8192,'Account Codes '!$B:$C,2,FALSE)," ")</f>
        <v xml:space="preserve"> </v>
      </c>
      <c r="C8192" s="6"/>
      <c r="D8192" s="6"/>
      <c r="E8192" s="6"/>
      <c r="F8192" s="7"/>
      <c r="G8192" s="12"/>
      <c r="H8192" s="8"/>
      <c r="I8192" s="12"/>
      <c r="J8192" s="12"/>
      <c r="K8192" s="12"/>
      <c r="L8192" s="10"/>
      <c r="M8192" s="10"/>
      <c r="N8192" s="11" t="str">
        <f t="shared" si="256"/>
        <v/>
      </c>
      <c r="O8192" s="49" t="str">
        <f t="shared" si="255"/>
        <v/>
      </c>
      <c r="P8192" s="46" t="str">
        <f>IF(A8192="","",VLOOKUP(A8192,'Account Codes '!$B$4:$D$263,3,FALSE))</f>
        <v/>
      </c>
      <c r="Q8192" s="46" t="str">
        <f>IF(F8192="","",VLOOKUP(F8192,'Class Codes'!$A$4:$B$1221,2,FALSE))</f>
        <v/>
      </c>
    </row>
    <row r="8193" spans="1:17" x14ac:dyDescent="0.3">
      <c r="A8193" s="33"/>
      <c r="B8193" s="8" t="str">
        <f>IFERROR(VLOOKUP(A8193,'Account Codes '!$B:$C,2,FALSE)," ")</f>
        <v xml:space="preserve"> </v>
      </c>
      <c r="C8193" s="6"/>
      <c r="D8193" s="6"/>
      <c r="E8193" s="6"/>
      <c r="F8193" s="7"/>
      <c r="G8193" s="12"/>
      <c r="H8193" s="8"/>
      <c r="I8193" s="12"/>
      <c r="J8193" s="12"/>
      <c r="K8193" s="12"/>
      <c r="L8193" s="10"/>
      <c r="M8193" s="10"/>
      <c r="N8193" s="11" t="str">
        <f t="shared" si="256"/>
        <v/>
      </c>
      <c r="O8193" s="49" t="str">
        <f t="shared" si="255"/>
        <v/>
      </c>
      <c r="P8193" s="46" t="str">
        <f>IF(A8193="","",VLOOKUP(A8193,'Account Codes '!$B$4:$D$263,3,FALSE))</f>
        <v/>
      </c>
      <c r="Q8193" s="46" t="str">
        <f>IF(F8193="","",VLOOKUP(F8193,'Class Codes'!$A$4:$B$1221,2,FALSE))</f>
        <v/>
      </c>
    </row>
    <row r="8194" spans="1:17" x14ac:dyDescent="0.3">
      <c r="A8194" s="33"/>
      <c r="B8194" s="8" t="str">
        <f>IFERROR(VLOOKUP(A8194,'Account Codes '!$B:$C,2,FALSE)," ")</f>
        <v xml:space="preserve"> </v>
      </c>
      <c r="C8194" s="6"/>
      <c r="D8194" s="6"/>
      <c r="E8194" s="6"/>
      <c r="F8194" s="7"/>
      <c r="G8194" s="12"/>
      <c r="H8194" s="8"/>
      <c r="I8194" s="12"/>
      <c r="J8194" s="12"/>
      <c r="K8194" s="12"/>
      <c r="L8194" s="10"/>
      <c r="M8194" s="10"/>
      <c r="N8194" s="11" t="str">
        <f t="shared" si="256"/>
        <v/>
      </c>
      <c r="O8194" s="49" t="str">
        <f t="shared" si="255"/>
        <v/>
      </c>
      <c r="P8194" s="46" t="str">
        <f>IF(A8194="","",VLOOKUP(A8194,'Account Codes '!$B$4:$D$263,3,FALSE))</f>
        <v/>
      </c>
      <c r="Q8194" s="46" t="str">
        <f>IF(F8194="","",VLOOKUP(F8194,'Class Codes'!$A$4:$B$1221,2,FALSE))</f>
        <v/>
      </c>
    </row>
    <row r="8195" spans="1:17" x14ac:dyDescent="0.3">
      <c r="A8195" s="33"/>
      <c r="B8195" s="8" t="str">
        <f>IFERROR(VLOOKUP(A8195,'Account Codes '!$B:$C,2,FALSE)," ")</f>
        <v xml:space="preserve"> </v>
      </c>
      <c r="C8195" s="6"/>
      <c r="D8195" s="6"/>
      <c r="E8195" s="6"/>
      <c r="F8195" s="7"/>
      <c r="G8195" s="12"/>
      <c r="H8195" s="8"/>
      <c r="I8195" s="12"/>
      <c r="J8195" s="12"/>
      <c r="K8195" s="12"/>
      <c r="L8195" s="10"/>
      <c r="M8195" s="10"/>
      <c r="N8195" s="11" t="str">
        <f t="shared" si="256"/>
        <v/>
      </c>
      <c r="O8195" s="49" t="str">
        <f t="shared" si="255"/>
        <v/>
      </c>
      <c r="P8195" s="46" t="str">
        <f>IF(A8195="","",VLOOKUP(A8195,'Account Codes '!$B$4:$D$263,3,FALSE))</f>
        <v/>
      </c>
      <c r="Q8195" s="46" t="str">
        <f>IF(F8195="","",VLOOKUP(F8195,'Class Codes'!$A$4:$B$1221,2,FALSE))</f>
        <v/>
      </c>
    </row>
    <row r="8196" spans="1:17" x14ac:dyDescent="0.3">
      <c r="A8196" s="33"/>
      <c r="B8196" s="8" t="str">
        <f>IFERROR(VLOOKUP(A8196,'Account Codes '!$B:$C,2,FALSE)," ")</f>
        <v xml:space="preserve"> </v>
      </c>
      <c r="C8196" s="6"/>
      <c r="D8196" s="6"/>
      <c r="E8196" s="6"/>
      <c r="F8196" s="7"/>
      <c r="G8196" s="12"/>
      <c r="H8196" s="8"/>
      <c r="I8196" s="12"/>
      <c r="J8196" s="12"/>
      <c r="K8196" s="12"/>
      <c r="L8196" s="10"/>
      <c r="M8196" s="10"/>
      <c r="N8196" s="11" t="str">
        <f t="shared" si="256"/>
        <v/>
      </c>
      <c r="O8196" s="49" t="str">
        <f t="shared" si="255"/>
        <v/>
      </c>
      <c r="P8196" s="46" t="str">
        <f>IF(A8196="","",VLOOKUP(A8196,'Account Codes '!$B$4:$D$263,3,FALSE))</f>
        <v/>
      </c>
      <c r="Q8196" s="46" t="str">
        <f>IF(F8196="","",VLOOKUP(F8196,'Class Codes'!$A$4:$B$1221,2,FALSE))</f>
        <v/>
      </c>
    </row>
    <row r="8197" spans="1:17" x14ac:dyDescent="0.3">
      <c r="A8197" s="33"/>
      <c r="B8197" s="8" t="str">
        <f>IFERROR(VLOOKUP(A8197,'Account Codes '!$B:$C,2,FALSE)," ")</f>
        <v xml:space="preserve"> </v>
      </c>
      <c r="C8197" s="6"/>
      <c r="D8197" s="6"/>
      <c r="E8197" s="6"/>
      <c r="F8197" s="7"/>
      <c r="G8197" s="12"/>
      <c r="H8197" s="8"/>
      <c r="I8197" s="12"/>
      <c r="J8197" s="12"/>
      <c r="K8197" s="12"/>
      <c r="L8197" s="10"/>
      <c r="M8197" s="10"/>
      <c r="N8197" s="11" t="str">
        <f t="shared" si="256"/>
        <v/>
      </c>
      <c r="O8197" s="49" t="str">
        <f t="shared" si="255"/>
        <v/>
      </c>
      <c r="P8197" s="46" t="str">
        <f>IF(A8197="","",VLOOKUP(A8197,'Account Codes '!$B$4:$D$263,3,FALSE))</f>
        <v/>
      </c>
      <c r="Q8197" s="46" t="str">
        <f>IF(F8197="","",VLOOKUP(F8197,'Class Codes'!$A$4:$B$1221,2,FALSE))</f>
        <v/>
      </c>
    </row>
    <row r="8198" spans="1:17" x14ac:dyDescent="0.3">
      <c r="A8198" s="33"/>
      <c r="B8198" s="8" t="str">
        <f>IFERROR(VLOOKUP(A8198,'Account Codes '!$B:$C,2,FALSE)," ")</f>
        <v xml:space="preserve"> </v>
      </c>
      <c r="C8198" s="6"/>
      <c r="D8198" s="6"/>
      <c r="E8198" s="6"/>
      <c r="F8198" s="7"/>
      <c r="G8198" s="12"/>
      <c r="H8198" s="8"/>
      <c r="I8198" s="12"/>
      <c r="J8198" s="12"/>
      <c r="K8198" s="12"/>
      <c r="L8198" s="10"/>
      <c r="M8198" s="10"/>
      <c r="N8198" s="11" t="str">
        <f t="shared" si="256"/>
        <v/>
      </c>
      <c r="O8198" s="49" t="str">
        <f t="shared" si="255"/>
        <v/>
      </c>
      <c r="P8198" s="46" t="str">
        <f>IF(A8198="","",VLOOKUP(A8198,'Account Codes '!$B$4:$D$263,3,FALSE))</f>
        <v/>
      </c>
      <c r="Q8198" s="46" t="str">
        <f>IF(F8198="","",VLOOKUP(F8198,'Class Codes'!$A$4:$B$1221,2,FALSE))</f>
        <v/>
      </c>
    </row>
    <row r="8199" spans="1:17" x14ac:dyDescent="0.3">
      <c r="A8199" s="33"/>
      <c r="B8199" s="8" t="str">
        <f>IFERROR(VLOOKUP(A8199,'Account Codes '!$B:$C,2,FALSE)," ")</f>
        <v xml:space="preserve"> </v>
      </c>
      <c r="C8199" s="6"/>
      <c r="D8199" s="6"/>
      <c r="E8199" s="6"/>
      <c r="F8199" s="7"/>
      <c r="G8199" s="12"/>
      <c r="H8199" s="8"/>
      <c r="I8199" s="12"/>
      <c r="J8199" s="12"/>
      <c r="K8199" s="12"/>
      <c r="L8199" s="10"/>
      <c r="M8199" s="10"/>
      <c r="N8199" s="11" t="str">
        <f t="shared" si="256"/>
        <v/>
      </c>
      <c r="O8199" s="49" t="str">
        <f t="shared" si="255"/>
        <v/>
      </c>
      <c r="P8199" s="46" t="str">
        <f>IF(A8199="","",VLOOKUP(A8199,'Account Codes '!$B$4:$D$263,3,FALSE))</f>
        <v/>
      </c>
      <c r="Q8199" s="46" t="str">
        <f>IF(F8199="","",VLOOKUP(F8199,'Class Codes'!$A$4:$B$1221,2,FALSE))</f>
        <v/>
      </c>
    </row>
    <row r="8200" spans="1:17" x14ac:dyDescent="0.3">
      <c r="A8200" s="33"/>
      <c r="B8200" s="8" t="str">
        <f>IFERROR(VLOOKUP(A8200,'Account Codes '!$B:$C,2,FALSE)," ")</f>
        <v xml:space="preserve"> </v>
      </c>
      <c r="C8200" s="6"/>
      <c r="D8200" s="6"/>
      <c r="E8200" s="6"/>
      <c r="F8200" s="7"/>
      <c r="G8200" s="12"/>
      <c r="H8200" s="8"/>
      <c r="I8200" s="12"/>
      <c r="J8200" s="12"/>
      <c r="K8200" s="12"/>
      <c r="L8200" s="10"/>
      <c r="M8200" s="10"/>
      <c r="N8200" s="11" t="str">
        <f t="shared" si="256"/>
        <v/>
      </c>
      <c r="O8200" s="49" t="str">
        <f t="shared" si="255"/>
        <v/>
      </c>
      <c r="P8200" s="46" t="str">
        <f>IF(A8200="","",VLOOKUP(A8200,'Account Codes '!$B$4:$D$263,3,FALSE))</f>
        <v/>
      </c>
      <c r="Q8200" s="46" t="str">
        <f>IF(F8200="","",VLOOKUP(F8200,'Class Codes'!$A$4:$B$1221,2,FALSE))</f>
        <v/>
      </c>
    </row>
    <row r="8201" spans="1:17" x14ac:dyDescent="0.3">
      <c r="A8201" s="33"/>
      <c r="B8201" s="8" t="str">
        <f>IFERROR(VLOOKUP(A8201,'Account Codes '!$B:$C,2,FALSE)," ")</f>
        <v xml:space="preserve"> </v>
      </c>
      <c r="C8201" s="6"/>
      <c r="D8201" s="6"/>
      <c r="E8201" s="6"/>
      <c r="F8201" s="7"/>
      <c r="G8201" s="12"/>
      <c r="H8201" s="8"/>
      <c r="I8201" s="12"/>
      <c r="J8201" s="12"/>
      <c r="K8201" s="12"/>
      <c r="L8201" s="10"/>
      <c r="M8201" s="10"/>
      <c r="N8201" s="11" t="str">
        <f t="shared" si="256"/>
        <v/>
      </c>
      <c r="O8201" s="49" t="str">
        <f t="shared" si="255"/>
        <v/>
      </c>
      <c r="P8201" s="46" t="str">
        <f>IF(A8201="","",VLOOKUP(A8201,'Account Codes '!$B$4:$D$263,3,FALSE))</f>
        <v/>
      </c>
      <c r="Q8201" s="46" t="str">
        <f>IF(F8201="","",VLOOKUP(F8201,'Class Codes'!$A$4:$B$1221,2,FALSE))</f>
        <v/>
      </c>
    </row>
    <row r="8202" spans="1:17" x14ac:dyDescent="0.3">
      <c r="A8202" s="33"/>
      <c r="B8202" s="8" t="str">
        <f>IFERROR(VLOOKUP(A8202,'Account Codes '!$B:$C,2,FALSE)," ")</f>
        <v xml:space="preserve"> </v>
      </c>
      <c r="C8202" s="6"/>
      <c r="D8202" s="6"/>
      <c r="E8202" s="6"/>
      <c r="F8202" s="7"/>
      <c r="G8202" s="12"/>
      <c r="H8202" s="8"/>
      <c r="I8202" s="12"/>
      <c r="J8202" s="12"/>
      <c r="K8202" s="12"/>
      <c r="L8202" s="10"/>
      <c r="M8202" s="10"/>
      <c r="N8202" s="11" t="str">
        <f t="shared" si="256"/>
        <v/>
      </c>
      <c r="O8202" s="49" t="str">
        <f t="shared" si="255"/>
        <v/>
      </c>
      <c r="P8202" s="46" t="str">
        <f>IF(A8202="","",VLOOKUP(A8202,'Account Codes '!$B$4:$D$263,3,FALSE))</f>
        <v/>
      </c>
      <c r="Q8202" s="46" t="str">
        <f>IF(F8202="","",VLOOKUP(F8202,'Class Codes'!$A$4:$B$1221,2,FALSE))</f>
        <v/>
      </c>
    </row>
    <row r="8203" spans="1:17" x14ac:dyDescent="0.3">
      <c r="A8203" s="33"/>
      <c r="B8203" s="8" t="str">
        <f>IFERROR(VLOOKUP(A8203,'Account Codes '!$B:$C,2,FALSE)," ")</f>
        <v xml:space="preserve"> </v>
      </c>
      <c r="C8203" s="6"/>
      <c r="D8203" s="6"/>
      <c r="E8203" s="6"/>
      <c r="F8203" s="7"/>
      <c r="G8203" s="12"/>
      <c r="H8203" s="8"/>
      <c r="I8203" s="12"/>
      <c r="J8203" s="12"/>
      <c r="K8203" s="12"/>
      <c r="L8203" s="10"/>
      <c r="M8203" s="10"/>
      <c r="N8203" s="11" t="str">
        <f t="shared" si="256"/>
        <v/>
      </c>
      <c r="O8203" s="49" t="str">
        <f t="shared" si="255"/>
        <v/>
      </c>
      <c r="P8203" s="46" t="str">
        <f>IF(A8203="","",VLOOKUP(A8203,'Account Codes '!$B$4:$D$263,3,FALSE))</f>
        <v/>
      </c>
      <c r="Q8203" s="46" t="str">
        <f>IF(F8203="","",VLOOKUP(F8203,'Class Codes'!$A$4:$B$1221,2,FALSE))</f>
        <v/>
      </c>
    </row>
    <row r="8204" spans="1:17" x14ac:dyDescent="0.3">
      <c r="A8204" s="33"/>
      <c r="B8204" s="8" t="str">
        <f>IFERROR(VLOOKUP(A8204,'Account Codes '!$B:$C,2,FALSE)," ")</f>
        <v xml:space="preserve"> </v>
      </c>
      <c r="C8204" s="6"/>
      <c r="D8204" s="6"/>
      <c r="E8204" s="6"/>
      <c r="F8204" s="7"/>
      <c r="G8204" s="12"/>
      <c r="H8204" s="8"/>
      <c r="I8204" s="12"/>
      <c r="J8204" s="12"/>
      <c r="K8204" s="12"/>
      <c r="L8204" s="10"/>
      <c r="M8204" s="10"/>
      <c r="N8204" s="11" t="str">
        <f t="shared" si="256"/>
        <v/>
      </c>
      <c r="O8204" s="49" t="str">
        <f t="shared" ref="O8204:O8267" si="257">IF(A8204="","",IF(LEFT(A8204,1)="5","Revenue","Expense"))</f>
        <v/>
      </c>
      <c r="P8204" s="46" t="str">
        <f>IF(A8204="","",VLOOKUP(A8204,'Account Codes '!$B$4:$D$263,3,FALSE))</f>
        <v/>
      </c>
      <c r="Q8204" s="46" t="str">
        <f>IF(F8204="","",VLOOKUP(F8204,'Class Codes'!$A$4:$B$1221,2,FALSE))</f>
        <v/>
      </c>
    </row>
    <row r="8205" spans="1:17" x14ac:dyDescent="0.3">
      <c r="A8205" s="33"/>
      <c r="B8205" s="8" t="str">
        <f>IFERROR(VLOOKUP(A8205,'Account Codes '!$B:$C,2,FALSE)," ")</f>
        <v xml:space="preserve"> </v>
      </c>
      <c r="C8205" s="6"/>
      <c r="D8205" s="6"/>
      <c r="E8205" s="6"/>
      <c r="F8205" s="7"/>
      <c r="G8205" s="12"/>
      <c r="H8205" s="8"/>
      <c r="I8205" s="12"/>
      <c r="J8205" s="12"/>
      <c r="K8205" s="12"/>
      <c r="L8205" s="10"/>
      <c r="M8205" s="10"/>
      <c r="N8205" s="11" t="str">
        <f t="shared" si="256"/>
        <v/>
      </c>
      <c r="O8205" s="49" t="str">
        <f t="shared" si="257"/>
        <v/>
      </c>
      <c r="P8205" s="46" t="str">
        <f>IF(A8205="","",VLOOKUP(A8205,'Account Codes '!$B$4:$D$263,3,FALSE))</f>
        <v/>
      </c>
      <c r="Q8205" s="46" t="str">
        <f>IF(F8205="","",VLOOKUP(F8205,'Class Codes'!$A$4:$B$1221,2,FALSE))</f>
        <v/>
      </c>
    </row>
    <row r="8206" spans="1:17" x14ac:dyDescent="0.3">
      <c r="A8206" s="33"/>
      <c r="B8206" s="8" t="str">
        <f>IFERROR(VLOOKUP(A8206,'Account Codes '!$B:$C,2,FALSE)," ")</f>
        <v xml:space="preserve"> </v>
      </c>
      <c r="C8206" s="6"/>
      <c r="D8206" s="6"/>
      <c r="E8206" s="6"/>
      <c r="F8206" s="7"/>
      <c r="G8206" s="12"/>
      <c r="H8206" s="8"/>
      <c r="I8206" s="12"/>
      <c r="J8206" s="12"/>
      <c r="K8206" s="12"/>
      <c r="L8206" s="10"/>
      <c r="M8206" s="10"/>
      <c r="N8206" s="11" t="str">
        <f t="shared" si="256"/>
        <v/>
      </c>
      <c r="O8206" s="49" t="str">
        <f t="shared" si="257"/>
        <v/>
      </c>
      <c r="P8206" s="46" t="str">
        <f>IF(A8206="","",VLOOKUP(A8206,'Account Codes '!$B$4:$D$263,3,FALSE))</f>
        <v/>
      </c>
      <c r="Q8206" s="46" t="str">
        <f>IF(F8206="","",VLOOKUP(F8206,'Class Codes'!$A$4:$B$1221,2,FALSE))</f>
        <v/>
      </c>
    </row>
    <row r="8207" spans="1:17" x14ac:dyDescent="0.3">
      <c r="A8207" s="33"/>
      <c r="B8207" s="8" t="str">
        <f>IFERROR(VLOOKUP(A8207,'Account Codes '!$B:$C,2,FALSE)," ")</f>
        <v xml:space="preserve"> </v>
      </c>
      <c r="C8207" s="6"/>
      <c r="D8207" s="6"/>
      <c r="E8207" s="6"/>
      <c r="F8207" s="7"/>
      <c r="G8207" s="12"/>
      <c r="H8207" s="8"/>
      <c r="I8207" s="12"/>
      <c r="J8207" s="12"/>
      <c r="K8207" s="12"/>
      <c r="L8207" s="10"/>
      <c r="M8207" s="10"/>
      <c r="N8207" s="11" t="str">
        <f t="shared" si="256"/>
        <v/>
      </c>
      <c r="O8207" s="49" t="str">
        <f t="shared" si="257"/>
        <v/>
      </c>
      <c r="P8207" s="46" t="str">
        <f>IF(A8207="","",VLOOKUP(A8207,'Account Codes '!$B$4:$D$263,3,FALSE))</f>
        <v/>
      </c>
      <c r="Q8207" s="46" t="str">
        <f>IF(F8207="","",VLOOKUP(F8207,'Class Codes'!$A$4:$B$1221,2,FALSE))</f>
        <v/>
      </c>
    </row>
    <row r="8208" spans="1:17" x14ac:dyDescent="0.3">
      <c r="A8208" s="33"/>
      <c r="B8208" s="8" t="str">
        <f>IFERROR(VLOOKUP(A8208,'Account Codes '!$B:$C,2,FALSE)," ")</f>
        <v xml:space="preserve"> </v>
      </c>
      <c r="C8208" s="6"/>
      <c r="D8208" s="6"/>
      <c r="E8208" s="6"/>
      <c r="F8208" s="7"/>
      <c r="G8208" s="12"/>
      <c r="H8208" s="8"/>
      <c r="I8208" s="12"/>
      <c r="J8208" s="12"/>
      <c r="K8208" s="12"/>
      <c r="L8208" s="10"/>
      <c r="M8208" s="10"/>
      <c r="N8208" s="11" t="str">
        <f t="shared" si="256"/>
        <v/>
      </c>
      <c r="O8208" s="49" t="str">
        <f t="shared" si="257"/>
        <v/>
      </c>
      <c r="P8208" s="46" t="str">
        <f>IF(A8208="","",VLOOKUP(A8208,'Account Codes '!$B$4:$D$263,3,FALSE))</f>
        <v/>
      </c>
      <c r="Q8208" s="46" t="str">
        <f>IF(F8208="","",VLOOKUP(F8208,'Class Codes'!$A$4:$B$1221,2,FALSE))</f>
        <v/>
      </c>
    </row>
    <row r="8209" spans="1:17" x14ac:dyDescent="0.3">
      <c r="A8209" s="33"/>
      <c r="B8209" s="8" t="str">
        <f>IFERROR(VLOOKUP(A8209,'Account Codes '!$B:$C,2,FALSE)," ")</f>
        <v xml:space="preserve"> </v>
      </c>
      <c r="C8209" s="6"/>
      <c r="D8209" s="6"/>
      <c r="E8209" s="6"/>
      <c r="F8209" s="7"/>
      <c r="G8209" s="12"/>
      <c r="H8209" s="8"/>
      <c r="I8209" s="12"/>
      <c r="J8209" s="12"/>
      <c r="K8209" s="12"/>
      <c r="L8209" s="10"/>
      <c r="M8209" s="10"/>
      <c r="N8209" s="11" t="str">
        <f t="shared" si="256"/>
        <v/>
      </c>
      <c r="O8209" s="49" t="str">
        <f t="shared" si="257"/>
        <v/>
      </c>
      <c r="P8209" s="46" t="str">
        <f>IF(A8209="","",VLOOKUP(A8209,'Account Codes '!$B$4:$D$263,3,FALSE))</f>
        <v/>
      </c>
      <c r="Q8209" s="46" t="str">
        <f>IF(F8209="","",VLOOKUP(F8209,'Class Codes'!$A$4:$B$1221,2,FALSE))</f>
        <v/>
      </c>
    </row>
    <row r="8210" spans="1:17" x14ac:dyDescent="0.3">
      <c r="A8210" s="33"/>
      <c r="B8210" s="8" t="str">
        <f>IFERROR(VLOOKUP(A8210,'Account Codes '!$B:$C,2,FALSE)," ")</f>
        <v xml:space="preserve"> </v>
      </c>
      <c r="C8210" s="6"/>
      <c r="D8210" s="6"/>
      <c r="E8210" s="6"/>
      <c r="F8210" s="7"/>
      <c r="G8210" s="12"/>
      <c r="H8210" s="8"/>
      <c r="I8210" s="12"/>
      <c r="J8210" s="12"/>
      <c r="K8210" s="12"/>
      <c r="L8210" s="10"/>
      <c r="M8210" s="10"/>
      <c r="N8210" s="11" t="str">
        <f t="shared" si="256"/>
        <v/>
      </c>
      <c r="O8210" s="49" t="str">
        <f t="shared" si="257"/>
        <v/>
      </c>
      <c r="P8210" s="46" t="str">
        <f>IF(A8210="","",VLOOKUP(A8210,'Account Codes '!$B$4:$D$263,3,FALSE))</f>
        <v/>
      </c>
      <c r="Q8210" s="46" t="str">
        <f>IF(F8210="","",VLOOKUP(F8210,'Class Codes'!$A$4:$B$1221,2,FALSE))</f>
        <v/>
      </c>
    </row>
    <row r="8211" spans="1:17" x14ac:dyDescent="0.3">
      <c r="A8211" s="33"/>
      <c r="B8211" s="8" t="str">
        <f>IFERROR(VLOOKUP(A8211,'Account Codes '!$B:$C,2,FALSE)," ")</f>
        <v xml:space="preserve"> </v>
      </c>
      <c r="C8211" s="6"/>
      <c r="D8211" s="6"/>
      <c r="E8211" s="6"/>
      <c r="F8211" s="7"/>
      <c r="G8211" s="12"/>
      <c r="H8211" s="8"/>
      <c r="I8211" s="12"/>
      <c r="J8211" s="12"/>
      <c r="K8211" s="12"/>
      <c r="L8211" s="10"/>
      <c r="M8211" s="10"/>
      <c r="N8211" s="11" t="str">
        <f t="shared" si="256"/>
        <v/>
      </c>
      <c r="O8211" s="49" t="str">
        <f t="shared" si="257"/>
        <v/>
      </c>
      <c r="P8211" s="46" t="str">
        <f>IF(A8211="","",VLOOKUP(A8211,'Account Codes '!$B$4:$D$263,3,FALSE))</f>
        <v/>
      </c>
      <c r="Q8211" s="46" t="str">
        <f>IF(F8211="","",VLOOKUP(F8211,'Class Codes'!$A$4:$B$1221,2,FALSE))</f>
        <v/>
      </c>
    </row>
    <row r="8212" spans="1:17" x14ac:dyDescent="0.3">
      <c r="A8212" s="33"/>
      <c r="B8212" s="8" t="str">
        <f>IFERROR(VLOOKUP(A8212,'Account Codes '!$B:$C,2,FALSE)," ")</f>
        <v xml:space="preserve"> </v>
      </c>
      <c r="C8212" s="6"/>
      <c r="D8212" s="6"/>
      <c r="E8212" s="6"/>
      <c r="F8212" s="7"/>
      <c r="G8212" s="12"/>
      <c r="H8212" s="8"/>
      <c r="I8212" s="12"/>
      <c r="J8212" s="12"/>
      <c r="K8212" s="12"/>
      <c r="L8212" s="10"/>
      <c r="M8212" s="10"/>
      <c r="N8212" s="11" t="str">
        <f t="shared" si="256"/>
        <v/>
      </c>
      <c r="O8212" s="49" t="str">
        <f t="shared" si="257"/>
        <v/>
      </c>
      <c r="P8212" s="46" t="str">
        <f>IF(A8212="","",VLOOKUP(A8212,'Account Codes '!$B$4:$D$263,3,FALSE))</f>
        <v/>
      </c>
      <c r="Q8212" s="46" t="str">
        <f>IF(F8212="","",VLOOKUP(F8212,'Class Codes'!$A$4:$B$1221,2,FALSE))</f>
        <v/>
      </c>
    </row>
    <row r="8213" spans="1:17" x14ac:dyDescent="0.3">
      <c r="A8213" s="33"/>
      <c r="B8213" s="8" t="str">
        <f>IFERROR(VLOOKUP(A8213,'Account Codes '!$B:$C,2,FALSE)," ")</f>
        <v xml:space="preserve"> </v>
      </c>
      <c r="C8213" s="6"/>
      <c r="D8213" s="6"/>
      <c r="E8213" s="6"/>
      <c r="F8213" s="7"/>
      <c r="G8213" s="12"/>
      <c r="H8213" s="8"/>
      <c r="I8213" s="12"/>
      <c r="J8213" s="12"/>
      <c r="K8213" s="12"/>
      <c r="L8213" s="10"/>
      <c r="M8213" s="10"/>
      <c r="N8213" s="11" t="str">
        <f t="shared" si="256"/>
        <v/>
      </c>
      <c r="O8213" s="49" t="str">
        <f t="shared" si="257"/>
        <v/>
      </c>
      <c r="P8213" s="46" t="str">
        <f>IF(A8213="","",VLOOKUP(A8213,'Account Codes '!$B$4:$D$263,3,FALSE))</f>
        <v/>
      </c>
      <c r="Q8213" s="46" t="str">
        <f>IF(F8213="","",VLOOKUP(F8213,'Class Codes'!$A$4:$B$1221,2,FALSE))</f>
        <v/>
      </c>
    </row>
    <row r="8214" spans="1:17" x14ac:dyDescent="0.3">
      <c r="A8214" s="33"/>
      <c r="B8214" s="8" t="str">
        <f>IFERROR(VLOOKUP(A8214,'Account Codes '!$B:$C,2,FALSE)," ")</f>
        <v xml:space="preserve"> </v>
      </c>
      <c r="C8214" s="6"/>
      <c r="D8214" s="6"/>
      <c r="E8214" s="6"/>
      <c r="F8214" s="7"/>
      <c r="G8214" s="12"/>
      <c r="H8214" s="8"/>
      <c r="I8214" s="12"/>
      <c r="J8214" s="12"/>
      <c r="K8214" s="12"/>
      <c r="L8214" s="10"/>
      <c r="M8214" s="10"/>
      <c r="N8214" s="11" t="str">
        <f t="shared" si="256"/>
        <v/>
      </c>
      <c r="O8214" s="49" t="str">
        <f t="shared" si="257"/>
        <v/>
      </c>
      <c r="P8214" s="46" t="str">
        <f>IF(A8214="","",VLOOKUP(A8214,'Account Codes '!$B$4:$D$263,3,FALSE))</f>
        <v/>
      </c>
      <c r="Q8214" s="46" t="str">
        <f>IF(F8214="","",VLOOKUP(F8214,'Class Codes'!$A$4:$B$1221,2,FALSE))</f>
        <v/>
      </c>
    </row>
    <row r="8215" spans="1:17" x14ac:dyDescent="0.3">
      <c r="A8215" s="33"/>
      <c r="B8215" s="8" t="str">
        <f>IFERROR(VLOOKUP(A8215,'Account Codes '!$B:$C,2,FALSE)," ")</f>
        <v xml:space="preserve"> </v>
      </c>
      <c r="C8215" s="6"/>
      <c r="D8215" s="6"/>
      <c r="E8215" s="6"/>
      <c r="F8215" s="7"/>
      <c r="G8215" s="12"/>
      <c r="H8215" s="8"/>
      <c r="I8215" s="12"/>
      <c r="J8215" s="12"/>
      <c r="K8215" s="12"/>
      <c r="L8215" s="10"/>
      <c r="M8215" s="10"/>
      <c r="N8215" s="11" t="str">
        <f t="shared" si="256"/>
        <v/>
      </c>
      <c r="O8215" s="49" t="str">
        <f t="shared" si="257"/>
        <v/>
      </c>
      <c r="P8215" s="46" t="str">
        <f>IF(A8215="","",VLOOKUP(A8215,'Account Codes '!$B$4:$D$263,3,FALSE))</f>
        <v/>
      </c>
      <c r="Q8215" s="46" t="str">
        <f>IF(F8215="","",VLOOKUP(F8215,'Class Codes'!$A$4:$B$1221,2,FALSE))</f>
        <v/>
      </c>
    </row>
    <row r="8216" spans="1:17" x14ac:dyDescent="0.3">
      <c r="A8216" s="33"/>
      <c r="B8216" s="8" t="str">
        <f>IFERROR(VLOOKUP(A8216,'Account Codes '!$B:$C,2,FALSE)," ")</f>
        <v xml:space="preserve"> </v>
      </c>
      <c r="C8216" s="6"/>
      <c r="D8216" s="6"/>
      <c r="E8216" s="6"/>
      <c r="F8216" s="7"/>
      <c r="G8216" s="12"/>
      <c r="H8216" s="8"/>
      <c r="I8216" s="12"/>
      <c r="J8216" s="12"/>
      <c r="K8216" s="12"/>
      <c r="L8216" s="10"/>
      <c r="M8216" s="10"/>
      <c r="N8216" s="11" t="str">
        <f t="shared" si="256"/>
        <v/>
      </c>
      <c r="O8216" s="49" t="str">
        <f t="shared" si="257"/>
        <v/>
      </c>
      <c r="P8216" s="46" t="str">
        <f>IF(A8216="","",VLOOKUP(A8216,'Account Codes '!$B$4:$D$263,3,FALSE))</f>
        <v/>
      </c>
      <c r="Q8216" s="46" t="str">
        <f>IF(F8216="","",VLOOKUP(F8216,'Class Codes'!$A$4:$B$1221,2,FALSE))</f>
        <v/>
      </c>
    </row>
    <row r="8217" spans="1:17" x14ac:dyDescent="0.3">
      <c r="A8217" s="33"/>
      <c r="B8217" s="8" t="str">
        <f>IFERROR(VLOOKUP(A8217,'Account Codes '!$B:$C,2,FALSE)," ")</f>
        <v xml:space="preserve"> </v>
      </c>
      <c r="C8217" s="6"/>
      <c r="D8217" s="6"/>
      <c r="E8217" s="6"/>
      <c r="F8217" s="7"/>
      <c r="G8217" s="12"/>
      <c r="H8217" s="8"/>
      <c r="I8217" s="12"/>
      <c r="J8217" s="12"/>
      <c r="K8217" s="12"/>
      <c r="L8217" s="10"/>
      <c r="M8217" s="10"/>
      <c r="N8217" s="11" t="str">
        <f t="shared" si="256"/>
        <v/>
      </c>
      <c r="O8217" s="49" t="str">
        <f t="shared" si="257"/>
        <v/>
      </c>
      <c r="P8217" s="46" t="str">
        <f>IF(A8217="","",VLOOKUP(A8217,'Account Codes '!$B$4:$D$263,3,FALSE))</f>
        <v/>
      </c>
      <c r="Q8217" s="46" t="str">
        <f>IF(F8217="","",VLOOKUP(F8217,'Class Codes'!$A$4:$B$1221,2,FALSE))</f>
        <v/>
      </c>
    </row>
    <row r="8218" spans="1:17" x14ac:dyDescent="0.3">
      <c r="A8218" s="33"/>
      <c r="B8218" s="8" t="str">
        <f>IFERROR(VLOOKUP(A8218,'Account Codes '!$B:$C,2,FALSE)," ")</f>
        <v xml:space="preserve"> </v>
      </c>
      <c r="C8218" s="6"/>
      <c r="D8218" s="6"/>
      <c r="E8218" s="6"/>
      <c r="F8218" s="7"/>
      <c r="G8218" s="12"/>
      <c r="H8218" s="8"/>
      <c r="I8218" s="12"/>
      <c r="J8218" s="12"/>
      <c r="K8218" s="12"/>
      <c r="L8218" s="10"/>
      <c r="M8218" s="10"/>
      <c r="N8218" s="11" t="str">
        <f t="shared" si="256"/>
        <v/>
      </c>
      <c r="O8218" s="49" t="str">
        <f t="shared" si="257"/>
        <v/>
      </c>
      <c r="P8218" s="46" t="str">
        <f>IF(A8218="","",VLOOKUP(A8218,'Account Codes '!$B$4:$D$263,3,FALSE))</f>
        <v/>
      </c>
      <c r="Q8218" s="46" t="str">
        <f>IF(F8218="","",VLOOKUP(F8218,'Class Codes'!$A$4:$B$1221,2,FALSE))</f>
        <v/>
      </c>
    </row>
    <row r="8219" spans="1:17" x14ac:dyDescent="0.3">
      <c r="A8219" s="33"/>
      <c r="B8219" s="8" t="str">
        <f>IFERROR(VLOOKUP(A8219,'Account Codes '!$B:$C,2,FALSE)," ")</f>
        <v xml:space="preserve"> </v>
      </c>
      <c r="C8219" s="6"/>
      <c r="D8219" s="6"/>
      <c r="E8219" s="6"/>
      <c r="F8219" s="7"/>
      <c r="G8219" s="12"/>
      <c r="H8219" s="8"/>
      <c r="I8219" s="12"/>
      <c r="J8219" s="12"/>
      <c r="K8219" s="12"/>
      <c r="L8219" s="10"/>
      <c r="M8219" s="10"/>
      <c r="N8219" s="11" t="str">
        <f t="shared" si="256"/>
        <v/>
      </c>
      <c r="O8219" s="49" t="str">
        <f t="shared" si="257"/>
        <v/>
      </c>
      <c r="P8219" s="46" t="str">
        <f>IF(A8219="","",VLOOKUP(A8219,'Account Codes '!$B$4:$D$263,3,FALSE))</f>
        <v/>
      </c>
      <c r="Q8219" s="46" t="str">
        <f>IF(F8219="","",VLOOKUP(F8219,'Class Codes'!$A$4:$B$1221,2,FALSE))</f>
        <v/>
      </c>
    </row>
    <row r="8220" spans="1:17" x14ac:dyDescent="0.3">
      <c r="A8220" s="33"/>
      <c r="B8220" s="8" t="str">
        <f>IFERROR(VLOOKUP(A8220,'Account Codes '!$B:$C,2,FALSE)," ")</f>
        <v xml:space="preserve"> </v>
      </c>
      <c r="C8220" s="6"/>
      <c r="D8220" s="6"/>
      <c r="E8220" s="6"/>
      <c r="F8220" s="7"/>
      <c r="G8220" s="12"/>
      <c r="H8220" s="8"/>
      <c r="I8220" s="12"/>
      <c r="J8220" s="12"/>
      <c r="K8220" s="12"/>
      <c r="L8220" s="10"/>
      <c r="M8220" s="10"/>
      <c r="N8220" s="11" t="str">
        <f t="shared" si="256"/>
        <v/>
      </c>
      <c r="O8220" s="49" t="str">
        <f t="shared" si="257"/>
        <v/>
      </c>
      <c r="P8220" s="46" t="str">
        <f>IF(A8220="","",VLOOKUP(A8220,'Account Codes '!$B$4:$D$263,3,FALSE))</f>
        <v/>
      </c>
      <c r="Q8220" s="46" t="str">
        <f>IF(F8220="","",VLOOKUP(F8220,'Class Codes'!$A$4:$B$1221,2,FALSE))</f>
        <v/>
      </c>
    </row>
    <row r="8221" spans="1:17" x14ac:dyDescent="0.3">
      <c r="A8221" s="33"/>
      <c r="B8221" s="8" t="str">
        <f>IFERROR(VLOOKUP(A8221,'Account Codes '!$B:$C,2,FALSE)," ")</f>
        <v xml:space="preserve"> </v>
      </c>
      <c r="C8221" s="6"/>
      <c r="D8221" s="6"/>
      <c r="E8221" s="6"/>
      <c r="F8221" s="7"/>
      <c r="G8221" s="12"/>
      <c r="H8221" s="8"/>
      <c r="I8221" s="12"/>
      <c r="J8221" s="12"/>
      <c r="K8221" s="12"/>
      <c r="L8221" s="10"/>
      <c r="M8221" s="10"/>
      <c r="N8221" s="11" t="str">
        <f t="shared" si="256"/>
        <v/>
      </c>
      <c r="O8221" s="49" t="str">
        <f t="shared" si="257"/>
        <v/>
      </c>
      <c r="P8221" s="46" t="str">
        <f>IF(A8221="","",VLOOKUP(A8221,'Account Codes '!$B$4:$D$263,3,FALSE))</f>
        <v/>
      </c>
      <c r="Q8221" s="46" t="str">
        <f>IF(F8221="","",VLOOKUP(F8221,'Class Codes'!$A$4:$B$1221,2,FALSE))</f>
        <v/>
      </c>
    </row>
    <row r="8222" spans="1:17" x14ac:dyDescent="0.3">
      <c r="A8222" s="33"/>
      <c r="B8222" s="8" t="str">
        <f>IFERROR(VLOOKUP(A8222,'Account Codes '!$B:$C,2,FALSE)," ")</f>
        <v xml:space="preserve"> </v>
      </c>
      <c r="C8222" s="6"/>
      <c r="D8222" s="6"/>
      <c r="E8222" s="6"/>
      <c r="F8222" s="7"/>
      <c r="G8222" s="12"/>
      <c r="H8222" s="8"/>
      <c r="I8222" s="12"/>
      <c r="J8222" s="12"/>
      <c r="K8222" s="12"/>
      <c r="L8222" s="10"/>
      <c r="M8222" s="10"/>
      <c r="N8222" s="11" t="str">
        <f t="shared" si="256"/>
        <v/>
      </c>
      <c r="O8222" s="49" t="str">
        <f t="shared" si="257"/>
        <v/>
      </c>
      <c r="P8222" s="46" t="str">
        <f>IF(A8222="","",VLOOKUP(A8222,'Account Codes '!$B$4:$D$263,3,FALSE))</f>
        <v/>
      </c>
      <c r="Q8222" s="46" t="str">
        <f>IF(F8222="","",VLOOKUP(F8222,'Class Codes'!$A$4:$B$1221,2,FALSE))</f>
        <v/>
      </c>
    </row>
    <row r="8223" spans="1:17" x14ac:dyDescent="0.3">
      <c r="A8223" s="33"/>
      <c r="B8223" s="8" t="str">
        <f>IFERROR(VLOOKUP(A8223,'Account Codes '!$B:$C,2,FALSE)," ")</f>
        <v xml:space="preserve"> </v>
      </c>
      <c r="C8223" s="6"/>
      <c r="D8223" s="6"/>
      <c r="E8223" s="6"/>
      <c r="F8223" s="7"/>
      <c r="G8223" s="12"/>
      <c r="H8223" s="8"/>
      <c r="I8223" s="12"/>
      <c r="J8223" s="12"/>
      <c r="K8223" s="12"/>
      <c r="L8223" s="10"/>
      <c r="M8223" s="10"/>
      <c r="N8223" s="11" t="str">
        <f t="shared" si="256"/>
        <v/>
      </c>
      <c r="O8223" s="49" t="str">
        <f t="shared" si="257"/>
        <v/>
      </c>
      <c r="P8223" s="46" t="str">
        <f>IF(A8223="","",VLOOKUP(A8223,'Account Codes '!$B$4:$D$263,3,FALSE))</f>
        <v/>
      </c>
      <c r="Q8223" s="46" t="str">
        <f>IF(F8223="","",VLOOKUP(F8223,'Class Codes'!$A$4:$B$1221,2,FALSE))</f>
        <v/>
      </c>
    </row>
    <row r="8224" spans="1:17" x14ac:dyDescent="0.3">
      <c r="A8224" s="33"/>
      <c r="B8224" s="8" t="str">
        <f>IFERROR(VLOOKUP(A8224,'Account Codes '!$B:$C,2,FALSE)," ")</f>
        <v xml:space="preserve"> </v>
      </c>
      <c r="C8224" s="6"/>
      <c r="D8224" s="6"/>
      <c r="E8224" s="6"/>
      <c r="F8224" s="7"/>
      <c r="G8224" s="12"/>
      <c r="H8224" s="8"/>
      <c r="I8224" s="12"/>
      <c r="J8224" s="12"/>
      <c r="K8224" s="12"/>
      <c r="L8224" s="10"/>
      <c r="M8224" s="10"/>
      <c r="N8224" s="11" t="str">
        <f t="shared" si="256"/>
        <v/>
      </c>
      <c r="O8224" s="49" t="str">
        <f t="shared" si="257"/>
        <v/>
      </c>
      <c r="P8224" s="46" t="str">
        <f>IF(A8224="","",VLOOKUP(A8224,'Account Codes '!$B$4:$D$263,3,FALSE))</f>
        <v/>
      </c>
      <c r="Q8224" s="46" t="str">
        <f>IF(F8224="","",VLOOKUP(F8224,'Class Codes'!$A$4:$B$1221,2,FALSE))</f>
        <v/>
      </c>
    </row>
    <row r="8225" spans="1:17" x14ac:dyDescent="0.3">
      <c r="A8225" s="33"/>
      <c r="B8225" s="8" t="str">
        <f>IFERROR(VLOOKUP(A8225,'Account Codes '!$B:$C,2,FALSE)," ")</f>
        <v xml:space="preserve"> </v>
      </c>
      <c r="C8225" s="6"/>
      <c r="D8225" s="6"/>
      <c r="E8225" s="6"/>
      <c r="F8225" s="7"/>
      <c r="G8225" s="12"/>
      <c r="H8225" s="8"/>
      <c r="I8225" s="12"/>
      <c r="J8225" s="12"/>
      <c r="K8225" s="12"/>
      <c r="L8225" s="10"/>
      <c r="M8225" s="10"/>
      <c r="N8225" s="11" t="str">
        <f t="shared" si="256"/>
        <v/>
      </c>
      <c r="O8225" s="49" t="str">
        <f t="shared" si="257"/>
        <v/>
      </c>
      <c r="P8225" s="46" t="str">
        <f>IF(A8225="","",VLOOKUP(A8225,'Account Codes '!$B$4:$D$263,3,FALSE))</f>
        <v/>
      </c>
      <c r="Q8225" s="46" t="str">
        <f>IF(F8225="","",VLOOKUP(F8225,'Class Codes'!$A$4:$B$1221,2,FALSE))</f>
        <v/>
      </c>
    </row>
    <row r="8226" spans="1:17" x14ac:dyDescent="0.3">
      <c r="A8226" s="33"/>
      <c r="B8226" s="8" t="str">
        <f>IFERROR(VLOOKUP(A8226,'Account Codes '!$B:$C,2,FALSE)," ")</f>
        <v xml:space="preserve"> </v>
      </c>
      <c r="C8226" s="6"/>
      <c r="D8226" s="6"/>
      <c r="E8226" s="6"/>
      <c r="F8226" s="7"/>
      <c r="G8226" s="12"/>
      <c r="H8226" s="8"/>
      <c r="I8226" s="12"/>
      <c r="J8226" s="12"/>
      <c r="K8226" s="12"/>
      <c r="L8226" s="10"/>
      <c r="M8226" s="10"/>
      <c r="N8226" s="11" t="str">
        <f t="shared" si="256"/>
        <v/>
      </c>
      <c r="O8226" s="49" t="str">
        <f t="shared" si="257"/>
        <v/>
      </c>
      <c r="P8226" s="46" t="str">
        <f>IF(A8226="","",VLOOKUP(A8226,'Account Codes '!$B$4:$D$263,3,FALSE))</f>
        <v/>
      </c>
      <c r="Q8226" s="46" t="str">
        <f>IF(F8226="","",VLOOKUP(F8226,'Class Codes'!$A$4:$B$1221,2,FALSE))</f>
        <v/>
      </c>
    </row>
    <row r="8227" spans="1:17" x14ac:dyDescent="0.3">
      <c r="A8227" s="33"/>
      <c r="B8227" s="8" t="str">
        <f>IFERROR(VLOOKUP(A8227,'Account Codes '!$B:$C,2,FALSE)," ")</f>
        <v xml:space="preserve"> </v>
      </c>
      <c r="C8227" s="6"/>
      <c r="D8227" s="6"/>
      <c r="E8227" s="6"/>
      <c r="F8227" s="7"/>
      <c r="G8227" s="12"/>
      <c r="H8227" s="8"/>
      <c r="I8227" s="12"/>
      <c r="J8227" s="12"/>
      <c r="K8227" s="12"/>
      <c r="L8227" s="10"/>
      <c r="M8227" s="10"/>
      <c r="N8227" s="11" t="str">
        <f t="shared" si="256"/>
        <v/>
      </c>
      <c r="O8227" s="49" t="str">
        <f t="shared" si="257"/>
        <v/>
      </c>
      <c r="P8227" s="46" t="str">
        <f>IF(A8227="","",VLOOKUP(A8227,'Account Codes '!$B$4:$D$263,3,FALSE))</f>
        <v/>
      </c>
      <c r="Q8227" s="46" t="str">
        <f>IF(F8227="","",VLOOKUP(F8227,'Class Codes'!$A$4:$B$1221,2,FALSE))</f>
        <v/>
      </c>
    </row>
    <row r="8228" spans="1:17" x14ac:dyDescent="0.3">
      <c r="A8228" s="33"/>
      <c r="B8228" s="8" t="str">
        <f>IFERROR(VLOOKUP(A8228,'Account Codes '!$B:$C,2,FALSE)," ")</f>
        <v xml:space="preserve"> </v>
      </c>
      <c r="C8228" s="6"/>
      <c r="D8228" s="6"/>
      <c r="E8228" s="6"/>
      <c r="F8228" s="7"/>
      <c r="G8228" s="12"/>
      <c r="H8228" s="8"/>
      <c r="I8228" s="12"/>
      <c r="J8228" s="12"/>
      <c r="K8228" s="12"/>
      <c r="L8228" s="10"/>
      <c r="M8228" s="10"/>
      <c r="N8228" s="11" t="str">
        <f t="shared" si="256"/>
        <v/>
      </c>
      <c r="O8228" s="49" t="str">
        <f t="shared" si="257"/>
        <v/>
      </c>
      <c r="P8228" s="46" t="str">
        <f>IF(A8228="","",VLOOKUP(A8228,'Account Codes '!$B$4:$D$263,3,FALSE))</f>
        <v/>
      </c>
      <c r="Q8228" s="46" t="str">
        <f>IF(F8228="","",VLOOKUP(F8228,'Class Codes'!$A$4:$B$1221,2,FALSE))</f>
        <v/>
      </c>
    </row>
    <row r="8229" spans="1:17" x14ac:dyDescent="0.3">
      <c r="A8229" s="33"/>
      <c r="B8229" s="8" t="str">
        <f>IFERROR(VLOOKUP(A8229,'Account Codes '!$B:$C,2,FALSE)," ")</f>
        <v xml:space="preserve"> </v>
      </c>
      <c r="C8229" s="6"/>
      <c r="D8229" s="6"/>
      <c r="E8229" s="6"/>
      <c r="F8229" s="7"/>
      <c r="G8229" s="12"/>
      <c r="H8229" s="8"/>
      <c r="I8229" s="12"/>
      <c r="J8229" s="12"/>
      <c r="K8229" s="12"/>
      <c r="L8229" s="10"/>
      <c r="M8229" s="10"/>
      <c r="N8229" s="11" t="str">
        <f t="shared" si="256"/>
        <v/>
      </c>
      <c r="O8229" s="49" t="str">
        <f t="shared" si="257"/>
        <v/>
      </c>
      <c r="P8229" s="46" t="str">
        <f>IF(A8229="","",VLOOKUP(A8229,'Account Codes '!$B$4:$D$263,3,FALSE))</f>
        <v/>
      </c>
      <c r="Q8229" s="46" t="str">
        <f>IF(F8229="","",VLOOKUP(F8229,'Class Codes'!$A$4:$B$1221,2,FALSE))</f>
        <v/>
      </c>
    </row>
    <row r="8230" spans="1:17" x14ac:dyDescent="0.3">
      <c r="A8230" s="33"/>
      <c r="B8230" s="8" t="str">
        <f>IFERROR(VLOOKUP(A8230,'Account Codes '!$B:$C,2,FALSE)," ")</f>
        <v xml:space="preserve"> </v>
      </c>
      <c r="C8230" s="6"/>
      <c r="D8230" s="6"/>
      <c r="E8230" s="6"/>
      <c r="F8230" s="7"/>
      <c r="G8230" s="12"/>
      <c r="H8230" s="8"/>
      <c r="I8230" s="12"/>
      <c r="J8230" s="12"/>
      <c r="K8230" s="12"/>
      <c r="L8230" s="10"/>
      <c r="M8230" s="10"/>
      <c r="N8230" s="11" t="str">
        <f t="shared" si="256"/>
        <v/>
      </c>
      <c r="O8230" s="49" t="str">
        <f t="shared" si="257"/>
        <v/>
      </c>
      <c r="P8230" s="46" t="str">
        <f>IF(A8230="","",VLOOKUP(A8230,'Account Codes '!$B$4:$D$263,3,FALSE))</f>
        <v/>
      </c>
      <c r="Q8230" s="46" t="str">
        <f>IF(F8230="","",VLOOKUP(F8230,'Class Codes'!$A$4:$B$1221,2,FALSE))</f>
        <v/>
      </c>
    </row>
    <row r="8231" spans="1:17" x14ac:dyDescent="0.3">
      <c r="A8231" s="33"/>
      <c r="B8231" s="8" t="str">
        <f>IFERROR(VLOOKUP(A8231,'Account Codes '!$B:$C,2,FALSE)," ")</f>
        <v xml:space="preserve"> </v>
      </c>
      <c r="C8231" s="6"/>
      <c r="D8231" s="6"/>
      <c r="E8231" s="6"/>
      <c r="F8231" s="7"/>
      <c r="G8231" s="12"/>
      <c r="H8231" s="8"/>
      <c r="I8231" s="12"/>
      <c r="J8231" s="12"/>
      <c r="K8231" s="12"/>
      <c r="L8231" s="10"/>
      <c r="M8231" s="10"/>
      <c r="N8231" s="11" t="str">
        <f t="shared" si="256"/>
        <v/>
      </c>
      <c r="O8231" s="49" t="str">
        <f t="shared" si="257"/>
        <v/>
      </c>
      <c r="P8231" s="46" t="str">
        <f>IF(A8231="","",VLOOKUP(A8231,'Account Codes '!$B$4:$D$263,3,FALSE))</f>
        <v/>
      </c>
      <c r="Q8231" s="46" t="str">
        <f>IF(F8231="","",VLOOKUP(F8231,'Class Codes'!$A$4:$B$1221,2,FALSE))</f>
        <v/>
      </c>
    </row>
    <row r="8232" spans="1:17" x14ac:dyDescent="0.3">
      <c r="A8232" s="33"/>
      <c r="B8232" s="8" t="str">
        <f>IFERROR(VLOOKUP(A8232,'Account Codes '!$B:$C,2,FALSE)," ")</f>
        <v xml:space="preserve"> </v>
      </c>
      <c r="C8232" s="6"/>
      <c r="D8232" s="6"/>
      <c r="E8232" s="6"/>
      <c r="F8232" s="7"/>
      <c r="G8232" s="12"/>
      <c r="H8232" s="8"/>
      <c r="I8232" s="12"/>
      <c r="J8232" s="12"/>
      <c r="K8232" s="12"/>
      <c r="L8232" s="10"/>
      <c r="M8232" s="10"/>
      <c r="N8232" s="11" t="str">
        <f t="shared" si="256"/>
        <v/>
      </c>
      <c r="O8232" s="49" t="str">
        <f t="shared" si="257"/>
        <v/>
      </c>
      <c r="P8232" s="46" t="str">
        <f>IF(A8232="","",VLOOKUP(A8232,'Account Codes '!$B$4:$D$263,3,FALSE))</f>
        <v/>
      </c>
      <c r="Q8232" s="46" t="str">
        <f>IF(F8232="","",VLOOKUP(F8232,'Class Codes'!$A$4:$B$1221,2,FALSE))</f>
        <v/>
      </c>
    </row>
    <row r="8233" spans="1:17" x14ac:dyDescent="0.3">
      <c r="A8233" s="33"/>
      <c r="B8233" s="8" t="str">
        <f>IFERROR(VLOOKUP(A8233,'Account Codes '!$B:$C,2,FALSE)," ")</f>
        <v xml:space="preserve"> </v>
      </c>
      <c r="C8233" s="6"/>
      <c r="D8233" s="6"/>
      <c r="E8233" s="6"/>
      <c r="F8233" s="7"/>
      <c r="G8233" s="12"/>
      <c r="H8233" s="8"/>
      <c r="I8233" s="12"/>
      <c r="J8233" s="12"/>
      <c r="K8233" s="12"/>
      <c r="L8233" s="10"/>
      <c r="M8233" s="10"/>
      <c r="N8233" s="11" t="str">
        <f t="shared" si="256"/>
        <v/>
      </c>
      <c r="O8233" s="49" t="str">
        <f t="shared" si="257"/>
        <v/>
      </c>
      <c r="P8233" s="46" t="str">
        <f>IF(A8233="","",VLOOKUP(A8233,'Account Codes '!$B$4:$D$263,3,FALSE))</f>
        <v/>
      </c>
      <c r="Q8233" s="46" t="str">
        <f>IF(F8233="","",VLOOKUP(F8233,'Class Codes'!$A$4:$B$1221,2,FALSE))</f>
        <v/>
      </c>
    </row>
    <row r="8234" spans="1:17" x14ac:dyDescent="0.3">
      <c r="A8234" s="33"/>
      <c r="B8234" s="8" t="str">
        <f>IFERROR(VLOOKUP(A8234,'Account Codes '!$B:$C,2,FALSE)," ")</f>
        <v xml:space="preserve"> </v>
      </c>
      <c r="C8234" s="6"/>
      <c r="D8234" s="6"/>
      <c r="E8234" s="6"/>
      <c r="F8234" s="7"/>
      <c r="G8234" s="12"/>
      <c r="H8234" s="8"/>
      <c r="I8234" s="12"/>
      <c r="J8234" s="12"/>
      <c r="K8234" s="12"/>
      <c r="L8234" s="10"/>
      <c r="M8234" s="10"/>
      <c r="N8234" s="11" t="str">
        <f t="shared" si="256"/>
        <v/>
      </c>
      <c r="O8234" s="49" t="str">
        <f t="shared" si="257"/>
        <v/>
      </c>
      <c r="P8234" s="46" t="str">
        <f>IF(A8234="","",VLOOKUP(A8234,'Account Codes '!$B$4:$D$263,3,FALSE))</f>
        <v/>
      </c>
      <c r="Q8234" s="46" t="str">
        <f>IF(F8234="","",VLOOKUP(F8234,'Class Codes'!$A$4:$B$1221,2,FALSE))</f>
        <v/>
      </c>
    </row>
    <row r="8235" spans="1:17" x14ac:dyDescent="0.3">
      <c r="A8235" s="33"/>
      <c r="B8235" s="8" t="str">
        <f>IFERROR(VLOOKUP(A8235,'Account Codes '!$B:$C,2,FALSE)," ")</f>
        <v xml:space="preserve"> </v>
      </c>
      <c r="C8235" s="6"/>
      <c r="D8235" s="6"/>
      <c r="E8235" s="6"/>
      <c r="F8235" s="7"/>
      <c r="G8235" s="12"/>
      <c r="H8235" s="8"/>
      <c r="I8235" s="12"/>
      <c r="J8235" s="12"/>
      <c r="K8235" s="12"/>
      <c r="L8235" s="10"/>
      <c r="M8235" s="10"/>
      <c r="N8235" s="11" t="str">
        <f t="shared" si="256"/>
        <v/>
      </c>
      <c r="O8235" s="49" t="str">
        <f t="shared" si="257"/>
        <v/>
      </c>
      <c r="P8235" s="46" t="str">
        <f>IF(A8235="","",VLOOKUP(A8235,'Account Codes '!$B$4:$D$263,3,FALSE))</f>
        <v/>
      </c>
      <c r="Q8235" s="46" t="str">
        <f>IF(F8235="","",VLOOKUP(F8235,'Class Codes'!$A$4:$B$1221,2,FALSE))</f>
        <v/>
      </c>
    </row>
    <row r="8236" spans="1:17" x14ac:dyDescent="0.3">
      <c r="A8236" s="33"/>
      <c r="B8236" s="8" t="str">
        <f>IFERROR(VLOOKUP(A8236,'Account Codes '!$B:$C,2,FALSE)," ")</f>
        <v xml:space="preserve"> </v>
      </c>
      <c r="C8236" s="6"/>
      <c r="D8236" s="6"/>
      <c r="E8236" s="6"/>
      <c r="F8236" s="7"/>
      <c r="G8236" s="12"/>
      <c r="H8236" s="8"/>
      <c r="I8236" s="12"/>
      <c r="J8236" s="12"/>
      <c r="K8236" s="12"/>
      <c r="L8236" s="10"/>
      <c r="M8236" s="10"/>
      <c r="N8236" s="11" t="str">
        <f t="shared" si="256"/>
        <v/>
      </c>
      <c r="O8236" s="49" t="str">
        <f t="shared" si="257"/>
        <v/>
      </c>
      <c r="P8236" s="46" t="str">
        <f>IF(A8236="","",VLOOKUP(A8236,'Account Codes '!$B$4:$D$263,3,FALSE))</f>
        <v/>
      </c>
      <c r="Q8236" s="46" t="str">
        <f>IF(F8236="","",VLOOKUP(F8236,'Class Codes'!$A$4:$B$1221,2,FALSE))</f>
        <v/>
      </c>
    </row>
    <row r="8237" spans="1:17" x14ac:dyDescent="0.3">
      <c r="A8237" s="33"/>
      <c r="B8237" s="8" t="str">
        <f>IFERROR(VLOOKUP(A8237,'Account Codes '!$B:$C,2,FALSE)," ")</f>
        <v xml:space="preserve"> </v>
      </c>
      <c r="C8237" s="6"/>
      <c r="D8237" s="6"/>
      <c r="E8237" s="6"/>
      <c r="F8237" s="7"/>
      <c r="G8237" s="12"/>
      <c r="H8237" s="8"/>
      <c r="I8237" s="12"/>
      <c r="J8237" s="12"/>
      <c r="K8237" s="12"/>
      <c r="L8237" s="10"/>
      <c r="M8237" s="10"/>
      <c r="N8237" s="11" t="str">
        <f t="shared" si="256"/>
        <v/>
      </c>
      <c r="O8237" s="49" t="str">
        <f t="shared" si="257"/>
        <v/>
      </c>
      <c r="P8237" s="46" t="str">
        <f>IF(A8237="","",VLOOKUP(A8237,'Account Codes '!$B$4:$D$263,3,FALSE))</f>
        <v/>
      </c>
      <c r="Q8237" s="46" t="str">
        <f>IF(F8237="","",VLOOKUP(F8237,'Class Codes'!$A$4:$B$1221,2,FALSE))</f>
        <v/>
      </c>
    </row>
    <row r="8238" spans="1:17" x14ac:dyDescent="0.3">
      <c r="A8238" s="33"/>
      <c r="B8238" s="8" t="str">
        <f>IFERROR(VLOOKUP(A8238,'Account Codes '!$B:$C,2,FALSE)," ")</f>
        <v xml:space="preserve"> </v>
      </c>
      <c r="C8238" s="6"/>
      <c r="D8238" s="6"/>
      <c r="E8238" s="6"/>
      <c r="F8238" s="7"/>
      <c r="G8238" s="12"/>
      <c r="H8238" s="8"/>
      <c r="I8238" s="12"/>
      <c r="J8238" s="12"/>
      <c r="K8238" s="12"/>
      <c r="L8238" s="10"/>
      <c r="M8238" s="10"/>
      <c r="N8238" s="11" t="str">
        <f t="shared" si="256"/>
        <v/>
      </c>
      <c r="O8238" s="49" t="str">
        <f t="shared" si="257"/>
        <v/>
      </c>
      <c r="P8238" s="46" t="str">
        <f>IF(A8238="","",VLOOKUP(A8238,'Account Codes '!$B$4:$D$263,3,FALSE))</f>
        <v/>
      </c>
      <c r="Q8238" s="46" t="str">
        <f>IF(F8238="","",VLOOKUP(F8238,'Class Codes'!$A$4:$B$1221,2,FALSE))</f>
        <v/>
      </c>
    </row>
    <row r="8239" spans="1:17" x14ac:dyDescent="0.3">
      <c r="A8239" s="33"/>
      <c r="B8239" s="8" t="str">
        <f>IFERROR(VLOOKUP(A8239,'Account Codes '!$B:$C,2,FALSE)," ")</f>
        <v xml:space="preserve"> </v>
      </c>
      <c r="C8239" s="6"/>
      <c r="D8239" s="6"/>
      <c r="E8239" s="6"/>
      <c r="F8239" s="7"/>
      <c r="G8239" s="12"/>
      <c r="H8239" s="8"/>
      <c r="I8239" s="12"/>
      <c r="J8239" s="12"/>
      <c r="K8239" s="12"/>
      <c r="L8239" s="10"/>
      <c r="M8239" s="10"/>
      <c r="N8239" s="11" t="str">
        <f t="shared" si="256"/>
        <v/>
      </c>
      <c r="O8239" s="49" t="str">
        <f t="shared" si="257"/>
        <v/>
      </c>
      <c r="P8239" s="46" t="str">
        <f>IF(A8239="","",VLOOKUP(A8239,'Account Codes '!$B$4:$D$263,3,FALSE))</f>
        <v/>
      </c>
      <c r="Q8239" s="46" t="str">
        <f>IF(F8239="","",VLOOKUP(F8239,'Class Codes'!$A$4:$B$1221,2,FALSE))</f>
        <v/>
      </c>
    </row>
    <row r="8240" spans="1:17" x14ac:dyDescent="0.3">
      <c r="A8240" s="33"/>
      <c r="B8240" s="8" t="str">
        <f>IFERROR(VLOOKUP(A8240,'Account Codes '!$B:$C,2,FALSE)," ")</f>
        <v xml:space="preserve"> </v>
      </c>
      <c r="C8240" s="6"/>
      <c r="D8240" s="6"/>
      <c r="E8240" s="6"/>
      <c r="F8240" s="7"/>
      <c r="G8240" s="12"/>
      <c r="H8240" s="8"/>
      <c r="I8240" s="12"/>
      <c r="J8240" s="12"/>
      <c r="K8240" s="12"/>
      <c r="L8240" s="10"/>
      <c r="M8240" s="10"/>
      <c r="N8240" s="11" t="str">
        <f t="shared" si="256"/>
        <v/>
      </c>
      <c r="O8240" s="49" t="str">
        <f t="shared" si="257"/>
        <v/>
      </c>
      <c r="P8240" s="46" t="str">
        <f>IF(A8240="","",VLOOKUP(A8240,'Account Codes '!$B$4:$D$263,3,FALSE))</f>
        <v/>
      </c>
      <c r="Q8240" s="46" t="str">
        <f>IF(F8240="","",VLOOKUP(F8240,'Class Codes'!$A$4:$B$1221,2,FALSE))</f>
        <v/>
      </c>
    </row>
    <row r="8241" spans="1:17" x14ac:dyDescent="0.3">
      <c r="A8241" s="33"/>
      <c r="B8241" s="8" t="str">
        <f>IFERROR(VLOOKUP(A8241,'Account Codes '!$B:$C,2,FALSE)," ")</f>
        <v xml:space="preserve"> </v>
      </c>
      <c r="C8241" s="6"/>
      <c r="D8241" s="6"/>
      <c r="E8241" s="6"/>
      <c r="F8241" s="7"/>
      <c r="G8241" s="12"/>
      <c r="H8241" s="8"/>
      <c r="I8241" s="12"/>
      <c r="J8241" s="12"/>
      <c r="K8241" s="12"/>
      <c r="L8241" s="10"/>
      <c r="M8241" s="10"/>
      <c r="N8241" s="11" t="str">
        <f t="shared" si="256"/>
        <v/>
      </c>
      <c r="O8241" s="49" t="str">
        <f t="shared" si="257"/>
        <v/>
      </c>
      <c r="P8241" s="46" t="str">
        <f>IF(A8241="","",VLOOKUP(A8241,'Account Codes '!$B$4:$D$263,3,FALSE))</f>
        <v/>
      </c>
      <c r="Q8241" s="46" t="str">
        <f>IF(F8241="","",VLOOKUP(F8241,'Class Codes'!$A$4:$B$1221,2,FALSE))</f>
        <v/>
      </c>
    </row>
    <row r="8242" spans="1:17" x14ac:dyDescent="0.3">
      <c r="A8242" s="33"/>
      <c r="B8242" s="8" t="str">
        <f>IFERROR(VLOOKUP(A8242,'Account Codes '!$B:$C,2,FALSE)," ")</f>
        <v xml:space="preserve"> </v>
      </c>
      <c r="C8242" s="6"/>
      <c r="D8242" s="6"/>
      <c r="E8242" s="6"/>
      <c r="F8242" s="7"/>
      <c r="G8242" s="12"/>
      <c r="H8242" s="8"/>
      <c r="I8242" s="12"/>
      <c r="J8242" s="12"/>
      <c r="K8242" s="12"/>
      <c r="L8242" s="10"/>
      <c r="M8242" s="10"/>
      <c r="N8242" s="11" t="str">
        <f t="shared" si="256"/>
        <v/>
      </c>
      <c r="O8242" s="49" t="str">
        <f t="shared" si="257"/>
        <v/>
      </c>
      <c r="P8242" s="46" t="str">
        <f>IF(A8242="","",VLOOKUP(A8242,'Account Codes '!$B$4:$D$263,3,FALSE))</f>
        <v/>
      </c>
      <c r="Q8242" s="46" t="str">
        <f>IF(F8242="","",VLOOKUP(F8242,'Class Codes'!$A$4:$B$1221,2,FALSE))</f>
        <v/>
      </c>
    </row>
    <row r="8243" spans="1:17" x14ac:dyDescent="0.3">
      <c r="A8243" s="33"/>
      <c r="B8243" s="8" t="str">
        <f>IFERROR(VLOOKUP(A8243,'Account Codes '!$B:$C,2,FALSE)," ")</f>
        <v xml:space="preserve"> </v>
      </c>
      <c r="C8243" s="6"/>
      <c r="D8243" s="6"/>
      <c r="E8243" s="6"/>
      <c r="F8243" s="7"/>
      <c r="G8243" s="12"/>
      <c r="H8243" s="8"/>
      <c r="I8243" s="12"/>
      <c r="J8243" s="12"/>
      <c r="K8243" s="12"/>
      <c r="L8243" s="10"/>
      <c r="M8243" s="10"/>
      <c r="N8243" s="11" t="str">
        <f t="shared" si="256"/>
        <v/>
      </c>
      <c r="O8243" s="49" t="str">
        <f t="shared" si="257"/>
        <v/>
      </c>
      <c r="P8243" s="46" t="str">
        <f>IF(A8243="","",VLOOKUP(A8243,'Account Codes '!$B$4:$D$263,3,FALSE))</f>
        <v/>
      </c>
      <c r="Q8243" s="46" t="str">
        <f>IF(F8243="","",VLOOKUP(F8243,'Class Codes'!$A$4:$B$1221,2,FALSE))</f>
        <v/>
      </c>
    </row>
    <row r="8244" spans="1:17" x14ac:dyDescent="0.3">
      <c r="A8244" s="33"/>
      <c r="B8244" s="8" t="str">
        <f>IFERROR(VLOOKUP(A8244,'Account Codes '!$B:$C,2,FALSE)," ")</f>
        <v xml:space="preserve"> </v>
      </c>
      <c r="C8244" s="6"/>
      <c r="D8244" s="6"/>
      <c r="E8244" s="6"/>
      <c r="F8244" s="7"/>
      <c r="G8244" s="12"/>
      <c r="H8244" s="8"/>
      <c r="I8244" s="12"/>
      <c r="J8244" s="12"/>
      <c r="K8244" s="12"/>
      <c r="L8244" s="10"/>
      <c r="M8244" s="10"/>
      <c r="N8244" s="11" t="str">
        <f t="shared" si="256"/>
        <v/>
      </c>
      <c r="O8244" s="49" t="str">
        <f t="shared" si="257"/>
        <v/>
      </c>
      <c r="P8244" s="46" t="str">
        <f>IF(A8244="","",VLOOKUP(A8244,'Account Codes '!$B$4:$D$263,3,FALSE))</f>
        <v/>
      </c>
      <c r="Q8244" s="46" t="str">
        <f>IF(F8244="","",VLOOKUP(F8244,'Class Codes'!$A$4:$B$1221,2,FALSE))</f>
        <v/>
      </c>
    </row>
    <row r="8245" spans="1:17" x14ac:dyDescent="0.3">
      <c r="A8245" s="33"/>
      <c r="B8245" s="8" t="str">
        <f>IFERROR(VLOOKUP(A8245,'Account Codes '!$B:$C,2,FALSE)," ")</f>
        <v xml:space="preserve"> </v>
      </c>
      <c r="C8245" s="6"/>
      <c r="D8245" s="6"/>
      <c r="E8245" s="6"/>
      <c r="F8245" s="7"/>
      <c r="G8245" s="12"/>
      <c r="H8245" s="8"/>
      <c r="I8245" s="12"/>
      <c r="J8245" s="12"/>
      <c r="K8245" s="12"/>
      <c r="L8245" s="10"/>
      <c r="M8245" s="10"/>
      <c r="N8245" s="11" t="str">
        <f t="shared" si="256"/>
        <v/>
      </c>
      <c r="O8245" s="49" t="str">
        <f t="shared" si="257"/>
        <v/>
      </c>
      <c r="P8245" s="46" t="str">
        <f>IF(A8245="","",VLOOKUP(A8245,'Account Codes '!$B$4:$D$263,3,FALSE))</f>
        <v/>
      </c>
      <c r="Q8245" s="46" t="str">
        <f>IF(F8245="","",VLOOKUP(F8245,'Class Codes'!$A$4:$B$1221,2,FALSE))</f>
        <v/>
      </c>
    </row>
    <row r="8246" spans="1:17" x14ac:dyDescent="0.3">
      <c r="A8246" s="33"/>
      <c r="B8246" s="8" t="str">
        <f>IFERROR(VLOOKUP(A8246,'Account Codes '!$B:$C,2,FALSE)," ")</f>
        <v xml:space="preserve"> </v>
      </c>
      <c r="C8246" s="6"/>
      <c r="D8246" s="6"/>
      <c r="E8246" s="6"/>
      <c r="F8246" s="7"/>
      <c r="G8246" s="12"/>
      <c r="H8246" s="8"/>
      <c r="I8246" s="12"/>
      <c r="J8246" s="12"/>
      <c r="K8246" s="12"/>
      <c r="L8246" s="10"/>
      <c r="M8246" s="10"/>
      <c r="N8246" s="11" t="str">
        <f t="shared" si="256"/>
        <v/>
      </c>
      <c r="O8246" s="49" t="str">
        <f t="shared" si="257"/>
        <v/>
      </c>
      <c r="P8246" s="46" t="str">
        <f>IF(A8246="","",VLOOKUP(A8246,'Account Codes '!$B$4:$D$263,3,FALSE))</f>
        <v/>
      </c>
      <c r="Q8246" s="46" t="str">
        <f>IF(F8246="","",VLOOKUP(F8246,'Class Codes'!$A$4:$B$1221,2,FALSE))</f>
        <v/>
      </c>
    </row>
    <row r="8247" spans="1:17" x14ac:dyDescent="0.3">
      <c r="A8247" s="33"/>
      <c r="B8247" s="8" t="str">
        <f>IFERROR(VLOOKUP(A8247,'Account Codes '!$B:$C,2,FALSE)," ")</f>
        <v xml:space="preserve"> </v>
      </c>
      <c r="C8247" s="6"/>
      <c r="D8247" s="6"/>
      <c r="E8247" s="6"/>
      <c r="F8247" s="7"/>
      <c r="G8247" s="12"/>
      <c r="H8247" s="8"/>
      <c r="I8247" s="12"/>
      <c r="J8247" s="12"/>
      <c r="K8247" s="12"/>
      <c r="L8247" s="10"/>
      <c r="M8247" s="10"/>
      <c r="N8247" s="11" t="str">
        <f t="shared" si="256"/>
        <v/>
      </c>
      <c r="O8247" s="49" t="str">
        <f t="shared" si="257"/>
        <v/>
      </c>
      <c r="P8247" s="46" t="str">
        <f>IF(A8247="","",VLOOKUP(A8247,'Account Codes '!$B$4:$D$263,3,FALSE))</f>
        <v/>
      </c>
      <c r="Q8247" s="46" t="str">
        <f>IF(F8247="","",VLOOKUP(F8247,'Class Codes'!$A$4:$B$1221,2,FALSE))</f>
        <v/>
      </c>
    </row>
    <row r="8248" spans="1:17" x14ac:dyDescent="0.3">
      <c r="A8248" s="33"/>
      <c r="B8248" s="8" t="str">
        <f>IFERROR(VLOOKUP(A8248,'Account Codes '!$B:$C,2,FALSE)," ")</f>
        <v xml:space="preserve"> </v>
      </c>
      <c r="C8248" s="6"/>
      <c r="D8248" s="6"/>
      <c r="E8248" s="6"/>
      <c r="F8248" s="7"/>
      <c r="G8248" s="12"/>
      <c r="H8248" s="8"/>
      <c r="I8248" s="12"/>
      <c r="J8248" s="12"/>
      <c r="K8248" s="12"/>
      <c r="L8248" s="10"/>
      <c r="M8248" s="10"/>
      <c r="N8248" s="11" t="str">
        <f t="shared" si="256"/>
        <v/>
      </c>
      <c r="O8248" s="49" t="str">
        <f t="shared" si="257"/>
        <v/>
      </c>
      <c r="P8248" s="46" t="str">
        <f>IF(A8248="","",VLOOKUP(A8248,'Account Codes '!$B$4:$D$263,3,FALSE))</f>
        <v/>
      </c>
      <c r="Q8248" s="46" t="str">
        <f>IF(F8248="","",VLOOKUP(F8248,'Class Codes'!$A$4:$B$1221,2,FALSE))</f>
        <v/>
      </c>
    </row>
    <row r="8249" spans="1:17" x14ac:dyDescent="0.3">
      <c r="A8249" s="33"/>
      <c r="B8249" s="8" t="str">
        <f>IFERROR(VLOOKUP(A8249,'Account Codes '!$B:$C,2,FALSE)," ")</f>
        <v xml:space="preserve"> </v>
      </c>
      <c r="C8249" s="6"/>
      <c r="D8249" s="6"/>
      <c r="E8249" s="6"/>
      <c r="F8249" s="7"/>
      <c r="G8249" s="12"/>
      <c r="H8249" s="8"/>
      <c r="I8249" s="12"/>
      <c r="J8249" s="12"/>
      <c r="K8249" s="12"/>
      <c r="L8249" s="10"/>
      <c r="M8249" s="10"/>
      <c r="N8249" s="11" t="str">
        <f t="shared" si="256"/>
        <v/>
      </c>
      <c r="O8249" s="49" t="str">
        <f t="shared" si="257"/>
        <v/>
      </c>
      <c r="P8249" s="46" t="str">
        <f>IF(A8249="","",VLOOKUP(A8249,'Account Codes '!$B$4:$D$263,3,FALSE))</f>
        <v/>
      </c>
      <c r="Q8249" s="46" t="str">
        <f>IF(F8249="","",VLOOKUP(F8249,'Class Codes'!$A$4:$B$1221,2,FALSE))</f>
        <v/>
      </c>
    </row>
    <row r="8250" spans="1:17" x14ac:dyDescent="0.3">
      <c r="A8250" s="33"/>
      <c r="B8250" s="8" t="str">
        <f>IFERROR(VLOOKUP(A8250,'Account Codes '!$B:$C,2,FALSE)," ")</f>
        <v xml:space="preserve"> </v>
      </c>
      <c r="C8250" s="6"/>
      <c r="D8250" s="6"/>
      <c r="E8250" s="6"/>
      <c r="F8250" s="7"/>
      <c r="G8250" s="12"/>
      <c r="H8250" s="8"/>
      <c r="I8250" s="12"/>
      <c r="J8250" s="12"/>
      <c r="K8250" s="12"/>
      <c r="L8250" s="10"/>
      <c r="M8250" s="10"/>
      <c r="N8250" s="11" t="str">
        <f t="shared" si="256"/>
        <v/>
      </c>
      <c r="O8250" s="49" t="str">
        <f t="shared" si="257"/>
        <v/>
      </c>
      <c r="P8250" s="46" t="str">
        <f>IF(A8250="","",VLOOKUP(A8250,'Account Codes '!$B$4:$D$263,3,FALSE))</f>
        <v/>
      </c>
      <c r="Q8250" s="46" t="str">
        <f>IF(F8250="","",VLOOKUP(F8250,'Class Codes'!$A$4:$B$1221,2,FALSE))</f>
        <v/>
      </c>
    </row>
    <row r="8251" spans="1:17" x14ac:dyDescent="0.3">
      <c r="A8251" s="33"/>
      <c r="B8251" s="8" t="str">
        <f>IFERROR(VLOOKUP(A8251,'Account Codes '!$B:$C,2,FALSE)," ")</f>
        <v xml:space="preserve"> </v>
      </c>
      <c r="C8251" s="6"/>
      <c r="D8251" s="6"/>
      <c r="E8251" s="6"/>
      <c r="F8251" s="7"/>
      <c r="G8251" s="12"/>
      <c r="H8251" s="8"/>
      <c r="I8251" s="12"/>
      <c r="J8251" s="12"/>
      <c r="K8251" s="12"/>
      <c r="L8251" s="10"/>
      <c r="M8251" s="10"/>
      <c r="N8251" s="11" t="str">
        <f t="shared" si="256"/>
        <v/>
      </c>
      <c r="O8251" s="49" t="str">
        <f t="shared" si="257"/>
        <v/>
      </c>
      <c r="P8251" s="46" t="str">
        <f>IF(A8251="","",VLOOKUP(A8251,'Account Codes '!$B$4:$D$263,3,FALSE))</f>
        <v/>
      </c>
      <c r="Q8251" s="46" t="str">
        <f>IF(F8251="","",VLOOKUP(F8251,'Class Codes'!$A$4:$B$1221,2,FALSE))</f>
        <v/>
      </c>
    </row>
    <row r="8252" spans="1:17" x14ac:dyDescent="0.3">
      <c r="A8252" s="33"/>
      <c r="B8252" s="8" t="str">
        <f>IFERROR(VLOOKUP(A8252,'Account Codes '!$B:$C,2,FALSE)," ")</f>
        <v xml:space="preserve"> </v>
      </c>
      <c r="C8252" s="6"/>
      <c r="D8252" s="6"/>
      <c r="E8252" s="6"/>
      <c r="F8252" s="7"/>
      <c r="G8252" s="12"/>
      <c r="H8252" s="8"/>
      <c r="I8252" s="12"/>
      <c r="J8252" s="12"/>
      <c r="K8252" s="12"/>
      <c r="L8252" s="10"/>
      <c r="M8252" s="10"/>
      <c r="N8252" s="11" t="str">
        <f t="shared" si="256"/>
        <v/>
      </c>
      <c r="O8252" s="49" t="str">
        <f t="shared" si="257"/>
        <v/>
      </c>
      <c r="P8252" s="46" t="str">
        <f>IF(A8252="","",VLOOKUP(A8252,'Account Codes '!$B$4:$D$263,3,FALSE))</f>
        <v/>
      </c>
      <c r="Q8252" s="46" t="str">
        <f>IF(F8252="","",VLOOKUP(F8252,'Class Codes'!$A$4:$B$1221,2,FALSE))</f>
        <v/>
      </c>
    </row>
    <row r="8253" spans="1:17" x14ac:dyDescent="0.3">
      <c r="A8253" s="33"/>
      <c r="B8253" s="8" t="str">
        <f>IFERROR(VLOOKUP(A8253,'Account Codes '!$B:$C,2,FALSE)," ")</f>
        <v xml:space="preserve"> </v>
      </c>
      <c r="C8253" s="6"/>
      <c r="D8253" s="6"/>
      <c r="E8253" s="6"/>
      <c r="F8253" s="7"/>
      <c r="G8253" s="12"/>
      <c r="H8253" s="8"/>
      <c r="I8253" s="12"/>
      <c r="J8253" s="12"/>
      <c r="K8253" s="12"/>
      <c r="L8253" s="10"/>
      <c r="M8253" s="10"/>
      <c r="N8253" s="11" t="str">
        <f t="shared" si="256"/>
        <v/>
      </c>
      <c r="O8253" s="49" t="str">
        <f t="shared" si="257"/>
        <v/>
      </c>
      <c r="P8253" s="46" t="str">
        <f>IF(A8253="","",VLOOKUP(A8253,'Account Codes '!$B$4:$D$263,3,FALSE))</f>
        <v/>
      </c>
      <c r="Q8253" s="46" t="str">
        <f>IF(F8253="","",VLOOKUP(F8253,'Class Codes'!$A$4:$B$1221,2,FALSE))</f>
        <v/>
      </c>
    </row>
    <row r="8254" spans="1:17" x14ac:dyDescent="0.3">
      <c r="A8254" s="33"/>
      <c r="B8254" s="8" t="str">
        <f>IFERROR(VLOOKUP(A8254,'Account Codes '!$B:$C,2,FALSE)," ")</f>
        <v xml:space="preserve"> </v>
      </c>
      <c r="C8254" s="6"/>
      <c r="D8254" s="6"/>
      <c r="E8254" s="6"/>
      <c r="F8254" s="7"/>
      <c r="G8254" s="12"/>
      <c r="H8254" s="8"/>
      <c r="I8254" s="12"/>
      <c r="J8254" s="12"/>
      <c r="K8254" s="12"/>
      <c r="L8254" s="10"/>
      <c r="M8254" s="10"/>
      <c r="N8254" s="11" t="str">
        <f t="shared" ref="N8254:N8317" si="258">IF(NOT(ISBLANK(L8254)),L8254*M8254,"")</f>
        <v/>
      </c>
      <c r="O8254" s="49" t="str">
        <f t="shared" si="257"/>
        <v/>
      </c>
      <c r="P8254" s="46" t="str">
        <f>IF(A8254="","",VLOOKUP(A8254,'Account Codes '!$B$4:$D$263,3,FALSE))</f>
        <v/>
      </c>
      <c r="Q8254" s="46" t="str">
        <f>IF(F8254="","",VLOOKUP(F8254,'Class Codes'!$A$4:$B$1221,2,FALSE))</f>
        <v/>
      </c>
    </row>
    <row r="8255" spans="1:17" x14ac:dyDescent="0.3">
      <c r="A8255" s="33"/>
      <c r="B8255" s="8" t="str">
        <f>IFERROR(VLOOKUP(A8255,'Account Codes '!$B:$C,2,FALSE)," ")</f>
        <v xml:space="preserve"> </v>
      </c>
      <c r="C8255" s="6"/>
      <c r="D8255" s="6"/>
      <c r="E8255" s="6"/>
      <c r="F8255" s="7"/>
      <c r="G8255" s="12"/>
      <c r="H8255" s="8"/>
      <c r="I8255" s="12"/>
      <c r="J8255" s="12"/>
      <c r="K8255" s="12"/>
      <c r="L8255" s="10"/>
      <c r="M8255" s="10"/>
      <c r="N8255" s="11" t="str">
        <f t="shared" si="258"/>
        <v/>
      </c>
      <c r="O8255" s="49" t="str">
        <f t="shared" si="257"/>
        <v/>
      </c>
      <c r="P8255" s="46" t="str">
        <f>IF(A8255="","",VLOOKUP(A8255,'Account Codes '!$B$4:$D$263,3,FALSE))</f>
        <v/>
      </c>
      <c r="Q8255" s="46" t="str">
        <f>IF(F8255="","",VLOOKUP(F8255,'Class Codes'!$A$4:$B$1221,2,FALSE))</f>
        <v/>
      </c>
    </row>
    <row r="8256" spans="1:17" x14ac:dyDescent="0.3">
      <c r="A8256" s="33"/>
      <c r="B8256" s="8" t="str">
        <f>IFERROR(VLOOKUP(A8256,'Account Codes '!$B:$C,2,FALSE)," ")</f>
        <v xml:space="preserve"> </v>
      </c>
      <c r="C8256" s="6"/>
      <c r="D8256" s="6"/>
      <c r="E8256" s="6"/>
      <c r="F8256" s="7"/>
      <c r="G8256" s="12"/>
      <c r="H8256" s="8"/>
      <c r="I8256" s="12"/>
      <c r="J8256" s="12"/>
      <c r="K8256" s="12"/>
      <c r="L8256" s="10"/>
      <c r="M8256" s="10"/>
      <c r="N8256" s="11" t="str">
        <f t="shared" si="258"/>
        <v/>
      </c>
      <c r="O8256" s="49" t="str">
        <f t="shared" si="257"/>
        <v/>
      </c>
      <c r="P8256" s="46" t="str">
        <f>IF(A8256="","",VLOOKUP(A8256,'Account Codes '!$B$4:$D$263,3,FALSE))</f>
        <v/>
      </c>
      <c r="Q8256" s="46" t="str">
        <f>IF(F8256="","",VLOOKUP(F8256,'Class Codes'!$A$4:$B$1221,2,FALSE))</f>
        <v/>
      </c>
    </row>
    <row r="8257" spans="1:17" x14ac:dyDescent="0.3">
      <c r="A8257" s="33"/>
      <c r="B8257" s="8" t="str">
        <f>IFERROR(VLOOKUP(A8257,'Account Codes '!$B:$C,2,FALSE)," ")</f>
        <v xml:space="preserve"> </v>
      </c>
      <c r="C8257" s="6"/>
      <c r="D8257" s="6"/>
      <c r="E8257" s="6"/>
      <c r="F8257" s="7"/>
      <c r="G8257" s="12"/>
      <c r="H8257" s="8"/>
      <c r="I8257" s="12"/>
      <c r="J8257" s="12"/>
      <c r="K8257" s="12"/>
      <c r="L8257" s="10"/>
      <c r="M8257" s="10"/>
      <c r="N8257" s="11" t="str">
        <f t="shared" si="258"/>
        <v/>
      </c>
      <c r="O8257" s="49" t="str">
        <f t="shared" si="257"/>
        <v/>
      </c>
      <c r="P8257" s="46" t="str">
        <f>IF(A8257="","",VLOOKUP(A8257,'Account Codes '!$B$4:$D$263,3,FALSE))</f>
        <v/>
      </c>
      <c r="Q8257" s="46" t="str">
        <f>IF(F8257="","",VLOOKUP(F8257,'Class Codes'!$A$4:$B$1221,2,FALSE))</f>
        <v/>
      </c>
    </row>
    <row r="8258" spans="1:17" x14ac:dyDescent="0.3">
      <c r="A8258" s="33"/>
      <c r="B8258" s="8" t="str">
        <f>IFERROR(VLOOKUP(A8258,'Account Codes '!$B:$C,2,FALSE)," ")</f>
        <v xml:space="preserve"> </v>
      </c>
      <c r="C8258" s="6"/>
      <c r="D8258" s="6"/>
      <c r="E8258" s="6"/>
      <c r="F8258" s="7"/>
      <c r="G8258" s="12"/>
      <c r="H8258" s="8"/>
      <c r="I8258" s="12"/>
      <c r="J8258" s="12"/>
      <c r="K8258" s="12"/>
      <c r="L8258" s="10"/>
      <c r="M8258" s="10"/>
      <c r="N8258" s="11" t="str">
        <f t="shared" si="258"/>
        <v/>
      </c>
      <c r="O8258" s="49" t="str">
        <f t="shared" si="257"/>
        <v/>
      </c>
      <c r="P8258" s="46" t="str">
        <f>IF(A8258="","",VLOOKUP(A8258,'Account Codes '!$B$4:$D$263,3,FALSE))</f>
        <v/>
      </c>
      <c r="Q8258" s="46" t="str">
        <f>IF(F8258="","",VLOOKUP(F8258,'Class Codes'!$A$4:$B$1221,2,FALSE))</f>
        <v/>
      </c>
    </row>
    <row r="8259" spans="1:17" x14ac:dyDescent="0.3">
      <c r="A8259" s="33"/>
      <c r="B8259" s="8" t="str">
        <f>IFERROR(VLOOKUP(A8259,'Account Codes '!$B:$C,2,FALSE)," ")</f>
        <v xml:space="preserve"> </v>
      </c>
      <c r="C8259" s="6"/>
      <c r="D8259" s="6"/>
      <c r="E8259" s="6"/>
      <c r="F8259" s="7"/>
      <c r="G8259" s="12"/>
      <c r="H8259" s="8"/>
      <c r="I8259" s="12"/>
      <c r="J8259" s="12"/>
      <c r="K8259" s="12"/>
      <c r="L8259" s="10"/>
      <c r="M8259" s="10"/>
      <c r="N8259" s="11" t="str">
        <f t="shared" si="258"/>
        <v/>
      </c>
      <c r="O8259" s="49" t="str">
        <f t="shared" si="257"/>
        <v/>
      </c>
      <c r="P8259" s="46" t="str">
        <f>IF(A8259="","",VLOOKUP(A8259,'Account Codes '!$B$4:$D$263,3,FALSE))</f>
        <v/>
      </c>
      <c r="Q8259" s="46" t="str">
        <f>IF(F8259="","",VLOOKUP(F8259,'Class Codes'!$A$4:$B$1221,2,FALSE))</f>
        <v/>
      </c>
    </row>
    <row r="8260" spans="1:17" x14ac:dyDescent="0.3">
      <c r="A8260" s="33"/>
      <c r="B8260" s="8" t="str">
        <f>IFERROR(VLOOKUP(A8260,'Account Codes '!$B:$C,2,FALSE)," ")</f>
        <v xml:space="preserve"> </v>
      </c>
      <c r="C8260" s="6"/>
      <c r="D8260" s="6"/>
      <c r="E8260" s="6"/>
      <c r="F8260" s="7"/>
      <c r="G8260" s="12"/>
      <c r="H8260" s="8"/>
      <c r="I8260" s="12"/>
      <c r="J8260" s="12"/>
      <c r="K8260" s="12"/>
      <c r="L8260" s="10"/>
      <c r="M8260" s="10"/>
      <c r="N8260" s="11" t="str">
        <f t="shared" si="258"/>
        <v/>
      </c>
      <c r="O8260" s="49" t="str">
        <f t="shared" si="257"/>
        <v/>
      </c>
      <c r="P8260" s="46" t="str">
        <f>IF(A8260="","",VLOOKUP(A8260,'Account Codes '!$B$4:$D$263,3,FALSE))</f>
        <v/>
      </c>
      <c r="Q8260" s="46" t="str">
        <f>IF(F8260="","",VLOOKUP(F8260,'Class Codes'!$A$4:$B$1221,2,FALSE))</f>
        <v/>
      </c>
    </row>
    <row r="8261" spans="1:17" x14ac:dyDescent="0.3">
      <c r="A8261" s="33"/>
      <c r="B8261" s="8" t="str">
        <f>IFERROR(VLOOKUP(A8261,'Account Codes '!$B:$C,2,FALSE)," ")</f>
        <v xml:space="preserve"> </v>
      </c>
      <c r="C8261" s="6"/>
      <c r="D8261" s="6"/>
      <c r="E8261" s="6"/>
      <c r="F8261" s="7"/>
      <c r="G8261" s="12"/>
      <c r="H8261" s="8"/>
      <c r="I8261" s="12"/>
      <c r="J8261" s="12"/>
      <c r="K8261" s="12"/>
      <c r="L8261" s="10"/>
      <c r="M8261" s="10"/>
      <c r="N8261" s="11" t="str">
        <f t="shared" si="258"/>
        <v/>
      </c>
      <c r="O8261" s="49" t="str">
        <f t="shared" si="257"/>
        <v/>
      </c>
      <c r="P8261" s="46" t="str">
        <f>IF(A8261="","",VLOOKUP(A8261,'Account Codes '!$B$4:$D$263,3,FALSE))</f>
        <v/>
      </c>
      <c r="Q8261" s="46" t="str">
        <f>IF(F8261="","",VLOOKUP(F8261,'Class Codes'!$A$4:$B$1221,2,FALSE))</f>
        <v/>
      </c>
    </row>
    <row r="8262" spans="1:17" x14ac:dyDescent="0.3">
      <c r="A8262" s="33"/>
      <c r="B8262" s="8" t="str">
        <f>IFERROR(VLOOKUP(A8262,'Account Codes '!$B:$C,2,FALSE)," ")</f>
        <v xml:space="preserve"> </v>
      </c>
      <c r="C8262" s="6"/>
      <c r="D8262" s="6"/>
      <c r="E8262" s="6"/>
      <c r="F8262" s="7"/>
      <c r="G8262" s="12"/>
      <c r="H8262" s="8"/>
      <c r="I8262" s="12"/>
      <c r="J8262" s="12"/>
      <c r="K8262" s="12"/>
      <c r="L8262" s="10"/>
      <c r="M8262" s="10"/>
      <c r="N8262" s="11" t="str">
        <f t="shared" si="258"/>
        <v/>
      </c>
      <c r="O8262" s="49" t="str">
        <f t="shared" si="257"/>
        <v/>
      </c>
      <c r="P8262" s="46" t="str">
        <f>IF(A8262="","",VLOOKUP(A8262,'Account Codes '!$B$4:$D$263,3,FALSE))</f>
        <v/>
      </c>
      <c r="Q8262" s="46" t="str">
        <f>IF(F8262="","",VLOOKUP(F8262,'Class Codes'!$A$4:$B$1221,2,FALSE))</f>
        <v/>
      </c>
    </row>
    <row r="8263" spans="1:17" x14ac:dyDescent="0.3">
      <c r="A8263" s="33"/>
      <c r="B8263" s="8" t="str">
        <f>IFERROR(VLOOKUP(A8263,'Account Codes '!$B:$C,2,FALSE)," ")</f>
        <v xml:space="preserve"> </v>
      </c>
      <c r="C8263" s="6"/>
      <c r="D8263" s="6"/>
      <c r="E8263" s="6"/>
      <c r="F8263" s="7"/>
      <c r="G8263" s="12"/>
      <c r="H8263" s="8"/>
      <c r="I8263" s="12"/>
      <c r="J8263" s="12"/>
      <c r="K8263" s="12"/>
      <c r="L8263" s="10"/>
      <c r="M8263" s="10"/>
      <c r="N8263" s="11" t="str">
        <f t="shared" si="258"/>
        <v/>
      </c>
      <c r="O8263" s="49" t="str">
        <f t="shared" si="257"/>
        <v/>
      </c>
      <c r="P8263" s="46" t="str">
        <f>IF(A8263="","",VLOOKUP(A8263,'Account Codes '!$B$4:$D$263,3,FALSE))</f>
        <v/>
      </c>
      <c r="Q8263" s="46" t="str">
        <f>IF(F8263="","",VLOOKUP(F8263,'Class Codes'!$A$4:$B$1221,2,FALSE))</f>
        <v/>
      </c>
    </row>
    <row r="8264" spans="1:17" x14ac:dyDescent="0.3">
      <c r="A8264" s="33"/>
      <c r="B8264" s="8" t="str">
        <f>IFERROR(VLOOKUP(A8264,'Account Codes '!$B:$C,2,FALSE)," ")</f>
        <v xml:space="preserve"> </v>
      </c>
      <c r="C8264" s="6"/>
      <c r="D8264" s="6"/>
      <c r="E8264" s="6"/>
      <c r="F8264" s="7"/>
      <c r="G8264" s="12"/>
      <c r="H8264" s="8"/>
      <c r="I8264" s="12"/>
      <c r="J8264" s="12"/>
      <c r="K8264" s="12"/>
      <c r="L8264" s="10"/>
      <c r="M8264" s="10"/>
      <c r="N8264" s="11" t="str">
        <f t="shared" si="258"/>
        <v/>
      </c>
      <c r="O8264" s="49" t="str">
        <f t="shared" si="257"/>
        <v/>
      </c>
      <c r="P8264" s="46" t="str">
        <f>IF(A8264="","",VLOOKUP(A8264,'Account Codes '!$B$4:$D$263,3,FALSE))</f>
        <v/>
      </c>
      <c r="Q8264" s="46" t="str">
        <f>IF(F8264="","",VLOOKUP(F8264,'Class Codes'!$A$4:$B$1221,2,FALSE))</f>
        <v/>
      </c>
    </row>
    <row r="8265" spans="1:17" x14ac:dyDescent="0.3">
      <c r="A8265" s="33"/>
      <c r="B8265" s="8" t="str">
        <f>IFERROR(VLOOKUP(A8265,'Account Codes '!$B:$C,2,FALSE)," ")</f>
        <v xml:space="preserve"> </v>
      </c>
      <c r="C8265" s="6"/>
      <c r="D8265" s="6"/>
      <c r="E8265" s="6"/>
      <c r="F8265" s="7"/>
      <c r="G8265" s="12"/>
      <c r="H8265" s="8"/>
      <c r="I8265" s="12"/>
      <c r="J8265" s="12"/>
      <c r="K8265" s="12"/>
      <c r="L8265" s="10"/>
      <c r="M8265" s="10"/>
      <c r="N8265" s="11" t="str">
        <f t="shared" si="258"/>
        <v/>
      </c>
      <c r="O8265" s="49" t="str">
        <f t="shared" si="257"/>
        <v/>
      </c>
      <c r="P8265" s="46" t="str">
        <f>IF(A8265="","",VLOOKUP(A8265,'Account Codes '!$B$4:$D$263,3,FALSE))</f>
        <v/>
      </c>
      <c r="Q8265" s="46" t="str">
        <f>IF(F8265="","",VLOOKUP(F8265,'Class Codes'!$A$4:$B$1221,2,FALSE))</f>
        <v/>
      </c>
    </row>
    <row r="8266" spans="1:17" x14ac:dyDescent="0.3">
      <c r="A8266" s="33"/>
      <c r="B8266" s="8" t="str">
        <f>IFERROR(VLOOKUP(A8266,'Account Codes '!$B:$C,2,FALSE)," ")</f>
        <v xml:space="preserve"> </v>
      </c>
      <c r="C8266" s="6"/>
      <c r="D8266" s="6"/>
      <c r="E8266" s="6"/>
      <c r="F8266" s="7"/>
      <c r="G8266" s="12"/>
      <c r="H8266" s="8"/>
      <c r="I8266" s="12"/>
      <c r="J8266" s="12"/>
      <c r="K8266" s="12"/>
      <c r="L8266" s="10"/>
      <c r="M8266" s="10"/>
      <c r="N8266" s="11" t="str">
        <f t="shared" si="258"/>
        <v/>
      </c>
      <c r="O8266" s="49" t="str">
        <f t="shared" si="257"/>
        <v/>
      </c>
      <c r="P8266" s="46" t="str">
        <f>IF(A8266="","",VLOOKUP(A8266,'Account Codes '!$B$4:$D$263,3,FALSE))</f>
        <v/>
      </c>
      <c r="Q8266" s="46" t="str">
        <f>IF(F8266="","",VLOOKUP(F8266,'Class Codes'!$A$4:$B$1221,2,FALSE))</f>
        <v/>
      </c>
    </row>
    <row r="8267" spans="1:17" x14ac:dyDescent="0.3">
      <c r="A8267" s="33"/>
      <c r="B8267" s="8" t="str">
        <f>IFERROR(VLOOKUP(A8267,'Account Codes '!$B:$C,2,FALSE)," ")</f>
        <v xml:space="preserve"> </v>
      </c>
      <c r="C8267" s="6"/>
      <c r="D8267" s="6"/>
      <c r="E8267" s="6"/>
      <c r="F8267" s="7"/>
      <c r="G8267" s="12"/>
      <c r="H8267" s="8"/>
      <c r="I8267" s="12"/>
      <c r="J8267" s="12"/>
      <c r="K8267" s="12"/>
      <c r="L8267" s="10"/>
      <c r="M8267" s="10"/>
      <c r="N8267" s="11" t="str">
        <f t="shared" si="258"/>
        <v/>
      </c>
      <c r="O8267" s="49" t="str">
        <f t="shared" si="257"/>
        <v/>
      </c>
      <c r="P8267" s="46" t="str">
        <f>IF(A8267="","",VLOOKUP(A8267,'Account Codes '!$B$4:$D$263,3,FALSE))</f>
        <v/>
      </c>
      <c r="Q8267" s="46" t="str">
        <f>IF(F8267="","",VLOOKUP(F8267,'Class Codes'!$A$4:$B$1221,2,FALSE))</f>
        <v/>
      </c>
    </row>
    <row r="8268" spans="1:17" x14ac:dyDescent="0.3">
      <c r="A8268" s="33"/>
      <c r="B8268" s="8" t="str">
        <f>IFERROR(VLOOKUP(A8268,'Account Codes '!$B:$C,2,FALSE)," ")</f>
        <v xml:space="preserve"> </v>
      </c>
      <c r="C8268" s="6"/>
      <c r="D8268" s="6"/>
      <c r="E8268" s="6"/>
      <c r="F8268" s="7"/>
      <c r="G8268" s="12"/>
      <c r="H8268" s="8"/>
      <c r="I8268" s="12"/>
      <c r="J8268" s="12"/>
      <c r="K8268" s="12"/>
      <c r="L8268" s="10"/>
      <c r="M8268" s="10"/>
      <c r="N8268" s="11" t="str">
        <f t="shared" si="258"/>
        <v/>
      </c>
      <c r="O8268" s="49" t="str">
        <f t="shared" ref="O8268:O8331" si="259">IF(A8268="","",IF(LEFT(A8268,1)="5","Revenue","Expense"))</f>
        <v/>
      </c>
      <c r="P8268" s="46" t="str">
        <f>IF(A8268="","",VLOOKUP(A8268,'Account Codes '!$B$4:$D$263,3,FALSE))</f>
        <v/>
      </c>
      <c r="Q8268" s="46" t="str">
        <f>IF(F8268="","",VLOOKUP(F8268,'Class Codes'!$A$4:$B$1221,2,FALSE))</f>
        <v/>
      </c>
    </row>
    <row r="8269" spans="1:17" x14ac:dyDescent="0.3">
      <c r="A8269" s="33"/>
      <c r="B8269" s="8" t="str">
        <f>IFERROR(VLOOKUP(A8269,'Account Codes '!$B:$C,2,FALSE)," ")</f>
        <v xml:space="preserve"> </v>
      </c>
      <c r="C8269" s="6"/>
      <c r="D8269" s="6"/>
      <c r="E8269" s="6"/>
      <c r="F8269" s="7"/>
      <c r="G8269" s="12"/>
      <c r="H8269" s="8"/>
      <c r="I8269" s="12"/>
      <c r="J8269" s="12"/>
      <c r="K8269" s="12"/>
      <c r="L8269" s="10"/>
      <c r="M8269" s="10"/>
      <c r="N8269" s="11" t="str">
        <f t="shared" si="258"/>
        <v/>
      </c>
      <c r="O8269" s="49" t="str">
        <f t="shared" si="259"/>
        <v/>
      </c>
      <c r="P8269" s="46" t="str">
        <f>IF(A8269="","",VLOOKUP(A8269,'Account Codes '!$B$4:$D$263,3,FALSE))</f>
        <v/>
      </c>
      <c r="Q8269" s="46" t="str">
        <f>IF(F8269="","",VLOOKUP(F8269,'Class Codes'!$A$4:$B$1221,2,FALSE))</f>
        <v/>
      </c>
    </row>
    <row r="8270" spans="1:17" x14ac:dyDescent="0.3">
      <c r="A8270" s="33"/>
      <c r="B8270" s="8" t="str">
        <f>IFERROR(VLOOKUP(A8270,'Account Codes '!$B:$C,2,FALSE)," ")</f>
        <v xml:space="preserve"> </v>
      </c>
      <c r="C8270" s="6"/>
      <c r="D8270" s="6"/>
      <c r="E8270" s="6"/>
      <c r="F8270" s="7"/>
      <c r="G8270" s="12"/>
      <c r="H8270" s="8"/>
      <c r="I8270" s="12"/>
      <c r="J8270" s="12"/>
      <c r="K8270" s="12"/>
      <c r="L8270" s="10"/>
      <c r="M8270" s="10"/>
      <c r="N8270" s="11" t="str">
        <f t="shared" si="258"/>
        <v/>
      </c>
      <c r="O8270" s="49" t="str">
        <f t="shared" si="259"/>
        <v/>
      </c>
      <c r="P8270" s="46" t="str">
        <f>IF(A8270="","",VLOOKUP(A8270,'Account Codes '!$B$4:$D$263,3,FALSE))</f>
        <v/>
      </c>
      <c r="Q8270" s="46" t="str">
        <f>IF(F8270="","",VLOOKUP(F8270,'Class Codes'!$A$4:$B$1221,2,FALSE))</f>
        <v/>
      </c>
    </row>
    <row r="8271" spans="1:17" x14ac:dyDescent="0.3">
      <c r="A8271" s="33"/>
      <c r="B8271" s="8" t="str">
        <f>IFERROR(VLOOKUP(A8271,'Account Codes '!$B:$C,2,FALSE)," ")</f>
        <v xml:space="preserve"> </v>
      </c>
      <c r="C8271" s="6"/>
      <c r="D8271" s="6"/>
      <c r="E8271" s="6"/>
      <c r="F8271" s="7"/>
      <c r="G8271" s="12"/>
      <c r="H8271" s="8"/>
      <c r="I8271" s="12"/>
      <c r="J8271" s="12"/>
      <c r="K8271" s="12"/>
      <c r="L8271" s="10"/>
      <c r="M8271" s="10"/>
      <c r="N8271" s="11" t="str">
        <f t="shared" si="258"/>
        <v/>
      </c>
      <c r="O8271" s="49" t="str">
        <f t="shared" si="259"/>
        <v/>
      </c>
      <c r="P8271" s="46" t="str">
        <f>IF(A8271="","",VLOOKUP(A8271,'Account Codes '!$B$4:$D$263,3,FALSE))</f>
        <v/>
      </c>
      <c r="Q8271" s="46" t="str">
        <f>IF(F8271="","",VLOOKUP(F8271,'Class Codes'!$A$4:$B$1221,2,FALSE))</f>
        <v/>
      </c>
    </row>
    <row r="8272" spans="1:17" x14ac:dyDescent="0.3">
      <c r="A8272" s="33"/>
      <c r="B8272" s="8" t="str">
        <f>IFERROR(VLOOKUP(A8272,'Account Codes '!$B:$C,2,FALSE)," ")</f>
        <v xml:space="preserve"> </v>
      </c>
      <c r="C8272" s="6"/>
      <c r="D8272" s="6"/>
      <c r="E8272" s="6"/>
      <c r="F8272" s="7"/>
      <c r="G8272" s="12"/>
      <c r="H8272" s="8"/>
      <c r="I8272" s="12"/>
      <c r="J8272" s="12"/>
      <c r="K8272" s="12"/>
      <c r="L8272" s="10"/>
      <c r="M8272" s="10"/>
      <c r="N8272" s="11" t="str">
        <f t="shared" si="258"/>
        <v/>
      </c>
      <c r="O8272" s="49" t="str">
        <f t="shared" si="259"/>
        <v/>
      </c>
      <c r="P8272" s="46" t="str">
        <f>IF(A8272="","",VLOOKUP(A8272,'Account Codes '!$B$4:$D$263,3,FALSE))</f>
        <v/>
      </c>
      <c r="Q8272" s="46" t="str">
        <f>IF(F8272="","",VLOOKUP(F8272,'Class Codes'!$A$4:$B$1221,2,FALSE))</f>
        <v/>
      </c>
    </row>
    <row r="8273" spans="1:17" x14ac:dyDescent="0.3">
      <c r="A8273" s="33"/>
      <c r="B8273" s="8" t="str">
        <f>IFERROR(VLOOKUP(A8273,'Account Codes '!$B:$C,2,FALSE)," ")</f>
        <v xml:space="preserve"> </v>
      </c>
      <c r="C8273" s="6"/>
      <c r="D8273" s="6"/>
      <c r="E8273" s="6"/>
      <c r="F8273" s="7"/>
      <c r="G8273" s="12"/>
      <c r="H8273" s="8"/>
      <c r="I8273" s="12"/>
      <c r="J8273" s="12"/>
      <c r="K8273" s="12"/>
      <c r="L8273" s="10"/>
      <c r="M8273" s="10"/>
      <c r="N8273" s="11" t="str">
        <f t="shared" si="258"/>
        <v/>
      </c>
      <c r="O8273" s="49" t="str">
        <f t="shared" si="259"/>
        <v/>
      </c>
      <c r="P8273" s="46" t="str">
        <f>IF(A8273="","",VLOOKUP(A8273,'Account Codes '!$B$4:$D$263,3,FALSE))</f>
        <v/>
      </c>
      <c r="Q8273" s="46" t="str">
        <f>IF(F8273="","",VLOOKUP(F8273,'Class Codes'!$A$4:$B$1221,2,FALSE))</f>
        <v/>
      </c>
    </row>
    <row r="8274" spans="1:17" x14ac:dyDescent="0.3">
      <c r="A8274" s="33"/>
      <c r="B8274" s="8" t="str">
        <f>IFERROR(VLOOKUP(A8274,'Account Codes '!$B:$C,2,FALSE)," ")</f>
        <v xml:space="preserve"> </v>
      </c>
      <c r="C8274" s="6"/>
      <c r="D8274" s="6"/>
      <c r="E8274" s="6"/>
      <c r="F8274" s="7"/>
      <c r="G8274" s="12"/>
      <c r="H8274" s="8"/>
      <c r="I8274" s="12"/>
      <c r="J8274" s="12"/>
      <c r="K8274" s="12"/>
      <c r="L8274" s="10"/>
      <c r="M8274" s="10"/>
      <c r="N8274" s="11" t="str">
        <f t="shared" si="258"/>
        <v/>
      </c>
      <c r="O8274" s="49" t="str">
        <f t="shared" si="259"/>
        <v/>
      </c>
      <c r="P8274" s="46" t="str">
        <f>IF(A8274="","",VLOOKUP(A8274,'Account Codes '!$B$4:$D$263,3,FALSE))</f>
        <v/>
      </c>
      <c r="Q8274" s="46" t="str">
        <f>IF(F8274="","",VLOOKUP(F8274,'Class Codes'!$A$4:$B$1221,2,FALSE))</f>
        <v/>
      </c>
    </row>
    <row r="8275" spans="1:17" x14ac:dyDescent="0.3">
      <c r="A8275" s="33"/>
      <c r="B8275" s="8" t="str">
        <f>IFERROR(VLOOKUP(A8275,'Account Codes '!$B:$C,2,FALSE)," ")</f>
        <v xml:space="preserve"> </v>
      </c>
      <c r="C8275" s="6"/>
      <c r="D8275" s="6"/>
      <c r="E8275" s="6"/>
      <c r="F8275" s="7"/>
      <c r="G8275" s="12"/>
      <c r="H8275" s="8"/>
      <c r="I8275" s="12"/>
      <c r="J8275" s="12"/>
      <c r="K8275" s="12"/>
      <c r="L8275" s="10"/>
      <c r="M8275" s="10"/>
      <c r="N8275" s="11" t="str">
        <f t="shared" si="258"/>
        <v/>
      </c>
      <c r="O8275" s="49" t="str">
        <f t="shared" si="259"/>
        <v/>
      </c>
      <c r="P8275" s="46" t="str">
        <f>IF(A8275="","",VLOOKUP(A8275,'Account Codes '!$B$4:$D$263,3,FALSE))</f>
        <v/>
      </c>
      <c r="Q8275" s="46" t="str">
        <f>IF(F8275="","",VLOOKUP(F8275,'Class Codes'!$A$4:$B$1221,2,FALSE))</f>
        <v/>
      </c>
    </row>
    <row r="8276" spans="1:17" x14ac:dyDescent="0.3">
      <c r="A8276" s="33"/>
      <c r="B8276" s="8" t="str">
        <f>IFERROR(VLOOKUP(A8276,'Account Codes '!$B:$C,2,FALSE)," ")</f>
        <v xml:space="preserve"> </v>
      </c>
      <c r="C8276" s="6"/>
      <c r="D8276" s="6"/>
      <c r="E8276" s="6"/>
      <c r="F8276" s="7"/>
      <c r="G8276" s="12"/>
      <c r="H8276" s="8"/>
      <c r="I8276" s="12"/>
      <c r="J8276" s="12"/>
      <c r="K8276" s="12"/>
      <c r="L8276" s="10"/>
      <c r="M8276" s="10"/>
      <c r="N8276" s="11" t="str">
        <f t="shared" si="258"/>
        <v/>
      </c>
      <c r="O8276" s="49" t="str">
        <f t="shared" si="259"/>
        <v/>
      </c>
      <c r="P8276" s="46" t="str">
        <f>IF(A8276="","",VLOOKUP(A8276,'Account Codes '!$B$4:$D$263,3,FALSE))</f>
        <v/>
      </c>
      <c r="Q8276" s="46" t="str">
        <f>IF(F8276="","",VLOOKUP(F8276,'Class Codes'!$A$4:$B$1221,2,FALSE))</f>
        <v/>
      </c>
    </row>
    <row r="8277" spans="1:17" x14ac:dyDescent="0.3">
      <c r="A8277" s="33"/>
      <c r="B8277" s="8" t="str">
        <f>IFERROR(VLOOKUP(A8277,'Account Codes '!$B:$C,2,FALSE)," ")</f>
        <v xml:space="preserve"> </v>
      </c>
      <c r="C8277" s="6"/>
      <c r="D8277" s="6"/>
      <c r="E8277" s="6"/>
      <c r="F8277" s="7"/>
      <c r="G8277" s="12"/>
      <c r="H8277" s="8"/>
      <c r="I8277" s="12"/>
      <c r="J8277" s="12"/>
      <c r="K8277" s="12"/>
      <c r="L8277" s="10"/>
      <c r="M8277" s="10"/>
      <c r="N8277" s="11" t="str">
        <f t="shared" si="258"/>
        <v/>
      </c>
      <c r="O8277" s="49" t="str">
        <f t="shared" si="259"/>
        <v/>
      </c>
      <c r="P8277" s="46" t="str">
        <f>IF(A8277="","",VLOOKUP(A8277,'Account Codes '!$B$4:$D$263,3,FALSE))</f>
        <v/>
      </c>
      <c r="Q8277" s="46" t="str">
        <f>IF(F8277="","",VLOOKUP(F8277,'Class Codes'!$A$4:$B$1221,2,FALSE))</f>
        <v/>
      </c>
    </row>
    <row r="8278" spans="1:17" x14ac:dyDescent="0.3">
      <c r="A8278" s="33"/>
      <c r="B8278" s="8" t="str">
        <f>IFERROR(VLOOKUP(A8278,'Account Codes '!$B:$C,2,FALSE)," ")</f>
        <v xml:space="preserve"> </v>
      </c>
      <c r="C8278" s="6"/>
      <c r="D8278" s="6"/>
      <c r="E8278" s="6"/>
      <c r="F8278" s="7"/>
      <c r="G8278" s="12"/>
      <c r="H8278" s="8"/>
      <c r="I8278" s="12"/>
      <c r="J8278" s="12"/>
      <c r="K8278" s="12"/>
      <c r="L8278" s="10"/>
      <c r="M8278" s="10"/>
      <c r="N8278" s="11" t="str">
        <f t="shared" si="258"/>
        <v/>
      </c>
      <c r="O8278" s="49" t="str">
        <f t="shared" si="259"/>
        <v/>
      </c>
      <c r="P8278" s="46" t="str">
        <f>IF(A8278="","",VLOOKUP(A8278,'Account Codes '!$B$4:$D$263,3,FALSE))</f>
        <v/>
      </c>
      <c r="Q8278" s="46" t="str">
        <f>IF(F8278="","",VLOOKUP(F8278,'Class Codes'!$A$4:$B$1221,2,FALSE))</f>
        <v/>
      </c>
    </row>
    <row r="8279" spans="1:17" x14ac:dyDescent="0.3">
      <c r="A8279" s="33"/>
      <c r="B8279" s="8" t="str">
        <f>IFERROR(VLOOKUP(A8279,'Account Codes '!$B:$C,2,FALSE)," ")</f>
        <v xml:space="preserve"> </v>
      </c>
      <c r="C8279" s="6"/>
      <c r="D8279" s="6"/>
      <c r="E8279" s="6"/>
      <c r="F8279" s="7"/>
      <c r="G8279" s="12"/>
      <c r="H8279" s="8"/>
      <c r="I8279" s="12"/>
      <c r="J8279" s="12"/>
      <c r="K8279" s="12"/>
      <c r="L8279" s="10"/>
      <c r="M8279" s="10"/>
      <c r="N8279" s="11" t="str">
        <f t="shared" si="258"/>
        <v/>
      </c>
      <c r="O8279" s="49" t="str">
        <f t="shared" si="259"/>
        <v/>
      </c>
      <c r="P8279" s="46" t="str">
        <f>IF(A8279="","",VLOOKUP(A8279,'Account Codes '!$B$4:$D$263,3,FALSE))</f>
        <v/>
      </c>
      <c r="Q8279" s="46" t="str">
        <f>IF(F8279="","",VLOOKUP(F8279,'Class Codes'!$A$4:$B$1221,2,FALSE))</f>
        <v/>
      </c>
    </row>
    <row r="8280" spans="1:17" x14ac:dyDescent="0.3">
      <c r="A8280" s="33"/>
      <c r="B8280" s="8" t="str">
        <f>IFERROR(VLOOKUP(A8280,'Account Codes '!$B:$C,2,FALSE)," ")</f>
        <v xml:space="preserve"> </v>
      </c>
      <c r="C8280" s="6"/>
      <c r="D8280" s="6"/>
      <c r="E8280" s="6"/>
      <c r="F8280" s="7"/>
      <c r="G8280" s="12"/>
      <c r="H8280" s="8"/>
      <c r="I8280" s="12"/>
      <c r="J8280" s="12"/>
      <c r="K8280" s="12"/>
      <c r="L8280" s="10"/>
      <c r="M8280" s="10"/>
      <c r="N8280" s="11" t="str">
        <f t="shared" si="258"/>
        <v/>
      </c>
      <c r="O8280" s="49" t="str">
        <f t="shared" si="259"/>
        <v/>
      </c>
      <c r="P8280" s="46" t="str">
        <f>IF(A8280="","",VLOOKUP(A8280,'Account Codes '!$B$4:$D$263,3,FALSE))</f>
        <v/>
      </c>
      <c r="Q8280" s="46" t="str">
        <f>IF(F8280="","",VLOOKUP(F8280,'Class Codes'!$A$4:$B$1221,2,FALSE))</f>
        <v/>
      </c>
    </row>
    <row r="8281" spans="1:17" x14ac:dyDescent="0.3">
      <c r="A8281" s="33"/>
      <c r="B8281" s="8" t="str">
        <f>IFERROR(VLOOKUP(A8281,'Account Codes '!$B:$C,2,FALSE)," ")</f>
        <v xml:space="preserve"> </v>
      </c>
      <c r="C8281" s="6"/>
      <c r="D8281" s="6"/>
      <c r="E8281" s="6"/>
      <c r="F8281" s="7"/>
      <c r="G8281" s="12"/>
      <c r="H8281" s="8"/>
      <c r="I8281" s="12"/>
      <c r="J8281" s="12"/>
      <c r="K8281" s="12"/>
      <c r="L8281" s="10"/>
      <c r="M8281" s="10"/>
      <c r="N8281" s="11" t="str">
        <f t="shared" si="258"/>
        <v/>
      </c>
      <c r="O8281" s="49" t="str">
        <f t="shared" si="259"/>
        <v/>
      </c>
      <c r="P8281" s="46" t="str">
        <f>IF(A8281="","",VLOOKUP(A8281,'Account Codes '!$B$4:$D$263,3,FALSE))</f>
        <v/>
      </c>
      <c r="Q8281" s="46" t="str">
        <f>IF(F8281="","",VLOOKUP(F8281,'Class Codes'!$A$4:$B$1221,2,FALSE))</f>
        <v/>
      </c>
    </row>
    <row r="8282" spans="1:17" x14ac:dyDescent="0.3">
      <c r="A8282" s="33"/>
      <c r="B8282" s="8" t="str">
        <f>IFERROR(VLOOKUP(A8282,'Account Codes '!$B:$C,2,FALSE)," ")</f>
        <v xml:space="preserve"> </v>
      </c>
      <c r="C8282" s="6"/>
      <c r="D8282" s="6"/>
      <c r="E8282" s="6"/>
      <c r="F8282" s="7"/>
      <c r="G8282" s="12"/>
      <c r="H8282" s="8"/>
      <c r="I8282" s="12"/>
      <c r="J8282" s="12"/>
      <c r="K8282" s="12"/>
      <c r="L8282" s="10"/>
      <c r="M8282" s="10"/>
      <c r="N8282" s="11" t="str">
        <f t="shared" si="258"/>
        <v/>
      </c>
      <c r="O8282" s="49" t="str">
        <f t="shared" si="259"/>
        <v/>
      </c>
      <c r="P8282" s="46" t="str">
        <f>IF(A8282="","",VLOOKUP(A8282,'Account Codes '!$B$4:$D$263,3,FALSE))</f>
        <v/>
      </c>
      <c r="Q8282" s="46" t="str">
        <f>IF(F8282="","",VLOOKUP(F8282,'Class Codes'!$A$4:$B$1221,2,FALSE))</f>
        <v/>
      </c>
    </row>
    <row r="8283" spans="1:17" x14ac:dyDescent="0.3">
      <c r="A8283" s="33"/>
      <c r="B8283" s="8" t="str">
        <f>IFERROR(VLOOKUP(A8283,'Account Codes '!$B:$C,2,FALSE)," ")</f>
        <v xml:space="preserve"> </v>
      </c>
      <c r="C8283" s="6"/>
      <c r="D8283" s="6"/>
      <c r="E8283" s="6"/>
      <c r="F8283" s="7"/>
      <c r="G8283" s="12"/>
      <c r="H8283" s="8"/>
      <c r="I8283" s="12"/>
      <c r="J8283" s="12"/>
      <c r="K8283" s="12"/>
      <c r="L8283" s="10"/>
      <c r="M8283" s="10"/>
      <c r="N8283" s="11" t="str">
        <f t="shared" si="258"/>
        <v/>
      </c>
      <c r="O8283" s="49" t="str">
        <f t="shared" si="259"/>
        <v/>
      </c>
      <c r="P8283" s="46" t="str">
        <f>IF(A8283="","",VLOOKUP(A8283,'Account Codes '!$B$4:$D$263,3,FALSE))</f>
        <v/>
      </c>
      <c r="Q8283" s="46" t="str">
        <f>IF(F8283="","",VLOOKUP(F8283,'Class Codes'!$A$4:$B$1221,2,FALSE))</f>
        <v/>
      </c>
    </row>
    <row r="8284" spans="1:17" x14ac:dyDescent="0.3">
      <c r="A8284" s="33"/>
      <c r="B8284" s="8" t="str">
        <f>IFERROR(VLOOKUP(A8284,'Account Codes '!$B:$C,2,FALSE)," ")</f>
        <v xml:space="preserve"> </v>
      </c>
      <c r="C8284" s="6"/>
      <c r="D8284" s="6"/>
      <c r="E8284" s="6"/>
      <c r="F8284" s="7"/>
      <c r="G8284" s="12"/>
      <c r="H8284" s="8"/>
      <c r="I8284" s="12"/>
      <c r="J8284" s="12"/>
      <c r="K8284" s="12"/>
      <c r="L8284" s="10"/>
      <c r="M8284" s="10"/>
      <c r="N8284" s="11" t="str">
        <f t="shared" si="258"/>
        <v/>
      </c>
      <c r="O8284" s="49" t="str">
        <f t="shared" si="259"/>
        <v/>
      </c>
      <c r="P8284" s="46" t="str">
        <f>IF(A8284="","",VLOOKUP(A8284,'Account Codes '!$B$4:$D$263,3,FALSE))</f>
        <v/>
      </c>
      <c r="Q8284" s="46" t="str">
        <f>IF(F8284="","",VLOOKUP(F8284,'Class Codes'!$A$4:$B$1221,2,FALSE))</f>
        <v/>
      </c>
    </row>
    <row r="8285" spans="1:17" x14ac:dyDescent="0.3">
      <c r="A8285" s="33"/>
      <c r="B8285" s="8" t="str">
        <f>IFERROR(VLOOKUP(A8285,'Account Codes '!$B:$C,2,FALSE)," ")</f>
        <v xml:space="preserve"> </v>
      </c>
      <c r="C8285" s="6"/>
      <c r="D8285" s="6"/>
      <c r="E8285" s="6"/>
      <c r="F8285" s="7"/>
      <c r="G8285" s="12"/>
      <c r="H8285" s="8"/>
      <c r="I8285" s="12"/>
      <c r="J8285" s="12"/>
      <c r="K8285" s="12"/>
      <c r="L8285" s="10"/>
      <c r="M8285" s="10"/>
      <c r="N8285" s="11" t="str">
        <f t="shared" si="258"/>
        <v/>
      </c>
      <c r="O8285" s="49" t="str">
        <f t="shared" si="259"/>
        <v/>
      </c>
      <c r="P8285" s="46" t="str">
        <f>IF(A8285="","",VLOOKUP(A8285,'Account Codes '!$B$4:$D$263,3,FALSE))</f>
        <v/>
      </c>
      <c r="Q8285" s="46" t="str">
        <f>IF(F8285="","",VLOOKUP(F8285,'Class Codes'!$A$4:$B$1221,2,FALSE))</f>
        <v/>
      </c>
    </row>
    <row r="8286" spans="1:17" x14ac:dyDescent="0.3">
      <c r="A8286" s="33"/>
      <c r="B8286" s="8" t="str">
        <f>IFERROR(VLOOKUP(A8286,'Account Codes '!$B:$C,2,FALSE)," ")</f>
        <v xml:space="preserve"> </v>
      </c>
      <c r="C8286" s="6"/>
      <c r="D8286" s="6"/>
      <c r="E8286" s="6"/>
      <c r="F8286" s="7"/>
      <c r="G8286" s="12"/>
      <c r="H8286" s="8"/>
      <c r="I8286" s="12"/>
      <c r="J8286" s="12"/>
      <c r="K8286" s="12"/>
      <c r="L8286" s="10"/>
      <c r="M8286" s="10"/>
      <c r="N8286" s="11" t="str">
        <f t="shared" si="258"/>
        <v/>
      </c>
      <c r="O8286" s="49" t="str">
        <f t="shared" si="259"/>
        <v/>
      </c>
      <c r="P8286" s="46" t="str">
        <f>IF(A8286="","",VLOOKUP(A8286,'Account Codes '!$B$4:$D$263,3,FALSE))</f>
        <v/>
      </c>
      <c r="Q8286" s="46" t="str">
        <f>IF(F8286="","",VLOOKUP(F8286,'Class Codes'!$A$4:$B$1221,2,FALSE))</f>
        <v/>
      </c>
    </row>
    <row r="8287" spans="1:17" x14ac:dyDescent="0.3">
      <c r="A8287" s="33"/>
      <c r="B8287" s="8" t="str">
        <f>IFERROR(VLOOKUP(A8287,'Account Codes '!$B:$C,2,FALSE)," ")</f>
        <v xml:space="preserve"> </v>
      </c>
      <c r="C8287" s="6"/>
      <c r="D8287" s="6"/>
      <c r="E8287" s="6"/>
      <c r="F8287" s="7"/>
      <c r="G8287" s="12"/>
      <c r="H8287" s="8"/>
      <c r="I8287" s="12"/>
      <c r="J8287" s="12"/>
      <c r="K8287" s="12"/>
      <c r="L8287" s="10"/>
      <c r="M8287" s="10"/>
      <c r="N8287" s="11" t="str">
        <f t="shared" si="258"/>
        <v/>
      </c>
      <c r="O8287" s="49" t="str">
        <f t="shared" si="259"/>
        <v/>
      </c>
      <c r="P8287" s="46" t="str">
        <f>IF(A8287="","",VLOOKUP(A8287,'Account Codes '!$B$4:$D$263,3,FALSE))</f>
        <v/>
      </c>
      <c r="Q8287" s="46" t="str">
        <f>IF(F8287="","",VLOOKUP(F8287,'Class Codes'!$A$4:$B$1221,2,FALSE))</f>
        <v/>
      </c>
    </row>
    <row r="8288" spans="1:17" x14ac:dyDescent="0.3">
      <c r="A8288" s="33"/>
      <c r="B8288" s="8" t="str">
        <f>IFERROR(VLOOKUP(A8288,'Account Codes '!$B:$C,2,FALSE)," ")</f>
        <v xml:space="preserve"> </v>
      </c>
      <c r="C8288" s="6"/>
      <c r="D8288" s="6"/>
      <c r="E8288" s="6"/>
      <c r="F8288" s="7"/>
      <c r="G8288" s="12"/>
      <c r="H8288" s="8"/>
      <c r="I8288" s="12"/>
      <c r="J8288" s="12"/>
      <c r="K8288" s="12"/>
      <c r="L8288" s="10"/>
      <c r="M8288" s="10"/>
      <c r="N8288" s="11" t="str">
        <f t="shared" si="258"/>
        <v/>
      </c>
      <c r="O8288" s="49" t="str">
        <f t="shared" si="259"/>
        <v/>
      </c>
      <c r="P8288" s="46" t="str">
        <f>IF(A8288="","",VLOOKUP(A8288,'Account Codes '!$B$4:$D$263,3,FALSE))</f>
        <v/>
      </c>
      <c r="Q8288" s="46" t="str">
        <f>IF(F8288="","",VLOOKUP(F8288,'Class Codes'!$A$4:$B$1221,2,FALSE))</f>
        <v/>
      </c>
    </row>
    <row r="8289" spans="1:17" x14ac:dyDescent="0.3">
      <c r="A8289" s="33"/>
      <c r="B8289" s="8" t="str">
        <f>IFERROR(VLOOKUP(A8289,'Account Codes '!$B:$C,2,FALSE)," ")</f>
        <v xml:space="preserve"> </v>
      </c>
      <c r="C8289" s="6"/>
      <c r="D8289" s="6"/>
      <c r="E8289" s="6"/>
      <c r="F8289" s="7"/>
      <c r="G8289" s="12"/>
      <c r="H8289" s="8"/>
      <c r="I8289" s="12"/>
      <c r="J8289" s="12"/>
      <c r="K8289" s="12"/>
      <c r="L8289" s="10"/>
      <c r="M8289" s="10"/>
      <c r="N8289" s="11" t="str">
        <f t="shared" si="258"/>
        <v/>
      </c>
      <c r="O8289" s="49" t="str">
        <f t="shared" si="259"/>
        <v/>
      </c>
      <c r="P8289" s="46" t="str">
        <f>IF(A8289="","",VLOOKUP(A8289,'Account Codes '!$B$4:$D$263,3,FALSE))</f>
        <v/>
      </c>
      <c r="Q8289" s="46" t="str">
        <f>IF(F8289="","",VLOOKUP(F8289,'Class Codes'!$A$4:$B$1221,2,FALSE))</f>
        <v/>
      </c>
    </row>
    <row r="8290" spans="1:17" x14ac:dyDescent="0.3">
      <c r="A8290" s="33"/>
      <c r="B8290" s="8" t="str">
        <f>IFERROR(VLOOKUP(A8290,'Account Codes '!$B:$C,2,FALSE)," ")</f>
        <v xml:space="preserve"> </v>
      </c>
      <c r="C8290" s="6"/>
      <c r="D8290" s="6"/>
      <c r="E8290" s="6"/>
      <c r="F8290" s="7"/>
      <c r="G8290" s="12"/>
      <c r="H8290" s="8"/>
      <c r="I8290" s="12"/>
      <c r="J8290" s="12"/>
      <c r="K8290" s="12"/>
      <c r="L8290" s="10"/>
      <c r="M8290" s="10"/>
      <c r="N8290" s="11" t="str">
        <f t="shared" si="258"/>
        <v/>
      </c>
      <c r="O8290" s="49" t="str">
        <f t="shared" si="259"/>
        <v/>
      </c>
      <c r="P8290" s="46" t="str">
        <f>IF(A8290="","",VLOOKUP(A8290,'Account Codes '!$B$4:$D$263,3,FALSE))</f>
        <v/>
      </c>
      <c r="Q8290" s="46" t="str">
        <f>IF(F8290="","",VLOOKUP(F8290,'Class Codes'!$A$4:$B$1221,2,FALSE))</f>
        <v/>
      </c>
    </row>
    <row r="8291" spans="1:17" x14ac:dyDescent="0.3">
      <c r="A8291" s="33"/>
      <c r="B8291" s="8" t="str">
        <f>IFERROR(VLOOKUP(A8291,'Account Codes '!$B:$C,2,FALSE)," ")</f>
        <v xml:space="preserve"> </v>
      </c>
      <c r="C8291" s="6"/>
      <c r="D8291" s="6"/>
      <c r="E8291" s="6"/>
      <c r="F8291" s="7"/>
      <c r="G8291" s="12"/>
      <c r="H8291" s="8"/>
      <c r="I8291" s="12"/>
      <c r="J8291" s="12"/>
      <c r="K8291" s="12"/>
      <c r="L8291" s="10"/>
      <c r="M8291" s="10"/>
      <c r="N8291" s="11" t="str">
        <f t="shared" si="258"/>
        <v/>
      </c>
      <c r="O8291" s="49" t="str">
        <f t="shared" si="259"/>
        <v/>
      </c>
      <c r="P8291" s="46" t="str">
        <f>IF(A8291="","",VLOOKUP(A8291,'Account Codes '!$B$4:$D$263,3,FALSE))</f>
        <v/>
      </c>
      <c r="Q8291" s="46" t="str">
        <f>IF(F8291="","",VLOOKUP(F8291,'Class Codes'!$A$4:$B$1221,2,FALSE))</f>
        <v/>
      </c>
    </row>
    <row r="8292" spans="1:17" x14ac:dyDescent="0.3">
      <c r="A8292" s="33"/>
      <c r="B8292" s="8" t="str">
        <f>IFERROR(VLOOKUP(A8292,'Account Codes '!$B:$C,2,FALSE)," ")</f>
        <v xml:space="preserve"> </v>
      </c>
      <c r="C8292" s="6"/>
      <c r="D8292" s="6"/>
      <c r="E8292" s="6"/>
      <c r="F8292" s="7"/>
      <c r="G8292" s="12"/>
      <c r="H8292" s="8"/>
      <c r="I8292" s="12"/>
      <c r="J8292" s="12"/>
      <c r="K8292" s="12"/>
      <c r="L8292" s="10"/>
      <c r="M8292" s="10"/>
      <c r="N8292" s="11" t="str">
        <f t="shared" si="258"/>
        <v/>
      </c>
      <c r="O8292" s="49" t="str">
        <f t="shared" si="259"/>
        <v/>
      </c>
      <c r="P8292" s="46" t="str">
        <f>IF(A8292="","",VLOOKUP(A8292,'Account Codes '!$B$4:$D$263,3,FALSE))</f>
        <v/>
      </c>
      <c r="Q8292" s="46" t="str">
        <f>IF(F8292="","",VLOOKUP(F8292,'Class Codes'!$A$4:$B$1221,2,FALSE))</f>
        <v/>
      </c>
    </row>
    <row r="8293" spans="1:17" x14ac:dyDescent="0.3">
      <c r="A8293" s="33"/>
      <c r="B8293" s="8" t="str">
        <f>IFERROR(VLOOKUP(A8293,'Account Codes '!$B:$C,2,FALSE)," ")</f>
        <v xml:space="preserve"> </v>
      </c>
      <c r="C8293" s="6"/>
      <c r="D8293" s="6"/>
      <c r="E8293" s="6"/>
      <c r="F8293" s="7"/>
      <c r="G8293" s="12"/>
      <c r="H8293" s="8"/>
      <c r="I8293" s="12"/>
      <c r="J8293" s="12"/>
      <c r="K8293" s="12"/>
      <c r="L8293" s="10"/>
      <c r="M8293" s="10"/>
      <c r="N8293" s="11" t="str">
        <f t="shared" si="258"/>
        <v/>
      </c>
      <c r="O8293" s="49" t="str">
        <f t="shared" si="259"/>
        <v/>
      </c>
      <c r="P8293" s="46" t="str">
        <f>IF(A8293="","",VLOOKUP(A8293,'Account Codes '!$B$4:$D$263,3,FALSE))</f>
        <v/>
      </c>
      <c r="Q8293" s="46" t="str">
        <f>IF(F8293="","",VLOOKUP(F8293,'Class Codes'!$A$4:$B$1221,2,FALSE))</f>
        <v/>
      </c>
    </row>
    <row r="8294" spans="1:17" x14ac:dyDescent="0.3">
      <c r="A8294" s="33"/>
      <c r="B8294" s="8" t="str">
        <f>IFERROR(VLOOKUP(A8294,'Account Codes '!$B:$C,2,FALSE)," ")</f>
        <v xml:space="preserve"> </v>
      </c>
      <c r="C8294" s="6"/>
      <c r="D8294" s="6"/>
      <c r="E8294" s="6"/>
      <c r="F8294" s="7"/>
      <c r="G8294" s="12"/>
      <c r="H8294" s="8"/>
      <c r="I8294" s="12"/>
      <c r="J8294" s="12"/>
      <c r="K8294" s="12"/>
      <c r="L8294" s="10"/>
      <c r="M8294" s="10"/>
      <c r="N8294" s="11" t="str">
        <f t="shared" si="258"/>
        <v/>
      </c>
      <c r="O8294" s="49" t="str">
        <f t="shared" si="259"/>
        <v/>
      </c>
      <c r="P8294" s="46" t="str">
        <f>IF(A8294="","",VLOOKUP(A8294,'Account Codes '!$B$4:$D$263,3,FALSE))</f>
        <v/>
      </c>
      <c r="Q8294" s="46" t="str">
        <f>IF(F8294="","",VLOOKUP(F8294,'Class Codes'!$A$4:$B$1221,2,FALSE))</f>
        <v/>
      </c>
    </row>
    <row r="8295" spans="1:17" x14ac:dyDescent="0.3">
      <c r="A8295" s="33"/>
      <c r="B8295" s="8" t="str">
        <f>IFERROR(VLOOKUP(A8295,'Account Codes '!$B:$C,2,FALSE)," ")</f>
        <v xml:space="preserve"> </v>
      </c>
      <c r="C8295" s="6"/>
      <c r="D8295" s="6"/>
      <c r="E8295" s="6"/>
      <c r="F8295" s="7"/>
      <c r="G8295" s="12"/>
      <c r="H8295" s="8"/>
      <c r="I8295" s="12"/>
      <c r="J8295" s="12"/>
      <c r="K8295" s="12"/>
      <c r="L8295" s="10"/>
      <c r="M8295" s="10"/>
      <c r="N8295" s="11" t="str">
        <f t="shared" si="258"/>
        <v/>
      </c>
      <c r="O8295" s="49" t="str">
        <f t="shared" si="259"/>
        <v/>
      </c>
      <c r="P8295" s="46" t="str">
        <f>IF(A8295="","",VLOOKUP(A8295,'Account Codes '!$B$4:$D$263,3,FALSE))</f>
        <v/>
      </c>
      <c r="Q8295" s="46" t="str">
        <f>IF(F8295="","",VLOOKUP(F8295,'Class Codes'!$A$4:$B$1221,2,FALSE))</f>
        <v/>
      </c>
    </row>
    <row r="8296" spans="1:17" x14ac:dyDescent="0.3">
      <c r="A8296" s="33"/>
      <c r="B8296" s="8" t="str">
        <f>IFERROR(VLOOKUP(A8296,'Account Codes '!$B:$C,2,FALSE)," ")</f>
        <v xml:space="preserve"> </v>
      </c>
      <c r="C8296" s="6"/>
      <c r="D8296" s="6"/>
      <c r="E8296" s="6"/>
      <c r="F8296" s="7"/>
      <c r="G8296" s="12"/>
      <c r="H8296" s="8"/>
      <c r="I8296" s="12"/>
      <c r="J8296" s="12"/>
      <c r="K8296" s="12"/>
      <c r="L8296" s="10"/>
      <c r="M8296" s="10"/>
      <c r="N8296" s="11" t="str">
        <f t="shared" si="258"/>
        <v/>
      </c>
      <c r="O8296" s="49" t="str">
        <f t="shared" si="259"/>
        <v/>
      </c>
      <c r="P8296" s="46" t="str">
        <f>IF(A8296="","",VLOOKUP(A8296,'Account Codes '!$B$4:$D$263,3,FALSE))</f>
        <v/>
      </c>
      <c r="Q8296" s="46" t="str">
        <f>IF(F8296="","",VLOOKUP(F8296,'Class Codes'!$A$4:$B$1221,2,FALSE))</f>
        <v/>
      </c>
    </row>
    <row r="8297" spans="1:17" x14ac:dyDescent="0.3">
      <c r="A8297" s="33"/>
      <c r="B8297" s="8" t="str">
        <f>IFERROR(VLOOKUP(A8297,'Account Codes '!$B:$C,2,FALSE)," ")</f>
        <v xml:space="preserve"> </v>
      </c>
      <c r="C8297" s="6"/>
      <c r="D8297" s="6"/>
      <c r="E8297" s="6"/>
      <c r="F8297" s="7"/>
      <c r="G8297" s="12"/>
      <c r="H8297" s="8"/>
      <c r="I8297" s="12"/>
      <c r="J8297" s="12"/>
      <c r="K8297" s="12"/>
      <c r="L8297" s="10"/>
      <c r="M8297" s="10"/>
      <c r="N8297" s="11" t="str">
        <f t="shared" si="258"/>
        <v/>
      </c>
      <c r="O8297" s="49" t="str">
        <f t="shared" si="259"/>
        <v/>
      </c>
      <c r="P8297" s="46" t="str">
        <f>IF(A8297="","",VLOOKUP(A8297,'Account Codes '!$B$4:$D$263,3,FALSE))</f>
        <v/>
      </c>
      <c r="Q8297" s="46" t="str">
        <f>IF(F8297="","",VLOOKUP(F8297,'Class Codes'!$A$4:$B$1221,2,FALSE))</f>
        <v/>
      </c>
    </row>
    <row r="8298" spans="1:17" x14ac:dyDescent="0.3">
      <c r="A8298" s="33"/>
      <c r="B8298" s="8" t="str">
        <f>IFERROR(VLOOKUP(A8298,'Account Codes '!$B:$C,2,FALSE)," ")</f>
        <v xml:space="preserve"> </v>
      </c>
      <c r="C8298" s="6"/>
      <c r="D8298" s="6"/>
      <c r="E8298" s="6"/>
      <c r="F8298" s="7"/>
      <c r="G8298" s="12"/>
      <c r="H8298" s="8"/>
      <c r="I8298" s="12"/>
      <c r="J8298" s="12"/>
      <c r="K8298" s="12"/>
      <c r="L8298" s="10"/>
      <c r="M8298" s="10"/>
      <c r="N8298" s="11" t="str">
        <f t="shared" si="258"/>
        <v/>
      </c>
      <c r="O8298" s="49" t="str">
        <f t="shared" si="259"/>
        <v/>
      </c>
      <c r="P8298" s="46" t="str">
        <f>IF(A8298="","",VLOOKUP(A8298,'Account Codes '!$B$4:$D$263,3,FALSE))</f>
        <v/>
      </c>
      <c r="Q8298" s="46" t="str">
        <f>IF(F8298="","",VLOOKUP(F8298,'Class Codes'!$A$4:$B$1221,2,FALSE))</f>
        <v/>
      </c>
    </row>
    <row r="8299" spans="1:17" x14ac:dyDescent="0.3">
      <c r="A8299" s="33"/>
      <c r="B8299" s="8" t="str">
        <f>IFERROR(VLOOKUP(A8299,'Account Codes '!$B:$C,2,FALSE)," ")</f>
        <v xml:space="preserve"> </v>
      </c>
      <c r="C8299" s="6"/>
      <c r="D8299" s="6"/>
      <c r="E8299" s="6"/>
      <c r="F8299" s="7"/>
      <c r="G8299" s="12"/>
      <c r="H8299" s="8"/>
      <c r="I8299" s="12"/>
      <c r="J8299" s="12"/>
      <c r="K8299" s="12"/>
      <c r="L8299" s="10"/>
      <c r="M8299" s="10"/>
      <c r="N8299" s="11" t="str">
        <f t="shared" si="258"/>
        <v/>
      </c>
      <c r="O8299" s="49" t="str">
        <f t="shared" si="259"/>
        <v/>
      </c>
      <c r="P8299" s="46" t="str">
        <f>IF(A8299="","",VLOOKUP(A8299,'Account Codes '!$B$4:$D$263,3,FALSE))</f>
        <v/>
      </c>
      <c r="Q8299" s="46" t="str">
        <f>IF(F8299="","",VLOOKUP(F8299,'Class Codes'!$A$4:$B$1221,2,FALSE))</f>
        <v/>
      </c>
    </row>
    <row r="8300" spans="1:17" x14ac:dyDescent="0.3">
      <c r="A8300" s="33"/>
      <c r="B8300" s="8" t="str">
        <f>IFERROR(VLOOKUP(A8300,'Account Codes '!$B:$C,2,FALSE)," ")</f>
        <v xml:space="preserve"> </v>
      </c>
      <c r="C8300" s="6"/>
      <c r="D8300" s="6"/>
      <c r="E8300" s="6"/>
      <c r="F8300" s="7"/>
      <c r="G8300" s="12"/>
      <c r="H8300" s="8"/>
      <c r="I8300" s="12"/>
      <c r="J8300" s="12"/>
      <c r="K8300" s="12"/>
      <c r="L8300" s="10"/>
      <c r="M8300" s="10"/>
      <c r="N8300" s="11" t="str">
        <f t="shared" si="258"/>
        <v/>
      </c>
      <c r="O8300" s="49" t="str">
        <f t="shared" si="259"/>
        <v/>
      </c>
      <c r="P8300" s="46" t="str">
        <f>IF(A8300="","",VLOOKUP(A8300,'Account Codes '!$B$4:$D$263,3,FALSE))</f>
        <v/>
      </c>
      <c r="Q8300" s="46" t="str">
        <f>IF(F8300="","",VLOOKUP(F8300,'Class Codes'!$A$4:$B$1221,2,FALSE))</f>
        <v/>
      </c>
    </row>
    <row r="8301" spans="1:17" x14ac:dyDescent="0.3">
      <c r="A8301" s="33"/>
      <c r="B8301" s="8" t="str">
        <f>IFERROR(VLOOKUP(A8301,'Account Codes '!$B:$C,2,FALSE)," ")</f>
        <v xml:space="preserve"> </v>
      </c>
      <c r="C8301" s="6"/>
      <c r="D8301" s="6"/>
      <c r="E8301" s="6"/>
      <c r="F8301" s="7"/>
      <c r="G8301" s="12"/>
      <c r="H8301" s="8"/>
      <c r="I8301" s="12"/>
      <c r="J8301" s="12"/>
      <c r="K8301" s="12"/>
      <c r="L8301" s="10"/>
      <c r="M8301" s="10"/>
      <c r="N8301" s="11" t="str">
        <f t="shared" si="258"/>
        <v/>
      </c>
      <c r="O8301" s="49" t="str">
        <f t="shared" si="259"/>
        <v/>
      </c>
      <c r="P8301" s="46" t="str">
        <f>IF(A8301="","",VLOOKUP(A8301,'Account Codes '!$B$4:$D$263,3,FALSE))</f>
        <v/>
      </c>
      <c r="Q8301" s="46" t="str">
        <f>IF(F8301="","",VLOOKUP(F8301,'Class Codes'!$A$4:$B$1221,2,FALSE))</f>
        <v/>
      </c>
    </row>
    <row r="8302" spans="1:17" x14ac:dyDescent="0.3">
      <c r="A8302" s="33"/>
      <c r="B8302" s="8" t="str">
        <f>IFERROR(VLOOKUP(A8302,'Account Codes '!$B:$C,2,FALSE)," ")</f>
        <v xml:space="preserve"> </v>
      </c>
      <c r="C8302" s="6"/>
      <c r="D8302" s="6"/>
      <c r="E8302" s="6"/>
      <c r="F8302" s="7"/>
      <c r="G8302" s="12"/>
      <c r="H8302" s="8"/>
      <c r="I8302" s="12"/>
      <c r="J8302" s="12"/>
      <c r="K8302" s="12"/>
      <c r="L8302" s="10"/>
      <c r="M8302" s="10"/>
      <c r="N8302" s="11" t="str">
        <f t="shared" si="258"/>
        <v/>
      </c>
      <c r="O8302" s="49" t="str">
        <f t="shared" si="259"/>
        <v/>
      </c>
      <c r="P8302" s="46" t="str">
        <f>IF(A8302="","",VLOOKUP(A8302,'Account Codes '!$B$4:$D$263,3,FALSE))</f>
        <v/>
      </c>
      <c r="Q8302" s="46" t="str">
        <f>IF(F8302="","",VLOOKUP(F8302,'Class Codes'!$A$4:$B$1221,2,FALSE))</f>
        <v/>
      </c>
    </row>
    <row r="8303" spans="1:17" x14ac:dyDescent="0.3">
      <c r="A8303" s="33"/>
      <c r="B8303" s="8" t="str">
        <f>IFERROR(VLOOKUP(A8303,'Account Codes '!$B:$C,2,FALSE)," ")</f>
        <v xml:space="preserve"> </v>
      </c>
      <c r="C8303" s="6"/>
      <c r="D8303" s="6"/>
      <c r="E8303" s="6"/>
      <c r="F8303" s="7"/>
      <c r="G8303" s="12"/>
      <c r="H8303" s="8"/>
      <c r="I8303" s="12"/>
      <c r="J8303" s="12"/>
      <c r="K8303" s="12"/>
      <c r="L8303" s="10"/>
      <c r="M8303" s="10"/>
      <c r="N8303" s="11" t="str">
        <f t="shared" si="258"/>
        <v/>
      </c>
      <c r="O8303" s="49" t="str">
        <f t="shared" si="259"/>
        <v/>
      </c>
      <c r="P8303" s="46" t="str">
        <f>IF(A8303="","",VLOOKUP(A8303,'Account Codes '!$B$4:$D$263,3,FALSE))</f>
        <v/>
      </c>
      <c r="Q8303" s="46" t="str">
        <f>IF(F8303="","",VLOOKUP(F8303,'Class Codes'!$A$4:$B$1221,2,FALSE))</f>
        <v/>
      </c>
    </row>
    <row r="8304" spans="1:17" x14ac:dyDescent="0.3">
      <c r="A8304" s="33"/>
      <c r="B8304" s="8" t="str">
        <f>IFERROR(VLOOKUP(A8304,'Account Codes '!$B:$C,2,FALSE)," ")</f>
        <v xml:space="preserve"> </v>
      </c>
      <c r="C8304" s="6"/>
      <c r="D8304" s="6"/>
      <c r="E8304" s="6"/>
      <c r="F8304" s="7"/>
      <c r="G8304" s="12"/>
      <c r="H8304" s="8"/>
      <c r="I8304" s="12"/>
      <c r="J8304" s="12"/>
      <c r="K8304" s="12"/>
      <c r="L8304" s="10"/>
      <c r="M8304" s="10"/>
      <c r="N8304" s="11" t="str">
        <f t="shared" si="258"/>
        <v/>
      </c>
      <c r="O8304" s="49" t="str">
        <f t="shared" si="259"/>
        <v/>
      </c>
      <c r="P8304" s="46" t="str">
        <f>IF(A8304="","",VLOOKUP(A8304,'Account Codes '!$B$4:$D$263,3,FALSE))</f>
        <v/>
      </c>
      <c r="Q8304" s="46" t="str">
        <f>IF(F8304="","",VLOOKUP(F8304,'Class Codes'!$A$4:$B$1221,2,FALSE))</f>
        <v/>
      </c>
    </row>
    <row r="8305" spans="1:17" x14ac:dyDescent="0.3">
      <c r="A8305" s="33"/>
      <c r="B8305" s="8" t="str">
        <f>IFERROR(VLOOKUP(A8305,'Account Codes '!$B:$C,2,FALSE)," ")</f>
        <v xml:space="preserve"> </v>
      </c>
      <c r="C8305" s="6"/>
      <c r="D8305" s="6"/>
      <c r="E8305" s="6"/>
      <c r="F8305" s="7"/>
      <c r="G8305" s="12"/>
      <c r="H8305" s="8"/>
      <c r="I8305" s="12"/>
      <c r="J8305" s="12"/>
      <c r="K8305" s="12"/>
      <c r="L8305" s="10"/>
      <c r="M8305" s="10"/>
      <c r="N8305" s="11" t="str">
        <f t="shared" si="258"/>
        <v/>
      </c>
      <c r="O8305" s="49" t="str">
        <f t="shared" si="259"/>
        <v/>
      </c>
      <c r="P8305" s="46" t="str">
        <f>IF(A8305="","",VLOOKUP(A8305,'Account Codes '!$B$4:$D$263,3,FALSE))</f>
        <v/>
      </c>
      <c r="Q8305" s="46" t="str">
        <f>IF(F8305="","",VLOOKUP(F8305,'Class Codes'!$A$4:$B$1221,2,FALSE))</f>
        <v/>
      </c>
    </row>
    <row r="8306" spans="1:17" x14ac:dyDescent="0.3">
      <c r="A8306" s="33"/>
      <c r="B8306" s="8" t="str">
        <f>IFERROR(VLOOKUP(A8306,'Account Codes '!$B:$C,2,FALSE)," ")</f>
        <v xml:space="preserve"> </v>
      </c>
      <c r="C8306" s="6"/>
      <c r="D8306" s="6"/>
      <c r="E8306" s="6"/>
      <c r="F8306" s="7"/>
      <c r="G8306" s="12"/>
      <c r="H8306" s="8"/>
      <c r="I8306" s="12"/>
      <c r="J8306" s="12"/>
      <c r="K8306" s="12"/>
      <c r="L8306" s="10"/>
      <c r="M8306" s="10"/>
      <c r="N8306" s="11" t="str">
        <f t="shared" si="258"/>
        <v/>
      </c>
      <c r="O8306" s="49" t="str">
        <f t="shared" si="259"/>
        <v/>
      </c>
      <c r="P8306" s="46" t="str">
        <f>IF(A8306="","",VLOOKUP(A8306,'Account Codes '!$B$4:$D$263,3,FALSE))</f>
        <v/>
      </c>
      <c r="Q8306" s="46" t="str">
        <f>IF(F8306="","",VLOOKUP(F8306,'Class Codes'!$A$4:$B$1221,2,FALSE))</f>
        <v/>
      </c>
    </row>
    <row r="8307" spans="1:17" x14ac:dyDescent="0.3">
      <c r="A8307" s="33"/>
      <c r="B8307" s="8" t="str">
        <f>IFERROR(VLOOKUP(A8307,'Account Codes '!$B:$C,2,FALSE)," ")</f>
        <v xml:space="preserve"> </v>
      </c>
      <c r="C8307" s="6"/>
      <c r="D8307" s="6"/>
      <c r="E8307" s="6"/>
      <c r="F8307" s="7"/>
      <c r="G8307" s="12"/>
      <c r="H8307" s="8"/>
      <c r="I8307" s="12"/>
      <c r="J8307" s="12"/>
      <c r="K8307" s="12"/>
      <c r="L8307" s="10"/>
      <c r="M8307" s="10"/>
      <c r="N8307" s="11" t="str">
        <f t="shared" si="258"/>
        <v/>
      </c>
      <c r="O8307" s="49" t="str">
        <f t="shared" si="259"/>
        <v/>
      </c>
      <c r="P8307" s="46" t="str">
        <f>IF(A8307="","",VLOOKUP(A8307,'Account Codes '!$B$4:$D$263,3,FALSE))</f>
        <v/>
      </c>
      <c r="Q8307" s="46" t="str">
        <f>IF(F8307="","",VLOOKUP(F8307,'Class Codes'!$A$4:$B$1221,2,FALSE))</f>
        <v/>
      </c>
    </row>
    <row r="8308" spans="1:17" x14ac:dyDescent="0.3">
      <c r="A8308" s="33"/>
      <c r="B8308" s="8" t="str">
        <f>IFERROR(VLOOKUP(A8308,'Account Codes '!$B:$C,2,FALSE)," ")</f>
        <v xml:space="preserve"> </v>
      </c>
      <c r="C8308" s="6"/>
      <c r="D8308" s="6"/>
      <c r="E8308" s="6"/>
      <c r="F8308" s="7"/>
      <c r="G8308" s="12"/>
      <c r="H8308" s="8"/>
      <c r="I8308" s="12"/>
      <c r="J8308" s="12"/>
      <c r="K8308" s="12"/>
      <c r="L8308" s="10"/>
      <c r="M8308" s="10"/>
      <c r="N8308" s="11" t="str">
        <f t="shared" si="258"/>
        <v/>
      </c>
      <c r="O8308" s="49" t="str">
        <f t="shared" si="259"/>
        <v/>
      </c>
      <c r="P8308" s="46" t="str">
        <f>IF(A8308="","",VLOOKUP(A8308,'Account Codes '!$B$4:$D$263,3,FALSE))</f>
        <v/>
      </c>
      <c r="Q8308" s="46" t="str">
        <f>IF(F8308="","",VLOOKUP(F8308,'Class Codes'!$A$4:$B$1221,2,FALSE))</f>
        <v/>
      </c>
    </row>
    <row r="8309" spans="1:17" x14ac:dyDescent="0.3">
      <c r="A8309" s="33"/>
      <c r="B8309" s="8" t="str">
        <f>IFERROR(VLOOKUP(A8309,'Account Codes '!$B:$C,2,FALSE)," ")</f>
        <v xml:space="preserve"> </v>
      </c>
      <c r="C8309" s="6"/>
      <c r="D8309" s="6"/>
      <c r="E8309" s="6"/>
      <c r="F8309" s="7"/>
      <c r="G8309" s="12"/>
      <c r="H8309" s="8"/>
      <c r="I8309" s="12"/>
      <c r="J8309" s="12"/>
      <c r="K8309" s="12"/>
      <c r="L8309" s="10"/>
      <c r="M8309" s="10"/>
      <c r="N8309" s="11" t="str">
        <f t="shared" si="258"/>
        <v/>
      </c>
      <c r="O8309" s="49" t="str">
        <f t="shared" si="259"/>
        <v/>
      </c>
      <c r="P8309" s="46" t="str">
        <f>IF(A8309="","",VLOOKUP(A8309,'Account Codes '!$B$4:$D$263,3,FALSE))</f>
        <v/>
      </c>
      <c r="Q8309" s="46" t="str">
        <f>IF(F8309="","",VLOOKUP(F8309,'Class Codes'!$A$4:$B$1221,2,FALSE))</f>
        <v/>
      </c>
    </row>
    <row r="8310" spans="1:17" x14ac:dyDescent="0.3">
      <c r="A8310" s="33"/>
      <c r="B8310" s="8" t="str">
        <f>IFERROR(VLOOKUP(A8310,'Account Codes '!$B:$C,2,FALSE)," ")</f>
        <v xml:space="preserve"> </v>
      </c>
      <c r="C8310" s="6"/>
      <c r="D8310" s="6"/>
      <c r="E8310" s="6"/>
      <c r="F8310" s="7"/>
      <c r="G8310" s="12"/>
      <c r="H8310" s="8"/>
      <c r="I8310" s="12"/>
      <c r="J8310" s="12"/>
      <c r="K8310" s="12"/>
      <c r="L8310" s="10"/>
      <c r="M8310" s="10"/>
      <c r="N8310" s="11" t="str">
        <f t="shared" si="258"/>
        <v/>
      </c>
      <c r="O8310" s="49" t="str">
        <f t="shared" si="259"/>
        <v/>
      </c>
      <c r="P8310" s="46" t="str">
        <f>IF(A8310="","",VLOOKUP(A8310,'Account Codes '!$B$4:$D$263,3,FALSE))</f>
        <v/>
      </c>
      <c r="Q8310" s="46" t="str">
        <f>IF(F8310="","",VLOOKUP(F8310,'Class Codes'!$A$4:$B$1221,2,FALSE))</f>
        <v/>
      </c>
    </row>
    <row r="8311" spans="1:17" x14ac:dyDescent="0.3">
      <c r="A8311" s="33"/>
      <c r="B8311" s="8" t="str">
        <f>IFERROR(VLOOKUP(A8311,'Account Codes '!$B:$C,2,FALSE)," ")</f>
        <v xml:space="preserve"> </v>
      </c>
      <c r="C8311" s="6"/>
      <c r="D8311" s="6"/>
      <c r="E8311" s="6"/>
      <c r="F8311" s="7"/>
      <c r="G8311" s="12"/>
      <c r="H8311" s="8"/>
      <c r="I8311" s="12"/>
      <c r="J8311" s="12"/>
      <c r="K8311" s="12"/>
      <c r="L8311" s="10"/>
      <c r="M8311" s="10"/>
      <c r="N8311" s="11" t="str">
        <f t="shared" si="258"/>
        <v/>
      </c>
      <c r="O8311" s="49" t="str">
        <f t="shared" si="259"/>
        <v/>
      </c>
      <c r="P8311" s="46" t="str">
        <f>IF(A8311="","",VLOOKUP(A8311,'Account Codes '!$B$4:$D$263,3,FALSE))</f>
        <v/>
      </c>
      <c r="Q8311" s="46" t="str">
        <f>IF(F8311="","",VLOOKUP(F8311,'Class Codes'!$A$4:$B$1221,2,FALSE))</f>
        <v/>
      </c>
    </row>
    <row r="8312" spans="1:17" x14ac:dyDescent="0.3">
      <c r="A8312" s="33"/>
      <c r="B8312" s="8" t="str">
        <f>IFERROR(VLOOKUP(A8312,'Account Codes '!$B:$C,2,FALSE)," ")</f>
        <v xml:space="preserve"> </v>
      </c>
      <c r="C8312" s="6"/>
      <c r="D8312" s="6"/>
      <c r="E8312" s="6"/>
      <c r="F8312" s="7"/>
      <c r="G8312" s="12"/>
      <c r="H8312" s="8"/>
      <c r="I8312" s="12"/>
      <c r="J8312" s="12"/>
      <c r="K8312" s="12"/>
      <c r="L8312" s="10"/>
      <c r="M8312" s="10"/>
      <c r="N8312" s="11" t="str">
        <f t="shared" si="258"/>
        <v/>
      </c>
      <c r="O8312" s="49" t="str">
        <f t="shared" si="259"/>
        <v/>
      </c>
      <c r="P8312" s="46" t="str">
        <f>IF(A8312="","",VLOOKUP(A8312,'Account Codes '!$B$4:$D$263,3,FALSE))</f>
        <v/>
      </c>
      <c r="Q8312" s="46" t="str">
        <f>IF(F8312="","",VLOOKUP(F8312,'Class Codes'!$A$4:$B$1221,2,FALSE))</f>
        <v/>
      </c>
    </row>
    <row r="8313" spans="1:17" x14ac:dyDescent="0.3">
      <c r="A8313" s="33"/>
      <c r="B8313" s="8" t="str">
        <f>IFERROR(VLOOKUP(A8313,'Account Codes '!$B:$C,2,FALSE)," ")</f>
        <v xml:space="preserve"> </v>
      </c>
      <c r="C8313" s="6"/>
      <c r="D8313" s="6"/>
      <c r="E8313" s="6"/>
      <c r="F8313" s="7"/>
      <c r="G8313" s="12"/>
      <c r="H8313" s="8"/>
      <c r="I8313" s="12"/>
      <c r="J8313" s="12"/>
      <c r="K8313" s="12"/>
      <c r="L8313" s="10"/>
      <c r="M8313" s="10"/>
      <c r="N8313" s="11" t="str">
        <f t="shared" si="258"/>
        <v/>
      </c>
      <c r="O8313" s="49" t="str">
        <f t="shared" si="259"/>
        <v/>
      </c>
      <c r="P8313" s="46" t="str">
        <f>IF(A8313="","",VLOOKUP(A8313,'Account Codes '!$B$4:$D$263,3,FALSE))</f>
        <v/>
      </c>
      <c r="Q8313" s="46" t="str">
        <f>IF(F8313="","",VLOOKUP(F8313,'Class Codes'!$A$4:$B$1221,2,FALSE))</f>
        <v/>
      </c>
    </row>
    <row r="8314" spans="1:17" x14ac:dyDescent="0.3">
      <c r="A8314" s="33"/>
      <c r="B8314" s="8" t="str">
        <f>IFERROR(VLOOKUP(A8314,'Account Codes '!$B:$C,2,FALSE)," ")</f>
        <v xml:space="preserve"> </v>
      </c>
      <c r="C8314" s="6"/>
      <c r="D8314" s="6"/>
      <c r="E8314" s="6"/>
      <c r="F8314" s="7"/>
      <c r="G8314" s="12"/>
      <c r="H8314" s="8"/>
      <c r="I8314" s="12"/>
      <c r="J8314" s="12"/>
      <c r="K8314" s="12"/>
      <c r="L8314" s="10"/>
      <c r="M8314" s="10"/>
      <c r="N8314" s="11" t="str">
        <f t="shared" si="258"/>
        <v/>
      </c>
      <c r="O8314" s="49" t="str">
        <f t="shared" si="259"/>
        <v/>
      </c>
      <c r="P8314" s="46" t="str">
        <f>IF(A8314="","",VLOOKUP(A8314,'Account Codes '!$B$4:$D$263,3,FALSE))</f>
        <v/>
      </c>
      <c r="Q8314" s="46" t="str">
        <f>IF(F8314="","",VLOOKUP(F8314,'Class Codes'!$A$4:$B$1221,2,FALSE))</f>
        <v/>
      </c>
    </row>
    <row r="8315" spans="1:17" x14ac:dyDescent="0.3">
      <c r="A8315" s="33"/>
      <c r="B8315" s="8" t="str">
        <f>IFERROR(VLOOKUP(A8315,'Account Codes '!$B:$C,2,FALSE)," ")</f>
        <v xml:space="preserve"> </v>
      </c>
      <c r="C8315" s="6"/>
      <c r="D8315" s="6"/>
      <c r="E8315" s="6"/>
      <c r="F8315" s="7"/>
      <c r="G8315" s="12"/>
      <c r="H8315" s="8"/>
      <c r="I8315" s="12"/>
      <c r="J8315" s="12"/>
      <c r="K8315" s="12"/>
      <c r="L8315" s="10"/>
      <c r="M8315" s="10"/>
      <c r="N8315" s="11" t="str">
        <f t="shared" si="258"/>
        <v/>
      </c>
      <c r="O8315" s="49" t="str">
        <f t="shared" si="259"/>
        <v/>
      </c>
      <c r="P8315" s="46" t="str">
        <f>IF(A8315="","",VLOOKUP(A8315,'Account Codes '!$B$4:$D$263,3,FALSE))</f>
        <v/>
      </c>
      <c r="Q8315" s="46" t="str">
        <f>IF(F8315="","",VLOOKUP(F8315,'Class Codes'!$A$4:$B$1221,2,FALSE))</f>
        <v/>
      </c>
    </row>
    <row r="8316" spans="1:17" x14ac:dyDescent="0.3">
      <c r="A8316" s="33"/>
      <c r="B8316" s="8" t="str">
        <f>IFERROR(VLOOKUP(A8316,'Account Codes '!$B:$C,2,FALSE)," ")</f>
        <v xml:space="preserve"> </v>
      </c>
      <c r="C8316" s="6"/>
      <c r="D8316" s="6"/>
      <c r="E8316" s="6"/>
      <c r="F8316" s="7"/>
      <c r="G8316" s="12"/>
      <c r="H8316" s="8"/>
      <c r="I8316" s="12"/>
      <c r="J8316" s="12"/>
      <c r="K8316" s="12"/>
      <c r="L8316" s="10"/>
      <c r="M8316" s="10"/>
      <c r="N8316" s="11" t="str">
        <f t="shared" si="258"/>
        <v/>
      </c>
      <c r="O8316" s="49" t="str">
        <f t="shared" si="259"/>
        <v/>
      </c>
      <c r="P8316" s="46" t="str">
        <f>IF(A8316="","",VLOOKUP(A8316,'Account Codes '!$B$4:$D$263,3,FALSE))</f>
        <v/>
      </c>
      <c r="Q8316" s="46" t="str">
        <f>IF(F8316="","",VLOOKUP(F8316,'Class Codes'!$A$4:$B$1221,2,FALSE))</f>
        <v/>
      </c>
    </row>
    <row r="8317" spans="1:17" x14ac:dyDescent="0.3">
      <c r="A8317" s="33"/>
      <c r="B8317" s="8" t="str">
        <f>IFERROR(VLOOKUP(A8317,'Account Codes '!$B:$C,2,FALSE)," ")</f>
        <v xml:space="preserve"> </v>
      </c>
      <c r="C8317" s="6"/>
      <c r="D8317" s="6"/>
      <c r="E8317" s="6"/>
      <c r="F8317" s="7"/>
      <c r="G8317" s="12"/>
      <c r="H8317" s="8"/>
      <c r="I8317" s="12"/>
      <c r="J8317" s="12"/>
      <c r="K8317" s="12"/>
      <c r="L8317" s="10"/>
      <c r="M8317" s="10"/>
      <c r="N8317" s="11" t="str">
        <f t="shared" si="258"/>
        <v/>
      </c>
      <c r="O8317" s="49" t="str">
        <f t="shared" si="259"/>
        <v/>
      </c>
      <c r="P8317" s="46" t="str">
        <f>IF(A8317="","",VLOOKUP(A8317,'Account Codes '!$B$4:$D$263,3,FALSE))</f>
        <v/>
      </c>
      <c r="Q8317" s="46" t="str">
        <f>IF(F8317="","",VLOOKUP(F8317,'Class Codes'!$A$4:$B$1221,2,FALSE))</f>
        <v/>
      </c>
    </row>
    <row r="8318" spans="1:17" x14ac:dyDescent="0.3">
      <c r="A8318" s="33"/>
      <c r="B8318" s="8" t="str">
        <f>IFERROR(VLOOKUP(A8318,'Account Codes '!$B:$C,2,FALSE)," ")</f>
        <v xml:space="preserve"> </v>
      </c>
      <c r="C8318" s="6"/>
      <c r="D8318" s="6"/>
      <c r="E8318" s="6"/>
      <c r="F8318" s="7"/>
      <c r="G8318" s="12"/>
      <c r="H8318" s="8"/>
      <c r="I8318" s="12"/>
      <c r="J8318" s="12"/>
      <c r="K8318" s="12"/>
      <c r="L8318" s="10"/>
      <c r="M8318" s="10"/>
      <c r="N8318" s="11" t="str">
        <f t="shared" ref="N8318:N8381" si="260">IF(NOT(ISBLANK(L8318)),L8318*M8318,"")</f>
        <v/>
      </c>
      <c r="O8318" s="49" t="str">
        <f t="shared" si="259"/>
        <v/>
      </c>
      <c r="P8318" s="46" t="str">
        <f>IF(A8318="","",VLOOKUP(A8318,'Account Codes '!$B$4:$D$263,3,FALSE))</f>
        <v/>
      </c>
      <c r="Q8318" s="46" t="str">
        <f>IF(F8318="","",VLOOKUP(F8318,'Class Codes'!$A$4:$B$1221,2,FALSE))</f>
        <v/>
      </c>
    </row>
    <row r="8319" spans="1:17" x14ac:dyDescent="0.3">
      <c r="A8319" s="33"/>
      <c r="B8319" s="8" t="str">
        <f>IFERROR(VLOOKUP(A8319,'Account Codes '!$B:$C,2,FALSE)," ")</f>
        <v xml:space="preserve"> </v>
      </c>
      <c r="C8319" s="6"/>
      <c r="D8319" s="6"/>
      <c r="E8319" s="6"/>
      <c r="F8319" s="7"/>
      <c r="G8319" s="12"/>
      <c r="H8319" s="8"/>
      <c r="I8319" s="12"/>
      <c r="J8319" s="12"/>
      <c r="K8319" s="12"/>
      <c r="L8319" s="10"/>
      <c r="M8319" s="10"/>
      <c r="N8319" s="11" t="str">
        <f t="shared" si="260"/>
        <v/>
      </c>
      <c r="O8319" s="49" t="str">
        <f t="shared" si="259"/>
        <v/>
      </c>
      <c r="P8319" s="46" t="str">
        <f>IF(A8319="","",VLOOKUP(A8319,'Account Codes '!$B$4:$D$263,3,FALSE))</f>
        <v/>
      </c>
      <c r="Q8319" s="46" t="str">
        <f>IF(F8319="","",VLOOKUP(F8319,'Class Codes'!$A$4:$B$1221,2,FALSE))</f>
        <v/>
      </c>
    </row>
    <row r="8320" spans="1:17" x14ac:dyDescent="0.3">
      <c r="A8320" s="33"/>
      <c r="B8320" s="8" t="str">
        <f>IFERROR(VLOOKUP(A8320,'Account Codes '!$B:$C,2,FALSE)," ")</f>
        <v xml:space="preserve"> </v>
      </c>
      <c r="C8320" s="6"/>
      <c r="D8320" s="6"/>
      <c r="E8320" s="6"/>
      <c r="F8320" s="7"/>
      <c r="G8320" s="12"/>
      <c r="H8320" s="8"/>
      <c r="I8320" s="12"/>
      <c r="J8320" s="12"/>
      <c r="K8320" s="12"/>
      <c r="L8320" s="10"/>
      <c r="M8320" s="10"/>
      <c r="N8320" s="11" t="str">
        <f t="shared" si="260"/>
        <v/>
      </c>
      <c r="O8320" s="49" t="str">
        <f t="shared" si="259"/>
        <v/>
      </c>
      <c r="P8320" s="46" t="str">
        <f>IF(A8320="","",VLOOKUP(A8320,'Account Codes '!$B$4:$D$263,3,FALSE))</f>
        <v/>
      </c>
      <c r="Q8320" s="46" t="str">
        <f>IF(F8320="","",VLOOKUP(F8320,'Class Codes'!$A$4:$B$1221,2,FALSE))</f>
        <v/>
      </c>
    </row>
    <row r="8321" spans="1:17" x14ac:dyDescent="0.3">
      <c r="A8321" s="33"/>
      <c r="B8321" s="8" t="str">
        <f>IFERROR(VLOOKUP(A8321,'Account Codes '!$B:$C,2,FALSE)," ")</f>
        <v xml:space="preserve"> </v>
      </c>
      <c r="C8321" s="6"/>
      <c r="D8321" s="6"/>
      <c r="E8321" s="6"/>
      <c r="F8321" s="7"/>
      <c r="G8321" s="12"/>
      <c r="H8321" s="8"/>
      <c r="I8321" s="12"/>
      <c r="J8321" s="12"/>
      <c r="K8321" s="12"/>
      <c r="L8321" s="10"/>
      <c r="M8321" s="10"/>
      <c r="N8321" s="11" t="str">
        <f t="shared" si="260"/>
        <v/>
      </c>
      <c r="O8321" s="49" t="str">
        <f t="shared" si="259"/>
        <v/>
      </c>
      <c r="P8321" s="46" t="str">
        <f>IF(A8321="","",VLOOKUP(A8321,'Account Codes '!$B$4:$D$263,3,FALSE))</f>
        <v/>
      </c>
      <c r="Q8321" s="46" t="str">
        <f>IF(F8321="","",VLOOKUP(F8321,'Class Codes'!$A$4:$B$1221,2,FALSE))</f>
        <v/>
      </c>
    </row>
    <row r="8322" spans="1:17" x14ac:dyDescent="0.3">
      <c r="A8322" s="33"/>
      <c r="B8322" s="8" t="str">
        <f>IFERROR(VLOOKUP(A8322,'Account Codes '!$B:$C,2,FALSE)," ")</f>
        <v xml:space="preserve"> </v>
      </c>
      <c r="C8322" s="6"/>
      <c r="D8322" s="6"/>
      <c r="E8322" s="6"/>
      <c r="F8322" s="7"/>
      <c r="G8322" s="12"/>
      <c r="H8322" s="8"/>
      <c r="I8322" s="12"/>
      <c r="J8322" s="12"/>
      <c r="K8322" s="12"/>
      <c r="L8322" s="10"/>
      <c r="M8322" s="10"/>
      <c r="N8322" s="11" t="str">
        <f t="shared" si="260"/>
        <v/>
      </c>
      <c r="O8322" s="49" t="str">
        <f t="shared" si="259"/>
        <v/>
      </c>
      <c r="P8322" s="46" t="str">
        <f>IF(A8322="","",VLOOKUP(A8322,'Account Codes '!$B$4:$D$263,3,FALSE))</f>
        <v/>
      </c>
      <c r="Q8322" s="46" t="str">
        <f>IF(F8322="","",VLOOKUP(F8322,'Class Codes'!$A$4:$B$1221,2,FALSE))</f>
        <v/>
      </c>
    </row>
    <row r="8323" spans="1:17" x14ac:dyDescent="0.3">
      <c r="A8323" s="33"/>
      <c r="B8323" s="8" t="str">
        <f>IFERROR(VLOOKUP(A8323,'Account Codes '!$B:$C,2,FALSE)," ")</f>
        <v xml:space="preserve"> </v>
      </c>
      <c r="C8323" s="6"/>
      <c r="D8323" s="6"/>
      <c r="E8323" s="6"/>
      <c r="F8323" s="7"/>
      <c r="G8323" s="12"/>
      <c r="H8323" s="8"/>
      <c r="I8323" s="12"/>
      <c r="J8323" s="12"/>
      <c r="K8323" s="12"/>
      <c r="L8323" s="10"/>
      <c r="M8323" s="10"/>
      <c r="N8323" s="11" t="str">
        <f t="shared" si="260"/>
        <v/>
      </c>
      <c r="O8323" s="49" t="str">
        <f t="shared" si="259"/>
        <v/>
      </c>
      <c r="P8323" s="46" t="str">
        <f>IF(A8323="","",VLOOKUP(A8323,'Account Codes '!$B$4:$D$263,3,FALSE))</f>
        <v/>
      </c>
      <c r="Q8323" s="46" t="str">
        <f>IF(F8323="","",VLOOKUP(F8323,'Class Codes'!$A$4:$B$1221,2,FALSE))</f>
        <v/>
      </c>
    </row>
    <row r="8324" spans="1:17" x14ac:dyDescent="0.3">
      <c r="A8324" s="33"/>
      <c r="B8324" s="8" t="str">
        <f>IFERROR(VLOOKUP(A8324,'Account Codes '!$B:$C,2,FALSE)," ")</f>
        <v xml:space="preserve"> </v>
      </c>
      <c r="C8324" s="6"/>
      <c r="D8324" s="6"/>
      <c r="E8324" s="6"/>
      <c r="F8324" s="7"/>
      <c r="G8324" s="12"/>
      <c r="H8324" s="8"/>
      <c r="I8324" s="12"/>
      <c r="J8324" s="12"/>
      <c r="K8324" s="12"/>
      <c r="L8324" s="10"/>
      <c r="M8324" s="10"/>
      <c r="N8324" s="11" t="str">
        <f t="shared" si="260"/>
        <v/>
      </c>
      <c r="O8324" s="49" t="str">
        <f t="shared" si="259"/>
        <v/>
      </c>
      <c r="P8324" s="46" t="str">
        <f>IF(A8324="","",VLOOKUP(A8324,'Account Codes '!$B$4:$D$263,3,FALSE))</f>
        <v/>
      </c>
      <c r="Q8324" s="46" t="str">
        <f>IF(F8324="","",VLOOKUP(F8324,'Class Codes'!$A$4:$B$1221,2,FALSE))</f>
        <v/>
      </c>
    </row>
    <row r="8325" spans="1:17" x14ac:dyDescent="0.3">
      <c r="A8325" s="33"/>
      <c r="B8325" s="8" t="str">
        <f>IFERROR(VLOOKUP(A8325,'Account Codes '!$B:$C,2,FALSE)," ")</f>
        <v xml:space="preserve"> </v>
      </c>
      <c r="C8325" s="6"/>
      <c r="D8325" s="6"/>
      <c r="E8325" s="6"/>
      <c r="F8325" s="7"/>
      <c r="G8325" s="12"/>
      <c r="H8325" s="8"/>
      <c r="I8325" s="12"/>
      <c r="J8325" s="12"/>
      <c r="K8325" s="12"/>
      <c r="L8325" s="10"/>
      <c r="M8325" s="10"/>
      <c r="N8325" s="11" t="str">
        <f t="shared" si="260"/>
        <v/>
      </c>
      <c r="O8325" s="49" t="str">
        <f t="shared" si="259"/>
        <v/>
      </c>
      <c r="P8325" s="46" t="str">
        <f>IF(A8325="","",VLOOKUP(A8325,'Account Codes '!$B$4:$D$263,3,FALSE))</f>
        <v/>
      </c>
      <c r="Q8325" s="46" t="str">
        <f>IF(F8325="","",VLOOKUP(F8325,'Class Codes'!$A$4:$B$1221,2,FALSE))</f>
        <v/>
      </c>
    </row>
    <row r="8326" spans="1:17" x14ac:dyDescent="0.3">
      <c r="A8326" s="33"/>
      <c r="B8326" s="8" t="str">
        <f>IFERROR(VLOOKUP(A8326,'Account Codes '!$B:$C,2,FALSE)," ")</f>
        <v xml:space="preserve"> </v>
      </c>
      <c r="C8326" s="6"/>
      <c r="D8326" s="6"/>
      <c r="E8326" s="6"/>
      <c r="F8326" s="7"/>
      <c r="G8326" s="12"/>
      <c r="H8326" s="8"/>
      <c r="I8326" s="12"/>
      <c r="J8326" s="12"/>
      <c r="K8326" s="12"/>
      <c r="L8326" s="10"/>
      <c r="M8326" s="10"/>
      <c r="N8326" s="11" t="str">
        <f t="shared" si="260"/>
        <v/>
      </c>
      <c r="O8326" s="49" t="str">
        <f t="shared" si="259"/>
        <v/>
      </c>
      <c r="P8326" s="46" t="str">
        <f>IF(A8326="","",VLOOKUP(A8326,'Account Codes '!$B$4:$D$263,3,FALSE))</f>
        <v/>
      </c>
      <c r="Q8326" s="46" t="str">
        <f>IF(F8326="","",VLOOKUP(F8326,'Class Codes'!$A$4:$B$1221,2,FALSE))</f>
        <v/>
      </c>
    </row>
    <row r="8327" spans="1:17" x14ac:dyDescent="0.3">
      <c r="A8327" s="33"/>
      <c r="B8327" s="8" t="str">
        <f>IFERROR(VLOOKUP(A8327,'Account Codes '!$B:$C,2,FALSE)," ")</f>
        <v xml:space="preserve"> </v>
      </c>
      <c r="C8327" s="6"/>
      <c r="D8327" s="6"/>
      <c r="E8327" s="6"/>
      <c r="F8327" s="7"/>
      <c r="G8327" s="12"/>
      <c r="H8327" s="8"/>
      <c r="I8327" s="12"/>
      <c r="J8327" s="12"/>
      <c r="K8327" s="12"/>
      <c r="L8327" s="10"/>
      <c r="M8327" s="10"/>
      <c r="N8327" s="11" t="str">
        <f t="shared" si="260"/>
        <v/>
      </c>
      <c r="O8327" s="49" t="str">
        <f t="shared" si="259"/>
        <v/>
      </c>
      <c r="P8327" s="46" t="str">
        <f>IF(A8327="","",VLOOKUP(A8327,'Account Codes '!$B$4:$D$263,3,FALSE))</f>
        <v/>
      </c>
      <c r="Q8327" s="46" t="str">
        <f>IF(F8327="","",VLOOKUP(F8327,'Class Codes'!$A$4:$B$1221,2,FALSE))</f>
        <v/>
      </c>
    </row>
    <row r="8328" spans="1:17" x14ac:dyDescent="0.3">
      <c r="A8328" s="33"/>
      <c r="B8328" s="8" t="str">
        <f>IFERROR(VLOOKUP(A8328,'Account Codes '!$B:$C,2,FALSE)," ")</f>
        <v xml:space="preserve"> </v>
      </c>
      <c r="C8328" s="6"/>
      <c r="D8328" s="6"/>
      <c r="E8328" s="6"/>
      <c r="F8328" s="7"/>
      <c r="G8328" s="12"/>
      <c r="H8328" s="8"/>
      <c r="I8328" s="12"/>
      <c r="J8328" s="12"/>
      <c r="K8328" s="12"/>
      <c r="L8328" s="10"/>
      <c r="M8328" s="10"/>
      <c r="N8328" s="11" t="str">
        <f t="shared" si="260"/>
        <v/>
      </c>
      <c r="O8328" s="49" t="str">
        <f t="shared" si="259"/>
        <v/>
      </c>
      <c r="P8328" s="46" t="str">
        <f>IF(A8328="","",VLOOKUP(A8328,'Account Codes '!$B$4:$D$263,3,FALSE))</f>
        <v/>
      </c>
      <c r="Q8328" s="46" t="str">
        <f>IF(F8328="","",VLOOKUP(F8328,'Class Codes'!$A$4:$B$1221,2,FALSE))</f>
        <v/>
      </c>
    </row>
    <row r="8329" spans="1:17" x14ac:dyDescent="0.3">
      <c r="A8329" s="33"/>
      <c r="B8329" s="8" t="str">
        <f>IFERROR(VLOOKUP(A8329,'Account Codes '!$B:$C,2,FALSE)," ")</f>
        <v xml:space="preserve"> </v>
      </c>
      <c r="C8329" s="6"/>
      <c r="D8329" s="6"/>
      <c r="E8329" s="6"/>
      <c r="F8329" s="7"/>
      <c r="G8329" s="12"/>
      <c r="H8329" s="8"/>
      <c r="I8329" s="12"/>
      <c r="J8329" s="12"/>
      <c r="K8329" s="12"/>
      <c r="L8329" s="10"/>
      <c r="M8329" s="10"/>
      <c r="N8329" s="11" t="str">
        <f t="shared" si="260"/>
        <v/>
      </c>
      <c r="O8329" s="49" t="str">
        <f t="shared" si="259"/>
        <v/>
      </c>
      <c r="P8329" s="46" t="str">
        <f>IF(A8329="","",VLOOKUP(A8329,'Account Codes '!$B$4:$D$263,3,FALSE))</f>
        <v/>
      </c>
      <c r="Q8329" s="46" t="str">
        <f>IF(F8329="","",VLOOKUP(F8329,'Class Codes'!$A$4:$B$1221,2,FALSE))</f>
        <v/>
      </c>
    </row>
    <row r="8330" spans="1:17" x14ac:dyDescent="0.3">
      <c r="A8330" s="33"/>
      <c r="B8330" s="8" t="str">
        <f>IFERROR(VLOOKUP(A8330,'Account Codes '!$B:$C,2,FALSE)," ")</f>
        <v xml:space="preserve"> </v>
      </c>
      <c r="C8330" s="6"/>
      <c r="D8330" s="6"/>
      <c r="E8330" s="6"/>
      <c r="F8330" s="7"/>
      <c r="G8330" s="12"/>
      <c r="H8330" s="8"/>
      <c r="I8330" s="12"/>
      <c r="J8330" s="12"/>
      <c r="K8330" s="12"/>
      <c r="L8330" s="10"/>
      <c r="M8330" s="10"/>
      <c r="N8330" s="11" t="str">
        <f t="shared" si="260"/>
        <v/>
      </c>
      <c r="O8330" s="49" t="str">
        <f t="shared" si="259"/>
        <v/>
      </c>
      <c r="P8330" s="46" t="str">
        <f>IF(A8330="","",VLOOKUP(A8330,'Account Codes '!$B$4:$D$263,3,FALSE))</f>
        <v/>
      </c>
      <c r="Q8330" s="46" t="str">
        <f>IF(F8330="","",VLOOKUP(F8330,'Class Codes'!$A$4:$B$1221,2,FALSE))</f>
        <v/>
      </c>
    </row>
    <row r="8331" spans="1:17" x14ac:dyDescent="0.3">
      <c r="A8331" s="33"/>
      <c r="B8331" s="8" t="str">
        <f>IFERROR(VLOOKUP(A8331,'Account Codes '!$B:$C,2,FALSE)," ")</f>
        <v xml:space="preserve"> </v>
      </c>
      <c r="C8331" s="6"/>
      <c r="D8331" s="6"/>
      <c r="E8331" s="6"/>
      <c r="F8331" s="7"/>
      <c r="G8331" s="12"/>
      <c r="H8331" s="8"/>
      <c r="I8331" s="12"/>
      <c r="J8331" s="12"/>
      <c r="K8331" s="12"/>
      <c r="L8331" s="10"/>
      <c r="M8331" s="10"/>
      <c r="N8331" s="11" t="str">
        <f t="shared" si="260"/>
        <v/>
      </c>
      <c r="O8331" s="49" t="str">
        <f t="shared" si="259"/>
        <v/>
      </c>
      <c r="P8331" s="46" t="str">
        <f>IF(A8331="","",VLOOKUP(A8331,'Account Codes '!$B$4:$D$263,3,FALSE))</f>
        <v/>
      </c>
      <c r="Q8331" s="46" t="str">
        <f>IF(F8331="","",VLOOKUP(F8331,'Class Codes'!$A$4:$B$1221,2,FALSE))</f>
        <v/>
      </c>
    </row>
    <row r="8332" spans="1:17" x14ac:dyDescent="0.3">
      <c r="A8332" s="33"/>
      <c r="B8332" s="8" t="str">
        <f>IFERROR(VLOOKUP(A8332,'Account Codes '!$B:$C,2,FALSE)," ")</f>
        <v xml:space="preserve"> </v>
      </c>
      <c r="C8332" s="6"/>
      <c r="D8332" s="6"/>
      <c r="E8332" s="6"/>
      <c r="F8332" s="7"/>
      <c r="G8332" s="12"/>
      <c r="H8332" s="8"/>
      <c r="I8332" s="12"/>
      <c r="J8332" s="12"/>
      <c r="K8332" s="12"/>
      <c r="L8332" s="10"/>
      <c r="M8332" s="10"/>
      <c r="N8332" s="11" t="str">
        <f t="shared" si="260"/>
        <v/>
      </c>
      <c r="O8332" s="49" t="str">
        <f t="shared" ref="O8332:O8395" si="261">IF(A8332="","",IF(LEFT(A8332,1)="5","Revenue","Expense"))</f>
        <v/>
      </c>
      <c r="P8332" s="46" t="str">
        <f>IF(A8332="","",VLOOKUP(A8332,'Account Codes '!$B$4:$D$263,3,FALSE))</f>
        <v/>
      </c>
      <c r="Q8332" s="46" t="str">
        <f>IF(F8332="","",VLOOKUP(F8332,'Class Codes'!$A$4:$B$1221,2,FALSE))</f>
        <v/>
      </c>
    </row>
    <row r="8333" spans="1:17" x14ac:dyDescent="0.3">
      <c r="A8333" s="33"/>
      <c r="B8333" s="8" t="str">
        <f>IFERROR(VLOOKUP(A8333,'Account Codes '!$B:$C,2,FALSE)," ")</f>
        <v xml:space="preserve"> </v>
      </c>
      <c r="C8333" s="6"/>
      <c r="D8333" s="6"/>
      <c r="E8333" s="6"/>
      <c r="F8333" s="7"/>
      <c r="G8333" s="12"/>
      <c r="H8333" s="8"/>
      <c r="I8333" s="12"/>
      <c r="J8333" s="12"/>
      <c r="K8333" s="12"/>
      <c r="L8333" s="10"/>
      <c r="M8333" s="10"/>
      <c r="N8333" s="11" t="str">
        <f t="shared" si="260"/>
        <v/>
      </c>
      <c r="O8333" s="49" t="str">
        <f t="shared" si="261"/>
        <v/>
      </c>
      <c r="P8333" s="46" t="str">
        <f>IF(A8333="","",VLOOKUP(A8333,'Account Codes '!$B$4:$D$263,3,FALSE))</f>
        <v/>
      </c>
      <c r="Q8333" s="46" t="str">
        <f>IF(F8333="","",VLOOKUP(F8333,'Class Codes'!$A$4:$B$1221,2,FALSE))</f>
        <v/>
      </c>
    </row>
    <row r="8334" spans="1:17" x14ac:dyDescent="0.3">
      <c r="A8334" s="33"/>
      <c r="B8334" s="8" t="str">
        <f>IFERROR(VLOOKUP(A8334,'Account Codes '!$B:$C,2,FALSE)," ")</f>
        <v xml:space="preserve"> </v>
      </c>
      <c r="C8334" s="6"/>
      <c r="D8334" s="6"/>
      <c r="E8334" s="6"/>
      <c r="F8334" s="7"/>
      <c r="G8334" s="12"/>
      <c r="H8334" s="8"/>
      <c r="I8334" s="12"/>
      <c r="J8334" s="12"/>
      <c r="K8334" s="12"/>
      <c r="L8334" s="10"/>
      <c r="M8334" s="10"/>
      <c r="N8334" s="11" t="str">
        <f t="shared" si="260"/>
        <v/>
      </c>
      <c r="O8334" s="49" t="str">
        <f t="shared" si="261"/>
        <v/>
      </c>
      <c r="P8334" s="46" t="str">
        <f>IF(A8334="","",VLOOKUP(A8334,'Account Codes '!$B$4:$D$263,3,FALSE))</f>
        <v/>
      </c>
      <c r="Q8334" s="46" t="str">
        <f>IF(F8334="","",VLOOKUP(F8334,'Class Codes'!$A$4:$B$1221,2,FALSE))</f>
        <v/>
      </c>
    </row>
    <row r="8335" spans="1:17" x14ac:dyDescent="0.3">
      <c r="A8335" s="33"/>
      <c r="B8335" s="8" t="str">
        <f>IFERROR(VLOOKUP(A8335,'Account Codes '!$B:$C,2,FALSE)," ")</f>
        <v xml:space="preserve"> </v>
      </c>
      <c r="C8335" s="6"/>
      <c r="D8335" s="6"/>
      <c r="E8335" s="6"/>
      <c r="F8335" s="7"/>
      <c r="G8335" s="12"/>
      <c r="H8335" s="8"/>
      <c r="I8335" s="12"/>
      <c r="J8335" s="12"/>
      <c r="K8335" s="12"/>
      <c r="L8335" s="10"/>
      <c r="M8335" s="10"/>
      <c r="N8335" s="11" t="str">
        <f t="shared" si="260"/>
        <v/>
      </c>
      <c r="O8335" s="49" t="str">
        <f t="shared" si="261"/>
        <v/>
      </c>
      <c r="P8335" s="46" t="str">
        <f>IF(A8335="","",VLOOKUP(A8335,'Account Codes '!$B$4:$D$263,3,FALSE))</f>
        <v/>
      </c>
      <c r="Q8335" s="46" t="str">
        <f>IF(F8335="","",VLOOKUP(F8335,'Class Codes'!$A$4:$B$1221,2,FALSE))</f>
        <v/>
      </c>
    </row>
    <row r="8336" spans="1:17" x14ac:dyDescent="0.3">
      <c r="A8336" s="33"/>
      <c r="B8336" s="8" t="str">
        <f>IFERROR(VLOOKUP(A8336,'Account Codes '!$B:$C,2,FALSE)," ")</f>
        <v xml:space="preserve"> </v>
      </c>
      <c r="C8336" s="6"/>
      <c r="D8336" s="6"/>
      <c r="E8336" s="6"/>
      <c r="F8336" s="7"/>
      <c r="G8336" s="12"/>
      <c r="H8336" s="8"/>
      <c r="I8336" s="12"/>
      <c r="J8336" s="12"/>
      <c r="K8336" s="12"/>
      <c r="L8336" s="10"/>
      <c r="M8336" s="10"/>
      <c r="N8336" s="11" t="str">
        <f t="shared" si="260"/>
        <v/>
      </c>
      <c r="O8336" s="49" t="str">
        <f t="shared" si="261"/>
        <v/>
      </c>
      <c r="P8336" s="46" t="str">
        <f>IF(A8336="","",VLOOKUP(A8336,'Account Codes '!$B$4:$D$263,3,FALSE))</f>
        <v/>
      </c>
      <c r="Q8336" s="46" t="str">
        <f>IF(F8336="","",VLOOKUP(F8336,'Class Codes'!$A$4:$B$1221,2,FALSE))</f>
        <v/>
      </c>
    </row>
    <row r="8337" spans="1:17" x14ac:dyDescent="0.3">
      <c r="A8337" s="33"/>
      <c r="B8337" s="8" t="str">
        <f>IFERROR(VLOOKUP(A8337,'Account Codes '!$B:$C,2,FALSE)," ")</f>
        <v xml:space="preserve"> </v>
      </c>
      <c r="C8337" s="6"/>
      <c r="D8337" s="6"/>
      <c r="E8337" s="6"/>
      <c r="F8337" s="7"/>
      <c r="G8337" s="12"/>
      <c r="H8337" s="8"/>
      <c r="I8337" s="12"/>
      <c r="J8337" s="12"/>
      <c r="K8337" s="12"/>
      <c r="L8337" s="10"/>
      <c r="M8337" s="10"/>
      <c r="N8337" s="11" t="str">
        <f t="shared" si="260"/>
        <v/>
      </c>
      <c r="O8337" s="49" t="str">
        <f t="shared" si="261"/>
        <v/>
      </c>
      <c r="P8337" s="46" t="str">
        <f>IF(A8337="","",VLOOKUP(A8337,'Account Codes '!$B$4:$D$263,3,FALSE))</f>
        <v/>
      </c>
      <c r="Q8337" s="46" t="str">
        <f>IF(F8337="","",VLOOKUP(F8337,'Class Codes'!$A$4:$B$1221,2,FALSE))</f>
        <v/>
      </c>
    </row>
    <row r="8338" spans="1:17" x14ac:dyDescent="0.3">
      <c r="A8338" s="33"/>
      <c r="B8338" s="8" t="str">
        <f>IFERROR(VLOOKUP(A8338,'Account Codes '!$B:$C,2,FALSE)," ")</f>
        <v xml:space="preserve"> </v>
      </c>
      <c r="C8338" s="6"/>
      <c r="D8338" s="6"/>
      <c r="E8338" s="6"/>
      <c r="F8338" s="7"/>
      <c r="G8338" s="12"/>
      <c r="H8338" s="8"/>
      <c r="I8338" s="12"/>
      <c r="J8338" s="12"/>
      <c r="K8338" s="12"/>
      <c r="L8338" s="10"/>
      <c r="M8338" s="10"/>
      <c r="N8338" s="11" t="str">
        <f t="shared" si="260"/>
        <v/>
      </c>
      <c r="O8338" s="49" t="str">
        <f t="shared" si="261"/>
        <v/>
      </c>
      <c r="P8338" s="46" t="str">
        <f>IF(A8338="","",VLOOKUP(A8338,'Account Codes '!$B$4:$D$263,3,FALSE))</f>
        <v/>
      </c>
      <c r="Q8338" s="46" t="str">
        <f>IF(F8338="","",VLOOKUP(F8338,'Class Codes'!$A$4:$B$1221,2,FALSE))</f>
        <v/>
      </c>
    </row>
    <row r="8339" spans="1:17" x14ac:dyDescent="0.3">
      <c r="A8339" s="33"/>
      <c r="B8339" s="8" t="str">
        <f>IFERROR(VLOOKUP(A8339,'Account Codes '!$B:$C,2,FALSE)," ")</f>
        <v xml:space="preserve"> </v>
      </c>
      <c r="C8339" s="6"/>
      <c r="D8339" s="6"/>
      <c r="E8339" s="6"/>
      <c r="F8339" s="7"/>
      <c r="G8339" s="12"/>
      <c r="H8339" s="8"/>
      <c r="I8339" s="12"/>
      <c r="J8339" s="12"/>
      <c r="K8339" s="12"/>
      <c r="L8339" s="10"/>
      <c r="M8339" s="10"/>
      <c r="N8339" s="11" t="str">
        <f t="shared" si="260"/>
        <v/>
      </c>
      <c r="O8339" s="49" t="str">
        <f t="shared" si="261"/>
        <v/>
      </c>
      <c r="P8339" s="46" t="str">
        <f>IF(A8339="","",VLOOKUP(A8339,'Account Codes '!$B$4:$D$263,3,FALSE))</f>
        <v/>
      </c>
      <c r="Q8339" s="46" t="str">
        <f>IF(F8339="","",VLOOKUP(F8339,'Class Codes'!$A$4:$B$1221,2,FALSE))</f>
        <v/>
      </c>
    </row>
    <row r="8340" spans="1:17" x14ac:dyDescent="0.3">
      <c r="A8340" s="33"/>
      <c r="B8340" s="8" t="str">
        <f>IFERROR(VLOOKUP(A8340,'Account Codes '!$B:$C,2,FALSE)," ")</f>
        <v xml:space="preserve"> </v>
      </c>
      <c r="C8340" s="6"/>
      <c r="D8340" s="6"/>
      <c r="E8340" s="6"/>
      <c r="F8340" s="7"/>
      <c r="G8340" s="12"/>
      <c r="H8340" s="8"/>
      <c r="I8340" s="12"/>
      <c r="J8340" s="12"/>
      <c r="K8340" s="12"/>
      <c r="L8340" s="10"/>
      <c r="M8340" s="10"/>
      <c r="N8340" s="11" t="str">
        <f t="shared" si="260"/>
        <v/>
      </c>
      <c r="O8340" s="49" t="str">
        <f t="shared" si="261"/>
        <v/>
      </c>
      <c r="P8340" s="46" t="str">
        <f>IF(A8340="","",VLOOKUP(A8340,'Account Codes '!$B$4:$D$263,3,FALSE))</f>
        <v/>
      </c>
      <c r="Q8340" s="46" t="str">
        <f>IF(F8340="","",VLOOKUP(F8340,'Class Codes'!$A$4:$B$1221,2,FALSE))</f>
        <v/>
      </c>
    </row>
    <row r="8341" spans="1:17" x14ac:dyDescent="0.3">
      <c r="A8341" s="33"/>
      <c r="B8341" s="8" t="str">
        <f>IFERROR(VLOOKUP(A8341,'Account Codes '!$B:$C,2,FALSE)," ")</f>
        <v xml:space="preserve"> </v>
      </c>
      <c r="C8341" s="6"/>
      <c r="D8341" s="6"/>
      <c r="E8341" s="6"/>
      <c r="F8341" s="7"/>
      <c r="G8341" s="12"/>
      <c r="H8341" s="8"/>
      <c r="I8341" s="12"/>
      <c r="J8341" s="12"/>
      <c r="K8341" s="12"/>
      <c r="L8341" s="10"/>
      <c r="M8341" s="10"/>
      <c r="N8341" s="11" t="str">
        <f t="shared" si="260"/>
        <v/>
      </c>
      <c r="O8341" s="49" t="str">
        <f t="shared" si="261"/>
        <v/>
      </c>
      <c r="P8341" s="46" t="str">
        <f>IF(A8341="","",VLOOKUP(A8341,'Account Codes '!$B$4:$D$263,3,FALSE))</f>
        <v/>
      </c>
      <c r="Q8341" s="46" t="str">
        <f>IF(F8341="","",VLOOKUP(F8341,'Class Codes'!$A$4:$B$1221,2,FALSE))</f>
        <v/>
      </c>
    </row>
    <row r="8342" spans="1:17" x14ac:dyDescent="0.3">
      <c r="A8342" s="33"/>
      <c r="B8342" s="8" t="str">
        <f>IFERROR(VLOOKUP(A8342,'Account Codes '!$B:$C,2,FALSE)," ")</f>
        <v xml:space="preserve"> </v>
      </c>
      <c r="C8342" s="6"/>
      <c r="D8342" s="6"/>
      <c r="E8342" s="6"/>
      <c r="F8342" s="7"/>
      <c r="G8342" s="12"/>
      <c r="H8342" s="8"/>
      <c r="I8342" s="12"/>
      <c r="J8342" s="12"/>
      <c r="K8342" s="12"/>
      <c r="L8342" s="10"/>
      <c r="M8342" s="10"/>
      <c r="N8342" s="11" t="str">
        <f t="shared" si="260"/>
        <v/>
      </c>
      <c r="O8342" s="49" t="str">
        <f t="shared" si="261"/>
        <v/>
      </c>
      <c r="P8342" s="46" t="str">
        <f>IF(A8342="","",VLOOKUP(A8342,'Account Codes '!$B$4:$D$263,3,FALSE))</f>
        <v/>
      </c>
      <c r="Q8342" s="46" t="str">
        <f>IF(F8342="","",VLOOKUP(F8342,'Class Codes'!$A$4:$B$1221,2,FALSE))</f>
        <v/>
      </c>
    </row>
    <row r="8343" spans="1:17" x14ac:dyDescent="0.3">
      <c r="A8343" s="33"/>
      <c r="B8343" s="8" t="str">
        <f>IFERROR(VLOOKUP(A8343,'Account Codes '!$B:$C,2,FALSE)," ")</f>
        <v xml:space="preserve"> </v>
      </c>
      <c r="C8343" s="6"/>
      <c r="D8343" s="6"/>
      <c r="E8343" s="6"/>
      <c r="F8343" s="7"/>
      <c r="G8343" s="12"/>
      <c r="H8343" s="8"/>
      <c r="I8343" s="12"/>
      <c r="J8343" s="12"/>
      <c r="K8343" s="12"/>
      <c r="L8343" s="10"/>
      <c r="M8343" s="10"/>
      <c r="N8343" s="11" t="str">
        <f t="shared" si="260"/>
        <v/>
      </c>
      <c r="O8343" s="49" t="str">
        <f t="shared" si="261"/>
        <v/>
      </c>
      <c r="P8343" s="46" t="str">
        <f>IF(A8343="","",VLOOKUP(A8343,'Account Codes '!$B$4:$D$263,3,FALSE))</f>
        <v/>
      </c>
      <c r="Q8343" s="46" t="str">
        <f>IF(F8343="","",VLOOKUP(F8343,'Class Codes'!$A$4:$B$1221,2,FALSE))</f>
        <v/>
      </c>
    </row>
    <row r="8344" spans="1:17" x14ac:dyDescent="0.3">
      <c r="A8344" s="33"/>
      <c r="B8344" s="8" t="str">
        <f>IFERROR(VLOOKUP(A8344,'Account Codes '!$B:$C,2,FALSE)," ")</f>
        <v xml:space="preserve"> </v>
      </c>
      <c r="C8344" s="6"/>
      <c r="D8344" s="6"/>
      <c r="E8344" s="6"/>
      <c r="F8344" s="7"/>
      <c r="G8344" s="12"/>
      <c r="H8344" s="8"/>
      <c r="I8344" s="12"/>
      <c r="J8344" s="12"/>
      <c r="K8344" s="12"/>
      <c r="L8344" s="10"/>
      <c r="M8344" s="10"/>
      <c r="N8344" s="11" t="str">
        <f t="shared" si="260"/>
        <v/>
      </c>
      <c r="O8344" s="49" t="str">
        <f t="shared" si="261"/>
        <v/>
      </c>
      <c r="P8344" s="46" t="str">
        <f>IF(A8344="","",VLOOKUP(A8344,'Account Codes '!$B$4:$D$263,3,FALSE))</f>
        <v/>
      </c>
      <c r="Q8344" s="46" t="str">
        <f>IF(F8344="","",VLOOKUP(F8344,'Class Codes'!$A$4:$B$1221,2,FALSE))</f>
        <v/>
      </c>
    </row>
    <row r="8345" spans="1:17" x14ac:dyDescent="0.3">
      <c r="A8345" s="33"/>
      <c r="B8345" s="8" t="str">
        <f>IFERROR(VLOOKUP(A8345,'Account Codes '!$B:$C,2,FALSE)," ")</f>
        <v xml:space="preserve"> </v>
      </c>
      <c r="C8345" s="6"/>
      <c r="D8345" s="6"/>
      <c r="E8345" s="6"/>
      <c r="F8345" s="7"/>
      <c r="G8345" s="12"/>
      <c r="H8345" s="8"/>
      <c r="I8345" s="12"/>
      <c r="J8345" s="12"/>
      <c r="K8345" s="12"/>
      <c r="L8345" s="10"/>
      <c r="M8345" s="10"/>
      <c r="N8345" s="11" t="str">
        <f t="shared" si="260"/>
        <v/>
      </c>
      <c r="O8345" s="49" t="str">
        <f t="shared" si="261"/>
        <v/>
      </c>
      <c r="P8345" s="46" t="str">
        <f>IF(A8345="","",VLOOKUP(A8345,'Account Codes '!$B$4:$D$263,3,FALSE))</f>
        <v/>
      </c>
      <c r="Q8345" s="46" t="str">
        <f>IF(F8345="","",VLOOKUP(F8345,'Class Codes'!$A$4:$B$1221,2,FALSE))</f>
        <v/>
      </c>
    </row>
    <row r="8346" spans="1:17" x14ac:dyDescent="0.3">
      <c r="A8346" s="33"/>
      <c r="B8346" s="8" t="str">
        <f>IFERROR(VLOOKUP(A8346,'Account Codes '!$B:$C,2,FALSE)," ")</f>
        <v xml:space="preserve"> </v>
      </c>
      <c r="C8346" s="6"/>
      <c r="D8346" s="6"/>
      <c r="E8346" s="6"/>
      <c r="F8346" s="7"/>
      <c r="G8346" s="12"/>
      <c r="H8346" s="8"/>
      <c r="I8346" s="12"/>
      <c r="J8346" s="12"/>
      <c r="K8346" s="12"/>
      <c r="L8346" s="10"/>
      <c r="M8346" s="10"/>
      <c r="N8346" s="11" t="str">
        <f t="shared" si="260"/>
        <v/>
      </c>
      <c r="O8346" s="49" t="str">
        <f t="shared" si="261"/>
        <v/>
      </c>
      <c r="P8346" s="46" t="str">
        <f>IF(A8346="","",VLOOKUP(A8346,'Account Codes '!$B$4:$D$263,3,FALSE))</f>
        <v/>
      </c>
      <c r="Q8346" s="46" t="str">
        <f>IF(F8346="","",VLOOKUP(F8346,'Class Codes'!$A$4:$B$1221,2,FALSE))</f>
        <v/>
      </c>
    </row>
    <row r="8347" spans="1:17" x14ac:dyDescent="0.3">
      <c r="A8347" s="33"/>
      <c r="B8347" s="8" t="str">
        <f>IFERROR(VLOOKUP(A8347,'Account Codes '!$B:$C,2,FALSE)," ")</f>
        <v xml:space="preserve"> </v>
      </c>
      <c r="C8347" s="6"/>
      <c r="D8347" s="6"/>
      <c r="E8347" s="6"/>
      <c r="F8347" s="7"/>
      <c r="G8347" s="12"/>
      <c r="H8347" s="8"/>
      <c r="I8347" s="12"/>
      <c r="J8347" s="12"/>
      <c r="K8347" s="12"/>
      <c r="L8347" s="10"/>
      <c r="M8347" s="10"/>
      <c r="N8347" s="11" t="str">
        <f t="shared" si="260"/>
        <v/>
      </c>
      <c r="O8347" s="49" t="str">
        <f t="shared" si="261"/>
        <v/>
      </c>
      <c r="P8347" s="46" t="str">
        <f>IF(A8347="","",VLOOKUP(A8347,'Account Codes '!$B$4:$D$263,3,FALSE))</f>
        <v/>
      </c>
      <c r="Q8347" s="46" t="str">
        <f>IF(F8347="","",VLOOKUP(F8347,'Class Codes'!$A$4:$B$1221,2,FALSE))</f>
        <v/>
      </c>
    </row>
    <row r="8348" spans="1:17" x14ac:dyDescent="0.3">
      <c r="A8348" s="33"/>
      <c r="B8348" s="8" t="str">
        <f>IFERROR(VLOOKUP(A8348,'Account Codes '!$B:$C,2,FALSE)," ")</f>
        <v xml:space="preserve"> </v>
      </c>
      <c r="C8348" s="6"/>
      <c r="D8348" s="6"/>
      <c r="E8348" s="6"/>
      <c r="F8348" s="7"/>
      <c r="G8348" s="12"/>
      <c r="H8348" s="8"/>
      <c r="I8348" s="12"/>
      <c r="J8348" s="12"/>
      <c r="K8348" s="12"/>
      <c r="L8348" s="10"/>
      <c r="M8348" s="10"/>
      <c r="N8348" s="11" t="str">
        <f t="shared" si="260"/>
        <v/>
      </c>
      <c r="O8348" s="49" t="str">
        <f t="shared" si="261"/>
        <v/>
      </c>
      <c r="P8348" s="46" t="str">
        <f>IF(A8348="","",VLOOKUP(A8348,'Account Codes '!$B$4:$D$263,3,FALSE))</f>
        <v/>
      </c>
      <c r="Q8348" s="46" t="str">
        <f>IF(F8348="","",VLOOKUP(F8348,'Class Codes'!$A$4:$B$1221,2,FALSE))</f>
        <v/>
      </c>
    </row>
    <row r="8349" spans="1:17" x14ac:dyDescent="0.3">
      <c r="A8349" s="33"/>
      <c r="B8349" s="8" t="str">
        <f>IFERROR(VLOOKUP(A8349,'Account Codes '!$B:$C,2,FALSE)," ")</f>
        <v xml:space="preserve"> </v>
      </c>
      <c r="C8349" s="6"/>
      <c r="D8349" s="6"/>
      <c r="E8349" s="6"/>
      <c r="F8349" s="7"/>
      <c r="G8349" s="12"/>
      <c r="H8349" s="8"/>
      <c r="I8349" s="12"/>
      <c r="J8349" s="12"/>
      <c r="K8349" s="12"/>
      <c r="L8349" s="10"/>
      <c r="M8349" s="10"/>
      <c r="N8349" s="11" t="str">
        <f t="shared" si="260"/>
        <v/>
      </c>
      <c r="O8349" s="49" t="str">
        <f t="shared" si="261"/>
        <v/>
      </c>
      <c r="P8349" s="46" t="str">
        <f>IF(A8349="","",VLOOKUP(A8349,'Account Codes '!$B$4:$D$263,3,FALSE))</f>
        <v/>
      </c>
      <c r="Q8349" s="46" t="str">
        <f>IF(F8349="","",VLOOKUP(F8349,'Class Codes'!$A$4:$B$1221,2,FALSE))</f>
        <v/>
      </c>
    </row>
    <row r="8350" spans="1:17" x14ac:dyDescent="0.3">
      <c r="A8350" s="33"/>
      <c r="B8350" s="8" t="str">
        <f>IFERROR(VLOOKUP(A8350,'Account Codes '!$B:$C,2,FALSE)," ")</f>
        <v xml:space="preserve"> </v>
      </c>
      <c r="C8350" s="6"/>
      <c r="D8350" s="6"/>
      <c r="E8350" s="6"/>
      <c r="F8350" s="7"/>
      <c r="G8350" s="12"/>
      <c r="H8350" s="8"/>
      <c r="I8350" s="12"/>
      <c r="J8350" s="12"/>
      <c r="K8350" s="12"/>
      <c r="L8350" s="10"/>
      <c r="M8350" s="10"/>
      <c r="N8350" s="11" t="str">
        <f t="shared" si="260"/>
        <v/>
      </c>
      <c r="O8350" s="49" t="str">
        <f t="shared" si="261"/>
        <v/>
      </c>
      <c r="P8350" s="46" t="str">
        <f>IF(A8350="","",VLOOKUP(A8350,'Account Codes '!$B$4:$D$263,3,FALSE))</f>
        <v/>
      </c>
      <c r="Q8350" s="46" t="str">
        <f>IF(F8350="","",VLOOKUP(F8350,'Class Codes'!$A$4:$B$1221,2,FALSE))</f>
        <v/>
      </c>
    </row>
    <row r="8351" spans="1:17" x14ac:dyDescent="0.3">
      <c r="A8351" s="33"/>
      <c r="B8351" s="8" t="str">
        <f>IFERROR(VLOOKUP(A8351,'Account Codes '!$B:$C,2,FALSE)," ")</f>
        <v xml:space="preserve"> </v>
      </c>
      <c r="C8351" s="6"/>
      <c r="D8351" s="6"/>
      <c r="E8351" s="6"/>
      <c r="F8351" s="7"/>
      <c r="G8351" s="12"/>
      <c r="H8351" s="8"/>
      <c r="I8351" s="12"/>
      <c r="J8351" s="12"/>
      <c r="K8351" s="12"/>
      <c r="L8351" s="10"/>
      <c r="M8351" s="10"/>
      <c r="N8351" s="11" t="str">
        <f t="shared" si="260"/>
        <v/>
      </c>
      <c r="O8351" s="49" t="str">
        <f t="shared" si="261"/>
        <v/>
      </c>
      <c r="P8351" s="46" t="str">
        <f>IF(A8351="","",VLOOKUP(A8351,'Account Codes '!$B$4:$D$263,3,FALSE))</f>
        <v/>
      </c>
      <c r="Q8351" s="46" t="str">
        <f>IF(F8351="","",VLOOKUP(F8351,'Class Codes'!$A$4:$B$1221,2,FALSE))</f>
        <v/>
      </c>
    </row>
    <row r="8352" spans="1:17" x14ac:dyDescent="0.3">
      <c r="A8352" s="33"/>
      <c r="B8352" s="8" t="str">
        <f>IFERROR(VLOOKUP(A8352,'Account Codes '!$B:$C,2,FALSE)," ")</f>
        <v xml:space="preserve"> </v>
      </c>
      <c r="C8352" s="6"/>
      <c r="D8352" s="6"/>
      <c r="E8352" s="6"/>
      <c r="F8352" s="7"/>
      <c r="G8352" s="12"/>
      <c r="H8352" s="8"/>
      <c r="I8352" s="12"/>
      <c r="J8352" s="12"/>
      <c r="K8352" s="12"/>
      <c r="L8352" s="10"/>
      <c r="M8352" s="10"/>
      <c r="N8352" s="11" t="str">
        <f t="shared" si="260"/>
        <v/>
      </c>
      <c r="O8352" s="49" t="str">
        <f t="shared" si="261"/>
        <v/>
      </c>
      <c r="P8352" s="46" t="str">
        <f>IF(A8352="","",VLOOKUP(A8352,'Account Codes '!$B$4:$D$263,3,FALSE))</f>
        <v/>
      </c>
      <c r="Q8352" s="46" t="str">
        <f>IF(F8352="","",VLOOKUP(F8352,'Class Codes'!$A$4:$B$1221,2,FALSE))</f>
        <v/>
      </c>
    </row>
    <row r="8353" spans="1:17" x14ac:dyDescent="0.3">
      <c r="A8353" s="33"/>
      <c r="B8353" s="8" t="str">
        <f>IFERROR(VLOOKUP(A8353,'Account Codes '!$B:$C,2,FALSE)," ")</f>
        <v xml:space="preserve"> </v>
      </c>
      <c r="C8353" s="6"/>
      <c r="D8353" s="6"/>
      <c r="E8353" s="6"/>
      <c r="F8353" s="7"/>
      <c r="G8353" s="12"/>
      <c r="H8353" s="8"/>
      <c r="I8353" s="12"/>
      <c r="J8353" s="12"/>
      <c r="K8353" s="12"/>
      <c r="L8353" s="10"/>
      <c r="M8353" s="10"/>
      <c r="N8353" s="11" t="str">
        <f t="shared" si="260"/>
        <v/>
      </c>
      <c r="O8353" s="49" t="str">
        <f t="shared" si="261"/>
        <v/>
      </c>
      <c r="P8353" s="46" t="str">
        <f>IF(A8353="","",VLOOKUP(A8353,'Account Codes '!$B$4:$D$263,3,FALSE))</f>
        <v/>
      </c>
      <c r="Q8353" s="46" t="str">
        <f>IF(F8353="","",VLOOKUP(F8353,'Class Codes'!$A$4:$B$1221,2,FALSE))</f>
        <v/>
      </c>
    </row>
    <row r="8354" spans="1:17" x14ac:dyDescent="0.3">
      <c r="A8354" s="33"/>
      <c r="B8354" s="8" t="str">
        <f>IFERROR(VLOOKUP(A8354,'Account Codes '!$B:$C,2,FALSE)," ")</f>
        <v xml:space="preserve"> </v>
      </c>
      <c r="C8354" s="6"/>
      <c r="D8354" s="6"/>
      <c r="E8354" s="6"/>
      <c r="F8354" s="7"/>
      <c r="G8354" s="12"/>
      <c r="H8354" s="8"/>
      <c r="I8354" s="12"/>
      <c r="J8354" s="12"/>
      <c r="K8354" s="12"/>
      <c r="L8354" s="10"/>
      <c r="M8354" s="10"/>
      <c r="N8354" s="11" t="str">
        <f t="shared" si="260"/>
        <v/>
      </c>
      <c r="O8354" s="49" t="str">
        <f t="shared" si="261"/>
        <v/>
      </c>
      <c r="P8354" s="46" t="str">
        <f>IF(A8354="","",VLOOKUP(A8354,'Account Codes '!$B$4:$D$263,3,FALSE))</f>
        <v/>
      </c>
      <c r="Q8354" s="46" t="str">
        <f>IF(F8354="","",VLOOKUP(F8354,'Class Codes'!$A$4:$B$1221,2,FALSE))</f>
        <v/>
      </c>
    </row>
    <row r="8355" spans="1:17" x14ac:dyDescent="0.3">
      <c r="A8355" s="33"/>
      <c r="B8355" s="8" t="str">
        <f>IFERROR(VLOOKUP(A8355,'Account Codes '!$B:$C,2,FALSE)," ")</f>
        <v xml:space="preserve"> </v>
      </c>
      <c r="C8355" s="6"/>
      <c r="D8355" s="6"/>
      <c r="E8355" s="6"/>
      <c r="F8355" s="7"/>
      <c r="G8355" s="12"/>
      <c r="H8355" s="8"/>
      <c r="I8355" s="12"/>
      <c r="J8355" s="12"/>
      <c r="K8355" s="12"/>
      <c r="L8355" s="10"/>
      <c r="M8355" s="10"/>
      <c r="N8355" s="11" t="str">
        <f t="shared" si="260"/>
        <v/>
      </c>
      <c r="O8355" s="49" t="str">
        <f t="shared" si="261"/>
        <v/>
      </c>
      <c r="P8355" s="46" t="str">
        <f>IF(A8355="","",VLOOKUP(A8355,'Account Codes '!$B$4:$D$263,3,FALSE))</f>
        <v/>
      </c>
      <c r="Q8355" s="46" t="str">
        <f>IF(F8355="","",VLOOKUP(F8355,'Class Codes'!$A$4:$B$1221,2,FALSE))</f>
        <v/>
      </c>
    </row>
    <row r="8356" spans="1:17" x14ac:dyDescent="0.3">
      <c r="A8356" s="33"/>
      <c r="B8356" s="8" t="str">
        <f>IFERROR(VLOOKUP(A8356,'Account Codes '!$B:$C,2,FALSE)," ")</f>
        <v xml:space="preserve"> </v>
      </c>
      <c r="C8356" s="6"/>
      <c r="D8356" s="6"/>
      <c r="E8356" s="6"/>
      <c r="F8356" s="7"/>
      <c r="G8356" s="12"/>
      <c r="H8356" s="8"/>
      <c r="I8356" s="12"/>
      <c r="J8356" s="12"/>
      <c r="K8356" s="12"/>
      <c r="L8356" s="10"/>
      <c r="M8356" s="10"/>
      <c r="N8356" s="11" t="str">
        <f t="shared" si="260"/>
        <v/>
      </c>
      <c r="O8356" s="49" t="str">
        <f t="shared" si="261"/>
        <v/>
      </c>
      <c r="P8356" s="46" t="str">
        <f>IF(A8356="","",VLOOKUP(A8356,'Account Codes '!$B$4:$D$263,3,FALSE))</f>
        <v/>
      </c>
      <c r="Q8356" s="46" t="str">
        <f>IF(F8356="","",VLOOKUP(F8356,'Class Codes'!$A$4:$B$1221,2,FALSE))</f>
        <v/>
      </c>
    </row>
    <row r="8357" spans="1:17" x14ac:dyDescent="0.3">
      <c r="A8357" s="33"/>
      <c r="B8357" s="8" t="str">
        <f>IFERROR(VLOOKUP(A8357,'Account Codes '!$B:$C,2,FALSE)," ")</f>
        <v xml:space="preserve"> </v>
      </c>
      <c r="C8357" s="6"/>
      <c r="D8357" s="6"/>
      <c r="E8357" s="6"/>
      <c r="F8357" s="7"/>
      <c r="G8357" s="12"/>
      <c r="H8357" s="8"/>
      <c r="I8357" s="12"/>
      <c r="J8357" s="12"/>
      <c r="K8357" s="12"/>
      <c r="L8357" s="10"/>
      <c r="M8357" s="10"/>
      <c r="N8357" s="11" t="str">
        <f t="shared" si="260"/>
        <v/>
      </c>
      <c r="O8357" s="49" t="str">
        <f t="shared" si="261"/>
        <v/>
      </c>
      <c r="P8357" s="46" t="str">
        <f>IF(A8357="","",VLOOKUP(A8357,'Account Codes '!$B$4:$D$263,3,FALSE))</f>
        <v/>
      </c>
      <c r="Q8357" s="46" t="str">
        <f>IF(F8357="","",VLOOKUP(F8357,'Class Codes'!$A$4:$B$1221,2,FALSE))</f>
        <v/>
      </c>
    </row>
    <row r="8358" spans="1:17" x14ac:dyDescent="0.3">
      <c r="A8358" s="33"/>
      <c r="B8358" s="8" t="str">
        <f>IFERROR(VLOOKUP(A8358,'Account Codes '!$B:$C,2,FALSE)," ")</f>
        <v xml:space="preserve"> </v>
      </c>
      <c r="C8358" s="6"/>
      <c r="D8358" s="6"/>
      <c r="E8358" s="6"/>
      <c r="F8358" s="7"/>
      <c r="G8358" s="12"/>
      <c r="H8358" s="8"/>
      <c r="I8358" s="12"/>
      <c r="J8358" s="12"/>
      <c r="K8358" s="12"/>
      <c r="L8358" s="10"/>
      <c r="M8358" s="10"/>
      <c r="N8358" s="11" t="str">
        <f t="shared" si="260"/>
        <v/>
      </c>
      <c r="O8358" s="49" t="str">
        <f t="shared" si="261"/>
        <v/>
      </c>
      <c r="P8358" s="46" t="str">
        <f>IF(A8358="","",VLOOKUP(A8358,'Account Codes '!$B$4:$D$263,3,FALSE))</f>
        <v/>
      </c>
      <c r="Q8358" s="46" t="str">
        <f>IF(F8358="","",VLOOKUP(F8358,'Class Codes'!$A$4:$B$1221,2,FALSE))</f>
        <v/>
      </c>
    </row>
    <row r="8359" spans="1:17" x14ac:dyDescent="0.3">
      <c r="A8359" s="33"/>
      <c r="B8359" s="8" t="str">
        <f>IFERROR(VLOOKUP(A8359,'Account Codes '!$B:$C,2,FALSE)," ")</f>
        <v xml:space="preserve"> </v>
      </c>
      <c r="C8359" s="6"/>
      <c r="D8359" s="6"/>
      <c r="E8359" s="6"/>
      <c r="F8359" s="7"/>
      <c r="G8359" s="12"/>
      <c r="H8359" s="8"/>
      <c r="I8359" s="12"/>
      <c r="J8359" s="12"/>
      <c r="K8359" s="12"/>
      <c r="L8359" s="10"/>
      <c r="M8359" s="10"/>
      <c r="N8359" s="11" t="str">
        <f t="shared" si="260"/>
        <v/>
      </c>
      <c r="O8359" s="49" t="str">
        <f t="shared" si="261"/>
        <v/>
      </c>
      <c r="P8359" s="46" t="str">
        <f>IF(A8359="","",VLOOKUP(A8359,'Account Codes '!$B$4:$D$263,3,FALSE))</f>
        <v/>
      </c>
      <c r="Q8359" s="46" t="str">
        <f>IF(F8359="","",VLOOKUP(F8359,'Class Codes'!$A$4:$B$1221,2,FALSE))</f>
        <v/>
      </c>
    </row>
    <row r="8360" spans="1:17" x14ac:dyDescent="0.3">
      <c r="A8360" s="33"/>
      <c r="B8360" s="8" t="str">
        <f>IFERROR(VLOOKUP(A8360,'Account Codes '!$B:$C,2,FALSE)," ")</f>
        <v xml:space="preserve"> </v>
      </c>
      <c r="C8360" s="6"/>
      <c r="D8360" s="6"/>
      <c r="E8360" s="6"/>
      <c r="F8360" s="7"/>
      <c r="G8360" s="12"/>
      <c r="H8360" s="8"/>
      <c r="I8360" s="12"/>
      <c r="J8360" s="12"/>
      <c r="K8360" s="12"/>
      <c r="L8360" s="10"/>
      <c r="M8360" s="10"/>
      <c r="N8360" s="11" t="str">
        <f t="shared" si="260"/>
        <v/>
      </c>
      <c r="O8360" s="49" t="str">
        <f t="shared" si="261"/>
        <v/>
      </c>
      <c r="P8360" s="46" t="str">
        <f>IF(A8360="","",VLOOKUP(A8360,'Account Codes '!$B$4:$D$263,3,FALSE))</f>
        <v/>
      </c>
      <c r="Q8360" s="46" t="str">
        <f>IF(F8360="","",VLOOKUP(F8360,'Class Codes'!$A$4:$B$1221,2,FALSE))</f>
        <v/>
      </c>
    </row>
    <row r="8361" spans="1:17" x14ac:dyDescent="0.3">
      <c r="A8361" s="33"/>
      <c r="B8361" s="8" t="str">
        <f>IFERROR(VLOOKUP(A8361,'Account Codes '!$B:$C,2,FALSE)," ")</f>
        <v xml:space="preserve"> </v>
      </c>
      <c r="C8361" s="6"/>
      <c r="D8361" s="6"/>
      <c r="E8361" s="6"/>
      <c r="F8361" s="7"/>
      <c r="G8361" s="12"/>
      <c r="H8361" s="8"/>
      <c r="I8361" s="12"/>
      <c r="J8361" s="12"/>
      <c r="K8361" s="12"/>
      <c r="L8361" s="10"/>
      <c r="M8361" s="10"/>
      <c r="N8361" s="11" t="str">
        <f t="shared" si="260"/>
        <v/>
      </c>
      <c r="O8361" s="49" t="str">
        <f t="shared" si="261"/>
        <v/>
      </c>
      <c r="P8361" s="46" t="str">
        <f>IF(A8361="","",VLOOKUP(A8361,'Account Codes '!$B$4:$D$263,3,FALSE))</f>
        <v/>
      </c>
      <c r="Q8361" s="46" t="str">
        <f>IF(F8361="","",VLOOKUP(F8361,'Class Codes'!$A$4:$B$1221,2,FALSE))</f>
        <v/>
      </c>
    </row>
    <row r="8362" spans="1:17" x14ac:dyDescent="0.3">
      <c r="A8362" s="33"/>
      <c r="B8362" s="8" t="str">
        <f>IFERROR(VLOOKUP(A8362,'Account Codes '!$B:$C,2,FALSE)," ")</f>
        <v xml:space="preserve"> </v>
      </c>
      <c r="C8362" s="6"/>
      <c r="D8362" s="6"/>
      <c r="E8362" s="6"/>
      <c r="F8362" s="7"/>
      <c r="G8362" s="12"/>
      <c r="H8362" s="8"/>
      <c r="I8362" s="12"/>
      <c r="J8362" s="12"/>
      <c r="K8362" s="12"/>
      <c r="L8362" s="10"/>
      <c r="M8362" s="10"/>
      <c r="N8362" s="11" t="str">
        <f t="shared" si="260"/>
        <v/>
      </c>
      <c r="O8362" s="49" t="str">
        <f t="shared" si="261"/>
        <v/>
      </c>
      <c r="P8362" s="46" t="str">
        <f>IF(A8362="","",VLOOKUP(A8362,'Account Codes '!$B$4:$D$263,3,FALSE))</f>
        <v/>
      </c>
      <c r="Q8362" s="46" t="str">
        <f>IF(F8362="","",VLOOKUP(F8362,'Class Codes'!$A$4:$B$1221,2,FALSE))</f>
        <v/>
      </c>
    </row>
    <row r="8363" spans="1:17" x14ac:dyDescent="0.3">
      <c r="A8363" s="33"/>
      <c r="B8363" s="8" t="str">
        <f>IFERROR(VLOOKUP(A8363,'Account Codes '!$B:$C,2,FALSE)," ")</f>
        <v xml:space="preserve"> </v>
      </c>
      <c r="C8363" s="6"/>
      <c r="D8363" s="6"/>
      <c r="E8363" s="6"/>
      <c r="F8363" s="7"/>
      <c r="G8363" s="12"/>
      <c r="H8363" s="8"/>
      <c r="I8363" s="12"/>
      <c r="J8363" s="12"/>
      <c r="K8363" s="12"/>
      <c r="L8363" s="10"/>
      <c r="M8363" s="10"/>
      <c r="N8363" s="11" t="str">
        <f t="shared" si="260"/>
        <v/>
      </c>
      <c r="O8363" s="49" t="str">
        <f t="shared" si="261"/>
        <v/>
      </c>
      <c r="P8363" s="46" t="str">
        <f>IF(A8363="","",VLOOKUP(A8363,'Account Codes '!$B$4:$D$263,3,FALSE))</f>
        <v/>
      </c>
      <c r="Q8363" s="46" t="str">
        <f>IF(F8363="","",VLOOKUP(F8363,'Class Codes'!$A$4:$B$1221,2,FALSE))</f>
        <v/>
      </c>
    </row>
    <row r="8364" spans="1:17" x14ac:dyDescent="0.3">
      <c r="A8364" s="33"/>
      <c r="B8364" s="8" t="str">
        <f>IFERROR(VLOOKUP(A8364,'Account Codes '!$B:$C,2,FALSE)," ")</f>
        <v xml:space="preserve"> </v>
      </c>
      <c r="C8364" s="6"/>
      <c r="D8364" s="6"/>
      <c r="E8364" s="6"/>
      <c r="F8364" s="7"/>
      <c r="G8364" s="12"/>
      <c r="H8364" s="8"/>
      <c r="I8364" s="12"/>
      <c r="J8364" s="12"/>
      <c r="K8364" s="12"/>
      <c r="L8364" s="10"/>
      <c r="M8364" s="10"/>
      <c r="N8364" s="11" t="str">
        <f t="shared" si="260"/>
        <v/>
      </c>
      <c r="O8364" s="49" t="str">
        <f t="shared" si="261"/>
        <v/>
      </c>
      <c r="P8364" s="46" t="str">
        <f>IF(A8364="","",VLOOKUP(A8364,'Account Codes '!$B$4:$D$263,3,FALSE))</f>
        <v/>
      </c>
      <c r="Q8364" s="46" t="str">
        <f>IF(F8364="","",VLOOKUP(F8364,'Class Codes'!$A$4:$B$1221,2,FALSE))</f>
        <v/>
      </c>
    </row>
    <row r="8365" spans="1:17" x14ac:dyDescent="0.3">
      <c r="A8365" s="33"/>
      <c r="B8365" s="8" t="str">
        <f>IFERROR(VLOOKUP(A8365,'Account Codes '!$B:$C,2,FALSE)," ")</f>
        <v xml:space="preserve"> </v>
      </c>
      <c r="C8365" s="6"/>
      <c r="D8365" s="6"/>
      <c r="E8365" s="6"/>
      <c r="F8365" s="7"/>
      <c r="G8365" s="12"/>
      <c r="H8365" s="8"/>
      <c r="I8365" s="12"/>
      <c r="J8365" s="12"/>
      <c r="K8365" s="12"/>
      <c r="L8365" s="10"/>
      <c r="M8365" s="10"/>
      <c r="N8365" s="11" t="str">
        <f t="shared" si="260"/>
        <v/>
      </c>
      <c r="O8365" s="49" t="str">
        <f t="shared" si="261"/>
        <v/>
      </c>
      <c r="P8365" s="46" t="str">
        <f>IF(A8365="","",VLOOKUP(A8365,'Account Codes '!$B$4:$D$263,3,FALSE))</f>
        <v/>
      </c>
      <c r="Q8365" s="46" t="str">
        <f>IF(F8365="","",VLOOKUP(F8365,'Class Codes'!$A$4:$B$1221,2,FALSE))</f>
        <v/>
      </c>
    </row>
    <row r="8366" spans="1:17" x14ac:dyDescent="0.3">
      <c r="A8366" s="33"/>
      <c r="B8366" s="8" t="str">
        <f>IFERROR(VLOOKUP(A8366,'Account Codes '!$B:$C,2,FALSE)," ")</f>
        <v xml:space="preserve"> </v>
      </c>
      <c r="C8366" s="6"/>
      <c r="D8366" s="6"/>
      <c r="E8366" s="6"/>
      <c r="F8366" s="7"/>
      <c r="G8366" s="12"/>
      <c r="H8366" s="8"/>
      <c r="I8366" s="12"/>
      <c r="J8366" s="12"/>
      <c r="K8366" s="12"/>
      <c r="L8366" s="10"/>
      <c r="M8366" s="10"/>
      <c r="N8366" s="11" t="str">
        <f t="shared" si="260"/>
        <v/>
      </c>
      <c r="O8366" s="49" t="str">
        <f t="shared" si="261"/>
        <v/>
      </c>
      <c r="P8366" s="46" t="str">
        <f>IF(A8366="","",VLOOKUP(A8366,'Account Codes '!$B$4:$D$263,3,FALSE))</f>
        <v/>
      </c>
      <c r="Q8366" s="46" t="str">
        <f>IF(F8366="","",VLOOKUP(F8366,'Class Codes'!$A$4:$B$1221,2,FALSE))</f>
        <v/>
      </c>
    </row>
    <row r="8367" spans="1:17" x14ac:dyDescent="0.3">
      <c r="A8367" s="33"/>
      <c r="B8367" s="8" t="str">
        <f>IFERROR(VLOOKUP(A8367,'Account Codes '!$B:$C,2,FALSE)," ")</f>
        <v xml:space="preserve"> </v>
      </c>
      <c r="C8367" s="6"/>
      <c r="D8367" s="6"/>
      <c r="E8367" s="6"/>
      <c r="F8367" s="7"/>
      <c r="G8367" s="12"/>
      <c r="H8367" s="8"/>
      <c r="I8367" s="12"/>
      <c r="J8367" s="12"/>
      <c r="K8367" s="12"/>
      <c r="L8367" s="10"/>
      <c r="M8367" s="10"/>
      <c r="N8367" s="11" t="str">
        <f t="shared" si="260"/>
        <v/>
      </c>
      <c r="O8367" s="49" t="str">
        <f t="shared" si="261"/>
        <v/>
      </c>
      <c r="P8367" s="46" t="str">
        <f>IF(A8367="","",VLOOKUP(A8367,'Account Codes '!$B$4:$D$263,3,FALSE))</f>
        <v/>
      </c>
      <c r="Q8367" s="46" t="str">
        <f>IF(F8367="","",VLOOKUP(F8367,'Class Codes'!$A$4:$B$1221,2,FALSE))</f>
        <v/>
      </c>
    </row>
    <row r="8368" spans="1:17" x14ac:dyDescent="0.3">
      <c r="A8368" s="33"/>
      <c r="B8368" s="8" t="str">
        <f>IFERROR(VLOOKUP(A8368,'Account Codes '!$B:$C,2,FALSE)," ")</f>
        <v xml:space="preserve"> </v>
      </c>
      <c r="C8368" s="6"/>
      <c r="D8368" s="6"/>
      <c r="E8368" s="6"/>
      <c r="F8368" s="7"/>
      <c r="G8368" s="12"/>
      <c r="H8368" s="8"/>
      <c r="I8368" s="12"/>
      <c r="J8368" s="12"/>
      <c r="K8368" s="12"/>
      <c r="L8368" s="10"/>
      <c r="M8368" s="10"/>
      <c r="N8368" s="11" t="str">
        <f t="shared" si="260"/>
        <v/>
      </c>
      <c r="O8368" s="49" t="str">
        <f t="shared" si="261"/>
        <v/>
      </c>
      <c r="P8368" s="46" t="str">
        <f>IF(A8368="","",VLOOKUP(A8368,'Account Codes '!$B$4:$D$263,3,FALSE))</f>
        <v/>
      </c>
      <c r="Q8368" s="46" t="str">
        <f>IF(F8368="","",VLOOKUP(F8368,'Class Codes'!$A$4:$B$1221,2,FALSE))</f>
        <v/>
      </c>
    </row>
    <row r="8369" spans="1:17" x14ac:dyDescent="0.3">
      <c r="A8369" s="33"/>
      <c r="B8369" s="8" t="str">
        <f>IFERROR(VLOOKUP(A8369,'Account Codes '!$B:$C,2,FALSE)," ")</f>
        <v xml:space="preserve"> </v>
      </c>
      <c r="C8369" s="6"/>
      <c r="D8369" s="6"/>
      <c r="E8369" s="6"/>
      <c r="F8369" s="7"/>
      <c r="G8369" s="12"/>
      <c r="H8369" s="8"/>
      <c r="I8369" s="12"/>
      <c r="J8369" s="12"/>
      <c r="K8369" s="12"/>
      <c r="L8369" s="10"/>
      <c r="M8369" s="10"/>
      <c r="N8369" s="11" t="str">
        <f t="shared" si="260"/>
        <v/>
      </c>
      <c r="O8369" s="49" t="str">
        <f t="shared" si="261"/>
        <v/>
      </c>
      <c r="P8369" s="46" t="str">
        <f>IF(A8369="","",VLOOKUP(A8369,'Account Codes '!$B$4:$D$263,3,FALSE))</f>
        <v/>
      </c>
      <c r="Q8369" s="46" t="str">
        <f>IF(F8369="","",VLOOKUP(F8369,'Class Codes'!$A$4:$B$1221,2,FALSE))</f>
        <v/>
      </c>
    </row>
    <row r="8370" spans="1:17" x14ac:dyDescent="0.3">
      <c r="A8370" s="33"/>
      <c r="B8370" s="8" t="str">
        <f>IFERROR(VLOOKUP(A8370,'Account Codes '!$B:$C,2,FALSE)," ")</f>
        <v xml:space="preserve"> </v>
      </c>
      <c r="C8370" s="6"/>
      <c r="D8370" s="6"/>
      <c r="E8370" s="6"/>
      <c r="F8370" s="7"/>
      <c r="G8370" s="12"/>
      <c r="H8370" s="8"/>
      <c r="I8370" s="12"/>
      <c r="J8370" s="12"/>
      <c r="K8370" s="12"/>
      <c r="L8370" s="10"/>
      <c r="M8370" s="10"/>
      <c r="N8370" s="11" t="str">
        <f t="shared" si="260"/>
        <v/>
      </c>
      <c r="O8370" s="49" t="str">
        <f t="shared" si="261"/>
        <v/>
      </c>
      <c r="P8370" s="46" t="str">
        <f>IF(A8370="","",VLOOKUP(A8370,'Account Codes '!$B$4:$D$263,3,FALSE))</f>
        <v/>
      </c>
      <c r="Q8370" s="46" t="str">
        <f>IF(F8370="","",VLOOKUP(F8370,'Class Codes'!$A$4:$B$1221,2,FALSE))</f>
        <v/>
      </c>
    </row>
    <row r="8371" spans="1:17" x14ac:dyDescent="0.3">
      <c r="A8371" s="33"/>
      <c r="B8371" s="8" t="str">
        <f>IFERROR(VLOOKUP(A8371,'Account Codes '!$B:$C,2,FALSE)," ")</f>
        <v xml:space="preserve"> </v>
      </c>
      <c r="C8371" s="6"/>
      <c r="D8371" s="6"/>
      <c r="E8371" s="6"/>
      <c r="F8371" s="7"/>
      <c r="G8371" s="12"/>
      <c r="H8371" s="8"/>
      <c r="I8371" s="12"/>
      <c r="J8371" s="12"/>
      <c r="K8371" s="12"/>
      <c r="L8371" s="10"/>
      <c r="M8371" s="10"/>
      <c r="N8371" s="11" t="str">
        <f t="shared" si="260"/>
        <v/>
      </c>
      <c r="O8371" s="49" t="str">
        <f t="shared" si="261"/>
        <v/>
      </c>
      <c r="P8371" s="46" t="str">
        <f>IF(A8371="","",VLOOKUP(A8371,'Account Codes '!$B$4:$D$263,3,FALSE))</f>
        <v/>
      </c>
      <c r="Q8371" s="46" t="str">
        <f>IF(F8371="","",VLOOKUP(F8371,'Class Codes'!$A$4:$B$1221,2,FALSE))</f>
        <v/>
      </c>
    </row>
    <row r="8372" spans="1:17" x14ac:dyDescent="0.3">
      <c r="A8372" s="33"/>
      <c r="B8372" s="8" t="str">
        <f>IFERROR(VLOOKUP(A8372,'Account Codes '!$B:$C,2,FALSE)," ")</f>
        <v xml:space="preserve"> </v>
      </c>
      <c r="C8372" s="6"/>
      <c r="D8372" s="6"/>
      <c r="E8372" s="6"/>
      <c r="F8372" s="7"/>
      <c r="G8372" s="12"/>
      <c r="H8372" s="8"/>
      <c r="I8372" s="12"/>
      <c r="J8372" s="12"/>
      <c r="K8372" s="12"/>
      <c r="L8372" s="10"/>
      <c r="M8372" s="10"/>
      <c r="N8372" s="11" t="str">
        <f t="shared" si="260"/>
        <v/>
      </c>
      <c r="O8372" s="49" t="str">
        <f t="shared" si="261"/>
        <v/>
      </c>
      <c r="P8372" s="46" t="str">
        <f>IF(A8372="","",VLOOKUP(A8372,'Account Codes '!$B$4:$D$263,3,FALSE))</f>
        <v/>
      </c>
      <c r="Q8372" s="46" t="str">
        <f>IF(F8372="","",VLOOKUP(F8372,'Class Codes'!$A$4:$B$1221,2,FALSE))</f>
        <v/>
      </c>
    </row>
    <row r="8373" spans="1:17" x14ac:dyDescent="0.3">
      <c r="A8373" s="33"/>
      <c r="B8373" s="8" t="str">
        <f>IFERROR(VLOOKUP(A8373,'Account Codes '!$B:$C,2,FALSE)," ")</f>
        <v xml:space="preserve"> </v>
      </c>
      <c r="C8373" s="6"/>
      <c r="D8373" s="6"/>
      <c r="E8373" s="6"/>
      <c r="F8373" s="7"/>
      <c r="G8373" s="12"/>
      <c r="H8373" s="8"/>
      <c r="I8373" s="12"/>
      <c r="J8373" s="12"/>
      <c r="K8373" s="12"/>
      <c r="L8373" s="10"/>
      <c r="M8373" s="10"/>
      <c r="N8373" s="11" t="str">
        <f t="shared" si="260"/>
        <v/>
      </c>
      <c r="O8373" s="49" t="str">
        <f t="shared" si="261"/>
        <v/>
      </c>
      <c r="P8373" s="46" t="str">
        <f>IF(A8373="","",VLOOKUP(A8373,'Account Codes '!$B$4:$D$263,3,FALSE))</f>
        <v/>
      </c>
      <c r="Q8373" s="46" t="str">
        <f>IF(F8373="","",VLOOKUP(F8373,'Class Codes'!$A$4:$B$1221,2,FALSE))</f>
        <v/>
      </c>
    </row>
    <row r="8374" spans="1:17" x14ac:dyDescent="0.3">
      <c r="A8374" s="33"/>
      <c r="B8374" s="8" t="str">
        <f>IFERROR(VLOOKUP(A8374,'Account Codes '!$B:$C,2,FALSE)," ")</f>
        <v xml:space="preserve"> </v>
      </c>
      <c r="C8374" s="6"/>
      <c r="D8374" s="6"/>
      <c r="E8374" s="6"/>
      <c r="F8374" s="7"/>
      <c r="G8374" s="12"/>
      <c r="H8374" s="8"/>
      <c r="I8374" s="12"/>
      <c r="J8374" s="12"/>
      <c r="K8374" s="12"/>
      <c r="L8374" s="10"/>
      <c r="M8374" s="10"/>
      <c r="N8374" s="11" t="str">
        <f t="shared" si="260"/>
        <v/>
      </c>
      <c r="O8374" s="49" t="str">
        <f t="shared" si="261"/>
        <v/>
      </c>
      <c r="P8374" s="46" t="str">
        <f>IF(A8374="","",VLOOKUP(A8374,'Account Codes '!$B$4:$D$263,3,FALSE))</f>
        <v/>
      </c>
      <c r="Q8374" s="46" t="str">
        <f>IF(F8374="","",VLOOKUP(F8374,'Class Codes'!$A$4:$B$1221,2,FALSE))</f>
        <v/>
      </c>
    </row>
    <row r="8375" spans="1:17" x14ac:dyDescent="0.3">
      <c r="A8375" s="33"/>
      <c r="B8375" s="8" t="str">
        <f>IFERROR(VLOOKUP(A8375,'Account Codes '!$B:$C,2,FALSE)," ")</f>
        <v xml:space="preserve"> </v>
      </c>
      <c r="C8375" s="6"/>
      <c r="D8375" s="6"/>
      <c r="E8375" s="6"/>
      <c r="F8375" s="7"/>
      <c r="G8375" s="12"/>
      <c r="H8375" s="8"/>
      <c r="I8375" s="12"/>
      <c r="J8375" s="12"/>
      <c r="K8375" s="12"/>
      <c r="L8375" s="10"/>
      <c r="M8375" s="10"/>
      <c r="N8375" s="11" t="str">
        <f t="shared" si="260"/>
        <v/>
      </c>
      <c r="O8375" s="49" t="str">
        <f t="shared" si="261"/>
        <v/>
      </c>
      <c r="P8375" s="46" t="str">
        <f>IF(A8375="","",VLOOKUP(A8375,'Account Codes '!$B$4:$D$263,3,FALSE))</f>
        <v/>
      </c>
      <c r="Q8375" s="46" t="str">
        <f>IF(F8375="","",VLOOKUP(F8375,'Class Codes'!$A$4:$B$1221,2,FALSE))</f>
        <v/>
      </c>
    </row>
    <row r="8376" spans="1:17" x14ac:dyDescent="0.3">
      <c r="A8376" s="33"/>
      <c r="B8376" s="8" t="str">
        <f>IFERROR(VLOOKUP(A8376,'Account Codes '!$B:$C,2,FALSE)," ")</f>
        <v xml:space="preserve"> </v>
      </c>
      <c r="C8376" s="6"/>
      <c r="D8376" s="6"/>
      <c r="E8376" s="6"/>
      <c r="F8376" s="7"/>
      <c r="G8376" s="12"/>
      <c r="H8376" s="8"/>
      <c r="I8376" s="12"/>
      <c r="J8376" s="12"/>
      <c r="K8376" s="12"/>
      <c r="L8376" s="10"/>
      <c r="M8376" s="10"/>
      <c r="N8376" s="11" t="str">
        <f t="shared" si="260"/>
        <v/>
      </c>
      <c r="O8376" s="49" t="str">
        <f t="shared" si="261"/>
        <v/>
      </c>
      <c r="P8376" s="46" t="str">
        <f>IF(A8376="","",VLOOKUP(A8376,'Account Codes '!$B$4:$D$263,3,FALSE))</f>
        <v/>
      </c>
      <c r="Q8376" s="46" t="str">
        <f>IF(F8376="","",VLOOKUP(F8376,'Class Codes'!$A$4:$B$1221,2,FALSE))</f>
        <v/>
      </c>
    </row>
    <row r="8377" spans="1:17" x14ac:dyDescent="0.3">
      <c r="A8377" s="33"/>
      <c r="B8377" s="8" t="str">
        <f>IFERROR(VLOOKUP(A8377,'Account Codes '!$B:$C,2,FALSE)," ")</f>
        <v xml:space="preserve"> </v>
      </c>
      <c r="C8377" s="6"/>
      <c r="D8377" s="6"/>
      <c r="E8377" s="6"/>
      <c r="F8377" s="7"/>
      <c r="G8377" s="12"/>
      <c r="H8377" s="8"/>
      <c r="I8377" s="12"/>
      <c r="J8377" s="12"/>
      <c r="K8377" s="12"/>
      <c r="L8377" s="10"/>
      <c r="M8377" s="10"/>
      <c r="N8377" s="11" t="str">
        <f t="shared" si="260"/>
        <v/>
      </c>
      <c r="O8377" s="49" t="str">
        <f t="shared" si="261"/>
        <v/>
      </c>
      <c r="P8377" s="46" t="str">
        <f>IF(A8377="","",VLOOKUP(A8377,'Account Codes '!$B$4:$D$263,3,FALSE))</f>
        <v/>
      </c>
      <c r="Q8377" s="46" t="str">
        <f>IF(F8377="","",VLOOKUP(F8377,'Class Codes'!$A$4:$B$1221,2,FALSE))</f>
        <v/>
      </c>
    </row>
    <row r="8378" spans="1:17" x14ac:dyDescent="0.3">
      <c r="A8378" s="33"/>
      <c r="B8378" s="8" t="str">
        <f>IFERROR(VLOOKUP(A8378,'Account Codes '!$B:$C,2,FALSE)," ")</f>
        <v xml:space="preserve"> </v>
      </c>
      <c r="C8378" s="6"/>
      <c r="D8378" s="6"/>
      <c r="E8378" s="6"/>
      <c r="F8378" s="7"/>
      <c r="G8378" s="12"/>
      <c r="H8378" s="8"/>
      <c r="I8378" s="12"/>
      <c r="J8378" s="12"/>
      <c r="K8378" s="12"/>
      <c r="L8378" s="10"/>
      <c r="M8378" s="10"/>
      <c r="N8378" s="11" t="str">
        <f t="shared" si="260"/>
        <v/>
      </c>
      <c r="O8378" s="49" t="str">
        <f t="shared" si="261"/>
        <v/>
      </c>
      <c r="P8378" s="46" t="str">
        <f>IF(A8378="","",VLOOKUP(A8378,'Account Codes '!$B$4:$D$263,3,FALSE))</f>
        <v/>
      </c>
      <c r="Q8378" s="46" t="str">
        <f>IF(F8378="","",VLOOKUP(F8378,'Class Codes'!$A$4:$B$1221,2,FALSE))</f>
        <v/>
      </c>
    </row>
    <row r="8379" spans="1:17" x14ac:dyDescent="0.3">
      <c r="A8379" s="33"/>
      <c r="B8379" s="8" t="str">
        <f>IFERROR(VLOOKUP(A8379,'Account Codes '!$B:$C,2,FALSE)," ")</f>
        <v xml:space="preserve"> </v>
      </c>
      <c r="C8379" s="6"/>
      <c r="D8379" s="6"/>
      <c r="E8379" s="6"/>
      <c r="F8379" s="7"/>
      <c r="G8379" s="12"/>
      <c r="H8379" s="8"/>
      <c r="I8379" s="12"/>
      <c r="J8379" s="12"/>
      <c r="K8379" s="12"/>
      <c r="L8379" s="10"/>
      <c r="M8379" s="10"/>
      <c r="N8379" s="11" t="str">
        <f t="shared" si="260"/>
        <v/>
      </c>
      <c r="O8379" s="49" t="str">
        <f t="shared" si="261"/>
        <v/>
      </c>
      <c r="P8379" s="46" t="str">
        <f>IF(A8379="","",VLOOKUP(A8379,'Account Codes '!$B$4:$D$263,3,FALSE))</f>
        <v/>
      </c>
      <c r="Q8379" s="46" t="str">
        <f>IF(F8379="","",VLOOKUP(F8379,'Class Codes'!$A$4:$B$1221,2,FALSE))</f>
        <v/>
      </c>
    </row>
    <row r="8380" spans="1:17" x14ac:dyDescent="0.3">
      <c r="A8380" s="33"/>
      <c r="B8380" s="8" t="str">
        <f>IFERROR(VLOOKUP(A8380,'Account Codes '!$B:$C,2,FALSE)," ")</f>
        <v xml:space="preserve"> </v>
      </c>
      <c r="C8380" s="6"/>
      <c r="D8380" s="6"/>
      <c r="E8380" s="6"/>
      <c r="F8380" s="7"/>
      <c r="G8380" s="12"/>
      <c r="H8380" s="8"/>
      <c r="I8380" s="12"/>
      <c r="J8380" s="12"/>
      <c r="K8380" s="12"/>
      <c r="L8380" s="10"/>
      <c r="M8380" s="10"/>
      <c r="N8380" s="11" t="str">
        <f t="shared" si="260"/>
        <v/>
      </c>
      <c r="O8380" s="49" t="str">
        <f t="shared" si="261"/>
        <v/>
      </c>
      <c r="P8380" s="46" t="str">
        <f>IF(A8380="","",VLOOKUP(A8380,'Account Codes '!$B$4:$D$263,3,FALSE))</f>
        <v/>
      </c>
      <c r="Q8380" s="46" t="str">
        <f>IF(F8380="","",VLOOKUP(F8380,'Class Codes'!$A$4:$B$1221,2,FALSE))</f>
        <v/>
      </c>
    </row>
    <row r="8381" spans="1:17" x14ac:dyDescent="0.3">
      <c r="A8381" s="33"/>
      <c r="B8381" s="8" t="str">
        <f>IFERROR(VLOOKUP(A8381,'Account Codes '!$B:$C,2,FALSE)," ")</f>
        <v xml:space="preserve"> </v>
      </c>
      <c r="C8381" s="6"/>
      <c r="D8381" s="6"/>
      <c r="E8381" s="6"/>
      <c r="F8381" s="7"/>
      <c r="G8381" s="12"/>
      <c r="H8381" s="8"/>
      <c r="I8381" s="12"/>
      <c r="J8381" s="12"/>
      <c r="K8381" s="12"/>
      <c r="L8381" s="10"/>
      <c r="M8381" s="10"/>
      <c r="N8381" s="11" t="str">
        <f t="shared" si="260"/>
        <v/>
      </c>
      <c r="O8381" s="49" t="str">
        <f t="shared" si="261"/>
        <v/>
      </c>
      <c r="P8381" s="46" t="str">
        <f>IF(A8381="","",VLOOKUP(A8381,'Account Codes '!$B$4:$D$263,3,FALSE))</f>
        <v/>
      </c>
      <c r="Q8381" s="46" t="str">
        <f>IF(F8381="","",VLOOKUP(F8381,'Class Codes'!$A$4:$B$1221,2,FALSE))</f>
        <v/>
      </c>
    </row>
    <row r="8382" spans="1:17" x14ac:dyDescent="0.3">
      <c r="A8382" s="33"/>
      <c r="B8382" s="8" t="str">
        <f>IFERROR(VLOOKUP(A8382,'Account Codes '!$B:$C,2,FALSE)," ")</f>
        <v xml:space="preserve"> </v>
      </c>
      <c r="C8382" s="6"/>
      <c r="D8382" s="6"/>
      <c r="E8382" s="6"/>
      <c r="F8382" s="7"/>
      <c r="G8382" s="12"/>
      <c r="H8382" s="8"/>
      <c r="I8382" s="12"/>
      <c r="J8382" s="12"/>
      <c r="K8382" s="12"/>
      <c r="L8382" s="10"/>
      <c r="M8382" s="10"/>
      <c r="N8382" s="11" t="str">
        <f t="shared" ref="N8382:N8445" si="262">IF(NOT(ISBLANK(L8382)),L8382*M8382,"")</f>
        <v/>
      </c>
      <c r="O8382" s="49" t="str">
        <f t="shared" si="261"/>
        <v/>
      </c>
      <c r="P8382" s="46" t="str">
        <f>IF(A8382="","",VLOOKUP(A8382,'Account Codes '!$B$4:$D$263,3,FALSE))</f>
        <v/>
      </c>
      <c r="Q8382" s="46" t="str">
        <f>IF(F8382="","",VLOOKUP(F8382,'Class Codes'!$A$4:$B$1221,2,FALSE))</f>
        <v/>
      </c>
    </row>
    <row r="8383" spans="1:17" x14ac:dyDescent="0.3">
      <c r="A8383" s="33"/>
      <c r="B8383" s="8" t="str">
        <f>IFERROR(VLOOKUP(A8383,'Account Codes '!$B:$C,2,FALSE)," ")</f>
        <v xml:space="preserve"> </v>
      </c>
      <c r="C8383" s="6"/>
      <c r="D8383" s="6"/>
      <c r="E8383" s="6"/>
      <c r="F8383" s="7"/>
      <c r="G8383" s="12"/>
      <c r="H8383" s="8"/>
      <c r="I8383" s="12"/>
      <c r="J8383" s="12"/>
      <c r="K8383" s="12"/>
      <c r="L8383" s="10"/>
      <c r="M8383" s="10"/>
      <c r="N8383" s="11" t="str">
        <f t="shared" si="262"/>
        <v/>
      </c>
      <c r="O8383" s="49" t="str">
        <f t="shared" si="261"/>
        <v/>
      </c>
      <c r="P8383" s="46" t="str">
        <f>IF(A8383="","",VLOOKUP(A8383,'Account Codes '!$B$4:$D$263,3,FALSE))</f>
        <v/>
      </c>
      <c r="Q8383" s="46" t="str">
        <f>IF(F8383="","",VLOOKUP(F8383,'Class Codes'!$A$4:$B$1221,2,FALSE))</f>
        <v/>
      </c>
    </row>
    <row r="8384" spans="1:17" x14ac:dyDescent="0.3">
      <c r="A8384" s="33"/>
      <c r="B8384" s="8" t="str">
        <f>IFERROR(VLOOKUP(A8384,'Account Codes '!$B:$C,2,FALSE)," ")</f>
        <v xml:space="preserve"> </v>
      </c>
      <c r="C8384" s="6"/>
      <c r="D8384" s="6"/>
      <c r="E8384" s="6"/>
      <c r="F8384" s="7"/>
      <c r="G8384" s="12"/>
      <c r="H8384" s="8"/>
      <c r="I8384" s="12"/>
      <c r="J8384" s="12"/>
      <c r="K8384" s="12"/>
      <c r="L8384" s="10"/>
      <c r="M8384" s="10"/>
      <c r="N8384" s="11" t="str">
        <f t="shared" si="262"/>
        <v/>
      </c>
      <c r="O8384" s="49" t="str">
        <f t="shared" si="261"/>
        <v/>
      </c>
      <c r="P8384" s="46" t="str">
        <f>IF(A8384="","",VLOOKUP(A8384,'Account Codes '!$B$4:$D$263,3,FALSE))</f>
        <v/>
      </c>
      <c r="Q8384" s="46" t="str">
        <f>IF(F8384="","",VLOOKUP(F8384,'Class Codes'!$A$4:$B$1221,2,FALSE))</f>
        <v/>
      </c>
    </row>
    <row r="8385" spans="1:17" x14ac:dyDescent="0.3">
      <c r="A8385" s="33"/>
      <c r="B8385" s="8" t="str">
        <f>IFERROR(VLOOKUP(A8385,'Account Codes '!$B:$C,2,FALSE)," ")</f>
        <v xml:space="preserve"> </v>
      </c>
      <c r="C8385" s="6"/>
      <c r="D8385" s="6"/>
      <c r="E8385" s="6"/>
      <c r="F8385" s="7"/>
      <c r="G8385" s="12"/>
      <c r="H8385" s="8"/>
      <c r="I8385" s="12"/>
      <c r="J8385" s="12"/>
      <c r="K8385" s="12"/>
      <c r="L8385" s="10"/>
      <c r="M8385" s="10"/>
      <c r="N8385" s="11" t="str">
        <f t="shared" si="262"/>
        <v/>
      </c>
      <c r="O8385" s="49" t="str">
        <f t="shared" si="261"/>
        <v/>
      </c>
      <c r="P8385" s="46" t="str">
        <f>IF(A8385="","",VLOOKUP(A8385,'Account Codes '!$B$4:$D$263,3,FALSE))</f>
        <v/>
      </c>
      <c r="Q8385" s="46" t="str">
        <f>IF(F8385="","",VLOOKUP(F8385,'Class Codes'!$A$4:$B$1221,2,FALSE))</f>
        <v/>
      </c>
    </row>
    <row r="8386" spans="1:17" x14ac:dyDescent="0.3">
      <c r="A8386" s="33"/>
      <c r="B8386" s="8" t="str">
        <f>IFERROR(VLOOKUP(A8386,'Account Codes '!$B:$C,2,FALSE)," ")</f>
        <v xml:space="preserve"> </v>
      </c>
      <c r="C8386" s="6"/>
      <c r="D8386" s="6"/>
      <c r="E8386" s="6"/>
      <c r="F8386" s="7"/>
      <c r="G8386" s="12"/>
      <c r="H8386" s="8"/>
      <c r="I8386" s="12"/>
      <c r="J8386" s="12"/>
      <c r="K8386" s="12"/>
      <c r="L8386" s="10"/>
      <c r="M8386" s="10"/>
      <c r="N8386" s="11" t="str">
        <f t="shared" si="262"/>
        <v/>
      </c>
      <c r="O8386" s="49" t="str">
        <f t="shared" si="261"/>
        <v/>
      </c>
      <c r="P8386" s="46" t="str">
        <f>IF(A8386="","",VLOOKUP(A8386,'Account Codes '!$B$4:$D$263,3,FALSE))</f>
        <v/>
      </c>
      <c r="Q8386" s="46" t="str">
        <f>IF(F8386="","",VLOOKUP(F8386,'Class Codes'!$A$4:$B$1221,2,FALSE))</f>
        <v/>
      </c>
    </row>
    <row r="8387" spans="1:17" x14ac:dyDescent="0.3">
      <c r="A8387" s="33"/>
      <c r="B8387" s="8" t="str">
        <f>IFERROR(VLOOKUP(A8387,'Account Codes '!$B:$C,2,FALSE)," ")</f>
        <v xml:space="preserve"> </v>
      </c>
      <c r="C8387" s="6"/>
      <c r="D8387" s="6"/>
      <c r="E8387" s="6"/>
      <c r="F8387" s="7"/>
      <c r="G8387" s="12"/>
      <c r="H8387" s="8"/>
      <c r="I8387" s="12"/>
      <c r="J8387" s="12"/>
      <c r="K8387" s="12"/>
      <c r="L8387" s="10"/>
      <c r="M8387" s="10"/>
      <c r="N8387" s="11" t="str">
        <f t="shared" si="262"/>
        <v/>
      </c>
      <c r="O8387" s="49" t="str">
        <f t="shared" si="261"/>
        <v/>
      </c>
      <c r="P8387" s="46" t="str">
        <f>IF(A8387="","",VLOOKUP(A8387,'Account Codes '!$B$4:$D$263,3,FALSE))</f>
        <v/>
      </c>
      <c r="Q8387" s="46" t="str">
        <f>IF(F8387="","",VLOOKUP(F8387,'Class Codes'!$A$4:$B$1221,2,FALSE))</f>
        <v/>
      </c>
    </row>
    <row r="8388" spans="1:17" x14ac:dyDescent="0.3">
      <c r="A8388" s="33"/>
      <c r="B8388" s="8" t="str">
        <f>IFERROR(VLOOKUP(A8388,'Account Codes '!$B:$C,2,FALSE)," ")</f>
        <v xml:space="preserve"> </v>
      </c>
      <c r="C8388" s="6"/>
      <c r="D8388" s="6"/>
      <c r="E8388" s="6"/>
      <c r="F8388" s="7"/>
      <c r="G8388" s="12"/>
      <c r="H8388" s="8"/>
      <c r="I8388" s="12"/>
      <c r="J8388" s="12"/>
      <c r="K8388" s="12"/>
      <c r="L8388" s="10"/>
      <c r="M8388" s="10"/>
      <c r="N8388" s="11" t="str">
        <f t="shared" si="262"/>
        <v/>
      </c>
      <c r="O8388" s="49" t="str">
        <f t="shared" si="261"/>
        <v/>
      </c>
      <c r="P8388" s="46" t="str">
        <f>IF(A8388="","",VLOOKUP(A8388,'Account Codes '!$B$4:$D$263,3,FALSE))</f>
        <v/>
      </c>
      <c r="Q8388" s="46" t="str">
        <f>IF(F8388="","",VLOOKUP(F8388,'Class Codes'!$A$4:$B$1221,2,FALSE))</f>
        <v/>
      </c>
    </row>
    <row r="8389" spans="1:17" x14ac:dyDescent="0.3">
      <c r="A8389" s="33"/>
      <c r="B8389" s="8" t="str">
        <f>IFERROR(VLOOKUP(A8389,'Account Codes '!$B:$C,2,FALSE)," ")</f>
        <v xml:space="preserve"> </v>
      </c>
      <c r="C8389" s="6"/>
      <c r="D8389" s="6"/>
      <c r="E8389" s="6"/>
      <c r="F8389" s="7"/>
      <c r="G8389" s="12"/>
      <c r="H8389" s="8"/>
      <c r="I8389" s="12"/>
      <c r="J8389" s="12"/>
      <c r="K8389" s="12"/>
      <c r="L8389" s="10"/>
      <c r="M8389" s="10"/>
      <c r="N8389" s="11" t="str">
        <f t="shared" si="262"/>
        <v/>
      </c>
      <c r="O8389" s="49" t="str">
        <f t="shared" si="261"/>
        <v/>
      </c>
      <c r="P8389" s="46" t="str">
        <f>IF(A8389="","",VLOOKUP(A8389,'Account Codes '!$B$4:$D$263,3,FALSE))</f>
        <v/>
      </c>
      <c r="Q8389" s="46" t="str">
        <f>IF(F8389="","",VLOOKUP(F8389,'Class Codes'!$A$4:$B$1221,2,FALSE))</f>
        <v/>
      </c>
    </row>
    <row r="8390" spans="1:17" x14ac:dyDescent="0.3">
      <c r="A8390" s="33"/>
      <c r="B8390" s="8" t="str">
        <f>IFERROR(VLOOKUP(A8390,'Account Codes '!$B:$C,2,FALSE)," ")</f>
        <v xml:space="preserve"> </v>
      </c>
      <c r="C8390" s="6"/>
      <c r="D8390" s="6"/>
      <c r="E8390" s="6"/>
      <c r="F8390" s="7"/>
      <c r="G8390" s="12"/>
      <c r="H8390" s="8"/>
      <c r="I8390" s="12"/>
      <c r="J8390" s="12"/>
      <c r="K8390" s="12"/>
      <c r="L8390" s="10"/>
      <c r="M8390" s="10"/>
      <c r="N8390" s="11" t="str">
        <f t="shared" si="262"/>
        <v/>
      </c>
      <c r="O8390" s="49" t="str">
        <f t="shared" si="261"/>
        <v/>
      </c>
      <c r="P8390" s="46" t="str">
        <f>IF(A8390="","",VLOOKUP(A8390,'Account Codes '!$B$4:$D$263,3,FALSE))</f>
        <v/>
      </c>
      <c r="Q8390" s="46" t="str">
        <f>IF(F8390="","",VLOOKUP(F8390,'Class Codes'!$A$4:$B$1221,2,FALSE))</f>
        <v/>
      </c>
    </row>
    <row r="8391" spans="1:17" x14ac:dyDescent="0.3">
      <c r="A8391" s="33"/>
      <c r="B8391" s="8" t="str">
        <f>IFERROR(VLOOKUP(A8391,'Account Codes '!$B:$C,2,FALSE)," ")</f>
        <v xml:space="preserve"> </v>
      </c>
      <c r="C8391" s="6"/>
      <c r="D8391" s="6"/>
      <c r="E8391" s="6"/>
      <c r="F8391" s="7"/>
      <c r="G8391" s="12"/>
      <c r="H8391" s="8"/>
      <c r="I8391" s="12"/>
      <c r="J8391" s="12"/>
      <c r="K8391" s="12"/>
      <c r="L8391" s="10"/>
      <c r="M8391" s="10"/>
      <c r="N8391" s="11" t="str">
        <f t="shared" si="262"/>
        <v/>
      </c>
      <c r="O8391" s="49" t="str">
        <f t="shared" si="261"/>
        <v/>
      </c>
      <c r="P8391" s="46" t="str">
        <f>IF(A8391="","",VLOOKUP(A8391,'Account Codes '!$B$4:$D$263,3,FALSE))</f>
        <v/>
      </c>
      <c r="Q8391" s="46" t="str">
        <f>IF(F8391="","",VLOOKUP(F8391,'Class Codes'!$A$4:$B$1221,2,FALSE))</f>
        <v/>
      </c>
    </row>
    <row r="8392" spans="1:17" x14ac:dyDescent="0.3">
      <c r="A8392" s="33"/>
      <c r="B8392" s="8" t="str">
        <f>IFERROR(VLOOKUP(A8392,'Account Codes '!$B:$C,2,FALSE)," ")</f>
        <v xml:space="preserve"> </v>
      </c>
      <c r="C8392" s="6"/>
      <c r="D8392" s="6"/>
      <c r="E8392" s="6"/>
      <c r="F8392" s="7"/>
      <c r="G8392" s="12"/>
      <c r="H8392" s="8"/>
      <c r="I8392" s="12"/>
      <c r="J8392" s="12"/>
      <c r="K8392" s="12"/>
      <c r="L8392" s="10"/>
      <c r="M8392" s="10"/>
      <c r="N8392" s="11" t="str">
        <f t="shared" si="262"/>
        <v/>
      </c>
      <c r="O8392" s="49" t="str">
        <f t="shared" si="261"/>
        <v/>
      </c>
      <c r="P8392" s="46" t="str">
        <f>IF(A8392="","",VLOOKUP(A8392,'Account Codes '!$B$4:$D$263,3,FALSE))</f>
        <v/>
      </c>
      <c r="Q8392" s="46" t="str">
        <f>IF(F8392="","",VLOOKUP(F8392,'Class Codes'!$A$4:$B$1221,2,FALSE))</f>
        <v/>
      </c>
    </row>
    <row r="8393" spans="1:17" x14ac:dyDescent="0.3">
      <c r="A8393" s="33"/>
      <c r="B8393" s="8" t="str">
        <f>IFERROR(VLOOKUP(A8393,'Account Codes '!$B:$C,2,FALSE)," ")</f>
        <v xml:space="preserve"> </v>
      </c>
      <c r="C8393" s="6"/>
      <c r="D8393" s="6"/>
      <c r="E8393" s="6"/>
      <c r="F8393" s="7"/>
      <c r="G8393" s="12"/>
      <c r="H8393" s="8"/>
      <c r="I8393" s="12"/>
      <c r="J8393" s="12"/>
      <c r="K8393" s="12"/>
      <c r="L8393" s="10"/>
      <c r="M8393" s="10"/>
      <c r="N8393" s="11" t="str">
        <f t="shared" si="262"/>
        <v/>
      </c>
      <c r="O8393" s="49" t="str">
        <f t="shared" si="261"/>
        <v/>
      </c>
      <c r="P8393" s="46" t="str">
        <f>IF(A8393="","",VLOOKUP(A8393,'Account Codes '!$B$4:$D$263,3,FALSE))</f>
        <v/>
      </c>
      <c r="Q8393" s="46" t="str">
        <f>IF(F8393="","",VLOOKUP(F8393,'Class Codes'!$A$4:$B$1221,2,FALSE))</f>
        <v/>
      </c>
    </row>
    <row r="8394" spans="1:17" x14ac:dyDescent="0.3">
      <c r="A8394" s="33"/>
      <c r="B8394" s="8" t="str">
        <f>IFERROR(VLOOKUP(A8394,'Account Codes '!$B:$C,2,FALSE)," ")</f>
        <v xml:space="preserve"> </v>
      </c>
      <c r="C8394" s="6"/>
      <c r="D8394" s="6"/>
      <c r="E8394" s="6"/>
      <c r="F8394" s="7"/>
      <c r="G8394" s="12"/>
      <c r="H8394" s="8"/>
      <c r="I8394" s="12"/>
      <c r="J8394" s="12"/>
      <c r="K8394" s="12"/>
      <c r="L8394" s="10"/>
      <c r="M8394" s="10"/>
      <c r="N8394" s="11" t="str">
        <f t="shared" si="262"/>
        <v/>
      </c>
      <c r="O8394" s="49" t="str">
        <f t="shared" si="261"/>
        <v/>
      </c>
      <c r="P8394" s="46" t="str">
        <f>IF(A8394="","",VLOOKUP(A8394,'Account Codes '!$B$4:$D$263,3,FALSE))</f>
        <v/>
      </c>
      <c r="Q8394" s="46" t="str">
        <f>IF(F8394="","",VLOOKUP(F8394,'Class Codes'!$A$4:$B$1221,2,FALSE))</f>
        <v/>
      </c>
    </row>
    <row r="8395" spans="1:17" x14ac:dyDescent="0.3">
      <c r="A8395" s="33"/>
      <c r="B8395" s="8" t="str">
        <f>IFERROR(VLOOKUP(A8395,'Account Codes '!$B:$C,2,FALSE)," ")</f>
        <v xml:space="preserve"> </v>
      </c>
      <c r="C8395" s="6"/>
      <c r="D8395" s="6"/>
      <c r="E8395" s="6"/>
      <c r="F8395" s="7"/>
      <c r="G8395" s="12"/>
      <c r="H8395" s="8"/>
      <c r="I8395" s="12"/>
      <c r="J8395" s="12"/>
      <c r="K8395" s="12"/>
      <c r="L8395" s="10"/>
      <c r="M8395" s="10"/>
      <c r="N8395" s="11" t="str">
        <f t="shared" si="262"/>
        <v/>
      </c>
      <c r="O8395" s="49" t="str">
        <f t="shared" si="261"/>
        <v/>
      </c>
      <c r="P8395" s="46" t="str">
        <f>IF(A8395="","",VLOOKUP(A8395,'Account Codes '!$B$4:$D$263,3,FALSE))</f>
        <v/>
      </c>
      <c r="Q8395" s="46" t="str">
        <f>IF(F8395="","",VLOOKUP(F8395,'Class Codes'!$A$4:$B$1221,2,FALSE))</f>
        <v/>
      </c>
    </row>
    <row r="8396" spans="1:17" x14ac:dyDescent="0.3">
      <c r="A8396" s="33"/>
      <c r="B8396" s="8" t="str">
        <f>IFERROR(VLOOKUP(A8396,'Account Codes '!$B:$C,2,FALSE)," ")</f>
        <v xml:space="preserve"> </v>
      </c>
      <c r="C8396" s="6"/>
      <c r="D8396" s="6"/>
      <c r="E8396" s="6"/>
      <c r="F8396" s="7"/>
      <c r="G8396" s="12"/>
      <c r="H8396" s="8"/>
      <c r="I8396" s="12"/>
      <c r="J8396" s="12"/>
      <c r="K8396" s="12"/>
      <c r="L8396" s="10"/>
      <c r="M8396" s="10"/>
      <c r="N8396" s="11" t="str">
        <f t="shared" si="262"/>
        <v/>
      </c>
      <c r="O8396" s="49" t="str">
        <f t="shared" ref="O8396:O8459" si="263">IF(A8396="","",IF(LEFT(A8396,1)="5","Revenue","Expense"))</f>
        <v/>
      </c>
      <c r="P8396" s="46" t="str">
        <f>IF(A8396="","",VLOOKUP(A8396,'Account Codes '!$B$4:$D$263,3,FALSE))</f>
        <v/>
      </c>
      <c r="Q8396" s="46" t="str">
        <f>IF(F8396="","",VLOOKUP(F8396,'Class Codes'!$A$4:$B$1221,2,FALSE))</f>
        <v/>
      </c>
    </row>
    <row r="8397" spans="1:17" x14ac:dyDescent="0.3">
      <c r="A8397" s="33"/>
      <c r="B8397" s="8" t="str">
        <f>IFERROR(VLOOKUP(A8397,'Account Codes '!$B:$C,2,FALSE)," ")</f>
        <v xml:space="preserve"> </v>
      </c>
      <c r="C8397" s="6"/>
      <c r="D8397" s="6"/>
      <c r="E8397" s="6"/>
      <c r="F8397" s="7"/>
      <c r="G8397" s="12"/>
      <c r="H8397" s="8"/>
      <c r="I8397" s="12"/>
      <c r="J8397" s="12"/>
      <c r="K8397" s="12"/>
      <c r="L8397" s="10"/>
      <c r="M8397" s="10"/>
      <c r="N8397" s="11" t="str">
        <f t="shared" si="262"/>
        <v/>
      </c>
      <c r="O8397" s="49" t="str">
        <f t="shared" si="263"/>
        <v/>
      </c>
      <c r="P8397" s="46" t="str">
        <f>IF(A8397="","",VLOOKUP(A8397,'Account Codes '!$B$4:$D$263,3,FALSE))</f>
        <v/>
      </c>
      <c r="Q8397" s="46" t="str">
        <f>IF(F8397="","",VLOOKUP(F8397,'Class Codes'!$A$4:$B$1221,2,FALSE))</f>
        <v/>
      </c>
    </row>
    <row r="8398" spans="1:17" x14ac:dyDescent="0.3">
      <c r="A8398" s="33"/>
      <c r="B8398" s="8" t="str">
        <f>IFERROR(VLOOKUP(A8398,'Account Codes '!$B:$C,2,FALSE)," ")</f>
        <v xml:space="preserve"> </v>
      </c>
      <c r="C8398" s="6"/>
      <c r="D8398" s="6"/>
      <c r="E8398" s="6"/>
      <c r="F8398" s="7"/>
      <c r="G8398" s="12"/>
      <c r="H8398" s="8"/>
      <c r="I8398" s="12"/>
      <c r="J8398" s="12"/>
      <c r="K8398" s="12"/>
      <c r="L8398" s="10"/>
      <c r="M8398" s="10"/>
      <c r="N8398" s="11" t="str">
        <f t="shared" si="262"/>
        <v/>
      </c>
      <c r="O8398" s="49" t="str">
        <f t="shared" si="263"/>
        <v/>
      </c>
      <c r="P8398" s="46" t="str">
        <f>IF(A8398="","",VLOOKUP(A8398,'Account Codes '!$B$4:$D$263,3,FALSE))</f>
        <v/>
      </c>
      <c r="Q8398" s="46" t="str">
        <f>IF(F8398="","",VLOOKUP(F8398,'Class Codes'!$A$4:$B$1221,2,FALSE))</f>
        <v/>
      </c>
    </row>
    <row r="8399" spans="1:17" x14ac:dyDescent="0.3">
      <c r="A8399" s="33"/>
      <c r="B8399" s="8" t="str">
        <f>IFERROR(VLOOKUP(A8399,'Account Codes '!$B:$C,2,FALSE)," ")</f>
        <v xml:space="preserve"> </v>
      </c>
      <c r="C8399" s="6"/>
      <c r="D8399" s="6"/>
      <c r="E8399" s="6"/>
      <c r="F8399" s="7"/>
      <c r="G8399" s="12"/>
      <c r="H8399" s="8"/>
      <c r="I8399" s="12"/>
      <c r="J8399" s="12"/>
      <c r="K8399" s="12"/>
      <c r="L8399" s="10"/>
      <c r="M8399" s="10"/>
      <c r="N8399" s="11" t="str">
        <f t="shared" si="262"/>
        <v/>
      </c>
      <c r="O8399" s="49" t="str">
        <f t="shared" si="263"/>
        <v/>
      </c>
      <c r="P8399" s="46" t="str">
        <f>IF(A8399="","",VLOOKUP(A8399,'Account Codes '!$B$4:$D$263,3,FALSE))</f>
        <v/>
      </c>
      <c r="Q8399" s="46" t="str">
        <f>IF(F8399="","",VLOOKUP(F8399,'Class Codes'!$A$4:$B$1221,2,FALSE))</f>
        <v/>
      </c>
    </row>
    <row r="8400" spans="1:17" x14ac:dyDescent="0.3">
      <c r="A8400" s="33"/>
      <c r="B8400" s="8" t="str">
        <f>IFERROR(VLOOKUP(A8400,'Account Codes '!$B:$C,2,FALSE)," ")</f>
        <v xml:space="preserve"> </v>
      </c>
      <c r="C8400" s="6"/>
      <c r="D8400" s="6"/>
      <c r="E8400" s="6"/>
      <c r="F8400" s="7"/>
      <c r="G8400" s="12"/>
      <c r="H8400" s="8"/>
      <c r="I8400" s="12"/>
      <c r="J8400" s="12"/>
      <c r="K8400" s="12"/>
      <c r="L8400" s="10"/>
      <c r="M8400" s="10"/>
      <c r="N8400" s="11" t="str">
        <f t="shared" si="262"/>
        <v/>
      </c>
      <c r="O8400" s="49" t="str">
        <f t="shared" si="263"/>
        <v/>
      </c>
      <c r="P8400" s="46" t="str">
        <f>IF(A8400="","",VLOOKUP(A8400,'Account Codes '!$B$4:$D$263,3,FALSE))</f>
        <v/>
      </c>
      <c r="Q8400" s="46" t="str">
        <f>IF(F8400="","",VLOOKUP(F8400,'Class Codes'!$A$4:$B$1221,2,FALSE))</f>
        <v/>
      </c>
    </row>
    <row r="8401" spans="1:17" x14ac:dyDescent="0.3">
      <c r="A8401" s="33"/>
      <c r="B8401" s="8" t="str">
        <f>IFERROR(VLOOKUP(A8401,'Account Codes '!$B:$C,2,FALSE)," ")</f>
        <v xml:space="preserve"> </v>
      </c>
      <c r="C8401" s="6"/>
      <c r="D8401" s="6"/>
      <c r="E8401" s="6"/>
      <c r="F8401" s="7"/>
      <c r="G8401" s="12"/>
      <c r="H8401" s="8"/>
      <c r="I8401" s="12"/>
      <c r="J8401" s="12"/>
      <c r="K8401" s="12"/>
      <c r="L8401" s="10"/>
      <c r="M8401" s="10"/>
      <c r="N8401" s="11" t="str">
        <f t="shared" si="262"/>
        <v/>
      </c>
      <c r="O8401" s="49" t="str">
        <f t="shared" si="263"/>
        <v/>
      </c>
      <c r="P8401" s="46" t="str">
        <f>IF(A8401="","",VLOOKUP(A8401,'Account Codes '!$B$4:$D$263,3,FALSE))</f>
        <v/>
      </c>
      <c r="Q8401" s="46" t="str">
        <f>IF(F8401="","",VLOOKUP(F8401,'Class Codes'!$A$4:$B$1221,2,FALSE))</f>
        <v/>
      </c>
    </row>
    <row r="8402" spans="1:17" x14ac:dyDescent="0.3">
      <c r="A8402" s="33"/>
      <c r="B8402" s="8" t="str">
        <f>IFERROR(VLOOKUP(A8402,'Account Codes '!$B:$C,2,FALSE)," ")</f>
        <v xml:space="preserve"> </v>
      </c>
      <c r="C8402" s="6"/>
      <c r="D8402" s="6"/>
      <c r="E8402" s="6"/>
      <c r="F8402" s="7"/>
      <c r="G8402" s="12"/>
      <c r="H8402" s="8"/>
      <c r="I8402" s="12"/>
      <c r="J8402" s="12"/>
      <c r="K8402" s="12"/>
      <c r="L8402" s="10"/>
      <c r="M8402" s="10"/>
      <c r="N8402" s="11" t="str">
        <f t="shared" si="262"/>
        <v/>
      </c>
      <c r="O8402" s="49" t="str">
        <f t="shared" si="263"/>
        <v/>
      </c>
      <c r="P8402" s="46" t="str">
        <f>IF(A8402="","",VLOOKUP(A8402,'Account Codes '!$B$4:$D$263,3,FALSE))</f>
        <v/>
      </c>
      <c r="Q8402" s="46" t="str">
        <f>IF(F8402="","",VLOOKUP(F8402,'Class Codes'!$A$4:$B$1221,2,FALSE))</f>
        <v/>
      </c>
    </row>
    <row r="8403" spans="1:17" x14ac:dyDescent="0.3">
      <c r="A8403" s="33"/>
      <c r="B8403" s="8" t="str">
        <f>IFERROR(VLOOKUP(A8403,'Account Codes '!$B:$C,2,FALSE)," ")</f>
        <v xml:space="preserve"> </v>
      </c>
      <c r="C8403" s="6"/>
      <c r="D8403" s="6"/>
      <c r="E8403" s="6"/>
      <c r="F8403" s="7"/>
      <c r="G8403" s="12"/>
      <c r="H8403" s="8"/>
      <c r="I8403" s="12"/>
      <c r="J8403" s="12"/>
      <c r="K8403" s="12"/>
      <c r="L8403" s="10"/>
      <c r="M8403" s="10"/>
      <c r="N8403" s="11" t="str">
        <f t="shared" si="262"/>
        <v/>
      </c>
      <c r="O8403" s="49" t="str">
        <f t="shared" si="263"/>
        <v/>
      </c>
      <c r="P8403" s="46" t="str">
        <f>IF(A8403="","",VLOOKUP(A8403,'Account Codes '!$B$4:$D$263,3,FALSE))</f>
        <v/>
      </c>
      <c r="Q8403" s="46" t="str">
        <f>IF(F8403="","",VLOOKUP(F8403,'Class Codes'!$A$4:$B$1221,2,FALSE))</f>
        <v/>
      </c>
    </row>
    <row r="8404" spans="1:17" x14ac:dyDescent="0.3">
      <c r="A8404" s="33"/>
      <c r="B8404" s="8" t="str">
        <f>IFERROR(VLOOKUP(A8404,'Account Codes '!$B:$C,2,FALSE)," ")</f>
        <v xml:space="preserve"> </v>
      </c>
      <c r="C8404" s="6"/>
      <c r="D8404" s="6"/>
      <c r="E8404" s="6"/>
      <c r="F8404" s="7"/>
      <c r="G8404" s="12"/>
      <c r="H8404" s="8"/>
      <c r="I8404" s="12"/>
      <c r="J8404" s="12"/>
      <c r="K8404" s="12"/>
      <c r="L8404" s="10"/>
      <c r="M8404" s="10"/>
      <c r="N8404" s="11" t="str">
        <f t="shared" si="262"/>
        <v/>
      </c>
      <c r="O8404" s="49" t="str">
        <f t="shared" si="263"/>
        <v/>
      </c>
      <c r="P8404" s="46" t="str">
        <f>IF(A8404="","",VLOOKUP(A8404,'Account Codes '!$B$4:$D$263,3,FALSE))</f>
        <v/>
      </c>
      <c r="Q8404" s="46" t="str">
        <f>IF(F8404="","",VLOOKUP(F8404,'Class Codes'!$A$4:$B$1221,2,FALSE))</f>
        <v/>
      </c>
    </row>
    <row r="8405" spans="1:17" x14ac:dyDescent="0.3">
      <c r="A8405" s="33"/>
      <c r="B8405" s="8" t="str">
        <f>IFERROR(VLOOKUP(A8405,'Account Codes '!$B:$C,2,FALSE)," ")</f>
        <v xml:space="preserve"> </v>
      </c>
      <c r="C8405" s="6"/>
      <c r="D8405" s="6"/>
      <c r="E8405" s="6"/>
      <c r="F8405" s="7"/>
      <c r="G8405" s="12"/>
      <c r="H8405" s="8"/>
      <c r="I8405" s="12"/>
      <c r="J8405" s="12"/>
      <c r="K8405" s="12"/>
      <c r="L8405" s="10"/>
      <c r="M8405" s="10"/>
      <c r="N8405" s="11" t="str">
        <f t="shared" si="262"/>
        <v/>
      </c>
      <c r="O8405" s="49" t="str">
        <f t="shared" si="263"/>
        <v/>
      </c>
      <c r="P8405" s="46" t="str">
        <f>IF(A8405="","",VLOOKUP(A8405,'Account Codes '!$B$4:$D$263,3,FALSE))</f>
        <v/>
      </c>
      <c r="Q8405" s="46" t="str">
        <f>IF(F8405="","",VLOOKUP(F8405,'Class Codes'!$A$4:$B$1221,2,FALSE))</f>
        <v/>
      </c>
    </row>
    <row r="8406" spans="1:17" x14ac:dyDescent="0.3">
      <c r="A8406" s="33"/>
      <c r="B8406" s="8" t="str">
        <f>IFERROR(VLOOKUP(A8406,'Account Codes '!$B:$C,2,FALSE)," ")</f>
        <v xml:space="preserve"> </v>
      </c>
      <c r="C8406" s="6"/>
      <c r="D8406" s="6"/>
      <c r="E8406" s="6"/>
      <c r="F8406" s="7"/>
      <c r="G8406" s="12"/>
      <c r="H8406" s="8"/>
      <c r="I8406" s="12"/>
      <c r="J8406" s="12"/>
      <c r="K8406" s="12"/>
      <c r="L8406" s="10"/>
      <c r="M8406" s="10"/>
      <c r="N8406" s="11" t="str">
        <f t="shared" si="262"/>
        <v/>
      </c>
      <c r="O8406" s="49" t="str">
        <f t="shared" si="263"/>
        <v/>
      </c>
      <c r="P8406" s="46" t="str">
        <f>IF(A8406="","",VLOOKUP(A8406,'Account Codes '!$B$4:$D$263,3,FALSE))</f>
        <v/>
      </c>
      <c r="Q8406" s="46" t="str">
        <f>IF(F8406="","",VLOOKUP(F8406,'Class Codes'!$A$4:$B$1221,2,FALSE))</f>
        <v/>
      </c>
    </row>
    <row r="8407" spans="1:17" x14ac:dyDescent="0.3">
      <c r="A8407" s="33"/>
      <c r="B8407" s="8" t="str">
        <f>IFERROR(VLOOKUP(A8407,'Account Codes '!$B:$C,2,FALSE)," ")</f>
        <v xml:space="preserve"> </v>
      </c>
      <c r="C8407" s="6"/>
      <c r="D8407" s="6"/>
      <c r="E8407" s="6"/>
      <c r="F8407" s="7"/>
      <c r="G8407" s="12"/>
      <c r="H8407" s="8"/>
      <c r="I8407" s="12"/>
      <c r="J8407" s="12"/>
      <c r="K8407" s="12"/>
      <c r="L8407" s="10"/>
      <c r="M8407" s="10"/>
      <c r="N8407" s="11" t="str">
        <f t="shared" si="262"/>
        <v/>
      </c>
      <c r="O8407" s="49" t="str">
        <f t="shared" si="263"/>
        <v/>
      </c>
      <c r="P8407" s="46" t="str">
        <f>IF(A8407="","",VLOOKUP(A8407,'Account Codes '!$B$4:$D$263,3,FALSE))</f>
        <v/>
      </c>
      <c r="Q8407" s="46" t="str">
        <f>IF(F8407="","",VLOOKUP(F8407,'Class Codes'!$A$4:$B$1221,2,FALSE))</f>
        <v/>
      </c>
    </row>
    <row r="8408" spans="1:17" x14ac:dyDescent="0.3">
      <c r="A8408" s="33"/>
      <c r="B8408" s="8" t="str">
        <f>IFERROR(VLOOKUP(A8408,'Account Codes '!$B:$C,2,FALSE)," ")</f>
        <v xml:space="preserve"> </v>
      </c>
      <c r="C8408" s="6"/>
      <c r="D8408" s="6"/>
      <c r="E8408" s="6"/>
      <c r="F8408" s="7"/>
      <c r="G8408" s="12"/>
      <c r="H8408" s="8"/>
      <c r="I8408" s="12"/>
      <c r="J8408" s="12"/>
      <c r="K8408" s="12"/>
      <c r="L8408" s="10"/>
      <c r="M8408" s="10"/>
      <c r="N8408" s="11" t="str">
        <f t="shared" si="262"/>
        <v/>
      </c>
      <c r="O8408" s="49" t="str">
        <f t="shared" si="263"/>
        <v/>
      </c>
      <c r="P8408" s="46" t="str">
        <f>IF(A8408="","",VLOOKUP(A8408,'Account Codes '!$B$4:$D$263,3,FALSE))</f>
        <v/>
      </c>
      <c r="Q8408" s="46" t="str">
        <f>IF(F8408="","",VLOOKUP(F8408,'Class Codes'!$A$4:$B$1221,2,FALSE))</f>
        <v/>
      </c>
    </row>
    <row r="8409" spans="1:17" x14ac:dyDescent="0.3">
      <c r="A8409" s="33"/>
      <c r="B8409" s="8" t="str">
        <f>IFERROR(VLOOKUP(A8409,'Account Codes '!$B:$C,2,FALSE)," ")</f>
        <v xml:space="preserve"> </v>
      </c>
      <c r="C8409" s="6"/>
      <c r="D8409" s="6"/>
      <c r="E8409" s="6"/>
      <c r="F8409" s="7"/>
      <c r="G8409" s="12"/>
      <c r="H8409" s="8"/>
      <c r="I8409" s="12"/>
      <c r="J8409" s="12"/>
      <c r="K8409" s="12"/>
      <c r="L8409" s="10"/>
      <c r="M8409" s="10"/>
      <c r="N8409" s="11" t="str">
        <f t="shared" si="262"/>
        <v/>
      </c>
      <c r="O8409" s="49" t="str">
        <f t="shared" si="263"/>
        <v/>
      </c>
      <c r="P8409" s="46" t="str">
        <f>IF(A8409="","",VLOOKUP(A8409,'Account Codes '!$B$4:$D$263,3,FALSE))</f>
        <v/>
      </c>
      <c r="Q8409" s="46" t="str">
        <f>IF(F8409="","",VLOOKUP(F8409,'Class Codes'!$A$4:$B$1221,2,FALSE))</f>
        <v/>
      </c>
    </row>
    <row r="8410" spans="1:17" x14ac:dyDescent="0.3">
      <c r="A8410" s="33"/>
      <c r="B8410" s="8" t="str">
        <f>IFERROR(VLOOKUP(A8410,'Account Codes '!$B:$C,2,FALSE)," ")</f>
        <v xml:space="preserve"> </v>
      </c>
      <c r="C8410" s="6"/>
      <c r="D8410" s="6"/>
      <c r="E8410" s="6"/>
      <c r="F8410" s="7"/>
      <c r="G8410" s="12"/>
      <c r="H8410" s="8"/>
      <c r="I8410" s="12"/>
      <c r="J8410" s="12"/>
      <c r="K8410" s="12"/>
      <c r="L8410" s="10"/>
      <c r="M8410" s="10"/>
      <c r="N8410" s="11" t="str">
        <f t="shared" si="262"/>
        <v/>
      </c>
      <c r="O8410" s="49" t="str">
        <f t="shared" si="263"/>
        <v/>
      </c>
      <c r="P8410" s="46" t="str">
        <f>IF(A8410="","",VLOOKUP(A8410,'Account Codes '!$B$4:$D$263,3,FALSE))</f>
        <v/>
      </c>
      <c r="Q8410" s="46" t="str">
        <f>IF(F8410="","",VLOOKUP(F8410,'Class Codes'!$A$4:$B$1221,2,FALSE))</f>
        <v/>
      </c>
    </row>
    <row r="8411" spans="1:17" x14ac:dyDescent="0.3">
      <c r="A8411" s="33"/>
      <c r="B8411" s="8" t="str">
        <f>IFERROR(VLOOKUP(A8411,'Account Codes '!$B:$C,2,FALSE)," ")</f>
        <v xml:space="preserve"> </v>
      </c>
      <c r="C8411" s="6"/>
      <c r="D8411" s="6"/>
      <c r="E8411" s="6"/>
      <c r="F8411" s="7"/>
      <c r="G8411" s="12"/>
      <c r="H8411" s="8"/>
      <c r="I8411" s="12"/>
      <c r="J8411" s="12"/>
      <c r="K8411" s="12"/>
      <c r="L8411" s="10"/>
      <c r="M8411" s="10"/>
      <c r="N8411" s="11" t="str">
        <f t="shared" si="262"/>
        <v/>
      </c>
      <c r="O8411" s="49" t="str">
        <f t="shared" si="263"/>
        <v/>
      </c>
      <c r="P8411" s="46" t="str">
        <f>IF(A8411="","",VLOOKUP(A8411,'Account Codes '!$B$4:$D$263,3,FALSE))</f>
        <v/>
      </c>
      <c r="Q8411" s="46" t="str">
        <f>IF(F8411="","",VLOOKUP(F8411,'Class Codes'!$A$4:$B$1221,2,FALSE))</f>
        <v/>
      </c>
    </row>
    <row r="8412" spans="1:17" x14ac:dyDescent="0.3">
      <c r="A8412" s="33"/>
      <c r="B8412" s="8" t="str">
        <f>IFERROR(VLOOKUP(A8412,'Account Codes '!$B:$C,2,FALSE)," ")</f>
        <v xml:space="preserve"> </v>
      </c>
      <c r="C8412" s="6"/>
      <c r="D8412" s="6"/>
      <c r="E8412" s="6"/>
      <c r="F8412" s="7"/>
      <c r="G8412" s="12"/>
      <c r="H8412" s="8"/>
      <c r="I8412" s="12"/>
      <c r="J8412" s="12"/>
      <c r="K8412" s="12"/>
      <c r="L8412" s="10"/>
      <c r="M8412" s="10"/>
      <c r="N8412" s="11" t="str">
        <f t="shared" si="262"/>
        <v/>
      </c>
      <c r="O8412" s="49" t="str">
        <f t="shared" si="263"/>
        <v/>
      </c>
      <c r="P8412" s="46" t="str">
        <f>IF(A8412="","",VLOOKUP(A8412,'Account Codes '!$B$4:$D$263,3,FALSE))</f>
        <v/>
      </c>
      <c r="Q8412" s="46" t="str">
        <f>IF(F8412="","",VLOOKUP(F8412,'Class Codes'!$A$4:$B$1221,2,FALSE))</f>
        <v/>
      </c>
    </row>
    <row r="8413" spans="1:17" x14ac:dyDescent="0.3">
      <c r="A8413" s="33"/>
      <c r="B8413" s="8" t="str">
        <f>IFERROR(VLOOKUP(A8413,'Account Codes '!$B:$C,2,FALSE)," ")</f>
        <v xml:space="preserve"> </v>
      </c>
      <c r="C8413" s="6"/>
      <c r="D8413" s="6"/>
      <c r="E8413" s="6"/>
      <c r="F8413" s="7"/>
      <c r="G8413" s="12"/>
      <c r="H8413" s="8"/>
      <c r="I8413" s="12"/>
      <c r="J8413" s="12"/>
      <c r="K8413" s="12"/>
      <c r="L8413" s="10"/>
      <c r="M8413" s="10"/>
      <c r="N8413" s="11" t="str">
        <f t="shared" si="262"/>
        <v/>
      </c>
      <c r="O8413" s="49" t="str">
        <f t="shared" si="263"/>
        <v/>
      </c>
      <c r="P8413" s="46" t="str">
        <f>IF(A8413="","",VLOOKUP(A8413,'Account Codes '!$B$4:$D$263,3,FALSE))</f>
        <v/>
      </c>
      <c r="Q8413" s="46" t="str">
        <f>IF(F8413="","",VLOOKUP(F8413,'Class Codes'!$A$4:$B$1221,2,FALSE))</f>
        <v/>
      </c>
    </row>
    <row r="8414" spans="1:17" x14ac:dyDescent="0.3">
      <c r="A8414" s="33"/>
      <c r="B8414" s="8" t="str">
        <f>IFERROR(VLOOKUP(A8414,'Account Codes '!$B:$C,2,FALSE)," ")</f>
        <v xml:space="preserve"> </v>
      </c>
      <c r="C8414" s="6"/>
      <c r="D8414" s="6"/>
      <c r="E8414" s="6"/>
      <c r="F8414" s="7"/>
      <c r="G8414" s="12"/>
      <c r="H8414" s="8"/>
      <c r="I8414" s="12"/>
      <c r="J8414" s="12"/>
      <c r="K8414" s="12"/>
      <c r="L8414" s="10"/>
      <c r="M8414" s="10"/>
      <c r="N8414" s="11" t="str">
        <f t="shared" si="262"/>
        <v/>
      </c>
      <c r="O8414" s="49" t="str">
        <f t="shared" si="263"/>
        <v/>
      </c>
      <c r="P8414" s="46" t="str">
        <f>IF(A8414="","",VLOOKUP(A8414,'Account Codes '!$B$4:$D$263,3,FALSE))</f>
        <v/>
      </c>
      <c r="Q8414" s="46" t="str">
        <f>IF(F8414="","",VLOOKUP(F8414,'Class Codes'!$A$4:$B$1221,2,FALSE))</f>
        <v/>
      </c>
    </row>
    <row r="8415" spans="1:17" x14ac:dyDescent="0.3">
      <c r="A8415" s="33"/>
      <c r="B8415" s="8" t="str">
        <f>IFERROR(VLOOKUP(A8415,'Account Codes '!$B:$C,2,FALSE)," ")</f>
        <v xml:space="preserve"> </v>
      </c>
      <c r="C8415" s="6"/>
      <c r="D8415" s="6"/>
      <c r="E8415" s="6"/>
      <c r="F8415" s="7"/>
      <c r="G8415" s="12"/>
      <c r="H8415" s="8"/>
      <c r="I8415" s="12"/>
      <c r="J8415" s="12"/>
      <c r="K8415" s="12"/>
      <c r="L8415" s="10"/>
      <c r="M8415" s="10"/>
      <c r="N8415" s="11" t="str">
        <f t="shared" si="262"/>
        <v/>
      </c>
      <c r="O8415" s="49" t="str">
        <f t="shared" si="263"/>
        <v/>
      </c>
      <c r="P8415" s="46" t="str">
        <f>IF(A8415="","",VLOOKUP(A8415,'Account Codes '!$B$4:$D$263,3,FALSE))</f>
        <v/>
      </c>
      <c r="Q8415" s="46" t="str">
        <f>IF(F8415="","",VLOOKUP(F8415,'Class Codes'!$A$4:$B$1221,2,FALSE))</f>
        <v/>
      </c>
    </row>
    <row r="8416" spans="1:17" x14ac:dyDescent="0.3">
      <c r="A8416" s="33"/>
      <c r="B8416" s="8" t="str">
        <f>IFERROR(VLOOKUP(A8416,'Account Codes '!$B:$C,2,FALSE)," ")</f>
        <v xml:space="preserve"> </v>
      </c>
      <c r="C8416" s="6"/>
      <c r="D8416" s="6"/>
      <c r="E8416" s="6"/>
      <c r="F8416" s="7"/>
      <c r="G8416" s="12"/>
      <c r="H8416" s="8"/>
      <c r="I8416" s="12"/>
      <c r="J8416" s="12"/>
      <c r="K8416" s="12"/>
      <c r="L8416" s="10"/>
      <c r="M8416" s="10"/>
      <c r="N8416" s="11" t="str">
        <f t="shared" si="262"/>
        <v/>
      </c>
      <c r="O8416" s="49" t="str">
        <f t="shared" si="263"/>
        <v/>
      </c>
      <c r="P8416" s="46" t="str">
        <f>IF(A8416="","",VLOOKUP(A8416,'Account Codes '!$B$4:$D$263,3,FALSE))</f>
        <v/>
      </c>
      <c r="Q8416" s="46" t="str">
        <f>IF(F8416="","",VLOOKUP(F8416,'Class Codes'!$A$4:$B$1221,2,FALSE))</f>
        <v/>
      </c>
    </row>
    <row r="8417" spans="1:17" x14ac:dyDescent="0.3">
      <c r="A8417" s="33"/>
      <c r="B8417" s="8" t="str">
        <f>IFERROR(VLOOKUP(A8417,'Account Codes '!$B:$C,2,FALSE)," ")</f>
        <v xml:space="preserve"> </v>
      </c>
      <c r="C8417" s="6"/>
      <c r="D8417" s="6"/>
      <c r="E8417" s="6"/>
      <c r="F8417" s="7"/>
      <c r="G8417" s="12"/>
      <c r="H8417" s="8"/>
      <c r="I8417" s="12"/>
      <c r="J8417" s="12"/>
      <c r="K8417" s="12"/>
      <c r="L8417" s="10"/>
      <c r="M8417" s="10"/>
      <c r="N8417" s="11" t="str">
        <f t="shared" si="262"/>
        <v/>
      </c>
      <c r="O8417" s="49" t="str">
        <f t="shared" si="263"/>
        <v/>
      </c>
      <c r="P8417" s="46" t="str">
        <f>IF(A8417="","",VLOOKUP(A8417,'Account Codes '!$B$4:$D$263,3,FALSE))</f>
        <v/>
      </c>
      <c r="Q8417" s="46" t="str">
        <f>IF(F8417="","",VLOOKUP(F8417,'Class Codes'!$A$4:$B$1221,2,FALSE))</f>
        <v/>
      </c>
    </row>
    <row r="8418" spans="1:17" x14ac:dyDescent="0.3">
      <c r="A8418" s="33"/>
      <c r="B8418" s="8" t="str">
        <f>IFERROR(VLOOKUP(A8418,'Account Codes '!$B:$C,2,FALSE)," ")</f>
        <v xml:space="preserve"> </v>
      </c>
      <c r="C8418" s="6"/>
      <c r="D8418" s="6"/>
      <c r="E8418" s="6"/>
      <c r="F8418" s="7"/>
      <c r="G8418" s="12"/>
      <c r="H8418" s="8"/>
      <c r="I8418" s="12"/>
      <c r="J8418" s="12"/>
      <c r="K8418" s="12"/>
      <c r="L8418" s="10"/>
      <c r="M8418" s="10"/>
      <c r="N8418" s="11" t="str">
        <f t="shared" si="262"/>
        <v/>
      </c>
      <c r="O8418" s="49" t="str">
        <f t="shared" si="263"/>
        <v/>
      </c>
      <c r="P8418" s="46" t="str">
        <f>IF(A8418="","",VLOOKUP(A8418,'Account Codes '!$B$4:$D$263,3,FALSE))</f>
        <v/>
      </c>
      <c r="Q8418" s="46" t="str">
        <f>IF(F8418="","",VLOOKUP(F8418,'Class Codes'!$A$4:$B$1221,2,FALSE))</f>
        <v/>
      </c>
    </row>
    <row r="8419" spans="1:17" x14ac:dyDescent="0.3">
      <c r="A8419" s="33"/>
      <c r="B8419" s="8" t="str">
        <f>IFERROR(VLOOKUP(A8419,'Account Codes '!$B:$C,2,FALSE)," ")</f>
        <v xml:space="preserve"> </v>
      </c>
      <c r="C8419" s="6"/>
      <c r="D8419" s="6"/>
      <c r="E8419" s="6"/>
      <c r="F8419" s="7"/>
      <c r="G8419" s="12"/>
      <c r="H8419" s="8"/>
      <c r="I8419" s="12"/>
      <c r="J8419" s="12"/>
      <c r="K8419" s="12"/>
      <c r="L8419" s="10"/>
      <c r="M8419" s="10"/>
      <c r="N8419" s="11" t="str">
        <f t="shared" si="262"/>
        <v/>
      </c>
      <c r="O8419" s="49" t="str">
        <f t="shared" si="263"/>
        <v/>
      </c>
      <c r="P8419" s="46" t="str">
        <f>IF(A8419="","",VLOOKUP(A8419,'Account Codes '!$B$4:$D$263,3,FALSE))</f>
        <v/>
      </c>
      <c r="Q8419" s="46" t="str">
        <f>IF(F8419="","",VLOOKUP(F8419,'Class Codes'!$A$4:$B$1221,2,FALSE))</f>
        <v/>
      </c>
    </row>
    <row r="8420" spans="1:17" x14ac:dyDescent="0.3">
      <c r="A8420" s="33"/>
      <c r="B8420" s="8" t="str">
        <f>IFERROR(VLOOKUP(A8420,'Account Codes '!$B:$C,2,FALSE)," ")</f>
        <v xml:space="preserve"> </v>
      </c>
      <c r="C8420" s="6"/>
      <c r="D8420" s="6"/>
      <c r="E8420" s="6"/>
      <c r="F8420" s="7"/>
      <c r="G8420" s="12"/>
      <c r="H8420" s="8"/>
      <c r="I8420" s="12"/>
      <c r="J8420" s="12"/>
      <c r="K8420" s="12"/>
      <c r="L8420" s="10"/>
      <c r="M8420" s="10"/>
      <c r="N8420" s="11" t="str">
        <f t="shared" si="262"/>
        <v/>
      </c>
      <c r="O8420" s="49" t="str">
        <f t="shared" si="263"/>
        <v/>
      </c>
      <c r="P8420" s="46" t="str">
        <f>IF(A8420="","",VLOOKUP(A8420,'Account Codes '!$B$4:$D$263,3,FALSE))</f>
        <v/>
      </c>
      <c r="Q8420" s="46" t="str">
        <f>IF(F8420="","",VLOOKUP(F8420,'Class Codes'!$A$4:$B$1221,2,FALSE))</f>
        <v/>
      </c>
    </row>
    <row r="8421" spans="1:17" x14ac:dyDescent="0.3">
      <c r="A8421" s="33"/>
      <c r="B8421" s="8" t="str">
        <f>IFERROR(VLOOKUP(A8421,'Account Codes '!$B:$C,2,FALSE)," ")</f>
        <v xml:space="preserve"> </v>
      </c>
      <c r="C8421" s="6"/>
      <c r="D8421" s="6"/>
      <c r="E8421" s="6"/>
      <c r="F8421" s="7"/>
      <c r="G8421" s="12"/>
      <c r="H8421" s="8"/>
      <c r="I8421" s="12"/>
      <c r="J8421" s="12"/>
      <c r="K8421" s="12"/>
      <c r="L8421" s="10"/>
      <c r="M8421" s="10"/>
      <c r="N8421" s="11" t="str">
        <f t="shared" si="262"/>
        <v/>
      </c>
      <c r="O8421" s="49" t="str">
        <f t="shared" si="263"/>
        <v/>
      </c>
      <c r="P8421" s="46" t="str">
        <f>IF(A8421="","",VLOOKUP(A8421,'Account Codes '!$B$4:$D$263,3,FALSE))</f>
        <v/>
      </c>
      <c r="Q8421" s="46" t="str">
        <f>IF(F8421="","",VLOOKUP(F8421,'Class Codes'!$A$4:$B$1221,2,FALSE))</f>
        <v/>
      </c>
    </row>
    <row r="8422" spans="1:17" x14ac:dyDescent="0.3">
      <c r="A8422" s="33"/>
      <c r="B8422" s="8" t="str">
        <f>IFERROR(VLOOKUP(A8422,'Account Codes '!$B:$C,2,FALSE)," ")</f>
        <v xml:space="preserve"> </v>
      </c>
      <c r="C8422" s="6"/>
      <c r="D8422" s="6"/>
      <c r="E8422" s="6"/>
      <c r="F8422" s="7"/>
      <c r="G8422" s="12"/>
      <c r="H8422" s="8"/>
      <c r="I8422" s="12"/>
      <c r="J8422" s="12"/>
      <c r="K8422" s="12"/>
      <c r="L8422" s="10"/>
      <c r="M8422" s="10"/>
      <c r="N8422" s="11" t="str">
        <f t="shared" si="262"/>
        <v/>
      </c>
      <c r="O8422" s="49" t="str">
        <f t="shared" si="263"/>
        <v/>
      </c>
      <c r="P8422" s="46" t="str">
        <f>IF(A8422="","",VLOOKUP(A8422,'Account Codes '!$B$4:$D$263,3,FALSE))</f>
        <v/>
      </c>
      <c r="Q8422" s="46" t="str">
        <f>IF(F8422="","",VLOOKUP(F8422,'Class Codes'!$A$4:$B$1221,2,FALSE))</f>
        <v/>
      </c>
    </row>
    <row r="8423" spans="1:17" x14ac:dyDescent="0.3">
      <c r="A8423" s="33"/>
      <c r="B8423" s="8" t="str">
        <f>IFERROR(VLOOKUP(A8423,'Account Codes '!$B:$C,2,FALSE)," ")</f>
        <v xml:space="preserve"> </v>
      </c>
      <c r="C8423" s="6"/>
      <c r="D8423" s="6"/>
      <c r="E8423" s="6"/>
      <c r="F8423" s="7"/>
      <c r="G8423" s="12"/>
      <c r="H8423" s="8"/>
      <c r="I8423" s="12"/>
      <c r="J8423" s="12"/>
      <c r="K8423" s="12"/>
      <c r="L8423" s="10"/>
      <c r="M8423" s="10"/>
      <c r="N8423" s="11" t="str">
        <f t="shared" si="262"/>
        <v/>
      </c>
      <c r="O8423" s="49" t="str">
        <f t="shared" si="263"/>
        <v/>
      </c>
      <c r="P8423" s="46" t="str">
        <f>IF(A8423="","",VLOOKUP(A8423,'Account Codes '!$B$4:$D$263,3,FALSE))</f>
        <v/>
      </c>
      <c r="Q8423" s="46" t="str">
        <f>IF(F8423="","",VLOOKUP(F8423,'Class Codes'!$A$4:$B$1221,2,FALSE))</f>
        <v/>
      </c>
    </row>
    <row r="8424" spans="1:17" x14ac:dyDescent="0.3">
      <c r="A8424" s="33"/>
      <c r="B8424" s="8" t="str">
        <f>IFERROR(VLOOKUP(A8424,'Account Codes '!$B:$C,2,FALSE)," ")</f>
        <v xml:space="preserve"> </v>
      </c>
      <c r="C8424" s="6"/>
      <c r="D8424" s="6"/>
      <c r="E8424" s="6"/>
      <c r="F8424" s="7"/>
      <c r="G8424" s="12"/>
      <c r="H8424" s="8"/>
      <c r="I8424" s="12"/>
      <c r="J8424" s="12"/>
      <c r="K8424" s="12"/>
      <c r="L8424" s="10"/>
      <c r="M8424" s="10"/>
      <c r="N8424" s="11" t="str">
        <f t="shared" si="262"/>
        <v/>
      </c>
      <c r="O8424" s="49" t="str">
        <f t="shared" si="263"/>
        <v/>
      </c>
      <c r="P8424" s="46" t="str">
        <f>IF(A8424="","",VLOOKUP(A8424,'Account Codes '!$B$4:$D$263,3,FALSE))</f>
        <v/>
      </c>
      <c r="Q8424" s="46" t="str">
        <f>IF(F8424="","",VLOOKUP(F8424,'Class Codes'!$A$4:$B$1221,2,FALSE))</f>
        <v/>
      </c>
    </row>
    <row r="8425" spans="1:17" x14ac:dyDescent="0.3">
      <c r="A8425" s="33"/>
      <c r="B8425" s="8" t="str">
        <f>IFERROR(VLOOKUP(A8425,'Account Codes '!$B:$C,2,FALSE)," ")</f>
        <v xml:space="preserve"> </v>
      </c>
      <c r="C8425" s="6"/>
      <c r="D8425" s="6"/>
      <c r="E8425" s="6"/>
      <c r="F8425" s="7"/>
      <c r="G8425" s="12"/>
      <c r="H8425" s="8"/>
      <c r="I8425" s="12"/>
      <c r="J8425" s="12"/>
      <c r="K8425" s="12"/>
      <c r="L8425" s="10"/>
      <c r="M8425" s="10"/>
      <c r="N8425" s="11" t="str">
        <f t="shared" si="262"/>
        <v/>
      </c>
      <c r="O8425" s="49" t="str">
        <f t="shared" si="263"/>
        <v/>
      </c>
      <c r="P8425" s="46" t="str">
        <f>IF(A8425="","",VLOOKUP(A8425,'Account Codes '!$B$4:$D$263,3,FALSE))</f>
        <v/>
      </c>
      <c r="Q8425" s="46" t="str">
        <f>IF(F8425="","",VLOOKUP(F8425,'Class Codes'!$A$4:$B$1221,2,FALSE))</f>
        <v/>
      </c>
    </row>
    <row r="8426" spans="1:17" x14ac:dyDescent="0.3">
      <c r="A8426" s="33"/>
      <c r="B8426" s="8" t="str">
        <f>IFERROR(VLOOKUP(A8426,'Account Codes '!$B:$C,2,FALSE)," ")</f>
        <v xml:space="preserve"> </v>
      </c>
      <c r="C8426" s="6"/>
      <c r="D8426" s="6"/>
      <c r="E8426" s="6"/>
      <c r="F8426" s="7"/>
      <c r="G8426" s="12"/>
      <c r="H8426" s="8"/>
      <c r="I8426" s="12"/>
      <c r="J8426" s="12"/>
      <c r="K8426" s="12"/>
      <c r="L8426" s="10"/>
      <c r="M8426" s="10"/>
      <c r="N8426" s="11" t="str">
        <f t="shared" si="262"/>
        <v/>
      </c>
      <c r="O8426" s="49" t="str">
        <f t="shared" si="263"/>
        <v/>
      </c>
      <c r="P8426" s="46" t="str">
        <f>IF(A8426="","",VLOOKUP(A8426,'Account Codes '!$B$4:$D$263,3,FALSE))</f>
        <v/>
      </c>
      <c r="Q8426" s="46" t="str">
        <f>IF(F8426="","",VLOOKUP(F8426,'Class Codes'!$A$4:$B$1221,2,FALSE))</f>
        <v/>
      </c>
    </row>
    <row r="8427" spans="1:17" x14ac:dyDescent="0.3">
      <c r="A8427" s="33"/>
      <c r="B8427" s="8" t="str">
        <f>IFERROR(VLOOKUP(A8427,'Account Codes '!$B:$C,2,FALSE)," ")</f>
        <v xml:space="preserve"> </v>
      </c>
      <c r="C8427" s="6"/>
      <c r="D8427" s="6"/>
      <c r="E8427" s="6"/>
      <c r="F8427" s="7"/>
      <c r="G8427" s="12"/>
      <c r="H8427" s="8"/>
      <c r="I8427" s="12"/>
      <c r="J8427" s="12"/>
      <c r="K8427" s="12"/>
      <c r="L8427" s="10"/>
      <c r="M8427" s="10"/>
      <c r="N8427" s="11" t="str">
        <f t="shared" si="262"/>
        <v/>
      </c>
      <c r="O8427" s="49" t="str">
        <f t="shared" si="263"/>
        <v/>
      </c>
      <c r="P8427" s="46" t="str">
        <f>IF(A8427="","",VLOOKUP(A8427,'Account Codes '!$B$4:$D$263,3,FALSE))</f>
        <v/>
      </c>
      <c r="Q8427" s="46" t="str">
        <f>IF(F8427="","",VLOOKUP(F8427,'Class Codes'!$A$4:$B$1221,2,FALSE))</f>
        <v/>
      </c>
    </row>
    <row r="8428" spans="1:17" x14ac:dyDescent="0.3">
      <c r="A8428" s="33"/>
      <c r="B8428" s="8" t="str">
        <f>IFERROR(VLOOKUP(A8428,'Account Codes '!$B:$C,2,FALSE)," ")</f>
        <v xml:space="preserve"> </v>
      </c>
      <c r="C8428" s="6"/>
      <c r="D8428" s="6"/>
      <c r="E8428" s="6"/>
      <c r="F8428" s="7"/>
      <c r="G8428" s="12"/>
      <c r="H8428" s="8"/>
      <c r="I8428" s="12"/>
      <c r="J8428" s="12"/>
      <c r="K8428" s="12"/>
      <c r="L8428" s="10"/>
      <c r="M8428" s="10"/>
      <c r="N8428" s="11" t="str">
        <f t="shared" si="262"/>
        <v/>
      </c>
      <c r="O8428" s="49" t="str">
        <f t="shared" si="263"/>
        <v/>
      </c>
      <c r="P8428" s="46" t="str">
        <f>IF(A8428="","",VLOOKUP(A8428,'Account Codes '!$B$4:$D$263,3,FALSE))</f>
        <v/>
      </c>
      <c r="Q8428" s="46" t="str">
        <f>IF(F8428="","",VLOOKUP(F8428,'Class Codes'!$A$4:$B$1221,2,FALSE))</f>
        <v/>
      </c>
    </row>
    <row r="8429" spans="1:17" x14ac:dyDescent="0.3">
      <c r="A8429" s="33"/>
      <c r="B8429" s="8" t="str">
        <f>IFERROR(VLOOKUP(A8429,'Account Codes '!$B:$C,2,FALSE)," ")</f>
        <v xml:space="preserve"> </v>
      </c>
      <c r="C8429" s="6"/>
      <c r="D8429" s="6"/>
      <c r="E8429" s="6"/>
      <c r="F8429" s="7"/>
      <c r="G8429" s="12"/>
      <c r="H8429" s="8"/>
      <c r="I8429" s="12"/>
      <c r="J8429" s="12"/>
      <c r="K8429" s="12"/>
      <c r="L8429" s="10"/>
      <c r="M8429" s="10"/>
      <c r="N8429" s="11" t="str">
        <f t="shared" si="262"/>
        <v/>
      </c>
      <c r="O8429" s="49" t="str">
        <f t="shared" si="263"/>
        <v/>
      </c>
      <c r="P8429" s="46" t="str">
        <f>IF(A8429="","",VLOOKUP(A8429,'Account Codes '!$B$4:$D$263,3,FALSE))</f>
        <v/>
      </c>
      <c r="Q8429" s="46" t="str">
        <f>IF(F8429="","",VLOOKUP(F8429,'Class Codes'!$A$4:$B$1221,2,FALSE))</f>
        <v/>
      </c>
    </row>
    <row r="8430" spans="1:17" x14ac:dyDescent="0.3">
      <c r="A8430" s="33"/>
      <c r="B8430" s="8" t="str">
        <f>IFERROR(VLOOKUP(A8430,'Account Codes '!$B:$C,2,FALSE)," ")</f>
        <v xml:space="preserve"> </v>
      </c>
      <c r="C8430" s="6"/>
      <c r="D8430" s="6"/>
      <c r="E8430" s="6"/>
      <c r="F8430" s="7"/>
      <c r="G8430" s="12"/>
      <c r="H8430" s="8"/>
      <c r="I8430" s="12"/>
      <c r="J8430" s="12"/>
      <c r="K8430" s="12"/>
      <c r="L8430" s="10"/>
      <c r="M8430" s="10"/>
      <c r="N8430" s="11" t="str">
        <f t="shared" si="262"/>
        <v/>
      </c>
      <c r="O8430" s="49" t="str">
        <f t="shared" si="263"/>
        <v/>
      </c>
      <c r="P8430" s="46" t="str">
        <f>IF(A8430="","",VLOOKUP(A8430,'Account Codes '!$B$4:$D$263,3,FALSE))</f>
        <v/>
      </c>
      <c r="Q8430" s="46" t="str">
        <f>IF(F8430="","",VLOOKUP(F8430,'Class Codes'!$A$4:$B$1221,2,FALSE))</f>
        <v/>
      </c>
    </row>
    <row r="8431" spans="1:17" x14ac:dyDescent="0.3">
      <c r="A8431" s="33"/>
      <c r="B8431" s="8" t="str">
        <f>IFERROR(VLOOKUP(A8431,'Account Codes '!$B:$C,2,FALSE)," ")</f>
        <v xml:space="preserve"> </v>
      </c>
      <c r="C8431" s="6"/>
      <c r="D8431" s="6"/>
      <c r="E8431" s="6"/>
      <c r="F8431" s="7"/>
      <c r="G8431" s="12"/>
      <c r="H8431" s="8"/>
      <c r="I8431" s="12"/>
      <c r="J8431" s="12"/>
      <c r="K8431" s="12"/>
      <c r="L8431" s="10"/>
      <c r="M8431" s="10"/>
      <c r="N8431" s="11" t="str">
        <f t="shared" si="262"/>
        <v/>
      </c>
      <c r="O8431" s="49" t="str">
        <f t="shared" si="263"/>
        <v/>
      </c>
      <c r="P8431" s="46" t="str">
        <f>IF(A8431="","",VLOOKUP(A8431,'Account Codes '!$B$4:$D$263,3,FALSE))</f>
        <v/>
      </c>
      <c r="Q8431" s="46" t="str">
        <f>IF(F8431="","",VLOOKUP(F8431,'Class Codes'!$A$4:$B$1221,2,FALSE))</f>
        <v/>
      </c>
    </row>
    <row r="8432" spans="1:17" x14ac:dyDescent="0.3">
      <c r="A8432" s="33"/>
      <c r="B8432" s="8" t="str">
        <f>IFERROR(VLOOKUP(A8432,'Account Codes '!$B:$C,2,FALSE)," ")</f>
        <v xml:space="preserve"> </v>
      </c>
      <c r="C8432" s="6"/>
      <c r="D8432" s="6"/>
      <c r="E8432" s="6"/>
      <c r="F8432" s="7"/>
      <c r="G8432" s="12"/>
      <c r="H8432" s="8"/>
      <c r="I8432" s="12"/>
      <c r="J8432" s="12"/>
      <c r="K8432" s="12"/>
      <c r="L8432" s="10"/>
      <c r="M8432" s="10"/>
      <c r="N8432" s="11" t="str">
        <f t="shared" si="262"/>
        <v/>
      </c>
      <c r="O8432" s="49" t="str">
        <f t="shared" si="263"/>
        <v/>
      </c>
      <c r="P8432" s="46" t="str">
        <f>IF(A8432="","",VLOOKUP(A8432,'Account Codes '!$B$4:$D$263,3,FALSE))</f>
        <v/>
      </c>
      <c r="Q8432" s="46" t="str">
        <f>IF(F8432="","",VLOOKUP(F8432,'Class Codes'!$A$4:$B$1221,2,FALSE))</f>
        <v/>
      </c>
    </row>
    <row r="8433" spans="1:17" x14ac:dyDescent="0.3">
      <c r="A8433" s="33"/>
      <c r="B8433" s="8" t="str">
        <f>IFERROR(VLOOKUP(A8433,'Account Codes '!$B:$C,2,FALSE)," ")</f>
        <v xml:space="preserve"> </v>
      </c>
      <c r="C8433" s="6"/>
      <c r="D8433" s="6"/>
      <c r="E8433" s="6"/>
      <c r="F8433" s="7"/>
      <c r="G8433" s="12"/>
      <c r="H8433" s="8"/>
      <c r="I8433" s="12"/>
      <c r="J8433" s="12"/>
      <c r="K8433" s="12"/>
      <c r="L8433" s="10"/>
      <c r="M8433" s="10"/>
      <c r="N8433" s="11" t="str">
        <f t="shared" si="262"/>
        <v/>
      </c>
      <c r="O8433" s="49" t="str">
        <f t="shared" si="263"/>
        <v/>
      </c>
      <c r="P8433" s="46" t="str">
        <f>IF(A8433="","",VLOOKUP(A8433,'Account Codes '!$B$4:$D$263,3,FALSE))</f>
        <v/>
      </c>
      <c r="Q8433" s="46" t="str">
        <f>IF(F8433="","",VLOOKUP(F8433,'Class Codes'!$A$4:$B$1221,2,FALSE))</f>
        <v/>
      </c>
    </row>
    <row r="8434" spans="1:17" x14ac:dyDescent="0.3">
      <c r="A8434" s="33"/>
      <c r="B8434" s="8" t="str">
        <f>IFERROR(VLOOKUP(A8434,'Account Codes '!$B:$C,2,FALSE)," ")</f>
        <v xml:space="preserve"> </v>
      </c>
      <c r="C8434" s="6"/>
      <c r="D8434" s="6"/>
      <c r="E8434" s="6"/>
      <c r="F8434" s="7"/>
      <c r="G8434" s="12"/>
      <c r="H8434" s="8"/>
      <c r="I8434" s="12"/>
      <c r="J8434" s="12"/>
      <c r="K8434" s="12"/>
      <c r="L8434" s="10"/>
      <c r="M8434" s="10"/>
      <c r="N8434" s="11" t="str">
        <f t="shared" si="262"/>
        <v/>
      </c>
      <c r="O8434" s="49" t="str">
        <f t="shared" si="263"/>
        <v/>
      </c>
      <c r="P8434" s="46" t="str">
        <f>IF(A8434="","",VLOOKUP(A8434,'Account Codes '!$B$4:$D$263,3,FALSE))</f>
        <v/>
      </c>
      <c r="Q8434" s="46" t="str">
        <f>IF(F8434="","",VLOOKUP(F8434,'Class Codes'!$A$4:$B$1221,2,FALSE))</f>
        <v/>
      </c>
    </row>
    <row r="8435" spans="1:17" x14ac:dyDescent="0.3">
      <c r="A8435" s="33"/>
      <c r="B8435" s="8" t="str">
        <f>IFERROR(VLOOKUP(A8435,'Account Codes '!$B:$C,2,FALSE)," ")</f>
        <v xml:space="preserve"> </v>
      </c>
      <c r="C8435" s="6"/>
      <c r="D8435" s="6"/>
      <c r="E8435" s="6"/>
      <c r="F8435" s="7"/>
      <c r="G8435" s="12"/>
      <c r="H8435" s="8"/>
      <c r="I8435" s="12"/>
      <c r="J8435" s="12"/>
      <c r="K8435" s="12"/>
      <c r="L8435" s="10"/>
      <c r="M8435" s="10"/>
      <c r="N8435" s="11" t="str">
        <f t="shared" si="262"/>
        <v/>
      </c>
      <c r="O8435" s="49" t="str">
        <f t="shared" si="263"/>
        <v/>
      </c>
      <c r="P8435" s="46" t="str">
        <f>IF(A8435="","",VLOOKUP(A8435,'Account Codes '!$B$4:$D$263,3,FALSE))</f>
        <v/>
      </c>
      <c r="Q8435" s="46" t="str">
        <f>IF(F8435="","",VLOOKUP(F8435,'Class Codes'!$A$4:$B$1221,2,FALSE))</f>
        <v/>
      </c>
    </row>
    <row r="8436" spans="1:17" x14ac:dyDescent="0.3">
      <c r="A8436" s="33"/>
      <c r="B8436" s="8" t="str">
        <f>IFERROR(VLOOKUP(A8436,'Account Codes '!$B:$C,2,FALSE)," ")</f>
        <v xml:space="preserve"> </v>
      </c>
      <c r="C8436" s="6"/>
      <c r="D8436" s="6"/>
      <c r="E8436" s="6"/>
      <c r="F8436" s="7"/>
      <c r="G8436" s="12"/>
      <c r="H8436" s="8"/>
      <c r="I8436" s="12"/>
      <c r="J8436" s="12"/>
      <c r="K8436" s="12"/>
      <c r="L8436" s="10"/>
      <c r="M8436" s="10"/>
      <c r="N8436" s="11" t="str">
        <f t="shared" si="262"/>
        <v/>
      </c>
      <c r="O8436" s="49" t="str">
        <f t="shared" si="263"/>
        <v/>
      </c>
      <c r="P8436" s="46" t="str">
        <f>IF(A8436="","",VLOOKUP(A8436,'Account Codes '!$B$4:$D$263,3,FALSE))</f>
        <v/>
      </c>
      <c r="Q8436" s="46" t="str">
        <f>IF(F8436="","",VLOOKUP(F8436,'Class Codes'!$A$4:$B$1221,2,FALSE))</f>
        <v/>
      </c>
    </row>
    <row r="8437" spans="1:17" x14ac:dyDescent="0.3">
      <c r="A8437" s="33"/>
      <c r="B8437" s="8" t="str">
        <f>IFERROR(VLOOKUP(A8437,'Account Codes '!$B:$C,2,FALSE)," ")</f>
        <v xml:space="preserve"> </v>
      </c>
      <c r="C8437" s="6"/>
      <c r="D8437" s="6"/>
      <c r="E8437" s="6"/>
      <c r="F8437" s="7"/>
      <c r="G8437" s="12"/>
      <c r="H8437" s="8"/>
      <c r="I8437" s="12"/>
      <c r="J8437" s="12"/>
      <c r="K8437" s="12"/>
      <c r="L8437" s="10"/>
      <c r="M8437" s="10"/>
      <c r="N8437" s="11" t="str">
        <f t="shared" si="262"/>
        <v/>
      </c>
      <c r="O8437" s="49" t="str">
        <f t="shared" si="263"/>
        <v/>
      </c>
      <c r="P8437" s="46" t="str">
        <f>IF(A8437="","",VLOOKUP(A8437,'Account Codes '!$B$4:$D$263,3,FALSE))</f>
        <v/>
      </c>
      <c r="Q8437" s="46" t="str">
        <f>IF(F8437="","",VLOOKUP(F8437,'Class Codes'!$A$4:$B$1221,2,FALSE))</f>
        <v/>
      </c>
    </row>
    <row r="8438" spans="1:17" x14ac:dyDescent="0.3">
      <c r="A8438" s="33"/>
      <c r="B8438" s="8" t="str">
        <f>IFERROR(VLOOKUP(A8438,'Account Codes '!$B:$C,2,FALSE)," ")</f>
        <v xml:space="preserve"> </v>
      </c>
      <c r="C8438" s="6"/>
      <c r="D8438" s="6"/>
      <c r="E8438" s="6"/>
      <c r="F8438" s="7"/>
      <c r="G8438" s="12"/>
      <c r="H8438" s="8"/>
      <c r="I8438" s="12"/>
      <c r="J8438" s="12"/>
      <c r="K8438" s="12"/>
      <c r="L8438" s="10"/>
      <c r="M8438" s="10"/>
      <c r="N8438" s="11" t="str">
        <f t="shared" si="262"/>
        <v/>
      </c>
      <c r="O8438" s="49" t="str">
        <f t="shared" si="263"/>
        <v/>
      </c>
      <c r="P8438" s="46" t="str">
        <f>IF(A8438="","",VLOOKUP(A8438,'Account Codes '!$B$4:$D$263,3,FALSE))</f>
        <v/>
      </c>
      <c r="Q8438" s="46" t="str">
        <f>IF(F8438="","",VLOOKUP(F8438,'Class Codes'!$A$4:$B$1221,2,FALSE))</f>
        <v/>
      </c>
    </row>
    <row r="8439" spans="1:17" x14ac:dyDescent="0.3">
      <c r="A8439" s="33"/>
      <c r="B8439" s="8" t="str">
        <f>IFERROR(VLOOKUP(A8439,'Account Codes '!$B:$C,2,FALSE)," ")</f>
        <v xml:space="preserve"> </v>
      </c>
      <c r="C8439" s="6"/>
      <c r="D8439" s="6"/>
      <c r="E8439" s="6"/>
      <c r="F8439" s="7"/>
      <c r="G8439" s="12"/>
      <c r="H8439" s="8"/>
      <c r="I8439" s="12"/>
      <c r="J8439" s="12"/>
      <c r="K8439" s="12"/>
      <c r="L8439" s="10"/>
      <c r="M8439" s="10"/>
      <c r="N8439" s="11" t="str">
        <f t="shared" si="262"/>
        <v/>
      </c>
      <c r="O8439" s="49" t="str">
        <f t="shared" si="263"/>
        <v/>
      </c>
      <c r="P8439" s="46" t="str">
        <f>IF(A8439="","",VLOOKUP(A8439,'Account Codes '!$B$4:$D$263,3,FALSE))</f>
        <v/>
      </c>
      <c r="Q8439" s="46" t="str">
        <f>IF(F8439="","",VLOOKUP(F8439,'Class Codes'!$A$4:$B$1221,2,FALSE))</f>
        <v/>
      </c>
    </row>
    <row r="8440" spans="1:17" x14ac:dyDescent="0.3">
      <c r="A8440" s="33"/>
      <c r="B8440" s="8" t="str">
        <f>IFERROR(VLOOKUP(A8440,'Account Codes '!$B:$C,2,FALSE)," ")</f>
        <v xml:space="preserve"> </v>
      </c>
      <c r="C8440" s="6"/>
      <c r="D8440" s="6"/>
      <c r="E8440" s="6"/>
      <c r="F8440" s="7"/>
      <c r="G8440" s="12"/>
      <c r="H8440" s="8"/>
      <c r="I8440" s="12"/>
      <c r="J8440" s="12"/>
      <c r="K8440" s="12"/>
      <c r="L8440" s="10"/>
      <c r="M8440" s="10"/>
      <c r="N8440" s="11" t="str">
        <f t="shared" si="262"/>
        <v/>
      </c>
      <c r="O8440" s="49" t="str">
        <f t="shared" si="263"/>
        <v/>
      </c>
      <c r="P8440" s="46" t="str">
        <f>IF(A8440="","",VLOOKUP(A8440,'Account Codes '!$B$4:$D$263,3,FALSE))</f>
        <v/>
      </c>
      <c r="Q8440" s="46" t="str">
        <f>IF(F8440="","",VLOOKUP(F8440,'Class Codes'!$A$4:$B$1221,2,FALSE))</f>
        <v/>
      </c>
    </row>
    <row r="8441" spans="1:17" x14ac:dyDescent="0.3">
      <c r="A8441" s="33"/>
      <c r="B8441" s="8" t="str">
        <f>IFERROR(VLOOKUP(A8441,'Account Codes '!$B:$C,2,FALSE)," ")</f>
        <v xml:space="preserve"> </v>
      </c>
      <c r="C8441" s="6"/>
      <c r="D8441" s="6"/>
      <c r="E8441" s="6"/>
      <c r="F8441" s="7"/>
      <c r="G8441" s="12"/>
      <c r="H8441" s="8"/>
      <c r="I8441" s="12"/>
      <c r="J8441" s="12"/>
      <c r="K8441" s="12"/>
      <c r="L8441" s="10"/>
      <c r="M8441" s="10"/>
      <c r="N8441" s="11" t="str">
        <f t="shared" si="262"/>
        <v/>
      </c>
      <c r="O8441" s="49" t="str">
        <f t="shared" si="263"/>
        <v/>
      </c>
      <c r="P8441" s="46" t="str">
        <f>IF(A8441="","",VLOOKUP(A8441,'Account Codes '!$B$4:$D$263,3,FALSE))</f>
        <v/>
      </c>
      <c r="Q8441" s="46" t="str">
        <f>IF(F8441="","",VLOOKUP(F8441,'Class Codes'!$A$4:$B$1221,2,FALSE))</f>
        <v/>
      </c>
    </row>
    <row r="8442" spans="1:17" x14ac:dyDescent="0.3">
      <c r="A8442" s="33"/>
      <c r="B8442" s="8" t="str">
        <f>IFERROR(VLOOKUP(A8442,'Account Codes '!$B:$C,2,FALSE)," ")</f>
        <v xml:space="preserve"> </v>
      </c>
      <c r="C8442" s="6"/>
      <c r="D8442" s="6"/>
      <c r="E8442" s="6"/>
      <c r="F8442" s="7"/>
      <c r="G8442" s="12"/>
      <c r="H8442" s="8"/>
      <c r="I8442" s="12"/>
      <c r="J8442" s="12"/>
      <c r="K8442" s="12"/>
      <c r="L8442" s="10"/>
      <c r="M8442" s="10"/>
      <c r="N8442" s="11" t="str">
        <f t="shared" si="262"/>
        <v/>
      </c>
      <c r="O8442" s="49" t="str">
        <f t="shared" si="263"/>
        <v/>
      </c>
      <c r="P8442" s="46" t="str">
        <f>IF(A8442="","",VLOOKUP(A8442,'Account Codes '!$B$4:$D$263,3,FALSE))</f>
        <v/>
      </c>
      <c r="Q8442" s="46" t="str">
        <f>IF(F8442="","",VLOOKUP(F8442,'Class Codes'!$A$4:$B$1221,2,FALSE))</f>
        <v/>
      </c>
    </row>
    <row r="8443" spans="1:17" x14ac:dyDescent="0.3">
      <c r="A8443" s="33"/>
      <c r="B8443" s="8" t="str">
        <f>IFERROR(VLOOKUP(A8443,'Account Codes '!$B:$C,2,FALSE)," ")</f>
        <v xml:space="preserve"> </v>
      </c>
      <c r="C8443" s="6"/>
      <c r="D8443" s="6"/>
      <c r="E8443" s="6"/>
      <c r="F8443" s="7"/>
      <c r="G8443" s="12"/>
      <c r="H8443" s="8"/>
      <c r="I8443" s="12"/>
      <c r="J8443" s="12"/>
      <c r="K8443" s="12"/>
      <c r="L8443" s="10"/>
      <c r="M8443" s="10"/>
      <c r="N8443" s="11" t="str">
        <f t="shared" si="262"/>
        <v/>
      </c>
      <c r="O8443" s="49" t="str">
        <f t="shared" si="263"/>
        <v/>
      </c>
      <c r="P8443" s="46" t="str">
        <f>IF(A8443="","",VLOOKUP(A8443,'Account Codes '!$B$4:$D$263,3,FALSE))</f>
        <v/>
      </c>
      <c r="Q8443" s="46" t="str">
        <f>IF(F8443="","",VLOOKUP(F8443,'Class Codes'!$A$4:$B$1221,2,FALSE))</f>
        <v/>
      </c>
    </row>
    <row r="8444" spans="1:17" x14ac:dyDescent="0.3">
      <c r="A8444" s="33"/>
      <c r="B8444" s="8" t="str">
        <f>IFERROR(VLOOKUP(A8444,'Account Codes '!$B:$C,2,FALSE)," ")</f>
        <v xml:space="preserve"> </v>
      </c>
      <c r="C8444" s="6"/>
      <c r="D8444" s="6"/>
      <c r="E8444" s="6"/>
      <c r="F8444" s="7"/>
      <c r="G8444" s="12"/>
      <c r="H8444" s="8"/>
      <c r="I8444" s="12"/>
      <c r="J8444" s="12"/>
      <c r="K8444" s="12"/>
      <c r="L8444" s="10"/>
      <c r="M8444" s="10"/>
      <c r="N8444" s="11" t="str">
        <f t="shared" si="262"/>
        <v/>
      </c>
      <c r="O8444" s="49" t="str">
        <f t="shared" si="263"/>
        <v/>
      </c>
      <c r="P8444" s="46" t="str">
        <f>IF(A8444="","",VLOOKUP(A8444,'Account Codes '!$B$4:$D$263,3,FALSE))</f>
        <v/>
      </c>
      <c r="Q8444" s="46" t="str">
        <f>IF(F8444="","",VLOOKUP(F8444,'Class Codes'!$A$4:$B$1221,2,FALSE))</f>
        <v/>
      </c>
    </row>
    <row r="8445" spans="1:17" x14ac:dyDescent="0.3">
      <c r="A8445" s="33"/>
      <c r="B8445" s="8" t="str">
        <f>IFERROR(VLOOKUP(A8445,'Account Codes '!$B:$C,2,FALSE)," ")</f>
        <v xml:space="preserve"> </v>
      </c>
      <c r="C8445" s="6"/>
      <c r="D8445" s="6"/>
      <c r="E8445" s="6"/>
      <c r="F8445" s="7"/>
      <c r="G8445" s="12"/>
      <c r="H8445" s="8"/>
      <c r="I8445" s="12"/>
      <c r="J8445" s="12"/>
      <c r="K8445" s="12"/>
      <c r="L8445" s="10"/>
      <c r="M8445" s="10"/>
      <c r="N8445" s="11" t="str">
        <f t="shared" si="262"/>
        <v/>
      </c>
      <c r="O8445" s="49" t="str">
        <f t="shared" si="263"/>
        <v/>
      </c>
      <c r="P8445" s="46" t="str">
        <f>IF(A8445="","",VLOOKUP(A8445,'Account Codes '!$B$4:$D$263,3,FALSE))</f>
        <v/>
      </c>
      <c r="Q8445" s="46" t="str">
        <f>IF(F8445="","",VLOOKUP(F8445,'Class Codes'!$A$4:$B$1221,2,FALSE))</f>
        <v/>
      </c>
    </row>
    <row r="8446" spans="1:17" x14ac:dyDescent="0.3">
      <c r="A8446" s="33"/>
      <c r="B8446" s="8" t="str">
        <f>IFERROR(VLOOKUP(A8446,'Account Codes '!$B:$C,2,FALSE)," ")</f>
        <v xml:space="preserve"> </v>
      </c>
      <c r="C8446" s="6"/>
      <c r="D8446" s="6"/>
      <c r="E8446" s="6"/>
      <c r="F8446" s="7"/>
      <c r="G8446" s="12"/>
      <c r="H8446" s="8"/>
      <c r="I8446" s="12"/>
      <c r="J8446" s="12"/>
      <c r="K8446" s="12"/>
      <c r="L8446" s="10"/>
      <c r="M8446" s="10"/>
      <c r="N8446" s="11" t="str">
        <f t="shared" ref="N8446:N8509" si="264">IF(NOT(ISBLANK(L8446)),L8446*M8446,"")</f>
        <v/>
      </c>
      <c r="O8446" s="49" t="str">
        <f t="shared" si="263"/>
        <v/>
      </c>
      <c r="P8446" s="46" t="str">
        <f>IF(A8446="","",VLOOKUP(A8446,'Account Codes '!$B$4:$D$263,3,FALSE))</f>
        <v/>
      </c>
      <c r="Q8446" s="46" t="str">
        <f>IF(F8446="","",VLOOKUP(F8446,'Class Codes'!$A$4:$B$1221,2,FALSE))</f>
        <v/>
      </c>
    </row>
    <row r="8447" spans="1:17" x14ac:dyDescent="0.3">
      <c r="A8447" s="33"/>
      <c r="B8447" s="8" t="str">
        <f>IFERROR(VLOOKUP(A8447,'Account Codes '!$B:$C,2,FALSE)," ")</f>
        <v xml:space="preserve"> </v>
      </c>
      <c r="C8447" s="6"/>
      <c r="D8447" s="6"/>
      <c r="E8447" s="6"/>
      <c r="F8447" s="7"/>
      <c r="G8447" s="12"/>
      <c r="H8447" s="8"/>
      <c r="I8447" s="12"/>
      <c r="J8447" s="12"/>
      <c r="K8447" s="12"/>
      <c r="L8447" s="10"/>
      <c r="M8447" s="10"/>
      <c r="N8447" s="11" t="str">
        <f t="shared" si="264"/>
        <v/>
      </c>
      <c r="O8447" s="49" t="str">
        <f t="shared" si="263"/>
        <v/>
      </c>
      <c r="P8447" s="46" t="str">
        <f>IF(A8447="","",VLOOKUP(A8447,'Account Codes '!$B$4:$D$263,3,FALSE))</f>
        <v/>
      </c>
      <c r="Q8447" s="46" t="str">
        <f>IF(F8447="","",VLOOKUP(F8447,'Class Codes'!$A$4:$B$1221,2,FALSE))</f>
        <v/>
      </c>
    </row>
    <row r="8448" spans="1:17" x14ac:dyDescent="0.3">
      <c r="A8448" s="33"/>
      <c r="B8448" s="8" t="str">
        <f>IFERROR(VLOOKUP(A8448,'Account Codes '!$B:$C,2,FALSE)," ")</f>
        <v xml:space="preserve"> </v>
      </c>
      <c r="C8448" s="6"/>
      <c r="D8448" s="6"/>
      <c r="E8448" s="6"/>
      <c r="F8448" s="7"/>
      <c r="G8448" s="12"/>
      <c r="H8448" s="8"/>
      <c r="I8448" s="12"/>
      <c r="J8448" s="12"/>
      <c r="K8448" s="12"/>
      <c r="L8448" s="10"/>
      <c r="M8448" s="10"/>
      <c r="N8448" s="11" t="str">
        <f t="shared" si="264"/>
        <v/>
      </c>
      <c r="O8448" s="49" t="str">
        <f t="shared" si="263"/>
        <v/>
      </c>
      <c r="P8448" s="46" t="str">
        <f>IF(A8448="","",VLOOKUP(A8448,'Account Codes '!$B$4:$D$263,3,FALSE))</f>
        <v/>
      </c>
      <c r="Q8448" s="46" t="str">
        <f>IF(F8448="","",VLOOKUP(F8448,'Class Codes'!$A$4:$B$1221,2,FALSE))</f>
        <v/>
      </c>
    </row>
    <row r="8449" spans="1:17" x14ac:dyDescent="0.3">
      <c r="A8449" s="33"/>
      <c r="B8449" s="8" t="str">
        <f>IFERROR(VLOOKUP(A8449,'Account Codes '!$B:$C,2,FALSE)," ")</f>
        <v xml:space="preserve"> </v>
      </c>
      <c r="C8449" s="6"/>
      <c r="D8449" s="6"/>
      <c r="E8449" s="6"/>
      <c r="F8449" s="7"/>
      <c r="G8449" s="12"/>
      <c r="H8449" s="8"/>
      <c r="I8449" s="12"/>
      <c r="J8449" s="12"/>
      <c r="K8449" s="12"/>
      <c r="L8449" s="10"/>
      <c r="M8449" s="10"/>
      <c r="N8449" s="11" t="str">
        <f t="shared" si="264"/>
        <v/>
      </c>
      <c r="O8449" s="49" t="str">
        <f t="shared" si="263"/>
        <v/>
      </c>
      <c r="P8449" s="46" t="str">
        <f>IF(A8449="","",VLOOKUP(A8449,'Account Codes '!$B$4:$D$263,3,FALSE))</f>
        <v/>
      </c>
      <c r="Q8449" s="46" t="str">
        <f>IF(F8449="","",VLOOKUP(F8449,'Class Codes'!$A$4:$B$1221,2,FALSE))</f>
        <v/>
      </c>
    </row>
    <row r="8450" spans="1:17" x14ac:dyDescent="0.3">
      <c r="A8450" s="33"/>
      <c r="B8450" s="8" t="str">
        <f>IFERROR(VLOOKUP(A8450,'Account Codes '!$B:$C,2,FALSE)," ")</f>
        <v xml:space="preserve"> </v>
      </c>
      <c r="C8450" s="6"/>
      <c r="D8450" s="6"/>
      <c r="E8450" s="6"/>
      <c r="F8450" s="7"/>
      <c r="G8450" s="12"/>
      <c r="H8450" s="8"/>
      <c r="I8450" s="12"/>
      <c r="J8450" s="12"/>
      <c r="K8450" s="12"/>
      <c r="L8450" s="10"/>
      <c r="M8450" s="10"/>
      <c r="N8450" s="11" t="str">
        <f t="shared" si="264"/>
        <v/>
      </c>
      <c r="O8450" s="49" t="str">
        <f t="shared" si="263"/>
        <v/>
      </c>
      <c r="P8450" s="46" t="str">
        <f>IF(A8450="","",VLOOKUP(A8450,'Account Codes '!$B$4:$D$263,3,FALSE))</f>
        <v/>
      </c>
      <c r="Q8450" s="46" t="str">
        <f>IF(F8450="","",VLOOKUP(F8450,'Class Codes'!$A$4:$B$1221,2,FALSE))</f>
        <v/>
      </c>
    </row>
    <row r="8451" spans="1:17" x14ac:dyDescent="0.3">
      <c r="A8451" s="33"/>
      <c r="B8451" s="8" t="str">
        <f>IFERROR(VLOOKUP(A8451,'Account Codes '!$B:$C,2,FALSE)," ")</f>
        <v xml:space="preserve"> </v>
      </c>
      <c r="C8451" s="6"/>
      <c r="D8451" s="6"/>
      <c r="E8451" s="6"/>
      <c r="F8451" s="7"/>
      <c r="G8451" s="12"/>
      <c r="H8451" s="8"/>
      <c r="I8451" s="12"/>
      <c r="J8451" s="12"/>
      <c r="K8451" s="12"/>
      <c r="L8451" s="10"/>
      <c r="M8451" s="10"/>
      <c r="N8451" s="11" t="str">
        <f t="shared" si="264"/>
        <v/>
      </c>
      <c r="O8451" s="49" t="str">
        <f t="shared" si="263"/>
        <v/>
      </c>
      <c r="P8451" s="46" t="str">
        <f>IF(A8451="","",VLOOKUP(A8451,'Account Codes '!$B$4:$D$263,3,FALSE))</f>
        <v/>
      </c>
      <c r="Q8451" s="46" t="str">
        <f>IF(F8451="","",VLOOKUP(F8451,'Class Codes'!$A$4:$B$1221,2,FALSE))</f>
        <v/>
      </c>
    </row>
    <row r="8452" spans="1:17" x14ac:dyDescent="0.3">
      <c r="A8452" s="33"/>
      <c r="B8452" s="8" t="str">
        <f>IFERROR(VLOOKUP(A8452,'Account Codes '!$B:$C,2,FALSE)," ")</f>
        <v xml:space="preserve"> </v>
      </c>
      <c r="C8452" s="6"/>
      <c r="D8452" s="6"/>
      <c r="E8452" s="6"/>
      <c r="F8452" s="7"/>
      <c r="G8452" s="12"/>
      <c r="H8452" s="8"/>
      <c r="I8452" s="12"/>
      <c r="J8452" s="12"/>
      <c r="K8452" s="12"/>
      <c r="L8452" s="10"/>
      <c r="M8452" s="10"/>
      <c r="N8452" s="11" t="str">
        <f t="shared" si="264"/>
        <v/>
      </c>
      <c r="O8452" s="49" t="str">
        <f t="shared" si="263"/>
        <v/>
      </c>
      <c r="P8452" s="46" t="str">
        <f>IF(A8452="","",VLOOKUP(A8452,'Account Codes '!$B$4:$D$263,3,FALSE))</f>
        <v/>
      </c>
      <c r="Q8452" s="46" t="str">
        <f>IF(F8452="","",VLOOKUP(F8452,'Class Codes'!$A$4:$B$1221,2,FALSE))</f>
        <v/>
      </c>
    </row>
    <row r="8453" spans="1:17" x14ac:dyDescent="0.3">
      <c r="A8453" s="33"/>
      <c r="B8453" s="8" t="str">
        <f>IFERROR(VLOOKUP(A8453,'Account Codes '!$B:$C,2,FALSE)," ")</f>
        <v xml:space="preserve"> </v>
      </c>
      <c r="C8453" s="6"/>
      <c r="D8453" s="6"/>
      <c r="E8453" s="6"/>
      <c r="F8453" s="7"/>
      <c r="G8453" s="12"/>
      <c r="H8453" s="8"/>
      <c r="I8453" s="12"/>
      <c r="J8453" s="12"/>
      <c r="K8453" s="12"/>
      <c r="L8453" s="10"/>
      <c r="M8453" s="10"/>
      <c r="N8453" s="11" t="str">
        <f t="shared" si="264"/>
        <v/>
      </c>
      <c r="O8453" s="49" t="str">
        <f t="shared" si="263"/>
        <v/>
      </c>
      <c r="P8453" s="46" t="str">
        <f>IF(A8453="","",VLOOKUP(A8453,'Account Codes '!$B$4:$D$263,3,FALSE))</f>
        <v/>
      </c>
      <c r="Q8453" s="46" t="str">
        <f>IF(F8453="","",VLOOKUP(F8453,'Class Codes'!$A$4:$B$1221,2,FALSE))</f>
        <v/>
      </c>
    </row>
    <row r="8454" spans="1:17" x14ac:dyDescent="0.3">
      <c r="A8454" s="33"/>
      <c r="B8454" s="8" t="str">
        <f>IFERROR(VLOOKUP(A8454,'Account Codes '!$B:$C,2,FALSE)," ")</f>
        <v xml:space="preserve"> </v>
      </c>
      <c r="C8454" s="6"/>
      <c r="D8454" s="6"/>
      <c r="E8454" s="6"/>
      <c r="F8454" s="7"/>
      <c r="G8454" s="12"/>
      <c r="H8454" s="8"/>
      <c r="I8454" s="12"/>
      <c r="J8454" s="12"/>
      <c r="K8454" s="12"/>
      <c r="L8454" s="10"/>
      <c r="M8454" s="10"/>
      <c r="N8454" s="11" t="str">
        <f t="shared" si="264"/>
        <v/>
      </c>
      <c r="O8454" s="49" t="str">
        <f t="shared" si="263"/>
        <v/>
      </c>
      <c r="P8454" s="46" t="str">
        <f>IF(A8454="","",VLOOKUP(A8454,'Account Codes '!$B$4:$D$263,3,FALSE))</f>
        <v/>
      </c>
      <c r="Q8454" s="46" t="str">
        <f>IF(F8454="","",VLOOKUP(F8454,'Class Codes'!$A$4:$B$1221,2,FALSE))</f>
        <v/>
      </c>
    </row>
    <row r="8455" spans="1:17" x14ac:dyDescent="0.3">
      <c r="A8455" s="33"/>
      <c r="B8455" s="8" t="str">
        <f>IFERROR(VLOOKUP(A8455,'Account Codes '!$B:$C,2,FALSE)," ")</f>
        <v xml:space="preserve"> </v>
      </c>
      <c r="C8455" s="6"/>
      <c r="D8455" s="6"/>
      <c r="E8455" s="6"/>
      <c r="F8455" s="7"/>
      <c r="G8455" s="12"/>
      <c r="H8455" s="8"/>
      <c r="I8455" s="12"/>
      <c r="J8455" s="12"/>
      <c r="K8455" s="12"/>
      <c r="L8455" s="10"/>
      <c r="M8455" s="10"/>
      <c r="N8455" s="11" t="str">
        <f t="shared" si="264"/>
        <v/>
      </c>
      <c r="O8455" s="49" t="str">
        <f t="shared" si="263"/>
        <v/>
      </c>
      <c r="P8455" s="46" t="str">
        <f>IF(A8455="","",VLOOKUP(A8455,'Account Codes '!$B$4:$D$263,3,FALSE))</f>
        <v/>
      </c>
      <c r="Q8455" s="46" t="str">
        <f>IF(F8455="","",VLOOKUP(F8455,'Class Codes'!$A$4:$B$1221,2,FALSE))</f>
        <v/>
      </c>
    </row>
    <row r="8456" spans="1:17" x14ac:dyDescent="0.3">
      <c r="A8456" s="33"/>
      <c r="B8456" s="8" t="str">
        <f>IFERROR(VLOOKUP(A8456,'Account Codes '!$B:$C,2,FALSE)," ")</f>
        <v xml:space="preserve"> </v>
      </c>
      <c r="C8456" s="6"/>
      <c r="D8456" s="6"/>
      <c r="E8456" s="6"/>
      <c r="F8456" s="7"/>
      <c r="G8456" s="12"/>
      <c r="H8456" s="8"/>
      <c r="I8456" s="12"/>
      <c r="J8456" s="12"/>
      <c r="K8456" s="12"/>
      <c r="L8456" s="10"/>
      <c r="M8456" s="10"/>
      <c r="N8456" s="11" t="str">
        <f t="shared" si="264"/>
        <v/>
      </c>
      <c r="O8456" s="49" t="str">
        <f t="shared" si="263"/>
        <v/>
      </c>
      <c r="P8456" s="46" t="str">
        <f>IF(A8456="","",VLOOKUP(A8456,'Account Codes '!$B$4:$D$263,3,FALSE))</f>
        <v/>
      </c>
      <c r="Q8456" s="46" t="str">
        <f>IF(F8456="","",VLOOKUP(F8456,'Class Codes'!$A$4:$B$1221,2,FALSE))</f>
        <v/>
      </c>
    </row>
    <row r="8457" spans="1:17" x14ac:dyDescent="0.3">
      <c r="A8457" s="33"/>
      <c r="B8457" s="8" t="str">
        <f>IFERROR(VLOOKUP(A8457,'Account Codes '!$B:$C,2,FALSE)," ")</f>
        <v xml:space="preserve"> </v>
      </c>
      <c r="C8457" s="6"/>
      <c r="D8457" s="6"/>
      <c r="E8457" s="6"/>
      <c r="F8457" s="7"/>
      <c r="G8457" s="12"/>
      <c r="H8457" s="8"/>
      <c r="I8457" s="12"/>
      <c r="J8457" s="12"/>
      <c r="K8457" s="12"/>
      <c r="L8457" s="10"/>
      <c r="M8457" s="10"/>
      <c r="N8457" s="11" t="str">
        <f t="shared" si="264"/>
        <v/>
      </c>
      <c r="O8457" s="49" t="str">
        <f t="shared" si="263"/>
        <v/>
      </c>
      <c r="P8457" s="46" t="str">
        <f>IF(A8457="","",VLOOKUP(A8457,'Account Codes '!$B$4:$D$263,3,FALSE))</f>
        <v/>
      </c>
      <c r="Q8457" s="46" t="str">
        <f>IF(F8457="","",VLOOKUP(F8457,'Class Codes'!$A$4:$B$1221,2,FALSE))</f>
        <v/>
      </c>
    </row>
    <row r="8458" spans="1:17" x14ac:dyDescent="0.3">
      <c r="A8458" s="33"/>
      <c r="B8458" s="8" t="str">
        <f>IFERROR(VLOOKUP(A8458,'Account Codes '!$B:$C,2,FALSE)," ")</f>
        <v xml:space="preserve"> </v>
      </c>
      <c r="C8458" s="6"/>
      <c r="D8458" s="6"/>
      <c r="E8458" s="6"/>
      <c r="F8458" s="7"/>
      <c r="G8458" s="12"/>
      <c r="H8458" s="8"/>
      <c r="I8458" s="12"/>
      <c r="J8458" s="12"/>
      <c r="K8458" s="12"/>
      <c r="L8458" s="10"/>
      <c r="M8458" s="10"/>
      <c r="N8458" s="11" t="str">
        <f t="shared" si="264"/>
        <v/>
      </c>
      <c r="O8458" s="49" t="str">
        <f t="shared" si="263"/>
        <v/>
      </c>
      <c r="P8458" s="46" t="str">
        <f>IF(A8458="","",VLOOKUP(A8458,'Account Codes '!$B$4:$D$263,3,FALSE))</f>
        <v/>
      </c>
      <c r="Q8458" s="46" t="str">
        <f>IF(F8458="","",VLOOKUP(F8458,'Class Codes'!$A$4:$B$1221,2,FALSE))</f>
        <v/>
      </c>
    </row>
    <row r="8459" spans="1:17" x14ac:dyDescent="0.3">
      <c r="A8459" s="33"/>
      <c r="B8459" s="8" t="str">
        <f>IFERROR(VLOOKUP(A8459,'Account Codes '!$B:$C,2,FALSE)," ")</f>
        <v xml:space="preserve"> </v>
      </c>
      <c r="C8459" s="6"/>
      <c r="D8459" s="6"/>
      <c r="E8459" s="6"/>
      <c r="F8459" s="7"/>
      <c r="G8459" s="12"/>
      <c r="H8459" s="8"/>
      <c r="I8459" s="12"/>
      <c r="J8459" s="12"/>
      <c r="K8459" s="12"/>
      <c r="L8459" s="10"/>
      <c r="M8459" s="10"/>
      <c r="N8459" s="11" t="str">
        <f t="shared" si="264"/>
        <v/>
      </c>
      <c r="O8459" s="49" t="str">
        <f t="shared" si="263"/>
        <v/>
      </c>
      <c r="P8459" s="46" t="str">
        <f>IF(A8459="","",VLOOKUP(A8459,'Account Codes '!$B$4:$D$263,3,FALSE))</f>
        <v/>
      </c>
      <c r="Q8459" s="46" t="str">
        <f>IF(F8459="","",VLOOKUP(F8459,'Class Codes'!$A$4:$B$1221,2,FALSE))</f>
        <v/>
      </c>
    </row>
    <row r="8460" spans="1:17" x14ac:dyDescent="0.3">
      <c r="A8460" s="33"/>
      <c r="B8460" s="8" t="str">
        <f>IFERROR(VLOOKUP(A8460,'Account Codes '!$B:$C,2,FALSE)," ")</f>
        <v xml:space="preserve"> </v>
      </c>
      <c r="C8460" s="6"/>
      <c r="D8460" s="6"/>
      <c r="E8460" s="6"/>
      <c r="F8460" s="7"/>
      <c r="G8460" s="12"/>
      <c r="H8460" s="8"/>
      <c r="I8460" s="12"/>
      <c r="J8460" s="12"/>
      <c r="K8460" s="12"/>
      <c r="L8460" s="10"/>
      <c r="M8460" s="10"/>
      <c r="N8460" s="11" t="str">
        <f t="shared" si="264"/>
        <v/>
      </c>
      <c r="O8460" s="49" t="str">
        <f t="shared" ref="O8460:O8523" si="265">IF(A8460="","",IF(LEFT(A8460,1)="5","Revenue","Expense"))</f>
        <v/>
      </c>
      <c r="P8460" s="46" t="str">
        <f>IF(A8460="","",VLOOKUP(A8460,'Account Codes '!$B$4:$D$263,3,FALSE))</f>
        <v/>
      </c>
      <c r="Q8460" s="46" t="str">
        <f>IF(F8460="","",VLOOKUP(F8460,'Class Codes'!$A$4:$B$1221,2,FALSE))</f>
        <v/>
      </c>
    </row>
    <row r="8461" spans="1:17" x14ac:dyDescent="0.3">
      <c r="A8461" s="33"/>
      <c r="B8461" s="8" t="str">
        <f>IFERROR(VLOOKUP(A8461,'Account Codes '!$B:$C,2,FALSE)," ")</f>
        <v xml:space="preserve"> </v>
      </c>
      <c r="C8461" s="6"/>
      <c r="D8461" s="6"/>
      <c r="E8461" s="6"/>
      <c r="F8461" s="7"/>
      <c r="G8461" s="12"/>
      <c r="H8461" s="8"/>
      <c r="I8461" s="12"/>
      <c r="J8461" s="12"/>
      <c r="K8461" s="12"/>
      <c r="L8461" s="10"/>
      <c r="M8461" s="10"/>
      <c r="N8461" s="11" t="str">
        <f t="shared" si="264"/>
        <v/>
      </c>
      <c r="O8461" s="49" t="str">
        <f t="shared" si="265"/>
        <v/>
      </c>
      <c r="P8461" s="46" t="str">
        <f>IF(A8461="","",VLOOKUP(A8461,'Account Codes '!$B$4:$D$263,3,FALSE))</f>
        <v/>
      </c>
      <c r="Q8461" s="46" t="str">
        <f>IF(F8461="","",VLOOKUP(F8461,'Class Codes'!$A$4:$B$1221,2,FALSE))</f>
        <v/>
      </c>
    </row>
    <row r="8462" spans="1:17" x14ac:dyDescent="0.3">
      <c r="A8462" s="33"/>
      <c r="B8462" s="8" t="str">
        <f>IFERROR(VLOOKUP(A8462,'Account Codes '!$B:$C,2,FALSE)," ")</f>
        <v xml:space="preserve"> </v>
      </c>
      <c r="C8462" s="6"/>
      <c r="D8462" s="6"/>
      <c r="E8462" s="6"/>
      <c r="F8462" s="7"/>
      <c r="G8462" s="12"/>
      <c r="H8462" s="8"/>
      <c r="I8462" s="12"/>
      <c r="J8462" s="12"/>
      <c r="K8462" s="12"/>
      <c r="L8462" s="10"/>
      <c r="M8462" s="10"/>
      <c r="N8462" s="11" t="str">
        <f t="shared" si="264"/>
        <v/>
      </c>
      <c r="O8462" s="49" t="str">
        <f t="shared" si="265"/>
        <v/>
      </c>
      <c r="P8462" s="46" t="str">
        <f>IF(A8462="","",VLOOKUP(A8462,'Account Codes '!$B$4:$D$263,3,FALSE))</f>
        <v/>
      </c>
      <c r="Q8462" s="46" t="str">
        <f>IF(F8462="","",VLOOKUP(F8462,'Class Codes'!$A$4:$B$1221,2,FALSE))</f>
        <v/>
      </c>
    </row>
    <row r="8463" spans="1:17" x14ac:dyDescent="0.3">
      <c r="A8463" s="33"/>
      <c r="B8463" s="8" t="str">
        <f>IFERROR(VLOOKUP(A8463,'Account Codes '!$B:$C,2,FALSE)," ")</f>
        <v xml:space="preserve"> </v>
      </c>
      <c r="C8463" s="6"/>
      <c r="D8463" s="6"/>
      <c r="E8463" s="6"/>
      <c r="F8463" s="7"/>
      <c r="G8463" s="12"/>
      <c r="H8463" s="8"/>
      <c r="I8463" s="12"/>
      <c r="J8463" s="12"/>
      <c r="K8463" s="12"/>
      <c r="L8463" s="10"/>
      <c r="M8463" s="10"/>
      <c r="N8463" s="11" t="str">
        <f t="shared" si="264"/>
        <v/>
      </c>
      <c r="O8463" s="49" t="str">
        <f t="shared" si="265"/>
        <v/>
      </c>
      <c r="P8463" s="46" t="str">
        <f>IF(A8463="","",VLOOKUP(A8463,'Account Codes '!$B$4:$D$263,3,FALSE))</f>
        <v/>
      </c>
      <c r="Q8463" s="46" t="str">
        <f>IF(F8463="","",VLOOKUP(F8463,'Class Codes'!$A$4:$B$1221,2,FALSE))</f>
        <v/>
      </c>
    </row>
    <row r="8464" spans="1:17" x14ac:dyDescent="0.3">
      <c r="A8464" s="33"/>
      <c r="B8464" s="8" t="str">
        <f>IFERROR(VLOOKUP(A8464,'Account Codes '!$B:$C,2,FALSE)," ")</f>
        <v xml:space="preserve"> </v>
      </c>
      <c r="C8464" s="6"/>
      <c r="D8464" s="6"/>
      <c r="E8464" s="6"/>
      <c r="F8464" s="7"/>
      <c r="G8464" s="12"/>
      <c r="H8464" s="8"/>
      <c r="I8464" s="12"/>
      <c r="J8464" s="12"/>
      <c r="K8464" s="12"/>
      <c r="L8464" s="10"/>
      <c r="M8464" s="10"/>
      <c r="N8464" s="11" t="str">
        <f t="shared" si="264"/>
        <v/>
      </c>
      <c r="O8464" s="49" t="str">
        <f t="shared" si="265"/>
        <v/>
      </c>
      <c r="P8464" s="46" t="str">
        <f>IF(A8464="","",VLOOKUP(A8464,'Account Codes '!$B$4:$D$263,3,FALSE))</f>
        <v/>
      </c>
      <c r="Q8464" s="46" t="str">
        <f>IF(F8464="","",VLOOKUP(F8464,'Class Codes'!$A$4:$B$1221,2,FALSE))</f>
        <v/>
      </c>
    </row>
    <row r="8465" spans="1:17" x14ac:dyDescent="0.3">
      <c r="A8465" s="33"/>
      <c r="B8465" s="8" t="str">
        <f>IFERROR(VLOOKUP(A8465,'Account Codes '!$B:$C,2,FALSE)," ")</f>
        <v xml:space="preserve"> </v>
      </c>
      <c r="C8465" s="6"/>
      <c r="D8465" s="6"/>
      <c r="E8465" s="6"/>
      <c r="F8465" s="7"/>
      <c r="G8465" s="12"/>
      <c r="H8465" s="8"/>
      <c r="I8465" s="12"/>
      <c r="J8465" s="12"/>
      <c r="K8465" s="12"/>
      <c r="L8465" s="10"/>
      <c r="M8465" s="10"/>
      <c r="N8465" s="11" t="str">
        <f t="shared" si="264"/>
        <v/>
      </c>
      <c r="O8465" s="49" t="str">
        <f t="shared" si="265"/>
        <v/>
      </c>
      <c r="P8465" s="46" t="str">
        <f>IF(A8465="","",VLOOKUP(A8465,'Account Codes '!$B$4:$D$263,3,FALSE))</f>
        <v/>
      </c>
      <c r="Q8465" s="46" t="str">
        <f>IF(F8465="","",VLOOKUP(F8465,'Class Codes'!$A$4:$B$1221,2,FALSE))</f>
        <v/>
      </c>
    </row>
    <row r="8466" spans="1:17" x14ac:dyDescent="0.3">
      <c r="A8466" s="33"/>
      <c r="B8466" s="8" t="str">
        <f>IFERROR(VLOOKUP(A8466,'Account Codes '!$B:$C,2,FALSE)," ")</f>
        <v xml:space="preserve"> </v>
      </c>
      <c r="C8466" s="6"/>
      <c r="D8466" s="6"/>
      <c r="E8466" s="6"/>
      <c r="F8466" s="7"/>
      <c r="G8466" s="12"/>
      <c r="H8466" s="8"/>
      <c r="I8466" s="12"/>
      <c r="J8466" s="12"/>
      <c r="K8466" s="12"/>
      <c r="L8466" s="10"/>
      <c r="M8466" s="10"/>
      <c r="N8466" s="11" t="str">
        <f t="shared" si="264"/>
        <v/>
      </c>
      <c r="O8466" s="49" t="str">
        <f t="shared" si="265"/>
        <v/>
      </c>
      <c r="P8466" s="46" t="str">
        <f>IF(A8466="","",VLOOKUP(A8466,'Account Codes '!$B$4:$D$263,3,FALSE))</f>
        <v/>
      </c>
      <c r="Q8466" s="46" t="str">
        <f>IF(F8466="","",VLOOKUP(F8466,'Class Codes'!$A$4:$B$1221,2,FALSE))</f>
        <v/>
      </c>
    </row>
    <row r="8467" spans="1:17" x14ac:dyDescent="0.3">
      <c r="A8467" s="33"/>
      <c r="B8467" s="8" t="str">
        <f>IFERROR(VLOOKUP(A8467,'Account Codes '!$B:$C,2,FALSE)," ")</f>
        <v xml:space="preserve"> </v>
      </c>
      <c r="C8467" s="6"/>
      <c r="D8467" s="6"/>
      <c r="E8467" s="6"/>
      <c r="F8467" s="7"/>
      <c r="G8467" s="12"/>
      <c r="H8467" s="8"/>
      <c r="I8467" s="12"/>
      <c r="J8467" s="12"/>
      <c r="K8467" s="12"/>
      <c r="L8467" s="10"/>
      <c r="M8467" s="10"/>
      <c r="N8467" s="11" t="str">
        <f t="shared" si="264"/>
        <v/>
      </c>
      <c r="O8467" s="49" t="str">
        <f t="shared" si="265"/>
        <v/>
      </c>
      <c r="P8467" s="46" t="str">
        <f>IF(A8467="","",VLOOKUP(A8467,'Account Codes '!$B$4:$D$263,3,FALSE))</f>
        <v/>
      </c>
      <c r="Q8467" s="46" t="str">
        <f>IF(F8467="","",VLOOKUP(F8467,'Class Codes'!$A$4:$B$1221,2,FALSE))</f>
        <v/>
      </c>
    </row>
    <row r="8468" spans="1:17" x14ac:dyDescent="0.3">
      <c r="A8468" s="33"/>
      <c r="B8468" s="8" t="str">
        <f>IFERROR(VLOOKUP(A8468,'Account Codes '!$B:$C,2,FALSE)," ")</f>
        <v xml:space="preserve"> </v>
      </c>
      <c r="C8468" s="6"/>
      <c r="D8468" s="6"/>
      <c r="E8468" s="6"/>
      <c r="F8468" s="7"/>
      <c r="G8468" s="12"/>
      <c r="H8468" s="8"/>
      <c r="I8468" s="12"/>
      <c r="J8468" s="12"/>
      <c r="K8468" s="12"/>
      <c r="L8468" s="10"/>
      <c r="M8468" s="10"/>
      <c r="N8468" s="11" t="str">
        <f t="shared" si="264"/>
        <v/>
      </c>
      <c r="O8468" s="49" t="str">
        <f t="shared" si="265"/>
        <v/>
      </c>
      <c r="P8468" s="46" t="str">
        <f>IF(A8468="","",VLOOKUP(A8468,'Account Codes '!$B$4:$D$263,3,FALSE))</f>
        <v/>
      </c>
      <c r="Q8468" s="46" t="str">
        <f>IF(F8468="","",VLOOKUP(F8468,'Class Codes'!$A$4:$B$1221,2,FALSE))</f>
        <v/>
      </c>
    </row>
    <row r="8469" spans="1:17" x14ac:dyDescent="0.3">
      <c r="A8469" s="33"/>
      <c r="B8469" s="8" t="str">
        <f>IFERROR(VLOOKUP(A8469,'Account Codes '!$B:$C,2,FALSE)," ")</f>
        <v xml:space="preserve"> </v>
      </c>
      <c r="C8469" s="6"/>
      <c r="D8469" s="6"/>
      <c r="E8469" s="6"/>
      <c r="F8469" s="7"/>
      <c r="G8469" s="12"/>
      <c r="H8469" s="8"/>
      <c r="I8469" s="12"/>
      <c r="J8469" s="12"/>
      <c r="K8469" s="12"/>
      <c r="L8469" s="10"/>
      <c r="M8469" s="10"/>
      <c r="N8469" s="11" t="str">
        <f t="shared" si="264"/>
        <v/>
      </c>
      <c r="O8469" s="49" t="str">
        <f t="shared" si="265"/>
        <v/>
      </c>
      <c r="P8469" s="46" t="str">
        <f>IF(A8469="","",VLOOKUP(A8469,'Account Codes '!$B$4:$D$263,3,FALSE))</f>
        <v/>
      </c>
      <c r="Q8469" s="46" t="str">
        <f>IF(F8469="","",VLOOKUP(F8469,'Class Codes'!$A$4:$B$1221,2,FALSE))</f>
        <v/>
      </c>
    </row>
    <row r="8470" spans="1:17" x14ac:dyDescent="0.3">
      <c r="A8470" s="33"/>
      <c r="B8470" s="8" t="str">
        <f>IFERROR(VLOOKUP(A8470,'Account Codes '!$B:$C,2,FALSE)," ")</f>
        <v xml:space="preserve"> </v>
      </c>
      <c r="C8470" s="6"/>
      <c r="D8470" s="6"/>
      <c r="E8470" s="6"/>
      <c r="F8470" s="7"/>
      <c r="G8470" s="12"/>
      <c r="H8470" s="8"/>
      <c r="I8470" s="12"/>
      <c r="J8470" s="12"/>
      <c r="K8470" s="12"/>
      <c r="L8470" s="10"/>
      <c r="M8470" s="10"/>
      <c r="N8470" s="11" t="str">
        <f t="shared" si="264"/>
        <v/>
      </c>
      <c r="O8470" s="49" t="str">
        <f t="shared" si="265"/>
        <v/>
      </c>
      <c r="P8470" s="46" t="str">
        <f>IF(A8470="","",VLOOKUP(A8470,'Account Codes '!$B$4:$D$263,3,FALSE))</f>
        <v/>
      </c>
      <c r="Q8470" s="46" t="str">
        <f>IF(F8470="","",VLOOKUP(F8470,'Class Codes'!$A$4:$B$1221,2,FALSE))</f>
        <v/>
      </c>
    </row>
    <row r="8471" spans="1:17" x14ac:dyDescent="0.3">
      <c r="A8471" s="33"/>
      <c r="B8471" s="8" t="str">
        <f>IFERROR(VLOOKUP(A8471,'Account Codes '!$B:$C,2,FALSE)," ")</f>
        <v xml:space="preserve"> </v>
      </c>
      <c r="C8471" s="6"/>
      <c r="D8471" s="6"/>
      <c r="E8471" s="6"/>
      <c r="F8471" s="7"/>
      <c r="G8471" s="12"/>
      <c r="H8471" s="8"/>
      <c r="I8471" s="12"/>
      <c r="J8471" s="12"/>
      <c r="K8471" s="12"/>
      <c r="L8471" s="10"/>
      <c r="M8471" s="10"/>
      <c r="N8471" s="11" t="str">
        <f t="shared" si="264"/>
        <v/>
      </c>
      <c r="O8471" s="49" t="str">
        <f t="shared" si="265"/>
        <v/>
      </c>
      <c r="P8471" s="46" t="str">
        <f>IF(A8471="","",VLOOKUP(A8471,'Account Codes '!$B$4:$D$263,3,FALSE))</f>
        <v/>
      </c>
      <c r="Q8471" s="46" t="str">
        <f>IF(F8471="","",VLOOKUP(F8471,'Class Codes'!$A$4:$B$1221,2,FALSE))</f>
        <v/>
      </c>
    </row>
    <row r="8472" spans="1:17" x14ac:dyDescent="0.3">
      <c r="A8472" s="33"/>
      <c r="B8472" s="8" t="str">
        <f>IFERROR(VLOOKUP(A8472,'Account Codes '!$B:$C,2,FALSE)," ")</f>
        <v xml:space="preserve"> </v>
      </c>
      <c r="C8472" s="6"/>
      <c r="D8472" s="6"/>
      <c r="E8472" s="6"/>
      <c r="F8472" s="7"/>
      <c r="G8472" s="12"/>
      <c r="H8472" s="8"/>
      <c r="I8472" s="12"/>
      <c r="J8472" s="12"/>
      <c r="K8472" s="12"/>
      <c r="L8472" s="10"/>
      <c r="M8472" s="10"/>
      <c r="N8472" s="11" t="str">
        <f t="shared" si="264"/>
        <v/>
      </c>
      <c r="O8472" s="49" t="str">
        <f t="shared" si="265"/>
        <v/>
      </c>
      <c r="P8472" s="46" t="str">
        <f>IF(A8472="","",VLOOKUP(A8472,'Account Codes '!$B$4:$D$263,3,FALSE))</f>
        <v/>
      </c>
      <c r="Q8472" s="46" t="str">
        <f>IF(F8472="","",VLOOKUP(F8472,'Class Codes'!$A$4:$B$1221,2,FALSE))</f>
        <v/>
      </c>
    </row>
    <row r="8473" spans="1:17" x14ac:dyDescent="0.3">
      <c r="A8473" s="33"/>
      <c r="B8473" s="8" t="str">
        <f>IFERROR(VLOOKUP(A8473,'Account Codes '!$B:$C,2,FALSE)," ")</f>
        <v xml:space="preserve"> </v>
      </c>
      <c r="C8473" s="6"/>
      <c r="D8473" s="6"/>
      <c r="E8473" s="6"/>
      <c r="F8473" s="7"/>
      <c r="G8473" s="12"/>
      <c r="H8473" s="8"/>
      <c r="I8473" s="12"/>
      <c r="J8473" s="12"/>
      <c r="K8473" s="12"/>
      <c r="L8473" s="10"/>
      <c r="M8473" s="10"/>
      <c r="N8473" s="11" t="str">
        <f t="shared" si="264"/>
        <v/>
      </c>
      <c r="O8473" s="49" t="str">
        <f t="shared" si="265"/>
        <v/>
      </c>
      <c r="P8473" s="46" t="str">
        <f>IF(A8473="","",VLOOKUP(A8473,'Account Codes '!$B$4:$D$263,3,FALSE))</f>
        <v/>
      </c>
      <c r="Q8473" s="46" t="str">
        <f>IF(F8473="","",VLOOKUP(F8473,'Class Codes'!$A$4:$B$1221,2,FALSE))</f>
        <v/>
      </c>
    </row>
    <row r="8474" spans="1:17" x14ac:dyDescent="0.3">
      <c r="A8474" s="33"/>
      <c r="B8474" s="8" t="str">
        <f>IFERROR(VLOOKUP(A8474,'Account Codes '!$B:$C,2,FALSE)," ")</f>
        <v xml:space="preserve"> </v>
      </c>
      <c r="C8474" s="6"/>
      <c r="D8474" s="6"/>
      <c r="E8474" s="6"/>
      <c r="F8474" s="7"/>
      <c r="G8474" s="12"/>
      <c r="H8474" s="8"/>
      <c r="I8474" s="12"/>
      <c r="J8474" s="12"/>
      <c r="K8474" s="12"/>
      <c r="L8474" s="10"/>
      <c r="M8474" s="10"/>
      <c r="N8474" s="11" t="str">
        <f t="shared" si="264"/>
        <v/>
      </c>
      <c r="O8474" s="49" t="str">
        <f t="shared" si="265"/>
        <v/>
      </c>
      <c r="P8474" s="46" t="str">
        <f>IF(A8474="","",VLOOKUP(A8474,'Account Codes '!$B$4:$D$263,3,FALSE))</f>
        <v/>
      </c>
      <c r="Q8474" s="46" t="str">
        <f>IF(F8474="","",VLOOKUP(F8474,'Class Codes'!$A$4:$B$1221,2,FALSE))</f>
        <v/>
      </c>
    </row>
    <row r="8475" spans="1:17" x14ac:dyDescent="0.3">
      <c r="A8475" s="33"/>
      <c r="B8475" s="8" t="str">
        <f>IFERROR(VLOOKUP(A8475,'Account Codes '!$B:$C,2,FALSE)," ")</f>
        <v xml:space="preserve"> </v>
      </c>
      <c r="C8475" s="6"/>
      <c r="D8475" s="6"/>
      <c r="E8475" s="6"/>
      <c r="F8475" s="7"/>
      <c r="G8475" s="12"/>
      <c r="H8475" s="8"/>
      <c r="I8475" s="12"/>
      <c r="J8475" s="12"/>
      <c r="K8475" s="12"/>
      <c r="L8475" s="10"/>
      <c r="M8475" s="10"/>
      <c r="N8475" s="11" t="str">
        <f t="shared" si="264"/>
        <v/>
      </c>
      <c r="O8475" s="49" t="str">
        <f t="shared" si="265"/>
        <v/>
      </c>
      <c r="P8475" s="46" t="str">
        <f>IF(A8475="","",VLOOKUP(A8475,'Account Codes '!$B$4:$D$263,3,FALSE))</f>
        <v/>
      </c>
      <c r="Q8475" s="46" t="str">
        <f>IF(F8475="","",VLOOKUP(F8475,'Class Codes'!$A$4:$B$1221,2,FALSE))</f>
        <v/>
      </c>
    </row>
    <row r="8476" spans="1:17" x14ac:dyDescent="0.3">
      <c r="A8476" s="33"/>
      <c r="B8476" s="8" t="str">
        <f>IFERROR(VLOOKUP(A8476,'Account Codes '!$B:$C,2,FALSE)," ")</f>
        <v xml:space="preserve"> </v>
      </c>
      <c r="C8476" s="6"/>
      <c r="D8476" s="6"/>
      <c r="E8476" s="6"/>
      <c r="F8476" s="7"/>
      <c r="G8476" s="12"/>
      <c r="H8476" s="8"/>
      <c r="I8476" s="12"/>
      <c r="J8476" s="12"/>
      <c r="K8476" s="12"/>
      <c r="L8476" s="10"/>
      <c r="M8476" s="10"/>
      <c r="N8476" s="11" t="str">
        <f t="shared" si="264"/>
        <v/>
      </c>
      <c r="O8476" s="49" t="str">
        <f t="shared" si="265"/>
        <v/>
      </c>
      <c r="P8476" s="46" t="str">
        <f>IF(A8476="","",VLOOKUP(A8476,'Account Codes '!$B$4:$D$263,3,FALSE))</f>
        <v/>
      </c>
      <c r="Q8476" s="46" t="str">
        <f>IF(F8476="","",VLOOKUP(F8476,'Class Codes'!$A$4:$B$1221,2,FALSE))</f>
        <v/>
      </c>
    </row>
    <row r="8477" spans="1:17" x14ac:dyDescent="0.3">
      <c r="A8477" s="33"/>
      <c r="B8477" s="8" t="str">
        <f>IFERROR(VLOOKUP(A8477,'Account Codes '!$B:$C,2,FALSE)," ")</f>
        <v xml:space="preserve"> </v>
      </c>
      <c r="C8477" s="6"/>
      <c r="D8477" s="6"/>
      <c r="E8477" s="6"/>
      <c r="F8477" s="7"/>
      <c r="G8477" s="12"/>
      <c r="H8477" s="8"/>
      <c r="I8477" s="12"/>
      <c r="J8477" s="12"/>
      <c r="K8477" s="12"/>
      <c r="L8477" s="10"/>
      <c r="M8477" s="10"/>
      <c r="N8477" s="11" t="str">
        <f t="shared" si="264"/>
        <v/>
      </c>
      <c r="O8477" s="49" t="str">
        <f t="shared" si="265"/>
        <v/>
      </c>
      <c r="P8477" s="46" t="str">
        <f>IF(A8477="","",VLOOKUP(A8477,'Account Codes '!$B$4:$D$263,3,FALSE))</f>
        <v/>
      </c>
      <c r="Q8477" s="46" t="str">
        <f>IF(F8477="","",VLOOKUP(F8477,'Class Codes'!$A$4:$B$1221,2,FALSE))</f>
        <v/>
      </c>
    </row>
    <row r="8478" spans="1:17" x14ac:dyDescent="0.3">
      <c r="A8478" s="33"/>
      <c r="B8478" s="8" t="str">
        <f>IFERROR(VLOOKUP(A8478,'Account Codes '!$B:$C,2,FALSE)," ")</f>
        <v xml:space="preserve"> </v>
      </c>
      <c r="C8478" s="6"/>
      <c r="D8478" s="6"/>
      <c r="E8478" s="6"/>
      <c r="F8478" s="7"/>
      <c r="G8478" s="12"/>
      <c r="H8478" s="8"/>
      <c r="I8478" s="12"/>
      <c r="J8478" s="12"/>
      <c r="K8478" s="12"/>
      <c r="L8478" s="10"/>
      <c r="M8478" s="10"/>
      <c r="N8478" s="11" t="str">
        <f t="shared" si="264"/>
        <v/>
      </c>
      <c r="O8478" s="49" t="str">
        <f t="shared" si="265"/>
        <v/>
      </c>
      <c r="P8478" s="46" t="str">
        <f>IF(A8478="","",VLOOKUP(A8478,'Account Codes '!$B$4:$D$263,3,FALSE))</f>
        <v/>
      </c>
      <c r="Q8478" s="46" t="str">
        <f>IF(F8478="","",VLOOKUP(F8478,'Class Codes'!$A$4:$B$1221,2,FALSE))</f>
        <v/>
      </c>
    </row>
    <row r="8479" spans="1:17" x14ac:dyDescent="0.3">
      <c r="A8479" s="33"/>
      <c r="B8479" s="8" t="str">
        <f>IFERROR(VLOOKUP(A8479,'Account Codes '!$B:$C,2,FALSE)," ")</f>
        <v xml:space="preserve"> </v>
      </c>
      <c r="C8479" s="6"/>
      <c r="D8479" s="6"/>
      <c r="E8479" s="6"/>
      <c r="F8479" s="7"/>
      <c r="G8479" s="12"/>
      <c r="H8479" s="8"/>
      <c r="I8479" s="12"/>
      <c r="J8479" s="12"/>
      <c r="K8479" s="12"/>
      <c r="L8479" s="10"/>
      <c r="M8479" s="10"/>
      <c r="N8479" s="11" t="str">
        <f t="shared" si="264"/>
        <v/>
      </c>
      <c r="O8479" s="49" t="str">
        <f t="shared" si="265"/>
        <v/>
      </c>
      <c r="P8479" s="46" t="str">
        <f>IF(A8479="","",VLOOKUP(A8479,'Account Codes '!$B$4:$D$263,3,FALSE))</f>
        <v/>
      </c>
      <c r="Q8479" s="46" t="str">
        <f>IF(F8479="","",VLOOKUP(F8479,'Class Codes'!$A$4:$B$1221,2,FALSE))</f>
        <v/>
      </c>
    </row>
    <row r="8480" spans="1:17" x14ac:dyDescent="0.3">
      <c r="A8480" s="33"/>
      <c r="B8480" s="8" t="str">
        <f>IFERROR(VLOOKUP(A8480,'Account Codes '!$B:$C,2,FALSE)," ")</f>
        <v xml:space="preserve"> </v>
      </c>
      <c r="C8480" s="6"/>
      <c r="D8480" s="6"/>
      <c r="E8480" s="6"/>
      <c r="F8480" s="7"/>
      <c r="G8480" s="12"/>
      <c r="H8480" s="8"/>
      <c r="I8480" s="12"/>
      <c r="J8480" s="12"/>
      <c r="K8480" s="12"/>
      <c r="L8480" s="10"/>
      <c r="M8480" s="10"/>
      <c r="N8480" s="11" t="str">
        <f t="shared" si="264"/>
        <v/>
      </c>
      <c r="O8480" s="49" t="str">
        <f t="shared" si="265"/>
        <v/>
      </c>
      <c r="P8480" s="46" t="str">
        <f>IF(A8480="","",VLOOKUP(A8480,'Account Codes '!$B$4:$D$263,3,FALSE))</f>
        <v/>
      </c>
      <c r="Q8480" s="46" t="str">
        <f>IF(F8480="","",VLOOKUP(F8480,'Class Codes'!$A$4:$B$1221,2,FALSE))</f>
        <v/>
      </c>
    </row>
    <row r="8481" spans="1:17" x14ac:dyDescent="0.3">
      <c r="A8481" s="33"/>
      <c r="B8481" s="8" t="str">
        <f>IFERROR(VLOOKUP(A8481,'Account Codes '!$B:$C,2,FALSE)," ")</f>
        <v xml:space="preserve"> </v>
      </c>
      <c r="C8481" s="6"/>
      <c r="D8481" s="6"/>
      <c r="E8481" s="6"/>
      <c r="F8481" s="7"/>
      <c r="G8481" s="12"/>
      <c r="H8481" s="8"/>
      <c r="I8481" s="12"/>
      <c r="J8481" s="12"/>
      <c r="K8481" s="12"/>
      <c r="L8481" s="10"/>
      <c r="M8481" s="10"/>
      <c r="N8481" s="11" t="str">
        <f t="shared" si="264"/>
        <v/>
      </c>
      <c r="O8481" s="49" t="str">
        <f t="shared" si="265"/>
        <v/>
      </c>
      <c r="P8481" s="46" t="str">
        <f>IF(A8481="","",VLOOKUP(A8481,'Account Codes '!$B$4:$D$263,3,FALSE))</f>
        <v/>
      </c>
      <c r="Q8481" s="46" t="str">
        <f>IF(F8481="","",VLOOKUP(F8481,'Class Codes'!$A$4:$B$1221,2,FALSE))</f>
        <v/>
      </c>
    </row>
    <row r="8482" spans="1:17" x14ac:dyDescent="0.3">
      <c r="A8482" s="33"/>
      <c r="B8482" s="8" t="str">
        <f>IFERROR(VLOOKUP(A8482,'Account Codes '!$B:$C,2,FALSE)," ")</f>
        <v xml:space="preserve"> </v>
      </c>
      <c r="C8482" s="6"/>
      <c r="D8482" s="6"/>
      <c r="E8482" s="6"/>
      <c r="F8482" s="7"/>
      <c r="G8482" s="12"/>
      <c r="H8482" s="8"/>
      <c r="I8482" s="12"/>
      <c r="J8482" s="12"/>
      <c r="K8482" s="12"/>
      <c r="L8482" s="10"/>
      <c r="M8482" s="10"/>
      <c r="N8482" s="11" t="str">
        <f t="shared" si="264"/>
        <v/>
      </c>
      <c r="O8482" s="49" t="str">
        <f t="shared" si="265"/>
        <v/>
      </c>
      <c r="P8482" s="46" t="str">
        <f>IF(A8482="","",VLOOKUP(A8482,'Account Codes '!$B$4:$D$263,3,FALSE))</f>
        <v/>
      </c>
      <c r="Q8482" s="46" t="str">
        <f>IF(F8482="","",VLOOKUP(F8482,'Class Codes'!$A$4:$B$1221,2,FALSE))</f>
        <v/>
      </c>
    </row>
    <row r="8483" spans="1:17" x14ac:dyDescent="0.3">
      <c r="A8483" s="33"/>
      <c r="B8483" s="8" t="str">
        <f>IFERROR(VLOOKUP(A8483,'Account Codes '!$B:$C,2,FALSE)," ")</f>
        <v xml:space="preserve"> </v>
      </c>
      <c r="C8483" s="6"/>
      <c r="D8483" s="6"/>
      <c r="E8483" s="6"/>
      <c r="F8483" s="7"/>
      <c r="G8483" s="12"/>
      <c r="H8483" s="8"/>
      <c r="I8483" s="12"/>
      <c r="J8483" s="12"/>
      <c r="K8483" s="12"/>
      <c r="L8483" s="10"/>
      <c r="M8483" s="10"/>
      <c r="N8483" s="11" t="str">
        <f t="shared" si="264"/>
        <v/>
      </c>
      <c r="O8483" s="49" t="str">
        <f t="shared" si="265"/>
        <v/>
      </c>
      <c r="P8483" s="46" t="str">
        <f>IF(A8483="","",VLOOKUP(A8483,'Account Codes '!$B$4:$D$263,3,FALSE))</f>
        <v/>
      </c>
      <c r="Q8483" s="46" t="str">
        <f>IF(F8483="","",VLOOKUP(F8483,'Class Codes'!$A$4:$B$1221,2,FALSE))</f>
        <v/>
      </c>
    </row>
    <row r="8484" spans="1:17" x14ac:dyDescent="0.3">
      <c r="A8484" s="33"/>
      <c r="B8484" s="8" t="str">
        <f>IFERROR(VLOOKUP(A8484,'Account Codes '!$B:$C,2,FALSE)," ")</f>
        <v xml:space="preserve"> </v>
      </c>
      <c r="C8484" s="6"/>
      <c r="D8484" s="6"/>
      <c r="E8484" s="6"/>
      <c r="F8484" s="7"/>
      <c r="G8484" s="12"/>
      <c r="H8484" s="8"/>
      <c r="I8484" s="12"/>
      <c r="J8484" s="12"/>
      <c r="K8484" s="12"/>
      <c r="L8484" s="10"/>
      <c r="M8484" s="10"/>
      <c r="N8484" s="11" t="str">
        <f t="shared" si="264"/>
        <v/>
      </c>
      <c r="O8484" s="49" t="str">
        <f t="shared" si="265"/>
        <v/>
      </c>
      <c r="P8484" s="46" t="str">
        <f>IF(A8484="","",VLOOKUP(A8484,'Account Codes '!$B$4:$D$263,3,FALSE))</f>
        <v/>
      </c>
      <c r="Q8484" s="46" t="str">
        <f>IF(F8484="","",VLOOKUP(F8484,'Class Codes'!$A$4:$B$1221,2,FALSE))</f>
        <v/>
      </c>
    </row>
    <row r="8485" spans="1:17" x14ac:dyDescent="0.3">
      <c r="A8485" s="33"/>
      <c r="B8485" s="8" t="str">
        <f>IFERROR(VLOOKUP(A8485,'Account Codes '!$B:$C,2,FALSE)," ")</f>
        <v xml:space="preserve"> </v>
      </c>
      <c r="C8485" s="6"/>
      <c r="D8485" s="6"/>
      <c r="E8485" s="6"/>
      <c r="F8485" s="7"/>
      <c r="G8485" s="12"/>
      <c r="H8485" s="8"/>
      <c r="I8485" s="12"/>
      <c r="J8485" s="12"/>
      <c r="K8485" s="12"/>
      <c r="L8485" s="10"/>
      <c r="M8485" s="10"/>
      <c r="N8485" s="11" t="str">
        <f t="shared" si="264"/>
        <v/>
      </c>
      <c r="O8485" s="49" t="str">
        <f t="shared" si="265"/>
        <v/>
      </c>
      <c r="P8485" s="46" t="str">
        <f>IF(A8485="","",VLOOKUP(A8485,'Account Codes '!$B$4:$D$263,3,FALSE))</f>
        <v/>
      </c>
      <c r="Q8485" s="46" t="str">
        <f>IF(F8485="","",VLOOKUP(F8485,'Class Codes'!$A$4:$B$1221,2,FALSE))</f>
        <v/>
      </c>
    </row>
    <row r="8486" spans="1:17" x14ac:dyDescent="0.3">
      <c r="A8486" s="33"/>
      <c r="B8486" s="8" t="str">
        <f>IFERROR(VLOOKUP(A8486,'Account Codes '!$B:$C,2,FALSE)," ")</f>
        <v xml:space="preserve"> </v>
      </c>
      <c r="C8486" s="6"/>
      <c r="D8486" s="6"/>
      <c r="E8486" s="6"/>
      <c r="F8486" s="7"/>
      <c r="G8486" s="12"/>
      <c r="H8486" s="8"/>
      <c r="I8486" s="12"/>
      <c r="J8486" s="12"/>
      <c r="K8486" s="12"/>
      <c r="L8486" s="10"/>
      <c r="M8486" s="10"/>
      <c r="N8486" s="11" t="str">
        <f t="shared" si="264"/>
        <v/>
      </c>
      <c r="O8486" s="49" t="str">
        <f t="shared" si="265"/>
        <v/>
      </c>
      <c r="P8486" s="46" t="str">
        <f>IF(A8486="","",VLOOKUP(A8486,'Account Codes '!$B$4:$D$263,3,FALSE))</f>
        <v/>
      </c>
      <c r="Q8486" s="46" t="str">
        <f>IF(F8486="","",VLOOKUP(F8486,'Class Codes'!$A$4:$B$1221,2,FALSE))</f>
        <v/>
      </c>
    </row>
    <row r="8487" spans="1:17" x14ac:dyDescent="0.3">
      <c r="A8487" s="33"/>
      <c r="B8487" s="8" t="str">
        <f>IFERROR(VLOOKUP(A8487,'Account Codes '!$B:$C,2,FALSE)," ")</f>
        <v xml:space="preserve"> </v>
      </c>
      <c r="C8487" s="6"/>
      <c r="D8487" s="6"/>
      <c r="E8487" s="6"/>
      <c r="F8487" s="7"/>
      <c r="G8487" s="12"/>
      <c r="H8487" s="8"/>
      <c r="I8487" s="12"/>
      <c r="J8487" s="12"/>
      <c r="K8487" s="12"/>
      <c r="L8487" s="10"/>
      <c r="M8487" s="10"/>
      <c r="N8487" s="11" t="str">
        <f t="shared" si="264"/>
        <v/>
      </c>
      <c r="O8487" s="49" t="str">
        <f t="shared" si="265"/>
        <v/>
      </c>
      <c r="P8487" s="46" t="str">
        <f>IF(A8487="","",VLOOKUP(A8487,'Account Codes '!$B$4:$D$263,3,FALSE))</f>
        <v/>
      </c>
      <c r="Q8487" s="46" t="str">
        <f>IF(F8487="","",VLOOKUP(F8487,'Class Codes'!$A$4:$B$1221,2,FALSE))</f>
        <v/>
      </c>
    </row>
    <row r="8488" spans="1:17" x14ac:dyDescent="0.3">
      <c r="A8488" s="33"/>
      <c r="B8488" s="8" t="str">
        <f>IFERROR(VLOOKUP(A8488,'Account Codes '!$B:$C,2,FALSE)," ")</f>
        <v xml:space="preserve"> </v>
      </c>
      <c r="C8488" s="6"/>
      <c r="D8488" s="6"/>
      <c r="E8488" s="6"/>
      <c r="F8488" s="7"/>
      <c r="G8488" s="12"/>
      <c r="H8488" s="8"/>
      <c r="I8488" s="12"/>
      <c r="J8488" s="12"/>
      <c r="K8488" s="12"/>
      <c r="L8488" s="10"/>
      <c r="M8488" s="10"/>
      <c r="N8488" s="11" t="str">
        <f t="shared" si="264"/>
        <v/>
      </c>
      <c r="O8488" s="49" t="str">
        <f t="shared" si="265"/>
        <v/>
      </c>
      <c r="P8488" s="46" t="str">
        <f>IF(A8488="","",VLOOKUP(A8488,'Account Codes '!$B$4:$D$263,3,FALSE))</f>
        <v/>
      </c>
      <c r="Q8488" s="46" t="str">
        <f>IF(F8488="","",VLOOKUP(F8488,'Class Codes'!$A$4:$B$1221,2,FALSE))</f>
        <v/>
      </c>
    </row>
    <row r="8489" spans="1:17" x14ac:dyDescent="0.3">
      <c r="A8489" s="33"/>
      <c r="B8489" s="8" t="str">
        <f>IFERROR(VLOOKUP(A8489,'Account Codes '!$B:$C,2,FALSE)," ")</f>
        <v xml:space="preserve"> </v>
      </c>
      <c r="C8489" s="6"/>
      <c r="D8489" s="6"/>
      <c r="E8489" s="6"/>
      <c r="F8489" s="7"/>
      <c r="G8489" s="12"/>
      <c r="H8489" s="8"/>
      <c r="I8489" s="12"/>
      <c r="J8489" s="12"/>
      <c r="K8489" s="12"/>
      <c r="L8489" s="10"/>
      <c r="M8489" s="10"/>
      <c r="N8489" s="11" t="str">
        <f t="shared" si="264"/>
        <v/>
      </c>
      <c r="O8489" s="49" t="str">
        <f t="shared" si="265"/>
        <v/>
      </c>
      <c r="P8489" s="46" t="str">
        <f>IF(A8489="","",VLOOKUP(A8489,'Account Codes '!$B$4:$D$263,3,FALSE))</f>
        <v/>
      </c>
      <c r="Q8489" s="46" t="str">
        <f>IF(F8489="","",VLOOKUP(F8489,'Class Codes'!$A$4:$B$1221,2,FALSE))</f>
        <v/>
      </c>
    </row>
    <row r="8490" spans="1:17" x14ac:dyDescent="0.3">
      <c r="A8490" s="33"/>
      <c r="B8490" s="8" t="str">
        <f>IFERROR(VLOOKUP(A8490,'Account Codes '!$B:$C,2,FALSE)," ")</f>
        <v xml:space="preserve"> </v>
      </c>
      <c r="C8490" s="6"/>
      <c r="D8490" s="6"/>
      <c r="E8490" s="6"/>
      <c r="F8490" s="7"/>
      <c r="G8490" s="12"/>
      <c r="H8490" s="8"/>
      <c r="I8490" s="12"/>
      <c r="J8490" s="12"/>
      <c r="K8490" s="12"/>
      <c r="L8490" s="10"/>
      <c r="M8490" s="10"/>
      <c r="N8490" s="11" t="str">
        <f t="shared" si="264"/>
        <v/>
      </c>
      <c r="O8490" s="49" t="str">
        <f t="shared" si="265"/>
        <v/>
      </c>
      <c r="P8490" s="46" t="str">
        <f>IF(A8490="","",VLOOKUP(A8490,'Account Codes '!$B$4:$D$263,3,FALSE))</f>
        <v/>
      </c>
      <c r="Q8490" s="46" t="str">
        <f>IF(F8490="","",VLOOKUP(F8490,'Class Codes'!$A$4:$B$1221,2,FALSE))</f>
        <v/>
      </c>
    </row>
    <row r="8491" spans="1:17" x14ac:dyDescent="0.3">
      <c r="A8491" s="33"/>
      <c r="B8491" s="8" t="str">
        <f>IFERROR(VLOOKUP(A8491,'Account Codes '!$B:$C,2,FALSE)," ")</f>
        <v xml:space="preserve"> </v>
      </c>
      <c r="C8491" s="6"/>
      <c r="D8491" s="6"/>
      <c r="E8491" s="6"/>
      <c r="F8491" s="7"/>
      <c r="G8491" s="12"/>
      <c r="H8491" s="8"/>
      <c r="I8491" s="12"/>
      <c r="J8491" s="12"/>
      <c r="K8491" s="12"/>
      <c r="L8491" s="10"/>
      <c r="M8491" s="10"/>
      <c r="N8491" s="11" t="str">
        <f t="shared" si="264"/>
        <v/>
      </c>
      <c r="O8491" s="49" t="str">
        <f t="shared" si="265"/>
        <v/>
      </c>
      <c r="P8491" s="46" t="str">
        <f>IF(A8491="","",VLOOKUP(A8491,'Account Codes '!$B$4:$D$263,3,FALSE))</f>
        <v/>
      </c>
      <c r="Q8491" s="46" t="str">
        <f>IF(F8491="","",VLOOKUP(F8491,'Class Codes'!$A$4:$B$1221,2,FALSE))</f>
        <v/>
      </c>
    </row>
    <row r="8492" spans="1:17" x14ac:dyDescent="0.3">
      <c r="A8492" s="33"/>
      <c r="B8492" s="8" t="str">
        <f>IFERROR(VLOOKUP(A8492,'Account Codes '!$B:$C,2,FALSE)," ")</f>
        <v xml:space="preserve"> </v>
      </c>
      <c r="C8492" s="6"/>
      <c r="D8492" s="6"/>
      <c r="E8492" s="6"/>
      <c r="F8492" s="7"/>
      <c r="G8492" s="12"/>
      <c r="H8492" s="8"/>
      <c r="I8492" s="12"/>
      <c r="J8492" s="12"/>
      <c r="K8492" s="12"/>
      <c r="L8492" s="10"/>
      <c r="M8492" s="10"/>
      <c r="N8492" s="11" t="str">
        <f t="shared" si="264"/>
        <v/>
      </c>
      <c r="O8492" s="49" t="str">
        <f t="shared" si="265"/>
        <v/>
      </c>
      <c r="P8492" s="46" t="str">
        <f>IF(A8492="","",VLOOKUP(A8492,'Account Codes '!$B$4:$D$263,3,FALSE))</f>
        <v/>
      </c>
      <c r="Q8492" s="46" t="str">
        <f>IF(F8492="","",VLOOKUP(F8492,'Class Codes'!$A$4:$B$1221,2,FALSE))</f>
        <v/>
      </c>
    </row>
    <row r="8493" spans="1:17" x14ac:dyDescent="0.3">
      <c r="A8493" s="33"/>
      <c r="B8493" s="8" t="str">
        <f>IFERROR(VLOOKUP(A8493,'Account Codes '!$B:$C,2,FALSE)," ")</f>
        <v xml:space="preserve"> </v>
      </c>
      <c r="C8493" s="6"/>
      <c r="D8493" s="6"/>
      <c r="E8493" s="6"/>
      <c r="F8493" s="7"/>
      <c r="G8493" s="12"/>
      <c r="H8493" s="8"/>
      <c r="I8493" s="12"/>
      <c r="J8493" s="12"/>
      <c r="K8493" s="12"/>
      <c r="L8493" s="10"/>
      <c r="M8493" s="10"/>
      <c r="N8493" s="11" t="str">
        <f t="shared" si="264"/>
        <v/>
      </c>
      <c r="O8493" s="49" t="str">
        <f t="shared" si="265"/>
        <v/>
      </c>
      <c r="P8493" s="46" t="str">
        <f>IF(A8493="","",VLOOKUP(A8493,'Account Codes '!$B$4:$D$263,3,FALSE))</f>
        <v/>
      </c>
      <c r="Q8493" s="46" t="str">
        <f>IF(F8493="","",VLOOKUP(F8493,'Class Codes'!$A$4:$B$1221,2,FALSE))</f>
        <v/>
      </c>
    </row>
    <row r="8494" spans="1:17" x14ac:dyDescent="0.3">
      <c r="A8494" s="33"/>
      <c r="B8494" s="8" t="str">
        <f>IFERROR(VLOOKUP(A8494,'Account Codes '!$B:$C,2,FALSE)," ")</f>
        <v xml:space="preserve"> </v>
      </c>
      <c r="C8494" s="6"/>
      <c r="D8494" s="6"/>
      <c r="E8494" s="6"/>
      <c r="F8494" s="7"/>
      <c r="G8494" s="12"/>
      <c r="H8494" s="8"/>
      <c r="I8494" s="12"/>
      <c r="J8494" s="12"/>
      <c r="K8494" s="12"/>
      <c r="L8494" s="10"/>
      <c r="M8494" s="10"/>
      <c r="N8494" s="11" t="str">
        <f t="shared" si="264"/>
        <v/>
      </c>
      <c r="O8494" s="49" t="str">
        <f t="shared" si="265"/>
        <v/>
      </c>
      <c r="P8494" s="46" t="str">
        <f>IF(A8494="","",VLOOKUP(A8494,'Account Codes '!$B$4:$D$263,3,FALSE))</f>
        <v/>
      </c>
      <c r="Q8494" s="46" t="str">
        <f>IF(F8494="","",VLOOKUP(F8494,'Class Codes'!$A$4:$B$1221,2,FALSE))</f>
        <v/>
      </c>
    </row>
    <row r="8495" spans="1:17" x14ac:dyDescent="0.3">
      <c r="A8495" s="33"/>
      <c r="B8495" s="8" t="str">
        <f>IFERROR(VLOOKUP(A8495,'Account Codes '!$B:$C,2,FALSE)," ")</f>
        <v xml:space="preserve"> </v>
      </c>
      <c r="C8495" s="6"/>
      <c r="D8495" s="6"/>
      <c r="E8495" s="6"/>
      <c r="F8495" s="7"/>
      <c r="G8495" s="12"/>
      <c r="H8495" s="8"/>
      <c r="I8495" s="12"/>
      <c r="J8495" s="12"/>
      <c r="K8495" s="12"/>
      <c r="L8495" s="10"/>
      <c r="M8495" s="10"/>
      <c r="N8495" s="11" t="str">
        <f t="shared" si="264"/>
        <v/>
      </c>
      <c r="O8495" s="49" t="str">
        <f t="shared" si="265"/>
        <v/>
      </c>
      <c r="P8495" s="46" t="str">
        <f>IF(A8495="","",VLOOKUP(A8495,'Account Codes '!$B$4:$D$263,3,FALSE))</f>
        <v/>
      </c>
      <c r="Q8495" s="46" t="str">
        <f>IF(F8495="","",VLOOKUP(F8495,'Class Codes'!$A$4:$B$1221,2,FALSE))</f>
        <v/>
      </c>
    </row>
    <row r="8496" spans="1:17" x14ac:dyDescent="0.3">
      <c r="A8496" s="33"/>
      <c r="B8496" s="8" t="str">
        <f>IFERROR(VLOOKUP(A8496,'Account Codes '!$B:$C,2,FALSE)," ")</f>
        <v xml:space="preserve"> </v>
      </c>
      <c r="C8496" s="6"/>
      <c r="D8496" s="6"/>
      <c r="E8496" s="6"/>
      <c r="F8496" s="7"/>
      <c r="G8496" s="12"/>
      <c r="H8496" s="8"/>
      <c r="I8496" s="12"/>
      <c r="J8496" s="12"/>
      <c r="K8496" s="12"/>
      <c r="L8496" s="10"/>
      <c r="M8496" s="10"/>
      <c r="N8496" s="11" t="str">
        <f t="shared" si="264"/>
        <v/>
      </c>
      <c r="O8496" s="49" t="str">
        <f t="shared" si="265"/>
        <v/>
      </c>
      <c r="P8496" s="46" t="str">
        <f>IF(A8496="","",VLOOKUP(A8496,'Account Codes '!$B$4:$D$263,3,FALSE))</f>
        <v/>
      </c>
      <c r="Q8496" s="46" t="str">
        <f>IF(F8496="","",VLOOKUP(F8496,'Class Codes'!$A$4:$B$1221,2,FALSE))</f>
        <v/>
      </c>
    </row>
    <row r="8497" spans="1:17" x14ac:dyDescent="0.3">
      <c r="A8497" s="33"/>
      <c r="B8497" s="8" t="str">
        <f>IFERROR(VLOOKUP(A8497,'Account Codes '!$B:$C,2,FALSE)," ")</f>
        <v xml:space="preserve"> </v>
      </c>
      <c r="C8497" s="6"/>
      <c r="D8497" s="6"/>
      <c r="E8497" s="6"/>
      <c r="F8497" s="7"/>
      <c r="G8497" s="12"/>
      <c r="H8497" s="8"/>
      <c r="I8497" s="12"/>
      <c r="J8497" s="12"/>
      <c r="K8497" s="12"/>
      <c r="L8497" s="10"/>
      <c r="M8497" s="10"/>
      <c r="N8497" s="11" t="str">
        <f t="shared" si="264"/>
        <v/>
      </c>
      <c r="O8497" s="49" t="str">
        <f t="shared" si="265"/>
        <v/>
      </c>
      <c r="P8497" s="46" t="str">
        <f>IF(A8497="","",VLOOKUP(A8497,'Account Codes '!$B$4:$D$263,3,FALSE))</f>
        <v/>
      </c>
      <c r="Q8497" s="46" t="str">
        <f>IF(F8497="","",VLOOKUP(F8497,'Class Codes'!$A$4:$B$1221,2,FALSE))</f>
        <v/>
      </c>
    </row>
    <row r="8498" spans="1:17" x14ac:dyDescent="0.3">
      <c r="A8498" s="33"/>
      <c r="B8498" s="8" t="str">
        <f>IFERROR(VLOOKUP(A8498,'Account Codes '!$B:$C,2,FALSE)," ")</f>
        <v xml:space="preserve"> </v>
      </c>
      <c r="C8498" s="6"/>
      <c r="D8498" s="6"/>
      <c r="E8498" s="6"/>
      <c r="F8498" s="7"/>
      <c r="G8498" s="12"/>
      <c r="H8498" s="8"/>
      <c r="I8498" s="12"/>
      <c r="J8498" s="12"/>
      <c r="K8498" s="12"/>
      <c r="L8498" s="10"/>
      <c r="M8498" s="10"/>
      <c r="N8498" s="11" t="str">
        <f t="shared" si="264"/>
        <v/>
      </c>
      <c r="O8498" s="49" t="str">
        <f t="shared" si="265"/>
        <v/>
      </c>
      <c r="P8498" s="46" t="str">
        <f>IF(A8498="","",VLOOKUP(A8498,'Account Codes '!$B$4:$D$263,3,FALSE))</f>
        <v/>
      </c>
      <c r="Q8498" s="46" t="str">
        <f>IF(F8498="","",VLOOKUP(F8498,'Class Codes'!$A$4:$B$1221,2,FALSE))</f>
        <v/>
      </c>
    </row>
    <row r="8499" spans="1:17" x14ac:dyDescent="0.3">
      <c r="A8499" s="33"/>
      <c r="B8499" s="8" t="str">
        <f>IFERROR(VLOOKUP(A8499,'Account Codes '!$B:$C,2,FALSE)," ")</f>
        <v xml:space="preserve"> </v>
      </c>
      <c r="C8499" s="6"/>
      <c r="D8499" s="6"/>
      <c r="E8499" s="6"/>
      <c r="F8499" s="7"/>
      <c r="G8499" s="12"/>
      <c r="H8499" s="8"/>
      <c r="I8499" s="12"/>
      <c r="J8499" s="12"/>
      <c r="K8499" s="12"/>
      <c r="L8499" s="10"/>
      <c r="M8499" s="10"/>
      <c r="N8499" s="11" t="str">
        <f t="shared" si="264"/>
        <v/>
      </c>
      <c r="O8499" s="49" t="str">
        <f t="shared" si="265"/>
        <v/>
      </c>
      <c r="P8499" s="46" t="str">
        <f>IF(A8499="","",VLOOKUP(A8499,'Account Codes '!$B$4:$D$263,3,FALSE))</f>
        <v/>
      </c>
      <c r="Q8499" s="46" t="str">
        <f>IF(F8499="","",VLOOKUP(F8499,'Class Codes'!$A$4:$B$1221,2,FALSE))</f>
        <v/>
      </c>
    </row>
    <row r="8500" spans="1:17" x14ac:dyDescent="0.3">
      <c r="A8500" s="33"/>
      <c r="B8500" s="8" t="str">
        <f>IFERROR(VLOOKUP(A8500,'Account Codes '!$B:$C,2,FALSE)," ")</f>
        <v xml:space="preserve"> </v>
      </c>
      <c r="C8500" s="6"/>
      <c r="D8500" s="6"/>
      <c r="E8500" s="6"/>
      <c r="F8500" s="7"/>
      <c r="G8500" s="12"/>
      <c r="H8500" s="8"/>
      <c r="I8500" s="12"/>
      <c r="J8500" s="12"/>
      <c r="K8500" s="12"/>
      <c r="L8500" s="10"/>
      <c r="M8500" s="10"/>
      <c r="N8500" s="11" t="str">
        <f t="shared" si="264"/>
        <v/>
      </c>
      <c r="O8500" s="49" t="str">
        <f t="shared" si="265"/>
        <v/>
      </c>
      <c r="P8500" s="46" t="str">
        <f>IF(A8500="","",VLOOKUP(A8500,'Account Codes '!$B$4:$D$263,3,FALSE))</f>
        <v/>
      </c>
      <c r="Q8500" s="46" t="str">
        <f>IF(F8500="","",VLOOKUP(F8500,'Class Codes'!$A$4:$B$1221,2,FALSE))</f>
        <v/>
      </c>
    </row>
    <row r="8501" spans="1:17" x14ac:dyDescent="0.3">
      <c r="A8501" s="33"/>
      <c r="B8501" s="8" t="str">
        <f>IFERROR(VLOOKUP(A8501,'Account Codes '!$B:$C,2,FALSE)," ")</f>
        <v xml:space="preserve"> </v>
      </c>
      <c r="C8501" s="6"/>
      <c r="D8501" s="6"/>
      <c r="E8501" s="6"/>
      <c r="F8501" s="7"/>
      <c r="G8501" s="12"/>
      <c r="H8501" s="8"/>
      <c r="I8501" s="12"/>
      <c r="J8501" s="12"/>
      <c r="K8501" s="12"/>
      <c r="L8501" s="10"/>
      <c r="M8501" s="10"/>
      <c r="N8501" s="11" t="str">
        <f t="shared" si="264"/>
        <v/>
      </c>
      <c r="O8501" s="49" t="str">
        <f t="shared" si="265"/>
        <v/>
      </c>
      <c r="P8501" s="46" t="str">
        <f>IF(A8501="","",VLOOKUP(A8501,'Account Codes '!$B$4:$D$263,3,FALSE))</f>
        <v/>
      </c>
      <c r="Q8501" s="46" t="str">
        <f>IF(F8501="","",VLOOKUP(F8501,'Class Codes'!$A$4:$B$1221,2,FALSE))</f>
        <v/>
      </c>
    </row>
    <row r="8502" spans="1:17" x14ac:dyDescent="0.3">
      <c r="A8502" s="33"/>
      <c r="B8502" s="8" t="str">
        <f>IFERROR(VLOOKUP(A8502,'Account Codes '!$B:$C,2,FALSE)," ")</f>
        <v xml:space="preserve"> </v>
      </c>
      <c r="C8502" s="6"/>
      <c r="D8502" s="6"/>
      <c r="E8502" s="6"/>
      <c r="F8502" s="7"/>
      <c r="G8502" s="12"/>
      <c r="H8502" s="8"/>
      <c r="I8502" s="12"/>
      <c r="J8502" s="12"/>
      <c r="K8502" s="12"/>
      <c r="L8502" s="10"/>
      <c r="M8502" s="10"/>
      <c r="N8502" s="11" t="str">
        <f t="shared" si="264"/>
        <v/>
      </c>
      <c r="O8502" s="49" t="str">
        <f t="shared" si="265"/>
        <v/>
      </c>
      <c r="P8502" s="46" t="str">
        <f>IF(A8502="","",VLOOKUP(A8502,'Account Codes '!$B$4:$D$263,3,FALSE))</f>
        <v/>
      </c>
      <c r="Q8502" s="46" t="str">
        <f>IF(F8502="","",VLOOKUP(F8502,'Class Codes'!$A$4:$B$1221,2,FALSE))</f>
        <v/>
      </c>
    </row>
    <row r="8503" spans="1:17" x14ac:dyDescent="0.3">
      <c r="A8503" s="33"/>
      <c r="B8503" s="8" t="str">
        <f>IFERROR(VLOOKUP(A8503,'Account Codes '!$B:$C,2,FALSE)," ")</f>
        <v xml:space="preserve"> </v>
      </c>
      <c r="C8503" s="6"/>
      <c r="D8503" s="6"/>
      <c r="E8503" s="6"/>
      <c r="F8503" s="7"/>
      <c r="G8503" s="12"/>
      <c r="H8503" s="8"/>
      <c r="I8503" s="12"/>
      <c r="J8503" s="12"/>
      <c r="K8503" s="12"/>
      <c r="L8503" s="10"/>
      <c r="M8503" s="10"/>
      <c r="N8503" s="11" t="str">
        <f t="shared" si="264"/>
        <v/>
      </c>
      <c r="O8503" s="49" t="str">
        <f t="shared" si="265"/>
        <v/>
      </c>
      <c r="P8503" s="46" t="str">
        <f>IF(A8503="","",VLOOKUP(A8503,'Account Codes '!$B$4:$D$263,3,FALSE))</f>
        <v/>
      </c>
      <c r="Q8503" s="46" t="str">
        <f>IF(F8503="","",VLOOKUP(F8503,'Class Codes'!$A$4:$B$1221,2,FALSE))</f>
        <v/>
      </c>
    </row>
    <row r="8504" spans="1:17" x14ac:dyDescent="0.3">
      <c r="A8504" s="33"/>
      <c r="B8504" s="8" t="str">
        <f>IFERROR(VLOOKUP(A8504,'Account Codes '!$B:$C,2,FALSE)," ")</f>
        <v xml:space="preserve"> </v>
      </c>
      <c r="C8504" s="6"/>
      <c r="D8504" s="6"/>
      <c r="E8504" s="6"/>
      <c r="F8504" s="7"/>
      <c r="G8504" s="12"/>
      <c r="H8504" s="8"/>
      <c r="I8504" s="12"/>
      <c r="J8504" s="12"/>
      <c r="K8504" s="12"/>
      <c r="L8504" s="10"/>
      <c r="M8504" s="10"/>
      <c r="N8504" s="11" t="str">
        <f t="shared" si="264"/>
        <v/>
      </c>
      <c r="O8504" s="49" t="str">
        <f t="shared" si="265"/>
        <v/>
      </c>
      <c r="P8504" s="46" t="str">
        <f>IF(A8504="","",VLOOKUP(A8504,'Account Codes '!$B$4:$D$263,3,FALSE))</f>
        <v/>
      </c>
      <c r="Q8504" s="46" t="str">
        <f>IF(F8504="","",VLOOKUP(F8504,'Class Codes'!$A$4:$B$1221,2,FALSE))</f>
        <v/>
      </c>
    </row>
    <row r="8505" spans="1:17" x14ac:dyDescent="0.3">
      <c r="A8505" s="33"/>
      <c r="B8505" s="8" t="str">
        <f>IFERROR(VLOOKUP(A8505,'Account Codes '!$B:$C,2,FALSE)," ")</f>
        <v xml:space="preserve"> </v>
      </c>
      <c r="C8505" s="6"/>
      <c r="D8505" s="6"/>
      <c r="E8505" s="6"/>
      <c r="F8505" s="7"/>
      <c r="G8505" s="12"/>
      <c r="H8505" s="8"/>
      <c r="I8505" s="12"/>
      <c r="J8505" s="12"/>
      <c r="K8505" s="12"/>
      <c r="L8505" s="10"/>
      <c r="M8505" s="10"/>
      <c r="N8505" s="11" t="str">
        <f t="shared" si="264"/>
        <v/>
      </c>
      <c r="O8505" s="49" t="str">
        <f t="shared" si="265"/>
        <v/>
      </c>
      <c r="P8505" s="46" t="str">
        <f>IF(A8505="","",VLOOKUP(A8505,'Account Codes '!$B$4:$D$263,3,FALSE))</f>
        <v/>
      </c>
      <c r="Q8505" s="46" t="str">
        <f>IF(F8505="","",VLOOKUP(F8505,'Class Codes'!$A$4:$B$1221,2,FALSE))</f>
        <v/>
      </c>
    </row>
    <row r="8506" spans="1:17" x14ac:dyDescent="0.3">
      <c r="A8506" s="33"/>
      <c r="B8506" s="8" t="str">
        <f>IFERROR(VLOOKUP(A8506,'Account Codes '!$B:$C,2,FALSE)," ")</f>
        <v xml:space="preserve"> </v>
      </c>
      <c r="C8506" s="6"/>
      <c r="D8506" s="6"/>
      <c r="E8506" s="6"/>
      <c r="F8506" s="7"/>
      <c r="G8506" s="12"/>
      <c r="H8506" s="8"/>
      <c r="I8506" s="12"/>
      <c r="J8506" s="12"/>
      <c r="K8506" s="12"/>
      <c r="L8506" s="10"/>
      <c r="M8506" s="10"/>
      <c r="N8506" s="11" t="str">
        <f t="shared" si="264"/>
        <v/>
      </c>
      <c r="O8506" s="49" t="str">
        <f t="shared" si="265"/>
        <v/>
      </c>
      <c r="P8506" s="46" t="str">
        <f>IF(A8506="","",VLOOKUP(A8506,'Account Codes '!$B$4:$D$263,3,FALSE))</f>
        <v/>
      </c>
      <c r="Q8506" s="46" t="str">
        <f>IF(F8506="","",VLOOKUP(F8506,'Class Codes'!$A$4:$B$1221,2,FALSE))</f>
        <v/>
      </c>
    </row>
    <row r="8507" spans="1:17" x14ac:dyDescent="0.3">
      <c r="A8507" s="33"/>
      <c r="B8507" s="8" t="str">
        <f>IFERROR(VLOOKUP(A8507,'Account Codes '!$B:$C,2,FALSE)," ")</f>
        <v xml:space="preserve"> </v>
      </c>
      <c r="C8507" s="6"/>
      <c r="D8507" s="6"/>
      <c r="E8507" s="6"/>
      <c r="F8507" s="7"/>
      <c r="G8507" s="12"/>
      <c r="H8507" s="8"/>
      <c r="I8507" s="12"/>
      <c r="J8507" s="12"/>
      <c r="K8507" s="12"/>
      <c r="L8507" s="10"/>
      <c r="M8507" s="10"/>
      <c r="N8507" s="11" t="str">
        <f t="shared" si="264"/>
        <v/>
      </c>
      <c r="O8507" s="49" t="str">
        <f t="shared" si="265"/>
        <v/>
      </c>
      <c r="P8507" s="46" t="str">
        <f>IF(A8507="","",VLOOKUP(A8507,'Account Codes '!$B$4:$D$263,3,FALSE))</f>
        <v/>
      </c>
      <c r="Q8507" s="46" t="str">
        <f>IF(F8507="","",VLOOKUP(F8507,'Class Codes'!$A$4:$B$1221,2,FALSE))</f>
        <v/>
      </c>
    </row>
    <row r="8508" spans="1:17" x14ac:dyDescent="0.3">
      <c r="A8508" s="33"/>
      <c r="B8508" s="8" t="str">
        <f>IFERROR(VLOOKUP(A8508,'Account Codes '!$B:$C,2,FALSE)," ")</f>
        <v xml:space="preserve"> </v>
      </c>
      <c r="C8508" s="6"/>
      <c r="D8508" s="6"/>
      <c r="E8508" s="6"/>
      <c r="F8508" s="7"/>
      <c r="G8508" s="12"/>
      <c r="H8508" s="8"/>
      <c r="I8508" s="12"/>
      <c r="J8508" s="12"/>
      <c r="K8508" s="12"/>
      <c r="L8508" s="10"/>
      <c r="M8508" s="10"/>
      <c r="N8508" s="11" t="str">
        <f t="shared" si="264"/>
        <v/>
      </c>
      <c r="O8508" s="49" t="str">
        <f t="shared" si="265"/>
        <v/>
      </c>
      <c r="P8508" s="46" t="str">
        <f>IF(A8508="","",VLOOKUP(A8508,'Account Codes '!$B$4:$D$263,3,FALSE))</f>
        <v/>
      </c>
      <c r="Q8508" s="46" t="str">
        <f>IF(F8508="","",VLOOKUP(F8508,'Class Codes'!$A$4:$B$1221,2,FALSE))</f>
        <v/>
      </c>
    </row>
    <row r="8509" spans="1:17" x14ac:dyDescent="0.3">
      <c r="A8509" s="33"/>
      <c r="B8509" s="8" t="str">
        <f>IFERROR(VLOOKUP(A8509,'Account Codes '!$B:$C,2,FALSE)," ")</f>
        <v xml:space="preserve"> </v>
      </c>
      <c r="C8509" s="6"/>
      <c r="D8509" s="6"/>
      <c r="E8509" s="6"/>
      <c r="F8509" s="7"/>
      <c r="G8509" s="12"/>
      <c r="H8509" s="8"/>
      <c r="I8509" s="12"/>
      <c r="J8509" s="12"/>
      <c r="K8509" s="12"/>
      <c r="L8509" s="10"/>
      <c r="M8509" s="10"/>
      <c r="N8509" s="11" t="str">
        <f t="shared" si="264"/>
        <v/>
      </c>
      <c r="O8509" s="49" t="str">
        <f t="shared" si="265"/>
        <v/>
      </c>
      <c r="P8509" s="46" t="str">
        <f>IF(A8509="","",VLOOKUP(A8509,'Account Codes '!$B$4:$D$263,3,FALSE))</f>
        <v/>
      </c>
      <c r="Q8509" s="46" t="str">
        <f>IF(F8509="","",VLOOKUP(F8509,'Class Codes'!$A$4:$B$1221,2,FALSE))</f>
        <v/>
      </c>
    </row>
    <row r="8510" spans="1:17" x14ac:dyDescent="0.3">
      <c r="A8510" s="33"/>
      <c r="B8510" s="8" t="str">
        <f>IFERROR(VLOOKUP(A8510,'Account Codes '!$B:$C,2,FALSE)," ")</f>
        <v xml:space="preserve"> </v>
      </c>
      <c r="C8510" s="6"/>
      <c r="D8510" s="6"/>
      <c r="E8510" s="6"/>
      <c r="F8510" s="7"/>
      <c r="G8510" s="12"/>
      <c r="H8510" s="8"/>
      <c r="I8510" s="12"/>
      <c r="J8510" s="12"/>
      <c r="K8510" s="12"/>
      <c r="L8510" s="10"/>
      <c r="M8510" s="10"/>
      <c r="N8510" s="11" t="str">
        <f t="shared" ref="N8510:N8573" si="266">IF(NOT(ISBLANK(L8510)),L8510*M8510,"")</f>
        <v/>
      </c>
      <c r="O8510" s="49" t="str">
        <f t="shared" si="265"/>
        <v/>
      </c>
      <c r="P8510" s="46" t="str">
        <f>IF(A8510="","",VLOOKUP(A8510,'Account Codes '!$B$4:$D$263,3,FALSE))</f>
        <v/>
      </c>
      <c r="Q8510" s="46" t="str">
        <f>IF(F8510="","",VLOOKUP(F8510,'Class Codes'!$A$4:$B$1221,2,FALSE))</f>
        <v/>
      </c>
    </row>
    <row r="8511" spans="1:17" x14ac:dyDescent="0.3">
      <c r="A8511" s="33"/>
      <c r="B8511" s="8" t="str">
        <f>IFERROR(VLOOKUP(A8511,'Account Codes '!$B:$C,2,FALSE)," ")</f>
        <v xml:space="preserve"> </v>
      </c>
      <c r="C8511" s="6"/>
      <c r="D8511" s="6"/>
      <c r="E8511" s="6"/>
      <c r="F8511" s="7"/>
      <c r="G8511" s="12"/>
      <c r="H8511" s="8"/>
      <c r="I8511" s="12"/>
      <c r="J8511" s="12"/>
      <c r="K8511" s="12"/>
      <c r="L8511" s="10"/>
      <c r="M8511" s="10"/>
      <c r="N8511" s="11" t="str">
        <f t="shared" si="266"/>
        <v/>
      </c>
      <c r="O8511" s="49" t="str">
        <f t="shared" si="265"/>
        <v/>
      </c>
      <c r="P8511" s="46" t="str">
        <f>IF(A8511="","",VLOOKUP(A8511,'Account Codes '!$B$4:$D$263,3,FALSE))</f>
        <v/>
      </c>
      <c r="Q8511" s="46" t="str">
        <f>IF(F8511="","",VLOOKUP(F8511,'Class Codes'!$A$4:$B$1221,2,FALSE))</f>
        <v/>
      </c>
    </row>
    <row r="8512" spans="1:17" x14ac:dyDescent="0.3">
      <c r="A8512" s="33"/>
      <c r="B8512" s="8" t="str">
        <f>IFERROR(VLOOKUP(A8512,'Account Codes '!$B:$C,2,FALSE)," ")</f>
        <v xml:space="preserve"> </v>
      </c>
      <c r="C8512" s="6"/>
      <c r="D8512" s="6"/>
      <c r="E8512" s="6"/>
      <c r="F8512" s="7"/>
      <c r="G8512" s="12"/>
      <c r="H8512" s="8"/>
      <c r="I8512" s="12"/>
      <c r="J8512" s="12"/>
      <c r="K8512" s="12"/>
      <c r="L8512" s="10"/>
      <c r="M8512" s="10"/>
      <c r="N8512" s="11" t="str">
        <f t="shared" si="266"/>
        <v/>
      </c>
      <c r="O8512" s="49" t="str">
        <f t="shared" si="265"/>
        <v/>
      </c>
      <c r="P8512" s="46" t="str">
        <f>IF(A8512="","",VLOOKUP(A8512,'Account Codes '!$B$4:$D$263,3,FALSE))</f>
        <v/>
      </c>
      <c r="Q8512" s="46" t="str">
        <f>IF(F8512="","",VLOOKUP(F8512,'Class Codes'!$A$4:$B$1221,2,FALSE))</f>
        <v/>
      </c>
    </row>
    <row r="8513" spans="1:17" x14ac:dyDescent="0.3">
      <c r="A8513" s="33"/>
      <c r="B8513" s="8" t="str">
        <f>IFERROR(VLOOKUP(A8513,'Account Codes '!$B:$C,2,FALSE)," ")</f>
        <v xml:space="preserve"> </v>
      </c>
      <c r="C8513" s="6"/>
      <c r="D8513" s="6"/>
      <c r="E8513" s="6"/>
      <c r="F8513" s="7"/>
      <c r="G8513" s="12"/>
      <c r="H8513" s="8"/>
      <c r="I8513" s="12"/>
      <c r="J8513" s="12"/>
      <c r="K8513" s="12"/>
      <c r="L8513" s="10"/>
      <c r="M8513" s="10"/>
      <c r="N8513" s="11" t="str">
        <f t="shared" si="266"/>
        <v/>
      </c>
      <c r="O8513" s="49" t="str">
        <f t="shared" si="265"/>
        <v/>
      </c>
      <c r="P8513" s="46" t="str">
        <f>IF(A8513="","",VLOOKUP(A8513,'Account Codes '!$B$4:$D$263,3,FALSE))</f>
        <v/>
      </c>
      <c r="Q8513" s="46" t="str">
        <f>IF(F8513="","",VLOOKUP(F8513,'Class Codes'!$A$4:$B$1221,2,FALSE))</f>
        <v/>
      </c>
    </row>
    <row r="8514" spans="1:17" x14ac:dyDescent="0.3">
      <c r="A8514" s="33"/>
      <c r="B8514" s="8" t="str">
        <f>IFERROR(VLOOKUP(A8514,'Account Codes '!$B:$C,2,FALSE)," ")</f>
        <v xml:space="preserve"> </v>
      </c>
      <c r="C8514" s="6"/>
      <c r="D8514" s="6"/>
      <c r="E8514" s="6"/>
      <c r="F8514" s="7"/>
      <c r="G8514" s="12"/>
      <c r="H8514" s="8"/>
      <c r="I8514" s="12"/>
      <c r="J8514" s="12"/>
      <c r="K8514" s="12"/>
      <c r="L8514" s="10"/>
      <c r="M8514" s="10"/>
      <c r="N8514" s="11" t="str">
        <f t="shared" si="266"/>
        <v/>
      </c>
      <c r="O8514" s="49" t="str">
        <f t="shared" si="265"/>
        <v/>
      </c>
      <c r="P8514" s="46" t="str">
        <f>IF(A8514="","",VLOOKUP(A8514,'Account Codes '!$B$4:$D$263,3,FALSE))</f>
        <v/>
      </c>
      <c r="Q8514" s="46" t="str">
        <f>IF(F8514="","",VLOOKUP(F8514,'Class Codes'!$A$4:$B$1221,2,FALSE))</f>
        <v/>
      </c>
    </row>
    <row r="8515" spans="1:17" x14ac:dyDescent="0.3">
      <c r="A8515" s="33"/>
      <c r="B8515" s="8" t="str">
        <f>IFERROR(VLOOKUP(A8515,'Account Codes '!$B:$C,2,FALSE)," ")</f>
        <v xml:space="preserve"> </v>
      </c>
      <c r="C8515" s="6"/>
      <c r="D8515" s="6"/>
      <c r="E8515" s="6"/>
      <c r="F8515" s="7"/>
      <c r="G8515" s="12"/>
      <c r="H8515" s="8"/>
      <c r="I8515" s="12"/>
      <c r="J8515" s="12"/>
      <c r="K8515" s="12"/>
      <c r="L8515" s="10"/>
      <c r="M8515" s="10"/>
      <c r="N8515" s="11" t="str">
        <f t="shared" si="266"/>
        <v/>
      </c>
      <c r="O8515" s="49" t="str">
        <f t="shared" si="265"/>
        <v/>
      </c>
      <c r="P8515" s="46" t="str">
        <f>IF(A8515="","",VLOOKUP(A8515,'Account Codes '!$B$4:$D$263,3,FALSE))</f>
        <v/>
      </c>
      <c r="Q8515" s="46" t="str">
        <f>IF(F8515="","",VLOOKUP(F8515,'Class Codes'!$A$4:$B$1221,2,FALSE))</f>
        <v/>
      </c>
    </row>
    <row r="8516" spans="1:17" x14ac:dyDescent="0.3">
      <c r="A8516" s="33"/>
      <c r="B8516" s="8" t="str">
        <f>IFERROR(VLOOKUP(A8516,'Account Codes '!$B:$C,2,FALSE)," ")</f>
        <v xml:space="preserve"> </v>
      </c>
      <c r="C8516" s="6"/>
      <c r="D8516" s="6"/>
      <c r="E8516" s="6"/>
      <c r="F8516" s="7"/>
      <c r="G8516" s="12"/>
      <c r="H8516" s="8"/>
      <c r="I8516" s="12"/>
      <c r="J8516" s="12"/>
      <c r="K8516" s="12"/>
      <c r="L8516" s="10"/>
      <c r="M8516" s="10"/>
      <c r="N8516" s="11" t="str">
        <f t="shared" si="266"/>
        <v/>
      </c>
      <c r="O8516" s="49" t="str">
        <f t="shared" si="265"/>
        <v/>
      </c>
      <c r="P8516" s="46" t="str">
        <f>IF(A8516="","",VLOOKUP(A8516,'Account Codes '!$B$4:$D$263,3,FALSE))</f>
        <v/>
      </c>
      <c r="Q8516" s="46" t="str">
        <f>IF(F8516="","",VLOOKUP(F8516,'Class Codes'!$A$4:$B$1221,2,FALSE))</f>
        <v/>
      </c>
    </row>
    <row r="8517" spans="1:17" x14ac:dyDescent="0.3">
      <c r="A8517" s="33"/>
      <c r="B8517" s="8" t="str">
        <f>IFERROR(VLOOKUP(A8517,'Account Codes '!$B:$C,2,FALSE)," ")</f>
        <v xml:space="preserve"> </v>
      </c>
      <c r="C8517" s="6"/>
      <c r="D8517" s="6"/>
      <c r="E8517" s="6"/>
      <c r="F8517" s="7"/>
      <c r="G8517" s="12"/>
      <c r="H8517" s="8"/>
      <c r="I8517" s="12"/>
      <c r="J8517" s="12"/>
      <c r="K8517" s="12"/>
      <c r="L8517" s="10"/>
      <c r="M8517" s="10"/>
      <c r="N8517" s="11" t="str">
        <f t="shared" si="266"/>
        <v/>
      </c>
      <c r="O8517" s="49" t="str">
        <f t="shared" si="265"/>
        <v/>
      </c>
      <c r="P8517" s="46" t="str">
        <f>IF(A8517="","",VLOOKUP(A8517,'Account Codes '!$B$4:$D$263,3,FALSE))</f>
        <v/>
      </c>
      <c r="Q8517" s="46" t="str">
        <f>IF(F8517="","",VLOOKUP(F8517,'Class Codes'!$A$4:$B$1221,2,FALSE))</f>
        <v/>
      </c>
    </row>
    <row r="8518" spans="1:17" x14ac:dyDescent="0.3">
      <c r="A8518" s="33"/>
      <c r="B8518" s="8" t="str">
        <f>IFERROR(VLOOKUP(A8518,'Account Codes '!$B:$C,2,FALSE)," ")</f>
        <v xml:space="preserve"> </v>
      </c>
      <c r="C8518" s="6"/>
      <c r="D8518" s="6"/>
      <c r="E8518" s="6"/>
      <c r="F8518" s="7"/>
      <c r="G8518" s="12"/>
      <c r="H8518" s="8"/>
      <c r="I8518" s="12"/>
      <c r="J8518" s="12"/>
      <c r="K8518" s="12"/>
      <c r="L8518" s="10"/>
      <c r="M8518" s="10"/>
      <c r="N8518" s="11" t="str">
        <f t="shared" si="266"/>
        <v/>
      </c>
      <c r="O8518" s="49" t="str">
        <f t="shared" si="265"/>
        <v/>
      </c>
      <c r="P8518" s="46" t="str">
        <f>IF(A8518="","",VLOOKUP(A8518,'Account Codes '!$B$4:$D$263,3,FALSE))</f>
        <v/>
      </c>
      <c r="Q8518" s="46" t="str">
        <f>IF(F8518="","",VLOOKUP(F8518,'Class Codes'!$A$4:$B$1221,2,FALSE))</f>
        <v/>
      </c>
    </row>
    <row r="8519" spans="1:17" x14ac:dyDescent="0.3">
      <c r="A8519" s="33"/>
      <c r="B8519" s="8" t="str">
        <f>IFERROR(VLOOKUP(A8519,'Account Codes '!$B:$C,2,FALSE)," ")</f>
        <v xml:space="preserve"> </v>
      </c>
      <c r="C8519" s="6"/>
      <c r="D8519" s="6"/>
      <c r="E8519" s="6"/>
      <c r="F8519" s="7"/>
      <c r="G8519" s="12"/>
      <c r="H8519" s="8"/>
      <c r="I8519" s="12"/>
      <c r="J8519" s="12"/>
      <c r="K8519" s="12"/>
      <c r="L8519" s="10"/>
      <c r="M8519" s="10"/>
      <c r="N8519" s="11" t="str">
        <f t="shared" si="266"/>
        <v/>
      </c>
      <c r="O8519" s="49" t="str">
        <f t="shared" si="265"/>
        <v/>
      </c>
      <c r="P8519" s="46" t="str">
        <f>IF(A8519="","",VLOOKUP(A8519,'Account Codes '!$B$4:$D$263,3,FALSE))</f>
        <v/>
      </c>
      <c r="Q8519" s="46" t="str">
        <f>IF(F8519="","",VLOOKUP(F8519,'Class Codes'!$A$4:$B$1221,2,FALSE))</f>
        <v/>
      </c>
    </row>
    <row r="8520" spans="1:17" x14ac:dyDescent="0.3">
      <c r="A8520" s="33"/>
      <c r="B8520" s="8" t="str">
        <f>IFERROR(VLOOKUP(A8520,'Account Codes '!$B:$C,2,FALSE)," ")</f>
        <v xml:space="preserve"> </v>
      </c>
      <c r="C8520" s="6"/>
      <c r="D8520" s="6"/>
      <c r="E8520" s="6"/>
      <c r="F8520" s="7"/>
      <c r="G8520" s="12"/>
      <c r="H8520" s="8"/>
      <c r="I8520" s="12"/>
      <c r="J8520" s="12"/>
      <c r="K8520" s="12"/>
      <c r="L8520" s="10"/>
      <c r="M8520" s="10"/>
      <c r="N8520" s="11" t="str">
        <f t="shared" si="266"/>
        <v/>
      </c>
      <c r="O8520" s="49" t="str">
        <f t="shared" si="265"/>
        <v/>
      </c>
      <c r="P8520" s="46" t="str">
        <f>IF(A8520="","",VLOOKUP(A8520,'Account Codes '!$B$4:$D$263,3,FALSE))</f>
        <v/>
      </c>
      <c r="Q8520" s="46" t="str">
        <f>IF(F8520="","",VLOOKUP(F8520,'Class Codes'!$A$4:$B$1221,2,FALSE))</f>
        <v/>
      </c>
    </row>
    <row r="8521" spans="1:17" x14ac:dyDescent="0.3">
      <c r="A8521" s="33"/>
      <c r="B8521" s="8" t="str">
        <f>IFERROR(VLOOKUP(A8521,'Account Codes '!$B:$C,2,FALSE)," ")</f>
        <v xml:space="preserve"> </v>
      </c>
      <c r="C8521" s="6"/>
      <c r="D8521" s="6"/>
      <c r="E8521" s="6"/>
      <c r="F8521" s="7"/>
      <c r="G8521" s="12"/>
      <c r="H8521" s="8"/>
      <c r="I8521" s="12"/>
      <c r="J8521" s="12"/>
      <c r="K8521" s="12"/>
      <c r="L8521" s="10"/>
      <c r="M8521" s="10"/>
      <c r="N8521" s="11" t="str">
        <f t="shared" si="266"/>
        <v/>
      </c>
      <c r="O8521" s="49" t="str">
        <f t="shared" si="265"/>
        <v/>
      </c>
      <c r="P8521" s="46" t="str">
        <f>IF(A8521="","",VLOOKUP(A8521,'Account Codes '!$B$4:$D$263,3,FALSE))</f>
        <v/>
      </c>
      <c r="Q8521" s="46" t="str">
        <f>IF(F8521="","",VLOOKUP(F8521,'Class Codes'!$A$4:$B$1221,2,FALSE))</f>
        <v/>
      </c>
    </row>
    <row r="8522" spans="1:17" x14ac:dyDescent="0.3">
      <c r="A8522" s="33"/>
      <c r="B8522" s="8" t="str">
        <f>IFERROR(VLOOKUP(A8522,'Account Codes '!$B:$C,2,FALSE)," ")</f>
        <v xml:space="preserve"> </v>
      </c>
      <c r="C8522" s="6"/>
      <c r="D8522" s="6"/>
      <c r="E8522" s="6"/>
      <c r="F8522" s="7"/>
      <c r="G8522" s="12"/>
      <c r="H8522" s="8"/>
      <c r="I8522" s="12"/>
      <c r="J8522" s="12"/>
      <c r="K8522" s="12"/>
      <c r="L8522" s="10"/>
      <c r="M8522" s="10"/>
      <c r="N8522" s="11" t="str">
        <f t="shared" si="266"/>
        <v/>
      </c>
      <c r="O8522" s="49" t="str">
        <f t="shared" si="265"/>
        <v/>
      </c>
      <c r="P8522" s="46" t="str">
        <f>IF(A8522="","",VLOOKUP(A8522,'Account Codes '!$B$4:$D$263,3,FALSE))</f>
        <v/>
      </c>
      <c r="Q8522" s="46" t="str">
        <f>IF(F8522="","",VLOOKUP(F8522,'Class Codes'!$A$4:$B$1221,2,FALSE))</f>
        <v/>
      </c>
    </row>
    <row r="8523" spans="1:17" x14ac:dyDescent="0.3">
      <c r="A8523" s="33"/>
      <c r="B8523" s="8" t="str">
        <f>IFERROR(VLOOKUP(A8523,'Account Codes '!$B:$C,2,FALSE)," ")</f>
        <v xml:space="preserve"> </v>
      </c>
      <c r="C8523" s="6"/>
      <c r="D8523" s="6"/>
      <c r="E8523" s="6"/>
      <c r="F8523" s="7"/>
      <c r="G8523" s="12"/>
      <c r="H8523" s="8"/>
      <c r="I8523" s="12"/>
      <c r="J8523" s="12"/>
      <c r="K8523" s="12"/>
      <c r="L8523" s="10"/>
      <c r="M8523" s="10"/>
      <c r="N8523" s="11" t="str">
        <f t="shared" si="266"/>
        <v/>
      </c>
      <c r="O8523" s="49" t="str">
        <f t="shared" si="265"/>
        <v/>
      </c>
      <c r="P8523" s="46" t="str">
        <f>IF(A8523="","",VLOOKUP(A8523,'Account Codes '!$B$4:$D$263,3,FALSE))</f>
        <v/>
      </c>
      <c r="Q8523" s="46" t="str">
        <f>IF(F8523="","",VLOOKUP(F8523,'Class Codes'!$A$4:$B$1221,2,FALSE))</f>
        <v/>
      </c>
    </row>
    <row r="8524" spans="1:17" x14ac:dyDescent="0.3">
      <c r="A8524" s="33"/>
      <c r="B8524" s="8" t="str">
        <f>IFERROR(VLOOKUP(A8524,'Account Codes '!$B:$C,2,FALSE)," ")</f>
        <v xml:space="preserve"> </v>
      </c>
      <c r="C8524" s="6"/>
      <c r="D8524" s="6"/>
      <c r="E8524" s="6"/>
      <c r="F8524" s="7"/>
      <c r="G8524" s="12"/>
      <c r="H8524" s="8"/>
      <c r="I8524" s="12"/>
      <c r="J8524" s="12"/>
      <c r="K8524" s="12"/>
      <c r="L8524" s="10"/>
      <c r="M8524" s="10"/>
      <c r="N8524" s="11" t="str">
        <f t="shared" si="266"/>
        <v/>
      </c>
      <c r="O8524" s="49" t="str">
        <f t="shared" ref="O8524:O8587" si="267">IF(A8524="","",IF(LEFT(A8524,1)="5","Revenue","Expense"))</f>
        <v/>
      </c>
      <c r="P8524" s="46" t="str">
        <f>IF(A8524="","",VLOOKUP(A8524,'Account Codes '!$B$4:$D$263,3,FALSE))</f>
        <v/>
      </c>
      <c r="Q8524" s="46" t="str">
        <f>IF(F8524="","",VLOOKUP(F8524,'Class Codes'!$A$4:$B$1221,2,FALSE))</f>
        <v/>
      </c>
    </row>
    <row r="8525" spans="1:17" x14ac:dyDescent="0.3">
      <c r="A8525" s="33"/>
      <c r="B8525" s="8" t="str">
        <f>IFERROR(VLOOKUP(A8525,'Account Codes '!$B:$C,2,FALSE)," ")</f>
        <v xml:space="preserve"> </v>
      </c>
      <c r="C8525" s="6"/>
      <c r="D8525" s="6"/>
      <c r="E8525" s="6"/>
      <c r="F8525" s="7"/>
      <c r="G8525" s="12"/>
      <c r="H8525" s="8"/>
      <c r="I8525" s="12"/>
      <c r="J8525" s="12"/>
      <c r="K8525" s="12"/>
      <c r="L8525" s="10"/>
      <c r="M8525" s="10"/>
      <c r="N8525" s="11" t="str">
        <f t="shared" si="266"/>
        <v/>
      </c>
      <c r="O8525" s="49" t="str">
        <f t="shared" si="267"/>
        <v/>
      </c>
      <c r="P8525" s="46" t="str">
        <f>IF(A8525="","",VLOOKUP(A8525,'Account Codes '!$B$4:$D$263,3,FALSE))</f>
        <v/>
      </c>
      <c r="Q8525" s="46" t="str">
        <f>IF(F8525="","",VLOOKUP(F8525,'Class Codes'!$A$4:$B$1221,2,FALSE))</f>
        <v/>
      </c>
    </row>
    <row r="8526" spans="1:17" x14ac:dyDescent="0.3">
      <c r="A8526" s="33"/>
      <c r="B8526" s="8" t="str">
        <f>IFERROR(VLOOKUP(A8526,'Account Codes '!$B:$C,2,FALSE)," ")</f>
        <v xml:space="preserve"> </v>
      </c>
      <c r="C8526" s="6"/>
      <c r="D8526" s="6"/>
      <c r="E8526" s="6"/>
      <c r="F8526" s="7"/>
      <c r="G8526" s="12"/>
      <c r="H8526" s="8"/>
      <c r="I8526" s="12"/>
      <c r="J8526" s="12"/>
      <c r="K8526" s="12"/>
      <c r="L8526" s="10"/>
      <c r="M8526" s="10"/>
      <c r="N8526" s="11" t="str">
        <f t="shared" si="266"/>
        <v/>
      </c>
      <c r="O8526" s="49" t="str">
        <f t="shared" si="267"/>
        <v/>
      </c>
      <c r="P8526" s="46" t="str">
        <f>IF(A8526="","",VLOOKUP(A8526,'Account Codes '!$B$4:$D$263,3,FALSE))</f>
        <v/>
      </c>
      <c r="Q8526" s="46" t="str">
        <f>IF(F8526="","",VLOOKUP(F8526,'Class Codes'!$A$4:$B$1221,2,FALSE))</f>
        <v/>
      </c>
    </row>
    <row r="8527" spans="1:17" x14ac:dyDescent="0.3">
      <c r="A8527" s="33"/>
      <c r="B8527" s="8" t="str">
        <f>IFERROR(VLOOKUP(A8527,'Account Codes '!$B:$C,2,FALSE)," ")</f>
        <v xml:space="preserve"> </v>
      </c>
      <c r="C8527" s="6"/>
      <c r="D8527" s="6"/>
      <c r="E8527" s="6"/>
      <c r="F8527" s="7"/>
      <c r="G8527" s="12"/>
      <c r="H8527" s="8"/>
      <c r="I8527" s="12"/>
      <c r="J8527" s="12"/>
      <c r="K8527" s="12"/>
      <c r="L8527" s="10"/>
      <c r="M8527" s="10"/>
      <c r="N8527" s="11" t="str">
        <f t="shared" si="266"/>
        <v/>
      </c>
      <c r="O8527" s="49" t="str">
        <f t="shared" si="267"/>
        <v/>
      </c>
      <c r="P8527" s="46" t="str">
        <f>IF(A8527="","",VLOOKUP(A8527,'Account Codes '!$B$4:$D$263,3,FALSE))</f>
        <v/>
      </c>
      <c r="Q8527" s="46" t="str">
        <f>IF(F8527="","",VLOOKUP(F8527,'Class Codes'!$A$4:$B$1221,2,FALSE))</f>
        <v/>
      </c>
    </row>
    <row r="8528" spans="1:17" x14ac:dyDescent="0.3">
      <c r="A8528" s="33"/>
      <c r="B8528" s="8" t="str">
        <f>IFERROR(VLOOKUP(A8528,'Account Codes '!$B:$C,2,FALSE)," ")</f>
        <v xml:space="preserve"> </v>
      </c>
      <c r="C8528" s="6"/>
      <c r="D8528" s="6"/>
      <c r="E8528" s="6"/>
      <c r="F8528" s="7"/>
      <c r="G8528" s="12"/>
      <c r="H8528" s="8"/>
      <c r="I8528" s="12"/>
      <c r="J8528" s="12"/>
      <c r="K8528" s="12"/>
      <c r="L8528" s="10"/>
      <c r="M8528" s="10"/>
      <c r="N8528" s="11" t="str">
        <f t="shared" si="266"/>
        <v/>
      </c>
      <c r="O8528" s="49" t="str">
        <f t="shared" si="267"/>
        <v/>
      </c>
      <c r="P8528" s="46" t="str">
        <f>IF(A8528="","",VLOOKUP(A8528,'Account Codes '!$B$4:$D$263,3,FALSE))</f>
        <v/>
      </c>
      <c r="Q8528" s="46" t="str">
        <f>IF(F8528="","",VLOOKUP(F8528,'Class Codes'!$A$4:$B$1221,2,FALSE))</f>
        <v/>
      </c>
    </row>
    <row r="8529" spans="1:17" x14ac:dyDescent="0.3">
      <c r="A8529" s="33"/>
      <c r="B8529" s="8" t="str">
        <f>IFERROR(VLOOKUP(A8529,'Account Codes '!$B:$C,2,FALSE)," ")</f>
        <v xml:space="preserve"> </v>
      </c>
      <c r="C8529" s="6"/>
      <c r="D8529" s="6"/>
      <c r="E8529" s="6"/>
      <c r="F8529" s="7"/>
      <c r="G8529" s="12"/>
      <c r="H8529" s="8"/>
      <c r="I8529" s="12"/>
      <c r="J8529" s="12"/>
      <c r="K8529" s="12"/>
      <c r="L8529" s="10"/>
      <c r="M8529" s="10"/>
      <c r="N8529" s="11" t="str">
        <f t="shared" si="266"/>
        <v/>
      </c>
      <c r="O8529" s="49" t="str">
        <f t="shared" si="267"/>
        <v/>
      </c>
      <c r="P8529" s="46" t="str">
        <f>IF(A8529="","",VLOOKUP(A8529,'Account Codes '!$B$4:$D$263,3,FALSE))</f>
        <v/>
      </c>
      <c r="Q8529" s="46" t="str">
        <f>IF(F8529="","",VLOOKUP(F8529,'Class Codes'!$A$4:$B$1221,2,FALSE))</f>
        <v/>
      </c>
    </row>
    <row r="8530" spans="1:17" x14ac:dyDescent="0.3">
      <c r="A8530" s="33"/>
      <c r="B8530" s="8" t="str">
        <f>IFERROR(VLOOKUP(A8530,'Account Codes '!$B:$C,2,FALSE)," ")</f>
        <v xml:space="preserve"> </v>
      </c>
      <c r="C8530" s="6"/>
      <c r="D8530" s="6"/>
      <c r="E8530" s="6"/>
      <c r="F8530" s="7"/>
      <c r="G8530" s="12"/>
      <c r="H8530" s="8"/>
      <c r="I8530" s="12"/>
      <c r="J8530" s="12"/>
      <c r="K8530" s="12"/>
      <c r="L8530" s="10"/>
      <c r="M8530" s="10"/>
      <c r="N8530" s="11" t="str">
        <f t="shared" si="266"/>
        <v/>
      </c>
      <c r="O8530" s="49" t="str">
        <f t="shared" si="267"/>
        <v/>
      </c>
      <c r="P8530" s="46" t="str">
        <f>IF(A8530="","",VLOOKUP(A8530,'Account Codes '!$B$4:$D$263,3,FALSE))</f>
        <v/>
      </c>
      <c r="Q8530" s="46" t="str">
        <f>IF(F8530="","",VLOOKUP(F8530,'Class Codes'!$A$4:$B$1221,2,FALSE))</f>
        <v/>
      </c>
    </row>
    <row r="8531" spans="1:17" x14ac:dyDescent="0.3">
      <c r="A8531" s="33"/>
      <c r="B8531" s="8" t="str">
        <f>IFERROR(VLOOKUP(A8531,'Account Codes '!$B:$C,2,FALSE)," ")</f>
        <v xml:space="preserve"> </v>
      </c>
      <c r="C8531" s="6"/>
      <c r="D8531" s="6"/>
      <c r="E8531" s="6"/>
      <c r="F8531" s="7"/>
      <c r="G8531" s="12"/>
      <c r="H8531" s="8"/>
      <c r="I8531" s="12"/>
      <c r="J8531" s="12"/>
      <c r="K8531" s="12"/>
      <c r="L8531" s="10"/>
      <c r="M8531" s="10"/>
      <c r="N8531" s="11" t="str">
        <f t="shared" si="266"/>
        <v/>
      </c>
      <c r="O8531" s="49" t="str">
        <f t="shared" si="267"/>
        <v/>
      </c>
      <c r="P8531" s="46" t="str">
        <f>IF(A8531="","",VLOOKUP(A8531,'Account Codes '!$B$4:$D$263,3,FALSE))</f>
        <v/>
      </c>
      <c r="Q8531" s="46" t="str">
        <f>IF(F8531="","",VLOOKUP(F8531,'Class Codes'!$A$4:$B$1221,2,FALSE))</f>
        <v/>
      </c>
    </row>
    <row r="8532" spans="1:17" x14ac:dyDescent="0.3">
      <c r="A8532" s="33"/>
      <c r="B8532" s="8" t="str">
        <f>IFERROR(VLOOKUP(A8532,'Account Codes '!$B:$C,2,FALSE)," ")</f>
        <v xml:space="preserve"> </v>
      </c>
      <c r="C8532" s="6"/>
      <c r="D8532" s="6"/>
      <c r="E8532" s="6"/>
      <c r="F8532" s="7"/>
      <c r="G8532" s="12"/>
      <c r="H8532" s="8"/>
      <c r="I8532" s="12"/>
      <c r="J8532" s="12"/>
      <c r="K8532" s="12"/>
      <c r="L8532" s="10"/>
      <c r="M8532" s="10"/>
      <c r="N8532" s="11" t="str">
        <f t="shared" si="266"/>
        <v/>
      </c>
      <c r="O8532" s="49" t="str">
        <f t="shared" si="267"/>
        <v/>
      </c>
      <c r="P8532" s="46" t="str">
        <f>IF(A8532="","",VLOOKUP(A8532,'Account Codes '!$B$4:$D$263,3,FALSE))</f>
        <v/>
      </c>
      <c r="Q8532" s="46" t="str">
        <f>IF(F8532="","",VLOOKUP(F8532,'Class Codes'!$A$4:$B$1221,2,FALSE))</f>
        <v/>
      </c>
    </row>
    <row r="8533" spans="1:17" x14ac:dyDescent="0.3">
      <c r="A8533" s="33"/>
      <c r="B8533" s="8" t="str">
        <f>IFERROR(VLOOKUP(A8533,'Account Codes '!$B:$C,2,FALSE)," ")</f>
        <v xml:space="preserve"> </v>
      </c>
      <c r="C8533" s="6"/>
      <c r="D8533" s="6"/>
      <c r="E8533" s="6"/>
      <c r="F8533" s="7"/>
      <c r="G8533" s="12"/>
      <c r="H8533" s="8"/>
      <c r="I8533" s="12"/>
      <c r="J8533" s="12"/>
      <c r="K8533" s="12"/>
      <c r="L8533" s="10"/>
      <c r="M8533" s="10"/>
      <c r="N8533" s="11" t="str">
        <f t="shared" si="266"/>
        <v/>
      </c>
      <c r="O8533" s="49" t="str">
        <f t="shared" si="267"/>
        <v/>
      </c>
      <c r="P8533" s="46" t="str">
        <f>IF(A8533="","",VLOOKUP(A8533,'Account Codes '!$B$4:$D$263,3,FALSE))</f>
        <v/>
      </c>
      <c r="Q8533" s="46" t="str">
        <f>IF(F8533="","",VLOOKUP(F8533,'Class Codes'!$A$4:$B$1221,2,FALSE))</f>
        <v/>
      </c>
    </row>
    <row r="8534" spans="1:17" x14ac:dyDescent="0.3">
      <c r="A8534" s="33"/>
      <c r="B8534" s="8" t="str">
        <f>IFERROR(VLOOKUP(A8534,'Account Codes '!$B:$C,2,FALSE)," ")</f>
        <v xml:space="preserve"> </v>
      </c>
      <c r="C8534" s="6"/>
      <c r="D8534" s="6"/>
      <c r="E8534" s="6"/>
      <c r="F8534" s="7"/>
      <c r="G8534" s="12"/>
      <c r="H8534" s="8"/>
      <c r="I8534" s="12"/>
      <c r="J8534" s="12"/>
      <c r="K8534" s="12"/>
      <c r="L8534" s="10"/>
      <c r="M8534" s="10"/>
      <c r="N8534" s="11" t="str">
        <f t="shared" si="266"/>
        <v/>
      </c>
      <c r="O8534" s="49" t="str">
        <f t="shared" si="267"/>
        <v/>
      </c>
      <c r="P8534" s="46" t="str">
        <f>IF(A8534="","",VLOOKUP(A8534,'Account Codes '!$B$4:$D$263,3,FALSE))</f>
        <v/>
      </c>
      <c r="Q8534" s="46" t="str">
        <f>IF(F8534="","",VLOOKUP(F8534,'Class Codes'!$A$4:$B$1221,2,FALSE))</f>
        <v/>
      </c>
    </row>
    <row r="8535" spans="1:17" x14ac:dyDescent="0.3">
      <c r="A8535" s="33"/>
      <c r="B8535" s="8" t="str">
        <f>IFERROR(VLOOKUP(A8535,'Account Codes '!$B:$C,2,FALSE)," ")</f>
        <v xml:space="preserve"> </v>
      </c>
      <c r="C8535" s="6"/>
      <c r="D8535" s="6"/>
      <c r="E8535" s="6"/>
      <c r="F8535" s="7"/>
      <c r="G8535" s="12"/>
      <c r="H8535" s="8"/>
      <c r="I8535" s="12"/>
      <c r="J8535" s="12"/>
      <c r="K8535" s="12"/>
      <c r="L8535" s="10"/>
      <c r="M8535" s="10"/>
      <c r="N8535" s="11" t="str">
        <f t="shared" si="266"/>
        <v/>
      </c>
      <c r="O8535" s="49" t="str">
        <f t="shared" si="267"/>
        <v/>
      </c>
      <c r="P8535" s="46" t="str">
        <f>IF(A8535="","",VLOOKUP(A8535,'Account Codes '!$B$4:$D$263,3,FALSE))</f>
        <v/>
      </c>
      <c r="Q8535" s="46" t="str">
        <f>IF(F8535="","",VLOOKUP(F8535,'Class Codes'!$A$4:$B$1221,2,FALSE))</f>
        <v/>
      </c>
    </row>
    <row r="8536" spans="1:17" x14ac:dyDescent="0.3">
      <c r="A8536" s="33"/>
      <c r="B8536" s="8" t="str">
        <f>IFERROR(VLOOKUP(A8536,'Account Codes '!$B:$C,2,FALSE)," ")</f>
        <v xml:space="preserve"> </v>
      </c>
      <c r="C8536" s="6"/>
      <c r="D8536" s="6"/>
      <c r="E8536" s="6"/>
      <c r="F8536" s="7"/>
      <c r="G8536" s="12"/>
      <c r="H8536" s="8"/>
      <c r="I8536" s="12"/>
      <c r="J8536" s="12"/>
      <c r="K8536" s="12"/>
      <c r="L8536" s="10"/>
      <c r="M8536" s="10"/>
      <c r="N8536" s="11" t="str">
        <f t="shared" si="266"/>
        <v/>
      </c>
      <c r="O8536" s="49" t="str">
        <f t="shared" si="267"/>
        <v/>
      </c>
      <c r="P8536" s="46" t="str">
        <f>IF(A8536="","",VLOOKUP(A8536,'Account Codes '!$B$4:$D$263,3,FALSE))</f>
        <v/>
      </c>
      <c r="Q8536" s="46" t="str">
        <f>IF(F8536="","",VLOOKUP(F8536,'Class Codes'!$A$4:$B$1221,2,FALSE))</f>
        <v/>
      </c>
    </row>
    <row r="8537" spans="1:17" x14ac:dyDescent="0.3">
      <c r="A8537" s="33"/>
      <c r="B8537" s="8" t="str">
        <f>IFERROR(VLOOKUP(A8537,'Account Codes '!$B:$C,2,FALSE)," ")</f>
        <v xml:space="preserve"> </v>
      </c>
      <c r="C8537" s="6"/>
      <c r="D8537" s="6"/>
      <c r="E8537" s="6"/>
      <c r="F8537" s="7"/>
      <c r="G8537" s="12"/>
      <c r="H8537" s="8"/>
      <c r="I8537" s="12"/>
      <c r="J8537" s="12"/>
      <c r="K8537" s="12"/>
      <c r="L8537" s="10"/>
      <c r="M8537" s="10"/>
      <c r="N8537" s="11" t="str">
        <f t="shared" si="266"/>
        <v/>
      </c>
      <c r="O8537" s="49" t="str">
        <f t="shared" si="267"/>
        <v/>
      </c>
      <c r="P8537" s="46" t="str">
        <f>IF(A8537="","",VLOOKUP(A8537,'Account Codes '!$B$4:$D$263,3,FALSE))</f>
        <v/>
      </c>
      <c r="Q8537" s="46" t="str">
        <f>IF(F8537="","",VLOOKUP(F8537,'Class Codes'!$A$4:$B$1221,2,FALSE))</f>
        <v/>
      </c>
    </row>
    <row r="8538" spans="1:17" x14ac:dyDescent="0.3">
      <c r="A8538" s="33"/>
      <c r="B8538" s="8" t="str">
        <f>IFERROR(VLOOKUP(A8538,'Account Codes '!$B:$C,2,FALSE)," ")</f>
        <v xml:space="preserve"> </v>
      </c>
      <c r="C8538" s="6"/>
      <c r="D8538" s="6"/>
      <c r="E8538" s="6"/>
      <c r="F8538" s="7"/>
      <c r="G8538" s="12"/>
      <c r="H8538" s="8"/>
      <c r="I8538" s="12"/>
      <c r="J8538" s="12"/>
      <c r="K8538" s="12"/>
      <c r="L8538" s="10"/>
      <c r="M8538" s="10"/>
      <c r="N8538" s="11" t="str">
        <f t="shared" si="266"/>
        <v/>
      </c>
      <c r="O8538" s="49" t="str">
        <f t="shared" si="267"/>
        <v/>
      </c>
      <c r="P8538" s="46" t="str">
        <f>IF(A8538="","",VLOOKUP(A8538,'Account Codes '!$B$4:$D$263,3,FALSE))</f>
        <v/>
      </c>
      <c r="Q8538" s="46" t="str">
        <f>IF(F8538="","",VLOOKUP(F8538,'Class Codes'!$A$4:$B$1221,2,FALSE))</f>
        <v/>
      </c>
    </row>
    <row r="8539" spans="1:17" x14ac:dyDescent="0.3">
      <c r="A8539" s="33"/>
      <c r="B8539" s="8" t="str">
        <f>IFERROR(VLOOKUP(A8539,'Account Codes '!$B:$C,2,FALSE)," ")</f>
        <v xml:space="preserve"> </v>
      </c>
      <c r="C8539" s="6"/>
      <c r="D8539" s="6"/>
      <c r="E8539" s="6"/>
      <c r="F8539" s="7"/>
      <c r="G8539" s="12"/>
      <c r="H8539" s="8"/>
      <c r="I8539" s="12"/>
      <c r="J8539" s="12"/>
      <c r="K8539" s="12"/>
      <c r="L8539" s="10"/>
      <c r="M8539" s="10"/>
      <c r="N8539" s="11" t="str">
        <f t="shared" si="266"/>
        <v/>
      </c>
      <c r="O8539" s="49" t="str">
        <f t="shared" si="267"/>
        <v/>
      </c>
      <c r="P8539" s="46" t="str">
        <f>IF(A8539="","",VLOOKUP(A8539,'Account Codes '!$B$4:$D$263,3,FALSE))</f>
        <v/>
      </c>
      <c r="Q8539" s="46" t="str">
        <f>IF(F8539="","",VLOOKUP(F8539,'Class Codes'!$A$4:$B$1221,2,FALSE))</f>
        <v/>
      </c>
    </row>
    <row r="8540" spans="1:17" x14ac:dyDescent="0.3">
      <c r="A8540" s="33"/>
      <c r="B8540" s="8" t="str">
        <f>IFERROR(VLOOKUP(A8540,'Account Codes '!$B:$C,2,FALSE)," ")</f>
        <v xml:space="preserve"> </v>
      </c>
      <c r="C8540" s="6"/>
      <c r="D8540" s="6"/>
      <c r="E8540" s="6"/>
      <c r="F8540" s="7"/>
      <c r="G8540" s="12"/>
      <c r="H8540" s="8"/>
      <c r="I8540" s="12"/>
      <c r="J8540" s="12"/>
      <c r="K8540" s="12"/>
      <c r="L8540" s="10"/>
      <c r="M8540" s="10"/>
      <c r="N8540" s="11" t="str">
        <f t="shared" si="266"/>
        <v/>
      </c>
      <c r="O8540" s="49" t="str">
        <f t="shared" si="267"/>
        <v/>
      </c>
      <c r="P8540" s="46" t="str">
        <f>IF(A8540="","",VLOOKUP(A8540,'Account Codes '!$B$4:$D$263,3,FALSE))</f>
        <v/>
      </c>
      <c r="Q8540" s="46" t="str">
        <f>IF(F8540="","",VLOOKUP(F8540,'Class Codes'!$A$4:$B$1221,2,FALSE))</f>
        <v/>
      </c>
    </row>
    <row r="8541" spans="1:17" x14ac:dyDescent="0.3">
      <c r="A8541" s="33"/>
      <c r="B8541" s="8" t="str">
        <f>IFERROR(VLOOKUP(A8541,'Account Codes '!$B:$C,2,FALSE)," ")</f>
        <v xml:space="preserve"> </v>
      </c>
      <c r="C8541" s="6"/>
      <c r="D8541" s="6"/>
      <c r="E8541" s="6"/>
      <c r="F8541" s="7"/>
      <c r="G8541" s="12"/>
      <c r="H8541" s="8"/>
      <c r="I8541" s="12"/>
      <c r="J8541" s="12"/>
      <c r="K8541" s="12"/>
      <c r="L8541" s="10"/>
      <c r="M8541" s="10"/>
      <c r="N8541" s="11" t="str">
        <f t="shared" si="266"/>
        <v/>
      </c>
      <c r="O8541" s="49" t="str">
        <f t="shared" si="267"/>
        <v/>
      </c>
      <c r="P8541" s="46" t="str">
        <f>IF(A8541="","",VLOOKUP(A8541,'Account Codes '!$B$4:$D$263,3,FALSE))</f>
        <v/>
      </c>
      <c r="Q8541" s="46" t="str">
        <f>IF(F8541="","",VLOOKUP(F8541,'Class Codes'!$A$4:$B$1221,2,FALSE))</f>
        <v/>
      </c>
    </row>
    <row r="8542" spans="1:17" x14ac:dyDescent="0.3">
      <c r="A8542" s="33"/>
      <c r="B8542" s="8" t="str">
        <f>IFERROR(VLOOKUP(A8542,'Account Codes '!$B:$C,2,FALSE)," ")</f>
        <v xml:space="preserve"> </v>
      </c>
      <c r="C8542" s="6"/>
      <c r="D8542" s="6"/>
      <c r="E8542" s="6"/>
      <c r="F8542" s="7"/>
      <c r="G8542" s="12"/>
      <c r="H8542" s="8"/>
      <c r="I8542" s="12"/>
      <c r="J8542" s="12"/>
      <c r="K8542" s="12"/>
      <c r="L8542" s="10"/>
      <c r="M8542" s="10"/>
      <c r="N8542" s="11" t="str">
        <f t="shared" si="266"/>
        <v/>
      </c>
      <c r="O8542" s="49" t="str">
        <f t="shared" si="267"/>
        <v/>
      </c>
      <c r="P8542" s="46" t="str">
        <f>IF(A8542="","",VLOOKUP(A8542,'Account Codes '!$B$4:$D$263,3,FALSE))</f>
        <v/>
      </c>
      <c r="Q8542" s="46" t="str">
        <f>IF(F8542="","",VLOOKUP(F8542,'Class Codes'!$A$4:$B$1221,2,FALSE))</f>
        <v/>
      </c>
    </row>
    <row r="8543" spans="1:17" x14ac:dyDescent="0.3">
      <c r="A8543" s="33"/>
      <c r="B8543" s="8" t="str">
        <f>IFERROR(VLOOKUP(A8543,'Account Codes '!$B:$C,2,FALSE)," ")</f>
        <v xml:space="preserve"> </v>
      </c>
      <c r="C8543" s="6"/>
      <c r="D8543" s="6"/>
      <c r="E8543" s="6"/>
      <c r="F8543" s="7"/>
      <c r="G8543" s="12"/>
      <c r="H8543" s="8"/>
      <c r="I8543" s="12"/>
      <c r="J8543" s="12"/>
      <c r="K8543" s="12"/>
      <c r="L8543" s="10"/>
      <c r="M8543" s="10"/>
      <c r="N8543" s="11" t="str">
        <f t="shared" si="266"/>
        <v/>
      </c>
      <c r="O8543" s="49" t="str">
        <f t="shared" si="267"/>
        <v/>
      </c>
      <c r="P8543" s="46" t="str">
        <f>IF(A8543="","",VLOOKUP(A8543,'Account Codes '!$B$4:$D$263,3,FALSE))</f>
        <v/>
      </c>
      <c r="Q8543" s="46" t="str">
        <f>IF(F8543="","",VLOOKUP(F8543,'Class Codes'!$A$4:$B$1221,2,FALSE))</f>
        <v/>
      </c>
    </row>
    <row r="8544" spans="1:17" x14ac:dyDescent="0.3">
      <c r="A8544" s="33"/>
      <c r="B8544" s="8" t="str">
        <f>IFERROR(VLOOKUP(A8544,'Account Codes '!$B:$C,2,FALSE)," ")</f>
        <v xml:space="preserve"> </v>
      </c>
      <c r="C8544" s="6"/>
      <c r="D8544" s="6"/>
      <c r="E8544" s="6"/>
      <c r="F8544" s="7"/>
      <c r="G8544" s="12"/>
      <c r="H8544" s="8"/>
      <c r="I8544" s="12"/>
      <c r="J8544" s="12"/>
      <c r="K8544" s="12"/>
      <c r="L8544" s="10"/>
      <c r="M8544" s="10"/>
      <c r="N8544" s="11" t="str">
        <f t="shared" si="266"/>
        <v/>
      </c>
      <c r="O8544" s="49" t="str">
        <f t="shared" si="267"/>
        <v/>
      </c>
      <c r="P8544" s="46" t="str">
        <f>IF(A8544="","",VLOOKUP(A8544,'Account Codes '!$B$4:$D$263,3,FALSE))</f>
        <v/>
      </c>
      <c r="Q8544" s="46" t="str">
        <f>IF(F8544="","",VLOOKUP(F8544,'Class Codes'!$A$4:$B$1221,2,FALSE))</f>
        <v/>
      </c>
    </row>
    <row r="8545" spans="1:17" x14ac:dyDescent="0.3">
      <c r="A8545" s="33"/>
      <c r="B8545" s="8" t="str">
        <f>IFERROR(VLOOKUP(A8545,'Account Codes '!$B:$C,2,FALSE)," ")</f>
        <v xml:space="preserve"> </v>
      </c>
      <c r="C8545" s="6"/>
      <c r="D8545" s="6"/>
      <c r="E8545" s="6"/>
      <c r="F8545" s="7"/>
      <c r="G8545" s="12"/>
      <c r="H8545" s="8"/>
      <c r="I8545" s="12"/>
      <c r="J8545" s="12"/>
      <c r="K8545" s="12"/>
      <c r="L8545" s="10"/>
      <c r="M8545" s="10"/>
      <c r="N8545" s="11" t="str">
        <f t="shared" si="266"/>
        <v/>
      </c>
      <c r="O8545" s="49" t="str">
        <f t="shared" si="267"/>
        <v/>
      </c>
      <c r="P8545" s="46" t="str">
        <f>IF(A8545="","",VLOOKUP(A8545,'Account Codes '!$B$4:$D$263,3,FALSE))</f>
        <v/>
      </c>
      <c r="Q8545" s="46" t="str">
        <f>IF(F8545="","",VLOOKUP(F8545,'Class Codes'!$A$4:$B$1221,2,FALSE))</f>
        <v/>
      </c>
    </row>
    <row r="8546" spans="1:17" x14ac:dyDescent="0.3">
      <c r="A8546" s="33"/>
      <c r="B8546" s="8" t="str">
        <f>IFERROR(VLOOKUP(A8546,'Account Codes '!$B:$C,2,FALSE)," ")</f>
        <v xml:space="preserve"> </v>
      </c>
      <c r="C8546" s="6"/>
      <c r="D8546" s="6"/>
      <c r="E8546" s="6"/>
      <c r="F8546" s="7"/>
      <c r="G8546" s="12"/>
      <c r="H8546" s="8"/>
      <c r="I8546" s="12"/>
      <c r="J8546" s="12"/>
      <c r="K8546" s="12"/>
      <c r="L8546" s="10"/>
      <c r="M8546" s="10"/>
      <c r="N8546" s="11" t="str">
        <f t="shared" si="266"/>
        <v/>
      </c>
      <c r="O8546" s="49" t="str">
        <f t="shared" si="267"/>
        <v/>
      </c>
      <c r="P8546" s="46" t="str">
        <f>IF(A8546="","",VLOOKUP(A8546,'Account Codes '!$B$4:$D$263,3,FALSE))</f>
        <v/>
      </c>
      <c r="Q8546" s="46" t="str">
        <f>IF(F8546="","",VLOOKUP(F8546,'Class Codes'!$A$4:$B$1221,2,FALSE))</f>
        <v/>
      </c>
    </row>
    <row r="8547" spans="1:17" x14ac:dyDescent="0.3">
      <c r="A8547" s="33"/>
      <c r="B8547" s="8" t="str">
        <f>IFERROR(VLOOKUP(A8547,'Account Codes '!$B:$C,2,FALSE)," ")</f>
        <v xml:space="preserve"> </v>
      </c>
      <c r="C8547" s="6"/>
      <c r="D8547" s="6"/>
      <c r="E8547" s="6"/>
      <c r="F8547" s="7"/>
      <c r="G8547" s="12"/>
      <c r="H8547" s="8"/>
      <c r="I8547" s="12"/>
      <c r="J8547" s="12"/>
      <c r="K8547" s="12"/>
      <c r="L8547" s="10"/>
      <c r="M8547" s="10"/>
      <c r="N8547" s="11" t="str">
        <f t="shared" si="266"/>
        <v/>
      </c>
      <c r="O8547" s="49" t="str">
        <f t="shared" si="267"/>
        <v/>
      </c>
      <c r="P8547" s="46" t="str">
        <f>IF(A8547="","",VLOOKUP(A8547,'Account Codes '!$B$4:$D$263,3,FALSE))</f>
        <v/>
      </c>
      <c r="Q8547" s="46" t="str">
        <f>IF(F8547="","",VLOOKUP(F8547,'Class Codes'!$A$4:$B$1221,2,FALSE))</f>
        <v/>
      </c>
    </row>
    <row r="8548" spans="1:17" x14ac:dyDescent="0.3">
      <c r="A8548" s="33"/>
      <c r="B8548" s="8" t="str">
        <f>IFERROR(VLOOKUP(A8548,'Account Codes '!$B:$C,2,FALSE)," ")</f>
        <v xml:space="preserve"> </v>
      </c>
      <c r="C8548" s="6"/>
      <c r="D8548" s="6"/>
      <c r="E8548" s="6"/>
      <c r="F8548" s="7"/>
      <c r="G8548" s="12"/>
      <c r="H8548" s="8"/>
      <c r="I8548" s="12"/>
      <c r="J8548" s="12"/>
      <c r="K8548" s="12"/>
      <c r="L8548" s="10"/>
      <c r="M8548" s="10"/>
      <c r="N8548" s="11" t="str">
        <f t="shared" si="266"/>
        <v/>
      </c>
      <c r="O8548" s="49" t="str">
        <f t="shared" si="267"/>
        <v/>
      </c>
      <c r="P8548" s="46" t="str">
        <f>IF(A8548="","",VLOOKUP(A8548,'Account Codes '!$B$4:$D$263,3,FALSE))</f>
        <v/>
      </c>
      <c r="Q8548" s="46" t="str">
        <f>IF(F8548="","",VLOOKUP(F8548,'Class Codes'!$A$4:$B$1221,2,FALSE))</f>
        <v/>
      </c>
    </row>
    <row r="8549" spans="1:17" x14ac:dyDescent="0.3">
      <c r="A8549" s="33"/>
      <c r="B8549" s="8" t="str">
        <f>IFERROR(VLOOKUP(A8549,'Account Codes '!$B:$C,2,FALSE)," ")</f>
        <v xml:space="preserve"> </v>
      </c>
      <c r="C8549" s="6"/>
      <c r="D8549" s="6"/>
      <c r="E8549" s="6"/>
      <c r="F8549" s="7"/>
      <c r="G8549" s="12"/>
      <c r="H8549" s="8"/>
      <c r="I8549" s="12"/>
      <c r="J8549" s="12"/>
      <c r="K8549" s="12"/>
      <c r="L8549" s="10"/>
      <c r="M8549" s="10"/>
      <c r="N8549" s="11" t="str">
        <f t="shared" si="266"/>
        <v/>
      </c>
      <c r="O8549" s="49" t="str">
        <f t="shared" si="267"/>
        <v/>
      </c>
      <c r="P8549" s="46" t="str">
        <f>IF(A8549="","",VLOOKUP(A8549,'Account Codes '!$B$4:$D$263,3,FALSE))</f>
        <v/>
      </c>
      <c r="Q8549" s="46" t="str">
        <f>IF(F8549="","",VLOOKUP(F8549,'Class Codes'!$A$4:$B$1221,2,FALSE))</f>
        <v/>
      </c>
    </row>
    <row r="8550" spans="1:17" x14ac:dyDescent="0.3">
      <c r="A8550" s="33"/>
      <c r="B8550" s="8" t="str">
        <f>IFERROR(VLOOKUP(A8550,'Account Codes '!$B:$C,2,FALSE)," ")</f>
        <v xml:space="preserve"> </v>
      </c>
      <c r="C8550" s="6"/>
      <c r="D8550" s="6"/>
      <c r="E8550" s="6"/>
      <c r="F8550" s="7"/>
      <c r="G8550" s="12"/>
      <c r="H8550" s="8"/>
      <c r="I8550" s="12"/>
      <c r="J8550" s="12"/>
      <c r="K8550" s="12"/>
      <c r="L8550" s="10"/>
      <c r="M8550" s="10"/>
      <c r="N8550" s="11" t="str">
        <f t="shared" si="266"/>
        <v/>
      </c>
      <c r="O8550" s="49" t="str">
        <f t="shared" si="267"/>
        <v/>
      </c>
      <c r="P8550" s="46" t="str">
        <f>IF(A8550="","",VLOOKUP(A8550,'Account Codes '!$B$4:$D$263,3,FALSE))</f>
        <v/>
      </c>
      <c r="Q8550" s="46" t="str">
        <f>IF(F8550="","",VLOOKUP(F8550,'Class Codes'!$A$4:$B$1221,2,FALSE))</f>
        <v/>
      </c>
    </row>
    <row r="8551" spans="1:17" x14ac:dyDescent="0.3">
      <c r="A8551" s="33"/>
      <c r="B8551" s="8" t="str">
        <f>IFERROR(VLOOKUP(A8551,'Account Codes '!$B:$C,2,FALSE)," ")</f>
        <v xml:space="preserve"> </v>
      </c>
      <c r="C8551" s="6"/>
      <c r="D8551" s="6"/>
      <c r="E8551" s="6"/>
      <c r="F8551" s="7"/>
      <c r="G8551" s="12"/>
      <c r="H8551" s="8"/>
      <c r="I8551" s="12"/>
      <c r="J8551" s="12"/>
      <c r="K8551" s="12"/>
      <c r="L8551" s="10"/>
      <c r="M8551" s="10"/>
      <c r="N8551" s="11" t="str">
        <f t="shared" si="266"/>
        <v/>
      </c>
      <c r="O8551" s="49" t="str">
        <f t="shared" si="267"/>
        <v/>
      </c>
      <c r="P8551" s="46" t="str">
        <f>IF(A8551="","",VLOOKUP(A8551,'Account Codes '!$B$4:$D$263,3,FALSE))</f>
        <v/>
      </c>
      <c r="Q8551" s="46" t="str">
        <f>IF(F8551="","",VLOOKUP(F8551,'Class Codes'!$A$4:$B$1221,2,FALSE))</f>
        <v/>
      </c>
    </row>
    <row r="8552" spans="1:17" x14ac:dyDescent="0.3">
      <c r="A8552" s="33"/>
      <c r="B8552" s="8" t="str">
        <f>IFERROR(VLOOKUP(A8552,'Account Codes '!$B:$C,2,FALSE)," ")</f>
        <v xml:space="preserve"> </v>
      </c>
      <c r="C8552" s="6"/>
      <c r="D8552" s="6"/>
      <c r="E8552" s="6"/>
      <c r="F8552" s="7"/>
      <c r="G8552" s="12"/>
      <c r="H8552" s="8"/>
      <c r="I8552" s="12"/>
      <c r="J8552" s="12"/>
      <c r="K8552" s="12"/>
      <c r="L8552" s="10"/>
      <c r="M8552" s="10"/>
      <c r="N8552" s="11" t="str">
        <f t="shared" si="266"/>
        <v/>
      </c>
      <c r="O8552" s="49" t="str">
        <f t="shared" si="267"/>
        <v/>
      </c>
      <c r="P8552" s="46" t="str">
        <f>IF(A8552="","",VLOOKUP(A8552,'Account Codes '!$B$4:$D$263,3,FALSE))</f>
        <v/>
      </c>
      <c r="Q8552" s="46" t="str">
        <f>IF(F8552="","",VLOOKUP(F8552,'Class Codes'!$A$4:$B$1221,2,FALSE))</f>
        <v/>
      </c>
    </row>
    <row r="8553" spans="1:17" x14ac:dyDescent="0.3">
      <c r="A8553" s="33"/>
      <c r="B8553" s="8" t="str">
        <f>IFERROR(VLOOKUP(A8553,'Account Codes '!$B:$C,2,FALSE)," ")</f>
        <v xml:space="preserve"> </v>
      </c>
      <c r="C8553" s="6"/>
      <c r="D8553" s="6"/>
      <c r="E8553" s="6"/>
      <c r="F8553" s="7"/>
      <c r="G8553" s="12"/>
      <c r="H8553" s="8"/>
      <c r="I8553" s="12"/>
      <c r="J8553" s="12"/>
      <c r="K8553" s="12"/>
      <c r="L8553" s="10"/>
      <c r="M8553" s="10"/>
      <c r="N8553" s="11" t="str">
        <f t="shared" si="266"/>
        <v/>
      </c>
      <c r="O8553" s="49" t="str">
        <f t="shared" si="267"/>
        <v/>
      </c>
      <c r="P8553" s="46" t="str">
        <f>IF(A8553="","",VLOOKUP(A8553,'Account Codes '!$B$4:$D$263,3,FALSE))</f>
        <v/>
      </c>
      <c r="Q8553" s="46" t="str">
        <f>IF(F8553="","",VLOOKUP(F8553,'Class Codes'!$A$4:$B$1221,2,FALSE))</f>
        <v/>
      </c>
    </row>
    <row r="8554" spans="1:17" x14ac:dyDescent="0.3">
      <c r="A8554" s="33"/>
      <c r="B8554" s="8" t="str">
        <f>IFERROR(VLOOKUP(A8554,'Account Codes '!$B:$C,2,FALSE)," ")</f>
        <v xml:space="preserve"> </v>
      </c>
      <c r="C8554" s="6"/>
      <c r="D8554" s="6"/>
      <c r="E8554" s="6"/>
      <c r="F8554" s="7"/>
      <c r="G8554" s="12"/>
      <c r="H8554" s="8"/>
      <c r="I8554" s="12"/>
      <c r="J8554" s="12"/>
      <c r="K8554" s="12"/>
      <c r="L8554" s="10"/>
      <c r="M8554" s="10"/>
      <c r="N8554" s="11" t="str">
        <f t="shared" si="266"/>
        <v/>
      </c>
      <c r="O8554" s="49" t="str">
        <f t="shared" si="267"/>
        <v/>
      </c>
      <c r="P8554" s="46" t="str">
        <f>IF(A8554="","",VLOOKUP(A8554,'Account Codes '!$B$4:$D$263,3,FALSE))</f>
        <v/>
      </c>
      <c r="Q8554" s="46" t="str">
        <f>IF(F8554="","",VLOOKUP(F8554,'Class Codes'!$A$4:$B$1221,2,FALSE))</f>
        <v/>
      </c>
    </row>
    <row r="8555" spans="1:17" x14ac:dyDescent="0.3">
      <c r="A8555" s="33"/>
      <c r="B8555" s="8" t="str">
        <f>IFERROR(VLOOKUP(A8555,'Account Codes '!$B:$C,2,FALSE)," ")</f>
        <v xml:space="preserve"> </v>
      </c>
      <c r="C8555" s="6"/>
      <c r="D8555" s="6"/>
      <c r="E8555" s="6"/>
      <c r="F8555" s="7"/>
      <c r="G8555" s="12"/>
      <c r="H8555" s="8"/>
      <c r="I8555" s="12"/>
      <c r="J8555" s="12"/>
      <c r="K8555" s="12"/>
      <c r="L8555" s="10"/>
      <c r="M8555" s="10"/>
      <c r="N8555" s="11" t="str">
        <f t="shared" si="266"/>
        <v/>
      </c>
      <c r="O8555" s="49" t="str">
        <f t="shared" si="267"/>
        <v/>
      </c>
      <c r="P8555" s="46" t="str">
        <f>IF(A8555="","",VLOOKUP(A8555,'Account Codes '!$B$4:$D$263,3,FALSE))</f>
        <v/>
      </c>
      <c r="Q8555" s="46" t="str">
        <f>IF(F8555="","",VLOOKUP(F8555,'Class Codes'!$A$4:$B$1221,2,FALSE))</f>
        <v/>
      </c>
    </row>
    <row r="8556" spans="1:17" x14ac:dyDescent="0.3">
      <c r="A8556" s="33"/>
      <c r="B8556" s="8" t="str">
        <f>IFERROR(VLOOKUP(A8556,'Account Codes '!$B:$C,2,FALSE)," ")</f>
        <v xml:space="preserve"> </v>
      </c>
      <c r="C8556" s="6"/>
      <c r="D8556" s="6"/>
      <c r="E8556" s="6"/>
      <c r="F8556" s="7"/>
      <c r="G8556" s="12"/>
      <c r="H8556" s="8"/>
      <c r="I8556" s="12"/>
      <c r="J8556" s="12"/>
      <c r="K8556" s="12"/>
      <c r="L8556" s="10"/>
      <c r="M8556" s="10"/>
      <c r="N8556" s="11" t="str">
        <f t="shared" si="266"/>
        <v/>
      </c>
      <c r="O8556" s="49" t="str">
        <f t="shared" si="267"/>
        <v/>
      </c>
      <c r="P8556" s="46" t="str">
        <f>IF(A8556="","",VLOOKUP(A8556,'Account Codes '!$B$4:$D$263,3,FALSE))</f>
        <v/>
      </c>
      <c r="Q8556" s="46" t="str">
        <f>IF(F8556="","",VLOOKUP(F8556,'Class Codes'!$A$4:$B$1221,2,FALSE))</f>
        <v/>
      </c>
    </row>
    <row r="8557" spans="1:17" x14ac:dyDescent="0.3">
      <c r="A8557" s="33"/>
      <c r="B8557" s="8" t="str">
        <f>IFERROR(VLOOKUP(A8557,'Account Codes '!$B:$C,2,FALSE)," ")</f>
        <v xml:space="preserve"> </v>
      </c>
      <c r="C8557" s="6"/>
      <c r="D8557" s="6"/>
      <c r="E8557" s="6"/>
      <c r="F8557" s="7"/>
      <c r="G8557" s="12"/>
      <c r="H8557" s="8"/>
      <c r="I8557" s="12"/>
      <c r="J8557" s="12"/>
      <c r="K8557" s="12"/>
      <c r="L8557" s="10"/>
      <c r="M8557" s="10"/>
      <c r="N8557" s="11" t="str">
        <f t="shared" si="266"/>
        <v/>
      </c>
      <c r="O8557" s="49" t="str">
        <f t="shared" si="267"/>
        <v/>
      </c>
      <c r="P8557" s="46" t="str">
        <f>IF(A8557="","",VLOOKUP(A8557,'Account Codes '!$B$4:$D$263,3,FALSE))</f>
        <v/>
      </c>
      <c r="Q8557" s="46" t="str">
        <f>IF(F8557="","",VLOOKUP(F8557,'Class Codes'!$A$4:$B$1221,2,FALSE))</f>
        <v/>
      </c>
    </row>
    <row r="8558" spans="1:17" x14ac:dyDescent="0.3">
      <c r="A8558" s="33"/>
      <c r="B8558" s="8" t="str">
        <f>IFERROR(VLOOKUP(A8558,'Account Codes '!$B:$C,2,FALSE)," ")</f>
        <v xml:space="preserve"> </v>
      </c>
      <c r="C8558" s="6"/>
      <c r="D8558" s="6"/>
      <c r="E8558" s="6"/>
      <c r="F8558" s="7"/>
      <c r="G8558" s="12"/>
      <c r="H8558" s="8"/>
      <c r="I8558" s="12"/>
      <c r="J8558" s="12"/>
      <c r="K8558" s="12"/>
      <c r="L8558" s="10"/>
      <c r="M8558" s="10"/>
      <c r="N8558" s="11" t="str">
        <f t="shared" si="266"/>
        <v/>
      </c>
      <c r="O8558" s="49" t="str">
        <f t="shared" si="267"/>
        <v/>
      </c>
      <c r="P8558" s="46" t="str">
        <f>IF(A8558="","",VLOOKUP(A8558,'Account Codes '!$B$4:$D$263,3,FALSE))</f>
        <v/>
      </c>
      <c r="Q8558" s="46" t="str">
        <f>IF(F8558="","",VLOOKUP(F8558,'Class Codes'!$A$4:$B$1221,2,FALSE))</f>
        <v/>
      </c>
    </row>
    <row r="8559" spans="1:17" x14ac:dyDescent="0.3">
      <c r="A8559" s="33"/>
      <c r="B8559" s="8" t="str">
        <f>IFERROR(VLOOKUP(A8559,'Account Codes '!$B:$C,2,FALSE)," ")</f>
        <v xml:space="preserve"> </v>
      </c>
      <c r="C8559" s="6"/>
      <c r="D8559" s="6"/>
      <c r="E8559" s="6"/>
      <c r="F8559" s="7"/>
      <c r="G8559" s="12"/>
      <c r="H8559" s="8"/>
      <c r="I8559" s="12"/>
      <c r="J8559" s="12"/>
      <c r="K8559" s="12"/>
      <c r="L8559" s="10"/>
      <c r="M8559" s="10"/>
      <c r="N8559" s="11" t="str">
        <f t="shared" si="266"/>
        <v/>
      </c>
      <c r="O8559" s="49" t="str">
        <f t="shared" si="267"/>
        <v/>
      </c>
      <c r="P8559" s="46" t="str">
        <f>IF(A8559="","",VLOOKUP(A8559,'Account Codes '!$B$4:$D$263,3,FALSE))</f>
        <v/>
      </c>
      <c r="Q8559" s="46" t="str">
        <f>IF(F8559="","",VLOOKUP(F8559,'Class Codes'!$A$4:$B$1221,2,FALSE))</f>
        <v/>
      </c>
    </row>
    <row r="8560" spans="1:17" x14ac:dyDescent="0.3">
      <c r="A8560" s="33"/>
      <c r="B8560" s="8" t="str">
        <f>IFERROR(VLOOKUP(A8560,'Account Codes '!$B:$C,2,FALSE)," ")</f>
        <v xml:space="preserve"> </v>
      </c>
      <c r="C8560" s="6"/>
      <c r="D8560" s="6"/>
      <c r="E8560" s="6"/>
      <c r="F8560" s="7"/>
      <c r="G8560" s="12"/>
      <c r="H8560" s="8"/>
      <c r="I8560" s="12"/>
      <c r="J8560" s="12"/>
      <c r="K8560" s="12"/>
      <c r="L8560" s="10"/>
      <c r="M8560" s="10"/>
      <c r="N8560" s="11" t="str">
        <f t="shared" si="266"/>
        <v/>
      </c>
      <c r="O8560" s="49" t="str">
        <f t="shared" si="267"/>
        <v/>
      </c>
      <c r="P8560" s="46" t="str">
        <f>IF(A8560="","",VLOOKUP(A8560,'Account Codes '!$B$4:$D$263,3,FALSE))</f>
        <v/>
      </c>
      <c r="Q8560" s="46" t="str">
        <f>IF(F8560="","",VLOOKUP(F8560,'Class Codes'!$A$4:$B$1221,2,FALSE))</f>
        <v/>
      </c>
    </row>
    <row r="8561" spans="1:17" x14ac:dyDescent="0.3">
      <c r="A8561" s="33"/>
      <c r="B8561" s="8" t="str">
        <f>IFERROR(VLOOKUP(A8561,'Account Codes '!$B:$C,2,FALSE)," ")</f>
        <v xml:space="preserve"> </v>
      </c>
      <c r="C8561" s="6"/>
      <c r="D8561" s="6"/>
      <c r="E8561" s="6"/>
      <c r="F8561" s="7"/>
      <c r="G8561" s="12"/>
      <c r="H8561" s="8"/>
      <c r="I8561" s="12"/>
      <c r="J8561" s="12"/>
      <c r="K8561" s="12"/>
      <c r="L8561" s="10"/>
      <c r="M8561" s="10"/>
      <c r="N8561" s="11" t="str">
        <f t="shared" si="266"/>
        <v/>
      </c>
      <c r="O8561" s="49" t="str">
        <f t="shared" si="267"/>
        <v/>
      </c>
      <c r="P8561" s="46" t="str">
        <f>IF(A8561="","",VLOOKUP(A8561,'Account Codes '!$B$4:$D$263,3,FALSE))</f>
        <v/>
      </c>
      <c r="Q8561" s="46" t="str">
        <f>IF(F8561="","",VLOOKUP(F8561,'Class Codes'!$A$4:$B$1221,2,FALSE))</f>
        <v/>
      </c>
    </row>
    <row r="8562" spans="1:17" x14ac:dyDescent="0.3">
      <c r="A8562" s="33"/>
      <c r="B8562" s="8" t="str">
        <f>IFERROR(VLOOKUP(A8562,'Account Codes '!$B:$C,2,FALSE)," ")</f>
        <v xml:space="preserve"> </v>
      </c>
      <c r="C8562" s="6"/>
      <c r="D8562" s="6"/>
      <c r="E8562" s="6"/>
      <c r="F8562" s="7"/>
      <c r="G8562" s="12"/>
      <c r="H8562" s="8"/>
      <c r="I8562" s="12"/>
      <c r="J8562" s="12"/>
      <c r="K8562" s="12"/>
      <c r="L8562" s="10"/>
      <c r="M8562" s="10"/>
      <c r="N8562" s="11" t="str">
        <f t="shared" si="266"/>
        <v/>
      </c>
      <c r="O8562" s="49" t="str">
        <f t="shared" si="267"/>
        <v/>
      </c>
      <c r="P8562" s="46" t="str">
        <f>IF(A8562="","",VLOOKUP(A8562,'Account Codes '!$B$4:$D$263,3,FALSE))</f>
        <v/>
      </c>
      <c r="Q8562" s="46" t="str">
        <f>IF(F8562="","",VLOOKUP(F8562,'Class Codes'!$A$4:$B$1221,2,FALSE))</f>
        <v/>
      </c>
    </row>
    <row r="8563" spans="1:17" x14ac:dyDescent="0.3">
      <c r="A8563" s="33"/>
      <c r="B8563" s="8" t="str">
        <f>IFERROR(VLOOKUP(A8563,'Account Codes '!$B:$C,2,FALSE)," ")</f>
        <v xml:space="preserve"> </v>
      </c>
      <c r="C8563" s="6"/>
      <c r="D8563" s="6"/>
      <c r="E8563" s="6"/>
      <c r="F8563" s="7"/>
      <c r="G8563" s="12"/>
      <c r="H8563" s="8"/>
      <c r="I8563" s="12"/>
      <c r="J8563" s="12"/>
      <c r="K8563" s="12"/>
      <c r="L8563" s="10"/>
      <c r="M8563" s="10"/>
      <c r="N8563" s="11" t="str">
        <f t="shared" si="266"/>
        <v/>
      </c>
      <c r="O8563" s="49" t="str">
        <f t="shared" si="267"/>
        <v/>
      </c>
      <c r="P8563" s="46" t="str">
        <f>IF(A8563="","",VLOOKUP(A8563,'Account Codes '!$B$4:$D$263,3,FALSE))</f>
        <v/>
      </c>
      <c r="Q8563" s="46" t="str">
        <f>IF(F8563="","",VLOOKUP(F8563,'Class Codes'!$A$4:$B$1221,2,FALSE))</f>
        <v/>
      </c>
    </row>
    <row r="8564" spans="1:17" x14ac:dyDescent="0.3">
      <c r="A8564" s="33"/>
      <c r="B8564" s="8" t="str">
        <f>IFERROR(VLOOKUP(A8564,'Account Codes '!$B:$C,2,FALSE)," ")</f>
        <v xml:space="preserve"> </v>
      </c>
      <c r="C8564" s="6"/>
      <c r="D8564" s="6"/>
      <c r="E8564" s="6"/>
      <c r="F8564" s="7"/>
      <c r="G8564" s="12"/>
      <c r="H8564" s="8"/>
      <c r="I8564" s="12"/>
      <c r="J8564" s="12"/>
      <c r="K8564" s="12"/>
      <c r="L8564" s="10"/>
      <c r="M8564" s="10"/>
      <c r="N8564" s="11" t="str">
        <f t="shared" si="266"/>
        <v/>
      </c>
      <c r="O8564" s="49" t="str">
        <f t="shared" si="267"/>
        <v/>
      </c>
      <c r="P8564" s="46" t="str">
        <f>IF(A8564="","",VLOOKUP(A8564,'Account Codes '!$B$4:$D$263,3,FALSE))</f>
        <v/>
      </c>
      <c r="Q8564" s="46" t="str">
        <f>IF(F8564="","",VLOOKUP(F8564,'Class Codes'!$A$4:$B$1221,2,FALSE))</f>
        <v/>
      </c>
    </row>
    <row r="8565" spans="1:17" x14ac:dyDescent="0.3">
      <c r="A8565" s="33"/>
      <c r="B8565" s="8" t="str">
        <f>IFERROR(VLOOKUP(A8565,'Account Codes '!$B:$C,2,FALSE)," ")</f>
        <v xml:space="preserve"> </v>
      </c>
      <c r="C8565" s="6"/>
      <c r="D8565" s="6"/>
      <c r="E8565" s="6"/>
      <c r="F8565" s="7"/>
      <c r="G8565" s="12"/>
      <c r="H8565" s="8"/>
      <c r="I8565" s="12"/>
      <c r="J8565" s="12"/>
      <c r="K8565" s="12"/>
      <c r="L8565" s="10"/>
      <c r="M8565" s="10"/>
      <c r="N8565" s="11" t="str">
        <f t="shared" si="266"/>
        <v/>
      </c>
      <c r="O8565" s="49" t="str">
        <f t="shared" si="267"/>
        <v/>
      </c>
      <c r="P8565" s="46" t="str">
        <f>IF(A8565="","",VLOOKUP(A8565,'Account Codes '!$B$4:$D$263,3,FALSE))</f>
        <v/>
      </c>
      <c r="Q8565" s="46" t="str">
        <f>IF(F8565="","",VLOOKUP(F8565,'Class Codes'!$A$4:$B$1221,2,FALSE))</f>
        <v/>
      </c>
    </row>
    <row r="8566" spans="1:17" x14ac:dyDescent="0.3">
      <c r="A8566" s="33"/>
      <c r="B8566" s="8" t="str">
        <f>IFERROR(VLOOKUP(A8566,'Account Codes '!$B:$C,2,FALSE)," ")</f>
        <v xml:space="preserve"> </v>
      </c>
      <c r="C8566" s="6"/>
      <c r="D8566" s="6"/>
      <c r="E8566" s="6"/>
      <c r="F8566" s="7"/>
      <c r="G8566" s="12"/>
      <c r="H8566" s="8"/>
      <c r="I8566" s="12"/>
      <c r="J8566" s="12"/>
      <c r="K8566" s="12"/>
      <c r="L8566" s="10"/>
      <c r="M8566" s="10"/>
      <c r="N8566" s="11" t="str">
        <f t="shared" si="266"/>
        <v/>
      </c>
      <c r="O8566" s="49" t="str">
        <f t="shared" si="267"/>
        <v/>
      </c>
      <c r="P8566" s="46" t="str">
        <f>IF(A8566="","",VLOOKUP(A8566,'Account Codes '!$B$4:$D$263,3,FALSE))</f>
        <v/>
      </c>
      <c r="Q8566" s="46" t="str">
        <f>IF(F8566="","",VLOOKUP(F8566,'Class Codes'!$A$4:$B$1221,2,FALSE))</f>
        <v/>
      </c>
    </row>
    <row r="8567" spans="1:17" x14ac:dyDescent="0.3">
      <c r="A8567" s="33"/>
      <c r="B8567" s="8" t="str">
        <f>IFERROR(VLOOKUP(A8567,'Account Codes '!$B:$C,2,FALSE)," ")</f>
        <v xml:space="preserve"> </v>
      </c>
      <c r="C8567" s="6"/>
      <c r="D8567" s="6"/>
      <c r="E8567" s="6"/>
      <c r="F8567" s="7"/>
      <c r="G8567" s="12"/>
      <c r="H8567" s="8"/>
      <c r="I8567" s="12"/>
      <c r="J8567" s="12"/>
      <c r="K8567" s="12"/>
      <c r="L8567" s="10"/>
      <c r="M8567" s="10"/>
      <c r="N8567" s="11" t="str">
        <f t="shared" si="266"/>
        <v/>
      </c>
      <c r="O8567" s="49" t="str">
        <f t="shared" si="267"/>
        <v/>
      </c>
      <c r="P8567" s="46" t="str">
        <f>IF(A8567="","",VLOOKUP(A8567,'Account Codes '!$B$4:$D$263,3,FALSE))</f>
        <v/>
      </c>
      <c r="Q8567" s="46" t="str">
        <f>IF(F8567="","",VLOOKUP(F8567,'Class Codes'!$A$4:$B$1221,2,FALSE))</f>
        <v/>
      </c>
    </row>
    <row r="8568" spans="1:17" x14ac:dyDescent="0.3">
      <c r="A8568" s="33"/>
      <c r="B8568" s="8" t="str">
        <f>IFERROR(VLOOKUP(A8568,'Account Codes '!$B:$C,2,FALSE)," ")</f>
        <v xml:space="preserve"> </v>
      </c>
      <c r="C8568" s="6"/>
      <c r="D8568" s="6"/>
      <c r="E8568" s="6"/>
      <c r="F8568" s="7"/>
      <c r="G8568" s="12"/>
      <c r="H8568" s="8"/>
      <c r="I8568" s="12"/>
      <c r="J8568" s="12"/>
      <c r="K8568" s="12"/>
      <c r="L8568" s="10"/>
      <c r="M8568" s="10"/>
      <c r="N8568" s="11" t="str">
        <f t="shared" si="266"/>
        <v/>
      </c>
      <c r="O8568" s="49" t="str">
        <f t="shared" si="267"/>
        <v/>
      </c>
      <c r="P8568" s="46" t="str">
        <f>IF(A8568="","",VLOOKUP(A8568,'Account Codes '!$B$4:$D$263,3,FALSE))</f>
        <v/>
      </c>
      <c r="Q8568" s="46" t="str">
        <f>IF(F8568="","",VLOOKUP(F8568,'Class Codes'!$A$4:$B$1221,2,FALSE))</f>
        <v/>
      </c>
    </row>
    <row r="8569" spans="1:17" x14ac:dyDescent="0.3">
      <c r="A8569" s="33"/>
      <c r="B8569" s="8" t="str">
        <f>IFERROR(VLOOKUP(A8569,'Account Codes '!$B:$C,2,FALSE)," ")</f>
        <v xml:space="preserve"> </v>
      </c>
      <c r="C8569" s="6"/>
      <c r="D8569" s="6"/>
      <c r="E8569" s="6"/>
      <c r="F8569" s="7"/>
      <c r="G8569" s="12"/>
      <c r="H8569" s="8"/>
      <c r="I8569" s="12"/>
      <c r="J8569" s="12"/>
      <c r="K8569" s="12"/>
      <c r="L8569" s="10"/>
      <c r="M8569" s="10"/>
      <c r="N8569" s="11" t="str">
        <f t="shared" si="266"/>
        <v/>
      </c>
      <c r="O8569" s="49" t="str">
        <f t="shared" si="267"/>
        <v/>
      </c>
      <c r="P8569" s="46" t="str">
        <f>IF(A8569="","",VLOOKUP(A8569,'Account Codes '!$B$4:$D$263,3,FALSE))</f>
        <v/>
      </c>
      <c r="Q8569" s="46" t="str">
        <f>IF(F8569="","",VLOOKUP(F8569,'Class Codes'!$A$4:$B$1221,2,FALSE))</f>
        <v/>
      </c>
    </row>
    <row r="8570" spans="1:17" x14ac:dyDescent="0.3">
      <c r="A8570" s="33"/>
      <c r="B8570" s="8" t="str">
        <f>IFERROR(VLOOKUP(A8570,'Account Codes '!$B:$C,2,FALSE)," ")</f>
        <v xml:space="preserve"> </v>
      </c>
      <c r="C8570" s="6"/>
      <c r="D8570" s="6"/>
      <c r="E8570" s="6"/>
      <c r="F8570" s="7"/>
      <c r="G8570" s="12"/>
      <c r="H8570" s="8"/>
      <c r="I8570" s="12"/>
      <c r="J8570" s="12"/>
      <c r="K8570" s="12"/>
      <c r="L8570" s="10"/>
      <c r="M8570" s="10"/>
      <c r="N8570" s="11" t="str">
        <f t="shared" si="266"/>
        <v/>
      </c>
      <c r="O8570" s="49" t="str">
        <f t="shared" si="267"/>
        <v/>
      </c>
      <c r="P8570" s="46" t="str">
        <f>IF(A8570="","",VLOOKUP(A8570,'Account Codes '!$B$4:$D$263,3,FALSE))</f>
        <v/>
      </c>
      <c r="Q8570" s="46" t="str">
        <f>IF(F8570="","",VLOOKUP(F8570,'Class Codes'!$A$4:$B$1221,2,FALSE))</f>
        <v/>
      </c>
    </row>
    <row r="8571" spans="1:17" x14ac:dyDescent="0.3">
      <c r="A8571" s="33"/>
      <c r="B8571" s="8" t="str">
        <f>IFERROR(VLOOKUP(A8571,'Account Codes '!$B:$C,2,FALSE)," ")</f>
        <v xml:space="preserve"> </v>
      </c>
      <c r="C8571" s="6"/>
      <c r="D8571" s="6"/>
      <c r="E8571" s="6"/>
      <c r="F8571" s="7"/>
      <c r="G8571" s="12"/>
      <c r="H8571" s="8"/>
      <c r="I8571" s="12"/>
      <c r="J8571" s="12"/>
      <c r="K8571" s="12"/>
      <c r="L8571" s="10"/>
      <c r="M8571" s="10"/>
      <c r="N8571" s="11" t="str">
        <f t="shared" si="266"/>
        <v/>
      </c>
      <c r="O8571" s="49" t="str">
        <f t="shared" si="267"/>
        <v/>
      </c>
      <c r="P8571" s="46" t="str">
        <f>IF(A8571="","",VLOOKUP(A8571,'Account Codes '!$B$4:$D$263,3,FALSE))</f>
        <v/>
      </c>
      <c r="Q8571" s="46" t="str">
        <f>IF(F8571="","",VLOOKUP(F8571,'Class Codes'!$A$4:$B$1221,2,FALSE))</f>
        <v/>
      </c>
    </row>
    <row r="8572" spans="1:17" x14ac:dyDescent="0.3">
      <c r="A8572" s="33"/>
      <c r="B8572" s="8" t="str">
        <f>IFERROR(VLOOKUP(A8572,'Account Codes '!$B:$C,2,FALSE)," ")</f>
        <v xml:space="preserve"> </v>
      </c>
      <c r="C8572" s="6"/>
      <c r="D8572" s="6"/>
      <c r="E8572" s="6"/>
      <c r="F8572" s="7"/>
      <c r="G8572" s="12"/>
      <c r="H8572" s="8"/>
      <c r="I8572" s="12"/>
      <c r="J8572" s="12"/>
      <c r="K8572" s="12"/>
      <c r="L8572" s="10"/>
      <c r="M8572" s="10"/>
      <c r="N8572" s="11" t="str">
        <f t="shared" si="266"/>
        <v/>
      </c>
      <c r="O8572" s="49" t="str">
        <f t="shared" si="267"/>
        <v/>
      </c>
      <c r="P8572" s="46" t="str">
        <f>IF(A8572="","",VLOOKUP(A8572,'Account Codes '!$B$4:$D$263,3,FALSE))</f>
        <v/>
      </c>
      <c r="Q8572" s="46" t="str">
        <f>IF(F8572="","",VLOOKUP(F8572,'Class Codes'!$A$4:$B$1221,2,FALSE))</f>
        <v/>
      </c>
    </row>
    <row r="8573" spans="1:17" x14ac:dyDescent="0.3">
      <c r="A8573" s="33"/>
      <c r="B8573" s="8" t="str">
        <f>IFERROR(VLOOKUP(A8573,'Account Codes '!$B:$C,2,FALSE)," ")</f>
        <v xml:space="preserve"> </v>
      </c>
      <c r="C8573" s="6"/>
      <c r="D8573" s="6"/>
      <c r="E8573" s="6"/>
      <c r="F8573" s="7"/>
      <c r="G8573" s="12"/>
      <c r="H8573" s="8"/>
      <c r="I8573" s="12"/>
      <c r="J8573" s="12"/>
      <c r="K8573" s="12"/>
      <c r="L8573" s="10"/>
      <c r="M8573" s="10"/>
      <c r="N8573" s="11" t="str">
        <f t="shared" si="266"/>
        <v/>
      </c>
      <c r="O8573" s="49" t="str">
        <f t="shared" si="267"/>
        <v/>
      </c>
      <c r="P8573" s="46" t="str">
        <f>IF(A8573="","",VLOOKUP(A8573,'Account Codes '!$B$4:$D$263,3,FALSE))</f>
        <v/>
      </c>
      <c r="Q8573" s="46" t="str">
        <f>IF(F8573="","",VLOOKUP(F8573,'Class Codes'!$A$4:$B$1221,2,FALSE))</f>
        <v/>
      </c>
    </row>
    <row r="8574" spans="1:17" x14ac:dyDescent="0.3">
      <c r="A8574" s="33"/>
      <c r="B8574" s="8" t="str">
        <f>IFERROR(VLOOKUP(A8574,'Account Codes '!$B:$C,2,FALSE)," ")</f>
        <v xml:space="preserve"> </v>
      </c>
      <c r="C8574" s="6"/>
      <c r="D8574" s="6"/>
      <c r="E8574" s="6"/>
      <c r="F8574" s="7"/>
      <c r="G8574" s="12"/>
      <c r="H8574" s="8"/>
      <c r="I8574" s="12"/>
      <c r="J8574" s="12"/>
      <c r="K8574" s="12"/>
      <c r="L8574" s="10"/>
      <c r="M8574" s="10"/>
      <c r="N8574" s="11" t="str">
        <f t="shared" ref="N8574:N8637" si="268">IF(NOT(ISBLANK(L8574)),L8574*M8574,"")</f>
        <v/>
      </c>
      <c r="O8574" s="49" t="str">
        <f t="shared" si="267"/>
        <v/>
      </c>
      <c r="P8574" s="46" t="str">
        <f>IF(A8574="","",VLOOKUP(A8574,'Account Codes '!$B$4:$D$263,3,FALSE))</f>
        <v/>
      </c>
      <c r="Q8574" s="46" t="str">
        <f>IF(F8574="","",VLOOKUP(F8574,'Class Codes'!$A$4:$B$1221,2,FALSE))</f>
        <v/>
      </c>
    </row>
    <row r="8575" spans="1:17" x14ac:dyDescent="0.3">
      <c r="A8575" s="33"/>
      <c r="B8575" s="8" t="str">
        <f>IFERROR(VLOOKUP(A8575,'Account Codes '!$B:$C,2,FALSE)," ")</f>
        <v xml:space="preserve"> </v>
      </c>
      <c r="C8575" s="6"/>
      <c r="D8575" s="6"/>
      <c r="E8575" s="6"/>
      <c r="F8575" s="7"/>
      <c r="G8575" s="12"/>
      <c r="H8575" s="8"/>
      <c r="I8575" s="12"/>
      <c r="J8575" s="12"/>
      <c r="K8575" s="12"/>
      <c r="L8575" s="10"/>
      <c r="M8575" s="10"/>
      <c r="N8575" s="11" t="str">
        <f t="shared" si="268"/>
        <v/>
      </c>
      <c r="O8575" s="49" t="str">
        <f t="shared" si="267"/>
        <v/>
      </c>
      <c r="P8575" s="46" t="str">
        <f>IF(A8575="","",VLOOKUP(A8575,'Account Codes '!$B$4:$D$263,3,FALSE))</f>
        <v/>
      </c>
      <c r="Q8575" s="46" t="str">
        <f>IF(F8575="","",VLOOKUP(F8575,'Class Codes'!$A$4:$B$1221,2,FALSE))</f>
        <v/>
      </c>
    </row>
    <row r="8576" spans="1:17" x14ac:dyDescent="0.3">
      <c r="A8576" s="33"/>
      <c r="B8576" s="8" t="str">
        <f>IFERROR(VLOOKUP(A8576,'Account Codes '!$B:$C,2,FALSE)," ")</f>
        <v xml:space="preserve"> </v>
      </c>
      <c r="C8576" s="6"/>
      <c r="D8576" s="6"/>
      <c r="E8576" s="6"/>
      <c r="F8576" s="7"/>
      <c r="G8576" s="12"/>
      <c r="H8576" s="8"/>
      <c r="I8576" s="12"/>
      <c r="J8576" s="12"/>
      <c r="K8576" s="12"/>
      <c r="L8576" s="10"/>
      <c r="M8576" s="10"/>
      <c r="N8576" s="11" t="str">
        <f t="shared" si="268"/>
        <v/>
      </c>
      <c r="O8576" s="49" t="str">
        <f t="shared" si="267"/>
        <v/>
      </c>
      <c r="P8576" s="46" t="str">
        <f>IF(A8576="","",VLOOKUP(A8576,'Account Codes '!$B$4:$D$263,3,FALSE))</f>
        <v/>
      </c>
      <c r="Q8576" s="46" t="str">
        <f>IF(F8576="","",VLOOKUP(F8576,'Class Codes'!$A$4:$B$1221,2,FALSE))</f>
        <v/>
      </c>
    </row>
    <row r="8577" spans="1:17" x14ac:dyDescent="0.3">
      <c r="A8577" s="33"/>
      <c r="B8577" s="8" t="str">
        <f>IFERROR(VLOOKUP(A8577,'Account Codes '!$B:$C,2,FALSE)," ")</f>
        <v xml:space="preserve"> </v>
      </c>
      <c r="C8577" s="6"/>
      <c r="D8577" s="6"/>
      <c r="E8577" s="6"/>
      <c r="F8577" s="7"/>
      <c r="G8577" s="12"/>
      <c r="H8577" s="8"/>
      <c r="I8577" s="12"/>
      <c r="J8577" s="12"/>
      <c r="K8577" s="12"/>
      <c r="L8577" s="10"/>
      <c r="M8577" s="10"/>
      <c r="N8577" s="11" t="str">
        <f t="shared" si="268"/>
        <v/>
      </c>
      <c r="O8577" s="49" t="str">
        <f t="shared" si="267"/>
        <v/>
      </c>
      <c r="P8577" s="46" t="str">
        <f>IF(A8577="","",VLOOKUP(A8577,'Account Codes '!$B$4:$D$263,3,FALSE))</f>
        <v/>
      </c>
      <c r="Q8577" s="46" t="str">
        <f>IF(F8577="","",VLOOKUP(F8577,'Class Codes'!$A$4:$B$1221,2,FALSE))</f>
        <v/>
      </c>
    </row>
    <row r="8578" spans="1:17" x14ac:dyDescent="0.3">
      <c r="A8578" s="33"/>
      <c r="B8578" s="8" t="str">
        <f>IFERROR(VLOOKUP(A8578,'Account Codes '!$B:$C,2,FALSE)," ")</f>
        <v xml:space="preserve"> </v>
      </c>
      <c r="C8578" s="6"/>
      <c r="D8578" s="6"/>
      <c r="E8578" s="6"/>
      <c r="F8578" s="7"/>
      <c r="G8578" s="12"/>
      <c r="H8578" s="8"/>
      <c r="I8578" s="12"/>
      <c r="J8578" s="12"/>
      <c r="K8578" s="12"/>
      <c r="L8578" s="10"/>
      <c r="M8578" s="10"/>
      <c r="N8578" s="11" t="str">
        <f t="shared" si="268"/>
        <v/>
      </c>
      <c r="O8578" s="49" t="str">
        <f t="shared" si="267"/>
        <v/>
      </c>
      <c r="P8578" s="46" t="str">
        <f>IF(A8578="","",VLOOKUP(A8578,'Account Codes '!$B$4:$D$263,3,FALSE))</f>
        <v/>
      </c>
      <c r="Q8578" s="46" t="str">
        <f>IF(F8578="","",VLOOKUP(F8578,'Class Codes'!$A$4:$B$1221,2,FALSE))</f>
        <v/>
      </c>
    </row>
    <row r="8579" spans="1:17" x14ac:dyDescent="0.3">
      <c r="A8579" s="33"/>
      <c r="B8579" s="8" t="str">
        <f>IFERROR(VLOOKUP(A8579,'Account Codes '!$B:$C,2,FALSE)," ")</f>
        <v xml:space="preserve"> </v>
      </c>
      <c r="C8579" s="6"/>
      <c r="D8579" s="6"/>
      <c r="E8579" s="6"/>
      <c r="F8579" s="7"/>
      <c r="G8579" s="12"/>
      <c r="H8579" s="8"/>
      <c r="I8579" s="12"/>
      <c r="J8579" s="12"/>
      <c r="K8579" s="12"/>
      <c r="L8579" s="10"/>
      <c r="M8579" s="10"/>
      <c r="N8579" s="11" t="str">
        <f t="shared" si="268"/>
        <v/>
      </c>
      <c r="O8579" s="49" t="str">
        <f t="shared" si="267"/>
        <v/>
      </c>
      <c r="P8579" s="46" t="str">
        <f>IF(A8579="","",VLOOKUP(A8579,'Account Codes '!$B$4:$D$263,3,FALSE))</f>
        <v/>
      </c>
      <c r="Q8579" s="46" t="str">
        <f>IF(F8579="","",VLOOKUP(F8579,'Class Codes'!$A$4:$B$1221,2,FALSE))</f>
        <v/>
      </c>
    </row>
    <row r="8580" spans="1:17" x14ac:dyDescent="0.3">
      <c r="A8580" s="33"/>
      <c r="B8580" s="8" t="str">
        <f>IFERROR(VLOOKUP(A8580,'Account Codes '!$B:$C,2,FALSE)," ")</f>
        <v xml:space="preserve"> </v>
      </c>
      <c r="C8580" s="6"/>
      <c r="D8580" s="6"/>
      <c r="E8580" s="6"/>
      <c r="F8580" s="7"/>
      <c r="G8580" s="12"/>
      <c r="H8580" s="8"/>
      <c r="I8580" s="12"/>
      <c r="J8580" s="12"/>
      <c r="K8580" s="12"/>
      <c r="L8580" s="10"/>
      <c r="M8580" s="10"/>
      <c r="N8580" s="11" t="str">
        <f t="shared" si="268"/>
        <v/>
      </c>
      <c r="O8580" s="49" t="str">
        <f t="shared" si="267"/>
        <v/>
      </c>
      <c r="P8580" s="46" t="str">
        <f>IF(A8580="","",VLOOKUP(A8580,'Account Codes '!$B$4:$D$263,3,FALSE))</f>
        <v/>
      </c>
      <c r="Q8580" s="46" t="str">
        <f>IF(F8580="","",VLOOKUP(F8580,'Class Codes'!$A$4:$B$1221,2,FALSE))</f>
        <v/>
      </c>
    </row>
    <row r="8581" spans="1:17" x14ac:dyDescent="0.3">
      <c r="A8581" s="33"/>
      <c r="B8581" s="8" t="str">
        <f>IFERROR(VLOOKUP(A8581,'Account Codes '!$B:$C,2,FALSE)," ")</f>
        <v xml:space="preserve"> </v>
      </c>
      <c r="C8581" s="6"/>
      <c r="D8581" s="6"/>
      <c r="E8581" s="6"/>
      <c r="F8581" s="7"/>
      <c r="G8581" s="12"/>
      <c r="H8581" s="8"/>
      <c r="I8581" s="12"/>
      <c r="J8581" s="12"/>
      <c r="K8581" s="12"/>
      <c r="L8581" s="10"/>
      <c r="M8581" s="10"/>
      <c r="N8581" s="11" t="str">
        <f t="shared" si="268"/>
        <v/>
      </c>
      <c r="O8581" s="49" t="str">
        <f t="shared" si="267"/>
        <v/>
      </c>
      <c r="P8581" s="46" t="str">
        <f>IF(A8581="","",VLOOKUP(A8581,'Account Codes '!$B$4:$D$263,3,FALSE))</f>
        <v/>
      </c>
      <c r="Q8581" s="46" t="str">
        <f>IF(F8581="","",VLOOKUP(F8581,'Class Codes'!$A$4:$B$1221,2,FALSE))</f>
        <v/>
      </c>
    </row>
    <row r="8582" spans="1:17" x14ac:dyDescent="0.3">
      <c r="A8582" s="33"/>
      <c r="B8582" s="8" t="str">
        <f>IFERROR(VLOOKUP(A8582,'Account Codes '!$B:$C,2,FALSE)," ")</f>
        <v xml:space="preserve"> </v>
      </c>
      <c r="C8582" s="6"/>
      <c r="D8582" s="6"/>
      <c r="E8582" s="6"/>
      <c r="F8582" s="7"/>
      <c r="G8582" s="12"/>
      <c r="H8582" s="8"/>
      <c r="I8582" s="12"/>
      <c r="J8582" s="12"/>
      <c r="K8582" s="12"/>
      <c r="L8582" s="10"/>
      <c r="M8582" s="10"/>
      <c r="N8582" s="11" t="str">
        <f t="shared" si="268"/>
        <v/>
      </c>
      <c r="O8582" s="49" t="str">
        <f t="shared" si="267"/>
        <v/>
      </c>
      <c r="P8582" s="46" t="str">
        <f>IF(A8582="","",VLOOKUP(A8582,'Account Codes '!$B$4:$D$263,3,FALSE))</f>
        <v/>
      </c>
      <c r="Q8582" s="46" t="str">
        <f>IF(F8582="","",VLOOKUP(F8582,'Class Codes'!$A$4:$B$1221,2,FALSE))</f>
        <v/>
      </c>
    </row>
    <row r="8583" spans="1:17" x14ac:dyDescent="0.3">
      <c r="A8583" s="33"/>
      <c r="B8583" s="8" t="str">
        <f>IFERROR(VLOOKUP(A8583,'Account Codes '!$B:$C,2,FALSE)," ")</f>
        <v xml:space="preserve"> </v>
      </c>
      <c r="C8583" s="6"/>
      <c r="D8583" s="6"/>
      <c r="E8583" s="6"/>
      <c r="F8583" s="7"/>
      <c r="G8583" s="12"/>
      <c r="H8583" s="8"/>
      <c r="I8583" s="12"/>
      <c r="J8583" s="12"/>
      <c r="K8583" s="12"/>
      <c r="L8583" s="10"/>
      <c r="M8583" s="10"/>
      <c r="N8583" s="11" t="str">
        <f t="shared" si="268"/>
        <v/>
      </c>
      <c r="O8583" s="49" t="str">
        <f t="shared" si="267"/>
        <v/>
      </c>
      <c r="P8583" s="46" t="str">
        <f>IF(A8583="","",VLOOKUP(A8583,'Account Codes '!$B$4:$D$263,3,FALSE))</f>
        <v/>
      </c>
      <c r="Q8583" s="46" t="str">
        <f>IF(F8583="","",VLOOKUP(F8583,'Class Codes'!$A$4:$B$1221,2,FALSE))</f>
        <v/>
      </c>
    </row>
    <row r="8584" spans="1:17" x14ac:dyDescent="0.3">
      <c r="A8584" s="33"/>
      <c r="B8584" s="8" t="str">
        <f>IFERROR(VLOOKUP(A8584,'Account Codes '!$B:$C,2,FALSE)," ")</f>
        <v xml:space="preserve"> </v>
      </c>
      <c r="C8584" s="6"/>
      <c r="D8584" s="6"/>
      <c r="E8584" s="6"/>
      <c r="F8584" s="7"/>
      <c r="G8584" s="12"/>
      <c r="H8584" s="8"/>
      <c r="I8584" s="12"/>
      <c r="J8584" s="12"/>
      <c r="K8584" s="12"/>
      <c r="L8584" s="10"/>
      <c r="M8584" s="10"/>
      <c r="N8584" s="11" t="str">
        <f t="shared" si="268"/>
        <v/>
      </c>
      <c r="O8584" s="49" t="str">
        <f t="shared" si="267"/>
        <v/>
      </c>
      <c r="P8584" s="46" t="str">
        <f>IF(A8584="","",VLOOKUP(A8584,'Account Codes '!$B$4:$D$263,3,FALSE))</f>
        <v/>
      </c>
      <c r="Q8584" s="46" t="str">
        <f>IF(F8584="","",VLOOKUP(F8584,'Class Codes'!$A$4:$B$1221,2,FALSE))</f>
        <v/>
      </c>
    </row>
    <row r="8585" spans="1:17" x14ac:dyDescent="0.3">
      <c r="A8585" s="33"/>
      <c r="B8585" s="8" t="str">
        <f>IFERROR(VLOOKUP(A8585,'Account Codes '!$B:$C,2,FALSE)," ")</f>
        <v xml:space="preserve"> </v>
      </c>
      <c r="C8585" s="6"/>
      <c r="D8585" s="6"/>
      <c r="E8585" s="6"/>
      <c r="F8585" s="7"/>
      <c r="G8585" s="12"/>
      <c r="H8585" s="8"/>
      <c r="I8585" s="12"/>
      <c r="J8585" s="12"/>
      <c r="K8585" s="12"/>
      <c r="L8585" s="10"/>
      <c r="M8585" s="10"/>
      <c r="N8585" s="11" t="str">
        <f t="shared" si="268"/>
        <v/>
      </c>
      <c r="O8585" s="49" t="str">
        <f t="shared" si="267"/>
        <v/>
      </c>
      <c r="P8585" s="46" t="str">
        <f>IF(A8585="","",VLOOKUP(A8585,'Account Codes '!$B$4:$D$263,3,FALSE))</f>
        <v/>
      </c>
      <c r="Q8585" s="46" t="str">
        <f>IF(F8585="","",VLOOKUP(F8585,'Class Codes'!$A$4:$B$1221,2,FALSE))</f>
        <v/>
      </c>
    </row>
    <row r="8586" spans="1:17" x14ac:dyDescent="0.3">
      <c r="A8586" s="33"/>
      <c r="B8586" s="8" t="str">
        <f>IFERROR(VLOOKUP(A8586,'Account Codes '!$B:$C,2,FALSE)," ")</f>
        <v xml:space="preserve"> </v>
      </c>
      <c r="C8586" s="6"/>
      <c r="D8586" s="6"/>
      <c r="E8586" s="6"/>
      <c r="F8586" s="7"/>
      <c r="G8586" s="12"/>
      <c r="H8586" s="8"/>
      <c r="I8586" s="12"/>
      <c r="J8586" s="12"/>
      <c r="K8586" s="12"/>
      <c r="L8586" s="10"/>
      <c r="M8586" s="10"/>
      <c r="N8586" s="11" t="str">
        <f t="shared" si="268"/>
        <v/>
      </c>
      <c r="O8586" s="49" t="str">
        <f t="shared" si="267"/>
        <v/>
      </c>
      <c r="P8586" s="46" t="str">
        <f>IF(A8586="","",VLOOKUP(A8586,'Account Codes '!$B$4:$D$263,3,FALSE))</f>
        <v/>
      </c>
      <c r="Q8586" s="46" t="str">
        <f>IF(F8586="","",VLOOKUP(F8586,'Class Codes'!$A$4:$B$1221,2,FALSE))</f>
        <v/>
      </c>
    </row>
    <row r="8587" spans="1:17" x14ac:dyDescent="0.3">
      <c r="A8587" s="33"/>
      <c r="B8587" s="8" t="str">
        <f>IFERROR(VLOOKUP(A8587,'Account Codes '!$B:$C,2,FALSE)," ")</f>
        <v xml:space="preserve"> </v>
      </c>
      <c r="C8587" s="6"/>
      <c r="D8587" s="6"/>
      <c r="E8587" s="6"/>
      <c r="F8587" s="7"/>
      <c r="G8587" s="12"/>
      <c r="H8587" s="8"/>
      <c r="I8587" s="12"/>
      <c r="J8587" s="12"/>
      <c r="K8587" s="12"/>
      <c r="L8587" s="10"/>
      <c r="M8587" s="10"/>
      <c r="N8587" s="11" t="str">
        <f t="shared" si="268"/>
        <v/>
      </c>
      <c r="O8587" s="49" t="str">
        <f t="shared" si="267"/>
        <v/>
      </c>
      <c r="P8587" s="46" t="str">
        <f>IF(A8587="","",VLOOKUP(A8587,'Account Codes '!$B$4:$D$263,3,FALSE))</f>
        <v/>
      </c>
      <c r="Q8587" s="46" t="str">
        <f>IF(F8587="","",VLOOKUP(F8587,'Class Codes'!$A$4:$B$1221,2,FALSE))</f>
        <v/>
      </c>
    </row>
    <row r="8588" spans="1:17" x14ac:dyDescent="0.3">
      <c r="A8588" s="33"/>
      <c r="B8588" s="8" t="str">
        <f>IFERROR(VLOOKUP(A8588,'Account Codes '!$B:$C,2,FALSE)," ")</f>
        <v xml:space="preserve"> </v>
      </c>
      <c r="C8588" s="6"/>
      <c r="D8588" s="6"/>
      <c r="E8588" s="6"/>
      <c r="F8588" s="7"/>
      <c r="G8588" s="12"/>
      <c r="H8588" s="8"/>
      <c r="I8588" s="12"/>
      <c r="J8588" s="12"/>
      <c r="K8588" s="12"/>
      <c r="L8588" s="10"/>
      <c r="M8588" s="10"/>
      <c r="N8588" s="11" t="str">
        <f t="shared" si="268"/>
        <v/>
      </c>
      <c r="O8588" s="49" t="str">
        <f t="shared" ref="O8588:O8651" si="269">IF(A8588="","",IF(LEFT(A8588,1)="5","Revenue","Expense"))</f>
        <v/>
      </c>
      <c r="P8588" s="46" t="str">
        <f>IF(A8588="","",VLOOKUP(A8588,'Account Codes '!$B$4:$D$263,3,FALSE))</f>
        <v/>
      </c>
      <c r="Q8588" s="46" t="str">
        <f>IF(F8588="","",VLOOKUP(F8588,'Class Codes'!$A$4:$B$1221,2,FALSE))</f>
        <v/>
      </c>
    </row>
    <row r="8589" spans="1:17" x14ac:dyDescent="0.3">
      <c r="A8589" s="33"/>
      <c r="B8589" s="8" t="str">
        <f>IFERROR(VLOOKUP(A8589,'Account Codes '!$B:$C,2,FALSE)," ")</f>
        <v xml:space="preserve"> </v>
      </c>
      <c r="C8589" s="6"/>
      <c r="D8589" s="6"/>
      <c r="E8589" s="6"/>
      <c r="F8589" s="7"/>
      <c r="G8589" s="12"/>
      <c r="H8589" s="8"/>
      <c r="I8589" s="12"/>
      <c r="J8589" s="12"/>
      <c r="K8589" s="12"/>
      <c r="L8589" s="10"/>
      <c r="M8589" s="10"/>
      <c r="N8589" s="11" t="str">
        <f t="shared" si="268"/>
        <v/>
      </c>
      <c r="O8589" s="49" t="str">
        <f t="shared" si="269"/>
        <v/>
      </c>
      <c r="P8589" s="46" t="str">
        <f>IF(A8589="","",VLOOKUP(A8589,'Account Codes '!$B$4:$D$263,3,FALSE))</f>
        <v/>
      </c>
      <c r="Q8589" s="46" t="str">
        <f>IF(F8589="","",VLOOKUP(F8589,'Class Codes'!$A$4:$B$1221,2,FALSE))</f>
        <v/>
      </c>
    </row>
    <row r="8590" spans="1:17" x14ac:dyDescent="0.3">
      <c r="A8590" s="33"/>
      <c r="B8590" s="8" t="str">
        <f>IFERROR(VLOOKUP(A8590,'Account Codes '!$B:$C,2,FALSE)," ")</f>
        <v xml:space="preserve"> </v>
      </c>
      <c r="C8590" s="6"/>
      <c r="D8590" s="6"/>
      <c r="E8590" s="6"/>
      <c r="F8590" s="7"/>
      <c r="G8590" s="12"/>
      <c r="H8590" s="8"/>
      <c r="I8590" s="12"/>
      <c r="J8590" s="12"/>
      <c r="K8590" s="12"/>
      <c r="L8590" s="10"/>
      <c r="M8590" s="10"/>
      <c r="N8590" s="11" t="str">
        <f t="shared" si="268"/>
        <v/>
      </c>
      <c r="O8590" s="49" t="str">
        <f t="shared" si="269"/>
        <v/>
      </c>
      <c r="P8590" s="46" t="str">
        <f>IF(A8590="","",VLOOKUP(A8590,'Account Codes '!$B$4:$D$263,3,FALSE))</f>
        <v/>
      </c>
      <c r="Q8590" s="46" t="str">
        <f>IF(F8590="","",VLOOKUP(F8590,'Class Codes'!$A$4:$B$1221,2,FALSE))</f>
        <v/>
      </c>
    </row>
    <row r="8591" spans="1:17" x14ac:dyDescent="0.3">
      <c r="A8591" s="33"/>
      <c r="B8591" s="8" t="str">
        <f>IFERROR(VLOOKUP(A8591,'Account Codes '!$B:$C,2,FALSE)," ")</f>
        <v xml:space="preserve"> </v>
      </c>
      <c r="C8591" s="6"/>
      <c r="D8591" s="6"/>
      <c r="E8591" s="6"/>
      <c r="F8591" s="7"/>
      <c r="G8591" s="12"/>
      <c r="H8591" s="8"/>
      <c r="I8591" s="12"/>
      <c r="J8591" s="12"/>
      <c r="K8591" s="12"/>
      <c r="L8591" s="10"/>
      <c r="M8591" s="10"/>
      <c r="N8591" s="11" t="str">
        <f t="shared" si="268"/>
        <v/>
      </c>
      <c r="O8591" s="49" t="str">
        <f t="shared" si="269"/>
        <v/>
      </c>
      <c r="P8591" s="46" t="str">
        <f>IF(A8591="","",VLOOKUP(A8591,'Account Codes '!$B$4:$D$263,3,FALSE))</f>
        <v/>
      </c>
      <c r="Q8591" s="46" t="str">
        <f>IF(F8591="","",VLOOKUP(F8591,'Class Codes'!$A$4:$B$1221,2,FALSE))</f>
        <v/>
      </c>
    </row>
    <row r="8592" spans="1:17" x14ac:dyDescent="0.3">
      <c r="A8592" s="33"/>
      <c r="B8592" s="8" t="str">
        <f>IFERROR(VLOOKUP(A8592,'Account Codes '!$B:$C,2,FALSE)," ")</f>
        <v xml:space="preserve"> </v>
      </c>
      <c r="C8592" s="6"/>
      <c r="D8592" s="6"/>
      <c r="E8592" s="6"/>
      <c r="F8592" s="7"/>
      <c r="G8592" s="12"/>
      <c r="H8592" s="8"/>
      <c r="I8592" s="12"/>
      <c r="J8592" s="12"/>
      <c r="K8592" s="12"/>
      <c r="L8592" s="10"/>
      <c r="M8592" s="10"/>
      <c r="N8592" s="11" t="str">
        <f t="shared" si="268"/>
        <v/>
      </c>
      <c r="O8592" s="49" t="str">
        <f t="shared" si="269"/>
        <v/>
      </c>
      <c r="P8592" s="46" t="str">
        <f>IF(A8592="","",VLOOKUP(A8592,'Account Codes '!$B$4:$D$263,3,FALSE))</f>
        <v/>
      </c>
      <c r="Q8592" s="46" t="str">
        <f>IF(F8592="","",VLOOKUP(F8592,'Class Codes'!$A$4:$B$1221,2,FALSE))</f>
        <v/>
      </c>
    </row>
    <row r="8593" spans="1:17" x14ac:dyDescent="0.3">
      <c r="A8593" s="33"/>
      <c r="B8593" s="8" t="str">
        <f>IFERROR(VLOOKUP(A8593,'Account Codes '!$B:$C,2,FALSE)," ")</f>
        <v xml:space="preserve"> </v>
      </c>
      <c r="C8593" s="6"/>
      <c r="D8593" s="6"/>
      <c r="E8593" s="6"/>
      <c r="F8593" s="7"/>
      <c r="G8593" s="12"/>
      <c r="H8593" s="8"/>
      <c r="I8593" s="12"/>
      <c r="J8593" s="12"/>
      <c r="K8593" s="12"/>
      <c r="L8593" s="10"/>
      <c r="M8593" s="10"/>
      <c r="N8593" s="11" t="str">
        <f t="shared" si="268"/>
        <v/>
      </c>
      <c r="O8593" s="49" t="str">
        <f t="shared" si="269"/>
        <v/>
      </c>
      <c r="P8593" s="46" t="str">
        <f>IF(A8593="","",VLOOKUP(A8593,'Account Codes '!$B$4:$D$263,3,FALSE))</f>
        <v/>
      </c>
      <c r="Q8593" s="46" t="str">
        <f>IF(F8593="","",VLOOKUP(F8593,'Class Codes'!$A$4:$B$1221,2,FALSE))</f>
        <v/>
      </c>
    </row>
    <row r="8594" spans="1:17" x14ac:dyDescent="0.3">
      <c r="A8594" s="33"/>
      <c r="B8594" s="8" t="str">
        <f>IFERROR(VLOOKUP(A8594,'Account Codes '!$B:$C,2,FALSE)," ")</f>
        <v xml:space="preserve"> </v>
      </c>
      <c r="C8594" s="6"/>
      <c r="D8594" s="6"/>
      <c r="E8594" s="6"/>
      <c r="F8594" s="7"/>
      <c r="G8594" s="12"/>
      <c r="H8594" s="8"/>
      <c r="I8594" s="12"/>
      <c r="J8594" s="12"/>
      <c r="K8594" s="12"/>
      <c r="L8594" s="10"/>
      <c r="M8594" s="10"/>
      <c r="N8594" s="11" t="str">
        <f t="shared" si="268"/>
        <v/>
      </c>
      <c r="O8594" s="49" t="str">
        <f t="shared" si="269"/>
        <v/>
      </c>
      <c r="P8594" s="46" t="str">
        <f>IF(A8594="","",VLOOKUP(A8594,'Account Codes '!$B$4:$D$263,3,FALSE))</f>
        <v/>
      </c>
      <c r="Q8594" s="46" t="str">
        <f>IF(F8594="","",VLOOKUP(F8594,'Class Codes'!$A$4:$B$1221,2,FALSE))</f>
        <v/>
      </c>
    </row>
    <row r="8595" spans="1:17" x14ac:dyDescent="0.3">
      <c r="A8595" s="33"/>
      <c r="B8595" s="8" t="str">
        <f>IFERROR(VLOOKUP(A8595,'Account Codes '!$B:$C,2,FALSE)," ")</f>
        <v xml:space="preserve"> </v>
      </c>
      <c r="C8595" s="6"/>
      <c r="D8595" s="6"/>
      <c r="E8595" s="6"/>
      <c r="F8595" s="7"/>
      <c r="G8595" s="12"/>
      <c r="H8595" s="8"/>
      <c r="I8595" s="12"/>
      <c r="J8595" s="12"/>
      <c r="K8595" s="12"/>
      <c r="L8595" s="10"/>
      <c r="M8595" s="10"/>
      <c r="N8595" s="11" t="str">
        <f t="shared" si="268"/>
        <v/>
      </c>
      <c r="O8595" s="49" t="str">
        <f t="shared" si="269"/>
        <v/>
      </c>
      <c r="P8595" s="46" t="str">
        <f>IF(A8595="","",VLOOKUP(A8595,'Account Codes '!$B$4:$D$263,3,FALSE))</f>
        <v/>
      </c>
      <c r="Q8595" s="46" t="str">
        <f>IF(F8595="","",VLOOKUP(F8595,'Class Codes'!$A$4:$B$1221,2,FALSE))</f>
        <v/>
      </c>
    </row>
    <row r="8596" spans="1:17" x14ac:dyDescent="0.3">
      <c r="A8596" s="33"/>
      <c r="B8596" s="8" t="str">
        <f>IFERROR(VLOOKUP(A8596,'Account Codes '!$B:$C,2,FALSE)," ")</f>
        <v xml:space="preserve"> </v>
      </c>
      <c r="C8596" s="6"/>
      <c r="D8596" s="6"/>
      <c r="E8596" s="6"/>
      <c r="F8596" s="7"/>
      <c r="G8596" s="12"/>
      <c r="H8596" s="8"/>
      <c r="I8596" s="12"/>
      <c r="J8596" s="12"/>
      <c r="K8596" s="12"/>
      <c r="L8596" s="10"/>
      <c r="M8596" s="10"/>
      <c r="N8596" s="11" t="str">
        <f t="shared" si="268"/>
        <v/>
      </c>
      <c r="O8596" s="49" t="str">
        <f t="shared" si="269"/>
        <v/>
      </c>
      <c r="P8596" s="46" t="str">
        <f>IF(A8596="","",VLOOKUP(A8596,'Account Codes '!$B$4:$D$263,3,FALSE))</f>
        <v/>
      </c>
      <c r="Q8596" s="46" t="str">
        <f>IF(F8596="","",VLOOKUP(F8596,'Class Codes'!$A$4:$B$1221,2,FALSE))</f>
        <v/>
      </c>
    </row>
    <row r="8597" spans="1:17" x14ac:dyDescent="0.3">
      <c r="A8597" s="33"/>
      <c r="B8597" s="8" t="str">
        <f>IFERROR(VLOOKUP(A8597,'Account Codes '!$B:$C,2,FALSE)," ")</f>
        <v xml:space="preserve"> </v>
      </c>
      <c r="C8597" s="6"/>
      <c r="D8597" s="6"/>
      <c r="E8597" s="6"/>
      <c r="F8597" s="7"/>
      <c r="G8597" s="12"/>
      <c r="H8597" s="8"/>
      <c r="I8597" s="12"/>
      <c r="J8597" s="12"/>
      <c r="K8597" s="12"/>
      <c r="L8597" s="10"/>
      <c r="M8597" s="10"/>
      <c r="N8597" s="11" t="str">
        <f t="shared" si="268"/>
        <v/>
      </c>
      <c r="O8597" s="49" t="str">
        <f t="shared" si="269"/>
        <v/>
      </c>
      <c r="P8597" s="46" t="str">
        <f>IF(A8597="","",VLOOKUP(A8597,'Account Codes '!$B$4:$D$263,3,FALSE))</f>
        <v/>
      </c>
      <c r="Q8597" s="46" t="str">
        <f>IF(F8597="","",VLOOKUP(F8597,'Class Codes'!$A$4:$B$1221,2,FALSE))</f>
        <v/>
      </c>
    </row>
    <row r="8598" spans="1:17" x14ac:dyDescent="0.3">
      <c r="A8598" s="33"/>
      <c r="B8598" s="8" t="str">
        <f>IFERROR(VLOOKUP(A8598,'Account Codes '!$B:$C,2,FALSE)," ")</f>
        <v xml:space="preserve"> </v>
      </c>
      <c r="C8598" s="6"/>
      <c r="D8598" s="6"/>
      <c r="E8598" s="6"/>
      <c r="F8598" s="7"/>
      <c r="G8598" s="12"/>
      <c r="H8598" s="8"/>
      <c r="I8598" s="12"/>
      <c r="J8598" s="12"/>
      <c r="K8598" s="12"/>
      <c r="L8598" s="10"/>
      <c r="M8598" s="10"/>
      <c r="N8598" s="11" t="str">
        <f t="shared" si="268"/>
        <v/>
      </c>
      <c r="O8598" s="49" t="str">
        <f t="shared" si="269"/>
        <v/>
      </c>
      <c r="P8598" s="46" t="str">
        <f>IF(A8598="","",VLOOKUP(A8598,'Account Codes '!$B$4:$D$263,3,FALSE))</f>
        <v/>
      </c>
      <c r="Q8598" s="46" t="str">
        <f>IF(F8598="","",VLOOKUP(F8598,'Class Codes'!$A$4:$B$1221,2,FALSE))</f>
        <v/>
      </c>
    </row>
    <row r="8599" spans="1:17" x14ac:dyDescent="0.3">
      <c r="A8599" s="33"/>
      <c r="B8599" s="8" t="str">
        <f>IFERROR(VLOOKUP(A8599,'Account Codes '!$B:$C,2,FALSE)," ")</f>
        <v xml:space="preserve"> </v>
      </c>
      <c r="C8599" s="6"/>
      <c r="D8599" s="6"/>
      <c r="E8599" s="6"/>
      <c r="F8599" s="7"/>
      <c r="G8599" s="12"/>
      <c r="H8599" s="8"/>
      <c r="I8599" s="12"/>
      <c r="J8599" s="12"/>
      <c r="K8599" s="12"/>
      <c r="L8599" s="10"/>
      <c r="M8599" s="10"/>
      <c r="N8599" s="11" t="str">
        <f t="shared" si="268"/>
        <v/>
      </c>
      <c r="O8599" s="49" t="str">
        <f t="shared" si="269"/>
        <v/>
      </c>
      <c r="P8599" s="46" t="str">
        <f>IF(A8599="","",VLOOKUP(A8599,'Account Codes '!$B$4:$D$263,3,FALSE))</f>
        <v/>
      </c>
      <c r="Q8599" s="46" t="str">
        <f>IF(F8599="","",VLOOKUP(F8599,'Class Codes'!$A$4:$B$1221,2,FALSE))</f>
        <v/>
      </c>
    </row>
    <row r="8600" spans="1:17" x14ac:dyDescent="0.3">
      <c r="A8600" s="33"/>
      <c r="B8600" s="8" t="str">
        <f>IFERROR(VLOOKUP(A8600,'Account Codes '!$B:$C,2,FALSE)," ")</f>
        <v xml:space="preserve"> </v>
      </c>
      <c r="C8600" s="6"/>
      <c r="D8600" s="6"/>
      <c r="E8600" s="6"/>
      <c r="F8600" s="7"/>
      <c r="G8600" s="12"/>
      <c r="H8600" s="8"/>
      <c r="I8600" s="12"/>
      <c r="J8600" s="12"/>
      <c r="K8600" s="12"/>
      <c r="L8600" s="10"/>
      <c r="M8600" s="10"/>
      <c r="N8600" s="11" t="str">
        <f t="shared" si="268"/>
        <v/>
      </c>
      <c r="O8600" s="49" t="str">
        <f t="shared" si="269"/>
        <v/>
      </c>
      <c r="P8600" s="46" t="str">
        <f>IF(A8600="","",VLOOKUP(A8600,'Account Codes '!$B$4:$D$263,3,FALSE))</f>
        <v/>
      </c>
      <c r="Q8600" s="46" t="str">
        <f>IF(F8600="","",VLOOKUP(F8600,'Class Codes'!$A$4:$B$1221,2,FALSE))</f>
        <v/>
      </c>
    </row>
    <row r="8601" spans="1:17" x14ac:dyDescent="0.3">
      <c r="A8601" s="33"/>
      <c r="B8601" s="8" t="str">
        <f>IFERROR(VLOOKUP(A8601,'Account Codes '!$B:$C,2,FALSE)," ")</f>
        <v xml:space="preserve"> </v>
      </c>
      <c r="C8601" s="6"/>
      <c r="D8601" s="6"/>
      <c r="E8601" s="6"/>
      <c r="F8601" s="7"/>
      <c r="G8601" s="12"/>
      <c r="H8601" s="8"/>
      <c r="I8601" s="12"/>
      <c r="J8601" s="12"/>
      <c r="K8601" s="12"/>
      <c r="L8601" s="10"/>
      <c r="M8601" s="10"/>
      <c r="N8601" s="11" t="str">
        <f t="shared" si="268"/>
        <v/>
      </c>
      <c r="O8601" s="49" t="str">
        <f t="shared" si="269"/>
        <v/>
      </c>
      <c r="P8601" s="46" t="str">
        <f>IF(A8601="","",VLOOKUP(A8601,'Account Codes '!$B$4:$D$263,3,FALSE))</f>
        <v/>
      </c>
      <c r="Q8601" s="46" t="str">
        <f>IF(F8601="","",VLOOKUP(F8601,'Class Codes'!$A$4:$B$1221,2,FALSE))</f>
        <v/>
      </c>
    </row>
    <row r="8602" spans="1:17" x14ac:dyDescent="0.3">
      <c r="A8602" s="33"/>
      <c r="B8602" s="8" t="str">
        <f>IFERROR(VLOOKUP(A8602,'Account Codes '!$B:$C,2,FALSE)," ")</f>
        <v xml:space="preserve"> </v>
      </c>
      <c r="C8602" s="6"/>
      <c r="D8602" s="6"/>
      <c r="E8602" s="6"/>
      <c r="F8602" s="7"/>
      <c r="G8602" s="12"/>
      <c r="H8602" s="8"/>
      <c r="I8602" s="12"/>
      <c r="J8602" s="12"/>
      <c r="K8602" s="12"/>
      <c r="L8602" s="10"/>
      <c r="M8602" s="10"/>
      <c r="N8602" s="11" t="str">
        <f t="shared" si="268"/>
        <v/>
      </c>
      <c r="O8602" s="49" t="str">
        <f t="shared" si="269"/>
        <v/>
      </c>
      <c r="P8602" s="46" t="str">
        <f>IF(A8602="","",VLOOKUP(A8602,'Account Codes '!$B$4:$D$263,3,FALSE))</f>
        <v/>
      </c>
      <c r="Q8602" s="46" t="str">
        <f>IF(F8602="","",VLOOKUP(F8602,'Class Codes'!$A$4:$B$1221,2,FALSE))</f>
        <v/>
      </c>
    </row>
    <row r="8603" spans="1:17" x14ac:dyDescent="0.3">
      <c r="A8603" s="33"/>
      <c r="B8603" s="8" t="str">
        <f>IFERROR(VLOOKUP(A8603,'Account Codes '!$B:$C,2,FALSE)," ")</f>
        <v xml:space="preserve"> </v>
      </c>
      <c r="C8603" s="6"/>
      <c r="D8603" s="6"/>
      <c r="E8603" s="6"/>
      <c r="F8603" s="7"/>
      <c r="G8603" s="12"/>
      <c r="H8603" s="8"/>
      <c r="I8603" s="12"/>
      <c r="J8603" s="12"/>
      <c r="K8603" s="12"/>
      <c r="L8603" s="10"/>
      <c r="M8603" s="10"/>
      <c r="N8603" s="11" t="str">
        <f t="shared" si="268"/>
        <v/>
      </c>
      <c r="O8603" s="49" t="str">
        <f t="shared" si="269"/>
        <v/>
      </c>
      <c r="P8603" s="46" t="str">
        <f>IF(A8603="","",VLOOKUP(A8603,'Account Codes '!$B$4:$D$263,3,FALSE))</f>
        <v/>
      </c>
      <c r="Q8603" s="46" t="str">
        <f>IF(F8603="","",VLOOKUP(F8603,'Class Codes'!$A$4:$B$1221,2,FALSE))</f>
        <v/>
      </c>
    </row>
    <row r="8604" spans="1:17" x14ac:dyDescent="0.3">
      <c r="A8604" s="33"/>
      <c r="B8604" s="8" t="str">
        <f>IFERROR(VLOOKUP(A8604,'Account Codes '!$B:$C,2,FALSE)," ")</f>
        <v xml:space="preserve"> </v>
      </c>
      <c r="C8604" s="6"/>
      <c r="D8604" s="6"/>
      <c r="E8604" s="6"/>
      <c r="F8604" s="7"/>
      <c r="G8604" s="12"/>
      <c r="H8604" s="8"/>
      <c r="I8604" s="12"/>
      <c r="J8604" s="12"/>
      <c r="K8604" s="12"/>
      <c r="L8604" s="10"/>
      <c r="M8604" s="10"/>
      <c r="N8604" s="11" t="str">
        <f t="shared" si="268"/>
        <v/>
      </c>
      <c r="O8604" s="49" t="str">
        <f t="shared" si="269"/>
        <v/>
      </c>
      <c r="P8604" s="46" t="str">
        <f>IF(A8604="","",VLOOKUP(A8604,'Account Codes '!$B$4:$D$263,3,FALSE))</f>
        <v/>
      </c>
      <c r="Q8604" s="46" t="str">
        <f>IF(F8604="","",VLOOKUP(F8604,'Class Codes'!$A$4:$B$1221,2,FALSE))</f>
        <v/>
      </c>
    </row>
    <row r="8605" spans="1:17" x14ac:dyDescent="0.3">
      <c r="A8605" s="33"/>
      <c r="B8605" s="8" t="str">
        <f>IFERROR(VLOOKUP(A8605,'Account Codes '!$B:$C,2,FALSE)," ")</f>
        <v xml:space="preserve"> </v>
      </c>
      <c r="C8605" s="6"/>
      <c r="D8605" s="6"/>
      <c r="E8605" s="6"/>
      <c r="F8605" s="7"/>
      <c r="G8605" s="12"/>
      <c r="H8605" s="8"/>
      <c r="I8605" s="12"/>
      <c r="J8605" s="12"/>
      <c r="K8605" s="12"/>
      <c r="L8605" s="10"/>
      <c r="M8605" s="10"/>
      <c r="N8605" s="11" t="str">
        <f t="shared" si="268"/>
        <v/>
      </c>
      <c r="O8605" s="49" t="str">
        <f t="shared" si="269"/>
        <v/>
      </c>
      <c r="P8605" s="46" t="str">
        <f>IF(A8605="","",VLOOKUP(A8605,'Account Codes '!$B$4:$D$263,3,FALSE))</f>
        <v/>
      </c>
      <c r="Q8605" s="46" t="str">
        <f>IF(F8605="","",VLOOKUP(F8605,'Class Codes'!$A$4:$B$1221,2,FALSE))</f>
        <v/>
      </c>
    </row>
    <row r="8606" spans="1:17" x14ac:dyDescent="0.3">
      <c r="A8606" s="33"/>
      <c r="B8606" s="8" t="str">
        <f>IFERROR(VLOOKUP(A8606,'Account Codes '!$B:$C,2,FALSE)," ")</f>
        <v xml:space="preserve"> </v>
      </c>
      <c r="C8606" s="6"/>
      <c r="D8606" s="6"/>
      <c r="E8606" s="6"/>
      <c r="F8606" s="7"/>
      <c r="G8606" s="12"/>
      <c r="H8606" s="8"/>
      <c r="I8606" s="12"/>
      <c r="J8606" s="12"/>
      <c r="K8606" s="12"/>
      <c r="L8606" s="10"/>
      <c r="M8606" s="10"/>
      <c r="N8606" s="11" t="str">
        <f t="shared" si="268"/>
        <v/>
      </c>
      <c r="O8606" s="49" t="str">
        <f t="shared" si="269"/>
        <v/>
      </c>
      <c r="P8606" s="46" t="str">
        <f>IF(A8606="","",VLOOKUP(A8606,'Account Codes '!$B$4:$D$263,3,FALSE))</f>
        <v/>
      </c>
      <c r="Q8606" s="46" t="str">
        <f>IF(F8606="","",VLOOKUP(F8606,'Class Codes'!$A$4:$B$1221,2,FALSE))</f>
        <v/>
      </c>
    </row>
    <row r="8607" spans="1:17" x14ac:dyDescent="0.3">
      <c r="A8607" s="33"/>
      <c r="B8607" s="8" t="str">
        <f>IFERROR(VLOOKUP(A8607,'Account Codes '!$B:$C,2,FALSE)," ")</f>
        <v xml:space="preserve"> </v>
      </c>
      <c r="C8607" s="6"/>
      <c r="D8607" s="6"/>
      <c r="E8607" s="6"/>
      <c r="F8607" s="7"/>
      <c r="G8607" s="12"/>
      <c r="H8607" s="8"/>
      <c r="I8607" s="12"/>
      <c r="J8607" s="12"/>
      <c r="K8607" s="12"/>
      <c r="L8607" s="10"/>
      <c r="M8607" s="10"/>
      <c r="N8607" s="11" t="str">
        <f t="shared" si="268"/>
        <v/>
      </c>
      <c r="O8607" s="49" t="str">
        <f t="shared" si="269"/>
        <v/>
      </c>
      <c r="P8607" s="46" t="str">
        <f>IF(A8607="","",VLOOKUP(A8607,'Account Codes '!$B$4:$D$263,3,FALSE))</f>
        <v/>
      </c>
      <c r="Q8607" s="46" t="str">
        <f>IF(F8607="","",VLOOKUP(F8607,'Class Codes'!$A$4:$B$1221,2,FALSE))</f>
        <v/>
      </c>
    </row>
    <row r="8608" spans="1:17" x14ac:dyDescent="0.3">
      <c r="A8608" s="33"/>
      <c r="B8608" s="8" t="str">
        <f>IFERROR(VLOOKUP(A8608,'Account Codes '!$B:$C,2,FALSE)," ")</f>
        <v xml:space="preserve"> </v>
      </c>
      <c r="C8608" s="6"/>
      <c r="D8608" s="6"/>
      <c r="E8608" s="6"/>
      <c r="F8608" s="7"/>
      <c r="G8608" s="12"/>
      <c r="H8608" s="8"/>
      <c r="I8608" s="12"/>
      <c r="J8608" s="12"/>
      <c r="K8608" s="12"/>
      <c r="L8608" s="10"/>
      <c r="M8608" s="10"/>
      <c r="N8608" s="11" t="str">
        <f t="shared" si="268"/>
        <v/>
      </c>
      <c r="O8608" s="49" t="str">
        <f t="shared" si="269"/>
        <v/>
      </c>
      <c r="P8608" s="46" t="str">
        <f>IF(A8608="","",VLOOKUP(A8608,'Account Codes '!$B$4:$D$263,3,FALSE))</f>
        <v/>
      </c>
      <c r="Q8608" s="46" t="str">
        <f>IF(F8608="","",VLOOKUP(F8608,'Class Codes'!$A$4:$B$1221,2,FALSE))</f>
        <v/>
      </c>
    </row>
    <row r="8609" spans="1:17" x14ac:dyDescent="0.3">
      <c r="A8609" s="33"/>
      <c r="B8609" s="8" t="str">
        <f>IFERROR(VLOOKUP(A8609,'Account Codes '!$B:$C,2,FALSE)," ")</f>
        <v xml:space="preserve"> </v>
      </c>
      <c r="C8609" s="6"/>
      <c r="D8609" s="6"/>
      <c r="E8609" s="6"/>
      <c r="F8609" s="7"/>
      <c r="G8609" s="12"/>
      <c r="H8609" s="8"/>
      <c r="I8609" s="12"/>
      <c r="J8609" s="12"/>
      <c r="K8609" s="12"/>
      <c r="L8609" s="10"/>
      <c r="M8609" s="10"/>
      <c r="N8609" s="11" t="str">
        <f t="shared" si="268"/>
        <v/>
      </c>
      <c r="O8609" s="49" t="str">
        <f t="shared" si="269"/>
        <v/>
      </c>
      <c r="P8609" s="46" t="str">
        <f>IF(A8609="","",VLOOKUP(A8609,'Account Codes '!$B$4:$D$263,3,FALSE))</f>
        <v/>
      </c>
      <c r="Q8609" s="46" t="str">
        <f>IF(F8609="","",VLOOKUP(F8609,'Class Codes'!$A$4:$B$1221,2,FALSE))</f>
        <v/>
      </c>
    </row>
    <row r="8610" spans="1:17" x14ac:dyDescent="0.3">
      <c r="A8610" s="33"/>
      <c r="B8610" s="8" t="str">
        <f>IFERROR(VLOOKUP(A8610,'Account Codes '!$B:$C,2,FALSE)," ")</f>
        <v xml:space="preserve"> </v>
      </c>
      <c r="C8610" s="6"/>
      <c r="D8610" s="6"/>
      <c r="E8610" s="6"/>
      <c r="F8610" s="7"/>
      <c r="G8610" s="12"/>
      <c r="H8610" s="8"/>
      <c r="I8610" s="12"/>
      <c r="J8610" s="12"/>
      <c r="K8610" s="12"/>
      <c r="L8610" s="10"/>
      <c r="M8610" s="10"/>
      <c r="N8610" s="11" t="str">
        <f t="shared" si="268"/>
        <v/>
      </c>
      <c r="O8610" s="49" t="str">
        <f t="shared" si="269"/>
        <v/>
      </c>
      <c r="P8610" s="46" t="str">
        <f>IF(A8610="","",VLOOKUP(A8610,'Account Codes '!$B$4:$D$263,3,FALSE))</f>
        <v/>
      </c>
      <c r="Q8610" s="46" t="str">
        <f>IF(F8610="","",VLOOKUP(F8610,'Class Codes'!$A$4:$B$1221,2,FALSE))</f>
        <v/>
      </c>
    </row>
    <row r="8611" spans="1:17" x14ac:dyDescent="0.3">
      <c r="A8611" s="33"/>
      <c r="B8611" s="8" t="str">
        <f>IFERROR(VLOOKUP(A8611,'Account Codes '!$B:$C,2,FALSE)," ")</f>
        <v xml:space="preserve"> </v>
      </c>
      <c r="C8611" s="6"/>
      <c r="D8611" s="6"/>
      <c r="E8611" s="6"/>
      <c r="F8611" s="7"/>
      <c r="G8611" s="12"/>
      <c r="H8611" s="8"/>
      <c r="I8611" s="12"/>
      <c r="J8611" s="12"/>
      <c r="K8611" s="12"/>
      <c r="L8611" s="10"/>
      <c r="M8611" s="10"/>
      <c r="N8611" s="11" t="str">
        <f t="shared" si="268"/>
        <v/>
      </c>
      <c r="O8611" s="49" t="str">
        <f t="shared" si="269"/>
        <v/>
      </c>
      <c r="P8611" s="46" t="str">
        <f>IF(A8611="","",VLOOKUP(A8611,'Account Codes '!$B$4:$D$263,3,FALSE))</f>
        <v/>
      </c>
      <c r="Q8611" s="46" t="str">
        <f>IF(F8611="","",VLOOKUP(F8611,'Class Codes'!$A$4:$B$1221,2,FALSE))</f>
        <v/>
      </c>
    </row>
    <row r="8612" spans="1:17" x14ac:dyDescent="0.3">
      <c r="A8612" s="33"/>
      <c r="B8612" s="8" t="str">
        <f>IFERROR(VLOOKUP(A8612,'Account Codes '!$B:$C,2,FALSE)," ")</f>
        <v xml:space="preserve"> </v>
      </c>
      <c r="C8612" s="6"/>
      <c r="D8612" s="6"/>
      <c r="E8612" s="6"/>
      <c r="F8612" s="7"/>
      <c r="G8612" s="12"/>
      <c r="H8612" s="8"/>
      <c r="I8612" s="12"/>
      <c r="J8612" s="12"/>
      <c r="K8612" s="12"/>
      <c r="L8612" s="10"/>
      <c r="M8612" s="10"/>
      <c r="N8612" s="11" t="str">
        <f t="shared" si="268"/>
        <v/>
      </c>
      <c r="O8612" s="49" t="str">
        <f t="shared" si="269"/>
        <v/>
      </c>
      <c r="P8612" s="46" t="str">
        <f>IF(A8612="","",VLOOKUP(A8612,'Account Codes '!$B$4:$D$263,3,FALSE))</f>
        <v/>
      </c>
      <c r="Q8612" s="46" t="str">
        <f>IF(F8612="","",VLOOKUP(F8612,'Class Codes'!$A$4:$B$1221,2,FALSE))</f>
        <v/>
      </c>
    </row>
    <row r="8613" spans="1:17" x14ac:dyDescent="0.3">
      <c r="A8613" s="33"/>
      <c r="B8613" s="8" t="str">
        <f>IFERROR(VLOOKUP(A8613,'Account Codes '!$B:$C,2,FALSE)," ")</f>
        <v xml:space="preserve"> </v>
      </c>
      <c r="C8613" s="6"/>
      <c r="D8613" s="6"/>
      <c r="E8613" s="6"/>
      <c r="F8613" s="7"/>
      <c r="G8613" s="12"/>
      <c r="H8613" s="8"/>
      <c r="I8613" s="12"/>
      <c r="J8613" s="12"/>
      <c r="K8613" s="12"/>
      <c r="L8613" s="10"/>
      <c r="M8613" s="10"/>
      <c r="N8613" s="11" t="str">
        <f t="shared" si="268"/>
        <v/>
      </c>
      <c r="O8613" s="49" t="str">
        <f t="shared" si="269"/>
        <v/>
      </c>
      <c r="P8613" s="46" t="str">
        <f>IF(A8613="","",VLOOKUP(A8613,'Account Codes '!$B$4:$D$263,3,FALSE))</f>
        <v/>
      </c>
      <c r="Q8613" s="46" t="str">
        <f>IF(F8613="","",VLOOKUP(F8613,'Class Codes'!$A$4:$B$1221,2,FALSE))</f>
        <v/>
      </c>
    </row>
    <row r="8614" spans="1:17" x14ac:dyDescent="0.3">
      <c r="A8614" s="33"/>
      <c r="B8614" s="8" t="str">
        <f>IFERROR(VLOOKUP(A8614,'Account Codes '!$B:$C,2,FALSE)," ")</f>
        <v xml:space="preserve"> </v>
      </c>
      <c r="C8614" s="6"/>
      <c r="D8614" s="6"/>
      <c r="E8614" s="6"/>
      <c r="F8614" s="7"/>
      <c r="G8614" s="12"/>
      <c r="H8614" s="8"/>
      <c r="I8614" s="12"/>
      <c r="J8614" s="12"/>
      <c r="K8614" s="12"/>
      <c r="L8614" s="10"/>
      <c r="M8614" s="10"/>
      <c r="N8614" s="11" t="str">
        <f t="shared" si="268"/>
        <v/>
      </c>
      <c r="O8614" s="49" t="str">
        <f t="shared" si="269"/>
        <v/>
      </c>
      <c r="P8614" s="46" t="str">
        <f>IF(A8614="","",VLOOKUP(A8614,'Account Codes '!$B$4:$D$263,3,FALSE))</f>
        <v/>
      </c>
      <c r="Q8614" s="46" t="str">
        <f>IF(F8614="","",VLOOKUP(F8614,'Class Codes'!$A$4:$B$1221,2,FALSE))</f>
        <v/>
      </c>
    </row>
    <row r="8615" spans="1:17" x14ac:dyDescent="0.3">
      <c r="A8615" s="33"/>
      <c r="B8615" s="8" t="str">
        <f>IFERROR(VLOOKUP(A8615,'Account Codes '!$B:$C,2,FALSE)," ")</f>
        <v xml:space="preserve"> </v>
      </c>
      <c r="C8615" s="6"/>
      <c r="D8615" s="6"/>
      <c r="E8615" s="6"/>
      <c r="F8615" s="7"/>
      <c r="G8615" s="12"/>
      <c r="H8615" s="8"/>
      <c r="I8615" s="12"/>
      <c r="J8615" s="12"/>
      <c r="K8615" s="12"/>
      <c r="L8615" s="10"/>
      <c r="M8615" s="10"/>
      <c r="N8615" s="11" t="str">
        <f t="shared" si="268"/>
        <v/>
      </c>
      <c r="O8615" s="49" t="str">
        <f t="shared" si="269"/>
        <v/>
      </c>
      <c r="P8615" s="46" t="str">
        <f>IF(A8615="","",VLOOKUP(A8615,'Account Codes '!$B$4:$D$263,3,FALSE))</f>
        <v/>
      </c>
      <c r="Q8615" s="46" t="str">
        <f>IF(F8615="","",VLOOKUP(F8615,'Class Codes'!$A$4:$B$1221,2,FALSE))</f>
        <v/>
      </c>
    </row>
    <row r="8616" spans="1:17" x14ac:dyDescent="0.3">
      <c r="A8616" s="33"/>
      <c r="B8616" s="8" t="str">
        <f>IFERROR(VLOOKUP(A8616,'Account Codes '!$B:$C,2,FALSE)," ")</f>
        <v xml:space="preserve"> </v>
      </c>
      <c r="C8616" s="6"/>
      <c r="D8616" s="6"/>
      <c r="E8616" s="6"/>
      <c r="F8616" s="7"/>
      <c r="G8616" s="12"/>
      <c r="H8616" s="8"/>
      <c r="I8616" s="12"/>
      <c r="J8616" s="12"/>
      <c r="K8616" s="12"/>
      <c r="L8616" s="10"/>
      <c r="M8616" s="10"/>
      <c r="N8616" s="11" t="str">
        <f t="shared" si="268"/>
        <v/>
      </c>
      <c r="O8616" s="49" t="str">
        <f t="shared" si="269"/>
        <v/>
      </c>
      <c r="P8616" s="46" t="str">
        <f>IF(A8616="","",VLOOKUP(A8616,'Account Codes '!$B$4:$D$263,3,FALSE))</f>
        <v/>
      </c>
      <c r="Q8616" s="46" t="str">
        <f>IF(F8616="","",VLOOKUP(F8616,'Class Codes'!$A$4:$B$1221,2,FALSE))</f>
        <v/>
      </c>
    </row>
    <row r="8617" spans="1:17" x14ac:dyDescent="0.3">
      <c r="A8617" s="33"/>
      <c r="B8617" s="8" t="str">
        <f>IFERROR(VLOOKUP(A8617,'Account Codes '!$B:$C,2,FALSE)," ")</f>
        <v xml:space="preserve"> </v>
      </c>
      <c r="C8617" s="6"/>
      <c r="D8617" s="6"/>
      <c r="E8617" s="6"/>
      <c r="F8617" s="7"/>
      <c r="G8617" s="12"/>
      <c r="H8617" s="8"/>
      <c r="I8617" s="12"/>
      <c r="J8617" s="12"/>
      <c r="K8617" s="12"/>
      <c r="L8617" s="10"/>
      <c r="M8617" s="10"/>
      <c r="N8617" s="11" t="str">
        <f t="shared" si="268"/>
        <v/>
      </c>
      <c r="O8617" s="49" t="str">
        <f t="shared" si="269"/>
        <v/>
      </c>
      <c r="P8617" s="46" t="str">
        <f>IF(A8617="","",VLOOKUP(A8617,'Account Codes '!$B$4:$D$263,3,FALSE))</f>
        <v/>
      </c>
      <c r="Q8617" s="46" t="str">
        <f>IF(F8617="","",VLOOKUP(F8617,'Class Codes'!$A$4:$B$1221,2,FALSE))</f>
        <v/>
      </c>
    </row>
    <row r="8618" spans="1:17" x14ac:dyDescent="0.3">
      <c r="A8618" s="33"/>
      <c r="B8618" s="8" t="str">
        <f>IFERROR(VLOOKUP(A8618,'Account Codes '!$B:$C,2,FALSE)," ")</f>
        <v xml:space="preserve"> </v>
      </c>
      <c r="C8618" s="6"/>
      <c r="D8618" s="6"/>
      <c r="E8618" s="6"/>
      <c r="F8618" s="7"/>
      <c r="G8618" s="12"/>
      <c r="H8618" s="8"/>
      <c r="I8618" s="12"/>
      <c r="J8618" s="12"/>
      <c r="K8618" s="12"/>
      <c r="L8618" s="10"/>
      <c r="M8618" s="10"/>
      <c r="N8618" s="11" t="str">
        <f t="shared" si="268"/>
        <v/>
      </c>
      <c r="O8618" s="49" t="str">
        <f t="shared" si="269"/>
        <v/>
      </c>
      <c r="P8618" s="46" t="str">
        <f>IF(A8618="","",VLOOKUP(A8618,'Account Codes '!$B$4:$D$263,3,FALSE))</f>
        <v/>
      </c>
      <c r="Q8618" s="46" t="str">
        <f>IF(F8618="","",VLOOKUP(F8618,'Class Codes'!$A$4:$B$1221,2,FALSE))</f>
        <v/>
      </c>
    </row>
    <row r="8619" spans="1:17" x14ac:dyDescent="0.3">
      <c r="A8619" s="33"/>
      <c r="B8619" s="8" t="str">
        <f>IFERROR(VLOOKUP(A8619,'Account Codes '!$B:$C,2,FALSE)," ")</f>
        <v xml:space="preserve"> </v>
      </c>
      <c r="C8619" s="6"/>
      <c r="D8619" s="6"/>
      <c r="E8619" s="6"/>
      <c r="F8619" s="7"/>
      <c r="G8619" s="12"/>
      <c r="H8619" s="8"/>
      <c r="I8619" s="12"/>
      <c r="J8619" s="12"/>
      <c r="K8619" s="12"/>
      <c r="L8619" s="10"/>
      <c r="M8619" s="10"/>
      <c r="N8619" s="11" t="str">
        <f t="shared" si="268"/>
        <v/>
      </c>
      <c r="O8619" s="49" t="str">
        <f t="shared" si="269"/>
        <v/>
      </c>
      <c r="P8619" s="46" t="str">
        <f>IF(A8619="","",VLOOKUP(A8619,'Account Codes '!$B$4:$D$263,3,FALSE))</f>
        <v/>
      </c>
      <c r="Q8619" s="46" t="str">
        <f>IF(F8619="","",VLOOKUP(F8619,'Class Codes'!$A$4:$B$1221,2,FALSE))</f>
        <v/>
      </c>
    </row>
    <row r="8620" spans="1:17" x14ac:dyDescent="0.3">
      <c r="A8620" s="33"/>
      <c r="B8620" s="8" t="str">
        <f>IFERROR(VLOOKUP(A8620,'Account Codes '!$B:$C,2,FALSE)," ")</f>
        <v xml:space="preserve"> </v>
      </c>
      <c r="C8620" s="6"/>
      <c r="D8620" s="6"/>
      <c r="E8620" s="6"/>
      <c r="F8620" s="7"/>
      <c r="G8620" s="12"/>
      <c r="H8620" s="8"/>
      <c r="I8620" s="12"/>
      <c r="J8620" s="12"/>
      <c r="K8620" s="12"/>
      <c r="L8620" s="10"/>
      <c r="M8620" s="10"/>
      <c r="N8620" s="11" t="str">
        <f t="shared" si="268"/>
        <v/>
      </c>
      <c r="O8620" s="49" t="str">
        <f t="shared" si="269"/>
        <v/>
      </c>
      <c r="P8620" s="46" t="str">
        <f>IF(A8620="","",VLOOKUP(A8620,'Account Codes '!$B$4:$D$263,3,FALSE))</f>
        <v/>
      </c>
      <c r="Q8620" s="46" t="str">
        <f>IF(F8620="","",VLOOKUP(F8620,'Class Codes'!$A$4:$B$1221,2,FALSE))</f>
        <v/>
      </c>
    </row>
    <row r="8621" spans="1:17" x14ac:dyDescent="0.3">
      <c r="A8621" s="33"/>
      <c r="B8621" s="8" t="str">
        <f>IFERROR(VLOOKUP(A8621,'Account Codes '!$B:$C,2,FALSE)," ")</f>
        <v xml:space="preserve"> </v>
      </c>
      <c r="C8621" s="6"/>
      <c r="D8621" s="6"/>
      <c r="E8621" s="6"/>
      <c r="F8621" s="7"/>
      <c r="G8621" s="12"/>
      <c r="H8621" s="8"/>
      <c r="I8621" s="12"/>
      <c r="J8621" s="12"/>
      <c r="K8621" s="12"/>
      <c r="L8621" s="10"/>
      <c r="M8621" s="10"/>
      <c r="N8621" s="11" t="str">
        <f t="shared" si="268"/>
        <v/>
      </c>
      <c r="O8621" s="49" t="str">
        <f t="shared" si="269"/>
        <v/>
      </c>
      <c r="P8621" s="46" t="str">
        <f>IF(A8621="","",VLOOKUP(A8621,'Account Codes '!$B$4:$D$263,3,FALSE))</f>
        <v/>
      </c>
      <c r="Q8621" s="46" t="str">
        <f>IF(F8621="","",VLOOKUP(F8621,'Class Codes'!$A$4:$B$1221,2,FALSE))</f>
        <v/>
      </c>
    </row>
    <row r="8622" spans="1:17" x14ac:dyDescent="0.3">
      <c r="A8622" s="33"/>
      <c r="B8622" s="8" t="str">
        <f>IFERROR(VLOOKUP(A8622,'Account Codes '!$B:$C,2,FALSE)," ")</f>
        <v xml:space="preserve"> </v>
      </c>
      <c r="C8622" s="6"/>
      <c r="D8622" s="6"/>
      <c r="E8622" s="6"/>
      <c r="F8622" s="7"/>
      <c r="G8622" s="12"/>
      <c r="H8622" s="8"/>
      <c r="I8622" s="12"/>
      <c r="J8622" s="12"/>
      <c r="K8622" s="12"/>
      <c r="L8622" s="10"/>
      <c r="M8622" s="10"/>
      <c r="N8622" s="11" t="str">
        <f t="shared" si="268"/>
        <v/>
      </c>
      <c r="O8622" s="49" t="str">
        <f t="shared" si="269"/>
        <v/>
      </c>
      <c r="P8622" s="46" t="str">
        <f>IF(A8622="","",VLOOKUP(A8622,'Account Codes '!$B$4:$D$263,3,FALSE))</f>
        <v/>
      </c>
      <c r="Q8622" s="46" t="str">
        <f>IF(F8622="","",VLOOKUP(F8622,'Class Codes'!$A$4:$B$1221,2,FALSE))</f>
        <v/>
      </c>
    </row>
    <row r="8623" spans="1:17" x14ac:dyDescent="0.3">
      <c r="A8623" s="33"/>
      <c r="B8623" s="8" t="str">
        <f>IFERROR(VLOOKUP(A8623,'Account Codes '!$B:$C,2,FALSE)," ")</f>
        <v xml:space="preserve"> </v>
      </c>
      <c r="C8623" s="6"/>
      <c r="D8623" s="6"/>
      <c r="E8623" s="6"/>
      <c r="F8623" s="7"/>
      <c r="G8623" s="12"/>
      <c r="H8623" s="8"/>
      <c r="I8623" s="12"/>
      <c r="J8623" s="12"/>
      <c r="K8623" s="12"/>
      <c r="L8623" s="10"/>
      <c r="M8623" s="10"/>
      <c r="N8623" s="11" t="str">
        <f t="shared" si="268"/>
        <v/>
      </c>
      <c r="O8623" s="49" t="str">
        <f t="shared" si="269"/>
        <v/>
      </c>
      <c r="P8623" s="46" t="str">
        <f>IF(A8623="","",VLOOKUP(A8623,'Account Codes '!$B$4:$D$263,3,FALSE))</f>
        <v/>
      </c>
      <c r="Q8623" s="46" t="str">
        <f>IF(F8623="","",VLOOKUP(F8623,'Class Codes'!$A$4:$B$1221,2,FALSE))</f>
        <v/>
      </c>
    </row>
    <row r="8624" spans="1:17" x14ac:dyDescent="0.3">
      <c r="A8624" s="33"/>
      <c r="B8624" s="8" t="str">
        <f>IFERROR(VLOOKUP(A8624,'Account Codes '!$B:$C,2,FALSE)," ")</f>
        <v xml:space="preserve"> </v>
      </c>
      <c r="C8624" s="6"/>
      <c r="D8624" s="6"/>
      <c r="E8624" s="6"/>
      <c r="F8624" s="7"/>
      <c r="G8624" s="12"/>
      <c r="H8624" s="8"/>
      <c r="I8624" s="12"/>
      <c r="J8624" s="12"/>
      <c r="K8624" s="12"/>
      <c r="L8624" s="10"/>
      <c r="M8624" s="10"/>
      <c r="N8624" s="11" t="str">
        <f t="shared" si="268"/>
        <v/>
      </c>
      <c r="O8624" s="49" t="str">
        <f t="shared" si="269"/>
        <v/>
      </c>
      <c r="P8624" s="46" t="str">
        <f>IF(A8624="","",VLOOKUP(A8624,'Account Codes '!$B$4:$D$263,3,FALSE))</f>
        <v/>
      </c>
      <c r="Q8624" s="46" t="str">
        <f>IF(F8624="","",VLOOKUP(F8624,'Class Codes'!$A$4:$B$1221,2,FALSE))</f>
        <v/>
      </c>
    </row>
    <row r="8625" spans="1:17" x14ac:dyDescent="0.3">
      <c r="A8625" s="33"/>
      <c r="B8625" s="8" t="str">
        <f>IFERROR(VLOOKUP(A8625,'Account Codes '!$B:$C,2,FALSE)," ")</f>
        <v xml:space="preserve"> </v>
      </c>
      <c r="C8625" s="6"/>
      <c r="D8625" s="6"/>
      <c r="E8625" s="6"/>
      <c r="F8625" s="7"/>
      <c r="G8625" s="12"/>
      <c r="H8625" s="8"/>
      <c r="I8625" s="12"/>
      <c r="J8625" s="12"/>
      <c r="K8625" s="12"/>
      <c r="L8625" s="10"/>
      <c r="M8625" s="10"/>
      <c r="N8625" s="11" t="str">
        <f t="shared" si="268"/>
        <v/>
      </c>
      <c r="O8625" s="49" t="str">
        <f t="shared" si="269"/>
        <v/>
      </c>
      <c r="P8625" s="46" t="str">
        <f>IF(A8625="","",VLOOKUP(A8625,'Account Codes '!$B$4:$D$263,3,FALSE))</f>
        <v/>
      </c>
      <c r="Q8625" s="46" t="str">
        <f>IF(F8625="","",VLOOKUP(F8625,'Class Codes'!$A$4:$B$1221,2,FALSE))</f>
        <v/>
      </c>
    </row>
    <row r="8626" spans="1:17" x14ac:dyDescent="0.3">
      <c r="A8626" s="33"/>
      <c r="B8626" s="8" t="str">
        <f>IFERROR(VLOOKUP(A8626,'Account Codes '!$B:$C,2,FALSE)," ")</f>
        <v xml:space="preserve"> </v>
      </c>
      <c r="C8626" s="6"/>
      <c r="D8626" s="6"/>
      <c r="E8626" s="6"/>
      <c r="F8626" s="7"/>
      <c r="G8626" s="12"/>
      <c r="H8626" s="8"/>
      <c r="I8626" s="12"/>
      <c r="J8626" s="12"/>
      <c r="K8626" s="12"/>
      <c r="L8626" s="10"/>
      <c r="M8626" s="10"/>
      <c r="N8626" s="11" t="str">
        <f t="shared" si="268"/>
        <v/>
      </c>
      <c r="O8626" s="49" t="str">
        <f t="shared" si="269"/>
        <v/>
      </c>
      <c r="P8626" s="46" t="str">
        <f>IF(A8626="","",VLOOKUP(A8626,'Account Codes '!$B$4:$D$263,3,FALSE))</f>
        <v/>
      </c>
      <c r="Q8626" s="46" t="str">
        <f>IF(F8626="","",VLOOKUP(F8626,'Class Codes'!$A$4:$B$1221,2,FALSE))</f>
        <v/>
      </c>
    </row>
    <row r="8627" spans="1:17" x14ac:dyDescent="0.3">
      <c r="A8627" s="33"/>
      <c r="B8627" s="8" t="str">
        <f>IFERROR(VLOOKUP(A8627,'Account Codes '!$B:$C,2,FALSE)," ")</f>
        <v xml:space="preserve"> </v>
      </c>
      <c r="C8627" s="6"/>
      <c r="D8627" s="6"/>
      <c r="E8627" s="6"/>
      <c r="F8627" s="7"/>
      <c r="G8627" s="12"/>
      <c r="H8627" s="8"/>
      <c r="I8627" s="12"/>
      <c r="J8627" s="12"/>
      <c r="K8627" s="12"/>
      <c r="L8627" s="10"/>
      <c r="M8627" s="10"/>
      <c r="N8627" s="11" t="str">
        <f t="shared" si="268"/>
        <v/>
      </c>
      <c r="O8627" s="49" t="str">
        <f t="shared" si="269"/>
        <v/>
      </c>
      <c r="P8627" s="46" t="str">
        <f>IF(A8627="","",VLOOKUP(A8627,'Account Codes '!$B$4:$D$263,3,FALSE))</f>
        <v/>
      </c>
      <c r="Q8627" s="46" t="str">
        <f>IF(F8627="","",VLOOKUP(F8627,'Class Codes'!$A$4:$B$1221,2,FALSE))</f>
        <v/>
      </c>
    </row>
    <row r="8628" spans="1:17" x14ac:dyDescent="0.3">
      <c r="A8628" s="33"/>
      <c r="B8628" s="8" t="str">
        <f>IFERROR(VLOOKUP(A8628,'Account Codes '!$B:$C,2,FALSE)," ")</f>
        <v xml:space="preserve"> </v>
      </c>
      <c r="C8628" s="6"/>
      <c r="D8628" s="6"/>
      <c r="E8628" s="6"/>
      <c r="F8628" s="7"/>
      <c r="G8628" s="12"/>
      <c r="H8628" s="8"/>
      <c r="I8628" s="12"/>
      <c r="J8628" s="12"/>
      <c r="K8628" s="12"/>
      <c r="L8628" s="10"/>
      <c r="M8628" s="10"/>
      <c r="N8628" s="11" t="str">
        <f t="shared" si="268"/>
        <v/>
      </c>
      <c r="O8628" s="49" t="str">
        <f t="shared" si="269"/>
        <v/>
      </c>
      <c r="P8628" s="46" t="str">
        <f>IF(A8628="","",VLOOKUP(A8628,'Account Codes '!$B$4:$D$263,3,FALSE))</f>
        <v/>
      </c>
      <c r="Q8628" s="46" t="str">
        <f>IF(F8628="","",VLOOKUP(F8628,'Class Codes'!$A$4:$B$1221,2,FALSE))</f>
        <v/>
      </c>
    </row>
    <row r="8629" spans="1:17" x14ac:dyDescent="0.3">
      <c r="A8629" s="33"/>
      <c r="B8629" s="8" t="str">
        <f>IFERROR(VLOOKUP(A8629,'Account Codes '!$B:$C,2,FALSE)," ")</f>
        <v xml:space="preserve"> </v>
      </c>
      <c r="C8629" s="6"/>
      <c r="D8629" s="6"/>
      <c r="E8629" s="6"/>
      <c r="F8629" s="7"/>
      <c r="G8629" s="12"/>
      <c r="H8629" s="8"/>
      <c r="I8629" s="12"/>
      <c r="J8629" s="12"/>
      <c r="K8629" s="12"/>
      <c r="L8629" s="10"/>
      <c r="M8629" s="10"/>
      <c r="N8629" s="11" t="str">
        <f t="shared" si="268"/>
        <v/>
      </c>
      <c r="O8629" s="49" t="str">
        <f t="shared" si="269"/>
        <v/>
      </c>
      <c r="P8629" s="46" t="str">
        <f>IF(A8629="","",VLOOKUP(A8629,'Account Codes '!$B$4:$D$263,3,FALSE))</f>
        <v/>
      </c>
      <c r="Q8629" s="46" t="str">
        <f>IF(F8629="","",VLOOKUP(F8629,'Class Codes'!$A$4:$B$1221,2,FALSE))</f>
        <v/>
      </c>
    </row>
    <row r="8630" spans="1:17" x14ac:dyDescent="0.3">
      <c r="A8630" s="33"/>
      <c r="B8630" s="8" t="str">
        <f>IFERROR(VLOOKUP(A8630,'Account Codes '!$B:$C,2,FALSE)," ")</f>
        <v xml:space="preserve"> </v>
      </c>
      <c r="C8630" s="6"/>
      <c r="D8630" s="6"/>
      <c r="E8630" s="6"/>
      <c r="F8630" s="7"/>
      <c r="G8630" s="12"/>
      <c r="H8630" s="8"/>
      <c r="I8630" s="12"/>
      <c r="J8630" s="12"/>
      <c r="K8630" s="12"/>
      <c r="L8630" s="10"/>
      <c r="M8630" s="10"/>
      <c r="N8630" s="11" t="str">
        <f t="shared" si="268"/>
        <v/>
      </c>
      <c r="O8630" s="49" t="str">
        <f t="shared" si="269"/>
        <v/>
      </c>
      <c r="P8630" s="46" t="str">
        <f>IF(A8630="","",VLOOKUP(A8630,'Account Codes '!$B$4:$D$263,3,FALSE))</f>
        <v/>
      </c>
      <c r="Q8630" s="46" t="str">
        <f>IF(F8630="","",VLOOKUP(F8630,'Class Codes'!$A$4:$B$1221,2,FALSE))</f>
        <v/>
      </c>
    </row>
    <row r="8631" spans="1:17" x14ac:dyDescent="0.3">
      <c r="A8631" s="33"/>
      <c r="B8631" s="8" t="str">
        <f>IFERROR(VLOOKUP(A8631,'Account Codes '!$B:$C,2,FALSE)," ")</f>
        <v xml:space="preserve"> </v>
      </c>
      <c r="C8631" s="6"/>
      <c r="D8631" s="6"/>
      <c r="E8631" s="6"/>
      <c r="F8631" s="7"/>
      <c r="G8631" s="12"/>
      <c r="H8631" s="8"/>
      <c r="I8631" s="12"/>
      <c r="J8631" s="12"/>
      <c r="K8631" s="12"/>
      <c r="L8631" s="10"/>
      <c r="M8631" s="10"/>
      <c r="N8631" s="11" t="str">
        <f t="shared" si="268"/>
        <v/>
      </c>
      <c r="O8631" s="49" t="str">
        <f t="shared" si="269"/>
        <v/>
      </c>
      <c r="P8631" s="46" t="str">
        <f>IF(A8631="","",VLOOKUP(A8631,'Account Codes '!$B$4:$D$263,3,FALSE))</f>
        <v/>
      </c>
      <c r="Q8631" s="46" t="str">
        <f>IF(F8631="","",VLOOKUP(F8631,'Class Codes'!$A$4:$B$1221,2,FALSE))</f>
        <v/>
      </c>
    </row>
    <row r="8632" spans="1:17" x14ac:dyDescent="0.3">
      <c r="A8632" s="33"/>
      <c r="B8632" s="8" t="str">
        <f>IFERROR(VLOOKUP(A8632,'Account Codes '!$B:$C,2,FALSE)," ")</f>
        <v xml:space="preserve"> </v>
      </c>
      <c r="C8632" s="6"/>
      <c r="D8632" s="6"/>
      <c r="E8632" s="6"/>
      <c r="F8632" s="7"/>
      <c r="G8632" s="12"/>
      <c r="H8632" s="8"/>
      <c r="I8632" s="12"/>
      <c r="J8632" s="12"/>
      <c r="K8632" s="12"/>
      <c r="L8632" s="10"/>
      <c r="M8632" s="10"/>
      <c r="N8632" s="11" t="str">
        <f t="shared" si="268"/>
        <v/>
      </c>
      <c r="O8632" s="49" t="str">
        <f t="shared" si="269"/>
        <v/>
      </c>
      <c r="P8632" s="46" t="str">
        <f>IF(A8632="","",VLOOKUP(A8632,'Account Codes '!$B$4:$D$263,3,FALSE))</f>
        <v/>
      </c>
      <c r="Q8632" s="46" t="str">
        <f>IF(F8632="","",VLOOKUP(F8632,'Class Codes'!$A$4:$B$1221,2,FALSE))</f>
        <v/>
      </c>
    </row>
    <row r="8633" spans="1:17" x14ac:dyDescent="0.3">
      <c r="A8633" s="33"/>
      <c r="B8633" s="8" t="str">
        <f>IFERROR(VLOOKUP(A8633,'Account Codes '!$B:$C,2,FALSE)," ")</f>
        <v xml:space="preserve"> </v>
      </c>
      <c r="C8633" s="6"/>
      <c r="D8633" s="6"/>
      <c r="E8633" s="6"/>
      <c r="F8633" s="7"/>
      <c r="G8633" s="12"/>
      <c r="H8633" s="8"/>
      <c r="I8633" s="12"/>
      <c r="J8633" s="12"/>
      <c r="K8633" s="12"/>
      <c r="L8633" s="10"/>
      <c r="M8633" s="10"/>
      <c r="N8633" s="11" t="str">
        <f t="shared" si="268"/>
        <v/>
      </c>
      <c r="O8633" s="49" t="str">
        <f t="shared" si="269"/>
        <v/>
      </c>
      <c r="P8633" s="46" t="str">
        <f>IF(A8633="","",VLOOKUP(A8633,'Account Codes '!$B$4:$D$263,3,FALSE))</f>
        <v/>
      </c>
      <c r="Q8633" s="46" t="str">
        <f>IF(F8633="","",VLOOKUP(F8633,'Class Codes'!$A$4:$B$1221,2,FALSE))</f>
        <v/>
      </c>
    </row>
    <row r="8634" spans="1:17" x14ac:dyDescent="0.3">
      <c r="A8634" s="33"/>
      <c r="B8634" s="8" t="str">
        <f>IFERROR(VLOOKUP(A8634,'Account Codes '!$B:$C,2,FALSE)," ")</f>
        <v xml:space="preserve"> </v>
      </c>
      <c r="C8634" s="6"/>
      <c r="D8634" s="6"/>
      <c r="E8634" s="6"/>
      <c r="F8634" s="7"/>
      <c r="G8634" s="12"/>
      <c r="H8634" s="8"/>
      <c r="I8634" s="12"/>
      <c r="J8634" s="12"/>
      <c r="K8634" s="12"/>
      <c r="L8634" s="10"/>
      <c r="M8634" s="10"/>
      <c r="N8634" s="11" t="str">
        <f t="shared" si="268"/>
        <v/>
      </c>
      <c r="O8634" s="49" t="str">
        <f t="shared" si="269"/>
        <v/>
      </c>
      <c r="P8634" s="46" t="str">
        <f>IF(A8634="","",VLOOKUP(A8634,'Account Codes '!$B$4:$D$263,3,FALSE))</f>
        <v/>
      </c>
      <c r="Q8634" s="46" t="str">
        <f>IF(F8634="","",VLOOKUP(F8634,'Class Codes'!$A$4:$B$1221,2,FALSE))</f>
        <v/>
      </c>
    </row>
    <row r="8635" spans="1:17" x14ac:dyDescent="0.3">
      <c r="A8635" s="33"/>
      <c r="B8635" s="8" t="str">
        <f>IFERROR(VLOOKUP(A8635,'Account Codes '!$B:$C,2,FALSE)," ")</f>
        <v xml:space="preserve"> </v>
      </c>
      <c r="C8635" s="6"/>
      <c r="D8635" s="6"/>
      <c r="E8635" s="6"/>
      <c r="F8635" s="7"/>
      <c r="G8635" s="12"/>
      <c r="H8635" s="8"/>
      <c r="I8635" s="12"/>
      <c r="J8635" s="12"/>
      <c r="K8635" s="12"/>
      <c r="L8635" s="10"/>
      <c r="M8635" s="10"/>
      <c r="N8635" s="11" t="str">
        <f t="shared" si="268"/>
        <v/>
      </c>
      <c r="O8635" s="49" t="str">
        <f t="shared" si="269"/>
        <v/>
      </c>
      <c r="P8635" s="46" t="str">
        <f>IF(A8635="","",VLOOKUP(A8635,'Account Codes '!$B$4:$D$263,3,FALSE))</f>
        <v/>
      </c>
      <c r="Q8635" s="46" t="str">
        <f>IF(F8635="","",VLOOKUP(F8635,'Class Codes'!$A$4:$B$1221,2,FALSE))</f>
        <v/>
      </c>
    </row>
    <row r="8636" spans="1:17" x14ac:dyDescent="0.3">
      <c r="A8636" s="33"/>
      <c r="B8636" s="8" t="str">
        <f>IFERROR(VLOOKUP(A8636,'Account Codes '!$B:$C,2,FALSE)," ")</f>
        <v xml:space="preserve"> </v>
      </c>
      <c r="C8636" s="6"/>
      <c r="D8636" s="6"/>
      <c r="E8636" s="6"/>
      <c r="F8636" s="7"/>
      <c r="G8636" s="12"/>
      <c r="H8636" s="8"/>
      <c r="I8636" s="12"/>
      <c r="J8636" s="12"/>
      <c r="K8636" s="12"/>
      <c r="L8636" s="10"/>
      <c r="M8636" s="10"/>
      <c r="N8636" s="11" t="str">
        <f t="shared" si="268"/>
        <v/>
      </c>
      <c r="O8636" s="49" t="str">
        <f t="shared" si="269"/>
        <v/>
      </c>
      <c r="P8636" s="46" t="str">
        <f>IF(A8636="","",VLOOKUP(A8636,'Account Codes '!$B$4:$D$263,3,FALSE))</f>
        <v/>
      </c>
      <c r="Q8636" s="46" t="str">
        <f>IF(F8636="","",VLOOKUP(F8636,'Class Codes'!$A$4:$B$1221,2,FALSE))</f>
        <v/>
      </c>
    </row>
    <row r="8637" spans="1:17" x14ac:dyDescent="0.3">
      <c r="A8637" s="33"/>
      <c r="B8637" s="8" t="str">
        <f>IFERROR(VLOOKUP(A8637,'Account Codes '!$B:$C,2,FALSE)," ")</f>
        <v xml:space="preserve"> </v>
      </c>
      <c r="C8637" s="6"/>
      <c r="D8637" s="6"/>
      <c r="E8637" s="6"/>
      <c r="F8637" s="7"/>
      <c r="G8637" s="12"/>
      <c r="H8637" s="8"/>
      <c r="I8637" s="12"/>
      <c r="J8637" s="12"/>
      <c r="K8637" s="12"/>
      <c r="L8637" s="10"/>
      <c r="M8637" s="10"/>
      <c r="N8637" s="11" t="str">
        <f t="shared" si="268"/>
        <v/>
      </c>
      <c r="O8637" s="49" t="str">
        <f t="shared" si="269"/>
        <v/>
      </c>
      <c r="P8637" s="46" t="str">
        <f>IF(A8637="","",VLOOKUP(A8637,'Account Codes '!$B$4:$D$263,3,FALSE))</f>
        <v/>
      </c>
      <c r="Q8637" s="46" t="str">
        <f>IF(F8637="","",VLOOKUP(F8637,'Class Codes'!$A$4:$B$1221,2,FALSE))</f>
        <v/>
      </c>
    </row>
    <row r="8638" spans="1:17" x14ac:dyDescent="0.3">
      <c r="A8638" s="33"/>
      <c r="B8638" s="8" t="str">
        <f>IFERROR(VLOOKUP(A8638,'Account Codes '!$B:$C,2,FALSE)," ")</f>
        <v xml:space="preserve"> </v>
      </c>
      <c r="C8638" s="6"/>
      <c r="D8638" s="6"/>
      <c r="E8638" s="6"/>
      <c r="F8638" s="7"/>
      <c r="G8638" s="12"/>
      <c r="H8638" s="8"/>
      <c r="I8638" s="12"/>
      <c r="J8638" s="12"/>
      <c r="K8638" s="12"/>
      <c r="L8638" s="10"/>
      <c r="M8638" s="10"/>
      <c r="N8638" s="11" t="str">
        <f t="shared" ref="N8638:N8701" si="270">IF(NOT(ISBLANK(L8638)),L8638*M8638,"")</f>
        <v/>
      </c>
      <c r="O8638" s="49" t="str">
        <f t="shared" si="269"/>
        <v/>
      </c>
      <c r="P8638" s="46" t="str">
        <f>IF(A8638="","",VLOOKUP(A8638,'Account Codes '!$B$4:$D$263,3,FALSE))</f>
        <v/>
      </c>
      <c r="Q8638" s="46" t="str">
        <f>IF(F8638="","",VLOOKUP(F8638,'Class Codes'!$A$4:$B$1221,2,FALSE))</f>
        <v/>
      </c>
    </row>
    <row r="8639" spans="1:17" x14ac:dyDescent="0.3">
      <c r="A8639" s="33"/>
      <c r="B8639" s="8" t="str">
        <f>IFERROR(VLOOKUP(A8639,'Account Codes '!$B:$C,2,FALSE)," ")</f>
        <v xml:space="preserve"> </v>
      </c>
      <c r="C8639" s="6"/>
      <c r="D8639" s="6"/>
      <c r="E8639" s="6"/>
      <c r="F8639" s="7"/>
      <c r="G8639" s="12"/>
      <c r="H8639" s="8"/>
      <c r="I8639" s="12"/>
      <c r="J8639" s="12"/>
      <c r="K8639" s="12"/>
      <c r="L8639" s="10"/>
      <c r="M8639" s="10"/>
      <c r="N8639" s="11" t="str">
        <f t="shared" si="270"/>
        <v/>
      </c>
      <c r="O8639" s="49" t="str">
        <f t="shared" si="269"/>
        <v/>
      </c>
      <c r="P8639" s="46" t="str">
        <f>IF(A8639="","",VLOOKUP(A8639,'Account Codes '!$B$4:$D$263,3,FALSE))</f>
        <v/>
      </c>
      <c r="Q8639" s="46" t="str">
        <f>IF(F8639="","",VLOOKUP(F8639,'Class Codes'!$A$4:$B$1221,2,FALSE))</f>
        <v/>
      </c>
    </row>
    <row r="8640" spans="1:17" x14ac:dyDescent="0.3">
      <c r="A8640" s="33"/>
      <c r="B8640" s="8" t="str">
        <f>IFERROR(VLOOKUP(A8640,'Account Codes '!$B:$C,2,FALSE)," ")</f>
        <v xml:space="preserve"> </v>
      </c>
      <c r="C8640" s="6"/>
      <c r="D8640" s="6"/>
      <c r="E8640" s="6"/>
      <c r="F8640" s="7"/>
      <c r="G8640" s="12"/>
      <c r="H8640" s="8"/>
      <c r="I8640" s="12"/>
      <c r="J8640" s="12"/>
      <c r="K8640" s="12"/>
      <c r="L8640" s="10"/>
      <c r="M8640" s="10"/>
      <c r="N8640" s="11" t="str">
        <f t="shared" si="270"/>
        <v/>
      </c>
      <c r="O8640" s="49" t="str">
        <f t="shared" si="269"/>
        <v/>
      </c>
      <c r="P8640" s="46" t="str">
        <f>IF(A8640="","",VLOOKUP(A8640,'Account Codes '!$B$4:$D$263,3,FALSE))</f>
        <v/>
      </c>
      <c r="Q8640" s="46" t="str">
        <f>IF(F8640="","",VLOOKUP(F8640,'Class Codes'!$A$4:$B$1221,2,FALSE))</f>
        <v/>
      </c>
    </row>
    <row r="8641" spans="1:17" x14ac:dyDescent="0.3">
      <c r="A8641" s="33"/>
      <c r="B8641" s="8" t="str">
        <f>IFERROR(VLOOKUP(A8641,'Account Codes '!$B:$C,2,FALSE)," ")</f>
        <v xml:space="preserve"> </v>
      </c>
      <c r="C8641" s="6"/>
      <c r="D8641" s="6"/>
      <c r="E8641" s="6"/>
      <c r="F8641" s="7"/>
      <c r="G8641" s="12"/>
      <c r="H8641" s="8"/>
      <c r="I8641" s="12"/>
      <c r="J8641" s="12"/>
      <c r="K8641" s="12"/>
      <c r="L8641" s="10"/>
      <c r="M8641" s="10"/>
      <c r="N8641" s="11" t="str">
        <f t="shared" si="270"/>
        <v/>
      </c>
      <c r="O8641" s="49" t="str">
        <f t="shared" si="269"/>
        <v/>
      </c>
      <c r="P8641" s="46" t="str">
        <f>IF(A8641="","",VLOOKUP(A8641,'Account Codes '!$B$4:$D$263,3,FALSE))</f>
        <v/>
      </c>
      <c r="Q8641" s="46" t="str">
        <f>IF(F8641="","",VLOOKUP(F8641,'Class Codes'!$A$4:$B$1221,2,FALSE))</f>
        <v/>
      </c>
    </row>
    <row r="8642" spans="1:17" x14ac:dyDescent="0.3">
      <c r="A8642" s="33"/>
      <c r="B8642" s="8" t="str">
        <f>IFERROR(VLOOKUP(A8642,'Account Codes '!$B:$C,2,FALSE)," ")</f>
        <v xml:space="preserve"> </v>
      </c>
      <c r="C8642" s="6"/>
      <c r="D8642" s="6"/>
      <c r="E8642" s="6"/>
      <c r="F8642" s="7"/>
      <c r="G8642" s="12"/>
      <c r="H8642" s="8"/>
      <c r="I8642" s="12"/>
      <c r="J8642" s="12"/>
      <c r="K8642" s="12"/>
      <c r="L8642" s="10"/>
      <c r="M8642" s="10"/>
      <c r="N8642" s="11" t="str">
        <f t="shared" si="270"/>
        <v/>
      </c>
      <c r="O8642" s="49" t="str">
        <f t="shared" si="269"/>
        <v/>
      </c>
      <c r="P8642" s="46" t="str">
        <f>IF(A8642="","",VLOOKUP(A8642,'Account Codes '!$B$4:$D$263,3,FALSE))</f>
        <v/>
      </c>
      <c r="Q8642" s="46" t="str">
        <f>IF(F8642="","",VLOOKUP(F8642,'Class Codes'!$A$4:$B$1221,2,FALSE))</f>
        <v/>
      </c>
    </row>
    <row r="8643" spans="1:17" x14ac:dyDescent="0.3">
      <c r="A8643" s="33"/>
      <c r="B8643" s="8" t="str">
        <f>IFERROR(VLOOKUP(A8643,'Account Codes '!$B:$C,2,FALSE)," ")</f>
        <v xml:space="preserve"> </v>
      </c>
      <c r="C8643" s="6"/>
      <c r="D8643" s="6"/>
      <c r="E8643" s="6"/>
      <c r="F8643" s="7"/>
      <c r="G8643" s="12"/>
      <c r="H8643" s="8"/>
      <c r="I8643" s="12"/>
      <c r="J8643" s="12"/>
      <c r="K8643" s="12"/>
      <c r="L8643" s="10"/>
      <c r="M8643" s="10"/>
      <c r="N8643" s="11" t="str">
        <f t="shared" si="270"/>
        <v/>
      </c>
      <c r="O8643" s="49" t="str">
        <f t="shared" si="269"/>
        <v/>
      </c>
      <c r="P8643" s="46" t="str">
        <f>IF(A8643="","",VLOOKUP(A8643,'Account Codes '!$B$4:$D$263,3,FALSE))</f>
        <v/>
      </c>
      <c r="Q8643" s="46" t="str">
        <f>IF(F8643="","",VLOOKUP(F8643,'Class Codes'!$A$4:$B$1221,2,FALSE))</f>
        <v/>
      </c>
    </row>
    <row r="8644" spans="1:17" x14ac:dyDescent="0.3">
      <c r="A8644" s="33"/>
      <c r="B8644" s="8" t="str">
        <f>IFERROR(VLOOKUP(A8644,'Account Codes '!$B:$C,2,FALSE)," ")</f>
        <v xml:space="preserve"> </v>
      </c>
      <c r="C8644" s="6"/>
      <c r="D8644" s="6"/>
      <c r="E8644" s="6"/>
      <c r="F8644" s="7"/>
      <c r="G8644" s="12"/>
      <c r="H8644" s="8"/>
      <c r="I8644" s="12"/>
      <c r="J8644" s="12"/>
      <c r="K8644" s="12"/>
      <c r="L8644" s="10"/>
      <c r="M8644" s="10"/>
      <c r="N8644" s="11" t="str">
        <f t="shared" si="270"/>
        <v/>
      </c>
      <c r="O8644" s="49" t="str">
        <f t="shared" si="269"/>
        <v/>
      </c>
      <c r="P8644" s="46" t="str">
        <f>IF(A8644="","",VLOOKUP(A8644,'Account Codes '!$B$4:$D$263,3,FALSE))</f>
        <v/>
      </c>
      <c r="Q8644" s="46" t="str">
        <f>IF(F8644="","",VLOOKUP(F8644,'Class Codes'!$A$4:$B$1221,2,FALSE))</f>
        <v/>
      </c>
    </row>
    <row r="8645" spans="1:17" x14ac:dyDescent="0.3">
      <c r="A8645" s="33"/>
      <c r="B8645" s="8" t="str">
        <f>IFERROR(VLOOKUP(A8645,'Account Codes '!$B:$C,2,FALSE)," ")</f>
        <v xml:space="preserve"> </v>
      </c>
      <c r="C8645" s="6"/>
      <c r="D8645" s="6"/>
      <c r="E8645" s="6"/>
      <c r="F8645" s="7"/>
      <c r="G8645" s="12"/>
      <c r="H8645" s="8"/>
      <c r="I8645" s="12"/>
      <c r="J8645" s="12"/>
      <c r="K8645" s="12"/>
      <c r="L8645" s="10"/>
      <c r="M8645" s="10"/>
      <c r="N8645" s="11" t="str">
        <f t="shared" si="270"/>
        <v/>
      </c>
      <c r="O8645" s="49" t="str">
        <f t="shared" si="269"/>
        <v/>
      </c>
      <c r="P8645" s="46" t="str">
        <f>IF(A8645="","",VLOOKUP(A8645,'Account Codes '!$B$4:$D$263,3,FALSE))</f>
        <v/>
      </c>
      <c r="Q8645" s="46" t="str">
        <f>IF(F8645="","",VLOOKUP(F8645,'Class Codes'!$A$4:$B$1221,2,FALSE))</f>
        <v/>
      </c>
    </row>
    <row r="8646" spans="1:17" x14ac:dyDescent="0.3">
      <c r="A8646" s="33"/>
      <c r="B8646" s="8" t="str">
        <f>IFERROR(VLOOKUP(A8646,'Account Codes '!$B:$C,2,FALSE)," ")</f>
        <v xml:space="preserve"> </v>
      </c>
      <c r="C8646" s="6"/>
      <c r="D8646" s="6"/>
      <c r="E8646" s="6"/>
      <c r="F8646" s="7"/>
      <c r="G8646" s="12"/>
      <c r="H8646" s="8"/>
      <c r="I8646" s="12"/>
      <c r="J8646" s="12"/>
      <c r="K8646" s="12"/>
      <c r="L8646" s="10"/>
      <c r="M8646" s="10"/>
      <c r="N8646" s="11" t="str">
        <f t="shared" si="270"/>
        <v/>
      </c>
      <c r="O8646" s="49" t="str">
        <f t="shared" si="269"/>
        <v/>
      </c>
      <c r="P8646" s="46" t="str">
        <f>IF(A8646="","",VLOOKUP(A8646,'Account Codes '!$B$4:$D$263,3,FALSE))</f>
        <v/>
      </c>
      <c r="Q8646" s="46" t="str">
        <f>IF(F8646="","",VLOOKUP(F8646,'Class Codes'!$A$4:$B$1221,2,FALSE))</f>
        <v/>
      </c>
    </row>
    <row r="8647" spans="1:17" x14ac:dyDescent="0.3">
      <c r="A8647" s="33"/>
      <c r="B8647" s="8" t="str">
        <f>IFERROR(VLOOKUP(A8647,'Account Codes '!$B:$C,2,FALSE)," ")</f>
        <v xml:space="preserve"> </v>
      </c>
      <c r="C8647" s="6"/>
      <c r="D8647" s="6"/>
      <c r="E8647" s="6"/>
      <c r="F8647" s="7"/>
      <c r="G8647" s="12"/>
      <c r="H8647" s="8"/>
      <c r="I8647" s="12"/>
      <c r="J8647" s="12"/>
      <c r="K8647" s="12"/>
      <c r="L8647" s="10"/>
      <c r="M8647" s="10"/>
      <c r="N8647" s="11" t="str">
        <f t="shared" si="270"/>
        <v/>
      </c>
      <c r="O8647" s="49" t="str">
        <f t="shared" si="269"/>
        <v/>
      </c>
      <c r="P8647" s="46" t="str">
        <f>IF(A8647="","",VLOOKUP(A8647,'Account Codes '!$B$4:$D$263,3,FALSE))</f>
        <v/>
      </c>
      <c r="Q8647" s="46" t="str">
        <f>IF(F8647="","",VLOOKUP(F8647,'Class Codes'!$A$4:$B$1221,2,FALSE))</f>
        <v/>
      </c>
    </row>
    <row r="8648" spans="1:17" x14ac:dyDescent="0.3">
      <c r="A8648" s="33"/>
      <c r="B8648" s="8" t="str">
        <f>IFERROR(VLOOKUP(A8648,'Account Codes '!$B:$C,2,FALSE)," ")</f>
        <v xml:space="preserve"> </v>
      </c>
      <c r="C8648" s="6"/>
      <c r="D8648" s="6"/>
      <c r="E8648" s="6"/>
      <c r="F8648" s="7"/>
      <c r="G8648" s="12"/>
      <c r="H8648" s="8"/>
      <c r="I8648" s="12"/>
      <c r="J8648" s="12"/>
      <c r="K8648" s="12"/>
      <c r="L8648" s="10"/>
      <c r="M8648" s="10"/>
      <c r="N8648" s="11" t="str">
        <f t="shared" si="270"/>
        <v/>
      </c>
      <c r="O8648" s="49" t="str">
        <f t="shared" si="269"/>
        <v/>
      </c>
      <c r="P8648" s="46" t="str">
        <f>IF(A8648="","",VLOOKUP(A8648,'Account Codes '!$B$4:$D$263,3,FALSE))</f>
        <v/>
      </c>
      <c r="Q8648" s="46" t="str">
        <f>IF(F8648="","",VLOOKUP(F8648,'Class Codes'!$A$4:$B$1221,2,FALSE))</f>
        <v/>
      </c>
    </row>
    <row r="8649" spans="1:17" x14ac:dyDescent="0.3">
      <c r="A8649" s="33"/>
      <c r="B8649" s="8" t="str">
        <f>IFERROR(VLOOKUP(A8649,'Account Codes '!$B:$C,2,FALSE)," ")</f>
        <v xml:space="preserve"> </v>
      </c>
      <c r="C8649" s="6"/>
      <c r="D8649" s="6"/>
      <c r="E8649" s="6"/>
      <c r="F8649" s="7"/>
      <c r="G8649" s="12"/>
      <c r="H8649" s="8"/>
      <c r="I8649" s="12"/>
      <c r="J8649" s="12"/>
      <c r="K8649" s="12"/>
      <c r="L8649" s="10"/>
      <c r="M8649" s="10"/>
      <c r="N8649" s="11" t="str">
        <f t="shared" si="270"/>
        <v/>
      </c>
      <c r="O8649" s="49" t="str">
        <f t="shared" si="269"/>
        <v/>
      </c>
      <c r="P8649" s="46" t="str">
        <f>IF(A8649="","",VLOOKUP(A8649,'Account Codes '!$B$4:$D$263,3,FALSE))</f>
        <v/>
      </c>
      <c r="Q8649" s="46" t="str">
        <f>IF(F8649="","",VLOOKUP(F8649,'Class Codes'!$A$4:$B$1221,2,FALSE))</f>
        <v/>
      </c>
    </row>
    <row r="8650" spans="1:17" x14ac:dyDescent="0.3">
      <c r="A8650" s="33"/>
      <c r="B8650" s="8" t="str">
        <f>IFERROR(VLOOKUP(A8650,'Account Codes '!$B:$C,2,FALSE)," ")</f>
        <v xml:space="preserve"> </v>
      </c>
      <c r="C8650" s="6"/>
      <c r="D8650" s="6"/>
      <c r="E8650" s="6"/>
      <c r="F8650" s="7"/>
      <c r="G8650" s="12"/>
      <c r="H8650" s="8"/>
      <c r="I8650" s="12"/>
      <c r="J8650" s="12"/>
      <c r="K8650" s="12"/>
      <c r="L8650" s="10"/>
      <c r="M8650" s="10"/>
      <c r="N8650" s="11" t="str">
        <f t="shared" si="270"/>
        <v/>
      </c>
      <c r="O8650" s="49" t="str">
        <f t="shared" si="269"/>
        <v/>
      </c>
      <c r="P8650" s="46" t="str">
        <f>IF(A8650="","",VLOOKUP(A8650,'Account Codes '!$B$4:$D$263,3,FALSE))</f>
        <v/>
      </c>
      <c r="Q8650" s="46" t="str">
        <f>IF(F8650="","",VLOOKUP(F8650,'Class Codes'!$A$4:$B$1221,2,FALSE))</f>
        <v/>
      </c>
    </row>
    <row r="8651" spans="1:17" x14ac:dyDescent="0.3">
      <c r="A8651" s="33"/>
      <c r="B8651" s="8" t="str">
        <f>IFERROR(VLOOKUP(A8651,'Account Codes '!$B:$C,2,FALSE)," ")</f>
        <v xml:space="preserve"> </v>
      </c>
      <c r="C8651" s="6"/>
      <c r="D8651" s="6"/>
      <c r="E8651" s="6"/>
      <c r="F8651" s="7"/>
      <c r="G8651" s="12"/>
      <c r="H8651" s="8"/>
      <c r="I8651" s="12"/>
      <c r="J8651" s="12"/>
      <c r="K8651" s="12"/>
      <c r="L8651" s="10"/>
      <c r="M8651" s="10"/>
      <c r="N8651" s="11" t="str">
        <f t="shared" si="270"/>
        <v/>
      </c>
      <c r="O8651" s="49" t="str">
        <f t="shared" si="269"/>
        <v/>
      </c>
      <c r="P8651" s="46" t="str">
        <f>IF(A8651="","",VLOOKUP(A8651,'Account Codes '!$B$4:$D$263,3,FALSE))</f>
        <v/>
      </c>
      <c r="Q8651" s="46" t="str">
        <f>IF(F8651="","",VLOOKUP(F8651,'Class Codes'!$A$4:$B$1221,2,FALSE))</f>
        <v/>
      </c>
    </row>
    <row r="8652" spans="1:17" x14ac:dyDescent="0.3">
      <c r="A8652" s="33"/>
      <c r="B8652" s="8" t="str">
        <f>IFERROR(VLOOKUP(A8652,'Account Codes '!$B:$C,2,FALSE)," ")</f>
        <v xml:space="preserve"> </v>
      </c>
      <c r="C8652" s="6"/>
      <c r="D8652" s="6"/>
      <c r="E8652" s="6"/>
      <c r="F8652" s="7"/>
      <c r="G8652" s="12"/>
      <c r="H8652" s="8"/>
      <c r="I8652" s="12"/>
      <c r="J8652" s="12"/>
      <c r="K8652" s="12"/>
      <c r="L8652" s="10"/>
      <c r="M8652" s="10"/>
      <c r="N8652" s="11" t="str">
        <f t="shared" si="270"/>
        <v/>
      </c>
      <c r="O8652" s="49" t="str">
        <f t="shared" ref="O8652:O8715" si="271">IF(A8652="","",IF(LEFT(A8652,1)="5","Revenue","Expense"))</f>
        <v/>
      </c>
      <c r="P8652" s="46" t="str">
        <f>IF(A8652="","",VLOOKUP(A8652,'Account Codes '!$B$4:$D$263,3,FALSE))</f>
        <v/>
      </c>
      <c r="Q8652" s="46" t="str">
        <f>IF(F8652="","",VLOOKUP(F8652,'Class Codes'!$A$4:$B$1221,2,FALSE))</f>
        <v/>
      </c>
    </row>
    <row r="8653" spans="1:17" x14ac:dyDescent="0.3">
      <c r="A8653" s="33"/>
      <c r="B8653" s="8" t="str">
        <f>IFERROR(VLOOKUP(A8653,'Account Codes '!$B:$C,2,FALSE)," ")</f>
        <v xml:space="preserve"> </v>
      </c>
      <c r="C8653" s="6"/>
      <c r="D8653" s="6"/>
      <c r="E8653" s="6"/>
      <c r="F8653" s="7"/>
      <c r="G8653" s="12"/>
      <c r="H8653" s="8"/>
      <c r="I8653" s="12"/>
      <c r="J8653" s="12"/>
      <c r="K8653" s="12"/>
      <c r="L8653" s="10"/>
      <c r="M8653" s="10"/>
      <c r="N8653" s="11" t="str">
        <f t="shared" si="270"/>
        <v/>
      </c>
      <c r="O8653" s="49" t="str">
        <f t="shared" si="271"/>
        <v/>
      </c>
      <c r="P8653" s="46" t="str">
        <f>IF(A8653="","",VLOOKUP(A8653,'Account Codes '!$B$4:$D$263,3,FALSE))</f>
        <v/>
      </c>
      <c r="Q8653" s="46" t="str">
        <f>IF(F8653="","",VLOOKUP(F8653,'Class Codes'!$A$4:$B$1221,2,FALSE))</f>
        <v/>
      </c>
    </row>
    <row r="8654" spans="1:17" x14ac:dyDescent="0.3">
      <c r="A8654" s="33"/>
      <c r="B8654" s="8" t="str">
        <f>IFERROR(VLOOKUP(A8654,'Account Codes '!$B:$C,2,FALSE)," ")</f>
        <v xml:space="preserve"> </v>
      </c>
      <c r="C8654" s="6"/>
      <c r="D8654" s="6"/>
      <c r="E8654" s="6"/>
      <c r="F8654" s="7"/>
      <c r="G8654" s="12"/>
      <c r="H8654" s="8"/>
      <c r="I8654" s="12"/>
      <c r="J8654" s="12"/>
      <c r="K8654" s="12"/>
      <c r="L8654" s="10"/>
      <c r="M8654" s="10"/>
      <c r="N8654" s="11" t="str">
        <f t="shared" si="270"/>
        <v/>
      </c>
      <c r="O8654" s="49" t="str">
        <f t="shared" si="271"/>
        <v/>
      </c>
      <c r="P8654" s="46" t="str">
        <f>IF(A8654="","",VLOOKUP(A8654,'Account Codes '!$B$4:$D$263,3,FALSE))</f>
        <v/>
      </c>
      <c r="Q8654" s="46" t="str">
        <f>IF(F8654="","",VLOOKUP(F8654,'Class Codes'!$A$4:$B$1221,2,FALSE))</f>
        <v/>
      </c>
    </row>
    <row r="8655" spans="1:17" x14ac:dyDescent="0.3">
      <c r="A8655" s="33"/>
      <c r="B8655" s="8" t="str">
        <f>IFERROR(VLOOKUP(A8655,'Account Codes '!$B:$C,2,FALSE)," ")</f>
        <v xml:space="preserve"> </v>
      </c>
      <c r="C8655" s="6"/>
      <c r="D8655" s="6"/>
      <c r="E8655" s="6"/>
      <c r="F8655" s="7"/>
      <c r="G8655" s="12"/>
      <c r="H8655" s="8"/>
      <c r="I8655" s="12"/>
      <c r="J8655" s="12"/>
      <c r="K8655" s="12"/>
      <c r="L8655" s="10"/>
      <c r="M8655" s="10"/>
      <c r="N8655" s="11" t="str">
        <f t="shared" si="270"/>
        <v/>
      </c>
      <c r="O8655" s="49" t="str">
        <f t="shared" si="271"/>
        <v/>
      </c>
      <c r="P8655" s="46" t="str">
        <f>IF(A8655="","",VLOOKUP(A8655,'Account Codes '!$B$4:$D$263,3,FALSE))</f>
        <v/>
      </c>
      <c r="Q8655" s="46" t="str">
        <f>IF(F8655="","",VLOOKUP(F8655,'Class Codes'!$A$4:$B$1221,2,FALSE))</f>
        <v/>
      </c>
    </row>
    <row r="8656" spans="1:17" x14ac:dyDescent="0.3">
      <c r="A8656" s="33"/>
      <c r="B8656" s="8" t="str">
        <f>IFERROR(VLOOKUP(A8656,'Account Codes '!$B:$C,2,FALSE)," ")</f>
        <v xml:space="preserve"> </v>
      </c>
      <c r="C8656" s="6"/>
      <c r="D8656" s="6"/>
      <c r="E8656" s="6"/>
      <c r="F8656" s="7"/>
      <c r="G8656" s="12"/>
      <c r="H8656" s="8"/>
      <c r="I8656" s="12"/>
      <c r="J8656" s="12"/>
      <c r="K8656" s="12"/>
      <c r="L8656" s="10"/>
      <c r="M8656" s="10"/>
      <c r="N8656" s="11" t="str">
        <f t="shared" si="270"/>
        <v/>
      </c>
      <c r="O8656" s="49" t="str">
        <f t="shared" si="271"/>
        <v/>
      </c>
      <c r="P8656" s="46" t="str">
        <f>IF(A8656="","",VLOOKUP(A8656,'Account Codes '!$B$4:$D$263,3,FALSE))</f>
        <v/>
      </c>
      <c r="Q8656" s="46" t="str">
        <f>IF(F8656="","",VLOOKUP(F8656,'Class Codes'!$A$4:$B$1221,2,FALSE))</f>
        <v/>
      </c>
    </row>
    <row r="8657" spans="1:17" x14ac:dyDescent="0.3">
      <c r="A8657" s="33"/>
      <c r="B8657" s="8" t="str">
        <f>IFERROR(VLOOKUP(A8657,'Account Codes '!$B:$C,2,FALSE)," ")</f>
        <v xml:space="preserve"> </v>
      </c>
      <c r="C8657" s="6"/>
      <c r="D8657" s="6"/>
      <c r="E8657" s="6"/>
      <c r="F8657" s="7"/>
      <c r="G8657" s="12"/>
      <c r="H8657" s="8"/>
      <c r="I8657" s="12"/>
      <c r="J8657" s="12"/>
      <c r="K8657" s="12"/>
      <c r="L8657" s="10"/>
      <c r="M8657" s="10"/>
      <c r="N8657" s="11" t="str">
        <f t="shared" si="270"/>
        <v/>
      </c>
      <c r="O8657" s="49" t="str">
        <f t="shared" si="271"/>
        <v/>
      </c>
      <c r="P8657" s="46" t="str">
        <f>IF(A8657="","",VLOOKUP(A8657,'Account Codes '!$B$4:$D$263,3,FALSE))</f>
        <v/>
      </c>
      <c r="Q8657" s="46" t="str">
        <f>IF(F8657="","",VLOOKUP(F8657,'Class Codes'!$A$4:$B$1221,2,FALSE))</f>
        <v/>
      </c>
    </row>
    <row r="8658" spans="1:17" x14ac:dyDescent="0.3">
      <c r="A8658" s="33"/>
      <c r="B8658" s="8" t="str">
        <f>IFERROR(VLOOKUP(A8658,'Account Codes '!$B:$C,2,FALSE)," ")</f>
        <v xml:space="preserve"> </v>
      </c>
      <c r="C8658" s="6"/>
      <c r="D8658" s="6"/>
      <c r="E8658" s="6"/>
      <c r="F8658" s="7"/>
      <c r="G8658" s="12"/>
      <c r="H8658" s="8"/>
      <c r="I8658" s="12"/>
      <c r="J8658" s="12"/>
      <c r="K8658" s="12"/>
      <c r="L8658" s="10"/>
      <c r="M8658" s="10"/>
      <c r="N8658" s="11" t="str">
        <f t="shared" si="270"/>
        <v/>
      </c>
      <c r="O8658" s="49" t="str">
        <f t="shared" si="271"/>
        <v/>
      </c>
      <c r="P8658" s="46" t="str">
        <f>IF(A8658="","",VLOOKUP(A8658,'Account Codes '!$B$4:$D$263,3,FALSE))</f>
        <v/>
      </c>
      <c r="Q8658" s="46" t="str">
        <f>IF(F8658="","",VLOOKUP(F8658,'Class Codes'!$A$4:$B$1221,2,FALSE))</f>
        <v/>
      </c>
    </row>
    <row r="8659" spans="1:17" x14ac:dyDescent="0.3">
      <c r="A8659" s="33"/>
      <c r="B8659" s="8" t="str">
        <f>IFERROR(VLOOKUP(A8659,'Account Codes '!$B:$C,2,FALSE)," ")</f>
        <v xml:space="preserve"> </v>
      </c>
      <c r="C8659" s="6"/>
      <c r="D8659" s="6"/>
      <c r="E8659" s="6"/>
      <c r="F8659" s="7"/>
      <c r="G8659" s="12"/>
      <c r="H8659" s="8"/>
      <c r="I8659" s="12"/>
      <c r="J8659" s="12"/>
      <c r="K8659" s="12"/>
      <c r="L8659" s="10"/>
      <c r="M8659" s="10"/>
      <c r="N8659" s="11" t="str">
        <f t="shared" si="270"/>
        <v/>
      </c>
      <c r="O8659" s="49" t="str">
        <f t="shared" si="271"/>
        <v/>
      </c>
      <c r="P8659" s="46" t="str">
        <f>IF(A8659="","",VLOOKUP(A8659,'Account Codes '!$B$4:$D$263,3,FALSE))</f>
        <v/>
      </c>
      <c r="Q8659" s="46" t="str">
        <f>IF(F8659="","",VLOOKUP(F8659,'Class Codes'!$A$4:$B$1221,2,FALSE))</f>
        <v/>
      </c>
    </row>
    <row r="8660" spans="1:17" x14ac:dyDescent="0.3">
      <c r="A8660" s="33"/>
      <c r="B8660" s="8" t="str">
        <f>IFERROR(VLOOKUP(A8660,'Account Codes '!$B:$C,2,FALSE)," ")</f>
        <v xml:space="preserve"> </v>
      </c>
      <c r="C8660" s="6"/>
      <c r="D8660" s="6"/>
      <c r="E8660" s="6"/>
      <c r="F8660" s="7"/>
      <c r="G8660" s="12"/>
      <c r="H8660" s="8"/>
      <c r="I8660" s="12"/>
      <c r="J8660" s="12"/>
      <c r="K8660" s="12"/>
      <c r="L8660" s="10"/>
      <c r="M8660" s="10"/>
      <c r="N8660" s="11" t="str">
        <f t="shared" si="270"/>
        <v/>
      </c>
      <c r="O8660" s="49" t="str">
        <f t="shared" si="271"/>
        <v/>
      </c>
      <c r="P8660" s="46" t="str">
        <f>IF(A8660="","",VLOOKUP(A8660,'Account Codes '!$B$4:$D$263,3,FALSE))</f>
        <v/>
      </c>
      <c r="Q8660" s="46" t="str">
        <f>IF(F8660="","",VLOOKUP(F8660,'Class Codes'!$A$4:$B$1221,2,FALSE))</f>
        <v/>
      </c>
    </row>
    <row r="8661" spans="1:17" x14ac:dyDescent="0.3">
      <c r="A8661" s="33"/>
      <c r="B8661" s="8" t="str">
        <f>IFERROR(VLOOKUP(A8661,'Account Codes '!$B:$C,2,FALSE)," ")</f>
        <v xml:space="preserve"> </v>
      </c>
      <c r="C8661" s="6"/>
      <c r="D8661" s="6"/>
      <c r="E8661" s="6"/>
      <c r="F8661" s="7"/>
      <c r="G8661" s="12"/>
      <c r="H8661" s="8"/>
      <c r="I8661" s="12"/>
      <c r="J8661" s="12"/>
      <c r="K8661" s="12"/>
      <c r="L8661" s="10"/>
      <c r="M8661" s="10"/>
      <c r="N8661" s="11" t="str">
        <f t="shared" si="270"/>
        <v/>
      </c>
      <c r="O8661" s="49" t="str">
        <f t="shared" si="271"/>
        <v/>
      </c>
      <c r="P8661" s="46" t="str">
        <f>IF(A8661="","",VLOOKUP(A8661,'Account Codes '!$B$4:$D$263,3,FALSE))</f>
        <v/>
      </c>
      <c r="Q8661" s="46" t="str">
        <f>IF(F8661="","",VLOOKUP(F8661,'Class Codes'!$A$4:$B$1221,2,FALSE))</f>
        <v/>
      </c>
    </row>
    <row r="8662" spans="1:17" x14ac:dyDescent="0.3">
      <c r="A8662" s="33"/>
      <c r="B8662" s="8" t="str">
        <f>IFERROR(VLOOKUP(A8662,'Account Codes '!$B:$C,2,FALSE)," ")</f>
        <v xml:space="preserve"> </v>
      </c>
      <c r="C8662" s="6"/>
      <c r="D8662" s="6"/>
      <c r="E8662" s="6"/>
      <c r="F8662" s="7"/>
      <c r="G8662" s="12"/>
      <c r="H8662" s="8"/>
      <c r="I8662" s="12"/>
      <c r="J8662" s="12"/>
      <c r="K8662" s="12"/>
      <c r="L8662" s="10"/>
      <c r="M8662" s="10"/>
      <c r="N8662" s="11" t="str">
        <f t="shared" si="270"/>
        <v/>
      </c>
      <c r="O8662" s="49" t="str">
        <f t="shared" si="271"/>
        <v/>
      </c>
      <c r="P8662" s="46" t="str">
        <f>IF(A8662="","",VLOOKUP(A8662,'Account Codes '!$B$4:$D$263,3,FALSE))</f>
        <v/>
      </c>
      <c r="Q8662" s="46" t="str">
        <f>IF(F8662="","",VLOOKUP(F8662,'Class Codes'!$A$4:$B$1221,2,FALSE))</f>
        <v/>
      </c>
    </row>
    <row r="8663" spans="1:17" x14ac:dyDescent="0.3">
      <c r="A8663" s="33"/>
      <c r="B8663" s="8" t="str">
        <f>IFERROR(VLOOKUP(A8663,'Account Codes '!$B:$C,2,FALSE)," ")</f>
        <v xml:space="preserve"> </v>
      </c>
      <c r="C8663" s="6"/>
      <c r="D8663" s="6"/>
      <c r="E8663" s="6"/>
      <c r="F8663" s="7"/>
      <c r="G8663" s="12"/>
      <c r="H8663" s="8"/>
      <c r="I8663" s="12"/>
      <c r="J8663" s="12"/>
      <c r="K8663" s="12"/>
      <c r="L8663" s="10"/>
      <c r="M8663" s="10"/>
      <c r="N8663" s="11" t="str">
        <f t="shared" si="270"/>
        <v/>
      </c>
      <c r="O8663" s="49" t="str">
        <f t="shared" si="271"/>
        <v/>
      </c>
      <c r="P8663" s="46" t="str">
        <f>IF(A8663="","",VLOOKUP(A8663,'Account Codes '!$B$4:$D$263,3,FALSE))</f>
        <v/>
      </c>
      <c r="Q8663" s="46" t="str">
        <f>IF(F8663="","",VLOOKUP(F8663,'Class Codes'!$A$4:$B$1221,2,FALSE))</f>
        <v/>
      </c>
    </row>
    <row r="8664" spans="1:17" x14ac:dyDescent="0.3">
      <c r="A8664" s="33"/>
      <c r="B8664" s="8" t="str">
        <f>IFERROR(VLOOKUP(A8664,'Account Codes '!$B:$C,2,FALSE)," ")</f>
        <v xml:space="preserve"> </v>
      </c>
      <c r="C8664" s="6"/>
      <c r="D8664" s="6"/>
      <c r="E8664" s="6"/>
      <c r="F8664" s="7"/>
      <c r="G8664" s="12"/>
      <c r="H8664" s="8"/>
      <c r="I8664" s="12"/>
      <c r="J8664" s="12"/>
      <c r="K8664" s="12"/>
      <c r="L8664" s="10"/>
      <c r="M8664" s="10"/>
      <c r="N8664" s="11" t="str">
        <f t="shared" si="270"/>
        <v/>
      </c>
      <c r="O8664" s="49" t="str">
        <f t="shared" si="271"/>
        <v/>
      </c>
      <c r="P8664" s="46" t="str">
        <f>IF(A8664="","",VLOOKUP(A8664,'Account Codes '!$B$4:$D$263,3,FALSE))</f>
        <v/>
      </c>
      <c r="Q8664" s="46" t="str">
        <f>IF(F8664="","",VLOOKUP(F8664,'Class Codes'!$A$4:$B$1221,2,FALSE))</f>
        <v/>
      </c>
    </row>
    <row r="8665" spans="1:17" x14ac:dyDescent="0.3">
      <c r="A8665" s="33"/>
      <c r="B8665" s="8" t="str">
        <f>IFERROR(VLOOKUP(A8665,'Account Codes '!$B:$C,2,FALSE)," ")</f>
        <v xml:space="preserve"> </v>
      </c>
      <c r="C8665" s="6"/>
      <c r="D8665" s="6"/>
      <c r="E8665" s="6"/>
      <c r="F8665" s="7"/>
      <c r="G8665" s="12"/>
      <c r="H8665" s="8"/>
      <c r="I8665" s="12"/>
      <c r="J8665" s="12"/>
      <c r="K8665" s="12"/>
      <c r="L8665" s="10"/>
      <c r="M8665" s="10"/>
      <c r="N8665" s="11" t="str">
        <f t="shared" si="270"/>
        <v/>
      </c>
      <c r="O8665" s="49" t="str">
        <f t="shared" si="271"/>
        <v/>
      </c>
      <c r="P8665" s="46" t="str">
        <f>IF(A8665="","",VLOOKUP(A8665,'Account Codes '!$B$4:$D$263,3,FALSE))</f>
        <v/>
      </c>
      <c r="Q8665" s="46" t="str">
        <f>IF(F8665="","",VLOOKUP(F8665,'Class Codes'!$A$4:$B$1221,2,FALSE))</f>
        <v/>
      </c>
    </row>
    <row r="8666" spans="1:17" x14ac:dyDescent="0.3">
      <c r="A8666" s="33"/>
      <c r="B8666" s="8" t="str">
        <f>IFERROR(VLOOKUP(A8666,'Account Codes '!$B:$C,2,FALSE)," ")</f>
        <v xml:space="preserve"> </v>
      </c>
      <c r="C8666" s="6"/>
      <c r="D8666" s="6"/>
      <c r="E8666" s="6"/>
      <c r="F8666" s="7"/>
      <c r="G8666" s="12"/>
      <c r="H8666" s="8"/>
      <c r="I8666" s="12"/>
      <c r="J8666" s="12"/>
      <c r="K8666" s="12"/>
      <c r="L8666" s="10"/>
      <c r="M8666" s="10"/>
      <c r="N8666" s="11" t="str">
        <f t="shared" si="270"/>
        <v/>
      </c>
      <c r="O8666" s="49" t="str">
        <f t="shared" si="271"/>
        <v/>
      </c>
      <c r="P8666" s="46" t="str">
        <f>IF(A8666="","",VLOOKUP(A8666,'Account Codes '!$B$4:$D$263,3,FALSE))</f>
        <v/>
      </c>
      <c r="Q8666" s="46" t="str">
        <f>IF(F8666="","",VLOOKUP(F8666,'Class Codes'!$A$4:$B$1221,2,FALSE))</f>
        <v/>
      </c>
    </row>
    <row r="8667" spans="1:17" x14ac:dyDescent="0.3">
      <c r="A8667" s="33"/>
      <c r="B8667" s="8" t="str">
        <f>IFERROR(VLOOKUP(A8667,'Account Codes '!$B:$C,2,FALSE)," ")</f>
        <v xml:space="preserve"> </v>
      </c>
      <c r="C8667" s="6"/>
      <c r="D8667" s="6"/>
      <c r="E8667" s="6"/>
      <c r="F8667" s="7"/>
      <c r="G8667" s="12"/>
      <c r="H8667" s="8"/>
      <c r="I8667" s="12"/>
      <c r="J8667" s="12"/>
      <c r="K8667" s="12"/>
      <c r="L8667" s="10"/>
      <c r="M8667" s="10"/>
      <c r="N8667" s="11" t="str">
        <f t="shared" si="270"/>
        <v/>
      </c>
      <c r="O8667" s="49" t="str">
        <f t="shared" si="271"/>
        <v/>
      </c>
      <c r="P8667" s="46" t="str">
        <f>IF(A8667="","",VLOOKUP(A8667,'Account Codes '!$B$4:$D$263,3,FALSE))</f>
        <v/>
      </c>
      <c r="Q8667" s="46" t="str">
        <f>IF(F8667="","",VLOOKUP(F8667,'Class Codes'!$A$4:$B$1221,2,FALSE))</f>
        <v/>
      </c>
    </row>
    <row r="8668" spans="1:17" x14ac:dyDescent="0.3">
      <c r="A8668" s="33"/>
      <c r="B8668" s="8" t="str">
        <f>IFERROR(VLOOKUP(A8668,'Account Codes '!$B:$C,2,FALSE)," ")</f>
        <v xml:space="preserve"> </v>
      </c>
      <c r="C8668" s="6"/>
      <c r="D8668" s="6"/>
      <c r="E8668" s="6"/>
      <c r="F8668" s="7"/>
      <c r="G8668" s="12"/>
      <c r="H8668" s="8"/>
      <c r="I8668" s="12"/>
      <c r="J8668" s="12"/>
      <c r="K8668" s="12"/>
      <c r="L8668" s="10"/>
      <c r="M8668" s="10"/>
      <c r="N8668" s="11" t="str">
        <f t="shared" si="270"/>
        <v/>
      </c>
      <c r="O8668" s="49" t="str">
        <f t="shared" si="271"/>
        <v/>
      </c>
      <c r="P8668" s="46" t="str">
        <f>IF(A8668="","",VLOOKUP(A8668,'Account Codes '!$B$4:$D$263,3,FALSE))</f>
        <v/>
      </c>
      <c r="Q8668" s="46" t="str">
        <f>IF(F8668="","",VLOOKUP(F8668,'Class Codes'!$A$4:$B$1221,2,FALSE))</f>
        <v/>
      </c>
    </row>
    <row r="8669" spans="1:17" x14ac:dyDescent="0.3">
      <c r="A8669" s="33"/>
      <c r="B8669" s="8" t="str">
        <f>IFERROR(VLOOKUP(A8669,'Account Codes '!$B:$C,2,FALSE)," ")</f>
        <v xml:space="preserve"> </v>
      </c>
      <c r="C8669" s="6"/>
      <c r="D8669" s="6"/>
      <c r="E8669" s="6"/>
      <c r="F8669" s="7"/>
      <c r="G8669" s="12"/>
      <c r="H8669" s="8"/>
      <c r="I8669" s="12"/>
      <c r="J8669" s="12"/>
      <c r="K8669" s="12"/>
      <c r="L8669" s="10"/>
      <c r="M8669" s="10"/>
      <c r="N8669" s="11" t="str">
        <f t="shared" si="270"/>
        <v/>
      </c>
      <c r="O8669" s="49" t="str">
        <f t="shared" si="271"/>
        <v/>
      </c>
      <c r="P8669" s="46" t="str">
        <f>IF(A8669="","",VLOOKUP(A8669,'Account Codes '!$B$4:$D$263,3,FALSE))</f>
        <v/>
      </c>
      <c r="Q8669" s="46" t="str">
        <f>IF(F8669="","",VLOOKUP(F8669,'Class Codes'!$A$4:$B$1221,2,FALSE))</f>
        <v/>
      </c>
    </row>
    <row r="8670" spans="1:17" x14ac:dyDescent="0.3">
      <c r="A8670" s="33"/>
      <c r="B8670" s="8" t="str">
        <f>IFERROR(VLOOKUP(A8670,'Account Codes '!$B:$C,2,FALSE)," ")</f>
        <v xml:space="preserve"> </v>
      </c>
      <c r="C8670" s="6"/>
      <c r="D8670" s="6"/>
      <c r="E8670" s="6"/>
      <c r="F8670" s="7"/>
      <c r="G8670" s="12"/>
      <c r="H8670" s="8"/>
      <c r="I8670" s="12"/>
      <c r="J8670" s="12"/>
      <c r="K8670" s="12"/>
      <c r="L8670" s="10"/>
      <c r="M8670" s="10"/>
      <c r="N8670" s="11" t="str">
        <f t="shared" si="270"/>
        <v/>
      </c>
      <c r="O8670" s="49" t="str">
        <f t="shared" si="271"/>
        <v/>
      </c>
      <c r="P8670" s="46" t="str">
        <f>IF(A8670="","",VLOOKUP(A8670,'Account Codes '!$B$4:$D$263,3,FALSE))</f>
        <v/>
      </c>
      <c r="Q8670" s="46" t="str">
        <f>IF(F8670="","",VLOOKUP(F8670,'Class Codes'!$A$4:$B$1221,2,FALSE))</f>
        <v/>
      </c>
    </row>
    <row r="8671" spans="1:17" x14ac:dyDescent="0.3">
      <c r="A8671" s="33"/>
      <c r="B8671" s="8" t="str">
        <f>IFERROR(VLOOKUP(A8671,'Account Codes '!$B:$C,2,FALSE)," ")</f>
        <v xml:space="preserve"> </v>
      </c>
      <c r="C8671" s="6"/>
      <c r="D8671" s="6"/>
      <c r="E8671" s="6"/>
      <c r="F8671" s="7"/>
      <c r="G8671" s="12"/>
      <c r="H8671" s="8"/>
      <c r="I8671" s="12"/>
      <c r="J8671" s="12"/>
      <c r="K8671" s="12"/>
      <c r="L8671" s="10"/>
      <c r="M8671" s="10"/>
      <c r="N8671" s="11" t="str">
        <f t="shared" si="270"/>
        <v/>
      </c>
      <c r="O8671" s="49" t="str">
        <f t="shared" si="271"/>
        <v/>
      </c>
      <c r="P8671" s="46" t="str">
        <f>IF(A8671="","",VLOOKUP(A8671,'Account Codes '!$B$4:$D$263,3,FALSE))</f>
        <v/>
      </c>
      <c r="Q8671" s="46" t="str">
        <f>IF(F8671="","",VLOOKUP(F8671,'Class Codes'!$A$4:$B$1221,2,FALSE))</f>
        <v/>
      </c>
    </row>
    <row r="8672" spans="1:17" x14ac:dyDescent="0.3">
      <c r="A8672" s="33"/>
      <c r="B8672" s="8" t="str">
        <f>IFERROR(VLOOKUP(A8672,'Account Codes '!$B:$C,2,FALSE)," ")</f>
        <v xml:space="preserve"> </v>
      </c>
      <c r="C8672" s="6"/>
      <c r="D8672" s="6"/>
      <c r="E8672" s="6"/>
      <c r="F8672" s="7"/>
      <c r="G8672" s="12"/>
      <c r="H8672" s="8"/>
      <c r="I8672" s="12"/>
      <c r="J8672" s="12"/>
      <c r="K8672" s="12"/>
      <c r="L8672" s="10"/>
      <c r="M8672" s="10"/>
      <c r="N8672" s="11" t="str">
        <f t="shared" si="270"/>
        <v/>
      </c>
      <c r="O8672" s="49" t="str">
        <f t="shared" si="271"/>
        <v/>
      </c>
      <c r="P8672" s="46" t="str">
        <f>IF(A8672="","",VLOOKUP(A8672,'Account Codes '!$B$4:$D$263,3,FALSE))</f>
        <v/>
      </c>
      <c r="Q8672" s="46" t="str">
        <f>IF(F8672="","",VLOOKUP(F8672,'Class Codes'!$A$4:$B$1221,2,FALSE))</f>
        <v/>
      </c>
    </row>
    <row r="8673" spans="1:17" x14ac:dyDescent="0.3">
      <c r="A8673" s="33"/>
      <c r="B8673" s="8" t="str">
        <f>IFERROR(VLOOKUP(A8673,'Account Codes '!$B:$C,2,FALSE)," ")</f>
        <v xml:space="preserve"> </v>
      </c>
      <c r="C8673" s="6"/>
      <c r="D8673" s="6"/>
      <c r="E8673" s="6"/>
      <c r="F8673" s="7"/>
      <c r="G8673" s="12"/>
      <c r="H8673" s="8"/>
      <c r="I8673" s="12"/>
      <c r="J8673" s="12"/>
      <c r="K8673" s="12"/>
      <c r="L8673" s="10"/>
      <c r="M8673" s="10"/>
      <c r="N8673" s="11" t="str">
        <f t="shared" si="270"/>
        <v/>
      </c>
      <c r="O8673" s="49" t="str">
        <f t="shared" si="271"/>
        <v/>
      </c>
      <c r="P8673" s="46" t="str">
        <f>IF(A8673="","",VLOOKUP(A8673,'Account Codes '!$B$4:$D$263,3,FALSE))</f>
        <v/>
      </c>
      <c r="Q8673" s="46" t="str">
        <f>IF(F8673="","",VLOOKUP(F8673,'Class Codes'!$A$4:$B$1221,2,FALSE))</f>
        <v/>
      </c>
    </row>
    <row r="8674" spans="1:17" x14ac:dyDescent="0.3">
      <c r="A8674" s="33"/>
      <c r="B8674" s="8" t="str">
        <f>IFERROR(VLOOKUP(A8674,'Account Codes '!$B:$C,2,FALSE)," ")</f>
        <v xml:space="preserve"> </v>
      </c>
      <c r="C8674" s="6"/>
      <c r="D8674" s="6"/>
      <c r="E8674" s="6"/>
      <c r="F8674" s="7"/>
      <c r="G8674" s="12"/>
      <c r="H8674" s="8"/>
      <c r="I8674" s="12"/>
      <c r="J8674" s="12"/>
      <c r="K8674" s="12"/>
      <c r="L8674" s="10"/>
      <c r="M8674" s="10"/>
      <c r="N8674" s="11" t="str">
        <f t="shared" si="270"/>
        <v/>
      </c>
      <c r="O8674" s="49" t="str">
        <f t="shared" si="271"/>
        <v/>
      </c>
      <c r="P8674" s="46" t="str">
        <f>IF(A8674="","",VLOOKUP(A8674,'Account Codes '!$B$4:$D$263,3,FALSE))</f>
        <v/>
      </c>
      <c r="Q8674" s="46" t="str">
        <f>IF(F8674="","",VLOOKUP(F8674,'Class Codes'!$A$4:$B$1221,2,FALSE))</f>
        <v/>
      </c>
    </row>
    <row r="8675" spans="1:17" x14ac:dyDescent="0.3">
      <c r="A8675" s="33"/>
      <c r="B8675" s="8" t="str">
        <f>IFERROR(VLOOKUP(A8675,'Account Codes '!$B:$C,2,FALSE)," ")</f>
        <v xml:space="preserve"> </v>
      </c>
      <c r="C8675" s="6"/>
      <c r="D8675" s="6"/>
      <c r="E8675" s="6"/>
      <c r="F8675" s="7"/>
      <c r="G8675" s="12"/>
      <c r="H8675" s="8"/>
      <c r="I8675" s="12"/>
      <c r="J8675" s="12"/>
      <c r="K8675" s="12"/>
      <c r="L8675" s="10"/>
      <c r="M8675" s="10"/>
      <c r="N8675" s="11" t="str">
        <f t="shared" si="270"/>
        <v/>
      </c>
      <c r="O8675" s="49" t="str">
        <f t="shared" si="271"/>
        <v/>
      </c>
      <c r="P8675" s="46" t="str">
        <f>IF(A8675="","",VLOOKUP(A8675,'Account Codes '!$B$4:$D$263,3,FALSE))</f>
        <v/>
      </c>
      <c r="Q8675" s="46" t="str">
        <f>IF(F8675="","",VLOOKUP(F8675,'Class Codes'!$A$4:$B$1221,2,FALSE))</f>
        <v/>
      </c>
    </row>
    <row r="8676" spans="1:17" x14ac:dyDescent="0.3">
      <c r="A8676" s="33"/>
      <c r="B8676" s="8" t="str">
        <f>IFERROR(VLOOKUP(A8676,'Account Codes '!$B:$C,2,FALSE)," ")</f>
        <v xml:space="preserve"> </v>
      </c>
      <c r="C8676" s="6"/>
      <c r="D8676" s="6"/>
      <c r="E8676" s="6"/>
      <c r="F8676" s="7"/>
      <c r="G8676" s="12"/>
      <c r="H8676" s="8"/>
      <c r="I8676" s="12"/>
      <c r="J8676" s="12"/>
      <c r="K8676" s="12"/>
      <c r="L8676" s="10"/>
      <c r="M8676" s="10"/>
      <c r="N8676" s="11" t="str">
        <f t="shared" si="270"/>
        <v/>
      </c>
      <c r="O8676" s="49" t="str">
        <f t="shared" si="271"/>
        <v/>
      </c>
      <c r="P8676" s="46" t="str">
        <f>IF(A8676="","",VLOOKUP(A8676,'Account Codes '!$B$4:$D$263,3,FALSE))</f>
        <v/>
      </c>
      <c r="Q8676" s="46" t="str">
        <f>IF(F8676="","",VLOOKUP(F8676,'Class Codes'!$A$4:$B$1221,2,FALSE))</f>
        <v/>
      </c>
    </row>
    <row r="8677" spans="1:17" x14ac:dyDescent="0.3">
      <c r="A8677" s="33"/>
      <c r="B8677" s="8" t="str">
        <f>IFERROR(VLOOKUP(A8677,'Account Codes '!$B:$C,2,FALSE)," ")</f>
        <v xml:space="preserve"> </v>
      </c>
      <c r="C8677" s="6"/>
      <c r="D8677" s="6"/>
      <c r="E8677" s="6"/>
      <c r="F8677" s="7"/>
      <c r="G8677" s="12"/>
      <c r="H8677" s="8"/>
      <c r="I8677" s="12"/>
      <c r="J8677" s="12"/>
      <c r="K8677" s="12"/>
      <c r="L8677" s="10"/>
      <c r="M8677" s="10"/>
      <c r="N8677" s="11" t="str">
        <f t="shared" si="270"/>
        <v/>
      </c>
      <c r="O8677" s="49" t="str">
        <f t="shared" si="271"/>
        <v/>
      </c>
      <c r="P8677" s="46" t="str">
        <f>IF(A8677="","",VLOOKUP(A8677,'Account Codes '!$B$4:$D$263,3,FALSE))</f>
        <v/>
      </c>
      <c r="Q8677" s="46" t="str">
        <f>IF(F8677="","",VLOOKUP(F8677,'Class Codes'!$A$4:$B$1221,2,FALSE))</f>
        <v/>
      </c>
    </row>
    <row r="8678" spans="1:17" x14ac:dyDescent="0.3">
      <c r="A8678" s="33"/>
      <c r="B8678" s="8" t="str">
        <f>IFERROR(VLOOKUP(A8678,'Account Codes '!$B:$C,2,FALSE)," ")</f>
        <v xml:space="preserve"> </v>
      </c>
      <c r="C8678" s="6"/>
      <c r="D8678" s="6"/>
      <c r="E8678" s="6"/>
      <c r="F8678" s="7"/>
      <c r="G8678" s="12"/>
      <c r="H8678" s="8"/>
      <c r="I8678" s="12"/>
      <c r="J8678" s="12"/>
      <c r="K8678" s="12"/>
      <c r="L8678" s="10"/>
      <c r="M8678" s="10"/>
      <c r="N8678" s="11" t="str">
        <f t="shared" si="270"/>
        <v/>
      </c>
      <c r="O8678" s="49" t="str">
        <f t="shared" si="271"/>
        <v/>
      </c>
      <c r="P8678" s="46" t="str">
        <f>IF(A8678="","",VLOOKUP(A8678,'Account Codes '!$B$4:$D$263,3,FALSE))</f>
        <v/>
      </c>
      <c r="Q8678" s="46" t="str">
        <f>IF(F8678="","",VLOOKUP(F8678,'Class Codes'!$A$4:$B$1221,2,FALSE))</f>
        <v/>
      </c>
    </row>
    <row r="8679" spans="1:17" x14ac:dyDescent="0.3">
      <c r="A8679" s="33"/>
      <c r="B8679" s="8" t="str">
        <f>IFERROR(VLOOKUP(A8679,'Account Codes '!$B:$C,2,FALSE)," ")</f>
        <v xml:space="preserve"> </v>
      </c>
      <c r="C8679" s="6"/>
      <c r="D8679" s="6"/>
      <c r="E8679" s="6"/>
      <c r="F8679" s="7"/>
      <c r="G8679" s="12"/>
      <c r="H8679" s="8"/>
      <c r="I8679" s="12"/>
      <c r="J8679" s="12"/>
      <c r="K8679" s="12"/>
      <c r="L8679" s="10"/>
      <c r="M8679" s="10"/>
      <c r="N8679" s="11" t="str">
        <f t="shared" si="270"/>
        <v/>
      </c>
      <c r="O8679" s="49" t="str">
        <f t="shared" si="271"/>
        <v/>
      </c>
      <c r="P8679" s="46" t="str">
        <f>IF(A8679="","",VLOOKUP(A8679,'Account Codes '!$B$4:$D$263,3,FALSE))</f>
        <v/>
      </c>
      <c r="Q8679" s="46" t="str">
        <f>IF(F8679="","",VLOOKUP(F8679,'Class Codes'!$A$4:$B$1221,2,FALSE))</f>
        <v/>
      </c>
    </row>
    <row r="8680" spans="1:17" x14ac:dyDescent="0.3">
      <c r="A8680" s="33"/>
      <c r="B8680" s="8" t="str">
        <f>IFERROR(VLOOKUP(A8680,'Account Codes '!$B:$C,2,FALSE)," ")</f>
        <v xml:space="preserve"> </v>
      </c>
      <c r="C8680" s="6"/>
      <c r="D8680" s="6"/>
      <c r="E8680" s="6"/>
      <c r="F8680" s="7"/>
      <c r="G8680" s="12"/>
      <c r="H8680" s="8"/>
      <c r="I8680" s="12"/>
      <c r="J8680" s="12"/>
      <c r="K8680" s="12"/>
      <c r="L8680" s="10"/>
      <c r="M8680" s="10"/>
      <c r="N8680" s="11" t="str">
        <f t="shared" si="270"/>
        <v/>
      </c>
      <c r="O8680" s="49" t="str">
        <f t="shared" si="271"/>
        <v/>
      </c>
      <c r="P8680" s="46" t="str">
        <f>IF(A8680="","",VLOOKUP(A8680,'Account Codes '!$B$4:$D$263,3,FALSE))</f>
        <v/>
      </c>
      <c r="Q8680" s="46" t="str">
        <f>IF(F8680="","",VLOOKUP(F8680,'Class Codes'!$A$4:$B$1221,2,FALSE))</f>
        <v/>
      </c>
    </row>
    <row r="8681" spans="1:17" x14ac:dyDescent="0.3">
      <c r="A8681" s="33"/>
      <c r="B8681" s="8" t="str">
        <f>IFERROR(VLOOKUP(A8681,'Account Codes '!$B:$C,2,FALSE)," ")</f>
        <v xml:space="preserve"> </v>
      </c>
      <c r="C8681" s="6"/>
      <c r="D8681" s="6"/>
      <c r="E8681" s="6"/>
      <c r="F8681" s="7"/>
      <c r="G8681" s="12"/>
      <c r="H8681" s="8"/>
      <c r="I8681" s="12"/>
      <c r="J8681" s="12"/>
      <c r="K8681" s="12"/>
      <c r="L8681" s="10"/>
      <c r="M8681" s="10"/>
      <c r="N8681" s="11" t="str">
        <f t="shared" si="270"/>
        <v/>
      </c>
      <c r="O8681" s="49" t="str">
        <f t="shared" si="271"/>
        <v/>
      </c>
      <c r="P8681" s="46" t="str">
        <f>IF(A8681="","",VLOOKUP(A8681,'Account Codes '!$B$4:$D$263,3,FALSE))</f>
        <v/>
      </c>
      <c r="Q8681" s="46" t="str">
        <f>IF(F8681="","",VLOOKUP(F8681,'Class Codes'!$A$4:$B$1221,2,FALSE))</f>
        <v/>
      </c>
    </row>
    <row r="8682" spans="1:17" x14ac:dyDescent="0.3">
      <c r="A8682" s="33"/>
      <c r="B8682" s="8" t="str">
        <f>IFERROR(VLOOKUP(A8682,'Account Codes '!$B:$C,2,FALSE)," ")</f>
        <v xml:space="preserve"> </v>
      </c>
      <c r="C8682" s="6"/>
      <c r="D8682" s="6"/>
      <c r="E8682" s="6"/>
      <c r="F8682" s="7"/>
      <c r="G8682" s="12"/>
      <c r="H8682" s="8"/>
      <c r="I8682" s="12"/>
      <c r="J8682" s="12"/>
      <c r="K8682" s="12"/>
      <c r="L8682" s="10"/>
      <c r="M8682" s="10"/>
      <c r="N8682" s="11" t="str">
        <f t="shared" si="270"/>
        <v/>
      </c>
      <c r="O8682" s="49" t="str">
        <f t="shared" si="271"/>
        <v/>
      </c>
      <c r="P8682" s="46" t="str">
        <f>IF(A8682="","",VLOOKUP(A8682,'Account Codes '!$B$4:$D$263,3,FALSE))</f>
        <v/>
      </c>
      <c r="Q8682" s="46" t="str">
        <f>IF(F8682="","",VLOOKUP(F8682,'Class Codes'!$A$4:$B$1221,2,FALSE))</f>
        <v/>
      </c>
    </row>
    <row r="8683" spans="1:17" x14ac:dyDescent="0.3">
      <c r="A8683" s="33"/>
      <c r="B8683" s="8" t="str">
        <f>IFERROR(VLOOKUP(A8683,'Account Codes '!$B:$C,2,FALSE)," ")</f>
        <v xml:space="preserve"> </v>
      </c>
      <c r="C8683" s="6"/>
      <c r="D8683" s="6"/>
      <c r="E8683" s="6"/>
      <c r="F8683" s="7"/>
      <c r="G8683" s="12"/>
      <c r="H8683" s="8"/>
      <c r="I8683" s="12"/>
      <c r="J8683" s="12"/>
      <c r="K8683" s="12"/>
      <c r="L8683" s="10"/>
      <c r="M8683" s="10"/>
      <c r="N8683" s="11" t="str">
        <f t="shared" si="270"/>
        <v/>
      </c>
      <c r="O8683" s="49" t="str">
        <f t="shared" si="271"/>
        <v/>
      </c>
      <c r="P8683" s="46" t="str">
        <f>IF(A8683="","",VLOOKUP(A8683,'Account Codes '!$B$4:$D$263,3,FALSE))</f>
        <v/>
      </c>
      <c r="Q8683" s="46" t="str">
        <f>IF(F8683="","",VLOOKUP(F8683,'Class Codes'!$A$4:$B$1221,2,FALSE))</f>
        <v/>
      </c>
    </row>
    <row r="8684" spans="1:17" x14ac:dyDescent="0.3">
      <c r="A8684" s="33"/>
      <c r="B8684" s="8" t="str">
        <f>IFERROR(VLOOKUP(A8684,'Account Codes '!$B:$C,2,FALSE)," ")</f>
        <v xml:space="preserve"> </v>
      </c>
      <c r="C8684" s="6"/>
      <c r="D8684" s="6"/>
      <c r="E8684" s="6"/>
      <c r="F8684" s="7"/>
      <c r="G8684" s="12"/>
      <c r="H8684" s="8"/>
      <c r="I8684" s="12"/>
      <c r="J8684" s="12"/>
      <c r="K8684" s="12"/>
      <c r="L8684" s="10"/>
      <c r="M8684" s="10"/>
      <c r="N8684" s="11" t="str">
        <f t="shared" si="270"/>
        <v/>
      </c>
      <c r="O8684" s="49" t="str">
        <f t="shared" si="271"/>
        <v/>
      </c>
      <c r="P8684" s="46" t="str">
        <f>IF(A8684="","",VLOOKUP(A8684,'Account Codes '!$B$4:$D$263,3,FALSE))</f>
        <v/>
      </c>
      <c r="Q8684" s="46" t="str">
        <f>IF(F8684="","",VLOOKUP(F8684,'Class Codes'!$A$4:$B$1221,2,FALSE))</f>
        <v/>
      </c>
    </row>
    <row r="8685" spans="1:17" x14ac:dyDescent="0.3">
      <c r="A8685" s="33"/>
      <c r="B8685" s="8" t="str">
        <f>IFERROR(VLOOKUP(A8685,'Account Codes '!$B:$C,2,FALSE)," ")</f>
        <v xml:space="preserve"> </v>
      </c>
      <c r="C8685" s="6"/>
      <c r="D8685" s="6"/>
      <c r="E8685" s="6"/>
      <c r="F8685" s="7"/>
      <c r="G8685" s="12"/>
      <c r="H8685" s="8"/>
      <c r="I8685" s="12"/>
      <c r="J8685" s="12"/>
      <c r="K8685" s="12"/>
      <c r="L8685" s="10"/>
      <c r="M8685" s="10"/>
      <c r="N8685" s="11" t="str">
        <f t="shared" si="270"/>
        <v/>
      </c>
      <c r="O8685" s="49" t="str">
        <f t="shared" si="271"/>
        <v/>
      </c>
      <c r="P8685" s="46" t="str">
        <f>IF(A8685="","",VLOOKUP(A8685,'Account Codes '!$B$4:$D$263,3,FALSE))</f>
        <v/>
      </c>
      <c r="Q8685" s="46" t="str">
        <f>IF(F8685="","",VLOOKUP(F8685,'Class Codes'!$A$4:$B$1221,2,FALSE))</f>
        <v/>
      </c>
    </row>
    <row r="8686" spans="1:17" x14ac:dyDescent="0.3">
      <c r="A8686" s="33"/>
      <c r="B8686" s="8" t="str">
        <f>IFERROR(VLOOKUP(A8686,'Account Codes '!$B:$C,2,FALSE)," ")</f>
        <v xml:space="preserve"> </v>
      </c>
      <c r="C8686" s="6"/>
      <c r="D8686" s="6"/>
      <c r="E8686" s="6"/>
      <c r="F8686" s="7"/>
      <c r="G8686" s="12"/>
      <c r="H8686" s="8"/>
      <c r="I8686" s="12"/>
      <c r="J8686" s="12"/>
      <c r="K8686" s="12"/>
      <c r="L8686" s="10"/>
      <c r="M8686" s="10"/>
      <c r="N8686" s="11" t="str">
        <f t="shared" si="270"/>
        <v/>
      </c>
      <c r="O8686" s="49" t="str">
        <f t="shared" si="271"/>
        <v/>
      </c>
      <c r="P8686" s="46" t="str">
        <f>IF(A8686="","",VLOOKUP(A8686,'Account Codes '!$B$4:$D$263,3,FALSE))</f>
        <v/>
      </c>
      <c r="Q8686" s="46" t="str">
        <f>IF(F8686="","",VLOOKUP(F8686,'Class Codes'!$A$4:$B$1221,2,FALSE))</f>
        <v/>
      </c>
    </row>
    <row r="8687" spans="1:17" x14ac:dyDescent="0.3">
      <c r="A8687" s="33"/>
      <c r="B8687" s="8" t="str">
        <f>IFERROR(VLOOKUP(A8687,'Account Codes '!$B:$C,2,FALSE)," ")</f>
        <v xml:space="preserve"> </v>
      </c>
      <c r="C8687" s="6"/>
      <c r="D8687" s="6"/>
      <c r="E8687" s="6"/>
      <c r="F8687" s="7"/>
      <c r="G8687" s="12"/>
      <c r="H8687" s="8"/>
      <c r="I8687" s="12"/>
      <c r="J8687" s="12"/>
      <c r="K8687" s="12"/>
      <c r="L8687" s="10"/>
      <c r="M8687" s="10"/>
      <c r="N8687" s="11" t="str">
        <f t="shared" si="270"/>
        <v/>
      </c>
      <c r="O8687" s="49" t="str">
        <f t="shared" si="271"/>
        <v/>
      </c>
      <c r="P8687" s="46" t="str">
        <f>IF(A8687="","",VLOOKUP(A8687,'Account Codes '!$B$4:$D$263,3,FALSE))</f>
        <v/>
      </c>
      <c r="Q8687" s="46" t="str">
        <f>IF(F8687="","",VLOOKUP(F8687,'Class Codes'!$A$4:$B$1221,2,FALSE))</f>
        <v/>
      </c>
    </row>
    <row r="8688" spans="1:17" x14ac:dyDescent="0.3">
      <c r="A8688" s="33"/>
      <c r="B8688" s="8" t="str">
        <f>IFERROR(VLOOKUP(A8688,'Account Codes '!$B:$C,2,FALSE)," ")</f>
        <v xml:space="preserve"> </v>
      </c>
      <c r="C8688" s="6"/>
      <c r="D8688" s="6"/>
      <c r="E8688" s="6"/>
      <c r="F8688" s="7"/>
      <c r="G8688" s="12"/>
      <c r="H8688" s="8"/>
      <c r="I8688" s="12"/>
      <c r="J8688" s="12"/>
      <c r="K8688" s="12"/>
      <c r="L8688" s="10"/>
      <c r="M8688" s="10"/>
      <c r="N8688" s="11" t="str">
        <f t="shared" si="270"/>
        <v/>
      </c>
      <c r="O8688" s="49" t="str">
        <f t="shared" si="271"/>
        <v/>
      </c>
      <c r="P8688" s="46" t="str">
        <f>IF(A8688="","",VLOOKUP(A8688,'Account Codes '!$B$4:$D$263,3,FALSE))</f>
        <v/>
      </c>
      <c r="Q8688" s="46" t="str">
        <f>IF(F8688="","",VLOOKUP(F8688,'Class Codes'!$A$4:$B$1221,2,FALSE))</f>
        <v/>
      </c>
    </row>
    <row r="8689" spans="1:17" x14ac:dyDescent="0.3">
      <c r="A8689" s="33"/>
      <c r="B8689" s="8" t="str">
        <f>IFERROR(VLOOKUP(A8689,'Account Codes '!$B:$C,2,FALSE)," ")</f>
        <v xml:space="preserve"> </v>
      </c>
      <c r="C8689" s="6"/>
      <c r="D8689" s="6"/>
      <c r="E8689" s="6"/>
      <c r="F8689" s="7"/>
      <c r="G8689" s="12"/>
      <c r="H8689" s="8"/>
      <c r="I8689" s="12"/>
      <c r="J8689" s="12"/>
      <c r="K8689" s="12"/>
      <c r="L8689" s="10"/>
      <c r="M8689" s="10"/>
      <c r="N8689" s="11" t="str">
        <f t="shared" si="270"/>
        <v/>
      </c>
      <c r="O8689" s="49" t="str">
        <f t="shared" si="271"/>
        <v/>
      </c>
      <c r="P8689" s="46" t="str">
        <f>IF(A8689="","",VLOOKUP(A8689,'Account Codes '!$B$4:$D$263,3,FALSE))</f>
        <v/>
      </c>
      <c r="Q8689" s="46" t="str">
        <f>IF(F8689="","",VLOOKUP(F8689,'Class Codes'!$A$4:$B$1221,2,FALSE))</f>
        <v/>
      </c>
    </row>
    <row r="8690" spans="1:17" x14ac:dyDescent="0.3">
      <c r="A8690" s="33"/>
      <c r="B8690" s="8" t="str">
        <f>IFERROR(VLOOKUP(A8690,'Account Codes '!$B:$C,2,FALSE)," ")</f>
        <v xml:space="preserve"> </v>
      </c>
      <c r="C8690" s="6"/>
      <c r="D8690" s="6"/>
      <c r="E8690" s="6"/>
      <c r="F8690" s="7"/>
      <c r="G8690" s="12"/>
      <c r="H8690" s="8"/>
      <c r="I8690" s="12"/>
      <c r="J8690" s="12"/>
      <c r="K8690" s="12"/>
      <c r="L8690" s="10"/>
      <c r="M8690" s="10"/>
      <c r="N8690" s="11" t="str">
        <f t="shared" si="270"/>
        <v/>
      </c>
      <c r="O8690" s="49" t="str">
        <f t="shared" si="271"/>
        <v/>
      </c>
      <c r="P8690" s="46" t="str">
        <f>IF(A8690="","",VLOOKUP(A8690,'Account Codes '!$B$4:$D$263,3,FALSE))</f>
        <v/>
      </c>
      <c r="Q8690" s="46" t="str">
        <f>IF(F8690="","",VLOOKUP(F8690,'Class Codes'!$A$4:$B$1221,2,FALSE))</f>
        <v/>
      </c>
    </row>
    <row r="8691" spans="1:17" x14ac:dyDescent="0.3">
      <c r="A8691" s="33"/>
      <c r="B8691" s="8" t="str">
        <f>IFERROR(VLOOKUP(A8691,'Account Codes '!$B:$C,2,FALSE)," ")</f>
        <v xml:space="preserve"> </v>
      </c>
      <c r="C8691" s="6"/>
      <c r="D8691" s="6"/>
      <c r="E8691" s="6"/>
      <c r="F8691" s="7"/>
      <c r="G8691" s="12"/>
      <c r="H8691" s="8"/>
      <c r="I8691" s="12"/>
      <c r="J8691" s="12"/>
      <c r="K8691" s="12"/>
      <c r="L8691" s="10"/>
      <c r="M8691" s="10"/>
      <c r="N8691" s="11" t="str">
        <f t="shared" si="270"/>
        <v/>
      </c>
      <c r="O8691" s="49" t="str">
        <f t="shared" si="271"/>
        <v/>
      </c>
      <c r="P8691" s="46" t="str">
        <f>IF(A8691="","",VLOOKUP(A8691,'Account Codes '!$B$4:$D$263,3,FALSE))</f>
        <v/>
      </c>
      <c r="Q8691" s="46" t="str">
        <f>IF(F8691="","",VLOOKUP(F8691,'Class Codes'!$A$4:$B$1221,2,FALSE))</f>
        <v/>
      </c>
    </row>
    <row r="8692" spans="1:17" x14ac:dyDescent="0.3">
      <c r="A8692" s="33"/>
      <c r="B8692" s="8" t="str">
        <f>IFERROR(VLOOKUP(A8692,'Account Codes '!$B:$C,2,FALSE)," ")</f>
        <v xml:space="preserve"> </v>
      </c>
      <c r="C8692" s="6"/>
      <c r="D8692" s="6"/>
      <c r="E8692" s="6"/>
      <c r="F8692" s="7"/>
      <c r="G8692" s="12"/>
      <c r="H8692" s="8"/>
      <c r="I8692" s="12"/>
      <c r="J8692" s="12"/>
      <c r="K8692" s="12"/>
      <c r="L8692" s="10"/>
      <c r="M8692" s="10"/>
      <c r="N8692" s="11" t="str">
        <f t="shared" si="270"/>
        <v/>
      </c>
      <c r="O8692" s="49" t="str">
        <f t="shared" si="271"/>
        <v/>
      </c>
      <c r="P8692" s="46" t="str">
        <f>IF(A8692="","",VLOOKUP(A8692,'Account Codes '!$B$4:$D$263,3,FALSE))</f>
        <v/>
      </c>
      <c r="Q8692" s="46" t="str">
        <f>IF(F8692="","",VLOOKUP(F8692,'Class Codes'!$A$4:$B$1221,2,FALSE))</f>
        <v/>
      </c>
    </row>
    <row r="8693" spans="1:17" x14ac:dyDescent="0.3">
      <c r="A8693" s="33"/>
      <c r="B8693" s="8" t="str">
        <f>IFERROR(VLOOKUP(A8693,'Account Codes '!$B:$C,2,FALSE)," ")</f>
        <v xml:space="preserve"> </v>
      </c>
      <c r="C8693" s="6"/>
      <c r="D8693" s="6"/>
      <c r="E8693" s="6"/>
      <c r="F8693" s="7"/>
      <c r="G8693" s="12"/>
      <c r="H8693" s="8"/>
      <c r="I8693" s="12"/>
      <c r="J8693" s="12"/>
      <c r="K8693" s="12"/>
      <c r="L8693" s="10"/>
      <c r="M8693" s="10"/>
      <c r="N8693" s="11" t="str">
        <f t="shared" si="270"/>
        <v/>
      </c>
      <c r="O8693" s="49" t="str">
        <f t="shared" si="271"/>
        <v/>
      </c>
      <c r="P8693" s="46" t="str">
        <f>IF(A8693="","",VLOOKUP(A8693,'Account Codes '!$B$4:$D$263,3,FALSE))</f>
        <v/>
      </c>
      <c r="Q8693" s="46" t="str">
        <f>IF(F8693="","",VLOOKUP(F8693,'Class Codes'!$A$4:$B$1221,2,FALSE))</f>
        <v/>
      </c>
    </row>
    <row r="8694" spans="1:17" x14ac:dyDescent="0.3">
      <c r="A8694" s="33"/>
      <c r="B8694" s="8" t="str">
        <f>IFERROR(VLOOKUP(A8694,'Account Codes '!$B:$C,2,FALSE)," ")</f>
        <v xml:space="preserve"> </v>
      </c>
      <c r="C8694" s="6"/>
      <c r="D8694" s="6"/>
      <c r="E8694" s="6"/>
      <c r="F8694" s="7"/>
      <c r="G8694" s="12"/>
      <c r="H8694" s="8"/>
      <c r="I8694" s="12"/>
      <c r="J8694" s="12"/>
      <c r="K8694" s="12"/>
      <c r="L8694" s="10"/>
      <c r="M8694" s="10"/>
      <c r="N8694" s="11" t="str">
        <f t="shared" si="270"/>
        <v/>
      </c>
      <c r="O8694" s="49" t="str">
        <f t="shared" si="271"/>
        <v/>
      </c>
      <c r="P8694" s="46" t="str">
        <f>IF(A8694="","",VLOOKUP(A8694,'Account Codes '!$B$4:$D$263,3,FALSE))</f>
        <v/>
      </c>
      <c r="Q8694" s="46" t="str">
        <f>IF(F8694="","",VLOOKUP(F8694,'Class Codes'!$A$4:$B$1221,2,FALSE))</f>
        <v/>
      </c>
    </row>
    <row r="8695" spans="1:17" x14ac:dyDescent="0.3">
      <c r="A8695" s="33"/>
      <c r="B8695" s="8" t="str">
        <f>IFERROR(VLOOKUP(A8695,'Account Codes '!$B:$C,2,FALSE)," ")</f>
        <v xml:space="preserve"> </v>
      </c>
      <c r="C8695" s="6"/>
      <c r="D8695" s="6"/>
      <c r="E8695" s="6"/>
      <c r="F8695" s="7"/>
      <c r="G8695" s="12"/>
      <c r="H8695" s="8"/>
      <c r="I8695" s="12"/>
      <c r="J8695" s="12"/>
      <c r="K8695" s="12"/>
      <c r="L8695" s="10"/>
      <c r="M8695" s="10"/>
      <c r="N8695" s="11" t="str">
        <f t="shared" si="270"/>
        <v/>
      </c>
      <c r="O8695" s="49" t="str">
        <f t="shared" si="271"/>
        <v/>
      </c>
      <c r="P8695" s="46" t="str">
        <f>IF(A8695="","",VLOOKUP(A8695,'Account Codes '!$B$4:$D$263,3,FALSE))</f>
        <v/>
      </c>
      <c r="Q8695" s="46" t="str">
        <f>IF(F8695="","",VLOOKUP(F8695,'Class Codes'!$A$4:$B$1221,2,FALSE))</f>
        <v/>
      </c>
    </row>
    <row r="8696" spans="1:17" x14ac:dyDescent="0.3">
      <c r="A8696" s="33"/>
      <c r="B8696" s="8" t="str">
        <f>IFERROR(VLOOKUP(A8696,'Account Codes '!$B:$C,2,FALSE)," ")</f>
        <v xml:space="preserve"> </v>
      </c>
      <c r="C8696" s="6"/>
      <c r="D8696" s="6"/>
      <c r="E8696" s="6"/>
      <c r="F8696" s="7"/>
      <c r="G8696" s="12"/>
      <c r="H8696" s="8"/>
      <c r="I8696" s="12"/>
      <c r="J8696" s="12"/>
      <c r="K8696" s="12"/>
      <c r="L8696" s="10"/>
      <c r="M8696" s="10"/>
      <c r="N8696" s="11" t="str">
        <f t="shared" si="270"/>
        <v/>
      </c>
      <c r="O8696" s="49" t="str">
        <f t="shared" si="271"/>
        <v/>
      </c>
      <c r="P8696" s="46" t="str">
        <f>IF(A8696="","",VLOOKUP(A8696,'Account Codes '!$B$4:$D$263,3,FALSE))</f>
        <v/>
      </c>
      <c r="Q8696" s="46" t="str">
        <f>IF(F8696="","",VLOOKUP(F8696,'Class Codes'!$A$4:$B$1221,2,FALSE))</f>
        <v/>
      </c>
    </row>
    <row r="8697" spans="1:17" x14ac:dyDescent="0.3">
      <c r="A8697" s="33"/>
      <c r="B8697" s="8" t="str">
        <f>IFERROR(VLOOKUP(A8697,'Account Codes '!$B:$C,2,FALSE)," ")</f>
        <v xml:space="preserve"> </v>
      </c>
      <c r="C8697" s="6"/>
      <c r="D8697" s="6"/>
      <c r="E8697" s="6"/>
      <c r="F8697" s="7"/>
      <c r="G8697" s="12"/>
      <c r="H8697" s="8"/>
      <c r="I8697" s="12"/>
      <c r="J8697" s="12"/>
      <c r="K8697" s="12"/>
      <c r="L8697" s="10"/>
      <c r="M8697" s="10"/>
      <c r="N8697" s="11" t="str">
        <f t="shared" si="270"/>
        <v/>
      </c>
      <c r="O8697" s="49" t="str">
        <f t="shared" si="271"/>
        <v/>
      </c>
      <c r="P8697" s="46" t="str">
        <f>IF(A8697="","",VLOOKUP(A8697,'Account Codes '!$B$4:$D$263,3,FALSE))</f>
        <v/>
      </c>
      <c r="Q8697" s="46" t="str">
        <f>IF(F8697="","",VLOOKUP(F8697,'Class Codes'!$A$4:$B$1221,2,FALSE))</f>
        <v/>
      </c>
    </row>
    <row r="8698" spans="1:17" x14ac:dyDescent="0.3">
      <c r="A8698" s="33"/>
      <c r="B8698" s="8" t="str">
        <f>IFERROR(VLOOKUP(A8698,'Account Codes '!$B:$C,2,FALSE)," ")</f>
        <v xml:space="preserve"> </v>
      </c>
      <c r="C8698" s="6"/>
      <c r="D8698" s="6"/>
      <c r="E8698" s="6"/>
      <c r="F8698" s="7"/>
      <c r="G8698" s="12"/>
      <c r="H8698" s="8"/>
      <c r="I8698" s="12"/>
      <c r="J8698" s="12"/>
      <c r="K8698" s="12"/>
      <c r="L8698" s="10"/>
      <c r="M8698" s="10"/>
      <c r="N8698" s="11" t="str">
        <f t="shared" si="270"/>
        <v/>
      </c>
      <c r="O8698" s="49" t="str">
        <f t="shared" si="271"/>
        <v/>
      </c>
      <c r="P8698" s="46" t="str">
        <f>IF(A8698="","",VLOOKUP(A8698,'Account Codes '!$B$4:$D$263,3,FALSE))</f>
        <v/>
      </c>
      <c r="Q8698" s="46" t="str">
        <f>IF(F8698="","",VLOOKUP(F8698,'Class Codes'!$A$4:$B$1221,2,FALSE))</f>
        <v/>
      </c>
    </row>
    <row r="8699" spans="1:17" x14ac:dyDescent="0.3">
      <c r="A8699" s="33"/>
      <c r="B8699" s="8" t="str">
        <f>IFERROR(VLOOKUP(A8699,'Account Codes '!$B:$C,2,FALSE)," ")</f>
        <v xml:space="preserve"> </v>
      </c>
      <c r="C8699" s="6"/>
      <c r="D8699" s="6"/>
      <c r="E8699" s="6"/>
      <c r="F8699" s="7"/>
      <c r="G8699" s="12"/>
      <c r="H8699" s="8"/>
      <c r="I8699" s="12"/>
      <c r="J8699" s="12"/>
      <c r="K8699" s="12"/>
      <c r="L8699" s="10"/>
      <c r="M8699" s="10"/>
      <c r="N8699" s="11" t="str">
        <f t="shared" si="270"/>
        <v/>
      </c>
      <c r="O8699" s="49" t="str">
        <f t="shared" si="271"/>
        <v/>
      </c>
      <c r="P8699" s="46" t="str">
        <f>IF(A8699="","",VLOOKUP(A8699,'Account Codes '!$B$4:$D$263,3,FALSE))</f>
        <v/>
      </c>
      <c r="Q8699" s="46" t="str">
        <f>IF(F8699="","",VLOOKUP(F8699,'Class Codes'!$A$4:$B$1221,2,FALSE))</f>
        <v/>
      </c>
    </row>
    <row r="8700" spans="1:17" x14ac:dyDescent="0.3">
      <c r="A8700" s="33"/>
      <c r="B8700" s="8" t="str">
        <f>IFERROR(VLOOKUP(A8700,'Account Codes '!$B:$C,2,FALSE)," ")</f>
        <v xml:space="preserve"> </v>
      </c>
      <c r="C8700" s="6"/>
      <c r="D8700" s="6"/>
      <c r="E8700" s="6"/>
      <c r="F8700" s="7"/>
      <c r="G8700" s="12"/>
      <c r="H8700" s="8"/>
      <c r="I8700" s="12"/>
      <c r="J8700" s="12"/>
      <c r="K8700" s="12"/>
      <c r="L8700" s="10"/>
      <c r="M8700" s="10"/>
      <c r="N8700" s="11" t="str">
        <f t="shared" si="270"/>
        <v/>
      </c>
      <c r="O8700" s="49" t="str">
        <f t="shared" si="271"/>
        <v/>
      </c>
      <c r="P8700" s="46" t="str">
        <f>IF(A8700="","",VLOOKUP(A8700,'Account Codes '!$B$4:$D$263,3,FALSE))</f>
        <v/>
      </c>
      <c r="Q8700" s="46" t="str">
        <f>IF(F8700="","",VLOOKUP(F8700,'Class Codes'!$A$4:$B$1221,2,FALSE))</f>
        <v/>
      </c>
    </row>
    <row r="8701" spans="1:17" x14ac:dyDescent="0.3">
      <c r="A8701" s="33"/>
      <c r="B8701" s="8" t="str">
        <f>IFERROR(VLOOKUP(A8701,'Account Codes '!$B:$C,2,FALSE)," ")</f>
        <v xml:space="preserve"> </v>
      </c>
      <c r="C8701" s="6"/>
      <c r="D8701" s="6"/>
      <c r="E8701" s="6"/>
      <c r="F8701" s="7"/>
      <c r="G8701" s="12"/>
      <c r="H8701" s="8"/>
      <c r="I8701" s="12"/>
      <c r="J8701" s="12"/>
      <c r="K8701" s="12"/>
      <c r="L8701" s="10"/>
      <c r="M8701" s="10"/>
      <c r="N8701" s="11" t="str">
        <f t="shared" si="270"/>
        <v/>
      </c>
      <c r="O8701" s="49" t="str">
        <f t="shared" si="271"/>
        <v/>
      </c>
      <c r="P8701" s="46" t="str">
        <f>IF(A8701="","",VLOOKUP(A8701,'Account Codes '!$B$4:$D$263,3,FALSE))</f>
        <v/>
      </c>
      <c r="Q8701" s="46" t="str">
        <f>IF(F8701="","",VLOOKUP(F8701,'Class Codes'!$A$4:$B$1221,2,FALSE))</f>
        <v/>
      </c>
    </row>
    <row r="8702" spans="1:17" x14ac:dyDescent="0.3">
      <c r="A8702" s="33"/>
      <c r="B8702" s="8" t="str">
        <f>IFERROR(VLOOKUP(A8702,'Account Codes '!$B:$C,2,FALSE)," ")</f>
        <v xml:space="preserve"> </v>
      </c>
      <c r="C8702" s="6"/>
      <c r="D8702" s="6"/>
      <c r="E8702" s="6"/>
      <c r="F8702" s="7"/>
      <c r="G8702" s="12"/>
      <c r="H8702" s="8"/>
      <c r="I8702" s="12"/>
      <c r="J8702" s="12"/>
      <c r="K8702" s="12"/>
      <c r="L8702" s="10"/>
      <c r="M8702" s="10"/>
      <c r="N8702" s="11" t="str">
        <f t="shared" ref="N8702:N8765" si="272">IF(NOT(ISBLANK(L8702)),L8702*M8702,"")</f>
        <v/>
      </c>
      <c r="O8702" s="49" t="str">
        <f t="shared" si="271"/>
        <v/>
      </c>
      <c r="P8702" s="46" t="str">
        <f>IF(A8702="","",VLOOKUP(A8702,'Account Codes '!$B$4:$D$263,3,FALSE))</f>
        <v/>
      </c>
      <c r="Q8702" s="46" t="str">
        <f>IF(F8702="","",VLOOKUP(F8702,'Class Codes'!$A$4:$B$1221,2,FALSE))</f>
        <v/>
      </c>
    </row>
    <row r="8703" spans="1:17" x14ac:dyDescent="0.3">
      <c r="A8703" s="33"/>
      <c r="B8703" s="8" t="str">
        <f>IFERROR(VLOOKUP(A8703,'Account Codes '!$B:$C,2,FALSE)," ")</f>
        <v xml:space="preserve"> </v>
      </c>
      <c r="C8703" s="6"/>
      <c r="D8703" s="6"/>
      <c r="E8703" s="6"/>
      <c r="F8703" s="7"/>
      <c r="G8703" s="12"/>
      <c r="H8703" s="8"/>
      <c r="I8703" s="12"/>
      <c r="J8703" s="12"/>
      <c r="K8703" s="12"/>
      <c r="L8703" s="10"/>
      <c r="M8703" s="10"/>
      <c r="N8703" s="11" t="str">
        <f t="shared" si="272"/>
        <v/>
      </c>
      <c r="O8703" s="49" t="str">
        <f t="shared" si="271"/>
        <v/>
      </c>
      <c r="P8703" s="46" t="str">
        <f>IF(A8703="","",VLOOKUP(A8703,'Account Codes '!$B$4:$D$263,3,FALSE))</f>
        <v/>
      </c>
      <c r="Q8703" s="46" t="str">
        <f>IF(F8703="","",VLOOKUP(F8703,'Class Codes'!$A$4:$B$1221,2,FALSE))</f>
        <v/>
      </c>
    </row>
    <row r="8704" spans="1:17" x14ac:dyDescent="0.3">
      <c r="A8704" s="33"/>
      <c r="B8704" s="8" t="str">
        <f>IFERROR(VLOOKUP(A8704,'Account Codes '!$B:$C,2,FALSE)," ")</f>
        <v xml:space="preserve"> </v>
      </c>
      <c r="C8704" s="6"/>
      <c r="D8704" s="6"/>
      <c r="E8704" s="6"/>
      <c r="F8704" s="7"/>
      <c r="G8704" s="12"/>
      <c r="H8704" s="8"/>
      <c r="I8704" s="12"/>
      <c r="J8704" s="12"/>
      <c r="K8704" s="12"/>
      <c r="L8704" s="10"/>
      <c r="M8704" s="10"/>
      <c r="N8704" s="11" t="str">
        <f t="shared" si="272"/>
        <v/>
      </c>
      <c r="O8704" s="49" t="str">
        <f t="shared" si="271"/>
        <v/>
      </c>
      <c r="P8704" s="46" t="str">
        <f>IF(A8704="","",VLOOKUP(A8704,'Account Codes '!$B$4:$D$263,3,FALSE))</f>
        <v/>
      </c>
      <c r="Q8704" s="46" t="str">
        <f>IF(F8704="","",VLOOKUP(F8704,'Class Codes'!$A$4:$B$1221,2,FALSE))</f>
        <v/>
      </c>
    </row>
    <row r="8705" spans="1:17" x14ac:dyDescent="0.3">
      <c r="A8705" s="33"/>
      <c r="B8705" s="8" t="str">
        <f>IFERROR(VLOOKUP(A8705,'Account Codes '!$B:$C,2,FALSE)," ")</f>
        <v xml:space="preserve"> </v>
      </c>
      <c r="C8705" s="6"/>
      <c r="D8705" s="6"/>
      <c r="E8705" s="6"/>
      <c r="F8705" s="7"/>
      <c r="G8705" s="12"/>
      <c r="H8705" s="8"/>
      <c r="I8705" s="12"/>
      <c r="J8705" s="12"/>
      <c r="K8705" s="12"/>
      <c r="L8705" s="10"/>
      <c r="M8705" s="10"/>
      <c r="N8705" s="11" t="str">
        <f t="shared" si="272"/>
        <v/>
      </c>
      <c r="O8705" s="49" t="str">
        <f t="shared" si="271"/>
        <v/>
      </c>
      <c r="P8705" s="46" t="str">
        <f>IF(A8705="","",VLOOKUP(A8705,'Account Codes '!$B$4:$D$263,3,FALSE))</f>
        <v/>
      </c>
      <c r="Q8705" s="46" t="str">
        <f>IF(F8705="","",VLOOKUP(F8705,'Class Codes'!$A$4:$B$1221,2,FALSE))</f>
        <v/>
      </c>
    </row>
    <row r="8706" spans="1:17" x14ac:dyDescent="0.3">
      <c r="A8706" s="33"/>
      <c r="B8706" s="8" t="str">
        <f>IFERROR(VLOOKUP(A8706,'Account Codes '!$B:$C,2,FALSE)," ")</f>
        <v xml:space="preserve"> </v>
      </c>
      <c r="C8706" s="6"/>
      <c r="D8706" s="6"/>
      <c r="E8706" s="6"/>
      <c r="F8706" s="7"/>
      <c r="G8706" s="12"/>
      <c r="H8706" s="8"/>
      <c r="I8706" s="12"/>
      <c r="J8706" s="12"/>
      <c r="K8706" s="12"/>
      <c r="L8706" s="10"/>
      <c r="M8706" s="10"/>
      <c r="N8706" s="11" t="str">
        <f t="shared" si="272"/>
        <v/>
      </c>
      <c r="O8706" s="49" t="str">
        <f t="shared" si="271"/>
        <v/>
      </c>
      <c r="P8706" s="46" t="str">
        <f>IF(A8706="","",VLOOKUP(A8706,'Account Codes '!$B$4:$D$263,3,FALSE))</f>
        <v/>
      </c>
      <c r="Q8706" s="46" t="str">
        <f>IF(F8706="","",VLOOKUP(F8706,'Class Codes'!$A$4:$B$1221,2,FALSE))</f>
        <v/>
      </c>
    </row>
    <row r="8707" spans="1:17" x14ac:dyDescent="0.3">
      <c r="A8707" s="33"/>
      <c r="B8707" s="8" t="str">
        <f>IFERROR(VLOOKUP(A8707,'Account Codes '!$B:$C,2,FALSE)," ")</f>
        <v xml:space="preserve"> </v>
      </c>
      <c r="C8707" s="6"/>
      <c r="D8707" s="6"/>
      <c r="E8707" s="6"/>
      <c r="F8707" s="7"/>
      <c r="G8707" s="12"/>
      <c r="H8707" s="8"/>
      <c r="I8707" s="12"/>
      <c r="J8707" s="12"/>
      <c r="K8707" s="12"/>
      <c r="L8707" s="10"/>
      <c r="M8707" s="10"/>
      <c r="N8707" s="11" t="str">
        <f t="shared" si="272"/>
        <v/>
      </c>
      <c r="O8707" s="49" t="str">
        <f t="shared" si="271"/>
        <v/>
      </c>
      <c r="P8707" s="46" t="str">
        <f>IF(A8707="","",VLOOKUP(A8707,'Account Codes '!$B$4:$D$263,3,FALSE))</f>
        <v/>
      </c>
      <c r="Q8707" s="46" t="str">
        <f>IF(F8707="","",VLOOKUP(F8707,'Class Codes'!$A$4:$B$1221,2,FALSE))</f>
        <v/>
      </c>
    </row>
    <row r="8708" spans="1:17" x14ac:dyDescent="0.3">
      <c r="A8708" s="33"/>
      <c r="B8708" s="8" t="str">
        <f>IFERROR(VLOOKUP(A8708,'Account Codes '!$B:$C,2,FALSE)," ")</f>
        <v xml:space="preserve"> </v>
      </c>
      <c r="C8708" s="6"/>
      <c r="D8708" s="6"/>
      <c r="E8708" s="6"/>
      <c r="F8708" s="7"/>
      <c r="G8708" s="12"/>
      <c r="H8708" s="8"/>
      <c r="I8708" s="12"/>
      <c r="J8708" s="12"/>
      <c r="K8708" s="12"/>
      <c r="L8708" s="10"/>
      <c r="M8708" s="10"/>
      <c r="N8708" s="11" t="str">
        <f t="shared" si="272"/>
        <v/>
      </c>
      <c r="O8708" s="49" t="str">
        <f t="shared" si="271"/>
        <v/>
      </c>
      <c r="P8708" s="46" t="str">
        <f>IF(A8708="","",VLOOKUP(A8708,'Account Codes '!$B$4:$D$263,3,FALSE))</f>
        <v/>
      </c>
      <c r="Q8708" s="46" t="str">
        <f>IF(F8708="","",VLOOKUP(F8708,'Class Codes'!$A$4:$B$1221,2,FALSE))</f>
        <v/>
      </c>
    </row>
    <row r="8709" spans="1:17" x14ac:dyDescent="0.3">
      <c r="A8709" s="33"/>
      <c r="B8709" s="8" t="str">
        <f>IFERROR(VLOOKUP(A8709,'Account Codes '!$B:$C,2,FALSE)," ")</f>
        <v xml:space="preserve"> </v>
      </c>
      <c r="C8709" s="6"/>
      <c r="D8709" s="6"/>
      <c r="E8709" s="6"/>
      <c r="F8709" s="7"/>
      <c r="G8709" s="12"/>
      <c r="H8709" s="8"/>
      <c r="I8709" s="12"/>
      <c r="J8709" s="12"/>
      <c r="K8709" s="12"/>
      <c r="L8709" s="10"/>
      <c r="M8709" s="10"/>
      <c r="N8709" s="11" t="str">
        <f t="shared" si="272"/>
        <v/>
      </c>
      <c r="O8709" s="49" t="str">
        <f t="shared" si="271"/>
        <v/>
      </c>
      <c r="P8709" s="46" t="str">
        <f>IF(A8709="","",VLOOKUP(A8709,'Account Codes '!$B$4:$D$263,3,FALSE))</f>
        <v/>
      </c>
      <c r="Q8709" s="46" t="str">
        <f>IF(F8709="","",VLOOKUP(F8709,'Class Codes'!$A$4:$B$1221,2,FALSE))</f>
        <v/>
      </c>
    </row>
    <row r="8710" spans="1:17" x14ac:dyDescent="0.3">
      <c r="A8710" s="33"/>
      <c r="B8710" s="8" t="str">
        <f>IFERROR(VLOOKUP(A8710,'Account Codes '!$B:$C,2,FALSE)," ")</f>
        <v xml:space="preserve"> </v>
      </c>
      <c r="C8710" s="6"/>
      <c r="D8710" s="6"/>
      <c r="E8710" s="6"/>
      <c r="F8710" s="7"/>
      <c r="G8710" s="12"/>
      <c r="H8710" s="8"/>
      <c r="I8710" s="12"/>
      <c r="J8710" s="12"/>
      <c r="K8710" s="12"/>
      <c r="L8710" s="10"/>
      <c r="M8710" s="10"/>
      <c r="N8710" s="11" t="str">
        <f t="shared" si="272"/>
        <v/>
      </c>
      <c r="O8710" s="49" t="str">
        <f t="shared" si="271"/>
        <v/>
      </c>
      <c r="P8710" s="46" t="str">
        <f>IF(A8710="","",VLOOKUP(A8710,'Account Codes '!$B$4:$D$263,3,FALSE))</f>
        <v/>
      </c>
      <c r="Q8710" s="46" t="str">
        <f>IF(F8710="","",VLOOKUP(F8710,'Class Codes'!$A$4:$B$1221,2,FALSE))</f>
        <v/>
      </c>
    </row>
    <row r="8711" spans="1:17" x14ac:dyDescent="0.3">
      <c r="A8711" s="33"/>
      <c r="B8711" s="8" t="str">
        <f>IFERROR(VLOOKUP(A8711,'Account Codes '!$B:$C,2,FALSE)," ")</f>
        <v xml:space="preserve"> </v>
      </c>
      <c r="C8711" s="6"/>
      <c r="D8711" s="6"/>
      <c r="E8711" s="6"/>
      <c r="F8711" s="7"/>
      <c r="G8711" s="12"/>
      <c r="H8711" s="8"/>
      <c r="I8711" s="12"/>
      <c r="J8711" s="12"/>
      <c r="K8711" s="12"/>
      <c r="L8711" s="10"/>
      <c r="M8711" s="10"/>
      <c r="N8711" s="11" t="str">
        <f t="shared" si="272"/>
        <v/>
      </c>
      <c r="O8711" s="49" t="str">
        <f t="shared" si="271"/>
        <v/>
      </c>
      <c r="P8711" s="46" t="str">
        <f>IF(A8711="","",VLOOKUP(A8711,'Account Codes '!$B$4:$D$263,3,FALSE))</f>
        <v/>
      </c>
      <c r="Q8711" s="46" t="str">
        <f>IF(F8711="","",VLOOKUP(F8711,'Class Codes'!$A$4:$B$1221,2,FALSE))</f>
        <v/>
      </c>
    </row>
    <row r="8712" spans="1:17" x14ac:dyDescent="0.3">
      <c r="A8712" s="33"/>
      <c r="B8712" s="8" t="str">
        <f>IFERROR(VLOOKUP(A8712,'Account Codes '!$B:$C,2,FALSE)," ")</f>
        <v xml:space="preserve"> </v>
      </c>
      <c r="C8712" s="6"/>
      <c r="D8712" s="6"/>
      <c r="E8712" s="6"/>
      <c r="F8712" s="7"/>
      <c r="G8712" s="12"/>
      <c r="H8712" s="8"/>
      <c r="I8712" s="12"/>
      <c r="J8712" s="12"/>
      <c r="K8712" s="12"/>
      <c r="L8712" s="10"/>
      <c r="M8712" s="10"/>
      <c r="N8712" s="11" t="str">
        <f t="shared" si="272"/>
        <v/>
      </c>
      <c r="O8712" s="49" t="str">
        <f t="shared" si="271"/>
        <v/>
      </c>
      <c r="P8712" s="46" t="str">
        <f>IF(A8712="","",VLOOKUP(A8712,'Account Codes '!$B$4:$D$263,3,FALSE))</f>
        <v/>
      </c>
      <c r="Q8712" s="46" t="str">
        <f>IF(F8712="","",VLOOKUP(F8712,'Class Codes'!$A$4:$B$1221,2,FALSE))</f>
        <v/>
      </c>
    </row>
    <row r="8713" spans="1:17" x14ac:dyDescent="0.3">
      <c r="A8713" s="33"/>
      <c r="B8713" s="8" t="str">
        <f>IFERROR(VLOOKUP(A8713,'Account Codes '!$B:$C,2,FALSE)," ")</f>
        <v xml:space="preserve"> </v>
      </c>
      <c r="C8713" s="6"/>
      <c r="D8713" s="6"/>
      <c r="E8713" s="6"/>
      <c r="F8713" s="7"/>
      <c r="G8713" s="12"/>
      <c r="H8713" s="8"/>
      <c r="I8713" s="12"/>
      <c r="J8713" s="12"/>
      <c r="K8713" s="12"/>
      <c r="L8713" s="10"/>
      <c r="M8713" s="10"/>
      <c r="N8713" s="11" t="str">
        <f t="shared" si="272"/>
        <v/>
      </c>
      <c r="O8713" s="49" t="str">
        <f t="shared" si="271"/>
        <v/>
      </c>
      <c r="P8713" s="46" t="str">
        <f>IF(A8713="","",VLOOKUP(A8713,'Account Codes '!$B$4:$D$263,3,FALSE))</f>
        <v/>
      </c>
      <c r="Q8713" s="46" t="str">
        <f>IF(F8713="","",VLOOKUP(F8713,'Class Codes'!$A$4:$B$1221,2,FALSE))</f>
        <v/>
      </c>
    </row>
    <row r="8714" spans="1:17" x14ac:dyDescent="0.3">
      <c r="A8714" s="33"/>
      <c r="B8714" s="8" t="str">
        <f>IFERROR(VLOOKUP(A8714,'Account Codes '!$B:$C,2,FALSE)," ")</f>
        <v xml:space="preserve"> </v>
      </c>
      <c r="C8714" s="6"/>
      <c r="D8714" s="6"/>
      <c r="E8714" s="6"/>
      <c r="F8714" s="7"/>
      <c r="G8714" s="12"/>
      <c r="H8714" s="8"/>
      <c r="I8714" s="12"/>
      <c r="J8714" s="12"/>
      <c r="K8714" s="12"/>
      <c r="L8714" s="10"/>
      <c r="M8714" s="10"/>
      <c r="N8714" s="11" t="str">
        <f t="shared" si="272"/>
        <v/>
      </c>
      <c r="O8714" s="49" t="str">
        <f t="shared" si="271"/>
        <v/>
      </c>
      <c r="P8714" s="46" t="str">
        <f>IF(A8714="","",VLOOKUP(A8714,'Account Codes '!$B$4:$D$263,3,FALSE))</f>
        <v/>
      </c>
      <c r="Q8714" s="46" t="str">
        <f>IF(F8714="","",VLOOKUP(F8714,'Class Codes'!$A$4:$B$1221,2,FALSE))</f>
        <v/>
      </c>
    </row>
    <row r="8715" spans="1:17" x14ac:dyDescent="0.3">
      <c r="A8715" s="33"/>
      <c r="B8715" s="8" t="str">
        <f>IFERROR(VLOOKUP(A8715,'Account Codes '!$B:$C,2,FALSE)," ")</f>
        <v xml:space="preserve"> </v>
      </c>
      <c r="C8715" s="6"/>
      <c r="D8715" s="6"/>
      <c r="E8715" s="6"/>
      <c r="F8715" s="7"/>
      <c r="G8715" s="12"/>
      <c r="H8715" s="8"/>
      <c r="I8715" s="12"/>
      <c r="J8715" s="12"/>
      <c r="K8715" s="12"/>
      <c r="L8715" s="10"/>
      <c r="M8715" s="10"/>
      <c r="N8715" s="11" t="str">
        <f t="shared" si="272"/>
        <v/>
      </c>
      <c r="O8715" s="49" t="str">
        <f t="shared" si="271"/>
        <v/>
      </c>
      <c r="P8715" s="46" t="str">
        <f>IF(A8715="","",VLOOKUP(A8715,'Account Codes '!$B$4:$D$263,3,FALSE))</f>
        <v/>
      </c>
      <c r="Q8715" s="46" t="str">
        <f>IF(F8715="","",VLOOKUP(F8715,'Class Codes'!$A$4:$B$1221,2,FALSE))</f>
        <v/>
      </c>
    </row>
    <row r="8716" spans="1:17" x14ac:dyDescent="0.3">
      <c r="A8716" s="33"/>
      <c r="B8716" s="8" t="str">
        <f>IFERROR(VLOOKUP(A8716,'Account Codes '!$B:$C,2,FALSE)," ")</f>
        <v xml:space="preserve"> </v>
      </c>
      <c r="C8716" s="6"/>
      <c r="D8716" s="6"/>
      <c r="E8716" s="6"/>
      <c r="F8716" s="7"/>
      <c r="G8716" s="12"/>
      <c r="H8716" s="8"/>
      <c r="I8716" s="12"/>
      <c r="J8716" s="12"/>
      <c r="K8716" s="12"/>
      <c r="L8716" s="10"/>
      <c r="M8716" s="10"/>
      <c r="N8716" s="11" t="str">
        <f t="shared" si="272"/>
        <v/>
      </c>
      <c r="O8716" s="49" t="str">
        <f t="shared" ref="O8716:O8779" si="273">IF(A8716="","",IF(LEFT(A8716,1)="5","Revenue","Expense"))</f>
        <v/>
      </c>
      <c r="P8716" s="46" t="str">
        <f>IF(A8716="","",VLOOKUP(A8716,'Account Codes '!$B$4:$D$263,3,FALSE))</f>
        <v/>
      </c>
      <c r="Q8716" s="46" t="str">
        <f>IF(F8716="","",VLOOKUP(F8716,'Class Codes'!$A$4:$B$1221,2,FALSE))</f>
        <v/>
      </c>
    </row>
    <row r="8717" spans="1:17" x14ac:dyDescent="0.3">
      <c r="A8717" s="33"/>
      <c r="B8717" s="8" t="str">
        <f>IFERROR(VLOOKUP(A8717,'Account Codes '!$B:$C,2,FALSE)," ")</f>
        <v xml:space="preserve"> </v>
      </c>
      <c r="C8717" s="6"/>
      <c r="D8717" s="6"/>
      <c r="E8717" s="6"/>
      <c r="F8717" s="7"/>
      <c r="G8717" s="12"/>
      <c r="H8717" s="8"/>
      <c r="I8717" s="12"/>
      <c r="J8717" s="12"/>
      <c r="K8717" s="12"/>
      <c r="L8717" s="10"/>
      <c r="M8717" s="10"/>
      <c r="N8717" s="11" t="str">
        <f t="shared" si="272"/>
        <v/>
      </c>
      <c r="O8717" s="49" t="str">
        <f t="shared" si="273"/>
        <v/>
      </c>
      <c r="P8717" s="46" t="str">
        <f>IF(A8717="","",VLOOKUP(A8717,'Account Codes '!$B$4:$D$263,3,FALSE))</f>
        <v/>
      </c>
      <c r="Q8717" s="46" t="str">
        <f>IF(F8717="","",VLOOKUP(F8717,'Class Codes'!$A$4:$B$1221,2,FALSE))</f>
        <v/>
      </c>
    </row>
    <row r="8718" spans="1:17" x14ac:dyDescent="0.3">
      <c r="A8718" s="33"/>
      <c r="B8718" s="8" t="str">
        <f>IFERROR(VLOOKUP(A8718,'Account Codes '!$B:$C,2,FALSE)," ")</f>
        <v xml:space="preserve"> </v>
      </c>
      <c r="C8718" s="6"/>
      <c r="D8718" s="6"/>
      <c r="E8718" s="6"/>
      <c r="F8718" s="7"/>
      <c r="G8718" s="12"/>
      <c r="H8718" s="8"/>
      <c r="I8718" s="12"/>
      <c r="J8718" s="12"/>
      <c r="K8718" s="12"/>
      <c r="L8718" s="10"/>
      <c r="M8718" s="10"/>
      <c r="N8718" s="11" t="str">
        <f t="shared" si="272"/>
        <v/>
      </c>
      <c r="O8718" s="49" t="str">
        <f t="shared" si="273"/>
        <v/>
      </c>
      <c r="P8718" s="46" t="str">
        <f>IF(A8718="","",VLOOKUP(A8718,'Account Codes '!$B$4:$D$263,3,FALSE))</f>
        <v/>
      </c>
      <c r="Q8718" s="46" t="str">
        <f>IF(F8718="","",VLOOKUP(F8718,'Class Codes'!$A$4:$B$1221,2,FALSE))</f>
        <v/>
      </c>
    </row>
    <row r="8719" spans="1:17" x14ac:dyDescent="0.3">
      <c r="A8719" s="33"/>
      <c r="B8719" s="8" t="str">
        <f>IFERROR(VLOOKUP(A8719,'Account Codes '!$B:$C,2,FALSE)," ")</f>
        <v xml:space="preserve"> </v>
      </c>
      <c r="C8719" s="6"/>
      <c r="D8719" s="6"/>
      <c r="E8719" s="6"/>
      <c r="F8719" s="7"/>
      <c r="G8719" s="12"/>
      <c r="H8719" s="8"/>
      <c r="I8719" s="12"/>
      <c r="J8719" s="12"/>
      <c r="K8719" s="12"/>
      <c r="L8719" s="10"/>
      <c r="M8719" s="10"/>
      <c r="N8719" s="11" t="str">
        <f t="shared" si="272"/>
        <v/>
      </c>
      <c r="O8719" s="49" t="str">
        <f t="shared" si="273"/>
        <v/>
      </c>
      <c r="P8719" s="46" t="str">
        <f>IF(A8719="","",VLOOKUP(A8719,'Account Codes '!$B$4:$D$263,3,FALSE))</f>
        <v/>
      </c>
      <c r="Q8719" s="46" t="str">
        <f>IF(F8719="","",VLOOKUP(F8719,'Class Codes'!$A$4:$B$1221,2,FALSE))</f>
        <v/>
      </c>
    </row>
    <row r="8720" spans="1:17" x14ac:dyDescent="0.3">
      <c r="A8720" s="33"/>
      <c r="B8720" s="8" t="str">
        <f>IFERROR(VLOOKUP(A8720,'Account Codes '!$B:$C,2,FALSE)," ")</f>
        <v xml:space="preserve"> </v>
      </c>
      <c r="C8720" s="6"/>
      <c r="D8720" s="6"/>
      <c r="E8720" s="6"/>
      <c r="F8720" s="7"/>
      <c r="G8720" s="12"/>
      <c r="H8720" s="8"/>
      <c r="I8720" s="12"/>
      <c r="J8720" s="12"/>
      <c r="K8720" s="12"/>
      <c r="L8720" s="10"/>
      <c r="M8720" s="10"/>
      <c r="N8720" s="11" t="str">
        <f t="shared" si="272"/>
        <v/>
      </c>
      <c r="O8720" s="49" t="str">
        <f t="shared" si="273"/>
        <v/>
      </c>
      <c r="P8720" s="46" t="str">
        <f>IF(A8720="","",VLOOKUP(A8720,'Account Codes '!$B$4:$D$263,3,FALSE))</f>
        <v/>
      </c>
      <c r="Q8720" s="46" t="str">
        <f>IF(F8720="","",VLOOKUP(F8720,'Class Codes'!$A$4:$B$1221,2,FALSE))</f>
        <v/>
      </c>
    </row>
    <row r="8721" spans="1:17" x14ac:dyDescent="0.3">
      <c r="A8721" s="33"/>
      <c r="B8721" s="8" t="str">
        <f>IFERROR(VLOOKUP(A8721,'Account Codes '!$B:$C,2,FALSE)," ")</f>
        <v xml:space="preserve"> </v>
      </c>
      <c r="C8721" s="6"/>
      <c r="D8721" s="6"/>
      <c r="E8721" s="6"/>
      <c r="F8721" s="7"/>
      <c r="G8721" s="12"/>
      <c r="H8721" s="8"/>
      <c r="I8721" s="12"/>
      <c r="J8721" s="12"/>
      <c r="K8721" s="12"/>
      <c r="L8721" s="10"/>
      <c r="M8721" s="10"/>
      <c r="N8721" s="11" t="str">
        <f t="shared" si="272"/>
        <v/>
      </c>
      <c r="O8721" s="49" t="str">
        <f t="shared" si="273"/>
        <v/>
      </c>
      <c r="P8721" s="46" t="str">
        <f>IF(A8721="","",VLOOKUP(A8721,'Account Codes '!$B$4:$D$263,3,FALSE))</f>
        <v/>
      </c>
      <c r="Q8721" s="46" t="str">
        <f>IF(F8721="","",VLOOKUP(F8721,'Class Codes'!$A$4:$B$1221,2,FALSE))</f>
        <v/>
      </c>
    </row>
    <row r="8722" spans="1:17" x14ac:dyDescent="0.3">
      <c r="A8722" s="33"/>
      <c r="B8722" s="8" t="str">
        <f>IFERROR(VLOOKUP(A8722,'Account Codes '!$B:$C,2,FALSE)," ")</f>
        <v xml:space="preserve"> </v>
      </c>
      <c r="C8722" s="6"/>
      <c r="D8722" s="6"/>
      <c r="E8722" s="6"/>
      <c r="F8722" s="7"/>
      <c r="G8722" s="12"/>
      <c r="H8722" s="8"/>
      <c r="I8722" s="12"/>
      <c r="J8722" s="12"/>
      <c r="K8722" s="12"/>
      <c r="L8722" s="10"/>
      <c r="M8722" s="10"/>
      <c r="N8722" s="11" t="str">
        <f t="shared" si="272"/>
        <v/>
      </c>
      <c r="O8722" s="49" t="str">
        <f t="shared" si="273"/>
        <v/>
      </c>
      <c r="P8722" s="46" t="str">
        <f>IF(A8722="","",VLOOKUP(A8722,'Account Codes '!$B$4:$D$263,3,FALSE))</f>
        <v/>
      </c>
      <c r="Q8722" s="46" t="str">
        <f>IF(F8722="","",VLOOKUP(F8722,'Class Codes'!$A$4:$B$1221,2,FALSE))</f>
        <v/>
      </c>
    </row>
    <row r="8723" spans="1:17" x14ac:dyDescent="0.3">
      <c r="A8723" s="33"/>
      <c r="B8723" s="8" t="str">
        <f>IFERROR(VLOOKUP(A8723,'Account Codes '!$B:$C,2,FALSE)," ")</f>
        <v xml:space="preserve"> </v>
      </c>
      <c r="C8723" s="6"/>
      <c r="D8723" s="6"/>
      <c r="E8723" s="6"/>
      <c r="F8723" s="7"/>
      <c r="G8723" s="12"/>
      <c r="H8723" s="8"/>
      <c r="I8723" s="12"/>
      <c r="J8723" s="12"/>
      <c r="K8723" s="12"/>
      <c r="L8723" s="10"/>
      <c r="M8723" s="10"/>
      <c r="N8723" s="11" t="str">
        <f t="shared" si="272"/>
        <v/>
      </c>
      <c r="O8723" s="49" t="str">
        <f t="shared" si="273"/>
        <v/>
      </c>
      <c r="P8723" s="46" t="str">
        <f>IF(A8723="","",VLOOKUP(A8723,'Account Codes '!$B$4:$D$263,3,FALSE))</f>
        <v/>
      </c>
      <c r="Q8723" s="46" t="str">
        <f>IF(F8723="","",VLOOKUP(F8723,'Class Codes'!$A$4:$B$1221,2,FALSE))</f>
        <v/>
      </c>
    </row>
    <row r="8724" spans="1:17" x14ac:dyDescent="0.3">
      <c r="A8724" s="33"/>
      <c r="B8724" s="8" t="str">
        <f>IFERROR(VLOOKUP(A8724,'Account Codes '!$B:$C,2,FALSE)," ")</f>
        <v xml:space="preserve"> </v>
      </c>
      <c r="C8724" s="6"/>
      <c r="D8724" s="6"/>
      <c r="E8724" s="6"/>
      <c r="F8724" s="7"/>
      <c r="G8724" s="12"/>
      <c r="H8724" s="8"/>
      <c r="I8724" s="12"/>
      <c r="J8724" s="12"/>
      <c r="K8724" s="12"/>
      <c r="L8724" s="10"/>
      <c r="M8724" s="10"/>
      <c r="N8724" s="11" t="str">
        <f t="shared" si="272"/>
        <v/>
      </c>
      <c r="O8724" s="49" t="str">
        <f t="shared" si="273"/>
        <v/>
      </c>
      <c r="P8724" s="46" t="str">
        <f>IF(A8724="","",VLOOKUP(A8724,'Account Codes '!$B$4:$D$263,3,FALSE))</f>
        <v/>
      </c>
      <c r="Q8724" s="46" t="str">
        <f>IF(F8724="","",VLOOKUP(F8724,'Class Codes'!$A$4:$B$1221,2,FALSE))</f>
        <v/>
      </c>
    </row>
    <row r="8725" spans="1:17" x14ac:dyDescent="0.3">
      <c r="A8725" s="33"/>
      <c r="B8725" s="8" t="str">
        <f>IFERROR(VLOOKUP(A8725,'Account Codes '!$B:$C,2,FALSE)," ")</f>
        <v xml:space="preserve"> </v>
      </c>
      <c r="C8725" s="6"/>
      <c r="D8725" s="6"/>
      <c r="E8725" s="6"/>
      <c r="F8725" s="7"/>
      <c r="G8725" s="12"/>
      <c r="H8725" s="8"/>
      <c r="I8725" s="12"/>
      <c r="J8725" s="12"/>
      <c r="K8725" s="12"/>
      <c r="L8725" s="10"/>
      <c r="M8725" s="10"/>
      <c r="N8725" s="11" t="str">
        <f t="shared" si="272"/>
        <v/>
      </c>
      <c r="O8725" s="49" t="str">
        <f t="shared" si="273"/>
        <v/>
      </c>
      <c r="P8725" s="46" t="str">
        <f>IF(A8725="","",VLOOKUP(A8725,'Account Codes '!$B$4:$D$263,3,FALSE))</f>
        <v/>
      </c>
      <c r="Q8725" s="46" t="str">
        <f>IF(F8725="","",VLOOKUP(F8725,'Class Codes'!$A$4:$B$1221,2,FALSE))</f>
        <v/>
      </c>
    </row>
    <row r="8726" spans="1:17" x14ac:dyDescent="0.3">
      <c r="A8726" s="33"/>
      <c r="B8726" s="8" t="str">
        <f>IFERROR(VLOOKUP(A8726,'Account Codes '!$B:$C,2,FALSE)," ")</f>
        <v xml:space="preserve"> </v>
      </c>
      <c r="C8726" s="6"/>
      <c r="D8726" s="6"/>
      <c r="E8726" s="6"/>
      <c r="F8726" s="7"/>
      <c r="G8726" s="12"/>
      <c r="H8726" s="8"/>
      <c r="I8726" s="12"/>
      <c r="J8726" s="12"/>
      <c r="K8726" s="12"/>
      <c r="L8726" s="10"/>
      <c r="M8726" s="10"/>
      <c r="N8726" s="11" t="str">
        <f t="shared" si="272"/>
        <v/>
      </c>
      <c r="O8726" s="49" t="str">
        <f t="shared" si="273"/>
        <v/>
      </c>
      <c r="P8726" s="46" t="str">
        <f>IF(A8726="","",VLOOKUP(A8726,'Account Codes '!$B$4:$D$263,3,FALSE))</f>
        <v/>
      </c>
      <c r="Q8726" s="46" t="str">
        <f>IF(F8726="","",VLOOKUP(F8726,'Class Codes'!$A$4:$B$1221,2,FALSE))</f>
        <v/>
      </c>
    </row>
    <row r="8727" spans="1:17" x14ac:dyDescent="0.3">
      <c r="A8727" s="33"/>
      <c r="B8727" s="8" t="str">
        <f>IFERROR(VLOOKUP(A8727,'Account Codes '!$B:$C,2,FALSE)," ")</f>
        <v xml:space="preserve"> </v>
      </c>
      <c r="C8727" s="6"/>
      <c r="D8727" s="6"/>
      <c r="E8727" s="6"/>
      <c r="F8727" s="7"/>
      <c r="G8727" s="12"/>
      <c r="H8727" s="8"/>
      <c r="I8727" s="12"/>
      <c r="J8727" s="12"/>
      <c r="K8727" s="12"/>
      <c r="L8727" s="10"/>
      <c r="M8727" s="10"/>
      <c r="N8727" s="11" t="str">
        <f t="shared" si="272"/>
        <v/>
      </c>
      <c r="O8727" s="49" t="str">
        <f t="shared" si="273"/>
        <v/>
      </c>
      <c r="P8727" s="46" t="str">
        <f>IF(A8727="","",VLOOKUP(A8727,'Account Codes '!$B$4:$D$263,3,FALSE))</f>
        <v/>
      </c>
      <c r="Q8727" s="46" t="str">
        <f>IF(F8727="","",VLOOKUP(F8727,'Class Codes'!$A$4:$B$1221,2,FALSE))</f>
        <v/>
      </c>
    </row>
    <row r="8728" spans="1:17" x14ac:dyDescent="0.3">
      <c r="A8728" s="33"/>
      <c r="B8728" s="8" t="str">
        <f>IFERROR(VLOOKUP(A8728,'Account Codes '!$B:$C,2,FALSE)," ")</f>
        <v xml:space="preserve"> </v>
      </c>
      <c r="C8728" s="6"/>
      <c r="D8728" s="6"/>
      <c r="E8728" s="6"/>
      <c r="F8728" s="7"/>
      <c r="G8728" s="12"/>
      <c r="H8728" s="8"/>
      <c r="I8728" s="12"/>
      <c r="J8728" s="12"/>
      <c r="K8728" s="12"/>
      <c r="L8728" s="10"/>
      <c r="M8728" s="10"/>
      <c r="N8728" s="11" t="str">
        <f t="shared" si="272"/>
        <v/>
      </c>
      <c r="O8728" s="49" t="str">
        <f t="shared" si="273"/>
        <v/>
      </c>
      <c r="P8728" s="46" t="str">
        <f>IF(A8728="","",VLOOKUP(A8728,'Account Codes '!$B$4:$D$263,3,FALSE))</f>
        <v/>
      </c>
      <c r="Q8728" s="46" t="str">
        <f>IF(F8728="","",VLOOKUP(F8728,'Class Codes'!$A$4:$B$1221,2,FALSE))</f>
        <v/>
      </c>
    </row>
    <row r="8729" spans="1:17" x14ac:dyDescent="0.3">
      <c r="A8729" s="33"/>
      <c r="B8729" s="8" t="str">
        <f>IFERROR(VLOOKUP(A8729,'Account Codes '!$B:$C,2,FALSE)," ")</f>
        <v xml:space="preserve"> </v>
      </c>
      <c r="C8729" s="6"/>
      <c r="D8729" s="6"/>
      <c r="E8729" s="6"/>
      <c r="F8729" s="7"/>
      <c r="G8729" s="12"/>
      <c r="H8729" s="8"/>
      <c r="I8729" s="12"/>
      <c r="J8729" s="12"/>
      <c r="K8729" s="12"/>
      <c r="L8729" s="10"/>
      <c r="M8729" s="10"/>
      <c r="N8729" s="11" t="str">
        <f t="shared" si="272"/>
        <v/>
      </c>
      <c r="O8729" s="49" t="str">
        <f t="shared" si="273"/>
        <v/>
      </c>
      <c r="P8729" s="46" t="str">
        <f>IF(A8729="","",VLOOKUP(A8729,'Account Codes '!$B$4:$D$263,3,FALSE))</f>
        <v/>
      </c>
      <c r="Q8729" s="46" t="str">
        <f>IF(F8729="","",VLOOKUP(F8729,'Class Codes'!$A$4:$B$1221,2,FALSE))</f>
        <v/>
      </c>
    </row>
    <row r="8730" spans="1:17" x14ac:dyDescent="0.3">
      <c r="A8730" s="33"/>
      <c r="B8730" s="8" t="str">
        <f>IFERROR(VLOOKUP(A8730,'Account Codes '!$B:$C,2,FALSE)," ")</f>
        <v xml:space="preserve"> </v>
      </c>
      <c r="C8730" s="6"/>
      <c r="D8730" s="6"/>
      <c r="E8730" s="6"/>
      <c r="F8730" s="7"/>
      <c r="G8730" s="12"/>
      <c r="H8730" s="8"/>
      <c r="I8730" s="12"/>
      <c r="J8730" s="12"/>
      <c r="K8730" s="12"/>
      <c r="L8730" s="10"/>
      <c r="M8730" s="10"/>
      <c r="N8730" s="11" t="str">
        <f t="shared" si="272"/>
        <v/>
      </c>
      <c r="O8730" s="49" t="str">
        <f t="shared" si="273"/>
        <v/>
      </c>
      <c r="P8730" s="46" t="str">
        <f>IF(A8730="","",VLOOKUP(A8730,'Account Codes '!$B$4:$D$263,3,FALSE))</f>
        <v/>
      </c>
      <c r="Q8730" s="46" t="str">
        <f>IF(F8730="","",VLOOKUP(F8730,'Class Codes'!$A$4:$B$1221,2,FALSE))</f>
        <v/>
      </c>
    </row>
    <row r="8731" spans="1:17" x14ac:dyDescent="0.3">
      <c r="A8731" s="33"/>
      <c r="B8731" s="8" t="str">
        <f>IFERROR(VLOOKUP(A8731,'Account Codes '!$B:$C,2,FALSE)," ")</f>
        <v xml:space="preserve"> </v>
      </c>
      <c r="C8731" s="6"/>
      <c r="D8731" s="6"/>
      <c r="E8731" s="6"/>
      <c r="F8731" s="7"/>
      <c r="G8731" s="12"/>
      <c r="H8731" s="8"/>
      <c r="I8731" s="12"/>
      <c r="J8731" s="12"/>
      <c r="K8731" s="12"/>
      <c r="L8731" s="10"/>
      <c r="M8731" s="10"/>
      <c r="N8731" s="11" t="str">
        <f t="shared" si="272"/>
        <v/>
      </c>
      <c r="O8731" s="49" t="str">
        <f t="shared" si="273"/>
        <v/>
      </c>
      <c r="P8731" s="46" t="str">
        <f>IF(A8731="","",VLOOKUP(A8731,'Account Codes '!$B$4:$D$263,3,FALSE))</f>
        <v/>
      </c>
      <c r="Q8731" s="46" t="str">
        <f>IF(F8731="","",VLOOKUP(F8731,'Class Codes'!$A$4:$B$1221,2,FALSE))</f>
        <v/>
      </c>
    </row>
    <row r="8732" spans="1:17" x14ac:dyDescent="0.3">
      <c r="A8732" s="33"/>
      <c r="B8732" s="8" t="str">
        <f>IFERROR(VLOOKUP(A8732,'Account Codes '!$B:$C,2,FALSE)," ")</f>
        <v xml:space="preserve"> </v>
      </c>
      <c r="C8732" s="6"/>
      <c r="D8732" s="6"/>
      <c r="E8732" s="6"/>
      <c r="F8732" s="7"/>
      <c r="G8732" s="12"/>
      <c r="H8732" s="8"/>
      <c r="I8732" s="12"/>
      <c r="J8732" s="12"/>
      <c r="K8732" s="12"/>
      <c r="L8732" s="10"/>
      <c r="M8732" s="10"/>
      <c r="N8732" s="11" t="str">
        <f t="shared" si="272"/>
        <v/>
      </c>
      <c r="O8732" s="49" t="str">
        <f t="shared" si="273"/>
        <v/>
      </c>
      <c r="P8732" s="46" t="str">
        <f>IF(A8732="","",VLOOKUP(A8732,'Account Codes '!$B$4:$D$263,3,FALSE))</f>
        <v/>
      </c>
      <c r="Q8732" s="46" t="str">
        <f>IF(F8732="","",VLOOKUP(F8732,'Class Codes'!$A$4:$B$1221,2,FALSE))</f>
        <v/>
      </c>
    </row>
    <row r="8733" spans="1:17" x14ac:dyDescent="0.3">
      <c r="A8733" s="33"/>
      <c r="B8733" s="8" t="str">
        <f>IFERROR(VLOOKUP(A8733,'Account Codes '!$B:$C,2,FALSE)," ")</f>
        <v xml:space="preserve"> </v>
      </c>
      <c r="C8733" s="6"/>
      <c r="D8733" s="6"/>
      <c r="E8733" s="6"/>
      <c r="F8733" s="7"/>
      <c r="G8733" s="12"/>
      <c r="H8733" s="8"/>
      <c r="I8733" s="12"/>
      <c r="J8733" s="12"/>
      <c r="K8733" s="12"/>
      <c r="L8733" s="10"/>
      <c r="M8733" s="10"/>
      <c r="N8733" s="11" t="str">
        <f t="shared" si="272"/>
        <v/>
      </c>
      <c r="O8733" s="49" t="str">
        <f t="shared" si="273"/>
        <v/>
      </c>
      <c r="P8733" s="46" t="str">
        <f>IF(A8733="","",VLOOKUP(A8733,'Account Codes '!$B$4:$D$263,3,FALSE))</f>
        <v/>
      </c>
      <c r="Q8733" s="46" t="str">
        <f>IF(F8733="","",VLOOKUP(F8733,'Class Codes'!$A$4:$B$1221,2,FALSE))</f>
        <v/>
      </c>
    </row>
    <row r="8734" spans="1:17" x14ac:dyDescent="0.3">
      <c r="A8734" s="33"/>
      <c r="B8734" s="8" t="str">
        <f>IFERROR(VLOOKUP(A8734,'Account Codes '!$B:$C,2,FALSE)," ")</f>
        <v xml:space="preserve"> </v>
      </c>
      <c r="C8734" s="6"/>
      <c r="D8734" s="6"/>
      <c r="E8734" s="6"/>
      <c r="F8734" s="7"/>
      <c r="G8734" s="12"/>
      <c r="H8734" s="8"/>
      <c r="I8734" s="12"/>
      <c r="J8734" s="12"/>
      <c r="K8734" s="12"/>
      <c r="L8734" s="10"/>
      <c r="M8734" s="10"/>
      <c r="N8734" s="11" t="str">
        <f t="shared" si="272"/>
        <v/>
      </c>
      <c r="O8734" s="49" t="str">
        <f t="shared" si="273"/>
        <v/>
      </c>
      <c r="P8734" s="46" t="str">
        <f>IF(A8734="","",VLOOKUP(A8734,'Account Codes '!$B$4:$D$263,3,FALSE))</f>
        <v/>
      </c>
      <c r="Q8734" s="46" t="str">
        <f>IF(F8734="","",VLOOKUP(F8734,'Class Codes'!$A$4:$B$1221,2,FALSE))</f>
        <v/>
      </c>
    </row>
    <row r="8735" spans="1:17" x14ac:dyDescent="0.3">
      <c r="A8735" s="33"/>
      <c r="B8735" s="8" t="str">
        <f>IFERROR(VLOOKUP(A8735,'Account Codes '!$B:$C,2,FALSE)," ")</f>
        <v xml:space="preserve"> </v>
      </c>
      <c r="C8735" s="6"/>
      <c r="D8735" s="6"/>
      <c r="E8735" s="6"/>
      <c r="F8735" s="7"/>
      <c r="G8735" s="12"/>
      <c r="H8735" s="8"/>
      <c r="I8735" s="12"/>
      <c r="J8735" s="12"/>
      <c r="K8735" s="12"/>
      <c r="L8735" s="10"/>
      <c r="M8735" s="10"/>
      <c r="N8735" s="11" t="str">
        <f t="shared" si="272"/>
        <v/>
      </c>
      <c r="O8735" s="49" t="str">
        <f t="shared" si="273"/>
        <v/>
      </c>
      <c r="P8735" s="46" t="str">
        <f>IF(A8735="","",VLOOKUP(A8735,'Account Codes '!$B$4:$D$263,3,FALSE))</f>
        <v/>
      </c>
      <c r="Q8735" s="46" t="str">
        <f>IF(F8735="","",VLOOKUP(F8735,'Class Codes'!$A$4:$B$1221,2,FALSE))</f>
        <v/>
      </c>
    </row>
    <row r="8736" spans="1:17" x14ac:dyDescent="0.3">
      <c r="A8736" s="33"/>
      <c r="B8736" s="8" t="str">
        <f>IFERROR(VLOOKUP(A8736,'Account Codes '!$B:$C,2,FALSE)," ")</f>
        <v xml:space="preserve"> </v>
      </c>
      <c r="C8736" s="6"/>
      <c r="D8736" s="6"/>
      <c r="E8736" s="6"/>
      <c r="F8736" s="7"/>
      <c r="G8736" s="12"/>
      <c r="H8736" s="8"/>
      <c r="I8736" s="12"/>
      <c r="J8736" s="12"/>
      <c r="K8736" s="12"/>
      <c r="L8736" s="10"/>
      <c r="M8736" s="10"/>
      <c r="N8736" s="11" t="str">
        <f t="shared" si="272"/>
        <v/>
      </c>
      <c r="O8736" s="49" t="str">
        <f t="shared" si="273"/>
        <v/>
      </c>
      <c r="P8736" s="46" t="str">
        <f>IF(A8736="","",VLOOKUP(A8736,'Account Codes '!$B$4:$D$263,3,FALSE))</f>
        <v/>
      </c>
      <c r="Q8736" s="46" t="str">
        <f>IF(F8736="","",VLOOKUP(F8736,'Class Codes'!$A$4:$B$1221,2,FALSE))</f>
        <v/>
      </c>
    </row>
    <row r="8737" spans="1:17" x14ac:dyDescent="0.3">
      <c r="A8737" s="33"/>
      <c r="B8737" s="8" t="str">
        <f>IFERROR(VLOOKUP(A8737,'Account Codes '!$B:$C,2,FALSE)," ")</f>
        <v xml:space="preserve"> </v>
      </c>
      <c r="C8737" s="6"/>
      <c r="D8737" s="6"/>
      <c r="E8737" s="6"/>
      <c r="F8737" s="7"/>
      <c r="G8737" s="12"/>
      <c r="H8737" s="8"/>
      <c r="I8737" s="12"/>
      <c r="J8737" s="12"/>
      <c r="K8737" s="12"/>
      <c r="L8737" s="10"/>
      <c r="M8737" s="10"/>
      <c r="N8737" s="11" t="str">
        <f t="shared" si="272"/>
        <v/>
      </c>
      <c r="O8737" s="49" t="str">
        <f t="shared" si="273"/>
        <v/>
      </c>
      <c r="P8737" s="46" t="str">
        <f>IF(A8737="","",VLOOKUP(A8737,'Account Codes '!$B$4:$D$263,3,FALSE))</f>
        <v/>
      </c>
      <c r="Q8737" s="46" t="str">
        <f>IF(F8737="","",VLOOKUP(F8737,'Class Codes'!$A$4:$B$1221,2,FALSE))</f>
        <v/>
      </c>
    </row>
    <row r="8738" spans="1:17" x14ac:dyDescent="0.3">
      <c r="A8738" s="33"/>
      <c r="B8738" s="8" t="str">
        <f>IFERROR(VLOOKUP(A8738,'Account Codes '!$B:$C,2,FALSE)," ")</f>
        <v xml:space="preserve"> </v>
      </c>
      <c r="C8738" s="6"/>
      <c r="D8738" s="6"/>
      <c r="E8738" s="6"/>
      <c r="F8738" s="7"/>
      <c r="G8738" s="12"/>
      <c r="H8738" s="8"/>
      <c r="I8738" s="12"/>
      <c r="J8738" s="12"/>
      <c r="K8738" s="12"/>
      <c r="L8738" s="10"/>
      <c r="M8738" s="10"/>
      <c r="N8738" s="11" t="str">
        <f t="shared" si="272"/>
        <v/>
      </c>
      <c r="O8738" s="49" t="str">
        <f t="shared" si="273"/>
        <v/>
      </c>
      <c r="P8738" s="46" t="str">
        <f>IF(A8738="","",VLOOKUP(A8738,'Account Codes '!$B$4:$D$263,3,FALSE))</f>
        <v/>
      </c>
      <c r="Q8738" s="46" t="str">
        <f>IF(F8738="","",VLOOKUP(F8738,'Class Codes'!$A$4:$B$1221,2,FALSE))</f>
        <v/>
      </c>
    </row>
    <row r="8739" spans="1:17" x14ac:dyDescent="0.3">
      <c r="A8739" s="33"/>
      <c r="B8739" s="8" t="str">
        <f>IFERROR(VLOOKUP(A8739,'Account Codes '!$B:$C,2,FALSE)," ")</f>
        <v xml:space="preserve"> </v>
      </c>
      <c r="C8739" s="6"/>
      <c r="D8739" s="6"/>
      <c r="E8739" s="6"/>
      <c r="F8739" s="7"/>
      <c r="G8739" s="12"/>
      <c r="H8739" s="8"/>
      <c r="I8739" s="12"/>
      <c r="J8739" s="12"/>
      <c r="K8739" s="12"/>
      <c r="L8739" s="10"/>
      <c r="M8739" s="10"/>
      <c r="N8739" s="11" t="str">
        <f t="shared" si="272"/>
        <v/>
      </c>
      <c r="O8739" s="49" t="str">
        <f t="shared" si="273"/>
        <v/>
      </c>
      <c r="P8739" s="46" t="str">
        <f>IF(A8739="","",VLOOKUP(A8739,'Account Codes '!$B$4:$D$263,3,FALSE))</f>
        <v/>
      </c>
      <c r="Q8739" s="46" t="str">
        <f>IF(F8739="","",VLOOKUP(F8739,'Class Codes'!$A$4:$B$1221,2,FALSE))</f>
        <v/>
      </c>
    </row>
    <row r="8740" spans="1:17" x14ac:dyDescent="0.3">
      <c r="A8740" s="33"/>
      <c r="B8740" s="8" t="str">
        <f>IFERROR(VLOOKUP(A8740,'Account Codes '!$B:$C,2,FALSE)," ")</f>
        <v xml:space="preserve"> </v>
      </c>
      <c r="C8740" s="6"/>
      <c r="D8740" s="6"/>
      <c r="E8740" s="6"/>
      <c r="F8740" s="7"/>
      <c r="G8740" s="12"/>
      <c r="H8740" s="8"/>
      <c r="I8740" s="12"/>
      <c r="J8740" s="12"/>
      <c r="K8740" s="12"/>
      <c r="L8740" s="10"/>
      <c r="M8740" s="10"/>
      <c r="N8740" s="11" t="str">
        <f t="shared" si="272"/>
        <v/>
      </c>
      <c r="O8740" s="49" t="str">
        <f t="shared" si="273"/>
        <v/>
      </c>
      <c r="P8740" s="46" t="str">
        <f>IF(A8740="","",VLOOKUP(A8740,'Account Codes '!$B$4:$D$263,3,FALSE))</f>
        <v/>
      </c>
      <c r="Q8740" s="46" t="str">
        <f>IF(F8740="","",VLOOKUP(F8740,'Class Codes'!$A$4:$B$1221,2,FALSE))</f>
        <v/>
      </c>
    </row>
    <row r="8741" spans="1:17" x14ac:dyDescent="0.3">
      <c r="A8741" s="33"/>
      <c r="B8741" s="8" t="str">
        <f>IFERROR(VLOOKUP(A8741,'Account Codes '!$B:$C,2,FALSE)," ")</f>
        <v xml:space="preserve"> </v>
      </c>
      <c r="C8741" s="6"/>
      <c r="D8741" s="6"/>
      <c r="E8741" s="6"/>
      <c r="F8741" s="7"/>
      <c r="G8741" s="12"/>
      <c r="H8741" s="8"/>
      <c r="I8741" s="12"/>
      <c r="J8741" s="12"/>
      <c r="K8741" s="12"/>
      <c r="L8741" s="10"/>
      <c r="M8741" s="10"/>
      <c r="N8741" s="11" t="str">
        <f t="shared" si="272"/>
        <v/>
      </c>
      <c r="O8741" s="49" t="str">
        <f t="shared" si="273"/>
        <v/>
      </c>
      <c r="P8741" s="46" t="str">
        <f>IF(A8741="","",VLOOKUP(A8741,'Account Codes '!$B$4:$D$263,3,FALSE))</f>
        <v/>
      </c>
      <c r="Q8741" s="46" t="str">
        <f>IF(F8741="","",VLOOKUP(F8741,'Class Codes'!$A$4:$B$1221,2,FALSE))</f>
        <v/>
      </c>
    </row>
    <row r="8742" spans="1:17" x14ac:dyDescent="0.3">
      <c r="A8742" s="33"/>
      <c r="B8742" s="8" t="str">
        <f>IFERROR(VLOOKUP(A8742,'Account Codes '!$B:$C,2,FALSE)," ")</f>
        <v xml:space="preserve"> </v>
      </c>
      <c r="C8742" s="6"/>
      <c r="D8742" s="6"/>
      <c r="E8742" s="6"/>
      <c r="F8742" s="7"/>
      <c r="G8742" s="12"/>
      <c r="H8742" s="8"/>
      <c r="I8742" s="12"/>
      <c r="J8742" s="12"/>
      <c r="K8742" s="12"/>
      <c r="L8742" s="10"/>
      <c r="M8742" s="10"/>
      <c r="N8742" s="11" t="str">
        <f t="shared" si="272"/>
        <v/>
      </c>
      <c r="O8742" s="49" t="str">
        <f t="shared" si="273"/>
        <v/>
      </c>
      <c r="P8742" s="46" t="str">
        <f>IF(A8742="","",VLOOKUP(A8742,'Account Codes '!$B$4:$D$263,3,FALSE))</f>
        <v/>
      </c>
      <c r="Q8742" s="46" t="str">
        <f>IF(F8742="","",VLOOKUP(F8742,'Class Codes'!$A$4:$B$1221,2,FALSE))</f>
        <v/>
      </c>
    </row>
    <row r="8743" spans="1:17" x14ac:dyDescent="0.3">
      <c r="A8743" s="33"/>
      <c r="B8743" s="8" t="str">
        <f>IFERROR(VLOOKUP(A8743,'Account Codes '!$B:$C,2,FALSE)," ")</f>
        <v xml:space="preserve"> </v>
      </c>
      <c r="C8743" s="6"/>
      <c r="D8743" s="6"/>
      <c r="E8743" s="6"/>
      <c r="F8743" s="7"/>
      <c r="G8743" s="12"/>
      <c r="H8743" s="8"/>
      <c r="I8743" s="12"/>
      <c r="J8743" s="12"/>
      <c r="K8743" s="12"/>
      <c r="L8743" s="10"/>
      <c r="M8743" s="10"/>
      <c r="N8743" s="11" t="str">
        <f t="shared" si="272"/>
        <v/>
      </c>
      <c r="O8743" s="49" t="str">
        <f t="shared" si="273"/>
        <v/>
      </c>
      <c r="P8743" s="46" t="str">
        <f>IF(A8743="","",VLOOKUP(A8743,'Account Codes '!$B$4:$D$263,3,FALSE))</f>
        <v/>
      </c>
      <c r="Q8743" s="46" t="str">
        <f>IF(F8743="","",VLOOKUP(F8743,'Class Codes'!$A$4:$B$1221,2,FALSE))</f>
        <v/>
      </c>
    </row>
    <row r="8744" spans="1:17" x14ac:dyDescent="0.3">
      <c r="A8744" s="33"/>
      <c r="B8744" s="8" t="str">
        <f>IFERROR(VLOOKUP(A8744,'Account Codes '!$B:$C,2,FALSE)," ")</f>
        <v xml:space="preserve"> </v>
      </c>
      <c r="C8744" s="6"/>
      <c r="D8744" s="6"/>
      <c r="E8744" s="6"/>
      <c r="F8744" s="7"/>
      <c r="G8744" s="12"/>
      <c r="H8744" s="8"/>
      <c r="I8744" s="12"/>
      <c r="J8744" s="12"/>
      <c r="K8744" s="12"/>
      <c r="L8744" s="10"/>
      <c r="M8744" s="10"/>
      <c r="N8744" s="11" t="str">
        <f t="shared" si="272"/>
        <v/>
      </c>
      <c r="O8744" s="49" t="str">
        <f t="shared" si="273"/>
        <v/>
      </c>
      <c r="P8744" s="46" t="str">
        <f>IF(A8744="","",VLOOKUP(A8744,'Account Codes '!$B$4:$D$263,3,FALSE))</f>
        <v/>
      </c>
      <c r="Q8744" s="46" t="str">
        <f>IF(F8744="","",VLOOKUP(F8744,'Class Codes'!$A$4:$B$1221,2,FALSE))</f>
        <v/>
      </c>
    </row>
    <row r="8745" spans="1:17" x14ac:dyDescent="0.3">
      <c r="A8745" s="33"/>
      <c r="B8745" s="8" t="str">
        <f>IFERROR(VLOOKUP(A8745,'Account Codes '!$B:$C,2,FALSE)," ")</f>
        <v xml:space="preserve"> </v>
      </c>
      <c r="C8745" s="6"/>
      <c r="D8745" s="6"/>
      <c r="E8745" s="6"/>
      <c r="F8745" s="7"/>
      <c r="G8745" s="12"/>
      <c r="H8745" s="8"/>
      <c r="I8745" s="12"/>
      <c r="J8745" s="12"/>
      <c r="K8745" s="12"/>
      <c r="L8745" s="10"/>
      <c r="M8745" s="10"/>
      <c r="N8745" s="11" t="str">
        <f t="shared" si="272"/>
        <v/>
      </c>
      <c r="O8745" s="49" t="str">
        <f t="shared" si="273"/>
        <v/>
      </c>
      <c r="P8745" s="46" t="str">
        <f>IF(A8745="","",VLOOKUP(A8745,'Account Codes '!$B$4:$D$263,3,FALSE))</f>
        <v/>
      </c>
      <c r="Q8745" s="46" t="str">
        <f>IF(F8745="","",VLOOKUP(F8745,'Class Codes'!$A$4:$B$1221,2,FALSE))</f>
        <v/>
      </c>
    </row>
    <row r="8746" spans="1:17" x14ac:dyDescent="0.3">
      <c r="A8746" s="33"/>
      <c r="B8746" s="8" t="str">
        <f>IFERROR(VLOOKUP(A8746,'Account Codes '!$B:$C,2,FALSE)," ")</f>
        <v xml:space="preserve"> </v>
      </c>
      <c r="C8746" s="6"/>
      <c r="D8746" s="6"/>
      <c r="E8746" s="6"/>
      <c r="F8746" s="7"/>
      <c r="G8746" s="12"/>
      <c r="H8746" s="8"/>
      <c r="I8746" s="12"/>
      <c r="J8746" s="12"/>
      <c r="K8746" s="12"/>
      <c r="L8746" s="10"/>
      <c r="M8746" s="10"/>
      <c r="N8746" s="11" t="str">
        <f t="shared" si="272"/>
        <v/>
      </c>
      <c r="O8746" s="49" t="str">
        <f t="shared" si="273"/>
        <v/>
      </c>
      <c r="P8746" s="46" t="str">
        <f>IF(A8746="","",VLOOKUP(A8746,'Account Codes '!$B$4:$D$263,3,FALSE))</f>
        <v/>
      </c>
      <c r="Q8746" s="46" t="str">
        <f>IF(F8746="","",VLOOKUP(F8746,'Class Codes'!$A$4:$B$1221,2,FALSE))</f>
        <v/>
      </c>
    </row>
    <row r="8747" spans="1:17" x14ac:dyDescent="0.3">
      <c r="A8747" s="33"/>
      <c r="B8747" s="8" t="str">
        <f>IFERROR(VLOOKUP(A8747,'Account Codes '!$B:$C,2,FALSE)," ")</f>
        <v xml:space="preserve"> </v>
      </c>
      <c r="C8747" s="6"/>
      <c r="D8747" s="6"/>
      <c r="E8747" s="6"/>
      <c r="F8747" s="7"/>
      <c r="G8747" s="12"/>
      <c r="H8747" s="8"/>
      <c r="I8747" s="12"/>
      <c r="J8747" s="12"/>
      <c r="K8747" s="12"/>
      <c r="L8747" s="10"/>
      <c r="M8747" s="10"/>
      <c r="N8747" s="11" t="str">
        <f t="shared" si="272"/>
        <v/>
      </c>
      <c r="O8747" s="49" t="str">
        <f t="shared" si="273"/>
        <v/>
      </c>
      <c r="P8747" s="46" t="str">
        <f>IF(A8747="","",VLOOKUP(A8747,'Account Codes '!$B$4:$D$263,3,FALSE))</f>
        <v/>
      </c>
      <c r="Q8747" s="46" t="str">
        <f>IF(F8747="","",VLOOKUP(F8747,'Class Codes'!$A$4:$B$1221,2,FALSE))</f>
        <v/>
      </c>
    </row>
    <row r="8748" spans="1:17" x14ac:dyDescent="0.3">
      <c r="A8748" s="33"/>
      <c r="B8748" s="8" t="str">
        <f>IFERROR(VLOOKUP(A8748,'Account Codes '!$B:$C,2,FALSE)," ")</f>
        <v xml:space="preserve"> </v>
      </c>
      <c r="C8748" s="6"/>
      <c r="D8748" s="6"/>
      <c r="E8748" s="6"/>
      <c r="F8748" s="7"/>
      <c r="G8748" s="12"/>
      <c r="H8748" s="8"/>
      <c r="I8748" s="12"/>
      <c r="J8748" s="12"/>
      <c r="K8748" s="12"/>
      <c r="L8748" s="10"/>
      <c r="M8748" s="10"/>
      <c r="N8748" s="11" t="str">
        <f t="shared" si="272"/>
        <v/>
      </c>
      <c r="O8748" s="49" t="str">
        <f t="shared" si="273"/>
        <v/>
      </c>
      <c r="P8748" s="46" t="str">
        <f>IF(A8748="","",VLOOKUP(A8748,'Account Codes '!$B$4:$D$263,3,FALSE))</f>
        <v/>
      </c>
      <c r="Q8748" s="46" t="str">
        <f>IF(F8748="","",VLOOKUP(F8748,'Class Codes'!$A$4:$B$1221,2,FALSE))</f>
        <v/>
      </c>
    </row>
    <row r="8749" spans="1:17" x14ac:dyDescent="0.3">
      <c r="A8749" s="33"/>
      <c r="B8749" s="8" t="str">
        <f>IFERROR(VLOOKUP(A8749,'Account Codes '!$B:$C,2,FALSE)," ")</f>
        <v xml:space="preserve"> </v>
      </c>
      <c r="C8749" s="6"/>
      <c r="D8749" s="6"/>
      <c r="E8749" s="6"/>
      <c r="F8749" s="7"/>
      <c r="G8749" s="12"/>
      <c r="H8749" s="8"/>
      <c r="I8749" s="12"/>
      <c r="J8749" s="12"/>
      <c r="K8749" s="12"/>
      <c r="L8749" s="10"/>
      <c r="M8749" s="10"/>
      <c r="N8749" s="11" t="str">
        <f t="shared" si="272"/>
        <v/>
      </c>
      <c r="O8749" s="49" t="str">
        <f t="shared" si="273"/>
        <v/>
      </c>
      <c r="P8749" s="46" t="str">
        <f>IF(A8749="","",VLOOKUP(A8749,'Account Codes '!$B$4:$D$263,3,FALSE))</f>
        <v/>
      </c>
      <c r="Q8749" s="46" t="str">
        <f>IF(F8749="","",VLOOKUP(F8749,'Class Codes'!$A$4:$B$1221,2,FALSE))</f>
        <v/>
      </c>
    </row>
    <row r="8750" spans="1:17" x14ac:dyDescent="0.3">
      <c r="A8750" s="33"/>
      <c r="B8750" s="8" t="str">
        <f>IFERROR(VLOOKUP(A8750,'Account Codes '!$B:$C,2,FALSE)," ")</f>
        <v xml:space="preserve"> </v>
      </c>
      <c r="C8750" s="6"/>
      <c r="D8750" s="6"/>
      <c r="E8750" s="6"/>
      <c r="F8750" s="7"/>
      <c r="G8750" s="12"/>
      <c r="H8750" s="8"/>
      <c r="I8750" s="12"/>
      <c r="J8750" s="12"/>
      <c r="K8750" s="12"/>
      <c r="L8750" s="10"/>
      <c r="M8750" s="10"/>
      <c r="N8750" s="11" t="str">
        <f t="shared" si="272"/>
        <v/>
      </c>
      <c r="O8750" s="49" t="str">
        <f t="shared" si="273"/>
        <v/>
      </c>
      <c r="P8750" s="46" t="str">
        <f>IF(A8750="","",VLOOKUP(A8750,'Account Codes '!$B$4:$D$263,3,FALSE))</f>
        <v/>
      </c>
      <c r="Q8750" s="46" t="str">
        <f>IF(F8750="","",VLOOKUP(F8750,'Class Codes'!$A$4:$B$1221,2,FALSE))</f>
        <v/>
      </c>
    </row>
    <row r="8751" spans="1:17" x14ac:dyDescent="0.3">
      <c r="A8751" s="33"/>
      <c r="B8751" s="8" t="str">
        <f>IFERROR(VLOOKUP(A8751,'Account Codes '!$B:$C,2,FALSE)," ")</f>
        <v xml:space="preserve"> </v>
      </c>
      <c r="C8751" s="6"/>
      <c r="D8751" s="6"/>
      <c r="E8751" s="6"/>
      <c r="F8751" s="7"/>
      <c r="G8751" s="12"/>
      <c r="H8751" s="8"/>
      <c r="I8751" s="12"/>
      <c r="J8751" s="12"/>
      <c r="K8751" s="12"/>
      <c r="L8751" s="10"/>
      <c r="M8751" s="10"/>
      <c r="N8751" s="11" t="str">
        <f t="shared" si="272"/>
        <v/>
      </c>
      <c r="O8751" s="49" t="str">
        <f t="shared" si="273"/>
        <v/>
      </c>
      <c r="P8751" s="46" t="str">
        <f>IF(A8751="","",VLOOKUP(A8751,'Account Codes '!$B$4:$D$263,3,FALSE))</f>
        <v/>
      </c>
      <c r="Q8751" s="46" t="str">
        <f>IF(F8751="","",VLOOKUP(F8751,'Class Codes'!$A$4:$B$1221,2,FALSE))</f>
        <v/>
      </c>
    </row>
    <row r="8752" spans="1:17" x14ac:dyDescent="0.3">
      <c r="A8752" s="33"/>
      <c r="B8752" s="8" t="str">
        <f>IFERROR(VLOOKUP(A8752,'Account Codes '!$B:$C,2,FALSE)," ")</f>
        <v xml:space="preserve"> </v>
      </c>
      <c r="C8752" s="6"/>
      <c r="D8752" s="6"/>
      <c r="E8752" s="6"/>
      <c r="F8752" s="7"/>
      <c r="G8752" s="12"/>
      <c r="H8752" s="8"/>
      <c r="I8752" s="12"/>
      <c r="J8752" s="12"/>
      <c r="K8752" s="12"/>
      <c r="L8752" s="10"/>
      <c r="M8752" s="10"/>
      <c r="N8752" s="11" t="str">
        <f t="shared" si="272"/>
        <v/>
      </c>
      <c r="O8752" s="49" t="str">
        <f t="shared" si="273"/>
        <v/>
      </c>
      <c r="P8752" s="46" t="str">
        <f>IF(A8752="","",VLOOKUP(A8752,'Account Codes '!$B$4:$D$263,3,FALSE))</f>
        <v/>
      </c>
      <c r="Q8752" s="46" t="str">
        <f>IF(F8752="","",VLOOKUP(F8752,'Class Codes'!$A$4:$B$1221,2,FALSE))</f>
        <v/>
      </c>
    </row>
    <row r="8753" spans="1:17" x14ac:dyDescent="0.3">
      <c r="A8753" s="33"/>
      <c r="B8753" s="8" t="str">
        <f>IFERROR(VLOOKUP(A8753,'Account Codes '!$B:$C,2,FALSE)," ")</f>
        <v xml:space="preserve"> </v>
      </c>
      <c r="C8753" s="6"/>
      <c r="D8753" s="6"/>
      <c r="E8753" s="6"/>
      <c r="F8753" s="7"/>
      <c r="G8753" s="12"/>
      <c r="H8753" s="8"/>
      <c r="I8753" s="12"/>
      <c r="J8753" s="12"/>
      <c r="K8753" s="12"/>
      <c r="L8753" s="10"/>
      <c r="M8753" s="10"/>
      <c r="N8753" s="11" t="str">
        <f t="shared" si="272"/>
        <v/>
      </c>
      <c r="O8753" s="49" t="str">
        <f t="shared" si="273"/>
        <v/>
      </c>
      <c r="P8753" s="46" t="str">
        <f>IF(A8753="","",VLOOKUP(A8753,'Account Codes '!$B$4:$D$263,3,FALSE))</f>
        <v/>
      </c>
      <c r="Q8753" s="46" t="str">
        <f>IF(F8753="","",VLOOKUP(F8753,'Class Codes'!$A$4:$B$1221,2,FALSE))</f>
        <v/>
      </c>
    </row>
    <row r="8754" spans="1:17" x14ac:dyDescent="0.3">
      <c r="A8754" s="33"/>
      <c r="B8754" s="8" t="str">
        <f>IFERROR(VLOOKUP(A8754,'Account Codes '!$B:$C,2,FALSE)," ")</f>
        <v xml:space="preserve"> </v>
      </c>
      <c r="C8754" s="6"/>
      <c r="D8754" s="6"/>
      <c r="E8754" s="6"/>
      <c r="F8754" s="7"/>
      <c r="G8754" s="12"/>
      <c r="H8754" s="8"/>
      <c r="I8754" s="12"/>
      <c r="J8754" s="12"/>
      <c r="K8754" s="12"/>
      <c r="L8754" s="10"/>
      <c r="M8754" s="10"/>
      <c r="N8754" s="11" t="str">
        <f t="shared" si="272"/>
        <v/>
      </c>
      <c r="O8754" s="49" t="str">
        <f t="shared" si="273"/>
        <v/>
      </c>
      <c r="P8754" s="46" t="str">
        <f>IF(A8754="","",VLOOKUP(A8754,'Account Codes '!$B$4:$D$263,3,FALSE))</f>
        <v/>
      </c>
      <c r="Q8754" s="46" t="str">
        <f>IF(F8754="","",VLOOKUP(F8754,'Class Codes'!$A$4:$B$1221,2,FALSE))</f>
        <v/>
      </c>
    </row>
    <row r="8755" spans="1:17" x14ac:dyDescent="0.3">
      <c r="A8755" s="33"/>
      <c r="B8755" s="8" t="str">
        <f>IFERROR(VLOOKUP(A8755,'Account Codes '!$B:$C,2,FALSE)," ")</f>
        <v xml:space="preserve"> </v>
      </c>
      <c r="C8755" s="6"/>
      <c r="D8755" s="6"/>
      <c r="E8755" s="6"/>
      <c r="F8755" s="7"/>
      <c r="G8755" s="12"/>
      <c r="H8755" s="8"/>
      <c r="I8755" s="12"/>
      <c r="J8755" s="12"/>
      <c r="K8755" s="12"/>
      <c r="L8755" s="10"/>
      <c r="M8755" s="10"/>
      <c r="N8755" s="11" t="str">
        <f t="shared" si="272"/>
        <v/>
      </c>
      <c r="O8755" s="49" t="str">
        <f t="shared" si="273"/>
        <v/>
      </c>
      <c r="P8755" s="46" t="str">
        <f>IF(A8755="","",VLOOKUP(A8755,'Account Codes '!$B$4:$D$263,3,FALSE))</f>
        <v/>
      </c>
      <c r="Q8755" s="46" t="str">
        <f>IF(F8755="","",VLOOKUP(F8755,'Class Codes'!$A$4:$B$1221,2,FALSE))</f>
        <v/>
      </c>
    </row>
    <row r="8756" spans="1:17" x14ac:dyDescent="0.3">
      <c r="A8756" s="33"/>
      <c r="B8756" s="8" t="str">
        <f>IFERROR(VLOOKUP(A8756,'Account Codes '!$B:$C,2,FALSE)," ")</f>
        <v xml:space="preserve"> </v>
      </c>
      <c r="C8756" s="6"/>
      <c r="D8756" s="6"/>
      <c r="E8756" s="6"/>
      <c r="F8756" s="7"/>
      <c r="G8756" s="12"/>
      <c r="H8756" s="8"/>
      <c r="I8756" s="12"/>
      <c r="J8756" s="12"/>
      <c r="K8756" s="12"/>
      <c r="L8756" s="10"/>
      <c r="M8756" s="10"/>
      <c r="N8756" s="11" t="str">
        <f t="shared" si="272"/>
        <v/>
      </c>
      <c r="O8756" s="49" t="str">
        <f t="shared" si="273"/>
        <v/>
      </c>
      <c r="P8756" s="46" t="str">
        <f>IF(A8756="","",VLOOKUP(A8756,'Account Codes '!$B$4:$D$263,3,FALSE))</f>
        <v/>
      </c>
      <c r="Q8756" s="46" t="str">
        <f>IF(F8756="","",VLOOKUP(F8756,'Class Codes'!$A$4:$B$1221,2,FALSE))</f>
        <v/>
      </c>
    </row>
    <row r="8757" spans="1:17" x14ac:dyDescent="0.3">
      <c r="A8757" s="33"/>
      <c r="B8757" s="8" t="str">
        <f>IFERROR(VLOOKUP(A8757,'Account Codes '!$B:$C,2,FALSE)," ")</f>
        <v xml:space="preserve"> </v>
      </c>
      <c r="C8757" s="6"/>
      <c r="D8757" s="6"/>
      <c r="E8757" s="6"/>
      <c r="F8757" s="7"/>
      <c r="G8757" s="12"/>
      <c r="H8757" s="8"/>
      <c r="I8757" s="12"/>
      <c r="J8757" s="12"/>
      <c r="K8757" s="12"/>
      <c r="L8757" s="10"/>
      <c r="M8757" s="10"/>
      <c r="N8757" s="11" t="str">
        <f t="shared" si="272"/>
        <v/>
      </c>
      <c r="O8757" s="49" t="str">
        <f t="shared" si="273"/>
        <v/>
      </c>
      <c r="P8757" s="46" t="str">
        <f>IF(A8757="","",VLOOKUP(A8757,'Account Codes '!$B$4:$D$263,3,FALSE))</f>
        <v/>
      </c>
      <c r="Q8757" s="46" t="str">
        <f>IF(F8757="","",VLOOKUP(F8757,'Class Codes'!$A$4:$B$1221,2,FALSE))</f>
        <v/>
      </c>
    </row>
    <row r="8758" spans="1:17" x14ac:dyDescent="0.3">
      <c r="A8758" s="33"/>
      <c r="B8758" s="8" t="str">
        <f>IFERROR(VLOOKUP(A8758,'Account Codes '!$B:$C,2,FALSE)," ")</f>
        <v xml:space="preserve"> </v>
      </c>
      <c r="C8758" s="6"/>
      <c r="D8758" s="6"/>
      <c r="E8758" s="6"/>
      <c r="F8758" s="7"/>
      <c r="G8758" s="12"/>
      <c r="H8758" s="8"/>
      <c r="I8758" s="12"/>
      <c r="J8758" s="12"/>
      <c r="K8758" s="12"/>
      <c r="L8758" s="10"/>
      <c r="M8758" s="10"/>
      <c r="N8758" s="11" t="str">
        <f t="shared" si="272"/>
        <v/>
      </c>
      <c r="O8758" s="49" t="str">
        <f t="shared" si="273"/>
        <v/>
      </c>
      <c r="P8758" s="46" t="str">
        <f>IF(A8758="","",VLOOKUP(A8758,'Account Codes '!$B$4:$D$263,3,FALSE))</f>
        <v/>
      </c>
      <c r="Q8758" s="46" t="str">
        <f>IF(F8758="","",VLOOKUP(F8758,'Class Codes'!$A$4:$B$1221,2,FALSE))</f>
        <v/>
      </c>
    </row>
    <row r="8759" spans="1:17" x14ac:dyDescent="0.3">
      <c r="A8759" s="33"/>
      <c r="B8759" s="8" t="str">
        <f>IFERROR(VLOOKUP(A8759,'Account Codes '!$B:$C,2,FALSE)," ")</f>
        <v xml:space="preserve"> </v>
      </c>
      <c r="C8759" s="6"/>
      <c r="D8759" s="6"/>
      <c r="E8759" s="6"/>
      <c r="F8759" s="7"/>
      <c r="G8759" s="12"/>
      <c r="H8759" s="8"/>
      <c r="I8759" s="12"/>
      <c r="J8759" s="12"/>
      <c r="K8759" s="12"/>
      <c r="L8759" s="10"/>
      <c r="M8759" s="10"/>
      <c r="N8759" s="11" t="str">
        <f t="shared" si="272"/>
        <v/>
      </c>
      <c r="O8759" s="49" t="str">
        <f t="shared" si="273"/>
        <v/>
      </c>
      <c r="P8759" s="46" t="str">
        <f>IF(A8759="","",VLOOKUP(A8759,'Account Codes '!$B$4:$D$263,3,FALSE))</f>
        <v/>
      </c>
      <c r="Q8759" s="46" t="str">
        <f>IF(F8759="","",VLOOKUP(F8759,'Class Codes'!$A$4:$B$1221,2,FALSE))</f>
        <v/>
      </c>
    </row>
    <row r="8760" spans="1:17" x14ac:dyDescent="0.3">
      <c r="A8760" s="33"/>
      <c r="B8760" s="8" t="str">
        <f>IFERROR(VLOOKUP(A8760,'Account Codes '!$B:$C,2,FALSE)," ")</f>
        <v xml:space="preserve"> </v>
      </c>
      <c r="C8760" s="6"/>
      <c r="D8760" s="6"/>
      <c r="E8760" s="6"/>
      <c r="F8760" s="7"/>
      <c r="G8760" s="12"/>
      <c r="H8760" s="8"/>
      <c r="I8760" s="12"/>
      <c r="J8760" s="12"/>
      <c r="K8760" s="12"/>
      <c r="L8760" s="10"/>
      <c r="M8760" s="10"/>
      <c r="N8760" s="11" t="str">
        <f t="shared" si="272"/>
        <v/>
      </c>
      <c r="O8760" s="49" t="str">
        <f t="shared" si="273"/>
        <v/>
      </c>
      <c r="P8760" s="46" t="str">
        <f>IF(A8760="","",VLOOKUP(A8760,'Account Codes '!$B$4:$D$263,3,FALSE))</f>
        <v/>
      </c>
      <c r="Q8760" s="46" t="str">
        <f>IF(F8760="","",VLOOKUP(F8760,'Class Codes'!$A$4:$B$1221,2,FALSE))</f>
        <v/>
      </c>
    </row>
    <row r="8761" spans="1:17" x14ac:dyDescent="0.3">
      <c r="A8761" s="33"/>
      <c r="B8761" s="8" t="str">
        <f>IFERROR(VLOOKUP(A8761,'Account Codes '!$B:$C,2,FALSE)," ")</f>
        <v xml:space="preserve"> </v>
      </c>
      <c r="C8761" s="6"/>
      <c r="D8761" s="6"/>
      <c r="E8761" s="6"/>
      <c r="F8761" s="7"/>
      <c r="G8761" s="12"/>
      <c r="H8761" s="8"/>
      <c r="I8761" s="12"/>
      <c r="J8761" s="12"/>
      <c r="K8761" s="12"/>
      <c r="L8761" s="10"/>
      <c r="M8761" s="10"/>
      <c r="N8761" s="11" t="str">
        <f t="shared" si="272"/>
        <v/>
      </c>
      <c r="O8761" s="49" t="str">
        <f t="shared" si="273"/>
        <v/>
      </c>
      <c r="P8761" s="46" t="str">
        <f>IF(A8761="","",VLOOKUP(A8761,'Account Codes '!$B$4:$D$263,3,FALSE))</f>
        <v/>
      </c>
      <c r="Q8761" s="46" t="str">
        <f>IF(F8761="","",VLOOKUP(F8761,'Class Codes'!$A$4:$B$1221,2,FALSE))</f>
        <v/>
      </c>
    </row>
    <row r="8762" spans="1:17" x14ac:dyDescent="0.3">
      <c r="A8762" s="33"/>
      <c r="B8762" s="8" t="str">
        <f>IFERROR(VLOOKUP(A8762,'Account Codes '!$B:$C,2,FALSE)," ")</f>
        <v xml:space="preserve"> </v>
      </c>
      <c r="C8762" s="6"/>
      <c r="D8762" s="6"/>
      <c r="E8762" s="6"/>
      <c r="F8762" s="7"/>
      <c r="G8762" s="12"/>
      <c r="H8762" s="8"/>
      <c r="I8762" s="12"/>
      <c r="J8762" s="12"/>
      <c r="K8762" s="12"/>
      <c r="L8762" s="10"/>
      <c r="M8762" s="10"/>
      <c r="N8762" s="11" t="str">
        <f t="shared" si="272"/>
        <v/>
      </c>
      <c r="O8762" s="49" t="str">
        <f t="shared" si="273"/>
        <v/>
      </c>
      <c r="P8762" s="46" t="str">
        <f>IF(A8762="","",VLOOKUP(A8762,'Account Codes '!$B$4:$D$263,3,FALSE))</f>
        <v/>
      </c>
      <c r="Q8762" s="46" t="str">
        <f>IF(F8762="","",VLOOKUP(F8762,'Class Codes'!$A$4:$B$1221,2,FALSE))</f>
        <v/>
      </c>
    </row>
    <row r="8763" spans="1:17" x14ac:dyDescent="0.3">
      <c r="A8763" s="33"/>
      <c r="B8763" s="8" t="str">
        <f>IFERROR(VLOOKUP(A8763,'Account Codes '!$B:$C,2,FALSE)," ")</f>
        <v xml:space="preserve"> </v>
      </c>
      <c r="C8763" s="6"/>
      <c r="D8763" s="6"/>
      <c r="E8763" s="6"/>
      <c r="F8763" s="7"/>
      <c r="G8763" s="12"/>
      <c r="H8763" s="8"/>
      <c r="I8763" s="12"/>
      <c r="J8763" s="12"/>
      <c r="K8763" s="12"/>
      <c r="L8763" s="10"/>
      <c r="M8763" s="10"/>
      <c r="N8763" s="11" t="str">
        <f t="shared" si="272"/>
        <v/>
      </c>
      <c r="O8763" s="49" t="str">
        <f t="shared" si="273"/>
        <v/>
      </c>
      <c r="P8763" s="46" t="str">
        <f>IF(A8763="","",VLOOKUP(A8763,'Account Codes '!$B$4:$D$263,3,FALSE))</f>
        <v/>
      </c>
      <c r="Q8763" s="46" t="str">
        <f>IF(F8763="","",VLOOKUP(F8763,'Class Codes'!$A$4:$B$1221,2,FALSE))</f>
        <v/>
      </c>
    </row>
    <row r="8764" spans="1:17" x14ac:dyDescent="0.3">
      <c r="A8764" s="33"/>
      <c r="B8764" s="8" t="str">
        <f>IFERROR(VLOOKUP(A8764,'Account Codes '!$B:$C,2,FALSE)," ")</f>
        <v xml:space="preserve"> </v>
      </c>
      <c r="C8764" s="6"/>
      <c r="D8764" s="6"/>
      <c r="E8764" s="6"/>
      <c r="F8764" s="7"/>
      <c r="G8764" s="12"/>
      <c r="H8764" s="8"/>
      <c r="I8764" s="12"/>
      <c r="J8764" s="12"/>
      <c r="K8764" s="12"/>
      <c r="L8764" s="10"/>
      <c r="M8764" s="10"/>
      <c r="N8764" s="11" t="str">
        <f t="shared" si="272"/>
        <v/>
      </c>
      <c r="O8764" s="49" t="str">
        <f t="shared" si="273"/>
        <v/>
      </c>
      <c r="P8764" s="46" t="str">
        <f>IF(A8764="","",VLOOKUP(A8764,'Account Codes '!$B$4:$D$263,3,FALSE))</f>
        <v/>
      </c>
      <c r="Q8764" s="46" t="str">
        <f>IF(F8764="","",VLOOKUP(F8764,'Class Codes'!$A$4:$B$1221,2,FALSE))</f>
        <v/>
      </c>
    </row>
    <row r="8765" spans="1:17" x14ac:dyDescent="0.3">
      <c r="A8765" s="33"/>
      <c r="B8765" s="8" t="str">
        <f>IFERROR(VLOOKUP(A8765,'Account Codes '!$B:$C,2,FALSE)," ")</f>
        <v xml:space="preserve"> </v>
      </c>
      <c r="C8765" s="6"/>
      <c r="D8765" s="6"/>
      <c r="E8765" s="6"/>
      <c r="F8765" s="7"/>
      <c r="G8765" s="12"/>
      <c r="H8765" s="8"/>
      <c r="I8765" s="12"/>
      <c r="J8765" s="12"/>
      <c r="K8765" s="12"/>
      <c r="L8765" s="10"/>
      <c r="M8765" s="10"/>
      <c r="N8765" s="11" t="str">
        <f t="shared" si="272"/>
        <v/>
      </c>
      <c r="O8765" s="49" t="str">
        <f t="shared" si="273"/>
        <v/>
      </c>
      <c r="P8765" s="46" t="str">
        <f>IF(A8765="","",VLOOKUP(A8765,'Account Codes '!$B$4:$D$263,3,FALSE))</f>
        <v/>
      </c>
      <c r="Q8765" s="46" t="str">
        <f>IF(F8765="","",VLOOKUP(F8765,'Class Codes'!$A$4:$B$1221,2,FALSE))</f>
        <v/>
      </c>
    </row>
    <row r="8766" spans="1:17" x14ac:dyDescent="0.3">
      <c r="A8766" s="33"/>
      <c r="B8766" s="8" t="str">
        <f>IFERROR(VLOOKUP(A8766,'Account Codes '!$B:$C,2,FALSE)," ")</f>
        <v xml:space="preserve"> </v>
      </c>
      <c r="C8766" s="6"/>
      <c r="D8766" s="6"/>
      <c r="E8766" s="6"/>
      <c r="F8766" s="7"/>
      <c r="G8766" s="12"/>
      <c r="H8766" s="8"/>
      <c r="I8766" s="12"/>
      <c r="J8766" s="12"/>
      <c r="K8766" s="12"/>
      <c r="L8766" s="10"/>
      <c r="M8766" s="10"/>
      <c r="N8766" s="11" t="str">
        <f t="shared" ref="N8766:N8829" si="274">IF(NOT(ISBLANK(L8766)),L8766*M8766,"")</f>
        <v/>
      </c>
      <c r="O8766" s="49" t="str">
        <f t="shared" si="273"/>
        <v/>
      </c>
      <c r="P8766" s="46" t="str">
        <f>IF(A8766="","",VLOOKUP(A8766,'Account Codes '!$B$4:$D$263,3,FALSE))</f>
        <v/>
      </c>
      <c r="Q8766" s="46" t="str">
        <f>IF(F8766="","",VLOOKUP(F8766,'Class Codes'!$A$4:$B$1221,2,FALSE))</f>
        <v/>
      </c>
    </row>
    <row r="8767" spans="1:17" x14ac:dyDescent="0.3">
      <c r="A8767" s="33"/>
      <c r="B8767" s="8" t="str">
        <f>IFERROR(VLOOKUP(A8767,'Account Codes '!$B:$C,2,FALSE)," ")</f>
        <v xml:space="preserve"> </v>
      </c>
      <c r="C8767" s="6"/>
      <c r="D8767" s="6"/>
      <c r="E8767" s="6"/>
      <c r="F8767" s="7"/>
      <c r="G8767" s="12"/>
      <c r="H8767" s="8"/>
      <c r="I8767" s="12"/>
      <c r="J8767" s="12"/>
      <c r="K8767" s="12"/>
      <c r="L8767" s="10"/>
      <c r="M8767" s="10"/>
      <c r="N8767" s="11" t="str">
        <f t="shared" si="274"/>
        <v/>
      </c>
      <c r="O8767" s="49" t="str">
        <f t="shared" si="273"/>
        <v/>
      </c>
      <c r="P8767" s="46" t="str">
        <f>IF(A8767="","",VLOOKUP(A8767,'Account Codes '!$B$4:$D$263,3,FALSE))</f>
        <v/>
      </c>
      <c r="Q8767" s="46" t="str">
        <f>IF(F8767="","",VLOOKUP(F8767,'Class Codes'!$A$4:$B$1221,2,FALSE))</f>
        <v/>
      </c>
    </row>
    <row r="8768" spans="1:17" x14ac:dyDescent="0.3">
      <c r="A8768" s="33"/>
      <c r="B8768" s="8" t="str">
        <f>IFERROR(VLOOKUP(A8768,'Account Codes '!$B:$C,2,FALSE)," ")</f>
        <v xml:space="preserve"> </v>
      </c>
      <c r="C8768" s="6"/>
      <c r="D8768" s="6"/>
      <c r="E8768" s="6"/>
      <c r="F8768" s="7"/>
      <c r="G8768" s="12"/>
      <c r="H8768" s="8"/>
      <c r="I8768" s="12"/>
      <c r="J8768" s="12"/>
      <c r="K8768" s="12"/>
      <c r="L8768" s="10"/>
      <c r="M8768" s="10"/>
      <c r="N8768" s="11" t="str">
        <f t="shared" si="274"/>
        <v/>
      </c>
      <c r="O8768" s="49" t="str">
        <f t="shared" si="273"/>
        <v/>
      </c>
      <c r="P8768" s="46" t="str">
        <f>IF(A8768="","",VLOOKUP(A8768,'Account Codes '!$B$4:$D$263,3,FALSE))</f>
        <v/>
      </c>
      <c r="Q8768" s="46" t="str">
        <f>IF(F8768="","",VLOOKUP(F8768,'Class Codes'!$A$4:$B$1221,2,FALSE))</f>
        <v/>
      </c>
    </row>
    <row r="8769" spans="1:17" x14ac:dyDescent="0.3">
      <c r="A8769" s="33"/>
      <c r="B8769" s="8" t="str">
        <f>IFERROR(VLOOKUP(A8769,'Account Codes '!$B:$C,2,FALSE)," ")</f>
        <v xml:space="preserve"> </v>
      </c>
      <c r="C8769" s="6"/>
      <c r="D8769" s="6"/>
      <c r="E8769" s="6"/>
      <c r="F8769" s="7"/>
      <c r="G8769" s="12"/>
      <c r="H8769" s="8"/>
      <c r="I8769" s="12"/>
      <c r="J8769" s="12"/>
      <c r="K8769" s="12"/>
      <c r="L8769" s="10"/>
      <c r="M8769" s="10"/>
      <c r="N8769" s="11" t="str">
        <f t="shared" si="274"/>
        <v/>
      </c>
      <c r="O8769" s="49" t="str">
        <f t="shared" si="273"/>
        <v/>
      </c>
      <c r="P8769" s="46" t="str">
        <f>IF(A8769="","",VLOOKUP(A8769,'Account Codes '!$B$4:$D$263,3,FALSE))</f>
        <v/>
      </c>
      <c r="Q8769" s="46" t="str">
        <f>IF(F8769="","",VLOOKUP(F8769,'Class Codes'!$A$4:$B$1221,2,FALSE))</f>
        <v/>
      </c>
    </row>
    <row r="8770" spans="1:17" x14ac:dyDescent="0.3">
      <c r="A8770" s="33"/>
      <c r="B8770" s="8" t="str">
        <f>IFERROR(VLOOKUP(A8770,'Account Codes '!$B:$C,2,FALSE)," ")</f>
        <v xml:space="preserve"> </v>
      </c>
      <c r="C8770" s="6"/>
      <c r="D8770" s="6"/>
      <c r="E8770" s="6"/>
      <c r="F8770" s="7"/>
      <c r="G8770" s="12"/>
      <c r="H8770" s="8"/>
      <c r="I8770" s="12"/>
      <c r="J8770" s="12"/>
      <c r="K8770" s="12"/>
      <c r="L8770" s="10"/>
      <c r="M8770" s="10"/>
      <c r="N8770" s="11" t="str">
        <f t="shared" si="274"/>
        <v/>
      </c>
      <c r="O8770" s="49" t="str">
        <f t="shared" si="273"/>
        <v/>
      </c>
      <c r="P8770" s="46" t="str">
        <f>IF(A8770="","",VLOOKUP(A8770,'Account Codes '!$B$4:$D$263,3,FALSE))</f>
        <v/>
      </c>
      <c r="Q8770" s="46" t="str">
        <f>IF(F8770="","",VLOOKUP(F8770,'Class Codes'!$A$4:$B$1221,2,FALSE))</f>
        <v/>
      </c>
    </row>
    <row r="8771" spans="1:17" x14ac:dyDescent="0.3">
      <c r="A8771" s="33"/>
      <c r="B8771" s="8" t="str">
        <f>IFERROR(VLOOKUP(A8771,'Account Codes '!$B:$C,2,FALSE)," ")</f>
        <v xml:space="preserve"> </v>
      </c>
      <c r="C8771" s="6"/>
      <c r="D8771" s="6"/>
      <c r="E8771" s="6"/>
      <c r="F8771" s="7"/>
      <c r="G8771" s="12"/>
      <c r="H8771" s="8"/>
      <c r="I8771" s="12"/>
      <c r="J8771" s="12"/>
      <c r="K8771" s="12"/>
      <c r="L8771" s="10"/>
      <c r="M8771" s="10"/>
      <c r="N8771" s="11" t="str">
        <f t="shared" si="274"/>
        <v/>
      </c>
      <c r="O8771" s="49" t="str">
        <f t="shared" si="273"/>
        <v/>
      </c>
      <c r="P8771" s="46" t="str">
        <f>IF(A8771="","",VLOOKUP(A8771,'Account Codes '!$B$4:$D$263,3,FALSE))</f>
        <v/>
      </c>
      <c r="Q8771" s="46" t="str">
        <f>IF(F8771="","",VLOOKUP(F8771,'Class Codes'!$A$4:$B$1221,2,FALSE))</f>
        <v/>
      </c>
    </row>
    <row r="8772" spans="1:17" x14ac:dyDescent="0.3">
      <c r="A8772" s="33"/>
      <c r="B8772" s="8" t="str">
        <f>IFERROR(VLOOKUP(A8772,'Account Codes '!$B:$C,2,FALSE)," ")</f>
        <v xml:space="preserve"> </v>
      </c>
      <c r="C8772" s="6"/>
      <c r="D8772" s="6"/>
      <c r="E8772" s="6"/>
      <c r="F8772" s="7"/>
      <c r="G8772" s="12"/>
      <c r="H8772" s="8"/>
      <c r="I8772" s="12"/>
      <c r="J8772" s="12"/>
      <c r="K8772" s="12"/>
      <c r="L8772" s="10"/>
      <c r="M8772" s="10"/>
      <c r="N8772" s="11" t="str">
        <f t="shared" si="274"/>
        <v/>
      </c>
      <c r="O8772" s="49" t="str">
        <f t="shared" si="273"/>
        <v/>
      </c>
      <c r="P8772" s="46" t="str">
        <f>IF(A8772="","",VLOOKUP(A8772,'Account Codes '!$B$4:$D$263,3,FALSE))</f>
        <v/>
      </c>
      <c r="Q8772" s="46" t="str">
        <f>IF(F8772="","",VLOOKUP(F8772,'Class Codes'!$A$4:$B$1221,2,FALSE))</f>
        <v/>
      </c>
    </row>
    <row r="8773" spans="1:17" x14ac:dyDescent="0.3">
      <c r="A8773" s="33"/>
      <c r="B8773" s="8" t="str">
        <f>IFERROR(VLOOKUP(A8773,'Account Codes '!$B:$C,2,FALSE)," ")</f>
        <v xml:space="preserve"> </v>
      </c>
      <c r="C8773" s="6"/>
      <c r="D8773" s="6"/>
      <c r="E8773" s="6"/>
      <c r="F8773" s="7"/>
      <c r="G8773" s="12"/>
      <c r="H8773" s="8"/>
      <c r="I8773" s="12"/>
      <c r="J8773" s="12"/>
      <c r="K8773" s="12"/>
      <c r="L8773" s="10"/>
      <c r="M8773" s="10"/>
      <c r="N8773" s="11" t="str">
        <f t="shared" si="274"/>
        <v/>
      </c>
      <c r="O8773" s="49" t="str">
        <f t="shared" si="273"/>
        <v/>
      </c>
      <c r="P8773" s="46" t="str">
        <f>IF(A8773="","",VLOOKUP(A8773,'Account Codes '!$B$4:$D$263,3,FALSE))</f>
        <v/>
      </c>
      <c r="Q8773" s="46" t="str">
        <f>IF(F8773="","",VLOOKUP(F8773,'Class Codes'!$A$4:$B$1221,2,FALSE))</f>
        <v/>
      </c>
    </row>
    <row r="8774" spans="1:17" x14ac:dyDescent="0.3">
      <c r="A8774" s="33"/>
      <c r="B8774" s="8" t="str">
        <f>IFERROR(VLOOKUP(A8774,'Account Codes '!$B:$C,2,FALSE)," ")</f>
        <v xml:space="preserve"> </v>
      </c>
      <c r="C8774" s="6"/>
      <c r="D8774" s="6"/>
      <c r="E8774" s="6"/>
      <c r="F8774" s="7"/>
      <c r="G8774" s="12"/>
      <c r="H8774" s="8"/>
      <c r="I8774" s="12"/>
      <c r="J8774" s="12"/>
      <c r="K8774" s="12"/>
      <c r="L8774" s="10"/>
      <c r="M8774" s="10"/>
      <c r="N8774" s="11" t="str">
        <f t="shared" si="274"/>
        <v/>
      </c>
      <c r="O8774" s="49" t="str">
        <f t="shared" si="273"/>
        <v/>
      </c>
      <c r="P8774" s="46" t="str">
        <f>IF(A8774="","",VLOOKUP(A8774,'Account Codes '!$B$4:$D$263,3,FALSE))</f>
        <v/>
      </c>
      <c r="Q8774" s="46" t="str">
        <f>IF(F8774="","",VLOOKUP(F8774,'Class Codes'!$A$4:$B$1221,2,FALSE))</f>
        <v/>
      </c>
    </row>
    <row r="8775" spans="1:17" x14ac:dyDescent="0.3">
      <c r="A8775" s="33"/>
      <c r="B8775" s="8" t="str">
        <f>IFERROR(VLOOKUP(A8775,'Account Codes '!$B:$C,2,FALSE)," ")</f>
        <v xml:space="preserve"> </v>
      </c>
      <c r="C8775" s="6"/>
      <c r="D8775" s="6"/>
      <c r="E8775" s="6"/>
      <c r="F8775" s="7"/>
      <c r="G8775" s="12"/>
      <c r="H8775" s="8"/>
      <c r="I8775" s="12"/>
      <c r="J8775" s="12"/>
      <c r="K8775" s="12"/>
      <c r="L8775" s="10"/>
      <c r="M8775" s="10"/>
      <c r="N8775" s="11" t="str">
        <f t="shared" si="274"/>
        <v/>
      </c>
      <c r="O8775" s="49" t="str">
        <f t="shared" si="273"/>
        <v/>
      </c>
      <c r="P8775" s="46" t="str">
        <f>IF(A8775="","",VLOOKUP(A8775,'Account Codes '!$B$4:$D$263,3,FALSE))</f>
        <v/>
      </c>
      <c r="Q8775" s="46" t="str">
        <f>IF(F8775="","",VLOOKUP(F8775,'Class Codes'!$A$4:$B$1221,2,FALSE))</f>
        <v/>
      </c>
    </row>
    <row r="8776" spans="1:17" x14ac:dyDescent="0.3">
      <c r="A8776" s="33"/>
      <c r="B8776" s="8" t="str">
        <f>IFERROR(VLOOKUP(A8776,'Account Codes '!$B:$C,2,FALSE)," ")</f>
        <v xml:space="preserve"> </v>
      </c>
      <c r="C8776" s="6"/>
      <c r="D8776" s="6"/>
      <c r="E8776" s="6"/>
      <c r="F8776" s="7"/>
      <c r="G8776" s="12"/>
      <c r="H8776" s="8"/>
      <c r="I8776" s="12"/>
      <c r="J8776" s="12"/>
      <c r="K8776" s="12"/>
      <c r="L8776" s="10"/>
      <c r="M8776" s="10"/>
      <c r="N8776" s="11" t="str">
        <f t="shared" si="274"/>
        <v/>
      </c>
      <c r="O8776" s="49" t="str">
        <f t="shared" si="273"/>
        <v/>
      </c>
      <c r="P8776" s="46" t="str">
        <f>IF(A8776="","",VLOOKUP(A8776,'Account Codes '!$B$4:$D$263,3,FALSE))</f>
        <v/>
      </c>
      <c r="Q8776" s="46" t="str">
        <f>IF(F8776="","",VLOOKUP(F8776,'Class Codes'!$A$4:$B$1221,2,FALSE))</f>
        <v/>
      </c>
    </row>
    <row r="8777" spans="1:17" x14ac:dyDescent="0.3">
      <c r="A8777" s="33"/>
      <c r="B8777" s="8" t="str">
        <f>IFERROR(VLOOKUP(A8777,'Account Codes '!$B:$C,2,FALSE)," ")</f>
        <v xml:space="preserve"> </v>
      </c>
      <c r="C8777" s="6"/>
      <c r="D8777" s="6"/>
      <c r="E8777" s="6"/>
      <c r="F8777" s="7"/>
      <c r="G8777" s="12"/>
      <c r="H8777" s="8"/>
      <c r="I8777" s="12"/>
      <c r="J8777" s="12"/>
      <c r="K8777" s="12"/>
      <c r="L8777" s="10"/>
      <c r="M8777" s="10"/>
      <c r="N8777" s="11" t="str">
        <f t="shared" si="274"/>
        <v/>
      </c>
      <c r="O8777" s="49" t="str">
        <f t="shared" si="273"/>
        <v/>
      </c>
      <c r="P8777" s="46" t="str">
        <f>IF(A8777="","",VLOOKUP(A8777,'Account Codes '!$B$4:$D$263,3,FALSE))</f>
        <v/>
      </c>
      <c r="Q8777" s="46" t="str">
        <f>IF(F8777="","",VLOOKUP(F8777,'Class Codes'!$A$4:$B$1221,2,FALSE))</f>
        <v/>
      </c>
    </row>
    <row r="8778" spans="1:17" x14ac:dyDescent="0.3">
      <c r="A8778" s="33"/>
      <c r="B8778" s="8" t="str">
        <f>IFERROR(VLOOKUP(A8778,'Account Codes '!$B:$C,2,FALSE)," ")</f>
        <v xml:space="preserve"> </v>
      </c>
      <c r="C8778" s="6"/>
      <c r="D8778" s="6"/>
      <c r="E8778" s="6"/>
      <c r="F8778" s="7"/>
      <c r="G8778" s="12"/>
      <c r="H8778" s="8"/>
      <c r="I8778" s="12"/>
      <c r="J8778" s="12"/>
      <c r="K8778" s="12"/>
      <c r="L8778" s="10"/>
      <c r="M8778" s="10"/>
      <c r="N8778" s="11" t="str">
        <f t="shared" si="274"/>
        <v/>
      </c>
      <c r="O8778" s="49" t="str">
        <f t="shared" si="273"/>
        <v/>
      </c>
      <c r="P8778" s="46" t="str">
        <f>IF(A8778="","",VLOOKUP(A8778,'Account Codes '!$B$4:$D$263,3,FALSE))</f>
        <v/>
      </c>
      <c r="Q8778" s="46" t="str">
        <f>IF(F8778="","",VLOOKUP(F8778,'Class Codes'!$A$4:$B$1221,2,FALSE))</f>
        <v/>
      </c>
    </row>
    <row r="8779" spans="1:17" x14ac:dyDescent="0.3">
      <c r="A8779" s="33"/>
      <c r="B8779" s="8" t="str">
        <f>IFERROR(VLOOKUP(A8779,'Account Codes '!$B:$C,2,FALSE)," ")</f>
        <v xml:space="preserve"> </v>
      </c>
      <c r="C8779" s="6"/>
      <c r="D8779" s="6"/>
      <c r="E8779" s="6"/>
      <c r="F8779" s="7"/>
      <c r="G8779" s="12"/>
      <c r="H8779" s="8"/>
      <c r="I8779" s="12"/>
      <c r="J8779" s="12"/>
      <c r="K8779" s="12"/>
      <c r="L8779" s="10"/>
      <c r="M8779" s="10"/>
      <c r="N8779" s="11" t="str">
        <f t="shared" si="274"/>
        <v/>
      </c>
      <c r="O8779" s="49" t="str">
        <f t="shared" si="273"/>
        <v/>
      </c>
      <c r="P8779" s="46" t="str">
        <f>IF(A8779="","",VLOOKUP(A8779,'Account Codes '!$B$4:$D$263,3,FALSE))</f>
        <v/>
      </c>
      <c r="Q8779" s="46" t="str">
        <f>IF(F8779="","",VLOOKUP(F8779,'Class Codes'!$A$4:$B$1221,2,FALSE))</f>
        <v/>
      </c>
    </row>
    <row r="8780" spans="1:17" x14ac:dyDescent="0.3">
      <c r="A8780" s="33"/>
      <c r="B8780" s="8" t="str">
        <f>IFERROR(VLOOKUP(A8780,'Account Codes '!$B:$C,2,FALSE)," ")</f>
        <v xml:space="preserve"> </v>
      </c>
      <c r="C8780" s="6"/>
      <c r="D8780" s="6"/>
      <c r="E8780" s="6"/>
      <c r="F8780" s="7"/>
      <c r="G8780" s="12"/>
      <c r="H8780" s="8"/>
      <c r="I8780" s="12"/>
      <c r="J8780" s="12"/>
      <c r="K8780" s="12"/>
      <c r="L8780" s="10"/>
      <c r="M8780" s="10"/>
      <c r="N8780" s="11" t="str">
        <f t="shared" si="274"/>
        <v/>
      </c>
      <c r="O8780" s="49" t="str">
        <f t="shared" ref="O8780:O8843" si="275">IF(A8780="","",IF(LEFT(A8780,1)="5","Revenue","Expense"))</f>
        <v/>
      </c>
      <c r="P8780" s="46" t="str">
        <f>IF(A8780="","",VLOOKUP(A8780,'Account Codes '!$B$4:$D$263,3,FALSE))</f>
        <v/>
      </c>
      <c r="Q8780" s="46" t="str">
        <f>IF(F8780="","",VLOOKUP(F8780,'Class Codes'!$A$4:$B$1221,2,FALSE))</f>
        <v/>
      </c>
    </row>
    <row r="8781" spans="1:17" x14ac:dyDescent="0.3">
      <c r="A8781" s="33"/>
      <c r="B8781" s="8" t="str">
        <f>IFERROR(VLOOKUP(A8781,'Account Codes '!$B:$C,2,FALSE)," ")</f>
        <v xml:space="preserve"> </v>
      </c>
      <c r="C8781" s="6"/>
      <c r="D8781" s="6"/>
      <c r="E8781" s="6"/>
      <c r="F8781" s="7"/>
      <c r="G8781" s="12"/>
      <c r="H8781" s="8"/>
      <c r="I8781" s="12"/>
      <c r="J8781" s="12"/>
      <c r="K8781" s="12"/>
      <c r="L8781" s="10"/>
      <c r="M8781" s="10"/>
      <c r="N8781" s="11" t="str">
        <f t="shared" si="274"/>
        <v/>
      </c>
      <c r="O8781" s="49" t="str">
        <f t="shared" si="275"/>
        <v/>
      </c>
      <c r="P8781" s="46" t="str">
        <f>IF(A8781="","",VLOOKUP(A8781,'Account Codes '!$B$4:$D$263,3,FALSE))</f>
        <v/>
      </c>
      <c r="Q8781" s="46" t="str">
        <f>IF(F8781="","",VLOOKUP(F8781,'Class Codes'!$A$4:$B$1221,2,FALSE))</f>
        <v/>
      </c>
    </row>
    <row r="8782" spans="1:17" x14ac:dyDescent="0.3">
      <c r="A8782" s="33"/>
      <c r="B8782" s="8" t="str">
        <f>IFERROR(VLOOKUP(A8782,'Account Codes '!$B:$C,2,FALSE)," ")</f>
        <v xml:space="preserve"> </v>
      </c>
      <c r="C8782" s="6"/>
      <c r="D8782" s="6"/>
      <c r="E8782" s="6"/>
      <c r="F8782" s="7"/>
      <c r="G8782" s="12"/>
      <c r="H8782" s="8"/>
      <c r="I8782" s="12"/>
      <c r="J8782" s="12"/>
      <c r="K8782" s="12"/>
      <c r="L8782" s="10"/>
      <c r="M8782" s="10"/>
      <c r="N8782" s="11" t="str">
        <f t="shared" si="274"/>
        <v/>
      </c>
      <c r="O8782" s="49" t="str">
        <f t="shared" si="275"/>
        <v/>
      </c>
      <c r="P8782" s="46" t="str">
        <f>IF(A8782="","",VLOOKUP(A8782,'Account Codes '!$B$4:$D$263,3,FALSE))</f>
        <v/>
      </c>
      <c r="Q8782" s="46" t="str">
        <f>IF(F8782="","",VLOOKUP(F8782,'Class Codes'!$A$4:$B$1221,2,FALSE))</f>
        <v/>
      </c>
    </row>
    <row r="8783" spans="1:17" x14ac:dyDescent="0.3">
      <c r="A8783" s="33"/>
      <c r="B8783" s="8" t="str">
        <f>IFERROR(VLOOKUP(A8783,'Account Codes '!$B:$C,2,FALSE)," ")</f>
        <v xml:space="preserve"> </v>
      </c>
      <c r="C8783" s="6"/>
      <c r="D8783" s="6"/>
      <c r="E8783" s="6"/>
      <c r="F8783" s="7"/>
      <c r="G8783" s="12"/>
      <c r="H8783" s="8"/>
      <c r="I8783" s="12"/>
      <c r="J8783" s="12"/>
      <c r="K8783" s="12"/>
      <c r="L8783" s="10"/>
      <c r="M8783" s="10"/>
      <c r="N8783" s="11" t="str">
        <f t="shared" si="274"/>
        <v/>
      </c>
      <c r="O8783" s="49" t="str">
        <f t="shared" si="275"/>
        <v/>
      </c>
      <c r="P8783" s="46" t="str">
        <f>IF(A8783="","",VLOOKUP(A8783,'Account Codes '!$B$4:$D$263,3,FALSE))</f>
        <v/>
      </c>
      <c r="Q8783" s="46" t="str">
        <f>IF(F8783="","",VLOOKUP(F8783,'Class Codes'!$A$4:$B$1221,2,FALSE))</f>
        <v/>
      </c>
    </row>
    <row r="8784" spans="1:17" x14ac:dyDescent="0.3">
      <c r="A8784" s="33"/>
      <c r="B8784" s="8" t="str">
        <f>IFERROR(VLOOKUP(A8784,'Account Codes '!$B:$C,2,FALSE)," ")</f>
        <v xml:space="preserve"> </v>
      </c>
      <c r="C8784" s="6"/>
      <c r="D8784" s="6"/>
      <c r="E8784" s="6"/>
      <c r="F8784" s="7"/>
      <c r="G8784" s="12"/>
      <c r="H8784" s="8"/>
      <c r="I8784" s="12"/>
      <c r="J8784" s="12"/>
      <c r="K8784" s="12"/>
      <c r="L8784" s="10"/>
      <c r="M8784" s="10"/>
      <c r="N8784" s="11" t="str">
        <f t="shared" si="274"/>
        <v/>
      </c>
      <c r="O8784" s="49" t="str">
        <f t="shared" si="275"/>
        <v/>
      </c>
      <c r="P8784" s="46" t="str">
        <f>IF(A8784="","",VLOOKUP(A8784,'Account Codes '!$B$4:$D$263,3,FALSE))</f>
        <v/>
      </c>
      <c r="Q8784" s="46" t="str">
        <f>IF(F8784="","",VLOOKUP(F8784,'Class Codes'!$A$4:$B$1221,2,FALSE))</f>
        <v/>
      </c>
    </row>
    <row r="8785" spans="1:17" x14ac:dyDescent="0.3">
      <c r="A8785" s="33"/>
      <c r="B8785" s="8" t="str">
        <f>IFERROR(VLOOKUP(A8785,'Account Codes '!$B:$C,2,FALSE)," ")</f>
        <v xml:space="preserve"> </v>
      </c>
      <c r="C8785" s="6"/>
      <c r="D8785" s="6"/>
      <c r="E8785" s="6"/>
      <c r="F8785" s="7"/>
      <c r="G8785" s="12"/>
      <c r="H8785" s="8"/>
      <c r="I8785" s="12"/>
      <c r="J8785" s="12"/>
      <c r="K8785" s="12"/>
      <c r="L8785" s="10"/>
      <c r="M8785" s="10"/>
      <c r="N8785" s="11" t="str">
        <f t="shared" si="274"/>
        <v/>
      </c>
      <c r="O8785" s="49" t="str">
        <f t="shared" si="275"/>
        <v/>
      </c>
      <c r="P8785" s="46" t="str">
        <f>IF(A8785="","",VLOOKUP(A8785,'Account Codes '!$B$4:$D$263,3,FALSE))</f>
        <v/>
      </c>
      <c r="Q8785" s="46" t="str">
        <f>IF(F8785="","",VLOOKUP(F8785,'Class Codes'!$A$4:$B$1221,2,FALSE))</f>
        <v/>
      </c>
    </row>
    <row r="8786" spans="1:17" x14ac:dyDescent="0.3">
      <c r="A8786" s="33"/>
      <c r="B8786" s="8" t="str">
        <f>IFERROR(VLOOKUP(A8786,'Account Codes '!$B:$C,2,FALSE)," ")</f>
        <v xml:space="preserve"> </v>
      </c>
      <c r="C8786" s="6"/>
      <c r="D8786" s="6"/>
      <c r="E8786" s="6"/>
      <c r="F8786" s="7"/>
      <c r="G8786" s="12"/>
      <c r="H8786" s="8"/>
      <c r="I8786" s="12"/>
      <c r="J8786" s="12"/>
      <c r="K8786" s="12"/>
      <c r="L8786" s="10"/>
      <c r="M8786" s="10"/>
      <c r="N8786" s="11" t="str">
        <f t="shared" si="274"/>
        <v/>
      </c>
      <c r="O8786" s="49" t="str">
        <f t="shared" si="275"/>
        <v/>
      </c>
      <c r="P8786" s="46" t="str">
        <f>IF(A8786="","",VLOOKUP(A8786,'Account Codes '!$B$4:$D$263,3,FALSE))</f>
        <v/>
      </c>
      <c r="Q8786" s="46" t="str">
        <f>IF(F8786="","",VLOOKUP(F8786,'Class Codes'!$A$4:$B$1221,2,FALSE))</f>
        <v/>
      </c>
    </row>
    <row r="8787" spans="1:17" x14ac:dyDescent="0.3">
      <c r="A8787" s="33"/>
      <c r="B8787" s="8" t="str">
        <f>IFERROR(VLOOKUP(A8787,'Account Codes '!$B:$C,2,FALSE)," ")</f>
        <v xml:space="preserve"> </v>
      </c>
      <c r="C8787" s="6"/>
      <c r="D8787" s="6"/>
      <c r="E8787" s="6"/>
      <c r="F8787" s="7"/>
      <c r="G8787" s="12"/>
      <c r="H8787" s="8"/>
      <c r="I8787" s="12"/>
      <c r="J8787" s="12"/>
      <c r="K8787" s="12"/>
      <c r="L8787" s="10"/>
      <c r="M8787" s="10"/>
      <c r="N8787" s="11" t="str">
        <f t="shared" si="274"/>
        <v/>
      </c>
      <c r="O8787" s="49" t="str">
        <f t="shared" si="275"/>
        <v/>
      </c>
      <c r="P8787" s="46" t="str">
        <f>IF(A8787="","",VLOOKUP(A8787,'Account Codes '!$B$4:$D$263,3,FALSE))</f>
        <v/>
      </c>
      <c r="Q8787" s="46" t="str">
        <f>IF(F8787="","",VLOOKUP(F8787,'Class Codes'!$A$4:$B$1221,2,FALSE))</f>
        <v/>
      </c>
    </row>
    <row r="8788" spans="1:17" x14ac:dyDescent="0.3">
      <c r="A8788" s="33"/>
      <c r="B8788" s="8" t="str">
        <f>IFERROR(VLOOKUP(A8788,'Account Codes '!$B:$C,2,FALSE)," ")</f>
        <v xml:space="preserve"> </v>
      </c>
      <c r="C8788" s="6"/>
      <c r="D8788" s="6"/>
      <c r="E8788" s="6"/>
      <c r="F8788" s="7"/>
      <c r="G8788" s="12"/>
      <c r="H8788" s="8"/>
      <c r="I8788" s="12"/>
      <c r="J8788" s="12"/>
      <c r="K8788" s="12"/>
      <c r="L8788" s="10"/>
      <c r="M8788" s="10"/>
      <c r="N8788" s="11" t="str">
        <f t="shared" si="274"/>
        <v/>
      </c>
      <c r="O8788" s="49" t="str">
        <f t="shared" si="275"/>
        <v/>
      </c>
      <c r="P8788" s="46" t="str">
        <f>IF(A8788="","",VLOOKUP(A8788,'Account Codes '!$B$4:$D$263,3,FALSE))</f>
        <v/>
      </c>
      <c r="Q8788" s="46" t="str">
        <f>IF(F8788="","",VLOOKUP(F8788,'Class Codes'!$A$4:$B$1221,2,FALSE))</f>
        <v/>
      </c>
    </row>
    <row r="8789" spans="1:17" x14ac:dyDescent="0.3">
      <c r="A8789" s="33"/>
      <c r="B8789" s="8" t="str">
        <f>IFERROR(VLOOKUP(A8789,'Account Codes '!$B:$C,2,FALSE)," ")</f>
        <v xml:space="preserve"> </v>
      </c>
      <c r="C8789" s="6"/>
      <c r="D8789" s="6"/>
      <c r="E8789" s="6"/>
      <c r="F8789" s="7"/>
      <c r="G8789" s="12"/>
      <c r="H8789" s="8"/>
      <c r="I8789" s="12"/>
      <c r="J8789" s="12"/>
      <c r="K8789" s="12"/>
      <c r="L8789" s="10"/>
      <c r="M8789" s="10"/>
      <c r="N8789" s="11" t="str">
        <f t="shared" si="274"/>
        <v/>
      </c>
      <c r="O8789" s="49" t="str">
        <f t="shared" si="275"/>
        <v/>
      </c>
      <c r="P8789" s="46" t="str">
        <f>IF(A8789="","",VLOOKUP(A8789,'Account Codes '!$B$4:$D$263,3,FALSE))</f>
        <v/>
      </c>
      <c r="Q8789" s="46" t="str">
        <f>IF(F8789="","",VLOOKUP(F8789,'Class Codes'!$A$4:$B$1221,2,FALSE))</f>
        <v/>
      </c>
    </row>
    <row r="8790" spans="1:17" x14ac:dyDescent="0.3">
      <c r="A8790" s="33"/>
      <c r="B8790" s="8" t="str">
        <f>IFERROR(VLOOKUP(A8790,'Account Codes '!$B:$C,2,FALSE)," ")</f>
        <v xml:space="preserve"> </v>
      </c>
      <c r="C8790" s="6"/>
      <c r="D8790" s="6"/>
      <c r="E8790" s="6"/>
      <c r="F8790" s="7"/>
      <c r="G8790" s="12"/>
      <c r="H8790" s="8"/>
      <c r="I8790" s="12"/>
      <c r="J8790" s="12"/>
      <c r="K8790" s="12"/>
      <c r="L8790" s="10"/>
      <c r="M8790" s="10"/>
      <c r="N8790" s="11" t="str">
        <f t="shared" si="274"/>
        <v/>
      </c>
      <c r="O8790" s="49" t="str">
        <f t="shared" si="275"/>
        <v/>
      </c>
      <c r="P8790" s="46" t="str">
        <f>IF(A8790="","",VLOOKUP(A8790,'Account Codes '!$B$4:$D$263,3,FALSE))</f>
        <v/>
      </c>
      <c r="Q8790" s="46" t="str">
        <f>IF(F8790="","",VLOOKUP(F8790,'Class Codes'!$A$4:$B$1221,2,FALSE))</f>
        <v/>
      </c>
    </row>
    <row r="8791" spans="1:17" x14ac:dyDescent="0.3">
      <c r="A8791" s="33"/>
      <c r="B8791" s="8" t="str">
        <f>IFERROR(VLOOKUP(A8791,'Account Codes '!$B:$C,2,FALSE)," ")</f>
        <v xml:space="preserve"> </v>
      </c>
      <c r="C8791" s="6"/>
      <c r="D8791" s="6"/>
      <c r="E8791" s="6"/>
      <c r="F8791" s="7"/>
      <c r="G8791" s="12"/>
      <c r="H8791" s="8"/>
      <c r="I8791" s="12"/>
      <c r="J8791" s="12"/>
      <c r="K8791" s="12"/>
      <c r="L8791" s="10"/>
      <c r="M8791" s="10"/>
      <c r="N8791" s="11" t="str">
        <f t="shared" si="274"/>
        <v/>
      </c>
      <c r="O8791" s="49" t="str">
        <f t="shared" si="275"/>
        <v/>
      </c>
      <c r="P8791" s="46" t="str">
        <f>IF(A8791="","",VLOOKUP(A8791,'Account Codes '!$B$4:$D$263,3,FALSE))</f>
        <v/>
      </c>
      <c r="Q8791" s="46" t="str">
        <f>IF(F8791="","",VLOOKUP(F8791,'Class Codes'!$A$4:$B$1221,2,FALSE))</f>
        <v/>
      </c>
    </row>
    <row r="8792" spans="1:17" x14ac:dyDescent="0.3">
      <c r="A8792" s="33"/>
      <c r="B8792" s="8" t="str">
        <f>IFERROR(VLOOKUP(A8792,'Account Codes '!$B:$C,2,FALSE)," ")</f>
        <v xml:space="preserve"> </v>
      </c>
      <c r="C8792" s="6"/>
      <c r="D8792" s="6"/>
      <c r="E8792" s="6"/>
      <c r="F8792" s="7"/>
      <c r="G8792" s="12"/>
      <c r="H8792" s="8"/>
      <c r="I8792" s="12"/>
      <c r="J8792" s="12"/>
      <c r="K8792" s="12"/>
      <c r="L8792" s="10"/>
      <c r="M8792" s="10"/>
      <c r="N8792" s="11" t="str">
        <f t="shared" si="274"/>
        <v/>
      </c>
      <c r="O8792" s="49" t="str">
        <f t="shared" si="275"/>
        <v/>
      </c>
      <c r="P8792" s="46" t="str">
        <f>IF(A8792="","",VLOOKUP(A8792,'Account Codes '!$B$4:$D$263,3,FALSE))</f>
        <v/>
      </c>
      <c r="Q8792" s="46" t="str">
        <f>IF(F8792="","",VLOOKUP(F8792,'Class Codes'!$A$4:$B$1221,2,FALSE))</f>
        <v/>
      </c>
    </row>
    <row r="8793" spans="1:17" x14ac:dyDescent="0.3">
      <c r="A8793" s="33"/>
      <c r="B8793" s="8" t="str">
        <f>IFERROR(VLOOKUP(A8793,'Account Codes '!$B:$C,2,FALSE)," ")</f>
        <v xml:space="preserve"> </v>
      </c>
      <c r="C8793" s="6"/>
      <c r="D8793" s="6"/>
      <c r="E8793" s="6"/>
      <c r="F8793" s="7"/>
      <c r="G8793" s="12"/>
      <c r="H8793" s="8"/>
      <c r="I8793" s="12"/>
      <c r="J8793" s="12"/>
      <c r="K8793" s="12"/>
      <c r="L8793" s="10"/>
      <c r="M8793" s="10"/>
      <c r="N8793" s="11" t="str">
        <f t="shared" si="274"/>
        <v/>
      </c>
      <c r="O8793" s="49" t="str">
        <f t="shared" si="275"/>
        <v/>
      </c>
      <c r="P8793" s="46" t="str">
        <f>IF(A8793="","",VLOOKUP(A8793,'Account Codes '!$B$4:$D$263,3,FALSE))</f>
        <v/>
      </c>
      <c r="Q8793" s="46" t="str">
        <f>IF(F8793="","",VLOOKUP(F8793,'Class Codes'!$A$4:$B$1221,2,FALSE))</f>
        <v/>
      </c>
    </row>
    <row r="8794" spans="1:17" x14ac:dyDescent="0.3">
      <c r="A8794" s="33"/>
      <c r="B8794" s="8" t="str">
        <f>IFERROR(VLOOKUP(A8794,'Account Codes '!$B:$C,2,FALSE)," ")</f>
        <v xml:space="preserve"> </v>
      </c>
      <c r="C8794" s="6"/>
      <c r="D8794" s="6"/>
      <c r="E8794" s="6"/>
      <c r="F8794" s="7"/>
      <c r="G8794" s="12"/>
      <c r="H8794" s="8"/>
      <c r="I8794" s="12"/>
      <c r="J8794" s="12"/>
      <c r="K8794" s="12"/>
      <c r="L8794" s="10"/>
      <c r="M8794" s="10"/>
      <c r="N8794" s="11" t="str">
        <f t="shared" si="274"/>
        <v/>
      </c>
      <c r="O8794" s="49" t="str">
        <f t="shared" si="275"/>
        <v/>
      </c>
      <c r="P8794" s="46" t="str">
        <f>IF(A8794="","",VLOOKUP(A8794,'Account Codes '!$B$4:$D$263,3,FALSE))</f>
        <v/>
      </c>
      <c r="Q8794" s="46" t="str">
        <f>IF(F8794="","",VLOOKUP(F8794,'Class Codes'!$A$4:$B$1221,2,FALSE))</f>
        <v/>
      </c>
    </row>
    <row r="8795" spans="1:17" x14ac:dyDescent="0.3">
      <c r="A8795" s="33"/>
      <c r="B8795" s="8" t="str">
        <f>IFERROR(VLOOKUP(A8795,'Account Codes '!$B:$C,2,FALSE)," ")</f>
        <v xml:space="preserve"> </v>
      </c>
      <c r="C8795" s="6"/>
      <c r="D8795" s="6"/>
      <c r="E8795" s="6"/>
      <c r="F8795" s="7"/>
      <c r="G8795" s="12"/>
      <c r="H8795" s="8"/>
      <c r="I8795" s="12"/>
      <c r="J8795" s="12"/>
      <c r="K8795" s="12"/>
      <c r="L8795" s="10"/>
      <c r="M8795" s="10"/>
      <c r="N8795" s="11" t="str">
        <f t="shared" si="274"/>
        <v/>
      </c>
      <c r="O8795" s="49" t="str">
        <f t="shared" si="275"/>
        <v/>
      </c>
      <c r="P8795" s="46" t="str">
        <f>IF(A8795="","",VLOOKUP(A8795,'Account Codes '!$B$4:$D$263,3,FALSE))</f>
        <v/>
      </c>
      <c r="Q8795" s="46" t="str">
        <f>IF(F8795="","",VLOOKUP(F8795,'Class Codes'!$A$4:$B$1221,2,FALSE))</f>
        <v/>
      </c>
    </row>
    <row r="8796" spans="1:17" x14ac:dyDescent="0.3">
      <c r="A8796" s="33"/>
      <c r="B8796" s="8" t="str">
        <f>IFERROR(VLOOKUP(A8796,'Account Codes '!$B:$C,2,FALSE)," ")</f>
        <v xml:space="preserve"> </v>
      </c>
      <c r="C8796" s="6"/>
      <c r="D8796" s="6"/>
      <c r="E8796" s="6"/>
      <c r="F8796" s="7"/>
      <c r="G8796" s="12"/>
      <c r="H8796" s="8"/>
      <c r="I8796" s="12"/>
      <c r="J8796" s="12"/>
      <c r="K8796" s="12"/>
      <c r="L8796" s="10"/>
      <c r="M8796" s="10"/>
      <c r="N8796" s="11" t="str">
        <f t="shared" si="274"/>
        <v/>
      </c>
      <c r="O8796" s="49" t="str">
        <f t="shared" si="275"/>
        <v/>
      </c>
      <c r="P8796" s="46" t="str">
        <f>IF(A8796="","",VLOOKUP(A8796,'Account Codes '!$B$4:$D$263,3,FALSE))</f>
        <v/>
      </c>
      <c r="Q8796" s="46" t="str">
        <f>IF(F8796="","",VLOOKUP(F8796,'Class Codes'!$A$4:$B$1221,2,FALSE))</f>
        <v/>
      </c>
    </row>
    <row r="8797" spans="1:17" x14ac:dyDescent="0.3">
      <c r="A8797" s="33"/>
      <c r="B8797" s="8" t="str">
        <f>IFERROR(VLOOKUP(A8797,'Account Codes '!$B:$C,2,FALSE)," ")</f>
        <v xml:space="preserve"> </v>
      </c>
      <c r="C8797" s="6"/>
      <c r="D8797" s="6"/>
      <c r="E8797" s="6"/>
      <c r="F8797" s="7"/>
      <c r="G8797" s="12"/>
      <c r="H8797" s="8"/>
      <c r="I8797" s="12"/>
      <c r="J8797" s="12"/>
      <c r="K8797" s="12"/>
      <c r="L8797" s="10"/>
      <c r="M8797" s="10"/>
      <c r="N8797" s="11" t="str">
        <f t="shared" si="274"/>
        <v/>
      </c>
      <c r="O8797" s="49" t="str">
        <f t="shared" si="275"/>
        <v/>
      </c>
      <c r="P8797" s="46" t="str">
        <f>IF(A8797="","",VLOOKUP(A8797,'Account Codes '!$B$4:$D$263,3,FALSE))</f>
        <v/>
      </c>
      <c r="Q8797" s="46" t="str">
        <f>IF(F8797="","",VLOOKUP(F8797,'Class Codes'!$A$4:$B$1221,2,FALSE))</f>
        <v/>
      </c>
    </row>
    <row r="8798" spans="1:17" x14ac:dyDescent="0.3">
      <c r="A8798" s="33"/>
      <c r="B8798" s="8" t="str">
        <f>IFERROR(VLOOKUP(A8798,'Account Codes '!$B:$C,2,FALSE)," ")</f>
        <v xml:space="preserve"> </v>
      </c>
      <c r="C8798" s="6"/>
      <c r="D8798" s="6"/>
      <c r="E8798" s="6"/>
      <c r="F8798" s="7"/>
      <c r="G8798" s="12"/>
      <c r="H8798" s="8"/>
      <c r="I8798" s="12"/>
      <c r="J8798" s="12"/>
      <c r="K8798" s="12"/>
      <c r="L8798" s="10"/>
      <c r="M8798" s="10"/>
      <c r="N8798" s="11" t="str">
        <f t="shared" si="274"/>
        <v/>
      </c>
      <c r="O8798" s="49" t="str">
        <f t="shared" si="275"/>
        <v/>
      </c>
      <c r="P8798" s="46" t="str">
        <f>IF(A8798="","",VLOOKUP(A8798,'Account Codes '!$B$4:$D$263,3,FALSE))</f>
        <v/>
      </c>
      <c r="Q8798" s="46" t="str">
        <f>IF(F8798="","",VLOOKUP(F8798,'Class Codes'!$A$4:$B$1221,2,FALSE))</f>
        <v/>
      </c>
    </row>
    <row r="8799" spans="1:17" x14ac:dyDescent="0.3">
      <c r="A8799" s="33"/>
      <c r="B8799" s="8" t="str">
        <f>IFERROR(VLOOKUP(A8799,'Account Codes '!$B:$C,2,FALSE)," ")</f>
        <v xml:space="preserve"> </v>
      </c>
      <c r="C8799" s="6"/>
      <c r="D8799" s="6"/>
      <c r="E8799" s="6"/>
      <c r="F8799" s="7"/>
      <c r="G8799" s="12"/>
      <c r="H8799" s="8"/>
      <c r="I8799" s="12"/>
      <c r="J8799" s="12"/>
      <c r="K8799" s="12"/>
      <c r="L8799" s="10"/>
      <c r="M8799" s="10"/>
      <c r="N8799" s="11" t="str">
        <f t="shared" si="274"/>
        <v/>
      </c>
      <c r="O8799" s="49" t="str">
        <f t="shared" si="275"/>
        <v/>
      </c>
      <c r="P8799" s="46" t="str">
        <f>IF(A8799="","",VLOOKUP(A8799,'Account Codes '!$B$4:$D$263,3,FALSE))</f>
        <v/>
      </c>
      <c r="Q8799" s="46" t="str">
        <f>IF(F8799="","",VLOOKUP(F8799,'Class Codes'!$A$4:$B$1221,2,FALSE))</f>
        <v/>
      </c>
    </row>
    <row r="8800" spans="1:17" x14ac:dyDescent="0.3">
      <c r="A8800" s="33"/>
      <c r="B8800" s="8" t="str">
        <f>IFERROR(VLOOKUP(A8800,'Account Codes '!$B:$C,2,FALSE)," ")</f>
        <v xml:space="preserve"> </v>
      </c>
      <c r="C8800" s="6"/>
      <c r="D8800" s="6"/>
      <c r="E8800" s="6"/>
      <c r="F8800" s="7"/>
      <c r="G8800" s="12"/>
      <c r="H8800" s="8"/>
      <c r="I8800" s="12"/>
      <c r="J8800" s="12"/>
      <c r="K8800" s="12"/>
      <c r="L8800" s="10"/>
      <c r="M8800" s="10"/>
      <c r="N8800" s="11" t="str">
        <f t="shared" si="274"/>
        <v/>
      </c>
      <c r="O8800" s="49" t="str">
        <f t="shared" si="275"/>
        <v/>
      </c>
      <c r="P8800" s="46" t="str">
        <f>IF(A8800="","",VLOOKUP(A8800,'Account Codes '!$B$4:$D$263,3,FALSE))</f>
        <v/>
      </c>
      <c r="Q8800" s="46" t="str">
        <f>IF(F8800="","",VLOOKUP(F8800,'Class Codes'!$A$4:$B$1221,2,FALSE))</f>
        <v/>
      </c>
    </row>
    <row r="8801" spans="1:17" x14ac:dyDescent="0.3">
      <c r="A8801" s="33"/>
      <c r="B8801" s="8" t="str">
        <f>IFERROR(VLOOKUP(A8801,'Account Codes '!$B:$C,2,FALSE)," ")</f>
        <v xml:space="preserve"> </v>
      </c>
      <c r="C8801" s="6"/>
      <c r="D8801" s="6"/>
      <c r="E8801" s="6"/>
      <c r="F8801" s="7"/>
      <c r="G8801" s="12"/>
      <c r="H8801" s="8"/>
      <c r="I8801" s="12"/>
      <c r="J8801" s="12"/>
      <c r="K8801" s="12"/>
      <c r="L8801" s="10"/>
      <c r="M8801" s="10"/>
      <c r="N8801" s="11" t="str">
        <f t="shared" si="274"/>
        <v/>
      </c>
      <c r="O8801" s="49" t="str">
        <f t="shared" si="275"/>
        <v/>
      </c>
      <c r="P8801" s="46" t="str">
        <f>IF(A8801="","",VLOOKUP(A8801,'Account Codes '!$B$4:$D$263,3,FALSE))</f>
        <v/>
      </c>
      <c r="Q8801" s="46" t="str">
        <f>IF(F8801="","",VLOOKUP(F8801,'Class Codes'!$A$4:$B$1221,2,FALSE))</f>
        <v/>
      </c>
    </row>
    <row r="8802" spans="1:17" x14ac:dyDescent="0.3">
      <c r="A8802" s="33"/>
      <c r="B8802" s="8" t="str">
        <f>IFERROR(VLOOKUP(A8802,'Account Codes '!$B:$C,2,FALSE)," ")</f>
        <v xml:space="preserve"> </v>
      </c>
      <c r="C8802" s="6"/>
      <c r="D8802" s="6"/>
      <c r="E8802" s="6"/>
      <c r="F8802" s="7"/>
      <c r="G8802" s="12"/>
      <c r="H8802" s="8"/>
      <c r="I8802" s="12"/>
      <c r="J8802" s="12"/>
      <c r="K8802" s="12"/>
      <c r="L8802" s="10"/>
      <c r="M8802" s="10"/>
      <c r="N8802" s="11" t="str">
        <f t="shared" si="274"/>
        <v/>
      </c>
      <c r="O8802" s="49" t="str">
        <f t="shared" si="275"/>
        <v/>
      </c>
      <c r="P8802" s="46" t="str">
        <f>IF(A8802="","",VLOOKUP(A8802,'Account Codes '!$B$4:$D$263,3,FALSE))</f>
        <v/>
      </c>
      <c r="Q8802" s="46" t="str">
        <f>IF(F8802="","",VLOOKUP(F8802,'Class Codes'!$A$4:$B$1221,2,FALSE))</f>
        <v/>
      </c>
    </row>
    <row r="8803" spans="1:17" x14ac:dyDescent="0.3">
      <c r="A8803" s="33"/>
      <c r="B8803" s="8" t="str">
        <f>IFERROR(VLOOKUP(A8803,'Account Codes '!$B:$C,2,FALSE)," ")</f>
        <v xml:space="preserve"> </v>
      </c>
      <c r="C8803" s="6"/>
      <c r="D8803" s="6"/>
      <c r="E8803" s="6"/>
      <c r="F8803" s="7"/>
      <c r="G8803" s="12"/>
      <c r="H8803" s="8"/>
      <c r="I8803" s="12"/>
      <c r="J8803" s="12"/>
      <c r="K8803" s="12"/>
      <c r="L8803" s="10"/>
      <c r="M8803" s="10"/>
      <c r="N8803" s="11" t="str">
        <f t="shared" si="274"/>
        <v/>
      </c>
      <c r="O8803" s="49" t="str">
        <f t="shared" si="275"/>
        <v/>
      </c>
      <c r="P8803" s="46" t="str">
        <f>IF(A8803="","",VLOOKUP(A8803,'Account Codes '!$B$4:$D$263,3,FALSE))</f>
        <v/>
      </c>
      <c r="Q8803" s="46" t="str">
        <f>IF(F8803="","",VLOOKUP(F8803,'Class Codes'!$A$4:$B$1221,2,FALSE))</f>
        <v/>
      </c>
    </row>
    <row r="8804" spans="1:17" x14ac:dyDescent="0.3">
      <c r="A8804" s="33"/>
      <c r="B8804" s="8" t="str">
        <f>IFERROR(VLOOKUP(A8804,'Account Codes '!$B:$C,2,FALSE)," ")</f>
        <v xml:space="preserve"> </v>
      </c>
      <c r="C8804" s="6"/>
      <c r="D8804" s="6"/>
      <c r="E8804" s="6"/>
      <c r="F8804" s="7"/>
      <c r="G8804" s="12"/>
      <c r="H8804" s="8"/>
      <c r="I8804" s="12"/>
      <c r="J8804" s="12"/>
      <c r="K8804" s="12"/>
      <c r="L8804" s="10"/>
      <c r="M8804" s="10"/>
      <c r="N8804" s="11" t="str">
        <f t="shared" si="274"/>
        <v/>
      </c>
      <c r="O8804" s="49" t="str">
        <f t="shared" si="275"/>
        <v/>
      </c>
      <c r="P8804" s="46" t="str">
        <f>IF(A8804="","",VLOOKUP(A8804,'Account Codes '!$B$4:$D$263,3,FALSE))</f>
        <v/>
      </c>
      <c r="Q8804" s="46" t="str">
        <f>IF(F8804="","",VLOOKUP(F8804,'Class Codes'!$A$4:$B$1221,2,FALSE))</f>
        <v/>
      </c>
    </row>
    <row r="8805" spans="1:17" x14ac:dyDescent="0.3">
      <c r="A8805" s="33"/>
      <c r="B8805" s="8" t="str">
        <f>IFERROR(VLOOKUP(A8805,'Account Codes '!$B:$C,2,FALSE)," ")</f>
        <v xml:space="preserve"> </v>
      </c>
      <c r="C8805" s="6"/>
      <c r="D8805" s="6"/>
      <c r="E8805" s="6"/>
      <c r="F8805" s="7"/>
      <c r="G8805" s="12"/>
      <c r="H8805" s="8"/>
      <c r="I8805" s="12"/>
      <c r="J8805" s="12"/>
      <c r="K8805" s="12"/>
      <c r="L8805" s="10"/>
      <c r="M8805" s="10"/>
      <c r="N8805" s="11" t="str">
        <f t="shared" si="274"/>
        <v/>
      </c>
      <c r="O8805" s="49" t="str">
        <f t="shared" si="275"/>
        <v/>
      </c>
      <c r="P8805" s="46" t="str">
        <f>IF(A8805="","",VLOOKUP(A8805,'Account Codes '!$B$4:$D$263,3,FALSE))</f>
        <v/>
      </c>
      <c r="Q8805" s="46" t="str">
        <f>IF(F8805="","",VLOOKUP(F8805,'Class Codes'!$A$4:$B$1221,2,FALSE))</f>
        <v/>
      </c>
    </row>
    <row r="8806" spans="1:17" x14ac:dyDescent="0.3">
      <c r="A8806" s="33"/>
      <c r="B8806" s="8" t="str">
        <f>IFERROR(VLOOKUP(A8806,'Account Codes '!$B:$C,2,FALSE)," ")</f>
        <v xml:space="preserve"> </v>
      </c>
      <c r="C8806" s="6"/>
      <c r="D8806" s="6"/>
      <c r="E8806" s="6"/>
      <c r="F8806" s="7"/>
      <c r="G8806" s="12"/>
      <c r="H8806" s="8"/>
      <c r="I8806" s="12"/>
      <c r="J8806" s="12"/>
      <c r="K8806" s="12"/>
      <c r="L8806" s="10"/>
      <c r="M8806" s="10"/>
      <c r="N8806" s="11" t="str">
        <f t="shared" si="274"/>
        <v/>
      </c>
      <c r="O8806" s="49" t="str">
        <f t="shared" si="275"/>
        <v/>
      </c>
      <c r="P8806" s="46" t="str">
        <f>IF(A8806="","",VLOOKUP(A8806,'Account Codes '!$B$4:$D$263,3,FALSE))</f>
        <v/>
      </c>
      <c r="Q8806" s="46" t="str">
        <f>IF(F8806="","",VLOOKUP(F8806,'Class Codes'!$A$4:$B$1221,2,FALSE))</f>
        <v/>
      </c>
    </row>
    <row r="8807" spans="1:17" x14ac:dyDescent="0.3">
      <c r="A8807" s="33"/>
      <c r="B8807" s="8" t="str">
        <f>IFERROR(VLOOKUP(A8807,'Account Codes '!$B:$C,2,FALSE)," ")</f>
        <v xml:space="preserve"> </v>
      </c>
      <c r="C8807" s="6"/>
      <c r="D8807" s="6"/>
      <c r="E8807" s="6"/>
      <c r="F8807" s="7"/>
      <c r="G8807" s="12"/>
      <c r="H8807" s="8"/>
      <c r="I8807" s="12"/>
      <c r="J8807" s="12"/>
      <c r="K8807" s="12"/>
      <c r="L8807" s="10"/>
      <c r="M8807" s="10"/>
      <c r="N8807" s="11" t="str">
        <f t="shared" si="274"/>
        <v/>
      </c>
      <c r="O8807" s="49" t="str">
        <f t="shared" si="275"/>
        <v/>
      </c>
      <c r="P8807" s="46" t="str">
        <f>IF(A8807="","",VLOOKUP(A8807,'Account Codes '!$B$4:$D$263,3,FALSE))</f>
        <v/>
      </c>
      <c r="Q8807" s="46" t="str">
        <f>IF(F8807="","",VLOOKUP(F8807,'Class Codes'!$A$4:$B$1221,2,FALSE))</f>
        <v/>
      </c>
    </row>
    <row r="8808" spans="1:17" x14ac:dyDescent="0.3">
      <c r="A8808" s="33"/>
      <c r="B8808" s="8" t="str">
        <f>IFERROR(VLOOKUP(A8808,'Account Codes '!$B:$C,2,FALSE)," ")</f>
        <v xml:space="preserve"> </v>
      </c>
      <c r="C8808" s="6"/>
      <c r="D8808" s="6"/>
      <c r="E8808" s="6"/>
      <c r="F8808" s="7"/>
      <c r="G8808" s="12"/>
      <c r="H8808" s="8"/>
      <c r="I8808" s="12"/>
      <c r="J8808" s="12"/>
      <c r="K8808" s="12"/>
      <c r="L8808" s="10"/>
      <c r="M8808" s="10"/>
      <c r="N8808" s="11" t="str">
        <f t="shared" si="274"/>
        <v/>
      </c>
      <c r="O8808" s="49" t="str">
        <f t="shared" si="275"/>
        <v/>
      </c>
      <c r="P8808" s="46" t="str">
        <f>IF(A8808="","",VLOOKUP(A8808,'Account Codes '!$B$4:$D$263,3,FALSE))</f>
        <v/>
      </c>
      <c r="Q8808" s="46" t="str">
        <f>IF(F8808="","",VLOOKUP(F8808,'Class Codes'!$A$4:$B$1221,2,FALSE))</f>
        <v/>
      </c>
    </row>
    <row r="8809" spans="1:17" x14ac:dyDescent="0.3">
      <c r="A8809" s="33"/>
      <c r="B8809" s="8" t="str">
        <f>IFERROR(VLOOKUP(A8809,'Account Codes '!$B:$C,2,FALSE)," ")</f>
        <v xml:space="preserve"> </v>
      </c>
      <c r="C8809" s="6"/>
      <c r="D8809" s="6"/>
      <c r="E8809" s="6"/>
      <c r="F8809" s="7"/>
      <c r="G8809" s="12"/>
      <c r="H8809" s="8"/>
      <c r="I8809" s="12"/>
      <c r="J8809" s="12"/>
      <c r="K8809" s="12"/>
      <c r="L8809" s="10"/>
      <c r="M8809" s="10"/>
      <c r="N8809" s="11" t="str">
        <f t="shared" si="274"/>
        <v/>
      </c>
      <c r="O8809" s="49" t="str">
        <f t="shared" si="275"/>
        <v/>
      </c>
      <c r="P8809" s="46" t="str">
        <f>IF(A8809="","",VLOOKUP(A8809,'Account Codes '!$B$4:$D$263,3,FALSE))</f>
        <v/>
      </c>
      <c r="Q8809" s="46" t="str">
        <f>IF(F8809="","",VLOOKUP(F8809,'Class Codes'!$A$4:$B$1221,2,FALSE))</f>
        <v/>
      </c>
    </row>
    <row r="8810" spans="1:17" x14ac:dyDescent="0.3">
      <c r="A8810" s="33"/>
      <c r="B8810" s="8" t="str">
        <f>IFERROR(VLOOKUP(A8810,'Account Codes '!$B:$C,2,FALSE)," ")</f>
        <v xml:space="preserve"> </v>
      </c>
      <c r="C8810" s="6"/>
      <c r="D8810" s="6"/>
      <c r="E8810" s="6"/>
      <c r="F8810" s="7"/>
      <c r="G8810" s="12"/>
      <c r="H8810" s="8"/>
      <c r="I8810" s="12"/>
      <c r="J8810" s="12"/>
      <c r="K8810" s="12"/>
      <c r="L8810" s="10"/>
      <c r="M8810" s="10"/>
      <c r="N8810" s="11" t="str">
        <f t="shared" si="274"/>
        <v/>
      </c>
      <c r="O8810" s="49" t="str">
        <f t="shared" si="275"/>
        <v/>
      </c>
      <c r="P8810" s="46" t="str">
        <f>IF(A8810="","",VLOOKUP(A8810,'Account Codes '!$B$4:$D$263,3,FALSE))</f>
        <v/>
      </c>
      <c r="Q8810" s="46" t="str">
        <f>IF(F8810="","",VLOOKUP(F8810,'Class Codes'!$A$4:$B$1221,2,FALSE))</f>
        <v/>
      </c>
    </row>
    <row r="8811" spans="1:17" x14ac:dyDescent="0.3">
      <c r="A8811" s="33"/>
      <c r="B8811" s="8" t="str">
        <f>IFERROR(VLOOKUP(A8811,'Account Codes '!$B:$C,2,FALSE)," ")</f>
        <v xml:space="preserve"> </v>
      </c>
      <c r="C8811" s="6"/>
      <c r="D8811" s="6"/>
      <c r="E8811" s="6"/>
      <c r="F8811" s="7"/>
      <c r="G8811" s="12"/>
      <c r="H8811" s="8"/>
      <c r="I8811" s="12"/>
      <c r="J8811" s="12"/>
      <c r="K8811" s="12"/>
      <c r="L8811" s="10"/>
      <c r="M8811" s="10"/>
      <c r="N8811" s="11" t="str">
        <f t="shared" si="274"/>
        <v/>
      </c>
      <c r="O8811" s="49" t="str">
        <f t="shared" si="275"/>
        <v/>
      </c>
      <c r="P8811" s="46" t="str">
        <f>IF(A8811="","",VLOOKUP(A8811,'Account Codes '!$B$4:$D$263,3,FALSE))</f>
        <v/>
      </c>
      <c r="Q8811" s="46" t="str">
        <f>IF(F8811="","",VLOOKUP(F8811,'Class Codes'!$A$4:$B$1221,2,FALSE))</f>
        <v/>
      </c>
    </row>
    <row r="8812" spans="1:17" x14ac:dyDescent="0.3">
      <c r="A8812" s="33"/>
      <c r="B8812" s="8" t="str">
        <f>IFERROR(VLOOKUP(A8812,'Account Codes '!$B:$C,2,FALSE)," ")</f>
        <v xml:space="preserve"> </v>
      </c>
      <c r="C8812" s="6"/>
      <c r="D8812" s="6"/>
      <c r="E8812" s="6"/>
      <c r="F8812" s="7"/>
      <c r="G8812" s="12"/>
      <c r="H8812" s="8"/>
      <c r="I8812" s="12"/>
      <c r="J8812" s="12"/>
      <c r="K8812" s="12"/>
      <c r="L8812" s="10"/>
      <c r="M8812" s="10"/>
      <c r="N8812" s="11" t="str">
        <f t="shared" si="274"/>
        <v/>
      </c>
      <c r="O8812" s="49" t="str">
        <f t="shared" si="275"/>
        <v/>
      </c>
      <c r="P8812" s="46" t="str">
        <f>IF(A8812="","",VLOOKUP(A8812,'Account Codes '!$B$4:$D$263,3,FALSE))</f>
        <v/>
      </c>
      <c r="Q8812" s="46" t="str">
        <f>IF(F8812="","",VLOOKUP(F8812,'Class Codes'!$A$4:$B$1221,2,FALSE))</f>
        <v/>
      </c>
    </row>
    <row r="8813" spans="1:17" x14ac:dyDescent="0.3">
      <c r="A8813" s="33"/>
      <c r="B8813" s="8" t="str">
        <f>IFERROR(VLOOKUP(A8813,'Account Codes '!$B:$C,2,FALSE)," ")</f>
        <v xml:space="preserve"> </v>
      </c>
      <c r="C8813" s="6"/>
      <c r="D8813" s="6"/>
      <c r="E8813" s="6"/>
      <c r="F8813" s="7"/>
      <c r="G8813" s="12"/>
      <c r="H8813" s="8"/>
      <c r="I8813" s="12"/>
      <c r="J8813" s="12"/>
      <c r="K8813" s="12"/>
      <c r="L8813" s="10"/>
      <c r="M8813" s="10"/>
      <c r="N8813" s="11" t="str">
        <f t="shared" si="274"/>
        <v/>
      </c>
      <c r="O8813" s="49" t="str">
        <f t="shared" si="275"/>
        <v/>
      </c>
      <c r="P8813" s="46" t="str">
        <f>IF(A8813="","",VLOOKUP(A8813,'Account Codes '!$B$4:$D$263,3,FALSE))</f>
        <v/>
      </c>
      <c r="Q8813" s="46" t="str">
        <f>IF(F8813="","",VLOOKUP(F8813,'Class Codes'!$A$4:$B$1221,2,FALSE))</f>
        <v/>
      </c>
    </row>
    <row r="8814" spans="1:17" x14ac:dyDescent="0.3">
      <c r="A8814" s="33"/>
      <c r="B8814" s="8" t="str">
        <f>IFERROR(VLOOKUP(A8814,'Account Codes '!$B:$C,2,FALSE)," ")</f>
        <v xml:space="preserve"> </v>
      </c>
      <c r="C8814" s="6"/>
      <c r="D8814" s="6"/>
      <c r="E8814" s="6"/>
      <c r="F8814" s="7"/>
      <c r="G8814" s="12"/>
      <c r="H8814" s="8"/>
      <c r="I8814" s="12"/>
      <c r="J8814" s="12"/>
      <c r="K8814" s="12"/>
      <c r="L8814" s="10"/>
      <c r="M8814" s="10"/>
      <c r="N8814" s="11" t="str">
        <f t="shared" si="274"/>
        <v/>
      </c>
      <c r="O8814" s="49" t="str">
        <f t="shared" si="275"/>
        <v/>
      </c>
      <c r="P8814" s="46" t="str">
        <f>IF(A8814="","",VLOOKUP(A8814,'Account Codes '!$B$4:$D$263,3,FALSE))</f>
        <v/>
      </c>
      <c r="Q8814" s="46" t="str">
        <f>IF(F8814="","",VLOOKUP(F8814,'Class Codes'!$A$4:$B$1221,2,FALSE))</f>
        <v/>
      </c>
    </row>
    <row r="8815" spans="1:17" x14ac:dyDescent="0.3">
      <c r="A8815" s="33"/>
      <c r="B8815" s="8" t="str">
        <f>IFERROR(VLOOKUP(A8815,'Account Codes '!$B:$C,2,FALSE)," ")</f>
        <v xml:space="preserve"> </v>
      </c>
      <c r="C8815" s="6"/>
      <c r="D8815" s="6"/>
      <c r="E8815" s="6"/>
      <c r="F8815" s="7"/>
      <c r="G8815" s="12"/>
      <c r="H8815" s="8"/>
      <c r="I8815" s="12"/>
      <c r="J8815" s="12"/>
      <c r="K8815" s="12"/>
      <c r="L8815" s="10"/>
      <c r="M8815" s="10"/>
      <c r="N8815" s="11" t="str">
        <f t="shared" si="274"/>
        <v/>
      </c>
      <c r="O8815" s="49" t="str">
        <f t="shared" si="275"/>
        <v/>
      </c>
      <c r="P8815" s="46" t="str">
        <f>IF(A8815="","",VLOOKUP(A8815,'Account Codes '!$B$4:$D$263,3,FALSE))</f>
        <v/>
      </c>
      <c r="Q8815" s="46" t="str">
        <f>IF(F8815="","",VLOOKUP(F8815,'Class Codes'!$A$4:$B$1221,2,FALSE))</f>
        <v/>
      </c>
    </row>
    <row r="8816" spans="1:17" x14ac:dyDescent="0.3">
      <c r="A8816" s="33"/>
      <c r="B8816" s="8" t="str">
        <f>IFERROR(VLOOKUP(A8816,'Account Codes '!$B:$C,2,FALSE)," ")</f>
        <v xml:space="preserve"> </v>
      </c>
      <c r="C8816" s="6"/>
      <c r="D8816" s="6"/>
      <c r="E8816" s="6"/>
      <c r="F8816" s="7"/>
      <c r="G8816" s="12"/>
      <c r="H8816" s="8"/>
      <c r="I8816" s="12"/>
      <c r="J8816" s="12"/>
      <c r="K8816" s="12"/>
      <c r="L8816" s="10"/>
      <c r="M8816" s="10"/>
      <c r="N8816" s="11" t="str">
        <f t="shared" si="274"/>
        <v/>
      </c>
      <c r="O8816" s="49" t="str">
        <f t="shared" si="275"/>
        <v/>
      </c>
      <c r="P8816" s="46" t="str">
        <f>IF(A8816="","",VLOOKUP(A8816,'Account Codes '!$B$4:$D$263,3,FALSE))</f>
        <v/>
      </c>
      <c r="Q8816" s="46" t="str">
        <f>IF(F8816="","",VLOOKUP(F8816,'Class Codes'!$A$4:$B$1221,2,FALSE))</f>
        <v/>
      </c>
    </row>
    <row r="8817" spans="1:17" x14ac:dyDescent="0.3">
      <c r="A8817" s="33"/>
      <c r="B8817" s="8" t="str">
        <f>IFERROR(VLOOKUP(A8817,'Account Codes '!$B:$C,2,FALSE)," ")</f>
        <v xml:space="preserve"> </v>
      </c>
      <c r="C8817" s="6"/>
      <c r="D8817" s="6"/>
      <c r="E8817" s="6"/>
      <c r="F8817" s="7"/>
      <c r="G8817" s="12"/>
      <c r="H8817" s="8"/>
      <c r="I8817" s="12"/>
      <c r="J8817" s="12"/>
      <c r="K8817" s="12"/>
      <c r="L8817" s="10"/>
      <c r="M8817" s="10"/>
      <c r="N8817" s="11" t="str">
        <f t="shared" si="274"/>
        <v/>
      </c>
      <c r="O8817" s="49" t="str">
        <f t="shared" si="275"/>
        <v/>
      </c>
      <c r="P8817" s="46" t="str">
        <f>IF(A8817="","",VLOOKUP(A8817,'Account Codes '!$B$4:$D$263,3,FALSE))</f>
        <v/>
      </c>
      <c r="Q8817" s="46" t="str">
        <f>IF(F8817="","",VLOOKUP(F8817,'Class Codes'!$A$4:$B$1221,2,FALSE))</f>
        <v/>
      </c>
    </row>
    <row r="8818" spans="1:17" x14ac:dyDescent="0.3">
      <c r="A8818" s="33"/>
      <c r="B8818" s="8" t="str">
        <f>IFERROR(VLOOKUP(A8818,'Account Codes '!$B:$C,2,FALSE)," ")</f>
        <v xml:space="preserve"> </v>
      </c>
      <c r="C8818" s="6"/>
      <c r="D8818" s="6"/>
      <c r="E8818" s="6"/>
      <c r="F8818" s="7"/>
      <c r="G8818" s="12"/>
      <c r="H8818" s="8"/>
      <c r="I8818" s="12"/>
      <c r="J8818" s="12"/>
      <c r="K8818" s="12"/>
      <c r="L8818" s="10"/>
      <c r="M8818" s="10"/>
      <c r="N8818" s="11" t="str">
        <f t="shared" si="274"/>
        <v/>
      </c>
      <c r="O8818" s="49" t="str">
        <f t="shared" si="275"/>
        <v/>
      </c>
      <c r="P8818" s="46" t="str">
        <f>IF(A8818="","",VLOOKUP(A8818,'Account Codes '!$B$4:$D$263,3,FALSE))</f>
        <v/>
      </c>
      <c r="Q8818" s="46" t="str">
        <f>IF(F8818="","",VLOOKUP(F8818,'Class Codes'!$A$4:$B$1221,2,FALSE))</f>
        <v/>
      </c>
    </row>
    <row r="8819" spans="1:17" x14ac:dyDescent="0.3">
      <c r="A8819" s="33"/>
      <c r="B8819" s="8" t="str">
        <f>IFERROR(VLOOKUP(A8819,'Account Codes '!$B:$C,2,FALSE)," ")</f>
        <v xml:space="preserve"> </v>
      </c>
      <c r="C8819" s="6"/>
      <c r="D8819" s="6"/>
      <c r="E8819" s="6"/>
      <c r="F8819" s="7"/>
      <c r="G8819" s="12"/>
      <c r="H8819" s="8"/>
      <c r="I8819" s="12"/>
      <c r="J8819" s="12"/>
      <c r="K8819" s="12"/>
      <c r="L8819" s="10"/>
      <c r="M8819" s="10"/>
      <c r="N8819" s="11" t="str">
        <f t="shared" si="274"/>
        <v/>
      </c>
      <c r="O8819" s="49" t="str">
        <f t="shared" si="275"/>
        <v/>
      </c>
      <c r="P8819" s="46" t="str">
        <f>IF(A8819="","",VLOOKUP(A8819,'Account Codes '!$B$4:$D$263,3,FALSE))</f>
        <v/>
      </c>
      <c r="Q8819" s="46" t="str">
        <f>IF(F8819="","",VLOOKUP(F8819,'Class Codes'!$A$4:$B$1221,2,FALSE))</f>
        <v/>
      </c>
    </row>
    <row r="8820" spans="1:17" x14ac:dyDescent="0.3">
      <c r="A8820" s="33"/>
      <c r="B8820" s="8" t="str">
        <f>IFERROR(VLOOKUP(A8820,'Account Codes '!$B:$C,2,FALSE)," ")</f>
        <v xml:space="preserve"> </v>
      </c>
      <c r="C8820" s="6"/>
      <c r="D8820" s="6"/>
      <c r="E8820" s="6"/>
      <c r="F8820" s="7"/>
      <c r="G8820" s="12"/>
      <c r="H8820" s="8"/>
      <c r="I8820" s="12"/>
      <c r="J8820" s="12"/>
      <c r="K8820" s="12"/>
      <c r="L8820" s="10"/>
      <c r="M8820" s="10"/>
      <c r="N8820" s="11" t="str">
        <f t="shared" si="274"/>
        <v/>
      </c>
      <c r="O8820" s="49" t="str">
        <f t="shared" si="275"/>
        <v/>
      </c>
      <c r="P8820" s="46" t="str">
        <f>IF(A8820="","",VLOOKUP(A8820,'Account Codes '!$B$4:$D$263,3,FALSE))</f>
        <v/>
      </c>
      <c r="Q8820" s="46" t="str">
        <f>IF(F8820="","",VLOOKUP(F8820,'Class Codes'!$A$4:$B$1221,2,FALSE))</f>
        <v/>
      </c>
    </row>
    <row r="8821" spans="1:17" x14ac:dyDescent="0.3">
      <c r="A8821" s="33"/>
      <c r="B8821" s="8" t="str">
        <f>IFERROR(VLOOKUP(A8821,'Account Codes '!$B:$C,2,FALSE)," ")</f>
        <v xml:space="preserve"> </v>
      </c>
      <c r="C8821" s="6"/>
      <c r="D8821" s="6"/>
      <c r="E8821" s="6"/>
      <c r="F8821" s="7"/>
      <c r="G8821" s="12"/>
      <c r="H8821" s="8"/>
      <c r="I8821" s="12"/>
      <c r="J8821" s="12"/>
      <c r="K8821" s="12"/>
      <c r="L8821" s="10"/>
      <c r="M8821" s="10"/>
      <c r="N8821" s="11" t="str">
        <f t="shared" si="274"/>
        <v/>
      </c>
      <c r="O8821" s="49" t="str">
        <f t="shared" si="275"/>
        <v/>
      </c>
      <c r="P8821" s="46" t="str">
        <f>IF(A8821="","",VLOOKUP(A8821,'Account Codes '!$B$4:$D$263,3,FALSE))</f>
        <v/>
      </c>
      <c r="Q8821" s="46" t="str">
        <f>IF(F8821="","",VLOOKUP(F8821,'Class Codes'!$A$4:$B$1221,2,FALSE))</f>
        <v/>
      </c>
    </row>
    <row r="8822" spans="1:17" x14ac:dyDescent="0.3">
      <c r="A8822" s="33"/>
      <c r="B8822" s="8" t="str">
        <f>IFERROR(VLOOKUP(A8822,'Account Codes '!$B:$C,2,FALSE)," ")</f>
        <v xml:space="preserve"> </v>
      </c>
      <c r="C8822" s="6"/>
      <c r="D8822" s="6"/>
      <c r="E8822" s="6"/>
      <c r="F8822" s="7"/>
      <c r="G8822" s="12"/>
      <c r="H8822" s="8"/>
      <c r="I8822" s="12"/>
      <c r="J8822" s="12"/>
      <c r="K8822" s="12"/>
      <c r="L8822" s="10"/>
      <c r="M8822" s="10"/>
      <c r="N8822" s="11" t="str">
        <f t="shared" si="274"/>
        <v/>
      </c>
      <c r="O8822" s="49" t="str">
        <f t="shared" si="275"/>
        <v/>
      </c>
      <c r="P8822" s="46" t="str">
        <f>IF(A8822="","",VLOOKUP(A8822,'Account Codes '!$B$4:$D$263,3,FALSE))</f>
        <v/>
      </c>
      <c r="Q8822" s="46" t="str">
        <f>IF(F8822="","",VLOOKUP(F8822,'Class Codes'!$A$4:$B$1221,2,FALSE))</f>
        <v/>
      </c>
    </row>
    <row r="8823" spans="1:17" x14ac:dyDescent="0.3">
      <c r="A8823" s="33"/>
      <c r="B8823" s="8" t="str">
        <f>IFERROR(VLOOKUP(A8823,'Account Codes '!$B:$C,2,FALSE)," ")</f>
        <v xml:space="preserve"> </v>
      </c>
      <c r="C8823" s="6"/>
      <c r="D8823" s="6"/>
      <c r="E8823" s="6"/>
      <c r="F8823" s="7"/>
      <c r="G8823" s="12"/>
      <c r="H8823" s="8"/>
      <c r="I8823" s="12"/>
      <c r="J8823" s="12"/>
      <c r="K8823" s="12"/>
      <c r="L8823" s="10"/>
      <c r="M8823" s="10"/>
      <c r="N8823" s="11" t="str">
        <f t="shared" si="274"/>
        <v/>
      </c>
      <c r="O8823" s="49" t="str">
        <f t="shared" si="275"/>
        <v/>
      </c>
      <c r="P8823" s="46" t="str">
        <f>IF(A8823="","",VLOOKUP(A8823,'Account Codes '!$B$4:$D$263,3,FALSE))</f>
        <v/>
      </c>
      <c r="Q8823" s="46" t="str">
        <f>IF(F8823="","",VLOOKUP(F8823,'Class Codes'!$A$4:$B$1221,2,FALSE))</f>
        <v/>
      </c>
    </row>
    <row r="8824" spans="1:17" x14ac:dyDescent="0.3">
      <c r="A8824" s="33"/>
      <c r="B8824" s="8" t="str">
        <f>IFERROR(VLOOKUP(A8824,'Account Codes '!$B:$C,2,FALSE)," ")</f>
        <v xml:space="preserve"> </v>
      </c>
      <c r="C8824" s="6"/>
      <c r="D8824" s="6"/>
      <c r="E8824" s="6"/>
      <c r="F8824" s="7"/>
      <c r="G8824" s="12"/>
      <c r="H8824" s="8"/>
      <c r="I8824" s="12"/>
      <c r="J8824" s="12"/>
      <c r="K8824" s="12"/>
      <c r="L8824" s="10"/>
      <c r="M8824" s="10"/>
      <c r="N8824" s="11" t="str">
        <f t="shared" si="274"/>
        <v/>
      </c>
      <c r="O8824" s="49" t="str">
        <f t="shared" si="275"/>
        <v/>
      </c>
      <c r="P8824" s="46" t="str">
        <f>IF(A8824="","",VLOOKUP(A8824,'Account Codes '!$B$4:$D$263,3,FALSE))</f>
        <v/>
      </c>
      <c r="Q8824" s="46" t="str">
        <f>IF(F8824="","",VLOOKUP(F8824,'Class Codes'!$A$4:$B$1221,2,FALSE))</f>
        <v/>
      </c>
    </row>
    <row r="8825" spans="1:17" x14ac:dyDescent="0.3">
      <c r="A8825" s="33"/>
      <c r="B8825" s="8" t="str">
        <f>IFERROR(VLOOKUP(A8825,'Account Codes '!$B:$C,2,FALSE)," ")</f>
        <v xml:space="preserve"> </v>
      </c>
      <c r="C8825" s="6"/>
      <c r="D8825" s="6"/>
      <c r="E8825" s="6"/>
      <c r="F8825" s="7"/>
      <c r="G8825" s="12"/>
      <c r="H8825" s="8"/>
      <c r="I8825" s="12"/>
      <c r="J8825" s="12"/>
      <c r="K8825" s="12"/>
      <c r="L8825" s="10"/>
      <c r="M8825" s="10"/>
      <c r="N8825" s="11" t="str">
        <f t="shared" si="274"/>
        <v/>
      </c>
      <c r="O8825" s="49" t="str">
        <f t="shared" si="275"/>
        <v/>
      </c>
      <c r="P8825" s="46" t="str">
        <f>IF(A8825="","",VLOOKUP(A8825,'Account Codes '!$B$4:$D$263,3,FALSE))</f>
        <v/>
      </c>
      <c r="Q8825" s="46" t="str">
        <f>IF(F8825="","",VLOOKUP(F8825,'Class Codes'!$A$4:$B$1221,2,FALSE))</f>
        <v/>
      </c>
    </row>
    <row r="8826" spans="1:17" x14ac:dyDescent="0.3">
      <c r="A8826" s="33"/>
      <c r="B8826" s="8" t="str">
        <f>IFERROR(VLOOKUP(A8826,'Account Codes '!$B:$C,2,FALSE)," ")</f>
        <v xml:space="preserve"> </v>
      </c>
      <c r="C8826" s="6"/>
      <c r="D8826" s="6"/>
      <c r="E8826" s="6"/>
      <c r="F8826" s="7"/>
      <c r="G8826" s="12"/>
      <c r="H8826" s="8"/>
      <c r="I8826" s="12"/>
      <c r="J8826" s="12"/>
      <c r="K8826" s="12"/>
      <c r="L8826" s="10"/>
      <c r="M8826" s="10"/>
      <c r="N8826" s="11" t="str">
        <f t="shared" si="274"/>
        <v/>
      </c>
      <c r="O8826" s="49" t="str">
        <f t="shared" si="275"/>
        <v/>
      </c>
      <c r="P8826" s="46" t="str">
        <f>IF(A8826="","",VLOOKUP(A8826,'Account Codes '!$B$4:$D$263,3,FALSE))</f>
        <v/>
      </c>
      <c r="Q8826" s="46" t="str">
        <f>IF(F8826="","",VLOOKUP(F8826,'Class Codes'!$A$4:$B$1221,2,FALSE))</f>
        <v/>
      </c>
    </row>
    <row r="8827" spans="1:17" x14ac:dyDescent="0.3">
      <c r="A8827" s="33"/>
      <c r="B8827" s="8" t="str">
        <f>IFERROR(VLOOKUP(A8827,'Account Codes '!$B:$C,2,FALSE)," ")</f>
        <v xml:space="preserve"> </v>
      </c>
      <c r="C8827" s="6"/>
      <c r="D8827" s="6"/>
      <c r="E8827" s="6"/>
      <c r="F8827" s="7"/>
      <c r="G8827" s="12"/>
      <c r="H8827" s="8"/>
      <c r="I8827" s="12"/>
      <c r="J8827" s="12"/>
      <c r="K8827" s="12"/>
      <c r="L8827" s="10"/>
      <c r="M8827" s="10"/>
      <c r="N8827" s="11" t="str">
        <f t="shared" si="274"/>
        <v/>
      </c>
      <c r="O8827" s="49" t="str">
        <f t="shared" si="275"/>
        <v/>
      </c>
      <c r="P8827" s="46" t="str">
        <f>IF(A8827="","",VLOOKUP(A8827,'Account Codes '!$B$4:$D$263,3,FALSE))</f>
        <v/>
      </c>
      <c r="Q8827" s="46" t="str">
        <f>IF(F8827="","",VLOOKUP(F8827,'Class Codes'!$A$4:$B$1221,2,FALSE))</f>
        <v/>
      </c>
    </row>
    <row r="8828" spans="1:17" x14ac:dyDescent="0.3">
      <c r="A8828" s="33"/>
      <c r="B8828" s="8" t="str">
        <f>IFERROR(VLOOKUP(A8828,'Account Codes '!$B:$C,2,FALSE)," ")</f>
        <v xml:space="preserve"> </v>
      </c>
      <c r="C8828" s="6"/>
      <c r="D8828" s="6"/>
      <c r="E8828" s="6"/>
      <c r="F8828" s="7"/>
      <c r="G8828" s="12"/>
      <c r="H8828" s="8"/>
      <c r="I8828" s="12"/>
      <c r="J8828" s="12"/>
      <c r="K8828" s="12"/>
      <c r="L8828" s="10"/>
      <c r="M8828" s="10"/>
      <c r="N8828" s="11" t="str">
        <f t="shared" si="274"/>
        <v/>
      </c>
      <c r="O8828" s="49" t="str">
        <f t="shared" si="275"/>
        <v/>
      </c>
      <c r="P8828" s="46" t="str">
        <f>IF(A8828="","",VLOOKUP(A8828,'Account Codes '!$B$4:$D$263,3,FALSE))</f>
        <v/>
      </c>
      <c r="Q8828" s="46" t="str">
        <f>IF(F8828="","",VLOOKUP(F8828,'Class Codes'!$A$4:$B$1221,2,FALSE))</f>
        <v/>
      </c>
    </row>
    <row r="8829" spans="1:17" x14ac:dyDescent="0.3">
      <c r="A8829" s="33"/>
      <c r="B8829" s="8" t="str">
        <f>IFERROR(VLOOKUP(A8829,'Account Codes '!$B:$C,2,FALSE)," ")</f>
        <v xml:space="preserve"> </v>
      </c>
      <c r="C8829" s="6"/>
      <c r="D8829" s="6"/>
      <c r="E8829" s="6"/>
      <c r="F8829" s="7"/>
      <c r="G8829" s="12"/>
      <c r="H8829" s="8"/>
      <c r="I8829" s="12"/>
      <c r="J8829" s="12"/>
      <c r="K8829" s="12"/>
      <c r="L8829" s="10"/>
      <c r="M8829" s="10"/>
      <c r="N8829" s="11" t="str">
        <f t="shared" si="274"/>
        <v/>
      </c>
      <c r="O8829" s="49" t="str">
        <f t="shared" si="275"/>
        <v/>
      </c>
      <c r="P8829" s="46" t="str">
        <f>IF(A8829="","",VLOOKUP(A8829,'Account Codes '!$B$4:$D$263,3,FALSE))</f>
        <v/>
      </c>
      <c r="Q8829" s="46" t="str">
        <f>IF(F8829="","",VLOOKUP(F8829,'Class Codes'!$A$4:$B$1221,2,FALSE))</f>
        <v/>
      </c>
    </row>
    <row r="8830" spans="1:17" x14ac:dyDescent="0.3">
      <c r="A8830" s="33"/>
      <c r="B8830" s="8" t="str">
        <f>IFERROR(VLOOKUP(A8830,'Account Codes '!$B:$C,2,FALSE)," ")</f>
        <v xml:space="preserve"> </v>
      </c>
      <c r="C8830" s="6"/>
      <c r="D8830" s="6"/>
      <c r="E8830" s="6"/>
      <c r="F8830" s="7"/>
      <c r="G8830" s="12"/>
      <c r="H8830" s="8"/>
      <c r="I8830" s="12"/>
      <c r="J8830" s="12"/>
      <c r="K8830" s="12"/>
      <c r="L8830" s="10"/>
      <c r="M8830" s="10"/>
      <c r="N8830" s="11" t="str">
        <f t="shared" ref="N8830:N8893" si="276">IF(NOT(ISBLANK(L8830)),L8830*M8830,"")</f>
        <v/>
      </c>
      <c r="O8830" s="49" t="str">
        <f t="shared" si="275"/>
        <v/>
      </c>
      <c r="P8830" s="46" t="str">
        <f>IF(A8830="","",VLOOKUP(A8830,'Account Codes '!$B$4:$D$263,3,FALSE))</f>
        <v/>
      </c>
      <c r="Q8830" s="46" t="str">
        <f>IF(F8830="","",VLOOKUP(F8830,'Class Codes'!$A$4:$B$1221,2,FALSE))</f>
        <v/>
      </c>
    </row>
    <row r="8831" spans="1:17" x14ac:dyDescent="0.3">
      <c r="A8831" s="33"/>
      <c r="B8831" s="8" t="str">
        <f>IFERROR(VLOOKUP(A8831,'Account Codes '!$B:$C,2,FALSE)," ")</f>
        <v xml:space="preserve"> </v>
      </c>
      <c r="C8831" s="6"/>
      <c r="D8831" s="6"/>
      <c r="E8831" s="6"/>
      <c r="F8831" s="7"/>
      <c r="G8831" s="12"/>
      <c r="H8831" s="8"/>
      <c r="I8831" s="12"/>
      <c r="J8831" s="12"/>
      <c r="K8831" s="12"/>
      <c r="L8831" s="10"/>
      <c r="M8831" s="10"/>
      <c r="N8831" s="11" t="str">
        <f t="shared" si="276"/>
        <v/>
      </c>
      <c r="O8831" s="49" t="str">
        <f t="shared" si="275"/>
        <v/>
      </c>
      <c r="P8831" s="46" t="str">
        <f>IF(A8831="","",VLOOKUP(A8831,'Account Codes '!$B$4:$D$263,3,FALSE))</f>
        <v/>
      </c>
      <c r="Q8831" s="46" t="str">
        <f>IF(F8831="","",VLOOKUP(F8831,'Class Codes'!$A$4:$B$1221,2,FALSE))</f>
        <v/>
      </c>
    </row>
    <row r="8832" spans="1:17" x14ac:dyDescent="0.3">
      <c r="A8832" s="33"/>
      <c r="B8832" s="8" t="str">
        <f>IFERROR(VLOOKUP(A8832,'Account Codes '!$B:$C,2,FALSE)," ")</f>
        <v xml:space="preserve"> </v>
      </c>
      <c r="C8832" s="6"/>
      <c r="D8832" s="6"/>
      <c r="E8832" s="6"/>
      <c r="F8832" s="7"/>
      <c r="G8832" s="12"/>
      <c r="H8832" s="8"/>
      <c r="I8832" s="12"/>
      <c r="J8832" s="12"/>
      <c r="K8832" s="12"/>
      <c r="L8832" s="10"/>
      <c r="M8832" s="10"/>
      <c r="N8832" s="11" t="str">
        <f t="shared" si="276"/>
        <v/>
      </c>
      <c r="O8832" s="49" t="str">
        <f t="shared" si="275"/>
        <v/>
      </c>
      <c r="P8832" s="46" t="str">
        <f>IF(A8832="","",VLOOKUP(A8832,'Account Codes '!$B$4:$D$263,3,FALSE))</f>
        <v/>
      </c>
      <c r="Q8832" s="46" t="str">
        <f>IF(F8832="","",VLOOKUP(F8832,'Class Codes'!$A$4:$B$1221,2,FALSE))</f>
        <v/>
      </c>
    </row>
    <row r="8833" spans="1:17" x14ac:dyDescent="0.3">
      <c r="A8833" s="33"/>
      <c r="B8833" s="8" t="str">
        <f>IFERROR(VLOOKUP(A8833,'Account Codes '!$B:$C,2,FALSE)," ")</f>
        <v xml:space="preserve"> </v>
      </c>
      <c r="C8833" s="6"/>
      <c r="D8833" s="6"/>
      <c r="E8833" s="6"/>
      <c r="F8833" s="7"/>
      <c r="G8833" s="12"/>
      <c r="H8833" s="8"/>
      <c r="I8833" s="12"/>
      <c r="J8833" s="12"/>
      <c r="K8833" s="12"/>
      <c r="L8833" s="10"/>
      <c r="M8833" s="10"/>
      <c r="N8833" s="11" t="str">
        <f t="shared" si="276"/>
        <v/>
      </c>
      <c r="O8833" s="49" t="str">
        <f t="shared" si="275"/>
        <v/>
      </c>
      <c r="P8833" s="46" t="str">
        <f>IF(A8833="","",VLOOKUP(A8833,'Account Codes '!$B$4:$D$263,3,FALSE))</f>
        <v/>
      </c>
      <c r="Q8833" s="46" t="str">
        <f>IF(F8833="","",VLOOKUP(F8833,'Class Codes'!$A$4:$B$1221,2,FALSE))</f>
        <v/>
      </c>
    </row>
    <row r="8834" spans="1:17" x14ac:dyDescent="0.3">
      <c r="A8834" s="33"/>
      <c r="B8834" s="8" t="str">
        <f>IFERROR(VLOOKUP(A8834,'Account Codes '!$B:$C,2,FALSE)," ")</f>
        <v xml:space="preserve"> </v>
      </c>
      <c r="C8834" s="6"/>
      <c r="D8834" s="6"/>
      <c r="E8834" s="6"/>
      <c r="F8834" s="7"/>
      <c r="G8834" s="12"/>
      <c r="H8834" s="8"/>
      <c r="I8834" s="12"/>
      <c r="J8834" s="12"/>
      <c r="K8834" s="12"/>
      <c r="L8834" s="10"/>
      <c r="M8834" s="10"/>
      <c r="N8834" s="11" t="str">
        <f t="shared" si="276"/>
        <v/>
      </c>
      <c r="O8834" s="49" t="str">
        <f t="shared" si="275"/>
        <v/>
      </c>
      <c r="P8834" s="46" t="str">
        <f>IF(A8834="","",VLOOKUP(A8834,'Account Codes '!$B$4:$D$263,3,FALSE))</f>
        <v/>
      </c>
      <c r="Q8834" s="46" t="str">
        <f>IF(F8834="","",VLOOKUP(F8834,'Class Codes'!$A$4:$B$1221,2,FALSE))</f>
        <v/>
      </c>
    </row>
    <row r="8835" spans="1:17" x14ac:dyDescent="0.3">
      <c r="A8835" s="33"/>
      <c r="B8835" s="8" t="str">
        <f>IFERROR(VLOOKUP(A8835,'Account Codes '!$B:$C,2,FALSE)," ")</f>
        <v xml:space="preserve"> </v>
      </c>
      <c r="C8835" s="6"/>
      <c r="D8835" s="6"/>
      <c r="E8835" s="6"/>
      <c r="F8835" s="7"/>
      <c r="G8835" s="12"/>
      <c r="H8835" s="8"/>
      <c r="I8835" s="12"/>
      <c r="J8835" s="12"/>
      <c r="K8835" s="12"/>
      <c r="L8835" s="10"/>
      <c r="M8835" s="10"/>
      <c r="N8835" s="11" t="str">
        <f t="shared" si="276"/>
        <v/>
      </c>
      <c r="O8835" s="49" t="str">
        <f t="shared" si="275"/>
        <v/>
      </c>
      <c r="P8835" s="46" t="str">
        <f>IF(A8835="","",VLOOKUP(A8835,'Account Codes '!$B$4:$D$263,3,FALSE))</f>
        <v/>
      </c>
      <c r="Q8835" s="46" t="str">
        <f>IF(F8835="","",VLOOKUP(F8835,'Class Codes'!$A$4:$B$1221,2,FALSE))</f>
        <v/>
      </c>
    </row>
    <row r="8836" spans="1:17" x14ac:dyDescent="0.3">
      <c r="A8836" s="33"/>
      <c r="B8836" s="8" t="str">
        <f>IFERROR(VLOOKUP(A8836,'Account Codes '!$B:$C,2,FALSE)," ")</f>
        <v xml:space="preserve"> </v>
      </c>
      <c r="C8836" s="6"/>
      <c r="D8836" s="6"/>
      <c r="E8836" s="6"/>
      <c r="F8836" s="7"/>
      <c r="G8836" s="12"/>
      <c r="H8836" s="8"/>
      <c r="I8836" s="12"/>
      <c r="J8836" s="12"/>
      <c r="K8836" s="12"/>
      <c r="L8836" s="10"/>
      <c r="M8836" s="10"/>
      <c r="N8836" s="11" t="str">
        <f t="shared" si="276"/>
        <v/>
      </c>
      <c r="O8836" s="49" t="str">
        <f t="shared" si="275"/>
        <v/>
      </c>
      <c r="P8836" s="46" t="str">
        <f>IF(A8836="","",VLOOKUP(A8836,'Account Codes '!$B$4:$D$263,3,FALSE))</f>
        <v/>
      </c>
      <c r="Q8836" s="46" t="str">
        <f>IF(F8836="","",VLOOKUP(F8836,'Class Codes'!$A$4:$B$1221,2,FALSE))</f>
        <v/>
      </c>
    </row>
    <row r="8837" spans="1:17" x14ac:dyDescent="0.3">
      <c r="A8837" s="33"/>
      <c r="B8837" s="8" t="str">
        <f>IFERROR(VLOOKUP(A8837,'Account Codes '!$B:$C,2,FALSE)," ")</f>
        <v xml:space="preserve"> </v>
      </c>
      <c r="C8837" s="6"/>
      <c r="D8837" s="6"/>
      <c r="E8837" s="6"/>
      <c r="F8837" s="7"/>
      <c r="G8837" s="12"/>
      <c r="H8837" s="8"/>
      <c r="I8837" s="12"/>
      <c r="J8837" s="12"/>
      <c r="K8837" s="12"/>
      <c r="L8837" s="10"/>
      <c r="M8837" s="10"/>
      <c r="N8837" s="11" t="str">
        <f t="shared" si="276"/>
        <v/>
      </c>
      <c r="O8837" s="49" t="str">
        <f t="shared" si="275"/>
        <v/>
      </c>
      <c r="P8837" s="46" t="str">
        <f>IF(A8837="","",VLOOKUP(A8837,'Account Codes '!$B$4:$D$263,3,FALSE))</f>
        <v/>
      </c>
      <c r="Q8837" s="46" t="str">
        <f>IF(F8837="","",VLOOKUP(F8837,'Class Codes'!$A$4:$B$1221,2,FALSE))</f>
        <v/>
      </c>
    </row>
    <row r="8838" spans="1:17" x14ac:dyDescent="0.3">
      <c r="A8838" s="33"/>
      <c r="B8838" s="8" t="str">
        <f>IFERROR(VLOOKUP(A8838,'Account Codes '!$B:$C,2,FALSE)," ")</f>
        <v xml:space="preserve"> </v>
      </c>
      <c r="C8838" s="6"/>
      <c r="D8838" s="6"/>
      <c r="E8838" s="6"/>
      <c r="F8838" s="7"/>
      <c r="G8838" s="12"/>
      <c r="H8838" s="8"/>
      <c r="I8838" s="12"/>
      <c r="J8838" s="12"/>
      <c r="K8838" s="12"/>
      <c r="L8838" s="10"/>
      <c r="M8838" s="10"/>
      <c r="N8838" s="11" t="str">
        <f t="shared" si="276"/>
        <v/>
      </c>
      <c r="O8838" s="49" t="str">
        <f t="shared" si="275"/>
        <v/>
      </c>
      <c r="P8838" s="46" t="str">
        <f>IF(A8838="","",VLOOKUP(A8838,'Account Codes '!$B$4:$D$263,3,FALSE))</f>
        <v/>
      </c>
      <c r="Q8838" s="46" t="str">
        <f>IF(F8838="","",VLOOKUP(F8838,'Class Codes'!$A$4:$B$1221,2,FALSE))</f>
        <v/>
      </c>
    </row>
    <row r="8839" spans="1:17" x14ac:dyDescent="0.3">
      <c r="A8839" s="33"/>
      <c r="B8839" s="8" t="str">
        <f>IFERROR(VLOOKUP(A8839,'Account Codes '!$B:$C,2,FALSE)," ")</f>
        <v xml:space="preserve"> </v>
      </c>
      <c r="C8839" s="6"/>
      <c r="D8839" s="6"/>
      <c r="E8839" s="6"/>
      <c r="F8839" s="7"/>
      <c r="G8839" s="12"/>
      <c r="H8839" s="8"/>
      <c r="I8839" s="12"/>
      <c r="J8839" s="12"/>
      <c r="K8839" s="12"/>
      <c r="L8839" s="10"/>
      <c r="M8839" s="10"/>
      <c r="N8839" s="11" t="str">
        <f t="shared" si="276"/>
        <v/>
      </c>
      <c r="O8839" s="49" t="str">
        <f t="shared" si="275"/>
        <v/>
      </c>
      <c r="P8839" s="46" t="str">
        <f>IF(A8839="","",VLOOKUP(A8839,'Account Codes '!$B$4:$D$263,3,FALSE))</f>
        <v/>
      </c>
      <c r="Q8839" s="46" t="str">
        <f>IF(F8839="","",VLOOKUP(F8839,'Class Codes'!$A$4:$B$1221,2,FALSE))</f>
        <v/>
      </c>
    </row>
    <row r="8840" spans="1:17" x14ac:dyDescent="0.3">
      <c r="A8840" s="33"/>
      <c r="B8840" s="8" t="str">
        <f>IFERROR(VLOOKUP(A8840,'Account Codes '!$B:$C,2,FALSE)," ")</f>
        <v xml:space="preserve"> </v>
      </c>
      <c r="C8840" s="6"/>
      <c r="D8840" s="6"/>
      <c r="E8840" s="6"/>
      <c r="F8840" s="7"/>
      <c r="G8840" s="12"/>
      <c r="H8840" s="8"/>
      <c r="I8840" s="12"/>
      <c r="J8840" s="12"/>
      <c r="K8840" s="12"/>
      <c r="L8840" s="10"/>
      <c r="M8840" s="10"/>
      <c r="N8840" s="11" t="str">
        <f t="shared" si="276"/>
        <v/>
      </c>
      <c r="O8840" s="49" t="str">
        <f t="shared" si="275"/>
        <v/>
      </c>
      <c r="P8840" s="46" t="str">
        <f>IF(A8840="","",VLOOKUP(A8840,'Account Codes '!$B$4:$D$263,3,FALSE))</f>
        <v/>
      </c>
      <c r="Q8840" s="46" t="str">
        <f>IF(F8840="","",VLOOKUP(F8840,'Class Codes'!$A$4:$B$1221,2,FALSE))</f>
        <v/>
      </c>
    </row>
    <row r="8841" spans="1:17" x14ac:dyDescent="0.3">
      <c r="A8841" s="33"/>
      <c r="B8841" s="8" t="str">
        <f>IFERROR(VLOOKUP(A8841,'Account Codes '!$B:$C,2,FALSE)," ")</f>
        <v xml:space="preserve"> </v>
      </c>
      <c r="C8841" s="6"/>
      <c r="D8841" s="6"/>
      <c r="E8841" s="6"/>
      <c r="F8841" s="7"/>
      <c r="G8841" s="12"/>
      <c r="H8841" s="8"/>
      <c r="I8841" s="12"/>
      <c r="J8841" s="12"/>
      <c r="K8841" s="12"/>
      <c r="L8841" s="10"/>
      <c r="M8841" s="10"/>
      <c r="N8841" s="11" t="str">
        <f t="shared" si="276"/>
        <v/>
      </c>
      <c r="O8841" s="49" t="str">
        <f t="shared" si="275"/>
        <v/>
      </c>
      <c r="P8841" s="46" t="str">
        <f>IF(A8841="","",VLOOKUP(A8841,'Account Codes '!$B$4:$D$263,3,FALSE))</f>
        <v/>
      </c>
      <c r="Q8841" s="46" t="str">
        <f>IF(F8841="","",VLOOKUP(F8841,'Class Codes'!$A$4:$B$1221,2,FALSE))</f>
        <v/>
      </c>
    </row>
    <row r="8842" spans="1:17" x14ac:dyDescent="0.3">
      <c r="A8842" s="33"/>
      <c r="B8842" s="8" t="str">
        <f>IFERROR(VLOOKUP(A8842,'Account Codes '!$B:$C,2,FALSE)," ")</f>
        <v xml:space="preserve"> </v>
      </c>
      <c r="C8842" s="6"/>
      <c r="D8842" s="6"/>
      <c r="E8842" s="6"/>
      <c r="F8842" s="7"/>
      <c r="G8842" s="12"/>
      <c r="H8842" s="8"/>
      <c r="I8842" s="12"/>
      <c r="J8842" s="12"/>
      <c r="K8842" s="12"/>
      <c r="L8842" s="10"/>
      <c r="M8842" s="10"/>
      <c r="N8842" s="11" t="str">
        <f t="shared" si="276"/>
        <v/>
      </c>
      <c r="O8842" s="49" t="str">
        <f t="shared" si="275"/>
        <v/>
      </c>
      <c r="P8842" s="46" t="str">
        <f>IF(A8842="","",VLOOKUP(A8842,'Account Codes '!$B$4:$D$263,3,FALSE))</f>
        <v/>
      </c>
      <c r="Q8842" s="46" t="str">
        <f>IF(F8842="","",VLOOKUP(F8842,'Class Codes'!$A$4:$B$1221,2,FALSE))</f>
        <v/>
      </c>
    </row>
    <row r="8843" spans="1:17" x14ac:dyDescent="0.3">
      <c r="A8843" s="33"/>
      <c r="B8843" s="8" t="str">
        <f>IFERROR(VLOOKUP(A8843,'Account Codes '!$B:$C,2,FALSE)," ")</f>
        <v xml:space="preserve"> </v>
      </c>
      <c r="C8843" s="6"/>
      <c r="D8843" s="6"/>
      <c r="E8843" s="6"/>
      <c r="F8843" s="7"/>
      <c r="G8843" s="12"/>
      <c r="H8843" s="8"/>
      <c r="I8843" s="12"/>
      <c r="J8843" s="12"/>
      <c r="K8843" s="12"/>
      <c r="L8843" s="10"/>
      <c r="M8843" s="10"/>
      <c r="N8843" s="11" t="str">
        <f t="shared" si="276"/>
        <v/>
      </c>
      <c r="O8843" s="49" t="str">
        <f t="shared" si="275"/>
        <v/>
      </c>
      <c r="P8843" s="46" t="str">
        <f>IF(A8843="","",VLOOKUP(A8843,'Account Codes '!$B$4:$D$263,3,FALSE))</f>
        <v/>
      </c>
      <c r="Q8843" s="46" t="str">
        <f>IF(F8843="","",VLOOKUP(F8843,'Class Codes'!$A$4:$B$1221,2,FALSE))</f>
        <v/>
      </c>
    </row>
    <row r="8844" spans="1:17" x14ac:dyDescent="0.3">
      <c r="A8844" s="33"/>
      <c r="B8844" s="8" t="str">
        <f>IFERROR(VLOOKUP(A8844,'Account Codes '!$B:$C,2,FALSE)," ")</f>
        <v xml:space="preserve"> </v>
      </c>
      <c r="C8844" s="6"/>
      <c r="D8844" s="6"/>
      <c r="E8844" s="6"/>
      <c r="F8844" s="7"/>
      <c r="G8844" s="12"/>
      <c r="H8844" s="8"/>
      <c r="I8844" s="12"/>
      <c r="J8844" s="12"/>
      <c r="K8844" s="12"/>
      <c r="L8844" s="10"/>
      <c r="M8844" s="10"/>
      <c r="N8844" s="11" t="str">
        <f t="shared" si="276"/>
        <v/>
      </c>
      <c r="O8844" s="49" t="str">
        <f t="shared" ref="O8844:O8907" si="277">IF(A8844="","",IF(LEFT(A8844,1)="5","Revenue","Expense"))</f>
        <v/>
      </c>
      <c r="P8844" s="46" t="str">
        <f>IF(A8844="","",VLOOKUP(A8844,'Account Codes '!$B$4:$D$263,3,FALSE))</f>
        <v/>
      </c>
      <c r="Q8844" s="46" t="str">
        <f>IF(F8844="","",VLOOKUP(F8844,'Class Codes'!$A$4:$B$1221,2,FALSE))</f>
        <v/>
      </c>
    </row>
    <row r="8845" spans="1:17" x14ac:dyDescent="0.3">
      <c r="A8845" s="33"/>
      <c r="B8845" s="8" t="str">
        <f>IFERROR(VLOOKUP(A8845,'Account Codes '!$B:$C,2,FALSE)," ")</f>
        <v xml:space="preserve"> </v>
      </c>
      <c r="C8845" s="6"/>
      <c r="D8845" s="6"/>
      <c r="E8845" s="6"/>
      <c r="F8845" s="7"/>
      <c r="G8845" s="12"/>
      <c r="H8845" s="8"/>
      <c r="I8845" s="12"/>
      <c r="J8845" s="12"/>
      <c r="K8845" s="12"/>
      <c r="L8845" s="10"/>
      <c r="M8845" s="10"/>
      <c r="N8845" s="11" t="str">
        <f t="shared" si="276"/>
        <v/>
      </c>
      <c r="O8845" s="49" t="str">
        <f t="shared" si="277"/>
        <v/>
      </c>
      <c r="P8845" s="46" t="str">
        <f>IF(A8845="","",VLOOKUP(A8845,'Account Codes '!$B$4:$D$263,3,FALSE))</f>
        <v/>
      </c>
      <c r="Q8845" s="46" t="str">
        <f>IF(F8845="","",VLOOKUP(F8845,'Class Codes'!$A$4:$B$1221,2,FALSE))</f>
        <v/>
      </c>
    </row>
    <row r="8846" spans="1:17" x14ac:dyDescent="0.3">
      <c r="A8846" s="33"/>
      <c r="B8846" s="8" t="str">
        <f>IFERROR(VLOOKUP(A8846,'Account Codes '!$B:$C,2,FALSE)," ")</f>
        <v xml:space="preserve"> </v>
      </c>
      <c r="C8846" s="6"/>
      <c r="D8846" s="6"/>
      <c r="E8846" s="6"/>
      <c r="F8846" s="7"/>
      <c r="G8846" s="12"/>
      <c r="H8846" s="8"/>
      <c r="I8846" s="12"/>
      <c r="J8846" s="12"/>
      <c r="K8846" s="12"/>
      <c r="L8846" s="10"/>
      <c r="M8846" s="10"/>
      <c r="N8846" s="11" t="str">
        <f t="shared" si="276"/>
        <v/>
      </c>
      <c r="O8846" s="49" t="str">
        <f t="shared" si="277"/>
        <v/>
      </c>
      <c r="P8846" s="46" t="str">
        <f>IF(A8846="","",VLOOKUP(A8846,'Account Codes '!$B$4:$D$263,3,FALSE))</f>
        <v/>
      </c>
      <c r="Q8846" s="46" t="str">
        <f>IF(F8846="","",VLOOKUP(F8846,'Class Codes'!$A$4:$B$1221,2,FALSE))</f>
        <v/>
      </c>
    </row>
    <row r="8847" spans="1:17" x14ac:dyDescent="0.3">
      <c r="A8847" s="33"/>
      <c r="B8847" s="8" t="str">
        <f>IFERROR(VLOOKUP(A8847,'Account Codes '!$B:$C,2,FALSE)," ")</f>
        <v xml:space="preserve"> </v>
      </c>
      <c r="C8847" s="6"/>
      <c r="D8847" s="6"/>
      <c r="E8847" s="6"/>
      <c r="F8847" s="7"/>
      <c r="G8847" s="12"/>
      <c r="H8847" s="8"/>
      <c r="I8847" s="12"/>
      <c r="J8847" s="12"/>
      <c r="K8847" s="12"/>
      <c r="L8847" s="10"/>
      <c r="M8847" s="10"/>
      <c r="N8847" s="11" t="str">
        <f t="shared" si="276"/>
        <v/>
      </c>
      <c r="O8847" s="49" t="str">
        <f t="shared" si="277"/>
        <v/>
      </c>
      <c r="P8847" s="46" t="str">
        <f>IF(A8847="","",VLOOKUP(A8847,'Account Codes '!$B$4:$D$263,3,FALSE))</f>
        <v/>
      </c>
      <c r="Q8847" s="46" t="str">
        <f>IF(F8847="","",VLOOKUP(F8847,'Class Codes'!$A$4:$B$1221,2,FALSE))</f>
        <v/>
      </c>
    </row>
    <row r="8848" spans="1:17" x14ac:dyDescent="0.3">
      <c r="A8848" s="33"/>
      <c r="B8848" s="8" t="str">
        <f>IFERROR(VLOOKUP(A8848,'Account Codes '!$B:$C,2,FALSE)," ")</f>
        <v xml:space="preserve"> </v>
      </c>
      <c r="C8848" s="6"/>
      <c r="D8848" s="6"/>
      <c r="E8848" s="6"/>
      <c r="F8848" s="7"/>
      <c r="G8848" s="12"/>
      <c r="H8848" s="8"/>
      <c r="I8848" s="12"/>
      <c r="J8848" s="12"/>
      <c r="K8848" s="12"/>
      <c r="L8848" s="10"/>
      <c r="M8848" s="10"/>
      <c r="N8848" s="11" t="str">
        <f t="shared" si="276"/>
        <v/>
      </c>
      <c r="O8848" s="49" t="str">
        <f t="shared" si="277"/>
        <v/>
      </c>
      <c r="P8848" s="46" t="str">
        <f>IF(A8848="","",VLOOKUP(A8848,'Account Codes '!$B$4:$D$263,3,FALSE))</f>
        <v/>
      </c>
      <c r="Q8848" s="46" t="str">
        <f>IF(F8848="","",VLOOKUP(F8848,'Class Codes'!$A$4:$B$1221,2,FALSE))</f>
        <v/>
      </c>
    </row>
    <row r="8849" spans="1:17" x14ac:dyDescent="0.3">
      <c r="A8849" s="33"/>
      <c r="B8849" s="8" t="str">
        <f>IFERROR(VLOOKUP(A8849,'Account Codes '!$B:$C,2,FALSE)," ")</f>
        <v xml:space="preserve"> </v>
      </c>
      <c r="C8849" s="6"/>
      <c r="D8849" s="6"/>
      <c r="E8849" s="6"/>
      <c r="F8849" s="7"/>
      <c r="G8849" s="12"/>
      <c r="H8849" s="8"/>
      <c r="I8849" s="12"/>
      <c r="J8849" s="12"/>
      <c r="K8849" s="12"/>
      <c r="L8849" s="10"/>
      <c r="M8849" s="10"/>
      <c r="N8849" s="11" t="str">
        <f t="shared" si="276"/>
        <v/>
      </c>
      <c r="O8849" s="49" t="str">
        <f t="shared" si="277"/>
        <v/>
      </c>
      <c r="P8849" s="46" t="str">
        <f>IF(A8849="","",VLOOKUP(A8849,'Account Codes '!$B$4:$D$263,3,FALSE))</f>
        <v/>
      </c>
      <c r="Q8849" s="46" t="str">
        <f>IF(F8849="","",VLOOKUP(F8849,'Class Codes'!$A$4:$B$1221,2,FALSE))</f>
        <v/>
      </c>
    </row>
    <row r="8850" spans="1:17" x14ac:dyDescent="0.3">
      <c r="A8850" s="33"/>
      <c r="B8850" s="8" t="str">
        <f>IFERROR(VLOOKUP(A8850,'Account Codes '!$B:$C,2,FALSE)," ")</f>
        <v xml:space="preserve"> </v>
      </c>
      <c r="C8850" s="6"/>
      <c r="D8850" s="6"/>
      <c r="E8850" s="6"/>
      <c r="F8850" s="7"/>
      <c r="G8850" s="12"/>
      <c r="H8850" s="8"/>
      <c r="I8850" s="12"/>
      <c r="J8850" s="12"/>
      <c r="K8850" s="12"/>
      <c r="L8850" s="10"/>
      <c r="M8850" s="10"/>
      <c r="N8850" s="11" t="str">
        <f t="shared" si="276"/>
        <v/>
      </c>
      <c r="O8850" s="49" t="str">
        <f t="shared" si="277"/>
        <v/>
      </c>
      <c r="P8850" s="46" t="str">
        <f>IF(A8850="","",VLOOKUP(A8850,'Account Codes '!$B$4:$D$263,3,FALSE))</f>
        <v/>
      </c>
      <c r="Q8850" s="46" t="str">
        <f>IF(F8850="","",VLOOKUP(F8850,'Class Codes'!$A$4:$B$1221,2,FALSE))</f>
        <v/>
      </c>
    </row>
    <row r="8851" spans="1:17" x14ac:dyDescent="0.3">
      <c r="A8851" s="33"/>
      <c r="B8851" s="8" t="str">
        <f>IFERROR(VLOOKUP(A8851,'Account Codes '!$B:$C,2,FALSE)," ")</f>
        <v xml:space="preserve"> </v>
      </c>
      <c r="C8851" s="6"/>
      <c r="D8851" s="6"/>
      <c r="E8851" s="6"/>
      <c r="F8851" s="7"/>
      <c r="G8851" s="12"/>
      <c r="H8851" s="8"/>
      <c r="I8851" s="12"/>
      <c r="J8851" s="12"/>
      <c r="K8851" s="12"/>
      <c r="L8851" s="10"/>
      <c r="M8851" s="10"/>
      <c r="N8851" s="11" t="str">
        <f t="shared" si="276"/>
        <v/>
      </c>
      <c r="O8851" s="49" t="str">
        <f t="shared" si="277"/>
        <v/>
      </c>
      <c r="P8851" s="46" t="str">
        <f>IF(A8851="","",VLOOKUP(A8851,'Account Codes '!$B$4:$D$263,3,FALSE))</f>
        <v/>
      </c>
      <c r="Q8851" s="46" t="str">
        <f>IF(F8851="","",VLOOKUP(F8851,'Class Codes'!$A$4:$B$1221,2,FALSE))</f>
        <v/>
      </c>
    </row>
    <row r="8852" spans="1:17" x14ac:dyDescent="0.3">
      <c r="A8852" s="33"/>
      <c r="B8852" s="8" t="str">
        <f>IFERROR(VLOOKUP(A8852,'Account Codes '!$B:$C,2,FALSE)," ")</f>
        <v xml:space="preserve"> </v>
      </c>
      <c r="C8852" s="6"/>
      <c r="D8852" s="6"/>
      <c r="E8852" s="6"/>
      <c r="F8852" s="7"/>
      <c r="G8852" s="12"/>
      <c r="H8852" s="8"/>
      <c r="I8852" s="12"/>
      <c r="J8852" s="12"/>
      <c r="K8852" s="12"/>
      <c r="L8852" s="10"/>
      <c r="M8852" s="10"/>
      <c r="N8852" s="11" t="str">
        <f t="shared" si="276"/>
        <v/>
      </c>
      <c r="O8852" s="49" t="str">
        <f t="shared" si="277"/>
        <v/>
      </c>
      <c r="P8852" s="46" t="str">
        <f>IF(A8852="","",VLOOKUP(A8852,'Account Codes '!$B$4:$D$263,3,FALSE))</f>
        <v/>
      </c>
      <c r="Q8852" s="46" t="str">
        <f>IF(F8852="","",VLOOKUP(F8852,'Class Codes'!$A$4:$B$1221,2,FALSE))</f>
        <v/>
      </c>
    </row>
    <row r="8853" spans="1:17" x14ac:dyDescent="0.3">
      <c r="A8853" s="33"/>
      <c r="B8853" s="8" t="str">
        <f>IFERROR(VLOOKUP(A8853,'Account Codes '!$B:$C,2,FALSE)," ")</f>
        <v xml:space="preserve"> </v>
      </c>
      <c r="C8853" s="6"/>
      <c r="D8853" s="6"/>
      <c r="E8853" s="6"/>
      <c r="F8853" s="7"/>
      <c r="G8853" s="12"/>
      <c r="H8853" s="8"/>
      <c r="I8853" s="12"/>
      <c r="J8853" s="12"/>
      <c r="K8853" s="12"/>
      <c r="L8853" s="10"/>
      <c r="M8853" s="10"/>
      <c r="N8853" s="11" t="str">
        <f t="shared" si="276"/>
        <v/>
      </c>
      <c r="O8853" s="49" t="str">
        <f t="shared" si="277"/>
        <v/>
      </c>
      <c r="P8853" s="46" t="str">
        <f>IF(A8853="","",VLOOKUP(A8853,'Account Codes '!$B$4:$D$263,3,FALSE))</f>
        <v/>
      </c>
      <c r="Q8853" s="46" t="str">
        <f>IF(F8853="","",VLOOKUP(F8853,'Class Codes'!$A$4:$B$1221,2,FALSE))</f>
        <v/>
      </c>
    </row>
    <row r="8854" spans="1:17" x14ac:dyDescent="0.3">
      <c r="A8854" s="33"/>
      <c r="B8854" s="8" t="str">
        <f>IFERROR(VLOOKUP(A8854,'Account Codes '!$B:$C,2,FALSE)," ")</f>
        <v xml:space="preserve"> </v>
      </c>
      <c r="C8854" s="6"/>
      <c r="D8854" s="6"/>
      <c r="E8854" s="6"/>
      <c r="F8854" s="7"/>
      <c r="G8854" s="12"/>
      <c r="H8854" s="8"/>
      <c r="I8854" s="12"/>
      <c r="J8854" s="12"/>
      <c r="K8854" s="12"/>
      <c r="L8854" s="10"/>
      <c r="M8854" s="10"/>
      <c r="N8854" s="11" t="str">
        <f t="shared" si="276"/>
        <v/>
      </c>
      <c r="O8854" s="49" t="str">
        <f t="shared" si="277"/>
        <v/>
      </c>
      <c r="P8854" s="46" t="str">
        <f>IF(A8854="","",VLOOKUP(A8854,'Account Codes '!$B$4:$D$263,3,FALSE))</f>
        <v/>
      </c>
      <c r="Q8854" s="46" t="str">
        <f>IF(F8854="","",VLOOKUP(F8854,'Class Codes'!$A$4:$B$1221,2,FALSE))</f>
        <v/>
      </c>
    </row>
    <row r="8855" spans="1:17" x14ac:dyDescent="0.3">
      <c r="A8855" s="33"/>
      <c r="B8855" s="8" t="str">
        <f>IFERROR(VLOOKUP(A8855,'Account Codes '!$B:$C,2,FALSE)," ")</f>
        <v xml:space="preserve"> </v>
      </c>
      <c r="C8855" s="6"/>
      <c r="D8855" s="6"/>
      <c r="E8855" s="6"/>
      <c r="F8855" s="7"/>
      <c r="G8855" s="12"/>
      <c r="H8855" s="8"/>
      <c r="I8855" s="12"/>
      <c r="J8855" s="12"/>
      <c r="K8855" s="12"/>
      <c r="L8855" s="10"/>
      <c r="M8855" s="10"/>
      <c r="N8855" s="11" t="str">
        <f t="shared" si="276"/>
        <v/>
      </c>
      <c r="O8855" s="49" t="str">
        <f t="shared" si="277"/>
        <v/>
      </c>
      <c r="P8855" s="46" t="str">
        <f>IF(A8855="","",VLOOKUP(A8855,'Account Codes '!$B$4:$D$263,3,FALSE))</f>
        <v/>
      </c>
      <c r="Q8855" s="46" t="str">
        <f>IF(F8855="","",VLOOKUP(F8855,'Class Codes'!$A$4:$B$1221,2,FALSE))</f>
        <v/>
      </c>
    </row>
    <row r="8856" spans="1:17" x14ac:dyDescent="0.3">
      <c r="A8856" s="33"/>
      <c r="B8856" s="8" t="str">
        <f>IFERROR(VLOOKUP(A8856,'Account Codes '!$B:$C,2,FALSE)," ")</f>
        <v xml:space="preserve"> </v>
      </c>
      <c r="C8856" s="6"/>
      <c r="D8856" s="6"/>
      <c r="E8856" s="6"/>
      <c r="F8856" s="7"/>
      <c r="G8856" s="12"/>
      <c r="H8856" s="8"/>
      <c r="I8856" s="12"/>
      <c r="J8856" s="12"/>
      <c r="K8856" s="12"/>
      <c r="L8856" s="10"/>
      <c r="M8856" s="10"/>
      <c r="N8856" s="11" t="str">
        <f t="shared" si="276"/>
        <v/>
      </c>
      <c r="O8856" s="49" t="str">
        <f t="shared" si="277"/>
        <v/>
      </c>
      <c r="P8856" s="46" t="str">
        <f>IF(A8856="","",VLOOKUP(A8856,'Account Codes '!$B$4:$D$263,3,FALSE))</f>
        <v/>
      </c>
      <c r="Q8856" s="46" t="str">
        <f>IF(F8856="","",VLOOKUP(F8856,'Class Codes'!$A$4:$B$1221,2,FALSE))</f>
        <v/>
      </c>
    </row>
    <row r="8857" spans="1:17" x14ac:dyDescent="0.3">
      <c r="A8857" s="33"/>
      <c r="B8857" s="8" t="str">
        <f>IFERROR(VLOOKUP(A8857,'Account Codes '!$B:$C,2,FALSE)," ")</f>
        <v xml:space="preserve"> </v>
      </c>
      <c r="C8857" s="6"/>
      <c r="D8857" s="6"/>
      <c r="E8857" s="6"/>
      <c r="F8857" s="7"/>
      <c r="G8857" s="12"/>
      <c r="H8857" s="8"/>
      <c r="I8857" s="12"/>
      <c r="J8857" s="12"/>
      <c r="K8857" s="12"/>
      <c r="L8857" s="10"/>
      <c r="M8857" s="10"/>
      <c r="N8857" s="11" t="str">
        <f t="shared" si="276"/>
        <v/>
      </c>
      <c r="O8857" s="49" t="str">
        <f t="shared" si="277"/>
        <v/>
      </c>
      <c r="P8857" s="46" t="str">
        <f>IF(A8857="","",VLOOKUP(A8857,'Account Codes '!$B$4:$D$263,3,FALSE))</f>
        <v/>
      </c>
      <c r="Q8857" s="46" t="str">
        <f>IF(F8857="","",VLOOKUP(F8857,'Class Codes'!$A$4:$B$1221,2,FALSE))</f>
        <v/>
      </c>
    </row>
    <row r="8858" spans="1:17" x14ac:dyDescent="0.3">
      <c r="A8858" s="33"/>
      <c r="B8858" s="8" t="str">
        <f>IFERROR(VLOOKUP(A8858,'Account Codes '!$B:$C,2,FALSE)," ")</f>
        <v xml:space="preserve"> </v>
      </c>
      <c r="C8858" s="6"/>
      <c r="D8858" s="6"/>
      <c r="E8858" s="6"/>
      <c r="F8858" s="7"/>
      <c r="G8858" s="12"/>
      <c r="H8858" s="8"/>
      <c r="I8858" s="12"/>
      <c r="J8858" s="12"/>
      <c r="K8858" s="12"/>
      <c r="L8858" s="10"/>
      <c r="M8858" s="10"/>
      <c r="N8858" s="11" t="str">
        <f t="shared" si="276"/>
        <v/>
      </c>
      <c r="O8858" s="49" t="str">
        <f t="shared" si="277"/>
        <v/>
      </c>
      <c r="P8858" s="46" t="str">
        <f>IF(A8858="","",VLOOKUP(A8858,'Account Codes '!$B$4:$D$263,3,FALSE))</f>
        <v/>
      </c>
      <c r="Q8858" s="46" t="str">
        <f>IF(F8858="","",VLOOKUP(F8858,'Class Codes'!$A$4:$B$1221,2,FALSE))</f>
        <v/>
      </c>
    </row>
    <row r="8859" spans="1:17" x14ac:dyDescent="0.3">
      <c r="A8859" s="33"/>
      <c r="B8859" s="8" t="str">
        <f>IFERROR(VLOOKUP(A8859,'Account Codes '!$B:$C,2,FALSE)," ")</f>
        <v xml:space="preserve"> </v>
      </c>
      <c r="C8859" s="6"/>
      <c r="D8859" s="6"/>
      <c r="E8859" s="6"/>
      <c r="F8859" s="7"/>
      <c r="G8859" s="12"/>
      <c r="H8859" s="8"/>
      <c r="I8859" s="12"/>
      <c r="J8859" s="12"/>
      <c r="K8859" s="12"/>
      <c r="L8859" s="10"/>
      <c r="M8859" s="10"/>
      <c r="N8859" s="11" t="str">
        <f t="shared" si="276"/>
        <v/>
      </c>
      <c r="O8859" s="49" t="str">
        <f t="shared" si="277"/>
        <v/>
      </c>
      <c r="P8859" s="46" t="str">
        <f>IF(A8859="","",VLOOKUP(A8859,'Account Codes '!$B$4:$D$263,3,FALSE))</f>
        <v/>
      </c>
      <c r="Q8859" s="46" t="str">
        <f>IF(F8859="","",VLOOKUP(F8859,'Class Codes'!$A$4:$B$1221,2,FALSE))</f>
        <v/>
      </c>
    </row>
    <row r="8860" spans="1:17" x14ac:dyDescent="0.3">
      <c r="A8860" s="33"/>
      <c r="B8860" s="8" t="str">
        <f>IFERROR(VLOOKUP(A8860,'Account Codes '!$B:$C,2,FALSE)," ")</f>
        <v xml:space="preserve"> </v>
      </c>
      <c r="C8860" s="6"/>
      <c r="D8860" s="6"/>
      <c r="E8860" s="6"/>
      <c r="F8860" s="7"/>
      <c r="G8860" s="12"/>
      <c r="H8860" s="8"/>
      <c r="I8860" s="12"/>
      <c r="J8860" s="12"/>
      <c r="K8860" s="12"/>
      <c r="L8860" s="10"/>
      <c r="M8860" s="10"/>
      <c r="N8860" s="11" t="str">
        <f t="shared" si="276"/>
        <v/>
      </c>
      <c r="O8860" s="49" t="str">
        <f t="shared" si="277"/>
        <v/>
      </c>
      <c r="P8860" s="46" t="str">
        <f>IF(A8860="","",VLOOKUP(A8860,'Account Codes '!$B$4:$D$263,3,FALSE))</f>
        <v/>
      </c>
      <c r="Q8860" s="46" t="str">
        <f>IF(F8860="","",VLOOKUP(F8860,'Class Codes'!$A$4:$B$1221,2,FALSE))</f>
        <v/>
      </c>
    </row>
    <row r="8861" spans="1:17" x14ac:dyDescent="0.3">
      <c r="A8861" s="33"/>
      <c r="B8861" s="8" t="str">
        <f>IFERROR(VLOOKUP(A8861,'Account Codes '!$B:$C,2,FALSE)," ")</f>
        <v xml:space="preserve"> </v>
      </c>
      <c r="C8861" s="6"/>
      <c r="D8861" s="6"/>
      <c r="E8861" s="6"/>
      <c r="F8861" s="7"/>
      <c r="G8861" s="12"/>
      <c r="H8861" s="8"/>
      <c r="I8861" s="12"/>
      <c r="J8861" s="12"/>
      <c r="K8861" s="12"/>
      <c r="L8861" s="10"/>
      <c r="M8861" s="10"/>
      <c r="N8861" s="11" t="str">
        <f t="shared" si="276"/>
        <v/>
      </c>
      <c r="O8861" s="49" t="str">
        <f t="shared" si="277"/>
        <v/>
      </c>
      <c r="P8861" s="46" t="str">
        <f>IF(A8861="","",VLOOKUP(A8861,'Account Codes '!$B$4:$D$263,3,FALSE))</f>
        <v/>
      </c>
      <c r="Q8861" s="46" t="str">
        <f>IF(F8861="","",VLOOKUP(F8861,'Class Codes'!$A$4:$B$1221,2,FALSE))</f>
        <v/>
      </c>
    </row>
    <row r="8862" spans="1:17" x14ac:dyDescent="0.3">
      <c r="A8862" s="33"/>
      <c r="B8862" s="8" t="str">
        <f>IFERROR(VLOOKUP(A8862,'Account Codes '!$B:$C,2,FALSE)," ")</f>
        <v xml:space="preserve"> </v>
      </c>
      <c r="C8862" s="6"/>
      <c r="D8862" s="6"/>
      <c r="E8862" s="6"/>
      <c r="F8862" s="7"/>
      <c r="G8862" s="12"/>
      <c r="H8862" s="8"/>
      <c r="I8862" s="12"/>
      <c r="J8862" s="12"/>
      <c r="K8862" s="12"/>
      <c r="L8862" s="10"/>
      <c r="M8862" s="10"/>
      <c r="N8862" s="11" t="str">
        <f t="shared" si="276"/>
        <v/>
      </c>
      <c r="O8862" s="49" t="str">
        <f t="shared" si="277"/>
        <v/>
      </c>
      <c r="P8862" s="46" t="str">
        <f>IF(A8862="","",VLOOKUP(A8862,'Account Codes '!$B$4:$D$263,3,FALSE))</f>
        <v/>
      </c>
      <c r="Q8862" s="46" t="str">
        <f>IF(F8862="","",VLOOKUP(F8862,'Class Codes'!$A$4:$B$1221,2,FALSE))</f>
        <v/>
      </c>
    </row>
    <row r="8863" spans="1:17" x14ac:dyDescent="0.3">
      <c r="A8863" s="33"/>
      <c r="B8863" s="8" t="str">
        <f>IFERROR(VLOOKUP(A8863,'Account Codes '!$B:$C,2,FALSE)," ")</f>
        <v xml:space="preserve"> </v>
      </c>
      <c r="C8863" s="6"/>
      <c r="D8863" s="6"/>
      <c r="E8863" s="6"/>
      <c r="F8863" s="7"/>
      <c r="G8863" s="12"/>
      <c r="H8863" s="8"/>
      <c r="I8863" s="12"/>
      <c r="J8863" s="12"/>
      <c r="K8863" s="12"/>
      <c r="L8863" s="10"/>
      <c r="M8863" s="10"/>
      <c r="N8863" s="11" t="str">
        <f t="shared" si="276"/>
        <v/>
      </c>
      <c r="O8863" s="49" t="str">
        <f t="shared" si="277"/>
        <v/>
      </c>
      <c r="P8863" s="46" t="str">
        <f>IF(A8863="","",VLOOKUP(A8863,'Account Codes '!$B$4:$D$263,3,FALSE))</f>
        <v/>
      </c>
      <c r="Q8863" s="46" t="str">
        <f>IF(F8863="","",VLOOKUP(F8863,'Class Codes'!$A$4:$B$1221,2,FALSE))</f>
        <v/>
      </c>
    </row>
    <row r="8864" spans="1:17" x14ac:dyDescent="0.3">
      <c r="A8864" s="33"/>
      <c r="B8864" s="8" t="str">
        <f>IFERROR(VLOOKUP(A8864,'Account Codes '!$B:$C,2,FALSE)," ")</f>
        <v xml:space="preserve"> </v>
      </c>
      <c r="C8864" s="6"/>
      <c r="D8864" s="6"/>
      <c r="E8864" s="6"/>
      <c r="F8864" s="7"/>
      <c r="G8864" s="12"/>
      <c r="H8864" s="8"/>
      <c r="I8864" s="12"/>
      <c r="J8864" s="12"/>
      <c r="K8864" s="12"/>
      <c r="L8864" s="10"/>
      <c r="M8864" s="10"/>
      <c r="N8864" s="11" t="str">
        <f t="shared" si="276"/>
        <v/>
      </c>
      <c r="O8864" s="49" t="str">
        <f t="shared" si="277"/>
        <v/>
      </c>
      <c r="P8864" s="46" t="str">
        <f>IF(A8864="","",VLOOKUP(A8864,'Account Codes '!$B$4:$D$263,3,FALSE))</f>
        <v/>
      </c>
      <c r="Q8864" s="46" t="str">
        <f>IF(F8864="","",VLOOKUP(F8864,'Class Codes'!$A$4:$B$1221,2,FALSE))</f>
        <v/>
      </c>
    </row>
    <row r="8865" spans="1:17" x14ac:dyDescent="0.3">
      <c r="A8865" s="33"/>
      <c r="B8865" s="8" t="str">
        <f>IFERROR(VLOOKUP(A8865,'Account Codes '!$B:$C,2,FALSE)," ")</f>
        <v xml:space="preserve"> </v>
      </c>
      <c r="C8865" s="6"/>
      <c r="D8865" s="6"/>
      <c r="E8865" s="6"/>
      <c r="F8865" s="7"/>
      <c r="G8865" s="12"/>
      <c r="H8865" s="8"/>
      <c r="I8865" s="12"/>
      <c r="J8865" s="12"/>
      <c r="K8865" s="12"/>
      <c r="L8865" s="10"/>
      <c r="M8865" s="10"/>
      <c r="N8865" s="11" t="str">
        <f t="shared" si="276"/>
        <v/>
      </c>
      <c r="O8865" s="49" t="str">
        <f t="shared" si="277"/>
        <v/>
      </c>
      <c r="P8865" s="46" t="str">
        <f>IF(A8865="","",VLOOKUP(A8865,'Account Codes '!$B$4:$D$263,3,FALSE))</f>
        <v/>
      </c>
      <c r="Q8865" s="46" t="str">
        <f>IF(F8865="","",VLOOKUP(F8865,'Class Codes'!$A$4:$B$1221,2,FALSE))</f>
        <v/>
      </c>
    </row>
    <row r="8866" spans="1:17" x14ac:dyDescent="0.3">
      <c r="A8866" s="33"/>
      <c r="B8866" s="8" t="str">
        <f>IFERROR(VLOOKUP(A8866,'Account Codes '!$B:$C,2,FALSE)," ")</f>
        <v xml:space="preserve"> </v>
      </c>
      <c r="C8866" s="6"/>
      <c r="D8866" s="6"/>
      <c r="E8866" s="6"/>
      <c r="F8866" s="7"/>
      <c r="G8866" s="12"/>
      <c r="H8866" s="8"/>
      <c r="I8866" s="12"/>
      <c r="J8866" s="12"/>
      <c r="K8866" s="12"/>
      <c r="L8866" s="10"/>
      <c r="M8866" s="10"/>
      <c r="N8866" s="11" t="str">
        <f t="shared" si="276"/>
        <v/>
      </c>
      <c r="O8866" s="49" t="str">
        <f t="shared" si="277"/>
        <v/>
      </c>
      <c r="P8866" s="46" t="str">
        <f>IF(A8866="","",VLOOKUP(A8866,'Account Codes '!$B$4:$D$263,3,FALSE))</f>
        <v/>
      </c>
      <c r="Q8866" s="46" t="str">
        <f>IF(F8866="","",VLOOKUP(F8866,'Class Codes'!$A$4:$B$1221,2,FALSE))</f>
        <v/>
      </c>
    </row>
    <row r="8867" spans="1:17" x14ac:dyDescent="0.3">
      <c r="A8867" s="33"/>
      <c r="B8867" s="8" t="str">
        <f>IFERROR(VLOOKUP(A8867,'Account Codes '!$B:$C,2,FALSE)," ")</f>
        <v xml:space="preserve"> </v>
      </c>
      <c r="C8867" s="6"/>
      <c r="D8867" s="6"/>
      <c r="E8867" s="6"/>
      <c r="F8867" s="7"/>
      <c r="G8867" s="12"/>
      <c r="H8867" s="8"/>
      <c r="I8867" s="12"/>
      <c r="J8867" s="12"/>
      <c r="K8867" s="12"/>
      <c r="L8867" s="10"/>
      <c r="M8867" s="10"/>
      <c r="N8867" s="11" t="str">
        <f t="shared" si="276"/>
        <v/>
      </c>
      <c r="O8867" s="49" t="str">
        <f t="shared" si="277"/>
        <v/>
      </c>
      <c r="P8867" s="46" t="str">
        <f>IF(A8867="","",VLOOKUP(A8867,'Account Codes '!$B$4:$D$263,3,FALSE))</f>
        <v/>
      </c>
      <c r="Q8867" s="46" t="str">
        <f>IF(F8867="","",VLOOKUP(F8867,'Class Codes'!$A$4:$B$1221,2,FALSE))</f>
        <v/>
      </c>
    </row>
    <row r="8868" spans="1:17" x14ac:dyDescent="0.3">
      <c r="A8868" s="33"/>
      <c r="B8868" s="8" t="str">
        <f>IFERROR(VLOOKUP(A8868,'Account Codes '!$B:$C,2,FALSE)," ")</f>
        <v xml:space="preserve"> </v>
      </c>
      <c r="C8868" s="6"/>
      <c r="D8868" s="6"/>
      <c r="E8868" s="6"/>
      <c r="F8868" s="7"/>
      <c r="G8868" s="12"/>
      <c r="H8868" s="8"/>
      <c r="I8868" s="12"/>
      <c r="J8868" s="12"/>
      <c r="K8868" s="12"/>
      <c r="L8868" s="10"/>
      <c r="M8868" s="10"/>
      <c r="N8868" s="11" t="str">
        <f t="shared" si="276"/>
        <v/>
      </c>
      <c r="O8868" s="49" t="str">
        <f t="shared" si="277"/>
        <v/>
      </c>
      <c r="P8868" s="46" t="str">
        <f>IF(A8868="","",VLOOKUP(A8868,'Account Codes '!$B$4:$D$263,3,FALSE))</f>
        <v/>
      </c>
      <c r="Q8868" s="46" t="str">
        <f>IF(F8868="","",VLOOKUP(F8868,'Class Codes'!$A$4:$B$1221,2,FALSE))</f>
        <v/>
      </c>
    </row>
    <row r="8869" spans="1:17" x14ac:dyDescent="0.3">
      <c r="A8869" s="33"/>
      <c r="B8869" s="8" t="str">
        <f>IFERROR(VLOOKUP(A8869,'Account Codes '!$B:$C,2,FALSE)," ")</f>
        <v xml:space="preserve"> </v>
      </c>
      <c r="C8869" s="6"/>
      <c r="D8869" s="6"/>
      <c r="E8869" s="6"/>
      <c r="F8869" s="7"/>
      <c r="G8869" s="12"/>
      <c r="H8869" s="8"/>
      <c r="I8869" s="12"/>
      <c r="J8869" s="12"/>
      <c r="K8869" s="12"/>
      <c r="L8869" s="10"/>
      <c r="M8869" s="10"/>
      <c r="N8869" s="11" t="str">
        <f t="shared" si="276"/>
        <v/>
      </c>
      <c r="O8869" s="49" t="str">
        <f t="shared" si="277"/>
        <v/>
      </c>
      <c r="P8869" s="46" t="str">
        <f>IF(A8869="","",VLOOKUP(A8869,'Account Codes '!$B$4:$D$263,3,FALSE))</f>
        <v/>
      </c>
      <c r="Q8869" s="46" t="str">
        <f>IF(F8869="","",VLOOKUP(F8869,'Class Codes'!$A$4:$B$1221,2,FALSE))</f>
        <v/>
      </c>
    </row>
    <row r="8870" spans="1:17" x14ac:dyDescent="0.3">
      <c r="A8870" s="33"/>
      <c r="B8870" s="8" t="str">
        <f>IFERROR(VLOOKUP(A8870,'Account Codes '!$B:$C,2,FALSE)," ")</f>
        <v xml:space="preserve"> </v>
      </c>
      <c r="C8870" s="6"/>
      <c r="D8870" s="6"/>
      <c r="E8870" s="6"/>
      <c r="F8870" s="7"/>
      <c r="G8870" s="12"/>
      <c r="H8870" s="8"/>
      <c r="I8870" s="12"/>
      <c r="J8870" s="12"/>
      <c r="K8870" s="12"/>
      <c r="L8870" s="10"/>
      <c r="M8870" s="10"/>
      <c r="N8870" s="11" t="str">
        <f t="shared" si="276"/>
        <v/>
      </c>
      <c r="O8870" s="49" t="str">
        <f t="shared" si="277"/>
        <v/>
      </c>
      <c r="P8870" s="46" t="str">
        <f>IF(A8870="","",VLOOKUP(A8870,'Account Codes '!$B$4:$D$263,3,FALSE))</f>
        <v/>
      </c>
      <c r="Q8870" s="46" t="str">
        <f>IF(F8870="","",VLOOKUP(F8870,'Class Codes'!$A$4:$B$1221,2,FALSE))</f>
        <v/>
      </c>
    </row>
    <row r="8871" spans="1:17" x14ac:dyDescent="0.3">
      <c r="A8871" s="33"/>
      <c r="B8871" s="8" t="str">
        <f>IFERROR(VLOOKUP(A8871,'Account Codes '!$B:$C,2,FALSE)," ")</f>
        <v xml:space="preserve"> </v>
      </c>
      <c r="C8871" s="6"/>
      <c r="D8871" s="6"/>
      <c r="E8871" s="6"/>
      <c r="F8871" s="7"/>
      <c r="G8871" s="12"/>
      <c r="H8871" s="8"/>
      <c r="I8871" s="12"/>
      <c r="J8871" s="12"/>
      <c r="K8871" s="12"/>
      <c r="L8871" s="10"/>
      <c r="M8871" s="10"/>
      <c r="N8871" s="11" t="str">
        <f t="shared" si="276"/>
        <v/>
      </c>
      <c r="O8871" s="49" t="str">
        <f t="shared" si="277"/>
        <v/>
      </c>
      <c r="P8871" s="46" t="str">
        <f>IF(A8871="","",VLOOKUP(A8871,'Account Codes '!$B$4:$D$263,3,FALSE))</f>
        <v/>
      </c>
      <c r="Q8871" s="46" t="str">
        <f>IF(F8871="","",VLOOKUP(F8871,'Class Codes'!$A$4:$B$1221,2,FALSE))</f>
        <v/>
      </c>
    </row>
    <row r="8872" spans="1:17" x14ac:dyDescent="0.3">
      <c r="A8872" s="33"/>
      <c r="B8872" s="8" t="str">
        <f>IFERROR(VLOOKUP(A8872,'Account Codes '!$B:$C,2,FALSE)," ")</f>
        <v xml:space="preserve"> </v>
      </c>
      <c r="C8872" s="6"/>
      <c r="D8872" s="6"/>
      <c r="E8872" s="6"/>
      <c r="F8872" s="7"/>
      <c r="G8872" s="12"/>
      <c r="H8872" s="8"/>
      <c r="I8872" s="12"/>
      <c r="J8872" s="12"/>
      <c r="K8872" s="12"/>
      <c r="L8872" s="10"/>
      <c r="M8872" s="10"/>
      <c r="N8872" s="11" t="str">
        <f t="shared" si="276"/>
        <v/>
      </c>
      <c r="O8872" s="49" t="str">
        <f t="shared" si="277"/>
        <v/>
      </c>
      <c r="P8872" s="46" t="str">
        <f>IF(A8872="","",VLOOKUP(A8872,'Account Codes '!$B$4:$D$263,3,FALSE))</f>
        <v/>
      </c>
      <c r="Q8872" s="46" t="str">
        <f>IF(F8872="","",VLOOKUP(F8872,'Class Codes'!$A$4:$B$1221,2,FALSE))</f>
        <v/>
      </c>
    </row>
    <row r="8873" spans="1:17" x14ac:dyDescent="0.3">
      <c r="A8873" s="33"/>
      <c r="B8873" s="8" t="str">
        <f>IFERROR(VLOOKUP(A8873,'Account Codes '!$B:$C,2,FALSE)," ")</f>
        <v xml:space="preserve"> </v>
      </c>
      <c r="C8873" s="6"/>
      <c r="D8873" s="6"/>
      <c r="E8873" s="6"/>
      <c r="F8873" s="7"/>
      <c r="G8873" s="12"/>
      <c r="H8873" s="8"/>
      <c r="I8873" s="12"/>
      <c r="J8873" s="12"/>
      <c r="K8873" s="12"/>
      <c r="L8873" s="10"/>
      <c r="M8873" s="10"/>
      <c r="N8873" s="11" t="str">
        <f t="shared" si="276"/>
        <v/>
      </c>
      <c r="O8873" s="49" t="str">
        <f t="shared" si="277"/>
        <v/>
      </c>
      <c r="P8873" s="46" t="str">
        <f>IF(A8873="","",VLOOKUP(A8873,'Account Codes '!$B$4:$D$263,3,FALSE))</f>
        <v/>
      </c>
      <c r="Q8873" s="46" t="str">
        <f>IF(F8873="","",VLOOKUP(F8873,'Class Codes'!$A$4:$B$1221,2,FALSE))</f>
        <v/>
      </c>
    </row>
    <row r="8874" spans="1:17" x14ac:dyDescent="0.3">
      <c r="A8874" s="33"/>
      <c r="B8874" s="8" t="str">
        <f>IFERROR(VLOOKUP(A8874,'Account Codes '!$B:$C,2,FALSE)," ")</f>
        <v xml:space="preserve"> </v>
      </c>
      <c r="C8874" s="6"/>
      <c r="D8874" s="6"/>
      <c r="E8874" s="6"/>
      <c r="F8874" s="7"/>
      <c r="G8874" s="12"/>
      <c r="H8874" s="8"/>
      <c r="I8874" s="12"/>
      <c r="J8874" s="12"/>
      <c r="K8874" s="12"/>
      <c r="L8874" s="10"/>
      <c r="M8874" s="10"/>
      <c r="N8874" s="11" t="str">
        <f t="shared" si="276"/>
        <v/>
      </c>
      <c r="O8874" s="49" t="str">
        <f t="shared" si="277"/>
        <v/>
      </c>
      <c r="P8874" s="46" t="str">
        <f>IF(A8874="","",VLOOKUP(A8874,'Account Codes '!$B$4:$D$263,3,FALSE))</f>
        <v/>
      </c>
      <c r="Q8874" s="46" t="str">
        <f>IF(F8874="","",VLOOKUP(F8874,'Class Codes'!$A$4:$B$1221,2,FALSE))</f>
        <v/>
      </c>
    </row>
    <row r="8875" spans="1:17" x14ac:dyDescent="0.3">
      <c r="A8875" s="33"/>
      <c r="B8875" s="8" t="str">
        <f>IFERROR(VLOOKUP(A8875,'Account Codes '!$B:$C,2,FALSE)," ")</f>
        <v xml:space="preserve"> </v>
      </c>
      <c r="C8875" s="6"/>
      <c r="D8875" s="6"/>
      <c r="E8875" s="6"/>
      <c r="F8875" s="7"/>
      <c r="G8875" s="12"/>
      <c r="H8875" s="8"/>
      <c r="I8875" s="12"/>
      <c r="J8875" s="12"/>
      <c r="K8875" s="12"/>
      <c r="L8875" s="10"/>
      <c r="M8875" s="10"/>
      <c r="N8875" s="11" t="str">
        <f t="shared" si="276"/>
        <v/>
      </c>
      <c r="O8875" s="49" t="str">
        <f t="shared" si="277"/>
        <v/>
      </c>
      <c r="P8875" s="46" t="str">
        <f>IF(A8875="","",VLOOKUP(A8875,'Account Codes '!$B$4:$D$263,3,FALSE))</f>
        <v/>
      </c>
      <c r="Q8875" s="46" t="str">
        <f>IF(F8875="","",VLOOKUP(F8875,'Class Codes'!$A$4:$B$1221,2,FALSE))</f>
        <v/>
      </c>
    </row>
    <row r="8876" spans="1:17" x14ac:dyDescent="0.3">
      <c r="A8876" s="33"/>
      <c r="B8876" s="8" t="str">
        <f>IFERROR(VLOOKUP(A8876,'Account Codes '!$B:$C,2,FALSE)," ")</f>
        <v xml:space="preserve"> </v>
      </c>
      <c r="C8876" s="6"/>
      <c r="D8876" s="6"/>
      <c r="E8876" s="6"/>
      <c r="F8876" s="7"/>
      <c r="G8876" s="12"/>
      <c r="H8876" s="8"/>
      <c r="I8876" s="12"/>
      <c r="J8876" s="12"/>
      <c r="K8876" s="12"/>
      <c r="L8876" s="10"/>
      <c r="M8876" s="10"/>
      <c r="N8876" s="11" t="str">
        <f t="shared" si="276"/>
        <v/>
      </c>
      <c r="O8876" s="49" t="str">
        <f t="shared" si="277"/>
        <v/>
      </c>
      <c r="P8876" s="46" t="str">
        <f>IF(A8876="","",VLOOKUP(A8876,'Account Codes '!$B$4:$D$263,3,FALSE))</f>
        <v/>
      </c>
      <c r="Q8876" s="46" t="str">
        <f>IF(F8876="","",VLOOKUP(F8876,'Class Codes'!$A$4:$B$1221,2,FALSE))</f>
        <v/>
      </c>
    </row>
    <row r="8877" spans="1:17" x14ac:dyDescent="0.3">
      <c r="A8877" s="33"/>
      <c r="B8877" s="8" t="str">
        <f>IFERROR(VLOOKUP(A8877,'Account Codes '!$B:$C,2,FALSE)," ")</f>
        <v xml:space="preserve"> </v>
      </c>
      <c r="C8877" s="6"/>
      <c r="D8877" s="6"/>
      <c r="E8877" s="6"/>
      <c r="F8877" s="7"/>
      <c r="G8877" s="12"/>
      <c r="H8877" s="8"/>
      <c r="I8877" s="12"/>
      <c r="J8877" s="12"/>
      <c r="K8877" s="12"/>
      <c r="L8877" s="10"/>
      <c r="M8877" s="10"/>
      <c r="N8877" s="11" t="str">
        <f t="shared" si="276"/>
        <v/>
      </c>
      <c r="O8877" s="49" t="str">
        <f t="shared" si="277"/>
        <v/>
      </c>
      <c r="P8877" s="46" t="str">
        <f>IF(A8877="","",VLOOKUP(A8877,'Account Codes '!$B$4:$D$263,3,FALSE))</f>
        <v/>
      </c>
      <c r="Q8877" s="46" t="str">
        <f>IF(F8877="","",VLOOKUP(F8877,'Class Codes'!$A$4:$B$1221,2,FALSE))</f>
        <v/>
      </c>
    </row>
    <row r="8878" spans="1:17" x14ac:dyDescent="0.3">
      <c r="A8878" s="33"/>
      <c r="B8878" s="8" t="str">
        <f>IFERROR(VLOOKUP(A8878,'Account Codes '!$B:$C,2,FALSE)," ")</f>
        <v xml:space="preserve"> </v>
      </c>
      <c r="C8878" s="6"/>
      <c r="D8878" s="6"/>
      <c r="E8878" s="6"/>
      <c r="F8878" s="7"/>
      <c r="G8878" s="12"/>
      <c r="H8878" s="8"/>
      <c r="I8878" s="12"/>
      <c r="J8878" s="12"/>
      <c r="K8878" s="12"/>
      <c r="L8878" s="10"/>
      <c r="M8878" s="10"/>
      <c r="N8878" s="11" t="str">
        <f t="shared" si="276"/>
        <v/>
      </c>
      <c r="O8878" s="49" t="str">
        <f t="shared" si="277"/>
        <v/>
      </c>
      <c r="P8878" s="46" t="str">
        <f>IF(A8878="","",VLOOKUP(A8878,'Account Codes '!$B$4:$D$263,3,FALSE))</f>
        <v/>
      </c>
      <c r="Q8878" s="46" t="str">
        <f>IF(F8878="","",VLOOKUP(F8878,'Class Codes'!$A$4:$B$1221,2,FALSE))</f>
        <v/>
      </c>
    </row>
    <row r="8879" spans="1:17" x14ac:dyDescent="0.3">
      <c r="A8879" s="33"/>
      <c r="B8879" s="8" t="str">
        <f>IFERROR(VLOOKUP(A8879,'Account Codes '!$B:$C,2,FALSE)," ")</f>
        <v xml:space="preserve"> </v>
      </c>
      <c r="C8879" s="6"/>
      <c r="D8879" s="6"/>
      <c r="E8879" s="6"/>
      <c r="F8879" s="7"/>
      <c r="G8879" s="12"/>
      <c r="H8879" s="8"/>
      <c r="I8879" s="12"/>
      <c r="J8879" s="12"/>
      <c r="K8879" s="12"/>
      <c r="L8879" s="10"/>
      <c r="M8879" s="10"/>
      <c r="N8879" s="11" t="str">
        <f t="shared" si="276"/>
        <v/>
      </c>
      <c r="O8879" s="49" t="str">
        <f t="shared" si="277"/>
        <v/>
      </c>
      <c r="P8879" s="46" t="str">
        <f>IF(A8879="","",VLOOKUP(A8879,'Account Codes '!$B$4:$D$263,3,FALSE))</f>
        <v/>
      </c>
      <c r="Q8879" s="46" t="str">
        <f>IF(F8879="","",VLOOKUP(F8879,'Class Codes'!$A$4:$B$1221,2,FALSE))</f>
        <v/>
      </c>
    </row>
    <row r="8880" spans="1:17" x14ac:dyDescent="0.3">
      <c r="A8880" s="33"/>
      <c r="B8880" s="8" t="str">
        <f>IFERROR(VLOOKUP(A8880,'Account Codes '!$B:$C,2,FALSE)," ")</f>
        <v xml:space="preserve"> </v>
      </c>
      <c r="C8880" s="6"/>
      <c r="D8880" s="6"/>
      <c r="E8880" s="6"/>
      <c r="F8880" s="7"/>
      <c r="G8880" s="12"/>
      <c r="H8880" s="8"/>
      <c r="I8880" s="12"/>
      <c r="J8880" s="12"/>
      <c r="K8880" s="12"/>
      <c r="L8880" s="10"/>
      <c r="M8880" s="10"/>
      <c r="N8880" s="11" t="str">
        <f t="shared" si="276"/>
        <v/>
      </c>
      <c r="O8880" s="49" t="str">
        <f t="shared" si="277"/>
        <v/>
      </c>
      <c r="P8880" s="46" t="str">
        <f>IF(A8880="","",VLOOKUP(A8880,'Account Codes '!$B$4:$D$263,3,FALSE))</f>
        <v/>
      </c>
      <c r="Q8880" s="46" t="str">
        <f>IF(F8880="","",VLOOKUP(F8880,'Class Codes'!$A$4:$B$1221,2,FALSE))</f>
        <v/>
      </c>
    </row>
    <row r="8881" spans="1:17" x14ac:dyDescent="0.3">
      <c r="A8881" s="33"/>
      <c r="B8881" s="8" t="str">
        <f>IFERROR(VLOOKUP(A8881,'Account Codes '!$B:$C,2,FALSE)," ")</f>
        <v xml:space="preserve"> </v>
      </c>
      <c r="C8881" s="6"/>
      <c r="D8881" s="6"/>
      <c r="E8881" s="6"/>
      <c r="F8881" s="7"/>
      <c r="G8881" s="12"/>
      <c r="H8881" s="8"/>
      <c r="I8881" s="12"/>
      <c r="J8881" s="12"/>
      <c r="K8881" s="12"/>
      <c r="L8881" s="10"/>
      <c r="M8881" s="10"/>
      <c r="N8881" s="11" t="str">
        <f t="shared" si="276"/>
        <v/>
      </c>
      <c r="O8881" s="49" t="str">
        <f t="shared" si="277"/>
        <v/>
      </c>
      <c r="P8881" s="46" t="str">
        <f>IF(A8881="","",VLOOKUP(A8881,'Account Codes '!$B$4:$D$263,3,FALSE))</f>
        <v/>
      </c>
      <c r="Q8881" s="46" t="str">
        <f>IF(F8881="","",VLOOKUP(F8881,'Class Codes'!$A$4:$B$1221,2,FALSE))</f>
        <v/>
      </c>
    </row>
    <row r="8882" spans="1:17" x14ac:dyDescent="0.3">
      <c r="A8882" s="33"/>
      <c r="B8882" s="8" t="str">
        <f>IFERROR(VLOOKUP(A8882,'Account Codes '!$B:$C,2,FALSE)," ")</f>
        <v xml:space="preserve"> </v>
      </c>
      <c r="C8882" s="6"/>
      <c r="D8882" s="6"/>
      <c r="E8882" s="6"/>
      <c r="F8882" s="7"/>
      <c r="G8882" s="12"/>
      <c r="H8882" s="8"/>
      <c r="I8882" s="12"/>
      <c r="J8882" s="12"/>
      <c r="K8882" s="12"/>
      <c r="L8882" s="10"/>
      <c r="M8882" s="10"/>
      <c r="N8882" s="11" t="str">
        <f t="shared" si="276"/>
        <v/>
      </c>
      <c r="O8882" s="49" t="str">
        <f t="shared" si="277"/>
        <v/>
      </c>
      <c r="P8882" s="46" t="str">
        <f>IF(A8882="","",VLOOKUP(A8882,'Account Codes '!$B$4:$D$263,3,FALSE))</f>
        <v/>
      </c>
      <c r="Q8882" s="46" t="str">
        <f>IF(F8882="","",VLOOKUP(F8882,'Class Codes'!$A$4:$B$1221,2,FALSE))</f>
        <v/>
      </c>
    </row>
    <row r="8883" spans="1:17" x14ac:dyDescent="0.3">
      <c r="A8883" s="33"/>
      <c r="B8883" s="8" t="str">
        <f>IFERROR(VLOOKUP(A8883,'Account Codes '!$B:$C,2,FALSE)," ")</f>
        <v xml:space="preserve"> </v>
      </c>
      <c r="C8883" s="6"/>
      <c r="D8883" s="6"/>
      <c r="E8883" s="6"/>
      <c r="F8883" s="7"/>
      <c r="G8883" s="12"/>
      <c r="H8883" s="8"/>
      <c r="I8883" s="12"/>
      <c r="J8883" s="12"/>
      <c r="K8883" s="12"/>
      <c r="L8883" s="10"/>
      <c r="M8883" s="10"/>
      <c r="N8883" s="11" t="str">
        <f t="shared" si="276"/>
        <v/>
      </c>
      <c r="O8883" s="49" t="str">
        <f t="shared" si="277"/>
        <v/>
      </c>
      <c r="P8883" s="46" t="str">
        <f>IF(A8883="","",VLOOKUP(A8883,'Account Codes '!$B$4:$D$263,3,FALSE))</f>
        <v/>
      </c>
      <c r="Q8883" s="46" t="str">
        <f>IF(F8883="","",VLOOKUP(F8883,'Class Codes'!$A$4:$B$1221,2,FALSE))</f>
        <v/>
      </c>
    </row>
    <row r="8884" spans="1:17" x14ac:dyDescent="0.3">
      <c r="A8884" s="33"/>
      <c r="B8884" s="8" t="str">
        <f>IFERROR(VLOOKUP(A8884,'Account Codes '!$B:$C,2,FALSE)," ")</f>
        <v xml:space="preserve"> </v>
      </c>
      <c r="C8884" s="6"/>
      <c r="D8884" s="6"/>
      <c r="E8884" s="6"/>
      <c r="F8884" s="7"/>
      <c r="G8884" s="12"/>
      <c r="H8884" s="8"/>
      <c r="I8884" s="12"/>
      <c r="J8884" s="12"/>
      <c r="K8884" s="12"/>
      <c r="L8884" s="10"/>
      <c r="M8884" s="10"/>
      <c r="N8884" s="11" t="str">
        <f t="shared" si="276"/>
        <v/>
      </c>
      <c r="O8884" s="49" t="str">
        <f t="shared" si="277"/>
        <v/>
      </c>
      <c r="P8884" s="46" t="str">
        <f>IF(A8884="","",VLOOKUP(A8884,'Account Codes '!$B$4:$D$263,3,FALSE))</f>
        <v/>
      </c>
      <c r="Q8884" s="46" t="str">
        <f>IF(F8884="","",VLOOKUP(F8884,'Class Codes'!$A$4:$B$1221,2,FALSE))</f>
        <v/>
      </c>
    </row>
    <row r="8885" spans="1:17" x14ac:dyDescent="0.3">
      <c r="A8885" s="33"/>
      <c r="B8885" s="8" t="str">
        <f>IFERROR(VLOOKUP(A8885,'Account Codes '!$B:$C,2,FALSE)," ")</f>
        <v xml:space="preserve"> </v>
      </c>
      <c r="C8885" s="6"/>
      <c r="D8885" s="6"/>
      <c r="E8885" s="6"/>
      <c r="F8885" s="7"/>
      <c r="G8885" s="12"/>
      <c r="H8885" s="8"/>
      <c r="I8885" s="12"/>
      <c r="J8885" s="12"/>
      <c r="K8885" s="12"/>
      <c r="L8885" s="10"/>
      <c r="M8885" s="10"/>
      <c r="N8885" s="11" t="str">
        <f t="shared" si="276"/>
        <v/>
      </c>
      <c r="O8885" s="49" t="str">
        <f t="shared" si="277"/>
        <v/>
      </c>
      <c r="P8885" s="46" t="str">
        <f>IF(A8885="","",VLOOKUP(A8885,'Account Codes '!$B$4:$D$263,3,FALSE))</f>
        <v/>
      </c>
      <c r="Q8885" s="46" t="str">
        <f>IF(F8885="","",VLOOKUP(F8885,'Class Codes'!$A$4:$B$1221,2,FALSE))</f>
        <v/>
      </c>
    </row>
    <row r="8886" spans="1:17" x14ac:dyDescent="0.3">
      <c r="A8886" s="33"/>
      <c r="B8886" s="8" t="str">
        <f>IFERROR(VLOOKUP(A8886,'Account Codes '!$B:$C,2,FALSE)," ")</f>
        <v xml:space="preserve"> </v>
      </c>
      <c r="C8886" s="6"/>
      <c r="D8886" s="6"/>
      <c r="E8886" s="6"/>
      <c r="F8886" s="7"/>
      <c r="G8886" s="12"/>
      <c r="H8886" s="8"/>
      <c r="I8886" s="12"/>
      <c r="J8886" s="12"/>
      <c r="K8886" s="12"/>
      <c r="L8886" s="10"/>
      <c r="M8886" s="10"/>
      <c r="N8886" s="11" t="str">
        <f t="shared" si="276"/>
        <v/>
      </c>
      <c r="O8886" s="49" t="str">
        <f t="shared" si="277"/>
        <v/>
      </c>
      <c r="P8886" s="46" t="str">
        <f>IF(A8886="","",VLOOKUP(A8886,'Account Codes '!$B$4:$D$263,3,FALSE))</f>
        <v/>
      </c>
      <c r="Q8886" s="46" t="str">
        <f>IF(F8886="","",VLOOKUP(F8886,'Class Codes'!$A$4:$B$1221,2,FALSE))</f>
        <v/>
      </c>
    </row>
    <row r="8887" spans="1:17" x14ac:dyDescent="0.3">
      <c r="A8887" s="33"/>
      <c r="B8887" s="8" t="str">
        <f>IFERROR(VLOOKUP(A8887,'Account Codes '!$B:$C,2,FALSE)," ")</f>
        <v xml:space="preserve"> </v>
      </c>
      <c r="C8887" s="6"/>
      <c r="D8887" s="6"/>
      <c r="E8887" s="6"/>
      <c r="F8887" s="7"/>
      <c r="G8887" s="12"/>
      <c r="H8887" s="8"/>
      <c r="I8887" s="12"/>
      <c r="J8887" s="12"/>
      <c r="K8887" s="12"/>
      <c r="L8887" s="10"/>
      <c r="M8887" s="10"/>
      <c r="N8887" s="11" t="str">
        <f t="shared" si="276"/>
        <v/>
      </c>
      <c r="O8887" s="49" t="str">
        <f t="shared" si="277"/>
        <v/>
      </c>
      <c r="P8887" s="46" t="str">
        <f>IF(A8887="","",VLOOKUP(A8887,'Account Codes '!$B$4:$D$263,3,FALSE))</f>
        <v/>
      </c>
      <c r="Q8887" s="46" t="str">
        <f>IF(F8887="","",VLOOKUP(F8887,'Class Codes'!$A$4:$B$1221,2,FALSE))</f>
        <v/>
      </c>
    </row>
    <row r="8888" spans="1:17" x14ac:dyDescent="0.3">
      <c r="A8888" s="33"/>
      <c r="B8888" s="8" t="str">
        <f>IFERROR(VLOOKUP(A8888,'Account Codes '!$B:$C,2,FALSE)," ")</f>
        <v xml:space="preserve"> </v>
      </c>
      <c r="C8888" s="6"/>
      <c r="D8888" s="6"/>
      <c r="E8888" s="6"/>
      <c r="F8888" s="7"/>
      <c r="G8888" s="12"/>
      <c r="H8888" s="8"/>
      <c r="I8888" s="12"/>
      <c r="J8888" s="12"/>
      <c r="K8888" s="12"/>
      <c r="L8888" s="10"/>
      <c r="M8888" s="10"/>
      <c r="N8888" s="11" t="str">
        <f t="shared" si="276"/>
        <v/>
      </c>
      <c r="O8888" s="49" t="str">
        <f t="shared" si="277"/>
        <v/>
      </c>
      <c r="P8888" s="46" t="str">
        <f>IF(A8888="","",VLOOKUP(A8888,'Account Codes '!$B$4:$D$263,3,FALSE))</f>
        <v/>
      </c>
      <c r="Q8888" s="46" t="str">
        <f>IF(F8888="","",VLOOKUP(F8888,'Class Codes'!$A$4:$B$1221,2,FALSE))</f>
        <v/>
      </c>
    </row>
    <row r="8889" spans="1:17" x14ac:dyDescent="0.3">
      <c r="A8889" s="33"/>
      <c r="B8889" s="8" t="str">
        <f>IFERROR(VLOOKUP(A8889,'Account Codes '!$B:$C,2,FALSE)," ")</f>
        <v xml:space="preserve"> </v>
      </c>
      <c r="C8889" s="6"/>
      <c r="D8889" s="6"/>
      <c r="E8889" s="6"/>
      <c r="F8889" s="7"/>
      <c r="G8889" s="12"/>
      <c r="H8889" s="8"/>
      <c r="I8889" s="12"/>
      <c r="J8889" s="12"/>
      <c r="K8889" s="12"/>
      <c r="L8889" s="10"/>
      <c r="M8889" s="10"/>
      <c r="N8889" s="11" t="str">
        <f t="shared" si="276"/>
        <v/>
      </c>
      <c r="O8889" s="49" t="str">
        <f t="shared" si="277"/>
        <v/>
      </c>
      <c r="P8889" s="46" t="str">
        <f>IF(A8889="","",VLOOKUP(A8889,'Account Codes '!$B$4:$D$263,3,FALSE))</f>
        <v/>
      </c>
      <c r="Q8889" s="46" t="str">
        <f>IF(F8889="","",VLOOKUP(F8889,'Class Codes'!$A$4:$B$1221,2,FALSE))</f>
        <v/>
      </c>
    </row>
    <row r="8890" spans="1:17" x14ac:dyDescent="0.3">
      <c r="A8890" s="33"/>
      <c r="B8890" s="8" t="str">
        <f>IFERROR(VLOOKUP(A8890,'Account Codes '!$B:$C,2,FALSE)," ")</f>
        <v xml:space="preserve"> </v>
      </c>
      <c r="C8890" s="6"/>
      <c r="D8890" s="6"/>
      <c r="E8890" s="6"/>
      <c r="F8890" s="7"/>
      <c r="G8890" s="12"/>
      <c r="H8890" s="8"/>
      <c r="I8890" s="12"/>
      <c r="J8890" s="12"/>
      <c r="K8890" s="12"/>
      <c r="L8890" s="10"/>
      <c r="M8890" s="10"/>
      <c r="N8890" s="11" t="str">
        <f t="shared" si="276"/>
        <v/>
      </c>
      <c r="O8890" s="49" t="str">
        <f t="shared" si="277"/>
        <v/>
      </c>
      <c r="P8890" s="46" t="str">
        <f>IF(A8890="","",VLOOKUP(A8890,'Account Codes '!$B$4:$D$263,3,FALSE))</f>
        <v/>
      </c>
      <c r="Q8890" s="46" t="str">
        <f>IF(F8890="","",VLOOKUP(F8890,'Class Codes'!$A$4:$B$1221,2,FALSE))</f>
        <v/>
      </c>
    </row>
    <row r="8891" spans="1:17" x14ac:dyDescent="0.3">
      <c r="A8891" s="33"/>
      <c r="B8891" s="8" t="str">
        <f>IFERROR(VLOOKUP(A8891,'Account Codes '!$B:$C,2,FALSE)," ")</f>
        <v xml:space="preserve"> </v>
      </c>
      <c r="C8891" s="6"/>
      <c r="D8891" s="6"/>
      <c r="E8891" s="6"/>
      <c r="F8891" s="7"/>
      <c r="G8891" s="12"/>
      <c r="H8891" s="8"/>
      <c r="I8891" s="12"/>
      <c r="J8891" s="12"/>
      <c r="K8891" s="12"/>
      <c r="L8891" s="10"/>
      <c r="M8891" s="10"/>
      <c r="N8891" s="11" t="str">
        <f t="shared" si="276"/>
        <v/>
      </c>
      <c r="O8891" s="49" t="str">
        <f t="shared" si="277"/>
        <v/>
      </c>
      <c r="P8891" s="46" t="str">
        <f>IF(A8891="","",VLOOKUP(A8891,'Account Codes '!$B$4:$D$263,3,FALSE))</f>
        <v/>
      </c>
      <c r="Q8891" s="46" t="str">
        <f>IF(F8891="","",VLOOKUP(F8891,'Class Codes'!$A$4:$B$1221,2,FALSE))</f>
        <v/>
      </c>
    </row>
    <row r="8892" spans="1:17" x14ac:dyDescent="0.3">
      <c r="A8892" s="33"/>
      <c r="B8892" s="8" t="str">
        <f>IFERROR(VLOOKUP(A8892,'Account Codes '!$B:$C,2,FALSE)," ")</f>
        <v xml:space="preserve"> </v>
      </c>
      <c r="C8892" s="6"/>
      <c r="D8892" s="6"/>
      <c r="E8892" s="6"/>
      <c r="F8892" s="7"/>
      <c r="G8892" s="12"/>
      <c r="H8892" s="8"/>
      <c r="I8892" s="12"/>
      <c r="J8892" s="12"/>
      <c r="K8892" s="12"/>
      <c r="L8892" s="10"/>
      <c r="M8892" s="10"/>
      <c r="N8892" s="11" t="str">
        <f t="shared" si="276"/>
        <v/>
      </c>
      <c r="O8892" s="49" t="str">
        <f t="shared" si="277"/>
        <v/>
      </c>
      <c r="P8892" s="46" t="str">
        <f>IF(A8892="","",VLOOKUP(A8892,'Account Codes '!$B$4:$D$263,3,FALSE))</f>
        <v/>
      </c>
      <c r="Q8892" s="46" t="str">
        <f>IF(F8892="","",VLOOKUP(F8892,'Class Codes'!$A$4:$B$1221,2,FALSE))</f>
        <v/>
      </c>
    </row>
    <row r="8893" spans="1:17" x14ac:dyDescent="0.3">
      <c r="A8893" s="33"/>
      <c r="B8893" s="8" t="str">
        <f>IFERROR(VLOOKUP(A8893,'Account Codes '!$B:$C,2,FALSE)," ")</f>
        <v xml:space="preserve"> </v>
      </c>
      <c r="C8893" s="6"/>
      <c r="D8893" s="6"/>
      <c r="E8893" s="6"/>
      <c r="F8893" s="7"/>
      <c r="G8893" s="12"/>
      <c r="H8893" s="8"/>
      <c r="I8893" s="12"/>
      <c r="J8893" s="12"/>
      <c r="K8893" s="12"/>
      <c r="L8893" s="10"/>
      <c r="M8893" s="10"/>
      <c r="N8893" s="11" t="str">
        <f t="shared" si="276"/>
        <v/>
      </c>
      <c r="O8893" s="49" t="str">
        <f t="shared" si="277"/>
        <v/>
      </c>
      <c r="P8893" s="46" t="str">
        <f>IF(A8893="","",VLOOKUP(A8893,'Account Codes '!$B$4:$D$263,3,FALSE))</f>
        <v/>
      </c>
      <c r="Q8893" s="46" t="str">
        <f>IF(F8893="","",VLOOKUP(F8893,'Class Codes'!$A$4:$B$1221,2,FALSE))</f>
        <v/>
      </c>
    </row>
    <row r="8894" spans="1:17" x14ac:dyDescent="0.3">
      <c r="A8894" s="33"/>
      <c r="B8894" s="8" t="str">
        <f>IFERROR(VLOOKUP(A8894,'Account Codes '!$B:$C,2,FALSE)," ")</f>
        <v xml:space="preserve"> </v>
      </c>
      <c r="C8894" s="6"/>
      <c r="D8894" s="6"/>
      <c r="E8894" s="6"/>
      <c r="F8894" s="7"/>
      <c r="G8894" s="12"/>
      <c r="H8894" s="8"/>
      <c r="I8894" s="12"/>
      <c r="J8894" s="12"/>
      <c r="K8894" s="12"/>
      <c r="L8894" s="10"/>
      <c r="M8894" s="10"/>
      <c r="N8894" s="11" t="str">
        <f t="shared" ref="N8894:N8957" si="278">IF(NOT(ISBLANK(L8894)),L8894*M8894,"")</f>
        <v/>
      </c>
      <c r="O8894" s="49" t="str">
        <f t="shared" si="277"/>
        <v/>
      </c>
      <c r="P8894" s="46" t="str">
        <f>IF(A8894="","",VLOOKUP(A8894,'Account Codes '!$B$4:$D$263,3,FALSE))</f>
        <v/>
      </c>
      <c r="Q8894" s="46" t="str">
        <f>IF(F8894="","",VLOOKUP(F8894,'Class Codes'!$A$4:$B$1221,2,FALSE))</f>
        <v/>
      </c>
    </row>
    <row r="8895" spans="1:17" x14ac:dyDescent="0.3">
      <c r="A8895" s="33"/>
      <c r="B8895" s="8" t="str">
        <f>IFERROR(VLOOKUP(A8895,'Account Codes '!$B:$C,2,FALSE)," ")</f>
        <v xml:space="preserve"> </v>
      </c>
      <c r="C8895" s="6"/>
      <c r="D8895" s="6"/>
      <c r="E8895" s="6"/>
      <c r="F8895" s="7"/>
      <c r="G8895" s="12"/>
      <c r="H8895" s="8"/>
      <c r="I8895" s="12"/>
      <c r="J8895" s="12"/>
      <c r="K8895" s="12"/>
      <c r="L8895" s="10"/>
      <c r="M8895" s="10"/>
      <c r="N8895" s="11" t="str">
        <f t="shared" si="278"/>
        <v/>
      </c>
      <c r="O8895" s="49" t="str">
        <f t="shared" si="277"/>
        <v/>
      </c>
      <c r="P8895" s="46" t="str">
        <f>IF(A8895="","",VLOOKUP(A8895,'Account Codes '!$B$4:$D$263,3,FALSE))</f>
        <v/>
      </c>
      <c r="Q8895" s="46" t="str">
        <f>IF(F8895="","",VLOOKUP(F8895,'Class Codes'!$A$4:$B$1221,2,FALSE))</f>
        <v/>
      </c>
    </row>
    <row r="8896" spans="1:17" x14ac:dyDescent="0.3">
      <c r="A8896" s="33"/>
      <c r="B8896" s="8" t="str">
        <f>IFERROR(VLOOKUP(A8896,'Account Codes '!$B:$C,2,FALSE)," ")</f>
        <v xml:space="preserve"> </v>
      </c>
      <c r="C8896" s="6"/>
      <c r="D8896" s="6"/>
      <c r="E8896" s="6"/>
      <c r="F8896" s="7"/>
      <c r="G8896" s="12"/>
      <c r="H8896" s="8"/>
      <c r="I8896" s="12"/>
      <c r="J8896" s="12"/>
      <c r="K8896" s="12"/>
      <c r="L8896" s="10"/>
      <c r="M8896" s="10"/>
      <c r="N8896" s="11" t="str">
        <f t="shared" si="278"/>
        <v/>
      </c>
      <c r="O8896" s="49" t="str">
        <f t="shared" si="277"/>
        <v/>
      </c>
      <c r="P8896" s="46" t="str">
        <f>IF(A8896="","",VLOOKUP(A8896,'Account Codes '!$B$4:$D$263,3,FALSE))</f>
        <v/>
      </c>
      <c r="Q8896" s="46" t="str">
        <f>IF(F8896="","",VLOOKUP(F8896,'Class Codes'!$A$4:$B$1221,2,FALSE))</f>
        <v/>
      </c>
    </row>
    <row r="8897" spans="1:17" x14ac:dyDescent="0.3">
      <c r="A8897" s="33"/>
      <c r="B8897" s="8" t="str">
        <f>IFERROR(VLOOKUP(A8897,'Account Codes '!$B:$C,2,FALSE)," ")</f>
        <v xml:space="preserve"> </v>
      </c>
      <c r="C8897" s="6"/>
      <c r="D8897" s="6"/>
      <c r="E8897" s="6"/>
      <c r="F8897" s="7"/>
      <c r="G8897" s="12"/>
      <c r="H8897" s="8"/>
      <c r="I8897" s="12"/>
      <c r="J8897" s="12"/>
      <c r="K8897" s="12"/>
      <c r="L8897" s="10"/>
      <c r="M8897" s="10"/>
      <c r="N8897" s="11" t="str">
        <f t="shared" si="278"/>
        <v/>
      </c>
      <c r="O8897" s="49" t="str">
        <f t="shared" si="277"/>
        <v/>
      </c>
      <c r="P8897" s="46" t="str">
        <f>IF(A8897="","",VLOOKUP(A8897,'Account Codes '!$B$4:$D$263,3,FALSE))</f>
        <v/>
      </c>
      <c r="Q8897" s="46" t="str">
        <f>IF(F8897="","",VLOOKUP(F8897,'Class Codes'!$A$4:$B$1221,2,FALSE))</f>
        <v/>
      </c>
    </row>
    <row r="8898" spans="1:17" x14ac:dyDescent="0.3">
      <c r="A8898" s="33"/>
      <c r="B8898" s="8" t="str">
        <f>IFERROR(VLOOKUP(A8898,'Account Codes '!$B:$C,2,FALSE)," ")</f>
        <v xml:space="preserve"> </v>
      </c>
      <c r="C8898" s="6"/>
      <c r="D8898" s="6"/>
      <c r="E8898" s="6"/>
      <c r="F8898" s="7"/>
      <c r="G8898" s="12"/>
      <c r="H8898" s="8"/>
      <c r="I8898" s="12"/>
      <c r="J8898" s="12"/>
      <c r="K8898" s="12"/>
      <c r="L8898" s="10"/>
      <c r="M8898" s="10"/>
      <c r="N8898" s="11" t="str">
        <f t="shared" si="278"/>
        <v/>
      </c>
      <c r="O8898" s="49" t="str">
        <f t="shared" si="277"/>
        <v/>
      </c>
      <c r="P8898" s="46" t="str">
        <f>IF(A8898="","",VLOOKUP(A8898,'Account Codes '!$B$4:$D$263,3,FALSE))</f>
        <v/>
      </c>
      <c r="Q8898" s="46" t="str">
        <f>IF(F8898="","",VLOOKUP(F8898,'Class Codes'!$A$4:$B$1221,2,FALSE))</f>
        <v/>
      </c>
    </row>
    <row r="8899" spans="1:17" x14ac:dyDescent="0.3">
      <c r="A8899" s="33"/>
      <c r="B8899" s="8" t="str">
        <f>IFERROR(VLOOKUP(A8899,'Account Codes '!$B:$C,2,FALSE)," ")</f>
        <v xml:space="preserve"> </v>
      </c>
      <c r="C8899" s="6"/>
      <c r="D8899" s="6"/>
      <c r="E8899" s="6"/>
      <c r="F8899" s="7"/>
      <c r="G8899" s="12"/>
      <c r="H8899" s="8"/>
      <c r="I8899" s="12"/>
      <c r="J8899" s="12"/>
      <c r="K8899" s="12"/>
      <c r="L8899" s="10"/>
      <c r="M8899" s="10"/>
      <c r="N8899" s="11" t="str">
        <f t="shared" si="278"/>
        <v/>
      </c>
      <c r="O8899" s="49" t="str">
        <f t="shared" si="277"/>
        <v/>
      </c>
      <c r="P8899" s="46" t="str">
        <f>IF(A8899="","",VLOOKUP(A8899,'Account Codes '!$B$4:$D$263,3,FALSE))</f>
        <v/>
      </c>
      <c r="Q8899" s="46" t="str">
        <f>IF(F8899="","",VLOOKUP(F8899,'Class Codes'!$A$4:$B$1221,2,FALSE))</f>
        <v/>
      </c>
    </row>
    <row r="8900" spans="1:17" x14ac:dyDescent="0.3">
      <c r="A8900" s="33"/>
      <c r="B8900" s="8" t="str">
        <f>IFERROR(VLOOKUP(A8900,'Account Codes '!$B:$C,2,FALSE)," ")</f>
        <v xml:space="preserve"> </v>
      </c>
      <c r="C8900" s="6"/>
      <c r="D8900" s="6"/>
      <c r="E8900" s="6"/>
      <c r="F8900" s="7"/>
      <c r="G8900" s="12"/>
      <c r="H8900" s="8"/>
      <c r="I8900" s="12"/>
      <c r="J8900" s="12"/>
      <c r="K8900" s="12"/>
      <c r="L8900" s="10"/>
      <c r="M8900" s="10"/>
      <c r="N8900" s="11" t="str">
        <f t="shared" si="278"/>
        <v/>
      </c>
      <c r="O8900" s="49" t="str">
        <f t="shared" si="277"/>
        <v/>
      </c>
      <c r="P8900" s="46" t="str">
        <f>IF(A8900="","",VLOOKUP(A8900,'Account Codes '!$B$4:$D$263,3,FALSE))</f>
        <v/>
      </c>
      <c r="Q8900" s="46" t="str">
        <f>IF(F8900="","",VLOOKUP(F8900,'Class Codes'!$A$4:$B$1221,2,FALSE))</f>
        <v/>
      </c>
    </row>
    <row r="8901" spans="1:17" x14ac:dyDescent="0.3">
      <c r="A8901" s="33"/>
      <c r="B8901" s="8" t="str">
        <f>IFERROR(VLOOKUP(A8901,'Account Codes '!$B:$C,2,FALSE)," ")</f>
        <v xml:space="preserve"> </v>
      </c>
      <c r="C8901" s="6"/>
      <c r="D8901" s="6"/>
      <c r="E8901" s="6"/>
      <c r="F8901" s="7"/>
      <c r="G8901" s="12"/>
      <c r="H8901" s="8"/>
      <c r="I8901" s="12"/>
      <c r="J8901" s="12"/>
      <c r="K8901" s="12"/>
      <c r="L8901" s="10"/>
      <c r="M8901" s="10"/>
      <c r="N8901" s="11" t="str">
        <f t="shared" si="278"/>
        <v/>
      </c>
      <c r="O8901" s="49" t="str">
        <f t="shared" si="277"/>
        <v/>
      </c>
      <c r="P8901" s="46" t="str">
        <f>IF(A8901="","",VLOOKUP(A8901,'Account Codes '!$B$4:$D$263,3,FALSE))</f>
        <v/>
      </c>
      <c r="Q8901" s="46" t="str">
        <f>IF(F8901="","",VLOOKUP(F8901,'Class Codes'!$A$4:$B$1221,2,FALSE))</f>
        <v/>
      </c>
    </row>
    <row r="8902" spans="1:17" x14ac:dyDescent="0.3">
      <c r="A8902" s="33"/>
      <c r="B8902" s="8" t="str">
        <f>IFERROR(VLOOKUP(A8902,'Account Codes '!$B:$C,2,FALSE)," ")</f>
        <v xml:space="preserve"> </v>
      </c>
      <c r="C8902" s="6"/>
      <c r="D8902" s="6"/>
      <c r="E8902" s="6"/>
      <c r="F8902" s="7"/>
      <c r="G8902" s="12"/>
      <c r="H8902" s="8"/>
      <c r="I8902" s="12"/>
      <c r="J8902" s="12"/>
      <c r="K8902" s="12"/>
      <c r="L8902" s="10"/>
      <c r="M8902" s="10"/>
      <c r="N8902" s="11" t="str">
        <f t="shared" si="278"/>
        <v/>
      </c>
      <c r="O8902" s="49" t="str">
        <f t="shared" si="277"/>
        <v/>
      </c>
      <c r="P8902" s="46" t="str">
        <f>IF(A8902="","",VLOOKUP(A8902,'Account Codes '!$B$4:$D$263,3,FALSE))</f>
        <v/>
      </c>
      <c r="Q8902" s="46" t="str">
        <f>IF(F8902="","",VLOOKUP(F8902,'Class Codes'!$A$4:$B$1221,2,FALSE))</f>
        <v/>
      </c>
    </row>
    <row r="8903" spans="1:17" x14ac:dyDescent="0.3">
      <c r="A8903" s="33"/>
      <c r="B8903" s="8" t="str">
        <f>IFERROR(VLOOKUP(A8903,'Account Codes '!$B:$C,2,FALSE)," ")</f>
        <v xml:space="preserve"> </v>
      </c>
      <c r="C8903" s="6"/>
      <c r="D8903" s="6"/>
      <c r="E8903" s="6"/>
      <c r="F8903" s="7"/>
      <c r="G8903" s="12"/>
      <c r="H8903" s="8"/>
      <c r="I8903" s="12"/>
      <c r="J8903" s="12"/>
      <c r="K8903" s="12"/>
      <c r="L8903" s="10"/>
      <c r="M8903" s="10"/>
      <c r="N8903" s="11" t="str">
        <f t="shared" si="278"/>
        <v/>
      </c>
      <c r="O8903" s="49" t="str">
        <f t="shared" si="277"/>
        <v/>
      </c>
      <c r="P8903" s="46" t="str">
        <f>IF(A8903="","",VLOOKUP(A8903,'Account Codes '!$B$4:$D$263,3,FALSE))</f>
        <v/>
      </c>
      <c r="Q8903" s="46" t="str">
        <f>IF(F8903="","",VLOOKUP(F8903,'Class Codes'!$A$4:$B$1221,2,FALSE))</f>
        <v/>
      </c>
    </row>
    <row r="8904" spans="1:17" x14ac:dyDescent="0.3">
      <c r="A8904" s="33"/>
      <c r="B8904" s="8" t="str">
        <f>IFERROR(VLOOKUP(A8904,'Account Codes '!$B:$C,2,FALSE)," ")</f>
        <v xml:space="preserve"> </v>
      </c>
      <c r="C8904" s="6"/>
      <c r="D8904" s="6"/>
      <c r="E8904" s="6"/>
      <c r="F8904" s="7"/>
      <c r="G8904" s="12"/>
      <c r="H8904" s="8"/>
      <c r="I8904" s="12"/>
      <c r="J8904" s="12"/>
      <c r="K8904" s="12"/>
      <c r="L8904" s="10"/>
      <c r="M8904" s="10"/>
      <c r="N8904" s="11" t="str">
        <f t="shared" si="278"/>
        <v/>
      </c>
      <c r="O8904" s="49" t="str">
        <f t="shared" si="277"/>
        <v/>
      </c>
      <c r="P8904" s="46" t="str">
        <f>IF(A8904="","",VLOOKUP(A8904,'Account Codes '!$B$4:$D$263,3,FALSE))</f>
        <v/>
      </c>
      <c r="Q8904" s="46" t="str">
        <f>IF(F8904="","",VLOOKUP(F8904,'Class Codes'!$A$4:$B$1221,2,FALSE))</f>
        <v/>
      </c>
    </row>
    <row r="8905" spans="1:17" x14ac:dyDescent="0.3">
      <c r="A8905" s="33"/>
      <c r="B8905" s="8" t="str">
        <f>IFERROR(VLOOKUP(A8905,'Account Codes '!$B:$C,2,FALSE)," ")</f>
        <v xml:space="preserve"> </v>
      </c>
      <c r="C8905" s="6"/>
      <c r="D8905" s="6"/>
      <c r="E8905" s="6"/>
      <c r="F8905" s="7"/>
      <c r="G8905" s="12"/>
      <c r="H8905" s="8"/>
      <c r="I8905" s="12"/>
      <c r="J8905" s="12"/>
      <c r="K8905" s="12"/>
      <c r="L8905" s="10"/>
      <c r="M8905" s="10"/>
      <c r="N8905" s="11" t="str">
        <f t="shared" si="278"/>
        <v/>
      </c>
      <c r="O8905" s="49" t="str">
        <f t="shared" si="277"/>
        <v/>
      </c>
      <c r="P8905" s="46" t="str">
        <f>IF(A8905="","",VLOOKUP(A8905,'Account Codes '!$B$4:$D$263,3,FALSE))</f>
        <v/>
      </c>
      <c r="Q8905" s="46" t="str">
        <f>IF(F8905="","",VLOOKUP(F8905,'Class Codes'!$A$4:$B$1221,2,FALSE))</f>
        <v/>
      </c>
    </row>
    <row r="8906" spans="1:17" x14ac:dyDescent="0.3">
      <c r="A8906" s="33"/>
      <c r="B8906" s="8" t="str">
        <f>IFERROR(VLOOKUP(A8906,'Account Codes '!$B:$C,2,FALSE)," ")</f>
        <v xml:space="preserve"> </v>
      </c>
      <c r="C8906" s="6"/>
      <c r="D8906" s="6"/>
      <c r="E8906" s="6"/>
      <c r="F8906" s="7"/>
      <c r="G8906" s="12"/>
      <c r="H8906" s="8"/>
      <c r="I8906" s="12"/>
      <c r="J8906" s="12"/>
      <c r="K8906" s="12"/>
      <c r="L8906" s="10"/>
      <c r="M8906" s="10"/>
      <c r="N8906" s="11" t="str">
        <f t="shared" si="278"/>
        <v/>
      </c>
      <c r="O8906" s="49" t="str">
        <f t="shared" si="277"/>
        <v/>
      </c>
      <c r="P8906" s="46" t="str">
        <f>IF(A8906="","",VLOOKUP(A8906,'Account Codes '!$B$4:$D$263,3,FALSE))</f>
        <v/>
      </c>
      <c r="Q8906" s="46" t="str">
        <f>IF(F8906="","",VLOOKUP(F8906,'Class Codes'!$A$4:$B$1221,2,FALSE))</f>
        <v/>
      </c>
    </row>
    <row r="8907" spans="1:17" x14ac:dyDescent="0.3">
      <c r="A8907" s="33"/>
      <c r="B8907" s="8" t="str">
        <f>IFERROR(VLOOKUP(A8907,'Account Codes '!$B:$C,2,FALSE)," ")</f>
        <v xml:space="preserve"> </v>
      </c>
      <c r="C8907" s="6"/>
      <c r="D8907" s="6"/>
      <c r="E8907" s="6"/>
      <c r="F8907" s="7"/>
      <c r="G8907" s="12"/>
      <c r="H8907" s="8"/>
      <c r="I8907" s="12"/>
      <c r="J8907" s="12"/>
      <c r="K8907" s="12"/>
      <c r="L8907" s="10"/>
      <c r="M8907" s="10"/>
      <c r="N8907" s="11" t="str">
        <f t="shared" si="278"/>
        <v/>
      </c>
      <c r="O8907" s="49" t="str">
        <f t="shared" si="277"/>
        <v/>
      </c>
      <c r="P8907" s="46" t="str">
        <f>IF(A8907="","",VLOOKUP(A8907,'Account Codes '!$B$4:$D$263,3,FALSE))</f>
        <v/>
      </c>
      <c r="Q8907" s="46" t="str">
        <f>IF(F8907="","",VLOOKUP(F8907,'Class Codes'!$A$4:$B$1221,2,FALSE))</f>
        <v/>
      </c>
    </row>
    <row r="8908" spans="1:17" x14ac:dyDescent="0.3">
      <c r="A8908" s="33"/>
      <c r="B8908" s="8" t="str">
        <f>IFERROR(VLOOKUP(A8908,'Account Codes '!$B:$C,2,FALSE)," ")</f>
        <v xml:space="preserve"> </v>
      </c>
      <c r="C8908" s="6"/>
      <c r="D8908" s="6"/>
      <c r="E8908" s="6"/>
      <c r="F8908" s="7"/>
      <c r="G8908" s="12"/>
      <c r="H8908" s="8"/>
      <c r="I8908" s="12"/>
      <c r="J8908" s="12"/>
      <c r="K8908" s="12"/>
      <c r="L8908" s="10"/>
      <c r="M8908" s="10"/>
      <c r="N8908" s="11" t="str">
        <f t="shared" si="278"/>
        <v/>
      </c>
      <c r="O8908" s="49" t="str">
        <f t="shared" ref="O8908:O8971" si="279">IF(A8908="","",IF(LEFT(A8908,1)="5","Revenue","Expense"))</f>
        <v/>
      </c>
      <c r="P8908" s="46" t="str">
        <f>IF(A8908="","",VLOOKUP(A8908,'Account Codes '!$B$4:$D$263,3,FALSE))</f>
        <v/>
      </c>
      <c r="Q8908" s="46" t="str">
        <f>IF(F8908="","",VLOOKUP(F8908,'Class Codes'!$A$4:$B$1221,2,FALSE))</f>
        <v/>
      </c>
    </row>
    <row r="8909" spans="1:17" x14ac:dyDescent="0.3">
      <c r="A8909" s="33"/>
      <c r="B8909" s="8" t="str">
        <f>IFERROR(VLOOKUP(A8909,'Account Codes '!$B:$C,2,FALSE)," ")</f>
        <v xml:space="preserve"> </v>
      </c>
      <c r="C8909" s="6"/>
      <c r="D8909" s="6"/>
      <c r="E8909" s="6"/>
      <c r="F8909" s="7"/>
      <c r="G8909" s="12"/>
      <c r="H8909" s="8"/>
      <c r="I8909" s="12"/>
      <c r="J8909" s="12"/>
      <c r="K8909" s="12"/>
      <c r="L8909" s="10"/>
      <c r="M8909" s="10"/>
      <c r="N8909" s="11" t="str">
        <f t="shared" si="278"/>
        <v/>
      </c>
      <c r="O8909" s="49" t="str">
        <f t="shared" si="279"/>
        <v/>
      </c>
      <c r="P8909" s="46" t="str">
        <f>IF(A8909="","",VLOOKUP(A8909,'Account Codes '!$B$4:$D$263,3,FALSE))</f>
        <v/>
      </c>
      <c r="Q8909" s="46" t="str">
        <f>IF(F8909="","",VLOOKUP(F8909,'Class Codes'!$A$4:$B$1221,2,FALSE))</f>
        <v/>
      </c>
    </row>
    <row r="8910" spans="1:17" x14ac:dyDescent="0.3">
      <c r="A8910" s="33"/>
      <c r="B8910" s="8" t="str">
        <f>IFERROR(VLOOKUP(A8910,'Account Codes '!$B:$C,2,FALSE)," ")</f>
        <v xml:space="preserve"> </v>
      </c>
      <c r="C8910" s="6"/>
      <c r="D8910" s="6"/>
      <c r="E8910" s="6"/>
      <c r="F8910" s="7"/>
      <c r="G8910" s="12"/>
      <c r="H8910" s="8"/>
      <c r="I8910" s="12"/>
      <c r="J8910" s="12"/>
      <c r="K8910" s="12"/>
      <c r="L8910" s="10"/>
      <c r="M8910" s="10"/>
      <c r="N8910" s="11" t="str">
        <f t="shared" si="278"/>
        <v/>
      </c>
      <c r="O8910" s="49" t="str">
        <f t="shared" si="279"/>
        <v/>
      </c>
      <c r="P8910" s="46" t="str">
        <f>IF(A8910="","",VLOOKUP(A8910,'Account Codes '!$B$4:$D$263,3,FALSE))</f>
        <v/>
      </c>
      <c r="Q8910" s="46" t="str">
        <f>IF(F8910="","",VLOOKUP(F8910,'Class Codes'!$A$4:$B$1221,2,FALSE))</f>
        <v/>
      </c>
    </row>
    <row r="8911" spans="1:17" x14ac:dyDescent="0.3">
      <c r="A8911" s="33"/>
      <c r="B8911" s="8" t="str">
        <f>IFERROR(VLOOKUP(A8911,'Account Codes '!$B:$C,2,FALSE)," ")</f>
        <v xml:space="preserve"> </v>
      </c>
      <c r="C8911" s="6"/>
      <c r="D8911" s="6"/>
      <c r="E8911" s="6"/>
      <c r="F8911" s="7"/>
      <c r="G8911" s="12"/>
      <c r="H8911" s="8"/>
      <c r="I8911" s="12"/>
      <c r="J8911" s="12"/>
      <c r="K8911" s="12"/>
      <c r="L8911" s="10"/>
      <c r="M8911" s="10"/>
      <c r="N8911" s="11" t="str">
        <f t="shared" si="278"/>
        <v/>
      </c>
      <c r="O8911" s="49" t="str">
        <f t="shared" si="279"/>
        <v/>
      </c>
      <c r="P8911" s="46" t="str">
        <f>IF(A8911="","",VLOOKUP(A8911,'Account Codes '!$B$4:$D$263,3,FALSE))</f>
        <v/>
      </c>
      <c r="Q8911" s="46" t="str">
        <f>IF(F8911="","",VLOOKUP(F8911,'Class Codes'!$A$4:$B$1221,2,FALSE))</f>
        <v/>
      </c>
    </row>
    <row r="8912" spans="1:17" x14ac:dyDescent="0.3">
      <c r="A8912" s="33"/>
      <c r="B8912" s="8" t="str">
        <f>IFERROR(VLOOKUP(A8912,'Account Codes '!$B:$C,2,FALSE)," ")</f>
        <v xml:space="preserve"> </v>
      </c>
      <c r="C8912" s="6"/>
      <c r="D8912" s="6"/>
      <c r="E8912" s="6"/>
      <c r="F8912" s="7"/>
      <c r="G8912" s="12"/>
      <c r="H8912" s="8"/>
      <c r="I8912" s="12"/>
      <c r="J8912" s="12"/>
      <c r="K8912" s="12"/>
      <c r="L8912" s="10"/>
      <c r="M8912" s="10"/>
      <c r="N8912" s="11" t="str">
        <f t="shared" si="278"/>
        <v/>
      </c>
      <c r="O8912" s="49" t="str">
        <f t="shared" si="279"/>
        <v/>
      </c>
      <c r="P8912" s="46" t="str">
        <f>IF(A8912="","",VLOOKUP(A8912,'Account Codes '!$B$4:$D$263,3,FALSE))</f>
        <v/>
      </c>
      <c r="Q8912" s="46" t="str">
        <f>IF(F8912="","",VLOOKUP(F8912,'Class Codes'!$A$4:$B$1221,2,FALSE))</f>
        <v/>
      </c>
    </row>
    <row r="8913" spans="1:17" x14ac:dyDescent="0.3">
      <c r="A8913" s="33"/>
      <c r="B8913" s="8" t="str">
        <f>IFERROR(VLOOKUP(A8913,'Account Codes '!$B:$C,2,FALSE)," ")</f>
        <v xml:space="preserve"> </v>
      </c>
      <c r="C8913" s="6"/>
      <c r="D8913" s="6"/>
      <c r="E8913" s="6"/>
      <c r="F8913" s="7"/>
      <c r="G8913" s="12"/>
      <c r="H8913" s="8"/>
      <c r="I8913" s="12"/>
      <c r="J8913" s="12"/>
      <c r="K8913" s="12"/>
      <c r="L8913" s="10"/>
      <c r="M8913" s="10"/>
      <c r="N8913" s="11" t="str">
        <f t="shared" si="278"/>
        <v/>
      </c>
      <c r="O8913" s="49" t="str">
        <f t="shared" si="279"/>
        <v/>
      </c>
      <c r="P8913" s="46" t="str">
        <f>IF(A8913="","",VLOOKUP(A8913,'Account Codes '!$B$4:$D$263,3,FALSE))</f>
        <v/>
      </c>
      <c r="Q8913" s="46" t="str">
        <f>IF(F8913="","",VLOOKUP(F8913,'Class Codes'!$A$4:$B$1221,2,FALSE))</f>
        <v/>
      </c>
    </row>
    <row r="8914" spans="1:17" x14ac:dyDescent="0.3">
      <c r="A8914" s="33"/>
      <c r="B8914" s="8" t="str">
        <f>IFERROR(VLOOKUP(A8914,'Account Codes '!$B:$C,2,FALSE)," ")</f>
        <v xml:space="preserve"> </v>
      </c>
      <c r="C8914" s="6"/>
      <c r="D8914" s="6"/>
      <c r="E8914" s="6"/>
      <c r="F8914" s="7"/>
      <c r="G8914" s="12"/>
      <c r="H8914" s="8"/>
      <c r="I8914" s="12"/>
      <c r="J8914" s="12"/>
      <c r="K8914" s="12"/>
      <c r="L8914" s="10"/>
      <c r="M8914" s="10"/>
      <c r="N8914" s="11" t="str">
        <f t="shared" si="278"/>
        <v/>
      </c>
      <c r="O8914" s="49" t="str">
        <f t="shared" si="279"/>
        <v/>
      </c>
      <c r="P8914" s="46" t="str">
        <f>IF(A8914="","",VLOOKUP(A8914,'Account Codes '!$B$4:$D$263,3,FALSE))</f>
        <v/>
      </c>
      <c r="Q8914" s="46" t="str">
        <f>IF(F8914="","",VLOOKUP(F8914,'Class Codes'!$A$4:$B$1221,2,FALSE))</f>
        <v/>
      </c>
    </row>
    <row r="8915" spans="1:17" x14ac:dyDescent="0.3">
      <c r="A8915" s="33"/>
      <c r="B8915" s="8" t="str">
        <f>IFERROR(VLOOKUP(A8915,'Account Codes '!$B:$C,2,FALSE)," ")</f>
        <v xml:space="preserve"> </v>
      </c>
      <c r="C8915" s="6"/>
      <c r="D8915" s="6"/>
      <c r="E8915" s="6"/>
      <c r="F8915" s="7"/>
      <c r="G8915" s="12"/>
      <c r="H8915" s="8"/>
      <c r="I8915" s="12"/>
      <c r="J8915" s="12"/>
      <c r="K8915" s="12"/>
      <c r="L8915" s="10"/>
      <c r="M8915" s="10"/>
      <c r="N8915" s="11" t="str">
        <f t="shared" si="278"/>
        <v/>
      </c>
      <c r="O8915" s="49" t="str">
        <f t="shared" si="279"/>
        <v/>
      </c>
      <c r="P8915" s="46" t="str">
        <f>IF(A8915="","",VLOOKUP(A8915,'Account Codes '!$B$4:$D$263,3,FALSE))</f>
        <v/>
      </c>
      <c r="Q8915" s="46" t="str">
        <f>IF(F8915="","",VLOOKUP(F8915,'Class Codes'!$A$4:$B$1221,2,FALSE))</f>
        <v/>
      </c>
    </row>
    <row r="8916" spans="1:17" x14ac:dyDescent="0.3">
      <c r="A8916" s="33"/>
      <c r="B8916" s="8" t="str">
        <f>IFERROR(VLOOKUP(A8916,'Account Codes '!$B:$C,2,FALSE)," ")</f>
        <v xml:space="preserve"> </v>
      </c>
      <c r="C8916" s="6"/>
      <c r="D8916" s="6"/>
      <c r="E8916" s="6"/>
      <c r="F8916" s="7"/>
      <c r="G8916" s="12"/>
      <c r="H8916" s="8"/>
      <c r="I8916" s="12"/>
      <c r="J8916" s="12"/>
      <c r="K8916" s="12"/>
      <c r="L8916" s="10"/>
      <c r="M8916" s="10"/>
      <c r="N8916" s="11" t="str">
        <f t="shared" si="278"/>
        <v/>
      </c>
      <c r="O8916" s="49" t="str">
        <f t="shared" si="279"/>
        <v/>
      </c>
      <c r="P8916" s="46" t="str">
        <f>IF(A8916="","",VLOOKUP(A8916,'Account Codes '!$B$4:$D$263,3,FALSE))</f>
        <v/>
      </c>
      <c r="Q8916" s="46" t="str">
        <f>IF(F8916="","",VLOOKUP(F8916,'Class Codes'!$A$4:$B$1221,2,FALSE))</f>
        <v/>
      </c>
    </row>
    <row r="8917" spans="1:17" x14ac:dyDescent="0.3">
      <c r="A8917" s="33"/>
      <c r="B8917" s="8" t="str">
        <f>IFERROR(VLOOKUP(A8917,'Account Codes '!$B:$C,2,FALSE)," ")</f>
        <v xml:space="preserve"> </v>
      </c>
      <c r="C8917" s="6"/>
      <c r="D8917" s="6"/>
      <c r="E8917" s="6"/>
      <c r="F8917" s="7"/>
      <c r="G8917" s="12"/>
      <c r="H8917" s="8"/>
      <c r="I8917" s="12"/>
      <c r="J8917" s="12"/>
      <c r="K8917" s="12"/>
      <c r="L8917" s="10"/>
      <c r="M8917" s="10"/>
      <c r="N8917" s="11" t="str">
        <f t="shared" si="278"/>
        <v/>
      </c>
      <c r="O8917" s="49" t="str">
        <f t="shared" si="279"/>
        <v/>
      </c>
      <c r="P8917" s="46" t="str">
        <f>IF(A8917="","",VLOOKUP(A8917,'Account Codes '!$B$4:$D$263,3,FALSE))</f>
        <v/>
      </c>
      <c r="Q8917" s="46" t="str">
        <f>IF(F8917="","",VLOOKUP(F8917,'Class Codes'!$A$4:$B$1221,2,FALSE))</f>
        <v/>
      </c>
    </row>
    <row r="8918" spans="1:17" x14ac:dyDescent="0.3">
      <c r="A8918" s="33"/>
      <c r="B8918" s="8" t="str">
        <f>IFERROR(VLOOKUP(A8918,'Account Codes '!$B:$C,2,FALSE)," ")</f>
        <v xml:space="preserve"> </v>
      </c>
      <c r="C8918" s="6"/>
      <c r="D8918" s="6"/>
      <c r="E8918" s="6"/>
      <c r="F8918" s="7"/>
      <c r="G8918" s="12"/>
      <c r="H8918" s="8"/>
      <c r="I8918" s="12"/>
      <c r="J8918" s="12"/>
      <c r="K8918" s="12"/>
      <c r="L8918" s="10"/>
      <c r="M8918" s="10"/>
      <c r="N8918" s="11" t="str">
        <f t="shared" si="278"/>
        <v/>
      </c>
      <c r="O8918" s="49" t="str">
        <f t="shared" si="279"/>
        <v/>
      </c>
      <c r="P8918" s="46" t="str">
        <f>IF(A8918="","",VLOOKUP(A8918,'Account Codes '!$B$4:$D$263,3,FALSE))</f>
        <v/>
      </c>
      <c r="Q8918" s="46" t="str">
        <f>IF(F8918="","",VLOOKUP(F8918,'Class Codes'!$A$4:$B$1221,2,FALSE))</f>
        <v/>
      </c>
    </row>
    <row r="8919" spans="1:17" x14ac:dyDescent="0.3">
      <c r="A8919" s="33"/>
      <c r="B8919" s="8" t="str">
        <f>IFERROR(VLOOKUP(A8919,'Account Codes '!$B:$C,2,FALSE)," ")</f>
        <v xml:space="preserve"> </v>
      </c>
      <c r="C8919" s="6"/>
      <c r="D8919" s="6"/>
      <c r="E8919" s="6"/>
      <c r="F8919" s="7"/>
      <c r="G8919" s="12"/>
      <c r="H8919" s="8"/>
      <c r="I8919" s="12"/>
      <c r="J8919" s="12"/>
      <c r="K8919" s="12"/>
      <c r="L8919" s="10"/>
      <c r="M8919" s="10"/>
      <c r="N8919" s="11" t="str">
        <f t="shared" si="278"/>
        <v/>
      </c>
      <c r="O8919" s="49" t="str">
        <f t="shared" si="279"/>
        <v/>
      </c>
      <c r="P8919" s="46" t="str">
        <f>IF(A8919="","",VLOOKUP(A8919,'Account Codes '!$B$4:$D$263,3,FALSE))</f>
        <v/>
      </c>
      <c r="Q8919" s="46" t="str">
        <f>IF(F8919="","",VLOOKUP(F8919,'Class Codes'!$A$4:$B$1221,2,FALSE))</f>
        <v/>
      </c>
    </row>
    <row r="8920" spans="1:17" x14ac:dyDescent="0.3">
      <c r="A8920" s="33"/>
      <c r="B8920" s="8" t="str">
        <f>IFERROR(VLOOKUP(A8920,'Account Codes '!$B:$C,2,FALSE)," ")</f>
        <v xml:space="preserve"> </v>
      </c>
      <c r="C8920" s="6"/>
      <c r="D8920" s="6"/>
      <c r="E8920" s="6"/>
      <c r="F8920" s="7"/>
      <c r="G8920" s="12"/>
      <c r="H8920" s="8"/>
      <c r="I8920" s="12"/>
      <c r="J8920" s="12"/>
      <c r="K8920" s="12"/>
      <c r="L8920" s="10"/>
      <c r="M8920" s="10"/>
      <c r="N8920" s="11" t="str">
        <f t="shared" si="278"/>
        <v/>
      </c>
      <c r="O8920" s="49" t="str">
        <f t="shared" si="279"/>
        <v/>
      </c>
      <c r="P8920" s="46" t="str">
        <f>IF(A8920="","",VLOOKUP(A8920,'Account Codes '!$B$4:$D$263,3,FALSE))</f>
        <v/>
      </c>
      <c r="Q8920" s="46" t="str">
        <f>IF(F8920="","",VLOOKUP(F8920,'Class Codes'!$A$4:$B$1221,2,FALSE))</f>
        <v/>
      </c>
    </row>
    <row r="8921" spans="1:17" x14ac:dyDescent="0.3">
      <c r="A8921" s="33"/>
      <c r="B8921" s="8" t="str">
        <f>IFERROR(VLOOKUP(A8921,'Account Codes '!$B:$C,2,FALSE)," ")</f>
        <v xml:space="preserve"> </v>
      </c>
      <c r="C8921" s="6"/>
      <c r="D8921" s="6"/>
      <c r="E8921" s="6"/>
      <c r="F8921" s="7"/>
      <c r="G8921" s="12"/>
      <c r="H8921" s="8"/>
      <c r="I8921" s="12"/>
      <c r="J8921" s="12"/>
      <c r="K8921" s="12"/>
      <c r="L8921" s="10"/>
      <c r="M8921" s="10"/>
      <c r="N8921" s="11" t="str">
        <f t="shared" si="278"/>
        <v/>
      </c>
      <c r="O8921" s="49" t="str">
        <f t="shared" si="279"/>
        <v/>
      </c>
      <c r="P8921" s="46" t="str">
        <f>IF(A8921="","",VLOOKUP(A8921,'Account Codes '!$B$4:$D$263,3,FALSE))</f>
        <v/>
      </c>
      <c r="Q8921" s="46" t="str">
        <f>IF(F8921="","",VLOOKUP(F8921,'Class Codes'!$A$4:$B$1221,2,FALSE))</f>
        <v/>
      </c>
    </row>
    <row r="8922" spans="1:17" x14ac:dyDescent="0.3">
      <c r="A8922" s="33"/>
      <c r="B8922" s="8" t="str">
        <f>IFERROR(VLOOKUP(A8922,'Account Codes '!$B:$C,2,FALSE)," ")</f>
        <v xml:space="preserve"> </v>
      </c>
      <c r="C8922" s="6"/>
      <c r="D8922" s="6"/>
      <c r="E8922" s="6"/>
      <c r="F8922" s="7"/>
      <c r="G8922" s="12"/>
      <c r="H8922" s="8"/>
      <c r="I8922" s="12"/>
      <c r="J8922" s="12"/>
      <c r="K8922" s="12"/>
      <c r="L8922" s="10"/>
      <c r="M8922" s="10"/>
      <c r="N8922" s="11" t="str">
        <f t="shared" si="278"/>
        <v/>
      </c>
      <c r="O8922" s="49" t="str">
        <f t="shared" si="279"/>
        <v/>
      </c>
      <c r="P8922" s="46" t="str">
        <f>IF(A8922="","",VLOOKUP(A8922,'Account Codes '!$B$4:$D$263,3,FALSE))</f>
        <v/>
      </c>
      <c r="Q8922" s="46" t="str">
        <f>IF(F8922="","",VLOOKUP(F8922,'Class Codes'!$A$4:$B$1221,2,FALSE))</f>
        <v/>
      </c>
    </row>
    <row r="8923" spans="1:17" x14ac:dyDescent="0.3">
      <c r="A8923" s="33"/>
      <c r="B8923" s="8" t="str">
        <f>IFERROR(VLOOKUP(A8923,'Account Codes '!$B:$C,2,FALSE)," ")</f>
        <v xml:space="preserve"> </v>
      </c>
      <c r="C8923" s="6"/>
      <c r="D8923" s="6"/>
      <c r="E8923" s="6"/>
      <c r="F8923" s="7"/>
      <c r="G8923" s="12"/>
      <c r="H8923" s="8"/>
      <c r="I8923" s="12"/>
      <c r="J8923" s="12"/>
      <c r="K8923" s="12"/>
      <c r="L8923" s="10"/>
      <c r="M8923" s="10"/>
      <c r="N8923" s="11" t="str">
        <f t="shared" si="278"/>
        <v/>
      </c>
      <c r="O8923" s="49" t="str">
        <f t="shared" si="279"/>
        <v/>
      </c>
      <c r="P8923" s="46" t="str">
        <f>IF(A8923="","",VLOOKUP(A8923,'Account Codes '!$B$4:$D$263,3,FALSE))</f>
        <v/>
      </c>
      <c r="Q8923" s="46" t="str">
        <f>IF(F8923="","",VLOOKUP(F8923,'Class Codes'!$A$4:$B$1221,2,FALSE))</f>
        <v/>
      </c>
    </row>
    <row r="8924" spans="1:17" x14ac:dyDescent="0.3">
      <c r="A8924" s="33"/>
      <c r="B8924" s="8" t="str">
        <f>IFERROR(VLOOKUP(A8924,'Account Codes '!$B:$C,2,FALSE)," ")</f>
        <v xml:space="preserve"> </v>
      </c>
      <c r="C8924" s="6"/>
      <c r="D8924" s="6"/>
      <c r="E8924" s="6"/>
      <c r="F8924" s="7"/>
      <c r="G8924" s="12"/>
      <c r="H8924" s="8"/>
      <c r="I8924" s="12"/>
      <c r="J8924" s="12"/>
      <c r="K8924" s="12"/>
      <c r="L8924" s="10"/>
      <c r="M8924" s="10"/>
      <c r="N8924" s="11" t="str">
        <f t="shared" si="278"/>
        <v/>
      </c>
      <c r="O8924" s="49" t="str">
        <f t="shared" si="279"/>
        <v/>
      </c>
      <c r="P8924" s="46" t="str">
        <f>IF(A8924="","",VLOOKUP(A8924,'Account Codes '!$B$4:$D$263,3,FALSE))</f>
        <v/>
      </c>
      <c r="Q8924" s="46" t="str">
        <f>IF(F8924="","",VLOOKUP(F8924,'Class Codes'!$A$4:$B$1221,2,FALSE))</f>
        <v/>
      </c>
    </row>
    <row r="8925" spans="1:17" x14ac:dyDescent="0.3">
      <c r="A8925" s="33"/>
      <c r="B8925" s="8" t="str">
        <f>IFERROR(VLOOKUP(A8925,'Account Codes '!$B:$C,2,FALSE)," ")</f>
        <v xml:space="preserve"> </v>
      </c>
      <c r="C8925" s="6"/>
      <c r="D8925" s="6"/>
      <c r="E8925" s="6"/>
      <c r="F8925" s="7"/>
      <c r="G8925" s="12"/>
      <c r="H8925" s="8"/>
      <c r="I8925" s="12"/>
      <c r="J8925" s="12"/>
      <c r="K8925" s="12"/>
      <c r="L8925" s="10"/>
      <c r="M8925" s="10"/>
      <c r="N8925" s="11" t="str">
        <f t="shared" si="278"/>
        <v/>
      </c>
      <c r="O8925" s="49" t="str">
        <f t="shared" si="279"/>
        <v/>
      </c>
      <c r="P8925" s="46" t="str">
        <f>IF(A8925="","",VLOOKUP(A8925,'Account Codes '!$B$4:$D$263,3,FALSE))</f>
        <v/>
      </c>
      <c r="Q8925" s="46" t="str">
        <f>IF(F8925="","",VLOOKUP(F8925,'Class Codes'!$A$4:$B$1221,2,FALSE))</f>
        <v/>
      </c>
    </row>
    <row r="8926" spans="1:17" x14ac:dyDescent="0.3">
      <c r="A8926" s="33"/>
      <c r="B8926" s="8" t="str">
        <f>IFERROR(VLOOKUP(A8926,'Account Codes '!$B:$C,2,FALSE)," ")</f>
        <v xml:space="preserve"> </v>
      </c>
      <c r="C8926" s="6"/>
      <c r="D8926" s="6"/>
      <c r="E8926" s="6"/>
      <c r="F8926" s="7"/>
      <c r="G8926" s="12"/>
      <c r="H8926" s="8"/>
      <c r="I8926" s="12"/>
      <c r="J8926" s="12"/>
      <c r="K8926" s="12"/>
      <c r="L8926" s="10"/>
      <c r="M8926" s="10"/>
      <c r="N8926" s="11" t="str">
        <f t="shared" si="278"/>
        <v/>
      </c>
      <c r="O8926" s="49" t="str">
        <f t="shared" si="279"/>
        <v/>
      </c>
      <c r="P8926" s="46" t="str">
        <f>IF(A8926="","",VLOOKUP(A8926,'Account Codes '!$B$4:$D$263,3,FALSE))</f>
        <v/>
      </c>
      <c r="Q8926" s="46" t="str">
        <f>IF(F8926="","",VLOOKUP(F8926,'Class Codes'!$A$4:$B$1221,2,FALSE))</f>
        <v/>
      </c>
    </row>
    <row r="8927" spans="1:17" x14ac:dyDescent="0.3">
      <c r="A8927" s="33"/>
      <c r="B8927" s="8" t="str">
        <f>IFERROR(VLOOKUP(A8927,'Account Codes '!$B:$C,2,FALSE)," ")</f>
        <v xml:space="preserve"> </v>
      </c>
      <c r="C8927" s="6"/>
      <c r="D8927" s="6"/>
      <c r="E8927" s="6"/>
      <c r="F8927" s="7"/>
      <c r="G8927" s="12"/>
      <c r="H8927" s="8"/>
      <c r="I8927" s="12"/>
      <c r="J8927" s="12"/>
      <c r="K8927" s="12"/>
      <c r="L8927" s="10"/>
      <c r="M8927" s="10"/>
      <c r="N8927" s="11" t="str">
        <f t="shared" si="278"/>
        <v/>
      </c>
      <c r="O8927" s="49" t="str">
        <f t="shared" si="279"/>
        <v/>
      </c>
      <c r="P8927" s="46" t="str">
        <f>IF(A8927="","",VLOOKUP(A8927,'Account Codes '!$B$4:$D$263,3,FALSE))</f>
        <v/>
      </c>
      <c r="Q8927" s="46" t="str">
        <f>IF(F8927="","",VLOOKUP(F8927,'Class Codes'!$A$4:$B$1221,2,FALSE))</f>
        <v/>
      </c>
    </row>
    <row r="8928" spans="1:17" x14ac:dyDescent="0.3">
      <c r="A8928" s="33"/>
      <c r="B8928" s="8" t="str">
        <f>IFERROR(VLOOKUP(A8928,'Account Codes '!$B:$C,2,FALSE)," ")</f>
        <v xml:space="preserve"> </v>
      </c>
      <c r="C8928" s="6"/>
      <c r="D8928" s="6"/>
      <c r="E8928" s="6"/>
      <c r="F8928" s="7"/>
      <c r="G8928" s="12"/>
      <c r="H8928" s="8"/>
      <c r="I8928" s="12"/>
      <c r="J8928" s="12"/>
      <c r="K8928" s="12"/>
      <c r="L8928" s="10"/>
      <c r="M8928" s="10"/>
      <c r="N8928" s="11" t="str">
        <f t="shared" si="278"/>
        <v/>
      </c>
      <c r="O8928" s="49" t="str">
        <f t="shared" si="279"/>
        <v/>
      </c>
      <c r="P8928" s="46" t="str">
        <f>IF(A8928="","",VLOOKUP(A8928,'Account Codes '!$B$4:$D$263,3,FALSE))</f>
        <v/>
      </c>
      <c r="Q8928" s="46" t="str">
        <f>IF(F8928="","",VLOOKUP(F8928,'Class Codes'!$A$4:$B$1221,2,FALSE))</f>
        <v/>
      </c>
    </row>
    <row r="8929" spans="1:17" x14ac:dyDescent="0.3">
      <c r="A8929" s="33"/>
      <c r="B8929" s="8" t="str">
        <f>IFERROR(VLOOKUP(A8929,'Account Codes '!$B:$C,2,FALSE)," ")</f>
        <v xml:space="preserve"> </v>
      </c>
      <c r="C8929" s="6"/>
      <c r="D8929" s="6"/>
      <c r="E8929" s="6"/>
      <c r="F8929" s="7"/>
      <c r="G8929" s="12"/>
      <c r="H8929" s="8"/>
      <c r="I8929" s="12"/>
      <c r="J8929" s="12"/>
      <c r="K8929" s="12"/>
      <c r="L8929" s="10"/>
      <c r="M8929" s="10"/>
      <c r="N8929" s="11" t="str">
        <f t="shared" si="278"/>
        <v/>
      </c>
      <c r="O8929" s="49" t="str">
        <f t="shared" si="279"/>
        <v/>
      </c>
      <c r="P8929" s="46" t="str">
        <f>IF(A8929="","",VLOOKUP(A8929,'Account Codes '!$B$4:$D$263,3,FALSE))</f>
        <v/>
      </c>
      <c r="Q8929" s="46" t="str">
        <f>IF(F8929="","",VLOOKUP(F8929,'Class Codes'!$A$4:$B$1221,2,FALSE))</f>
        <v/>
      </c>
    </row>
    <row r="8930" spans="1:17" x14ac:dyDescent="0.3">
      <c r="A8930" s="33"/>
      <c r="B8930" s="8" t="str">
        <f>IFERROR(VLOOKUP(A8930,'Account Codes '!$B:$C,2,FALSE)," ")</f>
        <v xml:space="preserve"> </v>
      </c>
      <c r="C8930" s="6"/>
      <c r="D8930" s="6"/>
      <c r="E8930" s="6"/>
      <c r="F8930" s="7"/>
      <c r="G8930" s="12"/>
      <c r="H8930" s="8"/>
      <c r="I8930" s="12"/>
      <c r="J8930" s="12"/>
      <c r="K8930" s="12"/>
      <c r="L8930" s="10"/>
      <c r="M8930" s="10"/>
      <c r="N8930" s="11" t="str">
        <f t="shared" si="278"/>
        <v/>
      </c>
      <c r="O8930" s="49" t="str">
        <f t="shared" si="279"/>
        <v/>
      </c>
      <c r="P8930" s="46" t="str">
        <f>IF(A8930="","",VLOOKUP(A8930,'Account Codes '!$B$4:$D$263,3,FALSE))</f>
        <v/>
      </c>
      <c r="Q8930" s="46" t="str">
        <f>IF(F8930="","",VLOOKUP(F8930,'Class Codes'!$A$4:$B$1221,2,FALSE))</f>
        <v/>
      </c>
    </row>
    <row r="8931" spans="1:17" x14ac:dyDescent="0.3">
      <c r="A8931" s="33"/>
      <c r="B8931" s="8" t="str">
        <f>IFERROR(VLOOKUP(A8931,'Account Codes '!$B:$C,2,FALSE)," ")</f>
        <v xml:space="preserve"> </v>
      </c>
      <c r="C8931" s="6"/>
      <c r="D8931" s="6"/>
      <c r="E8931" s="6"/>
      <c r="F8931" s="7"/>
      <c r="G8931" s="12"/>
      <c r="H8931" s="8"/>
      <c r="I8931" s="12"/>
      <c r="J8931" s="12"/>
      <c r="K8931" s="12"/>
      <c r="L8931" s="10"/>
      <c r="M8931" s="10"/>
      <c r="N8931" s="11" t="str">
        <f t="shared" si="278"/>
        <v/>
      </c>
      <c r="O8931" s="49" t="str">
        <f t="shared" si="279"/>
        <v/>
      </c>
      <c r="P8931" s="46" t="str">
        <f>IF(A8931="","",VLOOKUP(A8931,'Account Codes '!$B$4:$D$263,3,FALSE))</f>
        <v/>
      </c>
      <c r="Q8931" s="46" t="str">
        <f>IF(F8931="","",VLOOKUP(F8931,'Class Codes'!$A$4:$B$1221,2,FALSE))</f>
        <v/>
      </c>
    </row>
    <row r="8932" spans="1:17" x14ac:dyDescent="0.3">
      <c r="A8932" s="33"/>
      <c r="B8932" s="8" t="str">
        <f>IFERROR(VLOOKUP(A8932,'Account Codes '!$B:$C,2,FALSE)," ")</f>
        <v xml:space="preserve"> </v>
      </c>
      <c r="C8932" s="6"/>
      <c r="D8932" s="6"/>
      <c r="E8932" s="6"/>
      <c r="F8932" s="7"/>
      <c r="G8932" s="12"/>
      <c r="H8932" s="8"/>
      <c r="I8932" s="12"/>
      <c r="J8932" s="12"/>
      <c r="K8932" s="12"/>
      <c r="L8932" s="10"/>
      <c r="M8932" s="10"/>
      <c r="N8932" s="11" t="str">
        <f t="shared" si="278"/>
        <v/>
      </c>
      <c r="O8932" s="49" t="str">
        <f t="shared" si="279"/>
        <v/>
      </c>
      <c r="P8932" s="46" t="str">
        <f>IF(A8932="","",VLOOKUP(A8932,'Account Codes '!$B$4:$D$263,3,FALSE))</f>
        <v/>
      </c>
      <c r="Q8932" s="46" t="str">
        <f>IF(F8932="","",VLOOKUP(F8932,'Class Codes'!$A$4:$B$1221,2,FALSE))</f>
        <v/>
      </c>
    </row>
    <row r="8933" spans="1:17" x14ac:dyDescent="0.3">
      <c r="A8933" s="33"/>
      <c r="B8933" s="8" t="str">
        <f>IFERROR(VLOOKUP(A8933,'Account Codes '!$B:$C,2,FALSE)," ")</f>
        <v xml:space="preserve"> </v>
      </c>
      <c r="C8933" s="6"/>
      <c r="D8933" s="6"/>
      <c r="E8933" s="6"/>
      <c r="F8933" s="7"/>
      <c r="G8933" s="12"/>
      <c r="H8933" s="8"/>
      <c r="I8933" s="12"/>
      <c r="J8933" s="12"/>
      <c r="K8933" s="12"/>
      <c r="L8933" s="10"/>
      <c r="M8933" s="10"/>
      <c r="N8933" s="11" t="str">
        <f t="shared" si="278"/>
        <v/>
      </c>
      <c r="O8933" s="49" t="str">
        <f t="shared" si="279"/>
        <v/>
      </c>
      <c r="P8933" s="46" t="str">
        <f>IF(A8933="","",VLOOKUP(A8933,'Account Codes '!$B$4:$D$263,3,FALSE))</f>
        <v/>
      </c>
      <c r="Q8933" s="46" t="str">
        <f>IF(F8933="","",VLOOKUP(F8933,'Class Codes'!$A$4:$B$1221,2,FALSE))</f>
        <v/>
      </c>
    </row>
    <row r="8934" spans="1:17" x14ac:dyDescent="0.3">
      <c r="A8934" s="33"/>
      <c r="B8934" s="8" t="str">
        <f>IFERROR(VLOOKUP(A8934,'Account Codes '!$B:$C,2,FALSE)," ")</f>
        <v xml:space="preserve"> </v>
      </c>
      <c r="C8934" s="6"/>
      <c r="D8934" s="6"/>
      <c r="E8934" s="6"/>
      <c r="F8934" s="7"/>
      <c r="G8934" s="12"/>
      <c r="H8934" s="8"/>
      <c r="I8934" s="12"/>
      <c r="J8934" s="12"/>
      <c r="K8934" s="12"/>
      <c r="L8934" s="10"/>
      <c r="M8934" s="10"/>
      <c r="N8934" s="11" t="str">
        <f t="shared" si="278"/>
        <v/>
      </c>
      <c r="O8934" s="49" t="str">
        <f t="shared" si="279"/>
        <v/>
      </c>
      <c r="P8934" s="46" t="str">
        <f>IF(A8934="","",VLOOKUP(A8934,'Account Codes '!$B$4:$D$263,3,FALSE))</f>
        <v/>
      </c>
      <c r="Q8934" s="46" t="str">
        <f>IF(F8934="","",VLOOKUP(F8934,'Class Codes'!$A$4:$B$1221,2,FALSE))</f>
        <v/>
      </c>
    </row>
    <row r="8935" spans="1:17" x14ac:dyDescent="0.3">
      <c r="A8935" s="33"/>
      <c r="B8935" s="8" t="str">
        <f>IFERROR(VLOOKUP(A8935,'Account Codes '!$B:$C,2,FALSE)," ")</f>
        <v xml:space="preserve"> </v>
      </c>
      <c r="C8935" s="6"/>
      <c r="D8935" s="6"/>
      <c r="E8935" s="6"/>
      <c r="F8935" s="7"/>
      <c r="G8935" s="12"/>
      <c r="H8935" s="8"/>
      <c r="I8935" s="12"/>
      <c r="J8935" s="12"/>
      <c r="K8935" s="12"/>
      <c r="L8935" s="10"/>
      <c r="M8935" s="10"/>
      <c r="N8935" s="11" t="str">
        <f t="shared" si="278"/>
        <v/>
      </c>
      <c r="O8935" s="49" t="str">
        <f t="shared" si="279"/>
        <v/>
      </c>
      <c r="P8935" s="46" t="str">
        <f>IF(A8935="","",VLOOKUP(A8935,'Account Codes '!$B$4:$D$263,3,FALSE))</f>
        <v/>
      </c>
      <c r="Q8935" s="46" t="str">
        <f>IF(F8935="","",VLOOKUP(F8935,'Class Codes'!$A$4:$B$1221,2,FALSE))</f>
        <v/>
      </c>
    </row>
    <row r="8936" spans="1:17" x14ac:dyDescent="0.3">
      <c r="A8936" s="33"/>
      <c r="B8936" s="8" t="str">
        <f>IFERROR(VLOOKUP(A8936,'Account Codes '!$B:$C,2,FALSE)," ")</f>
        <v xml:space="preserve"> </v>
      </c>
      <c r="C8936" s="6"/>
      <c r="D8936" s="6"/>
      <c r="E8936" s="6"/>
      <c r="F8936" s="7"/>
      <c r="G8936" s="12"/>
      <c r="H8936" s="8"/>
      <c r="I8936" s="12"/>
      <c r="J8936" s="12"/>
      <c r="K8936" s="12"/>
      <c r="L8936" s="10"/>
      <c r="M8936" s="10"/>
      <c r="N8936" s="11" t="str">
        <f t="shared" si="278"/>
        <v/>
      </c>
      <c r="O8936" s="49" t="str">
        <f t="shared" si="279"/>
        <v/>
      </c>
      <c r="P8936" s="46" t="str">
        <f>IF(A8936="","",VLOOKUP(A8936,'Account Codes '!$B$4:$D$263,3,FALSE))</f>
        <v/>
      </c>
      <c r="Q8936" s="46" t="str">
        <f>IF(F8936="","",VLOOKUP(F8936,'Class Codes'!$A$4:$B$1221,2,FALSE))</f>
        <v/>
      </c>
    </row>
    <row r="8937" spans="1:17" x14ac:dyDescent="0.3">
      <c r="A8937" s="33"/>
      <c r="B8937" s="8" t="str">
        <f>IFERROR(VLOOKUP(A8937,'Account Codes '!$B:$C,2,FALSE)," ")</f>
        <v xml:space="preserve"> </v>
      </c>
      <c r="C8937" s="6"/>
      <c r="D8937" s="6"/>
      <c r="E8937" s="6"/>
      <c r="F8937" s="7"/>
      <c r="G8937" s="12"/>
      <c r="H8937" s="8"/>
      <c r="I8937" s="12"/>
      <c r="J8937" s="12"/>
      <c r="K8937" s="12"/>
      <c r="L8937" s="10"/>
      <c r="M8937" s="10"/>
      <c r="N8937" s="11" t="str">
        <f t="shared" si="278"/>
        <v/>
      </c>
      <c r="O8937" s="49" t="str">
        <f t="shared" si="279"/>
        <v/>
      </c>
      <c r="P8937" s="46" t="str">
        <f>IF(A8937="","",VLOOKUP(A8937,'Account Codes '!$B$4:$D$263,3,FALSE))</f>
        <v/>
      </c>
      <c r="Q8937" s="46" t="str">
        <f>IF(F8937="","",VLOOKUP(F8937,'Class Codes'!$A$4:$B$1221,2,FALSE))</f>
        <v/>
      </c>
    </row>
    <row r="8938" spans="1:17" x14ac:dyDescent="0.3">
      <c r="A8938" s="33"/>
      <c r="B8938" s="8" t="str">
        <f>IFERROR(VLOOKUP(A8938,'Account Codes '!$B:$C,2,FALSE)," ")</f>
        <v xml:space="preserve"> </v>
      </c>
      <c r="C8938" s="6"/>
      <c r="D8938" s="6"/>
      <c r="E8938" s="6"/>
      <c r="F8938" s="7"/>
      <c r="G8938" s="12"/>
      <c r="H8938" s="8"/>
      <c r="I8938" s="12"/>
      <c r="J8938" s="12"/>
      <c r="K8938" s="12"/>
      <c r="L8938" s="10"/>
      <c r="M8938" s="10"/>
      <c r="N8938" s="11" t="str">
        <f t="shared" si="278"/>
        <v/>
      </c>
      <c r="O8938" s="49" t="str">
        <f t="shared" si="279"/>
        <v/>
      </c>
      <c r="P8938" s="46" t="str">
        <f>IF(A8938="","",VLOOKUP(A8938,'Account Codes '!$B$4:$D$263,3,FALSE))</f>
        <v/>
      </c>
      <c r="Q8938" s="46" t="str">
        <f>IF(F8938="","",VLOOKUP(F8938,'Class Codes'!$A$4:$B$1221,2,FALSE))</f>
        <v/>
      </c>
    </row>
    <row r="8939" spans="1:17" x14ac:dyDescent="0.3">
      <c r="A8939" s="33"/>
      <c r="B8939" s="8" t="str">
        <f>IFERROR(VLOOKUP(A8939,'Account Codes '!$B:$C,2,FALSE)," ")</f>
        <v xml:space="preserve"> </v>
      </c>
      <c r="C8939" s="6"/>
      <c r="D8939" s="6"/>
      <c r="E8939" s="6"/>
      <c r="F8939" s="7"/>
      <c r="G8939" s="12"/>
      <c r="H8939" s="8"/>
      <c r="I8939" s="12"/>
      <c r="J8939" s="12"/>
      <c r="K8939" s="12"/>
      <c r="L8939" s="10"/>
      <c r="M8939" s="10"/>
      <c r="N8939" s="11" t="str">
        <f t="shared" si="278"/>
        <v/>
      </c>
      <c r="O8939" s="49" t="str">
        <f t="shared" si="279"/>
        <v/>
      </c>
      <c r="P8939" s="46" t="str">
        <f>IF(A8939="","",VLOOKUP(A8939,'Account Codes '!$B$4:$D$263,3,FALSE))</f>
        <v/>
      </c>
      <c r="Q8939" s="46" t="str">
        <f>IF(F8939="","",VLOOKUP(F8939,'Class Codes'!$A$4:$B$1221,2,FALSE))</f>
        <v/>
      </c>
    </row>
    <row r="8940" spans="1:17" x14ac:dyDescent="0.3">
      <c r="A8940" s="33"/>
      <c r="B8940" s="8" t="str">
        <f>IFERROR(VLOOKUP(A8940,'Account Codes '!$B:$C,2,FALSE)," ")</f>
        <v xml:space="preserve"> </v>
      </c>
      <c r="C8940" s="6"/>
      <c r="D8940" s="6"/>
      <c r="E8940" s="6"/>
      <c r="F8940" s="7"/>
      <c r="G8940" s="12"/>
      <c r="H8940" s="8"/>
      <c r="I8940" s="12"/>
      <c r="J8940" s="12"/>
      <c r="K8940" s="12"/>
      <c r="L8940" s="10"/>
      <c r="M8940" s="10"/>
      <c r="N8940" s="11" t="str">
        <f t="shared" si="278"/>
        <v/>
      </c>
      <c r="O8940" s="49" t="str">
        <f t="shared" si="279"/>
        <v/>
      </c>
      <c r="P8940" s="46" t="str">
        <f>IF(A8940="","",VLOOKUP(A8940,'Account Codes '!$B$4:$D$263,3,FALSE))</f>
        <v/>
      </c>
      <c r="Q8940" s="46" t="str">
        <f>IF(F8940="","",VLOOKUP(F8940,'Class Codes'!$A$4:$B$1221,2,FALSE))</f>
        <v/>
      </c>
    </row>
    <row r="8941" spans="1:17" x14ac:dyDescent="0.3">
      <c r="A8941" s="33"/>
      <c r="B8941" s="8" t="str">
        <f>IFERROR(VLOOKUP(A8941,'Account Codes '!$B:$C,2,FALSE)," ")</f>
        <v xml:space="preserve"> </v>
      </c>
      <c r="C8941" s="6"/>
      <c r="D8941" s="6"/>
      <c r="E8941" s="6"/>
      <c r="F8941" s="7"/>
      <c r="G8941" s="12"/>
      <c r="H8941" s="8"/>
      <c r="I8941" s="12"/>
      <c r="J8941" s="12"/>
      <c r="K8941" s="12"/>
      <c r="L8941" s="10"/>
      <c r="M8941" s="10"/>
      <c r="N8941" s="11" t="str">
        <f t="shared" si="278"/>
        <v/>
      </c>
      <c r="O8941" s="49" t="str">
        <f t="shared" si="279"/>
        <v/>
      </c>
      <c r="P8941" s="46" t="str">
        <f>IF(A8941="","",VLOOKUP(A8941,'Account Codes '!$B$4:$D$263,3,FALSE))</f>
        <v/>
      </c>
      <c r="Q8941" s="46" t="str">
        <f>IF(F8941="","",VLOOKUP(F8941,'Class Codes'!$A$4:$B$1221,2,FALSE))</f>
        <v/>
      </c>
    </row>
    <row r="8942" spans="1:17" x14ac:dyDescent="0.3">
      <c r="A8942" s="33"/>
      <c r="B8942" s="8" t="str">
        <f>IFERROR(VLOOKUP(A8942,'Account Codes '!$B:$C,2,FALSE)," ")</f>
        <v xml:space="preserve"> </v>
      </c>
      <c r="C8942" s="6"/>
      <c r="D8942" s="6"/>
      <c r="E8942" s="6"/>
      <c r="F8942" s="7"/>
      <c r="G8942" s="12"/>
      <c r="H8942" s="8"/>
      <c r="I8942" s="12"/>
      <c r="J8942" s="12"/>
      <c r="K8942" s="12"/>
      <c r="L8942" s="10"/>
      <c r="M8942" s="10"/>
      <c r="N8942" s="11" t="str">
        <f t="shared" si="278"/>
        <v/>
      </c>
      <c r="O8942" s="49" t="str">
        <f t="shared" si="279"/>
        <v/>
      </c>
      <c r="P8942" s="46" t="str">
        <f>IF(A8942="","",VLOOKUP(A8942,'Account Codes '!$B$4:$D$263,3,FALSE))</f>
        <v/>
      </c>
      <c r="Q8942" s="46" t="str">
        <f>IF(F8942="","",VLOOKUP(F8942,'Class Codes'!$A$4:$B$1221,2,FALSE))</f>
        <v/>
      </c>
    </row>
    <row r="8943" spans="1:17" x14ac:dyDescent="0.3">
      <c r="A8943" s="33"/>
      <c r="B8943" s="8" t="str">
        <f>IFERROR(VLOOKUP(A8943,'Account Codes '!$B:$C,2,FALSE)," ")</f>
        <v xml:space="preserve"> </v>
      </c>
      <c r="C8943" s="6"/>
      <c r="D8943" s="6"/>
      <c r="E8943" s="6"/>
      <c r="F8943" s="7"/>
      <c r="G8943" s="12"/>
      <c r="H8943" s="8"/>
      <c r="I8943" s="12"/>
      <c r="J8943" s="12"/>
      <c r="K8943" s="12"/>
      <c r="L8943" s="10"/>
      <c r="M8943" s="10"/>
      <c r="N8943" s="11" t="str">
        <f t="shared" si="278"/>
        <v/>
      </c>
      <c r="O8943" s="49" t="str">
        <f t="shared" si="279"/>
        <v/>
      </c>
      <c r="P8943" s="46" t="str">
        <f>IF(A8943="","",VLOOKUP(A8943,'Account Codes '!$B$4:$D$263,3,FALSE))</f>
        <v/>
      </c>
      <c r="Q8943" s="46" t="str">
        <f>IF(F8943="","",VLOOKUP(F8943,'Class Codes'!$A$4:$B$1221,2,FALSE))</f>
        <v/>
      </c>
    </row>
    <row r="8944" spans="1:17" x14ac:dyDescent="0.3">
      <c r="A8944" s="33"/>
      <c r="B8944" s="8" t="str">
        <f>IFERROR(VLOOKUP(A8944,'Account Codes '!$B:$C,2,FALSE)," ")</f>
        <v xml:space="preserve"> </v>
      </c>
      <c r="C8944" s="6"/>
      <c r="D8944" s="6"/>
      <c r="E8944" s="6"/>
      <c r="F8944" s="7"/>
      <c r="G8944" s="12"/>
      <c r="H8944" s="8"/>
      <c r="I8944" s="12"/>
      <c r="J8944" s="12"/>
      <c r="K8944" s="12"/>
      <c r="L8944" s="10"/>
      <c r="M8944" s="10"/>
      <c r="N8944" s="11" t="str">
        <f t="shared" si="278"/>
        <v/>
      </c>
      <c r="O8944" s="49" t="str">
        <f t="shared" si="279"/>
        <v/>
      </c>
      <c r="P8944" s="46" t="str">
        <f>IF(A8944="","",VLOOKUP(A8944,'Account Codes '!$B$4:$D$263,3,FALSE))</f>
        <v/>
      </c>
      <c r="Q8944" s="46" t="str">
        <f>IF(F8944="","",VLOOKUP(F8944,'Class Codes'!$A$4:$B$1221,2,FALSE))</f>
        <v/>
      </c>
    </row>
    <row r="8945" spans="1:17" x14ac:dyDescent="0.3">
      <c r="A8945" s="33"/>
      <c r="B8945" s="8" t="str">
        <f>IFERROR(VLOOKUP(A8945,'Account Codes '!$B:$C,2,FALSE)," ")</f>
        <v xml:space="preserve"> </v>
      </c>
      <c r="C8945" s="6"/>
      <c r="D8945" s="6"/>
      <c r="E8945" s="6"/>
      <c r="F8945" s="7"/>
      <c r="G8945" s="12"/>
      <c r="H8945" s="8"/>
      <c r="I8945" s="12"/>
      <c r="J8945" s="12"/>
      <c r="K8945" s="12"/>
      <c r="L8945" s="10"/>
      <c r="M8945" s="10"/>
      <c r="N8945" s="11" t="str">
        <f t="shared" si="278"/>
        <v/>
      </c>
      <c r="O8945" s="49" t="str">
        <f t="shared" si="279"/>
        <v/>
      </c>
      <c r="P8945" s="46" t="str">
        <f>IF(A8945="","",VLOOKUP(A8945,'Account Codes '!$B$4:$D$263,3,FALSE))</f>
        <v/>
      </c>
      <c r="Q8945" s="46" t="str">
        <f>IF(F8945="","",VLOOKUP(F8945,'Class Codes'!$A$4:$B$1221,2,FALSE))</f>
        <v/>
      </c>
    </row>
    <row r="8946" spans="1:17" x14ac:dyDescent="0.3">
      <c r="A8946" s="33"/>
      <c r="B8946" s="8" t="str">
        <f>IFERROR(VLOOKUP(A8946,'Account Codes '!$B:$C,2,FALSE)," ")</f>
        <v xml:space="preserve"> </v>
      </c>
      <c r="C8946" s="6"/>
      <c r="D8946" s="6"/>
      <c r="E8946" s="6"/>
      <c r="F8946" s="7"/>
      <c r="G8946" s="12"/>
      <c r="H8946" s="8"/>
      <c r="I8946" s="12"/>
      <c r="J8946" s="12"/>
      <c r="K8946" s="12"/>
      <c r="L8946" s="10"/>
      <c r="M8946" s="10"/>
      <c r="N8946" s="11" t="str">
        <f t="shared" si="278"/>
        <v/>
      </c>
      <c r="O8946" s="49" t="str">
        <f t="shared" si="279"/>
        <v/>
      </c>
      <c r="P8946" s="46" t="str">
        <f>IF(A8946="","",VLOOKUP(A8946,'Account Codes '!$B$4:$D$263,3,FALSE))</f>
        <v/>
      </c>
      <c r="Q8946" s="46" t="str">
        <f>IF(F8946="","",VLOOKUP(F8946,'Class Codes'!$A$4:$B$1221,2,FALSE))</f>
        <v/>
      </c>
    </row>
    <row r="8947" spans="1:17" x14ac:dyDescent="0.3">
      <c r="A8947" s="33"/>
      <c r="B8947" s="8" t="str">
        <f>IFERROR(VLOOKUP(A8947,'Account Codes '!$B:$C,2,FALSE)," ")</f>
        <v xml:space="preserve"> </v>
      </c>
      <c r="C8947" s="6"/>
      <c r="D8947" s="6"/>
      <c r="E8947" s="6"/>
      <c r="F8947" s="7"/>
      <c r="G8947" s="12"/>
      <c r="H8947" s="8"/>
      <c r="I8947" s="12"/>
      <c r="J8947" s="12"/>
      <c r="K8947" s="12"/>
      <c r="L8947" s="10"/>
      <c r="M8947" s="10"/>
      <c r="N8947" s="11" t="str">
        <f t="shared" si="278"/>
        <v/>
      </c>
      <c r="O8947" s="49" t="str">
        <f t="shared" si="279"/>
        <v/>
      </c>
      <c r="P8947" s="46" t="str">
        <f>IF(A8947="","",VLOOKUP(A8947,'Account Codes '!$B$4:$D$263,3,FALSE))</f>
        <v/>
      </c>
      <c r="Q8947" s="46" t="str">
        <f>IF(F8947="","",VLOOKUP(F8947,'Class Codes'!$A$4:$B$1221,2,FALSE))</f>
        <v/>
      </c>
    </row>
    <row r="8948" spans="1:17" x14ac:dyDescent="0.3">
      <c r="A8948" s="33"/>
      <c r="B8948" s="8" t="str">
        <f>IFERROR(VLOOKUP(A8948,'Account Codes '!$B:$C,2,FALSE)," ")</f>
        <v xml:space="preserve"> </v>
      </c>
      <c r="C8948" s="6"/>
      <c r="D8948" s="6"/>
      <c r="E8948" s="6"/>
      <c r="F8948" s="7"/>
      <c r="G8948" s="12"/>
      <c r="H8948" s="8"/>
      <c r="I8948" s="12"/>
      <c r="J8948" s="12"/>
      <c r="K8948" s="12"/>
      <c r="L8948" s="10"/>
      <c r="M8948" s="10"/>
      <c r="N8948" s="11" t="str">
        <f t="shared" si="278"/>
        <v/>
      </c>
      <c r="O8948" s="49" t="str">
        <f t="shared" si="279"/>
        <v/>
      </c>
      <c r="P8948" s="46" t="str">
        <f>IF(A8948="","",VLOOKUP(A8948,'Account Codes '!$B$4:$D$263,3,FALSE))</f>
        <v/>
      </c>
      <c r="Q8948" s="46" t="str">
        <f>IF(F8948="","",VLOOKUP(F8948,'Class Codes'!$A$4:$B$1221,2,FALSE))</f>
        <v/>
      </c>
    </row>
    <row r="8949" spans="1:17" x14ac:dyDescent="0.3">
      <c r="A8949" s="33"/>
      <c r="B8949" s="8" t="str">
        <f>IFERROR(VLOOKUP(A8949,'Account Codes '!$B:$C,2,FALSE)," ")</f>
        <v xml:space="preserve"> </v>
      </c>
      <c r="C8949" s="6"/>
      <c r="D8949" s="6"/>
      <c r="E8949" s="6"/>
      <c r="F8949" s="7"/>
      <c r="G8949" s="12"/>
      <c r="H8949" s="8"/>
      <c r="I8949" s="12"/>
      <c r="J8949" s="12"/>
      <c r="K8949" s="12"/>
      <c r="L8949" s="10"/>
      <c r="M8949" s="10"/>
      <c r="N8949" s="11" t="str">
        <f t="shared" si="278"/>
        <v/>
      </c>
      <c r="O8949" s="49" t="str">
        <f t="shared" si="279"/>
        <v/>
      </c>
      <c r="P8949" s="46" t="str">
        <f>IF(A8949="","",VLOOKUP(A8949,'Account Codes '!$B$4:$D$263,3,FALSE))</f>
        <v/>
      </c>
      <c r="Q8949" s="46" t="str">
        <f>IF(F8949="","",VLOOKUP(F8949,'Class Codes'!$A$4:$B$1221,2,FALSE))</f>
        <v/>
      </c>
    </row>
    <row r="8950" spans="1:17" x14ac:dyDescent="0.3">
      <c r="A8950" s="33"/>
      <c r="B8950" s="8" t="str">
        <f>IFERROR(VLOOKUP(A8950,'Account Codes '!$B:$C,2,FALSE)," ")</f>
        <v xml:space="preserve"> </v>
      </c>
      <c r="C8950" s="6"/>
      <c r="D8950" s="6"/>
      <c r="E8950" s="6"/>
      <c r="F8950" s="7"/>
      <c r="G8950" s="12"/>
      <c r="H8950" s="8"/>
      <c r="I8950" s="12"/>
      <c r="J8950" s="12"/>
      <c r="K8950" s="12"/>
      <c r="L8950" s="10"/>
      <c r="M8950" s="10"/>
      <c r="N8950" s="11" t="str">
        <f t="shared" si="278"/>
        <v/>
      </c>
      <c r="O8950" s="49" t="str">
        <f t="shared" si="279"/>
        <v/>
      </c>
      <c r="P8950" s="46" t="str">
        <f>IF(A8950="","",VLOOKUP(A8950,'Account Codes '!$B$4:$D$263,3,FALSE))</f>
        <v/>
      </c>
      <c r="Q8950" s="46" t="str">
        <f>IF(F8950="","",VLOOKUP(F8950,'Class Codes'!$A$4:$B$1221,2,FALSE))</f>
        <v/>
      </c>
    </row>
    <row r="8951" spans="1:17" x14ac:dyDescent="0.3">
      <c r="A8951" s="33"/>
      <c r="B8951" s="8" t="str">
        <f>IFERROR(VLOOKUP(A8951,'Account Codes '!$B:$C,2,FALSE)," ")</f>
        <v xml:space="preserve"> </v>
      </c>
      <c r="C8951" s="6"/>
      <c r="D8951" s="6"/>
      <c r="E8951" s="6"/>
      <c r="F8951" s="7"/>
      <c r="G8951" s="12"/>
      <c r="H8951" s="8"/>
      <c r="I8951" s="12"/>
      <c r="J8951" s="12"/>
      <c r="K8951" s="12"/>
      <c r="L8951" s="10"/>
      <c r="M8951" s="10"/>
      <c r="N8951" s="11" t="str">
        <f t="shared" si="278"/>
        <v/>
      </c>
      <c r="O8951" s="49" t="str">
        <f t="shared" si="279"/>
        <v/>
      </c>
      <c r="P8951" s="46" t="str">
        <f>IF(A8951="","",VLOOKUP(A8951,'Account Codes '!$B$4:$D$263,3,FALSE))</f>
        <v/>
      </c>
      <c r="Q8951" s="46" t="str">
        <f>IF(F8951="","",VLOOKUP(F8951,'Class Codes'!$A$4:$B$1221,2,FALSE))</f>
        <v/>
      </c>
    </row>
    <row r="8952" spans="1:17" x14ac:dyDescent="0.3">
      <c r="A8952" s="33"/>
      <c r="B8952" s="8" t="str">
        <f>IFERROR(VLOOKUP(A8952,'Account Codes '!$B:$C,2,FALSE)," ")</f>
        <v xml:space="preserve"> </v>
      </c>
      <c r="C8952" s="6"/>
      <c r="D8952" s="6"/>
      <c r="E8952" s="6"/>
      <c r="F8952" s="7"/>
      <c r="G8952" s="12"/>
      <c r="H8952" s="8"/>
      <c r="I8952" s="12"/>
      <c r="J8952" s="12"/>
      <c r="K8952" s="12"/>
      <c r="L8952" s="10"/>
      <c r="M8952" s="10"/>
      <c r="N8952" s="11" t="str">
        <f t="shared" si="278"/>
        <v/>
      </c>
      <c r="O8952" s="49" t="str">
        <f t="shared" si="279"/>
        <v/>
      </c>
      <c r="P8952" s="46" t="str">
        <f>IF(A8952="","",VLOOKUP(A8952,'Account Codes '!$B$4:$D$263,3,FALSE))</f>
        <v/>
      </c>
      <c r="Q8952" s="46" t="str">
        <f>IF(F8952="","",VLOOKUP(F8952,'Class Codes'!$A$4:$B$1221,2,FALSE))</f>
        <v/>
      </c>
    </row>
    <row r="8953" spans="1:17" x14ac:dyDescent="0.3">
      <c r="A8953" s="33"/>
      <c r="B8953" s="8" t="str">
        <f>IFERROR(VLOOKUP(A8953,'Account Codes '!$B:$C,2,FALSE)," ")</f>
        <v xml:space="preserve"> </v>
      </c>
      <c r="C8953" s="6"/>
      <c r="D8953" s="6"/>
      <c r="E8953" s="6"/>
      <c r="F8953" s="7"/>
      <c r="G8953" s="12"/>
      <c r="H8953" s="8"/>
      <c r="I8953" s="12"/>
      <c r="J8953" s="12"/>
      <c r="K8953" s="12"/>
      <c r="L8953" s="10"/>
      <c r="M8953" s="10"/>
      <c r="N8953" s="11" t="str">
        <f t="shared" si="278"/>
        <v/>
      </c>
      <c r="O8953" s="49" t="str">
        <f t="shared" si="279"/>
        <v/>
      </c>
      <c r="P8953" s="46" t="str">
        <f>IF(A8953="","",VLOOKUP(A8953,'Account Codes '!$B$4:$D$263,3,FALSE))</f>
        <v/>
      </c>
      <c r="Q8953" s="46" t="str">
        <f>IF(F8953="","",VLOOKUP(F8953,'Class Codes'!$A$4:$B$1221,2,FALSE))</f>
        <v/>
      </c>
    </row>
    <row r="8954" spans="1:17" x14ac:dyDescent="0.3">
      <c r="A8954" s="33"/>
      <c r="B8954" s="8" t="str">
        <f>IFERROR(VLOOKUP(A8954,'Account Codes '!$B:$C,2,FALSE)," ")</f>
        <v xml:space="preserve"> </v>
      </c>
      <c r="C8954" s="6"/>
      <c r="D8954" s="6"/>
      <c r="E8954" s="6"/>
      <c r="F8954" s="7"/>
      <c r="G8954" s="12"/>
      <c r="H8954" s="8"/>
      <c r="I8954" s="12"/>
      <c r="J8954" s="12"/>
      <c r="K8954" s="12"/>
      <c r="L8954" s="10"/>
      <c r="M8954" s="10"/>
      <c r="N8954" s="11" t="str">
        <f t="shared" si="278"/>
        <v/>
      </c>
      <c r="O8954" s="49" t="str">
        <f t="shared" si="279"/>
        <v/>
      </c>
      <c r="P8954" s="46" t="str">
        <f>IF(A8954="","",VLOOKUP(A8954,'Account Codes '!$B$4:$D$263,3,FALSE))</f>
        <v/>
      </c>
      <c r="Q8954" s="46" t="str">
        <f>IF(F8954="","",VLOOKUP(F8954,'Class Codes'!$A$4:$B$1221,2,FALSE))</f>
        <v/>
      </c>
    </row>
    <row r="8955" spans="1:17" x14ac:dyDescent="0.3">
      <c r="A8955" s="33"/>
      <c r="B8955" s="8" t="str">
        <f>IFERROR(VLOOKUP(A8955,'Account Codes '!$B:$C,2,FALSE)," ")</f>
        <v xml:space="preserve"> </v>
      </c>
      <c r="C8955" s="6"/>
      <c r="D8955" s="6"/>
      <c r="E8955" s="6"/>
      <c r="F8955" s="7"/>
      <c r="G8955" s="12"/>
      <c r="H8955" s="8"/>
      <c r="I8955" s="12"/>
      <c r="J8955" s="12"/>
      <c r="K8955" s="12"/>
      <c r="L8955" s="10"/>
      <c r="M8955" s="10"/>
      <c r="N8955" s="11" t="str">
        <f t="shared" si="278"/>
        <v/>
      </c>
      <c r="O8955" s="49" t="str">
        <f t="shared" si="279"/>
        <v/>
      </c>
      <c r="P8955" s="46" t="str">
        <f>IF(A8955="","",VLOOKUP(A8955,'Account Codes '!$B$4:$D$263,3,FALSE))</f>
        <v/>
      </c>
      <c r="Q8955" s="46" t="str">
        <f>IF(F8955="","",VLOOKUP(F8955,'Class Codes'!$A$4:$B$1221,2,FALSE))</f>
        <v/>
      </c>
    </row>
    <row r="8956" spans="1:17" x14ac:dyDescent="0.3">
      <c r="A8956" s="33"/>
      <c r="B8956" s="8" t="str">
        <f>IFERROR(VLOOKUP(A8956,'Account Codes '!$B:$C,2,FALSE)," ")</f>
        <v xml:space="preserve"> </v>
      </c>
      <c r="C8956" s="6"/>
      <c r="D8956" s="6"/>
      <c r="E8956" s="6"/>
      <c r="F8956" s="7"/>
      <c r="G8956" s="12"/>
      <c r="H8956" s="8"/>
      <c r="I8956" s="12"/>
      <c r="J8956" s="12"/>
      <c r="K8956" s="12"/>
      <c r="L8956" s="10"/>
      <c r="M8956" s="10"/>
      <c r="N8956" s="11" t="str">
        <f t="shared" si="278"/>
        <v/>
      </c>
      <c r="O8956" s="49" t="str">
        <f t="shared" si="279"/>
        <v/>
      </c>
      <c r="P8956" s="46" t="str">
        <f>IF(A8956="","",VLOOKUP(A8956,'Account Codes '!$B$4:$D$263,3,FALSE))</f>
        <v/>
      </c>
      <c r="Q8956" s="46" t="str">
        <f>IF(F8956="","",VLOOKUP(F8956,'Class Codes'!$A$4:$B$1221,2,FALSE))</f>
        <v/>
      </c>
    </row>
    <row r="8957" spans="1:17" x14ac:dyDescent="0.3">
      <c r="A8957" s="33"/>
      <c r="B8957" s="8" t="str">
        <f>IFERROR(VLOOKUP(A8957,'Account Codes '!$B:$C,2,FALSE)," ")</f>
        <v xml:space="preserve"> </v>
      </c>
      <c r="C8957" s="6"/>
      <c r="D8957" s="6"/>
      <c r="E8957" s="6"/>
      <c r="F8957" s="7"/>
      <c r="G8957" s="12"/>
      <c r="H8957" s="8"/>
      <c r="I8957" s="12"/>
      <c r="J8957" s="12"/>
      <c r="K8957" s="12"/>
      <c r="L8957" s="10"/>
      <c r="M8957" s="10"/>
      <c r="N8957" s="11" t="str">
        <f t="shared" si="278"/>
        <v/>
      </c>
      <c r="O8957" s="49" t="str">
        <f t="shared" si="279"/>
        <v/>
      </c>
      <c r="P8957" s="46" t="str">
        <f>IF(A8957="","",VLOOKUP(A8957,'Account Codes '!$B$4:$D$263,3,FALSE))</f>
        <v/>
      </c>
      <c r="Q8957" s="46" t="str">
        <f>IF(F8957="","",VLOOKUP(F8957,'Class Codes'!$A$4:$B$1221,2,FALSE))</f>
        <v/>
      </c>
    </row>
    <row r="8958" spans="1:17" x14ac:dyDescent="0.3">
      <c r="A8958" s="33"/>
      <c r="B8958" s="8" t="str">
        <f>IFERROR(VLOOKUP(A8958,'Account Codes '!$B:$C,2,FALSE)," ")</f>
        <v xml:space="preserve"> </v>
      </c>
      <c r="C8958" s="6"/>
      <c r="D8958" s="6"/>
      <c r="E8958" s="6"/>
      <c r="F8958" s="7"/>
      <c r="G8958" s="12"/>
      <c r="H8958" s="8"/>
      <c r="I8958" s="12"/>
      <c r="J8958" s="12"/>
      <c r="K8958" s="12"/>
      <c r="L8958" s="10"/>
      <c r="M8958" s="10"/>
      <c r="N8958" s="11" t="str">
        <f t="shared" ref="N8958:N9021" si="280">IF(NOT(ISBLANK(L8958)),L8958*M8958,"")</f>
        <v/>
      </c>
      <c r="O8958" s="49" t="str">
        <f t="shared" si="279"/>
        <v/>
      </c>
      <c r="P8958" s="46" t="str">
        <f>IF(A8958="","",VLOOKUP(A8958,'Account Codes '!$B$4:$D$263,3,FALSE))</f>
        <v/>
      </c>
      <c r="Q8958" s="46" t="str">
        <f>IF(F8958="","",VLOOKUP(F8958,'Class Codes'!$A$4:$B$1221,2,FALSE))</f>
        <v/>
      </c>
    </row>
    <row r="8959" spans="1:17" x14ac:dyDescent="0.3">
      <c r="A8959" s="33"/>
      <c r="B8959" s="8" t="str">
        <f>IFERROR(VLOOKUP(A8959,'Account Codes '!$B:$C,2,FALSE)," ")</f>
        <v xml:space="preserve"> </v>
      </c>
      <c r="C8959" s="6"/>
      <c r="D8959" s="6"/>
      <c r="E8959" s="6"/>
      <c r="F8959" s="7"/>
      <c r="G8959" s="12"/>
      <c r="H8959" s="8"/>
      <c r="I8959" s="12"/>
      <c r="J8959" s="12"/>
      <c r="K8959" s="12"/>
      <c r="L8959" s="10"/>
      <c r="M8959" s="10"/>
      <c r="N8959" s="11" t="str">
        <f t="shared" si="280"/>
        <v/>
      </c>
      <c r="O8959" s="49" t="str">
        <f t="shared" si="279"/>
        <v/>
      </c>
      <c r="P8959" s="46" t="str">
        <f>IF(A8959="","",VLOOKUP(A8959,'Account Codes '!$B$4:$D$263,3,FALSE))</f>
        <v/>
      </c>
      <c r="Q8959" s="46" t="str">
        <f>IF(F8959="","",VLOOKUP(F8959,'Class Codes'!$A$4:$B$1221,2,FALSE))</f>
        <v/>
      </c>
    </row>
    <row r="8960" spans="1:17" x14ac:dyDescent="0.3">
      <c r="A8960" s="33"/>
      <c r="B8960" s="8" t="str">
        <f>IFERROR(VLOOKUP(A8960,'Account Codes '!$B:$C,2,FALSE)," ")</f>
        <v xml:space="preserve"> </v>
      </c>
      <c r="C8960" s="6"/>
      <c r="D8960" s="6"/>
      <c r="E8960" s="6"/>
      <c r="F8960" s="7"/>
      <c r="G8960" s="12"/>
      <c r="H8960" s="8"/>
      <c r="I8960" s="12"/>
      <c r="J8960" s="12"/>
      <c r="K8960" s="12"/>
      <c r="L8960" s="10"/>
      <c r="M8960" s="10"/>
      <c r="N8960" s="11" t="str">
        <f t="shared" si="280"/>
        <v/>
      </c>
      <c r="O8960" s="49" t="str">
        <f t="shared" si="279"/>
        <v/>
      </c>
      <c r="P8960" s="46" t="str">
        <f>IF(A8960="","",VLOOKUP(A8960,'Account Codes '!$B$4:$D$263,3,FALSE))</f>
        <v/>
      </c>
      <c r="Q8960" s="46" t="str">
        <f>IF(F8960="","",VLOOKUP(F8960,'Class Codes'!$A$4:$B$1221,2,FALSE))</f>
        <v/>
      </c>
    </row>
    <row r="8961" spans="1:17" x14ac:dyDescent="0.3">
      <c r="A8961" s="33"/>
      <c r="B8961" s="8" t="str">
        <f>IFERROR(VLOOKUP(A8961,'Account Codes '!$B:$C,2,FALSE)," ")</f>
        <v xml:space="preserve"> </v>
      </c>
      <c r="C8961" s="6"/>
      <c r="D8961" s="6"/>
      <c r="E8961" s="6"/>
      <c r="F8961" s="7"/>
      <c r="G8961" s="12"/>
      <c r="H8961" s="8"/>
      <c r="I8961" s="12"/>
      <c r="J8961" s="12"/>
      <c r="K8961" s="12"/>
      <c r="L8961" s="10"/>
      <c r="M8961" s="10"/>
      <c r="N8961" s="11" t="str">
        <f t="shared" si="280"/>
        <v/>
      </c>
      <c r="O8961" s="49" t="str">
        <f t="shared" si="279"/>
        <v/>
      </c>
      <c r="P8961" s="46" t="str">
        <f>IF(A8961="","",VLOOKUP(A8961,'Account Codes '!$B$4:$D$263,3,FALSE))</f>
        <v/>
      </c>
      <c r="Q8961" s="46" t="str">
        <f>IF(F8961="","",VLOOKUP(F8961,'Class Codes'!$A$4:$B$1221,2,FALSE))</f>
        <v/>
      </c>
    </row>
    <row r="8962" spans="1:17" x14ac:dyDescent="0.3">
      <c r="A8962" s="33"/>
      <c r="B8962" s="8" t="str">
        <f>IFERROR(VLOOKUP(A8962,'Account Codes '!$B:$C,2,FALSE)," ")</f>
        <v xml:space="preserve"> </v>
      </c>
      <c r="C8962" s="6"/>
      <c r="D8962" s="6"/>
      <c r="E8962" s="6"/>
      <c r="F8962" s="7"/>
      <c r="G8962" s="12"/>
      <c r="H8962" s="8"/>
      <c r="I8962" s="12"/>
      <c r="J8962" s="12"/>
      <c r="K8962" s="12"/>
      <c r="L8962" s="10"/>
      <c r="M8962" s="10"/>
      <c r="N8962" s="11" t="str">
        <f t="shared" si="280"/>
        <v/>
      </c>
      <c r="O8962" s="49" t="str">
        <f t="shared" si="279"/>
        <v/>
      </c>
      <c r="P8962" s="46" t="str">
        <f>IF(A8962="","",VLOOKUP(A8962,'Account Codes '!$B$4:$D$263,3,FALSE))</f>
        <v/>
      </c>
      <c r="Q8962" s="46" t="str">
        <f>IF(F8962="","",VLOOKUP(F8962,'Class Codes'!$A$4:$B$1221,2,FALSE))</f>
        <v/>
      </c>
    </row>
    <row r="8963" spans="1:17" x14ac:dyDescent="0.3">
      <c r="A8963" s="33"/>
      <c r="B8963" s="8" t="str">
        <f>IFERROR(VLOOKUP(A8963,'Account Codes '!$B:$C,2,FALSE)," ")</f>
        <v xml:space="preserve"> </v>
      </c>
      <c r="C8963" s="6"/>
      <c r="D8963" s="6"/>
      <c r="E8963" s="6"/>
      <c r="F8963" s="7"/>
      <c r="G8963" s="12"/>
      <c r="H8963" s="8"/>
      <c r="I8963" s="12"/>
      <c r="J8963" s="12"/>
      <c r="K8963" s="12"/>
      <c r="L8963" s="10"/>
      <c r="M8963" s="10"/>
      <c r="N8963" s="11" t="str">
        <f t="shared" si="280"/>
        <v/>
      </c>
      <c r="O8963" s="49" t="str">
        <f t="shared" si="279"/>
        <v/>
      </c>
      <c r="P8963" s="46" t="str">
        <f>IF(A8963="","",VLOOKUP(A8963,'Account Codes '!$B$4:$D$263,3,FALSE))</f>
        <v/>
      </c>
      <c r="Q8963" s="46" t="str">
        <f>IF(F8963="","",VLOOKUP(F8963,'Class Codes'!$A$4:$B$1221,2,FALSE))</f>
        <v/>
      </c>
    </row>
    <row r="8964" spans="1:17" x14ac:dyDescent="0.3">
      <c r="A8964" s="33"/>
      <c r="B8964" s="8" t="str">
        <f>IFERROR(VLOOKUP(A8964,'Account Codes '!$B:$C,2,FALSE)," ")</f>
        <v xml:space="preserve"> </v>
      </c>
      <c r="C8964" s="6"/>
      <c r="D8964" s="6"/>
      <c r="E8964" s="6"/>
      <c r="F8964" s="7"/>
      <c r="G8964" s="12"/>
      <c r="H8964" s="8"/>
      <c r="I8964" s="12"/>
      <c r="J8964" s="12"/>
      <c r="K8964" s="12"/>
      <c r="L8964" s="10"/>
      <c r="M8964" s="10"/>
      <c r="N8964" s="11" t="str">
        <f t="shared" si="280"/>
        <v/>
      </c>
      <c r="O8964" s="49" t="str">
        <f t="shared" si="279"/>
        <v/>
      </c>
      <c r="P8964" s="46" t="str">
        <f>IF(A8964="","",VLOOKUP(A8964,'Account Codes '!$B$4:$D$263,3,FALSE))</f>
        <v/>
      </c>
      <c r="Q8964" s="46" t="str">
        <f>IF(F8964="","",VLOOKUP(F8964,'Class Codes'!$A$4:$B$1221,2,FALSE))</f>
        <v/>
      </c>
    </row>
    <row r="8965" spans="1:17" x14ac:dyDescent="0.3">
      <c r="A8965" s="33"/>
      <c r="B8965" s="8" t="str">
        <f>IFERROR(VLOOKUP(A8965,'Account Codes '!$B:$C,2,FALSE)," ")</f>
        <v xml:space="preserve"> </v>
      </c>
      <c r="C8965" s="6"/>
      <c r="D8965" s="6"/>
      <c r="E8965" s="6"/>
      <c r="F8965" s="7"/>
      <c r="G8965" s="12"/>
      <c r="H8965" s="8"/>
      <c r="I8965" s="12"/>
      <c r="J8965" s="12"/>
      <c r="K8965" s="12"/>
      <c r="L8965" s="10"/>
      <c r="M8965" s="10"/>
      <c r="N8965" s="11" t="str">
        <f t="shared" si="280"/>
        <v/>
      </c>
      <c r="O8965" s="49" t="str">
        <f t="shared" si="279"/>
        <v/>
      </c>
      <c r="P8965" s="46" t="str">
        <f>IF(A8965="","",VLOOKUP(A8965,'Account Codes '!$B$4:$D$263,3,FALSE))</f>
        <v/>
      </c>
      <c r="Q8965" s="46" t="str">
        <f>IF(F8965="","",VLOOKUP(F8965,'Class Codes'!$A$4:$B$1221,2,FALSE))</f>
        <v/>
      </c>
    </row>
    <row r="8966" spans="1:17" x14ac:dyDescent="0.3">
      <c r="A8966" s="33"/>
      <c r="B8966" s="8" t="str">
        <f>IFERROR(VLOOKUP(A8966,'Account Codes '!$B:$C,2,FALSE)," ")</f>
        <v xml:space="preserve"> </v>
      </c>
      <c r="C8966" s="6"/>
      <c r="D8966" s="6"/>
      <c r="E8966" s="6"/>
      <c r="F8966" s="7"/>
      <c r="G8966" s="12"/>
      <c r="H8966" s="8"/>
      <c r="I8966" s="12"/>
      <c r="J8966" s="12"/>
      <c r="K8966" s="12"/>
      <c r="L8966" s="10"/>
      <c r="M8966" s="10"/>
      <c r="N8966" s="11" t="str">
        <f t="shared" si="280"/>
        <v/>
      </c>
      <c r="O8966" s="49" t="str">
        <f t="shared" si="279"/>
        <v/>
      </c>
      <c r="P8966" s="46" t="str">
        <f>IF(A8966="","",VLOOKUP(A8966,'Account Codes '!$B$4:$D$263,3,FALSE))</f>
        <v/>
      </c>
      <c r="Q8966" s="46" t="str">
        <f>IF(F8966="","",VLOOKUP(F8966,'Class Codes'!$A$4:$B$1221,2,FALSE))</f>
        <v/>
      </c>
    </row>
    <row r="8967" spans="1:17" x14ac:dyDescent="0.3">
      <c r="A8967" s="33"/>
      <c r="B8967" s="8" t="str">
        <f>IFERROR(VLOOKUP(A8967,'Account Codes '!$B:$C,2,FALSE)," ")</f>
        <v xml:space="preserve"> </v>
      </c>
      <c r="C8967" s="6"/>
      <c r="D8967" s="6"/>
      <c r="E8967" s="6"/>
      <c r="F8967" s="7"/>
      <c r="G8967" s="12"/>
      <c r="H8967" s="8"/>
      <c r="I8967" s="12"/>
      <c r="J8967" s="12"/>
      <c r="K8967" s="12"/>
      <c r="L8967" s="10"/>
      <c r="M8967" s="10"/>
      <c r="N8967" s="11" t="str">
        <f t="shared" si="280"/>
        <v/>
      </c>
      <c r="O8967" s="49" t="str">
        <f t="shared" si="279"/>
        <v/>
      </c>
      <c r="P8967" s="46" t="str">
        <f>IF(A8967="","",VLOOKUP(A8967,'Account Codes '!$B$4:$D$263,3,FALSE))</f>
        <v/>
      </c>
      <c r="Q8967" s="46" t="str">
        <f>IF(F8967="","",VLOOKUP(F8967,'Class Codes'!$A$4:$B$1221,2,FALSE))</f>
        <v/>
      </c>
    </row>
    <row r="8968" spans="1:17" x14ac:dyDescent="0.3">
      <c r="A8968" s="33"/>
      <c r="B8968" s="8" t="str">
        <f>IFERROR(VLOOKUP(A8968,'Account Codes '!$B:$C,2,FALSE)," ")</f>
        <v xml:space="preserve"> </v>
      </c>
      <c r="C8968" s="6"/>
      <c r="D8968" s="6"/>
      <c r="E8968" s="6"/>
      <c r="F8968" s="7"/>
      <c r="G8968" s="12"/>
      <c r="H8968" s="8"/>
      <c r="I8968" s="12"/>
      <c r="J8968" s="12"/>
      <c r="K8968" s="12"/>
      <c r="L8968" s="10"/>
      <c r="M8968" s="10"/>
      <c r="N8968" s="11" t="str">
        <f t="shared" si="280"/>
        <v/>
      </c>
      <c r="O8968" s="49" t="str">
        <f t="shared" si="279"/>
        <v/>
      </c>
      <c r="P8968" s="46" t="str">
        <f>IF(A8968="","",VLOOKUP(A8968,'Account Codes '!$B$4:$D$263,3,FALSE))</f>
        <v/>
      </c>
      <c r="Q8968" s="46" t="str">
        <f>IF(F8968="","",VLOOKUP(F8968,'Class Codes'!$A$4:$B$1221,2,FALSE))</f>
        <v/>
      </c>
    </row>
    <row r="8969" spans="1:17" x14ac:dyDescent="0.3">
      <c r="A8969" s="33"/>
      <c r="B8969" s="8" t="str">
        <f>IFERROR(VLOOKUP(A8969,'Account Codes '!$B:$C,2,FALSE)," ")</f>
        <v xml:space="preserve"> </v>
      </c>
      <c r="C8969" s="6"/>
      <c r="D8969" s="6"/>
      <c r="E8969" s="6"/>
      <c r="F8969" s="7"/>
      <c r="G8969" s="12"/>
      <c r="H8969" s="8"/>
      <c r="I8969" s="12"/>
      <c r="J8969" s="12"/>
      <c r="K8969" s="12"/>
      <c r="L8969" s="10"/>
      <c r="M8969" s="10"/>
      <c r="N8969" s="11" t="str">
        <f t="shared" si="280"/>
        <v/>
      </c>
      <c r="O8969" s="49" t="str">
        <f t="shared" si="279"/>
        <v/>
      </c>
      <c r="P8969" s="46" t="str">
        <f>IF(A8969="","",VLOOKUP(A8969,'Account Codes '!$B$4:$D$263,3,FALSE))</f>
        <v/>
      </c>
      <c r="Q8969" s="46" t="str">
        <f>IF(F8969="","",VLOOKUP(F8969,'Class Codes'!$A$4:$B$1221,2,FALSE))</f>
        <v/>
      </c>
    </row>
    <row r="8970" spans="1:17" x14ac:dyDescent="0.3">
      <c r="A8970" s="33"/>
      <c r="B8970" s="8" t="str">
        <f>IFERROR(VLOOKUP(A8970,'Account Codes '!$B:$C,2,FALSE)," ")</f>
        <v xml:space="preserve"> </v>
      </c>
      <c r="C8970" s="6"/>
      <c r="D8970" s="6"/>
      <c r="E8970" s="6"/>
      <c r="F8970" s="7"/>
      <c r="G8970" s="12"/>
      <c r="H8970" s="8"/>
      <c r="I8970" s="12"/>
      <c r="J8970" s="12"/>
      <c r="K8970" s="12"/>
      <c r="L8970" s="10"/>
      <c r="M8970" s="10"/>
      <c r="N8970" s="11" t="str">
        <f t="shared" si="280"/>
        <v/>
      </c>
      <c r="O8970" s="49" t="str">
        <f t="shared" si="279"/>
        <v/>
      </c>
      <c r="P8970" s="46" t="str">
        <f>IF(A8970="","",VLOOKUP(A8970,'Account Codes '!$B$4:$D$263,3,FALSE))</f>
        <v/>
      </c>
      <c r="Q8970" s="46" t="str">
        <f>IF(F8970="","",VLOOKUP(F8970,'Class Codes'!$A$4:$B$1221,2,FALSE))</f>
        <v/>
      </c>
    </row>
    <row r="8971" spans="1:17" x14ac:dyDescent="0.3">
      <c r="A8971" s="33"/>
      <c r="B8971" s="8" t="str">
        <f>IFERROR(VLOOKUP(A8971,'Account Codes '!$B:$C,2,FALSE)," ")</f>
        <v xml:space="preserve"> </v>
      </c>
      <c r="C8971" s="6"/>
      <c r="D8971" s="6"/>
      <c r="E8971" s="6"/>
      <c r="F8971" s="7"/>
      <c r="G8971" s="12"/>
      <c r="H8971" s="8"/>
      <c r="I8971" s="12"/>
      <c r="J8971" s="12"/>
      <c r="K8971" s="12"/>
      <c r="L8971" s="10"/>
      <c r="M8971" s="10"/>
      <c r="N8971" s="11" t="str">
        <f t="shared" si="280"/>
        <v/>
      </c>
      <c r="O8971" s="49" t="str">
        <f t="shared" si="279"/>
        <v/>
      </c>
      <c r="P8971" s="46" t="str">
        <f>IF(A8971="","",VLOOKUP(A8971,'Account Codes '!$B$4:$D$263,3,FALSE))</f>
        <v/>
      </c>
      <c r="Q8971" s="46" t="str">
        <f>IF(F8971="","",VLOOKUP(F8971,'Class Codes'!$A$4:$B$1221,2,FALSE))</f>
        <v/>
      </c>
    </row>
    <row r="8972" spans="1:17" x14ac:dyDescent="0.3">
      <c r="A8972" s="33"/>
      <c r="B8972" s="8" t="str">
        <f>IFERROR(VLOOKUP(A8972,'Account Codes '!$B:$C,2,FALSE)," ")</f>
        <v xml:space="preserve"> </v>
      </c>
      <c r="C8972" s="6"/>
      <c r="D8972" s="6"/>
      <c r="E8972" s="6"/>
      <c r="F8972" s="7"/>
      <c r="G8972" s="12"/>
      <c r="H8972" s="8"/>
      <c r="I8972" s="12"/>
      <c r="J8972" s="12"/>
      <c r="K8972" s="12"/>
      <c r="L8972" s="10"/>
      <c r="M8972" s="10"/>
      <c r="N8972" s="11" t="str">
        <f t="shared" si="280"/>
        <v/>
      </c>
      <c r="O8972" s="49" t="str">
        <f t="shared" ref="O8972:O9035" si="281">IF(A8972="","",IF(LEFT(A8972,1)="5","Revenue","Expense"))</f>
        <v/>
      </c>
      <c r="P8972" s="46" t="str">
        <f>IF(A8972="","",VLOOKUP(A8972,'Account Codes '!$B$4:$D$263,3,FALSE))</f>
        <v/>
      </c>
      <c r="Q8972" s="46" t="str">
        <f>IF(F8972="","",VLOOKUP(F8972,'Class Codes'!$A$4:$B$1221,2,FALSE))</f>
        <v/>
      </c>
    </row>
    <row r="8973" spans="1:17" x14ac:dyDescent="0.3">
      <c r="A8973" s="33"/>
      <c r="B8973" s="8" t="str">
        <f>IFERROR(VLOOKUP(A8973,'Account Codes '!$B:$C,2,FALSE)," ")</f>
        <v xml:space="preserve"> </v>
      </c>
      <c r="C8973" s="6"/>
      <c r="D8973" s="6"/>
      <c r="E8973" s="6"/>
      <c r="F8973" s="7"/>
      <c r="G8973" s="12"/>
      <c r="H8973" s="8"/>
      <c r="I8973" s="12"/>
      <c r="J8973" s="12"/>
      <c r="K8973" s="12"/>
      <c r="L8973" s="10"/>
      <c r="M8973" s="10"/>
      <c r="N8973" s="11" t="str">
        <f t="shared" si="280"/>
        <v/>
      </c>
      <c r="O8973" s="49" t="str">
        <f t="shared" si="281"/>
        <v/>
      </c>
      <c r="P8973" s="46" t="str">
        <f>IF(A8973="","",VLOOKUP(A8973,'Account Codes '!$B$4:$D$263,3,FALSE))</f>
        <v/>
      </c>
      <c r="Q8973" s="46" t="str">
        <f>IF(F8973="","",VLOOKUP(F8973,'Class Codes'!$A$4:$B$1221,2,FALSE))</f>
        <v/>
      </c>
    </row>
    <row r="8974" spans="1:17" x14ac:dyDescent="0.3">
      <c r="A8974" s="33"/>
      <c r="B8974" s="8" t="str">
        <f>IFERROR(VLOOKUP(A8974,'Account Codes '!$B:$C,2,FALSE)," ")</f>
        <v xml:space="preserve"> </v>
      </c>
      <c r="C8974" s="6"/>
      <c r="D8974" s="6"/>
      <c r="E8974" s="6"/>
      <c r="F8974" s="7"/>
      <c r="G8974" s="12"/>
      <c r="H8974" s="8"/>
      <c r="I8974" s="12"/>
      <c r="J8974" s="12"/>
      <c r="K8974" s="12"/>
      <c r="L8974" s="10"/>
      <c r="M8974" s="10"/>
      <c r="N8974" s="11" t="str">
        <f t="shared" si="280"/>
        <v/>
      </c>
      <c r="O8974" s="49" t="str">
        <f t="shared" si="281"/>
        <v/>
      </c>
      <c r="P8974" s="46" t="str">
        <f>IF(A8974="","",VLOOKUP(A8974,'Account Codes '!$B$4:$D$263,3,FALSE))</f>
        <v/>
      </c>
      <c r="Q8974" s="46" t="str">
        <f>IF(F8974="","",VLOOKUP(F8974,'Class Codes'!$A$4:$B$1221,2,FALSE))</f>
        <v/>
      </c>
    </row>
    <row r="8975" spans="1:17" x14ac:dyDescent="0.3">
      <c r="A8975" s="33"/>
      <c r="B8975" s="8" t="str">
        <f>IFERROR(VLOOKUP(A8975,'Account Codes '!$B:$C,2,FALSE)," ")</f>
        <v xml:space="preserve"> </v>
      </c>
      <c r="C8975" s="6"/>
      <c r="D8975" s="6"/>
      <c r="E8975" s="6"/>
      <c r="F8975" s="7"/>
      <c r="G8975" s="12"/>
      <c r="H8975" s="8"/>
      <c r="I8975" s="12"/>
      <c r="J8975" s="12"/>
      <c r="K8975" s="12"/>
      <c r="L8975" s="10"/>
      <c r="M8975" s="10"/>
      <c r="N8975" s="11" t="str">
        <f t="shared" si="280"/>
        <v/>
      </c>
      <c r="O8975" s="49" t="str">
        <f t="shared" si="281"/>
        <v/>
      </c>
      <c r="P8975" s="46" t="str">
        <f>IF(A8975="","",VLOOKUP(A8975,'Account Codes '!$B$4:$D$263,3,FALSE))</f>
        <v/>
      </c>
      <c r="Q8975" s="46" t="str">
        <f>IF(F8975="","",VLOOKUP(F8975,'Class Codes'!$A$4:$B$1221,2,FALSE))</f>
        <v/>
      </c>
    </row>
    <row r="8976" spans="1:17" x14ac:dyDescent="0.3">
      <c r="A8976" s="33"/>
      <c r="B8976" s="8" t="str">
        <f>IFERROR(VLOOKUP(A8976,'Account Codes '!$B:$C,2,FALSE)," ")</f>
        <v xml:space="preserve"> </v>
      </c>
      <c r="C8976" s="6"/>
      <c r="D8976" s="6"/>
      <c r="E8976" s="6"/>
      <c r="F8976" s="7"/>
      <c r="G8976" s="12"/>
      <c r="H8976" s="8"/>
      <c r="I8976" s="12"/>
      <c r="J8976" s="12"/>
      <c r="K8976" s="12"/>
      <c r="L8976" s="10"/>
      <c r="M8976" s="10"/>
      <c r="N8976" s="11" t="str">
        <f t="shared" si="280"/>
        <v/>
      </c>
      <c r="O8976" s="49" t="str">
        <f t="shared" si="281"/>
        <v/>
      </c>
      <c r="P8976" s="46" t="str">
        <f>IF(A8976="","",VLOOKUP(A8976,'Account Codes '!$B$4:$D$263,3,FALSE))</f>
        <v/>
      </c>
      <c r="Q8976" s="46" t="str">
        <f>IF(F8976="","",VLOOKUP(F8976,'Class Codes'!$A$4:$B$1221,2,FALSE))</f>
        <v/>
      </c>
    </row>
    <row r="8977" spans="1:17" x14ac:dyDescent="0.3">
      <c r="A8977" s="33"/>
      <c r="B8977" s="8" t="str">
        <f>IFERROR(VLOOKUP(A8977,'Account Codes '!$B:$C,2,FALSE)," ")</f>
        <v xml:space="preserve"> </v>
      </c>
      <c r="C8977" s="6"/>
      <c r="D8977" s="6"/>
      <c r="E8977" s="6"/>
      <c r="F8977" s="7"/>
      <c r="G8977" s="12"/>
      <c r="H8977" s="8"/>
      <c r="I8977" s="12"/>
      <c r="J8977" s="12"/>
      <c r="K8977" s="12"/>
      <c r="L8977" s="10"/>
      <c r="M8977" s="10"/>
      <c r="N8977" s="11" t="str">
        <f t="shared" si="280"/>
        <v/>
      </c>
      <c r="O8977" s="49" t="str">
        <f t="shared" si="281"/>
        <v/>
      </c>
      <c r="P8977" s="46" t="str">
        <f>IF(A8977="","",VLOOKUP(A8977,'Account Codes '!$B$4:$D$263,3,FALSE))</f>
        <v/>
      </c>
      <c r="Q8977" s="46" t="str">
        <f>IF(F8977="","",VLOOKUP(F8977,'Class Codes'!$A$4:$B$1221,2,FALSE))</f>
        <v/>
      </c>
    </row>
    <row r="8978" spans="1:17" x14ac:dyDescent="0.3">
      <c r="A8978" s="33"/>
      <c r="B8978" s="8" t="str">
        <f>IFERROR(VLOOKUP(A8978,'Account Codes '!$B:$C,2,FALSE)," ")</f>
        <v xml:space="preserve"> </v>
      </c>
      <c r="C8978" s="6"/>
      <c r="D8978" s="6"/>
      <c r="E8978" s="6"/>
      <c r="F8978" s="7"/>
      <c r="G8978" s="12"/>
      <c r="H8978" s="8"/>
      <c r="I8978" s="12"/>
      <c r="J8978" s="12"/>
      <c r="K8978" s="12"/>
      <c r="L8978" s="10"/>
      <c r="M8978" s="10"/>
      <c r="N8978" s="11" t="str">
        <f t="shared" si="280"/>
        <v/>
      </c>
      <c r="O8978" s="49" t="str">
        <f t="shared" si="281"/>
        <v/>
      </c>
      <c r="P8978" s="46" t="str">
        <f>IF(A8978="","",VLOOKUP(A8978,'Account Codes '!$B$4:$D$263,3,FALSE))</f>
        <v/>
      </c>
      <c r="Q8978" s="46" t="str">
        <f>IF(F8978="","",VLOOKUP(F8978,'Class Codes'!$A$4:$B$1221,2,FALSE))</f>
        <v/>
      </c>
    </row>
    <row r="8979" spans="1:17" x14ac:dyDescent="0.3">
      <c r="A8979" s="33"/>
      <c r="B8979" s="8" t="str">
        <f>IFERROR(VLOOKUP(A8979,'Account Codes '!$B:$C,2,FALSE)," ")</f>
        <v xml:space="preserve"> </v>
      </c>
      <c r="C8979" s="6"/>
      <c r="D8979" s="6"/>
      <c r="E8979" s="6"/>
      <c r="F8979" s="7"/>
      <c r="G8979" s="12"/>
      <c r="H8979" s="8"/>
      <c r="I8979" s="12"/>
      <c r="J8979" s="12"/>
      <c r="K8979" s="12"/>
      <c r="L8979" s="10"/>
      <c r="M8979" s="10"/>
      <c r="N8979" s="11" t="str">
        <f t="shared" si="280"/>
        <v/>
      </c>
      <c r="O8979" s="49" t="str">
        <f t="shared" si="281"/>
        <v/>
      </c>
      <c r="P8979" s="46" t="str">
        <f>IF(A8979="","",VLOOKUP(A8979,'Account Codes '!$B$4:$D$263,3,FALSE))</f>
        <v/>
      </c>
      <c r="Q8979" s="46" t="str">
        <f>IF(F8979="","",VLOOKUP(F8979,'Class Codes'!$A$4:$B$1221,2,FALSE))</f>
        <v/>
      </c>
    </row>
    <row r="8980" spans="1:17" x14ac:dyDescent="0.3">
      <c r="A8980" s="33"/>
      <c r="B8980" s="8" t="str">
        <f>IFERROR(VLOOKUP(A8980,'Account Codes '!$B:$C,2,FALSE)," ")</f>
        <v xml:space="preserve"> </v>
      </c>
      <c r="C8980" s="6"/>
      <c r="D8980" s="6"/>
      <c r="E8980" s="6"/>
      <c r="F8980" s="7"/>
      <c r="G8980" s="12"/>
      <c r="H8980" s="8"/>
      <c r="I8980" s="12"/>
      <c r="J8980" s="12"/>
      <c r="K8980" s="12"/>
      <c r="L8980" s="10"/>
      <c r="M8980" s="10"/>
      <c r="N8980" s="11" t="str">
        <f t="shared" si="280"/>
        <v/>
      </c>
      <c r="O8980" s="49" t="str">
        <f t="shared" si="281"/>
        <v/>
      </c>
      <c r="P8980" s="46" t="str">
        <f>IF(A8980="","",VLOOKUP(A8980,'Account Codes '!$B$4:$D$263,3,FALSE))</f>
        <v/>
      </c>
      <c r="Q8980" s="46" t="str">
        <f>IF(F8980="","",VLOOKUP(F8980,'Class Codes'!$A$4:$B$1221,2,FALSE))</f>
        <v/>
      </c>
    </row>
    <row r="8981" spans="1:17" x14ac:dyDescent="0.3">
      <c r="A8981" s="33"/>
      <c r="B8981" s="8" t="str">
        <f>IFERROR(VLOOKUP(A8981,'Account Codes '!$B:$C,2,FALSE)," ")</f>
        <v xml:space="preserve"> </v>
      </c>
      <c r="C8981" s="6"/>
      <c r="D8981" s="6"/>
      <c r="E8981" s="6"/>
      <c r="F8981" s="7"/>
      <c r="G8981" s="12"/>
      <c r="H8981" s="8"/>
      <c r="I8981" s="12"/>
      <c r="J8981" s="12"/>
      <c r="K8981" s="12"/>
      <c r="L8981" s="10"/>
      <c r="M8981" s="10"/>
      <c r="N8981" s="11" t="str">
        <f t="shared" si="280"/>
        <v/>
      </c>
      <c r="O8981" s="49" t="str">
        <f t="shared" si="281"/>
        <v/>
      </c>
      <c r="P8981" s="46" t="str">
        <f>IF(A8981="","",VLOOKUP(A8981,'Account Codes '!$B$4:$D$263,3,FALSE))</f>
        <v/>
      </c>
      <c r="Q8981" s="46" t="str">
        <f>IF(F8981="","",VLOOKUP(F8981,'Class Codes'!$A$4:$B$1221,2,FALSE))</f>
        <v/>
      </c>
    </row>
    <row r="8982" spans="1:17" x14ac:dyDescent="0.3">
      <c r="A8982" s="33"/>
      <c r="B8982" s="8" t="str">
        <f>IFERROR(VLOOKUP(A8982,'Account Codes '!$B:$C,2,FALSE)," ")</f>
        <v xml:space="preserve"> </v>
      </c>
      <c r="C8982" s="6"/>
      <c r="D8982" s="6"/>
      <c r="E8982" s="6"/>
      <c r="F8982" s="7"/>
      <c r="G8982" s="12"/>
      <c r="H8982" s="8"/>
      <c r="I8982" s="12"/>
      <c r="J8982" s="12"/>
      <c r="K8982" s="12"/>
      <c r="L8982" s="10"/>
      <c r="M8982" s="10"/>
      <c r="N8982" s="11" t="str">
        <f t="shared" si="280"/>
        <v/>
      </c>
      <c r="O8982" s="49" t="str">
        <f t="shared" si="281"/>
        <v/>
      </c>
      <c r="P8982" s="46" t="str">
        <f>IF(A8982="","",VLOOKUP(A8982,'Account Codes '!$B$4:$D$263,3,FALSE))</f>
        <v/>
      </c>
      <c r="Q8982" s="46" t="str">
        <f>IF(F8982="","",VLOOKUP(F8982,'Class Codes'!$A$4:$B$1221,2,FALSE))</f>
        <v/>
      </c>
    </row>
    <row r="8983" spans="1:17" x14ac:dyDescent="0.3">
      <c r="A8983" s="33"/>
      <c r="B8983" s="8" t="str">
        <f>IFERROR(VLOOKUP(A8983,'Account Codes '!$B:$C,2,FALSE)," ")</f>
        <v xml:space="preserve"> </v>
      </c>
      <c r="C8983" s="6"/>
      <c r="D8983" s="6"/>
      <c r="E8983" s="6"/>
      <c r="F8983" s="7"/>
      <c r="G8983" s="12"/>
      <c r="H8983" s="8"/>
      <c r="I8983" s="12"/>
      <c r="J8983" s="12"/>
      <c r="K8983" s="12"/>
      <c r="L8983" s="10"/>
      <c r="M8983" s="10"/>
      <c r="N8983" s="11" t="str">
        <f t="shared" si="280"/>
        <v/>
      </c>
      <c r="O8983" s="49" t="str">
        <f t="shared" si="281"/>
        <v/>
      </c>
      <c r="P8983" s="46" t="str">
        <f>IF(A8983="","",VLOOKUP(A8983,'Account Codes '!$B$4:$D$263,3,FALSE))</f>
        <v/>
      </c>
      <c r="Q8983" s="46" t="str">
        <f>IF(F8983="","",VLOOKUP(F8983,'Class Codes'!$A$4:$B$1221,2,FALSE))</f>
        <v/>
      </c>
    </row>
    <row r="8984" spans="1:17" x14ac:dyDescent="0.3">
      <c r="A8984" s="33"/>
      <c r="B8984" s="8" t="str">
        <f>IFERROR(VLOOKUP(A8984,'Account Codes '!$B:$C,2,FALSE)," ")</f>
        <v xml:space="preserve"> </v>
      </c>
      <c r="C8984" s="6"/>
      <c r="D8984" s="6"/>
      <c r="E8984" s="6"/>
      <c r="F8984" s="7"/>
      <c r="G8984" s="12"/>
      <c r="H8984" s="8"/>
      <c r="I8984" s="12"/>
      <c r="J8984" s="12"/>
      <c r="K8984" s="12"/>
      <c r="L8984" s="10"/>
      <c r="M8984" s="10"/>
      <c r="N8984" s="11" t="str">
        <f t="shared" si="280"/>
        <v/>
      </c>
      <c r="O8984" s="49" t="str">
        <f t="shared" si="281"/>
        <v/>
      </c>
      <c r="P8984" s="46" t="str">
        <f>IF(A8984="","",VLOOKUP(A8984,'Account Codes '!$B$4:$D$263,3,FALSE))</f>
        <v/>
      </c>
      <c r="Q8984" s="46" t="str">
        <f>IF(F8984="","",VLOOKUP(F8984,'Class Codes'!$A$4:$B$1221,2,FALSE))</f>
        <v/>
      </c>
    </row>
    <row r="8985" spans="1:17" x14ac:dyDescent="0.3">
      <c r="A8985" s="33"/>
      <c r="B8985" s="8" t="str">
        <f>IFERROR(VLOOKUP(A8985,'Account Codes '!$B:$C,2,FALSE)," ")</f>
        <v xml:space="preserve"> </v>
      </c>
      <c r="C8985" s="6"/>
      <c r="D8985" s="6"/>
      <c r="E8985" s="6"/>
      <c r="F8985" s="7"/>
      <c r="G8985" s="12"/>
      <c r="H8985" s="8"/>
      <c r="I8985" s="12"/>
      <c r="J8985" s="12"/>
      <c r="K8985" s="12"/>
      <c r="L8985" s="10"/>
      <c r="M8985" s="10"/>
      <c r="N8985" s="11" t="str">
        <f t="shared" si="280"/>
        <v/>
      </c>
      <c r="O8985" s="49" t="str">
        <f t="shared" si="281"/>
        <v/>
      </c>
      <c r="P8985" s="46" t="str">
        <f>IF(A8985="","",VLOOKUP(A8985,'Account Codes '!$B$4:$D$263,3,FALSE))</f>
        <v/>
      </c>
      <c r="Q8985" s="46" t="str">
        <f>IF(F8985="","",VLOOKUP(F8985,'Class Codes'!$A$4:$B$1221,2,FALSE))</f>
        <v/>
      </c>
    </row>
    <row r="8986" spans="1:17" x14ac:dyDescent="0.3">
      <c r="A8986" s="33"/>
      <c r="B8986" s="8" t="str">
        <f>IFERROR(VLOOKUP(A8986,'Account Codes '!$B:$C,2,FALSE)," ")</f>
        <v xml:space="preserve"> </v>
      </c>
      <c r="C8986" s="6"/>
      <c r="D8986" s="6"/>
      <c r="E8986" s="6"/>
      <c r="F8986" s="7"/>
      <c r="G8986" s="12"/>
      <c r="H8986" s="8"/>
      <c r="I8986" s="12"/>
      <c r="J8986" s="12"/>
      <c r="K8986" s="12"/>
      <c r="L8986" s="10"/>
      <c r="M8986" s="10"/>
      <c r="N8986" s="11" t="str">
        <f t="shared" si="280"/>
        <v/>
      </c>
      <c r="O8986" s="49" t="str">
        <f t="shared" si="281"/>
        <v/>
      </c>
      <c r="P8986" s="46" t="str">
        <f>IF(A8986="","",VLOOKUP(A8986,'Account Codes '!$B$4:$D$263,3,FALSE))</f>
        <v/>
      </c>
      <c r="Q8986" s="46" t="str">
        <f>IF(F8986="","",VLOOKUP(F8986,'Class Codes'!$A$4:$B$1221,2,FALSE))</f>
        <v/>
      </c>
    </row>
    <row r="8987" spans="1:17" x14ac:dyDescent="0.3">
      <c r="A8987" s="33"/>
      <c r="B8987" s="8" t="str">
        <f>IFERROR(VLOOKUP(A8987,'Account Codes '!$B:$C,2,FALSE)," ")</f>
        <v xml:space="preserve"> </v>
      </c>
      <c r="C8987" s="6"/>
      <c r="D8987" s="6"/>
      <c r="E8987" s="6"/>
      <c r="F8987" s="7"/>
      <c r="G8987" s="12"/>
      <c r="H8987" s="8"/>
      <c r="I8987" s="12"/>
      <c r="J8987" s="12"/>
      <c r="K8987" s="12"/>
      <c r="L8987" s="10"/>
      <c r="M8987" s="10"/>
      <c r="N8987" s="11" t="str">
        <f t="shared" si="280"/>
        <v/>
      </c>
      <c r="O8987" s="49" t="str">
        <f t="shared" si="281"/>
        <v/>
      </c>
      <c r="P8987" s="46" t="str">
        <f>IF(A8987="","",VLOOKUP(A8987,'Account Codes '!$B$4:$D$263,3,FALSE))</f>
        <v/>
      </c>
      <c r="Q8987" s="46" t="str">
        <f>IF(F8987="","",VLOOKUP(F8987,'Class Codes'!$A$4:$B$1221,2,FALSE))</f>
        <v/>
      </c>
    </row>
    <row r="8988" spans="1:17" x14ac:dyDescent="0.3">
      <c r="A8988" s="33"/>
      <c r="B8988" s="8" t="str">
        <f>IFERROR(VLOOKUP(A8988,'Account Codes '!$B:$C,2,FALSE)," ")</f>
        <v xml:space="preserve"> </v>
      </c>
      <c r="C8988" s="6"/>
      <c r="D8988" s="6"/>
      <c r="E8988" s="6"/>
      <c r="F8988" s="7"/>
      <c r="G8988" s="12"/>
      <c r="H8988" s="8"/>
      <c r="I8988" s="12"/>
      <c r="J8988" s="12"/>
      <c r="K8988" s="12"/>
      <c r="L8988" s="10"/>
      <c r="M8988" s="10"/>
      <c r="N8988" s="11" t="str">
        <f t="shared" si="280"/>
        <v/>
      </c>
      <c r="O8988" s="49" t="str">
        <f t="shared" si="281"/>
        <v/>
      </c>
      <c r="P8988" s="46" t="str">
        <f>IF(A8988="","",VLOOKUP(A8988,'Account Codes '!$B$4:$D$263,3,FALSE))</f>
        <v/>
      </c>
      <c r="Q8988" s="46" t="str">
        <f>IF(F8988="","",VLOOKUP(F8988,'Class Codes'!$A$4:$B$1221,2,FALSE))</f>
        <v/>
      </c>
    </row>
    <row r="8989" spans="1:17" x14ac:dyDescent="0.3">
      <c r="A8989" s="33"/>
      <c r="B8989" s="8" t="str">
        <f>IFERROR(VLOOKUP(A8989,'Account Codes '!$B:$C,2,FALSE)," ")</f>
        <v xml:space="preserve"> </v>
      </c>
      <c r="C8989" s="6"/>
      <c r="D8989" s="6"/>
      <c r="E8989" s="6"/>
      <c r="F8989" s="7"/>
      <c r="G8989" s="12"/>
      <c r="H8989" s="8"/>
      <c r="I8989" s="12"/>
      <c r="J8989" s="12"/>
      <c r="K8989" s="12"/>
      <c r="L8989" s="10"/>
      <c r="M8989" s="10"/>
      <c r="N8989" s="11" t="str">
        <f t="shared" si="280"/>
        <v/>
      </c>
      <c r="O8989" s="49" t="str">
        <f t="shared" si="281"/>
        <v/>
      </c>
      <c r="P8989" s="46" t="str">
        <f>IF(A8989="","",VLOOKUP(A8989,'Account Codes '!$B$4:$D$263,3,FALSE))</f>
        <v/>
      </c>
      <c r="Q8989" s="46" t="str">
        <f>IF(F8989="","",VLOOKUP(F8989,'Class Codes'!$A$4:$B$1221,2,FALSE))</f>
        <v/>
      </c>
    </row>
    <row r="8990" spans="1:17" x14ac:dyDescent="0.3">
      <c r="A8990" s="33"/>
      <c r="B8990" s="8" t="str">
        <f>IFERROR(VLOOKUP(A8990,'Account Codes '!$B:$C,2,FALSE)," ")</f>
        <v xml:space="preserve"> </v>
      </c>
      <c r="C8990" s="6"/>
      <c r="D8990" s="6"/>
      <c r="E8990" s="6"/>
      <c r="F8990" s="7"/>
      <c r="G8990" s="12"/>
      <c r="H8990" s="8"/>
      <c r="I8990" s="12"/>
      <c r="J8990" s="12"/>
      <c r="K8990" s="12"/>
      <c r="L8990" s="10"/>
      <c r="M8990" s="10"/>
      <c r="N8990" s="11" t="str">
        <f t="shared" si="280"/>
        <v/>
      </c>
      <c r="O8990" s="49" t="str">
        <f t="shared" si="281"/>
        <v/>
      </c>
      <c r="P8990" s="46" t="str">
        <f>IF(A8990="","",VLOOKUP(A8990,'Account Codes '!$B$4:$D$263,3,FALSE))</f>
        <v/>
      </c>
      <c r="Q8990" s="46" t="str">
        <f>IF(F8990="","",VLOOKUP(F8990,'Class Codes'!$A$4:$B$1221,2,FALSE))</f>
        <v/>
      </c>
    </row>
    <row r="8991" spans="1:17" x14ac:dyDescent="0.3">
      <c r="A8991" s="33"/>
      <c r="B8991" s="8" t="str">
        <f>IFERROR(VLOOKUP(A8991,'Account Codes '!$B:$C,2,FALSE)," ")</f>
        <v xml:space="preserve"> </v>
      </c>
      <c r="C8991" s="6"/>
      <c r="D8991" s="6"/>
      <c r="E8991" s="6"/>
      <c r="F8991" s="7"/>
      <c r="G8991" s="12"/>
      <c r="H8991" s="8"/>
      <c r="I8991" s="12"/>
      <c r="J8991" s="12"/>
      <c r="K8991" s="12"/>
      <c r="L8991" s="10"/>
      <c r="M8991" s="10"/>
      <c r="N8991" s="11" t="str">
        <f t="shared" si="280"/>
        <v/>
      </c>
      <c r="O8991" s="49" t="str">
        <f t="shared" si="281"/>
        <v/>
      </c>
      <c r="P8991" s="46" t="str">
        <f>IF(A8991="","",VLOOKUP(A8991,'Account Codes '!$B$4:$D$263,3,FALSE))</f>
        <v/>
      </c>
      <c r="Q8991" s="46" t="str">
        <f>IF(F8991="","",VLOOKUP(F8991,'Class Codes'!$A$4:$B$1221,2,FALSE))</f>
        <v/>
      </c>
    </row>
    <row r="8992" spans="1:17" x14ac:dyDescent="0.3">
      <c r="A8992" s="33"/>
      <c r="B8992" s="8" t="str">
        <f>IFERROR(VLOOKUP(A8992,'Account Codes '!$B:$C,2,FALSE)," ")</f>
        <v xml:space="preserve"> </v>
      </c>
      <c r="C8992" s="6"/>
      <c r="D8992" s="6"/>
      <c r="E8992" s="6"/>
      <c r="F8992" s="7"/>
      <c r="G8992" s="12"/>
      <c r="H8992" s="8"/>
      <c r="I8992" s="12"/>
      <c r="J8992" s="12"/>
      <c r="K8992" s="12"/>
      <c r="L8992" s="10"/>
      <c r="M8992" s="10"/>
      <c r="N8992" s="11" t="str">
        <f t="shared" si="280"/>
        <v/>
      </c>
      <c r="O8992" s="49" t="str">
        <f t="shared" si="281"/>
        <v/>
      </c>
      <c r="P8992" s="46" t="str">
        <f>IF(A8992="","",VLOOKUP(A8992,'Account Codes '!$B$4:$D$263,3,FALSE))</f>
        <v/>
      </c>
      <c r="Q8992" s="46" t="str">
        <f>IF(F8992="","",VLOOKUP(F8992,'Class Codes'!$A$4:$B$1221,2,FALSE))</f>
        <v/>
      </c>
    </row>
    <row r="8993" spans="1:17" x14ac:dyDescent="0.3">
      <c r="A8993" s="33"/>
      <c r="B8993" s="8" t="str">
        <f>IFERROR(VLOOKUP(A8993,'Account Codes '!$B:$C,2,FALSE)," ")</f>
        <v xml:space="preserve"> </v>
      </c>
      <c r="C8993" s="6"/>
      <c r="D8993" s="6"/>
      <c r="E8993" s="6"/>
      <c r="F8993" s="7"/>
      <c r="G8993" s="12"/>
      <c r="H8993" s="8"/>
      <c r="I8993" s="12"/>
      <c r="J8993" s="12"/>
      <c r="K8993" s="12"/>
      <c r="L8993" s="10"/>
      <c r="M8993" s="10"/>
      <c r="N8993" s="11" t="str">
        <f t="shared" si="280"/>
        <v/>
      </c>
      <c r="O8993" s="49" t="str">
        <f t="shared" si="281"/>
        <v/>
      </c>
      <c r="P8993" s="46" t="str">
        <f>IF(A8993="","",VLOOKUP(A8993,'Account Codes '!$B$4:$D$263,3,FALSE))</f>
        <v/>
      </c>
      <c r="Q8993" s="46" t="str">
        <f>IF(F8993="","",VLOOKUP(F8993,'Class Codes'!$A$4:$B$1221,2,FALSE))</f>
        <v/>
      </c>
    </row>
    <row r="8994" spans="1:17" x14ac:dyDescent="0.3">
      <c r="A8994" s="33"/>
      <c r="B8994" s="8" t="str">
        <f>IFERROR(VLOOKUP(A8994,'Account Codes '!$B:$C,2,FALSE)," ")</f>
        <v xml:space="preserve"> </v>
      </c>
      <c r="C8994" s="6"/>
      <c r="D8994" s="6"/>
      <c r="E8994" s="6"/>
      <c r="F8994" s="7"/>
      <c r="G8994" s="12"/>
      <c r="H8994" s="8"/>
      <c r="I8994" s="12"/>
      <c r="J8994" s="12"/>
      <c r="K8994" s="12"/>
      <c r="L8994" s="10"/>
      <c r="M8994" s="10"/>
      <c r="N8994" s="11" t="str">
        <f t="shared" si="280"/>
        <v/>
      </c>
      <c r="O8994" s="49" t="str">
        <f t="shared" si="281"/>
        <v/>
      </c>
      <c r="P8994" s="46" t="str">
        <f>IF(A8994="","",VLOOKUP(A8994,'Account Codes '!$B$4:$D$263,3,FALSE))</f>
        <v/>
      </c>
      <c r="Q8994" s="46" t="str">
        <f>IF(F8994="","",VLOOKUP(F8994,'Class Codes'!$A$4:$B$1221,2,FALSE))</f>
        <v/>
      </c>
    </row>
    <row r="8995" spans="1:17" x14ac:dyDescent="0.3">
      <c r="A8995" s="33"/>
      <c r="B8995" s="8" t="str">
        <f>IFERROR(VLOOKUP(A8995,'Account Codes '!$B:$C,2,FALSE)," ")</f>
        <v xml:space="preserve"> </v>
      </c>
      <c r="C8995" s="6"/>
      <c r="D8995" s="6"/>
      <c r="E8995" s="6"/>
      <c r="F8995" s="7"/>
      <c r="G8995" s="12"/>
      <c r="H8995" s="8"/>
      <c r="I8995" s="12"/>
      <c r="J8995" s="12"/>
      <c r="K8995" s="12"/>
      <c r="L8995" s="10"/>
      <c r="M8995" s="10"/>
      <c r="N8995" s="11" t="str">
        <f t="shared" si="280"/>
        <v/>
      </c>
      <c r="O8995" s="49" t="str">
        <f t="shared" si="281"/>
        <v/>
      </c>
      <c r="P8995" s="46" t="str">
        <f>IF(A8995="","",VLOOKUP(A8995,'Account Codes '!$B$4:$D$263,3,FALSE))</f>
        <v/>
      </c>
      <c r="Q8995" s="46" t="str">
        <f>IF(F8995="","",VLOOKUP(F8995,'Class Codes'!$A$4:$B$1221,2,FALSE))</f>
        <v/>
      </c>
    </row>
    <row r="8996" spans="1:17" x14ac:dyDescent="0.3">
      <c r="A8996" s="33"/>
      <c r="B8996" s="8" t="str">
        <f>IFERROR(VLOOKUP(A8996,'Account Codes '!$B:$C,2,FALSE)," ")</f>
        <v xml:space="preserve"> </v>
      </c>
      <c r="C8996" s="6"/>
      <c r="D8996" s="6"/>
      <c r="E8996" s="6"/>
      <c r="F8996" s="7"/>
      <c r="G8996" s="12"/>
      <c r="H8996" s="8"/>
      <c r="I8996" s="12"/>
      <c r="J8996" s="12"/>
      <c r="K8996" s="12"/>
      <c r="L8996" s="10"/>
      <c r="M8996" s="10"/>
      <c r="N8996" s="11" t="str">
        <f t="shared" si="280"/>
        <v/>
      </c>
      <c r="O8996" s="49" t="str">
        <f t="shared" si="281"/>
        <v/>
      </c>
      <c r="P8996" s="46" t="str">
        <f>IF(A8996="","",VLOOKUP(A8996,'Account Codes '!$B$4:$D$263,3,FALSE))</f>
        <v/>
      </c>
      <c r="Q8996" s="46" t="str">
        <f>IF(F8996="","",VLOOKUP(F8996,'Class Codes'!$A$4:$B$1221,2,FALSE))</f>
        <v/>
      </c>
    </row>
    <row r="8997" spans="1:17" x14ac:dyDescent="0.3">
      <c r="A8997" s="33"/>
      <c r="B8997" s="8" t="str">
        <f>IFERROR(VLOOKUP(A8997,'Account Codes '!$B:$C,2,FALSE)," ")</f>
        <v xml:space="preserve"> </v>
      </c>
      <c r="C8997" s="6"/>
      <c r="D8997" s="6"/>
      <c r="E8997" s="6"/>
      <c r="F8997" s="7"/>
      <c r="G8997" s="12"/>
      <c r="H8997" s="8"/>
      <c r="I8997" s="12"/>
      <c r="J8997" s="12"/>
      <c r="K8997" s="12"/>
      <c r="L8997" s="10"/>
      <c r="M8997" s="10"/>
      <c r="N8997" s="11" t="str">
        <f t="shared" si="280"/>
        <v/>
      </c>
      <c r="O8997" s="49" t="str">
        <f t="shared" si="281"/>
        <v/>
      </c>
      <c r="P8997" s="46" t="str">
        <f>IF(A8997="","",VLOOKUP(A8997,'Account Codes '!$B$4:$D$263,3,FALSE))</f>
        <v/>
      </c>
      <c r="Q8997" s="46" t="str">
        <f>IF(F8997="","",VLOOKUP(F8997,'Class Codes'!$A$4:$B$1221,2,FALSE))</f>
        <v/>
      </c>
    </row>
    <row r="8998" spans="1:17" x14ac:dyDescent="0.3">
      <c r="A8998" s="33"/>
      <c r="B8998" s="8" t="str">
        <f>IFERROR(VLOOKUP(A8998,'Account Codes '!$B:$C,2,FALSE)," ")</f>
        <v xml:space="preserve"> </v>
      </c>
      <c r="C8998" s="6"/>
      <c r="D8998" s="6"/>
      <c r="E8998" s="6"/>
      <c r="F8998" s="7"/>
      <c r="G8998" s="12"/>
      <c r="H8998" s="8"/>
      <c r="I8998" s="12"/>
      <c r="J8998" s="12"/>
      <c r="K8998" s="12"/>
      <c r="L8998" s="10"/>
      <c r="M8998" s="10"/>
      <c r="N8998" s="11" t="str">
        <f t="shared" si="280"/>
        <v/>
      </c>
      <c r="O8998" s="49" t="str">
        <f t="shared" si="281"/>
        <v/>
      </c>
      <c r="P8998" s="46" t="str">
        <f>IF(A8998="","",VLOOKUP(A8998,'Account Codes '!$B$4:$D$263,3,FALSE))</f>
        <v/>
      </c>
      <c r="Q8998" s="46" t="str">
        <f>IF(F8998="","",VLOOKUP(F8998,'Class Codes'!$A$4:$B$1221,2,FALSE))</f>
        <v/>
      </c>
    </row>
    <row r="8999" spans="1:17" x14ac:dyDescent="0.3">
      <c r="A8999" s="33"/>
      <c r="B8999" s="8" t="str">
        <f>IFERROR(VLOOKUP(A8999,'Account Codes '!$B:$C,2,FALSE)," ")</f>
        <v xml:space="preserve"> </v>
      </c>
      <c r="C8999" s="6"/>
      <c r="D8999" s="6"/>
      <c r="E8999" s="6"/>
      <c r="F8999" s="7"/>
      <c r="G8999" s="12"/>
      <c r="H8999" s="8"/>
      <c r="I8999" s="12"/>
      <c r="J8999" s="12"/>
      <c r="K8999" s="12"/>
      <c r="L8999" s="10"/>
      <c r="M8999" s="10"/>
      <c r="N8999" s="11" t="str">
        <f t="shared" si="280"/>
        <v/>
      </c>
      <c r="O8999" s="49" t="str">
        <f t="shared" si="281"/>
        <v/>
      </c>
      <c r="P8999" s="46" t="str">
        <f>IF(A8999="","",VLOOKUP(A8999,'Account Codes '!$B$4:$D$263,3,FALSE))</f>
        <v/>
      </c>
      <c r="Q8999" s="46" t="str">
        <f>IF(F8999="","",VLOOKUP(F8999,'Class Codes'!$A$4:$B$1221,2,FALSE))</f>
        <v/>
      </c>
    </row>
    <row r="9000" spans="1:17" x14ac:dyDescent="0.3">
      <c r="A9000" s="33"/>
      <c r="B9000" s="8" t="str">
        <f>IFERROR(VLOOKUP(A9000,'Account Codes '!$B:$C,2,FALSE)," ")</f>
        <v xml:space="preserve"> </v>
      </c>
      <c r="C9000" s="6"/>
      <c r="D9000" s="6"/>
      <c r="E9000" s="6"/>
      <c r="F9000" s="7"/>
      <c r="G9000" s="12"/>
      <c r="H9000" s="8"/>
      <c r="I9000" s="12"/>
      <c r="J9000" s="12"/>
      <c r="K9000" s="12"/>
      <c r="L9000" s="10"/>
      <c r="M9000" s="10"/>
      <c r="N9000" s="11" t="str">
        <f t="shared" si="280"/>
        <v/>
      </c>
      <c r="O9000" s="49" t="str">
        <f t="shared" si="281"/>
        <v/>
      </c>
      <c r="P9000" s="46" t="str">
        <f>IF(A9000="","",VLOOKUP(A9000,'Account Codes '!$B$4:$D$263,3,FALSE))</f>
        <v/>
      </c>
      <c r="Q9000" s="46" t="str">
        <f>IF(F9000="","",VLOOKUP(F9000,'Class Codes'!$A$4:$B$1221,2,FALSE))</f>
        <v/>
      </c>
    </row>
    <row r="9001" spans="1:17" x14ac:dyDescent="0.3">
      <c r="A9001" s="33"/>
      <c r="B9001" s="8" t="str">
        <f>IFERROR(VLOOKUP(A9001,'Account Codes '!$B:$C,2,FALSE)," ")</f>
        <v xml:space="preserve"> </v>
      </c>
      <c r="C9001" s="6"/>
      <c r="D9001" s="6"/>
      <c r="E9001" s="6"/>
      <c r="F9001" s="7"/>
      <c r="G9001" s="12"/>
      <c r="H9001" s="8"/>
      <c r="I9001" s="12"/>
      <c r="J9001" s="12"/>
      <c r="K9001" s="12"/>
      <c r="L9001" s="10"/>
      <c r="M9001" s="10"/>
      <c r="N9001" s="11" t="str">
        <f t="shared" si="280"/>
        <v/>
      </c>
      <c r="O9001" s="49" t="str">
        <f t="shared" si="281"/>
        <v/>
      </c>
      <c r="P9001" s="46" t="str">
        <f>IF(A9001="","",VLOOKUP(A9001,'Account Codes '!$B$4:$D$263,3,FALSE))</f>
        <v/>
      </c>
      <c r="Q9001" s="46" t="str">
        <f>IF(F9001="","",VLOOKUP(F9001,'Class Codes'!$A$4:$B$1221,2,FALSE))</f>
        <v/>
      </c>
    </row>
    <row r="9002" spans="1:17" x14ac:dyDescent="0.3">
      <c r="A9002" s="33"/>
      <c r="B9002" s="8" t="str">
        <f>IFERROR(VLOOKUP(A9002,'Account Codes '!$B:$C,2,FALSE)," ")</f>
        <v xml:space="preserve"> </v>
      </c>
      <c r="C9002" s="6"/>
      <c r="D9002" s="6"/>
      <c r="E9002" s="6"/>
      <c r="F9002" s="7"/>
      <c r="G9002" s="12"/>
      <c r="H9002" s="8"/>
      <c r="I9002" s="12"/>
      <c r="J9002" s="12"/>
      <c r="K9002" s="12"/>
      <c r="L9002" s="10"/>
      <c r="M9002" s="10"/>
      <c r="N9002" s="11" t="str">
        <f t="shared" si="280"/>
        <v/>
      </c>
      <c r="O9002" s="49" t="str">
        <f t="shared" si="281"/>
        <v/>
      </c>
      <c r="P9002" s="46" t="str">
        <f>IF(A9002="","",VLOOKUP(A9002,'Account Codes '!$B$4:$D$263,3,FALSE))</f>
        <v/>
      </c>
      <c r="Q9002" s="46" t="str">
        <f>IF(F9002="","",VLOOKUP(F9002,'Class Codes'!$A$4:$B$1221,2,FALSE))</f>
        <v/>
      </c>
    </row>
    <row r="9003" spans="1:17" x14ac:dyDescent="0.3">
      <c r="A9003" s="33"/>
      <c r="B9003" s="8" t="str">
        <f>IFERROR(VLOOKUP(A9003,'Account Codes '!$B:$C,2,FALSE)," ")</f>
        <v xml:space="preserve"> </v>
      </c>
      <c r="C9003" s="6"/>
      <c r="D9003" s="6"/>
      <c r="E9003" s="6"/>
      <c r="F9003" s="7"/>
      <c r="G9003" s="12"/>
      <c r="H9003" s="8"/>
      <c r="I9003" s="12"/>
      <c r="J9003" s="12"/>
      <c r="K9003" s="12"/>
      <c r="L9003" s="10"/>
      <c r="M9003" s="10"/>
      <c r="N9003" s="11" t="str">
        <f t="shared" si="280"/>
        <v/>
      </c>
      <c r="O9003" s="49" t="str">
        <f t="shared" si="281"/>
        <v/>
      </c>
      <c r="P9003" s="46" t="str">
        <f>IF(A9003="","",VLOOKUP(A9003,'Account Codes '!$B$4:$D$263,3,FALSE))</f>
        <v/>
      </c>
      <c r="Q9003" s="46" t="str">
        <f>IF(F9003="","",VLOOKUP(F9003,'Class Codes'!$A$4:$B$1221,2,FALSE))</f>
        <v/>
      </c>
    </row>
    <row r="9004" spans="1:17" x14ac:dyDescent="0.3">
      <c r="A9004" s="33"/>
      <c r="B9004" s="8" t="str">
        <f>IFERROR(VLOOKUP(A9004,'Account Codes '!$B:$C,2,FALSE)," ")</f>
        <v xml:space="preserve"> </v>
      </c>
      <c r="C9004" s="6"/>
      <c r="D9004" s="6"/>
      <c r="E9004" s="6"/>
      <c r="F9004" s="7"/>
      <c r="G9004" s="12"/>
      <c r="H9004" s="8"/>
      <c r="I9004" s="12"/>
      <c r="J9004" s="12"/>
      <c r="K9004" s="12"/>
      <c r="L9004" s="10"/>
      <c r="M9004" s="10"/>
      <c r="N9004" s="11" t="str">
        <f t="shared" si="280"/>
        <v/>
      </c>
      <c r="O9004" s="49" t="str">
        <f t="shared" si="281"/>
        <v/>
      </c>
      <c r="P9004" s="46" t="str">
        <f>IF(A9004="","",VLOOKUP(A9004,'Account Codes '!$B$4:$D$263,3,FALSE))</f>
        <v/>
      </c>
      <c r="Q9004" s="46" t="str">
        <f>IF(F9004="","",VLOOKUP(F9004,'Class Codes'!$A$4:$B$1221,2,FALSE))</f>
        <v/>
      </c>
    </row>
    <row r="9005" spans="1:17" x14ac:dyDescent="0.3">
      <c r="A9005" s="33"/>
      <c r="B9005" s="8" t="str">
        <f>IFERROR(VLOOKUP(A9005,'Account Codes '!$B:$C,2,FALSE)," ")</f>
        <v xml:space="preserve"> </v>
      </c>
      <c r="C9005" s="6"/>
      <c r="D9005" s="6"/>
      <c r="E9005" s="6"/>
      <c r="F9005" s="7"/>
      <c r="G9005" s="12"/>
      <c r="H9005" s="8"/>
      <c r="I9005" s="12"/>
      <c r="J9005" s="12"/>
      <c r="K9005" s="12"/>
      <c r="L9005" s="10"/>
      <c r="M9005" s="10"/>
      <c r="N9005" s="11" t="str">
        <f t="shared" si="280"/>
        <v/>
      </c>
      <c r="O9005" s="49" t="str">
        <f t="shared" si="281"/>
        <v/>
      </c>
      <c r="P9005" s="46" t="str">
        <f>IF(A9005="","",VLOOKUP(A9005,'Account Codes '!$B$4:$D$263,3,FALSE))</f>
        <v/>
      </c>
      <c r="Q9005" s="46" t="str">
        <f>IF(F9005="","",VLOOKUP(F9005,'Class Codes'!$A$4:$B$1221,2,FALSE))</f>
        <v/>
      </c>
    </row>
    <row r="9006" spans="1:17" x14ac:dyDescent="0.3">
      <c r="A9006" s="33"/>
      <c r="B9006" s="8" t="str">
        <f>IFERROR(VLOOKUP(A9006,'Account Codes '!$B:$C,2,FALSE)," ")</f>
        <v xml:space="preserve"> </v>
      </c>
      <c r="C9006" s="6"/>
      <c r="D9006" s="6"/>
      <c r="E9006" s="6"/>
      <c r="F9006" s="7"/>
      <c r="G9006" s="12"/>
      <c r="H9006" s="8"/>
      <c r="I9006" s="12"/>
      <c r="J9006" s="12"/>
      <c r="K9006" s="12"/>
      <c r="L9006" s="10"/>
      <c r="M9006" s="10"/>
      <c r="N9006" s="11" t="str">
        <f t="shared" si="280"/>
        <v/>
      </c>
      <c r="O9006" s="49" t="str">
        <f t="shared" si="281"/>
        <v/>
      </c>
      <c r="P9006" s="46" t="str">
        <f>IF(A9006="","",VLOOKUP(A9006,'Account Codes '!$B$4:$D$263,3,FALSE))</f>
        <v/>
      </c>
      <c r="Q9006" s="46" t="str">
        <f>IF(F9006="","",VLOOKUP(F9006,'Class Codes'!$A$4:$B$1221,2,FALSE))</f>
        <v/>
      </c>
    </row>
    <row r="9007" spans="1:17" x14ac:dyDescent="0.3">
      <c r="A9007" s="33"/>
      <c r="B9007" s="8" t="str">
        <f>IFERROR(VLOOKUP(A9007,'Account Codes '!$B:$C,2,FALSE)," ")</f>
        <v xml:space="preserve"> </v>
      </c>
      <c r="C9007" s="6"/>
      <c r="D9007" s="6"/>
      <c r="E9007" s="6"/>
      <c r="F9007" s="7"/>
      <c r="G9007" s="12"/>
      <c r="H9007" s="8"/>
      <c r="I9007" s="12"/>
      <c r="J9007" s="12"/>
      <c r="K9007" s="12"/>
      <c r="L9007" s="10"/>
      <c r="M9007" s="10"/>
      <c r="N9007" s="11" t="str">
        <f t="shared" si="280"/>
        <v/>
      </c>
      <c r="O9007" s="49" t="str">
        <f t="shared" si="281"/>
        <v/>
      </c>
      <c r="P9007" s="46" t="str">
        <f>IF(A9007="","",VLOOKUP(A9007,'Account Codes '!$B$4:$D$263,3,FALSE))</f>
        <v/>
      </c>
      <c r="Q9007" s="46" t="str">
        <f>IF(F9007="","",VLOOKUP(F9007,'Class Codes'!$A$4:$B$1221,2,FALSE))</f>
        <v/>
      </c>
    </row>
    <row r="9008" spans="1:17" x14ac:dyDescent="0.3">
      <c r="A9008" s="33"/>
      <c r="B9008" s="8" t="str">
        <f>IFERROR(VLOOKUP(A9008,'Account Codes '!$B:$C,2,FALSE)," ")</f>
        <v xml:space="preserve"> </v>
      </c>
      <c r="C9008" s="6"/>
      <c r="D9008" s="6"/>
      <c r="E9008" s="6"/>
      <c r="F9008" s="7"/>
      <c r="G9008" s="12"/>
      <c r="H9008" s="8"/>
      <c r="I9008" s="12"/>
      <c r="J9008" s="12"/>
      <c r="K9008" s="12"/>
      <c r="L9008" s="10"/>
      <c r="M9008" s="10"/>
      <c r="N9008" s="11" t="str">
        <f t="shared" si="280"/>
        <v/>
      </c>
      <c r="O9008" s="49" t="str">
        <f t="shared" si="281"/>
        <v/>
      </c>
      <c r="P9008" s="46" t="str">
        <f>IF(A9008="","",VLOOKUP(A9008,'Account Codes '!$B$4:$D$263,3,FALSE))</f>
        <v/>
      </c>
      <c r="Q9008" s="46" t="str">
        <f>IF(F9008="","",VLOOKUP(F9008,'Class Codes'!$A$4:$B$1221,2,FALSE))</f>
        <v/>
      </c>
    </row>
    <row r="9009" spans="1:17" x14ac:dyDescent="0.3">
      <c r="A9009" s="33"/>
      <c r="B9009" s="8" t="str">
        <f>IFERROR(VLOOKUP(A9009,'Account Codes '!$B:$C,2,FALSE)," ")</f>
        <v xml:space="preserve"> </v>
      </c>
      <c r="C9009" s="6"/>
      <c r="D9009" s="6"/>
      <c r="E9009" s="6"/>
      <c r="F9009" s="7"/>
      <c r="G9009" s="12"/>
      <c r="H9009" s="8"/>
      <c r="I9009" s="12"/>
      <c r="J9009" s="12"/>
      <c r="K9009" s="12"/>
      <c r="L9009" s="10"/>
      <c r="M9009" s="10"/>
      <c r="N9009" s="11" t="str">
        <f t="shared" si="280"/>
        <v/>
      </c>
      <c r="O9009" s="49" t="str">
        <f t="shared" si="281"/>
        <v/>
      </c>
      <c r="P9009" s="46" t="str">
        <f>IF(A9009="","",VLOOKUP(A9009,'Account Codes '!$B$4:$D$263,3,FALSE))</f>
        <v/>
      </c>
      <c r="Q9009" s="46" t="str">
        <f>IF(F9009="","",VLOOKUP(F9009,'Class Codes'!$A$4:$B$1221,2,FALSE))</f>
        <v/>
      </c>
    </row>
    <row r="9010" spans="1:17" x14ac:dyDescent="0.3">
      <c r="A9010" s="33"/>
      <c r="B9010" s="8" t="str">
        <f>IFERROR(VLOOKUP(A9010,'Account Codes '!$B:$C,2,FALSE)," ")</f>
        <v xml:space="preserve"> </v>
      </c>
      <c r="C9010" s="6"/>
      <c r="D9010" s="6"/>
      <c r="E9010" s="6"/>
      <c r="F9010" s="7"/>
      <c r="G9010" s="12"/>
      <c r="H9010" s="8"/>
      <c r="I9010" s="12"/>
      <c r="J9010" s="12"/>
      <c r="K9010" s="12"/>
      <c r="L9010" s="10"/>
      <c r="M9010" s="10"/>
      <c r="N9010" s="11" t="str">
        <f t="shared" si="280"/>
        <v/>
      </c>
      <c r="O9010" s="49" t="str">
        <f t="shared" si="281"/>
        <v/>
      </c>
      <c r="P9010" s="46" t="str">
        <f>IF(A9010="","",VLOOKUP(A9010,'Account Codes '!$B$4:$D$263,3,FALSE))</f>
        <v/>
      </c>
      <c r="Q9010" s="46" t="str">
        <f>IF(F9010="","",VLOOKUP(F9010,'Class Codes'!$A$4:$B$1221,2,FALSE))</f>
        <v/>
      </c>
    </row>
    <row r="9011" spans="1:17" x14ac:dyDescent="0.3">
      <c r="A9011" s="33"/>
      <c r="B9011" s="8" t="str">
        <f>IFERROR(VLOOKUP(A9011,'Account Codes '!$B:$C,2,FALSE)," ")</f>
        <v xml:space="preserve"> </v>
      </c>
      <c r="C9011" s="6"/>
      <c r="D9011" s="6"/>
      <c r="E9011" s="6"/>
      <c r="F9011" s="7"/>
      <c r="G9011" s="12"/>
      <c r="H9011" s="8"/>
      <c r="I9011" s="12"/>
      <c r="J9011" s="12"/>
      <c r="K9011" s="12"/>
      <c r="L9011" s="10"/>
      <c r="M9011" s="10"/>
      <c r="N9011" s="11" t="str">
        <f t="shared" si="280"/>
        <v/>
      </c>
      <c r="O9011" s="49" t="str">
        <f t="shared" si="281"/>
        <v/>
      </c>
      <c r="P9011" s="46" t="str">
        <f>IF(A9011="","",VLOOKUP(A9011,'Account Codes '!$B$4:$D$263,3,FALSE))</f>
        <v/>
      </c>
      <c r="Q9011" s="46" t="str">
        <f>IF(F9011="","",VLOOKUP(F9011,'Class Codes'!$A$4:$B$1221,2,FALSE))</f>
        <v/>
      </c>
    </row>
    <row r="9012" spans="1:17" x14ac:dyDescent="0.3">
      <c r="A9012" s="33"/>
      <c r="B9012" s="8" t="str">
        <f>IFERROR(VLOOKUP(A9012,'Account Codes '!$B:$C,2,FALSE)," ")</f>
        <v xml:space="preserve"> </v>
      </c>
      <c r="C9012" s="6"/>
      <c r="D9012" s="6"/>
      <c r="E9012" s="6"/>
      <c r="F9012" s="7"/>
      <c r="G9012" s="12"/>
      <c r="H9012" s="8"/>
      <c r="I9012" s="12"/>
      <c r="J9012" s="12"/>
      <c r="K9012" s="12"/>
      <c r="L9012" s="10"/>
      <c r="M9012" s="10"/>
      <c r="N9012" s="11" t="str">
        <f t="shared" si="280"/>
        <v/>
      </c>
      <c r="O9012" s="49" t="str">
        <f t="shared" si="281"/>
        <v/>
      </c>
      <c r="P9012" s="46" t="str">
        <f>IF(A9012="","",VLOOKUP(A9012,'Account Codes '!$B$4:$D$263,3,FALSE))</f>
        <v/>
      </c>
      <c r="Q9012" s="46" t="str">
        <f>IF(F9012="","",VLOOKUP(F9012,'Class Codes'!$A$4:$B$1221,2,FALSE))</f>
        <v/>
      </c>
    </row>
    <row r="9013" spans="1:17" x14ac:dyDescent="0.3">
      <c r="A9013" s="33"/>
      <c r="B9013" s="8" t="str">
        <f>IFERROR(VLOOKUP(A9013,'Account Codes '!$B:$C,2,FALSE)," ")</f>
        <v xml:space="preserve"> </v>
      </c>
      <c r="C9013" s="6"/>
      <c r="D9013" s="6"/>
      <c r="E9013" s="6"/>
      <c r="F9013" s="7"/>
      <c r="G9013" s="12"/>
      <c r="H9013" s="8"/>
      <c r="I9013" s="12"/>
      <c r="J9013" s="12"/>
      <c r="K9013" s="12"/>
      <c r="L9013" s="10"/>
      <c r="M9013" s="10"/>
      <c r="N9013" s="11" t="str">
        <f t="shared" si="280"/>
        <v/>
      </c>
      <c r="O9013" s="49" t="str">
        <f t="shared" si="281"/>
        <v/>
      </c>
      <c r="P9013" s="46" t="str">
        <f>IF(A9013="","",VLOOKUP(A9013,'Account Codes '!$B$4:$D$263,3,FALSE))</f>
        <v/>
      </c>
      <c r="Q9013" s="46" t="str">
        <f>IF(F9013="","",VLOOKUP(F9013,'Class Codes'!$A$4:$B$1221,2,FALSE))</f>
        <v/>
      </c>
    </row>
    <row r="9014" spans="1:17" x14ac:dyDescent="0.3">
      <c r="A9014" s="33"/>
      <c r="B9014" s="8" t="str">
        <f>IFERROR(VLOOKUP(A9014,'Account Codes '!$B:$C,2,FALSE)," ")</f>
        <v xml:space="preserve"> </v>
      </c>
      <c r="C9014" s="6"/>
      <c r="D9014" s="6"/>
      <c r="E9014" s="6"/>
      <c r="F9014" s="7"/>
      <c r="G9014" s="12"/>
      <c r="H9014" s="8"/>
      <c r="I9014" s="12"/>
      <c r="J9014" s="12"/>
      <c r="K9014" s="12"/>
      <c r="L9014" s="10"/>
      <c r="M9014" s="10"/>
      <c r="N9014" s="11" t="str">
        <f t="shared" si="280"/>
        <v/>
      </c>
      <c r="O9014" s="49" t="str">
        <f t="shared" si="281"/>
        <v/>
      </c>
      <c r="P9014" s="46" t="str">
        <f>IF(A9014="","",VLOOKUP(A9014,'Account Codes '!$B$4:$D$263,3,FALSE))</f>
        <v/>
      </c>
      <c r="Q9014" s="46" t="str">
        <f>IF(F9014="","",VLOOKUP(F9014,'Class Codes'!$A$4:$B$1221,2,FALSE))</f>
        <v/>
      </c>
    </row>
    <row r="9015" spans="1:17" x14ac:dyDescent="0.3">
      <c r="A9015" s="33"/>
      <c r="B9015" s="8" t="str">
        <f>IFERROR(VLOOKUP(A9015,'Account Codes '!$B:$C,2,FALSE)," ")</f>
        <v xml:space="preserve"> </v>
      </c>
      <c r="C9015" s="6"/>
      <c r="D9015" s="6"/>
      <c r="E9015" s="6"/>
      <c r="F9015" s="7"/>
      <c r="G9015" s="12"/>
      <c r="H9015" s="8"/>
      <c r="I9015" s="12"/>
      <c r="J9015" s="12"/>
      <c r="K9015" s="12"/>
      <c r="L9015" s="10"/>
      <c r="M9015" s="10"/>
      <c r="N9015" s="11" t="str">
        <f t="shared" si="280"/>
        <v/>
      </c>
      <c r="O9015" s="49" t="str">
        <f t="shared" si="281"/>
        <v/>
      </c>
      <c r="P9015" s="46" t="str">
        <f>IF(A9015="","",VLOOKUP(A9015,'Account Codes '!$B$4:$D$263,3,FALSE))</f>
        <v/>
      </c>
      <c r="Q9015" s="46" t="str">
        <f>IF(F9015="","",VLOOKUP(F9015,'Class Codes'!$A$4:$B$1221,2,FALSE))</f>
        <v/>
      </c>
    </row>
    <row r="9016" spans="1:17" x14ac:dyDescent="0.3">
      <c r="A9016" s="33"/>
      <c r="B9016" s="8" t="str">
        <f>IFERROR(VLOOKUP(A9016,'Account Codes '!$B:$C,2,FALSE)," ")</f>
        <v xml:space="preserve"> </v>
      </c>
      <c r="C9016" s="6"/>
      <c r="D9016" s="6"/>
      <c r="E9016" s="6"/>
      <c r="F9016" s="7"/>
      <c r="G9016" s="12"/>
      <c r="H9016" s="8"/>
      <c r="I9016" s="12"/>
      <c r="J9016" s="12"/>
      <c r="K9016" s="12"/>
      <c r="L9016" s="10"/>
      <c r="M9016" s="10"/>
      <c r="N9016" s="11" t="str">
        <f t="shared" si="280"/>
        <v/>
      </c>
      <c r="O9016" s="49" t="str">
        <f t="shared" si="281"/>
        <v/>
      </c>
      <c r="P9016" s="46" t="str">
        <f>IF(A9016="","",VLOOKUP(A9016,'Account Codes '!$B$4:$D$263,3,FALSE))</f>
        <v/>
      </c>
      <c r="Q9016" s="46" t="str">
        <f>IF(F9016="","",VLOOKUP(F9016,'Class Codes'!$A$4:$B$1221,2,FALSE))</f>
        <v/>
      </c>
    </row>
    <row r="9017" spans="1:17" x14ac:dyDescent="0.3">
      <c r="A9017" s="33"/>
      <c r="B9017" s="8" t="str">
        <f>IFERROR(VLOOKUP(A9017,'Account Codes '!$B:$C,2,FALSE)," ")</f>
        <v xml:space="preserve"> </v>
      </c>
      <c r="C9017" s="6"/>
      <c r="D9017" s="6"/>
      <c r="E9017" s="6"/>
      <c r="F9017" s="7"/>
      <c r="G9017" s="12"/>
      <c r="H9017" s="8"/>
      <c r="I9017" s="12"/>
      <c r="J9017" s="12"/>
      <c r="K9017" s="12"/>
      <c r="L9017" s="10"/>
      <c r="M9017" s="10"/>
      <c r="N9017" s="11" t="str">
        <f t="shared" si="280"/>
        <v/>
      </c>
      <c r="O9017" s="49" t="str">
        <f t="shared" si="281"/>
        <v/>
      </c>
      <c r="P9017" s="46" t="str">
        <f>IF(A9017="","",VLOOKUP(A9017,'Account Codes '!$B$4:$D$263,3,FALSE))</f>
        <v/>
      </c>
      <c r="Q9017" s="46" t="str">
        <f>IF(F9017="","",VLOOKUP(F9017,'Class Codes'!$A$4:$B$1221,2,FALSE))</f>
        <v/>
      </c>
    </row>
    <row r="9018" spans="1:17" x14ac:dyDescent="0.3">
      <c r="A9018" s="33"/>
      <c r="B9018" s="8" t="str">
        <f>IFERROR(VLOOKUP(A9018,'Account Codes '!$B:$C,2,FALSE)," ")</f>
        <v xml:space="preserve"> </v>
      </c>
      <c r="C9018" s="6"/>
      <c r="D9018" s="6"/>
      <c r="E9018" s="6"/>
      <c r="F9018" s="7"/>
      <c r="G9018" s="12"/>
      <c r="H9018" s="8"/>
      <c r="I9018" s="12"/>
      <c r="J9018" s="12"/>
      <c r="K9018" s="12"/>
      <c r="L9018" s="10"/>
      <c r="M9018" s="10"/>
      <c r="N9018" s="11" t="str">
        <f t="shared" si="280"/>
        <v/>
      </c>
      <c r="O9018" s="49" t="str">
        <f t="shared" si="281"/>
        <v/>
      </c>
      <c r="P9018" s="46" t="str">
        <f>IF(A9018="","",VLOOKUP(A9018,'Account Codes '!$B$4:$D$263,3,FALSE))</f>
        <v/>
      </c>
      <c r="Q9018" s="46" t="str">
        <f>IF(F9018="","",VLOOKUP(F9018,'Class Codes'!$A$4:$B$1221,2,FALSE))</f>
        <v/>
      </c>
    </row>
    <row r="9019" spans="1:17" x14ac:dyDescent="0.3">
      <c r="A9019" s="33"/>
      <c r="B9019" s="8" t="str">
        <f>IFERROR(VLOOKUP(A9019,'Account Codes '!$B:$C,2,FALSE)," ")</f>
        <v xml:space="preserve"> </v>
      </c>
      <c r="C9019" s="6"/>
      <c r="D9019" s="6"/>
      <c r="E9019" s="6"/>
      <c r="F9019" s="7"/>
      <c r="G9019" s="12"/>
      <c r="H9019" s="8"/>
      <c r="I9019" s="12"/>
      <c r="J9019" s="12"/>
      <c r="K9019" s="12"/>
      <c r="L9019" s="10"/>
      <c r="M9019" s="10"/>
      <c r="N9019" s="11" t="str">
        <f t="shared" si="280"/>
        <v/>
      </c>
      <c r="O9019" s="49" t="str">
        <f t="shared" si="281"/>
        <v/>
      </c>
      <c r="P9019" s="46" t="str">
        <f>IF(A9019="","",VLOOKUP(A9019,'Account Codes '!$B$4:$D$263,3,FALSE))</f>
        <v/>
      </c>
      <c r="Q9019" s="46" t="str">
        <f>IF(F9019="","",VLOOKUP(F9019,'Class Codes'!$A$4:$B$1221,2,FALSE))</f>
        <v/>
      </c>
    </row>
    <row r="9020" spans="1:17" x14ac:dyDescent="0.3">
      <c r="A9020" s="33"/>
      <c r="B9020" s="8" t="str">
        <f>IFERROR(VLOOKUP(A9020,'Account Codes '!$B:$C,2,FALSE)," ")</f>
        <v xml:space="preserve"> </v>
      </c>
      <c r="C9020" s="6"/>
      <c r="D9020" s="6"/>
      <c r="E9020" s="6"/>
      <c r="F9020" s="7"/>
      <c r="G9020" s="12"/>
      <c r="H9020" s="8"/>
      <c r="I9020" s="12"/>
      <c r="J9020" s="12"/>
      <c r="K9020" s="12"/>
      <c r="L9020" s="10"/>
      <c r="M9020" s="10"/>
      <c r="N9020" s="11" t="str">
        <f t="shared" si="280"/>
        <v/>
      </c>
      <c r="O9020" s="49" t="str">
        <f t="shared" si="281"/>
        <v/>
      </c>
      <c r="P9020" s="46" t="str">
        <f>IF(A9020="","",VLOOKUP(A9020,'Account Codes '!$B$4:$D$263,3,FALSE))</f>
        <v/>
      </c>
      <c r="Q9020" s="46" t="str">
        <f>IF(F9020="","",VLOOKUP(F9020,'Class Codes'!$A$4:$B$1221,2,FALSE))</f>
        <v/>
      </c>
    </row>
    <row r="9021" spans="1:17" x14ac:dyDescent="0.3">
      <c r="A9021" s="33"/>
      <c r="B9021" s="8" t="str">
        <f>IFERROR(VLOOKUP(A9021,'Account Codes '!$B:$C,2,FALSE)," ")</f>
        <v xml:space="preserve"> </v>
      </c>
      <c r="C9021" s="6"/>
      <c r="D9021" s="6"/>
      <c r="E9021" s="6"/>
      <c r="F9021" s="7"/>
      <c r="G9021" s="12"/>
      <c r="H9021" s="8"/>
      <c r="I9021" s="12"/>
      <c r="J9021" s="12"/>
      <c r="K9021" s="12"/>
      <c r="L9021" s="10"/>
      <c r="M9021" s="10"/>
      <c r="N9021" s="11" t="str">
        <f t="shared" si="280"/>
        <v/>
      </c>
      <c r="O9021" s="49" t="str">
        <f t="shared" si="281"/>
        <v/>
      </c>
      <c r="P9021" s="46" t="str">
        <f>IF(A9021="","",VLOOKUP(A9021,'Account Codes '!$B$4:$D$263,3,FALSE))</f>
        <v/>
      </c>
      <c r="Q9021" s="46" t="str">
        <f>IF(F9021="","",VLOOKUP(F9021,'Class Codes'!$A$4:$B$1221,2,FALSE))</f>
        <v/>
      </c>
    </row>
    <row r="9022" spans="1:17" x14ac:dyDescent="0.3">
      <c r="A9022" s="33"/>
      <c r="B9022" s="8" t="str">
        <f>IFERROR(VLOOKUP(A9022,'Account Codes '!$B:$C,2,FALSE)," ")</f>
        <v xml:space="preserve"> </v>
      </c>
      <c r="C9022" s="6"/>
      <c r="D9022" s="6"/>
      <c r="E9022" s="6"/>
      <c r="F9022" s="7"/>
      <c r="G9022" s="12"/>
      <c r="H9022" s="8"/>
      <c r="I9022" s="12"/>
      <c r="J9022" s="12"/>
      <c r="K9022" s="12"/>
      <c r="L9022" s="10"/>
      <c r="M9022" s="10"/>
      <c r="N9022" s="11" t="str">
        <f t="shared" ref="N9022:N9085" si="282">IF(NOT(ISBLANK(L9022)),L9022*M9022,"")</f>
        <v/>
      </c>
      <c r="O9022" s="49" t="str">
        <f t="shared" si="281"/>
        <v/>
      </c>
      <c r="P9022" s="46" t="str">
        <f>IF(A9022="","",VLOOKUP(A9022,'Account Codes '!$B$4:$D$263,3,FALSE))</f>
        <v/>
      </c>
      <c r="Q9022" s="46" t="str">
        <f>IF(F9022="","",VLOOKUP(F9022,'Class Codes'!$A$4:$B$1221,2,FALSE))</f>
        <v/>
      </c>
    </row>
    <row r="9023" spans="1:17" x14ac:dyDescent="0.3">
      <c r="A9023" s="33"/>
      <c r="B9023" s="8" t="str">
        <f>IFERROR(VLOOKUP(A9023,'Account Codes '!$B:$C,2,FALSE)," ")</f>
        <v xml:space="preserve"> </v>
      </c>
      <c r="C9023" s="6"/>
      <c r="D9023" s="6"/>
      <c r="E9023" s="6"/>
      <c r="F9023" s="7"/>
      <c r="G9023" s="12"/>
      <c r="H9023" s="8"/>
      <c r="I9023" s="12"/>
      <c r="J9023" s="12"/>
      <c r="K9023" s="12"/>
      <c r="L9023" s="10"/>
      <c r="M9023" s="10"/>
      <c r="N9023" s="11" t="str">
        <f t="shared" si="282"/>
        <v/>
      </c>
      <c r="O9023" s="49" t="str">
        <f t="shared" si="281"/>
        <v/>
      </c>
      <c r="P9023" s="46" t="str">
        <f>IF(A9023="","",VLOOKUP(A9023,'Account Codes '!$B$4:$D$263,3,FALSE))</f>
        <v/>
      </c>
      <c r="Q9023" s="46" t="str">
        <f>IF(F9023="","",VLOOKUP(F9023,'Class Codes'!$A$4:$B$1221,2,FALSE))</f>
        <v/>
      </c>
    </row>
    <row r="9024" spans="1:17" x14ac:dyDescent="0.3">
      <c r="A9024" s="33"/>
      <c r="B9024" s="8" t="str">
        <f>IFERROR(VLOOKUP(A9024,'Account Codes '!$B:$C,2,FALSE)," ")</f>
        <v xml:space="preserve"> </v>
      </c>
      <c r="C9024" s="6"/>
      <c r="D9024" s="6"/>
      <c r="E9024" s="6"/>
      <c r="F9024" s="7"/>
      <c r="G9024" s="12"/>
      <c r="H9024" s="8"/>
      <c r="I9024" s="12"/>
      <c r="J9024" s="12"/>
      <c r="K9024" s="12"/>
      <c r="L9024" s="10"/>
      <c r="M9024" s="10"/>
      <c r="N9024" s="11" t="str">
        <f t="shared" si="282"/>
        <v/>
      </c>
      <c r="O9024" s="49" t="str">
        <f t="shared" si="281"/>
        <v/>
      </c>
      <c r="P9024" s="46" t="str">
        <f>IF(A9024="","",VLOOKUP(A9024,'Account Codes '!$B$4:$D$263,3,FALSE))</f>
        <v/>
      </c>
      <c r="Q9024" s="46" t="str">
        <f>IF(F9024="","",VLOOKUP(F9024,'Class Codes'!$A$4:$B$1221,2,FALSE))</f>
        <v/>
      </c>
    </row>
    <row r="9025" spans="1:17" x14ac:dyDescent="0.3">
      <c r="A9025" s="33"/>
      <c r="B9025" s="8" t="str">
        <f>IFERROR(VLOOKUP(A9025,'Account Codes '!$B:$C,2,FALSE)," ")</f>
        <v xml:space="preserve"> </v>
      </c>
      <c r="C9025" s="6"/>
      <c r="D9025" s="6"/>
      <c r="E9025" s="6"/>
      <c r="F9025" s="7"/>
      <c r="G9025" s="12"/>
      <c r="H9025" s="8"/>
      <c r="I9025" s="12"/>
      <c r="J9025" s="12"/>
      <c r="K9025" s="12"/>
      <c r="L9025" s="10"/>
      <c r="M9025" s="10"/>
      <c r="N9025" s="11" t="str">
        <f t="shared" si="282"/>
        <v/>
      </c>
      <c r="O9025" s="49" t="str">
        <f t="shared" si="281"/>
        <v/>
      </c>
      <c r="P9025" s="46" t="str">
        <f>IF(A9025="","",VLOOKUP(A9025,'Account Codes '!$B$4:$D$263,3,FALSE))</f>
        <v/>
      </c>
      <c r="Q9025" s="46" t="str">
        <f>IF(F9025="","",VLOOKUP(F9025,'Class Codes'!$A$4:$B$1221,2,FALSE))</f>
        <v/>
      </c>
    </row>
    <row r="9026" spans="1:17" x14ac:dyDescent="0.3">
      <c r="A9026" s="33"/>
      <c r="B9026" s="8" t="str">
        <f>IFERROR(VLOOKUP(A9026,'Account Codes '!$B:$C,2,FALSE)," ")</f>
        <v xml:space="preserve"> </v>
      </c>
      <c r="C9026" s="6"/>
      <c r="D9026" s="6"/>
      <c r="E9026" s="6"/>
      <c r="F9026" s="7"/>
      <c r="G9026" s="12"/>
      <c r="H9026" s="8"/>
      <c r="I9026" s="12"/>
      <c r="J9026" s="12"/>
      <c r="K9026" s="12"/>
      <c r="L9026" s="10"/>
      <c r="M9026" s="10"/>
      <c r="N9026" s="11" t="str">
        <f t="shared" si="282"/>
        <v/>
      </c>
      <c r="O9026" s="49" t="str">
        <f t="shared" si="281"/>
        <v/>
      </c>
      <c r="P9026" s="46" t="str">
        <f>IF(A9026="","",VLOOKUP(A9026,'Account Codes '!$B$4:$D$263,3,FALSE))</f>
        <v/>
      </c>
      <c r="Q9026" s="46" t="str">
        <f>IF(F9026="","",VLOOKUP(F9026,'Class Codes'!$A$4:$B$1221,2,FALSE))</f>
        <v/>
      </c>
    </row>
    <row r="9027" spans="1:17" x14ac:dyDescent="0.3">
      <c r="A9027" s="33"/>
      <c r="B9027" s="8" t="str">
        <f>IFERROR(VLOOKUP(A9027,'Account Codes '!$B:$C,2,FALSE)," ")</f>
        <v xml:space="preserve"> </v>
      </c>
      <c r="C9027" s="6"/>
      <c r="D9027" s="6"/>
      <c r="E9027" s="6"/>
      <c r="F9027" s="7"/>
      <c r="G9027" s="12"/>
      <c r="H9027" s="8"/>
      <c r="I9027" s="12"/>
      <c r="J9027" s="12"/>
      <c r="K9027" s="12"/>
      <c r="L9027" s="10"/>
      <c r="M9027" s="10"/>
      <c r="N9027" s="11" t="str">
        <f t="shared" si="282"/>
        <v/>
      </c>
      <c r="O9027" s="49" t="str">
        <f t="shared" si="281"/>
        <v/>
      </c>
      <c r="P9027" s="46" t="str">
        <f>IF(A9027="","",VLOOKUP(A9027,'Account Codes '!$B$4:$D$263,3,FALSE))</f>
        <v/>
      </c>
      <c r="Q9027" s="46" t="str">
        <f>IF(F9027="","",VLOOKUP(F9027,'Class Codes'!$A$4:$B$1221,2,FALSE))</f>
        <v/>
      </c>
    </row>
    <row r="9028" spans="1:17" x14ac:dyDescent="0.3">
      <c r="A9028" s="33"/>
      <c r="B9028" s="8" t="str">
        <f>IFERROR(VLOOKUP(A9028,'Account Codes '!$B:$C,2,FALSE)," ")</f>
        <v xml:space="preserve"> </v>
      </c>
      <c r="C9028" s="6"/>
      <c r="D9028" s="6"/>
      <c r="E9028" s="6"/>
      <c r="F9028" s="7"/>
      <c r="G9028" s="12"/>
      <c r="H9028" s="8"/>
      <c r="I9028" s="12"/>
      <c r="J9028" s="12"/>
      <c r="K9028" s="12"/>
      <c r="L9028" s="10"/>
      <c r="M9028" s="10"/>
      <c r="N9028" s="11" t="str">
        <f t="shared" si="282"/>
        <v/>
      </c>
      <c r="O9028" s="49" t="str">
        <f t="shared" si="281"/>
        <v/>
      </c>
      <c r="P9028" s="46" t="str">
        <f>IF(A9028="","",VLOOKUP(A9028,'Account Codes '!$B$4:$D$263,3,FALSE))</f>
        <v/>
      </c>
      <c r="Q9028" s="46" t="str">
        <f>IF(F9028="","",VLOOKUP(F9028,'Class Codes'!$A$4:$B$1221,2,FALSE))</f>
        <v/>
      </c>
    </row>
    <row r="9029" spans="1:17" x14ac:dyDescent="0.3">
      <c r="A9029" s="33"/>
      <c r="B9029" s="8" t="str">
        <f>IFERROR(VLOOKUP(A9029,'Account Codes '!$B:$C,2,FALSE)," ")</f>
        <v xml:space="preserve"> </v>
      </c>
      <c r="C9029" s="6"/>
      <c r="D9029" s="6"/>
      <c r="E9029" s="6"/>
      <c r="F9029" s="7"/>
      <c r="G9029" s="12"/>
      <c r="H9029" s="8"/>
      <c r="I9029" s="12"/>
      <c r="J9029" s="12"/>
      <c r="K9029" s="12"/>
      <c r="L9029" s="10"/>
      <c r="M9029" s="10"/>
      <c r="N9029" s="11" t="str">
        <f t="shared" si="282"/>
        <v/>
      </c>
      <c r="O9029" s="49" t="str">
        <f t="shared" si="281"/>
        <v/>
      </c>
      <c r="P9029" s="46" t="str">
        <f>IF(A9029="","",VLOOKUP(A9029,'Account Codes '!$B$4:$D$263,3,FALSE))</f>
        <v/>
      </c>
      <c r="Q9029" s="46" t="str">
        <f>IF(F9029="","",VLOOKUP(F9029,'Class Codes'!$A$4:$B$1221,2,FALSE))</f>
        <v/>
      </c>
    </row>
    <row r="9030" spans="1:17" x14ac:dyDescent="0.3">
      <c r="A9030" s="33"/>
      <c r="B9030" s="8" t="str">
        <f>IFERROR(VLOOKUP(A9030,'Account Codes '!$B:$C,2,FALSE)," ")</f>
        <v xml:space="preserve"> </v>
      </c>
      <c r="C9030" s="6"/>
      <c r="D9030" s="6"/>
      <c r="E9030" s="6"/>
      <c r="F9030" s="7"/>
      <c r="G9030" s="12"/>
      <c r="H9030" s="8"/>
      <c r="I9030" s="12"/>
      <c r="J9030" s="12"/>
      <c r="K9030" s="12"/>
      <c r="L9030" s="10"/>
      <c r="M9030" s="10"/>
      <c r="N9030" s="11" t="str">
        <f t="shared" si="282"/>
        <v/>
      </c>
      <c r="O9030" s="49" t="str">
        <f t="shared" si="281"/>
        <v/>
      </c>
      <c r="P9030" s="46" t="str">
        <f>IF(A9030="","",VLOOKUP(A9030,'Account Codes '!$B$4:$D$263,3,FALSE))</f>
        <v/>
      </c>
      <c r="Q9030" s="46" t="str">
        <f>IF(F9030="","",VLOOKUP(F9030,'Class Codes'!$A$4:$B$1221,2,FALSE))</f>
        <v/>
      </c>
    </row>
    <row r="9031" spans="1:17" x14ac:dyDescent="0.3">
      <c r="A9031" s="33"/>
      <c r="B9031" s="8" t="str">
        <f>IFERROR(VLOOKUP(A9031,'Account Codes '!$B:$C,2,FALSE)," ")</f>
        <v xml:space="preserve"> </v>
      </c>
      <c r="C9031" s="6"/>
      <c r="D9031" s="6"/>
      <c r="E9031" s="6"/>
      <c r="F9031" s="7"/>
      <c r="G9031" s="12"/>
      <c r="H9031" s="8"/>
      <c r="I9031" s="12"/>
      <c r="J9031" s="12"/>
      <c r="K9031" s="12"/>
      <c r="L9031" s="10"/>
      <c r="M9031" s="10"/>
      <c r="N9031" s="11" t="str">
        <f t="shared" si="282"/>
        <v/>
      </c>
      <c r="O9031" s="49" t="str">
        <f t="shared" si="281"/>
        <v/>
      </c>
      <c r="P9031" s="46" t="str">
        <f>IF(A9031="","",VLOOKUP(A9031,'Account Codes '!$B$4:$D$263,3,FALSE))</f>
        <v/>
      </c>
      <c r="Q9031" s="46" t="str">
        <f>IF(F9031="","",VLOOKUP(F9031,'Class Codes'!$A$4:$B$1221,2,FALSE))</f>
        <v/>
      </c>
    </row>
    <row r="9032" spans="1:17" x14ac:dyDescent="0.3">
      <c r="A9032" s="33"/>
      <c r="B9032" s="8" t="str">
        <f>IFERROR(VLOOKUP(A9032,'Account Codes '!$B:$C,2,FALSE)," ")</f>
        <v xml:space="preserve"> </v>
      </c>
      <c r="C9032" s="6"/>
      <c r="D9032" s="6"/>
      <c r="E9032" s="6"/>
      <c r="F9032" s="7"/>
      <c r="G9032" s="12"/>
      <c r="H9032" s="8"/>
      <c r="I9032" s="12"/>
      <c r="J9032" s="12"/>
      <c r="K9032" s="12"/>
      <c r="L9032" s="10"/>
      <c r="M9032" s="10"/>
      <c r="N9032" s="11" t="str">
        <f t="shared" si="282"/>
        <v/>
      </c>
      <c r="O9032" s="49" t="str">
        <f t="shared" si="281"/>
        <v/>
      </c>
      <c r="P9032" s="46" t="str">
        <f>IF(A9032="","",VLOOKUP(A9032,'Account Codes '!$B$4:$D$263,3,FALSE))</f>
        <v/>
      </c>
      <c r="Q9032" s="46" t="str">
        <f>IF(F9032="","",VLOOKUP(F9032,'Class Codes'!$A$4:$B$1221,2,FALSE))</f>
        <v/>
      </c>
    </row>
    <row r="9033" spans="1:17" x14ac:dyDescent="0.3">
      <c r="A9033" s="33"/>
      <c r="B9033" s="8" t="str">
        <f>IFERROR(VLOOKUP(A9033,'Account Codes '!$B:$C,2,FALSE)," ")</f>
        <v xml:space="preserve"> </v>
      </c>
      <c r="C9033" s="6"/>
      <c r="D9033" s="6"/>
      <c r="E9033" s="6"/>
      <c r="F9033" s="7"/>
      <c r="G9033" s="12"/>
      <c r="H9033" s="8"/>
      <c r="I9033" s="12"/>
      <c r="J9033" s="12"/>
      <c r="K9033" s="12"/>
      <c r="L9033" s="10"/>
      <c r="M9033" s="10"/>
      <c r="N9033" s="11" t="str">
        <f t="shared" si="282"/>
        <v/>
      </c>
      <c r="O9033" s="49" t="str">
        <f t="shared" si="281"/>
        <v/>
      </c>
      <c r="P9033" s="46" t="str">
        <f>IF(A9033="","",VLOOKUP(A9033,'Account Codes '!$B$4:$D$263,3,FALSE))</f>
        <v/>
      </c>
      <c r="Q9033" s="46" t="str">
        <f>IF(F9033="","",VLOOKUP(F9033,'Class Codes'!$A$4:$B$1221,2,FALSE))</f>
        <v/>
      </c>
    </row>
    <row r="9034" spans="1:17" x14ac:dyDescent="0.3">
      <c r="A9034" s="33"/>
      <c r="B9034" s="8" t="str">
        <f>IFERROR(VLOOKUP(A9034,'Account Codes '!$B:$C,2,FALSE)," ")</f>
        <v xml:space="preserve"> </v>
      </c>
      <c r="C9034" s="6"/>
      <c r="D9034" s="6"/>
      <c r="E9034" s="6"/>
      <c r="F9034" s="7"/>
      <c r="G9034" s="12"/>
      <c r="H9034" s="8"/>
      <c r="I9034" s="12"/>
      <c r="J9034" s="12"/>
      <c r="K9034" s="12"/>
      <c r="L9034" s="10"/>
      <c r="M9034" s="10"/>
      <c r="N9034" s="11" t="str">
        <f t="shared" si="282"/>
        <v/>
      </c>
      <c r="O9034" s="49" t="str">
        <f t="shared" si="281"/>
        <v/>
      </c>
      <c r="P9034" s="46" t="str">
        <f>IF(A9034="","",VLOOKUP(A9034,'Account Codes '!$B$4:$D$263,3,FALSE))</f>
        <v/>
      </c>
      <c r="Q9034" s="46" t="str">
        <f>IF(F9034="","",VLOOKUP(F9034,'Class Codes'!$A$4:$B$1221,2,FALSE))</f>
        <v/>
      </c>
    </row>
    <row r="9035" spans="1:17" x14ac:dyDescent="0.3">
      <c r="A9035" s="33"/>
      <c r="B9035" s="8" t="str">
        <f>IFERROR(VLOOKUP(A9035,'Account Codes '!$B:$C,2,FALSE)," ")</f>
        <v xml:space="preserve"> </v>
      </c>
      <c r="C9035" s="6"/>
      <c r="D9035" s="6"/>
      <c r="E9035" s="6"/>
      <c r="F9035" s="7"/>
      <c r="G9035" s="12"/>
      <c r="H9035" s="8"/>
      <c r="I9035" s="12"/>
      <c r="J9035" s="12"/>
      <c r="K9035" s="12"/>
      <c r="L9035" s="10"/>
      <c r="M9035" s="10"/>
      <c r="N9035" s="11" t="str">
        <f t="shared" si="282"/>
        <v/>
      </c>
      <c r="O9035" s="49" t="str">
        <f t="shared" si="281"/>
        <v/>
      </c>
      <c r="P9035" s="46" t="str">
        <f>IF(A9035="","",VLOOKUP(A9035,'Account Codes '!$B$4:$D$263,3,FALSE))</f>
        <v/>
      </c>
      <c r="Q9035" s="46" t="str">
        <f>IF(F9035="","",VLOOKUP(F9035,'Class Codes'!$A$4:$B$1221,2,FALSE))</f>
        <v/>
      </c>
    </row>
    <row r="9036" spans="1:17" x14ac:dyDescent="0.3">
      <c r="A9036" s="33"/>
      <c r="B9036" s="8" t="str">
        <f>IFERROR(VLOOKUP(A9036,'Account Codes '!$B:$C,2,FALSE)," ")</f>
        <v xml:space="preserve"> </v>
      </c>
      <c r="C9036" s="6"/>
      <c r="D9036" s="6"/>
      <c r="E9036" s="6"/>
      <c r="F9036" s="7"/>
      <c r="G9036" s="12"/>
      <c r="H9036" s="8"/>
      <c r="I9036" s="12"/>
      <c r="J9036" s="12"/>
      <c r="K9036" s="12"/>
      <c r="L9036" s="10"/>
      <c r="M9036" s="10"/>
      <c r="N9036" s="11" t="str">
        <f t="shared" si="282"/>
        <v/>
      </c>
      <c r="O9036" s="49" t="str">
        <f t="shared" ref="O9036:O9099" si="283">IF(A9036="","",IF(LEFT(A9036,1)="5","Revenue","Expense"))</f>
        <v/>
      </c>
      <c r="P9036" s="46" t="str">
        <f>IF(A9036="","",VLOOKUP(A9036,'Account Codes '!$B$4:$D$263,3,FALSE))</f>
        <v/>
      </c>
      <c r="Q9036" s="46" t="str">
        <f>IF(F9036="","",VLOOKUP(F9036,'Class Codes'!$A$4:$B$1221,2,FALSE))</f>
        <v/>
      </c>
    </row>
    <row r="9037" spans="1:17" x14ac:dyDescent="0.3">
      <c r="A9037" s="33"/>
      <c r="B9037" s="8" t="str">
        <f>IFERROR(VLOOKUP(A9037,'Account Codes '!$B:$C,2,FALSE)," ")</f>
        <v xml:space="preserve"> </v>
      </c>
      <c r="C9037" s="6"/>
      <c r="D9037" s="6"/>
      <c r="E9037" s="6"/>
      <c r="F9037" s="7"/>
      <c r="G9037" s="12"/>
      <c r="H9037" s="8"/>
      <c r="I9037" s="12"/>
      <c r="J9037" s="12"/>
      <c r="K9037" s="12"/>
      <c r="L9037" s="10"/>
      <c r="M9037" s="10"/>
      <c r="N9037" s="11" t="str">
        <f t="shared" si="282"/>
        <v/>
      </c>
      <c r="O9037" s="49" t="str">
        <f t="shared" si="283"/>
        <v/>
      </c>
      <c r="P9037" s="46" t="str">
        <f>IF(A9037="","",VLOOKUP(A9037,'Account Codes '!$B$4:$D$263,3,FALSE))</f>
        <v/>
      </c>
      <c r="Q9037" s="46" t="str">
        <f>IF(F9037="","",VLOOKUP(F9037,'Class Codes'!$A$4:$B$1221,2,FALSE))</f>
        <v/>
      </c>
    </row>
    <row r="9038" spans="1:17" x14ac:dyDescent="0.3">
      <c r="A9038" s="33"/>
      <c r="B9038" s="8" t="str">
        <f>IFERROR(VLOOKUP(A9038,'Account Codes '!$B:$C,2,FALSE)," ")</f>
        <v xml:space="preserve"> </v>
      </c>
      <c r="C9038" s="6"/>
      <c r="D9038" s="6"/>
      <c r="E9038" s="6"/>
      <c r="F9038" s="7"/>
      <c r="G9038" s="12"/>
      <c r="H9038" s="8"/>
      <c r="I9038" s="12"/>
      <c r="J9038" s="12"/>
      <c r="K9038" s="12"/>
      <c r="L9038" s="10"/>
      <c r="M9038" s="10"/>
      <c r="N9038" s="11" t="str">
        <f t="shared" si="282"/>
        <v/>
      </c>
      <c r="O9038" s="49" t="str">
        <f t="shared" si="283"/>
        <v/>
      </c>
      <c r="P9038" s="46" t="str">
        <f>IF(A9038="","",VLOOKUP(A9038,'Account Codes '!$B$4:$D$263,3,FALSE))</f>
        <v/>
      </c>
      <c r="Q9038" s="46" t="str">
        <f>IF(F9038="","",VLOOKUP(F9038,'Class Codes'!$A$4:$B$1221,2,FALSE))</f>
        <v/>
      </c>
    </row>
    <row r="9039" spans="1:17" x14ac:dyDescent="0.3">
      <c r="A9039" s="33"/>
      <c r="B9039" s="8" t="str">
        <f>IFERROR(VLOOKUP(A9039,'Account Codes '!$B:$C,2,FALSE)," ")</f>
        <v xml:space="preserve"> </v>
      </c>
      <c r="C9039" s="6"/>
      <c r="D9039" s="6"/>
      <c r="E9039" s="6"/>
      <c r="F9039" s="7"/>
      <c r="G9039" s="12"/>
      <c r="H9039" s="8"/>
      <c r="I9039" s="12"/>
      <c r="J9039" s="12"/>
      <c r="K9039" s="12"/>
      <c r="L9039" s="10"/>
      <c r="M9039" s="10"/>
      <c r="N9039" s="11" t="str">
        <f t="shared" si="282"/>
        <v/>
      </c>
      <c r="O9039" s="49" t="str">
        <f t="shared" si="283"/>
        <v/>
      </c>
      <c r="P9039" s="46" t="str">
        <f>IF(A9039="","",VLOOKUP(A9039,'Account Codes '!$B$4:$D$263,3,FALSE))</f>
        <v/>
      </c>
      <c r="Q9039" s="46" t="str">
        <f>IF(F9039="","",VLOOKUP(F9039,'Class Codes'!$A$4:$B$1221,2,FALSE))</f>
        <v/>
      </c>
    </row>
    <row r="9040" spans="1:17" x14ac:dyDescent="0.3">
      <c r="A9040" s="33"/>
      <c r="B9040" s="8" t="str">
        <f>IFERROR(VLOOKUP(A9040,'Account Codes '!$B:$C,2,FALSE)," ")</f>
        <v xml:space="preserve"> </v>
      </c>
      <c r="C9040" s="6"/>
      <c r="D9040" s="6"/>
      <c r="E9040" s="6"/>
      <c r="F9040" s="7"/>
      <c r="G9040" s="12"/>
      <c r="H9040" s="8"/>
      <c r="I9040" s="12"/>
      <c r="J9040" s="12"/>
      <c r="K9040" s="12"/>
      <c r="L9040" s="10"/>
      <c r="M9040" s="10"/>
      <c r="N9040" s="11" t="str">
        <f t="shared" si="282"/>
        <v/>
      </c>
      <c r="O9040" s="49" t="str">
        <f t="shared" si="283"/>
        <v/>
      </c>
      <c r="P9040" s="46" t="str">
        <f>IF(A9040="","",VLOOKUP(A9040,'Account Codes '!$B$4:$D$263,3,FALSE))</f>
        <v/>
      </c>
      <c r="Q9040" s="46" t="str">
        <f>IF(F9040="","",VLOOKUP(F9040,'Class Codes'!$A$4:$B$1221,2,FALSE))</f>
        <v/>
      </c>
    </row>
    <row r="9041" spans="1:17" x14ac:dyDescent="0.3">
      <c r="A9041" s="33"/>
      <c r="B9041" s="8" t="str">
        <f>IFERROR(VLOOKUP(A9041,'Account Codes '!$B:$C,2,FALSE)," ")</f>
        <v xml:space="preserve"> </v>
      </c>
      <c r="C9041" s="6"/>
      <c r="D9041" s="6"/>
      <c r="E9041" s="6"/>
      <c r="F9041" s="7"/>
      <c r="G9041" s="12"/>
      <c r="H9041" s="8"/>
      <c r="I9041" s="12"/>
      <c r="J9041" s="12"/>
      <c r="K9041" s="12"/>
      <c r="L9041" s="10"/>
      <c r="M9041" s="10"/>
      <c r="N9041" s="11" t="str">
        <f t="shared" si="282"/>
        <v/>
      </c>
      <c r="O9041" s="49" t="str">
        <f t="shared" si="283"/>
        <v/>
      </c>
      <c r="P9041" s="46" t="str">
        <f>IF(A9041="","",VLOOKUP(A9041,'Account Codes '!$B$4:$D$263,3,FALSE))</f>
        <v/>
      </c>
      <c r="Q9041" s="46" t="str">
        <f>IF(F9041="","",VLOOKUP(F9041,'Class Codes'!$A$4:$B$1221,2,FALSE))</f>
        <v/>
      </c>
    </row>
    <row r="9042" spans="1:17" x14ac:dyDescent="0.3">
      <c r="A9042" s="33"/>
      <c r="B9042" s="8" t="str">
        <f>IFERROR(VLOOKUP(A9042,'Account Codes '!$B:$C,2,FALSE)," ")</f>
        <v xml:space="preserve"> </v>
      </c>
      <c r="C9042" s="6"/>
      <c r="D9042" s="6"/>
      <c r="E9042" s="6"/>
      <c r="F9042" s="7"/>
      <c r="G9042" s="12"/>
      <c r="H9042" s="8"/>
      <c r="I9042" s="12"/>
      <c r="J9042" s="12"/>
      <c r="K9042" s="12"/>
      <c r="L9042" s="10"/>
      <c r="M9042" s="10"/>
      <c r="N9042" s="11" t="str">
        <f t="shared" si="282"/>
        <v/>
      </c>
      <c r="O9042" s="49" t="str">
        <f t="shared" si="283"/>
        <v/>
      </c>
      <c r="P9042" s="46" t="str">
        <f>IF(A9042="","",VLOOKUP(A9042,'Account Codes '!$B$4:$D$263,3,FALSE))</f>
        <v/>
      </c>
      <c r="Q9042" s="46" t="str">
        <f>IF(F9042="","",VLOOKUP(F9042,'Class Codes'!$A$4:$B$1221,2,FALSE))</f>
        <v/>
      </c>
    </row>
    <row r="9043" spans="1:17" x14ac:dyDescent="0.3">
      <c r="A9043" s="33"/>
      <c r="B9043" s="8" t="str">
        <f>IFERROR(VLOOKUP(A9043,'Account Codes '!$B:$C,2,FALSE)," ")</f>
        <v xml:space="preserve"> </v>
      </c>
      <c r="C9043" s="6"/>
      <c r="D9043" s="6"/>
      <c r="E9043" s="6"/>
      <c r="F9043" s="7"/>
      <c r="G9043" s="12"/>
      <c r="H9043" s="8"/>
      <c r="I9043" s="12"/>
      <c r="J9043" s="12"/>
      <c r="K9043" s="12"/>
      <c r="L9043" s="10"/>
      <c r="M9043" s="10"/>
      <c r="N9043" s="11" t="str">
        <f t="shared" si="282"/>
        <v/>
      </c>
      <c r="O9043" s="49" t="str">
        <f t="shared" si="283"/>
        <v/>
      </c>
      <c r="P9043" s="46" t="str">
        <f>IF(A9043="","",VLOOKUP(A9043,'Account Codes '!$B$4:$D$263,3,FALSE))</f>
        <v/>
      </c>
      <c r="Q9043" s="46" t="str">
        <f>IF(F9043="","",VLOOKUP(F9043,'Class Codes'!$A$4:$B$1221,2,FALSE))</f>
        <v/>
      </c>
    </row>
    <row r="9044" spans="1:17" x14ac:dyDescent="0.3">
      <c r="A9044" s="33"/>
      <c r="B9044" s="8" t="str">
        <f>IFERROR(VLOOKUP(A9044,'Account Codes '!$B:$C,2,FALSE)," ")</f>
        <v xml:space="preserve"> </v>
      </c>
      <c r="C9044" s="6"/>
      <c r="D9044" s="6"/>
      <c r="E9044" s="6"/>
      <c r="F9044" s="7"/>
      <c r="G9044" s="12"/>
      <c r="H9044" s="8"/>
      <c r="I9044" s="12"/>
      <c r="J9044" s="12"/>
      <c r="K9044" s="12"/>
      <c r="L9044" s="10"/>
      <c r="M9044" s="10"/>
      <c r="N9044" s="11" t="str">
        <f t="shared" si="282"/>
        <v/>
      </c>
      <c r="O9044" s="49" t="str">
        <f t="shared" si="283"/>
        <v/>
      </c>
      <c r="P9044" s="46" t="str">
        <f>IF(A9044="","",VLOOKUP(A9044,'Account Codes '!$B$4:$D$263,3,FALSE))</f>
        <v/>
      </c>
      <c r="Q9044" s="46" t="str">
        <f>IF(F9044="","",VLOOKUP(F9044,'Class Codes'!$A$4:$B$1221,2,FALSE))</f>
        <v/>
      </c>
    </row>
    <row r="9045" spans="1:17" x14ac:dyDescent="0.3">
      <c r="A9045" s="33"/>
      <c r="B9045" s="8" t="str">
        <f>IFERROR(VLOOKUP(A9045,'Account Codes '!$B:$C,2,FALSE)," ")</f>
        <v xml:space="preserve"> </v>
      </c>
      <c r="C9045" s="6"/>
      <c r="D9045" s="6"/>
      <c r="E9045" s="6"/>
      <c r="F9045" s="7"/>
      <c r="G9045" s="12"/>
      <c r="H9045" s="8"/>
      <c r="I9045" s="12"/>
      <c r="J9045" s="12"/>
      <c r="K9045" s="12"/>
      <c r="L9045" s="10"/>
      <c r="M9045" s="10"/>
      <c r="N9045" s="11" t="str">
        <f t="shared" si="282"/>
        <v/>
      </c>
      <c r="O9045" s="49" t="str">
        <f t="shared" si="283"/>
        <v/>
      </c>
      <c r="P9045" s="46" t="str">
        <f>IF(A9045="","",VLOOKUP(A9045,'Account Codes '!$B$4:$D$263,3,FALSE))</f>
        <v/>
      </c>
      <c r="Q9045" s="46" t="str">
        <f>IF(F9045="","",VLOOKUP(F9045,'Class Codes'!$A$4:$B$1221,2,FALSE))</f>
        <v/>
      </c>
    </row>
    <row r="9046" spans="1:17" x14ac:dyDescent="0.3">
      <c r="A9046" s="33"/>
      <c r="B9046" s="8" t="str">
        <f>IFERROR(VLOOKUP(A9046,'Account Codes '!$B:$C,2,FALSE)," ")</f>
        <v xml:space="preserve"> </v>
      </c>
      <c r="C9046" s="6"/>
      <c r="D9046" s="6"/>
      <c r="E9046" s="6"/>
      <c r="F9046" s="7"/>
      <c r="G9046" s="12"/>
      <c r="H9046" s="8"/>
      <c r="I9046" s="12"/>
      <c r="J9046" s="12"/>
      <c r="K9046" s="12"/>
      <c r="L9046" s="10"/>
      <c r="M9046" s="10"/>
      <c r="N9046" s="11" t="str">
        <f t="shared" si="282"/>
        <v/>
      </c>
      <c r="O9046" s="49" t="str">
        <f t="shared" si="283"/>
        <v/>
      </c>
      <c r="P9046" s="46" t="str">
        <f>IF(A9046="","",VLOOKUP(A9046,'Account Codes '!$B$4:$D$263,3,FALSE))</f>
        <v/>
      </c>
      <c r="Q9046" s="46" t="str">
        <f>IF(F9046="","",VLOOKUP(F9046,'Class Codes'!$A$4:$B$1221,2,FALSE))</f>
        <v/>
      </c>
    </row>
    <row r="9047" spans="1:17" x14ac:dyDescent="0.3">
      <c r="A9047" s="33"/>
      <c r="B9047" s="8" t="str">
        <f>IFERROR(VLOOKUP(A9047,'Account Codes '!$B:$C,2,FALSE)," ")</f>
        <v xml:space="preserve"> </v>
      </c>
      <c r="C9047" s="6"/>
      <c r="D9047" s="6"/>
      <c r="E9047" s="6"/>
      <c r="F9047" s="7"/>
      <c r="G9047" s="12"/>
      <c r="H9047" s="8"/>
      <c r="I9047" s="12"/>
      <c r="J9047" s="12"/>
      <c r="K9047" s="12"/>
      <c r="L9047" s="10"/>
      <c r="M9047" s="10"/>
      <c r="N9047" s="11" t="str">
        <f t="shared" si="282"/>
        <v/>
      </c>
      <c r="O9047" s="49" t="str">
        <f t="shared" si="283"/>
        <v/>
      </c>
      <c r="P9047" s="46" t="str">
        <f>IF(A9047="","",VLOOKUP(A9047,'Account Codes '!$B$4:$D$263,3,FALSE))</f>
        <v/>
      </c>
      <c r="Q9047" s="46" t="str">
        <f>IF(F9047="","",VLOOKUP(F9047,'Class Codes'!$A$4:$B$1221,2,FALSE))</f>
        <v/>
      </c>
    </row>
    <row r="9048" spans="1:17" x14ac:dyDescent="0.3">
      <c r="A9048" s="33"/>
      <c r="B9048" s="8" t="str">
        <f>IFERROR(VLOOKUP(A9048,'Account Codes '!$B:$C,2,FALSE)," ")</f>
        <v xml:space="preserve"> </v>
      </c>
      <c r="C9048" s="6"/>
      <c r="D9048" s="6"/>
      <c r="E9048" s="6"/>
      <c r="F9048" s="7"/>
      <c r="G9048" s="12"/>
      <c r="H9048" s="8"/>
      <c r="I9048" s="12"/>
      <c r="J9048" s="12"/>
      <c r="K9048" s="12"/>
      <c r="L9048" s="10"/>
      <c r="M9048" s="10"/>
      <c r="N9048" s="11" t="str">
        <f t="shared" si="282"/>
        <v/>
      </c>
      <c r="O9048" s="49" t="str">
        <f t="shared" si="283"/>
        <v/>
      </c>
      <c r="P9048" s="46" t="str">
        <f>IF(A9048="","",VLOOKUP(A9048,'Account Codes '!$B$4:$D$263,3,FALSE))</f>
        <v/>
      </c>
      <c r="Q9048" s="46" t="str">
        <f>IF(F9048="","",VLOOKUP(F9048,'Class Codes'!$A$4:$B$1221,2,FALSE))</f>
        <v/>
      </c>
    </row>
    <row r="9049" spans="1:17" x14ac:dyDescent="0.3">
      <c r="A9049" s="33"/>
      <c r="B9049" s="8" t="str">
        <f>IFERROR(VLOOKUP(A9049,'Account Codes '!$B:$C,2,FALSE)," ")</f>
        <v xml:space="preserve"> </v>
      </c>
      <c r="C9049" s="6"/>
      <c r="D9049" s="6"/>
      <c r="E9049" s="6"/>
      <c r="F9049" s="7"/>
      <c r="G9049" s="12"/>
      <c r="H9049" s="8"/>
      <c r="I9049" s="12"/>
      <c r="J9049" s="12"/>
      <c r="K9049" s="12"/>
      <c r="L9049" s="10"/>
      <c r="M9049" s="10"/>
      <c r="N9049" s="11" t="str">
        <f t="shared" si="282"/>
        <v/>
      </c>
      <c r="O9049" s="49" t="str">
        <f t="shared" si="283"/>
        <v/>
      </c>
      <c r="P9049" s="46" t="str">
        <f>IF(A9049="","",VLOOKUP(A9049,'Account Codes '!$B$4:$D$263,3,FALSE))</f>
        <v/>
      </c>
      <c r="Q9049" s="46" t="str">
        <f>IF(F9049="","",VLOOKUP(F9049,'Class Codes'!$A$4:$B$1221,2,FALSE))</f>
        <v/>
      </c>
    </row>
    <row r="9050" spans="1:17" x14ac:dyDescent="0.3">
      <c r="A9050" s="33"/>
      <c r="B9050" s="8" t="str">
        <f>IFERROR(VLOOKUP(A9050,'Account Codes '!$B:$C,2,FALSE)," ")</f>
        <v xml:space="preserve"> </v>
      </c>
      <c r="C9050" s="6"/>
      <c r="D9050" s="6"/>
      <c r="E9050" s="6"/>
      <c r="F9050" s="7"/>
      <c r="G9050" s="12"/>
      <c r="H9050" s="8"/>
      <c r="I9050" s="12"/>
      <c r="J9050" s="12"/>
      <c r="K9050" s="12"/>
      <c r="L9050" s="10"/>
      <c r="M9050" s="10"/>
      <c r="N9050" s="11" t="str">
        <f t="shared" si="282"/>
        <v/>
      </c>
      <c r="O9050" s="49" t="str">
        <f t="shared" si="283"/>
        <v/>
      </c>
      <c r="P9050" s="46" t="str">
        <f>IF(A9050="","",VLOOKUP(A9050,'Account Codes '!$B$4:$D$263,3,FALSE))</f>
        <v/>
      </c>
      <c r="Q9050" s="46" t="str">
        <f>IF(F9050="","",VLOOKUP(F9050,'Class Codes'!$A$4:$B$1221,2,FALSE))</f>
        <v/>
      </c>
    </row>
    <row r="9051" spans="1:17" x14ac:dyDescent="0.3">
      <c r="A9051" s="33"/>
      <c r="B9051" s="8" t="str">
        <f>IFERROR(VLOOKUP(A9051,'Account Codes '!$B:$C,2,FALSE)," ")</f>
        <v xml:space="preserve"> </v>
      </c>
      <c r="C9051" s="6"/>
      <c r="D9051" s="6"/>
      <c r="E9051" s="6"/>
      <c r="F9051" s="7"/>
      <c r="G9051" s="12"/>
      <c r="H9051" s="8"/>
      <c r="I9051" s="12"/>
      <c r="J9051" s="12"/>
      <c r="K9051" s="12"/>
      <c r="L9051" s="10"/>
      <c r="M9051" s="10"/>
      <c r="N9051" s="11" t="str">
        <f t="shared" si="282"/>
        <v/>
      </c>
      <c r="O9051" s="49" t="str">
        <f t="shared" si="283"/>
        <v/>
      </c>
      <c r="P9051" s="46" t="str">
        <f>IF(A9051="","",VLOOKUP(A9051,'Account Codes '!$B$4:$D$263,3,FALSE))</f>
        <v/>
      </c>
      <c r="Q9051" s="46" t="str">
        <f>IF(F9051="","",VLOOKUP(F9051,'Class Codes'!$A$4:$B$1221,2,FALSE))</f>
        <v/>
      </c>
    </row>
    <row r="9052" spans="1:17" x14ac:dyDescent="0.3">
      <c r="A9052" s="33"/>
      <c r="B9052" s="8" t="str">
        <f>IFERROR(VLOOKUP(A9052,'Account Codes '!$B:$C,2,FALSE)," ")</f>
        <v xml:space="preserve"> </v>
      </c>
      <c r="C9052" s="6"/>
      <c r="D9052" s="6"/>
      <c r="E9052" s="6"/>
      <c r="F9052" s="7"/>
      <c r="G9052" s="12"/>
      <c r="H9052" s="8"/>
      <c r="I9052" s="12"/>
      <c r="J9052" s="12"/>
      <c r="K9052" s="12"/>
      <c r="L9052" s="10"/>
      <c r="M9052" s="10"/>
      <c r="N9052" s="11" t="str">
        <f t="shared" si="282"/>
        <v/>
      </c>
      <c r="O9052" s="49" t="str">
        <f t="shared" si="283"/>
        <v/>
      </c>
      <c r="P9052" s="46" t="str">
        <f>IF(A9052="","",VLOOKUP(A9052,'Account Codes '!$B$4:$D$263,3,FALSE))</f>
        <v/>
      </c>
      <c r="Q9052" s="46" t="str">
        <f>IF(F9052="","",VLOOKUP(F9052,'Class Codes'!$A$4:$B$1221,2,FALSE))</f>
        <v/>
      </c>
    </row>
    <row r="9053" spans="1:17" x14ac:dyDescent="0.3">
      <c r="A9053" s="33"/>
      <c r="B9053" s="8" t="str">
        <f>IFERROR(VLOOKUP(A9053,'Account Codes '!$B:$C,2,FALSE)," ")</f>
        <v xml:space="preserve"> </v>
      </c>
      <c r="C9053" s="6"/>
      <c r="D9053" s="6"/>
      <c r="E9053" s="6"/>
      <c r="F9053" s="7"/>
      <c r="G9053" s="12"/>
      <c r="H9053" s="8"/>
      <c r="I9053" s="12"/>
      <c r="J9053" s="12"/>
      <c r="K9053" s="12"/>
      <c r="L9053" s="10"/>
      <c r="M9053" s="10"/>
      <c r="N9053" s="11" t="str">
        <f t="shared" si="282"/>
        <v/>
      </c>
      <c r="O9053" s="49" t="str">
        <f t="shared" si="283"/>
        <v/>
      </c>
      <c r="P9053" s="46" t="str">
        <f>IF(A9053="","",VLOOKUP(A9053,'Account Codes '!$B$4:$D$263,3,FALSE))</f>
        <v/>
      </c>
      <c r="Q9053" s="46" t="str">
        <f>IF(F9053="","",VLOOKUP(F9053,'Class Codes'!$A$4:$B$1221,2,FALSE))</f>
        <v/>
      </c>
    </row>
    <row r="9054" spans="1:17" x14ac:dyDescent="0.3">
      <c r="A9054" s="33"/>
      <c r="B9054" s="8" t="str">
        <f>IFERROR(VLOOKUP(A9054,'Account Codes '!$B:$C,2,FALSE)," ")</f>
        <v xml:space="preserve"> </v>
      </c>
      <c r="C9054" s="6"/>
      <c r="D9054" s="6"/>
      <c r="E9054" s="6"/>
      <c r="F9054" s="7"/>
      <c r="G9054" s="12"/>
      <c r="H9054" s="8"/>
      <c r="I9054" s="12"/>
      <c r="J9054" s="12"/>
      <c r="K9054" s="12"/>
      <c r="L9054" s="10"/>
      <c r="M9054" s="10"/>
      <c r="N9054" s="11" t="str">
        <f t="shared" si="282"/>
        <v/>
      </c>
      <c r="O9054" s="49" t="str">
        <f t="shared" si="283"/>
        <v/>
      </c>
      <c r="P9054" s="46" t="str">
        <f>IF(A9054="","",VLOOKUP(A9054,'Account Codes '!$B$4:$D$263,3,FALSE))</f>
        <v/>
      </c>
      <c r="Q9054" s="46" t="str">
        <f>IF(F9054="","",VLOOKUP(F9054,'Class Codes'!$A$4:$B$1221,2,FALSE))</f>
        <v/>
      </c>
    </row>
    <row r="9055" spans="1:17" x14ac:dyDescent="0.3">
      <c r="A9055" s="33"/>
      <c r="B9055" s="8" t="str">
        <f>IFERROR(VLOOKUP(A9055,'Account Codes '!$B:$C,2,FALSE)," ")</f>
        <v xml:space="preserve"> </v>
      </c>
      <c r="C9055" s="6"/>
      <c r="D9055" s="6"/>
      <c r="E9055" s="6"/>
      <c r="F9055" s="7"/>
      <c r="G9055" s="12"/>
      <c r="H9055" s="8"/>
      <c r="I9055" s="12"/>
      <c r="J9055" s="12"/>
      <c r="K9055" s="12"/>
      <c r="L9055" s="10"/>
      <c r="M9055" s="10"/>
      <c r="N9055" s="11" t="str">
        <f t="shared" si="282"/>
        <v/>
      </c>
      <c r="O9055" s="49" t="str">
        <f t="shared" si="283"/>
        <v/>
      </c>
      <c r="P9055" s="46" t="str">
        <f>IF(A9055="","",VLOOKUP(A9055,'Account Codes '!$B$4:$D$263,3,FALSE))</f>
        <v/>
      </c>
      <c r="Q9055" s="46" t="str">
        <f>IF(F9055="","",VLOOKUP(F9055,'Class Codes'!$A$4:$B$1221,2,FALSE))</f>
        <v/>
      </c>
    </row>
    <row r="9056" spans="1:17" x14ac:dyDescent="0.3">
      <c r="A9056" s="33"/>
      <c r="B9056" s="8" t="str">
        <f>IFERROR(VLOOKUP(A9056,'Account Codes '!$B:$C,2,FALSE)," ")</f>
        <v xml:space="preserve"> </v>
      </c>
      <c r="C9056" s="6"/>
      <c r="D9056" s="6"/>
      <c r="E9056" s="6"/>
      <c r="F9056" s="7"/>
      <c r="G9056" s="12"/>
      <c r="H9056" s="8"/>
      <c r="I9056" s="12"/>
      <c r="J9056" s="12"/>
      <c r="K9056" s="12"/>
      <c r="L9056" s="10"/>
      <c r="M9056" s="10"/>
      <c r="N9056" s="11" t="str">
        <f t="shared" si="282"/>
        <v/>
      </c>
      <c r="O9056" s="49" t="str">
        <f t="shared" si="283"/>
        <v/>
      </c>
      <c r="P9056" s="46" t="str">
        <f>IF(A9056="","",VLOOKUP(A9056,'Account Codes '!$B$4:$D$263,3,FALSE))</f>
        <v/>
      </c>
      <c r="Q9056" s="46" t="str">
        <f>IF(F9056="","",VLOOKUP(F9056,'Class Codes'!$A$4:$B$1221,2,FALSE))</f>
        <v/>
      </c>
    </row>
    <row r="9057" spans="1:17" x14ac:dyDescent="0.3">
      <c r="A9057" s="33"/>
      <c r="B9057" s="8" t="str">
        <f>IFERROR(VLOOKUP(A9057,'Account Codes '!$B:$C,2,FALSE)," ")</f>
        <v xml:space="preserve"> </v>
      </c>
      <c r="C9057" s="6"/>
      <c r="D9057" s="6"/>
      <c r="E9057" s="6"/>
      <c r="F9057" s="7"/>
      <c r="G9057" s="12"/>
      <c r="H9057" s="8"/>
      <c r="I9057" s="12"/>
      <c r="J9057" s="12"/>
      <c r="K9057" s="12"/>
      <c r="L9057" s="10"/>
      <c r="M9057" s="10"/>
      <c r="N9057" s="11" t="str">
        <f t="shared" si="282"/>
        <v/>
      </c>
      <c r="O9057" s="49" t="str">
        <f t="shared" si="283"/>
        <v/>
      </c>
      <c r="P9057" s="46" t="str">
        <f>IF(A9057="","",VLOOKUP(A9057,'Account Codes '!$B$4:$D$263,3,FALSE))</f>
        <v/>
      </c>
      <c r="Q9057" s="46" t="str">
        <f>IF(F9057="","",VLOOKUP(F9057,'Class Codes'!$A$4:$B$1221,2,FALSE))</f>
        <v/>
      </c>
    </row>
    <row r="9058" spans="1:17" x14ac:dyDescent="0.3">
      <c r="A9058" s="33"/>
      <c r="B9058" s="8" t="str">
        <f>IFERROR(VLOOKUP(A9058,'Account Codes '!$B:$C,2,FALSE)," ")</f>
        <v xml:space="preserve"> </v>
      </c>
      <c r="C9058" s="6"/>
      <c r="D9058" s="6"/>
      <c r="E9058" s="6"/>
      <c r="F9058" s="7"/>
      <c r="G9058" s="12"/>
      <c r="H9058" s="8"/>
      <c r="I9058" s="12"/>
      <c r="J9058" s="12"/>
      <c r="K9058" s="12"/>
      <c r="L9058" s="10"/>
      <c r="M9058" s="10"/>
      <c r="N9058" s="11" t="str">
        <f t="shared" si="282"/>
        <v/>
      </c>
      <c r="O9058" s="49" t="str">
        <f t="shared" si="283"/>
        <v/>
      </c>
      <c r="P9058" s="46" t="str">
        <f>IF(A9058="","",VLOOKUP(A9058,'Account Codes '!$B$4:$D$263,3,FALSE))</f>
        <v/>
      </c>
      <c r="Q9058" s="46" t="str">
        <f>IF(F9058="","",VLOOKUP(F9058,'Class Codes'!$A$4:$B$1221,2,FALSE))</f>
        <v/>
      </c>
    </row>
    <row r="9059" spans="1:17" x14ac:dyDescent="0.3">
      <c r="A9059" s="33"/>
      <c r="B9059" s="8" t="str">
        <f>IFERROR(VLOOKUP(A9059,'Account Codes '!$B:$C,2,FALSE)," ")</f>
        <v xml:space="preserve"> </v>
      </c>
      <c r="C9059" s="6"/>
      <c r="D9059" s="6"/>
      <c r="E9059" s="6"/>
      <c r="F9059" s="7"/>
      <c r="G9059" s="12"/>
      <c r="H9059" s="8"/>
      <c r="I9059" s="12"/>
      <c r="J9059" s="12"/>
      <c r="K9059" s="12"/>
      <c r="L9059" s="10"/>
      <c r="M9059" s="10"/>
      <c r="N9059" s="11" t="str">
        <f t="shared" si="282"/>
        <v/>
      </c>
      <c r="O9059" s="49" t="str">
        <f t="shared" si="283"/>
        <v/>
      </c>
      <c r="P9059" s="46" t="str">
        <f>IF(A9059="","",VLOOKUP(A9059,'Account Codes '!$B$4:$D$263,3,FALSE))</f>
        <v/>
      </c>
      <c r="Q9059" s="46" t="str">
        <f>IF(F9059="","",VLOOKUP(F9059,'Class Codes'!$A$4:$B$1221,2,FALSE))</f>
        <v/>
      </c>
    </row>
    <row r="9060" spans="1:17" x14ac:dyDescent="0.3">
      <c r="A9060" s="33"/>
      <c r="B9060" s="8" t="str">
        <f>IFERROR(VLOOKUP(A9060,'Account Codes '!$B:$C,2,FALSE)," ")</f>
        <v xml:space="preserve"> </v>
      </c>
      <c r="C9060" s="6"/>
      <c r="D9060" s="6"/>
      <c r="E9060" s="6"/>
      <c r="F9060" s="7"/>
      <c r="G9060" s="12"/>
      <c r="H9060" s="8"/>
      <c r="I9060" s="12"/>
      <c r="J9060" s="12"/>
      <c r="K9060" s="12"/>
      <c r="L9060" s="10"/>
      <c r="M9060" s="10"/>
      <c r="N9060" s="11" t="str">
        <f t="shared" si="282"/>
        <v/>
      </c>
      <c r="O9060" s="49" t="str">
        <f t="shared" si="283"/>
        <v/>
      </c>
      <c r="P9060" s="46" t="str">
        <f>IF(A9060="","",VLOOKUP(A9060,'Account Codes '!$B$4:$D$263,3,FALSE))</f>
        <v/>
      </c>
      <c r="Q9060" s="46" t="str">
        <f>IF(F9060="","",VLOOKUP(F9060,'Class Codes'!$A$4:$B$1221,2,FALSE))</f>
        <v/>
      </c>
    </row>
    <row r="9061" spans="1:17" x14ac:dyDescent="0.3">
      <c r="A9061" s="33"/>
      <c r="B9061" s="8" t="str">
        <f>IFERROR(VLOOKUP(A9061,'Account Codes '!$B:$C,2,FALSE)," ")</f>
        <v xml:space="preserve"> </v>
      </c>
      <c r="C9061" s="6"/>
      <c r="D9061" s="6"/>
      <c r="E9061" s="6"/>
      <c r="F9061" s="7"/>
      <c r="G9061" s="12"/>
      <c r="H9061" s="8"/>
      <c r="I9061" s="12"/>
      <c r="J9061" s="12"/>
      <c r="K9061" s="12"/>
      <c r="L9061" s="10"/>
      <c r="M9061" s="10"/>
      <c r="N9061" s="11" t="str">
        <f t="shared" si="282"/>
        <v/>
      </c>
      <c r="O9061" s="49" t="str">
        <f t="shared" si="283"/>
        <v/>
      </c>
      <c r="P9061" s="46" t="str">
        <f>IF(A9061="","",VLOOKUP(A9061,'Account Codes '!$B$4:$D$263,3,FALSE))</f>
        <v/>
      </c>
      <c r="Q9061" s="46" t="str">
        <f>IF(F9061="","",VLOOKUP(F9061,'Class Codes'!$A$4:$B$1221,2,FALSE))</f>
        <v/>
      </c>
    </row>
    <row r="9062" spans="1:17" x14ac:dyDescent="0.3">
      <c r="A9062" s="33"/>
      <c r="B9062" s="8" t="str">
        <f>IFERROR(VLOOKUP(A9062,'Account Codes '!$B:$C,2,FALSE)," ")</f>
        <v xml:space="preserve"> </v>
      </c>
      <c r="C9062" s="6"/>
      <c r="D9062" s="6"/>
      <c r="E9062" s="6"/>
      <c r="F9062" s="7"/>
      <c r="G9062" s="12"/>
      <c r="H9062" s="8"/>
      <c r="I9062" s="12"/>
      <c r="J9062" s="12"/>
      <c r="K9062" s="12"/>
      <c r="L9062" s="10"/>
      <c r="M9062" s="10"/>
      <c r="N9062" s="11" t="str">
        <f t="shared" si="282"/>
        <v/>
      </c>
      <c r="O9062" s="49" t="str">
        <f t="shared" si="283"/>
        <v/>
      </c>
      <c r="P9062" s="46" t="str">
        <f>IF(A9062="","",VLOOKUP(A9062,'Account Codes '!$B$4:$D$263,3,FALSE))</f>
        <v/>
      </c>
      <c r="Q9062" s="46" t="str">
        <f>IF(F9062="","",VLOOKUP(F9062,'Class Codes'!$A$4:$B$1221,2,FALSE))</f>
        <v/>
      </c>
    </row>
    <row r="9063" spans="1:17" x14ac:dyDescent="0.3">
      <c r="A9063" s="33"/>
      <c r="B9063" s="8" t="str">
        <f>IFERROR(VLOOKUP(A9063,'Account Codes '!$B:$C,2,FALSE)," ")</f>
        <v xml:space="preserve"> </v>
      </c>
      <c r="C9063" s="6"/>
      <c r="D9063" s="6"/>
      <c r="E9063" s="6"/>
      <c r="F9063" s="7"/>
      <c r="G9063" s="12"/>
      <c r="H9063" s="8"/>
      <c r="I9063" s="12"/>
      <c r="J9063" s="12"/>
      <c r="K9063" s="12"/>
      <c r="L9063" s="10"/>
      <c r="M9063" s="10"/>
      <c r="N9063" s="11" t="str">
        <f t="shared" si="282"/>
        <v/>
      </c>
      <c r="O9063" s="49" t="str">
        <f t="shared" si="283"/>
        <v/>
      </c>
      <c r="P9063" s="46" t="str">
        <f>IF(A9063="","",VLOOKUP(A9063,'Account Codes '!$B$4:$D$263,3,FALSE))</f>
        <v/>
      </c>
      <c r="Q9063" s="46" t="str">
        <f>IF(F9063="","",VLOOKUP(F9063,'Class Codes'!$A$4:$B$1221,2,FALSE))</f>
        <v/>
      </c>
    </row>
    <row r="9064" spans="1:17" x14ac:dyDescent="0.3">
      <c r="A9064" s="33"/>
      <c r="B9064" s="8" t="str">
        <f>IFERROR(VLOOKUP(A9064,'Account Codes '!$B:$C,2,FALSE)," ")</f>
        <v xml:space="preserve"> </v>
      </c>
      <c r="C9064" s="6"/>
      <c r="D9064" s="6"/>
      <c r="E9064" s="6"/>
      <c r="F9064" s="7"/>
      <c r="G9064" s="12"/>
      <c r="H9064" s="8"/>
      <c r="I9064" s="12"/>
      <c r="J9064" s="12"/>
      <c r="K9064" s="12"/>
      <c r="L9064" s="10"/>
      <c r="M9064" s="10"/>
      <c r="N9064" s="11" t="str">
        <f t="shared" si="282"/>
        <v/>
      </c>
      <c r="O9064" s="49" t="str">
        <f t="shared" si="283"/>
        <v/>
      </c>
      <c r="P9064" s="46" t="str">
        <f>IF(A9064="","",VLOOKUP(A9064,'Account Codes '!$B$4:$D$263,3,FALSE))</f>
        <v/>
      </c>
      <c r="Q9064" s="46" t="str">
        <f>IF(F9064="","",VLOOKUP(F9064,'Class Codes'!$A$4:$B$1221,2,FALSE))</f>
        <v/>
      </c>
    </row>
    <row r="9065" spans="1:17" x14ac:dyDescent="0.3">
      <c r="A9065" s="33"/>
      <c r="B9065" s="8" t="str">
        <f>IFERROR(VLOOKUP(A9065,'Account Codes '!$B:$C,2,FALSE)," ")</f>
        <v xml:space="preserve"> </v>
      </c>
      <c r="C9065" s="6"/>
      <c r="D9065" s="6"/>
      <c r="E9065" s="6"/>
      <c r="F9065" s="7"/>
      <c r="G9065" s="12"/>
      <c r="H9065" s="8"/>
      <c r="I9065" s="12"/>
      <c r="J9065" s="12"/>
      <c r="K9065" s="12"/>
      <c r="L9065" s="10"/>
      <c r="M9065" s="10"/>
      <c r="N9065" s="11" t="str">
        <f t="shared" si="282"/>
        <v/>
      </c>
      <c r="O9065" s="49" t="str">
        <f t="shared" si="283"/>
        <v/>
      </c>
      <c r="P9065" s="46" t="str">
        <f>IF(A9065="","",VLOOKUP(A9065,'Account Codes '!$B$4:$D$263,3,FALSE))</f>
        <v/>
      </c>
      <c r="Q9065" s="46" t="str">
        <f>IF(F9065="","",VLOOKUP(F9065,'Class Codes'!$A$4:$B$1221,2,FALSE))</f>
        <v/>
      </c>
    </row>
    <row r="9066" spans="1:17" x14ac:dyDescent="0.3">
      <c r="A9066" s="33"/>
      <c r="B9066" s="8" t="str">
        <f>IFERROR(VLOOKUP(A9066,'Account Codes '!$B:$C,2,FALSE)," ")</f>
        <v xml:space="preserve"> </v>
      </c>
      <c r="C9066" s="6"/>
      <c r="D9066" s="6"/>
      <c r="E9066" s="6"/>
      <c r="F9066" s="7"/>
      <c r="G9066" s="12"/>
      <c r="H9066" s="8"/>
      <c r="I9066" s="12"/>
      <c r="J9066" s="12"/>
      <c r="K9066" s="12"/>
      <c r="L9066" s="10"/>
      <c r="M9066" s="10"/>
      <c r="N9066" s="11" t="str">
        <f t="shared" si="282"/>
        <v/>
      </c>
      <c r="O9066" s="49" t="str">
        <f t="shared" si="283"/>
        <v/>
      </c>
      <c r="P9066" s="46" t="str">
        <f>IF(A9066="","",VLOOKUP(A9066,'Account Codes '!$B$4:$D$263,3,FALSE))</f>
        <v/>
      </c>
      <c r="Q9066" s="46" t="str">
        <f>IF(F9066="","",VLOOKUP(F9066,'Class Codes'!$A$4:$B$1221,2,FALSE))</f>
        <v/>
      </c>
    </row>
    <row r="9067" spans="1:17" x14ac:dyDescent="0.3">
      <c r="A9067" s="33"/>
      <c r="B9067" s="8" t="str">
        <f>IFERROR(VLOOKUP(A9067,'Account Codes '!$B:$C,2,FALSE)," ")</f>
        <v xml:space="preserve"> </v>
      </c>
      <c r="C9067" s="6"/>
      <c r="D9067" s="6"/>
      <c r="E9067" s="6"/>
      <c r="F9067" s="7"/>
      <c r="G9067" s="12"/>
      <c r="H9067" s="8"/>
      <c r="I9067" s="12"/>
      <c r="J9067" s="12"/>
      <c r="K9067" s="12"/>
      <c r="L9067" s="10"/>
      <c r="M9067" s="10"/>
      <c r="N9067" s="11" t="str">
        <f t="shared" si="282"/>
        <v/>
      </c>
      <c r="O9067" s="49" t="str">
        <f t="shared" si="283"/>
        <v/>
      </c>
      <c r="P9067" s="46" t="str">
        <f>IF(A9067="","",VLOOKUP(A9067,'Account Codes '!$B$4:$D$263,3,FALSE))</f>
        <v/>
      </c>
      <c r="Q9067" s="46" t="str">
        <f>IF(F9067="","",VLOOKUP(F9067,'Class Codes'!$A$4:$B$1221,2,FALSE))</f>
        <v/>
      </c>
    </row>
    <row r="9068" spans="1:17" x14ac:dyDescent="0.3">
      <c r="A9068" s="33"/>
      <c r="B9068" s="8" t="str">
        <f>IFERROR(VLOOKUP(A9068,'Account Codes '!$B:$C,2,FALSE)," ")</f>
        <v xml:space="preserve"> </v>
      </c>
      <c r="C9068" s="6"/>
      <c r="D9068" s="6"/>
      <c r="E9068" s="6"/>
      <c r="F9068" s="7"/>
      <c r="G9068" s="12"/>
      <c r="H9068" s="8"/>
      <c r="I9068" s="12"/>
      <c r="J9068" s="12"/>
      <c r="K9068" s="12"/>
      <c r="L9068" s="10"/>
      <c r="M9068" s="10"/>
      <c r="N9068" s="11" t="str">
        <f t="shared" si="282"/>
        <v/>
      </c>
      <c r="O9068" s="49" t="str">
        <f t="shared" si="283"/>
        <v/>
      </c>
      <c r="P9068" s="46" t="str">
        <f>IF(A9068="","",VLOOKUP(A9068,'Account Codes '!$B$4:$D$263,3,FALSE))</f>
        <v/>
      </c>
      <c r="Q9068" s="46" t="str">
        <f>IF(F9068="","",VLOOKUP(F9068,'Class Codes'!$A$4:$B$1221,2,FALSE))</f>
        <v/>
      </c>
    </row>
    <row r="9069" spans="1:17" x14ac:dyDescent="0.3">
      <c r="A9069" s="33"/>
      <c r="B9069" s="8" t="str">
        <f>IFERROR(VLOOKUP(A9069,'Account Codes '!$B:$C,2,FALSE)," ")</f>
        <v xml:space="preserve"> </v>
      </c>
      <c r="C9069" s="6"/>
      <c r="D9069" s="6"/>
      <c r="E9069" s="6"/>
      <c r="F9069" s="7"/>
      <c r="G9069" s="12"/>
      <c r="H9069" s="8"/>
      <c r="I9069" s="12"/>
      <c r="J9069" s="12"/>
      <c r="K9069" s="12"/>
      <c r="L9069" s="10"/>
      <c r="M9069" s="10"/>
      <c r="N9069" s="11" t="str">
        <f t="shared" si="282"/>
        <v/>
      </c>
      <c r="O9069" s="49" t="str">
        <f t="shared" si="283"/>
        <v/>
      </c>
      <c r="P9069" s="46" t="str">
        <f>IF(A9069="","",VLOOKUP(A9069,'Account Codes '!$B$4:$D$263,3,FALSE))</f>
        <v/>
      </c>
      <c r="Q9069" s="46" t="str">
        <f>IF(F9069="","",VLOOKUP(F9069,'Class Codes'!$A$4:$B$1221,2,FALSE))</f>
        <v/>
      </c>
    </row>
    <row r="9070" spans="1:17" x14ac:dyDescent="0.3">
      <c r="A9070" s="33"/>
      <c r="B9070" s="8" t="str">
        <f>IFERROR(VLOOKUP(A9070,'Account Codes '!$B:$C,2,FALSE)," ")</f>
        <v xml:space="preserve"> </v>
      </c>
      <c r="C9070" s="6"/>
      <c r="D9070" s="6"/>
      <c r="E9070" s="6"/>
      <c r="F9070" s="7"/>
      <c r="G9070" s="12"/>
      <c r="H9070" s="8"/>
      <c r="I9070" s="12"/>
      <c r="J9070" s="12"/>
      <c r="K9070" s="12"/>
      <c r="L9070" s="10"/>
      <c r="M9070" s="10"/>
      <c r="N9070" s="11" t="str">
        <f t="shared" si="282"/>
        <v/>
      </c>
      <c r="O9070" s="49" t="str">
        <f t="shared" si="283"/>
        <v/>
      </c>
      <c r="P9070" s="46" t="str">
        <f>IF(A9070="","",VLOOKUP(A9070,'Account Codes '!$B$4:$D$263,3,FALSE))</f>
        <v/>
      </c>
      <c r="Q9070" s="46" t="str">
        <f>IF(F9070="","",VLOOKUP(F9070,'Class Codes'!$A$4:$B$1221,2,FALSE))</f>
        <v/>
      </c>
    </row>
    <row r="9071" spans="1:17" x14ac:dyDescent="0.3">
      <c r="A9071" s="33"/>
      <c r="B9071" s="8" t="str">
        <f>IFERROR(VLOOKUP(A9071,'Account Codes '!$B:$C,2,FALSE)," ")</f>
        <v xml:space="preserve"> </v>
      </c>
      <c r="C9071" s="6"/>
      <c r="D9071" s="6"/>
      <c r="E9071" s="6"/>
      <c r="F9071" s="7"/>
      <c r="G9071" s="12"/>
      <c r="H9071" s="8"/>
      <c r="I9071" s="12"/>
      <c r="J9071" s="12"/>
      <c r="K9071" s="12"/>
      <c r="L9071" s="10"/>
      <c r="M9071" s="10"/>
      <c r="N9071" s="11" t="str">
        <f t="shared" si="282"/>
        <v/>
      </c>
      <c r="O9071" s="49" t="str">
        <f t="shared" si="283"/>
        <v/>
      </c>
      <c r="P9071" s="46" t="str">
        <f>IF(A9071="","",VLOOKUP(A9071,'Account Codes '!$B$4:$D$263,3,FALSE))</f>
        <v/>
      </c>
      <c r="Q9071" s="46" t="str">
        <f>IF(F9071="","",VLOOKUP(F9071,'Class Codes'!$A$4:$B$1221,2,FALSE))</f>
        <v/>
      </c>
    </row>
    <row r="9072" spans="1:17" x14ac:dyDescent="0.3">
      <c r="A9072" s="33"/>
      <c r="B9072" s="8" t="str">
        <f>IFERROR(VLOOKUP(A9072,'Account Codes '!$B:$C,2,FALSE)," ")</f>
        <v xml:space="preserve"> </v>
      </c>
      <c r="C9072" s="6"/>
      <c r="D9072" s="6"/>
      <c r="E9072" s="6"/>
      <c r="F9072" s="7"/>
      <c r="G9072" s="12"/>
      <c r="H9072" s="8"/>
      <c r="I9072" s="12"/>
      <c r="J9072" s="12"/>
      <c r="K9072" s="12"/>
      <c r="L9072" s="10"/>
      <c r="M9072" s="10"/>
      <c r="N9072" s="11" t="str">
        <f t="shared" si="282"/>
        <v/>
      </c>
      <c r="O9072" s="49" t="str">
        <f t="shared" si="283"/>
        <v/>
      </c>
      <c r="P9072" s="46" t="str">
        <f>IF(A9072="","",VLOOKUP(A9072,'Account Codes '!$B$4:$D$263,3,FALSE))</f>
        <v/>
      </c>
      <c r="Q9072" s="46" t="str">
        <f>IF(F9072="","",VLOOKUP(F9072,'Class Codes'!$A$4:$B$1221,2,FALSE))</f>
        <v/>
      </c>
    </row>
    <row r="9073" spans="1:17" x14ac:dyDescent="0.3">
      <c r="A9073" s="33"/>
      <c r="B9073" s="8" t="str">
        <f>IFERROR(VLOOKUP(A9073,'Account Codes '!$B:$C,2,FALSE)," ")</f>
        <v xml:space="preserve"> </v>
      </c>
      <c r="C9073" s="6"/>
      <c r="D9073" s="6"/>
      <c r="E9073" s="6"/>
      <c r="F9073" s="7"/>
      <c r="G9073" s="12"/>
      <c r="H9073" s="8"/>
      <c r="I9073" s="12"/>
      <c r="J9073" s="12"/>
      <c r="K9073" s="12"/>
      <c r="L9073" s="10"/>
      <c r="M9073" s="10"/>
      <c r="N9073" s="11" t="str">
        <f t="shared" si="282"/>
        <v/>
      </c>
      <c r="O9073" s="49" t="str">
        <f t="shared" si="283"/>
        <v/>
      </c>
      <c r="P9073" s="46" t="str">
        <f>IF(A9073="","",VLOOKUP(A9073,'Account Codes '!$B$4:$D$263,3,FALSE))</f>
        <v/>
      </c>
      <c r="Q9073" s="46" t="str">
        <f>IF(F9073="","",VLOOKUP(F9073,'Class Codes'!$A$4:$B$1221,2,FALSE))</f>
        <v/>
      </c>
    </row>
    <row r="9074" spans="1:17" x14ac:dyDescent="0.3">
      <c r="A9074" s="33"/>
      <c r="B9074" s="8" t="str">
        <f>IFERROR(VLOOKUP(A9074,'Account Codes '!$B:$C,2,FALSE)," ")</f>
        <v xml:space="preserve"> </v>
      </c>
      <c r="C9074" s="6"/>
      <c r="D9074" s="6"/>
      <c r="E9074" s="6"/>
      <c r="F9074" s="7"/>
      <c r="G9074" s="12"/>
      <c r="H9074" s="8"/>
      <c r="I9074" s="12"/>
      <c r="J9074" s="12"/>
      <c r="K9074" s="12"/>
      <c r="L9074" s="10"/>
      <c r="M9074" s="10"/>
      <c r="N9074" s="11" t="str">
        <f t="shared" si="282"/>
        <v/>
      </c>
      <c r="O9074" s="49" t="str">
        <f t="shared" si="283"/>
        <v/>
      </c>
      <c r="P9074" s="46" t="str">
        <f>IF(A9074="","",VLOOKUP(A9074,'Account Codes '!$B$4:$D$263,3,FALSE))</f>
        <v/>
      </c>
      <c r="Q9074" s="46" t="str">
        <f>IF(F9074="","",VLOOKUP(F9074,'Class Codes'!$A$4:$B$1221,2,FALSE))</f>
        <v/>
      </c>
    </row>
    <row r="9075" spans="1:17" x14ac:dyDescent="0.3">
      <c r="A9075" s="33"/>
      <c r="B9075" s="8" t="str">
        <f>IFERROR(VLOOKUP(A9075,'Account Codes '!$B:$C,2,FALSE)," ")</f>
        <v xml:space="preserve"> </v>
      </c>
      <c r="C9075" s="6"/>
      <c r="D9075" s="6"/>
      <c r="E9075" s="6"/>
      <c r="F9075" s="7"/>
      <c r="G9075" s="12"/>
      <c r="H9075" s="8"/>
      <c r="I9075" s="12"/>
      <c r="J9075" s="12"/>
      <c r="K9075" s="12"/>
      <c r="L9075" s="10"/>
      <c r="M9075" s="10"/>
      <c r="N9075" s="11" t="str">
        <f t="shared" si="282"/>
        <v/>
      </c>
      <c r="O9075" s="49" t="str">
        <f t="shared" si="283"/>
        <v/>
      </c>
      <c r="P9075" s="46" t="str">
        <f>IF(A9075="","",VLOOKUP(A9075,'Account Codes '!$B$4:$D$263,3,FALSE))</f>
        <v/>
      </c>
      <c r="Q9075" s="46" t="str">
        <f>IF(F9075="","",VLOOKUP(F9075,'Class Codes'!$A$4:$B$1221,2,FALSE))</f>
        <v/>
      </c>
    </row>
    <row r="9076" spans="1:17" x14ac:dyDescent="0.3">
      <c r="A9076" s="33"/>
      <c r="B9076" s="8" t="str">
        <f>IFERROR(VLOOKUP(A9076,'Account Codes '!$B:$C,2,FALSE)," ")</f>
        <v xml:space="preserve"> </v>
      </c>
      <c r="C9076" s="6"/>
      <c r="D9076" s="6"/>
      <c r="E9076" s="6"/>
      <c r="F9076" s="7"/>
      <c r="G9076" s="12"/>
      <c r="H9076" s="8"/>
      <c r="I9076" s="12"/>
      <c r="J9076" s="12"/>
      <c r="K9076" s="12"/>
      <c r="L9076" s="10"/>
      <c r="M9076" s="10"/>
      <c r="N9076" s="11" t="str">
        <f t="shared" si="282"/>
        <v/>
      </c>
      <c r="O9076" s="49" t="str">
        <f t="shared" si="283"/>
        <v/>
      </c>
      <c r="P9076" s="46" t="str">
        <f>IF(A9076="","",VLOOKUP(A9076,'Account Codes '!$B$4:$D$263,3,FALSE))</f>
        <v/>
      </c>
      <c r="Q9076" s="46" t="str">
        <f>IF(F9076="","",VLOOKUP(F9076,'Class Codes'!$A$4:$B$1221,2,FALSE))</f>
        <v/>
      </c>
    </row>
    <row r="9077" spans="1:17" x14ac:dyDescent="0.3">
      <c r="A9077" s="33"/>
      <c r="B9077" s="8" t="str">
        <f>IFERROR(VLOOKUP(A9077,'Account Codes '!$B:$C,2,FALSE)," ")</f>
        <v xml:space="preserve"> </v>
      </c>
      <c r="C9077" s="6"/>
      <c r="D9077" s="6"/>
      <c r="E9077" s="6"/>
      <c r="F9077" s="7"/>
      <c r="G9077" s="12"/>
      <c r="H9077" s="8"/>
      <c r="I9077" s="12"/>
      <c r="J9077" s="12"/>
      <c r="K9077" s="12"/>
      <c r="L9077" s="10"/>
      <c r="M9077" s="10"/>
      <c r="N9077" s="11" t="str">
        <f t="shared" si="282"/>
        <v/>
      </c>
      <c r="O9077" s="49" t="str">
        <f t="shared" si="283"/>
        <v/>
      </c>
      <c r="P9077" s="46" t="str">
        <f>IF(A9077="","",VLOOKUP(A9077,'Account Codes '!$B$4:$D$263,3,FALSE))</f>
        <v/>
      </c>
      <c r="Q9077" s="46" t="str">
        <f>IF(F9077="","",VLOOKUP(F9077,'Class Codes'!$A$4:$B$1221,2,FALSE))</f>
        <v/>
      </c>
    </row>
    <row r="9078" spans="1:17" x14ac:dyDescent="0.3">
      <c r="A9078" s="33"/>
      <c r="B9078" s="8" t="str">
        <f>IFERROR(VLOOKUP(A9078,'Account Codes '!$B:$C,2,FALSE)," ")</f>
        <v xml:space="preserve"> </v>
      </c>
      <c r="C9078" s="6"/>
      <c r="D9078" s="6"/>
      <c r="E9078" s="6"/>
      <c r="F9078" s="7"/>
      <c r="G9078" s="12"/>
      <c r="H9078" s="8"/>
      <c r="I9078" s="12"/>
      <c r="J9078" s="12"/>
      <c r="K9078" s="12"/>
      <c r="L9078" s="10"/>
      <c r="M9078" s="10"/>
      <c r="N9078" s="11" t="str">
        <f t="shared" si="282"/>
        <v/>
      </c>
      <c r="O9078" s="49" t="str">
        <f t="shared" si="283"/>
        <v/>
      </c>
      <c r="P9078" s="46" t="str">
        <f>IF(A9078="","",VLOOKUP(A9078,'Account Codes '!$B$4:$D$263,3,FALSE))</f>
        <v/>
      </c>
      <c r="Q9078" s="46" t="str">
        <f>IF(F9078="","",VLOOKUP(F9078,'Class Codes'!$A$4:$B$1221,2,FALSE))</f>
        <v/>
      </c>
    </row>
    <row r="9079" spans="1:17" x14ac:dyDescent="0.3">
      <c r="A9079" s="33"/>
      <c r="B9079" s="8" t="str">
        <f>IFERROR(VLOOKUP(A9079,'Account Codes '!$B:$C,2,FALSE)," ")</f>
        <v xml:space="preserve"> </v>
      </c>
      <c r="C9079" s="6"/>
      <c r="D9079" s="6"/>
      <c r="E9079" s="6"/>
      <c r="F9079" s="7"/>
      <c r="G9079" s="12"/>
      <c r="H9079" s="8"/>
      <c r="I9079" s="12"/>
      <c r="J9079" s="12"/>
      <c r="K9079" s="12"/>
      <c r="L9079" s="10"/>
      <c r="M9079" s="10"/>
      <c r="N9079" s="11" t="str">
        <f t="shared" si="282"/>
        <v/>
      </c>
      <c r="O9079" s="49" t="str">
        <f t="shared" si="283"/>
        <v/>
      </c>
      <c r="P9079" s="46" t="str">
        <f>IF(A9079="","",VLOOKUP(A9079,'Account Codes '!$B$4:$D$263,3,FALSE))</f>
        <v/>
      </c>
      <c r="Q9079" s="46" t="str">
        <f>IF(F9079="","",VLOOKUP(F9079,'Class Codes'!$A$4:$B$1221,2,FALSE))</f>
        <v/>
      </c>
    </row>
    <row r="9080" spans="1:17" x14ac:dyDescent="0.3">
      <c r="A9080" s="33"/>
      <c r="B9080" s="8" t="str">
        <f>IFERROR(VLOOKUP(A9080,'Account Codes '!$B:$C,2,FALSE)," ")</f>
        <v xml:space="preserve"> </v>
      </c>
      <c r="C9080" s="6"/>
      <c r="D9080" s="6"/>
      <c r="E9080" s="6"/>
      <c r="F9080" s="7"/>
      <c r="G9080" s="12"/>
      <c r="H9080" s="8"/>
      <c r="I9080" s="12"/>
      <c r="J9080" s="12"/>
      <c r="K9080" s="12"/>
      <c r="L9080" s="10"/>
      <c r="M9080" s="10"/>
      <c r="N9080" s="11" t="str">
        <f t="shared" si="282"/>
        <v/>
      </c>
      <c r="O9080" s="49" t="str">
        <f t="shared" si="283"/>
        <v/>
      </c>
      <c r="P9080" s="46" t="str">
        <f>IF(A9080="","",VLOOKUP(A9080,'Account Codes '!$B$4:$D$263,3,FALSE))</f>
        <v/>
      </c>
      <c r="Q9080" s="46" t="str">
        <f>IF(F9080="","",VLOOKUP(F9080,'Class Codes'!$A$4:$B$1221,2,FALSE))</f>
        <v/>
      </c>
    </row>
    <row r="9081" spans="1:17" x14ac:dyDescent="0.3">
      <c r="A9081" s="33"/>
      <c r="B9081" s="8" t="str">
        <f>IFERROR(VLOOKUP(A9081,'Account Codes '!$B:$C,2,FALSE)," ")</f>
        <v xml:space="preserve"> </v>
      </c>
      <c r="C9081" s="6"/>
      <c r="D9081" s="6"/>
      <c r="E9081" s="6"/>
      <c r="F9081" s="7"/>
      <c r="G9081" s="12"/>
      <c r="H9081" s="8"/>
      <c r="I9081" s="12"/>
      <c r="J9081" s="12"/>
      <c r="K9081" s="12"/>
      <c r="L9081" s="10"/>
      <c r="M9081" s="10"/>
      <c r="N9081" s="11" t="str">
        <f t="shared" si="282"/>
        <v/>
      </c>
      <c r="O9081" s="49" t="str">
        <f t="shared" si="283"/>
        <v/>
      </c>
      <c r="P9081" s="46" t="str">
        <f>IF(A9081="","",VLOOKUP(A9081,'Account Codes '!$B$4:$D$263,3,FALSE))</f>
        <v/>
      </c>
      <c r="Q9081" s="46" t="str">
        <f>IF(F9081="","",VLOOKUP(F9081,'Class Codes'!$A$4:$B$1221,2,FALSE))</f>
        <v/>
      </c>
    </row>
    <row r="9082" spans="1:17" x14ac:dyDescent="0.3">
      <c r="A9082" s="33"/>
      <c r="B9082" s="8" t="str">
        <f>IFERROR(VLOOKUP(A9082,'Account Codes '!$B:$C,2,FALSE)," ")</f>
        <v xml:space="preserve"> </v>
      </c>
      <c r="C9082" s="6"/>
      <c r="D9082" s="6"/>
      <c r="E9082" s="6"/>
      <c r="F9082" s="7"/>
      <c r="G9082" s="12"/>
      <c r="H9082" s="8"/>
      <c r="I9082" s="12"/>
      <c r="J9082" s="12"/>
      <c r="K9082" s="12"/>
      <c r="L9082" s="10"/>
      <c r="M9082" s="10"/>
      <c r="N9082" s="11" t="str">
        <f t="shared" si="282"/>
        <v/>
      </c>
      <c r="O9082" s="49" t="str">
        <f t="shared" si="283"/>
        <v/>
      </c>
      <c r="P9082" s="46" t="str">
        <f>IF(A9082="","",VLOOKUP(A9082,'Account Codes '!$B$4:$D$263,3,FALSE))</f>
        <v/>
      </c>
      <c r="Q9082" s="46" t="str">
        <f>IF(F9082="","",VLOOKUP(F9082,'Class Codes'!$A$4:$B$1221,2,FALSE))</f>
        <v/>
      </c>
    </row>
    <row r="9083" spans="1:17" x14ac:dyDescent="0.3">
      <c r="A9083" s="33"/>
      <c r="B9083" s="8" t="str">
        <f>IFERROR(VLOOKUP(A9083,'Account Codes '!$B:$C,2,FALSE)," ")</f>
        <v xml:space="preserve"> </v>
      </c>
      <c r="C9083" s="6"/>
      <c r="D9083" s="6"/>
      <c r="E9083" s="6"/>
      <c r="F9083" s="7"/>
      <c r="G9083" s="12"/>
      <c r="H9083" s="8"/>
      <c r="I9083" s="12"/>
      <c r="J9083" s="12"/>
      <c r="K9083" s="12"/>
      <c r="L9083" s="10"/>
      <c r="M9083" s="10"/>
      <c r="N9083" s="11" t="str">
        <f t="shared" si="282"/>
        <v/>
      </c>
      <c r="O9083" s="49" t="str">
        <f t="shared" si="283"/>
        <v/>
      </c>
      <c r="P9083" s="46" t="str">
        <f>IF(A9083="","",VLOOKUP(A9083,'Account Codes '!$B$4:$D$263,3,FALSE))</f>
        <v/>
      </c>
      <c r="Q9083" s="46" t="str">
        <f>IF(F9083="","",VLOOKUP(F9083,'Class Codes'!$A$4:$B$1221,2,FALSE))</f>
        <v/>
      </c>
    </row>
    <row r="9084" spans="1:17" x14ac:dyDescent="0.3">
      <c r="A9084" s="33"/>
      <c r="B9084" s="8" t="str">
        <f>IFERROR(VLOOKUP(A9084,'Account Codes '!$B:$C,2,FALSE)," ")</f>
        <v xml:space="preserve"> </v>
      </c>
      <c r="C9084" s="6"/>
      <c r="D9084" s="6"/>
      <c r="E9084" s="6"/>
      <c r="F9084" s="7"/>
      <c r="G9084" s="12"/>
      <c r="H9084" s="8"/>
      <c r="I9084" s="12"/>
      <c r="J9084" s="12"/>
      <c r="K9084" s="12"/>
      <c r="L9084" s="10"/>
      <c r="M9084" s="10"/>
      <c r="N9084" s="11" t="str">
        <f t="shared" si="282"/>
        <v/>
      </c>
      <c r="O9084" s="49" t="str">
        <f t="shared" si="283"/>
        <v/>
      </c>
      <c r="P9084" s="46" t="str">
        <f>IF(A9084="","",VLOOKUP(A9084,'Account Codes '!$B$4:$D$263,3,FALSE))</f>
        <v/>
      </c>
      <c r="Q9084" s="46" t="str">
        <f>IF(F9084="","",VLOOKUP(F9084,'Class Codes'!$A$4:$B$1221,2,FALSE))</f>
        <v/>
      </c>
    </row>
    <row r="9085" spans="1:17" x14ac:dyDescent="0.3">
      <c r="A9085" s="33"/>
      <c r="B9085" s="8" t="str">
        <f>IFERROR(VLOOKUP(A9085,'Account Codes '!$B:$C,2,FALSE)," ")</f>
        <v xml:space="preserve"> </v>
      </c>
      <c r="C9085" s="6"/>
      <c r="D9085" s="6"/>
      <c r="E9085" s="6"/>
      <c r="F9085" s="7"/>
      <c r="G9085" s="12"/>
      <c r="H9085" s="8"/>
      <c r="I9085" s="12"/>
      <c r="J9085" s="12"/>
      <c r="K9085" s="12"/>
      <c r="L9085" s="10"/>
      <c r="M9085" s="10"/>
      <c r="N9085" s="11" t="str">
        <f t="shared" si="282"/>
        <v/>
      </c>
      <c r="O9085" s="49" t="str">
        <f t="shared" si="283"/>
        <v/>
      </c>
      <c r="P9085" s="46" t="str">
        <f>IF(A9085="","",VLOOKUP(A9085,'Account Codes '!$B$4:$D$263,3,FALSE))</f>
        <v/>
      </c>
      <c r="Q9085" s="46" t="str">
        <f>IF(F9085="","",VLOOKUP(F9085,'Class Codes'!$A$4:$B$1221,2,FALSE))</f>
        <v/>
      </c>
    </row>
    <row r="9086" spans="1:17" x14ac:dyDescent="0.3">
      <c r="A9086" s="33"/>
      <c r="B9086" s="8" t="str">
        <f>IFERROR(VLOOKUP(A9086,'Account Codes '!$B:$C,2,FALSE)," ")</f>
        <v xml:space="preserve"> </v>
      </c>
      <c r="C9086" s="6"/>
      <c r="D9086" s="6"/>
      <c r="E9086" s="6"/>
      <c r="F9086" s="7"/>
      <c r="G9086" s="12"/>
      <c r="H9086" s="8"/>
      <c r="I9086" s="12"/>
      <c r="J9086" s="12"/>
      <c r="K9086" s="12"/>
      <c r="L9086" s="10"/>
      <c r="M9086" s="10"/>
      <c r="N9086" s="11" t="str">
        <f t="shared" ref="N9086:N9149" si="284">IF(NOT(ISBLANK(L9086)),L9086*M9086,"")</f>
        <v/>
      </c>
      <c r="O9086" s="49" t="str">
        <f t="shared" si="283"/>
        <v/>
      </c>
      <c r="P9086" s="46" t="str">
        <f>IF(A9086="","",VLOOKUP(A9086,'Account Codes '!$B$4:$D$263,3,FALSE))</f>
        <v/>
      </c>
      <c r="Q9086" s="46" t="str">
        <f>IF(F9086="","",VLOOKUP(F9086,'Class Codes'!$A$4:$B$1221,2,FALSE))</f>
        <v/>
      </c>
    </row>
    <row r="9087" spans="1:17" x14ac:dyDescent="0.3">
      <c r="A9087" s="33"/>
      <c r="B9087" s="8" t="str">
        <f>IFERROR(VLOOKUP(A9087,'Account Codes '!$B:$C,2,FALSE)," ")</f>
        <v xml:space="preserve"> </v>
      </c>
      <c r="C9087" s="6"/>
      <c r="D9087" s="6"/>
      <c r="E9087" s="6"/>
      <c r="F9087" s="7"/>
      <c r="G9087" s="12"/>
      <c r="H9087" s="8"/>
      <c r="I9087" s="12"/>
      <c r="J9087" s="12"/>
      <c r="K9087" s="12"/>
      <c r="L9087" s="10"/>
      <c r="M9087" s="10"/>
      <c r="N9087" s="11" t="str">
        <f t="shared" si="284"/>
        <v/>
      </c>
      <c r="O9087" s="49" t="str">
        <f t="shared" si="283"/>
        <v/>
      </c>
      <c r="P9087" s="46" t="str">
        <f>IF(A9087="","",VLOOKUP(A9087,'Account Codes '!$B$4:$D$263,3,FALSE))</f>
        <v/>
      </c>
      <c r="Q9087" s="46" t="str">
        <f>IF(F9087="","",VLOOKUP(F9087,'Class Codes'!$A$4:$B$1221,2,FALSE))</f>
        <v/>
      </c>
    </row>
    <row r="9088" spans="1:17" x14ac:dyDescent="0.3">
      <c r="A9088" s="33"/>
      <c r="B9088" s="8" t="str">
        <f>IFERROR(VLOOKUP(A9088,'Account Codes '!$B:$C,2,FALSE)," ")</f>
        <v xml:space="preserve"> </v>
      </c>
      <c r="C9088" s="6"/>
      <c r="D9088" s="6"/>
      <c r="E9088" s="6"/>
      <c r="F9088" s="7"/>
      <c r="G9088" s="12"/>
      <c r="H9088" s="8"/>
      <c r="I9088" s="12"/>
      <c r="J9088" s="12"/>
      <c r="K9088" s="12"/>
      <c r="L9088" s="10"/>
      <c r="M9088" s="10"/>
      <c r="N9088" s="11" t="str">
        <f t="shared" si="284"/>
        <v/>
      </c>
      <c r="O9088" s="49" t="str">
        <f t="shared" si="283"/>
        <v/>
      </c>
      <c r="P9088" s="46" t="str">
        <f>IF(A9088="","",VLOOKUP(A9088,'Account Codes '!$B$4:$D$263,3,FALSE))</f>
        <v/>
      </c>
      <c r="Q9088" s="46" t="str">
        <f>IF(F9088="","",VLOOKUP(F9088,'Class Codes'!$A$4:$B$1221,2,FALSE))</f>
        <v/>
      </c>
    </row>
    <row r="9089" spans="1:17" x14ac:dyDescent="0.3">
      <c r="A9089" s="33"/>
      <c r="B9089" s="8" t="str">
        <f>IFERROR(VLOOKUP(A9089,'Account Codes '!$B:$C,2,FALSE)," ")</f>
        <v xml:space="preserve"> </v>
      </c>
      <c r="C9089" s="6"/>
      <c r="D9089" s="6"/>
      <c r="E9089" s="6"/>
      <c r="F9089" s="7"/>
      <c r="G9089" s="12"/>
      <c r="H9089" s="8"/>
      <c r="I9089" s="12"/>
      <c r="J9089" s="12"/>
      <c r="K9089" s="12"/>
      <c r="L9089" s="10"/>
      <c r="M9089" s="10"/>
      <c r="N9089" s="11" t="str">
        <f t="shared" si="284"/>
        <v/>
      </c>
      <c r="O9089" s="49" t="str">
        <f t="shared" si="283"/>
        <v/>
      </c>
      <c r="P9089" s="46" t="str">
        <f>IF(A9089="","",VLOOKUP(A9089,'Account Codes '!$B$4:$D$263,3,FALSE))</f>
        <v/>
      </c>
      <c r="Q9089" s="46" t="str">
        <f>IF(F9089="","",VLOOKUP(F9089,'Class Codes'!$A$4:$B$1221,2,FALSE))</f>
        <v/>
      </c>
    </row>
    <row r="9090" spans="1:17" x14ac:dyDescent="0.3">
      <c r="A9090" s="33"/>
      <c r="B9090" s="8" t="str">
        <f>IFERROR(VLOOKUP(A9090,'Account Codes '!$B:$C,2,FALSE)," ")</f>
        <v xml:space="preserve"> </v>
      </c>
      <c r="C9090" s="6"/>
      <c r="D9090" s="6"/>
      <c r="E9090" s="6"/>
      <c r="F9090" s="7"/>
      <c r="G9090" s="12"/>
      <c r="H9090" s="8"/>
      <c r="I9090" s="12"/>
      <c r="J9090" s="12"/>
      <c r="K9090" s="12"/>
      <c r="L9090" s="10"/>
      <c r="M9090" s="10"/>
      <c r="N9090" s="11" t="str">
        <f t="shared" si="284"/>
        <v/>
      </c>
      <c r="O9090" s="49" t="str">
        <f t="shared" si="283"/>
        <v/>
      </c>
      <c r="P9090" s="46" t="str">
        <f>IF(A9090="","",VLOOKUP(A9090,'Account Codes '!$B$4:$D$263,3,FALSE))</f>
        <v/>
      </c>
      <c r="Q9090" s="46" t="str">
        <f>IF(F9090="","",VLOOKUP(F9090,'Class Codes'!$A$4:$B$1221,2,FALSE))</f>
        <v/>
      </c>
    </row>
    <row r="9091" spans="1:17" x14ac:dyDescent="0.3">
      <c r="A9091" s="33"/>
      <c r="B9091" s="8" t="str">
        <f>IFERROR(VLOOKUP(A9091,'Account Codes '!$B:$C,2,FALSE)," ")</f>
        <v xml:space="preserve"> </v>
      </c>
      <c r="C9091" s="6"/>
      <c r="D9091" s="6"/>
      <c r="E9091" s="6"/>
      <c r="F9091" s="7"/>
      <c r="G9091" s="12"/>
      <c r="H9091" s="8"/>
      <c r="I9091" s="12"/>
      <c r="J9091" s="12"/>
      <c r="K9091" s="12"/>
      <c r="L9091" s="10"/>
      <c r="M9091" s="10"/>
      <c r="N9091" s="11" t="str">
        <f t="shared" si="284"/>
        <v/>
      </c>
      <c r="O9091" s="49" t="str">
        <f t="shared" si="283"/>
        <v/>
      </c>
      <c r="P9091" s="46" t="str">
        <f>IF(A9091="","",VLOOKUP(A9091,'Account Codes '!$B$4:$D$263,3,FALSE))</f>
        <v/>
      </c>
      <c r="Q9091" s="46" t="str">
        <f>IF(F9091="","",VLOOKUP(F9091,'Class Codes'!$A$4:$B$1221,2,FALSE))</f>
        <v/>
      </c>
    </row>
    <row r="9092" spans="1:17" x14ac:dyDescent="0.3">
      <c r="A9092" s="33"/>
      <c r="B9092" s="8" t="str">
        <f>IFERROR(VLOOKUP(A9092,'Account Codes '!$B:$C,2,FALSE)," ")</f>
        <v xml:space="preserve"> </v>
      </c>
      <c r="C9092" s="6"/>
      <c r="D9092" s="6"/>
      <c r="E9092" s="6"/>
      <c r="F9092" s="7"/>
      <c r="G9092" s="12"/>
      <c r="H9092" s="8"/>
      <c r="I9092" s="12"/>
      <c r="J9092" s="12"/>
      <c r="K9092" s="12"/>
      <c r="L9092" s="10"/>
      <c r="M9092" s="10"/>
      <c r="N9092" s="11" t="str">
        <f t="shared" si="284"/>
        <v/>
      </c>
      <c r="O9092" s="49" t="str">
        <f t="shared" si="283"/>
        <v/>
      </c>
      <c r="P9092" s="46" t="str">
        <f>IF(A9092="","",VLOOKUP(A9092,'Account Codes '!$B$4:$D$263,3,FALSE))</f>
        <v/>
      </c>
      <c r="Q9092" s="46" t="str">
        <f>IF(F9092="","",VLOOKUP(F9092,'Class Codes'!$A$4:$B$1221,2,FALSE))</f>
        <v/>
      </c>
    </row>
    <row r="9093" spans="1:17" x14ac:dyDescent="0.3">
      <c r="A9093" s="33"/>
      <c r="B9093" s="8" t="str">
        <f>IFERROR(VLOOKUP(A9093,'Account Codes '!$B:$C,2,FALSE)," ")</f>
        <v xml:space="preserve"> </v>
      </c>
      <c r="C9093" s="6"/>
      <c r="D9093" s="6"/>
      <c r="E9093" s="6"/>
      <c r="F9093" s="7"/>
      <c r="G9093" s="12"/>
      <c r="H9093" s="8"/>
      <c r="I9093" s="12"/>
      <c r="J9093" s="12"/>
      <c r="K9093" s="12"/>
      <c r="L9093" s="10"/>
      <c r="M9093" s="10"/>
      <c r="N9093" s="11" t="str">
        <f t="shared" si="284"/>
        <v/>
      </c>
      <c r="O9093" s="49" t="str">
        <f t="shared" si="283"/>
        <v/>
      </c>
      <c r="P9093" s="46" t="str">
        <f>IF(A9093="","",VLOOKUP(A9093,'Account Codes '!$B$4:$D$263,3,FALSE))</f>
        <v/>
      </c>
      <c r="Q9093" s="46" t="str">
        <f>IF(F9093="","",VLOOKUP(F9093,'Class Codes'!$A$4:$B$1221,2,FALSE))</f>
        <v/>
      </c>
    </row>
    <row r="9094" spans="1:17" x14ac:dyDescent="0.3">
      <c r="A9094" s="33"/>
      <c r="B9094" s="8" t="str">
        <f>IFERROR(VLOOKUP(A9094,'Account Codes '!$B:$C,2,FALSE)," ")</f>
        <v xml:space="preserve"> </v>
      </c>
      <c r="C9094" s="6"/>
      <c r="D9094" s="6"/>
      <c r="E9094" s="6"/>
      <c r="F9094" s="7"/>
      <c r="G9094" s="12"/>
      <c r="H9094" s="8"/>
      <c r="I9094" s="12"/>
      <c r="J9094" s="12"/>
      <c r="K9094" s="12"/>
      <c r="L9094" s="10"/>
      <c r="M9094" s="10"/>
      <c r="N9094" s="11" t="str">
        <f t="shared" si="284"/>
        <v/>
      </c>
      <c r="O9094" s="49" t="str">
        <f t="shared" si="283"/>
        <v/>
      </c>
      <c r="P9094" s="46" t="str">
        <f>IF(A9094="","",VLOOKUP(A9094,'Account Codes '!$B$4:$D$263,3,FALSE))</f>
        <v/>
      </c>
      <c r="Q9094" s="46" t="str">
        <f>IF(F9094="","",VLOOKUP(F9094,'Class Codes'!$A$4:$B$1221,2,FALSE))</f>
        <v/>
      </c>
    </row>
    <row r="9095" spans="1:17" x14ac:dyDescent="0.3">
      <c r="A9095" s="33"/>
      <c r="B9095" s="8" t="str">
        <f>IFERROR(VLOOKUP(A9095,'Account Codes '!$B:$C,2,FALSE)," ")</f>
        <v xml:space="preserve"> </v>
      </c>
      <c r="C9095" s="6"/>
      <c r="D9095" s="6"/>
      <c r="E9095" s="6"/>
      <c r="F9095" s="7"/>
      <c r="G9095" s="12"/>
      <c r="H9095" s="8"/>
      <c r="I9095" s="12"/>
      <c r="J9095" s="12"/>
      <c r="K9095" s="12"/>
      <c r="L9095" s="10"/>
      <c r="M9095" s="10"/>
      <c r="N9095" s="11" t="str">
        <f t="shared" si="284"/>
        <v/>
      </c>
      <c r="O9095" s="49" t="str">
        <f t="shared" si="283"/>
        <v/>
      </c>
      <c r="P9095" s="46" t="str">
        <f>IF(A9095="","",VLOOKUP(A9095,'Account Codes '!$B$4:$D$263,3,FALSE))</f>
        <v/>
      </c>
      <c r="Q9095" s="46" t="str">
        <f>IF(F9095="","",VLOOKUP(F9095,'Class Codes'!$A$4:$B$1221,2,FALSE))</f>
        <v/>
      </c>
    </row>
    <row r="9096" spans="1:17" x14ac:dyDescent="0.3">
      <c r="A9096" s="33"/>
      <c r="B9096" s="8" t="str">
        <f>IFERROR(VLOOKUP(A9096,'Account Codes '!$B:$C,2,FALSE)," ")</f>
        <v xml:space="preserve"> </v>
      </c>
      <c r="C9096" s="6"/>
      <c r="D9096" s="6"/>
      <c r="E9096" s="6"/>
      <c r="F9096" s="7"/>
      <c r="G9096" s="12"/>
      <c r="H9096" s="8"/>
      <c r="I9096" s="12"/>
      <c r="J9096" s="12"/>
      <c r="K9096" s="12"/>
      <c r="L9096" s="10"/>
      <c r="M9096" s="10"/>
      <c r="N9096" s="11" t="str">
        <f t="shared" si="284"/>
        <v/>
      </c>
      <c r="O9096" s="49" t="str">
        <f t="shared" si="283"/>
        <v/>
      </c>
      <c r="P9096" s="46" t="str">
        <f>IF(A9096="","",VLOOKUP(A9096,'Account Codes '!$B$4:$D$263,3,FALSE))</f>
        <v/>
      </c>
      <c r="Q9096" s="46" t="str">
        <f>IF(F9096="","",VLOOKUP(F9096,'Class Codes'!$A$4:$B$1221,2,FALSE))</f>
        <v/>
      </c>
    </row>
    <row r="9097" spans="1:17" x14ac:dyDescent="0.3">
      <c r="A9097" s="33"/>
      <c r="B9097" s="8" t="str">
        <f>IFERROR(VLOOKUP(A9097,'Account Codes '!$B:$C,2,FALSE)," ")</f>
        <v xml:space="preserve"> </v>
      </c>
      <c r="C9097" s="6"/>
      <c r="D9097" s="6"/>
      <c r="E9097" s="6"/>
      <c r="F9097" s="7"/>
      <c r="G9097" s="12"/>
      <c r="H9097" s="8"/>
      <c r="I9097" s="12"/>
      <c r="J9097" s="12"/>
      <c r="K9097" s="12"/>
      <c r="L9097" s="10"/>
      <c r="M9097" s="10"/>
      <c r="N9097" s="11" t="str">
        <f t="shared" si="284"/>
        <v/>
      </c>
      <c r="O9097" s="49" t="str">
        <f t="shared" si="283"/>
        <v/>
      </c>
      <c r="P9097" s="46" t="str">
        <f>IF(A9097="","",VLOOKUP(A9097,'Account Codes '!$B$4:$D$263,3,FALSE))</f>
        <v/>
      </c>
      <c r="Q9097" s="46" t="str">
        <f>IF(F9097="","",VLOOKUP(F9097,'Class Codes'!$A$4:$B$1221,2,FALSE))</f>
        <v/>
      </c>
    </row>
    <row r="9098" spans="1:17" x14ac:dyDescent="0.3">
      <c r="A9098" s="33"/>
      <c r="B9098" s="8" t="str">
        <f>IFERROR(VLOOKUP(A9098,'Account Codes '!$B:$C,2,FALSE)," ")</f>
        <v xml:space="preserve"> </v>
      </c>
      <c r="C9098" s="6"/>
      <c r="D9098" s="6"/>
      <c r="E9098" s="6"/>
      <c r="F9098" s="7"/>
      <c r="G9098" s="12"/>
      <c r="H9098" s="8"/>
      <c r="I9098" s="12"/>
      <c r="J9098" s="12"/>
      <c r="K9098" s="12"/>
      <c r="L9098" s="10"/>
      <c r="M9098" s="10"/>
      <c r="N9098" s="11" t="str">
        <f t="shared" si="284"/>
        <v/>
      </c>
      <c r="O9098" s="49" t="str">
        <f t="shared" si="283"/>
        <v/>
      </c>
      <c r="P9098" s="46" t="str">
        <f>IF(A9098="","",VLOOKUP(A9098,'Account Codes '!$B$4:$D$263,3,FALSE))</f>
        <v/>
      </c>
      <c r="Q9098" s="46" t="str">
        <f>IF(F9098="","",VLOOKUP(F9098,'Class Codes'!$A$4:$B$1221,2,FALSE))</f>
        <v/>
      </c>
    </row>
    <row r="9099" spans="1:17" x14ac:dyDescent="0.3">
      <c r="A9099" s="33"/>
      <c r="B9099" s="8" t="str">
        <f>IFERROR(VLOOKUP(A9099,'Account Codes '!$B:$C,2,FALSE)," ")</f>
        <v xml:space="preserve"> </v>
      </c>
      <c r="C9099" s="6"/>
      <c r="D9099" s="6"/>
      <c r="E9099" s="6"/>
      <c r="F9099" s="7"/>
      <c r="G9099" s="12"/>
      <c r="H9099" s="8"/>
      <c r="I9099" s="12"/>
      <c r="J9099" s="12"/>
      <c r="K9099" s="12"/>
      <c r="L9099" s="10"/>
      <c r="M9099" s="10"/>
      <c r="N9099" s="11" t="str">
        <f t="shared" si="284"/>
        <v/>
      </c>
      <c r="O9099" s="49" t="str">
        <f t="shared" si="283"/>
        <v/>
      </c>
      <c r="P9099" s="46" t="str">
        <f>IF(A9099="","",VLOOKUP(A9099,'Account Codes '!$B$4:$D$263,3,FALSE))</f>
        <v/>
      </c>
      <c r="Q9099" s="46" t="str">
        <f>IF(F9099="","",VLOOKUP(F9099,'Class Codes'!$A$4:$B$1221,2,FALSE))</f>
        <v/>
      </c>
    </row>
    <row r="9100" spans="1:17" x14ac:dyDescent="0.3">
      <c r="A9100" s="33"/>
      <c r="B9100" s="8" t="str">
        <f>IFERROR(VLOOKUP(A9100,'Account Codes '!$B:$C,2,FALSE)," ")</f>
        <v xml:space="preserve"> </v>
      </c>
      <c r="C9100" s="6"/>
      <c r="D9100" s="6"/>
      <c r="E9100" s="6"/>
      <c r="F9100" s="7"/>
      <c r="G9100" s="12"/>
      <c r="H9100" s="8"/>
      <c r="I9100" s="12"/>
      <c r="J9100" s="12"/>
      <c r="K9100" s="12"/>
      <c r="L9100" s="10"/>
      <c r="M9100" s="10"/>
      <c r="N9100" s="11" t="str">
        <f t="shared" si="284"/>
        <v/>
      </c>
      <c r="O9100" s="49" t="str">
        <f t="shared" ref="O9100:O9163" si="285">IF(A9100="","",IF(LEFT(A9100,1)="5","Revenue","Expense"))</f>
        <v/>
      </c>
      <c r="P9100" s="46" t="str">
        <f>IF(A9100="","",VLOOKUP(A9100,'Account Codes '!$B$4:$D$263,3,FALSE))</f>
        <v/>
      </c>
      <c r="Q9100" s="46" t="str">
        <f>IF(F9100="","",VLOOKUP(F9100,'Class Codes'!$A$4:$B$1221,2,FALSE))</f>
        <v/>
      </c>
    </row>
    <row r="9101" spans="1:17" x14ac:dyDescent="0.3">
      <c r="A9101" s="33"/>
      <c r="B9101" s="8" t="str">
        <f>IFERROR(VLOOKUP(A9101,'Account Codes '!$B:$C,2,FALSE)," ")</f>
        <v xml:space="preserve"> </v>
      </c>
      <c r="C9101" s="6"/>
      <c r="D9101" s="6"/>
      <c r="E9101" s="6"/>
      <c r="F9101" s="7"/>
      <c r="G9101" s="12"/>
      <c r="H9101" s="8"/>
      <c r="I9101" s="12"/>
      <c r="J9101" s="12"/>
      <c r="K9101" s="12"/>
      <c r="L9101" s="10"/>
      <c r="M9101" s="10"/>
      <c r="N9101" s="11" t="str">
        <f t="shared" si="284"/>
        <v/>
      </c>
      <c r="O9101" s="49" t="str">
        <f t="shared" si="285"/>
        <v/>
      </c>
      <c r="P9101" s="46" t="str">
        <f>IF(A9101="","",VLOOKUP(A9101,'Account Codes '!$B$4:$D$263,3,FALSE))</f>
        <v/>
      </c>
      <c r="Q9101" s="46" t="str">
        <f>IF(F9101="","",VLOOKUP(F9101,'Class Codes'!$A$4:$B$1221,2,FALSE))</f>
        <v/>
      </c>
    </row>
    <row r="9102" spans="1:17" x14ac:dyDescent="0.3">
      <c r="A9102" s="33"/>
      <c r="B9102" s="8" t="str">
        <f>IFERROR(VLOOKUP(A9102,'Account Codes '!$B:$C,2,FALSE)," ")</f>
        <v xml:space="preserve"> </v>
      </c>
      <c r="C9102" s="6"/>
      <c r="D9102" s="6"/>
      <c r="E9102" s="6"/>
      <c r="F9102" s="7"/>
      <c r="G9102" s="12"/>
      <c r="H9102" s="8"/>
      <c r="I9102" s="12"/>
      <c r="J9102" s="12"/>
      <c r="K9102" s="12"/>
      <c r="L9102" s="10"/>
      <c r="M9102" s="10"/>
      <c r="N9102" s="11" t="str">
        <f t="shared" si="284"/>
        <v/>
      </c>
      <c r="O9102" s="49" t="str">
        <f t="shared" si="285"/>
        <v/>
      </c>
      <c r="P9102" s="46" t="str">
        <f>IF(A9102="","",VLOOKUP(A9102,'Account Codes '!$B$4:$D$263,3,FALSE))</f>
        <v/>
      </c>
      <c r="Q9102" s="46" t="str">
        <f>IF(F9102="","",VLOOKUP(F9102,'Class Codes'!$A$4:$B$1221,2,FALSE))</f>
        <v/>
      </c>
    </row>
    <row r="9103" spans="1:17" x14ac:dyDescent="0.3">
      <c r="A9103" s="33"/>
      <c r="B9103" s="8" t="str">
        <f>IFERROR(VLOOKUP(A9103,'Account Codes '!$B:$C,2,FALSE)," ")</f>
        <v xml:space="preserve"> </v>
      </c>
      <c r="C9103" s="6"/>
      <c r="D9103" s="6"/>
      <c r="E9103" s="6"/>
      <c r="F9103" s="7"/>
      <c r="G9103" s="12"/>
      <c r="H9103" s="8"/>
      <c r="I9103" s="12"/>
      <c r="J9103" s="12"/>
      <c r="K9103" s="12"/>
      <c r="L9103" s="10"/>
      <c r="M9103" s="10"/>
      <c r="N9103" s="11" t="str">
        <f t="shared" si="284"/>
        <v/>
      </c>
      <c r="O9103" s="49" t="str">
        <f t="shared" si="285"/>
        <v/>
      </c>
      <c r="P9103" s="46" t="str">
        <f>IF(A9103="","",VLOOKUP(A9103,'Account Codes '!$B$4:$D$263,3,FALSE))</f>
        <v/>
      </c>
      <c r="Q9103" s="46" t="str">
        <f>IF(F9103="","",VLOOKUP(F9103,'Class Codes'!$A$4:$B$1221,2,FALSE))</f>
        <v/>
      </c>
    </row>
    <row r="9104" spans="1:17" x14ac:dyDescent="0.3">
      <c r="A9104" s="33"/>
      <c r="B9104" s="8" t="str">
        <f>IFERROR(VLOOKUP(A9104,'Account Codes '!$B:$C,2,FALSE)," ")</f>
        <v xml:space="preserve"> </v>
      </c>
      <c r="C9104" s="6"/>
      <c r="D9104" s="6"/>
      <c r="E9104" s="6"/>
      <c r="F9104" s="7"/>
      <c r="G9104" s="12"/>
      <c r="H9104" s="8"/>
      <c r="I9104" s="12"/>
      <c r="J9104" s="12"/>
      <c r="K9104" s="12"/>
      <c r="L9104" s="10"/>
      <c r="M9104" s="10"/>
      <c r="N9104" s="11" t="str">
        <f t="shared" si="284"/>
        <v/>
      </c>
      <c r="O9104" s="49" t="str">
        <f t="shared" si="285"/>
        <v/>
      </c>
      <c r="P9104" s="46" t="str">
        <f>IF(A9104="","",VLOOKUP(A9104,'Account Codes '!$B$4:$D$263,3,FALSE))</f>
        <v/>
      </c>
      <c r="Q9104" s="46" t="str">
        <f>IF(F9104="","",VLOOKUP(F9104,'Class Codes'!$A$4:$B$1221,2,FALSE))</f>
        <v/>
      </c>
    </row>
    <row r="9105" spans="1:17" x14ac:dyDescent="0.3">
      <c r="A9105" s="33"/>
      <c r="B9105" s="8" t="str">
        <f>IFERROR(VLOOKUP(A9105,'Account Codes '!$B:$C,2,FALSE)," ")</f>
        <v xml:space="preserve"> </v>
      </c>
      <c r="C9105" s="6"/>
      <c r="D9105" s="6"/>
      <c r="E9105" s="6"/>
      <c r="F9105" s="7"/>
      <c r="G9105" s="12"/>
      <c r="H9105" s="8"/>
      <c r="I9105" s="12"/>
      <c r="J9105" s="12"/>
      <c r="K9105" s="12"/>
      <c r="L9105" s="10"/>
      <c r="M9105" s="10"/>
      <c r="N9105" s="11" t="str">
        <f t="shared" si="284"/>
        <v/>
      </c>
      <c r="O9105" s="49" t="str">
        <f t="shared" si="285"/>
        <v/>
      </c>
      <c r="P9105" s="46" t="str">
        <f>IF(A9105="","",VLOOKUP(A9105,'Account Codes '!$B$4:$D$263,3,FALSE))</f>
        <v/>
      </c>
      <c r="Q9105" s="46" t="str">
        <f>IF(F9105="","",VLOOKUP(F9105,'Class Codes'!$A$4:$B$1221,2,FALSE))</f>
        <v/>
      </c>
    </row>
    <row r="9106" spans="1:17" x14ac:dyDescent="0.3">
      <c r="A9106" s="33"/>
      <c r="B9106" s="8" t="str">
        <f>IFERROR(VLOOKUP(A9106,'Account Codes '!$B:$C,2,FALSE)," ")</f>
        <v xml:space="preserve"> </v>
      </c>
      <c r="C9106" s="6"/>
      <c r="D9106" s="6"/>
      <c r="E9106" s="6"/>
      <c r="F9106" s="7"/>
      <c r="G9106" s="12"/>
      <c r="H9106" s="8"/>
      <c r="I9106" s="12"/>
      <c r="J9106" s="12"/>
      <c r="K9106" s="12"/>
      <c r="L9106" s="10"/>
      <c r="M9106" s="10"/>
      <c r="N9106" s="11" t="str">
        <f t="shared" si="284"/>
        <v/>
      </c>
      <c r="O9106" s="49" t="str">
        <f t="shared" si="285"/>
        <v/>
      </c>
      <c r="P9106" s="46" t="str">
        <f>IF(A9106="","",VLOOKUP(A9106,'Account Codes '!$B$4:$D$263,3,FALSE))</f>
        <v/>
      </c>
      <c r="Q9106" s="46" t="str">
        <f>IF(F9106="","",VLOOKUP(F9106,'Class Codes'!$A$4:$B$1221,2,FALSE))</f>
        <v/>
      </c>
    </row>
    <row r="9107" spans="1:17" x14ac:dyDescent="0.3">
      <c r="A9107" s="33"/>
      <c r="B9107" s="8" t="str">
        <f>IFERROR(VLOOKUP(A9107,'Account Codes '!$B:$C,2,FALSE)," ")</f>
        <v xml:space="preserve"> </v>
      </c>
      <c r="C9107" s="6"/>
      <c r="D9107" s="6"/>
      <c r="E9107" s="6"/>
      <c r="F9107" s="7"/>
      <c r="G9107" s="12"/>
      <c r="H9107" s="8"/>
      <c r="I9107" s="12"/>
      <c r="J9107" s="12"/>
      <c r="K9107" s="12"/>
      <c r="L9107" s="10"/>
      <c r="M9107" s="10"/>
      <c r="N9107" s="11" t="str">
        <f t="shared" si="284"/>
        <v/>
      </c>
      <c r="O9107" s="49" t="str">
        <f t="shared" si="285"/>
        <v/>
      </c>
      <c r="P9107" s="46" t="str">
        <f>IF(A9107="","",VLOOKUP(A9107,'Account Codes '!$B$4:$D$263,3,FALSE))</f>
        <v/>
      </c>
      <c r="Q9107" s="46" t="str">
        <f>IF(F9107="","",VLOOKUP(F9107,'Class Codes'!$A$4:$B$1221,2,FALSE))</f>
        <v/>
      </c>
    </row>
    <row r="9108" spans="1:17" x14ac:dyDescent="0.3">
      <c r="A9108" s="33"/>
      <c r="B9108" s="8" t="str">
        <f>IFERROR(VLOOKUP(A9108,'Account Codes '!$B:$C,2,FALSE)," ")</f>
        <v xml:space="preserve"> </v>
      </c>
      <c r="C9108" s="6"/>
      <c r="D9108" s="6"/>
      <c r="E9108" s="6"/>
      <c r="F9108" s="7"/>
      <c r="G9108" s="12"/>
      <c r="H9108" s="8"/>
      <c r="I9108" s="12"/>
      <c r="J9108" s="12"/>
      <c r="K9108" s="12"/>
      <c r="L9108" s="10"/>
      <c r="M9108" s="10"/>
      <c r="N9108" s="11" t="str">
        <f t="shared" si="284"/>
        <v/>
      </c>
      <c r="O9108" s="49" t="str">
        <f t="shared" si="285"/>
        <v/>
      </c>
      <c r="P9108" s="46" t="str">
        <f>IF(A9108="","",VLOOKUP(A9108,'Account Codes '!$B$4:$D$263,3,FALSE))</f>
        <v/>
      </c>
      <c r="Q9108" s="46" t="str">
        <f>IF(F9108="","",VLOOKUP(F9108,'Class Codes'!$A$4:$B$1221,2,FALSE))</f>
        <v/>
      </c>
    </row>
    <row r="9109" spans="1:17" x14ac:dyDescent="0.3">
      <c r="A9109" s="33"/>
      <c r="B9109" s="8" t="str">
        <f>IFERROR(VLOOKUP(A9109,'Account Codes '!$B:$C,2,FALSE)," ")</f>
        <v xml:space="preserve"> </v>
      </c>
      <c r="C9109" s="6"/>
      <c r="D9109" s="6"/>
      <c r="E9109" s="6"/>
      <c r="F9109" s="7"/>
      <c r="G9109" s="12"/>
      <c r="H9109" s="8"/>
      <c r="I9109" s="12"/>
      <c r="J9109" s="12"/>
      <c r="K9109" s="12"/>
      <c r="L9109" s="10"/>
      <c r="M9109" s="10"/>
      <c r="N9109" s="11" t="str">
        <f t="shared" si="284"/>
        <v/>
      </c>
      <c r="O9109" s="49" t="str">
        <f t="shared" si="285"/>
        <v/>
      </c>
      <c r="P9109" s="46" t="str">
        <f>IF(A9109="","",VLOOKUP(A9109,'Account Codes '!$B$4:$D$263,3,FALSE))</f>
        <v/>
      </c>
      <c r="Q9109" s="46" t="str">
        <f>IF(F9109="","",VLOOKUP(F9109,'Class Codes'!$A$4:$B$1221,2,FALSE))</f>
        <v/>
      </c>
    </row>
    <row r="9110" spans="1:17" x14ac:dyDescent="0.3">
      <c r="A9110" s="33"/>
      <c r="B9110" s="8" t="str">
        <f>IFERROR(VLOOKUP(A9110,'Account Codes '!$B:$C,2,FALSE)," ")</f>
        <v xml:space="preserve"> </v>
      </c>
      <c r="C9110" s="6"/>
      <c r="D9110" s="6"/>
      <c r="E9110" s="6"/>
      <c r="F9110" s="7"/>
      <c r="G9110" s="12"/>
      <c r="H9110" s="8"/>
      <c r="I9110" s="12"/>
      <c r="J9110" s="12"/>
      <c r="K9110" s="12"/>
      <c r="L9110" s="10"/>
      <c r="M9110" s="10"/>
      <c r="N9110" s="11" t="str">
        <f t="shared" si="284"/>
        <v/>
      </c>
      <c r="O9110" s="49" t="str">
        <f t="shared" si="285"/>
        <v/>
      </c>
      <c r="P9110" s="46" t="str">
        <f>IF(A9110="","",VLOOKUP(A9110,'Account Codes '!$B$4:$D$263,3,FALSE))</f>
        <v/>
      </c>
      <c r="Q9110" s="46" t="str">
        <f>IF(F9110="","",VLOOKUP(F9110,'Class Codes'!$A$4:$B$1221,2,FALSE))</f>
        <v/>
      </c>
    </row>
    <row r="9111" spans="1:17" x14ac:dyDescent="0.3">
      <c r="A9111" s="33"/>
      <c r="B9111" s="8" t="str">
        <f>IFERROR(VLOOKUP(A9111,'Account Codes '!$B:$C,2,FALSE)," ")</f>
        <v xml:space="preserve"> </v>
      </c>
      <c r="C9111" s="6"/>
      <c r="D9111" s="6"/>
      <c r="E9111" s="6"/>
      <c r="F9111" s="7"/>
      <c r="G9111" s="12"/>
      <c r="H9111" s="8"/>
      <c r="I9111" s="12"/>
      <c r="J9111" s="12"/>
      <c r="K9111" s="12"/>
      <c r="L9111" s="10"/>
      <c r="M9111" s="10"/>
      <c r="N9111" s="11" t="str">
        <f t="shared" si="284"/>
        <v/>
      </c>
      <c r="O9111" s="49" t="str">
        <f t="shared" si="285"/>
        <v/>
      </c>
      <c r="P9111" s="46" t="str">
        <f>IF(A9111="","",VLOOKUP(A9111,'Account Codes '!$B$4:$D$263,3,FALSE))</f>
        <v/>
      </c>
      <c r="Q9111" s="46" t="str">
        <f>IF(F9111="","",VLOOKUP(F9111,'Class Codes'!$A$4:$B$1221,2,FALSE))</f>
        <v/>
      </c>
    </row>
    <row r="9112" spans="1:17" x14ac:dyDescent="0.3">
      <c r="A9112" s="33"/>
      <c r="B9112" s="8" t="str">
        <f>IFERROR(VLOOKUP(A9112,'Account Codes '!$B:$C,2,FALSE)," ")</f>
        <v xml:space="preserve"> </v>
      </c>
      <c r="C9112" s="6"/>
      <c r="D9112" s="6"/>
      <c r="E9112" s="6"/>
      <c r="F9112" s="7"/>
      <c r="G9112" s="12"/>
      <c r="H9112" s="8"/>
      <c r="I9112" s="12"/>
      <c r="J9112" s="12"/>
      <c r="K9112" s="12"/>
      <c r="L9112" s="10"/>
      <c r="M9112" s="10"/>
      <c r="N9112" s="11" t="str">
        <f t="shared" si="284"/>
        <v/>
      </c>
      <c r="O9112" s="49" t="str">
        <f t="shared" si="285"/>
        <v/>
      </c>
      <c r="P9112" s="46" t="str">
        <f>IF(A9112="","",VLOOKUP(A9112,'Account Codes '!$B$4:$D$263,3,FALSE))</f>
        <v/>
      </c>
      <c r="Q9112" s="46" t="str">
        <f>IF(F9112="","",VLOOKUP(F9112,'Class Codes'!$A$4:$B$1221,2,FALSE))</f>
        <v/>
      </c>
    </row>
    <row r="9113" spans="1:17" x14ac:dyDescent="0.3">
      <c r="A9113" s="33"/>
      <c r="B9113" s="8" t="str">
        <f>IFERROR(VLOOKUP(A9113,'Account Codes '!$B:$C,2,FALSE)," ")</f>
        <v xml:space="preserve"> </v>
      </c>
      <c r="C9113" s="6"/>
      <c r="D9113" s="6"/>
      <c r="E9113" s="6"/>
      <c r="F9113" s="7"/>
      <c r="G9113" s="12"/>
      <c r="H9113" s="8"/>
      <c r="I9113" s="12"/>
      <c r="J9113" s="12"/>
      <c r="K9113" s="12"/>
      <c r="L9113" s="10"/>
      <c r="M9113" s="10"/>
      <c r="N9113" s="11" t="str">
        <f t="shared" si="284"/>
        <v/>
      </c>
      <c r="O9113" s="49" t="str">
        <f t="shared" si="285"/>
        <v/>
      </c>
      <c r="P9113" s="46" t="str">
        <f>IF(A9113="","",VLOOKUP(A9113,'Account Codes '!$B$4:$D$263,3,FALSE))</f>
        <v/>
      </c>
      <c r="Q9113" s="46" t="str">
        <f>IF(F9113="","",VLOOKUP(F9113,'Class Codes'!$A$4:$B$1221,2,FALSE))</f>
        <v/>
      </c>
    </row>
    <row r="9114" spans="1:17" x14ac:dyDescent="0.3">
      <c r="A9114" s="33"/>
      <c r="B9114" s="8" t="str">
        <f>IFERROR(VLOOKUP(A9114,'Account Codes '!$B:$C,2,FALSE)," ")</f>
        <v xml:space="preserve"> </v>
      </c>
      <c r="C9114" s="6"/>
      <c r="D9114" s="6"/>
      <c r="E9114" s="6"/>
      <c r="F9114" s="7"/>
      <c r="G9114" s="12"/>
      <c r="H9114" s="8"/>
      <c r="I9114" s="12"/>
      <c r="J9114" s="12"/>
      <c r="K9114" s="12"/>
      <c r="L9114" s="10"/>
      <c r="M9114" s="10"/>
      <c r="N9114" s="11" t="str">
        <f t="shared" si="284"/>
        <v/>
      </c>
      <c r="O9114" s="49" t="str">
        <f t="shared" si="285"/>
        <v/>
      </c>
      <c r="P9114" s="46" t="str">
        <f>IF(A9114="","",VLOOKUP(A9114,'Account Codes '!$B$4:$D$263,3,FALSE))</f>
        <v/>
      </c>
      <c r="Q9114" s="46" t="str">
        <f>IF(F9114="","",VLOOKUP(F9114,'Class Codes'!$A$4:$B$1221,2,FALSE))</f>
        <v/>
      </c>
    </row>
    <row r="9115" spans="1:17" x14ac:dyDescent="0.3">
      <c r="A9115" s="33"/>
      <c r="B9115" s="8" t="str">
        <f>IFERROR(VLOOKUP(A9115,'Account Codes '!$B:$C,2,FALSE)," ")</f>
        <v xml:space="preserve"> </v>
      </c>
      <c r="C9115" s="6"/>
      <c r="D9115" s="6"/>
      <c r="E9115" s="6"/>
      <c r="F9115" s="7"/>
      <c r="G9115" s="12"/>
      <c r="H9115" s="8"/>
      <c r="I9115" s="12"/>
      <c r="J9115" s="12"/>
      <c r="K9115" s="12"/>
      <c r="L9115" s="10"/>
      <c r="M9115" s="10"/>
      <c r="N9115" s="11" t="str">
        <f t="shared" si="284"/>
        <v/>
      </c>
      <c r="O9115" s="49" t="str">
        <f t="shared" si="285"/>
        <v/>
      </c>
      <c r="P9115" s="46" t="str">
        <f>IF(A9115="","",VLOOKUP(A9115,'Account Codes '!$B$4:$D$263,3,FALSE))</f>
        <v/>
      </c>
      <c r="Q9115" s="46" t="str">
        <f>IF(F9115="","",VLOOKUP(F9115,'Class Codes'!$A$4:$B$1221,2,FALSE))</f>
        <v/>
      </c>
    </row>
    <row r="9116" spans="1:17" x14ac:dyDescent="0.3">
      <c r="A9116" s="33"/>
      <c r="B9116" s="8" t="str">
        <f>IFERROR(VLOOKUP(A9116,'Account Codes '!$B:$C,2,FALSE)," ")</f>
        <v xml:space="preserve"> </v>
      </c>
      <c r="C9116" s="6"/>
      <c r="D9116" s="6"/>
      <c r="E9116" s="6"/>
      <c r="F9116" s="7"/>
      <c r="G9116" s="12"/>
      <c r="H9116" s="8"/>
      <c r="I9116" s="12"/>
      <c r="J9116" s="12"/>
      <c r="K9116" s="12"/>
      <c r="L9116" s="10"/>
      <c r="M9116" s="10"/>
      <c r="N9116" s="11" t="str">
        <f t="shared" si="284"/>
        <v/>
      </c>
      <c r="O9116" s="49" t="str">
        <f t="shared" si="285"/>
        <v/>
      </c>
      <c r="P9116" s="46" t="str">
        <f>IF(A9116="","",VLOOKUP(A9116,'Account Codes '!$B$4:$D$263,3,FALSE))</f>
        <v/>
      </c>
      <c r="Q9116" s="46" t="str">
        <f>IF(F9116="","",VLOOKUP(F9116,'Class Codes'!$A$4:$B$1221,2,FALSE))</f>
        <v/>
      </c>
    </row>
    <row r="9117" spans="1:17" x14ac:dyDescent="0.3">
      <c r="A9117" s="33"/>
      <c r="B9117" s="8" t="str">
        <f>IFERROR(VLOOKUP(A9117,'Account Codes '!$B:$C,2,FALSE)," ")</f>
        <v xml:space="preserve"> </v>
      </c>
      <c r="C9117" s="6"/>
      <c r="D9117" s="6"/>
      <c r="E9117" s="6"/>
      <c r="F9117" s="7"/>
      <c r="G9117" s="12"/>
      <c r="H9117" s="8"/>
      <c r="I9117" s="12"/>
      <c r="J9117" s="12"/>
      <c r="K9117" s="12"/>
      <c r="L9117" s="10"/>
      <c r="M9117" s="10"/>
      <c r="N9117" s="11" t="str">
        <f t="shared" si="284"/>
        <v/>
      </c>
      <c r="O9117" s="49" t="str">
        <f t="shared" si="285"/>
        <v/>
      </c>
      <c r="P9117" s="46" t="str">
        <f>IF(A9117="","",VLOOKUP(A9117,'Account Codes '!$B$4:$D$263,3,FALSE))</f>
        <v/>
      </c>
      <c r="Q9117" s="46" t="str">
        <f>IF(F9117="","",VLOOKUP(F9117,'Class Codes'!$A$4:$B$1221,2,FALSE))</f>
        <v/>
      </c>
    </row>
    <row r="9118" spans="1:17" x14ac:dyDescent="0.3">
      <c r="A9118" s="33"/>
      <c r="B9118" s="8" t="str">
        <f>IFERROR(VLOOKUP(A9118,'Account Codes '!$B:$C,2,FALSE)," ")</f>
        <v xml:space="preserve"> </v>
      </c>
      <c r="C9118" s="6"/>
      <c r="D9118" s="6"/>
      <c r="E9118" s="6"/>
      <c r="F9118" s="7"/>
      <c r="G9118" s="12"/>
      <c r="H9118" s="8"/>
      <c r="I9118" s="12"/>
      <c r="J9118" s="12"/>
      <c r="K9118" s="12"/>
      <c r="L9118" s="10"/>
      <c r="M9118" s="10"/>
      <c r="N9118" s="11" t="str">
        <f t="shared" si="284"/>
        <v/>
      </c>
      <c r="O9118" s="49" t="str">
        <f t="shared" si="285"/>
        <v/>
      </c>
      <c r="P9118" s="46" t="str">
        <f>IF(A9118="","",VLOOKUP(A9118,'Account Codes '!$B$4:$D$263,3,FALSE))</f>
        <v/>
      </c>
      <c r="Q9118" s="46" t="str">
        <f>IF(F9118="","",VLOOKUP(F9118,'Class Codes'!$A$4:$B$1221,2,FALSE))</f>
        <v/>
      </c>
    </row>
    <row r="9119" spans="1:17" x14ac:dyDescent="0.3">
      <c r="A9119" s="33"/>
      <c r="B9119" s="8" t="str">
        <f>IFERROR(VLOOKUP(A9119,'Account Codes '!$B:$C,2,FALSE)," ")</f>
        <v xml:space="preserve"> </v>
      </c>
      <c r="C9119" s="6"/>
      <c r="D9119" s="6"/>
      <c r="E9119" s="6"/>
      <c r="F9119" s="7"/>
      <c r="G9119" s="12"/>
      <c r="H9119" s="8"/>
      <c r="I9119" s="12"/>
      <c r="J9119" s="12"/>
      <c r="K9119" s="12"/>
      <c r="L9119" s="10"/>
      <c r="M9119" s="10"/>
      <c r="N9119" s="11" t="str">
        <f t="shared" si="284"/>
        <v/>
      </c>
      <c r="O9119" s="49" t="str">
        <f t="shared" si="285"/>
        <v/>
      </c>
      <c r="P9119" s="46" t="str">
        <f>IF(A9119="","",VLOOKUP(A9119,'Account Codes '!$B$4:$D$263,3,FALSE))</f>
        <v/>
      </c>
      <c r="Q9119" s="46" t="str">
        <f>IF(F9119="","",VLOOKUP(F9119,'Class Codes'!$A$4:$B$1221,2,FALSE))</f>
        <v/>
      </c>
    </row>
    <row r="9120" spans="1:17" x14ac:dyDescent="0.3">
      <c r="A9120" s="33"/>
      <c r="B9120" s="8" t="str">
        <f>IFERROR(VLOOKUP(A9120,'Account Codes '!$B:$C,2,FALSE)," ")</f>
        <v xml:space="preserve"> </v>
      </c>
      <c r="C9120" s="6"/>
      <c r="D9120" s="6"/>
      <c r="E9120" s="6"/>
      <c r="F9120" s="7"/>
      <c r="G9120" s="12"/>
      <c r="H9120" s="8"/>
      <c r="I9120" s="12"/>
      <c r="J9120" s="12"/>
      <c r="K9120" s="12"/>
      <c r="L9120" s="10"/>
      <c r="M9120" s="10"/>
      <c r="N9120" s="11" t="str">
        <f t="shared" si="284"/>
        <v/>
      </c>
      <c r="O9120" s="49" t="str">
        <f t="shared" si="285"/>
        <v/>
      </c>
      <c r="P9120" s="46" t="str">
        <f>IF(A9120="","",VLOOKUP(A9120,'Account Codes '!$B$4:$D$263,3,FALSE))</f>
        <v/>
      </c>
      <c r="Q9120" s="46" t="str">
        <f>IF(F9120="","",VLOOKUP(F9120,'Class Codes'!$A$4:$B$1221,2,FALSE))</f>
        <v/>
      </c>
    </row>
    <row r="9121" spans="1:17" x14ac:dyDescent="0.3">
      <c r="A9121" s="33"/>
      <c r="B9121" s="8" t="str">
        <f>IFERROR(VLOOKUP(A9121,'Account Codes '!$B:$C,2,FALSE)," ")</f>
        <v xml:space="preserve"> </v>
      </c>
      <c r="C9121" s="6"/>
      <c r="D9121" s="6"/>
      <c r="E9121" s="6"/>
      <c r="F9121" s="7"/>
      <c r="G9121" s="12"/>
      <c r="H9121" s="8"/>
      <c r="I9121" s="12"/>
      <c r="J9121" s="12"/>
      <c r="K9121" s="12"/>
      <c r="L9121" s="10"/>
      <c r="M9121" s="10"/>
      <c r="N9121" s="11" t="str">
        <f t="shared" si="284"/>
        <v/>
      </c>
      <c r="O9121" s="49" t="str">
        <f t="shared" si="285"/>
        <v/>
      </c>
      <c r="P9121" s="46" t="str">
        <f>IF(A9121="","",VLOOKUP(A9121,'Account Codes '!$B$4:$D$263,3,FALSE))</f>
        <v/>
      </c>
      <c r="Q9121" s="46" t="str">
        <f>IF(F9121="","",VLOOKUP(F9121,'Class Codes'!$A$4:$B$1221,2,FALSE))</f>
        <v/>
      </c>
    </row>
    <row r="9122" spans="1:17" x14ac:dyDescent="0.3">
      <c r="A9122" s="33"/>
      <c r="B9122" s="8" t="str">
        <f>IFERROR(VLOOKUP(A9122,'Account Codes '!$B:$C,2,FALSE)," ")</f>
        <v xml:space="preserve"> </v>
      </c>
      <c r="C9122" s="6"/>
      <c r="D9122" s="6"/>
      <c r="E9122" s="6"/>
      <c r="F9122" s="7"/>
      <c r="G9122" s="12"/>
      <c r="H9122" s="8"/>
      <c r="I9122" s="12"/>
      <c r="J9122" s="12"/>
      <c r="K9122" s="12"/>
      <c r="L9122" s="10"/>
      <c r="M9122" s="10"/>
      <c r="N9122" s="11" t="str">
        <f t="shared" si="284"/>
        <v/>
      </c>
      <c r="O9122" s="49" t="str">
        <f t="shared" si="285"/>
        <v/>
      </c>
      <c r="P9122" s="46" t="str">
        <f>IF(A9122="","",VLOOKUP(A9122,'Account Codes '!$B$4:$D$263,3,FALSE))</f>
        <v/>
      </c>
      <c r="Q9122" s="46" t="str">
        <f>IF(F9122="","",VLOOKUP(F9122,'Class Codes'!$A$4:$B$1221,2,FALSE))</f>
        <v/>
      </c>
    </row>
    <row r="9123" spans="1:17" x14ac:dyDescent="0.3">
      <c r="A9123" s="33"/>
      <c r="B9123" s="8" t="str">
        <f>IFERROR(VLOOKUP(A9123,'Account Codes '!$B:$C,2,FALSE)," ")</f>
        <v xml:space="preserve"> </v>
      </c>
      <c r="C9123" s="6"/>
      <c r="D9123" s="6"/>
      <c r="E9123" s="6"/>
      <c r="F9123" s="7"/>
      <c r="G9123" s="12"/>
      <c r="H9123" s="8"/>
      <c r="I9123" s="12"/>
      <c r="J9123" s="12"/>
      <c r="K9123" s="12"/>
      <c r="L9123" s="10"/>
      <c r="M9123" s="10"/>
      <c r="N9123" s="11" t="str">
        <f t="shared" si="284"/>
        <v/>
      </c>
      <c r="O9123" s="49" t="str">
        <f t="shared" si="285"/>
        <v/>
      </c>
      <c r="P9123" s="46" t="str">
        <f>IF(A9123="","",VLOOKUP(A9123,'Account Codes '!$B$4:$D$263,3,FALSE))</f>
        <v/>
      </c>
      <c r="Q9123" s="46" t="str">
        <f>IF(F9123="","",VLOOKUP(F9123,'Class Codes'!$A$4:$B$1221,2,FALSE))</f>
        <v/>
      </c>
    </row>
    <row r="9124" spans="1:17" x14ac:dyDescent="0.3">
      <c r="A9124" s="33"/>
      <c r="B9124" s="8" t="str">
        <f>IFERROR(VLOOKUP(A9124,'Account Codes '!$B:$C,2,FALSE)," ")</f>
        <v xml:space="preserve"> </v>
      </c>
      <c r="C9124" s="6"/>
      <c r="D9124" s="6"/>
      <c r="E9124" s="6"/>
      <c r="F9124" s="7"/>
      <c r="G9124" s="12"/>
      <c r="H9124" s="8"/>
      <c r="I9124" s="12"/>
      <c r="J9124" s="12"/>
      <c r="K9124" s="12"/>
      <c r="L9124" s="10"/>
      <c r="M9124" s="10"/>
      <c r="N9124" s="11" t="str">
        <f t="shared" si="284"/>
        <v/>
      </c>
      <c r="O9124" s="49" t="str">
        <f t="shared" si="285"/>
        <v/>
      </c>
      <c r="P9124" s="46" t="str">
        <f>IF(A9124="","",VLOOKUP(A9124,'Account Codes '!$B$4:$D$263,3,FALSE))</f>
        <v/>
      </c>
      <c r="Q9124" s="46" t="str">
        <f>IF(F9124="","",VLOOKUP(F9124,'Class Codes'!$A$4:$B$1221,2,FALSE))</f>
        <v/>
      </c>
    </row>
    <row r="9125" spans="1:17" x14ac:dyDescent="0.3">
      <c r="A9125" s="33"/>
      <c r="B9125" s="8" t="str">
        <f>IFERROR(VLOOKUP(A9125,'Account Codes '!$B:$C,2,FALSE)," ")</f>
        <v xml:space="preserve"> </v>
      </c>
      <c r="C9125" s="6"/>
      <c r="D9125" s="6"/>
      <c r="E9125" s="6"/>
      <c r="F9125" s="7"/>
      <c r="G9125" s="12"/>
      <c r="H9125" s="8"/>
      <c r="I9125" s="12"/>
      <c r="J9125" s="12"/>
      <c r="K9125" s="12"/>
      <c r="L9125" s="10"/>
      <c r="M9125" s="10"/>
      <c r="N9125" s="11" t="str">
        <f t="shared" si="284"/>
        <v/>
      </c>
      <c r="O9125" s="49" t="str">
        <f t="shared" si="285"/>
        <v/>
      </c>
      <c r="P9125" s="46" t="str">
        <f>IF(A9125="","",VLOOKUP(A9125,'Account Codes '!$B$4:$D$263,3,FALSE))</f>
        <v/>
      </c>
      <c r="Q9125" s="46" t="str">
        <f>IF(F9125="","",VLOOKUP(F9125,'Class Codes'!$A$4:$B$1221,2,FALSE))</f>
        <v/>
      </c>
    </row>
    <row r="9126" spans="1:17" x14ac:dyDescent="0.3">
      <c r="A9126" s="33"/>
      <c r="B9126" s="8" t="str">
        <f>IFERROR(VLOOKUP(A9126,'Account Codes '!$B:$C,2,FALSE)," ")</f>
        <v xml:space="preserve"> </v>
      </c>
      <c r="C9126" s="6"/>
      <c r="D9126" s="6"/>
      <c r="E9126" s="6"/>
      <c r="F9126" s="7"/>
      <c r="G9126" s="12"/>
      <c r="H9126" s="8"/>
      <c r="I9126" s="12"/>
      <c r="J9126" s="12"/>
      <c r="K9126" s="12"/>
      <c r="L9126" s="10"/>
      <c r="M9126" s="10"/>
      <c r="N9126" s="11" t="str">
        <f t="shared" si="284"/>
        <v/>
      </c>
      <c r="O9126" s="49" t="str">
        <f t="shared" si="285"/>
        <v/>
      </c>
      <c r="P9126" s="46" t="str">
        <f>IF(A9126="","",VLOOKUP(A9126,'Account Codes '!$B$4:$D$263,3,FALSE))</f>
        <v/>
      </c>
      <c r="Q9126" s="46" t="str">
        <f>IF(F9126="","",VLOOKUP(F9126,'Class Codes'!$A$4:$B$1221,2,FALSE))</f>
        <v/>
      </c>
    </row>
    <row r="9127" spans="1:17" x14ac:dyDescent="0.3">
      <c r="A9127" s="33"/>
      <c r="B9127" s="8" t="str">
        <f>IFERROR(VLOOKUP(A9127,'Account Codes '!$B:$C,2,FALSE)," ")</f>
        <v xml:space="preserve"> </v>
      </c>
      <c r="C9127" s="6"/>
      <c r="D9127" s="6"/>
      <c r="E9127" s="6"/>
      <c r="F9127" s="7"/>
      <c r="G9127" s="12"/>
      <c r="H9127" s="8"/>
      <c r="I9127" s="12"/>
      <c r="J9127" s="12"/>
      <c r="K9127" s="12"/>
      <c r="L9127" s="10"/>
      <c r="M9127" s="10"/>
      <c r="N9127" s="11" t="str">
        <f t="shared" si="284"/>
        <v/>
      </c>
      <c r="O9127" s="49" t="str">
        <f t="shared" si="285"/>
        <v/>
      </c>
      <c r="P9127" s="46" t="str">
        <f>IF(A9127="","",VLOOKUP(A9127,'Account Codes '!$B$4:$D$263,3,FALSE))</f>
        <v/>
      </c>
      <c r="Q9127" s="46" t="str">
        <f>IF(F9127="","",VLOOKUP(F9127,'Class Codes'!$A$4:$B$1221,2,FALSE))</f>
        <v/>
      </c>
    </row>
    <row r="9128" spans="1:17" x14ac:dyDescent="0.3">
      <c r="A9128" s="33"/>
      <c r="B9128" s="8" t="str">
        <f>IFERROR(VLOOKUP(A9128,'Account Codes '!$B:$C,2,FALSE)," ")</f>
        <v xml:space="preserve"> </v>
      </c>
      <c r="C9128" s="6"/>
      <c r="D9128" s="6"/>
      <c r="E9128" s="6"/>
      <c r="F9128" s="7"/>
      <c r="G9128" s="12"/>
      <c r="H9128" s="8"/>
      <c r="I9128" s="12"/>
      <c r="J9128" s="12"/>
      <c r="K9128" s="12"/>
      <c r="L9128" s="10"/>
      <c r="M9128" s="10"/>
      <c r="N9128" s="11" t="str">
        <f t="shared" si="284"/>
        <v/>
      </c>
      <c r="O9128" s="49" t="str">
        <f t="shared" si="285"/>
        <v/>
      </c>
      <c r="P9128" s="46" t="str">
        <f>IF(A9128="","",VLOOKUP(A9128,'Account Codes '!$B$4:$D$263,3,FALSE))</f>
        <v/>
      </c>
      <c r="Q9128" s="46" t="str">
        <f>IF(F9128="","",VLOOKUP(F9128,'Class Codes'!$A$4:$B$1221,2,FALSE))</f>
        <v/>
      </c>
    </row>
    <row r="9129" spans="1:17" x14ac:dyDescent="0.3">
      <c r="A9129" s="33"/>
      <c r="B9129" s="8" t="str">
        <f>IFERROR(VLOOKUP(A9129,'Account Codes '!$B:$C,2,FALSE)," ")</f>
        <v xml:space="preserve"> </v>
      </c>
      <c r="C9129" s="6"/>
      <c r="D9129" s="6"/>
      <c r="E9129" s="6"/>
      <c r="F9129" s="7"/>
      <c r="G9129" s="12"/>
      <c r="H9129" s="8"/>
      <c r="I9129" s="12"/>
      <c r="J9129" s="12"/>
      <c r="K9129" s="12"/>
      <c r="L9129" s="10"/>
      <c r="M9129" s="10"/>
      <c r="N9129" s="11" t="str">
        <f t="shared" si="284"/>
        <v/>
      </c>
      <c r="O9129" s="49" t="str">
        <f t="shared" si="285"/>
        <v/>
      </c>
      <c r="P9129" s="46" t="str">
        <f>IF(A9129="","",VLOOKUP(A9129,'Account Codes '!$B$4:$D$263,3,FALSE))</f>
        <v/>
      </c>
      <c r="Q9129" s="46" t="str">
        <f>IF(F9129="","",VLOOKUP(F9129,'Class Codes'!$A$4:$B$1221,2,FALSE))</f>
        <v/>
      </c>
    </row>
    <row r="9130" spans="1:17" x14ac:dyDescent="0.3">
      <c r="A9130" s="33"/>
      <c r="B9130" s="8" t="str">
        <f>IFERROR(VLOOKUP(A9130,'Account Codes '!$B:$C,2,FALSE)," ")</f>
        <v xml:space="preserve"> </v>
      </c>
      <c r="C9130" s="6"/>
      <c r="D9130" s="6"/>
      <c r="E9130" s="6"/>
      <c r="F9130" s="7"/>
      <c r="G9130" s="12"/>
      <c r="H9130" s="8"/>
      <c r="I9130" s="12"/>
      <c r="J9130" s="12"/>
      <c r="K9130" s="12"/>
      <c r="L9130" s="10"/>
      <c r="M9130" s="10"/>
      <c r="N9130" s="11" t="str">
        <f t="shared" si="284"/>
        <v/>
      </c>
      <c r="O9130" s="49" t="str">
        <f t="shared" si="285"/>
        <v/>
      </c>
      <c r="P9130" s="46" t="str">
        <f>IF(A9130="","",VLOOKUP(A9130,'Account Codes '!$B$4:$D$263,3,FALSE))</f>
        <v/>
      </c>
      <c r="Q9130" s="46" t="str">
        <f>IF(F9130="","",VLOOKUP(F9130,'Class Codes'!$A$4:$B$1221,2,FALSE))</f>
        <v/>
      </c>
    </row>
    <row r="9131" spans="1:17" x14ac:dyDescent="0.3">
      <c r="A9131" s="33"/>
      <c r="B9131" s="8" t="str">
        <f>IFERROR(VLOOKUP(A9131,'Account Codes '!$B:$C,2,FALSE)," ")</f>
        <v xml:space="preserve"> </v>
      </c>
      <c r="C9131" s="6"/>
      <c r="D9131" s="6"/>
      <c r="E9131" s="6"/>
      <c r="F9131" s="7"/>
      <c r="G9131" s="12"/>
      <c r="H9131" s="8"/>
      <c r="I9131" s="12"/>
      <c r="J9131" s="12"/>
      <c r="K9131" s="12"/>
      <c r="L9131" s="10"/>
      <c r="M9131" s="10"/>
      <c r="N9131" s="11" t="str">
        <f t="shared" si="284"/>
        <v/>
      </c>
      <c r="O9131" s="49" t="str">
        <f t="shared" si="285"/>
        <v/>
      </c>
      <c r="P9131" s="46" t="str">
        <f>IF(A9131="","",VLOOKUP(A9131,'Account Codes '!$B$4:$D$263,3,FALSE))</f>
        <v/>
      </c>
      <c r="Q9131" s="46" t="str">
        <f>IF(F9131="","",VLOOKUP(F9131,'Class Codes'!$A$4:$B$1221,2,FALSE))</f>
        <v/>
      </c>
    </row>
    <row r="9132" spans="1:17" x14ac:dyDescent="0.3">
      <c r="A9132" s="33"/>
      <c r="B9132" s="8" t="str">
        <f>IFERROR(VLOOKUP(A9132,'Account Codes '!$B:$C,2,FALSE)," ")</f>
        <v xml:space="preserve"> </v>
      </c>
      <c r="C9132" s="6"/>
      <c r="D9132" s="6"/>
      <c r="E9132" s="6"/>
      <c r="F9132" s="7"/>
      <c r="G9132" s="12"/>
      <c r="H9132" s="8"/>
      <c r="I9132" s="12"/>
      <c r="J9132" s="12"/>
      <c r="K9132" s="12"/>
      <c r="L9132" s="10"/>
      <c r="M9132" s="10"/>
      <c r="N9132" s="11" t="str">
        <f t="shared" si="284"/>
        <v/>
      </c>
      <c r="O9132" s="49" t="str">
        <f t="shared" si="285"/>
        <v/>
      </c>
      <c r="P9132" s="46" t="str">
        <f>IF(A9132="","",VLOOKUP(A9132,'Account Codes '!$B$4:$D$263,3,FALSE))</f>
        <v/>
      </c>
      <c r="Q9132" s="46" t="str">
        <f>IF(F9132="","",VLOOKUP(F9132,'Class Codes'!$A$4:$B$1221,2,FALSE))</f>
        <v/>
      </c>
    </row>
    <row r="9133" spans="1:17" x14ac:dyDescent="0.3">
      <c r="A9133" s="33"/>
      <c r="B9133" s="8" t="str">
        <f>IFERROR(VLOOKUP(A9133,'Account Codes '!$B:$C,2,FALSE)," ")</f>
        <v xml:space="preserve"> </v>
      </c>
      <c r="C9133" s="6"/>
      <c r="D9133" s="6"/>
      <c r="E9133" s="6"/>
      <c r="F9133" s="7"/>
      <c r="G9133" s="12"/>
      <c r="H9133" s="8"/>
      <c r="I9133" s="12"/>
      <c r="J9133" s="12"/>
      <c r="K9133" s="12"/>
      <c r="L9133" s="10"/>
      <c r="M9133" s="10"/>
      <c r="N9133" s="11" t="str">
        <f t="shared" si="284"/>
        <v/>
      </c>
      <c r="O9133" s="49" t="str">
        <f t="shared" si="285"/>
        <v/>
      </c>
      <c r="P9133" s="46" t="str">
        <f>IF(A9133="","",VLOOKUP(A9133,'Account Codes '!$B$4:$D$263,3,FALSE))</f>
        <v/>
      </c>
      <c r="Q9133" s="46" t="str">
        <f>IF(F9133="","",VLOOKUP(F9133,'Class Codes'!$A$4:$B$1221,2,FALSE))</f>
        <v/>
      </c>
    </row>
    <row r="9134" spans="1:17" x14ac:dyDescent="0.3">
      <c r="A9134" s="33"/>
      <c r="B9134" s="8" t="str">
        <f>IFERROR(VLOOKUP(A9134,'Account Codes '!$B:$C,2,FALSE)," ")</f>
        <v xml:space="preserve"> </v>
      </c>
      <c r="C9134" s="6"/>
      <c r="D9134" s="6"/>
      <c r="E9134" s="6"/>
      <c r="F9134" s="7"/>
      <c r="G9134" s="12"/>
      <c r="H9134" s="8"/>
      <c r="I9134" s="12"/>
      <c r="J9134" s="12"/>
      <c r="K9134" s="12"/>
      <c r="L9134" s="10"/>
      <c r="M9134" s="10"/>
      <c r="N9134" s="11" t="str">
        <f t="shared" si="284"/>
        <v/>
      </c>
      <c r="O9134" s="49" t="str">
        <f t="shared" si="285"/>
        <v/>
      </c>
      <c r="P9134" s="46" t="str">
        <f>IF(A9134="","",VLOOKUP(A9134,'Account Codes '!$B$4:$D$263,3,FALSE))</f>
        <v/>
      </c>
      <c r="Q9134" s="46" t="str">
        <f>IF(F9134="","",VLOOKUP(F9134,'Class Codes'!$A$4:$B$1221,2,FALSE))</f>
        <v/>
      </c>
    </row>
    <row r="9135" spans="1:17" x14ac:dyDescent="0.3">
      <c r="A9135" s="33"/>
      <c r="B9135" s="8" t="str">
        <f>IFERROR(VLOOKUP(A9135,'Account Codes '!$B:$C,2,FALSE)," ")</f>
        <v xml:space="preserve"> </v>
      </c>
      <c r="C9135" s="6"/>
      <c r="D9135" s="6"/>
      <c r="E9135" s="6"/>
      <c r="F9135" s="7"/>
      <c r="G9135" s="12"/>
      <c r="H9135" s="8"/>
      <c r="I9135" s="12"/>
      <c r="J9135" s="12"/>
      <c r="K9135" s="12"/>
      <c r="L9135" s="10"/>
      <c r="M9135" s="10"/>
      <c r="N9135" s="11" t="str">
        <f t="shared" si="284"/>
        <v/>
      </c>
      <c r="O9135" s="49" t="str">
        <f t="shared" si="285"/>
        <v/>
      </c>
      <c r="P9135" s="46" t="str">
        <f>IF(A9135="","",VLOOKUP(A9135,'Account Codes '!$B$4:$D$263,3,FALSE))</f>
        <v/>
      </c>
      <c r="Q9135" s="46" t="str">
        <f>IF(F9135="","",VLOOKUP(F9135,'Class Codes'!$A$4:$B$1221,2,FALSE))</f>
        <v/>
      </c>
    </row>
    <row r="9136" spans="1:17" x14ac:dyDescent="0.3">
      <c r="A9136" s="33"/>
      <c r="B9136" s="8" t="str">
        <f>IFERROR(VLOOKUP(A9136,'Account Codes '!$B:$C,2,FALSE)," ")</f>
        <v xml:space="preserve"> </v>
      </c>
      <c r="C9136" s="6"/>
      <c r="D9136" s="6"/>
      <c r="E9136" s="6"/>
      <c r="F9136" s="7"/>
      <c r="G9136" s="12"/>
      <c r="H9136" s="8"/>
      <c r="I9136" s="12"/>
      <c r="J9136" s="12"/>
      <c r="K9136" s="12"/>
      <c r="L9136" s="10"/>
      <c r="M9136" s="10"/>
      <c r="N9136" s="11" t="str">
        <f t="shared" si="284"/>
        <v/>
      </c>
      <c r="O9136" s="49" t="str">
        <f t="shared" si="285"/>
        <v/>
      </c>
      <c r="P9136" s="46" t="str">
        <f>IF(A9136="","",VLOOKUP(A9136,'Account Codes '!$B$4:$D$263,3,FALSE))</f>
        <v/>
      </c>
      <c r="Q9136" s="46" t="str">
        <f>IF(F9136="","",VLOOKUP(F9136,'Class Codes'!$A$4:$B$1221,2,FALSE))</f>
        <v/>
      </c>
    </row>
    <row r="9137" spans="1:17" x14ac:dyDescent="0.3">
      <c r="A9137" s="33"/>
      <c r="B9137" s="8" t="str">
        <f>IFERROR(VLOOKUP(A9137,'Account Codes '!$B:$C,2,FALSE)," ")</f>
        <v xml:space="preserve"> </v>
      </c>
      <c r="C9137" s="6"/>
      <c r="D9137" s="6"/>
      <c r="E9137" s="6"/>
      <c r="F9137" s="7"/>
      <c r="G9137" s="12"/>
      <c r="H9137" s="8"/>
      <c r="I9137" s="12"/>
      <c r="J9137" s="12"/>
      <c r="K9137" s="12"/>
      <c r="L9137" s="10"/>
      <c r="M9137" s="10"/>
      <c r="N9137" s="11" t="str">
        <f t="shared" si="284"/>
        <v/>
      </c>
      <c r="O9137" s="49" t="str">
        <f t="shared" si="285"/>
        <v/>
      </c>
      <c r="P9137" s="46" t="str">
        <f>IF(A9137="","",VLOOKUP(A9137,'Account Codes '!$B$4:$D$263,3,FALSE))</f>
        <v/>
      </c>
      <c r="Q9137" s="46" t="str">
        <f>IF(F9137="","",VLOOKUP(F9137,'Class Codes'!$A$4:$B$1221,2,FALSE))</f>
        <v/>
      </c>
    </row>
    <row r="9138" spans="1:17" x14ac:dyDescent="0.3">
      <c r="A9138" s="33"/>
      <c r="B9138" s="8" t="str">
        <f>IFERROR(VLOOKUP(A9138,'Account Codes '!$B:$C,2,FALSE)," ")</f>
        <v xml:space="preserve"> </v>
      </c>
      <c r="C9138" s="6"/>
      <c r="D9138" s="6"/>
      <c r="E9138" s="6"/>
      <c r="F9138" s="7"/>
      <c r="G9138" s="12"/>
      <c r="H9138" s="8"/>
      <c r="I9138" s="12"/>
      <c r="J9138" s="12"/>
      <c r="K9138" s="12"/>
      <c r="L9138" s="10"/>
      <c r="M9138" s="10"/>
      <c r="N9138" s="11" t="str">
        <f t="shared" si="284"/>
        <v/>
      </c>
      <c r="O9138" s="49" t="str">
        <f t="shared" si="285"/>
        <v/>
      </c>
      <c r="P9138" s="46" t="str">
        <f>IF(A9138="","",VLOOKUP(A9138,'Account Codes '!$B$4:$D$263,3,FALSE))</f>
        <v/>
      </c>
      <c r="Q9138" s="46" t="str">
        <f>IF(F9138="","",VLOOKUP(F9138,'Class Codes'!$A$4:$B$1221,2,FALSE))</f>
        <v/>
      </c>
    </row>
    <row r="9139" spans="1:17" x14ac:dyDescent="0.3">
      <c r="A9139" s="33"/>
      <c r="B9139" s="8" t="str">
        <f>IFERROR(VLOOKUP(A9139,'Account Codes '!$B:$C,2,FALSE)," ")</f>
        <v xml:space="preserve"> </v>
      </c>
      <c r="C9139" s="6"/>
      <c r="D9139" s="6"/>
      <c r="E9139" s="6"/>
      <c r="F9139" s="7"/>
      <c r="G9139" s="12"/>
      <c r="H9139" s="8"/>
      <c r="I9139" s="12"/>
      <c r="J9139" s="12"/>
      <c r="K9139" s="12"/>
      <c r="L9139" s="10"/>
      <c r="M9139" s="10"/>
      <c r="N9139" s="11" t="str">
        <f t="shared" si="284"/>
        <v/>
      </c>
      <c r="O9139" s="49" t="str">
        <f t="shared" si="285"/>
        <v/>
      </c>
      <c r="P9139" s="46" t="str">
        <f>IF(A9139="","",VLOOKUP(A9139,'Account Codes '!$B$4:$D$263,3,FALSE))</f>
        <v/>
      </c>
      <c r="Q9139" s="46" t="str">
        <f>IF(F9139="","",VLOOKUP(F9139,'Class Codes'!$A$4:$B$1221,2,FALSE))</f>
        <v/>
      </c>
    </row>
    <row r="9140" spans="1:17" x14ac:dyDescent="0.3">
      <c r="A9140" s="33"/>
      <c r="B9140" s="8" t="str">
        <f>IFERROR(VLOOKUP(A9140,'Account Codes '!$B:$C,2,FALSE)," ")</f>
        <v xml:space="preserve"> </v>
      </c>
      <c r="C9140" s="6"/>
      <c r="D9140" s="6"/>
      <c r="E9140" s="6"/>
      <c r="F9140" s="7"/>
      <c r="G9140" s="12"/>
      <c r="H9140" s="8"/>
      <c r="I9140" s="12"/>
      <c r="J9140" s="12"/>
      <c r="K9140" s="12"/>
      <c r="L9140" s="10"/>
      <c r="M9140" s="10"/>
      <c r="N9140" s="11" t="str">
        <f t="shared" si="284"/>
        <v/>
      </c>
      <c r="O9140" s="49" t="str">
        <f t="shared" si="285"/>
        <v/>
      </c>
      <c r="P9140" s="46" t="str">
        <f>IF(A9140="","",VLOOKUP(A9140,'Account Codes '!$B$4:$D$263,3,FALSE))</f>
        <v/>
      </c>
      <c r="Q9140" s="46" t="str">
        <f>IF(F9140="","",VLOOKUP(F9140,'Class Codes'!$A$4:$B$1221,2,FALSE))</f>
        <v/>
      </c>
    </row>
    <row r="9141" spans="1:17" x14ac:dyDescent="0.3">
      <c r="A9141" s="33"/>
      <c r="B9141" s="8" t="str">
        <f>IFERROR(VLOOKUP(A9141,'Account Codes '!$B:$C,2,FALSE)," ")</f>
        <v xml:space="preserve"> </v>
      </c>
      <c r="C9141" s="6"/>
      <c r="D9141" s="6"/>
      <c r="E9141" s="6"/>
      <c r="F9141" s="7"/>
      <c r="G9141" s="12"/>
      <c r="H9141" s="8"/>
      <c r="I9141" s="12"/>
      <c r="J9141" s="12"/>
      <c r="K9141" s="12"/>
      <c r="L9141" s="10"/>
      <c r="M9141" s="10"/>
      <c r="N9141" s="11" t="str">
        <f t="shared" si="284"/>
        <v/>
      </c>
      <c r="O9141" s="49" t="str">
        <f t="shared" si="285"/>
        <v/>
      </c>
      <c r="P9141" s="46" t="str">
        <f>IF(A9141="","",VLOOKUP(A9141,'Account Codes '!$B$4:$D$263,3,FALSE))</f>
        <v/>
      </c>
      <c r="Q9141" s="46" t="str">
        <f>IF(F9141="","",VLOOKUP(F9141,'Class Codes'!$A$4:$B$1221,2,FALSE))</f>
        <v/>
      </c>
    </row>
    <row r="9142" spans="1:17" x14ac:dyDescent="0.3">
      <c r="A9142" s="33"/>
      <c r="B9142" s="8" t="str">
        <f>IFERROR(VLOOKUP(A9142,'Account Codes '!$B:$C,2,FALSE)," ")</f>
        <v xml:space="preserve"> </v>
      </c>
      <c r="C9142" s="6"/>
      <c r="D9142" s="6"/>
      <c r="E9142" s="6"/>
      <c r="F9142" s="7"/>
      <c r="G9142" s="12"/>
      <c r="H9142" s="8"/>
      <c r="I9142" s="12"/>
      <c r="J9142" s="12"/>
      <c r="K9142" s="12"/>
      <c r="L9142" s="10"/>
      <c r="M9142" s="10"/>
      <c r="N9142" s="11" t="str">
        <f t="shared" si="284"/>
        <v/>
      </c>
      <c r="O9142" s="49" t="str">
        <f t="shared" si="285"/>
        <v/>
      </c>
      <c r="P9142" s="46" t="str">
        <f>IF(A9142="","",VLOOKUP(A9142,'Account Codes '!$B$4:$D$263,3,FALSE))</f>
        <v/>
      </c>
      <c r="Q9142" s="46" t="str">
        <f>IF(F9142="","",VLOOKUP(F9142,'Class Codes'!$A$4:$B$1221,2,FALSE))</f>
        <v/>
      </c>
    </row>
    <row r="9143" spans="1:17" x14ac:dyDescent="0.3">
      <c r="A9143" s="33"/>
      <c r="B9143" s="8" t="str">
        <f>IFERROR(VLOOKUP(A9143,'Account Codes '!$B:$C,2,FALSE)," ")</f>
        <v xml:space="preserve"> </v>
      </c>
      <c r="C9143" s="6"/>
      <c r="D9143" s="6"/>
      <c r="E9143" s="6"/>
      <c r="F9143" s="7"/>
      <c r="G9143" s="12"/>
      <c r="H9143" s="8"/>
      <c r="I9143" s="12"/>
      <c r="J9143" s="12"/>
      <c r="K9143" s="12"/>
      <c r="L9143" s="10"/>
      <c r="M9143" s="10"/>
      <c r="N9143" s="11" t="str">
        <f t="shared" si="284"/>
        <v/>
      </c>
      <c r="O9143" s="49" t="str">
        <f t="shared" si="285"/>
        <v/>
      </c>
      <c r="P9143" s="46" t="str">
        <f>IF(A9143="","",VLOOKUP(A9143,'Account Codes '!$B$4:$D$263,3,FALSE))</f>
        <v/>
      </c>
      <c r="Q9143" s="46" t="str">
        <f>IF(F9143="","",VLOOKUP(F9143,'Class Codes'!$A$4:$B$1221,2,FALSE))</f>
        <v/>
      </c>
    </row>
    <row r="9144" spans="1:17" x14ac:dyDescent="0.3">
      <c r="A9144" s="33"/>
      <c r="B9144" s="8" t="str">
        <f>IFERROR(VLOOKUP(A9144,'Account Codes '!$B:$C,2,FALSE)," ")</f>
        <v xml:space="preserve"> </v>
      </c>
      <c r="C9144" s="6"/>
      <c r="D9144" s="6"/>
      <c r="E9144" s="6"/>
      <c r="F9144" s="7"/>
      <c r="G9144" s="12"/>
      <c r="H9144" s="8"/>
      <c r="I9144" s="12"/>
      <c r="J9144" s="12"/>
      <c r="K9144" s="12"/>
      <c r="L9144" s="10"/>
      <c r="M9144" s="10"/>
      <c r="N9144" s="11" t="str">
        <f t="shared" si="284"/>
        <v/>
      </c>
      <c r="O9144" s="49" t="str">
        <f t="shared" si="285"/>
        <v/>
      </c>
      <c r="P9144" s="46" t="str">
        <f>IF(A9144="","",VLOOKUP(A9144,'Account Codes '!$B$4:$D$263,3,FALSE))</f>
        <v/>
      </c>
      <c r="Q9144" s="46" t="str">
        <f>IF(F9144="","",VLOOKUP(F9144,'Class Codes'!$A$4:$B$1221,2,FALSE))</f>
        <v/>
      </c>
    </row>
    <row r="9145" spans="1:17" x14ac:dyDescent="0.3">
      <c r="A9145" s="33"/>
      <c r="B9145" s="8" t="str">
        <f>IFERROR(VLOOKUP(A9145,'Account Codes '!$B:$C,2,FALSE)," ")</f>
        <v xml:space="preserve"> </v>
      </c>
      <c r="C9145" s="6"/>
      <c r="D9145" s="6"/>
      <c r="E9145" s="6"/>
      <c r="F9145" s="7"/>
      <c r="G9145" s="12"/>
      <c r="H9145" s="8"/>
      <c r="I9145" s="12"/>
      <c r="J9145" s="12"/>
      <c r="K9145" s="12"/>
      <c r="L9145" s="10"/>
      <c r="M9145" s="10"/>
      <c r="N9145" s="11" t="str">
        <f t="shared" si="284"/>
        <v/>
      </c>
      <c r="O9145" s="49" t="str">
        <f t="shared" si="285"/>
        <v/>
      </c>
      <c r="P9145" s="46" t="str">
        <f>IF(A9145="","",VLOOKUP(A9145,'Account Codes '!$B$4:$D$263,3,FALSE))</f>
        <v/>
      </c>
      <c r="Q9145" s="46" t="str">
        <f>IF(F9145="","",VLOOKUP(F9145,'Class Codes'!$A$4:$B$1221,2,FALSE))</f>
        <v/>
      </c>
    </row>
    <row r="9146" spans="1:17" x14ac:dyDescent="0.3">
      <c r="A9146" s="33"/>
      <c r="B9146" s="8" t="str">
        <f>IFERROR(VLOOKUP(A9146,'Account Codes '!$B:$C,2,FALSE)," ")</f>
        <v xml:space="preserve"> </v>
      </c>
      <c r="C9146" s="6"/>
      <c r="D9146" s="6"/>
      <c r="E9146" s="6"/>
      <c r="F9146" s="7"/>
      <c r="G9146" s="12"/>
      <c r="H9146" s="8"/>
      <c r="I9146" s="12"/>
      <c r="J9146" s="12"/>
      <c r="K9146" s="12"/>
      <c r="L9146" s="10"/>
      <c r="M9146" s="10"/>
      <c r="N9146" s="11" t="str">
        <f t="shared" si="284"/>
        <v/>
      </c>
      <c r="O9146" s="49" t="str">
        <f t="shared" si="285"/>
        <v/>
      </c>
      <c r="P9146" s="46" t="str">
        <f>IF(A9146="","",VLOOKUP(A9146,'Account Codes '!$B$4:$D$263,3,FALSE))</f>
        <v/>
      </c>
      <c r="Q9146" s="46" t="str">
        <f>IF(F9146="","",VLOOKUP(F9146,'Class Codes'!$A$4:$B$1221,2,FALSE))</f>
        <v/>
      </c>
    </row>
    <row r="9147" spans="1:17" x14ac:dyDescent="0.3">
      <c r="A9147" s="33"/>
      <c r="B9147" s="8" t="str">
        <f>IFERROR(VLOOKUP(A9147,'Account Codes '!$B:$C,2,FALSE)," ")</f>
        <v xml:space="preserve"> </v>
      </c>
      <c r="C9147" s="6"/>
      <c r="D9147" s="6"/>
      <c r="E9147" s="6"/>
      <c r="F9147" s="7"/>
      <c r="G9147" s="12"/>
      <c r="H9147" s="8"/>
      <c r="I9147" s="12"/>
      <c r="J9147" s="12"/>
      <c r="K9147" s="12"/>
      <c r="L9147" s="10"/>
      <c r="M9147" s="10"/>
      <c r="N9147" s="11" t="str">
        <f t="shared" si="284"/>
        <v/>
      </c>
      <c r="O9147" s="49" t="str">
        <f t="shared" si="285"/>
        <v/>
      </c>
      <c r="P9147" s="46" t="str">
        <f>IF(A9147="","",VLOOKUP(A9147,'Account Codes '!$B$4:$D$263,3,FALSE))</f>
        <v/>
      </c>
      <c r="Q9147" s="46" t="str">
        <f>IF(F9147="","",VLOOKUP(F9147,'Class Codes'!$A$4:$B$1221,2,FALSE))</f>
        <v/>
      </c>
    </row>
    <row r="9148" spans="1:17" x14ac:dyDescent="0.3">
      <c r="A9148" s="33"/>
      <c r="B9148" s="8" t="str">
        <f>IFERROR(VLOOKUP(A9148,'Account Codes '!$B:$C,2,FALSE)," ")</f>
        <v xml:space="preserve"> </v>
      </c>
      <c r="C9148" s="6"/>
      <c r="D9148" s="6"/>
      <c r="E9148" s="6"/>
      <c r="F9148" s="7"/>
      <c r="G9148" s="12"/>
      <c r="H9148" s="8"/>
      <c r="I9148" s="12"/>
      <c r="J9148" s="12"/>
      <c r="K9148" s="12"/>
      <c r="L9148" s="10"/>
      <c r="M9148" s="10"/>
      <c r="N9148" s="11" t="str">
        <f t="shared" si="284"/>
        <v/>
      </c>
      <c r="O9148" s="49" t="str">
        <f t="shared" si="285"/>
        <v/>
      </c>
      <c r="P9148" s="46" t="str">
        <f>IF(A9148="","",VLOOKUP(A9148,'Account Codes '!$B$4:$D$263,3,FALSE))</f>
        <v/>
      </c>
      <c r="Q9148" s="46" t="str">
        <f>IF(F9148="","",VLOOKUP(F9148,'Class Codes'!$A$4:$B$1221,2,FALSE))</f>
        <v/>
      </c>
    </row>
    <row r="9149" spans="1:17" x14ac:dyDescent="0.3">
      <c r="A9149" s="33"/>
      <c r="B9149" s="8" t="str">
        <f>IFERROR(VLOOKUP(A9149,'Account Codes '!$B:$C,2,FALSE)," ")</f>
        <v xml:space="preserve"> </v>
      </c>
      <c r="C9149" s="6"/>
      <c r="D9149" s="6"/>
      <c r="E9149" s="6"/>
      <c r="F9149" s="7"/>
      <c r="G9149" s="12"/>
      <c r="H9149" s="8"/>
      <c r="I9149" s="12"/>
      <c r="J9149" s="12"/>
      <c r="K9149" s="12"/>
      <c r="L9149" s="10"/>
      <c r="M9149" s="10"/>
      <c r="N9149" s="11" t="str">
        <f t="shared" si="284"/>
        <v/>
      </c>
      <c r="O9149" s="49" t="str">
        <f t="shared" si="285"/>
        <v/>
      </c>
      <c r="P9149" s="46" t="str">
        <f>IF(A9149="","",VLOOKUP(A9149,'Account Codes '!$B$4:$D$263,3,FALSE))</f>
        <v/>
      </c>
      <c r="Q9149" s="46" t="str">
        <f>IF(F9149="","",VLOOKUP(F9149,'Class Codes'!$A$4:$B$1221,2,FALSE))</f>
        <v/>
      </c>
    </row>
    <row r="9150" spans="1:17" x14ac:dyDescent="0.3">
      <c r="A9150" s="33"/>
      <c r="B9150" s="8" t="str">
        <f>IFERROR(VLOOKUP(A9150,'Account Codes '!$B:$C,2,FALSE)," ")</f>
        <v xml:space="preserve"> </v>
      </c>
      <c r="C9150" s="6"/>
      <c r="D9150" s="6"/>
      <c r="E9150" s="6"/>
      <c r="F9150" s="7"/>
      <c r="G9150" s="12"/>
      <c r="H9150" s="8"/>
      <c r="I9150" s="12"/>
      <c r="J9150" s="12"/>
      <c r="K9150" s="12"/>
      <c r="L9150" s="10"/>
      <c r="M9150" s="10"/>
      <c r="N9150" s="11" t="str">
        <f t="shared" ref="N9150:N9213" si="286">IF(NOT(ISBLANK(L9150)),L9150*M9150,"")</f>
        <v/>
      </c>
      <c r="O9150" s="49" t="str">
        <f t="shared" si="285"/>
        <v/>
      </c>
      <c r="P9150" s="46" t="str">
        <f>IF(A9150="","",VLOOKUP(A9150,'Account Codes '!$B$4:$D$263,3,FALSE))</f>
        <v/>
      </c>
      <c r="Q9150" s="46" t="str">
        <f>IF(F9150="","",VLOOKUP(F9150,'Class Codes'!$A$4:$B$1221,2,FALSE))</f>
        <v/>
      </c>
    </row>
    <row r="9151" spans="1:17" x14ac:dyDescent="0.3">
      <c r="A9151" s="33"/>
      <c r="B9151" s="8" t="str">
        <f>IFERROR(VLOOKUP(A9151,'Account Codes '!$B:$C,2,FALSE)," ")</f>
        <v xml:space="preserve"> </v>
      </c>
      <c r="C9151" s="6"/>
      <c r="D9151" s="6"/>
      <c r="E9151" s="6"/>
      <c r="F9151" s="7"/>
      <c r="G9151" s="12"/>
      <c r="H9151" s="8"/>
      <c r="I9151" s="12"/>
      <c r="J9151" s="12"/>
      <c r="K9151" s="12"/>
      <c r="L9151" s="10"/>
      <c r="M9151" s="10"/>
      <c r="N9151" s="11" t="str">
        <f t="shared" si="286"/>
        <v/>
      </c>
      <c r="O9151" s="49" t="str">
        <f t="shared" si="285"/>
        <v/>
      </c>
      <c r="P9151" s="46" t="str">
        <f>IF(A9151="","",VLOOKUP(A9151,'Account Codes '!$B$4:$D$263,3,FALSE))</f>
        <v/>
      </c>
      <c r="Q9151" s="46" t="str">
        <f>IF(F9151="","",VLOOKUP(F9151,'Class Codes'!$A$4:$B$1221,2,FALSE))</f>
        <v/>
      </c>
    </row>
    <row r="9152" spans="1:17" x14ac:dyDescent="0.3">
      <c r="A9152" s="33"/>
      <c r="B9152" s="8" t="str">
        <f>IFERROR(VLOOKUP(A9152,'Account Codes '!$B:$C,2,FALSE)," ")</f>
        <v xml:space="preserve"> </v>
      </c>
      <c r="C9152" s="6"/>
      <c r="D9152" s="6"/>
      <c r="E9152" s="6"/>
      <c r="F9152" s="7"/>
      <c r="G9152" s="12"/>
      <c r="H9152" s="8"/>
      <c r="I9152" s="12"/>
      <c r="J9152" s="12"/>
      <c r="K9152" s="12"/>
      <c r="L9152" s="10"/>
      <c r="M9152" s="10"/>
      <c r="N9152" s="11" t="str">
        <f t="shared" si="286"/>
        <v/>
      </c>
      <c r="O9152" s="49" t="str">
        <f t="shared" si="285"/>
        <v/>
      </c>
      <c r="P9152" s="46" t="str">
        <f>IF(A9152="","",VLOOKUP(A9152,'Account Codes '!$B$4:$D$263,3,FALSE))</f>
        <v/>
      </c>
      <c r="Q9152" s="46" t="str">
        <f>IF(F9152="","",VLOOKUP(F9152,'Class Codes'!$A$4:$B$1221,2,FALSE))</f>
        <v/>
      </c>
    </row>
    <row r="9153" spans="1:17" x14ac:dyDescent="0.3">
      <c r="A9153" s="33"/>
      <c r="B9153" s="8" t="str">
        <f>IFERROR(VLOOKUP(A9153,'Account Codes '!$B:$C,2,FALSE)," ")</f>
        <v xml:space="preserve"> </v>
      </c>
      <c r="C9153" s="6"/>
      <c r="D9153" s="6"/>
      <c r="E9153" s="6"/>
      <c r="F9153" s="7"/>
      <c r="G9153" s="12"/>
      <c r="H9153" s="8"/>
      <c r="I9153" s="12"/>
      <c r="J9153" s="12"/>
      <c r="K9153" s="12"/>
      <c r="L9153" s="10"/>
      <c r="M9153" s="10"/>
      <c r="N9153" s="11" t="str">
        <f t="shared" si="286"/>
        <v/>
      </c>
      <c r="O9153" s="49" t="str">
        <f t="shared" si="285"/>
        <v/>
      </c>
      <c r="P9153" s="46" t="str">
        <f>IF(A9153="","",VLOOKUP(A9153,'Account Codes '!$B$4:$D$263,3,FALSE))</f>
        <v/>
      </c>
      <c r="Q9153" s="46" t="str">
        <f>IF(F9153="","",VLOOKUP(F9153,'Class Codes'!$A$4:$B$1221,2,FALSE))</f>
        <v/>
      </c>
    </row>
    <row r="9154" spans="1:17" x14ac:dyDescent="0.3">
      <c r="A9154" s="33"/>
      <c r="B9154" s="8" t="str">
        <f>IFERROR(VLOOKUP(A9154,'Account Codes '!$B:$C,2,FALSE)," ")</f>
        <v xml:space="preserve"> </v>
      </c>
      <c r="C9154" s="6"/>
      <c r="D9154" s="6"/>
      <c r="E9154" s="6"/>
      <c r="F9154" s="7"/>
      <c r="G9154" s="12"/>
      <c r="H9154" s="8"/>
      <c r="I9154" s="12"/>
      <c r="J9154" s="12"/>
      <c r="K9154" s="12"/>
      <c r="L9154" s="10"/>
      <c r="M9154" s="10"/>
      <c r="N9154" s="11" t="str">
        <f t="shared" si="286"/>
        <v/>
      </c>
      <c r="O9154" s="49" t="str">
        <f t="shared" si="285"/>
        <v/>
      </c>
      <c r="P9154" s="46" t="str">
        <f>IF(A9154="","",VLOOKUP(A9154,'Account Codes '!$B$4:$D$263,3,FALSE))</f>
        <v/>
      </c>
      <c r="Q9154" s="46" t="str">
        <f>IF(F9154="","",VLOOKUP(F9154,'Class Codes'!$A$4:$B$1221,2,FALSE))</f>
        <v/>
      </c>
    </row>
    <row r="9155" spans="1:17" x14ac:dyDescent="0.3">
      <c r="A9155" s="33"/>
      <c r="B9155" s="8" t="str">
        <f>IFERROR(VLOOKUP(A9155,'Account Codes '!$B:$C,2,FALSE)," ")</f>
        <v xml:space="preserve"> </v>
      </c>
      <c r="C9155" s="6"/>
      <c r="D9155" s="6"/>
      <c r="E9155" s="6"/>
      <c r="F9155" s="7"/>
      <c r="G9155" s="12"/>
      <c r="H9155" s="8"/>
      <c r="I9155" s="12"/>
      <c r="J9155" s="12"/>
      <c r="K9155" s="12"/>
      <c r="L9155" s="10"/>
      <c r="M9155" s="10"/>
      <c r="N9155" s="11" t="str">
        <f t="shared" si="286"/>
        <v/>
      </c>
      <c r="O9155" s="49" t="str">
        <f t="shared" si="285"/>
        <v/>
      </c>
      <c r="P9155" s="46" t="str">
        <f>IF(A9155="","",VLOOKUP(A9155,'Account Codes '!$B$4:$D$263,3,FALSE))</f>
        <v/>
      </c>
      <c r="Q9155" s="46" t="str">
        <f>IF(F9155="","",VLOOKUP(F9155,'Class Codes'!$A$4:$B$1221,2,FALSE))</f>
        <v/>
      </c>
    </row>
    <row r="9156" spans="1:17" x14ac:dyDescent="0.3">
      <c r="A9156" s="33"/>
      <c r="B9156" s="8" t="str">
        <f>IFERROR(VLOOKUP(A9156,'Account Codes '!$B:$C,2,FALSE)," ")</f>
        <v xml:space="preserve"> </v>
      </c>
      <c r="C9156" s="6"/>
      <c r="D9156" s="6"/>
      <c r="E9156" s="6"/>
      <c r="F9156" s="7"/>
      <c r="G9156" s="12"/>
      <c r="H9156" s="8"/>
      <c r="I9156" s="12"/>
      <c r="J9156" s="12"/>
      <c r="K9156" s="12"/>
      <c r="L9156" s="10"/>
      <c r="M9156" s="10"/>
      <c r="N9156" s="11" t="str">
        <f t="shared" si="286"/>
        <v/>
      </c>
      <c r="O9156" s="49" t="str">
        <f t="shared" si="285"/>
        <v/>
      </c>
      <c r="P9156" s="46" t="str">
        <f>IF(A9156="","",VLOOKUP(A9156,'Account Codes '!$B$4:$D$263,3,FALSE))</f>
        <v/>
      </c>
      <c r="Q9156" s="46" t="str">
        <f>IF(F9156="","",VLOOKUP(F9156,'Class Codes'!$A$4:$B$1221,2,FALSE))</f>
        <v/>
      </c>
    </row>
    <row r="9157" spans="1:17" x14ac:dyDescent="0.3">
      <c r="A9157" s="33"/>
      <c r="B9157" s="8" t="str">
        <f>IFERROR(VLOOKUP(A9157,'Account Codes '!$B:$C,2,FALSE)," ")</f>
        <v xml:space="preserve"> </v>
      </c>
      <c r="C9157" s="6"/>
      <c r="D9157" s="6"/>
      <c r="E9157" s="6"/>
      <c r="F9157" s="7"/>
      <c r="G9157" s="12"/>
      <c r="H9157" s="8"/>
      <c r="I9157" s="12"/>
      <c r="J9157" s="12"/>
      <c r="K9157" s="12"/>
      <c r="L9157" s="10"/>
      <c r="M9157" s="10"/>
      <c r="N9157" s="11" t="str">
        <f t="shared" si="286"/>
        <v/>
      </c>
      <c r="O9157" s="49" t="str">
        <f t="shared" si="285"/>
        <v/>
      </c>
      <c r="P9157" s="46" t="str">
        <f>IF(A9157="","",VLOOKUP(A9157,'Account Codes '!$B$4:$D$263,3,FALSE))</f>
        <v/>
      </c>
      <c r="Q9157" s="46" t="str">
        <f>IF(F9157="","",VLOOKUP(F9157,'Class Codes'!$A$4:$B$1221,2,FALSE))</f>
        <v/>
      </c>
    </row>
    <row r="9158" spans="1:17" x14ac:dyDescent="0.3">
      <c r="A9158" s="33"/>
      <c r="B9158" s="8" t="str">
        <f>IFERROR(VLOOKUP(A9158,'Account Codes '!$B:$C,2,FALSE)," ")</f>
        <v xml:space="preserve"> </v>
      </c>
      <c r="C9158" s="6"/>
      <c r="D9158" s="6"/>
      <c r="E9158" s="6"/>
      <c r="F9158" s="7"/>
      <c r="G9158" s="12"/>
      <c r="H9158" s="8"/>
      <c r="I9158" s="12"/>
      <c r="J9158" s="12"/>
      <c r="K9158" s="12"/>
      <c r="L9158" s="10"/>
      <c r="M9158" s="10"/>
      <c r="N9158" s="11" t="str">
        <f t="shared" si="286"/>
        <v/>
      </c>
      <c r="O9158" s="49" t="str">
        <f t="shared" si="285"/>
        <v/>
      </c>
      <c r="P9158" s="46" t="str">
        <f>IF(A9158="","",VLOOKUP(A9158,'Account Codes '!$B$4:$D$263,3,FALSE))</f>
        <v/>
      </c>
      <c r="Q9158" s="46" t="str">
        <f>IF(F9158="","",VLOOKUP(F9158,'Class Codes'!$A$4:$B$1221,2,FALSE))</f>
        <v/>
      </c>
    </row>
    <row r="9159" spans="1:17" x14ac:dyDescent="0.3">
      <c r="A9159" s="33"/>
      <c r="B9159" s="8" t="str">
        <f>IFERROR(VLOOKUP(A9159,'Account Codes '!$B:$C,2,FALSE)," ")</f>
        <v xml:space="preserve"> </v>
      </c>
      <c r="C9159" s="6"/>
      <c r="D9159" s="6"/>
      <c r="E9159" s="6"/>
      <c r="F9159" s="7"/>
      <c r="G9159" s="12"/>
      <c r="H9159" s="8"/>
      <c r="I9159" s="12"/>
      <c r="J9159" s="12"/>
      <c r="K9159" s="12"/>
      <c r="L9159" s="10"/>
      <c r="M9159" s="10"/>
      <c r="N9159" s="11" t="str">
        <f t="shared" si="286"/>
        <v/>
      </c>
      <c r="O9159" s="49" t="str">
        <f t="shared" si="285"/>
        <v/>
      </c>
      <c r="P9159" s="46" t="str">
        <f>IF(A9159="","",VLOOKUP(A9159,'Account Codes '!$B$4:$D$263,3,FALSE))</f>
        <v/>
      </c>
      <c r="Q9159" s="46" t="str">
        <f>IF(F9159="","",VLOOKUP(F9159,'Class Codes'!$A$4:$B$1221,2,FALSE))</f>
        <v/>
      </c>
    </row>
    <row r="9160" spans="1:17" x14ac:dyDescent="0.3">
      <c r="A9160" s="33"/>
      <c r="B9160" s="8" t="str">
        <f>IFERROR(VLOOKUP(A9160,'Account Codes '!$B:$C,2,FALSE)," ")</f>
        <v xml:space="preserve"> </v>
      </c>
      <c r="C9160" s="6"/>
      <c r="D9160" s="6"/>
      <c r="E9160" s="6"/>
      <c r="F9160" s="7"/>
      <c r="G9160" s="12"/>
      <c r="H9160" s="8"/>
      <c r="I9160" s="12"/>
      <c r="J9160" s="12"/>
      <c r="K9160" s="12"/>
      <c r="L9160" s="10"/>
      <c r="M9160" s="10"/>
      <c r="N9160" s="11" t="str">
        <f t="shared" si="286"/>
        <v/>
      </c>
      <c r="O9160" s="49" t="str">
        <f t="shared" si="285"/>
        <v/>
      </c>
      <c r="P9160" s="46" t="str">
        <f>IF(A9160="","",VLOOKUP(A9160,'Account Codes '!$B$4:$D$263,3,FALSE))</f>
        <v/>
      </c>
      <c r="Q9160" s="46" t="str">
        <f>IF(F9160="","",VLOOKUP(F9160,'Class Codes'!$A$4:$B$1221,2,FALSE))</f>
        <v/>
      </c>
    </row>
    <row r="9161" spans="1:17" x14ac:dyDescent="0.3">
      <c r="A9161" s="33"/>
      <c r="B9161" s="8" t="str">
        <f>IFERROR(VLOOKUP(A9161,'Account Codes '!$B:$C,2,FALSE)," ")</f>
        <v xml:space="preserve"> </v>
      </c>
      <c r="C9161" s="6"/>
      <c r="D9161" s="6"/>
      <c r="E9161" s="6"/>
      <c r="F9161" s="7"/>
      <c r="G9161" s="12"/>
      <c r="H9161" s="8"/>
      <c r="I9161" s="12"/>
      <c r="J9161" s="12"/>
      <c r="K9161" s="12"/>
      <c r="L9161" s="10"/>
      <c r="M9161" s="10"/>
      <c r="N9161" s="11" t="str">
        <f t="shared" si="286"/>
        <v/>
      </c>
      <c r="O9161" s="49" t="str">
        <f t="shared" si="285"/>
        <v/>
      </c>
      <c r="P9161" s="46" t="str">
        <f>IF(A9161="","",VLOOKUP(A9161,'Account Codes '!$B$4:$D$263,3,FALSE))</f>
        <v/>
      </c>
      <c r="Q9161" s="46" t="str">
        <f>IF(F9161="","",VLOOKUP(F9161,'Class Codes'!$A$4:$B$1221,2,FALSE))</f>
        <v/>
      </c>
    </row>
    <row r="9162" spans="1:17" x14ac:dyDescent="0.3">
      <c r="A9162" s="33"/>
      <c r="B9162" s="8" t="str">
        <f>IFERROR(VLOOKUP(A9162,'Account Codes '!$B:$C,2,FALSE)," ")</f>
        <v xml:space="preserve"> </v>
      </c>
      <c r="C9162" s="6"/>
      <c r="D9162" s="6"/>
      <c r="E9162" s="6"/>
      <c r="F9162" s="7"/>
      <c r="G9162" s="12"/>
      <c r="H9162" s="8"/>
      <c r="I9162" s="12"/>
      <c r="J9162" s="12"/>
      <c r="K9162" s="12"/>
      <c r="L9162" s="10"/>
      <c r="M9162" s="10"/>
      <c r="N9162" s="11" t="str">
        <f t="shared" si="286"/>
        <v/>
      </c>
      <c r="O9162" s="49" t="str">
        <f t="shared" si="285"/>
        <v/>
      </c>
      <c r="P9162" s="46" t="str">
        <f>IF(A9162="","",VLOOKUP(A9162,'Account Codes '!$B$4:$D$263,3,FALSE))</f>
        <v/>
      </c>
      <c r="Q9162" s="46" t="str">
        <f>IF(F9162="","",VLOOKUP(F9162,'Class Codes'!$A$4:$B$1221,2,FALSE))</f>
        <v/>
      </c>
    </row>
    <row r="9163" spans="1:17" x14ac:dyDescent="0.3">
      <c r="A9163" s="33"/>
      <c r="B9163" s="8" t="str">
        <f>IFERROR(VLOOKUP(A9163,'Account Codes '!$B:$C,2,FALSE)," ")</f>
        <v xml:space="preserve"> </v>
      </c>
      <c r="C9163" s="6"/>
      <c r="D9163" s="6"/>
      <c r="E9163" s="6"/>
      <c r="F9163" s="7"/>
      <c r="G9163" s="12"/>
      <c r="H9163" s="8"/>
      <c r="I9163" s="12"/>
      <c r="J9163" s="12"/>
      <c r="K9163" s="12"/>
      <c r="L9163" s="10"/>
      <c r="M9163" s="10"/>
      <c r="N9163" s="11" t="str">
        <f t="shared" si="286"/>
        <v/>
      </c>
      <c r="O9163" s="49" t="str">
        <f t="shared" si="285"/>
        <v/>
      </c>
      <c r="P9163" s="46" t="str">
        <f>IF(A9163="","",VLOOKUP(A9163,'Account Codes '!$B$4:$D$263,3,FALSE))</f>
        <v/>
      </c>
      <c r="Q9163" s="46" t="str">
        <f>IF(F9163="","",VLOOKUP(F9163,'Class Codes'!$A$4:$B$1221,2,FALSE))</f>
        <v/>
      </c>
    </row>
    <row r="9164" spans="1:17" x14ac:dyDescent="0.3">
      <c r="A9164" s="33"/>
      <c r="B9164" s="8" t="str">
        <f>IFERROR(VLOOKUP(A9164,'Account Codes '!$B:$C,2,FALSE)," ")</f>
        <v xml:space="preserve"> </v>
      </c>
      <c r="C9164" s="6"/>
      <c r="D9164" s="6"/>
      <c r="E9164" s="6"/>
      <c r="F9164" s="7"/>
      <c r="G9164" s="12"/>
      <c r="H9164" s="8"/>
      <c r="I9164" s="12"/>
      <c r="J9164" s="12"/>
      <c r="K9164" s="12"/>
      <c r="L9164" s="10"/>
      <c r="M9164" s="10"/>
      <c r="N9164" s="11" t="str">
        <f t="shared" si="286"/>
        <v/>
      </c>
      <c r="O9164" s="49" t="str">
        <f t="shared" ref="O9164:O9227" si="287">IF(A9164="","",IF(LEFT(A9164,1)="5","Revenue","Expense"))</f>
        <v/>
      </c>
      <c r="P9164" s="46" t="str">
        <f>IF(A9164="","",VLOOKUP(A9164,'Account Codes '!$B$4:$D$263,3,FALSE))</f>
        <v/>
      </c>
      <c r="Q9164" s="46" t="str">
        <f>IF(F9164="","",VLOOKUP(F9164,'Class Codes'!$A$4:$B$1221,2,FALSE))</f>
        <v/>
      </c>
    </row>
    <row r="9165" spans="1:17" x14ac:dyDescent="0.3">
      <c r="A9165" s="33"/>
      <c r="B9165" s="8" t="str">
        <f>IFERROR(VLOOKUP(A9165,'Account Codes '!$B:$C,2,FALSE)," ")</f>
        <v xml:space="preserve"> </v>
      </c>
      <c r="C9165" s="6"/>
      <c r="D9165" s="6"/>
      <c r="E9165" s="6"/>
      <c r="F9165" s="7"/>
      <c r="G9165" s="12"/>
      <c r="H9165" s="8"/>
      <c r="I9165" s="12"/>
      <c r="J9165" s="12"/>
      <c r="K9165" s="12"/>
      <c r="L9165" s="10"/>
      <c r="M9165" s="10"/>
      <c r="N9165" s="11" t="str">
        <f t="shared" si="286"/>
        <v/>
      </c>
      <c r="O9165" s="49" t="str">
        <f t="shared" si="287"/>
        <v/>
      </c>
      <c r="P9165" s="46" t="str">
        <f>IF(A9165="","",VLOOKUP(A9165,'Account Codes '!$B$4:$D$263,3,FALSE))</f>
        <v/>
      </c>
      <c r="Q9165" s="46" t="str">
        <f>IF(F9165="","",VLOOKUP(F9165,'Class Codes'!$A$4:$B$1221,2,FALSE))</f>
        <v/>
      </c>
    </row>
    <row r="9166" spans="1:17" x14ac:dyDescent="0.3">
      <c r="A9166" s="33"/>
      <c r="B9166" s="8" t="str">
        <f>IFERROR(VLOOKUP(A9166,'Account Codes '!$B:$C,2,FALSE)," ")</f>
        <v xml:space="preserve"> </v>
      </c>
      <c r="C9166" s="6"/>
      <c r="D9166" s="6"/>
      <c r="E9166" s="6"/>
      <c r="F9166" s="7"/>
      <c r="G9166" s="12"/>
      <c r="H9166" s="8"/>
      <c r="I9166" s="12"/>
      <c r="J9166" s="12"/>
      <c r="K9166" s="12"/>
      <c r="L9166" s="10"/>
      <c r="M9166" s="10"/>
      <c r="N9166" s="11" t="str">
        <f t="shared" si="286"/>
        <v/>
      </c>
      <c r="O9166" s="49" t="str">
        <f t="shared" si="287"/>
        <v/>
      </c>
      <c r="P9166" s="46" t="str">
        <f>IF(A9166="","",VLOOKUP(A9166,'Account Codes '!$B$4:$D$263,3,FALSE))</f>
        <v/>
      </c>
      <c r="Q9166" s="46" t="str">
        <f>IF(F9166="","",VLOOKUP(F9166,'Class Codes'!$A$4:$B$1221,2,FALSE))</f>
        <v/>
      </c>
    </row>
    <row r="9167" spans="1:17" x14ac:dyDescent="0.3">
      <c r="A9167" s="33"/>
      <c r="B9167" s="8" t="str">
        <f>IFERROR(VLOOKUP(A9167,'Account Codes '!$B:$C,2,FALSE)," ")</f>
        <v xml:space="preserve"> </v>
      </c>
      <c r="C9167" s="6"/>
      <c r="D9167" s="6"/>
      <c r="E9167" s="6"/>
      <c r="F9167" s="7"/>
      <c r="G9167" s="12"/>
      <c r="H9167" s="8"/>
      <c r="I9167" s="12"/>
      <c r="J9167" s="12"/>
      <c r="K9167" s="12"/>
      <c r="L9167" s="10"/>
      <c r="M9167" s="10"/>
      <c r="N9167" s="11" t="str">
        <f t="shared" si="286"/>
        <v/>
      </c>
      <c r="O9167" s="49" t="str">
        <f t="shared" si="287"/>
        <v/>
      </c>
      <c r="P9167" s="46" t="str">
        <f>IF(A9167="","",VLOOKUP(A9167,'Account Codes '!$B$4:$D$263,3,FALSE))</f>
        <v/>
      </c>
      <c r="Q9167" s="46" t="str">
        <f>IF(F9167="","",VLOOKUP(F9167,'Class Codes'!$A$4:$B$1221,2,FALSE))</f>
        <v/>
      </c>
    </row>
    <row r="9168" spans="1:17" x14ac:dyDescent="0.3">
      <c r="A9168" s="33"/>
      <c r="B9168" s="8" t="str">
        <f>IFERROR(VLOOKUP(A9168,'Account Codes '!$B:$C,2,FALSE)," ")</f>
        <v xml:space="preserve"> </v>
      </c>
      <c r="C9168" s="6"/>
      <c r="D9168" s="6"/>
      <c r="E9168" s="6"/>
      <c r="F9168" s="7"/>
      <c r="G9168" s="12"/>
      <c r="H9168" s="8"/>
      <c r="I9168" s="12"/>
      <c r="J9168" s="12"/>
      <c r="K9168" s="12"/>
      <c r="L9168" s="10"/>
      <c r="M9168" s="10"/>
      <c r="N9168" s="11" t="str">
        <f t="shared" si="286"/>
        <v/>
      </c>
      <c r="O9168" s="49" t="str">
        <f t="shared" si="287"/>
        <v/>
      </c>
      <c r="P9168" s="46" t="str">
        <f>IF(A9168="","",VLOOKUP(A9168,'Account Codes '!$B$4:$D$263,3,FALSE))</f>
        <v/>
      </c>
      <c r="Q9168" s="46" t="str">
        <f>IF(F9168="","",VLOOKUP(F9168,'Class Codes'!$A$4:$B$1221,2,FALSE))</f>
        <v/>
      </c>
    </row>
    <row r="9169" spans="1:17" x14ac:dyDescent="0.3">
      <c r="A9169" s="33"/>
      <c r="B9169" s="8" t="str">
        <f>IFERROR(VLOOKUP(A9169,'Account Codes '!$B:$C,2,FALSE)," ")</f>
        <v xml:space="preserve"> </v>
      </c>
      <c r="C9169" s="6"/>
      <c r="D9169" s="6"/>
      <c r="E9169" s="6"/>
      <c r="F9169" s="7"/>
      <c r="G9169" s="12"/>
      <c r="H9169" s="8"/>
      <c r="I9169" s="12"/>
      <c r="J9169" s="12"/>
      <c r="K9169" s="12"/>
      <c r="L9169" s="10"/>
      <c r="M9169" s="10"/>
      <c r="N9169" s="11" t="str">
        <f t="shared" si="286"/>
        <v/>
      </c>
      <c r="O9169" s="49" t="str">
        <f t="shared" si="287"/>
        <v/>
      </c>
      <c r="P9169" s="46" t="str">
        <f>IF(A9169="","",VLOOKUP(A9169,'Account Codes '!$B$4:$D$263,3,FALSE))</f>
        <v/>
      </c>
      <c r="Q9169" s="46" t="str">
        <f>IF(F9169="","",VLOOKUP(F9169,'Class Codes'!$A$4:$B$1221,2,FALSE))</f>
        <v/>
      </c>
    </row>
    <row r="9170" spans="1:17" x14ac:dyDescent="0.3">
      <c r="A9170" s="33"/>
      <c r="B9170" s="8" t="str">
        <f>IFERROR(VLOOKUP(A9170,'Account Codes '!$B:$C,2,FALSE)," ")</f>
        <v xml:space="preserve"> </v>
      </c>
      <c r="C9170" s="6"/>
      <c r="D9170" s="6"/>
      <c r="E9170" s="6"/>
      <c r="F9170" s="7"/>
      <c r="G9170" s="12"/>
      <c r="H9170" s="8"/>
      <c r="I9170" s="12"/>
      <c r="J9170" s="12"/>
      <c r="K9170" s="12"/>
      <c r="L9170" s="10"/>
      <c r="M9170" s="10"/>
      <c r="N9170" s="11" t="str">
        <f t="shared" si="286"/>
        <v/>
      </c>
      <c r="O9170" s="49" t="str">
        <f t="shared" si="287"/>
        <v/>
      </c>
      <c r="P9170" s="46" t="str">
        <f>IF(A9170="","",VLOOKUP(A9170,'Account Codes '!$B$4:$D$263,3,FALSE))</f>
        <v/>
      </c>
      <c r="Q9170" s="46" t="str">
        <f>IF(F9170="","",VLOOKUP(F9170,'Class Codes'!$A$4:$B$1221,2,FALSE))</f>
        <v/>
      </c>
    </row>
    <row r="9171" spans="1:17" x14ac:dyDescent="0.3">
      <c r="A9171" s="33"/>
      <c r="B9171" s="8" t="str">
        <f>IFERROR(VLOOKUP(A9171,'Account Codes '!$B:$C,2,FALSE)," ")</f>
        <v xml:space="preserve"> </v>
      </c>
      <c r="C9171" s="6"/>
      <c r="D9171" s="6"/>
      <c r="E9171" s="6"/>
      <c r="F9171" s="7"/>
      <c r="G9171" s="12"/>
      <c r="H9171" s="8"/>
      <c r="I9171" s="12"/>
      <c r="J9171" s="12"/>
      <c r="K9171" s="12"/>
      <c r="L9171" s="10"/>
      <c r="M9171" s="10"/>
      <c r="N9171" s="11" t="str">
        <f t="shared" si="286"/>
        <v/>
      </c>
      <c r="O9171" s="49" t="str">
        <f t="shared" si="287"/>
        <v/>
      </c>
      <c r="P9171" s="46" t="str">
        <f>IF(A9171="","",VLOOKUP(A9171,'Account Codes '!$B$4:$D$263,3,FALSE))</f>
        <v/>
      </c>
      <c r="Q9171" s="46" t="str">
        <f>IF(F9171="","",VLOOKUP(F9171,'Class Codes'!$A$4:$B$1221,2,FALSE))</f>
        <v/>
      </c>
    </row>
    <row r="9172" spans="1:17" x14ac:dyDescent="0.3">
      <c r="A9172" s="33"/>
      <c r="B9172" s="8" t="str">
        <f>IFERROR(VLOOKUP(A9172,'Account Codes '!$B:$C,2,FALSE)," ")</f>
        <v xml:space="preserve"> </v>
      </c>
      <c r="C9172" s="6"/>
      <c r="D9172" s="6"/>
      <c r="E9172" s="6"/>
      <c r="F9172" s="7"/>
      <c r="G9172" s="12"/>
      <c r="H9172" s="8"/>
      <c r="I9172" s="12"/>
      <c r="J9172" s="12"/>
      <c r="K9172" s="12"/>
      <c r="L9172" s="10"/>
      <c r="M9172" s="10"/>
      <c r="N9172" s="11" t="str">
        <f t="shared" si="286"/>
        <v/>
      </c>
      <c r="O9172" s="49" t="str">
        <f t="shared" si="287"/>
        <v/>
      </c>
      <c r="P9172" s="46" t="str">
        <f>IF(A9172="","",VLOOKUP(A9172,'Account Codes '!$B$4:$D$263,3,FALSE))</f>
        <v/>
      </c>
      <c r="Q9172" s="46" t="str">
        <f>IF(F9172="","",VLOOKUP(F9172,'Class Codes'!$A$4:$B$1221,2,FALSE))</f>
        <v/>
      </c>
    </row>
    <row r="9173" spans="1:17" x14ac:dyDescent="0.3">
      <c r="A9173" s="33"/>
      <c r="B9173" s="8" t="str">
        <f>IFERROR(VLOOKUP(A9173,'Account Codes '!$B:$C,2,FALSE)," ")</f>
        <v xml:space="preserve"> </v>
      </c>
      <c r="C9173" s="6"/>
      <c r="D9173" s="6"/>
      <c r="E9173" s="6"/>
      <c r="F9173" s="7"/>
      <c r="G9173" s="12"/>
      <c r="H9173" s="8"/>
      <c r="I9173" s="12"/>
      <c r="J9173" s="12"/>
      <c r="K9173" s="12"/>
      <c r="L9173" s="10"/>
      <c r="M9173" s="10"/>
      <c r="N9173" s="11" t="str">
        <f t="shared" si="286"/>
        <v/>
      </c>
      <c r="O9173" s="49" t="str">
        <f t="shared" si="287"/>
        <v/>
      </c>
      <c r="P9173" s="46" t="str">
        <f>IF(A9173="","",VLOOKUP(A9173,'Account Codes '!$B$4:$D$263,3,FALSE))</f>
        <v/>
      </c>
      <c r="Q9173" s="46" t="str">
        <f>IF(F9173="","",VLOOKUP(F9173,'Class Codes'!$A$4:$B$1221,2,FALSE))</f>
        <v/>
      </c>
    </row>
    <row r="9174" spans="1:17" x14ac:dyDescent="0.3">
      <c r="A9174" s="33"/>
      <c r="B9174" s="8" t="str">
        <f>IFERROR(VLOOKUP(A9174,'Account Codes '!$B:$C,2,FALSE)," ")</f>
        <v xml:space="preserve"> </v>
      </c>
      <c r="C9174" s="6"/>
      <c r="D9174" s="6"/>
      <c r="E9174" s="6"/>
      <c r="F9174" s="7"/>
      <c r="G9174" s="12"/>
      <c r="H9174" s="8"/>
      <c r="I9174" s="12"/>
      <c r="J9174" s="12"/>
      <c r="K9174" s="12"/>
      <c r="L9174" s="10"/>
      <c r="M9174" s="10"/>
      <c r="N9174" s="11" t="str">
        <f t="shared" si="286"/>
        <v/>
      </c>
      <c r="O9174" s="49" t="str">
        <f t="shared" si="287"/>
        <v/>
      </c>
      <c r="P9174" s="46" t="str">
        <f>IF(A9174="","",VLOOKUP(A9174,'Account Codes '!$B$4:$D$263,3,FALSE))</f>
        <v/>
      </c>
      <c r="Q9174" s="46" t="str">
        <f>IF(F9174="","",VLOOKUP(F9174,'Class Codes'!$A$4:$B$1221,2,FALSE))</f>
        <v/>
      </c>
    </row>
    <row r="9175" spans="1:17" x14ac:dyDescent="0.3">
      <c r="A9175" s="33"/>
      <c r="B9175" s="8" t="str">
        <f>IFERROR(VLOOKUP(A9175,'Account Codes '!$B:$C,2,FALSE)," ")</f>
        <v xml:space="preserve"> </v>
      </c>
      <c r="C9175" s="6"/>
      <c r="D9175" s="6"/>
      <c r="E9175" s="6"/>
      <c r="F9175" s="7"/>
      <c r="G9175" s="12"/>
      <c r="H9175" s="8"/>
      <c r="I9175" s="12"/>
      <c r="J9175" s="12"/>
      <c r="K9175" s="12"/>
      <c r="L9175" s="10"/>
      <c r="M9175" s="10"/>
      <c r="N9175" s="11" t="str">
        <f t="shared" si="286"/>
        <v/>
      </c>
      <c r="O9175" s="49" t="str">
        <f t="shared" si="287"/>
        <v/>
      </c>
      <c r="P9175" s="46" t="str">
        <f>IF(A9175="","",VLOOKUP(A9175,'Account Codes '!$B$4:$D$263,3,FALSE))</f>
        <v/>
      </c>
      <c r="Q9175" s="46" t="str">
        <f>IF(F9175="","",VLOOKUP(F9175,'Class Codes'!$A$4:$B$1221,2,FALSE))</f>
        <v/>
      </c>
    </row>
    <row r="9176" spans="1:17" x14ac:dyDescent="0.3">
      <c r="A9176" s="33"/>
      <c r="B9176" s="8" t="str">
        <f>IFERROR(VLOOKUP(A9176,'Account Codes '!$B:$C,2,FALSE)," ")</f>
        <v xml:space="preserve"> </v>
      </c>
      <c r="C9176" s="6"/>
      <c r="D9176" s="6"/>
      <c r="E9176" s="6"/>
      <c r="F9176" s="7"/>
      <c r="G9176" s="12"/>
      <c r="H9176" s="8"/>
      <c r="I9176" s="12"/>
      <c r="J9176" s="12"/>
      <c r="K9176" s="12"/>
      <c r="L9176" s="10"/>
      <c r="M9176" s="10"/>
      <c r="N9176" s="11" t="str">
        <f t="shared" si="286"/>
        <v/>
      </c>
      <c r="O9176" s="49" t="str">
        <f t="shared" si="287"/>
        <v/>
      </c>
      <c r="P9176" s="46" t="str">
        <f>IF(A9176="","",VLOOKUP(A9176,'Account Codes '!$B$4:$D$263,3,FALSE))</f>
        <v/>
      </c>
      <c r="Q9176" s="46" t="str">
        <f>IF(F9176="","",VLOOKUP(F9176,'Class Codes'!$A$4:$B$1221,2,FALSE))</f>
        <v/>
      </c>
    </row>
    <row r="9177" spans="1:17" x14ac:dyDescent="0.3">
      <c r="A9177" s="33"/>
      <c r="B9177" s="8" t="str">
        <f>IFERROR(VLOOKUP(A9177,'Account Codes '!$B:$C,2,FALSE)," ")</f>
        <v xml:space="preserve"> </v>
      </c>
      <c r="C9177" s="6"/>
      <c r="D9177" s="6"/>
      <c r="E9177" s="6"/>
      <c r="F9177" s="7"/>
      <c r="G9177" s="12"/>
      <c r="H9177" s="8"/>
      <c r="I9177" s="12"/>
      <c r="J9177" s="12"/>
      <c r="K9177" s="12"/>
      <c r="L9177" s="10"/>
      <c r="M9177" s="10"/>
      <c r="N9177" s="11" t="str">
        <f t="shared" si="286"/>
        <v/>
      </c>
      <c r="O9177" s="49" t="str">
        <f t="shared" si="287"/>
        <v/>
      </c>
      <c r="P9177" s="46" t="str">
        <f>IF(A9177="","",VLOOKUP(A9177,'Account Codes '!$B$4:$D$263,3,FALSE))</f>
        <v/>
      </c>
      <c r="Q9177" s="46" t="str">
        <f>IF(F9177="","",VLOOKUP(F9177,'Class Codes'!$A$4:$B$1221,2,FALSE))</f>
        <v/>
      </c>
    </row>
    <row r="9178" spans="1:17" x14ac:dyDescent="0.3">
      <c r="A9178" s="33"/>
      <c r="B9178" s="8" t="str">
        <f>IFERROR(VLOOKUP(A9178,'Account Codes '!$B:$C,2,FALSE)," ")</f>
        <v xml:space="preserve"> </v>
      </c>
      <c r="C9178" s="6"/>
      <c r="D9178" s="6"/>
      <c r="E9178" s="6"/>
      <c r="F9178" s="7"/>
      <c r="G9178" s="12"/>
      <c r="H9178" s="8"/>
      <c r="I9178" s="12"/>
      <c r="J9178" s="12"/>
      <c r="K9178" s="12"/>
      <c r="L9178" s="10"/>
      <c r="M9178" s="10"/>
      <c r="N9178" s="11" t="str">
        <f t="shared" si="286"/>
        <v/>
      </c>
      <c r="O9178" s="49" t="str">
        <f t="shared" si="287"/>
        <v/>
      </c>
      <c r="P9178" s="46" t="str">
        <f>IF(A9178="","",VLOOKUP(A9178,'Account Codes '!$B$4:$D$263,3,FALSE))</f>
        <v/>
      </c>
      <c r="Q9178" s="46" t="str">
        <f>IF(F9178="","",VLOOKUP(F9178,'Class Codes'!$A$4:$B$1221,2,FALSE))</f>
        <v/>
      </c>
    </row>
    <row r="9179" spans="1:17" x14ac:dyDescent="0.3">
      <c r="A9179" s="33"/>
      <c r="B9179" s="8" t="str">
        <f>IFERROR(VLOOKUP(A9179,'Account Codes '!$B:$C,2,FALSE)," ")</f>
        <v xml:space="preserve"> </v>
      </c>
      <c r="C9179" s="6"/>
      <c r="D9179" s="6"/>
      <c r="E9179" s="6"/>
      <c r="F9179" s="7"/>
      <c r="G9179" s="12"/>
      <c r="H9179" s="8"/>
      <c r="I9179" s="12"/>
      <c r="J9179" s="12"/>
      <c r="K9179" s="12"/>
      <c r="L9179" s="10"/>
      <c r="M9179" s="10"/>
      <c r="N9179" s="11" t="str">
        <f t="shared" si="286"/>
        <v/>
      </c>
      <c r="O9179" s="49" t="str">
        <f t="shared" si="287"/>
        <v/>
      </c>
      <c r="P9179" s="46" t="str">
        <f>IF(A9179="","",VLOOKUP(A9179,'Account Codes '!$B$4:$D$263,3,FALSE))</f>
        <v/>
      </c>
      <c r="Q9179" s="46" t="str">
        <f>IF(F9179="","",VLOOKUP(F9179,'Class Codes'!$A$4:$B$1221,2,FALSE))</f>
        <v/>
      </c>
    </row>
    <row r="9180" spans="1:17" x14ac:dyDescent="0.3">
      <c r="A9180" s="33"/>
      <c r="B9180" s="8" t="str">
        <f>IFERROR(VLOOKUP(A9180,'Account Codes '!$B:$C,2,FALSE)," ")</f>
        <v xml:space="preserve"> </v>
      </c>
      <c r="C9180" s="6"/>
      <c r="D9180" s="6"/>
      <c r="E9180" s="6"/>
      <c r="F9180" s="7"/>
      <c r="G9180" s="12"/>
      <c r="H9180" s="8"/>
      <c r="I9180" s="12"/>
      <c r="J9180" s="12"/>
      <c r="K9180" s="12"/>
      <c r="L9180" s="10"/>
      <c r="M9180" s="10"/>
      <c r="N9180" s="11" t="str">
        <f t="shared" si="286"/>
        <v/>
      </c>
      <c r="O9180" s="49" t="str">
        <f t="shared" si="287"/>
        <v/>
      </c>
      <c r="P9180" s="46" t="str">
        <f>IF(A9180="","",VLOOKUP(A9180,'Account Codes '!$B$4:$D$263,3,FALSE))</f>
        <v/>
      </c>
      <c r="Q9180" s="46" t="str">
        <f>IF(F9180="","",VLOOKUP(F9180,'Class Codes'!$A$4:$B$1221,2,FALSE))</f>
        <v/>
      </c>
    </row>
    <row r="9181" spans="1:17" x14ac:dyDescent="0.3">
      <c r="A9181" s="33"/>
      <c r="B9181" s="8" t="str">
        <f>IFERROR(VLOOKUP(A9181,'Account Codes '!$B:$C,2,FALSE)," ")</f>
        <v xml:space="preserve"> </v>
      </c>
      <c r="C9181" s="6"/>
      <c r="D9181" s="6"/>
      <c r="E9181" s="6"/>
      <c r="F9181" s="7"/>
      <c r="G9181" s="12"/>
      <c r="H9181" s="8"/>
      <c r="I9181" s="12"/>
      <c r="J9181" s="12"/>
      <c r="K9181" s="12"/>
      <c r="L9181" s="10"/>
      <c r="M9181" s="10"/>
      <c r="N9181" s="11" t="str">
        <f t="shared" si="286"/>
        <v/>
      </c>
      <c r="O9181" s="49" t="str">
        <f t="shared" si="287"/>
        <v/>
      </c>
      <c r="P9181" s="46" t="str">
        <f>IF(A9181="","",VLOOKUP(A9181,'Account Codes '!$B$4:$D$263,3,FALSE))</f>
        <v/>
      </c>
      <c r="Q9181" s="46" t="str">
        <f>IF(F9181="","",VLOOKUP(F9181,'Class Codes'!$A$4:$B$1221,2,FALSE))</f>
        <v/>
      </c>
    </row>
    <row r="9182" spans="1:17" x14ac:dyDescent="0.3">
      <c r="A9182" s="33"/>
      <c r="B9182" s="8" t="str">
        <f>IFERROR(VLOOKUP(A9182,'Account Codes '!$B:$C,2,FALSE)," ")</f>
        <v xml:space="preserve"> </v>
      </c>
      <c r="C9182" s="6"/>
      <c r="D9182" s="6"/>
      <c r="E9182" s="6"/>
      <c r="F9182" s="7"/>
      <c r="G9182" s="12"/>
      <c r="H9182" s="8"/>
      <c r="I9182" s="12"/>
      <c r="J9182" s="12"/>
      <c r="K9182" s="12"/>
      <c r="L9182" s="10"/>
      <c r="M9182" s="10"/>
      <c r="N9182" s="11" t="str">
        <f t="shared" si="286"/>
        <v/>
      </c>
      <c r="O9182" s="49" t="str">
        <f t="shared" si="287"/>
        <v/>
      </c>
      <c r="P9182" s="46" t="str">
        <f>IF(A9182="","",VLOOKUP(A9182,'Account Codes '!$B$4:$D$263,3,FALSE))</f>
        <v/>
      </c>
      <c r="Q9182" s="46" t="str">
        <f>IF(F9182="","",VLOOKUP(F9182,'Class Codes'!$A$4:$B$1221,2,FALSE))</f>
        <v/>
      </c>
    </row>
    <row r="9183" spans="1:17" x14ac:dyDescent="0.3">
      <c r="A9183" s="33"/>
      <c r="B9183" s="8" t="str">
        <f>IFERROR(VLOOKUP(A9183,'Account Codes '!$B:$C,2,FALSE)," ")</f>
        <v xml:space="preserve"> </v>
      </c>
      <c r="C9183" s="6"/>
      <c r="D9183" s="6"/>
      <c r="E9183" s="6"/>
      <c r="F9183" s="7"/>
      <c r="G9183" s="12"/>
      <c r="H9183" s="8"/>
      <c r="I9183" s="12"/>
      <c r="J9183" s="12"/>
      <c r="K9183" s="12"/>
      <c r="L9183" s="10"/>
      <c r="M9183" s="10"/>
      <c r="N9183" s="11" t="str">
        <f t="shared" si="286"/>
        <v/>
      </c>
      <c r="O9183" s="49" t="str">
        <f t="shared" si="287"/>
        <v/>
      </c>
      <c r="P9183" s="46" t="str">
        <f>IF(A9183="","",VLOOKUP(A9183,'Account Codes '!$B$4:$D$263,3,FALSE))</f>
        <v/>
      </c>
      <c r="Q9183" s="46" t="str">
        <f>IF(F9183="","",VLOOKUP(F9183,'Class Codes'!$A$4:$B$1221,2,FALSE))</f>
        <v/>
      </c>
    </row>
    <row r="9184" spans="1:17" x14ac:dyDescent="0.3">
      <c r="A9184" s="33"/>
      <c r="B9184" s="8" t="str">
        <f>IFERROR(VLOOKUP(A9184,'Account Codes '!$B:$C,2,FALSE)," ")</f>
        <v xml:space="preserve"> </v>
      </c>
      <c r="C9184" s="6"/>
      <c r="D9184" s="6"/>
      <c r="E9184" s="6"/>
      <c r="F9184" s="7"/>
      <c r="G9184" s="12"/>
      <c r="H9184" s="8"/>
      <c r="I9184" s="12"/>
      <c r="J9184" s="12"/>
      <c r="K9184" s="12"/>
      <c r="L9184" s="10"/>
      <c r="M9184" s="10"/>
      <c r="N9184" s="11" t="str">
        <f t="shared" si="286"/>
        <v/>
      </c>
      <c r="O9184" s="49" t="str">
        <f t="shared" si="287"/>
        <v/>
      </c>
      <c r="P9184" s="46" t="str">
        <f>IF(A9184="","",VLOOKUP(A9184,'Account Codes '!$B$4:$D$263,3,FALSE))</f>
        <v/>
      </c>
      <c r="Q9184" s="46" t="str">
        <f>IF(F9184="","",VLOOKUP(F9184,'Class Codes'!$A$4:$B$1221,2,FALSE))</f>
        <v/>
      </c>
    </row>
    <row r="9185" spans="1:17" x14ac:dyDescent="0.3">
      <c r="A9185" s="33"/>
      <c r="B9185" s="8" t="str">
        <f>IFERROR(VLOOKUP(A9185,'Account Codes '!$B:$C,2,FALSE)," ")</f>
        <v xml:space="preserve"> </v>
      </c>
      <c r="C9185" s="6"/>
      <c r="D9185" s="6"/>
      <c r="E9185" s="6"/>
      <c r="F9185" s="7"/>
      <c r="G9185" s="12"/>
      <c r="H9185" s="8"/>
      <c r="I9185" s="12"/>
      <c r="J9185" s="12"/>
      <c r="K9185" s="12"/>
      <c r="L9185" s="10"/>
      <c r="M9185" s="10"/>
      <c r="N9185" s="11" t="str">
        <f t="shared" si="286"/>
        <v/>
      </c>
      <c r="O9185" s="49" t="str">
        <f t="shared" si="287"/>
        <v/>
      </c>
      <c r="P9185" s="46" t="str">
        <f>IF(A9185="","",VLOOKUP(A9185,'Account Codes '!$B$4:$D$263,3,FALSE))</f>
        <v/>
      </c>
      <c r="Q9185" s="46" t="str">
        <f>IF(F9185="","",VLOOKUP(F9185,'Class Codes'!$A$4:$B$1221,2,FALSE))</f>
        <v/>
      </c>
    </row>
    <row r="9186" spans="1:17" x14ac:dyDescent="0.3">
      <c r="A9186" s="33"/>
      <c r="B9186" s="8" t="str">
        <f>IFERROR(VLOOKUP(A9186,'Account Codes '!$B:$C,2,FALSE)," ")</f>
        <v xml:space="preserve"> </v>
      </c>
      <c r="C9186" s="6"/>
      <c r="D9186" s="6"/>
      <c r="E9186" s="6"/>
      <c r="F9186" s="7"/>
      <c r="G9186" s="12"/>
      <c r="H9186" s="8"/>
      <c r="I9186" s="12"/>
      <c r="J9186" s="12"/>
      <c r="K9186" s="12"/>
      <c r="L9186" s="10"/>
      <c r="M9186" s="10"/>
      <c r="N9186" s="11" t="str">
        <f t="shared" si="286"/>
        <v/>
      </c>
      <c r="O9186" s="49" t="str">
        <f t="shared" si="287"/>
        <v/>
      </c>
      <c r="P9186" s="46" t="str">
        <f>IF(A9186="","",VLOOKUP(A9186,'Account Codes '!$B$4:$D$263,3,FALSE))</f>
        <v/>
      </c>
      <c r="Q9186" s="46" t="str">
        <f>IF(F9186="","",VLOOKUP(F9186,'Class Codes'!$A$4:$B$1221,2,FALSE))</f>
        <v/>
      </c>
    </row>
    <row r="9187" spans="1:17" x14ac:dyDescent="0.3">
      <c r="A9187" s="33"/>
      <c r="B9187" s="8" t="str">
        <f>IFERROR(VLOOKUP(A9187,'Account Codes '!$B:$C,2,FALSE)," ")</f>
        <v xml:space="preserve"> </v>
      </c>
      <c r="C9187" s="6"/>
      <c r="D9187" s="6"/>
      <c r="E9187" s="6"/>
      <c r="F9187" s="7"/>
      <c r="G9187" s="12"/>
      <c r="H9187" s="8"/>
      <c r="I9187" s="12"/>
      <c r="J9187" s="12"/>
      <c r="K9187" s="12"/>
      <c r="L9187" s="10"/>
      <c r="M9187" s="10"/>
      <c r="N9187" s="11" t="str">
        <f t="shared" si="286"/>
        <v/>
      </c>
      <c r="O9187" s="49" t="str">
        <f t="shared" si="287"/>
        <v/>
      </c>
      <c r="P9187" s="46" t="str">
        <f>IF(A9187="","",VLOOKUP(A9187,'Account Codes '!$B$4:$D$263,3,FALSE))</f>
        <v/>
      </c>
      <c r="Q9187" s="46" t="str">
        <f>IF(F9187="","",VLOOKUP(F9187,'Class Codes'!$A$4:$B$1221,2,FALSE))</f>
        <v/>
      </c>
    </row>
    <row r="9188" spans="1:17" x14ac:dyDescent="0.3">
      <c r="A9188" s="33"/>
      <c r="B9188" s="8" t="str">
        <f>IFERROR(VLOOKUP(A9188,'Account Codes '!$B:$C,2,FALSE)," ")</f>
        <v xml:space="preserve"> </v>
      </c>
      <c r="C9188" s="6"/>
      <c r="D9188" s="6"/>
      <c r="E9188" s="6"/>
      <c r="F9188" s="7"/>
      <c r="G9188" s="12"/>
      <c r="H9188" s="8"/>
      <c r="I9188" s="12"/>
      <c r="J9188" s="12"/>
      <c r="K9188" s="12"/>
      <c r="L9188" s="10"/>
      <c r="M9188" s="10"/>
      <c r="N9188" s="11" t="str">
        <f t="shared" si="286"/>
        <v/>
      </c>
      <c r="O9188" s="49" t="str">
        <f t="shared" si="287"/>
        <v/>
      </c>
      <c r="P9188" s="46" t="str">
        <f>IF(A9188="","",VLOOKUP(A9188,'Account Codes '!$B$4:$D$263,3,FALSE))</f>
        <v/>
      </c>
      <c r="Q9188" s="46" t="str">
        <f>IF(F9188="","",VLOOKUP(F9188,'Class Codes'!$A$4:$B$1221,2,FALSE))</f>
        <v/>
      </c>
    </row>
    <row r="9189" spans="1:17" x14ac:dyDescent="0.3">
      <c r="A9189" s="33"/>
      <c r="B9189" s="8" t="str">
        <f>IFERROR(VLOOKUP(A9189,'Account Codes '!$B:$C,2,FALSE)," ")</f>
        <v xml:space="preserve"> </v>
      </c>
      <c r="C9189" s="6"/>
      <c r="D9189" s="6"/>
      <c r="E9189" s="6"/>
      <c r="F9189" s="7"/>
      <c r="G9189" s="12"/>
      <c r="H9189" s="8"/>
      <c r="I9189" s="12"/>
      <c r="J9189" s="12"/>
      <c r="K9189" s="12"/>
      <c r="L9189" s="10"/>
      <c r="M9189" s="10"/>
      <c r="N9189" s="11" t="str">
        <f t="shared" si="286"/>
        <v/>
      </c>
      <c r="O9189" s="49" t="str">
        <f t="shared" si="287"/>
        <v/>
      </c>
      <c r="P9189" s="46" t="str">
        <f>IF(A9189="","",VLOOKUP(A9189,'Account Codes '!$B$4:$D$263,3,FALSE))</f>
        <v/>
      </c>
      <c r="Q9189" s="46" t="str">
        <f>IF(F9189="","",VLOOKUP(F9189,'Class Codes'!$A$4:$B$1221,2,FALSE))</f>
        <v/>
      </c>
    </row>
    <row r="9190" spans="1:17" x14ac:dyDescent="0.3">
      <c r="A9190" s="33"/>
      <c r="B9190" s="8" t="str">
        <f>IFERROR(VLOOKUP(A9190,'Account Codes '!$B:$C,2,FALSE)," ")</f>
        <v xml:space="preserve"> </v>
      </c>
      <c r="C9190" s="6"/>
      <c r="D9190" s="6"/>
      <c r="E9190" s="6"/>
      <c r="F9190" s="7"/>
      <c r="G9190" s="12"/>
      <c r="H9190" s="8"/>
      <c r="I9190" s="12"/>
      <c r="J9190" s="12"/>
      <c r="K9190" s="12"/>
      <c r="L9190" s="10"/>
      <c r="M9190" s="10"/>
      <c r="N9190" s="11" t="str">
        <f t="shared" si="286"/>
        <v/>
      </c>
      <c r="O9190" s="49" t="str">
        <f t="shared" si="287"/>
        <v/>
      </c>
      <c r="P9190" s="46" t="str">
        <f>IF(A9190="","",VLOOKUP(A9190,'Account Codes '!$B$4:$D$263,3,FALSE))</f>
        <v/>
      </c>
      <c r="Q9190" s="46" t="str">
        <f>IF(F9190="","",VLOOKUP(F9190,'Class Codes'!$A$4:$B$1221,2,FALSE))</f>
        <v/>
      </c>
    </row>
    <row r="9191" spans="1:17" x14ac:dyDescent="0.3">
      <c r="A9191" s="33"/>
      <c r="B9191" s="8" t="str">
        <f>IFERROR(VLOOKUP(A9191,'Account Codes '!$B:$C,2,FALSE)," ")</f>
        <v xml:space="preserve"> </v>
      </c>
      <c r="C9191" s="6"/>
      <c r="D9191" s="6"/>
      <c r="E9191" s="6"/>
      <c r="F9191" s="7"/>
      <c r="G9191" s="12"/>
      <c r="H9191" s="8"/>
      <c r="I9191" s="12"/>
      <c r="J9191" s="12"/>
      <c r="K9191" s="12"/>
      <c r="L9191" s="10"/>
      <c r="M9191" s="10"/>
      <c r="N9191" s="11" t="str">
        <f t="shared" si="286"/>
        <v/>
      </c>
      <c r="O9191" s="49" t="str">
        <f t="shared" si="287"/>
        <v/>
      </c>
      <c r="P9191" s="46" t="str">
        <f>IF(A9191="","",VLOOKUP(A9191,'Account Codes '!$B$4:$D$263,3,FALSE))</f>
        <v/>
      </c>
      <c r="Q9191" s="46" t="str">
        <f>IF(F9191="","",VLOOKUP(F9191,'Class Codes'!$A$4:$B$1221,2,FALSE))</f>
        <v/>
      </c>
    </row>
    <row r="9192" spans="1:17" x14ac:dyDescent="0.3">
      <c r="A9192" s="33"/>
      <c r="B9192" s="8" t="str">
        <f>IFERROR(VLOOKUP(A9192,'Account Codes '!$B:$C,2,FALSE)," ")</f>
        <v xml:space="preserve"> </v>
      </c>
      <c r="C9192" s="6"/>
      <c r="D9192" s="6"/>
      <c r="E9192" s="6"/>
      <c r="F9192" s="7"/>
      <c r="G9192" s="12"/>
      <c r="H9192" s="8"/>
      <c r="I9192" s="12"/>
      <c r="J9192" s="12"/>
      <c r="K9192" s="12"/>
      <c r="L9192" s="10"/>
      <c r="M9192" s="10"/>
      <c r="N9192" s="11" t="str">
        <f t="shared" si="286"/>
        <v/>
      </c>
      <c r="O9192" s="49" t="str">
        <f t="shared" si="287"/>
        <v/>
      </c>
      <c r="P9192" s="46" t="str">
        <f>IF(A9192="","",VLOOKUP(A9192,'Account Codes '!$B$4:$D$263,3,FALSE))</f>
        <v/>
      </c>
      <c r="Q9192" s="46" t="str">
        <f>IF(F9192="","",VLOOKUP(F9192,'Class Codes'!$A$4:$B$1221,2,FALSE))</f>
        <v/>
      </c>
    </row>
    <row r="9193" spans="1:17" x14ac:dyDescent="0.3">
      <c r="A9193" s="33"/>
      <c r="B9193" s="8" t="str">
        <f>IFERROR(VLOOKUP(A9193,'Account Codes '!$B:$C,2,FALSE)," ")</f>
        <v xml:space="preserve"> </v>
      </c>
      <c r="C9193" s="6"/>
      <c r="D9193" s="6"/>
      <c r="E9193" s="6"/>
      <c r="F9193" s="7"/>
      <c r="G9193" s="12"/>
      <c r="H9193" s="8"/>
      <c r="I9193" s="12"/>
      <c r="J9193" s="12"/>
      <c r="K9193" s="12"/>
      <c r="L9193" s="10"/>
      <c r="M9193" s="10"/>
      <c r="N9193" s="11" t="str">
        <f t="shared" si="286"/>
        <v/>
      </c>
      <c r="O9193" s="49" t="str">
        <f t="shared" si="287"/>
        <v/>
      </c>
      <c r="P9193" s="46" t="str">
        <f>IF(A9193="","",VLOOKUP(A9193,'Account Codes '!$B$4:$D$263,3,FALSE))</f>
        <v/>
      </c>
      <c r="Q9193" s="46" t="str">
        <f>IF(F9193="","",VLOOKUP(F9193,'Class Codes'!$A$4:$B$1221,2,FALSE))</f>
        <v/>
      </c>
    </row>
    <row r="9194" spans="1:17" x14ac:dyDescent="0.3">
      <c r="A9194" s="33"/>
      <c r="B9194" s="8" t="str">
        <f>IFERROR(VLOOKUP(A9194,'Account Codes '!$B:$C,2,FALSE)," ")</f>
        <v xml:space="preserve"> </v>
      </c>
      <c r="C9194" s="6"/>
      <c r="D9194" s="6"/>
      <c r="E9194" s="6"/>
      <c r="F9194" s="7"/>
      <c r="G9194" s="12"/>
      <c r="H9194" s="8"/>
      <c r="I9194" s="12"/>
      <c r="J9194" s="12"/>
      <c r="K9194" s="12"/>
      <c r="L9194" s="10"/>
      <c r="M9194" s="10"/>
      <c r="N9194" s="11" t="str">
        <f t="shared" si="286"/>
        <v/>
      </c>
      <c r="O9194" s="49" t="str">
        <f t="shared" si="287"/>
        <v/>
      </c>
      <c r="P9194" s="46" t="str">
        <f>IF(A9194="","",VLOOKUP(A9194,'Account Codes '!$B$4:$D$263,3,FALSE))</f>
        <v/>
      </c>
      <c r="Q9194" s="46" t="str">
        <f>IF(F9194="","",VLOOKUP(F9194,'Class Codes'!$A$4:$B$1221,2,FALSE))</f>
        <v/>
      </c>
    </row>
    <row r="9195" spans="1:17" x14ac:dyDescent="0.3">
      <c r="A9195" s="33"/>
      <c r="B9195" s="8" t="str">
        <f>IFERROR(VLOOKUP(A9195,'Account Codes '!$B:$C,2,FALSE)," ")</f>
        <v xml:space="preserve"> </v>
      </c>
      <c r="C9195" s="6"/>
      <c r="D9195" s="6"/>
      <c r="E9195" s="6"/>
      <c r="F9195" s="7"/>
      <c r="G9195" s="12"/>
      <c r="H9195" s="8"/>
      <c r="I9195" s="12"/>
      <c r="J9195" s="12"/>
      <c r="K9195" s="12"/>
      <c r="L9195" s="10"/>
      <c r="M9195" s="10"/>
      <c r="N9195" s="11" t="str">
        <f t="shared" si="286"/>
        <v/>
      </c>
      <c r="O9195" s="49" t="str">
        <f t="shared" si="287"/>
        <v/>
      </c>
      <c r="P9195" s="46" t="str">
        <f>IF(A9195="","",VLOOKUP(A9195,'Account Codes '!$B$4:$D$263,3,FALSE))</f>
        <v/>
      </c>
      <c r="Q9195" s="46" t="str">
        <f>IF(F9195="","",VLOOKUP(F9195,'Class Codes'!$A$4:$B$1221,2,FALSE))</f>
        <v/>
      </c>
    </row>
    <row r="9196" spans="1:17" x14ac:dyDescent="0.3">
      <c r="A9196" s="33"/>
      <c r="B9196" s="8" t="str">
        <f>IFERROR(VLOOKUP(A9196,'Account Codes '!$B:$C,2,FALSE)," ")</f>
        <v xml:space="preserve"> </v>
      </c>
      <c r="C9196" s="6"/>
      <c r="D9196" s="6"/>
      <c r="E9196" s="6"/>
      <c r="F9196" s="7"/>
      <c r="G9196" s="12"/>
      <c r="H9196" s="8"/>
      <c r="I9196" s="12"/>
      <c r="J9196" s="12"/>
      <c r="K9196" s="12"/>
      <c r="L9196" s="10"/>
      <c r="M9196" s="10"/>
      <c r="N9196" s="11" t="str">
        <f t="shared" si="286"/>
        <v/>
      </c>
      <c r="O9196" s="49" t="str">
        <f t="shared" si="287"/>
        <v/>
      </c>
      <c r="P9196" s="46" t="str">
        <f>IF(A9196="","",VLOOKUP(A9196,'Account Codes '!$B$4:$D$263,3,FALSE))</f>
        <v/>
      </c>
      <c r="Q9196" s="46" t="str">
        <f>IF(F9196="","",VLOOKUP(F9196,'Class Codes'!$A$4:$B$1221,2,FALSE))</f>
        <v/>
      </c>
    </row>
    <row r="9197" spans="1:17" x14ac:dyDescent="0.3">
      <c r="A9197" s="33"/>
      <c r="B9197" s="8" t="str">
        <f>IFERROR(VLOOKUP(A9197,'Account Codes '!$B:$C,2,FALSE)," ")</f>
        <v xml:space="preserve"> </v>
      </c>
      <c r="C9197" s="6"/>
      <c r="D9197" s="6"/>
      <c r="E9197" s="6"/>
      <c r="F9197" s="7"/>
      <c r="G9197" s="12"/>
      <c r="H9197" s="8"/>
      <c r="I9197" s="12"/>
      <c r="J9197" s="12"/>
      <c r="K9197" s="12"/>
      <c r="L9197" s="10"/>
      <c r="M9197" s="10"/>
      <c r="N9197" s="11" t="str">
        <f t="shared" si="286"/>
        <v/>
      </c>
      <c r="O9197" s="49" t="str">
        <f t="shared" si="287"/>
        <v/>
      </c>
      <c r="P9197" s="46" t="str">
        <f>IF(A9197="","",VLOOKUP(A9197,'Account Codes '!$B$4:$D$263,3,FALSE))</f>
        <v/>
      </c>
      <c r="Q9197" s="46" t="str">
        <f>IF(F9197="","",VLOOKUP(F9197,'Class Codes'!$A$4:$B$1221,2,FALSE))</f>
        <v/>
      </c>
    </row>
    <row r="9198" spans="1:17" x14ac:dyDescent="0.3">
      <c r="A9198" s="33"/>
      <c r="B9198" s="8" t="str">
        <f>IFERROR(VLOOKUP(A9198,'Account Codes '!$B:$C,2,FALSE)," ")</f>
        <v xml:space="preserve"> </v>
      </c>
      <c r="C9198" s="6"/>
      <c r="D9198" s="6"/>
      <c r="E9198" s="6"/>
      <c r="F9198" s="7"/>
      <c r="G9198" s="12"/>
      <c r="H9198" s="8"/>
      <c r="I9198" s="12"/>
      <c r="J9198" s="12"/>
      <c r="K9198" s="12"/>
      <c r="L9198" s="10"/>
      <c r="M9198" s="10"/>
      <c r="N9198" s="11" t="str">
        <f t="shared" si="286"/>
        <v/>
      </c>
      <c r="O9198" s="49" t="str">
        <f t="shared" si="287"/>
        <v/>
      </c>
      <c r="P9198" s="46" t="str">
        <f>IF(A9198="","",VLOOKUP(A9198,'Account Codes '!$B$4:$D$263,3,FALSE))</f>
        <v/>
      </c>
      <c r="Q9198" s="46" t="str">
        <f>IF(F9198="","",VLOOKUP(F9198,'Class Codes'!$A$4:$B$1221,2,FALSE))</f>
        <v/>
      </c>
    </row>
    <row r="9199" spans="1:17" x14ac:dyDescent="0.3">
      <c r="A9199" s="33"/>
      <c r="B9199" s="8" t="str">
        <f>IFERROR(VLOOKUP(A9199,'Account Codes '!$B:$C,2,FALSE)," ")</f>
        <v xml:space="preserve"> </v>
      </c>
      <c r="C9199" s="6"/>
      <c r="D9199" s="6"/>
      <c r="E9199" s="6"/>
      <c r="F9199" s="7"/>
      <c r="G9199" s="12"/>
      <c r="H9199" s="8"/>
      <c r="I9199" s="12"/>
      <c r="J9199" s="12"/>
      <c r="K9199" s="12"/>
      <c r="L9199" s="10"/>
      <c r="M9199" s="10"/>
      <c r="N9199" s="11" t="str">
        <f t="shared" si="286"/>
        <v/>
      </c>
      <c r="O9199" s="49" t="str">
        <f t="shared" si="287"/>
        <v/>
      </c>
      <c r="P9199" s="46" t="str">
        <f>IF(A9199="","",VLOOKUP(A9199,'Account Codes '!$B$4:$D$263,3,FALSE))</f>
        <v/>
      </c>
      <c r="Q9199" s="46" t="str">
        <f>IF(F9199="","",VLOOKUP(F9199,'Class Codes'!$A$4:$B$1221,2,FALSE))</f>
        <v/>
      </c>
    </row>
    <row r="9200" spans="1:17" x14ac:dyDescent="0.3">
      <c r="A9200" s="33"/>
      <c r="B9200" s="8" t="str">
        <f>IFERROR(VLOOKUP(A9200,'Account Codes '!$B:$C,2,FALSE)," ")</f>
        <v xml:space="preserve"> </v>
      </c>
      <c r="C9200" s="6"/>
      <c r="D9200" s="6"/>
      <c r="E9200" s="6"/>
      <c r="F9200" s="7"/>
      <c r="G9200" s="12"/>
      <c r="H9200" s="8"/>
      <c r="I9200" s="12"/>
      <c r="J9200" s="12"/>
      <c r="K9200" s="12"/>
      <c r="L9200" s="10"/>
      <c r="M9200" s="10"/>
      <c r="N9200" s="11" t="str">
        <f t="shared" si="286"/>
        <v/>
      </c>
      <c r="O9200" s="49" t="str">
        <f t="shared" si="287"/>
        <v/>
      </c>
      <c r="P9200" s="46" t="str">
        <f>IF(A9200="","",VLOOKUP(A9200,'Account Codes '!$B$4:$D$263,3,FALSE))</f>
        <v/>
      </c>
      <c r="Q9200" s="46" t="str">
        <f>IF(F9200="","",VLOOKUP(F9200,'Class Codes'!$A$4:$B$1221,2,FALSE))</f>
        <v/>
      </c>
    </row>
    <row r="9201" spans="1:17" x14ac:dyDescent="0.3">
      <c r="A9201" s="33"/>
      <c r="B9201" s="8" t="str">
        <f>IFERROR(VLOOKUP(A9201,'Account Codes '!$B:$C,2,FALSE)," ")</f>
        <v xml:space="preserve"> </v>
      </c>
      <c r="C9201" s="6"/>
      <c r="D9201" s="6"/>
      <c r="E9201" s="6"/>
      <c r="F9201" s="7"/>
      <c r="G9201" s="12"/>
      <c r="H9201" s="8"/>
      <c r="I9201" s="12"/>
      <c r="J9201" s="12"/>
      <c r="K9201" s="12"/>
      <c r="L9201" s="10"/>
      <c r="M9201" s="10"/>
      <c r="N9201" s="11" t="str">
        <f t="shared" si="286"/>
        <v/>
      </c>
      <c r="O9201" s="49" t="str">
        <f t="shared" si="287"/>
        <v/>
      </c>
      <c r="P9201" s="46" t="str">
        <f>IF(A9201="","",VLOOKUP(A9201,'Account Codes '!$B$4:$D$263,3,FALSE))</f>
        <v/>
      </c>
      <c r="Q9201" s="46" t="str">
        <f>IF(F9201="","",VLOOKUP(F9201,'Class Codes'!$A$4:$B$1221,2,FALSE))</f>
        <v/>
      </c>
    </row>
    <row r="9202" spans="1:17" x14ac:dyDescent="0.3">
      <c r="A9202" s="33"/>
      <c r="B9202" s="8" t="str">
        <f>IFERROR(VLOOKUP(A9202,'Account Codes '!$B:$C,2,FALSE)," ")</f>
        <v xml:space="preserve"> </v>
      </c>
      <c r="C9202" s="6"/>
      <c r="D9202" s="6"/>
      <c r="E9202" s="6"/>
      <c r="F9202" s="7"/>
      <c r="G9202" s="12"/>
      <c r="H9202" s="8"/>
      <c r="I9202" s="12"/>
      <c r="J9202" s="12"/>
      <c r="K9202" s="12"/>
      <c r="L9202" s="10"/>
      <c r="M9202" s="10"/>
      <c r="N9202" s="11" t="str">
        <f t="shared" si="286"/>
        <v/>
      </c>
      <c r="O9202" s="49" t="str">
        <f t="shared" si="287"/>
        <v/>
      </c>
      <c r="P9202" s="46" t="str">
        <f>IF(A9202="","",VLOOKUP(A9202,'Account Codes '!$B$4:$D$263,3,FALSE))</f>
        <v/>
      </c>
      <c r="Q9202" s="46" t="str">
        <f>IF(F9202="","",VLOOKUP(F9202,'Class Codes'!$A$4:$B$1221,2,FALSE))</f>
        <v/>
      </c>
    </row>
    <row r="9203" spans="1:17" x14ac:dyDescent="0.3">
      <c r="A9203" s="33"/>
      <c r="B9203" s="8" t="str">
        <f>IFERROR(VLOOKUP(A9203,'Account Codes '!$B:$C,2,FALSE)," ")</f>
        <v xml:space="preserve"> </v>
      </c>
      <c r="C9203" s="6"/>
      <c r="D9203" s="6"/>
      <c r="E9203" s="6"/>
      <c r="F9203" s="7"/>
      <c r="G9203" s="12"/>
      <c r="H9203" s="8"/>
      <c r="I9203" s="12"/>
      <c r="J9203" s="12"/>
      <c r="K9203" s="12"/>
      <c r="L9203" s="10"/>
      <c r="M9203" s="10"/>
      <c r="N9203" s="11" t="str">
        <f t="shared" si="286"/>
        <v/>
      </c>
      <c r="O9203" s="49" t="str">
        <f t="shared" si="287"/>
        <v/>
      </c>
      <c r="P9203" s="46" t="str">
        <f>IF(A9203="","",VLOOKUP(A9203,'Account Codes '!$B$4:$D$263,3,FALSE))</f>
        <v/>
      </c>
      <c r="Q9203" s="46" t="str">
        <f>IF(F9203="","",VLOOKUP(F9203,'Class Codes'!$A$4:$B$1221,2,FALSE))</f>
        <v/>
      </c>
    </row>
    <row r="9204" spans="1:17" x14ac:dyDescent="0.3">
      <c r="A9204" s="33"/>
      <c r="B9204" s="8" t="str">
        <f>IFERROR(VLOOKUP(A9204,'Account Codes '!$B:$C,2,FALSE)," ")</f>
        <v xml:space="preserve"> </v>
      </c>
      <c r="C9204" s="6"/>
      <c r="D9204" s="6"/>
      <c r="E9204" s="6"/>
      <c r="F9204" s="7"/>
      <c r="G9204" s="12"/>
      <c r="H9204" s="8"/>
      <c r="I9204" s="12"/>
      <c r="J9204" s="12"/>
      <c r="K9204" s="12"/>
      <c r="L9204" s="10"/>
      <c r="M9204" s="10"/>
      <c r="N9204" s="11" t="str">
        <f t="shared" si="286"/>
        <v/>
      </c>
      <c r="O9204" s="49" t="str">
        <f t="shared" si="287"/>
        <v/>
      </c>
      <c r="P9204" s="46" t="str">
        <f>IF(A9204="","",VLOOKUP(A9204,'Account Codes '!$B$4:$D$263,3,FALSE))</f>
        <v/>
      </c>
      <c r="Q9204" s="46" t="str">
        <f>IF(F9204="","",VLOOKUP(F9204,'Class Codes'!$A$4:$B$1221,2,FALSE))</f>
        <v/>
      </c>
    </row>
    <row r="9205" spans="1:17" x14ac:dyDescent="0.3">
      <c r="A9205" s="33"/>
      <c r="B9205" s="8" t="str">
        <f>IFERROR(VLOOKUP(A9205,'Account Codes '!$B:$C,2,FALSE)," ")</f>
        <v xml:space="preserve"> </v>
      </c>
      <c r="C9205" s="6"/>
      <c r="D9205" s="6"/>
      <c r="E9205" s="6"/>
      <c r="F9205" s="7"/>
      <c r="G9205" s="12"/>
      <c r="H9205" s="8"/>
      <c r="I9205" s="12"/>
      <c r="J9205" s="12"/>
      <c r="K9205" s="12"/>
      <c r="L9205" s="10"/>
      <c r="M9205" s="10"/>
      <c r="N9205" s="11" t="str">
        <f t="shared" si="286"/>
        <v/>
      </c>
      <c r="O9205" s="49" t="str">
        <f t="shared" si="287"/>
        <v/>
      </c>
      <c r="P9205" s="46" t="str">
        <f>IF(A9205="","",VLOOKUP(A9205,'Account Codes '!$B$4:$D$263,3,FALSE))</f>
        <v/>
      </c>
      <c r="Q9205" s="46" t="str">
        <f>IF(F9205="","",VLOOKUP(F9205,'Class Codes'!$A$4:$B$1221,2,FALSE))</f>
        <v/>
      </c>
    </row>
    <row r="9206" spans="1:17" x14ac:dyDescent="0.3">
      <c r="A9206" s="33"/>
      <c r="B9206" s="8" t="str">
        <f>IFERROR(VLOOKUP(A9206,'Account Codes '!$B:$C,2,FALSE)," ")</f>
        <v xml:space="preserve"> </v>
      </c>
      <c r="C9206" s="6"/>
      <c r="D9206" s="6"/>
      <c r="E9206" s="6"/>
      <c r="F9206" s="7"/>
      <c r="G9206" s="12"/>
      <c r="H9206" s="8"/>
      <c r="I9206" s="12"/>
      <c r="J9206" s="12"/>
      <c r="K9206" s="12"/>
      <c r="L9206" s="10"/>
      <c r="M9206" s="10"/>
      <c r="N9206" s="11" t="str">
        <f t="shared" si="286"/>
        <v/>
      </c>
      <c r="O9206" s="49" t="str">
        <f t="shared" si="287"/>
        <v/>
      </c>
      <c r="P9206" s="46" t="str">
        <f>IF(A9206="","",VLOOKUP(A9206,'Account Codes '!$B$4:$D$263,3,FALSE))</f>
        <v/>
      </c>
      <c r="Q9206" s="46" t="str">
        <f>IF(F9206="","",VLOOKUP(F9206,'Class Codes'!$A$4:$B$1221,2,FALSE))</f>
        <v/>
      </c>
    </row>
    <row r="9207" spans="1:17" x14ac:dyDescent="0.3">
      <c r="A9207" s="33"/>
      <c r="B9207" s="8" t="str">
        <f>IFERROR(VLOOKUP(A9207,'Account Codes '!$B:$C,2,FALSE)," ")</f>
        <v xml:space="preserve"> </v>
      </c>
      <c r="C9207" s="6"/>
      <c r="D9207" s="6"/>
      <c r="E9207" s="6"/>
      <c r="F9207" s="7"/>
      <c r="G9207" s="12"/>
      <c r="H9207" s="8"/>
      <c r="I9207" s="12"/>
      <c r="J9207" s="12"/>
      <c r="K9207" s="12"/>
      <c r="L9207" s="10"/>
      <c r="M9207" s="10"/>
      <c r="N9207" s="11" t="str">
        <f t="shared" si="286"/>
        <v/>
      </c>
      <c r="O9207" s="49" t="str">
        <f t="shared" si="287"/>
        <v/>
      </c>
      <c r="P9207" s="46" t="str">
        <f>IF(A9207="","",VLOOKUP(A9207,'Account Codes '!$B$4:$D$263,3,FALSE))</f>
        <v/>
      </c>
      <c r="Q9207" s="46" t="str">
        <f>IF(F9207="","",VLOOKUP(F9207,'Class Codes'!$A$4:$B$1221,2,FALSE))</f>
        <v/>
      </c>
    </row>
    <row r="9208" spans="1:17" x14ac:dyDescent="0.3">
      <c r="A9208" s="33"/>
      <c r="B9208" s="8" t="str">
        <f>IFERROR(VLOOKUP(A9208,'Account Codes '!$B:$C,2,FALSE)," ")</f>
        <v xml:space="preserve"> </v>
      </c>
      <c r="C9208" s="6"/>
      <c r="D9208" s="6"/>
      <c r="E9208" s="6"/>
      <c r="F9208" s="7"/>
      <c r="G9208" s="12"/>
      <c r="H9208" s="8"/>
      <c r="I9208" s="12"/>
      <c r="J9208" s="12"/>
      <c r="K9208" s="12"/>
      <c r="L9208" s="10"/>
      <c r="M9208" s="10"/>
      <c r="N9208" s="11" t="str">
        <f t="shared" si="286"/>
        <v/>
      </c>
      <c r="O9208" s="49" t="str">
        <f t="shared" si="287"/>
        <v/>
      </c>
      <c r="P9208" s="46" t="str">
        <f>IF(A9208="","",VLOOKUP(A9208,'Account Codes '!$B$4:$D$263,3,FALSE))</f>
        <v/>
      </c>
      <c r="Q9208" s="46" t="str">
        <f>IF(F9208="","",VLOOKUP(F9208,'Class Codes'!$A$4:$B$1221,2,FALSE))</f>
        <v/>
      </c>
    </row>
    <row r="9209" spans="1:17" x14ac:dyDescent="0.3">
      <c r="A9209" s="33"/>
      <c r="B9209" s="8" t="str">
        <f>IFERROR(VLOOKUP(A9209,'Account Codes '!$B:$C,2,FALSE)," ")</f>
        <v xml:space="preserve"> </v>
      </c>
      <c r="C9209" s="6"/>
      <c r="D9209" s="6"/>
      <c r="E9209" s="6"/>
      <c r="F9209" s="7"/>
      <c r="G9209" s="12"/>
      <c r="H9209" s="8"/>
      <c r="I9209" s="12"/>
      <c r="J9209" s="12"/>
      <c r="K9209" s="12"/>
      <c r="L9209" s="10"/>
      <c r="M9209" s="10"/>
      <c r="N9209" s="11" t="str">
        <f t="shared" si="286"/>
        <v/>
      </c>
      <c r="O9209" s="49" t="str">
        <f t="shared" si="287"/>
        <v/>
      </c>
      <c r="P9209" s="46" t="str">
        <f>IF(A9209="","",VLOOKUP(A9209,'Account Codes '!$B$4:$D$263,3,FALSE))</f>
        <v/>
      </c>
      <c r="Q9209" s="46" t="str">
        <f>IF(F9209="","",VLOOKUP(F9209,'Class Codes'!$A$4:$B$1221,2,FALSE))</f>
        <v/>
      </c>
    </row>
    <row r="9210" spans="1:17" x14ac:dyDescent="0.3">
      <c r="A9210" s="33"/>
      <c r="B9210" s="8" t="str">
        <f>IFERROR(VLOOKUP(A9210,'Account Codes '!$B:$C,2,FALSE)," ")</f>
        <v xml:space="preserve"> </v>
      </c>
      <c r="C9210" s="6"/>
      <c r="D9210" s="6"/>
      <c r="E9210" s="6"/>
      <c r="F9210" s="7"/>
      <c r="G9210" s="12"/>
      <c r="H9210" s="8"/>
      <c r="I9210" s="12"/>
      <c r="J9210" s="12"/>
      <c r="K9210" s="12"/>
      <c r="L9210" s="10"/>
      <c r="M9210" s="10"/>
      <c r="N9210" s="11" t="str">
        <f t="shared" si="286"/>
        <v/>
      </c>
      <c r="O9210" s="49" t="str">
        <f t="shared" si="287"/>
        <v/>
      </c>
      <c r="P9210" s="46" t="str">
        <f>IF(A9210="","",VLOOKUP(A9210,'Account Codes '!$B$4:$D$263,3,FALSE))</f>
        <v/>
      </c>
      <c r="Q9210" s="46" t="str">
        <f>IF(F9210="","",VLOOKUP(F9210,'Class Codes'!$A$4:$B$1221,2,FALSE))</f>
        <v/>
      </c>
    </row>
    <row r="9211" spans="1:17" x14ac:dyDescent="0.3">
      <c r="A9211" s="33"/>
      <c r="B9211" s="8" t="str">
        <f>IFERROR(VLOOKUP(A9211,'Account Codes '!$B:$C,2,FALSE)," ")</f>
        <v xml:space="preserve"> </v>
      </c>
      <c r="C9211" s="6"/>
      <c r="D9211" s="6"/>
      <c r="E9211" s="6"/>
      <c r="F9211" s="7"/>
      <c r="G9211" s="12"/>
      <c r="H9211" s="8"/>
      <c r="I9211" s="12"/>
      <c r="J9211" s="12"/>
      <c r="K9211" s="12"/>
      <c r="L9211" s="10"/>
      <c r="M9211" s="10"/>
      <c r="N9211" s="11" t="str">
        <f t="shared" si="286"/>
        <v/>
      </c>
      <c r="O9211" s="49" t="str">
        <f t="shared" si="287"/>
        <v/>
      </c>
      <c r="P9211" s="46" t="str">
        <f>IF(A9211="","",VLOOKUP(A9211,'Account Codes '!$B$4:$D$263,3,FALSE))</f>
        <v/>
      </c>
      <c r="Q9211" s="46" t="str">
        <f>IF(F9211="","",VLOOKUP(F9211,'Class Codes'!$A$4:$B$1221,2,FALSE))</f>
        <v/>
      </c>
    </row>
    <row r="9212" spans="1:17" x14ac:dyDescent="0.3">
      <c r="A9212" s="33"/>
      <c r="B9212" s="8" t="str">
        <f>IFERROR(VLOOKUP(A9212,'Account Codes '!$B:$C,2,FALSE)," ")</f>
        <v xml:space="preserve"> </v>
      </c>
      <c r="C9212" s="6"/>
      <c r="D9212" s="6"/>
      <c r="E9212" s="6"/>
      <c r="F9212" s="7"/>
      <c r="G9212" s="12"/>
      <c r="H9212" s="8"/>
      <c r="I9212" s="12"/>
      <c r="J9212" s="12"/>
      <c r="K9212" s="12"/>
      <c r="L9212" s="10"/>
      <c r="M9212" s="10"/>
      <c r="N9212" s="11" t="str">
        <f t="shared" si="286"/>
        <v/>
      </c>
      <c r="O9212" s="49" t="str">
        <f t="shared" si="287"/>
        <v/>
      </c>
      <c r="P9212" s="46" t="str">
        <f>IF(A9212="","",VLOOKUP(A9212,'Account Codes '!$B$4:$D$263,3,FALSE))</f>
        <v/>
      </c>
      <c r="Q9212" s="46" t="str">
        <f>IF(F9212="","",VLOOKUP(F9212,'Class Codes'!$A$4:$B$1221,2,FALSE))</f>
        <v/>
      </c>
    </row>
    <row r="9213" spans="1:17" x14ac:dyDescent="0.3">
      <c r="A9213" s="33"/>
      <c r="B9213" s="8" t="str">
        <f>IFERROR(VLOOKUP(A9213,'Account Codes '!$B:$C,2,FALSE)," ")</f>
        <v xml:space="preserve"> </v>
      </c>
      <c r="C9213" s="6"/>
      <c r="D9213" s="6"/>
      <c r="E9213" s="6"/>
      <c r="F9213" s="7"/>
      <c r="G9213" s="12"/>
      <c r="H9213" s="8"/>
      <c r="I9213" s="12"/>
      <c r="J9213" s="12"/>
      <c r="K9213" s="12"/>
      <c r="L9213" s="10"/>
      <c r="M9213" s="10"/>
      <c r="N9213" s="11" t="str">
        <f t="shared" si="286"/>
        <v/>
      </c>
      <c r="O9213" s="49" t="str">
        <f t="shared" si="287"/>
        <v/>
      </c>
      <c r="P9213" s="46" t="str">
        <f>IF(A9213="","",VLOOKUP(A9213,'Account Codes '!$B$4:$D$263,3,FALSE))</f>
        <v/>
      </c>
      <c r="Q9213" s="46" t="str">
        <f>IF(F9213="","",VLOOKUP(F9213,'Class Codes'!$A$4:$B$1221,2,FALSE))</f>
        <v/>
      </c>
    </row>
    <row r="9214" spans="1:17" x14ac:dyDescent="0.3">
      <c r="A9214" s="33"/>
      <c r="B9214" s="8" t="str">
        <f>IFERROR(VLOOKUP(A9214,'Account Codes '!$B:$C,2,FALSE)," ")</f>
        <v xml:space="preserve"> </v>
      </c>
      <c r="C9214" s="6"/>
      <c r="D9214" s="6"/>
      <c r="E9214" s="6"/>
      <c r="F9214" s="7"/>
      <c r="G9214" s="12"/>
      <c r="H9214" s="8"/>
      <c r="I9214" s="12"/>
      <c r="J9214" s="12"/>
      <c r="K9214" s="12"/>
      <c r="L9214" s="10"/>
      <c r="M9214" s="10"/>
      <c r="N9214" s="11" t="str">
        <f t="shared" ref="N9214:N9277" si="288">IF(NOT(ISBLANK(L9214)),L9214*M9214,"")</f>
        <v/>
      </c>
      <c r="O9214" s="49" t="str">
        <f t="shared" si="287"/>
        <v/>
      </c>
      <c r="P9214" s="46" t="str">
        <f>IF(A9214="","",VLOOKUP(A9214,'Account Codes '!$B$4:$D$263,3,FALSE))</f>
        <v/>
      </c>
      <c r="Q9214" s="46" t="str">
        <f>IF(F9214="","",VLOOKUP(F9214,'Class Codes'!$A$4:$B$1221,2,FALSE))</f>
        <v/>
      </c>
    </row>
    <row r="9215" spans="1:17" x14ac:dyDescent="0.3">
      <c r="A9215" s="33"/>
      <c r="B9215" s="8" t="str">
        <f>IFERROR(VLOOKUP(A9215,'Account Codes '!$B:$C,2,FALSE)," ")</f>
        <v xml:space="preserve"> </v>
      </c>
      <c r="C9215" s="6"/>
      <c r="D9215" s="6"/>
      <c r="E9215" s="6"/>
      <c r="F9215" s="7"/>
      <c r="G9215" s="12"/>
      <c r="H9215" s="8"/>
      <c r="I9215" s="12"/>
      <c r="J9215" s="12"/>
      <c r="K9215" s="12"/>
      <c r="L9215" s="10"/>
      <c r="M9215" s="10"/>
      <c r="N9215" s="11" t="str">
        <f t="shared" si="288"/>
        <v/>
      </c>
      <c r="O9215" s="49" t="str">
        <f t="shared" si="287"/>
        <v/>
      </c>
      <c r="P9215" s="46" t="str">
        <f>IF(A9215="","",VLOOKUP(A9215,'Account Codes '!$B$4:$D$263,3,FALSE))</f>
        <v/>
      </c>
      <c r="Q9215" s="46" t="str">
        <f>IF(F9215="","",VLOOKUP(F9215,'Class Codes'!$A$4:$B$1221,2,FALSE))</f>
        <v/>
      </c>
    </row>
    <row r="9216" spans="1:17" x14ac:dyDescent="0.3">
      <c r="A9216" s="33"/>
      <c r="B9216" s="8" t="str">
        <f>IFERROR(VLOOKUP(A9216,'Account Codes '!$B:$C,2,FALSE)," ")</f>
        <v xml:space="preserve"> </v>
      </c>
      <c r="C9216" s="6"/>
      <c r="D9216" s="6"/>
      <c r="E9216" s="6"/>
      <c r="F9216" s="7"/>
      <c r="G9216" s="12"/>
      <c r="H9216" s="8"/>
      <c r="I9216" s="12"/>
      <c r="J9216" s="12"/>
      <c r="K9216" s="12"/>
      <c r="L9216" s="10"/>
      <c r="M9216" s="10"/>
      <c r="N9216" s="11" t="str">
        <f t="shared" si="288"/>
        <v/>
      </c>
      <c r="O9216" s="49" t="str">
        <f t="shared" si="287"/>
        <v/>
      </c>
      <c r="P9216" s="46" t="str">
        <f>IF(A9216="","",VLOOKUP(A9216,'Account Codes '!$B$4:$D$263,3,FALSE))</f>
        <v/>
      </c>
      <c r="Q9216" s="46" t="str">
        <f>IF(F9216="","",VLOOKUP(F9216,'Class Codes'!$A$4:$B$1221,2,FALSE))</f>
        <v/>
      </c>
    </row>
    <row r="9217" spans="1:17" x14ac:dyDescent="0.3">
      <c r="A9217" s="33"/>
      <c r="B9217" s="8" t="str">
        <f>IFERROR(VLOOKUP(A9217,'Account Codes '!$B:$C,2,FALSE)," ")</f>
        <v xml:space="preserve"> </v>
      </c>
      <c r="C9217" s="6"/>
      <c r="D9217" s="6"/>
      <c r="E9217" s="6"/>
      <c r="F9217" s="7"/>
      <c r="G9217" s="12"/>
      <c r="H9217" s="8"/>
      <c r="I9217" s="12"/>
      <c r="J9217" s="12"/>
      <c r="K9217" s="12"/>
      <c r="L9217" s="10"/>
      <c r="M9217" s="10"/>
      <c r="N9217" s="11" t="str">
        <f t="shared" si="288"/>
        <v/>
      </c>
      <c r="O9217" s="49" t="str">
        <f t="shared" si="287"/>
        <v/>
      </c>
      <c r="P9217" s="46" t="str">
        <f>IF(A9217="","",VLOOKUP(A9217,'Account Codes '!$B$4:$D$263,3,FALSE))</f>
        <v/>
      </c>
      <c r="Q9217" s="46" t="str">
        <f>IF(F9217="","",VLOOKUP(F9217,'Class Codes'!$A$4:$B$1221,2,FALSE))</f>
        <v/>
      </c>
    </row>
    <row r="9218" spans="1:17" x14ac:dyDescent="0.3">
      <c r="A9218" s="33"/>
      <c r="B9218" s="8" t="str">
        <f>IFERROR(VLOOKUP(A9218,'Account Codes '!$B:$C,2,FALSE)," ")</f>
        <v xml:space="preserve"> </v>
      </c>
      <c r="C9218" s="6"/>
      <c r="D9218" s="6"/>
      <c r="E9218" s="6"/>
      <c r="F9218" s="7"/>
      <c r="G9218" s="12"/>
      <c r="H9218" s="8"/>
      <c r="I9218" s="12"/>
      <c r="J9218" s="12"/>
      <c r="K9218" s="12"/>
      <c r="L9218" s="10"/>
      <c r="M9218" s="10"/>
      <c r="N9218" s="11" t="str">
        <f t="shared" si="288"/>
        <v/>
      </c>
      <c r="O9218" s="49" t="str">
        <f t="shared" si="287"/>
        <v/>
      </c>
      <c r="P9218" s="46" t="str">
        <f>IF(A9218="","",VLOOKUP(A9218,'Account Codes '!$B$4:$D$263,3,FALSE))</f>
        <v/>
      </c>
      <c r="Q9218" s="46" t="str">
        <f>IF(F9218="","",VLOOKUP(F9218,'Class Codes'!$A$4:$B$1221,2,FALSE))</f>
        <v/>
      </c>
    </row>
    <row r="9219" spans="1:17" x14ac:dyDescent="0.3">
      <c r="A9219" s="33"/>
      <c r="B9219" s="8" t="str">
        <f>IFERROR(VLOOKUP(A9219,'Account Codes '!$B:$C,2,FALSE)," ")</f>
        <v xml:space="preserve"> </v>
      </c>
      <c r="C9219" s="6"/>
      <c r="D9219" s="6"/>
      <c r="E9219" s="6"/>
      <c r="F9219" s="7"/>
      <c r="G9219" s="12"/>
      <c r="H9219" s="8"/>
      <c r="I9219" s="12"/>
      <c r="J9219" s="12"/>
      <c r="K9219" s="12"/>
      <c r="L9219" s="10"/>
      <c r="M9219" s="10"/>
      <c r="N9219" s="11" t="str">
        <f t="shared" si="288"/>
        <v/>
      </c>
      <c r="O9219" s="49" t="str">
        <f t="shared" si="287"/>
        <v/>
      </c>
      <c r="P9219" s="46" t="str">
        <f>IF(A9219="","",VLOOKUP(A9219,'Account Codes '!$B$4:$D$263,3,FALSE))</f>
        <v/>
      </c>
      <c r="Q9219" s="46" t="str">
        <f>IF(F9219="","",VLOOKUP(F9219,'Class Codes'!$A$4:$B$1221,2,FALSE))</f>
        <v/>
      </c>
    </row>
    <row r="9220" spans="1:17" x14ac:dyDescent="0.3">
      <c r="A9220" s="33"/>
      <c r="B9220" s="8" t="str">
        <f>IFERROR(VLOOKUP(A9220,'Account Codes '!$B:$C,2,FALSE)," ")</f>
        <v xml:space="preserve"> </v>
      </c>
      <c r="C9220" s="6"/>
      <c r="D9220" s="6"/>
      <c r="E9220" s="6"/>
      <c r="F9220" s="7"/>
      <c r="G9220" s="12"/>
      <c r="H9220" s="8"/>
      <c r="I9220" s="12"/>
      <c r="J9220" s="12"/>
      <c r="K9220" s="12"/>
      <c r="L9220" s="10"/>
      <c r="M9220" s="10"/>
      <c r="N9220" s="11" t="str">
        <f t="shared" si="288"/>
        <v/>
      </c>
      <c r="O9220" s="49" t="str">
        <f t="shared" si="287"/>
        <v/>
      </c>
      <c r="P9220" s="46" t="str">
        <f>IF(A9220="","",VLOOKUP(A9220,'Account Codes '!$B$4:$D$263,3,FALSE))</f>
        <v/>
      </c>
      <c r="Q9220" s="46" t="str">
        <f>IF(F9220="","",VLOOKUP(F9220,'Class Codes'!$A$4:$B$1221,2,FALSE))</f>
        <v/>
      </c>
    </row>
    <row r="9221" spans="1:17" x14ac:dyDescent="0.3">
      <c r="A9221" s="33"/>
      <c r="B9221" s="8" t="str">
        <f>IFERROR(VLOOKUP(A9221,'Account Codes '!$B:$C,2,FALSE)," ")</f>
        <v xml:space="preserve"> </v>
      </c>
      <c r="C9221" s="6"/>
      <c r="D9221" s="6"/>
      <c r="E9221" s="6"/>
      <c r="F9221" s="7"/>
      <c r="G9221" s="12"/>
      <c r="H9221" s="8"/>
      <c r="I9221" s="12"/>
      <c r="J9221" s="12"/>
      <c r="K9221" s="12"/>
      <c r="L9221" s="10"/>
      <c r="M9221" s="10"/>
      <c r="N9221" s="11" t="str">
        <f t="shared" si="288"/>
        <v/>
      </c>
      <c r="O9221" s="49" t="str">
        <f t="shared" si="287"/>
        <v/>
      </c>
      <c r="P9221" s="46" t="str">
        <f>IF(A9221="","",VLOOKUP(A9221,'Account Codes '!$B$4:$D$263,3,FALSE))</f>
        <v/>
      </c>
      <c r="Q9221" s="46" t="str">
        <f>IF(F9221="","",VLOOKUP(F9221,'Class Codes'!$A$4:$B$1221,2,FALSE))</f>
        <v/>
      </c>
    </row>
    <row r="9222" spans="1:17" x14ac:dyDescent="0.3">
      <c r="A9222" s="33"/>
      <c r="B9222" s="8" t="str">
        <f>IFERROR(VLOOKUP(A9222,'Account Codes '!$B:$C,2,FALSE)," ")</f>
        <v xml:space="preserve"> </v>
      </c>
      <c r="C9222" s="6"/>
      <c r="D9222" s="6"/>
      <c r="E9222" s="6"/>
      <c r="F9222" s="7"/>
      <c r="G9222" s="12"/>
      <c r="H9222" s="8"/>
      <c r="I9222" s="12"/>
      <c r="J9222" s="12"/>
      <c r="K9222" s="12"/>
      <c r="L9222" s="10"/>
      <c r="M9222" s="10"/>
      <c r="N9222" s="11" t="str">
        <f t="shared" si="288"/>
        <v/>
      </c>
      <c r="O9222" s="49" t="str">
        <f t="shared" si="287"/>
        <v/>
      </c>
      <c r="P9222" s="46" t="str">
        <f>IF(A9222="","",VLOOKUP(A9222,'Account Codes '!$B$4:$D$263,3,FALSE))</f>
        <v/>
      </c>
      <c r="Q9222" s="46" t="str">
        <f>IF(F9222="","",VLOOKUP(F9222,'Class Codes'!$A$4:$B$1221,2,FALSE))</f>
        <v/>
      </c>
    </row>
    <row r="9223" spans="1:17" x14ac:dyDescent="0.3">
      <c r="A9223" s="33"/>
      <c r="B9223" s="8" t="str">
        <f>IFERROR(VLOOKUP(A9223,'Account Codes '!$B:$C,2,FALSE)," ")</f>
        <v xml:space="preserve"> </v>
      </c>
      <c r="C9223" s="6"/>
      <c r="D9223" s="6"/>
      <c r="E9223" s="6"/>
      <c r="F9223" s="7"/>
      <c r="G9223" s="12"/>
      <c r="H9223" s="8"/>
      <c r="I9223" s="12"/>
      <c r="J9223" s="12"/>
      <c r="K9223" s="12"/>
      <c r="L9223" s="10"/>
      <c r="M9223" s="10"/>
      <c r="N9223" s="11" t="str">
        <f t="shared" si="288"/>
        <v/>
      </c>
      <c r="O9223" s="49" t="str">
        <f t="shared" si="287"/>
        <v/>
      </c>
      <c r="P9223" s="46" t="str">
        <f>IF(A9223="","",VLOOKUP(A9223,'Account Codes '!$B$4:$D$263,3,FALSE))</f>
        <v/>
      </c>
      <c r="Q9223" s="46" t="str">
        <f>IF(F9223="","",VLOOKUP(F9223,'Class Codes'!$A$4:$B$1221,2,FALSE))</f>
        <v/>
      </c>
    </row>
    <row r="9224" spans="1:17" x14ac:dyDescent="0.3">
      <c r="A9224" s="33"/>
      <c r="B9224" s="8" t="str">
        <f>IFERROR(VLOOKUP(A9224,'Account Codes '!$B:$C,2,FALSE)," ")</f>
        <v xml:space="preserve"> </v>
      </c>
      <c r="C9224" s="6"/>
      <c r="D9224" s="6"/>
      <c r="E9224" s="6"/>
      <c r="F9224" s="7"/>
      <c r="G9224" s="12"/>
      <c r="H9224" s="8"/>
      <c r="I9224" s="12"/>
      <c r="J9224" s="12"/>
      <c r="K9224" s="12"/>
      <c r="L9224" s="10"/>
      <c r="M9224" s="10"/>
      <c r="N9224" s="11" t="str">
        <f t="shared" si="288"/>
        <v/>
      </c>
      <c r="O9224" s="49" t="str">
        <f t="shared" si="287"/>
        <v/>
      </c>
      <c r="P9224" s="46" t="str">
        <f>IF(A9224="","",VLOOKUP(A9224,'Account Codes '!$B$4:$D$263,3,FALSE))</f>
        <v/>
      </c>
      <c r="Q9224" s="46" t="str">
        <f>IF(F9224="","",VLOOKUP(F9224,'Class Codes'!$A$4:$B$1221,2,FALSE))</f>
        <v/>
      </c>
    </row>
    <row r="9225" spans="1:17" x14ac:dyDescent="0.3">
      <c r="A9225" s="33"/>
      <c r="B9225" s="8" t="str">
        <f>IFERROR(VLOOKUP(A9225,'Account Codes '!$B:$C,2,FALSE)," ")</f>
        <v xml:space="preserve"> </v>
      </c>
      <c r="C9225" s="6"/>
      <c r="D9225" s="6"/>
      <c r="E9225" s="6"/>
      <c r="F9225" s="7"/>
      <c r="G9225" s="12"/>
      <c r="H9225" s="8"/>
      <c r="I9225" s="12"/>
      <c r="J9225" s="12"/>
      <c r="K9225" s="12"/>
      <c r="L9225" s="10"/>
      <c r="M9225" s="10"/>
      <c r="N9225" s="11" t="str">
        <f t="shared" si="288"/>
        <v/>
      </c>
      <c r="O9225" s="49" t="str">
        <f t="shared" si="287"/>
        <v/>
      </c>
      <c r="P9225" s="46" t="str">
        <f>IF(A9225="","",VLOOKUP(A9225,'Account Codes '!$B$4:$D$263,3,FALSE))</f>
        <v/>
      </c>
      <c r="Q9225" s="46" t="str">
        <f>IF(F9225="","",VLOOKUP(F9225,'Class Codes'!$A$4:$B$1221,2,FALSE))</f>
        <v/>
      </c>
    </row>
    <row r="9226" spans="1:17" x14ac:dyDescent="0.3">
      <c r="A9226" s="33"/>
      <c r="B9226" s="8" t="str">
        <f>IFERROR(VLOOKUP(A9226,'Account Codes '!$B:$C,2,FALSE)," ")</f>
        <v xml:space="preserve"> </v>
      </c>
      <c r="C9226" s="6"/>
      <c r="D9226" s="6"/>
      <c r="E9226" s="6"/>
      <c r="F9226" s="7"/>
      <c r="G9226" s="12"/>
      <c r="H9226" s="8"/>
      <c r="I9226" s="12"/>
      <c r="J9226" s="12"/>
      <c r="K9226" s="12"/>
      <c r="L9226" s="10"/>
      <c r="M9226" s="10"/>
      <c r="N9226" s="11" t="str">
        <f t="shared" si="288"/>
        <v/>
      </c>
      <c r="O9226" s="49" t="str">
        <f t="shared" si="287"/>
        <v/>
      </c>
      <c r="P9226" s="46" t="str">
        <f>IF(A9226="","",VLOOKUP(A9226,'Account Codes '!$B$4:$D$263,3,FALSE))</f>
        <v/>
      </c>
      <c r="Q9226" s="46" t="str">
        <f>IF(F9226="","",VLOOKUP(F9226,'Class Codes'!$A$4:$B$1221,2,FALSE))</f>
        <v/>
      </c>
    </row>
    <row r="9227" spans="1:17" x14ac:dyDescent="0.3">
      <c r="A9227" s="33"/>
      <c r="B9227" s="8" t="str">
        <f>IFERROR(VLOOKUP(A9227,'Account Codes '!$B:$C,2,FALSE)," ")</f>
        <v xml:space="preserve"> </v>
      </c>
      <c r="C9227" s="6"/>
      <c r="D9227" s="6"/>
      <c r="E9227" s="6"/>
      <c r="F9227" s="7"/>
      <c r="G9227" s="12"/>
      <c r="H9227" s="8"/>
      <c r="I9227" s="12"/>
      <c r="J9227" s="12"/>
      <c r="K9227" s="12"/>
      <c r="L9227" s="10"/>
      <c r="M9227" s="10"/>
      <c r="N9227" s="11" t="str">
        <f t="shared" si="288"/>
        <v/>
      </c>
      <c r="O9227" s="49" t="str">
        <f t="shared" si="287"/>
        <v/>
      </c>
      <c r="P9227" s="46" t="str">
        <f>IF(A9227="","",VLOOKUP(A9227,'Account Codes '!$B$4:$D$263,3,FALSE))</f>
        <v/>
      </c>
      <c r="Q9227" s="46" t="str">
        <f>IF(F9227="","",VLOOKUP(F9227,'Class Codes'!$A$4:$B$1221,2,FALSE))</f>
        <v/>
      </c>
    </row>
    <row r="9228" spans="1:17" x14ac:dyDescent="0.3">
      <c r="A9228" s="33"/>
      <c r="B9228" s="8" t="str">
        <f>IFERROR(VLOOKUP(A9228,'Account Codes '!$B:$C,2,FALSE)," ")</f>
        <v xml:space="preserve"> </v>
      </c>
      <c r="C9228" s="6"/>
      <c r="D9228" s="6"/>
      <c r="E9228" s="6"/>
      <c r="F9228" s="7"/>
      <c r="G9228" s="12"/>
      <c r="H9228" s="8"/>
      <c r="I9228" s="12"/>
      <c r="J9228" s="12"/>
      <c r="K9228" s="12"/>
      <c r="L9228" s="10"/>
      <c r="M9228" s="10"/>
      <c r="N9228" s="11" t="str">
        <f t="shared" si="288"/>
        <v/>
      </c>
      <c r="O9228" s="49" t="str">
        <f t="shared" ref="O9228:O9291" si="289">IF(A9228="","",IF(LEFT(A9228,1)="5","Revenue","Expense"))</f>
        <v/>
      </c>
      <c r="P9228" s="46" t="str">
        <f>IF(A9228="","",VLOOKUP(A9228,'Account Codes '!$B$4:$D$263,3,FALSE))</f>
        <v/>
      </c>
      <c r="Q9228" s="46" t="str">
        <f>IF(F9228="","",VLOOKUP(F9228,'Class Codes'!$A$4:$B$1221,2,FALSE))</f>
        <v/>
      </c>
    </row>
    <row r="9229" spans="1:17" x14ac:dyDescent="0.3">
      <c r="A9229" s="33"/>
      <c r="B9229" s="8" t="str">
        <f>IFERROR(VLOOKUP(A9229,'Account Codes '!$B:$C,2,FALSE)," ")</f>
        <v xml:space="preserve"> </v>
      </c>
      <c r="C9229" s="6"/>
      <c r="D9229" s="6"/>
      <c r="E9229" s="6"/>
      <c r="F9229" s="7"/>
      <c r="G9229" s="12"/>
      <c r="H9229" s="8"/>
      <c r="I9229" s="12"/>
      <c r="J9229" s="12"/>
      <c r="K9229" s="12"/>
      <c r="L9229" s="10"/>
      <c r="M9229" s="10"/>
      <c r="N9229" s="11" t="str">
        <f t="shared" si="288"/>
        <v/>
      </c>
      <c r="O9229" s="49" t="str">
        <f t="shared" si="289"/>
        <v/>
      </c>
      <c r="P9229" s="46" t="str">
        <f>IF(A9229="","",VLOOKUP(A9229,'Account Codes '!$B$4:$D$263,3,FALSE))</f>
        <v/>
      </c>
      <c r="Q9229" s="46" t="str">
        <f>IF(F9229="","",VLOOKUP(F9229,'Class Codes'!$A$4:$B$1221,2,FALSE))</f>
        <v/>
      </c>
    </row>
    <row r="9230" spans="1:17" x14ac:dyDescent="0.3">
      <c r="A9230" s="33"/>
      <c r="B9230" s="8" t="str">
        <f>IFERROR(VLOOKUP(A9230,'Account Codes '!$B:$C,2,FALSE)," ")</f>
        <v xml:space="preserve"> </v>
      </c>
      <c r="C9230" s="6"/>
      <c r="D9230" s="6"/>
      <c r="E9230" s="6"/>
      <c r="F9230" s="7"/>
      <c r="G9230" s="12"/>
      <c r="H9230" s="8"/>
      <c r="I9230" s="12"/>
      <c r="J9230" s="12"/>
      <c r="K9230" s="12"/>
      <c r="L9230" s="10"/>
      <c r="M9230" s="10"/>
      <c r="N9230" s="11" t="str">
        <f t="shared" si="288"/>
        <v/>
      </c>
      <c r="O9230" s="49" t="str">
        <f t="shared" si="289"/>
        <v/>
      </c>
      <c r="P9230" s="46" t="str">
        <f>IF(A9230="","",VLOOKUP(A9230,'Account Codes '!$B$4:$D$263,3,FALSE))</f>
        <v/>
      </c>
      <c r="Q9230" s="46" t="str">
        <f>IF(F9230="","",VLOOKUP(F9230,'Class Codes'!$A$4:$B$1221,2,FALSE))</f>
        <v/>
      </c>
    </row>
    <row r="9231" spans="1:17" x14ac:dyDescent="0.3">
      <c r="A9231" s="33"/>
      <c r="B9231" s="8" t="str">
        <f>IFERROR(VLOOKUP(A9231,'Account Codes '!$B:$C,2,FALSE)," ")</f>
        <v xml:space="preserve"> </v>
      </c>
      <c r="C9231" s="6"/>
      <c r="D9231" s="6"/>
      <c r="E9231" s="6"/>
      <c r="F9231" s="7"/>
      <c r="G9231" s="12"/>
      <c r="H9231" s="8"/>
      <c r="I9231" s="12"/>
      <c r="J9231" s="12"/>
      <c r="K9231" s="12"/>
      <c r="L9231" s="10"/>
      <c r="M9231" s="10"/>
      <c r="N9231" s="11" t="str">
        <f t="shared" si="288"/>
        <v/>
      </c>
      <c r="O9231" s="49" t="str">
        <f t="shared" si="289"/>
        <v/>
      </c>
      <c r="P9231" s="46" t="str">
        <f>IF(A9231="","",VLOOKUP(A9231,'Account Codes '!$B$4:$D$263,3,FALSE))</f>
        <v/>
      </c>
      <c r="Q9231" s="46" t="str">
        <f>IF(F9231="","",VLOOKUP(F9231,'Class Codes'!$A$4:$B$1221,2,FALSE))</f>
        <v/>
      </c>
    </row>
    <row r="9232" spans="1:17" x14ac:dyDescent="0.3">
      <c r="A9232" s="33"/>
      <c r="B9232" s="8" t="str">
        <f>IFERROR(VLOOKUP(A9232,'Account Codes '!$B:$C,2,FALSE)," ")</f>
        <v xml:space="preserve"> </v>
      </c>
      <c r="C9232" s="6"/>
      <c r="D9232" s="6"/>
      <c r="E9232" s="6"/>
      <c r="F9232" s="7"/>
      <c r="G9232" s="12"/>
      <c r="H9232" s="8"/>
      <c r="I9232" s="12"/>
      <c r="J9232" s="12"/>
      <c r="K9232" s="12"/>
      <c r="L9232" s="10"/>
      <c r="M9232" s="10"/>
      <c r="N9232" s="11" t="str">
        <f t="shared" si="288"/>
        <v/>
      </c>
      <c r="O9232" s="49" t="str">
        <f t="shared" si="289"/>
        <v/>
      </c>
      <c r="P9232" s="46" t="str">
        <f>IF(A9232="","",VLOOKUP(A9232,'Account Codes '!$B$4:$D$263,3,FALSE))</f>
        <v/>
      </c>
      <c r="Q9232" s="46" t="str">
        <f>IF(F9232="","",VLOOKUP(F9232,'Class Codes'!$A$4:$B$1221,2,FALSE))</f>
        <v/>
      </c>
    </row>
    <row r="9233" spans="1:17" x14ac:dyDescent="0.3">
      <c r="A9233" s="33"/>
      <c r="B9233" s="8" t="str">
        <f>IFERROR(VLOOKUP(A9233,'Account Codes '!$B:$C,2,FALSE)," ")</f>
        <v xml:space="preserve"> </v>
      </c>
      <c r="C9233" s="6"/>
      <c r="D9233" s="6"/>
      <c r="E9233" s="6"/>
      <c r="F9233" s="7"/>
      <c r="G9233" s="12"/>
      <c r="H9233" s="8"/>
      <c r="I9233" s="12"/>
      <c r="J9233" s="12"/>
      <c r="K9233" s="12"/>
      <c r="L9233" s="10"/>
      <c r="M9233" s="10"/>
      <c r="N9233" s="11" t="str">
        <f t="shared" si="288"/>
        <v/>
      </c>
      <c r="O9233" s="49" t="str">
        <f t="shared" si="289"/>
        <v/>
      </c>
      <c r="P9233" s="46" t="str">
        <f>IF(A9233="","",VLOOKUP(A9233,'Account Codes '!$B$4:$D$263,3,FALSE))</f>
        <v/>
      </c>
      <c r="Q9233" s="46" t="str">
        <f>IF(F9233="","",VLOOKUP(F9233,'Class Codes'!$A$4:$B$1221,2,FALSE))</f>
        <v/>
      </c>
    </row>
    <row r="9234" spans="1:17" x14ac:dyDescent="0.3">
      <c r="A9234" s="33"/>
      <c r="B9234" s="8" t="str">
        <f>IFERROR(VLOOKUP(A9234,'Account Codes '!$B:$C,2,FALSE)," ")</f>
        <v xml:space="preserve"> </v>
      </c>
      <c r="C9234" s="6"/>
      <c r="D9234" s="6"/>
      <c r="E9234" s="6"/>
      <c r="F9234" s="7"/>
      <c r="G9234" s="12"/>
      <c r="H9234" s="8"/>
      <c r="I9234" s="12"/>
      <c r="J9234" s="12"/>
      <c r="K9234" s="12"/>
      <c r="L9234" s="10"/>
      <c r="M9234" s="10"/>
      <c r="N9234" s="11" t="str">
        <f t="shared" si="288"/>
        <v/>
      </c>
      <c r="O9234" s="49" t="str">
        <f t="shared" si="289"/>
        <v/>
      </c>
      <c r="P9234" s="46" t="str">
        <f>IF(A9234="","",VLOOKUP(A9234,'Account Codes '!$B$4:$D$263,3,FALSE))</f>
        <v/>
      </c>
      <c r="Q9234" s="46" t="str">
        <f>IF(F9234="","",VLOOKUP(F9234,'Class Codes'!$A$4:$B$1221,2,FALSE))</f>
        <v/>
      </c>
    </row>
    <row r="9235" spans="1:17" x14ac:dyDescent="0.3">
      <c r="A9235" s="33"/>
      <c r="B9235" s="8" t="str">
        <f>IFERROR(VLOOKUP(A9235,'Account Codes '!$B:$C,2,FALSE)," ")</f>
        <v xml:space="preserve"> </v>
      </c>
      <c r="C9235" s="6"/>
      <c r="D9235" s="6"/>
      <c r="E9235" s="6"/>
      <c r="F9235" s="7"/>
      <c r="G9235" s="12"/>
      <c r="H9235" s="8"/>
      <c r="I9235" s="12"/>
      <c r="J9235" s="12"/>
      <c r="K9235" s="12"/>
      <c r="L9235" s="10"/>
      <c r="M9235" s="10"/>
      <c r="N9235" s="11" t="str">
        <f t="shared" si="288"/>
        <v/>
      </c>
      <c r="O9235" s="49" t="str">
        <f t="shared" si="289"/>
        <v/>
      </c>
      <c r="P9235" s="46" t="str">
        <f>IF(A9235="","",VLOOKUP(A9235,'Account Codes '!$B$4:$D$263,3,FALSE))</f>
        <v/>
      </c>
      <c r="Q9235" s="46" t="str">
        <f>IF(F9235="","",VLOOKUP(F9235,'Class Codes'!$A$4:$B$1221,2,FALSE))</f>
        <v/>
      </c>
    </row>
    <row r="9236" spans="1:17" x14ac:dyDescent="0.3">
      <c r="A9236" s="33"/>
      <c r="B9236" s="8" t="str">
        <f>IFERROR(VLOOKUP(A9236,'Account Codes '!$B:$C,2,FALSE)," ")</f>
        <v xml:space="preserve"> </v>
      </c>
      <c r="C9236" s="6"/>
      <c r="D9236" s="6"/>
      <c r="E9236" s="6"/>
      <c r="F9236" s="7"/>
      <c r="G9236" s="12"/>
      <c r="H9236" s="8"/>
      <c r="I9236" s="12"/>
      <c r="J9236" s="12"/>
      <c r="K9236" s="12"/>
      <c r="L9236" s="10"/>
      <c r="M9236" s="10"/>
      <c r="N9236" s="11" t="str">
        <f t="shared" si="288"/>
        <v/>
      </c>
      <c r="O9236" s="49" t="str">
        <f t="shared" si="289"/>
        <v/>
      </c>
      <c r="P9236" s="46" t="str">
        <f>IF(A9236="","",VLOOKUP(A9236,'Account Codes '!$B$4:$D$263,3,FALSE))</f>
        <v/>
      </c>
      <c r="Q9236" s="46" t="str">
        <f>IF(F9236="","",VLOOKUP(F9236,'Class Codes'!$A$4:$B$1221,2,FALSE))</f>
        <v/>
      </c>
    </row>
    <row r="9237" spans="1:17" x14ac:dyDescent="0.3">
      <c r="A9237" s="33"/>
      <c r="B9237" s="8" t="str">
        <f>IFERROR(VLOOKUP(A9237,'Account Codes '!$B:$C,2,FALSE)," ")</f>
        <v xml:space="preserve"> </v>
      </c>
      <c r="C9237" s="6"/>
      <c r="D9237" s="6"/>
      <c r="E9237" s="6"/>
      <c r="F9237" s="7"/>
      <c r="G9237" s="12"/>
      <c r="H9237" s="8"/>
      <c r="I9237" s="12"/>
      <c r="J9237" s="12"/>
      <c r="K9237" s="12"/>
      <c r="L9237" s="10"/>
      <c r="M9237" s="10"/>
      <c r="N9237" s="11" t="str">
        <f t="shared" si="288"/>
        <v/>
      </c>
      <c r="O9237" s="49" t="str">
        <f t="shared" si="289"/>
        <v/>
      </c>
      <c r="P9237" s="46" t="str">
        <f>IF(A9237="","",VLOOKUP(A9237,'Account Codes '!$B$4:$D$263,3,FALSE))</f>
        <v/>
      </c>
      <c r="Q9237" s="46" t="str">
        <f>IF(F9237="","",VLOOKUP(F9237,'Class Codes'!$A$4:$B$1221,2,FALSE))</f>
        <v/>
      </c>
    </row>
    <row r="9238" spans="1:17" x14ac:dyDescent="0.3">
      <c r="A9238" s="33"/>
      <c r="B9238" s="8" t="str">
        <f>IFERROR(VLOOKUP(A9238,'Account Codes '!$B:$C,2,FALSE)," ")</f>
        <v xml:space="preserve"> </v>
      </c>
      <c r="C9238" s="6"/>
      <c r="D9238" s="6"/>
      <c r="E9238" s="6"/>
      <c r="F9238" s="7"/>
      <c r="G9238" s="12"/>
      <c r="H9238" s="8"/>
      <c r="I9238" s="12"/>
      <c r="J9238" s="12"/>
      <c r="K9238" s="12"/>
      <c r="L9238" s="10"/>
      <c r="M9238" s="10"/>
      <c r="N9238" s="11" t="str">
        <f t="shared" si="288"/>
        <v/>
      </c>
      <c r="O9238" s="49" t="str">
        <f t="shared" si="289"/>
        <v/>
      </c>
      <c r="P9238" s="46" t="str">
        <f>IF(A9238="","",VLOOKUP(A9238,'Account Codes '!$B$4:$D$263,3,FALSE))</f>
        <v/>
      </c>
      <c r="Q9238" s="46" t="str">
        <f>IF(F9238="","",VLOOKUP(F9238,'Class Codes'!$A$4:$B$1221,2,FALSE))</f>
        <v/>
      </c>
    </row>
    <row r="9239" spans="1:17" x14ac:dyDescent="0.3">
      <c r="A9239" s="33"/>
      <c r="B9239" s="8" t="str">
        <f>IFERROR(VLOOKUP(A9239,'Account Codes '!$B:$C,2,FALSE)," ")</f>
        <v xml:space="preserve"> </v>
      </c>
      <c r="C9239" s="6"/>
      <c r="D9239" s="6"/>
      <c r="E9239" s="6"/>
      <c r="F9239" s="7"/>
      <c r="G9239" s="12"/>
      <c r="H9239" s="8"/>
      <c r="I9239" s="12"/>
      <c r="J9239" s="12"/>
      <c r="K9239" s="12"/>
      <c r="L9239" s="10"/>
      <c r="M9239" s="10"/>
      <c r="N9239" s="11" t="str">
        <f t="shared" si="288"/>
        <v/>
      </c>
      <c r="O9239" s="49" t="str">
        <f t="shared" si="289"/>
        <v/>
      </c>
      <c r="P9239" s="46" t="str">
        <f>IF(A9239="","",VLOOKUP(A9239,'Account Codes '!$B$4:$D$263,3,FALSE))</f>
        <v/>
      </c>
      <c r="Q9239" s="46" t="str">
        <f>IF(F9239="","",VLOOKUP(F9239,'Class Codes'!$A$4:$B$1221,2,FALSE))</f>
        <v/>
      </c>
    </row>
    <row r="9240" spans="1:17" x14ac:dyDescent="0.3">
      <c r="A9240" s="33"/>
      <c r="B9240" s="8" t="str">
        <f>IFERROR(VLOOKUP(A9240,'Account Codes '!$B:$C,2,FALSE)," ")</f>
        <v xml:space="preserve"> </v>
      </c>
      <c r="C9240" s="6"/>
      <c r="D9240" s="6"/>
      <c r="E9240" s="6"/>
      <c r="F9240" s="7"/>
      <c r="G9240" s="12"/>
      <c r="H9240" s="8"/>
      <c r="I9240" s="12"/>
      <c r="J9240" s="12"/>
      <c r="K9240" s="12"/>
      <c r="L9240" s="10"/>
      <c r="M9240" s="10"/>
      <c r="N9240" s="11" t="str">
        <f t="shared" si="288"/>
        <v/>
      </c>
      <c r="O9240" s="49" t="str">
        <f t="shared" si="289"/>
        <v/>
      </c>
      <c r="P9240" s="46" t="str">
        <f>IF(A9240="","",VLOOKUP(A9240,'Account Codes '!$B$4:$D$263,3,FALSE))</f>
        <v/>
      </c>
      <c r="Q9240" s="46" t="str">
        <f>IF(F9240="","",VLOOKUP(F9240,'Class Codes'!$A$4:$B$1221,2,FALSE))</f>
        <v/>
      </c>
    </row>
    <row r="9241" spans="1:17" x14ac:dyDescent="0.3">
      <c r="A9241" s="33"/>
      <c r="B9241" s="8" t="str">
        <f>IFERROR(VLOOKUP(A9241,'Account Codes '!$B:$C,2,FALSE)," ")</f>
        <v xml:space="preserve"> </v>
      </c>
      <c r="C9241" s="6"/>
      <c r="D9241" s="6"/>
      <c r="E9241" s="6"/>
      <c r="F9241" s="7"/>
      <c r="G9241" s="12"/>
      <c r="H9241" s="8"/>
      <c r="I9241" s="12"/>
      <c r="J9241" s="12"/>
      <c r="K9241" s="12"/>
      <c r="L9241" s="10"/>
      <c r="M9241" s="10"/>
      <c r="N9241" s="11" t="str">
        <f t="shared" si="288"/>
        <v/>
      </c>
      <c r="O9241" s="49" t="str">
        <f t="shared" si="289"/>
        <v/>
      </c>
      <c r="P9241" s="46" t="str">
        <f>IF(A9241="","",VLOOKUP(A9241,'Account Codes '!$B$4:$D$263,3,FALSE))</f>
        <v/>
      </c>
      <c r="Q9241" s="46" t="str">
        <f>IF(F9241="","",VLOOKUP(F9241,'Class Codes'!$A$4:$B$1221,2,FALSE))</f>
        <v/>
      </c>
    </row>
    <row r="9242" spans="1:17" x14ac:dyDescent="0.3">
      <c r="A9242" s="33"/>
      <c r="B9242" s="8" t="str">
        <f>IFERROR(VLOOKUP(A9242,'Account Codes '!$B:$C,2,FALSE)," ")</f>
        <v xml:space="preserve"> </v>
      </c>
      <c r="C9242" s="6"/>
      <c r="D9242" s="6"/>
      <c r="E9242" s="6"/>
      <c r="F9242" s="7"/>
      <c r="G9242" s="12"/>
      <c r="H9242" s="8"/>
      <c r="I9242" s="12"/>
      <c r="J9242" s="12"/>
      <c r="K9242" s="12"/>
      <c r="L9242" s="10"/>
      <c r="M9242" s="10"/>
      <c r="N9242" s="11" t="str">
        <f t="shared" si="288"/>
        <v/>
      </c>
      <c r="O9242" s="49" t="str">
        <f t="shared" si="289"/>
        <v/>
      </c>
      <c r="P9242" s="46" t="str">
        <f>IF(A9242="","",VLOOKUP(A9242,'Account Codes '!$B$4:$D$263,3,FALSE))</f>
        <v/>
      </c>
      <c r="Q9242" s="46" t="str">
        <f>IF(F9242="","",VLOOKUP(F9242,'Class Codes'!$A$4:$B$1221,2,FALSE))</f>
        <v/>
      </c>
    </row>
    <row r="9243" spans="1:17" x14ac:dyDescent="0.3">
      <c r="A9243" s="33"/>
      <c r="B9243" s="8" t="str">
        <f>IFERROR(VLOOKUP(A9243,'Account Codes '!$B:$C,2,FALSE)," ")</f>
        <v xml:space="preserve"> </v>
      </c>
      <c r="C9243" s="6"/>
      <c r="D9243" s="6"/>
      <c r="E9243" s="6"/>
      <c r="F9243" s="7"/>
      <c r="G9243" s="12"/>
      <c r="H9243" s="8"/>
      <c r="I9243" s="12"/>
      <c r="J9243" s="12"/>
      <c r="K9243" s="12"/>
      <c r="L9243" s="10"/>
      <c r="M9243" s="10"/>
      <c r="N9243" s="11" t="str">
        <f t="shared" si="288"/>
        <v/>
      </c>
      <c r="O9243" s="49" t="str">
        <f t="shared" si="289"/>
        <v/>
      </c>
      <c r="P9243" s="46" t="str">
        <f>IF(A9243="","",VLOOKUP(A9243,'Account Codes '!$B$4:$D$263,3,FALSE))</f>
        <v/>
      </c>
      <c r="Q9243" s="46" t="str">
        <f>IF(F9243="","",VLOOKUP(F9243,'Class Codes'!$A$4:$B$1221,2,FALSE))</f>
        <v/>
      </c>
    </row>
    <row r="9244" spans="1:17" x14ac:dyDescent="0.3">
      <c r="A9244" s="33"/>
      <c r="B9244" s="8" t="str">
        <f>IFERROR(VLOOKUP(A9244,'Account Codes '!$B:$C,2,FALSE)," ")</f>
        <v xml:space="preserve"> </v>
      </c>
      <c r="C9244" s="6"/>
      <c r="D9244" s="6"/>
      <c r="E9244" s="6"/>
      <c r="F9244" s="7"/>
      <c r="G9244" s="12"/>
      <c r="H9244" s="8"/>
      <c r="I9244" s="12"/>
      <c r="J9244" s="12"/>
      <c r="K9244" s="12"/>
      <c r="L9244" s="10"/>
      <c r="M9244" s="10"/>
      <c r="N9244" s="11" t="str">
        <f t="shared" si="288"/>
        <v/>
      </c>
      <c r="O9244" s="49" t="str">
        <f t="shared" si="289"/>
        <v/>
      </c>
      <c r="P9244" s="46" t="str">
        <f>IF(A9244="","",VLOOKUP(A9244,'Account Codes '!$B$4:$D$263,3,FALSE))</f>
        <v/>
      </c>
      <c r="Q9244" s="46" t="str">
        <f>IF(F9244="","",VLOOKUP(F9244,'Class Codes'!$A$4:$B$1221,2,FALSE))</f>
        <v/>
      </c>
    </row>
    <row r="9245" spans="1:17" x14ac:dyDescent="0.3">
      <c r="A9245" s="33"/>
      <c r="B9245" s="8" t="str">
        <f>IFERROR(VLOOKUP(A9245,'Account Codes '!$B:$C,2,FALSE)," ")</f>
        <v xml:space="preserve"> </v>
      </c>
      <c r="C9245" s="6"/>
      <c r="D9245" s="6"/>
      <c r="E9245" s="6"/>
      <c r="F9245" s="7"/>
      <c r="G9245" s="12"/>
      <c r="H9245" s="8"/>
      <c r="I9245" s="12"/>
      <c r="J9245" s="12"/>
      <c r="K9245" s="12"/>
      <c r="L9245" s="10"/>
      <c r="M9245" s="10"/>
      <c r="N9245" s="11" t="str">
        <f t="shared" si="288"/>
        <v/>
      </c>
      <c r="O9245" s="49" t="str">
        <f t="shared" si="289"/>
        <v/>
      </c>
      <c r="P9245" s="46" t="str">
        <f>IF(A9245="","",VLOOKUP(A9245,'Account Codes '!$B$4:$D$263,3,FALSE))</f>
        <v/>
      </c>
      <c r="Q9245" s="46" t="str">
        <f>IF(F9245="","",VLOOKUP(F9245,'Class Codes'!$A$4:$B$1221,2,FALSE))</f>
        <v/>
      </c>
    </row>
    <row r="9246" spans="1:17" x14ac:dyDescent="0.3">
      <c r="A9246" s="33"/>
      <c r="B9246" s="8" t="str">
        <f>IFERROR(VLOOKUP(A9246,'Account Codes '!$B:$C,2,FALSE)," ")</f>
        <v xml:space="preserve"> </v>
      </c>
      <c r="C9246" s="6"/>
      <c r="D9246" s="6"/>
      <c r="E9246" s="6"/>
      <c r="F9246" s="7"/>
      <c r="G9246" s="12"/>
      <c r="H9246" s="8"/>
      <c r="I9246" s="12"/>
      <c r="J9246" s="12"/>
      <c r="K9246" s="12"/>
      <c r="L9246" s="10"/>
      <c r="M9246" s="10"/>
      <c r="N9246" s="11" t="str">
        <f t="shared" si="288"/>
        <v/>
      </c>
      <c r="O9246" s="49" t="str">
        <f t="shared" si="289"/>
        <v/>
      </c>
      <c r="P9246" s="46" t="str">
        <f>IF(A9246="","",VLOOKUP(A9246,'Account Codes '!$B$4:$D$263,3,FALSE))</f>
        <v/>
      </c>
      <c r="Q9246" s="46" t="str">
        <f>IF(F9246="","",VLOOKUP(F9246,'Class Codes'!$A$4:$B$1221,2,FALSE))</f>
        <v/>
      </c>
    </row>
    <row r="9247" spans="1:17" x14ac:dyDescent="0.3">
      <c r="A9247" s="33"/>
      <c r="B9247" s="8" t="str">
        <f>IFERROR(VLOOKUP(A9247,'Account Codes '!$B:$C,2,FALSE)," ")</f>
        <v xml:space="preserve"> </v>
      </c>
      <c r="C9247" s="6"/>
      <c r="D9247" s="6"/>
      <c r="E9247" s="6"/>
      <c r="F9247" s="7"/>
      <c r="G9247" s="12"/>
      <c r="H9247" s="8"/>
      <c r="I9247" s="12"/>
      <c r="J9247" s="12"/>
      <c r="K9247" s="12"/>
      <c r="L9247" s="10"/>
      <c r="M9247" s="10"/>
      <c r="N9247" s="11" t="str">
        <f t="shared" si="288"/>
        <v/>
      </c>
      <c r="O9247" s="49" t="str">
        <f t="shared" si="289"/>
        <v/>
      </c>
      <c r="P9247" s="46" t="str">
        <f>IF(A9247="","",VLOOKUP(A9247,'Account Codes '!$B$4:$D$263,3,FALSE))</f>
        <v/>
      </c>
      <c r="Q9247" s="46" t="str">
        <f>IF(F9247="","",VLOOKUP(F9247,'Class Codes'!$A$4:$B$1221,2,FALSE))</f>
        <v/>
      </c>
    </row>
    <row r="9248" spans="1:17" x14ac:dyDescent="0.3">
      <c r="A9248" s="33"/>
      <c r="B9248" s="8" t="str">
        <f>IFERROR(VLOOKUP(A9248,'Account Codes '!$B:$C,2,FALSE)," ")</f>
        <v xml:space="preserve"> </v>
      </c>
      <c r="C9248" s="6"/>
      <c r="D9248" s="6"/>
      <c r="E9248" s="6"/>
      <c r="F9248" s="7"/>
      <c r="G9248" s="12"/>
      <c r="H9248" s="8"/>
      <c r="I9248" s="12"/>
      <c r="J9248" s="12"/>
      <c r="K9248" s="12"/>
      <c r="L9248" s="10"/>
      <c r="M9248" s="10"/>
      <c r="N9248" s="11" t="str">
        <f t="shared" si="288"/>
        <v/>
      </c>
      <c r="O9248" s="49" t="str">
        <f t="shared" si="289"/>
        <v/>
      </c>
      <c r="P9248" s="46" t="str">
        <f>IF(A9248="","",VLOOKUP(A9248,'Account Codes '!$B$4:$D$263,3,FALSE))</f>
        <v/>
      </c>
      <c r="Q9248" s="46" t="str">
        <f>IF(F9248="","",VLOOKUP(F9248,'Class Codes'!$A$4:$B$1221,2,FALSE))</f>
        <v/>
      </c>
    </row>
    <row r="9249" spans="1:17" x14ac:dyDescent="0.3">
      <c r="A9249" s="33"/>
      <c r="B9249" s="8" t="str">
        <f>IFERROR(VLOOKUP(A9249,'Account Codes '!$B:$C,2,FALSE)," ")</f>
        <v xml:space="preserve"> </v>
      </c>
      <c r="C9249" s="6"/>
      <c r="D9249" s="6"/>
      <c r="E9249" s="6"/>
      <c r="F9249" s="7"/>
      <c r="G9249" s="12"/>
      <c r="H9249" s="8"/>
      <c r="I9249" s="12"/>
      <c r="J9249" s="12"/>
      <c r="K9249" s="12"/>
      <c r="L9249" s="10"/>
      <c r="M9249" s="10"/>
      <c r="N9249" s="11" t="str">
        <f t="shared" si="288"/>
        <v/>
      </c>
      <c r="O9249" s="49" t="str">
        <f t="shared" si="289"/>
        <v/>
      </c>
      <c r="P9249" s="46" t="str">
        <f>IF(A9249="","",VLOOKUP(A9249,'Account Codes '!$B$4:$D$263,3,FALSE))</f>
        <v/>
      </c>
      <c r="Q9249" s="46" t="str">
        <f>IF(F9249="","",VLOOKUP(F9249,'Class Codes'!$A$4:$B$1221,2,FALSE))</f>
        <v/>
      </c>
    </row>
    <row r="9250" spans="1:17" x14ac:dyDescent="0.3">
      <c r="A9250" s="33"/>
      <c r="B9250" s="8" t="str">
        <f>IFERROR(VLOOKUP(A9250,'Account Codes '!$B:$C,2,FALSE)," ")</f>
        <v xml:space="preserve"> </v>
      </c>
      <c r="C9250" s="6"/>
      <c r="D9250" s="6"/>
      <c r="E9250" s="6"/>
      <c r="F9250" s="7"/>
      <c r="G9250" s="12"/>
      <c r="H9250" s="8"/>
      <c r="I9250" s="12"/>
      <c r="J9250" s="12"/>
      <c r="K9250" s="12"/>
      <c r="L9250" s="10"/>
      <c r="M9250" s="10"/>
      <c r="N9250" s="11" t="str">
        <f t="shared" si="288"/>
        <v/>
      </c>
      <c r="O9250" s="49" t="str">
        <f t="shared" si="289"/>
        <v/>
      </c>
      <c r="P9250" s="46" t="str">
        <f>IF(A9250="","",VLOOKUP(A9250,'Account Codes '!$B$4:$D$263,3,FALSE))</f>
        <v/>
      </c>
      <c r="Q9250" s="46" t="str">
        <f>IF(F9250="","",VLOOKUP(F9250,'Class Codes'!$A$4:$B$1221,2,FALSE))</f>
        <v/>
      </c>
    </row>
    <row r="9251" spans="1:17" x14ac:dyDescent="0.3">
      <c r="A9251" s="33"/>
      <c r="B9251" s="8" t="str">
        <f>IFERROR(VLOOKUP(A9251,'Account Codes '!$B:$C,2,FALSE)," ")</f>
        <v xml:space="preserve"> </v>
      </c>
      <c r="C9251" s="6"/>
      <c r="D9251" s="6"/>
      <c r="E9251" s="6"/>
      <c r="F9251" s="7"/>
      <c r="G9251" s="12"/>
      <c r="H9251" s="8"/>
      <c r="I9251" s="12"/>
      <c r="J9251" s="12"/>
      <c r="K9251" s="12"/>
      <c r="L9251" s="10"/>
      <c r="M9251" s="10"/>
      <c r="N9251" s="11" t="str">
        <f t="shared" si="288"/>
        <v/>
      </c>
      <c r="O9251" s="49" t="str">
        <f t="shared" si="289"/>
        <v/>
      </c>
      <c r="P9251" s="46" t="str">
        <f>IF(A9251="","",VLOOKUP(A9251,'Account Codes '!$B$4:$D$263,3,FALSE))</f>
        <v/>
      </c>
      <c r="Q9251" s="46" t="str">
        <f>IF(F9251="","",VLOOKUP(F9251,'Class Codes'!$A$4:$B$1221,2,FALSE))</f>
        <v/>
      </c>
    </row>
    <row r="9252" spans="1:17" x14ac:dyDescent="0.3">
      <c r="A9252" s="33"/>
      <c r="B9252" s="8" t="str">
        <f>IFERROR(VLOOKUP(A9252,'Account Codes '!$B:$C,2,FALSE)," ")</f>
        <v xml:space="preserve"> </v>
      </c>
      <c r="C9252" s="6"/>
      <c r="D9252" s="6"/>
      <c r="E9252" s="6"/>
      <c r="F9252" s="7"/>
      <c r="G9252" s="12"/>
      <c r="H9252" s="8"/>
      <c r="I9252" s="12"/>
      <c r="J9252" s="12"/>
      <c r="K9252" s="12"/>
      <c r="L9252" s="10"/>
      <c r="M9252" s="10"/>
      <c r="N9252" s="11" t="str">
        <f t="shared" si="288"/>
        <v/>
      </c>
      <c r="O9252" s="49" t="str">
        <f t="shared" si="289"/>
        <v/>
      </c>
      <c r="P9252" s="46" t="str">
        <f>IF(A9252="","",VLOOKUP(A9252,'Account Codes '!$B$4:$D$263,3,FALSE))</f>
        <v/>
      </c>
      <c r="Q9252" s="46" t="str">
        <f>IF(F9252="","",VLOOKUP(F9252,'Class Codes'!$A$4:$B$1221,2,FALSE))</f>
        <v/>
      </c>
    </row>
    <row r="9253" spans="1:17" x14ac:dyDescent="0.3">
      <c r="A9253" s="33"/>
      <c r="B9253" s="8" t="str">
        <f>IFERROR(VLOOKUP(A9253,'Account Codes '!$B:$C,2,FALSE)," ")</f>
        <v xml:space="preserve"> </v>
      </c>
      <c r="C9253" s="6"/>
      <c r="D9253" s="6"/>
      <c r="E9253" s="6"/>
      <c r="F9253" s="7"/>
      <c r="G9253" s="12"/>
      <c r="H9253" s="8"/>
      <c r="I9253" s="12"/>
      <c r="J9253" s="12"/>
      <c r="K9253" s="12"/>
      <c r="L9253" s="10"/>
      <c r="M9253" s="10"/>
      <c r="N9253" s="11" t="str">
        <f t="shared" si="288"/>
        <v/>
      </c>
      <c r="O9253" s="49" t="str">
        <f t="shared" si="289"/>
        <v/>
      </c>
      <c r="P9253" s="46" t="str">
        <f>IF(A9253="","",VLOOKUP(A9253,'Account Codes '!$B$4:$D$263,3,FALSE))</f>
        <v/>
      </c>
      <c r="Q9253" s="46" t="str">
        <f>IF(F9253="","",VLOOKUP(F9253,'Class Codes'!$A$4:$B$1221,2,FALSE))</f>
        <v/>
      </c>
    </row>
    <row r="9254" spans="1:17" x14ac:dyDescent="0.3">
      <c r="A9254" s="33"/>
      <c r="B9254" s="8" t="str">
        <f>IFERROR(VLOOKUP(A9254,'Account Codes '!$B:$C,2,FALSE)," ")</f>
        <v xml:space="preserve"> </v>
      </c>
      <c r="C9254" s="6"/>
      <c r="D9254" s="6"/>
      <c r="E9254" s="6"/>
      <c r="F9254" s="7"/>
      <c r="G9254" s="12"/>
      <c r="H9254" s="8"/>
      <c r="I9254" s="12"/>
      <c r="J9254" s="12"/>
      <c r="K9254" s="12"/>
      <c r="L9254" s="10"/>
      <c r="M9254" s="10"/>
      <c r="N9254" s="11" t="str">
        <f t="shared" si="288"/>
        <v/>
      </c>
      <c r="O9254" s="49" t="str">
        <f t="shared" si="289"/>
        <v/>
      </c>
      <c r="P9254" s="46" t="str">
        <f>IF(A9254="","",VLOOKUP(A9254,'Account Codes '!$B$4:$D$263,3,FALSE))</f>
        <v/>
      </c>
      <c r="Q9254" s="46" t="str">
        <f>IF(F9254="","",VLOOKUP(F9254,'Class Codes'!$A$4:$B$1221,2,FALSE))</f>
        <v/>
      </c>
    </row>
    <row r="9255" spans="1:17" x14ac:dyDescent="0.3">
      <c r="A9255" s="33"/>
      <c r="B9255" s="8" t="str">
        <f>IFERROR(VLOOKUP(A9255,'Account Codes '!$B:$C,2,FALSE)," ")</f>
        <v xml:space="preserve"> </v>
      </c>
      <c r="C9255" s="6"/>
      <c r="D9255" s="6"/>
      <c r="E9255" s="6"/>
      <c r="F9255" s="7"/>
      <c r="G9255" s="12"/>
      <c r="H9255" s="8"/>
      <c r="I9255" s="12"/>
      <c r="J9255" s="12"/>
      <c r="K9255" s="12"/>
      <c r="L9255" s="10"/>
      <c r="M9255" s="10"/>
      <c r="N9255" s="11" t="str">
        <f t="shared" si="288"/>
        <v/>
      </c>
      <c r="O9255" s="49" t="str">
        <f t="shared" si="289"/>
        <v/>
      </c>
      <c r="P9255" s="46" t="str">
        <f>IF(A9255="","",VLOOKUP(A9255,'Account Codes '!$B$4:$D$263,3,FALSE))</f>
        <v/>
      </c>
      <c r="Q9255" s="46" t="str">
        <f>IF(F9255="","",VLOOKUP(F9255,'Class Codes'!$A$4:$B$1221,2,FALSE))</f>
        <v/>
      </c>
    </row>
    <row r="9256" spans="1:17" x14ac:dyDescent="0.3">
      <c r="A9256" s="33"/>
      <c r="B9256" s="8" t="str">
        <f>IFERROR(VLOOKUP(A9256,'Account Codes '!$B:$C,2,FALSE)," ")</f>
        <v xml:space="preserve"> </v>
      </c>
      <c r="C9256" s="6"/>
      <c r="D9256" s="6"/>
      <c r="E9256" s="6"/>
      <c r="F9256" s="7"/>
      <c r="G9256" s="12"/>
      <c r="H9256" s="8"/>
      <c r="I9256" s="12"/>
      <c r="J9256" s="12"/>
      <c r="K9256" s="12"/>
      <c r="L9256" s="10"/>
      <c r="M9256" s="10"/>
      <c r="N9256" s="11" t="str">
        <f t="shared" si="288"/>
        <v/>
      </c>
      <c r="O9256" s="49" t="str">
        <f t="shared" si="289"/>
        <v/>
      </c>
      <c r="P9256" s="46" t="str">
        <f>IF(A9256="","",VLOOKUP(A9256,'Account Codes '!$B$4:$D$263,3,FALSE))</f>
        <v/>
      </c>
      <c r="Q9256" s="46" t="str">
        <f>IF(F9256="","",VLOOKUP(F9256,'Class Codes'!$A$4:$B$1221,2,FALSE))</f>
        <v/>
      </c>
    </row>
    <row r="9257" spans="1:17" x14ac:dyDescent="0.3">
      <c r="A9257" s="33"/>
      <c r="B9257" s="8" t="str">
        <f>IFERROR(VLOOKUP(A9257,'Account Codes '!$B:$C,2,FALSE)," ")</f>
        <v xml:space="preserve"> </v>
      </c>
      <c r="C9257" s="6"/>
      <c r="D9257" s="6"/>
      <c r="E9257" s="6"/>
      <c r="F9257" s="7"/>
      <c r="G9257" s="12"/>
      <c r="H9257" s="8"/>
      <c r="I9257" s="12"/>
      <c r="J9257" s="12"/>
      <c r="K9257" s="12"/>
      <c r="L9257" s="10"/>
      <c r="M9257" s="10"/>
      <c r="N9257" s="11" t="str">
        <f t="shared" si="288"/>
        <v/>
      </c>
      <c r="O9257" s="49" t="str">
        <f t="shared" si="289"/>
        <v/>
      </c>
      <c r="P9257" s="46" t="str">
        <f>IF(A9257="","",VLOOKUP(A9257,'Account Codes '!$B$4:$D$263,3,FALSE))</f>
        <v/>
      </c>
      <c r="Q9257" s="46" t="str">
        <f>IF(F9257="","",VLOOKUP(F9257,'Class Codes'!$A$4:$B$1221,2,FALSE))</f>
        <v/>
      </c>
    </row>
    <row r="9258" spans="1:17" x14ac:dyDescent="0.3">
      <c r="A9258" s="33"/>
      <c r="B9258" s="8" t="str">
        <f>IFERROR(VLOOKUP(A9258,'Account Codes '!$B:$C,2,FALSE)," ")</f>
        <v xml:space="preserve"> </v>
      </c>
      <c r="C9258" s="6"/>
      <c r="D9258" s="6"/>
      <c r="E9258" s="6"/>
      <c r="F9258" s="7"/>
      <c r="G9258" s="12"/>
      <c r="H9258" s="8"/>
      <c r="I9258" s="12"/>
      <c r="J9258" s="12"/>
      <c r="K9258" s="12"/>
      <c r="L9258" s="10"/>
      <c r="M9258" s="10"/>
      <c r="N9258" s="11" t="str">
        <f t="shared" si="288"/>
        <v/>
      </c>
      <c r="O9258" s="49" t="str">
        <f t="shared" si="289"/>
        <v/>
      </c>
      <c r="P9258" s="46" t="str">
        <f>IF(A9258="","",VLOOKUP(A9258,'Account Codes '!$B$4:$D$263,3,FALSE))</f>
        <v/>
      </c>
      <c r="Q9258" s="46" t="str">
        <f>IF(F9258="","",VLOOKUP(F9258,'Class Codes'!$A$4:$B$1221,2,FALSE))</f>
        <v/>
      </c>
    </row>
    <row r="9259" spans="1:17" x14ac:dyDescent="0.3">
      <c r="A9259" s="33"/>
      <c r="B9259" s="8" t="str">
        <f>IFERROR(VLOOKUP(A9259,'Account Codes '!$B:$C,2,FALSE)," ")</f>
        <v xml:space="preserve"> </v>
      </c>
      <c r="C9259" s="6"/>
      <c r="D9259" s="6"/>
      <c r="E9259" s="6"/>
      <c r="F9259" s="7"/>
      <c r="G9259" s="12"/>
      <c r="H9259" s="8"/>
      <c r="I9259" s="12"/>
      <c r="J9259" s="12"/>
      <c r="K9259" s="12"/>
      <c r="L9259" s="10"/>
      <c r="M9259" s="10"/>
      <c r="N9259" s="11" t="str">
        <f t="shared" si="288"/>
        <v/>
      </c>
      <c r="O9259" s="49" t="str">
        <f t="shared" si="289"/>
        <v/>
      </c>
      <c r="P9259" s="46" t="str">
        <f>IF(A9259="","",VLOOKUP(A9259,'Account Codes '!$B$4:$D$263,3,FALSE))</f>
        <v/>
      </c>
      <c r="Q9259" s="46" t="str">
        <f>IF(F9259="","",VLOOKUP(F9259,'Class Codes'!$A$4:$B$1221,2,FALSE))</f>
        <v/>
      </c>
    </row>
    <row r="9260" spans="1:17" x14ac:dyDescent="0.3">
      <c r="A9260" s="33"/>
      <c r="B9260" s="8" t="str">
        <f>IFERROR(VLOOKUP(A9260,'Account Codes '!$B:$C,2,FALSE)," ")</f>
        <v xml:space="preserve"> </v>
      </c>
      <c r="C9260" s="6"/>
      <c r="D9260" s="6"/>
      <c r="E9260" s="6"/>
      <c r="F9260" s="7"/>
      <c r="G9260" s="12"/>
      <c r="H9260" s="8"/>
      <c r="I9260" s="12"/>
      <c r="J9260" s="12"/>
      <c r="K9260" s="12"/>
      <c r="L9260" s="10"/>
      <c r="M9260" s="10"/>
      <c r="N9260" s="11" t="str">
        <f t="shared" si="288"/>
        <v/>
      </c>
      <c r="O9260" s="49" t="str">
        <f t="shared" si="289"/>
        <v/>
      </c>
      <c r="P9260" s="46" t="str">
        <f>IF(A9260="","",VLOOKUP(A9260,'Account Codes '!$B$4:$D$263,3,FALSE))</f>
        <v/>
      </c>
      <c r="Q9260" s="46" t="str">
        <f>IF(F9260="","",VLOOKUP(F9260,'Class Codes'!$A$4:$B$1221,2,FALSE))</f>
        <v/>
      </c>
    </row>
    <row r="9261" spans="1:17" x14ac:dyDescent="0.3">
      <c r="A9261" s="33"/>
      <c r="B9261" s="8" t="str">
        <f>IFERROR(VLOOKUP(A9261,'Account Codes '!$B:$C,2,FALSE)," ")</f>
        <v xml:space="preserve"> </v>
      </c>
      <c r="C9261" s="6"/>
      <c r="D9261" s="6"/>
      <c r="E9261" s="6"/>
      <c r="F9261" s="7"/>
      <c r="G9261" s="12"/>
      <c r="H9261" s="8"/>
      <c r="I9261" s="12"/>
      <c r="J9261" s="12"/>
      <c r="K9261" s="12"/>
      <c r="L9261" s="10"/>
      <c r="M9261" s="10"/>
      <c r="N9261" s="11" t="str">
        <f t="shared" si="288"/>
        <v/>
      </c>
      <c r="O9261" s="49" t="str">
        <f t="shared" si="289"/>
        <v/>
      </c>
      <c r="P9261" s="46" t="str">
        <f>IF(A9261="","",VLOOKUP(A9261,'Account Codes '!$B$4:$D$263,3,FALSE))</f>
        <v/>
      </c>
      <c r="Q9261" s="46" t="str">
        <f>IF(F9261="","",VLOOKUP(F9261,'Class Codes'!$A$4:$B$1221,2,FALSE))</f>
        <v/>
      </c>
    </row>
    <row r="9262" spans="1:17" x14ac:dyDescent="0.3">
      <c r="A9262" s="33"/>
      <c r="B9262" s="8" t="str">
        <f>IFERROR(VLOOKUP(A9262,'Account Codes '!$B:$C,2,FALSE)," ")</f>
        <v xml:space="preserve"> </v>
      </c>
      <c r="C9262" s="6"/>
      <c r="D9262" s="6"/>
      <c r="E9262" s="6"/>
      <c r="F9262" s="7"/>
      <c r="G9262" s="12"/>
      <c r="H9262" s="8"/>
      <c r="I9262" s="12"/>
      <c r="J9262" s="12"/>
      <c r="K9262" s="12"/>
      <c r="L9262" s="10"/>
      <c r="M9262" s="10"/>
      <c r="N9262" s="11" t="str">
        <f t="shared" si="288"/>
        <v/>
      </c>
      <c r="O9262" s="49" t="str">
        <f t="shared" si="289"/>
        <v/>
      </c>
      <c r="P9262" s="46" t="str">
        <f>IF(A9262="","",VLOOKUP(A9262,'Account Codes '!$B$4:$D$263,3,FALSE))</f>
        <v/>
      </c>
      <c r="Q9262" s="46" t="str">
        <f>IF(F9262="","",VLOOKUP(F9262,'Class Codes'!$A$4:$B$1221,2,FALSE))</f>
        <v/>
      </c>
    </row>
    <row r="9263" spans="1:17" x14ac:dyDescent="0.3">
      <c r="A9263" s="33"/>
      <c r="B9263" s="8" t="str">
        <f>IFERROR(VLOOKUP(A9263,'Account Codes '!$B:$C,2,FALSE)," ")</f>
        <v xml:space="preserve"> </v>
      </c>
      <c r="C9263" s="6"/>
      <c r="D9263" s="6"/>
      <c r="E9263" s="6"/>
      <c r="F9263" s="7"/>
      <c r="G9263" s="12"/>
      <c r="H9263" s="8"/>
      <c r="I9263" s="12"/>
      <c r="J9263" s="12"/>
      <c r="K9263" s="12"/>
      <c r="L9263" s="10"/>
      <c r="M9263" s="10"/>
      <c r="N9263" s="11" t="str">
        <f t="shared" si="288"/>
        <v/>
      </c>
      <c r="O9263" s="49" t="str">
        <f t="shared" si="289"/>
        <v/>
      </c>
      <c r="P9263" s="46" t="str">
        <f>IF(A9263="","",VLOOKUP(A9263,'Account Codes '!$B$4:$D$263,3,FALSE))</f>
        <v/>
      </c>
      <c r="Q9263" s="46" t="str">
        <f>IF(F9263="","",VLOOKUP(F9263,'Class Codes'!$A$4:$B$1221,2,FALSE))</f>
        <v/>
      </c>
    </row>
    <row r="9264" spans="1:17" x14ac:dyDescent="0.3">
      <c r="A9264" s="33"/>
      <c r="B9264" s="8" t="str">
        <f>IFERROR(VLOOKUP(A9264,'Account Codes '!$B:$C,2,FALSE)," ")</f>
        <v xml:space="preserve"> </v>
      </c>
      <c r="C9264" s="6"/>
      <c r="D9264" s="6"/>
      <c r="E9264" s="6"/>
      <c r="F9264" s="7"/>
      <c r="G9264" s="12"/>
      <c r="H9264" s="8"/>
      <c r="I9264" s="12"/>
      <c r="J9264" s="12"/>
      <c r="K9264" s="12"/>
      <c r="L9264" s="10"/>
      <c r="M9264" s="10"/>
      <c r="N9264" s="11" t="str">
        <f t="shared" si="288"/>
        <v/>
      </c>
      <c r="O9264" s="49" t="str">
        <f t="shared" si="289"/>
        <v/>
      </c>
      <c r="P9264" s="46" t="str">
        <f>IF(A9264="","",VLOOKUP(A9264,'Account Codes '!$B$4:$D$263,3,FALSE))</f>
        <v/>
      </c>
      <c r="Q9264" s="46" t="str">
        <f>IF(F9264="","",VLOOKUP(F9264,'Class Codes'!$A$4:$B$1221,2,FALSE))</f>
        <v/>
      </c>
    </row>
    <row r="9265" spans="1:17" x14ac:dyDescent="0.3">
      <c r="A9265" s="33"/>
      <c r="B9265" s="8" t="str">
        <f>IFERROR(VLOOKUP(A9265,'Account Codes '!$B:$C,2,FALSE)," ")</f>
        <v xml:space="preserve"> </v>
      </c>
      <c r="C9265" s="6"/>
      <c r="D9265" s="6"/>
      <c r="E9265" s="6"/>
      <c r="F9265" s="7"/>
      <c r="G9265" s="12"/>
      <c r="H9265" s="8"/>
      <c r="I9265" s="12"/>
      <c r="J9265" s="12"/>
      <c r="K9265" s="12"/>
      <c r="L9265" s="10"/>
      <c r="M9265" s="10"/>
      <c r="N9265" s="11" t="str">
        <f t="shared" si="288"/>
        <v/>
      </c>
      <c r="O9265" s="49" t="str">
        <f t="shared" si="289"/>
        <v/>
      </c>
      <c r="P9265" s="46" t="str">
        <f>IF(A9265="","",VLOOKUP(A9265,'Account Codes '!$B$4:$D$263,3,FALSE))</f>
        <v/>
      </c>
      <c r="Q9265" s="46" t="str">
        <f>IF(F9265="","",VLOOKUP(F9265,'Class Codes'!$A$4:$B$1221,2,FALSE))</f>
        <v/>
      </c>
    </row>
    <row r="9266" spans="1:17" x14ac:dyDescent="0.3">
      <c r="A9266" s="33"/>
      <c r="B9266" s="8" t="str">
        <f>IFERROR(VLOOKUP(A9266,'Account Codes '!$B:$C,2,FALSE)," ")</f>
        <v xml:space="preserve"> </v>
      </c>
      <c r="C9266" s="6"/>
      <c r="D9266" s="6"/>
      <c r="E9266" s="6"/>
      <c r="F9266" s="7"/>
      <c r="G9266" s="12"/>
      <c r="H9266" s="8"/>
      <c r="I9266" s="12"/>
      <c r="J9266" s="12"/>
      <c r="K9266" s="12"/>
      <c r="L9266" s="10"/>
      <c r="M9266" s="10"/>
      <c r="N9266" s="11" t="str">
        <f t="shared" si="288"/>
        <v/>
      </c>
      <c r="O9266" s="49" t="str">
        <f t="shared" si="289"/>
        <v/>
      </c>
      <c r="P9266" s="46" t="str">
        <f>IF(A9266="","",VLOOKUP(A9266,'Account Codes '!$B$4:$D$263,3,FALSE))</f>
        <v/>
      </c>
      <c r="Q9266" s="46" t="str">
        <f>IF(F9266="","",VLOOKUP(F9266,'Class Codes'!$A$4:$B$1221,2,FALSE))</f>
        <v/>
      </c>
    </row>
    <row r="9267" spans="1:17" x14ac:dyDescent="0.3">
      <c r="A9267" s="33"/>
      <c r="B9267" s="8" t="str">
        <f>IFERROR(VLOOKUP(A9267,'Account Codes '!$B:$C,2,FALSE)," ")</f>
        <v xml:space="preserve"> </v>
      </c>
      <c r="C9267" s="6"/>
      <c r="D9267" s="6"/>
      <c r="E9267" s="6"/>
      <c r="F9267" s="7"/>
      <c r="G9267" s="12"/>
      <c r="H9267" s="8"/>
      <c r="I9267" s="12"/>
      <c r="J9267" s="12"/>
      <c r="K9267" s="12"/>
      <c r="L9267" s="10"/>
      <c r="M9267" s="10"/>
      <c r="N9267" s="11" t="str">
        <f t="shared" si="288"/>
        <v/>
      </c>
      <c r="O9267" s="49" t="str">
        <f t="shared" si="289"/>
        <v/>
      </c>
      <c r="P9267" s="46" t="str">
        <f>IF(A9267="","",VLOOKUP(A9267,'Account Codes '!$B$4:$D$263,3,FALSE))</f>
        <v/>
      </c>
      <c r="Q9267" s="46" t="str">
        <f>IF(F9267="","",VLOOKUP(F9267,'Class Codes'!$A$4:$B$1221,2,FALSE))</f>
        <v/>
      </c>
    </row>
    <row r="9268" spans="1:17" x14ac:dyDescent="0.3">
      <c r="A9268" s="33"/>
      <c r="B9268" s="8" t="str">
        <f>IFERROR(VLOOKUP(A9268,'Account Codes '!$B:$C,2,FALSE)," ")</f>
        <v xml:space="preserve"> </v>
      </c>
      <c r="C9268" s="6"/>
      <c r="D9268" s="6"/>
      <c r="E9268" s="6"/>
      <c r="F9268" s="7"/>
      <c r="G9268" s="12"/>
      <c r="H9268" s="8"/>
      <c r="I9268" s="12"/>
      <c r="J9268" s="12"/>
      <c r="K9268" s="12"/>
      <c r="L9268" s="10"/>
      <c r="M9268" s="10"/>
      <c r="N9268" s="11" t="str">
        <f t="shared" si="288"/>
        <v/>
      </c>
      <c r="O9268" s="49" t="str">
        <f t="shared" si="289"/>
        <v/>
      </c>
      <c r="P9268" s="46" t="str">
        <f>IF(A9268="","",VLOOKUP(A9268,'Account Codes '!$B$4:$D$263,3,FALSE))</f>
        <v/>
      </c>
      <c r="Q9268" s="46" t="str">
        <f>IF(F9268="","",VLOOKUP(F9268,'Class Codes'!$A$4:$B$1221,2,FALSE))</f>
        <v/>
      </c>
    </row>
    <row r="9269" spans="1:17" x14ac:dyDescent="0.3">
      <c r="A9269" s="33"/>
      <c r="B9269" s="8" t="str">
        <f>IFERROR(VLOOKUP(A9269,'Account Codes '!$B:$C,2,FALSE)," ")</f>
        <v xml:space="preserve"> </v>
      </c>
      <c r="C9269" s="6"/>
      <c r="D9269" s="6"/>
      <c r="E9269" s="6"/>
      <c r="F9269" s="7"/>
      <c r="G9269" s="12"/>
      <c r="H9269" s="8"/>
      <c r="I9269" s="12"/>
      <c r="J9269" s="12"/>
      <c r="K9269" s="12"/>
      <c r="L9269" s="10"/>
      <c r="M9269" s="10"/>
      <c r="N9269" s="11" t="str">
        <f t="shared" si="288"/>
        <v/>
      </c>
      <c r="O9269" s="49" t="str">
        <f t="shared" si="289"/>
        <v/>
      </c>
      <c r="P9269" s="46" t="str">
        <f>IF(A9269="","",VLOOKUP(A9269,'Account Codes '!$B$4:$D$263,3,FALSE))</f>
        <v/>
      </c>
      <c r="Q9269" s="46" t="str">
        <f>IF(F9269="","",VLOOKUP(F9269,'Class Codes'!$A$4:$B$1221,2,FALSE))</f>
        <v/>
      </c>
    </row>
    <row r="9270" spans="1:17" x14ac:dyDescent="0.3">
      <c r="A9270" s="33"/>
      <c r="B9270" s="8" t="str">
        <f>IFERROR(VLOOKUP(A9270,'Account Codes '!$B:$C,2,FALSE)," ")</f>
        <v xml:space="preserve"> </v>
      </c>
      <c r="C9270" s="6"/>
      <c r="D9270" s="6"/>
      <c r="E9270" s="6"/>
      <c r="F9270" s="7"/>
      <c r="G9270" s="12"/>
      <c r="H9270" s="8"/>
      <c r="I9270" s="12"/>
      <c r="J9270" s="12"/>
      <c r="K9270" s="12"/>
      <c r="L9270" s="10"/>
      <c r="M9270" s="10"/>
      <c r="N9270" s="11" t="str">
        <f t="shared" si="288"/>
        <v/>
      </c>
      <c r="O9270" s="49" t="str">
        <f t="shared" si="289"/>
        <v/>
      </c>
      <c r="P9270" s="46" t="str">
        <f>IF(A9270="","",VLOOKUP(A9270,'Account Codes '!$B$4:$D$263,3,FALSE))</f>
        <v/>
      </c>
      <c r="Q9270" s="46" t="str">
        <f>IF(F9270="","",VLOOKUP(F9270,'Class Codes'!$A$4:$B$1221,2,FALSE))</f>
        <v/>
      </c>
    </row>
    <row r="9271" spans="1:17" x14ac:dyDescent="0.3">
      <c r="A9271" s="33"/>
      <c r="B9271" s="8" t="str">
        <f>IFERROR(VLOOKUP(A9271,'Account Codes '!$B:$C,2,FALSE)," ")</f>
        <v xml:space="preserve"> </v>
      </c>
      <c r="C9271" s="6"/>
      <c r="D9271" s="6"/>
      <c r="E9271" s="6"/>
      <c r="F9271" s="7"/>
      <c r="G9271" s="12"/>
      <c r="H9271" s="8"/>
      <c r="I9271" s="12"/>
      <c r="J9271" s="12"/>
      <c r="K9271" s="12"/>
      <c r="L9271" s="10"/>
      <c r="M9271" s="10"/>
      <c r="N9271" s="11" t="str">
        <f t="shared" si="288"/>
        <v/>
      </c>
      <c r="O9271" s="49" t="str">
        <f t="shared" si="289"/>
        <v/>
      </c>
      <c r="P9271" s="46" t="str">
        <f>IF(A9271="","",VLOOKUP(A9271,'Account Codes '!$B$4:$D$263,3,FALSE))</f>
        <v/>
      </c>
      <c r="Q9271" s="46" t="str">
        <f>IF(F9271="","",VLOOKUP(F9271,'Class Codes'!$A$4:$B$1221,2,FALSE))</f>
        <v/>
      </c>
    </row>
    <row r="9272" spans="1:17" x14ac:dyDescent="0.3">
      <c r="A9272" s="33"/>
      <c r="B9272" s="8" t="str">
        <f>IFERROR(VLOOKUP(A9272,'Account Codes '!$B:$C,2,FALSE)," ")</f>
        <v xml:space="preserve"> </v>
      </c>
      <c r="C9272" s="6"/>
      <c r="D9272" s="6"/>
      <c r="E9272" s="6"/>
      <c r="F9272" s="7"/>
      <c r="G9272" s="12"/>
      <c r="H9272" s="8"/>
      <c r="I9272" s="12"/>
      <c r="J9272" s="12"/>
      <c r="K9272" s="12"/>
      <c r="L9272" s="10"/>
      <c r="M9272" s="10"/>
      <c r="N9272" s="11" t="str">
        <f t="shared" si="288"/>
        <v/>
      </c>
      <c r="O9272" s="49" t="str">
        <f t="shared" si="289"/>
        <v/>
      </c>
      <c r="P9272" s="46" t="str">
        <f>IF(A9272="","",VLOOKUP(A9272,'Account Codes '!$B$4:$D$263,3,FALSE))</f>
        <v/>
      </c>
      <c r="Q9272" s="46" t="str">
        <f>IF(F9272="","",VLOOKUP(F9272,'Class Codes'!$A$4:$B$1221,2,FALSE))</f>
        <v/>
      </c>
    </row>
    <row r="9273" spans="1:17" x14ac:dyDescent="0.3">
      <c r="A9273" s="33"/>
      <c r="B9273" s="8" t="str">
        <f>IFERROR(VLOOKUP(A9273,'Account Codes '!$B:$C,2,FALSE)," ")</f>
        <v xml:space="preserve"> </v>
      </c>
      <c r="C9273" s="6"/>
      <c r="D9273" s="6"/>
      <c r="E9273" s="6"/>
      <c r="F9273" s="7"/>
      <c r="G9273" s="12"/>
      <c r="H9273" s="8"/>
      <c r="I9273" s="12"/>
      <c r="J9273" s="12"/>
      <c r="K9273" s="12"/>
      <c r="L9273" s="10"/>
      <c r="M9273" s="10"/>
      <c r="N9273" s="11" t="str">
        <f t="shared" si="288"/>
        <v/>
      </c>
      <c r="O9273" s="49" t="str">
        <f t="shared" si="289"/>
        <v/>
      </c>
      <c r="P9273" s="46" t="str">
        <f>IF(A9273="","",VLOOKUP(A9273,'Account Codes '!$B$4:$D$263,3,FALSE))</f>
        <v/>
      </c>
      <c r="Q9273" s="46" t="str">
        <f>IF(F9273="","",VLOOKUP(F9273,'Class Codes'!$A$4:$B$1221,2,FALSE))</f>
        <v/>
      </c>
    </row>
    <row r="9274" spans="1:17" x14ac:dyDescent="0.3">
      <c r="A9274" s="33"/>
      <c r="B9274" s="8" t="str">
        <f>IFERROR(VLOOKUP(A9274,'Account Codes '!$B:$C,2,FALSE)," ")</f>
        <v xml:space="preserve"> </v>
      </c>
      <c r="C9274" s="6"/>
      <c r="D9274" s="6"/>
      <c r="E9274" s="6"/>
      <c r="F9274" s="7"/>
      <c r="G9274" s="12"/>
      <c r="H9274" s="8"/>
      <c r="I9274" s="12"/>
      <c r="J9274" s="12"/>
      <c r="K9274" s="12"/>
      <c r="L9274" s="10"/>
      <c r="M9274" s="10"/>
      <c r="N9274" s="11" t="str">
        <f t="shared" si="288"/>
        <v/>
      </c>
      <c r="O9274" s="49" t="str">
        <f t="shared" si="289"/>
        <v/>
      </c>
      <c r="P9274" s="46" t="str">
        <f>IF(A9274="","",VLOOKUP(A9274,'Account Codes '!$B$4:$D$263,3,FALSE))</f>
        <v/>
      </c>
      <c r="Q9274" s="46" t="str">
        <f>IF(F9274="","",VLOOKUP(F9274,'Class Codes'!$A$4:$B$1221,2,FALSE))</f>
        <v/>
      </c>
    </row>
    <row r="9275" spans="1:17" x14ac:dyDescent="0.3">
      <c r="A9275" s="33"/>
      <c r="B9275" s="8" t="str">
        <f>IFERROR(VLOOKUP(A9275,'Account Codes '!$B:$C,2,FALSE)," ")</f>
        <v xml:space="preserve"> </v>
      </c>
      <c r="C9275" s="6"/>
      <c r="D9275" s="6"/>
      <c r="E9275" s="6"/>
      <c r="F9275" s="7"/>
      <c r="G9275" s="12"/>
      <c r="H9275" s="8"/>
      <c r="I9275" s="12"/>
      <c r="J9275" s="12"/>
      <c r="K9275" s="12"/>
      <c r="L9275" s="10"/>
      <c r="M9275" s="10"/>
      <c r="N9275" s="11" t="str">
        <f t="shared" si="288"/>
        <v/>
      </c>
      <c r="O9275" s="49" t="str">
        <f t="shared" si="289"/>
        <v/>
      </c>
      <c r="P9275" s="46" t="str">
        <f>IF(A9275="","",VLOOKUP(A9275,'Account Codes '!$B$4:$D$263,3,FALSE))</f>
        <v/>
      </c>
      <c r="Q9275" s="46" t="str">
        <f>IF(F9275="","",VLOOKUP(F9275,'Class Codes'!$A$4:$B$1221,2,FALSE))</f>
        <v/>
      </c>
    </row>
    <row r="9276" spans="1:17" x14ac:dyDescent="0.3">
      <c r="A9276" s="33"/>
      <c r="B9276" s="8" t="str">
        <f>IFERROR(VLOOKUP(A9276,'Account Codes '!$B:$C,2,FALSE)," ")</f>
        <v xml:space="preserve"> </v>
      </c>
      <c r="C9276" s="6"/>
      <c r="D9276" s="6"/>
      <c r="E9276" s="6"/>
      <c r="F9276" s="7"/>
      <c r="G9276" s="12"/>
      <c r="H9276" s="8"/>
      <c r="I9276" s="12"/>
      <c r="J9276" s="12"/>
      <c r="K9276" s="12"/>
      <c r="L9276" s="10"/>
      <c r="M9276" s="10"/>
      <c r="N9276" s="11" t="str">
        <f t="shared" si="288"/>
        <v/>
      </c>
      <c r="O9276" s="49" t="str">
        <f t="shared" si="289"/>
        <v/>
      </c>
      <c r="P9276" s="46" t="str">
        <f>IF(A9276="","",VLOOKUP(A9276,'Account Codes '!$B$4:$D$263,3,FALSE))</f>
        <v/>
      </c>
      <c r="Q9276" s="46" t="str">
        <f>IF(F9276="","",VLOOKUP(F9276,'Class Codes'!$A$4:$B$1221,2,FALSE))</f>
        <v/>
      </c>
    </row>
    <row r="9277" spans="1:17" x14ac:dyDescent="0.3">
      <c r="A9277" s="33"/>
      <c r="B9277" s="8" t="str">
        <f>IFERROR(VLOOKUP(A9277,'Account Codes '!$B:$C,2,FALSE)," ")</f>
        <v xml:space="preserve"> </v>
      </c>
      <c r="C9277" s="6"/>
      <c r="D9277" s="6"/>
      <c r="E9277" s="6"/>
      <c r="F9277" s="7"/>
      <c r="G9277" s="12"/>
      <c r="H9277" s="8"/>
      <c r="I9277" s="12"/>
      <c r="J9277" s="12"/>
      <c r="K9277" s="12"/>
      <c r="L9277" s="10"/>
      <c r="M9277" s="10"/>
      <c r="N9277" s="11" t="str">
        <f t="shared" si="288"/>
        <v/>
      </c>
      <c r="O9277" s="49" t="str">
        <f t="shared" si="289"/>
        <v/>
      </c>
      <c r="P9277" s="46" t="str">
        <f>IF(A9277="","",VLOOKUP(A9277,'Account Codes '!$B$4:$D$263,3,FALSE))</f>
        <v/>
      </c>
      <c r="Q9277" s="46" t="str">
        <f>IF(F9277="","",VLOOKUP(F9277,'Class Codes'!$A$4:$B$1221,2,FALSE))</f>
        <v/>
      </c>
    </row>
    <row r="9278" spans="1:17" x14ac:dyDescent="0.3">
      <c r="A9278" s="33"/>
      <c r="B9278" s="8" t="str">
        <f>IFERROR(VLOOKUP(A9278,'Account Codes '!$B:$C,2,FALSE)," ")</f>
        <v xml:space="preserve"> </v>
      </c>
      <c r="C9278" s="6"/>
      <c r="D9278" s="6"/>
      <c r="E9278" s="6"/>
      <c r="F9278" s="7"/>
      <c r="G9278" s="12"/>
      <c r="H9278" s="8"/>
      <c r="I9278" s="12"/>
      <c r="J9278" s="12"/>
      <c r="K9278" s="12"/>
      <c r="L9278" s="10"/>
      <c r="M9278" s="10"/>
      <c r="N9278" s="11" t="str">
        <f t="shared" ref="N9278:N9341" si="290">IF(NOT(ISBLANK(L9278)),L9278*M9278,"")</f>
        <v/>
      </c>
      <c r="O9278" s="49" t="str">
        <f t="shared" si="289"/>
        <v/>
      </c>
      <c r="P9278" s="46" t="str">
        <f>IF(A9278="","",VLOOKUP(A9278,'Account Codes '!$B$4:$D$263,3,FALSE))</f>
        <v/>
      </c>
      <c r="Q9278" s="46" t="str">
        <f>IF(F9278="","",VLOOKUP(F9278,'Class Codes'!$A$4:$B$1221,2,FALSE))</f>
        <v/>
      </c>
    </row>
    <row r="9279" spans="1:17" x14ac:dyDescent="0.3">
      <c r="A9279" s="33"/>
      <c r="B9279" s="8" t="str">
        <f>IFERROR(VLOOKUP(A9279,'Account Codes '!$B:$C,2,FALSE)," ")</f>
        <v xml:space="preserve"> </v>
      </c>
      <c r="C9279" s="6"/>
      <c r="D9279" s="6"/>
      <c r="E9279" s="6"/>
      <c r="F9279" s="7"/>
      <c r="G9279" s="12"/>
      <c r="H9279" s="8"/>
      <c r="I9279" s="12"/>
      <c r="J9279" s="12"/>
      <c r="K9279" s="12"/>
      <c r="L9279" s="10"/>
      <c r="M9279" s="10"/>
      <c r="N9279" s="11" t="str">
        <f t="shared" si="290"/>
        <v/>
      </c>
      <c r="O9279" s="49" t="str">
        <f t="shared" si="289"/>
        <v/>
      </c>
      <c r="P9279" s="46" t="str">
        <f>IF(A9279="","",VLOOKUP(A9279,'Account Codes '!$B$4:$D$263,3,FALSE))</f>
        <v/>
      </c>
      <c r="Q9279" s="46" t="str">
        <f>IF(F9279="","",VLOOKUP(F9279,'Class Codes'!$A$4:$B$1221,2,FALSE))</f>
        <v/>
      </c>
    </row>
    <row r="9280" spans="1:17" x14ac:dyDescent="0.3">
      <c r="A9280" s="33"/>
      <c r="B9280" s="8" t="str">
        <f>IFERROR(VLOOKUP(A9280,'Account Codes '!$B:$C,2,FALSE)," ")</f>
        <v xml:space="preserve"> </v>
      </c>
      <c r="C9280" s="6"/>
      <c r="D9280" s="6"/>
      <c r="E9280" s="6"/>
      <c r="F9280" s="7"/>
      <c r="G9280" s="12"/>
      <c r="H9280" s="8"/>
      <c r="I9280" s="12"/>
      <c r="J9280" s="12"/>
      <c r="K9280" s="12"/>
      <c r="L9280" s="10"/>
      <c r="M9280" s="10"/>
      <c r="N9280" s="11" t="str">
        <f t="shared" si="290"/>
        <v/>
      </c>
      <c r="O9280" s="49" t="str">
        <f t="shared" si="289"/>
        <v/>
      </c>
      <c r="P9280" s="46" t="str">
        <f>IF(A9280="","",VLOOKUP(A9280,'Account Codes '!$B$4:$D$263,3,FALSE))</f>
        <v/>
      </c>
      <c r="Q9280" s="46" t="str">
        <f>IF(F9280="","",VLOOKUP(F9280,'Class Codes'!$A$4:$B$1221,2,FALSE))</f>
        <v/>
      </c>
    </row>
    <row r="9281" spans="1:17" x14ac:dyDescent="0.3">
      <c r="A9281" s="33"/>
      <c r="B9281" s="8" t="str">
        <f>IFERROR(VLOOKUP(A9281,'Account Codes '!$B:$C,2,FALSE)," ")</f>
        <v xml:space="preserve"> </v>
      </c>
      <c r="C9281" s="6"/>
      <c r="D9281" s="6"/>
      <c r="E9281" s="6"/>
      <c r="F9281" s="7"/>
      <c r="G9281" s="12"/>
      <c r="H9281" s="8"/>
      <c r="I9281" s="12"/>
      <c r="J9281" s="12"/>
      <c r="K9281" s="12"/>
      <c r="L9281" s="10"/>
      <c r="M9281" s="10"/>
      <c r="N9281" s="11" t="str">
        <f t="shared" si="290"/>
        <v/>
      </c>
      <c r="O9281" s="49" t="str">
        <f t="shared" si="289"/>
        <v/>
      </c>
      <c r="P9281" s="46" t="str">
        <f>IF(A9281="","",VLOOKUP(A9281,'Account Codes '!$B$4:$D$263,3,FALSE))</f>
        <v/>
      </c>
      <c r="Q9281" s="46" t="str">
        <f>IF(F9281="","",VLOOKUP(F9281,'Class Codes'!$A$4:$B$1221,2,FALSE))</f>
        <v/>
      </c>
    </row>
    <row r="9282" spans="1:17" x14ac:dyDescent="0.3">
      <c r="A9282" s="33"/>
      <c r="B9282" s="8" t="str">
        <f>IFERROR(VLOOKUP(A9282,'Account Codes '!$B:$C,2,FALSE)," ")</f>
        <v xml:space="preserve"> </v>
      </c>
      <c r="C9282" s="6"/>
      <c r="D9282" s="6"/>
      <c r="E9282" s="6"/>
      <c r="F9282" s="7"/>
      <c r="G9282" s="12"/>
      <c r="H9282" s="8"/>
      <c r="I9282" s="12"/>
      <c r="J9282" s="12"/>
      <c r="K9282" s="12"/>
      <c r="L9282" s="10"/>
      <c r="M9282" s="10"/>
      <c r="N9282" s="11" t="str">
        <f t="shared" si="290"/>
        <v/>
      </c>
      <c r="O9282" s="49" t="str">
        <f t="shared" si="289"/>
        <v/>
      </c>
      <c r="P9282" s="46" t="str">
        <f>IF(A9282="","",VLOOKUP(A9282,'Account Codes '!$B$4:$D$263,3,FALSE))</f>
        <v/>
      </c>
      <c r="Q9282" s="46" t="str">
        <f>IF(F9282="","",VLOOKUP(F9282,'Class Codes'!$A$4:$B$1221,2,FALSE))</f>
        <v/>
      </c>
    </row>
    <row r="9283" spans="1:17" x14ac:dyDescent="0.3">
      <c r="A9283" s="33"/>
      <c r="B9283" s="8" t="str">
        <f>IFERROR(VLOOKUP(A9283,'Account Codes '!$B:$C,2,FALSE)," ")</f>
        <v xml:space="preserve"> </v>
      </c>
      <c r="C9283" s="6"/>
      <c r="D9283" s="6"/>
      <c r="E9283" s="6"/>
      <c r="F9283" s="7"/>
      <c r="G9283" s="12"/>
      <c r="H9283" s="8"/>
      <c r="I9283" s="12"/>
      <c r="J9283" s="12"/>
      <c r="K9283" s="12"/>
      <c r="L9283" s="10"/>
      <c r="M9283" s="10"/>
      <c r="N9283" s="11" t="str">
        <f t="shared" si="290"/>
        <v/>
      </c>
      <c r="O9283" s="49" t="str">
        <f t="shared" si="289"/>
        <v/>
      </c>
      <c r="P9283" s="46" t="str">
        <f>IF(A9283="","",VLOOKUP(A9283,'Account Codes '!$B$4:$D$263,3,FALSE))</f>
        <v/>
      </c>
      <c r="Q9283" s="46" t="str">
        <f>IF(F9283="","",VLOOKUP(F9283,'Class Codes'!$A$4:$B$1221,2,FALSE))</f>
        <v/>
      </c>
    </row>
    <row r="9284" spans="1:17" x14ac:dyDescent="0.3">
      <c r="A9284" s="33"/>
      <c r="B9284" s="8" t="str">
        <f>IFERROR(VLOOKUP(A9284,'Account Codes '!$B:$C,2,FALSE)," ")</f>
        <v xml:space="preserve"> </v>
      </c>
      <c r="C9284" s="6"/>
      <c r="D9284" s="6"/>
      <c r="E9284" s="6"/>
      <c r="F9284" s="7"/>
      <c r="G9284" s="12"/>
      <c r="H9284" s="8"/>
      <c r="I9284" s="12"/>
      <c r="J9284" s="12"/>
      <c r="K9284" s="12"/>
      <c r="L9284" s="10"/>
      <c r="M9284" s="10"/>
      <c r="N9284" s="11" t="str">
        <f t="shared" si="290"/>
        <v/>
      </c>
      <c r="O9284" s="49" t="str">
        <f t="shared" si="289"/>
        <v/>
      </c>
      <c r="P9284" s="46" t="str">
        <f>IF(A9284="","",VLOOKUP(A9284,'Account Codes '!$B$4:$D$263,3,FALSE))</f>
        <v/>
      </c>
      <c r="Q9284" s="46" t="str">
        <f>IF(F9284="","",VLOOKUP(F9284,'Class Codes'!$A$4:$B$1221,2,FALSE))</f>
        <v/>
      </c>
    </row>
    <row r="9285" spans="1:17" x14ac:dyDescent="0.3">
      <c r="A9285" s="33"/>
      <c r="B9285" s="8" t="str">
        <f>IFERROR(VLOOKUP(A9285,'Account Codes '!$B:$C,2,FALSE)," ")</f>
        <v xml:space="preserve"> </v>
      </c>
      <c r="C9285" s="6"/>
      <c r="D9285" s="6"/>
      <c r="E9285" s="6"/>
      <c r="F9285" s="7"/>
      <c r="G9285" s="12"/>
      <c r="H9285" s="8"/>
      <c r="I9285" s="12"/>
      <c r="J9285" s="12"/>
      <c r="K9285" s="12"/>
      <c r="L9285" s="10"/>
      <c r="M9285" s="10"/>
      <c r="N9285" s="11" t="str">
        <f t="shared" si="290"/>
        <v/>
      </c>
      <c r="O9285" s="49" t="str">
        <f t="shared" si="289"/>
        <v/>
      </c>
      <c r="P9285" s="46" t="str">
        <f>IF(A9285="","",VLOOKUP(A9285,'Account Codes '!$B$4:$D$263,3,FALSE))</f>
        <v/>
      </c>
      <c r="Q9285" s="46" t="str">
        <f>IF(F9285="","",VLOOKUP(F9285,'Class Codes'!$A$4:$B$1221,2,FALSE))</f>
        <v/>
      </c>
    </row>
    <row r="9286" spans="1:17" x14ac:dyDescent="0.3">
      <c r="A9286" s="33"/>
      <c r="B9286" s="8" t="str">
        <f>IFERROR(VLOOKUP(A9286,'Account Codes '!$B:$C,2,FALSE)," ")</f>
        <v xml:space="preserve"> </v>
      </c>
      <c r="C9286" s="6"/>
      <c r="D9286" s="6"/>
      <c r="E9286" s="6"/>
      <c r="F9286" s="7"/>
      <c r="G9286" s="12"/>
      <c r="H9286" s="8"/>
      <c r="I9286" s="12"/>
      <c r="J9286" s="12"/>
      <c r="K9286" s="12"/>
      <c r="L9286" s="10"/>
      <c r="M9286" s="10"/>
      <c r="N9286" s="11" t="str">
        <f t="shared" si="290"/>
        <v/>
      </c>
      <c r="O9286" s="49" t="str">
        <f t="shared" si="289"/>
        <v/>
      </c>
      <c r="P9286" s="46" t="str">
        <f>IF(A9286="","",VLOOKUP(A9286,'Account Codes '!$B$4:$D$263,3,FALSE))</f>
        <v/>
      </c>
      <c r="Q9286" s="46" t="str">
        <f>IF(F9286="","",VLOOKUP(F9286,'Class Codes'!$A$4:$B$1221,2,FALSE))</f>
        <v/>
      </c>
    </row>
    <row r="9287" spans="1:17" x14ac:dyDescent="0.3">
      <c r="A9287" s="33"/>
      <c r="B9287" s="8" t="str">
        <f>IFERROR(VLOOKUP(A9287,'Account Codes '!$B:$C,2,FALSE)," ")</f>
        <v xml:space="preserve"> </v>
      </c>
      <c r="C9287" s="6"/>
      <c r="D9287" s="6"/>
      <c r="E9287" s="6"/>
      <c r="F9287" s="7"/>
      <c r="G9287" s="12"/>
      <c r="H9287" s="8"/>
      <c r="I9287" s="12"/>
      <c r="J9287" s="12"/>
      <c r="K9287" s="12"/>
      <c r="L9287" s="10"/>
      <c r="M9287" s="10"/>
      <c r="N9287" s="11" t="str">
        <f t="shared" si="290"/>
        <v/>
      </c>
      <c r="O9287" s="49" t="str">
        <f t="shared" si="289"/>
        <v/>
      </c>
      <c r="P9287" s="46" t="str">
        <f>IF(A9287="","",VLOOKUP(A9287,'Account Codes '!$B$4:$D$263,3,FALSE))</f>
        <v/>
      </c>
      <c r="Q9287" s="46" t="str">
        <f>IF(F9287="","",VLOOKUP(F9287,'Class Codes'!$A$4:$B$1221,2,FALSE))</f>
        <v/>
      </c>
    </row>
    <row r="9288" spans="1:17" x14ac:dyDescent="0.3">
      <c r="A9288" s="33"/>
      <c r="B9288" s="8" t="str">
        <f>IFERROR(VLOOKUP(A9288,'Account Codes '!$B:$C,2,FALSE)," ")</f>
        <v xml:space="preserve"> </v>
      </c>
      <c r="C9288" s="6"/>
      <c r="D9288" s="6"/>
      <c r="E9288" s="6"/>
      <c r="F9288" s="7"/>
      <c r="G9288" s="12"/>
      <c r="H9288" s="8"/>
      <c r="I9288" s="12"/>
      <c r="J9288" s="12"/>
      <c r="K9288" s="12"/>
      <c r="L9288" s="10"/>
      <c r="M9288" s="10"/>
      <c r="N9288" s="11" t="str">
        <f t="shared" si="290"/>
        <v/>
      </c>
      <c r="O9288" s="49" t="str">
        <f t="shared" si="289"/>
        <v/>
      </c>
      <c r="P9288" s="46" t="str">
        <f>IF(A9288="","",VLOOKUP(A9288,'Account Codes '!$B$4:$D$263,3,FALSE))</f>
        <v/>
      </c>
      <c r="Q9288" s="46" t="str">
        <f>IF(F9288="","",VLOOKUP(F9288,'Class Codes'!$A$4:$B$1221,2,FALSE))</f>
        <v/>
      </c>
    </row>
    <row r="9289" spans="1:17" x14ac:dyDescent="0.3">
      <c r="A9289" s="33"/>
      <c r="B9289" s="8" t="str">
        <f>IFERROR(VLOOKUP(A9289,'Account Codes '!$B:$C,2,FALSE)," ")</f>
        <v xml:space="preserve"> </v>
      </c>
      <c r="C9289" s="6"/>
      <c r="D9289" s="6"/>
      <c r="E9289" s="6"/>
      <c r="F9289" s="7"/>
      <c r="G9289" s="12"/>
      <c r="H9289" s="8"/>
      <c r="I9289" s="12"/>
      <c r="J9289" s="12"/>
      <c r="K9289" s="12"/>
      <c r="L9289" s="10"/>
      <c r="M9289" s="10"/>
      <c r="N9289" s="11" t="str">
        <f t="shared" si="290"/>
        <v/>
      </c>
      <c r="O9289" s="49" t="str">
        <f t="shared" si="289"/>
        <v/>
      </c>
      <c r="P9289" s="46" t="str">
        <f>IF(A9289="","",VLOOKUP(A9289,'Account Codes '!$B$4:$D$263,3,FALSE))</f>
        <v/>
      </c>
      <c r="Q9289" s="46" t="str">
        <f>IF(F9289="","",VLOOKUP(F9289,'Class Codes'!$A$4:$B$1221,2,FALSE))</f>
        <v/>
      </c>
    </row>
    <row r="9290" spans="1:17" x14ac:dyDescent="0.3">
      <c r="A9290" s="33"/>
      <c r="B9290" s="8" t="str">
        <f>IFERROR(VLOOKUP(A9290,'Account Codes '!$B:$C,2,FALSE)," ")</f>
        <v xml:space="preserve"> </v>
      </c>
      <c r="C9290" s="6"/>
      <c r="D9290" s="6"/>
      <c r="E9290" s="6"/>
      <c r="F9290" s="7"/>
      <c r="G9290" s="12"/>
      <c r="H9290" s="8"/>
      <c r="I9290" s="12"/>
      <c r="J9290" s="12"/>
      <c r="K9290" s="12"/>
      <c r="L9290" s="10"/>
      <c r="M9290" s="10"/>
      <c r="N9290" s="11" t="str">
        <f t="shared" si="290"/>
        <v/>
      </c>
      <c r="O9290" s="49" t="str">
        <f t="shared" si="289"/>
        <v/>
      </c>
      <c r="P9290" s="46" t="str">
        <f>IF(A9290="","",VLOOKUP(A9290,'Account Codes '!$B$4:$D$263,3,FALSE))</f>
        <v/>
      </c>
      <c r="Q9290" s="46" t="str">
        <f>IF(F9290="","",VLOOKUP(F9290,'Class Codes'!$A$4:$B$1221,2,FALSE))</f>
        <v/>
      </c>
    </row>
    <row r="9291" spans="1:17" x14ac:dyDescent="0.3">
      <c r="A9291" s="33"/>
      <c r="B9291" s="8" t="str">
        <f>IFERROR(VLOOKUP(A9291,'Account Codes '!$B:$C,2,FALSE)," ")</f>
        <v xml:space="preserve"> </v>
      </c>
      <c r="C9291" s="6"/>
      <c r="D9291" s="6"/>
      <c r="E9291" s="6"/>
      <c r="F9291" s="7"/>
      <c r="G9291" s="12"/>
      <c r="H9291" s="8"/>
      <c r="I9291" s="12"/>
      <c r="J9291" s="12"/>
      <c r="K9291" s="12"/>
      <c r="L9291" s="10"/>
      <c r="M9291" s="10"/>
      <c r="N9291" s="11" t="str">
        <f t="shared" si="290"/>
        <v/>
      </c>
      <c r="O9291" s="49" t="str">
        <f t="shared" si="289"/>
        <v/>
      </c>
      <c r="P9291" s="46" t="str">
        <f>IF(A9291="","",VLOOKUP(A9291,'Account Codes '!$B$4:$D$263,3,FALSE))</f>
        <v/>
      </c>
      <c r="Q9291" s="46" t="str">
        <f>IF(F9291="","",VLOOKUP(F9291,'Class Codes'!$A$4:$B$1221,2,FALSE))</f>
        <v/>
      </c>
    </row>
    <row r="9292" spans="1:17" x14ac:dyDescent="0.3">
      <c r="A9292" s="33"/>
      <c r="B9292" s="8" t="str">
        <f>IFERROR(VLOOKUP(A9292,'Account Codes '!$B:$C,2,FALSE)," ")</f>
        <v xml:space="preserve"> </v>
      </c>
      <c r="C9292" s="6"/>
      <c r="D9292" s="6"/>
      <c r="E9292" s="6"/>
      <c r="F9292" s="7"/>
      <c r="G9292" s="12"/>
      <c r="H9292" s="8"/>
      <c r="I9292" s="12"/>
      <c r="J9292" s="12"/>
      <c r="K9292" s="12"/>
      <c r="L9292" s="10"/>
      <c r="M9292" s="10"/>
      <c r="N9292" s="11" t="str">
        <f t="shared" si="290"/>
        <v/>
      </c>
      <c r="O9292" s="49" t="str">
        <f t="shared" ref="O9292:O9355" si="291">IF(A9292="","",IF(LEFT(A9292,1)="5","Revenue","Expense"))</f>
        <v/>
      </c>
      <c r="P9292" s="46" t="str">
        <f>IF(A9292="","",VLOOKUP(A9292,'Account Codes '!$B$4:$D$263,3,FALSE))</f>
        <v/>
      </c>
      <c r="Q9292" s="46" t="str">
        <f>IF(F9292="","",VLOOKUP(F9292,'Class Codes'!$A$4:$B$1221,2,FALSE))</f>
        <v/>
      </c>
    </row>
    <row r="9293" spans="1:17" x14ac:dyDescent="0.3">
      <c r="A9293" s="33"/>
      <c r="B9293" s="8" t="str">
        <f>IFERROR(VLOOKUP(A9293,'Account Codes '!$B:$C,2,FALSE)," ")</f>
        <v xml:space="preserve"> </v>
      </c>
      <c r="C9293" s="6"/>
      <c r="D9293" s="6"/>
      <c r="E9293" s="6"/>
      <c r="F9293" s="7"/>
      <c r="G9293" s="12"/>
      <c r="H9293" s="8"/>
      <c r="I9293" s="12"/>
      <c r="J9293" s="12"/>
      <c r="K9293" s="12"/>
      <c r="L9293" s="10"/>
      <c r="M9293" s="10"/>
      <c r="N9293" s="11" t="str">
        <f t="shared" si="290"/>
        <v/>
      </c>
      <c r="O9293" s="49" t="str">
        <f t="shared" si="291"/>
        <v/>
      </c>
      <c r="P9293" s="46" t="str">
        <f>IF(A9293="","",VLOOKUP(A9293,'Account Codes '!$B$4:$D$263,3,FALSE))</f>
        <v/>
      </c>
      <c r="Q9293" s="46" t="str">
        <f>IF(F9293="","",VLOOKUP(F9293,'Class Codes'!$A$4:$B$1221,2,FALSE))</f>
        <v/>
      </c>
    </row>
    <row r="9294" spans="1:17" x14ac:dyDescent="0.3">
      <c r="A9294" s="33"/>
      <c r="B9294" s="8" t="str">
        <f>IFERROR(VLOOKUP(A9294,'Account Codes '!$B:$C,2,FALSE)," ")</f>
        <v xml:space="preserve"> </v>
      </c>
      <c r="C9294" s="6"/>
      <c r="D9294" s="6"/>
      <c r="E9294" s="6"/>
      <c r="F9294" s="7"/>
      <c r="G9294" s="12"/>
      <c r="H9294" s="8"/>
      <c r="I9294" s="12"/>
      <c r="J9294" s="12"/>
      <c r="K9294" s="12"/>
      <c r="L9294" s="10"/>
      <c r="M9294" s="10"/>
      <c r="N9294" s="11" t="str">
        <f t="shared" si="290"/>
        <v/>
      </c>
      <c r="O9294" s="49" t="str">
        <f t="shared" si="291"/>
        <v/>
      </c>
      <c r="P9294" s="46" t="str">
        <f>IF(A9294="","",VLOOKUP(A9294,'Account Codes '!$B$4:$D$263,3,FALSE))</f>
        <v/>
      </c>
      <c r="Q9294" s="46" t="str">
        <f>IF(F9294="","",VLOOKUP(F9294,'Class Codes'!$A$4:$B$1221,2,FALSE))</f>
        <v/>
      </c>
    </row>
    <row r="9295" spans="1:17" x14ac:dyDescent="0.3">
      <c r="A9295" s="33"/>
      <c r="B9295" s="8" t="str">
        <f>IFERROR(VLOOKUP(A9295,'Account Codes '!$B:$C,2,FALSE)," ")</f>
        <v xml:space="preserve"> </v>
      </c>
      <c r="C9295" s="6"/>
      <c r="D9295" s="6"/>
      <c r="E9295" s="6"/>
      <c r="F9295" s="7"/>
      <c r="G9295" s="12"/>
      <c r="H9295" s="8"/>
      <c r="I9295" s="12"/>
      <c r="J9295" s="12"/>
      <c r="K9295" s="12"/>
      <c r="L9295" s="10"/>
      <c r="M9295" s="10"/>
      <c r="N9295" s="11" t="str">
        <f t="shared" si="290"/>
        <v/>
      </c>
      <c r="O9295" s="49" t="str">
        <f t="shared" si="291"/>
        <v/>
      </c>
      <c r="P9295" s="46" t="str">
        <f>IF(A9295="","",VLOOKUP(A9295,'Account Codes '!$B$4:$D$263,3,FALSE))</f>
        <v/>
      </c>
      <c r="Q9295" s="46" t="str">
        <f>IF(F9295="","",VLOOKUP(F9295,'Class Codes'!$A$4:$B$1221,2,FALSE))</f>
        <v/>
      </c>
    </row>
    <row r="9296" spans="1:17" x14ac:dyDescent="0.3">
      <c r="A9296" s="33"/>
      <c r="B9296" s="8" t="str">
        <f>IFERROR(VLOOKUP(A9296,'Account Codes '!$B:$C,2,FALSE)," ")</f>
        <v xml:space="preserve"> </v>
      </c>
      <c r="C9296" s="6"/>
      <c r="D9296" s="6"/>
      <c r="E9296" s="6"/>
      <c r="F9296" s="7"/>
      <c r="G9296" s="12"/>
      <c r="H9296" s="8"/>
      <c r="I9296" s="12"/>
      <c r="J9296" s="12"/>
      <c r="K9296" s="12"/>
      <c r="L9296" s="10"/>
      <c r="M9296" s="10"/>
      <c r="N9296" s="11" t="str">
        <f t="shared" si="290"/>
        <v/>
      </c>
      <c r="O9296" s="49" t="str">
        <f t="shared" si="291"/>
        <v/>
      </c>
      <c r="P9296" s="46" t="str">
        <f>IF(A9296="","",VLOOKUP(A9296,'Account Codes '!$B$4:$D$263,3,FALSE))</f>
        <v/>
      </c>
      <c r="Q9296" s="46" t="str">
        <f>IF(F9296="","",VLOOKUP(F9296,'Class Codes'!$A$4:$B$1221,2,FALSE))</f>
        <v/>
      </c>
    </row>
    <row r="9297" spans="1:17" x14ac:dyDescent="0.3">
      <c r="A9297" s="33"/>
      <c r="B9297" s="8" t="str">
        <f>IFERROR(VLOOKUP(A9297,'Account Codes '!$B:$C,2,FALSE)," ")</f>
        <v xml:space="preserve"> </v>
      </c>
      <c r="C9297" s="6"/>
      <c r="D9297" s="6"/>
      <c r="E9297" s="6"/>
      <c r="F9297" s="7"/>
      <c r="G9297" s="12"/>
      <c r="H9297" s="8"/>
      <c r="I9297" s="12"/>
      <c r="J9297" s="12"/>
      <c r="K9297" s="12"/>
      <c r="L9297" s="10"/>
      <c r="M9297" s="10"/>
      <c r="N9297" s="11" t="str">
        <f t="shared" si="290"/>
        <v/>
      </c>
      <c r="O9297" s="49" t="str">
        <f t="shared" si="291"/>
        <v/>
      </c>
      <c r="P9297" s="46" t="str">
        <f>IF(A9297="","",VLOOKUP(A9297,'Account Codes '!$B$4:$D$263,3,FALSE))</f>
        <v/>
      </c>
      <c r="Q9297" s="46" t="str">
        <f>IF(F9297="","",VLOOKUP(F9297,'Class Codes'!$A$4:$B$1221,2,FALSE))</f>
        <v/>
      </c>
    </row>
    <row r="9298" spans="1:17" x14ac:dyDescent="0.3">
      <c r="A9298" s="33"/>
      <c r="B9298" s="8" t="str">
        <f>IFERROR(VLOOKUP(A9298,'Account Codes '!$B:$C,2,FALSE)," ")</f>
        <v xml:space="preserve"> </v>
      </c>
      <c r="C9298" s="6"/>
      <c r="D9298" s="6"/>
      <c r="E9298" s="6"/>
      <c r="F9298" s="7"/>
      <c r="G9298" s="12"/>
      <c r="H9298" s="8"/>
      <c r="I9298" s="12"/>
      <c r="J9298" s="12"/>
      <c r="K9298" s="12"/>
      <c r="L9298" s="10"/>
      <c r="M9298" s="10"/>
      <c r="N9298" s="11" t="str">
        <f t="shared" si="290"/>
        <v/>
      </c>
      <c r="O9298" s="49" t="str">
        <f t="shared" si="291"/>
        <v/>
      </c>
      <c r="P9298" s="46" t="str">
        <f>IF(A9298="","",VLOOKUP(A9298,'Account Codes '!$B$4:$D$263,3,FALSE))</f>
        <v/>
      </c>
      <c r="Q9298" s="46" t="str">
        <f>IF(F9298="","",VLOOKUP(F9298,'Class Codes'!$A$4:$B$1221,2,FALSE))</f>
        <v/>
      </c>
    </row>
    <row r="9299" spans="1:17" x14ac:dyDescent="0.3">
      <c r="A9299" s="33"/>
      <c r="B9299" s="8" t="str">
        <f>IFERROR(VLOOKUP(A9299,'Account Codes '!$B:$C,2,FALSE)," ")</f>
        <v xml:space="preserve"> </v>
      </c>
      <c r="C9299" s="6"/>
      <c r="D9299" s="6"/>
      <c r="E9299" s="6"/>
      <c r="F9299" s="7"/>
      <c r="G9299" s="12"/>
      <c r="H9299" s="8"/>
      <c r="I9299" s="12"/>
      <c r="J9299" s="12"/>
      <c r="K9299" s="12"/>
      <c r="L9299" s="10"/>
      <c r="M9299" s="10"/>
      <c r="N9299" s="11" t="str">
        <f t="shared" si="290"/>
        <v/>
      </c>
      <c r="O9299" s="49" t="str">
        <f t="shared" si="291"/>
        <v/>
      </c>
      <c r="P9299" s="46" t="str">
        <f>IF(A9299="","",VLOOKUP(A9299,'Account Codes '!$B$4:$D$263,3,FALSE))</f>
        <v/>
      </c>
      <c r="Q9299" s="46" t="str">
        <f>IF(F9299="","",VLOOKUP(F9299,'Class Codes'!$A$4:$B$1221,2,FALSE))</f>
        <v/>
      </c>
    </row>
    <row r="9300" spans="1:17" x14ac:dyDescent="0.3">
      <c r="A9300" s="33"/>
      <c r="B9300" s="8" t="str">
        <f>IFERROR(VLOOKUP(A9300,'Account Codes '!$B:$C,2,FALSE)," ")</f>
        <v xml:space="preserve"> </v>
      </c>
      <c r="C9300" s="6"/>
      <c r="D9300" s="6"/>
      <c r="E9300" s="6"/>
      <c r="F9300" s="7"/>
      <c r="G9300" s="12"/>
      <c r="H9300" s="8"/>
      <c r="I9300" s="12"/>
      <c r="J9300" s="12"/>
      <c r="K9300" s="12"/>
      <c r="L9300" s="10"/>
      <c r="M9300" s="10"/>
      <c r="N9300" s="11" t="str">
        <f t="shared" si="290"/>
        <v/>
      </c>
      <c r="O9300" s="49" t="str">
        <f t="shared" si="291"/>
        <v/>
      </c>
      <c r="P9300" s="46" t="str">
        <f>IF(A9300="","",VLOOKUP(A9300,'Account Codes '!$B$4:$D$263,3,FALSE))</f>
        <v/>
      </c>
      <c r="Q9300" s="46" t="str">
        <f>IF(F9300="","",VLOOKUP(F9300,'Class Codes'!$A$4:$B$1221,2,FALSE))</f>
        <v/>
      </c>
    </row>
    <row r="9301" spans="1:17" x14ac:dyDescent="0.3">
      <c r="A9301" s="33"/>
      <c r="B9301" s="8" t="str">
        <f>IFERROR(VLOOKUP(A9301,'Account Codes '!$B:$C,2,FALSE)," ")</f>
        <v xml:space="preserve"> </v>
      </c>
      <c r="C9301" s="6"/>
      <c r="D9301" s="6"/>
      <c r="E9301" s="6"/>
      <c r="F9301" s="7"/>
      <c r="G9301" s="12"/>
      <c r="H9301" s="8"/>
      <c r="I9301" s="12"/>
      <c r="J9301" s="12"/>
      <c r="K9301" s="12"/>
      <c r="L9301" s="10"/>
      <c r="M9301" s="10"/>
      <c r="N9301" s="11" t="str">
        <f t="shared" si="290"/>
        <v/>
      </c>
      <c r="O9301" s="49" t="str">
        <f t="shared" si="291"/>
        <v/>
      </c>
      <c r="P9301" s="46" t="str">
        <f>IF(A9301="","",VLOOKUP(A9301,'Account Codes '!$B$4:$D$263,3,FALSE))</f>
        <v/>
      </c>
      <c r="Q9301" s="46" t="str">
        <f>IF(F9301="","",VLOOKUP(F9301,'Class Codes'!$A$4:$B$1221,2,FALSE))</f>
        <v/>
      </c>
    </row>
    <row r="9302" spans="1:17" x14ac:dyDescent="0.3">
      <c r="A9302" s="33"/>
      <c r="B9302" s="8" t="str">
        <f>IFERROR(VLOOKUP(A9302,'Account Codes '!$B:$C,2,FALSE)," ")</f>
        <v xml:space="preserve"> </v>
      </c>
      <c r="C9302" s="6"/>
      <c r="D9302" s="6"/>
      <c r="E9302" s="6"/>
      <c r="F9302" s="7"/>
      <c r="G9302" s="12"/>
      <c r="H9302" s="8"/>
      <c r="I9302" s="12"/>
      <c r="J9302" s="12"/>
      <c r="K9302" s="12"/>
      <c r="L9302" s="10"/>
      <c r="M9302" s="10"/>
      <c r="N9302" s="11" t="str">
        <f t="shared" si="290"/>
        <v/>
      </c>
      <c r="O9302" s="49" t="str">
        <f t="shared" si="291"/>
        <v/>
      </c>
      <c r="P9302" s="46" t="str">
        <f>IF(A9302="","",VLOOKUP(A9302,'Account Codes '!$B$4:$D$263,3,FALSE))</f>
        <v/>
      </c>
      <c r="Q9302" s="46" t="str">
        <f>IF(F9302="","",VLOOKUP(F9302,'Class Codes'!$A$4:$B$1221,2,FALSE))</f>
        <v/>
      </c>
    </row>
    <row r="9303" spans="1:17" x14ac:dyDescent="0.3">
      <c r="A9303" s="33"/>
      <c r="B9303" s="8" t="str">
        <f>IFERROR(VLOOKUP(A9303,'Account Codes '!$B:$C,2,FALSE)," ")</f>
        <v xml:space="preserve"> </v>
      </c>
      <c r="C9303" s="6"/>
      <c r="D9303" s="6"/>
      <c r="E9303" s="6"/>
      <c r="F9303" s="7"/>
      <c r="G9303" s="12"/>
      <c r="H9303" s="8"/>
      <c r="I9303" s="12"/>
      <c r="J9303" s="12"/>
      <c r="K9303" s="12"/>
      <c r="L9303" s="10"/>
      <c r="M9303" s="10"/>
      <c r="N9303" s="11" t="str">
        <f t="shared" si="290"/>
        <v/>
      </c>
      <c r="O9303" s="49" t="str">
        <f t="shared" si="291"/>
        <v/>
      </c>
      <c r="P9303" s="46" t="str">
        <f>IF(A9303="","",VLOOKUP(A9303,'Account Codes '!$B$4:$D$263,3,FALSE))</f>
        <v/>
      </c>
      <c r="Q9303" s="46" t="str">
        <f>IF(F9303="","",VLOOKUP(F9303,'Class Codes'!$A$4:$B$1221,2,FALSE))</f>
        <v/>
      </c>
    </row>
    <row r="9304" spans="1:17" x14ac:dyDescent="0.3">
      <c r="A9304" s="33"/>
      <c r="B9304" s="8" t="str">
        <f>IFERROR(VLOOKUP(A9304,'Account Codes '!$B:$C,2,FALSE)," ")</f>
        <v xml:space="preserve"> </v>
      </c>
      <c r="C9304" s="6"/>
      <c r="D9304" s="6"/>
      <c r="E9304" s="6"/>
      <c r="F9304" s="7"/>
      <c r="G9304" s="12"/>
      <c r="H9304" s="8"/>
      <c r="I9304" s="12"/>
      <c r="J9304" s="12"/>
      <c r="K9304" s="12"/>
      <c r="L9304" s="10"/>
      <c r="M9304" s="10"/>
      <c r="N9304" s="11" t="str">
        <f t="shared" si="290"/>
        <v/>
      </c>
      <c r="O9304" s="49" t="str">
        <f t="shared" si="291"/>
        <v/>
      </c>
      <c r="P9304" s="46" t="str">
        <f>IF(A9304="","",VLOOKUP(A9304,'Account Codes '!$B$4:$D$263,3,FALSE))</f>
        <v/>
      </c>
      <c r="Q9304" s="46" t="str">
        <f>IF(F9304="","",VLOOKUP(F9304,'Class Codes'!$A$4:$B$1221,2,FALSE))</f>
        <v/>
      </c>
    </row>
    <row r="9305" spans="1:17" x14ac:dyDescent="0.3">
      <c r="A9305" s="33"/>
      <c r="B9305" s="8" t="str">
        <f>IFERROR(VLOOKUP(A9305,'Account Codes '!$B:$C,2,FALSE)," ")</f>
        <v xml:space="preserve"> </v>
      </c>
      <c r="C9305" s="6"/>
      <c r="D9305" s="6"/>
      <c r="E9305" s="6"/>
      <c r="F9305" s="7"/>
      <c r="G9305" s="12"/>
      <c r="H9305" s="8"/>
      <c r="I9305" s="12"/>
      <c r="J9305" s="12"/>
      <c r="K9305" s="12"/>
      <c r="L9305" s="10"/>
      <c r="M9305" s="10"/>
      <c r="N9305" s="11" t="str">
        <f t="shared" si="290"/>
        <v/>
      </c>
      <c r="O9305" s="49" t="str">
        <f t="shared" si="291"/>
        <v/>
      </c>
      <c r="P9305" s="46" t="str">
        <f>IF(A9305="","",VLOOKUP(A9305,'Account Codes '!$B$4:$D$263,3,FALSE))</f>
        <v/>
      </c>
      <c r="Q9305" s="46" t="str">
        <f>IF(F9305="","",VLOOKUP(F9305,'Class Codes'!$A$4:$B$1221,2,FALSE))</f>
        <v/>
      </c>
    </row>
    <row r="9306" spans="1:17" x14ac:dyDescent="0.3">
      <c r="A9306" s="33"/>
      <c r="B9306" s="8" t="str">
        <f>IFERROR(VLOOKUP(A9306,'Account Codes '!$B:$C,2,FALSE)," ")</f>
        <v xml:space="preserve"> </v>
      </c>
      <c r="C9306" s="6"/>
      <c r="D9306" s="6"/>
      <c r="E9306" s="6"/>
      <c r="F9306" s="7"/>
      <c r="G9306" s="12"/>
      <c r="H9306" s="8"/>
      <c r="I9306" s="12"/>
      <c r="J9306" s="12"/>
      <c r="K9306" s="12"/>
      <c r="L9306" s="10"/>
      <c r="M9306" s="10"/>
      <c r="N9306" s="11" t="str">
        <f t="shared" si="290"/>
        <v/>
      </c>
      <c r="O9306" s="49" t="str">
        <f t="shared" si="291"/>
        <v/>
      </c>
      <c r="P9306" s="46" t="str">
        <f>IF(A9306="","",VLOOKUP(A9306,'Account Codes '!$B$4:$D$263,3,FALSE))</f>
        <v/>
      </c>
      <c r="Q9306" s="46" t="str">
        <f>IF(F9306="","",VLOOKUP(F9306,'Class Codes'!$A$4:$B$1221,2,FALSE))</f>
        <v/>
      </c>
    </row>
    <row r="9307" spans="1:17" x14ac:dyDescent="0.3">
      <c r="A9307" s="33"/>
      <c r="B9307" s="8" t="str">
        <f>IFERROR(VLOOKUP(A9307,'Account Codes '!$B:$C,2,FALSE)," ")</f>
        <v xml:space="preserve"> </v>
      </c>
      <c r="C9307" s="6"/>
      <c r="D9307" s="6"/>
      <c r="E9307" s="6"/>
      <c r="F9307" s="7"/>
      <c r="G9307" s="12"/>
      <c r="H9307" s="8"/>
      <c r="I9307" s="12"/>
      <c r="J9307" s="12"/>
      <c r="K9307" s="12"/>
      <c r="L9307" s="10"/>
      <c r="M9307" s="10"/>
      <c r="N9307" s="11" t="str">
        <f t="shared" si="290"/>
        <v/>
      </c>
      <c r="O9307" s="49" t="str">
        <f t="shared" si="291"/>
        <v/>
      </c>
      <c r="P9307" s="46" t="str">
        <f>IF(A9307="","",VLOOKUP(A9307,'Account Codes '!$B$4:$D$263,3,FALSE))</f>
        <v/>
      </c>
      <c r="Q9307" s="46" t="str">
        <f>IF(F9307="","",VLOOKUP(F9307,'Class Codes'!$A$4:$B$1221,2,FALSE))</f>
        <v/>
      </c>
    </row>
    <row r="9308" spans="1:17" x14ac:dyDescent="0.3">
      <c r="A9308" s="33"/>
      <c r="B9308" s="8" t="str">
        <f>IFERROR(VLOOKUP(A9308,'Account Codes '!$B:$C,2,FALSE)," ")</f>
        <v xml:space="preserve"> </v>
      </c>
      <c r="C9308" s="6"/>
      <c r="D9308" s="6"/>
      <c r="E9308" s="6"/>
      <c r="F9308" s="7"/>
      <c r="G9308" s="12"/>
      <c r="H9308" s="8"/>
      <c r="I9308" s="12"/>
      <c r="J9308" s="12"/>
      <c r="K9308" s="12"/>
      <c r="L9308" s="10"/>
      <c r="M9308" s="10"/>
      <c r="N9308" s="11" t="str">
        <f t="shared" si="290"/>
        <v/>
      </c>
      <c r="O9308" s="49" t="str">
        <f t="shared" si="291"/>
        <v/>
      </c>
      <c r="P9308" s="46" t="str">
        <f>IF(A9308="","",VLOOKUP(A9308,'Account Codes '!$B$4:$D$263,3,FALSE))</f>
        <v/>
      </c>
      <c r="Q9308" s="46" t="str">
        <f>IF(F9308="","",VLOOKUP(F9308,'Class Codes'!$A$4:$B$1221,2,FALSE))</f>
        <v/>
      </c>
    </row>
    <row r="9309" spans="1:17" x14ac:dyDescent="0.3">
      <c r="A9309" s="33"/>
      <c r="B9309" s="8" t="str">
        <f>IFERROR(VLOOKUP(A9309,'Account Codes '!$B:$C,2,FALSE)," ")</f>
        <v xml:space="preserve"> </v>
      </c>
      <c r="C9309" s="6"/>
      <c r="D9309" s="6"/>
      <c r="E9309" s="6"/>
      <c r="F9309" s="7"/>
      <c r="G9309" s="12"/>
      <c r="H9309" s="8"/>
      <c r="I9309" s="12"/>
      <c r="J9309" s="12"/>
      <c r="K9309" s="12"/>
      <c r="L9309" s="10"/>
      <c r="M9309" s="10"/>
      <c r="N9309" s="11" t="str">
        <f t="shared" si="290"/>
        <v/>
      </c>
      <c r="O9309" s="49" t="str">
        <f t="shared" si="291"/>
        <v/>
      </c>
      <c r="P9309" s="46" t="str">
        <f>IF(A9309="","",VLOOKUP(A9309,'Account Codes '!$B$4:$D$263,3,FALSE))</f>
        <v/>
      </c>
      <c r="Q9309" s="46" t="str">
        <f>IF(F9309="","",VLOOKUP(F9309,'Class Codes'!$A$4:$B$1221,2,FALSE))</f>
        <v/>
      </c>
    </row>
    <row r="9310" spans="1:17" x14ac:dyDescent="0.3">
      <c r="A9310" s="33"/>
      <c r="B9310" s="8" t="str">
        <f>IFERROR(VLOOKUP(A9310,'Account Codes '!$B:$C,2,FALSE)," ")</f>
        <v xml:space="preserve"> </v>
      </c>
      <c r="C9310" s="6"/>
      <c r="D9310" s="6"/>
      <c r="E9310" s="6"/>
      <c r="F9310" s="7"/>
      <c r="G9310" s="12"/>
      <c r="H9310" s="8"/>
      <c r="I9310" s="12"/>
      <c r="J9310" s="12"/>
      <c r="K9310" s="12"/>
      <c r="L9310" s="10"/>
      <c r="M9310" s="10"/>
      <c r="N9310" s="11" t="str">
        <f t="shared" si="290"/>
        <v/>
      </c>
      <c r="O9310" s="49" t="str">
        <f t="shared" si="291"/>
        <v/>
      </c>
      <c r="P9310" s="46" t="str">
        <f>IF(A9310="","",VLOOKUP(A9310,'Account Codes '!$B$4:$D$263,3,FALSE))</f>
        <v/>
      </c>
      <c r="Q9310" s="46" t="str">
        <f>IF(F9310="","",VLOOKUP(F9310,'Class Codes'!$A$4:$B$1221,2,FALSE))</f>
        <v/>
      </c>
    </row>
    <row r="9311" spans="1:17" x14ac:dyDescent="0.3">
      <c r="A9311" s="33"/>
      <c r="B9311" s="8" t="str">
        <f>IFERROR(VLOOKUP(A9311,'Account Codes '!$B:$C,2,FALSE)," ")</f>
        <v xml:space="preserve"> </v>
      </c>
      <c r="C9311" s="6"/>
      <c r="D9311" s="6"/>
      <c r="E9311" s="6"/>
      <c r="F9311" s="7"/>
      <c r="G9311" s="12"/>
      <c r="H9311" s="8"/>
      <c r="I9311" s="12"/>
      <c r="J9311" s="12"/>
      <c r="K9311" s="12"/>
      <c r="L9311" s="10"/>
      <c r="M9311" s="10"/>
      <c r="N9311" s="11" t="str">
        <f t="shared" si="290"/>
        <v/>
      </c>
      <c r="O9311" s="49" t="str">
        <f t="shared" si="291"/>
        <v/>
      </c>
      <c r="P9311" s="46" t="str">
        <f>IF(A9311="","",VLOOKUP(A9311,'Account Codes '!$B$4:$D$263,3,FALSE))</f>
        <v/>
      </c>
      <c r="Q9311" s="46" t="str">
        <f>IF(F9311="","",VLOOKUP(F9311,'Class Codes'!$A$4:$B$1221,2,FALSE))</f>
        <v/>
      </c>
    </row>
    <row r="9312" spans="1:17" x14ac:dyDescent="0.3">
      <c r="A9312" s="33"/>
      <c r="B9312" s="8" t="str">
        <f>IFERROR(VLOOKUP(A9312,'Account Codes '!$B:$C,2,FALSE)," ")</f>
        <v xml:space="preserve"> </v>
      </c>
      <c r="C9312" s="6"/>
      <c r="D9312" s="6"/>
      <c r="E9312" s="6"/>
      <c r="F9312" s="7"/>
      <c r="G9312" s="12"/>
      <c r="H9312" s="8"/>
      <c r="I9312" s="12"/>
      <c r="J9312" s="12"/>
      <c r="K9312" s="12"/>
      <c r="L9312" s="10"/>
      <c r="M9312" s="10"/>
      <c r="N9312" s="11" t="str">
        <f t="shared" si="290"/>
        <v/>
      </c>
      <c r="O9312" s="49" t="str">
        <f t="shared" si="291"/>
        <v/>
      </c>
      <c r="P9312" s="46" t="str">
        <f>IF(A9312="","",VLOOKUP(A9312,'Account Codes '!$B$4:$D$263,3,FALSE))</f>
        <v/>
      </c>
      <c r="Q9312" s="46" t="str">
        <f>IF(F9312="","",VLOOKUP(F9312,'Class Codes'!$A$4:$B$1221,2,FALSE))</f>
        <v/>
      </c>
    </row>
    <row r="9313" spans="1:17" x14ac:dyDescent="0.3">
      <c r="A9313" s="33"/>
      <c r="B9313" s="8" t="str">
        <f>IFERROR(VLOOKUP(A9313,'Account Codes '!$B:$C,2,FALSE)," ")</f>
        <v xml:space="preserve"> </v>
      </c>
      <c r="C9313" s="6"/>
      <c r="D9313" s="6"/>
      <c r="E9313" s="6"/>
      <c r="F9313" s="7"/>
      <c r="G9313" s="12"/>
      <c r="H9313" s="8"/>
      <c r="I9313" s="12"/>
      <c r="J9313" s="12"/>
      <c r="K9313" s="12"/>
      <c r="L9313" s="10"/>
      <c r="M9313" s="10"/>
      <c r="N9313" s="11" t="str">
        <f t="shared" si="290"/>
        <v/>
      </c>
      <c r="O9313" s="49" t="str">
        <f t="shared" si="291"/>
        <v/>
      </c>
      <c r="P9313" s="46" t="str">
        <f>IF(A9313="","",VLOOKUP(A9313,'Account Codes '!$B$4:$D$263,3,FALSE))</f>
        <v/>
      </c>
      <c r="Q9313" s="46" t="str">
        <f>IF(F9313="","",VLOOKUP(F9313,'Class Codes'!$A$4:$B$1221,2,FALSE))</f>
        <v/>
      </c>
    </row>
    <row r="9314" spans="1:17" x14ac:dyDescent="0.3">
      <c r="A9314" s="33"/>
      <c r="B9314" s="8" t="str">
        <f>IFERROR(VLOOKUP(A9314,'Account Codes '!$B:$C,2,FALSE)," ")</f>
        <v xml:space="preserve"> </v>
      </c>
      <c r="C9314" s="6"/>
      <c r="D9314" s="6"/>
      <c r="E9314" s="6"/>
      <c r="F9314" s="7"/>
      <c r="G9314" s="12"/>
      <c r="H9314" s="8"/>
      <c r="I9314" s="12"/>
      <c r="J9314" s="12"/>
      <c r="K9314" s="12"/>
      <c r="L9314" s="10"/>
      <c r="M9314" s="10"/>
      <c r="N9314" s="11" t="str">
        <f t="shared" si="290"/>
        <v/>
      </c>
      <c r="O9314" s="49" t="str">
        <f t="shared" si="291"/>
        <v/>
      </c>
      <c r="P9314" s="46" t="str">
        <f>IF(A9314="","",VLOOKUP(A9314,'Account Codes '!$B$4:$D$263,3,FALSE))</f>
        <v/>
      </c>
      <c r="Q9314" s="46" t="str">
        <f>IF(F9314="","",VLOOKUP(F9314,'Class Codes'!$A$4:$B$1221,2,FALSE))</f>
        <v/>
      </c>
    </row>
    <row r="9315" spans="1:17" x14ac:dyDescent="0.3">
      <c r="A9315" s="33"/>
      <c r="B9315" s="8" t="str">
        <f>IFERROR(VLOOKUP(A9315,'Account Codes '!$B:$C,2,FALSE)," ")</f>
        <v xml:space="preserve"> </v>
      </c>
      <c r="C9315" s="6"/>
      <c r="D9315" s="6"/>
      <c r="E9315" s="6"/>
      <c r="F9315" s="7"/>
      <c r="G9315" s="12"/>
      <c r="H9315" s="8"/>
      <c r="I9315" s="12"/>
      <c r="J9315" s="12"/>
      <c r="K9315" s="12"/>
      <c r="L9315" s="10"/>
      <c r="M9315" s="10"/>
      <c r="N9315" s="11" t="str">
        <f t="shared" si="290"/>
        <v/>
      </c>
      <c r="O9315" s="49" t="str">
        <f t="shared" si="291"/>
        <v/>
      </c>
      <c r="P9315" s="46" t="str">
        <f>IF(A9315="","",VLOOKUP(A9315,'Account Codes '!$B$4:$D$263,3,FALSE))</f>
        <v/>
      </c>
      <c r="Q9315" s="46" t="str">
        <f>IF(F9315="","",VLOOKUP(F9315,'Class Codes'!$A$4:$B$1221,2,FALSE))</f>
        <v/>
      </c>
    </row>
    <row r="9316" spans="1:17" x14ac:dyDescent="0.3">
      <c r="A9316" s="33"/>
      <c r="B9316" s="8" t="str">
        <f>IFERROR(VLOOKUP(A9316,'Account Codes '!$B:$C,2,FALSE)," ")</f>
        <v xml:space="preserve"> </v>
      </c>
      <c r="C9316" s="6"/>
      <c r="D9316" s="6"/>
      <c r="E9316" s="6"/>
      <c r="F9316" s="7"/>
      <c r="G9316" s="12"/>
      <c r="H9316" s="8"/>
      <c r="I9316" s="12"/>
      <c r="J9316" s="12"/>
      <c r="K9316" s="12"/>
      <c r="L9316" s="10"/>
      <c r="M9316" s="10"/>
      <c r="N9316" s="11" t="str">
        <f t="shared" si="290"/>
        <v/>
      </c>
      <c r="O9316" s="49" t="str">
        <f t="shared" si="291"/>
        <v/>
      </c>
      <c r="P9316" s="46" t="str">
        <f>IF(A9316="","",VLOOKUP(A9316,'Account Codes '!$B$4:$D$263,3,FALSE))</f>
        <v/>
      </c>
      <c r="Q9316" s="46" t="str">
        <f>IF(F9316="","",VLOOKUP(F9316,'Class Codes'!$A$4:$B$1221,2,FALSE))</f>
        <v/>
      </c>
    </row>
    <row r="9317" spans="1:17" x14ac:dyDescent="0.3">
      <c r="A9317" s="33"/>
      <c r="B9317" s="8" t="str">
        <f>IFERROR(VLOOKUP(A9317,'Account Codes '!$B:$C,2,FALSE)," ")</f>
        <v xml:space="preserve"> </v>
      </c>
      <c r="C9317" s="6"/>
      <c r="D9317" s="6"/>
      <c r="E9317" s="6"/>
      <c r="F9317" s="7"/>
      <c r="G9317" s="12"/>
      <c r="H9317" s="8"/>
      <c r="I9317" s="12"/>
      <c r="J9317" s="12"/>
      <c r="K9317" s="12"/>
      <c r="L9317" s="10"/>
      <c r="M9317" s="10"/>
      <c r="N9317" s="11" t="str">
        <f t="shared" si="290"/>
        <v/>
      </c>
      <c r="O9317" s="49" t="str">
        <f t="shared" si="291"/>
        <v/>
      </c>
      <c r="P9317" s="46" t="str">
        <f>IF(A9317="","",VLOOKUP(A9317,'Account Codes '!$B$4:$D$263,3,FALSE))</f>
        <v/>
      </c>
      <c r="Q9317" s="46" t="str">
        <f>IF(F9317="","",VLOOKUP(F9317,'Class Codes'!$A$4:$B$1221,2,FALSE))</f>
        <v/>
      </c>
    </row>
    <row r="9318" spans="1:17" x14ac:dyDescent="0.3">
      <c r="A9318" s="33"/>
      <c r="B9318" s="8" t="str">
        <f>IFERROR(VLOOKUP(A9318,'Account Codes '!$B:$C,2,FALSE)," ")</f>
        <v xml:space="preserve"> </v>
      </c>
      <c r="C9318" s="6"/>
      <c r="D9318" s="6"/>
      <c r="E9318" s="6"/>
      <c r="F9318" s="7"/>
      <c r="G9318" s="12"/>
      <c r="H9318" s="8"/>
      <c r="I9318" s="12"/>
      <c r="J9318" s="12"/>
      <c r="K9318" s="12"/>
      <c r="L9318" s="10"/>
      <c r="M9318" s="10"/>
      <c r="N9318" s="11" t="str">
        <f t="shared" si="290"/>
        <v/>
      </c>
      <c r="O9318" s="49" t="str">
        <f t="shared" si="291"/>
        <v/>
      </c>
      <c r="P9318" s="46" t="str">
        <f>IF(A9318="","",VLOOKUP(A9318,'Account Codes '!$B$4:$D$263,3,FALSE))</f>
        <v/>
      </c>
      <c r="Q9318" s="46" t="str">
        <f>IF(F9318="","",VLOOKUP(F9318,'Class Codes'!$A$4:$B$1221,2,FALSE))</f>
        <v/>
      </c>
    </row>
    <row r="9319" spans="1:17" x14ac:dyDescent="0.3">
      <c r="A9319" s="33"/>
      <c r="B9319" s="8" t="str">
        <f>IFERROR(VLOOKUP(A9319,'Account Codes '!$B:$C,2,FALSE)," ")</f>
        <v xml:space="preserve"> </v>
      </c>
      <c r="C9319" s="6"/>
      <c r="D9319" s="6"/>
      <c r="E9319" s="6"/>
      <c r="F9319" s="7"/>
      <c r="G9319" s="12"/>
      <c r="H9319" s="8"/>
      <c r="I9319" s="12"/>
      <c r="J9319" s="12"/>
      <c r="K9319" s="12"/>
      <c r="L9319" s="10"/>
      <c r="M9319" s="10"/>
      <c r="N9319" s="11" t="str">
        <f t="shared" si="290"/>
        <v/>
      </c>
      <c r="O9319" s="49" t="str">
        <f t="shared" si="291"/>
        <v/>
      </c>
      <c r="P9319" s="46" t="str">
        <f>IF(A9319="","",VLOOKUP(A9319,'Account Codes '!$B$4:$D$263,3,FALSE))</f>
        <v/>
      </c>
      <c r="Q9319" s="46" t="str">
        <f>IF(F9319="","",VLOOKUP(F9319,'Class Codes'!$A$4:$B$1221,2,FALSE))</f>
        <v/>
      </c>
    </row>
    <row r="9320" spans="1:17" x14ac:dyDescent="0.3">
      <c r="A9320" s="33"/>
      <c r="B9320" s="8" t="str">
        <f>IFERROR(VLOOKUP(A9320,'Account Codes '!$B:$C,2,FALSE)," ")</f>
        <v xml:space="preserve"> </v>
      </c>
      <c r="C9320" s="6"/>
      <c r="D9320" s="6"/>
      <c r="E9320" s="6"/>
      <c r="F9320" s="7"/>
      <c r="G9320" s="12"/>
      <c r="H9320" s="8"/>
      <c r="I9320" s="12"/>
      <c r="J9320" s="12"/>
      <c r="K9320" s="12"/>
      <c r="L9320" s="10"/>
      <c r="M9320" s="10"/>
      <c r="N9320" s="11" t="str">
        <f t="shared" si="290"/>
        <v/>
      </c>
      <c r="O9320" s="49" t="str">
        <f t="shared" si="291"/>
        <v/>
      </c>
      <c r="P9320" s="46" t="str">
        <f>IF(A9320="","",VLOOKUP(A9320,'Account Codes '!$B$4:$D$263,3,FALSE))</f>
        <v/>
      </c>
      <c r="Q9320" s="46" t="str">
        <f>IF(F9320="","",VLOOKUP(F9320,'Class Codes'!$A$4:$B$1221,2,FALSE))</f>
        <v/>
      </c>
    </row>
    <row r="9321" spans="1:17" x14ac:dyDescent="0.3">
      <c r="A9321" s="33"/>
      <c r="B9321" s="8" t="str">
        <f>IFERROR(VLOOKUP(A9321,'Account Codes '!$B:$C,2,FALSE)," ")</f>
        <v xml:space="preserve"> </v>
      </c>
      <c r="C9321" s="6"/>
      <c r="D9321" s="6"/>
      <c r="E9321" s="6"/>
      <c r="F9321" s="7"/>
      <c r="G9321" s="12"/>
      <c r="H9321" s="8"/>
      <c r="I9321" s="12"/>
      <c r="J9321" s="12"/>
      <c r="K9321" s="12"/>
      <c r="L9321" s="10"/>
      <c r="M9321" s="10"/>
      <c r="N9321" s="11" t="str">
        <f t="shared" si="290"/>
        <v/>
      </c>
      <c r="O9321" s="49" t="str">
        <f t="shared" si="291"/>
        <v/>
      </c>
      <c r="P9321" s="46" t="str">
        <f>IF(A9321="","",VLOOKUP(A9321,'Account Codes '!$B$4:$D$263,3,FALSE))</f>
        <v/>
      </c>
      <c r="Q9321" s="46" t="str">
        <f>IF(F9321="","",VLOOKUP(F9321,'Class Codes'!$A$4:$B$1221,2,FALSE))</f>
        <v/>
      </c>
    </row>
    <row r="9322" spans="1:17" x14ac:dyDescent="0.3">
      <c r="A9322" s="33"/>
      <c r="B9322" s="8" t="str">
        <f>IFERROR(VLOOKUP(A9322,'Account Codes '!$B:$C,2,FALSE)," ")</f>
        <v xml:space="preserve"> </v>
      </c>
      <c r="C9322" s="6"/>
      <c r="D9322" s="6"/>
      <c r="E9322" s="6"/>
      <c r="F9322" s="7"/>
      <c r="G9322" s="12"/>
      <c r="H9322" s="8"/>
      <c r="I9322" s="12"/>
      <c r="J9322" s="12"/>
      <c r="K9322" s="12"/>
      <c r="L9322" s="10"/>
      <c r="M9322" s="10"/>
      <c r="N9322" s="11" t="str">
        <f t="shared" si="290"/>
        <v/>
      </c>
      <c r="O9322" s="49" t="str">
        <f t="shared" si="291"/>
        <v/>
      </c>
      <c r="P9322" s="46" t="str">
        <f>IF(A9322="","",VLOOKUP(A9322,'Account Codes '!$B$4:$D$263,3,FALSE))</f>
        <v/>
      </c>
      <c r="Q9322" s="46" t="str">
        <f>IF(F9322="","",VLOOKUP(F9322,'Class Codes'!$A$4:$B$1221,2,FALSE))</f>
        <v/>
      </c>
    </row>
    <row r="9323" spans="1:17" x14ac:dyDescent="0.3">
      <c r="A9323" s="33"/>
      <c r="B9323" s="8" t="str">
        <f>IFERROR(VLOOKUP(A9323,'Account Codes '!$B:$C,2,FALSE)," ")</f>
        <v xml:space="preserve"> </v>
      </c>
      <c r="C9323" s="6"/>
      <c r="D9323" s="6"/>
      <c r="E9323" s="6"/>
      <c r="F9323" s="7"/>
      <c r="G9323" s="12"/>
      <c r="H9323" s="8"/>
      <c r="I9323" s="12"/>
      <c r="J9323" s="12"/>
      <c r="K9323" s="12"/>
      <c r="L9323" s="10"/>
      <c r="M9323" s="10"/>
      <c r="N9323" s="11" t="str">
        <f t="shared" si="290"/>
        <v/>
      </c>
      <c r="O9323" s="49" t="str">
        <f t="shared" si="291"/>
        <v/>
      </c>
      <c r="P9323" s="46" t="str">
        <f>IF(A9323="","",VLOOKUP(A9323,'Account Codes '!$B$4:$D$263,3,FALSE))</f>
        <v/>
      </c>
      <c r="Q9323" s="46" t="str">
        <f>IF(F9323="","",VLOOKUP(F9323,'Class Codes'!$A$4:$B$1221,2,FALSE))</f>
        <v/>
      </c>
    </row>
    <row r="9324" spans="1:17" x14ac:dyDescent="0.3">
      <c r="A9324" s="33"/>
      <c r="B9324" s="8" t="str">
        <f>IFERROR(VLOOKUP(A9324,'Account Codes '!$B:$C,2,FALSE)," ")</f>
        <v xml:space="preserve"> </v>
      </c>
      <c r="C9324" s="6"/>
      <c r="D9324" s="6"/>
      <c r="E9324" s="6"/>
      <c r="F9324" s="7"/>
      <c r="G9324" s="12"/>
      <c r="H9324" s="8"/>
      <c r="I9324" s="12"/>
      <c r="J9324" s="12"/>
      <c r="K9324" s="12"/>
      <c r="L9324" s="10"/>
      <c r="M9324" s="10"/>
      <c r="N9324" s="11" t="str">
        <f t="shared" si="290"/>
        <v/>
      </c>
      <c r="O9324" s="49" t="str">
        <f t="shared" si="291"/>
        <v/>
      </c>
      <c r="P9324" s="46" t="str">
        <f>IF(A9324="","",VLOOKUP(A9324,'Account Codes '!$B$4:$D$263,3,FALSE))</f>
        <v/>
      </c>
      <c r="Q9324" s="46" t="str">
        <f>IF(F9324="","",VLOOKUP(F9324,'Class Codes'!$A$4:$B$1221,2,FALSE))</f>
        <v/>
      </c>
    </row>
    <row r="9325" spans="1:17" x14ac:dyDescent="0.3">
      <c r="A9325" s="33"/>
      <c r="B9325" s="8" t="str">
        <f>IFERROR(VLOOKUP(A9325,'Account Codes '!$B:$C,2,FALSE)," ")</f>
        <v xml:space="preserve"> </v>
      </c>
      <c r="C9325" s="6"/>
      <c r="D9325" s="6"/>
      <c r="E9325" s="6"/>
      <c r="F9325" s="7"/>
      <c r="G9325" s="12"/>
      <c r="H9325" s="8"/>
      <c r="I9325" s="12"/>
      <c r="J9325" s="12"/>
      <c r="K9325" s="12"/>
      <c r="L9325" s="10"/>
      <c r="M9325" s="10"/>
      <c r="N9325" s="11" t="str">
        <f t="shared" si="290"/>
        <v/>
      </c>
      <c r="O9325" s="49" t="str">
        <f t="shared" si="291"/>
        <v/>
      </c>
      <c r="P9325" s="46" t="str">
        <f>IF(A9325="","",VLOOKUP(A9325,'Account Codes '!$B$4:$D$263,3,FALSE))</f>
        <v/>
      </c>
      <c r="Q9325" s="46" t="str">
        <f>IF(F9325="","",VLOOKUP(F9325,'Class Codes'!$A$4:$B$1221,2,FALSE))</f>
        <v/>
      </c>
    </row>
    <row r="9326" spans="1:17" x14ac:dyDescent="0.3">
      <c r="A9326" s="33"/>
      <c r="B9326" s="8" t="str">
        <f>IFERROR(VLOOKUP(A9326,'Account Codes '!$B:$C,2,FALSE)," ")</f>
        <v xml:space="preserve"> </v>
      </c>
      <c r="C9326" s="6"/>
      <c r="D9326" s="6"/>
      <c r="E9326" s="6"/>
      <c r="F9326" s="7"/>
      <c r="G9326" s="12"/>
      <c r="H9326" s="8"/>
      <c r="I9326" s="12"/>
      <c r="J9326" s="12"/>
      <c r="K9326" s="12"/>
      <c r="L9326" s="10"/>
      <c r="M9326" s="10"/>
      <c r="N9326" s="11" t="str">
        <f t="shared" si="290"/>
        <v/>
      </c>
      <c r="O9326" s="49" t="str">
        <f t="shared" si="291"/>
        <v/>
      </c>
      <c r="P9326" s="46" t="str">
        <f>IF(A9326="","",VLOOKUP(A9326,'Account Codes '!$B$4:$D$263,3,FALSE))</f>
        <v/>
      </c>
      <c r="Q9326" s="46" t="str">
        <f>IF(F9326="","",VLOOKUP(F9326,'Class Codes'!$A$4:$B$1221,2,FALSE))</f>
        <v/>
      </c>
    </row>
    <row r="9327" spans="1:17" x14ac:dyDescent="0.3">
      <c r="A9327" s="33"/>
      <c r="B9327" s="8" t="str">
        <f>IFERROR(VLOOKUP(A9327,'Account Codes '!$B:$C,2,FALSE)," ")</f>
        <v xml:space="preserve"> </v>
      </c>
      <c r="C9327" s="6"/>
      <c r="D9327" s="6"/>
      <c r="E9327" s="6"/>
      <c r="F9327" s="7"/>
      <c r="G9327" s="12"/>
      <c r="H9327" s="8"/>
      <c r="I9327" s="12"/>
      <c r="J9327" s="12"/>
      <c r="K9327" s="12"/>
      <c r="L9327" s="10"/>
      <c r="M9327" s="10"/>
      <c r="N9327" s="11" t="str">
        <f t="shared" si="290"/>
        <v/>
      </c>
      <c r="O9327" s="49" t="str">
        <f t="shared" si="291"/>
        <v/>
      </c>
      <c r="P9327" s="46" t="str">
        <f>IF(A9327="","",VLOOKUP(A9327,'Account Codes '!$B$4:$D$263,3,FALSE))</f>
        <v/>
      </c>
      <c r="Q9327" s="46" t="str">
        <f>IF(F9327="","",VLOOKUP(F9327,'Class Codes'!$A$4:$B$1221,2,FALSE))</f>
        <v/>
      </c>
    </row>
    <row r="9328" spans="1:17" x14ac:dyDescent="0.3">
      <c r="A9328" s="33"/>
      <c r="B9328" s="8" t="str">
        <f>IFERROR(VLOOKUP(A9328,'Account Codes '!$B:$C,2,FALSE)," ")</f>
        <v xml:space="preserve"> </v>
      </c>
      <c r="C9328" s="6"/>
      <c r="D9328" s="6"/>
      <c r="E9328" s="6"/>
      <c r="F9328" s="7"/>
      <c r="G9328" s="12"/>
      <c r="H9328" s="8"/>
      <c r="I9328" s="12"/>
      <c r="J9328" s="12"/>
      <c r="K9328" s="12"/>
      <c r="L9328" s="10"/>
      <c r="M9328" s="10"/>
      <c r="N9328" s="11" t="str">
        <f t="shared" si="290"/>
        <v/>
      </c>
      <c r="O9328" s="49" t="str">
        <f t="shared" si="291"/>
        <v/>
      </c>
      <c r="P9328" s="46" t="str">
        <f>IF(A9328="","",VLOOKUP(A9328,'Account Codes '!$B$4:$D$263,3,FALSE))</f>
        <v/>
      </c>
      <c r="Q9328" s="46" t="str">
        <f>IF(F9328="","",VLOOKUP(F9328,'Class Codes'!$A$4:$B$1221,2,FALSE))</f>
        <v/>
      </c>
    </row>
    <row r="9329" spans="1:17" x14ac:dyDescent="0.3">
      <c r="A9329" s="33"/>
      <c r="B9329" s="8" t="str">
        <f>IFERROR(VLOOKUP(A9329,'Account Codes '!$B:$C,2,FALSE)," ")</f>
        <v xml:space="preserve"> </v>
      </c>
      <c r="C9329" s="6"/>
      <c r="D9329" s="6"/>
      <c r="E9329" s="6"/>
      <c r="F9329" s="7"/>
      <c r="G9329" s="12"/>
      <c r="H9329" s="8"/>
      <c r="I9329" s="12"/>
      <c r="J9329" s="12"/>
      <c r="K9329" s="12"/>
      <c r="L9329" s="10"/>
      <c r="M9329" s="10"/>
      <c r="N9329" s="11" t="str">
        <f t="shared" si="290"/>
        <v/>
      </c>
      <c r="O9329" s="49" t="str">
        <f t="shared" si="291"/>
        <v/>
      </c>
      <c r="P9329" s="46" t="str">
        <f>IF(A9329="","",VLOOKUP(A9329,'Account Codes '!$B$4:$D$263,3,FALSE))</f>
        <v/>
      </c>
      <c r="Q9329" s="46" t="str">
        <f>IF(F9329="","",VLOOKUP(F9329,'Class Codes'!$A$4:$B$1221,2,FALSE))</f>
        <v/>
      </c>
    </row>
    <row r="9330" spans="1:17" x14ac:dyDescent="0.3">
      <c r="A9330" s="33"/>
      <c r="B9330" s="8" t="str">
        <f>IFERROR(VLOOKUP(A9330,'Account Codes '!$B:$C,2,FALSE)," ")</f>
        <v xml:space="preserve"> </v>
      </c>
      <c r="C9330" s="6"/>
      <c r="D9330" s="6"/>
      <c r="E9330" s="6"/>
      <c r="F9330" s="7"/>
      <c r="G9330" s="12"/>
      <c r="H9330" s="8"/>
      <c r="I9330" s="12"/>
      <c r="J9330" s="12"/>
      <c r="K9330" s="12"/>
      <c r="L9330" s="10"/>
      <c r="M9330" s="10"/>
      <c r="N9330" s="11" t="str">
        <f t="shared" si="290"/>
        <v/>
      </c>
      <c r="O9330" s="49" t="str">
        <f t="shared" si="291"/>
        <v/>
      </c>
      <c r="P9330" s="46" t="str">
        <f>IF(A9330="","",VLOOKUP(A9330,'Account Codes '!$B$4:$D$263,3,FALSE))</f>
        <v/>
      </c>
      <c r="Q9330" s="46" t="str">
        <f>IF(F9330="","",VLOOKUP(F9330,'Class Codes'!$A$4:$B$1221,2,FALSE))</f>
        <v/>
      </c>
    </row>
    <row r="9331" spans="1:17" x14ac:dyDescent="0.3">
      <c r="A9331" s="33"/>
      <c r="B9331" s="8" t="str">
        <f>IFERROR(VLOOKUP(A9331,'Account Codes '!$B:$C,2,FALSE)," ")</f>
        <v xml:space="preserve"> </v>
      </c>
      <c r="C9331" s="6"/>
      <c r="D9331" s="6"/>
      <c r="E9331" s="6"/>
      <c r="F9331" s="7"/>
      <c r="G9331" s="12"/>
      <c r="H9331" s="8"/>
      <c r="I9331" s="12"/>
      <c r="J9331" s="12"/>
      <c r="K9331" s="12"/>
      <c r="L9331" s="10"/>
      <c r="M9331" s="10"/>
      <c r="N9331" s="11" t="str">
        <f t="shared" si="290"/>
        <v/>
      </c>
      <c r="O9331" s="49" t="str">
        <f t="shared" si="291"/>
        <v/>
      </c>
      <c r="P9331" s="46" t="str">
        <f>IF(A9331="","",VLOOKUP(A9331,'Account Codes '!$B$4:$D$263,3,FALSE))</f>
        <v/>
      </c>
      <c r="Q9331" s="46" t="str">
        <f>IF(F9331="","",VLOOKUP(F9331,'Class Codes'!$A$4:$B$1221,2,FALSE))</f>
        <v/>
      </c>
    </row>
    <row r="9332" spans="1:17" x14ac:dyDescent="0.3">
      <c r="A9332" s="33"/>
      <c r="B9332" s="8" t="str">
        <f>IFERROR(VLOOKUP(A9332,'Account Codes '!$B:$C,2,FALSE)," ")</f>
        <v xml:space="preserve"> </v>
      </c>
      <c r="C9332" s="6"/>
      <c r="D9332" s="6"/>
      <c r="E9332" s="6"/>
      <c r="F9332" s="7"/>
      <c r="G9332" s="12"/>
      <c r="H9332" s="8"/>
      <c r="I9332" s="12"/>
      <c r="J9332" s="12"/>
      <c r="K9332" s="12"/>
      <c r="L9332" s="10"/>
      <c r="M9332" s="10"/>
      <c r="N9332" s="11" t="str">
        <f t="shared" si="290"/>
        <v/>
      </c>
      <c r="O9332" s="49" t="str">
        <f t="shared" si="291"/>
        <v/>
      </c>
      <c r="P9332" s="46" t="str">
        <f>IF(A9332="","",VLOOKUP(A9332,'Account Codes '!$B$4:$D$263,3,FALSE))</f>
        <v/>
      </c>
      <c r="Q9332" s="46" t="str">
        <f>IF(F9332="","",VLOOKUP(F9332,'Class Codes'!$A$4:$B$1221,2,FALSE))</f>
        <v/>
      </c>
    </row>
    <row r="9333" spans="1:17" x14ac:dyDescent="0.3">
      <c r="A9333" s="33"/>
      <c r="B9333" s="8" t="str">
        <f>IFERROR(VLOOKUP(A9333,'Account Codes '!$B:$C,2,FALSE)," ")</f>
        <v xml:space="preserve"> </v>
      </c>
      <c r="C9333" s="6"/>
      <c r="D9333" s="6"/>
      <c r="E9333" s="6"/>
      <c r="F9333" s="7"/>
      <c r="G9333" s="12"/>
      <c r="H9333" s="8"/>
      <c r="I9333" s="12"/>
      <c r="J9333" s="12"/>
      <c r="K9333" s="12"/>
      <c r="L9333" s="10"/>
      <c r="M9333" s="10"/>
      <c r="N9333" s="11" t="str">
        <f t="shared" si="290"/>
        <v/>
      </c>
      <c r="O9333" s="49" t="str">
        <f t="shared" si="291"/>
        <v/>
      </c>
      <c r="P9333" s="46" t="str">
        <f>IF(A9333="","",VLOOKUP(A9333,'Account Codes '!$B$4:$D$263,3,FALSE))</f>
        <v/>
      </c>
      <c r="Q9333" s="46" t="str">
        <f>IF(F9333="","",VLOOKUP(F9333,'Class Codes'!$A$4:$B$1221,2,FALSE))</f>
        <v/>
      </c>
    </row>
    <row r="9334" spans="1:17" x14ac:dyDescent="0.3">
      <c r="A9334" s="33"/>
      <c r="B9334" s="8" t="str">
        <f>IFERROR(VLOOKUP(A9334,'Account Codes '!$B:$C,2,FALSE)," ")</f>
        <v xml:space="preserve"> </v>
      </c>
      <c r="C9334" s="6"/>
      <c r="D9334" s="6"/>
      <c r="E9334" s="6"/>
      <c r="F9334" s="7"/>
      <c r="G9334" s="12"/>
      <c r="H9334" s="8"/>
      <c r="I9334" s="12"/>
      <c r="J9334" s="12"/>
      <c r="K9334" s="12"/>
      <c r="L9334" s="10"/>
      <c r="M9334" s="10"/>
      <c r="N9334" s="11" t="str">
        <f t="shared" si="290"/>
        <v/>
      </c>
      <c r="O9334" s="49" t="str">
        <f t="shared" si="291"/>
        <v/>
      </c>
      <c r="P9334" s="46" t="str">
        <f>IF(A9334="","",VLOOKUP(A9334,'Account Codes '!$B$4:$D$263,3,FALSE))</f>
        <v/>
      </c>
      <c r="Q9334" s="46" t="str">
        <f>IF(F9334="","",VLOOKUP(F9334,'Class Codes'!$A$4:$B$1221,2,FALSE))</f>
        <v/>
      </c>
    </row>
    <row r="9335" spans="1:17" x14ac:dyDescent="0.3">
      <c r="A9335" s="33"/>
      <c r="B9335" s="8" t="str">
        <f>IFERROR(VLOOKUP(A9335,'Account Codes '!$B:$C,2,FALSE)," ")</f>
        <v xml:space="preserve"> </v>
      </c>
      <c r="C9335" s="6"/>
      <c r="D9335" s="6"/>
      <c r="E9335" s="6"/>
      <c r="F9335" s="7"/>
      <c r="G9335" s="12"/>
      <c r="H9335" s="8"/>
      <c r="I9335" s="12"/>
      <c r="J9335" s="12"/>
      <c r="K9335" s="12"/>
      <c r="L9335" s="10"/>
      <c r="M9335" s="10"/>
      <c r="N9335" s="11" t="str">
        <f t="shared" si="290"/>
        <v/>
      </c>
      <c r="O9335" s="49" t="str">
        <f t="shared" si="291"/>
        <v/>
      </c>
      <c r="P9335" s="46" t="str">
        <f>IF(A9335="","",VLOOKUP(A9335,'Account Codes '!$B$4:$D$263,3,FALSE))</f>
        <v/>
      </c>
      <c r="Q9335" s="46" t="str">
        <f>IF(F9335="","",VLOOKUP(F9335,'Class Codes'!$A$4:$B$1221,2,FALSE))</f>
        <v/>
      </c>
    </row>
    <row r="9336" spans="1:17" x14ac:dyDescent="0.3">
      <c r="A9336" s="33"/>
      <c r="B9336" s="8" t="str">
        <f>IFERROR(VLOOKUP(A9336,'Account Codes '!$B:$C,2,FALSE)," ")</f>
        <v xml:space="preserve"> </v>
      </c>
      <c r="C9336" s="6"/>
      <c r="D9336" s="6"/>
      <c r="E9336" s="6"/>
      <c r="F9336" s="7"/>
      <c r="G9336" s="12"/>
      <c r="H9336" s="8"/>
      <c r="I9336" s="12"/>
      <c r="J9336" s="12"/>
      <c r="K9336" s="12"/>
      <c r="L9336" s="10"/>
      <c r="M9336" s="10"/>
      <c r="N9336" s="11" t="str">
        <f t="shared" si="290"/>
        <v/>
      </c>
      <c r="O9336" s="49" t="str">
        <f t="shared" si="291"/>
        <v/>
      </c>
      <c r="P9336" s="46" t="str">
        <f>IF(A9336="","",VLOOKUP(A9336,'Account Codes '!$B$4:$D$263,3,FALSE))</f>
        <v/>
      </c>
      <c r="Q9336" s="46" t="str">
        <f>IF(F9336="","",VLOOKUP(F9336,'Class Codes'!$A$4:$B$1221,2,FALSE))</f>
        <v/>
      </c>
    </row>
    <row r="9337" spans="1:17" x14ac:dyDescent="0.3">
      <c r="A9337" s="33"/>
      <c r="B9337" s="8" t="str">
        <f>IFERROR(VLOOKUP(A9337,'Account Codes '!$B:$C,2,FALSE)," ")</f>
        <v xml:space="preserve"> </v>
      </c>
      <c r="C9337" s="6"/>
      <c r="D9337" s="6"/>
      <c r="E9337" s="6"/>
      <c r="F9337" s="7"/>
      <c r="G9337" s="12"/>
      <c r="H9337" s="8"/>
      <c r="I9337" s="12"/>
      <c r="J9337" s="12"/>
      <c r="K9337" s="12"/>
      <c r="L9337" s="10"/>
      <c r="M9337" s="10"/>
      <c r="N9337" s="11" t="str">
        <f t="shared" si="290"/>
        <v/>
      </c>
      <c r="O9337" s="49" t="str">
        <f t="shared" si="291"/>
        <v/>
      </c>
      <c r="P9337" s="46" t="str">
        <f>IF(A9337="","",VLOOKUP(A9337,'Account Codes '!$B$4:$D$263,3,FALSE))</f>
        <v/>
      </c>
      <c r="Q9337" s="46" t="str">
        <f>IF(F9337="","",VLOOKUP(F9337,'Class Codes'!$A$4:$B$1221,2,FALSE))</f>
        <v/>
      </c>
    </row>
    <row r="9338" spans="1:17" x14ac:dyDescent="0.3">
      <c r="A9338" s="33"/>
      <c r="B9338" s="8" t="str">
        <f>IFERROR(VLOOKUP(A9338,'Account Codes '!$B:$C,2,FALSE)," ")</f>
        <v xml:space="preserve"> </v>
      </c>
      <c r="C9338" s="6"/>
      <c r="D9338" s="6"/>
      <c r="E9338" s="6"/>
      <c r="F9338" s="7"/>
      <c r="G9338" s="12"/>
      <c r="H9338" s="8"/>
      <c r="I9338" s="12"/>
      <c r="J9338" s="12"/>
      <c r="K9338" s="12"/>
      <c r="L9338" s="10"/>
      <c r="M9338" s="10"/>
      <c r="N9338" s="11" t="str">
        <f t="shared" si="290"/>
        <v/>
      </c>
      <c r="O9338" s="49" t="str">
        <f t="shared" si="291"/>
        <v/>
      </c>
      <c r="P9338" s="46" t="str">
        <f>IF(A9338="","",VLOOKUP(A9338,'Account Codes '!$B$4:$D$263,3,FALSE))</f>
        <v/>
      </c>
      <c r="Q9338" s="46" t="str">
        <f>IF(F9338="","",VLOOKUP(F9338,'Class Codes'!$A$4:$B$1221,2,FALSE))</f>
        <v/>
      </c>
    </row>
    <row r="9339" spans="1:17" x14ac:dyDescent="0.3">
      <c r="A9339" s="33"/>
      <c r="B9339" s="8" t="str">
        <f>IFERROR(VLOOKUP(A9339,'Account Codes '!$B:$C,2,FALSE)," ")</f>
        <v xml:space="preserve"> </v>
      </c>
      <c r="C9339" s="6"/>
      <c r="D9339" s="6"/>
      <c r="E9339" s="6"/>
      <c r="F9339" s="7"/>
      <c r="G9339" s="12"/>
      <c r="H9339" s="8"/>
      <c r="I9339" s="12"/>
      <c r="J9339" s="12"/>
      <c r="K9339" s="12"/>
      <c r="L9339" s="10"/>
      <c r="M9339" s="10"/>
      <c r="N9339" s="11" t="str">
        <f t="shared" si="290"/>
        <v/>
      </c>
      <c r="O9339" s="49" t="str">
        <f t="shared" si="291"/>
        <v/>
      </c>
      <c r="P9339" s="46" t="str">
        <f>IF(A9339="","",VLOOKUP(A9339,'Account Codes '!$B$4:$D$263,3,FALSE))</f>
        <v/>
      </c>
      <c r="Q9339" s="46" t="str">
        <f>IF(F9339="","",VLOOKUP(F9339,'Class Codes'!$A$4:$B$1221,2,FALSE))</f>
        <v/>
      </c>
    </row>
    <row r="9340" spans="1:17" x14ac:dyDescent="0.3">
      <c r="A9340" s="33"/>
      <c r="B9340" s="8" t="str">
        <f>IFERROR(VLOOKUP(A9340,'Account Codes '!$B:$C,2,FALSE)," ")</f>
        <v xml:space="preserve"> </v>
      </c>
      <c r="C9340" s="6"/>
      <c r="D9340" s="6"/>
      <c r="E9340" s="6"/>
      <c r="F9340" s="7"/>
      <c r="G9340" s="12"/>
      <c r="H9340" s="8"/>
      <c r="I9340" s="12"/>
      <c r="J9340" s="12"/>
      <c r="K9340" s="12"/>
      <c r="L9340" s="10"/>
      <c r="M9340" s="10"/>
      <c r="N9340" s="11" t="str">
        <f t="shared" si="290"/>
        <v/>
      </c>
      <c r="O9340" s="49" t="str">
        <f t="shared" si="291"/>
        <v/>
      </c>
      <c r="P9340" s="46" t="str">
        <f>IF(A9340="","",VLOOKUP(A9340,'Account Codes '!$B$4:$D$263,3,FALSE))</f>
        <v/>
      </c>
      <c r="Q9340" s="46" t="str">
        <f>IF(F9340="","",VLOOKUP(F9340,'Class Codes'!$A$4:$B$1221,2,FALSE))</f>
        <v/>
      </c>
    </row>
    <row r="9341" spans="1:17" x14ac:dyDescent="0.3">
      <c r="A9341" s="33"/>
      <c r="B9341" s="8" t="str">
        <f>IFERROR(VLOOKUP(A9341,'Account Codes '!$B:$C,2,FALSE)," ")</f>
        <v xml:space="preserve"> </v>
      </c>
      <c r="C9341" s="6"/>
      <c r="D9341" s="6"/>
      <c r="E9341" s="6"/>
      <c r="F9341" s="7"/>
      <c r="G9341" s="12"/>
      <c r="H9341" s="8"/>
      <c r="I9341" s="12"/>
      <c r="J9341" s="12"/>
      <c r="K9341" s="12"/>
      <c r="L9341" s="10"/>
      <c r="M9341" s="10"/>
      <c r="N9341" s="11" t="str">
        <f t="shared" si="290"/>
        <v/>
      </c>
      <c r="O9341" s="49" t="str">
        <f t="shared" si="291"/>
        <v/>
      </c>
      <c r="P9341" s="46" t="str">
        <f>IF(A9341="","",VLOOKUP(A9341,'Account Codes '!$B$4:$D$263,3,FALSE))</f>
        <v/>
      </c>
      <c r="Q9341" s="46" t="str">
        <f>IF(F9341="","",VLOOKUP(F9341,'Class Codes'!$A$4:$B$1221,2,FALSE))</f>
        <v/>
      </c>
    </row>
    <row r="9342" spans="1:17" x14ac:dyDescent="0.3">
      <c r="A9342" s="33"/>
      <c r="B9342" s="8" t="str">
        <f>IFERROR(VLOOKUP(A9342,'Account Codes '!$B:$C,2,FALSE)," ")</f>
        <v xml:space="preserve"> </v>
      </c>
      <c r="C9342" s="6"/>
      <c r="D9342" s="6"/>
      <c r="E9342" s="6"/>
      <c r="F9342" s="7"/>
      <c r="G9342" s="12"/>
      <c r="H9342" s="8"/>
      <c r="I9342" s="12"/>
      <c r="J9342" s="12"/>
      <c r="K9342" s="12"/>
      <c r="L9342" s="10"/>
      <c r="M9342" s="10"/>
      <c r="N9342" s="11" t="str">
        <f t="shared" ref="N9342:N9405" si="292">IF(NOT(ISBLANK(L9342)),L9342*M9342,"")</f>
        <v/>
      </c>
      <c r="O9342" s="49" t="str">
        <f t="shared" si="291"/>
        <v/>
      </c>
      <c r="P9342" s="46" t="str">
        <f>IF(A9342="","",VLOOKUP(A9342,'Account Codes '!$B$4:$D$263,3,FALSE))</f>
        <v/>
      </c>
      <c r="Q9342" s="46" t="str">
        <f>IF(F9342="","",VLOOKUP(F9342,'Class Codes'!$A$4:$B$1221,2,FALSE))</f>
        <v/>
      </c>
    </row>
    <row r="9343" spans="1:17" x14ac:dyDescent="0.3">
      <c r="A9343" s="33"/>
      <c r="B9343" s="8" t="str">
        <f>IFERROR(VLOOKUP(A9343,'Account Codes '!$B:$C,2,FALSE)," ")</f>
        <v xml:space="preserve"> </v>
      </c>
      <c r="C9343" s="6"/>
      <c r="D9343" s="6"/>
      <c r="E9343" s="6"/>
      <c r="F9343" s="7"/>
      <c r="G9343" s="12"/>
      <c r="H9343" s="8"/>
      <c r="I9343" s="12"/>
      <c r="J9343" s="12"/>
      <c r="K9343" s="12"/>
      <c r="L9343" s="10"/>
      <c r="M9343" s="10"/>
      <c r="N9343" s="11" t="str">
        <f t="shared" si="292"/>
        <v/>
      </c>
      <c r="O9343" s="49" t="str">
        <f t="shared" si="291"/>
        <v/>
      </c>
      <c r="P9343" s="46" t="str">
        <f>IF(A9343="","",VLOOKUP(A9343,'Account Codes '!$B$4:$D$263,3,FALSE))</f>
        <v/>
      </c>
      <c r="Q9343" s="46" t="str">
        <f>IF(F9343="","",VLOOKUP(F9343,'Class Codes'!$A$4:$B$1221,2,FALSE))</f>
        <v/>
      </c>
    </row>
    <row r="9344" spans="1:17" x14ac:dyDescent="0.3">
      <c r="A9344" s="33"/>
      <c r="B9344" s="8" t="str">
        <f>IFERROR(VLOOKUP(A9344,'Account Codes '!$B:$C,2,FALSE)," ")</f>
        <v xml:space="preserve"> </v>
      </c>
      <c r="C9344" s="6"/>
      <c r="D9344" s="6"/>
      <c r="E9344" s="6"/>
      <c r="F9344" s="7"/>
      <c r="G9344" s="12"/>
      <c r="H9344" s="8"/>
      <c r="I9344" s="12"/>
      <c r="J9344" s="12"/>
      <c r="K9344" s="12"/>
      <c r="L9344" s="10"/>
      <c r="M9344" s="10"/>
      <c r="N9344" s="11" t="str">
        <f t="shared" si="292"/>
        <v/>
      </c>
      <c r="O9344" s="49" t="str">
        <f t="shared" si="291"/>
        <v/>
      </c>
      <c r="P9344" s="46" t="str">
        <f>IF(A9344="","",VLOOKUP(A9344,'Account Codes '!$B$4:$D$263,3,FALSE))</f>
        <v/>
      </c>
      <c r="Q9344" s="46" t="str">
        <f>IF(F9344="","",VLOOKUP(F9344,'Class Codes'!$A$4:$B$1221,2,FALSE))</f>
        <v/>
      </c>
    </row>
    <row r="9345" spans="1:17" x14ac:dyDescent="0.3">
      <c r="A9345" s="33"/>
      <c r="B9345" s="8" t="str">
        <f>IFERROR(VLOOKUP(A9345,'Account Codes '!$B:$C,2,FALSE)," ")</f>
        <v xml:space="preserve"> </v>
      </c>
      <c r="C9345" s="6"/>
      <c r="D9345" s="6"/>
      <c r="E9345" s="6"/>
      <c r="F9345" s="7"/>
      <c r="G9345" s="12"/>
      <c r="H9345" s="8"/>
      <c r="I9345" s="12"/>
      <c r="J9345" s="12"/>
      <c r="K9345" s="12"/>
      <c r="L9345" s="10"/>
      <c r="M9345" s="10"/>
      <c r="N9345" s="11" t="str">
        <f t="shared" si="292"/>
        <v/>
      </c>
      <c r="O9345" s="49" t="str">
        <f t="shared" si="291"/>
        <v/>
      </c>
      <c r="P9345" s="46" t="str">
        <f>IF(A9345="","",VLOOKUP(A9345,'Account Codes '!$B$4:$D$263,3,FALSE))</f>
        <v/>
      </c>
      <c r="Q9345" s="46" t="str">
        <f>IF(F9345="","",VLOOKUP(F9345,'Class Codes'!$A$4:$B$1221,2,FALSE))</f>
        <v/>
      </c>
    </row>
    <row r="9346" spans="1:17" x14ac:dyDescent="0.3">
      <c r="A9346" s="33"/>
      <c r="B9346" s="8" t="str">
        <f>IFERROR(VLOOKUP(A9346,'Account Codes '!$B:$C,2,FALSE)," ")</f>
        <v xml:space="preserve"> </v>
      </c>
      <c r="C9346" s="6"/>
      <c r="D9346" s="6"/>
      <c r="E9346" s="6"/>
      <c r="F9346" s="7"/>
      <c r="G9346" s="12"/>
      <c r="H9346" s="8"/>
      <c r="I9346" s="12"/>
      <c r="J9346" s="12"/>
      <c r="K9346" s="12"/>
      <c r="L9346" s="10"/>
      <c r="M9346" s="10"/>
      <c r="N9346" s="11" t="str">
        <f t="shared" si="292"/>
        <v/>
      </c>
      <c r="O9346" s="49" t="str">
        <f t="shared" si="291"/>
        <v/>
      </c>
      <c r="P9346" s="46" t="str">
        <f>IF(A9346="","",VLOOKUP(A9346,'Account Codes '!$B$4:$D$263,3,FALSE))</f>
        <v/>
      </c>
      <c r="Q9346" s="46" t="str">
        <f>IF(F9346="","",VLOOKUP(F9346,'Class Codes'!$A$4:$B$1221,2,FALSE))</f>
        <v/>
      </c>
    </row>
    <row r="9347" spans="1:17" x14ac:dyDescent="0.3">
      <c r="A9347" s="33"/>
      <c r="B9347" s="8" t="str">
        <f>IFERROR(VLOOKUP(A9347,'Account Codes '!$B:$C,2,FALSE)," ")</f>
        <v xml:space="preserve"> </v>
      </c>
      <c r="C9347" s="6"/>
      <c r="D9347" s="6"/>
      <c r="E9347" s="6"/>
      <c r="F9347" s="7"/>
      <c r="G9347" s="12"/>
      <c r="H9347" s="8"/>
      <c r="I9347" s="12"/>
      <c r="J9347" s="12"/>
      <c r="K9347" s="12"/>
      <c r="L9347" s="10"/>
      <c r="M9347" s="10"/>
      <c r="N9347" s="11" t="str">
        <f t="shared" si="292"/>
        <v/>
      </c>
      <c r="O9347" s="49" t="str">
        <f t="shared" si="291"/>
        <v/>
      </c>
      <c r="P9347" s="46" t="str">
        <f>IF(A9347="","",VLOOKUP(A9347,'Account Codes '!$B$4:$D$263,3,FALSE))</f>
        <v/>
      </c>
      <c r="Q9347" s="46" t="str">
        <f>IF(F9347="","",VLOOKUP(F9347,'Class Codes'!$A$4:$B$1221,2,FALSE))</f>
        <v/>
      </c>
    </row>
    <row r="9348" spans="1:17" x14ac:dyDescent="0.3">
      <c r="A9348" s="33"/>
      <c r="B9348" s="8" t="str">
        <f>IFERROR(VLOOKUP(A9348,'Account Codes '!$B:$C,2,FALSE)," ")</f>
        <v xml:space="preserve"> </v>
      </c>
      <c r="C9348" s="6"/>
      <c r="D9348" s="6"/>
      <c r="E9348" s="6"/>
      <c r="F9348" s="7"/>
      <c r="G9348" s="12"/>
      <c r="H9348" s="8"/>
      <c r="I9348" s="12"/>
      <c r="J9348" s="12"/>
      <c r="K9348" s="12"/>
      <c r="L9348" s="10"/>
      <c r="M9348" s="10"/>
      <c r="N9348" s="11" t="str">
        <f t="shared" si="292"/>
        <v/>
      </c>
      <c r="O9348" s="49" t="str">
        <f t="shared" si="291"/>
        <v/>
      </c>
      <c r="P9348" s="46" t="str">
        <f>IF(A9348="","",VLOOKUP(A9348,'Account Codes '!$B$4:$D$263,3,FALSE))</f>
        <v/>
      </c>
      <c r="Q9348" s="46" t="str">
        <f>IF(F9348="","",VLOOKUP(F9348,'Class Codes'!$A$4:$B$1221,2,FALSE))</f>
        <v/>
      </c>
    </row>
    <row r="9349" spans="1:17" x14ac:dyDescent="0.3">
      <c r="A9349" s="33"/>
      <c r="B9349" s="8" t="str">
        <f>IFERROR(VLOOKUP(A9349,'Account Codes '!$B:$C,2,FALSE)," ")</f>
        <v xml:space="preserve"> </v>
      </c>
      <c r="C9349" s="6"/>
      <c r="D9349" s="6"/>
      <c r="E9349" s="6"/>
      <c r="F9349" s="7"/>
      <c r="G9349" s="12"/>
      <c r="H9349" s="8"/>
      <c r="I9349" s="12"/>
      <c r="J9349" s="12"/>
      <c r="K9349" s="12"/>
      <c r="L9349" s="10"/>
      <c r="M9349" s="10"/>
      <c r="N9349" s="11" t="str">
        <f t="shared" si="292"/>
        <v/>
      </c>
      <c r="O9349" s="49" t="str">
        <f t="shared" si="291"/>
        <v/>
      </c>
      <c r="P9349" s="46" t="str">
        <f>IF(A9349="","",VLOOKUP(A9349,'Account Codes '!$B$4:$D$263,3,FALSE))</f>
        <v/>
      </c>
      <c r="Q9349" s="46" t="str">
        <f>IF(F9349="","",VLOOKUP(F9349,'Class Codes'!$A$4:$B$1221,2,FALSE))</f>
        <v/>
      </c>
    </row>
    <row r="9350" spans="1:17" x14ac:dyDescent="0.3">
      <c r="A9350" s="33"/>
      <c r="B9350" s="8" t="str">
        <f>IFERROR(VLOOKUP(A9350,'Account Codes '!$B:$C,2,FALSE)," ")</f>
        <v xml:space="preserve"> </v>
      </c>
      <c r="C9350" s="6"/>
      <c r="D9350" s="6"/>
      <c r="E9350" s="6"/>
      <c r="F9350" s="7"/>
      <c r="G9350" s="12"/>
      <c r="H9350" s="8"/>
      <c r="I9350" s="12"/>
      <c r="J9350" s="12"/>
      <c r="K9350" s="12"/>
      <c r="L9350" s="10"/>
      <c r="M9350" s="10"/>
      <c r="N9350" s="11" t="str">
        <f t="shared" si="292"/>
        <v/>
      </c>
      <c r="O9350" s="49" t="str">
        <f t="shared" si="291"/>
        <v/>
      </c>
      <c r="P9350" s="46" t="str">
        <f>IF(A9350="","",VLOOKUP(A9350,'Account Codes '!$B$4:$D$263,3,FALSE))</f>
        <v/>
      </c>
      <c r="Q9350" s="46" t="str">
        <f>IF(F9350="","",VLOOKUP(F9350,'Class Codes'!$A$4:$B$1221,2,FALSE))</f>
        <v/>
      </c>
    </row>
    <row r="9351" spans="1:17" x14ac:dyDescent="0.3">
      <c r="A9351" s="33"/>
      <c r="B9351" s="8" t="str">
        <f>IFERROR(VLOOKUP(A9351,'Account Codes '!$B:$C,2,FALSE)," ")</f>
        <v xml:space="preserve"> </v>
      </c>
      <c r="C9351" s="6"/>
      <c r="D9351" s="6"/>
      <c r="E9351" s="6"/>
      <c r="F9351" s="7"/>
      <c r="G9351" s="12"/>
      <c r="H9351" s="8"/>
      <c r="I9351" s="12"/>
      <c r="J9351" s="12"/>
      <c r="K9351" s="12"/>
      <c r="L9351" s="10"/>
      <c r="M9351" s="10"/>
      <c r="N9351" s="11" t="str">
        <f t="shared" si="292"/>
        <v/>
      </c>
      <c r="O9351" s="49" t="str">
        <f t="shared" si="291"/>
        <v/>
      </c>
      <c r="P9351" s="46" t="str">
        <f>IF(A9351="","",VLOOKUP(A9351,'Account Codes '!$B$4:$D$263,3,FALSE))</f>
        <v/>
      </c>
      <c r="Q9351" s="46" t="str">
        <f>IF(F9351="","",VLOOKUP(F9351,'Class Codes'!$A$4:$B$1221,2,FALSE))</f>
        <v/>
      </c>
    </row>
    <row r="9352" spans="1:17" x14ac:dyDescent="0.3">
      <c r="A9352" s="33"/>
      <c r="B9352" s="8" t="str">
        <f>IFERROR(VLOOKUP(A9352,'Account Codes '!$B:$C,2,FALSE)," ")</f>
        <v xml:space="preserve"> </v>
      </c>
      <c r="C9352" s="6"/>
      <c r="D9352" s="6"/>
      <c r="E9352" s="6"/>
      <c r="F9352" s="7"/>
      <c r="G9352" s="12"/>
      <c r="H9352" s="8"/>
      <c r="I9352" s="12"/>
      <c r="J9352" s="12"/>
      <c r="K9352" s="12"/>
      <c r="L9352" s="10"/>
      <c r="M9352" s="10"/>
      <c r="N9352" s="11" t="str">
        <f t="shared" si="292"/>
        <v/>
      </c>
      <c r="O9352" s="49" t="str">
        <f t="shared" si="291"/>
        <v/>
      </c>
      <c r="P9352" s="46" t="str">
        <f>IF(A9352="","",VLOOKUP(A9352,'Account Codes '!$B$4:$D$263,3,FALSE))</f>
        <v/>
      </c>
      <c r="Q9352" s="46" t="str">
        <f>IF(F9352="","",VLOOKUP(F9352,'Class Codes'!$A$4:$B$1221,2,FALSE))</f>
        <v/>
      </c>
    </row>
    <row r="9353" spans="1:17" x14ac:dyDescent="0.3">
      <c r="A9353" s="33"/>
      <c r="B9353" s="8" t="str">
        <f>IFERROR(VLOOKUP(A9353,'Account Codes '!$B:$C,2,FALSE)," ")</f>
        <v xml:space="preserve"> </v>
      </c>
      <c r="C9353" s="6"/>
      <c r="D9353" s="6"/>
      <c r="E9353" s="6"/>
      <c r="F9353" s="7"/>
      <c r="G9353" s="12"/>
      <c r="H9353" s="8"/>
      <c r="I9353" s="12"/>
      <c r="J9353" s="12"/>
      <c r="K9353" s="12"/>
      <c r="L9353" s="10"/>
      <c r="M9353" s="10"/>
      <c r="N9353" s="11" t="str">
        <f t="shared" si="292"/>
        <v/>
      </c>
      <c r="O9353" s="49" t="str">
        <f t="shared" si="291"/>
        <v/>
      </c>
      <c r="P9353" s="46" t="str">
        <f>IF(A9353="","",VLOOKUP(A9353,'Account Codes '!$B$4:$D$263,3,FALSE))</f>
        <v/>
      </c>
      <c r="Q9353" s="46" t="str">
        <f>IF(F9353="","",VLOOKUP(F9353,'Class Codes'!$A$4:$B$1221,2,FALSE))</f>
        <v/>
      </c>
    </row>
    <row r="9354" spans="1:17" x14ac:dyDescent="0.3">
      <c r="A9354" s="33"/>
      <c r="B9354" s="8" t="str">
        <f>IFERROR(VLOOKUP(A9354,'Account Codes '!$B:$C,2,FALSE)," ")</f>
        <v xml:space="preserve"> </v>
      </c>
      <c r="C9354" s="6"/>
      <c r="D9354" s="6"/>
      <c r="E9354" s="6"/>
      <c r="F9354" s="7"/>
      <c r="G9354" s="12"/>
      <c r="H9354" s="8"/>
      <c r="I9354" s="12"/>
      <c r="J9354" s="12"/>
      <c r="K9354" s="12"/>
      <c r="L9354" s="10"/>
      <c r="M9354" s="10"/>
      <c r="N9354" s="11" t="str">
        <f t="shared" si="292"/>
        <v/>
      </c>
      <c r="O9354" s="49" t="str">
        <f t="shared" si="291"/>
        <v/>
      </c>
      <c r="P9354" s="46" t="str">
        <f>IF(A9354="","",VLOOKUP(A9354,'Account Codes '!$B$4:$D$263,3,FALSE))</f>
        <v/>
      </c>
      <c r="Q9354" s="46" t="str">
        <f>IF(F9354="","",VLOOKUP(F9354,'Class Codes'!$A$4:$B$1221,2,FALSE))</f>
        <v/>
      </c>
    </row>
    <row r="9355" spans="1:17" x14ac:dyDescent="0.3">
      <c r="A9355" s="33"/>
      <c r="B9355" s="8" t="str">
        <f>IFERROR(VLOOKUP(A9355,'Account Codes '!$B:$C,2,FALSE)," ")</f>
        <v xml:space="preserve"> </v>
      </c>
      <c r="C9355" s="6"/>
      <c r="D9355" s="6"/>
      <c r="E9355" s="6"/>
      <c r="F9355" s="7"/>
      <c r="G9355" s="12"/>
      <c r="H9355" s="8"/>
      <c r="I9355" s="12"/>
      <c r="J9355" s="12"/>
      <c r="K9355" s="12"/>
      <c r="L9355" s="10"/>
      <c r="M9355" s="10"/>
      <c r="N9355" s="11" t="str">
        <f t="shared" si="292"/>
        <v/>
      </c>
      <c r="O9355" s="49" t="str">
        <f t="shared" si="291"/>
        <v/>
      </c>
      <c r="P9355" s="46" t="str">
        <f>IF(A9355="","",VLOOKUP(A9355,'Account Codes '!$B$4:$D$263,3,FALSE))</f>
        <v/>
      </c>
      <c r="Q9355" s="46" t="str">
        <f>IF(F9355="","",VLOOKUP(F9355,'Class Codes'!$A$4:$B$1221,2,FALSE))</f>
        <v/>
      </c>
    </row>
    <row r="9356" spans="1:17" x14ac:dyDescent="0.3">
      <c r="A9356" s="33"/>
      <c r="B9356" s="8" t="str">
        <f>IFERROR(VLOOKUP(A9356,'Account Codes '!$B:$C,2,FALSE)," ")</f>
        <v xml:space="preserve"> </v>
      </c>
      <c r="C9356" s="6"/>
      <c r="D9356" s="6"/>
      <c r="E9356" s="6"/>
      <c r="F9356" s="7"/>
      <c r="G9356" s="12"/>
      <c r="H9356" s="8"/>
      <c r="I9356" s="12"/>
      <c r="J9356" s="12"/>
      <c r="K9356" s="12"/>
      <c r="L9356" s="10"/>
      <c r="M9356" s="10"/>
      <c r="N9356" s="11" t="str">
        <f t="shared" si="292"/>
        <v/>
      </c>
      <c r="O9356" s="49" t="str">
        <f t="shared" ref="O9356:O9419" si="293">IF(A9356="","",IF(LEFT(A9356,1)="5","Revenue","Expense"))</f>
        <v/>
      </c>
      <c r="P9356" s="46" t="str">
        <f>IF(A9356="","",VLOOKUP(A9356,'Account Codes '!$B$4:$D$263,3,FALSE))</f>
        <v/>
      </c>
      <c r="Q9356" s="46" t="str">
        <f>IF(F9356="","",VLOOKUP(F9356,'Class Codes'!$A$4:$B$1221,2,FALSE))</f>
        <v/>
      </c>
    </row>
    <row r="9357" spans="1:17" x14ac:dyDescent="0.3">
      <c r="A9357" s="33"/>
      <c r="B9357" s="8" t="str">
        <f>IFERROR(VLOOKUP(A9357,'Account Codes '!$B:$C,2,FALSE)," ")</f>
        <v xml:space="preserve"> </v>
      </c>
      <c r="C9357" s="6"/>
      <c r="D9357" s="6"/>
      <c r="E9357" s="6"/>
      <c r="F9357" s="7"/>
      <c r="G9357" s="12"/>
      <c r="H9357" s="8"/>
      <c r="I9357" s="12"/>
      <c r="J9357" s="12"/>
      <c r="K9357" s="12"/>
      <c r="L9357" s="10"/>
      <c r="M9357" s="10"/>
      <c r="N9357" s="11" t="str">
        <f t="shared" si="292"/>
        <v/>
      </c>
      <c r="O9357" s="49" t="str">
        <f t="shared" si="293"/>
        <v/>
      </c>
      <c r="P9357" s="46" t="str">
        <f>IF(A9357="","",VLOOKUP(A9357,'Account Codes '!$B$4:$D$263,3,FALSE))</f>
        <v/>
      </c>
      <c r="Q9357" s="46" t="str">
        <f>IF(F9357="","",VLOOKUP(F9357,'Class Codes'!$A$4:$B$1221,2,FALSE))</f>
        <v/>
      </c>
    </row>
    <row r="9358" spans="1:17" x14ac:dyDescent="0.3">
      <c r="A9358" s="33"/>
      <c r="B9358" s="8" t="str">
        <f>IFERROR(VLOOKUP(A9358,'Account Codes '!$B:$C,2,FALSE)," ")</f>
        <v xml:space="preserve"> </v>
      </c>
      <c r="C9358" s="6"/>
      <c r="D9358" s="6"/>
      <c r="E9358" s="6"/>
      <c r="F9358" s="7"/>
      <c r="G9358" s="12"/>
      <c r="H9358" s="8"/>
      <c r="I9358" s="12"/>
      <c r="J9358" s="12"/>
      <c r="K9358" s="12"/>
      <c r="L9358" s="10"/>
      <c r="M9358" s="10"/>
      <c r="N9358" s="11" t="str">
        <f t="shared" si="292"/>
        <v/>
      </c>
      <c r="O9358" s="49" t="str">
        <f t="shared" si="293"/>
        <v/>
      </c>
      <c r="P9358" s="46" t="str">
        <f>IF(A9358="","",VLOOKUP(A9358,'Account Codes '!$B$4:$D$263,3,FALSE))</f>
        <v/>
      </c>
      <c r="Q9358" s="46" t="str">
        <f>IF(F9358="","",VLOOKUP(F9358,'Class Codes'!$A$4:$B$1221,2,FALSE))</f>
        <v/>
      </c>
    </row>
    <row r="9359" spans="1:17" x14ac:dyDescent="0.3">
      <c r="A9359" s="33"/>
      <c r="B9359" s="8" t="str">
        <f>IFERROR(VLOOKUP(A9359,'Account Codes '!$B:$C,2,FALSE)," ")</f>
        <v xml:space="preserve"> </v>
      </c>
      <c r="C9359" s="6"/>
      <c r="D9359" s="6"/>
      <c r="E9359" s="6"/>
      <c r="F9359" s="7"/>
      <c r="G9359" s="12"/>
      <c r="H9359" s="8"/>
      <c r="I9359" s="12"/>
      <c r="J9359" s="12"/>
      <c r="K9359" s="12"/>
      <c r="L9359" s="10"/>
      <c r="M9359" s="10"/>
      <c r="N9359" s="11" t="str">
        <f t="shared" si="292"/>
        <v/>
      </c>
      <c r="O9359" s="49" t="str">
        <f t="shared" si="293"/>
        <v/>
      </c>
      <c r="P9359" s="46" t="str">
        <f>IF(A9359="","",VLOOKUP(A9359,'Account Codes '!$B$4:$D$263,3,FALSE))</f>
        <v/>
      </c>
      <c r="Q9359" s="46" t="str">
        <f>IF(F9359="","",VLOOKUP(F9359,'Class Codes'!$A$4:$B$1221,2,FALSE))</f>
        <v/>
      </c>
    </row>
    <row r="9360" spans="1:17" x14ac:dyDescent="0.3">
      <c r="A9360" s="33"/>
      <c r="B9360" s="8" t="str">
        <f>IFERROR(VLOOKUP(A9360,'Account Codes '!$B:$C,2,FALSE)," ")</f>
        <v xml:space="preserve"> </v>
      </c>
      <c r="C9360" s="6"/>
      <c r="D9360" s="6"/>
      <c r="E9360" s="6"/>
      <c r="F9360" s="7"/>
      <c r="G9360" s="12"/>
      <c r="H9360" s="8"/>
      <c r="I9360" s="12"/>
      <c r="J9360" s="12"/>
      <c r="K9360" s="12"/>
      <c r="L9360" s="10"/>
      <c r="M9360" s="10"/>
      <c r="N9360" s="11" t="str">
        <f t="shared" si="292"/>
        <v/>
      </c>
      <c r="O9360" s="49" t="str">
        <f t="shared" si="293"/>
        <v/>
      </c>
      <c r="P9360" s="46" t="str">
        <f>IF(A9360="","",VLOOKUP(A9360,'Account Codes '!$B$4:$D$263,3,FALSE))</f>
        <v/>
      </c>
      <c r="Q9360" s="46" t="str">
        <f>IF(F9360="","",VLOOKUP(F9360,'Class Codes'!$A$4:$B$1221,2,FALSE))</f>
        <v/>
      </c>
    </row>
    <row r="9361" spans="1:17" x14ac:dyDescent="0.3">
      <c r="A9361" s="33"/>
      <c r="B9361" s="8" t="str">
        <f>IFERROR(VLOOKUP(A9361,'Account Codes '!$B:$C,2,FALSE)," ")</f>
        <v xml:space="preserve"> </v>
      </c>
      <c r="C9361" s="6"/>
      <c r="D9361" s="6"/>
      <c r="E9361" s="6"/>
      <c r="F9361" s="7"/>
      <c r="G9361" s="12"/>
      <c r="H9361" s="8"/>
      <c r="I9361" s="12"/>
      <c r="J9361" s="12"/>
      <c r="K9361" s="12"/>
      <c r="L9361" s="10"/>
      <c r="M9361" s="10"/>
      <c r="N9361" s="11" t="str">
        <f t="shared" si="292"/>
        <v/>
      </c>
      <c r="O9361" s="49" t="str">
        <f t="shared" si="293"/>
        <v/>
      </c>
      <c r="P9361" s="46" t="str">
        <f>IF(A9361="","",VLOOKUP(A9361,'Account Codes '!$B$4:$D$263,3,FALSE))</f>
        <v/>
      </c>
      <c r="Q9361" s="46" t="str">
        <f>IF(F9361="","",VLOOKUP(F9361,'Class Codes'!$A$4:$B$1221,2,FALSE))</f>
        <v/>
      </c>
    </row>
    <row r="9362" spans="1:17" x14ac:dyDescent="0.3">
      <c r="A9362" s="33"/>
      <c r="B9362" s="8" t="str">
        <f>IFERROR(VLOOKUP(A9362,'Account Codes '!$B:$C,2,FALSE)," ")</f>
        <v xml:space="preserve"> </v>
      </c>
      <c r="C9362" s="6"/>
      <c r="D9362" s="6"/>
      <c r="E9362" s="6"/>
      <c r="F9362" s="7"/>
      <c r="G9362" s="12"/>
      <c r="H9362" s="8"/>
      <c r="I9362" s="12"/>
      <c r="J9362" s="12"/>
      <c r="K9362" s="12"/>
      <c r="L9362" s="10"/>
      <c r="M9362" s="10"/>
      <c r="N9362" s="11" t="str">
        <f t="shared" si="292"/>
        <v/>
      </c>
      <c r="O9362" s="49" t="str">
        <f t="shared" si="293"/>
        <v/>
      </c>
      <c r="P9362" s="46" t="str">
        <f>IF(A9362="","",VLOOKUP(A9362,'Account Codes '!$B$4:$D$263,3,FALSE))</f>
        <v/>
      </c>
      <c r="Q9362" s="46" t="str">
        <f>IF(F9362="","",VLOOKUP(F9362,'Class Codes'!$A$4:$B$1221,2,FALSE))</f>
        <v/>
      </c>
    </row>
    <row r="9363" spans="1:17" x14ac:dyDescent="0.3">
      <c r="A9363" s="33"/>
      <c r="B9363" s="8" t="str">
        <f>IFERROR(VLOOKUP(A9363,'Account Codes '!$B:$C,2,FALSE)," ")</f>
        <v xml:space="preserve"> </v>
      </c>
      <c r="C9363" s="6"/>
      <c r="D9363" s="6"/>
      <c r="E9363" s="6"/>
      <c r="F9363" s="7"/>
      <c r="G9363" s="12"/>
      <c r="H9363" s="8"/>
      <c r="I9363" s="12"/>
      <c r="J9363" s="12"/>
      <c r="K9363" s="12"/>
      <c r="L9363" s="10"/>
      <c r="M9363" s="10"/>
      <c r="N9363" s="11" t="str">
        <f t="shared" si="292"/>
        <v/>
      </c>
      <c r="O9363" s="49" t="str">
        <f t="shared" si="293"/>
        <v/>
      </c>
      <c r="P9363" s="46" t="str">
        <f>IF(A9363="","",VLOOKUP(A9363,'Account Codes '!$B$4:$D$263,3,FALSE))</f>
        <v/>
      </c>
      <c r="Q9363" s="46" t="str">
        <f>IF(F9363="","",VLOOKUP(F9363,'Class Codes'!$A$4:$B$1221,2,FALSE))</f>
        <v/>
      </c>
    </row>
    <row r="9364" spans="1:17" x14ac:dyDescent="0.3">
      <c r="A9364" s="33"/>
      <c r="B9364" s="8" t="str">
        <f>IFERROR(VLOOKUP(A9364,'Account Codes '!$B:$C,2,FALSE)," ")</f>
        <v xml:space="preserve"> </v>
      </c>
      <c r="C9364" s="6"/>
      <c r="D9364" s="6"/>
      <c r="E9364" s="6"/>
      <c r="F9364" s="7"/>
      <c r="G9364" s="12"/>
      <c r="H9364" s="8"/>
      <c r="I9364" s="12"/>
      <c r="J9364" s="12"/>
      <c r="K9364" s="12"/>
      <c r="L9364" s="10"/>
      <c r="M9364" s="10"/>
      <c r="N9364" s="11" t="str">
        <f t="shared" si="292"/>
        <v/>
      </c>
      <c r="O9364" s="49" t="str">
        <f t="shared" si="293"/>
        <v/>
      </c>
      <c r="P9364" s="46" t="str">
        <f>IF(A9364="","",VLOOKUP(A9364,'Account Codes '!$B$4:$D$263,3,FALSE))</f>
        <v/>
      </c>
      <c r="Q9364" s="46" t="str">
        <f>IF(F9364="","",VLOOKUP(F9364,'Class Codes'!$A$4:$B$1221,2,FALSE))</f>
        <v/>
      </c>
    </row>
    <row r="9365" spans="1:17" x14ac:dyDescent="0.3">
      <c r="A9365" s="33"/>
      <c r="B9365" s="8" t="str">
        <f>IFERROR(VLOOKUP(A9365,'Account Codes '!$B:$C,2,FALSE)," ")</f>
        <v xml:space="preserve"> </v>
      </c>
      <c r="C9365" s="6"/>
      <c r="D9365" s="6"/>
      <c r="E9365" s="6"/>
      <c r="F9365" s="7"/>
      <c r="G9365" s="12"/>
      <c r="H9365" s="8"/>
      <c r="I9365" s="12"/>
      <c r="J9365" s="12"/>
      <c r="K9365" s="12"/>
      <c r="L9365" s="10"/>
      <c r="M9365" s="10"/>
      <c r="N9365" s="11" t="str">
        <f t="shared" si="292"/>
        <v/>
      </c>
      <c r="O9365" s="49" t="str">
        <f t="shared" si="293"/>
        <v/>
      </c>
      <c r="P9365" s="46" t="str">
        <f>IF(A9365="","",VLOOKUP(A9365,'Account Codes '!$B$4:$D$263,3,FALSE))</f>
        <v/>
      </c>
      <c r="Q9365" s="46" t="str">
        <f>IF(F9365="","",VLOOKUP(F9365,'Class Codes'!$A$4:$B$1221,2,FALSE))</f>
        <v/>
      </c>
    </row>
    <row r="9366" spans="1:17" x14ac:dyDescent="0.3">
      <c r="A9366" s="33"/>
      <c r="B9366" s="8" t="str">
        <f>IFERROR(VLOOKUP(A9366,'Account Codes '!$B:$C,2,FALSE)," ")</f>
        <v xml:space="preserve"> </v>
      </c>
      <c r="C9366" s="6"/>
      <c r="D9366" s="6"/>
      <c r="E9366" s="6"/>
      <c r="F9366" s="7"/>
      <c r="G9366" s="12"/>
      <c r="H9366" s="8"/>
      <c r="I9366" s="12"/>
      <c r="J9366" s="12"/>
      <c r="K9366" s="12"/>
      <c r="L9366" s="10"/>
      <c r="M9366" s="10"/>
      <c r="N9366" s="11" t="str">
        <f t="shared" si="292"/>
        <v/>
      </c>
      <c r="O9366" s="49" t="str">
        <f t="shared" si="293"/>
        <v/>
      </c>
      <c r="P9366" s="46" t="str">
        <f>IF(A9366="","",VLOOKUP(A9366,'Account Codes '!$B$4:$D$263,3,FALSE))</f>
        <v/>
      </c>
      <c r="Q9366" s="46" t="str">
        <f>IF(F9366="","",VLOOKUP(F9366,'Class Codes'!$A$4:$B$1221,2,FALSE))</f>
        <v/>
      </c>
    </row>
    <row r="9367" spans="1:17" x14ac:dyDescent="0.3">
      <c r="A9367" s="33"/>
      <c r="B9367" s="8" t="str">
        <f>IFERROR(VLOOKUP(A9367,'Account Codes '!$B:$C,2,FALSE)," ")</f>
        <v xml:space="preserve"> </v>
      </c>
      <c r="C9367" s="6"/>
      <c r="D9367" s="6"/>
      <c r="E9367" s="6"/>
      <c r="F9367" s="7"/>
      <c r="G9367" s="12"/>
      <c r="H9367" s="8"/>
      <c r="I9367" s="12"/>
      <c r="J9367" s="12"/>
      <c r="K9367" s="12"/>
      <c r="L9367" s="10"/>
      <c r="M9367" s="10"/>
      <c r="N9367" s="11" t="str">
        <f t="shared" si="292"/>
        <v/>
      </c>
      <c r="O9367" s="49" t="str">
        <f t="shared" si="293"/>
        <v/>
      </c>
      <c r="P9367" s="46" t="str">
        <f>IF(A9367="","",VLOOKUP(A9367,'Account Codes '!$B$4:$D$263,3,FALSE))</f>
        <v/>
      </c>
      <c r="Q9367" s="46" t="str">
        <f>IF(F9367="","",VLOOKUP(F9367,'Class Codes'!$A$4:$B$1221,2,FALSE))</f>
        <v/>
      </c>
    </row>
    <row r="9368" spans="1:17" x14ac:dyDescent="0.3">
      <c r="A9368" s="33"/>
      <c r="B9368" s="8" t="str">
        <f>IFERROR(VLOOKUP(A9368,'Account Codes '!$B:$C,2,FALSE)," ")</f>
        <v xml:space="preserve"> </v>
      </c>
      <c r="C9368" s="6"/>
      <c r="D9368" s="6"/>
      <c r="E9368" s="6"/>
      <c r="F9368" s="7"/>
      <c r="G9368" s="12"/>
      <c r="H9368" s="8"/>
      <c r="I9368" s="12"/>
      <c r="J9368" s="12"/>
      <c r="K9368" s="12"/>
      <c r="L9368" s="10"/>
      <c r="M9368" s="10"/>
      <c r="N9368" s="11" t="str">
        <f t="shared" si="292"/>
        <v/>
      </c>
      <c r="O9368" s="49" t="str">
        <f t="shared" si="293"/>
        <v/>
      </c>
      <c r="P9368" s="46" t="str">
        <f>IF(A9368="","",VLOOKUP(A9368,'Account Codes '!$B$4:$D$263,3,FALSE))</f>
        <v/>
      </c>
      <c r="Q9368" s="46" t="str">
        <f>IF(F9368="","",VLOOKUP(F9368,'Class Codes'!$A$4:$B$1221,2,FALSE))</f>
        <v/>
      </c>
    </row>
    <row r="9369" spans="1:17" x14ac:dyDescent="0.3">
      <c r="A9369" s="33"/>
      <c r="B9369" s="8" t="str">
        <f>IFERROR(VLOOKUP(A9369,'Account Codes '!$B:$C,2,FALSE)," ")</f>
        <v xml:space="preserve"> </v>
      </c>
      <c r="C9369" s="6"/>
      <c r="D9369" s="6"/>
      <c r="E9369" s="6"/>
      <c r="F9369" s="7"/>
      <c r="G9369" s="12"/>
      <c r="H9369" s="8"/>
      <c r="I9369" s="12"/>
      <c r="J9369" s="12"/>
      <c r="K9369" s="12"/>
      <c r="L9369" s="10"/>
      <c r="M9369" s="10"/>
      <c r="N9369" s="11" t="str">
        <f t="shared" si="292"/>
        <v/>
      </c>
      <c r="O9369" s="49" t="str">
        <f t="shared" si="293"/>
        <v/>
      </c>
      <c r="P9369" s="46" t="str">
        <f>IF(A9369="","",VLOOKUP(A9369,'Account Codes '!$B$4:$D$263,3,FALSE))</f>
        <v/>
      </c>
      <c r="Q9369" s="46" t="str">
        <f>IF(F9369="","",VLOOKUP(F9369,'Class Codes'!$A$4:$B$1221,2,FALSE))</f>
        <v/>
      </c>
    </row>
    <row r="9370" spans="1:17" x14ac:dyDescent="0.3">
      <c r="A9370" s="33"/>
      <c r="B9370" s="8" t="str">
        <f>IFERROR(VLOOKUP(A9370,'Account Codes '!$B:$C,2,FALSE)," ")</f>
        <v xml:space="preserve"> </v>
      </c>
      <c r="C9370" s="6"/>
      <c r="D9370" s="6"/>
      <c r="E9370" s="6"/>
      <c r="F9370" s="7"/>
      <c r="G9370" s="12"/>
      <c r="H9370" s="8"/>
      <c r="I9370" s="12"/>
      <c r="J9370" s="12"/>
      <c r="K9370" s="12"/>
      <c r="L9370" s="10"/>
      <c r="M9370" s="10"/>
      <c r="N9370" s="11" t="str">
        <f t="shared" si="292"/>
        <v/>
      </c>
      <c r="O9370" s="49" t="str">
        <f t="shared" si="293"/>
        <v/>
      </c>
      <c r="P9370" s="46" t="str">
        <f>IF(A9370="","",VLOOKUP(A9370,'Account Codes '!$B$4:$D$263,3,FALSE))</f>
        <v/>
      </c>
      <c r="Q9370" s="46" t="str">
        <f>IF(F9370="","",VLOOKUP(F9370,'Class Codes'!$A$4:$B$1221,2,FALSE))</f>
        <v/>
      </c>
    </row>
    <row r="9371" spans="1:17" x14ac:dyDescent="0.3">
      <c r="A9371" s="33"/>
      <c r="B9371" s="8" t="str">
        <f>IFERROR(VLOOKUP(A9371,'Account Codes '!$B:$C,2,FALSE)," ")</f>
        <v xml:space="preserve"> </v>
      </c>
      <c r="C9371" s="6"/>
      <c r="D9371" s="6"/>
      <c r="E9371" s="6"/>
      <c r="F9371" s="7"/>
      <c r="G9371" s="12"/>
      <c r="H9371" s="8"/>
      <c r="I9371" s="12"/>
      <c r="J9371" s="12"/>
      <c r="K9371" s="12"/>
      <c r="L9371" s="10"/>
      <c r="M9371" s="10"/>
      <c r="N9371" s="11" t="str">
        <f t="shared" si="292"/>
        <v/>
      </c>
      <c r="O9371" s="49" t="str">
        <f t="shared" si="293"/>
        <v/>
      </c>
      <c r="P9371" s="46" t="str">
        <f>IF(A9371="","",VLOOKUP(A9371,'Account Codes '!$B$4:$D$263,3,FALSE))</f>
        <v/>
      </c>
      <c r="Q9371" s="46" t="str">
        <f>IF(F9371="","",VLOOKUP(F9371,'Class Codes'!$A$4:$B$1221,2,FALSE))</f>
        <v/>
      </c>
    </row>
    <row r="9372" spans="1:17" x14ac:dyDescent="0.3">
      <c r="A9372" s="33"/>
      <c r="B9372" s="8" t="str">
        <f>IFERROR(VLOOKUP(A9372,'Account Codes '!$B:$C,2,FALSE)," ")</f>
        <v xml:space="preserve"> </v>
      </c>
      <c r="C9372" s="6"/>
      <c r="D9372" s="6"/>
      <c r="E9372" s="6"/>
      <c r="F9372" s="7"/>
      <c r="G9372" s="12"/>
      <c r="H9372" s="8"/>
      <c r="I9372" s="12"/>
      <c r="J9372" s="12"/>
      <c r="K9372" s="12"/>
      <c r="L9372" s="10"/>
      <c r="M9372" s="10"/>
      <c r="N9372" s="11" t="str">
        <f t="shared" si="292"/>
        <v/>
      </c>
      <c r="O9372" s="49" t="str">
        <f t="shared" si="293"/>
        <v/>
      </c>
      <c r="P9372" s="46" t="str">
        <f>IF(A9372="","",VLOOKUP(A9372,'Account Codes '!$B$4:$D$263,3,FALSE))</f>
        <v/>
      </c>
      <c r="Q9372" s="46" t="str">
        <f>IF(F9372="","",VLOOKUP(F9372,'Class Codes'!$A$4:$B$1221,2,FALSE))</f>
        <v/>
      </c>
    </row>
    <row r="9373" spans="1:17" x14ac:dyDescent="0.3">
      <c r="A9373" s="33"/>
      <c r="B9373" s="8" t="str">
        <f>IFERROR(VLOOKUP(A9373,'Account Codes '!$B:$C,2,FALSE)," ")</f>
        <v xml:space="preserve"> </v>
      </c>
      <c r="C9373" s="6"/>
      <c r="D9373" s="6"/>
      <c r="E9373" s="6"/>
      <c r="F9373" s="7"/>
      <c r="G9373" s="12"/>
      <c r="H9373" s="8"/>
      <c r="I9373" s="12"/>
      <c r="J9373" s="12"/>
      <c r="K9373" s="12"/>
      <c r="L9373" s="10"/>
      <c r="M9373" s="10"/>
      <c r="N9373" s="11" t="str">
        <f t="shared" si="292"/>
        <v/>
      </c>
      <c r="O9373" s="49" t="str">
        <f t="shared" si="293"/>
        <v/>
      </c>
      <c r="P9373" s="46" t="str">
        <f>IF(A9373="","",VLOOKUP(A9373,'Account Codes '!$B$4:$D$263,3,FALSE))</f>
        <v/>
      </c>
      <c r="Q9373" s="46" t="str">
        <f>IF(F9373="","",VLOOKUP(F9373,'Class Codes'!$A$4:$B$1221,2,FALSE))</f>
        <v/>
      </c>
    </row>
    <row r="9374" spans="1:17" x14ac:dyDescent="0.3">
      <c r="A9374" s="33"/>
      <c r="B9374" s="8" t="str">
        <f>IFERROR(VLOOKUP(A9374,'Account Codes '!$B:$C,2,FALSE)," ")</f>
        <v xml:space="preserve"> </v>
      </c>
      <c r="C9374" s="6"/>
      <c r="D9374" s="6"/>
      <c r="E9374" s="6"/>
      <c r="F9374" s="7"/>
      <c r="G9374" s="12"/>
      <c r="H9374" s="8"/>
      <c r="I9374" s="12"/>
      <c r="J9374" s="12"/>
      <c r="K9374" s="12"/>
      <c r="L9374" s="10"/>
      <c r="M9374" s="10"/>
      <c r="N9374" s="11" t="str">
        <f t="shared" si="292"/>
        <v/>
      </c>
      <c r="O9374" s="49" t="str">
        <f t="shared" si="293"/>
        <v/>
      </c>
      <c r="P9374" s="46" t="str">
        <f>IF(A9374="","",VLOOKUP(A9374,'Account Codes '!$B$4:$D$263,3,FALSE))</f>
        <v/>
      </c>
      <c r="Q9374" s="46" t="str">
        <f>IF(F9374="","",VLOOKUP(F9374,'Class Codes'!$A$4:$B$1221,2,FALSE))</f>
        <v/>
      </c>
    </row>
    <row r="9375" spans="1:17" x14ac:dyDescent="0.3">
      <c r="A9375" s="33"/>
      <c r="B9375" s="8" t="str">
        <f>IFERROR(VLOOKUP(A9375,'Account Codes '!$B:$C,2,FALSE)," ")</f>
        <v xml:space="preserve"> </v>
      </c>
      <c r="C9375" s="6"/>
      <c r="D9375" s="6"/>
      <c r="E9375" s="6"/>
      <c r="F9375" s="7"/>
      <c r="G9375" s="12"/>
      <c r="H9375" s="8"/>
      <c r="I9375" s="12"/>
      <c r="J9375" s="12"/>
      <c r="K9375" s="12"/>
      <c r="L9375" s="10"/>
      <c r="M9375" s="10"/>
      <c r="N9375" s="11" t="str">
        <f t="shared" si="292"/>
        <v/>
      </c>
      <c r="O9375" s="49" t="str">
        <f t="shared" si="293"/>
        <v/>
      </c>
      <c r="P9375" s="46" t="str">
        <f>IF(A9375="","",VLOOKUP(A9375,'Account Codes '!$B$4:$D$263,3,FALSE))</f>
        <v/>
      </c>
      <c r="Q9375" s="46" t="str">
        <f>IF(F9375="","",VLOOKUP(F9375,'Class Codes'!$A$4:$B$1221,2,FALSE))</f>
        <v/>
      </c>
    </row>
    <row r="9376" spans="1:17" x14ac:dyDescent="0.3">
      <c r="A9376" s="33"/>
      <c r="B9376" s="8" t="str">
        <f>IFERROR(VLOOKUP(A9376,'Account Codes '!$B:$C,2,FALSE)," ")</f>
        <v xml:space="preserve"> </v>
      </c>
      <c r="C9376" s="6"/>
      <c r="D9376" s="6"/>
      <c r="E9376" s="6"/>
      <c r="F9376" s="7"/>
      <c r="G9376" s="12"/>
      <c r="H9376" s="8"/>
      <c r="I9376" s="12"/>
      <c r="J9376" s="12"/>
      <c r="K9376" s="12"/>
      <c r="L9376" s="10"/>
      <c r="M9376" s="10"/>
      <c r="N9376" s="11" t="str">
        <f t="shared" si="292"/>
        <v/>
      </c>
      <c r="O9376" s="49" t="str">
        <f t="shared" si="293"/>
        <v/>
      </c>
      <c r="P9376" s="46" t="str">
        <f>IF(A9376="","",VLOOKUP(A9376,'Account Codes '!$B$4:$D$263,3,FALSE))</f>
        <v/>
      </c>
      <c r="Q9376" s="46" t="str">
        <f>IF(F9376="","",VLOOKUP(F9376,'Class Codes'!$A$4:$B$1221,2,FALSE))</f>
        <v/>
      </c>
    </row>
    <row r="9377" spans="1:17" x14ac:dyDescent="0.3">
      <c r="A9377" s="33"/>
      <c r="B9377" s="8" t="str">
        <f>IFERROR(VLOOKUP(A9377,'Account Codes '!$B:$C,2,FALSE)," ")</f>
        <v xml:space="preserve"> </v>
      </c>
      <c r="C9377" s="6"/>
      <c r="D9377" s="6"/>
      <c r="E9377" s="6"/>
      <c r="F9377" s="7"/>
      <c r="G9377" s="12"/>
      <c r="H9377" s="8"/>
      <c r="I9377" s="12"/>
      <c r="J9377" s="12"/>
      <c r="K9377" s="12"/>
      <c r="L9377" s="10"/>
      <c r="M9377" s="10"/>
      <c r="N9377" s="11" t="str">
        <f t="shared" si="292"/>
        <v/>
      </c>
      <c r="O9377" s="49" t="str">
        <f t="shared" si="293"/>
        <v/>
      </c>
      <c r="P9377" s="46" t="str">
        <f>IF(A9377="","",VLOOKUP(A9377,'Account Codes '!$B$4:$D$263,3,FALSE))</f>
        <v/>
      </c>
      <c r="Q9377" s="46" t="str">
        <f>IF(F9377="","",VLOOKUP(F9377,'Class Codes'!$A$4:$B$1221,2,FALSE))</f>
        <v/>
      </c>
    </row>
    <row r="9378" spans="1:17" x14ac:dyDescent="0.3">
      <c r="A9378" s="33"/>
      <c r="B9378" s="8" t="str">
        <f>IFERROR(VLOOKUP(A9378,'Account Codes '!$B:$C,2,FALSE)," ")</f>
        <v xml:space="preserve"> </v>
      </c>
      <c r="C9378" s="6"/>
      <c r="D9378" s="6"/>
      <c r="E9378" s="6"/>
      <c r="F9378" s="7"/>
      <c r="G9378" s="12"/>
      <c r="H9378" s="8"/>
      <c r="I9378" s="12"/>
      <c r="J9378" s="12"/>
      <c r="K9378" s="12"/>
      <c r="L9378" s="10"/>
      <c r="M9378" s="10"/>
      <c r="N9378" s="11" t="str">
        <f t="shared" si="292"/>
        <v/>
      </c>
      <c r="O9378" s="49" t="str">
        <f t="shared" si="293"/>
        <v/>
      </c>
      <c r="P9378" s="46" t="str">
        <f>IF(A9378="","",VLOOKUP(A9378,'Account Codes '!$B$4:$D$263,3,FALSE))</f>
        <v/>
      </c>
      <c r="Q9378" s="46" t="str">
        <f>IF(F9378="","",VLOOKUP(F9378,'Class Codes'!$A$4:$B$1221,2,FALSE))</f>
        <v/>
      </c>
    </row>
    <row r="9379" spans="1:17" x14ac:dyDescent="0.3">
      <c r="A9379" s="33"/>
      <c r="B9379" s="8" t="str">
        <f>IFERROR(VLOOKUP(A9379,'Account Codes '!$B:$C,2,FALSE)," ")</f>
        <v xml:space="preserve"> </v>
      </c>
      <c r="C9379" s="6"/>
      <c r="D9379" s="6"/>
      <c r="E9379" s="6"/>
      <c r="F9379" s="7"/>
      <c r="G9379" s="12"/>
      <c r="H9379" s="8"/>
      <c r="I9379" s="12"/>
      <c r="J9379" s="12"/>
      <c r="K9379" s="12"/>
      <c r="L9379" s="10"/>
      <c r="M9379" s="10"/>
      <c r="N9379" s="11" t="str">
        <f t="shared" si="292"/>
        <v/>
      </c>
      <c r="O9379" s="49" t="str">
        <f t="shared" si="293"/>
        <v/>
      </c>
      <c r="P9379" s="46" t="str">
        <f>IF(A9379="","",VLOOKUP(A9379,'Account Codes '!$B$4:$D$263,3,FALSE))</f>
        <v/>
      </c>
      <c r="Q9379" s="46" t="str">
        <f>IF(F9379="","",VLOOKUP(F9379,'Class Codes'!$A$4:$B$1221,2,FALSE))</f>
        <v/>
      </c>
    </row>
    <row r="9380" spans="1:17" x14ac:dyDescent="0.3">
      <c r="A9380" s="33"/>
      <c r="B9380" s="8" t="str">
        <f>IFERROR(VLOOKUP(A9380,'Account Codes '!$B:$C,2,FALSE)," ")</f>
        <v xml:space="preserve"> </v>
      </c>
      <c r="C9380" s="6"/>
      <c r="D9380" s="6"/>
      <c r="E9380" s="6"/>
      <c r="F9380" s="7"/>
      <c r="G9380" s="12"/>
      <c r="H9380" s="8"/>
      <c r="I9380" s="12"/>
      <c r="J9380" s="12"/>
      <c r="K9380" s="12"/>
      <c r="L9380" s="10"/>
      <c r="M9380" s="10"/>
      <c r="N9380" s="11" t="str">
        <f t="shared" si="292"/>
        <v/>
      </c>
      <c r="O9380" s="49" t="str">
        <f t="shared" si="293"/>
        <v/>
      </c>
      <c r="P9380" s="46" t="str">
        <f>IF(A9380="","",VLOOKUP(A9380,'Account Codes '!$B$4:$D$263,3,FALSE))</f>
        <v/>
      </c>
      <c r="Q9380" s="46" t="str">
        <f>IF(F9380="","",VLOOKUP(F9380,'Class Codes'!$A$4:$B$1221,2,FALSE))</f>
        <v/>
      </c>
    </row>
    <row r="9381" spans="1:17" x14ac:dyDescent="0.3">
      <c r="A9381" s="33"/>
      <c r="B9381" s="8" t="str">
        <f>IFERROR(VLOOKUP(A9381,'Account Codes '!$B:$C,2,FALSE)," ")</f>
        <v xml:space="preserve"> </v>
      </c>
      <c r="C9381" s="6"/>
      <c r="D9381" s="6"/>
      <c r="E9381" s="6"/>
      <c r="F9381" s="7"/>
      <c r="G9381" s="12"/>
      <c r="H9381" s="8"/>
      <c r="I9381" s="12"/>
      <c r="J9381" s="12"/>
      <c r="K9381" s="12"/>
      <c r="L9381" s="10"/>
      <c r="M9381" s="10"/>
      <c r="N9381" s="11" t="str">
        <f t="shared" si="292"/>
        <v/>
      </c>
      <c r="O9381" s="49" t="str">
        <f t="shared" si="293"/>
        <v/>
      </c>
      <c r="P9381" s="46" t="str">
        <f>IF(A9381="","",VLOOKUP(A9381,'Account Codes '!$B$4:$D$263,3,FALSE))</f>
        <v/>
      </c>
      <c r="Q9381" s="46" t="str">
        <f>IF(F9381="","",VLOOKUP(F9381,'Class Codes'!$A$4:$B$1221,2,FALSE))</f>
        <v/>
      </c>
    </row>
    <row r="9382" spans="1:17" x14ac:dyDescent="0.3">
      <c r="A9382" s="33"/>
      <c r="B9382" s="8" t="str">
        <f>IFERROR(VLOOKUP(A9382,'Account Codes '!$B:$C,2,FALSE)," ")</f>
        <v xml:space="preserve"> </v>
      </c>
      <c r="C9382" s="6"/>
      <c r="D9382" s="6"/>
      <c r="E9382" s="6"/>
      <c r="F9382" s="7"/>
      <c r="G9382" s="12"/>
      <c r="H9382" s="8"/>
      <c r="I9382" s="12"/>
      <c r="J9382" s="12"/>
      <c r="K9382" s="12"/>
      <c r="L9382" s="10"/>
      <c r="M9382" s="10"/>
      <c r="N9382" s="11" t="str">
        <f t="shared" si="292"/>
        <v/>
      </c>
      <c r="O9382" s="49" t="str">
        <f t="shared" si="293"/>
        <v/>
      </c>
      <c r="P9382" s="46" t="str">
        <f>IF(A9382="","",VLOOKUP(A9382,'Account Codes '!$B$4:$D$263,3,FALSE))</f>
        <v/>
      </c>
      <c r="Q9382" s="46" t="str">
        <f>IF(F9382="","",VLOOKUP(F9382,'Class Codes'!$A$4:$B$1221,2,FALSE))</f>
        <v/>
      </c>
    </row>
    <row r="9383" spans="1:17" x14ac:dyDescent="0.3">
      <c r="A9383" s="33"/>
      <c r="B9383" s="8" t="str">
        <f>IFERROR(VLOOKUP(A9383,'Account Codes '!$B:$C,2,FALSE)," ")</f>
        <v xml:space="preserve"> </v>
      </c>
      <c r="C9383" s="6"/>
      <c r="D9383" s="6"/>
      <c r="E9383" s="6"/>
      <c r="F9383" s="7"/>
      <c r="G9383" s="12"/>
      <c r="H9383" s="8"/>
      <c r="I9383" s="12"/>
      <c r="J9383" s="12"/>
      <c r="K9383" s="12"/>
      <c r="L9383" s="10"/>
      <c r="M9383" s="10"/>
      <c r="N9383" s="11" t="str">
        <f t="shared" si="292"/>
        <v/>
      </c>
      <c r="O9383" s="49" t="str">
        <f t="shared" si="293"/>
        <v/>
      </c>
      <c r="P9383" s="46" t="str">
        <f>IF(A9383="","",VLOOKUP(A9383,'Account Codes '!$B$4:$D$263,3,FALSE))</f>
        <v/>
      </c>
      <c r="Q9383" s="46" t="str">
        <f>IF(F9383="","",VLOOKUP(F9383,'Class Codes'!$A$4:$B$1221,2,FALSE))</f>
        <v/>
      </c>
    </row>
    <row r="9384" spans="1:17" x14ac:dyDescent="0.3">
      <c r="A9384" s="33"/>
      <c r="B9384" s="8" t="str">
        <f>IFERROR(VLOOKUP(A9384,'Account Codes '!$B:$C,2,FALSE)," ")</f>
        <v xml:space="preserve"> </v>
      </c>
      <c r="C9384" s="6"/>
      <c r="D9384" s="6"/>
      <c r="E9384" s="6"/>
      <c r="F9384" s="7"/>
      <c r="G9384" s="12"/>
      <c r="H9384" s="8"/>
      <c r="I9384" s="12"/>
      <c r="J9384" s="12"/>
      <c r="K9384" s="12"/>
      <c r="L9384" s="10"/>
      <c r="M9384" s="10"/>
      <c r="N9384" s="11" t="str">
        <f t="shared" si="292"/>
        <v/>
      </c>
      <c r="O9384" s="49" t="str">
        <f t="shared" si="293"/>
        <v/>
      </c>
      <c r="P9384" s="46" t="str">
        <f>IF(A9384="","",VLOOKUP(A9384,'Account Codes '!$B$4:$D$263,3,FALSE))</f>
        <v/>
      </c>
      <c r="Q9384" s="46" t="str">
        <f>IF(F9384="","",VLOOKUP(F9384,'Class Codes'!$A$4:$B$1221,2,FALSE))</f>
        <v/>
      </c>
    </row>
    <row r="9385" spans="1:17" x14ac:dyDescent="0.3">
      <c r="A9385" s="33"/>
      <c r="B9385" s="8" t="str">
        <f>IFERROR(VLOOKUP(A9385,'Account Codes '!$B:$C,2,FALSE)," ")</f>
        <v xml:space="preserve"> </v>
      </c>
      <c r="C9385" s="6"/>
      <c r="D9385" s="6"/>
      <c r="E9385" s="6"/>
      <c r="F9385" s="7"/>
      <c r="G9385" s="12"/>
      <c r="H9385" s="8"/>
      <c r="I9385" s="12"/>
      <c r="J9385" s="12"/>
      <c r="K9385" s="12"/>
      <c r="L9385" s="10"/>
      <c r="M9385" s="10"/>
      <c r="N9385" s="11" t="str">
        <f t="shared" si="292"/>
        <v/>
      </c>
      <c r="O9385" s="49" t="str">
        <f t="shared" si="293"/>
        <v/>
      </c>
      <c r="P9385" s="46" t="str">
        <f>IF(A9385="","",VLOOKUP(A9385,'Account Codes '!$B$4:$D$263,3,FALSE))</f>
        <v/>
      </c>
      <c r="Q9385" s="46" t="str">
        <f>IF(F9385="","",VLOOKUP(F9385,'Class Codes'!$A$4:$B$1221,2,FALSE))</f>
        <v/>
      </c>
    </row>
    <row r="9386" spans="1:17" x14ac:dyDescent="0.3">
      <c r="A9386" s="33"/>
      <c r="B9386" s="8" t="str">
        <f>IFERROR(VLOOKUP(A9386,'Account Codes '!$B:$C,2,FALSE)," ")</f>
        <v xml:space="preserve"> </v>
      </c>
      <c r="C9386" s="6"/>
      <c r="D9386" s="6"/>
      <c r="E9386" s="6"/>
      <c r="F9386" s="7"/>
      <c r="G9386" s="12"/>
      <c r="H9386" s="8"/>
      <c r="I9386" s="12"/>
      <c r="J9386" s="12"/>
      <c r="K9386" s="12"/>
      <c r="L9386" s="10"/>
      <c r="M9386" s="10"/>
      <c r="N9386" s="11" t="str">
        <f t="shared" si="292"/>
        <v/>
      </c>
      <c r="O9386" s="49" t="str">
        <f t="shared" si="293"/>
        <v/>
      </c>
      <c r="P9386" s="46" t="str">
        <f>IF(A9386="","",VLOOKUP(A9386,'Account Codes '!$B$4:$D$263,3,FALSE))</f>
        <v/>
      </c>
      <c r="Q9386" s="46" t="str">
        <f>IF(F9386="","",VLOOKUP(F9386,'Class Codes'!$A$4:$B$1221,2,FALSE))</f>
        <v/>
      </c>
    </row>
    <row r="9387" spans="1:17" x14ac:dyDescent="0.3">
      <c r="A9387" s="33"/>
      <c r="B9387" s="8" t="str">
        <f>IFERROR(VLOOKUP(A9387,'Account Codes '!$B:$C,2,FALSE)," ")</f>
        <v xml:space="preserve"> </v>
      </c>
      <c r="C9387" s="6"/>
      <c r="D9387" s="6"/>
      <c r="E9387" s="6"/>
      <c r="F9387" s="7"/>
      <c r="G9387" s="12"/>
      <c r="H9387" s="8"/>
      <c r="I9387" s="12"/>
      <c r="J9387" s="12"/>
      <c r="K9387" s="12"/>
      <c r="L9387" s="10"/>
      <c r="M9387" s="10"/>
      <c r="N9387" s="11" t="str">
        <f t="shared" si="292"/>
        <v/>
      </c>
      <c r="O9387" s="49" t="str">
        <f t="shared" si="293"/>
        <v/>
      </c>
      <c r="P9387" s="46" t="str">
        <f>IF(A9387="","",VLOOKUP(A9387,'Account Codes '!$B$4:$D$263,3,FALSE))</f>
        <v/>
      </c>
      <c r="Q9387" s="46" t="str">
        <f>IF(F9387="","",VLOOKUP(F9387,'Class Codes'!$A$4:$B$1221,2,FALSE))</f>
        <v/>
      </c>
    </row>
    <row r="9388" spans="1:17" x14ac:dyDescent="0.3">
      <c r="A9388" s="33"/>
      <c r="B9388" s="8" t="str">
        <f>IFERROR(VLOOKUP(A9388,'Account Codes '!$B:$C,2,FALSE)," ")</f>
        <v xml:space="preserve"> </v>
      </c>
      <c r="C9388" s="6"/>
      <c r="D9388" s="6"/>
      <c r="E9388" s="6"/>
      <c r="F9388" s="7"/>
      <c r="G9388" s="12"/>
      <c r="H9388" s="8"/>
      <c r="I9388" s="12"/>
      <c r="J9388" s="12"/>
      <c r="K9388" s="12"/>
      <c r="L9388" s="10"/>
      <c r="M9388" s="10"/>
      <c r="N9388" s="11" t="str">
        <f t="shared" si="292"/>
        <v/>
      </c>
      <c r="O9388" s="49" t="str">
        <f t="shared" si="293"/>
        <v/>
      </c>
      <c r="P9388" s="46" t="str">
        <f>IF(A9388="","",VLOOKUP(A9388,'Account Codes '!$B$4:$D$263,3,FALSE))</f>
        <v/>
      </c>
      <c r="Q9388" s="46" t="str">
        <f>IF(F9388="","",VLOOKUP(F9388,'Class Codes'!$A$4:$B$1221,2,FALSE))</f>
        <v/>
      </c>
    </row>
    <row r="9389" spans="1:17" x14ac:dyDescent="0.3">
      <c r="A9389" s="33"/>
      <c r="B9389" s="8" t="str">
        <f>IFERROR(VLOOKUP(A9389,'Account Codes '!$B:$C,2,FALSE)," ")</f>
        <v xml:space="preserve"> </v>
      </c>
      <c r="C9389" s="6"/>
      <c r="D9389" s="6"/>
      <c r="E9389" s="6"/>
      <c r="F9389" s="7"/>
      <c r="G9389" s="12"/>
      <c r="H9389" s="8"/>
      <c r="I9389" s="12"/>
      <c r="J9389" s="12"/>
      <c r="K9389" s="12"/>
      <c r="L9389" s="10"/>
      <c r="M9389" s="10"/>
      <c r="N9389" s="11" t="str">
        <f t="shared" si="292"/>
        <v/>
      </c>
      <c r="O9389" s="49" t="str">
        <f t="shared" si="293"/>
        <v/>
      </c>
      <c r="P9389" s="46" t="str">
        <f>IF(A9389="","",VLOOKUP(A9389,'Account Codes '!$B$4:$D$263,3,FALSE))</f>
        <v/>
      </c>
      <c r="Q9389" s="46" t="str">
        <f>IF(F9389="","",VLOOKUP(F9389,'Class Codes'!$A$4:$B$1221,2,FALSE))</f>
        <v/>
      </c>
    </row>
    <row r="9390" spans="1:17" x14ac:dyDescent="0.3">
      <c r="A9390" s="33"/>
      <c r="B9390" s="8" t="str">
        <f>IFERROR(VLOOKUP(A9390,'Account Codes '!$B:$C,2,FALSE)," ")</f>
        <v xml:space="preserve"> </v>
      </c>
      <c r="C9390" s="6"/>
      <c r="D9390" s="6"/>
      <c r="E9390" s="6"/>
      <c r="F9390" s="7"/>
      <c r="G9390" s="12"/>
      <c r="H9390" s="8"/>
      <c r="I9390" s="12"/>
      <c r="J9390" s="12"/>
      <c r="K9390" s="12"/>
      <c r="L9390" s="10"/>
      <c r="M9390" s="10"/>
      <c r="N9390" s="11" t="str">
        <f t="shared" si="292"/>
        <v/>
      </c>
      <c r="O9390" s="49" t="str">
        <f t="shared" si="293"/>
        <v/>
      </c>
      <c r="P9390" s="46" t="str">
        <f>IF(A9390="","",VLOOKUP(A9390,'Account Codes '!$B$4:$D$263,3,FALSE))</f>
        <v/>
      </c>
      <c r="Q9390" s="46" t="str">
        <f>IF(F9390="","",VLOOKUP(F9390,'Class Codes'!$A$4:$B$1221,2,FALSE))</f>
        <v/>
      </c>
    </row>
    <row r="9391" spans="1:17" x14ac:dyDescent="0.3">
      <c r="A9391" s="33"/>
      <c r="B9391" s="8" t="str">
        <f>IFERROR(VLOOKUP(A9391,'Account Codes '!$B:$C,2,FALSE)," ")</f>
        <v xml:space="preserve"> </v>
      </c>
      <c r="C9391" s="6"/>
      <c r="D9391" s="6"/>
      <c r="E9391" s="6"/>
      <c r="F9391" s="7"/>
      <c r="G9391" s="12"/>
      <c r="H9391" s="8"/>
      <c r="I9391" s="12"/>
      <c r="J9391" s="12"/>
      <c r="K9391" s="12"/>
      <c r="L9391" s="10"/>
      <c r="M9391" s="10"/>
      <c r="N9391" s="11" t="str">
        <f t="shared" si="292"/>
        <v/>
      </c>
      <c r="O9391" s="49" t="str">
        <f t="shared" si="293"/>
        <v/>
      </c>
      <c r="P9391" s="46" t="str">
        <f>IF(A9391="","",VLOOKUP(A9391,'Account Codes '!$B$4:$D$263,3,FALSE))</f>
        <v/>
      </c>
      <c r="Q9391" s="46" t="str">
        <f>IF(F9391="","",VLOOKUP(F9391,'Class Codes'!$A$4:$B$1221,2,FALSE))</f>
        <v/>
      </c>
    </row>
    <row r="9392" spans="1:17" x14ac:dyDescent="0.3">
      <c r="A9392" s="33"/>
      <c r="B9392" s="8" t="str">
        <f>IFERROR(VLOOKUP(A9392,'Account Codes '!$B:$C,2,FALSE)," ")</f>
        <v xml:space="preserve"> </v>
      </c>
      <c r="C9392" s="6"/>
      <c r="D9392" s="6"/>
      <c r="E9392" s="6"/>
      <c r="F9392" s="7"/>
      <c r="G9392" s="12"/>
      <c r="H9392" s="8"/>
      <c r="I9392" s="12"/>
      <c r="J9392" s="12"/>
      <c r="K9392" s="12"/>
      <c r="L9392" s="10"/>
      <c r="M9392" s="10"/>
      <c r="N9392" s="11" t="str">
        <f t="shared" si="292"/>
        <v/>
      </c>
      <c r="O9392" s="49" t="str">
        <f t="shared" si="293"/>
        <v/>
      </c>
      <c r="P9392" s="46" t="str">
        <f>IF(A9392="","",VLOOKUP(A9392,'Account Codes '!$B$4:$D$263,3,FALSE))</f>
        <v/>
      </c>
      <c r="Q9392" s="46" t="str">
        <f>IF(F9392="","",VLOOKUP(F9392,'Class Codes'!$A$4:$B$1221,2,FALSE))</f>
        <v/>
      </c>
    </row>
    <row r="9393" spans="1:17" x14ac:dyDescent="0.3">
      <c r="A9393" s="33"/>
      <c r="B9393" s="8" t="str">
        <f>IFERROR(VLOOKUP(A9393,'Account Codes '!$B:$C,2,FALSE)," ")</f>
        <v xml:space="preserve"> </v>
      </c>
      <c r="C9393" s="6"/>
      <c r="D9393" s="6"/>
      <c r="E9393" s="6"/>
      <c r="F9393" s="7"/>
      <c r="G9393" s="12"/>
      <c r="H9393" s="8"/>
      <c r="I9393" s="12"/>
      <c r="J9393" s="12"/>
      <c r="K9393" s="12"/>
      <c r="L9393" s="10"/>
      <c r="M9393" s="10"/>
      <c r="N9393" s="11" t="str">
        <f t="shared" si="292"/>
        <v/>
      </c>
      <c r="O9393" s="49" t="str">
        <f t="shared" si="293"/>
        <v/>
      </c>
      <c r="P9393" s="46" t="str">
        <f>IF(A9393="","",VLOOKUP(A9393,'Account Codes '!$B$4:$D$263,3,FALSE))</f>
        <v/>
      </c>
      <c r="Q9393" s="46" t="str">
        <f>IF(F9393="","",VLOOKUP(F9393,'Class Codes'!$A$4:$B$1221,2,FALSE))</f>
        <v/>
      </c>
    </row>
    <row r="9394" spans="1:17" x14ac:dyDescent="0.3">
      <c r="A9394" s="33"/>
      <c r="B9394" s="8" t="str">
        <f>IFERROR(VLOOKUP(A9394,'Account Codes '!$B:$C,2,FALSE)," ")</f>
        <v xml:space="preserve"> </v>
      </c>
      <c r="C9394" s="6"/>
      <c r="D9394" s="6"/>
      <c r="E9394" s="6"/>
      <c r="F9394" s="7"/>
      <c r="G9394" s="12"/>
      <c r="H9394" s="8"/>
      <c r="I9394" s="12"/>
      <c r="J9394" s="12"/>
      <c r="K9394" s="12"/>
      <c r="L9394" s="10"/>
      <c r="M9394" s="10"/>
      <c r="N9394" s="11" t="str">
        <f t="shared" si="292"/>
        <v/>
      </c>
      <c r="O9394" s="49" t="str">
        <f t="shared" si="293"/>
        <v/>
      </c>
      <c r="P9394" s="46" t="str">
        <f>IF(A9394="","",VLOOKUP(A9394,'Account Codes '!$B$4:$D$263,3,FALSE))</f>
        <v/>
      </c>
      <c r="Q9394" s="46" t="str">
        <f>IF(F9394="","",VLOOKUP(F9394,'Class Codes'!$A$4:$B$1221,2,FALSE))</f>
        <v/>
      </c>
    </row>
    <row r="9395" spans="1:17" x14ac:dyDescent="0.3">
      <c r="A9395" s="33"/>
      <c r="B9395" s="8" t="str">
        <f>IFERROR(VLOOKUP(A9395,'Account Codes '!$B:$C,2,FALSE)," ")</f>
        <v xml:space="preserve"> </v>
      </c>
      <c r="C9395" s="6"/>
      <c r="D9395" s="6"/>
      <c r="E9395" s="6"/>
      <c r="F9395" s="7"/>
      <c r="G9395" s="12"/>
      <c r="H9395" s="8"/>
      <c r="I9395" s="12"/>
      <c r="J9395" s="12"/>
      <c r="K9395" s="12"/>
      <c r="L9395" s="10"/>
      <c r="M9395" s="10"/>
      <c r="N9395" s="11" t="str">
        <f t="shared" si="292"/>
        <v/>
      </c>
      <c r="O9395" s="49" t="str">
        <f t="shared" si="293"/>
        <v/>
      </c>
      <c r="P9395" s="46" t="str">
        <f>IF(A9395="","",VLOOKUP(A9395,'Account Codes '!$B$4:$D$263,3,FALSE))</f>
        <v/>
      </c>
      <c r="Q9395" s="46" t="str">
        <f>IF(F9395="","",VLOOKUP(F9395,'Class Codes'!$A$4:$B$1221,2,FALSE))</f>
        <v/>
      </c>
    </row>
    <row r="9396" spans="1:17" x14ac:dyDescent="0.3">
      <c r="A9396" s="33"/>
      <c r="B9396" s="8" t="str">
        <f>IFERROR(VLOOKUP(A9396,'Account Codes '!$B:$C,2,FALSE)," ")</f>
        <v xml:space="preserve"> </v>
      </c>
      <c r="C9396" s="6"/>
      <c r="D9396" s="6"/>
      <c r="E9396" s="6"/>
      <c r="F9396" s="7"/>
      <c r="G9396" s="12"/>
      <c r="H9396" s="8"/>
      <c r="I9396" s="12"/>
      <c r="J9396" s="12"/>
      <c r="K9396" s="12"/>
      <c r="L9396" s="10"/>
      <c r="M9396" s="10"/>
      <c r="N9396" s="11" t="str">
        <f t="shared" si="292"/>
        <v/>
      </c>
      <c r="O9396" s="49" t="str">
        <f t="shared" si="293"/>
        <v/>
      </c>
      <c r="P9396" s="46" t="str">
        <f>IF(A9396="","",VLOOKUP(A9396,'Account Codes '!$B$4:$D$263,3,FALSE))</f>
        <v/>
      </c>
      <c r="Q9396" s="46" t="str">
        <f>IF(F9396="","",VLOOKUP(F9396,'Class Codes'!$A$4:$B$1221,2,FALSE))</f>
        <v/>
      </c>
    </row>
    <row r="9397" spans="1:17" x14ac:dyDescent="0.3">
      <c r="A9397" s="33"/>
      <c r="B9397" s="8" t="str">
        <f>IFERROR(VLOOKUP(A9397,'Account Codes '!$B:$C,2,FALSE)," ")</f>
        <v xml:space="preserve"> </v>
      </c>
      <c r="C9397" s="6"/>
      <c r="D9397" s="6"/>
      <c r="E9397" s="6"/>
      <c r="F9397" s="7"/>
      <c r="G9397" s="12"/>
      <c r="H9397" s="8"/>
      <c r="I9397" s="12"/>
      <c r="J9397" s="12"/>
      <c r="K9397" s="12"/>
      <c r="L9397" s="10"/>
      <c r="M9397" s="10"/>
      <c r="N9397" s="11" t="str">
        <f t="shared" si="292"/>
        <v/>
      </c>
      <c r="O9397" s="49" t="str">
        <f t="shared" si="293"/>
        <v/>
      </c>
      <c r="P9397" s="46" t="str">
        <f>IF(A9397="","",VLOOKUP(A9397,'Account Codes '!$B$4:$D$263,3,FALSE))</f>
        <v/>
      </c>
      <c r="Q9397" s="46" t="str">
        <f>IF(F9397="","",VLOOKUP(F9397,'Class Codes'!$A$4:$B$1221,2,FALSE))</f>
        <v/>
      </c>
    </row>
    <row r="9398" spans="1:17" x14ac:dyDescent="0.3">
      <c r="A9398" s="33"/>
      <c r="B9398" s="8" t="str">
        <f>IFERROR(VLOOKUP(A9398,'Account Codes '!$B:$C,2,FALSE)," ")</f>
        <v xml:space="preserve"> </v>
      </c>
      <c r="C9398" s="6"/>
      <c r="D9398" s="6"/>
      <c r="E9398" s="6"/>
      <c r="F9398" s="7"/>
      <c r="G9398" s="12"/>
      <c r="H9398" s="8"/>
      <c r="I9398" s="12"/>
      <c r="J9398" s="12"/>
      <c r="K9398" s="12"/>
      <c r="L9398" s="10"/>
      <c r="M9398" s="10"/>
      <c r="N9398" s="11" t="str">
        <f t="shared" si="292"/>
        <v/>
      </c>
      <c r="O9398" s="49" t="str">
        <f t="shared" si="293"/>
        <v/>
      </c>
      <c r="P9398" s="46" t="str">
        <f>IF(A9398="","",VLOOKUP(A9398,'Account Codes '!$B$4:$D$263,3,FALSE))</f>
        <v/>
      </c>
      <c r="Q9398" s="46" t="str">
        <f>IF(F9398="","",VLOOKUP(F9398,'Class Codes'!$A$4:$B$1221,2,FALSE))</f>
        <v/>
      </c>
    </row>
    <row r="9399" spans="1:17" x14ac:dyDescent="0.3">
      <c r="A9399" s="33"/>
      <c r="B9399" s="8" t="str">
        <f>IFERROR(VLOOKUP(A9399,'Account Codes '!$B:$C,2,FALSE)," ")</f>
        <v xml:space="preserve"> </v>
      </c>
      <c r="C9399" s="6"/>
      <c r="D9399" s="6"/>
      <c r="E9399" s="6"/>
      <c r="F9399" s="7"/>
      <c r="G9399" s="12"/>
      <c r="H9399" s="8"/>
      <c r="I9399" s="12"/>
      <c r="J9399" s="12"/>
      <c r="K9399" s="12"/>
      <c r="L9399" s="10"/>
      <c r="M9399" s="10"/>
      <c r="N9399" s="11" t="str">
        <f t="shared" si="292"/>
        <v/>
      </c>
      <c r="O9399" s="49" t="str">
        <f t="shared" si="293"/>
        <v/>
      </c>
      <c r="P9399" s="46" t="str">
        <f>IF(A9399="","",VLOOKUP(A9399,'Account Codes '!$B$4:$D$263,3,FALSE))</f>
        <v/>
      </c>
      <c r="Q9399" s="46" t="str">
        <f>IF(F9399="","",VLOOKUP(F9399,'Class Codes'!$A$4:$B$1221,2,FALSE))</f>
        <v/>
      </c>
    </row>
    <row r="9400" spans="1:17" x14ac:dyDescent="0.3">
      <c r="A9400" s="33"/>
      <c r="B9400" s="8" t="str">
        <f>IFERROR(VLOOKUP(A9400,'Account Codes '!$B:$C,2,FALSE)," ")</f>
        <v xml:space="preserve"> </v>
      </c>
      <c r="C9400" s="6"/>
      <c r="D9400" s="6"/>
      <c r="E9400" s="6"/>
      <c r="F9400" s="7"/>
      <c r="G9400" s="12"/>
      <c r="H9400" s="8"/>
      <c r="I9400" s="12"/>
      <c r="J9400" s="12"/>
      <c r="K9400" s="12"/>
      <c r="L9400" s="10"/>
      <c r="M9400" s="10"/>
      <c r="N9400" s="11" t="str">
        <f t="shared" si="292"/>
        <v/>
      </c>
      <c r="O9400" s="49" t="str">
        <f t="shared" si="293"/>
        <v/>
      </c>
      <c r="P9400" s="46" t="str">
        <f>IF(A9400="","",VLOOKUP(A9400,'Account Codes '!$B$4:$D$263,3,FALSE))</f>
        <v/>
      </c>
      <c r="Q9400" s="46" t="str">
        <f>IF(F9400="","",VLOOKUP(F9400,'Class Codes'!$A$4:$B$1221,2,FALSE))</f>
        <v/>
      </c>
    </row>
    <row r="9401" spans="1:17" x14ac:dyDescent="0.3">
      <c r="A9401" s="33"/>
      <c r="B9401" s="8" t="str">
        <f>IFERROR(VLOOKUP(A9401,'Account Codes '!$B:$C,2,FALSE)," ")</f>
        <v xml:space="preserve"> </v>
      </c>
      <c r="C9401" s="6"/>
      <c r="D9401" s="6"/>
      <c r="E9401" s="6"/>
      <c r="F9401" s="7"/>
      <c r="G9401" s="12"/>
      <c r="H9401" s="8"/>
      <c r="I9401" s="12"/>
      <c r="J9401" s="12"/>
      <c r="K9401" s="12"/>
      <c r="L9401" s="10"/>
      <c r="M9401" s="10"/>
      <c r="N9401" s="11" t="str">
        <f t="shared" si="292"/>
        <v/>
      </c>
      <c r="O9401" s="49" t="str">
        <f t="shared" si="293"/>
        <v/>
      </c>
      <c r="P9401" s="46" t="str">
        <f>IF(A9401="","",VLOOKUP(A9401,'Account Codes '!$B$4:$D$263,3,FALSE))</f>
        <v/>
      </c>
      <c r="Q9401" s="46" t="str">
        <f>IF(F9401="","",VLOOKUP(F9401,'Class Codes'!$A$4:$B$1221,2,FALSE))</f>
        <v/>
      </c>
    </row>
    <row r="9402" spans="1:17" x14ac:dyDescent="0.3">
      <c r="A9402" s="33"/>
      <c r="B9402" s="8" t="str">
        <f>IFERROR(VLOOKUP(A9402,'Account Codes '!$B:$C,2,FALSE)," ")</f>
        <v xml:space="preserve"> </v>
      </c>
      <c r="C9402" s="6"/>
      <c r="D9402" s="6"/>
      <c r="E9402" s="6"/>
      <c r="F9402" s="7"/>
      <c r="G9402" s="12"/>
      <c r="H9402" s="8"/>
      <c r="I9402" s="12"/>
      <c r="J9402" s="12"/>
      <c r="K9402" s="12"/>
      <c r="L9402" s="10"/>
      <c r="M9402" s="10"/>
      <c r="N9402" s="11" t="str">
        <f t="shared" si="292"/>
        <v/>
      </c>
      <c r="O9402" s="49" t="str">
        <f t="shared" si="293"/>
        <v/>
      </c>
      <c r="P9402" s="46" t="str">
        <f>IF(A9402="","",VLOOKUP(A9402,'Account Codes '!$B$4:$D$263,3,FALSE))</f>
        <v/>
      </c>
      <c r="Q9402" s="46" t="str">
        <f>IF(F9402="","",VLOOKUP(F9402,'Class Codes'!$A$4:$B$1221,2,FALSE))</f>
        <v/>
      </c>
    </row>
    <row r="9403" spans="1:17" x14ac:dyDescent="0.3">
      <c r="A9403" s="33"/>
      <c r="B9403" s="8" t="str">
        <f>IFERROR(VLOOKUP(A9403,'Account Codes '!$B:$C,2,FALSE)," ")</f>
        <v xml:space="preserve"> </v>
      </c>
      <c r="C9403" s="6"/>
      <c r="D9403" s="6"/>
      <c r="E9403" s="6"/>
      <c r="F9403" s="7"/>
      <c r="G9403" s="12"/>
      <c r="H9403" s="8"/>
      <c r="I9403" s="12"/>
      <c r="J9403" s="12"/>
      <c r="K9403" s="12"/>
      <c r="L9403" s="10"/>
      <c r="M9403" s="10"/>
      <c r="N9403" s="11" t="str">
        <f t="shared" si="292"/>
        <v/>
      </c>
      <c r="O9403" s="49" t="str">
        <f t="shared" si="293"/>
        <v/>
      </c>
      <c r="P9403" s="46" t="str">
        <f>IF(A9403="","",VLOOKUP(A9403,'Account Codes '!$B$4:$D$263,3,FALSE))</f>
        <v/>
      </c>
      <c r="Q9403" s="46" t="str">
        <f>IF(F9403="","",VLOOKUP(F9403,'Class Codes'!$A$4:$B$1221,2,FALSE))</f>
        <v/>
      </c>
    </row>
    <row r="9404" spans="1:17" x14ac:dyDescent="0.3">
      <c r="A9404" s="33"/>
      <c r="B9404" s="8" t="str">
        <f>IFERROR(VLOOKUP(A9404,'Account Codes '!$B:$C,2,FALSE)," ")</f>
        <v xml:space="preserve"> </v>
      </c>
      <c r="C9404" s="6"/>
      <c r="D9404" s="6"/>
      <c r="E9404" s="6"/>
      <c r="F9404" s="7"/>
      <c r="G9404" s="12"/>
      <c r="H9404" s="8"/>
      <c r="I9404" s="12"/>
      <c r="J9404" s="12"/>
      <c r="K9404" s="12"/>
      <c r="L9404" s="10"/>
      <c r="M9404" s="10"/>
      <c r="N9404" s="11" t="str">
        <f t="shared" si="292"/>
        <v/>
      </c>
      <c r="O9404" s="49" t="str">
        <f t="shared" si="293"/>
        <v/>
      </c>
      <c r="P9404" s="46" t="str">
        <f>IF(A9404="","",VLOOKUP(A9404,'Account Codes '!$B$4:$D$263,3,FALSE))</f>
        <v/>
      </c>
      <c r="Q9404" s="46" t="str">
        <f>IF(F9404="","",VLOOKUP(F9404,'Class Codes'!$A$4:$B$1221,2,FALSE))</f>
        <v/>
      </c>
    </row>
    <row r="9405" spans="1:17" x14ac:dyDescent="0.3">
      <c r="A9405" s="33"/>
      <c r="B9405" s="8" t="str">
        <f>IFERROR(VLOOKUP(A9405,'Account Codes '!$B:$C,2,FALSE)," ")</f>
        <v xml:space="preserve"> </v>
      </c>
      <c r="C9405" s="6"/>
      <c r="D9405" s="6"/>
      <c r="E9405" s="6"/>
      <c r="F9405" s="7"/>
      <c r="G9405" s="12"/>
      <c r="H9405" s="8"/>
      <c r="I9405" s="12"/>
      <c r="J9405" s="12"/>
      <c r="K9405" s="12"/>
      <c r="L9405" s="10"/>
      <c r="M9405" s="10"/>
      <c r="N9405" s="11" t="str">
        <f t="shared" si="292"/>
        <v/>
      </c>
      <c r="O9405" s="49" t="str">
        <f t="shared" si="293"/>
        <v/>
      </c>
      <c r="P9405" s="46" t="str">
        <f>IF(A9405="","",VLOOKUP(A9405,'Account Codes '!$B$4:$D$263,3,FALSE))</f>
        <v/>
      </c>
      <c r="Q9405" s="46" t="str">
        <f>IF(F9405="","",VLOOKUP(F9405,'Class Codes'!$A$4:$B$1221,2,FALSE))</f>
        <v/>
      </c>
    </row>
    <row r="9406" spans="1:17" x14ac:dyDescent="0.3">
      <c r="A9406" s="33"/>
      <c r="B9406" s="8" t="str">
        <f>IFERROR(VLOOKUP(A9406,'Account Codes '!$B:$C,2,FALSE)," ")</f>
        <v xml:space="preserve"> </v>
      </c>
      <c r="C9406" s="6"/>
      <c r="D9406" s="6"/>
      <c r="E9406" s="6"/>
      <c r="F9406" s="7"/>
      <c r="G9406" s="12"/>
      <c r="H9406" s="8"/>
      <c r="I9406" s="12"/>
      <c r="J9406" s="12"/>
      <c r="K9406" s="12"/>
      <c r="L9406" s="10"/>
      <c r="M9406" s="10"/>
      <c r="N9406" s="11" t="str">
        <f t="shared" ref="N9406:N9469" si="294">IF(NOT(ISBLANK(L9406)),L9406*M9406,"")</f>
        <v/>
      </c>
      <c r="O9406" s="49" t="str">
        <f t="shared" si="293"/>
        <v/>
      </c>
      <c r="P9406" s="46" t="str">
        <f>IF(A9406="","",VLOOKUP(A9406,'Account Codes '!$B$4:$D$263,3,FALSE))</f>
        <v/>
      </c>
      <c r="Q9406" s="46" t="str">
        <f>IF(F9406="","",VLOOKUP(F9406,'Class Codes'!$A$4:$B$1221,2,FALSE))</f>
        <v/>
      </c>
    </row>
    <row r="9407" spans="1:17" x14ac:dyDescent="0.3">
      <c r="A9407" s="33"/>
      <c r="B9407" s="8" t="str">
        <f>IFERROR(VLOOKUP(A9407,'Account Codes '!$B:$C,2,FALSE)," ")</f>
        <v xml:space="preserve"> </v>
      </c>
      <c r="C9407" s="6"/>
      <c r="D9407" s="6"/>
      <c r="E9407" s="6"/>
      <c r="F9407" s="7"/>
      <c r="G9407" s="12"/>
      <c r="H9407" s="8"/>
      <c r="I9407" s="12"/>
      <c r="J9407" s="12"/>
      <c r="K9407" s="12"/>
      <c r="L9407" s="10"/>
      <c r="M9407" s="10"/>
      <c r="N9407" s="11" t="str">
        <f t="shared" si="294"/>
        <v/>
      </c>
      <c r="O9407" s="49" t="str">
        <f t="shared" si="293"/>
        <v/>
      </c>
      <c r="P9407" s="46" t="str">
        <f>IF(A9407="","",VLOOKUP(A9407,'Account Codes '!$B$4:$D$263,3,FALSE))</f>
        <v/>
      </c>
      <c r="Q9407" s="46" t="str">
        <f>IF(F9407="","",VLOOKUP(F9407,'Class Codes'!$A$4:$B$1221,2,FALSE))</f>
        <v/>
      </c>
    </row>
    <row r="9408" spans="1:17" x14ac:dyDescent="0.3">
      <c r="A9408" s="33"/>
      <c r="B9408" s="8" t="str">
        <f>IFERROR(VLOOKUP(A9408,'Account Codes '!$B:$C,2,FALSE)," ")</f>
        <v xml:space="preserve"> </v>
      </c>
      <c r="C9408" s="6"/>
      <c r="D9408" s="6"/>
      <c r="E9408" s="6"/>
      <c r="F9408" s="7"/>
      <c r="G9408" s="12"/>
      <c r="H9408" s="8"/>
      <c r="I9408" s="12"/>
      <c r="J9408" s="12"/>
      <c r="K9408" s="12"/>
      <c r="L9408" s="10"/>
      <c r="M9408" s="10"/>
      <c r="N9408" s="11" t="str">
        <f t="shared" si="294"/>
        <v/>
      </c>
      <c r="O9408" s="49" t="str">
        <f t="shared" si="293"/>
        <v/>
      </c>
      <c r="P9408" s="46" t="str">
        <f>IF(A9408="","",VLOOKUP(A9408,'Account Codes '!$B$4:$D$263,3,FALSE))</f>
        <v/>
      </c>
      <c r="Q9408" s="46" t="str">
        <f>IF(F9408="","",VLOOKUP(F9408,'Class Codes'!$A$4:$B$1221,2,FALSE))</f>
        <v/>
      </c>
    </row>
    <row r="9409" spans="1:17" x14ac:dyDescent="0.3">
      <c r="A9409" s="33"/>
      <c r="B9409" s="8" t="str">
        <f>IFERROR(VLOOKUP(A9409,'Account Codes '!$B:$C,2,FALSE)," ")</f>
        <v xml:space="preserve"> </v>
      </c>
      <c r="C9409" s="6"/>
      <c r="D9409" s="6"/>
      <c r="E9409" s="6"/>
      <c r="F9409" s="7"/>
      <c r="G9409" s="12"/>
      <c r="H9409" s="8"/>
      <c r="I9409" s="12"/>
      <c r="J9409" s="12"/>
      <c r="K9409" s="12"/>
      <c r="L9409" s="10"/>
      <c r="M9409" s="10"/>
      <c r="N9409" s="11" t="str">
        <f t="shared" si="294"/>
        <v/>
      </c>
      <c r="O9409" s="49" t="str">
        <f t="shared" si="293"/>
        <v/>
      </c>
      <c r="P9409" s="46" t="str">
        <f>IF(A9409="","",VLOOKUP(A9409,'Account Codes '!$B$4:$D$263,3,FALSE))</f>
        <v/>
      </c>
      <c r="Q9409" s="46" t="str">
        <f>IF(F9409="","",VLOOKUP(F9409,'Class Codes'!$A$4:$B$1221,2,FALSE))</f>
        <v/>
      </c>
    </row>
    <row r="9410" spans="1:17" x14ac:dyDescent="0.3">
      <c r="A9410" s="33"/>
      <c r="B9410" s="8" t="str">
        <f>IFERROR(VLOOKUP(A9410,'Account Codes '!$B:$C,2,FALSE)," ")</f>
        <v xml:space="preserve"> </v>
      </c>
      <c r="C9410" s="6"/>
      <c r="D9410" s="6"/>
      <c r="E9410" s="6"/>
      <c r="F9410" s="7"/>
      <c r="G9410" s="12"/>
      <c r="H9410" s="8"/>
      <c r="I9410" s="12"/>
      <c r="J9410" s="12"/>
      <c r="K9410" s="12"/>
      <c r="L9410" s="10"/>
      <c r="M9410" s="10"/>
      <c r="N9410" s="11" t="str">
        <f t="shared" si="294"/>
        <v/>
      </c>
      <c r="O9410" s="49" t="str">
        <f t="shared" si="293"/>
        <v/>
      </c>
      <c r="P9410" s="46" t="str">
        <f>IF(A9410="","",VLOOKUP(A9410,'Account Codes '!$B$4:$D$263,3,FALSE))</f>
        <v/>
      </c>
      <c r="Q9410" s="46" t="str">
        <f>IF(F9410="","",VLOOKUP(F9410,'Class Codes'!$A$4:$B$1221,2,FALSE))</f>
        <v/>
      </c>
    </row>
    <row r="9411" spans="1:17" x14ac:dyDescent="0.3">
      <c r="A9411" s="33"/>
      <c r="B9411" s="8" t="str">
        <f>IFERROR(VLOOKUP(A9411,'Account Codes '!$B:$C,2,FALSE)," ")</f>
        <v xml:space="preserve"> </v>
      </c>
      <c r="C9411" s="6"/>
      <c r="D9411" s="6"/>
      <c r="E9411" s="6"/>
      <c r="F9411" s="7"/>
      <c r="G9411" s="12"/>
      <c r="H9411" s="8"/>
      <c r="I9411" s="12"/>
      <c r="J9411" s="12"/>
      <c r="K9411" s="12"/>
      <c r="L9411" s="10"/>
      <c r="M9411" s="10"/>
      <c r="N9411" s="11" t="str">
        <f t="shared" si="294"/>
        <v/>
      </c>
      <c r="O9411" s="49" t="str">
        <f t="shared" si="293"/>
        <v/>
      </c>
      <c r="P9411" s="46" t="str">
        <f>IF(A9411="","",VLOOKUP(A9411,'Account Codes '!$B$4:$D$263,3,FALSE))</f>
        <v/>
      </c>
      <c r="Q9411" s="46" t="str">
        <f>IF(F9411="","",VLOOKUP(F9411,'Class Codes'!$A$4:$B$1221,2,FALSE))</f>
        <v/>
      </c>
    </row>
    <row r="9412" spans="1:17" x14ac:dyDescent="0.3">
      <c r="A9412" s="33"/>
      <c r="B9412" s="8" t="str">
        <f>IFERROR(VLOOKUP(A9412,'Account Codes '!$B:$C,2,FALSE)," ")</f>
        <v xml:space="preserve"> </v>
      </c>
      <c r="C9412" s="6"/>
      <c r="D9412" s="6"/>
      <c r="E9412" s="6"/>
      <c r="F9412" s="7"/>
      <c r="G9412" s="12"/>
      <c r="H9412" s="8"/>
      <c r="I9412" s="12"/>
      <c r="J9412" s="12"/>
      <c r="K9412" s="12"/>
      <c r="L9412" s="10"/>
      <c r="M9412" s="10"/>
      <c r="N9412" s="11" t="str">
        <f t="shared" si="294"/>
        <v/>
      </c>
      <c r="O9412" s="49" t="str">
        <f t="shared" si="293"/>
        <v/>
      </c>
      <c r="P9412" s="46" t="str">
        <f>IF(A9412="","",VLOOKUP(A9412,'Account Codes '!$B$4:$D$263,3,FALSE))</f>
        <v/>
      </c>
      <c r="Q9412" s="46" t="str">
        <f>IF(F9412="","",VLOOKUP(F9412,'Class Codes'!$A$4:$B$1221,2,FALSE))</f>
        <v/>
      </c>
    </row>
    <row r="9413" spans="1:17" x14ac:dyDescent="0.3">
      <c r="A9413" s="33"/>
      <c r="B9413" s="8" t="str">
        <f>IFERROR(VLOOKUP(A9413,'Account Codes '!$B:$C,2,FALSE)," ")</f>
        <v xml:space="preserve"> </v>
      </c>
      <c r="C9413" s="6"/>
      <c r="D9413" s="6"/>
      <c r="E9413" s="6"/>
      <c r="F9413" s="7"/>
      <c r="G9413" s="12"/>
      <c r="H9413" s="8"/>
      <c r="I9413" s="12"/>
      <c r="J9413" s="12"/>
      <c r="K9413" s="12"/>
      <c r="L9413" s="10"/>
      <c r="M9413" s="10"/>
      <c r="N9413" s="11" t="str">
        <f t="shared" si="294"/>
        <v/>
      </c>
      <c r="O9413" s="49" t="str">
        <f t="shared" si="293"/>
        <v/>
      </c>
      <c r="P9413" s="46" t="str">
        <f>IF(A9413="","",VLOOKUP(A9413,'Account Codes '!$B$4:$D$263,3,FALSE))</f>
        <v/>
      </c>
      <c r="Q9413" s="46" t="str">
        <f>IF(F9413="","",VLOOKUP(F9413,'Class Codes'!$A$4:$B$1221,2,FALSE))</f>
        <v/>
      </c>
    </row>
    <row r="9414" spans="1:17" x14ac:dyDescent="0.3">
      <c r="A9414" s="33"/>
      <c r="B9414" s="8" t="str">
        <f>IFERROR(VLOOKUP(A9414,'Account Codes '!$B:$C,2,FALSE)," ")</f>
        <v xml:space="preserve"> </v>
      </c>
      <c r="C9414" s="6"/>
      <c r="D9414" s="6"/>
      <c r="E9414" s="6"/>
      <c r="F9414" s="7"/>
      <c r="G9414" s="12"/>
      <c r="H9414" s="8"/>
      <c r="I9414" s="12"/>
      <c r="J9414" s="12"/>
      <c r="K9414" s="12"/>
      <c r="L9414" s="10"/>
      <c r="M9414" s="10"/>
      <c r="N9414" s="11" t="str">
        <f t="shared" si="294"/>
        <v/>
      </c>
      <c r="O9414" s="49" t="str">
        <f t="shared" si="293"/>
        <v/>
      </c>
      <c r="P9414" s="46" t="str">
        <f>IF(A9414="","",VLOOKUP(A9414,'Account Codes '!$B$4:$D$263,3,FALSE))</f>
        <v/>
      </c>
      <c r="Q9414" s="46" t="str">
        <f>IF(F9414="","",VLOOKUP(F9414,'Class Codes'!$A$4:$B$1221,2,FALSE))</f>
        <v/>
      </c>
    </row>
    <row r="9415" spans="1:17" x14ac:dyDescent="0.3">
      <c r="A9415" s="33"/>
      <c r="B9415" s="8" t="str">
        <f>IFERROR(VLOOKUP(A9415,'Account Codes '!$B:$C,2,FALSE)," ")</f>
        <v xml:space="preserve"> </v>
      </c>
      <c r="C9415" s="6"/>
      <c r="D9415" s="6"/>
      <c r="E9415" s="6"/>
      <c r="F9415" s="7"/>
      <c r="G9415" s="12"/>
      <c r="H9415" s="8"/>
      <c r="I9415" s="12"/>
      <c r="J9415" s="12"/>
      <c r="K9415" s="12"/>
      <c r="L9415" s="10"/>
      <c r="M9415" s="10"/>
      <c r="N9415" s="11" t="str">
        <f t="shared" si="294"/>
        <v/>
      </c>
      <c r="O9415" s="49" t="str">
        <f t="shared" si="293"/>
        <v/>
      </c>
      <c r="P9415" s="46" t="str">
        <f>IF(A9415="","",VLOOKUP(A9415,'Account Codes '!$B$4:$D$263,3,FALSE))</f>
        <v/>
      </c>
      <c r="Q9415" s="46" t="str">
        <f>IF(F9415="","",VLOOKUP(F9415,'Class Codes'!$A$4:$B$1221,2,FALSE))</f>
        <v/>
      </c>
    </row>
    <row r="9416" spans="1:17" x14ac:dyDescent="0.3">
      <c r="A9416" s="33"/>
      <c r="B9416" s="8" t="str">
        <f>IFERROR(VLOOKUP(A9416,'Account Codes '!$B:$C,2,FALSE)," ")</f>
        <v xml:space="preserve"> </v>
      </c>
      <c r="C9416" s="6"/>
      <c r="D9416" s="6"/>
      <c r="E9416" s="6"/>
      <c r="F9416" s="7"/>
      <c r="G9416" s="12"/>
      <c r="H9416" s="8"/>
      <c r="I9416" s="12"/>
      <c r="J9416" s="12"/>
      <c r="K9416" s="12"/>
      <c r="L9416" s="10"/>
      <c r="M9416" s="10"/>
      <c r="N9416" s="11" t="str">
        <f t="shared" si="294"/>
        <v/>
      </c>
      <c r="O9416" s="49" t="str">
        <f t="shared" si="293"/>
        <v/>
      </c>
      <c r="P9416" s="46" t="str">
        <f>IF(A9416="","",VLOOKUP(A9416,'Account Codes '!$B$4:$D$263,3,FALSE))</f>
        <v/>
      </c>
      <c r="Q9416" s="46" t="str">
        <f>IF(F9416="","",VLOOKUP(F9416,'Class Codes'!$A$4:$B$1221,2,FALSE))</f>
        <v/>
      </c>
    </row>
    <row r="9417" spans="1:17" x14ac:dyDescent="0.3">
      <c r="A9417" s="33"/>
      <c r="B9417" s="8" t="str">
        <f>IFERROR(VLOOKUP(A9417,'Account Codes '!$B:$C,2,FALSE)," ")</f>
        <v xml:space="preserve"> </v>
      </c>
      <c r="C9417" s="6"/>
      <c r="D9417" s="6"/>
      <c r="E9417" s="6"/>
      <c r="F9417" s="7"/>
      <c r="G9417" s="12"/>
      <c r="H9417" s="8"/>
      <c r="I9417" s="12"/>
      <c r="J9417" s="12"/>
      <c r="K9417" s="12"/>
      <c r="L9417" s="10"/>
      <c r="M9417" s="10"/>
      <c r="N9417" s="11" t="str">
        <f t="shared" si="294"/>
        <v/>
      </c>
      <c r="O9417" s="49" t="str">
        <f t="shared" si="293"/>
        <v/>
      </c>
      <c r="P9417" s="46" t="str">
        <f>IF(A9417="","",VLOOKUP(A9417,'Account Codes '!$B$4:$D$263,3,FALSE))</f>
        <v/>
      </c>
      <c r="Q9417" s="46" t="str">
        <f>IF(F9417="","",VLOOKUP(F9417,'Class Codes'!$A$4:$B$1221,2,FALSE))</f>
        <v/>
      </c>
    </row>
    <row r="9418" spans="1:17" x14ac:dyDescent="0.3">
      <c r="A9418" s="33"/>
      <c r="B9418" s="8" t="str">
        <f>IFERROR(VLOOKUP(A9418,'Account Codes '!$B:$C,2,FALSE)," ")</f>
        <v xml:space="preserve"> </v>
      </c>
      <c r="C9418" s="6"/>
      <c r="D9418" s="6"/>
      <c r="E9418" s="6"/>
      <c r="F9418" s="7"/>
      <c r="G9418" s="12"/>
      <c r="H9418" s="8"/>
      <c r="I9418" s="12"/>
      <c r="J9418" s="12"/>
      <c r="K9418" s="12"/>
      <c r="L9418" s="10"/>
      <c r="M9418" s="10"/>
      <c r="N9418" s="11" t="str">
        <f t="shared" si="294"/>
        <v/>
      </c>
      <c r="O9418" s="49" t="str">
        <f t="shared" si="293"/>
        <v/>
      </c>
      <c r="P9418" s="46" t="str">
        <f>IF(A9418="","",VLOOKUP(A9418,'Account Codes '!$B$4:$D$263,3,FALSE))</f>
        <v/>
      </c>
      <c r="Q9418" s="46" t="str">
        <f>IF(F9418="","",VLOOKUP(F9418,'Class Codes'!$A$4:$B$1221,2,FALSE))</f>
        <v/>
      </c>
    </row>
    <row r="9419" spans="1:17" x14ac:dyDescent="0.3">
      <c r="A9419" s="33"/>
      <c r="B9419" s="8" t="str">
        <f>IFERROR(VLOOKUP(A9419,'Account Codes '!$B:$C,2,FALSE)," ")</f>
        <v xml:space="preserve"> </v>
      </c>
      <c r="C9419" s="6"/>
      <c r="D9419" s="6"/>
      <c r="E9419" s="6"/>
      <c r="F9419" s="7"/>
      <c r="G9419" s="12"/>
      <c r="H9419" s="8"/>
      <c r="I9419" s="12"/>
      <c r="J9419" s="12"/>
      <c r="K9419" s="12"/>
      <c r="L9419" s="10"/>
      <c r="M9419" s="10"/>
      <c r="N9419" s="11" t="str">
        <f t="shared" si="294"/>
        <v/>
      </c>
      <c r="O9419" s="49" t="str">
        <f t="shared" si="293"/>
        <v/>
      </c>
      <c r="P9419" s="46" t="str">
        <f>IF(A9419="","",VLOOKUP(A9419,'Account Codes '!$B$4:$D$263,3,FALSE))</f>
        <v/>
      </c>
      <c r="Q9419" s="46" t="str">
        <f>IF(F9419="","",VLOOKUP(F9419,'Class Codes'!$A$4:$B$1221,2,FALSE))</f>
        <v/>
      </c>
    </row>
    <row r="9420" spans="1:17" x14ac:dyDescent="0.3">
      <c r="A9420" s="33"/>
      <c r="B9420" s="8" t="str">
        <f>IFERROR(VLOOKUP(A9420,'Account Codes '!$B:$C,2,FALSE)," ")</f>
        <v xml:space="preserve"> </v>
      </c>
      <c r="C9420" s="6"/>
      <c r="D9420" s="6"/>
      <c r="E9420" s="6"/>
      <c r="F9420" s="7"/>
      <c r="G9420" s="12"/>
      <c r="H9420" s="8"/>
      <c r="I9420" s="12"/>
      <c r="J9420" s="12"/>
      <c r="K9420" s="12"/>
      <c r="L9420" s="10"/>
      <c r="M9420" s="10"/>
      <c r="N9420" s="11" t="str">
        <f t="shared" si="294"/>
        <v/>
      </c>
      <c r="O9420" s="49" t="str">
        <f t="shared" ref="O9420:O9483" si="295">IF(A9420="","",IF(LEFT(A9420,1)="5","Revenue","Expense"))</f>
        <v/>
      </c>
      <c r="P9420" s="46" t="str">
        <f>IF(A9420="","",VLOOKUP(A9420,'Account Codes '!$B$4:$D$263,3,FALSE))</f>
        <v/>
      </c>
      <c r="Q9420" s="46" t="str">
        <f>IF(F9420="","",VLOOKUP(F9420,'Class Codes'!$A$4:$B$1221,2,FALSE))</f>
        <v/>
      </c>
    </row>
    <row r="9421" spans="1:17" x14ac:dyDescent="0.3">
      <c r="A9421" s="33"/>
      <c r="B9421" s="8" t="str">
        <f>IFERROR(VLOOKUP(A9421,'Account Codes '!$B:$C,2,FALSE)," ")</f>
        <v xml:space="preserve"> </v>
      </c>
      <c r="C9421" s="6"/>
      <c r="D9421" s="6"/>
      <c r="E9421" s="6"/>
      <c r="F9421" s="7"/>
      <c r="G9421" s="12"/>
      <c r="H9421" s="8"/>
      <c r="I9421" s="12"/>
      <c r="J9421" s="12"/>
      <c r="K9421" s="12"/>
      <c r="L9421" s="10"/>
      <c r="M9421" s="10"/>
      <c r="N9421" s="11" t="str">
        <f t="shared" si="294"/>
        <v/>
      </c>
      <c r="O9421" s="49" t="str">
        <f t="shared" si="295"/>
        <v/>
      </c>
      <c r="P9421" s="46" t="str">
        <f>IF(A9421="","",VLOOKUP(A9421,'Account Codes '!$B$4:$D$263,3,FALSE))</f>
        <v/>
      </c>
      <c r="Q9421" s="46" t="str">
        <f>IF(F9421="","",VLOOKUP(F9421,'Class Codes'!$A$4:$B$1221,2,FALSE))</f>
        <v/>
      </c>
    </row>
    <row r="9422" spans="1:17" x14ac:dyDescent="0.3">
      <c r="A9422" s="33"/>
      <c r="B9422" s="8" t="str">
        <f>IFERROR(VLOOKUP(A9422,'Account Codes '!$B:$C,2,FALSE)," ")</f>
        <v xml:space="preserve"> </v>
      </c>
      <c r="C9422" s="6"/>
      <c r="D9422" s="6"/>
      <c r="E9422" s="6"/>
      <c r="F9422" s="7"/>
      <c r="G9422" s="12"/>
      <c r="H9422" s="8"/>
      <c r="I9422" s="12"/>
      <c r="J9422" s="12"/>
      <c r="K9422" s="12"/>
      <c r="L9422" s="10"/>
      <c r="M9422" s="10"/>
      <c r="N9422" s="11" t="str">
        <f t="shared" si="294"/>
        <v/>
      </c>
      <c r="O9422" s="49" t="str">
        <f t="shared" si="295"/>
        <v/>
      </c>
      <c r="P9422" s="46" t="str">
        <f>IF(A9422="","",VLOOKUP(A9422,'Account Codes '!$B$4:$D$263,3,FALSE))</f>
        <v/>
      </c>
      <c r="Q9422" s="46" t="str">
        <f>IF(F9422="","",VLOOKUP(F9422,'Class Codes'!$A$4:$B$1221,2,FALSE))</f>
        <v/>
      </c>
    </row>
    <row r="9423" spans="1:17" x14ac:dyDescent="0.3">
      <c r="A9423" s="33"/>
      <c r="B9423" s="8" t="str">
        <f>IFERROR(VLOOKUP(A9423,'Account Codes '!$B:$C,2,FALSE)," ")</f>
        <v xml:space="preserve"> </v>
      </c>
      <c r="C9423" s="6"/>
      <c r="D9423" s="6"/>
      <c r="E9423" s="6"/>
      <c r="F9423" s="7"/>
      <c r="G9423" s="12"/>
      <c r="H9423" s="8"/>
      <c r="I9423" s="12"/>
      <c r="J9423" s="12"/>
      <c r="K9423" s="12"/>
      <c r="L9423" s="10"/>
      <c r="M9423" s="10"/>
      <c r="N9423" s="11" t="str">
        <f t="shared" si="294"/>
        <v/>
      </c>
      <c r="O9423" s="49" t="str">
        <f t="shared" si="295"/>
        <v/>
      </c>
      <c r="P9423" s="46" t="str">
        <f>IF(A9423="","",VLOOKUP(A9423,'Account Codes '!$B$4:$D$263,3,FALSE))</f>
        <v/>
      </c>
      <c r="Q9423" s="46" t="str">
        <f>IF(F9423="","",VLOOKUP(F9423,'Class Codes'!$A$4:$B$1221,2,FALSE))</f>
        <v/>
      </c>
    </row>
    <row r="9424" spans="1:17" x14ac:dyDescent="0.3">
      <c r="A9424" s="33"/>
      <c r="B9424" s="8" t="str">
        <f>IFERROR(VLOOKUP(A9424,'Account Codes '!$B:$C,2,FALSE)," ")</f>
        <v xml:space="preserve"> </v>
      </c>
      <c r="C9424" s="6"/>
      <c r="D9424" s="6"/>
      <c r="E9424" s="6"/>
      <c r="F9424" s="7"/>
      <c r="G9424" s="12"/>
      <c r="H9424" s="8"/>
      <c r="I9424" s="12"/>
      <c r="J9424" s="12"/>
      <c r="K9424" s="12"/>
      <c r="L9424" s="10"/>
      <c r="M9424" s="10"/>
      <c r="N9424" s="11" t="str">
        <f t="shared" si="294"/>
        <v/>
      </c>
      <c r="O9424" s="49" t="str">
        <f t="shared" si="295"/>
        <v/>
      </c>
      <c r="P9424" s="46" t="str">
        <f>IF(A9424="","",VLOOKUP(A9424,'Account Codes '!$B$4:$D$263,3,FALSE))</f>
        <v/>
      </c>
      <c r="Q9424" s="46" t="str">
        <f>IF(F9424="","",VLOOKUP(F9424,'Class Codes'!$A$4:$B$1221,2,FALSE))</f>
        <v/>
      </c>
    </row>
    <row r="9425" spans="1:17" x14ac:dyDescent="0.3">
      <c r="A9425" s="33"/>
      <c r="B9425" s="8" t="str">
        <f>IFERROR(VLOOKUP(A9425,'Account Codes '!$B:$C,2,FALSE)," ")</f>
        <v xml:space="preserve"> </v>
      </c>
      <c r="C9425" s="6"/>
      <c r="D9425" s="6"/>
      <c r="E9425" s="6"/>
      <c r="F9425" s="7"/>
      <c r="G9425" s="12"/>
      <c r="H9425" s="8"/>
      <c r="I9425" s="12"/>
      <c r="J9425" s="12"/>
      <c r="K9425" s="12"/>
      <c r="L9425" s="10"/>
      <c r="M9425" s="10"/>
      <c r="N9425" s="11" t="str">
        <f t="shared" si="294"/>
        <v/>
      </c>
      <c r="O9425" s="49" t="str">
        <f t="shared" si="295"/>
        <v/>
      </c>
      <c r="P9425" s="46" t="str">
        <f>IF(A9425="","",VLOOKUP(A9425,'Account Codes '!$B$4:$D$263,3,FALSE))</f>
        <v/>
      </c>
      <c r="Q9425" s="46" t="str">
        <f>IF(F9425="","",VLOOKUP(F9425,'Class Codes'!$A$4:$B$1221,2,FALSE))</f>
        <v/>
      </c>
    </row>
    <row r="9426" spans="1:17" x14ac:dyDescent="0.3">
      <c r="A9426" s="33"/>
      <c r="B9426" s="8" t="str">
        <f>IFERROR(VLOOKUP(A9426,'Account Codes '!$B:$C,2,FALSE)," ")</f>
        <v xml:space="preserve"> </v>
      </c>
      <c r="C9426" s="6"/>
      <c r="D9426" s="6"/>
      <c r="E9426" s="6"/>
      <c r="F9426" s="7"/>
      <c r="G9426" s="12"/>
      <c r="H9426" s="8"/>
      <c r="I9426" s="12"/>
      <c r="J9426" s="12"/>
      <c r="K9426" s="12"/>
      <c r="L9426" s="10"/>
      <c r="M9426" s="10"/>
      <c r="N9426" s="11" t="str">
        <f t="shared" si="294"/>
        <v/>
      </c>
      <c r="O9426" s="49" t="str">
        <f t="shared" si="295"/>
        <v/>
      </c>
      <c r="P9426" s="46" t="str">
        <f>IF(A9426="","",VLOOKUP(A9426,'Account Codes '!$B$4:$D$263,3,FALSE))</f>
        <v/>
      </c>
      <c r="Q9426" s="46" t="str">
        <f>IF(F9426="","",VLOOKUP(F9426,'Class Codes'!$A$4:$B$1221,2,FALSE))</f>
        <v/>
      </c>
    </row>
    <row r="9427" spans="1:17" x14ac:dyDescent="0.3">
      <c r="A9427" s="33"/>
      <c r="B9427" s="8" t="str">
        <f>IFERROR(VLOOKUP(A9427,'Account Codes '!$B:$C,2,FALSE)," ")</f>
        <v xml:space="preserve"> </v>
      </c>
      <c r="C9427" s="6"/>
      <c r="D9427" s="6"/>
      <c r="E9427" s="6"/>
      <c r="F9427" s="7"/>
      <c r="G9427" s="12"/>
      <c r="H9427" s="8"/>
      <c r="I9427" s="12"/>
      <c r="J9427" s="12"/>
      <c r="K9427" s="12"/>
      <c r="L9427" s="10"/>
      <c r="M9427" s="10"/>
      <c r="N9427" s="11" t="str">
        <f t="shared" si="294"/>
        <v/>
      </c>
      <c r="O9427" s="49" t="str">
        <f t="shared" si="295"/>
        <v/>
      </c>
      <c r="P9427" s="46" t="str">
        <f>IF(A9427="","",VLOOKUP(A9427,'Account Codes '!$B$4:$D$263,3,FALSE))</f>
        <v/>
      </c>
      <c r="Q9427" s="46" t="str">
        <f>IF(F9427="","",VLOOKUP(F9427,'Class Codes'!$A$4:$B$1221,2,FALSE))</f>
        <v/>
      </c>
    </row>
    <row r="9428" spans="1:17" x14ac:dyDescent="0.3">
      <c r="A9428" s="33"/>
      <c r="B9428" s="8" t="str">
        <f>IFERROR(VLOOKUP(A9428,'Account Codes '!$B:$C,2,FALSE)," ")</f>
        <v xml:space="preserve"> </v>
      </c>
      <c r="C9428" s="6"/>
      <c r="D9428" s="6"/>
      <c r="E9428" s="6"/>
      <c r="F9428" s="7"/>
      <c r="G9428" s="12"/>
      <c r="H9428" s="8"/>
      <c r="I9428" s="12"/>
      <c r="J9428" s="12"/>
      <c r="K9428" s="12"/>
      <c r="L9428" s="10"/>
      <c r="M9428" s="10"/>
      <c r="N9428" s="11" t="str">
        <f t="shared" si="294"/>
        <v/>
      </c>
      <c r="O9428" s="49" t="str">
        <f t="shared" si="295"/>
        <v/>
      </c>
      <c r="P9428" s="46" t="str">
        <f>IF(A9428="","",VLOOKUP(A9428,'Account Codes '!$B$4:$D$263,3,FALSE))</f>
        <v/>
      </c>
      <c r="Q9428" s="46" t="str">
        <f>IF(F9428="","",VLOOKUP(F9428,'Class Codes'!$A$4:$B$1221,2,FALSE))</f>
        <v/>
      </c>
    </row>
    <row r="9429" spans="1:17" x14ac:dyDescent="0.3">
      <c r="A9429" s="33"/>
      <c r="B9429" s="8" t="str">
        <f>IFERROR(VLOOKUP(A9429,'Account Codes '!$B:$C,2,FALSE)," ")</f>
        <v xml:space="preserve"> </v>
      </c>
      <c r="C9429" s="6"/>
      <c r="D9429" s="6"/>
      <c r="E9429" s="6"/>
      <c r="F9429" s="7"/>
      <c r="G9429" s="12"/>
      <c r="H9429" s="8"/>
      <c r="I9429" s="12"/>
      <c r="J9429" s="12"/>
      <c r="K9429" s="12"/>
      <c r="L9429" s="10"/>
      <c r="M9429" s="10"/>
      <c r="N9429" s="11" t="str">
        <f t="shared" si="294"/>
        <v/>
      </c>
      <c r="O9429" s="49" t="str">
        <f t="shared" si="295"/>
        <v/>
      </c>
      <c r="P9429" s="46" t="str">
        <f>IF(A9429="","",VLOOKUP(A9429,'Account Codes '!$B$4:$D$263,3,FALSE))</f>
        <v/>
      </c>
      <c r="Q9429" s="46" t="str">
        <f>IF(F9429="","",VLOOKUP(F9429,'Class Codes'!$A$4:$B$1221,2,FALSE))</f>
        <v/>
      </c>
    </row>
    <row r="9430" spans="1:17" x14ac:dyDescent="0.3">
      <c r="A9430" s="33"/>
      <c r="B9430" s="8" t="str">
        <f>IFERROR(VLOOKUP(A9430,'Account Codes '!$B:$C,2,FALSE)," ")</f>
        <v xml:space="preserve"> </v>
      </c>
      <c r="C9430" s="6"/>
      <c r="D9430" s="6"/>
      <c r="E9430" s="6"/>
      <c r="F9430" s="7"/>
      <c r="G9430" s="12"/>
      <c r="H9430" s="8"/>
      <c r="I9430" s="12"/>
      <c r="J9430" s="12"/>
      <c r="K9430" s="12"/>
      <c r="L9430" s="10"/>
      <c r="M9430" s="10"/>
      <c r="N9430" s="11" t="str">
        <f t="shared" si="294"/>
        <v/>
      </c>
      <c r="O9430" s="49" t="str">
        <f t="shared" si="295"/>
        <v/>
      </c>
      <c r="P9430" s="46" t="str">
        <f>IF(A9430="","",VLOOKUP(A9430,'Account Codes '!$B$4:$D$263,3,FALSE))</f>
        <v/>
      </c>
      <c r="Q9430" s="46" t="str">
        <f>IF(F9430="","",VLOOKUP(F9430,'Class Codes'!$A$4:$B$1221,2,FALSE))</f>
        <v/>
      </c>
    </row>
    <row r="9431" spans="1:17" x14ac:dyDescent="0.3">
      <c r="A9431" s="33"/>
      <c r="B9431" s="8" t="str">
        <f>IFERROR(VLOOKUP(A9431,'Account Codes '!$B:$C,2,FALSE)," ")</f>
        <v xml:space="preserve"> </v>
      </c>
      <c r="C9431" s="6"/>
      <c r="D9431" s="6"/>
      <c r="E9431" s="6"/>
      <c r="F9431" s="7"/>
      <c r="G9431" s="12"/>
      <c r="H9431" s="8"/>
      <c r="I9431" s="12"/>
      <c r="J9431" s="12"/>
      <c r="K9431" s="12"/>
      <c r="L9431" s="10"/>
      <c r="M9431" s="10"/>
      <c r="N9431" s="11" t="str">
        <f t="shared" si="294"/>
        <v/>
      </c>
      <c r="O9431" s="49" t="str">
        <f t="shared" si="295"/>
        <v/>
      </c>
      <c r="P9431" s="46" t="str">
        <f>IF(A9431="","",VLOOKUP(A9431,'Account Codes '!$B$4:$D$263,3,FALSE))</f>
        <v/>
      </c>
      <c r="Q9431" s="46" t="str">
        <f>IF(F9431="","",VLOOKUP(F9431,'Class Codes'!$A$4:$B$1221,2,FALSE))</f>
        <v/>
      </c>
    </row>
    <row r="9432" spans="1:17" x14ac:dyDescent="0.3">
      <c r="A9432" s="33"/>
      <c r="B9432" s="8" t="str">
        <f>IFERROR(VLOOKUP(A9432,'Account Codes '!$B:$C,2,FALSE)," ")</f>
        <v xml:space="preserve"> </v>
      </c>
      <c r="C9432" s="6"/>
      <c r="D9432" s="6"/>
      <c r="E9432" s="6"/>
      <c r="F9432" s="7"/>
      <c r="G9432" s="12"/>
      <c r="H9432" s="8"/>
      <c r="I9432" s="12"/>
      <c r="J9432" s="12"/>
      <c r="K9432" s="12"/>
      <c r="L9432" s="10"/>
      <c r="M9432" s="10"/>
      <c r="N9432" s="11" t="str">
        <f t="shared" si="294"/>
        <v/>
      </c>
      <c r="O9432" s="49" t="str">
        <f t="shared" si="295"/>
        <v/>
      </c>
      <c r="P9432" s="46" t="str">
        <f>IF(A9432="","",VLOOKUP(A9432,'Account Codes '!$B$4:$D$263,3,FALSE))</f>
        <v/>
      </c>
      <c r="Q9432" s="46" t="str">
        <f>IF(F9432="","",VLOOKUP(F9432,'Class Codes'!$A$4:$B$1221,2,FALSE))</f>
        <v/>
      </c>
    </row>
    <row r="9433" spans="1:17" x14ac:dyDescent="0.3">
      <c r="A9433" s="33"/>
      <c r="B9433" s="8" t="str">
        <f>IFERROR(VLOOKUP(A9433,'Account Codes '!$B:$C,2,FALSE)," ")</f>
        <v xml:space="preserve"> </v>
      </c>
      <c r="C9433" s="6"/>
      <c r="D9433" s="6"/>
      <c r="E9433" s="6"/>
      <c r="F9433" s="7"/>
      <c r="G9433" s="12"/>
      <c r="H9433" s="8"/>
      <c r="I9433" s="12"/>
      <c r="J9433" s="12"/>
      <c r="K9433" s="12"/>
      <c r="L9433" s="10"/>
      <c r="M9433" s="10"/>
      <c r="N9433" s="11" t="str">
        <f t="shared" si="294"/>
        <v/>
      </c>
      <c r="O9433" s="49" t="str">
        <f t="shared" si="295"/>
        <v/>
      </c>
      <c r="P9433" s="46" t="str">
        <f>IF(A9433="","",VLOOKUP(A9433,'Account Codes '!$B$4:$D$263,3,FALSE))</f>
        <v/>
      </c>
      <c r="Q9433" s="46" t="str">
        <f>IF(F9433="","",VLOOKUP(F9433,'Class Codes'!$A$4:$B$1221,2,FALSE))</f>
        <v/>
      </c>
    </row>
    <row r="9434" spans="1:17" x14ac:dyDescent="0.3">
      <c r="A9434" s="33"/>
      <c r="B9434" s="8" t="str">
        <f>IFERROR(VLOOKUP(A9434,'Account Codes '!$B:$C,2,FALSE)," ")</f>
        <v xml:space="preserve"> </v>
      </c>
      <c r="C9434" s="6"/>
      <c r="D9434" s="6"/>
      <c r="E9434" s="6"/>
      <c r="F9434" s="7"/>
      <c r="G9434" s="12"/>
      <c r="H9434" s="8"/>
      <c r="I9434" s="12"/>
      <c r="J9434" s="12"/>
      <c r="K9434" s="12"/>
      <c r="L9434" s="10"/>
      <c r="M9434" s="10"/>
      <c r="N9434" s="11" t="str">
        <f t="shared" si="294"/>
        <v/>
      </c>
      <c r="O9434" s="49" t="str">
        <f t="shared" si="295"/>
        <v/>
      </c>
      <c r="P9434" s="46" t="str">
        <f>IF(A9434="","",VLOOKUP(A9434,'Account Codes '!$B$4:$D$263,3,FALSE))</f>
        <v/>
      </c>
      <c r="Q9434" s="46" t="str">
        <f>IF(F9434="","",VLOOKUP(F9434,'Class Codes'!$A$4:$B$1221,2,FALSE))</f>
        <v/>
      </c>
    </row>
    <row r="9435" spans="1:17" x14ac:dyDescent="0.3">
      <c r="A9435" s="33"/>
      <c r="B9435" s="8" t="str">
        <f>IFERROR(VLOOKUP(A9435,'Account Codes '!$B:$C,2,FALSE)," ")</f>
        <v xml:space="preserve"> </v>
      </c>
      <c r="C9435" s="6"/>
      <c r="D9435" s="6"/>
      <c r="E9435" s="6"/>
      <c r="F9435" s="7"/>
      <c r="G9435" s="12"/>
      <c r="H9435" s="8"/>
      <c r="I9435" s="12"/>
      <c r="J9435" s="12"/>
      <c r="K9435" s="12"/>
      <c r="L9435" s="10"/>
      <c r="M9435" s="10"/>
      <c r="N9435" s="11" t="str">
        <f t="shared" si="294"/>
        <v/>
      </c>
      <c r="O9435" s="49" t="str">
        <f t="shared" si="295"/>
        <v/>
      </c>
      <c r="P9435" s="46" t="str">
        <f>IF(A9435="","",VLOOKUP(A9435,'Account Codes '!$B$4:$D$263,3,FALSE))</f>
        <v/>
      </c>
      <c r="Q9435" s="46" t="str">
        <f>IF(F9435="","",VLOOKUP(F9435,'Class Codes'!$A$4:$B$1221,2,FALSE))</f>
        <v/>
      </c>
    </row>
    <row r="9436" spans="1:17" x14ac:dyDescent="0.3">
      <c r="A9436" s="33"/>
      <c r="B9436" s="8" t="str">
        <f>IFERROR(VLOOKUP(A9436,'Account Codes '!$B:$C,2,FALSE)," ")</f>
        <v xml:space="preserve"> </v>
      </c>
      <c r="C9436" s="6"/>
      <c r="D9436" s="6"/>
      <c r="E9436" s="6"/>
      <c r="F9436" s="7"/>
      <c r="G9436" s="12"/>
      <c r="H9436" s="8"/>
      <c r="I9436" s="12"/>
      <c r="J9436" s="12"/>
      <c r="K9436" s="12"/>
      <c r="L9436" s="10"/>
      <c r="M9436" s="10"/>
      <c r="N9436" s="11" t="str">
        <f t="shared" si="294"/>
        <v/>
      </c>
      <c r="O9436" s="49" t="str">
        <f t="shared" si="295"/>
        <v/>
      </c>
      <c r="P9436" s="46" t="str">
        <f>IF(A9436="","",VLOOKUP(A9436,'Account Codes '!$B$4:$D$263,3,FALSE))</f>
        <v/>
      </c>
      <c r="Q9436" s="46" t="str">
        <f>IF(F9436="","",VLOOKUP(F9436,'Class Codes'!$A$4:$B$1221,2,FALSE))</f>
        <v/>
      </c>
    </row>
    <row r="9437" spans="1:17" x14ac:dyDescent="0.3">
      <c r="A9437" s="33"/>
      <c r="B9437" s="8" t="str">
        <f>IFERROR(VLOOKUP(A9437,'Account Codes '!$B:$C,2,FALSE)," ")</f>
        <v xml:space="preserve"> </v>
      </c>
      <c r="C9437" s="6"/>
      <c r="D9437" s="6"/>
      <c r="E9437" s="6"/>
      <c r="F9437" s="7"/>
      <c r="G9437" s="12"/>
      <c r="H9437" s="8"/>
      <c r="I9437" s="12"/>
      <c r="J9437" s="12"/>
      <c r="K9437" s="12"/>
      <c r="L9437" s="10"/>
      <c r="M9437" s="10"/>
      <c r="N9437" s="11" t="str">
        <f t="shared" si="294"/>
        <v/>
      </c>
      <c r="O9437" s="49" t="str">
        <f t="shared" si="295"/>
        <v/>
      </c>
      <c r="P9437" s="46" t="str">
        <f>IF(A9437="","",VLOOKUP(A9437,'Account Codes '!$B$4:$D$263,3,FALSE))</f>
        <v/>
      </c>
      <c r="Q9437" s="46" t="str">
        <f>IF(F9437="","",VLOOKUP(F9437,'Class Codes'!$A$4:$B$1221,2,FALSE))</f>
        <v/>
      </c>
    </row>
    <row r="9438" spans="1:17" x14ac:dyDescent="0.3">
      <c r="A9438" s="33"/>
      <c r="B9438" s="8" t="str">
        <f>IFERROR(VLOOKUP(A9438,'Account Codes '!$B:$C,2,FALSE)," ")</f>
        <v xml:space="preserve"> </v>
      </c>
      <c r="C9438" s="6"/>
      <c r="D9438" s="6"/>
      <c r="E9438" s="6"/>
      <c r="F9438" s="7"/>
      <c r="G9438" s="12"/>
      <c r="H9438" s="8"/>
      <c r="I9438" s="12"/>
      <c r="J9438" s="12"/>
      <c r="K9438" s="12"/>
      <c r="L9438" s="10"/>
      <c r="M9438" s="10"/>
      <c r="N9438" s="11" t="str">
        <f t="shared" si="294"/>
        <v/>
      </c>
      <c r="O9438" s="49" t="str">
        <f t="shared" si="295"/>
        <v/>
      </c>
      <c r="P9438" s="46" t="str">
        <f>IF(A9438="","",VLOOKUP(A9438,'Account Codes '!$B$4:$D$263,3,FALSE))</f>
        <v/>
      </c>
      <c r="Q9438" s="46" t="str">
        <f>IF(F9438="","",VLOOKUP(F9438,'Class Codes'!$A$4:$B$1221,2,FALSE))</f>
        <v/>
      </c>
    </row>
    <row r="9439" spans="1:17" x14ac:dyDescent="0.3">
      <c r="A9439" s="33"/>
      <c r="B9439" s="8" t="str">
        <f>IFERROR(VLOOKUP(A9439,'Account Codes '!$B:$C,2,FALSE)," ")</f>
        <v xml:space="preserve"> </v>
      </c>
      <c r="C9439" s="6"/>
      <c r="D9439" s="6"/>
      <c r="E9439" s="6"/>
      <c r="F9439" s="7"/>
      <c r="G9439" s="12"/>
      <c r="H9439" s="8"/>
      <c r="I9439" s="12"/>
      <c r="J9439" s="12"/>
      <c r="K9439" s="12"/>
      <c r="L9439" s="10"/>
      <c r="M9439" s="10"/>
      <c r="N9439" s="11" t="str">
        <f t="shared" si="294"/>
        <v/>
      </c>
      <c r="O9439" s="49" t="str">
        <f t="shared" si="295"/>
        <v/>
      </c>
      <c r="P9439" s="46" t="str">
        <f>IF(A9439="","",VLOOKUP(A9439,'Account Codes '!$B$4:$D$263,3,FALSE))</f>
        <v/>
      </c>
      <c r="Q9439" s="46" t="str">
        <f>IF(F9439="","",VLOOKUP(F9439,'Class Codes'!$A$4:$B$1221,2,FALSE))</f>
        <v/>
      </c>
    </row>
    <row r="9440" spans="1:17" x14ac:dyDescent="0.3">
      <c r="A9440" s="33"/>
      <c r="B9440" s="8" t="str">
        <f>IFERROR(VLOOKUP(A9440,'Account Codes '!$B:$C,2,FALSE)," ")</f>
        <v xml:space="preserve"> </v>
      </c>
      <c r="C9440" s="6"/>
      <c r="D9440" s="6"/>
      <c r="E9440" s="6"/>
      <c r="F9440" s="7"/>
      <c r="G9440" s="12"/>
      <c r="H9440" s="8"/>
      <c r="I9440" s="12"/>
      <c r="J9440" s="12"/>
      <c r="K9440" s="12"/>
      <c r="L9440" s="10"/>
      <c r="M9440" s="10"/>
      <c r="N9440" s="11" t="str">
        <f t="shared" si="294"/>
        <v/>
      </c>
      <c r="O9440" s="49" t="str">
        <f t="shared" si="295"/>
        <v/>
      </c>
      <c r="P9440" s="46" t="str">
        <f>IF(A9440="","",VLOOKUP(A9440,'Account Codes '!$B$4:$D$263,3,FALSE))</f>
        <v/>
      </c>
      <c r="Q9440" s="46" t="str">
        <f>IF(F9440="","",VLOOKUP(F9440,'Class Codes'!$A$4:$B$1221,2,FALSE))</f>
        <v/>
      </c>
    </row>
    <row r="9441" spans="1:17" x14ac:dyDescent="0.3">
      <c r="A9441" s="33"/>
      <c r="B9441" s="8" t="str">
        <f>IFERROR(VLOOKUP(A9441,'Account Codes '!$B:$C,2,FALSE)," ")</f>
        <v xml:space="preserve"> </v>
      </c>
      <c r="C9441" s="6"/>
      <c r="D9441" s="6"/>
      <c r="E9441" s="6"/>
      <c r="F9441" s="7"/>
      <c r="G9441" s="12"/>
      <c r="H9441" s="8"/>
      <c r="I9441" s="12"/>
      <c r="J9441" s="12"/>
      <c r="K9441" s="12"/>
      <c r="L9441" s="10"/>
      <c r="M9441" s="10"/>
      <c r="N9441" s="11" t="str">
        <f t="shared" si="294"/>
        <v/>
      </c>
      <c r="O9441" s="49" t="str">
        <f t="shared" si="295"/>
        <v/>
      </c>
      <c r="P9441" s="46" t="str">
        <f>IF(A9441="","",VLOOKUP(A9441,'Account Codes '!$B$4:$D$263,3,FALSE))</f>
        <v/>
      </c>
      <c r="Q9441" s="46" t="str">
        <f>IF(F9441="","",VLOOKUP(F9441,'Class Codes'!$A$4:$B$1221,2,FALSE))</f>
        <v/>
      </c>
    </row>
    <row r="9442" spans="1:17" x14ac:dyDescent="0.3">
      <c r="A9442" s="33"/>
      <c r="B9442" s="8" t="str">
        <f>IFERROR(VLOOKUP(A9442,'Account Codes '!$B:$C,2,FALSE)," ")</f>
        <v xml:space="preserve"> </v>
      </c>
      <c r="C9442" s="6"/>
      <c r="D9442" s="6"/>
      <c r="E9442" s="6"/>
      <c r="F9442" s="7"/>
      <c r="G9442" s="12"/>
      <c r="H9442" s="8"/>
      <c r="I9442" s="12"/>
      <c r="J9442" s="12"/>
      <c r="K9442" s="12"/>
      <c r="L9442" s="10"/>
      <c r="M9442" s="10"/>
      <c r="N9442" s="11" t="str">
        <f t="shared" si="294"/>
        <v/>
      </c>
      <c r="O9442" s="49" t="str">
        <f t="shared" si="295"/>
        <v/>
      </c>
      <c r="P9442" s="46" t="str">
        <f>IF(A9442="","",VLOOKUP(A9442,'Account Codes '!$B$4:$D$263,3,FALSE))</f>
        <v/>
      </c>
      <c r="Q9442" s="46" t="str">
        <f>IF(F9442="","",VLOOKUP(F9442,'Class Codes'!$A$4:$B$1221,2,FALSE))</f>
        <v/>
      </c>
    </row>
    <row r="9443" spans="1:17" x14ac:dyDescent="0.3">
      <c r="A9443" s="33"/>
      <c r="B9443" s="8" t="str">
        <f>IFERROR(VLOOKUP(A9443,'Account Codes '!$B:$C,2,FALSE)," ")</f>
        <v xml:space="preserve"> </v>
      </c>
      <c r="C9443" s="6"/>
      <c r="D9443" s="6"/>
      <c r="E9443" s="6"/>
      <c r="F9443" s="7"/>
      <c r="G9443" s="12"/>
      <c r="H9443" s="8"/>
      <c r="I9443" s="12"/>
      <c r="J9443" s="12"/>
      <c r="K9443" s="12"/>
      <c r="L9443" s="10"/>
      <c r="M9443" s="10"/>
      <c r="N9443" s="11" t="str">
        <f t="shared" si="294"/>
        <v/>
      </c>
      <c r="O9443" s="49" t="str">
        <f t="shared" si="295"/>
        <v/>
      </c>
      <c r="P9443" s="46" t="str">
        <f>IF(A9443="","",VLOOKUP(A9443,'Account Codes '!$B$4:$D$263,3,FALSE))</f>
        <v/>
      </c>
      <c r="Q9443" s="46" t="str">
        <f>IF(F9443="","",VLOOKUP(F9443,'Class Codes'!$A$4:$B$1221,2,FALSE))</f>
        <v/>
      </c>
    </row>
    <row r="9444" spans="1:17" x14ac:dyDescent="0.3">
      <c r="A9444" s="33"/>
      <c r="B9444" s="8" t="str">
        <f>IFERROR(VLOOKUP(A9444,'Account Codes '!$B:$C,2,FALSE)," ")</f>
        <v xml:space="preserve"> </v>
      </c>
      <c r="C9444" s="6"/>
      <c r="D9444" s="6"/>
      <c r="E9444" s="6"/>
      <c r="F9444" s="7"/>
      <c r="G9444" s="12"/>
      <c r="H9444" s="8"/>
      <c r="I9444" s="12"/>
      <c r="J9444" s="12"/>
      <c r="K9444" s="12"/>
      <c r="L9444" s="10"/>
      <c r="M9444" s="10"/>
      <c r="N9444" s="11" t="str">
        <f t="shared" si="294"/>
        <v/>
      </c>
      <c r="O9444" s="49" t="str">
        <f t="shared" si="295"/>
        <v/>
      </c>
      <c r="P9444" s="46" t="str">
        <f>IF(A9444="","",VLOOKUP(A9444,'Account Codes '!$B$4:$D$263,3,FALSE))</f>
        <v/>
      </c>
      <c r="Q9444" s="46" t="str">
        <f>IF(F9444="","",VLOOKUP(F9444,'Class Codes'!$A$4:$B$1221,2,FALSE))</f>
        <v/>
      </c>
    </row>
    <row r="9445" spans="1:17" x14ac:dyDescent="0.3">
      <c r="A9445" s="33"/>
      <c r="B9445" s="8" t="str">
        <f>IFERROR(VLOOKUP(A9445,'Account Codes '!$B:$C,2,FALSE)," ")</f>
        <v xml:space="preserve"> </v>
      </c>
      <c r="C9445" s="6"/>
      <c r="D9445" s="6"/>
      <c r="E9445" s="6"/>
      <c r="F9445" s="7"/>
      <c r="G9445" s="12"/>
      <c r="H9445" s="8"/>
      <c r="I9445" s="12"/>
      <c r="J9445" s="12"/>
      <c r="K9445" s="12"/>
      <c r="L9445" s="10"/>
      <c r="M9445" s="10"/>
      <c r="N9445" s="11" t="str">
        <f t="shared" si="294"/>
        <v/>
      </c>
      <c r="O9445" s="49" t="str">
        <f t="shared" si="295"/>
        <v/>
      </c>
      <c r="P9445" s="46" t="str">
        <f>IF(A9445="","",VLOOKUP(A9445,'Account Codes '!$B$4:$D$263,3,FALSE))</f>
        <v/>
      </c>
      <c r="Q9445" s="46" t="str">
        <f>IF(F9445="","",VLOOKUP(F9445,'Class Codes'!$A$4:$B$1221,2,FALSE))</f>
        <v/>
      </c>
    </row>
    <row r="9446" spans="1:17" x14ac:dyDescent="0.3">
      <c r="A9446" s="33"/>
      <c r="B9446" s="8" t="str">
        <f>IFERROR(VLOOKUP(A9446,'Account Codes '!$B:$C,2,FALSE)," ")</f>
        <v xml:space="preserve"> </v>
      </c>
      <c r="C9446" s="6"/>
      <c r="D9446" s="6"/>
      <c r="E9446" s="6"/>
      <c r="F9446" s="7"/>
      <c r="G9446" s="12"/>
      <c r="H9446" s="8"/>
      <c r="I9446" s="12"/>
      <c r="J9446" s="12"/>
      <c r="K9446" s="12"/>
      <c r="L9446" s="10"/>
      <c r="M9446" s="10"/>
      <c r="N9446" s="11" t="str">
        <f t="shared" si="294"/>
        <v/>
      </c>
      <c r="O9446" s="49" t="str">
        <f t="shared" si="295"/>
        <v/>
      </c>
      <c r="P9446" s="46" t="str">
        <f>IF(A9446="","",VLOOKUP(A9446,'Account Codes '!$B$4:$D$263,3,FALSE))</f>
        <v/>
      </c>
      <c r="Q9446" s="46" t="str">
        <f>IF(F9446="","",VLOOKUP(F9446,'Class Codes'!$A$4:$B$1221,2,FALSE))</f>
        <v/>
      </c>
    </row>
    <row r="9447" spans="1:17" x14ac:dyDescent="0.3">
      <c r="A9447" s="33"/>
      <c r="B9447" s="8" t="str">
        <f>IFERROR(VLOOKUP(A9447,'Account Codes '!$B:$C,2,FALSE)," ")</f>
        <v xml:space="preserve"> </v>
      </c>
      <c r="C9447" s="6"/>
      <c r="D9447" s="6"/>
      <c r="E9447" s="6"/>
      <c r="F9447" s="7"/>
      <c r="G9447" s="12"/>
      <c r="H9447" s="8"/>
      <c r="I9447" s="12"/>
      <c r="J9447" s="12"/>
      <c r="K9447" s="12"/>
      <c r="L9447" s="10"/>
      <c r="M9447" s="10"/>
      <c r="N9447" s="11" t="str">
        <f t="shared" si="294"/>
        <v/>
      </c>
      <c r="O9447" s="49" t="str">
        <f t="shared" si="295"/>
        <v/>
      </c>
      <c r="P9447" s="46" t="str">
        <f>IF(A9447="","",VLOOKUP(A9447,'Account Codes '!$B$4:$D$263,3,FALSE))</f>
        <v/>
      </c>
      <c r="Q9447" s="46" t="str">
        <f>IF(F9447="","",VLOOKUP(F9447,'Class Codes'!$A$4:$B$1221,2,FALSE))</f>
        <v/>
      </c>
    </row>
    <row r="9448" spans="1:17" x14ac:dyDescent="0.3">
      <c r="A9448" s="33"/>
      <c r="B9448" s="8" t="str">
        <f>IFERROR(VLOOKUP(A9448,'Account Codes '!$B:$C,2,FALSE)," ")</f>
        <v xml:space="preserve"> </v>
      </c>
      <c r="C9448" s="6"/>
      <c r="D9448" s="6"/>
      <c r="E9448" s="6"/>
      <c r="F9448" s="7"/>
      <c r="G9448" s="12"/>
      <c r="H9448" s="8"/>
      <c r="I9448" s="12"/>
      <c r="J9448" s="12"/>
      <c r="K9448" s="12"/>
      <c r="L9448" s="10"/>
      <c r="M9448" s="10"/>
      <c r="N9448" s="11" t="str">
        <f t="shared" si="294"/>
        <v/>
      </c>
      <c r="O9448" s="49" t="str">
        <f t="shared" si="295"/>
        <v/>
      </c>
      <c r="P9448" s="46" t="str">
        <f>IF(A9448="","",VLOOKUP(A9448,'Account Codes '!$B$4:$D$263,3,FALSE))</f>
        <v/>
      </c>
      <c r="Q9448" s="46" t="str">
        <f>IF(F9448="","",VLOOKUP(F9448,'Class Codes'!$A$4:$B$1221,2,FALSE))</f>
        <v/>
      </c>
    </row>
    <row r="9449" spans="1:17" x14ac:dyDescent="0.3">
      <c r="A9449" s="33"/>
      <c r="B9449" s="8" t="str">
        <f>IFERROR(VLOOKUP(A9449,'Account Codes '!$B:$C,2,FALSE)," ")</f>
        <v xml:space="preserve"> </v>
      </c>
      <c r="C9449" s="6"/>
      <c r="D9449" s="6"/>
      <c r="E9449" s="6"/>
      <c r="F9449" s="7"/>
      <c r="G9449" s="12"/>
      <c r="H9449" s="8"/>
      <c r="I9449" s="12"/>
      <c r="J9449" s="12"/>
      <c r="K9449" s="12"/>
      <c r="L9449" s="10"/>
      <c r="M9449" s="10"/>
      <c r="N9449" s="11" t="str">
        <f t="shared" si="294"/>
        <v/>
      </c>
      <c r="O9449" s="49" t="str">
        <f t="shared" si="295"/>
        <v/>
      </c>
      <c r="P9449" s="46" t="str">
        <f>IF(A9449="","",VLOOKUP(A9449,'Account Codes '!$B$4:$D$263,3,FALSE))</f>
        <v/>
      </c>
      <c r="Q9449" s="46" t="str">
        <f>IF(F9449="","",VLOOKUP(F9449,'Class Codes'!$A$4:$B$1221,2,FALSE))</f>
        <v/>
      </c>
    </row>
    <row r="9450" spans="1:17" x14ac:dyDescent="0.3">
      <c r="A9450" s="33"/>
      <c r="B9450" s="8" t="str">
        <f>IFERROR(VLOOKUP(A9450,'Account Codes '!$B:$C,2,FALSE)," ")</f>
        <v xml:space="preserve"> </v>
      </c>
      <c r="C9450" s="6"/>
      <c r="D9450" s="6"/>
      <c r="E9450" s="6"/>
      <c r="F9450" s="7"/>
      <c r="G9450" s="12"/>
      <c r="H9450" s="8"/>
      <c r="I9450" s="12"/>
      <c r="J9450" s="12"/>
      <c r="K9450" s="12"/>
      <c r="L9450" s="10"/>
      <c r="M9450" s="10"/>
      <c r="N9450" s="11" t="str">
        <f t="shared" si="294"/>
        <v/>
      </c>
      <c r="O9450" s="49" t="str">
        <f t="shared" si="295"/>
        <v/>
      </c>
      <c r="P9450" s="46" t="str">
        <f>IF(A9450="","",VLOOKUP(A9450,'Account Codes '!$B$4:$D$263,3,FALSE))</f>
        <v/>
      </c>
      <c r="Q9450" s="46" t="str">
        <f>IF(F9450="","",VLOOKUP(F9450,'Class Codes'!$A$4:$B$1221,2,FALSE))</f>
        <v/>
      </c>
    </row>
    <row r="9451" spans="1:17" x14ac:dyDescent="0.3">
      <c r="A9451" s="33"/>
      <c r="B9451" s="8" t="str">
        <f>IFERROR(VLOOKUP(A9451,'Account Codes '!$B:$C,2,FALSE)," ")</f>
        <v xml:space="preserve"> </v>
      </c>
      <c r="C9451" s="6"/>
      <c r="D9451" s="6"/>
      <c r="E9451" s="6"/>
      <c r="F9451" s="7"/>
      <c r="G9451" s="12"/>
      <c r="H9451" s="8"/>
      <c r="I9451" s="12"/>
      <c r="J9451" s="12"/>
      <c r="K9451" s="12"/>
      <c r="L9451" s="10"/>
      <c r="M9451" s="10"/>
      <c r="N9451" s="11" t="str">
        <f t="shared" si="294"/>
        <v/>
      </c>
      <c r="O9451" s="49" t="str">
        <f t="shared" si="295"/>
        <v/>
      </c>
      <c r="P9451" s="46" t="str">
        <f>IF(A9451="","",VLOOKUP(A9451,'Account Codes '!$B$4:$D$263,3,FALSE))</f>
        <v/>
      </c>
      <c r="Q9451" s="46" t="str">
        <f>IF(F9451="","",VLOOKUP(F9451,'Class Codes'!$A$4:$B$1221,2,FALSE))</f>
        <v/>
      </c>
    </row>
    <row r="9452" spans="1:17" x14ac:dyDescent="0.3">
      <c r="A9452" s="33"/>
      <c r="B9452" s="8" t="str">
        <f>IFERROR(VLOOKUP(A9452,'Account Codes '!$B:$C,2,FALSE)," ")</f>
        <v xml:space="preserve"> </v>
      </c>
      <c r="C9452" s="6"/>
      <c r="D9452" s="6"/>
      <c r="E9452" s="6"/>
      <c r="F9452" s="7"/>
      <c r="G9452" s="12"/>
      <c r="H9452" s="8"/>
      <c r="I9452" s="12"/>
      <c r="J9452" s="12"/>
      <c r="K9452" s="12"/>
      <c r="L9452" s="10"/>
      <c r="M9452" s="10"/>
      <c r="N9452" s="11" t="str">
        <f t="shared" si="294"/>
        <v/>
      </c>
      <c r="O9452" s="49" t="str">
        <f t="shared" si="295"/>
        <v/>
      </c>
      <c r="P9452" s="46" t="str">
        <f>IF(A9452="","",VLOOKUP(A9452,'Account Codes '!$B$4:$D$263,3,FALSE))</f>
        <v/>
      </c>
      <c r="Q9452" s="46" t="str">
        <f>IF(F9452="","",VLOOKUP(F9452,'Class Codes'!$A$4:$B$1221,2,FALSE))</f>
        <v/>
      </c>
    </row>
    <row r="9453" spans="1:17" x14ac:dyDescent="0.3">
      <c r="A9453" s="33"/>
      <c r="B9453" s="8" t="str">
        <f>IFERROR(VLOOKUP(A9453,'Account Codes '!$B:$C,2,FALSE)," ")</f>
        <v xml:space="preserve"> </v>
      </c>
      <c r="C9453" s="6"/>
      <c r="D9453" s="6"/>
      <c r="E9453" s="6"/>
      <c r="F9453" s="7"/>
      <c r="G9453" s="12"/>
      <c r="H9453" s="8"/>
      <c r="I9453" s="12"/>
      <c r="J9453" s="12"/>
      <c r="K9453" s="12"/>
      <c r="L9453" s="10"/>
      <c r="M9453" s="10"/>
      <c r="N9453" s="11" t="str">
        <f t="shared" si="294"/>
        <v/>
      </c>
      <c r="O9453" s="49" t="str">
        <f t="shared" si="295"/>
        <v/>
      </c>
      <c r="P9453" s="46" t="str">
        <f>IF(A9453="","",VLOOKUP(A9453,'Account Codes '!$B$4:$D$263,3,FALSE))</f>
        <v/>
      </c>
      <c r="Q9453" s="46" t="str">
        <f>IF(F9453="","",VLOOKUP(F9453,'Class Codes'!$A$4:$B$1221,2,FALSE))</f>
        <v/>
      </c>
    </row>
    <row r="9454" spans="1:17" x14ac:dyDescent="0.3">
      <c r="A9454" s="33"/>
      <c r="B9454" s="8" t="str">
        <f>IFERROR(VLOOKUP(A9454,'Account Codes '!$B:$C,2,FALSE)," ")</f>
        <v xml:space="preserve"> </v>
      </c>
      <c r="C9454" s="6"/>
      <c r="D9454" s="6"/>
      <c r="E9454" s="6"/>
      <c r="F9454" s="7"/>
      <c r="G9454" s="12"/>
      <c r="H9454" s="8"/>
      <c r="I9454" s="12"/>
      <c r="J9454" s="12"/>
      <c r="K9454" s="12"/>
      <c r="L9454" s="10"/>
      <c r="M9454" s="10"/>
      <c r="N9454" s="11" t="str">
        <f t="shared" si="294"/>
        <v/>
      </c>
      <c r="O9454" s="49" t="str">
        <f t="shared" si="295"/>
        <v/>
      </c>
      <c r="P9454" s="46" t="str">
        <f>IF(A9454="","",VLOOKUP(A9454,'Account Codes '!$B$4:$D$263,3,FALSE))</f>
        <v/>
      </c>
      <c r="Q9454" s="46" t="str">
        <f>IF(F9454="","",VLOOKUP(F9454,'Class Codes'!$A$4:$B$1221,2,FALSE))</f>
        <v/>
      </c>
    </row>
    <row r="9455" spans="1:17" x14ac:dyDescent="0.3">
      <c r="A9455" s="33"/>
      <c r="B9455" s="8" t="str">
        <f>IFERROR(VLOOKUP(A9455,'Account Codes '!$B:$C,2,FALSE)," ")</f>
        <v xml:space="preserve"> </v>
      </c>
      <c r="C9455" s="6"/>
      <c r="D9455" s="6"/>
      <c r="E9455" s="6"/>
      <c r="F9455" s="7"/>
      <c r="G9455" s="12"/>
      <c r="H9455" s="8"/>
      <c r="I9455" s="12"/>
      <c r="J9455" s="12"/>
      <c r="K9455" s="12"/>
      <c r="L9455" s="10"/>
      <c r="M9455" s="10"/>
      <c r="N9455" s="11" t="str">
        <f t="shared" si="294"/>
        <v/>
      </c>
      <c r="O9455" s="49" t="str">
        <f t="shared" si="295"/>
        <v/>
      </c>
      <c r="P9455" s="46" t="str">
        <f>IF(A9455="","",VLOOKUP(A9455,'Account Codes '!$B$4:$D$263,3,FALSE))</f>
        <v/>
      </c>
      <c r="Q9455" s="46" t="str">
        <f>IF(F9455="","",VLOOKUP(F9455,'Class Codes'!$A$4:$B$1221,2,FALSE))</f>
        <v/>
      </c>
    </row>
    <row r="9456" spans="1:17" x14ac:dyDescent="0.3">
      <c r="A9456" s="33"/>
      <c r="B9456" s="8" t="str">
        <f>IFERROR(VLOOKUP(A9456,'Account Codes '!$B:$C,2,FALSE)," ")</f>
        <v xml:space="preserve"> </v>
      </c>
      <c r="C9456" s="6"/>
      <c r="D9456" s="6"/>
      <c r="E9456" s="6"/>
      <c r="F9456" s="7"/>
      <c r="G9456" s="12"/>
      <c r="H9456" s="8"/>
      <c r="I9456" s="12"/>
      <c r="J9456" s="12"/>
      <c r="K9456" s="12"/>
      <c r="L9456" s="10"/>
      <c r="M9456" s="10"/>
      <c r="N9456" s="11" t="str">
        <f t="shared" si="294"/>
        <v/>
      </c>
      <c r="O9456" s="49" t="str">
        <f t="shared" si="295"/>
        <v/>
      </c>
      <c r="P9456" s="46" t="str">
        <f>IF(A9456="","",VLOOKUP(A9456,'Account Codes '!$B$4:$D$263,3,FALSE))</f>
        <v/>
      </c>
      <c r="Q9456" s="46" t="str">
        <f>IF(F9456="","",VLOOKUP(F9456,'Class Codes'!$A$4:$B$1221,2,FALSE))</f>
        <v/>
      </c>
    </row>
    <row r="9457" spans="1:17" x14ac:dyDescent="0.3">
      <c r="A9457" s="33"/>
      <c r="B9457" s="8" t="str">
        <f>IFERROR(VLOOKUP(A9457,'Account Codes '!$B:$C,2,FALSE)," ")</f>
        <v xml:space="preserve"> </v>
      </c>
      <c r="C9457" s="6"/>
      <c r="D9457" s="6"/>
      <c r="E9457" s="6"/>
      <c r="F9457" s="7"/>
      <c r="G9457" s="12"/>
      <c r="H9457" s="8"/>
      <c r="I9457" s="12"/>
      <c r="J9457" s="12"/>
      <c r="K9457" s="12"/>
      <c r="L9457" s="10"/>
      <c r="M9457" s="10"/>
      <c r="N9457" s="11" t="str">
        <f t="shared" si="294"/>
        <v/>
      </c>
      <c r="O9457" s="49" t="str">
        <f t="shared" si="295"/>
        <v/>
      </c>
      <c r="P9457" s="46" t="str">
        <f>IF(A9457="","",VLOOKUP(A9457,'Account Codes '!$B$4:$D$263,3,FALSE))</f>
        <v/>
      </c>
      <c r="Q9457" s="46" t="str">
        <f>IF(F9457="","",VLOOKUP(F9457,'Class Codes'!$A$4:$B$1221,2,FALSE))</f>
        <v/>
      </c>
    </row>
    <row r="9458" spans="1:17" x14ac:dyDescent="0.3">
      <c r="A9458" s="33"/>
      <c r="B9458" s="8" t="str">
        <f>IFERROR(VLOOKUP(A9458,'Account Codes '!$B:$C,2,FALSE)," ")</f>
        <v xml:space="preserve"> </v>
      </c>
      <c r="C9458" s="6"/>
      <c r="D9458" s="6"/>
      <c r="E9458" s="6"/>
      <c r="F9458" s="7"/>
      <c r="G9458" s="12"/>
      <c r="H9458" s="8"/>
      <c r="I9458" s="12"/>
      <c r="J9458" s="12"/>
      <c r="K9458" s="12"/>
      <c r="L9458" s="10"/>
      <c r="M9458" s="10"/>
      <c r="N9458" s="11" t="str">
        <f t="shared" si="294"/>
        <v/>
      </c>
      <c r="O9458" s="49" t="str">
        <f t="shared" si="295"/>
        <v/>
      </c>
      <c r="P9458" s="46" t="str">
        <f>IF(A9458="","",VLOOKUP(A9458,'Account Codes '!$B$4:$D$263,3,FALSE))</f>
        <v/>
      </c>
      <c r="Q9458" s="46" t="str">
        <f>IF(F9458="","",VLOOKUP(F9458,'Class Codes'!$A$4:$B$1221,2,FALSE))</f>
        <v/>
      </c>
    </row>
    <row r="9459" spans="1:17" x14ac:dyDescent="0.3">
      <c r="A9459" s="33"/>
      <c r="B9459" s="8" t="str">
        <f>IFERROR(VLOOKUP(A9459,'Account Codes '!$B:$C,2,FALSE)," ")</f>
        <v xml:space="preserve"> </v>
      </c>
      <c r="C9459" s="6"/>
      <c r="D9459" s="6"/>
      <c r="E9459" s="6"/>
      <c r="F9459" s="7"/>
      <c r="G9459" s="12"/>
      <c r="H9459" s="8"/>
      <c r="I9459" s="12"/>
      <c r="J9459" s="12"/>
      <c r="K9459" s="12"/>
      <c r="L9459" s="10"/>
      <c r="M9459" s="10"/>
      <c r="N9459" s="11" t="str">
        <f t="shared" si="294"/>
        <v/>
      </c>
      <c r="O9459" s="49" t="str">
        <f t="shared" si="295"/>
        <v/>
      </c>
      <c r="P9459" s="46" t="str">
        <f>IF(A9459="","",VLOOKUP(A9459,'Account Codes '!$B$4:$D$263,3,FALSE))</f>
        <v/>
      </c>
      <c r="Q9459" s="46" t="str">
        <f>IF(F9459="","",VLOOKUP(F9459,'Class Codes'!$A$4:$B$1221,2,FALSE))</f>
        <v/>
      </c>
    </row>
    <row r="9460" spans="1:17" x14ac:dyDescent="0.3">
      <c r="A9460" s="33"/>
      <c r="B9460" s="8" t="str">
        <f>IFERROR(VLOOKUP(A9460,'Account Codes '!$B:$C,2,FALSE)," ")</f>
        <v xml:space="preserve"> </v>
      </c>
      <c r="C9460" s="6"/>
      <c r="D9460" s="6"/>
      <c r="E9460" s="6"/>
      <c r="F9460" s="7"/>
      <c r="G9460" s="12"/>
      <c r="H9460" s="8"/>
      <c r="I9460" s="12"/>
      <c r="J9460" s="12"/>
      <c r="K9460" s="12"/>
      <c r="L9460" s="10"/>
      <c r="M9460" s="10"/>
      <c r="N9460" s="11" t="str">
        <f t="shared" si="294"/>
        <v/>
      </c>
      <c r="O9460" s="49" t="str">
        <f t="shared" si="295"/>
        <v/>
      </c>
      <c r="P9460" s="46" t="str">
        <f>IF(A9460="","",VLOOKUP(A9460,'Account Codes '!$B$4:$D$263,3,FALSE))</f>
        <v/>
      </c>
      <c r="Q9460" s="46" t="str">
        <f>IF(F9460="","",VLOOKUP(F9460,'Class Codes'!$A$4:$B$1221,2,FALSE))</f>
        <v/>
      </c>
    </row>
    <row r="9461" spans="1:17" x14ac:dyDescent="0.3">
      <c r="A9461" s="33"/>
      <c r="B9461" s="8" t="str">
        <f>IFERROR(VLOOKUP(A9461,'Account Codes '!$B:$C,2,FALSE)," ")</f>
        <v xml:space="preserve"> </v>
      </c>
      <c r="C9461" s="6"/>
      <c r="D9461" s="6"/>
      <c r="E9461" s="6"/>
      <c r="F9461" s="7"/>
      <c r="G9461" s="12"/>
      <c r="H9461" s="8"/>
      <c r="I9461" s="12"/>
      <c r="J9461" s="12"/>
      <c r="K9461" s="12"/>
      <c r="L9461" s="10"/>
      <c r="M9461" s="10"/>
      <c r="N9461" s="11" t="str">
        <f t="shared" si="294"/>
        <v/>
      </c>
      <c r="O9461" s="49" t="str">
        <f t="shared" si="295"/>
        <v/>
      </c>
      <c r="P9461" s="46" t="str">
        <f>IF(A9461="","",VLOOKUP(A9461,'Account Codes '!$B$4:$D$263,3,FALSE))</f>
        <v/>
      </c>
      <c r="Q9461" s="46" t="str">
        <f>IF(F9461="","",VLOOKUP(F9461,'Class Codes'!$A$4:$B$1221,2,FALSE))</f>
        <v/>
      </c>
    </row>
    <row r="9462" spans="1:17" x14ac:dyDescent="0.3">
      <c r="A9462" s="33"/>
      <c r="B9462" s="8" t="str">
        <f>IFERROR(VLOOKUP(A9462,'Account Codes '!$B:$C,2,FALSE)," ")</f>
        <v xml:space="preserve"> </v>
      </c>
      <c r="C9462" s="6"/>
      <c r="D9462" s="6"/>
      <c r="E9462" s="6"/>
      <c r="F9462" s="7"/>
      <c r="G9462" s="12"/>
      <c r="H9462" s="8"/>
      <c r="I9462" s="12"/>
      <c r="J9462" s="12"/>
      <c r="K9462" s="12"/>
      <c r="L9462" s="10"/>
      <c r="M9462" s="10"/>
      <c r="N9462" s="11" t="str">
        <f t="shared" si="294"/>
        <v/>
      </c>
      <c r="O9462" s="49" t="str">
        <f t="shared" si="295"/>
        <v/>
      </c>
      <c r="P9462" s="46" t="str">
        <f>IF(A9462="","",VLOOKUP(A9462,'Account Codes '!$B$4:$D$263,3,FALSE))</f>
        <v/>
      </c>
      <c r="Q9462" s="46" t="str">
        <f>IF(F9462="","",VLOOKUP(F9462,'Class Codes'!$A$4:$B$1221,2,FALSE))</f>
        <v/>
      </c>
    </row>
    <row r="9463" spans="1:17" x14ac:dyDescent="0.3">
      <c r="A9463" s="33"/>
      <c r="B9463" s="8" t="str">
        <f>IFERROR(VLOOKUP(A9463,'Account Codes '!$B:$C,2,FALSE)," ")</f>
        <v xml:space="preserve"> </v>
      </c>
      <c r="C9463" s="6"/>
      <c r="D9463" s="6"/>
      <c r="E9463" s="6"/>
      <c r="F9463" s="7"/>
      <c r="G9463" s="12"/>
      <c r="H9463" s="8"/>
      <c r="I9463" s="12"/>
      <c r="J9463" s="12"/>
      <c r="K9463" s="12"/>
      <c r="L9463" s="10"/>
      <c r="M9463" s="10"/>
      <c r="N9463" s="11" t="str">
        <f t="shared" si="294"/>
        <v/>
      </c>
      <c r="O9463" s="49" t="str">
        <f t="shared" si="295"/>
        <v/>
      </c>
      <c r="P9463" s="46" t="str">
        <f>IF(A9463="","",VLOOKUP(A9463,'Account Codes '!$B$4:$D$263,3,FALSE))</f>
        <v/>
      </c>
      <c r="Q9463" s="46" t="str">
        <f>IF(F9463="","",VLOOKUP(F9463,'Class Codes'!$A$4:$B$1221,2,FALSE))</f>
        <v/>
      </c>
    </row>
    <row r="9464" spans="1:17" x14ac:dyDescent="0.3">
      <c r="A9464" s="33"/>
      <c r="B9464" s="8" t="str">
        <f>IFERROR(VLOOKUP(A9464,'Account Codes '!$B:$C,2,FALSE)," ")</f>
        <v xml:space="preserve"> </v>
      </c>
      <c r="C9464" s="6"/>
      <c r="D9464" s="6"/>
      <c r="E9464" s="6"/>
      <c r="F9464" s="7"/>
      <c r="G9464" s="12"/>
      <c r="H9464" s="8"/>
      <c r="I9464" s="12"/>
      <c r="J9464" s="12"/>
      <c r="K9464" s="12"/>
      <c r="L9464" s="10"/>
      <c r="M9464" s="10"/>
      <c r="N9464" s="11" t="str">
        <f t="shared" si="294"/>
        <v/>
      </c>
      <c r="O9464" s="49" t="str">
        <f t="shared" si="295"/>
        <v/>
      </c>
      <c r="P9464" s="46" t="str">
        <f>IF(A9464="","",VLOOKUP(A9464,'Account Codes '!$B$4:$D$263,3,FALSE))</f>
        <v/>
      </c>
      <c r="Q9464" s="46" t="str">
        <f>IF(F9464="","",VLOOKUP(F9464,'Class Codes'!$A$4:$B$1221,2,FALSE))</f>
        <v/>
      </c>
    </row>
    <row r="9465" spans="1:17" x14ac:dyDescent="0.3">
      <c r="A9465" s="33"/>
      <c r="B9465" s="8" t="str">
        <f>IFERROR(VLOOKUP(A9465,'Account Codes '!$B:$C,2,FALSE)," ")</f>
        <v xml:space="preserve"> </v>
      </c>
      <c r="C9465" s="6"/>
      <c r="D9465" s="6"/>
      <c r="E9465" s="6"/>
      <c r="F9465" s="7"/>
      <c r="G9465" s="12"/>
      <c r="H9465" s="8"/>
      <c r="I9465" s="12"/>
      <c r="J9465" s="12"/>
      <c r="K9465" s="12"/>
      <c r="L9465" s="10"/>
      <c r="M9465" s="10"/>
      <c r="N9465" s="11" t="str">
        <f t="shared" si="294"/>
        <v/>
      </c>
      <c r="O9465" s="49" t="str">
        <f t="shared" si="295"/>
        <v/>
      </c>
      <c r="P9465" s="46" t="str">
        <f>IF(A9465="","",VLOOKUP(A9465,'Account Codes '!$B$4:$D$263,3,FALSE))</f>
        <v/>
      </c>
      <c r="Q9465" s="46" t="str">
        <f>IF(F9465="","",VLOOKUP(F9465,'Class Codes'!$A$4:$B$1221,2,FALSE))</f>
        <v/>
      </c>
    </row>
    <row r="9466" spans="1:17" x14ac:dyDescent="0.3">
      <c r="A9466" s="33"/>
      <c r="B9466" s="8" t="str">
        <f>IFERROR(VLOOKUP(A9466,'Account Codes '!$B:$C,2,FALSE)," ")</f>
        <v xml:space="preserve"> </v>
      </c>
      <c r="C9466" s="6"/>
      <c r="D9466" s="6"/>
      <c r="E9466" s="6"/>
      <c r="F9466" s="7"/>
      <c r="G9466" s="12"/>
      <c r="H9466" s="8"/>
      <c r="I9466" s="12"/>
      <c r="J9466" s="12"/>
      <c r="K9466" s="12"/>
      <c r="L9466" s="10"/>
      <c r="M9466" s="10"/>
      <c r="N9466" s="11" t="str">
        <f t="shared" si="294"/>
        <v/>
      </c>
      <c r="O9466" s="49" t="str">
        <f t="shared" si="295"/>
        <v/>
      </c>
      <c r="P9466" s="46" t="str">
        <f>IF(A9466="","",VLOOKUP(A9466,'Account Codes '!$B$4:$D$263,3,FALSE))</f>
        <v/>
      </c>
      <c r="Q9466" s="46" t="str">
        <f>IF(F9466="","",VLOOKUP(F9466,'Class Codes'!$A$4:$B$1221,2,FALSE))</f>
        <v/>
      </c>
    </row>
    <row r="9467" spans="1:17" x14ac:dyDescent="0.3">
      <c r="A9467" s="33"/>
      <c r="B9467" s="8" t="str">
        <f>IFERROR(VLOOKUP(A9467,'Account Codes '!$B:$C,2,FALSE)," ")</f>
        <v xml:space="preserve"> </v>
      </c>
      <c r="C9467" s="6"/>
      <c r="D9467" s="6"/>
      <c r="E9467" s="6"/>
      <c r="F9467" s="7"/>
      <c r="G9467" s="12"/>
      <c r="H9467" s="8"/>
      <c r="I9467" s="12"/>
      <c r="J9467" s="12"/>
      <c r="K9467" s="12"/>
      <c r="L9467" s="10"/>
      <c r="M9467" s="10"/>
      <c r="N9467" s="11" t="str">
        <f t="shared" si="294"/>
        <v/>
      </c>
      <c r="O9467" s="49" t="str">
        <f t="shared" si="295"/>
        <v/>
      </c>
      <c r="P9467" s="46" t="str">
        <f>IF(A9467="","",VLOOKUP(A9467,'Account Codes '!$B$4:$D$263,3,FALSE))</f>
        <v/>
      </c>
      <c r="Q9467" s="46" t="str">
        <f>IF(F9467="","",VLOOKUP(F9467,'Class Codes'!$A$4:$B$1221,2,FALSE))</f>
        <v/>
      </c>
    </row>
    <row r="9468" spans="1:17" x14ac:dyDescent="0.3">
      <c r="A9468" s="33"/>
      <c r="B9468" s="8" t="str">
        <f>IFERROR(VLOOKUP(A9468,'Account Codes '!$B:$C,2,FALSE)," ")</f>
        <v xml:space="preserve"> </v>
      </c>
      <c r="C9468" s="6"/>
      <c r="D9468" s="6"/>
      <c r="E9468" s="6"/>
      <c r="F9468" s="7"/>
      <c r="G9468" s="12"/>
      <c r="H9468" s="8"/>
      <c r="I9468" s="12"/>
      <c r="J9468" s="12"/>
      <c r="K9468" s="12"/>
      <c r="L9468" s="10"/>
      <c r="M9468" s="10"/>
      <c r="N9468" s="11" t="str">
        <f t="shared" si="294"/>
        <v/>
      </c>
      <c r="O9468" s="49" t="str">
        <f t="shared" si="295"/>
        <v/>
      </c>
      <c r="P9468" s="46" t="str">
        <f>IF(A9468="","",VLOOKUP(A9468,'Account Codes '!$B$4:$D$263,3,FALSE))</f>
        <v/>
      </c>
      <c r="Q9468" s="46" t="str">
        <f>IF(F9468="","",VLOOKUP(F9468,'Class Codes'!$A$4:$B$1221,2,FALSE))</f>
        <v/>
      </c>
    </row>
    <row r="9469" spans="1:17" x14ac:dyDescent="0.3">
      <c r="A9469" s="33"/>
      <c r="B9469" s="8" t="str">
        <f>IFERROR(VLOOKUP(A9469,'Account Codes '!$B:$C,2,FALSE)," ")</f>
        <v xml:space="preserve"> </v>
      </c>
      <c r="C9469" s="6"/>
      <c r="D9469" s="6"/>
      <c r="E9469" s="6"/>
      <c r="F9469" s="7"/>
      <c r="G9469" s="12"/>
      <c r="H9469" s="8"/>
      <c r="I9469" s="12"/>
      <c r="J9469" s="12"/>
      <c r="K9469" s="12"/>
      <c r="L9469" s="10"/>
      <c r="M9469" s="10"/>
      <c r="N9469" s="11" t="str">
        <f t="shared" si="294"/>
        <v/>
      </c>
      <c r="O9469" s="49" t="str">
        <f t="shared" si="295"/>
        <v/>
      </c>
      <c r="P9469" s="46" t="str">
        <f>IF(A9469="","",VLOOKUP(A9469,'Account Codes '!$B$4:$D$263,3,FALSE))</f>
        <v/>
      </c>
      <c r="Q9469" s="46" t="str">
        <f>IF(F9469="","",VLOOKUP(F9469,'Class Codes'!$A$4:$B$1221,2,FALSE))</f>
        <v/>
      </c>
    </row>
    <row r="9470" spans="1:17" x14ac:dyDescent="0.3">
      <c r="A9470" s="33"/>
      <c r="B9470" s="8" t="str">
        <f>IFERROR(VLOOKUP(A9470,'Account Codes '!$B:$C,2,FALSE)," ")</f>
        <v xml:space="preserve"> </v>
      </c>
      <c r="C9470" s="6"/>
      <c r="D9470" s="6"/>
      <c r="E9470" s="6"/>
      <c r="F9470" s="7"/>
      <c r="G9470" s="12"/>
      <c r="H9470" s="8"/>
      <c r="I9470" s="12"/>
      <c r="J9470" s="12"/>
      <c r="K9470" s="12"/>
      <c r="L9470" s="10"/>
      <c r="M9470" s="10"/>
      <c r="N9470" s="11" t="str">
        <f t="shared" ref="N9470:N9533" si="296">IF(NOT(ISBLANK(L9470)),L9470*M9470,"")</f>
        <v/>
      </c>
      <c r="O9470" s="49" t="str">
        <f t="shared" si="295"/>
        <v/>
      </c>
      <c r="P9470" s="46" t="str">
        <f>IF(A9470="","",VLOOKUP(A9470,'Account Codes '!$B$4:$D$263,3,FALSE))</f>
        <v/>
      </c>
      <c r="Q9470" s="46" t="str">
        <f>IF(F9470="","",VLOOKUP(F9470,'Class Codes'!$A$4:$B$1221,2,FALSE))</f>
        <v/>
      </c>
    </row>
    <row r="9471" spans="1:17" x14ac:dyDescent="0.3">
      <c r="A9471" s="33"/>
      <c r="B9471" s="8" t="str">
        <f>IFERROR(VLOOKUP(A9471,'Account Codes '!$B:$C,2,FALSE)," ")</f>
        <v xml:space="preserve"> </v>
      </c>
      <c r="C9471" s="6"/>
      <c r="D9471" s="6"/>
      <c r="E9471" s="6"/>
      <c r="F9471" s="7"/>
      <c r="G9471" s="12"/>
      <c r="H9471" s="8"/>
      <c r="I9471" s="12"/>
      <c r="J9471" s="12"/>
      <c r="K9471" s="12"/>
      <c r="L9471" s="10"/>
      <c r="M9471" s="10"/>
      <c r="N9471" s="11" t="str">
        <f t="shared" si="296"/>
        <v/>
      </c>
      <c r="O9471" s="49" t="str">
        <f t="shared" si="295"/>
        <v/>
      </c>
      <c r="P9471" s="46" t="str">
        <f>IF(A9471="","",VLOOKUP(A9471,'Account Codes '!$B$4:$D$263,3,FALSE))</f>
        <v/>
      </c>
      <c r="Q9471" s="46" t="str">
        <f>IF(F9471="","",VLOOKUP(F9471,'Class Codes'!$A$4:$B$1221,2,FALSE))</f>
        <v/>
      </c>
    </row>
    <row r="9472" spans="1:17" x14ac:dyDescent="0.3">
      <c r="A9472" s="33"/>
      <c r="B9472" s="8" t="str">
        <f>IFERROR(VLOOKUP(A9472,'Account Codes '!$B:$C,2,FALSE)," ")</f>
        <v xml:space="preserve"> </v>
      </c>
      <c r="C9472" s="6"/>
      <c r="D9472" s="6"/>
      <c r="E9472" s="6"/>
      <c r="F9472" s="7"/>
      <c r="G9472" s="12"/>
      <c r="H9472" s="8"/>
      <c r="I9472" s="12"/>
      <c r="J9472" s="12"/>
      <c r="K9472" s="12"/>
      <c r="L9472" s="10"/>
      <c r="M9472" s="10"/>
      <c r="N9472" s="11" t="str">
        <f t="shared" si="296"/>
        <v/>
      </c>
      <c r="O9472" s="49" t="str">
        <f t="shared" si="295"/>
        <v/>
      </c>
      <c r="P9472" s="46" t="str">
        <f>IF(A9472="","",VLOOKUP(A9472,'Account Codes '!$B$4:$D$263,3,FALSE))</f>
        <v/>
      </c>
      <c r="Q9472" s="46" t="str">
        <f>IF(F9472="","",VLOOKUP(F9472,'Class Codes'!$A$4:$B$1221,2,FALSE))</f>
        <v/>
      </c>
    </row>
    <row r="9473" spans="1:17" x14ac:dyDescent="0.3">
      <c r="A9473" s="33"/>
      <c r="B9473" s="8" t="str">
        <f>IFERROR(VLOOKUP(A9473,'Account Codes '!$B:$C,2,FALSE)," ")</f>
        <v xml:space="preserve"> </v>
      </c>
      <c r="C9473" s="6"/>
      <c r="D9473" s="6"/>
      <c r="E9473" s="6"/>
      <c r="F9473" s="7"/>
      <c r="G9473" s="12"/>
      <c r="H9473" s="8"/>
      <c r="I9473" s="12"/>
      <c r="J9473" s="12"/>
      <c r="K9473" s="12"/>
      <c r="L9473" s="10"/>
      <c r="M9473" s="10"/>
      <c r="N9473" s="11" t="str">
        <f t="shared" si="296"/>
        <v/>
      </c>
      <c r="O9473" s="49" t="str">
        <f t="shared" si="295"/>
        <v/>
      </c>
      <c r="P9473" s="46" t="str">
        <f>IF(A9473="","",VLOOKUP(A9473,'Account Codes '!$B$4:$D$263,3,FALSE))</f>
        <v/>
      </c>
      <c r="Q9473" s="46" t="str">
        <f>IF(F9473="","",VLOOKUP(F9473,'Class Codes'!$A$4:$B$1221,2,FALSE))</f>
        <v/>
      </c>
    </row>
    <row r="9474" spans="1:17" x14ac:dyDescent="0.3">
      <c r="A9474" s="33"/>
      <c r="B9474" s="8" t="str">
        <f>IFERROR(VLOOKUP(A9474,'Account Codes '!$B:$C,2,FALSE)," ")</f>
        <v xml:space="preserve"> </v>
      </c>
      <c r="C9474" s="6"/>
      <c r="D9474" s="6"/>
      <c r="E9474" s="6"/>
      <c r="F9474" s="7"/>
      <c r="G9474" s="12"/>
      <c r="H9474" s="8"/>
      <c r="I9474" s="12"/>
      <c r="J9474" s="12"/>
      <c r="K9474" s="12"/>
      <c r="L9474" s="10"/>
      <c r="M9474" s="10"/>
      <c r="N9474" s="11" t="str">
        <f t="shared" si="296"/>
        <v/>
      </c>
      <c r="O9474" s="49" t="str">
        <f t="shared" si="295"/>
        <v/>
      </c>
      <c r="P9474" s="46" t="str">
        <f>IF(A9474="","",VLOOKUP(A9474,'Account Codes '!$B$4:$D$263,3,FALSE))</f>
        <v/>
      </c>
      <c r="Q9474" s="46" t="str">
        <f>IF(F9474="","",VLOOKUP(F9474,'Class Codes'!$A$4:$B$1221,2,FALSE))</f>
        <v/>
      </c>
    </row>
    <row r="9475" spans="1:17" x14ac:dyDescent="0.3">
      <c r="A9475" s="33"/>
      <c r="B9475" s="8" t="str">
        <f>IFERROR(VLOOKUP(A9475,'Account Codes '!$B:$C,2,FALSE)," ")</f>
        <v xml:space="preserve"> </v>
      </c>
      <c r="C9475" s="6"/>
      <c r="D9475" s="6"/>
      <c r="E9475" s="6"/>
      <c r="F9475" s="7"/>
      <c r="G9475" s="12"/>
      <c r="H9475" s="8"/>
      <c r="I9475" s="12"/>
      <c r="J9475" s="12"/>
      <c r="K9475" s="12"/>
      <c r="L9475" s="10"/>
      <c r="M9475" s="10"/>
      <c r="N9475" s="11" t="str">
        <f t="shared" si="296"/>
        <v/>
      </c>
      <c r="O9475" s="49" t="str">
        <f t="shared" si="295"/>
        <v/>
      </c>
      <c r="P9475" s="46" t="str">
        <f>IF(A9475="","",VLOOKUP(A9475,'Account Codes '!$B$4:$D$263,3,FALSE))</f>
        <v/>
      </c>
      <c r="Q9475" s="46" t="str">
        <f>IF(F9475="","",VLOOKUP(F9475,'Class Codes'!$A$4:$B$1221,2,FALSE))</f>
        <v/>
      </c>
    </row>
    <row r="9476" spans="1:17" x14ac:dyDescent="0.3">
      <c r="A9476" s="33"/>
      <c r="B9476" s="8" t="str">
        <f>IFERROR(VLOOKUP(A9476,'Account Codes '!$B:$C,2,FALSE)," ")</f>
        <v xml:space="preserve"> </v>
      </c>
      <c r="C9476" s="6"/>
      <c r="D9476" s="6"/>
      <c r="E9476" s="6"/>
      <c r="F9476" s="7"/>
      <c r="G9476" s="12"/>
      <c r="H9476" s="8"/>
      <c r="I9476" s="12"/>
      <c r="J9476" s="12"/>
      <c r="K9476" s="12"/>
      <c r="L9476" s="10"/>
      <c r="M9476" s="10"/>
      <c r="N9476" s="11" t="str">
        <f t="shared" si="296"/>
        <v/>
      </c>
      <c r="O9476" s="49" t="str">
        <f t="shared" si="295"/>
        <v/>
      </c>
      <c r="P9476" s="46" t="str">
        <f>IF(A9476="","",VLOOKUP(A9476,'Account Codes '!$B$4:$D$263,3,FALSE))</f>
        <v/>
      </c>
      <c r="Q9476" s="46" t="str">
        <f>IF(F9476="","",VLOOKUP(F9476,'Class Codes'!$A$4:$B$1221,2,FALSE))</f>
        <v/>
      </c>
    </row>
    <row r="9477" spans="1:17" x14ac:dyDescent="0.3">
      <c r="A9477" s="33"/>
      <c r="B9477" s="8" t="str">
        <f>IFERROR(VLOOKUP(A9477,'Account Codes '!$B:$C,2,FALSE)," ")</f>
        <v xml:space="preserve"> </v>
      </c>
      <c r="C9477" s="6"/>
      <c r="D9477" s="6"/>
      <c r="E9477" s="6"/>
      <c r="F9477" s="7"/>
      <c r="G9477" s="12"/>
      <c r="H9477" s="8"/>
      <c r="I9477" s="12"/>
      <c r="J9477" s="12"/>
      <c r="K9477" s="12"/>
      <c r="L9477" s="10"/>
      <c r="M9477" s="10"/>
      <c r="N9477" s="11" t="str">
        <f t="shared" si="296"/>
        <v/>
      </c>
      <c r="O9477" s="49" t="str">
        <f t="shared" si="295"/>
        <v/>
      </c>
      <c r="P9477" s="46" t="str">
        <f>IF(A9477="","",VLOOKUP(A9477,'Account Codes '!$B$4:$D$263,3,FALSE))</f>
        <v/>
      </c>
      <c r="Q9477" s="46" t="str">
        <f>IF(F9477="","",VLOOKUP(F9477,'Class Codes'!$A$4:$B$1221,2,FALSE))</f>
        <v/>
      </c>
    </row>
    <row r="9478" spans="1:17" x14ac:dyDescent="0.3">
      <c r="A9478" s="33"/>
      <c r="B9478" s="8" t="str">
        <f>IFERROR(VLOOKUP(A9478,'Account Codes '!$B:$C,2,FALSE)," ")</f>
        <v xml:space="preserve"> </v>
      </c>
      <c r="C9478" s="6"/>
      <c r="D9478" s="6"/>
      <c r="E9478" s="6"/>
      <c r="F9478" s="7"/>
      <c r="G9478" s="12"/>
      <c r="H9478" s="8"/>
      <c r="I9478" s="12"/>
      <c r="J9478" s="12"/>
      <c r="K9478" s="12"/>
      <c r="L9478" s="10"/>
      <c r="M9478" s="10"/>
      <c r="N9478" s="11" t="str">
        <f t="shared" si="296"/>
        <v/>
      </c>
      <c r="O9478" s="49" t="str">
        <f t="shared" si="295"/>
        <v/>
      </c>
      <c r="P9478" s="46" t="str">
        <f>IF(A9478="","",VLOOKUP(A9478,'Account Codes '!$B$4:$D$263,3,FALSE))</f>
        <v/>
      </c>
      <c r="Q9478" s="46" t="str">
        <f>IF(F9478="","",VLOOKUP(F9478,'Class Codes'!$A$4:$B$1221,2,FALSE))</f>
        <v/>
      </c>
    </row>
    <row r="9479" spans="1:17" x14ac:dyDescent="0.3">
      <c r="A9479" s="33"/>
      <c r="B9479" s="8" t="str">
        <f>IFERROR(VLOOKUP(A9479,'Account Codes '!$B:$C,2,FALSE)," ")</f>
        <v xml:space="preserve"> </v>
      </c>
      <c r="C9479" s="6"/>
      <c r="D9479" s="6"/>
      <c r="E9479" s="6"/>
      <c r="F9479" s="7"/>
      <c r="G9479" s="12"/>
      <c r="H9479" s="8"/>
      <c r="I9479" s="12"/>
      <c r="J9479" s="12"/>
      <c r="K9479" s="12"/>
      <c r="L9479" s="10"/>
      <c r="M9479" s="10"/>
      <c r="N9479" s="11" t="str">
        <f t="shared" si="296"/>
        <v/>
      </c>
      <c r="O9479" s="49" t="str">
        <f t="shared" si="295"/>
        <v/>
      </c>
      <c r="P9479" s="46" t="str">
        <f>IF(A9479="","",VLOOKUP(A9479,'Account Codes '!$B$4:$D$263,3,FALSE))</f>
        <v/>
      </c>
      <c r="Q9479" s="46" t="str">
        <f>IF(F9479="","",VLOOKUP(F9479,'Class Codes'!$A$4:$B$1221,2,FALSE))</f>
        <v/>
      </c>
    </row>
    <row r="9480" spans="1:17" x14ac:dyDescent="0.3">
      <c r="A9480" s="33"/>
      <c r="B9480" s="8" t="str">
        <f>IFERROR(VLOOKUP(A9480,'Account Codes '!$B:$C,2,FALSE)," ")</f>
        <v xml:space="preserve"> </v>
      </c>
      <c r="C9480" s="6"/>
      <c r="D9480" s="6"/>
      <c r="E9480" s="6"/>
      <c r="F9480" s="7"/>
      <c r="G9480" s="12"/>
      <c r="H9480" s="8"/>
      <c r="I9480" s="12"/>
      <c r="J9480" s="12"/>
      <c r="K9480" s="12"/>
      <c r="L9480" s="10"/>
      <c r="M9480" s="10"/>
      <c r="N9480" s="11" t="str">
        <f t="shared" si="296"/>
        <v/>
      </c>
      <c r="O9480" s="49" t="str">
        <f t="shared" si="295"/>
        <v/>
      </c>
      <c r="P9480" s="46" t="str">
        <f>IF(A9480="","",VLOOKUP(A9480,'Account Codes '!$B$4:$D$263,3,FALSE))</f>
        <v/>
      </c>
      <c r="Q9480" s="46" t="str">
        <f>IF(F9480="","",VLOOKUP(F9480,'Class Codes'!$A$4:$B$1221,2,FALSE))</f>
        <v/>
      </c>
    </row>
    <row r="9481" spans="1:17" x14ac:dyDescent="0.3">
      <c r="A9481" s="33"/>
      <c r="B9481" s="8" t="str">
        <f>IFERROR(VLOOKUP(A9481,'Account Codes '!$B:$C,2,FALSE)," ")</f>
        <v xml:space="preserve"> </v>
      </c>
      <c r="C9481" s="6"/>
      <c r="D9481" s="6"/>
      <c r="E9481" s="6"/>
      <c r="F9481" s="7"/>
      <c r="G9481" s="12"/>
      <c r="H9481" s="8"/>
      <c r="I9481" s="12"/>
      <c r="J9481" s="12"/>
      <c r="K9481" s="12"/>
      <c r="L9481" s="10"/>
      <c r="M9481" s="10"/>
      <c r="N9481" s="11" t="str">
        <f t="shared" si="296"/>
        <v/>
      </c>
      <c r="O9481" s="49" t="str">
        <f t="shared" si="295"/>
        <v/>
      </c>
      <c r="P9481" s="46" t="str">
        <f>IF(A9481="","",VLOOKUP(A9481,'Account Codes '!$B$4:$D$263,3,FALSE))</f>
        <v/>
      </c>
      <c r="Q9481" s="46" t="str">
        <f>IF(F9481="","",VLOOKUP(F9481,'Class Codes'!$A$4:$B$1221,2,FALSE))</f>
        <v/>
      </c>
    </row>
    <row r="9482" spans="1:17" x14ac:dyDescent="0.3">
      <c r="A9482" s="33"/>
      <c r="B9482" s="8" t="str">
        <f>IFERROR(VLOOKUP(A9482,'Account Codes '!$B:$C,2,FALSE)," ")</f>
        <v xml:space="preserve"> </v>
      </c>
      <c r="C9482" s="6"/>
      <c r="D9482" s="6"/>
      <c r="E9482" s="6"/>
      <c r="F9482" s="7"/>
      <c r="G9482" s="12"/>
      <c r="H9482" s="8"/>
      <c r="I9482" s="12"/>
      <c r="J9482" s="12"/>
      <c r="K9482" s="12"/>
      <c r="L9482" s="10"/>
      <c r="M9482" s="10"/>
      <c r="N9482" s="11" t="str">
        <f t="shared" si="296"/>
        <v/>
      </c>
      <c r="O9482" s="49" t="str">
        <f t="shared" si="295"/>
        <v/>
      </c>
      <c r="P9482" s="46" t="str">
        <f>IF(A9482="","",VLOOKUP(A9482,'Account Codes '!$B$4:$D$263,3,FALSE))</f>
        <v/>
      </c>
      <c r="Q9482" s="46" t="str">
        <f>IF(F9482="","",VLOOKUP(F9482,'Class Codes'!$A$4:$B$1221,2,FALSE))</f>
        <v/>
      </c>
    </row>
    <row r="9483" spans="1:17" x14ac:dyDescent="0.3">
      <c r="A9483" s="33"/>
      <c r="B9483" s="8" t="str">
        <f>IFERROR(VLOOKUP(A9483,'Account Codes '!$B:$C,2,FALSE)," ")</f>
        <v xml:space="preserve"> </v>
      </c>
      <c r="C9483" s="6"/>
      <c r="D9483" s="6"/>
      <c r="E9483" s="6"/>
      <c r="F9483" s="7"/>
      <c r="G9483" s="12"/>
      <c r="H9483" s="8"/>
      <c r="I9483" s="12"/>
      <c r="J9483" s="12"/>
      <c r="K9483" s="12"/>
      <c r="L9483" s="10"/>
      <c r="M9483" s="10"/>
      <c r="N9483" s="11" t="str">
        <f t="shared" si="296"/>
        <v/>
      </c>
      <c r="O9483" s="49" t="str">
        <f t="shared" si="295"/>
        <v/>
      </c>
      <c r="P9483" s="46" t="str">
        <f>IF(A9483="","",VLOOKUP(A9483,'Account Codes '!$B$4:$D$263,3,FALSE))</f>
        <v/>
      </c>
      <c r="Q9483" s="46" t="str">
        <f>IF(F9483="","",VLOOKUP(F9483,'Class Codes'!$A$4:$B$1221,2,FALSE))</f>
        <v/>
      </c>
    </row>
    <row r="9484" spans="1:17" x14ac:dyDescent="0.3">
      <c r="A9484" s="33"/>
      <c r="B9484" s="8" t="str">
        <f>IFERROR(VLOOKUP(A9484,'Account Codes '!$B:$C,2,FALSE)," ")</f>
        <v xml:space="preserve"> </v>
      </c>
      <c r="C9484" s="6"/>
      <c r="D9484" s="6"/>
      <c r="E9484" s="6"/>
      <c r="F9484" s="7"/>
      <c r="G9484" s="12"/>
      <c r="H9484" s="8"/>
      <c r="I9484" s="12"/>
      <c r="J9484" s="12"/>
      <c r="K9484" s="12"/>
      <c r="L9484" s="10"/>
      <c r="M9484" s="10"/>
      <c r="N9484" s="11" t="str">
        <f t="shared" si="296"/>
        <v/>
      </c>
      <c r="O9484" s="49" t="str">
        <f t="shared" ref="O9484:O9547" si="297">IF(A9484="","",IF(LEFT(A9484,1)="5","Revenue","Expense"))</f>
        <v/>
      </c>
      <c r="P9484" s="46" t="str">
        <f>IF(A9484="","",VLOOKUP(A9484,'Account Codes '!$B$4:$D$263,3,FALSE))</f>
        <v/>
      </c>
      <c r="Q9484" s="46" t="str">
        <f>IF(F9484="","",VLOOKUP(F9484,'Class Codes'!$A$4:$B$1221,2,FALSE))</f>
        <v/>
      </c>
    </row>
    <row r="9485" spans="1:17" x14ac:dyDescent="0.3">
      <c r="A9485" s="33"/>
      <c r="B9485" s="8" t="str">
        <f>IFERROR(VLOOKUP(A9485,'Account Codes '!$B:$C,2,FALSE)," ")</f>
        <v xml:space="preserve"> </v>
      </c>
      <c r="C9485" s="6"/>
      <c r="D9485" s="6"/>
      <c r="E9485" s="6"/>
      <c r="F9485" s="7"/>
      <c r="G9485" s="12"/>
      <c r="H9485" s="8"/>
      <c r="I9485" s="12"/>
      <c r="J9485" s="12"/>
      <c r="K9485" s="12"/>
      <c r="L9485" s="10"/>
      <c r="M9485" s="10"/>
      <c r="N9485" s="11" t="str">
        <f t="shared" si="296"/>
        <v/>
      </c>
      <c r="O9485" s="49" t="str">
        <f t="shared" si="297"/>
        <v/>
      </c>
      <c r="P9485" s="46" t="str">
        <f>IF(A9485="","",VLOOKUP(A9485,'Account Codes '!$B$4:$D$263,3,FALSE))</f>
        <v/>
      </c>
      <c r="Q9485" s="46" t="str">
        <f>IF(F9485="","",VLOOKUP(F9485,'Class Codes'!$A$4:$B$1221,2,FALSE))</f>
        <v/>
      </c>
    </row>
    <row r="9486" spans="1:17" x14ac:dyDescent="0.3">
      <c r="A9486" s="33"/>
      <c r="B9486" s="8" t="str">
        <f>IFERROR(VLOOKUP(A9486,'Account Codes '!$B:$C,2,FALSE)," ")</f>
        <v xml:space="preserve"> </v>
      </c>
      <c r="C9486" s="6"/>
      <c r="D9486" s="6"/>
      <c r="E9486" s="6"/>
      <c r="F9486" s="7"/>
      <c r="G9486" s="12"/>
      <c r="H9486" s="8"/>
      <c r="I9486" s="12"/>
      <c r="J9486" s="12"/>
      <c r="K9486" s="12"/>
      <c r="L9486" s="10"/>
      <c r="M9486" s="10"/>
      <c r="N9486" s="11" t="str">
        <f t="shared" si="296"/>
        <v/>
      </c>
      <c r="O9486" s="49" t="str">
        <f t="shared" si="297"/>
        <v/>
      </c>
      <c r="P9486" s="46" t="str">
        <f>IF(A9486="","",VLOOKUP(A9486,'Account Codes '!$B$4:$D$263,3,FALSE))</f>
        <v/>
      </c>
      <c r="Q9486" s="46" t="str">
        <f>IF(F9486="","",VLOOKUP(F9486,'Class Codes'!$A$4:$B$1221,2,FALSE))</f>
        <v/>
      </c>
    </row>
    <row r="9487" spans="1:17" x14ac:dyDescent="0.3">
      <c r="A9487" s="33"/>
      <c r="B9487" s="8" t="str">
        <f>IFERROR(VLOOKUP(A9487,'Account Codes '!$B:$C,2,FALSE)," ")</f>
        <v xml:space="preserve"> </v>
      </c>
      <c r="C9487" s="6"/>
      <c r="D9487" s="6"/>
      <c r="E9487" s="6"/>
      <c r="F9487" s="7"/>
      <c r="G9487" s="12"/>
      <c r="H9487" s="8"/>
      <c r="I9487" s="12"/>
      <c r="J9487" s="12"/>
      <c r="K9487" s="12"/>
      <c r="L9487" s="10"/>
      <c r="M9487" s="10"/>
      <c r="N9487" s="11" t="str">
        <f t="shared" si="296"/>
        <v/>
      </c>
      <c r="O9487" s="49" t="str">
        <f t="shared" si="297"/>
        <v/>
      </c>
      <c r="P9487" s="46" t="str">
        <f>IF(A9487="","",VLOOKUP(A9487,'Account Codes '!$B$4:$D$263,3,FALSE))</f>
        <v/>
      </c>
      <c r="Q9487" s="46" t="str">
        <f>IF(F9487="","",VLOOKUP(F9487,'Class Codes'!$A$4:$B$1221,2,FALSE))</f>
        <v/>
      </c>
    </row>
    <row r="9488" spans="1:17" x14ac:dyDescent="0.3">
      <c r="A9488" s="33"/>
      <c r="B9488" s="8" t="str">
        <f>IFERROR(VLOOKUP(A9488,'Account Codes '!$B:$C,2,FALSE)," ")</f>
        <v xml:space="preserve"> </v>
      </c>
      <c r="C9488" s="6"/>
      <c r="D9488" s="6"/>
      <c r="E9488" s="6"/>
      <c r="F9488" s="7"/>
      <c r="G9488" s="12"/>
      <c r="H9488" s="8"/>
      <c r="I9488" s="12"/>
      <c r="J9488" s="12"/>
      <c r="K9488" s="12"/>
      <c r="L9488" s="10"/>
      <c r="M9488" s="10"/>
      <c r="N9488" s="11" t="str">
        <f t="shared" si="296"/>
        <v/>
      </c>
      <c r="O9488" s="49" t="str">
        <f t="shared" si="297"/>
        <v/>
      </c>
      <c r="P9488" s="46" t="str">
        <f>IF(A9488="","",VLOOKUP(A9488,'Account Codes '!$B$4:$D$263,3,FALSE))</f>
        <v/>
      </c>
      <c r="Q9488" s="46" t="str">
        <f>IF(F9488="","",VLOOKUP(F9488,'Class Codes'!$A$4:$B$1221,2,FALSE))</f>
        <v/>
      </c>
    </row>
    <row r="9489" spans="1:17" x14ac:dyDescent="0.3">
      <c r="A9489" s="33"/>
      <c r="B9489" s="8" t="str">
        <f>IFERROR(VLOOKUP(A9489,'Account Codes '!$B:$C,2,FALSE)," ")</f>
        <v xml:space="preserve"> </v>
      </c>
      <c r="C9489" s="6"/>
      <c r="D9489" s="6"/>
      <c r="E9489" s="6"/>
      <c r="F9489" s="7"/>
      <c r="G9489" s="12"/>
      <c r="H9489" s="8"/>
      <c r="I9489" s="12"/>
      <c r="J9489" s="12"/>
      <c r="K9489" s="12"/>
      <c r="L9489" s="10"/>
      <c r="M9489" s="10"/>
      <c r="N9489" s="11" t="str">
        <f t="shared" si="296"/>
        <v/>
      </c>
      <c r="O9489" s="49" t="str">
        <f t="shared" si="297"/>
        <v/>
      </c>
      <c r="P9489" s="46" t="str">
        <f>IF(A9489="","",VLOOKUP(A9489,'Account Codes '!$B$4:$D$263,3,FALSE))</f>
        <v/>
      </c>
      <c r="Q9489" s="46" t="str">
        <f>IF(F9489="","",VLOOKUP(F9489,'Class Codes'!$A$4:$B$1221,2,FALSE))</f>
        <v/>
      </c>
    </row>
    <row r="9490" spans="1:17" x14ac:dyDescent="0.3">
      <c r="A9490" s="33"/>
      <c r="B9490" s="8" t="str">
        <f>IFERROR(VLOOKUP(A9490,'Account Codes '!$B:$C,2,FALSE)," ")</f>
        <v xml:space="preserve"> </v>
      </c>
      <c r="C9490" s="6"/>
      <c r="D9490" s="6"/>
      <c r="E9490" s="6"/>
      <c r="F9490" s="7"/>
      <c r="G9490" s="12"/>
      <c r="H9490" s="8"/>
      <c r="I9490" s="12"/>
      <c r="J9490" s="12"/>
      <c r="K9490" s="12"/>
      <c r="L9490" s="10"/>
      <c r="M9490" s="10"/>
      <c r="N9490" s="11" t="str">
        <f t="shared" si="296"/>
        <v/>
      </c>
      <c r="O9490" s="49" t="str">
        <f t="shared" si="297"/>
        <v/>
      </c>
      <c r="P9490" s="46" t="str">
        <f>IF(A9490="","",VLOOKUP(A9490,'Account Codes '!$B$4:$D$263,3,FALSE))</f>
        <v/>
      </c>
      <c r="Q9490" s="46" t="str">
        <f>IF(F9490="","",VLOOKUP(F9490,'Class Codes'!$A$4:$B$1221,2,FALSE))</f>
        <v/>
      </c>
    </row>
    <row r="9491" spans="1:17" x14ac:dyDescent="0.3">
      <c r="A9491" s="33"/>
      <c r="B9491" s="8" t="str">
        <f>IFERROR(VLOOKUP(A9491,'Account Codes '!$B:$C,2,FALSE)," ")</f>
        <v xml:space="preserve"> </v>
      </c>
      <c r="C9491" s="6"/>
      <c r="D9491" s="6"/>
      <c r="E9491" s="6"/>
      <c r="F9491" s="7"/>
      <c r="G9491" s="12"/>
      <c r="H9491" s="8"/>
      <c r="I9491" s="12"/>
      <c r="J9491" s="12"/>
      <c r="K9491" s="12"/>
      <c r="L9491" s="10"/>
      <c r="M9491" s="10"/>
      <c r="N9491" s="11" t="str">
        <f t="shared" si="296"/>
        <v/>
      </c>
      <c r="O9491" s="49" t="str">
        <f t="shared" si="297"/>
        <v/>
      </c>
      <c r="P9491" s="46" t="str">
        <f>IF(A9491="","",VLOOKUP(A9491,'Account Codes '!$B$4:$D$263,3,FALSE))</f>
        <v/>
      </c>
      <c r="Q9491" s="46" t="str">
        <f>IF(F9491="","",VLOOKUP(F9491,'Class Codes'!$A$4:$B$1221,2,FALSE))</f>
        <v/>
      </c>
    </row>
    <row r="9492" spans="1:17" x14ac:dyDescent="0.3">
      <c r="A9492" s="33"/>
      <c r="B9492" s="8" t="str">
        <f>IFERROR(VLOOKUP(A9492,'Account Codes '!$B:$C,2,FALSE)," ")</f>
        <v xml:space="preserve"> </v>
      </c>
      <c r="C9492" s="6"/>
      <c r="D9492" s="6"/>
      <c r="E9492" s="6"/>
      <c r="F9492" s="7"/>
      <c r="G9492" s="12"/>
      <c r="H9492" s="8"/>
      <c r="I9492" s="12"/>
      <c r="J9492" s="12"/>
      <c r="K9492" s="12"/>
      <c r="L9492" s="10"/>
      <c r="M9492" s="10"/>
      <c r="N9492" s="11" t="str">
        <f t="shared" si="296"/>
        <v/>
      </c>
      <c r="O9492" s="49" t="str">
        <f t="shared" si="297"/>
        <v/>
      </c>
      <c r="P9492" s="46" t="str">
        <f>IF(A9492="","",VLOOKUP(A9492,'Account Codes '!$B$4:$D$263,3,FALSE))</f>
        <v/>
      </c>
      <c r="Q9492" s="46" t="str">
        <f>IF(F9492="","",VLOOKUP(F9492,'Class Codes'!$A$4:$B$1221,2,FALSE))</f>
        <v/>
      </c>
    </row>
    <row r="9493" spans="1:17" x14ac:dyDescent="0.3">
      <c r="A9493" s="33"/>
      <c r="B9493" s="8" t="str">
        <f>IFERROR(VLOOKUP(A9493,'Account Codes '!$B:$C,2,FALSE)," ")</f>
        <v xml:space="preserve"> </v>
      </c>
      <c r="C9493" s="6"/>
      <c r="D9493" s="6"/>
      <c r="E9493" s="6"/>
      <c r="F9493" s="7"/>
      <c r="G9493" s="12"/>
      <c r="H9493" s="8"/>
      <c r="I9493" s="12"/>
      <c r="J9493" s="12"/>
      <c r="K9493" s="12"/>
      <c r="L9493" s="10"/>
      <c r="M9493" s="10"/>
      <c r="N9493" s="11" t="str">
        <f t="shared" si="296"/>
        <v/>
      </c>
      <c r="O9493" s="49" t="str">
        <f t="shared" si="297"/>
        <v/>
      </c>
      <c r="P9493" s="46" t="str">
        <f>IF(A9493="","",VLOOKUP(A9493,'Account Codes '!$B$4:$D$263,3,FALSE))</f>
        <v/>
      </c>
      <c r="Q9493" s="46" t="str">
        <f>IF(F9493="","",VLOOKUP(F9493,'Class Codes'!$A$4:$B$1221,2,FALSE))</f>
        <v/>
      </c>
    </row>
    <row r="9494" spans="1:17" x14ac:dyDescent="0.3">
      <c r="A9494" s="33"/>
      <c r="B9494" s="8" t="str">
        <f>IFERROR(VLOOKUP(A9494,'Account Codes '!$B:$C,2,FALSE)," ")</f>
        <v xml:space="preserve"> </v>
      </c>
      <c r="C9494" s="6"/>
      <c r="D9494" s="6"/>
      <c r="E9494" s="6"/>
      <c r="F9494" s="7"/>
      <c r="G9494" s="12"/>
      <c r="H9494" s="8"/>
      <c r="I9494" s="12"/>
      <c r="J9494" s="12"/>
      <c r="K9494" s="12"/>
      <c r="L9494" s="10"/>
      <c r="M9494" s="10"/>
      <c r="N9494" s="11" t="str">
        <f t="shared" si="296"/>
        <v/>
      </c>
      <c r="O9494" s="49" t="str">
        <f t="shared" si="297"/>
        <v/>
      </c>
      <c r="P9494" s="46" t="str">
        <f>IF(A9494="","",VLOOKUP(A9494,'Account Codes '!$B$4:$D$263,3,FALSE))</f>
        <v/>
      </c>
      <c r="Q9494" s="46" t="str">
        <f>IF(F9494="","",VLOOKUP(F9494,'Class Codes'!$A$4:$B$1221,2,FALSE))</f>
        <v/>
      </c>
    </row>
    <row r="9495" spans="1:17" x14ac:dyDescent="0.3">
      <c r="A9495" s="33"/>
      <c r="B9495" s="8" t="str">
        <f>IFERROR(VLOOKUP(A9495,'Account Codes '!$B:$C,2,FALSE)," ")</f>
        <v xml:space="preserve"> </v>
      </c>
      <c r="C9495" s="6"/>
      <c r="D9495" s="6"/>
      <c r="E9495" s="6"/>
      <c r="F9495" s="7"/>
      <c r="G9495" s="12"/>
      <c r="H9495" s="8"/>
      <c r="I9495" s="12"/>
      <c r="J9495" s="12"/>
      <c r="K9495" s="12"/>
      <c r="L9495" s="10"/>
      <c r="M9495" s="10"/>
      <c r="N9495" s="11" t="str">
        <f t="shared" si="296"/>
        <v/>
      </c>
      <c r="O9495" s="49" t="str">
        <f t="shared" si="297"/>
        <v/>
      </c>
      <c r="P9495" s="46" t="str">
        <f>IF(A9495="","",VLOOKUP(A9495,'Account Codes '!$B$4:$D$263,3,FALSE))</f>
        <v/>
      </c>
      <c r="Q9495" s="46" t="str">
        <f>IF(F9495="","",VLOOKUP(F9495,'Class Codes'!$A$4:$B$1221,2,FALSE))</f>
        <v/>
      </c>
    </row>
    <row r="9496" spans="1:17" x14ac:dyDescent="0.3">
      <c r="A9496" s="33"/>
      <c r="B9496" s="8" t="str">
        <f>IFERROR(VLOOKUP(A9496,'Account Codes '!$B:$C,2,FALSE)," ")</f>
        <v xml:space="preserve"> </v>
      </c>
      <c r="C9496" s="6"/>
      <c r="D9496" s="6"/>
      <c r="E9496" s="6"/>
      <c r="F9496" s="7"/>
      <c r="G9496" s="12"/>
      <c r="H9496" s="8"/>
      <c r="I9496" s="12"/>
      <c r="J9496" s="12"/>
      <c r="K9496" s="12"/>
      <c r="L9496" s="10"/>
      <c r="M9496" s="10"/>
      <c r="N9496" s="11" t="str">
        <f t="shared" si="296"/>
        <v/>
      </c>
      <c r="O9496" s="49" t="str">
        <f t="shared" si="297"/>
        <v/>
      </c>
      <c r="P9496" s="46" t="str">
        <f>IF(A9496="","",VLOOKUP(A9496,'Account Codes '!$B$4:$D$263,3,FALSE))</f>
        <v/>
      </c>
      <c r="Q9496" s="46" t="str">
        <f>IF(F9496="","",VLOOKUP(F9496,'Class Codes'!$A$4:$B$1221,2,FALSE))</f>
        <v/>
      </c>
    </row>
    <row r="9497" spans="1:17" x14ac:dyDescent="0.3">
      <c r="A9497" s="33"/>
      <c r="B9497" s="8" t="str">
        <f>IFERROR(VLOOKUP(A9497,'Account Codes '!$B:$C,2,FALSE)," ")</f>
        <v xml:space="preserve"> </v>
      </c>
      <c r="C9497" s="6"/>
      <c r="D9497" s="6"/>
      <c r="E9497" s="6"/>
      <c r="F9497" s="7"/>
      <c r="G9497" s="12"/>
      <c r="H9497" s="8"/>
      <c r="I9497" s="12"/>
      <c r="J9497" s="12"/>
      <c r="K9497" s="12"/>
      <c r="L9497" s="10"/>
      <c r="M9497" s="10"/>
      <c r="N9497" s="11" t="str">
        <f t="shared" si="296"/>
        <v/>
      </c>
      <c r="O9497" s="49" t="str">
        <f t="shared" si="297"/>
        <v/>
      </c>
      <c r="P9497" s="46" t="str">
        <f>IF(A9497="","",VLOOKUP(A9497,'Account Codes '!$B$4:$D$263,3,FALSE))</f>
        <v/>
      </c>
      <c r="Q9497" s="46" t="str">
        <f>IF(F9497="","",VLOOKUP(F9497,'Class Codes'!$A$4:$B$1221,2,FALSE))</f>
        <v/>
      </c>
    </row>
    <row r="9498" spans="1:17" x14ac:dyDescent="0.3">
      <c r="A9498" s="33"/>
      <c r="B9498" s="8" t="str">
        <f>IFERROR(VLOOKUP(A9498,'Account Codes '!$B:$C,2,FALSE)," ")</f>
        <v xml:space="preserve"> </v>
      </c>
      <c r="C9498" s="6"/>
      <c r="D9498" s="6"/>
      <c r="E9498" s="6"/>
      <c r="F9498" s="7"/>
      <c r="G9498" s="12"/>
      <c r="H9498" s="8"/>
      <c r="I9498" s="12"/>
      <c r="J9498" s="12"/>
      <c r="K9498" s="12"/>
      <c r="L9498" s="10"/>
      <c r="M9498" s="10"/>
      <c r="N9498" s="11" t="str">
        <f t="shared" si="296"/>
        <v/>
      </c>
      <c r="O9498" s="49" t="str">
        <f t="shared" si="297"/>
        <v/>
      </c>
      <c r="P9498" s="46" t="str">
        <f>IF(A9498="","",VLOOKUP(A9498,'Account Codes '!$B$4:$D$263,3,FALSE))</f>
        <v/>
      </c>
      <c r="Q9498" s="46" t="str">
        <f>IF(F9498="","",VLOOKUP(F9498,'Class Codes'!$A$4:$B$1221,2,FALSE))</f>
        <v/>
      </c>
    </row>
    <row r="9499" spans="1:17" x14ac:dyDescent="0.3">
      <c r="A9499" s="33"/>
      <c r="B9499" s="8" t="str">
        <f>IFERROR(VLOOKUP(A9499,'Account Codes '!$B:$C,2,FALSE)," ")</f>
        <v xml:space="preserve"> </v>
      </c>
      <c r="C9499" s="6"/>
      <c r="D9499" s="6"/>
      <c r="E9499" s="6"/>
      <c r="F9499" s="7"/>
      <c r="G9499" s="12"/>
      <c r="H9499" s="8"/>
      <c r="I9499" s="12"/>
      <c r="J9499" s="12"/>
      <c r="K9499" s="12"/>
      <c r="L9499" s="10"/>
      <c r="M9499" s="10"/>
      <c r="N9499" s="11" t="str">
        <f t="shared" si="296"/>
        <v/>
      </c>
      <c r="O9499" s="49" t="str">
        <f t="shared" si="297"/>
        <v/>
      </c>
      <c r="P9499" s="46" t="str">
        <f>IF(A9499="","",VLOOKUP(A9499,'Account Codes '!$B$4:$D$263,3,FALSE))</f>
        <v/>
      </c>
      <c r="Q9499" s="46" t="str">
        <f>IF(F9499="","",VLOOKUP(F9499,'Class Codes'!$A$4:$B$1221,2,FALSE))</f>
        <v/>
      </c>
    </row>
    <row r="9500" spans="1:17" x14ac:dyDescent="0.3">
      <c r="A9500" s="33"/>
      <c r="B9500" s="8" t="str">
        <f>IFERROR(VLOOKUP(A9500,'Account Codes '!$B:$C,2,FALSE)," ")</f>
        <v xml:space="preserve"> </v>
      </c>
      <c r="C9500" s="6"/>
      <c r="D9500" s="6"/>
      <c r="E9500" s="6"/>
      <c r="F9500" s="7"/>
      <c r="G9500" s="12"/>
      <c r="H9500" s="8"/>
      <c r="I9500" s="12"/>
      <c r="J9500" s="12"/>
      <c r="K9500" s="12"/>
      <c r="L9500" s="10"/>
      <c r="M9500" s="10"/>
      <c r="N9500" s="11" t="str">
        <f t="shared" si="296"/>
        <v/>
      </c>
      <c r="O9500" s="49" t="str">
        <f t="shared" si="297"/>
        <v/>
      </c>
      <c r="P9500" s="46" t="str">
        <f>IF(A9500="","",VLOOKUP(A9500,'Account Codes '!$B$4:$D$263,3,FALSE))</f>
        <v/>
      </c>
      <c r="Q9500" s="46" t="str">
        <f>IF(F9500="","",VLOOKUP(F9500,'Class Codes'!$A$4:$B$1221,2,FALSE))</f>
        <v/>
      </c>
    </row>
    <row r="9501" spans="1:17" x14ac:dyDescent="0.3">
      <c r="A9501" s="33"/>
      <c r="B9501" s="8" t="str">
        <f>IFERROR(VLOOKUP(A9501,'Account Codes '!$B:$C,2,FALSE)," ")</f>
        <v xml:space="preserve"> </v>
      </c>
      <c r="C9501" s="6"/>
      <c r="D9501" s="6"/>
      <c r="E9501" s="6"/>
      <c r="F9501" s="7"/>
      <c r="G9501" s="12"/>
      <c r="H9501" s="8"/>
      <c r="I9501" s="12"/>
      <c r="J9501" s="12"/>
      <c r="K9501" s="12"/>
      <c r="L9501" s="10"/>
      <c r="M9501" s="10"/>
      <c r="N9501" s="11" t="str">
        <f t="shared" si="296"/>
        <v/>
      </c>
      <c r="O9501" s="49" t="str">
        <f t="shared" si="297"/>
        <v/>
      </c>
      <c r="P9501" s="46" t="str">
        <f>IF(A9501="","",VLOOKUP(A9501,'Account Codes '!$B$4:$D$263,3,FALSE))</f>
        <v/>
      </c>
      <c r="Q9501" s="46" t="str">
        <f>IF(F9501="","",VLOOKUP(F9501,'Class Codes'!$A$4:$B$1221,2,FALSE))</f>
        <v/>
      </c>
    </row>
    <row r="9502" spans="1:17" x14ac:dyDescent="0.3">
      <c r="A9502" s="33"/>
      <c r="B9502" s="8" t="str">
        <f>IFERROR(VLOOKUP(A9502,'Account Codes '!$B:$C,2,FALSE)," ")</f>
        <v xml:space="preserve"> </v>
      </c>
      <c r="C9502" s="6"/>
      <c r="D9502" s="6"/>
      <c r="E9502" s="6"/>
      <c r="F9502" s="7"/>
      <c r="G9502" s="12"/>
      <c r="H9502" s="8"/>
      <c r="I9502" s="12"/>
      <c r="J9502" s="12"/>
      <c r="K9502" s="12"/>
      <c r="L9502" s="10"/>
      <c r="M9502" s="10"/>
      <c r="N9502" s="11" t="str">
        <f t="shared" si="296"/>
        <v/>
      </c>
      <c r="O9502" s="49" t="str">
        <f t="shared" si="297"/>
        <v/>
      </c>
      <c r="P9502" s="46" t="str">
        <f>IF(A9502="","",VLOOKUP(A9502,'Account Codes '!$B$4:$D$263,3,FALSE))</f>
        <v/>
      </c>
      <c r="Q9502" s="46" t="str">
        <f>IF(F9502="","",VLOOKUP(F9502,'Class Codes'!$A$4:$B$1221,2,FALSE))</f>
        <v/>
      </c>
    </row>
    <row r="9503" spans="1:17" x14ac:dyDescent="0.3">
      <c r="A9503" s="33"/>
      <c r="B9503" s="8" t="str">
        <f>IFERROR(VLOOKUP(A9503,'Account Codes '!$B:$C,2,FALSE)," ")</f>
        <v xml:space="preserve"> </v>
      </c>
      <c r="C9503" s="6"/>
      <c r="D9503" s="6"/>
      <c r="E9503" s="6"/>
      <c r="F9503" s="7"/>
      <c r="G9503" s="12"/>
      <c r="H9503" s="8"/>
      <c r="I9503" s="12"/>
      <c r="J9503" s="12"/>
      <c r="K9503" s="12"/>
      <c r="L9503" s="10"/>
      <c r="M9503" s="10"/>
      <c r="N9503" s="11" t="str">
        <f t="shared" si="296"/>
        <v/>
      </c>
      <c r="O9503" s="49" t="str">
        <f t="shared" si="297"/>
        <v/>
      </c>
      <c r="P9503" s="46" t="str">
        <f>IF(A9503="","",VLOOKUP(A9503,'Account Codes '!$B$4:$D$263,3,FALSE))</f>
        <v/>
      </c>
      <c r="Q9503" s="46" t="str">
        <f>IF(F9503="","",VLOOKUP(F9503,'Class Codes'!$A$4:$B$1221,2,FALSE))</f>
        <v/>
      </c>
    </row>
    <row r="9504" spans="1:17" x14ac:dyDescent="0.3">
      <c r="A9504" s="33"/>
      <c r="B9504" s="8" t="str">
        <f>IFERROR(VLOOKUP(A9504,'Account Codes '!$B:$C,2,FALSE)," ")</f>
        <v xml:space="preserve"> </v>
      </c>
      <c r="C9504" s="6"/>
      <c r="D9504" s="6"/>
      <c r="E9504" s="6"/>
      <c r="F9504" s="7"/>
      <c r="G9504" s="12"/>
      <c r="H9504" s="8"/>
      <c r="I9504" s="12"/>
      <c r="J9504" s="12"/>
      <c r="K9504" s="12"/>
      <c r="L9504" s="10"/>
      <c r="M9504" s="10"/>
      <c r="N9504" s="11" t="str">
        <f t="shared" si="296"/>
        <v/>
      </c>
      <c r="O9504" s="49" t="str">
        <f t="shared" si="297"/>
        <v/>
      </c>
      <c r="P9504" s="46" t="str">
        <f>IF(A9504="","",VLOOKUP(A9504,'Account Codes '!$B$4:$D$263,3,FALSE))</f>
        <v/>
      </c>
      <c r="Q9504" s="46" t="str">
        <f>IF(F9504="","",VLOOKUP(F9504,'Class Codes'!$A$4:$B$1221,2,FALSE))</f>
        <v/>
      </c>
    </row>
    <row r="9505" spans="1:17" x14ac:dyDescent="0.3">
      <c r="A9505" s="33"/>
      <c r="B9505" s="8" t="str">
        <f>IFERROR(VLOOKUP(A9505,'Account Codes '!$B:$C,2,FALSE)," ")</f>
        <v xml:space="preserve"> </v>
      </c>
      <c r="C9505" s="6"/>
      <c r="D9505" s="6"/>
      <c r="E9505" s="6"/>
      <c r="F9505" s="7"/>
      <c r="G9505" s="12"/>
      <c r="H9505" s="8"/>
      <c r="I9505" s="12"/>
      <c r="J9505" s="12"/>
      <c r="K9505" s="12"/>
      <c r="L9505" s="10"/>
      <c r="M9505" s="10"/>
      <c r="N9505" s="11" t="str">
        <f t="shared" si="296"/>
        <v/>
      </c>
      <c r="O9505" s="49" t="str">
        <f t="shared" si="297"/>
        <v/>
      </c>
      <c r="P9505" s="46" t="str">
        <f>IF(A9505="","",VLOOKUP(A9505,'Account Codes '!$B$4:$D$263,3,FALSE))</f>
        <v/>
      </c>
      <c r="Q9505" s="46" t="str">
        <f>IF(F9505="","",VLOOKUP(F9505,'Class Codes'!$A$4:$B$1221,2,FALSE))</f>
        <v/>
      </c>
    </row>
    <row r="9506" spans="1:17" x14ac:dyDescent="0.3">
      <c r="A9506" s="33"/>
      <c r="B9506" s="8" t="str">
        <f>IFERROR(VLOOKUP(A9506,'Account Codes '!$B:$C,2,FALSE)," ")</f>
        <v xml:space="preserve"> </v>
      </c>
      <c r="C9506" s="6"/>
      <c r="D9506" s="6"/>
      <c r="E9506" s="6"/>
      <c r="F9506" s="7"/>
      <c r="G9506" s="12"/>
      <c r="H9506" s="8"/>
      <c r="I9506" s="12"/>
      <c r="J9506" s="12"/>
      <c r="K9506" s="12"/>
      <c r="L9506" s="10"/>
      <c r="M9506" s="10"/>
      <c r="N9506" s="11" t="str">
        <f t="shared" si="296"/>
        <v/>
      </c>
      <c r="O9506" s="49" t="str">
        <f t="shared" si="297"/>
        <v/>
      </c>
      <c r="P9506" s="46" t="str">
        <f>IF(A9506="","",VLOOKUP(A9506,'Account Codes '!$B$4:$D$263,3,FALSE))</f>
        <v/>
      </c>
      <c r="Q9506" s="46" t="str">
        <f>IF(F9506="","",VLOOKUP(F9506,'Class Codes'!$A$4:$B$1221,2,FALSE))</f>
        <v/>
      </c>
    </row>
    <row r="9507" spans="1:17" x14ac:dyDescent="0.3">
      <c r="A9507" s="33"/>
      <c r="B9507" s="8" t="str">
        <f>IFERROR(VLOOKUP(A9507,'Account Codes '!$B:$C,2,FALSE)," ")</f>
        <v xml:space="preserve"> </v>
      </c>
      <c r="C9507" s="6"/>
      <c r="D9507" s="6"/>
      <c r="E9507" s="6"/>
      <c r="F9507" s="7"/>
      <c r="G9507" s="12"/>
      <c r="H9507" s="8"/>
      <c r="I9507" s="12"/>
      <c r="J9507" s="12"/>
      <c r="K9507" s="12"/>
      <c r="L9507" s="10"/>
      <c r="M9507" s="10"/>
      <c r="N9507" s="11" t="str">
        <f t="shared" si="296"/>
        <v/>
      </c>
      <c r="O9507" s="49" t="str">
        <f t="shared" si="297"/>
        <v/>
      </c>
      <c r="P9507" s="46" t="str">
        <f>IF(A9507="","",VLOOKUP(A9507,'Account Codes '!$B$4:$D$263,3,FALSE))</f>
        <v/>
      </c>
      <c r="Q9507" s="46" t="str">
        <f>IF(F9507="","",VLOOKUP(F9507,'Class Codes'!$A$4:$B$1221,2,FALSE))</f>
        <v/>
      </c>
    </row>
    <row r="9508" spans="1:17" x14ac:dyDescent="0.3">
      <c r="A9508" s="33"/>
      <c r="B9508" s="8" t="str">
        <f>IFERROR(VLOOKUP(A9508,'Account Codes '!$B:$C,2,FALSE)," ")</f>
        <v xml:space="preserve"> </v>
      </c>
      <c r="C9508" s="6"/>
      <c r="D9508" s="6"/>
      <c r="E9508" s="6"/>
      <c r="F9508" s="7"/>
      <c r="G9508" s="12"/>
      <c r="H9508" s="8"/>
      <c r="I9508" s="12"/>
      <c r="J9508" s="12"/>
      <c r="K9508" s="12"/>
      <c r="L9508" s="10"/>
      <c r="M9508" s="10"/>
      <c r="N9508" s="11" t="str">
        <f t="shared" si="296"/>
        <v/>
      </c>
      <c r="O9508" s="49" t="str">
        <f t="shared" si="297"/>
        <v/>
      </c>
      <c r="P9508" s="46" t="str">
        <f>IF(A9508="","",VLOOKUP(A9508,'Account Codes '!$B$4:$D$263,3,FALSE))</f>
        <v/>
      </c>
      <c r="Q9508" s="46" t="str">
        <f>IF(F9508="","",VLOOKUP(F9508,'Class Codes'!$A$4:$B$1221,2,FALSE))</f>
        <v/>
      </c>
    </row>
    <row r="9509" spans="1:17" x14ac:dyDescent="0.3">
      <c r="A9509" s="33"/>
      <c r="B9509" s="8" t="str">
        <f>IFERROR(VLOOKUP(A9509,'Account Codes '!$B:$C,2,FALSE)," ")</f>
        <v xml:space="preserve"> </v>
      </c>
      <c r="C9509" s="6"/>
      <c r="D9509" s="6"/>
      <c r="E9509" s="6"/>
      <c r="F9509" s="7"/>
      <c r="G9509" s="12"/>
      <c r="H9509" s="8"/>
      <c r="I9509" s="12"/>
      <c r="J9509" s="12"/>
      <c r="K9509" s="12"/>
      <c r="L9509" s="10"/>
      <c r="M9509" s="10"/>
      <c r="N9509" s="11" t="str">
        <f t="shared" si="296"/>
        <v/>
      </c>
      <c r="O9509" s="49" t="str">
        <f t="shared" si="297"/>
        <v/>
      </c>
      <c r="P9509" s="46" t="str">
        <f>IF(A9509="","",VLOOKUP(A9509,'Account Codes '!$B$4:$D$263,3,FALSE))</f>
        <v/>
      </c>
      <c r="Q9509" s="46" t="str">
        <f>IF(F9509="","",VLOOKUP(F9509,'Class Codes'!$A$4:$B$1221,2,FALSE))</f>
        <v/>
      </c>
    </row>
    <row r="9510" spans="1:17" x14ac:dyDescent="0.3">
      <c r="A9510" s="33"/>
      <c r="B9510" s="8" t="str">
        <f>IFERROR(VLOOKUP(A9510,'Account Codes '!$B:$C,2,FALSE)," ")</f>
        <v xml:space="preserve"> </v>
      </c>
      <c r="C9510" s="6"/>
      <c r="D9510" s="6"/>
      <c r="E9510" s="6"/>
      <c r="F9510" s="7"/>
      <c r="G9510" s="12"/>
      <c r="H9510" s="8"/>
      <c r="I9510" s="12"/>
      <c r="J9510" s="12"/>
      <c r="K9510" s="12"/>
      <c r="L9510" s="10"/>
      <c r="M9510" s="10"/>
      <c r="N9510" s="11" t="str">
        <f t="shared" si="296"/>
        <v/>
      </c>
      <c r="O9510" s="49" t="str">
        <f t="shared" si="297"/>
        <v/>
      </c>
      <c r="P9510" s="46" t="str">
        <f>IF(A9510="","",VLOOKUP(A9510,'Account Codes '!$B$4:$D$263,3,FALSE))</f>
        <v/>
      </c>
      <c r="Q9510" s="46" t="str">
        <f>IF(F9510="","",VLOOKUP(F9510,'Class Codes'!$A$4:$B$1221,2,FALSE))</f>
        <v/>
      </c>
    </row>
    <row r="9511" spans="1:17" x14ac:dyDescent="0.3">
      <c r="A9511" s="33"/>
      <c r="B9511" s="8" t="str">
        <f>IFERROR(VLOOKUP(A9511,'Account Codes '!$B:$C,2,FALSE)," ")</f>
        <v xml:space="preserve"> </v>
      </c>
      <c r="C9511" s="6"/>
      <c r="D9511" s="6"/>
      <c r="E9511" s="6"/>
      <c r="F9511" s="7"/>
      <c r="G9511" s="12"/>
      <c r="H9511" s="8"/>
      <c r="I9511" s="12"/>
      <c r="J9511" s="12"/>
      <c r="K9511" s="12"/>
      <c r="L9511" s="10"/>
      <c r="M9511" s="10"/>
      <c r="N9511" s="11" t="str">
        <f t="shared" si="296"/>
        <v/>
      </c>
      <c r="O9511" s="49" t="str">
        <f t="shared" si="297"/>
        <v/>
      </c>
      <c r="P9511" s="46" t="str">
        <f>IF(A9511="","",VLOOKUP(A9511,'Account Codes '!$B$4:$D$263,3,FALSE))</f>
        <v/>
      </c>
      <c r="Q9511" s="46" t="str">
        <f>IF(F9511="","",VLOOKUP(F9511,'Class Codes'!$A$4:$B$1221,2,FALSE))</f>
        <v/>
      </c>
    </row>
    <row r="9512" spans="1:17" x14ac:dyDescent="0.3">
      <c r="A9512" s="33"/>
      <c r="B9512" s="8" t="str">
        <f>IFERROR(VLOOKUP(A9512,'Account Codes '!$B:$C,2,FALSE)," ")</f>
        <v xml:space="preserve"> </v>
      </c>
      <c r="C9512" s="6"/>
      <c r="D9512" s="6"/>
      <c r="E9512" s="6"/>
      <c r="F9512" s="7"/>
      <c r="G9512" s="12"/>
      <c r="H9512" s="8"/>
      <c r="I9512" s="12"/>
      <c r="J9512" s="12"/>
      <c r="K9512" s="12"/>
      <c r="L9512" s="10"/>
      <c r="M9512" s="10"/>
      <c r="N9512" s="11" t="str">
        <f t="shared" si="296"/>
        <v/>
      </c>
      <c r="O9512" s="49" t="str">
        <f t="shared" si="297"/>
        <v/>
      </c>
      <c r="P9512" s="46" t="str">
        <f>IF(A9512="","",VLOOKUP(A9512,'Account Codes '!$B$4:$D$263,3,FALSE))</f>
        <v/>
      </c>
      <c r="Q9512" s="46" t="str">
        <f>IF(F9512="","",VLOOKUP(F9512,'Class Codes'!$A$4:$B$1221,2,FALSE))</f>
        <v/>
      </c>
    </row>
    <row r="9513" spans="1:17" x14ac:dyDescent="0.3">
      <c r="A9513" s="33"/>
      <c r="B9513" s="8" t="str">
        <f>IFERROR(VLOOKUP(A9513,'Account Codes '!$B:$C,2,FALSE)," ")</f>
        <v xml:space="preserve"> </v>
      </c>
      <c r="C9513" s="6"/>
      <c r="D9513" s="6"/>
      <c r="E9513" s="6"/>
      <c r="F9513" s="7"/>
      <c r="G9513" s="12"/>
      <c r="H9513" s="8"/>
      <c r="I9513" s="12"/>
      <c r="J9513" s="12"/>
      <c r="K9513" s="12"/>
      <c r="L9513" s="10"/>
      <c r="M9513" s="10"/>
      <c r="N9513" s="11" t="str">
        <f t="shared" si="296"/>
        <v/>
      </c>
      <c r="O9513" s="49" t="str">
        <f t="shared" si="297"/>
        <v/>
      </c>
      <c r="P9513" s="46" t="str">
        <f>IF(A9513="","",VLOOKUP(A9513,'Account Codes '!$B$4:$D$263,3,FALSE))</f>
        <v/>
      </c>
      <c r="Q9513" s="46" t="str">
        <f>IF(F9513="","",VLOOKUP(F9513,'Class Codes'!$A$4:$B$1221,2,FALSE))</f>
        <v/>
      </c>
    </row>
    <row r="9514" spans="1:17" x14ac:dyDescent="0.3">
      <c r="A9514" s="33"/>
      <c r="B9514" s="8" t="str">
        <f>IFERROR(VLOOKUP(A9514,'Account Codes '!$B:$C,2,FALSE)," ")</f>
        <v xml:space="preserve"> </v>
      </c>
      <c r="C9514" s="6"/>
      <c r="D9514" s="6"/>
      <c r="E9514" s="6"/>
      <c r="F9514" s="7"/>
      <c r="G9514" s="12"/>
      <c r="H9514" s="8"/>
      <c r="I9514" s="12"/>
      <c r="J9514" s="12"/>
      <c r="K9514" s="12"/>
      <c r="L9514" s="10"/>
      <c r="M9514" s="10"/>
      <c r="N9514" s="11" t="str">
        <f t="shared" si="296"/>
        <v/>
      </c>
      <c r="O9514" s="49" t="str">
        <f t="shared" si="297"/>
        <v/>
      </c>
      <c r="P9514" s="46" t="str">
        <f>IF(A9514="","",VLOOKUP(A9514,'Account Codes '!$B$4:$D$263,3,FALSE))</f>
        <v/>
      </c>
      <c r="Q9514" s="46" t="str">
        <f>IF(F9514="","",VLOOKUP(F9514,'Class Codes'!$A$4:$B$1221,2,FALSE))</f>
        <v/>
      </c>
    </row>
    <row r="9515" spans="1:17" x14ac:dyDescent="0.3">
      <c r="A9515" s="33"/>
      <c r="B9515" s="8" t="str">
        <f>IFERROR(VLOOKUP(A9515,'Account Codes '!$B:$C,2,FALSE)," ")</f>
        <v xml:space="preserve"> </v>
      </c>
      <c r="C9515" s="6"/>
      <c r="D9515" s="6"/>
      <c r="E9515" s="6"/>
      <c r="F9515" s="7"/>
      <c r="G9515" s="12"/>
      <c r="H9515" s="8"/>
      <c r="I9515" s="12"/>
      <c r="J9515" s="12"/>
      <c r="K9515" s="12"/>
      <c r="L9515" s="10"/>
      <c r="M9515" s="10"/>
      <c r="N9515" s="11" t="str">
        <f t="shared" si="296"/>
        <v/>
      </c>
      <c r="O9515" s="49" t="str">
        <f t="shared" si="297"/>
        <v/>
      </c>
      <c r="P9515" s="46" t="str">
        <f>IF(A9515="","",VLOOKUP(A9515,'Account Codes '!$B$4:$D$263,3,FALSE))</f>
        <v/>
      </c>
      <c r="Q9515" s="46" t="str">
        <f>IF(F9515="","",VLOOKUP(F9515,'Class Codes'!$A$4:$B$1221,2,FALSE))</f>
        <v/>
      </c>
    </row>
    <row r="9516" spans="1:17" x14ac:dyDescent="0.3">
      <c r="A9516" s="33"/>
      <c r="B9516" s="8" t="str">
        <f>IFERROR(VLOOKUP(A9516,'Account Codes '!$B:$C,2,FALSE)," ")</f>
        <v xml:space="preserve"> </v>
      </c>
      <c r="C9516" s="6"/>
      <c r="D9516" s="6"/>
      <c r="E9516" s="6"/>
      <c r="F9516" s="7"/>
      <c r="G9516" s="12"/>
      <c r="H9516" s="8"/>
      <c r="I9516" s="12"/>
      <c r="J9516" s="12"/>
      <c r="K9516" s="12"/>
      <c r="L9516" s="10"/>
      <c r="M9516" s="10"/>
      <c r="N9516" s="11" t="str">
        <f t="shared" si="296"/>
        <v/>
      </c>
      <c r="O9516" s="49" t="str">
        <f t="shared" si="297"/>
        <v/>
      </c>
      <c r="P9516" s="46" t="str">
        <f>IF(A9516="","",VLOOKUP(A9516,'Account Codes '!$B$4:$D$263,3,FALSE))</f>
        <v/>
      </c>
      <c r="Q9516" s="46" t="str">
        <f>IF(F9516="","",VLOOKUP(F9516,'Class Codes'!$A$4:$B$1221,2,FALSE))</f>
        <v/>
      </c>
    </row>
    <row r="9517" spans="1:17" x14ac:dyDescent="0.3">
      <c r="A9517" s="33"/>
      <c r="B9517" s="8" t="str">
        <f>IFERROR(VLOOKUP(A9517,'Account Codes '!$B:$C,2,FALSE)," ")</f>
        <v xml:space="preserve"> </v>
      </c>
      <c r="C9517" s="6"/>
      <c r="D9517" s="6"/>
      <c r="E9517" s="6"/>
      <c r="F9517" s="7"/>
      <c r="G9517" s="12"/>
      <c r="H9517" s="8"/>
      <c r="I9517" s="12"/>
      <c r="J9517" s="12"/>
      <c r="K9517" s="12"/>
      <c r="L9517" s="10"/>
      <c r="M9517" s="10"/>
      <c r="N9517" s="11" t="str">
        <f t="shared" si="296"/>
        <v/>
      </c>
      <c r="O9517" s="49" t="str">
        <f t="shared" si="297"/>
        <v/>
      </c>
      <c r="P9517" s="46" t="str">
        <f>IF(A9517="","",VLOOKUP(A9517,'Account Codes '!$B$4:$D$263,3,FALSE))</f>
        <v/>
      </c>
      <c r="Q9517" s="46" t="str">
        <f>IF(F9517="","",VLOOKUP(F9517,'Class Codes'!$A$4:$B$1221,2,FALSE))</f>
        <v/>
      </c>
    </row>
    <row r="9518" spans="1:17" x14ac:dyDescent="0.3">
      <c r="A9518" s="33"/>
      <c r="B9518" s="8" t="str">
        <f>IFERROR(VLOOKUP(A9518,'Account Codes '!$B:$C,2,FALSE)," ")</f>
        <v xml:space="preserve"> </v>
      </c>
      <c r="C9518" s="6"/>
      <c r="D9518" s="6"/>
      <c r="E9518" s="6"/>
      <c r="F9518" s="7"/>
      <c r="G9518" s="12"/>
      <c r="H9518" s="8"/>
      <c r="I9518" s="12"/>
      <c r="J9518" s="12"/>
      <c r="K9518" s="12"/>
      <c r="L9518" s="10"/>
      <c r="M9518" s="10"/>
      <c r="N9518" s="11" t="str">
        <f t="shared" si="296"/>
        <v/>
      </c>
      <c r="O9518" s="49" t="str">
        <f t="shared" si="297"/>
        <v/>
      </c>
      <c r="P9518" s="46" t="str">
        <f>IF(A9518="","",VLOOKUP(A9518,'Account Codes '!$B$4:$D$263,3,FALSE))</f>
        <v/>
      </c>
      <c r="Q9518" s="46" t="str">
        <f>IF(F9518="","",VLOOKUP(F9518,'Class Codes'!$A$4:$B$1221,2,FALSE))</f>
        <v/>
      </c>
    </row>
    <row r="9519" spans="1:17" x14ac:dyDescent="0.3">
      <c r="A9519" s="33"/>
      <c r="B9519" s="8" t="str">
        <f>IFERROR(VLOOKUP(A9519,'Account Codes '!$B:$C,2,FALSE)," ")</f>
        <v xml:space="preserve"> </v>
      </c>
      <c r="C9519" s="6"/>
      <c r="D9519" s="6"/>
      <c r="E9519" s="6"/>
      <c r="F9519" s="7"/>
      <c r="G9519" s="12"/>
      <c r="H9519" s="8"/>
      <c r="I9519" s="12"/>
      <c r="J9519" s="12"/>
      <c r="K9519" s="12"/>
      <c r="L9519" s="10"/>
      <c r="M9519" s="10"/>
      <c r="N9519" s="11" t="str">
        <f t="shared" si="296"/>
        <v/>
      </c>
      <c r="O9519" s="49" t="str">
        <f t="shared" si="297"/>
        <v/>
      </c>
      <c r="P9519" s="46" t="str">
        <f>IF(A9519="","",VLOOKUP(A9519,'Account Codes '!$B$4:$D$263,3,FALSE))</f>
        <v/>
      </c>
      <c r="Q9519" s="46" t="str">
        <f>IF(F9519="","",VLOOKUP(F9519,'Class Codes'!$A$4:$B$1221,2,FALSE))</f>
        <v/>
      </c>
    </row>
    <row r="9520" spans="1:17" x14ac:dyDescent="0.3">
      <c r="A9520" s="33"/>
      <c r="B9520" s="8" t="str">
        <f>IFERROR(VLOOKUP(A9520,'Account Codes '!$B:$C,2,FALSE)," ")</f>
        <v xml:space="preserve"> </v>
      </c>
      <c r="C9520" s="6"/>
      <c r="D9520" s="6"/>
      <c r="E9520" s="6"/>
      <c r="F9520" s="7"/>
      <c r="G9520" s="12"/>
      <c r="H9520" s="8"/>
      <c r="I9520" s="12"/>
      <c r="J9520" s="12"/>
      <c r="K9520" s="12"/>
      <c r="L9520" s="10"/>
      <c r="M9520" s="10"/>
      <c r="N9520" s="11" t="str">
        <f t="shared" si="296"/>
        <v/>
      </c>
      <c r="O9520" s="49" t="str">
        <f t="shared" si="297"/>
        <v/>
      </c>
      <c r="P9520" s="46" t="str">
        <f>IF(A9520="","",VLOOKUP(A9520,'Account Codes '!$B$4:$D$263,3,FALSE))</f>
        <v/>
      </c>
      <c r="Q9520" s="46" t="str">
        <f>IF(F9520="","",VLOOKUP(F9520,'Class Codes'!$A$4:$B$1221,2,FALSE))</f>
        <v/>
      </c>
    </row>
    <row r="9521" spans="1:17" x14ac:dyDescent="0.3">
      <c r="A9521" s="33"/>
      <c r="B9521" s="8" t="str">
        <f>IFERROR(VLOOKUP(A9521,'Account Codes '!$B:$C,2,FALSE)," ")</f>
        <v xml:space="preserve"> </v>
      </c>
      <c r="C9521" s="6"/>
      <c r="D9521" s="6"/>
      <c r="E9521" s="6"/>
      <c r="F9521" s="7"/>
      <c r="G9521" s="12"/>
      <c r="H9521" s="8"/>
      <c r="I9521" s="12"/>
      <c r="J9521" s="12"/>
      <c r="K9521" s="12"/>
      <c r="L9521" s="10"/>
      <c r="M9521" s="10"/>
      <c r="N9521" s="11" t="str">
        <f t="shared" si="296"/>
        <v/>
      </c>
      <c r="O9521" s="49" t="str">
        <f t="shared" si="297"/>
        <v/>
      </c>
      <c r="P9521" s="46" t="str">
        <f>IF(A9521="","",VLOOKUP(A9521,'Account Codes '!$B$4:$D$263,3,FALSE))</f>
        <v/>
      </c>
      <c r="Q9521" s="46" t="str">
        <f>IF(F9521="","",VLOOKUP(F9521,'Class Codes'!$A$4:$B$1221,2,FALSE))</f>
        <v/>
      </c>
    </row>
    <row r="9522" spans="1:17" x14ac:dyDescent="0.3">
      <c r="A9522" s="33"/>
      <c r="B9522" s="8" t="str">
        <f>IFERROR(VLOOKUP(A9522,'Account Codes '!$B:$C,2,FALSE)," ")</f>
        <v xml:space="preserve"> </v>
      </c>
      <c r="C9522" s="6"/>
      <c r="D9522" s="6"/>
      <c r="E9522" s="6"/>
      <c r="F9522" s="7"/>
      <c r="G9522" s="12"/>
      <c r="H9522" s="8"/>
      <c r="I9522" s="12"/>
      <c r="J9522" s="12"/>
      <c r="K9522" s="12"/>
      <c r="L9522" s="10"/>
      <c r="M9522" s="10"/>
      <c r="N9522" s="11" t="str">
        <f t="shared" si="296"/>
        <v/>
      </c>
      <c r="O9522" s="49" t="str">
        <f t="shared" si="297"/>
        <v/>
      </c>
      <c r="P9522" s="46" t="str">
        <f>IF(A9522="","",VLOOKUP(A9522,'Account Codes '!$B$4:$D$263,3,FALSE))</f>
        <v/>
      </c>
      <c r="Q9522" s="46" t="str">
        <f>IF(F9522="","",VLOOKUP(F9522,'Class Codes'!$A$4:$B$1221,2,FALSE))</f>
        <v/>
      </c>
    </row>
    <row r="9523" spans="1:17" x14ac:dyDescent="0.3">
      <c r="A9523" s="33"/>
      <c r="B9523" s="8" t="str">
        <f>IFERROR(VLOOKUP(A9523,'Account Codes '!$B:$C,2,FALSE)," ")</f>
        <v xml:space="preserve"> </v>
      </c>
      <c r="C9523" s="6"/>
      <c r="D9523" s="6"/>
      <c r="E9523" s="6"/>
      <c r="F9523" s="7"/>
      <c r="G9523" s="12"/>
      <c r="H9523" s="8"/>
      <c r="I9523" s="12"/>
      <c r="J9523" s="12"/>
      <c r="K9523" s="12"/>
      <c r="L9523" s="10"/>
      <c r="M9523" s="10"/>
      <c r="N9523" s="11" t="str">
        <f t="shared" si="296"/>
        <v/>
      </c>
      <c r="O9523" s="49" t="str">
        <f t="shared" si="297"/>
        <v/>
      </c>
      <c r="P9523" s="46" t="str">
        <f>IF(A9523="","",VLOOKUP(A9523,'Account Codes '!$B$4:$D$263,3,FALSE))</f>
        <v/>
      </c>
      <c r="Q9523" s="46" t="str">
        <f>IF(F9523="","",VLOOKUP(F9523,'Class Codes'!$A$4:$B$1221,2,FALSE))</f>
        <v/>
      </c>
    </row>
    <row r="9524" spans="1:17" x14ac:dyDescent="0.3">
      <c r="A9524" s="33"/>
      <c r="B9524" s="8" t="str">
        <f>IFERROR(VLOOKUP(A9524,'Account Codes '!$B:$C,2,FALSE)," ")</f>
        <v xml:space="preserve"> </v>
      </c>
      <c r="C9524" s="6"/>
      <c r="D9524" s="6"/>
      <c r="E9524" s="6"/>
      <c r="F9524" s="7"/>
      <c r="G9524" s="12"/>
      <c r="H9524" s="8"/>
      <c r="I9524" s="12"/>
      <c r="J9524" s="12"/>
      <c r="K9524" s="12"/>
      <c r="L9524" s="10"/>
      <c r="M9524" s="10"/>
      <c r="N9524" s="11" t="str">
        <f t="shared" si="296"/>
        <v/>
      </c>
      <c r="O9524" s="49" t="str">
        <f t="shared" si="297"/>
        <v/>
      </c>
      <c r="P9524" s="46" t="str">
        <f>IF(A9524="","",VLOOKUP(A9524,'Account Codes '!$B$4:$D$263,3,FALSE))</f>
        <v/>
      </c>
      <c r="Q9524" s="46" t="str">
        <f>IF(F9524="","",VLOOKUP(F9524,'Class Codes'!$A$4:$B$1221,2,FALSE))</f>
        <v/>
      </c>
    </row>
    <row r="9525" spans="1:17" x14ac:dyDescent="0.3">
      <c r="A9525" s="33"/>
      <c r="B9525" s="8" t="str">
        <f>IFERROR(VLOOKUP(A9525,'Account Codes '!$B:$C,2,FALSE)," ")</f>
        <v xml:space="preserve"> </v>
      </c>
      <c r="C9525" s="6"/>
      <c r="D9525" s="6"/>
      <c r="E9525" s="6"/>
      <c r="F9525" s="7"/>
      <c r="G9525" s="12"/>
      <c r="H9525" s="8"/>
      <c r="I9525" s="12"/>
      <c r="J9525" s="12"/>
      <c r="K9525" s="12"/>
      <c r="L9525" s="10"/>
      <c r="M9525" s="10"/>
      <c r="N9525" s="11" t="str">
        <f t="shared" si="296"/>
        <v/>
      </c>
      <c r="O9525" s="49" t="str">
        <f t="shared" si="297"/>
        <v/>
      </c>
      <c r="P9525" s="46" t="str">
        <f>IF(A9525="","",VLOOKUP(A9525,'Account Codes '!$B$4:$D$263,3,FALSE))</f>
        <v/>
      </c>
      <c r="Q9525" s="46" t="str">
        <f>IF(F9525="","",VLOOKUP(F9525,'Class Codes'!$A$4:$B$1221,2,FALSE))</f>
        <v/>
      </c>
    </row>
    <row r="9526" spans="1:17" x14ac:dyDescent="0.3">
      <c r="A9526" s="33"/>
      <c r="B9526" s="8" t="str">
        <f>IFERROR(VLOOKUP(A9526,'Account Codes '!$B:$C,2,FALSE)," ")</f>
        <v xml:space="preserve"> </v>
      </c>
      <c r="C9526" s="6"/>
      <c r="D9526" s="6"/>
      <c r="E9526" s="6"/>
      <c r="F9526" s="7"/>
      <c r="G9526" s="12"/>
      <c r="H9526" s="8"/>
      <c r="I9526" s="12"/>
      <c r="J9526" s="12"/>
      <c r="K9526" s="12"/>
      <c r="L9526" s="10"/>
      <c r="M9526" s="10"/>
      <c r="N9526" s="11" t="str">
        <f t="shared" si="296"/>
        <v/>
      </c>
      <c r="O9526" s="49" t="str">
        <f t="shared" si="297"/>
        <v/>
      </c>
      <c r="P9526" s="46" t="str">
        <f>IF(A9526="","",VLOOKUP(A9526,'Account Codes '!$B$4:$D$263,3,FALSE))</f>
        <v/>
      </c>
      <c r="Q9526" s="46" t="str">
        <f>IF(F9526="","",VLOOKUP(F9526,'Class Codes'!$A$4:$B$1221,2,FALSE))</f>
        <v/>
      </c>
    </row>
    <row r="9527" spans="1:17" x14ac:dyDescent="0.3">
      <c r="A9527" s="33"/>
      <c r="B9527" s="8" t="str">
        <f>IFERROR(VLOOKUP(A9527,'Account Codes '!$B:$C,2,FALSE)," ")</f>
        <v xml:space="preserve"> </v>
      </c>
      <c r="C9527" s="6"/>
      <c r="D9527" s="6"/>
      <c r="E9527" s="6"/>
      <c r="F9527" s="7"/>
      <c r="G9527" s="12"/>
      <c r="H9527" s="8"/>
      <c r="I9527" s="12"/>
      <c r="J9527" s="12"/>
      <c r="K9527" s="12"/>
      <c r="L9527" s="10"/>
      <c r="M9527" s="10"/>
      <c r="N9527" s="11" t="str">
        <f t="shared" si="296"/>
        <v/>
      </c>
      <c r="O9527" s="49" t="str">
        <f t="shared" si="297"/>
        <v/>
      </c>
      <c r="P9527" s="46" t="str">
        <f>IF(A9527="","",VLOOKUP(A9527,'Account Codes '!$B$4:$D$263,3,FALSE))</f>
        <v/>
      </c>
      <c r="Q9527" s="46" t="str">
        <f>IF(F9527="","",VLOOKUP(F9527,'Class Codes'!$A$4:$B$1221,2,FALSE))</f>
        <v/>
      </c>
    </row>
    <row r="9528" spans="1:17" x14ac:dyDescent="0.3">
      <c r="A9528" s="33"/>
      <c r="B9528" s="8" t="str">
        <f>IFERROR(VLOOKUP(A9528,'Account Codes '!$B:$C,2,FALSE)," ")</f>
        <v xml:space="preserve"> </v>
      </c>
      <c r="C9528" s="6"/>
      <c r="D9528" s="6"/>
      <c r="E9528" s="6"/>
      <c r="F9528" s="7"/>
      <c r="G9528" s="12"/>
      <c r="H9528" s="8"/>
      <c r="I9528" s="12"/>
      <c r="J9528" s="12"/>
      <c r="K9528" s="12"/>
      <c r="L9528" s="10"/>
      <c r="M9528" s="10"/>
      <c r="N9528" s="11" t="str">
        <f t="shared" si="296"/>
        <v/>
      </c>
      <c r="O9528" s="49" t="str">
        <f t="shared" si="297"/>
        <v/>
      </c>
      <c r="P9528" s="46" t="str">
        <f>IF(A9528="","",VLOOKUP(A9528,'Account Codes '!$B$4:$D$263,3,FALSE))</f>
        <v/>
      </c>
      <c r="Q9528" s="46" t="str">
        <f>IF(F9528="","",VLOOKUP(F9528,'Class Codes'!$A$4:$B$1221,2,FALSE))</f>
        <v/>
      </c>
    </row>
    <row r="9529" spans="1:17" x14ac:dyDescent="0.3">
      <c r="A9529" s="33"/>
      <c r="B9529" s="8" t="str">
        <f>IFERROR(VLOOKUP(A9529,'Account Codes '!$B:$C,2,FALSE)," ")</f>
        <v xml:space="preserve"> </v>
      </c>
      <c r="C9529" s="6"/>
      <c r="D9529" s="6"/>
      <c r="E9529" s="6"/>
      <c r="F9529" s="7"/>
      <c r="G9529" s="12"/>
      <c r="H9529" s="8"/>
      <c r="I9529" s="12"/>
      <c r="J9529" s="12"/>
      <c r="K9529" s="12"/>
      <c r="L9529" s="10"/>
      <c r="M9529" s="10"/>
      <c r="N9529" s="11" t="str">
        <f t="shared" si="296"/>
        <v/>
      </c>
      <c r="O9529" s="49" t="str">
        <f t="shared" si="297"/>
        <v/>
      </c>
      <c r="P9529" s="46" t="str">
        <f>IF(A9529="","",VLOOKUP(A9529,'Account Codes '!$B$4:$D$263,3,FALSE))</f>
        <v/>
      </c>
      <c r="Q9529" s="46" t="str">
        <f>IF(F9529="","",VLOOKUP(F9529,'Class Codes'!$A$4:$B$1221,2,FALSE))</f>
        <v/>
      </c>
    </row>
    <row r="9530" spans="1:17" x14ac:dyDescent="0.3">
      <c r="A9530" s="33"/>
      <c r="B9530" s="8" t="str">
        <f>IFERROR(VLOOKUP(A9530,'Account Codes '!$B:$C,2,FALSE)," ")</f>
        <v xml:space="preserve"> </v>
      </c>
      <c r="C9530" s="6"/>
      <c r="D9530" s="6"/>
      <c r="E9530" s="6"/>
      <c r="F9530" s="7"/>
      <c r="G9530" s="12"/>
      <c r="H9530" s="8"/>
      <c r="I9530" s="12"/>
      <c r="J9530" s="12"/>
      <c r="K9530" s="12"/>
      <c r="L9530" s="10"/>
      <c r="M9530" s="10"/>
      <c r="N9530" s="11" t="str">
        <f t="shared" si="296"/>
        <v/>
      </c>
      <c r="O9530" s="49" t="str">
        <f t="shared" si="297"/>
        <v/>
      </c>
      <c r="P9530" s="46" t="str">
        <f>IF(A9530="","",VLOOKUP(A9530,'Account Codes '!$B$4:$D$263,3,FALSE))</f>
        <v/>
      </c>
      <c r="Q9530" s="46" t="str">
        <f>IF(F9530="","",VLOOKUP(F9530,'Class Codes'!$A$4:$B$1221,2,FALSE))</f>
        <v/>
      </c>
    </row>
    <row r="9531" spans="1:17" x14ac:dyDescent="0.3">
      <c r="A9531" s="33"/>
      <c r="B9531" s="8" t="str">
        <f>IFERROR(VLOOKUP(A9531,'Account Codes '!$B:$C,2,FALSE)," ")</f>
        <v xml:space="preserve"> </v>
      </c>
      <c r="C9531" s="6"/>
      <c r="D9531" s="6"/>
      <c r="E9531" s="6"/>
      <c r="F9531" s="7"/>
      <c r="G9531" s="12"/>
      <c r="H9531" s="8"/>
      <c r="I9531" s="12"/>
      <c r="J9531" s="12"/>
      <c r="K9531" s="12"/>
      <c r="L9531" s="10"/>
      <c r="M9531" s="10"/>
      <c r="N9531" s="11" t="str">
        <f t="shared" si="296"/>
        <v/>
      </c>
      <c r="O9531" s="49" t="str">
        <f t="shared" si="297"/>
        <v/>
      </c>
      <c r="P9531" s="46" t="str">
        <f>IF(A9531="","",VLOOKUP(A9531,'Account Codes '!$B$4:$D$263,3,FALSE))</f>
        <v/>
      </c>
      <c r="Q9531" s="46" t="str">
        <f>IF(F9531="","",VLOOKUP(F9531,'Class Codes'!$A$4:$B$1221,2,FALSE))</f>
        <v/>
      </c>
    </row>
    <row r="9532" spans="1:17" x14ac:dyDescent="0.3">
      <c r="A9532" s="33"/>
      <c r="B9532" s="8" t="str">
        <f>IFERROR(VLOOKUP(A9532,'Account Codes '!$B:$C,2,FALSE)," ")</f>
        <v xml:space="preserve"> </v>
      </c>
      <c r="C9532" s="6"/>
      <c r="D9532" s="6"/>
      <c r="E9532" s="6"/>
      <c r="F9532" s="7"/>
      <c r="G9532" s="12"/>
      <c r="H9532" s="8"/>
      <c r="I9532" s="12"/>
      <c r="J9532" s="12"/>
      <c r="K9532" s="12"/>
      <c r="L9532" s="10"/>
      <c r="M9532" s="10"/>
      <c r="N9532" s="11" t="str">
        <f t="shared" si="296"/>
        <v/>
      </c>
      <c r="O9532" s="49" t="str">
        <f t="shared" si="297"/>
        <v/>
      </c>
      <c r="P9532" s="46" t="str">
        <f>IF(A9532="","",VLOOKUP(A9532,'Account Codes '!$B$4:$D$263,3,FALSE))</f>
        <v/>
      </c>
      <c r="Q9532" s="46" t="str">
        <f>IF(F9532="","",VLOOKUP(F9532,'Class Codes'!$A$4:$B$1221,2,FALSE))</f>
        <v/>
      </c>
    </row>
    <row r="9533" spans="1:17" x14ac:dyDescent="0.3">
      <c r="A9533" s="33"/>
      <c r="B9533" s="8" t="str">
        <f>IFERROR(VLOOKUP(A9533,'Account Codes '!$B:$C,2,FALSE)," ")</f>
        <v xml:space="preserve"> </v>
      </c>
      <c r="C9533" s="6"/>
      <c r="D9533" s="6"/>
      <c r="E9533" s="6"/>
      <c r="F9533" s="7"/>
      <c r="G9533" s="12"/>
      <c r="H9533" s="8"/>
      <c r="I9533" s="12"/>
      <c r="J9533" s="12"/>
      <c r="K9533" s="12"/>
      <c r="L9533" s="10"/>
      <c r="M9533" s="10"/>
      <c r="N9533" s="11" t="str">
        <f t="shared" si="296"/>
        <v/>
      </c>
      <c r="O9533" s="49" t="str">
        <f t="shared" si="297"/>
        <v/>
      </c>
      <c r="P9533" s="46" t="str">
        <f>IF(A9533="","",VLOOKUP(A9533,'Account Codes '!$B$4:$D$263,3,FALSE))</f>
        <v/>
      </c>
      <c r="Q9533" s="46" t="str">
        <f>IF(F9533="","",VLOOKUP(F9533,'Class Codes'!$A$4:$B$1221,2,FALSE))</f>
        <v/>
      </c>
    </row>
    <row r="9534" spans="1:17" x14ac:dyDescent="0.3">
      <c r="A9534" s="33"/>
      <c r="B9534" s="8" t="str">
        <f>IFERROR(VLOOKUP(A9534,'Account Codes '!$B:$C,2,FALSE)," ")</f>
        <v xml:space="preserve"> </v>
      </c>
      <c r="C9534" s="6"/>
      <c r="D9534" s="6"/>
      <c r="E9534" s="6"/>
      <c r="F9534" s="7"/>
      <c r="G9534" s="12"/>
      <c r="H9534" s="8"/>
      <c r="I9534" s="12"/>
      <c r="J9534" s="12"/>
      <c r="K9534" s="12"/>
      <c r="L9534" s="10"/>
      <c r="M9534" s="10"/>
      <c r="N9534" s="11" t="str">
        <f t="shared" ref="N9534:N9597" si="298">IF(NOT(ISBLANK(L9534)),L9534*M9534,"")</f>
        <v/>
      </c>
      <c r="O9534" s="49" t="str">
        <f t="shared" si="297"/>
        <v/>
      </c>
      <c r="P9534" s="46" t="str">
        <f>IF(A9534="","",VLOOKUP(A9534,'Account Codes '!$B$4:$D$263,3,FALSE))</f>
        <v/>
      </c>
      <c r="Q9534" s="46" t="str">
        <f>IF(F9534="","",VLOOKUP(F9534,'Class Codes'!$A$4:$B$1221,2,FALSE))</f>
        <v/>
      </c>
    </row>
    <row r="9535" spans="1:17" x14ac:dyDescent="0.3">
      <c r="A9535" s="33"/>
      <c r="B9535" s="8" t="str">
        <f>IFERROR(VLOOKUP(A9535,'Account Codes '!$B:$C,2,FALSE)," ")</f>
        <v xml:space="preserve"> </v>
      </c>
      <c r="C9535" s="6"/>
      <c r="D9535" s="6"/>
      <c r="E9535" s="6"/>
      <c r="F9535" s="7"/>
      <c r="G9535" s="12"/>
      <c r="H9535" s="8"/>
      <c r="I9535" s="12"/>
      <c r="J9535" s="12"/>
      <c r="K9535" s="12"/>
      <c r="L9535" s="10"/>
      <c r="M9535" s="10"/>
      <c r="N9535" s="11" t="str">
        <f t="shared" si="298"/>
        <v/>
      </c>
      <c r="O9535" s="49" t="str">
        <f t="shared" si="297"/>
        <v/>
      </c>
      <c r="P9535" s="46" t="str">
        <f>IF(A9535="","",VLOOKUP(A9535,'Account Codes '!$B$4:$D$263,3,FALSE))</f>
        <v/>
      </c>
      <c r="Q9535" s="46" t="str">
        <f>IF(F9535="","",VLOOKUP(F9535,'Class Codes'!$A$4:$B$1221,2,FALSE))</f>
        <v/>
      </c>
    </row>
    <row r="9536" spans="1:17" x14ac:dyDescent="0.3">
      <c r="A9536" s="33"/>
      <c r="B9536" s="8" t="str">
        <f>IFERROR(VLOOKUP(A9536,'Account Codes '!$B:$C,2,FALSE)," ")</f>
        <v xml:space="preserve"> </v>
      </c>
      <c r="C9536" s="6"/>
      <c r="D9536" s="6"/>
      <c r="E9536" s="6"/>
      <c r="F9536" s="7"/>
      <c r="G9536" s="12"/>
      <c r="H9536" s="8"/>
      <c r="I9536" s="12"/>
      <c r="J9536" s="12"/>
      <c r="K9536" s="12"/>
      <c r="L9536" s="10"/>
      <c r="M9536" s="10"/>
      <c r="N9536" s="11" t="str">
        <f t="shared" si="298"/>
        <v/>
      </c>
      <c r="O9536" s="49" t="str">
        <f t="shared" si="297"/>
        <v/>
      </c>
      <c r="P9536" s="46" t="str">
        <f>IF(A9536="","",VLOOKUP(A9536,'Account Codes '!$B$4:$D$263,3,FALSE))</f>
        <v/>
      </c>
      <c r="Q9536" s="46" t="str">
        <f>IF(F9536="","",VLOOKUP(F9536,'Class Codes'!$A$4:$B$1221,2,FALSE))</f>
        <v/>
      </c>
    </row>
    <row r="9537" spans="1:17" x14ac:dyDescent="0.3">
      <c r="A9537" s="33"/>
      <c r="B9537" s="8" t="str">
        <f>IFERROR(VLOOKUP(A9537,'Account Codes '!$B:$C,2,FALSE)," ")</f>
        <v xml:space="preserve"> </v>
      </c>
      <c r="C9537" s="6"/>
      <c r="D9537" s="6"/>
      <c r="E9537" s="6"/>
      <c r="F9537" s="7"/>
      <c r="G9537" s="12"/>
      <c r="H9537" s="8"/>
      <c r="I9537" s="12"/>
      <c r="J9537" s="12"/>
      <c r="K9537" s="12"/>
      <c r="L9537" s="10"/>
      <c r="M9537" s="10"/>
      <c r="N9537" s="11" t="str">
        <f t="shared" si="298"/>
        <v/>
      </c>
      <c r="O9537" s="49" t="str">
        <f t="shared" si="297"/>
        <v/>
      </c>
      <c r="P9537" s="46" t="str">
        <f>IF(A9537="","",VLOOKUP(A9537,'Account Codes '!$B$4:$D$263,3,FALSE))</f>
        <v/>
      </c>
      <c r="Q9537" s="46" t="str">
        <f>IF(F9537="","",VLOOKUP(F9537,'Class Codes'!$A$4:$B$1221,2,FALSE))</f>
        <v/>
      </c>
    </row>
    <row r="9538" spans="1:17" x14ac:dyDescent="0.3">
      <c r="A9538" s="33"/>
      <c r="B9538" s="8" t="str">
        <f>IFERROR(VLOOKUP(A9538,'Account Codes '!$B:$C,2,FALSE)," ")</f>
        <v xml:space="preserve"> </v>
      </c>
      <c r="C9538" s="6"/>
      <c r="D9538" s="6"/>
      <c r="E9538" s="6"/>
      <c r="F9538" s="7"/>
      <c r="G9538" s="12"/>
      <c r="H9538" s="8"/>
      <c r="I9538" s="12"/>
      <c r="J9538" s="12"/>
      <c r="K9538" s="12"/>
      <c r="L9538" s="10"/>
      <c r="M9538" s="10"/>
      <c r="N9538" s="11" t="str">
        <f t="shared" si="298"/>
        <v/>
      </c>
      <c r="O9538" s="49" t="str">
        <f t="shared" si="297"/>
        <v/>
      </c>
      <c r="P9538" s="46" t="str">
        <f>IF(A9538="","",VLOOKUP(A9538,'Account Codes '!$B$4:$D$263,3,FALSE))</f>
        <v/>
      </c>
      <c r="Q9538" s="46" t="str">
        <f>IF(F9538="","",VLOOKUP(F9538,'Class Codes'!$A$4:$B$1221,2,FALSE))</f>
        <v/>
      </c>
    </row>
    <row r="9539" spans="1:17" x14ac:dyDescent="0.3">
      <c r="A9539" s="33"/>
      <c r="B9539" s="8" t="str">
        <f>IFERROR(VLOOKUP(A9539,'Account Codes '!$B:$C,2,FALSE)," ")</f>
        <v xml:space="preserve"> </v>
      </c>
      <c r="C9539" s="6"/>
      <c r="D9539" s="6"/>
      <c r="E9539" s="6"/>
      <c r="F9539" s="7"/>
      <c r="G9539" s="12"/>
      <c r="H9539" s="8"/>
      <c r="I9539" s="12"/>
      <c r="J9539" s="12"/>
      <c r="K9539" s="12"/>
      <c r="L9539" s="10"/>
      <c r="M9539" s="10"/>
      <c r="N9539" s="11" t="str">
        <f t="shared" si="298"/>
        <v/>
      </c>
      <c r="O9539" s="49" t="str">
        <f t="shared" si="297"/>
        <v/>
      </c>
      <c r="P9539" s="46" t="str">
        <f>IF(A9539="","",VLOOKUP(A9539,'Account Codes '!$B$4:$D$263,3,FALSE))</f>
        <v/>
      </c>
      <c r="Q9539" s="46" t="str">
        <f>IF(F9539="","",VLOOKUP(F9539,'Class Codes'!$A$4:$B$1221,2,FALSE))</f>
        <v/>
      </c>
    </row>
    <row r="9540" spans="1:17" x14ac:dyDescent="0.3">
      <c r="A9540" s="33"/>
      <c r="B9540" s="8" t="str">
        <f>IFERROR(VLOOKUP(A9540,'Account Codes '!$B:$C,2,FALSE)," ")</f>
        <v xml:space="preserve"> </v>
      </c>
      <c r="C9540" s="6"/>
      <c r="D9540" s="6"/>
      <c r="E9540" s="6"/>
      <c r="F9540" s="7"/>
      <c r="G9540" s="12"/>
      <c r="H9540" s="8"/>
      <c r="I9540" s="12"/>
      <c r="J9540" s="12"/>
      <c r="K9540" s="12"/>
      <c r="L9540" s="10"/>
      <c r="M9540" s="10"/>
      <c r="N9540" s="11" t="str">
        <f t="shared" si="298"/>
        <v/>
      </c>
      <c r="O9540" s="49" t="str">
        <f t="shared" si="297"/>
        <v/>
      </c>
      <c r="P9540" s="46" t="str">
        <f>IF(A9540="","",VLOOKUP(A9540,'Account Codes '!$B$4:$D$263,3,FALSE))</f>
        <v/>
      </c>
      <c r="Q9540" s="46" t="str">
        <f>IF(F9540="","",VLOOKUP(F9540,'Class Codes'!$A$4:$B$1221,2,FALSE))</f>
        <v/>
      </c>
    </row>
    <row r="9541" spans="1:17" x14ac:dyDescent="0.3">
      <c r="A9541" s="33"/>
      <c r="B9541" s="8" t="str">
        <f>IFERROR(VLOOKUP(A9541,'Account Codes '!$B:$C,2,FALSE)," ")</f>
        <v xml:space="preserve"> </v>
      </c>
      <c r="C9541" s="6"/>
      <c r="D9541" s="6"/>
      <c r="E9541" s="6"/>
      <c r="F9541" s="7"/>
      <c r="G9541" s="12"/>
      <c r="H9541" s="8"/>
      <c r="I9541" s="12"/>
      <c r="J9541" s="12"/>
      <c r="K9541" s="12"/>
      <c r="L9541" s="10"/>
      <c r="M9541" s="10"/>
      <c r="N9541" s="11" t="str">
        <f t="shared" si="298"/>
        <v/>
      </c>
      <c r="O9541" s="49" t="str">
        <f t="shared" si="297"/>
        <v/>
      </c>
      <c r="P9541" s="46" t="str">
        <f>IF(A9541="","",VLOOKUP(A9541,'Account Codes '!$B$4:$D$263,3,FALSE))</f>
        <v/>
      </c>
      <c r="Q9541" s="46" t="str">
        <f>IF(F9541="","",VLOOKUP(F9541,'Class Codes'!$A$4:$B$1221,2,FALSE))</f>
        <v/>
      </c>
    </row>
    <row r="9542" spans="1:17" x14ac:dyDescent="0.3">
      <c r="A9542" s="33"/>
      <c r="B9542" s="8" t="str">
        <f>IFERROR(VLOOKUP(A9542,'Account Codes '!$B:$C,2,FALSE)," ")</f>
        <v xml:space="preserve"> </v>
      </c>
      <c r="C9542" s="6"/>
      <c r="D9542" s="6"/>
      <c r="E9542" s="6"/>
      <c r="F9542" s="7"/>
      <c r="G9542" s="12"/>
      <c r="H9542" s="8"/>
      <c r="I9542" s="12"/>
      <c r="J9542" s="12"/>
      <c r="K9542" s="12"/>
      <c r="L9542" s="10"/>
      <c r="M9542" s="10"/>
      <c r="N9542" s="11" t="str">
        <f t="shared" si="298"/>
        <v/>
      </c>
      <c r="O9542" s="49" t="str">
        <f t="shared" si="297"/>
        <v/>
      </c>
      <c r="P9542" s="46" t="str">
        <f>IF(A9542="","",VLOOKUP(A9542,'Account Codes '!$B$4:$D$263,3,FALSE))</f>
        <v/>
      </c>
      <c r="Q9542" s="46" t="str">
        <f>IF(F9542="","",VLOOKUP(F9542,'Class Codes'!$A$4:$B$1221,2,FALSE))</f>
        <v/>
      </c>
    </row>
    <row r="9543" spans="1:17" x14ac:dyDescent="0.3">
      <c r="A9543" s="33"/>
      <c r="B9543" s="8" t="str">
        <f>IFERROR(VLOOKUP(A9543,'Account Codes '!$B:$C,2,FALSE)," ")</f>
        <v xml:space="preserve"> </v>
      </c>
      <c r="C9543" s="6"/>
      <c r="D9543" s="6"/>
      <c r="E9543" s="6"/>
      <c r="F9543" s="7"/>
      <c r="G9543" s="12"/>
      <c r="H9543" s="8"/>
      <c r="I9543" s="12"/>
      <c r="J9543" s="12"/>
      <c r="K9543" s="12"/>
      <c r="L9543" s="10"/>
      <c r="M9543" s="10"/>
      <c r="N9543" s="11" t="str">
        <f t="shared" si="298"/>
        <v/>
      </c>
      <c r="O9543" s="49" t="str">
        <f t="shared" si="297"/>
        <v/>
      </c>
      <c r="P9543" s="46" t="str">
        <f>IF(A9543="","",VLOOKUP(A9543,'Account Codes '!$B$4:$D$263,3,FALSE))</f>
        <v/>
      </c>
      <c r="Q9543" s="46" t="str">
        <f>IF(F9543="","",VLOOKUP(F9543,'Class Codes'!$A$4:$B$1221,2,FALSE))</f>
        <v/>
      </c>
    </row>
    <row r="9544" spans="1:17" x14ac:dyDescent="0.3">
      <c r="A9544" s="33"/>
      <c r="B9544" s="8" t="str">
        <f>IFERROR(VLOOKUP(A9544,'Account Codes '!$B:$C,2,FALSE)," ")</f>
        <v xml:space="preserve"> </v>
      </c>
      <c r="C9544" s="6"/>
      <c r="D9544" s="6"/>
      <c r="E9544" s="6"/>
      <c r="F9544" s="7"/>
      <c r="G9544" s="12"/>
      <c r="H9544" s="8"/>
      <c r="I9544" s="12"/>
      <c r="J9544" s="12"/>
      <c r="K9544" s="12"/>
      <c r="L9544" s="10"/>
      <c r="M9544" s="10"/>
      <c r="N9544" s="11" t="str">
        <f t="shared" si="298"/>
        <v/>
      </c>
      <c r="O9544" s="49" t="str">
        <f t="shared" si="297"/>
        <v/>
      </c>
      <c r="P9544" s="46" t="str">
        <f>IF(A9544="","",VLOOKUP(A9544,'Account Codes '!$B$4:$D$263,3,FALSE))</f>
        <v/>
      </c>
      <c r="Q9544" s="46" t="str">
        <f>IF(F9544="","",VLOOKUP(F9544,'Class Codes'!$A$4:$B$1221,2,FALSE))</f>
        <v/>
      </c>
    </row>
    <row r="9545" spans="1:17" x14ac:dyDescent="0.3">
      <c r="A9545" s="33"/>
      <c r="B9545" s="8" t="str">
        <f>IFERROR(VLOOKUP(A9545,'Account Codes '!$B:$C,2,FALSE)," ")</f>
        <v xml:space="preserve"> </v>
      </c>
      <c r="C9545" s="6"/>
      <c r="D9545" s="6"/>
      <c r="E9545" s="6"/>
      <c r="F9545" s="7"/>
      <c r="G9545" s="12"/>
      <c r="H9545" s="8"/>
      <c r="I9545" s="12"/>
      <c r="J9545" s="12"/>
      <c r="K9545" s="12"/>
      <c r="L9545" s="10"/>
      <c r="M9545" s="10"/>
      <c r="N9545" s="11" t="str">
        <f t="shared" si="298"/>
        <v/>
      </c>
      <c r="O9545" s="49" t="str">
        <f t="shared" si="297"/>
        <v/>
      </c>
      <c r="P9545" s="46" t="str">
        <f>IF(A9545="","",VLOOKUP(A9545,'Account Codes '!$B$4:$D$263,3,FALSE))</f>
        <v/>
      </c>
      <c r="Q9545" s="46" t="str">
        <f>IF(F9545="","",VLOOKUP(F9545,'Class Codes'!$A$4:$B$1221,2,FALSE))</f>
        <v/>
      </c>
    </row>
    <row r="9546" spans="1:17" x14ac:dyDescent="0.3">
      <c r="A9546" s="33"/>
      <c r="B9546" s="8" t="str">
        <f>IFERROR(VLOOKUP(A9546,'Account Codes '!$B:$C,2,FALSE)," ")</f>
        <v xml:space="preserve"> </v>
      </c>
      <c r="C9546" s="6"/>
      <c r="D9546" s="6"/>
      <c r="E9546" s="6"/>
      <c r="F9546" s="7"/>
      <c r="G9546" s="12"/>
      <c r="H9546" s="8"/>
      <c r="I9546" s="12"/>
      <c r="J9546" s="12"/>
      <c r="K9546" s="12"/>
      <c r="L9546" s="10"/>
      <c r="M9546" s="10"/>
      <c r="N9546" s="11" t="str">
        <f t="shared" si="298"/>
        <v/>
      </c>
      <c r="O9546" s="49" t="str">
        <f t="shared" si="297"/>
        <v/>
      </c>
      <c r="P9546" s="46" t="str">
        <f>IF(A9546="","",VLOOKUP(A9546,'Account Codes '!$B$4:$D$263,3,FALSE))</f>
        <v/>
      </c>
      <c r="Q9546" s="46" t="str">
        <f>IF(F9546="","",VLOOKUP(F9546,'Class Codes'!$A$4:$B$1221,2,FALSE))</f>
        <v/>
      </c>
    </row>
    <row r="9547" spans="1:17" x14ac:dyDescent="0.3">
      <c r="A9547" s="33"/>
      <c r="B9547" s="8" t="str">
        <f>IFERROR(VLOOKUP(A9547,'Account Codes '!$B:$C,2,FALSE)," ")</f>
        <v xml:space="preserve"> </v>
      </c>
      <c r="C9547" s="6"/>
      <c r="D9547" s="6"/>
      <c r="E9547" s="6"/>
      <c r="F9547" s="7"/>
      <c r="G9547" s="12"/>
      <c r="H9547" s="8"/>
      <c r="I9547" s="12"/>
      <c r="J9547" s="12"/>
      <c r="K9547" s="12"/>
      <c r="L9547" s="10"/>
      <c r="M9547" s="10"/>
      <c r="N9547" s="11" t="str">
        <f t="shared" si="298"/>
        <v/>
      </c>
      <c r="O9547" s="49" t="str">
        <f t="shared" si="297"/>
        <v/>
      </c>
      <c r="P9547" s="46" t="str">
        <f>IF(A9547="","",VLOOKUP(A9547,'Account Codes '!$B$4:$D$263,3,FALSE))</f>
        <v/>
      </c>
      <c r="Q9547" s="46" t="str">
        <f>IF(F9547="","",VLOOKUP(F9547,'Class Codes'!$A$4:$B$1221,2,FALSE))</f>
        <v/>
      </c>
    </row>
    <row r="9548" spans="1:17" x14ac:dyDescent="0.3">
      <c r="A9548" s="33"/>
      <c r="B9548" s="8" t="str">
        <f>IFERROR(VLOOKUP(A9548,'Account Codes '!$B:$C,2,FALSE)," ")</f>
        <v xml:space="preserve"> </v>
      </c>
      <c r="C9548" s="6"/>
      <c r="D9548" s="6"/>
      <c r="E9548" s="6"/>
      <c r="F9548" s="7"/>
      <c r="G9548" s="12"/>
      <c r="H9548" s="8"/>
      <c r="I9548" s="12"/>
      <c r="J9548" s="12"/>
      <c r="K9548" s="12"/>
      <c r="L9548" s="10"/>
      <c r="M9548" s="10"/>
      <c r="N9548" s="11" t="str">
        <f t="shared" si="298"/>
        <v/>
      </c>
      <c r="O9548" s="49" t="str">
        <f t="shared" ref="O9548:O9611" si="299">IF(A9548="","",IF(LEFT(A9548,1)="5","Revenue","Expense"))</f>
        <v/>
      </c>
      <c r="P9548" s="46" t="str">
        <f>IF(A9548="","",VLOOKUP(A9548,'Account Codes '!$B$4:$D$263,3,FALSE))</f>
        <v/>
      </c>
      <c r="Q9548" s="46" t="str">
        <f>IF(F9548="","",VLOOKUP(F9548,'Class Codes'!$A$4:$B$1221,2,FALSE))</f>
        <v/>
      </c>
    </row>
    <row r="9549" spans="1:17" x14ac:dyDescent="0.3">
      <c r="A9549" s="33"/>
      <c r="B9549" s="8" t="str">
        <f>IFERROR(VLOOKUP(A9549,'Account Codes '!$B:$C,2,FALSE)," ")</f>
        <v xml:space="preserve"> </v>
      </c>
      <c r="C9549" s="6"/>
      <c r="D9549" s="6"/>
      <c r="E9549" s="6"/>
      <c r="F9549" s="7"/>
      <c r="G9549" s="12"/>
      <c r="H9549" s="8"/>
      <c r="I9549" s="12"/>
      <c r="J9549" s="12"/>
      <c r="K9549" s="12"/>
      <c r="L9549" s="10"/>
      <c r="M9549" s="10"/>
      <c r="N9549" s="11" t="str">
        <f t="shared" si="298"/>
        <v/>
      </c>
      <c r="O9549" s="49" t="str">
        <f t="shared" si="299"/>
        <v/>
      </c>
      <c r="P9549" s="46" t="str">
        <f>IF(A9549="","",VLOOKUP(A9549,'Account Codes '!$B$4:$D$263,3,FALSE))</f>
        <v/>
      </c>
      <c r="Q9549" s="46" t="str">
        <f>IF(F9549="","",VLOOKUP(F9549,'Class Codes'!$A$4:$B$1221,2,FALSE))</f>
        <v/>
      </c>
    </row>
    <row r="9550" spans="1:17" x14ac:dyDescent="0.3">
      <c r="A9550" s="33"/>
      <c r="B9550" s="8" t="str">
        <f>IFERROR(VLOOKUP(A9550,'Account Codes '!$B:$C,2,FALSE)," ")</f>
        <v xml:space="preserve"> </v>
      </c>
      <c r="C9550" s="6"/>
      <c r="D9550" s="6"/>
      <c r="E9550" s="6"/>
      <c r="F9550" s="7"/>
      <c r="G9550" s="12"/>
      <c r="H9550" s="8"/>
      <c r="I9550" s="12"/>
      <c r="J9550" s="12"/>
      <c r="K9550" s="12"/>
      <c r="L9550" s="10"/>
      <c r="M9550" s="10"/>
      <c r="N9550" s="11" t="str">
        <f t="shared" si="298"/>
        <v/>
      </c>
      <c r="O9550" s="49" t="str">
        <f t="shared" si="299"/>
        <v/>
      </c>
      <c r="P9550" s="46" t="str">
        <f>IF(A9550="","",VLOOKUP(A9550,'Account Codes '!$B$4:$D$263,3,FALSE))</f>
        <v/>
      </c>
      <c r="Q9550" s="46" t="str">
        <f>IF(F9550="","",VLOOKUP(F9550,'Class Codes'!$A$4:$B$1221,2,FALSE))</f>
        <v/>
      </c>
    </row>
    <row r="9551" spans="1:17" x14ac:dyDescent="0.3">
      <c r="A9551" s="33"/>
      <c r="B9551" s="8" t="str">
        <f>IFERROR(VLOOKUP(A9551,'Account Codes '!$B:$C,2,FALSE)," ")</f>
        <v xml:space="preserve"> </v>
      </c>
      <c r="C9551" s="6"/>
      <c r="D9551" s="6"/>
      <c r="E9551" s="6"/>
      <c r="F9551" s="7"/>
      <c r="G9551" s="12"/>
      <c r="H9551" s="8"/>
      <c r="I9551" s="12"/>
      <c r="J9551" s="12"/>
      <c r="K9551" s="12"/>
      <c r="L9551" s="10"/>
      <c r="M9551" s="10"/>
      <c r="N9551" s="11" t="str">
        <f t="shared" si="298"/>
        <v/>
      </c>
      <c r="O9551" s="49" t="str">
        <f t="shared" si="299"/>
        <v/>
      </c>
      <c r="P9551" s="46" t="str">
        <f>IF(A9551="","",VLOOKUP(A9551,'Account Codes '!$B$4:$D$263,3,FALSE))</f>
        <v/>
      </c>
      <c r="Q9551" s="46" t="str">
        <f>IF(F9551="","",VLOOKUP(F9551,'Class Codes'!$A$4:$B$1221,2,FALSE))</f>
        <v/>
      </c>
    </row>
    <row r="9552" spans="1:17" x14ac:dyDescent="0.3">
      <c r="A9552" s="33"/>
      <c r="B9552" s="8" t="str">
        <f>IFERROR(VLOOKUP(A9552,'Account Codes '!$B:$C,2,FALSE)," ")</f>
        <v xml:space="preserve"> </v>
      </c>
      <c r="C9552" s="6"/>
      <c r="D9552" s="6"/>
      <c r="E9552" s="6"/>
      <c r="F9552" s="7"/>
      <c r="G9552" s="12"/>
      <c r="H9552" s="8"/>
      <c r="I9552" s="12"/>
      <c r="J9552" s="12"/>
      <c r="K9552" s="12"/>
      <c r="L9552" s="10"/>
      <c r="M9552" s="10"/>
      <c r="N9552" s="11" t="str">
        <f t="shared" si="298"/>
        <v/>
      </c>
      <c r="O9552" s="49" t="str">
        <f t="shared" si="299"/>
        <v/>
      </c>
      <c r="P9552" s="46" t="str">
        <f>IF(A9552="","",VLOOKUP(A9552,'Account Codes '!$B$4:$D$263,3,FALSE))</f>
        <v/>
      </c>
      <c r="Q9552" s="46" t="str">
        <f>IF(F9552="","",VLOOKUP(F9552,'Class Codes'!$A$4:$B$1221,2,FALSE))</f>
        <v/>
      </c>
    </row>
    <row r="9553" spans="1:17" x14ac:dyDescent="0.3">
      <c r="A9553" s="33"/>
      <c r="B9553" s="8" t="str">
        <f>IFERROR(VLOOKUP(A9553,'Account Codes '!$B:$C,2,FALSE)," ")</f>
        <v xml:space="preserve"> </v>
      </c>
      <c r="C9553" s="6"/>
      <c r="D9553" s="6"/>
      <c r="E9553" s="6"/>
      <c r="F9553" s="7"/>
      <c r="G9553" s="12"/>
      <c r="H9553" s="8"/>
      <c r="I9553" s="12"/>
      <c r="J9553" s="12"/>
      <c r="K9553" s="12"/>
      <c r="L9553" s="10"/>
      <c r="M9553" s="10"/>
      <c r="N9553" s="11" t="str">
        <f t="shared" si="298"/>
        <v/>
      </c>
      <c r="O9553" s="49" t="str">
        <f t="shared" si="299"/>
        <v/>
      </c>
      <c r="P9553" s="46" t="str">
        <f>IF(A9553="","",VLOOKUP(A9553,'Account Codes '!$B$4:$D$263,3,FALSE))</f>
        <v/>
      </c>
      <c r="Q9553" s="46" t="str">
        <f>IF(F9553="","",VLOOKUP(F9553,'Class Codes'!$A$4:$B$1221,2,FALSE))</f>
        <v/>
      </c>
    </row>
    <row r="9554" spans="1:17" x14ac:dyDescent="0.3">
      <c r="A9554" s="33"/>
      <c r="B9554" s="8" t="str">
        <f>IFERROR(VLOOKUP(A9554,'Account Codes '!$B:$C,2,FALSE)," ")</f>
        <v xml:space="preserve"> </v>
      </c>
      <c r="C9554" s="6"/>
      <c r="D9554" s="6"/>
      <c r="E9554" s="6"/>
      <c r="F9554" s="7"/>
      <c r="G9554" s="12"/>
      <c r="H9554" s="8"/>
      <c r="I9554" s="12"/>
      <c r="J9554" s="12"/>
      <c r="K9554" s="12"/>
      <c r="L9554" s="10"/>
      <c r="M9554" s="10"/>
      <c r="N9554" s="11" t="str">
        <f t="shared" si="298"/>
        <v/>
      </c>
      <c r="O9554" s="49" t="str">
        <f t="shared" si="299"/>
        <v/>
      </c>
      <c r="P9554" s="46" t="str">
        <f>IF(A9554="","",VLOOKUP(A9554,'Account Codes '!$B$4:$D$263,3,FALSE))</f>
        <v/>
      </c>
      <c r="Q9554" s="46" t="str">
        <f>IF(F9554="","",VLOOKUP(F9554,'Class Codes'!$A$4:$B$1221,2,FALSE))</f>
        <v/>
      </c>
    </row>
    <row r="9555" spans="1:17" x14ac:dyDescent="0.3">
      <c r="A9555" s="33"/>
      <c r="B9555" s="8" t="str">
        <f>IFERROR(VLOOKUP(A9555,'Account Codes '!$B:$C,2,FALSE)," ")</f>
        <v xml:space="preserve"> </v>
      </c>
      <c r="C9555" s="6"/>
      <c r="D9555" s="6"/>
      <c r="E9555" s="6"/>
      <c r="F9555" s="7"/>
      <c r="G9555" s="12"/>
      <c r="H9555" s="8"/>
      <c r="I9555" s="12"/>
      <c r="J9555" s="12"/>
      <c r="K9555" s="12"/>
      <c r="L9555" s="10"/>
      <c r="M9555" s="10"/>
      <c r="N9555" s="11" t="str">
        <f t="shared" si="298"/>
        <v/>
      </c>
      <c r="O9555" s="49" t="str">
        <f t="shared" si="299"/>
        <v/>
      </c>
      <c r="P9555" s="46" t="str">
        <f>IF(A9555="","",VLOOKUP(A9555,'Account Codes '!$B$4:$D$263,3,FALSE))</f>
        <v/>
      </c>
      <c r="Q9555" s="46" t="str">
        <f>IF(F9555="","",VLOOKUP(F9555,'Class Codes'!$A$4:$B$1221,2,FALSE))</f>
        <v/>
      </c>
    </row>
    <row r="9556" spans="1:17" x14ac:dyDescent="0.3">
      <c r="A9556" s="33"/>
      <c r="B9556" s="8" t="str">
        <f>IFERROR(VLOOKUP(A9556,'Account Codes '!$B:$C,2,FALSE)," ")</f>
        <v xml:space="preserve"> </v>
      </c>
      <c r="C9556" s="6"/>
      <c r="D9556" s="6"/>
      <c r="E9556" s="6"/>
      <c r="F9556" s="7"/>
      <c r="G9556" s="12"/>
      <c r="H9556" s="8"/>
      <c r="I9556" s="12"/>
      <c r="J9556" s="12"/>
      <c r="K9556" s="12"/>
      <c r="L9556" s="10"/>
      <c r="M9556" s="10"/>
      <c r="N9556" s="11" t="str">
        <f t="shared" si="298"/>
        <v/>
      </c>
      <c r="O9556" s="49" t="str">
        <f t="shared" si="299"/>
        <v/>
      </c>
      <c r="P9556" s="46" t="str">
        <f>IF(A9556="","",VLOOKUP(A9556,'Account Codes '!$B$4:$D$263,3,FALSE))</f>
        <v/>
      </c>
      <c r="Q9556" s="46" t="str">
        <f>IF(F9556="","",VLOOKUP(F9556,'Class Codes'!$A$4:$B$1221,2,FALSE))</f>
        <v/>
      </c>
    </row>
    <row r="9557" spans="1:17" x14ac:dyDescent="0.3">
      <c r="A9557" s="33"/>
      <c r="B9557" s="8" t="str">
        <f>IFERROR(VLOOKUP(A9557,'Account Codes '!$B:$C,2,FALSE)," ")</f>
        <v xml:space="preserve"> </v>
      </c>
      <c r="C9557" s="6"/>
      <c r="D9557" s="6"/>
      <c r="E9557" s="6"/>
      <c r="F9557" s="7"/>
      <c r="G9557" s="12"/>
      <c r="H9557" s="8"/>
      <c r="I9557" s="12"/>
      <c r="J9557" s="12"/>
      <c r="K9557" s="12"/>
      <c r="L9557" s="10"/>
      <c r="M9557" s="10"/>
      <c r="N9557" s="11" t="str">
        <f t="shared" si="298"/>
        <v/>
      </c>
      <c r="O9557" s="49" t="str">
        <f t="shared" si="299"/>
        <v/>
      </c>
      <c r="P9557" s="46" t="str">
        <f>IF(A9557="","",VLOOKUP(A9557,'Account Codes '!$B$4:$D$263,3,FALSE))</f>
        <v/>
      </c>
      <c r="Q9557" s="46" t="str">
        <f>IF(F9557="","",VLOOKUP(F9557,'Class Codes'!$A$4:$B$1221,2,FALSE))</f>
        <v/>
      </c>
    </row>
    <row r="9558" spans="1:17" x14ac:dyDescent="0.3">
      <c r="A9558" s="33"/>
      <c r="B9558" s="8" t="str">
        <f>IFERROR(VLOOKUP(A9558,'Account Codes '!$B:$C,2,FALSE)," ")</f>
        <v xml:space="preserve"> </v>
      </c>
      <c r="C9558" s="6"/>
      <c r="D9558" s="6"/>
      <c r="E9558" s="6"/>
      <c r="F9558" s="7"/>
      <c r="G9558" s="12"/>
      <c r="H9558" s="8"/>
      <c r="I9558" s="12"/>
      <c r="J9558" s="12"/>
      <c r="K9558" s="12"/>
      <c r="L9558" s="10"/>
      <c r="M9558" s="10"/>
      <c r="N9558" s="11" t="str">
        <f t="shared" si="298"/>
        <v/>
      </c>
      <c r="O9558" s="49" t="str">
        <f t="shared" si="299"/>
        <v/>
      </c>
      <c r="P9558" s="46" t="str">
        <f>IF(A9558="","",VLOOKUP(A9558,'Account Codes '!$B$4:$D$263,3,FALSE))</f>
        <v/>
      </c>
      <c r="Q9558" s="46" t="str">
        <f>IF(F9558="","",VLOOKUP(F9558,'Class Codes'!$A$4:$B$1221,2,FALSE))</f>
        <v/>
      </c>
    </row>
    <row r="9559" spans="1:17" x14ac:dyDescent="0.3">
      <c r="A9559" s="33"/>
      <c r="B9559" s="8" t="str">
        <f>IFERROR(VLOOKUP(A9559,'Account Codes '!$B:$C,2,FALSE)," ")</f>
        <v xml:space="preserve"> </v>
      </c>
      <c r="C9559" s="6"/>
      <c r="D9559" s="6"/>
      <c r="E9559" s="6"/>
      <c r="F9559" s="7"/>
      <c r="G9559" s="12"/>
      <c r="H9559" s="8"/>
      <c r="I9559" s="12"/>
      <c r="J9559" s="12"/>
      <c r="K9559" s="12"/>
      <c r="L9559" s="10"/>
      <c r="M9559" s="10"/>
      <c r="N9559" s="11" t="str">
        <f t="shared" si="298"/>
        <v/>
      </c>
      <c r="O9559" s="49" t="str">
        <f t="shared" si="299"/>
        <v/>
      </c>
      <c r="P9559" s="46" t="str">
        <f>IF(A9559="","",VLOOKUP(A9559,'Account Codes '!$B$4:$D$263,3,FALSE))</f>
        <v/>
      </c>
      <c r="Q9559" s="46" t="str">
        <f>IF(F9559="","",VLOOKUP(F9559,'Class Codes'!$A$4:$B$1221,2,FALSE))</f>
        <v/>
      </c>
    </row>
    <row r="9560" spans="1:17" x14ac:dyDescent="0.3">
      <c r="A9560" s="33"/>
      <c r="B9560" s="8" t="str">
        <f>IFERROR(VLOOKUP(A9560,'Account Codes '!$B:$C,2,FALSE)," ")</f>
        <v xml:space="preserve"> </v>
      </c>
      <c r="C9560" s="6"/>
      <c r="D9560" s="6"/>
      <c r="E9560" s="6"/>
      <c r="F9560" s="7"/>
      <c r="G9560" s="12"/>
      <c r="H9560" s="8"/>
      <c r="I9560" s="12"/>
      <c r="J9560" s="12"/>
      <c r="K9560" s="12"/>
      <c r="L9560" s="10"/>
      <c r="M9560" s="10"/>
      <c r="N9560" s="11" t="str">
        <f t="shared" si="298"/>
        <v/>
      </c>
      <c r="O9560" s="49" t="str">
        <f t="shared" si="299"/>
        <v/>
      </c>
      <c r="P9560" s="46" t="str">
        <f>IF(A9560="","",VLOOKUP(A9560,'Account Codes '!$B$4:$D$263,3,FALSE))</f>
        <v/>
      </c>
      <c r="Q9560" s="46" t="str">
        <f>IF(F9560="","",VLOOKUP(F9560,'Class Codes'!$A$4:$B$1221,2,FALSE))</f>
        <v/>
      </c>
    </row>
    <row r="9561" spans="1:17" x14ac:dyDescent="0.3">
      <c r="A9561" s="33"/>
      <c r="B9561" s="8" t="str">
        <f>IFERROR(VLOOKUP(A9561,'Account Codes '!$B:$C,2,FALSE)," ")</f>
        <v xml:space="preserve"> </v>
      </c>
      <c r="C9561" s="6"/>
      <c r="D9561" s="6"/>
      <c r="E9561" s="6"/>
      <c r="F9561" s="7"/>
      <c r="G9561" s="12"/>
      <c r="H9561" s="8"/>
      <c r="I9561" s="12"/>
      <c r="J9561" s="12"/>
      <c r="K9561" s="12"/>
      <c r="L9561" s="10"/>
      <c r="M9561" s="10"/>
      <c r="N9561" s="11" t="str">
        <f t="shared" si="298"/>
        <v/>
      </c>
      <c r="O9561" s="49" t="str">
        <f t="shared" si="299"/>
        <v/>
      </c>
      <c r="P9561" s="46" t="str">
        <f>IF(A9561="","",VLOOKUP(A9561,'Account Codes '!$B$4:$D$263,3,FALSE))</f>
        <v/>
      </c>
      <c r="Q9561" s="46" t="str">
        <f>IF(F9561="","",VLOOKUP(F9561,'Class Codes'!$A$4:$B$1221,2,FALSE))</f>
        <v/>
      </c>
    </row>
    <row r="9562" spans="1:17" x14ac:dyDescent="0.3">
      <c r="A9562" s="33"/>
      <c r="B9562" s="8" t="str">
        <f>IFERROR(VLOOKUP(A9562,'Account Codes '!$B:$C,2,FALSE)," ")</f>
        <v xml:space="preserve"> </v>
      </c>
      <c r="C9562" s="6"/>
      <c r="D9562" s="6"/>
      <c r="E9562" s="6"/>
      <c r="F9562" s="7"/>
      <c r="G9562" s="12"/>
      <c r="H9562" s="8"/>
      <c r="I9562" s="12"/>
      <c r="J9562" s="12"/>
      <c r="K9562" s="12"/>
      <c r="L9562" s="10"/>
      <c r="M9562" s="10"/>
      <c r="N9562" s="11" t="str">
        <f t="shared" si="298"/>
        <v/>
      </c>
      <c r="O9562" s="49" t="str">
        <f t="shared" si="299"/>
        <v/>
      </c>
      <c r="P9562" s="46" t="str">
        <f>IF(A9562="","",VLOOKUP(A9562,'Account Codes '!$B$4:$D$263,3,FALSE))</f>
        <v/>
      </c>
      <c r="Q9562" s="46" t="str">
        <f>IF(F9562="","",VLOOKUP(F9562,'Class Codes'!$A$4:$B$1221,2,FALSE))</f>
        <v/>
      </c>
    </row>
    <row r="9563" spans="1:17" x14ac:dyDescent="0.3">
      <c r="A9563" s="33"/>
      <c r="B9563" s="8" t="str">
        <f>IFERROR(VLOOKUP(A9563,'Account Codes '!$B:$C,2,FALSE)," ")</f>
        <v xml:space="preserve"> </v>
      </c>
      <c r="C9563" s="6"/>
      <c r="D9563" s="6"/>
      <c r="E9563" s="6"/>
      <c r="F9563" s="7"/>
      <c r="G9563" s="12"/>
      <c r="H9563" s="8"/>
      <c r="I9563" s="12"/>
      <c r="J9563" s="12"/>
      <c r="K9563" s="12"/>
      <c r="L9563" s="10"/>
      <c r="M9563" s="10"/>
      <c r="N9563" s="11" t="str">
        <f t="shared" si="298"/>
        <v/>
      </c>
      <c r="O9563" s="49" t="str">
        <f t="shared" si="299"/>
        <v/>
      </c>
      <c r="P9563" s="46" t="str">
        <f>IF(A9563="","",VLOOKUP(A9563,'Account Codes '!$B$4:$D$263,3,FALSE))</f>
        <v/>
      </c>
      <c r="Q9563" s="46" t="str">
        <f>IF(F9563="","",VLOOKUP(F9563,'Class Codes'!$A$4:$B$1221,2,FALSE))</f>
        <v/>
      </c>
    </row>
    <row r="9564" spans="1:17" x14ac:dyDescent="0.3">
      <c r="A9564" s="33"/>
      <c r="B9564" s="8" t="str">
        <f>IFERROR(VLOOKUP(A9564,'Account Codes '!$B:$C,2,FALSE)," ")</f>
        <v xml:space="preserve"> </v>
      </c>
      <c r="C9564" s="6"/>
      <c r="D9564" s="6"/>
      <c r="E9564" s="6"/>
      <c r="F9564" s="7"/>
      <c r="G9564" s="12"/>
      <c r="H9564" s="8"/>
      <c r="I9564" s="12"/>
      <c r="J9564" s="12"/>
      <c r="K9564" s="12"/>
      <c r="L9564" s="10"/>
      <c r="M9564" s="10"/>
      <c r="N9564" s="11" t="str">
        <f t="shared" si="298"/>
        <v/>
      </c>
      <c r="O9564" s="49" t="str">
        <f t="shared" si="299"/>
        <v/>
      </c>
      <c r="P9564" s="46" t="str">
        <f>IF(A9564="","",VLOOKUP(A9564,'Account Codes '!$B$4:$D$263,3,FALSE))</f>
        <v/>
      </c>
      <c r="Q9564" s="46" t="str">
        <f>IF(F9564="","",VLOOKUP(F9564,'Class Codes'!$A$4:$B$1221,2,FALSE))</f>
        <v/>
      </c>
    </row>
    <row r="9565" spans="1:17" x14ac:dyDescent="0.3">
      <c r="A9565" s="33"/>
      <c r="B9565" s="8" t="str">
        <f>IFERROR(VLOOKUP(A9565,'Account Codes '!$B:$C,2,FALSE)," ")</f>
        <v xml:space="preserve"> </v>
      </c>
      <c r="C9565" s="6"/>
      <c r="D9565" s="6"/>
      <c r="E9565" s="6"/>
      <c r="F9565" s="7"/>
      <c r="G9565" s="12"/>
      <c r="H9565" s="8"/>
      <c r="I9565" s="12"/>
      <c r="J9565" s="12"/>
      <c r="K9565" s="12"/>
      <c r="L9565" s="10"/>
      <c r="M9565" s="10"/>
      <c r="N9565" s="11" t="str">
        <f t="shared" si="298"/>
        <v/>
      </c>
      <c r="O9565" s="49" t="str">
        <f t="shared" si="299"/>
        <v/>
      </c>
      <c r="P9565" s="46" t="str">
        <f>IF(A9565="","",VLOOKUP(A9565,'Account Codes '!$B$4:$D$263,3,FALSE))</f>
        <v/>
      </c>
      <c r="Q9565" s="46" t="str">
        <f>IF(F9565="","",VLOOKUP(F9565,'Class Codes'!$A$4:$B$1221,2,FALSE))</f>
        <v/>
      </c>
    </row>
    <row r="9566" spans="1:17" x14ac:dyDescent="0.3">
      <c r="A9566" s="33"/>
      <c r="B9566" s="8" t="str">
        <f>IFERROR(VLOOKUP(A9566,'Account Codes '!$B:$C,2,FALSE)," ")</f>
        <v xml:space="preserve"> </v>
      </c>
      <c r="C9566" s="6"/>
      <c r="D9566" s="6"/>
      <c r="E9566" s="6"/>
      <c r="F9566" s="7"/>
      <c r="G9566" s="12"/>
      <c r="H9566" s="8"/>
      <c r="I9566" s="12"/>
      <c r="J9566" s="12"/>
      <c r="K9566" s="12"/>
      <c r="L9566" s="10"/>
      <c r="M9566" s="10"/>
      <c r="N9566" s="11" t="str">
        <f t="shared" si="298"/>
        <v/>
      </c>
      <c r="O9566" s="49" t="str">
        <f t="shared" si="299"/>
        <v/>
      </c>
      <c r="P9566" s="46" t="str">
        <f>IF(A9566="","",VLOOKUP(A9566,'Account Codes '!$B$4:$D$263,3,FALSE))</f>
        <v/>
      </c>
      <c r="Q9566" s="46" t="str">
        <f>IF(F9566="","",VLOOKUP(F9566,'Class Codes'!$A$4:$B$1221,2,FALSE))</f>
        <v/>
      </c>
    </row>
    <row r="9567" spans="1:17" x14ac:dyDescent="0.3">
      <c r="A9567" s="33"/>
      <c r="B9567" s="8" t="str">
        <f>IFERROR(VLOOKUP(A9567,'Account Codes '!$B:$C,2,FALSE)," ")</f>
        <v xml:space="preserve"> </v>
      </c>
      <c r="C9567" s="6"/>
      <c r="D9567" s="6"/>
      <c r="E9567" s="6"/>
      <c r="F9567" s="7"/>
      <c r="G9567" s="12"/>
      <c r="H9567" s="8"/>
      <c r="I9567" s="12"/>
      <c r="J9567" s="12"/>
      <c r="K9567" s="12"/>
      <c r="L9567" s="10"/>
      <c r="M9567" s="10"/>
      <c r="N9567" s="11" t="str">
        <f t="shared" si="298"/>
        <v/>
      </c>
      <c r="O9567" s="49" t="str">
        <f t="shared" si="299"/>
        <v/>
      </c>
      <c r="P9567" s="46" t="str">
        <f>IF(A9567="","",VLOOKUP(A9567,'Account Codes '!$B$4:$D$263,3,FALSE))</f>
        <v/>
      </c>
      <c r="Q9567" s="46" t="str">
        <f>IF(F9567="","",VLOOKUP(F9567,'Class Codes'!$A$4:$B$1221,2,FALSE))</f>
        <v/>
      </c>
    </row>
    <row r="9568" spans="1:17" x14ac:dyDescent="0.3">
      <c r="A9568" s="33"/>
      <c r="B9568" s="8" t="str">
        <f>IFERROR(VLOOKUP(A9568,'Account Codes '!$B:$C,2,FALSE)," ")</f>
        <v xml:space="preserve"> </v>
      </c>
      <c r="C9568" s="6"/>
      <c r="D9568" s="6"/>
      <c r="E9568" s="6"/>
      <c r="F9568" s="7"/>
      <c r="G9568" s="12"/>
      <c r="H9568" s="8"/>
      <c r="I9568" s="12"/>
      <c r="J9568" s="12"/>
      <c r="K9568" s="12"/>
      <c r="L9568" s="10"/>
      <c r="M9568" s="10"/>
      <c r="N9568" s="11" t="str">
        <f t="shared" si="298"/>
        <v/>
      </c>
      <c r="O9568" s="49" t="str">
        <f t="shared" si="299"/>
        <v/>
      </c>
      <c r="P9568" s="46" t="str">
        <f>IF(A9568="","",VLOOKUP(A9568,'Account Codes '!$B$4:$D$263,3,FALSE))</f>
        <v/>
      </c>
      <c r="Q9568" s="46" t="str">
        <f>IF(F9568="","",VLOOKUP(F9568,'Class Codes'!$A$4:$B$1221,2,FALSE))</f>
        <v/>
      </c>
    </row>
    <row r="9569" spans="1:17" x14ac:dyDescent="0.3">
      <c r="A9569" s="33"/>
      <c r="B9569" s="8" t="str">
        <f>IFERROR(VLOOKUP(A9569,'Account Codes '!$B:$C,2,FALSE)," ")</f>
        <v xml:space="preserve"> </v>
      </c>
      <c r="C9569" s="6"/>
      <c r="D9569" s="6"/>
      <c r="E9569" s="6"/>
      <c r="F9569" s="7"/>
      <c r="G9569" s="12"/>
      <c r="H9569" s="8"/>
      <c r="I9569" s="12"/>
      <c r="J9569" s="12"/>
      <c r="K9569" s="12"/>
      <c r="L9569" s="10"/>
      <c r="M9569" s="10"/>
      <c r="N9569" s="11" t="str">
        <f t="shared" si="298"/>
        <v/>
      </c>
      <c r="O9569" s="49" t="str">
        <f t="shared" si="299"/>
        <v/>
      </c>
      <c r="P9569" s="46" t="str">
        <f>IF(A9569="","",VLOOKUP(A9569,'Account Codes '!$B$4:$D$263,3,FALSE))</f>
        <v/>
      </c>
      <c r="Q9569" s="46" t="str">
        <f>IF(F9569="","",VLOOKUP(F9569,'Class Codes'!$A$4:$B$1221,2,FALSE))</f>
        <v/>
      </c>
    </row>
    <row r="9570" spans="1:17" x14ac:dyDescent="0.3">
      <c r="A9570" s="33"/>
      <c r="B9570" s="8" t="str">
        <f>IFERROR(VLOOKUP(A9570,'Account Codes '!$B:$C,2,FALSE)," ")</f>
        <v xml:space="preserve"> </v>
      </c>
      <c r="C9570" s="6"/>
      <c r="D9570" s="6"/>
      <c r="E9570" s="6"/>
      <c r="F9570" s="7"/>
      <c r="G9570" s="12"/>
      <c r="H9570" s="8"/>
      <c r="I9570" s="12"/>
      <c r="J9570" s="12"/>
      <c r="K9570" s="12"/>
      <c r="L9570" s="10"/>
      <c r="M9570" s="10"/>
      <c r="N9570" s="11" t="str">
        <f t="shared" si="298"/>
        <v/>
      </c>
      <c r="O9570" s="49" t="str">
        <f t="shared" si="299"/>
        <v/>
      </c>
      <c r="P9570" s="46" t="str">
        <f>IF(A9570="","",VLOOKUP(A9570,'Account Codes '!$B$4:$D$263,3,FALSE))</f>
        <v/>
      </c>
      <c r="Q9570" s="46" t="str">
        <f>IF(F9570="","",VLOOKUP(F9570,'Class Codes'!$A$4:$B$1221,2,FALSE))</f>
        <v/>
      </c>
    </row>
    <row r="9571" spans="1:17" x14ac:dyDescent="0.3">
      <c r="A9571" s="33"/>
      <c r="B9571" s="8" t="str">
        <f>IFERROR(VLOOKUP(A9571,'Account Codes '!$B:$C,2,FALSE)," ")</f>
        <v xml:space="preserve"> </v>
      </c>
      <c r="C9571" s="6"/>
      <c r="D9571" s="6"/>
      <c r="E9571" s="6"/>
      <c r="F9571" s="7"/>
      <c r="G9571" s="12"/>
      <c r="H9571" s="8"/>
      <c r="I9571" s="12"/>
      <c r="J9571" s="12"/>
      <c r="K9571" s="12"/>
      <c r="L9571" s="10"/>
      <c r="M9571" s="10"/>
      <c r="N9571" s="11" t="str">
        <f t="shared" si="298"/>
        <v/>
      </c>
      <c r="O9571" s="49" t="str">
        <f t="shared" si="299"/>
        <v/>
      </c>
      <c r="P9571" s="46" t="str">
        <f>IF(A9571="","",VLOOKUP(A9571,'Account Codes '!$B$4:$D$263,3,FALSE))</f>
        <v/>
      </c>
      <c r="Q9571" s="46" t="str">
        <f>IF(F9571="","",VLOOKUP(F9571,'Class Codes'!$A$4:$B$1221,2,FALSE))</f>
        <v/>
      </c>
    </row>
    <row r="9572" spans="1:17" x14ac:dyDescent="0.3">
      <c r="A9572" s="33"/>
      <c r="B9572" s="8" t="str">
        <f>IFERROR(VLOOKUP(A9572,'Account Codes '!$B:$C,2,FALSE)," ")</f>
        <v xml:space="preserve"> </v>
      </c>
      <c r="C9572" s="6"/>
      <c r="D9572" s="6"/>
      <c r="E9572" s="6"/>
      <c r="F9572" s="7"/>
      <c r="G9572" s="12"/>
      <c r="H9572" s="8"/>
      <c r="I9572" s="12"/>
      <c r="J9572" s="12"/>
      <c r="K9572" s="12"/>
      <c r="L9572" s="10"/>
      <c r="M9572" s="10"/>
      <c r="N9572" s="11" t="str">
        <f t="shared" si="298"/>
        <v/>
      </c>
      <c r="O9572" s="49" t="str">
        <f t="shared" si="299"/>
        <v/>
      </c>
      <c r="P9572" s="46" t="str">
        <f>IF(A9572="","",VLOOKUP(A9572,'Account Codes '!$B$4:$D$263,3,FALSE))</f>
        <v/>
      </c>
      <c r="Q9572" s="46" t="str">
        <f>IF(F9572="","",VLOOKUP(F9572,'Class Codes'!$A$4:$B$1221,2,FALSE))</f>
        <v/>
      </c>
    </row>
    <row r="9573" spans="1:17" x14ac:dyDescent="0.3">
      <c r="A9573" s="33"/>
      <c r="B9573" s="8" t="str">
        <f>IFERROR(VLOOKUP(A9573,'Account Codes '!$B:$C,2,FALSE)," ")</f>
        <v xml:space="preserve"> </v>
      </c>
      <c r="C9573" s="6"/>
      <c r="D9573" s="6"/>
      <c r="E9573" s="6"/>
      <c r="F9573" s="7"/>
      <c r="G9573" s="12"/>
      <c r="H9573" s="8"/>
      <c r="I9573" s="12"/>
      <c r="J9573" s="12"/>
      <c r="K9573" s="12"/>
      <c r="L9573" s="10"/>
      <c r="M9573" s="10"/>
      <c r="N9573" s="11" t="str">
        <f t="shared" si="298"/>
        <v/>
      </c>
      <c r="O9573" s="49" t="str">
        <f t="shared" si="299"/>
        <v/>
      </c>
      <c r="P9573" s="46" t="str">
        <f>IF(A9573="","",VLOOKUP(A9573,'Account Codes '!$B$4:$D$263,3,FALSE))</f>
        <v/>
      </c>
      <c r="Q9573" s="46" t="str">
        <f>IF(F9573="","",VLOOKUP(F9573,'Class Codes'!$A$4:$B$1221,2,FALSE))</f>
        <v/>
      </c>
    </row>
    <row r="9574" spans="1:17" x14ac:dyDescent="0.3">
      <c r="A9574" s="33"/>
      <c r="B9574" s="8" t="str">
        <f>IFERROR(VLOOKUP(A9574,'Account Codes '!$B:$C,2,FALSE)," ")</f>
        <v xml:space="preserve"> </v>
      </c>
      <c r="C9574" s="6"/>
      <c r="D9574" s="6"/>
      <c r="E9574" s="6"/>
      <c r="F9574" s="7"/>
      <c r="G9574" s="12"/>
      <c r="H9574" s="8"/>
      <c r="I9574" s="12"/>
      <c r="J9574" s="12"/>
      <c r="K9574" s="12"/>
      <c r="L9574" s="10"/>
      <c r="M9574" s="10"/>
      <c r="N9574" s="11" t="str">
        <f t="shared" si="298"/>
        <v/>
      </c>
      <c r="O9574" s="49" t="str">
        <f t="shared" si="299"/>
        <v/>
      </c>
      <c r="P9574" s="46" t="str">
        <f>IF(A9574="","",VLOOKUP(A9574,'Account Codes '!$B$4:$D$263,3,FALSE))</f>
        <v/>
      </c>
      <c r="Q9574" s="46" t="str">
        <f>IF(F9574="","",VLOOKUP(F9574,'Class Codes'!$A$4:$B$1221,2,FALSE))</f>
        <v/>
      </c>
    </row>
    <row r="9575" spans="1:17" x14ac:dyDescent="0.3">
      <c r="A9575" s="33"/>
      <c r="B9575" s="8" t="str">
        <f>IFERROR(VLOOKUP(A9575,'Account Codes '!$B:$C,2,FALSE)," ")</f>
        <v xml:space="preserve"> </v>
      </c>
      <c r="C9575" s="6"/>
      <c r="D9575" s="6"/>
      <c r="E9575" s="6"/>
      <c r="F9575" s="7"/>
      <c r="G9575" s="12"/>
      <c r="H9575" s="8"/>
      <c r="I9575" s="12"/>
      <c r="J9575" s="12"/>
      <c r="K9575" s="12"/>
      <c r="L9575" s="10"/>
      <c r="M9575" s="10"/>
      <c r="N9575" s="11" t="str">
        <f t="shared" si="298"/>
        <v/>
      </c>
      <c r="O9575" s="49" t="str">
        <f t="shared" si="299"/>
        <v/>
      </c>
      <c r="P9575" s="46" t="str">
        <f>IF(A9575="","",VLOOKUP(A9575,'Account Codes '!$B$4:$D$263,3,FALSE))</f>
        <v/>
      </c>
      <c r="Q9575" s="46" t="str">
        <f>IF(F9575="","",VLOOKUP(F9575,'Class Codes'!$A$4:$B$1221,2,FALSE))</f>
        <v/>
      </c>
    </row>
    <row r="9576" spans="1:17" x14ac:dyDescent="0.3">
      <c r="A9576" s="33"/>
      <c r="B9576" s="8" t="str">
        <f>IFERROR(VLOOKUP(A9576,'Account Codes '!$B:$C,2,FALSE)," ")</f>
        <v xml:space="preserve"> </v>
      </c>
      <c r="C9576" s="6"/>
      <c r="D9576" s="6"/>
      <c r="E9576" s="6"/>
      <c r="F9576" s="7"/>
      <c r="G9576" s="12"/>
      <c r="H9576" s="8"/>
      <c r="I9576" s="12"/>
      <c r="J9576" s="12"/>
      <c r="K9576" s="12"/>
      <c r="L9576" s="10"/>
      <c r="M9576" s="10"/>
      <c r="N9576" s="11" t="str">
        <f t="shared" si="298"/>
        <v/>
      </c>
      <c r="O9576" s="49" t="str">
        <f t="shared" si="299"/>
        <v/>
      </c>
      <c r="P9576" s="46" t="str">
        <f>IF(A9576="","",VLOOKUP(A9576,'Account Codes '!$B$4:$D$263,3,FALSE))</f>
        <v/>
      </c>
      <c r="Q9576" s="46" t="str">
        <f>IF(F9576="","",VLOOKUP(F9576,'Class Codes'!$A$4:$B$1221,2,FALSE))</f>
        <v/>
      </c>
    </row>
    <row r="9577" spans="1:17" x14ac:dyDescent="0.3">
      <c r="A9577" s="33"/>
      <c r="B9577" s="8" t="str">
        <f>IFERROR(VLOOKUP(A9577,'Account Codes '!$B:$C,2,FALSE)," ")</f>
        <v xml:space="preserve"> </v>
      </c>
      <c r="C9577" s="6"/>
      <c r="D9577" s="6"/>
      <c r="E9577" s="6"/>
      <c r="F9577" s="7"/>
      <c r="G9577" s="12"/>
      <c r="H9577" s="8"/>
      <c r="I9577" s="12"/>
      <c r="J9577" s="12"/>
      <c r="K9577" s="12"/>
      <c r="L9577" s="10"/>
      <c r="M9577" s="10"/>
      <c r="N9577" s="11" t="str">
        <f t="shared" si="298"/>
        <v/>
      </c>
      <c r="O9577" s="49" t="str">
        <f t="shared" si="299"/>
        <v/>
      </c>
      <c r="P9577" s="46" t="str">
        <f>IF(A9577="","",VLOOKUP(A9577,'Account Codes '!$B$4:$D$263,3,FALSE))</f>
        <v/>
      </c>
      <c r="Q9577" s="46" t="str">
        <f>IF(F9577="","",VLOOKUP(F9577,'Class Codes'!$A$4:$B$1221,2,FALSE))</f>
        <v/>
      </c>
    </row>
    <row r="9578" spans="1:17" x14ac:dyDescent="0.3">
      <c r="A9578" s="33"/>
      <c r="B9578" s="8" t="str">
        <f>IFERROR(VLOOKUP(A9578,'Account Codes '!$B:$C,2,FALSE)," ")</f>
        <v xml:space="preserve"> </v>
      </c>
      <c r="C9578" s="6"/>
      <c r="D9578" s="6"/>
      <c r="E9578" s="6"/>
      <c r="F9578" s="7"/>
      <c r="G9578" s="12"/>
      <c r="H9578" s="8"/>
      <c r="I9578" s="12"/>
      <c r="J9578" s="12"/>
      <c r="K9578" s="12"/>
      <c r="L9578" s="10"/>
      <c r="M9578" s="10"/>
      <c r="N9578" s="11" t="str">
        <f t="shared" si="298"/>
        <v/>
      </c>
      <c r="O9578" s="49" t="str">
        <f t="shared" si="299"/>
        <v/>
      </c>
      <c r="P9578" s="46" t="str">
        <f>IF(A9578="","",VLOOKUP(A9578,'Account Codes '!$B$4:$D$263,3,FALSE))</f>
        <v/>
      </c>
      <c r="Q9578" s="46" t="str">
        <f>IF(F9578="","",VLOOKUP(F9578,'Class Codes'!$A$4:$B$1221,2,FALSE))</f>
        <v/>
      </c>
    </row>
    <row r="9579" spans="1:17" x14ac:dyDescent="0.3">
      <c r="A9579" s="33"/>
      <c r="B9579" s="8" t="str">
        <f>IFERROR(VLOOKUP(A9579,'Account Codes '!$B:$C,2,FALSE)," ")</f>
        <v xml:space="preserve"> </v>
      </c>
      <c r="C9579" s="6"/>
      <c r="D9579" s="6"/>
      <c r="E9579" s="6"/>
      <c r="F9579" s="7"/>
      <c r="G9579" s="12"/>
      <c r="H9579" s="8"/>
      <c r="I9579" s="12"/>
      <c r="J9579" s="12"/>
      <c r="K9579" s="12"/>
      <c r="L9579" s="10"/>
      <c r="M9579" s="10"/>
      <c r="N9579" s="11" t="str">
        <f t="shared" si="298"/>
        <v/>
      </c>
      <c r="O9579" s="49" t="str">
        <f t="shared" si="299"/>
        <v/>
      </c>
      <c r="P9579" s="46" t="str">
        <f>IF(A9579="","",VLOOKUP(A9579,'Account Codes '!$B$4:$D$263,3,FALSE))</f>
        <v/>
      </c>
      <c r="Q9579" s="46" t="str">
        <f>IF(F9579="","",VLOOKUP(F9579,'Class Codes'!$A$4:$B$1221,2,FALSE))</f>
        <v/>
      </c>
    </row>
    <row r="9580" spans="1:17" x14ac:dyDescent="0.3">
      <c r="A9580" s="33"/>
      <c r="B9580" s="8" t="str">
        <f>IFERROR(VLOOKUP(A9580,'Account Codes '!$B:$C,2,FALSE)," ")</f>
        <v xml:space="preserve"> </v>
      </c>
      <c r="C9580" s="6"/>
      <c r="D9580" s="6"/>
      <c r="E9580" s="6"/>
      <c r="F9580" s="7"/>
      <c r="G9580" s="12"/>
      <c r="H9580" s="8"/>
      <c r="I9580" s="12"/>
      <c r="J9580" s="12"/>
      <c r="K9580" s="12"/>
      <c r="L9580" s="10"/>
      <c r="M9580" s="10"/>
      <c r="N9580" s="11" t="str">
        <f t="shared" si="298"/>
        <v/>
      </c>
      <c r="O9580" s="49" t="str">
        <f t="shared" si="299"/>
        <v/>
      </c>
      <c r="P9580" s="46" t="str">
        <f>IF(A9580="","",VLOOKUP(A9580,'Account Codes '!$B$4:$D$263,3,FALSE))</f>
        <v/>
      </c>
      <c r="Q9580" s="46" t="str">
        <f>IF(F9580="","",VLOOKUP(F9580,'Class Codes'!$A$4:$B$1221,2,FALSE))</f>
        <v/>
      </c>
    </row>
    <row r="9581" spans="1:17" x14ac:dyDescent="0.3">
      <c r="A9581" s="33"/>
      <c r="B9581" s="8" t="str">
        <f>IFERROR(VLOOKUP(A9581,'Account Codes '!$B:$C,2,FALSE)," ")</f>
        <v xml:space="preserve"> </v>
      </c>
      <c r="C9581" s="6"/>
      <c r="D9581" s="6"/>
      <c r="E9581" s="6"/>
      <c r="F9581" s="7"/>
      <c r="G9581" s="12"/>
      <c r="H9581" s="8"/>
      <c r="I9581" s="12"/>
      <c r="J9581" s="12"/>
      <c r="K9581" s="12"/>
      <c r="L9581" s="10"/>
      <c r="M9581" s="10"/>
      <c r="N9581" s="11" t="str">
        <f t="shared" si="298"/>
        <v/>
      </c>
      <c r="O9581" s="49" t="str">
        <f t="shared" si="299"/>
        <v/>
      </c>
      <c r="P9581" s="46" t="str">
        <f>IF(A9581="","",VLOOKUP(A9581,'Account Codes '!$B$4:$D$263,3,FALSE))</f>
        <v/>
      </c>
      <c r="Q9581" s="46" t="str">
        <f>IF(F9581="","",VLOOKUP(F9581,'Class Codes'!$A$4:$B$1221,2,FALSE))</f>
        <v/>
      </c>
    </row>
    <row r="9582" spans="1:17" x14ac:dyDescent="0.3">
      <c r="A9582" s="33"/>
      <c r="B9582" s="8" t="str">
        <f>IFERROR(VLOOKUP(A9582,'Account Codes '!$B:$C,2,FALSE)," ")</f>
        <v xml:space="preserve"> </v>
      </c>
      <c r="C9582" s="6"/>
      <c r="D9582" s="6"/>
      <c r="E9582" s="6"/>
      <c r="F9582" s="7"/>
      <c r="G9582" s="12"/>
      <c r="H9582" s="8"/>
      <c r="I9582" s="12"/>
      <c r="J9582" s="12"/>
      <c r="K9582" s="12"/>
      <c r="L9582" s="10"/>
      <c r="M9582" s="10"/>
      <c r="N9582" s="11" t="str">
        <f t="shared" si="298"/>
        <v/>
      </c>
      <c r="O9582" s="49" t="str">
        <f t="shared" si="299"/>
        <v/>
      </c>
      <c r="P9582" s="46" t="str">
        <f>IF(A9582="","",VLOOKUP(A9582,'Account Codes '!$B$4:$D$263,3,FALSE))</f>
        <v/>
      </c>
      <c r="Q9582" s="46" t="str">
        <f>IF(F9582="","",VLOOKUP(F9582,'Class Codes'!$A$4:$B$1221,2,FALSE))</f>
        <v/>
      </c>
    </row>
    <row r="9583" spans="1:17" x14ac:dyDescent="0.3">
      <c r="A9583" s="33"/>
      <c r="B9583" s="8" t="str">
        <f>IFERROR(VLOOKUP(A9583,'Account Codes '!$B:$C,2,FALSE)," ")</f>
        <v xml:space="preserve"> </v>
      </c>
      <c r="C9583" s="6"/>
      <c r="D9583" s="6"/>
      <c r="E9583" s="6"/>
      <c r="F9583" s="7"/>
      <c r="G9583" s="12"/>
      <c r="H9583" s="8"/>
      <c r="I9583" s="12"/>
      <c r="J9583" s="12"/>
      <c r="K9583" s="12"/>
      <c r="L9583" s="10"/>
      <c r="M9583" s="10"/>
      <c r="N9583" s="11" t="str">
        <f t="shared" si="298"/>
        <v/>
      </c>
      <c r="O9583" s="49" t="str">
        <f t="shared" si="299"/>
        <v/>
      </c>
      <c r="P9583" s="46" t="str">
        <f>IF(A9583="","",VLOOKUP(A9583,'Account Codes '!$B$4:$D$263,3,FALSE))</f>
        <v/>
      </c>
      <c r="Q9583" s="46" t="str">
        <f>IF(F9583="","",VLOOKUP(F9583,'Class Codes'!$A$4:$B$1221,2,FALSE))</f>
        <v/>
      </c>
    </row>
    <row r="9584" spans="1:17" x14ac:dyDescent="0.3">
      <c r="A9584" s="33"/>
      <c r="B9584" s="8" t="str">
        <f>IFERROR(VLOOKUP(A9584,'Account Codes '!$B:$C,2,FALSE)," ")</f>
        <v xml:space="preserve"> </v>
      </c>
      <c r="C9584" s="6"/>
      <c r="D9584" s="6"/>
      <c r="E9584" s="6"/>
      <c r="F9584" s="7"/>
      <c r="G9584" s="12"/>
      <c r="H9584" s="8"/>
      <c r="I9584" s="12"/>
      <c r="J9584" s="12"/>
      <c r="K9584" s="12"/>
      <c r="L9584" s="10"/>
      <c r="M9584" s="10"/>
      <c r="N9584" s="11" t="str">
        <f t="shared" si="298"/>
        <v/>
      </c>
      <c r="O9584" s="49" t="str">
        <f t="shared" si="299"/>
        <v/>
      </c>
      <c r="P9584" s="46" t="str">
        <f>IF(A9584="","",VLOOKUP(A9584,'Account Codes '!$B$4:$D$263,3,FALSE))</f>
        <v/>
      </c>
      <c r="Q9584" s="46" t="str">
        <f>IF(F9584="","",VLOOKUP(F9584,'Class Codes'!$A$4:$B$1221,2,FALSE))</f>
        <v/>
      </c>
    </row>
    <row r="9585" spans="1:17" x14ac:dyDescent="0.3">
      <c r="A9585" s="33"/>
      <c r="B9585" s="8" t="str">
        <f>IFERROR(VLOOKUP(A9585,'Account Codes '!$B:$C,2,FALSE)," ")</f>
        <v xml:space="preserve"> </v>
      </c>
      <c r="C9585" s="6"/>
      <c r="D9585" s="6"/>
      <c r="E9585" s="6"/>
      <c r="F9585" s="7"/>
      <c r="G9585" s="12"/>
      <c r="H9585" s="8"/>
      <c r="I9585" s="12"/>
      <c r="J9585" s="12"/>
      <c r="K9585" s="12"/>
      <c r="L9585" s="10"/>
      <c r="M9585" s="10"/>
      <c r="N9585" s="11" t="str">
        <f t="shared" si="298"/>
        <v/>
      </c>
      <c r="O9585" s="49" t="str">
        <f t="shared" si="299"/>
        <v/>
      </c>
      <c r="P9585" s="46" t="str">
        <f>IF(A9585="","",VLOOKUP(A9585,'Account Codes '!$B$4:$D$263,3,FALSE))</f>
        <v/>
      </c>
      <c r="Q9585" s="46" t="str">
        <f>IF(F9585="","",VLOOKUP(F9585,'Class Codes'!$A$4:$B$1221,2,FALSE))</f>
        <v/>
      </c>
    </row>
    <row r="9586" spans="1:17" x14ac:dyDescent="0.3">
      <c r="A9586" s="33"/>
      <c r="B9586" s="8" t="str">
        <f>IFERROR(VLOOKUP(A9586,'Account Codes '!$B:$C,2,FALSE)," ")</f>
        <v xml:space="preserve"> </v>
      </c>
      <c r="C9586" s="6"/>
      <c r="D9586" s="6"/>
      <c r="E9586" s="6"/>
      <c r="F9586" s="7"/>
      <c r="G9586" s="12"/>
      <c r="H9586" s="8"/>
      <c r="I9586" s="12"/>
      <c r="J9586" s="12"/>
      <c r="K9586" s="12"/>
      <c r="L9586" s="10"/>
      <c r="M9586" s="10"/>
      <c r="N9586" s="11" t="str">
        <f t="shared" si="298"/>
        <v/>
      </c>
      <c r="O9586" s="49" t="str">
        <f t="shared" si="299"/>
        <v/>
      </c>
      <c r="P9586" s="46" t="str">
        <f>IF(A9586="","",VLOOKUP(A9586,'Account Codes '!$B$4:$D$263,3,FALSE))</f>
        <v/>
      </c>
      <c r="Q9586" s="46" t="str">
        <f>IF(F9586="","",VLOOKUP(F9586,'Class Codes'!$A$4:$B$1221,2,FALSE))</f>
        <v/>
      </c>
    </row>
    <row r="9587" spans="1:17" x14ac:dyDescent="0.3">
      <c r="A9587" s="33"/>
      <c r="B9587" s="8" t="str">
        <f>IFERROR(VLOOKUP(A9587,'Account Codes '!$B:$C,2,FALSE)," ")</f>
        <v xml:space="preserve"> </v>
      </c>
      <c r="C9587" s="6"/>
      <c r="D9587" s="6"/>
      <c r="E9587" s="6"/>
      <c r="F9587" s="7"/>
      <c r="G9587" s="12"/>
      <c r="H9587" s="8"/>
      <c r="I9587" s="12"/>
      <c r="J9587" s="12"/>
      <c r="K9587" s="12"/>
      <c r="L9587" s="10"/>
      <c r="M9587" s="10"/>
      <c r="N9587" s="11" t="str">
        <f t="shared" si="298"/>
        <v/>
      </c>
      <c r="O9587" s="49" t="str">
        <f t="shared" si="299"/>
        <v/>
      </c>
      <c r="P9587" s="46" t="str">
        <f>IF(A9587="","",VLOOKUP(A9587,'Account Codes '!$B$4:$D$263,3,FALSE))</f>
        <v/>
      </c>
      <c r="Q9587" s="46" t="str">
        <f>IF(F9587="","",VLOOKUP(F9587,'Class Codes'!$A$4:$B$1221,2,FALSE))</f>
        <v/>
      </c>
    </row>
    <row r="9588" spans="1:17" x14ac:dyDescent="0.3">
      <c r="A9588" s="33"/>
      <c r="B9588" s="8" t="str">
        <f>IFERROR(VLOOKUP(A9588,'Account Codes '!$B:$C,2,FALSE)," ")</f>
        <v xml:space="preserve"> </v>
      </c>
      <c r="C9588" s="6"/>
      <c r="D9588" s="6"/>
      <c r="E9588" s="6"/>
      <c r="F9588" s="7"/>
      <c r="G9588" s="12"/>
      <c r="H9588" s="8"/>
      <c r="I9588" s="12"/>
      <c r="J9588" s="12"/>
      <c r="K9588" s="12"/>
      <c r="L9588" s="10"/>
      <c r="M9588" s="10"/>
      <c r="N9588" s="11" t="str">
        <f t="shared" si="298"/>
        <v/>
      </c>
      <c r="O9588" s="49" t="str">
        <f t="shared" si="299"/>
        <v/>
      </c>
      <c r="P9588" s="46" t="str">
        <f>IF(A9588="","",VLOOKUP(A9588,'Account Codes '!$B$4:$D$263,3,FALSE))</f>
        <v/>
      </c>
      <c r="Q9588" s="46" t="str">
        <f>IF(F9588="","",VLOOKUP(F9588,'Class Codes'!$A$4:$B$1221,2,FALSE))</f>
        <v/>
      </c>
    </row>
    <row r="9589" spans="1:17" x14ac:dyDescent="0.3">
      <c r="A9589" s="33"/>
      <c r="B9589" s="8" t="str">
        <f>IFERROR(VLOOKUP(A9589,'Account Codes '!$B:$C,2,FALSE)," ")</f>
        <v xml:space="preserve"> </v>
      </c>
      <c r="C9589" s="6"/>
      <c r="D9589" s="6"/>
      <c r="E9589" s="6"/>
      <c r="F9589" s="7"/>
      <c r="G9589" s="12"/>
      <c r="H9589" s="8"/>
      <c r="I9589" s="12"/>
      <c r="J9589" s="12"/>
      <c r="K9589" s="12"/>
      <c r="L9589" s="10"/>
      <c r="M9589" s="10"/>
      <c r="N9589" s="11" t="str">
        <f t="shared" si="298"/>
        <v/>
      </c>
      <c r="O9589" s="49" t="str">
        <f t="shared" si="299"/>
        <v/>
      </c>
      <c r="P9589" s="46" t="str">
        <f>IF(A9589="","",VLOOKUP(A9589,'Account Codes '!$B$4:$D$263,3,FALSE))</f>
        <v/>
      </c>
      <c r="Q9589" s="46" t="str">
        <f>IF(F9589="","",VLOOKUP(F9589,'Class Codes'!$A$4:$B$1221,2,FALSE))</f>
        <v/>
      </c>
    </row>
    <row r="9590" spans="1:17" x14ac:dyDescent="0.3">
      <c r="A9590" s="33"/>
      <c r="B9590" s="8" t="str">
        <f>IFERROR(VLOOKUP(A9590,'Account Codes '!$B:$C,2,FALSE)," ")</f>
        <v xml:space="preserve"> </v>
      </c>
      <c r="C9590" s="6"/>
      <c r="D9590" s="6"/>
      <c r="E9590" s="6"/>
      <c r="F9590" s="7"/>
      <c r="G9590" s="12"/>
      <c r="H9590" s="8"/>
      <c r="I9590" s="12"/>
      <c r="J9590" s="12"/>
      <c r="K9590" s="12"/>
      <c r="L9590" s="10"/>
      <c r="M9590" s="10"/>
      <c r="N9590" s="11" t="str">
        <f t="shared" si="298"/>
        <v/>
      </c>
      <c r="O9590" s="49" t="str">
        <f t="shared" si="299"/>
        <v/>
      </c>
      <c r="P9590" s="46" t="str">
        <f>IF(A9590="","",VLOOKUP(A9590,'Account Codes '!$B$4:$D$263,3,FALSE))</f>
        <v/>
      </c>
      <c r="Q9590" s="46" t="str">
        <f>IF(F9590="","",VLOOKUP(F9590,'Class Codes'!$A$4:$B$1221,2,FALSE))</f>
        <v/>
      </c>
    </row>
    <row r="9591" spans="1:17" x14ac:dyDescent="0.3">
      <c r="A9591" s="33"/>
      <c r="B9591" s="8" t="str">
        <f>IFERROR(VLOOKUP(A9591,'Account Codes '!$B:$C,2,FALSE)," ")</f>
        <v xml:space="preserve"> </v>
      </c>
      <c r="C9591" s="6"/>
      <c r="D9591" s="6"/>
      <c r="E9591" s="6"/>
      <c r="F9591" s="7"/>
      <c r="G9591" s="12"/>
      <c r="H9591" s="8"/>
      <c r="I9591" s="12"/>
      <c r="J9591" s="12"/>
      <c r="K9591" s="12"/>
      <c r="L9591" s="10"/>
      <c r="M9591" s="10"/>
      <c r="N9591" s="11" t="str">
        <f t="shared" si="298"/>
        <v/>
      </c>
      <c r="O9591" s="49" t="str">
        <f t="shared" si="299"/>
        <v/>
      </c>
      <c r="P9591" s="46" t="str">
        <f>IF(A9591="","",VLOOKUP(A9591,'Account Codes '!$B$4:$D$263,3,FALSE))</f>
        <v/>
      </c>
      <c r="Q9591" s="46" t="str">
        <f>IF(F9591="","",VLOOKUP(F9591,'Class Codes'!$A$4:$B$1221,2,FALSE))</f>
        <v/>
      </c>
    </row>
    <row r="9592" spans="1:17" x14ac:dyDescent="0.3">
      <c r="A9592" s="33"/>
      <c r="B9592" s="8" t="str">
        <f>IFERROR(VLOOKUP(A9592,'Account Codes '!$B:$C,2,FALSE)," ")</f>
        <v xml:space="preserve"> </v>
      </c>
      <c r="C9592" s="6"/>
      <c r="D9592" s="6"/>
      <c r="E9592" s="6"/>
      <c r="F9592" s="7"/>
      <c r="G9592" s="12"/>
      <c r="H9592" s="8"/>
      <c r="I9592" s="12"/>
      <c r="J9592" s="12"/>
      <c r="K9592" s="12"/>
      <c r="L9592" s="10"/>
      <c r="M9592" s="10"/>
      <c r="N9592" s="11" t="str">
        <f t="shared" si="298"/>
        <v/>
      </c>
      <c r="O9592" s="49" t="str">
        <f t="shared" si="299"/>
        <v/>
      </c>
      <c r="P9592" s="46" t="str">
        <f>IF(A9592="","",VLOOKUP(A9592,'Account Codes '!$B$4:$D$263,3,FALSE))</f>
        <v/>
      </c>
      <c r="Q9592" s="46" t="str">
        <f>IF(F9592="","",VLOOKUP(F9592,'Class Codes'!$A$4:$B$1221,2,FALSE))</f>
        <v/>
      </c>
    </row>
    <row r="9593" spans="1:17" x14ac:dyDescent="0.3">
      <c r="A9593" s="33"/>
      <c r="B9593" s="8" t="str">
        <f>IFERROR(VLOOKUP(A9593,'Account Codes '!$B:$C,2,FALSE)," ")</f>
        <v xml:space="preserve"> </v>
      </c>
      <c r="C9593" s="6"/>
      <c r="D9593" s="6"/>
      <c r="E9593" s="6"/>
      <c r="F9593" s="7"/>
      <c r="G9593" s="12"/>
      <c r="H9593" s="8"/>
      <c r="I9593" s="12"/>
      <c r="J9593" s="12"/>
      <c r="K9593" s="12"/>
      <c r="L9593" s="10"/>
      <c r="M9593" s="10"/>
      <c r="N9593" s="11" t="str">
        <f t="shared" si="298"/>
        <v/>
      </c>
      <c r="O9593" s="49" t="str">
        <f t="shared" si="299"/>
        <v/>
      </c>
      <c r="P9593" s="46" t="str">
        <f>IF(A9593="","",VLOOKUP(A9593,'Account Codes '!$B$4:$D$263,3,FALSE))</f>
        <v/>
      </c>
      <c r="Q9593" s="46" t="str">
        <f>IF(F9593="","",VLOOKUP(F9593,'Class Codes'!$A$4:$B$1221,2,FALSE))</f>
        <v/>
      </c>
    </row>
    <row r="9594" spans="1:17" x14ac:dyDescent="0.3">
      <c r="A9594" s="33"/>
      <c r="B9594" s="8" t="str">
        <f>IFERROR(VLOOKUP(A9594,'Account Codes '!$B:$C,2,FALSE)," ")</f>
        <v xml:space="preserve"> </v>
      </c>
      <c r="C9594" s="6"/>
      <c r="D9594" s="6"/>
      <c r="E9594" s="6"/>
      <c r="F9594" s="7"/>
      <c r="G9594" s="12"/>
      <c r="H9594" s="8"/>
      <c r="I9594" s="12"/>
      <c r="J9594" s="12"/>
      <c r="K9594" s="12"/>
      <c r="L9594" s="10"/>
      <c r="M9594" s="10"/>
      <c r="N9594" s="11" t="str">
        <f t="shared" si="298"/>
        <v/>
      </c>
      <c r="O9594" s="49" t="str">
        <f t="shared" si="299"/>
        <v/>
      </c>
      <c r="P9594" s="46" t="str">
        <f>IF(A9594="","",VLOOKUP(A9594,'Account Codes '!$B$4:$D$263,3,FALSE))</f>
        <v/>
      </c>
      <c r="Q9594" s="46" t="str">
        <f>IF(F9594="","",VLOOKUP(F9594,'Class Codes'!$A$4:$B$1221,2,FALSE))</f>
        <v/>
      </c>
    </row>
    <row r="9595" spans="1:17" x14ac:dyDescent="0.3">
      <c r="A9595" s="33"/>
      <c r="B9595" s="8" t="str">
        <f>IFERROR(VLOOKUP(A9595,'Account Codes '!$B:$C,2,FALSE)," ")</f>
        <v xml:space="preserve"> </v>
      </c>
      <c r="C9595" s="6"/>
      <c r="D9595" s="6"/>
      <c r="E9595" s="6"/>
      <c r="F9595" s="7"/>
      <c r="G9595" s="12"/>
      <c r="H9595" s="8"/>
      <c r="I9595" s="12"/>
      <c r="J9595" s="12"/>
      <c r="K9595" s="12"/>
      <c r="L9595" s="10"/>
      <c r="M9595" s="10"/>
      <c r="N9595" s="11" t="str">
        <f t="shared" si="298"/>
        <v/>
      </c>
      <c r="O9595" s="49" t="str">
        <f t="shared" si="299"/>
        <v/>
      </c>
      <c r="P9595" s="46" t="str">
        <f>IF(A9595="","",VLOOKUP(A9595,'Account Codes '!$B$4:$D$263,3,FALSE))</f>
        <v/>
      </c>
      <c r="Q9595" s="46" t="str">
        <f>IF(F9595="","",VLOOKUP(F9595,'Class Codes'!$A$4:$B$1221,2,FALSE))</f>
        <v/>
      </c>
    </row>
    <row r="9596" spans="1:17" x14ac:dyDescent="0.3">
      <c r="A9596" s="33"/>
      <c r="B9596" s="8" t="str">
        <f>IFERROR(VLOOKUP(A9596,'Account Codes '!$B:$C,2,FALSE)," ")</f>
        <v xml:space="preserve"> </v>
      </c>
      <c r="C9596" s="6"/>
      <c r="D9596" s="6"/>
      <c r="E9596" s="6"/>
      <c r="F9596" s="7"/>
      <c r="G9596" s="12"/>
      <c r="H9596" s="8"/>
      <c r="I9596" s="12"/>
      <c r="J9596" s="12"/>
      <c r="K9596" s="12"/>
      <c r="L9596" s="10"/>
      <c r="M9596" s="10"/>
      <c r="N9596" s="11" t="str">
        <f t="shared" si="298"/>
        <v/>
      </c>
      <c r="O9596" s="49" t="str">
        <f t="shared" si="299"/>
        <v/>
      </c>
      <c r="P9596" s="46" t="str">
        <f>IF(A9596="","",VLOOKUP(A9596,'Account Codes '!$B$4:$D$263,3,FALSE))</f>
        <v/>
      </c>
      <c r="Q9596" s="46" t="str">
        <f>IF(F9596="","",VLOOKUP(F9596,'Class Codes'!$A$4:$B$1221,2,FALSE))</f>
        <v/>
      </c>
    </row>
    <row r="9597" spans="1:17" x14ac:dyDescent="0.3">
      <c r="A9597" s="33"/>
      <c r="B9597" s="8" t="str">
        <f>IFERROR(VLOOKUP(A9597,'Account Codes '!$B:$C,2,FALSE)," ")</f>
        <v xml:space="preserve"> </v>
      </c>
      <c r="C9597" s="6"/>
      <c r="D9597" s="6"/>
      <c r="E9597" s="6"/>
      <c r="F9597" s="7"/>
      <c r="G9597" s="12"/>
      <c r="H9597" s="8"/>
      <c r="I9597" s="12"/>
      <c r="J9597" s="12"/>
      <c r="K9597" s="12"/>
      <c r="L9597" s="10"/>
      <c r="M9597" s="10"/>
      <c r="N9597" s="11" t="str">
        <f t="shared" si="298"/>
        <v/>
      </c>
      <c r="O9597" s="49" t="str">
        <f t="shared" si="299"/>
        <v/>
      </c>
      <c r="P9597" s="46" t="str">
        <f>IF(A9597="","",VLOOKUP(A9597,'Account Codes '!$B$4:$D$263,3,FALSE))</f>
        <v/>
      </c>
      <c r="Q9597" s="46" t="str">
        <f>IF(F9597="","",VLOOKUP(F9597,'Class Codes'!$A$4:$B$1221,2,FALSE))</f>
        <v/>
      </c>
    </row>
    <row r="9598" spans="1:17" x14ac:dyDescent="0.3">
      <c r="A9598" s="33"/>
      <c r="B9598" s="8" t="str">
        <f>IFERROR(VLOOKUP(A9598,'Account Codes '!$B:$C,2,FALSE)," ")</f>
        <v xml:space="preserve"> </v>
      </c>
      <c r="C9598" s="6"/>
      <c r="D9598" s="6"/>
      <c r="E9598" s="6"/>
      <c r="F9598" s="7"/>
      <c r="G9598" s="12"/>
      <c r="H9598" s="8"/>
      <c r="I9598" s="12"/>
      <c r="J9598" s="12"/>
      <c r="K9598" s="12"/>
      <c r="L9598" s="10"/>
      <c r="M9598" s="10"/>
      <c r="N9598" s="11" t="str">
        <f t="shared" ref="N9598:N9661" si="300">IF(NOT(ISBLANK(L9598)),L9598*M9598,"")</f>
        <v/>
      </c>
      <c r="O9598" s="49" t="str">
        <f t="shared" si="299"/>
        <v/>
      </c>
      <c r="P9598" s="46" t="str">
        <f>IF(A9598="","",VLOOKUP(A9598,'Account Codes '!$B$4:$D$263,3,FALSE))</f>
        <v/>
      </c>
      <c r="Q9598" s="46" t="str">
        <f>IF(F9598="","",VLOOKUP(F9598,'Class Codes'!$A$4:$B$1221,2,FALSE))</f>
        <v/>
      </c>
    </row>
    <row r="9599" spans="1:17" x14ac:dyDescent="0.3">
      <c r="A9599" s="33"/>
      <c r="B9599" s="8" t="str">
        <f>IFERROR(VLOOKUP(A9599,'Account Codes '!$B:$C,2,FALSE)," ")</f>
        <v xml:space="preserve"> </v>
      </c>
      <c r="C9599" s="6"/>
      <c r="D9599" s="6"/>
      <c r="E9599" s="6"/>
      <c r="F9599" s="7"/>
      <c r="G9599" s="12"/>
      <c r="H9599" s="8"/>
      <c r="I9599" s="12"/>
      <c r="J9599" s="12"/>
      <c r="K9599" s="12"/>
      <c r="L9599" s="10"/>
      <c r="M9599" s="10"/>
      <c r="N9599" s="11" t="str">
        <f t="shared" si="300"/>
        <v/>
      </c>
      <c r="O9599" s="49" t="str">
        <f t="shared" si="299"/>
        <v/>
      </c>
      <c r="P9599" s="46" t="str">
        <f>IF(A9599="","",VLOOKUP(A9599,'Account Codes '!$B$4:$D$263,3,FALSE))</f>
        <v/>
      </c>
      <c r="Q9599" s="46" t="str">
        <f>IF(F9599="","",VLOOKUP(F9599,'Class Codes'!$A$4:$B$1221,2,FALSE))</f>
        <v/>
      </c>
    </row>
    <row r="9600" spans="1:17" x14ac:dyDescent="0.3">
      <c r="A9600" s="33"/>
      <c r="B9600" s="8" t="str">
        <f>IFERROR(VLOOKUP(A9600,'Account Codes '!$B:$C,2,FALSE)," ")</f>
        <v xml:space="preserve"> </v>
      </c>
      <c r="C9600" s="6"/>
      <c r="D9600" s="6"/>
      <c r="E9600" s="6"/>
      <c r="F9600" s="7"/>
      <c r="G9600" s="12"/>
      <c r="H9600" s="8"/>
      <c r="I9600" s="12"/>
      <c r="J9600" s="12"/>
      <c r="K9600" s="12"/>
      <c r="L9600" s="10"/>
      <c r="M9600" s="10"/>
      <c r="N9600" s="11" t="str">
        <f t="shared" si="300"/>
        <v/>
      </c>
      <c r="O9600" s="49" t="str">
        <f t="shared" si="299"/>
        <v/>
      </c>
      <c r="P9600" s="46" t="str">
        <f>IF(A9600="","",VLOOKUP(A9600,'Account Codes '!$B$4:$D$263,3,FALSE))</f>
        <v/>
      </c>
      <c r="Q9600" s="46" t="str">
        <f>IF(F9600="","",VLOOKUP(F9600,'Class Codes'!$A$4:$B$1221,2,FALSE))</f>
        <v/>
      </c>
    </row>
    <row r="9601" spans="1:17" x14ac:dyDescent="0.3">
      <c r="A9601" s="33"/>
      <c r="B9601" s="8" t="str">
        <f>IFERROR(VLOOKUP(A9601,'Account Codes '!$B:$C,2,FALSE)," ")</f>
        <v xml:space="preserve"> </v>
      </c>
      <c r="C9601" s="6"/>
      <c r="D9601" s="6"/>
      <c r="E9601" s="6"/>
      <c r="F9601" s="7"/>
      <c r="G9601" s="12"/>
      <c r="H9601" s="8"/>
      <c r="I9601" s="12"/>
      <c r="J9601" s="12"/>
      <c r="K9601" s="12"/>
      <c r="L9601" s="10"/>
      <c r="M9601" s="10"/>
      <c r="N9601" s="11" t="str">
        <f t="shared" si="300"/>
        <v/>
      </c>
      <c r="O9601" s="49" t="str">
        <f t="shared" si="299"/>
        <v/>
      </c>
      <c r="P9601" s="46" t="str">
        <f>IF(A9601="","",VLOOKUP(A9601,'Account Codes '!$B$4:$D$263,3,FALSE))</f>
        <v/>
      </c>
      <c r="Q9601" s="46" t="str">
        <f>IF(F9601="","",VLOOKUP(F9601,'Class Codes'!$A$4:$B$1221,2,FALSE))</f>
        <v/>
      </c>
    </row>
    <row r="9602" spans="1:17" x14ac:dyDescent="0.3">
      <c r="A9602" s="33"/>
      <c r="B9602" s="8" t="str">
        <f>IFERROR(VLOOKUP(A9602,'Account Codes '!$B:$C,2,FALSE)," ")</f>
        <v xml:space="preserve"> </v>
      </c>
      <c r="C9602" s="6"/>
      <c r="D9602" s="6"/>
      <c r="E9602" s="6"/>
      <c r="F9602" s="7"/>
      <c r="G9602" s="12"/>
      <c r="H9602" s="8"/>
      <c r="I9602" s="12"/>
      <c r="J9602" s="12"/>
      <c r="K9602" s="12"/>
      <c r="L9602" s="10"/>
      <c r="M9602" s="10"/>
      <c r="N9602" s="11" t="str">
        <f t="shared" si="300"/>
        <v/>
      </c>
      <c r="O9602" s="49" t="str">
        <f t="shared" si="299"/>
        <v/>
      </c>
      <c r="P9602" s="46" t="str">
        <f>IF(A9602="","",VLOOKUP(A9602,'Account Codes '!$B$4:$D$263,3,FALSE))</f>
        <v/>
      </c>
      <c r="Q9602" s="46" t="str">
        <f>IF(F9602="","",VLOOKUP(F9602,'Class Codes'!$A$4:$B$1221,2,FALSE))</f>
        <v/>
      </c>
    </row>
    <row r="9603" spans="1:17" x14ac:dyDescent="0.3">
      <c r="A9603" s="33"/>
      <c r="B9603" s="8" t="str">
        <f>IFERROR(VLOOKUP(A9603,'Account Codes '!$B:$C,2,FALSE)," ")</f>
        <v xml:space="preserve"> </v>
      </c>
      <c r="C9603" s="6"/>
      <c r="D9603" s="6"/>
      <c r="E9603" s="6"/>
      <c r="F9603" s="7"/>
      <c r="G9603" s="12"/>
      <c r="H9603" s="8"/>
      <c r="I9603" s="12"/>
      <c r="J9603" s="12"/>
      <c r="K9603" s="12"/>
      <c r="L9603" s="10"/>
      <c r="M9603" s="10"/>
      <c r="N9603" s="11" t="str">
        <f t="shared" si="300"/>
        <v/>
      </c>
      <c r="O9603" s="49" t="str">
        <f t="shared" si="299"/>
        <v/>
      </c>
      <c r="P9603" s="46" t="str">
        <f>IF(A9603="","",VLOOKUP(A9603,'Account Codes '!$B$4:$D$263,3,FALSE))</f>
        <v/>
      </c>
      <c r="Q9603" s="46" t="str">
        <f>IF(F9603="","",VLOOKUP(F9603,'Class Codes'!$A$4:$B$1221,2,FALSE))</f>
        <v/>
      </c>
    </row>
    <row r="9604" spans="1:17" x14ac:dyDescent="0.3">
      <c r="A9604" s="33"/>
      <c r="B9604" s="8" t="str">
        <f>IFERROR(VLOOKUP(A9604,'Account Codes '!$B:$C,2,FALSE)," ")</f>
        <v xml:space="preserve"> </v>
      </c>
      <c r="C9604" s="6"/>
      <c r="D9604" s="6"/>
      <c r="E9604" s="6"/>
      <c r="F9604" s="7"/>
      <c r="G9604" s="12"/>
      <c r="H9604" s="8"/>
      <c r="I9604" s="12"/>
      <c r="J9604" s="12"/>
      <c r="K9604" s="12"/>
      <c r="L9604" s="10"/>
      <c r="M9604" s="10"/>
      <c r="N9604" s="11" t="str">
        <f t="shared" si="300"/>
        <v/>
      </c>
      <c r="O9604" s="49" t="str">
        <f t="shared" si="299"/>
        <v/>
      </c>
      <c r="P9604" s="46" t="str">
        <f>IF(A9604="","",VLOOKUP(A9604,'Account Codes '!$B$4:$D$263,3,FALSE))</f>
        <v/>
      </c>
      <c r="Q9604" s="46" t="str">
        <f>IF(F9604="","",VLOOKUP(F9604,'Class Codes'!$A$4:$B$1221,2,FALSE))</f>
        <v/>
      </c>
    </row>
    <row r="9605" spans="1:17" x14ac:dyDescent="0.3">
      <c r="A9605" s="33"/>
      <c r="B9605" s="8" t="str">
        <f>IFERROR(VLOOKUP(A9605,'Account Codes '!$B:$C,2,FALSE)," ")</f>
        <v xml:space="preserve"> </v>
      </c>
      <c r="C9605" s="6"/>
      <c r="D9605" s="6"/>
      <c r="E9605" s="6"/>
      <c r="F9605" s="7"/>
      <c r="G9605" s="12"/>
      <c r="H9605" s="8"/>
      <c r="I9605" s="12"/>
      <c r="J9605" s="12"/>
      <c r="K9605" s="12"/>
      <c r="L9605" s="10"/>
      <c r="M9605" s="10"/>
      <c r="N9605" s="11" t="str">
        <f t="shared" si="300"/>
        <v/>
      </c>
      <c r="O9605" s="49" t="str">
        <f t="shared" si="299"/>
        <v/>
      </c>
      <c r="P9605" s="46" t="str">
        <f>IF(A9605="","",VLOOKUP(A9605,'Account Codes '!$B$4:$D$263,3,FALSE))</f>
        <v/>
      </c>
      <c r="Q9605" s="46" t="str">
        <f>IF(F9605="","",VLOOKUP(F9605,'Class Codes'!$A$4:$B$1221,2,FALSE))</f>
        <v/>
      </c>
    </row>
    <row r="9606" spans="1:17" x14ac:dyDescent="0.3">
      <c r="A9606" s="33"/>
      <c r="B9606" s="8" t="str">
        <f>IFERROR(VLOOKUP(A9606,'Account Codes '!$B:$C,2,FALSE)," ")</f>
        <v xml:space="preserve"> </v>
      </c>
      <c r="C9606" s="6"/>
      <c r="D9606" s="6"/>
      <c r="E9606" s="6"/>
      <c r="F9606" s="7"/>
      <c r="G9606" s="12"/>
      <c r="H9606" s="8"/>
      <c r="I9606" s="12"/>
      <c r="J9606" s="12"/>
      <c r="K9606" s="12"/>
      <c r="L9606" s="10"/>
      <c r="M9606" s="10"/>
      <c r="N9606" s="11" t="str">
        <f t="shared" si="300"/>
        <v/>
      </c>
      <c r="O9606" s="49" t="str">
        <f t="shared" si="299"/>
        <v/>
      </c>
      <c r="P9606" s="46" t="str">
        <f>IF(A9606="","",VLOOKUP(A9606,'Account Codes '!$B$4:$D$263,3,FALSE))</f>
        <v/>
      </c>
      <c r="Q9606" s="46" t="str">
        <f>IF(F9606="","",VLOOKUP(F9606,'Class Codes'!$A$4:$B$1221,2,FALSE))</f>
        <v/>
      </c>
    </row>
    <row r="9607" spans="1:17" x14ac:dyDescent="0.3">
      <c r="A9607" s="33"/>
      <c r="B9607" s="8" t="str">
        <f>IFERROR(VLOOKUP(A9607,'Account Codes '!$B:$C,2,FALSE)," ")</f>
        <v xml:space="preserve"> </v>
      </c>
      <c r="C9607" s="6"/>
      <c r="D9607" s="6"/>
      <c r="E9607" s="6"/>
      <c r="F9607" s="7"/>
      <c r="G9607" s="12"/>
      <c r="H9607" s="8"/>
      <c r="I9607" s="12"/>
      <c r="J9607" s="12"/>
      <c r="K9607" s="12"/>
      <c r="L9607" s="10"/>
      <c r="M9607" s="10"/>
      <c r="N9607" s="11" t="str">
        <f t="shared" si="300"/>
        <v/>
      </c>
      <c r="O9607" s="49" t="str">
        <f t="shared" si="299"/>
        <v/>
      </c>
      <c r="P9607" s="46" t="str">
        <f>IF(A9607="","",VLOOKUP(A9607,'Account Codes '!$B$4:$D$263,3,FALSE))</f>
        <v/>
      </c>
      <c r="Q9607" s="46" t="str">
        <f>IF(F9607="","",VLOOKUP(F9607,'Class Codes'!$A$4:$B$1221,2,FALSE))</f>
        <v/>
      </c>
    </row>
    <row r="9608" spans="1:17" x14ac:dyDescent="0.3">
      <c r="A9608" s="33"/>
      <c r="B9608" s="8" t="str">
        <f>IFERROR(VLOOKUP(A9608,'Account Codes '!$B:$C,2,FALSE)," ")</f>
        <v xml:space="preserve"> </v>
      </c>
      <c r="C9608" s="6"/>
      <c r="D9608" s="6"/>
      <c r="E9608" s="6"/>
      <c r="F9608" s="7"/>
      <c r="G9608" s="12"/>
      <c r="H9608" s="8"/>
      <c r="I9608" s="12"/>
      <c r="J9608" s="12"/>
      <c r="K9608" s="12"/>
      <c r="L9608" s="10"/>
      <c r="M9608" s="10"/>
      <c r="N9608" s="11" t="str">
        <f t="shared" si="300"/>
        <v/>
      </c>
      <c r="O9608" s="49" t="str">
        <f t="shared" si="299"/>
        <v/>
      </c>
      <c r="P9608" s="46" t="str">
        <f>IF(A9608="","",VLOOKUP(A9608,'Account Codes '!$B$4:$D$263,3,FALSE))</f>
        <v/>
      </c>
      <c r="Q9608" s="46" t="str">
        <f>IF(F9608="","",VLOOKUP(F9608,'Class Codes'!$A$4:$B$1221,2,FALSE))</f>
        <v/>
      </c>
    </row>
    <row r="9609" spans="1:17" x14ac:dyDescent="0.3">
      <c r="A9609" s="33"/>
      <c r="B9609" s="8" t="str">
        <f>IFERROR(VLOOKUP(A9609,'Account Codes '!$B:$C,2,FALSE)," ")</f>
        <v xml:space="preserve"> </v>
      </c>
      <c r="C9609" s="6"/>
      <c r="D9609" s="6"/>
      <c r="E9609" s="6"/>
      <c r="F9609" s="7"/>
      <c r="G9609" s="12"/>
      <c r="H9609" s="8"/>
      <c r="I9609" s="12"/>
      <c r="J9609" s="12"/>
      <c r="K9609" s="12"/>
      <c r="L9609" s="10"/>
      <c r="M9609" s="10"/>
      <c r="N9609" s="11" t="str">
        <f t="shared" si="300"/>
        <v/>
      </c>
      <c r="O9609" s="49" t="str">
        <f t="shared" si="299"/>
        <v/>
      </c>
      <c r="P9609" s="46" t="str">
        <f>IF(A9609="","",VLOOKUP(A9609,'Account Codes '!$B$4:$D$263,3,FALSE))</f>
        <v/>
      </c>
      <c r="Q9609" s="46" t="str">
        <f>IF(F9609="","",VLOOKUP(F9609,'Class Codes'!$A$4:$B$1221,2,FALSE))</f>
        <v/>
      </c>
    </row>
    <row r="9610" spans="1:17" x14ac:dyDescent="0.3">
      <c r="A9610" s="33"/>
      <c r="B9610" s="8" t="str">
        <f>IFERROR(VLOOKUP(A9610,'Account Codes '!$B:$C,2,FALSE)," ")</f>
        <v xml:space="preserve"> </v>
      </c>
      <c r="C9610" s="6"/>
      <c r="D9610" s="6"/>
      <c r="E9610" s="6"/>
      <c r="F9610" s="7"/>
      <c r="G9610" s="12"/>
      <c r="H9610" s="8"/>
      <c r="I9610" s="12"/>
      <c r="J9610" s="12"/>
      <c r="K9610" s="12"/>
      <c r="L9610" s="10"/>
      <c r="M9610" s="10"/>
      <c r="N9610" s="11" t="str">
        <f t="shared" si="300"/>
        <v/>
      </c>
      <c r="O9610" s="49" t="str">
        <f t="shared" si="299"/>
        <v/>
      </c>
      <c r="P9610" s="46" t="str">
        <f>IF(A9610="","",VLOOKUP(A9610,'Account Codes '!$B$4:$D$263,3,FALSE))</f>
        <v/>
      </c>
      <c r="Q9610" s="46" t="str">
        <f>IF(F9610="","",VLOOKUP(F9610,'Class Codes'!$A$4:$B$1221,2,FALSE))</f>
        <v/>
      </c>
    </row>
    <row r="9611" spans="1:17" x14ac:dyDescent="0.3">
      <c r="A9611" s="33"/>
      <c r="B9611" s="8" t="str">
        <f>IFERROR(VLOOKUP(A9611,'Account Codes '!$B:$C,2,FALSE)," ")</f>
        <v xml:space="preserve"> </v>
      </c>
      <c r="C9611" s="6"/>
      <c r="D9611" s="6"/>
      <c r="E9611" s="6"/>
      <c r="F9611" s="7"/>
      <c r="G9611" s="12"/>
      <c r="H9611" s="8"/>
      <c r="I9611" s="12"/>
      <c r="J9611" s="12"/>
      <c r="K9611" s="12"/>
      <c r="L9611" s="10"/>
      <c r="M9611" s="10"/>
      <c r="N9611" s="11" t="str">
        <f t="shared" si="300"/>
        <v/>
      </c>
      <c r="O9611" s="49" t="str">
        <f t="shared" si="299"/>
        <v/>
      </c>
      <c r="P9611" s="46" t="str">
        <f>IF(A9611="","",VLOOKUP(A9611,'Account Codes '!$B$4:$D$263,3,FALSE))</f>
        <v/>
      </c>
      <c r="Q9611" s="46" t="str">
        <f>IF(F9611="","",VLOOKUP(F9611,'Class Codes'!$A$4:$B$1221,2,FALSE))</f>
        <v/>
      </c>
    </row>
    <row r="9612" spans="1:17" x14ac:dyDescent="0.3">
      <c r="A9612" s="33"/>
      <c r="B9612" s="8" t="str">
        <f>IFERROR(VLOOKUP(A9612,'Account Codes '!$B:$C,2,FALSE)," ")</f>
        <v xml:space="preserve"> </v>
      </c>
      <c r="C9612" s="6"/>
      <c r="D9612" s="6"/>
      <c r="E9612" s="6"/>
      <c r="F9612" s="7"/>
      <c r="G9612" s="12"/>
      <c r="H9612" s="8"/>
      <c r="I9612" s="12"/>
      <c r="J9612" s="12"/>
      <c r="K9612" s="12"/>
      <c r="L9612" s="10"/>
      <c r="M9612" s="10"/>
      <c r="N9612" s="11" t="str">
        <f t="shared" si="300"/>
        <v/>
      </c>
      <c r="O9612" s="49" t="str">
        <f t="shared" ref="O9612:O9675" si="301">IF(A9612="","",IF(LEFT(A9612,1)="5","Revenue","Expense"))</f>
        <v/>
      </c>
      <c r="P9612" s="46" t="str">
        <f>IF(A9612="","",VLOOKUP(A9612,'Account Codes '!$B$4:$D$263,3,FALSE))</f>
        <v/>
      </c>
      <c r="Q9612" s="46" t="str">
        <f>IF(F9612="","",VLOOKUP(F9612,'Class Codes'!$A$4:$B$1221,2,FALSE))</f>
        <v/>
      </c>
    </row>
    <row r="9613" spans="1:17" x14ac:dyDescent="0.3">
      <c r="A9613" s="33"/>
      <c r="B9613" s="8" t="str">
        <f>IFERROR(VLOOKUP(A9613,'Account Codes '!$B:$C,2,FALSE)," ")</f>
        <v xml:space="preserve"> </v>
      </c>
      <c r="C9613" s="6"/>
      <c r="D9613" s="6"/>
      <c r="E9613" s="6"/>
      <c r="F9613" s="7"/>
      <c r="G9613" s="12"/>
      <c r="H9613" s="8"/>
      <c r="I9613" s="12"/>
      <c r="J9613" s="12"/>
      <c r="K9613" s="12"/>
      <c r="L9613" s="10"/>
      <c r="M9613" s="10"/>
      <c r="N9613" s="11" t="str">
        <f t="shared" si="300"/>
        <v/>
      </c>
      <c r="O9613" s="49" t="str">
        <f t="shared" si="301"/>
        <v/>
      </c>
      <c r="P9613" s="46" t="str">
        <f>IF(A9613="","",VLOOKUP(A9613,'Account Codes '!$B$4:$D$263,3,FALSE))</f>
        <v/>
      </c>
      <c r="Q9613" s="46" t="str">
        <f>IF(F9613="","",VLOOKUP(F9613,'Class Codes'!$A$4:$B$1221,2,FALSE))</f>
        <v/>
      </c>
    </row>
    <row r="9614" spans="1:17" x14ac:dyDescent="0.3">
      <c r="A9614" s="33"/>
      <c r="B9614" s="8" t="str">
        <f>IFERROR(VLOOKUP(A9614,'Account Codes '!$B:$C,2,FALSE)," ")</f>
        <v xml:space="preserve"> </v>
      </c>
      <c r="C9614" s="6"/>
      <c r="D9614" s="6"/>
      <c r="E9614" s="6"/>
      <c r="F9614" s="7"/>
      <c r="G9614" s="12"/>
      <c r="H9614" s="8"/>
      <c r="I9614" s="12"/>
      <c r="J9614" s="12"/>
      <c r="K9614" s="12"/>
      <c r="L9614" s="10"/>
      <c r="M9614" s="10"/>
      <c r="N9614" s="11" t="str">
        <f t="shared" si="300"/>
        <v/>
      </c>
      <c r="O9614" s="49" t="str">
        <f t="shared" si="301"/>
        <v/>
      </c>
      <c r="P9614" s="46" t="str">
        <f>IF(A9614="","",VLOOKUP(A9614,'Account Codes '!$B$4:$D$263,3,FALSE))</f>
        <v/>
      </c>
      <c r="Q9614" s="46" t="str">
        <f>IF(F9614="","",VLOOKUP(F9614,'Class Codes'!$A$4:$B$1221,2,FALSE))</f>
        <v/>
      </c>
    </row>
    <row r="9615" spans="1:17" x14ac:dyDescent="0.3">
      <c r="A9615" s="33"/>
      <c r="B9615" s="8" t="str">
        <f>IFERROR(VLOOKUP(A9615,'Account Codes '!$B:$C,2,FALSE)," ")</f>
        <v xml:space="preserve"> </v>
      </c>
      <c r="C9615" s="6"/>
      <c r="D9615" s="6"/>
      <c r="E9615" s="6"/>
      <c r="F9615" s="7"/>
      <c r="G9615" s="12"/>
      <c r="H9615" s="8"/>
      <c r="I9615" s="12"/>
      <c r="J9615" s="12"/>
      <c r="K9615" s="12"/>
      <c r="L9615" s="10"/>
      <c r="M9615" s="10"/>
      <c r="N9615" s="11" t="str">
        <f t="shared" si="300"/>
        <v/>
      </c>
      <c r="O9615" s="49" t="str">
        <f t="shared" si="301"/>
        <v/>
      </c>
      <c r="P9615" s="46" t="str">
        <f>IF(A9615="","",VLOOKUP(A9615,'Account Codes '!$B$4:$D$263,3,FALSE))</f>
        <v/>
      </c>
      <c r="Q9615" s="46" t="str">
        <f>IF(F9615="","",VLOOKUP(F9615,'Class Codes'!$A$4:$B$1221,2,FALSE))</f>
        <v/>
      </c>
    </row>
    <row r="9616" spans="1:17" x14ac:dyDescent="0.3">
      <c r="A9616" s="33"/>
      <c r="B9616" s="8" t="str">
        <f>IFERROR(VLOOKUP(A9616,'Account Codes '!$B:$C,2,FALSE)," ")</f>
        <v xml:space="preserve"> </v>
      </c>
      <c r="C9616" s="6"/>
      <c r="D9616" s="6"/>
      <c r="E9616" s="6"/>
      <c r="F9616" s="7"/>
      <c r="G9616" s="12"/>
      <c r="H9616" s="8"/>
      <c r="I9616" s="12"/>
      <c r="J9616" s="12"/>
      <c r="K9616" s="12"/>
      <c r="L9616" s="10"/>
      <c r="M9616" s="10"/>
      <c r="N9616" s="11" t="str">
        <f t="shared" si="300"/>
        <v/>
      </c>
      <c r="O9616" s="49" t="str">
        <f t="shared" si="301"/>
        <v/>
      </c>
      <c r="P9616" s="46" t="str">
        <f>IF(A9616="","",VLOOKUP(A9616,'Account Codes '!$B$4:$D$263,3,FALSE))</f>
        <v/>
      </c>
      <c r="Q9616" s="46" t="str">
        <f>IF(F9616="","",VLOOKUP(F9616,'Class Codes'!$A$4:$B$1221,2,FALSE))</f>
        <v/>
      </c>
    </row>
    <row r="9617" spans="1:17" x14ac:dyDescent="0.3">
      <c r="A9617" s="33"/>
      <c r="B9617" s="8" t="str">
        <f>IFERROR(VLOOKUP(A9617,'Account Codes '!$B:$C,2,FALSE)," ")</f>
        <v xml:space="preserve"> </v>
      </c>
      <c r="C9617" s="6"/>
      <c r="D9617" s="6"/>
      <c r="E9617" s="6"/>
      <c r="F9617" s="7"/>
      <c r="G9617" s="12"/>
      <c r="H9617" s="8"/>
      <c r="I9617" s="12"/>
      <c r="J9617" s="12"/>
      <c r="K9617" s="12"/>
      <c r="L9617" s="10"/>
      <c r="M9617" s="10"/>
      <c r="N9617" s="11" t="str">
        <f t="shared" si="300"/>
        <v/>
      </c>
      <c r="O9617" s="49" t="str">
        <f t="shared" si="301"/>
        <v/>
      </c>
      <c r="P9617" s="46" t="str">
        <f>IF(A9617="","",VLOOKUP(A9617,'Account Codes '!$B$4:$D$263,3,FALSE))</f>
        <v/>
      </c>
      <c r="Q9617" s="46" t="str">
        <f>IF(F9617="","",VLOOKUP(F9617,'Class Codes'!$A$4:$B$1221,2,FALSE))</f>
        <v/>
      </c>
    </row>
    <row r="9618" spans="1:17" x14ac:dyDescent="0.3">
      <c r="A9618" s="33"/>
      <c r="B9618" s="8" t="str">
        <f>IFERROR(VLOOKUP(A9618,'Account Codes '!$B:$C,2,FALSE)," ")</f>
        <v xml:space="preserve"> </v>
      </c>
      <c r="C9618" s="6"/>
      <c r="D9618" s="6"/>
      <c r="E9618" s="6"/>
      <c r="F9618" s="7"/>
      <c r="G9618" s="12"/>
      <c r="H9618" s="8"/>
      <c r="I9618" s="12"/>
      <c r="J9618" s="12"/>
      <c r="K9618" s="12"/>
      <c r="L9618" s="10"/>
      <c r="M9618" s="10"/>
      <c r="N9618" s="11" t="str">
        <f t="shared" si="300"/>
        <v/>
      </c>
      <c r="O9618" s="49" t="str">
        <f t="shared" si="301"/>
        <v/>
      </c>
      <c r="P9618" s="46" t="str">
        <f>IF(A9618="","",VLOOKUP(A9618,'Account Codes '!$B$4:$D$263,3,FALSE))</f>
        <v/>
      </c>
      <c r="Q9618" s="46" t="str">
        <f>IF(F9618="","",VLOOKUP(F9618,'Class Codes'!$A$4:$B$1221,2,FALSE))</f>
        <v/>
      </c>
    </row>
    <row r="9619" spans="1:17" x14ac:dyDescent="0.3">
      <c r="A9619" s="33"/>
      <c r="B9619" s="8" t="str">
        <f>IFERROR(VLOOKUP(A9619,'Account Codes '!$B:$C,2,FALSE)," ")</f>
        <v xml:space="preserve"> </v>
      </c>
      <c r="C9619" s="6"/>
      <c r="D9619" s="6"/>
      <c r="E9619" s="6"/>
      <c r="F9619" s="7"/>
      <c r="G9619" s="12"/>
      <c r="H9619" s="8"/>
      <c r="I9619" s="12"/>
      <c r="J9619" s="12"/>
      <c r="K9619" s="12"/>
      <c r="L9619" s="10"/>
      <c r="M9619" s="10"/>
      <c r="N9619" s="11" t="str">
        <f t="shared" si="300"/>
        <v/>
      </c>
      <c r="O9619" s="49" t="str">
        <f t="shared" si="301"/>
        <v/>
      </c>
      <c r="P9619" s="46" t="str">
        <f>IF(A9619="","",VLOOKUP(A9619,'Account Codes '!$B$4:$D$263,3,FALSE))</f>
        <v/>
      </c>
      <c r="Q9619" s="46" t="str">
        <f>IF(F9619="","",VLOOKUP(F9619,'Class Codes'!$A$4:$B$1221,2,FALSE))</f>
        <v/>
      </c>
    </row>
    <row r="9620" spans="1:17" x14ac:dyDescent="0.3">
      <c r="A9620" s="33"/>
      <c r="B9620" s="8" t="str">
        <f>IFERROR(VLOOKUP(A9620,'Account Codes '!$B:$C,2,FALSE)," ")</f>
        <v xml:space="preserve"> </v>
      </c>
      <c r="C9620" s="6"/>
      <c r="D9620" s="6"/>
      <c r="E9620" s="6"/>
      <c r="F9620" s="7"/>
      <c r="G9620" s="12"/>
      <c r="H9620" s="8"/>
      <c r="I9620" s="12"/>
      <c r="J9620" s="12"/>
      <c r="K9620" s="12"/>
      <c r="L9620" s="10"/>
      <c r="M9620" s="10"/>
      <c r="N9620" s="11" t="str">
        <f t="shared" si="300"/>
        <v/>
      </c>
      <c r="O9620" s="49" t="str">
        <f t="shared" si="301"/>
        <v/>
      </c>
      <c r="P9620" s="46" t="str">
        <f>IF(A9620="","",VLOOKUP(A9620,'Account Codes '!$B$4:$D$263,3,FALSE))</f>
        <v/>
      </c>
      <c r="Q9620" s="46" t="str">
        <f>IF(F9620="","",VLOOKUP(F9620,'Class Codes'!$A$4:$B$1221,2,FALSE))</f>
        <v/>
      </c>
    </row>
    <row r="9621" spans="1:17" x14ac:dyDescent="0.3">
      <c r="A9621" s="33"/>
      <c r="B9621" s="8" t="str">
        <f>IFERROR(VLOOKUP(A9621,'Account Codes '!$B:$C,2,FALSE)," ")</f>
        <v xml:space="preserve"> </v>
      </c>
      <c r="C9621" s="6"/>
      <c r="D9621" s="6"/>
      <c r="E9621" s="6"/>
      <c r="F9621" s="7"/>
      <c r="G9621" s="12"/>
      <c r="H9621" s="8"/>
      <c r="I9621" s="12"/>
      <c r="J9621" s="12"/>
      <c r="K9621" s="12"/>
      <c r="L9621" s="10"/>
      <c r="M9621" s="10"/>
      <c r="N9621" s="11" t="str">
        <f t="shared" si="300"/>
        <v/>
      </c>
      <c r="O9621" s="49" t="str">
        <f t="shared" si="301"/>
        <v/>
      </c>
      <c r="P9621" s="46" t="str">
        <f>IF(A9621="","",VLOOKUP(A9621,'Account Codes '!$B$4:$D$263,3,FALSE))</f>
        <v/>
      </c>
      <c r="Q9621" s="46" t="str">
        <f>IF(F9621="","",VLOOKUP(F9621,'Class Codes'!$A$4:$B$1221,2,FALSE))</f>
        <v/>
      </c>
    </row>
    <row r="9622" spans="1:17" x14ac:dyDescent="0.3">
      <c r="A9622" s="33"/>
      <c r="B9622" s="8" t="str">
        <f>IFERROR(VLOOKUP(A9622,'Account Codes '!$B:$C,2,FALSE)," ")</f>
        <v xml:space="preserve"> </v>
      </c>
      <c r="C9622" s="6"/>
      <c r="D9622" s="6"/>
      <c r="E9622" s="6"/>
      <c r="F9622" s="7"/>
      <c r="G9622" s="12"/>
      <c r="H9622" s="8"/>
      <c r="I9622" s="12"/>
      <c r="J9622" s="12"/>
      <c r="K9622" s="12"/>
      <c r="L9622" s="10"/>
      <c r="M9622" s="10"/>
      <c r="N9622" s="11" t="str">
        <f t="shared" si="300"/>
        <v/>
      </c>
      <c r="O9622" s="49" t="str">
        <f t="shared" si="301"/>
        <v/>
      </c>
      <c r="P9622" s="46" t="str">
        <f>IF(A9622="","",VLOOKUP(A9622,'Account Codes '!$B$4:$D$263,3,FALSE))</f>
        <v/>
      </c>
      <c r="Q9622" s="46" t="str">
        <f>IF(F9622="","",VLOOKUP(F9622,'Class Codes'!$A$4:$B$1221,2,FALSE))</f>
        <v/>
      </c>
    </row>
    <row r="9623" spans="1:17" x14ac:dyDescent="0.3">
      <c r="A9623" s="33"/>
      <c r="B9623" s="8" t="str">
        <f>IFERROR(VLOOKUP(A9623,'Account Codes '!$B:$C,2,FALSE)," ")</f>
        <v xml:space="preserve"> </v>
      </c>
      <c r="C9623" s="6"/>
      <c r="D9623" s="6"/>
      <c r="E9623" s="6"/>
      <c r="F9623" s="7"/>
      <c r="G9623" s="12"/>
      <c r="H9623" s="8"/>
      <c r="I9623" s="12"/>
      <c r="J9623" s="12"/>
      <c r="K9623" s="12"/>
      <c r="L9623" s="10"/>
      <c r="M9623" s="10"/>
      <c r="N9623" s="11" t="str">
        <f t="shared" si="300"/>
        <v/>
      </c>
      <c r="O9623" s="49" t="str">
        <f t="shared" si="301"/>
        <v/>
      </c>
      <c r="P9623" s="46" t="str">
        <f>IF(A9623="","",VLOOKUP(A9623,'Account Codes '!$B$4:$D$263,3,FALSE))</f>
        <v/>
      </c>
      <c r="Q9623" s="46" t="str">
        <f>IF(F9623="","",VLOOKUP(F9623,'Class Codes'!$A$4:$B$1221,2,FALSE))</f>
        <v/>
      </c>
    </row>
    <row r="9624" spans="1:17" x14ac:dyDescent="0.3">
      <c r="A9624" s="33"/>
      <c r="B9624" s="8" t="str">
        <f>IFERROR(VLOOKUP(A9624,'Account Codes '!$B:$C,2,FALSE)," ")</f>
        <v xml:space="preserve"> </v>
      </c>
      <c r="C9624" s="6"/>
      <c r="D9624" s="6"/>
      <c r="E9624" s="6"/>
      <c r="F9624" s="7"/>
      <c r="G9624" s="12"/>
      <c r="H9624" s="8"/>
      <c r="I9624" s="12"/>
      <c r="J9624" s="12"/>
      <c r="K9624" s="12"/>
      <c r="L9624" s="10"/>
      <c r="M9624" s="10"/>
      <c r="N9624" s="11" t="str">
        <f t="shared" si="300"/>
        <v/>
      </c>
      <c r="O9624" s="49" t="str">
        <f t="shared" si="301"/>
        <v/>
      </c>
      <c r="P9624" s="46" t="str">
        <f>IF(A9624="","",VLOOKUP(A9624,'Account Codes '!$B$4:$D$263,3,FALSE))</f>
        <v/>
      </c>
      <c r="Q9624" s="46" t="str">
        <f>IF(F9624="","",VLOOKUP(F9624,'Class Codes'!$A$4:$B$1221,2,FALSE))</f>
        <v/>
      </c>
    </row>
    <row r="9625" spans="1:17" x14ac:dyDescent="0.3">
      <c r="A9625" s="33"/>
      <c r="B9625" s="8" t="str">
        <f>IFERROR(VLOOKUP(A9625,'Account Codes '!$B:$C,2,FALSE)," ")</f>
        <v xml:space="preserve"> </v>
      </c>
      <c r="C9625" s="6"/>
      <c r="D9625" s="6"/>
      <c r="E9625" s="6"/>
      <c r="F9625" s="7"/>
      <c r="G9625" s="12"/>
      <c r="H9625" s="8"/>
      <c r="I9625" s="12"/>
      <c r="J9625" s="12"/>
      <c r="K9625" s="12"/>
      <c r="L9625" s="10"/>
      <c r="M9625" s="10"/>
      <c r="N9625" s="11" t="str">
        <f t="shared" si="300"/>
        <v/>
      </c>
      <c r="O9625" s="49" t="str">
        <f t="shared" si="301"/>
        <v/>
      </c>
      <c r="P9625" s="46" t="str">
        <f>IF(A9625="","",VLOOKUP(A9625,'Account Codes '!$B$4:$D$263,3,FALSE))</f>
        <v/>
      </c>
      <c r="Q9625" s="46" t="str">
        <f>IF(F9625="","",VLOOKUP(F9625,'Class Codes'!$A$4:$B$1221,2,FALSE))</f>
        <v/>
      </c>
    </row>
    <row r="9626" spans="1:17" x14ac:dyDescent="0.3">
      <c r="A9626" s="33"/>
      <c r="B9626" s="8" t="str">
        <f>IFERROR(VLOOKUP(A9626,'Account Codes '!$B:$C,2,FALSE)," ")</f>
        <v xml:space="preserve"> </v>
      </c>
      <c r="C9626" s="6"/>
      <c r="D9626" s="6"/>
      <c r="E9626" s="6"/>
      <c r="F9626" s="7"/>
      <c r="G9626" s="12"/>
      <c r="H9626" s="8"/>
      <c r="I9626" s="12"/>
      <c r="J9626" s="12"/>
      <c r="K9626" s="12"/>
      <c r="L9626" s="10"/>
      <c r="M9626" s="10"/>
      <c r="N9626" s="11" t="str">
        <f t="shared" si="300"/>
        <v/>
      </c>
      <c r="O9626" s="49" t="str">
        <f t="shared" si="301"/>
        <v/>
      </c>
      <c r="P9626" s="46" t="str">
        <f>IF(A9626="","",VLOOKUP(A9626,'Account Codes '!$B$4:$D$263,3,FALSE))</f>
        <v/>
      </c>
      <c r="Q9626" s="46" t="str">
        <f>IF(F9626="","",VLOOKUP(F9626,'Class Codes'!$A$4:$B$1221,2,FALSE))</f>
        <v/>
      </c>
    </row>
    <row r="9627" spans="1:17" x14ac:dyDescent="0.3">
      <c r="A9627" s="33"/>
      <c r="B9627" s="8" t="str">
        <f>IFERROR(VLOOKUP(A9627,'Account Codes '!$B:$C,2,FALSE)," ")</f>
        <v xml:space="preserve"> </v>
      </c>
      <c r="C9627" s="6"/>
      <c r="D9627" s="6"/>
      <c r="E9627" s="6"/>
      <c r="F9627" s="7"/>
      <c r="G9627" s="12"/>
      <c r="H9627" s="8"/>
      <c r="I9627" s="12"/>
      <c r="J9627" s="12"/>
      <c r="K9627" s="12"/>
      <c r="L9627" s="10"/>
      <c r="M9627" s="10"/>
      <c r="N9627" s="11" t="str">
        <f t="shared" si="300"/>
        <v/>
      </c>
      <c r="O9627" s="49" t="str">
        <f t="shared" si="301"/>
        <v/>
      </c>
      <c r="P9627" s="46" t="str">
        <f>IF(A9627="","",VLOOKUP(A9627,'Account Codes '!$B$4:$D$263,3,FALSE))</f>
        <v/>
      </c>
      <c r="Q9627" s="46" t="str">
        <f>IF(F9627="","",VLOOKUP(F9627,'Class Codes'!$A$4:$B$1221,2,FALSE))</f>
        <v/>
      </c>
    </row>
    <row r="9628" spans="1:17" x14ac:dyDescent="0.3">
      <c r="A9628" s="33"/>
      <c r="B9628" s="8" t="str">
        <f>IFERROR(VLOOKUP(A9628,'Account Codes '!$B:$C,2,FALSE)," ")</f>
        <v xml:space="preserve"> </v>
      </c>
      <c r="C9628" s="6"/>
      <c r="D9628" s="6"/>
      <c r="E9628" s="6"/>
      <c r="F9628" s="7"/>
      <c r="G9628" s="12"/>
      <c r="H9628" s="8"/>
      <c r="I9628" s="12"/>
      <c r="J9628" s="12"/>
      <c r="K9628" s="12"/>
      <c r="L9628" s="10"/>
      <c r="M9628" s="10"/>
      <c r="N9628" s="11" t="str">
        <f t="shared" si="300"/>
        <v/>
      </c>
      <c r="O9628" s="49" t="str">
        <f t="shared" si="301"/>
        <v/>
      </c>
      <c r="P9628" s="46" t="str">
        <f>IF(A9628="","",VLOOKUP(A9628,'Account Codes '!$B$4:$D$263,3,FALSE))</f>
        <v/>
      </c>
      <c r="Q9628" s="46" t="str">
        <f>IF(F9628="","",VLOOKUP(F9628,'Class Codes'!$A$4:$B$1221,2,FALSE))</f>
        <v/>
      </c>
    </row>
    <row r="9629" spans="1:17" x14ac:dyDescent="0.3">
      <c r="A9629" s="33"/>
      <c r="B9629" s="8" t="str">
        <f>IFERROR(VLOOKUP(A9629,'Account Codes '!$B:$C,2,FALSE)," ")</f>
        <v xml:space="preserve"> </v>
      </c>
      <c r="C9629" s="6"/>
      <c r="D9629" s="6"/>
      <c r="E9629" s="6"/>
      <c r="F9629" s="7"/>
      <c r="G9629" s="12"/>
      <c r="H9629" s="8"/>
      <c r="I9629" s="12"/>
      <c r="J9629" s="12"/>
      <c r="K9629" s="12"/>
      <c r="L9629" s="10"/>
      <c r="M9629" s="10"/>
      <c r="N9629" s="11" t="str">
        <f t="shared" si="300"/>
        <v/>
      </c>
      <c r="O9629" s="49" t="str">
        <f t="shared" si="301"/>
        <v/>
      </c>
      <c r="P9629" s="46" t="str">
        <f>IF(A9629="","",VLOOKUP(A9629,'Account Codes '!$B$4:$D$263,3,FALSE))</f>
        <v/>
      </c>
      <c r="Q9629" s="46" t="str">
        <f>IF(F9629="","",VLOOKUP(F9629,'Class Codes'!$A$4:$B$1221,2,FALSE))</f>
        <v/>
      </c>
    </row>
    <row r="9630" spans="1:17" x14ac:dyDescent="0.3">
      <c r="A9630" s="33"/>
      <c r="B9630" s="8" t="str">
        <f>IFERROR(VLOOKUP(A9630,'Account Codes '!$B:$C,2,FALSE)," ")</f>
        <v xml:space="preserve"> </v>
      </c>
      <c r="C9630" s="6"/>
      <c r="D9630" s="6"/>
      <c r="E9630" s="6"/>
      <c r="F9630" s="7"/>
      <c r="G9630" s="12"/>
      <c r="H9630" s="8"/>
      <c r="I9630" s="12"/>
      <c r="J9630" s="12"/>
      <c r="K9630" s="12"/>
      <c r="L9630" s="10"/>
      <c r="M9630" s="10"/>
      <c r="N9630" s="11" t="str">
        <f t="shared" si="300"/>
        <v/>
      </c>
      <c r="O9630" s="49" t="str">
        <f t="shared" si="301"/>
        <v/>
      </c>
      <c r="P9630" s="46" t="str">
        <f>IF(A9630="","",VLOOKUP(A9630,'Account Codes '!$B$4:$D$263,3,FALSE))</f>
        <v/>
      </c>
      <c r="Q9630" s="46" t="str">
        <f>IF(F9630="","",VLOOKUP(F9630,'Class Codes'!$A$4:$B$1221,2,FALSE))</f>
        <v/>
      </c>
    </row>
    <row r="9631" spans="1:17" x14ac:dyDescent="0.3">
      <c r="A9631" s="33"/>
      <c r="B9631" s="8" t="str">
        <f>IFERROR(VLOOKUP(A9631,'Account Codes '!$B:$C,2,FALSE)," ")</f>
        <v xml:space="preserve"> </v>
      </c>
      <c r="C9631" s="6"/>
      <c r="D9631" s="6"/>
      <c r="E9631" s="6"/>
      <c r="F9631" s="7"/>
      <c r="G9631" s="12"/>
      <c r="H9631" s="8"/>
      <c r="I9631" s="12"/>
      <c r="J9631" s="12"/>
      <c r="K9631" s="12"/>
      <c r="L9631" s="10"/>
      <c r="M9631" s="10"/>
      <c r="N9631" s="11" t="str">
        <f t="shared" si="300"/>
        <v/>
      </c>
      <c r="O9631" s="49" t="str">
        <f t="shared" si="301"/>
        <v/>
      </c>
      <c r="P9631" s="46" t="str">
        <f>IF(A9631="","",VLOOKUP(A9631,'Account Codes '!$B$4:$D$263,3,FALSE))</f>
        <v/>
      </c>
      <c r="Q9631" s="46" t="str">
        <f>IF(F9631="","",VLOOKUP(F9631,'Class Codes'!$A$4:$B$1221,2,FALSE))</f>
        <v/>
      </c>
    </row>
    <row r="9632" spans="1:17" x14ac:dyDescent="0.3">
      <c r="A9632" s="33"/>
      <c r="B9632" s="8" t="str">
        <f>IFERROR(VLOOKUP(A9632,'Account Codes '!$B:$C,2,FALSE)," ")</f>
        <v xml:space="preserve"> </v>
      </c>
      <c r="C9632" s="6"/>
      <c r="D9632" s="6"/>
      <c r="E9632" s="6"/>
      <c r="F9632" s="7"/>
      <c r="G9632" s="12"/>
      <c r="H9632" s="8"/>
      <c r="I9632" s="12"/>
      <c r="J9632" s="12"/>
      <c r="K9632" s="12"/>
      <c r="L9632" s="10"/>
      <c r="M9632" s="10"/>
      <c r="N9632" s="11" t="str">
        <f t="shared" si="300"/>
        <v/>
      </c>
      <c r="O9632" s="49" t="str">
        <f t="shared" si="301"/>
        <v/>
      </c>
      <c r="P9632" s="46" t="str">
        <f>IF(A9632="","",VLOOKUP(A9632,'Account Codes '!$B$4:$D$263,3,FALSE))</f>
        <v/>
      </c>
      <c r="Q9632" s="46" t="str">
        <f>IF(F9632="","",VLOOKUP(F9632,'Class Codes'!$A$4:$B$1221,2,FALSE))</f>
        <v/>
      </c>
    </row>
    <row r="9633" spans="1:17" x14ac:dyDescent="0.3">
      <c r="A9633" s="33"/>
      <c r="B9633" s="8" t="str">
        <f>IFERROR(VLOOKUP(A9633,'Account Codes '!$B:$C,2,FALSE)," ")</f>
        <v xml:space="preserve"> </v>
      </c>
      <c r="C9633" s="6"/>
      <c r="D9633" s="6"/>
      <c r="E9633" s="6"/>
      <c r="F9633" s="7"/>
      <c r="G9633" s="12"/>
      <c r="H9633" s="8"/>
      <c r="I9633" s="12"/>
      <c r="J9633" s="12"/>
      <c r="K9633" s="12"/>
      <c r="L9633" s="10"/>
      <c r="M9633" s="10"/>
      <c r="N9633" s="11" t="str">
        <f t="shared" si="300"/>
        <v/>
      </c>
      <c r="O9633" s="49" t="str">
        <f t="shared" si="301"/>
        <v/>
      </c>
      <c r="P9633" s="46" t="str">
        <f>IF(A9633="","",VLOOKUP(A9633,'Account Codes '!$B$4:$D$263,3,FALSE))</f>
        <v/>
      </c>
      <c r="Q9633" s="46" t="str">
        <f>IF(F9633="","",VLOOKUP(F9633,'Class Codes'!$A$4:$B$1221,2,FALSE))</f>
        <v/>
      </c>
    </row>
    <row r="9634" spans="1:17" x14ac:dyDescent="0.3">
      <c r="A9634" s="33"/>
      <c r="B9634" s="8" t="str">
        <f>IFERROR(VLOOKUP(A9634,'Account Codes '!$B:$C,2,FALSE)," ")</f>
        <v xml:space="preserve"> </v>
      </c>
      <c r="C9634" s="6"/>
      <c r="D9634" s="6"/>
      <c r="E9634" s="6"/>
      <c r="F9634" s="7"/>
      <c r="G9634" s="12"/>
      <c r="H9634" s="8"/>
      <c r="I9634" s="12"/>
      <c r="J9634" s="12"/>
      <c r="K9634" s="12"/>
      <c r="L9634" s="10"/>
      <c r="M9634" s="10"/>
      <c r="N9634" s="11" t="str">
        <f t="shared" si="300"/>
        <v/>
      </c>
      <c r="O9634" s="49" t="str">
        <f t="shared" si="301"/>
        <v/>
      </c>
      <c r="P9634" s="46" t="str">
        <f>IF(A9634="","",VLOOKUP(A9634,'Account Codes '!$B$4:$D$263,3,FALSE))</f>
        <v/>
      </c>
      <c r="Q9634" s="46" t="str">
        <f>IF(F9634="","",VLOOKUP(F9634,'Class Codes'!$A$4:$B$1221,2,FALSE))</f>
        <v/>
      </c>
    </row>
    <row r="9635" spans="1:17" x14ac:dyDescent="0.3">
      <c r="A9635" s="33"/>
      <c r="B9635" s="8" t="str">
        <f>IFERROR(VLOOKUP(A9635,'Account Codes '!$B:$C,2,FALSE)," ")</f>
        <v xml:space="preserve"> </v>
      </c>
      <c r="C9635" s="6"/>
      <c r="D9635" s="6"/>
      <c r="E9635" s="6"/>
      <c r="F9635" s="7"/>
      <c r="G9635" s="12"/>
      <c r="H9635" s="8"/>
      <c r="I9635" s="12"/>
      <c r="J9635" s="12"/>
      <c r="K9635" s="12"/>
      <c r="L9635" s="10"/>
      <c r="M9635" s="10"/>
      <c r="N9635" s="11" t="str">
        <f t="shared" si="300"/>
        <v/>
      </c>
      <c r="O9635" s="49" t="str">
        <f t="shared" si="301"/>
        <v/>
      </c>
      <c r="P9635" s="46" t="str">
        <f>IF(A9635="","",VLOOKUP(A9635,'Account Codes '!$B$4:$D$263,3,FALSE))</f>
        <v/>
      </c>
      <c r="Q9635" s="46" t="str">
        <f>IF(F9635="","",VLOOKUP(F9635,'Class Codes'!$A$4:$B$1221,2,FALSE))</f>
        <v/>
      </c>
    </row>
    <row r="9636" spans="1:17" x14ac:dyDescent="0.3">
      <c r="A9636" s="33"/>
      <c r="B9636" s="8" t="str">
        <f>IFERROR(VLOOKUP(A9636,'Account Codes '!$B:$C,2,FALSE)," ")</f>
        <v xml:space="preserve"> </v>
      </c>
      <c r="C9636" s="6"/>
      <c r="D9636" s="6"/>
      <c r="E9636" s="6"/>
      <c r="F9636" s="7"/>
      <c r="G9636" s="12"/>
      <c r="H9636" s="8"/>
      <c r="I9636" s="12"/>
      <c r="J9636" s="12"/>
      <c r="K9636" s="12"/>
      <c r="L9636" s="10"/>
      <c r="M9636" s="10"/>
      <c r="N9636" s="11" t="str">
        <f t="shared" si="300"/>
        <v/>
      </c>
      <c r="O9636" s="49" t="str">
        <f t="shared" si="301"/>
        <v/>
      </c>
      <c r="P9636" s="46" t="str">
        <f>IF(A9636="","",VLOOKUP(A9636,'Account Codes '!$B$4:$D$263,3,FALSE))</f>
        <v/>
      </c>
      <c r="Q9636" s="46" t="str">
        <f>IF(F9636="","",VLOOKUP(F9636,'Class Codes'!$A$4:$B$1221,2,FALSE))</f>
        <v/>
      </c>
    </row>
    <row r="9637" spans="1:17" x14ac:dyDescent="0.3">
      <c r="A9637" s="33"/>
      <c r="B9637" s="8" t="str">
        <f>IFERROR(VLOOKUP(A9637,'Account Codes '!$B:$C,2,FALSE)," ")</f>
        <v xml:space="preserve"> </v>
      </c>
      <c r="C9637" s="6"/>
      <c r="D9637" s="6"/>
      <c r="E9637" s="6"/>
      <c r="F9637" s="7"/>
      <c r="G9637" s="12"/>
      <c r="H9637" s="8"/>
      <c r="I9637" s="12"/>
      <c r="J9637" s="12"/>
      <c r="K9637" s="12"/>
      <c r="L9637" s="10"/>
      <c r="M9637" s="10"/>
      <c r="N9637" s="11" t="str">
        <f t="shared" si="300"/>
        <v/>
      </c>
      <c r="O9637" s="49" t="str">
        <f t="shared" si="301"/>
        <v/>
      </c>
      <c r="P9637" s="46" t="str">
        <f>IF(A9637="","",VLOOKUP(A9637,'Account Codes '!$B$4:$D$263,3,FALSE))</f>
        <v/>
      </c>
      <c r="Q9637" s="46" t="str">
        <f>IF(F9637="","",VLOOKUP(F9637,'Class Codes'!$A$4:$B$1221,2,FALSE))</f>
        <v/>
      </c>
    </row>
    <row r="9638" spans="1:17" x14ac:dyDescent="0.3">
      <c r="A9638" s="33"/>
      <c r="B9638" s="8" t="str">
        <f>IFERROR(VLOOKUP(A9638,'Account Codes '!$B:$C,2,FALSE)," ")</f>
        <v xml:space="preserve"> </v>
      </c>
      <c r="C9638" s="6"/>
      <c r="D9638" s="6"/>
      <c r="E9638" s="6"/>
      <c r="F9638" s="7"/>
      <c r="G9638" s="12"/>
      <c r="H9638" s="8"/>
      <c r="I9638" s="12"/>
      <c r="J9638" s="12"/>
      <c r="K9638" s="12"/>
      <c r="L9638" s="10"/>
      <c r="M9638" s="10"/>
      <c r="N9638" s="11" t="str">
        <f t="shared" si="300"/>
        <v/>
      </c>
      <c r="O9638" s="49" t="str">
        <f t="shared" si="301"/>
        <v/>
      </c>
      <c r="P9638" s="46" t="str">
        <f>IF(A9638="","",VLOOKUP(A9638,'Account Codes '!$B$4:$D$263,3,FALSE))</f>
        <v/>
      </c>
      <c r="Q9638" s="46" t="str">
        <f>IF(F9638="","",VLOOKUP(F9638,'Class Codes'!$A$4:$B$1221,2,FALSE))</f>
        <v/>
      </c>
    </row>
    <row r="9639" spans="1:17" x14ac:dyDescent="0.3">
      <c r="A9639" s="33"/>
      <c r="B9639" s="8" t="str">
        <f>IFERROR(VLOOKUP(A9639,'Account Codes '!$B:$C,2,FALSE)," ")</f>
        <v xml:space="preserve"> </v>
      </c>
      <c r="C9639" s="6"/>
      <c r="D9639" s="6"/>
      <c r="E9639" s="6"/>
      <c r="F9639" s="7"/>
      <c r="G9639" s="12"/>
      <c r="H9639" s="8"/>
      <c r="I9639" s="12"/>
      <c r="J9639" s="12"/>
      <c r="K9639" s="12"/>
      <c r="L9639" s="10"/>
      <c r="M9639" s="10"/>
      <c r="N9639" s="11" t="str">
        <f t="shared" si="300"/>
        <v/>
      </c>
      <c r="O9639" s="49" t="str">
        <f t="shared" si="301"/>
        <v/>
      </c>
      <c r="P9639" s="46" t="str">
        <f>IF(A9639="","",VLOOKUP(A9639,'Account Codes '!$B$4:$D$263,3,FALSE))</f>
        <v/>
      </c>
      <c r="Q9639" s="46" t="str">
        <f>IF(F9639="","",VLOOKUP(F9639,'Class Codes'!$A$4:$B$1221,2,FALSE))</f>
        <v/>
      </c>
    </row>
    <row r="9640" spans="1:17" x14ac:dyDescent="0.3">
      <c r="A9640" s="33"/>
      <c r="B9640" s="8" t="str">
        <f>IFERROR(VLOOKUP(A9640,'Account Codes '!$B:$C,2,FALSE)," ")</f>
        <v xml:space="preserve"> </v>
      </c>
      <c r="C9640" s="6"/>
      <c r="D9640" s="6"/>
      <c r="E9640" s="6"/>
      <c r="F9640" s="7"/>
      <c r="G9640" s="12"/>
      <c r="H9640" s="8"/>
      <c r="I9640" s="12"/>
      <c r="J9640" s="12"/>
      <c r="K9640" s="12"/>
      <c r="L9640" s="10"/>
      <c r="M9640" s="10"/>
      <c r="N9640" s="11" t="str">
        <f t="shared" si="300"/>
        <v/>
      </c>
      <c r="O9640" s="49" t="str">
        <f t="shared" si="301"/>
        <v/>
      </c>
      <c r="P9640" s="46" t="str">
        <f>IF(A9640="","",VLOOKUP(A9640,'Account Codes '!$B$4:$D$263,3,FALSE))</f>
        <v/>
      </c>
      <c r="Q9640" s="46" t="str">
        <f>IF(F9640="","",VLOOKUP(F9640,'Class Codes'!$A$4:$B$1221,2,FALSE))</f>
        <v/>
      </c>
    </row>
    <row r="9641" spans="1:17" x14ac:dyDescent="0.3">
      <c r="A9641" s="33"/>
      <c r="B9641" s="8" t="str">
        <f>IFERROR(VLOOKUP(A9641,'Account Codes '!$B:$C,2,FALSE)," ")</f>
        <v xml:space="preserve"> </v>
      </c>
      <c r="C9641" s="6"/>
      <c r="D9641" s="6"/>
      <c r="E9641" s="6"/>
      <c r="F9641" s="7"/>
      <c r="G9641" s="12"/>
      <c r="H9641" s="8"/>
      <c r="I9641" s="12"/>
      <c r="J9641" s="12"/>
      <c r="K9641" s="12"/>
      <c r="L9641" s="10"/>
      <c r="M9641" s="10"/>
      <c r="N9641" s="11" t="str">
        <f t="shared" si="300"/>
        <v/>
      </c>
      <c r="O9641" s="49" t="str">
        <f t="shared" si="301"/>
        <v/>
      </c>
      <c r="P9641" s="46" t="str">
        <f>IF(A9641="","",VLOOKUP(A9641,'Account Codes '!$B$4:$D$263,3,FALSE))</f>
        <v/>
      </c>
      <c r="Q9641" s="46" t="str">
        <f>IF(F9641="","",VLOOKUP(F9641,'Class Codes'!$A$4:$B$1221,2,FALSE))</f>
        <v/>
      </c>
    </row>
    <row r="9642" spans="1:17" x14ac:dyDescent="0.3">
      <c r="A9642" s="33"/>
      <c r="B9642" s="8" t="str">
        <f>IFERROR(VLOOKUP(A9642,'Account Codes '!$B:$C,2,FALSE)," ")</f>
        <v xml:space="preserve"> </v>
      </c>
      <c r="C9642" s="6"/>
      <c r="D9642" s="6"/>
      <c r="E9642" s="6"/>
      <c r="F9642" s="7"/>
      <c r="G9642" s="12"/>
      <c r="H9642" s="8"/>
      <c r="I9642" s="12"/>
      <c r="J9642" s="12"/>
      <c r="K9642" s="12"/>
      <c r="L9642" s="10"/>
      <c r="M9642" s="10"/>
      <c r="N9642" s="11" t="str">
        <f t="shared" si="300"/>
        <v/>
      </c>
      <c r="O9642" s="49" t="str">
        <f t="shared" si="301"/>
        <v/>
      </c>
      <c r="P9642" s="46" t="str">
        <f>IF(A9642="","",VLOOKUP(A9642,'Account Codes '!$B$4:$D$263,3,FALSE))</f>
        <v/>
      </c>
      <c r="Q9642" s="46" t="str">
        <f>IF(F9642="","",VLOOKUP(F9642,'Class Codes'!$A$4:$B$1221,2,FALSE))</f>
        <v/>
      </c>
    </row>
    <row r="9643" spans="1:17" x14ac:dyDescent="0.3">
      <c r="A9643" s="33"/>
      <c r="B9643" s="8" t="str">
        <f>IFERROR(VLOOKUP(A9643,'Account Codes '!$B:$C,2,FALSE)," ")</f>
        <v xml:space="preserve"> </v>
      </c>
      <c r="C9643" s="6"/>
      <c r="D9643" s="6"/>
      <c r="E9643" s="6"/>
      <c r="F9643" s="7"/>
      <c r="G9643" s="12"/>
      <c r="H9643" s="8"/>
      <c r="I9643" s="12"/>
      <c r="J9643" s="12"/>
      <c r="K9643" s="12"/>
      <c r="L9643" s="10"/>
      <c r="M9643" s="10"/>
      <c r="N9643" s="11" t="str">
        <f t="shared" si="300"/>
        <v/>
      </c>
      <c r="O9643" s="49" t="str">
        <f t="shared" si="301"/>
        <v/>
      </c>
      <c r="P9643" s="46" t="str">
        <f>IF(A9643="","",VLOOKUP(A9643,'Account Codes '!$B$4:$D$263,3,FALSE))</f>
        <v/>
      </c>
      <c r="Q9643" s="46" t="str">
        <f>IF(F9643="","",VLOOKUP(F9643,'Class Codes'!$A$4:$B$1221,2,FALSE))</f>
        <v/>
      </c>
    </row>
    <row r="9644" spans="1:17" x14ac:dyDescent="0.3">
      <c r="A9644" s="33"/>
      <c r="B9644" s="8" t="str">
        <f>IFERROR(VLOOKUP(A9644,'Account Codes '!$B:$C,2,FALSE)," ")</f>
        <v xml:space="preserve"> </v>
      </c>
      <c r="C9644" s="6"/>
      <c r="D9644" s="6"/>
      <c r="E9644" s="6"/>
      <c r="F9644" s="7"/>
      <c r="G9644" s="12"/>
      <c r="H9644" s="8"/>
      <c r="I9644" s="12"/>
      <c r="J9644" s="12"/>
      <c r="K9644" s="12"/>
      <c r="L9644" s="10"/>
      <c r="M9644" s="10"/>
      <c r="N9644" s="11" t="str">
        <f t="shared" si="300"/>
        <v/>
      </c>
      <c r="O9644" s="49" t="str">
        <f t="shared" si="301"/>
        <v/>
      </c>
      <c r="P9644" s="46" t="str">
        <f>IF(A9644="","",VLOOKUP(A9644,'Account Codes '!$B$4:$D$263,3,FALSE))</f>
        <v/>
      </c>
      <c r="Q9644" s="46" t="str">
        <f>IF(F9644="","",VLOOKUP(F9644,'Class Codes'!$A$4:$B$1221,2,FALSE))</f>
        <v/>
      </c>
    </row>
    <row r="9645" spans="1:17" x14ac:dyDescent="0.3">
      <c r="A9645" s="33"/>
      <c r="B9645" s="8" t="str">
        <f>IFERROR(VLOOKUP(A9645,'Account Codes '!$B:$C,2,FALSE)," ")</f>
        <v xml:space="preserve"> </v>
      </c>
      <c r="C9645" s="6"/>
      <c r="D9645" s="6"/>
      <c r="E9645" s="6"/>
      <c r="F9645" s="7"/>
      <c r="G9645" s="12"/>
      <c r="H9645" s="8"/>
      <c r="I9645" s="12"/>
      <c r="J9645" s="12"/>
      <c r="K9645" s="12"/>
      <c r="L9645" s="10"/>
      <c r="M9645" s="10"/>
      <c r="N9645" s="11" t="str">
        <f t="shared" si="300"/>
        <v/>
      </c>
      <c r="O9645" s="49" t="str">
        <f t="shared" si="301"/>
        <v/>
      </c>
      <c r="P9645" s="46" t="str">
        <f>IF(A9645="","",VLOOKUP(A9645,'Account Codes '!$B$4:$D$263,3,FALSE))</f>
        <v/>
      </c>
      <c r="Q9645" s="46" t="str">
        <f>IF(F9645="","",VLOOKUP(F9645,'Class Codes'!$A$4:$B$1221,2,FALSE))</f>
        <v/>
      </c>
    </row>
    <row r="9646" spans="1:17" x14ac:dyDescent="0.3">
      <c r="A9646" s="33"/>
      <c r="B9646" s="8" t="str">
        <f>IFERROR(VLOOKUP(A9646,'Account Codes '!$B:$C,2,FALSE)," ")</f>
        <v xml:space="preserve"> </v>
      </c>
      <c r="C9646" s="6"/>
      <c r="D9646" s="6"/>
      <c r="E9646" s="6"/>
      <c r="F9646" s="7"/>
      <c r="G9646" s="12"/>
      <c r="H9646" s="8"/>
      <c r="I9646" s="12"/>
      <c r="J9646" s="12"/>
      <c r="K9646" s="12"/>
      <c r="L9646" s="10"/>
      <c r="M9646" s="10"/>
      <c r="N9646" s="11" t="str">
        <f t="shared" si="300"/>
        <v/>
      </c>
      <c r="O9646" s="49" t="str">
        <f t="shared" si="301"/>
        <v/>
      </c>
      <c r="P9646" s="46" t="str">
        <f>IF(A9646="","",VLOOKUP(A9646,'Account Codes '!$B$4:$D$263,3,FALSE))</f>
        <v/>
      </c>
      <c r="Q9646" s="46" t="str">
        <f>IF(F9646="","",VLOOKUP(F9646,'Class Codes'!$A$4:$B$1221,2,FALSE))</f>
        <v/>
      </c>
    </row>
    <row r="9647" spans="1:17" x14ac:dyDescent="0.3">
      <c r="A9647" s="33"/>
      <c r="B9647" s="8" t="str">
        <f>IFERROR(VLOOKUP(A9647,'Account Codes '!$B:$C,2,FALSE)," ")</f>
        <v xml:space="preserve"> </v>
      </c>
      <c r="C9647" s="6"/>
      <c r="D9647" s="6"/>
      <c r="E9647" s="6"/>
      <c r="F9647" s="7"/>
      <c r="G9647" s="12"/>
      <c r="H9647" s="8"/>
      <c r="I9647" s="12"/>
      <c r="J9647" s="12"/>
      <c r="K9647" s="12"/>
      <c r="L9647" s="10"/>
      <c r="M9647" s="10"/>
      <c r="N9647" s="11" t="str">
        <f t="shared" si="300"/>
        <v/>
      </c>
      <c r="O9647" s="49" t="str">
        <f t="shared" si="301"/>
        <v/>
      </c>
      <c r="P9647" s="46" t="str">
        <f>IF(A9647="","",VLOOKUP(A9647,'Account Codes '!$B$4:$D$263,3,FALSE))</f>
        <v/>
      </c>
      <c r="Q9647" s="46" t="str">
        <f>IF(F9647="","",VLOOKUP(F9647,'Class Codes'!$A$4:$B$1221,2,FALSE))</f>
        <v/>
      </c>
    </row>
    <row r="9648" spans="1:17" x14ac:dyDescent="0.3">
      <c r="A9648" s="33"/>
      <c r="B9648" s="8" t="str">
        <f>IFERROR(VLOOKUP(A9648,'Account Codes '!$B:$C,2,FALSE)," ")</f>
        <v xml:space="preserve"> </v>
      </c>
      <c r="C9648" s="6"/>
      <c r="D9648" s="6"/>
      <c r="E9648" s="6"/>
      <c r="F9648" s="7"/>
      <c r="G9648" s="12"/>
      <c r="H9648" s="8"/>
      <c r="I9648" s="12"/>
      <c r="J9648" s="12"/>
      <c r="K9648" s="12"/>
      <c r="L9648" s="10"/>
      <c r="M9648" s="10"/>
      <c r="N9648" s="11" t="str">
        <f t="shared" si="300"/>
        <v/>
      </c>
      <c r="O9648" s="49" t="str">
        <f t="shared" si="301"/>
        <v/>
      </c>
      <c r="P9648" s="46" t="str">
        <f>IF(A9648="","",VLOOKUP(A9648,'Account Codes '!$B$4:$D$263,3,FALSE))</f>
        <v/>
      </c>
      <c r="Q9648" s="46" t="str">
        <f>IF(F9648="","",VLOOKUP(F9648,'Class Codes'!$A$4:$B$1221,2,FALSE))</f>
        <v/>
      </c>
    </row>
    <row r="9649" spans="1:17" x14ac:dyDescent="0.3">
      <c r="A9649" s="33"/>
      <c r="B9649" s="8" t="str">
        <f>IFERROR(VLOOKUP(A9649,'Account Codes '!$B:$C,2,FALSE)," ")</f>
        <v xml:space="preserve"> </v>
      </c>
      <c r="C9649" s="6"/>
      <c r="D9649" s="6"/>
      <c r="E9649" s="6"/>
      <c r="F9649" s="7"/>
      <c r="G9649" s="12"/>
      <c r="H9649" s="8"/>
      <c r="I9649" s="12"/>
      <c r="J9649" s="12"/>
      <c r="K9649" s="12"/>
      <c r="L9649" s="10"/>
      <c r="M9649" s="10"/>
      <c r="N9649" s="11" t="str">
        <f t="shared" si="300"/>
        <v/>
      </c>
      <c r="O9649" s="49" t="str">
        <f t="shared" si="301"/>
        <v/>
      </c>
      <c r="P9649" s="46" t="str">
        <f>IF(A9649="","",VLOOKUP(A9649,'Account Codes '!$B$4:$D$263,3,FALSE))</f>
        <v/>
      </c>
      <c r="Q9649" s="46" t="str">
        <f>IF(F9649="","",VLOOKUP(F9649,'Class Codes'!$A$4:$B$1221,2,FALSE))</f>
        <v/>
      </c>
    </row>
    <row r="9650" spans="1:17" x14ac:dyDescent="0.3">
      <c r="A9650" s="33"/>
      <c r="B9650" s="8" t="str">
        <f>IFERROR(VLOOKUP(A9650,'Account Codes '!$B:$C,2,FALSE)," ")</f>
        <v xml:space="preserve"> </v>
      </c>
      <c r="C9650" s="6"/>
      <c r="D9650" s="6"/>
      <c r="E9650" s="6"/>
      <c r="F9650" s="7"/>
      <c r="G9650" s="12"/>
      <c r="H9650" s="8"/>
      <c r="I9650" s="12"/>
      <c r="J9650" s="12"/>
      <c r="K9650" s="12"/>
      <c r="L9650" s="10"/>
      <c r="M9650" s="10"/>
      <c r="N9650" s="11" t="str">
        <f t="shared" si="300"/>
        <v/>
      </c>
      <c r="O9650" s="49" t="str">
        <f t="shared" si="301"/>
        <v/>
      </c>
      <c r="P9650" s="46" t="str">
        <f>IF(A9650="","",VLOOKUP(A9650,'Account Codes '!$B$4:$D$263,3,FALSE))</f>
        <v/>
      </c>
      <c r="Q9650" s="46" t="str">
        <f>IF(F9650="","",VLOOKUP(F9650,'Class Codes'!$A$4:$B$1221,2,FALSE))</f>
        <v/>
      </c>
    </row>
    <row r="9651" spans="1:17" x14ac:dyDescent="0.3">
      <c r="A9651" s="33"/>
      <c r="B9651" s="8" t="str">
        <f>IFERROR(VLOOKUP(A9651,'Account Codes '!$B:$C,2,FALSE)," ")</f>
        <v xml:space="preserve"> </v>
      </c>
      <c r="C9651" s="6"/>
      <c r="D9651" s="6"/>
      <c r="E9651" s="6"/>
      <c r="F9651" s="7"/>
      <c r="G9651" s="12"/>
      <c r="H9651" s="8"/>
      <c r="I9651" s="12"/>
      <c r="J9651" s="12"/>
      <c r="K9651" s="12"/>
      <c r="L9651" s="10"/>
      <c r="M9651" s="10"/>
      <c r="N9651" s="11" t="str">
        <f t="shared" si="300"/>
        <v/>
      </c>
      <c r="O9651" s="49" t="str">
        <f t="shared" si="301"/>
        <v/>
      </c>
      <c r="P9651" s="46" t="str">
        <f>IF(A9651="","",VLOOKUP(A9651,'Account Codes '!$B$4:$D$263,3,FALSE))</f>
        <v/>
      </c>
      <c r="Q9651" s="46" t="str">
        <f>IF(F9651="","",VLOOKUP(F9651,'Class Codes'!$A$4:$B$1221,2,FALSE))</f>
        <v/>
      </c>
    </row>
    <row r="9652" spans="1:17" x14ac:dyDescent="0.3">
      <c r="A9652" s="33"/>
      <c r="B9652" s="8" t="str">
        <f>IFERROR(VLOOKUP(A9652,'Account Codes '!$B:$C,2,FALSE)," ")</f>
        <v xml:space="preserve"> </v>
      </c>
      <c r="C9652" s="6"/>
      <c r="D9652" s="6"/>
      <c r="E9652" s="6"/>
      <c r="F9652" s="7"/>
      <c r="G9652" s="12"/>
      <c r="H9652" s="8"/>
      <c r="I9652" s="12"/>
      <c r="J9652" s="12"/>
      <c r="K9652" s="12"/>
      <c r="L9652" s="10"/>
      <c r="M9652" s="10"/>
      <c r="N9652" s="11" t="str">
        <f t="shared" si="300"/>
        <v/>
      </c>
      <c r="O9652" s="49" t="str">
        <f t="shared" si="301"/>
        <v/>
      </c>
      <c r="P9652" s="46" t="str">
        <f>IF(A9652="","",VLOOKUP(A9652,'Account Codes '!$B$4:$D$263,3,FALSE))</f>
        <v/>
      </c>
      <c r="Q9652" s="46" t="str">
        <f>IF(F9652="","",VLOOKUP(F9652,'Class Codes'!$A$4:$B$1221,2,FALSE))</f>
        <v/>
      </c>
    </row>
    <row r="9653" spans="1:17" x14ac:dyDescent="0.3">
      <c r="A9653" s="33"/>
      <c r="B9653" s="8" t="str">
        <f>IFERROR(VLOOKUP(A9653,'Account Codes '!$B:$C,2,FALSE)," ")</f>
        <v xml:space="preserve"> </v>
      </c>
      <c r="C9653" s="6"/>
      <c r="D9653" s="6"/>
      <c r="E9653" s="6"/>
      <c r="F9653" s="7"/>
      <c r="G9653" s="12"/>
      <c r="H9653" s="8"/>
      <c r="I9653" s="12"/>
      <c r="J9653" s="12"/>
      <c r="K9653" s="12"/>
      <c r="L9653" s="10"/>
      <c r="M9653" s="10"/>
      <c r="N9653" s="11" t="str">
        <f t="shared" si="300"/>
        <v/>
      </c>
      <c r="O9653" s="49" t="str">
        <f t="shared" si="301"/>
        <v/>
      </c>
      <c r="P9653" s="46" t="str">
        <f>IF(A9653="","",VLOOKUP(A9653,'Account Codes '!$B$4:$D$263,3,FALSE))</f>
        <v/>
      </c>
      <c r="Q9653" s="46" t="str">
        <f>IF(F9653="","",VLOOKUP(F9653,'Class Codes'!$A$4:$B$1221,2,FALSE))</f>
        <v/>
      </c>
    </row>
    <row r="9654" spans="1:17" x14ac:dyDescent="0.3">
      <c r="A9654" s="33"/>
      <c r="B9654" s="8" t="str">
        <f>IFERROR(VLOOKUP(A9654,'Account Codes '!$B:$C,2,FALSE)," ")</f>
        <v xml:space="preserve"> </v>
      </c>
      <c r="C9654" s="6"/>
      <c r="D9654" s="6"/>
      <c r="E9654" s="6"/>
      <c r="F9654" s="7"/>
      <c r="G9654" s="12"/>
      <c r="H9654" s="8"/>
      <c r="I9654" s="12"/>
      <c r="J9654" s="12"/>
      <c r="K9654" s="12"/>
      <c r="L9654" s="10"/>
      <c r="M9654" s="10"/>
      <c r="N9654" s="11" t="str">
        <f t="shared" si="300"/>
        <v/>
      </c>
      <c r="O9654" s="49" t="str">
        <f t="shared" si="301"/>
        <v/>
      </c>
      <c r="P9654" s="46" t="str">
        <f>IF(A9654="","",VLOOKUP(A9654,'Account Codes '!$B$4:$D$263,3,FALSE))</f>
        <v/>
      </c>
      <c r="Q9654" s="46" t="str">
        <f>IF(F9654="","",VLOOKUP(F9654,'Class Codes'!$A$4:$B$1221,2,FALSE))</f>
        <v/>
      </c>
    </row>
    <row r="9655" spans="1:17" x14ac:dyDescent="0.3">
      <c r="A9655" s="33"/>
      <c r="B9655" s="8" t="str">
        <f>IFERROR(VLOOKUP(A9655,'Account Codes '!$B:$C,2,FALSE)," ")</f>
        <v xml:space="preserve"> </v>
      </c>
      <c r="C9655" s="6"/>
      <c r="D9655" s="6"/>
      <c r="E9655" s="6"/>
      <c r="F9655" s="7"/>
      <c r="G9655" s="12"/>
      <c r="H9655" s="8"/>
      <c r="I9655" s="12"/>
      <c r="J9655" s="12"/>
      <c r="K9655" s="12"/>
      <c r="L9655" s="10"/>
      <c r="M9655" s="10"/>
      <c r="N9655" s="11" t="str">
        <f t="shared" si="300"/>
        <v/>
      </c>
      <c r="O9655" s="49" t="str">
        <f t="shared" si="301"/>
        <v/>
      </c>
      <c r="P9655" s="46" t="str">
        <f>IF(A9655="","",VLOOKUP(A9655,'Account Codes '!$B$4:$D$263,3,FALSE))</f>
        <v/>
      </c>
      <c r="Q9655" s="46" t="str">
        <f>IF(F9655="","",VLOOKUP(F9655,'Class Codes'!$A$4:$B$1221,2,FALSE))</f>
        <v/>
      </c>
    </row>
    <row r="9656" spans="1:17" x14ac:dyDescent="0.3">
      <c r="A9656" s="33"/>
      <c r="B9656" s="8" t="str">
        <f>IFERROR(VLOOKUP(A9656,'Account Codes '!$B:$C,2,FALSE)," ")</f>
        <v xml:space="preserve"> </v>
      </c>
      <c r="C9656" s="6"/>
      <c r="D9656" s="6"/>
      <c r="E9656" s="6"/>
      <c r="F9656" s="7"/>
      <c r="G9656" s="12"/>
      <c r="H9656" s="8"/>
      <c r="I9656" s="12"/>
      <c r="J9656" s="12"/>
      <c r="K9656" s="12"/>
      <c r="L9656" s="10"/>
      <c r="M9656" s="10"/>
      <c r="N9656" s="11" t="str">
        <f t="shared" si="300"/>
        <v/>
      </c>
      <c r="O9656" s="49" t="str">
        <f t="shared" si="301"/>
        <v/>
      </c>
      <c r="P9656" s="46" t="str">
        <f>IF(A9656="","",VLOOKUP(A9656,'Account Codes '!$B$4:$D$263,3,FALSE))</f>
        <v/>
      </c>
      <c r="Q9656" s="46" t="str">
        <f>IF(F9656="","",VLOOKUP(F9656,'Class Codes'!$A$4:$B$1221,2,FALSE))</f>
        <v/>
      </c>
    </row>
    <row r="9657" spans="1:17" x14ac:dyDescent="0.3">
      <c r="A9657" s="33"/>
      <c r="B9657" s="8" t="str">
        <f>IFERROR(VLOOKUP(A9657,'Account Codes '!$B:$C,2,FALSE)," ")</f>
        <v xml:space="preserve"> </v>
      </c>
      <c r="C9657" s="6"/>
      <c r="D9657" s="6"/>
      <c r="E9657" s="6"/>
      <c r="F9657" s="7"/>
      <c r="G9657" s="12"/>
      <c r="H9657" s="8"/>
      <c r="I9657" s="12"/>
      <c r="J9657" s="12"/>
      <c r="K9657" s="12"/>
      <c r="L9657" s="10"/>
      <c r="M9657" s="10"/>
      <c r="N9657" s="11" t="str">
        <f t="shared" si="300"/>
        <v/>
      </c>
      <c r="O9657" s="49" t="str">
        <f t="shared" si="301"/>
        <v/>
      </c>
      <c r="P9657" s="46" t="str">
        <f>IF(A9657="","",VLOOKUP(A9657,'Account Codes '!$B$4:$D$263,3,FALSE))</f>
        <v/>
      </c>
      <c r="Q9657" s="46" t="str">
        <f>IF(F9657="","",VLOOKUP(F9657,'Class Codes'!$A$4:$B$1221,2,FALSE))</f>
        <v/>
      </c>
    </row>
    <row r="9658" spans="1:17" x14ac:dyDescent="0.3">
      <c r="A9658" s="33"/>
      <c r="B9658" s="8" t="str">
        <f>IFERROR(VLOOKUP(A9658,'Account Codes '!$B:$C,2,FALSE)," ")</f>
        <v xml:space="preserve"> </v>
      </c>
      <c r="C9658" s="6"/>
      <c r="D9658" s="6"/>
      <c r="E9658" s="6"/>
      <c r="F9658" s="7"/>
      <c r="G9658" s="12"/>
      <c r="H9658" s="8"/>
      <c r="I9658" s="12"/>
      <c r="J9658" s="12"/>
      <c r="K9658" s="12"/>
      <c r="L9658" s="10"/>
      <c r="M9658" s="10"/>
      <c r="N9658" s="11" t="str">
        <f t="shared" si="300"/>
        <v/>
      </c>
      <c r="O9658" s="49" t="str">
        <f t="shared" si="301"/>
        <v/>
      </c>
      <c r="P9658" s="46" t="str">
        <f>IF(A9658="","",VLOOKUP(A9658,'Account Codes '!$B$4:$D$263,3,FALSE))</f>
        <v/>
      </c>
      <c r="Q9658" s="46" t="str">
        <f>IF(F9658="","",VLOOKUP(F9658,'Class Codes'!$A$4:$B$1221,2,FALSE))</f>
        <v/>
      </c>
    </row>
    <row r="9659" spans="1:17" x14ac:dyDescent="0.3">
      <c r="A9659" s="33"/>
      <c r="B9659" s="8" t="str">
        <f>IFERROR(VLOOKUP(A9659,'Account Codes '!$B:$C,2,FALSE)," ")</f>
        <v xml:space="preserve"> </v>
      </c>
      <c r="C9659" s="6"/>
      <c r="D9659" s="6"/>
      <c r="E9659" s="6"/>
      <c r="F9659" s="7"/>
      <c r="G9659" s="12"/>
      <c r="H9659" s="8"/>
      <c r="I9659" s="12"/>
      <c r="J9659" s="12"/>
      <c r="K9659" s="12"/>
      <c r="L9659" s="10"/>
      <c r="M9659" s="10"/>
      <c r="N9659" s="11" t="str">
        <f t="shared" si="300"/>
        <v/>
      </c>
      <c r="O9659" s="49" t="str">
        <f t="shared" si="301"/>
        <v/>
      </c>
      <c r="P9659" s="46" t="str">
        <f>IF(A9659="","",VLOOKUP(A9659,'Account Codes '!$B$4:$D$263,3,FALSE))</f>
        <v/>
      </c>
      <c r="Q9659" s="46" t="str">
        <f>IF(F9659="","",VLOOKUP(F9659,'Class Codes'!$A$4:$B$1221,2,FALSE))</f>
        <v/>
      </c>
    </row>
    <row r="9660" spans="1:17" x14ac:dyDescent="0.3">
      <c r="A9660" s="33"/>
      <c r="B9660" s="8" t="str">
        <f>IFERROR(VLOOKUP(A9660,'Account Codes '!$B:$C,2,FALSE)," ")</f>
        <v xml:space="preserve"> </v>
      </c>
      <c r="C9660" s="6"/>
      <c r="D9660" s="6"/>
      <c r="E9660" s="6"/>
      <c r="F9660" s="7"/>
      <c r="G9660" s="12"/>
      <c r="H9660" s="8"/>
      <c r="I9660" s="12"/>
      <c r="J9660" s="12"/>
      <c r="K9660" s="12"/>
      <c r="L9660" s="10"/>
      <c r="M9660" s="10"/>
      <c r="N9660" s="11" t="str">
        <f t="shared" si="300"/>
        <v/>
      </c>
      <c r="O9660" s="49" t="str">
        <f t="shared" si="301"/>
        <v/>
      </c>
      <c r="P9660" s="46" t="str">
        <f>IF(A9660="","",VLOOKUP(A9660,'Account Codes '!$B$4:$D$263,3,FALSE))</f>
        <v/>
      </c>
      <c r="Q9660" s="46" t="str">
        <f>IF(F9660="","",VLOOKUP(F9660,'Class Codes'!$A$4:$B$1221,2,FALSE))</f>
        <v/>
      </c>
    </row>
    <row r="9661" spans="1:17" x14ac:dyDescent="0.3">
      <c r="A9661" s="33"/>
      <c r="B9661" s="8" t="str">
        <f>IFERROR(VLOOKUP(A9661,'Account Codes '!$B:$C,2,FALSE)," ")</f>
        <v xml:space="preserve"> </v>
      </c>
      <c r="C9661" s="6"/>
      <c r="D9661" s="6"/>
      <c r="E9661" s="6"/>
      <c r="F9661" s="7"/>
      <c r="G9661" s="12"/>
      <c r="H9661" s="8"/>
      <c r="I9661" s="12"/>
      <c r="J9661" s="12"/>
      <c r="K9661" s="12"/>
      <c r="L9661" s="10"/>
      <c r="M9661" s="10"/>
      <c r="N9661" s="11" t="str">
        <f t="shared" si="300"/>
        <v/>
      </c>
      <c r="O9661" s="49" t="str">
        <f t="shared" si="301"/>
        <v/>
      </c>
      <c r="P9661" s="46" t="str">
        <f>IF(A9661="","",VLOOKUP(A9661,'Account Codes '!$B$4:$D$263,3,FALSE))</f>
        <v/>
      </c>
      <c r="Q9661" s="46" t="str">
        <f>IF(F9661="","",VLOOKUP(F9661,'Class Codes'!$A$4:$B$1221,2,FALSE))</f>
        <v/>
      </c>
    </row>
    <row r="9662" spans="1:17" x14ac:dyDescent="0.3">
      <c r="A9662" s="33"/>
      <c r="B9662" s="8" t="str">
        <f>IFERROR(VLOOKUP(A9662,'Account Codes '!$B:$C,2,FALSE)," ")</f>
        <v xml:space="preserve"> </v>
      </c>
      <c r="C9662" s="6"/>
      <c r="D9662" s="6"/>
      <c r="E9662" s="6"/>
      <c r="F9662" s="7"/>
      <c r="G9662" s="12"/>
      <c r="H9662" s="8"/>
      <c r="I9662" s="12"/>
      <c r="J9662" s="12"/>
      <c r="K9662" s="12"/>
      <c r="L9662" s="10"/>
      <c r="M9662" s="10"/>
      <c r="N9662" s="11" t="str">
        <f t="shared" ref="N9662:N9725" si="302">IF(NOT(ISBLANK(L9662)),L9662*M9662,"")</f>
        <v/>
      </c>
      <c r="O9662" s="49" t="str">
        <f t="shared" si="301"/>
        <v/>
      </c>
      <c r="P9662" s="46" t="str">
        <f>IF(A9662="","",VLOOKUP(A9662,'Account Codes '!$B$4:$D$263,3,FALSE))</f>
        <v/>
      </c>
      <c r="Q9662" s="46" t="str">
        <f>IF(F9662="","",VLOOKUP(F9662,'Class Codes'!$A$4:$B$1221,2,FALSE))</f>
        <v/>
      </c>
    </row>
    <row r="9663" spans="1:17" x14ac:dyDescent="0.3">
      <c r="A9663" s="33"/>
      <c r="B9663" s="8" t="str">
        <f>IFERROR(VLOOKUP(A9663,'Account Codes '!$B:$C,2,FALSE)," ")</f>
        <v xml:space="preserve"> </v>
      </c>
      <c r="C9663" s="6"/>
      <c r="D9663" s="6"/>
      <c r="E9663" s="6"/>
      <c r="F9663" s="7"/>
      <c r="G9663" s="12"/>
      <c r="H9663" s="8"/>
      <c r="I9663" s="12"/>
      <c r="J9663" s="12"/>
      <c r="K9663" s="12"/>
      <c r="L9663" s="10"/>
      <c r="M9663" s="10"/>
      <c r="N9663" s="11" t="str">
        <f t="shared" si="302"/>
        <v/>
      </c>
      <c r="O9663" s="49" t="str">
        <f t="shared" si="301"/>
        <v/>
      </c>
      <c r="P9663" s="46" t="str">
        <f>IF(A9663="","",VLOOKUP(A9663,'Account Codes '!$B$4:$D$263,3,FALSE))</f>
        <v/>
      </c>
      <c r="Q9663" s="46" t="str">
        <f>IF(F9663="","",VLOOKUP(F9663,'Class Codes'!$A$4:$B$1221,2,FALSE))</f>
        <v/>
      </c>
    </row>
    <row r="9664" spans="1:17" x14ac:dyDescent="0.3">
      <c r="A9664" s="33"/>
      <c r="B9664" s="8" t="str">
        <f>IFERROR(VLOOKUP(A9664,'Account Codes '!$B:$C,2,FALSE)," ")</f>
        <v xml:space="preserve"> </v>
      </c>
      <c r="C9664" s="6"/>
      <c r="D9664" s="6"/>
      <c r="E9664" s="6"/>
      <c r="F9664" s="7"/>
      <c r="G9664" s="12"/>
      <c r="H9664" s="8"/>
      <c r="I9664" s="12"/>
      <c r="J9664" s="12"/>
      <c r="K9664" s="12"/>
      <c r="L9664" s="10"/>
      <c r="M9664" s="10"/>
      <c r="N9664" s="11" t="str">
        <f t="shared" si="302"/>
        <v/>
      </c>
      <c r="O9664" s="49" t="str">
        <f t="shared" si="301"/>
        <v/>
      </c>
      <c r="P9664" s="46" t="str">
        <f>IF(A9664="","",VLOOKUP(A9664,'Account Codes '!$B$4:$D$263,3,FALSE))</f>
        <v/>
      </c>
      <c r="Q9664" s="46" t="str">
        <f>IF(F9664="","",VLOOKUP(F9664,'Class Codes'!$A$4:$B$1221,2,FALSE))</f>
        <v/>
      </c>
    </row>
    <row r="9665" spans="1:17" x14ac:dyDescent="0.3">
      <c r="A9665" s="33"/>
      <c r="B9665" s="8" t="str">
        <f>IFERROR(VLOOKUP(A9665,'Account Codes '!$B:$C,2,FALSE)," ")</f>
        <v xml:space="preserve"> </v>
      </c>
      <c r="C9665" s="6"/>
      <c r="D9665" s="6"/>
      <c r="E9665" s="6"/>
      <c r="F9665" s="7"/>
      <c r="G9665" s="12"/>
      <c r="H9665" s="8"/>
      <c r="I9665" s="12"/>
      <c r="J9665" s="12"/>
      <c r="K9665" s="12"/>
      <c r="L9665" s="10"/>
      <c r="M9665" s="10"/>
      <c r="N9665" s="11" t="str">
        <f t="shared" si="302"/>
        <v/>
      </c>
      <c r="O9665" s="49" t="str">
        <f t="shared" si="301"/>
        <v/>
      </c>
      <c r="P9665" s="46" t="str">
        <f>IF(A9665="","",VLOOKUP(A9665,'Account Codes '!$B$4:$D$263,3,FALSE))</f>
        <v/>
      </c>
      <c r="Q9665" s="46" t="str">
        <f>IF(F9665="","",VLOOKUP(F9665,'Class Codes'!$A$4:$B$1221,2,FALSE))</f>
        <v/>
      </c>
    </row>
    <row r="9666" spans="1:17" x14ac:dyDescent="0.3">
      <c r="A9666" s="33"/>
      <c r="B9666" s="8" t="str">
        <f>IFERROR(VLOOKUP(A9666,'Account Codes '!$B:$C,2,FALSE)," ")</f>
        <v xml:space="preserve"> </v>
      </c>
      <c r="C9666" s="6"/>
      <c r="D9666" s="6"/>
      <c r="E9666" s="6"/>
      <c r="F9666" s="7"/>
      <c r="G9666" s="12"/>
      <c r="H9666" s="8"/>
      <c r="I9666" s="12"/>
      <c r="J9666" s="12"/>
      <c r="K9666" s="12"/>
      <c r="L9666" s="10"/>
      <c r="M9666" s="10"/>
      <c r="N9666" s="11" t="str">
        <f t="shared" si="302"/>
        <v/>
      </c>
      <c r="O9666" s="49" t="str">
        <f t="shared" si="301"/>
        <v/>
      </c>
      <c r="P9666" s="46" t="str">
        <f>IF(A9666="","",VLOOKUP(A9666,'Account Codes '!$B$4:$D$263,3,FALSE))</f>
        <v/>
      </c>
      <c r="Q9666" s="46" t="str">
        <f>IF(F9666="","",VLOOKUP(F9666,'Class Codes'!$A$4:$B$1221,2,FALSE))</f>
        <v/>
      </c>
    </row>
    <row r="9667" spans="1:17" x14ac:dyDescent="0.3">
      <c r="A9667" s="33"/>
      <c r="B9667" s="8" t="str">
        <f>IFERROR(VLOOKUP(A9667,'Account Codes '!$B:$C,2,FALSE)," ")</f>
        <v xml:space="preserve"> </v>
      </c>
      <c r="C9667" s="6"/>
      <c r="D9667" s="6"/>
      <c r="E9667" s="6"/>
      <c r="F9667" s="7"/>
      <c r="G9667" s="12"/>
      <c r="H9667" s="8"/>
      <c r="I9667" s="12"/>
      <c r="J9667" s="12"/>
      <c r="K9667" s="12"/>
      <c r="L9667" s="10"/>
      <c r="M9667" s="10"/>
      <c r="N9667" s="11" t="str">
        <f t="shared" si="302"/>
        <v/>
      </c>
      <c r="O9667" s="49" t="str">
        <f t="shared" si="301"/>
        <v/>
      </c>
      <c r="P9667" s="46" t="str">
        <f>IF(A9667="","",VLOOKUP(A9667,'Account Codes '!$B$4:$D$263,3,FALSE))</f>
        <v/>
      </c>
      <c r="Q9667" s="46" t="str">
        <f>IF(F9667="","",VLOOKUP(F9667,'Class Codes'!$A$4:$B$1221,2,FALSE))</f>
        <v/>
      </c>
    </row>
    <row r="9668" spans="1:17" x14ac:dyDescent="0.3">
      <c r="A9668" s="33"/>
      <c r="B9668" s="8" t="str">
        <f>IFERROR(VLOOKUP(A9668,'Account Codes '!$B:$C,2,FALSE)," ")</f>
        <v xml:space="preserve"> </v>
      </c>
      <c r="C9668" s="6"/>
      <c r="D9668" s="6"/>
      <c r="E9668" s="6"/>
      <c r="F9668" s="7"/>
      <c r="G9668" s="12"/>
      <c r="H9668" s="8"/>
      <c r="I9668" s="12"/>
      <c r="J9668" s="12"/>
      <c r="K9668" s="12"/>
      <c r="L9668" s="10"/>
      <c r="M9668" s="10"/>
      <c r="N9668" s="11" t="str">
        <f t="shared" si="302"/>
        <v/>
      </c>
      <c r="O9668" s="49" t="str">
        <f t="shared" si="301"/>
        <v/>
      </c>
      <c r="P9668" s="46" t="str">
        <f>IF(A9668="","",VLOOKUP(A9668,'Account Codes '!$B$4:$D$263,3,FALSE))</f>
        <v/>
      </c>
      <c r="Q9668" s="46" t="str">
        <f>IF(F9668="","",VLOOKUP(F9668,'Class Codes'!$A$4:$B$1221,2,FALSE))</f>
        <v/>
      </c>
    </row>
    <row r="9669" spans="1:17" x14ac:dyDescent="0.3">
      <c r="A9669" s="33"/>
      <c r="B9669" s="8" t="str">
        <f>IFERROR(VLOOKUP(A9669,'Account Codes '!$B:$C,2,FALSE)," ")</f>
        <v xml:space="preserve"> </v>
      </c>
      <c r="C9669" s="6"/>
      <c r="D9669" s="6"/>
      <c r="E9669" s="6"/>
      <c r="F9669" s="7"/>
      <c r="G9669" s="12"/>
      <c r="H9669" s="8"/>
      <c r="I9669" s="12"/>
      <c r="J9669" s="12"/>
      <c r="K9669" s="12"/>
      <c r="L9669" s="10"/>
      <c r="M9669" s="10"/>
      <c r="N9669" s="11" t="str">
        <f t="shared" si="302"/>
        <v/>
      </c>
      <c r="O9669" s="49" t="str">
        <f t="shared" si="301"/>
        <v/>
      </c>
      <c r="P9669" s="46" t="str">
        <f>IF(A9669="","",VLOOKUP(A9669,'Account Codes '!$B$4:$D$263,3,FALSE))</f>
        <v/>
      </c>
      <c r="Q9669" s="46" t="str">
        <f>IF(F9669="","",VLOOKUP(F9669,'Class Codes'!$A$4:$B$1221,2,FALSE))</f>
        <v/>
      </c>
    </row>
    <row r="9670" spans="1:17" x14ac:dyDescent="0.3">
      <c r="A9670" s="33"/>
      <c r="B9670" s="8" t="str">
        <f>IFERROR(VLOOKUP(A9670,'Account Codes '!$B:$C,2,FALSE)," ")</f>
        <v xml:space="preserve"> </v>
      </c>
      <c r="C9670" s="6"/>
      <c r="D9670" s="6"/>
      <c r="E9670" s="6"/>
      <c r="F9670" s="7"/>
      <c r="G9670" s="12"/>
      <c r="H9670" s="8"/>
      <c r="I9670" s="12"/>
      <c r="J9670" s="12"/>
      <c r="K9670" s="12"/>
      <c r="L9670" s="10"/>
      <c r="M9670" s="10"/>
      <c r="N9670" s="11" t="str">
        <f t="shared" si="302"/>
        <v/>
      </c>
      <c r="O9670" s="49" t="str">
        <f t="shared" si="301"/>
        <v/>
      </c>
      <c r="P9670" s="46" t="str">
        <f>IF(A9670="","",VLOOKUP(A9670,'Account Codes '!$B$4:$D$263,3,FALSE))</f>
        <v/>
      </c>
      <c r="Q9670" s="46" t="str">
        <f>IF(F9670="","",VLOOKUP(F9670,'Class Codes'!$A$4:$B$1221,2,FALSE))</f>
        <v/>
      </c>
    </row>
    <row r="9671" spans="1:17" x14ac:dyDescent="0.3">
      <c r="A9671" s="33"/>
      <c r="B9671" s="8" t="str">
        <f>IFERROR(VLOOKUP(A9671,'Account Codes '!$B:$C,2,FALSE)," ")</f>
        <v xml:space="preserve"> </v>
      </c>
      <c r="C9671" s="6"/>
      <c r="D9671" s="6"/>
      <c r="E9671" s="6"/>
      <c r="F9671" s="7"/>
      <c r="G9671" s="12"/>
      <c r="H9671" s="8"/>
      <c r="I9671" s="12"/>
      <c r="J9671" s="12"/>
      <c r="K9671" s="12"/>
      <c r="L9671" s="10"/>
      <c r="M9671" s="10"/>
      <c r="N9671" s="11" t="str">
        <f t="shared" si="302"/>
        <v/>
      </c>
      <c r="O9671" s="49" t="str">
        <f t="shared" si="301"/>
        <v/>
      </c>
      <c r="P9671" s="46" t="str">
        <f>IF(A9671="","",VLOOKUP(A9671,'Account Codes '!$B$4:$D$263,3,FALSE))</f>
        <v/>
      </c>
      <c r="Q9671" s="46" t="str">
        <f>IF(F9671="","",VLOOKUP(F9671,'Class Codes'!$A$4:$B$1221,2,FALSE))</f>
        <v/>
      </c>
    </row>
    <row r="9672" spans="1:17" x14ac:dyDescent="0.3">
      <c r="A9672" s="33"/>
      <c r="B9672" s="8" t="str">
        <f>IFERROR(VLOOKUP(A9672,'Account Codes '!$B:$C,2,FALSE)," ")</f>
        <v xml:space="preserve"> </v>
      </c>
      <c r="C9672" s="6"/>
      <c r="D9672" s="6"/>
      <c r="E9672" s="6"/>
      <c r="F9672" s="7"/>
      <c r="G9672" s="12"/>
      <c r="H9672" s="8"/>
      <c r="I9672" s="12"/>
      <c r="J9672" s="12"/>
      <c r="K9672" s="12"/>
      <c r="L9672" s="10"/>
      <c r="M9672" s="10"/>
      <c r="N9672" s="11" t="str">
        <f t="shared" si="302"/>
        <v/>
      </c>
      <c r="O9672" s="49" t="str">
        <f t="shared" si="301"/>
        <v/>
      </c>
      <c r="P9672" s="46" t="str">
        <f>IF(A9672="","",VLOOKUP(A9672,'Account Codes '!$B$4:$D$263,3,FALSE))</f>
        <v/>
      </c>
      <c r="Q9672" s="46" t="str">
        <f>IF(F9672="","",VLOOKUP(F9672,'Class Codes'!$A$4:$B$1221,2,FALSE))</f>
        <v/>
      </c>
    </row>
    <row r="9673" spans="1:17" x14ac:dyDescent="0.3">
      <c r="A9673" s="33"/>
      <c r="B9673" s="8" t="str">
        <f>IFERROR(VLOOKUP(A9673,'Account Codes '!$B:$C,2,FALSE)," ")</f>
        <v xml:space="preserve"> </v>
      </c>
      <c r="C9673" s="6"/>
      <c r="D9673" s="6"/>
      <c r="E9673" s="6"/>
      <c r="F9673" s="7"/>
      <c r="G9673" s="12"/>
      <c r="H9673" s="8"/>
      <c r="I9673" s="12"/>
      <c r="J9673" s="12"/>
      <c r="K9673" s="12"/>
      <c r="L9673" s="10"/>
      <c r="M9673" s="10"/>
      <c r="N9673" s="11" t="str">
        <f t="shared" si="302"/>
        <v/>
      </c>
      <c r="O9673" s="49" t="str">
        <f t="shared" si="301"/>
        <v/>
      </c>
      <c r="P9673" s="46" t="str">
        <f>IF(A9673="","",VLOOKUP(A9673,'Account Codes '!$B$4:$D$263,3,FALSE))</f>
        <v/>
      </c>
      <c r="Q9673" s="46" t="str">
        <f>IF(F9673="","",VLOOKUP(F9673,'Class Codes'!$A$4:$B$1221,2,FALSE))</f>
        <v/>
      </c>
    </row>
    <row r="9674" spans="1:17" x14ac:dyDescent="0.3">
      <c r="A9674" s="33"/>
      <c r="B9674" s="8" t="str">
        <f>IFERROR(VLOOKUP(A9674,'Account Codes '!$B:$C,2,FALSE)," ")</f>
        <v xml:space="preserve"> </v>
      </c>
      <c r="C9674" s="6"/>
      <c r="D9674" s="6"/>
      <c r="E9674" s="6"/>
      <c r="F9674" s="7"/>
      <c r="G9674" s="12"/>
      <c r="H9674" s="8"/>
      <c r="I9674" s="12"/>
      <c r="J9674" s="12"/>
      <c r="K9674" s="12"/>
      <c r="L9674" s="10"/>
      <c r="M9674" s="10"/>
      <c r="N9674" s="11" t="str">
        <f t="shared" si="302"/>
        <v/>
      </c>
      <c r="O9674" s="49" t="str">
        <f t="shared" si="301"/>
        <v/>
      </c>
      <c r="P9674" s="46" t="str">
        <f>IF(A9674="","",VLOOKUP(A9674,'Account Codes '!$B$4:$D$263,3,FALSE))</f>
        <v/>
      </c>
      <c r="Q9674" s="46" t="str">
        <f>IF(F9674="","",VLOOKUP(F9674,'Class Codes'!$A$4:$B$1221,2,FALSE))</f>
        <v/>
      </c>
    </row>
    <row r="9675" spans="1:17" x14ac:dyDescent="0.3">
      <c r="A9675" s="33"/>
      <c r="B9675" s="8" t="str">
        <f>IFERROR(VLOOKUP(A9675,'Account Codes '!$B:$C,2,FALSE)," ")</f>
        <v xml:space="preserve"> </v>
      </c>
      <c r="C9675" s="6"/>
      <c r="D9675" s="6"/>
      <c r="E9675" s="6"/>
      <c r="F9675" s="7"/>
      <c r="G9675" s="12"/>
      <c r="H9675" s="8"/>
      <c r="I9675" s="12"/>
      <c r="J9675" s="12"/>
      <c r="K9675" s="12"/>
      <c r="L9675" s="10"/>
      <c r="M9675" s="10"/>
      <c r="N9675" s="11" t="str">
        <f t="shared" si="302"/>
        <v/>
      </c>
      <c r="O9675" s="49" t="str">
        <f t="shared" si="301"/>
        <v/>
      </c>
      <c r="P9675" s="46" t="str">
        <f>IF(A9675="","",VLOOKUP(A9675,'Account Codes '!$B$4:$D$263,3,FALSE))</f>
        <v/>
      </c>
      <c r="Q9675" s="46" t="str">
        <f>IF(F9675="","",VLOOKUP(F9675,'Class Codes'!$A$4:$B$1221,2,FALSE))</f>
        <v/>
      </c>
    </row>
    <row r="9676" spans="1:17" x14ac:dyDescent="0.3">
      <c r="A9676" s="33"/>
      <c r="B9676" s="8" t="str">
        <f>IFERROR(VLOOKUP(A9676,'Account Codes '!$B:$C,2,FALSE)," ")</f>
        <v xml:space="preserve"> </v>
      </c>
      <c r="C9676" s="6"/>
      <c r="D9676" s="6"/>
      <c r="E9676" s="6"/>
      <c r="F9676" s="7"/>
      <c r="G9676" s="12"/>
      <c r="H9676" s="8"/>
      <c r="I9676" s="12"/>
      <c r="J9676" s="12"/>
      <c r="K9676" s="12"/>
      <c r="L9676" s="10"/>
      <c r="M9676" s="10"/>
      <c r="N9676" s="11" t="str">
        <f t="shared" si="302"/>
        <v/>
      </c>
      <c r="O9676" s="49" t="str">
        <f t="shared" ref="O9676:O9739" si="303">IF(A9676="","",IF(LEFT(A9676,1)="5","Revenue","Expense"))</f>
        <v/>
      </c>
      <c r="P9676" s="46" t="str">
        <f>IF(A9676="","",VLOOKUP(A9676,'Account Codes '!$B$4:$D$263,3,FALSE))</f>
        <v/>
      </c>
      <c r="Q9676" s="46" t="str">
        <f>IF(F9676="","",VLOOKUP(F9676,'Class Codes'!$A$4:$B$1221,2,FALSE))</f>
        <v/>
      </c>
    </row>
    <row r="9677" spans="1:17" x14ac:dyDescent="0.3">
      <c r="A9677" s="33"/>
      <c r="B9677" s="8" t="str">
        <f>IFERROR(VLOOKUP(A9677,'Account Codes '!$B:$C,2,FALSE)," ")</f>
        <v xml:space="preserve"> </v>
      </c>
      <c r="C9677" s="6"/>
      <c r="D9677" s="6"/>
      <c r="E9677" s="6"/>
      <c r="F9677" s="7"/>
      <c r="G9677" s="12"/>
      <c r="H9677" s="8"/>
      <c r="I9677" s="12"/>
      <c r="J9677" s="12"/>
      <c r="K9677" s="12"/>
      <c r="L9677" s="10"/>
      <c r="M9677" s="10"/>
      <c r="N9677" s="11" t="str">
        <f t="shared" si="302"/>
        <v/>
      </c>
      <c r="O9677" s="49" t="str">
        <f t="shared" si="303"/>
        <v/>
      </c>
      <c r="P9677" s="46" t="str">
        <f>IF(A9677="","",VLOOKUP(A9677,'Account Codes '!$B$4:$D$263,3,FALSE))</f>
        <v/>
      </c>
      <c r="Q9677" s="46" t="str">
        <f>IF(F9677="","",VLOOKUP(F9677,'Class Codes'!$A$4:$B$1221,2,FALSE))</f>
        <v/>
      </c>
    </row>
    <row r="9678" spans="1:17" x14ac:dyDescent="0.3">
      <c r="A9678" s="33"/>
      <c r="B9678" s="8" t="str">
        <f>IFERROR(VLOOKUP(A9678,'Account Codes '!$B:$C,2,FALSE)," ")</f>
        <v xml:space="preserve"> </v>
      </c>
      <c r="C9678" s="6"/>
      <c r="D9678" s="6"/>
      <c r="E9678" s="6"/>
      <c r="F9678" s="7"/>
      <c r="G9678" s="12"/>
      <c r="H9678" s="8"/>
      <c r="I9678" s="12"/>
      <c r="J9678" s="12"/>
      <c r="K9678" s="12"/>
      <c r="L9678" s="10"/>
      <c r="M9678" s="10"/>
      <c r="N9678" s="11" t="str">
        <f t="shared" si="302"/>
        <v/>
      </c>
      <c r="O9678" s="49" t="str">
        <f t="shared" si="303"/>
        <v/>
      </c>
      <c r="P9678" s="46" t="str">
        <f>IF(A9678="","",VLOOKUP(A9678,'Account Codes '!$B$4:$D$263,3,FALSE))</f>
        <v/>
      </c>
      <c r="Q9678" s="46" t="str">
        <f>IF(F9678="","",VLOOKUP(F9678,'Class Codes'!$A$4:$B$1221,2,FALSE))</f>
        <v/>
      </c>
    </row>
    <row r="9679" spans="1:17" x14ac:dyDescent="0.3">
      <c r="A9679" s="33"/>
      <c r="B9679" s="8" t="str">
        <f>IFERROR(VLOOKUP(A9679,'Account Codes '!$B:$C,2,FALSE)," ")</f>
        <v xml:space="preserve"> </v>
      </c>
      <c r="C9679" s="6"/>
      <c r="D9679" s="6"/>
      <c r="E9679" s="6"/>
      <c r="F9679" s="7"/>
      <c r="G9679" s="12"/>
      <c r="H9679" s="8"/>
      <c r="I9679" s="12"/>
      <c r="J9679" s="12"/>
      <c r="K9679" s="12"/>
      <c r="L9679" s="10"/>
      <c r="M9679" s="10"/>
      <c r="N9679" s="11" t="str">
        <f t="shared" si="302"/>
        <v/>
      </c>
      <c r="O9679" s="49" t="str">
        <f t="shared" si="303"/>
        <v/>
      </c>
      <c r="P9679" s="46" t="str">
        <f>IF(A9679="","",VLOOKUP(A9679,'Account Codes '!$B$4:$D$263,3,FALSE))</f>
        <v/>
      </c>
      <c r="Q9679" s="46" t="str">
        <f>IF(F9679="","",VLOOKUP(F9679,'Class Codes'!$A$4:$B$1221,2,FALSE))</f>
        <v/>
      </c>
    </row>
    <row r="9680" spans="1:17" x14ac:dyDescent="0.3">
      <c r="A9680" s="33"/>
      <c r="B9680" s="8" t="str">
        <f>IFERROR(VLOOKUP(A9680,'Account Codes '!$B:$C,2,FALSE)," ")</f>
        <v xml:space="preserve"> </v>
      </c>
      <c r="C9680" s="6"/>
      <c r="D9680" s="6"/>
      <c r="E9680" s="6"/>
      <c r="F9680" s="7"/>
      <c r="G9680" s="12"/>
      <c r="H9680" s="8"/>
      <c r="I9680" s="12"/>
      <c r="J9680" s="12"/>
      <c r="K9680" s="12"/>
      <c r="L9680" s="10"/>
      <c r="M9680" s="10"/>
      <c r="N9680" s="11" t="str">
        <f t="shared" si="302"/>
        <v/>
      </c>
      <c r="O9680" s="49" t="str">
        <f t="shared" si="303"/>
        <v/>
      </c>
      <c r="P9680" s="46" t="str">
        <f>IF(A9680="","",VLOOKUP(A9680,'Account Codes '!$B$4:$D$263,3,FALSE))</f>
        <v/>
      </c>
      <c r="Q9680" s="46" t="str">
        <f>IF(F9680="","",VLOOKUP(F9680,'Class Codes'!$A$4:$B$1221,2,FALSE))</f>
        <v/>
      </c>
    </row>
    <row r="9681" spans="1:17" x14ac:dyDescent="0.3">
      <c r="A9681" s="33"/>
      <c r="B9681" s="8" t="str">
        <f>IFERROR(VLOOKUP(A9681,'Account Codes '!$B:$C,2,FALSE)," ")</f>
        <v xml:space="preserve"> </v>
      </c>
      <c r="C9681" s="6"/>
      <c r="D9681" s="6"/>
      <c r="E9681" s="6"/>
      <c r="F9681" s="7"/>
      <c r="G9681" s="12"/>
      <c r="H9681" s="8"/>
      <c r="I9681" s="12"/>
      <c r="J9681" s="12"/>
      <c r="K9681" s="12"/>
      <c r="L9681" s="10"/>
      <c r="M9681" s="10"/>
      <c r="N9681" s="11" t="str">
        <f t="shared" si="302"/>
        <v/>
      </c>
      <c r="O9681" s="49" t="str">
        <f t="shared" si="303"/>
        <v/>
      </c>
      <c r="P9681" s="46" t="str">
        <f>IF(A9681="","",VLOOKUP(A9681,'Account Codes '!$B$4:$D$263,3,FALSE))</f>
        <v/>
      </c>
      <c r="Q9681" s="46" t="str">
        <f>IF(F9681="","",VLOOKUP(F9681,'Class Codes'!$A$4:$B$1221,2,FALSE))</f>
        <v/>
      </c>
    </row>
    <row r="9682" spans="1:17" x14ac:dyDescent="0.3">
      <c r="A9682" s="33"/>
      <c r="B9682" s="8" t="str">
        <f>IFERROR(VLOOKUP(A9682,'Account Codes '!$B:$C,2,FALSE)," ")</f>
        <v xml:space="preserve"> </v>
      </c>
      <c r="C9682" s="6"/>
      <c r="D9682" s="6"/>
      <c r="E9682" s="6"/>
      <c r="F9682" s="7"/>
      <c r="G9682" s="12"/>
      <c r="H9682" s="8"/>
      <c r="I9682" s="12"/>
      <c r="J9682" s="12"/>
      <c r="K9682" s="12"/>
      <c r="L9682" s="10"/>
      <c r="M9682" s="10"/>
      <c r="N9682" s="11" t="str">
        <f t="shared" si="302"/>
        <v/>
      </c>
      <c r="O9682" s="49" t="str">
        <f t="shared" si="303"/>
        <v/>
      </c>
      <c r="P9682" s="46" t="str">
        <f>IF(A9682="","",VLOOKUP(A9682,'Account Codes '!$B$4:$D$263,3,FALSE))</f>
        <v/>
      </c>
      <c r="Q9682" s="46" t="str">
        <f>IF(F9682="","",VLOOKUP(F9682,'Class Codes'!$A$4:$B$1221,2,FALSE))</f>
        <v/>
      </c>
    </row>
    <row r="9683" spans="1:17" x14ac:dyDescent="0.3">
      <c r="A9683" s="33"/>
      <c r="B9683" s="8" t="str">
        <f>IFERROR(VLOOKUP(A9683,'Account Codes '!$B:$C,2,FALSE)," ")</f>
        <v xml:space="preserve"> </v>
      </c>
      <c r="C9683" s="6"/>
      <c r="D9683" s="6"/>
      <c r="E9683" s="6"/>
      <c r="F9683" s="7"/>
      <c r="G9683" s="12"/>
      <c r="H9683" s="8"/>
      <c r="I9683" s="12"/>
      <c r="J9683" s="12"/>
      <c r="K9683" s="12"/>
      <c r="L9683" s="10"/>
      <c r="M9683" s="10"/>
      <c r="N9683" s="11" t="str">
        <f t="shared" si="302"/>
        <v/>
      </c>
      <c r="O9683" s="49" t="str">
        <f t="shared" si="303"/>
        <v/>
      </c>
      <c r="P9683" s="46" t="str">
        <f>IF(A9683="","",VLOOKUP(A9683,'Account Codes '!$B$4:$D$263,3,FALSE))</f>
        <v/>
      </c>
      <c r="Q9683" s="46" t="str">
        <f>IF(F9683="","",VLOOKUP(F9683,'Class Codes'!$A$4:$B$1221,2,FALSE))</f>
        <v/>
      </c>
    </row>
    <row r="9684" spans="1:17" x14ac:dyDescent="0.3">
      <c r="A9684" s="33"/>
      <c r="B9684" s="8" t="str">
        <f>IFERROR(VLOOKUP(A9684,'Account Codes '!$B:$C,2,FALSE)," ")</f>
        <v xml:space="preserve"> </v>
      </c>
      <c r="C9684" s="6"/>
      <c r="D9684" s="6"/>
      <c r="E9684" s="6"/>
      <c r="F9684" s="7"/>
      <c r="G9684" s="12"/>
      <c r="H9684" s="8"/>
      <c r="I9684" s="12"/>
      <c r="J9684" s="12"/>
      <c r="K9684" s="12"/>
      <c r="L9684" s="10"/>
      <c r="M9684" s="10"/>
      <c r="N9684" s="11" t="str">
        <f t="shared" si="302"/>
        <v/>
      </c>
      <c r="O9684" s="49" t="str">
        <f t="shared" si="303"/>
        <v/>
      </c>
      <c r="P9684" s="46" t="str">
        <f>IF(A9684="","",VLOOKUP(A9684,'Account Codes '!$B$4:$D$263,3,FALSE))</f>
        <v/>
      </c>
      <c r="Q9684" s="46" t="str">
        <f>IF(F9684="","",VLOOKUP(F9684,'Class Codes'!$A$4:$B$1221,2,FALSE))</f>
        <v/>
      </c>
    </row>
    <row r="9685" spans="1:17" x14ac:dyDescent="0.3">
      <c r="A9685" s="33"/>
      <c r="B9685" s="8" t="str">
        <f>IFERROR(VLOOKUP(A9685,'Account Codes '!$B:$C,2,FALSE)," ")</f>
        <v xml:space="preserve"> </v>
      </c>
      <c r="C9685" s="6"/>
      <c r="D9685" s="6"/>
      <c r="E9685" s="6"/>
      <c r="F9685" s="7"/>
      <c r="G9685" s="12"/>
      <c r="H9685" s="8"/>
      <c r="I9685" s="12"/>
      <c r="J9685" s="12"/>
      <c r="K9685" s="12"/>
      <c r="L9685" s="10"/>
      <c r="M9685" s="10"/>
      <c r="N9685" s="11" t="str">
        <f t="shared" si="302"/>
        <v/>
      </c>
      <c r="O9685" s="49" t="str">
        <f t="shared" si="303"/>
        <v/>
      </c>
      <c r="P9685" s="46" t="str">
        <f>IF(A9685="","",VLOOKUP(A9685,'Account Codes '!$B$4:$D$263,3,FALSE))</f>
        <v/>
      </c>
      <c r="Q9685" s="46" t="str">
        <f>IF(F9685="","",VLOOKUP(F9685,'Class Codes'!$A$4:$B$1221,2,FALSE))</f>
        <v/>
      </c>
    </row>
    <row r="9686" spans="1:17" x14ac:dyDescent="0.3">
      <c r="A9686" s="33"/>
      <c r="B9686" s="8" t="str">
        <f>IFERROR(VLOOKUP(A9686,'Account Codes '!$B:$C,2,FALSE)," ")</f>
        <v xml:space="preserve"> </v>
      </c>
      <c r="C9686" s="6"/>
      <c r="D9686" s="6"/>
      <c r="E9686" s="6"/>
      <c r="F9686" s="7"/>
      <c r="G9686" s="12"/>
      <c r="H9686" s="8"/>
      <c r="I9686" s="12"/>
      <c r="J9686" s="12"/>
      <c r="K9686" s="12"/>
      <c r="L9686" s="10"/>
      <c r="M9686" s="10"/>
      <c r="N9686" s="11" t="str">
        <f t="shared" si="302"/>
        <v/>
      </c>
      <c r="O9686" s="49" t="str">
        <f t="shared" si="303"/>
        <v/>
      </c>
      <c r="P9686" s="46" t="str">
        <f>IF(A9686="","",VLOOKUP(A9686,'Account Codes '!$B$4:$D$263,3,FALSE))</f>
        <v/>
      </c>
      <c r="Q9686" s="46" t="str">
        <f>IF(F9686="","",VLOOKUP(F9686,'Class Codes'!$A$4:$B$1221,2,FALSE))</f>
        <v/>
      </c>
    </row>
    <row r="9687" spans="1:17" x14ac:dyDescent="0.3">
      <c r="A9687" s="33"/>
      <c r="B9687" s="8" t="str">
        <f>IFERROR(VLOOKUP(A9687,'Account Codes '!$B:$C,2,FALSE)," ")</f>
        <v xml:space="preserve"> </v>
      </c>
      <c r="C9687" s="6"/>
      <c r="D9687" s="6"/>
      <c r="E9687" s="6"/>
      <c r="F9687" s="7"/>
      <c r="G9687" s="12"/>
      <c r="H9687" s="8"/>
      <c r="I9687" s="12"/>
      <c r="J9687" s="12"/>
      <c r="K9687" s="12"/>
      <c r="L9687" s="10"/>
      <c r="M9687" s="10"/>
      <c r="N9687" s="11" t="str">
        <f t="shared" si="302"/>
        <v/>
      </c>
      <c r="O9687" s="49" t="str">
        <f t="shared" si="303"/>
        <v/>
      </c>
      <c r="P9687" s="46" t="str">
        <f>IF(A9687="","",VLOOKUP(A9687,'Account Codes '!$B$4:$D$263,3,FALSE))</f>
        <v/>
      </c>
      <c r="Q9687" s="46" t="str">
        <f>IF(F9687="","",VLOOKUP(F9687,'Class Codes'!$A$4:$B$1221,2,FALSE))</f>
        <v/>
      </c>
    </row>
    <row r="9688" spans="1:17" x14ac:dyDescent="0.3">
      <c r="A9688" s="33"/>
      <c r="B9688" s="8" t="str">
        <f>IFERROR(VLOOKUP(A9688,'Account Codes '!$B:$C,2,FALSE)," ")</f>
        <v xml:space="preserve"> </v>
      </c>
      <c r="C9688" s="6"/>
      <c r="D9688" s="6"/>
      <c r="E9688" s="6"/>
      <c r="F9688" s="7"/>
      <c r="G9688" s="12"/>
      <c r="H9688" s="8"/>
      <c r="I9688" s="12"/>
      <c r="J9688" s="12"/>
      <c r="K9688" s="12"/>
      <c r="L9688" s="10"/>
      <c r="M9688" s="10"/>
      <c r="N9688" s="11" t="str">
        <f t="shared" si="302"/>
        <v/>
      </c>
      <c r="O9688" s="49" t="str">
        <f t="shared" si="303"/>
        <v/>
      </c>
      <c r="P9688" s="46" t="str">
        <f>IF(A9688="","",VLOOKUP(A9688,'Account Codes '!$B$4:$D$263,3,FALSE))</f>
        <v/>
      </c>
      <c r="Q9688" s="46" t="str">
        <f>IF(F9688="","",VLOOKUP(F9688,'Class Codes'!$A$4:$B$1221,2,FALSE))</f>
        <v/>
      </c>
    </row>
    <row r="9689" spans="1:17" x14ac:dyDescent="0.3">
      <c r="A9689" s="33"/>
      <c r="B9689" s="8" t="str">
        <f>IFERROR(VLOOKUP(A9689,'Account Codes '!$B:$C,2,FALSE)," ")</f>
        <v xml:space="preserve"> </v>
      </c>
      <c r="C9689" s="6"/>
      <c r="D9689" s="6"/>
      <c r="E9689" s="6"/>
      <c r="F9689" s="7"/>
      <c r="G9689" s="12"/>
      <c r="H9689" s="8"/>
      <c r="I9689" s="12"/>
      <c r="J9689" s="12"/>
      <c r="K9689" s="12"/>
      <c r="L9689" s="10"/>
      <c r="M9689" s="10"/>
      <c r="N9689" s="11" t="str">
        <f t="shared" si="302"/>
        <v/>
      </c>
      <c r="O9689" s="49" t="str">
        <f t="shared" si="303"/>
        <v/>
      </c>
      <c r="P9689" s="46" t="str">
        <f>IF(A9689="","",VLOOKUP(A9689,'Account Codes '!$B$4:$D$263,3,FALSE))</f>
        <v/>
      </c>
      <c r="Q9689" s="46" t="str">
        <f>IF(F9689="","",VLOOKUP(F9689,'Class Codes'!$A$4:$B$1221,2,FALSE))</f>
        <v/>
      </c>
    </row>
    <row r="9690" spans="1:17" x14ac:dyDescent="0.3">
      <c r="A9690" s="33"/>
      <c r="B9690" s="8" t="str">
        <f>IFERROR(VLOOKUP(A9690,'Account Codes '!$B:$C,2,FALSE)," ")</f>
        <v xml:space="preserve"> </v>
      </c>
      <c r="C9690" s="6"/>
      <c r="D9690" s="6"/>
      <c r="E9690" s="6"/>
      <c r="F9690" s="7"/>
      <c r="G9690" s="12"/>
      <c r="H9690" s="8"/>
      <c r="I9690" s="12"/>
      <c r="J9690" s="12"/>
      <c r="K9690" s="12"/>
      <c r="L9690" s="10"/>
      <c r="M9690" s="10"/>
      <c r="N9690" s="11" t="str">
        <f t="shared" si="302"/>
        <v/>
      </c>
      <c r="O9690" s="49" t="str">
        <f t="shared" si="303"/>
        <v/>
      </c>
      <c r="P9690" s="46" t="str">
        <f>IF(A9690="","",VLOOKUP(A9690,'Account Codes '!$B$4:$D$263,3,FALSE))</f>
        <v/>
      </c>
      <c r="Q9690" s="46" t="str">
        <f>IF(F9690="","",VLOOKUP(F9690,'Class Codes'!$A$4:$B$1221,2,FALSE))</f>
        <v/>
      </c>
    </row>
    <row r="9691" spans="1:17" x14ac:dyDescent="0.3">
      <c r="A9691" s="33"/>
      <c r="B9691" s="8" t="str">
        <f>IFERROR(VLOOKUP(A9691,'Account Codes '!$B:$C,2,FALSE)," ")</f>
        <v xml:space="preserve"> </v>
      </c>
      <c r="C9691" s="6"/>
      <c r="D9691" s="6"/>
      <c r="E9691" s="6"/>
      <c r="F9691" s="7"/>
      <c r="G9691" s="12"/>
      <c r="H9691" s="8"/>
      <c r="I9691" s="12"/>
      <c r="J9691" s="12"/>
      <c r="K9691" s="12"/>
      <c r="L9691" s="10"/>
      <c r="M9691" s="10"/>
      <c r="N9691" s="11" t="str">
        <f t="shared" si="302"/>
        <v/>
      </c>
      <c r="O9691" s="49" t="str">
        <f t="shared" si="303"/>
        <v/>
      </c>
      <c r="P9691" s="46" t="str">
        <f>IF(A9691="","",VLOOKUP(A9691,'Account Codes '!$B$4:$D$263,3,FALSE))</f>
        <v/>
      </c>
      <c r="Q9691" s="46" t="str">
        <f>IF(F9691="","",VLOOKUP(F9691,'Class Codes'!$A$4:$B$1221,2,FALSE))</f>
        <v/>
      </c>
    </row>
    <row r="9692" spans="1:17" x14ac:dyDescent="0.3">
      <c r="A9692" s="33"/>
      <c r="B9692" s="8" t="str">
        <f>IFERROR(VLOOKUP(A9692,'Account Codes '!$B:$C,2,FALSE)," ")</f>
        <v xml:space="preserve"> </v>
      </c>
      <c r="C9692" s="6"/>
      <c r="D9692" s="6"/>
      <c r="E9692" s="6"/>
      <c r="F9692" s="7"/>
      <c r="G9692" s="12"/>
      <c r="H9692" s="8"/>
      <c r="I9692" s="12"/>
      <c r="J9692" s="12"/>
      <c r="K9692" s="12"/>
      <c r="L9692" s="10"/>
      <c r="M9692" s="10"/>
      <c r="N9692" s="11" t="str">
        <f t="shared" si="302"/>
        <v/>
      </c>
      <c r="O9692" s="49" t="str">
        <f t="shared" si="303"/>
        <v/>
      </c>
      <c r="P9692" s="46" t="str">
        <f>IF(A9692="","",VLOOKUP(A9692,'Account Codes '!$B$4:$D$263,3,FALSE))</f>
        <v/>
      </c>
      <c r="Q9692" s="46" t="str">
        <f>IF(F9692="","",VLOOKUP(F9692,'Class Codes'!$A$4:$B$1221,2,FALSE))</f>
        <v/>
      </c>
    </row>
    <row r="9693" spans="1:17" x14ac:dyDescent="0.3">
      <c r="A9693" s="33"/>
      <c r="B9693" s="8" t="str">
        <f>IFERROR(VLOOKUP(A9693,'Account Codes '!$B:$C,2,FALSE)," ")</f>
        <v xml:space="preserve"> </v>
      </c>
      <c r="C9693" s="6"/>
      <c r="D9693" s="6"/>
      <c r="E9693" s="6"/>
      <c r="F9693" s="7"/>
      <c r="G9693" s="12"/>
      <c r="H9693" s="8"/>
      <c r="I9693" s="12"/>
      <c r="J9693" s="12"/>
      <c r="K9693" s="12"/>
      <c r="L9693" s="10"/>
      <c r="M9693" s="10"/>
      <c r="N9693" s="11" t="str">
        <f t="shared" si="302"/>
        <v/>
      </c>
      <c r="O9693" s="49" t="str">
        <f t="shared" si="303"/>
        <v/>
      </c>
      <c r="P9693" s="46" t="str">
        <f>IF(A9693="","",VLOOKUP(A9693,'Account Codes '!$B$4:$D$263,3,FALSE))</f>
        <v/>
      </c>
      <c r="Q9693" s="46" t="str">
        <f>IF(F9693="","",VLOOKUP(F9693,'Class Codes'!$A$4:$B$1221,2,FALSE))</f>
        <v/>
      </c>
    </row>
    <row r="9694" spans="1:17" x14ac:dyDescent="0.3">
      <c r="A9694" s="33"/>
      <c r="B9694" s="8" t="str">
        <f>IFERROR(VLOOKUP(A9694,'Account Codes '!$B:$C,2,FALSE)," ")</f>
        <v xml:space="preserve"> </v>
      </c>
      <c r="C9694" s="6"/>
      <c r="D9694" s="6"/>
      <c r="E9694" s="6"/>
      <c r="F9694" s="7"/>
      <c r="G9694" s="12"/>
      <c r="H9694" s="8"/>
      <c r="I9694" s="12"/>
      <c r="J9694" s="12"/>
      <c r="K9694" s="12"/>
      <c r="L9694" s="10"/>
      <c r="M9694" s="10"/>
      <c r="N9694" s="11" t="str">
        <f t="shared" si="302"/>
        <v/>
      </c>
      <c r="O9694" s="49" t="str">
        <f t="shared" si="303"/>
        <v/>
      </c>
      <c r="P9694" s="46" t="str">
        <f>IF(A9694="","",VLOOKUP(A9694,'Account Codes '!$B$4:$D$263,3,FALSE))</f>
        <v/>
      </c>
      <c r="Q9694" s="46" t="str">
        <f>IF(F9694="","",VLOOKUP(F9694,'Class Codes'!$A$4:$B$1221,2,FALSE))</f>
        <v/>
      </c>
    </row>
    <row r="9695" spans="1:17" x14ac:dyDescent="0.3">
      <c r="A9695" s="33"/>
      <c r="B9695" s="8" t="str">
        <f>IFERROR(VLOOKUP(A9695,'Account Codes '!$B:$C,2,FALSE)," ")</f>
        <v xml:space="preserve"> </v>
      </c>
      <c r="C9695" s="6"/>
      <c r="D9695" s="6"/>
      <c r="E9695" s="6"/>
      <c r="F9695" s="7"/>
      <c r="G9695" s="12"/>
      <c r="H9695" s="8"/>
      <c r="I9695" s="12"/>
      <c r="J9695" s="12"/>
      <c r="K9695" s="12"/>
      <c r="L9695" s="10"/>
      <c r="M9695" s="10"/>
      <c r="N9695" s="11" t="str">
        <f t="shared" si="302"/>
        <v/>
      </c>
      <c r="O9695" s="49" t="str">
        <f t="shared" si="303"/>
        <v/>
      </c>
      <c r="P9695" s="46" t="str">
        <f>IF(A9695="","",VLOOKUP(A9695,'Account Codes '!$B$4:$D$263,3,FALSE))</f>
        <v/>
      </c>
      <c r="Q9695" s="46" t="str">
        <f>IF(F9695="","",VLOOKUP(F9695,'Class Codes'!$A$4:$B$1221,2,FALSE))</f>
        <v/>
      </c>
    </row>
    <row r="9696" spans="1:17" x14ac:dyDescent="0.3">
      <c r="A9696" s="33"/>
      <c r="B9696" s="8" t="str">
        <f>IFERROR(VLOOKUP(A9696,'Account Codes '!$B:$C,2,FALSE)," ")</f>
        <v xml:space="preserve"> </v>
      </c>
      <c r="C9696" s="6"/>
      <c r="D9696" s="6"/>
      <c r="E9696" s="6"/>
      <c r="F9696" s="7"/>
      <c r="G9696" s="12"/>
      <c r="H9696" s="8"/>
      <c r="I9696" s="12"/>
      <c r="J9696" s="12"/>
      <c r="K9696" s="12"/>
      <c r="L9696" s="10"/>
      <c r="M9696" s="10"/>
      <c r="N9696" s="11" t="str">
        <f t="shared" si="302"/>
        <v/>
      </c>
      <c r="O9696" s="49" t="str">
        <f t="shared" si="303"/>
        <v/>
      </c>
      <c r="P9696" s="46" t="str">
        <f>IF(A9696="","",VLOOKUP(A9696,'Account Codes '!$B$4:$D$263,3,FALSE))</f>
        <v/>
      </c>
      <c r="Q9696" s="46" t="str">
        <f>IF(F9696="","",VLOOKUP(F9696,'Class Codes'!$A$4:$B$1221,2,FALSE))</f>
        <v/>
      </c>
    </row>
    <row r="9697" spans="1:17" x14ac:dyDescent="0.3">
      <c r="A9697" s="33"/>
      <c r="B9697" s="8" t="str">
        <f>IFERROR(VLOOKUP(A9697,'Account Codes '!$B:$C,2,FALSE)," ")</f>
        <v xml:space="preserve"> </v>
      </c>
      <c r="C9697" s="6"/>
      <c r="D9697" s="6"/>
      <c r="E9697" s="6"/>
      <c r="F9697" s="7"/>
      <c r="G9697" s="12"/>
      <c r="H9697" s="8"/>
      <c r="I9697" s="12"/>
      <c r="J9697" s="12"/>
      <c r="K9697" s="12"/>
      <c r="L9697" s="10"/>
      <c r="M9697" s="10"/>
      <c r="N9697" s="11" t="str">
        <f t="shared" si="302"/>
        <v/>
      </c>
      <c r="O9697" s="49" t="str">
        <f t="shared" si="303"/>
        <v/>
      </c>
      <c r="P9697" s="46" t="str">
        <f>IF(A9697="","",VLOOKUP(A9697,'Account Codes '!$B$4:$D$263,3,FALSE))</f>
        <v/>
      </c>
      <c r="Q9697" s="46" t="str">
        <f>IF(F9697="","",VLOOKUP(F9697,'Class Codes'!$A$4:$B$1221,2,FALSE))</f>
        <v/>
      </c>
    </row>
    <row r="9698" spans="1:17" x14ac:dyDescent="0.3">
      <c r="A9698" s="33"/>
      <c r="B9698" s="8" t="str">
        <f>IFERROR(VLOOKUP(A9698,'Account Codes '!$B:$C,2,FALSE)," ")</f>
        <v xml:space="preserve"> </v>
      </c>
      <c r="C9698" s="6"/>
      <c r="D9698" s="6"/>
      <c r="E9698" s="6"/>
      <c r="F9698" s="7"/>
      <c r="G9698" s="12"/>
      <c r="H9698" s="8"/>
      <c r="I9698" s="12"/>
      <c r="J9698" s="12"/>
      <c r="K9698" s="12"/>
      <c r="L9698" s="10"/>
      <c r="M9698" s="10"/>
      <c r="N9698" s="11" t="str">
        <f t="shared" si="302"/>
        <v/>
      </c>
      <c r="O9698" s="49" t="str">
        <f t="shared" si="303"/>
        <v/>
      </c>
      <c r="P9698" s="46" t="str">
        <f>IF(A9698="","",VLOOKUP(A9698,'Account Codes '!$B$4:$D$263,3,FALSE))</f>
        <v/>
      </c>
      <c r="Q9698" s="46" t="str">
        <f>IF(F9698="","",VLOOKUP(F9698,'Class Codes'!$A$4:$B$1221,2,FALSE))</f>
        <v/>
      </c>
    </row>
    <row r="9699" spans="1:17" x14ac:dyDescent="0.3">
      <c r="A9699" s="33"/>
      <c r="B9699" s="8" t="str">
        <f>IFERROR(VLOOKUP(A9699,'Account Codes '!$B:$C,2,FALSE)," ")</f>
        <v xml:space="preserve"> </v>
      </c>
      <c r="C9699" s="6"/>
      <c r="D9699" s="6"/>
      <c r="E9699" s="6"/>
      <c r="F9699" s="7"/>
      <c r="G9699" s="12"/>
      <c r="H9699" s="8"/>
      <c r="I9699" s="12"/>
      <c r="J9699" s="12"/>
      <c r="K9699" s="12"/>
      <c r="L9699" s="10"/>
      <c r="M9699" s="10"/>
      <c r="N9699" s="11" t="str">
        <f t="shared" si="302"/>
        <v/>
      </c>
      <c r="O9699" s="49" t="str">
        <f t="shared" si="303"/>
        <v/>
      </c>
      <c r="P9699" s="46" t="str">
        <f>IF(A9699="","",VLOOKUP(A9699,'Account Codes '!$B$4:$D$263,3,FALSE))</f>
        <v/>
      </c>
      <c r="Q9699" s="46" t="str">
        <f>IF(F9699="","",VLOOKUP(F9699,'Class Codes'!$A$4:$B$1221,2,FALSE))</f>
        <v/>
      </c>
    </row>
    <row r="9700" spans="1:17" x14ac:dyDescent="0.3">
      <c r="A9700" s="33"/>
      <c r="B9700" s="8" t="str">
        <f>IFERROR(VLOOKUP(A9700,'Account Codes '!$B:$C,2,FALSE)," ")</f>
        <v xml:space="preserve"> </v>
      </c>
      <c r="C9700" s="6"/>
      <c r="D9700" s="6"/>
      <c r="E9700" s="6"/>
      <c r="F9700" s="7"/>
      <c r="G9700" s="12"/>
      <c r="H9700" s="8"/>
      <c r="I9700" s="12"/>
      <c r="J9700" s="12"/>
      <c r="K9700" s="12"/>
      <c r="L9700" s="10"/>
      <c r="M9700" s="10"/>
      <c r="N9700" s="11" t="str">
        <f t="shared" si="302"/>
        <v/>
      </c>
      <c r="O9700" s="49" t="str">
        <f t="shared" si="303"/>
        <v/>
      </c>
      <c r="P9700" s="46" t="str">
        <f>IF(A9700="","",VLOOKUP(A9700,'Account Codes '!$B$4:$D$263,3,FALSE))</f>
        <v/>
      </c>
      <c r="Q9700" s="46" t="str">
        <f>IF(F9700="","",VLOOKUP(F9700,'Class Codes'!$A$4:$B$1221,2,FALSE))</f>
        <v/>
      </c>
    </row>
    <row r="9701" spans="1:17" x14ac:dyDescent="0.3">
      <c r="A9701" s="33"/>
      <c r="B9701" s="8" t="str">
        <f>IFERROR(VLOOKUP(A9701,'Account Codes '!$B:$C,2,FALSE)," ")</f>
        <v xml:space="preserve"> </v>
      </c>
      <c r="C9701" s="6"/>
      <c r="D9701" s="6"/>
      <c r="E9701" s="6"/>
      <c r="F9701" s="7"/>
      <c r="G9701" s="12"/>
      <c r="H9701" s="8"/>
      <c r="I9701" s="12"/>
      <c r="J9701" s="12"/>
      <c r="K9701" s="12"/>
      <c r="L9701" s="10"/>
      <c r="M9701" s="10"/>
      <c r="N9701" s="11" t="str">
        <f t="shared" si="302"/>
        <v/>
      </c>
      <c r="O9701" s="49" t="str">
        <f t="shared" si="303"/>
        <v/>
      </c>
      <c r="P9701" s="46" t="str">
        <f>IF(A9701="","",VLOOKUP(A9701,'Account Codes '!$B$4:$D$263,3,FALSE))</f>
        <v/>
      </c>
      <c r="Q9701" s="46" t="str">
        <f>IF(F9701="","",VLOOKUP(F9701,'Class Codes'!$A$4:$B$1221,2,FALSE))</f>
        <v/>
      </c>
    </row>
    <row r="9702" spans="1:17" x14ac:dyDescent="0.3">
      <c r="A9702" s="33"/>
      <c r="B9702" s="8" t="str">
        <f>IFERROR(VLOOKUP(A9702,'Account Codes '!$B:$C,2,FALSE)," ")</f>
        <v xml:space="preserve"> </v>
      </c>
      <c r="C9702" s="6"/>
      <c r="D9702" s="6"/>
      <c r="E9702" s="6"/>
      <c r="F9702" s="7"/>
      <c r="G9702" s="12"/>
      <c r="H9702" s="8"/>
      <c r="I9702" s="12"/>
      <c r="J9702" s="12"/>
      <c r="K9702" s="12"/>
      <c r="L9702" s="10"/>
      <c r="M9702" s="10"/>
      <c r="N9702" s="11" t="str">
        <f t="shared" si="302"/>
        <v/>
      </c>
      <c r="O9702" s="49" t="str">
        <f t="shared" si="303"/>
        <v/>
      </c>
      <c r="P9702" s="46" t="str">
        <f>IF(A9702="","",VLOOKUP(A9702,'Account Codes '!$B$4:$D$263,3,FALSE))</f>
        <v/>
      </c>
      <c r="Q9702" s="46" t="str">
        <f>IF(F9702="","",VLOOKUP(F9702,'Class Codes'!$A$4:$B$1221,2,FALSE))</f>
        <v/>
      </c>
    </row>
    <row r="9703" spans="1:17" x14ac:dyDescent="0.3">
      <c r="A9703" s="33"/>
      <c r="B9703" s="8" t="str">
        <f>IFERROR(VLOOKUP(A9703,'Account Codes '!$B:$C,2,FALSE)," ")</f>
        <v xml:space="preserve"> </v>
      </c>
      <c r="C9703" s="6"/>
      <c r="D9703" s="6"/>
      <c r="E9703" s="6"/>
      <c r="F9703" s="7"/>
      <c r="G9703" s="12"/>
      <c r="H9703" s="8"/>
      <c r="I9703" s="12"/>
      <c r="J9703" s="12"/>
      <c r="K9703" s="12"/>
      <c r="L9703" s="10"/>
      <c r="M9703" s="10"/>
      <c r="N9703" s="11" t="str">
        <f t="shared" si="302"/>
        <v/>
      </c>
      <c r="O9703" s="49" t="str">
        <f t="shared" si="303"/>
        <v/>
      </c>
      <c r="P9703" s="46" t="str">
        <f>IF(A9703="","",VLOOKUP(A9703,'Account Codes '!$B$4:$D$263,3,FALSE))</f>
        <v/>
      </c>
      <c r="Q9703" s="46" t="str">
        <f>IF(F9703="","",VLOOKUP(F9703,'Class Codes'!$A$4:$B$1221,2,FALSE))</f>
        <v/>
      </c>
    </row>
    <row r="9704" spans="1:17" x14ac:dyDescent="0.3">
      <c r="A9704" s="33"/>
      <c r="B9704" s="8" t="str">
        <f>IFERROR(VLOOKUP(A9704,'Account Codes '!$B:$C,2,FALSE)," ")</f>
        <v xml:space="preserve"> </v>
      </c>
      <c r="C9704" s="6"/>
      <c r="D9704" s="6"/>
      <c r="E9704" s="6"/>
      <c r="F9704" s="7"/>
      <c r="G9704" s="12"/>
      <c r="H9704" s="8"/>
      <c r="I9704" s="12"/>
      <c r="J9704" s="12"/>
      <c r="K9704" s="12"/>
      <c r="L9704" s="10"/>
      <c r="M9704" s="10"/>
      <c r="N9704" s="11" t="str">
        <f t="shared" si="302"/>
        <v/>
      </c>
      <c r="O9704" s="49" t="str">
        <f t="shared" si="303"/>
        <v/>
      </c>
      <c r="P9704" s="46" t="str">
        <f>IF(A9704="","",VLOOKUP(A9704,'Account Codes '!$B$4:$D$263,3,FALSE))</f>
        <v/>
      </c>
      <c r="Q9704" s="46" t="str">
        <f>IF(F9704="","",VLOOKUP(F9704,'Class Codes'!$A$4:$B$1221,2,FALSE))</f>
        <v/>
      </c>
    </row>
    <row r="9705" spans="1:17" x14ac:dyDescent="0.3">
      <c r="A9705" s="33"/>
      <c r="B9705" s="8" t="str">
        <f>IFERROR(VLOOKUP(A9705,'Account Codes '!$B:$C,2,FALSE)," ")</f>
        <v xml:space="preserve"> </v>
      </c>
      <c r="C9705" s="6"/>
      <c r="D9705" s="6"/>
      <c r="E9705" s="6"/>
      <c r="F9705" s="7"/>
      <c r="G9705" s="12"/>
      <c r="H9705" s="8"/>
      <c r="I9705" s="12"/>
      <c r="J9705" s="12"/>
      <c r="K9705" s="12"/>
      <c r="L9705" s="10"/>
      <c r="M9705" s="10"/>
      <c r="N9705" s="11" t="str">
        <f t="shared" si="302"/>
        <v/>
      </c>
      <c r="O9705" s="49" t="str">
        <f t="shared" si="303"/>
        <v/>
      </c>
      <c r="P9705" s="46" t="str">
        <f>IF(A9705="","",VLOOKUP(A9705,'Account Codes '!$B$4:$D$263,3,FALSE))</f>
        <v/>
      </c>
      <c r="Q9705" s="46" t="str">
        <f>IF(F9705="","",VLOOKUP(F9705,'Class Codes'!$A$4:$B$1221,2,FALSE))</f>
        <v/>
      </c>
    </row>
    <row r="9706" spans="1:17" x14ac:dyDescent="0.3">
      <c r="A9706" s="33"/>
      <c r="B9706" s="8" t="str">
        <f>IFERROR(VLOOKUP(A9706,'Account Codes '!$B:$C,2,FALSE)," ")</f>
        <v xml:space="preserve"> </v>
      </c>
      <c r="C9706" s="6"/>
      <c r="D9706" s="6"/>
      <c r="E9706" s="6"/>
      <c r="F9706" s="7"/>
      <c r="G9706" s="12"/>
      <c r="H9706" s="8"/>
      <c r="I9706" s="12"/>
      <c r="J9706" s="12"/>
      <c r="K9706" s="12"/>
      <c r="L9706" s="10"/>
      <c r="M9706" s="10"/>
      <c r="N9706" s="11" t="str">
        <f t="shared" si="302"/>
        <v/>
      </c>
      <c r="O9706" s="49" t="str">
        <f t="shared" si="303"/>
        <v/>
      </c>
      <c r="P9706" s="46" t="str">
        <f>IF(A9706="","",VLOOKUP(A9706,'Account Codes '!$B$4:$D$263,3,FALSE))</f>
        <v/>
      </c>
      <c r="Q9706" s="46" t="str">
        <f>IF(F9706="","",VLOOKUP(F9706,'Class Codes'!$A$4:$B$1221,2,FALSE))</f>
        <v/>
      </c>
    </row>
    <row r="9707" spans="1:17" x14ac:dyDescent="0.3">
      <c r="A9707" s="33"/>
      <c r="B9707" s="8" t="str">
        <f>IFERROR(VLOOKUP(A9707,'Account Codes '!$B:$C,2,FALSE)," ")</f>
        <v xml:space="preserve"> </v>
      </c>
      <c r="C9707" s="6"/>
      <c r="D9707" s="6"/>
      <c r="E9707" s="6"/>
      <c r="F9707" s="7"/>
      <c r="G9707" s="12"/>
      <c r="H9707" s="8"/>
      <c r="I9707" s="12"/>
      <c r="J9707" s="12"/>
      <c r="K9707" s="12"/>
      <c r="L9707" s="10"/>
      <c r="M9707" s="10"/>
      <c r="N9707" s="11" t="str">
        <f t="shared" si="302"/>
        <v/>
      </c>
      <c r="O9707" s="49" t="str">
        <f t="shared" si="303"/>
        <v/>
      </c>
      <c r="P9707" s="46" t="str">
        <f>IF(A9707="","",VLOOKUP(A9707,'Account Codes '!$B$4:$D$263,3,FALSE))</f>
        <v/>
      </c>
      <c r="Q9707" s="46" t="str">
        <f>IF(F9707="","",VLOOKUP(F9707,'Class Codes'!$A$4:$B$1221,2,FALSE))</f>
        <v/>
      </c>
    </row>
    <row r="9708" spans="1:17" x14ac:dyDescent="0.3">
      <c r="A9708" s="33"/>
      <c r="B9708" s="8" t="str">
        <f>IFERROR(VLOOKUP(A9708,'Account Codes '!$B:$C,2,FALSE)," ")</f>
        <v xml:space="preserve"> </v>
      </c>
      <c r="C9708" s="6"/>
      <c r="D9708" s="6"/>
      <c r="E9708" s="6"/>
      <c r="F9708" s="7"/>
      <c r="G9708" s="12"/>
      <c r="H9708" s="8"/>
      <c r="I9708" s="12"/>
      <c r="J9708" s="12"/>
      <c r="K9708" s="12"/>
      <c r="L9708" s="10"/>
      <c r="M9708" s="10"/>
      <c r="N9708" s="11" t="str">
        <f t="shared" si="302"/>
        <v/>
      </c>
      <c r="O9708" s="49" t="str">
        <f t="shared" si="303"/>
        <v/>
      </c>
      <c r="P9708" s="46" t="str">
        <f>IF(A9708="","",VLOOKUP(A9708,'Account Codes '!$B$4:$D$263,3,FALSE))</f>
        <v/>
      </c>
      <c r="Q9708" s="46" t="str">
        <f>IF(F9708="","",VLOOKUP(F9708,'Class Codes'!$A$4:$B$1221,2,FALSE))</f>
        <v/>
      </c>
    </row>
    <row r="9709" spans="1:17" x14ac:dyDescent="0.3">
      <c r="A9709" s="33"/>
      <c r="B9709" s="8" t="str">
        <f>IFERROR(VLOOKUP(A9709,'Account Codes '!$B:$C,2,FALSE)," ")</f>
        <v xml:space="preserve"> </v>
      </c>
      <c r="C9709" s="6"/>
      <c r="D9709" s="6"/>
      <c r="E9709" s="6"/>
      <c r="F9709" s="7"/>
      <c r="G9709" s="12"/>
      <c r="H9709" s="8"/>
      <c r="I9709" s="12"/>
      <c r="J9709" s="12"/>
      <c r="K9709" s="12"/>
      <c r="L9709" s="10"/>
      <c r="M9709" s="10"/>
      <c r="N9709" s="11" t="str">
        <f t="shared" si="302"/>
        <v/>
      </c>
      <c r="O9709" s="49" t="str">
        <f t="shared" si="303"/>
        <v/>
      </c>
      <c r="P9709" s="46" t="str">
        <f>IF(A9709="","",VLOOKUP(A9709,'Account Codes '!$B$4:$D$263,3,FALSE))</f>
        <v/>
      </c>
      <c r="Q9709" s="46" t="str">
        <f>IF(F9709="","",VLOOKUP(F9709,'Class Codes'!$A$4:$B$1221,2,FALSE))</f>
        <v/>
      </c>
    </row>
    <row r="9710" spans="1:17" x14ac:dyDescent="0.3">
      <c r="A9710" s="33"/>
      <c r="B9710" s="8" t="str">
        <f>IFERROR(VLOOKUP(A9710,'Account Codes '!$B:$C,2,FALSE)," ")</f>
        <v xml:space="preserve"> </v>
      </c>
      <c r="C9710" s="6"/>
      <c r="D9710" s="6"/>
      <c r="E9710" s="6"/>
      <c r="F9710" s="7"/>
      <c r="G9710" s="12"/>
      <c r="H9710" s="8"/>
      <c r="I9710" s="12"/>
      <c r="J9710" s="12"/>
      <c r="K9710" s="12"/>
      <c r="L9710" s="10"/>
      <c r="M9710" s="10"/>
      <c r="N9710" s="11" t="str">
        <f t="shared" si="302"/>
        <v/>
      </c>
      <c r="O9710" s="49" t="str">
        <f t="shared" si="303"/>
        <v/>
      </c>
      <c r="P9710" s="46" t="str">
        <f>IF(A9710="","",VLOOKUP(A9710,'Account Codes '!$B$4:$D$263,3,FALSE))</f>
        <v/>
      </c>
      <c r="Q9710" s="46" t="str">
        <f>IF(F9710="","",VLOOKUP(F9710,'Class Codes'!$A$4:$B$1221,2,FALSE))</f>
        <v/>
      </c>
    </row>
    <row r="9711" spans="1:17" x14ac:dyDescent="0.3">
      <c r="A9711" s="33"/>
      <c r="B9711" s="8" t="str">
        <f>IFERROR(VLOOKUP(A9711,'Account Codes '!$B:$C,2,FALSE)," ")</f>
        <v xml:space="preserve"> </v>
      </c>
      <c r="C9711" s="6"/>
      <c r="D9711" s="6"/>
      <c r="E9711" s="6"/>
      <c r="F9711" s="7"/>
      <c r="G9711" s="12"/>
      <c r="H9711" s="8"/>
      <c r="I9711" s="12"/>
      <c r="J9711" s="12"/>
      <c r="K9711" s="12"/>
      <c r="L9711" s="10"/>
      <c r="M9711" s="10"/>
      <c r="N9711" s="11" t="str">
        <f t="shared" si="302"/>
        <v/>
      </c>
      <c r="O9711" s="49" t="str">
        <f t="shared" si="303"/>
        <v/>
      </c>
      <c r="P9711" s="46" t="str">
        <f>IF(A9711="","",VLOOKUP(A9711,'Account Codes '!$B$4:$D$263,3,FALSE))</f>
        <v/>
      </c>
      <c r="Q9711" s="46" t="str">
        <f>IF(F9711="","",VLOOKUP(F9711,'Class Codes'!$A$4:$B$1221,2,FALSE))</f>
        <v/>
      </c>
    </row>
    <row r="9712" spans="1:17" x14ac:dyDescent="0.3">
      <c r="A9712" s="33"/>
      <c r="B9712" s="8" t="str">
        <f>IFERROR(VLOOKUP(A9712,'Account Codes '!$B:$C,2,FALSE)," ")</f>
        <v xml:space="preserve"> </v>
      </c>
      <c r="C9712" s="6"/>
      <c r="D9712" s="6"/>
      <c r="E9712" s="6"/>
      <c r="F9712" s="7"/>
      <c r="G9712" s="12"/>
      <c r="H9712" s="8"/>
      <c r="I9712" s="12"/>
      <c r="J9712" s="12"/>
      <c r="K9712" s="12"/>
      <c r="L9712" s="10"/>
      <c r="M9712" s="10"/>
      <c r="N9712" s="11" t="str">
        <f t="shared" si="302"/>
        <v/>
      </c>
      <c r="O9712" s="49" t="str">
        <f t="shared" si="303"/>
        <v/>
      </c>
      <c r="P9712" s="46" t="str">
        <f>IF(A9712="","",VLOOKUP(A9712,'Account Codes '!$B$4:$D$263,3,FALSE))</f>
        <v/>
      </c>
      <c r="Q9712" s="46" t="str">
        <f>IF(F9712="","",VLOOKUP(F9712,'Class Codes'!$A$4:$B$1221,2,FALSE))</f>
        <v/>
      </c>
    </row>
    <row r="9713" spans="1:17" x14ac:dyDescent="0.3">
      <c r="A9713" s="33"/>
      <c r="B9713" s="8" t="str">
        <f>IFERROR(VLOOKUP(A9713,'Account Codes '!$B:$C,2,FALSE)," ")</f>
        <v xml:space="preserve"> </v>
      </c>
      <c r="C9713" s="6"/>
      <c r="D9713" s="6"/>
      <c r="E9713" s="6"/>
      <c r="F9713" s="7"/>
      <c r="G9713" s="12"/>
      <c r="H9713" s="8"/>
      <c r="I9713" s="12"/>
      <c r="J9713" s="12"/>
      <c r="K9713" s="12"/>
      <c r="L9713" s="10"/>
      <c r="M9713" s="10"/>
      <c r="N9713" s="11" t="str">
        <f t="shared" si="302"/>
        <v/>
      </c>
      <c r="O9713" s="49" t="str">
        <f t="shared" si="303"/>
        <v/>
      </c>
      <c r="P9713" s="46" t="str">
        <f>IF(A9713="","",VLOOKUP(A9713,'Account Codes '!$B$4:$D$263,3,FALSE))</f>
        <v/>
      </c>
      <c r="Q9713" s="46" t="str">
        <f>IF(F9713="","",VLOOKUP(F9713,'Class Codes'!$A$4:$B$1221,2,FALSE))</f>
        <v/>
      </c>
    </row>
    <row r="9714" spans="1:17" x14ac:dyDescent="0.3">
      <c r="A9714" s="33"/>
      <c r="B9714" s="8" t="str">
        <f>IFERROR(VLOOKUP(A9714,'Account Codes '!$B:$C,2,FALSE)," ")</f>
        <v xml:space="preserve"> </v>
      </c>
      <c r="C9714" s="6"/>
      <c r="D9714" s="6"/>
      <c r="E9714" s="6"/>
      <c r="F9714" s="7"/>
      <c r="G9714" s="12"/>
      <c r="H9714" s="8"/>
      <c r="I9714" s="12"/>
      <c r="J9714" s="12"/>
      <c r="K9714" s="12"/>
      <c r="L9714" s="10"/>
      <c r="M9714" s="10"/>
      <c r="N9714" s="11" t="str">
        <f t="shared" si="302"/>
        <v/>
      </c>
      <c r="O9714" s="49" t="str">
        <f t="shared" si="303"/>
        <v/>
      </c>
      <c r="P9714" s="46" t="str">
        <f>IF(A9714="","",VLOOKUP(A9714,'Account Codes '!$B$4:$D$263,3,FALSE))</f>
        <v/>
      </c>
      <c r="Q9714" s="46" t="str">
        <f>IF(F9714="","",VLOOKUP(F9714,'Class Codes'!$A$4:$B$1221,2,FALSE))</f>
        <v/>
      </c>
    </row>
    <row r="9715" spans="1:17" x14ac:dyDescent="0.3">
      <c r="A9715" s="33"/>
      <c r="B9715" s="8" t="str">
        <f>IFERROR(VLOOKUP(A9715,'Account Codes '!$B:$C,2,FALSE)," ")</f>
        <v xml:space="preserve"> </v>
      </c>
      <c r="C9715" s="6"/>
      <c r="D9715" s="6"/>
      <c r="E9715" s="6"/>
      <c r="F9715" s="7"/>
      <c r="G9715" s="12"/>
      <c r="H9715" s="8"/>
      <c r="I9715" s="12"/>
      <c r="J9715" s="12"/>
      <c r="K9715" s="12"/>
      <c r="L9715" s="10"/>
      <c r="M9715" s="10"/>
      <c r="N9715" s="11" t="str">
        <f t="shared" si="302"/>
        <v/>
      </c>
      <c r="O9715" s="49" t="str">
        <f t="shared" si="303"/>
        <v/>
      </c>
      <c r="P9715" s="46" t="str">
        <f>IF(A9715="","",VLOOKUP(A9715,'Account Codes '!$B$4:$D$263,3,FALSE))</f>
        <v/>
      </c>
      <c r="Q9715" s="46" t="str">
        <f>IF(F9715="","",VLOOKUP(F9715,'Class Codes'!$A$4:$B$1221,2,FALSE))</f>
        <v/>
      </c>
    </row>
    <row r="9716" spans="1:17" x14ac:dyDescent="0.3">
      <c r="A9716" s="33"/>
      <c r="B9716" s="8" t="str">
        <f>IFERROR(VLOOKUP(A9716,'Account Codes '!$B:$C,2,FALSE)," ")</f>
        <v xml:space="preserve"> </v>
      </c>
      <c r="C9716" s="6"/>
      <c r="D9716" s="6"/>
      <c r="E9716" s="6"/>
      <c r="F9716" s="7"/>
      <c r="G9716" s="12"/>
      <c r="H9716" s="8"/>
      <c r="I9716" s="12"/>
      <c r="J9716" s="12"/>
      <c r="K9716" s="12"/>
      <c r="L9716" s="10"/>
      <c r="M9716" s="10"/>
      <c r="N9716" s="11" t="str">
        <f t="shared" si="302"/>
        <v/>
      </c>
      <c r="O9716" s="49" t="str">
        <f t="shared" si="303"/>
        <v/>
      </c>
      <c r="P9716" s="46" t="str">
        <f>IF(A9716="","",VLOOKUP(A9716,'Account Codes '!$B$4:$D$263,3,FALSE))</f>
        <v/>
      </c>
      <c r="Q9716" s="46" t="str">
        <f>IF(F9716="","",VLOOKUP(F9716,'Class Codes'!$A$4:$B$1221,2,FALSE))</f>
        <v/>
      </c>
    </row>
    <row r="9717" spans="1:17" x14ac:dyDescent="0.3">
      <c r="A9717" s="33"/>
      <c r="B9717" s="8" t="str">
        <f>IFERROR(VLOOKUP(A9717,'Account Codes '!$B:$C,2,FALSE)," ")</f>
        <v xml:space="preserve"> </v>
      </c>
      <c r="C9717" s="6"/>
      <c r="D9717" s="6"/>
      <c r="E9717" s="6"/>
      <c r="F9717" s="7"/>
      <c r="G9717" s="12"/>
      <c r="H9717" s="8"/>
      <c r="I9717" s="12"/>
      <c r="J9717" s="12"/>
      <c r="K9717" s="12"/>
      <c r="L9717" s="10"/>
      <c r="M9717" s="10"/>
      <c r="N9717" s="11" t="str">
        <f t="shared" si="302"/>
        <v/>
      </c>
      <c r="O9717" s="49" t="str">
        <f t="shared" si="303"/>
        <v/>
      </c>
      <c r="P9717" s="46" t="str">
        <f>IF(A9717="","",VLOOKUP(A9717,'Account Codes '!$B$4:$D$263,3,FALSE))</f>
        <v/>
      </c>
      <c r="Q9717" s="46" t="str">
        <f>IF(F9717="","",VLOOKUP(F9717,'Class Codes'!$A$4:$B$1221,2,FALSE))</f>
        <v/>
      </c>
    </row>
    <row r="9718" spans="1:17" x14ac:dyDescent="0.3">
      <c r="A9718" s="33"/>
      <c r="B9718" s="8" t="str">
        <f>IFERROR(VLOOKUP(A9718,'Account Codes '!$B:$C,2,FALSE)," ")</f>
        <v xml:space="preserve"> </v>
      </c>
      <c r="C9718" s="6"/>
      <c r="D9718" s="6"/>
      <c r="E9718" s="6"/>
      <c r="F9718" s="7"/>
      <c r="G9718" s="12"/>
      <c r="H9718" s="8"/>
      <c r="I9718" s="12"/>
      <c r="J9718" s="12"/>
      <c r="K9718" s="12"/>
      <c r="L9718" s="10"/>
      <c r="M9718" s="10"/>
      <c r="N9718" s="11" t="str">
        <f t="shared" si="302"/>
        <v/>
      </c>
      <c r="O9718" s="49" t="str">
        <f t="shared" si="303"/>
        <v/>
      </c>
      <c r="P9718" s="46" t="str">
        <f>IF(A9718="","",VLOOKUP(A9718,'Account Codes '!$B$4:$D$263,3,FALSE))</f>
        <v/>
      </c>
      <c r="Q9718" s="46" t="str">
        <f>IF(F9718="","",VLOOKUP(F9718,'Class Codes'!$A$4:$B$1221,2,FALSE))</f>
        <v/>
      </c>
    </row>
    <row r="9719" spans="1:17" x14ac:dyDescent="0.3">
      <c r="A9719" s="33"/>
      <c r="B9719" s="8" t="str">
        <f>IFERROR(VLOOKUP(A9719,'Account Codes '!$B:$C,2,FALSE)," ")</f>
        <v xml:space="preserve"> </v>
      </c>
      <c r="C9719" s="6"/>
      <c r="D9719" s="6"/>
      <c r="E9719" s="6"/>
      <c r="F9719" s="7"/>
      <c r="G9719" s="12"/>
      <c r="H9719" s="8"/>
      <c r="I9719" s="12"/>
      <c r="J9719" s="12"/>
      <c r="K9719" s="12"/>
      <c r="L9719" s="10"/>
      <c r="M9719" s="10"/>
      <c r="N9719" s="11" t="str">
        <f t="shared" si="302"/>
        <v/>
      </c>
      <c r="O9719" s="49" t="str">
        <f t="shared" si="303"/>
        <v/>
      </c>
      <c r="P9719" s="46" t="str">
        <f>IF(A9719="","",VLOOKUP(A9719,'Account Codes '!$B$4:$D$263,3,FALSE))</f>
        <v/>
      </c>
      <c r="Q9719" s="46" t="str">
        <f>IF(F9719="","",VLOOKUP(F9719,'Class Codes'!$A$4:$B$1221,2,FALSE))</f>
        <v/>
      </c>
    </row>
    <row r="9720" spans="1:17" x14ac:dyDescent="0.3">
      <c r="A9720" s="33"/>
      <c r="B9720" s="8" t="str">
        <f>IFERROR(VLOOKUP(A9720,'Account Codes '!$B:$C,2,FALSE)," ")</f>
        <v xml:space="preserve"> </v>
      </c>
      <c r="C9720" s="6"/>
      <c r="D9720" s="6"/>
      <c r="E9720" s="6"/>
      <c r="F9720" s="7"/>
      <c r="G9720" s="12"/>
      <c r="H9720" s="8"/>
      <c r="I9720" s="12"/>
      <c r="J9720" s="12"/>
      <c r="K9720" s="12"/>
      <c r="L9720" s="10"/>
      <c r="M9720" s="10"/>
      <c r="N9720" s="11" t="str">
        <f t="shared" si="302"/>
        <v/>
      </c>
      <c r="O9720" s="49" t="str">
        <f t="shared" si="303"/>
        <v/>
      </c>
      <c r="P9720" s="46" t="str">
        <f>IF(A9720="","",VLOOKUP(A9720,'Account Codes '!$B$4:$D$263,3,FALSE))</f>
        <v/>
      </c>
      <c r="Q9720" s="46" t="str">
        <f>IF(F9720="","",VLOOKUP(F9720,'Class Codes'!$A$4:$B$1221,2,FALSE))</f>
        <v/>
      </c>
    </row>
    <row r="9721" spans="1:17" x14ac:dyDescent="0.3">
      <c r="A9721" s="33"/>
      <c r="B9721" s="8" t="str">
        <f>IFERROR(VLOOKUP(A9721,'Account Codes '!$B:$C,2,FALSE)," ")</f>
        <v xml:space="preserve"> </v>
      </c>
      <c r="C9721" s="6"/>
      <c r="D9721" s="6"/>
      <c r="E9721" s="6"/>
      <c r="F9721" s="7"/>
      <c r="G9721" s="12"/>
      <c r="H9721" s="8"/>
      <c r="I9721" s="12"/>
      <c r="J9721" s="12"/>
      <c r="K9721" s="12"/>
      <c r="L9721" s="10"/>
      <c r="M9721" s="10"/>
      <c r="N9721" s="11" t="str">
        <f t="shared" si="302"/>
        <v/>
      </c>
      <c r="O9721" s="49" t="str">
        <f t="shared" si="303"/>
        <v/>
      </c>
      <c r="P9721" s="46" t="str">
        <f>IF(A9721="","",VLOOKUP(A9721,'Account Codes '!$B$4:$D$263,3,FALSE))</f>
        <v/>
      </c>
      <c r="Q9721" s="46" t="str">
        <f>IF(F9721="","",VLOOKUP(F9721,'Class Codes'!$A$4:$B$1221,2,FALSE))</f>
        <v/>
      </c>
    </row>
    <row r="9722" spans="1:17" x14ac:dyDescent="0.3">
      <c r="A9722" s="33"/>
      <c r="B9722" s="8" t="str">
        <f>IFERROR(VLOOKUP(A9722,'Account Codes '!$B:$C,2,FALSE)," ")</f>
        <v xml:space="preserve"> </v>
      </c>
      <c r="C9722" s="6"/>
      <c r="D9722" s="6"/>
      <c r="E9722" s="6"/>
      <c r="F9722" s="7"/>
      <c r="G9722" s="12"/>
      <c r="H9722" s="8"/>
      <c r="I9722" s="12"/>
      <c r="J9722" s="12"/>
      <c r="K9722" s="12"/>
      <c r="L9722" s="10"/>
      <c r="M9722" s="10"/>
      <c r="N9722" s="11" t="str">
        <f t="shared" si="302"/>
        <v/>
      </c>
      <c r="O9722" s="49" t="str">
        <f t="shared" si="303"/>
        <v/>
      </c>
      <c r="P9722" s="46" t="str">
        <f>IF(A9722="","",VLOOKUP(A9722,'Account Codes '!$B$4:$D$263,3,FALSE))</f>
        <v/>
      </c>
      <c r="Q9722" s="46" t="str">
        <f>IF(F9722="","",VLOOKUP(F9722,'Class Codes'!$A$4:$B$1221,2,FALSE))</f>
        <v/>
      </c>
    </row>
    <row r="9723" spans="1:17" x14ac:dyDescent="0.3">
      <c r="A9723" s="33"/>
      <c r="B9723" s="8" t="str">
        <f>IFERROR(VLOOKUP(A9723,'Account Codes '!$B:$C,2,FALSE)," ")</f>
        <v xml:space="preserve"> </v>
      </c>
      <c r="C9723" s="6"/>
      <c r="D9723" s="6"/>
      <c r="E9723" s="6"/>
      <c r="F9723" s="7"/>
      <c r="G9723" s="12"/>
      <c r="H9723" s="8"/>
      <c r="I9723" s="12"/>
      <c r="J9723" s="12"/>
      <c r="K9723" s="12"/>
      <c r="L9723" s="10"/>
      <c r="M9723" s="10"/>
      <c r="N9723" s="11" t="str">
        <f t="shared" si="302"/>
        <v/>
      </c>
      <c r="O9723" s="49" t="str">
        <f t="shared" si="303"/>
        <v/>
      </c>
      <c r="P9723" s="46" t="str">
        <f>IF(A9723="","",VLOOKUP(A9723,'Account Codes '!$B$4:$D$263,3,FALSE))</f>
        <v/>
      </c>
      <c r="Q9723" s="46" t="str">
        <f>IF(F9723="","",VLOOKUP(F9723,'Class Codes'!$A$4:$B$1221,2,FALSE))</f>
        <v/>
      </c>
    </row>
    <row r="9724" spans="1:17" x14ac:dyDescent="0.3">
      <c r="A9724" s="33"/>
      <c r="B9724" s="8" t="str">
        <f>IFERROR(VLOOKUP(A9724,'Account Codes '!$B:$C,2,FALSE)," ")</f>
        <v xml:space="preserve"> </v>
      </c>
      <c r="C9724" s="6"/>
      <c r="D9724" s="6"/>
      <c r="E9724" s="6"/>
      <c r="F9724" s="7"/>
      <c r="G9724" s="12"/>
      <c r="H9724" s="8"/>
      <c r="I9724" s="12"/>
      <c r="J9724" s="12"/>
      <c r="K9724" s="12"/>
      <c r="L9724" s="10"/>
      <c r="M9724" s="10"/>
      <c r="N9724" s="11" t="str">
        <f t="shared" si="302"/>
        <v/>
      </c>
      <c r="O9724" s="49" t="str">
        <f t="shared" si="303"/>
        <v/>
      </c>
      <c r="P9724" s="46" t="str">
        <f>IF(A9724="","",VLOOKUP(A9724,'Account Codes '!$B$4:$D$263,3,FALSE))</f>
        <v/>
      </c>
      <c r="Q9724" s="46" t="str">
        <f>IF(F9724="","",VLOOKUP(F9724,'Class Codes'!$A$4:$B$1221,2,FALSE))</f>
        <v/>
      </c>
    </row>
    <row r="9725" spans="1:17" x14ac:dyDescent="0.3">
      <c r="A9725" s="33"/>
      <c r="B9725" s="8" t="str">
        <f>IFERROR(VLOOKUP(A9725,'Account Codes '!$B:$C,2,FALSE)," ")</f>
        <v xml:space="preserve"> </v>
      </c>
      <c r="C9725" s="6"/>
      <c r="D9725" s="6"/>
      <c r="E9725" s="6"/>
      <c r="F9725" s="7"/>
      <c r="G9725" s="12"/>
      <c r="H9725" s="8"/>
      <c r="I9725" s="12"/>
      <c r="J9725" s="12"/>
      <c r="K9725" s="12"/>
      <c r="L9725" s="10"/>
      <c r="M9725" s="10"/>
      <c r="N9725" s="11" t="str">
        <f t="shared" si="302"/>
        <v/>
      </c>
      <c r="O9725" s="49" t="str">
        <f t="shared" si="303"/>
        <v/>
      </c>
      <c r="P9725" s="46" t="str">
        <f>IF(A9725="","",VLOOKUP(A9725,'Account Codes '!$B$4:$D$263,3,FALSE))</f>
        <v/>
      </c>
      <c r="Q9725" s="46" t="str">
        <f>IF(F9725="","",VLOOKUP(F9725,'Class Codes'!$A$4:$B$1221,2,FALSE))</f>
        <v/>
      </c>
    </row>
    <row r="9726" spans="1:17" x14ac:dyDescent="0.3">
      <c r="A9726" s="33"/>
      <c r="B9726" s="8" t="str">
        <f>IFERROR(VLOOKUP(A9726,'Account Codes '!$B:$C,2,FALSE)," ")</f>
        <v xml:space="preserve"> </v>
      </c>
      <c r="C9726" s="6"/>
      <c r="D9726" s="6"/>
      <c r="E9726" s="6"/>
      <c r="F9726" s="7"/>
      <c r="G9726" s="12"/>
      <c r="H9726" s="8"/>
      <c r="I9726" s="12"/>
      <c r="J9726" s="12"/>
      <c r="K9726" s="12"/>
      <c r="L9726" s="10"/>
      <c r="M9726" s="10"/>
      <c r="N9726" s="11" t="str">
        <f t="shared" ref="N9726:N9789" si="304">IF(NOT(ISBLANK(L9726)),L9726*M9726,"")</f>
        <v/>
      </c>
      <c r="O9726" s="49" t="str">
        <f t="shared" si="303"/>
        <v/>
      </c>
      <c r="P9726" s="46" t="str">
        <f>IF(A9726="","",VLOOKUP(A9726,'Account Codes '!$B$4:$D$263,3,FALSE))</f>
        <v/>
      </c>
      <c r="Q9726" s="46" t="str">
        <f>IF(F9726="","",VLOOKUP(F9726,'Class Codes'!$A$4:$B$1221,2,FALSE))</f>
        <v/>
      </c>
    </row>
    <row r="9727" spans="1:17" x14ac:dyDescent="0.3">
      <c r="A9727" s="33"/>
      <c r="B9727" s="8" t="str">
        <f>IFERROR(VLOOKUP(A9727,'Account Codes '!$B:$C,2,FALSE)," ")</f>
        <v xml:space="preserve"> </v>
      </c>
      <c r="C9727" s="6"/>
      <c r="D9727" s="6"/>
      <c r="E9727" s="6"/>
      <c r="F9727" s="7"/>
      <c r="G9727" s="12"/>
      <c r="H9727" s="8"/>
      <c r="I9727" s="12"/>
      <c r="J9727" s="12"/>
      <c r="K9727" s="12"/>
      <c r="L9727" s="10"/>
      <c r="M9727" s="10"/>
      <c r="N9727" s="11" t="str">
        <f t="shared" si="304"/>
        <v/>
      </c>
      <c r="O9727" s="49" t="str">
        <f t="shared" si="303"/>
        <v/>
      </c>
      <c r="P9727" s="46" t="str">
        <f>IF(A9727="","",VLOOKUP(A9727,'Account Codes '!$B$4:$D$263,3,FALSE))</f>
        <v/>
      </c>
      <c r="Q9727" s="46" t="str">
        <f>IF(F9727="","",VLOOKUP(F9727,'Class Codes'!$A$4:$B$1221,2,FALSE))</f>
        <v/>
      </c>
    </row>
    <row r="9728" spans="1:17" x14ac:dyDescent="0.3">
      <c r="A9728" s="33"/>
      <c r="B9728" s="8" t="str">
        <f>IFERROR(VLOOKUP(A9728,'Account Codes '!$B:$C,2,FALSE)," ")</f>
        <v xml:space="preserve"> </v>
      </c>
      <c r="C9728" s="6"/>
      <c r="D9728" s="6"/>
      <c r="E9728" s="6"/>
      <c r="F9728" s="7"/>
      <c r="G9728" s="12"/>
      <c r="H9728" s="8"/>
      <c r="I9728" s="12"/>
      <c r="J9728" s="12"/>
      <c r="K9728" s="12"/>
      <c r="L9728" s="10"/>
      <c r="M9728" s="10"/>
      <c r="N9728" s="11" t="str">
        <f t="shared" si="304"/>
        <v/>
      </c>
      <c r="O9728" s="49" t="str">
        <f t="shared" si="303"/>
        <v/>
      </c>
      <c r="P9728" s="46" t="str">
        <f>IF(A9728="","",VLOOKUP(A9728,'Account Codes '!$B$4:$D$263,3,FALSE))</f>
        <v/>
      </c>
      <c r="Q9728" s="46" t="str">
        <f>IF(F9728="","",VLOOKUP(F9728,'Class Codes'!$A$4:$B$1221,2,FALSE))</f>
        <v/>
      </c>
    </row>
    <row r="9729" spans="1:17" x14ac:dyDescent="0.3">
      <c r="A9729" s="33"/>
      <c r="B9729" s="8" t="str">
        <f>IFERROR(VLOOKUP(A9729,'Account Codes '!$B:$C,2,FALSE)," ")</f>
        <v xml:space="preserve"> </v>
      </c>
      <c r="C9729" s="6"/>
      <c r="D9729" s="6"/>
      <c r="E9729" s="6"/>
      <c r="F9729" s="7"/>
      <c r="G9729" s="12"/>
      <c r="H9729" s="8"/>
      <c r="I9729" s="12"/>
      <c r="J9729" s="12"/>
      <c r="K9729" s="12"/>
      <c r="L9729" s="10"/>
      <c r="M9729" s="10"/>
      <c r="N9729" s="11" t="str">
        <f t="shared" si="304"/>
        <v/>
      </c>
      <c r="O9729" s="49" t="str">
        <f t="shared" si="303"/>
        <v/>
      </c>
      <c r="P9729" s="46" t="str">
        <f>IF(A9729="","",VLOOKUP(A9729,'Account Codes '!$B$4:$D$263,3,FALSE))</f>
        <v/>
      </c>
      <c r="Q9729" s="46" t="str">
        <f>IF(F9729="","",VLOOKUP(F9729,'Class Codes'!$A$4:$B$1221,2,FALSE))</f>
        <v/>
      </c>
    </row>
    <row r="9730" spans="1:17" x14ac:dyDescent="0.3">
      <c r="A9730" s="33"/>
      <c r="B9730" s="8" t="str">
        <f>IFERROR(VLOOKUP(A9730,'Account Codes '!$B:$C,2,FALSE)," ")</f>
        <v xml:space="preserve"> </v>
      </c>
      <c r="C9730" s="6"/>
      <c r="D9730" s="6"/>
      <c r="E9730" s="6"/>
      <c r="F9730" s="7"/>
      <c r="G9730" s="12"/>
      <c r="H9730" s="8"/>
      <c r="I9730" s="12"/>
      <c r="J9730" s="12"/>
      <c r="K9730" s="12"/>
      <c r="L9730" s="10"/>
      <c r="M9730" s="10"/>
      <c r="N9730" s="11" t="str">
        <f t="shared" si="304"/>
        <v/>
      </c>
      <c r="O9730" s="49" t="str">
        <f t="shared" si="303"/>
        <v/>
      </c>
      <c r="P9730" s="46" t="str">
        <f>IF(A9730="","",VLOOKUP(A9730,'Account Codes '!$B$4:$D$263,3,FALSE))</f>
        <v/>
      </c>
      <c r="Q9730" s="46" t="str">
        <f>IF(F9730="","",VLOOKUP(F9730,'Class Codes'!$A$4:$B$1221,2,FALSE))</f>
        <v/>
      </c>
    </row>
    <row r="9731" spans="1:17" x14ac:dyDescent="0.3">
      <c r="A9731" s="33"/>
      <c r="B9731" s="8" t="str">
        <f>IFERROR(VLOOKUP(A9731,'Account Codes '!$B:$C,2,FALSE)," ")</f>
        <v xml:space="preserve"> </v>
      </c>
      <c r="C9731" s="6"/>
      <c r="D9731" s="6"/>
      <c r="E9731" s="6"/>
      <c r="F9731" s="7"/>
      <c r="G9731" s="12"/>
      <c r="H9731" s="8"/>
      <c r="I9731" s="12"/>
      <c r="J9731" s="12"/>
      <c r="K9731" s="12"/>
      <c r="L9731" s="10"/>
      <c r="M9731" s="10"/>
      <c r="N9731" s="11" t="str">
        <f t="shared" si="304"/>
        <v/>
      </c>
      <c r="O9731" s="49" t="str">
        <f t="shared" si="303"/>
        <v/>
      </c>
      <c r="P9731" s="46" t="str">
        <f>IF(A9731="","",VLOOKUP(A9731,'Account Codes '!$B$4:$D$263,3,FALSE))</f>
        <v/>
      </c>
      <c r="Q9731" s="46" t="str">
        <f>IF(F9731="","",VLOOKUP(F9731,'Class Codes'!$A$4:$B$1221,2,FALSE))</f>
        <v/>
      </c>
    </row>
    <row r="9732" spans="1:17" x14ac:dyDescent="0.3">
      <c r="A9732" s="33"/>
      <c r="B9732" s="8" t="str">
        <f>IFERROR(VLOOKUP(A9732,'Account Codes '!$B:$C,2,FALSE)," ")</f>
        <v xml:space="preserve"> </v>
      </c>
      <c r="C9732" s="6"/>
      <c r="D9732" s="6"/>
      <c r="E9732" s="6"/>
      <c r="F9732" s="7"/>
      <c r="G9732" s="12"/>
      <c r="H9732" s="8"/>
      <c r="I9732" s="12"/>
      <c r="J9732" s="12"/>
      <c r="K9732" s="12"/>
      <c r="L9732" s="10"/>
      <c r="M9732" s="10"/>
      <c r="N9732" s="11" t="str">
        <f t="shared" si="304"/>
        <v/>
      </c>
      <c r="O9732" s="49" t="str">
        <f t="shared" si="303"/>
        <v/>
      </c>
      <c r="P9732" s="46" t="str">
        <f>IF(A9732="","",VLOOKUP(A9732,'Account Codes '!$B$4:$D$263,3,FALSE))</f>
        <v/>
      </c>
      <c r="Q9732" s="46" t="str">
        <f>IF(F9732="","",VLOOKUP(F9732,'Class Codes'!$A$4:$B$1221,2,FALSE))</f>
        <v/>
      </c>
    </row>
    <row r="9733" spans="1:17" x14ac:dyDescent="0.3">
      <c r="A9733" s="33"/>
      <c r="B9733" s="8" t="str">
        <f>IFERROR(VLOOKUP(A9733,'Account Codes '!$B:$C,2,FALSE)," ")</f>
        <v xml:space="preserve"> </v>
      </c>
      <c r="C9733" s="6"/>
      <c r="D9733" s="6"/>
      <c r="E9733" s="6"/>
      <c r="F9733" s="7"/>
      <c r="G9733" s="12"/>
      <c r="H9733" s="8"/>
      <c r="I9733" s="12"/>
      <c r="J9733" s="12"/>
      <c r="K9733" s="12"/>
      <c r="L9733" s="10"/>
      <c r="M9733" s="10"/>
      <c r="N9733" s="11" t="str">
        <f t="shared" si="304"/>
        <v/>
      </c>
      <c r="O9733" s="49" t="str">
        <f t="shared" si="303"/>
        <v/>
      </c>
      <c r="P9733" s="46" t="str">
        <f>IF(A9733="","",VLOOKUP(A9733,'Account Codes '!$B$4:$D$263,3,FALSE))</f>
        <v/>
      </c>
      <c r="Q9733" s="46" t="str">
        <f>IF(F9733="","",VLOOKUP(F9733,'Class Codes'!$A$4:$B$1221,2,FALSE))</f>
        <v/>
      </c>
    </row>
    <row r="9734" spans="1:17" x14ac:dyDescent="0.3">
      <c r="A9734" s="33"/>
      <c r="B9734" s="8" t="str">
        <f>IFERROR(VLOOKUP(A9734,'Account Codes '!$B:$C,2,FALSE)," ")</f>
        <v xml:space="preserve"> </v>
      </c>
      <c r="C9734" s="6"/>
      <c r="D9734" s="6"/>
      <c r="E9734" s="6"/>
      <c r="F9734" s="7"/>
      <c r="G9734" s="12"/>
      <c r="H9734" s="8"/>
      <c r="I9734" s="12"/>
      <c r="J9734" s="12"/>
      <c r="K9734" s="12"/>
      <c r="L9734" s="10"/>
      <c r="M9734" s="10"/>
      <c r="N9734" s="11" t="str">
        <f t="shared" si="304"/>
        <v/>
      </c>
      <c r="O9734" s="49" t="str">
        <f t="shared" si="303"/>
        <v/>
      </c>
      <c r="P9734" s="46" t="str">
        <f>IF(A9734="","",VLOOKUP(A9734,'Account Codes '!$B$4:$D$263,3,FALSE))</f>
        <v/>
      </c>
      <c r="Q9734" s="46" t="str">
        <f>IF(F9734="","",VLOOKUP(F9734,'Class Codes'!$A$4:$B$1221,2,FALSE))</f>
        <v/>
      </c>
    </row>
    <row r="9735" spans="1:17" x14ac:dyDescent="0.3">
      <c r="A9735" s="33"/>
      <c r="B9735" s="8" t="str">
        <f>IFERROR(VLOOKUP(A9735,'Account Codes '!$B:$C,2,FALSE)," ")</f>
        <v xml:space="preserve"> </v>
      </c>
      <c r="C9735" s="6"/>
      <c r="D9735" s="6"/>
      <c r="E9735" s="6"/>
      <c r="F9735" s="7"/>
      <c r="G9735" s="12"/>
      <c r="H9735" s="8"/>
      <c r="I9735" s="12"/>
      <c r="J9735" s="12"/>
      <c r="K9735" s="12"/>
      <c r="L9735" s="10"/>
      <c r="M9735" s="10"/>
      <c r="N9735" s="11" t="str">
        <f t="shared" si="304"/>
        <v/>
      </c>
      <c r="O9735" s="49" t="str">
        <f t="shared" si="303"/>
        <v/>
      </c>
      <c r="P9735" s="46" t="str">
        <f>IF(A9735="","",VLOOKUP(A9735,'Account Codes '!$B$4:$D$263,3,FALSE))</f>
        <v/>
      </c>
      <c r="Q9735" s="46" t="str">
        <f>IF(F9735="","",VLOOKUP(F9735,'Class Codes'!$A$4:$B$1221,2,FALSE))</f>
        <v/>
      </c>
    </row>
    <row r="9736" spans="1:17" x14ac:dyDescent="0.3">
      <c r="A9736" s="33"/>
      <c r="B9736" s="8" t="str">
        <f>IFERROR(VLOOKUP(A9736,'Account Codes '!$B:$C,2,FALSE)," ")</f>
        <v xml:space="preserve"> </v>
      </c>
      <c r="C9736" s="6"/>
      <c r="D9736" s="6"/>
      <c r="E9736" s="6"/>
      <c r="F9736" s="7"/>
      <c r="G9736" s="12"/>
      <c r="H9736" s="8"/>
      <c r="I9736" s="12"/>
      <c r="J9736" s="12"/>
      <c r="K9736" s="12"/>
      <c r="L9736" s="10"/>
      <c r="M9736" s="10"/>
      <c r="N9736" s="11" t="str">
        <f t="shared" si="304"/>
        <v/>
      </c>
      <c r="O9736" s="49" t="str">
        <f t="shared" si="303"/>
        <v/>
      </c>
      <c r="P9736" s="46" t="str">
        <f>IF(A9736="","",VLOOKUP(A9736,'Account Codes '!$B$4:$D$263,3,FALSE))</f>
        <v/>
      </c>
      <c r="Q9736" s="46" t="str">
        <f>IF(F9736="","",VLOOKUP(F9736,'Class Codes'!$A$4:$B$1221,2,FALSE))</f>
        <v/>
      </c>
    </row>
    <row r="9737" spans="1:17" x14ac:dyDescent="0.3">
      <c r="A9737" s="33"/>
      <c r="B9737" s="8" t="str">
        <f>IFERROR(VLOOKUP(A9737,'Account Codes '!$B:$C,2,FALSE)," ")</f>
        <v xml:space="preserve"> </v>
      </c>
      <c r="C9737" s="6"/>
      <c r="D9737" s="6"/>
      <c r="E9737" s="6"/>
      <c r="F9737" s="7"/>
      <c r="G9737" s="12"/>
      <c r="H9737" s="8"/>
      <c r="I9737" s="12"/>
      <c r="J9737" s="12"/>
      <c r="K9737" s="12"/>
      <c r="L9737" s="10"/>
      <c r="M9737" s="10"/>
      <c r="N9737" s="11" t="str">
        <f t="shared" si="304"/>
        <v/>
      </c>
      <c r="O9737" s="49" t="str">
        <f t="shared" si="303"/>
        <v/>
      </c>
      <c r="P9737" s="46" t="str">
        <f>IF(A9737="","",VLOOKUP(A9737,'Account Codes '!$B$4:$D$263,3,FALSE))</f>
        <v/>
      </c>
      <c r="Q9737" s="46" t="str">
        <f>IF(F9737="","",VLOOKUP(F9737,'Class Codes'!$A$4:$B$1221,2,FALSE))</f>
        <v/>
      </c>
    </row>
    <row r="9738" spans="1:17" x14ac:dyDescent="0.3">
      <c r="A9738" s="33"/>
      <c r="B9738" s="8" t="str">
        <f>IFERROR(VLOOKUP(A9738,'Account Codes '!$B:$C,2,FALSE)," ")</f>
        <v xml:space="preserve"> </v>
      </c>
      <c r="C9738" s="6"/>
      <c r="D9738" s="6"/>
      <c r="E9738" s="6"/>
      <c r="F9738" s="7"/>
      <c r="G9738" s="12"/>
      <c r="H9738" s="8"/>
      <c r="I9738" s="12"/>
      <c r="J9738" s="12"/>
      <c r="K9738" s="12"/>
      <c r="L9738" s="10"/>
      <c r="M9738" s="10"/>
      <c r="N9738" s="11" t="str">
        <f t="shared" si="304"/>
        <v/>
      </c>
      <c r="O9738" s="49" t="str">
        <f t="shared" si="303"/>
        <v/>
      </c>
      <c r="P9738" s="46" t="str">
        <f>IF(A9738="","",VLOOKUP(A9738,'Account Codes '!$B$4:$D$263,3,FALSE))</f>
        <v/>
      </c>
      <c r="Q9738" s="46" t="str">
        <f>IF(F9738="","",VLOOKUP(F9738,'Class Codes'!$A$4:$B$1221,2,FALSE))</f>
        <v/>
      </c>
    </row>
    <row r="9739" spans="1:17" x14ac:dyDescent="0.3">
      <c r="A9739" s="33"/>
      <c r="B9739" s="8" t="str">
        <f>IFERROR(VLOOKUP(A9739,'Account Codes '!$B:$C,2,FALSE)," ")</f>
        <v xml:space="preserve"> </v>
      </c>
      <c r="C9739" s="6"/>
      <c r="D9739" s="6"/>
      <c r="E9739" s="6"/>
      <c r="F9739" s="7"/>
      <c r="G9739" s="12"/>
      <c r="H9739" s="8"/>
      <c r="I9739" s="12"/>
      <c r="J9739" s="12"/>
      <c r="K9739" s="12"/>
      <c r="L9739" s="10"/>
      <c r="M9739" s="10"/>
      <c r="N9739" s="11" t="str">
        <f t="shared" si="304"/>
        <v/>
      </c>
      <c r="O9739" s="49" t="str">
        <f t="shared" si="303"/>
        <v/>
      </c>
      <c r="P9739" s="46" t="str">
        <f>IF(A9739="","",VLOOKUP(A9739,'Account Codes '!$B$4:$D$263,3,FALSE))</f>
        <v/>
      </c>
      <c r="Q9739" s="46" t="str">
        <f>IF(F9739="","",VLOOKUP(F9739,'Class Codes'!$A$4:$B$1221,2,FALSE))</f>
        <v/>
      </c>
    </row>
    <row r="9740" spans="1:17" x14ac:dyDescent="0.3">
      <c r="A9740" s="33"/>
      <c r="B9740" s="8" t="str">
        <f>IFERROR(VLOOKUP(A9740,'Account Codes '!$B:$C,2,FALSE)," ")</f>
        <v xml:space="preserve"> </v>
      </c>
      <c r="C9740" s="6"/>
      <c r="D9740" s="6"/>
      <c r="E9740" s="6"/>
      <c r="F9740" s="7"/>
      <c r="G9740" s="12"/>
      <c r="H9740" s="8"/>
      <c r="I9740" s="12"/>
      <c r="J9740" s="12"/>
      <c r="K9740" s="12"/>
      <c r="L9740" s="10"/>
      <c r="M9740" s="10"/>
      <c r="N9740" s="11" t="str">
        <f t="shared" si="304"/>
        <v/>
      </c>
      <c r="O9740" s="49" t="str">
        <f t="shared" ref="O9740:O9803" si="305">IF(A9740="","",IF(LEFT(A9740,1)="5","Revenue","Expense"))</f>
        <v/>
      </c>
      <c r="P9740" s="46" t="str">
        <f>IF(A9740="","",VLOOKUP(A9740,'Account Codes '!$B$4:$D$263,3,FALSE))</f>
        <v/>
      </c>
      <c r="Q9740" s="46" t="str">
        <f>IF(F9740="","",VLOOKUP(F9740,'Class Codes'!$A$4:$B$1221,2,FALSE))</f>
        <v/>
      </c>
    </row>
    <row r="9741" spans="1:17" x14ac:dyDescent="0.3">
      <c r="A9741" s="33"/>
      <c r="B9741" s="8" t="str">
        <f>IFERROR(VLOOKUP(A9741,'Account Codes '!$B:$C,2,FALSE)," ")</f>
        <v xml:space="preserve"> </v>
      </c>
      <c r="C9741" s="6"/>
      <c r="D9741" s="6"/>
      <c r="E9741" s="6"/>
      <c r="F9741" s="7"/>
      <c r="G9741" s="12"/>
      <c r="H9741" s="8"/>
      <c r="I9741" s="12"/>
      <c r="J9741" s="12"/>
      <c r="K9741" s="12"/>
      <c r="L9741" s="10"/>
      <c r="M9741" s="10"/>
      <c r="N9741" s="11" t="str">
        <f t="shared" si="304"/>
        <v/>
      </c>
      <c r="O9741" s="49" t="str">
        <f t="shared" si="305"/>
        <v/>
      </c>
      <c r="P9741" s="46" t="str">
        <f>IF(A9741="","",VLOOKUP(A9741,'Account Codes '!$B$4:$D$263,3,FALSE))</f>
        <v/>
      </c>
      <c r="Q9741" s="46" t="str">
        <f>IF(F9741="","",VLOOKUP(F9741,'Class Codes'!$A$4:$B$1221,2,FALSE))</f>
        <v/>
      </c>
    </row>
    <row r="9742" spans="1:17" x14ac:dyDescent="0.3">
      <c r="A9742" s="33"/>
      <c r="B9742" s="8" t="str">
        <f>IFERROR(VLOOKUP(A9742,'Account Codes '!$B:$C,2,FALSE)," ")</f>
        <v xml:space="preserve"> </v>
      </c>
      <c r="C9742" s="6"/>
      <c r="D9742" s="6"/>
      <c r="E9742" s="6"/>
      <c r="F9742" s="7"/>
      <c r="G9742" s="12"/>
      <c r="H9742" s="8"/>
      <c r="I9742" s="12"/>
      <c r="J9742" s="12"/>
      <c r="K9742" s="12"/>
      <c r="L9742" s="10"/>
      <c r="M9742" s="10"/>
      <c r="N9742" s="11" t="str">
        <f t="shared" si="304"/>
        <v/>
      </c>
      <c r="O9742" s="49" t="str">
        <f t="shared" si="305"/>
        <v/>
      </c>
      <c r="P9742" s="46" t="str">
        <f>IF(A9742="","",VLOOKUP(A9742,'Account Codes '!$B$4:$D$263,3,FALSE))</f>
        <v/>
      </c>
      <c r="Q9742" s="46" t="str">
        <f>IF(F9742="","",VLOOKUP(F9742,'Class Codes'!$A$4:$B$1221,2,FALSE))</f>
        <v/>
      </c>
    </row>
    <row r="9743" spans="1:17" x14ac:dyDescent="0.3">
      <c r="A9743" s="33"/>
      <c r="B9743" s="8" t="str">
        <f>IFERROR(VLOOKUP(A9743,'Account Codes '!$B:$C,2,FALSE)," ")</f>
        <v xml:space="preserve"> </v>
      </c>
      <c r="C9743" s="6"/>
      <c r="D9743" s="6"/>
      <c r="E9743" s="6"/>
      <c r="F9743" s="7"/>
      <c r="G9743" s="12"/>
      <c r="H9743" s="8"/>
      <c r="I9743" s="12"/>
      <c r="J9743" s="12"/>
      <c r="K9743" s="12"/>
      <c r="L9743" s="10"/>
      <c r="M9743" s="10"/>
      <c r="N9743" s="11" t="str">
        <f t="shared" si="304"/>
        <v/>
      </c>
      <c r="O9743" s="49" t="str">
        <f t="shared" si="305"/>
        <v/>
      </c>
      <c r="P9743" s="46" t="str">
        <f>IF(A9743="","",VLOOKUP(A9743,'Account Codes '!$B$4:$D$263,3,FALSE))</f>
        <v/>
      </c>
      <c r="Q9743" s="46" t="str">
        <f>IF(F9743="","",VLOOKUP(F9743,'Class Codes'!$A$4:$B$1221,2,FALSE))</f>
        <v/>
      </c>
    </row>
    <row r="9744" spans="1:17" x14ac:dyDescent="0.3">
      <c r="A9744" s="33"/>
      <c r="B9744" s="8" t="str">
        <f>IFERROR(VLOOKUP(A9744,'Account Codes '!$B:$C,2,FALSE)," ")</f>
        <v xml:space="preserve"> </v>
      </c>
      <c r="C9744" s="6"/>
      <c r="D9744" s="6"/>
      <c r="E9744" s="6"/>
      <c r="F9744" s="7"/>
      <c r="G9744" s="12"/>
      <c r="H9744" s="8"/>
      <c r="I9744" s="12"/>
      <c r="J9744" s="12"/>
      <c r="K9744" s="12"/>
      <c r="L9744" s="10"/>
      <c r="M9744" s="10"/>
      <c r="N9744" s="11" t="str">
        <f t="shared" si="304"/>
        <v/>
      </c>
      <c r="O9744" s="49" t="str">
        <f t="shared" si="305"/>
        <v/>
      </c>
      <c r="P9744" s="46" t="str">
        <f>IF(A9744="","",VLOOKUP(A9744,'Account Codes '!$B$4:$D$263,3,FALSE))</f>
        <v/>
      </c>
      <c r="Q9744" s="46" t="str">
        <f>IF(F9744="","",VLOOKUP(F9744,'Class Codes'!$A$4:$B$1221,2,FALSE))</f>
        <v/>
      </c>
    </row>
    <row r="9745" spans="1:17" x14ac:dyDescent="0.3">
      <c r="A9745" s="33"/>
      <c r="B9745" s="8" t="str">
        <f>IFERROR(VLOOKUP(A9745,'Account Codes '!$B:$C,2,FALSE)," ")</f>
        <v xml:space="preserve"> </v>
      </c>
      <c r="C9745" s="6"/>
      <c r="D9745" s="6"/>
      <c r="E9745" s="6"/>
      <c r="F9745" s="7"/>
      <c r="G9745" s="12"/>
      <c r="H9745" s="8"/>
      <c r="I9745" s="12"/>
      <c r="J9745" s="12"/>
      <c r="K9745" s="12"/>
      <c r="L9745" s="10"/>
      <c r="M9745" s="10"/>
      <c r="N9745" s="11" t="str">
        <f t="shared" si="304"/>
        <v/>
      </c>
      <c r="O9745" s="49" t="str">
        <f t="shared" si="305"/>
        <v/>
      </c>
      <c r="P9745" s="46" t="str">
        <f>IF(A9745="","",VLOOKUP(A9745,'Account Codes '!$B$4:$D$263,3,FALSE))</f>
        <v/>
      </c>
      <c r="Q9745" s="46" t="str">
        <f>IF(F9745="","",VLOOKUP(F9745,'Class Codes'!$A$4:$B$1221,2,FALSE))</f>
        <v/>
      </c>
    </row>
    <row r="9746" spans="1:17" x14ac:dyDescent="0.3">
      <c r="A9746" s="33"/>
      <c r="B9746" s="8" t="str">
        <f>IFERROR(VLOOKUP(A9746,'Account Codes '!$B:$C,2,FALSE)," ")</f>
        <v xml:space="preserve"> </v>
      </c>
      <c r="C9746" s="6"/>
      <c r="D9746" s="6"/>
      <c r="E9746" s="6"/>
      <c r="F9746" s="7"/>
      <c r="G9746" s="12"/>
      <c r="H9746" s="8"/>
      <c r="I9746" s="12"/>
      <c r="J9746" s="12"/>
      <c r="K9746" s="12"/>
      <c r="L9746" s="10"/>
      <c r="M9746" s="10"/>
      <c r="N9746" s="11" t="str">
        <f t="shared" si="304"/>
        <v/>
      </c>
      <c r="O9746" s="49" t="str">
        <f t="shared" si="305"/>
        <v/>
      </c>
      <c r="P9746" s="46" t="str">
        <f>IF(A9746="","",VLOOKUP(A9746,'Account Codes '!$B$4:$D$263,3,FALSE))</f>
        <v/>
      </c>
      <c r="Q9746" s="46" t="str">
        <f>IF(F9746="","",VLOOKUP(F9746,'Class Codes'!$A$4:$B$1221,2,FALSE))</f>
        <v/>
      </c>
    </row>
    <row r="9747" spans="1:17" x14ac:dyDescent="0.3">
      <c r="A9747" s="33"/>
      <c r="B9747" s="8" t="str">
        <f>IFERROR(VLOOKUP(A9747,'Account Codes '!$B:$C,2,FALSE)," ")</f>
        <v xml:space="preserve"> </v>
      </c>
      <c r="C9747" s="6"/>
      <c r="D9747" s="6"/>
      <c r="E9747" s="6"/>
      <c r="F9747" s="7"/>
      <c r="G9747" s="12"/>
      <c r="H9747" s="8"/>
      <c r="I9747" s="12"/>
      <c r="J9747" s="12"/>
      <c r="K9747" s="12"/>
      <c r="L9747" s="10"/>
      <c r="M9747" s="10"/>
      <c r="N9747" s="11" t="str">
        <f t="shared" si="304"/>
        <v/>
      </c>
      <c r="O9747" s="49" t="str">
        <f t="shared" si="305"/>
        <v/>
      </c>
      <c r="P9747" s="46" t="str">
        <f>IF(A9747="","",VLOOKUP(A9747,'Account Codes '!$B$4:$D$263,3,FALSE))</f>
        <v/>
      </c>
      <c r="Q9747" s="46" t="str">
        <f>IF(F9747="","",VLOOKUP(F9747,'Class Codes'!$A$4:$B$1221,2,FALSE))</f>
        <v/>
      </c>
    </row>
    <row r="9748" spans="1:17" x14ac:dyDescent="0.3">
      <c r="A9748" s="33"/>
      <c r="B9748" s="8" t="str">
        <f>IFERROR(VLOOKUP(A9748,'Account Codes '!$B:$C,2,FALSE)," ")</f>
        <v xml:space="preserve"> </v>
      </c>
      <c r="C9748" s="6"/>
      <c r="D9748" s="6"/>
      <c r="E9748" s="6"/>
      <c r="F9748" s="7"/>
      <c r="G9748" s="12"/>
      <c r="H9748" s="8"/>
      <c r="I9748" s="12"/>
      <c r="J9748" s="12"/>
      <c r="K9748" s="12"/>
      <c r="L9748" s="10"/>
      <c r="M9748" s="10"/>
      <c r="N9748" s="11" t="str">
        <f t="shared" si="304"/>
        <v/>
      </c>
      <c r="O9748" s="49" t="str">
        <f t="shared" si="305"/>
        <v/>
      </c>
      <c r="P9748" s="46" t="str">
        <f>IF(A9748="","",VLOOKUP(A9748,'Account Codes '!$B$4:$D$263,3,FALSE))</f>
        <v/>
      </c>
      <c r="Q9748" s="46" t="str">
        <f>IF(F9748="","",VLOOKUP(F9748,'Class Codes'!$A$4:$B$1221,2,FALSE))</f>
        <v/>
      </c>
    </row>
    <row r="9749" spans="1:17" x14ac:dyDescent="0.3">
      <c r="A9749" s="33"/>
      <c r="B9749" s="8" t="str">
        <f>IFERROR(VLOOKUP(A9749,'Account Codes '!$B:$C,2,FALSE)," ")</f>
        <v xml:space="preserve"> </v>
      </c>
      <c r="C9749" s="6"/>
      <c r="D9749" s="6"/>
      <c r="E9749" s="6"/>
      <c r="F9749" s="7"/>
      <c r="G9749" s="12"/>
      <c r="H9749" s="8"/>
      <c r="I9749" s="12"/>
      <c r="J9749" s="12"/>
      <c r="K9749" s="12"/>
      <c r="L9749" s="10"/>
      <c r="M9749" s="10"/>
      <c r="N9749" s="11" t="str">
        <f t="shared" si="304"/>
        <v/>
      </c>
      <c r="O9749" s="49" t="str">
        <f t="shared" si="305"/>
        <v/>
      </c>
      <c r="P9749" s="46" t="str">
        <f>IF(A9749="","",VLOOKUP(A9749,'Account Codes '!$B$4:$D$263,3,FALSE))</f>
        <v/>
      </c>
      <c r="Q9749" s="46" t="str">
        <f>IF(F9749="","",VLOOKUP(F9749,'Class Codes'!$A$4:$B$1221,2,FALSE))</f>
        <v/>
      </c>
    </row>
    <row r="9750" spans="1:17" x14ac:dyDescent="0.3">
      <c r="A9750" s="33"/>
      <c r="B9750" s="8" t="str">
        <f>IFERROR(VLOOKUP(A9750,'Account Codes '!$B:$C,2,FALSE)," ")</f>
        <v xml:space="preserve"> </v>
      </c>
      <c r="C9750" s="6"/>
      <c r="D9750" s="6"/>
      <c r="E9750" s="6"/>
      <c r="F9750" s="7"/>
      <c r="G9750" s="12"/>
      <c r="H9750" s="8"/>
      <c r="I9750" s="12"/>
      <c r="J9750" s="12"/>
      <c r="K9750" s="12"/>
      <c r="L9750" s="10"/>
      <c r="M9750" s="10"/>
      <c r="N9750" s="11" t="str">
        <f t="shared" si="304"/>
        <v/>
      </c>
      <c r="O9750" s="49" t="str">
        <f t="shared" si="305"/>
        <v/>
      </c>
      <c r="P9750" s="46" t="str">
        <f>IF(A9750="","",VLOOKUP(A9750,'Account Codes '!$B$4:$D$263,3,FALSE))</f>
        <v/>
      </c>
      <c r="Q9750" s="46" t="str">
        <f>IF(F9750="","",VLOOKUP(F9750,'Class Codes'!$A$4:$B$1221,2,FALSE))</f>
        <v/>
      </c>
    </row>
    <row r="9751" spans="1:17" x14ac:dyDescent="0.3">
      <c r="A9751" s="33"/>
      <c r="B9751" s="8" t="str">
        <f>IFERROR(VLOOKUP(A9751,'Account Codes '!$B:$C,2,FALSE)," ")</f>
        <v xml:space="preserve"> </v>
      </c>
      <c r="C9751" s="6"/>
      <c r="D9751" s="6"/>
      <c r="E9751" s="6"/>
      <c r="F9751" s="7"/>
      <c r="G9751" s="12"/>
      <c r="H9751" s="8"/>
      <c r="I9751" s="12"/>
      <c r="J9751" s="12"/>
      <c r="K9751" s="12"/>
      <c r="L9751" s="10"/>
      <c r="M9751" s="10"/>
      <c r="N9751" s="11" t="str">
        <f t="shared" si="304"/>
        <v/>
      </c>
      <c r="O9751" s="49" t="str">
        <f t="shared" si="305"/>
        <v/>
      </c>
      <c r="P9751" s="46" t="str">
        <f>IF(A9751="","",VLOOKUP(A9751,'Account Codes '!$B$4:$D$263,3,FALSE))</f>
        <v/>
      </c>
      <c r="Q9751" s="46" t="str">
        <f>IF(F9751="","",VLOOKUP(F9751,'Class Codes'!$A$4:$B$1221,2,FALSE))</f>
        <v/>
      </c>
    </row>
    <row r="9752" spans="1:17" x14ac:dyDescent="0.3">
      <c r="A9752" s="33"/>
      <c r="B9752" s="8" t="str">
        <f>IFERROR(VLOOKUP(A9752,'Account Codes '!$B:$C,2,FALSE)," ")</f>
        <v xml:space="preserve"> </v>
      </c>
      <c r="C9752" s="6"/>
      <c r="D9752" s="6"/>
      <c r="E9752" s="6"/>
      <c r="F9752" s="7"/>
      <c r="G9752" s="12"/>
      <c r="H9752" s="8"/>
      <c r="I9752" s="12"/>
      <c r="J9752" s="12"/>
      <c r="K9752" s="12"/>
      <c r="L9752" s="10"/>
      <c r="M9752" s="10"/>
      <c r="N9752" s="11" t="str">
        <f t="shared" si="304"/>
        <v/>
      </c>
      <c r="O9752" s="49" t="str">
        <f t="shared" si="305"/>
        <v/>
      </c>
      <c r="P9752" s="46" t="str">
        <f>IF(A9752="","",VLOOKUP(A9752,'Account Codes '!$B$4:$D$263,3,FALSE))</f>
        <v/>
      </c>
      <c r="Q9752" s="46" t="str">
        <f>IF(F9752="","",VLOOKUP(F9752,'Class Codes'!$A$4:$B$1221,2,FALSE))</f>
        <v/>
      </c>
    </row>
    <row r="9753" spans="1:17" x14ac:dyDescent="0.3">
      <c r="A9753" s="33"/>
      <c r="B9753" s="8" t="str">
        <f>IFERROR(VLOOKUP(A9753,'Account Codes '!$B:$C,2,FALSE)," ")</f>
        <v xml:space="preserve"> </v>
      </c>
      <c r="C9753" s="6"/>
      <c r="D9753" s="6"/>
      <c r="E9753" s="6"/>
      <c r="F9753" s="7"/>
      <c r="G9753" s="12"/>
      <c r="H9753" s="8"/>
      <c r="I9753" s="12"/>
      <c r="J9753" s="12"/>
      <c r="K9753" s="12"/>
      <c r="L9753" s="10"/>
      <c r="M9753" s="10"/>
      <c r="N9753" s="11" t="str">
        <f t="shared" si="304"/>
        <v/>
      </c>
      <c r="O9753" s="49" t="str">
        <f t="shared" si="305"/>
        <v/>
      </c>
      <c r="P9753" s="46" t="str">
        <f>IF(A9753="","",VLOOKUP(A9753,'Account Codes '!$B$4:$D$263,3,FALSE))</f>
        <v/>
      </c>
      <c r="Q9753" s="46" t="str">
        <f>IF(F9753="","",VLOOKUP(F9753,'Class Codes'!$A$4:$B$1221,2,FALSE))</f>
        <v/>
      </c>
    </row>
    <row r="9754" spans="1:17" x14ac:dyDescent="0.3">
      <c r="A9754" s="33"/>
      <c r="B9754" s="8" t="str">
        <f>IFERROR(VLOOKUP(A9754,'Account Codes '!$B:$C,2,FALSE)," ")</f>
        <v xml:space="preserve"> </v>
      </c>
      <c r="C9754" s="6"/>
      <c r="D9754" s="6"/>
      <c r="E9754" s="6"/>
      <c r="F9754" s="7"/>
      <c r="G9754" s="12"/>
      <c r="H9754" s="8"/>
      <c r="I9754" s="12"/>
      <c r="J9754" s="12"/>
      <c r="K9754" s="12"/>
      <c r="L9754" s="10"/>
      <c r="M9754" s="10"/>
      <c r="N9754" s="11" t="str">
        <f t="shared" si="304"/>
        <v/>
      </c>
      <c r="O9754" s="49" t="str">
        <f t="shared" si="305"/>
        <v/>
      </c>
      <c r="P9754" s="46" t="str">
        <f>IF(A9754="","",VLOOKUP(A9754,'Account Codes '!$B$4:$D$263,3,FALSE))</f>
        <v/>
      </c>
      <c r="Q9754" s="46" t="str">
        <f>IF(F9754="","",VLOOKUP(F9754,'Class Codes'!$A$4:$B$1221,2,FALSE))</f>
        <v/>
      </c>
    </row>
    <row r="9755" spans="1:17" x14ac:dyDescent="0.3">
      <c r="A9755" s="33"/>
      <c r="B9755" s="8" t="str">
        <f>IFERROR(VLOOKUP(A9755,'Account Codes '!$B:$C,2,FALSE)," ")</f>
        <v xml:space="preserve"> </v>
      </c>
      <c r="C9755" s="6"/>
      <c r="D9755" s="6"/>
      <c r="E9755" s="6"/>
      <c r="F9755" s="7"/>
      <c r="G9755" s="12"/>
      <c r="H9755" s="8"/>
      <c r="I9755" s="12"/>
      <c r="J9755" s="12"/>
      <c r="K9755" s="12"/>
      <c r="L9755" s="10"/>
      <c r="M9755" s="10"/>
      <c r="N9755" s="11" t="str">
        <f t="shared" si="304"/>
        <v/>
      </c>
      <c r="O9755" s="49" t="str">
        <f t="shared" si="305"/>
        <v/>
      </c>
      <c r="P9755" s="46" t="str">
        <f>IF(A9755="","",VLOOKUP(A9755,'Account Codes '!$B$4:$D$263,3,FALSE))</f>
        <v/>
      </c>
      <c r="Q9755" s="46" t="str">
        <f>IF(F9755="","",VLOOKUP(F9755,'Class Codes'!$A$4:$B$1221,2,FALSE))</f>
        <v/>
      </c>
    </row>
    <row r="9756" spans="1:17" x14ac:dyDescent="0.3">
      <c r="A9756" s="33"/>
      <c r="B9756" s="8" t="str">
        <f>IFERROR(VLOOKUP(A9756,'Account Codes '!$B:$C,2,FALSE)," ")</f>
        <v xml:space="preserve"> </v>
      </c>
      <c r="C9756" s="6"/>
      <c r="D9756" s="6"/>
      <c r="E9756" s="6"/>
      <c r="F9756" s="7"/>
      <c r="G9756" s="12"/>
      <c r="H9756" s="8"/>
      <c r="I9756" s="12"/>
      <c r="J9756" s="12"/>
      <c r="K9756" s="12"/>
      <c r="L9756" s="10"/>
      <c r="M9756" s="10"/>
      <c r="N9756" s="11" t="str">
        <f t="shared" si="304"/>
        <v/>
      </c>
      <c r="O9756" s="49" t="str">
        <f t="shared" si="305"/>
        <v/>
      </c>
      <c r="P9756" s="46" t="str">
        <f>IF(A9756="","",VLOOKUP(A9756,'Account Codes '!$B$4:$D$263,3,FALSE))</f>
        <v/>
      </c>
      <c r="Q9756" s="46" t="str">
        <f>IF(F9756="","",VLOOKUP(F9756,'Class Codes'!$A$4:$B$1221,2,FALSE))</f>
        <v/>
      </c>
    </row>
    <row r="9757" spans="1:17" x14ac:dyDescent="0.3">
      <c r="A9757" s="33"/>
      <c r="B9757" s="8" t="str">
        <f>IFERROR(VLOOKUP(A9757,'Account Codes '!$B:$C,2,FALSE)," ")</f>
        <v xml:space="preserve"> </v>
      </c>
      <c r="C9757" s="6"/>
      <c r="D9757" s="6"/>
      <c r="E9757" s="6"/>
      <c r="F9757" s="7"/>
      <c r="G9757" s="12"/>
      <c r="H9757" s="8"/>
      <c r="I9757" s="12"/>
      <c r="J9757" s="12"/>
      <c r="K9757" s="12"/>
      <c r="L9757" s="10"/>
      <c r="M9757" s="10"/>
      <c r="N9757" s="11" t="str">
        <f t="shared" si="304"/>
        <v/>
      </c>
      <c r="O9757" s="49" t="str">
        <f t="shared" si="305"/>
        <v/>
      </c>
      <c r="P9757" s="46" t="str">
        <f>IF(A9757="","",VLOOKUP(A9757,'Account Codes '!$B$4:$D$263,3,FALSE))</f>
        <v/>
      </c>
      <c r="Q9757" s="46" t="str">
        <f>IF(F9757="","",VLOOKUP(F9757,'Class Codes'!$A$4:$B$1221,2,FALSE))</f>
        <v/>
      </c>
    </row>
    <row r="9758" spans="1:17" x14ac:dyDescent="0.3">
      <c r="A9758" s="33"/>
      <c r="B9758" s="8" t="str">
        <f>IFERROR(VLOOKUP(A9758,'Account Codes '!$B:$C,2,FALSE)," ")</f>
        <v xml:space="preserve"> </v>
      </c>
      <c r="C9758" s="6"/>
      <c r="D9758" s="6"/>
      <c r="E9758" s="6"/>
      <c r="F9758" s="7"/>
      <c r="G9758" s="12"/>
      <c r="H9758" s="8"/>
      <c r="I9758" s="12"/>
      <c r="J9758" s="12"/>
      <c r="K9758" s="12"/>
      <c r="L9758" s="10"/>
      <c r="M9758" s="10"/>
      <c r="N9758" s="11" t="str">
        <f t="shared" si="304"/>
        <v/>
      </c>
      <c r="O9758" s="49" t="str">
        <f t="shared" si="305"/>
        <v/>
      </c>
      <c r="P9758" s="46" t="str">
        <f>IF(A9758="","",VLOOKUP(A9758,'Account Codes '!$B$4:$D$263,3,FALSE))</f>
        <v/>
      </c>
      <c r="Q9758" s="46" t="str">
        <f>IF(F9758="","",VLOOKUP(F9758,'Class Codes'!$A$4:$B$1221,2,FALSE))</f>
        <v/>
      </c>
    </row>
    <row r="9759" spans="1:17" x14ac:dyDescent="0.3">
      <c r="A9759" s="33"/>
      <c r="B9759" s="8" t="str">
        <f>IFERROR(VLOOKUP(A9759,'Account Codes '!$B:$C,2,FALSE)," ")</f>
        <v xml:space="preserve"> </v>
      </c>
      <c r="C9759" s="6"/>
      <c r="D9759" s="6"/>
      <c r="E9759" s="6"/>
      <c r="F9759" s="7"/>
      <c r="G9759" s="12"/>
      <c r="H9759" s="8"/>
      <c r="I9759" s="12"/>
      <c r="J9759" s="12"/>
      <c r="K9759" s="12"/>
      <c r="L9759" s="10"/>
      <c r="M9759" s="10"/>
      <c r="N9759" s="11" t="str">
        <f t="shared" si="304"/>
        <v/>
      </c>
      <c r="O9759" s="49" t="str">
        <f t="shared" si="305"/>
        <v/>
      </c>
      <c r="P9759" s="46" t="str">
        <f>IF(A9759="","",VLOOKUP(A9759,'Account Codes '!$B$4:$D$263,3,FALSE))</f>
        <v/>
      </c>
      <c r="Q9759" s="46" t="str">
        <f>IF(F9759="","",VLOOKUP(F9759,'Class Codes'!$A$4:$B$1221,2,FALSE))</f>
        <v/>
      </c>
    </row>
    <row r="9760" spans="1:17" x14ac:dyDescent="0.3">
      <c r="A9760" s="33"/>
      <c r="B9760" s="8" t="str">
        <f>IFERROR(VLOOKUP(A9760,'Account Codes '!$B:$C,2,FALSE)," ")</f>
        <v xml:space="preserve"> </v>
      </c>
      <c r="C9760" s="6"/>
      <c r="D9760" s="6"/>
      <c r="E9760" s="6"/>
      <c r="F9760" s="7"/>
      <c r="G9760" s="12"/>
      <c r="H9760" s="8"/>
      <c r="I9760" s="12"/>
      <c r="J9760" s="12"/>
      <c r="K9760" s="12"/>
      <c r="L9760" s="10"/>
      <c r="M9760" s="10"/>
      <c r="N9760" s="11" t="str">
        <f t="shared" si="304"/>
        <v/>
      </c>
      <c r="O9760" s="49" t="str">
        <f t="shared" si="305"/>
        <v/>
      </c>
      <c r="P9760" s="46" t="str">
        <f>IF(A9760="","",VLOOKUP(A9760,'Account Codes '!$B$4:$D$263,3,FALSE))</f>
        <v/>
      </c>
      <c r="Q9760" s="46" t="str">
        <f>IF(F9760="","",VLOOKUP(F9760,'Class Codes'!$A$4:$B$1221,2,FALSE))</f>
        <v/>
      </c>
    </row>
    <row r="9761" spans="1:17" x14ac:dyDescent="0.3">
      <c r="A9761" s="33"/>
      <c r="B9761" s="8" t="str">
        <f>IFERROR(VLOOKUP(A9761,'Account Codes '!$B:$C,2,FALSE)," ")</f>
        <v xml:space="preserve"> </v>
      </c>
      <c r="C9761" s="6"/>
      <c r="D9761" s="6"/>
      <c r="E9761" s="6"/>
      <c r="F9761" s="7"/>
      <c r="G9761" s="12"/>
      <c r="H9761" s="8"/>
      <c r="I9761" s="12"/>
      <c r="J9761" s="12"/>
      <c r="K9761" s="12"/>
      <c r="L9761" s="10"/>
      <c r="M9761" s="10"/>
      <c r="N9761" s="11" t="str">
        <f t="shared" si="304"/>
        <v/>
      </c>
      <c r="O9761" s="49" t="str">
        <f t="shared" si="305"/>
        <v/>
      </c>
      <c r="P9761" s="46" t="str">
        <f>IF(A9761="","",VLOOKUP(A9761,'Account Codes '!$B$4:$D$263,3,FALSE))</f>
        <v/>
      </c>
      <c r="Q9761" s="46" t="str">
        <f>IF(F9761="","",VLOOKUP(F9761,'Class Codes'!$A$4:$B$1221,2,FALSE))</f>
        <v/>
      </c>
    </row>
    <row r="9762" spans="1:17" x14ac:dyDescent="0.3">
      <c r="A9762" s="33"/>
      <c r="B9762" s="8" t="str">
        <f>IFERROR(VLOOKUP(A9762,'Account Codes '!$B:$C,2,FALSE)," ")</f>
        <v xml:space="preserve"> </v>
      </c>
      <c r="C9762" s="6"/>
      <c r="D9762" s="6"/>
      <c r="E9762" s="6"/>
      <c r="F9762" s="7"/>
      <c r="G9762" s="12"/>
      <c r="H9762" s="8"/>
      <c r="I9762" s="12"/>
      <c r="J9762" s="12"/>
      <c r="K9762" s="12"/>
      <c r="L9762" s="10"/>
      <c r="M9762" s="10"/>
      <c r="N9762" s="11" t="str">
        <f t="shared" si="304"/>
        <v/>
      </c>
      <c r="O9762" s="49" t="str">
        <f t="shared" si="305"/>
        <v/>
      </c>
      <c r="P9762" s="46" t="str">
        <f>IF(A9762="","",VLOOKUP(A9762,'Account Codes '!$B$4:$D$263,3,FALSE))</f>
        <v/>
      </c>
      <c r="Q9762" s="46" t="str">
        <f>IF(F9762="","",VLOOKUP(F9762,'Class Codes'!$A$4:$B$1221,2,FALSE))</f>
        <v/>
      </c>
    </row>
    <row r="9763" spans="1:17" x14ac:dyDescent="0.3">
      <c r="A9763" s="33"/>
      <c r="B9763" s="8" t="str">
        <f>IFERROR(VLOOKUP(A9763,'Account Codes '!$B:$C,2,FALSE)," ")</f>
        <v xml:space="preserve"> </v>
      </c>
      <c r="C9763" s="6"/>
      <c r="D9763" s="6"/>
      <c r="E9763" s="6"/>
      <c r="F9763" s="7"/>
      <c r="G9763" s="12"/>
      <c r="H9763" s="8"/>
      <c r="I9763" s="12"/>
      <c r="J9763" s="12"/>
      <c r="K9763" s="12"/>
      <c r="L9763" s="10"/>
      <c r="M9763" s="10"/>
      <c r="N9763" s="11" t="str">
        <f t="shared" si="304"/>
        <v/>
      </c>
      <c r="O9763" s="49" t="str">
        <f t="shared" si="305"/>
        <v/>
      </c>
      <c r="P9763" s="46" t="str">
        <f>IF(A9763="","",VLOOKUP(A9763,'Account Codes '!$B$4:$D$263,3,FALSE))</f>
        <v/>
      </c>
      <c r="Q9763" s="46" t="str">
        <f>IF(F9763="","",VLOOKUP(F9763,'Class Codes'!$A$4:$B$1221,2,FALSE))</f>
        <v/>
      </c>
    </row>
    <row r="9764" spans="1:17" x14ac:dyDescent="0.3">
      <c r="A9764" s="33"/>
      <c r="B9764" s="8" t="str">
        <f>IFERROR(VLOOKUP(A9764,'Account Codes '!$B:$C,2,FALSE)," ")</f>
        <v xml:space="preserve"> </v>
      </c>
      <c r="C9764" s="6"/>
      <c r="D9764" s="6"/>
      <c r="E9764" s="6"/>
      <c r="F9764" s="7"/>
      <c r="G9764" s="12"/>
      <c r="H9764" s="8"/>
      <c r="I9764" s="12"/>
      <c r="J9764" s="12"/>
      <c r="K9764" s="12"/>
      <c r="L9764" s="10"/>
      <c r="M9764" s="10"/>
      <c r="N9764" s="11" t="str">
        <f t="shared" si="304"/>
        <v/>
      </c>
      <c r="O9764" s="49" t="str">
        <f t="shared" si="305"/>
        <v/>
      </c>
      <c r="P9764" s="46" t="str">
        <f>IF(A9764="","",VLOOKUP(A9764,'Account Codes '!$B$4:$D$263,3,FALSE))</f>
        <v/>
      </c>
      <c r="Q9764" s="46" t="str">
        <f>IF(F9764="","",VLOOKUP(F9764,'Class Codes'!$A$4:$B$1221,2,FALSE))</f>
        <v/>
      </c>
    </row>
    <row r="9765" spans="1:17" x14ac:dyDescent="0.3">
      <c r="A9765" s="33"/>
      <c r="B9765" s="8" t="str">
        <f>IFERROR(VLOOKUP(A9765,'Account Codes '!$B:$C,2,FALSE)," ")</f>
        <v xml:space="preserve"> </v>
      </c>
      <c r="C9765" s="6"/>
      <c r="D9765" s="6"/>
      <c r="E9765" s="6"/>
      <c r="F9765" s="7"/>
      <c r="G9765" s="12"/>
      <c r="H9765" s="8"/>
      <c r="I9765" s="12"/>
      <c r="J9765" s="12"/>
      <c r="K9765" s="12"/>
      <c r="L9765" s="10"/>
      <c r="M9765" s="10"/>
      <c r="N9765" s="11" t="str">
        <f t="shared" si="304"/>
        <v/>
      </c>
      <c r="O9765" s="49" t="str">
        <f t="shared" si="305"/>
        <v/>
      </c>
      <c r="P9765" s="46" t="str">
        <f>IF(A9765="","",VLOOKUP(A9765,'Account Codes '!$B$4:$D$263,3,FALSE))</f>
        <v/>
      </c>
      <c r="Q9765" s="46" t="str">
        <f>IF(F9765="","",VLOOKUP(F9765,'Class Codes'!$A$4:$B$1221,2,FALSE))</f>
        <v/>
      </c>
    </row>
    <row r="9766" spans="1:17" x14ac:dyDescent="0.3">
      <c r="A9766" s="33"/>
      <c r="B9766" s="8" t="str">
        <f>IFERROR(VLOOKUP(A9766,'Account Codes '!$B:$C,2,FALSE)," ")</f>
        <v xml:space="preserve"> </v>
      </c>
      <c r="C9766" s="6"/>
      <c r="D9766" s="6"/>
      <c r="E9766" s="6"/>
      <c r="F9766" s="7"/>
      <c r="G9766" s="12"/>
      <c r="H9766" s="8"/>
      <c r="I9766" s="12"/>
      <c r="J9766" s="12"/>
      <c r="K9766" s="12"/>
      <c r="L9766" s="10"/>
      <c r="M9766" s="10"/>
      <c r="N9766" s="11" t="str">
        <f t="shared" si="304"/>
        <v/>
      </c>
      <c r="O9766" s="49" t="str">
        <f t="shared" si="305"/>
        <v/>
      </c>
      <c r="P9766" s="46" t="str">
        <f>IF(A9766="","",VLOOKUP(A9766,'Account Codes '!$B$4:$D$263,3,FALSE))</f>
        <v/>
      </c>
      <c r="Q9766" s="46" t="str">
        <f>IF(F9766="","",VLOOKUP(F9766,'Class Codes'!$A$4:$B$1221,2,FALSE))</f>
        <v/>
      </c>
    </row>
    <row r="9767" spans="1:17" x14ac:dyDescent="0.3">
      <c r="A9767" s="33"/>
      <c r="B9767" s="8" t="str">
        <f>IFERROR(VLOOKUP(A9767,'Account Codes '!$B:$C,2,FALSE)," ")</f>
        <v xml:space="preserve"> </v>
      </c>
      <c r="C9767" s="6"/>
      <c r="D9767" s="6"/>
      <c r="E9767" s="6"/>
      <c r="F9767" s="7"/>
      <c r="G9767" s="12"/>
      <c r="H9767" s="8"/>
      <c r="I9767" s="12"/>
      <c r="J9767" s="12"/>
      <c r="K9767" s="12"/>
      <c r="L9767" s="10"/>
      <c r="M9767" s="10"/>
      <c r="N9767" s="11" t="str">
        <f t="shared" si="304"/>
        <v/>
      </c>
      <c r="O9767" s="49" t="str">
        <f t="shared" si="305"/>
        <v/>
      </c>
      <c r="P9767" s="46" t="str">
        <f>IF(A9767="","",VLOOKUP(A9767,'Account Codes '!$B$4:$D$263,3,FALSE))</f>
        <v/>
      </c>
      <c r="Q9767" s="46" t="str">
        <f>IF(F9767="","",VLOOKUP(F9767,'Class Codes'!$A$4:$B$1221,2,FALSE))</f>
        <v/>
      </c>
    </row>
    <row r="9768" spans="1:17" x14ac:dyDescent="0.3">
      <c r="A9768" s="33"/>
      <c r="B9768" s="8" t="str">
        <f>IFERROR(VLOOKUP(A9768,'Account Codes '!$B:$C,2,FALSE)," ")</f>
        <v xml:space="preserve"> </v>
      </c>
      <c r="C9768" s="6"/>
      <c r="D9768" s="6"/>
      <c r="E9768" s="6"/>
      <c r="F9768" s="7"/>
      <c r="G9768" s="12"/>
      <c r="H9768" s="8"/>
      <c r="I9768" s="12"/>
      <c r="J9768" s="12"/>
      <c r="K9768" s="12"/>
      <c r="L9768" s="10"/>
      <c r="M9768" s="10"/>
      <c r="N9768" s="11" t="str">
        <f t="shared" si="304"/>
        <v/>
      </c>
      <c r="O9768" s="49" t="str">
        <f t="shared" si="305"/>
        <v/>
      </c>
      <c r="P9768" s="46" t="str">
        <f>IF(A9768="","",VLOOKUP(A9768,'Account Codes '!$B$4:$D$263,3,FALSE))</f>
        <v/>
      </c>
      <c r="Q9768" s="46" t="str">
        <f>IF(F9768="","",VLOOKUP(F9768,'Class Codes'!$A$4:$B$1221,2,FALSE))</f>
        <v/>
      </c>
    </row>
    <row r="9769" spans="1:17" x14ac:dyDescent="0.3">
      <c r="A9769" s="33"/>
      <c r="B9769" s="8" t="str">
        <f>IFERROR(VLOOKUP(A9769,'Account Codes '!$B:$C,2,FALSE)," ")</f>
        <v xml:space="preserve"> </v>
      </c>
      <c r="C9769" s="6"/>
      <c r="D9769" s="6"/>
      <c r="E9769" s="6"/>
      <c r="F9769" s="7"/>
      <c r="G9769" s="12"/>
      <c r="H9769" s="8"/>
      <c r="I9769" s="12"/>
      <c r="J9769" s="12"/>
      <c r="K9769" s="12"/>
      <c r="L9769" s="10"/>
      <c r="M9769" s="10"/>
      <c r="N9769" s="11" t="str">
        <f t="shared" si="304"/>
        <v/>
      </c>
      <c r="O9769" s="49" t="str">
        <f t="shared" si="305"/>
        <v/>
      </c>
      <c r="P9769" s="46" t="str">
        <f>IF(A9769="","",VLOOKUP(A9769,'Account Codes '!$B$4:$D$263,3,FALSE))</f>
        <v/>
      </c>
      <c r="Q9769" s="46" t="str">
        <f>IF(F9769="","",VLOOKUP(F9769,'Class Codes'!$A$4:$B$1221,2,FALSE))</f>
        <v/>
      </c>
    </row>
    <row r="9770" spans="1:17" x14ac:dyDescent="0.3">
      <c r="A9770" s="33"/>
      <c r="B9770" s="8" t="str">
        <f>IFERROR(VLOOKUP(A9770,'Account Codes '!$B:$C,2,FALSE)," ")</f>
        <v xml:space="preserve"> </v>
      </c>
      <c r="C9770" s="6"/>
      <c r="D9770" s="6"/>
      <c r="E9770" s="6"/>
      <c r="F9770" s="7"/>
      <c r="G9770" s="12"/>
      <c r="H9770" s="8"/>
      <c r="I9770" s="12"/>
      <c r="J9770" s="12"/>
      <c r="K9770" s="12"/>
      <c r="L9770" s="10"/>
      <c r="M9770" s="10"/>
      <c r="N9770" s="11" t="str">
        <f t="shared" si="304"/>
        <v/>
      </c>
      <c r="O9770" s="49" t="str">
        <f t="shared" si="305"/>
        <v/>
      </c>
      <c r="P9770" s="46" t="str">
        <f>IF(A9770="","",VLOOKUP(A9770,'Account Codes '!$B$4:$D$263,3,FALSE))</f>
        <v/>
      </c>
      <c r="Q9770" s="46" t="str">
        <f>IF(F9770="","",VLOOKUP(F9770,'Class Codes'!$A$4:$B$1221,2,FALSE))</f>
        <v/>
      </c>
    </row>
    <row r="9771" spans="1:17" x14ac:dyDescent="0.3">
      <c r="A9771" s="33"/>
      <c r="B9771" s="8" t="str">
        <f>IFERROR(VLOOKUP(A9771,'Account Codes '!$B:$C,2,FALSE)," ")</f>
        <v xml:space="preserve"> </v>
      </c>
      <c r="C9771" s="6"/>
      <c r="D9771" s="6"/>
      <c r="E9771" s="6"/>
      <c r="F9771" s="7"/>
      <c r="G9771" s="12"/>
      <c r="H9771" s="8"/>
      <c r="I9771" s="12"/>
      <c r="J9771" s="12"/>
      <c r="K9771" s="12"/>
      <c r="L9771" s="10"/>
      <c r="M9771" s="10"/>
      <c r="N9771" s="11" t="str">
        <f t="shared" si="304"/>
        <v/>
      </c>
      <c r="O9771" s="49" t="str">
        <f t="shared" si="305"/>
        <v/>
      </c>
      <c r="P9771" s="46" t="str">
        <f>IF(A9771="","",VLOOKUP(A9771,'Account Codes '!$B$4:$D$263,3,FALSE))</f>
        <v/>
      </c>
      <c r="Q9771" s="46" t="str">
        <f>IF(F9771="","",VLOOKUP(F9771,'Class Codes'!$A$4:$B$1221,2,FALSE))</f>
        <v/>
      </c>
    </row>
    <row r="9772" spans="1:17" x14ac:dyDescent="0.3">
      <c r="A9772" s="33"/>
      <c r="B9772" s="8" t="str">
        <f>IFERROR(VLOOKUP(A9772,'Account Codes '!$B:$C,2,FALSE)," ")</f>
        <v xml:space="preserve"> </v>
      </c>
      <c r="C9772" s="6"/>
      <c r="D9772" s="6"/>
      <c r="E9772" s="6"/>
      <c r="F9772" s="7"/>
      <c r="G9772" s="12"/>
      <c r="H9772" s="8"/>
      <c r="I9772" s="12"/>
      <c r="J9772" s="12"/>
      <c r="K9772" s="12"/>
      <c r="L9772" s="10"/>
      <c r="M9772" s="10"/>
      <c r="N9772" s="11" t="str">
        <f t="shared" si="304"/>
        <v/>
      </c>
      <c r="O9772" s="49" t="str">
        <f t="shared" si="305"/>
        <v/>
      </c>
      <c r="P9772" s="46" t="str">
        <f>IF(A9772="","",VLOOKUP(A9772,'Account Codes '!$B$4:$D$263,3,FALSE))</f>
        <v/>
      </c>
      <c r="Q9772" s="46" t="str">
        <f>IF(F9772="","",VLOOKUP(F9772,'Class Codes'!$A$4:$B$1221,2,FALSE))</f>
        <v/>
      </c>
    </row>
    <row r="9773" spans="1:17" x14ac:dyDescent="0.3">
      <c r="A9773" s="33"/>
      <c r="B9773" s="8" t="str">
        <f>IFERROR(VLOOKUP(A9773,'Account Codes '!$B:$C,2,FALSE)," ")</f>
        <v xml:space="preserve"> </v>
      </c>
      <c r="C9773" s="6"/>
      <c r="D9773" s="6"/>
      <c r="E9773" s="6"/>
      <c r="F9773" s="7"/>
      <c r="G9773" s="12"/>
      <c r="H9773" s="8"/>
      <c r="I9773" s="12"/>
      <c r="J9773" s="12"/>
      <c r="K9773" s="12"/>
      <c r="L9773" s="10"/>
      <c r="M9773" s="10"/>
      <c r="N9773" s="11" t="str">
        <f t="shared" si="304"/>
        <v/>
      </c>
      <c r="O9773" s="49" t="str">
        <f t="shared" si="305"/>
        <v/>
      </c>
      <c r="P9773" s="46" t="str">
        <f>IF(A9773="","",VLOOKUP(A9773,'Account Codes '!$B$4:$D$263,3,FALSE))</f>
        <v/>
      </c>
      <c r="Q9773" s="46" t="str">
        <f>IF(F9773="","",VLOOKUP(F9773,'Class Codes'!$A$4:$B$1221,2,FALSE))</f>
        <v/>
      </c>
    </row>
    <row r="9774" spans="1:17" x14ac:dyDescent="0.3">
      <c r="A9774" s="33"/>
      <c r="B9774" s="8" t="str">
        <f>IFERROR(VLOOKUP(A9774,'Account Codes '!$B:$C,2,FALSE)," ")</f>
        <v xml:space="preserve"> </v>
      </c>
      <c r="C9774" s="6"/>
      <c r="D9774" s="6"/>
      <c r="E9774" s="6"/>
      <c r="F9774" s="7"/>
      <c r="G9774" s="12"/>
      <c r="H9774" s="8"/>
      <c r="I9774" s="12"/>
      <c r="J9774" s="12"/>
      <c r="K9774" s="12"/>
      <c r="L9774" s="10"/>
      <c r="M9774" s="10"/>
      <c r="N9774" s="11" t="str">
        <f t="shared" si="304"/>
        <v/>
      </c>
      <c r="O9774" s="49" t="str">
        <f t="shared" si="305"/>
        <v/>
      </c>
      <c r="P9774" s="46" t="str">
        <f>IF(A9774="","",VLOOKUP(A9774,'Account Codes '!$B$4:$D$263,3,FALSE))</f>
        <v/>
      </c>
      <c r="Q9774" s="46" t="str">
        <f>IF(F9774="","",VLOOKUP(F9774,'Class Codes'!$A$4:$B$1221,2,FALSE))</f>
        <v/>
      </c>
    </row>
    <row r="9775" spans="1:17" x14ac:dyDescent="0.3">
      <c r="A9775" s="33"/>
      <c r="B9775" s="8" t="str">
        <f>IFERROR(VLOOKUP(A9775,'Account Codes '!$B:$C,2,FALSE)," ")</f>
        <v xml:space="preserve"> </v>
      </c>
      <c r="C9775" s="6"/>
      <c r="D9775" s="6"/>
      <c r="E9775" s="6"/>
      <c r="F9775" s="7"/>
      <c r="G9775" s="12"/>
      <c r="H9775" s="8"/>
      <c r="I9775" s="12"/>
      <c r="J9775" s="12"/>
      <c r="K9775" s="12"/>
      <c r="L9775" s="10"/>
      <c r="M9775" s="10"/>
      <c r="N9775" s="11" t="str">
        <f t="shared" si="304"/>
        <v/>
      </c>
      <c r="O9775" s="49" t="str">
        <f t="shared" si="305"/>
        <v/>
      </c>
      <c r="P9775" s="46" t="str">
        <f>IF(A9775="","",VLOOKUP(A9775,'Account Codes '!$B$4:$D$263,3,FALSE))</f>
        <v/>
      </c>
      <c r="Q9775" s="46" t="str">
        <f>IF(F9775="","",VLOOKUP(F9775,'Class Codes'!$A$4:$B$1221,2,FALSE))</f>
        <v/>
      </c>
    </row>
    <row r="9776" spans="1:17" x14ac:dyDescent="0.3">
      <c r="A9776" s="33"/>
      <c r="B9776" s="8" t="str">
        <f>IFERROR(VLOOKUP(A9776,'Account Codes '!$B:$C,2,FALSE)," ")</f>
        <v xml:space="preserve"> </v>
      </c>
      <c r="C9776" s="6"/>
      <c r="D9776" s="6"/>
      <c r="E9776" s="6"/>
      <c r="F9776" s="7"/>
      <c r="G9776" s="12"/>
      <c r="H9776" s="8"/>
      <c r="I9776" s="12"/>
      <c r="J9776" s="12"/>
      <c r="K9776" s="12"/>
      <c r="L9776" s="10"/>
      <c r="M9776" s="10"/>
      <c r="N9776" s="11" t="str">
        <f t="shared" si="304"/>
        <v/>
      </c>
      <c r="O9776" s="49" t="str">
        <f t="shared" si="305"/>
        <v/>
      </c>
      <c r="P9776" s="46" t="str">
        <f>IF(A9776="","",VLOOKUP(A9776,'Account Codes '!$B$4:$D$263,3,FALSE))</f>
        <v/>
      </c>
      <c r="Q9776" s="46" t="str">
        <f>IF(F9776="","",VLOOKUP(F9776,'Class Codes'!$A$4:$B$1221,2,FALSE))</f>
        <v/>
      </c>
    </row>
    <row r="9777" spans="1:17" x14ac:dyDescent="0.3">
      <c r="A9777" s="33"/>
      <c r="B9777" s="8" t="str">
        <f>IFERROR(VLOOKUP(A9777,'Account Codes '!$B:$C,2,FALSE)," ")</f>
        <v xml:space="preserve"> </v>
      </c>
      <c r="C9777" s="6"/>
      <c r="D9777" s="6"/>
      <c r="E9777" s="6"/>
      <c r="F9777" s="7"/>
      <c r="G9777" s="12"/>
      <c r="H9777" s="8"/>
      <c r="I9777" s="12"/>
      <c r="J9777" s="12"/>
      <c r="K9777" s="12"/>
      <c r="L9777" s="10"/>
      <c r="M9777" s="10"/>
      <c r="N9777" s="11" t="str">
        <f t="shared" si="304"/>
        <v/>
      </c>
      <c r="O9777" s="49" t="str">
        <f t="shared" si="305"/>
        <v/>
      </c>
      <c r="P9777" s="46" t="str">
        <f>IF(A9777="","",VLOOKUP(A9777,'Account Codes '!$B$4:$D$263,3,FALSE))</f>
        <v/>
      </c>
      <c r="Q9777" s="46" t="str">
        <f>IF(F9777="","",VLOOKUP(F9777,'Class Codes'!$A$4:$B$1221,2,FALSE))</f>
        <v/>
      </c>
    </row>
    <row r="9778" spans="1:17" x14ac:dyDescent="0.3">
      <c r="A9778" s="33"/>
      <c r="B9778" s="8" t="str">
        <f>IFERROR(VLOOKUP(A9778,'Account Codes '!$B:$C,2,FALSE)," ")</f>
        <v xml:space="preserve"> </v>
      </c>
      <c r="C9778" s="6"/>
      <c r="D9778" s="6"/>
      <c r="E9778" s="6"/>
      <c r="F9778" s="7"/>
      <c r="G9778" s="12"/>
      <c r="H9778" s="8"/>
      <c r="I9778" s="12"/>
      <c r="J9778" s="12"/>
      <c r="K9778" s="12"/>
      <c r="L9778" s="10"/>
      <c r="M9778" s="10"/>
      <c r="N9778" s="11" t="str">
        <f t="shared" si="304"/>
        <v/>
      </c>
      <c r="O9778" s="49" t="str">
        <f t="shared" si="305"/>
        <v/>
      </c>
      <c r="P9778" s="46" t="str">
        <f>IF(A9778="","",VLOOKUP(A9778,'Account Codes '!$B$4:$D$263,3,FALSE))</f>
        <v/>
      </c>
      <c r="Q9778" s="46" t="str">
        <f>IF(F9778="","",VLOOKUP(F9778,'Class Codes'!$A$4:$B$1221,2,FALSE))</f>
        <v/>
      </c>
    </row>
    <row r="9779" spans="1:17" x14ac:dyDescent="0.3">
      <c r="A9779" s="33"/>
      <c r="B9779" s="8" t="str">
        <f>IFERROR(VLOOKUP(A9779,'Account Codes '!$B:$C,2,FALSE)," ")</f>
        <v xml:space="preserve"> </v>
      </c>
      <c r="C9779" s="6"/>
      <c r="D9779" s="6"/>
      <c r="E9779" s="6"/>
      <c r="F9779" s="7"/>
      <c r="G9779" s="12"/>
      <c r="H9779" s="8"/>
      <c r="I9779" s="12"/>
      <c r="J9779" s="12"/>
      <c r="K9779" s="12"/>
      <c r="L9779" s="10"/>
      <c r="M9779" s="10"/>
      <c r="N9779" s="11" t="str">
        <f t="shared" si="304"/>
        <v/>
      </c>
      <c r="O9779" s="49" t="str">
        <f t="shared" si="305"/>
        <v/>
      </c>
      <c r="P9779" s="46" t="str">
        <f>IF(A9779="","",VLOOKUP(A9779,'Account Codes '!$B$4:$D$263,3,FALSE))</f>
        <v/>
      </c>
      <c r="Q9779" s="46" t="str">
        <f>IF(F9779="","",VLOOKUP(F9779,'Class Codes'!$A$4:$B$1221,2,FALSE))</f>
        <v/>
      </c>
    </row>
    <row r="9780" spans="1:17" x14ac:dyDescent="0.3">
      <c r="A9780" s="33"/>
      <c r="B9780" s="8" t="str">
        <f>IFERROR(VLOOKUP(A9780,'Account Codes '!$B:$C,2,FALSE)," ")</f>
        <v xml:space="preserve"> </v>
      </c>
      <c r="C9780" s="6"/>
      <c r="D9780" s="6"/>
      <c r="E9780" s="6"/>
      <c r="F9780" s="7"/>
      <c r="G9780" s="12"/>
      <c r="H9780" s="8"/>
      <c r="I9780" s="12"/>
      <c r="J9780" s="12"/>
      <c r="K9780" s="12"/>
      <c r="L9780" s="10"/>
      <c r="M9780" s="10"/>
      <c r="N9780" s="11" t="str">
        <f t="shared" si="304"/>
        <v/>
      </c>
      <c r="O9780" s="49" t="str">
        <f t="shared" si="305"/>
        <v/>
      </c>
      <c r="P9780" s="46" t="str">
        <f>IF(A9780="","",VLOOKUP(A9780,'Account Codes '!$B$4:$D$263,3,FALSE))</f>
        <v/>
      </c>
      <c r="Q9780" s="46" t="str">
        <f>IF(F9780="","",VLOOKUP(F9780,'Class Codes'!$A$4:$B$1221,2,FALSE))</f>
        <v/>
      </c>
    </row>
    <row r="9781" spans="1:17" x14ac:dyDescent="0.3">
      <c r="A9781" s="33"/>
      <c r="B9781" s="8" t="str">
        <f>IFERROR(VLOOKUP(A9781,'Account Codes '!$B:$C,2,FALSE)," ")</f>
        <v xml:space="preserve"> </v>
      </c>
      <c r="C9781" s="6"/>
      <c r="D9781" s="6"/>
      <c r="E9781" s="6"/>
      <c r="F9781" s="7"/>
      <c r="G9781" s="12"/>
      <c r="H9781" s="8"/>
      <c r="I9781" s="12"/>
      <c r="J9781" s="12"/>
      <c r="K9781" s="12"/>
      <c r="L9781" s="10"/>
      <c r="M9781" s="10"/>
      <c r="N9781" s="11" t="str">
        <f t="shared" si="304"/>
        <v/>
      </c>
      <c r="O9781" s="49" t="str">
        <f t="shared" si="305"/>
        <v/>
      </c>
      <c r="P9781" s="46" t="str">
        <f>IF(A9781="","",VLOOKUP(A9781,'Account Codes '!$B$4:$D$263,3,FALSE))</f>
        <v/>
      </c>
      <c r="Q9781" s="46" t="str">
        <f>IF(F9781="","",VLOOKUP(F9781,'Class Codes'!$A$4:$B$1221,2,FALSE))</f>
        <v/>
      </c>
    </row>
    <row r="9782" spans="1:17" x14ac:dyDescent="0.3">
      <c r="A9782" s="33"/>
      <c r="B9782" s="8" t="str">
        <f>IFERROR(VLOOKUP(A9782,'Account Codes '!$B:$C,2,FALSE)," ")</f>
        <v xml:space="preserve"> </v>
      </c>
      <c r="C9782" s="6"/>
      <c r="D9782" s="6"/>
      <c r="E9782" s="6"/>
      <c r="F9782" s="7"/>
      <c r="G9782" s="12"/>
      <c r="H9782" s="8"/>
      <c r="I9782" s="12"/>
      <c r="J9782" s="12"/>
      <c r="K9782" s="12"/>
      <c r="L9782" s="10"/>
      <c r="M9782" s="10"/>
      <c r="N9782" s="11" t="str">
        <f t="shared" si="304"/>
        <v/>
      </c>
      <c r="O9782" s="49" t="str">
        <f t="shared" si="305"/>
        <v/>
      </c>
      <c r="P9782" s="46" t="str">
        <f>IF(A9782="","",VLOOKUP(A9782,'Account Codes '!$B$4:$D$263,3,FALSE))</f>
        <v/>
      </c>
      <c r="Q9782" s="46" t="str">
        <f>IF(F9782="","",VLOOKUP(F9782,'Class Codes'!$A$4:$B$1221,2,FALSE))</f>
        <v/>
      </c>
    </row>
    <row r="9783" spans="1:17" x14ac:dyDescent="0.3">
      <c r="A9783" s="33"/>
      <c r="B9783" s="8" t="str">
        <f>IFERROR(VLOOKUP(A9783,'Account Codes '!$B:$C,2,FALSE)," ")</f>
        <v xml:space="preserve"> </v>
      </c>
      <c r="C9783" s="6"/>
      <c r="D9783" s="6"/>
      <c r="E9783" s="6"/>
      <c r="F9783" s="7"/>
      <c r="G9783" s="12"/>
      <c r="H9783" s="8"/>
      <c r="I9783" s="12"/>
      <c r="J9783" s="12"/>
      <c r="K9783" s="12"/>
      <c r="L9783" s="10"/>
      <c r="M9783" s="10"/>
      <c r="N9783" s="11" t="str">
        <f t="shared" si="304"/>
        <v/>
      </c>
      <c r="O9783" s="49" t="str">
        <f t="shared" si="305"/>
        <v/>
      </c>
      <c r="P9783" s="46" t="str">
        <f>IF(A9783="","",VLOOKUP(A9783,'Account Codes '!$B$4:$D$263,3,FALSE))</f>
        <v/>
      </c>
      <c r="Q9783" s="46" t="str">
        <f>IF(F9783="","",VLOOKUP(F9783,'Class Codes'!$A$4:$B$1221,2,FALSE))</f>
        <v/>
      </c>
    </row>
    <row r="9784" spans="1:17" x14ac:dyDescent="0.3">
      <c r="A9784" s="33"/>
      <c r="B9784" s="8" t="str">
        <f>IFERROR(VLOOKUP(A9784,'Account Codes '!$B:$C,2,FALSE)," ")</f>
        <v xml:space="preserve"> </v>
      </c>
      <c r="C9784" s="6"/>
      <c r="D9784" s="6"/>
      <c r="E9784" s="6"/>
      <c r="F9784" s="7"/>
      <c r="G9784" s="12"/>
      <c r="H9784" s="8"/>
      <c r="I9784" s="12"/>
      <c r="J9784" s="12"/>
      <c r="K9784" s="12"/>
      <c r="L9784" s="10"/>
      <c r="M9784" s="10"/>
      <c r="N9784" s="11" t="str">
        <f t="shared" si="304"/>
        <v/>
      </c>
      <c r="O9784" s="49" t="str">
        <f t="shared" si="305"/>
        <v/>
      </c>
      <c r="P9784" s="46" t="str">
        <f>IF(A9784="","",VLOOKUP(A9784,'Account Codes '!$B$4:$D$263,3,FALSE))</f>
        <v/>
      </c>
      <c r="Q9784" s="46" t="str">
        <f>IF(F9784="","",VLOOKUP(F9784,'Class Codes'!$A$4:$B$1221,2,FALSE))</f>
        <v/>
      </c>
    </row>
    <row r="9785" spans="1:17" x14ac:dyDescent="0.3">
      <c r="A9785" s="33"/>
      <c r="B9785" s="8" t="str">
        <f>IFERROR(VLOOKUP(A9785,'Account Codes '!$B:$C,2,FALSE)," ")</f>
        <v xml:space="preserve"> </v>
      </c>
      <c r="C9785" s="6"/>
      <c r="D9785" s="6"/>
      <c r="E9785" s="6"/>
      <c r="F9785" s="7"/>
      <c r="G9785" s="12"/>
      <c r="H9785" s="8"/>
      <c r="I9785" s="12"/>
      <c r="J9785" s="12"/>
      <c r="K9785" s="12"/>
      <c r="L9785" s="10"/>
      <c r="M9785" s="10"/>
      <c r="N9785" s="11" t="str">
        <f t="shared" si="304"/>
        <v/>
      </c>
      <c r="O9785" s="49" t="str">
        <f t="shared" si="305"/>
        <v/>
      </c>
      <c r="P9785" s="46" t="str">
        <f>IF(A9785="","",VLOOKUP(A9785,'Account Codes '!$B$4:$D$263,3,FALSE))</f>
        <v/>
      </c>
      <c r="Q9785" s="46" t="str">
        <f>IF(F9785="","",VLOOKUP(F9785,'Class Codes'!$A$4:$B$1221,2,FALSE))</f>
        <v/>
      </c>
    </row>
    <row r="9786" spans="1:17" x14ac:dyDescent="0.3">
      <c r="A9786" s="33"/>
      <c r="B9786" s="8" t="str">
        <f>IFERROR(VLOOKUP(A9786,'Account Codes '!$B:$C,2,FALSE)," ")</f>
        <v xml:space="preserve"> </v>
      </c>
      <c r="C9786" s="6"/>
      <c r="D9786" s="6"/>
      <c r="E9786" s="6"/>
      <c r="F9786" s="7"/>
      <c r="G9786" s="12"/>
      <c r="H9786" s="8"/>
      <c r="I9786" s="12"/>
      <c r="J9786" s="12"/>
      <c r="K9786" s="12"/>
      <c r="L9786" s="10"/>
      <c r="M9786" s="10"/>
      <c r="N9786" s="11" t="str">
        <f t="shared" si="304"/>
        <v/>
      </c>
      <c r="O9786" s="49" t="str">
        <f t="shared" si="305"/>
        <v/>
      </c>
      <c r="P9786" s="46" t="str">
        <f>IF(A9786="","",VLOOKUP(A9786,'Account Codes '!$B$4:$D$263,3,FALSE))</f>
        <v/>
      </c>
      <c r="Q9786" s="46" t="str">
        <f>IF(F9786="","",VLOOKUP(F9786,'Class Codes'!$A$4:$B$1221,2,FALSE))</f>
        <v/>
      </c>
    </row>
    <row r="9787" spans="1:17" x14ac:dyDescent="0.3">
      <c r="A9787" s="33"/>
      <c r="B9787" s="8" t="str">
        <f>IFERROR(VLOOKUP(A9787,'Account Codes '!$B:$C,2,FALSE)," ")</f>
        <v xml:space="preserve"> </v>
      </c>
      <c r="C9787" s="6"/>
      <c r="D9787" s="6"/>
      <c r="E9787" s="6"/>
      <c r="F9787" s="7"/>
      <c r="G9787" s="12"/>
      <c r="H9787" s="8"/>
      <c r="I9787" s="12"/>
      <c r="J9787" s="12"/>
      <c r="K9787" s="12"/>
      <c r="L9787" s="10"/>
      <c r="M9787" s="10"/>
      <c r="N9787" s="11" t="str">
        <f t="shared" si="304"/>
        <v/>
      </c>
      <c r="O9787" s="49" t="str">
        <f t="shared" si="305"/>
        <v/>
      </c>
      <c r="P9787" s="46" t="str">
        <f>IF(A9787="","",VLOOKUP(A9787,'Account Codes '!$B$4:$D$263,3,FALSE))</f>
        <v/>
      </c>
      <c r="Q9787" s="46" t="str">
        <f>IF(F9787="","",VLOOKUP(F9787,'Class Codes'!$A$4:$B$1221,2,FALSE))</f>
        <v/>
      </c>
    </row>
    <row r="9788" spans="1:17" x14ac:dyDescent="0.3">
      <c r="A9788" s="33"/>
      <c r="B9788" s="8" t="str">
        <f>IFERROR(VLOOKUP(A9788,'Account Codes '!$B:$C,2,FALSE)," ")</f>
        <v xml:space="preserve"> </v>
      </c>
      <c r="C9788" s="6"/>
      <c r="D9788" s="6"/>
      <c r="E9788" s="6"/>
      <c r="F9788" s="7"/>
      <c r="G9788" s="12"/>
      <c r="H9788" s="8"/>
      <c r="I9788" s="12"/>
      <c r="J9788" s="12"/>
      <c r="K9788" s="12"/>
      <c r="L9788" s="10"/>
      <c r="M9788" s="10"/>
      <c r="N9788" s="11" t="str">
        <f t="shared" si="304"/>
        <v/>
      </c>
      <c r="O9788" s="49" t="str">
        <f t="shared" si="305"/>
        <v/>
      </c>
      <c r="P9788" s="46" t="str">
        <f>IF(A9788="","",VLOOKUP(A9788,'Account Codes '!$B$4:$D$263,3,FALSE))</f>
        <v/>
      </c>
      <c r="Q9788" s="46" t="str">
        <f>IF(F9788="","",VLOOKUP(F9788,'Class Codes'!$A$4:$B$1221,2,FALSE))</f>
        <v/>
      </c>
    </row>
    <row r="9789" spans="1:17" x14ac:dyDescent="0.3">
      <c r="A9789" s="33"/>
      <c r="B9789" s="8" t="str">
        <f>IFERROR(VLOOKUP(A9789,'Account Codes '!$B:$C,2,FALSE)," ")</f>
        <v xml:space="preserve"> </v>
      </c>
      <c r="C9789" s="6"/>
      <c r="D9789" s="6"/>
      <c r="E9789" s="6"/>
      <c r="F9789" s="7"/>
      <c r="G9789" s="12"/>
      <c r="H9789" s="8"/>
      <c r="I9789" s="12"/>
      <c r="J9789" s="12"/>
      <c r="K9789" s="12"/>
      <c r="L9789" s="10"/>
      <c r="M9789" s="10"/>
      <c r="N9789" s="11" t="str">
        <f t="shared" si="304"/>
        <v/>
      </c>
      <c r="O9789" s="49" t="str">
        <f t="shared" si="305"/>
        <v/>
      </c>
      <c r="P9789" s="46" t="str">
        <f>IF(A9789="","",VLOOKUP(A9789,'Account Codes '!$B$4:$D$263,3,FALSE))</f>
        <v/>
      </c>
      <c r="Q9789" s="46" t="str">
        <f>IF(F9789="","",VLOOKUP(F9789,'Class Codes'!$A$4:$B$1221,2,FALSE))</f>
        <v/>
      </c>
    </row>
    <row r="9790" spans="1:17" x14ac:dyDescent="0.3">
      <c r="A9790" s="33"/>
      <c r="B9790" s="8" t="str">
        <f>IFERROR(VLOOKUP(A9790,'Account Codes '!$B:$C,2,FALSE)," ")</f>
        <v xml:space="preserve"> </v>
      </c>
      <c r="C9790" s="6"/>
      <c r="D9790" s="6"/>
      <c r="E9790" s="6"/>
      <c r="F9790" s="7"/>
      <c r="G9790" s="12"/>
      <c r="H9790" s="8"/>
      <c r="I9790" s="12"/>
      <c r="J9790" s="12"/>
      <c r="K9790" s="12"/>
      <c r="L9790" s="10"/>
      <c r="M9790" s="10"/>
      <c r="N9790" s="11" t="str">
        <f t="shared" ref="N9790:N9853" si="306">IF(NOT(ISBLANK(L9790)),L9790*M9790,"")</f>
        <v/>
      </c>
      <c r="O9790" s="49" t="str">
        <f t="shared" si="305"/>
        <v/>
      </c>
      <c r="P9790" s="46" t="str">
        <f>IF(A9790="","",VLOOKUP(A9790,'Account Codes '!$B$4:$D$263,3,FALSE))</f>
        <v/>
      </c>
      <c r="Q9790" s="46" t="str">
        <f>IF(F9790="","",VLOOKUP(F9790,'Class Codes'!$A$4:$B$1221,2,FALSE))</f>
        <v/>
      </c>
    </row>
    <row r="9791" spans="1:17" x14ac:dyDescent="0.3">
      <c r="A9791" s="33"/>
      <c r="B9791" s="8" t="str">
        <f>IFERROR(VLOOKUP(A9791,'Account Codes '!$B:$C,2,FALSE)," ")</f>
        <v xml:space="preserve"> </v>
      </c>
      <c r="C9791" s="6"/>
      <c r="D9791" s="6"/>
      <c r="E9791" s="6"/>
      <c r="F9791" s="7"/>
      <c r="G9791" s="12"/>
      <c r="H9791" s="8"/>
      <c r="I9791" s="12"/>
      <c r="J9791" s="12"/>
      <c r="K9791" s="12"/>
      <c r="L9791" s="10"/>
      <c r="M9791" s="10"/>
      <c r="N9791" s="11" t="str">
        <f t="shared" si="306"/>
        <v/>
      </c>
      <c r="O9791" s="49" t="str">
        <f t="shared" si="305"/>
        <v/>
      </c>
      <c r="P9791" s="46" t="str">
        <f>IF(A9791="","",VLOOKUP(A9791,'Account Codes '!$B$4:$D$263,3,FALSE))</f>
        <v/>
      </c>
      <c r="Q9791" s="46" t="str">
        <f>IF(F9791="","",VLOOKUP(F9791,'Class Codes'!$A$4:$B$1221,2,FALSE))</f>
        <v/>
      </c>
    </row>
    <row r="9792" spans="1:17" x14ac:dyDescent="0.3">
      <c r="A9792" s="33"/>
      <c r="B9792" s="8" t="str">
        <f>IFERROR(VLOOKUP(A9792,'Account Codes '!$B:$C,2,FALSE)," ")</f>
        <v xml:space="preserve"> </v>
      </c>
      <c r="C9792" s="6"/>
      <c r="D9792" s="6"/>
      <c r="E9792" s="6"/>
      <c r="F9792" s="7"/>
      <c r="G9792" s="12"/>
      <c r="H9792" s="8"/>
      <c r="I9792" s="12"/>
      <c r="J9792" s="12"/>
      <c r="K9792" s="12"/>
      <c r="L9792" s="10"/>
      <c r="M9792" s="10"/>
      <c r="N9792" s="11" t="str">
        <f t="shared" si="306"/>
        <v/>
      </c>
      <c r="O9792" s="49" t="str">
        <f t="shared" si="305"/>
        <v/>
      </c>
      <c r="P9792" s="46" t="str">
        <f>IF(A9792="","",VLOOKUP(A9792,'Account Codes '!$B$4:$D$263,3,FALSE))</f>
        <v/>
      </c>
      <c r="Q9792" s="46" t="str">
        <f>IF(F9792="","",VLOOKUP(F9792,'Class Codes'!$A$4:$B$1221,2,FALSE))</f>
        <v/>
      </c>
    </row>
    <row r="9793" spans="1:17" x14ac:dyDescent="0.3">
      <c r="A9793" s="33"/>
      <c r="B9793" s="8" t="str">
        <f>IFERROR(VLOOKUP(A9793,'Account Codes '!$B:$C,2,FALSE)," ")</f>
        <v xml:space="preserve"> </v>
      </c>
      <c r="C9793" s="6"/>
      <c r="D9793" s="6"/>
      <c r="E9793" s="6"/>
      <c r="F9793" s="7"/>
      <c r="G9793" s="12"/>
      <c r="H9793" s="8"/>
      <c r="I9793" s="12"/>
      <c r="J9793" s="12"/>
      <c r="K9793" s="12"/>
      <c r="L9793" s="10"/>
      <c r="M9793" s="10"/>
      <c r="N9793" s="11" t="str">
        <f t="shared" si="306"/>
        <v/>
      </c>
      <c r="O9793" s="49" t="str">
        <f t="shared" si="305"/>
        <v/>
      </c>
      <c r="P9793" s="46" t="str">
        <f>IF(A9793="","",VLOOKUP(A9793,'Account Codes '!$B$4:$D$263,3,FALSE))</f>
        <v/>
      </c>
      <c r="Q9793" s="46" t="str">
        <f>IF(F9793="","",VLOOKUP(F9793,'Class Codes'!$A$4:$B$1221,2,FALSE))</f>
        <v/>
      </c>
    </row>
    <row r="9794" spans="1:17" x14ac:dyDescent="0.3">
      <c r="A9794" s="33"/>
      <c r="B9794" s="8" t="str">
        <f>IFERROR(VLOOKUP(A9794,'Account Codes '!$B:$C,2,FALSE)," ")</f>
        <v xml:space="preserve"> </v>
      </c>
      <c r="C9794" s="6"/>
      <c r="D9794" s="6"/>
      <c r="E9794" s="6"/>
      <c r="F9794" s="7"/>
      <c r="G9794" s="12"/>
      <c r="H9794" s="8"/>
      <c r="I9794" s="12"/>
      <c r="J9794" s="12"/>
      <c r="K9794" s="12"/>
      <c r="L9794" s="10"/>
      <c r="M9794" s="10"/>
      <c r="N9794" s="11" t="str">
        <f t="shared" si="306"/>
        <v/>
      </c>
      <c r="O9794" s="49" t="str">
        <f t="shared" si="305"/>
        <v/>
      </c>
      <c r="P9794" s="46" t="str">
        <f>IF(A9794="","",VLOOKUP(A9794,'Account Codes '!$B$4:$D$263,3,FALSE))</f>
        <v/>
      </c>
      <c r="Q9794" s="46" t="str">
        <f>IF(F9794="","",VLOOKUP(F9794,'Class Codes'!$A$4:$B$1221,2,FALSE))</f>
        <v/>
      </c>
    </row>
    <row r="9795" spans="1:17" x14ac:dyDescent="0.3">
      <c r="A9795" s="33"/>
      <c r="B9795" s="8" t="str">
        <f>IFERROR(VLOOKUP(A9795,'Account Codes '!$B:$C,2,FALSE)," ")</f>
        <v xml:space="preserve"> </v>
      </c>
      <c r="C9795" s="6"/>
      <c r="D9795" s="6"/>
      <c r="E9795" s="6"/>
      <c r="F9795" s="7"/>
      <c r="G9795" s="12"/>
      <c r="H9795" s="8"/>
      <c r="I9795" s="12"/>
      <c r="J9795" s="12"/>
      <c r="K9795" s="12"/>
      <c r="L9795" s="10"/>
      <c r="M9795" s="10"/>
      <c r="N9795" s="11" t="str">
        <f t="shared" si="306"/>
        <v/>
      </c>
      <c r="O9795" s="49" t="str">
        <f t="shared" si="305"/>
        <v/>
      </c>
      <c r="P9795" s="46" t="str">
        <f>IF(A9795="","",VLOOKUP(A9795,'Account Codes '!$B$4:$D$263,3,FALSE))</f>
        <v/>
      </c>
      <c r="Q9795" s="46" t="str">
        <f>IF(F9795="","",VLOOKUP(F9795,'Class Codes'!$A$4:$B$1221,2,FALSE))</f>
        <v/>
      </c>
    </row>
    <row r="9796" spans="1:17" x14ac:dyDescent="0.3">
      <c r="A9796" s="33"/>
      <c r="B9796" s="8" t="str">
        <f>IFERROR(VLOOKUP(A9796,'Account Codes '!$B:$C,2,FALSE)," ")</f>
        <v xml:space="preserve"> </v>
      </c>
      <c r="C9796" s="6"/>
      <c r="D9796" s="6"/>
      <c r="E9796" s="6"/>
      <c r="F9796" s="7"/>
      <c r="G9796" s="12"/>
      <c r="H9796" s="8"/>
      <c r="I9796" s="12"/>
      <c r="J9796" s="12"/>
      <c r="K9796" s="12"/>
      <c r="L9796" s="10"/>
      <c r="M9796" s="10"/>
      <c r="N9796" s="11" t="str">
        <f t="shared" si="306"/>
        <v/>
      </c>
      <c r="O9796" s="49" t="str">
        <f t="shared" si="305"/>
        <v/>
      </c>
      <c r="P9796" s="46" t="str">
        <f>IF(A9796="","",VLOOKUP(A9796,'Account Codes '!$B$4:$D$263,3,FALSE))</f>
        <v/>
      </c>
      <c r="Q9796" s="46" t="str">
        <f>IF(F9796="","",VLOOKUP(F9796,'Class Codes'!$A$4:$B$1221,2,FALSE))</f>
        <v/>
      </c>
    </row>
    <row r="9797" spans="1:17" x14ac:dyDescent="0.3">
      <c r="A9797" s="33"/>
      <c r="B9797" s="8" t="str">
        <f>IFERROR(VLOOKUP(A9797,'Account Codes '!$B:$C,2,FALSE)," ")</f>
        <v xml:space="preserve"> </v>
      </c>
      <c r="C9797" s="6"/>
      <c r="D9797" s="6"/>
      <c r="E9797" s="6"/>
      <c r="F9797" s="7"/>
      <c r="G9797" s="12"/>
      <c r="H9797" s="8"/>
      <c r="I9797" s="12"/>
      <c r="J9797" s="12"/>
      <c r="K9797" s="12"/>
      <c r="L9797" s="10"/>
      <c r="M9797" s="10"/>
      <c r="N9797" s="11" t="str">
        <f t="shared" si="306"/>
        <v/>
      </c>
      <c r="O9797" s="49" t="str">
        <f t="shared" si="305"/>
        <v/>
      </c>
      <c r="P9797" s="46" t="str">
        <f>IF(A9797="","",VLOOKUP(A9797,'Account Codes '!$B$4:$D$263,3,FALSE))</f>
        <v/>
      </c>
      <c r="Q9797" s="46" t="str">
        <f>IF(F9797="","",VLOOKUP(F9797,'Class Codes'!$A$4:$B$1221,2,FALSE))</f>
        <v/>
      </c>
    </row>
    <row r="9798" spans="1:17" x14ac:dyDescent="0.3">
      <c r="A9798" s="33"/>
      <c r="B9798" s="8" t="str">
        <f>IFERROR(VLOOKUP(A9798,'Account Codes '!$B:$C,2,FALSE)," ")</f>
        <v xml:space="preserve"> </v>
      </c>
      <c r="C9798" s="6"/>
      <c r="D9798" s="6"/>
      <c r="E9798" s="6"/>
      <c r="F9798" s="7"/>
      <c r="G9798" s="12"/>
      <c r="H9798" s="8"/>
      <c r="I9798" s="12"/>
      <c r="J9798" s="12"/>
      <c r="K9798" s="12"/>
      <c r="L9798" s="10"/>
      <c r="M9798" s="10"/>
      <c r="N9798" s="11" t="str">
        <f t="shared" si="306"/>
        <v/>
      </c>
      <c r="O9798" s="49" t="str">
        <f t="shared" si="305"/>
        <v/>
      </c>
      <c r="P9798" s="46" t="str">
        <f>IF(A9798="","",VLOOKUP(A9798,'Account Codes '!$B$4:$D$263,3,FALSE))</f>
        <v/>
      </c>
      <c r="Q9798" s="46" t="str">
        <f>IF(F9798="","",VLOOKUP(F9798,'Class Codes'!$A$4:$B$1221,2,FALSE))</f>
        <v/>
      </c>
    </row>
    <row r="9799" spans="1:17" x14ac:dyDescent="0.3">
      <c r="A9799" s="33"/>
      <c r="B9799" s="8" t="str">
        <f>IFERROR(VLOOKUP(A9799,'Account Codes '!$B:$C,2,FALSE)," ")</f>
        <v xml:space="preserve"> </v>
      </c>
      <c r="C9799" s="6"/>
      <c r="D9799" s="6"/>
      <c r="E9799" s="6"/>
      <c r="F9799" s="7"/>
      <c r="G9799" s="12"/>
      <c r="H9799" s="8"/>
      <c r="I9799" s="12"/>
      <c r="J9799" s="12"/>
      <c r="K9799" s="12"/>
      <c r="L9799" s="10"/>
      <c r="M9799" s="10"/>
      <c r="N9799" s="11" t="str">
        <f t="shared" si="306"/>
        <v/>
      </c>
      <c r="O9799" s="49" t="str">
        <f t="shared" si="305"/>
        <v/>
      </c>
      <c r="P9799" s="46" t="str">
        <f>IF(A9799="","",VLOOKUP(A9799,'Account Codes '!$B$4:$D$263,3,FALSE))</f>
        <v/>
      </c>
      <c r="Q9799" s="46" t="str">
        <f>IF(F9799="","",VLOOKUP(F9799,'Class Codes'!$A$4:$B$1221,2,FALSE))</f>
        <v/>
      </c>
    </row>
    <row r="9800" spans="1:17" x14ac:dyDescent="0.3">
      <c r="A9800" s="33"/>
      <c r="B9800" s="8" t="str">
        <f>IFERROR(VLOOKUP(A9800,'Account Codes '!$B:$C,2,FALSE)," ")</f>
        <v xml:space="preserve"> </v>
      </c>
      <c r="C9800" s="6"/>
      <c r="D9800" s="6"/>
      <c r="E9800" s="6"/>
      <c r="F9800" s="7"/>
      <c r="G9800" s="12"/>
      <c r="H9800" s="8"/>
      <c r="I9800" s="12"/>
      <c r="J9800" s="12"/>
      <c r="K9800" s="12"/>
      <c r="L9800" s="10"/>
      <c r="M9800" s="10"/>
      <c r="N9800" s="11" t="str">
        <f t="shared" si="306"/>
        <v/>
      </c>
      <c r="O9800" s="49" t="str">
        <f t="shared" si="305"/>
        <v/>
      </c>
      <c r="P9800" s="46" t="str">
        <f>IF(A9800="","",VLOOKUP(A9800,'Account Codes '!$B$4:$D$263,3,FALSE))</f>
        <v/>
      </c>
      <c r="Q9800" s="46" t="str">
        <f>IF(F9800="","",VLOOKUP(F9800,'Class Codes'!$A$4:$B$1221,2,FALSE))</f>
        <v/>
      </c>
    </row>
    <row r="9801" spans="1:17" x14ac:dyDescent="0.3">
      <c r="A9801" s="33"/>
      <c r="B9801" s="8" t="str">
        <f>IFERROR(VLOOKUP(A9801,'Account Codes '!$B:$C,2,FALSE)," ")</f>
        <v xml:space="preserve"> </v>
      </c>
      <c r="C9801" s="6"/>
      <c r="D9801" s="6"/>
      <c r="E9801" s="6"/>
      <c r="F9801" s="7"/>
      <c r="G9801" s="12"/>
      <c r="H9801" s="8"/>
      <c r="I9801" s="12"/>
      <c r="J9801" s="12"/>
      <c r="K9801" s="12"/>
      <c r="L9801" s="10"/>
      <c r="M9801" s="10"/>
      <c r="N9801" s="11" t="str">
        <f t="shared" si="306"/>
        <v/>
      </c>
      <c r="O9801" s="49" t="str">
        <f t="shared" si="305"/>
        <v/>
      </c>
      <c r="P9801" s="46" t="str">
        <f>IF(A9801="","",VLOOKUP(A9801,'Account Codes '!$B$4:$D$263,3,FALSE))</f>
        <v/>
      </c>
      <c r="Q9801" s="46" t="str">
        <f>IF(F9801="","",VLOOKUP(F9801,'Class Codes'!$A$4:$B$1221,2,FALSE))</f>
        <v/>
      </c>
    </row>
    <row r="9802" spans="1:17" x14ac:dyDescent="0.3">
      <c r="A9802" s="33"/>
      <c r="B9802" s="8" t="str">
        <f>IFERROR(VLOOKUP(A9802,'Account Codes '!$B:$C,2,FALSE)," ")</f>
        <v xml:space="preserve"> </v>
      </c>
      <c r="C9802" s="6"/>
      <c r="D9802" s="6"/>
      <c r="E9802" s="6"/>
      <c r="F9802" s="7"/>
      <c r="G9802" s="12"/>
      <c r="H9802" s="8"/>
      <c r="I9802" s="12"/>
      <c r="J9802" s="12"/>
      <c r="K9802" s="12"/>
      <c r="L9802" s="10"/>
      <c r="M9802" s="10"/>
      <c r="N9802" s="11" t="str">
        <f t="shared" si="306"/>
        <v/>
      </c>
      <c r="O9802" s="49" t="str">
        <f t="shared" si="305"/>
        <v/>
      </c>
      <c r="P9802" s="46" t="str">
        <f>IF(A9802="","",VLOOKUP(A9802,'Account Codes '!$B$4:$D$263,3,FALSE))</f>
        <v/>
      </c>
      <c r="Q9802" s="46" t="str">
        <f>IF(F9802="","",VLOOKUP(F9802,'Class Codes'!$A$4:$B$1221,2,FALSE))</f>
        <v/>
      </c>
    </row>
    <row r="9803" spans="1:17" x14ac:dyDescent="0.3">
      <c r="A9803" s="33"/>
      <c r="B9803" s="8" t="str">
        <f>IFERROR(VLOOKUP(A9803,'Account Codes '!$B:$C,2,FALSE)," ")</f>
        <v xml:space="preserve"> </v>
      </c>
      <c r="C9803" s="6"/>
      <c r="D9803" s="6"/>
      <c r="E9803" s="6"/>
      <c r="F9803" s="7"/>
      <c r="G9803" s="12"/>
      <c r="H9803" s="8"/>
      <c r="I9803" s="12"/>
      <c r="J9803" s="12"/>
      <c r="K9803" s="12"/>
      <c r="L9803" s="10"/>
      <c r="M9803" s="10"/>
      <c r="N9803" s="11" t="str">
        <f t="shared" si="306"/>
        <v/>
      </c>
      <c r="O9803" s="49" t="str">
        <f t="shared" si="305"/>
        <v/>
      </c>
      <c r="P9803" s="46" t="str">
        <f>IF(A9803="","",VLOOKUP(A9803,'Account Codes '!$B$4:$D$263,3,FALSE))</f>
        <v/>
      </c>
      <c r="Q9803" s="46" t="str">
        <f>IF(F9803="","",VLOOKUP(F9803,'Class Codes'!$A$4:$B$1221,2,FALSE))</f>
        <v/>
      </c>
    </row>
    <row r="9804" spans="1:17" x14ac:dyDescent="0.3">
      <c r="A9804" s="33"/>
      <c r="B9804" s="8" t="str">
        <f>IFERROR(VLOOKUP(A9804,'Account Codes '!$B:$C,2,FALSE)," ")</f>
        <v xml:space="preserve"> </v>
      </c>
      <c r="C9804" s="6"/>
      <c r="D9804" s="6"/>
      <c r="E9804" s="6"/>
      <c r="F9804" s="7"/>
      <c r="G9804" s="12"/>
      <c r="H9804" s="8"/>
      <c r="I9804" s="12"/>
      <c r="J9804" s="12"/>
      <c r="K9804" s="12"/>
      <c r="L9804" s="10"/>
      <c r="M9804" s="10"/>
      <c r="N9804" s="11" t="str">
        <f t="shared" si="306"/>
        <v/>
      </c>
      <c r="O9804" s="49" t="str">
        <f t="shared" ref="O9804:O9867" si="307">IF(A9804="","",IF(LEFT(A9804,1)="5","Revenue","Expense"))</f>
        <v/>
      </c>
      <c r="P9804" s="46" t="str">
        <f>IF(A9804="","",VLOOKUP(A9804,'Account Codes '!$B$4:$D$263,3,FALSE))</f>
        <v/>
      </c>
      <c r="Q9804" s="46" t="str">
        <f>IF(F9804="","",VLOOKUP(F9804,'Class Codes'!$A$4:$B$1221,2,FALSE))</f>
        <v/>
      </c>
    </row>
    <row r="9805" spans="1:17" x14ac:dyDescent="0.3">
      <c r="A9805" s="33"/>
      <c r="B9805" s="8" t="str">
        <f>IFERROR(VLOOKUP(A9805,'Account Codes '!$B:$C,2,FALSE)," ")</f>
        <v xml:space="preserve"> </v>
      </c>
      <c r="C9805" s="6"/>
      <c r="D9805" s="6"/>
      <c r="E9805" s="6"/>
      <c r="F9805" s="7"/>
      <c r="G9805" s="12"/>
      <c r="H9805" s="8"/>
      <c r="I9805" s="12"/>
      <c r="J9805" s="12"/>
      <c r="K9805" s="12"/>
      <c r="L9805" s="10"/>
      <c r="M9805" s="10"/>
      <c r="N9805" s="11" t="str">
        <f t="shared" si="306"/>
        <v/>
      </c>
      <c r="O9805" s="49" t="str">
        <f t="shared" si="307"/>
        <v/>
      </c>
      <c r="P9805" s="46" t="str">
        <f>IF(A9805="","",VLOOKUP(A9805,'Account Codes '!$B$4:$D$263,3,FALSE))</f>
        <v/>
      </c>
      <c r="Q9805" s="46" t="str">
        <f>IF(F9805="","",VLOOKUP(F9805,'Class Codes'!$A$4:$B$1221,2,FALSE))</f>
        <v/>
      </c>
    </row>
    <row r="9806" spans="1:17" x14ac:dyDescent="0.3">
      <c r="A9806" s="33"/>
      <c r="B9806" s="8" t="str">
        <f>IFERROR(VLOOKUP(A9806,'Account Codes '!$B:$C,2,FALSE)," ")</f>
        <v xml:space="preserve"> </v>
      </c>
      <c r="C9806" s="6"/>
      <c r="D9806" s="6"/>
      <c r="E9806" s="6"/>
      <c r="F9806" s="7"/>
      <c r="G9806" s="12"/>
      <c r="H9806" s="8"/>
      <c r="I9806" s="12"/>
      <c r="J9806" s="12"/>
      <c r="K9806" s="12"/>
      <c r="L9806" s="10"/>
      <c r="M9806" s="10"/>
      <c r="N9806" s="11" t="str">
        <f t="shared" si="306"/>
        <v/>
      </c>
      <c r="O9806" s="49" t="str">
        <f t="shared" si="307"/>
        <v/>
      </c>
      <c r="P9806" s="46" t="str">
        <f>IF(A9806="","",VLOOKUP(A9806,'Account Codes '!$B$4:$D$263,3,FALSE))</f>
        <v/>
      </c>
      <c r="Q9806" s="46" t="str">
        <f>IF(F9806="","",VLOOKUP(F9806,'Class Codes'!$A$4:$B$1221,2,FALSE))</f>
        <v/>
      </c>
    </row>
    <row r="9807" spans="1:17" x14ac:dyDescent="0.3">
      <c r="A9807" s="33"/>
      <c r="B9807" s="8" t="str">
        <f>IFERROR(VLOOKUP(A9807,'Account Codes '!$B:$C,2,FALSE)," ")</f>
        <v xml:space="preserve"> </v>
      </c>
      <c r="C9807" s="6"/>
      <c r="D9807" s="6"/>
      <c r="E9807" s="6"/>
      <c r="F9807" s="7"/>
      <c r="G9807" s="12"/>
      <c r="H9807" s="8"/>
      <c r="I9807" s="12"/>
      <c r="J9807" s="12"/>
      <c r="K9807" s="12"/>
      <c r="L9807" s="10"/>
      <c r="M9807" s="10"/>
      <c r="N9807" s="11" t="str">
        <f t="shared" si="306"/>
        <v/>
      </c>
      <c r="O9807" s="49" t="str">
        <f t="shared" si="307"/>
        <v/>
      </c>
      <c r="P9807" s="46" t="str">
        <f>IF(A9807="","",VLOOKUP(A9807,'Account Codes '!$B$4:$D$263,3,FALSE))</f>
        <v/>
      </c>
      <c r="Q9807" s="46" t="str">
        <f>IF(F9807="","",VLOOKUP(F9807,'Class Codes'!$A$4:$B$1221,2,FALSE))</f>
        <v/>
      </c>
    </row>
    <row r="9808" spans="1:17" x14ac:dyDescent="0.3">
      <c r="A9808" s="33"/>
      <c r="B9808" s="8" t="str">
        <f>IFERROR(VLOOKUP(A9808,'Account Codes '!$B:$C,2,FALSE)," ")</f>
        <v xml:space="preserve"> </v>
      </c>
      <c r="C9808" s="6"/>
      <c r="D9808" s="6"/>
      <c r="E9808" s="6"/>
      <c r="F9808" s="7"/>
      <c r="G9808" s="12"/>
      <c r="H9808" s="8"/>
      <c r="I9808" s="12"/>
      <c r="J9808" s="12"/>
      <c r="K9808" s="12"/>
      <c r="L9808" s="10"/>
      <c r="M9808" s="10"/>
      <c r="N9808" s="11" t="str">
        <f t="shared" si="306"/>
        <v/>
      </c>
      <c r="O9808" s="49" t="str">
        <f t="shared" si="307"/>
        <v/>
      </c>
      <c r="P9808" s="46" t="str">
        <f>IF(A9808="","",VLOOKUP(A9808,'Account Codes '!$B$4:$D$263,3,FALSE))</f>
        <v/>
      </c>
      <c r="Q9808" s="46" t="str">
        <f>IF(F9808="","",VLOOKUP(F9808,'Class Codes'!$A$4:$B$1221,2,FALSE))</f>
        <v/>
      </c>
    </row>
    <row r="9809" spans="1:17" x14ac:dyDescent="0.3">
      <c r="A9809" s="33"/>
      <c r="B9809" s="8" t="str">
        <f>IFERROR(VLOOKUP(A9809,'Account Codes '!$B:$C,2,FALSE)," ")</f>
        <v xml:space="preserve"> </v>
      </c>
      <c r="C9809" s="6"/>
      <c r="D9809" s="6"/>
      <c r="E9809" s="6"/>
      <c r="F9809" s="7"/>
      <c r="G9809" s="12"/>
      <c r="H9809" s="8"/>
      <c r="I9809" s="12"/>
      <c r="J9809" s="12"/>
      <c r="K9809" s="12"/>
      <c r="L9809" s="10"/>
      <c r="M9809" s="10"/>
      <c r="N9809" s="11" t="str">
        <f t="shared" si="306"/>
        <v/>
      </c>
      <c r="O9809" s="49" t="str">
        <f t="shared" si="307"/>
        <v/>
      </c>
      <c r="P9809" s="46" t="str">
        <f>IF(A9809="","",VLOOKUP(A9809,'Account Codes '!$B$4:$D$263,3,FALSE))</f>
        <v/>
      </c>
      <c r="Q9809" s="46" t="str">
        <f>IF(F9809="","",VLOOKUP(F9809,'Class Codes'!$A$4:$B$1221,2,FALSE))</f>
        <v/>
      </c>
    </row>
    <row r="9810" spans="1:17" x14ac:dyDescent="0.3">
      <c r="A9810" s="33"/>
      <c r="B9810" s="8" t="str">
        <f>IFERROR(VLOOKUP(A9810,'Account Codes '!$B:$C,2,FALSE)," ")</f>
        <v xml:space="preserve"> </v>
      </c>
      <c r="C9810" s="6"/>
      <c r="D9810" s="6"/>
      <c r="E9810" s="6"/>
      <c r="F9810" s="7"/>
      <c r="G9810" s="12"/>
      <c r="H9810" s="8"/>
      <c r="I9810" s="12"/>
      <c r="J9810" s="12"/>
      <c r="K9810" s="12"/>
      <c r="L9810" s="10"/>
      <c r="M9810" s="10"/>
      <c r="N9810" s="11" t="str">
        <f t="shared" si="306"/>
        <v/>
      </c>
      <c r="O9810" s="49" t="str">
        <f t="shared" si="307"/>
        <v/>
      </c>
      <c r="P9810" s="46" t="str">
        <f>IF(A9810="","",VLOOKUP(A9810,'Account Codes '!$B$4:$D$263,3,FALSE))</f>
        <v/>
      </c>
      <c r="Q9810" s="46" t="str">
        <f>IF(F9810="","",VLOOKUP(F9810,'Class Codes'!$A$4:$B$1221,2,FALSE))</f>
        <v/>
      </c>
    </row>
    <row r="9811" spans="1:17" x14ac:dyDescent="0.3">
      <c r="A9811" s="33"/>
      <c r="B9811" s="8" t="str">
        <f>IFERROR(VLOOKUP(A9811,'Account Codes '!$B:$C,2,FALSE)," ")</f>
        <v xml:space="preserve"> </v>
      </c>
      <c r="C9811" s="6"/>
      <c r="D9811" s="6"/>
      <c r="E9811" s="6"/>
      <c r="F9811" s="7"/>
      <c r="G9811" s="12"/>
      <c r="H9811" s="8"/>
      <c r="I9811" s="12"/>
      <c r="J9811" s="12"/>
      <c r="K9811" s="12"/>
      <c r="L9811" s="10"/>
      <c r="M9811" s="10"/>
      <c r="N9811" s="11" t="str">
        <f t="shared" si="306"/>
        <v/>
      </c>
      <c r="O9811" s="49" t="str">
        <f t="shared" si="307"/>
        <v/>
      </c>
      <c r="P9811" s="46" t="str">
        <f>IF(A9811="","",VLOOKUP(A9811,'Account Codes '!$B$4:$D$263,3,FALSE))</f>
        <v/>
      </c>
      <c r="Q9811" s="46" t="str">
        <f>IF(F9811="","",VLOOKUP(F9811,'Class Codes'!$A$4:$B$1221,2,FALSE))</f>
        <v/>
      </c>
    </row>
    <row r="9812" spans="1:17" x14ac:dyDescent="0.3">
      <c r="A9812" s="33"/>
      <c r="B9812" s="8" t="str">
        <f>IFERROR(VLOOKUP(A9812,'Account Codes '!$B:$C,2,FALSE)," ")</f>
        <v xml:space="preserve"> </v>
      </c>
      <c r="C9812" s="6"/>
      <c r="D9812" s="6"/>
      <c r="E9812" s="6"/>
      <c r="F9812" s="7"/>
      <c r="G9812" s="12"/>
      <c r="H9812" s="8"/>
      <c r="I9812" s="12"/>
      <c r="J9812" s="12"/>
      <c r="K9812" s="12"/>
      <c r="L9812" s="10"/>
      <c r="M9812" s="10"/>
      <c r="N9812" s="11" t="str">
        <f t="shared" si="306"/>
        <v/>
      </c>
      <c r="O9812" s="49" t="str">
        <f t="shared" si="307"/>
        <v/>
      </c>
      <c r="P9812" s="46" t="str">
        <f>IF(A9812="","",VLOOKUP(A9812,'Account Codes '!$B$4:$D$263,3,FALSE))</f>
        <v/>
      </c>
      <c r="Q9812" s="46" t="str">
        <f>IF(F9812="","",VLOOKUP(F9812,'Class Codes'!$A$4:$B$1221,2,FALSE))</f>
        <v/>
      </c>
    </row>
    <row r="9813" spans="1:17" x14ac:dyDescent="0.3">
      <c r="A9813" s="33"/>
      <c r="B9813" s="8" t="str">
        <f>IFERROR(VLOOKUP(A9813,'Account Codes '!$B:$C,2,FALSE)," ")</f>
        <v xml:space="preserve"> </v>
      </c>
      <c r="C9813" s="6"/>
      <c r="D9813" s="6"/>
      <c r="E9813" s="6"/>
      <c r="F9813" s="7"/>
      <c r="G9813" s="12"/>
      <c r="H9813" s="8"/>
      <c r="I9813" s="12"/>
      <c r="J9813" s="12"/>
      <c r="K9813" s="12"/>
      <c r="L9813" s="10"/>
      <c r="M9813" s="10"/>
      <c r="N9813" s="11" t="str">
        <f t="shared" si="306"/>
        <v/>
      </c>
      <c r="O9813" s="49" t="str">
        <f t="shared" si="307"/>
        <v/>
      </c>
      <c r="P9813" s="46" t="str">
        <f>IF(A9813="","",VLOOKUP(A9813,'Account Codes '!$B$4:$D$263,3,FALSE))</f>
        <v/>
      </c>
      <c r="Q9813" s="46" t="str">
        <f>IF(F9813="","",VLOOKUP(F9813,'Class Codes'!$A$4:$B$1221,2,FALSE))</f>
        <v/>
      </c>
    </row>
    <row r="9814" spans="1:17" x14ac:dyDescent="0.3">
      <c r="A9814" s="33"/>
      <c r="B9814" s="8" t="str">
        <f>IFERROR(VLOOKUP(A9814,'Account Codes '!$B:$C,2,FALSE)," ")</f>
        <v xml:space="preserve"> </v>
      </c>
      <c r="C9814" s="6"/>
      <c r="D9814" s="6"/>
      <c r="E9814" s="6"/>
      <c r="F9814" s="7"/>
      <c r="G9814" s="12"/>
      <c r="H9814" s="8"/>
      <c r="I9814" s="12"/>
      <c r="J9814" s="12"/>
      <c r="K9814" s="12"/>
      <c r="L9814" s="10"/>
      <c r="M9814" s="10"/>
      <c r="N9814" s="11" t="str">
        <f t="shared" si="306"/>
        <v/>
      </c>
      <c r="O9814" s="49" t="str">
        <f t="shared" si="307"/>
        <v/>
      </c>
      <c r="P9814" s="46" t="str">
        <f>IF(A9814="","",VLOOKUP(A9814,'Account Codes '!$B$4:$D$263,3,FALSE))</f>
        <v/>
      </c>
      <c r="Q9814" s="46" t="str">
        <f>IF(F9814="","",VLOOKUP(F9814,'Class Codes'!$A$4:$B$1221,2,FALSE))</f>
        <v/>
      </c>
    </row>
    <row r="9815" spans="1:17" x14ac:dyDescent="0.3">
      <c r="A9815" s="33"/>
      <c r="B9815" s="8" t="str">
        <f>IFERROR(VLOOKUP(A9815,'Account Codes '!$B:$C,2,FALSE)," ")</f>
        <v xml:space="preserve"> </v>
      </c>
      <c r="C9815" s="6"/>
      <c r="D9815" s="6"/>
      <c r="E9815" s="6"/>
      <c r="F9815" s="7"/>
      <c r="G9815" s="12"/>
      <c r="H9815" s="8"/>
      <c r="I9815" s="12"/>
      <c r="J9815" s="12"/>
      <c r="K9815" s="12"/>
      <c r="L9815" s="10"/>
      <c r="M9815" s="10"/>
      <c r="N9815" s="11" t="str">
        <f t="shared" si="306"/>
        <v/>
      </c>
      <c r="O9815" s="49" t="str">
        <f t="shared" si="307"/>
        <v/>
      </c>
      <c r="P9815" s="46" t="str">
        <f>IF(A9815="","",VLOOKUP(A9815,'Account Codes '!$B$4:$D$263,3,FALSE))</f>
        <v/>
      </c>
      <c r="Q9815" s="46" t="str">
        <f>IF(F9815="","",VLOOKUP(F9815,'Class Codes'!$A$4:$B$1221,2,FALSE))</f>
        <v/>
      </c>
    </row>
    <row r="9816" spans="1:17" x14ac:dyDescent="0.3">
      <c r="A9816" s="33"/>
      <c r="B9816" s="8" t="str">
        <f>IFERROR(VLOOKUP(A9816,'Account Codes '!$B:$C,2,FALSE)," ")</f>
        <v xml:space="preserve"> </v>
      </c>
      <c r="C9816" s="6"/>
      <c r="D9816" s="6"/>
      <c r="E9816" s="6"/>
      <c r="F9816" s="7"/>
      <c r="G9816" s="12"/>
      <c r="H9816" s="8"/>
      <c r="I9816" s="12"/>
      <c r="J9816" s="12"/>
      <c r="K9816" s="12"/>
      <c r="L9816" s="10"/>
      <c r="M9816" s="10"/>
      <c r="N9816" s="11" t="str">
        <f t="shared" si="306"/>
        <v/>
      </c>
      <c r="O9816" s="49" t="str">
        <f t="shared" si="307"/>
        <v/>
      </c>
      <c r="P9816" s="46" t="str">
        <f>IF(A9816="","",VLOOKUP(A9816,'Account Codes '!$B$4:$D$263,3,FALSE))</f>
        <v/>
      </c>
      <c r="Q9816" s="46" t="str">
        <f>IF(F9816="","",VLOOKUP(F9816,'Class Codes'!$A$4:$B$1221,2,FALSE))</f>
        <v/>
      </c>
    </row>
    <row r="9817" spans="1:17" x14ac:dyDescent="0.3">
      <c r="A9817" s="33"/>
      <c r="B9817" s="8" t="str">
        <f>IFERROR(VLOOKUP(A9817,'Account Codes '!$B:$C,2,FALSE)," ")</f>
        <v xml:space="preserve"> </v>
      </c>
      <c r="C9817" s="6"/>
      <c r="D9817" s="6"/>
      <c r="E9817" s="6"/>
      <c r="F9817" s="7"/>
      <c r="G9817" s="12"/>
      <c r="H9817" s="8"/>
      <c r="I9817" s="12"/>
      <c r="J9817" s="12"/>
      <c r="K9817" s="12"/>
      <c r="L9817" s="10"/>
      <c r="M9817" s="10"/>
      <c r="N9817" s="11" t="str">
        <f t="shared" si="306"/>
        <v/>
      </c>
      <c r="O9817" s="49" t="str">
        <f t="shared" si="307"/>
        <v/>
      </c>
      <c r="P9817" s="46" t="str">
        <f>IF(A9817="","",VLOOKUP(A9817,'Account Codes '!$B$4:$D$263,3,FALSE))</f>
        <v/>
      </c>
      <c r="Q9817" s="46" t="str">
        <f>IF(F9817="","",VLOOKUP(F9817,'Class Codes'!$A$4:$B$1221,2,FALSE))</f>
        <v/>
      </c>
    </row>
    <row r="9818" spans="1:17" x14ac:dyDescent="0.3">
      <c r="A9818" s="33"/>
      <c r="B9818" s="8" t="str">
        <f>IFERROR(VLOOKUP(A9818,'Account Codes '!$B:$C,2,FALSE)," ")</f>
        <v xml:space="preserve"> </v>
      </c>
      <c r="C9818" s="6"/>
      <c r="D9818" s="6"/>
      <c r="E9818" s="6"/>
      <c r="F9818" s="7"/>
      <c r="G9818" s="12"/>
      <c r="H9818" s="8"/>
      <c r="I9818" s="12"/>
      <c r="J9818" s="12"/>
      <c r="K9818" s="12"/>
      <c r="L9818" s="10"/>
      <c r="M9818" s="10"/>
      <c r="N9818" s="11" t="str">
        <f t="shared" si="306"/>
        <v/>
      </c>
      <c r="O9818" s="49" t="str">
        <f t="shared" si="307"/>
        <v/>
      </c>
      <c r="P9818" s="46" t="str">
        <f>IF(A9818="","",VLOOKUP(A9818,'Account Codes '!$B$4:$D$263,3,FALSE))</f>
        <v/>
      </c>
      <c r="Q9818" s="46" t="str">
        <f>IF(F9818="","",VLOOKUP(F9818,'Class Codes'!$A$4:$B$1221,2,FALSE))</f>
        <v/>
      </c>
    </row>
    <row r="9819" spans="1:17" x14ac:dyDescent="0.3">
      <c r="A9819" s="33"/>
      <c r="B9819" s="8" t="str">
        <f>IFERROR(VLOOKUP(A9819,'Account Codes '!$B:$C,2,FALSE)," ")</f>
        <v xml:space="preserve"> </v>
      </c>
      <c r="C9819" s="6"/>
      <c r="D9819" s="6"/>
      <c r="E9819" s="6"/>
      <c r="F9819" s="7"/>
      <c r="G9819" s="12"/>
      <c r="H9819" s="8"/>
      <c r="I9819" s="12"/>
      <c r="J9819" s="12"/>
      <c r="K9819" s="12"/>
      <c r="L9819" s="10"/>
      <c r="M9819" s="10"/>
      <c r="N9819" s="11" t="str">
        <f t="shared" si="306"/>
        <v/>
      </c>
      <c r="O9819" s="49" t="str">
        <f t="shared" si="307"/>
        <v/>
      </c>
      <c r="P9819" s="46" t="str">
        <f>IF(A9819="","",VLOOKUP(A9819,'Account Codes '!$B$4:$D$263,3,FALSE))</f>
        <v/>
      </c>
      <c r="Q9819" s="46" t="str">
        <f>IF(F9819="","",VLOOKUP(F9819,'Class Codes'!$A$4:$B$1221,2,FALSE))</f>
        <v/>
      </c>
    </row>
    <row r="9820" spans="1:17" x14ac:dyDescent="0.3">
      <c r="A9820" s="33"/>
      <c r="B9820" s="8" t="str">
        <f>IFERROR(VLOOKUP(A9820,'Account Codes '!$B:$C,2,FALSE)," ")</f>
        <v xml:space="preserve"> </v>
      </c>
      <c r="C9820" s="6"/>
      <c r="D9820" s="6"/>
      <c r="E9820" s="6"/>
      <c r="F9820" s="7"/>
      <c r="G9820" s="12"/>
      <c r="H9820" s="8"/>
      <c r="I9820" s="12"/>
      <c r="J9820" s="12"/>
      <c r="K9820" s="12"/>
      <c r="L9820" s="10"/>
      <c r="M9820" s="10"/>
      <c r="N9820" s="11" t="str">
        <f t="shared" si="306"/>
        <v/>
      </c>
      <c r="O9820" s="49" t="str">
        <f t="shared" si="307"/>
        <v/>
      </c>
      <c r="P9820" s="46" t="str">
        <f>IF(A9820="","",VLOOKUP(A9820,'Account Codes '!$B$4:$D$263,3,FALSE))</f>
        <v/>
      </c>
      <c r="Q9820" s="46" t="str">
        <f>IF(F9820="","",VLOOKUP(F9820,'Class Codes'!$A$4:$B$1221,2,FALSE))</f>
        <v/>
      </c>
    </row>
    <row r="9821" spans="1:17" x14ac:dyDescent="0.3">
      <c r="A9821" s="33"/>
      <c r="B9821" s="8" t="str">
        <f>IFERROR(VLOOKUP(A9821,'Account Codes '!$B:$C,2,FALSE)," ")</f>
        <v xml:space="preserve"> </v>
      </c>
      <c r="C9821" s="6"/>
      <c r="D9821" s="6"/>
      <c r="E9821" s="6"/>
      <c r="F9821" s="7"/>
      <c r="G9821" s="12"/>
      <c r="H9821" s="8"/>
      <c r="I9821" s="12"/>
      <c r="J9821" s="12"/>
      <c r="K9821" s="12"/>
      <c r="L9821" s="10"/>
      <c r="M9821" s="10"/>
      <c r="N9821" s="11" t="str">
        <f t="shared" si="306"/>
        <v/>
      </c>
      <c r="O9821" s="49" t="str">
        <f t="shared" si="307"/>
        <v/>
      </c>
      <c r="P9821" s="46" t="str">
        <f>IF(A9821="","",VLOOKUP(A9821,'Account Codes '!$B$4:$D$263,3,FALSE))</f>
        <v/>
      </c>
      <c r="Q9821" s="46" t="str">
        <f>IF(F9821="","",VLOOKUP(F9821,'Class Codes'!$A$4:$B$1221,2,FALSE))</f>
        <v/>
      </c>
    </row>
    <row r="9822" spans="1:17" x14ac:dyDescent="0.3">
      <c r="A9822" s="33"/>
      <c r="B9822" s="8" t="str">
        <f>IFERROR(VLOOKUP(A9822,'Account Codes '!$B:$C,2,FALSE)," ")</f>
        <v xml:space="preserve"> </v>
      </c>
      <c r="C9822" s="6"/>
      <c r="D9822" s="6"/>
      <c r="E9822" s="6"/>
      <c r="F9822" s="7"/>
      <c r="G9822" s="12"/>
      <c r="H9822" s="8"/>
      <c r="I9822" s="12"/>
      <c r="J9822" s="12"/>
      <c r="K9822" s="12"/>
      <c r="L9822" s="10"/>
      <c r="M9822" s="10"/>
      <c r="N9822" s="11" t="str">
        <f t="shared" si="306"/>
        <v/>
      </c>
      <c r="O9822" s="49" t="str">
        <f t="shared" si="307"/>
        <v/>
      </c>
      <c r="P9822" s="46" t="str">
        <f>IF(A9822="","",VLOOKUP(A9822,'Account Codes '!$B$4:$D$263,3,FALSE))</f>
        <v/>
      </c>
      <c r="Q9822" s="46" t="str">
        <f>IF(F9822="","",VLOOKUP(F9822,'Class Codes'!$A$4:$B$1221,2,FALSE))</f>
        <v/>
      </c>
    </row>
    <row r="9823" spans="1:17" x14ac:dyDescent="0.3">
      <c r="A9823" s="33"/>
      <c r="B9823" s="8" t="str">
        <f>IFERROR(VLOOKUP(A9823,'Account Codes '!$B:$C,2,FALSE)," ")</f>
        <v xml:space="preserve"> </v>
      </c>
      <c r="C9823" s="6"/>
      <c r="D9823" s="6"/>
      <c r="E9823" s="6"/>
      <c r="F9823" s="7"/>
      <c r="G9823" s="12"/>
      <c r="H9823" s="8"/>
      <c r="I9823" s="12"/>
      <c r="J9823" s="12"/>
      <c r="K9823" s="12"/>
      <c r="L9823" s="10"/>
      <c r="M9823" s="10"/>
      <c r="N9823" s="11" t="str">
        <f t="shared" si="306"/>
        <v/>
      </c>
      <c r="O9823" s="49" t="str">
        <f t="shared" si="307"/>
        <v/>
      </c>
      <c r="P9823" s="46" t="str">
        <f>IF(A9823="","",VLOOKUP(A9823,'Account Codes '!$B$4:$D$263,3,FALSE))</f>
        <v/>
      </c>
      <c r="Q9823" s="46" t="str">
        <f>IF(F9823="","",VLOOKUP(F9823,'Class Codes'!$A$4:$B$1221,2,FALSE))</f>
        <v/>
      </c>
    </row>
    <row r="9824" spans="1:17" x14ac:dyDescent="0.3">
      <c r="A9824" s="33"/>
      <c r="B9824" s="8" t="str">
        <f>IFERROR(VLOOKUP(A9824,'Account Codes '!$B:$C,2,FALSE)," ")</f>
        <v xml:space="preserve"> </v>
      </c>
      <c r="C9824" s="6"/>
      <c r="D9824" s="6"/>
      <c r="E9824" s="6"/>
      <c r="F9824" s="7"/>
      <c r="G9824" s="12"/>
      <c r="H9824" s="8"/>
      <c r="I9824" s="12"/>
      <c r="J9824" s="12"/>
      <c r="K9824" s="12"/>
      <c r="L9824" s="10"/>
      <c r="M9824" s="10"/>
      <c r="N9824" s="11" t="str">
        <f t="shared" si="306"/>
        <v/>
      </c>
      <c r="O9824" s="49" t="str">
        <f t="shared" si="307"/>
        <v/>
      </c>
      <c r="P9824" s="46" t="str">
        <f>IF(A9824="","",VLOOKUP(A9824,'Account Codes '!$B$4:$D$263,3,FALSE))</f>
        <v/>
      </c>
      <c r="Q9824" s="46" t="str">
        <f>IF(F9824="","",VLOOKUP(F9824,'Class Codes'!$A$4:$B$1221,2,FALSE))</f>
        <v/>
      </c>
    </row>
    <row r="9825" spans="1:17" x14ac:dyDescent="0.3">
      <c r="A9825" s="33"/>
      <c r="B9825" s="8" t="str">
        <f>IFERROR(VLOOKUP(A9825,'Account Codes '!$B:$C,2,FALSE)," ")</f>
        <v xml:space="preserve"> </v>
      </c>
      <c r="C9825" s="6"/>
      <c r="D9825" s="6"/>
      <c r="E9825" s="6"/>
      <c r="F9825" s="7"/>
      <c r="G9825" s="12"/>
      <c r="H9825" s="8"/>
      <c r="I9825" s="12"/>
      <c r="J9825" s="12"/>
      <c r="K9825" s="12"/>
      <c r="L9825" s="10"/>
      <c r="M9825" s="10"/>
      <c r="N9825" s="11" t="str">
        <f t="shared" si="306"/>
        <v/>
      </c>
      <c r="O9825" s="49" t="str">
        <f t="shared" si="307"/>
        <v/>
      </c>
      <c r="P9825" s="46" t="str">
        <f>IF(A9825="","",VLOOKUP(A9825,'Account Codes '!$B$4:$D$263,3,FALSE))</f>
        <v/>
      </c>
      <c r="Q9825" s="46" t="str">
        <f>IF(F9825="","",VLOOKUP(F9825,'Class Codes'!$A$4:$B$1221,2,FALSE))</f>
        <v/>
      </c>
    </row>
    <row r="9826" spans="1:17" x14ac:dyDescent="0.3">
      <c r="A9826" s="33"/>
      <c r="B9826" s="8" t="str">
        <f>IFERROR(VLOOKUP(A9826,'Account Codes '!$B:$C,2,FALSE)," ")</f>
        <v xml:space="preserve"> </v>
      </c>
      <c r="C9826" s="6"/>
      <c r="D9826" s="6"/>
      <c r="E9826" s="6"/>
      <c r="F9826" s="7"/>
      <c r="G9826" s="12"/>
      <c r="H9826" s="8"/>
      <c r="I9826" s="12"/>
      <c r="J9826" s="12"/>
      <c r="K9826" s="12"/>
      <c r="L9826" s="10"/>
      <c r="M9826" s="10"/>
      <c r="N9826" s="11" t="str">
        <f t="shared" si="306"/>
        <v/>
      </c>
      <c r="O9826" s="49" t="str">
        <f t="shared" si="307"/>
        <v/>
      </c>
      <c r="P9826" s="46" t="str">
        <f>IF(A9826="","",VLOOKUP(A9826,'Account Codes '!$B$4:$D$263,3,FALSE))</f>
        <v/>
      </c>
      <c r="Q9826" s="46" t="str">
        <f>IF(F9826="","",VLOOKUP(F9826,'Class Codes'!$A$4:$B$1221,2,FALSE))</f>
        <v/>
      </c>
    </row>
    <row r="9827" spans="1:17" x14ac:dyDescent="0.3">
      <c r="A9827" s="33"/>
      <c r="B9827" s="8" t="str">
        <f>IFERROR(VLOOKUP(A9827,'Account Codes '!$B:$C,2,FALSE)," ")</f>
        <v xml:space="preserve"> </v>
      </c>
      <c r="C9827" s="6"/>
      <c r="D9827" s="6"/>
      <c r="E9827" s="6"/>
      <c r="F9827" s="7"/>
      <c r="G9827" s="12"/>
      <c r="H9827" s="8"/>
      <c r="I9827" s="12"/>
      <c r="J9827" s="12"/>
      <c r="K9827" s="12"/>
      <c r="L9827" s="10"/>
      <c r="M9827" s="10"/>
      <c r="N9827" s="11" t="str">
        <f t="shared" si="306"/>
        <v/>
      </c>
      <c r="O9827" s="49" t="str">
        <f t="shared" si="307"/>
        <v/>
      </c>
      <c r="P9827" s="46" t="str">
        <f>IF(A9827="","",VLOOKUP(A9827,'Account Codes '!$B$4:$D$263,3,FALSE))</f>
        <v/>
      </c>
      <c r="Q9827" s="46" t="str">
        <f>IF(F9827="","",VLOOKUP(F9827,'Class Codes'!$A$4:$B$1221,2,FALSE))</f>
        <v/>
      </c>
    </row>
    <row r="9828" spans="1:17" x14ac:dyDescent="0.3">
      <c r="A9828" s="33"/>
      <c r="B9828" s="8" t="str">
        <f>IFERROR(VLOOKUP(A9828,'Account Codes '!$B:$C,2,FALSE)," ")</f>
        <v xml:space="preserve"> </v>
      </c>
      <c r="C9828" s="6"/>
      <c r="D9828" s="6"/>
      <c r="E9828" s="6"/>
      <c r="F9828" s="7"/>
      <c r="G9828" s="12"/>
      <c r="H9828" s="8"/>
      <c r="I9828" s="12"/>
      <c r="J9828" s="12"/>
      <c r="K9828" s="12"/>
      <c r="L9828" s="10"/>
      <c r="M9828" s="10"/>
      <c r="N9828" s="11" t="str">
        <f t="shared" si="306"/>
        <v/>
      </c>
      <c r="O9828" s="49" t="str">
        <f t="shared" si="307"/>
        <v/>
      </c>
      <c r="P9828" s="46" t="str">
        <f>IF(A9828="","",VLOOKUP(A9828,'Account Codes '!$B$4:$D$263,3,FALSE))</f>
        <v/>
      </c>
      <c r="Q9828" s="46" t="str">
        <f>IF(F9828="","",VLOOKUP(F9828,'Class Codes'!$A$4:$B$1221,2,FALSE))</f>
        <v/>
      </c>
    </row>
    <row r="9829" spans="1:17" x14ac:dyDescent="0.3">
      <c r="A9829" s="33"/>
      <c r="B9829" s="8" t="str">
        <f>IFERROR(VLOOKUP(A9829,'Account Codes '!$B:$C,2,FALSE)," ")</f>
        <v xml:space="preserve"> </v>
      </c>
      <c r="C9829" s="6"/>
      <c r="D9829" s="6"/>
      <c r="E9829" s="6"/>
      <c r="F9829" s="7"/>
      <c r="G9829" s="12"/>
      <c r="H9829" s="8"/>
      <c r="I9829" s="12"/>
      <c r="J9829" s="12"/>
      <c r="K9829" s="12"/>
      <c r="L9829" s="10"/>
      <c r="M9829" s="10"/>
      <c r="N9829" s="11" t="str">
        <f t="shared" si="306"/>
        <v/>
      </c>
      <c r="O9829" s="49" t="str">
        <f t="shared" si="307"/>
        <v/>
      </c>
      <c r="P9829" s="46" t="str">
        <f>IF(A9829="","",VLOOKUP(A9829,'Account Codes '!$B$4:$D$263,3,FALSE))</f>
        <v/>
      </c>
      <c r="Q9829" s="46" t="str">
        <f>IF(F9829="","",VLOOKUP(F9829,'Class Codes'!$A$4:$B$1221,2,FALSE))</f>
        <v/>
      </c>
    </row>
    <row r="9830" spans="1:17" x14ac:dyDescent="0.3">
      <c r="A9830" s="33"/>
      <c r="B9830" s="8" t="str">
        <f>IFERROR(VLOOKUP(A9830,'Account Codes '!$B:$C,2,FALSE)," ")</f>
        <v xml:space="preserve"> </v>
      </c>
      <c r="C9830" s="6"/>
      <c r="D9830" s="6"/>
      <c r="E9830" s="6"/>
      <c r="F9830" s="7"/>
      <c r="G9830" s="12"/>
      <c r="H9830" s="8"/>
      <c r="I9830" s="12"/>
      <c r="J9830" s="12"/>
      <c r="K9830" s="12"/>
      <c r="L9830" s="10"/>
      <c r="M9830" s="10"/>
      <c r="N9830" s="11" t="str">
        <f t="shared" si="306"/>
        <v/>
      </c>
      <c r="O9830" s="49" t="str">
        <f t="shared" si="307"/>
        <v/>
      </c>
      <c r="P9830" s="46" t="str">
        <f>IF(A9830="","",VLOOKUP(A9830,'Account Codes '!$B$4:$D$263,3,FALSE))</f>
        <v/>
      </c>
      <c r="Q9830" s="46" t="str">
        <f>IF(F9830="","",VLOOKUP(F9830,'Class Codes'!$A$4:$B$1221,2,FALSE))</f>
        <v/>
      </c>
    </row>
    <row r="9831" spans="1:17" x14ac:dyDescent="0.3">
      <c r="A9831" s="33"/>
      <c r="B9831" s="8" t="str">
        <f>IFERROR(VLOOKUP(A9831,'Account Codes '!$B:$C,2,FALSE)," ")</f>
        <v xml:space="preserve"> </v>
      </c>
      <c r="C9831" s="6"/>
      <c r="D9831" s="6"/>
      <c r="E9831" s="6"/>
      <c r="F9831" s="7"/>
      <c r="G9831" s="12"/>
      <c r="H9831" s="8"/>
      <c r="I9831" s="12"/>
      <c r="J9831" s="12"/>
      <c r="K9831" s="12"/>
      <c r="L9831" s="10"/>
      <c r="M9831" s="10"/>
      <c r="N9831" s="11" t="str">
        <f t="shared" si="306"/>
        <v/>
      </c>
      <c r="O9831" s="49" t="str">
        <f t="shared" si="307"/>
        <v/>
      </c>
      <c r="P9831" s="46" t="str">
        <f>IF(A9831="","",VLOOKUP(A9831,'Account Codes '!$B$4:$D$263,3,FALSE))</f>
        <v/>
      </c>
      <c r="Q9831" s="46" t="str">
        <f>IF(F9831="","",VLOOKUP(F9831,'Class Codes'!$A$4:$B$1221,2,FALSE))</f>
        <v/>
      </c>
    </row>
    <row r="9832" spans="1:17" x14ac:dyDescent="0.3">
      <c r="A9832" s="33"/>
      <c r="B9832" s="8" t="str">
        <f>IFERROR(VLOOKUP(A9832,'Account Codes '!$B:$C,2,FALSE)," ")</f>
        <v xml:space="preserve"> </v>
      </c>
      <c r="C9832" s="6"/>
      <c r="D9832" s="6"/>
      <c r="E9832" s="6"/>
      <c r="F9832" s="7"/>
      <c r="G9832" s="12"/>
      <c r="H9832" s="8"/>
      <c r="I9832" s="12"/>
      <c r="J9832" s="12"/>
      <c r="K9832" s="12"/>
      <c r="L9832" s="10"/>
      <c r="M9832" s="10"/>
      <c r="N9832" s="11" t="str">
        <f t="shared" si="306"/>
        <v/>
      </c>
      <c r="O9832" s="49" t="str">
        <f t="shared" si="307"/>
        <v/>
      </c>
      <c r="P9832" s="46" t="str">
        <f>IF(A9832="","",VLOOKUP(A9832,'Account Codes '!$B$4:$D$263,3,FALSE))</f>
        <v/>
      </c>
      <c r="Q9832" s="46" t="str">
        <f>IF(F9832="","",VLOOKUP(F9832,'Class Codes'!$A$4:$B$1221,2,FALSE))</f>
        <v/>
      </c>
    </row>
    <row r="9833" spans="1:17" x14ac:dyDescent="0.3">
      <c r="A9833" s="33"/>
      <c r="B9833" s="8" t="str">
        <f>IFERROR(VLOOKUP(A9833,'Account Codes '!$B:$C,2,FALSE)," ")</f>
        <v xml:space="preserve"> </v>
      </c>
      <c r="C9833" s="6"/>
      <c r="D9833" s="6"/>
      <c r="E9833" s="6"/>
      <c r="F9833" s="7"/>
      <c r="G9833" s="12"/>
      <c r="H9833" s="8"/>
      <c r="I9833" s="12"/>
      <c r="J9833" s="12"/>
      <c r="K9833" s="12"/>
      <c r="L9833" s="10"/>
      <c r="M9833" s="10"/>
      <c r="N9833" s="11" t="str">
        <f t="shared" si="306"/>
        <v/>
      </c>
      <c r="O9833" s="49" t="str">
        <f t="shared" si="307"/>
        <v/>
      </c>
      <c r="P9833" s="46" t="str">
        <f>IF(A9833="","",VLOOKUP(A9833,'Account Codes '!$B$4:$D$263,3,FALSE))</f>
        <v/>
      </c>
      <c r="Q9833" s="46" t="str">
        <f>IF(F9833="","",VLOOKUP(F9833,'Class Codes'!$A$4:$B$1221,2,FALSE))</f>
        <v/>
      </c>
    </row>
    <row r="9834" spans="1:17" x14ac:dyDescent="0.3">
      <c r="A9834" s="33"/>
      <c r="B9834" s="8" t="str">
        <f>IFERROR(VLOOKUP(A9834,'Account Codes '!$B:$C,2,FALSE)," ")</f>
        <v xml:space="preserve"> </v>
      </c>
      <c r="C9834" s="6"/>
      <c r="D9834" s="6"/>
      <c r="E9834" s="6"/>
      <c r="F9834" s="7"/>
      <c r="G9834" s="12"/>
      <c r="H9834" s="8"/>
      <c r="I9834" s="12"/>
      <c r="J9834" s="12"/>
      <c r="K9834" s="12"/>
      <c r="L9834" s="10"/>
      <c r="M9834" s="10"/>
      <c r="N9834" s="11" t="str">
        <f t="shared" si="306"/>
        <v/>
      </c>
      <c r="O9834" s="49" t="str">
        <f t="shared" si="307"/>
        <v/>
      </c>
      <c r="P9834" s="46" t="str">
        <f>IF(A9834="","",VLOOKUP(A9834,'Account Codes '!$B$4:$D$263,3,FALSE))</f>
        <v/>
      </c>
      <c r="Q9834" s="46" t="str">
        <f>IF(F9834="","",VLOOKUP(F9834,'Class Codes'!$A$4:$B$1221,2,FALSE))</f>
        <v/>
      </c>
    </row>
    <row r="9835" spans="1:17" x14ac:dyDescent="0.3">
      <c r="A9835" s="33"/>
      <c r="B9835" s="8" t="str">
        <f>IFERROR(VLOOKUP(A9835,'Account Codes '!$B:$C,2,FALSE)," ")</f>
        <v xml:space="preserve"> </v>
      </c>
      <c r="C9835" s="6"/>
      <c r="D9835" s="6"/>
      <c r="E9835" s="6"/>
      <c r="F9835" s="7"/>
      <c r="G9835" s="12"/>
      <c r="H9835" s="8"/>
      <c r="I9835" s="12"/>
      <c r="J9835" s="12"/>
      <c r="K9835" s="12"/>
      <c r="L9835" s="10"/>
      <c r="M9835" s="10"/>
      <c r="N9835" s="11" t="str">
        <f t="shared" si="306"/>
        <v/>
      </c>
      <c r="O9835" s="49" t="str">
        <f t="shared" si="307"/>
        <v/>
      </c>
      <c r="P9835" s="46" t="str">
        <f>IF(A9835="","",VLOOKUP(A9835,'Account Codes '!$B$4:$D$263,3,FALSE))</f>
        <v/>
      </c>
      <c r="Q9835" s="46" t="str">
        <f>IF(F9835="","",VLOOKUP(F9835,'Class Codes'!$A$4:$B$1221,2,FALSE))</f>
        <v/>
      </c>
    </row>
    <row r="9836" spans="1:17" x14ac:dyDescent="0.3">
      <c r="A9836" s="33"/>
      <c r="B9836" s="8" t="str">
        <f>IFERROR(VLOOKUP(A9836,'Account Codes '!$B:$C,2,FALSE)," ")</f>
        <v xml:space="preserve"> </v>
      </c>
      <c r="C9836" s="6"/>
      <c r="D9836" s="6"/>
      <c r="E9836" s="6"/>
      <c r="F9836" s="7"/>
      <c r="G9836" s="12"/>
      <c r="H9836" s="8"/>
      <c r="I9836" s="12"/>
      <c r="J9836" s="12"/>
      <c r="K9836" s="12"/>
      <c r="L9836" s="10"/>
      <c r="M9836" s="10"/>
      <c r="N9836" s="11" t="str">
        <f t="shared" si="306"/>
        <v/>
      </c>
      <c r="O9836" s="49" t="str">
        <f t="shared" si="307"/>
        <v/>
      </c>
      <c r="P9836" s="46" t="str">
        <f>IF(A9836="","",VLOOKUP(A9836,'Account Codes '!$B$4:$D$263,3,FALSE))</f>
        <v/>
      </c>
      <c r="Q9836" s="46" t="str">
        <f>IF(F9836="","",VLOOKUP(F9836,'Class Codes'!$A$4:$B$1221,2,FALSE))</f>
        <v/>
      </c>
    </row>
    <row r="9837" spans="1:17" x14ac:dyDescent="0.3">
      <c r="A9837" s="33"/>
      <c r="B9837" s="8" t="str">
        <f>IFERROR(VLOOKUP(A9837,'Account Codes '!$B:$C,2,FALSE)," ")</f>
        <v xml:space="preserve"> </v>
      </c>
      <c r="C9837" s="6"/>
      <c r="D9837" s="6"/>
      <c r="E9837" s="6"/>
      <c r="F9837" s="7"/>
      <c r="G9837" s="12"/>
      <c r="H9837" s="8"/>
      <c r="I9837" s="12"/>
      <c r="J9837" s="12"/>
      <c r="K9837" s="12"/>
      <c r="L9837" s="10"/>
      <c r="M9837" s="10"/>
      <c r="N9837" s="11" t="str">
        <f t="shared" si="306"/>
        <v/>
      </c>
      <c r="O9837" s="49" t="str">
        <f t="shared" si="307"/>
        <v/>
      </c>
      <c r="P9837" s="46" t="str">
        <f>IF(A9837="","",VLOOKUP(A9837,'Account Codes '!$B$4:$D$263,3,FALSE))</f>
        <v/>
      </c>
      <c r="Q9837" s="46" t="str">
        <f>IF(F9837="","",VLOOKUP(F9837,'Class Codes'!$A$4:$B$1221,2,FALSE))</f>
        <v/>
      </c>
    </row>
    <row r="9838" spans="1:17" x14ac:dyDescent="0.3">
      <c r="A9838" s="33"/>
      <c r="B9838" s="8" t="str">
        <f>IFERROR(VLOOKUP(A9838,'Account Codes '!$B:$C,2,FALSE)," ")</f>
        <v xml:space="preserve"> </v>
      </c>
      <c r="C9838" s="6"/>
      <c r="D9838" s="6"/>
      <c r="E9838" s="6"/>
      <c r="F9838" s="7"/>
      <c r="G9838" s="12"/>
      <c r="H9838" s="8"/>
      <c r="I9838" s="12"/>
      <c r="J9838" s="12"/>
      <c r="K9838" s="12"/>
      <c r="L9838" s="10"/>
      <c r="M9838" s="10"/>
      <c r="N9838" s="11" t="str">
        <f t="shared" si="306"/>
        <v/>
      </c>
      <c r="O9838" s="49" t="str">
        <f t="shared" si="307"/>
        <v/>
      </c>
      <c r="P9838" s="46" t="str">
        <f>IF(A9838="","",VLOOKUP(A9838,'Account Codes '!$B$4:$D$263,3,FALSE))</f>
        <v/>
      </c>
      <c r="Q9838" s="46" t="str">
        <f>IF(F9838="","",VLOOKUP(F9838,'Class Codes'!$A$4:$B$1221,2,FALSE))</f>
        <v/>
      </c>
    </row>
    <row r="9839" spans="1:17" x14ac:dyDescent="0.3">
      <c r="A9839" s="33"/>
      <c r="B9839" s="8" t="str">
        <f>IFERROR(VLOOKUP(A9839,'Account Codes '!$B:$C,2,FALSE)," ")</f>
        <v xml:space="preserve"> </v>
      </c>
      <c r="C9839" s="6"/>
      <c r="D9839" s="6"/>
      <c r="E9839" s="6"/>
      <c r="F9839" s="7"/>
      <c r="G9839" s="12"/>
      <c r="H9839" s="8"/>
      <c r="I9839" s="12"/>
      <c r="J9839" s="12"/>
      <c r="K9839" s="12"/>
      <c r="L9839" s="10"/>
      <c r="M9839" s="10"/>
      <c r="N9839" s="11" t="str">
        <f t="shared" si="306"/>
        <v/>
      </c>
      <c r="O9839" s="49" t="str">
        <f t="shared" si="307"/>
        <v/>
      </c>
      <c r="P9839" s="46" t="str">
        <f>IF(A9839="","",VLOOKUP(A9839,'Account Codes '!$B$4:$D$263,3,FALSE))</f>
        <v/>
      </c>
      <c r="Q9839" s="46" t="str">
        <f>IF(F9839="","",VLOOKUP(F9839,'Class Codes'!$A$4:$B$1221,2,FALSE))</f>
        <v/>
      </c>
    </row>
    <row r="9840" spans="1:17" x14ac:dyDescent="0.3">
      <c r="A9840" s="33"/>
      <c r="B9840" s="8" t="str">
        <f>IFERROR(VLOOKUP(A9840,'Account Codes '!$B:$C,2,FALSE)," ")</f>
        <v xml:space="preserve"> </v>
      </c>
      <c r="C9840" s="6"/>
      <c r="D9840" s="6"/>
      <c r="E9840" s="6"/>
      <c r="F9840" s="7"/>
      <c r="G9840" s="12"/>
      <c r="H9840" s="8"/>
      <c r="I9840" s="12"/>
      <c r="J9840" s="12"/>
      <c r="K9840" s="12"/>
      <c r="L9840" s="10"/>
      <c r="M9840" s="10"/>
      <c r="N9840" s="11" t="str">
        <f t="shared" si="306"/>
        <v/>
      </c>
      <c r="O9840" s="49" t="str">
        <f t="shared" si="307"/>
        <v/>
      </c>
      <c r="P9840" s="46" t="str">
        <f>IF(A9840="","",VLOOKUP(A9840,'Account Codes '!$B$4:$D$263,3,FALSE))</f>
        <v/>
      </c>
      <c r="Q9840" s="46" t="str">
        <f>IF(F9840="","",VLOOKUP(F9840,'Class Codes'!$A$4:$B$1221,2,FALSE))</f>
        <v/>
      </c>
    </row>
    <row r="9841" spans="1:17" x14ac:dyDescent="0.3">
      <c r="A9841" s="33"/>
      <c r="B9841" s="8" t="str">
        <f>IFERROR(VLOOKUP(A9841,'Account Codes '!$B:$C,2,FALSE)," ")</f>
        <v xml:space="preserve"> </v>
      </c>
      <c r="C9841" s="6"/>
      <c r="D9841" s="6"/>
      <c r="E9841" s="6"/>
      <c r="F9841" s="7"/>
      <c r="G9841" s="12"/>
      <c r="H9841" s="8"/>
      <c r="I9841" s="12"/>
      <c r="J9841" s="12"/>
      <c r="K9841" s="12"/>
      <c r="L9841" s="10"/>
      <c r="M9841" s="10"/>
      <c r="N9841" s="11" t="str">
        <f t="shared" si="306"/>
        <v/>
      </c>
      <c r="O9841" s="49" t="str">
        <f t="shared" si="307"/>
        <v/>
      </c>
      <c r="P9841" s="46" t="str">
        <f>IF(A9841="","",VLOOKUP(A9841,'Account Codes '!$B$4:$D$263,3,FALSE))</f>
        <v/>
      </c>
      <c r="Q9841" s="46" t="str">
        <f>IF(F9841="","",VLOOKUP(F9841,'Class Codes'!$A$4:$B$1221,2,FALSE))</f>
        <v/>
      </c>
    </row>
    <row r="9842" spans="1:17" x14ac:dyDescent="0.3">
      <c r="A9842" s="33"/>
      <c r="B9842" s="8" t="str">
        <f>IFERROR(VLOOKUP(A9842,'Account Codes '!$B:$C,2,FALSE)," ")</f>
        <v xml:space="preserve"> </v>
      </c>
      <c r="C9842" s="6"/>
      <c r="D9842" s="6"/>
      <c r="E9842" s="6"/>
      <c r="F9842" s="7"/>
      <c r="G9842" s="12"/>
      <c r="H9842" s="8"/>
      <c r="I9842" s="12"/>
      <c r="J9842" s="12"/>
      <c r="K9842" s="12"/>
      <c r="L9842" s="10"/>
      <c r="M9842" s="10"/>
      <c r="N9842" s="11" t="str">
        <f t="shared" si="306"/>
        <v/>
      </c>
      <c r="O9842" s="49" t="str">
        <f t="shared" si="307"/>
        <v/>
      </c>
      <c r="P9842" s="46" t="str">
        <f>IF(A9842="","",VLOOKUP(A9842,'Account Codes '!$B$4:$D$263,3,FALSE))</f>
        <v/>
      </c>
      <c r="Q9842" s="46" t="str">
        <f>IF(F9842="","",VLOOKUP(F9842,'Class Codes'!$A$4:$B$1221,2,FALSE))</f>
        <v/>
      </c>
    </row>
    <row r="9843" spans="1:17" x14ac:dyDescent="0.3">
      <c r="A9843" s="33"/>
      <c r="B9843" s="8" t="str">
        <f>IFERROR(VLOOKUP(A9843,'Account Codes '!$B:$C,2,FALSE)," ")</f>
        <v xml:space="preserve"> </v>
      </c>
      <c r="C9843" s="6"/>
      <c r="D9843" s="6"/>
      <c r="E9843" s="6"/>
      <c r="F9843" s="7"/>
      <c r="G9843" s="12"/>
      <c r="H9843" s="8"/>
      <c r="I9843" s="12"/>
      <c r="J9843" s="12"/>
      <c r="K9843" s="12"/>
      <c r="L9843" s="10"/>
      <c r="M9843" s="10"/>
      <c r="N9843" s="11" t="str">
        <f t="shared" si="306"/>
        <v/>
      </c>
      <c r="O9843" s="49" t="str">
        <f t="shared" si="307"/>
        <v/>
      </c>
      <c r="P9843" s="46" t="str">
        <f>IF(A9843="","",VLOOKUP(A9843,'Account Codes '!$B$4:$D$263,3,FALSE))</f>
        <v/>
      </c>
      <c r="Q9843" s="46" t="str">
        <f>IF(F9843="","",VLOOKUP(F9843,'Class Codes'!$A$4:$B$1221,2,FALSE))</f>
        <v/>
      </c>
    </row>
    <row r="9844" spans="1:17" x14ac:dyDescent="0.3">
      <c r="A9844" s="33"/>
      <c r="B9844" s="8" t="str">
        <f>IFERROR(VLOOKUP(A9844,'Account Codes '!$B:$C,2,FALSE)," ")</f>
        <v xml:space="preserve"> </v>
      </c>
      <c r="C9844" s="6"/>
      <c r="D9844" s="6"/>
      <c r="E9844" s="6"/>
      <c r="F9844" s="7"/>
      <c r="G9844" s="12"/>
      <c r="H9844" s="8"/>
      <c r="I9844" s="12"/>
      <c r="J9844" s="12"/>
      <c r="K9844" s="12"/>
      <c r="L9844" s="10"/>
      <c r="M9844" s="10"/>
      <c r="N9844" s="11" t="str">
        <f t="shared" si="306"/>
        <v/>
      </c>
      <c r="O9844" s="49" t="str">
        <f t="shared" si="307"/>
        <v/>
      </c>
      <c r="P9844" s="46" t="str">
        <f>IF(A9844="","",VLOOKUP(A9844,'Account Codes '!$B$4:$D$263,3,FALSE))</f>
        <v/>
      </c>
      <c r="Q9844" s="46" t="str">
        <f>IF(F9844="","",VLOOKUP(F9844,'Class Codes'!$A$4:$B$1221,2,FALSE))</f>
        <v/>
      </c>
    </row>
    <row r="9845" spans="1:17" x14ac:dyDescent="0.3">
      <c r="A9845" s="33"/>
      <c r="B9845" s="8" t="str">
        <f>IFERROR(VLOOKUP(A9845,'Account Codes '!$B:$C,2,FALSE)," ")</f>
        <v xml:space="preserve"> </v>
      </c>
      <c r="C9845" s="6"/>
      <c r="D9845" s="6"/>
      <c r="E9845" s="6"/>
      <c r="F9845" s="7"/>
      <c r="G9845" s="12"/>
      <c r="H9845" s="8"/>
      <c r="I9845" s="12"/>
      <c r="J9845" s="12"/>
      <c r="K9845" s="12"/>
      <c r="L9845" s="10"/>
      <c r="M9845" s="10"/>
      <c r="N9845" s="11" t="str">
        <f t="shared" si="306"/>
        <v/>
      </c>
      <c r="O9845" s="49" t="str">
        <f t="shared" si="307"/>
        <v/>
      </c>
      <c r="P9845" s="46" t="str">
        <f>IF(A9845="","",VLOOKUP(A9845,'Account Codes '!$B$4:$D$263,3,FALSE))</f>
        <v/>
      </c>
      <c r="Q9845" s="46" t="str">
        <f>IF(F9845="","",VLOOKUP(F9845,'Class Codes'!$A$4:$B$1221,2,FALSE))</f>
        <v/>
      </c>
    </row>
    <row r="9846" spans="1:17" x14ac:dyDescent="0.3">
      <c r="A9846" s="33"/>
      <c r="B9846" s="8" t="str">
        <f>IFERROR(VLOOKUP(A9846,'Account Codes '!$B:$C,2,FALSE)," ")</f>
        <v xml:space="preserve"> </v>
      </c>
      <c r="C9846" s="6"/>
      <c r="D9846" s="6"/>
      <c r="E9846" s="6"/>
      <c r="F9846" s="7"/>
      <c r="G9846" s="12"/>
      <c r="H9846" s="8"/>
      <c r="I9846" s="12"/>
      <c r="J9846" s="12"/>
      <c r="K9846" s="12"/>
      <c r="L9846" s="10"/>
      <c r="M9846" s="10"/>
      <c r="N9846" s="11" t="str">
        <f t="shared" si="306"/>
        <v/>
      </c>
      <c r="O9846" s="49" t="str">
        <f t="shared" si="307"/>
        <v/>
      </c>
      <c r="P9846" s="46" t="str">
        <f>IF(A9846="","",VLOOKUP(A9846,'Account Codes '!$B$4:$D$263,3,FALSE))</f>
        <v/>
      </c>
      <c r="Q9846" s="46" t="str">
        <f>IF(F9846="","",VLOOKUP(F9846,'Class Codes'!$A$4:$B$1221,2,FALSE))</f>
        <v/>
      </c>
    </row>
    <row r="9847" spans="1:17" x14ac:dyDescent="0.3">
      <c r="A9847" s="33"/>
      <c r="B9847" s="8" t="str">
        <f>IFERROR(VLOOKUP(A9847,'Account Codes '!$B:$C,2,FALSE)," ")</f>
        <v xml:space="preserve"> </v>
      </c>
      <c r="C9847" s="6"/>
      <c r="D9847" s="6"/>
      <c r="E9847" s="6"/>
      <c r="F9847" s="7"/>
      <c r="G9847" s="12"/>
      <c r="H9847" s="8"/>
      <c r="I9847" s="12"/>
      <c r="J9847" s="12"/>
      <c r="K9847" s="12"/>
      <c r="L9847" s="10"/>
      <c r="M9847" s="10"/>
      <c r="N9847" s="11" t="str">
        <f t="shared" si="306"/>
        <v/>
      </c>
      <c r="O9847" s="49" t="str">
        <f t="shared" si="307"/>
        <v/>
      </c>
      <c r="P9847" s="46" t="str">
        <f>IF(A9847="","",VLOOKUP(A9847,'Account Codes '!$B$4:$D$263,3,FALSE))</f>
        <v/>
      </c>
      <c r="Q9847" s="46" t="str">
        <f>IF(F9847="","",VLOOKUP(F9847,'Class Codes'!$A$4:$B$1221,2,FALSE))</f>
        <v/>
      </c>
    </row>
    <row r="9848" spans="1:17" x14ac:dyDescent="0.3">
      <c r="A9848" s="33"/>
      <c r="B9848" s="8" t="str">
        <f>IFERROR(VLOOKUP(A9848,'Account Codes '!$B:$C,2,FALSE)," ")</f>
        <v xml:space="preserve"> </v>
      </c>
      <c r="C9848" s="6"/>
      <c r="D9848" s="6"/>
      <c r="E9848" s="6"/>
      <c r="F9848" s="7"/>
      <c r="G9848" s="12"/>
      <c r="H9848" s="8"/>
      <c r="I9848" s="12"/>
      <c r="J9848" s="12"/>
      <c r="K9848" s="12"/>
      <c r="L9848" s="10"/>
      <c r="M9848" s="10"/>
      <c r="N9848" s="11" t="str">
        <f t="shared" si="306"/>
        <v/>
      </c>
      <c r="O9848" s="49" t="str">
        <f t="shared" si="307"/>
        <v/>
      </c>
      <c r="P9848" s="46" t="str">
        <f>IF(A9848="","",VLOOKUP(A9848,'Account Codes '!$B$4:$D$263,3,FALSE))</f>
        <v/>
      </c>
      <c r="Q9848" s="46" t="str">
        <f>IF(F9848="","",VLOOKUP(F9848,'Class Codes'!$A$4:$B$1221,2,FALSE))</f>
        <v/>
      </c>
    </row>
    <row r="9849" spans="1:17" x14ac:dyDescent="0.3">
      <c r="A9849" s="33"/>
      <c r="B9849" s="8" t="str">
        <f>IFERROR(VLOOKUP(A9849,'Account Codes '!$B:$C,2,FALSE)," ")</f>
        <v xml:space="preserve"> </v>
      </c>
      <c r="C9849" s="6"/>
      <c r="D9849" s="6"/>
      <c r="E9849" s="6"/>
      <c r="F9849" s="7"/>
      <c r="G9849" s="12"/>
      <c r="H9849" s="8"/>
      <c r="I9849" s="12"/>
      <c r="J9849" s="12"/>
      <c r="K9849" s="12"/>
      <c r="L9849" s="10"/>
      <c r="M9849" s="10"/>
      <c r="N9849" s="11" t="str">
        <f t="shared" si="306"/>
        <v/>
      </c>
      <c r="O9849" s="49" t="str">
        <f t="shared" si="307"/>
        <v/>
      </c>
      <c r="P9849" s="46" t="str">
        <f>IF(A9849="","",VLOOKUP(A9849,'Account Codes '!$B$4:$D$263,3,FALSE))</f>
        <v/>
      </c>
      <c r="Q9849" s="46" t="str">
        <f>IF(F9849="","",VLOOKUP(F9849,'Class Codes'!$A$4:$B$1221,2,FALSE))</f>
        <v/>
      </c>
    </row>
    <row r="9850" spans="1:17" x14ac:dyDescent="0.3">
      <c r="A9850" s="33"/>
      <c r="B9850" s="8" t="str">
        <f>IFERROR(VLOOKUP(A9850,'Account Codes '!$B:$C,2,FALSE)," ")</f>
        <v xml:space="preserve"> </v>
      </c>
      <c r="C9850" s="6"/>
      <c r="D9850" s="6"/>
      <c r="E9850" s="6"/>
      <c r="F9850" s="7"/>
      <c r="G9850" s="12"/>
      <c r="H9850" s="8"/>
      <c r="I9850" s="12"/>
      <c r="J9850" s="12"/>
      <c r="K9850" s="12"/>
      <c r="L9850" s="10"/>
      <c r="M9850" s="10"/>
      <c r="N9850" s="11" t="str">
        <f t="shared" si="306"/>
        <v/>
      </c>
      <c r="O9850" s="49" t="str">
        <f t="shared" si="307"/>
        <v/>
      </c>
      <c r="P9850" s="46" t="str">
        <f>IF(A9850="","",VLOOKUP(A9850,'Account Codes '!$B$4:$D$263,3,FALSE))</f>
        <v/>
      </c>
      <c r="Q9850" s="46" t="str">
        <f>IF(F9850="","",VLOOKUP(F9850,'Class Codes'!$A$4:$B$1221,2,FALSE))</f>
        <v/>
      </c>
    </row>
    <row r="9851" spans="1:17" x14ac:dyDescent="0.3">
      <c r="A9851" s="33"/>
      <c r="B9851" s="8" t="str">
        <f>IFERROR(VLOOKUP(A9851,'Account Codes '!$B:$C,2,FALSE)," ")</f>
        <v xml:space="preserve"> </v>
      </c>
      <c r="C9851" s="6"/>
      <c r="D9851" s="6"/>
      <c r="E9851" s="6"/>
      <c r="F9851" s="7"/>
      <c r="G9851" s="12"/>
      <c r="H9851" s="8"/>
      <c r="I9851" s="12"/>
      <c r="J9851" s="12"/>
      <c r="K9851" s="12"/>
      <c r="L9851" s="10"/>
      <c r="M9851" s="10"/>
      <c r="N9851" s="11" t="str">
        <f t="shared" si="306"/>
        <v/>
      </c>
      <c r="O9851" s="49" t="str">
        <f t="shared" si="307"/>
        <v/>
      </c>
      <c r="P9851" s="46" t="str">
        <f>IF(A9851="","",VLOOKUP(A9851,'Account Codes '!$B$4:$D$263,3,FALSE))</f>
        <v/>
      </c>
      <c r="Q9851" s="46" t="str">
        <f>IF(F9851="","",VLOOKUP(F9851,'Class Codes'!$A$4:$B$1221,2,FALSE))</f>
        <v/>
      </c>
    </row>
    <row r="9852" spans="1:17" x14ac:dyDescent="0.3">
      <c r="A9852" s="33"/>
      <c r="B9852" s="8" t="str">
        <f>IFERROR(VLOOKUP(A9852,'Account Codes '!$B:$C,2,FALSE)," ")</f>
        <v xml:space="preserve"> </v>
      </c>
      <c r="C9852" s="6"/>
      <c r="D9852" s="6"/>
      <c r="E9852" s="6"/>
      <c r="F9852" s="7"/>
      <c r="G9852" s="12"/>
      <c r="H9852" s="8"/>
      <c r="I9852" s="12"/>
      <c r="J9852" s="12"/>
      <c r="K9852" s="12"/>
      <c r="L9852" s="10"/>
      <c r="M9852" s="10"/>
      <c r="N9852" s="11" t="str">
        <f t="shared" si="306"/>
        <v/>
      </c>
      <c r="O9852" s="49" t="str">
        <f t="shared" si="307"/>
        <v/>
      </c>
      <c r="P9852" s="46" t="str">
        <f>IF(A9852="","",VLOOKUP(A9852,'Account Codes '!$B$4:$D$263,3,FALSE))</f>
        <v/>
      </c>
      <c r="Q9852" s="46" t="str">
        <f>IF(F9852="","",VLOOKUP(F9852,'Class Codes'!$A$4:$B$1221,2,FALSE))</f>
        <v/>
      </c>
    </row>
    <row r="9853" spans="1:17" x14ac:dyDescent="0.3">
      <c r="A9853" s="33"/>
      <c r="B9853" s="8" t="str">
        <f>IFERROR(VLOOKUP(A9853,'Account Codes '!$B:$C,2,FALSE)," ")</f>
        <v xml:space="preserve"> </v>
      </c>
      <c r="C9853" s="6"/>
      <c r="D9853" s="6"/>
      <c r="E9853" s="6"/>
      <c r="F9853" s="7"/>
      <c r="G9853" s="12"/>
      <c r="H9853" s="8"/>
      <c r="I9853" s="12"/>
      <c r="J9853" s="12"/>
      <c r="K9853" s="12"/>
      <c r="L9853" s="10"/>
      <c r="M9853" s="10"/>
      <c r="N9853" s="11" t="str">
        <f t="shared" si="306"/>
        <v/>
      </c>
      <c r="O9853" s="49" t="str">
        <f t="shared" si="307"/>
        <v/>
      </c>
      <c r="P9853" s="46" t="str">
        <f>IF(A9853="","",VLOOKUP(A9853,'Account Codes '!$B$4:$D$263,3,FALSE))</f>
        <v/>
      </c>
      <c r="Q9853" s="46" t="str">
        <f>IF(F9853="","",VLOOKUP(F9853,'Class Codes'!$A$4:$B$1221,2,FALSE))</f>
        <v/>
      </c>
    </row>
    <row r="9854" spans="1:17" x14ac:dyDescent="0.3">
      <c r="A9854" s="33"/>
      <c r="B9854" s="8" t="str">
        <f>IFERROR(VLOOKUP(A9854,'Account Codes '!$B:$C,2,FALSE)," ")</f>
        <v xml:space="preserve"> </v>
      </c>
      <c r="C9854" s="6"/>
      <c r="D9854" s="6"/>
      <c r="E9854" s="6"/>
      <c r="F9854" s="7"/>
      <c r="G9854" s="12"/>
      <c r="H9854" s="8"/>
      <c r="I9854" s="12"/>
      <c r="J9854" s="12"/>
      <c r="K9854" s="12"/>
      <c r="L9854" s="10"/>
      <c r="M9854" s="10"/>
      <c r="N9854" s="11" t="str">
        <f t="shared" ref="N9854:N9917" si="308">IF(NOT(ISBLANK(L9854)),L9854*M9854,"")</f>
        <v/>
      </c>
      <c r="O9854" s="49" t="str">
        <f t="shared" si="307"/>
        <v/>
      </c>
      <c r="P9854" s="46" t="str">
        <f>IF(A9854="","",VLOOKUP(A9854,'Account Codes '!$B$4:$D$263,3,FALSE))</f>
        <v/>
      </c>
      <c r="Q9854" s="46" t="str">
        <f>IF(F9854="","",VLOOKUP(F9854,'Class Codes'!$A$4:$B$1221,2,FALSE))</f>
        <v/>
      </c>
    </row>
    <row r="9855" spans="1:17" x14ac:dyDescent="0.3">
      <c r="A9855" s="33"/>
      <c r="B9855" s="8" t="str">
        <f>IFERROR(VLOOKUP(A9855,'Account Codes '!$B:$C,2,FALSE)," ")</f>
        <v xml:space="preserve"> </v>
      </c>
      <c r="C9855" s="6"/>
      <c r="D9855" s="6"/>
      <c r="E9855" s="6"/>
      <c r="F9855" s="7"/>
      <c r="G9855" s="12"/>
      <c r="H9855" s="8"/>
      <c r="I9855" s="12"/>
      <c r="J9855" s="12"/>
      <c r="K9855" s="12"/>
      <c r="L9855" s="10"/>
      <c r="M9855" s="10"/>
      <c r="N9855" s="11" t="str">
        <f t="shared" si="308"/>
        <v/>
      </c>
      <c r="O9855" s="49" t="str">
        <f t="shared" si="307"/>
        <v/>
      </c>
      <c r="P9855" s="46" t="str">
        <f>IF(A9855="","",VLOOKUP(A9855,'Account Codes '!$B$4:$D$263,3,FALSE))</f>
        <v/>
      </c>
      <c r="Q9855" s="46" t="str">
        <f>IF(F9855="","",VLOOKUP(F9855,'Class Codes'!$A$4:$B$1221,2,FALSE))</f>
        <v/>
      </c>
    </row>
    <row r="9856" spans="1:17" x14ac:dyDescent="0.3">
      <c r="A9856" s="33"/>
      <c r="B9856" s="8" t="str">
        <f>IFERROR(VLOOKUP(A9856,'Account Codes '!$B:$C,2,FALSE)," ")</f>
        <v xml:space="preserve"> </v>
      </c>
      <c r="C9856" s="6"/>
      <c r="D9856" s="6"/>
      <c r="E9856" s="6"/>
      <c r="F9856" s="7"/>
      <c r="G9856" s="12"/>
      <c r="H9856" s="8"/>
      <c r="I9856" s="12"/>
      <c r="J9856" s="12"/>
      <c r="K9856" s="12"/>
      <c r="L9856" s="10"/>
      <c r="M9856" s="10"/>
      <c r="N9856" s="11" t="str">
        <f t="shared" si="308"/>
        <v/>
      </c>
      <c r="O9856" s="49" t="str">
        <f t="shared" si="307"/>
        <v/>
      </c>
      <c r="P9856" s="46" t="str">
        <f>IF(A9856="","",VLOOKUP(A9856,'Account Codes '!$B$4:$D$263,3,FALSE))</f>
        <v/>
      </c>
      <c r="Q9856" s="46" t="str">
        <f>IF(F9856="","",VLOOKUP(F9856,'Class Codes'!$A$4:$B$1221,2,FALSE))</f>
        <v/>
      </c>
    </row>
    <row r="9857" spans="1:17" x14ac:dyDescent="0.3">
      <c r="A9857" s="33"/>
      <c r="B9857" s="8" t="str">
        <f>IFERROR(VLOOKUP(A9857,'Account Codes '!$B:$C,2,FALSE)," ")</f>
        <v xml:space="preserve"> </v>
      </c>
      <c r="C9857" s="6"/>
      <c r="D9857" s="6"/>
      <c r="E9857" s="6"/>
      <c r="F9857" s="7"/>
      <c r="G9857" s="12"/>
      <c r="H9857" s="8"/>
      <c r="I9857" s="12"/>
      <c r="J9857" s="12"/>
      <c r="K9857" s="12"/>
      <c r="L9857" s="10"/>
      <c r="M9857" s="10"/>
      <c r="N9857" s="11" t="str">
        <f t="shared" si="308"/>
        <v/>
      </c>
      <c r="O9857" s="49" t="str">
        <f t="shared" si="307"/>
        <v/>
      </c>
      <c r="P9857" s="46" t="str">
        <f>IF(A9857="","",VLOOKUP(A9857,'Account Codes '!$B$4:$D$263,3,FALSE))</f>
        <v/>
      </c>
      <c r="Q9857" s="46" t="str">
        <f>IF(F9857="","",VLOOKUP(F9857,'Class Codes'!$A$4:$B$1221,2,FALSE))</f>
        <v/>
      </c>
    </row>
    <row r="9858" spans="1:17" x14ac:dyDescent="0.3">
      <c r="A9858" s="33"/>
      <c r="B9858" s="8" t="str">
        <f>IFERROR(VLOOKUP(A9858,'Account Codes '!$B:$C,2,FALSE)," ")</f>
        <v xml:space="preserve"> </v>
      </c>
      <c r="C9858" s="6"/>
      <c r="D9858" s="6"/>
      <c r="E9858" s="6"/>
      <c r="F9858" s="7"/>
      <c r="G9858" s="12"/>
      <c r="H9858" s="8"/>
      <c r="I9858" s="12"/>
      <c r="J9858" s="12"/>
      <c r="K9858" s="12"/>
      <c r="L9858" s="10"/>
      <c r="M9858" s="10"/>
      <c r="N9858" s="11" t="str">
        <f t="shared" si="308"/>
        <v/>
      </c>
      <c r="O9858" s="49" t="str">
        <f t="shared" si="307"/>
        <v/>
      </c>
      <c r="P9858" s="46" t="str">
        <f>IF(A9858="","",VLOOKUP(A9858,'Account Codes '!$B$4:$D$263,3,FALSE))</f>
        <v/>
      </c>
      <c r="Q9858" s="46" t="str">
        <f>IF(F9858="","",VLOOKUP(F9858,'Class Codes'!$A$4:$B$1221,2,FALSE))</f>
        <v/>
      </c>
    </row>
    <row r="9859" spans="1:17" x14ac:dyDescent="0.3">
      <c r="A9859" s="33"/>
      <c r="B9859" s="8" t="str">
        <f>IFERROR(VLOOKUP(A9859,'Account Codes '!$B:$C,2,FALSE)," ")</f>
        <v xml:space="preserve"> </v>
      </c>
      <c r="C9859" s="6"/>
      <c r="D9859" s="6"/>
      <c r="E9859" s="6"/>
      <c r="F9859" s="7"/>
      <c r="G9859" s="12"/>
      <c r="H9859" s="8"/>
      <c r="I9859" s="12"/>
      <c r="J9859" s="12"/>
      <c r="K9859" s="12"/>
      <c r="L9859" s="10"/>
      <c r="M9859" s="10"/>
      <c r="N9859" s="11" t="str">
        <f t="shared" si="308"/>
        <v/>
      </c>
      <c r="O9859" s="49" t="str">
        <f t="shared" si="307"/>
        <v/>
      </c>
      <c r="P9859" s="46" t="str">
        <f>IF(A9859="","",VLOOKUP(A9859,'Account Codes '!$B$4:$D$263,3,FALSE))</f>
        <v/>
      </c>
      <c r="Q9859" s="46" t="str">
        <f>IF(F9859="","",VLOOKUP(F9859,'Class Codes'!$A$4:$B$1221,2,FALSE))</f>
        <v/>
      </c>
    </row>
    <row r="9860" spans="1:17" x14ac:dyDescent="0.3">
      <c r="A9860" s="33"/>
      <c r="B9860" s="8" t="str">
        <f>IFERROR(VLOOKUP(A9860,'Account Codes '!$B:$C,2,FALSE)," ")</f>
        <v xml:space="preserve"> </v>
      </c>
      <c r="C9860" s="6"/>
      <c r="D9860" s="6"/>
      <c r="E9860" s="6"/>
      <c r="F9860" s="7"/>
      <c r="G9860" s="12"/>
      <c r="H9860" s="8"/>
      <c r="I9860" s="12"/>
      <c r="J9860" s="12"/>
      <c r="K9860" s="12"/>
      <c r="L9860" s="10"/>
      <c r="M9860" s="10"/>
      <c r="N9860" s="11" t="str">
        <f t="shared" si="308"/>
        <v/>
      </c>
      <c r="O9860" s="49" t="str">
        <f t="shared" si="307"/>
        <v/>
      </c>
      <c r="P9860" s="46" t="str">
        <f>IF(A9860="","",VLOOKUP(A9860,'Account Codes '!$B$4:$D$263,3,FALSE))</f>
        <v/>
      </c>
      <c r="Q9860" s="46" t="str">
        <f>IF(F9860="","",VLOOKUP(F9860,'Class Codes'!$A$4:$B$1221,2,FALSE))</f>
        <v/>
      </c>
    </row>
    <row r="9861" spans="1:17" x14ac:dyDescent="0.3">
      <c r="A9861" s="33"/>
      <c r="B9861" s="8" t="str">
        <f>IFERROR(VLOOKUP(A9861,'Account Codes '!$B:$C,2,FALSE)," ")</f>
        <v xml:space="preserve"> </v>
      </c>
      <c r="C9861" s="6"/>
      <c r="D9861" s="6"/>
      <c r="E9861" s="6"/>
      <c r="F9861" s="7"/>
      <c r="G9861" s="12"/>
      <c r="H9861" s="8"/>
      <c r="I9861" s="12"/>
      <c r="J9861" s="12"/>
      <c r="K9861" s="12"/>
      <c r="L9861" s="10"/>
      <c r="M9861" s="10"/>
      <c r="N9861" s="11" t="str">
        <f t="shared" si="308"/>
        <v/>
      </c>
      <c r="O9861" s="49" t="str">
        <f t="shared" si="307"/>
        <v/>
      </c>
      <c r="P9861" s="46" t="str">
        <f>IF(A9861="","",VLOOKUP(A9861,'Account Codes '!$B$4:$D$263,3,FALSE))</f>
        <v/>
      </c>
      <c r="Q9861" s="46" t="str">
        <f>IF(F9861="","",VLOOKUP(F9861,'Class Codes'!$A$4:$B$1221,2,FALSE))</f>
        <v/>
      </c>
    </row>
    <row r="9862" spans="1:17" x14ac:dyDescent="0.3">
      <c r="A9862" s="33"/>
      <c r="B9862" s="8" t="str">
        <f>IFERROR(VLOOKUP(A9862,'Account Codes '!$B:$C,2,FALSE)," ")</f>
        <v xml:space="preserve"> </v>
      </c>
      <c r="C9862" s="6"/>
      <c r="D9862" s="6"/>
      <c r="E9862" s="6"/>
      <c r="F9862" s="7"/>
      <c r="G9862" s="12"/>
      <c r="H9862" s="8"/>
      <c r="I9862" s="12"/>
      <c r="J9862" s="12"/>
      <c r="K9862" s="12"/>
      <c r="L9862" s="10"/>
      <c r="M9862" s="10"/>
      <c r="N9862" s="11" t="str">
        <f t="shared" si="308"/>
        <v/>
      </c>
      <c r="O9862" s="49" t="str">
        <f t="shared" si="307"/>
        <v/>
      </c>
      <c r="P9862" s="46" t="str">
        <f>IF(A9862="","",VLOOKUP(A9862,'Account Codes '!$B$4:$D$263,3,FALSE))</f>
        <v/>
      </c>
      <c r="Q9862" s="46" t="str">
        <f>IF(F9862="","",VLOOKUP(F9862,'Class Codes'!$A$4:$B$1221,2,FALSE))</f>
        <v/>
      </c>
    </row>
    <row r="9863" spans="1:17" x14ac:dyDescent="0.3">
      <c r="A9863" s="33"/>
      <c r="B9863" s="8" t="str">
        <f>IFERROR(VLOOKUP(A9863,'Account Codes '!$B:$C,2,FALSE)," ")</f>
        <v xml:space="preserve"> </v>
      </c>
      <c r="C9863" s="6"/>
      <c r="D9863" s="6"/>
      <c r="E9863" s="6"/>
      <c r="F9863" s="7"/>
      <c r="G9863" s="12"/>
      <c r="H9863" s="8"/>
      <c r="I9863" s="12"/>
      <c r="J9863" s="12"/>
      <c r="K9863" s="12"/>
      <c r="L9863" s="10"/>
      <c r="M9863" s="10"/>
      <c r="N9863" s="11" t="str">
        <f t="shared" si="308"/>
        <v/>
      </c>
      <c r="O9863" s="49" t="str">
        <f t="shared" si="307"/>
        <v/>
      </c>
      <c r="P9863" s="46" t="str">
        <f>IF(A9863="","",VLOOKUP(A9863,'Account Codes '!$B$4:$D$263,3,FALSE))</f>
        <v/>
      </c>
      <c r="Q9863" s="46" t="str">
        <f>IF(F9863="","",VLOOKUP(F9863,'Class Codes'!$A$4:$B$1221,2,FALSE))</f>
        <v/>
      </c>
    </row>
    <row r="9864" spans="1:17" x14ac:dyDescent="0.3">
      <c r="A9864" s="33"/>
      <c r="B9864" s="8" t="str">
        <f>IFERROR(VLOOKUP(A9864,'Account Codes '!$B:$C,2,FALSE)," ")</f>
        <v xml:space="preserve"> </v>
      </c>
      <c r="C9864" s="6"/>
      <c r="D9864" s="6"/>
      <c r="E9864" s="6"/>
      <c r="F9864" s="7"/>
      <c r="G9864" s="12"/>
      <c r="H9864" s="8"/>
      <c r="I9864" s="12"/>
      <c r="J9864" s="12"/>
      <c r="K9864" s="12"/>
      <c r="L9864" s="10"/>
      <c r="M9864" s="10"/>
      <c r="N9864" s="11" t="str">
        <f t="shared" si="308"/>
        <v/>
      </c>
      <c r="O9864" s="49" t="str">
        <f t="shared" si="307"/>
        <v/>
      </c>
      <c r="P9864" s="46" t="str">
        <f>IF(A9864="","",VLOOKUP(A9864,'Account Codes '!$B$4:$D$263,3,FALSE))</f>
        <v/>
      </c>
      <c r="Q9864" s="46" t="str">
        <f>IF(F9864="","",VLOOKUP(F9864,'Class Codes'!$A$4:$B$1221,2,FALSE))</f>
        <v/>
      </c>
    </row>
    <row r="9865" spans="1:17" x14ac:dyDescent="0.3">
      <c r="A9865" s="33"/>
      <c r="B9865" s="8" t="str">
        <f>IFERROR(VLOOKUP(A9865,'Account Codes '!$B:$C,2,FALSE)," ")</f>
        <v xml:space="preserve"> </v>
      </c>
      <c r="C9865" s="6"/>
      <c r="D9865" s="6"/>
      <c r="E9865" s="6"/>
      <c r="F9865" s="7"/>
      <c r="G9865" s="12"/>
      <c r="H9865" s="8"/>
      <c r="I9865" s="12"/>
      <c r="J9865" s="12"/>
      <c r="K9865" s="12"/>
      <c r="L9865" s="10"/>
      <c r="M9865" s="10"/>
      <c r="N9865" s="11" t="str">
        <f t="shared" si="308"/>
        <v/>
      </c>
      <c r="O9865" s="49" t="str">
        <f t="shared" si="307"/>
        <v/>
      </c>
      <c r="P9865" s="46" t="str">
        <f>IF(A9865="","",VLOOKUP(A9865,'Account Codes '!$B$4:$D$263,3,FALSE))</f>
        <v/>
      </c>
      <c r="Q9865" s="46" t="str">
        <f>IF(F9865="","",VLOOKUP(F9865,'Class Codes'!$A$4:$B$1221,2,FALSE))</f>
        <v/>
      </c>
    </row>
    <row r="9866" spans="1:17" x14ac:dyDescent="0.3">
      <c r="A9866" s="33"/>
      <c r="B9866" s="8" t="str">
        <f>IFERROR(VLOOKUP(A9866,'Account Codes '!$B:$C,2,FALSE)," ")</f>
        <v xml:space="preserve"> </v>
      </c>
      <c r="C9866" s="6"/>
      <c r="D9866" s="6"/>
      <c r="E9866" s="6"/>
      <c r="F9866" s="7"/>
      <c r="G9866" s="12"/>
      <c r="H9866" s="8"/>
      <c r="I9866" s="12"/>
      <c r="J9866" s="12"/>
      <c r="K9866" s="12"/>
      <c r="L9866" s="10"/>
      <c r="M9866" s="10"/>
      <c r="N9866" s="11" t="str">
        <f t="shared" si="308"/>
        <v/>
      </c>
      <c r="O9866" s="49" t="str">
        <f t="shared" si="307"/>
        <v/>
      </c>
      <c r="P9866" s="46" t="str">
        <f>IF(A9866="","",VLOOKUP(A9866,'Account Codes '!$B$4:$D$263,3,FALSE))</f>
        <v/>
      </c>
      <c r="Q9866" s="46" t="str">
        <f>IF(F9866="","",VLOOKUP(F9866,'Class Codes'!$A$4:$B$1221,2,FALSE))</f>
        <v/>
      </c>
    </row>
    <row r="9867" spans="1:17" x14ac:dyDescent="0.3">
      <c r="A9867" s="33"/>
      <c r="B9867" s="8" t="str">
        <f>IFERROR(VLOOKUP(A9867,'Account Codes '!$B:$C,2,FALSE)," ")</f>
        <v xml:space="preserve"> </v>
      </c>
      <c r="C9867" s="6"/>
      <c r="D9867" s="6"/>
      <c r="E9867" s="6"/>
      <c r="F9867" s="7"/>
      <c r="G9867" s="12"/>
      <c r="H9867" s="8"/>
      <c r="I9867" s="12"/>
      <c r="J9867" s="12"/>
      <c r="K9867" s="12"/>
      <c r="L9867" s="10"/>
      <c r="M9867" s="10"/>
      <c r="N9867" s="11" t="str">
        <f t="shared" si="308"/>
        <v/>
      </c>
      <c r="O9867" s="49" t="str">
        <f t="shared" si="307"/>
        <v/>
      </c>
      <c r="P9867" s="46" t="str">
        <f>IF(A9867="","",VLOOKUP(A9867,'Account Codes '!$B$4:$D$263,3,FALSE))</f>
        <v/>
      </c>
      <c r="Q9867" s="46" t="str">
        <f>IF(F9867="","",VLOOKUP(F9867,'Class Codes'!$A$4:$B$1221,2,FALSE))</f>
        <v/>
      </c>
    </row>
    <row r="9868" spans="1:17" x14ac:dyDescent="0.3">
      <c r="A9868" s="33"/>
      <c r="B9868" s="8" t="str">
        <f>IFERROR(VLOOKUP(A9868,'Account Codes '!$B:$C,2,FALSE)," ")</f>
        <v xml:space="preserve"> </v>
      </c>
      <c r="C9868" s="6"/>
      <c r="D9868" s="6"/>
      <c r="E9868" s="6"/>
      <c r="F9868" s="7"/>
      <c r="G9868" s="12"/>
      <c r="H9868" s="8"/>
      <c r="I9868" s="12"/>
      <c r="J9868" s="12"/>
      <c r="K9868" s="12"/>
      <c r="L9868" s="10"/>
      <c r="M9868" s="10"/>
      <c r="N9868" s="11" t="str">
        <f t="shared" si="308"/>
        <v/>
      </c>
      <c r="O9868" s="49" t="str">
        <f t="shared" ref="O9868:O9931" si="309">IF(A9868="","",IF(LEFT(A9868,1)="5","Revenue","Expense"))</f>
        <v/>
      </c>
      <c r="P9868" s="46" t="str">
        <f>IF(A9868="","",VLOOKUP(A9868,'Account Codes '!$B$4:$D$263,3,FALSE))</f>
        <v/>
      </c>
      <c r="Q9868" s="46" t="str">
        <f>IF(F9868="","",VLOOKUP(F9868,'Class Codes'!$A$4:$B$1221,2,FALSE))</f>
        <v/>
      </c>
    </row>
    <row r="9869" spans="1:17" x14ac:dyDescent="0.3">
      <c r="A9869" s="33"/>
      <c r="B9869" s="8" t="str">
        <f>IFERROR(VLOOKUP(A9869,'Account Codes '!$B:$C,2,FALSE)," ")</f>
        <v xml:space="preserve"> </v>
      </c>
      <c r="C9869" s="6"/>
      <c r="D9869" s="6"/>
      <c r="E9869" s="6"/>
      <c r="F9869" s="7"/>
      <c r="G9869" s="12"/>
      <c r="H9869" s="8"/>
      <c r="I9869" s="12"/>
      <c r="J9869" s="12"/>
      <c r="K9869" s="12"/>
      <c r="L9869" s="10"/>
      <c r="M9869" s="10"/>
      <c r="N9869" s="11" t="str">
        <f t="shared" si="308"/>
        <v/>
      </c>
      <c r="O9869" s="49" t="str">
        <f t="shared" si="309"/>
        <v/>
      </c>
      <c r="P9869" s="46" t="str">
        <f>IF(A9869="","",VLOOKUP(A9869,'Account Codes '!$B$4:$D$263,3,FALSE))</f>
        <v/>
      </c>
      <c r="Q9869" s="46" t="str">
        <f>IF(F9869="","",VLOOKUP(F9869,'Class Codes'!$A$4:$B$1221,2,FALSE))</f>
        <v/>
      </c>
    </row>
    <row r="9870" spans="1:17" x14ac:dyDescent="0.3">
      <c r="A9870" s="33"/>
      <c r="B9870" s="8" t="str">
        <f>IFERROR(VLOOKUP(A9870,'Account Codes '!$B:$C,2,FALSE)," ")</f>
        <v xml:space="preserve"> </v>
      </c>
      <c r="C9870" s="6"/>
      <c r="D9870" s="6"/>
      <c r="E9870" s="6"/>
      <c r="F9870" s="7"/>
      <c r="G9870" s="12"/>
      <c r="H9870" s="8"/>
      <c r="I9870" s="12"/>
      <c r="J9870" s="12"/>
      <c r="K9870" s="12"/>
      <c r="L9870" s="10"/>
      <c r="M9870" s="10"/>
      <c r="N9870" s="11" t="str">
        <f t="shared" si="308"/>
        <v/>
      </c>
      <c r="O9870" s="49" t="str">
        <f t="shared" si="309"/>
        <v/>
      </c>
      <c r="P9870" s="46" t="str">
        <f>IF(A9870="","",VLOOKUP(A9870,'Account Codes '!$B$4:$D$263,3,FALSE))</f>
        <v/>
      </c>
      <c r="Q9870" s="46" t="str">
        <f>IF(F9870="","",VLOOKUP(F9870,'Class Codes'!$A$4:$B$1221,2,FALSE))</f>
        <v/>
      </c>
    </row>
    <row r="9871" spans="1:17" x14ac:dyDescent="0.3">
      <c r="A9871" s="33"/>
      <c r="B9871" s="8" t="str">
        <f>IFERROR(VLOOKUP(A9871,'Account Codes '!$B:$C,2,FALSE)," ")</f>
        <v xml:space="preserve"> </v>
      </c>
      <c r="C9871" s="6"/>
      <c r="D9871" s="6"/>
      <c r="E9871" s="6"/>
      <c r="F9871" s="7"/>
      <c r="G9871" s="12"/>
      <c r="H9871" s="8"/>
      <c r="I9871" s="12"/>
      <c r="J9871" s="12"/>
      <c r="K9871" s="12"/>
      <c r="L9871" s="10"/>
      <c r="M9871" s="10"/>
      <c r="N9871" s="11" t="str">
        <f t="shared" si="308"/>
        <v/>
      </c>
      <c r="O9871" s="49" t="str">
        <f t="shared" si="309"/>
        <v/>
      </c>
      <c r="P9871" s="46" t="str">
        <f>IF(A9871="","",VLOOKUP(A9871,'Account Codes '!$B$4:$D$263,3,FALSE))</f>
        <v/>
      </c>
      <c r="Q9871" s="46" t="str">
        <f>IF(F9871="","",VLOOKUP(F9871,'Class Codes'!$A$4:$B$1221,2,FALSE))</f>
        <v/>
      </c>
    </row>
    <row r="9872" spans="1:17" x14ac:dyDescent="0.3">
      <c r="A9872" s="33"/>
      <c r="B9872" s="8" t="str">
        <f>IFERROR(VLOOKUP(A9872,'Account Codes '!$B:$C,2,FALSE)," ")</f>
        <v xml:space="preserve"> </v>
      </c>
      <c r="C9872" s="6"/>
      <c r="D9872" s="6"/>
      <c r="E9872" s="6"/>
      <c r="F9872" s="7"/>
      <c r="G9872" s="12"/>
      <c r="H9872" s="8"/>
      <c r="I9872" s="12"/>
      <c r="J9872" s="12"/>
      <c r="K9872" s="12"/>
      <c r="L9872" s="10"/>
      <c r="M9872" s="10"/>
      <c r="N9872" s="11" t="str">
        <f t="shared" si="308"/>
        <v/>
      </c>
      <c r="O9872" s="49" t="str">
        <f t="shared" si="309"/>
        <v/>
      </c>
      <c r="P9872" s="46" t="str">
        <f>IF(A9872="","",VLOOKUP(A9872,'Account Codes '!$B$4:$D$263,3,FALSE))</f>
        <v/>
      </c>
      <c r="Q9872" s="46" t="str">
        <f>IF(F9872="","",VLOOKUP(F9872,'Class Codes'!$A$4:$B$1221,2,FALSE))</f>
        <v/>
      </c>
    </row>
    <row r="9873" spans="1:17" x14ac:dyDescent="0.3">
      <c r="A9873" s="33"/>
      <c r="B9873" s="8" t="str">
        <f>IFERROR(VLOOKUP(A9873,'Account Codes '!$B:$C,2,FALSE)," ")</f>
        <v xml:space="preserve"> </v>
      </c>
      <c r="C9873" s="6"/>
      <c r="D9873" s="6"/>
      <c r="E9873" s="6"/>
      <c r="F9873" s="7"/>
      <c r="G9873" s="12"/>
      <c r="H9873" s="8"/>
      <c r="I9873" s="12"/>
      <c r="J9873" s="12"/>
      <c r="K9873" s="12"/>
      <c r="L9873" s="10"/>
      <c r="M9873" s="10"/>
      <c r="N9873" s="11" t="str">
        <f t="shared" si="308"/>
        <v/>
      </c>
      <c r="O9873" s="49" t="str">
        <f t="shared" si="309"/>
        <v/>
      </c>
      <c r="P9873" s="46" t="str">
        <f>IF(A9873="","",VLOOKUP(A9873,'Account Codes '!$B$4:$D$263,3,FALSE))</f>
        <v/>
      </c>
      <c r="Q9873" s="46" t="str">
        <f>IF(F9873="","",VLOOKUP(F9873,'Class Codes'!$A$4:$B$1221,2,FALSE))</f>
        <v/>
      </c>
    </row>
    <row r="9874" spans="1:17" x14ac:dyDescent="0.3">
      <c r="A9874" s="33"/>
      <c r="B9874" s="8" t="str">
        <f>IFERROR(VLOOKUP(A9874,'Account Codes '!$B:$C,2,FALSE)," ")</f>
        <v xml:space="preserve"> </v>
      </c>
      <c r="C9874" s="6"/>
      <c r="D9874" s="6"/>
      <c r="E9874" s="6"/>
      <c r="F9874" s="7"/>
      <c r="G9874" s="12"/>
      <c r="H9874" s="8"/>
      <c r="I9874" s="12"/>
      <c r="J9874" s="12"/>
      <c r="K9874" s="12"/>
      <c r="L9874" s="10"/>
      <c r="M9874" s="10"/>
      <c r="N9874" s="11" t="str">
        <f t="shared" si="308"/>
        <v/>
      </c>
      <c r="O9874" s="49" t="str">
        <f t="shared" si="309"/>
        <v/>
      </c>
      <c r="P9874" s="46" t="str">
        <f>IF(A9874="","",VLOOKUP(A9874,'Account Codes '!$B$4:$D$263,3,FALSE))</f>
        <v/>
      </c>
      <c r="Q9874" s="46" t="str">
        <f>IF(F9874="","",VLOOKUP(F9874,'Class Codes'!$A$4:$B$1221,2,FALSE))</f>
        <v/>
      </c>
    </row>
    <row r="9875" spans="1:17" x14ac:dyDescent="0.3">
      <c r="A9875" s="33"/>
      <c r="B9875" s="8" t="str">
        <f>IFERROR(VLOOKUP(A9875,'Account Codes '!$B:$C,2,FALSE)," ")</f>
        <v xml:space="preserve"> </v>
      </c>
      <c r="C9875" s="6"/>
      <c r="D9875" s="6"/>
      <c r="E9875" s="6"/>
      <c r="F9875" s="7"/>
      <c r="G9875" s="12"/>
      <c r="H9875" s="8"/>
      <c r="I9875" s="12"/>
      <c r="J9875" s="12"/>
      <c r="K9875" s="12"/>
      <c r="L9875" s="10"/>
      <c r="M9875" s="10"/>
      <c r="N9875" s="11" t="str">
        <f t="shared" si="308"/>
        <v/>
      </c>
      <c r="O9875" s="49" t="str">
        <f t="shared" si="309"/>
        <v/>
      </c>
      <c r="P9875" s="46" t="str">
        <f>IF(A9875="","",VLOOKUP(A9875,'Account Codes '!$B$4:$D$263,3,FALSE))</f>
        <v/>
      </c>
      <c r="Q9875" s="46" t="str">
        <f>IF(F9875="","",VLOOKUP(F9875,'Class Codes'!$A$4:$B$1221,2,FALSE))</f>
        <v/>
      </c>
    </row>
    <row r="9876" spans="1:17" x14ac:dyDescent="0.3">
      <c r="A9876" s="33"/>
      <c r="B9876" s="8" t="str">
        <f>IFERROR(VLOOKUP(A9876,'Account Codes '!$B:$C,2,FALSE)," ")</f>
        <v xml:space="preserve"> </v>
      </c>
      <c r="C9876" s="6"/>
      <c r="D9876" s="6"/>
      <c r="E9876" s="6"/>
      <c r="F9876" s="7"/>
      <c r="G9876" s="12"/>
      <c r="H9876" s="8"/>
      <c r="I9876" s="12"/>
      <c r="J9876" s="12"/>
      <c r="K9876" s="12"/>
      <c r="L9876" s="10"/>
      <c r="M9876" s="10"/>
      <c r="N9876" s="11" t="str">
        <f t="shared" si="308"/>
        <v/>
      </c>
      <c r="O9876" s="49" t="str">
        <f t="shared" si="309"/>
        <v/>
      </c>
      <c r="P9876" s="46" t="str">
        <f>IF(A9876="","",VLOOKUP(A9876,'Account Codes '!$B$4:$D$263,3,FALSE))</f>
        <v/>
      </c>
      <c r="Q9876" s="46" t="str">
        <f>IF(F9876="","",VLOOKUP(F9876,'Class Codes'!$A$4:$B$1221,2,FALSE))</f>
        <v/>
      </c>
    </row>
    <row r="9877" spans="1:17" x14ac:dyDescent="0.3">
      <c r="A9877" s="33"/>
      <c r="B9877" s="8" t="str">
        <f>IFERROR(VLOOKUP(A9877,'Account Codes '!$B:$C,2,FALSE)," ")</f>
        <v xml:space="preserve"> </v>
      </c>
      <c r="C9877" s="6"/>
      <c r="D9877" s="6"/>
      <c r="E9877" s="6"/>
      <c r="F9877" s="7"/>
      <c r="G9877" s="12"/>
      <c r="H9877" s="8"/>
      <c r="I9877" s="12"/>
      <c r="J9877" s="12"/>
      <c r="K9877" s="12"/>
      <c r="L9877" s="10"/>
      <c r="M9877" s="10"/>
      <c r="N9877" s="11" t="str">
        <f t="shared" si="308"/>
        <v/>
      </c>
      <c r="O9877" s="49" t="str">
        <f t="shared" si="309"/>
        <v/>
      </c>
      <c r="P9877" s="46" t="str">
        <f>IF(A9877="","",VLOOKUP(A9877,'Account Codes '!$B$4:$D$263,3,FALSE))</f>
        <v/>
      </c>
      <c r="Q9877" s="46" t="str">
        <f>IF(F9877="","",VLOOKUP(F9877,'Class Codes'!$A$4:$B$1221,2,FALSE))</f>
        <v/>
      </c>
    </row>
    <row r="9878" spans="1:17" x14ac:dyDescent="0.3">
      <c r="A9878" s="33"/>
      <c r="B9878" s="8" t="str">
        <f>IFERROR(VLOOKUP(A9878,'Account Codes '!$B:$C,2,FALSE)," ")</f>
        <v xml:space="preserve"> </v>
      </c>
      <c r="C9878" s="6"/>
      <c r="D9878" s="6"/>
      <c r="E9878" s="6"/>
      <c r="F9878" s="7"/>
      <c r="G9878" s="12"/>
      <c r="H9878" s="8"/>
      <c r="I9878" s="12"/>
      <c r="J9878" s="12"/>
      <c r="K9878" s="12"/>
      <c r="L9878" s="10"/>
      <c r="M9878" s="10"/>
      <c r="N9878" s="11" t="str">
        <f t="shared" si="308"/>
        <v/>
      </c>
      <c r="O9878" s="49" t="str">
        <f t="shared" si="309"/>
        <v/>
      </c>
      <c r="P9878" s="46" t="str">
        <f>IF(A9878="","",VLOOKUP(A9878,'Account Codes '!$B$4:$D$263,3,FALSE))</f>
        <v/>
      </c>
      <c r="Q9878" s="46" t="str">
        <f>IF(F9878="","",VLOOKUP(F9878,'Class Codes'!$A$4:$B$1221,2,FALSE))</f>
        <v/>
      </c>
    </row>
    <row r="9879" spans="1:17" x14ac:dyDescent="0.3">
      <c r="A9879" s="33"/>
      <c r="B9879" s="8" t="str">
        <f>IFERROR(VLOOKUP(A9879,'Account Codes '!$B:$C,2,FALSE)," ")</f>
        <v xml:space="preserve"> </v>
      </c>
      <c r="C9879" s="6"/>
      <c r="D9879" s="6"/>
      <c r="E9879" s="6"/>
      <c r="F9879" s="7"/>
      <c r="G9879" s="12"/>
      <c r="H9879" s="8"/>
      <c r="I9879" s="12"/>
      <c r="J9879" s="12"/>
      <c r="K9879" s="12"/>
      <c r="L9879" s="10"/>
      <c r="M9879" s="10"/>
      <c r="N9879" s="11" t="str">
        <f t="shared" si="308"/>
        <v/>
      </c>
      <c r="O9879" s="49" t="str">
        <f t="shared" si="309"/>
        <v/>
      </c>
      <c r="P9879" s="46" t="str">
        <f>IF(A9879="","",VLOOKUP(A9879,'Account Codes '!$B$4:$D$263,3,FALSE))</f>
        <v/>
      </c>
      <c r="Q9879" s="46" t="str">
        <f>IF(F9879="","",VLOOKUP(F9879,'Class Codes'!$A$4:$B$1221,2,FALSE))</f>
        <v/>
      </c>
    </row>
    <row r="9880" spans="1:17" x14ac:dyDescent="0.3">
      <c r="A9880" s="33"/>
      <c r="B9880" s="8" t="str">
        <f>IFERROR(VLOOKUP(A9880,'Account Codes '!$B:$C,2,FALSE)," ")</f>
        <v xml:space="preserve"> </v>
      </c>
      <c r="C9880" s="6"/>
      <c r="D9880" s="6"/>
      <c r="E9880" s="6"/>
      <c r="F9880" s="7"/>
      <c r="G9880" s="12"/>
      <c r="H9880" s="8"/>
      <c r="I9880" s="12"/>
      <c r="J9880" s="12"/>
      <c r="K9880" s="12"/>
      <c r="L9880" s="10"/>
      <c r="M9880" s="10"/>
      <c r="N9880" s="11" t="str">
        <f t="shared" si="308"/>
        <v/>
      </c>
      <c r="O9880" s="49" t="str">
        <f t="shared" si="309"/>
        <v/>
      </c>
      <c r="P9880" s="46" t="str">
        <f>IF(A9880="","",VLOOKUP(A9880,'Account Codes '!$B$4:$D$263,3,FALSE))</f>
        <v/>
      </c>
      <c r="Q9880" s="46" t="str">
        <f>IF(F9880="","",VLOOKUP(F9880,'Class Codes'!$A$4:$B$1221,2,FALSE))</f>
        <v/>
      </c>
    </row>
    <row r="9881" spans="1:17" x14ac:dyDescent="0.3">
      <c r="A9881" s="33"/>
      <c r="B9881" s="8" t="str">
        <f>IFERROR(VLOOKUP(A9881,'Account Codes '!$B:$C,2,FALSE)," ")</f>
        <v xml:space="preserve"> </v>
      </c>
      <c r="C9881" s="6"/>
      <c r="D9881" s="6"/>
      <c r="E9881" s="6"/>
      <c r="F9881" s="7"/>
      <c r="G9881" s="12"/>
      <c r="H9881" s="8"/>
      <c r="I9881" s="12"/>
      <c r="J9881" s="12"/>
      <c r="K9881" s="12"/>
      <c r="L9881" s="10"/>
      <c r="M9881" s="10"/>
      <c r="N9881" s="11" t="str">
        <f t="shared" si="308"/>
        <v/>
      </c>
      <c r="O9881" s="49" t="str">
        <f t="shared" si="309"/>
        <v/>
      </c>
      <c r="P9881" s="46" t="str">
        <f>IF(A9881="","",VLOOKUP(A9881,'Account Codes '!$B$4:$D$263,3,FALSE))</f>
        <v/>
      </c>
      <c r="Q9881" s="46" t="str">
        <f>IF(F9881="","",VLOOKUP(F9881,'Class Codes'!$A$4:$B$1221,2,FALSE))</f>
        <v/>
      </c>
    </row>
    <row r="9882" spans="1:17" x14ac:dyDescent="0.3">
      <c r="A9882" s="33"/>
      <c r="B9882" s="8" t="str">
        <f>IFERROR(VLOOKUP(A9882,'Account Codes '!$B:$C,2,FALSE)," ")</f>
        <v xml:space="preserve"> </v>
      </c>
      <c r="C9882" s="6"/>
      <c r="D9882" s="6"/>
      <c r="E9882" s="6"/>
      <c r="F9882" s="7"/>
      <c r="G9882" s="12"/>
      <c r="H9882" s="8"/>
      <c r="I9882" s="12"/>
      <c r="J9882" s="12"/>
      <c r="K9882" s="12"/>
      <c r="L9882" s="10"/>
      <c r="M9882" s="10"/>
      <c r="N9882" s="11" t="str">
        <f t="shared" si="308"/>
        <v/>
      </c>
      <c r="O9882" s="49" t="str">
        <f t="shared" si="309"/>
        <v/>
      </c>
      <c r="P9882" s="46" t="str">
        <f>IF(A9882="","",VLOOKUP(A9882,'Account Codes '!$B$4:$D$263,3,FALSE))</f>
        <v/>
      </c>
      <c r="Q9882" s="46" t="str">
        <f>IF(F9882="","",VLOOKUP(F9882,'Class Codes'!$A$4:$B$1221,2,FALSE))</f>
        <v/>
      </c>
    </row>
    <row r="9883" spans="1:17" x14ac:dyDescent="0.3">
      <c r="A9883" s="33"/>
      <c r="B9883" s="8" t="str">
        <f>IFERROR(VLOOKUP(A9883,'Account Codes '!$B:$C,2,FALSE)," ")</f>
        <v xml:space="preserve"> </v>
      </c>
      <c r="C9883" s="6"/>
      <c r="D9883" s="6"/>
      <c r="E9883" s="6"/>
      <c r="F9883" s="7"/>
      <c r="G9883" s="12"/>
      <c r="H9883" s="8"/>
      <c r="I9883" s="12"/>
      <c r="J9883" s="12"/>
      <c r="K9883" s="12"/>
      <c r="L9883" s="10"/>
      <c r="M9883" s="10"/>
      <c r="N9883" s="11" t="str">
        <f t="shared" si="308"/>
        <v/>
      </c>
      <c r="O9883" s="49" t="str">
        <f t="shared" si="309"/>
        <v/>
      </c>
      <c r="P9883" s="46" t="str">
        <f>IF(A9883="","",VLOOKUP(A9883,'Account Codes '!$B$4:$D$263,3,FALSE))</f>
        <v/>
      </c>
      <c r="Q9883" s="46" t="str">
        <f>IF(F9883="","",VLOOKUP(F9883,'Class Codes'!$A$4:$B$1221,2,FALSE))</f>
        <v/>
      </c>
    </row>
    <row r="9884" spans="1:17" x14ac:dyDescent="0.3">
      <c r="A9884" s="33"/>
      <c r="B9884" s="8" t="str">
        <f>IFERROR(VLOOKUP(A9884,'Account Codes '!$B:$C,2,FALSE)," ")</f>
        <v xml:space="preserve"> </v>
      </c>
      <c r="C9884" s="6"/>
      <c r="D9884" s="6"/>
      <c r="E9884" s="6"/>
      <c r="F9884" s="7"/>
      <c r="G9884" s="12"/>
      <c r="H9884" s="8"/>
      <c r="I9884" s="12"/>
      <c r="J9884" s="12"/>
      <c r="K9884" s="12"/>
      <c r="L9884" s="10"/>
      <c r="M9884" s="10"/>
      <c r="N9884" s="11" t="str">
        <f t="shared" si="308"/>
        <v/>
      </c>
      <c r="O9884" s="49" t="str">
        <f t="shared" si="309"/>
        <v/>
      </c>
      <c r="P9884" s="46" t="str">
        <f>IF(A9884="","",VLOOKUP(A9884,'Account Codes '!$B$4:$D$263,3,FALSE))</f>
        <v/>
      </c>
      <c r="Q9884" s="46" t="str">
        <f>IF(F9884="","",VLOOKUP(F9884,'Class Codes'!$A$4:$B$1221,2,FALSE))</f>
        <v/>
      </c>
    </row>
    <row r="9885" spans="1:17" x14ac:dyDescent="0.3">
      <c r="A9885" s="33"/>
      <c r="B9885" s="8" t="str">
        <f>IFERROR(VLOOKUP(A9885,'Account Codes '!$B:$C,2,FALSE)," ")</f>
        <v xml:space="preserve"> </v>
      </c>
      <c r="C9885" s="6"/>
      <c r="D9885" s="6"/>
      <c r="E9885" s="6"/>
      <c r="F9885" s="7"/>
      <c r="G9885" s="12"/>
      <c r="H9885" s="8"/>
      <c r="I9885" s="12"/>
      <c r="J9885" s="12"/>
      <c r="K9885" s="12"/>
      <c r="L9885" s="10"/>
      <c r="M9885" s="10"/>
      <c r="N9885" s="11" t="str">
        <f t="shared" si="308"/>
        <v/>
      </c>
      <c r="O9885" s="49" t="str">
        <f t="shared" si="309"/>
        <v/>
      </c>
      <c r="P9885" s="46" t="str">
        <f>IF(A9885="","",VLOOKUP(A9885,'Account Codes '!$B$4:$D$263,3,FALSE))</f>
        <v/>
      </c>
      <c r="Q9885" s="46" t="str">
        <f>IF(F9885="","",VLOOKUP(F9885,'Class Codes'!$A$4:$B$1221,2,FALSE))</f>
        <v/>
      </c>
    </row>
    <row r="9886" spans="1:17" x14ac:dyDescent="0.3">
      <c r="A9886" s="33"/>
      <c r="B9886" s="8" t="str">
        <f>IFERROR(VLOOKUP(A9886,'Account Codes '!$B:$C,2,FALSE)," ")</f>
        <v xml:space="preserve"> </v>
      </c>
      <c r="C9886" s="6"/>
      <c r="D9886" s="6"/>
      <c r="E9886" s="6"/>
      <c r="F9886" s="7"/>
      <c r="G9886" s="12"/>
      <c r="H9886" s="8"/>
      <c r="I9886" s="12"/>
      <c r="J9886" s="12"/>
      <c r="K9886" s="12"/>
      <c r="L9886" s="10"/>
      <c r="M9886" s="10"/>
      <c r="N9886" s="11" t="str">
        <f t="shared" si="308"/>
        <v/>
      </c>
      <c r="O9886" s="49" t="str">
        <f t="shared" si="309"/>
        <v/>
      </c>
      <c r="P9886" s="46" t="str">
        <f>IF(A9886="","",VLOOKUP(A9886,'Account Codes '!$B$4:$D$263,3,FALSE))</f>
        <v/>
      </c>
      <c r="Q9886" s="46" t="str">
        <f>IF(F9886="","",VLOOKUP(F9886,'Class Codes'!$A$4:$B$1221,2,FALSE))</f>
        <v/>
      </c>
    </row>
    <row r="9887" spans="1:17" x14ac:dyDescent="0.3">
      <c r="A9887" s="33"/>
      <c r="B9887" s="8" t="str">
        <f>IFERROR(VLOOKUP(A9887,'Account Codes '!$B:$C,2,FALSE)," ")</f>
        <v xml:space="preserve"> </v>
      </c>
      <c r="C9887" s="6"/>
      <c r="D9887" s="6"/>
      <c r="E9887" s="6"/>
      <c r="F9887" s="7"/>
      <c r="G9887" s="12"/>
      <c r="H9887" s="8"/>
      <c r="I9887" s="12"/>
      <c r="J9887" s="12"/>
      <c r="K9887" s="12"/>
      <c r="L9887" s="10"/>
      <c r="M9887" s="10"/>
      <c r="N9887" s="11" t="str">
        <f t="shared" si="308"/>
        <v/>
      </c>
      <c r="O9887" s="49" t="str">
        <f t="shared" si="309"/>
        <v/>
      </c>
      <c r="P9887" s="46" t="str">
        <f>IF(A9887="","",VLOOKUP(A9887,'Account Codes '!$B$4:$D$263,3,FALSE))</f>
        <v/>
      </c>
      <c r="Q9887" s="46" t="str">
        <f>IF(F9887="","",VLOOKUP(F9887,'Class Codes'!$A$4:$B$1221,2,FALSE))</f>
        <v/>
      </c>
    </row>
    <row r="9888" spans="1:17" x14ac:dyDescent="0.3">
      <c r="A9888" s="33"/>
      <c r="B9888" s="8" t="str">
        <f>IFERROR(VLOOKUP(A9888,'Account Codes '!$B:$C,2,FALSE)," ")</f>
        <v xml:space="preserve"> </v>
      </c>
      <c r="C9888" s="6"/>
      <c r="D9888" s="6"/>
      <c r="E9888" s="6"/>
      <c r="F9888" s="7"/>
      <c r="G9888" s="12"/>
      <c r="H9888" s="8"/>
      <c r="I9888" s="12"/>
      <c r="J9888" s="12"/>
      <c r="K9888" s="12"/>
      <c r="L9888" s="10"/>
      <c r="M9888" s="10"/>
      <c r="N9888" s="11" t="str">
        <f t="shared" si="308"/>
        <v/>
      </c>
      <c r="O9888" s="49" t="str">
        <f t="shared" si="309"/>
        <v/>
      </c>
      <c r="P9888" s="46" t="str">
        <f>IF(A9888="","",VLOOKUP(A9888,'Account Codes '!$B$4:$D$263,3,FALSE))</f>
        <v/>
      </c>
      <c r="Q9888" s="46" t="str">
        <f>IF(F9888="","",VLOOKUP(F9888,'Class Codes'!$A$4:$B$1221,2,FALSE))</f>
        <v/>
      </c>
    </row>
    <row r="9889" spans="1:17" x14ac:dyDescent="0.3">
      <c r="A9889" s="33"/>
      <c r="B9889" s="8" t="str">
        <f>IFERROR(VLOOKUP(A9889,'Account Codes '!$B:$C,2,FALSE)," ")</f>
        <v xml:space="preserve"> </v>
      </c>
      <c r="C9889" s="6"/>
      <c r="D9889" s="6"/>
      <c r="E9889" s="6"/>
      <c r="F9889" s="7"/>
      <c r="G9889" s="12"/>
      <c r="H9889" s="8"/>
      <c r="I9889" s="12"/>
      <c r="J9889" s="12"/>
      <c r="K9889" s="12"/>
      <c r="L9889" s="10"/>
      <c r="M9889" s="10"/>
      <c r="N9889" s="11" t="str">
        <f t="shared" si="308"/>
        <v/>
      </c>
      <c r="O9889" s="49" t="str">
        <f t="shared" si="309"/>
        <v/>
      </c>
      <c r="P9889" s="46" t="str">
        <f>IF(A9889="","",VLOOKUP(A9889,'Account Codes '!$B$4:$D$263,3,FALSE))</f>
        <v/>
      </c>
      <c r="Q9889" s="46" t="str">
        <f>IF(F9889="","",VLOOKUP(F9889,'Class Codes'!$A$4:$B$1221,2,FALSE))</f>
        <v/>
      </c>
    </row>
    <row r="9890" spans="1:17" x14ac:dyDescent="0.3">
      <c r="A9890" s="33"/>
      <c r="B9890" s="8" t="str">
        <f>IFERROR(VLOOKUP(A9890,'Account Codes '!$B:$C,2,FALSE)," ")</f>
        <v xml:space="preserve"> </v>
      </c>
      <c r="C9890" s="6"/>
      <c r="D9890" s="6"/>
      <c r="E9890" s="6"/>
      <c r="F9890" s="7"/>
      <c r="G9890" s="12"/>
      <c r="H9890" s="8"/>
      <c r="I9890" s="12"/>
      <c r="J9890" s="12"/>
      <c r="K9890" s="12"/>
      <c r="L9890" s="10"/>
      <c r="M9890" s="10"/>
      <c r="N9890" s="11" t="str">
        <f t="shared" si="308"/>
        <v/>
      </c>
      <c r="O9890" s="49" t="str">
        <f t="shared" si="309"/>
        <v/>
      </c>
      <c r="P9890" s="46" t="str">
        <f>IF(A9890="","",VLOOKUP(A9890,'Account Codes '!$B$4:$D$263,3,FALSE))</f>
        <v/>
      </c>
      <c r="Q9890" s="46" t="str">
        <f>IF(F9890="","",VLOOKUP(F9890,'Class Codes'!$A$4:$B$1221,2,FALSE))</f>
        <v/>
      </c>
    </row>
    <row r="9891" spans="1:17" x14ac:dyDescent="0.3">
      <c r="A9891" s="33"/>
      <c r="B9891" s="8" t="str">
        <f>IFERROR(VLOOKUP(A9891,'Account Codes '!$B:$C,2,FALSE)," ")</f>
        <v xml:space="preserve"> </v>
      </c>
      <c r="C9891" s="6"/>
      <c r="D9891" s="6"/>
      <c r="E9891" s="6"/>
      <c r="F9891" s="7"/>
      <c r="G9891" s="12"/>
      <c r="H9891" s="8"/>
      <c r="I9891" s="12"/>
      <c r="J9891" s="12"/>
      <c r="K9891" s="12"/>
      <c r="L9891" s="10"/>
      <c r="M9891" s="10"/>
      <c r="N9891" s="11" t="str">
        <f t="shared" si="308"/>
        <v/>
      </c>
      <c r="O9891" s="49" t="str">
        <f t="shared" si="309"/>
        <v/>
      </c>
      <c r="P9891" s="46" t="str">
        <f>IF(A9891="","",VLOOKUP(A9891,'Account Codes '!$B$4:$D$263,3,FALSE))</f>
        <v/>
      </c>
      <c r="Q9891" s="46" t="str">
        <f>IF(F9891="","",VLOOKUP(F9891,'Class Codes'!$A$4:$B$1221,2,FALSE))</f>
        <v/>
      </c>
    </row>
    <row r="9892" spans="1:17" x14ac:dyDescent="0.3">
      <c r="A9892" s="33"/>
      <c r="B9892" s="8" t="str">
        <f>IFERROR(VLOOKUP(A9892,'Account Codes '!$B:$C,2,FALSE)," ")</f>
        <v xml:space="preserve"> </v>
      </c>
      <c r="C9892" s="6"/>
      <c r="D9892" s="6"/>
      <c r="E9892" s="6"/>
      <c r="F9892" s="7"/>
      <c r="G9892" s="12"/>
      <c r="H9892" s="8"/>
      <c r="I9892" s="12"/>
      <c r="J9892" s="12"/>
      <c r="K9892" s="12"/>
      <c r="L9892" s="10"/>
      <c r="M9892" s="10"/>
      <c r="N9892" s="11" t="str">
        <f t="shared" si="308"/>
        <v/>
      </c>
      <c r="O9892" s="49" t="str">
        <f t="shared" si="309"/>
        <v/>
      </c>
      <c r="P9892" s="46" t="str">
        <f>IF(A9892="","",VLOOKUP(A9892,'Account Codes '!$B$4:$D$263,3,FALSE))</f>
        <v/>
      </c>
      <c r="Q9892" s="46" t="str">
        <f>IF(F9892="","",VLOOKUP(F9892,'Class Codes'!$A$4:$B$1221,2,FALSE))</f>
        <v/>
      </c>
    </row>
    <row r="9893" spans="1:17" x14ac:dyDescent="0.3">
      <c r="A9893" s="33"/>
      <c r="B9893" s="8" t="str">
        <f>IFERROR(VLOOKUP(A9893,'Account Codes '!$B:$C,2,FALSE)," ")</f>
        <v xml:space="preserve"> </v>
      </c>
      <c r="C9893" s="6"/>
      <c r="D9893" s="6"/>
      <c r="E9893" s="6"/>
      <c r="F9893" s="7"/>
      <c r="G9893" s="12"/>
      <c r="H9893" s="8"/>
      <c r="I9893" s="12"/>
      <c r="J9893" s="12"/>
      <c r="K9893" s="12"/>
      <c r="L9893" s="10"/>
      <c r="M9893" s="10"/>
      <c r="N9893" s="11" t="str">
        <f t="shared" si="308"/>
        <v/>
      </c>
      <c r="O9893" s="49" t="str">
        <f t="shared" si="309"/>
        <v/>
      </c>
      <c r="P9893" s="46" t="str">
        <f>IF(A9893="","",VLOOKUP(A9893,'Account Codes '!$B$4:$D$263,3,FALSE))</f>
        <v/>
      </c>
      <c r="Q9893" s="46" t="str">
        <f>IF(F9893="","",VLOOKUP(F9893,'Class Codes'!$A$4:$B$1221,2,FALSE))</f>
        <v/>
      </c>
    </row>
    <row r="9894" spans="1:17" x14ac:dyDescent="0.3">
      <c r="A9894" s="33"/>
      <c r="B9894" s="8" t="str">
        <f>IFERROR(VLOOKUP(A9894,'Account Codes '!$B:$C,2,FALSE)," ")</f>
        <v xml:space="preserve"> </v>
      </c>
      <c r="C9894" s="6"/>
      <c r="D9894" s="6"/>
      <c r="E9894" s="6"/>
      <c r="F9894" s="7"/>
      <c r="G9894" s="12"/>
      <c r="H9894" s="8"/>
      <c r="I9894" s="12"/>
      <c r="J9894" s="12"/>
      <c r="K9894" s="12"/>
      <c r="L9894" s="10"/>
      <c r="M9894" s="10"/>
      <c r="N9894" s="11" t="str">
        <f t="shared" si="308"/>
        <v/>
      </c>
      <c r="O9894" s="49" t="str">
        <f t="shared" si="309"/>
        <v/>
      </c>
      <c r="P9894" s="46" t="str">
        <f>IF(A9894="","",VLOOKUP(A9894,'Account Codes '!$B$4:$D$263,3,FALSE))</f>
        <v/>
      </c>
      <c r="Q9894" s="46" t="str">
        <f>IF(F9894="","",VLOOKUP(F9894,'Class Codes'!$A$4:$B$1221,2,FALSE))</f>
        <v/>
      </c>
    </row>
    <row r="9895" spans="1:17" x14ac:dyDescent="0.3">
      <c r="A9895" s="33"/>
      <c r="B9895" s="8" t="str">
        <f>IFERROR(VLOOKUP(A9895,'Account Codes '!$B:$C,2,FALSE)," ")</f>
        <v xml:space="preserve"> </v>
      </c>
      <c r="C9895" s="6"/>
      <c r="D9895" s="6"/>
      <c r="E9895" s="6"/>
      <c r="F9895" s="7"/>
      <c r="G9895" s="12"/>
      <c r="H9895" s="8"/>
      <c r="I9895" s="12"/>
      <c r="J9895" s="12"/>
      <c r="K9895" s="12"/>
      <c r="L9895" s="10"/>
      <c r="M9895" s="10"/>
      <c r="N9895" s="11" t="str">
        <f t="shared" si="308"/>
        <v/>
      </c>
      <c r="O9895" s="49" t="str">
        <f t="shared" si="309"/>
        <v/>
      </c>
      <c r="P9895" s="46" t="str">
        <f>IF(A9895="","",VLOOKUP(A9895,'Account Codes '!$B$4:$D$263,3,FALSE))</f>
        <v/>
      </c>
      <c r="Q9895" s="46" t="str">
        <f>IF(F9895="","",VLOOKUP(F9895,'Class Codes'!$A$4:$B$1221,2,FALSE))</f>
        <v/>
      </c>
    </row>
    <row r="9896" spans="1:17" x14ac:dyDescent="0.3">
      <c r="A9896" s="33"/>
      <c r="B9896" s="8" t="str">
        <f>IFERROR(VLOOKUP(A9896,'Account Codes '!$B:$C,2,FALSE)," ")</f>
        <v xml:space="preserve"> </v>
      </c>
      <c r="C9896" s="6"/>
      <c r="D9896" s="6"/>
      <c r="E9896" s="6"/>
      <c r="F9896" s="7"/>
      <c r="G9896" s="12"/>
      <c r="H9896" s="8"/>
      <c r="I9896" s="12"/>
      <c r="J9896" s="12"/>
      <c r="K9896" s="12"/>
      <c r="L9896" s="10"/>
      <c r="M9896" s="10"/>
      <c r="N9896" s="11" t="str">
        <f t="shared" si="308"/>
        <v/>
      </c>
      <c r="O9896" s="49" t="str">
        <f t="shared" si="309"/>
        <v/>
      </c>
      <c r="P9896" s="46" t="str">
        <f>IF(A9896="","",VLOOKUP(A9896,'Account Codes '!$B$4:$D$263,3,FALSE))</f>
        <v/>
      </c>
      <c r="Q9896" s="46" t="str">
        <f>IF(F9896="","",VLOOKUP(F9896,'Class Codes'!$A$4:$B$1221,2,FALSE))</f>
        <v/>
      </c>
    </row>
    <row r="9897" spans="1:17" x14ac:dyDescent="0.3">
      <c r="A9897" s="33"/>
      <c r="B9897" s="8" t="str">
        <f>IFERROR(VLOOKUP(A9897,'Account Codes '!$B:$C,2,FALSE)," ")</f>
        <v xml:space="preserve"> </v>
      </c>
      <c r="C9897" s="6"/>
      <c r="D9897" s="6"/>
      <c r="E9897" s="6"/>
      <c r="F9897" s="7"/>
      <c r="G9897" s="12"/>
      <c r="H9897" s="8"/>
      <c r="I9897" s="12"/>
      <c r="J9897" s="12"/>
      <c r="K9897" s="12"/>
      <c r="L9897" s="10"/>
      <c r="M9897" s="10"/>
      <c r="N9897" s="11" t="str">
        <f t="shared" si="308"/>
        <v/>
      </c>
      <c r="O9897" s="49" t="str">
        <f t="shared" si="309"/>
        <v/>
      </c>
      <c r="P9897" s="46" t="str">
        <f>IF(A9897="","",VLOOKUP(A9897,'Account Codes '!$B$4:$D$263,3,FALSE))</f>
        <v/>
      </c>
      <c r="Q9897" s="46" t="str">
        <f>IF(F9897="","",VLOOKUP(F9897,'Class Codes'!$A$4:$B$1221,2,FALSE))</f>
        <v/>
      </c>
    </row>
    <row r="9898" spans="1:17" x14ac:dyDescent="0.3">
      <c r="A9898" s="33"/>
      <c r="B9898" s="8" t="str">
        <f>IFERROR(VLOOKUP(A9898,'Account Codes '!$B:$C,2,FALSE)," ")</f>
        <v xml:space="preserve"> </v>
      </c>
      <c r="C9898" s="6"/>
      <c r="D9898" s="6"/>
      <c r="E9898" s="6"/>
      <c r="F9898" s="7"/>
      <c r="G9898" s="12"/>
      <c r="H9898" s="8"/>
      <c r="I9898" s="12"/>
      <c r="J9898" s="12"/>
      <c r="K9898" s="12"/>
      <c r="L9898" s="10"/>
      <c r="M9898" s="10"/>
      <c r="N9898" s="11" t="str">
        <f t="shared" si="308"/>
        <v/>
      </c>
      <c r="O9898" s="49" t="str">
        <f t="shared" si="309"/>
        <v/>
      </c>
      <c r="P9898" s="46" t="str">
        <f>IF(A9898="","",VLOOKUP(A9898,'Account Codes '!$B$4:$D$263,3,FALSE))</f>
        <v/>
      </c>
      <c r="Q9898" s="46" t="str">
        <f>IF(F9898="","",VLOOKUP(F9898,'Class Codes'!$A$4:$B$1221,2,FALSE))</f>
        <v/>
      </c>
    </row>
    <row r="9899" spans="1:17" x14ac:dyDescent="0.3">
      <c r="A9899" s="33"/>
      <c r="B9899" s="8" t="str">
        <f>IFERROR(VLOOKUP(A9899,'Account Codes '!$B:$C,2,FALSE)," ")</f>
        <v xml:space="preserve"> </v>
      </c>
      <c r="C9899" s="6"/>
      <c r="D9899" s="6"/>
      <c r="E9899" s="6"/>
      <c r="F9899" s="7"/>
      <c r="G9899" s="12"/>
      <c r="H9899" s="8"/>
      <c r="I9899" s="12"/>
      <c r="J9899" s="12"/>
      <c r="K9899" s="12"/>
      <c r="L9899" s="10"/>
      <c r="M9899" s="10"/>
      <c r="N9899" s="11" t="str">
        <f t="shared" si="308"/>
        <v/>
      </c>
      <c r="O9899" s="49" t="str">
        <f t="shared" si="309"/>
        <v/>
      </c>
      <c r="P9899" s="46" t="str">
        <f>IF(A9899="","",VLOOKUP(A9899,'Account Codes '!$B$4:$D$263,3,FALSE))</f>
        <v/>
      </c>
      <c r="Q9899" s="46" t="str">
        <f>IF(F9899="","",VLOOKUP(F9899,'Class Codes'!$A$4:$B$1221,2,FALSE))</f>
        <v/>
      </c>
    </row>
    <row r="9900" spans="1:17" x14ac:dyDescent="0.3">
      <c r="A9900" s="33"/>
      <c r="B9900" s="8" t="str">
        <f>IFERROR(VLOOKUP(A9900,'Account Codes '!$B:$C,2,FALSE)," ")</f>
        <v xml:space="preserve"> </v>
      </c>
      <c r="C9900" s="6"/>
      <c r="D9900" s="6"/>
      <c r="E9900" s="6"/>
      <c r="F9900" s="7"/>
      <c r="G9900" s="12"/>
      <c r="H9900" s="8"/>
      <c r="I9900" s="12"/>
      <c r="J9900" s="12"/>
      <c r="K9900" s="12"/>
      <c r="L9900" s="10"/>
      <c r="M9900" s="10"/>
      <c r="N9900" s="11" t="str">
        <f t="shared" si="308"/>
        <v/>
      </c>
      <c r="O9900" s="49" t="str">
        <f t="shared" si="309"/>
        <v/>
      </c>
      <c r="P9900" s="46" t="str">
        <f>IF(A9900="","",VLOOKUP(A9900,'Account Codes '!$B$4:$D$263,3,FALSE))</f>
        <v/>
      </c>
      <c r="Q9900" s="46" t="str">
        <f>IF(F9900="","",VLOOKUP(F9900,'Class Codes'!$A$4:$B$1221,2,FALSE))</f>
        <v/>
      </c>
    </row>
    <row r="9901" spans="1:17" x14ac:dyDescent="0.3">
      <c r="A9901" s="33"/>
      <c r="B9901" s="8" t="str">
        <f>IFERROR(VLOOKUP(A9901,'Account Codes '!$B:$C,2,FALSE)," ")</f>
        <v xml:space="preserve"> </v>
      </c>
      <c r="C9901" s="6"/>
      <c r="D9901" s="6"/>
      <c r="E9901" s="6"/>
      <c r="F9901" s="7"/>
      <c r="G9901" s="12"/>
      <c r="H9901" s="8"/>
      <c r="I9901" s="12"/>
      <c r="J9901" s="12"/>
      <c r="K9901" s="12"/>
      <c r="L9901" s="10"/>
      <c r="M9901" s="10"/>
      <c r="N9901" s="11" t="str">
        <f t="shared" si="308"/>
        <v/>
      </c>
      <c r="O9901" s="49" t="str">
        <f t="shared" si="309"/>
        <v/>
      </c>
      <c r="P9901" s="46" t="str">
        <f>IF(A9901="","",VLOOKUP(A9901,'Account Codes '!$B$4:$D$263,3,FALSE))</f>
        <v/>
      </c>
      <c r="Q9901" s="46" t="str">
        <f>IF(F9901="","",VLOOKUP(F9901,'Class Codes'!$A$4:$B$1221,2,FALSE))</f>
        <v/>
      </c>
    </row>
    <row r="9902" spans="1:17" x14ac:dyDescent="0.3">
      <c r="A9902" s="33"/>
      <c r="B9902" s="8" t="str">
        <f>IFERROR(VLOOKUP(A9902,'Account Codes '!$B:$C,2,FALSE)," ")</f>
        <v xml:space="preserve"> </v>
      </c>
      <c r="C9902" s="6"/>
      <c r="D9902" s="6"/>
      <c r="E9902" s="6"/>
      <c r="F9902" s="7"/>
      <c r="G9902" s="12"/>
      <c r="H9902" s="8"/>
      <c r="I9902" s="12"/>
      <c r="J9902" s="12"/>
      <c r="K9902" s="12"/>
      <c r="L9902" s="10"/>
      <c r="M9902" s="10"/>
      <c r="N9902" s="11" t="str">
        <f t="shared" si="308"/>
        <v/>
      </c>
      <c r="O9902" s="49" t="str">
        <f t="shared" si="309"/>
        <v/>
      </c>
      <c r="P9902" s="46" t="str">
        <f>IF(A9902="","",VLOOKUP(A9902,'Account Codes '!$B$4:$D$263,3,FALSE))</f>
        <v/>
      </c>
      <c r="Q9902" s="46" t="str">
        <f>IF(F9902="","",VLOOKUP(F9902,'Class Codes'!$A$4:$B$1221,2,FALSE))</f>
        <v/>
      </c>
    </row>
    <row r="9903" spans="1:17" x14ac:dyDescent="0.3">
      <c r="A9903" s="33"/>
      <c r="B9903" s="8" t="str">
        <f>IFERROR(VLOOKUP(A9903,'Account Codes '!$B:$C,2,FALSE)," ")</f>
        <v xml:space="preserve"> </v>
      </c>
      <c r="C9903" s="6"/>
      <c r="D9903" s="6"/>
      <c r="E9903" s="6"/>
      <c r="F9903" s="7"/>
      <c r="G9903" s="12"/>
      <c r="H9903" s="8"/>
      <c r="I9903" s="12"/>
      <c r="J9903" s="12"/>
      <c r="K9903" s="12"/>
      <c r="L9903" s="10"/>
      <c r="M9903" s="10"/>
      <c r="N9903" s="11" t="str">
        <f t="shared" si="308"/>
        <v/>
      </c>
      <c r="O9903" s="49" t="str">
        <f t="shared" si="309"/>
        <v/>
      </c>
      <c r="P9903" s="46" t="str">
        <f>IF(A9903="","",VLOOKUP(A9903,'Account Codes '!$B$4:$D$263,3,FALSE))</f>
        <v/>
      </c>
      <c r="Q9903" s="46" t="str">
        <f>IF(F9903="","",VLOOKUP(F9903,'Class Codes'!$A$4:$B$1221,2,FALSE))</f>
        <v/>
      </c>
    </row>
    <row r="9904" spans="1:17" x14ac:dyDescent="0.3">
      <c r="A9904" s="33"/>
      <c r="B9904" s="8" t="str">
        <f>IFERROR(VLOOKUP(A9904,'Account Codes '!$B:$C,2,FALSE)," ")</f>
        <v xml:space="preserve"> </v>
      </c>
      <c r="C9904" s="6"/>
      <c r="D9904" s="6"/>
      <c r="E9904" s="6"/>
      <c r="F9904" s="7"/>
      <c r="G9904" s="12"/>
      <c r="H9904" s="8"/>
      <c r="I9904" s="12"/>
      <c r="J9904" s="12"/>
      <c r="K9904" s="12"/>
      <c r="L9904" s="10"/>
      <c r="M9904" s="10"/>
      <c r="N9904" s="11" t="str">
        <f t="shared" si="308"/>
        <v/>
      </c>
      <c r="O9904" s="49" t="str">
        <f t="shared" si="309"/>
        <v/>
      </c>
      <c r="P9904" s="46" t="str">
        <f>IF(A9904="","",VLOOKUP(A9904,'Account Codes '!$B$4:$D$263,3,FALSE))</f>
        <v/>
      </c>
      <c r="Q9904" s="46" t="str">
        <f>IF(F9904="","",VLOOKUP(F9904,'Class Codes'!$A$4:$B$1221,2,FALSE))</f>
        <v/>
      </c>
    </row>
    <row r="9905" spans="1:17" x14ac:dyDescent="0.3">
      <c r="A9905" s="33"/>
      <c r="B9905" s="8" t="str">
        <f>IFERROR(VLOOKUP(A9905,'Account Codes '!$B:$C,2,FALSE)," ")</f>
        <v xml:space="preserve"> </v>
      </c>
      <c r="C9905" s="6"/>
      <c r="D9905" s="6"/>
      <c r="E9905" s="6"/>
      <c r="F9905" s="7"/>
      <c r="G9905" s="12"/>
      <c r="H9905" s="8"/>
      <c r="I9905" s="12"/>
      <c r="J9905" s="12"/>
      <c r="K9905" s="12"/>
      <c r="L9905" s="10"/>
      <c r="M9905" s="10"/>
      <c r="N9905" s="11" t="str">
        <f t="shared" si="308"/>
        <v/>
      </c>
      <c r="O9905" s="49" t="str">
        <f t="shared" si="309"/>
        <v/>
      </c>
      <c r="P9905" s="46" t="str">
        <f>IF(A9905="","",VLOOKUP(A9905,'Account Codes '!$B$4:$D$263,3,FALSE))</f>
        <v/>
      </c>
      <c r="Q9905" s="46" t="str">
        <f>IF(F9905="","",VLOOKUP(F9905,'Class Codes'!$A$4:$B$1221,2,FALSE))</f>
        <v/>
      </c>
    </row>
    <row r="9906" spans="1:17" x14ac:dyDescent="0.3">
      <c r="A9906" s="33"/>
      <c r="B9906" s="8" t="str">
        <f>IFERROR(VLOOKUP(A9906,'Account Codes '!$B:$C,2,FALSE)," ")</f>
        <v xml:space="preserve"> </v>
      </c>
      <c r="C9906" s="6"/>
      <c r="D9906" s="6"/>
      <c r="E9906" s="6"/>
      <c r="F9906" s="7"/>
      <c r="G9906" s="12"/>
      <c r="H9906" s="8"/>
      <c r="I9906" s="12"/>
      <c r="J9906" s="12"/>
      <c r="K9906" s="12"/>
      <c r="L9906" s="10"/>
      <c r="M9906" s="10"/>
      <c r="N9906" s="11" t="str">
        <f t="shared" si="308"/>
        <v/>
      </c>
      <c r="O9906" s="49" t="str">
        <f t="shared" si="309"/>
        <v/>
      </c>
      <c r="P9906" s="46" t="str">
        <f>IF(A9906="","",VLOOKUP(A9906,'Account Codes '!$B$4:$D$263,3,FALSE))</f>
        <v/>
      </c>
      <c r="Q9906" s="46" t="str">
        <f>IF(F9906="","",VLOOKUP(F9906,'Class Codes'!$A$4:$B$1221,2,FALSE))</f>
        <v/>
      </c>
    </row>
    <row r="9907" spans="1:17" x14ac:dyDescent="0.3">
      <c r="A9907" s="33"/>
      <c r="B9907" s="8" t="str">
        <f>IFERROR(VLOOKUP(A9907,'Account Codes '!$B:$C,2,FALSE)," ")</f>
        <v xml:space="preserve"> </v>
      </c>
      <c r="C9907" s="6"/>
      <c r="D9907" s="6"/>
      <c r="E9907" s="6"/>
      <c r="F9907" s="7"/>
      <c r="G9907" s="12"/>
      <c r="H9907" s="8"/>
      <c r="I9907" s="12"/>
      <c r="J9907" s="12"/>
      <c r="K9907" s="12"/>
      <c r="L9907" s="10"/>
      <c r="M9907" s="10"/>
      <c r="N9907" s="11" t="str">
        <f t="shared" si="308"/>
        <v/>
      </c>
      <c r="O9907" s="49" t="str">
        <f t="shared" si="309"/>
        <v/>
      </c>
      <c r="P9907" s="46" t="str">
        <f>IF(A9907="","",VLOOKUP(A9907,'Account Codes '!$B$4:$D$263,3,FALSE))</f>
        <v/>
      </c>
      <c r="Q9907" s="46" t="str">
        <f>IF(F9907="","",VLOOKUP(F9907,'Class Codes'!$A$4:$B$1221,2,FALSE))</f>
        <v/>
      </c>
    </row>
    <row r="9908" spans="1:17" x14ac:dyDescent="0.3">
      <c r="A9908" s="33"/>
      <c r="B9908" s="8" t="str">
        <f>IFERROR(VLOOKUP(A9908,'Account Codes '!$B:$C,2,FALSE)," ")</f>
        <v xml:space="preserve"> </v>
      </c>
      <c r="C9908" s="6"/>
      <c r="D9908" s="6"/>
      <c r="E9908" s="6"/>
      <c r="F9908" s="7"/>
      <c r="G9908" s="12"/>
      <c r="H9908" s="8"/>
      <c r="I9908" s="12"/>
      <c r="J9908" s="12"/>
      <c r="K9908" s="12"/>
      <c r="L9908" s="10"/>
      <c r="M9908" s="10"/>
      <c r="N9908" s="11" t="str">
        <f t="shared" si="308"/>
        <v/>
      </c>
      <c r="O9908" s="49" t="str">
        <f t="shared" si="309"/>
        <v/>
      </c>
      <c r="P9908" s="46" t="str">
        <f>IF(A9908="","",VLOOKUP(A9908,'Account Codes '!$B$4:$D$263,3,FALSE))</f>
        <v/>
      </c>
      <c r="Q9908" s="46" t="str">
        <f>IF(F9908="","",VLOOKUP(F9908,'Class Codes'!$A$4:$B$1221,2,FALSE))</f>
        <v/>
      </c>
    </row>
    <row r="9909" spans="1:17" x14ac:dyDescent="0.3">
      <c r="A9909" s="33"/>
      <c r="B9909" s="8" t="str">
        <f>IFERROR(VLOOKUP(A9909,'Account Codes '!$B:$C,2,FALSE)," ")</f>
        <v xml:space="preserve"> </v>
      </c>
      <c r="C9909" s="6"/>
      <c r="D9909" s="6"/>
      <c r="E9909" s="6"/>
      <c r="F9909" s="7"/>
      <c r="G9909" s="12"/>
      <c r="H9909" s="8"/>
      <c r="I9909" s="12"/>
      <c r="J9909" s="12"/>
      <c r="K9909" s="12"/>
      <c r="L9909" s="10"/>
      <c r="M9909" s="10"/>
      <c r="N9909" s="11" t="str">
        <f t="shared" si="308"/>
        <v/>
      </c>
      <c r="O9909" s="49" t="str">
        <f t="shared" si="309"/>
        <v/>
      </c>
      <c r="P9909" s="46" t="str">
        <f>IF(A9909="","",VLOOKUP(A9909,'Account Codes '!$B$4:$D$263,3,FALSE))</f>
        <v/>
      </c>
      <c r="Q9909" s="46" t="str">
        <f>IF(F9909="","",VLOOKUP(F9909,'Class Codes'!$A$4:$B$1221,2,FALSE))</f>
        <v/>
      </c>
    </row>
    <row r="9910" spans="1:17" x14ac:dyDescent="0.3">
      <c r="A9910" s="33"/>
      <c r="B9910" s="8" t="str">
        <f>IFERROR(VLOOKUP(A9910,'Account Codes '!$B:$C,2,FALSE)," ")</f>
        <v xml:space="preserve"> </v>
      </c>
      <c r="C9910" s="6"/>
      <c r="D9910" s="6"/>
      <c r="E9910" s="6"/>
      <c r="F9910" s="7"/>
      <c r="G9910" s="12"/>
      <c r="H9910" s="8"/>
      <c r="I9910" s="12"/>
      <c r="J9910" s="12"/>
      <c r="K9910" s="12"/>
      <c r="L9910" s="10"/>
      <c r="M9910" s="10"/>
      <c r="N9910" s="11" t="str">
        <f t="shared" si="308"/>
        <v/>
      </c>
      <c r="O9910" s="49" t="str">
        <f t="shared" si="309"/>
        <v/>
      </c>
      <c r="P9910" s="46" t="str">
        <f>IF(A9910="","",VLOOKUP(A9910,'Account Codes '!$B$4:$D$263,3,FALSE))</f>
        <v/>
      </c>
      <c r="Q9910" s="46" t="str">
        <f>IF(F9910="","",VLOOKUP(F9910,'Class Codes'!$A$4:$B$1221,2,FALSE))</f>
        <v/>
      </c>
    </row>
    <row r="9911" spans="1:17" x14ac:dyDescent="0.3">
      <c r="A9911" s="33"/>
      <c r="B9911" s="8" t="str">
        <f>IFERROR(VLOOKUP(A9911,'Account Codes '!$B:$C,2,FALSE)," ")</f>
        <v xml:space="preserve"> </v>
      </c>
      <c r="C9911" s="6"/>
      <c r="D9911" s="6"/>
      <c r="E9911" s="6"/>
      <c r="F9911" s="7"/>
      <c r="G9911" s="12"/>
      <c r="H9911" s="8"/>
      <c r="I9911" s="12"/>
      <c r="J9911" s="12"/>
      <c r="K9911" s="12"/>
      <c r="L9911" s="10"/>
      <c r="M9911" s="10"/>
      <c r="N9911" s="11" t="str">
        <f t="shared" si="308"/>
        <v/>
      </c>
      <c r="O9911" s="49" t="str">
        <f t="shared" si="309"/>
        <v/>
      </c>
      <c r="P9911" s="46" t="str">
        <f>IF(A9911="","",VLOOKUP(A9911,'Account Codes '!$B$4:$D$263,3,FALSE))</f>
        <v/>
      </c>
      <c r="Q9911" s="46" t="str">
        <f>IF(F9911="","",VLOOKUP(F9911,'Class Codes'!$A$4:$B$1221,2,FALSE))</f>
        <v/>
      </c>
    </row>
    <row r="9912" spans="1:17" x14ac:dyDescent="0.3">
      <c r="A9912" s="33"/>
      <c r="B9912" s="8" t="str">
        <f>IFERROR(VLOOKUP(A9912,'Account Codes '!$B:$C,2,FALSE)," ")</f>
        <v xml:space="preserve"> </v>
      </c>
      <c r="C9912" s="6"/>
      <c r="D9912" s="6"/>
      <c r="E9912" s="6"/>
      <c r="F9912" s="7"/>
      <c r="G9912" s="12"/>
      <c r="H9912" s="8"/>
      <c r="I9912" s="12"/>
      <c r="J9912" s="12"/>
      <c r="K9912" s="12"/>
      <c r="L9912" s="10"/>
      <c r="M9912" s="10"/>
      <c r="N9912" s="11" t="str">
        <f t="shared" si="308"/>
        <v/>
      </c>
      <c r="O9912" s="49" t="str">
        <f t="shared" si="309"/>
        <v/>
      </c>
      <c r="P9912" s="46" t="str">
        <f>IF(A9912="","",VLOOKUP(A9912,'Account Codes '!$B$4:$D$263,3,FALSE))</f>
        <v/>
      </c>
      <c r="Q9912" s="46" t="str">
        <f>IF(F9912="","",VLOOKUP(F9912,'Class Codes'!$A$4:$B$1221,2,FALSE))</f>
        <v/>
      </c>
    </row>
    <row r="9913" spans="1:17" x14ac:dyDescent="0.3">
      <c r="A9913" s="33"/>
      <c r="B9913" s="8" t="str">
        <f>IFERROR(VLOOKUP(A9913,'Account Codes '!$B:$C,2,FALSE)," ")</f>
        <v xml:space="preserve"> </v>
      </c>
      <c r="C9913" s="6"/>
      <c r="D9913" s="6"/>
      <c r="E9913" s="6"/>
      <c r="F9913" s="7"/>
      <c r="G9913" s="12"/>
      <c r="H9913" s="8"/>
      <c r="I9913" s="12"/>
      <c r="J9913" s="12"/>
      <c r="K9913" s="12"/>
      <c r="L9913" s="10"/>
      <c r="M9913" s="10"/>
      <c r="N9913" s="11" t="str">
        <f t="shared" si="308"/>
        <v/>
      </c>
      <c r="O9913" s="49" t="str">
        <f t="shared" si="309"/>
        <v/>
      </c>
      <c r="P9913" s="46" t="str">
        <f>IF(A9913="","",VLOOKUP(A9913,'Account Codes '!$B$4:$D$263,3,FALSE))</f>
        <v/>
      </c>
      <c r="Q9913" s="46" t="str">
        <f>IF(F9913="","",VLOOKUP(F9913,'Class Codes'!$A$4:$B$1221,2,FALSE))</f>
        <v/>
      </c>
    </row>
    <row r="9914" spans="1:17" x14ac:dyDescent="0.3">
      <c r="A9914" s="33"/>
      <c r="B9914" s="8" t="str">
        <f>IFERROR(VLOOKUP(A9914,'Account Codes '!$B:$C,2,FALSE)," ")</f>
        <v xml:space="preserve"> </v>
      </c>
      <c r="C9914" s="6"/>
      <c r="D9914" s="6"/>
      <c r="E9914" s="6"/>
      <c r="F9914" s="7"/>
      <c r="G9914" s="12"/>
      <c r="H9914" s="8"/>
      <c r="I9914" s="12"/>
      <c r="J9914" s="12"/>
      <c r="K9914" s="12"/>
      <c r="L9914" s="10"/>
      <c r="M9914" s="10"/>
      <c r="N9914" s="11" t="str">
        <f t="shared" si="308"/>
        <v/>
      </c>
      <c r="O9914" s="49" t="str">
        <f t="shared" si="309"/>
        <v/>
      </c>
      <c r="P9914" s="46" t="str">
        <f>IF(A9914="","",VLOOKUP(A9914,'Account Codes '!$B$4:$D$263,3,FALSE))</f>
        <v/>
      </c>
      <c r="Q9914" s="46" t="str">
        <f>IF(F9914="","",VLOOKUP(F9914,'Class Codes'!$A$4:$B$1221,2,FALSE))</f>
        <v/>
      </c>
    </row>
    <row r="9915" spans="1:17" x14ac:dyDescent="0.3">
      <c r="A9915" s="33"/>
      <c r="B9915" s="8" t="str">
        <f>IFERROR(VLOOKUP(A9915,'Account Codes '!$B:$C,2,FALSE)," ")</f>
        <v xml:space="preserve"> </v>
      </c>
      <c r="C9915" s="6"/>
      <c r="D9915" s="6"/>
      <c r="E9915" s="6"/>
      <c r="F9915" s="7"/>
      <c r="G9915" s="12"/>
      <c r="H9915" s="8"/>
      <c r="I9915" s="12"/>
      <c r="J9915" s="12"/>
      <c r="K9915" s="12"/>
      <c r="L9915" s="10"/>
      <c r="M9915" s="10"/>
      <c r="N9915" s="11" t="str">
        <f t="shared" si="308"/>
        <v/>
      </c>
      <c r="O9915" s="49" t="str">
        <f t="shared" si="309"/>
        <v/>
      </c>
      <c r="P9915" s="46" t="str">
        <f>IF(A9915="","",VLOOKUP(A9915,'Account Codes '!$B$4:$D$263,3,FALSE))</f>
        <v/>
      </c>
      <c r="Q9915" s="46" t="str">
        <f>IF(F9915="","",VLOOKUP(F9915,'Class Codes'!$A$4:$B$1221,2,FALSE))</f>
        <v/>
      </c>
    </row>
    <row r="9916" spans="1:17" x14ac:dyDescent="0.3">
      <c r="A9916" s="33"/>
      <c r="B9916" s="8" t="str">
        <f>IFERROR(VLOOKUP(A9916,'Account Codes '!$B:$C,2,FALSE)," ")</f>
        <v xml:space="preserve"> </v>
      </c>
      <c r="C9916" s="6"/>
      <c r="D9916" s="6"/>
      <c r="E9916" s="6"/>
      <c r="F9916" s="7"/>
      <c r="G9916" s="12"/>
      <c r="H9916" s="8"/>
      <c r="I9916" s="12"/>
      <c r="J9916" s="12"/>
      <c r="K9916" s="12"/>
      <c r="L9916" s="10"/>
      <c r="M9916" s="10"/>
      <c r="N9916" s="11" t="str">
        <f t="shared" si="308"/>
        <v/>
      </c>
      <c r="O9916" s="49" t="str">
        <f t="shared" si="309"/>
        <v/>
      </c>
      <c r="P9916" s="46" t="str">
        <f>IF(A9916="","",VLOOKUP(A9916,'Account Codes '!$B$4:$D$263,3,FALSE))</f>
        <v/>
      </c>
      <c r="Q9916" s="46" t="str">
        <f>IF(F9916="","",VLOOKUP(F9916,'Class Codes'!$A$4:$B$1221,2,FALSE))</f>
        <v/>
      </c>
    </row>
    <row r="9917" spans="1:17" x14ac:dyDescent="0.3">
      <c r="A9917" s="33"/>
      <c r="B9917" s="8" t="str">
        <f>IFERROR(VLOOKUP(A9917,'Account Codes '!$B:$C,2,FALSE)," ")</f>
        <v xml:space="preserve"> </v>
      </c>
      <c r="C9917" s="6"/>
      <c r="D9917" s="6"/>
      <c r="E9917" s="6"/>
      <c r="F9917" s="7"/>
      <c r="G9917" s="12"/>
      <c r="H9917" s="8"/>
      <c r="I9917" s="12"/>
      <c r="J9917" s="12"/>
      <c r="K9917" s="12"/>
      <c r="L9917" s="10"/>
      <c r="M9917" s="10"/>
      <c r="N9917" s="11" t="str">
        <f t="shared" si="308"/>
        <v/>
      </c>
      <c r="O9917" s="49" t="str">
        <f t="shared" si="309"/>
        <v/>
      </c>
      <c r="P9917" s="46" t="str">
        <f>IF(A9917="","",VLOOKUP(A9917,'Account Codes '!$B$4:$D$263,3,FALSE))</f>
        <v/>
      </c>
      <c r="Q9917" s="46" t="str">
        <f>IF(F9917="","",VLOOKUP(F9917,'Class Codes'!$A$4:$B$1221,2,FALSE))</f>
        <v/>
      </c>
    </row>
    <row r="9918" spans="1:17" x14ac:dyDescent="0.3">
      <c r="A9918" s="33"/>
      <c r="B9918" s="8" t="str">
        <f>IFERROR(VLOOKUP(A9918,'Account Codes '!$B:$C,2,FALSE)," ")</f>
        <v xml:space="preserve"> </v>
      </c>
      <c r="C9918" s="6"/>
      <c r="D9918" s="6"/>
      <c r="E9918" s="6"/>
      <c r="F9918" s="7"/>
      <c r="G9918" s="12"/>
      <c r="H9918" s="8"/>
      <c r="I9918" s="12"/>
      <c r="J9918" s="12"/>
      <c r="K9918" s="12"/>
      <c r="L9918" s="10"/>
      <c r="M9918" s="10"/>
      <c r="N9918" s="11" t="str">
        <f t="shared" ref="N9918:N9981" si="310">IF(NOT(ISBLANK(L9918)),L9918*M9918,"")</f>
        <v/>
      </c>
      <c r="O9918" s="49" t="str">
        <f t="shared" si="309"/>
        <v/>
      </c>
      <c r="P9918" s="46" t="str">
        <f>IF(A9918="","",VLOOKUP(A9918,'Account Codes '!$B$4:$D$263,3,FALSE))</f>
        <v/>
      </c>
      <c r="Q9918" s="46" t="str">
        <f>IF(F9918="","",VLOOKUP(F9918,'Class Codes'!$A$4:$B$1221,2,FALSE))</f>
        <v/>
      </c>
    </row>
    <row r="9919" spans="1:17" x14ac:dyDescent="0.3">
      <c r="A9919" s="33"/>
      <c r="B9919" s="8" t="str">
        <f>IFERROR(VLOOKUP(A9919,'Account Codes '!$B:$C,2,FALSE)," ")</f>
        <v xml:space="preserve"> </v>
      </c>
      <c r="C9919" s="6"/>
      <c r="D9919" s="6"/>
      <c r="E9919" s="6"/>
      <c r="F9919" s="7"/>
      <c r="G9919" s="12"/>
      <c r="H9919" s="8"/>
      <c r="I9919" s="12"/>
      <c r="J9919" s="12"/>
      <c r="K9919" s="12"/>
      <c r="L9919" s="10"/>
      <c r="M9919" s="10"/>
      <c r="N9919" s="11" t="str">
        <f t="shared" si="310"/>
        <v/>
      </c>
      <c r="O9919" s="49" t="str">
        <f t="shared" si="309"/>
        <v/>
      </c>
      <c r="P9919" s="46" t="str">
        <f>IF(A9919="","",VLOOKUP(A9919,'Account Codes '!$B$4:$D$263,3,FALSE))</f>
        <v/>
      </c>
      <c r="Q9919" s="46" t="str">
        <f>IF(F9919="","",VLOOKUP(F9919,'Class Codes'!$A$4:$B$1221,2,FALSE))</f>
        <v/>
      </c>
    </row>
    <row r="9920" spans="1:17" x14ac:dyDescent="0.3">
      <c r="A9920" s="33"/>
      <c r="B9920" s="8" t="str">
        <f>IFERROR(VLOOKUP(A9920,'Account Codes '!$B:$C,2,FALSE)," ")</f>
        <v xml:space="preserve"> </v>
      </c>
      <c r="C9920" s="6"/>
      <c r="D9920" s="6"/>
      <c r="E9920" s="6"/>
      <c r="F9920" s="7"/>
      <c r="G9920" s="12"/>
      <c r="H9920" s="8"/>
      <c r="I9920" s="12"/>
      <c r="J9920" s="12"/>
      <c r="K9920" s="12"/>
      <c r="L9920" s="10"/>
      <c r="M9920" s="10"/>
      <c r="N9920" s="11" t="str">
        <f t="shared" si="310"/>
        <v/>
      </c>
      <c r="O9920" s="49" t="str">
        <f t="shared" si="309"/>
        <v/>
      </c>
      <c r="P9920" s="46" t="str">
        <f>IF(A9920="","",VLOOKUP(A9920,'Account Codes '!$B$4:$D$263,3,FALSE))</f>
        <v/>
      </c>
      <c r="Q9920" s="46" t="str">
        <f>IF(F9920="","",VLOOKUP(F9920,'Class Codes'!$A$4:$B$1221,2,FALSE))</f>
        <v/>
      </c>
    </row>
    <row r="9921" spans="1:17" x14ac:dyDescent="0.3">
      <c r="A9921" s="33"/>
      <c r="B9921" s="8" t="str">
        <f>IFERROR(VLOOKUP(A9921,'Account Codes '!$B:$C,2,FALSE)," ")</f>
        <v xml:space="preserve"> </v>
      </c>
      <c r="C9921" s="6"/>
      <c r="D9921" s="6"/>
      <c r="E9921" s="6"/>
      <c r="F9921" s="7"/>
      <c r="G9921" s="12"/>
      <c r="H9921" s="8"/>
      <c r="I9921" s="12"/>
      <c r="J9921" s="12"/>
      <c r="K9921" s="12"/>
      <c r="L9921" s="10"/>
      <c r="M9921" s="10"/>
      <c r="N9921" s="11" t="str">
        <f t="shared" si="310"/>
        <v/>
      </c>
      <c r="O9921" s="49" t="str">
        <f t="shared" si="309"/>
        <v/>
      </c>
      <c r="P9921" s="46" t="str">
        <f>IF(A9921="","",VLOOKUP(A9921,'Account Codes '!$B$4:$D$263,3,FALSE))</f>
        <v/>
      </c>
      <c r="Q9921" s="46" t="str">
        <f>IF(F9921="","",VLOOKUP(F9921,'Class Codes'!$A$4:$B$1221,2,FALSE))</f>
        <v/>
      </c>
    </row>
    <row r="9922" spans="1:17" x14ac:dyDescent="0.3">
      <c r="A9922" s="33"/>
      <c r="B9922" s="8" t="str">
        <f>IFERROR(VLOOKUP(A9922,'Account Codes '!$B:$C,2,FALSE)," ")</f>
        <v xml:space="preserve"> </v>
      </c>
      <c r="C9922" s="6"/>
      <c r="D9922" s="6"/>
      <c r="E9922" s="6"/>
      <c r="F9922" s="7"/>
      <c r="G9922" s="12"/>
      <c r="H9922" s="8"/>
      <c r="I9922" s="12"/>
      <c r="J9922" s="12"/>
      <c r="K9922" s="12"/>
      <c r="L9922" s="10"/>
      <c r="M9922" s="10"/>
      <c r="N9922" s="11" t="str">
        <f t="shared" si="310"/>
        <v/>
      </c>
      <c r="O9922" s="49" t="str">
        <f t="shared" si="309"/>
        <v/>
      </c>
      <c r="P9922" s="46" t="str">
        <f>IF(A9922="","",VLOOKUP(A9922,'Account Codes '!$B$4:$D$263,3,FALSE))</f>
        <v/>
      </c>
      <c r="Q9922" s="46" t="str">
        <f>IF(F9922="","",VLOOKUP(F9922,'Class Codes'!$A$4:$B$1221,2,FALSE))</f>
        <v/>
      </c>
    </row>
    <row r="9923" spans="1:17" x14ac:dyDescent="0.3">
      <c r="A9923" s="33"/>
      <c r="B9923" s="8" t="str">
        <f>IFERROR(VLOOKUP(A9923,'Account Codes '!$B:$C,2,FALSE)," ")</f>
        <v xml:space="preserve"> </v>
      </c>
      <c r="C9923" s="6"/>
      <c r="D9923" s="6"/>
      <c r="E9923" s="6"/>
      <c r="F9923" s="7"/>
      <c r="G9923" s="12"/>
      <c r="H9923" s="8"/>
      <c r="I9923" s="12"/>
      <c r="J9923" s="12"/>
      <c r="K9923" s="12"/>
      <c r="L9923" s="10"/>
      <c r="M9923" s="10"/>
      <c r="N9923" s="11" t="str">
        <f t="shared" si="310"/>
        <v/>
      </c>
      <c r="O9923" s="49" t="str">
        <f t="shared" si="309"/>
        <v/>
      </c>
      <c r="P9923" s="46" t="str">
        <f>IF(A9923="","",VLOOKUP(A9923,'Account Codes '!$B$4:$D$263,3,FALSE))</f>
        <v/>
      </c>
      <c r="Q9923" s="46" t="str">
        <f>IF(F9923="","",VLOOKUP(F9923,'Class Codes'!$A$4:$B$1221,2,FALSE))</f>
        <v/>
      </c>
    </row>
    <row r="9924" spans="1:17" x14ac:dyDescent="0.3">
      <c r="A9924" s="33"/>
      <c r="B9924" s="8" t="str">
        <f>IFERROR(VLOOKUP(A9924,'Account Codes '!$B:$C,2,FALSE)," ")</f>
        <v xml:space="preserve"> </v>
      </c>
      <c r="C9924" s="6"/>
      <c r="D9924" s="6"/>
      <c r="E9924" s="6"/>
      <c r="F9924" s="7"/>
      <c r="G9924" s="12"/>
      <c r="H9924" s="8"/>
      <c r="I9924" s="12"/>
      <c r="J9924" s="12"/>
      <c r="K9924" s="12"/>
      <c r="L9924" s="10"/>
      <c r="M9924" s="10"/>
      <c r="N9924" s="11" t="str">
        <f t="shared" si="310"/>
        <v/>
      </c>
      <c r="O9924" s="49" t="str">
        <f t="shared" si="309"/>
        <v/>
      </c>
      <c r="P9924" s="46" t="str">
        <f>IF(A9924="","",VLOOKUP(A9924,'Account Codes '!$B$4:$D$263,3,FALSE))</f>
        <v/>
      </c>
      <c r="Q9924" s="46" t="str">
        <f>IF(F9924="","",VLOOKUP(F9924,'Class Codes'!$A$4:$B$1221,2,FALSE))</f>
        <v/>
      </c>
    </row>
    <row r="9925" spans="1:17" x14ac:dyDescent="0.3">
      <c r="A9925" s="33"/>
      <c r="B9925" s="8" t="str">
        <f>IFERROR(VLOOKUP(A9925,'Account Codes '!$B:$C,2,FALSE)," ")</f>
        <v xml:space="preserve"> </v>
      </c>
      <c r="C9925" s="6"/>
      <c r="D9925" s="6"/>
      <c r="E9925" s="6"/>
      <c r="F9925" s="7"/>
      <c r="G9925" s="12"/>
      <c r="H9925" s="8"/>
      <c r="I9925" s="12"/>
      <c r="J9925" s="12"/>
      <c r="K9925" s="12"/>
      <c r="L9925" s="10"/>
      <c r="M9925" s="10"/>
      <c r="N9925" s="11" t="str">
        <f t="shared" si="310"/>
        <v/>
      </c>
      <c r="O9925" s="49" t="str">
        <f t="shared" si="309"/>
        <v/>
      </c>
      <c r="P9925" s="46" t="str">
        <f>IF(A9925="","",VLOOKUP(A9925,'Account Codes '!$B$4:$D$263,3,FALSE))</f>
        <v/>
      </c>
      <c r="Q9925" s="46" t="str">
        <f>IF(F9925="","",VLOOKUP(F9925,'Class Codes'!$A$4:$B$1221,2,FALSE))</f>
        <v/>
      </c>
    </row>
    <row r="9926" spans="1:17" x14ac:dyDescent="0.3">
      <c r="A9926" s="33"/>
      <c r="B9926" s="8" t="str">
        <f>IFERROR(VLOOKUP(A9926,'Account Codes '!$B:$C,2,FALSE)," ")</f>
        <v xml:space="preserve"> </v>
      </c>
      <c r="C9926" s="6"/>
      <c r="D9926" s="6"/>
      <c r="E9926" s="6"/>
      <c r="F9926" s="7"/>
      <c r="G9926" s="12"/>
      <c r="H9926" s="8"/>
      <c r="I9926" s="12"/>
      <c r="J9926" s="12"/>
      <c r="K9926" s="12"/>
      <c r="L9926" s="10"/>
      <c r="M9926" s="10"/>
      <c r="N9926" s="11" t="str">
        <f t="shared" si="310"/>
        <v/>
      </c>
      <c r="O9926" s="49" t="str">
        <f t="shared" si="309"/>
        <v/>
      </c>
      <c r="P9926" s="46" t="str">
        <f>IF(A9926="","",VLOOKUP(A9926,'Account Codes '!$B$4:$D$263,3,FALSE))</f>
        <v/>
      </c>
      <c r="Q9926" s="46" t="str">
        <f>IF(F9926="","",VLOOKUP(F9926,'Class Codes'!$A$4:$B$1221,2,FALSE))</f>
        <v/>
      </c>
    </row>
    <row r="9927" spans="1:17" x14ac:dyDescent="0.3">
      <c r="A9927" s="33"/>
      <c r="B9927" s="8" t="str">
        <f>IFERROR(VLOOKUP(A9927,'Account Codes '!$B:$C,2,FALSE)," ")</f>
        <v xml:space="preserve"> </v>
      </c>
      <c r="C9927" s="6"/>
      <c r="D9927" s="6"/>
      <c r="E9927" s="6"/>
      <c r="F9927" s="7"/>
      <c r="G9927" s="12"/>
      <c r="H9927" s="8"/>
      <c r="I9927" s="12"/>
      <c r="J9927" s="12"/>
      <c r="K9927" s="12"/>
      <c r="L9927" s="10"/>
      <c r="M9927" s="10"/>
      <c r="N9927" s="11" t="str">
        <f t="shared" si="310"/>
        <v/>
      </c>
      <c r="O9927" s="49" t="str">
        <f t="shared" si="309"/>
        <v/>
      </c>
      <c r="P9927" s="46" t="str">
        <f>IF(A9927="","",VLOOKUP(A9927,'Account Codes '!$B$4:$D$263,3,FALSE))</f>
        <v/>
      </c>
      <c r="Q9927" s="46" t="str">
        <f>IF(F9927="","",VLOOKUP(F9927,'Class Codes'!$A$4:$B$1221,2,FALSE))</f>
        <v/>
      </c>
    </row>
    <row r="9928" spans="1:17" x14ac:dyDescent="0.3">
      <c r="A9928" s="33"/>
      <c r="B9928" s="8" t="str">
        <f>IFERROR(VLOOKUP(A9928,'Account Codes '!$B:$C,2,FALSE)," ")</f>
        <v xml:space="preserve"> </v>
      </c>
      <c r="C9928" s="6"/>
      <c r="D9928" s="6"/>
      <c r="E9928" s="6"/>
      <c r="F9928" s="7"/>
      <c r="G9928" s="12"/>
      <c r="H9928" s="8"/>
      <c r="I9928" s="12"/>
      <c r="J9928" s="12"/>
      <c r="K9928" s="12"/>
      <c r="L9928" s="10"/>
      <c r="M9928" s="10"/>
      <c r="N9928" s="11" t="str">
        <f t="shared" si="310"/>
        <v/>
      </c>
      <c r="O9928" s="49" t="str">
        <f t="shared" si="309"/>
        <v/>
      </c>
      <c r="P9928" s="46" t="str">
        <f>IF(A9928="","",VLOOKUP(A9928,'Account Codes '!$B$4:$D$263,3,FALSE))</f>
        <v/>
      </c>
      <c r="Q9928" s="46" t="str">
        <f>IF(F9928="","",VLOOKUP(F9928,'Class Codes'!$A$4:$B$1221,2,FALSE))</f>
        <v/>
      </c>
    </row>
    <row r="9929" spans="1:17" x14ac:dyDescent="0.3">
      <c r="A9929" s="33"/>
      <c r="B9929" s="8" t="str">
        <f>IFERROR(VLOOKUP(A9929,'Account Codes '!$B:$C,2,FALSE)," ")</f>
        <v xml:space="preserve"> </v>
      </c>
      <c r="C9929" s="6"/>
      <c r="D9929" s="6"/>
      <c r="E9929" s="6"/>
      <c r="F9929" s="7"/>
      <c r="G9929" s="12"/>
      <c r="H9929" s="8"/>
      <c r="I9929" s="12"/>
      <c r="J9929" s="12"/>
      <c r="K9929" s="12"/>
      <c r="L9929" s="10"/>
      <c r="M9929" s="10"/>
      <c r="N9929" s="11" t="str">
        <f t="shared" si="310"/>
        <v/>
      </c>
      <c r="O9929" s="49" t="str">
        <f t="shared" si="309"/>
        <v/>
      </c>
      <c r="P9929" s="46" t="str">
        <f>IF(A9929="","",VLOOKUP(A9929,'Account Codes '!$B$4:$D$263,3,FALSE))</f>
        <v/>
      </c>
      <c r="Q9929" s="46" t="str">
        <f>IF(F9929="","",VLOOKUP(F9929,'Class Codes'!$A$4:$B$1221,2,FALSE))</f>
        <v/>
      </c>
    </row>
    <row r="9930" spans="1:17" x14ac:dyDescent="0.3">
      <c r="A9930" s="33"/>
      <c r="B9930" s="8" t="str">
        <f>IFERROR(VLOOKUP(A9930,'Account Codes '!$B:$C,2,FALSE)," ")</f>
        <v xml:space="preserve"> </v>
      </c>
      <c r="C9930" s="6"/>
      <c r="D9930" s="6"/>
      <c r="E9930" s="6"/>
      <c r="F9930" s="7"/>
      <c r="G9930" s="12"/>
      <c r="H9930" s="8"/>
      <c r="I9930" s="12"/>
      <c r="J9930" s="12"/>
      <c r="K9930" s="12"/>
      <c r="L9930" s="10"/>
      <c r="M9930" s="10"/>
      <c r="N9930" s="11" t="str">
        <f t="shared" si="310"/>
        <v/>
      </c>
      <c r="O9930" s="49" t="str">
        <f t="shared" si="309"/>
        <v/>
      </c>
      <c r="P9930" s="46" t="str">
        <f>IF(A9930="","",VLOOKUP(A9930,'Account Codes '!$B$4:$D$263,3,FALSE))</f>
        <v/>
      </c>
      <c r="Q9930" s="46" t="str">
        <f>IF(F9930="","",VLOOKUP(F9930,'Class Codes'!$A$4:$B$1221,2,FALSE))</f>
        <v/>
      </c>
    </row>
    <row r="9931" spans="1:17" x14ac:dyDescent="0.3">
      <c r="A9931" s="33"/>
      <c r="B9931" s="8" t="str">
        <f>IFERROR(VLOOKUP(A9931,'Account Codes '!$B:$C,2,FALSE)," ")</f>
        <v xml:space="preserve"> </v>
      </c>
      <c r="C9931" s="6"/>
      <c r="D9931" s="6"/>
      <c r="E9931" s="6"/>
      <c r="F9931" s="7"/>
      <c r="G9931" s="12"/>
      <c r="H9931" s="8"/>
      <c r="I9931" s="12"/>
      <c r="J9931" s="12"/>
      <c r="K9931" s="12"/>
      <c r="L9931" s="10"/>
      <c r="M9931" s="10"/>
      <c r="N9931" s="11" t="str">
        <f t="shared" si="310"/>
        <v/>
      </c>
      <c r="O9931" s="49" t="str">
        <f t="shared" si="309"/>
        <v/>
      </c>
      <c r="P9931" s="46" t="str">
        <f>IF(A9931="","",VLOOKUP(A9931,'Account Codes '!$B$4:$D$263,3,FALSE))</f>
        <v/>
      </c>
      <c r="Q9931" s="46" t="str">
        <f>IF(F9931="","",VLOOKUP(F9931,'Class Codes'!$A$4:$B$1221,2,FALSE))</f>
        <v/>
      </c>
    </row>
    <row r="9932" spans="1:17" x14ac:dyDescent="0.3">
      <c r="A9932" s="33"/>
      <c r="B9932" s="8" t="str">
        <f>IFERROR(VLOOKUP(A9932,'Account Codes '!$B:$C,2,FALSE)," ")</f>
        <v xml:space="preserve"> </v>
      </c>
      <c r="C9932" s="6"/>
      <c r="D9932" s="6"/>
      <c r="E9932" s="6"/>
      <c r="F9932" s="7"/>
      <c r="G9932" s="12"/>
      <c r="H9932" s="8"/>
      <c r="I9932" s="12"/>
      <c r="J9932" s="12"/>
      <c r="K9932" s="12"/>
      <c r="L9932" s="10"/>
      <c r="M9932" s="10"/>
      <c r="N9932" s="11" t="str">
        <f t="shared" si="310"/>
        <v/>
      </c>
      <c r="O9932" s="49" t="str">
        <f t="shared" ref="O9932:O9995" si="311">IF(A9932="","",IF(LEFT(A9932,1)="5","Revenue","Expense"))</f>
        <v/>
      </c>
      <c r="P9932" s="46" t="str">
        <f>IF(A9932="","",VLOOKUP(A9932,'Account Codes '!$B$4:$D$263,3,FALSE))</f>
        <v/>
      </c>
      <c r="Q9932" s="46" t="str">
        <f>IF(F9932="","",VLOOKUP(F9932,'Class Codes'!$A$4:$B$1221,2,FALSE))</f>
        <v/>
      </c>
    </row>
    <row r="9933" spans="1:17" x14ac:dyDescent="0.3">
      <c r="A9933" s="33"/>
      <c r="B9933" s="8" t="str">
        <f>IFERROR(VLOOKUP(A9933,'Account Codes '!$B:$C,2,FALSE)," ")</f>
        <v xml:space="preserve"> </v>
      </c>
      <c r="C9933" s="6"/>
      <c r="D9933" s="6"/>
      <c r="E9933" s="6"/>
      <c r="F9933" s="7"/>
      <c r="G9933" s="12"/>
      <c r="H9933" s="8"/>
      <c r="I9933" s="12"/>
      <c r="J9933" s="12"/>
      <c r="K9933" s="12"/>
      <c r="L9933" s="10"/>
      <c r="M9933" s="10"/>
      <c r="N9933" s="11" t="str">
        <f t="shared" si="310"/>
        <v/>
      </c>
      <c r="O9933" s="49" t="str">
        <f t="shared" si="311"/>
        <v/>
      </c>
      <c r="P9933" s="46" t="str">
        <f>IF(A9933="","",VLOOKUP(A9933,'Account Codes '!$B$4:$D$263,3,FALSE))</f>
        <v/>
      </c>
      <c r="Q9933" s="46" t="str">
        <f>IF(F9933="","",VLOOKUP(F9933,'Class Codes'!$A$4:$B$1221,2,FALSE))</f>
        <v/>
      </c>
    </row>
    <row r="9934" spans="1:17" x14ac:dyDescent="0.3">
      <c r="A9934" s="33"/>
      <c r="B9934" s="8" t="str">
        <f>IFERROR(VLOOKUP(A9934,'Account Codes '!$B:$C,2,FALSE)," ")</f>
        <v xml:space="preserve"> </v>
      </c>
      <c r="C9934" s="6"/>
      <c r="D9934" s="6"/>
      <c r="E9934" s="6"/>
      <c r="F9934" s="7"/>
      <c r="G9934" s="12"/>
      <c r="H9934" s="8"/>
      <c r="I9934" s="12"/>
      <c r="J9934" s="12"/>
      <c r="K9934" s="12"/>
      <c r="L9934" s="10"/>
      <c r="M9934" s="10"/>
      <c r="N9934" s="11" t="str">
        <f t="shared" si="310"/>
        <v/>
      </c>
      <c r="O9934" s="49" t="str">
        <f t="shared" si="311"/>
        <v/>
      </c>
      <c r="P9934" s="46" t="str">
        <f>IF(A9934="","",VLOOKUP(A9934,'Account Codes '!$B$4:$D$263,3,FALSE))</f>
        <v/>
      </c>
      <c r="Q9934" s="46" t="str">
        <f>IF(F9934="","",VLOOKUP(F9934,'Class Codes'!$A$4:$B$1221,2,FALSE))</f>
        <v/>
      </c>
    </row>
    <row r="9935" spans="1:17" x14ac:dyDescent="0.3">
      <c r="A9935" s="33"/>
      <c r="B9935" s="8" t="str">
        <f>IFERROR(VLOOKUP(A9935,'Account Codes '!$B:$C,2,FALSE)," ")</f>
        <v xml:space="preserve"> </v>
      </c>
      <c r="C9935" s="6"/>
      <c r="D9935" s="6"/>
      <c r="E9935" s="6"/>
      <c r="F9935" s="7"/>
      <c r="G9935" s="12"/>
      <c r="H9935" s="8"/>
      <c r="I9935" s="12"/>
      <c r="J9935" s="12"/>
      <c r="K9935" s="12"/>
      <c r="L9935" s="10"/>
      <c r="M9935" s="10"/>
      <c r="N9935" s="11" t="str">
        <f t="shared" si="310"/>
        <v/>
      </c>
      <c r="O9935" s="49" t="str">
        <f t="shared" si="311"/>
        <v/>
      </c>
      <c r="P9935" s="46" t="str">
        <f>IF(A9935="","",VLOOKUP(A9935,'Account Codes '!$B$4:$D$263,3,FALSE))</f>
        <v/>
      </c>
      <c r="Q9935" s="46" t="str">
        <f>IF(F9935="","",VLOOKUP(F9935,'Class Codes'!$A$4:$B$1221,2,FALSE))</f>
        <v/>
      </c>
    </row>
    <row r="9936" spans="1:17" x14ac:dyDescent="0.3">
      <c r="A9936" s="33"/>
      <c r="B9936" s="8" t="str">
        <f>IFERROR(VLOOKUP(A9936,'Account Codes '!$B:$C,2,FALSE)," ")</f>
        <v xml:space="preserve"> </v>
      </c>
      <c r="C9936" s="6"/>
      <c r="D9936" s="6"/>
      <c r="E9936" s="6"/>
      <c r="F9936" s="7"/>
      <c r="G9936" s="12"/>
      <c r="H9936" s="8"/>
      <c r="I9936" s="12"/>
      <c r="J9936" s="12"/>
      <c r="K9936" s="12"/>
      <c r="L9936" s="10"/>
      <c r="M9936" s="10"/>
      <c r="N9936" s="11" t="str">
        <f t="shared" si="310"/>
        <v/>
      </c>
      <c r="O9936" s="49" t="str">
        <f t="shared" si="311"/>
        <v/>
      </c>
      <c r="P9936" s="46" t="str">
        <f>IF(A9936="","",VLOOKUP(A9936,'Account Codes '!$B$4:$D$263,3,FALSE))</f>
        <v/>
      </c>
      <c r="Q9936" s="46" t="str">
        <f>IF(F9936="","",VLOOKUP(F9936,'Class Codes'!$A$4:$B$1221,2,FALSE))</f>
        <v/>
      </c>
    </row>
    <row r="9937" spans="1:17" x14ac:dyDescent="0.3">
      <c r="A9937" s="33"/>
      <c r="B9937" s="8" t="str">
        <f>IFERROR(VLOOKUP(A9937,'Account Codes '!$B:$C,2,FALSE)," ")</f>
        <v xml:space="preserve"> </v>
      </c>
      <c r="C9937" s="6"/>
      <c r="D9937" s="6"/>
      <c r="E9937" s="6"/>
      <c r="F9937" s="7"/>
      <c r="G9937" s="12"/>
      <c r="H9937" s="8"/>
      <c r="I9937" s="12"/>
      <c r="J9937" s="12"/>
      <c r="K9937" s="12"/>
      <c r="L9937" s="10"/>
      <c r="M9937" s="10"/>
      <c r="N9937" s="11" t="str">
        <f t="shared" si="310"/>
        <v/>
      </c>
      <c r="O9937" s="49" t="str">
        <f t="shared" si="311"/>
        <v/>
      </c>
      <c r="P9937" s="46" t="str">
        <f>IF(A9937="","",VLOOKUP(A9937,'Account Codes '!$B$4:$D$263,3,FALSE))</f>
        <v/>
      </c>
      <c r="Q9937" s="46" t="str">
        <f>IF(F9937="","",VLOOKUP(F9937,'Class Codes'!$A$4:$B$1221,2,FALSE))</f>
        <v/>
      </c>
    </row>
    <row r="9938" spans="1:17" x14ac:dyDescent="0.3">
      <c r="A9938" s="33"/>
      <c r="B9938" s="8" t="str">
        <f>IFERROR(VLOOKUP(A9938,'Account Codes '!$B:$C,2,FALSE)," ")</f>
        <v xml:space="preserve"> </v>
      </c>
      <c r="C9938" s="6"/>
      <c r="D9938" s="6"/>
      <c r="E9938" s="6"/>
      <c r="F9938" s="7"/>
      <c r="G9938" s="12"/>
      <c r="H9938" s="8"/>
      <c r="I9938" s="12"/>
      <c r="J9938" s="12"/>
      <c r="K9938" s="12"/>
      <c r="L9938" s="10"/>
      <c r="M9938" s="10"/>
      <c r="N9938" s="11" t="str">
        <f t="shared" si="310"/>
        <v/>
      </c>
      <c r="O9938" s="49" t="str">
        <f t="shared" si="311"/>
        <v/>
      </c>
      <c r="P9938" s="46" t="str">
        <f>IF(A9938="","",VLOOKUP(A9938,'Account Codes '!$B$4:$D$263,3,FALSE))</f>
        <v/>
      </c>
      <c r="Q9938" s="46" t="str">
        <f>IF(F9938="","",VLOOKUP(F9938,'Class Codes'!$A$4:$B$1221,2,FALSE))</f>
        <v/>
      </c>
    </row>
    <row r="9939" spans="1:17" x14ac:dyDescent="0.3">
      <c r="A9939" s="33"/>
      <c r="B9939" s="8" t="str">
        <f>IFERROR(VLOOKUP(A9939,'Account Codes '!$B:$C,2,FALSE)," ")</f>
        <v xml:space="preserve"> </v>
      </c>
      <c r="C9939" s="6"/>
      <c r="D9939" s="6"/>
      <c r="E9939" s="6"/>
      <c r="F9939" s="7"/>
      <c r="G9939" s="12"/>
      <c r="H9939" s="8"/>
      <c r="I9939" s="12"/>
      <c r="J9939" s="12"/>
      <c r="K9939" s="12"/>
      <c r="L9939" s="10"/>
      <c r="M9939" s="10"/>
      <c r="N9939" s="11" t="str">
        <f t="shared" si="310"/>
        <v/>
      </c>
      <c r="O9939" s="49" t="str">
        <f t="shared" si="311"/>
        <v/>
      </c>
      <c r="P9939" s="46" t="str">
        <f>IF(A9939="","",VLOOKUP(A9939,'Account Codes '!$B$4:$D$263,3,FALSE))</f>
        <v/>
      </c>
      <c r="Q9939" s="46" t="str">
        <f>IF(F9939="","",VLOOKUP(F9939,'Class Codes'!$A$4:$B$1221,2,FALSE))</f>
        <v/>
      </c>
    </row>
    <row r="9940" spans="1:17" x14ac:dyDescent="0.3">
      <c r="A9940" s="33"/>
      <c r="B9940" s="8" t="str">
        <f>IFERROR(VLOOKUP(A9940,'Account Codes '!$B:$C,2,FALSE)," ")</f>
        <v xml:space="preserve"> </v>
      </c>
      <c r="C9940" s="6"/>
      <c r="D9940" s="6"/>
      <c r="E9940" s="6"/>
      <c r="F9940" s="7"/>
      <c r="G9940" s="12"/>
      <c r="H9940" s="8"/>
      <c r="I9940" s="12"/>
      <c r="J9940" s="12"/>
      <c r="K9940" s="12"/>
      <c r="L9940" s="10"/>
      <c r="M9940" s="10"/>
      <c r="N9940" s="11" t="str">
        <f t="shared" si="310"/>
        <v/>
      </c>
      <c r="O9940" s="49" t="str">
        <f t="shared" si="311"/>
        <v/>
      </c>
      <c r="P9940" s="46" t="str">
        <f>IF(A9940="","",VLOOKUP(A9940,'Account Codes '!$B$4:$D$263,3,FALSE))</f>
        <v/>
      </c>
      <c r="Q9940" s="46" t="str">
        <f>IF(F9940="","",VLOOKUP(F9940,'Class Codes'!$A$4:$B$1221,2,FALSE))</f>
        <v/>
      </c>
    </row>
    <row r="9941" spans="1:17" x14ac:dyDescent="0.3">
      <c r="A9941" s="33"/>
      <c r="B9941" s="8" t="str">
        <f>IFERROR(VLOOKUP(A9941,'Account Codes '!$B:$C,2,FALSE)," ")</f>
        <v xml:space="preserve"> </v>
      </c>
      <c r="C9941" s="6"/>
      <c r="D9941" s="6"/>
      <c r="E9941" s="6"/>
      <c r="F9941" s="7"/>
      <c r="G9941" s="12"/>
      <c r="H9941" s="8"/>
      <c r="I9941" s="12"/>
      <c r="J9941" s="12"/>
      <c r="K9941" s="12"/>
      <c r="L9941" s="10"/>
      <c r="M9941" s="10"/>
      <c r="N9941" s="11" t="str">
        <f t="shared" si="310"/>
        <v/>
      </c>
      <c r="O9941" s="49" t="str">
        <f t="shared" si="311"/>
        <v/>
      </c>
      <c r="P9941" s="46" t="str">
        <f>IF(A9941="","",VLOOKUP(A9941,'Account Codes '!$B$4:$D$263,3,FALSE))</f>
        <v/>
      </c>
      <c r="Q9941" s="46" t="str">
        <f>IF(F9941="","",VLOOKUP(F9941,'Class Codes'!$A$4:$B$1221,2,FALSE))</f>
        <v/>
      </c>
    </row>
    <row r="9942" spans="1:17" x14ac:dyDescent="0.3">
      <c r="A9942" s="33"/>
      <c r="B9942" s="8" t="str">
        <f>IFERROR(VLOOKUP(A9942,'Account Codes '!$B:$C,2,FALSE)," ")</f>
        <v xml:space="preserve"> </v>
      </c>
      <c r="C9942" s="6"/>
      <c r="D9942" s="6"/>
      <c r="E9942" s="6"/>
      <c r="F9942" s="7"/>
      <c r="G9942" s="12"/>
      <c r="H9942" s="8"/>
      <c r="I9942" s="12"/>
      <c r="J9942" s="12"/>
      <c r="K9942" s="12"/>
      <c r="L9942" s="10"/>
      <c r="M9942" s="10"/>
      <c r="N9942" s="11" t="str">
        <f t="shared" si="310"/>
        <v/>
      </c>
      <c r="O9942" s="49" t="str">
        <f t="shared" si="311"/>
        <v/>
      </c>
      <c r="P9942" s="46" t="str">
        <f>IF(A9942="","",VLOOKUP(A9942,'Account Codes '!$B$4:$D$263,3,FALSE))</f>
        <v/>
      </c>
      <c r="Q9942" s="46" t="str">
        <f>IF(F9942="","",VLOOKUP(F9942,'Class Codes'!$A$4:$B$1221,2,FALSE))</f>
        <v/>
      </c>
    </row>
    <row r="9943" spans="1:17" x14ac:dyDescent="0.3">
      <c r="A9943" s="33"/>
      <c r="B9943" s="8" t="str">
        <f>IFERROR(VLOOKUP(A9943,'Account Codes '!$B:$C,2,FALSE)," ")</f>
        <v xml:space="preserve"> </v>
      </c>
      <c r="C9943" s="6"/>
      <c r="D9943" s="6"/>
      <c r="E9943" s="6"/>
      <c r="F9943" s="7"/>
      <c r="G9943" s="12"/>
      <c r="H9943" s="8"/>
      <c r="I9943" s="12"/>
      <c r="J9943" s="12"/>
      <c r="K9943" s="12"/>
      <c r="L9943" s="10"/>
      <c r="M9943" s="10"/>
      <c r="N9943" s="11" t="str">
        <f t="shared" si="310"/>
        <v/>
      </c>
      <c r="O9943" s="49" t="str">
        <f t="shared" si="311"/>
        <v/>
      </c>
      <c r="P9943" s="46" t="str">
        <f>IF(A9943="","",VLOOKUP(A9943,'Account Codes '!$B$4:$D$263,3,FALSE))</f>
        <v/>
      </c>
      <c r="Q9943" s="46" t="str">
        <f>IF(F9943="","",VLOOKUP(F9943,'Class Codes'!$A$4:$B$1221,2,FALSE))</f>
        <v/>
      </c>
    </row>
    <row r="9944" spans="1:17" x14ac:dyDescent="0.3">
      <c r="A9944" s="33"/>
      <c r="B9944" s="8" t="str">
        <f>IFERROR(VLOOKUP(A9944,'Account Codes '!$B:$C,2,FALSE)," ")</f>
        <v xml:space="preserve"> </v>
      </c>
      <c r="C9944" s="6"/>
      <c r="D9944" s="6"/>
      <c r="E9944" s="6"/>
      <c r="F9944" s="7"/>
      <c r="G9944" s="12"/>
      <c r="H9944" s="8"/>
      <c r="I9944" s="12"/>
      <c r="J9944" s="12"/>
      <c r="K9944" s="12"/>
      <c r="L9944" s="10"/>
      <c r="M9944" s="10"/>
      <c r="N9944" s="11" t="str">
        <f t="shared" si="310"/>
        <v/>
      </c>
      <c r="O9944" s="49" t="str">
        <f t="shared" si="311"/>
        <v/>
      </c>
      <c r="P9944" s="46" t="str">
        <f>IF(A9944="","",VLOOKUP(A9944,'Account Codes '!$B$4:$D$263,3,FALSE))</f>
        <v/>
      </c>
      <c r="Q9944" s="46" t="str">
        <f>IF(F9944="","",VLOOKUP(F9944,'Class Codes'!$A$4:$B$1221,2,FALSE))</f>
        <v/>
      </c>
    </row>
    <row r="9945" spans="1:17" x14ac:dyDescent="0.3">
      <c r="A9945" s="33"/>
      <c r="B9945" s="8" t="str">
        <f>IFERROR(VLOOKUP(A9945,'Account Codes '!$B:$C,2,FALSE)," ")</f>
        <v xml:space="preserve"> </v>
      </c>
      <c r="C9945" s="6"/>
      <c r="D9945" s="6"/>
      <c r="E9945" s="6"/>
      <c r="F9945" s="7"/>
      <c r="G9945" s="12"/>
      <c r="H9945" s="8"/>
      <c r="I9945" s="12"/>
      <c r="J9945" s="12"/>
      <c r="K9945" s="12"/>
      <c r="L9945" s="10"/>
      <c r="M9945" s="10"/>
      <c r="N9945" s="11" t="str">
        <f t="shared" si="310"/>
        <v/>
      </c>
      <c r="O9945" s="49" t="str">
        <f t="shared" si="311"/>
        <v/>
      </c>
      <c r="P9945" s="46" t="str">
        <f>IF(A9945="","",VLOOKUP(A9945,'Account Codes '!$B$4:$D$263,3,FALSE))</f>
        <v/>
      </c>
      <c r="Q9945" s="46" t="str">
        <f>IF(F9945="","",VLOOKUP(F9945,'Class Codes'!$A$4:$B$1221,2,FALSE))</f>
        <v/>
      </c>
    </row>
    <row r="9946" spans="1:17" x14ac:dyDescent="0.3">
      <c r="A9946" s="33"/>
      <c r="B9946" s="8" t="str">
        <f>IFERROR(VLOOKUP(A9946,'Account Codes '!$B:$C,2,FALSE)," ")</f>
        <v xml:space="preserve"> </v>
      </c>
      <c r="C9946" s="6"/>
      <c r="D9946" s="6"/>
      <c r="E9946" s="6"/>
      <c r="F9946" s="7"/>
      <c r="G9946" s="12"/>
      <c r="H9946" s="8"/>
      <c r="I9946" s="12"/>
      <c r="J9946" s="12"/>
      <c r="K9946" s="12"/>
      <c r="L9946" s="10"/>
      <c r="M9946" s="10"/>
      <c r="N9946" s="11" t="str">
        <f t="shared" si="310"/>
        <v/>
      </c>
      <c r="O9946" s="49" t="str">
        <f t="shared" si="311"/>
        <v/>
      </c>
      <c r="P9946" s="46" t="str">
        <f>IF(A9946="","",VLOOKUP(A9946,'Account Codes '!$B$4:$D$263,3,FALSE))</f>
        <v/>
      </c>
      <c r="Q9946" s="46" t="str">
        <f>IF(F9946="","",VLOOKUP(F9946,'Class Codes'!$A$4:$B$1221,2,FALSE))</f>
        <v/>
      </c>
    </row>
    <row r="9947" spans="1:17" x14ac:dyDescent="0.3">
      <c r="A9947" s="33"/>
      <c r="B9947" s="8" t="str">
        <f>IFERROR(VLOOKUP(A9947,'Account Codes '!$B:$C,2,FALSE)," ")</f>
        <v xml:space="preserve"> </v>
      </c>
      <c r="C9947" s="6"/>
      <c r="D9947" s="6"/>
      <c r="E9947" s="6"/>
      <c r="F9947" s="7"/>
      <c r="G9947" s="12"/>
      <c r="H9947" s="8"/>
      <c r="I9947" s="12"/>
      <c r="J9947" s="12"/>
      <c r="K9947" s="12"/>
      <c r="L9947" s="10"/>
      <c r="M9947" s="10"/>
      <c r="N9947" s="11" t="str">
        <f t="shared" si="310"/>
        <v/>
      </c>
      <c r="O9947" s="49" t="str">
        <f t="shared" si="311"/>
        <v/>
      </c>
      <c r="P9947" s="46" t="str">
        <f>IF(A9947="","",VLOOKUP(A9947,'Account Codes '!$B$4:$D$263,3,FALSE))</f>
        <v/>
      </c>
      <c r="Q9947" s="46" t="str">
        <f>IF(F9947="","",VLOOKUP(F9947,'Class Codes'!$A$4:$B$1221,2,FALSE))</f>
        <v/>
      </c>
    </row>
    <row r="9948" spans="1:17" x14ac:dyDescent="0.3">
      <c r="A9948" s="33"/>
      <c r="B9948" s="8" t="str">
        <f>IFERROR(VLOOKUP(A9948,'Account Codes '!$B:$C,2,FALSE)," ")</f>
        <v xml:space="preserve"> </v>
      </c>
      <c r="C9948" s="6"/>
      <c r="D9948" s="6"/>
      <c r="E9948" s="6"/>
      <c r="F9948" s="7"/>
      <c r="G9948" s="12"/>
      <c r="H9948" s="8"/>
      <c r="I9948" s="12"/>
      <c r="J9948" s="12"/>
      <c r="K9948" s="12"/>
      <c r="L9948" s="10"/>
      <c r="M9948" s="10"/>
      <c r="N9948" s="11" t="str">
        <f t="shared" si="310"/>
        <v/>
      </c>
      <c r="O9948" s="49" t="str">
        <f t="shared" si="311"/>
        <v/>
      </c>
      <c r="P9948" s="46" t="str">
        <f>IF(A9948="","",VLOOKUP(A9948,'Account Codes '!$B$4:$D$263,3,FALSE))</f>
        <v/>
      </c>
      <c r="Q9948" s="46" t="str">
        <f>IF(F9948="","",VLOOKUP(F9948,'Class Codes'!$A$4:$B$1221,2,FALSE))</f>
        <v/>
      </c>
    </row>
    <row r="9949" spans="1:17" x14ac:dyDescent="0.3">
      <c r="A9949" s="33"/>
      <c r="B9949" s="8" t="str">
        <f>IFERROR(VLOOKUP(A9949,'Account Codes '!$B:$C,2,FALSE)," ")</f>
        <v xml:space="preserve"> </v>
      </c>
      <c r="C9949" s="6"/>
      <c r="D9949" s="6"/>
      <c r="E9949" s="6"/>
      <c r="F9949" s="7"/>
      <c r="G9949" s="12"/>
      <c r="H9949" s="8"/>
      <c r="I9949" s="12"/>
      <c r="J9949" s="12"/>
      <c r="K9949" s="12"/>
      <c r="L9949" s="10"/>
      <c r="M9949" s="10"/>
      <c r="N9949" s="11" t="str">
        <f t="shared" si="310"/>
        <v/>
      </c>
      <c r="O9949" s="49" t="str">
        <f t="shared" si="311"/>
        <v/>
      </c>
      <c r="P9949" s="46" t="str">
        <f>IF(A9949="","",VLOOKUP(A9949,'Account Codes '!$B$4:$D$263,3,FALSE))</f>
        <v/>
      </c>
      <c r="Q9949" s="46" t="str">
        <f>IF(F9949="","",VLOOKUP(F9949,'Class Codes'!$A$4:$B$1221,2,FALSE))</f>
        <v/>
      </c>
    </row>
    <row r="9950" spans="1:17" x14ac:dyDescent="0.3">
      <c r="A9950" s="33"/>
      <c r="B9950" s="8" t="str">
        <f>IFERROR(VLOOKUP(A9950,'Account Codes '!$B:$C,2,FALSE)," ")</f>
        <v xml:space="preserve"> </v>
      </c>
      <c r="C9950" s="6"/>
      <c r="D9950" s="6"/>
      <c r="E9950" s="6"/>
      <c r="F9950" s="7"/>
      <c r="G9950" s="12"/>
      <c r="H9950" s="8"/>
      <c r="I9950" s="12"/>
      <c r="J9950" s="12"/>
      <c r="K9950" s="12"/>
      <c r="L9950" s="10"/>
      <c r="M9950" s="10"/>
      <c r="N9950" s="11" t="str">
        <f t="shared" si="310"/>
        <v/>
      </c>
      <c r="O9950" s="49" t="str">
        <f t="shared" si="311"/>
        <v/>
      </c>
      <c r="P9950" s="46" t="str">
        <f>IF(A9950="","",VLOOKUP(A9950,'Account Codes '!$B$4:$D$263,3,FALSE))</f>
        <v/>
      </c>
      <c r="Q9950" s="46" t="str">
        <f>IF(F9950="","",VLOOKUP(F9950,'Class Codes'!$A$4:$B$1221,2,FALSE))</f>
        <v/>
      </c>
    </row>
    <row r="9951" spans="1:17" x14ac:dyDescent="0.3">
      <c r="A9951" s="33"/>
      <c r="B9951" s="8" t="str">
        <f>IFERROR(VLOOKUP(A9951,'Account Codes '!$B:$C,2,FALSE)," ")</f>
        <v xml:space="preserve"> </v>
      </c>
      <c r="C9951" s="6"/>
      <c r="D9951" s="6"/>
      <c r="E9951" s="6"/>
      <c r="F9951" s="7"/>
      <c r="G9951" s="12"/>
      <c r="H9951" s="8"/>
      <c r="I9951" s="12"/>
      <c r="J9951" s="12"/>
      <c r="K9951" s="12"/>
      <c r="L9951" s="10"/>
      <c r="M9951" s="10"/>
      <c r="N9951" s="11" t="str">
        <f t="shared" si="310"/>
        <v/>
      </c>
      <c r="O9951" s="49" t="str">
        <f t="shared" si="311"/>
        <v/>
      </c>
      <c r="P9951" s="46" t="str">
        <f>IF(A9951="","",VLOOKUP(A9951,'Account Codes '!$B$4:$D$263,3,FALSE))</f>
        <v/>
      </c>
      <c r="Q9951" s="46" t="str">
        <f>IF(F9951="","",VLOOKUP(F9951,'Class Codes'!$A$4:$B$1221,2,FALSE))</f>
        <v/>
      </c>
    </row>
    <row r="9952" spans="1:17" x14ac:dyDescent="0.3">
      <c r="A9952" s="33"/>
      <c r="B9952" s="8" t="str">
        <f>IFERROR(VLOOKUP(A9952,'Account Codes '!$B:$C,2,FALSE)," ")</f>
        <v xml:space="preserve"> </v>
      </c>
      <c r="C9952" s="6"/>
      <c r="D9952" s="6"/>
      <c r="E9952" s="6"/>
      <c r="F9952" s="7"/>
      <c r="G9952" s="12"/>
      <c r="H9952" s="8"/>
      <c r="I9952" s="12"/>
      <c r="J9952" s="12"/>
      <c r="K9952" s="12"/>
      <c r="L9952" s="10"/>
      <c r="M9952" s="10"/>
      <c r="N9952" s="11" t="str">
        <f t="shared" si="310"/>
        <v/>
      </c>
      <c r="O9952" s="49" t="str">
        <f t="shared" si="311"/>
        <v/>
      </c>
      <c r="P9952" s="46" t="str">
        <f>IF(A9952="","",VLOOKUP(A9952,'Account Codes '!$B$4:$D$263,3,FALSE))</f>
        <v/>
      </c>
      <c r="Q9952" s="46" t="str">
        <f>IF(F9952="","",VLOOKUP(F9952,'Class Codes'!$A$4:$B$1221,2,FALSE))</f>
        <v/>
      </c>
    </row>
    <row r="9953" spans="1:17" x14ac:dyDescent="0.3">
      <c r="A9953" s="33"/>
      <c r="B9953" s="8" t="str">
        <f>IFERROR(VLOOKUP(A9953,'Account Codes '!$B:$C,2,FALSE)," ")</f>
        <v xml:space="preserve"> </v>
      </c>
      <c r="C9953" s="6"/>
      <c r="D9953" s="6"/>
      <c r="E9953" s="6"/>
      <c r="F9953" s="7"/>
      <c r="G9953" s="12"/>
      <c r="H9953" s="8"/>
      <c r="I9953" s="12"/>
      <c r="J9953" s="12"/>
      <c r="K9953" s="12"/>
      <c r="L9953" s="10"/>
      <c r="M9953" s="10"/>
      <c r="N9953" s="11" t="str">
        <f t="shared" si="310"/>
        <v/>
      </c>
      <c r="O9953" s="49" t="str">
        <f t="shared" si="311"/>
        <v/>
      </c>
      <c r="P9953" s="46" t="str">
        <f>IF(A9953="","",VLOOKUP(A9953,'Account Codes '!$B$4:$D$263,3,FALSE))</f>
        <v/>
      </c>
      <c r="Q9953" s="46" t="str">
        <f>IF(F9953="","",VLOOKUP(F9953,'Class Codes'!$A$4:$B$1221,2,FALSE))</f>
        <v/>
      </c>
    </row>
    <row r="9954" spans="1:17" x14ac:dyDescent="0.3">
      <c r="A9954" s="33"/>
      <c r="B9954" s="8" t="str">
        <f>IFERROR(VLOOKUP(A9954,'Account Codes '!$B:$C,2,FALSE)," ")</f>
        <v xml:space="preserve"> </v>
      </c>
      <c r="C9954" s="6"/>
      <c r="D9954" s="6"/>
      <c r="E9954" s="6"/>
      <c r="F9954" s="7"/>
      <c r="G9954" s="12"/>
      <c r="H9954" s="8"/>
      <c r="I9954" s="12"/>
      <c r="J9954" s="12"/>
      <c r="K9954" s="12"/>
      <c r="L9954" s="10"/>
      <c r="M9954" s="10"/>
      <c r="N9954" s="11" t="str">
        <f t="shared" si="310"/>
        <v/>
      </c>
      <c r="O9954" s="49" t="str">
        <f t="shared" si="311"/>
        <v/>
      </c>
      <c r="P9954" s="46" t="str">
        <f>IF(A9954="","",VLOOKUP(A9954,'Account Codes '!$B$4:$D$263,3,FALSE))</f>
        <v/>
      </c>
      <c r="Q9954" s="46" t="str">
        <f>IF(F9954="","",VLOOKUP(F9954,'Class Codes'!$A$4:$B$1221,2,FALSE))</f>
        <v/>
      </c>
    </row>
    <row r="9955" spans="1:17" x14ac:dyDescent="0.3">
      <c r="A9955" s="33"/>
      <c r="B9955" s="8" t="str">
        <f>IFERROR(VLOOKUP(A9955,'Account Codes '!$B:$C,2,FALSE)," ")</f>
        <v xml:space="preserve"> </v>
      </c>
      <c r="C9955" s="6"/>
      <c r="D9955" s="6"/>
      <c r="E9955" s="6"/>
      <c r="F9955" s="7"/>
      <c r="G9955" s="12"/>
      <c r="H9955" s="8"/>
      <c r="I9955" s="12"/>
      <c r="J9955" s="12"/>
      <c r="K9955" s="12"/>
      <c r="L9955" s="10"/>
      <c r="M9955" s="10"/>
      <c r="N9955" s="11" t="str">
        <f t="shared" si="310"/>
        <v/>
      </c>
      <c r="O9955" s="49" t="str">
        <f t="shared" si="311"/>
        <v/>
      </c>
      <c r="P9955" s="46" t="str">
        <f>IF(A9955="","",VLOOKUP(A9955,'Account Codes '!$B$4:$D$263,3,FALSE))</f>
        <v/>
      </c>
      <c r="Q9955" s="46" t="str">
        <f>IF(F9955="","",VLOOKUP(F9955,'Class Codes'!$A$4:$B$1221,2,FALSE))</f>
        <v/>
      </c>
    </row>
    <row r="9956" spans="1:17" x14ac:dyDescent="0.3">
      <c r="A9956" s="33"/>
      <c r="B9956" s="8" t="str">
        <f>IFERROR(VLOOKUP(A9956,'Account Codes '!$B:$C,2,FALSE)," ")</f>
        <v xml:space="preserve"> </v>
      </c>
      <c r="C9956" s="6"/>
      <c r="D9956" s="6"/>
      <c r="E9956" s="6"/>
      <c r="F9956" s="7"/>
      <c r="G9956" s="12"/>
      <c r="H9956" s="8"/>
      <c r="I9956" s="12"/>
      <c r="J9956" s="12"/>
      <c r="K9956" s="12"/>
      <c r="L9956" s="10"/>
      <c r="M9956" s="10"/>
      <c r="N9956" s="11" t="str">
        <f t="shared" si="310"/>
        <v/>
      </c>
      <c r="O9956" s="49" t="str">
        <f t="shared" si="311"/>
        <v/>
      </c>
      <c r="P9956" s="46" t="str">
        <f>IF(A9956="","",VLOOKUP(A9956,'Account Codes '!$B$4:$D$263,3,FALSE))</f>
        <v/>
      </c>
      <c r="Q9956" s="46" t="str">
        <f>IF(F9956="","",VLOOKUP(F9956,'Class Codes'!$A$4:$B$1221,2,FALSE))</f>
        <v/>
      </c>
    </row>
    <row r="9957" spans="1:17" x14ac:dyDescent="0.3">
      <c r="A9957" s="33"/>
      <c r="B9957" s="8" t="str">
        <f>IFERROR(VLOOKUP(A9957,'Account Codes '!$B:$C,2,FALSE)," ")</f>
        <v xml:space="preserve"> </v>
      </c>
      <c r="C9957" s="6"/>
      <c r="D9957" s="6"/>
      <c r="E9957" s="6"/>
      <c r="F9957" s="7"/>
      <c r="G9957" s="12"/>
      <c r="H9957" s="8"/>
      <c r="I9957" s="12"/>
      <c r="J9957" s="12"/>
      <c r="K9957" s="12"/>
      <c r="L9957" s="10"/>
      <c r="M9957" s="10"/>
      <c r="N9957" s="11" t="str">
        <f t="shared" si="310"/>
        <v/>
      </c>
      <c r="O9957" s="49" t="str">
        <f t="shared" si="311"/>
        <v/>
      </c>
      <c r="P9957" s="46" t="str">
        <f>IF(A9957="","",VLOOKUP(A9957,'Account Codes '!$B$4:$D$263,3,FALSE))</f>
        <v/>
      </c>
      <c r="Q9957" s="46" t="str">
        <f>IF(F9957="","",VLOOKUP(F9957,'Class Codes'!$A$4:$B$1221,2,FALSE))</f>
        <v/>
      </c>
    </row>
    <row r="9958" spans="1:17" x14ac:dyDescent="0.3">
      <c r="A9958" s="33"/>
      <c r="B9958" s="8" t="str">
        <f>IFERROR(VLOOKUP(A9958,'Account Codes '!$B:$C,2,FALSE)," ")</f>
        <v xml:space="preserve"> </v>
      </c>
      <c r="C9958" s="6"/>
      <c r="D9958" s="6"/>
      <c r="E9958" s="6"/>
      <c r="F9958" s="7"/>
      <c r="G9958" s="12"/>
      <c r="H9958" s="8"/>
      <c r="I9958" s="12"/>
      <c r="J9958" s="12"/>
      <c r="K9958" s="12"/>
      <c r="L9958" s="10"/>
      <c r="M9958" s="10"/>
      <c r="N9958" s="11" t="str">
        <f t="shared" si="310"/>
        <v/>
      </c>
      <c r="O9958" s="49" t="str">
        <f t="shared" si="311"/>
        <v/>
      </c>
      <c r="P9958" s="46" t="str">
        <f>IF(A9958="","",VLOOKUP(A9958,'Account Codes '!$B$4:$D$263,3,FALSE))</f>
        <v/>
      </c>
      <c r="Q9958" s="46" t="str">
        <f>IF(F9958="","",VLOOKUP(F9958,'Class Codes'!$A$4:$B$1221,2,FALSE))</f>
        <v/>
      </c>
    </row>
    <row r="9959" spans="1:17" x14ac:dyDescent="0.3">
      <c r="A9959" s="33"/>
      <c r="B9959" s="8" t="str">
        <f>IFERROR(VLOOKUP(A9959,'Account Codes '!$B:$C,2,FALSE)," ")</f>
        <v xml:space="preserve"> </v>
      </c>
      <c r="C9959" s="6"/>
      <c r="D9959" s="6"/>
      <c r="E9959" s="6"/>
      <c r="F9959" s="7"/>
      <c r="G9959" s="12"/>
      <c r="H9959" s="8"/>
      <c r="I9959" s="12"/>
      <c r="J9959" s="12"/>
      <c r="K9959" s="12"/>
      <c r="L9959" s="10"/>
      <c r="M9959" s="10"/>
      <c r="N9959" s="11" t="str">
        <f t="shared" si="310"/>
        <v/>
      </c>
      <c r="O9959" s="49" t="str">
        <f t="shared" si="311"/>
        <v/>
      </c>
      <c r="P9959" s="46" t="str">
        <f>IF(A9959="","",VLOOKUP(A9959,'Account Codes '!$B$4:$D$263,3,FALSE))</f>
        <v/>
      </c>
      <c r="Q9959" s="46" t="str">
        <f>IF(F9959="","",VLOOKUP(F9959,'Class Codes'!$A$4:$B$1221,2,FALSE))</f>
        <v/>
      </c>
    </row>
    <row r="9960" spans="1:17" x14ac:dyDescent="0.3">
      <c r="A9960" s="33"/>
      <c r="B9960" s="8" t="str">
        <f>IFERROR(VLOOKUP(A9960,'Account Codes '!$B:$C,2,FALSE)," ")</f>
        <v xml:space="preserve"> </v>
      </c>
      <c r="C9960" s="6"/>
      <c r="D9960" s="6"/>
      <c r="E9960" s="6"/>
      <c r="F9960" s="7"/>
      <c r="G9960" s="12"/>
      <c r="H9960" s="8"/>
      <c r="I9960" s="12"/>
      <c r="J9960" s="12"/>
      <c r="K9960" s="12"/>
      <c r="L9960" s="10"/>
      <c r="M9960" s="10"/>
      <c r="N9960" s="11" t="str">
        <f t="shared" si="310"/>
        <v/>
      </c>
      <c r="O9960" s="49" t="str">
        <f t="shared" si="311"/>
        <v/>
      </c>
      <c r="P9960" s="46" t="str">
        <f>IF(A9960="","",VLOOKUP(A9960,'Account Codes '!$B$4:$D$263,3,FALSE))</f>
        <v/>
      </c>
      <c r="Q9960" s="46" t="str">
        <f>IF(F9960="","",VLOOKUP(F9960,'Class Codes'!$A$4:$B$1221,2,FALSE))</f>
        <v/>
      </c>
    </row>
    <row r="9961" spans="1:17" x14ac:dyDescent="0.3">
      <c r="A9961" s="33"/>
      <c r="B9961" s="8" t="str">
        <f>IFERROR(VLOOKUP(A9961,'Account Codes '!$B:$C,2,FALSE)," ")</f>
        <v xml:space="preserve"> </v>
      </c>
      <c r="C9961" s="6"/>
      <c r="D9961" s="6"/>
      <c r="E9961" s="6"/>
      <c r="F9961" s="7"/>
      <c r="G9961" s="12"/>
      <c r="H9961" s="8"/>
      <c r="I9961" s="12"/>
      <c r="J9961" s="12"/>
      <c r="K9961" s="12"/>
      <c r="L9961" s="10"/>
      <c r="M9961" s="10"/>
      <c r="N9961" s="11" t="str">
        <f t="shared" si="310"/>
        <v/>
      </c>
      <c r="O9961" s="49" t="str">
        <f t="shared" si="311"/>
        <v/>
      </c>
      <c r="P9961" s="46" t="str">
        <f>IF(A9961="","",VLOOKUP(A9961,'Account Codes '!$B$4:$D$263,3,FALSE))</f>
        <v/>
      </c>
      <c r="Q9961" s="46" t="str">
        <f>IF(F9961="","",VLOOKUP(F9961,'Class Codes'!$A$4:$B$1221,2,FALSE))</f>
        <v/>
      </c>
    </row>
    <row r="9962" spans="1:17" x14ac:dyDescent="0.3">
      <c r="A9962" s="33"/>
      <c r="B9962" s="8" t="str">
        <f>IFERROR(VLOOKUP(A9962,'Account Codes '!$B:$C,2,FALSE)," ")</f>
        <v xml:space="preserve"> </v>
      </c>
      <c r="C9962" s="6"/>
      <c r="D9962" s="6"/>
      <c r="E9962" s="6"/>
      <c r="F9962" s="7"/>
      <c r="G9962" s="12"/>
      <c r="H9962" s="8"/>
      <c r="I9962" s="12"/>
      <c r="J9962" s="12"/>
      <c r="K9962" s="12"/>
      <c r="L9962" s="10"/>
      <c r="M9962" s="10"/>
      <c r="N9962" s="11" t="str">
        <f t="shared" si="310"/>
        <v/>
      </c>
      <c r="O9962" s="49" t="str">
        <f t="shared" si="311"/>
        <v/>
      </c>
      <c r="P9962" s="46" t="str">
        <f>IF(A9962="","",VLOOKUP(A9962,'Account Codes '!$B$4:$D$263,3,FALSE))</f>
        <v/>
      </c>
      <c r="Q9962" s="46" t="str">
        <f>IF(F9962="","",VLOOKUP(F9962,'Class Codes'!$A$4:$B$1221,2,FALSE))</f>
        <v/>
      </c>
    </row>
    <row r="9963" spans="1:17" x14ac:dyDescent="0.3">
      <c r="A9963" s="33"/>
      <c r="B9963" s="8" t="str">
        <f>IFERROR(VLOOKUP(A9963,'Account Codes '!$B:$C,2,FALSE)," ")</f>
        <v xml:space="preserve"> </v>
      </c>
      <c r="C9963" s="6"/>
      <c r="D9963" s="6"/>
      <c r="E9963" s="6"/>
      <c r="F9963" s="7"/>
      <c r="G9963" s="12"/>
      <c r="H9963" s="8"/>
      <c r="I9963" s="12"/>
      <c r="J9963" s="12"/>
      <c r="K9963" s="12"/>
      <c r="L9963" s="10"/>
      <c r="M9963" s="10"/>
      <c r="N9963" s="11" t="str">
        <f t="shared" si="310"/>
        <v/>
      </c>
      <c r="O9963" s="49" t="str">
        <f t="shared" si="311"/>
        <v/>
      </c>
      <c r="P9963" s="46" t="str">
        <f>IF(A9963="","",VLOOKUP(A9963,'Account Codes '!$B$4:$D$263,3,FALSE))</f>
        <v/>
      </c>
      <c r="Q9963" s="46" t="str">
        <f>IF(F9963="","",VLOOKUP(F9963,'Class Codes'!$A$4:$B$1221,2,FALSE))</f>
        <v/>
      </c>
    </row>
    <row r="9964" spans="1:17" x14ac:dyDescent="0.3">
      <c r="A9964" s="33"/>
      <c r="B9964" s="8" t="str">
        <f>IFERROR(VLOOKUP(A9964,'Account Codes '!$B:$C,2,FALSE)," ")</f>
        <v xml:space="preserve"> </v>
      </c>
      <c r="C9964" s="6"/>
      <c r="D9964" s="6"/>
      <c r="E9964" s="6"/>
      <c r="F9964" s="7"/>
      <c r="G9964" s="12"/>
      <c r="H9964" s="8"/>
      <c r="I9964" s="12"/>
      <c r="J9964" s="12"/>
      <c r="K9964" s="12"/>
      <c r="L9964" s="10"/>
      <c r="M9964" s="10"/>
      <c r="N9964" s="11" t="str">
        <f t="shared" si="310"/>
        <v/>
      </c>
      <c r="O9964" s="49" t="str">
        <f t="shared" si="311"/>
        <v/>
      </c>
      <c r="P9964" s="46" t="str">
        <f>IF(A9964="","",VLOOKUP(A9964,'Account Codes '!$B$4:$D$263,3,FALSE))</f>
        <v/>
      </c>
      <c r="Q9964" s="46" t="str">
        <f>IF(F9964="","",VLOOKUP(F9964,'Class Codes'!$A$4:$B$1221,2,FALSE))</f>
        <v/>
      </c>
    </row>
    <row r="9965" spans="1:17" x14ac:dyDescent="0.3">
      <c r="A9965" s="33"/>
      <c r="B9965" s="8" t="str">
        <f>IFERROR(VLOOKUP(A9965,'Account Codes '!$B:$C,2,FALSE)," ")</f>
        <v xml:space="preserve"> </v>
      </c>
      <c r="C9965" s="6"/>
      <c r="D9965" s="6"/>
      <c r="E9965" s="6"/>
      <c r="F9965" s="7"/>
      <c r="G9965" s="12"/>
      <c r="H9965" s="8"/>
      <c r="I9965" s="12"/>
      <c r="J9965" s="12"/>
      <c r="K9965" s="12"/>
      <c r="L9965" s="10"/>
      <c r="M9965" s="10"/>
      <c r="N9965" s="11" t="str">
        <f t="shared" si="310"/>
        <v/>
      </c>
      <c r="O9965" s="49" t="str">
        <f t="shared" si="311"/>
        <v/>
      </c>
      <c r="P9965" s="46" t="str">
        <f>IF(A9965="","",VLOOKUP(A9965,'Account Codes '!$B$4:$D$263,3,FALSE))</f>
        <v/>
      </c>
      <c r="Q9965" s="46" t="str">
        <f>IF(F9965="","",VLOOKUP(F9965,'Class Codes'!$A$4:$B$1221,2,FALSE))</f>
        <v/>
      </c>
    </row>
    <row r="9966" spans="1:17" x14ac:dyDescent="0.3">
      <c r="A9966" s="33"/>
      <c r="B9966" s="8" t="str">
        <f>IFERROR(VLOOKUP(A9966,'Account Codes '!$B:$C,2,FALSE)," ")</f>
        <v xml:space="preserve"> </v>
      </c>
      <c r="C9966" s="6"/>
      <c r="D9966" s="6"/>
      <c r="E9966" s="6"/>
      <c r="F9966" s="7"/>
      <c r="G9966" s="12"/>
      <c r="H9966" s="8"/>
      <c r="I9966" s="12"/>
      <c r="J9966" s="12"/>
      <c r="K9966" s="12"/>
      <c r="L9966" s="10"/>
      <c r="M9966" s="10"/>
      <c r="N9966" s="11" t="str">
        <f t="shared" si="310"/>
        <v/>
      </c>
      <c r="O9966" s="49" t="str">
        <f t="shared" si="311"/>
        <v/>
      </c>
      <c r="P9966" s="46" t="str">
        <f>IF(A9966="","",VLOOKUP(A9966,'Account Codes '!$B$4:$D$263,3,FALSE))</f>
        <v/>
      </c>
      <c r="Q9966" s="46" t="str">
        <f>IF(F9966="","",VLOOKUP(F9966,'Class Codes'!$A$4:$B$1221,2,FALSE))</f>
        <v/>
      </c>
    </row>
    <row r="9967" spans="1:17" x14ac:dyDescent="0.3">
      <c r="A9967" s="33"/>
      <c r="B9967" s="8" t="str">
        <f>IFERROR(VLOOKUP(A9967,'Account Codes '!$B:$C,2,FALSE)," ")</f>
        <v xml:space="preserve"> </v>
      </c>
      <c r="C9967" s="6"/>
      <c r="D9967" s="6"/>
      <c r="E9967" s="6"/>
      <c r="F9967" s="7"/>
      <c r="G9967" s="12"/>
      <c r="H9967" s="8"/>
      <c r="I9967" s="12"/>
      <c r="J9967" s="12"/>
      <c r="K9967" s="12"/>
      <c r="L9967" s="10"/>
      <c r="M9967" s="10"/>
      <c r="N9967" s="11" t="str">
        <f t="shared" si="310"/>
        <v/>
      </c>
      <c r="O9967" s="49" t="str">
        <f t="shared" si="311"/>
        <v/>
      </c>
      <c r="P9967" s="46" t="str">
        <f>IF(A9967="","",VLOOKUP(A9967,'Account Codes '!$B$4:$D$263,3,FALSE))</f>
        <v/>
      </c>
      <c r="Q9967" s="46" t="str">
        <f>IF(F9967="","",VLOOKUP(F9967,'Class Codes'!$A$4:$B$1221,2,FALSE))</f>
        <v/>
      </c>
    </row>
    <row r="9968" spans="1:17" x14ac:dyDescent="0.3">
      <c r="A9968" s="33"/>
      <c r="B9968" s="8" t="str">
        <f>IFERROR(VLOOKUP(A9968,'Account Codes '!$B:$C,2,FALSE)," ")</f>
        <v xml:space="preserve"> </v>
      </c>
      <c r="C9968" s="6"/>
      <c r="D9968" s="6"/>
      <c r="E9968" s="6"/>
      <c r="F9968" s="7"/>
      <c r="G9968" s="12"/>
      <c r="H9968" s="8"/>
      <c r="I9968" s="12"/>
      <c r="J9968" s="12"/>
      <c r="K9968" s="12"/>
      <c r="L9968" s="10"/>
      <c r="M9968" s="10"/>
      <c r="N9968" s="11" t="str">
        <f t="shared" si="310"/>
        <v/>
      </c>
      <c r="O9968" s="49" t="str">
        <f t="shared" si="311"/>
        <v/>
      </c>
      <c r="P9968" s="46" t="str">
        <f>IF(A9968="","",VLOOKUP(A9968,'Account Codes '!$B$4:$D$263,3,FALSE))</f>
        <v/>
      </c>
      <c r="Q9968" s="46" t="str">
        <f>IF(F9968="","",VLOOKUP(F9968,'Class Codes'!$A$4:$B$1221,2,FALSE))</f>
        <v/>
      </c>
    </row>
    <row r="9969" spans="1:17" x14ac:dyDescent="0.3">
      <c r="A9969" s="33"/>
      <c r="B9969" s="8" t="str">
        <f>IFERROR(VLOOKUP(A9969,'Account Codes '!$B:$C,2,FALSE)," ")</f>
        <v xml:space="preserve"> </v>
      </c>
      <c r="C9969" s="6"/>
      <c r="D9969" s="6"/>
      <c r="E9969" s="6"/>
      <c r="F9969" s="7"/>
      <c r="G9969" s="12"/>
      <c r="H9969" s="8"/>
      <c r="I9969" s="12"/>
      <c r="J9969" s="12"/>
      <c r="K9969" s="12"/>
      <c r="L9969" s="10"/>
      <c r="M9969" s="10"/>
      <c r="N9969" s="11" t="str">
        <f t="shared" si="310"/>
        <v/>
      </c>
      <c r="O9969" s="49" t="str">
        <f t="shared" si="311"/>
        <v/>
      </c>
      <c r="P9969" s="46" t="str">
        <f>IF(A9969="","",VLOOKUP(A9969,'Account Codes '!$B$4:$D$263,3,FALSE))</f>
        <v/>
      </c>
      <c r="Q9969" s="46" t="str">
        <f>IF(F9969="","",VLOOKUP(F9969,'Class Codes'!$A$4:$B$1221,2,FALSE))</f>
        <v/>
      </c>
    </row>
    <row r="9970" spans="1:17" x14ac:dyDescent="0.3">
      <c r="A9970" s="33"/>
      <c r="B9970" s="8" t="str">
        <f>IFERROR(VLOOKUP(A9970,'Account Codes '!$B:$C,2,FALSE)," ")</f>
        <v xml:space="preserve"> </v>
      </c>
      <c r="C9970" s="6"/>
      <c r="D9970" s="6"/>
      <c r="E9970" s="6"/>
      <c r="F9970" s="7"/>
      <c r="G9970" s="12"/>
      <c r="H9970" s="8"/>
      <c r="I9970" s="12"/>
      <c r="J9970" s="12"/>
      <c r="K9970" s="12"/>
      <c r="L9970" s="10"/>
      <c r="M9970" s="10"/>
      <c r="N9970" s="11" t="str">
        <f t="shared" si="310"/>
        <v/>
      </c>
      <c r="O9970" s="49" t="str">
        <f t="shared" si="311"/>
        <v/>
      </c>
      <c r="P9970" s="46" t="str">
        <f>IF(A9970="","",VLOOKUP(A9970,'Account Codes '!$B$4:$D$263,3,FALSE))</f>
        <v/>
      </c>
      <c r="Q9970" s="46" t="str">
        <f>IF(F9970="","",VLOOKUP(F9970,'Class Codes'!$A$4:$B$1221,2,FALSE))</f>
        <v/>
      </c>
    </row>
    <row r="9971" spans="1:17" x14ac:dyDescent="0.3">
      <c r="A9971" s="33"/>
      <c r="B9971" s="8" t="str">
        <f>IFERROR(VLOOKUP(A9971,'Account Codes '!$B:$C,2,FALSE)," ")</f>
        <v xml:space="preserve"> </v>
      </c>
      <c r="C9971" s="6"/>
      <c r="D9971" s="6"/>
      <c r="E9971" s="6"/>
      <c r="F9971" s="7"/>
      <c r="G9971" s="12"/>
      <c r="H9971" s="8"/>
      <c r="I9971" s="12"/>
      <c r="J9971" s="12"/>
      <c r="K9971" s="12"/>
      <c r="L9971" s="10"/>
      <c r="M9971" s="10"/>
      <c r="N9971" s="11" t="str">
        <f t="shared" si="310"/>
        <v/>
      </c>
      <c r="O9971" s="49" t="str">
        <f t="shared" si="311"/>
        <v/>
      </c>
      <c r="P9971" s="46" t="str">
        <f>IF(A9971="","",VLOOKUP(A9971,'Account Codes '!$B$4:$D$263,3,FALSE))</f>
        <v/>
      </c>
      <c r="Q9971" s="46" t="str">
        <f>IF(F9971="","",VLOOKUP(F9971,'Class Codes'!$A$4:$B$1221,2,FALSE))</f>
        <v/>
      </c>
    </row>
    <row r="9972" spans="1:17" x14ac:dyDescent="0.3">
      <c r="A9972" s="33"/>
      <c r="B9972" s="8" t="str">
        <f>IFERROR(VLOOKUP(A9972,'Account Codes '!$B:$C,2,FALSE)," ")</f>
        <v xml:space="preserve"> </v>
      </c>
      <c r="C9972" s="6"/>
      <c r="D9972" s="6"/>
      <c r="E9972" s="6"/>
      <c r="F9972" s="7"/>
      <c r="G9972" s="12"/>
      <c r="H9972" s="8"/>
      <c r="I9972" s="12"/>
      <c r="J9972" s="12"/>
      <c r="K9972" s="12"/>
      <c r="L9972" s="10"/>
      <c r="M9972" s="10"/>
      <c r="N9972" s="11" t="str">
        <f t="shared" si="310"/>
        <v/>
      </c>
      <c r="O9972" s="49" t="str">
        <f t="shared" si="311"/>
        <v/>
      </c>
      <c r="P9972" s="46" t="str">
        <f>IF(A9972="","",VLOOKUP(A9972,'Account Codes '!$B$4:$D$263,3,FALSE))</f>
        <v/>
      </c>
      <c r="Q9972" s="46" t="str">
        <f>IF(F9972="","",VLOOKUP(F9972,'Class Codes'!$A$4:$B$1221,2,FALSE))</f>
        <v/>
      </c>
    </row>
    <row r="9973" spans="1:17" x14ac:dyDescent="0.3">
      <c r="A9973" s="33"/>
      <c r="B9973" s="8" t="str">
        <f>IFERROR(VLOOKUP(A9973,'Account Codes '!$B:$C,2,FALSE)," ")</f>
        <v xml:space="preserve"> </v>
      </c>
      <c r="C9973" s="6"/>
      <c r="D9973" s="6"/>
      <c r="E9973" s="6"/>
      <c r="F9973" s="7"/>
      <c r="G9973" s="12"/>
      <c r="H9973" s="8"/>
      <c r="I9973" s="12"/>
      <c r="J9973" s="12"/>
      <c r="K9973" s="12"/>
      <c r="L9973" s="10"/>
      <c r="M9973" s="10"/>
      <c r="N9973" s="11" t="str">
        <f t="shared" si="310"/>
        <v/>
      </c>
      <c r="O9973" s="49" t="str">
        <f t="shared" si="311"/>
        <v/>
      </c>
      <c r="P9973" s="46" t="str">
        <f>IF(A9973="","",VLOOKUP(A9973,'Account Codes '!$B$4:$D$263,3,FALSE))</f>
        <v/>
      </c>
      <c r="Q9973" s="46" t="str">
        <f>IF(F9973="","",VLOOKUP(F9973,'Class Codes'!$A$4:$B$1221,2,FALSE))</f>
        <v/>
      </c>
    </row>
    <row r="9974" spans="1:17" x14ac:dyDescent="0.3">
      <c r="A9974" s="33"/>
      <c r="B9974" s="8" t="str">
        <f>IFERROR(VLOOKUP(A9974,'Account Codes '!$B:$C,2,FALSE)," ")</f>
        <v xml:space="preserve"> </v>
      </c>
      <c r="C9974" s="6"/>
      <c r="D9974" s="6"/>
      <c r="E9974" s="6"/>
      <c r="F9974" s="7"/>
      <c r="G9974" s="12"/>
      <c r="H9974" s="8"/>
      <c r="I9974" s="12"/>
      <c r="J9974" s="12"/>
      <c r="K9974" s="12"/>
      <c r="L9974" s="10"/>
      <c r="M9974" s="10"/>
      <c r="N9974" s="11" t="str">
        <f t="shared" si="310"/>
        <v/>
      </c>
      <c r="O9974" s="49" t="str">
        <f t="shared" si="311"/>
        <v/>
      </c>
      <c r="P9974" s="46" t="str">
        <f>IF(A9974="","",VLOOKUP(A9974,'Account Codes '!$B$4:$D$263,3,FALSE))</f>
        <v/>
      </c>
      <c r="Q9974" s="46" t="str">
        <f>IF(F9974="","",VLOOKUP(F9974,'Class Codes'!$A$4:$B$1221,2,FALSE))</f>
        <v/>
      </c>
    </row>
    <row r="9975" spans="1:17" x14ac:dyDescent="0.3">
      <c r="A9975" s="33"/>
      <c r="B9975" s="8" t="str">
        <f>IFERROR(VLOOKUP(A9975,'Account Codes '!$B:$C,2,FALSE)," ")</f>
        <v xml:space="preserve"> </v>
      </c>
      <c r="C9975" s="6"/>
      <c r="D9975" s="6"/>
      <c r="E9975" s="6"/>
      <c r="F9975" s="7"/>
      <c r="G9975" s="12"/>
      <c r="H9975" s="8"/>
      <c r="I9975" s="12"/>
      <c r="J9975" s="12"/>
      <c r="K9975" s="12"/>
      <c r="L9975" s="10"/>
      <c r="M9975" s="10"/>
      <c r="N9975" s="11" t="str">
        <f t="shared" si="310"/>
        <v/>
      </c>
      <c r="O9975" s="49" t="str">
        <f t="shared" si="311"/>
        <v/>
      </c>
      <c r="P9975" s="46" t="str">
        <f>IF(A9975="","",VLOOKUP(A9975,'Account Codes '!$B$4:$D$263,3,FALSE))</f>
        <v/>
      </c>
      <c r="Q9975" s="46" t="str">
        <f>IF(F9975="","",VLOOKUP(F9975,'Class Codes'!$A$4:$B$1221,2,FALSE))</f>
        <v/>
      </c>
    </row>
    <row r="9976" spans="1:17" x14ac:dyDescent="0.3">
      <c r="A9976" s="33"/>
      <c r="B9976" s="8" t="str">
        <f>IFERROR(VLOOKUP(A9976,'Account Codes '!$B:$C,2,FALSE)," ")</f>
        <v xml:space="preserve"> </v>
      </c>
      <c r="C9976" s="6"/>
      <c r="D9976" s="6"/>
      <c r="E9976" s="6"/>
      <c r="F9976" s="7"/>
      <c r="G9976" s="12"/>
      <c r="H9976" s="8"/>
      <c r="I9976" s="12"/>
      <c r="J9976" s="12"/>
      <c r="K9976" s="12"/>
      <c r="L9976" s="10"/>
      <c r="M9976" s="10"/>
      <c r="N9976" s="11" t="str">
        <f t="shared" si="310"/>
        <v/>
      </c>
      <c r="O9976" s="49" t="str">
        <f t="shared" si="311"/>
        <v/>
      </c>
      <c r="P9976" s="46" t="str">
        <f>IF(A9976="","",VLOOKUP(A9976,'Account Codes '!$B$4:$D$263,3,FALSE))</f>
        <v/>
      </c>
      <c r="Q9976" s="46" t="str">
        <f>IF(F9976="","",VLOOKUP(F9976,'Class Codes'!$A$4:$B$1221,2,FALSE))</f>
        <v/>
      </c>
    </row>
    <row r="9977" spans="1:17" x14ac:dyDescent="0.3">
      <c r="A9977" s="33"/>
      <c r="B9977" s="8" t="str">
        <f>IFERROR(VLOOKUP(A9977,'Account Codes '!$B:$C,2,FALSE)," ")</f>
        <v xml:space="preserve"> </v>
      </c>
      <c r="C9977" s="6"/>
      <c r="D9977" s="6"/>
      <c r="E9977" s="6"/>
      <c r="F9977" s="7"/>
      <c r="G9977" s="12"/>
      <c r="H9977" s="8"/>
      <c r="I9977" s="12"/>
      <c r="J9977" s="12"/>
      <c r="K9977" s="12"/>
      <c r="L9977" s="10"/>
      <c r="M9977" s="10"/>
      <c r="N9977" s="11" t="str">
        <f t="shared" si="310"/>
        <v/>
      </c>
      <c r="O9977" s="49" t="str">
        <f t="shared" si="311"/>
        <v/>
      </c>
      <c r="P9977" s="46" t="str">
        <f>IF(A9977="","",VLOOKUP(A9977,'Account Codes '!$B$4:$D$263,3,FALSE))</f>
        <v/>
      </c>
      <c r="Q9977" s="46" t="str">
        <f>IF(F9977="","",VLOOKUP(F9977,'Class Codes'!$A$4:$B$1221,2,FALSE))</f>
        <v/>
      </c>
    </row>
    <row r="9978" spans="1:17" x14ac:dyDescent="0.3">
      <c r="A9978" s="33"/>
      <c r="B9978" s="8" t="str">
        <f>IFERROR(VLOOKUP(A9978,'Account Codes '!$B:$C,2,FALSE)," ")</f>
        <v xml:space="preserve"> </v>
      </c>
      <c r="C9978" s="6"/>
      <c r="D9978" s="6"/>
      <c r="E9978" s="6"/>
      <c r="F9978" s="7"/>
      <c r="G9978" s="12"/>
      <c r="H9978" s="8"/>
      <c r="I9978" s="12"/>
      <c r="J9978" s="12"/>
      <c r="K9978" s="12"/>
      <c r="L9978" s="10"/>
      <c r="M9978" s="10"/>
      <c r="N9978" s="11" t="str">
        <f t="shared" si="310"/>
        <v/>
      </c>
      <c r="O9978" s="49" t="str">
        <f t="shared" si="311"/>
        <v/>
      </c>
      <c r="P9978" s="46" t="str">
        <f>IF(A9978="","",VLOOKUP(A9978,'Account Codes '!$B$4:$D$263,3,FALSE))</f>
        <v/>
      </c>
      <c r="Q9978" s="46" t="str">
        <f>IF(F9978="","",VLOOKUP(F9978,'Class Codes'!$A$4:$B$1221,2,FALSE))</f>
        <v/>
      </c>
    </row>
    <row r="9979" spans="1:17" x14ac:dyDescent="0.3">
      <c r="A9979" s="33"/>
      <c r="B9979" s="8" t="str">
        <f>IFERROR(VLOOKUP(A9979,'Account Codes '!$B:$C,2,FALSE)," ")</f>
        <v xml:space="preserve"> </v>
      </c>
      <c r="C9979" s="6"/>
      <c r="D9979" s="6"/>
      <c r="E9979" s="6"/>
      <c r="F9979" s="7"/>
      <c r="G9979" s="12"/>
      <c r="H9979" s="8"/>
      <c r="I9979" s="12"/>
      <c r="J9979" s="12"/>
      <c r="K9979" s="12"/>
      <c r="L9979" s="10"/>
      <c r="M9979" s="10"/>
      <c r="N9979" s="11" t="str">
        <f t="shared" si="310"/>
        <v/>
      </c>
      <c r="O9979" s="49" t="str">
        <f t="shared" si="311"/>
        <v/>
      </c>
      <c r="P9979" s="46" t="str">
        <f>IF(A9979="","",VLOOKUP(A9979,'Account Codes '!$B$4:$D$263,3,FALSE))</f>
        <v/>
      </c>
      <c r="Q9979" s="46" t="str">
        <f>IF(F9979="","",VLOOKUP(F9979,'Class Codes'!$A$4:$B$1221,2,FALSE))</f>
        <v/>
      </c>
    </row>
    <row r="9980" spans="1:17" x14ac:dyDescent="0.3">
      <c r="A9980" s="33"/>
      <c r="B9980" s="8" t="str">
        <f>IFERROR(VLOOKUP(A9980,'Account Codes '!$B:$C,2,FALSE)," ")</f>
        <v xml:space="preserve"> </v>
      </c>
      <c r="C9980" s="6"/>
      <c r="D9980" s="6"/>
      <c r="E9980" s="6"/>
      <c r="F9980" s="7"/>
      <c r="G9980" s="12"/>
      <c r="H9980" s="8"/>
      <c r="I9980" s="12"/>
      <c r="J9980" s="12"/>
      <c r="K9980" s="12"/>
      <c r="L9980" s="10"/>
      <c r="M9980" s="10"/>
      <c r="N9980" s="11" t="str">
        <f t="shared" si="310"/>
        <v/>
      </c>
      <c r="O9980" s="49" t="str">
        <f t="shared" si="311"/>
        <v/>
      </c>
      <c r="P9980" s="46" t="str">
        <f>IF(A9980="","",VLOOKUP(A9980,'Account Codes '!$B$4:$D$263,3,FALSE))</f>
        <v/>
      </c>
      <c r="Q9980" s="46" t="str">
        <f>IF(F9980="","",VLOOKUP(F9980,'Class Codes'!$A$4:$B$1221,2,FALSE))</f>
        <v/>
      </c>
    </row>
    <row r="9981" spans="1:17" x14ac:dyDescent="0.3">
      <c r="A9981" s="33"/>
      <c r="B9981" s="8" t="str">
        <f>IFERROR(VLOOKUP(A9981,'Account Codes '!$B:$C,2,FALSE)," ")</f>
        <v xml:space="preserve"> </v>
      </c>
      <c r="C9981" s="6"/>
      <c r="D9981" s="6"/>
      <c r="E9981" s="6"/>
      <c r="F9981" s="7"/>
      <c r="G9981" s="12"/>
      <c r="H9981" s="8"/>
      <c r="I9981" s="12"/>
      <c r="J9981" s="12"/>
      <c r="K9981" s="12"/>
      <c r="L9981" s="10"/>
      <c r="M9981" s="10"/>
      <c r="N9981" s="11" t="str">
        <f t="shared" si="310"/>
        <v/>
      </c>
      <c r="O9981" s="49" t="str">
        <f t="shared" si="311"/>
        <v/>
      </c>
      <c r="P9981" s="46" t="str">
        <f>IF(A9981="","",VLOOKUP(A9981,'Account Codes '!$B$4:$D$263,3,FALSE))</f>
        <v/>
      </c>
      <c r="Q9981" s="46" t="str">
        <f>IF(F9981="","",VLOOKUP(F9981,'Class Codes'!$A$4:$B$1221,2,FALSE))</f>
        <v/>
      </c>
    </row>
    <row r="9982" spans="1:17" x14ac:dyDescent="0.3">
      <c r="A9982" s="33"/>
      <c r="B9982" s="8" t="str">
        <f>IFERROR(VLOOKUP(A9982,'Account Codes '!$B:$C,2,FALSE)," ")</f>
        <v xml:space="preserve"> </v>
      </c>
      <c r="C9982" s="6"/>
      <c r="D9982" s="6"/>
      <c r="E9982" s="6"/>
      <c r="F9982" s="7"/>
      <c r="G9982" s="12"/>
      <c r="H9982" s="8"/>
      <c r="I9982" s="12"/>
      <c r="J9982" s="12"/>
      <c r="K9982" s="12"/>
      <c r="L9982" s="10"/>
      <c r="M9982" s="10"/>
      <c r="N9982" s="11" t="str">
        <f t="shared" ref="N9982:N10045" si="312">IF(NOT(ISBLANK(L9982)),L9982*M9982,"")</f>
        <v/>
      </c>
      <c r="O9982" s="49" t="str">
        <f t="shared" si="311"/>
        <v/>
      </c>
      <c r="P9982" s="46" t="str">
        <f>IF(A9982="","",VLOOKUP(A9982,'Account Codes '!$B$4:$D$263,3,FALSE))</f>
        <v/>
      </c>
      <c r="Q9982" s="46" t="str">
        <f>IF(F9982="","",VLOOKUP(F9982,'Class Codes'!$A$4:$B$1221,2,FALSE))</f>
        <v/>
      </c>
    </row>
    <row r="9983" spans="1:17" x14ac:dyDescent="0.3">
      <c r="A9983" s="33"/>
      <c r="B9983" s="8" t="str">
        <f>IFERROR(VLOOKUP(A9983,'Account Codes '!$B:$C,2,FALSE)," ")</f>
        <v xml:space="preserve"> </v>
      </c>
      <c r="C9983" s="6"/>
      <c r="D9983" s="6"/>
      <c r="E9983" s="6"/>
      <c r="F9983" s="7"/>
      <c r="G9983" s="12"/>
      <c r="H9983" s="8"/>
      <c r="I9983" s="12"/>
      <c r="J9983" s="12"/>
      <c r="K9983" s="12"/>
      <c r="L9983" s="10"/>
      <c r="M9983" s="10"/>
      <c r="N9983" s="11" t="str">
        <f t="shared" si="312"/>
        <v/>
      </c>
      <c r="O9983" s="49" t="str">
        <f t="shared" si="311"/>
        <v/>
      </c>
      <c r="P9983" s="46" t="str">
        <f>IF(A9983="","",VLOOKUP(A9983,'Account Codes '!$B$4:$D$263,3,FALSE))</f>
        <v/>
      </c>
      <c r="Q9983" s="46" t="str">
        <f>IF(F9983="","",VLOOKUP(F9983,'Class Codes'!$A$4:$B$1221,2,FALSE))</f>
        <v/>
      </c>
    </row>
    <row r="9984" spans="1:17" x14ac:dyDescent="0.3">
      <c r="A9984" s="33"/>
      <c r="B9984" s="8" t="str">
        <f>IFERROR(VLOOKUP(A9984,'Account Codes '!$B:$C,2,FALSE)," ")</f>
        <v xml:space="preserve"> </v>
      </c>
      <c r="C9984" s="6"/>
      <c r="D9984" s="6"/>
      <c r="E9984" s="6"/>
      <c r="F9984" s="7"/>
      <c r="G9984" s="12"/>
      <c r="H9984" s="8"/>
      <c r="I9984" s="12"/>
      <c r="J9984" s="12"/>
      <c r="K9984" s="12"/>
      <c r="L9984" s="10"/>
      <c r="M9984" s="10"/>
      <c r="N9984" s="11" t="str">
        <f t="shared" si="312"/>
        <v/>
      </c>
      <c r="O9984" s="49" t="str">
        <f t="shared" si="311"/>
        <v/>
      </c>
      <c r="P9984" s="46" t="str">
        <f>IF(A9984="","",VLOOKUP(A9984,'Account Codes '!$B$4:$D$263,3,FALSE))</f>
        <v/>
      </c>
      <c r="Q9984" s="46" t="str">
        <f>IF(F9984="","",VLOOKUP(F9984,'Class Codes'!$A$4:$B$1221,2,FALSE))</f>
        <v/>
      </c>
    </row>
    <row r="9985" spans="1:17" x14ac:dyDescent="0.3">
      <c r="A9985" s="33"/>
      <c r="B9985" s="8" t="str">
        <f>IFERROR(VLOOKUP(A9985,'Account Codes '!$B:$C,2,FALSE)," ")</f>
        <v xml:space="preserve"> </v>
      </c>
      <c r="C9985" s="6"/>
      <c r="D9985" s="6"/>
      <c r="E9985" s="6"/>
      <c r="F9985" s="7"/>
      <c r="G9985" s="12"/>
      <c r="H9985" s="8"/>
      <c r="I9985" s="12"/>
      <c r="J9985" s="12"/>
      <c r="K9985" s="12"/>
      <c r="L9985" s="10"/>
      <c r="M9985" s="10"/>
      <c r="N9985" s="11" t="str">
        <f t="shared" si="312"/>
        <v/>
      </c>
      <c r="O9985" s="49" t="str">
        <f t="shared" si="311"/>
        <v/>
      </c>
      <c r="P9985" s="46" t="str">
        <f>IF(A9985="","",VLOOKUP(A9985,'Account Codes '!$B$4:$D$263,3,FALSE))</f>
        <v/>
      </c>
      <c r="Q9985" s="46" t="str">
        <f>IF(F9985="","",VLOOKUP(F9985,'Class Codes'!$A$4:$B$1221,2,FALSE))</f>
        <v/>
      </c>
    </row>
    <row r="9986" spans="1:17" x14ac:dyDescent="0.3">
      <c r="A9986" s="33"/>
      <c r="B9986" s="8" t="str">
        <f>IFERROR(VLOOKUP(A9986,'Account Codes '!$B:$C,2,FALSE)," ")</f>
        <v xml:space="preserve"> </v>
      </c>
      <c r="C9986" s="6"/>
      <c r="D9986" s="6"/>
      <c r="E9986" s="6"/>
      <c r="F9986" s="7"/>
      <c r="G9986" s="12"/>
      <c r="H9986" s="8"/>
      <c r="I9986" s="12"/>
      <c r="J9986" s="12"/>
      <c r="K9986" s="12"/>
      <c r="L9986" s="10"/>
      <c r="M9986" s="10"/>
      <c r="N9986" s="11" t="str">
        <f t="shared" si="312"/>
        <v/>
      </c>
      <c r="O9986" s="49" t="str">
        <f t="shared" si="311"/>
        <v/>
      </c>
      <c r="P9986" s="46" t="str">
        <f>IF(A9986="","",VLOOKUP(A9986,'Account Codes '!$B$4:$D$263,3,FALSE))</f>
        <v/>
      </c>
      <c r="Q9986" s="46" t="str">
        <f>IF(F9986="","",VLOOKUP(F9986,'Class Codes'!$A$4:$B$1221,2,FALSE))</f>
        <v/>
      </c>
    </row>
    <row r="9987" spans="1:17" x14ac:dyDescent="0.3">
      <c r="A9987" s="33"/>
      <c r="B9987" s="8" t="str">
        <f>IFERROR(VLOOKUP(A9987,'Account Codes '!$B:$C,2,FALSE)," ")</f>
        <v xml:space="preserve"> </v>
      </c>
      <c r="C9987" s="6"/>
      <c r="D9987" s="6"/>
      <c r="E9987" s="6"/>
      <c r="F9987" s="7"/>
      <c r="G9987" s="12"/>
      <c r="H9987" s="8"/>
      <c r="I9987" s="12"/>
      <c r="J9987" s="12"/>
      <c r="K9987" s="12"/>
      <c r="L9987" s="10"/>
      <c r="M9987" s="10"/>
      <c r="N9987" s="11" t="str">
        <f t="shared" si="312"/>
        <v/>
      </c>
      <c r="O9987" s="49" t="str">
        <f t="shared" si="311"/>
        <v/>
      </c>
      <c r="P9987" s="46" t="str">
        <f>IF(A9987="","",VLOOKUP(A9987,'Account Codes '!$B$4:$D$263,3,FALSE))</f>
        <v/>
      </c>
      <c r="Q9987" s="46" t="str">
        <f>IF(F9987="","",VLOOKUP(F9987,'Class Codes'!$A$4:$B$1221,2,FALSE))</f>
        <v/>
      </c>
    </row>
    <row r="9988" spans="1:17" x14ac:dyDescent="0.3">
      <c r="A9988" s="33"/>
      <c r="B9988" s="8" t="str">
        <f>IFERROR(VLOOKUP(A9988,'Account Codes '!$B:$C,2,FALSE)," ")</f>
        <v xml:space="preserve"> </v>
      </c>
      <c r="C9988" s="6"/>
      <c r="D9988" s="6"/>
      <c r="E9988" s="6"/>
      <c r="F9988" s="7"/>
      <c r="G9988" s="12"/>
      <c r="H9988" s="8"/>
      <c r="I9988" s="12"/>
      <c r="J9988" s="12"/>
      <c r="K9988" s="12"/>
      <c r="L9988" s="10"/>
      <c r="M9988" s="10"/>
      <c r="N9988" s="11" t="str">
        <f t="shared" si="312"/>
        <v/>
      </c>
      <c r="O9988" s="49" t="str">
        <f t="shared" si="311"/>
        <v/>
      </c>
      <c r="P9988" s="46" t="str">
        <f>IF(A9988="","",VLOOKUP(A9988,'Account Codes '!$B$4:$D$263,3,FALSE))</f>
        <v/>
      </c>
      <c r="Q9988" s="46" t="str">
        <f>IF(F9988="","",VLOOKUP(F9988,'Class Codes'!$A$4:$B$1221,2,FALSE))</f>
        <v/>
      </c>
    </row>
    <row r="9989" spans="1:17" x14ac:dyDescent="0.3">
      <c r="A9989" s="33"/>
      <c r="B9989" s="8" t="str">
        <f>IFERROR(VLOOKUP(A9989,'Account Codes '!$B:$C,2,FALSE)," ")</f>
        <v xml:space="preserve"> </v>
      </c>
      <c r="C9989" s="6"/>
      <c r="D9989" s="6"/>
      <c r="E9989" s="6"/>
      <c r="F9989" s="7"/>
      <c r="G9989" s="12"/>
      <c r="H9989" s="8"/>
      <c r="I9989" s="12"/>
      <c r="J9989" s="12"/>
      <c r="K9989" s="12"/>
      <c r="L9989" s="10"/>
      <c r="M9989" s="10"/>
      <c r="N9989" s="11" t="str">
        <f t="shared" si="312"/>
        <v/>
      </c>
      <c r="O9989" s="49" t="str">
        <f t="shared" si="311"/>
        <v/>
      </c>
      <c r="P9989" s="46" t="str">
        <f>IF(A9989="","",VLOOKUP(A9989,'Account Codes '!$B$4:$D$263,3,FALSE))</f>
        <v/>
      </c>
      <c r="Q9989" s="46" t="str">
        <f>IF(F9989="","",VLOOKUP(F9989,'Class Codes'!$A$4:$B$1221,2,FALSE))</f>
        <v/>
      </c>
    </row>
    <row r="9990" spans="1:17" x14ac:dyDescent="0.3">
      <c r="A9990" s="33"/>
      <c r="B9990" s="8" t="str">
        <f>IFERROR(VLOOKUP(A9990,'Account Codes '!$B:$C,2,FALSE)," ")</f>
        <v xml:space="preserve"> </v>
      </c>
      <c r="C9990" s="6"/>
      <c r="D9990" s="6"/>
      <c r="E9990" s="6"/>
      <c r="F9990" s="7"/>
      <c r="G9990" s="12"/>
      <c r="H9990" s="8"/>
      <c r="I9990" s="12"/>
      <c r="J9990" s="12"/>
      <c r="K9990" s="12"/>
      <c r="L9990" s="10"/>
      <c r="M9990" s="10"/>
      <c r="N9990" s="11" t="str">
        <f t="shared" si="312"/>
        <v/>
      </c>
      <c r="O9990" s="49" t="str">
        <f t="shared" si="311"/>
        <v/>
      </c>
      <c r="P9990" s="46" t="str">
        <f>IF(A9990="","",VLOOKUP(A9990,'Account Codes '!$B$4:$D$263,3,FALSE))</f>
        <v/>
      </c>
      <c r="Q9990" s="46" t="str">
        <f>IF(F9990="","",VLOOKUP(F9990,'Class Codes'!$A$4:$B$1221,2,FALSE))</f>
        <v/>
      </c>
    </row>
    <row r="9991" spans="1:17" x14ac:dyDescent="0.3">
      <c r="A9991" s="33"/>
      <c r="B9991" s="8" t="str">
        <f>IFERROR(VLOOKUP(A9991,'Account Codes '!$B:$C,2,FALSE)," ")</f>
        <v xml:space="preserve"> </v>
      </c>
      <c r="C9991" s="6"/>
      <c r="D9991" s="6"/>
      <c r="E9991" s="6"/>
      <c r="F9991" s="7"/>
      <c r="G9991" s="12"/>
      <c r="H9991" s="8"/>
      <c r="I9991" s="12"/>
      <c r="J9991" s="12"/>
      <c r="K9991" s="12"/>
      <c r="L9991" s="10"/>
      <c r="M9991" s="10"/>
      <c r="N9991" s="11" t="str">
        <f t="shared" si="312"/>
        <v/>
      </c>
      <c r="O9991" s="49" t="str">
        <f t="shared" si="311"/>
        <v/>
      </c>
      <c r="P9991" s="46" t="str">
        <f>IF(A9991="","",VLOOKUP(A9991,'Account Codes '!$B$4:$D$263,3,FALSE))</f>
        <v/>
      </c>
      <c r="Q9991" s="46" t="str">
        <f>IF(F9991="","",VLOOKUP(F9991,'Class Codes'!$A$4:$B$1221,2,FALSE))</f>
        <v/>
      </c>
    </row>
    <row r="9992" spans="1:17" x14ac:dyDescent="0.3">
      <c r="A9992" s="33"/>
      <c r="B9992" s="8" t="str">
        <f>IFERROR(VLOOKUP(A9992,'Account Codes '!$B:$C,2,FALSE)," ")</f>
        <v xml:space="preserve"> </v>
      </c>
      <c r="C9992" s="6"/>
      <c r="D9992" s="6"/>
      <c r="E9992" s="6"/>
      <c r="F9992" s="7"/>
      <c r="G9992" s="12"/>
      <c r="H9992" s="8"/>
      <c r="I9992" s="12"/>
      <c r="J9992" s="12"/>
      <c r="K9992" s="12"/>
      <c r="L9992" s="10"/>
      <c r="M9992" s="10"/>
      <c r="N9992" s="11" t="str">
        <f t="shared" si="312"/>
        <v/>
      </c>
      <c r="O9992" s="49" t="str">
        <f t="shared" si="311"/>
        <v/>
      </c>
      <c r="P9992" s="46" t="str">
        <f>IF(A9992="","",VLOOKUP(A9992,'Account Codes '!$B$4:$D$263,3,FALSE))</f>
        <v/>
      </c>
      <c r="Q9992" s="46" t="str">
        <f>IF(F9992="","",VLOOKUP(F9992,'Class Codes'!$A$4:$B$1221,2,FALSE))</f>
        <v/>
      </c>
    </row>
    <row r="9993" spans="1:17" x14ac:dyDescent="0.3">
      <c r="A9993" s="33"/>
      <c r="B9993" s="8" t="str">
        <f>IFERROR(VLOOKUP(A9993,'Account Codes '!$B:$C,2,FALSE)," ")</f>
        <v xml:space="preserve"> </v>
      </c>
      <c r="C9993" s="6"/>
      <c r="D9993" s="6"/>
      <c r="E9993" s="6"/>
      <c r="F9993" s="7"/>
      <c r="G9993" s="12"/>
      <c r="H9993" s="8"/>
      <c r="I9993" s="12"/>
      <c r="J9993" s="12"/>
      <c r="K9993" s="12"/>
      <c r="L9993" s="10"/>
      <c r="M9993" s="10"/>
      <c r="N9993" s="11" t="str">
        <f t="shared" si="312"/>
        <v/>
      </c>
      <c r="O9993" s="49" t="str">
        <f t="shared" si="311"/>
        <v/>
      </c>
      <c r="P9993" s="46" t="str">
        <f>IF(A9993="","",VLOOKUP(A9993,'Account Codes '!$B$4:$D$263,3,FALSE))</f>
        <v/>
      </c>
      <c r="Q9993" s="46" t="str">
        <f>IF(F9993="","",VLOOKUP(F9993,'Class Codes'!$A$4:$B$1221,2,FALSE))</f>
        <v/>
      </c>
    </row>
    <row r="9994" spans="1:17" x14ac:dyDescent="0.3">
      <c r="A9994" s="33"/>
      <c r="B9994" s="8" t="str">
        <f>IFERROR(VLOOKUP(A9994,'Account Codes '!$B:$C,2,FALSE)," ")</f>
        <v xml:space="preserve"> </v>
      </c>
      <c r="C9994" s="6"/>
      <c r="D9994" s="6"/>
      <c r="E9994" s="6"/>
      <c r="F9994" s="7"/>
      <c r="G9994" s="12"/>
      <c r="H9994" s="8"/>
      <c r="I9994" s="12"/>
      <c r="J9994" s="12"/>
      <c r="K9994" s="12"/>
      <c r="L9994" s="10"/>
      <c r="M9994" s="10"/>
      <c r="N9994" s="11" t="str">
        <f t="shared" si="312"/>
        <v/>
      </c>
      <c r="O9994" s="49" t="str">
        <f t="shared" si="311"/>
        <v/>
      </c>
      <c r="P9994" s="46" t="str">
        <f>IF(A9994="","",VLOOKUP(A9994,'Account Codes '!$B$4:$D$263,3,FALSE))</f>
        <v/>
      </c>
      <c r="Q9994" s="46" t="str">
        <f>IF(F9994="","",VLOOKUP(F9994,'Class Codes'!$A$4:$B$1221,2,FALSE))</f>
        <v/>
      </c>
    </row>
    <row r="9995" spans="1:17" x14ac:dyDescent="0.3">
      <c r="A9995" s="33"/>
      <c r="B9995" s="8" t="str">
        <f>IFERROR(VLOOKUP(A9995,'Account Codes '!$B:$C,2,FALSE)," ")</f>
        <v xml:space="preserve"> </v>
      </c>
      <c r="C9995" s="6"/>
      <c r="D9995" s="6"/>
      <c r="E9995" s="6"/>
      <c r="F9995" s="7"/>
      <c r="G9995" s="12"/>
      <c r="H9995" s="8"/>
      <c r="I9995" s="12"/>
      <c r="J9995" s="12"/>
      <c r="K9995" s="12"/>
      <c r="L9995" s="10"/>
      <c r="M9995" s="10"/>
      <c r="N9995" s="11" t="str">
        <f t="shared" si="312"/>
        <v/>
      </c>
      <c r="O9995" s="49" t="str">
        <f t="shared" si="311"/>
        <v/>
      </c>
      <c r="P9995" s="46" t="str">
        <f>IF(A9995="","",VLOOKUP(A9995,'Account Codes '!$B$4:$D$263,3,FALSE))</f>
        <v/>
      </c>
      <c r="Q9995" s="46" t="str">
        <f>IF(F9995="","",VLOOKUP(F9995,'Class Codes'!$A$4:$B$1221,2,FALSE))</f>
        <v/>
      </c>
    </row>
    <row r="9996" spans="1:17" x14ac:dyDescent="0.3">
      <c r="A9996" s="33"/>
      <c r="B9996" s="8" t="str">
        <f>IFERROR(VLOOKUP(A9996,'Account Codes '!$B:$C,2,FALSE)," ")</f>
        <v xml:space="preserve"> </v>
      </c>
      <c r="C9996" s="6"/>
      <c r="D9996" s="6"/>
      <c r="E9996" s="6"/>
      <c r="F9996" s="7"/>
      <c r="G9996" s="12"/>
      <c r="H9996" s="8"/>
      <c r="I9996" s="12"/>
      <c r="J9996" s="12"/>
      <c r="K9996" s="12"/>
      <c r="L9996" s="10"/>
      <c r="M9996" s="10"/>
      <c r="N9996" s="11" t="str">
        <f t="shared" si="312"/>
        <v/>
      </c>
      <c r="O9996" s="49" t="str">
        <f t="shared" ref="O9996:O10059" si="313">IF(A9996="","",IF(LEFT(A9996,1)="5","Revenue","Expense"))</f>
        <v/>
      </c>
      <c r="P9996" s="46" t="str">
        <f>IF(A9996="","",VLOOKUP(A9996,'Account Codes '!$B$4:$D$263,3,FALSE))</f>
        <v/>
      </c>
      <c r="Q9996" s="46" t="str">
        <f>IF(F9996="","",VLOOKUP(F9996,'Class Codes'!$A$4:$B$1221,2,FALSE))</f>
        <v/>
      </c>
    </row>
    <row r="9997" spans="1:17" x14ac:dyDescent="0.3">
      <c r="A9997" s="33"/>
      <c r="B9997" s="8" t="str">
        <f>IFERROR(VLOOKUP(A9997,'Account Codes '!$B:$C,2,FALSE)," ")</f>
        <v xml:space="preserve"> </v>
      </c>
      <c r="C9997" s="6"/>
      <c r="D9997" s="6"/>
      <c r="E9997" s="6"/>
      <c r="F9997" s="7"/>
      <c r="G9997" s="12"/>
      <c r="H9997" s="8"/>
      <c r="I9997" s="12"/>
      <c r="J9997" s="12"/>
      <c r="K9997" s="12"/>
      <c r="L9997" s="10"/>
      <c r="M9997" s="10"/>
      <c r="N9997" s="11" t="str">
        <f t="shared" si="312"/>
        <v/>
      </c>
      <c r="O9997" s="49" t="str">
        <f t="shared" si="313"/>
        <v/>
      </c>
      <c r="P9997" s="46" t="str">
        <f>IF(A9997="","",VLOOKUP(A9997,'Account Codes '!$B$4:$D$263,3,FALSE))</f>
        <v/>
      </c>
      <c r="Q9997" s="46" t="str">
        <f>IF(F9997="","",VLOOKUP(F9997,'Class Codes'!$A$4:$B$1221,2,FALSE))</f>
        <v/>
      </c>
    </row>
    <row r="9998" spans="1:17" x14ac:dyDescent="0.3">
      <c r="A9998" s="33"/>
      <c r="B9998" s="8" t="str">
        <f>IFERROR(VLOOKUP(A9998,'Account Codes '!$B:$C,2,FALSE)," ")</f>
        <v xml:space="preserve"> </v>
      </c>
      <c r="C9998" s="6"/>
      <c r="D9998" s="6"/>
      <c r="E9998" s="6"/>
      <c r="F9998" s="7"/>
      <c r="G9998" s="12"/>
      <c r="H9998" s="8"/>
      <c r="I9998" s="12"/>
      <c r="J9998" s="12"/>
      <c r="K9998" s="12"/>
      <c r="L9998" s="10"/>
      <c r="M9998" s="10"/>
      <c r="N9998" s="11" t="str">
        <f t="shared" si="312"/>
        <v/>
      </c>
      <c r="O9998" s="49" t="str">
        <f t="shared" si="313"/>
        <v/>
      </c>
      <c r="P9998" s="46" t="str">
        <f>IF(A9998="","",VLOOKUP(A9998,'Account Codes '!$B$4:$D$263,3,FALSE))</f>
        <v/>
      </c>
      <c r="Q9998" s="46" t="str">
        <f>IF(F9998="","",VLOOKUP(F9998,'Class Codes'!$A$4:$B$1221,2,FALSE))</f>
        <v/>
      </c>
    </row>
    <row r="9999" spans="1:17" x14ac:dyDescent="0.3">
      <c r="A9999" s="33"/>
      <c r="B9999" s="8" t="str">
        <f>IFERROR(VLOOKUP(A9999,'Account Codes '!$B:$C,2,FALSE)," ")</f>
        <v xml:space="preserve"> </v>
      </c>
      <c r="C9999" s="6"/>
      <c r="D9999" s="6"/>
      <c r="E9999" s="6"/>
      <c r="F9999" s="7"/>
      <c r="G9999" s="12"/>
      <c r="H9999" s="8"/>
      <c r="I9999" s="12"/>
      <c r="J9999" s="12"/>
      <c r="K9999" s="12"/>
      <c r="L9999" s="10"/>
      <c r="M9999" s="10"/>
      <c r="N9999" s="11" t="str">
        <f t="shared" si="312"/>
        <v/>
      </c>
      <c r="O9999" s="49" t="str">
        <f t="shared" si="313"/>
        <v/>
      </c>
      <c r="P9999" s="46" t="str">
        <f>IF(A9999="","",VLOOKUP(A9999,'Account Codes '!$B$4:$D$263,3,FALSE))</f>
        <v/>
      </c>
      <c r="Q9999" s="46" t="str">
        <f>IF(F9999="","",VLOOKUP(F9999,'Class Codes'!$A$4:$B$1221,2,FALSE))</f>
        <v/>
      </c>
    </row>
    <row r="10000" spans="1:17" x14ac:dyDescent="0.3">
      <c r="A10000" s="33"/>
      <c r="B10000" s="8" t="str">
        <f>IFERROR(VLOOKUP(A10000,'Account Codes '!$B:$C,2,FALSE)," ")</f>
        <v xml:space="preserve"> </v>
      </c>
      <c r="C10000" s="6"/>
      <c r="D10000" s="6"/>
      <c r="E10000" s="6"/>
      <c r="F10000" s="7"/>
      <c r="G10000" s="12"/>
      <c r="H10000" s="8"/>
      <c r="I10000" s="12"/>
      <c r="J10000" s="12"/>
      <c r="K10000" s="12"/>
      <c r="L10000" s="10"/>
      <c r="M10000" s="10"/>
      <c r="N10000" s="11" t="str">
        <f t="shared" si="312"/>
        <v/>
      </c>
      <c r="O10000" s="49" t="str">
        <f t="shared" si="313"/>
        <v/>
      </c>
      <c r="P10000" s="46" t="str">
        <f>IF(A10000="","",VLOOKUP(A10000,'Account Codes '!$B$4:$D$263,3,FALSE))</f>
        <v/>
      </c>
      <c r="Q10000" s="46" t="str">
        <f>IF(F10000="","",VLOOKUP(F10000,'Class Codes'!$A$4:$B$1221,2,FALSE))</f>
        <v/>
      </c>
    </row>
    <row r="10001" spans="1:17" x14ac:dyDescent="0.3">
      <c r="A10001" s="33"/>
      <c r="B10001" s="8" t="str">
        <f>IFERROR(VLOOKUP(A10001,'Account Codes '!$B:$C,2,FALSE)," ")</f>
        <v xml:space="preserve"> </v>
      </c>
      <c r="C10001" s="6"/>
      <c r="D10001" s="6"/>
      <c r="E10001" s="6"/>
      <c r="F10001" s="7"/>
      <c r="G10001" s="12"/>
      <c r="H10001" s="8"/>
      <c r="I10001" s="12"/>
      <c r="J10001" s="12"/>
      <c r="K10001" s="12"/>
      <c r="L10001" s="10"/>
      <c r="M10001" s="10"/>
      <c r="N10001" s="11" t="str">
        <f t="shared" si="312"/>
        <v/>
      </c>
      <c r="O10001" s="49" t="str">
        <f t="shared" si="313"/>
        <v/>
      </c>
      <c r="P10001" s="46" t="str">
        <f>IF(A10001="","",VLOOKUP(A10001,'Account Codes '!$B$4:$D$263,3,FALSE))</f>
        <v/>
      </c>
      <c r="Q10001" s="46" t="str">
        <f>IF(F10001="","",VLOOKUP(F10001,'Class Codes'!$A$4:$B$1221,2,FALSE))</f>
        <v/>
      </c>
    </row>
    <row r="10002" spans="1:17" x14ac:dyDescent="0.3">
      <c r="A10002" s="33"/>
      <c r="B10002" s="8" t="str">
        <f>IFERROR(VLOOKUP(A10002,'Account Codes '!$B:$C,2,FALSE)," ")</f>
        <v xml:space="preserve"> </v>
      </c>
      <c r="C10002" s="6"/>
      <c r="D10002" s="6"/>
      <c r="E10002" s="6"/>
      <c r="F10002" s="7"/>
      <c r="G10002" s="12"/>
      <c r="H10002" s="8"/>
      <c r="I10002" s="12"/>
      <c r="J10002" s="12"/>
      <c r="K10002" s="12"/>
      <c r="L10002" s="10"/>
      <c r="M10002" s="10"/>
      <c r="N10002" s="11" t="str">
        <f t="shared" si="312"/>
        <v/>
      </c>
      <c r="O10002" s="49" t="str">
        <f t="shared" si="313"/>
        <v/>
      </c>
      <c r="P10002" s="46" t="str">
        <f>IF(A10002="","",VLOOKUP(A10002,'Account Codes '!$B$4:$D$263,3,FALSE))</f>
        <v/>
      </c>
      <c r="Q10002" s="46" t="str">
        <f>IF(F10002="","",VLOOKUP(F10002,'Class Codes'!$A$4:$B$1221,2,FALSE))</f>
        <v/>
      </c>
    </row>
    <row r="10003" spans="1:17" x14ac:dyDescent="0.3">
      <c r="A10003" s="33"/>
      <c r="B10003" s="8" t="str">
        <f>IFERROR(VLOOKUP(A10003,'Account Codes '!$B:$C,2,FALSE)," ")</f>
        <v xml:space="preserve"> </v>
      </c>
      <c r="C10003" s="6"/>
      <c r="D10003" s="6"/>
      <c r="E10003" s="6"/>
      <c r="F10003" s="7"/>
      <c r="G10003" s="12"/>
      <c r="H10003" s="8"/>
      <c r="I10003" s="12"/>
      <c r="J10003" s="12"/>
      <c r="K10003" s="12"/>
      <c r="L10003" s="10"/>
      <c r="M10003" s="10"/>
      <c r="N10003" s="11" t="str">
        <f t="shared" si="312"/>
        <v/>
      </c>
      <c r="O10003" s="49" t="str">
        <f t="shared" si="313"/>
        <v/>
      </c>
      <c r="P10003" s="46" t="str">
        <f>IF(A10003="","",VLOOKUP(A10003,'Account Codes '!$B$4:$D$263,3,FALSE))</f>
        <v/>
      </c>
      <c r="Q10003" s="46" t="str">
        <f>IF(F10003="","",VLOOKUP(F10003,'Class Codes'!$A$4:$B$1221,2,FALSE))</f>
        <v/>
      </c>
    </row>
    <row r="10004" spans="1:17" x14ac:dyDescent="0.3">
      <c r="A10004" s="33"/>
      <c r="B10004" s="8" t="str">
        <f>IFERROR(VLOOKUP(A10004,'Account Codes '!$B:$C,2,FALSE)," ")</f>
        <v xml:space="preserve"> </v>
      </c>
      <c r="C10004" s="6"/>
      <c r="D10004" s="6"/>
      <c r="E10004" s="6"/>
      <c r="F10004" s="7"/>
      <c r="G10004" s="12"/>
      <c r="H10004" s="8"/>
      <c r="I10004" s="12"/>
      <c r="J10004" s="12"/>
      <c r="K10004" s="12"/>
      <c r="L10004" s="10"/>
      <c r="M10004" s="10"/>
      <c r="N10004" s="11" t="str">
        <f t="shared" si="312"/>
        <v/>
      </c>
      <c r="O10004" s="49" t="str">
        <f t="shared" si="313"/>
        <v/>
      </c>
      <c r="P10004" s="46" t="str">
        <f>IF(A10004="","",VLOOKUP(A10004,'Account Codes '!$B$4:$D$263,3,FALSE))</f>
        <v/>
      </c>
      <c r="Q10004" s="46" t="str">
        <f>IF(F10004="","",VLOOKUP(F10004,'Class Codes'!$A$4:$B$1221,2,FALSE))</f>
        <v/>
      </c>
    </row>
    <row r="10005" spans="1:17" x14ac:dyDescent="0.3">
      <c r="A10005" s="33"/>
      <c r="B10005" s="8" t="str">
        <f>IFERROR(VLOOKUP(A10005,'Account Codes '!$B:$C,2,FALSE)," ")</f>
        <v xml:space="preserve"> </v>
      </c>
      <c r="C10005" s="6"/>
      <c r="D10005" s="6"/>
      <c r="E10005" s="6"/>
      <c r="F10005" s="7"/>
      <c r="G10005" s="12"/>
      <c r="H10005" s="8"/>
      <c r="I10005" s="12"/>
      <c r="J10005" s="12"/>
      <c r="K10005" s="12"/>
      <c r="L10005" s="10"/>
      <c r="M10005" s="10"/>
      <c r="N10005" s="11" t="str">
        <f t="shared" si="312"/>
        <v/>
      </c>
      <c r="O10005" s="49" t="str">
        <f t="shared" si="313"/>
        <v/>
      </c>
      <c r="P10005" s="46" t="str">
        <f>IF(A10005="","",VLOOKUP(A10005,'Account Codes '!$B$4:$D$263,3,FALSE))</f>
        <v/>
      </c>
      <c r="Q10005" s="46" t="str">
        <f>IF(F10005="","",VLOOKUP(F10005,'Class Codes'!$A$4:$B$1221,2,FALSE))</f>
        <v/>
      </c>
    </row>
    <row r="10006" spans="1:17" x14ac:dyDescent="0.3">
      <c r="A10006" s="33"/>
      <c r="B10006" s="8" t="str">
        <f>IFERROR(VLOOKUP(A10006,'Account Codes '!$B:$C,2,FALSE)," ")</f>
        <v xml:space="preserve"> </v>
      </c>
      <c r="C10006" s="6"/>
      <c r="D10006" s="6"/>
      <c r="E10006" s="6"/>
      <c r="F10006" s="7"/>
      <c r="G10006" s="12"/>
      <c r="H10006" s="8"/>
      <c r="I10006" s="12"/>
      <c r="J10006" s="12"/>
      <c r="K10006" s="12"/>
      <c r="L10006" s="10"/>
      <c r="M10006" s="10"/>
      <c r="N10006" s="11" t="str">
        <f t="shared" si="312"/>
        <v/>
      </c>
      <c r="O10006" s="49" t="str">
        <f t="shared" si="313"/>
        <v/>
      </c>
      <c r="P10006" s="46" t="str">
        <f>IF(A10006="","",VLOOKUP(A10006,'Account Codes '!$B$4:$D$263,3,FALSE))</f>
        <v/>
      </c>
      <c r="Q10006" s="46" t="str">
        <f>IF(F10006="","",VLOOKUP(F10006,'Class Codes'!$A$4:$B$1221,2,FALSE))</f>
        <v/>
      </c>
    </row>
    <row r="10007" spans="1:17" x14ac:dyDescent="0.3">
      <c r="A10007" s="33"/>
      <c r="B10007" s="8" t="str">
        <f>IFERROR(VLOOKUP(A10007,'Account Codes '!$B:$C,2,FALSE)," ")</f>
        <v xml:space="preserve"> </v>
      </c>
      <c r="C10007" s="6"/>
      <c r="D10007" s="6"/>
      <c r="E10007" s="6"/>
      <c r="F10007" s="7"/>
      <c r="G10007" s="12"/>
      <c r="H10007" s="8"/>
      <c r="I10007" s="12"/>
      <c r="J10007" s="12"/>
      <c r="K10007" s="12"/>
      <c r="L10007" s="10"/>
      <c r="M10007" s="10"/>
      <c r="N10007" s="11" t="str">
        <f t="shared" si="312"/>
        <v/>
      </c>
      <c r="O10007" s="49" t="str">
        <f t="shared" si="313"/>
        <v/>
      </c>
      <c r="P10007" s="46" t="str">
        <f>IF(A10007="","",VLOOKUP(A10007,'Account Codes '!$B$4:$D$263,3,FALSE))</f>
        <v/>
      </c>
      <c r="Q10007" s="46" t="str">
        <f>IF(F10007="","",VLOOKUP(F10007,'Class Codes'!$A$4:$B$1221,2,FALSE))</f>
        <v/>
      </c>
    </row>
    <row r="10008" spans="1:17" x14ac:dyDescent="0.3">
      <c r="A10008" s="33"/>
      <c r="B10008" s="8" t="str">
        <f>IFERROR(VLOOKUP(A10008,'Account Codes '!$B:$C,2,FALSE)," ")</f>
        <v xml:space="preserve"> </v>
      </c>
      <c r="C10008" s="6"/>
      <c r="D10008" s="6"/>
      <c r="E10008" s="6"/>
      <c r="F10008" s="7"/>
      <c r="G10008" s="12"/>
      <c r="H10008" s="8"/>
      <c r="I10008" s="12"/>
      <c r="J10008" s="12"/>
      <c r="K10008" s="12"/>
      <c r="L10008" s="10"/>
      <c r="M10008" s="10"/>
      <c r="N10008" s="11" t="str">
        <f t="shared" si="312"/>
        <v/>
      </c>
      <c r="O10008" s="49" t="str">
        <f t="shared" si="313"/>
        <v/>
      </c>
      <c r="P10008" s="46" t="str">
        <f>IF(A10008="","",VLOOKUP(A10008,'Account Codes '!$B$4:$D$263,3,FALSE))</f>
        <v/>
      </c>
      <c r="Q10008" s="46" t="str">
        <f>IF(F10008="","",VLOOKUP(F10008,'Class Codes'!$A$4:$B$1221,2,FALSE))</f>
        <v/>
      </c>
    </row>
    <row r="10009" spans="1:17" x14ac:dyDescent="0.3">
      <c r="A10009" s="33"/>
      <c r="B10009" s="8" t="str">
        <f>IFERROR(VLOOKUP(A10009,'Account Codes '!$B:$C,2,FALSE)," ")</f>
        <v xml:space="preserve"> </v>
      </c>
      <c r="C10009" s="6"/>
      <c r="D10009" s="6"/>
      <c r="E10009" s="6"/>
      <c r="F10009" s="7"/>
      <c r="G10009" s="12"/>
      <c r="H10009" s="8"/>
      <c r="I10009" s="12"/>
      <c r="J10009" s="12"/>
      <c r="K10009" s="12"/>
      <c r="L10009" s="10"/>
      <c r="M10009" s="10"/>
      <c r="N10009" s="11" t="str">
        <f t="shared" si="312"/>
        <v/>
      </c>
      <c r="O10009" s="49" t="str">
        <f t="shared" si="313"/>
        <v/>
      </c>
      <c r="P10009" s="46" t="str">
        <f>IF(A10009="","",VLOOKUP(A10009,'Account Codes '!$B$4:$D$263,3,FALSE))</f>
        <v/>
      </c>
      <c r="Q10009" s="46" t="str">
        <f>IF(F10009="","",VLOOKUP(F10009,'Class Codes'!$A$4:$B$1221,2,FALSE))</f>
        <v/>
      </c>
    </row>
    <row r="10010" spans="1:17" x14ac:dyDescent="0.3">
      <c r="A10010" s="33"/>
      <c r="B10010" s="8" t="str">
        <f>IFERROR(VLOOKUP(A10010,'Account Codes '!$B:$C,2,FALSE)," ")</f>
        <v xml:space="preserve"> </v>
      </c>
      <c r="C10010" s="6"/>
      <c r="D10010" s="6"/>
      <c r="E10010" s="6"/>
      <c r="F10010" s="7"/>
      <c r="G10010" s="12"/>
      <c r="H10010" s="8"/>
      <c r="I10010" s="12"/>
      <c r="J10010" s="12"/>
      <c r="K10010" s="12"/>
      <c r="L10010" s="10"/>
      <c r="M10010" s="10"/>
      <c r="N10010" s="11" t="str">
        <f t="shared" si="312"/>
        <v/>
      </c>
      <c r="O10010" s="49" t="str">
        <f t="shared" si="313"/>
        <v/>
      </c>
      <c r="P10010" s="46" t="str">
        <f>IF(A10010="","",VLOOKUP(A10010,'Account Codes '!$B$4:$D$263,3,FALSE))</f>
        <v/>
      </c>
      <c r="Q10010" s="46" t="str">
        <f>IF(F10010="","",VLOOKUP(F10010,'Class Codes'!$A$4:$B$1221,2,FALSE))</f>
        <v/>
      </c>
    </row>
    <row r="10011" spans="1:17" x14ac:dyDescent="0.3">
      <c r="A10011" s="33"/>
      <c r="B10011" s="8" t="str">
        <f>IFERROR(VLOOKUP(A10011,'Account Codes '!$B:$C,2,FALSE)," ")</f>
        <v xml:space="preserve"> </v>
      </c>
      <c r="C10011" s="6"/>
      <c r="D10011" s="6"/>
      <c r="E10011" s="6"/>
      <c r="F10011" s="7"/>
      <c r="G10011" s="12"/>
      <c r="H10011" s="8"/>
      <c r="I10011" s="12"/>
      <c r="J10011" s="12"/>
      <c r="K10011" s="12"/>
      <c r="L10011" s="10"/>
      <c r="M10011" s="10"/>
      <c r="N10011" s="11" t="str">
        <f t="shared" si="312"/>
        <v/>
      </c>
      <c r="O10011" s="49" t="str">
        <f t="shared" si="313"/>
        <v/>
      </c>
      <c r="P10011" s="46" t="str">
        <f>IF(A10011="","",VLOOKUP(A10011,'Account Codes '!$B$4:$D$263,3,FALSE))</f>
        <v/>
      </c>
      <c r="Q10011" s="46" t="str">
        <f>IF(F10011="","",VLOOKUP(F10011,'Class Codes'!$A$4:$B$1221,2,FALSE))</f>
        <v/>
      </c>
    </row>
    <row r="10012" spans="1:17" x14ac:dyDescent="0.3">
      <c r="A10012" s="33"/>
      <c r="B10012" s="8" t="str">
        <f>IFERROR(VLOOKUP(A10012,'Account Codes '!$B:$C,2,FALSE)," ")</f>
        <v xml:space="preserve"> </v>
      </c>
      <c r="C10012" s="6"/>
      <c r="D10012" s="6"/>
      <c r="E10012" s="6"/>
      <c r="F10012" s="7"/>
      <c r="G10012" s="12"/>
      <c r="H10012" s="8"/>
      <c r="I10012" s="12"/>
      <c r="J10012" s="12"/>
      <c r="K10012" s="12"/>
      <c r="L10012" s="10"/>
      <c r="M10012" s="10"/>
      <c r="N10012" s="11" t="str">
        <f t="shared" si="312"/>
        <v/>
      </c>
      <c r="O10012" s="49" t="str">
        <f t="shared" si="313"/>
        <v/>
      </c>
      <c r="P10012" s="46" t="str">
        <f>IF(A10012="","",VLOOKUP(A10012,'Account Codes '!$B$4:$D$263,3,FALSE))</f>
        <v/>
      </c>
      <c r="Q10012" s="46" t="str">
        <f>IF(F10012="","",VLOOKUP(F10012,'Class Codes'!$A$4:$B$1221,2,FALSE))</f>
        <v/>
      </c>
    </row>
    <row r="10013" spans="1:17" x14ac:dyDescent="0.3">
      <c r="A10013" s="33"/>
      <c r="B10013" s="8" t="str">
        <f>IFERROR(VLOOKUP(A10013,'Account Codes '!$B:$C,2,FALSE)," ")</f>
        <v xml:space="preserve"> </v>
      </c>
      <c r="C10013" s="6"/>
      <c r="D10013" s="6"/>
      <c r="E10013" s="6"/>
      <c r="F10013" s="7"/>
      <c r="G10013" s="12"/>
      <c r="H10013" s="8"/>
      <c r="I10013" s="12"/>
      <c r="J10013" s="12"/>
      <c r="K10013" s="12"/>
      <c r="L10013" s="10"/>
      <c r="M10013" s="10"/>
      <c r="N10013" s="11" t="str">
        <f t="shared" si="312"/>
        <v/>
      </c>
      <c r="O10013" s="49" t="str">
        <f t="shared" si="313"/>
        <v/>
      </c>
      <c r="P10013" s="46" t="str">
        <f>IF(A10013="","",VLOOKUP(A10013,'Account Codes '!$B$4:$D$263,3,FALSE))</f>
        <v/>
      </c>
      <c r="Q10013" s="46" t="str">
        <f>IF(F10013="","",VLOOKUP(F10013,'Class Codes'!$A$4:$B$1221,2,FALSE))</f>
        <v/>
      </c>
    </row>
    <row r="10014" spans="1:17" x14ac:dyDescent="0.3">
      <c r="A10014" s="33"/>
      <c r="B10014" s="8" t="str">
        <f>IFERROR(VLOOKUP(A10014,'Account Codes '!$B:$C,2,FALSE)," ")</f>
        <v xml:space="preserve"> </v>
      </c>
      <c r="C10014" s="6"/>
      <c r="D10014" s="6"/>
      <c r="E10014" s="6"/>
      <c r="F10014" s="7"/>
      <c r="G10014" s="12"/>
      <c r="H10014" s="8"/>
      <c r="I10014" s="12"/>
      <c r="J10014" s="12"/>
      <c r="K10014" s="12"/>
      <c r="L10014" s="10"/>
      <c r="M10014" s="10"/>
      <c r="N10014" s="11" t="str">
        <f t="shared" si="312"/>
        <v/>
      </c>
      <c r="O10014" s="49" t="str">
        <f t="shared" si="313"/>
        <v/>
      </c>
      <c r="P10014" s="46" t="str">
        <f>IF(A10014="","",VLOOKUP(A10014,'Account Codes '!$B$4:$D$263,3,FALSE))</f>
        <v/>
      </c>
      <c r="Q10014" s="46" t="str">
        <f>IF(F10014="","",VLOOKUP(F10014,'Class Codes'!$A$4:$B$1221,2,FALSE))</f>
        <v/>
      </c>
    </row>
    <row r="10015" spans="1:17" x14ac:dyDescent="0.3">
      <c r="A10015" s="33"/>
      <c r="B10015" s="8" t="str">
        <f>IFERROR(VLOOKUP(A10015,'Account Codes '!$B:$C,2,FALSE)," ")</f>
        <v xml:space="preserve"> </v>
      </c>
      <c r="C10015" s="6"/>
      <c r="D10015" s="6"/>
      <c r="E10015" s="6"/>
      <c r="F10015" s="7"/>
      <c r="G10015" s="12"/>
      <c r="H10015" s="8"/>
      <c r="I10015" s="12"/>
      <c r="J10015" s="12"/>
      <c r="K10015" s="12"/>
      <c r="L10015" s="10"/>
      <c r="M10015" s="10"/>
      <c r="N10015" s="11" t="str">
        <f t="shared" si="312"/>
        <v/>
      </c>
      <c r="O10015" s="49" t="str">
        <f t="shared" si="313"/>
        <v/>
      </c>
      <c r="P10015" s="46" t="str">
        <f>IF(A10015="","",VLOOKUP(A10015,'Account Codes '!$B$4:$D$263,3,FALSE))</f>
        <v/>
      </c>
      <c r="Q10015" s="46" t="str">
        <f>IF(F10015="","",VLOOKUP(F10015,'Class Codes'!$A$4:$B$1221,2,FALSE))</f>
        <v/>
      </c>
    </row>
    <row r="10016" spans="1:17" x14ac:dyDescent="0.3">
      <c r="A10016" s="33"/>
      <c r="B10016" s="8" t="str">
        <f>IFERROR(VLOOKUP(A10016,'Account Codes '!$B:$C,2,FALSE)," ")</f>
        <v xml:space="preserve"> </v>
      </c>
      <c r="C10016" s="6"/>
      <c r="D10016" s="6"/>
      <c r="E10016" s="6"/>
      <c r="F10016" s="7"/>
      <c r="G10016" s="12"/>
      <c r="H10016" s="8"/>
      <c r="I10016" s="12"/>
      <c r="J10016" s="12"/>
      <c r="K10016" s="12"/>
      <c r="L10016" s="10"/>
      <c r="M10016" s="10"/>
      <c r="N10016" s="11" t="str">
        <f t="shared" si="312"/>
        <v/>
      </c>
      <c r="O10016" s="49" t="str">
        <f t="shared" si="313"/>
        <v/>
      </c>
      <c r="P10016" s="46" t="str">
        <f>IF(A10016="","",VLOOKUP(A10016,'Account Codes '!$B$4:$D$263,3,FALSE))</f>
        <v/>
      </c>
      <c r="Q10016" s="46" t="str">
        <f>IF(F10016="","",VLOOKUP(F10016,'Class Codes'!$A$4:$B$1221,2,FALSE))</f>
        <v/>
      </c>
    </row>
    <row r="10017" spans="1:17" x14ac:dyDescent="0.3">
      <c r="A10017" s="33"/>
      <c r="B10017" s="8" t="str">
        <f>IFERROR(VLOOKUP(A10017,'Account Codes '!$B:$C,2,FALSE)," ")</f>
        <v xml:space="preserve"> </v>
      </c>
      <c r="C10017" s="6"/>
      <c r="D10017" s="6"/>
      <c r="E10017" s="6"/>
      <c r="F10017" s="7"/>
      <c r="G10017" s="12"/>
      <c r="H10017" s="8"/>
      <c r="I10017" s="12"/>
      <c r="J10017" s="12"/>
      <c r="K10017" s="12"/>
      <c r="L10017" s="10"/>
      <c r="M10017" s="10"/>
      <c r="N10017" s="11" t="str">
        <f t="shared" si="312"/>
        <v/>
      </c>
      <c r="O10017" s="49" t="str">
        <f t="shared" si="313"/>
        <v/>
      </c>
      <c r="P10017" s="46" t="str">
        <f>IF(A10017="","",VLOOKUP(A10017,'Account Codes '!$B$4:$D$263,3,FALSE))</f>
        <v/>
      </c>
      <c r="Q10017" s="46" t="str">
        <f>IF(F10017="","",VLOOKUP(F10017,'Class Codes'!$A$4:$B$1221,2,FALSE))</f>
        <v/>
      </c>
    </row>
    <row r="10018" spans="1:17" x14ac:dyDescent="0.3">
      <c r="A10018" s="33"/>
      <c r="B10018" s="8" t="str">
        <f>IFERROR(VLOOKUP(A10018,'Account Codes '!$B:$C,2,FALSE)," ")</f>
        <v xml:space="preserve"> </v>
      </c>
      <c r="C10018" s="6"/>
      <c r="D10018" s="6"/>
      <c r="E10018" s="6"/>
      <c r="F10018" s="7"/>
      <c r="G10018" s="12"/>
      <c r="H10018" s="8"/>
      <c r="I10018" s="12"/>
      <c r="J10018" s="12"/>
      <c r="K10018" s="12"/>
      <c r="L10018" s="10"/>
      <c r="M10018" s="10"/>
      <c r="N10018" s="11" t="str">
        <f t="shared" si="312"/>
        <v/>
      </c>
      <c r="O10018" s="49" t="str">
        <f t="shared" si="313"/>
        <v/>
      </c>
      <c r="P10018" s="46" t="str">
        <f>IF(A10018="","",VLOOKUP(A10018,'Account Codes '!$B$4:$D$263,3,FALSE))</f>
        <v/>
      </c>
      <c r="Q10018" s="46" t="str">
        <f>IF(F10018="","",VLOOKUP(F10018,'Class Codes'!$A$4:$B$1221,2,FALSE))</f>
        <v/>
      </c>
    </row>
    <row r="10019" spans="1:17" x14ac:dyDescent="0.3">
      <c r="A10019" s="33"/>
      <c r="B10019" s="8" t="str">
        <f>IFERROR(VLOOKUP(A10019,'Account Codes '!$B:$C,2,FALSE)," ")</f>
        <v xml:space="preserve"> </v>
      </c>
      <c r="C10019" s="6"/>
      <c r="D10019" s="6"/>
      <c r="E10019" s="6"/>
      <c r="F10019" s="7"/>
      <c r="G10019" s="12"/>
      <c r="H10019" s="8"/>
      <c r="I10019" s="12"/>
      <c r="J10019" s="12"/>
      <c r="K10019" s="12"/>
      <c r="L10019" s="10"/>
      <c r="M10019" s="10"/>
      <c r="N10019" s="11" t="str">
        <f t="shared" si="312"/>
        <v/>
      </c>
      <c r="O10019" s="49" t="str">
        <f t="shared" si="313"/>
        <v/>
      </c>
      <c r="P10019" s="46" t="str">
        <f>IF(A10019="","",VLOOKUP(A10019,'Account Codes '!$B$4:$D$263,3,FALSE))</f>
        <v/>
      </c>
      <c r="Q10019" s="46" t="str">
        <f>IF(F10019="","",VLOOKUP(F10019,'Class Codes'!$A$4:$B$1221,2,FALSE))</f>
        <v/>
      </c>
    </row>
    <row r="10020" spans="1:17" x14ac:dyDescent="0.3">
      <c r="A10020" s="33"/>
      <c r="B10020" s="8" t="str">
        <f>IFERROR(VLOOKUP(A10020,'Account Codes '!$B:$C,2,FALSE)," ")</f>
        <v xml:space="preserve"> </v>
      </c>
      <c r="C10020" s="6"/>
      <c r="D10020" s="6"/>
      <c r="E10020" s="6"/>
      <c r="F10020" s="7"/>
      <c r="G10020" s="12"/>
      <c r="H10020" s="8"/>
      <c r="I10020" s="12"/>
      <c r="J10020" s="12"/>
      <c r="K10020" s="12"/>
      <c r="L10020" s="10"/>
      <c r="M10020" s="10"/>
      <c r="N10020" s="11" t="str">
        <f t="shared" si="312"/>
        <v/>
      </c>
      <c r="O10020" s="49" t="str">
        <f t="shared" si="313"/>
        <v/>
      </c>
      <c r="P10020" s="46" t="str">
        <f>IF(A10020="","",VLOOKUP(A10020,'Account Codes '!$B$4:$D$263,3,FALSE))</f>
        <v/>
      </c>
      <c r="Q10020" s="46" t="str">
        <f>IF(F10020="","",VLOOKUP(F10020,'Class Codes'!$A$4:$B$1221,2,FALSE))</f>
        <v/>
      </c>
    </row>
    <row r="10021" spans="1:17" x14ac:dyDescent="0.3">
      <c r="A10021" s="33"/>
      <c r="B10021" s="8" t="str">
        <f>IFERROR(VLOOKUP(A10021,'Account Codes '!$B:$C,2,FALSE)," ")</f>
        <v xml:space="preserve"> </v>
      </c>
      <c r="C10021" s="6"/>
      <c r="D10021" s="6"/>
      <c r="E10021" s="6"/>
      <c r="F10021" s="7"/>
      <c r="G10021" s="12"/>
      <c r="H10021" s="8"/>
      <c r="I10021" s="12"/>
      <c r="J10021" s="12"/>
      <c r="K10021" s="12"/>
      <c r="L10021" s="10"/>
      <c r="M10021" s="10"/>
      <c r="N10021" s="11" t="str">
        <f t="shared" si="312"/>
        <v/>
      </c>
      <c r="O10021" s="49" t="str">
        <f t="shared" si="313"/>
        <v/>
      </c>
      <c r="P10021" s="46" t="str">
        <f>IF(A10021="","",VLOOKUP(A10021,'Account Codes '!$B$4:$D$263,3,FALSE))</f>
        <v/>
      </c>
      <c r="Q10021" s="46" t="str">
        <f>IF(F10021="","",VLOOKUP(F10021,'Class Codes'!$A$4:$B$1221,2,FALSE))</f>
        <v/>
      </c>
    </row>
    <row r="10022" spans="1:17" x14ac:dyDescent="0.3">
      <c r="A10022" s="33"/>
      <c r="B10022" s="8" t="str">
        <f>IFERROR(VLOOKUP(A10022,'Account Codes '!$B:$C,2,FALSE)," ")</f>
        <v xml:space="preserve"> </v>
      </c>
      <c r="C10022" s="6"/>
      <c r="D10022" s="6"/>
      <c r="E10022" s="6"/>
      <c r="F10022" s="7"/>
      <c r="G10022" s="12"/>
      <c r="H10022" s="8"/>
      <c r="I10022" s="12"/>
      <c r="J10022" s="12"/>
      <c r="K10022" s="12"/>
      <c r="L10022" s="10"/>
      <c r="M10022" s="10"/>
      <c r="N10022" s="11" t="str">
        <f t="shared" si="312"/>
        <v/>
      </c>
      <c r="O10022" s="49" t="str">
        <f t="shared" si="313"/>
        <v/>
      </c>
      <c r="P10022" s="46" t="str">
        <f>IF(A10022="","",VLOOKUP(A10022,'Account Codes '!$B$4:$D$263,3,FALSE))</f>
        <v/>
      </c>
      <c r="Q10022" s="46" t="str">
        <f>IF(F10022="","",VLOOKUP(F10022,'Class Codes'!$A$4:$B$1221,2,FALSE))</f>
        <v/>
      </c>
    </row>
    <row r="10023" spans="1:17" x14ac:dyDescent="0.3">
      <c r="A10023" s="33"/>
      <c r="B10023" s="8" t="str">
        <f>IFERROR(VLOOKUP(A10023,'Account Codes '!$B:$C,2,FALSE)," ")</f>
        <v xml:space="preserve"> </v>
      </c>
      <c r="C10023" s="6"/>
      <c r="D10023" s="6"/>
      <c r="E10023" s="6"/>
      <c r="F10023" s="7"/>
      <c r="G10023" s="12"/>
      <c r="H10023" s="8"/>
      <c r="I10023" s="12"/>
      <c r="J10023" s="12"/>
      <c r="K10023" s="12"/>
      <c r="L10023" s="10"/>
      <c r="M10023" s="10"/>
      <c r="N10023" s="11" t="str">
        <f t="shared" si="312"/>
        <v/>
      </c>
      <c r="O10023" s="49" t="str">
        <f t="shared" si="313"/>
        <v/>
      </c>
      <c r="P10023" s="46" t="str">
        <f>IF(A10023="","",VLOOKUP(A10023,'Account Codes '!$B$4:$D$263,3,FALSE))</f>
        <v/>
      </c>
      <c r="Q10023" s="46" t="str">
        <f>IF(F10023="","",VLOOKUP(F10023,'Class Codes'!$A$4:$B$1221,2,FALSE))</f>
        <v/>
      </c>
    </row>
    <row r="10024" spans="1:17" x14ac:dyDescent="0.3">
      <c r="A10024" s="33"/>
      <c r="B10024" s="8" t="str">
        <f>IFERROR(VLOOKUP(A10024,'Account Codes '!$B:$C,2,FALSE)," ")</f>
        <v xml:space="preserve"> </v>
      </c>
      <c r="C10024" s="6"/>
      <c r="D10024" s="6"/>
      <c r="E10024" s="6"/>
      <c r="F10024" s="7"/>
      <c r="G10024" s="12"/>
      <c r="H10024" s="8"/>
      <c r="I10024" s="12"/>
      <c r="J10024" s="12"/>
      <c r="K10024" s="12"/>
      <c r="L10024" s="10"/>
      <c r="M10024" s="10"/>
      <c r="N10024" s="11" t="str">
        <f t="shared" si="312"/>
        <v/>
      </c>
      <c r="O10024" s="49" t="str">
        <f t="shared" si="313"/>
        <v/>
      </c>
      <c r="P10024" s="46" t="str">
        <f>IF(A10024="","",VLOOKUP(A10024,'Account Codes '!$B$4:$D$263,3,FALSE))</f>
        <v/>
      </c>
      <c r="Q10024" s="46" t="str">
        <f>IF(F10024="","",VLOOKUP(F10024,'Class Codes'!$A$4:$B$1221,2,FALSE))</f>
        <v/>
      </c>
    </row>
    <row r="10025" spans="1:17" x14ac:dyDescent="0.3">
      <c r="A10025" s="33"/>
      <c r="B10025" s="8" t="str">
        <f>IFERROR(VLOOKUP(A10025,'Account Codes '!$B:$C,2,FALSE)," ")</f>
        <v xml:space="preserve"> </v>
      </c>
      <c r="C10025" s="6"/>
      <c r="D10025" s="6"/>
      <c r="E10025" s="6"/>
      <c r="F10025" s="7"/>
      <c r="G10025" s="12"/>
      <c r="H10025" s="8"/>
      <c r="I10025" s="12"/>
      <c r="J10025" s="12"/>
      <c r="K10025" s="12"/>
      <c r="L10025" s="10"/>
      <c r="M10025" s="10"/>
      <c r="N10025" s="11" t="str">
        <f t="shared" si="312"/>
        <v/>
      </c>
      <c r="O10025" s="49" t="str">
        <f t="shared" si="313"/>
        <v/>
      </c>
      <c r="P10025" s="46" t="str">
        <f>IF(A10025="","",VLOOKUP(A10025,'Account Codes '!$B$4:$D$263,3,FALSE))</f>
        <v/>
      </c>
      <c r="Q10025" s="46" t="str">
        <f>IF(F10025="","",VLOOKUP(F10025,'Class Codes'!$A$4:$B$1221,2,FALSE))</f>
        <v/>
      </c>
    </row>
    <row r="10026" spans="1:17" x14ac:dyDescent="0.3">
      <c r="A10026" s="33"/>
      <c r="B10026" s="8" t="str">
        <f>IFERROR(VLOOKUP(A10026,'Account Codes '!$B:$C,2,FALSE)," ")</f>
        <v xml:space="preserve"> </v>
      </c>
      <c r="C10026" s="6"/>
      <c r="D10026" s="6"/>
      <c r="E10026" s="6"/>
      <c r="F10026" s="7"/>
      <c r="G10026" s="12"/>
      <c r="H10026" s="8"/>
      <c r="I10026" s="12"/>
      <c r="J10026" s="12"/>
      <c r="K10026" s="12"/>
      <c r="L10026" s="10"/>
      <c r="M10026" s="10"/>
      <c r="N10026" s="11" t="str">
        <f t="shared" si="312"/>
        <v/>
      </c>
      <c r="O10026" s="49" t="str">
        <f t="shared" si="313"/>
        <v/>
      </c>
      <c r="P10026" s="46" t="str">
        <f>IF(A10026="","",VLOOKUP(A10026,'Account Codes '!$B$4:$D$263,3,FALSE))</f>
        <v/>
      </c>
      <c r="Q10026" s="46" t="str">
        <f>IF(F10026="","",VLOOKUP(F10026,'Class Codes'!$A$4:$B$1221,2,FALSE))</f>
        <v/>
      </c>
    </row>
    <row r="10027" spans="1:17" x14ac:dyDescent="0.3">
      <c r="A10027" s="33"/>
      <c r="B10027" s="8" t="str">
        <f>IFERROR(VLOOKUP(A10027,'Account Codes '!$B:$C,2,FALSE)," ")</f>
        <v xml:space="preserve"> </v>
      </c>
      <c r="C10027" s="6"/>
      <c r="D10027" s="6"/>
      <c r="E10027" s="6"/>
      <c r="F10027" s="7"/>
      <c r="G10027" s="12"/>
      <c r="H10027" s="8"/>
      <c r="I10027" s="12"/>
      <c r="J10027" s="12"/>
      <c r="K10027" s="12"/>
      <c r="L10027" s="10"/>
      <c r="M10027" s="10"/>
      <c r="N10027" s="11" t="str">
        <f t="shared" si="312"/>
        <v/>
      </c>
      <c r="O10027" s="49" t="str">
        <f t="shared" si="313"/>
        <v/>
      </c>
      <c r="P10027" s="46" t="str">
        <f>IF(A10027="","",VLOOKUP(A10027,'Account Codes '!$B$4:$D$263,3,FALSE))</f>
        <v/>
      </c>
      <c r="Q10027" s="46" t="str">
        <f>IF(F10027="","",VLOOKUP(F10027,'Class Codes'!$A$4:$B$1221,2,FALSE))</f>
        <v/>
      </c>
    </row>
    <row r="10028" spans="1:17" x14ac:dyDescent="0.3">
      <c r="A10028" s="33"/>
      <c r="B10028" s="8" t="str">
        <f>IFERROR(VLOOKUP(A10028,'Account Codes '!$B:$C,2,FALSE)," ")</f>
        <v xml:space="preserve"> </v>
      </c>
      <c r="C10028" s="6"/>
      <c r="D10028" s="6"/>
      <c r="E10028" s="6"/>
      <c r="F10028" s="7"/>
      <c r="G10028" s="12"/>
      <c r="H10028" s="8"/>
      <c r="I10028" s="12"/>
      <c r="J10028" s="12"/>
      <c r="K10028" s="12"/>
      <c r="L10028" s="10"/>
      <c r="M10028" s="10"/>
      <c r="N10028" s="11" t="str">
        <f t="shared" si="312"/>
        <v/>
      </c>
      <c r="O10028" s="49" t="str">
        <f t="shared" si="313"/>
        <v/>
      </c>
      <c r="P10028" s="46" t="str">
        <f>IF(A10028="","",VLOOKUP(A10028,'Account Codes '!$B$4:$D$263,3,FALSE))</f>
        <v/>
      </c>
      <c r="Q10028" s="46" t="str">
        <f>IF(F10028="","",VLOOKUP(F10028,'Class Codes'!$A$4:$B$1221,2,FALSE))</f>
        <v/>
      </c>
    </row>
    <row r="10029" spans="1:17" x14ac:dyDescent="0.3">
      <c r="A10029" s="33"/>
      <c r="B10029" s="8" t="str">
        <f>IFERROR(VLOOKUP(A10029,'Account Codes '!$B:$C,2,FALSE)," ")</f>
        <v xml:space="preserve"> </v>
      </c>
      <c r="C10029" s="6"/>
      <c r="D10029" s="6"/>
      <c r="E10029" s="6"/>
      <c r="F10029" s="7"/>
      <c r="G10029" s="12"/>
      <c r="H10029" s="8"/>
      <c r="I10029" s="12"/>
      <c r="J10029" s="12"/>
      <c r="K10029" s="12"/>
      <c r="L10029" s="10"/>
      <c r="M10029" s="10"/>
      <c r="N10029" s="11" t="str">
        <f t="shared" si="312"/>
        <v/>
      </c>
      <c r="O10029" s="49" t="str">
        <f t="shared" si="313"/>
        <v/>
      </c>
      <c r="P10029" s="46" t="str">
        <f>IF(A10029="","",VLOOKUP(A10029,'Account Codes '!$B$4:$D$263,3,FALSE))</f>
        <v/>
      </c>
      <c r="Q10029" s="46" t="str">
        <f>IF(F10029="","",VLOOKUP(F10029,'Class Codes'!$A$4:$B$1221,2,FALSE))</f>
        <v/>
      </c>
    </row>
    <row r="10030" spans="1:17" x14ac:dyDescent="0.3">
      <c r="A10030" s="33"/>
      <c r="B10030" s="8" t="str">
        <f>IFERROR(VLOOKUP(A10030,'Account Codes '!$B:$C,2,FALSE)," ")</f>
        <v xml:space="preserve"> </v>
      </c>
      <c r="C10030" s="6"/>
      <c r="D10030" s="6"/>
      <c r="E10030" s="6"/>
      <c r="F10030" s="7"/>
      <c r="G10030" s="12"/>
      <c r="H10030" s="8"/>
      <c r="I10030" s="12"/>
      <c r="J10030" s="12"/>
      <c r="K10030" s="12"/>
      <c r="L10030" s="10"/>
      <c r="M10030" s="10"/>
      <c r="N10030" s="11" t="str">
        <f t="shared" si="312"/>
        <v/>
      </c>
      <c r="O10030" s="49" t="str">
        <f t="shared" si="313"/>
        <v/>
      </c>
      <c r="P10030" s="46" t="str">
        <f>IF(A10030="","",VLOOKUP(A10030,'Account Codes '!$B$4:$D$263,3,FALSE))</f>
        <v/>
      </c>
      <c r="Q10030" s="46" t="str">
        <f>IF(F10030="","",VLOOKUP(F10030,'Class Codes'!$A$4:$B$1221,2,FALSE))</f>
        <v/>
      </c>
    </row>
    <row r="10031" spans="1:17" x14ac:dyDescent="0.3">
      <c r="A10031" s="33"/>
      <c r="B10031" s="8" t="str">
        <f>IFERROR(VLOOKUP(A10031,'Account Codes '!$B:$C,2,FALSE)," ")</f>
        <v xml:space="preserve"> </v>
      </c>
      <c r="C10031" s="6"/>
      <c r="D10031" s="6"/>
      <c r="E10031" s="6"/>
      <c r="F10031" s="7"/>
      <c r="G10031" s="12"/>
      <c r="H10031" s="8"/>
      <c r="I10031" s="12"/>
      <c r="J10031" s="12"/>
      <c r="K10031" s="12"/>
      <c r="L10031" s="10"/>
      <c r="M10031" s="10"/>
      <c r="N10031" s="11" t="str">
        <f t="shared" si="312"/>
        <v/>
      </c>
      <c r="O10031" s="49" t="str">
        <f t="shared" si="313"/>
        <v/>
      </c>
      <c r="P10031" s="46" t="str">
        <f>IF(A10031="","",VLOOKUP(A10031,'Account Codes '!$B$4:$D$263,3,FALSE))</f>
        <v/>
      </c>
      <c r="Q10031" s="46" t="str">
        <f>IF(F10031="","",VLOOKUP(F10031,'Class Codes'!$A$4:$B$1221,2,FALSE))</f>
        <v/>
      </c>
    </row>
    <row r="10032" spans="1:17" x14ac:dyDescent="0.3">
      <c r="A10032" s="33"/>
      <c r="B10032" s="8" t="str">
        <f>IFERROR(VLOOKUP(A10032,'Account Codes '!$B:$C,2,FALSE)," ")</f>
        <v xml:space="preserve"> </v>
      </c>
      <c r="C10032" s="6"/>
      <c r="D10032" s="6"/>
      <c r="E10032" s="6"/>
      <c r="F10032" s="7"/>
      <c r="G10032" s="12"/>
      <c r="H10032" s="8"/>
      <c r="I10032" s="12"/>
      <c r="J10032" s="12"/>
      <c r="K10032" s="12"/>
      <c r="L10032" s="10"/>
      <c r="M10032" s="10"/>
      <c r="N10032" s="11" t="str">
        <f t="shared" si="312"/>
        <v/>
      </c>
      <c r="O10032" s="49" t="str">
        <f t="shared" si="313"/>
        <v/>
      </c>
      <c r="P10032" s="46" t="str">
        <f>IF(A10032="","",VLOOKUP(A10032,'Account Codes '!$B$4:$D$263,3,FALSE))</f>
        <v/>
      </c>
      <c r="Q10032" s="46" t="str">
        <f>IF(F10032="","",VLOOKUP(F10032,'Class Codes'!$A$4:$B$1221,2,FALSE))</f>
        <v/>
      </c>
    </row>
    <row r="10033" spans="1:17" x14ac:dyDescent="0.3">
      <c r="A10033" s="33"/>
      <c r="B10033" s="8" t="str">
        <f>IFERROR(VLOOKUP(A10033,'Account Codes '!$B:$C,2,FALSE)," ")</f>
        <v xml:space="preserve"> </v>
      </c>
      <c r="C10033" s="6"/>
      <c r="D10033" s="6"/>
      <c r="E10033" s="6"/>
      <c r="F10033" s="7"/>
      <c r="G10033" s="12"/>
      <c r="H10033" s="8"/>
      <c r="I10033" s="12"/>
      <c r="J10033" s="12"/>
      <c r="K10033" s="12"/>
      <c r="L10033" s="10"/>
      <c r="M10033" s="10"/>
      <c r="N10033" s="11" t="str">
        <f t="shared" si="312"/>
        <v/>
      </c>
      <c r="O10033" s="49" t="str">
        <f t="shared" si="313"/>
        <v/>
      </c>
      <c r="P10033" s="46" t="str">
        <f>IF(A10033="","",VLOOKUP(A10033,'Account Codes '!$B$4:$D$263,3,FALSE))</f>
        <v/>
      </c>
      <c r="Q10033" s="46" t="str">
        <f>IF(F10033="","",VLOOKUP(F10033,'Class Codes'!$A$4:$B$1221,2,FALSE))</f>
        <v/>
      </c>
    </row>
    <row r="10034" spans="1:17" x14ac:dyDescent="0.3">
      <c r="A10034" s="33"/>
      <c r="B10034" s="8" t="str">
        <f>IFERROR(VLOOKUP(A10034,'Account Codes '!$B:$C,2,FALSE)," ")</f>
        <v xml:space="preserve"> </v>
      </c>
      <c r="C10034" s="6"/>
      <c r="D10034" s="6"/>
      <c r="E10034" s="6"/>
      <c r="F10034" s="7"/>
      <c r="G10034" s="12"/>
      <c r="H10034" s="8"/>
      <c r="I10034" s="12"/>
      <c r="J10034" s="12"/>
      <c r="K10034" s="12"/>
      <c r="L10034" s="10"/>
      <c r="M10034" s="10"/>
      <c r="N10034" s="11" t="str">
        <f t="shared" si="312"/>
        <v/>
      </c>
      <c r="O10034" s="49" t="str">
        <f t="shared" si="313"/>
        <v/>
      </c>
      <c r="P10034" s="46" t="str">
        <f>IF(A10034="","",VLOOKUP(A10034,'Account Codes '!$B$4:$D$263,3,FALSE))</f>
        <v/>
      </c>
      <c r="Q10034" s="46" t="str">
        <f>IF(F10034="","",VLOOKUP(F10034,'Class Codes'!$A$4:$B$1221,2,FALSE))</f>
        <v/>
      </c>
    </row>
    <row r="10035" spans="1:17" x14ac:dyDescent="0.3">
      <c r="A10035" s="33"/>
      <c r="B10035" s="8" t="str">
        <f>IFERROR(VLOOKUP(A10035,'Account Codes '!$B:$C,2,FALSE)," ")</f>
        <v xml:space="preserve"> </v>
      </c>
      <c r="C10035" s="6"/>
      <c r="D10035" s="6"/>
      <c r="E10035" s="6"/>
      <c r="F10035" s="7"/>
      <c r="G10035" s="12"/>
      <c r="H10035" s="8"/>
      <c r="I10035" s="12"/>
      <c r="J10035" s="12"/>
      <c r="K10035" s="12"/>
      <c r="L10035" s="10"/>
      <c r="M10035" s="10"/>
      <c r="N10035" s="11" t="str">
        <f t="shared" si="312"/>
        <v/>
      </c>
      <c r="O10035" s="49" t="str">
        <f t="shared" si="313"/>
        <v/>
      </c>
      <c r="P10035" s="46" t="str">
        <f>IF(A10035="","",VLOOKUP(A10035,'Account Codes '!$B$4:$D$263,3,FALSE))</f>
        <v/>
      </c>
      <c r="Q10035" s="46" t="str">
        <f>IF(F10035="","",VLOOKUP(F10035,'Class Codes'!$A$4:$B$1221,2,FALSE))</f>
        <v/>
      </c>
    </row>
    <row r="10036" spans="1:17" x14ac:dyDescent="0.3">
      <c r="A10036" s="33"/>
      <c r="B10036" s="8" t="str">
        <f>IFERROR(VLOOKUP(A10036,'Account Codes '!$B:$C,2,FALSE)," ")</f>
        <v xml:space="preserve"> </v>
      </c>
      <c r="C10036" s="6"/>
      <c r="D10036" s="6"/>
      <c r="E10036" s="6"/>
      <c r="F10036" s="7"/>
      <c r="G10036" s="12"/>
      <c r="H10036" s="8"/>
      <c r="I10036" s="12"/>
      <c r="J10036" s="12"/>
      <c r="K10036" s="12"/>
      <c r="L10036" s="10"/>
      <c r="M10036" s="10"/>
      <c r="N10036" s="11" t="str">
        <f t="shared" si="312"/>
        <v/>
      </c>
      <c r="O10036" s="49" t="str">
        <f t="shared" si="313"/>
        <v/>
      </c>
      <c r="P10036" s="46" t="str">
        <f>IF(A10036="","",VLOOKUP(A10036,'Account Codes '!$B$4:$D$263,3,FALSE))</f>
        <v/>
      </c>
      <c r="Q10036" s="46" t="str">
        <f>IF(F10036="","",VLOOKUP(F10036,'Class Codes'!$A$4:$B$1221,2,FALSE))</f>
        <v/>
      </c>
    </row>
    <row r="10037" spans="1:17" x14ac:dyDescent="0.3">
      <c r="A10037" s="33"/>
      <c r="B10037" s="8" t="str">
        <f>IFERROR(VLOOKUP(A10037,'Account Codes '!$B:$C,2,FALSE)," ")</f>
        <v xml:space="preserve"> </v>
      </c>
      <c r="C10037" s="6"/>
      <c r="D10037" s="6"/>
      <c r="E10037" s="6"/>
      <c r="F10037" s="7"/>
      <c r="G10037" s="12"/>
      <c r="H10037" s="8"/>
      <c r="I10037" s="12"/>
      <c r="J10037" s="12"/>
      <c r="K10037" s="12"/>
      <c r="L10037" s="10"/>
      <c r="M10037" s="10"/>
      <c r="N10037" s="11" t="str">
        <f t="shared" si="312"/>
        <v/>
      </c>
      <c r="O10037" s="49" t="str">
        <f t="shared" si="313"/>
        <v/>
      </c>
      <c r="P10037" s="46" t="str">
        <f>IF(A10037="","",VLOOKUP(A10037,'Account Codes '!$B$4:$D$263,3,FALSE))</f>
        <v/>
      </c>
      <c r="Q10037" s="46" t="str">
        <f>IF(F10037="","",VLOOKUP(F10037,'Class Codes'!$A$4:$B$1221,2,FALSE))</f>
        <v/>
      </c>
    </row>
    <row r="10038" spans="1:17" x14ac:dyDescent="0.3">
      <c r="A10038" s="33"/>
      <c r="B10038" s="8" t="str">
        <f>IFERROR(VLOOKUP(A10038,'Account Codes '!$B:$C,2,FALSE)," ")</f>
        <v xml:space="preserve"> </v>
      </c>
      <c r="C10038" s="6"/>
      <c r="D10038" s="6"/>
      <c r="E10038" s="6"/>
      <c r="F10038" s="7"/>
      <c r="G10038" s="12"/>
      <c r="H10038" s="8"/>
      <c r="I10038" s="12"/>
      <c r="J10038" s="12"/>
      <c r="K10038" s="12"/>
      <c r="L10038" s="10"/>
      <c r="M10038" s="10"/>
      <c r="N10038" s="11" t="str">
        <f t="shared" si="312"/>
        <v/>
      </c>
      <c r="O10038" s="49" t="str">
        <f t="shared" si="313"/>
        <v/>
      </c>
      <c r="P10038" s="46" t="str">
        <f>IF(A10038="","",VLOOKUP(A10038,'Account Codes '!$B$4:$D$263,3,FALSE))</f>
        <v/>
      </c>
      <c r="Q10038" s="46" t="str">
        <f>IF(F10038="","",VLOOKUP(F10038,'Class Codes'!$A$4:$B$1221,2,FALSE))</f>
        <v/>
      </c>
    </row>
    <row r="10039" spans="1:17" x14ac:dyDescent="0.3">
      <c r="A10039" s="33"/>
      <c r="B10039" s="8" t="str">
        <f>IFERROR(VLOOKUP(A10039,'Account Codes '!$B:$C,2,FALSE)," ")</f>
        <v xml:space="preserve"> </v>
      </c>
      <c r="C10039" s="6"/>
      <c r="D10039" s="6"/>
      <c r="E10039" s="6"/>
      <c r="F10039" s="7"/>
      <c r="G10039" s="12"/>
      <c r="H10039" s="8"/>
      <c r="I10039" s="12"/>
      <c r="J10039" s="12"/>
      <c r="K10039" s="12"/>
      <c r="L10039" s="10"/>
      <c r="M10039" s="10"/>
      <c r="N10039" s="11" t="str">
        <f t="shared" si="312"/>
        <v/>
      </c>
      <c r="O10039" s="49" t="str">
        <f t="shared" si="313"/>
        <v/>
      </c>
      <c r="P10039" s="46" t="str">
        <f>IF(A10039="","",VLOOKUP(A10039,'Account Codes '!$B$4:$D$263,3,FALSE))</f>
        <v/>
      </c>
      <c r="Q10039" s="46" t="str">
        <f>IF(F10039="","",VLOOKUP(F10039,'Class Codes'!$A$4:$B$1221,2,FALSE))</f>
        <v/>
      </c>
    </row>
    <row r="10040" spans="1:17" x14ac:dyDescent="0.3">
      <c r="A10040" s="33"/>
      <c r="B10040" s="8" t="str">
        <f>IFERROR(VLOOKUP(A10040,'Account Codes '!$B:$C,2,FALSE)," ")</f>
        <v xml:space="preserve"> </v>
      </c>
      <c r="C10040" s="6"/>
      <c r="D10040" s="6"/>
      <c r="E10040" s="6"/>
      <c r="F10040" s="7"/>
      <c r="G10040" s="12"/>
      <c r="H10040" s="8"/>
      <c r="I10040" s="12"/>
      <c r="J10040" s="12"/>
      <c r="K10040" s="12"/>
      <c r="L10040" s="10"/>
      <c r="M10040" s="10"/>
      <c r="N10040" s="11" t="str">
        <f t="shared" si="312"/>
        <v/>
      </c>
      <c r="O10040" s="49" t="str">
        <f t="shared" si="313"/>
        <v/>
      </c>
      <c r="P10040" s="46" t="str">
        <f>IF(A10040="","",VLOOKUP(A10040,'Account Codes '!$B$4:$D$263,3,FALSE))</f>
        <v/>
      </c>
      <c r="Q10040" s="46" t="str">
        <f>IF(F10040="","",VLOOKUP(F10040,'Class Codes'!$A$4:$B$1221,2,FALSE))</f>
        <v/>
      </c>
    </row>
    <row r="10041" spans="1:17" x14ac:dyDescent="0.3">
      <c r="A10041" s="33"/>
      <c r="B10041" s="8" t="str">
        <f>IFERROR(VLOOKUP(A10041,'Account Codes '!$B:$C,2,FALSE)," ")</f>
        <v xml:space="preserve"> </v>
      </c>
      <c r="C10041" s="6"/>
      <c r="D10041" s="6"/>
      <c r="E10041" s="6"/>
      <c r="F10041" s="7"/>
      <c r="G10041" s="12"/>
      <c r="H10041" s="8"/>
      <c r="I10041" s="12"/>
      <c r="J10041" s="12"/>
      <c r="K10041" s="12"/>
      <c r="L10041" s="10"/>
      <c r="M10041" s="10"/>
      <c r="N10041" s="11" t="str">
        <f t="shared" si="312"/>
        <v/>
      </c>
      <c r="O10041" s="49" t="str">
        <f t="shared" si="313"/>
        <v/>
      </c>
      <c r="P10041" s="46" t="str">
        <f>IF(A10041="","",VLOOKUP(A10041,'Account Codes '!$B$4:$D$263,3,FALSE))</f>
        <v/>
      </c>
      <c r="Q10041" s="46" t="str">
        <f>IF(F10041="","",VLOOKUP(F10041,'Class Codes'!$A$4:$B$1221,2,FALSE))</f>
        <v/>
      </c>
    </row>
    <row r="10042" spans="1:17" x14ac:dyDescent="0.3">
      <c r="A10042" s="33"/>
      <c r="B10042" s="8" t="str">
        <f>IFERROR(VLOOKUP(A10042,'Account Codes '!$B:$C,2,FALSE)," ")</f>
        <v xml:space="preserve"> </v>
      </c>
      <c r="C10042" s="6"/>
      <c r="D10042" s="6"/>
      <c r="E10042" s="6"/>
      <c r="F10042" s="7"/>
      <c r="G10042" s="12"/>
      <c r="H10042" s="8"/>
      <c r="I10042" s="12"/>
      <c r="J10042" s="12"/>
      <c r="K10042" s="12"/>
      <c r="L10042" s="10"/>
      <c r="M10042" s="10"/>
      <c r="N10042" s="11" t="str">
        <f t="shared" si="312"/>
        <v/>
      </c>
      <c r="O10042" s="49" t="str">
        <f t="shared" si="313"/>
        <v/>
      </c>
      <c r="P10042" s="46" t="str">
        <f>IF(A10042="","",VLOOKUP(A10042,'Account Codes '!$B$4:$D$263,3,FALSE))</f>
        <v/>
      </c>
      <c r="Q10042" s="46" t="str">
        <f>IF(F10042="","",VLOOKUP(F10042,'Class Codes'!$A$4:$B$1221,2,FALSE))</f>
        <v/>
      </c>
    </row>
    <row r="10043" spans="1:17" x14ac:dyDescent="0.3">
      <c r="A10043" s="33"/>
      <c r="B10043" s="8" t="str">
        <f>IFERROR(VLOOKUP(A10043,'Account Codes '!$B:$C,2,FALSE)," ")</f>
        <v xml:space="preserve"> </v>
      </c>
      <c r="C10043" s="6"/>
      <c r="D10043" s="6"/>
      <c r="E10043" s="6"/>
      <c r="F10043" s="7"/>
      <c r="G10043" s="12"/>
      <c r="H10043" s="8"/>
      <c r="I10043" s="12"/>
      <c r="J10043" s="12"/>
      <c r="K10043" s="12"/>
      <c r="L10043" s="10"/>
      <c r="M10043" s="10"/>
      <c r="N10043" s="11" t="str">
        <f t="shared" si="312"/>
        <v/>
      </c>
      <c r="O10043" s="49" t="str">
        <f t="shared" si="313"/>
        <v/>
      </c>
      <c r="P10043" s="46" t="str">
        <f>IF(A10043="","",VLOOKUP(A10043,'Account Codes '!$B$4:$D$263,3,FALSE))</f>
        <v/>
      </c>
      <c r="Q10043" s="46" t="str">
        <f>IF(F10043="","",VLOOKUP(F10043,'Class Codes'!$A$4:$B$1221,2,FALSE))</f>
        <v/>
      </c>
    </row>
    <row r="10044" spans="1:17" x14ac:dyDescent="0.3">
      <c r="A10044" s="33"/>
      <c r="B10044" s="8" t="str">
        <f>IFERROR(VLOOKUP(A10044,'Account Codes '!$B:$C,2,FALSE)," ")</f>
        <v xml:space="preserve"> </v>
      </c>
      <c r="C10044" s="6"/>
      <c r="D10044" s="6"/>
      <c r="E10044" s="6"/>
      <c r="F10044" s="7"/>
      <c r="G10044" s="12"/>
      <c r="H10044" s="8"/>
      <c r="I10044" s="12"/>
      <c r="J10044" s="12"/>
      <c r="K10044" s="12"/>
      <c r="L10044" s="10"/>
      <c r="M10044" s="10"/>
      <c r="N10044" s="11" t="str">
        <f t="shared" si="312"/>
        <v/>
      </c>
      <c r="O10044" s="49" t="str">
        <f t="shared" si="313"/>
        <v/>
      </c>
      <c r="P10044" s="46" t="str">
        <f>IF(A10044="","",VLOOKUP(A10044,'Account Codes '!$B$4:$D$263,3,FALSE))</f>
        <v/>
      </c>
      <c r="Q10044" s="46" t="str">
        <f>IF(F10044="","",VLOOKUP(F10044,'Class Codes'!$A$4:$B$1221,2,FALSE))</f>
        <v/>
      </c>
    </row>
    <row r="10045" spans="1:17" x14ac:dyDescent="0.3">
      <c r="A10045" s="33"/>
      <c r="B10045" s="8" t="str">
        <f>IFERROR(VLOOKUP(A10045,'Account Codes '!$B:$C,2,FALSE)," ")</f>
        <v xml:space="preserve"> </v>
      </c>
      <c r="C10045" s="6"/>
      <c r="D10045" s="6"/>
      <c r="E10045" s="6"/>
      <c r="F10045" s="7"/>
      <c r="G10045" s="12"/>
      <c r="H10045" s="8"/>
      <c r="I10045" s="12"/>
      <c r="J10045" s="12"/>
      <c r="K10045" s="12"/>
      <c r="L10045" s="10"/>
      <c r="M10045" s="10"/>
      <c r="N10045" s="11" t="str">
        <f t="shared" si="312"/>
        <v/>
      </c>
      <c r="O10045" s="49" t="str">
        <f t="shared" si="313"/>
        <v/>
      </c>
      <c r="P10045" s="46" t="str">
        <f>IF(A10045="","",VLOOKUP(A10045,'Account Codes '!$B$4:$D$263,3,FALSE))</f>
        <v/>
      </c>
      <c r="Q10045" s="46" t="str">
        <f>IF(F10045="","",VLOOKUP(F10045,'Class Codes'!$A$4:$B$1221,2,FALSE))</f>
        <v/>
      </c>
    </row>
    <row r="10046" spans="1:17" x14ac:dyDescent="0.3">
      <c r="A10046" s="33"/>
      <c r="B10046" s="8" t="str">
        <f>IFERROR(VLOOKUP(A10046,'Account Codes '!$B:$C,2,FALSE)," ")</f>
        <v xml:space="preserve"> </v>
      </c>
      <c r="C10046" s="6"/>
      <c r="D10046" s="6"/>
      <c r="E10046" s="6"/>
      <c r="F10046" s="7"/>
      <c r="G10046" s="12"/>
      <c r="H10046" s="8"/>
      <c r="I10046" s="12"/>
      <c r="J10046" s="12"/>
      <c r="K10046" s="12"/>
      <c r="L10046" s="10"/>
      <c r="M10046" s="10"/>
      <c r="N10046" s="11" t="str">
        <f t="shared" ref="N10046:N10109" si="314">IF(NOT(ISBLANK(L10046)),L10046*M10046,"")</f>
        <v/>
      </c>
      <c r="O10046" s="49" t="str">
        <f t="shared" si="313"/>
        <v/>
      </c>
      <c r="P10046" s="46" t="str">
        <f>IF(A10046="","",VLOOKUP(A10046,'Account Codes '!$B$4:$D$263,3,FALSE))</f>
        <v/>
      </c>
      <c r="Q10046" s="46" t="str">
        <f>IF(F10046="","",VLOOKUP(F10046,'Class Codes'!$A$4:$B$1221,2,FALSE))</f>
        <v/>
      </c>
    </row>
    <row r="10047" spans="1:17" x14ac:dyDescent="0.3">
      <c r="A10047" s="33"/>
      <c r="B10047" s="8" t="str">
        <f>IFERROR(VLOOKUP(A10047,'Account Codes '!$B:$C,2,FALSE)," ")</f>
        <v xml:space="preserve"> </v>
      </c>
      <c r="C10047" s="6"/>
      <c r="D10047" s="6"/>
      <c r="E10047" s="6"/>
      <c r="F10047" s="7"/>
      <c r="G10047" s="12"/>
      <c r="H10047" s="8"/>
      <c r="I10047" s="12"/>
      <c r="J10047" s="12"/>
      <c r="K10047" s="12"/>
      <c r="L10047" s="10"/>
      <c r="M10047" s="10"/>
      <c r="N10047" s="11" t="str">
        <f t="shared" si="314"/>
        <v/>
      </c>
      <c r="O10047" s="49" t="str">
        <f t="shared" si="313"/>
        <v/>
      </c>
      <c r="P10047" s="46" t="str">
        <f>IF(A10047="","",VLOOKUP(A10047,'Account Codes '!$B$4:$D$263,3,FALSE))</f>
        <v/>
      </c>
      <c r="Q10047" s="46" t="str">
        <f>IF(F10047="","",VLOOKUP(F10047,'Class Codes'!$A$4:$B$1221,2,FALSE))</f>
        <v/>
      </c>
    </row>
    <row r="10048" spans="1:17" x14ac:dyDescent="0.3">
      <c r="A10048" s="33"/>
      <c r="B10048" s="8" t="str">
        <f>IFERROR(VLOOKUP(A10048,'Account Codes '!$B:$C,2,FALSE)," ")</f>
        <v xml:space="preserve"> </v>
      </c>
      <c r="C10048" s="6"/>
      <c r="D10048" s="6"/>
      <c r="E10048" s="6"/>
      <c r="F10048" s="7"/>
      <c r="G10048" s="12"/>
      <c r="H10048" s="8"/>
      <c r="I10048" s="12"/>
      <c r="J10048" s="12"/>
      <c r="K10048" s="12"/>
      <c r="L10048" s="10"/>
      <c r="M10048" s="10"/>
      <c r="N10048" s="11" t="str">
        <f t="shared" si="314"/>
        <v/>
      </c>
      <c r="O10048" s="49" t="str">
        <f t="shared" si="313"/>
        <v/>
      </c>
      <c r="P10048" s="46" t="str">
        <f>IF(A10048="","",VLOOKUP(A10048,'Account Codes '!$B$4:$D$263,3,FALSE))</f>
        <v/>
      </c>
      <c r="Q10048" s="46" t="str">
        <f>IF(F10048="","",VLOOKUP(F10048,'Class Codes'!$A$4:$B$1221,2,FALSE))</f>
        <v/>
      </c>
    </row>
    <row r="10049" spans="1:17" x14ac:dyDescent="0.3">
      <c r="A10049" s="33"/>
      <c r="B10049" s="8" t="str">
        <f>IFERROR(VLOOKUP(A10049,'Account Codes '!$B:$C,2,FALSE)," ")</f>
        <v xml:space="preserve"> </v>
      </c>
      <c r="C10049" s="6"/>
      <c r="D10049" s="6"/>
      <c r="E10049" s="6"/>
      <c r="F10049" s="7"/>
      <c r="G10049" s="12"/>
      <c r="H10049" s="8"/>
      <c r="I10049" s="12"/>
      <c r="J10049" s="12"/>
      <c r="K10049" s="12"/>
      <c r="L10049" s="10"/>
      <c r="M10049" s="10"/>
      <c r="N10049" s="11" t="str">
        <f t="shared" si="314"/>
        <v/>
      </c>
      <c r="O10049" s="49" t="str">
        <f t="shared" si="313"/>
        <v/>
      </c>
      <c r="P10049" s="46" t="str">
        <f>IF(A10049="","",VLOOKUP(A10049,'Account Codes '!$B$4:$D$263,3,FALSE))</f>
        <v/>
      </c>
      <c r="Q10049" s="46" t="str">
        <f>IF(F10049="","",VLOOKUP(F10049,'Class Codes'!$A$4:$B$1221,2,FALSE))</f>
        <v/>
      </c>
    </row>
    <row r="10050" spans="1:17" x14ac:dyDescent="0.3">
      <c r="A10050" s="33"/>
      <c r="B10050" s="8" t="str">
        <f>IFERROR(VLOOKUP(A10050,'Account Codes '!$B:$C,2,FALSE)," ")</f>
        <v xml:space="preserve"> </v>
      </c>
      <c r="C10050" s="6"/>
      <c r="D10050" s="6"/>
      <c r="E10050" s="6"/>
      <c r="F10050" s="7"/>
      <c r="G10050" s="12"/>
      <c r="H10050" s="8"/>
      <c r="I10050" s="12"/>
      <c r="J10050" s="12"/>
      <c r="K10050" s="12"/>
      <c r="L10050" s="10"/>
      <c r="M10050" s="10"/>
      <c r="N10050" s="11" t="str">
        <f t="shared" si="314"/>
        <v/>
      </c>
      <c r="O10050" s="49" t="str">
        <f t="shared" si="313"/>
        <v/>
      </c>
      <c r="P10050" s="46" t="str">
        <f>IF(A10050="","",VLOOKUP(A10050,'Account Codes '!$B$4:$D$263,3,FALSE))</f>
        <v/>
      </c>
      <c r="Q10050" s="46" t="str">
        <f>IF(F10050="","",VLOOKUP(F10050,'Class Codes'!$A$4:$B$1221,2,FALSE))</f>
        <v/>
      </c>
    </row>
    <row r="10051" spans="1:17" x14ac:dyDescent="0.3">
      <c r="A10051" s="33"/>
      <c r="B10051" s="8" t="str">
        <f>IFERROR(VLOOKUP(A10051,'Account Codes '!$B:$C,2,FALSE)," ")</f>
        <v xml:space="preserve"> </v>
      </c>
      <c r="C10051" s="6"/>
      <c r="D10051" s="6"/>
      <c r="E10051" s="6"/>
      <c r="F10051" s="7"/>
      <c r="G10051" s="12"/>
      <c r="H10051" s="8"/>
      <c r="I10051" s="12"/>
      <c r="J10051" s="12"/>
      <c r="K10051" s="12"/>
      <c r="L10051" s="10"/>
      <c r="M10051" s="10"/>
      <c r="N10051" s="11" t="str">
        <f t="shared" si="314"/>
        <v/>
      </c>
      <c r="O10051" s="49" t="str">
        <f t="shared" si="313"/>
        <v/>
      </c>
      <c r="P10051" s="46" t="str">
        <f>IF(A10051="","",VLOOKUP(A10051,'Account Codes '!$B$4:$D$263,3,FALSE))</f>
        <v/>
      </c>
      <c r="Q10051" s="46" t="str">
        <f>IF(F10051="","",VLOOKUP(F10051,'Class Codes'!$A$4:$B$1221,2,FALSE))</f>
        <v/>
      </c>
    </row>
    <row r="10052" spans="1:17" x14ac:dyDescent="0.3">
      <c r="A10052" s="33"/>
      <c r="B10052" s="8" t="str">
        <f>IFERROR(VLOOKUP(A10052,'Account Codes '!$B:$C,2,FALSE)," ")</f>
        <v xml:space="preserve"> </v>
      </c>
      <c r="C10052" s="6"/>
      <c r="D10052" s="6"/>
      <c r="E10052" s="6"/>
      <c r="F10052" s="7"/>
      <c r="G10052" s="12"/>
      <c r="H10052" s="8"/>
      <c r="I10052" s="12"/>
      <c r="J10052" s="12"/>
      <c r="K10052" s="12"/>
      <c r="L10052" s="10"/>
      <c r="M10052" s="10"/>
      <c r="N10052" s="11" t="str">
        <f t="shared" si="314"/>
        <v/>
      </c>
      <c r="O10052" s="49" t="str">
        <f t="shared" si="313"/>
        <v/>
      </c>
      <c r="P10052" s="46" t="str">
        <f>IF(A10052="","",VLOOKUP(A10052,'Account Codes '!$B$4:$D$263,3,FALSE))</f>
        <v/>
      </c>
      <c r="Q10052" s="46" t="str">
        <f>IF(F10052="","",VLOOKUP(F10052,'Class Codes'!$A$4:$B$1221,2,FALSE))</f>
        <v/>
      </c>
    </row>
    <row r="10053" spans="1:17" x14ac:dyDescent="0.3">
      <c r="A10053" s="33"/>
      <c r="B10053" s="8" t="str">
        <f>IFERROR(VLOOKUP(A10053,'Account Codes '!$B:$C,2,FALSE)," ")</f>
        <v xml:space="preserve"> </v>
      </c>
      <c r="C10053" s="6"/>
      <c r="D10053" s="6"/>
      <c r="E10053" s="6"/>
      <c r="F10053" s="7"/>
      <c r="G10053" s="12"/>
      <c r="H10053" s="8"/>
      <c r="I10053" s="12"/>
      <c r="J10053" s="12"/>
      <c r="K10053" s="12"/>
      <c r="L10053" s="10"/>
      <c r="M10053" s="10"/>
      <c r="N10053" s="11" t="str">
        <f t="shared" si="314"/>
        <v/>
      </c>
      <c r="O10053" s="49" t="str">
        <f t="shared" si="313"/>
        <v/>
      </c>
      <c r="P10053" s="46" t="str">
        <f>IF(A10053="","",VLOOKUP(A10053,'Account Codes '!$B$4:$D$263,3,FALSE))</f>
        <v/>
      </c>
      <c r="Q10053" s="46" t="str">
        <f>IF(F10053="","",VLOOKUP(F10053,'Class Codes'!$A$4:$B$1221,2,FALSE))</f>
        <v/>
      </c>
    </row>
    <row r="10054" spans="1:17" x14ac:dyDescent="0.3">
      <c r="A10054" s="33"/>
      <c r="B10054" s="8" t="str">
        <f>IFERROR(VLOOKUP(A10054,'Account Codes '!$B:$C,2,FALSE)," ")</f>
        <v xml:space="preserve"> </v>
      </c>
      <c r="C10054" s="6"/>
      <c r="D10054" s="6"/>
      <c r="E10054" s="6"/>
      <c r="F10054" s="7"/>
      <c r="G10054" s="12"/>
      <c r="H10054" s="8"/>
      <c r="I10054" s="12"/>
      <c r="J10054" s="12"/>
      <c r="K10054" s="12"/>
      <c r="L10054" s="10"/>
      <c r="M10054" s="10"/>
      <c r="N10054" s="11" t="str">
        <f t="shared" si="314"/>
        <v/>
      </c>
      <c r="O10054" s="49" t="str">
        <f t="shared" si="313"/>
        <v/>
      </c>
      <c r="P10054" s="46" t="str">
        <f>IF(A10054="","",VLOOKUP(A10054,'Account Codes '!$B$4:$D$263,3,FALSE))</f>
        <v/>
      </c>
      <c r="Q10054" s="46" t="str">
        <f>IF(F10054="","",VLOOKUP(F10054,'Class Codes'!$A$4:$B$1221,2,FALSE))</f>
        <v/>
      </c>
    </row>
    <row r="10055" spans="1:17" x14ac:dyDescent="0.3">
      <c r="A10055" s="33"/>
      <c r="B10055" s="8" t="str">
        <f>IFERROR(VLOOKUP(A10055,'Account Codes '!$B:$C,2,FALSE)," ")</f>
        <v xml:space="preserve"> </v>
      </c>
      <c r="C10055" s="6"/>
      <c r="D10055" s="6"/>
      <c r="E10055" s="6"/>
      <c r="F10055" s="7"/>
      <c r="G10055" s="12"/>
      <c r="H10055" s="8"/>
      <c r="I10055" s="12"/>
      <c r="J10055" s="12"/>
      <c r="K10055" s="12"/>
      <c r="L10055" s="10"/>
      <c r="M10055" s="10"/>
      <c r="N10055" s="11" t="str">
        <f t="shared" si="314"/>
        <v/>
      </c>
      <c r="O10055" s="49" t="str">
        <f t="shared" si="313"/>
        <v/>
      </c>
      <c r="P10055" s="46" t="str">
        <f>IF(A10055="","",VLOOKUP(A10055,'Account Codes '!$B$4:$D$263,3,FALSE))</f>
        <v/>
      </c>
      <c r="Q10055" s="46" t="str">
        <f>IF(F10055="","",VLOOKUP(F10055,'Class Codes'!$A$4:$B$1221,2,FALSE))</f>
        <v/>
      </c>
    </row>
    <row r="10056" spans="1:17" x14ac:dyDescent="0.3">
      <c r="A10056" s="33"/>
      <c r="B10056" s="8" t="str">
        <f>IFERROR(VLOOKUP(A10056,'Account Codes '!$B:$C,2,FALSE)," ")</f>
        <v xml:space="preserve"> </v>
      </c>
      <c r="C10056" s="6"/>
      <c r="D10056" s="6"/>
      <c r="E10056" s="6"/>
      <c r="F10056" s="7"/>
      <c r="G10056" s="12"/>
      <c r="H10056" s="8"/>
      <c r="I10056" s="12"/>
      <c r="J10056" s="12"/>
      <c r="K10056" s="12"/>
      <c r="L10056" s="10"/>
      <c r="M10056" s="10"/>
      <c r="N10056" s="11" t="str">
        <f t="shared" si="314"/>
        <v/>
      </c>
      <c r="O10056" s="49" t="str">
        <f t="shared" si="313"/>
        <v/>
      </c>
      <c r="P10056" s="46" t="str">
        <f>IF(A10056="","",VLOOKUP(A10056,'Account Codes '!$B$4:$D$263,3,FALSE))</f>
        <v/>
      </c>
      <c r="Q10056" s="46" t="str">
        <f>IF(F10056="","",VLOOKUP(F10056,'Class Codes'!$A$4:$B$1221,2,FALSE))</f>
        <v/>
      </c>
    </row>
    <row r="10057" spans="1:17" x14ac:dyDescent="0.3">
      <c r="A10057" s="33"/>
      <c r="B10057" s="8" t="str">
        <f>IFERROR(VLOOKUP(A10057,'Account Codes '!$B:$C,2,FALSE)," ")</f>
        <v xml:space="preserve"> </v>
      </c>
      <c r="C10057" s="6"/>
      <c r="D10057" s="6"/>
      <c r="E10057" s="6"/>
      <c r="F10057" s="7"/>
      <c r="G10057" s="12"/>
      <c r="H10057" s="8"/>
      <c r="I10057" s="12"/>
      <c r="J10057" s="12"/>
      <c r="K10057" s="12"/>
      <c r="L10057" s="10"/>
      <c r="M10057" s="10"/>
      <c r="N10057" s="11" t="str">
        <f t="shared" si="314"/>
        <v/>
      </c>
      <c r="O10057" s="49" t="str">
        <f t="shared" si="313"/>
        <v/>
      </c>
      <c r="P10057" s="46" t="str">
        <f>IF(A10057="","",VLOOKUP(A10057,'Account Codes '!$B$4:$D$263,3,FALSE))</f>
        <v/>
      </c>
      <c r="Q10057" s="46" t="str">
        <f>IF(F10057="","",VLOOKUP(F10057,'Class Codes'!$A$4:$B$1221,2,FALSE))</f>
        <v/>
      </c>
    </row>
    <row r="10058" spans="1:17" x14ac:dyDescent="0.3">
      <c r="A10058" s="33"/>
      <c r="B10058" s="8" t="str">
        <f>IFERROR(VLOOKUP(A10058,'Account Codes '!$B:$C,2,FALSE)," ")</f>
        <v xml:space="preserve"> </v>
      </c>
      <c r="C10058" s="6"/>
      <c r="D10058" s="6"/>
      <c r="E10058" s="6"/>
      <c r="F10058" s="7"/>
      <c r="G10058" s="12"/>
      <c r="H10058" s="8"/>
      <c r="I10058" s="12"/>
      <c r="J10058" s="12"/>
      <c r="K10058" s="12"/>
      <c r="L10058" s="10"/>
      <c r="M10058" s="10"/>
      <c r="N10058" s="11" t="str">
        <f t="shared" si="314"/>
        <v/>
      </c>
      <c r="O10058" s="49" t="str">
        <f t="shared" si="313"/>
        <v/>
      </c>
      <c r="P10058" s="46" t="str">
        <f>IF(A10058="","",VLOOKUP(A10058,'Account Codes '!$B$4:$D$263,3,FALSE))</f>
        <v/>
      </c>
      <c r="Q10058" s="46" t="str">
        <f>IF(F10058="","",VLOOKUP(F10058,'Class Codes'!$A$4:$B$1221,2,FALSE))</f>
        <v/>
      </c>
    </row>
    <row r="10059" spans="1:17" x14ac:dyDescent="0.3">
      <c r="A10059" s="33"/>
      <c r="B10059" s="8" t="str">
        <f>IFERROR(VLOOKUP(A10059,'Account Codes '!$B:$C,2,FALSE)," ")</f>
        <v xml:space="preserve"> </v>
      </c>
      <c r="C10059" s="6"/>
      <c r="D10059" s="6"/>
      <c r="E10059" s="6"/>
      <c r="F10059" s="7"/>
      <c r="G10059" s="12"/>
      <c r="H10059" s="8"/>
      <c r="I10059" s="12"/>
      <c r="J10059" s="12"/>
      <c r="K10059" s="12"/>
      <c r="L10059" s="10"/>
      <c r="M10059" s="10"/>
      <c r="N10059" s="11" t="str">
        <f t="shared" si="314"/>
        <v/>
      </c>
      <c r="O10059" s="49" t="str">
        <f t="shared" si="313"/>
        <v/>
      </c>
      <c r="P10059" s="46" t="str">
        <f>IF(A10059="","",VLOOKUP(A10059,'Account Codes '!$B$4:$D$263,3,FALSE))</f>
        <v/>
      </c>
      <c r="Q10059" s="46" t="str">
        <f>IF(F10059="","",VLOOKUP(F10059,'Class Codes'!$A$4:$B$1221,2,FALSE))</f>
        <v/>
      </c>
    </row>
    <row r="10060" spans="1:17" x14ac:dyDescent="0.3">
      <c r="A10060" s="33"/>
      <c r="B10060" s="8" t="str">
        <f>IFERROR(VLOOKUP(A10060,'Account Codes '!$B:$C,2,FALSE)," ")</f>
        <v xml:space="preserve"> </v>
      </c>
      <c r="C10060" s="6"/>
      <c r="D10060" s="6"/>
      <c r="E10060" s="6"/>
      <c r="F10060" s="7"/>
      <c r="G10060" s="12"/>
      <c r="H10060" s="8"/>
      <c r="I10060" s="12"/>
      <c r="J10060" s="12"/>
      <c r="K10060" s="12"/>
      <c r="L10060" s="10"/>
      <c r="M10060" s="10"/>
      <c r="N10060" s="11" t="str">
        <f t="shared" si="314"/>
        <v/>
      </c>
      <c r="O10060" s="49" t="str">
        <f t="shared" ref="O10060:O10110" si="315">IF(A10060="","",IF(LEFT(A10060,1)="5","Revenue","Expense"))</f>
        <v/>
      </c>
      <c r="P10060" s="46" t="str">
        <f>IF(A10060="","",VLOOKUP(A10060,'Account Codes '!$B$4:$D$263,3,FALSE))</f>
        <v/>
      </c>
      <c r="Q10060" s="46" t="str">
        <f>IF(F10060="","",VLOOKUP(F10060,'Class Codes'!$A$4:$B$1221,2,FALSE))</f>
        <v/>
      </c>
    </row>
    <row r="10061" spans="1:17" x14ac:dyDescent="0.3">
      <c r="A10061" s="33"/>
      <c r="B10061" s="8" t="str">
        <f>IFERROR(VLOOKUP(A10061,'Account Codes '!$B:$C,2,FALSE)," ")</f>
        <v xml:space="preserve"> </v>
      </c>
      <c r="C10061" s="6"/>
      <c r="D10061" s="6"/>
      <c r="E10061" s="6"/>
      <c r="F10061" s="7"/>
      <c r="G10061" s="12"/>
      <c r="H10061" s="8"/>
      <c r="I10061" s="12"/>
      <c r="J10061" s="12"/>
      <c r="K10061" s="12"/>
      <c r="L10061" s="10"/>
      <c r="M10061" s="10"/>
      <c r="N10061" s="11" t="str">
        <f t="shared" si="314"/>
        <v/>
      </c>
      <c r="O10061" s="49" t="str">
        <f t="shared" si="315"/>
        <v/>
      </c>
      <c r="P10061" s="46" t="str">
        <f>IF(A10061="","",VLOOKUP(A10061,'Account Codes '!$B$4:$D$263,3,FALSE))</f>
        <v/>
      </c>
      <c r="Q10061" s="46" t="str">
        <f>IF(F10061="","",VLOOKUP(F10061,'Class Codes'!$A$4:$B$1221,2,FALSE))</f>
        <v/>
      </c>
    </row>
    <row r="10062" spans="1:17" x14ac:dyDescent="0.3">
      <c r="A10062" s="33"/>
      <c r="B10062" s="8" t="str">
        <f>IFERROR(VLOOKUP(A10062,'Account Codes '!$B:$C,2,FALSE)," ")</f>
        <v xml:space="preserve"> </v>
      </c>
      <c r="C10062" s="6"/>
      <c r="D10062" s="6"/>
      <c r="E10062" s="6"/>
      <c r="F10062" s="7"/>
      <c r="G10062" s="12"/>
      <c r="H10062" s="8"/>
      <c r="I10062" s="12"/>
      <c r="J10062" s="12"/>
      <c r="K10062" s="12"/>
      <c r="L10062" s="10"/>
      <c r="M10062" s="10"/>
      <c r="N10062" s="11" t="str">
        <f t="shared" si="314"/>
        <v/>
      </c>
      <c r="O10062" s="49" t="str">
        <f t="shared" si="315"/>
        <v/>
      </c>
      <c r="P10062" s="46" t="str">
        <f>IF(A10062="","",VLOOKUP(A10062,'Account Codes '!$B$4:$D$263,3,FALSE))</f>
        <v/>
      </c>
      <c r="Q10062" s="46" t="str">
        <f>IF(F10062="","",VLOOKUP(F10062,'Class Codes'!$A$4:$B$1221,2,FALSE))</f>
        <v/>
      </c>
    </row>
    <row r="10063" spans="1:17" x14ac:dyDescent="0.3">
      <c r="A10063" s="33"/>
      <c r="B10063" s="8" t="str">
        <f>IFERROR(VLOOKUP(A10063,'Account Codes '!$B:$C,2,FALSE)," ")</f>
        <v xml:space="preserve"> </v>
      </c>
      <c r="C10063" s="6"/>
      <c r="D10063" s="6"/>
      <c r="E10063" s="6"/>
      <c r="F10063" s="7"/>
      <c r="G10063" s="12"/>
      <c r="H10063" s="8"/>
      <c r="I10063" s="12"/>
      <c r="J10063" s="12"/>
      <c r="K10063" s="12"/>
      <c r="L10063" s="10"/>
      <c r="M10063" s="10"/>
      <c r="N10063" s="11" t="str">
        <f t="shared" si="314"/>
        <v/>
      </c>
      <c r="O10063" s="49" t="str">
        <f t="shared" si="315"/>
        <v/>
      </c>
      <c r="P10063" s="46" t="str">
        <f>IF(A10063="","",VLOOKUP(A10063,'Account Codes '!$B$4:$D$263,3,FALSE))</f>
        <v/>
      </c>
      <c r="Q10063" s="46" t="str">
        <f>IF(F10063="","",VLOOKUP(F10063,'Class Codes'!$A$4:$B$1221,2,FALSE))</f>
        <v/>
      </c>
    </row>
    <row r="10064" spans="1:17" x14ac:dyDescent="0.3">
      <c r="A10064" s="33"/>
      <c r="B10064" s="8" t="str">
        <f>IFERROR(VLOOKUP(A10064,'Account Codes '!$B:$C,2,FALSE)," ")</f>
        <v xml:space="preserve"> </v>
      </c>
      <c r="C10064" s="6"/>
      <c r="D10064" s="6"/>
      <c r="E10064" s="6"/>
      <c r="F10064" s="7"/>
      <c r="G10064" s="12"/>
      <c r="H10064" s="8"/>
      <c r="I10064" s="12"/>
      <c r="J10064" s="12"/>
      <c r="K10064" s="12"/>
      <c r="L10064" s="10"/>
      <c r="M10064" s="10"/>
      <c r="N10064" s="11" t="str">
        <f t="shared" si="314"/>
        <v/>
      </c>
      <c r="O10064" s="49" t="str">
        <f t="shared" si="315"/>
        <v/>
      </c>
      <c r="P10064" s="46" t="str">
        <f>IF(A10064="","",VLOOKUP(A10064,'Account Codes '!$B$4:$D$263,3,FALSE))</f>
        <v/>
      </c>
      <c r="Q10064" s="46" t="str">
        <f>IF(F10064="","",VLOOKUP(F10064,'Class Codes'!$A$4:$B$1221,2,FALSE))</f>
        <v/>
      </c>
    </row>
    <row r="10065" spans="1:17" x14ac:dyDescent="0.3">
      <c r="A10065" s="33"/>
      <c r="B10065" s="8" t="str">
        <f>IFERROR(VLOOKUP(A10065,'Account Codes '!$B:$C,2,FALSE)," ")</f>
        <v xml:space="preserve"> </v>
      </c>
      <c r="C10065" s="6"/>
      <c r="D10065" s="6"/>
      <c r="E10065" s="6"/>
      <c r="F10065" s="7"/>
      <c r="G10065" s="12"/>
      <c r="H10065" s="8"/>
      <c r="I10065" s="12"/>
      <c r="J10065" s="12"/>
      <c r="K10065" s="12"/>
      <c r="L10065" s="10"/>
      <c r="M10065" s="10"/>
      <c r="N10065" s="11" t="str">
        <f t="shared" si="314"/>
        <v/>
      </c>
      <c r="O10065" s="49" t="str">
        <f t="shared" si="315"/>
        <v/>
      </c>
      <c r="P10065" s="46" t="str">
        <f>IF(A10065="","",VLOOKUP(A10065,'Account Codes '!$B$4:$D$263,3,FALSE))</f>
        <v/>
      </c>
      <c r="Q10065" s="46" t="str">
        <f>IF(F10065="","",VLOOKUP(F10065,'Class Codes'!$A$4:$B$1221,2,FALSE))</f>
        <v/>
      </c>
    </row>
    <row r="10066" spans="1:17" x14ac:dyDescent="0.3">
      <c r="A10066" s="33"/>
      <c r="B10066" s="8" t="str">
        <f>IFERROR(VLOOKUP(A10066,'Account Codes '!$B:$C,2,FALSE)," ")</f>
        <v xml:space="preserve"> </v>
      </c>
      <c r="C10066" s="6"/>
      <c r="D10066" s="6"/>
      <c r="E10066" s="6"/>
      <c r="F10066" s="7"/>
      <c r="G10066" s="12"/>
      <c r="H10066" s="8"/>
      <c r="I10066" s="12"/>
      <c r="J10066" s="12"/>
      <c r="K10066" s="12"/>
      <c r="L10066" s="10"/>
      <c r="M10066" s="10"/>
      <c r="N10066" s="11" t="str">
        <f t="shared" si="314"/>
        <v/>
      </c>
      <c r="O10066" s="49" t="str">
        <f t="shared" si="315"/>
        <v/>
      </c>
      <c r="P10066" s="46" t="str">
        <f>IF(A10066="","",VLOOKUP(A10066,'Account Codes '!$B$4:$D$263,3,FALSE))</f>
        <v/>
      </c>
      <c r="Q10066" s="46" t="str">
        <f>IF(F10066="","",VLOOKUP(F10066,'Class Codes'!$A$4:$B$1221,2,FALSE))</f>
        <v/>
      </c>
    </row>
    <row r="10067" spans="1:17" x14ac:dyDescent="0.3">
      <c r="A10067" s="33"/>
      <c r="B10067" s="8" t="str">
        <f>IFERROR(VLOOKUP(A10067,'Account Codes '!$B:$C,2,FALSE)," ")</f>
        <v xml:space="preserve"> </v>
      </c>
      <c r="C10067" s="6"/>
      <c r="D10067" s="6"/>
      <c r="E10067" s="6"/>
      <c r="F10067" s="7"/>
      <c r="G10067" s="12"/>
      <c r="H10067" s="8"/>
      <c r="I10067" s="12"/>
      <c r="J10067" s="12"/>
      <c r="K10067" s="12"/>
      <c r="L10067" s="10"/>
      <c r="M10067" s="10"/>
      <c r="N10067" s="11" t="str">
        <f t="shared" si="314"/>
        <v/>
      </c>
      <c r="O10067" s="49" t="str">
        <f t="shared" si="315"/>
        <v/>
      </c>
      <c r="P10067" s="46" t="str">
        <f>IF(A10067="","",VLOOKUP(A10067,'Account Codes '!$B$4:$D$263,3,FALSE))</f>
        <v/>
      </c>
      <c r="Q10067" s="46" t="str">
        <f>IF(F10067="","",VLOOKUP(F10067,'Class Codes'!$A$4:$B$1221,2,FALSE))</f>
        <v/>
      </c>
    </row>
    <row r="10068" spans="1:17" x14ac:dyDescent="0.3">
      <c r="A10068" s="33"/>
      <c r="B10068" s="8" t="str">
        <f>IFERROR(VLOOKUP(A10068,'Account Codes '!$B:$C,2,FALSE)," ")</f>
        <v xml:space="preserve"> </v>
      </c>
      <c r="C10068" s="6"/>
      <c r="D10068" s="6"/>
      <c r="E10068" s="6"/>
      <c r="F10068" s="7"/>
      <c r="G10068" s="12"/>
      <c r="H10068" s="8"/>
      <c r="I10068" s="12"/>
      <c r="J10068" s="12"/>
      <c r="K10068" s="12"/>
      <c r="L10068" s="10"/>
      <c r="M10068" s="10"/>
      <c r="N10068" s="11" t="str">
        <f t="shared" si="314"/>
        <v/>
      </c>
      <c r="O10068" s="49" t="str">
        <f t="shared" si="315"/>
        <v/>
      </c>
      <c r="P10068" s="46" t="str">
        <f>IF(A10068="","",VLOOKUP(A10068,'Account Codes '!$B$4:$D$263,3,FALSE))</f>
        <v/>
      </c>
      <c r="Q10068" s="46" t="str">
        <f>IF(F10068="","",VLOOKUP(F10068,'Class Codes'!$A$4:$B$1221,2,FALSE))</f>
        <v/>
      </c>
    </row>
    <row r="10069" spans="1:17" x14ac:dyDescent="0.3">
      <c r="A10069" s="33"/>
      <c r="B10069" s="8" t="str">
        <f>IFERROR(VLOOKUP(A10069,'Account Codes '!$B:$C,2,FALSE)," ")</f>
        <v xml:space="preserve"> </v>
      </c>
      <c r="C10069" s="6"/>
      <c r="D10069" s="6"/>
      <c r="E10069" s="6"/>
      <c r="F10069" s="7"/>
      <c r="G10069" s="12"/>
      <c r="H10069" s="8"/>
      <c r="I10069" s="12"/>
      <c r="J10069" s="12"/>
      <c r="K10069" s="12"/>
      <c r="L10069" s="10"/>
      <c r="M10069" s="10"/>
      <c r="N10069" s="11" t="str">
        <f t="shared" si="314"/>
        <v/>
      </c>
      <c r="O10069" s="49" t="str">
        <f t="shared" si="315"/>
        <v/>
      </c>
      <c r="P10069" s="46" t="str">
        <f>IF(A10069="","",VLOOKUP(A10069,'Account Codes '!$B$4:$D$263,3,FALSE))</f>
        <v/>
      </c>
      <c r="Q10069" s="46" t="str">
        <f>IF(F10069="","",VLOOKUP(F10069,'Class Codes'!$A$4:$B$1221,2,FALSE))</f>
        <v/>
      </c>
    </row>
    <row r="10070" spans="1:17" x14ac:dyDescent="0.3">
      <c r="A10070" s="33"/>
      <c r="B10070" s="8" t="str">
        <f>IFERROR(VLOOKUP(A10070,'Account Codes '!$B:$C,2,FALSE)," ")</f>
        <v xml:space="preserve"> </v>
      </c>
      <c r="C10070" s="6"/>
      <c r="D10070" s="6"/>
      <c r="E10070" s="6"/>
      <c r="F10070" s="7"/>
      <c r="G10070" s="12"/>
      <c r="H10070" s="8"/>
      <c r="I10070" s="12"/>
      <c r="J10070" s="12"/>
      <c r="K10070" s="12"/>
      <c r="L10070" s="10"/>
      <c r="M10070" s="10"/>
      <c r="N10070" s="11" t="str">
        <f t="shared" si="314"/>
        <v/>
      </c>
      <c r="O10070" s="49" t="str">
        <f t="shared" si="315"/>
        <v/>
      </c>
      <c r="P10070" s="46" t="str">
        <f>IF(A10070="","",VLOOKUP(A10070,'Account Codes '!$B$4:$D$263,3,FALSE))</f>
        <v/>
      </c>
      <c r="Q10070" s="46" t="str">
        <f>IF(F10070="","",VLOOKUP(F10070,'Class Codes'!$A$4:$B$1221,2,FALSE))</f>
        <v/>
      </c>
    </row>
    <row r="10071" spans="1:17" x14ac:dyDescent="0.3">
      <c r="A10071" s="33"/>
      <c r="B10071" s="8" t="str">
        <f>IFERROR(VLOOKUP(A10071,'Account Codes '!$B:$C,2,FALSE)," ")</f>
        <v xml:space="preserve"> </v>
      </c>
      <c r="C10071" s="6"/>
      <c r="D10071" s="6"/>
      <c r="E10071" s="6"/>
      <c r="F10071" s="7"/>
      <c r="G10071" s="12"/>
      <c r="H10071" s="8"/>
      <c r="I10071" s="12"/>
      <c r="J10071" s="12"/>
      <c r="K10071" s="12"/>
      <c r="L10071" s="10"/>
      <c r="M10071" s="10"/>
      <c r="N10071" s="11" t="str">
        <f t="shared" si="314"/>
        <v/>
      </c>
      <c r="O10071" s="49" t="str">
        <f t="shared" si="315"/>
        <v/>
      </c>
      <c r="P10071" s="46" t="str">
        <f>IF(A10071="","",VLOOKUP(A10071,'Account Codes '!$B$4:$D$263,3,FALSE))</f>
        <v/>
      </c>
      <c r="Q10071" s="46" t="str">
        <f>IF(F10071="","",VLOOKUP(F10071,'Class Codes'!$A$4:$B$1221,2,FALSE))</f>
        <v/>
      </c>
    </row>
    <row r="10072" spans="1:17" x14ac:dyDescent="0.3">
      <c r="A10072" s="33"/>
      <c r="B10072" s="8" t="str">
        <f>IFERROR(VLOOKUP(A10072,'Account Codes '!$B:$C,2,FALSE)," ")</f>
        <v xml:space="preserve"> </v>
      </c>
      <c r="C10072" s="6"/>
      <c r="D10072" s="6"/>
      <c r="E10072" s="6"/>
      <c r="F10072" s="7"/>
      <c r="G10072" s="12"/>
      <c r="H10072" s="8"/>
      <c r="I10072" s="12"/>
      <c r="J10072" s="12"/>
      <c r="K10072" s="12"/>
      <c r="L10072" s="10"/>
      <c r="M10072" s="10"/>
      <c r="N10072" s="11" t="str">
        <f t="shared" si="314"/>
        <v/>
      </c>
      <c r="O10072" s="49" t="str">
        <f t="shared" si="315"/>
        <v/>
      </c>
      <c r="P10072" s="46" t="str">
        <f>IF(A10072="","",VLOOKUP(A10072,'Account Codes '!$B$4:$D$263,3,FALSE))</f>
        <v/>
      </c>
      <c r="Q10072" s="46" t="str">
        <f>IF(F10072="","",VLOOKUP(F10072,'Class Codes'!$A$4:$B$1221,2,FALSE))</f>
        <v/>
      </c>
    </row>
    <row r="10073" spans="1:17" x14ac:dyDescent="0.3">
      <c r="A10073" s="33"/>
      <c r="B10073" s="8" t="str">
        <f>IFERROR(VLOOKUP(A10073,'Account Codes '!$B:$C,2,FALSE)," ")</f>
        <v xml:space="preserve"> </v>
      </c>
      <c r="C10073" s="6"/>
      <c r="D10073" s="6"/>
      <c r="E10073" s="6"/>
      <c r="F10073" s="7"/>
      <c r="G10073" s="12"/>
      <c r="H10073" s="8"/>
      <c r="I10073" s="12"/>
      <c r="J10073" s="12"/>
      <c r="K10073" s="12"/>
      <c r="L10073" s="10"/>
      <c r="M10073" s="10"/>
      <c r="N10073" s="11" t="str">
        <f t="shared" si="314"/>
        <v/>
      </c>
      <c r="O10073" s="49" t="str">
        <f t="shared" si="315"/>
        <v/>
      </c>
      <c r="P10073" s="46" t="str">
        <f>IF(A10073="","",VLOOKUP(A10073,'Account Codes '!$B$4:$D$263,3,FALSE))</f>
        <v/>
      </c>
      <c r="Q10073" s="46" t="str">
        <f>IF(F10073="","",VLOOKUP(F10073,'Class Codes'!$A$4:$B$1221,2,FALSE))</f>
        <v/>
      </c>
    </row>
    <row r="10074" spans="1:17" x14ac:dyDescent="0.3">
      <c r="A10074" s="33"/>
      <c r="B10074" s="8" t="str">
        <f>IFERROR(VLOOKUP(A10074,'Account Codes '!$B:$C,2,FALSE)," ")</f>
        <v xml:space="preserve"> </v>
      </c>
      <c r="C10074" s="6"/>
      <c r="D10074" s="6"/>
      <c r="E10074" s="6"/>
      <c r="F10074" s="7"/>
      <c r="G10074" s="12"/>
      <c r="H10074" s="8"/>
      <c r="I10074" s="12"/>
      <c r="J10074" s="12"/>
      <c r="K10074" s="12"/>
      <c r="L10074" s="10"/>
      <c r="M10074" s="10"/>
      <c r="N10074" s="11" t="str">
        <f t="shared" si="314"/>
        <v/>
      </c>
      <c r="O10074" s="49" t="str">
        <f t="shared" si="315"/>
        <v/>
      </c>
      <c r="P10074" s="46" t="str">
        <f>IF(A10074="","",VLOOKUP(A10074,'Account Codes '!$B$4:$D$263,3,FALSE))</f>
        <v/>
      </c>
      <c r="Q10074" s="46" t="str">
        <f>IF(F10074="","",VLOOKUP(F10074,'Class Codes'!$A$4:$B$1221,2,FALSE))</f>
        <v/>
      </c>
    </row>
    <row r="10075" spans="1:17" x14ac:dyDescent="0.3">
      <c r="A10075" s="33"/>
      <c r="B10075" s="8" t="str">
        <f>IFERROR(VLOOKUP(A10075,'Account Codes '!$B:$C,2,FALSE)," ")</f>
        <v xml:space="preserve"> </v>
      </c>
      <c r="C10075" s="6"/>
      <c r="D10075" s="6"/>
      <c r="E10075" s="6"/>
      <c r="F10075" s="7"/>
      <c r="G10075" s="12"/>
      <c r="H10075" s="8"/>
      <c r="I10075" s="12"/>
      <c r="J10075" s="12"/>
      <c r="K10075" s="12"/>
      <c r="L10075" s="10"/>
      <c r="M10075" s="10"/>
      <c r="N10075" s="11" t="str">
        <f t="shared" si="314"/>
        <v/>
      </c>
      <c r="O10075" s="49" t="str">
        <f t="shared" si="315"/>
        <v/>
      </c>
      <c r="P10075" s="46" t="str">
        <f>IF(A10075="","",VLOOKUP(A10075,'Account Codes '!$B$4:$D$263,3,FALSE))</f>
        <v/>
      </c>
      <c r="Q10075" s="46" t="str">
        <f>IF(F10075="","",VLOOKUP(F10075,'Class Codes'!$A$4:$B$1221,2,FALSE))</f>
        <v/>
      </c>
    </row>
    <row r="10076" spans="1:17" x14ac:dyDescent="0.3">
      <c r="A10076" s="33"/>
      <c r="B10076" s="8" t="str">
        <f>IFERROR(VLOOKUP(A10076,'Account Codes '!$B:$C,2,FALSE)," ")</f>
        <v xml:space="preserve"> </v>
      </c>
      <c r="C10076" s="6"/>
      <c r="D10076" s="6"/>
      <c r="E10076" s="6"/>
      <c r="F10076" s="7"/>
      <c r="G10076" s="12"/>
      <c r="H10076" s="8"/>
      <c r="I10076" s="12"/>
      <c r="J10076" s="12"/>
      <c r="K10076" s="12"/>
      <c r="L10076" s="10"/>
      <c r="M10076" s="10"/>
      <c r="N10076" s="11" t="str">
        <f t="shared" si="314"/>
        <v/>
      </c>
      <c r="O10076" s="49" t="str">
        <f t="shared" si="315"/>
        <v/>
      </c>
      <c r="P10076" s="46" t="str">
        <f>IF(A10076="","",VLOOKUP(A10076,'Account Codes '!$B$4:$D$263,3,FALSE))</f>
        <v/>
      </c>
      <c r="Q10076" s="46" t="str">
        <f>IF(F10076="","",VLOOKUP(F10076,'Class Codes'!$A$4:$B$1221,2,FALSE))</f>
        <v/>
      </c>
    </row>
    <row r="10077" spans="1:17" x14ac:dyDescent="0.3">
      <c r="A10077" s="33"/>
      <c r="B10077" s="8" t="str">
        <f>IFERROR(VLOOKUP(A10077,'Account Codes '!$B:$C,2,FALSE)," ")</f>
        <v xml:space="preserve"> </v>
      </c>
      <c r="C10077" s="6"/>
      <c r="D10077" s="6"/>
      <c r="E10077" s="6"/>
      <c r="F10077" s="7"/>
      <c r="G10077" s="12"/>
      <c r="H10077" s="8"/>
      <c r="I10077" s="12"/>
      <c r="J10077" s="12"/>
      <c r="K10077" s="12"/>
      <c r="L10077" s="10"/>
      <c r="M10077" s="10"/>
      <c r="N10077" s="11" t="str">
        <f t="shared" si="314"/>
        <v/>
      </c>
      <c r="O10077" s="49" t="str">
        <f t="shared" si="315"/>
        <v/>
      </c>
      <c r="P10077" s="46" t="str">
        <f>IF(A10077="","",VLOOKUP(A10077,'Account Codes '!$B$4:$D$263,3,FALSE))</f>
        <v/>
      </c>
      <c r="Q10077" s="46" t="str">
        <f>IF(F10077="","",VLOOKUP(F10077,'Class Codes'!$A$4:$B$1221,2,FALSE))</f>
        <v/>
      </c>
    </row>
    <row r="10078" spans="1:17" x14ac:dyDescent="0.3">
      <c r="A10078" s="33"/>
      <c r="B10078" s="8" t="str">
        <f>IFERROR(VLOOKUP(A10078,'Account Codes '!$B:$C,2,FALSE)," ")</f>
        <v xml:space="preserve"> </v>
      </c>
      <c r="C10078" s="6"/>
      <c r="D10078" s="6"/>
      <c r="E10078" s="6"/>
      <c r="F10078" s="7"/>
      <c r="G10078" s="12"/>
      <c r="H10078" s="8"/>
      <c r="I10078" s="12"/>
      <c r="J10078" s="12"/>
      <c r="K10078" s="12"/>
      <c r="L10078" s="10"/>
      <c r="M10078" s="10"/>
      <c r="N10078" s="11" t="str">
        <f t="shared" si="314"/>
        <v/>
      </c>
      <c r="O10078" s="49" t="str">
        <f t="shared" si="315"/>
        <v/>
      </c>
      <c r="P10078" s="46" t="str">
        <f>IF(A10078="","",VLOOKUP(A10078,'Account Codes '!$B$4:$D$263,3,FALSE))</f>
        <v/>
      </c>
      <c r="Q10078" s="46" t="str">
        <f>IF(F10078="","",VLOOKUP(F10078,'Class Codes'!$A$4:$B$1221,2,FALSE))</f>
        <v/>
      </c>
    </row>
    <row r="10079" spans="1:17" x14ac:dyDescent="0.3">
      <c r="A10079" s="33"/>
      <c r="B10079" s="8" t="str">
        <f>IFERROR(VLOOKUP(A10079,'Account Codes '!$B:$C,2,FALSE)," ")</f>
        <v xml:space="preserve"> </v>
      </c>
      <c r="C10079" s="6"/>
      <c r="D10079" s="6"/>
      <c r="E10079" s="6"/>
      <c r="F10079" s="7"/>
      <c r="G10079" s="12"/>
      <c r="H10079" s="8"/>
      <c r="I10079" s="12"/>
      <c r="J10079" s="12"/>
      <c r="K10079" s="12"/>
      <c r="L10079" s="10"/>
      <c r="M10079" s="10"/>
      <c r="N10079" s="11" t="str">
        <f t="shared" si="314"/>
        <v/>
      </c>
      <c r="O10079" s="49" t="str">
        <f t="shared" si="315"/>
        <v/>
      </c>
      <c r="P10079" s="46" t="str">
        <f>IF(A10079="","",VLOOKUP(A10079,'Account Codes '!$B$4:$D$263,3,FALSE))</f>
        <v/>
      </c>
      <c r="Q10079" s="46" t="str">
        <f>IF(F10079="","",VLOOKUP(F10079,'Class Codes'!$A$4:$B$1221,2,FALSE))</f>
        <v/>
      </c>
    </row>
    <row r="10080" spans="1:17" x14ac:dyDescent="0.3">
      <c r="A10080" s="33"/>
      <c r="B10080" s="8" t="str">
        <f>IFERROR(VLOOKUP(A10080,'Account Codes '!$B:$C,2,FALSE)," ")</f>
        <v xml:space="preserve"> </v>
      </c>
      <c r="C10080" s="6"/>
      <c r="D10080" s="6"/>
      <c r="E10080" s="6"/>
      <c r="F10080" s="7"/>
      <c r="G10080" s="12"/>
      <c r="H10080" s="8"/>
      <c r="I10080" s="12"/>
      <c r="J10080" s="12"/>
      <c r="K10080" s="12"/>
      <c r="L10080" s="10"/>
      <c r="M10080" s="10"/>
      <c r="N10080" s="11" t="str">
        <f t="shared" si="314"/>
        <v/>
      </c>
      <c r="O10080" s="49" t="str">
        <f t="shared" si="315"/>
        <v/>
      </c>
      <c r="P10080" s="46" t="str">
        <f>IF(A10080="","",VLOOKUP(A10080,'Account Codes '!$B$4:$D$263,3,FALSE))</f>
        <v/>
      </c>
      <c r="Q10080" s="46" t="str">
        <f>IF(F10080="","",VLOOKUP(F10080,'Class Codes'!$A$4:$B$1221,2,FALSE))</f>
        <v/>
      </c>
    </row>
    <row r="10081" spans="1:17" x14ac:dyDescent="0.3">
      <c r="A10081" s="33"/>
      <c r="B10081" s="8" t="str">
        <f>IFERROR(VLOOKUP(A10081,'Account Codes '!$B:$C,2,FALSE)," ")</f>
        <v xml:space="preserve"> </v>
      </c>
      <c r="C10081" s="6"/>
      <c r="D10081" s="6"/>
      <c r="E10081" s="6"/>
      <c r="F10081" s="7"/>
      <c r="G10081" s="12"/>
      <c r="H10081" s="8"/>
      <c r="I10081" s="12"/>
      <c r="J10081" s="12"/>
      <c r="K10081" s="12"/>
      <c r="L10081" s="10"/>
      <c r="M10081" s="10"/>
      <c r="N10081" s="11" t="str">
        <f t="shared" si="314"/>
        <v/>
      </c>
      <c r="O10081" s="49" t="str">
        <f t="shared" si="315"/>
        <v/>
      </c>
      <c r="P10081" s="46" t="str">
        <f>IF(A10081="","",VLOOKUP(A10081,'Account Codes '!$B$4:$D$263,3,FALSE))</f>
        <v/>
      </c>
      <c r="Q10081" s="46" t="str">
        <f>IF(F10081="","",VLOOKUP(F10081,'Class Codes'!$A$4:$B$1221,2,FALSE))</f>
        <v/>
      </c>
    </row>
    <row r="10082" spans="1:17" x14ac:dyDescent="0.3">
      <c r="A10082" s="33"/>
      <c r="B10082" s="8" t="str">
        <f>IFERROR(VLOOKUP(A10082,'Account Codes '!$B:$C,2,FALSE)," ")</f>
        <v xml:space="preserve"> </v>
      </c>
      <c r="C10082" s="6"/>
      <c r="D10082" s="6"/>
      <c r="E10082" s="6"/>
      <c r="F10082" s="7"/>
      <c r="G10082" s="12"/>
      <c r="H10082" s="8"/>
      <c r="I10082" s="12"/>
      <c r="J10082" s="12"/>
      <c r="K10082" s="12"/>
      <c r="L10082" s="10"/>
      <c r="M10082" s="10"/>
      <c r="N10082" s="11" t="str">
        <f t="shared" si="314"/>
        <v/>
      </c>
      <c r="O10082" s="49" t="str">
        <f t="shared" si="315"/>
        <v/>
      </c>
      <c r="P10082" s="46" t="str">
        <f>IF(A10082="","",VLOOKUP(A10082,'Account Codes '!$B$4:$D$263,3,FALSE))</f>
        <v/>
      </c>
      <c r="Q10082" s="46" t="str">
        <f>IF(F10082="","",VLOOKUP(F10082,'Class Codes'!$A$4:$B$1221,2,FALSE))</f>
        <v/>
      </c>
    </row>
    <row r="10083" spans="1:17" x14ac:dyDescent="0.3">
      <c r="A10083" s="33"/>
      <c r="B10083" s="8" t="str">
        <f>IFERROR(VLOOKUP(A10083,'Account Codes '!$B:$C,2,FALSE)," ")</f>
        <v xml:space="preserve"> </v>
      </c>
      <c r="C10083" s="6"/>
      <c r="D10083" s="6"/>
      <c r="E10083" s="6"/>
      <c r="F10083" s="7"/>
      <c r="G10083" s="12"/>
      <c r="H10083" s="8"/>
      <c r="I10083" s="12"/>
      <c r="J10083" s="12"/>
      <c r="K10083" s="12"/>
      <c r="L10083" s="10"/>
      <c r="M10083" s="10"/>
      <c r="N10083" s="11" t="str">
        <f t="shared" si="314"/>
        <v/>
      </c>
      <c r="O10083" s="49" t="str">
        <f t="shared" si="315"/>
        <v/>
      </c>
      <c r="P10083" s="46" t="str">
        <f>IF(A10083="","",VLOOKUP(A10083,'Account Codes '!$B$4:$D$263,3,FALSE))</f>
        <v/>
      </c>
      <c r="Q10083" s="46" t="str">
        <f>IF(F10083="","",VLOOKUP(F10083,'Class Codes'!$A$4:$B$1221,2,FALSE))</f>
        <v/>
      </c>
    </row>
    <row r="10084" spans="1:17" x14ac:dyDescent="0.3">
      <c r="A10084" s="33"/>
      <c r="B10084" s="8" t="str">
        <f>IFERROR(VLOOKUP(A10084,'Account Codes '!$B:$C,2,FALSE)," ")</f>
        <v xml:space="preserve"> </v>
      </c>
      <c r="C10084" s="6"/>
      <c r="D10084" s="6"/>
      <c r="E10084" s="6"/>
      <c r="F10084" s="7"/>
      <c r="G10084" s="12"/>
      <c r="H10084" s="8"/>
      <c r="I10084" s="12"/>
      <c r="J10084" s="12"/>
      <c r="K10084" s="12"/>
      <c r="L10084" s="10"/>
      <c r="M10084" s="10"/>
      <c r="N10084" s="11" t="str">
        <f t="shared" si="314"/>
        <v/>
      </c>
      <c r="O10084" s="49" t="str">
        <f t="shared" si="315"/>
        <v/>
      </c>
      <c r="P10084" s="46" t="str">
        <f>IF(A10084="","",VLOOKUP(A10084,'Account Codes '!$B$4:$D$263,3,FALSE))</f>
        <v/>
      </c>
      <c r="Q10084" s="46" t="str">
        <f>IF(F10084="","",VLOOKUP(F10084,'Class Codes'!$A$4:$B$1221,2,FALSE))</f>
        <v/>
      </c>
    </row>
    <row r="10085" spans="1:17" x14ac:dyDescent="0.3">
      <c r="A10085" s="33"/>
      <c r="B10085" s="8" t="str">
        <f>IFERROR(VLOOKUP(A10085,'Account Codes '!$B:$C,2,FALSE)," ")</f>
        <v xml:space="preserve"> </v>
      </c>
      <c r="C10085" s="6"/>
      <c r="D10085" s="6"/>
      <c r="E10085" s="6"/>
      <c r="F10085" s="7"/>
      <c r="G10085" s="12"/>
      <c r="H10085" s="8"/>
      <c r="I10085" s="12"/>
      <c r="J10085" s="12"/>
      <c r="K10085" s="12"/>
      <c r="L10085" s="10"/>
      <c r="M10085" s="10"/>
      <c r="N10085" s="11" t="str">
        <f t="shared" si="314"/>
        <v/>
      </c>
      <c r="O10085" s="49" t="str">
        <f t="shared" si="315"/>
        <v/>
      </c>
      <c r="P10085" s="46" t="str">
        <f>IF(A10085="","",VLOOKUP(A10085,'Account Codes '!$B$4:$D$263,3,FALSE))</f>
        <v/>
      </c>
      <c r="Q10085" s="46" t="str">
        <f>IF(F10085="","",VLOOKUP(F10085,'Class Codes'!$A$4:$B$1221,2,FALSE))</f>
        <v/>
      </c>
    </row>
    <row r="10086" spans="1:17" x14ac:dyDescent="0.3">
      <c r="A10086" s="33"/>
      <c r="B10086" s="8" t="str">
        <f>IFERROR(VLOOKUP(A10086,'Account Codes '!$B:$C,2,FALSE)," ")</f>
        <v xml:space="preserve"> </v>
      </c>
      <c r="C10086" s="6"/>
      <c r="D10086" s="6"/>
      <c r="E10086" s="6"/>
      <c r="F10086" s="7"/>
      <c r="G10086" s="12"/>
      <c r="H10086" s="8"/>
      <c r="I10086" s="12"/>
      <c r="J10086" s="12"/>
      <c r="K10086" s="12"/>
      <c r="L10086" s="10"/>
      <c r="M10086" s="10"/>
      <c r="N10086" s="11" t="str">
        <f t="shared" si="314"/>
        <v/>
      </c>
      <c r="O10086" s="49" t="str">
        <f t="shared" si="315"/>
        <v/>
      </c>
      <c r="P10086" s="46" t="str">
        <f>IF(A10086="","",VLOOKUP(A10086,'Account Codes '!$B$4:$D$263,3,FALSE))</f>
        <v/>
      </c>
      <c r="Q10086" s="46" t="str">
        <f>IF(F10086="","",VLOOKUP(F10086,'Class Codes'!$A$4:$B$1221,2,FALSE))</f>
        <v/>
      </c>
    </row>
    <row r="10087" spans="1:17" x14ac:dyDescent="0.3">
      <c r="A10087" s="33"/>
      <c r="B10087" s="8" t="str">
        <f>IFERROR(VLOOKUP(A10087,'Account Codes '!$B:$C,2,FALSE)," ")</f>
        <v xml:space="preserve"> </v>
      </c>
      <c r="C10087" s="6"/>
      <c r="D10087" s="6"/>
      <c r="E10087" s="6"/>
      <c r="F10087" s="7"/>
      <c r="G10087" s="12"/>
      <c r="H10087" s="8"/>
      <c r="I10087" s="12"/>
      <c r="J10087" s="12"/>
      <c r="K10087" s="12"/>
      <c r="L10087" s="10"/>
      <c r="M10087" s="10"/>
      <c r="N10087" s="11" t="str">
        <f t="shared" si="314"/>
        <v/>
      </c>
      <c r="O10087" s="49" t="str">
        <f t="shared" si="315"/>
        <v/>
      </c>
      <c r="P10087" s="46" t="str">
        <f>IF(A10087="","",VLOOKUP(A10087,'Account Codes '!$B$4:$D$263,3,FALSE))</f>
        <v/>
      </c>
      <c r="Q10087" s="46" t="str">
        <f>IF(F10087="","",VLOOKUP(F10087,'Class Codes'!$A$4:$B$1221,2,FALSE))</f>
        <v/>
      </c>
    </row>
    <row r="10088" spans="1:17" x14ac:dyDescent="0.3">
      <c r="A10088" s="33"/>
      <c r="B10088" s="8" t="str">
        <f>IFERROR(VLOOKUP(A10088,'Account Codes '!$B:$C,2,FALSE)," ")</f>
        <v xml:space="preserve"> </v>
      </c>
      <c r="C10088" s="6"/>
      <c r="D10088" s="6"/>
      <c r="E10088" s="6"/>
      <c r="F10088" s="7"/>
      <c r="G10088" s="12"/>
      <c r="H10088" s="8"/>
      <c r="I10088" s="12"/>
      <c r="J10088" s="12"/>
      <c r="K10088" s="12"/>
      <c r="L10088" s="10"/>
      <c r="M10088" s="10"/>
      <c r="N10088" s="11" t="str">
        <f t="shared" si="314"/>
        <v/>
      </c>
      <c r="O10088" s="49" t="str">
        <f t="shared" si="315"/>
        <v/>
      </c>
      <c r="P10088" s="46" t="str">
        <f>IF(A10088="","",VLOOKUP(A10088,'Account Codes '!$B$4:$D$263,3,FALSE))</f>
        <v/>
      </c>
      <c r="Q10088" s="46" t="str">
        <f>IF(F10088="","",VLOOKUP(F10088,'Class Codes'!$A$4:$B$1221,2,FALSE))</f>
        <v/>
      </c>
    </row>
    <row r="10089" spans="1:17" x14ac:dyDescent="0.3">
      <c r="A10089" s="33"/>
      <c r="B10089" s="8" t="str">
        <f>IFERROR(VLOOKUP(A10089,'Account Codes '!$B:$C,2,FALSE)," ")</f>
        <v xml:space="preserve"> </v>
      </c>
      <c r="C10089" s="6"/>
      <c r="D10089" s="6"/>
      <c r="E10089" s="6"/>
      <c r="F10089" s="7"/>
      <c r="G10089" s="12"/>
      <c r="H10089" s="8"/>
      <c r="I10089" s="12"/>
      <c r="J10089" s="12"/>
      <c r="K10089" s="12"/>
      <c r="L10089" s="10"/>
      <c r="M10089" s="10"/>
      <c r="N10089" s="11" t="str">
        <f t="shared" si="314"/>
        <v/>
      </c>
      <c r="O10089" s="49" t="str">
        <f t="shared" si="315"/>
        <v/>
      </c>
      <c r="P10089" s="46" t="str">
        <f>IF(A10089="","",VLOOKUP(A10089,'Account Codes '!$B$4:$D$263,3,FALSE))</f>
        <v/>
      </c>
      <c r="Q10089" s="46" t="str">
        <f>IF(F10089="","",VLOOKUP(F10089,'Class Codes'!$A$4:$B$1221,2,FALSE))</f>
        <v/>
      </c>
    </row>
    <row r="10090" spans="1:17" x14ac:dyDescent="0.3">
      <c r="A10090" s="33"/>
      <c r="B10090" s="8" t="str">
        <f>IFERROR(VLOOKUP(A10090,'Account Codes '!$B:$C,2,FALSE)," ")</f>
        <v xml:space="preserve"> </v>
      </c>
      <c r="C10090" s="6"/>
      <c r="D10090" s="6"/>
      <c r="E10090" s="6"/>
      <c r="F10090" s="7"/>
      <c r="G10090" s="12"/>
      <c r="H10090" s="8"/>
      <c r="I10090" s="12"/>
      <c r="J10090" s="12"/>
      <c r="K10090" s="12"/>
      <c r="L10090" s="10"/>
      <c r="M10090" s="10"/>
      <c r="N10090" s="11" t="str">
        <f t="shared" si="314"/>
        <v/>
      </c>
      <c r="O10090" s="49" t="str">
        <f t="shared" si="315"/>
        <v/>
      </c>
      <c r="P10090" s="46" t="str">
        <f>IF(A10090="","",VLOOKUP(A10090,'Account Codes '!$B$4:$D$263,3,FALSE))</f>
        <v/>
      </c>
      <c r="Q10090" s="46" t="str">
        <f>IF(F10090="","",VLOOKUP(F10090,'Class Codes'!$A$4:$B$1221,2,FALSE))</f>
        <v/>
      </c>
    </row>
    <row r="10091" spans="1:17" x14ac:dyDescent="0.3">
      <c r="A10091" s="33"/>
      <c r="B10091" s="8" t="str">
        <f>IFERROR(VLOOKUP(A10091,'Account Codes '!$B:$C,2,FALSE)," ")</f>
        <v xml:space="preserve"> </v>
      </c>
      <c r="C10091" s="6"/>
      <c r="D10091" s="6"/>
      <c r="E10091" s="6"/>
      <c r="F10091" s="7"/>
      <c r="G10091" s="12"/>
      <c r="H10091" s="8"/>
      <c r="I10091" s="12"/>
      <c r="J10091" s="12"/>
      <c r="K10091" s="12"/>
      <c r="L10091" s="10"/>
      <c r="M10091" s="10"/>
      <c r="N10091" s="11" t="str">
        <f t="shared" si="314"/>
        <v/>
      </c>
      <c r="O10091" s="49" t="str">
        <f t="shared" si="315"/>
        <v/>
      </c>
      <c r="P10091" s="46" t="str">
        <f>IF(A10091="","",VLOOKUP(A10091,'Account Codes '!$B$4:$D$263,3,FALSE))</f>
        <v/>
      </c>
      <c r="Q10091" s="46" t="str">
        <f>IF(F10091="","",VLOOKUP(F10091,'Class Codes'!$A$4:$B$1221,2,FALSE))</f>
        <v/>
      </c>
    </row>
    <row r="10092" spans="1:17" x14ac:dyDescent="0.3">
      <c r="A10092" s="33"/>
      <c r="B10092" s="8" t="str">
        <f>IFERROR(VLOOKUP(A10092,'Account Codes '!$B:$C,2,FALSE)," ")</f>
        <v xml:space="preserve"> </v>
      </c>
      <c r="C10092" s="6"/>
      <c r="D10092" s="6"/>
      <c r="E10092" s="6"/>
      <c r="F10092" s="7"/>
      <c r="G10092" s="12"/>
      <c r="H10092" s="8"/>
      <c r="I10092" s="12"/>
      <c r="J10092" s="12"/>
      <c r="K10092" s="12"/>
      <c r="L10092" s="10"/>
      <c r="M10092" s="10"/>
      <c r="N10092" s="11" t="str">
        <f t="shared" si="314"/>
        <v/>
      </c>
      <c r="O10092" s="49" t="str">
        <f t="shared" si="315"/>
        <v/>
      </c>
      <c r="P10092" s="46" t="str">
        <f>IF(A10092="","",VLOOKUP(A10092,'Account Codes '!$B$4:$D$263,3,FALSE))</f>
        <v/>
      </c>
      <c r="Q10092" s="46" t="str">
        <f>IF(F10092="","",VLOOKUP(F10092,'Class Codes'!$A$4:$B$1221,2,FALSE))</f>
        <v/>
      </c>
    </row>
    <row r="10093" spans="1:17" x14ac:dyDescent="0.3">
      <c r="A10093" s="33"/>
      <c r="B10093" s="8" t="str">
        <f>IFERROR(VLOOKUP(A10093,'Account Codes '!$B:$C,2,FALSE)," ")</f>
        <v xml:space="preserve"> </v>
      </c>
      <c r="C10093" s="6"/>
      <c r="D10093" s="6"/>
      <c r="E10093" s="6"/>
      <c r="F10093" s="7"/>
      <c r="G10093" s="12"/>
      <c r="H10093" s="8"/>
      <c r="I10093" s="12"/>
      <c r="J10093" s="12"/>
      <c r="K10093" s="12"/>
      <c r="L10093" s="10"/>
      <c r="M10093" s="10"/>
      <c r="N10093" s="11" t="str">
        <f t="shared" si="314"/>
        <v/>
      </c>
      <c r="O10093" s="49" t="str">
        <f t="shared" si="315"/>
        <v/>
      </c>
      <c r="P10093" s="46" t="str">
        <f>IF(A10093="","",VLOOKUP(A10093,'Account Codes '!$B$4:$D$263,3,FALSE))</f>
        <v/>
      </c>
      <c r="Q10093" s="46" t="str">
        <f>IF(F10093="","",VLOOKUP(F10093,'Class Codes'!$A$4:$B$1221,2,FALSE))</f>
        <v/>
      </c>
    </row>
    <row r="10094" spans="1:17" x14ac:dyDescent="0.3">
      <c r="A10094" s="33"/>
      <c r="B10094" s="8" t="str">
        <f>IFERROR(VLOOKUP(A10094,'Account Codes '!$B:$C,2,FALSE)," ")</f>
        <v xml:space="preserve"> </v>
      </c>
      <c r="C10094" s="6"/>
      <c r="D10094" s="6"/>
      <c r="E10094" s="6"/>
      <c r="F10094" s="7"/>
      <c r="G10094" s="12"/>
      <c r="H10094" s="8"/>
      <c r="I10094" s="12"/>
      <c r="J10094" s="12"/>
      <c r="K10094" s="12"/>
      <c r="L10094" s="10"/>
      <c r="M10094" s="10"/>
      <c r="N10094" s="11" t="str">
        <f t="shared" si="314"/>
        <v/>
      </c>
      <c r="O10094" s="49" t="str">
        <f t="shared" si="315"/>
        <v/>
      </c>
      <c r="P10094" s="46" t="str">
        <f>IF(A10094="","",VLOOKUP(A10094,'Account Codes '!$B$4:$D$263,3,FALSE))</f>
        <v/>
      </c>
      <c r="Q10094" s="46" t="str">
        <f>IF(F10094="","",VLOOKUP(F10094,'Class Codes'!$A$4:$B$1221,2,FALSE))</f>
        <v/>
      </c>
    </row>
    <row r="10095" spans="1:17" x14ac:dyDescent="0.3">
      <c r="A10095" s="33"/>
      <c r="B10095" s="8" t="str">
        <f>IFERROR(VLOOKUP(A10095,'Account Codes '!$B:$C,2,FALSE)," ")</f>
        <v xml:space="preserve"> </v>
      </c>
      <c r="C10095" s="6"/>
      <c r="D10095" s="6"/>
      <c r="E10095" s="6"/>
      <c r="F10095" s="7"/>
      <c r="G10095" s="12"/>
      <c r="H10095" s="8"/>
      <c r="I10095" s="12"/>
      <c r="J10095" s="12"/>
      <c r="K10095" s="12"/>
      <c r="L10095" s="10"/>
      <c r="M10095" s="10"/>
      <c r="N10095" s="11" t="str">
        <f t="shared" si="314"/>
        <v/>
      </c>
      <c r="O10095" s="49" t="str">
        <f t="shared" si="315"/>
        <v/>
      </c>
      <c r="P10095" s="46" t="str">
        <f>IF(A10095="","",VLOOKUP(A10095,'Account Codes '!$B$4:$D$263,3,FALSE))</f>
        <v/>
      </c>
      <c r="Q10095" s="46" t="str">
        <f>IF(F10095="","",VLOOKUP(F10095,'Class Codes'!$A$4:$B$1221,2,FALSE))</f>
        <v/>
      </c>
    </row>
    <row r="10096" spans="1:17" x14ac:dyDescent="0.3">
      <c r="A10096" s="33"/>
      <c r="B10096" s="8" t="str">
        <f>IFERROR(VLOOKUP(A10096,'Account Codes '!$B:$C,2,FALSE)," ")</f>
        <v xml:space="preserve"> </v>
      </c>
      <c r="C10096" s="6"/>
      <c r="D10096" s="6"/>
      <c r="E10096" s="6"/>
      <c r="F10096" s="7"/>
      <c r="G10096" s="12"/>
      <c r="H10096" s="8"/>
      <c r="I10096" s="12"/>
      <c r="J10096" s="12"/>
      <c r="K10096" s="12"/>
      <c r="L10096" s="10"/>
      <c r="M10096" s="10"/>
      <c r="N10096" s="11" t="str">
        <f t="shared" si="314"/>
        <v/>
      </c>
      <c r="O10096" s="49" t="str">
        <f t="shared" si="315"/>
        <v/>
      </c>
      <c r="P10096" s="46" t="str">
        <f>IF(A10096="","",VLOOKUP(A10096,'Account Codes '!$B$4:$D$263,3,FALSE))</f>
        <v/>
      </c>
      <c r="Q10096" s="46" t="str">
        <f>IF(F10096="","",VLOOKUP(F10096,'Class Codes'!$A$4:$B$1221,2,FALSE))</f>
        <v/>
      </c>
    </row>
    <row r="10097" spans="1:17" x14ac:dyDescent="0.3">
      <c r="A10097" s="33"/>
      <c r="B10097" s="8" t="str">
        <f>IFERROR(VLOOKUP(A10097,'Account Codes '!$B:$C,2,FALSE)," ")</f>
        <v xml:space="preserve"> </v>
      </c>
      <c r="C10097" s="6"/>
      <c r="D10097" s="6"/>
      <c r="E10097" s="6"/>
      <c r="F10097" s="7"/>
      <c r="G10097" s="12"/>
      <c r="H10097" s="8"/>
      <c r="I10097" s="12"/>
      <c r="J10097" s="12"/>
      <c r="K10097" s="12"/>
      <c r="L10097" s="10"/>
      <c r="M10097" s="10"/>
      <c r="N10097" s="11" t="str">
        <f t="shared" si="314"/>
        <v/>
      </c>
      <c r="O10097" s="49" t="str">
        <f t="shared" si="315"/>
        <v/>
      </c>
      <c r="P10097" s="46" t="str">
        <f>IF(A10097="","",VLOOKUP(A10097,'Account Codes '!$B$4:$D$263,3,FALSE))</f>
        <v/>
      </c>
      <c r="Q10097" s="46" t="str">
        <f>IF(F10097="","",VLOOKUP(F10097,'Class Codes'!$A$4:$B$1221,2,FALSE))</f>
        <v/>
      </c>
    </row>
    <row r="10098" spans="1:17" x14ac:dyDescent="0.3">
      <c r="A10098" s="33"/>
      <c r="B10098" s="8" t="str">
        <f>IFERROR(VLOOKUP(A10098,'Account Codes '!$B:$C,2,FALSE)," ")</f>
        <v xml:space="preserve"> </v>
      </c>
      <c r="C10098" s="6"/>
      <c r="D10098" s="6"/>
      <c r="E10098" s="6"/>
      <c r="F10098" s="7"/>
      <c r="G10098" s="12"/>
      <c r="H10098" s="8"/>
      <c r="I10098" s="12"/>
      <c r="J10098" s="12"/>
      <c r="K10098" s="12"/>
      <c r="L10098" s="10"/>
      <c r="M10098" s="10"/>
      <c r="N10098" s="11" t="str">
        <f t="shared" si="314"/>
        <v/>
      </c>
      <c r="O10098" s="49" t="str">
        <f t="shared" si="315"/>
        <v/>
      </c>
      <c r="P10098" s="46" t="str">
        <f>IF(A10098="","",VLOOKUP(A10098,'Account Codes '!$B$4:$D$263,3,FALSE))</f>
        <v/>
      </c>
      <c r="Q10098" s="46" t="str">
        <f>IF(F10098="","",VLOOKUP(F10098,'Class Codes'!$A$4:$B$1221,2,FALSE))</f>
        <v/>
      </c>
    </row>
    <row r="10099" spans="1:17" x14ac:dyDescent="0.3">
      <c r="A10099" s="33"/>
      <c r="B10099" s="8" t="str">
        <f>IFERROR(VLOOKUP(A10099,'Account Codes '!$B:$C,2,FALSE)," ")</f>
        <v xml:space="preserve"> </v>
      </c>
      <c r="C10099" s="6"/>
      <c r="D10099" s="6"/>
      <c r="E10099" s="6"/>
      <c r="F10099" s="7"/>
      <c r="G10099" s="12"/>
      <c r="H10099" s="8"/>
      <c r="I10099" s="12"/>
      <c r="J10099" s="12"/>
      <c r="K10099" s="12"/>
      <c r="L10099" s="10"/>
      <c r="M10099" s="10"/>
      <c r="N10099" s="11" t="str">
        <f t="shared" si="314"/>
        <v/>
      </c>
      <c r="O10099" s="49" t="str">
        <f t="shared" si="315"/>
        <v/>
      </c>
      <c r="P10099" s="46" t="str">
        <f>IF(A10099="","",VLOOKUP(A10099,'Account Codes '!$B$4:$D$263,3,FALSE))</f>
        <v/>
      </c>
      <c r="Q10099" s="46" t="str">
        <f>IF(F10099="","",VLOOKUP(F10099,'Class Codes'!$A$4:$B$1221,2,FALSE))</f>
        <v/>
      </c>
    </row>
    <row r="10100" spans="1:17" x14ac:dyDescent="0.3">
      <c r="A10100" s="33"/>
      <c r="B10100" s="8" t="str">
        <f>IFERROR(VLOOKUP(A10100,'Account Codes '!$B:$C,2,FALSE)," ")</f>
        <v xml:space="preserve"> </v>
      </c>
      <c r="C10100" s="6"/>
      <c r="D10100" s="6"/>
      <c r="E10100" s="6"/>
      <c r="F10100" s="7"/>
      <c r="G10100" s="12"/>
      <c r="H10100" s="8"/>
      <c r="I10100" s="12"/>
      <c r="J10100" s="12"/>
      <c r="K10100" s="12"/>
      <c r="L10100" s="10"/>
      <c r="M10100" s="10"/>
      <c r="N10100" s="11" t="str">
        <f t="shared" si="314"/>
        <v/>
      </c>
      <c r="O10100" s="49" t="str">
        <f t="shared" si="315"/>
        <v/>
      </c>
      <c r="P10100" s="46" t="str">
        <f>IF(A10100="","",VLOOKUP(A10100,'Account Codes '!$B$4:$D$263,3,FALSE))</f>
        <v/>
      </c>
      <c r="Q10100" s="46" t="str">
        <f>IF(F10100="","",VLOOKUP(F10100,'Class Codes'!$A$4:$B$1221,2,FALSE))</f>
        <v/>
      </c>
    </row>
    <row r="10101" spans="1:17" x14ac:dyDescent="0.3">
      <c r="A10101" s="33"/>
      <c r="B10101" s="8" t="str">
        <f>IFERROR(VLOOKUP(A10101,'Account Codes '!$B:$C,2,FALSE)," ")</f>
        <v xml:space="preserve"> </v>
      </c>
      <c r="C10101" s="6"/>
      <c r="D10101" s="6"/>
      <c r="E10101" s="6"/>
      <c r="F10101" s="7"/>
      <c r="G10101" s="12"/>
      <c r="H10101" s="8"/>
      <c r="I10101" s="12"/>
      <c r="J10101" s="12"/>
      <c r="K10101" s="12"/>
      <c r="L10101" s="10"/>
      <c r="M10101" s="10"/>
      <c r="N10101" s="11" t="str">
        <f t="shared" si="314"/>
        <v/>
      </c>
      <c r="O10101" s="49" t="str">
        <f t="shared" si="315"/>
        <v/>
      </c>
      <c r="P10101" s="46" t="str">
        <f>IF(A10101="","",VLOOKUP(A10101,'Account Codes '!$B$4:$D$263,3,FALSE))</f>
        <v/>
      </c>
      <c r="Q10101" s="46" t="str">
        <f>IF(F10101="","",VLOOKUP(F10101,'Class Codes'!$A$4:$B$1221,2,FALSE))</f>
        <v/>
      </c>
    </row>
    <row r="10102" spans="1:17" x14ac:dyDescent="0.3">
      <c r="A10102" s="33"/>
      <c r="B10102" s="8" t="str">
        <f>IFERROR(VLOOKUP(A10102,'Account Codes '!$B:$C,2,FALSE)," ")</f>
        <v xml:space="preserve"> </v>
      </c>
      <c r="C10102" s="6"/>
      <c r="D10102" s="6"/>
      <c r="E10102" s="6"/>
      <c r="F10102" s="7"/>
      <c r="G10102" s="12"/>
      <c r="H10102" s="8"/>
      <c r="I10102" s="12"/>
      <c r="J10102" s="12"/>
      <c r="K10102" s="12"/>
      <c r="L10102" s="10"/>
      <c r="M10102" s="10"/>
      <c r="N10102" s="11" t="str">
        <f t="shared" si="314"/>
        <v/>
      </c>
      <c r="O10102" s="49" t="str">
        <f t="shared" si="315"/>
        <v/>
      </c>
      <c r="P10102" s="46" t="str">
        <f>IF(A10102="","",VLOOKUP(A10102,'Account Codes '!$B$4:$D$263,3,FALSE))</f>
        <v/>
      </c>
      <c r="Q10102" s="46" t="str">
        <f>IF(F10102="","",VLOOKUP(F10102,'Class Codes'!$A$4:$B$1221,2,FALSE))</f>
        <v/>
      </c>
    </row>
    <row r="10103" spans="1:17" x14ac:dyDescent="0.3">
      <c r="A10103" s="33"/>
      <c r="B10103" s="8" t="str">
        <f>IFERROR(VLOOKUP(A10103,'Account Codes '!$B:$C,2,FALSE)," ")</f>
        <v xml:space="preserve"> </v>
      </c>
      <c r="C10103" s="6"/>
      <c r="D10103" s="6"/>
      <c r="E10103" s="6"/>
      <c r="F10103" s="7"/>
      <c r="G10103" s="12"/>
      <c r="H10103" s="8"/>
      <c r="I10103" s="12"/>
      <c r="J10103" s="12"/>
      <c r="K10103" s="12"/>
      <c r="L10103" s="10"/>
      <c r="M10103" s="10"/>
      <c r="N10103" s="11" t="str">
        <f t="shared" si="314"/>
        <v/>
      </c>
      <c r="O10103" s="49" t="str">
        <f t="shared" si="315"/>
        <v/>
      </c>
      <c r="P10103" s="46" t="str">
        <f>IF(A10103="","",VLOOKUP(A10103,'Account Codes '!$B$4:$D$263,3,FALSE))</f>
        <v/>
      </c>
      <c r="Q10103" s="46" t="str">
        <f>IF(F10103="","",VLOOKUP(F10103,'Class Codes'!$A$4:$B$1221,2,FALSE))</f>
        <v/>
      </c>
    </row>
    <row r="10104" spans="1:17" x14ac:dyDescent="0.3">
      <c r="A10104" s="33"/>
      <c r="B10104" s="8" t="str">
        <f>IFERROR(VLOOKUP(A10104,'Account Codes '!$B:$C,2,FALSE)," ")</f>
        <v xml:space="preserve"> </v>
      </c>
      <c r="C10104" s="6"/>
      <c r="D10104" s="6"/>
      <c r="E10104" s="6"/>
      <c r="F10104" s="7"/>
      <c r="G10104" s="12"/>
      <c r="H10104" s="8"/>
      <c r="I10104" s="12"/>
      <c r="J10104" s="12"/>
      <c r="K10104" s="12"/>
      <c r="L10104" s="10"/>
      <c r="M10104" s="10"/>
      <c r="N10104" s="11" t="str">
        <f t="shared" si="314"/>
        <v/>
      </c>
      <c r="O10104" s="49" t="str">
        <f t="shared" si="315"/>
        <v/>
      </c>
      <c r="P10104" s="46" t="str">
        <f>IF(A10104="","",VLOOKUP(A10104,'Account Codes '!$B$4:$D$263,3,FALSE))</f>
        <v/>
      </c>
      <c r="Q10104" s="46" t="str">
        <f>IF(F10104="","",VLOOKUP(F10104,'Class Codes'!$A$4:$B$1221,2,FALSE))</f>
        <v/>
      </c>
    </row>
    <row r="10105" spans="1:17" x14ac:dyDescent="0.3">
      <c r="A10105" s="33"/>
      <c r="B10105" s="8" t="str">
        <f>IFERROR(VLOOKUP(A10105,'Account Codes '!$B:$C,2,FALSE)," ")</f>
        <v xml:space="preserve"> </v>
      </c>
      <c r="C10105" s="6"/>
      <c r="D10105" s="6"/>
      <c r="E10105" s="6"/>
      <c r="F10105" s="7"/>
      <c r="G10105" s="12"/>
      <c r="H10105" s="8"/>
      <c r="I10105" s="12"/>
      <c r="J10105" s="12"/>
      <c r="K10105" s="12"/>
      <c r="L10105" s="10"/>
      <c r="M10105" s="10"/>
      <c r="N10105" s="11" t="str">
        <f t="shared" si="314"/>
        <v/>
      </c>
      <c r="O10105" s="49" t="str">
        <f t="shared" si="315"/>
        <v/>
      </c>
      <c r="P10105" s="46" t="str">
        <f>IF(A10105="","",VLOOKUP(A10105,'Account Codes '!$B$4:$D$263,3,FALSE))</f>
        <v/>
      </c>
      <c r="Q10105" s="46" t="str">
        <f>IF(F10105="","",VLOOKUP(F10105,'Class Codes'!$A$4:$B$1221,2,FALSE))</f>
        <v/>
      </c>
    </row>
    <row r="10106" spans="1:17" x14ac:dyDescent="0.3">
      <c r="A10106" s="33"/>
      <c r="B10106" s="8" t="str">
        <f>IFERROR(VLOOKUP(A10106,'Account Codes '!$B:$C,2,FALSE)," ")</f>
        <v xml:space="preserve"> </v>
      </c>
      <c r="C10106" s="6"/>
      <c r="D10106" s="6"/>
      <c r="E10106" s="6"/>
      <c r="F10106" s="7"/>
      <c r="G10106" s="12"/>
      <c r="H10106" s="8"/>
      <c r="I10106" s="12"/>
      <c r="J10106" s="12"/>
      <c r="K10106" s="12"/>
      <c r="L10106" s="10"/>
      <c r="M10106" s="10"/>
      <c r="N10106" s="11" t="str">
        <f t="shared" si="314"/>
        <v/>
      </c>
      <c r="O10106" s="49" t="str">
        <f t="shared" si="315"/>
        <v/>
      </c>
      <c r="P10106" s="46" t="str">
        <f>IF(A10106="","",VLOOKUP(A10106,'Account Codes '!$B$4:$D$263,3,FALSE))</f>
        <v/>
      </c>
      <c r="Q10106" s="46" t="str">
        <f>IF(F10106="","",VLOOKUP(F10106,'Class Codes'!$A$4:$B$1221,2,FALSE))</f>
        <v/>
      </c>
    </row>
    <row r="10107" spans="1:17" x14ac:dyDescent="0.3">
      <c r="A10107" s="33"/>
      <c r="B10107" s="8" t="str">
        <f>IFERROR(VLOOKUP(A10107,'Account Codes '!$B:$C,2,FALSE)," ")</f>
        <v xml:space="preserve"> </v>
      </c>
      <c r="C10107" s="6"/>
      <c r="D10107" s="6"/>
      <c r="E10107" s="6"/>
      <c r="F10107" s="7"/>
      <c r="G10107" s="12"/>
      <c r="H10107" s="8"/>
      <c r="I10107" s="12"/>
      <c r="J10107" s="12"/>
      <c r="K10107" s="12"/>
      <c r="L10107" s="10"/>
      <c r="M10107" s="10"/>
      <c r="N10107" s="11" t="str">
        <f t="shared" si="314"/>
        <v/>
      </c>
      <c r="O10107" s="49" t="str">
        <f t="shared" si="315"/>
        <v/>
      </c>
      <c r="P10107" s="46" t="str">
        <f>IF(A10107="","",VLOOKUP(A10107,'Account Codes '!$B$4:$D$263,3,FALSE))</f>
        <v/>
      </c>
      <c r="Q10107" s="46" t="str">
        <f>IF(F10107="","",VLOOKUP(F10107,'Class Codes'!$A$4:$B$1221,2,FALSE))</f>
        <v/>
      </c>
    </row>
    <row r="10108" spans="1:17" x14ac:dyDescent="0.3">
      <c r="A10108" s="33"/>
      <c r="B10108" s="8" t="str">
        <f>IFERROR(VLOOKUP(A10108,'Account Codes '!$B:$C,2,FALSE)," ")</f>
        <v xml:space="preserve"> </v>
      </c>
      <c r="C10108" s="6"/>
      <c r="D10108" s="6"/>
      <c r="E10108" s="6"/>
      <c r="F10108" s="7"/>
      <c r="G10108" s="12"/>
      <c r="H10108" s="8"/>
      <c r="I10108" s="12"/>
      <c r="J10108" s="12"/>
      <c r="K10108" s="12"/>
      <c r="L10108" s="10"/>
      <c r="M10108" s="10"/>
      <c r="N10108" s="11" t="str">
        <f t="shared" si="314"/>
        <v/>
      </c>
      <c r="O10108" s="49" t="str">
        <f t="shared" si="315"/>
        <v/>
      </c>
      <c r="P10108" s="46" t="str">
        <f>IF(A10108="","",VLOOKUP(A10108,'Account Codes '!$B$4:$D$263,3,FALSE))</f>
        <v/>
      </c>
      <c r="Q10108" s="46" t="str">
        <f>IF(F10108="","",VLOOKUP(F10108,'Class Codes'!$A$4:$B$1221,2,FALSE))</f>
        <v/>
      </c>
    </row>
    <row r="10109" spans="1:17" x14ac:dyDescent="0.3">
      <c r="A10109" s="33"/>
      <c r="B10109" s="8" t="str">
        <f>IFERROR(VLOOKUP(A10109,'Account Codes '!$B:$C,2,FALSE)," ")</f>
        <v xml:space="preserve"> </v>
      </c>
      <c r="C10109" s="6"/>
      <c r="D10109" s="6"/>
      <c r="E10109" s="6"/>
      <c r="F10109" s="7"/>
      <c r="G10109" s="12"/>
      <c r="H10109" s="8"/>
      <c r="I10109" s="12"/>
      <c r="J10109" s="12"/>
      <c r="K10109" s="12"/>
      <c r="L10109" s="10"/>
      <c r="M10109" s="10"/>
      <c r="N10109" s="11" t="str">
        <f t="shared" si="314"/>
        <v/>
      </c>
      <c r="O10109" s="49" t="str">
        <f t="shared" si="315"/>
        <v/>
      </c>
      <c r="P10109" s="46" t="str">
        <f>IF(A10109="","",VLOOKUP(A10109,'Account Codes '!$B$4:$D$263,3,FALSE))</f>
        <v/>
      </c>
      <c r="Q10109" s="46" t="str">
        <f>IF(F10109="","",VLOOKUP(F10109,'Class Codes'!$A$4:$B$1221,2,FALSE))</f>
        <v/>
      </c>
    </row>
    <row r="10110" spans="1:17" x14ac:dyDescent="0.3">
      <c r="A10110" s="33"/>
      <c r="B10110" s="8" t="str">
        <f>IFERROR(VLOOKUP(A10110,'Account Codes '!$B:$C,2,FALSE)," ")</f>
        <v xml:space="preserve"> </v>
      </c>
      <c r="C10110" s="6"/>
      <c r="D10110" s="6"/>
      <c r="E10110" s="6"/>
      <c r="F10110" s="7"/>
      <c r="G10110" s="12"/>
      <c r="H10110" s="8"/>
      <c r="I10110" s="12"/>
      <c r="J10110" s="12"/>
      <c r="K10110" s="12"/>
      <c r="L10110" s="10"/>
      <c r="M10110" s="10"/>
      <c r="N10110" s="11" t="str">
        <f t="shared" ref="N10110" si="316">IF(NOT(ISBLANK(L10110)),L10110*M10110,"")</f>
        <v/>
      </c>
      <c r="O10110" s="49" t="str">
        <f t="shared" si="315"/>
        <v/>
      </c>
      <c r="P10110" s="46" t="str">
        <f>IF(A10110="","",VLOOKUP(A10110,'Account Codes '!$B$4:$D$263,3,FALSE))</f>
        <v/>
      </c>
      <c r="Q10110" s="46" t="str">
        <f>IF(F10110="","",VLOOKUP(F10110,'Class Codes'!$A$4:$B$1221,2,FALSE))</f>
        <v/>
      </c>
    </row>
  </sheetData>
  <mergeCells count="10">
    <mergeCell ref="A8:C8"/>
    <mergeCell ref="D8:E8"/>
    <mergeCell ref="A4:N4"/>
    <mergeCell ref="A5:C5"/>
    <mergeCell ref="D5:E5"/>
    <mergeCell ref="A6:C6"/>
    <mergeCell ref="D6:E6"/>
    <mergeCell ref="A7:C7"/>
    <mergeCell ref="D7:E7"/>
    <mergeCell ref="L5:N5"/>
  </mergeCells>
  <dataValidations count="1">
    <dataValidation type="list" allowBlank="1" showInputMessage="1" showErrorMessage="1" sqref="H11:H10110" xr:uid="{08B8F6E9-F38C-49CB-853D-CBED2261406A}">
      <formula1>"OEN, OSS, OTB"</formula1>
    </dataValidation>
  </dataValidations>
  <pageMargins left="0.7" right="0.7" top="0.75" bottom="0.7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A2C7BD4-ADA6-4243-8A77-E62D310682B6}">
          <x14:formula1>
            <xm:f>'Account Codes '!$B$4:$B$263</xm:f>
          </x14:formula1>
          <xm:sqref>A11:A10110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6DA8C-7317-43B7-88EE-1B6B309D4649}">
  <sheetPr>
    <tabColor theme="6" tint="0.79998168889431442"/>
    <pageSetUpPr fitToPage="1"/>
  </sheetPr>
  <dimension ref="A1:T10112"/>
  <sheetViews>
    <sheetView workbookViewId="0">
      <pane ySplit="10" topLeftCell="A11" activePane="bottomLeft" state="frozen"/>
      <selection pane="bottomLeft" activeCell="S29" sqref="S29"/>
    </sheetView>
  </sheetViews>
  <sheetFormatPr defaultRowHeight="14.4" x14ac:dyDescent="0.3"/>
  <cols>
    <col min="1" max="1" width="10.21875" style="2" customWidth="1"/>
    <col min="2" max="2" width="34.44140625" style="2" customWidth="1"/>
    <col min="3" max="3" width="8.21875" style="2" customWidth="1"/>
    <col min="4" max="4" width="7.77734375" style="2" customWidth="1"/>
    <col min="5" max="5" width="8.21875" style="2" customWidth="1"/>
    <col min="6" max="6" width="8.44140625" style="30" customWidth="1"/>
    <col min="7" max="7" width="9.109375" style="2" customWidth="1"/>
    <col min="8" max="8" width="7.77734375" style="2" customWidth="1"/>
    <col min="9" max="9" width="8.77734375" style="2" customWidth="1"/>
    <col min="10" max="10" width="11" style="2" customWidth="1"/>
    <col min="11" max="11" width="52.77734375" style="2" customWidth="1"/>
    <col min="12" max="12" width="9.77734375" style="2" customWidth="1"/>
    <col min="13" max="13" width="10" style="2" customWidth="1"/>
    <col min="14" max="14" width="16.77734375" style="2" customWidth="1"/>
    <col min="15" max="15" width="9.5546875" style="46" hidden="1" customWidth="1"/>
    <col min="16" max="16" width="10" style="46" hidden="1" customWidth="1"/>
    <col min="17" max="17" width="8.77734375" style="46" hidden="1" customWidth="1"/>
    <col min="18" max="18" width="2.44140625" style="50" customWidth="1"/>
    <col min="19" max="255" width="9.21875" style="2"/>
    <col min="256" max="256" width="7.77734375" style="2" customWidth="1"/>
    <col min="257" max="257" width="6.21875" style="2" customWidth="1"/>
    <col min="258" max="258" width="8.21875" style="2" customWidth="1"/>
    <col min="259" max="259" width="7" style="2" customWidth="1"/>
    <col min="260" max="260" width="6" style="2" customWidth="1"/>
    <col min="261" max="261" width="26.21875" style="2" customWidth="1"/>
    <col min="262" max="262" width="5.44140625" style="2" customWidth="1"/>
    <col min="263" max="263" width="6.21875" style="2" customWidth="1"/>
    <col min="264" max="264" width="13.5546875" style="2" customWidth="1"/>
    <col min="265" max="511" width="9.21875" style="2"/>
    <col min="512" max="512" width="7.77734375" style="2" customWidth="1"/>
    <col min="513" max="513" width="6.21875" style="2" customWidth="1"/>
    <col min="514" max="514" width="8.21875" style="2" customWidth="1"/>
    <col min="515" max="515" width="7" style="2" customWidth="1"/>
    <col min="516" max="516" width="6" style="2" customWidth="1"/>
    <col min="517" max="517" width="26.21875" style="2" customWidth="1"/>
    <col min="518" max="518" width="5.44140625" style="2" customWidth="1"/>
    <col min="519" max="519" width="6.21875" style="2" customWidth="1"/>
    <col min="520" max="520" width="13.5546875" style="2" customWidth="1"/>
    <col min="521" max="767" width="9.21875" style="2"/>
    <col min="768" max="768" width="7.77734375" style="2" customWidth="1"/>
    <col min="769" max="769" width="6.21875" style="2" customWidth="1"/>
    <col min="770" max="770" width="8.21875" style="2" customWidth="1"/>
    <col min="771" max="771" width="7" style="2" customWidth="1"/>
    <col min="772" max="772" width="6" style="2" customWidth="1"/>
    <col min="773" max="773" width="26.21875" style="2" customWidth="1"/>
    <col min="774" max="774" width="5.44140625" style="2" customWidth="1"/>
    <col min="775" max="775" width="6.21875" style="2" customWidth="1"/>
    <col min="776" max="776" width="13.5546875" style="2" customWidth="1"/>
    <col min="777" max="1023" width="9.21875" style="2"/>
    <col min="1024" max="1024" width="7.77734375" style="2" customWidth="1"/>
    <col min="1025" max="1025" width="6.21875" style="2" customWidth="1"/>
    <col min="1026" max="1026" width="8.21875" style="2" customWidth="1"/>
    <col min="1027" max="1027" width="7" style="2" customWidth="1"/>
    <col min="1028" max="1028" width="6" style="2" customWidth="1"/>
    <col min="1029" max="1029" width="26.21875" style="2" customWidth="1"/>
    <col min="1030" max="1030" width="5.44140625" style="2" customWidth="1"/>
    <col min="1031" max="1031" width="6.21875" style="2" customWidth="1"/>
    <col min="1032" max="1032" width="13.5546875" style="2" customWidth="1"/>
    <col min="1033" max="1279" width="9.21875" style="2"/>
    <col min="1280" max="1280" width="7.77734375" style="2" customWidth="1"/>
    <col min="1281" max="1281" width="6.21875" style="2" customWidth="1"/>
    <col min="1282" max="1282" width="8.21875" style="2" customWidth="1"/>
    <col min="1283" max="1283" width="7" style="2" customWidth="1"/>
    <col min="1284" max="1284" width="6" style="2" customWidth="1"/>
    <col min="1285" max="1285" width="26.21875" style="2" customWidth="1"/>
    <col min="1286" max="1286" width="5.44140625" style="2" customWidth="1"/>
    <col min="1287" max="1287" width="6.21875" style="2" customWidth="1"/>
    <col min="1288" max="1288" width="13.5546875" style="2" customWidth="1"/>
    <col min="1289" max="1535" width="9.21875" style="2"/>
    <col min="1536" max="1536" width="7.77734375" style="2" customWidth="1"/>
    <col min="1537" max="1537" width="6.21875" style="2" customWidth="1"/>
    <col min="1538" max="1538" width="8.21875" style="2" customWidth="1"/>
    <col min="1539" max="1539" width="7" style="2" customWidth="1"/>
    <col min="1540" max="1540" width="6" style="2" customWidth="1"/>
    <col min="1541" max="1541" width="26.21875" style="2" customWidth="1"/>
    <col min="1542" max="1542" width="5.44140625" style="2" customWidth="1"/>
    <col min="1543" max="1543" width="6.21875" style="2" customWidth="1"/>
    <col min="1544" max="1544" width="13.5546875" style="2" customWidth="1"/>
    <col min="1545" max="1791" width="9.21875" style="2"/>
    <col min="1792" max="1792" width="7.77734375" style="2" customWidth="1"/>
    <col min="1793" max="1793" width="6.21875" style="2" customWidth="1"/>
    <col min="1794" max="1794" width="8.21875" style="2" customWidth="1"/>
    <col min="1795" max="1795" width="7" style="2" customWidth="1"/>
    <col min="1796" max="1796" width="6" style="2" customWidth="1"/>
    <col min="1797" max="1797" width="26.21875" style="2" customWidth="1"/>
    <col min="1798" max="1798" width="5.44140625" style="2" customWidth="1"/>
    <col min="1799" max="1799" width="6.21875" style="2" customWidth="1"/>
    <col min="1800" max="1800" width="13.5546875" style="2" customWidth="1"/>
    <col min="1801" max="2047" width="9.21875" style="2"/>
    <col min="2048" max="2048" width="7.77734375" style="2" customWidth="1"/>
    <col min="2049" max="2049" width="6.21875" style="2" customWidth="1"/>
    <col min="2050" max="2050" width="8.21875" style="2" customWidth="1"/>
    <col min="2051" max="2051" width="7" style="2" customWidth="1"/>
    <col min="2052" max="2052" width="6" style="2" customWidth="1"/>
    <col min="2053" max="2053" width="26.21875" style="2" customWidth="1"/>
    <col min="2054" max="2054" width="5.44140625" style="2" customWidth="1"/>
    <col min="2055" max="2055" width="6.21875" style="2" customWidth="1"/>
    <col min="2056" max="2056" width="13.5546875" style="2" customWidth="1"/>
    <col min="2057" max="2303" width="9.21875" style="2"/>
    <col min="2304" max="2304" width="7.77734375" style="2" customWidth="1"/>
    <col min="2305" max="2305" width="6.21875" style="2" customWidth="1"/>
    <col min="2306" max="2306" width="8.21875" style="2" customWidth="1"/>
    <col min="2307" max="2307" width="7" style="2" customWidth="1"/>
    <col min="2308" max="2308" width="6" style="2" customWidth="1"/>
    <col min="2309" max="2309" width="26.21875" style="2" customWidth="1"/>
    <col min="2310" max="2310" width="5.44140625" style="2" customWidth="1"/>
    <col min="2311" max="2311" width="6.21875" style="2" customWidth="1"/>
    <col min="2312" max="2312" width="13.5546875" style="2" customWidth="1"/>
    <col min="2313" max="2559" width="9.21875" style="2"/>
    <col min="2560" max="2560" width="7.77734375" style="2" customWidth="1"/>
    <col min="2561" max="2561" width="6.21875" style="2" customWidth="1"/>
    <col min="2562" max="2562" width="8.21875" style="2" customWidth="1"/>
    <col min="2563" max="2563" width="7" style="2" customWidth="1"/>
    <col min="2564" max="2564" width="6" style="2" customWidth="1"/>
    <col min="2565" max="2565" width="26.21875" style="2" customWidth="1"/>
    <col min="2566" max="2566" width="5.44140625" style="2" customWidth="1"/>
    <col min="2567" max="2567" width="6.21875" style="2" customWidth="1"/>
    <col min="2568" max="2568" width="13.5546875" style="2" customWidth="1"/>
    <col min="2569" max="2815" width="9.21875" style="2"/>
    <col min="2816" max="2816" width="7.77734375" style="2" customWidth="1"/>
    <col min="2817" max="2817" width="6.21875" style="2" customWidth="1"/>
    <col min="2818" max="2818" width="8.21875" style="2" customWidth="1"/>
    <col min="2819" max="2819" width="7" style="2" customWidth="1"/>
    <col min="2820" max="2820" width="6" style="2" customWidth="1"/>
    <col min="2821" max="2821" width="26.21875" style="2" customWidth="1"/>
    <col min="2822" max="2822" width="5.44140625" style="2" customWidth="1"/>
    <col min="2823" max="2823" width="6.21875" style="2" customWidth="1"/>
    <col min="2824" max="2824" width="13.5546875" style="2" customWidth="1"/>
    <col min="2825" max="3071" width="9.21875" style="2"/>
    <col min="3072" max="3072" width="7.77734375" style="2" customWidth="1"/>
    <col min="3073" max="3073" width="6.21875" style="2" customWidth="1"/>
    <col min="3074" max="3074" width="8.21875" style="2" customWidth="1"/>
    <col min="3075" max="3075" width="7" style="2" customWidth="1"/>
    <col min="3076" max="3076" width="6" style="2" customWidth="1"/>
    <col min="3077" max="3077" width="26.21875" style="2" customWidth="1"/>
    <col min="3078" max="3078" width="5.44140625" style="2" customWidth="1"/>
    <col min="3079" max="3079" width="6.21875" style="2" customWidth="1"/>
    <col min="3080" max="3080" width="13.5546875" style="2" customWidth="1"/>
    <col min="3081" max="3327" width="9.21875" style="2"/>
    <col min="3328" max="3328" width="7.77734375" style="2" customWidth="1"/>
    <col min="3329" max="3329" width="6.21875" style="2" customWidth="1"/>
    <col min="3330" max="3330" width="8.21875" style="2" customWidth="1"/>
    <col min="3331" max="3331" width="7" style="2" customWidth="1"/>
    <col min="3332" max="3332" width="6" style="2" customWidth="1"/>
    <col min="3333" max="3333" width="26.21875" style="2" customWidth="1"/>
    <col min="3334" max="3334" width="5.44140625" style="2" customWidth="1"/>
    <col min="3335" max="3335" width="6.21875" style="2" customWidth="1"/>
    <col min="3336" max="3336" width="13.5546875" style="2" customWidth="1"/>
    <col min="3337" max="3583" width="9.21875" style="2"/>
    <col min="3584" max="3584" width="7.77734375" style="2" customWidth="1"/>
    <col min="3585" max="3585" width="6.21875" style="2" customWidth="1"/>
    <col min="3586" max="3586" width="8.21875" style="2" customWidth="1"/>
    <col min="3587" max="3587" width="7" style="2" customWidth="1"/>
    <col min="3588" max="3588" width="6" style="2" customWidth="1"/>
    <col min="3589" max="3589" width="26.21875" style="2" customWidth="1"/>
    <col min="3590" max="3590" width="5.44140625" style="2" customWidth="1"/>
    <col min="3591" max="3591" width="6.21875" style="2" customWidth="1"/>
    <col min="3592" max="3592" width="13.5546875" style="2" customWidth="1"/>
    <col min="3593" max="3839" width="9.21875" style="2"/>
    <col min="3840" max="3840" width="7.77734375" style="2" customWidth="1"/>
    <col min="3841" max="3841" width="6.21875" style="2" customWidth="1"/>
    <col min="3842" max="3842" width="8.21875" style="2" customWidth="1"/>
    <col min="3843" max="3843" width="7" style="2" customWidth="1"/>
    <col min="3844" max="3844" width="6" style="2" customWidth="1"/>
    <col min="3845" max="3845" width="26.21875" style="2" customWidth="1"/>
    <col min="3846" max="3846" width="5.44140625" style="2" customWidth="1"/>
    <col min="3847" max="3847" width="6.21875" style="2" customWidth="1"/>
    <col min="3848" max="3848" width="13.5546875" style="2" customWidth="1"/>
    <col min="3849" max="4095" width="9.21875" style="2"/>
    <col min="4096" max="4096" width="7.77734375" style="2" customWidth="1"/>
    <col min="4097" max="4097" width="6.21875" style="2" customWidth="1"/>
    <col min="4098" max="4098" width="8.21875" style="2" customWidth="1"/>
    <col min="4099" max="4099" width="7" style="2" customWidth="1"/>
    <col min="4100" max="4100" width="6" style="2" customWidth="1"/>
    <col min="4101" max="4101" width="26.21875" style="2" customWidth="1"/>
    <col min="4102" max="4102" width="5.44140625" style="2" customWidth="1"/>
    <col min="4103" max="4103" width="6.21875" style="2" customWidth="1"/>
    <col min="4104" max="4104" width="13.5546875" style="2" customWidth="1"/>
    <col min="4105" max="4351" width="9.21875" style="2"/>
    <col min="4352" max="4352" width="7.77734375" style="2" customWidth="1"/>
    <col min="4353" max="4353" width="6.21875" style="2" customWidth="1"/>
    <col min="4354" max="4354" width="8.21875" style="2" customWidth="1"/>
    <col min="4355" max="4355" width="7" style="2" customWidth="1"/>
    <col min="4356" max="4356" width="6" style="2" customWidth="1"/>
    <col min="4357" max="4357" width="26.21875" style="2" customWidth="1"/>
    <col min="4358" max="4358" width="5.44140625" style="2" customWidth="1"/>
    <col min="4359" max="4359" width="6.21875" style="2" customWidth="1"/>
    <col min="4360" max="4360" width="13.5546875" style="2" customWidth="1"/>
    <col min="4361" max="4607" width="9.21875" style="2"/>
    <col min="4608" max="4608" width="7.77734375" style="2" customWidth="1"/>
    <col min="4609" max="4609" width="6.21875" style="2" customWidth="1"/>
    <col min="4610" max="4610" width="8.21875" style="2" customWidth="1"/>
    <col min="4611" max="4611" width="7" style="2" customWidth="1"/>
    <col min="4612" max="4612" width="6" style="2" customWidth="1"/>
    <col min="4613" max="4613" width="26.21875" style="2" customWidth="1"/>
    <col min="4614" max="4614" width="5.44140625" style="2" customWidth="1"/>
    <col min="4615" max="4615" width="6.21875" style="2" customWidth="1"/>
    <col min="4616" max="4616" width="13.5546875" style="2" customWidth="1"/>
    <col min="4617" max="4863" width="9.21875" style="2"/>
    <col min="4864" max="4864" width="7.77734375" style="2" customWidth="1"/>
    <col min="4865" max="4865" width="6.21875" style="2" customWidth="1"/>
    <col min="4866" max="4866" width="8.21875" style="2" customWidth="1"/>
    <col min="4867" max="4867" width="7" style="2" customWidth="1"/>
    <col min="4868" max="4868" width="6" style="2" customWidth="1"/>
    <col min="4869" max="4869" width="26.21875" style="2" customWidth="1"/>
    <col min="4870" max="4870" width="5.44140625" style="2" customWidth="1"/>
    <col min="4871" max="4871" width="6.21875" style="2" customWidth="1"/>
    <col min="4872" max="4872" width="13.5546875" style="2" customWidth="1"/>
    <col min="4873" max="5119" width="9.21875" style="2"/>
    <col min="5120" max="5120" width="7.77734375" style="2" customWidth="1"/>
    <col min="5121" max="5121" width="6.21875" style="2" customWidth="1"/>
    <col min="5122" max="5122" width="8.21875" style="2" customWidth="1"/>
    <col min="5123" max="5123" width="7" style="2" customWidth="1"/>
    <col min="5124" max="5124" width="6" style="2" customWidth="1"/>
    <col min="5125" max="5125" width="26.21875" style="2" customWidth="1"/>
    <col min="5126" max="5126" width="5.44140625" style="2" customWidth="1"/>
    <col min="5127" max="5127" width="6.21875" style="2" customWidth="1"/>
    <col min="5128" max="5128" width="13.5546875" style="2" customWidth="1"/>
    <col min="5129" max="5375" width="9.21875" style="2"/>
    <col min="5376" max="5376" width="7.77734375" style="2" customWidth="1"/>
    <col min="5377" max="5377" width="6.21875" style="2" customWidth="1"/>
    <col min="5378" max="5378" width="8.21875" style="2" customWidth="1"/>
    <col min="5379" max="5379" width="7" style="2" customWidth="1"/>
    <col min="5380" max="5380" width="6" style="2" customWidth="1"/>
    <col min="5381" max="5381" width="26.21875" style="2" customWidth="1"/>
    <col min="5382" max="5382" width="5.44140625" style="2" customWidth="1"/>
    <col min="5383" max="5383" width="6.21875" style="2" customWidth="1"/>
    <col min="5384" max="5384" width="13.5546875" style="2" customWidth="1"/>
    <col min="5385" max="5631" width="9.21875" style="2"/>
    <col min="5632" max="5632" width="7.77734375" style="2" customWidth="1"/>
    <col min="5633" max="5633" width="6.21875" style="2" customWidth="1"/>
    <col min="5634" max="5634" width="8.21875" style="2" customWidth="1"/>
    <col min="5635" max="5635" width="7" style="2" customWidth="1"/>
    <col min="5636" max="5636" width="6" style="2" customWidth="1"/>
    <col min="5637" max="5637" width="26.21875" style="2" customWidth="1"/>
    <col min="5638" max="5638" width="5.44140625" style="2" customWidth="1"/>
    <col min="5639" max="5639" width="6.21875" style="2" customWidth="1"/>
    <col min="5640" max="5640" width="13.5546875" style="2" customWidth="1"/>
    <col min="5641" max="5887" width="9.21875" style="2"/>
    <col min="5888" max="5888" width="7.77734375" style="2" customWidth="1"/>
    <col min="5889" max="5889" width="6.21875" style="2" customWidth="1"/>
    <col min="5890" max="5890" width="8.21875" style="2" customWidth="1"/>
    <col min="5891" max="5891" width="7" style="2" customWidth="1"/>
    <col min="5892" max="5892" width="6" style="2" customWidth="1"/>
    <col min="5893" max="5893" width="26.21875" style="2" customWidth="1"/>
    <col min="5894" max="5894" width="5.44140625" style="2" customWidth="1"/>
    <col min="5895" max="5895" width="6.21875" style="2" customWidth="1"/>
    <col min="5896" max="5896" width="13.5546875" style="2" customWidth="1"/>
    <col min="5897" max="6143" width="9.21875" style="2"/>
    <col min="6144" max="6144" width="7.77734375" style="2" customWidth="1"/>
    <col min="6145" max="6145" width="6.21875" style="2" customWidth="1"/>
    <col min="6146" max="6146" width="8.21875" style="2" customWidth="1"/>
    <col min="6147" max="6147" width="7" style="2" customWidth="1"/>
    <col min="6148" max="6148" width="6" style="2" customWidth="1"/>
    <col min="6149" max="6149" width="26.21875" style="2" customWidth="1"/>
    <col min="6150" max="6150" width="5.44140625" style="2" customWidth="1"/>
    <col min="6151" max="6151" width="6.21875" style="2" customWidth="1"/>
    <col min="6152" max="6152" width="13.5546875" style="2" customWidth="1"/>
    <col min="6153" max="6399" width="9.21875" style="2"/>
    <col min="6400" max="6400" width="7.77734375" style="2" customWidth="1"/>
    <col min="6401" max="6401" width="6.21875" style="2" customWidth="1"/>
    <col min="6402" max="6402" width="8.21875" style="2" customWidth="1"/>
    <col min="6403" max="6403" width="7" style="2" customWidth="1"/>
    <col min="6404" max="6404" width="6" style="2" customWidth="1"/>
    <col min="6405" max="6405" width="26.21875" style="2" customWidth="1"/>
    <col min="6406" max="6406" width="5.44140625" style="2" customWidth="1"/>
    <col min="6407" max="6407" width="6.21875" style="2" customWidth="1"/>
    <col min="6408" max="6408" width="13.5546875" style="2" customWidth="1"/>
    <col min="6409" max="6655" width="9.21875" style="2"/>
    <col min="6656" max="6656" width="7.77734375" style="2" customWidth="1"/>
    <col min="6657" max="6657" width="6.21875" style="2" customWidth="1"/>
    <col min="6658" max="6658" width="8.21875" style="2" customWidth="1"/>
    <col min="6659" max="6659" width="7" style="2" customWidth="1"/>
    <col min="6660" max="6660" width="6" style="2" customWidth="1"/>
    <col min="6661" max="6661" width="26.21875" style="2" customWidth="1"/>
    <col min="6662" max="6662" width="5.44140625" style="2" customWidth="1"/>
    <col min="6663" max="6663" width="6.21875" style="2" customWidth="1"/>
    <col min="6664" max="6664" width="13.5546875" style="2" customWidth="1"/>
    <col min="6665" max="6911" width="9.21875" style="2"/>
    <col min="6912" max="6912" width="7.77734375" style="2" customWidth="1"/>
    <col min="6913" max="6913" width="6.21875" style="2" customWidth="1"/>
    <col min="6914" max="6914" width="8.21875" style="2" customWidth="1"/>
    <col min="6915" max="6915" width="7" style="2" customWidth="1"/>
    <col min="6916" max="6916" width="6" style="2" customWidth="1"/>
    <col min="6917" max="6917" width="26.21875" style="2" customWidth="1"/>
    <col min="6918" max="6918" width="5.44140625" style="2" customWidth="1"/>
    <col min="6919" max="6919" width="6.21875" style="2" customWidth="1"/>
    <col min="6920" max="6920" width="13.5546875" style="2" customWidth="1"/>
    <col min="6921" max="7167" width="9.21875" style="2"/>
    <col min="7168" max="7168" width="7.77734375" style="2" customWidth="1"/>
    <col min="7169" max="7169" width="6.21875" style="2" customWidth="1"/>
    <col min="7170" max="7170" width="8.21875" style="2" customWidth="1"/>
    <col min="7171" max="7171" width="7" style="2" customWidth="1"/>
    <col min="7172" max="7172" width="6" style="2" customWidth="1"/>
    <col min="7173" max="7173" width="26.21875" style="2" customWidth="1"/>
    <col min="7174" max="7174" width="5.44140625" style="2" customWidth="1"/>
    <col min="7175" max="7175" width="6.21875" style="2" customWidth="1"/>
    <col min="7176" max="7176" width="13.5546875" style="2" customWidth="1"/>
    <col min="7177" max="7423" width="9.21875" style="2"/>
    <col min="7424" max="7424" width="7.77734375" style="2" customWidth="1"/>
    <col min="7425" max="7425" width="6.21875" style="2" customWidth="1"/>
    <col min="7426" max="7426" width="8.21875" style="2" customWidth="1"/>
    <col min="7427" max="7427" width="7" style="2" customWidth="1"/>
    <col min="7428" max="7428" width="6" style="2" customWidth="1"/>
    <col min="7429" max="7429" width="26.21875" style="2" customWidth="1"/>
    <col min="7430" max="7430" width="5.44140625" style="2" customWidth="1"/>
    <col min="7431" max="7431" width="6.21875" style="2" customWidth="1"/>
    <col min="7432" max="7432" width="13.5546875" style="2" customWidth="1"/>
    <col min="7433" max="7679" width="9.21875" style="2"/>
    <col min="7680" max="7680" width="7.77734375" style="2" customWidth="1"/>
    <col min="7681" max="7681" width="6.21875" style="2" customWidth="1"/>
    <col min="7682" max="7682" width="8.21875" style="2" customWidth="1"/>
    <col min="7683" max="7683" width="7" style="2" customWidth="1"/>
    <col min="7684" max="7684" width="6" style="2" customWidth="1"/>
    <col min="7685" max="7685" width="26.21875" style="2" customWidth="1"/>
    <col min="7686" max="7686" width="5.44140625" style="2" customWidth="1"/>
    <col min="7687" max="7687" width="6.21875" style="2" customWidth="1"/>
    <col min="7688" max="7688" width="13.5546875" style="2" customWidth="1"/>
    <col min="7689" max="7935" width="9.21875" style="2"/>
    <col min="7936" max="7936" width="7.77734375" style="2" customWidth="1"/>
    <col min="7937" max="7937" width="6.21875" style="2" customWidth="1"/>
    <col min="7938" max="7938" width="8.21875" style="2" customWidth="1"/>
    <col min="7939" max="7939" width="7" style="2" customWidth="1"/>
    <col min="7940" max="7940" width="6" style="2" customWidth="1"/>
    <col min="7941" max="7941" width="26.21875" style="2" customWidth="1"/>
    <col min="7942" max="7942" width="5.44140625" style="2" customWidth="1"/>
    <col min="7943" max="7943" width="6.21875" style="2" customWidth="1"/>
    <col min="7944" max="7944" width="13.5546875" style="2" customWidth="1"/>
    <col min="7945" max="8191" width="9.21875" style="2"/>
    <col min="8192" max="8192" width="7.77734375" style="2" customWidth="1"/>
    <col min="8193" max="8193" width="6.21875" style="2" customWidth="1"/>
    <col min="8194" max="8194" width="8.21875" style="2" customWidth="1"/>
    <col min="8195" max="8195" width="7" style="2" customWidth="1"/>
    <col min="8196" max="8196" width="6" style="2" customWidth="1"/>
    <col min="8197" max="8197" width="26.21875" style="2" customWidth="1"/>
    <col min="8198" max="8198" width="5.44140625" style="2" customWidth="1"/>
    <col min="8199" max="8199" width="6.21875" style="2" customWidth="1"/>
    <col min="8200" max="8200" width="13.5546875" style="2" customWidth="1"/>
    <col min="8201" max="8447" width="9.21875" style="2"/>
    <col min="8448" max="8448" width="7.77734375" style="2" customWidth="1"/>
    <col min="8449" max="8449" width="6.21875" style="2" customWidth="1"/>
    <col min="8450" max="8450" width="8.21875" style="2" customWidth="1"/>
    <col min="8451" max="8451" width="7" style="2" customWidth="1"/>
    <col min="8452" max="8452" width="6" style="2" customWidth="1"/>
    <col min="8453" max="8453" width="26.21875" style="2" customWidth="1"/>
    <col min="8454" max="8454" width="5.44140625" style="2" customWidth="1"/>
    <col min="8455" max="8455" width="6.21875" style="2" customWidth="1"/>
    <col min="8456" max="8456" width="13.5546875" style="2" customWidth="1"/>
    <col min="8457" max="8703" width="9.21875" style="2"/>
    <col min="8704" max="8704" width="7.77734375" style="2" customWidth="1"/>
    <col min="8705" max="8705" width="6.21875" style="2" customWidth="1"/>
    <col min="8706" max="8706" width="8.21875" style="2" customWidth="1"/>
    <col min="8707" max="8707" width="7" style="2" customWidth="1"/>
    <col min="8708" max="8708" width="6" style="2" customWidth="1"/>
    <col min="8709" max="8709" width="26.21875" style="2" customWidth="1"/>
    <col min="8710" max="8710" width="5.44140625" style="2" customWidth="1"/>
    <col min="8711" max="8711" width="6.21875" style="2" customWidth="1"/>
    <col min="8712" max="8712" width="13.5546875" style="2" customWidth="1"/>
    <col min="8713" max="8959" width="9.21875" style="2"/>
    <col min="8960" max="8960" width="7.77734375" style="2" customWidth="1"/>
    <col min="8961" max="8961" width="6.21875" style="2" customWidth="1"/>
    <col min="8962" max="8962" width="8.21875" style="2" customWidth="1"/>
    <col min="8963" max="8963" width="7" style="2" customWidth="1"/>
    <col min="8964" max="8964" width="6" style="2" customWidth="1"/>
    <col min="8965" max="8965" width="26.21875" style="2" customWidth="1"/>
    <col min="8966" max="8966" width="5.44140625" style="2" customWidth="1"/>
    <col min="8967" max="8967" width="6.21875" style="2" customWidth="1"/>
    <col min="8968" max="8968" width="13.5546875" style="2" customWidth="1"/>
    <col min="8969" max="9215" width="9.21875" style="2"/>
    <col min="9216" max="9216" width="7.77734375" style="2" customWidth="1"/>
    <col min="9217" max="9217" width="6.21875" style="2" customWidth="1"/>
    <col min="9218" max="9218" width="8.21875" style="2" customWidth="1"/>
    <col min="9219" max="9219" width="7" style="2" customWidth="1"/>
    <col min="9220" max="9220" width="6" style="2" customWidth="1"/>
    <col min="9221" max="9221" width="26.21875" style="2" customWidth="1"/>
    <col min="9222" max="9222" width="5.44140625" style="2" customWidth="1"/>
    <col min="9223" max="9223" width="6.21875" style="2" customWidth="1"/>
    <col min="9224" max="9224" width="13.5546875" style="2" customWidth="1"/>
    <col min="9225" max="9471" width="9.21875" style="2"/>
    <col min="9472" max="9472" width="7.77734375" style="2" customWidth="1"/>
    <col min="9473" max="9473" width="6.21875" style="2" customWidth="1"/>
    <col min="9474" max="9474" width="8.21875" style="2" customWidth="1"/>
    <col min="9475" max="9475" width="7" style="2" customWidth="1"/>
    <col min="9476" max="9476" width="6" style="2" customWidth="1"/>
    <col min="9477" max="9477" width="26.21875" style="2" customWidth="1"/>
    <col min="9478" max="9478" width="5.44140625" style="2" customWidth="1"/>
    <col min="9479" max="9479" width="6.21875" style="2" customWidth="1"/>
    <col min="9480" max="9480" width="13.5546875" style="2" customWidth="1"/>
    <col min="9481" max="9727" width="9.21875" style="2"/>
    <col min="9728" max="9728" width="7.77734375" style="2" customWidth="1"/>
    <col min="9729" max="9729" width="6.21875" style="2" customWidth="1"/>
    <col min="9730" max="9730" width="8.21875" style="2" customWidth="1"/>
    <col min="9731" max="9731" width="7" style="2" customWidth="1"/>
    <col min="9732" max="9732" width="6" style="2" customWidth="1"/>
    <col min="9733" max="9733" width="26.21875" style="2" customWidth="1"/>
    <col min="9734" max="9734" width="5.44140625" style="2" customWidth="1"/>
    <col min="9735" max="9735" width="6.21875" style="2" customWidth="1"/>
    <col min="9736" max="9736" width="13.5546875" style="2" customWidth="1"/>
    <col min="9737" max="9983" width="9.21875" style="2"/>
    <col min="9984" max="9984" width="7.77734375" style="2" customWidth="1"/>
    <col min="9985" max="9985" width="6.21875" style="2" customWidth="1"/>
    <col min="9986" max="9986" width="8.21875" style="2" customWidth="1"/>
    <col min="9987" max="9987" width="7" style="2" customWidth="1"/>
    <col min="9988" max="9988" width="6" style="2" customWidth="1"/>
    <col min="9989" max="9989" width="26.21875" style="2" customWidth="1"/>
    <col min="9990" max="9990" width="5.44140625" style="2" customWidth="1"/>
    <col min="9991" max="9991" width="6.21875" style="2" customWidth="1"/>
    <col min="9992" max="9992" width="13.5546875" style="2" customWidth="1"/>
    <col min="9993" max="10239" width="9.21875" style="2"/>
    <col min="10240" max="10240" width="7.77734375" style="2" customWidth="1"/>
    <col min="10241" max="10241" width="6.21875" style="2" customWidth="1"/>
    <col min="10242" max="10242" width="8.21875" style="2" customWidth="1"/>
    <col min="10243" max="10243" width="7" style="2" customWidth="1"/>
    <col min="10244" max="10244" width="6" style="2" customWidth="1"/>
    <col min="10245" max="10245" width="26.21875" style="2" customWidth="1"/>
    <col min="10246" max="10246" width="5.44140625" style="2" customWidth="1"/>
    <col min="10247" max="10247" width="6.21875" style="2" customWidth="1"/>
    <col min="10248" max="10248" width="13.5546875" style="2" customWidth="1"/>
    <col min="10249" max="10495" width="9.21875" style="2"/>
    <col min="10496" max="10496" width="7.77734375" style="2" customWidth="1"/>
    <col min="10497" max="10497" width="6.21875" style="2" customWidth="1"/>
    <col min="10498" max="10498" width="8.21875" style="2" customWidth="1"/>
    <col min="10499" max="10499" width="7" style="2" customWidth="1"/>
    <col min="10500" max="10500" width="6" style="2" customWidth="1"/>
    <col min="10501" max="10501" width="26.21875" style="2" customWidth="1"/>
    <col min="10502" max="10502" width="5.44140625" style="2" customWidth="1"/>
    <col min="10503" max="10503" width="6.21875" style="2" customWidth="1"/>
    <col min="10504" max="10504" width="13.5546875" style="2" customWidth="1"/>
    <col min="10505" max="10751" width="9.21875" style="2"/>
    <col min="10752" max="10752" width="7.77734375" style="2" customWidth="1"/>
    <col min="10753" max="10753" width="6.21875" style="2" customWidth="1"/>
    <col min="10754" max="10754" width="8.21875" style="2" customWidth="1"/>
    <col min="10755" max="10755" width="7" style="2" customWidth="1"/>
    <col min="10756" max="10756" width="6" style="2" customWidth="1"/>
    <col min="10757" max="10757" width="26.21875" style="2" customWidth="1"/>
    <col min="10758" max="10758" width="5.44140625" style="2" customWidth="1"/>
    <col min="10759" max="10759" width="6.21875" style="2" customWidth="1"/>
    <col min="10760" max="10760" width="13.5546875" style="2" customWidth="1"/>
    <col min="10761" max="11007" width="9.21875" style="2"/>
    <col min="11008" max="11008" width="7.77734375" style="2" customWidth="1"/>
    <col min="11009" max="11009" width="6.21875" style="2" customWidth="1"/>
    <col min="11010" max="11010" width="8.21875" style="2" customWidth="1"/>
    <col min="11011" max="11011" width="7" style="2" customWidth="1"/>
    <col min="11012" max="11012" width="6" style="2" customWidth="1"/>
    <col min="11013" max="11013" width="26.21875" style="2" customWidth="1"/>
    <col min="11014" max="11014" width="5.44140625" style="2" customWidth="1"/>
    <col min="11015" max="11015" width="6.21875" style="2" customWidth="1"/>
    <col min="11016" max="11016" width="13.5546875" style="2" customWidth="1"/>
    <col min="11017" max="11263" width="9.21875" style="2"/>
    <col min="11264" max="11264" width="7.77734375" style="2" customWidth="1"/>
    <col min="11265" max="11265" width="6.21875" style="2" customWidth="1"/>
    <col min="11266" max="11266" width="8.21875" style="2" customWidth="1"/>
    <col min="11267" max="11267" width="7" style="2" customWidth="1"/>
    <col min="11268" max="11268" width="6" style="2" customWidth="1"/>
    <col min="11269" max="11269" width="26.21875" style="2" customWidth="1"/>
    <col min="11270" max="11270" width="5.44140625" style="2" customWidth="1"/>
    <col min="11271" max="11271" width="6.21875" style="2" customWidth="1"/>
    <col min="11272" max="11272" width="13.5546875" style="2" customWidth="1"/>
    <col min="11273" max="11519" width="9.21875" style="2"/>
    <col min="11520" max="11520" width="7.77734375" style="2" customWidth="1"/>
    <col min="11521" max="11521" width="6.21875" style="2" customWidth="1"/>
    <col min="11522" max="11522" width="8.21875" style="2" customWidth="1"/>
    <col min="11523" max="11523" width="7" style="2" customWidth="1"/>
    <col min="11524" max="11524" width="6" style="2" customWidth="1"/>
    <col min="11525" max="11525" width="26.21875" style="2" customWidth="1"/>
    <col min="11526" max="11526" width="5.44140625" style="2" customWidth="1"/>
    <col min="11527" max="11527" width="6.21875" style="2" customWidth="1"/>
    <col min="11528" max="11528" width="13.5546875" style="2" customWidth="1"/>
    <col min="11529" max="11775" width="9.21875" style="2"/>
    <col min="11776" max="11776" width="7.77734375" style="2" customWidth="1"/>
    <col min="11777" max="11777" width="6.21875" style="2" customWidth="1"/>
    <col min="11778" max="11778" width="8.21875" style="2" customWidth="1"/>
    <col min="11779" max="11779" width="7" style="2" customWidth="1"/>
    <col min="11780" max="11780" width="6" style="2" customWidth="1"/>
    <col min="11781" max="11781" width="26.21875" style="2" customWidth="1"/>
    <col min="11782" max="11782" width="5.44140625" style="2" customWidth="1"/>
    <col min="11783" max="11783" width="6.21875" style="2" customWidth="1"/>
    <col min="11784" max="11784" width="13.5546875" style="2" customWidth="1"/>
    <col min="11785" max="12031" width="9.21875" style="2"/>
    <col min="12032" max="12032" width="7.77734375" style="2" customWidth="1"/>
    <col min="12033" max="12033" width="6.21875" style="2" customWidth="1"/>
    <col min="12034" max="12034" width="8.21875" style="2" customWidth="1"/>
    <col min="12035" max="12035" width="7" style="2" customWidth="1"/>
    <col min="12036" max="12036" width="6" style="2" customWidth="1"/>
    <col min="12037" max="12037" width="26.21875" style="2" customWidth="1"/>
    <col min="12038" max="12038" width="5.44140625" style="2" customWidth="1"/>
    <col min="12039" max="12039" width="6.21875" style="2" customWidth="1"/>
    <col min="12040" max="12040" width="13.5546875" style="2" customWidth="1"/>
    <col min="12041" max="12287" width="9.21875" style="2"/>
    <col min="12288" max="12288" width="7.77734375" style="2" customWidth="1"/>
    <col min="12289" max="12289" width="6.21875" style="2" customWidth="1"/>
    <col min="12290" max="12290" width="8.21875" style="2" customWidth="1"/>
    <col min="12291" max="12291" width="7" style="2" customWidth="1"/>
    <col min="12292" max="12292" width="6" style="2" customWidth="1"/>
    <col min="12293" max="12293" width="26.21875" style="2" customWidth="1"/>
    <col min="12294" max="12294" width="5.44140625" style="2" customWidth="1"/>
    <col min="12295" max="12295" width="6.21875" style="2" customWidth="1"/>
    <col min="12296" max="12296" width="13.5546875" style="2" customWidth="1"/>
    <col min="12297" max="12543" width="9.21875" style="2"/>
    <col min="12544" max="12544" width="7.77734375" style="2" customWidth="1"/>
    <col min="12545" max="12545" width="6.21875" style="2" customWidth="1"/>
    <col min="12546" max="12546" width="8.21875" style="2" customWidth="1"/>
    <col min="12547" max="12547" width="7" style="2" customWidth="1"/>
    <col min="12548" max="12548" width="6" style="2" customWidth="1"/>
    <col min="12549" max="12549" width="26.21875" style="2" customWidth="1"/>
    <col min="12550" max="12550" width="5.44140625" style="2" customWidth="1"/>
    <col min="12551" max="12551" width="6.21875" style="2" customWidth="1"/>
    <col min="12552" max="12552" width="13.5546875" style="2" customWidth="1"/>
    <col min="12553" max="12799" width="9.21875" style="2"/>
    <col min="12800" max="12800" width="7.77734375" style="2" customWidth="1"/>
    <col min="12801" max="12801" width="6.21875" style="2" customWidth="1"/>
    <col min="12802" max="12802" width="8.21875" style="2" customWidth="1"/>
    <col min="12803" max="12803" width="7" style="2" customWidth="1"/>
    <col min="12804" max="12804" width="6" style="2" customWidth="1"/>
    <col min="12805" max="12805" width="26.21875" style="2" customWidth="1"/>
    <col min="12806" max="12806" width="5.44140625" style="2" customWidth="1"/>
    <col min="12807" max="12807" width="6.21875" style="2" customWidth="1"/>
    <col min="12808" max="12808" width="13.5546875" style="2" customWidth="1"/>
    <col min="12809" max="13055" width="9.21875" style="2"/>
    <col min="13056" max="13056" width="7.77734375" style="2" customWidth="1"/>
    <col min="13057" max="13057" width="6.21875" style="2" customWidth="1"/>
    <col min="13058" max="13058" width="8.21875" style="2" customWidth="1"/>
    <col min="13059" max="13059" width="7" style="2" customWidth="1"/>
    <col min="13060" max="13060" width="6" style="2" customWidth="1"/>
    <col min="13061" max="13061" width="26.21875" style="2" customWidth="1"/>
    <col min="13062" max="13062" width="5.44140625" style="2" customWidth="1"/>
    <col min="13063" max="13063" width="6.21875" style="2" customWidth="1"/>
    <col min="13064" max="13064" width="13.5546875" style="2" customWidth="1"/>
    <col min="13065" max="13311" width="9.21875" style="2"/>
    <col min="13312" max="13312" width="7.77734375" style="2" customWidth="1"/>
    <col min="13313" max="13313" width="6.21875" style="2" customWidth="1"/>
    <col min="13314" max="13314" width="8.21875" style="2" customWidth="1"/>
    <col min="13315" max="13315" width="7" style="2" customWidth="1"/>
    <col min="13316" max="13316" width="6" style="2" customWidth="1"/>
    <col min="13317" max="13317" width="26.21875" style="2" customWidth="1"/>
    <col min="13318" max="13318" width="5.44140625" style="2" customWidth="1"/>
    <col min="13319" max="13319" width="6.21875" style="2" customWidth="1"/>
    <col min="13320" max="13320" width="13.5546875" style="2" customWidth="1"/>
    <col min="13321" max="13567" width="9.21875" style="2"/>
    <col min="13568" max="13568" width="7.77734375" style="2" customWidth="1"/>
    <col min="13569" max="13569" width="6.21875" style="2" customWidth="1"/>
    <col min="13570" max="13570" width="8.21875" style="2" customWidth="1"/>
    <col min="13571" max="13571" width="7" style="2" customWidth="1"/>
    <col min="13572" max="13572" width="6" style="2" customWidth="1"/>
    <col min="13573" max="13573" width="26.21875" style="2" customWidth="1"/>
    <col min="13574" max="13574" width="5.44140625" style="2" customWidth="1"/>
    <col min="13575" max="13575" width="6.21875" style="2" customWidth="1"/>
    <col min="13576" max="13576" width="13.5546875" style="2" customWidth="1"/>
    <col min="13577" max="13823" width="9.21875" style="2"/>
    <col min="13824" max="13824" width="7.77734375" style="2" customWidth="1"/>
    <col min="13825" max="13825" width="6.21875" style="2" customWidth="1"/>
    <col min="13826" max="13826" width="8.21875" style="2" customWidth="1"/>
    <col min="13827" max="13827" width="7" style="2" customWidth="1"/>
    <col min="13828" max="13828" width="6" style="2" customWidth="1"/>
    <col min="13829" max="13829" width="26.21875" style="2" customWidth="1"/>
    <col min="13830" max="13830" width="5.44140625" style="2" customWidth="1"/>
    <col min="13831" max="13831" width="6.21875" style="2" customWidth="1"/>
    <col min="13832" max="13832" width="13.5546875" style="2" customWidth="1"/>
    <col min="13833" max="14079" width="9.21875" style="2"/>
    <col min="14080" max="14080" width="7.77734375" style="2" customWidth="1"/>
    <col min="14081" max="14081" width="6.21875" style="2" customWidth="1"/>
    <col min="14082" max="14082" width="8.21875" style="2" customWidth="1"/>
    <col min="14083" max="14083" width="7" style="2" customWidth="1"/>
    <col min="14084" max="14084" width="6" style="2" customWidth="1"/>
    <col min="14085" max="14085" width="26.21875" style="2" customWidth="1"/>
    <col min="14086" max="14086" width="5.44140625" style="2" customWidth="1"/>
    <col min="14087" max="14087" width="6.21875" style="2" customWidth="1"/>
    <col min="14088" max="14088" width="13.5546875" style="2" customWidth="1"/>
    <col min="14089" max="14335" width="9.21875" style="2"/>
    <col min="14336" max="14336" width="7.77734375" style="2" customWidth="1"/>
    <col min="14337" max="14337" width="6.21875" style="2" customWidth="1"/>
    <col min="14338" max="14338" width="8.21875" style="2" customWidth="1"/>
    <col min="14339" max="14339" width="7" style="2" customWidth="1"/>
    <col min="14340" max="14340" width="6" style="2" customWidth="1"/>
    <col min="14341" max="14341" width="26.21875" style="2" customWidth="1"/>
    <col min="14342" max="14342" width="5.44140625" style="2" customWidth="1"/>
    <col min="14343" max="14343" width="6.21875" style="2" customWidth="1"/>
    <col min="14344" max="14344" width="13.5546875" style="2" customWidth="1"/>
    <col min="14345" max="14591" width="9.21875" style="2"/>
    <col min="14592" max="14592" width="7.77734375" style="2" customWidth="1"/>
    <col min="14593" max="14593" width="6.21875" style="2" customWidth="1"/>
    <col min="14594" max="14594" width="8.21875" style="2" customWidth="1"/>
    <col min="14595" max="14595" width="7" style="2" customWidth="1"/>
    <col min="14596" max="14596" width="6" style="2" customWidth="1"/>
    <col min="14597" max="14597" width="26.21875" style="2" customWidth="1"/>
    <col min="14598" max="14598" width="5.44140625" style="2" customWidth="1"/>
    <col min="14599" max="14599" width="6.21875" style="2" customWidth="1"/>
    <col min="14600" max="14600" width="13.5546875" style="2" customWidth="1"/>
    <col min="14601" max="14847" width="9.21875" style="2"/>
    <col min="14848" max="14848" width="7.77734375" style="2" customWidth="1"/>
    <col min="14849" max="14849" width="6.21875" style="2" customWidth="1"/>
    <col min="14850" max="14850" width="8.21875" style="2" customWidth="1"/>
    <col min="14851" max="14851" width="7" style="2" customWidth="1"/>
    <col min="14852" max="14852" width="6" style="2" customWidth="1"/>
    <col min="14853" max="14853" width="26.21875" style="2" customWidth="1"/>
    <col min="14854" max="14854" width="5.44140625" style="2" customWidth="1"/>
    <col min="14855" max="14855" width="6.21875" style="2" customWidth="1"/>
    <col min="14856" max="14856" width="13.5546875" style="2" customWidth="1"/>
    <col min="14857" max="15103" width="9.21875" style="2"/>
    <col min="15104" max="15104" width="7.77734375" style="2" customWidth="1"/>
    <col min="15105" max="15105" width="6.21875" style="2" customWidth="1"/>
    <col min="15106" max="15106" width="8.21875" style="2" customWidth="1"/>
    <col min="15107" max="15107" width="7" style="2" customWidth="1"/>
    <col min="15108" max="15108" width="6" style="2" customWidth="1"/>
    <col min="15109" max="15109" width="26.21875" style="2" customWidth="1"/>
    <col min="15110" max="15110" width="5.44140625" style="2" customWidth="1"/>
    <col min="15111" max="15111" width="6.21875" style="2" customWidth="1"/>
    <col min="15112" max="15112" width="13.5546875" style="2" customWidth="1"/>
    <col min="15113" max="15359" width="9.21875" style="2"/>
    <col min="15360" max="15360" width="7.77734375" style="2" customWidth="1"/>
    <col min="15361" max="15361" width="6.21875" style="2" customWidth="1"/>
    <col min="15362" max="15362" width="8.21875" style="2" customWidth="1"/>
    <col min="15363" max="15363" width="7" style="2" customWidth="1"/>
    <col min="15364" max="15364" width="6" style="2" customWidth="1"/>
    <col min="15365" max="15365" width="26.21875" style="2" customWidth="1"/>
    <col min="15366" max="15366" width="5.44140625" style="2" customWidth="1"/>
    <col min="15367" max="15367" width="6.21875" style="2" customWidth="1"/>
    <col min="15368" max="15368" width="13.5546875" style="2" customWidth="1"/>
    <col min="15369" max="15615" width="9.21875" style="2"/>
    <col min="15616" max="15616" width="7.77734375" style="2" customWidth="1"/>
    <col min="15617" max="15617" width="6.21875" style="2" customWidth="1"/>
    <col min="15618" max="15618" width="8.21875" style="2" customWidth="1"/>
    <col min="15619" max="15619" width="7" style="2" customWidth="1"/>
    <col min="15620" max="15620" width="6" style="2" customWidth="1"/>
    <col min="15621" max="15621" width="26.21875" style="2" customWidth="1"/>
    <col min="15622" max="15622" width="5.44140625" style="2" customWidth="1"/>
    <col min="15623" max="15623" width="6.21875" style="2" customWidth="1"/>
    <col min="15624" max="15624" width="13.5546875" style="2" customWidth="1"/>
    <col min="15625" max="15871" width="9.21875" style="2"/>
    <col min="15872" max="15872" width="7.77734375" style="2" customWidth="1"/>
    <col min="15873" max="15873" width="6.21875" style="2" customWidth="1"/>
    <col min="15874" max="15874" width="8.21875" style="2" customWidth="1"/>
    <col min="15875" max="15875" width="7" style="2" customWidth="1"/>
    <col min="15876" max="15876" width="6" style="2" customWidth="1"/>
    <col min="15877" max="15877" width="26.21875" style="2" customWidth="1"/>
    <col min="15878" max="15878" width="5.44140625" style="2" customWidth="1"/>
    <col min="15879" max="15879" width="6.21875" style="2" customWidth="1"/>
    <col min="15880" max="15880" width="13.5546875" style="2" customWidth="1"/>
    <col min="15881" max="16127" width="9.21875" style="2"/>
    <col min="16128" max="16128" width="7.77734375" style="2" customWidth="1"/>
    <col min="16129" max="16129" width="6.21875" style="2" customWidth="1"/>
    <col min="16130" max="16130" width="8.21875" style="2" customWidth="1"/>
    <col min="16131" max="16131" width="7" style="2" customWidth="1"/>
    <col min="16132" max="16132" width="6" style="2" customWidth="1"/>
    <col min="16133" max="16133" width="26.21875" style="2" customWidth="1"/>
    <col min="16134" max="16134" width="5.44140625" style="2" customWidth="1"/>
    <col min="16135" max="16135" width="6.21875" style="2" customWidth="1"/>
    <col min="16136" max="16136" width="13.5546875" style="2" customWidth="1"/>
    <col min="16137" max="16384" width="9.21875" style="2"/>
  </cols>
  <sheetData>
    <row r="1" spans="1:18" x14ac:dyDescent="0.3">
      <c r="A1" s="1" t="s">
        <v>0</v>
      </c>
      <c r="B1" s="1"/>
      <c r="C1" s="1"/>
      <c r="D1" s="1"/>
      <c r="R1" s="2"/>
    </row>
    <row r="2" spans="1:18" ht="15.6" x14ac:dyDescent="0.3">
      <c r="A2" s="3" t="s">
        <v>2722</v>
      </c>
      <c r="B2" s="3"/>
      <c r="C2" s="3"/>
      <c r="D2" s="3"/>
      <c r="R2" s="2"/>
    </row>
    <row r="3" spans="1:18" ht="13.5" customHeight="1" thickBot="1" x14ac:dyDescent="0.35">
      <c r="A3" s="4" t="s">
        <v>1</v>
      </c>
      <c r="B3" s="4"/>
      <c r="C3" s="4"/>
      <c r="D3" s="4"/>
      <c r="E3" s="5"/>
      <c r="F3" s="31"/>
      <c r="G3" s="5"/>
      <c r="H3" s="5"/>
      <c r="I3" s="5"/>
      <c r="J3" s="5"/>
      <c r="K3" s="5"/>
      <c r="L3" s="5"/>
      <c r="M3" s="5"/>
      <c r="N3" s="5"/>
      <c r="R3" s="2"/>
    </row>
    <row r="4" spans="1:18" ht="16.5" customHeight="1" thickTop="1" thickBot="1" x14ac:dyDescent="0.35">
      <c r="A4" s="106" t="s">
        <v>2724</v>
      </c>
      <c r="B4" s="106"/>
      <c r="C4" s="106"/>
      <c r="D4" s="106"/>
      <c r="E4" s="106"/>
      <c r="F4" s="106"/>
      <c r="G4" s="106"/>
      <c r="H4" s="106"/>
      <c r="I4" s="106"/>
      <c r="J4" s="106"/>
      <c r="K4" s="106"/>
      <c r="L4" s="106"/>
      <c r="M4" s="106"/>
      <c r="N4" s="106"/>
      <c r="R4" s="2"/>
    </row>
    <row r="5" spans="1:18" ht="16.5" customHeight="1" thickTop="1" x14ac:dyDescent="0.3">
      <c r="A5" s="107" t="s">
        <v>26</v>
      </c>
      <c r="B5" s="108"/>
      <c r="C5" s="109"/>
      <c r="D5" s="105">
        <v>-7892</v>
      </c>
      <c r="E5" s="105"/>
      <c r="F5" s="38"/>
      <c r="G5" s="37"/>
      <c r="H5" s="37"/>
      <c r="I5" s="37"/>
      <c r="J5" s="37"/>
      <c r="L5" s="110" t="s">
        <v>2742</v>
      </c>
      <c r="M5" s="110"/>
      <c r="N5" s="110"/>
      <c r="R5" s="2"/>
    </row>
    <row r="6" spans="1:18" ht="15.75" customHeight="1" x14ac:dyDescent="0.3">
      <c r="A6" s="102" t="s">
        <v>2738</v>
      </c>
      <c r="B6" s="103"/>
      <c r="C6" s="104"/>
      <c r="D6" s="105">
        <v>-240000</v>
      </c>
      <c r="E6" s="105"/>
      <c r="F6" s="38"/>
      <c r="G6" s="56"/>
      <c r="H6" s="37"/>
      <c r="I6" s="37"/>
      <c r="J6" s="37"/>
      <c r="L6" s="43" t="s">
        <v>2720</v>
      </c>
      <c r="M6" s="44"/>
      <c r="N6" s="45">
        <f>SUMIF($O$11:$O$10112,L6,$N$11:$N$10112)</f>
        <v>-257700</v>
      </c>
      <c r="R6" s="2"/>
    </row>
    <row r="7" spans="1:18" ht="15.75" customHeight="1" x14ac:dyDescent="0.3">
      <c r="A7" s="102" t="s">
        <v>2739</v>
      </c>
      <c r="B7" s="103"/>
      <c r="C7" s="104"/>
      <c r="D7" s="105">
        <v>200000</v>
      </c>
      <c r="E7" s="105"/>
      <c r="F7" s="38"/>
      <c r="G7" s="37"/>
      <c r="H7" s="37"/>
      <c r="I7" s="37"/>
      <c r="J7" s="37"/>
      <c r="L7" s="43" t="s">
        <v>2721</v>
      </c>
      <c r="M7" s="44"/>
      <c r="N7" s="45">
        <f>SUMIF($O$11:$O$10112,L7,$N$11:$N$10112)</f>
        <v>226350</v>
      </c>
      <c r="R7" s="2"/>
    </row>
    <row r="8" spans="1:18" ht="16.5" customHeight="1" x14ac:dyDescent="0.3">
      <c r="A8" s="102" t="s">
        <v>2740</v>
      </c>
      <c r="B8" s="103"/>
      <c r="C8" s="104"/>
      <c r="D8" s="105">
        <f>SUM(D5:D7)</f>
        <v>-47892</v>
      </c>
      <c r="E8" s="105"/>
      <c r="F8" s="38"/>
      <c r="G8" s="37"/>
      <c r="H8" s="37"/>
      <c r="I8" s="37"/>
      <c r="J8" s="37"/>
      <c r="K8" s="37"/>
      <c r="L8" s="43" t="s">
        <v>25</v>
      </c>
      <c r="M8" s="44"/>
      <c r="N8" s="45">
        <f>SUM(N6:N7)</f>
        <v>-31350</v>
      </c>
      <c r="R8" s="2"/>
    </row>
    <row r="9" spans="1:18" ht="13.5" customHeight="1" x14ac:dyDescent="0.3">
      <c r="A9" s="35"/>
      <c r="B9" s="29"/>
      <c r="C9" s="29"/>
      <c r="D9" s="29"/>
      <c r="E9" s="29"/>
      <c r="F9" s="32"/>
      <c r="G9" s="29"/>
      <c r="H9" s="29"/>
      <c r="I9" s="29"/>
      <c r="J9" s="29"/>
      <c r="K9" s="29"/>
      <c r="L9" s="32"/>
      <c r="M9" s="29"/>
      <c r="N9" s="36"/>
      <c r="R9" s="2"/>
    </row>
    <row r="10" spans="1:18" s="20" customFormat="1" ht="30.6" customHeight="1" x14ac:dyDescent="0.3">
      <c r="A10" s="39" t="s">
        <v>3</v>
      </c>
      <c r="B10" s="39" t="s">
        <v>2714</v>
      </c>
      <c r="C10" s="40" t="s">
        <v>2</v>
      </c>
      <c r="D10" s="40" t="s">
        <v>4</v>
      </c>
      <c r="E10" s="40" t="s">
        <v>5</v>
      </c>
      <c r="F10" s="41" t="s">
        <v>6</v>
      </c>
      <c r="G10" s="40" t="s">
        <v>7</v>
      </c>
      <c r="H10" s="40" t="s">
        <v>2744</v>
      </c>
      <c r="I10" s="42" t="s">
        <v>2725</v>
      </c>
      <c r="J10" s="42" t="s">
        <v>2726</v>
      </c>
      <c r="K10" s="40" t="s">
        <v>8</v>
      </c>
      <c r="L10" s="19" t="s">
        <v>9</v>
      </c>
      <c r="M10" s="40" t="s">
        <v>2718</v>
      </c>
      <c r="N10" s="42" t="s">
        <v>2719</v>
      </c>
      <c r="O10" s="47" t="s">
        <v>2715</v>
      </c>
      <c r="P10" s="48" t="s">
        <v>11</v>
      </c>
      <c r="Q10" s="48" t="s">
        <v>12</v>
      </c>
      <c r="R10" s="51"/>
    </row>
    <row r="11" spans="1:18" x14ac:dyDescent="0.3">
      <c r="A11" s="33">
        <v>580005</v>
      </c>
      <c r="B11" s="8" t="str">
        <f>IFERROR(VLOOKUP(A11,'Account Codes '!$B:$C,2,FALSE)," ")</f>
        <v>580005 - Project Revenue</v>
      </c>
      <c r="C11" s="6">
        <v>45678</v>
      </c>
      <c r="D11" s="6">
        <v>1234</v>
      </c>
      <c r="E11" s="6"/>
      <c r="F11" s="7"/>
      <c r="G11" s="8"/>
      <c r="H11" s="8" t="s">
        <v>2745</v>
      </c>
      <c r="I11" s="8"/>
      <c r="J11" s="8"/>
      <c r="K11" s="8" t="s">
        <v>2735</v>
      </c>
      <c r="L11" s="10">
        <v>-550</v>
      </c>
      <c r="M11" s="10">
        <v>14</v>
      </c>
      <c r="N11" s="11">
        <f t="shared" ref="N11" si="0">IF(NOT(ISBLANK(L11)),L11*M11,"")</f>
        <v>-7700</v>
      </c>
      <c r="O11" s="49" t="str">
        <f>IF(A11="","",IF(LEFT(A11,1)="5","Revenue","Expense"))</f>
        <v>Revenue</v>
      </c>
      <c r="P11" s="46" t="str">
        <f>IF(A11="","",VLOOKUP(A11,'Account Codes '!$B$4:$D$263,3,FALSE))</f>
        <v>580 - Other Financial Sources</v>
      </c>
      <c r="Q11" s="46" t="str">
        <f>IF(F11="","",VLOOKUP(F11,'Class Codes'!$A$4:$B$1221,2,FALSE))</f>
        <v/>
      </c>
    </row>
    <row r="12" spans="1:18" x14ac:dyDescent="0.3">
      <c r="A12" s="33">
        <v>501842</v>
      </c>
      <c r="B12" s="8" t="str">
        <f>IFERROR(VLOOKUP(A12,'Account Codes '!$B:$C,2,FALSE)," ")</f>
        <v>501842 - Study Abroad Program Fees</v>
      </c>
      <c r="C12" s="6">
        <v>45678</v>
      </c>
      <c r="D12" s="6">
        <v>1234</v>
      </c>
      <c r="E12" s="6"/>
      <c r="F12" s="7"/>
      <c r="G12" s="8"/>
      <c r="H12" s="8" t="s">
        <v>2745</v>
      </c>
      <c r="I12" s="8"/>
      <c r="J12" s="8"/>
      <c r="K12" s="8" t="s">
        <v>2727</v>
      </c>
      <c r="L12" s="10">
        <v>-10000</v>
      </c>
      <c r="M12" s="10">
        <v>25</v>
      </c>
      <c r="N12" s="11">
        <f t="shared" ref="N12:N13" si="1">IF(NOT(ISBLANK(L12)),L12*M12,"")</f>
        <v>-250000</v>
      </c>
      <c r="O12" s="49" t="str">
        <f>IF(A12="","",IF(LEFT(A12,1)="5","Revenue","Expense"))</f>
        <v>Revenue</v>
      </c>
      <c r="P12" s="46" t="str">
        <f>IF(A12="","",VLOOKUP(A12,'Account Codes '!$B$4:$D$263,3,FALSE))</f>
        <v>501 - Higher Education Fees</v>
      </c>
      <c r="Q12" s="46" t="str">
        <f>IF(F12="","",VLOOKUP(F12,'Class Codes'!$A$4:$B$1221,2,FALSE))</f>
        <v/>
      </c>
    </row>
    <row r="13" spans="1:18" x14ac:dyDescent="0.3">
      <c r="A13" s="33">
        <v>601821</v>
      </c>
      <c r="B13" s="8" t="str">
        <f>IFERROR(VLOOKUP(A13,'Account Codes '!$B:$C,2,FALSE)," ")</f>
        <v>601821 - Salaries SupStf Bonus/All/Stip</v>
      </c>
      <c r="C13" s="6">
        <v>45678</v>
      </c>
      <c r="D13" s="6">
        <v>1234</v>
      </c>
      <c r="E13" s="6"/>
      <c r="F13" s="7"/>
      <c r="G13" s="12"/>
      <c r="H13" s="8" t="s">
        <v>2745</v>
      </c>
      <c r="I13" s="52" t="s">
        <v>2736</v>
      </c>
      <c r="J13" s="12">
        <v>150005432</v>
      </c>
      <c r="K13" s="12" t="s">
        <v>2731</v>
      </c>
      <c r="L13" s="10">
        <v>4000</v>
      </c>
      <c r="M13" s="10">
        <v>9</v>
      </c>
      <c r="N13" s="11">
        <f t="shared" si="1"/>
        <v>36000</v>
      </c>
      <c r="O13" s="49" t="str">
        <f t="shared" ref="O13:O21" si="2">IF(A13="","",IF(LEFT(A13,1)="5","Revenue","Expense"))</f>
        <v>Expense</v>
      </c>
      <c r="P13" s="46" t="str">
        <f>IF(A13="","",VLOOKUP(A13,'Account Codes '!$B$4:$D$263,3,FALSE))</f>
        <v>601 - Regular Salaries and Wages</v>
      </c>
    </row>
    <row r="14" spans="1:18" x14ac:dyDescent="0.3">
      <c r="A14" s="33">
        <v>601821</v>
      </c>
      <c r="B14" s="8" t="str">
        <f>IFERROR(VLOOKUP(A14,'Account Codes '!$B:$C,2,FALSE)," ")</f>
        <v>601821 - Salaries SupStf Bonus/All/Stip</v>
      </c>
      <c r="C14" s="6">
        <v>45678</v>
      </c>
      <c r="D14" s="6">
        <v>1234</v>
      </c>
      <c r="E14" s="6"/>
      <c r="F14" s="7"/>
      <c r="G14" s="12"/>
      <c r="H14" s="8" t="s">
        <v>2745</v>
      </c>
      <c r="I14" s="52" t="s">
        <v>2737</v>
      </c>
      <c r="J14" s="12">
        <v>150009876</v>
      </c>
      <c r="K14" s="12" t="s">
        <v>2734</v>
      </c>
      <c r="L14" s="10">
        <v>4000</v>
      </c>
      <c r="M14" s="10">
        <v>12</v>
      </c>
      <c r="N14" s="11">
        <f t="shared" ref="N14:N15" si="3">IF(NOT(ISBLANK(L14)),L14*M14,"")</f>
        <v>48000</v>
      </c>
      <c r="O14" s="49" t="str">
        <f t="shared" si="2"/>
        <v>Expense</v>
      </c>
      <c r="P14" s="46" t="str">
        <f>IF(A14="","",VLOOKUP(A14,'Account Codes '!$B$4:$D$263,3,FALSE))</f>
        <v>601 - Regular Salaries and Wages</v>
      </c>
    </row>
    <row r="15" spans="1:18" x14ac:dyDescent="0.3">
      <c r="A15" s="33">
        <v>603004</v>
      </c>
      <c r="B15" s="8" t="str">
        <f>IFERROR(VLOOKUP(A15,'Account Codes '!$B:$C,2,FALSE)," ")</f>
        <v>603004 - Benefits Health &amp; Welfare</v>
      </c>
      <c r="C15" s="6">
        <v>45678</v>
      </c>
      <c r="D15" s="6">
        <v>1234</v>
      </c>
      <c r="E15" s="8"/>
      <c r="F15" s="13"/>
      <c r="G15" s="8"/>
      <c r="H15" s="8" t="s">
        <v>2745</v>
      </c>
      <c r="I15" s="8"/>
      <c r="J15" s="8"/>
      <c r="K15" s="8" t="s">
        <v>2717</v>
      </c>
      <c r="L15" s="10">
        <v>1750</v>
      </c>
      <c r="M15" s="10">
        <v>9</v>
      </c>
      <c r="N15" s="11">
        <f t="shared" si="3"/>
        <v>15750</v>
      </c>
      <c r="O15" s="49" t="str">
        <f t="shared" si="2"/>
        <v>Expense</v>
      </c>
      <c r="P15" s="46" t="str">
        <f>IF(A15="","",VLOOKUP(A15,'Account Codes '!$B$4:$D$263,3,FALSE))</f>
        <v>603 - Benefits Group</v>
      </c>
    </row>
    <row r="16" spans="1:18" x14ac:dyDescent="0.3">
      <c r="A16" s="33">
        <v>603004</v>
      </c>
      <c r="B16" s="8" t="str">
        <f>IFERROR(VLOOKUP(A16,'Account Codes '!$B:$C,2,FALSE)," ")</f>
        <v>603004 - Benefits Health &amp; Welfare</v>
      </c>
      <c r="C16" s="6">
        <v>45678</v>
      </c>
      <c r="D16" s="6">
        <v>1234</v>
      </c>
      <c r="E16" s="8"/>
      <c r="F16" s="13"/>
      <c r="G16" s="8"/>
      <c r="H16" s="8" t="s">
        <v>2745</v>
      </c>
      <c r="I16" s="8"/>
      <c r="J16" s="8"/>
      <c r="K16" s="8" t="s">
        <v>2717</v>
      </c>
      <c r="L16" s="10">
        <v>1750</v>
      </c>
      <c r="M16" s="10">
        <v>12</v>
      </c>
      <c r="N16" s="11">
        <f t="shared" ref="N16:N24" si="4">IF(NOT(ISBLANK(L16)),L16*M16,"")</f>
        <v>21000</v>
      </c>
      <c r="O16" s="49" t="str">
        <f t="shared" si="2"/>
        <v>Expense</v>
      </c>
      <c r="P16" s="46" t="str">
        <f>IF(A16="","",VLOOKUP(A16,'Account Codes '!$B$4:$D$263,3,FALSE))</f>
        <v>603 - Benefits Group</v>
      </c>
    </row>
    <row r="17" spans="1:20" x14ac:dyDescent="0.3">
      <c r="A17" s="33">
        <v>606001</v>
      </c>
      <c r="B17" s="8" t="str">
        <f>IFERROR(VLOOKUP(A17,'Account Codes '!$B:$C,2,FALSE)," ")</f>
        <v>606001 - Travel-In State</v>
      </c>
      <c r="C17" s="6">
        <v>45678</v>
      </c>
      <c r="D17" s="6">
        <v>1234</v>
      </c>
      <c r="E17" s="8"/>
      <c r="F17" s="13"/>
      <c r="G17" s="8"/>
      <c r="H17" s="8" t="s">
        <v>2745</v>
      </c>
      <c r="I17" s="8"/>
      <c r="J17" s="8"/>
      <c r="K17" s="8" t="s">
        <v>2732</v>
      </c>
      <c r="L17" s="10">
        <v>250</v>
      </c>
      <c r="M17" s="10">
        <v>1</v>
      </c>
      <c r="N17" s="11">
        <f t="shared" si="4"/>
        <v>250</v>
      </c>
      <c r="O17" s="49" t="str">
        <f t="shared" si="2"/>
        <v>Expense</v>
      </c>
      <c r="P17" s="46" t="str">
        <f>IF(A17="","",VLOOKUP(A17,'Account Codes '!$B$4:$D$263,3,FALSE))</f>
        <v>606 - Travel</v>
      </c>
    </row>
    <row r="18" spans="1:20" x14ac:dyDescent="0.3">
      <c r="A18" s="33">
        <v>606002</v>
      </c>
      <c r="B18" s="8" t="str">
        <f>IFERROR(VLOOKUP(A18,'Account Codes '!$B:$C,2,FALSE)," ")</f>
        <v>606002 - Travel-Out of State</v>
      </c>
      <c r="C18" s="6">
        <v>45678</v>
      </c>
      <c r="D18" s="6">
        <v>1234</v>
      </c>
      <c r="E18" s="8"/>
      <c r="F18" s="13"/>
      <c r="G18" s="8"/>
      <c r="H18" s="8" t="s">
        <v>2745</v>
      </c>
      <c r="I18" s="8"/>
      <c r="J18" s="8"/>
      <c r="K18" s="8" t="s">
        <v>2728</v>
      </c>
      <c r="L18" s="10">
        <v>3000</v>
      </c>
      <c r="M18" s="10">
        <v>1</v>
      </c>
      <c r="N18" s="11">
        <f t="shared" si="4"/>
        <v>3000</v>
      </c>
      <c r="O18" s="49" t="str">
        <f t="shared" si="2"/>
        <v>Expense</v>
      </c>
      <c r="P18" s="46" t="str">
        <f>IF(A18="","",VLOOKUP(A18,'Account Codes '!$B$4:$D$263,3,FALSE))</f>
        <v>606 - Travel</v>
      </c>
    </row>
    <row r="19" spans="1:20" s="50" customFormat="1" x14ac:dyDescent="0.3">
      <c r="A19" s="33">
        <v>606002</v>
      </c>
      <c r="B19" s="8" t="str">
        <f>IFERROR(VLOOKUP(A19,'Account Codes '!$B:$C,2,FALSE)," ")</f>
        <v>606002 - Travel-Out of State</v>
      </c>
      <c r="C19" s="6">
        <v>45678</v>
      </c>
      <c r="D19" s="6">
        <v>1234</v>
      </c>
      <c r="E19" s="8"/>
      <c r="F19" s="13"/>
      <c r="G19" s="8"/>
      <c r="H19" s="8" t="s">
        <v>2745</v>
      </c>
      <c r="I19" s="8"/>
      <c r="J19" s="8"/>
      <c r="K19" s="8" t="s">
        <v>2729</v>
      </c>
      <c r="L19" s="10">
        <v>2000</v>
      </c>
      <c r="M19" s="10">
        <v>1</v>
      </c>
      <c r="N19" s="11">
        <f t="shared" si="4"/>
        <v>2000</v>
      </c>
      <c r="O19" s="49" t="str">
        <f t="shared" si="2"/>
        <v>Expense</v>
      </c>
      <c r="P19" s="46" t="str">
        <f>IF(A19="","",VLOOKUP(A19,'Account Codes '!$B$4:$D$263,3,FALSE))</f>
        <v>606 - Travel</v>
      </c>
      <c r="Q19" s="46"/>
    </row>
    <row r="20" spans="1:20" s="50" customFormat="1" x14ac:dyDescent="0.3">
      <c r="A20" s="33">
        <v>660002</v>
      </c>
      <c r="B20" s="8" t="str">
        <f>IFERROR(VLOOKUP(A20,'Account Codes '!$B:$C,2,FALSE)," ")</f>
        <v>660002 - Printing</v>
      </c>
      <c r="C20" s="6">
        <v>45678</v>
      </c>
      <c r="D20" s="6">
        <v>1234</v>
      </c>
      <c r="E20" s="6"/>
      <c r="F20" s="7"/>
      <c r="G20" s="12"/>
      <c r="H20" s="8" t="s">
        <v>2745</v>
      </c>
      <c r="I20" s="12"/>
      <c r="J20" s="12"/>
      <c r="K20" s="12" t="s">
        <v>2733</v>
      </c>
      <c r="L20" s="10">
        <v>15</v>
      </c>
      <c r="M20" s="10">
        <v>50</v>
      </c>
      <c r="N20" s="11">
        <f t="shared" si="4"/>
        <v>750</v>
      </c>
      <c r="O20" s="49" t="str">
        <f t="shared" si="2"/>
        <v>Expense</v>
      </c>
      <c r="P20" s="46" t="str">
        <f>IF(A20="","",VLOOKUP(A20,'Account Codes '!$B$4:$D$263,3,FALSE))</f>
        <v>660 - Misc. Operating Expenses</v>
      </c>
      <c r="Q20" s="46"/>
    </row>
    <row r="21" spans="1:20" s="50" customFormat="1" x14ac:dyDescent="0.3">
      <c r="A21" s="33">
        <v>660003</v>
      </c>
      <c r="B21" s="8" t="str">
        <f>IFERROR(VLOOKUP(A21,'Account Codes '!$B:$C,2,FALSE)," ")</f>
        <v>660003 - SupSrv Other</v>
      </c>
      <c r="C21" s="6">
        <v>45678</v>
      </c>
      <c r="D21" s="6">
        <v>1234</v>
      </c>
      <c r="E21" s="6"/>
      <c r="F21" s="7"/>
      <c r="G21" s="12"/>
      <c r="H21" s="8" t="s">
        <v>2745</v>
      </c>
      <c r="I21" s="12"/>
      <c r="J21" s="12"/>
      <c r="K21" s="12" t="s">
        <v>2730</v>
      </c>
      <c r="L21" s="10">
        <v>50</v>
      </c>
      <c r="M21" s="10">
        <v>12</v>
      </c>
      <c r="N21" s="11">
        <f t="shared" si="4"/>
        <v>600</v>
      </c>
      <c r="O21" s="49" t="str">
        <f t="shared" si="2"/>
        <v>Expense</v>
      </c>
      <c r="P21" s="46" t="str">
        <f>IF(A21="","",VLOOKUP(A21,'Account Codes '!$B$4:$D$263,3,FALSE))</f>
        <v>660 - Misc. Operating Expenses</v>
      </c>
      <c r="Q21" s="46"/>
    </row>
    <row r="22" spans="1:20" s="50" customFormat="1" ht="15" thickBot="1" x14ac:dyDescent="0.35">
      <c r="A22" s="60">
        <v>660003</v>
      </c>
      <c r="B22" s="61" t="str">
        <f>IFERROR(VLOOKUP(A22,'Account Codes '!$B:$C,2,FALSE)," ")</f>
        <v>660003 - SupSrv Other</v>
      </c>
      <c r="C22" s="62">
        <v>45678</v>
      </c>
      <c r="D22" s="62">
        <v>1234</v>
      </c>
      <c r="E22" s="62"/>
      <c r="F22" s="63"/>
      <c r="G22" s="64"/>
      <c r="H22" s="64" t="s">
        <v>2752</v>
      </c>
      <c r="I22" s="64"/>
      <c r="J22" s="64"/>
      <c r="K22" s="64" t="s">
        <v>2753</v>
      </c>
      <c r="L22" s="65">
        <v>9000</v>
      </c>
      <c r="M22" s="65">
        <v>1</v>
      </c>
      <c r="N22" s="66">
        <f t="shared" si="4"/>
        <v>9000</v>
      </c>
      <c r="O22" s="49" t="str">
        <f t="shared" ref="O22:O75" si="5">IF(A22="","",IF(LEFT(A22,1)="5","Revenue","Expense"))</f>
        <v>Expense</v>
      </c>
      <c r="P22" s="46" t="str">
        <f>IF(A22="","",VLOOKUP(A22,'Account Codes '!$B$4:$D$263,3,FALSE))</f>
        <v>660 - Misc. Operating Expenses</v>
      </c>
      <c r="Q22" s="46"/>
      <c r="S22" s="57" t="s">
        <v>2762</v>
      </c>
    </row>
    <row r="23" spans="1:20" s="50" customFormat="1" ht="15" thickTop="1" x14ac:dyDescent="0.3">
      <c r="A23" s="73">
        <v>601300</v>
      </c>
      <c r="B23" s="74" t="str">
        <f>IFERROR(VLOOKUP(A23,'Account Codes '!$B:$C,2,FALSE)," ")</f>
        <v>601300 - Salaries Support Staff</v>
      </c>
      <c r="C23" s="75">
        <v>45678</v>
      </c>
      <c r="D23" s="75">
        <v>1234</v>
      </c>
      <c r="E23" s="76">
        <v>4020</v>
      </c>
      <c r="F23" s="77"/>
      <c r="G23" s="78"/>
      <c r="H23" s="78" t="s">
        <v>2745</v>
      </c>
      <c r="I23" s="79" t="s">
        <v>2758</v>
      </c>
      <c r="J23" s="78">
        <v>123456789</v>
      </c>
      <c r="K23" s="78" t="s">
        <v>2754</v>
      </c>
      <c r="L23" s="80">
        <v>5000</v>
      </c>
      <c r="M23" s="80">
        <v>12</v>
      </c>
      <c r="N23" s="81">
        <f t="shared" si="4"/>
        <v>60000</v>
      </c>
      <c r="O23" s="82" t="str">
        <f t="shared" si="5"/>
        <v>Expense</v>
      </c>
      <c r="P23" s="83" t="str">
        <f>IF(A23="","",VLOOKUP(A23,'Account Codes '!$B$4:$D$263,3,FALSE))</f>
        <v>601 - Regular Salaries and Wages</v>
      </c>
      <c r="Q23" s="83"/>
      <c r="R23" s="84"/>
      <c r="S23" s="85" t="s">
        <v>2763</v>
      </c>
      <c r="T23" s="86"/>
    </row>
    <row r="24" spans="1:20" s="50" customFormat="1" x14ac:dyDescent="0.3">
      <c r="A24" s="87">
        <v>601300</v>
      </c>
      <c r="B24" s="8" t="str">
        <f>IFERROR(VLOOKUP(A24,'Account Codes '!$B:$C,2,FALSE)," ")</f>
        <v>601300 - Salaries Support Staff</v>
      </c>
      <c r="C24" s="6">
        <v>45678</v>
      </c>
      <c r="D24" s="6">
        <v>1234</v>
      </c>
      <c r="E24" s="59">
        <v>4020</v>
      </c>
      <c r="F24" s="7"/>
      <c r="G24" s="12"/>
      <c r="H24" s="12" t="s">
        <v>2756</v>
      </c>
      <c r="I24" s="52" t="s">
        <v>2758</v>
      </c>
      <c r="J24" s="12">
        <v>123456789</v>
      </c>
      <c r="K24" s="12" t="s">
        <v>2754</v>
      </c>
      <c r="L24" s="10">
        <v>-5000</v>
      </c>
      <c r="M24" s="10">
        <v>12</v>
      </c>
      <c r="N24" s="11">
        <f t="shared" si="4"/>
        <v>-60000</v>
      </c>
      <c r="O24" s="49" t="str">
        <f t="shared" si="5"/>
        <v>Expense</v>
      </c>
      <c r="P24" s="46" t="str">
        <f>IF(A24="","",VLOOKUP(A24,'Account Codes '!$B$4:$D$263,3,FALSE))</f>
        <v>601 - Regular Salaries and Wages</v>
      </c>
      <c r="Q24" s="46"/>
      <c r="T24" s="88"/>
    </row>
    <row r="25" spans="1:20" s="50" customFormat="1" x14ac:dyDescent="0.3">
      <c r="A25" s="87">
        <v>601300</v>
      </c>
      <c r="B25" s="8" t="str">
        <f>IFERROR(VLOOKUP(A25,'Account Codes '!$B:$C,2,FALSE)," ")</f>
        <v>601300 - Salaries Support Staff</v>
      </c>
      <c r="C25" s="6">
        <v>45678</v>
      </c>
      <c r="D25" s="6">
        <v>1234</v>
      </c>
      <c r="E25" s="58">
        <v>4019</v>
      </c>
      <c r="F25" s="7"/>
      <c r="G25" s="12"/>
      <c r="H25" s="12" t="s">
        <v>2756</v>
      </c>
      <c r="I25" s="52" t="s">
        <v>2737</v>
      </c>
      <c r="J25" s="12">
        <v>150009876</v>
      </c>
      <c r="K25" s="12" t="s">
        <v>2760</v>
      </c>
      <c r="L25" s="10">
        <v>2310</v>
      </c>
      <c r="M25" s="10">
        <v>1</v>
      </c>
      <c r="N25" s="11">
        <f t="shared" ref="N25:N26" si="6">IF(NOT(ISBLANK(L25)),L25*M25,"")</f>
        <v>2310</v>
      </c>
      <c r="O25" s="49" t="str">
        <f>IF(A25="","",IF(LEFT(A25,1)="5","Revenue","Expense"))</f>
        <v>Expense</v>
      </c>
      <c r="P25" s="46" t="str">
        <f>IF(A25="","",VLOOKUP(A25,'Account Codes '!$B$4:$D$263,3,FALSE))</f>
        <v>601 - Regular Salaries and Wages</v>
      </c>
      <c r="Q25" s="46"/>
      <c r="T25" s="88"/>
    </row>
    <row r="26" spans="1:20" s="50" customFormat="1" x14ac:dyDescent="0.3">
      <c r="A26" s="87">
        <v>603025</v>
      </c>
      <c r="B26" s="8" t="str">
        <f>IFERROR(VLOOKUP(A26,'Account Codes '!$B:$C,2,FALSE)," ")</f>
        <v>603025 - Benefits Early Retirement Prog</v>
      </c>
      <c r="C26" s="6">
        <v>45678</v>
      </c>
      <c r="D26" s="6">
        <v>1234</v>
      </c>
      <c r="E26" s="58">
        <v>4019</v>
      </c>
      <c r="F26" s="7"/>
      <c r="G26" s="12"/>
      <c r="H26" s="12" t="s">
        <v>2756</v>
      </c>
      <c r="I26" s="52" t="s">
        <v>2737</v>
      </c>
      <c r="J26" s="12">
        <v>150009876</v>
      </c>
      <c r="K26" s="12" t="s">
        <v>2761</v>
      </c>
      <c r="L26" s="10">
        <v>20000</v>
      </c>
      <c r="M26" s="10">
        <v>1</v>
      </c>
      <c r="N26" s="11">
        <f t="shared" si="6"/>
        <v>20000</v>
      </c>
      <c r="O26" s="49" t="str">
        <f>IF(A26="","",IF(LEFT(A26,1)="5","Revenue","Expense"))</f>
        <v>Expense</v>
      </c>
      <c r="P26" s="46" t="str">
        <f>IF(A26="","",VLOOKUP(A26,'Account Codes '!$B$4:$D$263,3,FALSE))</f>
        <v>603 - Benefits Group</v>
      </c>
      <c r="Q26" s="46"/>
      <c r="T26" s="88"/>
    </row>
    <row r="27" spans="1:20" s="50" customFormat="1" x14ac:dyDescent="0.3">
      <c r="A27" s="87">
        <v>601300</v>
      </c>
      <c r="B27" s="8" t="str">
        <f>IFERROR(VLOOKUP(A27,'Account Codes '!$B:$C,2,FALSE)," ")</f>
        <v>601300 - Salaries Support Staff</v>
      </c>
      <c r="C27" s="6">
        <v>45678</v>
      </c>
      <c r="D27" s="6">
        <v>1234</v>
      </c>
      <c r="E27" s="59">
        <v>4020</v>
      </c>
      <c r="F27" s="7"/>
      <c r="G27" s="12"/>
      <c r="H27" s="12" t="s">
        <v>2756</v>
      </c>
      <c r="I27" s="52" t="s">
        <v>2737</v>
      </c>
      <c r="J27" s="12">
        <v>150009876</v>
      </c>
      <c r="K27" s="12" t="s">
        <v>2759</v>
      </c>
      <c r="L27" s="10">
        <v>400</v>
      </c>
      <c r="M27" s="10">
        <v>12</v>
      </c>
      <c r="N27" s="11">
        <f t="shared" ref="N27:N32" si="7">IF(NOT(ISBLANK(L27)),L27*M27,"")</f>
        <v>4800</v>
      </c>
      <c r="O27" s="49" t="str">
        <f t="shared" si="5"/>
        <v>Expense</v>
      </c>
      <c r="P27" s="46" t="str">
        <f>IF(A27="","",VLOOKUP(A27,'Account Codes '!$B$4:$D$263,3,FALSE))</f>
        <v>601 - Regular Salaries and Wages</v>
      </c>
      <c r="Q27" s="46"/>
      <c r="T27" s="88"/>
    </row>
    <row r="28" spans="1:20" s="50" customFormat="1" x14ac:dyDescent="0.3">
      <c r="A28" s="87">
        <v>601300</v>
      </c>
      <c r="B28" s="8" t="str">
        <f>IFERROR(VLOOKUP(A28,'Account Codes '!$B:$C,2,FALSE)," ")</f>
        <v>601300 - Salaries Support Staff</v>
      </c>
      <c r="C28" s="6">
        <v>45678</v>
      </c>
      <c r="D28" s="6">
        <v>1234</v>
      </c>
      <c r="E28" s="59">
        <v>4020</v>
      </c>
      <c r="F28" s="7"/>
      <c r="G28" s="12"/>
      <c r="H28" s="12" t="s">
        <v>2756</v>
      </c>
      <c r="I28" s="52" t="s">
        <v>2737</v>
      </c>
      <c r="J28" s="12">
        <v>150009876</v>
      </c>
      <c r="K28" s="12" t="s">
        <v>2757</v>
      </c>
      <c r="L28" s="10">
        <v>400</v>
      </c>
      <c r="M28" s="10">
        <v>9</v>
      </c>
      <c r="N28" s="11">
        <f t="shared" si="7"/>
        <v>3600</v>
      </c>
      <c r="O28" s="49" t="str">
        <f t="shared" si="5"/>
        <v>Expense</v>
      </c>
      <c r="P28" s="46" t="str">
        <f>IF(A28="","",VLOOKUP(A28,'Account Codes '!$B$4:$D$263,3,FALSE))</f>
        <v>601 - Regular Salaries and Wages</v>
      </c>
      <c r="Q28" s="46"/>
      <c r="T28" s="88"/>
    </row>
    <row r="29" spans="1:20" s="50" customFormat="1" x14ac:dyDescent="0.3">
      <c r="A29" s="87">
        <v>660090</v>
      </c>
      <c r="B29" s="8" t="str">
        <f>IFERROR(VLOOKUP(A29,'Account Codes '!$B:$C,2,FALSE)," ")</f>
        <v>660090 - Other Expense</v>
      </c>
      <c r="C29" s="6">
        <v>45678</v>
      </c>
      <c r="D29" s="6">
        <v>1234</v>
      </c>
      <c r="E29" s="59">
        <v>4020</v>
      </c>
      <c r="F29" s="7"/>
      <c r="G29" s="12"/>
      <c r="H29" s="12" t="s">
        <v>2756</v>
      </c>
      <c r="I29" s="52"/>
      <c r="J29" s="12"/>
      <c r="K29" s="12" t="s">
        <v>2765</v>
      </c>
      <c r="L29" s="10">
        <f>28090+1200</f>
        <v>29290</v>
      </c>
      <c r="M29" s="10">
        <v>1</v>
      </c>
      <c r="N29" s="11">
        <f t="shared" si="7"/>
        <v>29290</v>
      </c>
      <c r="O29" s="49" t="str">
        <f t="shared" si="5"/>
        <v>Expense</v>
      </c>
      <c r="P29" s="46" t="str">
        <f>IF(A29="","",VLOOKUP(A29,'Account Codes '!$B$4:$D$263,3,FALSE))</f>
        <v>660 - Misc. Operating Expenses</v>
      </c>
      <c r="Q29" s="46"/>
      <c r="T29" s="88"/>
    </row>
    <row r="30" spans="1:20" s="50" customFormat="1" x14ac:dyDescent="0.3">
      <c r="A30" s="87">
        <v>603090</v>
      </c>
      <c r="B30" s="8" t="str">
        <f>IFERROR(VLOOKUP(A30,'Account Codes '!$B:$C,2,FALSE)," ")</f>
        <v>603090 - Benefits - Other</v>
      </c>
      <c r="C30" s="6">
        <v>45678</v>
      </c>
      <c r="D30" s="6">
        <v>1234</v>
      </c>
      <c r="E30" s="59">
        <v>4020</v>
      </c>
      <c r="F30" s="7"/>
      <c r="G30" s="12"/>
      <c r="H30" s="12" t="s">
        <v>2745</v>
      </c>
      <c r="I30" s="52" t="s">
        <v>2758</v>
      </c>
      <c r="J30" s="12">
        <v>123456789</v>
      </c>
      <c r="K30" s="12" t="s">
        <v>2755</v>
      </c>
      <c r="L30" s="10">
        <v>2500</v>
      </c>
      <c r="M30" s="10">
        <v>12</v>
      </c>
      <c r="N30" s="11">
        <f t="shared" si="7"/>
        <v>30000</v>
      </c>
      <c r="O30" s="49" t="str">
        <f t="shared" si="5"/>
        <v>Expense</v>
      </c>
      <c r="P30" s="46" t="str">
        <f>IF(A30="","",VLOOKUP(A30,'Account Codes '!$B$4:$D$263,3,FALSE))</f>
        <v>603 - Benefits Group</v>
      </c>
      <c r="Q30" s="46"/>
      <c r="T30" s="88"/>
    </row>
    <row r="31" spans="1:20" s="50" customFormat="1" x14ac:dyDescent="0.3">
      <c r="A31" s="87">
        <v>603090</v>
      </c>
      <c r="B31" s="8" t="str">
        <f>IFERROR(VLOOKUP(A31,'Account Codes '!$B:$C,2,FALSE)," ")</f>
        <v>603090 - Benefits - Other</v>
      </c>
      <c r="C31" s="6">
        <v>45678</v>
      </c>
      <c r="D31" s="6">
        <v>1234</v>
      </c>
      <c r="E31" s="59">
        <v>4020</v>
      </c>
      <c r="F31" s="7"/>
      <c r="G31" s="12"/>
      <c r="H31" s="12" t="s">
        <v>2756</v>
      </c>
      <c r="I31" s="52" t="s">
        <v>2758</v>
      </c>
      <c r="J31" s="12">
        <v>123456789</v>
      </c>
      <c r="K31" s="12" t="s">
        <v>2755</v>
      </c>
      <c r="L31" s="10">
        <v>-2500</v>
      </c>
      <c r="M31" s="10">
        <v>12</v>
      </c>
      <c r="N31" s="11">
        <f t="shared" si="7"/>
        <v>-30000</v>
      </c>
      <c r="O31" s="49" t="str">
        <f t="shared" si="5"/>
        <v>Expense</v>
      </c>
      <c r="P31" s="46" t="str">
        <f>IF(A31="","",VLOOKUP(A31,'Account Codes '!$B$4:$D$263,3,FALSE))</f>
        <v>603 - Benefits Group</v>
      </c>
      <c r="Q31" s="46"/>
      <c r="T31" s="88"/>
    </row>
    <row r="32" spans="1:20" s="50" customFormat="1" ht="15" thickBot="1" x14ac:dyDescent="0.35">
      <c r="A32" s="89">
        <v>660090</v>
      </c>
      <c r="B32" s="90" t="str">
        <f>IFERROR(VLOOKUP(A32,'Account Codes '!$B:$C,2,FALSE)," ")</f>
        <v>660090 - Other Expense</v>
      </c>
      <c r="C32" s="91">
        <v>45678</v>
      </c>
      <c r="D32" s="91">
        <v>1234</v>
      </c>
      <c r="E32" s="92">
        <v>4020</v>
      </c>
      <c r="F32" s="93"/>
      <c r="G32" s="94"/>
      <c r="H32" s="94" t="s">
        <v>2756</v>
      </c>
      <c r="I32" s="95"/>
      <c r="J32" s="94"/>
      <c r="K32" s="94" t="s">
        <v>2765</v>
      </c>
      <c r="L32" s="96">
        <v>30000</v>
      </c>
      <c r="M32" s="96">
        <v>1</v>
      </c>
      <c r="N32" s="97">
        <f t="shared" si="7"/>
        <v>30000</v>
      </c>
      <c r="O32" s="98" t="str">
        <f t="shared" si="5"/>
        <v>Expense</v>
      </c>
      <c r="P32" s="99" t="str">
        <f>IF(A32="","",VLOOKUP(A32,'Account Codes '!$B$4:$D$263,3,FALSE))</f>
        <v>660 - Misc. Operating Expenses</v>
      </c>
      <c r="Q32" s="99"/>
      <c r="R32" s="100"/>
      <c r="S32" s="100"/>
      <c r="T32" s="101"/>
    </row>
    <row r="33" spans="1:17" s="50" customFormat="1" ht="15" thickTop="1" x14ac:dyDescent="0.3">
      <c r="A33" s="67"/>
      <c r="B33" s="68"/>
      <c r="C33" s="69"/>
      <c r="D33" s="68"/>
      <c r="E33" s="68"/>
      <c r="F33" s="70"/>
      <c r="G33" s="68"/>
      <c r="H33" s="68"/>
      <c r="I33" s="68"/>
      <c r="J33" s="68"/>
      <c r="K33" s="68"/>
      <c r="L33" s="71"/>
      <c r="M33" s="71"/>
      <c r="N33" s="72"/>
      <c r="O33" s="49" t="str">
        <f t="shared" si="5"/>
        <v/>
      </c>
      <c r="P33" s="46" t="str">
        <f>IF(A33="","",VLOOKUP(A33,'Account Codes '!$B$4:$D$263,3,FALSE))</f>
        <v/>
      </c>
      <c r="Q33" s="46" t="str">
        <f>IF(F33="","",VLOOKUP(F33,'Class Codes'!$A$4:$B$1221,2,FALSE))</f>
        <v/>
      </c>
    </row>
    <row r="34" spans="1:17" s="50" customFormat="1" x14ac:dyDescent="0.3">
      <c r="A34" s="33"/>
      <c r="B34" s="8"/>
      <c r="C34" s="6"/>
      <c r="D34" s="8"/>
      <c r="E34" s="8"/>
      <c r="F34" s="13"/>
      <c r="G34" s="8"/>
      <c r="H34" s="8"/>
      <c r="I34" s="8"/>
      <c r="J34" s="8"/>
      <c r="K34" s="8"/>
      <c r="L34" s="10"/>
      <c r="M34" s="10"/>
      <c r="N34" s="11"/>
      <c r="O34" s="49" t="str">
        <f t="shared" si="5"/>
        <v/>
      </c>
      <c r="P34" s="46" t="str">
        <f>IF(A34="","",VLOOKUP(A34,'Account Codes '!$B$4:$D$263,3,FALSE))</f>
        <v/>
      </c>
      <c r="Q34" s="46" t="str">
        <f>IF(F34="","",VLOOKUP(F34,'Class Codes'!$A$4:$B$1221,2,FALSE))</f>
        <v/>
      </c>
    </row>
    <row r="35" spans="1:17" s="50" customFormat="1" x14ac:dyDescent="0.3">
      <c r="A35" s="33"/>
      <c r="B35" s="8"/>
      <c r="C35" s="6"/>
      <c r="D35" s="8"/>
      <c r="E35" s="8"/>
      <c r="F35" s="13"/>
      <c r="G35" s="8"/>
      <c r="H35" s="8"/>
      <c r="I35" s="8"/>
      <c r="J35" s="8"/>
      <c r="K35" s="8"/>
      <c r="L35" s="10"/>
      <c r="M35" s="10"/>
      <c r="N35" s="11"/>
      <c r="O35" s="49" t="str">
        <f t="shared" si="5"/>
        <v/>
      </c>
      <c r="P35" s="46" t="str">
        <f>IF(A35="","",VLOOKUP(A35,'Account Codes '!$B$4:$D$263,3,FALSE))</f>
        <v/>
      </c>
      <c r="Q35" s="46" t="str">
        <f>IF(F35="","",VLOOKUP(F35,'Class Codes'!$A$4:$B$1221,2,FALSE))</f>
        <v/>
      </c>
    </row>
    <row r="36" spans="1:17" s="50" customFormat="1" x14ac:dyDescent="0.3">
      <c r="A36" s="33"/>
      <c r="B36" s="8"/>
      <c r="C36" s="6"/>
      <c r="D36" s="8"/>
      <c r="E36" s="8"/>
      <c r="F36" s="13"/>
      <c r="G36" s="8"/>
      <c r="H36" s="8"/>
      <c r="I36" s="8"/>
      <c r="J36" s="8"/>
      <c r="K36" s="8"/>
      <c r="L36" s="10"/>
      <c r="M36" s="10"/>
      <c r="N36" s="11"/>
      <c r="O36" s="49" t="str">
        <f t="shared" si="5"/>
        <v/>
      </c>
      <c r="P36" s="46" t="str">
        <f>IF(A36="","",VLOOKUP(A36,'Account Codes '!$B$4:$D$263,3,FALSE))</f>
        <v/>
      </c>
      <c r="Q36" s="46" t="str">
        <f>IF(F36="","",VLOOKUP(F36,'Class Codes'!$A$4:$B$1221,2,FALSE))</f>
        <v/>
      </c>
    </row>
    <row r="37" spans="1:17" s="50" customFormat="1" x14ac:dyDescent="0.3">
      <c r="A37" s="33"/>
      <c r="B37" s="8"/>
      <c r="C37" s="6"/>
      <c r="D37" s="6"/>
      <c r="E37" s="6"/>
      <c r="F37" s="7"/>
      <c r="G37" s="12"/>
      <c r="H37" s="12"/>
      <c r="I37" s="12"/>
      <c r="J37" s="12"/>
      <c r="K37" s="12"/>
      <c r="L37" s="10"/>
      <c r="M37" s="10"/>
      <c r="N37" s="11"/>
      <c r="O37" s="49" t="str">
        <f t="shared" si="5"/>
        <v/>
      </c>
      <c r="P37" s="46" t="str">
        <f>IF(A37="","",VLOOKUP(A37,'Account Codes '!$B$4:$D$263,3,FALSE))</f>
        <v/>
      </c>
      <c r="Q37" s="46" t="str">
        <f>IF(F37="","",VLOOKUP(F37,'Class Codes'!$A$4:$B$1221,2,FALSE))</f>
        <v/>
      </c>
    </row>
    <row r="38" spans="1:17" s="50" customFormat="1" x14ac:dyDescent="0.3">
      <c r="A38" s="33"/>
      <c r="B38" s="8"/>
      <c r="C38" s="6"/>
      <c r="D38" s="6"/>
      <c r="E38" s="6"/>
      <c r="F38" s="7"/>
      <c r="G38" s="12"/>
      <c r="H38" s="12"/>
      <c r="I38" s="12"/>
      <c r="J38" s="12"/>
      <c r="K38" s="12"/>
      <c r="L38" s="10"/>
      <c r="M38" s="10"/>
      <c r="N38" s="11"/>
      <c r="O38" s="49" t="str">
        <f t="shared" si="5"/>
        <v/>
      </c>
      <c r="P38" s="46" t="str">
        <f>IF(A38="","",VLOOKUP(A38,'Account Codes '!$B$4:$D$263,3,FALSE))</f>
        <v/>
      </c>
      <c r="Q38" s="46" t="str">
        <f>IF(F38="","",VLOOKUP(F38,'Class Codes'!$A$4:$B$1221,2,FALSE))</f>
        <v/>
      </c>
    </row>
    <row r="39" spans="1:17" s="50" customFormat="1" x14ac:dyDescent="0.3">
      <c r="A39" s="33"/>
      <c r="B39" s="8"/>
      <c r="C39" s="6"/>
      <c r="D39" s="6"/>
      <c r="E39" s="6"/>
      <c r="F39" s="7"/>
      <c r="G39" s="12"/>
      <c r="H39" s="12"/>
      <c r="I39" s="12"/>
      <c r="J39" s="12"/>
      <c r="K39" s="12"/>
      <c r="L39" s="9"/>
      <c r="M39" s="10"/>
      <c r="N39" s="11"/>
      <c r="O39" s="49" t="str">
        <f t="shared" si="5"/>
        <v/>
      </c>
      <c r="P39" s="46" t="str">
        <f>IF(A39="","",VLOOKUP(A39,'Account Codes '!$B$4:$D$263,3,FALSE))</f>
        <v/>
      </c>
      <c r="Q39" s="46"/>
    </row>
    <row r="40" spans="1:17" s="50" customFormat="1" x14ac:dyDescent="0.3">
      <c r="A40" s="33"/>
      <c r="B40" s="8"/>
      <c r="C40" s="6"/>
      <c r="D40" s="6"/>
      <c r="E40" s="6"/>
      <c r="F40" s="7"/>
      <c r="G40" s="12"/>
      <c r="H40" s="12"/>
      <c r="I40" s="12"/>
      <c r="J40" s="12"/>
      <c r="K40" s="12"/>
      <c r="L40" s="10"/>
      <c r="M40" s="10"/>
      <c r="N40" s="11"/>
      <c r="O40" s="49" t="str">
        <f t="shared" si="5"/>
        <v/>
      </c>
      <c r="P40" s="46" t="str">
        <f>IF(A40="","",VLOOKUP(A40,'Account Codes '!$B$4:$D$263,3,FALSE))</f>
        <v/>
      </c>
      <c r="Q40" s="46"/>
    </row>
    <row r="41" spans="1:17" s="50" customFormat="1" x14ac:dyDescent="0.3">
      <c r="A41" s="33"/>
      <c r="B41" s="8"/>
      <c r="C41" s="6"/>
      <c r="D41" s="6"/>
      <c r="E41" s="6"/>
      <c r="F41" s="7"/>
      <c r="G41" s="12"/>
      <c r="H41" s="12"/>
      <c r="I41" s="12"/>
      <c r="J41" s="12"/>
      <c r="K41" s="12"/>
      <c r="L41" s="10"/>
      <c r="M41" s="10"/>
      <c r="N41" s="11"/>
      <c r="O41" s="49" t="str">
        <f t="shared" si="5"/>
        <v/>
      </c>
      <c r="P41" s="46" t="str">
        <f>IF(A41="","",VLOOKUP(A41,'Account Codes '!$B$4:$D$263,3,FALSE))</f>
        <v/>
      </c>
      <c r="Q41" s="46"/>
    </row>
    <row r="42" spans="1:17" s="50" customFormat="1" x14ac:dyDescent="0.3">
      <c r="A42" s="33"/>
      <c r="B42" s="8"/>
      <c r="C42" s="6"/>
      <c r="D42" s="6"/>
      <c r="E42" s="6"/>
      <c r="F42" s="7"/>
      <c r="G42" s="12"/>
      <c r="H42" s="12"/>
      <c r="I42" s="12"/>
      <c r="J42" s="12"/>
      <c r="K42" s="12"/>
      <c r="L42" s="10"/>
      <c r="M42" s="10"/>
      <c r="N42" s="11"/>
      <c r="O42" s="49" t="str">
        <f t="shared" si="5"/>
        <v/>
      </c>
      <c r="P42" s="46" t="str">
        <f>IF(A42="","",VLOOKUP(A42,'Account Codes '!$B$4:$D$263,3,FALSE))</f>
        <v/>
      </c>
      <c r="Q42" s="46"/>
    </row>
    <row r="43" spans="1:17" s="50" customFormat="1" x14ac:dyDescent="0.3">
      <c r="A43" s="33"/>
      <c r="B43" s="8"/>
      <c r="C43" s="6"/>
      <c r="D43" s="6"/>
      <c r="E43" s="6"/>
      <c r="F43" s="7"/>
      <c r="G43" s="12"/>
      <c r="H43" s="12"/>
      <c r="I43" s="12"/>
      <c r="J43" s="12"/>
      <c r="K43" s="12"/>
      <c r="L43" s="10"/>
      <c r="M43" s="10"/>
      <c r="N43" s="11"/>
      <c r="O43" s="49" t="str">
        <f t="shared" si="5"/>
        <v/>
      </c>
      <c r="P43" s="46" t="str">
        <f>IF(A43="","",VLOOKUP(A43,'Account Codes '!$B$4:$D$263,3,FALSE))</f>
        <v/>
      </c>
      <c r="Q43" s="46"/>
    </row>
    <row r="44" spans="1:17" s="50" customFormat="1" x14ac:dyDescent="0.3">
      <c r="A44" s="33"/>
      <c r="B44" s="8"/>
      <c r="C44" s="6"/>
      <c r="D44" s="6"/>
      <c r="E44" s="6"/>
      <c r="F44" s="7"/>
      <c r="G44" s="12"/>
      <c r="H44" s="12"/>
      <c r="I44" s="12"/>
      <c r="J44" s="12"/>
      <c r="K44" s="12"/>
      <c r="L44" s="10"/>
      <c r="M44" s="10"/>
      <c r="N44" s="11"/>
      <c r="O44" s="49" t="str">
        <f t="shared" si="5"/>
        <v/>
      </c>
      <c r="P44" s="46" t="str">
        <f>IF(A44="","",VLOOKUP(A44,'Account Codes '!$B$4:$D$263,3,FALSE))</f>
        <v/>
      </c>
      <c r="Q44" s="46"/>
    </row>
    <row r="45" spans="1:17" s="50" customFormat="1" x14ac:dyDescent="0.3">
      <c r="A45" s="33"/>
      <c r="B45" s="8"/>
      <c r="C45" s="6"/>
      <c r="D45" s="6"/>
      <c r="E45" s="6"/>
      <c r="F45" s="7"/>
      <c r="G45" s="12"/>
      <c r="H45" s="12"/>
      <c r="I45" s="12"/>
      <c r="J45" s="12"/>
      <c r="K45" s="12"/>
      <c r="L45" s="10"/>
      <c r="M45" s="10"/>
      <c r="N45" s="11"/>
      <c r="O45" s="49" t="str">
        <f t="shared" si="5"/>
        <v/>
      </c>
      <c r="P45" s="46" t="str">
        <f>IF(A45="","",VLOOKUP(A45,'Account Codes '!$B$4:$D$263,3,FALSE))</f>
        <v/>
      </c>
      <c r="Q45" s="46"/>
    </row>
    <row r="46" spans="1:17" s="50" customFormat="1" x14ac:dyDescent="0.3">
      <c r="A46" s="33"/>
      <c r="B46" s="8"/>
      <c r="C46" s="6"/>
      <c r="D46" s="6"/>
      <c r="E46" s="6"/>
      <c r="F46" s="7"/>
      <c r="G46" s="12"/>
      <c r="H46" s="12"/>
      <c r="I46" s="12"/>
      <c r="J46" s="12"/>
      <c r="K46" s="12"/>
      <c r="L46" s="10"/>
      <c r="M46" s="10"/>
      <c r="N46" s="11"/>
      <c r="O46" s="49" t="str">
        <f t="shared" si="5"/>
        <v/>
      </c>
      <c r="P46" s="46" t="str">
        <f>IF(A46="","",VLOOKUP(A46,'Account Codes '!$B$4:$D$263,3,FALSE))</f>
        <v/>
      </c>
      <c r="Q46" s="46"/>
    </row>
    <row r="47" spans="1:17" s="50" customFormat="1" x14ac:dyDescent="0.3">
      <c r="A47" s="33"/>
      <c r="B47" s="8"/>
      <c r="C47" s="6"/>
      <c r="D47" s="6"/>
      <c r="E47" s="6"/>
      <c r="F47" s="7"/>
      <c r="G47" s="12"/>
      <c r="H47" s="12"/>
      <c r="I47" s="12"/>
      <c r="J47" s="12"/>
      <c r="K47" s="12"/>
      <c r="L47" s="10"/>
      <c r="M47" s="10"/>
      <c r="N47" s="11"/>
      <c r="O47" s="49" t="str">
        <f t="shared" si="5"/>
        <v/>
      </c>
      <c r="P47" s="46" t="str">
        <f>IF(A47="","",VLOOKUP(A47,'Account Codes '!$B$4:$D$263,3,FALSE))</f>
        <v/>
      </c>
      <c r="Q47" s="46"/>
    </row>
    <row r="48" spans="1:17" s="50" customFormat="1" x14ac:dyDescent="0.3">
      <c r="A48" s="33"/>
      <c r="B48" s="8"/>
      <c r="C48" s="6"/>
      <c r="D48" s="6"/>
      <c r="E48" s="6"/>
      <c r="F48" s="7"/>
      <c r="G48" s="12"/>
      <c r="H48" s="12"/>
      <c r="I48" s="12"/>
      <c r="J48" s="12"/>
      <c r="K48" s="12"/>
      <c r="L48" s="10"/>
      <c r="M48" s="10"/>
      <c r="N48" s="11"/>
      <c r="O48" s="49" t="str">
        <f t="shared" si="5"/>
        <v/>
      </c>
      <c r="P48" s="46" t="str">
        <f>IF(A48="","",VLOOKUP(A48,'Account Codes '!$B$4:$D$263,3,FALSE))</f>
        <v/>
      </c>
      <c r="Q48" s="46"/>
    </row>
    <row r="49" spans="1:17" s="50" customFormat="1" x14ac:dyDescent="0.3">
      <c r="A49" s="33"/>
      <c r="B49" s="8"/>
      <c r="C49" s="6"/>
      <c r="D49" s="6"/>
      <c r="E49" s="6"/>
      <c r="F49" s="7"/>
      <c r="G49" s="12"/>
      <c r="H49" s="12"/>
      <c r="I49" s="12"/>
      <c r="J49" s="12"/>
      <c r="K49" s="12"/>
      <c r="L49" s="10"/>
      <c r="M49" s="10"/>
      <c r="N49" s="11"/>
      <c r="O49" s="49" t="str">
        <f t="shared" si="5"/>
        <v/>
      </c>
      <c r="P49" s="46" t="str">
        <f>IF(A49="","",VLOOKUP(A49,'Account Codes '!$B$4:$D$263,3,FALSE))</f>
        <v/>
      </c>
      <c r="Q49" s="46"/>
    </row>
    <row r="50" spans="1:17" s="50" customFormat="1" x14ac:dyDescent="0.3">
      <c r="A50" s="33"/>
      <c r="B50" s="8"/>
      <c r="C50" s="6"/>
      <c r="D50" s="6"/>
      <c r="E50" s="6"/>
      <c r="F50" s="7"/>
      <c r="G50" s="12"/>
      <c r="H50" s="12"/>
      <c r="I50" s="12"/>
      <c r="J50" s="12"/>
      <c r="K50" s="12"/>
      <c r="L50" s="10"/>
      <c r="M50" s="10"/>
      <c r="N50" s="11"/>
      <c r="O50" s="49" t="str">
        <f t="shared" si="5"/>
        <v/>
      </c>
      <c r="P50" s="46" t="str">
        <f>IF(A50="","",VLOOKUP(A50,'Account Codes '!$B$4:$D$263,3,FALSE))</f>
        <v/>
      </c>
      <c r="Q50" s="46"/>
    </row>
    <row r="51" spans="1:17" s="50" customFormat="1" x14ac:dyDescent="0.3">
      <c r="A51" s="33"/>
      <c r="B51" s="8"/>
      <c r="C51" s="6"/>
      <c r="D51" s="6"/>
      <c r="E51" s="6"/>
      <c r="F51" s="7"/>
      <c r="G51" s="12"/>
      <c r="H51" s="12"/>
      <c r="I51" s="12"/>
      <c r="J51" s="12"/>
      <c r="K51" s="12"/>
      <c r="L51" s="10"/>
      <c r="M51" s="10"/>
      <c r="N51" s="11"/>
      <c r="O51" s="49" t="str">
        <f t="shared" si="5"/>
        <v/>
      </c>
      <c r="P51" s="46" t="str">
        <f>IF(A51="","",VLOOKUP(A51,'Account Codes '!$B$4:$D$263,3,FALSE))</f>
        <v/>
      </c>
      <c r="Q51" s="46"/>
    </row>
    <row r="52" spans="1:17" s="50" customFormat="1" x14ac:dyDescent="0.3">
      <c r="A52" s="33"/>
      <c r="B52" s="8"/>
      <c r="C52" s="6"/>
      <c r="D52" s="6"/>
      <c r="E52" s="6"/>
      <c r="F52" s="7"/>
      <c r="G52" s="12"/>
      <c r="H52" s="12"/>
      <c r="I52" s="12"/>
      <c r="J52" s="12"/>
      <c r="K52" s="12"/>
      <c r="L52" s="10"/>
      <c r="M52" s="10"/>
      <c r="N52" s="11"/>
      <c r="O52" s="49" t="str">
        <f t="shared" si="5"/>
        <v/>
      </c>
      <c r="P52" s="46" t="str">
        <f>IF(A52="","",VLOOKUP(A52,'Account Codes '!$B$4:$D$263,3,FALSE))</f>
        <v/>
      </c>
      <c r="Q52" s="46"/>
    </row>
    <row r="53" spans="1:17" s="50" customFormat="1" x14ac:dyDescent="0.3">
      <c r="A53" s="33"/>
      <c r="B53" s="8"/>
      <c r="C53" s="6"/>
      <c r="D53" s="6"/>
      <c r="E53" s="6"/>
      <c r="F53" s="7"/>
      <c r="G53" s="12"/>
      <c r="H53" s="12"/>
      <c r="I53" s="12"/>
      <c r="J53" s="12"/>
      <c r="K53" s="12"/>
      <c r="L53" s="10"/>
      <c r="M53" s="10"/>
      <c r="N53" s="11"/>
      <c r="O53" s="49" t="str">
        <f t="shared" si="5"/>
        <v/>
      </c>
      <c r="P53" s="46" t="str">
        <f>IF(A53="","",VLOOKUP(A53,'Account Codes '!$B$4:$D$263,3,FALSE))</f>
        <v/>
      </c>
      <c r="Q53" s="46"/>
    </row>
    <row r="54" spans="1:17" s="50" customFormat="1" x14ac:dyDescent="0.3">
      <c r="A54" s="33"/>
      <c r="B54" s="8"/>
      <c r="C54" s="6"/>
      <c r="D54" s="6"/>
      <c r="E54" s="6"/>
      <c r="F54" s="7"/>
      <c r="G54" s="12"/>
      <c r="H54" s="12"/>
      <c r="I54" s="12"/>
      <c r="J54" s="12"/>
      <c r="K54" s="12"/>
      <c r="L54" s="10"/>
      <c r="M54" s="10"/>
      <c r="N54" s="11"/>
      <c r="O54" s="49" t="str">
        <f t="shared" si="5"/>
        <v/>
      </c>
      <c r="P54" s="46" t="str">
        <f>IF(A54="","",VLOOKUP(A54,'Account Codes '!$B$4:$D$263,3,FALSE))</f>
        <v/>
      </c>
      <c r="Q54" s="46"/>
    </row>
    <row r="55" spans="1:17" s="50" customFormat="1" x14ac:dyDescent="0.3">
      <c r="A55" s="33"/>
      <c r="B55" s="8"/>
      <c r="C55" s="6"/>
      <c r="D55" s="6"/>
      <c r="E55" s="6"/>
      <c r="F55" s="7"/>
      <c r="G55" s="8"/>
      <c r="H55" s="8"/>
      <c r="I55" s="8"/>
      <c r="J55" s="8"/>
      <c r="K55" s="8"/>
      <c r="L55" s="10"/>
      <c r="M55" s="10"/>
      <c r="N55" s="11"/>
      <c r="O55" s="49" t="str">
        <f t="shared" si="5"/>
        <v/>
      </c>
      <c r="P55" s="46" t="str">
        <f>IF(A55="","",VLOOKUP(A55,'Account Codes '!$B$4:$D$263,3,FALSE))</f>
        <v/>
      </c>
      <c r="Q55" s="46"/>
    </row>
    <row r="56" spans="1:17" s="50" customFormat="1" x14ac:dyDescent="0.3">
      <c r="A56" s="33"/>
      <c r="B56" s="8"/>
      <c r="C56" s="6"/>
      <c r="D56" s="6"/>
      <c r="E56" s="6"/>
      <c r="F56" s="7"/>
      <c r="G56" s="8"/>
      <c r="H56" s="8"/>
      <c r="I56" s="8"/>
      <c r="J56" s="8"/>
      <c r="K56" s="8"/>
      <c r="L56" s="10"/>
      <c r="M56" s="10"/>
      <c r="N56" s="11"/>
      <c r="O56" s="49" t="str">
        <f t="shared" si="5"/>
        <v/>
      </c>
      <c r="P56" s="46" t="str">
        <f>IF(A56="","",VLOOKUP(A56,'Account Codes '!$B$4:$D$263,3,FALSE))</f>
        <v/>
      </c>
      <c r="Q56" s="46"/>
    </row>
    <row r="57" spans="1:17" s="50" customFormat="1" x14ac:dyDescent="0.3">
      <c r="A57" s="33"/>
      <c r="B57" s="8"/>
      <c r="C57" s="6"/>
      <c r="D57" s="8"/>
      <c r="E57" s="8"/>
      <c r="F57" s="13"/>
      <c r="G57" s="8"/>
      <c r="H57" s="8"/>
      <c r="I57" s="8"/>
      <c r="J57" s="8"/>
      <c r="K57" s="8"/>
      <c r="L57" s="10"/>
      <c r="M57" s="10"/>
      <c r="N57" s="11"/>
      <c r="O57" s="49" t="str">
        <f t="shared" si="5"/>
        <v/>
      </c>
      <c r="P57" s="46" t="str">
        <f>IF(A57="","",VLOOKUP(A57,'Account Codes '!$B$4:$D$263,3,FALSE))</f>
        <v/>
      </c>
      <c r="Q57" s="46"/>
    </row>
    <row r="58" spans="1:17" s="50" customFormat="1" x14ac:dyDescent="0.3">
      <c r="A58" s="33"/>
      <c r="B58" s="8"/>
      <c r="C58" s="6"/>
      <c r="D58" s="8"/>
      <c r="E58" s="8"/>
      <c r="F58" s="13"/>
      <c r="G58" s="8"/>
      <c r="H58" s="8"/>
      <c r="I58" s="8"/>
      <c r="J58" s="8"/>
      <c r="K58" s="8"/>
      <c r="L58" s="10"/>
      <c r="M58" s="10"/>
      <c r="N58" s="11"/>
      <c r="O58" s="49" t="str">
        <f t="shared" si="5"/>
        <v/>
      </c>
      <c r="P58" s="46" t="str">
        <f>IF(A58="","",VLOOKUP(A58,'Account Codes '!$B$4:$D$263,3,FALSE))</f>
        <v/>
      </c>
      <c r="Q58" s="46"/>
    </row>
    <row r="59" spans="1:17" s="50" customFormat="1" x14ac:dyDescent="0.3">
      <c r="A59" s="33"/>
      <c r="B59" s="8"/>
      <c r="C59" s="6"/>
      <c r="D59" s="8"/>
      <c r="E59" s="8"/>
      <c r="F59" s="13"/>
      <c r="G59" s="8"/>
      <c r="H59" s="8"/>
      <c r="I59" s="8"/>
      <c r="J59" s="8"/>
      <c r="K59" s="8"/>
      <c r="L59" s="10"/>
      <c r="M59" s="10"/>
      <c r="N59" s="11"/>
      <c r="O59" s="49" t="str">
        <f t="shared" si="5"/>
        <v/>
      </c>
      <c r="P59" s="46" t="str">
        <f>IF(A59="","",VLOOKUP(A59,'Account Codes '!$B$4:$D$263,3,FALSE))</f>
        <v/>
      </c>
      <c r="Q59" s="46"/>
    </row>
    <row r="60" spans="1:17" s="50" customFormat="1" x14ac:dyDescent="0.3">
      <c r="A60" s="33"/>
      <c r="B60" s="8"/>
      <c r="C60" s="6"/>
      <c r="D60" s="8"/>
      <c r="E60" s="8"/>
      <c r="F60" s="13"/>
      <c r="G60" s="8"/>
      <c r="H60" s="8"/>
      <c r="I60" s="8"/>
      <c r="J60" s="8"/>
      <c r="K60" s="8"/>
      <c r="L60" s="10"/>
      <c r="M60" s="10"/>
      <c r="N60" s="11"/>
      <c r="O60" s="49" t="str">
        <f t="shared" si="5"/>
        <v/>
      </c>
      <c r="P60" s="46" t="str">
        <f>IF(A60="","",VLOOKUP(A60,'Account Codes '!$B$4:$D$263,3,FALSE))</f>
        <v/>
      </c>
      <c r="Q60" s="46"/>
    </row>
    <row r="61" spans="1:17" s="50" customFormat="1" x14ac:dyDescent="0.3">
      <c r="A61" s="33"/>
      <c r="B61" s="8"/>
      <c r="C61" s="6"/>
      <c r="D61" s="8"/>
      <c r="E61" s="8"/>
      <c r="F61" s="13"/>
      <c r="G61" s="8"/>
      <c r="H61" s="8"/>
      <c r="I61" s="8"/>
      <c r="J61" s="8"/>
      <c r="K61" s="8"/>
      <c r="L61" s="10"/>
      <c r="M61" s="10"/>
      <c r="N61" s="11"/>
      <c r="O61" s="49" t="str">
        <f t="shared" si="5"/>
        <v/>
      </c>
      <c r="P61" s="46" t="str">
        <f>IF(A61="","",VLOOKUP(A61,'Account Codes '!$B$4:$D$263,3,FALSE))</f>
        <v/>
      </c>
      <c r="Q61" s="46"/>
    </row>
    <row r="62" spans="1:17" s="50" customFormat="1" x14ac:dyDescent="0.3">
      <c r="A62" s="33"/>
      <c r="B62" s="8"/>
      <c r="C62" s="6"/>
      <c r="D62" s="8"/>
      <c r="E62" s="8"/>
      <c r="F62" s="13"/>
      <c r="G62" s="8"/>
      <c r="H62" s="8"/>
      <c r="I62" s="8"/>
      <c r="J62" s="8"/>
      <c r="K62" s="8"/>
      <c r="L62" s="10"/>
      <c r="M62" s="10"/>
      <c r="N62" s="11"/>
      <c r="O62" s="49" t="str">
        <f t="shared" si="5"/>
        <v/>
      </c>
      <c r="P62" s="46" t="str">
        <f>IF(A62="","",VLOOKUP(A62,'Account Codes '!$B$4:$D$263,3,FALSE))</f>
        <v/>
      </c>
      <c r="Q62" s="46"/>
    </row>
    <row r="63" spans="1:17" s="50" customFormat="1" x14ac:dyDescent="0.3">
      <c r="A63" s="33"/>
      <c r="B63" s="8"/>
      <c r="C63" s="6"/>
      <c r="D63" s="8"/>
      <c r="E63" s="8"/>
      <c r="F63" s="13"/>
      <c r="G63" s="8"/>
      <c r="H63" s="8"/>
      <c r="I63" s="8"/>
      <c r="J63" s="8"/>
      <c r="K63" s="8"/>
      <c r="L63" s="10"/>
      <c r="M63" s="10"/>
      <c r="N63" s="11"/>
      <c r="O63" s="49" t="str">
        <f t="shared" si="5"/>
        <v/>
      </c>
      <c r="P63" s="46" t="str">
        <f>IF(A63="","",VLOOKUP(A63,'Account Codes '!$B$4:$D$263,3,FALSE))</f>
        <v/>
      </c>
      <c r="Q63" s="46"/>
    </row>
    <row r="64" spans="1:17" s="50" customFormat="1" x14ac:dyDescent="0.3">
      <c r="A64" s="33"/>
      <c r="B64" s="8"/>
      <c r="C64" s="6"/>
      <c r="D64" s="6"/>
      <c r="E64" s="6"/>
      <c r="F64" s="7"/>
      <c r="G64" s="12"/>
      <c r="H64" s="12"/>
      <c r="I64" s="12"/>
      <c r="J64" s="12"/>
      <c r="K64" s="12"/>
      <c r="L64" s="10"/>
      <c r="M64" s="10"/>
      <c r="N64" s="11"/>
      <c r="O64" s="49" t="str">
        <f t="shared" si="5"/>
        <v/>
      </c>
      <c r="P64" s="46" t="str">
        <f>IF(A64="","",VLOOKUP(A64,'Account Codes '!$B$4:$D$263,3,FALSE))</f>
        <v/>
      </c>
      <c r="Q64" s="46"/>
    </row>
    <row r="65" spans="1:17" s="50" customFormat="1" x14ac:dyDescent="0.3">
      <c r="A65" s="33"/>
      <c r="B65" s="8"/>
      <c r="C65" s="6"/>
      <c r="D65" s="6"/>
      <c r="E65" s="6"/>
      <c r="F65" s="7"/>
      <c r="G65" s="12"/>
      <c r="H65" s="12"/>
      <c r="I65" s="12"/>
      <c r="J65" s="12"/>
      <c r="K65" s="12"/>
      <c r="L65" s="10"/>
      <c r="M65" s="10"/>
      <c r="N65" s="11"/>
      <c r="O65" s="49" t="str">
        <f t="shared" si="5"/>
        <v/>
      </c>
      <c r="P65" s="46" t="str">
        <f>IF(A65="","",VLOOKUP(A65,'Account Codes '!$B$4:$D$263,3,FALSE))</f>
        <v/>
      </c>
      <c r="Q65" s="46"/>
    </row>
    <row r="66" spans="1:17" s="50" customFormat="1" x14ac:dyDescent="0.3">
      <c r="A66" s="33"/>
      <c r="B66" s="8"/>
      <c r="C66" s="6"/>
      <c r="D66" s="6"/>
      <c r="E66" s="6"/>
      <c r="F66" s="7"/>
      <c r="G66" s="12"/>
      <c r="H66" s="12"/>
      <c r="I66" s="12"/>
      <c r="J66" s="12"/>
      <c r="K66" s="12"/>
      <c r="L66" s="10"/>
      <c r="M66" s="10"/>
      <c r="N66" s="11"/>
      <c r="O66" s="49" t="str">
        <f t="shared" si="5"/>
        <v/>
      </c>
      <c r="P66" s="46" t="str">
        <f>IF(A66="","",VLOOKUP(A66,'Account Codes '!$B$4:$D$263,3,FALSE))</f>
        <v/>
      </c>
      <c r="Q66" s="46"/>
    </row>
    <row r="67" spans="1:17" s="50" customFormat="1" x14ac:dyDescent="0.3">
      <c r="A67" s="33"/>
      <c r="B67" s="8"/>
      <c r="C67" s="6"/>
      <c r="D67" s="6"/>
      <c r="E67" s="6"/>
      <c r="F67" s="7"/>
      <c r="G67" s="12"/>
      <c r="H67" s="12"/>
      <c r="I67" s="12"/>
      <c r="J67" s="12"/>
      <c r="K67" s="12"/>
      <c r="L67" s="10"/>
      <c r="M67" s="10"/>
      <c r="N67" s="11"/>
      <c r="O67" s="49" t="str">
        <f t="shared" si="5"/>
        <v/>
      </c>
      <c r="P67" s="46" t="str">
        <f>IF(A67="","",VLOOKUP(A67,'Account Codes '!$B$4:$D$263,3,FALSE))</f>
        <v/>
      </c>
      <c r="Q67" s="46"/>
    </row>
    <row r="68" spans="1:17" s="50" customFormat="1" x14ac:dyDescent="0.3">
      <c r="A68" s="33"/>
      <c r="B68" s="8"/>
      <c r="C68" s="6"/>
      <c r="D68" s="6"/>
      <c r="E68" s="6"/>
      <c r="F68" s="7"/>
      <c r="G68" s="12"/>
      <c r="H68" s="12"/>
      <c r="I68" s="12"/>
      <c r="J68" s="12"/>
      <c r="K68" s="12"/>
      <c r="L68" s="10"/>
      <c r="M68" s="10"/>
      <c r="N68" s="11"/>
      <c r="O68" s="49" t="str">
        <f t="shared" si="5"/>
        <v/>
      </c>
      <c r="P68" s="46" t="str">
        <f>IF(A68="","",VLOOKUP(A68,'Account Codes '!$B$4:$D$263,3,FALSE))</f>
        <v/>
      </c>
      <c r="Q68" s="46"/>
    </row>
    <row r="69" spans="1:17" s="50" customFormat="1" x14ac:dyDescent="0.3">
      <c r="A69" s="33"/>
      <c r="B69" s="8"/>
      <c r="C69" s="6"/>
      <c r="D69" s="6"/>
      <c r="E69" s="6"/>
      <c r="F69" s="7"/>
      <c r="G69" s="12"/>
      <c r="H69" s="12"/>
      <c r="I69" s="12"/>
      <c r="J69" s="12"/>
      <c r="K69" s="12"/>
      <c r="L69" s="10"/>
      <c r="M69" s="10"/>
      <c r="N69" s="11"/>
      <c r="O69" s="49" t="str">
        <f t="shared" si="5"/>
        <v/>
      </c>
      <c r="P69" s="46" t="str">
        <f>IF(A69="","",VLOOKUP(A69,'Account Codes '!$B$4:$D$263,3,FALSE))</f>
        <v/>
      </c>
      <c r="Q69" s="46"/>
    </row>
    <row r="70" spans="1:17" s="50" customFormat="1" x14ac:dyDescent="0.3">
      <c r="A70" s="33"/>
      <c r="B70" s="8"/>
      <c r="C70" s="6"/>
      <c r="D70" s="6"/>
      <c r="E70" s="6"/>
      <c r="F70" s="7"/>
      <c r="G70" s="12"/>
      <c r="H70" s="12"/>
      <c r="I70" s="12"/>
      <c r="J70" s="12"/>
      <c r="K70" s="12"/>
      <c r="L70" s="10"/>
      <c r="M70" s="10"/>
      <c r="N70" s="11"/>
      <c r="O70" s="49" t="str">
        <f t="shared" si="5"/>
        <v/>
      </c>
      <c r="P70" s="46" t="str">
        <f>IF(A70="","",VLOOKUP(A70,'Account Codes '!$B$4:$D$263,3,FALSE))</f>
        <v/>
      </c>
      <c r="Q70" s="46"/>
    </row>
    <row r="71" spans="1:17" s="50" customFormat="1" x14ac:dyDescent="0.3">
      <c r="A71" s="33"/>
      <c r="B71" s="8"/>
      <c r="C71" s="6"/>
      <c r="D71" s="6"/>
      <c r="E71" s="6"/>
      <c r="F71" s="7"/>
      <c r="G71" s="12"/>
      <c r="H71" s="12"/>
      <c r="I71" s="12"/>
      <c r="J71" s="12"/>
      <c r="K71" s="12"/>
      <c r="L71" s="10"/>
      <c r="M71" s="10"/>
      <c r="N71" s="11"/>
      <c r="O71" s="49" t="str">
        <f t="shared" si="5"/>
        <v/>
      </c>
      <c r="P71" s="46" t="str">
        <f>IF(A71="","",VLOOKUP(A71,'Account Codes '!$B$4:$D$263,3,FALSE))</f>
        <v/>
      </c>
      <c r="Q71" s="46"/>
    </row>
    <row r="72" spans="1:17" s="50" customFormat="1" x14ac:dyDescent="0.3">
      <c r="A72" s="33"/>
      <c r="B72" s="8" t="str">
        <f>IF(NOT(ISBLANK(A72)),VLOOKUP(A72,'Account Codes '!$B$4:$C$263,2,FALSE),"")</f>
        <v/>
      </c>
      <c r="C72" s="6"/>
      <c r="D72" s="6"/>
      <c r="E72" s="6"/>
      <c r="F72" s="7"/>
      <c r="G72" s="12"/>
      <c r="H72" s="12"/>
      <c r="I72" s="12"/>
      <c r="J72" s="12"/>
      <c r="K72" s="12"/>
      <c r="L72" s="10"/>
      <c r="M72" s="10"/>
      <c r="N72" s="11" t="str">
        <f t="shared" ref="N72:N127" si="8">IF(NOT(ISBLANK(L72)),L72*M72,"")</f>
        <v/>
      </c>
      <c r="O72" s="49" t="str">
        <f t="shared" si="5"/>
        <v/>
      </c>
      <c r="P72" s="46" t="str">
        <f>IF(A72="","",VLOOKUP(A72,'Account Codes '!$B$4:$D$263,3,FALSE))</f>
        <v/>
      </c>
      <c r="Q72" s="46" t="str">
        <f>IF(F72="","",VLOOKUP(F72,'Class Codes'!$A$4:$B$1221,2,FALSE))</f>
        <v/>
      </c>
    </row>
    <row r="73" spans="1:17" s="50" customFormat="1" x14ac:dyDescent="0.3">
      <c r="A73" s="33"/>
      <c r="B73" s="8" t="str">
        <f>IF(NOT(ISBLANK(A73)),VLOOKUP(A73,'Account Codes '!$B$4:$C$263,2,FALSE),"")</f>
        <v/>
      </c>
      <c r="C73" s="6"/>
      <c r="D73" s="6"/>
      <c r="E73" s="6"/>
      <c r="F73" s="7"/>
      <c r="G73" s="12"/>
      <c r="H73" s="12"/>
      <c r="I73" s="12"/>
      <c r="J73" s="12"/>
      <c r="K73" s="12"/>
      <c r="L73" s="10"/>
      <c r="M73" s="10"/>
      <c r="N73" s="11" t="str">
        <f t="shared" si="8"/>
        <v/>
      </c>
      <c r="O73" s="49" t="str">
        <f t="shared" si="5"/>
        <v/>
      </c>
      <c r="P73" s="46" t="str">
        <f>IF(A73="","",VLOOKUP(A73,'Account Codes '!$B$4:$D$263,3,FALSE))</f>
        <v/>
      </c>
      <c r="Q73" s="46" t="str">
        <f>IF(F73="","",VLOOKUP(F73,'Class Codes'!$A$4:$B$1221,2,FALSE))</f>
        <v/>
      </c>
    </row>
    <row r="74" spans="1:17" s="50" customFormat="1" x14ac:dyDescent="0.3">
      <c r="A74" s="33"/>
      <c r="B74" s="8" t="str">
        <f>IF(NOT(ISBLANK(A74)),VLOOKUP(A74,'Account Codes '!$B$4:$C$263,2,FALSE),"")</f>
        <v/>
      </c>
      <c r="C74" s="6"/>
      <c r="D74" s="6"/>
      <c r="E74" s="6"/>
      <c r="F74" s="7"/>
      <c r="G74" s="12"/>
      <c r="H74" s="12"/>
      <c r="I74" s="12"/>
      <c r="J74" s="12"/>
      <c r="K74" s="12"/>
      <c r="L74" s="10"/>
      <c r="M74" s="10"/>
      <c r="N74" s="11" t="str">
        <f t="shared" si="8"/>
        <v/>
      </c>
      <c r="O74" s="49" t="str">
        <f t="shared" si="5"/>
        <v/>
      </c>
      <c r="P74" s="46" t="str">
        <f>IF(A74="","",VLOOKUP(A74,'Account Codes '!$B$4:$D$263,3,FALSE))</f>
        <v/>
      </c>
      <c r="Q74" s="46" t="str">
        <f>IF(F74="","",VLOOKUP(F74,'Class Codes'!$A$4:$B$1221,2,FALSE))</f>
        <v/>
      </c>
    </row>
    <row r="75" spans="1:17" s="50" customFormat="1" x14ac:dyDescent="0.3">
      <c r="A75" s="33"/>
      <c r="B75" s="8" t="str">
        <f>IF(NOT(ISBLANK(A75)),VLOOKUP(A75,'Account Codes '!$B$4:$C$263,2,FALSE),"")</f>
        <v/>
      </c>
      <c r="C75" s="6"/>
      <c r="D75" s="6"/>
      <c r="E75" s="6"/>
      <c r="F75" s="7"/>
      <c r="G75" s="12"/>
      <c r="H75" s="12"/>
      <c r="I75" s="12"/>
      <c r="J75" s="12"/>
      <c r="K75" s="12"/>
      <c r="L75" s="10"/>
      <c r="M75" s="10"/>
      <c r="N75" s="11" t="str">
        <f t="shared" si="8"/>
        <v/>
      </c>
      <c r="O75" s="49" t="str">
        <f t="shared" si="5"/>
        <v/>
      </c>
      <c r="P75" s="46" t="str">
        <f>IF(A75="","",VLOOKUP(A75,'Account Codes '!$B$4:$D$263,3,FALSE))</f>
        <v/>
      </c>
      <c r="Q75" s="46" t="str">
        <f>IF(F75="","",VLOOKUP(F75,'Class Codes'!$A$4:$B$1221,2,FALSE))</f>
        <v/>
      </c>
    </row>
    <row r="76" spans="1:17" s="50" customFormat="1" x14ac:dyDescent="0.3">
      <c r="A76" s="33"/>
      <c r="B76" s="8" t="str">
        <f>IF(NOT(ISBLANK(A76)),VLOOKUP(A76,'Account Codes '!$B$4:$C$263,2,FALSE),"")</f>
        <v/>
      </c>
      <c r="C76" s="6"/>
      <c r="D76" s="6"/>
      <c r="E76" s="6"/>
      <c r="F76" s="7"/>
      <c r="G76" s="12"/>
      <c r="H76" s="12"/>
      <c r="I76" s="12"/>
      <c r="J76" s="12"/>
      <c r="K76" s="12"/>
      <c r="L76" s="10"/>
      <c r="M76" s="10"/>
      <c r="N76" s="11" t="str">
        <f t="shared" si="8"/>
        <v/>
      </c>
      <c r="O76" s="49" t="str">
        <f t="shared" ref="O76:O77" si="9">IF(A76="","",IF(LEFT(A76,1)="5","Revenue","Expense"))</f>
        <v/>
      </c>
      <c r="P76" s="46" t="str">
        <f>IF(A76="","",VLOOKUP(A76,'Account Codes '!$B$4:$D$263,3,FALSE))</f>
        <v/>
      </c>
      <c r="Q76" s="46" t="str">
        <f>IF(F76="","",VLOOKUP(F76,'Class Codes'!$A$4:$B$1221,2,FALSE))</f>
        <v/>
      </c>
    </row>
    <row r="77" spans="1:17" s="50" customFormat="1" x14ac:dyDescent="0.3">
      <c r="A77" s="33"/>
      <c r="B77" s="8" t="str">
        <f>IF(NOT(ISBLANK(A77)),VLOOKUP(A77,'Account Codes '!$B$4:$C$263,2,FALSE),"")</f>
        <v/>
      </c>
      <c r="C77" s="6"/>
      <c r="D77" s="6"/>
      <c r="E77" s="6"/>
      <c r="F77" s="7"/>
      <c r="G77" s="12"/>
      <c r="H77" s="12"/>
      <c r="I77" s="12"/>
      <c r="J77" s="12"/>
      <c r="K77" s="12"/>
      <c r="L77" s="10"/>
      <c r="M77" s="10"/>
      <c r="N77" s="11" t="str">
        <f t="shared" si="8"/>
        <v/>
      </c>
      <c r="O77" s="49" t="str">
        <f t="shared" si="9"/>
        <v/>
      </c>
      <c r="P77" s="46" t="str">
        <f>IF(A77="","",VLOOKUP(A77,'Account Codes '!$B$4:$D$263,3,FALSE))</f>
        <v/>
      </c>
      <c r="Q77" s="46" t="str">
        <f>IF(F77="","",VLOOKUP(F77,'Class Codes'!$A$4:$B$1221,2,FALSE))</f>
        <v/>
      </c>
    </row>
    <row r="78" spans="1:17" s="50" customFormat="1" x14ac:dyDescent="0.3">
      <c r="A78" s="33"/>
      <c r="B78" s="8" t="str">
        <f>IF(NOT(ISBLANK(A78)),VLOOKUP(A78,'Account Codes '!$B$4:$C$263,2,FALSE),"")</f>
        <v/>
      </c>
      <c r="C78" s="6"/>
      <c r="D78" s="6"/>
      <c r="E78" s="6"/>
      <c r="F78" s="7"/>
      <c r="G78" s="12"/>
      <c r="H78" s="12"/>
      <c r="I78" s="12"/>
      <c r="J78" s="12"/>
      <c r="K78" s="12"/>
      <c r="L78" s="10"/>
      <c r="M78" s="10"/>
      <c r="N78" s="11" t="str">
        <f t="shared" si="8"/>
        <v/>
      </c>
      <c r="O78" s="49" t="str">
        <f t="shared" ref="O78:O141" si="10">IF(A78="","",IF(LEFT(A78,1)="5","Revenue","Expense"))</f>
        <v/>
      </c>
      <c r="P78" s="46" t="str">
        <f>IF(A78="","",VLOOKUP(A78,'Account Codes '!$B$4:$D$263,3,FALSE))</f>
        <v/>
      </c>
      <c r="Q78" s="46" t="str">
        <f>IF(F78="","",VLOOKUP(F78,'Class Codes'!$A$4:$B$1221,2,FALSE))</f>
        <v/>
      </c>
    </row>
    <row r="79" spans="1:17" s="50" customFormat="1" x14ac:dyDescent="0.3">
      <c r="A79" s="33"/>
      <c r="B79" s="8" t="str">
        <f>IF(NOT(ISBLANK(A79)),VLOOKUP(A79,'Account Codes '!$B$4:$C$263,2,FALSE),"")</f>
        <v/>
      </c>
      <c r="C79" s="6"/>
      <c r="D79" s="6"/>
      <c r="E79" s="6"/>
      <c r="F79" s="7"/>
      <c r="G79" s="12"/>
      <c r="H79" s="12"/>
      <c r="I79" s="12"/>
      <c r="J79" s="12"/>
      <c r="K79" s="12"/>
      <c r="L79" s="10"/>
      <c r="M79" s="10"/>
      <c r="N79" s="11" t="str">
        <f t="shared" si="8"/>
        <v/>
      </c>
      <c r="O79" s="49" t="str">
        <f t="shared" si="10"/>
        <v/>
      </c>
      <c r="P79" s="46" t="str">
        <f>IF(A79="","",VLOOKUP(A79,'Account Codes '!$B$4:$D$263,3,FALSE))</f>
        <v/>
      </c>
      <c r="Q79" s="46" t="str">
        <f>IF(F79="","",VLOOKUP(F79,'Class Codes'!$A$4:$B$1221,2,FALSE))</f>
        <v/>
      </c>
    </row>
    <row r="80" spans="1:17" s="50" customFormat="1" x14ac:dyDescent="0.3">
      <c r="A80" s="33"/>
      <c r="B80" s="8" t="str">
        <f>IF(NOT(ISBLANK(A80)),VLOOKUP(A80,'Account Codes '!$B$4:$C$263,2,FALSE),"")</f>
        <v/>
      </c>
      <c r="C80" s="6"/>
      <c r="D80" s="6"/>
      <c r="E80" s="6"/>
      <c r="F80" s="7"/>
      <c r="G80" s="12"/>
      <c r="H80" s="12"/>
      <c r="I80" s="12"/>
      <c r="J80" s="12"/>
      <c r="K80" s="12"/>
      <c r="L80" s="10"/>
      <c r="M80" s="10"/>
      <c r="N80" s="11" t="str">
        <f t="shared" si="8"/>
        <v/>
      </c>
      <c r="O80" s="49" t="str">
        <f t="shared" si="10"/>
        <v/>
      </c>
      <c r="P80" s="46" t="str">
        <f>IF(A80="","",VLOOKUP(A80,'Account Codes '!$B$4:$D$263,3,FALSE))</f>
        <v/>
      </c>
      <c r="Q80" s="46" t="str">
        <f>IF(F80="","",VLOOKUP(F80,'Class Codes'!$A$4:$B$1221,2,FALSE))</f>
        <v/>
      </c>
    </row>
    <row r="81" spans="1:17" s="50" customFormat="1" x14ac:dyDescent="0.3">
      <c r="A81" s="33"/>
      <c r="B81" s="8" t="str">
        <f>IF(NOT(ISBLANK(A81)),VLOOKUP(A81,'Account Codes '!$B$4:$C$263,2,FALSE),"")</f>
        <v/>
      </c>
      <c r="C81" s="6"/>
      <c r="D81" s="6"/>
      <c r="E81" s="6"/>
      <c r="F81" s="7"/>
      <c r="G81" s="12"/>
      <c r="H81" s="12"/>
      <c r="I81" s="12"/>
      <c r="J81" s="12"/>
      <c r="K81" s="12"/>
      <c r="L81" s="10"/>
      <c r="M81" s="10"/>
      <c r="N81" s="11" t="str">
        <f t="shared" si="8"/>
        <v/>
      </c>
      <c r="O81" s="49" t="str">
        <f t="shared" si="10"/>
        <v/>
      </c>
      <c r="P81" s="46" t="str">
        <f>IF(A81="","",VLOOKUP(A81,'Account Codes '!$B$4:$D$263,3,FALSE))</f>
        <v/>
      </c>
      <c r="Q81" s="46" t="str">
        <f>IF(F81="","",VLOOKUP(F81,'Class Codes'!$A$4:$B$1221,2,FALSE))</f>
        <v/>
      </c>
    </row>
    <row r="82" spans="1:17" s="50" customFormat="1" x14ac:dyDescent="0.3">
      <c r="A82" s="33"/>
      <c r="B82" s="8" t="str">
        <f>IF(NOT(ISBLANK(A82)),VLOOKUP(A82,'Account Codes '!$B$4:$C$263,2,FALSE),"")</f>
        <v/>
      </c>
      <c r="C82" s="6"/>
      <c r="D82" s="6"/>
      <c r="E82" s="6"/>
      <c r="F82" s="7"/>
      <c r="G82" s="12"/>
      <c r="H82" s="12"/>
      <c r="I82" s="12"/>
      <c r="J82" s="12"/>
      <c r="K82" s="12"/>
      <c r="L82" s="10"/>
      <c r="M82" s="10"/>
      <c r="N82" s="11" t="str">
        <f t="shared" si="8"/>
        <v/>
      </c>
      <c r="O82" s="49" t="str">
        <f t="shared" si="10"/>
        <v/>
      </c>
      <c r="P82" s="46" t="str">
        <f>IF(A82="","",VLOOKUP(A82,'Account Codes '!$B$4:$D$263,3,FALSE))</f>
        <v/>
      </c>
      <c r="Q82" s="46" t="str">
        <f>IF(F82="","",VLOOKUP(F82,'Class Codes'!$A$4:$B$1221,2,FALSE))</f>
        <v/>
      </c>
    </row>
    <row r="83" spans="1:17" s="50" customFormat="1" x14ac:dyDescent="0.3">
      <c r="A83" s="33"/>
      <c r="B83" s="8" t="str">
        <f>IF(NOT(ISBLANK(A83)),VLOOKUP(A83,'Account Codes '!$B$4:$C$263,2,FALSE),"")</f>
        <v/>
      </c>
      <c r="C83" s="6"/>
      <c r="D83" s="6"/>
      <c r="E83" s="6"/>
      <c r="F83" s="7"/>
      <c r="G83" s="12"/>
      <c r="H83" s="12"/>
      <c r="I83" s="12"/>
      <c r="J83" s="12"/>
      <c r="K83" s="12"/>
      <c r="L83" s="10"/>
      <c r="M83" s="10"/>
      <c r="N83" s="11" t="str">
        <f t="shared" si="8"/>
        <v/>
      </c>
      <c r="O83" s="49" t="str">
        <f t="shared" si="10"/>
        <v/>
      </c>
      <c r="P83" s="46" t="str">
        <f>IF(A83="","",VLOOKUP(A83,'Account Codes '!$B$4:$D$263,3,FALSE))</f>
        <v/>
      </c>
      <c r="Q83" s="46" t="str">
        <f>IF(F83="","",VLOOKUP(F83,'Class Codes'!$A$4:$B$1221,2,FALSE))</f>
        <v/>
      </c>
    </row>
    <row r="84" spans="1:17" s="50" customFormat="1" x14ac:dyDescent="0.3">
      <c r="A84" s="33"/>
      <c r="B84" s="8" t="str">
        <f>IF(NOT(ISBLANK(A84)),VLOOKUP(A84,'Account Codes '!$B$4:$C$263,2,FALSE),"")</f>
        <v/>
      </c>
      <c r="C84" s="6"/>
      <c r="D84" s="6"/>
      <c r="E84" s="6"/>
      <c r="F84" s="7"/>
      <c r="G84" s="12"/>
      <c r="H84" s="12"/>
      <c r="I84" s="12"/>
      <c r="J84" s="12"/>
      <c r="K84" s="12"/>
      <c r="L84" s="10"/>
      <c r="M84" s="10"/>
      <c r="N84" s="11" t="str">
        <f t="shared" si="8"/>
        <v/>
      </c>
      <c r="O84" s="49" t="str">
        <f t="shared" si="10"/>
        <v/>
      </c>
      <c r="P84" s="46" t="str">
        <f>IF(A84="","",VLOOKUP(A84,'Account Codes '!$B$4:$D$263,3,FALSE))</f>
        <v/>
      </c>
      <c r="Q84" s="46" t="str">
        <f>IF(F84="","",VLOOKUP(F84,'Class Codes'!$A$4:$B$1221,2,FALSE))</f>
        <v/>
      </c>
    </row>
    <row r="85" spans="1:17" s="50" customFormat="1" x14ac:dyDescent="0.3">
      <c r="A85" s="33"/>
      <c r="B85" s="8" t="str">
        <f>IF(NOT(ISBLANK(A85)),VLOOKUP(A85,'Account Codes '!$B$4:$C$263,2,FALSE),"")</f>
        <v/>
      </c>
      <c r="C85" s="6"/>
      <c r="D85" s="6"/>
      <c r="E85" s="6"/>
      <c r="F85" s="7"/>
      <c r="G85" s="12"/>
      <c r="H85" s="12"/>
      <c r="I85" s="12"/>
      <c r="J85" s="12"/>
      <c r="K85" s="12"/>
      <c r="L85" s="10"/>
      <c r="M85" s="10"/>
      <c r="N85" s="11" t="str">
        <f t="shared" si="8"/>
        <v/>
      </c>
      <c r="O85" s="49" t="str">
        <f t="shared" si="10"/>
        <v/>
      </c>
      <c r="P85" s="46" t="str">
        <f>IF(A85="","",VLOOKUP(A85,'Account Codes '!$B$4:$D$263,3,FALSE))</f>
        <v/>
      </c>
      <c r="Q85" s="46" t="str">
        <f>IF(F85="","",VLOOKUP(F85,'Class Codes'!$A$4:$B$1221,2,FALSE))</f>
        <v/>
      </c>
    </row>
    <row r="86" spans="1:17" s="50" customFormat="1" x14ac:dyDescent="0.3">
      <c r="A86" s="33"/>
      <c r="B86" s="8" t="str">
        <f>IF(NOT(ISBLANK(A86)),VLOOKUP(A86,'Account Codes '!$B$4:$C$263,2,FALSE),"")</f>
        <v/>
      </c>
      <c r="C86" s="6"/>
      <c r="D86" s="6"/>
      <c r="E86" s="6"/>
      <c r="F86" s="7"/>
      <c r="G86" s="12"/>
      <c r="H86" s="12"/>
      <c r="I86" s="12"/>
      <c r="J86" s="12"/>
      <c r="K86" s="12"/>
      <c r="L86" s="10"/>
      <c r="M86" s="10"/>
      <c r="N86" s="11" t="str">
        <f t="shared" si="8"/>
        <v/>
      </c>
      <c r="O86" s="49" t="str">
        <f t="shared" si="10"/>
        <v/>
      </c>
      <c r="P86" s="46" t="str">
        <f>IF(A86="","",VLOOKUP(A86,'Account Codes '!$B$4:$D$263,3,FALSE))</f>
        <v/>
      </c>
      <c r="Q86" s="46" t="str">
        <f>IF(F86="","",VLOOKUP(F86,'Class Codes'!$A$4:$B$1221,2,FALSE))</f>
        <v/>
      </c>
    </row>
    <row r="87" spans="1:17" s="50" customFormat="1" x14ac:dyDescent="0.3">
      <c r="A87" s="33"/>
      <c r="B87" s="8" t="str">
        <f>IF(NOT(ISBLANK(A87)),VLOOKUP(A87,'Account Codes '!$B$4:$C$263,2,FALSE),"")</f>
        <v/>
      </c>
      <c r="C87" s="6"/>
      <c r="D87" s="6"/>
      <c r="E87" s="6"/>
      <c r="F87" s="7"/>
      <c r="G87" s="12"/>
      <c r="H87" s="12"/>
      <c r="I87" s="12"/>
      <c r="J87" s="12"/>
      <c r="K87" s="12"/>
      <c r="L87" s="10"/>
      <c r="M87" s="10"/>
      <c r="N87" s="11" t="str">
        <f t="shared" si="8"/>
        <v/>
      </c>
      <c r="O87" s="49" t="str">
        <f t="shared" si="10"/>
        <v/>
      </c>
      <c r="P87" s="46" t="str">
        <f>IF(A87="","",VLOOKUP(A87,'Account Codes '!$B$4:$D$263,3,FALSE))</f>
        <v/>
      </c>
      <c r="Q87" s="46" t="str">
        <f>IF(F87="","",VLOOKUP(F87,'Class Codes'!$A$4:$B$1221,2,FALSE))</f>
        <v/>
      </c>
    </row>
    <row r="88" spans="1:17" s="50" customFormat="1" x14ac:dyDescent="0.3">
      <c r="A88" s="33"/>
      <c r="B88" s="8" t="str">
        <f>IF(NOT(ISBLANK(A88)),VLOOKUP(A88,'Account Codes '!$B$4:$C$263,2,FALSE),"")</f>
        <v/>
      </c>
      <c r="C88" s="6"/>
      <c r="D88" s="6"/>
      <c r="E88" s="6"/>
      <c r="F88" s="7"/>
      <c r="G88" s="12"/>
      <c r="H88" s="12"/>
      <c r="I88" s="12"/>
      <c r="J88" s="12"/>
      <c r="K88" s="12"/>
      <c r="L88" s="10"/>
      <c r="M88" s="10"/>
      <c r="N88" s="11" t="str">
        <f t="shared" si="8"/>
        <v/>
      </c>
      <c r="O88" s="49" t="str">
        <f t="shared" si="10"/>
        <v/>
      </c>
      <c r="P88" s="46" t="str">
        <f>IF(A88="","",VLOOKUP(A88,'Account Codes '!$B$4:$D$263,3,FALSE))</f>
        <v/>
      </c>
      <c r="Q88" s="46" t="str">
        <f>IF(F88="","",VLOOKUP(F88,'Class Codes'!$A$4:$B$1221,2,FALSE))</f>
        <v/>
      </c>
    </row>
    <row r="89" spans="1:17" s="50" customFormat="1" x14ac:dyDescent="0.3">
      <c r="A89" s="33"/>
      <c r="B89" s="8" t="str">
        <f>IF(NOT(ISBLANK(A89)),VLOOKUP(A89,'Account Codes '!$B$4:$C$263,2,FALSE),"")</f>
        <v/>
      </c>
      <c r="C89" s="6"/>
      <c r="D89" s="6"/>
      <c r="E89" s="6"/>
      <c r="F89" s="7"/>
      <c r="G89" s="12"/>
      <c r="H89" s="12"/>
      <c r="I89" s="12"/>
      <c r="J89" s="12"/>
      <c r="K89" s="12"/>
      <c r="L89" s="10"/>
      <c r="M89" s="10"/>
      <c r="N89" s="11" t="str">
        <f t="shared" si="8"/>
        <v/>
      </c>
      <c r="O89" s="49" t="str">
        <f t="shared" si="10"/>
        <v/>
      </c>
      <c r="P89" s="46" t="str">
        <f>IF(A89="","",VLOOKUP(A89,'Account Codes '!$B$4:$D$263,3,FALSE))</f>
        <v/>
      </c>
      <c r="Q89" s="46" t="str">
        <f>IF(F89="","",VLOOKUP(F89,'Class Codes'!$A$4:$B$1221,2,FALSE))</f>
        <v/>
      </c>
    </row>
    <row r="90" spans="1:17" s="50" customFormat="1" x14ac:dyDescent="0.3">
      <c r="A90" s="33"/>
      <c r="B90" s="8" t="str">
        <f>IF(NOT(ISBLANK(A90)),VLOOKUP(A90,'Account Codes '!$B$4:$C$263,2,FALSE),"")</f>
        <v/>
      </c>
      <c r="C90" s="6"/>
      <c r="D90" s="6"/>
      <c r="E90" s="6"/>
      <c r="F90" s="7"/>
      <c r="G90" s="12"/>
      <c r="H90" s="12"/>
      <c r="I90" s="12"/>
      <c r="J90" s="12"/>
      <c r="K90" s="12"/>
      <c r="L90" s="10"/>
      <c r="M90" s="10"/>
      <c r="N90" s="11" t="str">
        <f t="shared" si="8"/>
        <v/>
      </c>
      <c r="O90" s="49" t="str">
        <f t="shared" si="10"/>
        <v/>
      </c>
      <c r="P90" s="46" t="str">
        <f>IF(A90="","",VLOOKUP(A90,'Account Codes '!$B$4:$D$263,3,FALSE))</f>
        <v/>
      </c>
      <c r="Q90" s="46" t="str">
        <f>IF(F90="","",VLOOKUP(F90,'Class Codes'!$A$4:$B$1221,2,FALSE))</f>
        <v/>
      </c>
    </row>
    <row r="91" spans="1:17" s="50" customFormat="1" x14ac:dyDescent="0.3">
      <c r="A91" s="33"/>
      <c r="B91" s="8" t="str">
        <f>IF(NOT(ISBLANK(A91)),VLOOKUP(A91,'Account Codes '!$B$4:$C$263,2,FALSE),"")</f>
        <v/>
      </c>
      <c r="C91" s="6"/>
      <c r="D91" s="6"/>
      <c r="E91" s="6"/>
      <c r="F91" s="7"/>
      <c r="G91" s="12"/>
      <c r="H91" s="12"/>
      <c r="I91" s="12"/>
      <c r="J91" s="12"/>
      <c r="K91" s="12"/>
      <c r="L91" s="10"/>
      <c r="M91" s="10"/>
      <c r="N91" s="11" t="str">
        <f t="shared" si="8"/>
        <v/>
      </c>
      <c r="O91" s="49" t="str">
        <f t="shared" si="10"/>
        <v/>
      </c>
      <c r="P91" s="46" t="str">
        <f>IF(A91="","",VLOOKUP(A91,'Account Codes '!$B$4:$D$263,3,FALSE))</f>
        <v/>
      </c>
      <c r="Q91" s="46" t="str">
        <f>IF(F91="","",VLOOKUP(F91,'Class Codes'!$A$4:$B$1221,2,FALSE))</f>
        <v/>
      </c>
    </row>
    <row r="92" spans="1:17" s="50" customFormat="1" x14ac:dyDescent="0.3">
      <c r="A92" s="33"/>
      <c r="B92" s="8" t="str">
        <f>IF(NOT(ISBLANK(A92)),VLOOKUP(A92,'Account Codes '!$B$4:$C$263,2,FALSE),"")</f>
        <v/>
      </c>
      <c r="C92" s="6"/>
      <c r="D92" s="6"/>
      <c r="E92" s="6"/>
      <c r="F92" s="7"/>
      <c r="G92" s="12"/>
      <c r="H92" s="12"/>
      <c r="I92" s="12"/>
      <c r="J92" s="12"/>
      <c r="K92" s="12"/>
      <c r="L92" s="10"/>
      <c r="M92" s="10"/>
      <c r="N92" s="11" t="str">
        <f t="shared" si="8"/>
        <v/>
      </c>
      <c r="O92" s="49" t="str">
        <f t="shared" si="10"/>
        <v/>
      </c>
      <c r="P92" s="46" t="str">
        <f>IF(A92="","",VLOOKUP(A92,'Account Codes '!$B$4:$D$263,3,FALSE))</f>
        <v/>
      </c>
      <c r="Q92" s="46" t="str">
        <f>IF(F92="","",VLOOKUP(F92,'Class Codes'!$A$4:$B$1221,2,FALSE))</f>
        <v/>
      </c>
    </row>
    <row r="93" spans="1:17" s="50" customFormat="1" x14ac:dyDescent="0.3">
      <c r="A93" s="33"/>
      <c r="B93" s="8" t="str">
        <f>IF(NOT(ISBLANK(A93)),VLOOKUP(A93,'Account Codes '!$B$4:$C$263,2,FALSE),"")</f>
        <v/>
      </c>
      <c r="C93" s="6"/>
      <c r="D93" s="6"/>
      <c r="E93" s="6"/>
      <c r="F93" s="7"/>
      <c r="G93" s="12"/>
      <c r="H93" s="12"/>
      <c r="I93" s="12"/>
      <c r="J93" s="12"/>
      <c r="K93" s="12"/>
      <c r="L93" s="10"/>
      <c r="M93" s="10"/>
      <c r="N93" s="11" t="str">
        <f t="shared" si="8"/>
        <v/>
      </c>
      <c r="O93" s="49" t="str">
        <f t="shared" si="10"/>
        <v/>
      </c>
      <c r="P93" s="46" t="str">
        <f>IF(A93="","",VLOOKUP(A93,'Account Codes '!$B$4:$D$263,3,FALSE))</f>
        <v/>
      </c>
      <c r="Q93" s="46" t="str">
        <f>IF(F93="","",VLOOKUP(F93,'Class Codes'!$A$4:$B$1221,2,FALSE))</f>
        <v/>
      </c>
    </row>
    <row r="94" spans="1:17" s="50" customFormat="1" x14ac:dyDescent="0.3">
      <c r="A94" s="33"/>
      <c r="B94" s="8" t="str">
        <f>IF(NOT(ISBLANK(A94)),VLOOKUP(A94,'Account Codes '!$B$4:$C$263,2,FALSE),"")</f>
        <v/>
      </c>
      <c r="C94" s="6"/>
      <c r="D94" s="6"/>
      <c r="E94" s="6"/>
      <c r="F94" s="7"/>
      <c r="G94" s="12"/>
      <c r="H94" s="12"/>
      <c r="I94" s="12"/>
      <c r="J94" s="12"/>
      <c r="K94" s="12"/>
      <c r="L94" s="10"/>
      <c r="M94" s="10"/>
      <c r="N94" s="11" t="str">
        <f t="shared" si="8"/>
        <v/>
      </c>
      <c r="O94" s="49" t="str">
        <f t="shared" si="10"/>
        <v/>
      </c>
      <c r="P94" s="46" t="str">
        <f>IF(A94="","",VLOOKUP(A94,'Account Codes '!$B$4:$D$263,3,FALSE))</f>
        <v/>
      </c>
      <c r="Q94" s="46" t="str">
        <f>IF(F94="","",VLOOKUP(F94,'Class Codes'!$A$4:$B$1221,2,FALSE))</f>
        <v/>
      </c>
    </row>
    <row r="95" spans="1:17" s="50" customFormat="1" x14ac:dyDescent="0.3">
      <c r="A95" s="33"/>
      <c r="B95" s="8" t="str">
        <f>IF(NOT(ISBLANK(A95)),VLOOKUP(A95,'Account Codes '!$B$4:$C$263,2,FALSE),"")</f>
        <v/>
      </c>
      <c r="C95" s="6"/>
      <c r="D95" s="6"/>
      <c r="E95" s="6"/>
      <c r="F95" s="7"/>
      <c r="G95" s="12"/>
      <c r="H95" s="12"/>
      <c r="I95" s="12"/>
      <c r="J95" s="12"/>
      <c r="K95" s="12"/>
      <c r="L95" s="10"/>
      <c r="M95" s="10"/>
      <c r="N95" s="11" t="str">
        <f t="shared" si="8"/>
        <v/>
      </c>
      <c r="O95" s="49" t="str">
        <f t="shared" si="10"/>
        <v/>
      </c>
      <c r="P95" s="46" t="str">
        <f>IF(A95="","",VLOOKUP(A95,'Account Codes '!$B$4:$D$263,3,FALSE))</f>
        <v/>
      </c>
      <c r="Q95" s="46" t="str">
        <f>IF(F95="","",VLOOKUP(F95,'Class Codes'!$A$4:$B$1221,2,FALSE))</f>
        <v/>
      </c>
    </row>
    <row r="96" spans="1:17" s="50" customFormat="1" x14ac:dyDescent="0.3">
      <c r="A96" s="33"/>
      <c r="B96" s="8" t="str">
        <f>IF(NOT(ISBLANK(A96)),VLOOKUP(A96,'Account Codes '!$B$4:$C$263,2,FALSE),"")</f>
        <v/>
      </c>
      <c r="C96" s="6"/>
      <c r="D96" s="6"/>
      <c r="E96" s="6"/>
      <c r="F96" s="7"/>
      <c r="G96" s="12"/>
      <c r="H96" s="12"/>
      <c r="I96" s="12"/>
      <c r="J96" s="12"/>
      <c r="K96" s="12"/>
      <c r="L96" s="10"/>
      <c r="M96" s="10"/>
      <c r="N96" s="11" t="str">
        <f t="shared" si="8"/>
        <v/>
      </c>
      <c r="O96" s="49" t="str">
        <f t="shared" si="10"/>
        <v/>
      </c>
      <c r="P96" s="46" t="str">
        <f>IF(A96="","",VLOOKUP(A96,'Account Codes '!$B$4:$D$263,3,FALSE))</f>
        <v/>
      </c>
      <c r="Q96" s="46" t="str">
        <f>IF(F96="","",VLOOKUP(F96,'Class Codes'!$A$4:$B$1221,2,FALSE))</f>
        <v/>
      </c>
    </row>
    <row r="97" spans="1:17" s="50" customFormat="1" x14ac:dyDescent="0.3">
      <c r="A97" s="33"/>
      <c r="B97" s="8" t="str">
        <f>IF(NOT(ISBLANK(A97)),VLOOKUP(A97,'Account Codes '!$B$4:$C$263,2,FALSE),"")</f>
        <v/>
      </c>
      <c r="C97" s="6"/>
      <c r="D97" s="6"/>
      <c r="E97" s="6"/>
      <c r="F97" s="7"/>
      <c r="G97" s="12"/>
      <c r="H97" s="12"/>
      <c r="I97" s="12"/>
      <c r="J97" s="12"/>
      <c r="K97" s="12"/>
      <c r="L97" s="10"/>
      <c r="M97" s="10"/>
      <c r="N97" s="11" t="str">
        <f t="shared" si="8"/>
        <v/>
      </c>
      <c r="O97" s="49" t="str">
        <f t="shared" si="10"/>
        <v/>
      </c>
      <c r="P97" s="46" t="str">
        <f>IF(A97="","",VLOOKUP(A97,'Account Codes '!$B$4:$D$263,3,FALSE))</f>
        <v/>
      </c>
      <c r="Q97" s="46" t="str">
        <f>IF(F97="","",VLOOKUP(F97,'Class Codes'!$A$4:$B$1221,2,FALSE))</f>
        <v/>
      </c>
    </row>
    <row r="98" spans="1:17" s="50" customFormat="1" x14ac:dyDescent="0.3">
      <c r="A98" s="33"/>
      <c r="B98" s="8" t="str">
        <f>IF(NOT(ISBLANK(A98)),VLOOKUP(A98,'Account Codes '!$B$4:$C$263,2,FALSE),"")</f>
        <v/>
      </c>
      <c r="C98" s="6"/>
      <c r="D98" s="6"/>
      <c r="E98" s="6"/>
      <c r="F98" s="7"/>
      <c r="G98" s="12"/>
      <c r="H98" s="12"/>
      <c r="I98" s="12"/>
      <c r="J98" s="12"/>
      <c r="K98" s="12"/>
      <c r="L98" s="10"/>
      <c r="M98" s="10"/>
      <c r="N98" s="11" t="str">
        <f t="shared" si="8"/>
        <v/>
      </c>
      <c r="O98" s="49" t="str">
        <f t="shared" si="10"/>
        <v/>
      </c>
      <c r="P98" s="46" t="str">
        <f>IF(A98="","",VLOOKUP(A98,'Account Codes '!$B$4:$D$263,3,FALSE))</f>
        <v/>
      </c>
      <c r="Q98" s="46" t="str">
        <f>IF(F98="","",VLOOKUP(F98,'Class Codes'!$A$4:$B$1221,2,FALSE))</f>
        <v/>
      </c>
    </row>
    <row r="99" spans="1:17" s="50" customFormat="1" x14ac:dyDescent="0.3">
      <c r="A99" s="33"/>
      <c r="B99" s="8" t="str">
        <f>IF(NOT(ISBLANK(A99)),VLOOKUP(A99,'Account Codes '!$B$4:$C$263,2,FALSE),"")</f>
        <v/>
      </c>
      <c r="C99" s="6"/>
      <c r="D99" s="6"/>
      <c r="E99" s="6"/>
      <c r="F99" s="7"/>
      <c r="G99" s="12"/>
      <c r="H99" s="12"/>
      <c r="I99" s="12"/>
      <c r="J99" s="12"/>
      <c r="K99" s="12"/>
      <c r="L99" s="10"/>
      <c r="M99" s="10"/>
      <c r="N99" s="11" t="str">
        <f t="shared" si="8"/>
        <v/>
      </c>
      <c r="O99" s="49" t="str">
        <f t="shared" si="10"/>
        <v/>
      </c>
      <c r="P99" s="46" t="str">
        <f>IF(A99="","",VLOOKUP(A99,'Account Codes '!$B$4:$D$263,3,FALSE))</f>
        <v/>
      </c>
      <c r="Q99" s="46" t="str">
        <f>IF(F99="","",VLOOKUP(F99,'Class Codes'!$A$4:$B$1221,2,FALSE))</f>
        <v/>
      </c>
    </row>
    <row r="100" spans="1:17" s="50" customFormat="1" x14ac:dyDescent="0.3">
      <c r="A100" s="33"/>
      <c r="B100" s="8" t="str">
        <f>IF(NOT(ISBLANK(A100)),VLOOKUP(A100,'Account Codes '!$B$4:$C$263,2,FALSE),"")</f>
        <v/>
      </c>
      <c r="C100" s="6"/>
      <c r="D100" s="6"/>
      <c r="E100" s="6"/>
      <c r="F100" s="7"/>
      <c r="G100" s="12"/>
      <c r="H100" s="12"/>
      <c r="I100" s="12"/>
      <c r="J100" s="12"/>
      <c r="K100" s="12"/>
      <c r="L100" s="10"/>
      <c r="M100" s="10"/>
      <c r="N100" s="11" t="str">
        <f t="shared" si="8"/>
        <v/>
      </c>
      <c r="O100" s="49" t="str">
        <f t="shared" si="10"/>
        <v/>
      </c>
      <c r="P100" s="46" t="str">
        <f>IF(A100="","",VLOOKUP(A100,'Account Codes '!$B$4:$D$263,3,FALSE))</f>
        <v/>
      </c>
      <c r="Q100" s="46" t="str">
        <f>IF(F100="","",VLOOKUP(F100,'Class Codes'!$A$4:$B$1221,2,FALSE))</f>
        <v/>
      </c>
    </row>
    <row r="101" spans="1:17" s="50" customFormat="1" x14ac:dyDescent="0.3">
      <c r="A101" s="33"/>
      <c r="B101" s="8" t="str">
        <f>IF(NOT(ISBLANK(A101)),VLOOKUP(A101,'Account Codes '!$B$4:$C$263,2,FALSE),"")</f>
        <v/>
      </c>
      <c r="C101" s="6"/>
      <c r="D101" s="6"/>
      <c r="E101" s="6"/>
      <c r="F101" s="7"/>
      <c r="G101" s="12"/>
      <c r="H101" s="12"/>
      <c r="I101" s="12"/>
      <c r="J101" s="12"/>
      <c r="K101" s="12"/>
      <c r="L101" s="10"/>
      <c r="M101" s="10"/>
      <c r="N101" s="11" t="str">
        <f t="shared" si="8"/>
        <v/>
      </c>
      <c r="O101" s="49" t="str">
        <f t="shared" si="10"/>
        <v/>
      </c>
      <c r="P101" s="46" t="str">
        <f>IF(A101="","",VLOOKUP(A101,'Account Codes '!$B$4:$D$263,3,FALSE))</f>
        <v/>
      </c>
      <c r="Q101" s="46" t="str">
        <f>IF(F101="","",VLOOKUP(F101,'Class Codes'!$A$4:$B$1221,2,FALSE))</f>
        <v/>
      </c>
    </row>
    <row r="102" spans="1:17" s="50" customFormat="1" x14ac:dyDescent="0.3">
      <c r="A102" s="33"/>
      <c r="B102" s="8" t="str">
        <f>IF(NOT(ISBLANK(A102)),VLOOKUP(A102,'Account Codes '!$B$4:$C$263,2,FALSE),"")</f>
        <v/>
      </c>
      <c r="C102" s="6"/>
      <c r="D102" s="6"/>
      <c r="E102" s="6"/>
      <c r="F102" s="7"/>
      <c r="G102" s="12"/>
      <c r="H102" s="12"/>
      <c r="I102" s="12"/>
      <c r="J102" s="12"/>
      <c r="K102" s="12"/>
      <c r="L102" s="10"/>
      <c r="M102" s="10"/>
      <c r="N102" s="11" t="str">
        <f t="shared" si="8"/>
        <v/>
      </c>
      <c r="O102" s="49" t="str">
        <f t="shared" si="10"/>
        <v/>
      </c>
      <c r="P102" s="46" t="str">
        <f>IF(A102="","",VLOOKUP(A102,'Account Codes '!$B$4:$D$263,3,FALSE))</f>
        <v/>
      </c>
      <c r="Q102" s="46" t="str">
        <f>IF(F102="","",VLOOKUP(F102,'Class Codes'!$A$4:$B$1221,2,FALSE))</f>
        <v/>
      </c>
    </row>
    <row r="103" spans="1:17" s="50" customFormat="1" x14ac:dyDescent="0.3">
      <c r="A103" s="33"/>
      <c r="B103" s="8" t="str">
        <f>IF(NOT(ISBLANK(A103)),VLOOKUP(A103,'Account Codes '!$B$4:$C$263,2,FALSE),"")</f>
        <v/>
      </c>
      <c r="C103" s="6"/>
      <c r="D103" s="6"/>
      <c r="E103" s="6"/>
      <c r="F103" s="7"/>
      <c r="G103" s="12"/>
      <c r="H103" s="12"/>
      <c r="I103" s="12"/>
      <c r="J103" s="12"/>
      <c r="K103" s="12"/>
      <c r="L103" s="10"/>
      <c r="M103" s="10"/>
      <c r="N103" s="11" t="str">
        <f t="shared" si="8"/>
        <v/>
      </c>
      <c r="O103" s="49" t="str">
        <f t="shared" si="10"/>
        <v/>
      </c>
      <c r="P103" s="46" t="str">
        <f>IF(A103="","",VLOOKUP(A103,'Account Codes '!$B$4:$D$263,3,FALSE))</f>
        <v/>
      </c>
      <c r="Q103" s="46" t="str">
        <f>IF(F103="","",VLOOKUP(F103,'Class Codes'!$A$4:$B$1221,2,FALSE))</f>
        <v/>
      </c>
    </row>
    <row r="104" spans="1:17" s="50" customFormat="1" x14ac:dyDescent="0.3">
      <c r="A104" s="33"/>
      <c r="B104" s="8" t="str">
        <f>IF(NOT(ISBLANK(A104)),VLOOKUP(A104,'Account Codes '!$B$4:$C$263,2,FALSE),"")</f>
        <v/>
      </c>
      <c r="C104" s="6"/>
      <c r="D104" s="6"/>
      <c r="E104" s="6"/>
      <c r="F104" s="7"/>
      <c r="G104" s="12"/>
      <c r="H104" s="12"/>
      <c r="I104" s="12"/>
      <c r="J104" s="12"/>
      <c r="K104" s="12"/>
      <c r="L104" s="10"/>
      <c r="M104" s="10"/>
      <c r="N104" s="11" t="str">
        <f t="shared" si="8"/>
        <v/>
      </c>
      <c r="O104" s="49" t="str">
        <f t="shared" si="10"/>
        <v/>
      </c>
      <c r="P104" s="46" t="str">
        <f>IF(A104="","",VLOOKUP(A104,'Account Codes '!$B$4:$D$263,3,FALSE))</f>
        <v/>
      </c>
      <c r="Q104" s="46" t="str">
        <f>IF(F104="","",VLOOKUP(F104,'Class Codes'!$A$4:$B$1221,2,FALSE))</f>
        <v/>
      </c>
    </row>
    <row r="105" spans="1:17" s="50" customFormat="1" x14ac:dyDescent="0.3">
      <c r="A105" s="33"/>
      <c r="B105" s="8" t="str">
        <f>IF(NOT(ISBLANK(A105)),VLOOKUP(A105,'Account Codes '!$B$4:$C$263,2,FALSE),"")</f>
        <v/>
      </c>
      <c r="C105" s="6"/>
      <c r="D105" s="6"/>
      <c r="E105" s="6"/>
      <c r="F105" s="7"/>
      <c r="G105" s="12"/>
      <c r="H105" s="12"/>
      <c r="I105" s="12"/>
      <c r="J105" s="12"/>
      <c r="K105" s="12"/>
      <c r="L105" s="10"/>
      <c r="M105" s="10"/>
      <c r="N105" s="11" t="str">
        <f t="shared" si="8"/>
        <v/>
      </c>
      <c r="O105" s="49" t="str">
        <f t="shared" si="10"/>
        <v/>
      </c>
      <c r="P105" s="46" t="str">
        <f>IF(A105="","",VLOOKUP(A105,'Account Codes '!$B$4:$D$263,3,FALSE))</f>
        <v/>
      </c>
      <c r="Q105" s="46" t="str">
        <f>IF(F105="","",VLOOKUP(F105,'Class Codes'!$A$4:$B$1221,2,FALSE))</f>
        <v/>
      </c>
    </row>
    <row r="106" spans="1:17" s="50" customFormat="1" x14ac:dyDescent="0.3">
      <c r="A106" s="33"/>
      <c r="B106" s="8" t="str">
        <f>IF(NOT(ISBLANK(A106)),VLOOKUP(A106,'Account Codes '!$B$4:$C$263,2,FALSE),"")</f>
        <v/>
      </c>
      <c r="C106" s="6"/>
      <c r="D106" s="6"/>
      <c r="E106" s="6"/>
      <c r="F106" s="7"/>
      <c r="G106" s="12"/>
      <c r="H106" s="12"/>
      <c r="I106" s="12"/>
      <c r="J106" s="12"/>
      <c r="K106" s="12"/>
      <c r="L106" s="10"/>
      <c r="M106" s="10"/>
      <c r="N106" s="11" t="str">
        <f t="shared" si="8"/>
        <v/>
      </c>
      <c r="O106" s="49" t="str">
        <f t="shared" si="10"/>
        <v/>
      </c>
      <c r="P106" s="46" t="str">
        <f>IF(A106="","",VLOOKUP(A106,'Account Codes '!$B$4:$D$263,3,FALSE))</f>
        <v/>
      </c>
      <c r="Q106" s="46" t="str">
        <f>IF(F106="","",VLOOKUP(F106,'Class Codes'!$A$4:$B$1221,2,FALSE))</f>
        <v/>
      </c>
    </row>
    <row r="107" spans="1:17" s="50" customFormat="1" x14ac:dyDescent="0.3">
      <c r="A107" s="33"/>
      <c r="B107" s="8" t="str">
        <f>IF(NOT(ISBLANK(A107)),VLOOKUP(A107,'Account Codes '!$B$4:$C$263,2,FALSE),"")</f>
        <v/>
      </c>
      <c r="C107" s="6"/>
      <c r="D107" s="6"/>
      <c r="E107" s="6"/>
      <c r="F107" s="7"/>
      <c r="G107" s="12"/>
      <c r="H107" s="12"/>
      <c r="I107" s="12"/>
      <c r="J107" s="12"/>
      <c r="K107" s="12"/>
      <c r="L107" s="10"/>
      <c r="M107" s="10"/>
      <c r="N107" s="11" t="str">
        <f t="shared" si="8"/>
        <v/>
      </c>
      <c r="O107" s="49" t="str">
        <f t="shared" si="10"/>
        <v/>
      </c>
      <c r="P107" s="46" t="str">
        <f>IF(A107="","",VLOOKUP(A107,'Account Codes '!$B$4:$D$263,3,FALSE))</f>
        <v/>
      </c>
      <c r="Q107" s="46" t="str">
        <f>IF(F107="","",VLOOKUP(F107,'Class Codes'!$A$4:$B$1221,2,FALSE))</f>
        <v/>
      </c>
    </row>
    <row r="108" spans="1:17" s="50" customFormat="1" x14ac:dyDescent="0.3">
      <c r="A108" s="33"/>
      <c r="B108" s="8" t="str">
        <f>IF(NOT(ISBLANK(A108)),VLOOKUP(A108,'Account Codes '!$B$4:$C$263,2,FALSE),"")</f>
        <v/>
      </c>
      <c r="C108" s="6"/>
      <c r="D108" s="6"/>
      <c r="E108" s="6"/>
      <c r="F108" s="7"/>
      <c r="G108" s="12"/>
      <c r="H108" s="12"/>
      <c r="I108" s="12"/>
      <c r="J108" s="12"/>
      <c r="K108" s="12"/>
      <c r="L108" s="10"/>
      <c r="M108" s="10"/>
      <c r="N108" s="11" t="str">
        <f t="shared" si="8"/>
        <v/>
      </c>
      <c r="O108" s="49" t="str">
        <f t="shared" si="10"/>
        <v/>
      </c>
      <c r="P108" s="46" t="str">
        <f>IF(A108="","",VLOOKUP(A108,'Account Codes '!$B$4:$D$263,3,FALSE))</f>
        <v/>
      </c>
      <c r="Q108" s="46" t="str">
        <f>IF(F108="","",VLOOKUP(F108,'Class Codes'!$A$4:$B$1221,2,FALSE))</f>
        <v/>
      </c>
    </row>
    <row r="109" spans="1:17" s="50" customFormat="1" x14ac:dyDescent="0.3">
      <c r="A109" s="33"/>
      <c r="B109" s="8" t="str">
        <f>IF(NOT(ISBLANK(A109)),VLOOKUP(A109,'Account Codes '!$B$4:$C$263,2,FALSE),"")</f>
        <v/>
      </c>
      <c r="C109" s="6"/>
      <c r="D109" s="6"/>
      <c r="E109" s="6"/>
      <c r="F109" s="7"/>
      <c r="G109" s="12"/>
      <c r="H109" s="12"/>
      <c r="I109" s="12"/>
      <c r="J109" s="12"/>
      <c r="K109" s="12"/>
      <c r="L109" s="10"/>
      <c r="M109" s="10"/>
      <c r="N109" s="11" t="str">
        <f t="shared" si="8"/>
        <v/>
      </c>
      <c r="O109" s="49" t="str">
        <f t="shared" si="10"/>
        <v/>
      </c>
      <c r="P109" s="46" t="str">
        <f>IF(A109="","",VLOOKUP(A109,'Account Codes '!$B$4:$D$263,3,FALSE))</f>
        <v/>
      </c>
      <c r="Q109" s="46" t="str">
        <f>IF(F109="","",VLOOKUP(F109,'Class Codes'!$A$4:$B$1221,2,FALSE))</f>
        <v/>
      </c>
    </row>
    <row r="110" spans="1:17" s="50" customFormat="1" x14ac:dyDescent="0.3">
      <c r="A110" s="33"/>
      <c r="B110" s="8" t="str">
        <f>IF(NOT(ISBLANK(A110)),VLOOKUP(A110,'Account Codes '!$B$4:$C$263,2,FALSE),"")</f>
        <v/>
      </c>
      <c r="C110" s="6"/>
      <c r="D110" s="6"/>
      <c r="E110" s="6"/>
      <c r="F110" s="7"/>
      <c r="G110" s="12"/>
      <c r="H110" s="12"/>
      <c r="I110" s="12"/>
      <c r="J110" s="12"/>
      <c r="K110" s="12"/>
      <c r="L110" s="10"/>
      <c r="M110" s="10"/>
      <c r="N110" s="11" t="str">
        <f t="shared" si="8"/>
        <v/>
      </c>
      <c r="O110" s="49" t="str">
        <f t="shared" si="10"/>
        <v/>
      </c>
      <c r="P110" s="46" t="str">
        <f>IF(A110="","",VLOOKUP(A110,'Account Codes '!$B$4:$D$263,3,FALSE))</f>
        <v/>
      </c>
      <c r="Q110" s="46" t="str">
        <f>IF(F110="","",VLOOKUP(F110,'Class Codes'!$A$4:$B$1221,2,FALSE))</f>
        <v/>
      </c>
    </row>
    <row r="111" spans="1:17" s="50" customFormat="1" x14ac:dyDescent="0.3">
      <c r="A111" s="33"/>
      <c r="B111" s="8" t="str">
        <f>IF(NOT(ISBLANK(A111)),VLOOKUP(A111,'Account Codes '!$B$4:$C$263,2,FALSE),"")</f>
        <v/>
      </c>
      <c r="C111" s="6"/>
      <c r="D111" s="6"/>
      <c r="E111" s="6"/>
      <c r="F111" s="7"/>
      <c r="G111" s="12"/>
      <c r="H111" s="12"/>
      <c r="I111" s="12"/>
      <c r="J111" s="12"/>
      <c r="K111" s="12"/>
      <c r="L111" s="10"/>
      <c r="M111" s="10"/>
      <c r="N111" s="11" t="str">
        <f t="shared" si="8"/>
        <v/>
      </c>
      <c r="O111" s="49" t="str">
        <f t="shared" si="10"/>
        <v/>
      </c>
      <c r="P111" s="46" t="str">
        <f>IF(A111="","",VLOOKUP(A111,'Account Codes '!$B$4:$D$263,3,FALSE))</f>
        <v/>
      </c>
      <c r="Q111" s="46" t="str">
        <f>IF(F111="","",VLOOKUP(F111,'Class Codes'!$A$4:$B$1221,2,FALSE))</f>
        <v/>
      </c>
    </row>
    <row r="112" spans="1:17" s="50" customFormat="1" x14ac:dyDescent="0.3">
      <c r="A112" s="33"/>
      <c r="B112" s="8" t="str">
        <f>IF(NOT(ISBLANK(A112)),VLOOKUP(A112,'Account Codes '!$B$4:$C$263,2,FALSE),"")</f>
        <v/>
      </c>
      <c r="C112" s="6"/>
      <c r="D112" s="6"/>
      <c r="E112" s="6"/>
      <c r="F112" s="7"/>
      <c r="G112" s="12"/>
      <c r="H112" s="12"/>
      <c r="I112" s="12"/>
      <c r="J112" s="12"/>
      <c r="K112" s="12"/>
      <c r="L112" s="10"/>
      <c r="M112" s="10"/>
      <c r="N112" s="11" t="str">
        <f t="shared" si="8"/>
        <v/>
      </c>
      <c r="O112" s="49" t="str">
        <f t="shared" si="10"/>
        <v/>
      </c>
      <c r="P112" s="46" t="str">
        <f>IF(A112="","",VLOOKUP(A112,'Account Codes '!$B$4:$D$263,3,FALSE))</f>
        <v/>
      </c>
      <c r="Q112" s="46" t="str">
        <f>IF(F112="","",VLOOKUP(F112,'Class Codes'!$A$4:$B$1221,2,FALSE))</f>
        <v/>
      </c>
    </row>
    <row r="113" spans="1:17" s="50" customFormat="1" x14ac:dyDescent="0.3">
      <c r="A113" s="33"/>
      <c r="B113" s="8" t="str">
        <f>IF(NOT(ISBLANK(A113)),VLOOKUP(A113,'Account Codes '!$B$4:$C$263,2,FALSE),"")</f>
        <v/>
      </c>
      <c r="C113" s="6"/>
      <c r="D113" s="6"/>
      <c r="E113" s="6"/>
      <c r="F113" s="7"/>
      <c r="G113" s="12"/>
      <c r="H113" s="12"/>
      <c r="I113" s="12"/>
      <c r="J113" s="12"/>
      <c r="K113" s="12"/>
      <c r="L113" s="10"/>
      <c r="M113" s="10"/>
      <c r="N113" s="11" t="str">
        <f t="shared" si="8"/>
        <v/>
      </c>
      <c r="O113" s="49" t="str">
        <f t="shared" si="10"/>
        <v/>
      </c>
      <c r="P113" s="46" t="str">
        <f>IF(A113="","",VLOOKUP(A113,'Account Codes '!$B$4:$D$263,3,FALSE))</f>
        <v/>
      </c>
      <c r="Q113" s="46" t="str">
        <f>IF(F113="","",VLOOKUP(F113,'Class Codes'!$A$4:$B$1221,2,FALSE))</f>
        <v/>
      </c>
    </row>
    <row r="114" spans="1:17" s="50" customFormat="1" x14ac:dyDescent="0.3">
      <c r="A114" s="33"/>
      <c r="B114" s="8" t="str">
        <f>IF(NOT(ISBLANK(A114)),VLOOKUP(A114,'Account Codes '!$B$4:$C$263,2,FALSE),"")</f>
        <v/>
      </c>
      <c r="C114" s="6"/>
      <c r="D114" s="6"/>
      <c r="E114" s="6"/>
      <c r="F114" s="7"/>
      <c r="G114" s="12"/>
      <c r="H114" s="12"/>
      <c r="I114" s="12"/>
      <c r="J114" s="12"/>
      <c r="K114" s="12"/>
      <c r="L114" s="10"/>
      <c r="M114" s="10"/>
      <c r="N114" s="11" t="str">
        <f t="shared" si="8"/>
        <v/>
      </c>
      <c r="O114" s="49" t="str">
        <f t="shared" si="10"/>
        <v/>
      </c>
      <c r="P114" s="46" t="str">
        <f>IF(A114="","",VLOOKUP(A114,'Account Codes '!$B$4:$D$263,3,FALSE))</f>
        <v/>
      </c>
      <c r="Q114" s="46" t="str">
        <f>IF(F114="","",VLOOKUP(F114,'Class Codes'!$A$4:$B$1221,2,FALSE))</f>
        <v/>
      </c>
    </row>
    <row r="115" spans="1:17" s="50" customFormat="1" x14ac:dyDescent="0.3">
      <c r="A115" s="33"/>
      <c r="B115" s="8" t="str">
        <f>IF(NOT(ISBLANK(A115)),VLOOKUP(A115,'Account Codes '!$B$4:$C$263,2,FALSE),"")</f>
        <v/>
      </c>
      <c r="C115" s="6"/>
      <c r="D115" s="6"/>
      <c r="E115" s="6"/>
      <c r="F115" s="7"/>
      <c r="G115" s="12"/>
      <c r="H115" s="12"/>
      <c r="I115" s="12"/>
      <c r="J115" s="12"/>
      <c r="K115" s="12"/>
      <c r="L115" s="10"/>
      <c r="M115" s="10"/>
      <c r="N115" s="11" t="str">
        <f t="shared" si="8"/>
        <v/>
      </c>
      <c r="O115" s="49" t="str">
        <f t="shared" si="10"/>
        <v/>
      </c>
      <c r="P115" s="46" t="str">
        <f>IF(A115="","",VLOOKUP(A115,'Account Codes '!$B$4:$D$263,3,FALSE))</f>
        <v/>
      </c>
      <c r="Q115" s="46" t="str">
        <f>IF(F115="","",VLOOKUP(F115,'Class Codes'!$A$4:$B$1221,2,FALSE))</f>
        <v/>
      </c>
    </row>
    <row r="116" spans="1:17" s="50" customFormat="1" x14ac:dyDescent="0.3">
      <c r="A116" s="33"/>
      <c r="B116" s="8" t="str">
        <f>IF(NOT(ISBLANK(A116)),VLOOKUP(A116,'Account Codes '!$B$4:$C$263,2,FALSE),"")</f>
        <v/>
      </c>
      <c r="C116" s="6"/>
      <c r="D116" s="6"/>
      <c r="E116" s="6"/>
      <c r="F116" s="7"/>
      <c r="G116" s="12"/>
      <c r="H116" s="12"/>
      <c r="I116" s="12"/>
      <c r="J116" s="12"/>
      <c r="K116" s="12"/>
      <c r="L116" s="10"/>
      <c r="M116" s="10"/>
      <c r="N116" s="11" t="str">
        <f t="shared" si="8"/>
        <v/>
      </c>
      <c r="O116" s="49" t="str">
        <f t="shared" si="10"/>
        <v/>
      </c>
      <c r="P116" s="46" t="str">
        <f>IF(A116="","",VLOOKUP(A116,'Account Codes '!$B$4:$D$263,3,FALSE))</f>
        <v/>
      </c>
      <c r="Q116" s="46" t="str">
        <f>IF(F116="","",VLOOKUP(F116,'Class Codes'!$A$4:$B$1221,2,FALSE))</f>
        <v/>
      </c>
    </row>
    <row r="117" spans="1:17" s="50" customFormat="1" x14ac:dyDescent="0.3">
      <c r="A117" s="33"/>
      <c r="B117" s="8" t="str">
        <f>IF(NOT(ISBLANK(A117)),VLOOKUP(A117,'Account Codes '!$B$4:$C$263,2,FALSE),"")</f>
        <v/>
      </c>
      <c r="C117" s="6"/>
      <c r="D117" s="6"/>
      <c r="E117" s="6"/>
      <c r="F117" s="7"/>
      <c r="G117" s="12"/>
      <c r="H117" s="12"/>
      <c r="I117" s="12"/>
      <c r="J117" s="12"/>
      <c r="K117" s="12"/>
      <c r="L117" s="10"/>
      <c r="M117" s="10"/>
      <c r="N117" s="11" t="str">
        <f t="shared" si="8"/>
        <v/>
      </c>
      <c r="O117" s="49" t="str">
        <f t="shared" si="10"/>
        <v/>
      </c>
      <c r="P117" s="46" t="str">
        <f>IF(A117="","",VLOOKUP(A117,'Account Codes '!$B$4:$D$263,3,FALSE))</f>
        <v/>
      </c>
      <c r="Q117" s="46" t="str">
        <f>IF(F117="","",VLOOKUP(F117,'Class Codes'!$A$4:$B$1221,2,FALSE))</f>
        <v/>
      </c>
    </row>
    <row r="118" spans="1:17" s="50" customFormat="1" x14ac:dyDescent="0.3">
      <c r="A118" s="33"/>
      <c r="B118" s="8" t="str">
        <f>IF(NOT(ISBLANK(A118)),VLOOKUP(A118,'Account Codes '!$B$4:$C$263,2,FALSE),"")</f>
        <v/>
      </c>
      <c r="C118" s="6"/>
      <c r="D118" s="6"/>
      <c r="E118" s="6"/>
      <c r="F118" s="7"/>
      <c r="G118" s="12"/>
      <c r="H118" s="12"/>
      <c r="I118" s="12"/>
      <c r="J118" s="12"/>
      <c r="K118" s="12"/>
      <c r="L118" s="10"/>
      <c r="M118" s="10"/>
      <c r="N118" s="11" t="str">
        <f t="shared" si="8"/>
        <v/>
      </c>
      <c r="O118" s="49" t="str">
        <f t="shared" si="10"/>
        <v/>
      </c>
      <c r="P118" s="46" t="str">
        <f>IF(A118="","",VLOOKUP(A118,'Account Codes '!$B$4:$D$263,3,FALSE))</f>
        <v/>
      </c>
      <c r="Q118" s="46" t="str">
        <f>IF(F118="","",VLOOKUP(F118,'Class Codes'!$A$4:$B$1221,2,FALSE))</f>
        <v/>
      </c>
    </row>
    <row r="119" spans="1:17" s="50" customFormat="1" x14ac:dyDescent="0.3">
      <c r="A119" s="33"/>
      <c r="B119" s="8" t="str">
        <f>IF(NOT(ISBLANK(A119)),VLOOKUP(A119,'Account Codes '!$B$4:$C$263,2,FALSE),"")</f>
        <v/>
      </c>
      <c r="C119" s="6"/>
      <c r="D119" s="6"/>
      <c r="E119" s="6"/>
      <c r="F119" s="7"/>
      <c r="G119" s="12"/>
      <c r="H119" s="12"/>
      <c r="I119" s="12"/>
      <c r="J119" s="12"/>
      <c r="K119" s="12"/>
      <c r="L119" s="10"/>
      <c r="M119" s="10"/>
      <c r="N119" s="11" t="str">
        <f t="shared" si="8"/>
        <v/>
      </c>
      <c r="O119" s="49" t="str">
        <f t="shared" si="10"/>
        <v/>
      </c>
      <c r="P119" s="46" t="str">
        <f>IF(A119="","",VLOOKUP(A119,'Account Codes '!$B$4:$D$263,3,FALSE))</f>
        <v/>
      </c>
      <c r="Q119" s="46" t="str">
        <f>IF(F119="","",VLOOKUP(F119,'Class Codes'!$A$4:$B$1221,2,FALSE))</f>
        <v/>
      </c>
    </row>
    <row r="120" spans="1:17" s="50" customFormat="1" x14ac:dyDescent="0.3">
      <c r="A120" s="33"/>
      <c r="B120" s="8" t="str">
        <f>IF(NOT(ISBLANK(A120)),VLOOKUP(A120,'Account Codes '!$B$4:$C$263,2,FALSE),"")</f>
        <v/>
      </c>
      <c r="C120" s="6"/>
      <c r="D120" s="6"/>
      <c r="E120" s="6"/>
      <c r="F120" s="7"/>
      <c r="G120" s="12"/>
      <c r="H120" s="12"/>
      <c r="I120" s="12"/>
      <c r="J120" s="12"/>
      <c r="K120" s="12"/>
      <c r="L120" s="10"/>
      <c r="M120" s="10"/>
      <c r="N120" s="11" t="str">
        <f t="shared" si="8"/>
        <v/>
      </c>
      <c r="O120" s="49" t="str">
        <f t="shared" si="10"/>
        <v/>
      </c>
      <c r="P120" s="46" t="str">
        <f>IF(A120="","",VLOOKUP(A120,'Account Codes '!$B$4:$D$263,3,FALSE))</f>
        <v/>
      </c>
      <c r="Q120" s="46" t="str">
        <f>IF(F120="","",VLOOKUP(F120,'Class Codes'!$A$4:$B$1221,2,FALSE))</f>
        <v/>
      </c>
    </row>
    <row r="121" spans="1:17" s="50" customFormat="1" x14ac:dyDescent="0.3">
      <c r="A121" s="33"/>
      <c r="B121" s="8" t="str">
        <f>IF(NOT(ISBLANK(A121)),VLOOKUP(A121,'Account Codes '!$B$4:$C$263,2,FALSE),"")</f>
        <v/>
      </c>
      <c r="C121" s="6"/>
      <c r="D121" s="6"/>
      <c r="E121" s="6"/>
      <c r="F121" s="7"/>
      <c r="G121" s="12"/>
      <c r="H121" s="12"/>
      <c r="I121" s="12"/>
      <c r="J121" s="12"/>
      <c r="K121" s="12"/>
      <c r="L121" s="10"/>
      <c r="M121" s="10"/>
      <c r="N121" s="11" t="str">
        <f t="shared" si="8"/>
        <v/>
      </c>
      <c r="O121" s="49" t="str">
        <f t="shared" si="10"/>
        <v/>
      </c>
      <c r="P121" s="46" t="str">
        <f>IF(A121="","",VLOOKUP(A121,'Account Codes '!$B$4:$D$263,3,FALSE))</f>
        <v/>
      </c>
      <c r="Q121" s="46" t="str">
        <f>IF(F121="","",VLOOKUP(F121,'Class Codes'!$A$4:$B$1221,2,FALSE))</f>
        <v/>
      </c>
    </row>
    <row r="122" spans="1:17" s="50" customFormat="1" x14ac:dyDescent="0.3">
      <c r="A122" s="33"/>
      <c r="B122" s="8" t="str">
        <f>IF(NOT(ISBLANK(A122)),VLOOKUP(A122,'Account Codes '!$B$4:$C$263,2,FALSE),"")</f>
        <v/>
      </c>
      <c r="C122" s="6"/>
      <c r="D122" s="6"/>
      <c r="E122" s="6"/>
      <c r="F122" s="7"/>
      <c r="G122" s="12"/>
      <c r="H122" s="12"/>
      <c r="I122" s="12"/>
      <c r="J122" s="12"/>
      <c r="K122" s="12"/>
      <c r="L122" s="10"/>
      <c r="M122" s="10"/>
      <c r="N122" s="11" t="str">
        <f t="shared" si="8"/>
        <v/>
      </c>
      <c r="O122" s="49" t="str">
        <f t="shared" si="10"/>
        <v/>
      </c>
      <c r="P122" s="46" t="str">
        <f>IF(A122="","",VLOOKUP(A122,'Account Codes '!$B$4:$D$263,3,FALSE))</f>
        <v/>
      </c>
      <c r="Q122" s="46" t="str">
        <f>IF(F122="","",VLOOKUP(F122,'Class Codes'!$A$4:$B$1221,2,FALSE))</f>
        <v/>
      </c>
    </row>
    <row r="123" spans="1:17" s="50" customFormat="1" x14ac:dyDescent="0.3">
      <c r="A123" s="33"/>
      <c r="B123" s="8" t="str">
        <f>IF(NOT(ISBLANK(A123)),VLOOKUP(A123,'Account Codes '!$B$4:$C$263,2,FALSE),"")</f>
        <v/>
      </c>
      <c r="C123" s="6"/>
      <c r="D123" s="6"/>
      <c r="E123" s="6"/>
      <c r="F123" s="7"/>
      <c r="G123" s="12"/>
      <c r="H123" s="12"/>
      <c r="I123" s="12"/>
      <c r="J123" s="12"/>
      <c r="K123" s="12"/>
      <c r="L123" s="10"/>
      <c r="M123" s="10"/>
      <c r="N123" s="11" t="str">
        <f t="shared" si="8"/>
        <v/>
      </c>
      <c r="O123" s="49" t="str">
        <f t="shared" si="10"/>
        <v/>
      </c>
      <c r="P123" s="46" t="str">
        <f>IF(A123="","",VLOOKUP(A123,'Account Codes '!$B$4:$D$263,3,FALSE))</f>
        <v/>
      </c>
      <c r="Q123" s="46" t="str">
        <f>IF(F123="","",VLOOKUP(F123,'Class Codes'!$A$4:$B$1221,2,FALSE))</f>
        <v/>
      </c>
    </row>
    <row r="124" spans="1:17" s="50" customFormat="1" x14ac:dyDescent="0.3">
      <c r="A124" s="33"/>
      <c r="B124" s="8" t="str">
        <f>IF(NOT(ISBLANK(A124)),VLOOKUP(A124,'Account Codes '!$B$4:$C$263,2,FALSE),"")</f>
        <v/>
      </c>
      <c r="C124" s="6"/>
      <c r="D124" s="6"/>
      <c r="E124" s="6"/>
      <c r="F124" s="7"/>
      <c r="G124" s="12"/>
      <c r="H124" s="12"/>
      <c r="I124" s="12"/>
      <c r="J124" s="12"/>
      <c r="K124" s="12"/>
      <c r="L124" s="10"/>
      <c r="M124" s="10"/>
      <c r="N124" s="11" t="str">
        <f t="shared" si="8"/>
        <v/>
      </c>
      <c r="O124" s="49" t="str">
        <f t="shared" si="10"/>
        <v/>
      </c>
      <c r="P124" s="46" t="str">
        <f>IF(A124="","",VLOOKUP(A124,'Account Codes '!$B$4:$D$263,3,FALSE))</f>
        <v/>
      </c>
      <c r="Q124" s="46" t="str">
        <f>IF(F124="","",VLOOKUP(F124,'Class Codes'!$A$4:$B$1221,2,FALSE))</f>
        <v/>
      </c>
    </row>
    <row r="125" spans="1:17" s="50" customFormat="1" x14ac:dyDescent="0.3">
      <c r="A125" s="33"/>
      <c r="B125" s="8" t="str">
        <f>IF(NOT(ISBLANK(A125)),VLOOKUP(A125,'Account Codes '!$B$4:$C$263,2,FALSE),"")</f>
        <v/>
      </c>
      <c r="C125" s="6"/>
      <c r="D125" s="6"/>
      <c r="E125" s="6"/>
      <c r="F125" s="7"/>
      <c r="G125" s="12"/>
      <c r="H125" s="12"/>
      <c r="I125" s="12"/>
      <c r="J125" s="12"/>
      <c r="K125" s="12"/>
      <c r="L125" s="10"/>
      <c r="M125" s="10"/>
      <c r="N125" s="11" t="str">
        <f t="shared" si="8"/>
        <v/>
      </c>
      <c r="O125" s="49" t="str">
        <f t="shared" si="10"/>
        <v/>
      </c>
      <c r="P125" s="46" t="str">
        <f>IF(A125="","",VLOOKUP(A125,'Account Codes '!$B$4:$D$263,3,FALSE))</f>
        <v/>
      </c>
      <c r="Q125" s="46" t="str">
        <f>IF(F125="","",VLOOKUP(F125,'Class Codes'!$A$4:$B$1221,2,FALSE))</f>
        <v/>
      </c>
    </row>
    <row r="126" spans="1:17" s="50" customFormat="1" x14ac:dyDescent="0.3">
      <c r="A126" s="33"/>
      <c r="B126" s="8" t="str">
        <f>IF(NOT(ISBLANK(A126)),VLOOKUP(A126,'Account Codes '!$B$4:$C$263,2,FALSE),"")</f>
        <v/>
      </c>
      <c r="C126" s="6"/>
      <c r="D126" s="6"/>
      <c r="E126" s="6"/>
      <c r="F126" s="7"/>
      <c r="G126" s="12"/>
      <c r="H126" s="12"/>
      <c r="I126" s="12"/>
      <c r="J126" s="12"/>
      <c r="K126" s="12"/>
      <c r="L126" s="10"/>
      <c r="M126" s="10"/>
      <c r="N126" s="11" t="str">
        <f t="shared" si="8"/>
        <v/>
      </c>
      <c r="O126" s="49" t="str">
        <f t="shared" si="10"/>
        <v/>
      </c>
      <c r="P126" s="46" t="str">
        <f>IF(A126="","",VLOOKUP(A126,'Account Codes '!$B$4:$D$263,3,FALSE))</f>
        <v/>
      </c>
      <c r="Q126" s="46" t="str">
        <f>IF(F126="","",VLOOKUP(F126,'Class Codes'!$A$4:$B$1221,2,FALSE))</f>
        <v/>
      </c>
    </row>
    <row r="127" spans="1:17" s="50" customFormat="1" x14ac:dyDescent="0.3">
      <c r="A127" s="33"/>
      <c r="B127" s="8" t="str">
        <f>IF(NOT(ISBLANK(A127)),VLOOKUP(A127,'Account Codes '!$B$4:$C$263,2,FALSE),"")</f>
        <v/>
      </c>
      <c r="C127" s="6"/>
      <c r="D127" s="6"/>
      <c r="E127" s="6"/>
      <c r="F127" s="7"/>
      <c r="G127" s="12"/>
      <c r="H127" s="12"/>
      <c r="I127" s="12"/>
      <c r="J127" s="12"/>
      <c r="K127" s="12"/>
      <c r="L127" s="10"/>
      <c r="M127" s="10"/>
      <c r="N127" s="11" t="str">
        <f t="shared" si="8"/>
        <v/>
      </c>
      <c r="O127" s="49" t="str">
        <f t="shared" si="10"/>
        <v/>
      </c>
      <c r="P127" s="46" t="str">
        <f>IF(A127="","",VLOOKUP(A127,'Account Codes '!$B$4:$D$263,3,FALSE))</f>
        <v/>
      </c>
      <c r="Q127" s="46" t="str">
        <f>IF(F127="","",VLOOKUP(F127,'Class Codes'!$A$4:$B$1221,2,FALSE))</f>
        <v/>
      </c>
    </row>
    <row r="128" spans="1:17" s="50" customFormat="1" x14ac:dyDescent="0.3">
      <c r="A128" s="33"/>
      <c r="B128" s="8" t="str">
        <f>IF(NOT(ISBLANK(A128)),VLOOKUP(A128,'Account Codes '!$B$4:$C$263,2,FALSE),"")</f>
        <v/>
      </c>
      <c r="C128" s="6"/>
      <c r="D128" s="6"/>
      <c r="E128" s="6"/>
      <c r="F128" s="7"/>
      <c r="G128" s="12"/>
      <c r="H128" s="12"/>
      <c r="I128" s="12"/>
      <c r="J128" s="12"/>
      <c r="K128" s="12"/>
      <c r="L128" s="10"/>
      <c r="M128" s="10"/>
      <c r="N128" s="11" t="str">
        <f t="shared" ref="N128:N191" si="11">IF(NOT(ISBLANK(L128)),L128*M128,"")</f>
        <v/>
      </c>
      <c r="O128" s="49" t="str">
        <f t="shared" si="10"/>
        <v/>
      </c>
      <c r="P128" s="46" t="str">
        <f>IF(A128="","",VLOOKUP(A128,'Account Codes '!$B$4:$D$263,3,FALSE))</f>
        <v/>
      </c>
      <c r="Q128" s="46" t="str">
        <f>IF(F128="","",VLOOKUP(F128,'Class Codes'!$A$4:$B$1221,2,FALSE))</f>
        <v/>
      </c>
    </row>
    <row r="129" spans="1:17" s="50" customFormat="1" x14ac:dyDescent="0.3">
      <c r="A129" s="33"/>
      <c r="B129" s="8" t="str">
        <f>IF(NOT(ISBLANK(A129)),VLOOKUP(A129,'Account Codes '!$B$4:$C$263,2,FALSE),"")</f>
        <v/>
      </c>
      <c r="C129" s="6"/>
      <c r="D129" s="6"/>
      <c r="E129" s="6"/>
      <c r="F129" s="7"/>
      <c r="G129" s="12"/>
      <c r="H129" s="12"/>
      <c r="I129" s="12"/>
      <c r="J129" s="12"/>
      <c r="K129" s="12"/>
      <c r="L129" s="10"/>
      <c r="M129" s="10"/>
      <c r="N129" s="11" t="str">
        <f t="shared" si="11"/>
        <v/>
      </c>
      <c r="O129" s="49" t="str">
        <f t="shared" si="10"/>
        <v/>
      </c>
      <c r="P129" s="46" t="str">
        <f>IF(A129="","",VLOOKUP(A129,'Account Codes '!$B$4:$D$263,3,FALSE))</f>
        <v/>
      </c>
      <c r="Q129" s="46" t="str">
        <f>IF(F129="","",VLOOKUP(F129,'Class Codes'!$A$4:$B$1221,2,FALSE))</f>
        <v/>
      </c>
    </row>
    <row r="130" spans="1:17" s="50" customFormat="1" x14ac:dyDescent="0.3">
      <c r="A130" s="33"/>
      <c r="B130" s="8" t="str">
        <f>IF(NOT(ISBLANK(A130)),VLOOKUP(A130,'Account Codes '!$B$4:$C$263,2,FALSE),"")</f>
        <v/>
      </c>
      <c r="C130" s="6"/>
      <c r="D130" s="6"/>
      <c r="E130" s="6"/>
      <c r="F130" s="7"/>
      <c r="G130" s="12"/>
      <c r="H130" s="12"/>
      <c r="I130" s="12"/>
      <c r="J130" s="12"/>
      <c r="K130" s="12"/>
      <c r="L130" s="10"/>
      <c r="M130" s="10"/>
      <c r="N130" s="11" t="str">
        <f t="shared" si="11"/>
        <v/>
      </c>
      <c r="O130" s="49" t="str">
        <f t="shared" si="10"/>
        <v/>
      </c>
      <c r="P130" s="46" t="str">
        <f>IF(A130="","",VLOOKUP(A130,'Account Codes '!$B$4:$D$263,3,FALSE))</f>
        <v/>
      </c>
      <c r="Q130" s="46" t="str">
        <f>IF(F130="","",VLOOKUP(F130,'Class Codes'!$A$4:$B$1221,2,FALSE))</f>
        <v/>
      </c>
    </row>
    <row r="131" spans="1:17" s="50" customFormat="1" x14ac:dyDescent="0.3">
      <c r="A131" s="33"/>
      <c r="B131" s="8" t="str">
        <f>IF(NOT(ISBLANK(A131)),VLOOKUP(A131,'Account Codes '!$B$4:$C$263,2,FALSE),"")</f>
        <v/>
      </c>
      <c r="C131" s="6"/>
      <c r="D131" s="6"/>
      <c r="E131" s="6"/>
      <c r="F131" s="7"/>
      <c r="G131" s="12"/>
      <c r="H131" s="12"/>
      <c r="I131" s="12"/>
      <c r="J131" s="12"/>
      <c r="K131" s="12"/>
      <c r="L131" s="10"/>
      <c r="M131" s="10"/>
      <c r="N131" s="11" t="str">
        <f t="shared" si="11"/>
        <v/>
      </c>
      <c r="O131" s="49" t="str">
        <f t="shared" si="10"/>
        <v/>
      </c>
      <c r="P131" s="46" t="str">
        <f>IF(A131="","",VLOOKUP(A131,'Account Codes '!$B$4:$D$263,3,FALSE))</f>
        <v/>
      </c>
      <c r="Q131" s="46" t="str">
        <f>IF(F131="","",VLOOKUP(F131,'Class Codes'!$A$4:$B$1221,2,FALSE))</f>
        <v/>
      </c>
    </row>
    <row r="132" spans="1:17" s="50" customFormat="1" x14ac:dyDescent="0.3">
      <c r="A132" s="33"/>
      <c r="B132" s="8" t="str">
        <f>IF(NOT(ISBLANK(A132)),VLOOKUP(A132,'Account Codes '!$B$4:$C$263,2,FALSE),"")</f>
        <v/>
      </c>
      <c r="C132" s="6"/>
      <c r="D132" s="6"/>
      <c r="E132" s="6"/>
      <c r="F132" s="7"/>
      <c r="G132" s="12"/>
      <c r="H132" s="12"/>
      <c r="I132" s="12"/>
      <c r="J132" s="12"/>
      <c r="K132" s="12"/>
      <c r="L132" s="10"/>
      <c r="M132" s="10"/>
      <c r="N132" s="11" t="str">
        <f t="shared" si="11"/>
        <v/>
      </c>
      <c r="O132" s="49" t="str">
        <f t="shared" si="10"/>
        <v/>
      </c>
      <c r="P132" s="46" t="str">
        <f>IF(A132="","",VLOOKUP(A132,'Account Codes '!$B$4:$D$263,3,FALSE))</f>
        <v/>
      </c>
      <c r="Q132" s="46" t="str">
        <f>IF(F132="","",VLOOKUP(F132,'Class Codes'!$A$4:$B$1221,2,FALSE))</f>
        <v/>
      </c>
    </row>
    <row r="133" spans="1:17" s="50" customFormat="1" x14ac:dyDescent="0.3">
      <c r="A133" s="33"/>
      <c r="B133" s="8" t="str">
        <f>IF(NOT(ISBLANK(A133)),VLOOKUP(A133,'Account Codes '!$B$4:$C$263,2,FALSE),"")</f>
        <v/>
      </c>
      <c r="C133" s="6"/>
      <c r="D133" s="6"/>
      <c r="E133" s="6"/>
      <c r="F133" s="7"/>
      <c r="G133" s="12"/>
      <c r="H133" s="12"/>
      <c r="I133" s="12"/>
      <c r="J133" s="12"/>
      <c r="K133" s="12"/>
      <c r="L133" s="10"/>
      <c r="M133" s="10"/>
      <c r="N133" s="11" t="str">
        <f t="shared" si="11"/>
        <v/>
      </c>
      <c r="O133" s="49" t="str">
        <f t="shared" si="10"/>
        <v/>
      </c>
      <c r="P133" s="46" t="str">
        <f>IF(A133="","",VLOOKUP(A133,'Account Codes '!$B$4:$D$263,3,FALSE))</f>
        <v/>
      </c>
      <c r="Q133" s="46" t="str">
        <f>IF(F133="","",VLOOKUP(F133,'Class Codes'!$A$4:$B$1221,2,FALSE))</f>
        <v/>
      </c>
    </row>
    <row r="134" spans="1:17" s="50" customFormat="1" x14ac:dyDescent="0.3">
      <c r="A134" s="33"/>
      <c r="B134" s="8" t="str">
        <f>IF(NOT(ISBLANK(A134)),VLOOKUP(A134,'Account Codes '!$B$4:$C$263,2,FALSE),"")</f>
        <v/>
      </c>
      <c r="C134" s="6"/>
      <c r="D134" s="6"/>
      <c r="E134" s="6"/>
      <c r="F134" s="7"/>
      <c r="G134" s="12"/>
      <c r="H134" s="12"/>
      <c r="I134" s="12"/>
      <c r="J134" s="12"/>
      <c r="K134" s="12"/>
      <c r="L134" s="10"/>
      <c r="M134" s="10"/>
      <c r="N134" s="11" t="str">
        <f t="shared" si="11"/>
        <v/>
      </c>
      <c r="O134" s="49" t="str">
        <f t="shared" si="10"/>
        <v/>
      </c>
      <c r="P134" s="46" t="str">
        <f>IF(A134="","",VLOOKUP(A134,'Account Codes '!$B$4:$D$263,3,FALSE))</f>
        <v/>
      </c>
      <c r="Q134" s="46" t="str">
        <f>IF(F134="","",VLOOKUP(F134,'Class Codes'!$A$4:$B$1221,2,FALSE))</f>
        <v/>
      </c>
    </row>
    <row r="135" spans="1:17" s="50" customFormat="1" x14ac:dyDescent="0.3">
      <c r="A135" s="33"/>
      <c r="B135" s="8" t="str">
        <f>IF(NOT(ISBLANK(A135)),VLOOKUP(A135,'Account Codes '!$B$4:$C$263,2,FALSE),"")</f>
        <v/>
      </c>
      <c r="C135" s="6"/>
      <c r="D135" s="6"/>
      <c r="E135" s="6"/>
      <c r="F135" s="7"/>
      <c r="G135" s="12"/>
      <c r="H135" s="12"/>
      <c r="I135" s="12"/>
      <c r="J135" s="12"/>
      <c r="K135" s="12"/>
      <c r="L135" s="10"/>
      <c r="M135" s="10"/>
      <c r="N135" s="11" t="str">
        <f t="shared" si="11"/>
        <v/>
      </c>
      <c r="O135" s="49" t="str">
        <f t="shared" si="10"/>
        <v/>
      </c>
      <c r="P135" s="46" t="str">
        <f>IF(A135="","",VLOOKUP(A135,'Account Codes '!$B$4:$D$263,3,FALSE))</f>
        <v/>
      </c>
      <c r="Q135" s="46" t="str">
        <f>IF(F135="","",VLOOKUP(F135,'Class Codes'!$A$4:$B$1221,2,FALSE))</f>
        <v/>
      </c>
    </row>
    <row r="136" spans="1:17" s="50" customFormat="1" x14ac:dyDescent="0.3">
      <c r="A136" s="33"/>
      <c r="B136" s="8" t="str">
        <f>IF(NOT(ISBLANK(A136)),VLOOKUP(A136,'Account Codes '!$B$4:$C$263,2,FALSE),"")</f>
        <v/>
      </c>
      <c r="C136" s="6"/>
      <c r="D136" s="6"/>
      <c r="E136" s="6"/>
      <c r="F136" s="7"/>
      <c r="G136" s="12"/>
      <c r="H136" s="12"/>
      <c r="I136" s="12"/>
      <c r="J136" s="12"/>
      <c r="K136" s="12"/>
      <c r="L136" s="10"/>
      <c r="M136" s="10"/>
      <c r="N136" s="11" t="str">
        <f t="shared" si="11"/>
        <v/>
      </c>
      <c r="O136" s="49" t="str">
        <f t="shared" si="10"/>
        <v/>
      </c>
      <c r="P136" s="46" t="str">
        <f>IF(A136="","",VLOOKUP(A136,'Account Codes '!$B$4:$D$263,3,FALSE))</f>
        <v/>
      </c>
      <c r="Q136" s="46" t="str">
        <f>IF(F136="","",VLOOKUP(F136,'Class Codes'!$A$4:$B$1221,2,FALSE))</f>
        <v/>
      </c>
    </row>
    <row r="137" spans="1:17" s="50" customFormat="1" x14ac:dyDescent="0.3">
      <c r="A137" s="33"/>
      <c r="B137" s="8" t="str">
        <f>IF(NOT(ISBLANK(A137)),VLOOKUP(A137,'Account Codes '!$B$4:$C$263,2,FALSE),"")</f>
        <v/>
      </c>
      <c r="C137" s="6"/>
      <c r="D137" s="6"/>
      <c r="E137" s="6"/>
      <c r="F137" s="7"/>
      <c r="G137" s="12"/>
      <c r="H137" s="12"/>
      <c r="I137" s="12"/>
      <c r="J137" s="12"/>
      <c r="K137" s="12"/>
      <c r="L137" s="10"/>
      <c r="M137" s="10"/>
      <c r="N137" s="11" t="str">
        <f t="shared" si="11"/>
        <v/>
      </c>
      <c r="O137" s="49" t="str">
        <f t="shared" si="10"/>
        <v/>
      </c>
      <c r="P137" s="46" t="str">
        <f>IF(A137="","",VLOOKUP(A137,'Account Codes '!$B$4:$D$263,3,FALSE))</f>
        <v/>
      </c>
      <c r="Q137" s="46" t="str">
        <f>IF(F137="","",VLOOKUP(F137,'Class Codes'!$A$4:$B$1221,2,FALSE))</f>
        <v/>
      </c>
    </row>
    <row r="138" spans="1:17" s="50" customFormat="1" x14ac:dyDescent="0.3">
      <c r="A138" s="33"/>
      <c r="B138" s="8" t="str">
        <f>IF(NOT(ISBLANK(A138)),VLOOKUP(A138,'Account Codes '!$B$4:$C$263,2,FALSE),"")</f>
        <v/>
      </c>
      <c r="C138" s="6"/>
      <c r="D138" s="6"/>
      <c r="E138" s="6"/>
      <c r="F138" s="7"/>
      <c r="G138" s="12"/>
      <c r="H138" s="12"/>
      <c r="I138" s="12"/>
      <c r="J138" s="12"/>
      <c r="K138" s="12"/>
      <c r="L138" s="10"/>
      <c r="M138" s="10"/>
      <c r="N138" s="11" t="str">
        <f t="shared" si="11"/>
        <v/>
      </c>
      <c r="O138" s="49" t="str">
        <f t="shared" si="10"/>
        <v/>
      </c>
      <c r="P138" s="46" t="str">
        <f>IF(A138="","",VLOOKUP(A138,'Account Codes '!$B$4:$D$263,3,FALSE))</f>
        <v/>
      </c>
      <c r="Q138" s="46" t="str">
        <f>IF(F138="","",VLOOKUP(F138,'Class Codes'!$A$4:$B$1221,2,FALSE))</f>
        <v/>
      </c>
    </row>
    <row r="139" spans="1:17" s="50" customFormat="1" x14ac:dyDescent="0.3">
      <c r="A139" s="33"/>
      <c r="B139" s="8" t="str">
        <f>IF(NOT(ISBLANK(A139)),VLOOKUP(A139,'Account Codes '!$B$4:$C$263,2,FALSE),"")</f>
        <v/>
      </c>
      <c r="C139" s="6"/>
      <c r="D139" s="6"/>
      <c r="E139" s="6"/>
      <c r="F139" s="7"/>
      <c r="G139" s="12"/>
      <c r="H139" s="12"/>
      <c r="I139" s="12"/>
      <c r="J139" s="12"/>
      <c r="K139" s="12"/>
      <c r="L139" s="10"/>
      <c r="M139" s="10"/>
      <c r="N139" s="11" t="str">
        <f t="shared" si="11"/>
        <v/>
      </c>
      <c r="O139" s="49" t="str">
        <f t="shared" si="10"/>
        <v/>
      </c>
      <c r="P139" s="46" t="str">
        <f>IF(A139="","",VLOOKUP(A139,'Account Codes '!$B$4:$D$263,3,FALSE))</f>
        <v/>
      </c>
      <c r="Q139" s="46" t="str">
        <f>IF(F139="","",VLOOKUP(F139,'Class Codes'!$A$4:$B$1221,2,FALSE))</f>
        <v/>
      </c>
    </row>
    <row r="140" spans="1:17" s="50" customFormat="1" x14ac:dyDescent="0.3">
      <c r="A140" s="33"/>
      <c r="B140" s="8" t="str">
        <f>IF(NOT(ISBLANK(A140)),VLOOKUP(A140,'Account Codes '!$B$4:$C$263,2,FALSE),"")</f>
        <v/>
      </c>
      <c r="C140" s="6"/>
      <c r="D140" s="6"/>
      <c r="E140" s="6"/>
      <c r="F140" s="7"/>
      <c r="G140" s="12"/>
      <c r="H140" s="12"/>
      <c r="I140" s="12"/>
      <c r="J140" s="12"/>
      <c r="K140" s="12"/>
      <c r="L140" s="10"/>
      <c r="M140" s="10"/>
      <c r="N140" s="11" t="str">
        <f t="shared" si="11"/>
        <v/>
      </c>
      <c r="O140" s="49" t="str">
        <f t="shared" si="10"/>
        <v/>
      </c>
      <c r="P140" s="46" t="str">
        <f>IF(A140="","",VLOOKUP(A140,'Account Codes '!$B$4:$D$263,3,FALSE))</f>
        <v/>
      </c>
      <c r="Q140" s="46" t="str">
        <f>IF(F140="","",VLOOKUP(F140,'Class Codes'!$A$4:$B$1221,2,FALSE))</f>
        <v/>
      </c>
    </row>
    <row r="141" spans="1:17" s="50" customFormat="1" x14ac:dyDescent="0.3">
      <c r="A141" s="33"/>
      <c r="B141" s="8" t="str">
        <f>IF(NOT(ISBLANK(A141)),VLOOKUP(A141,'Account Codes '!$B$4:$C$263,2,FALSE),"")</f>
        <v/>
      </c>
      <c r="C141" s="6"/>
      <c r="D141" s="6"/>
      <c r="E141" s="6"/>
      <c r="F141" s="7"/>
      <c r="G141" s="12"/>
      <c r="H141" s="12"/>
      <c r="I141" s="12"/>
      <c r="J141" s="12"/>
      <c r="K141" s="12"/>
      <c r="L141" s="10"/>
      <c r="M141" s="10"/>
      <c r="N141" s="11" t="str">
        <f t="shared" si="11"/>
        <v/>
      </c>
      <c r="O141" s="49" t="str">
        <f t="shared" si="10"/>
        <v/>
      </c>
      <c r="P141" s="46" t="str">
        <f>IF(A141="","",VLOOKUP(A141,'Account Codes '!$B$4:$D$263,3,FALSE))</f>
        <v/>
      </c>
      <c r="Q141" s="46" t="str">
        <f>IF(F141="","",VLOOKUP(F141,'Class Codes'!$A$4:$B$1221,2,FALSE))</f>
        <v/>
      </c>
    </row>
    <row r="142" spans="1:17" s="50" customFormat="1" x14ac:dyDescent="0.3">
      <c r="A142" s="33"/>
      <c r="B142" s="8" t="str">
        <f>IF(NOT(ISBLANK(A142)),VLOOKUP(A142,'Account Codes '!$B$4:$C$263,2,FALSE),"")</f>
        <v/>
      </c>
      <c r="C142" s="6"/>
      <c r="D142" s="6"/>
      <c r="E142" s="6"/>
      <c r="F142" s="7"/>
      <c r="G142" s="12"/>
      <c r="H142" s="12"/>
      <c r="I142" s="12"/>
      <c r="J142" s="12"/>
      <c r="K142" s="12"/>
      <c r="L142" s="10"/>
      <c r="M142" s="10"/>
      <c r="N142" s="11" t="str">
        <f t="shared" si="11"/>
        <v/>
      </c>
      <c r="O142" s="49" t="str">
        <f t="shared" ref="O142:O205" si="12">IF(A142="","",IF(LEFT(A142,1)="5","Revenue","Expense"))</f>
        <v/>
      </c>
      <c r="P142" s="46" t="str">
        <f>IF(A142="","",VLOOKUP(A142,'Account Codes '!$B$4:$D$263,3,FALSE))</f>
        <v/>
      </c>
      <c r="Q142" s="46" t="str">
        <f>IF(F142="","",VLOOKUP(F142,'Class Codes'!$A$4:$B$1221,2,FALSE))</f>
        <v/>
      </c>
    </row>
    <row r="143" spans="1:17" s="50" customFormat="1" x14ac:dyDescent="0.3">
      <c r="A143" s="33"/>
      <c r="B143" s="8" t="str">
        <f>IF(NOT(ISBLANK(A143)),VLOOKUP(A143,'Account Codes '!$B$4:$C$263,2,FALSE),"")</f>
        <v/>
      </c>
      <c r="C143" s="6"/>
      <c r="D143" s="6"/>
      <c r="E143" s="6"/>
      <c r="F143" s="7"/>
      <c r="G143" s="12"/>
      <c r="H143" s="12"/>
      <c r="I143" s="12"/>
      <c r="J143" s="12"/>
      <c r="K143" s="12"/>
      <c r="L143" s="10"/>
      <c r="M143" s="10"/>
      <c r="N143" s="11" t="str">
        <f t="shared" si="11"/>
        <v/>
      </c>
      <c r="O143" s="49" t="str">
        <f t="shared" si="12"/>
        <v/>
      </c>
      <c r="P143" s="46" t="str">
        <f>IF(A143="","",VLOOKUP(A143,'Account Codes '!$B$4:$D$263,3,FALSE))</f>
        <v/>
      </c>
      <c r="Q143" s="46" t="str">
        <f>IF(F143="","",VLOOKUP(F143,'Class Codes'!$A$4:$B$1221,2,FALSE))</f>
        <v/>
      </c>
    </row>
    <row r="144" spans="1:17" s="50" customFormat="1" x14ac:dyDescent="0.3">
      <c r="A144" s="33"/>
      <c r="B144" s="8" t="str">
        <f>IF(NOT(ISBLANK(A144)),VLOOKUP(A144,'Account Codes '!$B$4:$C$263,2,FALSE),"")</f>
        <v/>
      </c>
      <c r="C144" s="6"/>
      <c r="D144" s="6"/>
      <c r="E144" s="6"/>
      <c r="F144" s="7"/>
      <c r="G144" s="12"/>
      <c r="H144" s="12"/>
      <c r="I144" s="12"/>
      <c r="J144" s="12"/>
      <c r="K144" s="12"/>
      <c r="L144" s="10"/>
      <c r="M144" s="10"/>
      <c r="N144" s="11" t="str">
        <f t="shared" si="11"/>
        <v/>
      </c>
      <c r="O144" s="49" t="str">
        <f t="shared" si="12"/>
        <v/>
      </c>
      <c r="P144" s="46" t="str">
        <f>IF(A144="","",VLOOKUP(A144,'Account Codes '!$B$4:$D$263,3,FALSE))</f>
        <v/>
      </c>
      <c r="Q144" s="46" t="str">
        <f>IF(F144="","",VLOOKUP(F144,'Class Codes'!$A$4:$B$1221,2,FALSE))</f>
        <v/>
      </c>
    </row>
    <row r="145" spans="1:17" s="50" customFormat="1" x14ac:dyDescent="0.3">
      <c r="A145" s="33"/>
      <c r="B145" s="8" t="str">
        <f>IF(NOT(ISBLANK(A145)),VLOOKUP(A145,'Account Codes '!$B$4:$C$263,2,FALSE),"")</f>
        <v/>
      </c>
      <c r="C145" s="6"/>
      <c r="D145" s="6"/>
      <c r="E145" s="6"/>
      <c r="F145" s="7"/>
      <c r="G145" s="12"/>
      <c r="H145" s="12"/>
      <c r="I145" s="12"/>
      <c r="J145" s="12"/>
      <c r="K145" s="12"/>
      <c r="L145" s="10"/>
      <c r="M145" s="10"/>
      <c r="N145" s="11" t="str">
        <f t="shared" si="11"/>
        <v/>
      </c>
      <c r="O145" s="49" t="str">
        <f t="shared" si="12"/>
        <v/>
      </c>
      <c r="P145" s="46" t="str">
        <f>IF(A145="","",VLOOKUP(A145,'Account Codes '!$B$4:$D$263,3,FALSE))</f>
        <v/>
      </c>
      <c r="Q145" s="46" t="str">
        <f>IF(F145="","",VLOOKUP(F145,'Class Codes'!$A$4:$B$1221,2,FALSE))</f>
        <v/>
      </c>
    </row>
    <row r="146" spans="1:17" s="50" customFormat="1" x14ac:dyDescent="0.3">
      <c r="A146" s="33"/>
      <c r="B146" s="8" t="str">
        <f>IF(NOT(ISBLANK(A146)),VLOOKUP(A146,'Account Codes '!$B$4:$C$263,2,FALSE),"")</f>
        <v/>
      </c>
      <c r="C146" s="6"/>
      <c r="D146" s="6"/>
      <c r="E146" s="6"/>
      <c r="F146" s="7"/>
      <c r="G146" s="12"/>
      <c r="H146" s="12"/>
      <c r="I146" s="12"/>
      <c r="J146" s="12"/>
      <c r="K146" s="12"/>
      <c r="L146" s="10"/>
      <c r="M146" s="10"/>
      <c r="N146" s="11" t="str">
        <f t="shared" si="11"/>
        <v/>
      </c>
      <c r="O146" s="49" t="str">
        <f t="shared" si="12"/>
        <v/>
      </c>
      <c r="P146" s="46" t="str">
        <f>IF(A146="","",VLOOKUP(A146,'Account Codes '!$B$4:$D$263,3,FALSE))</f>
        <v/>
      </c>
      <c r="Q146" s="46" t="str">
        <f>IF(F146="","",VLOOKUP(F146,'Class Codes'!$A$4:$B$1221,2,FALSE))</f>
        <v/>
      </c>
    </row>
    <row r="147" spans="1:17" s="50" customFormat="1" x14ac:dyDescent="0.3">
      <c r="A147" s="33"/>
      <c r="B147" s="8" t="str">
        <f>IF(NOT(ISBLANK(A147)),VLOOKUP(A147,'Account Codes '!$B$4:$C$263,2,FALSE),"")</f>
        <v/>
      </c>
      <c r="C147" s="6"/>
      <c r="D147" s="6"/>
      <c r="E147" s="6"/>
      <c r="F147" s="7"/>
      <c r="G147" s="12"/>
      <c r="H147" s="12"/>
      <c r="I147" s="12"/>
      <c r="J147" s="12"/>
      <c r="K147" s="12"/>
      <c r="L147" s="10"/>
      <c r="M147" s="10"/>
      <c r="N147" s="11" t="str">
        <f t="shared" si="11"/>
        <v/>
      </c>
      <c r="O147" s="49" t="str">
        <f t="shared" si="12"/>
        <v/>
      </c>
      <c r="P147" s="46" t="str">
        <f>IF(A147="","",VLOOKUP(A147,'Account Codes '!$B$4:$D$263,3,FALSE))</f>
        <v/>
      </c>
      <c r="Q147" s="46" t="str">
        <f>IF(F147="","",VLOOKUP(F147,'Class Codes'!$A$4:$B$1221,2,FALSE))</f>
        <v/>
      </c>
    </row>
    <row r="148" spans="1:17" s="50" customFormat="1" x14ac:dyDescent="0.3">
      <c r="A148" s="33"/>
      <c r="B148" s="8" t="str">
        <f>IF(NOT(ISBLANK(A148)),VLOOKUP(A148,'Account Codes '!$B$4:$C$263,2,FALSE),"")</f>
        <v/>
      </c>
      <c r="C148" s="6"/>
      <c r="D148" s="6"/>
      <c r="E148" s="6"/>
      <c r="F148" s="7"/>
      <c r="G148" s="12"/>
      <c r="H148" s="12"/>
      <c r="I148" s="12"/>
      <c r="J148" s="12"/>
      <c r="K148" s="12"/>
      <c r="L148" s="10"/>
      <c r="M148" s="10"/>
      <c r="N148" s="11" t="str">
        <f t="shared" si="11"/>
        <v/>
      </c>
      <c r="O148" s="49" t="str">
        <f t="shared" si="12"/>
        <v/>
      </c>
      <c r="P148" s="46" t="str">
        <f>IF(A148="","",VLOOKUP(A148,'Account Codes '!$B$4:$D$263,3,FALSE))</f>
        <v/>
      </c>
      <c r="Q148" s="46" t="str">
        <f>IF(F148="","",VLOOKUP(F148,'Class Codes'!$A$4:$B$1221,2,FALSE))</f>
        <v/>
      </c>
    </row>
    <row r="149" spans="1:17" s="50" customFormat="1" x14ac:dyDescent="0.3">
      <c r="A149" s="33"/>
      <c r="B149" s="8" t="str">
        <f>IF(NOT(ISBLANK(A149)),VLOOKUP(A149,'Account Codes '!$B$4:$C$263,2,FALSE),"")</f>
        <v/>
      </c>
      <c r="C149" s="6"/>
      <c r="D149" s="6"/>
      <c r="E149" s="6"/>
      <c r="F149" s="7"/>
      <c r="G149" s="12"/>
      <c r="H149" s="12"/>
      <c r="I149" s="12"/>
      <c r="J149" s="12"/>
      <c r="K149" s="12"/>
      <c r="L149" s="10"/>
      <c r="M149" s="10"/>
      <c r="N149" s="11" t="str">
        <f t="shared" si="11"/>
        <v/>
      </c>
      <c r="O149" s="49" t="str">
        <f t="shared" si="12"/>
        <v/>
      </c>
      <c r="P149" s="46" t="str">
        <f>IF(A149="","",VLOOKUP(A149,'Account Codes '!$B$4:$D$263,3,FALSE))</f>
        <v/>
      </c>
      <c r="Q149" s="46" t="str">
        <f>IF(F149="","",VLOOKUP(F149,'Class Codes'!$A$4:$B$1221,2,FALSE))</f>
        <v/>
      </c>
    </row>
    <row r="150" spans="1:17" s="50" customFormat="1" x14ac:dyDescent="0.3">
      <c r="A150" s="33"/>
      <c r="B150" s="8" t="str">
        <f>IF(NOT(ISBLANK(A150)),VLOOKUP(A150,'Account Codes '!$B$4:$C$263,2,FALSE),"")</f>
        <v/>
      </c>
      <c r="C150" s="6"/>
      <c r="D150" s="6"/>
      <c r="E150" s="6"/>
      <c r="F150" s="7"/>
      <c r="G150" s="12"/>
      <c r="H150" s="12"/>
      <c r="I150" s="12"/>
      <c r="J150" s="12"/>
      <c r="K150" s="12"/>
      <c r="L150" s="10"/>
      <c r="M150" s="10"/>
      <c r="N150" s="11" t="str">
        <f t="shared" si="11"/>
        <v/>
      </c>
      <c r="O150" s="49" t="str">
        <f t="shared" si="12"/>
        <v/>
      </c>
      <c r="P150" s="46" t="str">
        <f>IF(A150="","",VLOOKUP(A150,'Account Codes '!$B$4:$D$263,3,FALSE))</f>
        <v/>
      </c>
      <c r="Q150" s="46" t="str">
        <f>IF(F150="","",VLOOKUP(F150,'Class Codes'!$A$4:$B$1221,2,FALSE))</f>
        <v/>
      </c>
    </row>
    <row r="151" spans="1:17" s="50" customFormat="1" x14ac:dyDescent="0.3">
      <c r="A151" s="33"/>
      <c r="B151" s="8" t="str">
        <f>IF(NOT(ISBLANK(A151)),VLOOKUP(A151,'Account Codes '!$B$4:$C$263,2,FALSE),"")</f>
        <v/>
      </c>
      <c r="C151" s="6"/>
      <c r="D151" s="6"/>
      <c r="E151" s="6"/>
      <c r="F151" s="7"/>
      <c r="G151" s="12"/>
      <c r="H151" s="12"/>
      <c r="I151" s="12"/>
      <c r="J151" s="12"/>
      <c r="K151" s="12"/>
      <c r="L151" s="10"/>
      <c r="M151" s="10"/>
      <c r="N151" s="11" t="str">
        <f t="shared" si="11"/>
        <v/>
      </c>
      <c r="O151" s="49" t="str">
        <f t="shared" si="12"/>
        <v/>
      </c>
      <c r="P151" s="46" t="str">
        <f>IF(A151="","",VLOOKUP(A151,'Account Codes '!$B$4:$D$263,3,FALSE))</f>
        <v/>
      </c>
      <c r="Q151" s="46" t="str">
        <f>IF(F151="","",VLOOKUP(F151,'Class Codes'!$A$4:$B$1221,2,FALSE))</f>
        <v/>
      </c>
    </row>
    <row r="152" spans="1:17" s="50" customFormat="1" x14ac:dyDescent="0.3">
      <c r="A152" s="33"/>
      <c r="B152" s="8" t="str">
        <f>IF(NOT(ISBLANK(A152)),VLOOKUP(A152,'Account Codes '!$B$4:$C$263,2,FALSE),"")</f>
        <v/>
      </c>
      <c r="C152" s="6"/>
      <c r="D152" s="6"/>
      <c r="E152" s="6"/>
      <c r="F152" s="7"/>
      <c r="G152" s="12"/>
      <c r="H152" s="12"/>
      <c r="I152" s="12"/>
      <c r="J152" s="12"/>
      <c r="K152" s="12"/>
      <c r="L152" s="10"/>
      <c r="M152" s="10"/>
      <c r="N152" s="11" t="str">
        <f t="shared" si="11"/>
        <v/>
      </c>
      <c r="O152" s="49" t="str">
        <f t="shared" si="12"/>
        <v/>
      </c>
      <c r="P152" s="46" t="str">
        <f>IF(A152="","",VLOOKUP(A152,'Account Codes '!$B$4:$D$263,3,FALSE))</f>
        <v/>
      </c>
      <c r="Q152" s="46" t="str">
        <f>IF(F152="","",VLOOKUP(F152,'Class Codes'!$A$4:$B$1221,2,FALSE))</f>
        <v/>
      </c>
    </row>
    <row r="153" spans="1:17" s="50" customFormat="1" x14ac:dyDescent="0.3">
      <c r="A153" s="33"/>
      <c r="B153" s="8" t="str">
        <f>IF(NOT(ISBLANK(A153)),VLOOKUP(A153,'Account Codes '!$B$4:$C$263,2,FALSE),"")</f>
        <v/>
      </c>
      <c r="C153" s="6"/>
      <c r="D153" s="6"/>
      <c r="E153" s="6"/>
      <c r="F153" s="7"/>
      <c r="G153" s="12"/>
      <c r="H153" s="12"/>
      <c r="I153" s="12"/>
      <c r="J153" s="12"/>
      <c r="K153" s="12"/>
      <c r="L153" s="10"/>
      <c r="M153" s="10"/>
      <c r="N153" s="11" t="str">
        <f t="shared" si="11"/>
        <v/>
      </c>
      <c r="O153" s="49" t="str">
        <f t="shared" si="12"/>
        <v/>
      </c>
      <c r="P153" s="46" t="str">
        <f>IF(A153="","",VLOOKUP(A153,'Account Codes '!$B$4:$D$263,3,FALSE))</f>
        <v/>
      </c>
      <c r="Q153" s="46" t="str">
        <f>IF(F153="","",VLOOKUP(F153,'Class Codes'!$A$4:$B$1221,2,FALSE))</f>
        <v/>
      </c>
    </row>
    <row r="154" spans="1:17" s="50" customFormat="1" x14ac:dyDescent="0.3">
      <c r="A154" s="33"/>
      <c r="B154" s="8" t="str">
        <f>IF(NOT(ISBLANK(A154)),VLOOKUP(A154,'Account Codes '!$B$4:$C$263,2,FALSE),"")</f>
        <v/>
      </c>
      <c r="C154" s="6"/>
      <c r="D154" s="6"/>
      <c r="E154" s="6"/>
      <c r="F154" s="7"/>
      <c r="G154" s="12"/>
      <c r="H154" s="12"/>
      <c r="I154" s="12"/>
      <c r="J154" s="12"/>
      <c r="K154" s="12"/>
      <c r="L154" s="10"/>
      <c r="M154" s="10"/>
      <c r="N154" s="11" t="str">
        <f t="shared" si="11"/>
        <v/>
      </c>
      <c r="O154" s="49" t="str">
        <f t="shared" si="12"/>
        <v/>
      </c>
      <c r="P154" s="46" t="str">
        <f>IF(A154="","",VLOOKUP(A154,'Account Codes '!$B$4:$D$263,3,FALSE))</f>
        <v/>
      </c>
      <c r="Q154" s="46" t="str">
        <f>IF(F154="","",VLOOKUP(F154,'Class Codes'!$A$4:$B$1221,2,FALSE))</f>
        <v/>
      </c>
    </row>
    <row r="155" spans="1:17" s="50" customFormat="1" x14ac:dyDescent="0.3">
      <c r="A155" s="33"/>
      <c r="B155" s="8" t="str">
        <f>IF(NOT(ISBLANK(A155)),VLOOKUP(A155,'Account Codes '!$B$4:$C$263,2,FALSE),"")</f>
        <v/>
      </c>
      <c r="C155" s="6"/>
      <c r="D155" s="6"/>
      <c r="E155" s="6"/>
      <c r="F155" s="7"/>
      <c r="G155" s="12"/>
      <c r="H155" s="12"/>
      <c r="I155" s="12"/>
      <c r="J155" s="12"/>
      <c r="K155" s="12"/>
      <c r="L155" s="10"/>
      <c r="M155" s="10"/>
      <c r="N155" s="11" t="str">
        <f t="shared" si="11"/>
        <v/>
      </c>
      <c r="O155" s="49" t="str">
        <f t="shared" si="12"/>
        <v/>
      </c>
      <c r="P155" s="46" t="str">
        <f>IF(A155="","",VLOOKUP(A155,'Account Codes '!$B$4:$D$263,3,FALSE))</f>
        <v/>
      </c>
      <c r="Q155" s="46" t="str">
        <f>IF(F155="","",VLOOKUP(F155,'Class Codes'!$A$4:$B$1221,2,FALSE))</f>
        <v/>
      </c>
    </row>
    <row r="156" spans="1:17" s="50" customFormat="1" x14ac:dyDescent="0.3">
      <c r="A156" s="33"/>
      <c r="B156" s="8" t="str">
        <f>IF(NOT(ISBLANK(A156)),VLOOKUP(A156,'Account Codes '!$B$4:$C$263,2,FALSE),"")</f>
        <v/>
      </c>
      <c r="C156" s="6"/>
      <c r="D156" s="6"/>
      <c r="E156" s="6"/>
      <c r="F156" s="7"/>
      <c r="G156" s="12"/>
      <c r="H156" s="12"/>
      <c r="I156" s="12"/>
      <c r="J156" s="12"/>
      <c r="K156" s="12"/>
      <c r="L156" s="10"/>
      <c r="M156" s="10"/>
      <c r="N156" s="11" t="str">
        <f t="shared" si="11"/>
        <v/>
      </c>
      <c r="O156" s="49" t="str">
        <f t="shared" si="12"/>
        <v/>
      </c>
      <c r="P156" s="46" t="str">
        <f>IF(A156="","",VLOOKUP(A156,'Account Codes '!$B$4:$D$263,3,FALSE))</f>
        <v/>
      </c>
      <c r="Q156" s="46" t="str">
        <f>IF(F156="","",VLOOKUP(F156,'Class Codes'!$A$4:$B$1221,2,FALSE))</f>
        <v/>
      </c>
    </row>
    <row r="157" spans="1:17" s="50" customFormat="1" x14ac:dyDescent="0.3">
      <c r="A157" s="33"/>
      <c r="B157" s="8" t="str">
        <f>IF(NOT(ISBLANK(A157)),VLOOKUP(A157,'Account Codes '!$B$4:$C$263,2,FALSE),"")</f>
        <v/>
      </c>
      <c r="C157" s="6"/>
      <c r="D157" s="6"/>
      <c r="E157" s="6"/>
      <c r="F157" s="7"/>
      <c r="G157" s="12"/>
      <c r="H157" s="12"/>
      <c r="I157" s="12"/>
      <c r="J157" s="12"/>
      <c r="K157" s="12"/>
      <c r="L157" s="10"/>
      <c r="M157" s="10"/>
      <c r="N157" s="11" t="str">
        <f t="shared" si="11"/>
        <v/>
      </c>
      <c r="O157" s="49" t="str">
        <f t="shared" si="12"/>
        <v/>
      </c>
      <c r="P157" s="46" t="str">
        <f>IF(A157="","",VLOOKUP(A157,'Account Codes '!$B$4:$D$263,3,FALSE))</f>
        <v/>
      </c>
      <c r="Q157" s="46" t="str">
        <f>IF(F157="","",VLOOKUP(F157,'Class Codes'!$A$4:$B$1221,2,FALSE))</f>
        <v/>
      </c>
    </row>
    <row r="158" spans="1:17" s="50" customFormat="1" x14ac:dyDescent="0.3">
      <c r="A158" s="33"/>
      <c r="B158" s="8" t="str">
        <f>IF(NOT(ISBLANK(A158)),VLOOKUP(A158,'Account Codes '!$B$4:$C$263,2,FALSE),"")</f>
        <v/>
      </c>
      <c r="C158" s="6"/>
      <c r="D158" s="6"/>
      <c r="E158" s="6"/>
      <c r="F158" s="7"/>
      <c r="G158" s="12"/>
      <c r="H158" s="12"/>
      <c r="I158" s="12"/>
      <c r="J158" s="12"/>
      <c r="K158" s="12"/>
      <c r="L158" s="10"/>
      <c r="M158" s="10"/>
      <c r="N158" s="11" t="str">
        <f t="shared" si="11"/>
        <v/>
      </c>
      <c r="O158" s="49" t="str">
        <f t="shared" si="12"/>
        <v/>
      </c>
      <c r="P158" s="46" t="str">
        <f>IF(A158="","",VLOOKUP(A158,'Account Codes '!$B$4:$D$263,3,FALSE))</f>
        <v/>
      </c>
      <c r="Q158" s="46" t="str">
        <f>IF(F158="","",VLOOKUP(F158,'Class Codes'!$A$4:$B$1221,2,FALSE))</f>
        <v/>
      </c>
    </row>
    <row r="159" spans="1:17" s="50" customFormat="1" x14ac:dyDescent="0.3">
      <c r="A159" s="33"/>
      <c r="B159" s="8" t="str">
        <f>IF(NOT(ISBLANK(A159)),VLOOKUP(A159,'Account Codes '!$B$4:$C$263,2,FALSE),"")</f>
        <v/>
      </c>
      <c r="C159" s="6"/>
      <c r="D159" s="6"/>
      <c r="E159" s="6"/>
      <c r="F159" s="7"/>
      <c r="G159" s="12"/>
      <c r="H159" s="12"/>
      <c r="I159" s="12"/>
      <c r="J159" s="12"/>
      <c r="K159" s="12"/>
      <c r="L159" s="10"/>
      <c r="M159" s="10"/>
      <c r="N159" s="11" t="str">
        <f t="shared" si="11"/>
        <v/>
      </c>
      <c r="O159" s="49" t="str">
        <f t="shared" si="12"/>
        <v/>
      </c>
      <c r="P159" s="46" t="str">
        <f>IF(A159="","",VLOOKUP(A159,'Account Codes '!$B$4:$D$263,3,FALSE))</f>
        <v/>
      </c>
      <c r="Q159" s="46" t="str">
        <f>IF(F159="","",VLOOKUP(F159,'Class Codes'!$A$4:$B$1221,2,FALSE))</f>
        <v/>
      </c>
    </row>
    <row r="160" spans="1:17" s="50" customFormat="1" x14ac:dyDescent="0.3">
      <c r="A160" s="33"/>
      <c r="B160" s="8" t="str">
        <f>IF(NOT(ISBLANK(A160)),VLOOKUP(A160,'Account Codes '!$B$4:$C$263,2,FALSE),"")</f>
        <v/>
      </c>
      <c r="C160" s="6"/>
      <c r="D160" s="6"/>
      <c r="E160" s="6"/>
      <c r="F160" s="7"/>
      <c r="G160" s="12"/>
      <c r="H160" s="12"/>
      <c r="I160" s="12"/>
      <c r="J160" s="12"/>
      <c r="K160" s="12"/>
      <c r="L160" s="10"/>
      <c r="M160" s="10"/>
      <c r="N160" s="11" t="str">
        <f t="shared" si="11"/>
        <v/>
      </c>
      <c r="O160" s="49" t="str">
        <f t="shared" si="12"/>
        <v/>
      </c>
      <c r="P160" s="46" t="str">
        <f>IF(A160="","",VLOOKUP(A160,'Account Codes '!$B$4:$D$263,3,FALSE))</f>
        <v/>
      </c>
      <c r="Q160" s="46" t="str">
        <f>IF(F160="","",VLOOKUP(F160,'Class Codes'!$A$4:$B$1221,2,FALSE))</f>
        <v/>
      </c>
    </row>
    <row r="161" spans="1:17" s="50" customFormat="1" x14ac:dyDescent="0.3">
      <c r="A161" s="33"/>
      <c r="B161" s="8" t="str">
        <f>IF(NOT(ISBLANK(A161)),VLOOKUP(A161,'Account Codes '!$B$4:$C$263,2,FALSE),"")</f>
        <v/>
      </c>
      <c r="C161" s="6"/>
      <c r="D161" s="6"/>
      <c r="E161" s="6"/>
      <c r="F161" s="7"/>
      <c r="G161" s="12"/>
      <c r="H161" s="12"/>
      <c r="I161" s="12"/>
      <c r="J161" s="12"/>
      <c r="K161" s="12"/>
      <c r="L161" s="10"/>
      <c r="M161" s="10"/>
      <c r="N161" s="11" t="str">
        <f t="shared" si="11"/>
        <v/>
      </c>
      <c r="O161" s="49" t="str">
        <f t="shared" si="12"/>
        <v/>
      </c>
      <c r="P161" s="46" t="str">
        <f>IF(A161="","",VLOOKUP(A161,'Account Codes '!$B$4:$D$263,3,FALSE))</f>
        <v/>
      </c>
      <c r="Q161" s="46" t="str">
        <f>IF(F161="","",VLOOKUP(F161,'Class Codes'!$A$4:$B$1221,2,FALSE))</f>
        <v/>
      </c>
    </row>
    <row r="162" spans="1:17" s="50" customFormat="1" x14ac:dyDescent="0.3">
      <c r="A162" s="33"/>
      <c r="B162" s="8" t="str">
        <f>IF(NOT(ISBLANK(A162)),VLOOKUP(A162,'Account Codes '!$B$4:$C$263,2,FALSE),"")</f>
        <v/>
      </c>
      <c r="C162" s="6"/>
      <c r="D162" s="6"/>
      <c r="E162" s="6"/>
      <c r="F162" s="7"/>
      <c r="G162" s="12"/>
      <c r="H162" s="12"/>
      <c r="I162" s="12"/>
      <c r="J162" s="12"/>
      <c r="K162" s="12"/>
      <c r="L162" s="10"/>
      <c r="M162" s="10"/>
      <c r="N162" s="11" t="str">
        <f t="shared" si="11"/>
        <v/>
      </c>
      <c r="O162" s="49" t="str">
        <f t="shared" si="12"/>
        <v/>
      </c>
      <c r="P162" s="46" t="str">
        <f>IF(A162="","",VLOOKUP(A162,'Account Codes '!$B$4:$D$263,3,FALSE))</f>
        <v/>
      </c>
      <c r="Q162" s="46" t="str">
        <f>IF(F162="","",VLOOKUP(F162,'Class Codes'!$A$4:$B$1221,2,FALSE))</f>
        <v/>
      </c>
    </row>
    <row r="163" spans="1:17" s="50" customFormat="1" x14ac:dyDescent="0.3">
      <c r="A163" s="33"/>
      <c r="B163" s="8" t="str">
        <f>IF(NOT(ISBLANK(A163)),VLOOKUP(A163,'Account Codes '!$B$4:$C$263,2,FALSE),"")</f>
        <v/>
      </c>
      <c r="C163" s="6"/>
      <c r="D163" s="6"/>
      <c r="E163" s="6"/>
      <c r="F163" s="7"/>
      <c r="G163" s="12"/>
      <c r="H163" s="12"/>
      <c r="I163" s="12"/>
      <c r="J163" s="12"/>
      <c r="K163" s="12"/>
      <c r="L163" s="10"/>
      <c r="M163" s="10"/>
      <c r="N163" s="11" t="str">
        <f t="shared" si="11"/>
        <v/>
      </c>
      <c r="O163" s="49" t="str">
        <f t="shared" si="12"/>
        <v/>
      </c>
      <c r="P163" s="46" t="str">
        <f>IF(A163="","",VLOOKUP(A163,'Account Codes '!$B$4:$D$263,3,FALSE))</f>
        <v/>
      </c>
      <c r="Q163" s="46" t="str">
        <f>IF(F163="","",VLOOKUP(F163,'Class Codes'!$A$4:$B$1221,2,FALSE))</f>
        <v/>
      </c>
    </row>
    <row r="164" spans="1:17" s="50" customFormat="1" x14ac:dyDescent="0.3">
      <c r="A164" s="33"/>
      <c r="B164" s="8" t="str">
        <f>IF(NOT(ISBLANK(A164)),VLOOKUP(A164,'Account Codes '!$B$4:$C$263,2,FALSE),"")</f>
        <v/>
      </c>
      <c r="C164" s="6"/>
      <c r="D164" s="6"/>
      <c r="E164" s="6"/>
      <c r="F164" s="7"/>
      <c r="G164" s="12"/>
      <c r="H164" s="12"/>
      <c r="I164" s="12"/>
      <c r="J164" s="12"/>
      <c r="K164" s="12"/>
      <c r="L164" s="10"/>
      <c r="M164" s="10"/>
      <c r="N164" s="11" t="str">
        <f t="shared" si="11"/>
        <v/>
      </c>
      <c r="O164" s="49" t="str">
        <f t="shared" si="12"/>
        <v/>
      </c>
      <c r="P164" s="46" t="str">
        <f>IF(A164="","",VLOOKUP(A164,'Account Codes '!$B$4:$D$263,3,FALSE))</f>
        <v/>
      </c>
      <c r="Q164" s="46" t="str">
        <f>IF(F164="","",VLOOKUP(F164,'Class Codes'!$A$4:$B$1221,2,FALSE))</f>
        <v/>
      </c>
    </row>
    <row r="165" spans="1:17" s="50" customFormat="1" x14ac:dyDescent="0.3">
      <c r="A165" s="33"/>
      <c r="B165" s="8" t="str">
        <f>IF(NOT(ISBLANK(A165)),VLOOKUP(A165,'Account Codes '!$B$4:$C$263,2,FALSE),"")</f>
        <v/>
      </c>
      <c r="C165" s="6"/>
      <c r="D165" s="6"/>
      <c r="E165" s="6"/>
      <c r="F165" s="7"/>
      <c r="G165" s="12"/>
      <c r="H165" s="12"/>
      <c r="I165" s="12"/>
      <c r="J165" s="12"/>
      <c r="K165" s="12"/>
      <c r="L165" s="10"/>
      <c r="M165" s="10"/>
      <c r="N165" s="11" t="str">
        <f t="shared" si="11"/>
        <v/>
      </c>
      <c r="O165" s="49" t="str">
        <f t="shared" si="12"/>
        <v/>
      </c>
      <c r="P165" s="46" t="str">
        <f>IF(A165="","",VLOOKUP(A165,'Account Codes '!$B$4:$D$263,3,FALSE))</f>
        <v/>
      </c>
      <c r="Q165" s="46" t="str">
        <f>IF(F165="","",VLOOKUP(F165,'Class Codes'!$A$4:$B$1221,2,FALSE))</f>
        <v/>
      </c>
    </row>
    <row r="166" spans="1:17" s="50" customFormat="1" x14ac:dyDescent="0.3">
      <c r="A166" s="33"/>
      <c r="B166" s="8" t="str">
        <f>IF(NOT(ISBLANK(A166)),VLOOKUP(A166,'Account Codes '!$B$4:$C$263,2,FALSE),"")</f>
        <v/>
      </c>
      <c r="C166" s="6"/>
      <c r="D166" s="6"/>
      <c r="E166" s="6"/>
      <c r="F166" s="7"/>
      <c r="G166" s="12"/>
      <c r="H166" s="12"/>
      <c r="I166" s="12"/>
      <c r="J166" s="12"/>
      <c r="K166" s="12"/>
      <c r="L166" s="10"/>
      <c r="M166" s="10"/>
      <c r="N166" s="11" t="str">
        <f t="shared" si="11"/>
        <v/>
      </c>
      <c r="O166" s="49" t="str">
        <f t="shared" si="12"/>
        <v/>
      </c>
      <c r="P166" s="46" t="str">
        <f>IF(A166="","",VLOOKUP(A166,'Account Codes '!$B$4:$D$263,3,FALSE))</f>
        <v/>
      </c>
      <c r="Q166" s="46" t="str">
        <f>IF(F166="","",VLOOKUP(F166,'Class Codes'!$A$4:$B$1221,2,FALSE))</f>
        <v/>
      </c>
    </row>
    <row r="167" spans="1:17" s="50" customFormat="1" x14ac:dyDescent="0.3">
      <c r="A167" s="33"/>
      <c r="B167" s="8" t="str">
        <f>IF(NOT(ISBLANK(A167)),VLOOKUP(A167,'Account Codes '!$B$4:$C$263,2,FALSE),"")</f>
        <v/>
      </c>
      <c r="C167" s="6"/>
      <c r="D167" s="6"/>
      <c r="E167" s="6"/>
      <c r="F167" s="7"/>
      <c r="G167" s="12"/>
      <c r="H167" s="12"/>
      <c r="I167" s="12"/>
      <c r="J167" s="12"/>
      <c r="K167" s="12"/>
      <c r="L167" s="10"/>
      <c r="M167" s="10"/>
      <c r="N167" s="11" t="str">
        <f t="shared" si="11"/>
        <v/>
      </c>
      <c r="O167" s="49" t="str">
        <f t="shared" si="12"/>
        <v/>
      </c>
      <c r="P167" s="46" t="str">
        <f>IF(A167="","",VLOOKUP(A167,'Account Codes '!$B$4:$D$263,3,FALSE))</f>
        <v/>
      </c>
      <c r="Q167" s="46" t="str">
        <f>IF(F167="","",VLOOKUP(F167,'Class Codes'!$A$4:$B$1221,2,FALSE))</f>
        <v/>
      </c>
    </row>
    <row r="168" spans="1:17" s="50" customFormat="1" x14ac:dyDescent="0.3">
      <c r="A168" s="33"/>
      <c r="B168" s="8" t="str">
        <f>IF(NOT(ISBLANK(A168)),VLOOKUP(A168,'Account Codes '!$B$4:$C$263,2,FALSE),"")</f>
        <v/>
      </c>
      <c r="C168" s="6"/>
      <c r="D168" s="6"/>
      <c r="E168" s="6"/>
      <c r="F168" s="7"/>
      <c r="G168" s="12"/>
      <c r="H168" s="12"/>
      <c r="I168" s="12"/>
      <c r="J168" s="12"/>
      <c r="K168" s="12"/>
      <c r="L168" s="10"/>
      <c r="M168" s="10"/>
      <c r="N168" s="11" t="str">
        <f t="shared" si="11"/>
        <v/>
      </c>
      <c r="O168" s="49" t="str">
        <f t="shared" si="12"/>
        <v/>
      </c>
      <c r="P168" s="46" t="str">
        <f>IF(A168="","",VLOOKUP(A168,'Account Codes '!$B$4:$D$263,3,FALSE))</f>
        <v/>
      </c>
      <c r="Q168" s="46" t="str">
        <f>IF(F168="","",VLOOKUP(F168,'Class Codes'!$A$4:$B$1221,2,FALSE))</f>
        <v/>
      </c>
    </row>
    <row r="169" spans="1:17" s="50" customFormat="1" x14ac:dyDescent="0.3">
      <c r="A169" s="33"/>
      <c r="B169" s="8" t="str">
        <f>IF(NOT(ISBLANK(A169)),VLOOKUP(A169,'Account Codes '!$B$4:$C$263,2,FALSE),"")</f>
        <v/>
      </c>
      <c r="C169" s="6"/>
      <c r="D169" s="6"/>
      <c r="E169" s="6"/>
      <c r="F169" s="7"/>
      <c r="G169" s="12"/>
      <c r="H169" s="12"/>
      <c r="I169" s="12"/>
      <c r="J169" s="12"/>
      <c r="K169" s="12"/>
      <c r="L169" s="10"/>
      <c r="M169" s="10"/>
      <c r="N169" s="11" t="str">
        <f t="shared" si="11"/>
        <v/>
      </c>
      <c r="O169" s="49" t="str">
        <f t="shared" si="12"/>
        <v/>
      </c>
      <c r="P169" s="46" t="str">
        <f>IF(A169="","",VLOOKUP(A169,'Account Codes '!$B$4:$D$263,3,FALSE))</f>
        <v/>
      </c>
      <c r="Q169" s="46" t="str">
        <f>IF(F169="","",VLOOKUP(F169,'Class Codes'!$A$4:$B$1221,2,FALSE))</f>
        <v/>
      </c>
    </row>
    <row r="170" spans="1:17" s="50" customFormat="1" x14ac:dyDescent="0.3">
      <c r="A170" s="33"/>
      <c r="B170" s="8" t="str">
        <f>IF(NOT(ISBLANK(A170)),VLOOKUP(A170,'Account Codes '!$B$4:$C$263,2,FALSE),"")</f>
        <v/>
      </c>
      <c r="C170" s="6"/>
      <c r="D170" s="6"/>
      <c r="E170" s="6"/>
      <c r="F170" s="7"/>
      <c r="G170" s="12"/>
      <c r="H170" s="12"/>
      <c r="I170" s="12"/>
      <c r="J170" s="12"/>
      <c r="K170" s="12"/>
      <c r="L170" s="10"/>
      <c r="M170" s="10"/>
      <c r="N170" s="11" t="str">
        <f t="shared" si="11"/>
        <v/>
      </c>
      <c r="O170" s="49" t="str">
        <f t="shared" si="12"/>
        <v/>
      </c>
      <c r="P170" s="46" t="str">
        <f>IF(A170="","",VLOOKUP(A170,'Account Codes '!$B$4:$D$263,3,FALSE))</f>
        <v/>
      </c>
      <c r="Q170" s="46" t="str">
        <f>IF(F170="","",VLOOKUP(F170,'Class Codes'!$A$4:$B$1221,2,FALSE))</f>
        <v/>
      </c>
    </row>
    <row r="171" spans="1:17" s="50" customFormat="1" x14ac:dyDescent="0.3">
      <c r="A171" s="33"/>
      <c r="B171" s="8" t="str">
        <f>IF(NOT(ISBLANK(A171)),VLOOKUP(A171,'Account Codes '!$B$4:$C$263,2,FALSE),"")</f>
        <v/>
      </c>
      <c r="C171" s="6"/>
      <c r="D171" s="6"/>
      <c r="E171" s="6"/>
      <c r="F171" s="7"/>
      <c r="G171" s="12"/>
      <c r="H171" s="12"/>
      <c r="I171" s="12"/>
      <c r="J171" s="12"/>
      <c r="K171" s="12"/>
      <c r="L171" s="10"/>
      <c r="M171" s="10"/>
      <c r="N171" s="11" t="str">
        <f t="shared" si="11"/>
        <v/>
      </c>
      <c r="O171" s="49" t="str">
        <f t="shared" si="12"/>
        <v/>
      </c>
      <c r="P171" s="46" t="str">
        <f>IF(A171="","",VLOOKUP(A171,'Account Codes '!$B$4:$D$263,3,FALSE))</f>
        <v/>
      </c>
      <c r="Q171" s="46" t="str">
        <f>IF(F171="","",VLOOKUP(F171,'Class Codes'!$A$4:$B$1221,2,FALSE))</f>
        <v/>
      </c>
    </row>
    <row r="172" spans="1:17" s="50" customFormat="1" x14ac:dyDescent="0.3">
      <c r="A172" s="33"/>
      <c r="B172" s="8" t="str">
        <f>IF(NOT(ISBLANK(A172)),VLOOKUP(A172,'Account Codes '!$B$4:$C$263,2,FALSE),"")</f>
        <v/>
      </c>
      <c r="C172" s="6"/>
      <c r="D172" s="6"/>
      <c r="E172" s="6"/>
      <c r="F172" s="7"/>
      <c r="G172" s="12"/>
      <c r="H172" s="12"/>
      <c r="I172" s="12"/>
      <c r="J172" s="12"/>
      <c r="K172" s="12"/>
      <c r="L172" s="10"/>
      <c r="M172" s="10"/>
      <c r="N172" s="11" t="str">
        <f t="shared" si="11"/>
        <v/>
      </c>
      <c r="O172" s="49" t="str">
        <f t="shared" si="12"/>
        <v/>
      </c>
      <c r="P172" s="46" t="str">
        <f>IF(A172="","",VLOOKUP(A172,'Account Codes '!$B$4:$D$263,3,FALSE))</f>
        <v/>
      </c>
      <c r="Q172" s="46" t="str">
        <f>IF(F172="","",VLOOKUP(F172,'Class Codes'!$A$4:$B$1221,2,FALSE))</f>
        <v/>
      </c>
    </row>
    <row r="173" spans="1:17" s="50" customFormat="1" x14ac:dyDescent="0.3">
      <c r="A173" s="33"/>
      <c r="B173" s="8" t="str">
        <f>IF(NOT(ISBLANK(A173)),VLOOKUP(A173,'Account Codes '!$B$4:$C$263,2,FALSE),"")</f>
        <v/>
      </c>
      <c r="C173" s="6"/>
      <c r="D173" s="6"/>
      <c r="E173" s="6"/>
      <c r="F173" s="7"/>
      <c r="G173" s="12"/>
      <c r="H173" s="12"/>
      <c r="I173" s="12"/>
      <c r="J173" s="12"/>
      <c r="K173" s="12"/>
      <c r="L173" s="10"/>
      <c r="M173" s="10"/>
      <c r="N173" s="11" t="str">
        <f t="shared" si="11"/>
        <v/>
      </c>
      <c r="O173" s="49" t="str">
        <f t="shared" si="12"/>
        <v/>
      </c>
      <c r="P173" s="46" t="str">
        <f>IF(A173="","",VLOOKUP(A173,'Account Codes '!$B$4:$D$263,3,FALSE))</f>
        <v/>
      </c>
      <c r="Q173" s="46" t="str">
        <f>IF(F173="","",VLOOKUP(F173,'Class Codes'!$A$4:$B$1221,2,FALSE))</f>
        <v/>
      </c>
    </row>
    <row r="174" spans="1:17" s="50" customFormat="1" x14ac:dyDescent="0.3">
      <c r="A174" s="33"/>
      <c r="B174" s="8" t="str">
        <f>IF(NOT(ISBLANK(A174)),VLOOKUP(A174,'Account Codes '!$B$4:$C$263,2,FALSE),"")</f>
        <v/>
      </c>
      <c r="C174" s="6"/>
      <c r="D174" s="6"/>
      <c r="E174" s="6"/>
      <c r="F174" s="7"/>
      <c r="G174" s="12"/>
      <c r="H174" s="12"/>
      <c r="I174" s="12"/>
      <c r="J174" s="12"/>
      <c r="K174" s="12"/>
      <c r="L174" s="10"/>
      <c r="M174" s="10"/>
      <c r="N174" s="11" t="str">
        <f t="shared" si="11"/>
        <v/>
      </c>
      <c r="O174" s="49" t="str">
        <f t="shared" si="12"/>
        <v/>
      </c>
      <c r="P174" s="46" t="str">
        <f>IF(A174="","",VLOOKUP(A174,'Account Codes '!$B$4:$D$263,3,FALSE))</f>
        <v/>
      </c>
      <c r="Q174" s="46" t="str">
        <f>IF(F174="","",VLOOKUP(F174,'Class Codes'!$A$4:$B$1221,2,FALSE))</f>
        <v/>
      </c>
    </row>
    <row r="175" spans="1:17" s="50" customFormat="1" x14ac:dyDescent="0.3">
      <c r="A175" s="33"/>
      <c r="B175" s="8" t="str">
        <f>IF(NOT(ISBLANK(A175)),VLOOKUP(A175,'Account Codes '!$B$4:$C$263,2,FALSE),"")</f>
        <v/>
      </c>
      <c r="C175" s="6"/>
      <c r="D175" s="6"/>
      <c r="E175" s="6"/>
      <c r="F175" s="7"/>
      <c r="G175" s="12"/>
      <c r="H175" s="12"/>
      <c r="I175" s="12"/>
      <c r="J175" s="12"/>
      <c r="K175" s="12"/>
      <c r="L175" s="10"/>
      <c r="M175" s="10"/>
      <c r="N175" s="11" t="str">
        <f t="shared" si="11"/>
        <v/>
      </c>
      <c r="O175" s="49" t="str">
        <f t="shared" si="12"/>
        <v/>
      </c>
      <c r="P175" s="46" t="str">
        <f>IF(A175="","",VLOOKUP(A175,'Account Codes '!$B$4:$D$263,3,FALSE))</f>
        <v/>
      </c>
      <c r="Q175" s="46" t="str">
        <f>IF(F175="","",VLOOKUP(F175,'Class Codes'!$A$4:$B$1221,2,FALSE))</f>
        <v/>
      </c>
    </row>
    <row r="176" spans="1:17" s="50" customFormat="1" x14ac:dyDescent="0.3">
      <c r="A176" s="33"/>
      <c r="B176" s="8" t="str">
        <f>IF(NOT(ISBLANK(A176)),VLOOKUP(A176,'Account Codes '!$B$4:$C$263,2,FALSE),"")</f>
        <v/>
      </c>
      <c r="C176" s="6"/>
      <c r="D176" s="6"/>
      <c r="E176" s="6"/>
      <c r="F176" s="7"/>
      <c r="G176" s="12"/>
      <c r="H176" s="12"/>
      <c r="I176" s="12"/>
      <c r="J176" s="12"/>
      <c r="K176" s="12"/>
      <c r="L176" s="10"/>
      <c r="M176" s="10"/>
      <c r="N176" s="11" t="str">
        <f t="shared" si="11"/>
        <v/>
      </c>
      <c r="O176" s="49" t="str">
        <f t="shared" si="12"/>
        <v/>
      </c>
      <c r="P176" s="46" t="str">
        <f>IF(A176="","",VLOOKUP(A176,'Account Codes '!$B$4:$D$263,3,FALSE))</f>
        <v/>
      </c>
      <c r="Q176" s="46" t="str">
        <f>IF(F176="","",VLOOKUP(F176,'Class Codes'!$A$4:$B$1221,2,FALSE))</f>
        <v/>
      </c>
    </row>
    <row r="177" spans="1:17" s="50" customFormat="1" x14ac:dyDescent="0.3">
      <c r="A177" s="33"/>
      <c r="B177" s="8" t="str">
        <f>IF(NOT(ISBLANK(A177)),VLOOKUP(A177,'Account Codes '!$B$4:$C$263,2,FALSE),"")</f>
        <v/>
      </c>
      <c r="C177" s="6"/>
      <c r="D177" s="6"/>
      <c r="E177" s="6"/>
      <c r="F177" s="7"/>
      <c r="G177" s="12"/>
      <c r="H177" s="12"/>
      <c r="I177" s="12"/>
      <c r="J177" s="12"/>
      <c r="K177" s="12"/>
      <c r="L177" s="10"/>
      <c r="M177" s="10"/>
      <c r="N177" s="11" t="str">
        <f t="shared" si="11"/>
        <v/>
      </c>
      <c r="O177" s="49" t="str">
        <f t="shared" si="12"/>
        <v/>
      </c>
      <c r="P177" s="46" t="str">
        <f>IF(A177="","",VLOOKUP(A177,'Account Codes '!$B$4:$D$263,3,FALSE))</f>
        <v/>
      </c>
      <c r="Q177" s="46" t="str">
        <f>IF(F177="","",VLOOKUP(F177,'Class Codes'!$A$4:$B$1221,2,FALSE))</f>
        <v/>
      </c>
    </row>
    <row r="178" spans="1:17" s="50" customFormat="1" x14ac:dyDescent="0.3">
      <c r="A178" s="33"/>
      <c r="B178" s="8" t="str">
        <f>IF(NOT(ISBLANK(A178)),VLOOKUP(A178,'Account Codes '!$B$4:$C$263,2,FALSE),"")</f>
        <v/>
      </c>
      <c r="C178" s="6"/>
      <c r="D178" s="6"/>
      <c r="E178" s="6"/>
      <c r="F178" s="7"/>
      <c r="G178" s="12"/>
      <c r="H178" s="12"/>
      <c r="I178" s="12"/>
      <c r="J178" s="12"/>
      <c r="K178" s="12"/>
      <c r="L178" s="10"/>
      <c r="M178" s="10"/>
      <c r="N178" s="11" t="str">
        <f t="shared" si="11"/>
        <v/>
      </c>
      <c r="O178" s="49" t="str">
        <f t="shared" si="12"/>
        <v/>
      </c>
      <c r="P178" s="46" t="str">
        <f>IF(A178="","",VLOOKUP(A178,'Account Codes '!$B$4:$D$263,3,FALSE))</f>
        <v/>
      </c>
      <c r="Q178" s="46" t="str">
        <f>IF(F178="","",VLOOKUP(F178,'Class Codes'!$A$4:$B$1221,2,FALSE))</f>
        <v/>
      </c>
    </row>
    <row r="179" spans="1:17" s="50" customFormat="1" x14ac:dyDescent="0.3">
      <c r="A179" s="33"/>
      <c r="B179" s="8" t="str">
        <f>IF(NOT(ISBLANK(A179)),VLOOKUP(A179,'Account Codes '!$B$4:$C$263,2,FALSE),"")</f>
        <v/>
      </c>
      <c r="C179" s="6"/>
      <c r="D179" s="6"/>
      <c r="E179" s="6"/>
      <c r="F179" s="7"/>
      <c r="G179" s="12"/>
      <c r="H179" s="12"/>
      <c r="I179" s="12"/>
      <c r="J179" s="12"/>
      <c r="K179" s="12"/>
      <c r="L179" s="10"/>
      <c r="M179" s="10"/>
      <c r="N179" s="11" t="str">
        <f t="shared" si="11"/>
        <v/>
      </c>
      <c r="O179" s="49" t="str">
        <f t="shared" si="12"/>
        <v/>
      </c>
      <c r="P179" s="46" t="str">
        <f>IF(A179="","",VLOOKUP(A179,'Account Codes '!$B$4:$D$263,3,FALSE))</f>
        <v/>
      </c>
      <c r="Q179" s="46" t="str">
        <f>IF(F179="","",VLOOKUP(F179,'Class Codes'!$A$4:$B$1221,2,FALSE))</f>
        <v/>
      </c>
    </row>
    <row r="180" spans="1:17" s="50" customFormat="1" x14ac:dyDescent="0.3">
      <c r="A180" s="33"/>
      <c r="B180" s="8" t="str">
        <f>IF(NOT(ISBLANK(A180)),VLOOKUP(A180,'Account Codes '!$B$4:$C$263,2,FALSE),"")</f>
        <v/>
      </c>
      <c r="C180" s="6"/>
      <c r="D180" s="6"/>
      <c r="E180" s="6"/>
      <c r="F180" s="7"/>
      <c r="G180" s="12"/>
      <c r="H180" s="12"/>
      <c r="I180" s="12"/>
      <c r="J180" s="12"/>
      <c r="K180" s="12"/>
      <c r="L180" s="10"/>
      <c r="M180" s="10"/>
      <c r="N180" s="11" t="str">
        <f t="shared" si="11"/>
        <v/>
      </c>
      <c r="O180" s="49" t="str">
        <f t="shared" si="12"/>
        <v/>
      </c>
      <c r="P180" s="46" t="str">
        <f>IF(A180="","",VLOOKUP(A180,'Account Codes '!$B$4:$D$263,3,FALSE))</f>
        <v/>
      </c>
      <c r="Q180" s="46" t="str">
        <f>IF(F180="","",VLOOKUP(F180,'Class Codes'!$A$4:$B$1221,2,FALSE))</f>
        <v/>
      </c>
    </row>
    <row r="181" spans="1:17" s="50" customFormat="1" x14ac:dyDescent="0.3">
      <c r="A181" s="33"/>
      <c r="B181" s="8" t="str">
        <f>IF(NOT(ISBLANK(A181)),VLOOKUP(A181,'Account Codes '!$B$4:$C$263,2,FALSE),"")</f>
        <v/>
      </c>
      <c r="C181" s="6"/>
      <c r="D181" s="6"/>
      <c r="E181" s="6"/>
      <c r="F181" s="7"/>
      <c r="G181" s="12"/>
      <c r="H181" s="12"/>
      <c r="I181" s="12"/>
      <c r="J181" s="12"/>
      <c r="K181" s="12"/>
      <c r="L181" s="10"/>
      <c r="M181" s="10"/>
      <c r="N181" s="11" t="str">
        <f t="shared" si="11"/>
        <v/>
      </c>
      <c r="O181" s="49" t="str">
        <f t="shared" si="12"/>
        <v/>
      </c>
      <c r="P181" s="46" t="str">
        <f>IF(A181="","",VLOOKUP(A181,'Account Codes '!$B$4:$D$263,3,FALSE))</f>
        <v/>
      </c>
      <c r="Q181" s="46" t="str">
        <f>IF(F181="","",VLOOKUP(F181,'Class Codes'!$A$4:$B$1221,2,FALSE))</f>
        <v/>
      </c>
    </row>
    <row r="182" spans="1:17" s="50" customFormat="1" x14ac:dyDescent="0.3">
      <c r="A182" s="33"/>
      <c r="B182" s="8" t="str">
        <f>IF(NOT(ISBLANK(A182)),VLOOKUP(A182,'Account Codes '!$B$4:$C$263,2,FALSE),"")</f>
        <v/>
      </c>
      <c r="C182" s="6"/>
      <c r="D182" s="6"/>
      <c r="E182" s="6"/>
      <c r="F182" s="7"/>
      <c r="G182" s="12"/>
      <c r="H182" s="12"/>
      <c r="I182" s="12"/>
      <c r="J182" s="12"/>
      <c r="K182" s="12"/>
      <c r="L182" s="10"/>
      <c r="M182" s="10"/>
      <c r="N182" s="11" t="str">
        <f t="shared" si="11"/>
        <v/>
      </c>
      <c r="O182" s="49" t="str">
        <f t="shared" si="12"/>
        <v/>
      </c>
      <c r="P182" s="46" t="str">
        <f>IF(A182="","",VLOOKUP(A182,'Account Codes '!$B$4:$D$263,3,FALSE))</f>
        <v/>
      </c>
      <c r="Q182" s="46" t="str">
        <f>IF(F182="","",VLOOKUP(F182,'Class Codes'!$A$4:$B$1221,2,FALSE))</f>
        <v/>
      </c>
    </row>
    <row r="183" spans="1:17" s="50" customFormat="1" x14ac:dyDescent="0.3">
      <c r="A183" s="33"/>
      <c r="B183" s="8" t="str">
        <f>IF(NOT(ISBLANK(A183)),VLOOKUP(A183,'Account Codes '!$B$4:$C$263,2,FALSE),"")</f>
        <v/>
      </c>
      <c r="C183" s="6"/>
      <c r="D183" s="6"/>
      <c r="E183" s="6"/>
      <c r="F183" s="7"/>
      <c r="G183" s="12"/>
      <c r="H183" s="12"/>
      <c r="I183" s="12"/>
      <c r="J183" s="12"/>
      <c r="K183" s="12"/>
      <c r="L183" s="10"/>
      <c r="M183" s="10"/>
      <c r="N183" s="11" t="str">
        <f t="shared" si="11"/>
        <v/>
      </c>
      <c r="O183" s="49" t="str">
        <f t="shared" si="12"/>
        <v/>
      </c>
      <c r="P183" s="46" t="str">
        <f>IF(A183="","",VLOOKUP(A183,'Account Codes '!$B$4:$D$263,3,FALSE))</f>
        <v/>
      </c>
      <c r="Q183" s="46" t="str">
        <f>IF(F183="","",VLOOKUP(F183,'Class Codes'!$A$4:$B$1221,2,FALSE))</f>
        <v/>
      </c>
    </row>
    <row r="184" spans="1:17" s="50" customFormat="1" x14ac:dyDescent="0.3">
      <c r="A184" s="33"/>
      <c r="B184" s="8" t="str">
        <f>IF(NOT(ISBLANK(A184)),VLOOKUP(A184,'Account Codes '!$B$4:$C$263,2,FALSE),"")</f>
        <v/>
      </c>
      <c r="C184" s="6"/>
      <c r="D184" s="6"/>
      <c r="E184" s="6"/>
      <c r="F184" s="7"/>
      <c r="G184" s="12"/>
      <c r="H184" s="12"/>
      <c r="I184" s="12"/>
      <c r="J184" s="12"/>
      <c r="K184" s="12"/>
      <c r="L184" s="10"/>
      <c r="M184" s="10"/>
      <c r="N184" s="11" t="str">
        <f t="shared" si="11"/>
        <v/>
      </c>
      <c r="O184" s="49" t="str">
        <f t="shared" si="12"/>
        <v/>
      </c>
      <c r="P184" s="46" t="str">
        <f>IF(A184="","",VLOOKUP(A184,'Account Codes '!$B$4:$D$263,3,FALSE))</f>
        <v/>
      </c>
      <c r="Q184" s="46" t="str">
        <f>IF(F184="","",VLOOKUP(F184,'Class Codes'!$A$4:$B$1221,2,FALSE))</f>
        <v/>
      </c>
    </row>
    <row r="185" spans="1:17" s="50" customFormat="1" x14ac:dyDescent="0.3">
      <c r="A185" s="33"/>
      <c r="B185" s="8" t="str">
        <f>IF(NOT(ISBLANK(A185)),VLOOKUP(A185,'Account Codes '!$B$4:$C$263,2,FALSE),"")</f>
        <v/>
      </c>
      <c r="C185" s="6"/>
      <c r="D185" s="6"/>
      <c r="E185" s="6"/>
      <c r="F185" s="7"/>
      <c r="G185" s="12"/>
      <c r="H185" s="12"/>
      <c r="I185" s="12"/>
      <c r="J185" s="12"/>
      <c r="K185" s="12"/>
      <c r="L185" s="10"/>
      <c r="M185" s="10"/>
      <c r="N185" s="11" t="str">
        <f t="shared" si="11"/>
        <v/>
      </c>
      <c r="O185" s="49" t="str">
        <f t="shared" si="12"/>
        <v/>
      </c>
      <c r="P185" s="46" t="str">
        <f>IF(A185="","",VLOOKUP(A185,'Account Codes '!$B$4:$D$263,3,FALSE))</f>
        <v/>
      </c>
      <c r="Q185" s="46" t="str">
        <f>IF(F185="","",VLOOKUP(F185,'Class Codes'!$A$4:$B$1221,2,FALSE))</f>
        <v/>
      </c>
    </row>
    <row r="186" spans="1:17" s="50" customFormat="1" x14ac:dyDescent="0.3">
      <c r="A186" s="33"/>
      <c r="B186" s="8" t="str">
        <f>IF(NOT(ISBLANK(A186)),VLOOKUP(A186,'Account Codes '!$B$4:$C$263,2,FALSE),"")</f>
        <v/>
      </c>
      <c r="C186" s="6"/>
      <c r="D186" s="6"/>
      <c r="E186" s="6"/>
      <c r="F186" s="7"/>
      <c r="G186" s="12"/>
      <c r="H186" s="12"/>
      <c r="I186" s="12"/>
      <c r="J186" s="12"/>
      <c r="K186" s="12"/>
      <c r="L186" s="10"/>
      <c r="M186" s="10"/>
      <c r="N186" s="11" t="str">
        <f t="shared" si="11"/>
        <v/>
      </c>
      <c r="O186" s="49" t="str">
        <f t="shared" si="12"/>
        <v/>
      </c>
      <c r="P186" s="46" t="str">
        <f>IF(A186="","",VLOOKUP(A186,'Account Codes '!$B$4:$D$263,3,FALSE))</f>
        <v/>
      </c>
      <c r="Q186" s="46" t="str">
        <f>IF(F186="","",VLOOKUP(F186,'Class Codes'!$A$4:$B$1221,2,FALSE))</f>
        <v/>
      </c>
    </row>
    <row r="187" spans="1:17" s="50" customFormat="1" x14ac:dyDescent="0.3">
      <c r="A187" s="33"/>
      <c r="B187" s="8" t="str">
        <f>IF(NOT(ISBLANK(A187)),VLOOKUP(A187,'Account Codes '!$B$4:$C$263,2,FALSE),"")</f>
        <v/>
      </c>
      <c r="C187" s="6"/>
      <c r="D187" s="6"/>
      <c r="E187" s="6"/>
      <c r="F187" s="7"/>
      <c r="G187" s="12"/>
      <c r="H187" s="12"/>
      <c r="I187" s="12"/>
      <c r="J187" s="12"/>
      <c r="K187" s="12"/>
      <c r="L187" s="10"/>
      <c r="M187" s="10"/>
      <c r="N187" s="11" t="str">
        <f t="shared" si="11"/>
        <v/>
      </c>
      <c r="O187" s="49" t="str">
        <f t="shared" si="12"/>
        <v/>
      </c>
      <c r="P187" s="46" t="str">
        <f>IF(A187="","",VLOOKUP(A187,'Account Codes '!$B$4:$D$263,3,FALSE))</f>
        <v/>
      </c>
      <c r="Q187" s="46" t="str">
        <f>IF(F187="","",VLOOKUP(F187,'Class Codes'!$A$4:$B$1221,2,FALSE))</f>
        <v/>
      </c>
    </row>
    <row r="188" spans="1:17" s="50" customFormat="1" x14ac:dyDescent="0.3">
      <c r="A188" s="33"/>
      <c r="B188" s="8" t="str">
        <f>IF(NOT(ISBLANK(A188)),VLOOKUP(A188,'Account Codes '!$B$4:$C$263,2,FALSE),"")</f>
        <v/>
      </c>
      <c r="C188" s="6"/>
      <c r="D188" s="6"/>
      <c r="E188" s="6"/>
      <c r="F188" s="7"/>
      <c r="G188" s="12"/>
      <c r="H188" s="12"/>
      <c r="I188" s="12"/>
      <c r="J188" s="12"/>
      <c r="K188" s="12"/>
      <c r="L188" s="10"/>
      <c r="M188" s="10"/>
      <c r="N188" s="11" t="str">
        <f t="shared" si="11"/>
        <v/>
      </c>
      <c r="O188" s="49" t="str">
        <f t="shared" si="12"/>
        <v/>
      </c>
      <c r="P188" s="46" t="str">
        <f>IF(A188="","",VLOOKUP(A188,'Account Codes '!$B$4:$D$263,3,FALSE))</f>
        <v/>
      </c>
      <c r="Q188" s="46" t="str">
        <f>IF(F188="","",VLOOKUP(F188,'Class Codes'!$A$4:$B$1221,2,FALSE))</f>
        <v/>
      </c>
    </row>
    <row r="189" spans="1:17" s="50" customFormat="1" x14ac:dyDescent="0.3">
      <c r="A189" s="33"/>
      <c r="B189" s="8" t="str">
        <f>IF(NOT(ISBLANK(A189)),VLOOKUP(A189,'Account Codes '!$B$4:$C$263,2,FALSE),"")</f>
        <v/>
      </c>
      <c r="C189" s="6"/>
      <c r="D189" s="6"/>
      <c r="E189" s="6"/>
      <c r="F189" s="7"/>
      <c r="G189" s="12"/>
      <c r="H189" s="12"/>
      <c r="I189" s="12"/>
      <c r="J189" s="12"/>
      <c r="K189" s="12"/>
      <c r="L189" s="10"/>
      <c r="M189" s="10"/>
      <c r="N189" s="11" t="str">
        <f t="shared" si="11"/>
        <v/>
      </c>
      <c r="O189" s="49" t="str">
        <f t="shared" si="12"/>
        <v/>
      </c>
      <c r="P189" s="46" t="str">
        <f>IF(A189="","",VLOOKUP(A189,'Account Codes '!$B$4:$D$263,3,FALSE))</f>
        <v/>
      </c>
      <c r="Q189" s="46" t="str">
        <f>IF(F189="","",VLOOKUP(F189,'Class Codes'!$A$4:$B$1221,2,FALSE))</f>
        <v/>
      </c>
    </row>
    <row r="190" spans="1:17" s="50" customFormat="1" x14ac:dyDescent="0.3">
      <c r="A190" s="33"/>
      <c r="B190" s="8" t="str">
        <f>IF(NOT(ISBLANK(A190)),VLOOKUP(A190,'Account Codes '!$B$4:$C$263,2,FALSE),"")</f>
        <v/>
      </c>
      <c r="C190" s="6"/>
      <c r="D190" s="6"/>
      <c r="E190" s="6"/>
      <c r="F190" s="7"/>
      <c r="G190" s="12"/>
      <c r="H190" s="12"/>
      <c r="I190" s="12"/>
      <c r="J190" s="12"/>
      <c r="K190" s="12"/>
      <c r="L190" s="10"/>
      <c r="M190" s="10"/>
      <c r="N190" s="11" t="str">
        <f t="shared" si="11"/>
        <v/>
      </c>
      <c r="O190" s="49" t="str">
        <f t="shared" si="12"/>
        <v/>
      </c>
      <c r="P190" s="46" t="str">
        <f>IF(A190="","",VLOOKUP(A190,'Account Codes '!$B$4:$D$263,3,FALSE))</f>
        <v/>
      </c>
      <c r="Q190" s="46" t="str">
        <f>IF(F190="","",VLOOKUP(F190,'Class Codes'!$A$4:$B$1221,2,FALSE))</f>
        <v/>
      </c>
    </row>
    <row r="191" spans="1:17" s="50" customFormat="1" x14ac:dyDescent="0.3">
      <c r="A191" s="33"/>
      <c r="B191" s="8" t="str">
        <f>IF(NOT(ISBLANK(A191)),VLOOKUP(A191,'Account Codes '!$B$4:$C$263,2,FALSE),"")</f>
        <v/>
      </c>
      <c r="C191" s="6"/>
      <c r="D191" s="6"/>
      <c r="E191" s="6"/>
      <c r="F191" s="7"/>
      <c r="G191" s="12"/>
      <c r="H191" s="12"/>
      <c r="I191" s="12"/>
      <c r="J191" s="12"/>
      <c r="K191" s="12"/>
      <c r="L191" s="10"/>
      <c r="M191" s="10"/>
      <c r="N191" s="11" t="str">
        <f t="shared" si="11"/>
        <v/>
      </c>
      <c r="O191" s="49" t="str">
        <f t="shared" si="12"/>
        <v/>
      </c>
      <c r="P191" s="46" t="str">
        <f>IF(A191="","",VLOOKUP(A191,'Account Codes '!$B$4:$D$263,3,FALSE))</f>
        <v/>
      </c>
      <c r="Q191" s="46" t="str">
        <f>IF(F191="","",VLOOKUP(F191,'Class Codes'!$A$4:$B$1221,2,FALSE))</f>
        <v/>
      </c>
    </row>
    <row r="192" spans="1:17" s="50" customFormat="1" x14ac:dyDescent="0.3">
      <c r="A192" s="33"/>
      <c r="B192" s="8" t="str">
        <f>IF(NOT(ISBLANK(A192)),VLOOKUP(A192,'Account Codes '!$B$4:$C$263,2,FALSE),"")</f>
        <v/>
      </c>
      <c r="C192" s="6"/>
      <c r="D192" s="6"/>
      <c r="E192" s="6"/>
      <c r="F192" s="7"/>
      <c r="G192" s="12"/>
      <c r="H192" s="12"/>
      <c r="I192" s="12"/>
      <c r="J192" s="12"/>
      <c r="K192" s="12"/>
      <c r="L192" s="10"/>
      <c r="M192" s="10"/>
      <c r="N192" s="11" t="str">
        <f t="shared" ref="N192:N255" si="13">IF(NOT(ISBLANK(L192)),L192*M192,"")</f>
        <v/>
      </c>
      <c r="O192" s="49" t="str">
        <f t="shared" si="12"/>
        <v/>
      </c>
      <c r="P192" s="46" t="str">
        <f>IF(A192="","",VLOOKUP(A192,'Account Codes '!$B$4:$D$263,3,FALSE))</f>
        <v/>
      </c>
      <c r="Q192" s="46" t="str">
        <f>IF(F192="","",VLOOKUP(F192,'Class Codes'!$A$4:$B$1221,2,FALSE))</f>
        <v/>
      </c>
    </row>
    <row r="193" spans="1:17" s="50" customFormat="1" x14ac:dyDescent="0.3">
      <c r="A193" s="33"/>
      <c r="B193" s="8" t="str">
        <f>IF(NOT(ISBLANK(A193)),VLOOKUP(A193,'Account Codes '!$B$4:$C$263,2,FALSE),"")</f>
        <v/>
      </c>
      <c r="C193" s="6"/>
      <c r="D193" s="6"/>
      <c r="E193" s="6"/>
      <c r="F193" s="7"/>
      <c r="G193" s="12"/>
      <c r="H193" s="12"/>
      <c r="I193" s="12"/>
      <c r="J193" s="12"/>
      <c r="K193" s="12"/>
      <c r="L193" s="10"/>
      <c r="M193" s="10"/>
      <c r="N193" s="11" t="str">
        <f t="shared" si="13"/>
        <v/>
      </c>
      <c r="O193" s="49" t="str">
        <f t="shared" si="12"/>
        <v/>
      </c>
      <c r="P193" s="46" t="str">
        <f>IF(A193="","",VLOOKUP(A193,'Account Codes '!$B$4:$D$263,3,FALSE))</f>
        <v/>
      </c>
      <c r="Q193" s="46" t="str">
        <f>IF(F193="","",VLOOKUP(F193,'Class Codes'!$A$4:$B$1221,2,FALSE))</f>
        <v/>
      </c>
    </row>
    <row r="194" spans="1:17" s="50" customFormat="1" x14ac:dyDescent="0.3">
      <c r="A194" s="33"/>
      <c r="B194" s="8" t="str">
        <f>IF(NOT(ISBLANK(A194)),VLOOKUP(A194,'Account Codes '!$B$4:$C$263,2,FALSE),"")</f>
        <v/>
      </c>
      <c r="C194" s="6"/>
      <c r="D194" s="6"/>
      <c r="E194" s="6"/>
      <c r="F194" s="7"/>
      <c r="G194" s="12"/>
      <c r="H194" s="12"/>
      <c r="I194" s="12"/>
      <c r="J194" s="12"/>
      <c r="K194" s="12"/>
      <c r="L194" s="10"/>
      <c r="M194" s="10"/>
      <c r="N194" s="11" t="str">
        <f t="shared" si="13"/>
        <v/>
      </c>
      <c r="O194" s="49" t="str">
        <f t="shared" si="12"/>
        <v/>
      </c>
      <c r="P194" s="46" t="str">
        <f>IF(A194="","",VLOOKUP(A194,'Account Codes '!$B$4:$D$263,3,FALSE))</f>
        <v/>
      </c>
      <c r="Q194" s="46" t="str">
        <f>IF(F194="","",VLOOKUP(F194,'Class Codes'!$A$4:$B$1221,2,FALSE))</f>
        <v/>
      </c>
    </row>
    <row r="195" spans="1:17" s="50" customFormat="1" x14ac:dyDescent="0.3">
      <c r="A195" s="33"/>
      <c r="B195" s="8" t="str">
        <f>IF(NOT(ISBLANK(A195)),VLOOKUP(A195,'Account Codes '!$B$4:$C$263,2,FALSE),"")</f>
        <v/>
      </c>
      <c r="C195" s="6"/>
      <c r="D195" s="6"/>
      <c r="E195" s="6"/>
      <c r="F195" s="7"/>
      <c r="G195" s="12"/>
      <c r="H195" s="12"/>
      <c r="I195" s="12"/>
      <c r="J195" s="12"/>
      <c r="K195" s="12"/>
      <c r="L195" s="10"/>
      <c r="M195" s="10"/>
      <c r="N195" s="11" t="str">
        <f t="shared" si="13"/>
        <v/>
      </c>
      <c r="O195" s="49" t="str">
        <f t="shared" si="12"/>
        <v/>
      </c>
      <c r="P195" s="46" t="str">
        <f>IF(A195="","",VLOOKUP(A195,'Account Codes '!$B$4:$D$263,3,FALSE))</f>
        <v/>
      </c>
      <c r="Q195" s="46" t="str">
        <f>IF(F195="","",VLOOKUP(F195,'Class Codes'!$A$4:$B$1221,2,FALSE))</f>
        <v/>
      </c>
    </row>
    <row r="196" spans="1:17" s="50" customFormat="1" x14ac:dyDescent="0.3">
      <c r="A196" s="33"/>
      <c r="B196" s="8" t="str">
        <f>IF(NOT(ISBLANK(A196)),VLOOKUP(A196,'Account Codes '!$B$4:$C$263,2,FALSE),"")</f>
        <v/>
      </c>
      <c r="C196" s="6"/>
      <c r="D196" s="6"/>
      <c r="E196" s="6"/>
      <c r="F196" s="7"/>
      <c r="G196" s="12"/>
      <c r="H196" s="12"/>
      <c r="I196" s="12"/>
      <c r="J196" s="12"/>
      <c r="K196" s="12"/>
      <c r="L196" s="10"/>
      <c r="M196" s="10"/>
      <c r="N196" s="11" t="str">
        <f t="shared" si="13"/>
        <v/>
      </c>
      <c r="O196" s="49" t="str">
        <f t="shared" si="12"/>
        <v/>
      </c>
      <c r="P196" s="46" t="str">
        <f>IF(A196="","",VLOOKUP(A196,'Account Codes '!$B$4:$D$263,3,FALSE))</f>
        <v/>
      </c>
      <c r="Q196" s="46" t="str">
        <f>IF(F196="","",VLOOKUP(F196,'Class Codes'!$A$4:$B$1221,2,FALSE))</f>
        <v/>
      </c>
    </row>
    <row r="197" spans="1:17" s="50" customFormat="1" x14ac:dyDescent="0.3">
      <c r="A197" s="33"/>
      <c r="B197" s="8" t="str">
        <f>IF(NOT(ISBLANK(A197)),VLOOKUP(A197,'Account Codes '!$B$4:$C$263,2,FALSE),"")</f>
        <v/>
      </c>
      <c r="C197" s="6"/>
      <c r="D197" s="6"/>
      <c r="E197" s="6"/>
      <c r="F197" s="7"/>
      <c r="G197" s="12"/>
      <c r="H197" s="12"/>
      <c r="I197" s="12"/>
      <c r="J197" s="12"/>
      <c r="K197" s="12"/>
      <c r="L197" s="10"/>
      <c r="M197" s="10"/>
      <c r="N197" s="11" t="str">
        <f t="shared" si="13"/>
        <v/>
      </c>
      <c r="O197" s="49" t="str">
        <f t="shared" si="12"/>
        <v/>
      </c>
      <c r="P197" s="46" t="str">
        <f>IF(A197="","",VLOOKUP(A197,'Account Codes '!$B$4:$D$263,3,FALSE))</f>
        <v/>
      </c>
      <c r="Q197" s="46" t="str">
        <f>IF(F197="","",VLOOKUP(F197,'Class Codes'!$A$4:$B$1221,2,FALSE))</f>
        <v/>
      </c>
    </row>
    <row r="198" spans="1:17" s="50" customFormat="1" x14ac:dyDescent="0.3">
      <c r="A198" s="33"/>
      <c r="B198" s="8" t="str">
        <f>IF(NOT(ISBLANK(A198)),VLOOKUP(A198,'Account Codes '!$B$4:$C$263,2,FALSE),"")</f>
        <v/>
      </c>
      <c r="C198" s="6"/>
      <c r="D198" s="6"/>
      <c r="E198" s="6"/>
      <c r="F198" s="7"/>
      <c r="G198" s="12"/>
      <c r="H198" s="12"/>
      <c r="I198" s="12"/>
      <c r="J198" s="12"/>
      <c r="K198" s="12"/>
      <c r="L198" s="10"/>
      <c r="M198" s="10"/>
      <c r="N198" s="11" t="str">
        <f t="shared" si="13"/>
        <v/>
      </c>
      <c r="O198" s="49" t="str">
        <f t="shared" si="12"/>
        <v/>
      </c>
      <c r="P198" s="46" t="str">
        <f>IF(A198="","",VLOOKUP(A198,'Account Codes '!$B$4:$D$263,3,FALSE))</f>
        <v/>
      </c>
      <c r="Q198" s="46" t="str">
        <f>IF(F198="","",VLOOKUP(F198,'Class Codes'!$A$4:$B$1221,2,FALSE))</f>
        <v/>
      </c>
    </row>
    <row r="199" spans="1:17" s="50" customFormat="1" x14ac:dyDescent="0.3">
      <c r="A199" s="33"/>
      <c r="B199" s="8" t="str">
        <f>IF(NOT(ISBLANK(A199)),VLOOKUP(A199,'Account Codes '!$B$4:$C$263,2,FALSE),"")</f>
        <v/>
      </c>
      <c r="C199" s="6"/>
      <c r="D199" s="6"/>
      <c r="E199" s="6"/>
      <c r="F199" s="7"/>
      <c r="G199" s="12"/>
      <c r="H199" s="12"/>
      <c r="I199" s="12"/>
      <c r="J199" s="12"/>
      <c r="K199" s="12"/>
      <c r="L199" s="10"/>
      <c r="M199" s="10"/>
      <c r="N199" s="11" t="str">
        <f t="shared" si="13"/>
        <v/>
      </c>
      <c r="O199" s="49" t="str">
        <f t="shared" si="12"/>
        <v/>
      </c>
      <c r="P199" s="46" t="str">
        <f>IF(A199="","",VLOOKUP(A199,'Account Codes '!$B$4:$D$263,3,FALSE))</f>
        <v/>
      </c>
      <c r="Q199" s="46" t="str">
        <f>IF(F199="","",VLOOKUP(F199,'Class Codes'!$A$4:$B$1221,2,FALSE))</f>
        <v/>
      </c>
    </row>
    <row r="200" spans="1:17" s="50" customFormat="1" x14ac:dyDescent="0.3">
      <c r="A200" s="33"/>
      <c r="B200" s="8" t="str">
        <f>IF(NOT(ISBLANK(A200)),VLOOKUP(A200,'Account Codes '!$B$4:$C$263,2,FALSE),"")</f>
        <v/>
      </c>
      <c r="C200" s="6"/>
      <c r="D200" s="6"/>
      <c r="E200" s="6"/>
      <c r="F200" s="7"/>
      <c r="G200" s="12"/>
      <c r="H200" s="12"/>
      <c r="I200" s="12"/>
      <c r="J200" s="12"/>
      <c r="K200" s="12"/>
      <c r="L200" s="10"/>
      <c r="M200" s="10"/>
      <c r="N200" s="11" t="str">
        <f t="shared" si="13"/>
        <v/>
      </c>
      <c r="O200" s="49" t="str">
        <f t="shared" si="12"/>
        <v/>
      </c>
      <c r="P200" s="46" t="str">
        <f>IF(A200="","",VLOOKUP(A200,'Account Codes '!$B$4:$D$263,3,FALSE))</f>
        <v/>
      </c>
      <c r="Q200" s="46" t="str">
        <f>IF(F200="","",VLOOKUP(F200,'Class Codes'!$A$4:$B$1221,2,FALSE))</f>
        <v/>
      </c>
    </row>
    <row r="201" spans="1:17" s="50" customFormat="1" x14ac:dyDescent="0.3">
      <c r="A201" s="33"/>
      <c r="B201" s="8" t="str">
        <f>IF(NOT(ISBLANK(A201)),VLOOKUP(A201,'Account Codes '!$B$4:$C$263,2,FALSE),"")</f>
        <v/>
      </c>
      <c r="C201" s="6"/>
      <c r="D201" s="6"/>
      <c r="E201" s="6"/>
      <c r="F201" s="7"/>
      <c r="G201" s="12"/>
      <c r="H201" s="12"/>
      <c r="I201" s="12"/>
      <c r="J201" s="12"/>
      <c r="K201" s="12"/>
      <c r="L201" s="10"/>
      <c r="M201" s="10"/>
      <c r="N201" s="11" t="str">
        <f t="shared" si="13"/>
        <v/>
      </c>
      <c r="O201" s="49" t="str">
        <f t="shared" si="12"/>
        <v/>
      </c>
      <c r="P201" s="46" t="str">
        <f>IF(A201="","",VLOOKUP(A201,'Account Codes '!$B$4:$D$263,3,FALSE))</f>
        <v/>
      </c>
      <c r="Q201" s="46" t="str">
        <f>IF(F201="","",VLOOKUP(F201,'Class Codes'!$A$4:$B$1221,2,FALSE))</f>
        <v/>
      </c>
    </row>
    <row r="202" spans="1:17" s="50" customFormat="1" x14ac:dyDescent="0.3">
      <c r="A202" s="33"/>
      <c r="B202" s="8" t="str">
        <f>IF(NOT(ISBLANK(A202)),VLOOKUP(A202,'Account Codes '!$B$4:$C$263,2,FALSE),"")</f>
        <v/>
      </c>
      <c r="C202" s="6"/>
      <c r="D202" s="6"/>
      <c r="E202" s="6"/>
      <c r="F202" s="7"/>
      <c r="G202" s="12"/>
      <c r="H202" s="12"/>
      <c r="I202" s="12"/>
      <c r="J202" s="12"/>
      <c r="K202" s="12"/>
      <c r="L202" s="10"/>
      <c r="M202" s="10"/>
      <c r="N202" s="11" t="str">
        <f t="shared" si="13"/>
        <v/>
      </c>
      <c r="O202" s="49" t="str">
        <f t="shared" si="12"/>
        <v/>
      </c>
      <c r="P202" s="46" t="str">
        <f>IF(A202="","",VLOOKUP(A202,'Account Codes '!$B$4:$D$263,3,FALSE))</f>
        <v/>
      </c>
      <c r="Q202" s="46" t="str">
        <f>IF(F202="","",VLOOKUP(F202,'Class Codes'!$A$4:$B$1221,2,FALSE))</f>
        <v/>
      </c>
    </row>
    <row r="203" spans="1:17" s="50" customFormat="1" x14ac:dyDescent="0.3">
      <c r="A203" s="33"/>
      <c r="B203" s="8" t="str">
        <f>IF(NOT(ISBLANK(A203)),VLOOKUP(A203,'Account Codes '!$B$4:$C$263,2,FALSE),"")</f>
        <v/>
      </c>
      <c r="C203" s="6"/>
      <c r="D203" s="6"/>
      <c r="E203" s="6"/>
      <c r="F203" s="7"/>
      <c r="G203" s="12"/>
      <c r="H203" s="12"/>
      <c r="I203" s="12"/>
      <c r="J203" s="12"/>
      <c r="K203" s="12"/>
      <c r="L203" s="10"/>
      <c r="M203" s="10"/>
      <c r="N203" s="11" t="str">
        <f t="shared" si="13"/>
        <v/>
      </c>
      <c r="O203" s="49" t="str">
        <f t="shared" si="12"/>
        <v/>
      </c>
      <c r="P203" s="46" t="str">
        <f>IF(A203="","",VLOOKUP(A203,'Account Codes '!$B$4:$D$263,3,FALSE))</f>
        <v/>
      </c>
      <c r="Q203" s="46" t="str">
        <f>IF(F203="","",VLOOKUP(F203,'Class Codes'!$A$4:$B$1221,2,FALSE))</f>
        <v/>
      </c>
    </row>
    <row r="204" spans="1:17" s="50" customFormat="1" x14ac:dyDescent="0.3">
      <c r="A204" s="33"/>
      <c r="B204" s="8" t="str">
        <f>IF(NOT(ISBLANK(A204)),VLOOKUP(A204,'Account Codes '!$B$4:$C$263,2,FALSE),"")</f>
        <v/>
      </c>
      <c r="C204" s="6"/>
      <c r="D204" s="6"/>
      <c r="E204" s="6"/>
      <c r="F204" s="7"/>
      <c r="G204" s="12"/>
      <c r="H204" s="12"/>
      <c r="I204" s="12"/>
      <c r="J204" s="12"/>
      <c r="K204" s="12"/>
      <c r="L204" s="10"/>
      <c r="M204" s="10"/>
      <c r="N204" s="11" t="str">
        <f t="shared" si="13"/>
        <v/>
      </c>
      <c r="O204" s="49" t="str">
        <f t="shared" si="12"/>
        <v/>
      </c>
      <c r="P204" s="46" t="str">
        <f>IF(A204="","",VLOOKUP(A204,'Account Codes '!$B$4:$D$263,3,FALSE))</f>
        <v/>
      </c>
      <c r="Q204" s="46" t="str">
        <f>IF(F204="","",VLOOKUP(F204,'Class Codes'!$A$4:$B$1221,2,FALSE))</f>
        <v/>
      </c>
    </row>
    <row r="205" spans="1:17" s="50" customFormat="1" x14ac:dyDescent="0.3">
      <c r="A205" s="33"/>
      <c r="B205" s="8" t="str">
        <f>IF(NOT(ISBLANK(A205)),VLOOKUP(A205,'Account Codes '!$B$4:$C$263,2,FALSE),"")</f>
        <v/>
      </c>
      <c r="C205" s="6"/>
      <c r="D205" s="6"/>
      <c r="E205" s="6"/>
      <c r="F205" s="7"/>
      <c r="G205" s="12"/>
      <c r="H205" s="12"/>
      <c r="I205" s="12"/>
      <c r="J205" s="12"/>
      <c r="K205" s="12"/>
      <c r="L205" s="10"/>
      <c r="M205" s="10"/>
      <c r="N205" s="11" t="str">
        <f t="shared" si="13"/>
        <v/>
      </c>
      <c r="O205" s="49" t="str">
        <f t="shared" si="12"/>
        <v/>
      </c>
      <c r="P205" s="46" t="str">
        <f>IF(A205="","",VLOOKUP(A205,'Account Codes '!$B$4:$D$263,3,FALSE))</f>
        <v/>
      </c>
      <c r="Q205" s="46" t="str">
        <f>IF(F205="","",VLOOKUP(F205,'Class Codes'!$A$4:$B$1221,2,FALSE))</f>
        <v/>
      </c>
    </row>
    <row r="206" spans="1:17" s="50" customFormat="1" x14ac:dyDescent="0.3">
      <c r="A206" s="33"/>
      <c r="B206" s="8" t="str">
        <f>IF(NOT(ISBLANK(A206)),VLOOKUP(A206,'Account Codes '!$B$4:$C$263,2,FALSE),"")</f>
        <v/>
      </c>
      <c r="C206" s="6"/>
      <c r="D206" s="6"/>
      <c r="E206" s="6"/>
      <c r="F206" s="7"/>
      <c r="G206" s="12"/>
      <c r="H206" s="12"/>
      <c r="I206" s="12"/>
      <c r="J206" s="12"/>
      <c r="K206" s="12"/>
      <c r="L206" s="10"/>
      <c r="M206" s="10"/>
      <c r="N206" s="11" t="str">
        <f t="shared" si="13"/>
        <v/>
      </c>
      <c r="O206" s="49" t="str">
        <f t="shared" ref="O206:O269" si="14">IF(A206="","",IF(LEFT(A206,1)="5","Revenue","Expense"))</f>
        <v/>
      </c>
      <c r="P206" s="46" t="str">
        <f>IF(A206="","",VLOOKUP(A206,'Account Codes '!$B$4:$D$263,3,FALSE))</f>
        <v/>
      </c>
      <c r="Q206" s="46" t="str">
        <f>IF(F206="","",VLOOKUP(F206,'Class Codes'!$A$4:$B$1221,2,FALSE))</f>
        <v/>
      </c>
    </row>
    <row r="207" spans="1:17" s="50" customFormat="1" x14ac:dyDescent="0.3">
      <c r="A207" s="33"/>
      <c r="B207" s="8" t="str">
        <f>IF(NOT(ISBLANK(A207)),VLOOKUP(A207,'Account Codes '!$B$4:$C$263,2,FALSE),"")</f>
        <v/>
      </c>
      <c r="C207" s="6"/>
      <c r="D207" s="6"/>
      <c r="E207" s="6"/>
      <c r="F207" s="7"/>
      <c r="G207" s="12"/>
      <c r="H207" s="12"/>
      <c r="I207" s="12"/>
      <c r="J207" s="12"/>
      <c r="K207" s="12"/>
      <c r="L207" s="10"/>
      <c r="M207" s="10"/>
      <c r="N207" s="11" t="str">
        <f t="shared" si="13"/>
        <v/>
      </c>
      <c r="O207" s="49" t="str">
        <f t="shared" si="14"/>
        <v/>
      </c>
      <c r="P207" s="46" t="str">
        <f>IF(A207="","",VLOOKUP(A207,'Account Codes '!$B$4:$D$263,3,FALSE))</f>
        <v/>
      </c>
      <c r="Q207" s="46" t="str">
        <f>IF(F207="","",VLOOKUP(F207,'Class Codes'!$A$4:$B$1221,2,FALSE))</f>
        <v/>
      </c>
    </row>
    <row r="208" spans="1:17" s="50" customFormat="1" x14ac:dyDescent="0.3">
      <c r="A208" s="33"/>
      <c r="B208" s="8" t="str">
        <f>IF(NOT(ISBLANK(A208)),VLOOKUP(A208,'Account Codes '!$B$4:$C$263,2,FALSE),"")</f>
        <v/>
      </c>
      <c r="C208" s="6"/>
      <c r="D208" s="6"/>
      <c r="E208" s="6"/>
      <c r="F208" s="7"/>
      <c r="G208" s="12"/>
      <c r="H208" s="12"/>
      <c r="I208" s="12"/>
      <c r="J208" s="12"/>
      <c r="K208" s="12"/>
      <c r="L208" s="10"/>
      <c r="M208" s="10"/>
      <c r="N208" s="11" t="str">
        <f t="shared" si="13"/>
        <v/>
      </c>
      <c r="O208" s="49" t="str">
        <f t="shared" si="14"/>
        <v/>
      </c>
      <c r="P208" s="46" t="str">
        <f>IF(A208="","",VLOOKUP(A208,'Account Codes '!$B$4:$D$263,3,FALSE))</f>
        <v/>
      </c>
      <c r="Q208" s="46" t="str">
        <f>IF(F208="","",VLOOKUP(F208,'Class Codes'!$A$4:$B$1221,2,FALSE))</f>
        <v/>
      </c>
    </row>
    <row r="209" spans="1:17" s="50" customFormat="1" x14ac:dyDescent="0.3">
      <c r="A209" s="33"/>
      <c r="B209" s="8" t="str">
        <f>IF(NOT(ISBLANK(A209)),VLOOKUP(A209,'Account Codes '!$B$4:$C$263,2,FALSE),"")</f>
        <v/>
      </c>
      <c r="C209" s="6"/>
      <c r="D209" s="6"/>
      <c r="E209" s="6"/>
      <c r="F209" s="7"/>
      <c r="G209" s="12"/>
      <c r="H209" s="12"/>
      <c r="I209" s="12"/>
      <c r="J209" s="12"/>
      <c r="K209" s="12"/>
      <c r="L209" s="10"/>
      <c r="M209" s="10"/>
      <c r="N209" s="11" t="str">
        <f t="shared" si="13"/>
        <v/>
      </c>
      <c r="O209" s="49" t="str">
        <f t="shared" si="14"/>
        <v/>
      </c>
      <c r="P209" s="46" t="str">
        <f>IF(A209="","",VLOOKUP(A209,'Account Codes '!$B$4:$D$263,3,FALSE))</f>
        <v/>
      </c>
      <c r="Q209" s="46" t="str">
        <f>IF(F209="","",VLOOKUP(F209,'Class Codes'!$A$4:$B$1221,2,FALSE))</f>
        <v/>
      </c>
    </row>
    <row r="210" spans="1:17" s="50" customFormat="1" x14ac:dyDescent="0.3">
      <c r="A210" s="33"/>
      <c r="B210" s="8" t="str">
        <f>IF(NOT(ISBLANK(A210)),VLOOKUP(A210,'Account Codes '!$B$4:$C$263,2,FALSE),"")</f>
        <v/>
      </c>
      <c r="C210" s="6"/>
      <c r="D210" s="6"/>
      <c r="E210" s="6"/>
      <c r="F210" s="7"/>
      <c r="G210" s="12"/>
      <c r="H210" s="12"/>
      <c r="I210" s="12"/>
      <c r="J210" s="12"/>
      <c r="K210" s="12"/>
      <c r="L210" s="10"/>
      <c r="M210" s="10"/>
      <c r="N210" s="11" t="str">
        <f t="shared" si="13"/>
        <v/>
      </c>
      <c r="O210" s="49" t="str">
        <f t="shared" si="14"/>
        <v/>
      </c>
      <c r="P210" s="46" t="str">
        <f>IF(A210="","",VLOOKUP(A210,'Account Codes '!$B$4:$D$263,3,FALSE))</f>
        <v/>
      </c>
      <c r="Q210" s="46" t="str">
        <f>IF(F210="","",VLOOKUP(F210,'Class Codes'!$A$4:$B$1221,2,FALSE))</f>
        <v/>
      </c>
    </row>
    <row r="211" spans="1:17" s="50" customFormat="1" x14ac:dyDescent="0.3">
      <c r="A211" s="33"/>
      <c r="B211" s="8" t="str">
        <f>IF(NOT(ISBLANK(A211)),VLOOKUP(A211,'Account Codes '!$B$4:$C$263,2,FALSE),"")</f>
        <v/>
      </c>
      <c r="C211" s="6"/>
      <c r="D211" s="6"/>
      <c r="E211" s="6"/>
      <c r="F211" s="7"/>
      <c r="G211" s="12"/>
      <c r="H211" s="12"/>
      <c r="I211" s="12"/>
      <c r="J211" s="12"/>
      <c r="K211" s="12"/>
      <c r="L211" s="10"/>
      <c r="M211" s="10"/>
      <c r="N211" s="11" t="str">
        <f t="shared" si="13"/>
        <v/>
      </c>
      <c r="O211" s="49" t="str">
        <f t="shared" si="14"/>
        <v/>
      </c>
      <c r="P211" s="46" t="str">
        <f>IF(A211="","",VLOOKUP(A211,'Account Codes '!$B$4:$D$263,3,FALSE))</f>
        <v/>
      </c>
      <c r="Q211" s="46" t="str">
        <f>IF(F211="","",VLOOKUP(F211,'Class Codes'!$A$4:$B$1221,2,FALSE))</f>
        <v/>
      </c>
    </row>
    <row r="212" spans="1:17" s="50" customFormat="1" x14ac:dyDescent="0.3">
      <c r="A212" s="33"/>
      <c r="B212" s="8" t="str">
        <f>IF(NOT(ISBLANK(A212)),VLOOKUP(A212,'Account Codes '!$B$4:$C$263,2,FALSE),"")</f>
        <v/>
      </c>
      <c r="C212" s="6"/>
      <c r="D212" s="6"/>
      <c r="E212" s="6"/>
      <c r="F212" s="7"/>
      <c r="G212" s="12"/>
      <c r="H212" s="12"/>
      <c r="I212" s="12"/>
      <c r="J212" s="12"/>
      <c r="K212" s="12"/>
      <c r="L212" s="10"/>
      <c r="M212" s="10"/>
      <c r="N212" s="11" t="str">
        <f t="shared" si="13"/>
        <v/>
      </c>
      <c r="O212" s="49" t="str">
        <f t="shared" si="14"/>
        <v/>
      </c>
      <c r="P212" s="46" t="str">
        <f>IF(A212="","",VLOOKUP(A212,'Account Codes '!$B$4:$D$263,3,FALSE))</f>
        <v/>
      </c>
      <c r="Q212" s="46" t="str">
        <f>IF(F212="","",VLOOKUP(F212,'Class Codes'!$A$4:$B$1221,2,FALSE))</f>
        <v/>
      </c>
    </row>
    <row r="213" spans="1:17" s="50" customFormat="1" x14ac:dyDescent="0.3">
      <c r="A213" s="33"/>
      <c r="B213" s="8" t="str">
        <f>IF(NOT(ISBLANK(A213)),VLOOKUP(A213,'Account Codes '!$B$4:$C$263,2,FALSE),"")</f>
        <v/>
      </c>
      <c r="C213" s="6"/>
      <c r="D213" s="6"/>
      <c r="E213" s="6"/>
      <c r="F213" s="7"/>
      <c r="G213" s="12"/>
      <c r="H213" s="12"/>
      <c r="I213" s="12"/>
      <c r="J213" s="12"/>
      <c r="K213" s="12"/>
      <c r="L213" s="10"/>
      <c r="M213" s="10"/>
      <c r="N213" s="11" t="str">
        <f t="shared" si="13"/>
        <v/>
      </c>
      <c r="O213" s="49" t="str">
        <f t="shared" si="14"/>
        <v/>
      </c>
      <c r="P213" s="46" t="str">
        <f>IF(A213="","",VLOOKUP(A213,'Account Codes '!$B$4:$D$263,3,FALSE))</f>
        <v/>
      </c>
      <c r="Q213" s="46" t="str">
        <f>IF(F213="","",VLOOKUP(F213,'Class Codes'!$A$4:$B$1221,2,FALSE))</f>
        <v/>
      </c>
    </row>
    <row r="214" spans="1:17" s="50" customFormat="1" x14ac:dyDescent="0.3">
      <c r="A214" s="33"/>
      <c r="B214" s="8" t="str">
        <f>IF(NOT(ISBLANK(A214)),VLOOKUP(A214,'Account Codes '!$B$4:$C$263,2,FALSE),"")</f>
        <v/>
      </c>
      <c r="C214" s="6"/>
      <c r="D214" s="6"/>
      <c r="E214" s="6"/>
      <c r="F214" s="7"/>
      <c r="G214" s="12"/>
      <c r="H214" s="12"/>
      <c r="I214" s="12"/>
      <c r="J214" s="12"/>
      <c r="K214" s="12"/>
      <c r="L214" s="10"/>
      <c r="M214" s="10"/>
      <c r="N214" s="11" t="str">
        <f t="shared" si="13"/>
        <v/>
      </c>
      <c r="O214" s="49" t="str">
        <f t="shared" si="14"/>
        <v/>
      </c>
      <c r="P214" s="46" t="str">
        <f>IF(A214="","",VLOOKUP(A214,'Account Codes '!$B$4:$D$263,3,FALSE))</f>
        <v/>
      </c>
      <c r="Q214" s="46" t="str">
        <f>IF(F214="","",VLOOKUP(F214,'Class Codes'!$A$4:$B$1221,2,FALSE))</f>
        <v/>
      </c>
    </row>
    <row r="215" spans="1:17" s="50" customFormat="1" x14ac:dyDescent="0.3">
      <c r="A215" s="33"/>
      <c r="B215" s="8" t="str">
        <f>IF(NOT(ISBLANK(A215)),VLOOKUP(A215,'Account Codes '!$B$4:$C$263,2,FALSE),"")</f>
        <v/>
      </c>
      <c r="C215" s="6"/>
      <c r="D215" s="6"/>
      <c r="E215" s="6"/>
      <c r="F215" s="7"/>
      <c r="G215" s="12"/>
      <c r="H215" s="12"/>
      <c r="I215" s="12"/>
      <c r="J215" s="12"/>
      <c r="K215" s="12"/>
      <c r="L215" s="10"/>
      <c r="M215" s="10"/>
      <c r="N215" s="11" t="str">
        <f t="shared" si="13"/>
        <v/>
      </c>
      <c r="O215" s="49" t="str">
        <f t="shared" si="14"/>
        <v/>
      </c>
      <c r="P215" s="46" t="str">
        <f>IF(A215="","",VLOOKUP(A215,'Account Codes '!$B$4:$D$263,3,FALSE))</f>
        <v/>
      </c>
      <c r="Q215" s="46" t="str">
        <f>IF(F215="","",VLOOKUP(F215,'Class Codes'!$A$4:$B$1221,2,FALSE))</f>
        <v/>
      </c>
    </row>
    <row r="216" spans="1:17" s="50" customFormat="1" x14ac:dyDescent="0.3">
      <c r="A216" s="33"/>
      <c r="B216" s="8" t="str">
        <f>IF(NOT(ISBLANK(A216)),VLOOKUP(A216,'Account Codes '!$B$4:$C$263,2,FALSE),"")</f>
        <v/>
      </c>
      <c r="C216" s="6"/>
      <c r="D216" s="6"/>
      <c r="E216" s="6"/>
      <c r="F216" s="7"/>
      <c r="G216" s="12"/>
      <c r="H216" s="12"/>
      <c r="I216" s="12"/>
      <c r="J216" s="12"/>
      <c r="K216" s="12"/>
      <c r="L216" s="10"/>
      <c r="M216" s="10"/>
      <c r="N216" s="11" t="str">
        <f t="shared" si="13"/>
        <v/>
      </c>
      <c r="O216" s="49" t="str">
        <f t="shared" si="14"/>
        <v/>
      </c>
      <c r="P216" s="46" t="str">
        <f>IF(A216="","",VLOOKUP(A216,'Account Codes '!$B$4:$D$263,3,FALSE))</f>
        <v/>
      </c>
      <c r="Q216" s="46" t="str">
        <f>IF(F216="","",VLOOKUP(F216,'Class Codes'!$A$4:$B$1221,2,FALSE))</f>
        <v/>
      </c>
    </row>
    <row r="217" spans="1:17" s="50" customFormat="1" x14ac:dyDescent="0.3">
      <c r="A217" s="33"/>
      <c r="B217" s="8" t="str">
        <f>IF(NOT(ISBLANK(A217)),VLOOKUP(A217,'Account Codes '!$B$4:$C$263,2,FALSE),"")</f>
        <v/>
      </c>
      <c r="C217" s="6"/>
      <c r="D217" s="6"/>
      <c r="E217" s="6"/>
      <c r="F217" s="7"/>
      <c r="G217" s="12"/>
      <c r="H217" s="12"/>
      <c r="I217" s="12"/>
      <c r="J217" s="12"/>
      <c r="K217" s="12"/>
      <c r="L217" s="10"/>
      <c r="M217" s="10"/>
      <c r="N217" s="11" t="str">
        <f t="shared" si="13"/>
        <v/>
      </c>
      <c r="O217" s="49" t="str">
        <f t="shared" si="14"/>
        <v/>
      </c>
      <c r="P217" s="46" t="str">
        <f>IF(A217="","",VLOOKUP(A217,'Account Codes '!$B$4:$D$263,3,FALSE))</f>
        <v/>
      </c>
      <c r="Q217" s="46" t="str">
        <f>IF(F217="","",VLOOKUP(F217,'Class Codes'!$A$4:$B$1221,2,FALSE))</f>
        <v/>
      </c>
    </row>
    <row r="218" spans="1:17" s="50" customFormat="1" x14ac:dyDescent="0.3">
      <c r="A218" s="33"/>
      <c r="B218" s="8" t="str">
        <f>IF(NOT(ISBLANK(A218)),VLOOKUP(A218,'Account Codes '!$B$4:$C$263,2,FALSE),"")</f>
        <v/>
      </c>
      <c r="C218" s="6"/>
      <c r="D218" s="6"/>
      <c r="E218" s="6"/>
      <c r="F218" s="7"/>
      <c r="G218" s="12"/>
      <c r="H218" s="12"/>
      <c r="I218" s="12"/>
      <c r="J218" s="12"/>
      <c r="K218" s="12"/>
      <c r="L218" s="10"/>
      <c r="M218" s="10"/>
      <c r="N218" s="11" t="str">
        <f t="shared" si="13"/>
        <v/>
      </c>
      <c r="O218" s="49" t="str">
        <f t="shared" si="14"/>
        <v/>
      </c>
      <c r="P218" s="46" t="str">
        <f>IF(A218="","",VLOOKUP(A218,'Account Codes '!$B$4:$D$263,3,FALSE))</f>
        <v/>
      </c>
      <c r="Q218" s="46" t="str">
        <f>IF(F218="","",VLOOKUP(F218,'Class Codes'!$A$4:$B$1221,2,FALSE))</f>
        <v/>
      </c>
    </row>
    <row r="219" spans="1:17" s="50" customFormat="1" x14ac:dyDescent="0.3">
      <c r="A219" s="33"/>
      <c r="B219" s="8" t="str">
        <f>IF(NOT(ISBLANK(A219)),VLOOKUP(A219,'Account Codes '!$B$4:$C$263,2,FALSE),"")</f>
        <v/>
      </c>
      <c r="C219" s="6"/>
      <c r="D219" s="6"/>
      <c r="E219" s="6"/>
      <c r="F219" s="7"/>
      <c r="G219" s="12"/>
      <c r="H219" s="12"/>
      <c r="I219" s="12"/>
      <c r="J219" s="12"/>
      <c r="K219" s="12"/>
      <c r="L219" s="10"/>
      <c r="M219" s="10"/>
      <c r="N219" s="11" t="str">
        <f t="shared" si="13"/>
        <v/>
      </c>
      <c r="O219" s="49" t="str">
        <f t="shared" si="14"/>
        <v/>
      </c>
      <c r="P219" s="46" t="str">
        <f>IF(A219="","",VLOOKUP(A219,'Account Codes '!$B$4:$D$263,3,FALSE))</f>
        <v/>
      </c>
      <c r="Q219" s="46" t="str">
        <f>IF(F219="","",VLOOKUP(F219,'Class Codes'!$A$4:$B$1221,2,FALSE))</f>
        <v/>
      </c>
    </row>
    <row r="220" spans="1:17" s="50" customFormat="1" x14ac:dyDescent="0.3">
      <c r="A220" s="33"/>
      <c r="B220" s="8" t="str">
        <f>IF(NOT(ISBLANK(A220)),VLOOKUP(A220,'Account Codes '!$B$4:$C$263,2,FALSE),"")</f>
        <v/>
      </c>
      <c r="C220" s="6"/>
      <c r="D220" s="6"/>
      <c r="E220" s="6"/>
      <c r="F220" s="7"/>
      <c r="G220" s="12"/>
      <c r="H220" s="12"/>
      <c r="I220" s="12"/>
      <c r="J220" s="12"/>
      <c r="K220" s="12"/>
      <c r="L220" s="10"/>
      <c r="M220" s="10"/>
      <c r="N220" s="11" t="str">
        <f t="shared" si="13"/>
        <v/>
      </c>
      <c r="O220" s="49" t="str">
        <f t="shared" si="14"/>
        <v/>
      </c>
      <c r="P220" s="46" t="str">
        <f>IF(A220="","",VLOOKUP(A220,'Account Codes '!$B$4:$D$263,3,FALSE))</f>
        <v/>
      </c>
      <c r="Q220" s="46" t="str">
        <f>IF(F220="","",VLOOKUP(F220,'Class Codes'!$A$4:$B$1221,2,FALSE))</f>
        <v/>
      </c>
    </row>
    <row r="221" spans="1:17" s="50" customFormat="1" x14ac:dyDescent="0.3">
      <c r="A221" s="33"/>
      <c r="B221" s="8" t="str">
        <f>IF(NOT(ISBLANK(A221)),VLOOKUP(A221,'Account Codes '!$B$4:$C$263,2,FALSE),"")</f>
        <v/>
      </c>
      <c r="C221" s="6"/>
      <c r="D221" s="6"/>
      <c r="E221" s="6"/>
      <c r="F221" s="7"/>
      <c r="G221" s="12"/>
      <c r="H221" s="12"/>
      <c r="I221" s="12"/>
      <c r="J221" s="12"/>
      <c r="K221" s="12"/>
      <c r="L221" s="10"/>
      <c r="M221" s="10"/>
      <c r="N221" s="11" t="str">
        <f t="shared" si="13"/>
        <v/>
      </c>
      <c r="O221" s="49" t="str">
        <f t="shared" si="14"/>
        <v/>
      </c>
      <c r="P221" s="46" t="str">
        <f>IF(A221="","",VLOOKUP(A221,'Account Codes '!$B$4:$D$263,3,FALSE))</f>
        <v/>
      </c>
      <c r="Q221" s="46" t="str">
        <f>IF(F221="","",VLOOKUP(F221,'Class Codes'!$A$4:$B$1221,2,FALSE))</f>
        <v/>
      </c>
    </row>
    <row r="222" spans="1:17" s="50" customFormat="1" x14ac:dyDescent="0.3">
      <c r="A222" s="33"/>
      <c r="B222" s="8" t="str">
        <f>IF(NOT(ISBLANK(A222)),VLOOKUP(A222,'Account Codes '!$B$4:$C$263,2,FALSE),"")</f>
        <v/>
      </c>
      <c r="C222" s="6"/>
      <c r="D222" s="6"/>
      <c r="E222" s="6"/>
      <c r="F222" s="7"/>
      <c r="G222" s="12"/>
      <c r="H222" s="12"/>
      <c r="I222" s="12"/>
      <c r="J222" s="12"/>
      <c r="K222" s="12"/>
      <c r="L222" s="10"/>
      <c r="M222" s="10"/>
      <c r="N222" s="11" t="str">
        <f t="shared" si="13"/>
        <v/>
      </c>
      <c r="O222" s="49" t="str">
        <f t="shared" si="14"/>
        <v/>
      </c>
      <c r="P222" s="46" t="str">
        <f>IF(A222="","",VLOOKUP(A222,'Account Codes '!$B$4:$D$263,3,FALSE))</f>
        <v/>
      </c>
      <c r="Q222" s="46" t="str">
        <f>IF(F222="","",VLOOKUP(F222,'Class Codes'!$A$4:$B$1221,2,FALSE))</f>
        <v/>
      </c>
    </row>
    <row r="223" spans="1:17" s="50" customFormat="1" x14ac:dyDescent="0.3">
      <c r="A223" s="33"/>
      <c r="B223" s="8" t="str">
        <f>IF(NOT(ISBLANK(A223)),VLOOKUP(A223,'Account Codes '!$B$4:$C$263,2,FALSE),"")</f>
        <v/>
      </c>
      <c r="C223" s="6"/>
      <c r="D223" s="6"/>
      <c r="E223" s="6"/>
      <c r="F223" s="7"/>
      <c r="G223" s="12"/>
      <c r="H223" s="12"/>
      <c r="I223" s="12"/>
      <c r="J223" s="12"/>
      <c r="K223" s="12"/>
      <c r="L223" s="10"/>
      <c r="M223" s="10"/>
      <c r="N223" s="11" t="str">
        <f t="shared" si="13"/>
        <v/>
      </c>
      <c r="O223" s="49" t="str">
        <f t="shared" si="14"/>
        <v/>
      </c>
      <c r="P223" s="46" t="str">
        <f>IF(A223="","",VLOOKUP(A223,'Account Codes '!$B$4:$D$263,3,FALSE))</f>
        <v/>
      </c>
      <c r="Q223" s="46" t="str">
        <f>IF(F223="","",VLOOKUP(F223,'Class Codes'!$A$4:$B$1221,2,FALSE))</f>
        <v/>
      </c>
    </row>
    <row r="224" spans="1:17" s="50" customFormat="1" x14ac:dyDescent="0.3">
      <c r="A224" s="33"/>
      <c r="B224" s="8" t="str">
        <f>IF(NOT(ISBLANK(A224)),VLOOKUP(A224,'Account Codes '!$B$4:$C$263,2,FALSE),"")</f>
        <v/>
      </c>
      <c r="C224" s="6"/>
      <c r="D224" s="6"/>
      <c r="E224" s="6"/>
      <c r="F224" s="7"/>
      <c r="G224" s="12"/>
      <c r="H224" s="12"/>
      <c r="I224" s="12"/>
      <c r="J224" s="12"/>
      <c r="K224" s="12"/>
      <c r="L224" s="10"/>
      <c r="M224" s="10"/>
      <c r="N224" s="11" t="str">
        <f t="shared" si="13"/>
        <v/>
      </c>
      <c r="O224" s="49" t="str">
        <f t="shared" si="14"/>
        <v/>
      </c>
      <c r="P224" s="46" t="str">
        <f>IF(A224="","",VLOOKUP(A224,'Account Codes '!$B$4:$D$263,3,FALSE))</f>
        <v/>
      </c>
      <c r="Q224" s="46" t="str">
        <f>IF(F224="","",VLOOKUP(F224,'Class Codes'!$A$4:$B$1221,2,FALSE))</f>
        <v/>
      </c>
    </row>
    <row r="225" spans="1:17" s="50" customFormat="1" x14ac:dyDescent="0.3">
      <c r="A225" s="33"/>
      <c r="B225" s="8" t="str">
        <f>IF(NOT(ISBLANK(A225)),VLOOKUP(A225,'Account Codes '!$B$4:$C$263,2,FALSE),"")</f>
        <v/>
      </c>
      <c r="C225" s="6"/>
      <c r="D225" s="6"/>
      <c r="E225" s="6"/>
      <c r="F225" s="7"/>
      <c r="G225" s="12"/>
      <c r="H225" s="12"/>
      <c r="I225" s="12"/>
      <c r="J225" s="12"/>
      <c r="K225" s="12"/>
      <c r="L225" s="10"/>
      <c r="M225" s="10"/>
      <c r="N225" s="11" t="str">
        <f t="shared" si="13"/>
        <v/>
      </c>
      <c r="O225" s="49" t="str">
        <f t="shared" si="14"/>
        <v/>
      </c>
      <c r="P225" s="46" t="str">
        <f>IF(A225="","",VLOOKUP(A225,'Account Codes '!$B$4:$D$263,3,FALSE))</f>
        <v/>
      </c>
      <c r="Q225" s="46" t="str">
        <f>IF(F225="","",VLOOKUP(F225,'Class Codes'!$A$4:$B$1221,2,FALSE))</f>
        <v/>
      </c>
    </row>
    <row r="226" spans="1:17" s="50" customFormat="1" x14ac:dyDescent="0.3">
      <c r="A226" s="33"/>
      <c r="B226" s="8" t="str">
        <f>IF(NOT(ISBLANK(A226)),VLOOKUP(A226,'Account Codes '!$B$4:$C$263,2,FALSE),"")</f>
        <v/>
      </c>
      <c r="C226" s="6"/>
      <c r="D226" s="6"/>
      <c r="E226" s="6"/>
      <c r="F226" s="7"/>
      <c r="G226" s="12"/>
      <c r="H226" s="12"/>
      <c r="I226" s="12"/>
      <c r="J226" s="12"/>
      <c r="K226" s="12"/>
      <c r="L226" s="10"/>
      <c r="M226" s="10"/>
      <c r="N226" s="11" t="str">
        <f t="shared" si="13"/>
        <v/>
      </c>
      <c r="O226" s="49" t="str">
        <f t="shared" si="14"/>
        <v/>
      </c>
      <c r="P226" s="46" t="str">
        <f>IF(A226="","",VLOOKUP(A226,'Account Codes '!$B$4:$D$263,3,FALSE))</f>
        <v/>
      </c>
      <c r="Q226" s="46" t="str">
        <f>IF(F226="","",VLOOKUP(F226,'Class Codes'!$A$4:$B$1221,2,FALSE))</f>
        <v/>
      </c>
    </row>
    <row r="227" spans="1:17" s="50" customFormat="1" x14ac:dyDescent="0.3">
      <c r="A227" s="33"/>
      <c r="B227" s="8" t="str">
        <f>IF(NOT(ISBLANK(A227)),VLOOKUP(A227,'Account Codes '!$B$4:$C$263,2,FALSE),"")</f>
        <v/>
      </c>
      <c r="C227" s="6"/>
      <c r="D227" s="6"/>
      <c r="E227" s="6"/>
      <c r="F227" s="7"/>
      <c r="G227" s="12"/>
      <c r="H227" s="12"/>
      <c r="I227" s="12"/>
      <c r="J227" s="12"/>
      <c r="K227" s="12"/>
      <c r="L227" s="10"/>
      <c r="M227" s="10"/>
      <c r="N227" s="11" t="str">
        <f t="shared" si="13"/>
        <v/>
      </c>
      <c r="O227" s="49" t="str">
        <f t="shared" si="14"/>
        <v/>
      </c>
      <c r="P227" s="46" t="str">
        <f>IF(A227="","",VLOOKUP(A227,'Account Codes '!$B$4:$D$263,3,FALSE))</f>
        <v/>
      </c>
      <c r="Q227" s="46" t="str">
        <f>IF(F227="","",VLOOKUP(F227,'Class Codes'!$A$4:$B$1221,2,FALSE))</f>
        <v/>
      </c>
    </row>
    <row r="228" spans="1:17" s="50" customFormat="1" x14ac:dyDescent="0.3">
      <c r="A228" s="33"/>
      <c r="B228" s="8" t="str">
        <f>IF(NOT(ISBLANK(A228)),VLOOKUP(A228,'Account Codes '!$B$4:$C$263,2,FALSE),"")</f>
        <v/>
      </c>
      <c r="C228" s="6"/>
      <c r="D228" s="6"/>
      <c r="E228" s="6"/>
      <c r="F228" s="7"/>
      <c r="G228" s="12"/>
      <c r="H228" s="12"/>
      <c r="I228" s="12"/>
      <c r="J228" s="12"/>
      <c r="K228" s="12"/>
      <c r="L228" s="10"/>
      <c r="M228" s="10"/>
      <c r="N228" s="11" t="str">
        <f t="shared" si="13"/>
        <v/>
      </c>
      <c r="O228" s="49" t="str">
        <f t="shared" si="14"/>
        <v/>
      </c>
      <c r="P228" s="46" t="str">
        <f>IF(A228="","",VLOOKUP(A228,'Account Codes '!$B$4:$D$263,3,FALSE))</f>
        <v/>
      </c>
      <c r="Q228" s="46" t="str">
        <f>IF(F228="","",VLOOKUP(F228,'Class Codes'!$A$4:$B$1221,2,FALSE))</f>
        <v/>
      </c>
    </row>
    <row r="229" spans="1:17" s="50" customFormat="1" x14ac:dyDescent="0.3">
      <c r="A229" s="33"/>
      <c r="B229" s="8" t="str">
        <f>IF(NOT(ISBLANK(A229)),VLOOKUP(A229,'Account Codes '!$B$4:$C$263,2,FALSE),"")</f>
        <v/>
      </c>
      <c r="C229" s="6"/>
      <c r="D229" s="6"/>
      <c r="E229" s="6"/>
      <c r="F229" s="7"/>
      <c r="G229" s="12"/>
      <c r="H229" s="12"/>
      <c r="I229" s="12"/>
      <c r="J229" s="12"/>
      <c r="K229" s="12"/>
      <c r="L229" s="10"/>
      <c r="M229" s="10"/>
      <c r="N229" s="11" t="str">
        <f t="shared" si="13"/>
        <v/>
      </c>
      <c r="O229" s="49" t="str">
        <f t="shared" si="14"/>
        <v/>
      </c>
      <c r="P229" s="46" t="str">
        <f>IF(A229="","",VLOOKUP(A229,'Account Codes '!$B$4:$D$263,3,FALSE))</f>
        <v/>
      </c>
      <c r="Q229" s="46" t="str">
        <f>IF(F229="","",VLOOKUP(F229,'Class Codes'!$A$4:$B$1221,2,FALSE))</f>
        <v/>
      </c>
    </row>
    <row r="230" spans="1:17" s="50" customFormat="1" x14ac:dyDescent="0.3">
      <c r="A230" s="33"/>
      <c r="B230" s="8" t="str">
        <f>IF(NOT(ISBLANK(A230)),VLOOKUP(A230,'Account Codes '!$B$4:$C$263,2,FALSE),"")</f>
        <v/>
      </c>
      <c r="C230" s="6"/>
      <c r="D230" s="6"/>
      <c r="E230" s="6"/>
      <c r="F230" s="7"/>
      <c r="G230" s="12"/>
      <c r="H230" s="12"/>
      <c r="I230" s="12"/>
      <c r="J230" s="12"/>
      <c r="K230" s="12"/>
      <c r="L230" s="10"/>
      <c r="M230" s="10"/>
      <c r="N230" s="11" t="str">
        <f t="shared" si="13"/>
        <v/>
      </c>
      <c r="O230" s="49" t="str">
        <f t="shared" si="14"/>
        <v/>
      </c>
      <c r="P230" s="46" t="str">
        <f>IF(A230="","",VLOOKUP(A230,'Account Codes '!$B$4:$D$263,3,FALSE))</f>
        <v/>
      </c>
      <c r="Q230" s="46" t="str">
        <f>IF(F230="","",VLOOKUP(F230,'Class Codes'!$A$4:$B$1221,2,FALSE))</f>
        <v/>
      </c>
    </row>
    <row r="231" spans="1:17" s="50" customFormat="1" x14ac:dyDescent="0.3">
      <c r="A231" s="33"/>
      <c r="B231" s="8" t="str">
        <f>IF(NOT(ISBLANK(A231)),VLOOKUP(A231,'Account Codes '!$B$4:$C$263,2,FALSE),"")</f>
        <v/>
      </c>
      <c r="C231" s="6"/>
      <c r="D231" s="6"/>
      <c r="E231" s="6"/>
      <c r="F231" s="7"/>
      <c r="G231" s="12"/>
      <c r="H231" s="12"/>
      <c r="I231" s="12"/>
      <c r="J231" s="12"/>
      <c r="K231" s="12"/>
      <c r="L231" s="10"/>
      <c r="M231" s="10"/>
      <c r="N231" s="11" t="str">
        <f t="shared" si="13"/>
        <v/>
      </c>
      <c r="O231" s="49" t="str">
        <f t="shared" si="14"/>
        <v/>
      </c>
      <c r="P231" s="46" t="str">
        <f>IF(A231="","",VLOOKUP(A231,'Account Codes '!$B$4:$D$263,3,FALSE))</f>
        <v/>
      </c>
      <c r="Q231" s="46" t="str">
        <f>IF(F231="","",VLOOKUP(F231,'Class Codes'!$A$4:$B$1221,2,FALSE))</f>
        <v/>
      </c>
    </row>
    <row r="232" spans="1:17" s="50" customFormat="1" x14ac:dyDescent="0.3">
      <c r="A232" s="33"/>
      <c r="B232" s="8" t="str">
        <f>IF(NOT(ISBLANK(A232)),VLOOKUP(A232,'Account Codes '!$B$4:$C$263,2,FALSE),"")</f>
        <v/>
      </c>
      <c r="C232" s="6"/>
      <c r="D232" s="6"/>
      <c r="E232" s="6"/>
      <c r="F232" s="7"/>
      <c r="G232" s="12"/>
      <c r="H232" s="12"/>
      <c r="I232" s="12"/>
      <c r="J232" s="12"/>
      <c r="K232" s="12"/>
      <c r="L232" s="10"/>
      <c r="M232" s="10"/>
      <c r="N232" s="11" t="str">
        <f t="shared" si="13"/>
        <v/>
      </c>
      <c r="O232" s="49" t="str">
        <f t="shared" si="14"/>
        <v/>
      </c>
      <c r="P232" s="46" t="str">
        <f>IF(A232="","",VLOOKUP(A232,'Account Codes '!$B$4:$D$263,3,FALSE))</f>
        <v/>
      </c>
      <c r="Q232" s="46" t="str">
        <f>IF(F232="","",VLOOKUP(F232,'Class Codes'!$A$4:$B$1221,2,FALSE))</f>
        <v/>
      </c>
    </row>
    <row r="233" spans="1:17" s="50" customFormat="1" x14ac:dyDescent="0.3">
      <c r="A233" s="33"/>
      <c r="B233" s="8" t="str">
        <f>IF(NOT(ISBLANK(A233)),VLOOKUP(A233,'Account Codes '!$B$4:$C$263,2,FALSE),"")</f>
        <v/>
      </c>
      <c r="C233" s="6"/>
      <c r="D233" s="6"/>
      <c r="E233" s="6"/>
      <c r="F233" s="7"/>
      <c r="G233" s="12"/>
      <c r="H233" s="12"/>
      <c r="I233" s="12"/>
      <c r="J233" s="12"/>
      <c r="K233" s="12"/>
      <c r="L233" s="10"/>
      <c r="M233" s="10"/>
      <c r="N233" s="11" t="str">
        <f t="shared" si="13"/>
        <v/>
      </c>
      <c r="O233" s="49" t="str">
        <f t="shared" si="14"/>
        <v/>
      </c>
      <c r="P233" s="46" t="str">
        <f>IF(A233="","",VLOOKUP(A233,'Account Codes '!$B$4:$D$263,3,FALSE))</f>
        <v/>
      </c>
      <c r="Q233" s="46" t="str">
        <f>IF(F233="","",VLOOKUP(F233,'Class Codes'!$A$4:$B$1221,2,FALSE))</f>
        <v/>
      </c>
    </row>
    <row r="234" spans="1:17" s="50" customFormat="1" x14ac:dyDescent="0.3">
      <c r="A234" s="33"/>
      <c r="B234" s="8" t="str">
        <f>IF(NOT(ISBLANK(A234)),VLOOKUP(A234,'Account Codes '!$B$4:$C$263,2,FALSE),"")</f>
        <v/>
      </c>
      <c r="C234" s="6"/>
      <c r="D234" s="6"/>
      <c r="E234" s="6"/>
      <c r="F234" s="7"/>
      <c r="G234" s="12"/>
      <c r="H234" s="12"/>
      <c r="I234" s="12"/>
      <c r="J234" s="12"/>
      <c r="K234" s="12"/>
      <c r="L234" s="10"/>
      <c r="M234" s="10"/>
      <c r="N234" s="11" t="str">
        <f t="shared" si="13"/>
        <v/>
      </c>
      <c r="O234" s="49" t="str">
        <f t="shared" si="14"/>
        <v/>
      </c>
      <c r="P234" s="46" t="str">
        <f>IF(A234="","",VLOOKUP(A234,'Account Codes '!$B$4:$D$263,3,FALSE))</f>
        <v/>
      </c>
      <c r="Q234" s="46" t="str">
        <f>IF(F234="","",VLOOKUP(F234,'Class Codes'!$A$4:$B$1221,2,FALSE))</f>
        <v/>
      </c>
    </row>
    <row r="235" spans="1:17" s="50" customFormat="1" x14ac:dyDescent="0.3">
      <c r="A235" s="33"/>
      <c r="B235" s="8" t="str">
        <f>IF(NOT(ISBLANK(A235)),VLOOKUP(A235,'Account Codes '!$B$4:$C$263,2,FALSE),"")</f>
        <v/>
      </c>
      <c r="C235" s="6"/>
      <c r="D235" s="6"/>
      <c r="E235" s="6"/>
      <c r="F235" s="7"/>
      <c r="G235" s="12"/>
      <c r="H235" s="12"/>
      <c r="I235" s="12"/>
      <c r="J235" s="12"/>
      <c r="K235" s="12"/>
      <c r="L235" s="10"/>
      <c r="M235" s="10"/>
      <c r="N235" s="11" t="str">
        <f t="shared" si="13"/>
        <v/>
      </c>
      <c r="O235" s="49" t="str">
        <f t="shared" si="14"/>
        <v/>
      </c>
      <c r="P235" s="46" t="str">
        <f>IF(A235="","",VLOOKUP(A235,'Account Codes '!$B$4:$D$263,3,FALSE))</f>
        <v/>
      </c>
      <c r="Q235" s="46" t="str">
        <f>IF(F235="","",VLOOKUP(F235,'Class Codes'!$A$4:$B$1221,2,FALSE))</f>
        <v/>
      </c>
    </row>
    <row r="236" spans="1:17" s="50" customFormat="1" x14ac:dyDescent="0.3">
      <c r="A236" s="33"/>
      <c r="B236" s="8" t="str">
        <f>IF(NOT(ISBLANK(A236)),VLOOKUP(A236,'Account Codes '!$B$4:$C$263,2,FALSE),"")</f>
        <v/>
      </c>
      <c r="C236" s="6"/>
      <c r="D236" s="6"/>
      <c r="E236" s="6"/>
      <c r="F236" s="7"/>
      <c r="G236" s="12"/>
      <c r="H236" s="12"/>
      <c r="I236" s="12"/>
      <c r="J236" s="12"/>
      <c r="K236" s="12"/>
      <c r="L236" s="10"/>
      <c r="M236" s="10"/>
      <c r="N236" s="11" t="str">
        <f t="shared" si="13"/>
        <v/>
      </c>
      <c r="O236" s="49" t="str">
        <f t="shared" si="14"/>
        <v/>
      </c>
      <c r="P236" s="46" t="str">
        <f>IF(A236="","",VLOOKUP(A236,'Account Codes '!$B$4:$D$263,3,FALSE))</f>
        <v/>
      </c>
      <c r="Q236" s="46" t="str">
        <f>IF(F236="","",VLOOKUP(F236,'Class Codes'!$A$4:$B$1221,2,FALSE))</f>
        <v/>
      </c>
    </row>
    <row r="237" spans="1:17" s="50" customFormat="1" x14ac:dyDescent="0.3">
      <c r="A237" s="33"/>
      <c r="B237" s="8" t="str">
        <f>IF(NOT(ISBLANK(A237)),VLOOKUP(A237,'Account Codes '!$B$4:$C$263,2,FALSE),"")</f>
        <v/>
      </c>
      <c r="C237" s="6"/>
      <c r="D237" s="6"/>
      <c r="E237" s="6"/>
      <c r="F237" s="7"/>
      <c r="G237" s="12"/>
      <c r="H237" s="12"/>
      <c r="I237" s="12"/>
      <c r="J237" s="12"/>
      <c r="K237" s="12"/>
      <c r="L237" s="10"/>
      <c r="M237" s="10"/>
      <c r="N237" s="11" t="str">
        <f t="shared" si="13"/>
        <v/>
      </c>
      <c r="O237" s="49" t="str">
        <f t="shared" si="14"/>
        <v/>
      </c>
      <c r="P237" s="46" t="str">
        <f>IF(A237="","",VLOOKUP(A237,'Account Codes '!$B$4:$D$263,3,FALSE))</f>
        <v/>
      </c>
      <c r="Q237" s="46" t="str">
        <f>IF(F237="","",VLOOKUP(F237,'Class Codes'!$A$4:$B$1221,2,FALSE))</f>
        <v/>
      </c>
    </row>
    <row r="238" spans="1:17" s="50" customFormat="1" x14ac:dyDescent="0.3">
      <c r="A238" s="33"/>
      <c r="B238" s="8" t="str">
        <f>IF(NOT(ISBLANK(A238)),VLOOKUP(A238,'Account Codes '!$B$4:$C$263,2,FALSE),"")</f>
        <v/>
      </c>
      <c r="C238" s="6"/>
      <c r="D238" s="6"/>
      <c r="E238" s="6"/>
      <c r="F238" s="7"/>
      <c r="G238" s="12"/>
      <c r="H238" s="12"/>
      <c r="I238" s="12"/>
      <c r="J238" s="12"/>
      <c r="K238" s="12"/>
      <c r="L238" s="10"/>
      <c r="M238" s="10"/>
      <c r="N238" s="11" t="str">
        <f t="shared" si="13"/>
        <v/>
      </c>
      <c r="O238" s="49" t="str">
        <f t="shared" si="14"/>
        <v/>
      </c>
      <c r="P238" s="46" t="str">
        <f>IF(A238="","",VLOOKUP(A238,'Account Codes '!$B$4:$D$263,3,FALSE))</f>
        <v/>
      </c>
      <c r="Q238" s="46" t="str">
        <f>IF(F238="","",VLOOKUP(F238,'Class Codes'!$A$4:$B$1221,2,FALSE))</f>
        <v/>
      </c>
    </row>
    <row r="239" spans="1:17" s="50" customFormat="1" x14ac:dyDescent="0.3">
      <c r="A239" s="33"/>
      <c r="B239" s="8" t="str">
        <f>IF(NOT(ISBLANK(A239)),VLOOKUP(A239,'Account Codes '!$B$4:$C$263,2,FALSE),"")</f>
        <v/>
      </c>
      <c r="C239" s="6"/>
      <c r="D239" s="6"/>
      <c r="E239" s="6"/>
      <c r="F239" s="7"/>
      <c r="G239" s="12"/>
      <c r="H239" s="12"/>
      <c r="I239" s="12"/>
      <c r="J239" s="12"/>
      <c r="K239" s="12"/>
      <c r="L239" s="10"/>
      <c r="M239" s="10"/>
      <c r="N239" s="11" t="str">
        <f t="shared" si="13"/>
        <v/>
      </c>
      <c r="O239" s="49" t="str">
        <f t="shared" si="14"/>
        <v/>
      </c>
      <c r="P239" s="46" t="str">
        <f>IF(A239="","",VLOOKUP(A239,'Account Codes '!$B$4:$D$263,3,FALSE))</f>
        <v/>
      </c>
      <c r="Q239" s="46" t="str">
        <f>IF(F239="","",VLOOKUP(F239,'Class Codes'!$A$4:$B$1221,2,FALSE))</f>
        <v/>
      </c>
    </row>
    <row r="240" spans="1:17" s="50" customFormat="1" x14ac:dyDescent="0.3">
      <c r="A240" s="33"/>
      <c r="B240" s="8" t="str">
        <f>IF(NOT(ISBLANK(A240)),VLOOKUP(A240,'Account Codes '!$B$4:$C$263,2,FALSE),"")</f>
        <v/>
      </c>
      <c r="C240" s="6"/>
      <c r="D240" s="6"/>
      <c r="E240" s="6"/>
      <c r="F240" s="7"/>
      <c r="G240" s="12"/>
      <c r="H240" s="12"/>
      <c r="I240" s="12"/>
      <c r="J240" s="12"/>
      <c r="K240" s="12"/>
      <c r="L240" s="10"/>
      <c r="M240" s="10"/>
      <c r="N240" s="11" t="str">
        <f t="shared" si="13"/>
        <v/>
      </c>
      <c r="O240" s="49" t="str">
        <f t="shared" si="14"/>
        <v/>
      </c>
      <c r="P240" s="46" t="str">
        <f>IF(A240="","",VLOOKUP(A240,'Account Codes '!$B$4:$D$263,3,FALSE))</f>
        <v/>
      </c>
      <c r="Q240" s="46" t="str">
        <f>IF(F240="","",VLOOKUP(F240,'Class Codes'!$A$4:$B$1221,2,FALSE))</f>
        <v/>
      </c>
    </row>
    <row r="241" spans="1:17" s="50" customFormat="1" x14ac:dyDescent="0.3">
      <c r="A241" s="33"/>
      <c r="B241" s="8" t="str">
        <f>IF(NOT(ISBLANK(A241)),VLOOKUP(A241,'Account Codes '!$B$4:$C$263,2,FALSE),"")</f>
        <v/>
      </c>
      <c r="C241" s="6"/>
      <c r="D241" s="6"/>
      <c r="E241" s="6"/>
      <c r="F241" s="7"/>
      <c r="G241" s="12"/>
      <c r="H241" s="12"/>
      <c r="I241" s="12"/>
      <c r="J241" s="12"/>
      <c r="K241" s="12"/>
      <c r="L241" s="10"/>
      <c r="M241" s="10"/>
      <c r="N241" s="11" t="str">
        <f t="shared" si="13"/>
        <v/>
      </c>
      <c r="O241" s="49" t="str">
        <f t="shared" si="14"/>
        <v/>
      </c>
      <c r="P241" s="46" t="str">
        <f>IF(A241="","",VLOOKUP(A241,'Account Codes '!$B$4:$D$263,3,FALSE))</f>
        <v/>
      </c>
      <c r="Q241" s="46" t="str">
        <f>IF(F241="","",VLOOKUP(F241,'Class Codes'!$A$4:$B$1221,2,FALSE))</f>
        <v/>
      </c>
    </row>
    <row r="242" spans="1:17" s="50" customFormat="1" x14ac:dyDescent="0.3">
      <c r="A242" s="33"/>
      <c r="B242" s="8" t="str">
        <f>IF(NOT(ISBLANK(A242)),VLOOKUP(A242,'Account Codes '!$B$4:$C$263,2,FALSE),"")</f>
        <v/>
      </c>
      <c r="C242" s="6"/>
      <c r="D242" s="6"/>
      <c r="E242" s="6"/>
      <c r="F242" s="7"/>
      <c r="G242" s="12"/>
      <c r="H242" s="12"/>
      <c r="I242" s="12"/>
      <c r="J242" s="12"/>
      <c r="K242" s="12"/>
      <c r="L242" s="10"/>
      <c r="M242" s="10"/>
      <c r="N242" s="11" t="str">
        <f t="shared" si="13"/>
        <v/>
      </c>
      <c r="O242" s="49" t="str">
        <f t="shared" si="14"/>
        <v/>
      </c>
      <c r="P242" s="46" t="str">
        <f>IF(A242="","",VLOOKUP(A242,'Account Codes '!$B$4:$D$263,3,FALSE))</f>
        <v/>
      </c>
      <c r="Q242" s="46" t="str">
        <f>IF(F242="","",VLOOKUP(F242,'Class Codes'!$A$4:$B$1221,2,FALSE))</f>
        <v/>
      </c>
    </row>
    <row r="243" spans="1:17" s="50" customFormat="1" x14ac:dyDescent="0.3">
      <c r="A243" s="33"/>
      <c r="B243" s="8" t="str">
        <f>IF(NOT(ISBLANK(A243)),VLOOKUP(A243,'Account Codes '!$B$4:$C$263,2,FALSE),"")</f>
        <v/>
      </c>
      <c r="C243" s="6"/>
      <c r="D243" s="6"/>
      <c r="E243" s="6"/>
      <c r="F243" s="7"/>
      <c r="G243" s="12"/>
      <c r="H243" s="12"/>
      <c r="I243" s="12"/>
      <c r="J243" s="12"/>
      <c r="K243" s="12"/>
      <c r="L243" s="10"/>
      <c r="M243" s="10"/>
      <c r="N243" s="11" t="str">
        <f t="shared" si="13"/>
        <v/>
      </c>
      <c r="O243" s="49" t="str">
        <f t="shared" si="14"/>
        <v/>
      </c>
      <c r="P243" s="46" t="str">
        <f>IF(A243="","",VLOOKUP(A243,'Account Codes '!$B$4:$D$263,3,FALSE))</f>
        <v/>
      </c>
      <c r="Q243" s="46" t="str">
        <f>IF(F243="","",VLOOKUP(F243,'Class Codes'!$A$4:$B$1221,2,FALSE))</f>
        <v/>
      </c>
    </row>
    <row r="244" spans="1:17" s="50" customFormat="1" x14ac:dyDescent="0.3">
      <c r="A244" s="33"/>
      <c r="B244" s="8" t="str">
        <f>IF(NOT(ISBLANK(A244)),VLOOKUP(A244,'Account Codes '!$B$4:$C$263,2,FALSE),"")</f>
        <v/>
      </c>
      <c r="C244" s="6"/>
      <c r="D244" s="6"/>
      <c r="E244" s="6"/>
      <c r="F244" s="7"/>
      <c r="G244" s="12"/>
      <c r="H244" s="12"/>
      <c r="I244" s="12"/>
      <c r="J244" s="12"/>
      <c r="K244" s="12"/>
      <c r="L244" s="10"/>
      <c r="M244" s="10"/>
      <c r="N244" s="11" t="str">
        <f t="shared" si="13"/>
        <v/>
      </c>
      <c r="O244" s="49" t="str">
        <f t="shared" si="14"/>
        <v/>
      </c>
      <c r="P244" s="46" t="str">
        <f>IF(A244="","",VLOOKUP(A244,'Account Codes '!$B$4:$D$263,3,FALSE))</f>
        <v/>
      </c>
      <c r="Q244" s="46" t="str">
        <f>IF(F244="","",VLOOKUP(F244,'Class Codes'!$A$4:$B$1221,2,FALSE))</f>
        <v/>
      </c>
    </row>
    <row r="245" spans="1:17" s="50" customFormat="1" x14ac:dyDescent="0.3">
      <c r="A245" s="33"/>
      <c r="B245" s="8" t="str">
        <f>IF(NOT(ISBLANK(A245)),VLOOKUP(A245,'Account Codes '!$B$4:$C$263,2,FALSE),"")</f>
        <v/>
      </c>
      <c r="C245" s="6"/>
      <c r="D245" s="6"/>
      <c r="E245" s="6"/>
      <c r="F245" s="7"/>
      <c r="G245" s="12"/>
      <c r="H245" s="12"/>
      <c r="I245" s="12"/>
      <c r="J245" s="12"/>
      <c r="K245" s="12"/>
      <c r="L245" s="10"/>
      <c r="M245" s="10"/>
      <c r="N245" s="11" t="str">
        <f t="shared" si="13"/>
        <v/>
      </c>
      <c r="O245" s="49" t="str">
        <f t="shared" si="14"/>
        <v/>
      </c>
      <c r="P245" s="46" t="str">
        <f>IF(A245="","",VLOOKUP(A245,'Account Codes '!$B$4:$D$263,3,FALSE))</f>
        <v/>
      </c>
      <c r="Q245" s="46" t="str">
        <f>IF(F245="","",VLOOKUP(F245,'Class Codes'!$A$4:$B$1221,2,FALSE))</f>
        <v/>
      </c>
    </row>
    <row r="246" spans="1:17" s="50" customFormat="1" x14ac:dyDescent="0.3">
      <c r="A246" s="33"/>
      <c r="B246" s="8" t="str">
        <f>IF(NOT(ISBLANK(A246)),VLOOKUP(A246,'Account Codes '!$B$4:$C$263,2,FALSE),"")</f>
        <v/>
      </c>
      <c r="C246" s="6"/>
      <c r="D246" s="6"/>
      <c r="E246" s="6"/>
      <c r="F246" s="7"/>
      <c r="G246" s="12"/>
      <c r="H246" s="12"/>
      <c r="I246" s="12"/>
      <c r="J246" s="12"/>
      <c r="K246" s="12"/>
      <c r="L246" s="10"/>
      <c r="M246" s="10"/>
      <c r="N246" s="11" t="str">
        <f t="shared" si="13"/>
        <v/>
      </c>
      <c r="O246" s="49" t="str">
        <f t="shared" si="14"/>
        <v/>
      </c>
      <c r="P246" s="46" t="str">
        <f>IF(A246="","",VLOOKUP(A246,'Account Codes '!$B$4:$D$263,3,FALSE))</f>
        <v/>
      </c>
      <c r="Q246" s="46" t="str">
        <f>IF(F246="","",VLOOKUP(F246,'Class Codes'!$A$4:$B$1221,2,FALSE))</f>
        <v/>
      </c>
    </row>
    <row r="247" spans="1:17" s="50" customFormat="1" x14ac:dyDescent="0.3">
      <c r="A247" s="33"/>
      <c r="B247" s="8" t="str">
        <f>IF(NOT(ISBLANK(A247)),VLOOKUP(A247,'Account Codes '!$B$4:$C$263,2,FALSE),"")</f>
        <v/>
      </c>
      <c r="C247" s="6"/>
      <c r="D247" s="6"/>
      <c r="E247" s="6"/>
      <c r="F247" s="7"/>
      <c r="G247" s="12"/>
      <c r="H247" s="12"/>
      <c r="I247" s="12"/>
      <c r="J247" s="12"/>
      <c r="K247" s="12"/>
      <c r="L247" s="10"/>
      <c r="M247" s="10"/>
      <c r="N247" s="11" t="str">
        <f t="shared" si="13"/>
        <v/>
      </c>
      <c r="O247" s="49" t="str">
        <f t="shared" si="14"/>
        <v/>
      </c>
      <c r="P247" s="46" t="str">
        <f>IF(A247="","",VLOOKUP(A247,'Account Codes '!$B$4:$D$263,3,FALSE))</f>
        <v/>
      </c>
      <c r="Q247" s="46" t="str">
        <f>IF(F247="","",VLOOKUP(F247,'Class Codes'!$A$4:$B$1221,2,FALSE))</f>
        <v/>
      </c>
    </row>
    <row r="248" spans="1:17" s="50" customFormat="1" x14ac:dyDescent="0.3">
      <c r="A248" s="33"/>
      <c r="B248" s="8" t="str">
        <f>IF(NOT(ISBLANK(A248)),VLOOKUP(A248,'Account Codes '!$B$4:$C$263,2,FALSE),"")</f>
        <v/>
      </c>
      <c r="C248" s="6"/>
      <c r="D248" s="6"/>
      <c r="E248" s="6"/>
      <c r="F248" s="7"/>
      <c r="G248" s="12"/>
      <c r="H248" s="12"/>
      <c r="I248" s="12"/>
      <c r="J248" s="12"/>
      <c r="K248" s="12"/>
      <c r="L248" s="10"/>
      <c r="M248" s="10"/>
      <c r="N248" s="11" t="str">
        <f t="shared" si="13"/>
        <v/>
      </c>
      <c r="O248" s="49" t="str">
        <f t="shared" si="14"/>
        <v/>
      </c>
      <c r="P248" s="46" t="str">
        <f>IF(A248="","",VLOOKUP(A248,'Account Codes '!$B$4:$D$263,3,FALSE))</f>
        <v/>
      </c>
      <c r="Q248" s="46" t="str">
        <f>IF(F248="","",VLOOKUP(F248,'Class Codes'!$A$4:$B$1221,2,FALSE))</f>
        <v/>
      </c>
    </row>
    <row r="249" spans="1:17" s="50" customFormat="1" x14ac:dyDescent="0.3">
      <c r="A249" s="33"/>
      <c r="B249" s="8" t="str">
        <f>IF(NOT(ISBLANK(A249)),VLOOKUP(A249,'Account Codes '!$B$4:$C$263,2,FALSE),"")</f>
        <v/>
      </c>
      <c r="C249" s="6"/>
      <c r="D249" s="6"/>
      <c r="E249" s="6"/>
      <c r="F249" s="7"/>
      <c r="G249" s="12"/>
      <c r="H249" s="12"/>
      <c r="I249" s="12"/>
      <c r="J249" s="12"/>
      <c r="K249" s="12"/>
      <c r="L249" s="10"/>
      <c r="M249" s="10"/>
      <c r="N249" s="11" t="str">
        <f t="shared" si="13"/>
        <v/>
      </c>
      <c r="O249" s="49" t="str">
        <f t="shared" si="14"/>
        <v/>
      </c>
      <c r="P249" s="46" t="str">
        <f>IF(A249="","",VLOOKUP(A249,'Account Codes '!$B$4:$D$263,3,FALSE))</f>
        <v/>
      </c>
      <c r="Q249" s="46" t="str">
        <f>IF(F249="","",VLOOKUP(F249,'Class Codes'!$A$4:$B$1221,2,FALSE))</f>
        <v/>
      </c>
    </row>
    <row r="250" spans="1:17" s="50" customFormat="1" x14ac:dyDescent="0.3">
      <c r="A250" s="33"/>
      <c r="B250" s="8" t="str">
        <f>IF(NOT(ISBLANK(A250)),VLOOKUP(A250,'Account Codes '!$B$4:$C$263,2,FALSE),"")</f>
        <v/>
      </c>
      <c r="C250" s="6"/>
      <c r="D250" s="6"/>
      <c r="E250" s="6"/>
      <c r="F250" s="7"/>
      <c r="G250" s="12"/>
      <c r="H250" s="12"/>
      <c r="I250" s="12"/>
      <c r="J250" s="12"/>
      <c r="K250" s="12"/>
      <c r="L250" s="10"/>
      <c r="M250" s="10"/>
      <c r="N250" s="11" t="str">
        <f t="shared" si="13"/>
        <v/>
      </c>
      <c r="O250" s="49" t="str">
        <f t="shared" si="14"/>
        <v/>
      </c>
      <c r="P250" s="46" t="str">
        <f>IF(A250="","",VLOOKUP(A250,'Account Codes '!$B$4:$D$263,3,FALSE))</f>
        <v/>
      </c>
      <c r="Q250" s="46" t="str">
        <f>IF(F250="","",VLOOKUP(F250,'Class Codes'!$A$4:$B$1221,2,FALSE))</f>
        <v/>
      </c>
    </row>
    <row r="251" spans="1:17" s="50" customFormat="1" x14ac:dyDescent="0.3">
      <c r="A251" s="33"/>
      <c r="B251" s="8" t="str">
        <f>IF(NOT(ISBLANK(A251)),VLOOKUP(A251,'Account Codes '!$B$4:$C$263,2,FALSE),"")</f>
        <v/>
      </c>
      <c r="C251" s="6"/>
      <c r="D251" s="6"/>
      <c r="E251" s="6"/>
      <c r="F251" s="7"/>
      <c r="G251" s="12"/>
      <c r="H251" s="12"/>
      <c r="I251" s="12"/>
      <c r="J251" s="12"/>
      <c r="K251" s="12"/>
      <c r="L251" s="10"/>
      <c r="M251" s="10"/>
      <c r="N251" s="11" t="str">
        <f t="shared" si="13"/>
        <v/>
      </c>
      <c r="O251" s="49" t="str">
        <f t="shared" si="14"/>
        <v/>
      </c>
      <c r="P251" s="46" t="str">
        <f>IF(A251="","",VLOOKUP(A251,'Account Codes '!$B$4:$D$263,3,FALSE))</f>
        <v/>
      </c>
      <c r="Q251" s="46" t="str">
        <f>IF(F251="","",VLOOKUP(F251,'Class Codes'!$A$4:$B$1221,2,FALSE))</f>
        <v/>
      </c>
    </row>
    <row r="252" spans="1:17" s="50" customFormat="1" x14ac:dyDescent="0.3">
      <c r="A252" s="33"/>
      <c r="B252" s="8" t="str">
        <f>IF(NOT(ISBLANK(A252)),VLOOKUP(A252,'Account Codes '!$B$4:$C$263,2,FALSE),"")</f>
        <v/>
      </c>
      <c r="C252" s="6"/>
      <c r="D252" s="6"/>
      <c r="E252" s="6"/>
      <c r="F252" s="7"/>
      <c r="G252" s="12"/>
      <c r="H252" s="12"/>
      <c r="I252" s="12"/>
      <c r="J252" s="12"/>
      <c r="K252" s="12"/>
      <c r="L252" s="10"/>
      <c r="M252" s="10"/>
      <c r="N252" s="11" t="str">
        <f t="shared" si="13"/>
        <v/>
      </c>
      <c r="O252" s="49" t="str">
        <f t="shared" si="14"/>
        <v/>
      </c>
      <c r="P252" s="46" t="str">
        <f>IF(A252="","",VLOOKUP(A252,'Account Codes '!$B$4:$D$263,3,FALSE))</f>
        <v/>
      </c>
      <c r="Q252" s="46" t="str">
        <f>IF(F252="","",VLOOKUP(F252,'Class Codes'!$A$4:$B$1221,2,FALSE))</f>
        <v/>
      </c>
    </row>
    <row r="253" spans="1:17" s="50" customFormat="1" x14ac:dyDescent="0.3">
      <c r="A253" s="33"/>
      <c r="B253" s="8" t="str">
        <f>IF(NOT(ISBLANK(A253)),VLOOKUP(A253,'Account Codes '!$B$4:$C$263,2,FALSE),"")</f>
        <v/>
      </c>
      <c r="C253" s="6"/>
      <c r="D253" s="6"/>
      <c r="E253" s="6"/>
      <c r="F253" s="7"/>
      <c r="G253" s="12"/>
      <c r="H253" s="12"/>
      <c r="I253" s="12"/>
      <c r="J253" s="12"/>
      <c r="K253" s="12"/>
      <c r="L253" s="10"/>
      <c r="M253" s="10"/>
      <c r="N253" s="11" t="str">
        <f t="shared" si="13"/>
        <v/>
      </c>
      <c r="O253" s="49" t="str">
        <f t="shared" si="14"/>
        <v/>
      </c>
      <c r="P253" s="46" t="str">
        <f>IF(A253="","",VLOOKUP(A253,'Account Codes '!$B$4:$D$263,3,FALSE))</f>
        <v/>
      </c>
      <c r="Q253" s="46" t="str">
        <f>IF(F253="","",VLOOKUP(F253,'Class Codes'!$A$4:$B$1221,2,FALSE))</f>
        <v/>
      </c>
    </row>
    <row r="254" spans="1:17" s="50" customFormat="1" x14ac:dyDescent="0.3">
      <c r="A254" s="33"/>
      <c r="B254" s="8" t="str">
        <f>IF(NOT(ISBLANK(A254)),VLOOKUP(A254,'Account Codes '!$B$4:$C$263,2,FALSE),"")</f>
        <v/>
      </c>
      <c r="C254" s="6"/>
      <c r="D254" s="6"/>
      <c r="E254" s="6"/>
      <c r="F254" s="7"/>
      <c r="G254" s="12"/>
      <c r="H254" s="12"/>
      <c r="I254" s="12"/>
      <c r="J254" s="12"/>
      <c r="K254" s="12"/>
      <c r="L254" s="10"/>
      <c r="M254" s="10"/>
      <c r="N254" s="11" t="str">
        <f t="shared" si="13"/>
        <v/>
      </c>
      <c r="O254" s="49" t="str">
        <f t="shared" si="14"/>
        <v/>
      </c>
      <c r="P254" s="46" t="str">
        <f>IF(A254="","",VLOOKUP(A254,'Account Codes '!$B$4:$D$263,3,FALSE))</f>
        <v/>
      </c>
      <c r="Q254" s="46" t="str">
        <f>IF(F254="","",VLOOKUP(F254,'Class Codes'!$A$4:$B$1221,2,FALSE))</f>
        <v/>
      </c>
    </row>
    <row r="255" spans="1:17" s="50" customFormat="1" x14ac:dyDescent="0.3">
      <c r="A255" s="33"/>
      <c r="B255" s="8" t="str">
        <f>IF(NOT(ISBLANK(A255)),VLOOKUP(A255,'Account Codes '!$B$4:$C$263,2,FALSE),"")</f>
        <v/>
      </c>
      <c r="C255" s="6"/>
      <c r="D255" s="6"/>
      <c r="E255" s="6"/>
      <c r="F255" s="7"/>
      <c r="G255" s="12"/>
      <c r="H255" s="12"/>
      <c r="I255" s="12"/>
      <c r="J255" s="12"/>
      <c r="K255" s="12"/>
      <c r="L255" s="10"/>
      <c r="M255" s="10"/>
      <c r="N255" s="11" t="str">
        <f t="shared" si="13"/>
        <v/>
      </c>
      <c r="O255" s="49" t="str">
        <f t="shared" si="14"/>
        <v/>
      </c>
      <c r="P255" s="46" t="str">
        <f>IF(A255="","",VLOOKUP(A255,'Account Codes '!$B$4:$D$263,3,FALSE))</f>
        <v/>
      </c>
      <c r="Q255" s="46" t="str">
        <f>IF(F255="","",VLOOKUP(F255,'Class Codes'!$A$4:$B$1221,2,FALSE))</f>
        <v/>
      </c>
    </row>
    <row r="256" spans="1:17" s="50" customFormat="1" x14ac:dyDescent="0.3">
      <c r="A256" s="33"/>
      <c r="B256" s="8" t="str">
        <f>IF(NOT(ISBLANK(A256)),VLOOKUP(A256,'Account Codes '!$B$4:$C$263,2,FALSE),"")</f>
        <v/>
      </c>
      <c r="C256" s="6"/>
      <c r="D256" s="6"/>
      <c r="E256" s="6"/>
      <c r="F256" s="7"/>
      <c r="G256" s="12"/>
      <c r="H256" s="12"/>
      <c r="I256" s="12"/>
      <c r="J256" s="12"/>
      <c r="K256" s="12"/>
      <c r="L256" s="10"/>
      <c r="M256" s="10"/>
      <c r="N256" s="11" t="str">
        <f t="shared" ref="N256:N319" si="15">IF(NOT(ISBLANK(L256)),L256*M256,"")</f>
        <v/>
      </c>
      <c r="O256" s="49" t="str">
        <f t="shared" si="14"/>
        <v/>
      </c>
      <c r="P256" s="46" t="str">
        <f>IF(A256="","",VLOOKUP(A256,'Account Codes '!$B$4:$D$263,3,FALSE))</f>
        <v/>
      </c>
      <c r="Q256" s="46" t="str">
        <f>IF(F256="","",VLOOKUP(F256,'Class Codes'!$A$4:$B$1221,2,FALSE))</f>
        <v/>
      </c>
    </row>
    <row r="257" spans="1:17" s="50" customFormat="1" x14ac:dyDescent="0.3">
      <c r="A257" s="33"/>
      <c r="B257" s="8" t="str">
        <f>IF(NOT(ISBLANK(A257)),VLOOKUP(A257,'Account Codes '!$B$4:$C$263,2,FALSE),"")</f>
        <v/>
      </c>
      <c r="C257" s="6"/>
      <c r="D257" s="6"/>
      <c r="E257" s="6"/>
      <c r="F257" s="7"/>
      <c r="G257" s="12"/>
      <c r="H257" s="12"/>
      <c r="I257" s="12"/>
      <c r="J257" s="12"/>
      <c r="K257" s="12"/>
      <c r="L257" s="10"/>
      <c r="M257" s="10"/>
      <c r="N257" s="11" t="str">
        <f t="shared" si="15"/>
        <v/>
      </c>
      <c r="O257" s="49" t="str">
        <f t="shared" si="14"/>
        <v/>
      </c>
      <c r="P257" s="46" t="str">
        <f>IF(A257="","",VLOOKUP(A257,'Account Codes '!$B$4:$D$263,3,FALSE))</f>
        <v/>
      </c>
      <c r="Q257" s="46" t="str">
        <f>IF(F257="","",VLOOKUP(F257,'Class Codes'!$A$4:$B$1221,2,FALSE))</f>
        <v/>
      </c>
    </row>
    <row r="258" spans="1:17" s="50" customFormat="1" x14ac:dyDescent="0.3">
      <c r="A258" s="33"/>
      <c r="B258" s="8" t="str">
        <f>IF(NOT(ISBLANK(A258)),VLOOKUP(A258,'Account Codes '!$B$4:$C$263,2,FALSE),"")</f>
        <v/>
      </c>
      <c r="C258" s="6"/>
      <c r="D258" s="6"/>
      <c r="E258" s="6"/>
      <c r="F258" s="7"/>
      <c r="G258" s="12"/>
      <c r="H258" s="12"/>
      <c r="I258" s="12"/>
      <c r="J258" s="12"/>
      <c r="K258" s="12"/>
      <c r="L258" s="10"/>
      <c r="M258" s="10"/>
      <c r="N258" s="11" t="str">
        <f t="shared" si="15"/>
        <v/>
      </c>
      <c r="O258" s="49" t="str">
        <f t="shared" si="14"/>
        <v/>
      </c>
      <c r="P258" s="46" t="str">
        <f>IF(A258="","",VLOOKUP(A258,'Account Codes '!$B$4:$D$263,3,FALSE))</f>
        <v/>
      </c>
      <c r="Q258" s="46" t="str">
        <f>IF(F258="","",VLOOKUP(F258,'Class Codes'!$A$4:$B$1221,2,FALSE))</f>
        <v/>
      </c>
    </row>
    <row r="259" spans="1:17" s="50" customFormat="1" x14ac:dyDescent="0.3">
      <c r="A259" s="33"/>
      <c r="B259" s="8" t="str">
        <f>IF(NOT(ISBLANK(A259)),VLOOKUP(A259,'Account Codes '!$B$4:$C$263,2,FALSE),"")</f>
        <v/>
      </c>
      <c r="C259" s="6"/>
      <c r="D259" s="6"/>
      <c r="E259" s="6"/>
      <c r="F259" s="7"/>
      <c r="G259" s="12"/>
      <c r="H259" s="12"/>
      <c r="I259" s="12"/>
      <c r="J259" s="12"/>
      <c r="K259" s="12"/>
      <c r="L259" s="10"/>
      <c r="M259" s="10"/>
      <c r="N259" s="11" t="str">
        <f t="shared" si="15"/>
        <v/>
      </c>
      <c r="O259" s="49" t="str">
        <f t="shared" si="14"/>
        <v/>
      </c>
      <c r="P259" s="46" t="str">
        <f>IF(A259="","",VLOOKUP(A259,'Account Codes '!$B$4:$D$263,3,FALSE))</f>
        <v/>
      </c>
      <c r="Q259" s="46" t="str">
        <f>IF(F259="","",VLOOKUP(F259,'Class Codes'!$A$4:$B$1221,2,FALSE))</f>
        <v/>
      </c>
    </row>
    <row r="260" spans="1:17" s="50" customFormat="1" x14ac:dyDescent="0.3">
      <c r="A260" s="33"/>
      <c r="B260" s="8" t="str">
        <f>IF(NOT(ISBLANK(A260)),VLOOKUP(A260,'Account Codes '!$B$4:$C$263,2,FALSE),"")</f>
        <v/>
      </c>
      <c r="C260" s="6"/>
      <c r="D260" s="6"/>
      <c r="E260" s="6"/>
      <c r="F260" s="7"/>
      <c r="G260" s="12"/>
      <c r="H260" s="12"/>
      <c r="I260" s="12"/>
      <c r="J260" s="12"/>
      <c r="K260" s="12"/>
      <c r="L260" s="10"/>
      <c r="M260" s="10"/>
      <c r="N260" s="11" t="str">
        <f t="shared" si="15"/>
        <v/>
      </c>
      <c r="O260" s="49" t="str">
        <f t="shared" si="14"/>
        <v/>
      </c>
      <c r="P260" s="46" t="str">
        <f>IF(A260="","",VLOOKUP(A260,'Account Codes '!$B$4:$D$263,3,FALSE))</f>
        <v/>
      </c>
      <c r="Q260" s="46" t="str">
        <f>IF(F260="","",VLOOKUP(F260,'Class Codes'!$A$4:$B$1221,2,FALSE))</f>
        <v/>
      </c>
    </row>
    <row r="261" spans="1:17" s="50" customFormat="1" x14ac:dyDescent="0.3">
      <c r="A261" s="33"/>
      <c r="B261" s="8" t="str">
        <f>IF(NOT(ISBLANK(A261)),VLOOKUP(A261,'Account Codes '!$B$4:$C$263,2,FALSE),"")</f>
        <v/>
      </c>
      <c r="C261" s="6"/>
      <c r="D261" s="6"/>
      <c r="E261" s="6"/>
      <c r="F261" s="7"/>
      <c r="G261" s="12"/>
      <c r="H261" s="12"/>
      <c r="I261" s="12"/>
      <c r="J261" s="12"/>
      <c r="K261" s="12"/>
      <c r="L261" s="10"/>
      <c r="M261" s="10"/>
      <c r="N261" s="11" t="str">
        <f t="shared" si="15"/>
        <v/>
      </c>
      <c r="O261" s="49" t="str">
        <f t="shared" si="14"/>
        <v/>
      </c>
      <c r="P261" s="46" t="str">
        <f>IF(A261="","",VLOOKUP(A261,'Account Codes '!$B$4:$D$263,3,FALSE))</f>
        <v/>
      </c>
      <c r="Q261" s="46" t="str">
        <f>IF(F261="","",VLOOKUP(F261,'Class Codes'!$A$4:$B$1221,2,FALSE))</f>
        <v/>
      </c>
    </row>
    <row r="262" spans="1:17" s="50" customFormat="1" x14ac:dyDescent="0.3">
      <c r="A262" s="33"/>
      <c r="B262" s="8" t="str">
        <f>IF(NOT(ISBLANK(A262)),VLOOKUP(A262,'Account Codes '!$B$4:$C$263,2,FALSE),"")</f>
        <v/>
      </c>
      <c r="C262" s="6"/>
      <c r="D262" s="6"/>
      <c r="E262" s="6"/>
      <c r="F262" s="7"/>
      <c r="G262" s="12"/>
      <c r="H262" s="12"/>
      <c r="I262" s="12"/>
      <c r="J262" s="12"/>
      <c r="K262" s="12"/>
      <c r="L262" s="10"/>
      <c r="M262" s="10"/>
      <c r="N262" s="11" t="str">
        <f t="shared" si="15"/>
        <v/>
      </c>
      <c r="O262" s="49" t="str">
        <f t="shared" si="14"/>
        <v/>
      </c>
      <c r="P262" s="46" t="str">
        <f>IF(A262="","",VLOOKUP(A262,'Account Codes '!$B$4:$D$263,3,FALSE))</f>
        <v/>
      </c>
      <c r="Q262" s="46" t="str">
        <f>IF(F262="","",VLOOKUP(F262,'Class Codes'!$A$4:$B$1221,2,FALSE))</f>
        <v/>
      </c>
    </row>
    <row r="263" spans="1:17" s="50" customFormat="1" x14ac:dyDescent="0.3">
      <c r="A263" s="33"/>
      <c r="B263" s="8" t="str">
        <f>IF(NOT(ISBLANK(A263)),VLOOKUP(A263,'Account Codes '!$B$4:$C$263,2,FALSE),"")</f>
        <v/>
      </c>
      <c r="C263" s="6"/>
      <c r="D263" s="6"/>
      <c r="E263" s="6"/>
      <c r="F263" s="7"/>
      <c r="G263" s="12"/>
      <c r="H263" s="12"/>
      <c r="I263" s="12"/>
      <c r="J263" s="12"/>
      <c r="K263" s="12"/>
      <c r="L263" s="10"/>
      <c r="M263" s="10"/>
      <c r="N263" s="11" t="str">
        <f t="shared" si="15"/>
        <v/>
      </c>
      <c r="O263" s="49" t="str">
        <f t="shared" si="14"/>
        <v/>
      </c>
      <c r="P263" s="46" t="str">
        <f>IF(A263="","",VLOOKUP(A263,'Account Codes '!$B$4:$D$263,3,FALSE))</f>
        <v/>
      </c>
      <c r="Q263" s="46" t="str">
        <f>IF(F263="","",VLOOKUP(F263,'Class Codes'!$A$4:$B$1221,2,FALSE))</f>
        <v/>
      </c>
    </row>
    <row r="264" spans="1:17" s="50" customFormat="1" x14ac:dyDescent="0.3">
      <c r="A264" s="33"/>
      <c r="B264" s="8" t="str">
        <f>IF(NOT(ISBLANK(A264)),VLOOKUP(A264,'Account Codes '!$B$4:$C$263,2,FALSE),"")</f>
        <v/>
      </c>
      <c r="C264" s="6"/>
      <c r="D264" s="6"/>
      <c r="E264" s="6"/>
      <c r="F264" s="7"/>
      <c r="G264" s="12"/>
      <c r="H264" s="12"/>
      <c r="I264" s="12"/>
      <c r="J264" s="12"/>
      <c r="K264" s="12"/>
      <c r="L264" s="10"/>
      <c r="M264" s="10"/>
      <c r="N264" s="11" t="str">
        <f t="shared" si="15"/>
        <v/>
      </c>
      <c r="O264" s="49" t="str">
        <f t="shared" si="14"/>
        <v/>
      </c>
      <c r="P264" s="46" t="str">
        <f>IF(A264="","",VLOOKUP(A264,'Account Codes '!$B$4:$D$263,3,FALSE))</f>
        <v/>
      </c>
      <c r="Q264" s="46" t="str">
        <f>IF(F264="","",VLOOKUP(F264,'Class Codes'!$A$4:$B$1221,2,FALSE))</f>
        <v/>
      </c>
    </row>
    <row r="265" spans="1:17" s="50" customFormat="1" x14ac:dyDescent="0.3">
      <c r="A265" s="33"/>
      <c r="B265" s="8" t="str">
        <f>IF(NOT(ISBLANK(A265)),VLOOKUP(A265,'Account Codes '!$B$4:$C$263,2,FALSE),"")</f>
        <v/>
      </c>
      <c r="C265" s="6"/>
      <c r="D265" s="6"/>
      <c r="E265" s="6"/>
      <c r="F265" s="7"/>
      <c r="G265" s="12"/>
      <c r="H265" s="12"/>
      <c r="I265" s="12"/>
      <c r="J265" s="12"/>
      <c r="K265" s="12"/>
      <c r="L265" s="10"/>
      <c r="M265" s="10"/>
      <c r="N265" s="11" t="str">
        <f t="shared" si="15"/>
        <v/>
      </c>
      <c r="O265" s="49" t="str">
        <f t="shared" si="14"/>
        <v/>
      </c>
      <c r="P265" s="46" t="str">
        <f>IF(A265="","",VLOOKUP(A265,'Account Codes '!$B$4:$D$263,3,FALSE))</f>
        <v/>
      </c>
      <c r="Q265" s="46" t="str">
        <f>IF(F265="","",VLOOKUP(F265,'Class Codes'!$A$4:$B$1221,2,FALSE))</f>
        <v/>
      </c>
    </row>
    <row r="266" spans="1:17" s="50" customFormat="1" x14ac:dyDescent="0.3">
      <c r="A266" s="33"/>
      <c r="B266" s="8" t="str">
        <f>IF(NOT(ISBLANK(A266)),VLOOKUP(A266,'Account Codes '!$B$4:$C$263,2,FALSE),"")</f>
        <v/>
      </c>
      <c r="C266" s="6"/>
      <c r="D266" s="6"/>
      <c r="E266" s="6"/>
      <c r="F266" s="7"/>
      <c r="G266" s="12"/>
      <c r="H266" s="12"/>
      <c r="I266" s="12"/>
      <c r="J266" s="12"/>
      <c r="K266" s="12"/>
      <c r="L266" s="10"/>
      <c r="M266" s="10"/>
      <c r="N266" s="11" t="str">
        <f t="shared" si="15"/>
        <v/>
      </c>
      <c r="O266" s="49" t="str">
        <f t="shared" si="14"/>
        <v/>
      </c>
      <c r="P266" s="46" t="str">
        <f>IF(A266="","",VLOOKUP(A266,'Account Codes '!$B$4:$D$263,3,FALSE))</f>
        <v/>
      </c>
      <c r="Q266" s="46" t="str">
        <f>IF(F266="","",VLOOKUP(F266,'Class Codes'!$A$4:$B$1221,2,FALSE))</f>
        <v/>
      </c>
    </row>
    <row r="267" spans="1:17" s="50" customFormat="1" x14ac:dyDescent="0.3">
      <c r="A267" s="33"/>
      <c r="B267" s="8" t="str">
        <f>IF(NOT(ISBLANK(A267)),VLOOKUP(A267,'Account Codes '!$B$4:$C$263,2,FALSE),"")</f>
        <v/>
      </c>
      <c r="C267" s="6"/>
      <c r="D267" s="6"/>
      <c r="E267" s="6"/>
      <c r="F267" s="7"/>
      <c r="G267" s="12"/>
      <c r="H267" s="12"/>
      <c r="I267" s="12"/>
      <c r="J267" s="12"/>
      <c r="K267" s="12"/>
      <c r="L267" s="10"/>
      <c r="M267" s="10"/>
      <c r="N267" s="11" t="str">
        <f t="shared" si="15"/>
        <v/>
      </c>
      <c r="O267" s="49" t="str">
        <f t="shared" si="14"/>
        <v/>
      </c>
      <c r="P267" s="46" t="str">
        <f>IF(A267="","",VLOOKUP(A267,'Account Codes '!$B$4:$D$263,3,FALSE))</f>
        <v/>
      </c>
      <c r="Q267" s="46" t="str">
        <f>IF(F267="","",VLOOKUP(F267,'Class Codes'!$A$4:$B$1221,2,FALSE))</f>
        <v/>
      </c>
    </row>
    <row r="268" spans="1:17" s="50" customFormat="1" x14ac:dyDescent="0.3">
      <c r="A268" s="33"/>
      <c r="B268" s="8" t="str">
        <f>IF(NOT(ISBLANK(A268)),VLOOKUP(A268,'Account Codes '!$B$4:$C$263,2,FALSE),"")</f>
        <v/>
      </c>
      <c r="C268" s="6"/>
      <c r="D268" s="6"/>
      <c r="E268" s="6"/>
      <c r="F268" s="7"/>
      <c r="G268" s="12"/>
      <c r="H268" s="12"/>
      <c r="I268" s="12"/>
      <c r="J268" s="12"/>
      <c r="K268" s="12"/>
      <c r="L268" s="10"/>
      <c r="M268" s="10"/>
      <c r="N268" s="11" t="str">
        <f t="shared" si="15"/>
        <v/>
      </c>
      <c r="O268" s="49" t="str">
        <f t="shared" si="14"/>
        <v/>
      </c>
      <c r="P268" s="46" t="str">
        <f>IF(A268="","",VLOOKUP(A268,'Account Codes '!$B$4:$D$263,3,FALSE))</f>
        <v/>
      </c>
      <c r="Q268" s="46" t="str">
        <f>IF(F268="","",VLOOKUP(F268,'Class Codes'!$A$4:$B$1221,2,FALSE))</f>
        <v/>
      </c>
    </row>
    <row r="269" spans="1:17" s="50" customFormat="1" x14ac:dyDescent="0.3">
      <c r="A269" s="33"/>
      <c r="B269" s="8" t="str">
        <f>IF(NOT(ISBLANK(A269)),VLOOKUP(A269,'Account Codes '!$B$4:$C$263,2,FALSE),"")</f>
        <v/>
      </c>
      <c r="C269" s="6"/>
      <c r="D269" s="6"/>
      <c r="E269" s="6"/>
      <c r="F269" s="7"/>
      <c r="G269" s="12"/>
      <c r="H269" s="12"/>
      <c r="I269" s="12"/>
      <c r="J269" s="12"/>
      <c r="K269" s="12"/>
      <c r="L269" s="10"/>
      <c r="M269" s="10"/>
      <c r="N269" s="11" t="str">
        <f t="shared" si="15"/>
        <v/>
      </c>
      <c r="O269" s="49" t="str">
        <f t="shared" si="14"/>
        <v/>
      </c>
      <c r="P269" s="46" t="str">
        <f>IF(A269="","",VLOOKUP(A269,'Account Codes '!$B$4:$D$263,3,FALSE))</f>
        <v/>
      </c>
      <c r="Q269" s="46" t="str">
        <f>IF(F269="","",VLOOKUP(F269,'Class Codes'!$A$4:$B$1221,2,FALSE))</f>
        <v/>
      </c>
    </row>
    <row r="270" spans="1:17" s="50" customFormat="1" x14ac:dyDescent="0.3">
      <c r="A270" s="33"/>
      <c r="B270" s="8" t="str">
        <f>IF(NOT(ISBLANK(A270)),VLOOKUP(A270,'Account Codes '!$B$4:$C$263,2,FALSE),"")</f>
        <v/>
      </c>
      <c r="C270" s="6"/>
      <c r="D270" s="6"/>
      <c r="E270" s="6"/>
      <c r="F270" s="7"/>
      <c r="G270" s="12"/>
      <c r="H270" s="12"/>
      <c r="I270" s="12"/>
      <c r="J270" s="12"/>
      <c r="K270" s="12"/>
      <c r="L270" s="10"/>
      <c r="M270" s="10"/>
      <c r="N270" s="11" t="str">
        <f t="shared" si="15"/>
        <v/>
      </c>
      <c r="O270" s="49" t="str">
        <f t="shared" ref="O270:O333" si="16">IF(A270="","",IF(LEFT(A270,1)="5","Revenue","Expense"))</f>
        <v/>
      </c>
      <c r="P270" s="46" t="str">
        <f>IF(A270="","",VLOOKUP(A270,'Account Codes '!$B$4:$D$263,3,FALSE))</f>
        <v/>
      </c>
      <c r="Q270" s="46" t="str">
        <f>IF(F270="","",VLOOKUP(F270,'Class Codes'!$A$4:$B$1221,2,FALSE))</f>
        <v/>
      </c>
    </row>
    <row r="271" spans="1:17" s="50" customFormat="1" x14ac:dyDescent="0.3">
      <c r="A271" s="33"/>
      <c r="B271" s="8" t="str">
        <f>IF(NOT(ISBLANK(A271)),VLOOKUP(A271,'Account Codes '!$B$4:$C$263,2,FALSE),"")</f>
        <v/>
      </c>
      <c r="C271" s="6"/>
      <c r="D271" s="6"/>
      <c r="E271" s="6"/>
      <c r="F271" s="7"/>
      <c r="G271" s="12"/>
      <c r="H271" s="12"/>
      <c r="I271" s="12"/>
      <c r="J271" s="12"/>
      <c r="K271" s="12"/>
      <c r="L271" s="10"/>
      <c r="M271" s="10"/>
      <c r="N271" s="11" t="str">
        <f t="shared" si="15"/>
        <v/>
      </c>
      <c r="O271" s="49" t="str">
        <f t="shared" si="16"/>
        <v/>
      </c>
      <c r="P271" s="46" t="str">
        <f>IF(A271="","",VLOOKUP(A271,'Account Codes '!$B$4:$D$263,3,FALSE))</f>
        <v/>
      </c>
      <c r="Q271" s="46" t="str">
        <f>IF(F271="","",VLOOKUP(F271,'Class Codes'!$A$4:$B$1221,2,FALSE))</f>
        <v/>
      </c>
    </row>
    <row r="272" spans="1:17" s="50" customFormat="1" x14ac:dyDescent="0.3">
      <c r="A272" s="33"/>
      <c r="B272" s="8" t="str">
        <f>IF(NOT(ISBLANK(A272)),VLOOKUP(A272,'Account Codes '!$B$4:$C$263,2,FALSE),"")</f>
        <v/>
      </c>
      <c r="C272" s="6"/>
      <c r="D272" s="6"/>
      <c r="E272" s="6"/>
      <c r="F272" s="7"/>
      <c r="G272" s="12"/>
      <c r="H272" s="12"/>
      <c r="I272" s="12"/>
      <c r="J272" s="12"/>
      <c r="K272" s="12"/>
      <c r="L272" s="10"/>
      <c r="M272" s="10"/>
      <c r="N272" s="11" t="str">
        <f t="shared" si="15"/>
        <v/>
      </c>
      <c r="O272" s="49" t="str">
        <f t="shared" si="16"/>
        <v/>
      </c>
      <c r="P272" s="46" t="str">
        <f>IF(A272="","",VLOOKUP(A272,'Account Codes '!$B$4:$D$263,3,FALSE))</f>
        <v/>
      </c>
      <c r="Q272" s="46" t="str">
        <f>IF(F272="","",VLOOKUP(F272,'Class Codes'!$A$4:$B$1221,2,FALSE))</f>
        <v/>
      </c>
    </row>
    <row r="273" spans="1:17" s="50" customFormat="1" x14ac:dyDescent="0.3">
      <c r="A273" s="33"/>
      <c r="B273" s="8" t="str">
        <f>IF(NOT(ISBLANK(A273)),VLOOKUP(A273,'Account Codes '!$B$4:$C$263,2,FALSE),"")</f>
        <v/>
      </c>
      <c r="C273" s="6"/>
      <c r="D273" s="6"/>
      <c r="E273" s="6"/>
      <c r="F273" s="7"/>
      <c r="G273" s="12"/>
      <c r="H273" s="12"/>
      <c r="I273" s="12"/>
      <c r="J273" s="12"/>
      <c r="K273" s="12"/>
      <c r="L273" s="10"/>
      <c r="M273" s="10"/>
      <c r="N273" s="11" t="str">
        <f t="shared" si="15"/>
        <v/>
      </c>
      <c r="O273" s="49" t="str">
        <f t="shared" si="16"/>
        <v/>
      </c>
      <c r="P273" s="46" t="str">
        <f>IF(A273="","",VLOOKUP(A273,'Account Codes '!$B$4:$D$263,3,FALSE))</f>
        <v/>
      </c>
      <c r="Q273" s="46" t="str">
        <f>IF(F273="","",VLOOKUP(F273,'Class Codes'!$A$4:$B$1221,2,FALSE))</f>
        <v/>
      </c>
    </row>
    <row r="274" spans="1:17" s="50" customFormat="1" x14ac:dyDescent="0.3">
      <c r="A274" s="33"/>
      <c r="B274" s="8" t="str">
        <f>IF(NOT(ISBLANK(A274)),VLOOKUP(A274,'Account Codes '!$B$4:$C$263,2,FALSE),"")</f>
        <v/>
      </c>
      <c r="C274" s="6"/>
      <c r="D274" s="6"/>
      <c r="E274" s="6"/>
      <c r="F274" s="7"/>
      <c r="G274" s="12"/>
      <c r="H274" s="12"/>
      <c r="I274" s="12"/>
      <c r="J274" s="12"/>
      <c r="K274" s="12"/>
      <c r="L274" s="10"/>
      <c r="M274" s="10"/>
      <c r="N274" s="11" t="str">
        <f t="shared" si="15"/>
        <v/>
      </c>
      <c r="O274" s="49" t="str">
        <f t="shared" si="16"/>
        <v/>
      </c>
      <c r="P274" s="46" t="str">
        <f>IF(A274="","",VLOOKUP(A274,'Account Codes '!$B$4:$D$263,3,FALSE))</f>
        <v/>
      </c>
      <c r="Q274" s="46" t="str">
        <f>IF(F274="","",VLOOKUP(F274,'Class Codes'!$A$4:$B$1221,2,FALSE))</f>
        <v/>
      </c>
    </row>
    <row r="275" spans="1:17" s="50" customFormat="1" x14ac:dyDescent="0.3">
      <c r="A275" s="33"/>
      <c r="B275" s="8" t="str">
        <f>IF(NOT(ISBLANK(A275)),VLOOKUP(A275,'Account Codes '!$B$4:$C$263,2,FALSE),"")</f>
        <v/>
      </c>
      <c r="C275" s="6"/>
      <c r="D275" s="6"/>
      <c r="E275" s="6"/>
      <c r="F275" s="7"/>
      <c r="G275" s="12"/>
      <c r="H275" s="12"/>
      <c r="I275" s="12"/>
      <c r="J275" s="12"/>
      <c r="K275" s="12"/>
      <c r="L275" s="10"/>
      <c r="M275" s="10"/>
      <c r="N275" s="11" t="str">
        <f t="shared" si="15"/>
        <v/>
      </c>
      <c r="O275" s="49" t="str">
        <f t="shared" si="16"/>
        <v/>
      </c>
      <c r="P275" s="46" t="str">
        <f>IF(A275="","",VLOOKUP(A275,'Account Codes '!$B$4:$D$263,3,FALSE))</f>
        <v/>
      </c>
      <c r="Q275" s="46" t="str">
        <f>IF(F275="","",VLOOKUP(F275,'Class Codes'!$A$4:$B$1221,2,FALSE))</f>
        <v/>
      </c>
    </row>
    <row r="276" spans="1:17" s="50" customFormat="1" x14ac:dyDescent="0.3">
      <c r="A276" s="33"/>
      <c r="B276" s="8" t="str">
        <f>IF(NOT(ISBLANK(A276)),VLOOKUP(A276,'Account Codes '!$B$4:$C$263,2,FALSE),"")</f>
        <v/>
      </c>
      <c r="C276" s="6"/>
      <c r="D276" s="6"/>
      <c r="E276" s="6"/>
      <c r="F276" s="7"/>
      <c r="G276" s="12"/>
      <c r="H276" s="12"/>
      <c r="I276" s="12"/>
      <c r="J276" s="12"/>
      <c r="K276" s="12"/>
      <c r="L276" s="10"/>
      <c r="M276" s="10"/>
      <c r="N276" s="11" t="str">
        <f t="shared" si="15"/>
        <v/>
      </c>
      <c r="O276" s="49" t="str">
        <f t="shared" si="16"/>
        <v/>
      </c>
      <c r="P276" s="46" t="str">
        <f>IF(A276="","",VLOOKUP(A276,'Account Codes '!$B$4:$D$263,3,FALSE))</f>
        <v/>
      </c>
      <c r="Q276" s="46" t="str">
        <f>IF(F276="","",VLOOKUP(F276,'Class Codes'!$A$4:$B$1221,2,FALSE))</f>
        <v/>
      </c>
    </row>
    <row r="277" spans="1:17" s="50" customFormat="1" x14ac:dyDescent="0.3">
      <c r="A277" s="33"/>
      <c r="B277" s="8" t="str">
        <f>IF(NOT(ISBLANK(A277)),VLOOKUP(A277,'Account Codes '!$B$4:$C$263,2,FALSE),"")</f>
        <v/>
      </c>
      <c r="C277" s="6"/>
      <c r="D277" s="6"/>
      <c r="E277" s="6"/>
      <c r="F277" s="7"/>
      <c r="G277" s="12"/>
      <c r="H277" s="12"/>
      <c r="I277" s="12"/>
      <c r="J277" s="12"/>
      <c r="K277" s="12"/>
      <c r="L277" s="10"/>
      <c r="M277" s="10"/>
      <c r="N277" s="11" t="str">
        <f t="shared" si="15"/>
        <v/>
      </c>
      <c r="O277" s="49" t="str">
        <f t="shared" si="16"/>
        <v/>
      </c>
      <c r="P277" s="46" t="str">
        <f>IF(A277="","",VLOOKUP(A277,'Account Codes '!$B$4:$D$263,3,FALSE))</f>
        <v/>
      </c>
      <c r="Q277" s="46" t="str">
        <f>IF(F277="","",VLOOKUP(F277,'Class Codes'!$A$4:$B$1221,2,FALSE))</f>
        <v/>
      </c>
    </row>
    <row r="278" spans="1:17" s="50" customFormat="1" x14ac:dyDescent="0.3">
      <c r="A278" s="33"/>
      <c r="B278" s="8" t="str">
        <f>IF(NOT(ISBLANK(A278)),VLOOKUP(A278,'Account Codes '!$B$4:$C$263,2,FALSE),"")</f>
        <v/>
      </c>
      <c r="C278" s="6"/>
      <c r="D278" s="6"/>
      <c r="E278" s="6"/>
      <c r="F278" s="7"/>
      <c r="G278" s="12"/>
      <c r="H278" s="12"/>
      <c r="I278" s="12"/>
      <c r="J278" s="12"/>
      <c r="K278" s="12"/>
      <c r="L278" s="10"/>
      <c r="M278" s="10"/>
      <c r="N278" s="11" t="str">
        <f t="shared" si="15"/>
        <v/>
      </c>
      <c r="O278" s="49" t="str">
        <f t="shared" si="16"/>
        <v/>
      </c>
      <c r="P278" s="46" t="str">
        <f>IF(A278="","",VLOOKUP(A278,'Account Codes '!$B$4:$D$263,3,FALSE))</f>
        <v/>
      </c>
      <c r="Q278" s="46" t="str">
        <f>IF(F278="","",VLOOKUP(F278,'Class Codes'!$A$4:$B$1221,2,FALSE))</f>
        <v/>
      </c>
    </row>
    <row r="279" spans="1:17" s="50" customFormat="1" x14ac:dyDescent="0.3">
      <c r="A279" s="33"/>
      <c r="B279" s="8" t="str">
        <f>IF(NOT(ISBLANK(A279)),VLOOKUP(A279,'Account Codes '!$B$4:$C$263,2,FALSE),"")</f>
        <v/>
      </c>
      <c r="C279" s="6"/>
      <c r="D279" s="6"/>
      <c r="E279" s="6"/>
      <c r="F279" s="7"/>
      <c r="G279" s="12"/>
      <c r="H279" s="12"/>
      <c r="I279" s="12"/>
      <c r="J279" s="12"/>
      <c r="K279" s="12"/>
      <c r="L279" s="10"/>
      <c r="M279" s="10"/>
      <c r="N279" s="11" t="str">
        <f t="shared" si="15"/>
        <v/>
      </c>
      <c r="O279" s="49" t="str">
        <f t="shared" si="16"/>
        <v/>
      </c>
      <c r="P279" s="46" t="str">
        <f>IF(A279="","",VLOOKUP(A279,'Account Codes '!$B$4:$D$263,3,FALSE))</f>
        <v/>
      </c>
      <c r="Q279" s="46" t="str">
        <f>IF(F279="","",VLOOKUP(F279,'Class Codes'!$A$4:$B$1221,2,FALSE))</f>
        <v/>
      </c>
    </row>
    <row r="280" spans="1:17" s="50" customFormat="1" x14ac:dyDescent="0.3">
      <c r="A280" s="33"/>
      <c r="B280" s="8" t="str">
        <f>IF(NOT(ISBLANK(A280)),VLOOKUP(A280,'Account Codes '!$B$4:$C$263,2,FALSE),"")</f>
        <v/>
      </c>
      <c r="C280" s="6"/>
      <c r="D280" s="6"/>
      <c r="E280" s="6"/>
      <c r="F280" s="7"/>
      <c r="G280" s="12"/>
      <c r="H280" s="12"/>
      <c r="I280" s="12"/>
      <c r="J280" s="12"/>
      <c r="K280" s="12"/>
      <c r="L280" s="10"/>
      <c r="M280" s="10"/>
      <c r="N280" s="11" t="str">
        <f t="shared" si="15"/>
        <v/>
      </c>
      <c r="O280" s="49" t="str">
        <f t="shared" si="16"/>
        <v/>
      </c>
      <c r="P280" s="46" t="str">
        <f>IF(A280="","",VLOOKUP(A280,'Account Codes '!$B$4:$D$263,3,FALSE))</f>
        <v/>
      </c>
      <c r="Q280" s="46" t="str">
        <f>IF(F280="","",VLOOKUP(F280,'Class Codes'!$A$4:$B$1221,2,FALSE))</f>
        <v/>
      </c>
    </row>
    <row r="281" spans="1:17" s="50" customFormat="1" x14ac:dyDescent="0.3">
      <c r="A281" s="33"/>
      <c r="B281" s="8" t="str">
        <f>IF(NOT(ISBLANK(A281)),VLOOKUP(A281,'Account Codes '!$B$4:$C$263,2,FALSE),"")</f>
        <v/>
      </c>
      <c r="C281" s="6"/>
      <c r="D281" s="6"/>
      <c r="E281" s="6"/>
      <c r="F281" s="7"/>
      <c r="G281" s="12"/>
      <c r="H281" s="12"/>
      <c r="I281" s="12"/>
      <c r="J281" s="12"/>
      <c r="K281" s="12"/>
      <c r="L281" s="10"/>
      <c r="M281" s="10"/>
      <c r="N281" s="11" t="str">
        <f t="shared" si="15"/>
        <v/>
      </c>
      <c r="O281" s="49" t="str">
        <f t="shared" si="16"/>
        <v/>
      </c>
      <c r="P281" s="46" t="str">
        <f>IF(A281="","",VLOOKUP(A281,'Account Codes '!$B$4:$D$263,3,FALSE))</f>
        <v/>
      </c>
      <c r="Q281" s="46" t="str">
        <f>IF(F281="","",VLOOKUP(F281,'Class Codes'!$A$4:$B$1221,2,FALSE))</f>
        <v/>
      </c>
    </row>
    <row r="282" spans="1:17" s="50" customFormat="1" x14ac:dyDescent="0.3">
      <c r="A282" s="33"/>
      <c r="B282" s="8" t="str">
        <f>IF(NOT(ISBLANK(A282)),VLOOKUP(A282,'Account Codes '!$B$4:$C$263,2,FALSE),"")</f>
        <v/>
      </c>
      <c r="C282" s="6"/>
      <c r="D282" s="6"/>
      <c r="E282" s="6"/>
      <c r="F282" s="7"/>
      <c r="G282" s="12"/>
      <c r="H282" s="12"/>
      <c r="I282" s="12"/>
      <c r="J282" s="12"/>
      <c r="K282" s="12"/>
      <c r="L282" s="10"/>
      <c r="M282" s="10"/>
      <c r="N282" s="11" t="str">
        <f t="shared" si="15"/>
        <v/>
      </c>
      <c r="O282" s="49" t="str">
        <f t="shared" si="16"/>
        <v/>
      </c>
      <c r="P282" s="46" t="str">
        <f>IF(A282="","",VLOOKUP(A282,'Account Codes '!$B$4:$D$263,3,FALSE))</f>
        <v/>
      </c>
      <c r="Q282" s="46" t="str">
        <f>IF(F282="","",VLOOKUP(F282,'Class Codes'!$A$4:$B$1221,2,FALSE))</f>
        <v/>
      </c>
    </row>
    <row r="283" spans="1:17" s="50" customFormat="1" x14ac:dyDescent="0.3">
      <c r="A283" s="33"/>
      <c r="B283" s="8" t="str">
        <f>IF(NOT(ISBLANK(A283)),VLOOKUP(A283,'Account Codes '!$B$4:$C$263,2,FALSE),"")</f>
        <v/>
      </c>
      <c r="C283" s="6"/>
      <c r="D283" s="6"/>
      <c r="E283" s="6"/>
      <c r="F283" s="7"/>
      <c r="G283" s="12"/>
      <c r="H283" s="12"/>
      <c r="I283" s="12"/>
      <c r="J283" s="12"/>
      <c r="K283" s="12"/>
      <c r="L283" s="10"/>
      <c r="M283" s="10"/>
      <c r="N283" s="11" t="str">
        <f t="shared" si="15"/>
        <v/>
      </c>
      <c r="O283" s="49" t="str">
        <f t="shared" si="16"/>
        <v/>
      </c>
      <c r="P283" s="46" t="str">
        <f>IF(A283="","",VLOOKUP(A283,'Account Codes '!$B$4:$D$263,3,FALSE))</f>
        <v/>
      </c>
      <c r="Q283" s="46" t="str">
        <f>IF(F283="","",VLOOKUP(F283,'Class Codes'!$A$4:$B$1221,2,FALSE))</f>
        <v/>
      </c>
    </row>
    <row r="284" spans="1:17" s="50" customFormat="1" x14ac:dyDescent="0.3">
      <c r="A284" s="33"/>
      <c r="B284" s="8" t="str">
        <f>IF(NOT(ISBLANK(A284)),VLOOKUP(A284,'Account Codes '!$B$4:$C$263,2,FALSE),"")</f>
        <v/>
      </c>
      <c r="C284" s="6"/>
      <c r="D284" s="6"/>
      <c r="E284" s="6"/>
      <c r="F284" s="7"/>
      <c r="G284" s="12"/>
      <c r="H284" s="12"/>
      <c r="I284" s="12"/>
      <c r="J284" s="12"/>
      <c r="K284" s="12"/>
      <c r="L284" s="10"/>
      <c r="M284" s="10"/>
      <c r="N284" s="11" t="str">
        <f t="shared" si="15"/>
        <v/>
      </c>
      <c r="O284" s="49" t="str">
        <f t="shared" si="16"/>
        <v/>
      </c>
      <c r="P284" s="46" t="str">
        <f>IF(A284="","",VLOOKUP(A284,'Account Codes '!$B$4:$D$263,3,FALSE))</f>
        <v/>
      </c>
      <c r="Q284" s="46" t="str">
        <f>IF(F284="","",VLOOKUP(F284,'Class Codes'!$A$4:$B$1221,2,FALSE))</f>
        <v/>
      </c>
    </row>
    <row r="285" spans="1:17" s="50" customFormat="1" x14ac:dyDescent="0.3">
      <c r="A285" s="33"/>
      <c r="B285" s="8" t="str">
        <f>IF(NOT(ISBLANK(A285)),VLOOKUP(A285,'Account Codes '!$B$4:$C$263,2,FALSE),"")</f>
        <v/>
      </c>
      <c r="C285" s="6"/>
      <c r="D285" s="6"/>
      <c r="E285" s="6"/>
      <c r="F285" s="7"/>
      <c r="G285" s="12"/>
      <c r="H285" s="12"/>
      <c r="I285" s="12"/>
      <c r="J285" s="12"/>
      <c r="K285" s="12"/>
      <c r="L285" s="10"/>
      <c r="M285" s="10"/>
      <c r="N285" s="11" t="str">
        <f t="shared" si="15"/>
        <v/>
      </c>
      <c r="O285" s="49" t="str">
        <f t="shared" si="16"/>
        <v/>
      </c>
      <c r="P285" s="46" t="str">
        <f>IF(A285="","",VLOOKUP(A285,'Account Codes '!$B$4:$D$263,3,FALSE))</f>
        <v/>
      </c>
      <c r="Q285" s="46" t="str">
        <f>IF(F285="","",VLOOKUP(F285,'Class Codes'!$A$4:$B$1221,2,FALSE))</f>
        <v/>
      </c>
    </row>
    <row r="286" spans="1:17" s="50" customFormat="1" x14ac:dyDescent="0.3">
      <c r="A286" s="33"/>
      <c r="B286" s="8" t="str">
        <f>IF(NOT(ISBLANK(A286)),VLOOKUP(A286,'Account Codes '!$B$4:$C$263,2,FALSE),"")</f>
        <v/>
      </c>
      <c r="C286" s="6"/>
      <c r="D286" s="6"/>
      <c r="E286" s="6"/>
      <c r="F286" s="7"/>
      <c r="G286" s="12"/>
      <c r="H286" s="12"/>
      <c r="I286" s="12"/>
      <c r="J286" s="12"/>
      <c r="K286" s="12"/>
      <c r="L286" s="10"/>
      <c r="M286" s="10"/>
      <c r="N286" s="11" t="str">
        <f t="shared" si="15"/>
        <v/>
      </c>
      <c r="O286" s="49" t="str">
        <f t="shared" si="16"/>
        <v/>
      </c>
      <c r="P286" s="46" t="str">
        <f>IF(A286="","",VLOOKUP(A286,'Account Codes '!$B$4:$D$263,3,FALSE))</f>
        <v/>
      </c>
      <c r="Q286" s="46" t="str">
        <f>IF(F286="","",VLOOKUP(F286,'Class Codes'!$A$4:$B$1221,2,FALSE))</f>
        <v/>
      </c>
    </row>
    <row r="287" spans="1:17" s="50" customFormat="1" x14ac:dyDescent="0.3">
      <c r="A287" s="33"/>
      <c r="B287" s="8" t="str">
        <f>IF(NOT(ISBLANK(A287)),VLOOKUP(A287,'Account Codes '!$B$4:$C$263,2,FALSE),"")</f>
        <v/>
      </c>
      <c r="C287" s="6"/>
      <c r="D287" s="6"/>
      <c r="E287" s="6"/>
      <c r="F287" s="7"/>
      <c r="G287" s="12"/>
      <c r="H287" s="12"/>
      <c r="I287" s="12"/>
      <c r="J287" s="12"/>
      <c r="K287" s="12"/>
      <c r="L287" s="10"/>
      <c r="M287" s="10"/>
      <c r="N287" s="11" t="str">
        <f t="shared" si="15"/>
        <v/>
      </c>
      <c r="O287" s="49" t="str">
        <f t="shared" si="16"/>
        <v/>
      </c>
      <c r="P287" s="46" t="str">
        <f>IF(A287="","",VLOOKUP(A287,'Account Codes '!$B$4:$D$263,3,FALSE))</f>
        <v/>
      </c>
      <c r="Q287" s="46" t="str">
        <f>IF(F287="","",VLOOKUP(F287,'Class Codes'!$A$4:$B$1221,2,FALSE))</f>
        <v/>
      </c>
    </row>
    <row r="288" spans="1:17" s="50" customFormat="1" x14ac:dyDescent="0.3">
      <c r="A288" s="33"/>
      <c r="B288" s="8" t="str">
        <f>IF(NOT(ISBLANK(A288)),VLOOKUP(A288,'Account Codes '!$B$4:$C$263,2,FALSE),"")</f>
        <v/>
      </c>
      <c r="C288" s="6"/>
      <c r="D288" s="6"/>
      <c r="E288" s="6"/>
      <c r="F288" s="7"/>
      <c r="G288" s="12"/>
      <c r="H288" s="12"/>
      <c r="I288" s="12"/>
      <c r="J288" s="12"/>
      <c r="K288" s="12"/>
      <c r="L288" s="10"/>
      <c r="M288" s="10"/>
      <c r="N288" s="11" t="str">
        <f t="shared" si="15"/>
        <v/>
      </c>
      <c r="O288" s="49" t="str">
        <f t="shared" si="16"/>
        <v/>
      </c>
      <c r="P288" s="46" t="str">
        <f>IF(A288="","",VLOOKUP(A288,'Account Codes '!$B$4:$D$263,3,FALSE))</f>
        <v/>
      </c>
      <c r="Q288" s="46" t="str">
        <f>IF(F288="","",VLOOKUP(F288,'Class Codes'!$A$4:$B$1221,2,FALSE))</f>
        <v/>
      </c>
    </row>
    <row r="289" spans="1:17" s="50" customFormat="1" x14ac:dyDescent="0.3">
      <c r="A289" s="33"/>
      <c r="B289" s="8" t="str">
        <f>IF(NOT(ISBLANK(A289)),VLOOKUP(A289,'Account Codes '!$B$4:$C$263,2,FALSE),"")</f>
        <v/>
      </c>
      <c r="C289" s="6"/>
      <c r="D289" s="6"/>
      <c r="E289" s="6"/>
      <c r="F289" s="7"/>
      <c r="G289" s="12"/>
      <c r="H289" s="12"/>
      <c r="I289" s="12"/>
      <c r="J289" s="12"/>
      <c r="K289" s="12"/>
      <c r="L289" s="10"/>
      <c r="M289" s="10"/>
      <c r="N289" s="11" t="str">
        <f t="shared" si="15"/>
        <v/>
      </c>
      <c r="O289" s="49" t="str">
        <f t="shared" si="16"/>
        <v/>
      </c>
      <c r="P289" s="46" t="str">
        <f>IF(A289="","",VLOOKUP(A289,'Account Codes '!$B$4:$D$263,3,FALSE))</f>
        <v/>
      </c>
      <c r="Q289" s="46" t="str">
        <f>IF(F289="","",VLOOKUP(F289,'Class Codes'!$A$4:$B$1221,2,FALSE))</f>
        <v/>
      </c>
    </row>
    <row r="290" spans="1:17" s="50" customFormat="1" x14ac:dyDescent="0.3">
      <c r="A290" s="33"/>
      <c r="B290" s="8" t="str">
        <f>IF(NOT(ISBLANK(A290)),VLOOKUP(A290,'Account Codes '!$B$4:$C$263,2,FALSE),"")</f>
        <v/>
      </c>
      <c r="C290" s="6"/>
      <c r="D290" s="6"/>
      <c r="E290" s="6"/>
      <c r="F290" s="7"/>
      <c r="G290" s="12"/>
      <c r="H290" s="12"/>
      <c r="I290" s="12"/>
      <c r="J290" s="12"/>
      <c r="K290" s="12"/>
      <c r="L290" s="10"/>
      <c r="M290" s="10"/>
      <c r="N290" s="11" t="str">
        <f t="shared" si="15"/>
        <v/>
      </c>
      <c r="O290" s="49" t="str">
        <f t="shared" si="16"/>
        <v/>
      </c>
      <c r="P290" s="46" t="str">
        <f>IF(A290="","",VLOOKUP(A290,'Account Codes '!$B$4:$D$263,3,FALSE))</f>
        <v/>
      </c>
      <c r="Q290" s="46" t="str">
        <f>IF(F290="","",VLOOKUP(F290,'Class Codes'!$A$4:$B$1221,2,FALSE))</f>
        <v/>
      </c>
    </row>
    <row r="291" spans="1:17" s="50" customFormat="1" x14ac:dyDescent="0.3">
      <c r="A291" s="33"/>
      <c r="B291" s="8" t="str">
        <f>IF(NOT(ISBLANK(A291)),VLOOKUP(A291,'Account Codes '!$B$4:$C$263,2,FALSE),"")</f>
        <v/>
      </c>
      <c r="C291" s="6"/>
      <c r="D291" s="6"/>
      <c r="E291" s="6"/>
      <c r="F291" s="7"/>
      <c r="G291" s="12"/>
      <c r="H291" s="12"/>
      <c r="I291" s="12"/>
      <c r="J291" s="12"/>
      <c r="K291" s="12"/>
      <c r="L291" s="10"/>
      <c r="M291" s="10"/>
      <c r="N291" s="11" t="str">
        <f t="shared" si="15"/>
        <v/>
      </c>
      <c r="O291" s="49" t="str">
        <f t="shared" si="16"/>
        <v/>
      </c>
      <c r="P291" s="46" t="str">
        <f>IF(A291="","",VLOOKUP(A291,'Account Codes '!$B$4:$D$263,3,FALSE))</f>
        <v/>
      </c>
      <c r="Q291" s="46" t="str">
        <f>IF(F291="","",VLOOKUP(F291,'Class Codes'!$A$4:$B$1221,2,FALSE))</f>
        <v/>
      </c>
    </row>
    <row r="292" spans="1:17" s="50" customFormat="1" x14ac:dyDescent="0.3">
      <c r="A292" s="33"/>
      <c r="B292" s="8" t="str">
        <f>IF(NOT(ISBLANK(A292)),VLOOKUP(A292,'Account Codes '!$B$4:$C$263,2,FALSE),"")</f>
        <v/>
      </c>
      <c r="C292" s="6"/>
      <c r="D292" s="6"/>
      <c r="E292" s="6"/>
      <c r="F292" s="7"/>
      <c r="G292" s="12"/>
      <c r="H292" s="12"/>
      <c r="I292" s="12"/>
      <c r="J292" s="12"/>
      <c r="K292" s="12"/>
      <c r="L292" s="10"/>
      <c r="M292" s="10"/>
      <c r="N292" s="11" t="str">
        <f t="shared" si="15"/>
        <v/>
      </c>
      <c r="O292" s="49" t="str">
        <f t="shared" si="16"/>
        <v/>
      </c>
      <c r="P292" s="46" t="str">
        <f>IF(A292="","",VLOOKUP(A292,'Account Codes '!$B$4:$D$263,3,FALSE))</f>
        <v/>
      </c>
      <c r="Q292" s="46" t="str">
        <f>IF(F292="","",VLOOKUP(F292,'Class Codes'!$A$4:$B$1221,2,FALSE))</f>
        <v/>
      </c>
    </row>
    <row r="293" spans="1:17" s="50" customFormat="1" x14ac:dyDescent="0.3">
      <c r="A293" s="33"/>
      <c r="B293" s="8" t="str">
        <f>IF(NOT(ISBLANK(A293)),VLOOKUP(A293,'Account Codes '!$B$4:$C$263,2,FALSE),"")</f>
        <v/>
      </c>
      <c r="C293" s="6"/>
      <c r="D293" s="6"/>
      <c r="E293" s="6"/>
      <c r="F293" s="7"/>
      <c r="G293" s="12"/>
      <c r="H293" s="12"/>
      <c r="I293" s="12"/>
      <c r="J293" s="12"/>
      <c r="K293" s="12"/>
      <c r="L293" s="10"/>
      <c r="M293" s="10"/>
      <c r="N293" s="11" t="str">
        <f t="shared" si="15"/>
        <v/>
      </c>
      <c r="O293" s="49" t="str">
        <f t="shared" si="16"/>
        <v/>
      </c>
      <c r="P293" s="46" t="str">
        <f>IF(A293="","",VLOOKUP(A293,'Account Codes '!$B$4:$D$263,3,FALSE))</f>
        <v/>
      </c>
      <c r="Q293" s="46" t="str">
        <f>IF(F293="","",VLOOKUP(F293,'Class Codes'!$A$4:$B$1221,2,FALSE))</f>
        <v/>
      </c>
    </row>
    <row r="294" spans="1:17" s="50" customFormat="1" x14ac:dyDescent="0.3">
      <c r="A294" s="33"/>
      <c r="B294" s="8" t="str">
        <f>IF(NOT(ISBLANK(A294)),VLOOKUP(A294,'Account Codes '!$B$4:$C$263,2,FALSE),"")</f>
        <v/>
      </c>
      <c r="C294" s="6"/>
      <c r="D294" s="6"/>
      <c r="E294" s="6"/>
      <c r="F294" s="7"/>
      <c r="G294" s="12"/>
      <c r="H294" s="12"/>
      <c r="I294" s="12"/>
      <c r="J294" s="12"/>
      <c r="K294" s="12"/>
      <c r="L294" s="10"/>
      <c r="M294" s="10"/>
      <c r="N294" s="11" t="str">
        <f t="shared" si="15"/>
        <v/>
      </c>
      <c r="O294" s="49" t="str">
        <f t="shared" si="16"/>
        <v/>
      </c>
      <c r="P294" s="46" t="str">
        <f>IF(A294="","",VLOOKUP(A294,'Account Codes '!$B$4:$D$263,3,FALSE))</f>
        <v/>
      </c>
      <c r="Q294" s="46" t="str">
        <f>IF(F294="","",VLOOKUP(F294,'Class Codes'!$A$4:$B$1221,2,FALSE))</f>
        <v/>
      </c>
    </row>
    <row r="295" spans="1:17" s="50" customFormat="1" x14ac:dyDescent="0.3">
      <c r="A295" s="33"/>
      <c r="B295" s="8" t="str">
        <f>IF(NOT(ISBLANK(A295)),VLOOKUP(A295,'Account Codes '!$B$4:$C$263,2,FALSE),"")</f>
        <v/>
      </c>
      <c r="C295" s="6"/>
      <c r="D295" s="6"/>
      <c r="E295" s="6"/>
      <c r="F295" s="7"/>
      <c r="G295" s="12"/>
      <c r="H295" s="12"/>
      <c r="I295" s="12"/>
      <c r="J295" s="12"/>
      <c r="K295" s="12"/>
      <c r="L295" s="10"/>
      <c r="M295" s="10"/>
      <c r="N295" s="11" t="str">
        <f t="shared" si="15"/>
        <v/>
      </c>
      <c r="O295" s="49" t="str">
        <f t="shared" si="16"/>
        <v/>
      </c>
      <c r="P295" s="46" t="str">
        <f>IF(A295="","",VLOOKUP(A295,'Account Codes '!$B$4:$D$263,3,FALSE))</f>
        <v/>
      </c>
      <c r="Q295" s="46" t="str">
        <f>IF(F295="","",VLOOKUP(F295,'Class Codes'!$A$4:$B$1221,2,FALSE))</f>
        <v/>
      </c>
    </row>
    <row r="296" spans="1:17" s="50" customFormat="1" x14ac:dyDescent="0.3">
      <c r="A296" s="33"/>
      <c r="B296" s="8" t="str">
        <f>IF(NOT(ISBLANK(A296)),VLOOKUP(A296,'Account Codes '!$B$4:$C$263,2,FALSE),"")</f>
        <v/>
      </c>
      <c r="C296" s="6"/>
      <c r="D296" s="6"/>
      <c r="E296" s="6"/>
      <c r="F296" s="7"/>
      <c r="G296" s="12"/>
      <c r="H296" s="12"/>
      <c r="I296" s="12"/>
      <c r="J296" s="12"/>
      <c r="K296" s="12"/>
      <c r="L296" s="10"/>
      <c r="M296" s="10"/>
      <c r="N296" s="11" t="str">
        <f t="shared" si="15"/>
        <v/>
      </c>
      <c r="O296" s="49" t="str">
        <f t="shared" si="16"/>
        <v/>
      </c>
      <c r="P296" s="46" t="str">
        <f>IF(A296="","",VLOOKUP(A296,'Account Codes '!$B$4:$D$263,3,FALSE))</f>
        <v/>
      </c>
      <c r="Q296" s="46" t="str">
        <f>IF(F296="","",VLOOKUP(F296,'Class Codes'!$A$4:$B$1221,2,FALSE))</f>
        <v/>
      </c>
    </row>
    <row r="297" spans="1:17" s="50" customFormat="1" x14ac:dyDescent="0.3">
      <c r="A297" s="33"/>
      <c r="B297" s="8" t="str">
        <f>IF(NOT(ISBLANK(A297)),VLOOKUP(A297,'Account Codes '!$B$4:$C$263,2,FALSE),"")</f>
        <v/>
      </c>
      <c r="C297" s="6"/>
      <c r="D297" s="6"/>
      <c r="E297" s="6"/>
      <c r="F297" s="7"/>
      <c r="G297" s="12"/>
      <c r="H297" s="12"/>
      <c r="I297" s="12"/>
      <c r="J297" s="12"/>
      <c r="K297" s="12"/>
      <c r="L297" s="10"/>
      <c r="M297" s="10"/>
      <c r="N297" s="11" t="str">
        <f t="shared" si="15"/>
        <v/>
      </c>
      <c r="O297" s="49" t="str">
        <f t="shared" si="16"/>
        <v/>
      </c>
      <c r="P297" s="46" t="str">
        <f>IF(A297="","",VLOOKUP(A297,'Account Codes '!$B$4:$D$263,3,FALSE))</f>
        <v/>
      </c>
      <c r="Q297" s="46" t="str">
        <f>IF(F297="","",VLOOKUP(F297,'Class Codes'!$A$4:$B$1221,2,FALSE))</f>
        <v/>
      </c>
    </row>
    <row r="298" spans="1:17" s="50" customFormat="1" x14ac:dyDescent="0.3">
      <c r="A298" s="33"/>
      <c r="B298" s="8" t="str">
        <f>IF(NOT(ISBLANK(A298)),VLOOKUP(A298,'Account Codes '!$B$4:$C$263,2,FALSE),"")</f>
        <v/>
      </c>
      <c r="C298" s="6"/>
      <c r="D298" s="6"/>
      <c r="E298" s="6"/>
      <c r="F298" s="7"/>
      <c r="G298" s="12"/>
      <c r="H298" s="12"/>
      <c r="I298" s="12"/>
      <c r="J298" s="12"/>
      <c r="K298" s="12"/>
      <c r="L298" s="10"/>
      <c r="M298" s="10"/>
      <c r="N298" s="11" t="str">
        <f t="shared" si="15"/>
        <v/>
      </c>
      <c r="O298" s="49" t="str">
        <f t="shared" si="16"/>
        <v/>
      </c>
      <c r="P298" s="46" t="str">
        <f>IF(A298="","",VLOOKUP(A298,'Account Codes '!$B$4:$D$263,3,FALSE))</f>
        <v/>
      </c>
      <c r="Q298" s="46" t="str">
        <f>IF(F298="","",VLOOKUP(F298,'Class Codes'!$A$4:$B$1221,2,FALSE))</f>
        <v/>
      </c>
    </row>
    <row r="299" spans="1:17" s="50" customFormat="1" x14ac:dyDescent="0.3">
      <c r="A299" s="33"/>
      <c r="B299" s="8" t="str">
        <f>IF(NOT(ISBLANK(A299)),VLOOKUP(A299,'Account Codes '!$B$4:$C$263,2,FALSE),"")</f>
        <v/>
      </c>
      <c r="C299" s="6"/>
      <c r="D299" s="6"/>
      <c r="E299" s="6"/>
      <c r="F299" s="7"/>
      <c r="G299" s="12"/>
      <c r="H299" s="12"/>
      <c r="I299" s="12"/>
      <c r="J299" s="12"/>
      <c r="K299" s="12"/>
      <c r="L299" s="10"/>
      <c r="M299" s="10"/>
      <c r="N299" s="11" t="str">
        <f t="shared" si="15"/>
        <v/>
      </c>
      <c r="O299" s="49" t="str">
        <f t="shared" si="16"/>
        <v/>
      </c>
      <c r="P299" s="46" t="str">
        <f>IF(A299="","",VLOOKUP(A299,'Account Codes '!$B$4:$D$263,3,FALSE))</f>
        <v/>
      </c>
      <c r="Q299" s="46" t="str">
        <f>IF(F299="","",VLOOKUP(F299,'Class Codes'!$A$4:$B$1221,2,FALSE))</f>
        <v/>
      </c>
    </row>
    <row r="300" spans="1:17" s="50" customFormat="1" x14ac:dyDescent="0.3">
      <c r="A300" s="33"/>
      <c r="B300" s="8" t="str">
        <f>IF(NOT(ISBLANK(A300)),VLOOKUP(A300,'Account Codes '!$B$4:$C$263,2,FALSE),"")</f>
        <v/>
      </c>
      <c r="C300" s="6"/>
      <c r="D300" s="6"/>
      <c r="E300" s="6"/>
      <c r="F300" s="7"/>
      <c r="G300" s="12"/>
      <c r="H300" s="12"/>
      <c r="I300" s="12"/>
      <c r="J300" s="12"/>
      <c r="K300" s="12"/>
      <c r="L300" s="10"/>
      <c r="M300" s="10"/>
      <c r="N300" s="11" t="str">
        <f t="shared" si="15"/>
        <v/>
      </c>
      <c r="O300" s="49" t="str">
        <f t="shared" si="16"/>
        <v/>
      </c>
      <c r="P300" s="46" t="str">
        <f>IF(A300="","",VLOOKUP(A300,'Account Codes '!$B$4:$D$263,3,FALSE))</f>
        <v/>
      </c>
      <c r="Q300" s="46" t="str">
        <f>IF(F300="","",VLOOKUP(F300,'Class Codes'!$A$4:$B$1221,2,FALSE))</f>
        <v/>
      </c>
    </row>
    <row r="301" spans="1:17" s="50" customFormat="1" x14ac:dyDescent="0.3">
      <c r="A301" s="33"/>
      <c r="B301" s="8" t="str">
        <f>IF(NOT(ISBLANK(A301)),VLOOKUP(A301,'Account Codes '!$B$4:$C$263,2,FALSE),"")</f>
        <v/>
      </c>
      <c r="C301" s="6"/>
      <c r="D301" s="6"/>
      <c r="E301" s="6"/>
      <c r="F301" s="7"/>
      <c r="G301" s="12"/>
      <c r="H301" s="12"/>
      <c r="I301" s="12"/>
      <c r="J301" s="12"/>
      <c r="K301" s="12"/>
      <c r="L301" s="10"/>
      <c r="M301" s="10"/>
      <c r="N301" s="11" t="str">
        <f t="shared" si="15"/>
        <v/>
      </c>
      <c r="O301" s="49" t="str">
        <f t="shared" si="16"/>
        <v/>
      </c>
      <c r="P301" s="46" t="str">
        <f>IF(A301="","",VLOOKUP(A301,'Account Codes '!$B$4:$D$263,3,FALSE))</f>
        <v/>
      </c>
      <c r="Q301" s="46" t="str">
        <f>IF(F301="","",VLOOKUP(F301,'Class Codes'!$A$4:$B$1221,2,FALSE))</f>
        <v/>
      </c>
    </row>
    <row r="302" spans="1:17" s="50" customFormat="1" x14ac:dyDescent="0.3">
      <c r="A302" s="33"/>
      <c r="B302" s="8" t="str">
        <f>IF(NOT(ISBLANK(A302)),VLOOKUP(A302,'Account Codes '!$B$4:$C$263,2,FALSE),"")</f>
        <v/>
      </c>
      <c r="C302" s="6"/>
      <c r="D302" s="6"/>
      <c r="E302" s="6"/>
      <c r="F302" s="7"/>
      <c r="G302" s="12"/>
      <c r="H302" s="12"/>
      <c r="I302" s="12"/>
      <c r="J302" s="12"/>
      <c r="K302" s="12"/>
      <c r="L302" s="10"/>
      <c r="M302" s="10"/>
      <c r="N302" s="11" t="str">
        <f t="shared" si="15"/>
        <v/>
      </c>
      <c r="O302" s="49" t="str">
        <f t="shared" si="16"/>
        <v/>
      </c>
      <c r="P302" s="46" t="str">
        <f>IF(A302="","",VLOOKUP(A302,'Account Codes '!$B$4:$D$263,3,FALSE))</f>
        <v/>
      </c>
      <c r="Q302" s="46" t="str">
        <f>IF(F302="","",VLOOKUP(F302,'Class Codes'!$A$4:$B$1221,2,FALSE))</f>
        <v/>
      </c>
    </row>
    <row r="303" spans="1:17" s="50" customFormat="1" x14ac:dyDescent="0.3">
      <c r="A303" s="33"/>
      <c r="B303" s="8" t="str">
        <f>IF(NOT(ISBLANK(A303)),VLOOKUP(A303,'Account Codes '!$B$4:$C$263,2,FALSE),"")</f>
        <v/>
      </c>
      <c r="C303" s="6"/>
      <c r="D303" s="6"/>
      <c r="E303" s="6"/>
      <c r="F303" s="7"/>
      <c r="G303" s="12"/>
      <c r="H303" s="12"/>
      <c r="I303" s="12"/>
      <c r="J303" s="12"/>
      <c r="K303" s="12"/>
      <c r="L303" s="10"/>
      <c r="M303" s="10"/>
      <c r="N303" s="11" t="str">
        <f t="shared" si="15"/>
        <v/>
      </c>
      <c r="O303" s="49" t="str">
        <f t="shared" si="16"/>
        <v/>
      </c>
      <c r="P303" s="46" t="str">
        <f>IF(A303="","",VLOOKUP(A303,'Account Codes '!$B$4:$D$263,3,FALSE))</f>
        <v/>
      </c>
      <c r="Q303" s="46" t="str">
        <f>IF(F303="","",VLOOKUP(F303,'Class Codes'!$A$4:$B$1221,2,FALSE))</f>
        <v/>
      </c>
    </row>
    <row r="304" spans="1:17" s="50" customFormat="1" x14ac:dyDescent="0.3">
      <c r="A304" s="33"/>
      <c r="B304" s="8" t="str">
        <f>IF(NOT(ISBLANK(A304)),VLOOKUP(A304,'Account Codes '!$B$4:$C$263,2,FALSE),"")</f>
        <v/>
      </c>
      <c r="C304" s="6"/>
      <c r="D304" s="6"/>
      <c r="E304" s="6"/>
      <c r="F304" s="7"/>
      <c r="G304" s="12"/>
      <c r="H304" s="12"/>
      <c r="I304" s="12"/>
      <c r="J304" s="12"/>
      <c r="K304" s="12"/>
      <c r="L304" s="10"/>
      <c r="M304" s="10"/>
      <c r="N304" s="11" t="str">
        <f t="shared" si="15"/>
        <v/>
      </c>
      <c r="O304" s="49" t="str">
        <f t="shared" si="16"/>
        <v/>
      </c>
      <c r="P304" s="46" t="str">
        <f>IF(A304="","",VLOOKUP(A304,'Account Codes '!$B$4:$D$263,3,FALSE))</f>
        <v/>
      </c>
      <c r="Q304" s="46" t="str">
        <f>IF(F304="","",VLOOKUP(F304,'Class Codes'!$A$4:$B$1221,2,FALSE))</f>
        <v/>
      </c>
    </row>
    <row r="305" spans="1:17" s="50" customFormat="1" x14ac:dyDescent="0.3">
      <c r="A305" s="33"/>
      <c r="B305" s="8" t="str">
        <f>IF(NOT(ISBLANK(A305)),VLOOKUP(A305,'Account Codes '!$B$4:$C$263,2,FALSE),"")</f>
        <v/>
      </c>
      <c r="C305" s="6"/>
      <c r="D305" s="6"/>
      <c r="E305" s="6"/>
      <c r="F305" s="7"/>
      <c r="G305" s="12"/>
      <c r="H305" s="12"/>
      <c r="I305" s="12"/>
      <c r="J305" s="12"/>
      <c r="K305" s="12"/>
      <c r="L305" s="10"/>
      <c r="M305" s="10"/>
      <c r="N305" s="11" t="str">
        <f t="shared" si="15"/>
        <v/>
      </c>
      <c r="O305" s="49" t="str">
        <f t="shared" si="16"/>
        <v/>
      </c>
      <c r="P305" s="46" t="str">
        <f>IF(A305="","",VLOOKUP(A305,'Account Codes '!$B$4:$D$263,3,FALSE))</f>
        <v/>
      </c>
      <c r="Q305" s="46" t="str">
        <f>IF(F305="","",VLOOKUP(F305,'Class Codes'!$A$4:$B$1221,2,FALSE))</f>
        <v/>
      </c>
    </row>
    <row r="306" spans="1:17" s="50" customFormat="1" x14ac:dyDescent="0.3">
      <c r="A306" s="33"/>
      <c r="B306" s="8" t="str">
        <f>IF(NOT(ISBLANK(A306)),VLOOKUP(A306,'Account Codes '!$B$4:$C$263,2,FALSE),"")</f>
        <v/>
      </c>
      <c r="C306" s="6"/>
      <c r="D306" s="6"/>
      <c r="E306" s="6"/>
      <c r="F306" s="7"/>
      <c r="G306" s="12"/>
      <c r="H306" s="12"/>
      <c r="I306" s="12"/>
      <c r="J306" s="12"/>
      <c r="K306" s="12"/>
      <c r="L306" s="10"/>
      <c r="M306" s="10"/>
      <c r="N306" s="11" t="str">
        <f t="shared" si="15"/>
        <v/>
      </c>
      <c r="O306" s="49" t="str">
        <f t="shared" si="16"/>
        <v/>
      </c>
      <c r="P306" s="46" t="str">
        <f>IF(A306="","",VLOOKUP(A306,'Account Codes '!$B$4:$D$263,3,FALSE))</f>
        <v/>
      </c>
      <c r="Q306" s="46" t="str">
        <f>IF(F306="","",VLOOKUP(F306,'Class Codes'!$A$4:$B$1221,2,FALSE))</f>
        <v/>
      </c>
    </row>
    <row r="307" spans="1:17" s="50" customFormat="1" x14ac:dyDescent="0.3">
      <c r="A307" s="33"/>
      <c r="B307" s="8" t="str">
        <f>IF(NOT(ISBLANK(A307)),VLOOKUP(A307,'Account Codes '!$B$4:$C$263,2,FALSE),"")</f>
        <v/>
      </c>
      <c r="C307" s="6"/>
      <c r="D307" s="6"/>
      <c r="E307" s="6"/>
      <c r="F307" s="7"/>
      <c r="G307" s="12"/>
      <c r="H307" s="12"/>
      <c r="I307" s="12"/>
      <c r="J307" s="12"/>
      <c r="K307" s="12"/>
      <c r="L307" s="10"/>
      <c r="M307" s="10"/>
      <c r="N307" s="11" t="str">
        <f t="shared" si="15"/>
        <v/>
      </c>
      <c r="O307" s="49" t="str">
        <f t="shared" si="16"/>
        <v/>
      </c>
      <c r="P307" s="46" t="str">
        <f>IF(A307="","",VLOOKUP(A307,'Account Codes '!$B$4:$D$263,3,FALSE))</f>
        <v/>
      </c>
      <c r="Q307" s="46" t="str">
        <f>IF(F307="","",VLOOKUP(F307,'Class Codes'!$A$4:$B$1221,2,FALSE))</f>
        <v/>
      </c>
    </row>
    <row r="308" spans="1:17" s="50" customFormat="1" x14ac:dyDescent="0.3">
      <c r="A308" s="33"/>
      <c r="B308" s="8" t="str">
        <f>IF(NOT(ISBLANK(A308)),VLOOKUP(A308,'Account Codes '!$B$4:$C$263,2,FALSE),"")</f>
        <v/>
      </c>
      <c r="C308" s="6"/>
      <c r="D308" s="6"/>
      <c r="E308" s="6"/>
      <c r="F308" s="7"/>
      <c r="G308" s="12"/>
      <c r="H308" s="12"/>
      <c r="I308" s="12"/>
      <c r="J308" s="12"/>
      <c r="K308" s="12"/>
      <c r="L308" s="10"/>
      <c r="M308" s="10"/>
      <c r="N308" s="11" t="str">
        <f t="shared" si="15"/>
        <v/>
      </c>
      <c r="O308" s="49" t="str">
        <f t="shared" si="16"/>
        <v/>
      </c>
      <c r="P308" s="46" t="str">
        <f>IF(A308="","",VLOOKUP(A308,'Account Codes '!$B$4:$D$263,3,FALSE))</f>
        <v/>
      </c>
      <c r="Q308" s="46" t="str">
        <f>IF(F308="","",VLOOKUP(F308,'Class Codes'!$A$4:$B$1221,2,FALSE))</f>
        <v/>
      </c>
    </row>
    <row r="309" spans="1:17" s="50" customFormat="1" x14ac:dyDescent="0.3">
      <c r="A309" s="33"/>
      <c r="B309" s="8" t="str">
        <f>IF(NOT(ISBLANK(A309)),VLOOKUP(A309,'Account Codes '!$B$4:$C$263,2,FALSE),"")</f>
        <v/>
      </c>
      <c r="C309" s="6"/>
      <c r="D309" s="6"/>
      <c r="E309" s="6"/>
      <c r="F309" s="7"/>
      <c r="G309" s="12"/>
      <c r="H309" s="12"/>
      <c r="I309" s="12"/>
      <c r="J309" s="12"/>
      <c r="K309" s="12"/>
      <c r="L309" s="10"/>
      <c r="M309" s="10"/>
      <c r="N309" s="11" t="str">
        <f t="shared" si="15"/>
        <v/>
      </c>
      <c r="O309" s="49" t="str">
        <f t="shared" si="16"/>
        <v/>
      </c>
      <c r="P309" s="46" t="str">
        <f>IF(A309="","",VLOOKUP(A309,'Account Codes '!$B$4:$D$263,3,FALSE))</f>
        <v/>
      </c>
      <c r="Q309" s="46" t="str">
        <f>IF(F309="","",VLOOKUP(F309,'Class Codes'!$A$4:$B$1221,2,FALSE))</f>
        <v/>
      </c>
    </row>
    <row r="310" spans="1:17" s="50" customFormat="1" x14ac:dyDescent="0.3">
      <c r="A310" s="33"/>
      <c r="B310" s="8" t="str">
        <f>IF(NOT(ISBLANK(A310)),VLOOKUP(A310,'Account Codes '!$B$4:$C$263,2,FALSE),"")</f>
        <v/>
      </c>
      <c r="C310" s="6"/>
      <c r="D310" s="6"/>
      <c r="E310" s="6"/>
      <c r="F310" s="7"/>
      <c r="G310" s="12"/>
      <c r="H310" s="12"/>
      <c r="I310" s="12"/>
      <c r="J310" s="12"/>
      <c r="K310" s="12"/>
      <c r="L310" s="10"/>
      <c r="M310" s="10"/>
      <c r="N310" s="11" t="str">
        <f t="shared" si="15"/>
        <v/>
      </c>
      <c r="O310" s="49" t="str">
        <f t="shared" si="16"/>
        <v/>
      </c>
      <c r="P310" s="46" t="str">
        <f>IF(A310="","",VLOOKUP(A310,'Account Codes '!$B$4:$D$263,3,FALSE))</f>
        <v/>
      </c>
      <c r="Q310" s="46" t="str">
        <f>IF(F310="","",VLOOKUP(F310,'Class Codes'!$A$4:$B$1221,2,FALSE))</f>
        <v/>
      </c>
    </row>
    <row r="311" spans="1:17" s="50" customFormat="1" x14ac:dyDescent="0.3">
      <c r="A311" s="33"/>
      <c r="B311" s="8" t="str">
        <f>IF(NOT(ISBLANK(A311)),VLOOKUP(A311,'Account Codes '!$B$4:$C$263,2,FALSE),"")</f>
        <v/>
      </c>
      <c r="C311" s="6"/>
      <c r="D311" s="6"/>
      <c r="E311" s="6"/>
      <c r="F311" s="7"/>
      <c r="G311" s="12"/>
      <c r="H311" s="12"/>
      <c r="I311" s="12"/>
      <c r="J311" s="12"/>
      <c r="K311" s="12"/>
      <c r="L311" s="10"/>
      <c r="M311" s="10"/>
      <c r="N311" s="11" t="str">
        <f t="shared" si="15"/>
        <v/>
      </c>
      <c r="O311" s="49" t="str">
        <f t="shared" si="16"/>
        <v/>
      </c>
      <c r="P311" s="46" t="str">
        <f>IF(A311="","",VLOOKUP(A311,'Account Codes '!$B$4:$D$263,3,FALSE))</f>
        <v/>
      </c>
      <c r="Q311" s="46" t="str">
        <f>IF(F311="","",VLOOKUP(F311,'Class Codes'!$A$4:$B$1221,2,FALSE))</f>
        <v/>
      </c>
    </row>
    <row r="312" spans="1:17" s="50" customFormat="1" x14ac:dyDescent="0.3">
      <c r="A312" s="33"/>
      <c r="B312" s="8" t="str">
        <f>IF(NOT(ISBLANK(A312)),VLOOKUP(A312,'Account Codes '!$B$4:$C$263,2,FALSE),"")</f>
        <v/>
      </c>
      <c r="C312" s="6"/>
      <c r="D312" s="6"/>
      <c r="E312" s="6"/>
      <c r="F312" s="7"/>
      <c r="G312" s="12"/>
      <c r="H312" s="12"/>
      <c r="I312" s="12"/>
      <c r="J312" s="12"/>
      <c r="K312" s="12"/>
      <c r="L312" s="10"/>
      <c r="M312" s="10"/>
      <c r="N312" s="11" t="str">
        <f t="shared" si="15"/>
        <v/>
      </c>
      <c r="O312" s="49" t="str">
        <f t="shared" si="16"/>
        <v/>
      </c>
      <c r="P312" s="46" t="str">
        <f>IF(A312="","",VLOOKUP(A312,'Account Codes '!$B$4:$D$263,3,FALSE))</f>
        <v/>
      </c>
      <c r="Q312" s="46" t="str">
        <f>IF(F312="","",VLOOKUP(F312,'Class Codes'!$A$4:$B$1221,2,FALSE))</f>
        <v/>
      </c>
    </row>
    <row r="313" spans="1:17" s="50" customFormat="1" x14ac:dyDescent="0.3">
      <c r="A313" s="33"/>
      <c r="B313" s="8" t="str">
        <f>IF(NOT(ISBLANK(A313)),VLOOKUP(A313,'Account Codes '!$B$4:$C$263,2,FALSE),"")</f>
        <v/>
      </c>
      <c r="C313" s="6"/>
      <c r="D313" s="6"/>
      <c r="E313" s="6"/>
      <c r="F313" s="7"/>
      <c r="G313" s="12"/>
      <c r="H313" s="12"/>
      <c r="I313" s="12"/>
      <c r="J313" s="12"/>
      <c r="K313" s="12"/>
      <c r="L313" s="10"/>
      <c r="M313" s="10"/>
      <c r="N313" s="11" t="str">
        <f t="shared" si="15"/>
        <v/>
      </c>
      <c r="O313" s="49" t="str">
        <f t="shared" si="16"/>
        <v/>
      </c>
      <c r="P313" s="46" t="str">
        <f>IF(A313="","",VLOOKUP(A313,'Account Codes '!$B$4:$D$263,3,FALSE))</f>
        <v/>
      </c>
      <c r="Q313" s="46" t="str">
        <f>IF(F313="","",VLOOKUP(F313,'Class Codes'!$A$4:$B$1221,2,FALSE))</f>
        <v/>
      </c>
    </row>
    <row r="314" spans="1:17" s="50" customFormat="1" x14ac:dyDescent="0.3">
      <c r="A314" s="33"/>
      <c r="B314" s="8" t="str">
        <f>IF(NOT(ISBLANK(A314)),VLOOKUP(A314,'Account Codes '!$B$4:$C$263,2,FALSE),"")</f>
        <v/>
      </c>
      <c r="C314" s="6"/>
      <c r="D314" s="6"/>
      <c r="E314" s="6"/>
      <c r="F314" s="7"/>
      <c r="G314" s="12"/>
      <c r="H314" s="12"/>
      <c r="I314" s="12"/>
      <c r="J314" s="12"/>
      <c r="K314" s="12"/>
      <c r="L314" s="10"/>
      <c r="M314" s="10"/>
      <c r="N314" s="11" t="str">
        <f t="shared" si="15"/>
        <v/>
      </c>
      <c r="O314" s="49" t="str">
        <f t="shared" si="16"/>
        <v/>
      </c>
      <c r="P314" s="46" t="str">
        <f>IF(A314="","",VLOOKUP(A314,'Account Codes '!$B$4:$D$263,3,FALSE))</f>
        <v/>
      </c>
      <c r="Q314" s="46" t="str">
        <f>IF(F314="","",VLOOKUP(F314,'Class Codes'!$A$4:$B$1221,2,FALSE))</f>
        <v/>
      </c>
    </row>
    <row r="315" spans="1:17" s="50" customFormat="1" x14ac:dyDescent="0.3">
      <c r="A315" s="33"/>
      <c r="B315" s="8" t="str">
        <f>IF(NOT(ISBLANK(A315)),VLOOKUP(A315,'Account Codes '!$B$4:$C$263,2,FALSE),"")</f>
        <v/>
      </c>
      <c r="C315" s="6"/>
      <c r="D315" s="6"/>
      <c r="E315" s="6"/>
      <c r="F315" s="7"/>
      <c r="G315" s="12"/>
      <c r="H315" s="12"/>
      <c r="I315" s="12"/>
      <c r="J315" s="12"/>
      <c r="K315" s="12"/>
      <c r="L315" s="10"/>
      <c r="M315" s="10"/>
      <c r="N315" s="11" t="str">
        <f t="shared" si="15"/>
        <v/>
      </c>
      <c r="O315" s="49" t="str">
        <f t="shared" si="16"/>
        <v/>
      </c>
      <c r="P315" s="46" t="str">
        <f>IF(A315="","",VLOOKUP(A315,'Account Codes '!$B$4:$D$263,3,FALSE))</f>
        <v/>
      </c>
      <c r="Q315" s="46" t="str">
        <f>IF(F315="","",VLOOKUP(F315,'Class Codes'!$A$4:$B$1221,2,FALSE))</f>
        <v/>
      </c>
    </row>
    <row r="316" spans="1:17" s="50" customFormat="1" x14ac:dyDescent="0.3">
      <c r="A316" s="33"/>
      <c r="B316" s="8" t="str">
        <f>IF(NOT(ISBLANK(A316)),VLOOKUP(A316,'Account Codes '!$B$4:$C$263,2,FALSE),"")</f>
        <v/>
      </c>
      <c r="C316" s="6"/>
      <c r="D316" s="6"/>
      <c r="E316" s="6"/>
      <c r="F316" s="7"/>
      <c r="G316" s="12"/>
      <c r="H316" s="12"/>
      <c r="I316" s="12"/>
      <c r="J316" s="12"/>
      <c r="K316" s="12"/>
      <c r="L316" s="10"/>
      <c r="M316" s="10"/>
      <c r="N316" s="11" t="str">
        <f t="shared" si="15"/>
        <v/>
      </c>
      <c r="O316" s="49" t="str">
        <f t="shared" si="16"/>
        <v/>
      </c>
      <c r="P316" s="46" t="str">
        <f>IF(A316="","",VLOOKUP(A316,'Account Codes '!$B$4:$D$263,3,FALSE))</f>
        <v/>
      </c>
      <c r="Q316" s="46" t="str">
        <f>IF(F316="","",VLOOKUP(F316,'Class Codes'!$A$4:$B$1221,2,FALSE))</f>
        <v/>
      </c>
    </row>
    <row r="317" spans="1:17" s="50" customFormat="1" x14ac:dyDescent="0.3">
      <c r="A317" s="33"/>
      <c r="B317" s="8" t="str">
        <f>IF(NOT(ISBLANK(A317)),VLOOKUP(A317,'Account Codes '!$B$4:$C$263,2,FALSE),"")</f>
        <v/>
      </c>
      <c r="C317" s="6"/>
      <c r="D317" s="6"/>
      <c r="E317" s="6"/>
      <c r="F317" s="7"/>
      <c r="G317" s="12"/>
      <c r="H317" s="12"/>
      <c r="I317" s="12"/>
      <c r="J317" s="12"/>
      <c r="K317" s="12"/>
      <c r="L317" s="10"/>
      <c r="M317" s="10"/>
      <c r="N317" s="11" t="str">
        <f t="shared" si="15"/>
        <v/>
      </c>
      <c r="O317" s="49" t="str">
        <f t="shared" si="16"/>
        <v/>
      </c>
      <c r="P317" s="46" t="str">
        <f>IF(A317="","",VLOOKUP(A317,'Account Codes '!$B$4:$D$263,3,FALSE))</f>
        <v/>
      </c>
      <c r="Q317" s="46" t="str">
        <f>IF(F317="","",VLOOKUP(F317,'Class Codes'!$A$4:$B$1221,2,FALSE))</f>
        <v/>
      </c>
    </row>
    <row r="318" spans="1:17" s="50" customFormat="1" x14ac:dyDescent="0.3">
      <c r="A318" s="33"/>
      <c r="B318" s="8" t="str">
        <f>IF(NOT(ISBLANK(A318)),VLOOKUP(A318,'Account Codes '!$B$4:$C$263,2,FALSE),"")</f>
        <v/>
      </c>
      <c r="C318" s="6"/>
      <c r="D318" s="6"/>
      <c r="E318" s="6"/>
      <c r="F318" s="7"/>
      <c r="G318" s="12"/>
      <c r="H318" s="12"/>
      <c r="I318" s="12"/>
      <c r="J318" s="12"/>
      <c r="K318" s="12"/>
      <c r="L318" s="10"/>
      <c r="M318" s="10"/>
      <c r="N318" s="11" t="str">
        <f t="shared" si="15"/>
        <v/>
      </c>
      <c r="O318" s="49" t="str">
        <f t="shared" si="16"/>
        <v/>
      </c>
      <c r="P318" s="46" t="str">
        <f>IF(A318="","",VLOOKUP(A318,'Account Codes '!$B$4:$D$263,3,FALSE))</f>
        <v/>
      </c>
      <c r="Q318" s="46" t="str">
        <f>IF(F318="","",VLOOKUP(F318,'Class Codes'!$A$4:$B$1221,2,FALSE))</f>
        <v/>
      </c>
    </row>
    <row r="319" spans="1:17" s="50" customFormat="1" x14ac:dyDescent="0.3">
      <c r="A319" s="33"/>
      <c r="B319" s="8" t="str">
        <f>IF(NOT(ISBLANK(A319)),VLOOKUP(A319,'Account Codes '!$B$4:$C$263,2,FALSE),"")</f>
        <v/>
      </c>
      <c r="C319" s="6"/>
      <c r="D319" s="6"/>
      <c r="E319" s="6"/>
      <c r="F319" s="7"/>
      <c r="G319" s="12"/>
      <c r="H319" s="12"/>
      <c r="I319" s="12"/>
      <c r="J319" s="12"/>
      <c r="K319" s="12"/>
      <c r="L319" s="10"/>
      <c r="M319" s="10"/>
      <c r="N319" s="11" t="str">
        <f t="shared" si="15"/>
        <v/>
      </c>
      <c r="O319" s="49" t="str">
        <f t="shared" si="16"/>
        <v/>
      </c>
      <c r="P319" s="46" t="str">
        <f>IF(A319="","",VLOOKUP(A319,'Account Codes '!$B$4:$D$263,3,FALSE))</f>
        <v/>
      </c>
      <c r="Q319" s="46" t="str">
        <f>IF(F319="","",VLOOKUP(F319,'Class Codes'!$A$4:$B$1221,2,FALSE))</f>
        <v/>
      </c>
    </row>
    <row r="320" spans="1:17" s="50" customFormat="1" x14ac:dyDescent="0.3">
      <c r="A320" s="33"/>
      <c r="B320" s="8" t="str">
        <f>IF(NOT(ISBLANK(A320)),VLOOKUP(A320,'Account Codes '!$B$4:$C$263,2,FALSE),"")</f>
        <v/>
      </c>
      <c r="C320" s="6"/>
      <c r="D320" s="6"/>
      <c r="E320" s="6"/>
      <c r="F320" s="7"/>
      <c r="G320" s="12"/>
      <c r="H320" s="12"/>
      <c r="I320" s="12"/>
      <c r="J320" s="12"/>
      <c r="K320" s="12"/>
      <c r="L320" s="10"/>
      <c r="M320" s="10"/>
      <c r="N320" s="11" t="str">
        <f t="shared" ref="N320:N383" si="17">IF(NOT(ISBLANK(L320)),L320*M320,"")</f>
        <v/>
      </c>
      <c r="O320" s="49" t="str">
        <f t="shared" si="16"/>
        <v/>
      </c>
      <c r="P320" s="46" t="str">
        <f>IF(A320="","",VLOOKUP(A320,'Account Codes '!$B$4:$D$263,3,FALSE))</f>
        <v/>
      </c>
      <c r="Q320" s="46" t="str">
        <f>IF(F320="","",VLOOKUP(F320,'Class Codes'!$A$4:$B$1221,2,FALSE))</f>
        <v/>
      </c>
    </row>
    <row r="321" spans="1:17" s="50" customFormat="1" x14ac:dyDescent="0.3">
      <c r="A321" s="33"/>
      <c r="B321" s="8" t="str">
        <f>IF(NOT(ISBLANK(A321)),VLOOKUP(A321,'Account Codes '!$B$4:$C$263,2,FALSE),"")</f>
        <v/>
      </c>
      <c r="C321" s="6"/>
      <c r="D321" s="6"/>
      <c r="E321" s="6"/>
      <c r="F321" s="7"/>
      <c r="G321" s="12"/>
      <c r="H321" s="12"/>
      <c r="I321" s="12"/>
      <c r="J321" s="12"/>
      <c r="K321" s="12"/>
      <c r="L321" s="10"/>
      <c r="M321" s="10"/>
      <c r="N321" s="11" t="str">
        <f t="shared" si="17"/>
        <v/>
      </c>
      <c r="O321" s="49" t="str">
        <f t="shared" si="16"/>
        <v/>
      </c>
      <c r="P321" s="46" t="str">
        <f>IF(A321="","",VLOOKUP(A321,'Account Codes '!$B$4:$D$263,3,FALSE))</f>
        <v/>
      </c>
      <c r="Q321" s="46" t="str">
        <f>IF(F321="","",VLOOKUP(F321,'Class Codes'!$A$4:$B$1221,2,FALSE))</f>
        <v/>
      </c>
    </row>
    <row r="322" spans="1:17" s="50" customFormat="1" x14ac:dyDescent="0.3">
      <c r="A322" s="33"/>
      <c r="B322" s="8" t="str">
        <f>IF(NOT(ISBLANK(A322)),VLOOKUP(A322,'Account Codes '!$B$4:$C$263,2,FALSE),"")</f>
        <v/>
      </c>
      <c r="C322" s="6"/>
      <c r="D322" s="6"/>
      <c r="E322" s="6"/>
      <c r="F322" s="7"/>
      <c r="G322" s="12"/>
      <c r="H322" s="12"/>
      <c r="I322" s="12"/>
      <c r="J322" s="12"/>
      <c r="K322" s="12"/>
      <c r="L322" s="10"/>
      <c r="M322" s="10"/>
      <c r="N322" s="11" t="str">
        <f t="shared" si="17"/>
        <v/>
      </c>
      <c r="O322" s="49" t="str">
        <f t="shared" si="16"/>
        <v/>
      </c>
      <c r="P322" s="46" t="str">
        <f>IF(A322="","",VLOOKUP(A322,'Account Codes '!$B$4:$D$263,3,FALSE))</f>
        <v/>
      </c>
      <c r="Q322" s="46" t="str">
        <f>IF(F322="","",VLOOKUP(F322,'Class Codes'!$A$4:$B$1221,2,FALSE))</f>
        <v/>
      </c>
    </row>
    <row r="323" spans="1:17" s="50" customFormat="1" x14ac:dyDescent="0.3">
      <c r="A323" s="33"/>
      <c r="B323" s="8" t="str">
        <f>IF(NOT(ISBLANK(A323)),VLOOKUP(A323,'Account Codes '!$B$4:$C$263,2,FALSE),"")</f>
        <v/>
      </c>
      <c r="C323" s="6"/>
      <c r="D323" s="6"/>
      <c r="E323" s="6"/>
      <c r="F323" s="7"/>
      <c r="G323" s="12"/>
      <c r="H323" s="12"/>
      <c r="I323" s="12"/>
      <c r="J323" s="12"/>
      <c r="K323" s="12"/>
      <c r="L323" s="10"/>
      <c r="M323" s="10"/>
      <c r="N323" s="11" t="str">
        <f t="shared" si="17"/>
        <v/>
      </c>
      <c r="O323" s="49" t="str">
        <f t="shared" si="16"/>
        <v/>
      </c>
      <c r="P323" s="46" t="str">
        <f>IF(A323="","",VLOOKUP(A323,'Account Codes '!$B$4:$D$263,3,FALSE))</f>
        <v/>
      </c>
      <c r="Q323" s="46" t="str">
        <f>IF(F323="","",VLOOKUP(F323,'Class Codes'!$A$4:$B$1221,2,FALSE))</f>
        <v/>
      </c>
    </row>
    <row r="324" spans="1:17" s="50" customFormat="1" x14ac:dyDescent="0.3">
      <c r="A324" s="33"/>
      <c r="B324" s="8" t="str">
        <f>IF(NOT(ISBLANK(A324)),VLOOKUP(A324,'Account Codes '!$B$4:$C$263,2,FALSE),"")</f>
        <v/>
      </c>
      <c r="C324" s="6"/>
      <c r="D324" s="6"/>
      <c r="E324" s="6"/>
      <c r="F324" s="7"/>
      <c r="G324" s="12"/>
      <c r="H324" s="12"/>
      <c r="I324" s="12"/>
      <c r="J324" s="12"/>
      <c r="K324" s="12"/>
      <c r="L324" s="10"/>
      <c r="M324" s="10"/>
      <c r="N324" s="11" t="str">
        <f t="shared" si="17"/>
        <v/>
      </c>
      <c r="O324" s="49" t="str">
        <f t="shared" si="16"/>
        <v/>
      </c>
      <c r="P324" s="46" t="str">
        <f>IF(A324="","",VLOOKUP(A324,'Account Codes '!$B$4:$D$263,3,FALSE))</f>
        <v/>
      </c>
      <c r="Q324" s="46" t="str">
        <f>IF(F324="","",VLOOKUP(F324,'Class Codes'!$A$4:$B$1221,2,FALSE))</f>
        <v/>
      </c>
    </row>
    <row r="325" spans="1:17" s="50" customFormat="1" x14ac:dyDescent="0.3">
      <c r="A325" s="33"/>
      <c r="B325" s="8" t="str">
        <f>IF(NOT(ISBLANK(A325)),VLOOKUP(A325,'Account Codes '!$B$4:$C$263,2,FALSE),"")</f>
        <v/>
      </c>
      <c r="C325" s="6"/>
      <c r="D325" s="6"/>
      <c r="E325" s="6"/>
      <c r="F325" s="7"/>
      <c r="G325" s="12"/>
      <c r="H325" s="12"/>
      <c r="I325" s="12"/>
      <c r="J325" s="12"/>
      <c r="K325" s="12"/>
      <c r="L325" s="10"/>
      <c r="M325" s="10"/>
      <c r="N325" s="11" t="str">
        <f t="shared" si="17"/>
        <v/>
      </c>
      <c r="O325" s="49" t="str">
        <f t="shared" si="16"/>
        <v/>
      </c>
      <c r="P325" s="46" t="str">
        <f>IF(A325="","",VLOOKUP(A325,'Account Codes '!$B$4:$D$263,3,FALSE))</f>
        <v/>
      </c>
      <c r="Q325" s="46" t="str">
        <f>IF(F325="","",VLOOKUP(F325,'Class Codes'!$A$4:$B$1221,2,FALSE))</f>
        <v/>
      </c>
    </row>
    <row r="326" spans="1:17" s="50" customFormat="1" x14ac:dyDescent="0.3">
      <c r="A326" s="33"/>
      <c r="B326" s="8" t="str">
        <f>IF(NOT(ISBLANK(A326)),VLOOKUP(A326,'Account Codes '!$B$4:$C$263,2,FALSE),"")</f>
        <v/>
      </c>
      <c r="C326" s="6"/>
      <c r="D326" s="6"/>
      <c r="E326" s="6"/>
      <c r="F326" s="7"/>
      <c r="G326" s="12"/>
      <c r="H326" s="12"/>
      <c r="I326" s="12"/>
      <c r="J326" s="12"/>
      <c r="K326" s="12"/>
      <c r="L326" s="10"/>
      <c r="M326" s="10"/>
      <c r="N326" s="11" t="str">
        <f t="shared" si="17"/>
        <v/>
      </c>
      <c r="O326" s="49" t="str">
        <f t="shared" si="16"/>
        <v/>
      </c>
      <c r="P326" s="46" t="str">
        <f>IF(A326="","",VLOOKUP(A326,'Account Codes '!$B$4:$D$263,3,FALSE))</f>
        <v/>
      </c>
      <c r="Q326" s="46" t="str">
        <f>IF(F326="","",VLOOKUP(F326,'Class Codes'!$A$4:$B$1221,2,FALSE))</f>
        <v/>
      </c>
    </row>
    <row r="327" spans="1:17" s="50" customFormat="1" x14ac:dyDescent="0.3">
      <c r="A327" s="33"/>
      <c r="B327" s="8" t="str">
        <f>IF(NOT(ISBLANK(A327)),VLOOKUP(A327,'Account Codes '!$B$4:$C$263,2,FALSE),"")</f>
        <v/>
      </c>
      <c r="C327" s="6"/>
      <c r="D327" s="6"/>
      <c r="E327" s="6"/>
      <c r="F327" s="7"/>
      <c r="G327" s="12"/>
      <c r="H327" s="12"/>
      <c r="I327" s="12"/>
      <c r="J327" s="12"/>
      <c r="K327" s="12"/>
      <c r="L327" s="10"/>
      <c r="M327" s="10"/>
      <c r="N327" s="11" t="str">
        <f t="shared" si="17"/>
        <v/>
      </c>
      <c r="O327" s="49" t="str">
        <f t="shared" si="16"/>
        <v/>
      </c>
      <c r="P327" s="46" t="str">
        <f>IF(A327="","",VLOOKUP(A327,'Account Codes '!$B$4:$D$263,3,FALSE))</f>
        <v/>
      </c>
      <c r="Q327" s="46" t="str">
        <f>IF(F327="","",VLOOKUP(F327,'Class Codes'!$A$4:$B$1221,2,FALSE))</f>
        <v/>
      </c>
    </row>
    <row r="328" spans="1:17" s="50" customFormat="1" x14ac:dyDescent="0.3">
      <c r="A328" s="33"/>
      <c r="B328" s="8" t="str">
        <f>IF(NOT(ISBLANK(A328)),VLOOKUP(A328,'Account Codes '!$B$4:$C$263,2,FALSE),"")</f>
        <v/>
      </c>
      <c r="C328" s="6"/>
      <c r="D328" s="6"/>
      <c r="E328" s="6"/>
      <c r="F328" s="7"/>
      <c r="G328" s="12"/>
      <c r="H328" s="12"/>
      <c r="I328" s="12"/>
      <c r="J328" s="12"/>
      <c r="K328" s="12"/>
      <c r="L328" s="10"/>
      <c r="M328" s="10"/>
      <c r="N328" s="11" t="str">
        <f t="shared" si="17"/>
        <v/>
      </c>
      <c r="O328" s="49" t="str">
        <f t="shared" si="16"/>
        <v/>
      </c>
      <c r="P328" s="46" t="str">
        <f>IF(A328="","",VLOOKUP(A328,'Account Codes '!$B$4:$D$263,3,FALSE))</f>
        <v/>
      </c>
      <c r="Q328" s="46" t="str">
        <f>IF(F328="","",VLOOKUP(F328,'Class Codes'!$A$4:$B$1221,2,FALSE))</f>
        <v/>
      </c>
    </row>
    <row r="329" spans="1:17" s="50" customFormat="1" x14ac:dyDescent="0.3">
      <c r="A329" s="33"/>
      <c r="B329" s="8" t="str">
        <f>IF(NOT(ISBLANK(A329)),VLOOKUP(A329,'Account Codes '!$B$4:$C$263,2,FALSE),"")</f>
        <v/>
      </c>
      <c r="C329" s="6"/>
      <c r="D329" s="6"/>
      <c r="E329" s="6"/>
      <c r="F329" s="7"/>
      <c r="G329" s="12"/>
      <c r="H329" s="12"/>
      <c r="I329" s="12"/>
      <c r="J329" s="12"/>
      <c r="K329" s="12"/>
      <c r="L329" s="10"/>
      <c r="M329" s="10"/>
      <c r="N329" s="11" t="str">
        <f t="shared" si="17"/>
        <v/>
      </c>
      <c r="O329" s="49" t="str">
        <f t="shared" si="16"/>
        <v/>
      </c>
      <c r="P329" s="46" t="str">
        <f>IF(A329="","",VLOOKUP(A329,'Account Codes '!$B$4:$D$263,3,FALSE))</f>
        <v/>
      </c>
      <c r="Q329" s="46" t="str">
        <f>IF(F329="","",VLOOKUP(F329,'Class Codes'!$A$4:$B$1221,2,FALSE))</f>
        <v/>
      </c>
    </row>
    <row r="330" spans="1:17" s="50" customFormat="1" x14ac:dyDescent="0.3">
      <c r="A330" s="33"/>
      <c r="B330" s="8" t="str">
        <f>IF(NOT(ISBLANK(A330)),VLOOKUP(A330,'Account Codes '!$B$4:$C$263,2,FALSE),"")</f>
        <v/>
      </c>
      <c r="C330" s="6"/>
      <c r="D330" s="6"/>
      <c r="E330" s="6"/>
      <c r="F330" s="7"/>
      <c r="G330" s="12"/>
      <c r="H330" s="12"/>
      <c r="I330" s="12"/>
      <c r="J330" s="12"/>
      <c r="K330" s="12"/>
      <c r="L330" s="10"/>
      <c r="M330" s="10"/>
      <c r="N330" s="11" t="str">
        <f t="shared" si="17"/>
        <v/>
      </c>
      <c r="O330" s="49" t="str">
        <f t="shared" si="16"/>
        <v/>
      </c>
      <c r="P330" s="46" t="str">
        <f>IF(A330="","",VLOOKUP(A330,'Account Codes '!$B$4:$D$263,3,FALSE))</f>
        <v/>
      </c>
      <c r="Q330" s="46" t="str">
        <f>IF(F330="","",VLOOKUP(F330,'Class Codes'!$A$4:$B$1221,2,FALSE))</f>
        <v/>
      </c>
    </row>
    <row r="331" spans="1:17" s="50" customFormat="1" x14ac:dyDescent="0.3">
      <c r="A331" s="33"/>
      <c r="B331" s="8" t="str">
        <f>IF(NOT(ISBLANK(A331)),VLOOKUP(A331,'Account Codes '!$B$4:$C$263,2,FALSE),"")</f>
        <v/>
      </c>
      <c r="C331" s="6"/>
      <c r="D331" s="6"/>
      <c r="E331" s="6"/>
      <c r="F331" s="7"/>
      <c r="G331" s="12"/>
      <c r="H331" s="12"/>
      <c r="I331" s="12"/>
      <c r="J331" s="12"/>
      <c r="K331" s="12"/>
      <c r="L331" s="10"/>
      <c r="M331" s="10"/>
      <c r="N331" s="11" t="str">
        <f t="shared" si="17"/>
        <v/>
      </c>
      <c r="O331" s="49" t="str">
        <f t="shared" si="16"/>
        <v/>
      </c>
      <c r="P331" s="46" t="str">
        <f>IF(A331="","",VLOOKUP(A331,'Account Codes '!$B$4:$D$263,3,FALSE))</f>
        <v/>
      </c>
      <c r="Q331" s="46" t="str">
        <f>IF(F331="","",VLOOKUP(F331,'Class Codes'!$A$4:$B$1221,2,FALSE))</f>
        <v/>
      </c>
    </row>
    <row r="332" spans="1:17" s="50" customFormat="1" x14ac:dyDescent="0.3">
      <c r="A332" s="33"/>
      <c r="B332" s="8" t="str">
        <f>IF(NOT(ISBLANK(A332)),VLOOKUP(A332,'Account Codes '!$B$4:$C$263,2,FALSE),"")</f>
        <v/>
      </c>
      <c r="C332" s="6"/>
      <c r="D332" s="6"/>
      <c r="E332" s="6"/>
      <c r="F332" s="7"/>
      <c r="G332" s="12"/>
      <c r="H332" s="12"/>
      <c r="I332" s="12"/>
      <c r="J332" s="12"/>
      <c r="K332" s="12"/>
      <c r="L332" s="10"/>
      <c r="M332" s="10"/>
      <c r="N332" s="11" t="str">
        <f t="shared" si="17"/>
        <v/>
      </c>
      <c r="O332" s="49" t="str">
        <f t="shared" si="16"/>
        <v/>
      </c>
      <c r="P332" s="46" t="str">
        <f>IF(A332="","",VLOOKUP(A332,'Account Codes '!$B$4:$D$263,3,FALSE))</f>
        <v/>
      </c>
      <c r="Q332" s="46" t="str">
        <f>IF(F332="","",VLOOKUP(F332,'Class Codes'!$A$4:$B$1221,2,FALSE))</f>
        <v/>
      </c>
    </row>
    <row r="333" spans="1:17" s="50" customFormat="1" x14ac:dyDescent="0.3">
      <c r="A333" s="33"/>
      <c r="B333" s="8" t="str">
        <f>IF(NOT(ISBLANK(A333)),VLOOKUP(A333,'Account Codes '!$B$4:$C$263,2,FALSE),"")</f>
        <v/>
      </c>
      <c r="C333" s="6"/>
      <c r="D333" s="6"/>
      <c r="E333" s="6"/>
      <c r="F333" s="7"/>
      <c r="G333" s="12"/>
      <c r="H333" s="12"/>
      <c r="I333" s="12"/>
      <c r="J333" s="12"/>
      <c r="K333" s="12"/>
      <c r="L333" s="10"/>
      <c r="M333" s="10"/>
      <c r="N333" s="11" t="str">
        <f t="shared" si="17"/>
        <v/>
      </c>
      <c r="O333" s="49" t="str">
        <f t="shared" si="16"/>
        <v/>
      </c>
      <c r="P333" s="46" t="str">
        <f>IF(A333="","",VLOOKUP(A333,'Account Codes '!$B$4:$D$263,3,FALSE))</f>
        <v/>
      </c>
      <c r="Q333" s="46" t="str">
        <f>IF(F333="","",VLOOKUP(F333,'Class Codes'!$A$4:$B$1221,2,FALSE))</f>
        <v/>
      </c>
    </row>
    <row r="334" spans="1:17" s="50" customFormat="1" x14ac:dyDescent="0.3">
      <c r="A334" s="33"/>
      <c r="B334" s="8" t="str">
        <f>IF(NOT(ISBLANK(A334)),VLOOKUP(A334,'Account Codes '!$B$4:$C$263,2,FALSE),"")</f>
        <v/>
      </c>
      <c r="C334" s="6"/>
      <c r="D334" s="6"/>
      <c r="E334" s="6"/>
      <c r="F334" s="7"/>
      <c r="G334" s="12"/>
      <c r="H334" s="12"/>
      <c r="I334" s="12"/>
      <c r="J334" s="12"/>
      <c r="K334" s="12"/>
      <c r="L334" s="10"/>
      <c r="M334" s="10"/>
      <c r="N334" s="11" t="str">
        <f t="shared" si="17"/>
        <v/>
      </c>
      <c r="O334" s="49" t="str">
        <f t="shared" ref="O334:O397" si="18">IF(A334="","",IF(LEFT(A334,1)="5","Revenue","Expense"))</f>
        <v/>
      </c>
      <c r="P334" s="46" t="str">
        <f>IF(A334="","",VLOOKUP(A334,'Account Codes '!$B$4:$D$263,3,FALSE))</f>
        <v/>
      </c>
      <c r="Q334" s="46" t="str">
        <f>IF(F334="","",VLOOKUP(F334,'Class Codes'!$A$4:$B$1221,2,FALSE))</f>
        <v/>
      </c>
    </row>
    <row r="335" spans="1:17" s="50" customFormat="1" x14ac:dyDescent="0.3">
      <c r="A335" s="33"/>
      <c r="B335" s="8" t="str">
        <f>IF(NOT(ISBLANK(A335)),VLOOKUP(A335,'Account Codes '!$B$4:$C$263,2,FALSE),"")</f>
        <v/>
      </c>
      <c r="C335" s="6"/>
      <c r="D335" s="6"/>
      <c r="E335" s="6"/>
      <c r="F335" s="7"/>
      <c r="G335" s="12"/>
      <c r="H335" s="12"/>
      <c r="I335" s="12"/>
      <c r="J335" s="12"/>
      <c r="K335" s="12"/>
      <c r="L335" s="10"/>
      <c r="M335" s="10"/>
      <c r="N335" s="11" t="str">
        <f t="shared" si="17"/>
        <v/>
      </c>
      <c r="O335" s="49" t="str">
        <f t="shared" si="18"/>
        <v/>
      </c>
      <c r="P335" s="46" t="str">
        <f>IF(A335="","",VLOOKUP(A335,'Account Codes '!$B$4:$D$263,3,FALSE))</f>
        <v/>
      </c>
      <c r="Q335" s="46" t="str">
        <f>IF(F335="","",VLOOKUP(F335,'Class Codes'!$A$4:$B$1221,2,FALSE))</f>
        <v/>
      </c>
    </row>
    <row r="336" spans="1:17" s="50" customFormat="1" x14ac:dyDescent="0.3">
      <c r="A336" s="33"/>
      <c r="B336" s="8" t="str">
        <f>IF(NOT(ISBLANK(A336)),VLOOKUP(A336,'Account Codes '!$B$4:$C$263,2,FALSE),"")</f>
        <v/>
      </c>
      <c r="C336" s="6"/>
      <c r="D336" s="6"/>
      <c r="E336" s="6"/>
      <c r="F336" s="7"/>
      <c r="G336" s="12"/>
      <c r="H336" s="12"/>
      <c r="I336" s="12"/>
      <c r="J336" s="12"/>
      <c r="K336" s="12"/>
      <c r="L336" s="10"/>
      <c r="M336" s="10"/>
      <c r="N336" s="11" t="str">
        <f t="shared" si="17"/>
        <v/>
      </c>
      <c r="O336" s="49" t="str">
        <f t="shared" si="18"/>
        <v/>
      </c>
      <c r="P336" s="46" t="str">
        <f>IF(A336="","",VLOOKUP(A336,'Account Codes '!$B$4:$D$263,3,FALSE))</f>
        <v/>
      </c>
      <c r="Q336" s="46" t="str">
        <f>IF(F336="","",VLOOKUP(F336,'Class Codes'!$A$4:$B$1221,2,FALSE))</f>
        <v/>
      </c>
    </row>
    <row r="337" spans="1:17" s="50" customFormat="1" x14ac:dyDescent="0.3">
      <c r="A337" s="33"/>
      <c r="B337" s="8" t="str">
        <f>IF(NOT(ISBLANK(A337)),VLOOKUP(A337,'Account Codes '!$B$4:$C$263,2,FALSE),"")</f>
        <v/>
      </c>
      <c r="C337" s="6"/>
      <c r="D337" s="6"/>
      <c r="E337" s="6"/>
      <c r="F337" s="7"/>
      <c r="G337" s="12"/>
      <c r="H337" s="12"/>
      <c r="I337" s="12"/>
      <c r="J337" s="12"/>
      <c r="K337" s="12"/>
      <c r="L337" s="10"/>
      <c r="M337" s="10"/>
      <c r="N337" s="11" t="str">
        <f t="shared" si="17"/>
        <v/>
      </c>
      <c r="O337" s="49" t="str">
        <f t="shared" si="18"/>
        <v/>
      </c>
      <c r="P337" s="46" t="str">
        <f>IF(A337="","",VLOOKUP(A337,'Account Codes '!$B$4:$D$263,3,FALSE))</f>
        <v/>
      </c>
      <c r="Q337" s="46" t="str">
        <f>IF(F337="","",VLOOKUP(F337,'Class Codes'!$A$4:$B$1221,2,FALSE))</f>
        <v/>
      </c>
    </row>
    <row r="338" spans="1:17" s="50" customFormat="1" x14ac:dyDescent="0.3">
      <c r="A338" s="33"/>
      <c r="B338" s="8" t="str">
        <f>IF(NOT(ISBLANK(A338)),VLOOKUP(A338,'Account Codes '!$B$4:$C$263,2,FALSE),"")</f>
        <v/>
      </c>
      <c r="C338" s="6"/>
      <c r="D338" s="6"/>
      <c r="E338" s="6"/>
      <c r="F338" s="7"/>
      <c r="G338" s="12"/>
      <c r="H338" s="12"/>
      <c r="I338" s="12"/>
      <c r="J338" s="12"/>
      <c r="K338" s="12"/>
      <c r="L338" s="10"/>
      <c r="M338" s="10"/>
      <c r="N338" s="11" t="str">
        <f t="shared" si="17"/>
        <v/>
      </c>
      <c r="O338" s="49" t="str">
        <f t="shared" si="18"/>
        <v/>
      </c>
      <c r="P338" s="46" t="str">
        <f>IF(A338="","",VLOOKUP(A338,'Account Codes '!$B$4:$D$263,3,FALSE))</f>
        <v/>
      </c>
      <c r="Q338" s="46" t="str">
        <f>IF(F338="","",VLOOKUP(F338,'Class Codes'!$A$4:$B$1221,2,FALSE))</f>
        <v/>
      </c>
    </row>
    <row r="339" spans="1:17" s="50" customFormat="1" x14ac:dyDescent="0.3">
      <c r="A339" s="33"/>
      <c r="B339" s="8" t="str">
        <f>IF(NOT(ISBLANK(A339)),VLOOKUP(A339,'Account Codes '!$B$4:$C$263,2,FALSE),"")</f>
        <v/>
      </c>
      <c r="C339" s="6"/>
      <c r="D339" s="6"/>
      <c r="E339" s="6"/>
      <c r="F339" s="7"/>
      <c r="G339" s="12"/>
      <c r="H339" s="12"/>
      <c r="I339" s="12"/>
      <c r="J339" s="12"/>
      <c r="K339" s="12"/>
      <c r="L339" s="10"/>
      <c r="M339" s="10"/>
      <c r="N339" s="11" t="str">
        <f t="shared" si="17"/>
        <v/>
      </c>
      <c r="O339" s="49" t="str">
        <f t="shared" si="18"/>
        <v/>
      </c>
      <c r="P339" s="46" t="str">
        <f>IF(A339="","",VLOOKUP(A339,'Account Codes '!$B$4:$D$263,3,FALSE))</f>
        <v/>
      </c>
      <c r="Q339" s="46" t="str">
        <f>IF(F339="","",VLOOKUP(F339,'Class Codes'!$A$4:$B$1221,2,FALSE))</f>
        <v/>
      </c>
    </row>
    <row r="340" spans="1:17" s="50" customFormat="1" x14ac:dyDescent="0.3">
      <c r="A340" s="33"/>
      <c r="B340" s="8" t="str">
        <f>IF(NOT(ISBLANK(A340)),VLOOKUP(A340,'Account Codes '!$B$4:$C$263,2,FALSE),"")</f>
        <v/>
      </c>
      <c r="C340" s="6"/>
      <c r="D340" s="6"/>
      <c r="E340" s="6"/>
      <c r="F340" s="7"/>
      <c r="G340" s="12"/>
      <c r="H340" s="12"/>
      <c r="I340" s="12"/>
      <c r="J340" s="12"/>
      <c r="K340" s="12"/>
      <c r="L340" s="10"/>
      <c r="M340" s="10"/>
      <c r="N340" s="11" t="str">
        <f t="shared" si="17"/>
        <v/>
      </c>
      <c r="O340" s="49" t="str">
        <f t="shared" si="18"/>
        <v/>
      </c>
      <c r="P340" s="46" t="str">
        <f>IF(A340="","",VLOOKUP(A340,'Account Codes '!$B$4:$D$263,3,FALSE))</f>
        <v/>
      </c>
      <c r="Q340" s="46" t="str">
        <f>IF(F340="","",VLOOKUP(F340,'Class Codes'!$A$4:$B$1221,2,FALSE))</f>
        <v/>
      </c>
    </row>
    <row r="341" spans="1:17" s="50" customFormat="1" x14ac:dyDescent="0.3">
      <c r="A341" s="33"/>
      <c r="B341" s="8" t="str">
        <f>IF(NOT(ISBLANK(A341)),VLOOKUP(A341,'Account Codes '!$B$4:$C$263,2,FALSE),"")</f>
        <v/>
      </c>
      <c r="C341" s="6"/>
      <c r="D341" s="6"/>
      <c r="E341" s="6"/>
      <c r="F341" s="7"/>
      <c r="G341" s="12"/>
      <c r="H341" s="12"/>
      <c r="I341" s="12"/>
      <c r="J341" s="12"/>
      <c r="K341" s="12"/>
      <c r="L341" s="10"/>
      <c r="M341" s="10"/>
      <c r="N341" s="11" t="str">
        <f t="shared" si="17"/>
        <v/>
      </c>
      <c r="O341" s="49" t="str">
        <f t="shared" si="18"/>
        <v/>
      </c>
      <c r="P341" s="46" t="str">
        <f>IF(A341="","",VLOOKUP(A341,'Account Codes '!$B$4:$D$263,3,FALSE))</f>
        <v/>
      </c>
      <c r="Q341" s="46" t="str">
        <f>IF(F341="","",VLOOKUP(F341,'Class Codes'!$A$4:$B$1221,2,FALSE))</f>
        <v/>
      </c>
    </row>
    <row r="342" spans="1:17" s="50" customFormat="1" x14ac:dyDescent="0.3">
      <c r="A342" s="33"/>
      <c r="B342" s="8" t="str">
        <f>IF(NOT(ISBLANK(A342)),VLOOKUP(A342,'Account Codes '!$B$4:$C$263,2,FALSE),"")</f>
        <v/>
      </c>
      <c r="C342" s="6"/>
      <c r="D342" s="6"/>
      <c r="E342" s="6"/>
      <c r="F342" s="7"/>
      <c r="G342" s="12"/>
      <c r="H342" s="12"/>
      <c r="I342" s="12"/>
      <c r="J342" s="12"/>
      <c r="K342" s="12"/>
      <c r="L342" s="10"/>
      <c r="M342" s="10"/>
      <c r="N342" s="11" t="str">
        <f t="shared" si="17"/>
        <v/>
      </c>
      <c r="O342" s="49" t="str">
        <f t="shared" si="18"/>
        <v/>
      </c>
      <c r="P342" s="46" t="str">
        <f>IF(A342="","",VLOOKUP(A342,'Account Codes '!$B$4:$D$263,3,FALSE))</f>
        <v/>
      </c>
      <c r="Q342" s="46" t="str">
        <f>IF(F342="","",VLOOKUP(F342,'Class Codes'!$A$4:$B$1221,2,FALSE))</f>
        <v/>
      </c>
    </row>
    <row r="343" spans="1:17" s="50" customFormat="1" x14ac:dyDescent="0.3">
      <c r="A343" s="33"/>
      <c r="B343" s="8" t="str">
        <f>IF(NOT(ISBLANK(A343)),VLOOKUP(A343,'Account Codes '!$B$4:$C$263,2,FALSE),"")</f>
        <v/>
      </c>
      <c r="C343" s="6"/>
      <c r="D343" s="6"/>
      <c r="E343" s="6"/>
      <c r="F343" s="7"/>
      <c r="G343" s="12"/>
      <c r="H343" s="12"/>
      <c r="I343" s="12"/>
      <c r="J343" s="12"/>
      <c r="K343" s="12"/>
      <c r="L343" s="10"/>
      <c r="M343" s="10"/>
      <c r="N343" s="11" t="str">
        <f t="shared" si="17"/>
        <v/>
      </c>
      <c r="O343" s="49" t="str">
        <f t="shared" si="18"/>
        <v/>
      </c>
      <c r="P343" s="46" t="str">
        <f>IF(A343="","",VLOOKUP(A343,'Account Codes '!$B$4:$D$263,3,FALSE))</f>
        <v/>
      </c>
      <c r="Q343" s="46" t="str">
        <f>IF(F343="","",VLOOKUP(F343,'Class Codes'!$A$4:$B$1221,2,FALSE))</f>
        <v/>
      </c>
    </row>
    <row r="344" spans="1:17" s="50" customFormat="1" x14ac:dyDescent="0.3">
      <c r="A344" s="33"/>
      <c r="B344" s="8" t="str">
        <f>IF(NOT(ISBLANK(A344)),VLOOKUP(A344,'Account Codes '!$B$4:$C$263,2,FALSE),"")</f>
        <v/>
      </c>
      <c r="C344" s="6"/>
      <c r="D344" s="6"/>
      <c r="E344" s="6"/>
      <c r="F344" s="7"/>
      <c r="G344" s="12"/>
      <c r="H344" s="12"/>
      <c r="I344" s="12"/>
      <c r="J344" s="12"/>
      <c r="K344" s="12"/>
      <c r="L344" s="10"/>
      <c r="M344" s="10"/>
      <c r="N344" s="11" t="str">
        <f t="shared" si="17"/>
        <v/>
      </c>
      <c r="O344" s="49" t="str">
        <f t="shared" si="18"/>
        <v/>
      </c>
      <c r="P344" s="46" t="str">
        <f>IF(A344="","",VLOOKUP(A344,'Account Codes '!$B$4:$D$263,3,FALSE))</f>
        <v/>
      </c>
      <c r="Q344" s="46" t="str">
        <f>IF(F344="","",VLOOKUP(F344,'Class Codes'!$A$4:$B$1221,2,FALSE))</f>
        <v/>
      </c>
    </row>
    <row r="345" spans="1:17" s="50" customFormat="1" x14ac:dyDescent="0.3">
      <c r="A345" s="33"/>
      <c r="B345" s="8" t="str">
        <f>IF(NOT(ISBLANK(A345)),VLOOKUP(A345,'Account Codes '!$B$4:$C$263,2,FALSE),"")</f>
        <v/>
      </c>
      <c r="C345" s="6"/>
      <c r="D345" s="6"/>
      <c r="E345" s="6"/>
      <c r="F345" s="7"/>
      <c r="G345" s="12"/>
      <c r="H345" s="12"/>
      <c r="I345" s="12"/>
      <c r="J345" s="12"/>
      <c r="K345" s="12"/>
      <c r="L345" s="10"/>
      <c r="M345" s="10"/>
      <c r="N345" s="11" t="str">
        <f t="shared" si="17"/>
        <v/>
      </c>
      <c r="O345" s="49" t="str">
        <f t="shared" si="18"/>
        <v/>
      </c>
      <c r="P345" s="46" t="str">
        <f>IF(A345="","",VLOOKUP(A345,'Account Codes '!$B$4:$D$263,3,FALSE))</f>
        <v/>
      </c>
      <c r="Q345" s="46" t="str">
        <f>IF(F345="","",VLOOKUP(F345,'Class Codes'!$A$4:$B$1221,2,FALSE))</f>
        <v/>
      </c>
    </row>
    <row r="346" spans="1:17" s="50" customFormat="1" x14ac:dyDescent="0.3">
      <c r="A346" s="33"/>
      <c r="B346" s="8" t="str">
        <f>IF(NOT(ISBLANK(A346)),VLOOKUP(A346,'Account Codes '!$B$4:$C$263,2,FALSE),"")</f>
        <v/>
      </c>
      <c r="C346" s="6"/>
      <c r="D346" s="6"/>
      <c r="E346" s="6"/>
      <c r="F346" s="7"/>
      <c r="G346" s="12"/>
      <c r="H346" s="12"/>
      <c r="I346" s="12"/>
      <c r="J346" s="12"/>
      <c r="K346" s="12"/>
      <c r="L346" s="10"/>
      <c r="M346" s="10"/>
      <c r="N346" s="11" t="str">
        <f t="shared" si="17"/>
        <v/>
      </c>
      <c r="O346" s="49" t="str">
        <f t="shared" si="18"/>
        <v/>
      </c>
      <c r="P346" s="46" t="str">
        <f>IF(A346="","",VLOOKUP(A346,'Account Codes '!$B$4:$D$263,3,FALSE))</f>
        <v/>
      </c>
      <c r="Q346" s="46" t="str">
        <f>IF(F346="","",VLOOKUP(F346,'Class Codes'!$A$4:$B$1221,2,FALSE))</f>
        <v/>
      </c>
    </row>
    <row r="347" spans="1:17" s="50" customFormat="1" x14ac:dyDescent="0.3">
      <c r="A347" s="33"/>
      <c r="B347" s="8" t="str">
        <f>IF(NOT(ISBLANK(A347)),VLOOKUP(A347,'Account Codes '!$B$4:$C$263,2,FALSE),"")</f>
        <v/>
      </c>
      <c r="C347" s="6"/>
      <c r="D347" s="6"/>
      <c r="E347" s="6"/>
      <c r="F347" s="7"/>
      <c r="G347" s="12"/>
      <c r="H347" s="12"/>
      <c r="I347" s="12"/>
      <c r="J347" s="12"/>
      <c r="K347" s="12"/>
      <c r="L347" s="10"/>
      <c r="M347" s="10"/>
      <c r="N347" s="11" t="str">
        <f t="shared" si="17"/>
        <v/>
      </c>
      <c r="O347" s="49" t="str">
        <f t="shared" si="18"/>
        <v/>
      </c>
      <c r="P347" s="46" t="str">
        <f>IF(A347="","",VLOOKUP(A347,'Account Codes '!$B$4:$D$263,3,FALSE))</f>
        <v/>
      </c>
      <c r="Q347" s="46" t="str">
        <f>IF(F347="","",VLOOKUP(F347,'Class Codes'!$A$4:$B$1221,2,FALSE))</f>
        <v/>
      </c>
    </row>
    <row r="348" spans="1:17" s="50" customFormat="1" x14ac:dyDescent="0.3">
      <c r="A348" s="33"/>
      <c r="B348" s="8" t="str">
        <f>IF(NOT(ISBLANK(A348)),VLOOKUP(A348,'Account Codes '!$B$4:$C$263,2,FALSE),"")</f>
        <v/>
      </c>
      <c r="C348" s="6"/>
      <c r="D348" s="6"/>
      <c r="E348" s="6"/>
      <c r="F348" s="7"/>
      <c r="G348" s="12"/>
      <c r="H348" s="12"/>
      <c r="I348" s="12"/>
      <c r="J348" s="12"/>
      <c r="K348" s="12"/>
      <c r="L348" s="10"/>
      <c r="M348" s="10"/>
      <c r="N348" s="11" t="str">
        <f t="shared" si="17"/>
        <v/>
      </c>
      <c r="O348" s="49" t="str">
        <f t="shared" si="18"/>
        <v/>
      </c>
      <c r="P348" s="46" t="str">
        <f>IF(A348="","",VLOOKUP(A348,'Account Codes '!$B$4:$D$263,3,FALSE))</f>
        <v/>
      </c>
      <c r="Q348" s="46" t="str">
        <f>IF(F348="","",VLOOKUP(F348,'Class Codes'!$A$4:$B$1221,2,FALSE))</f>
        <v/>
      </c>
    </row>
    <row r="349" spans="1:17" s="50" customFormat="1" x14ac:dyDescent="0.3">
      <c r="A349" s="33"/>
      <c r="B349" s="8" t="str">
        <f>IF(NOT(ISBLANK(A349)),VLOOKUP(A349,'Account Codes '!$B$4:$C$263,2,FALSE),"")</f>
        <v/>
      </c>
      <c r="C349" s="6"/>
      <c r="D349" s="6"/>
      <c r="E349" s="6"/>
      <c r="F349" s="7"/>
      <c r="G349" s="12"/>
      <c r="H349" s="12"/>
      <c r="I349" s="12"/>
      <c r="J349" s="12"/>
      <c r="K349" s="12"/>
      <c r="L349" s="10"/>
      <c r="M349" s="10"/>
      <c r="N349" s="11" t="str">
        <f t="shared" si="17"/>
        <v/>
      </c>
      <c r="O349" s="49" t="str">
        <f t="shared" si="18"/>
        <v/>
      </c>
      <c r="P349" s="46" t="str">
        <f>IF(A349="","",VLOOKUP(A349,'Account Codes '!$B$4:$D$263,3,FALSE))</f>
        <v/>
      </c>
      <c r="Q349" s="46" t="str">
        <f>IF(F349="","",VLOOKUP(F349,'Class Codes'!$A$4:$B$1221,2,FALSE))</f>
        <v/>
      </c>
    </row>
    <row r="350" spans="1:17" s="50" customFormat="1" x14ac:dyDescent="0.3">
      <c r="A350" s="33"/>
      <c r="B350" s="8" t="str">
        <f>IF(NOT(ISBLANK(A350)),VLOOKUP(A350,'Account Codes '!$B$4:$C$263,2,FALSE),"")</f>
        <v/>
      </c>
      <c r="C350" s="6"/>
      <c r="D350" s="6"/>
      <c r="E350" s="6"/>
      <c r="F350" s="7"/>
      <c r="G350" s="12"/>
      <c r="H350" s="12"/>
      <c r="I350" s="12"/>
      <c r="J350" s="12"/>
      <c r="K350" s="12"/>
      <c r="L350" s="10"/>
      <c r="M350" s="10"/>
      <c r="N350" s="11" t="str">
        <f t="shared" si="17"/>
        <v/>
      </c>
      <c r="O350" s="49" t="str">
        <f t="shared" si="18"/>
        <v/>
      </c>
      <c r="P350" s="46" t="str">
        <f>IF(A350="","",VLOOKUP(A350,'Account Codes '!$B$4:$D$263,3,FALSE))</f>
        <v/>
      </c>
      <c r="Q350" s="46" t="str">
        <f>IF(F350="","",VLOOKUP(F350,'Class Codes'!$A$4:$B$1221,2,FALSE))</f>
        <v/>
      </c>
    </row>
    <row r="351" spans="1:17" s="50" customFormat="1" x14ac:dyDescent="0.3">
      <c r="A351" s="33"/>
      <c r="B351" s="8" t="str">
        <f>IF(NOT(ISBLANK(A351)),VLOOKUP(A351,'Account Codes '!$B$4:$C$263,2,FALSE),"")</f>
        <v/>
      </c>
      <c r="C351" s="6"/>
      <c r="D351" s="6"/>
      <c r="E351" s="6"/>
      <c r="F351" s="7"/>
      <c r="G351" s="12"/>
      <c r="H351" s="12"/>
      <c r="I351" s="12"/>
      <c r="J351" s="12"/>
      <c r="K351" s="12"/>
      <c r="L351" s="10"/>
      <c r="M351" s="10"/>
      <c r="N351" s="11" t="str">
        <f t="shared" si="17"/>
        <v/>
      </c>
      <c r="O351" s="49" t="str">
        <f t="shared" si="18"/>
        <v/>
      </c>
      <c r="P351" s="46" t="str">
        <f>IF(A351="","",VLOOKUP(A351,'Account Codes '!$B$4:$D$263,3,FALSE))</f>
        <v/>
      </c>
      <c r="Q351" s="46" t="str">
        <f>IF(F351="","",VLOOKUP(F351,'Class Codes'!$A$4:$B$1221,2,FALSE))</f>
        <v/>
      </c>
    </row>
    <row r="352" spans="1:17" s="50" customFormat="1" x14ac:dyDescent="0.3">
      <c r="A352" s="33"/>
      <c r="B352" s="8" t="str">
        <f>IF(NOT(ISBLANK(A352)),VLOOKUP(A352,'Account Codes '!$B$4:$C$263,2,FALSE),"")</f>
        <v/>
      </c>
      <c r="C352" s="6"/>
      <c r="D352" s="6"/>
      <c r="E352" s="6"/>
      <c r="F352" s="7"/>
      <c r="G352" s="12"/>
      <c r="H352" s="12"/>
      <c r="I352" s="12"/>
      <c r="J352" s="12"/>
      <c r="K352" s="12"/>
      <c r="L352" s="10"/>
      <c r="M352" s="10"/>
      <c r="N352" s="11" t="str">
        <f t="shared" si="17"/>
        <v/>
      </c>
      <c r="O352" s="49" t="str">
        <f t="shared" si="18"/>
        <v/>
      </c>
      <c r="P352" s="46" t="str">
        <f>IF(A352="","",VLOOKUP(A352,'Account Codes '!$B$4:$D$263,3,FALSE))</f>
        <v/>
      </c>
      <c r="Q352" s="46" t="str">
        <f>IF(F352="","",VLOOKUP(F352,'Class Codes'!$A$4:$B$1221,2,FALSE))</f>
        <v/>
      </c>
    </row>
    <row r="353" spans="1:17" s="50" customFormat="1" x14ac:dyDescent="0.3">
      <c r="A353" s="33"/>
      <c r="B353" s="8" t="str">
        <f>IF(NOT(ISBLANK(A353)),VLOOKUP(A353,'Account Codes '!$B$4:$C$263,2,FALSE),"")</f>
        <v/>
      </c>
      <c r="C353" s="6"/>
      <c r="D353" s="6"/>
      <c r="E353" s="6"/>
      <c r="F353" s="7"/>
      <c r="G353" s="12"/>
      <c r="H353" s="12"/>
      <c r="I353" s="12"/>
      <c r="J353" s="12"/>
      <c r="K353" s="12"/>
      <c r="L353" s="10"/>
      <c r="M353" s="10"/>
      <c r="N353" s="11" t="str">
        <f t="shared" si="17"/>
        <v/>
      </c>
      <c r="O353" s="49" t="str">
        <f t="shared" si="18"/>
        <v/>
      </c>
      <c r="P353" s="46" t="str">
        <f>IF(A353="","",VLOOKUP(A353,'Account Codes '!$B$4:$D$263,3,FALSE))</f>
        <v/>
      </c>
      <c r="Q353" s="46" t="str">
        <f>IF(F353="","",VLOOKUP(F353,'Class Codes'!$A$4:$B$1221,2,FALSE))</f>
        <v/>
      </c>
    </row>
    <row r="354" spans="1:17" s="50" customFormat="1" x14ac:dyDescent="0.3">
      <c r="A354" s="33"/>
      <c r="B354" s="8" t="str">
        <f>IF(NOT(ISBLANK(A354)),VLOOKUP(A354,'Account Codes '!$B$4:$C$263,2,FALSE),"")</f>
        <v/>
      </c>
      <c r="C354" s="6"/>
      <c r="D354" s="6"/>
      <c r="E354" s="6"/>
      <c r="F354" s="7"/>
      <c r="G354" s="12"/>
      <c r="H354" s="12"/>
      <c r="I354" s="12"/>
      <c r="J354" s="12"/>
      <c r="K354" s="12"/>
      <c r="L354" s="10"/>
      <c r="M354" s="10"/>
      <c r="N354" s="11" t="str">
        <f t="shared" si="17"/>
        <v/>
      </c>
      <c r="O354" s="49" t="str">
        <f t="shared" si="18"/>
        <v/>
      </c>
      <c r="P354" s="46" t="str">
        <f>IF(A354="","",VLOOKUP(A354,'Account Codes '!$B$4:$D$263,3,FALSE))</f>
        <v/>
      </c>
      <c r="Q354" s="46" t="str">
        <f>IF(F354="","",VLOOKUP(F354,'Class Codes'!$A$4:$B$1221,2,FALSE))</f>
        <v/>
      </c>
    </row>
    <row r="355" spans="1:17" s="50" customFormat="1" x14ac:dyDescent="0.3">
      <c r="A355" s="33"/>
      <c r="B355" s="8" t="str">
        <f>IF(NOT(ISBLANK(A355)),VLOOKUP(A355,'Account Codes '!$B$4:$C$263,2,FALSE),"")</f>
        <v/>
      </c>
      <c r="C355" s="6"/>
      <c r="D355" s="6"/>
      <c r="E355" s="6"/>
      <c r="F355" s="7"/>
      <c r="G355" s="12"/>
      <c r="H355" s="12"/>
      <c r="I355" s="12"/>
      <c r="J355" s="12"/>
      <c r="K355" s="12"/>
      <c r="L355" s="10"/>
      <c r="M355" s="10"/>
      <c r="N355" s="11" t="str">
        <f t="shared" si="17"/>
        <v/>
      </c>
      <c r="O355" s="49" t="str">
        <f t="shared" si="18"/>
        <v/>
      </c>
      <c r="P355" s="46" t="str">
        <f>IF(A355="","",VLOOKUP(A355,'Account Codes '!$B$4:$D$263,3,FALSE))</f>
        <v/>
      </c>
      <c r="Q355" s="46" t="str">
        <f>IF(F355="","",VLOOKUP(F355,'Class Codes'!$A$4:$B$1221,2,FALSE))</f>
        <v/>
      </c>
    </row>
    <row r="356" spans="1:17" s="50" customFormat="1" x14ac:dyDescent="0.3">
      <c r="A356" s="33"/>
      <c r="B356" s="8" t="str">
        <f>IF(NOT(ISBLANK(A356)),VLOOKUP(A356,'Account Codes '!$B$4:$C$263,2,FALSE),"")</f>
        <v/>
      </c>
      <c r="C356" s="6"/>
      <c r="D356" s="6"/>
      <c r="E356" s="6"/>
      <c r="F356" s="7"/>
      <c r="G356" s="12"/>
      <c r="H356" s="12"/>
      <c r="I356" s="12"/>
      <c r="J356" s="12"/>
      <c r="K356" s="12"/>
      <c r="L356" s="10"/>
      <c r="M356" s="10"/>
      <c r="N356" s="11" t="str">
        <f t="shared" si="17"/>
        <v/>
      </c>
      <c r="O356" s="49" t="str">
        <f t="shared" si="18"/>
        <v/>
      </c>
      <c r="P356" s="46" t="str">
        <f>IF(A356="","",VLOOKUP(A356,'Account Codes '!$B$4:$D$263,3,FALSE))</f>
        <v/>
      </c>
      <c r="Q356" s="46" t="str">
        <f>IF(F356="","",VLOOKUP(F356,'Class Codes'!$A$4:$B$1221,2,FALSE))</f>
        <v/>
      </c>
    </row>
    <row r="357" spans="1:17" s="50" customFormat="1" x14ac:dyDescent="0.3">
      <c r="A357" s="33"/>
      <c r="B357" s="8" t="str">
        <f>IF(NOT(ISBLANK(A357)),VLOOKUP(A357,'Account Codes '!$B$4:$C$263,2,FALSE),"")</f>
        <v/>
      </c>
      <c r="C357" s="6"/>
      <c r="D357" s="6"/>
      <c r="E357" s="6"/>
      <c r="F357" s="7"/>
      <c r="G357" s="12"/>
      <c r="H357" s="12"/>
      <c r="I357" s="12"/>
      <c r="J357" s="12"/>
      <c r="K357" s="12"/>
      <c r="L357" s="10"/>
      <c r="M357" s="10"/>
      <c r="N357" s="11" t="str">
        <f t="shared" si="17"/>
        <v/>
      </c>
      <c r="O357" s="49" t="str">
        <f t="shared" si="18"/>
        <v/>
      </c>
      <c r="P357" s="46" t="str">
        <f>IF(A357="","",VLOOKUP(A357,'Account Codes '!$B$4:$D$263,3,FALSE))</f>
        <v/>
      </c>
      <c r="Q357" s="46" t="str">
        <f>IF(F357="","",VLOOKUP(F357,'Class Codes'!$A$4:$B$1221,2,FALSE))</f>
        <v/>
      </c>
    </row>
    <row r="358" spans="1:17" s="50" customFormat="1" x14ac:dyDescent="0.3">
      <c r="A358" s="33"/>
      <c r="B358" s="8" t="str">
        <f>IF(NOT(ISBLANK(A358)),VLOOKUP(A358,'Account Codes '!$B$4:$C$263,2,FALSE),"")</f>
        <v/>
      </c>
      <c r="C358" s="6"/>
      <c r="D358" s="6"/>
      <c r="E358" s="6"/>
      <c r="F358" s="7"/>
      <c r="G358" s="12"/>
      <c r="H358" s="12"/>
      <c r="I358" s="12"/>
      <c r="J358" s="12"/>
      <c r="K358" s="12"/>
      <c r="L358" s="10"/>
      <c r="M358" s="10"/>
      <c r="N358" s="11" t="str">
        <f t="shared" si="17"/>
        <v/>
      </c>
      <c r="O358" s="49" t="str">
        <f t="shared" si="18"/>
        <v/>
      </c>
      <c r="P358" s="46" t="str">
        <f>IF(A358="","",VLOOKUP(A358,'Account Codes '!$B$4:$D$263,3,FALSE))</f>
        <v/>
      </c>
      <c r="Q358" s="46" t="str">
        <f>IF(F358="","",VLOOKUP(F358,'Class Codes'!$A$4:$B$1221,2,FALSE))</f>
        <v/>
      </c>
    </row>
    <row r="359" spans="1:17" s="50" customFormat="1" x14ac:dyDescent="0.3">
      <c r="A359" s="33"/>
      <c r="B359" s="8" t="str">
        <f>IF(NOT(ISBLANK(A359)),VLOOKUP(A359,'Account Codes '!$B$4:$C$263,2,FALSE),"")</f>
        <v/>
      </c>
      <c r="C359" s="6"/>
      <c r="D359" s="6"/>
      <c r="E359" s="6"/>
      <c r="F359" s="7"/>
      <c r="G359" s="12"/>
      <c r="H359" s="12"/>
      <c r="I359" s="12"/>
      <c r="J359" s="12"/>
      <c r="K359" s="12"/>
      <c r="L359" s="10"/>
      <c r="M359" s="10"/>
      <c r="N359" s="11" t="str">
        <f t="shared" si="17"/>
        <v/>
      </c>
      <c r="O359" s="49" t="str">
        <f t="shared" si="18"/>
        <v/>
      </c>
      <c r="P359" s="46" t="str">
        <f>IF(A359="","",VLOOKUP(A359,'Account Codes '!$B$4:$D$263,3,FALSE))</f>
        <v/>
      </c>
      <c r="Q359" s="46" t="str">
        <f>IF(F359="","",VLOOKUP(F359,'Class Codes'!$A$4:$B$1221,2,FALSE))</f>
        <v/>
      </c>
    </row>
    <row r="360" spans="1:17" s="50" customFormat="1" x14ac:dyDescent="0.3">
      <c r="A360" s="33"/>
      <c r="B360" s="8" t="str">
        <f>IF(NOT(ISBLANK(A360)),VLOOKUP(A360,'Account Codes '!$B$4:$C$263,2,FALSE),"")</f>
        <v/>
      </c>
      <c r="C360" s="6"/>
      <c r="D360" s="6"/>
      <c r="E360" s="6"/>
      <c r="F360" s="7"/>
      <c r="G360" s="12"/>
      <c r="H360" s="12"/>
      <c r="I360" s="12"/>
      <c r="J360" s="12"/>
      <c r="K360" s="12"/>
      <c r="L360" s="10"/>
      <c r="M360" s="10"/>
      <c r="N360" s="11" t="str">
        <f t="shared" si="17"/>
        <v/>
      </c>
      <c r="O360" s="49" t="str">
        <f t="shared" si="18"/>
        <v/>
      </c>
      <c r="P360" s="46" t="str">
        <f>IF(A360="","",VLOOKUP(A360,'Account Codes '!$B$4:$D$263,3,FALSE))</f>
        <v/>
      </c>
      <c r="Q360" s="46" t="str">
        <f>IF(F360="","",VLOOKUP(F360,'Class Codes'!$A$4:$B$1221,2,FALSE))</f>
        <v/>
      </c>
    </row>
    <row r="361" spans="1:17" s="50" customFormat="1" x14ac:dyDescent="0.3">
      <c r="A361" s="33"/>
      <c r="B361" s="8" t="str">
        <f>IF(NOT(ISBLANK(A361)),VLOOKUP(A361,'Account Codes '!$B$4:$C$263,2,FALSE),"")</f>
        <v/>
      </c>
      <c r="C361" s="6"/>
      <c r="D361" s="6"/>
      <c r="E361" s="6"/>
      <c r="F361" s="7"/>
      <c r="G361" s="12"/>
      <c r="H361" s="12"/>
      <c r="I361" s="12"/>
      <c r="J361" s="12"/>
      <c r="K361" s="12"/>
      <c r="L361" s="10"/>
      <c r="M361" s="10"/>
      <c r="N361" s="11" t="str">
        <f t="shared" si="17"/>
        <v/>
      </c>
      <c r="O361" s="49" t="str">
        <f t="shared" si="18"/>
        <v/>
      </c>
      <c r="P361" s="46" t="str">
        <f>IF(A361="","",VLOOKUP(A361,'Account Codes '!$B$4:$D$263,3,FALSE))</f>
        <v/>
      </c>
      <c r="Q361" s="46" t="str">
        <f>IF(F361="","",VLOOKUP(F361,'Class Codes'!$A$4:$B$1221,2,FALSE))</f>
        <v/>
      </c>
    </row>
    <row r="362" spans="1:17" s="50" customFormat="1" x14ac:dyDescent="0.3">
      <c r="A362" s="33"/>
      <c r="B362" s="8" t="str">
        <f>IF(NOT(ISBLANK(A362)),VLOOKUP(A362,'Account Codes '!$B$4:$C$263,2,FALSE),"")</f>
        <v/>
      </c>
      <c r="C362" s="6"/>
      <c r="D362" s="6"/>
      <c r="E362" s="6"/>
      <c r="F362" s="7"/>
      <c r="G362" s="12"/>
      <c r="H362" s="12"/>
      <c r="I362" s="12"/>
      <c r="J362" s="12"/>
      <c r="K362" s="12"/>
      <c r="L362" s="10"/>
      <c r="M362" s="10"/>
      <c r="N362" s="11" t="str">
        <f t="shared" si="17"/>
        <v/>
      </c>
      <c r="O362" s="49" t="str">
        <f t="shared" si="18"/>
        <v/>
      </c>
      <c r="P362" s="46" t="str">
        <f>IF(A362="","",VLOOKUP(A362,'Account Codes '!$B$4:$D$263,3,FALSE))</f>
        <v/>
      </c>
      <c r="Q362" s="46" t="str">
        <f>IF(F362="","",VLOOKUP(F362,'Class Codes'!$A$4:$B$1221,2,FALSE))</f>
        <v/>
      </c>
    </row>
    <row r="363" spans="1:17" s="50" customFormat="1" x14ac:dyDescent="0.3">
      <c r="A363" s="33"/>
      <c r="B363" s="8" t="str">
        <f>IF(NOT(ISBLANK(A363)),VLOOKUP(A363,'Account Codes '!$B$4:$C$263,2,FALSE),"")</f>
        <v/>
      </c>
      <c r="C363" s="6"/>
      <c r="D363" s="6"/>
      <c r="E363" s="6"/>
      <c r="F363" s="7"/>
      <c r="G363" s="12"/>
      <c r="H363" s="12"/>
      <c r="I363" s="12"/>
      <c r="J363" s="12"/>
      <c r="K363" s="12"/>
      <c r="L363" s="10"/>
      <c r="M363" s="10"/>
      <c r="N363" s="11" t="str">
        <f t="shared" si="17"/>
        <v/>
      </c>
      <c r="O363" s="49" t="str">
        <f t="shared" si="18"/>
        <v/>
      </c>
      <c r="P363" s="46" t="str">
        <f>IF(A363="","",VLOOKUP(A363,'Account Codes '!$B$4:$D$263,3,FALSE))</f>
        <v/>
      </c>
      <c r="Q363" s="46" t="str">
        <f>IF(F363="","",VLOOKUP(F363,'Class Codes'!$A$4:$B$1221,2,FALSE))</f>
        <v/>
      </c>
    </row>
    <row r="364" spans="1:17" s="50" customFormat="1" x14ac:dyDescent="0.3">
      <c r="A364" s="33"/>
      <c r="B364" s="8" t="str">
        <f>IF(NOT(ISBLANK(A364)),VLOOKUP(A364,'Account Codes '!$B$4:$C$263,2,FALSE),"")</f>
        <v/>
      </c>
      <c r="C364" s="6"/>
      <c r="D364" s="6"/>
      <c r="E364" s="6"/>
      <c r="F364" s="7"/>
      <c r="G364" s="12"/>
      <c r="H364" s="12"/>
      <c r="I364" s="12"/>
      <c r="J364" s="12"/>
      <c r="K364" s="12"/>
      <c r="L364" s="10"/>
      <c r="M364" s="10"/>
      <c r="N364" s="11" t="str">
        <f t="shared" si="17"/>
        <v/>
      </c>
      <c r="O364" s="49" t="str">
        <f t="shared" si="18"/>
        <v/>
      </c>
      <c r="P364" s="46" t="str">
        <f>IF(A364="","",VLOOKUP(A364,'Account Codes '!$B$4:$D$263,3,FALSE))</f>
        <v/>
      </c>
      <c r="Q364" s="46" t="str">
        <f>IF(F364="","",VLOOKUP(F364,'Class Codes'!$A$4:$B$1221,2,FALSE))</f>
        <v/>
      </c>
    </row>
    <row r="365" spans="1:17" s="50" customFormat="1" x14ac:dyDescent="0.3">
      <c r="A365" s="33"/>
      <c r="B365" s="8" t="str">
        <f>IF(NOT(ISBLANK(A365)),VLOOKUP(A365,'Account Codes '!$B$4:$C$263,2,FALSE),"")</f>
        <v/>
      </c>
      <c r="C365" s="6"/>
      <c r="D365" s="6"/>
      <c r="E365" s="6"/>
      <c r="F365" s="7"/>
      <c r="G365" s="12"/>
      <c r="H365" s="12"/>
      <c r="I365" s="12"/>
      <c r="J365" s="12"/>
      <c r="K365" s="12"/>
      <c r="L365" s="10"/>
      <c r="M365" s="10"/>
      <c r="N365" s="11" t="str">
        <f t="shared" si="17"/>
        <v/>
      </c>
      <c r="O365" s="49" t="str">
        <f t="shared" si="18"/>
        <v/>
      </c>
      <c r="P365" s="46" t="str">
        <f>IF(A365="","",VLOOKUP(A365,'Account Codes '!$B$4:$D$263,3,FALSE))</f>
        <v/>
      </c>
      <c r="Q365" s="46" t="str">
        <f>IF(F365="","",VLOOKUP(F365,'Class Codes'!$A$4:$B$1221,2,FALSE))</f>
        <v/>
      </c>
    </row>
    <row r="366" spans="1:17" s="50" customFormat="1" x14ac:dyDescent="0.3">
      <c r="A366" s="33"/>
      <c r="B366" s="8" t="str">
        <f>IF(NOT(ISBLANK(A366)),VLOOKUP(A366,'Account Codes '!$B$4:$C$263,2,FALSE),"")</f>
        <v/>
      </c>
      <c r="C366" s="6"/>
      <c r="D366" s="6"/>
      <c r="E366" s="6"/>
      <c r="F366" s="7"/>
      <c r="G366" s="12"/>
      <c r="H366" s="12"/>
      <c r="I366" s="12"/>
      <c r="J366" s="12"/>
      <c r="K366" s="12"/>
      <c r="L366" s="10"/>
      <c r="M366" s="10"/>
      <c r="N366" s="11" t="str">
        <f t="shared" si="17"/>
        <v/>
      </c>
      <c r="O366" s="49" t="str">
        <f t="shared" si="18"/>
        <v/>
      </c>
      <c r="P366" s="46" t="str">
        <f>IF(A366="","",VLOOKUP(A366,'Account Codes '!$B$4:$D$263,3,FALSE))</f>
        <v/>
      </c>
      <c r="Q366" s="46" t="str">
        <f>IF(F366="","",VLOOKUP(F366,'Class Codes'!$A$4:$B$1221,2,FALSE))</f>
        <v/>
      </c>
    </row>
    <row r="367" spans="1:17" s="50" customFormat="1" x14ac:dyDescent="0.3">
      <c r="A367" s="33"/>
      <c r="B367" s="8" t="str">
        <f>IF(NOT(ISBLANK(A367)),VLOOKUP(A367,'Account Codes '!$B$4:$C$263,2,FALSE),"")</f>
        <v/>
      </c>
      <c r="C367" s="6"/>
      <c r="D367" s="6"/>
      <c r="E367" s="6"/>
      <c r="F367" s="7"/>
      <c r="G367" s="12"/>
      <c r="H367" s="12"/>
      <c r="I367" s="12"/>
      <c r="J367" s="12"/>
      <c r="K367" s="12"/>
      <c r="L367" s="10"/>
      <c r="M367" s="10"/>
      <c r="N367" s="11" t="str">
        <f t="shared" si="17"/>
        <v/>
      </c>
      <c r="O367" s="49" t="str">
        <f t="shared" si="18"/>
        <v/>
      </c>
      <c r="P367" s="46" t="str">
        <f>IF(A367="","",VLOOKUP(A367,'Account Codes '!$B$4:$D$263,3,FALSE))</f>
        <v/>
      </c>
      <c r="Q367" s="46" t="str">
        <f>IF(F367="","",VLOOKUP(F367,'Class Codes'!$A$4:$B$1221,2,FALSE))</f>
        <v/>
      </c>
    </row>
    <row r="368" spans="1:17" s="50" customFormat="1" x14ac:dyDescent="0.3">
      <c r="A368" s="33"/>
      <c r="B368" s="8" t="str">
        <f>IF(NOT(ISBLANK(A368)),VLOOKUP(A368,'Account Codes '!$B$4:$C$263,2,FALSE),"")</f>
        <v/>
      </c>
      <c r="C368" s="6"/>
      <c r="D368" s="6"/>
      <c r="E368" s="6"/>
      <c r="F368" s="7"/>
      <c r="G368" s="12"/>
      <c r="H368" s="12"/>
      <c r="I368" s="12"/>
      <c r="J368" s="12"/>
      <c r="K368" s="12"/>
      <c r="L368" s="10"/>
      <c r="M368" s="10"/>
      <c r="N368" s="11" t="str">
        <f t="shared" si="17"/>
        <v/>
      </c>
      <c r="O368" s="49" t="str">
        <f t="shared" si="18"/>
        <v/>
      </c>
      <c r="P368" s="46" t="str">
        <f>IF(A368="","",VLOOKUP(A368,'Account Codes '!$B$4:$D$263,3,FALSE))</f>
        <v/>
      </c>
      <c r="Q368" s="46" t="str">
        <f>IF(F368="","",VLOOKUP(F368,'Class Codes'!$A$4:$B$1221,2,FALSE))</f>
        <v/>
      </c>
    </row>
    <row r="369" spans="1:17" s="50" customFormat="1" x14ac:dyDescent="0.3">
      <c r="A369" s="33"/>
      <c r="B369" s="8" t="str">
        <f>IF(NOT(ISBLANK(A369)),VLOOKUP(A369,'Account Codes '!$B$4:$C$263,2,FALSE),"")</f>
        <v/>
      </c>
      <c r="C369" s="6"/>
      <c r="D369" s="6"/>
      <c r="E369" s="6"/>
      <c r="F369" s="7"/>
      <c r="G369" s="12"/>
      <c r="H369" s="12"/>
      <c r="I369" s="12"/>
      <c r="J369" s="12"/>
      <c r="K369" s="12"/>
      <c r="L369" s="10"/>
      <c r="M369" s="10"/>
      <c r="N369" s="11" t="str">
        <f t="shared" si="17"/>
        <v/>
      </c>
      <c r="O369" s="49" t="str">
        <f t="shared" si="18"/>
        <v/>
      </c>
      <c r="P369" s="46" t="str">
        <f>IF(A369="","",VLOOKUP(A369,'Account Codes '!$B$4:$D$263,3,FALSE))</f>
        <v/>
      </c>
      <c r="Q369" s="46" t="str">
        <f>IF(F369="","",VLOOKUP(F369,'Class Codes'!$A$4:$B$1221,2,FALSE))</f>
        <v/>
      </c>
    </row>
    <row r="370" spans="1:17" s="50" customFormat="1" x14ac:dyDescent="0.3">
      <c r="A370" s="33"/>
      <c r="B370" s="8" t="str">
        <f>IF(NOT(ISBLANK(A370)),VLOOKUP(A370,'Account Codes '!$B$4:$C$263,2,FALSE),"")</f>
        <v/>
      </c>
      <c r="C370" s="6"/>
      <c r="D370" s="6"/>
      <c r="E370" s="6"/>
      <c r="F370" s="7"/>
      <c r="G370" s="12"/>
      <c r="H370" s="12"/>
      <c r="I370" s="12"/>
      <c r="J370" s="12"/>
      <c r="K370" s="12"/>
      <c r="L370" s="10"/>
      <c r="M370" s="10"/>
      <c r="N370" s="11" t="str">
        <f t="shared" si="17"/>
        <v/>
      </c>
      <c r="O370" s="49" t="str">
        <f t="shared" si="18"/>
        <v/>
      </c>
      <c r="P370" s="46" t="str">
        <f>IF(A370="","",VLOOKUP(A370,'Account Codes '!$B$4:$D$263,3,FALSE))</f>
        <v/>
      </c>
      <c r="Q370" s="46" t="str">
        <f>IF(F370="","",VLOOKUP(F370,'Class Codes'!$A$4:$B$1221,2,FALSE))</f>
        <v/>
      </c>
    </row>
    <row r="371" spans="1:17" s="50" customFormat="1" x14ac:dyDescent="0.3">
      <c r="A371" s="33"/>
      <c r="B371" s="8" t="str">
        <f>IF(NOT(ISBLANK(A371)),VLOOKUP(A371,'Account Codes '!$B$4:$C$263,2,FALSE),"")</f>
        <v/>
      </c>
      <c r="C371" s="6"/>
      <c r="D371" s="6"/>
      <c r="E371" s="6"/>
      <c r="F371" s="7"/>
      <c r="G371" s="12"/>
      <c r="H371" s="12"/>
      <c r="I371" s="12"/>
      <c r="J371" s="12"/>
      <c r="K371" s="12"/>
      <c r="L371" s="10"/>
      <c r="M371" s="10"/>
      <c r="N371" s="11" t="str">
        <f t="shared" si="17"/>
        <v/>
      </c>
      <c r="O371" s="49" t="str">
        <f t="shared" si="18"/>
        <v/>
      </c>
      <c r="P371" s="46" t="str">
        <f>IF(A371="","",VLOOKUP(A371,'Account Codes '!$B$4:$D$263,3,FALSE))</f>
        <v/>
      </c>
      <c r="Q371" s="46" t="str">
        <f>IF(F371="","",VLOOKUP(F371,'Class Codes'!$A$4:$B$1221,2,FALSE))</f>
        <v/>
      </c>
    </row>
    <row r="372" spans="1:17" s="50" customFormat="1" x14ac:dyDescent="0.3">
      <c r="A372" s="33"/>
      <c r="B372" s="8" t="str">
        <f>IF(NOT(ISBLANK(A372)),VLOOKUP(A372,'Account Codes '!$B$4:$C$263,2,FALSE),"")</f>
        <v/>
      </c>
      <c r="C372" s="6"/>
      <c r="D372" s="6"/>
      <c r="E372" s="6"/>
      <c r="F372" s="7"/>
      <c r="G372" s="12"/>
      <c r="H372" s="12"/>
      <c r="I372" s="12"/>
      <c r="J372" s="12"/>
      <c r="K372" s="12"/>
      <c r="L372" s="10"/>
      <c r="M372" s="10"/>
      <c r="N372" s="11" t="str">
        <f t="shared" si="17"/>
        <v/>
      </c>
      <c r="O372" s="49" t="str">
        <f t="shared" si="18"/>
        <v/>
      </c>
      <c r="P372" s="46" t="str">
        <f>IF(A372="","",VLOOKUP(A372,'Account Codes '!$B$4:$D$263,3,FALSE))</f>
        <v/>
      </c>
      <c r="Q372" s="46" t="str">
        <f>IF(F372="","",VLOOKUP(F372,'Class Codes'!$A$4:$B$1221,2,FALSE))</f>
        <v/>
      </c>
    </row>
    <row r="373" spans="1:17" s="50" customFormat="1" x14ac:dyDescent="0.3">
      <c r="A373" s="33"/>
      <c r="B373" s="8" t="str">
        <f>IF(NOT(ISBLANK(A373)),VLOOKUP(A373,'Account Codes '!$B$4:$C$263,2,FALSE),"")</f>
        <v/>
      </c>
      <c r="C373" s="6"/>
      <c r="D373" s="6"/>
      <c r="E373" s="6"/>
      <c r="F373" s="7"/>
      <c r="G373" s="12"/>
      <c r="H373" s="12"/>
      <c r="I373" s="12"/>
      <c r="J373" s="12"/>
      <c r="K373" s="12"/>
      <c r="L373" s="10"/>
      <c r="M373" s="10"/>
      <c r="N373" s="11" t="str">
        <f t="shared" si="17"/>
        <v/>
      </c>
      <c r="O373" s="49" t="str">
        <f t="shared" si="18"/>
        <v/>
      </c>
      <c r="P373" s="46" t="str">
        <f>IF(A373="","",VLOOKUP(A373,'Account Codes '!$B$4:$D$263,3,FALSE))</f>
        <v/>
      </c>
      <c r="Q373" s="46" t="str">
        <f>IF(F373="","",VLOOKUP(F373,'Class Codes'!$A$4:$B$1221,2,FALSE))</f>
        <v/>
      </c>
    </row>
    <row r="374" spans="1:17" s="50" customFormat="1" x14ac:dyDescent="0.3">
      <c r="A374" s="33"/>
      <c r="B374" s="8" t="str">
        <f>IF(NOT(ISBLANK(A374)),VLOOKUP(A374,'Account Codes '!$B$4:$C$263,2,FALSE),"")</f>
        <v/>
      </c>
      <c r="C374" s="6"/>
      <c r="D374" s="6"/>
      <c r="E374" s="6"/>
      <c r="F374" s="7"/>
      <c r="G374" s="12"/>
      <c r="H374" s="12"/>
      <c r="I374" s="12"/>
      <c r="J374" s="12"/>
      <c r="K374" s="12"/>
      <c r="L374" s="10"/>
      <c r="M374" s="10"/>
      <c r="N374" s="11" t="str">
        <f t="shared" si="17"/>
        <v/>
      </c>
      <c r="O374" s="49" t="str">
        <f t="shared" si="18"/>
        <v/>
      </c>
      <c r="P374" s="46" t="str">
        <f>IF(A374="","",VLOOKUP(A374,'Account Codes '!$B$4:$D$263,3,FALSE))</f>
        <v/>
      </c>
      <c r="Q374" s="46" t="str">
        <f>IF(F374="","",VLOOKUP(F374,'Class Codes'!$A$4:$B$1221,2,FALSE))</f>
        <v/>
      </c>
    </row>
    <row r="375" spans="1:17" s="50" customFormat="1" x14ac:dyDescent="0.3">
      <c r="A375" s="33"/>
      <c r="B375" s="8" t="str">
        <f>IF(NOT(ISBLANK(A375)),VLOOKUP(A375,'Account Codes '!$B$4:$C$263,2,FALSE),"")</f>
        <v/>
      </c>
      <c r="C375" s="6"/>
      <c r="D375" s="6"/>
      <c r="E375" s="6"/>
      <c r="F375" s="7"/>
      <c r="G375" s="12"/>
      <c r="H375" s="12"/>
      <c r="I375" s="12"/>
      <c r="J375" s="12"/>
      <c r="K375" s="12"/>
      <c r="L375" s="10"/>
      <c r="M375" s="10"/>
      <c r="N375" s="11" t="str">
        <f t="shared" si="17"/>
        <v/>
      </c>
      <c r="O375" s="49" t="str">
        <f t="shared" si="18"/>
        <v/>
      </c>
      <c r="P375" s="46" t="str">
        <f>IF(A375="","",VLOOKUP(A375,'Account Codes '!$B$4:$D$263,3,FALSE))</f>
        <v/>
      </c>
      <c r="Q375" s="46" t="str">
        <f>IF(F375="","",VLOOKUP(F375,'Class Codes'!$A$4:$B$1221,2,FALSE))</f>
        <v/>
      </c>
    </row>
    <row r="376" spans="1:17" s="50" customFormat="1" x14ac:dyDescent="0.3">
      <c r="A376" s="33"/>
      <c r="B376" s="8" t="str">
        <f>IF(NOT(ISBLANK(A376)),VLOOKUP(A376,'Account Codes '!$B$4:$C$263,2,FALSE),"")</f>
        <v/>
      </c>
      <c r="C376" s="6"/>
      <c r="D376" s="6"/>
      <c r="E376" s="6"/>
      <c r="F376" s="7"/>
      <c r="G376" s="12"/>
      <c r="H376" s="12"/>
      <c r="I376" s="12"/>
      <c r="J376" s="12"/>
      <c r="K376" s="12"/>
      <c r="L376" s="10"/>
      <c r="M376" s="10"/>
      <c r="N376" s="11" t="str">
        <f t="shared" si="17"/>
        <v/>
      </c>
      <c r="O376" s="49" t="str">
        <f t="shared" si="18"/>
        <v/>
      </c>
      <c r="P376" s="46" t="str">
        <f>IF(A376="","",VLOOKUP(A376,'Account Codes '!$B$4:$D$263,3,FALSE))</f>
        <v/>
      </c>
      <c r="Q376" s="46" t="str">
        <f>IF(F376="","",VLOOKUP(F376,'Class Codes'!$A$4:$B$1221,2,FALSE))</f>
        <v/>
      </c>
    </row>
    <row r="377" spans="1:17" s="50" customFormat="1" x14ac:dyDescent="0.3">
      <c r="A377" s="33"/>
      <c r="B377" s="8" t="str">
        <f>IF(NOT(ISBLANK(A377)),VLOOKUP(A377,'Account Codes '!$B$4:$C$263,2,FALSE),"")</f>
        <v/>
      </c>
      <c r="C377" s="6"/>
      <c r="D377" s="6"/>
      <c r="E377" s="6"/>
      <c r="F377" s="7"/>
      <c r="G377" s="12"/>
      <c r="H377" s="12"/>
      <c r="I377" s="12"/>
      <c r="J377" s="12"/>
      <c r="K377" s="12"/>
      <c r="L377" s="10"/>
      <c r="M377" s="10"/>
      <c r="N377" s="11" t="str">
        <f t="shared" si="17"/>
        <v/>
      </c>
      <c r="O377" s="49" t="str">
        <f t="shared" si="18"/>
        <v/>
      </c>
      <c r="P377" s="46" t="str">
        <f>IF(A377="","",VLOOKUP(A377,'Account Codes '!$B$4:$D$263,3,FALSE))</f>
        <v/>
      </c>
      <c r="Q377" s="46" t="str">
        <f>IF(F377="","",VLOOKUP(F377,'Class Codes'!$A$4:$B$1221,2,FALSE))</f>
        <v/>
      </c>
    </row>
    <row r="378" spans="1:17" s="50" customFormat="1" x14ac:dyDescent="0.3">
      <c r="A378" s="33"/>
      <c r="B378" s="8" t="str">
        <f>IF(NOT(ISBLANK(A378)),VLOOKUP(A378,'Account Codes '!$B$4:$C$263,2,FALSE),"")</f>
        <v/>
      </c>
      <c r="C378" s="6"/>
      <c r="D378" s="6"/>
      <c r="E378" s="6"/>
      <c r="F378" s="7"/>
      <c r="G378" s="12"/>
      <c r="H378" s="12"/>
      <c r="I378" s="12"/>
      <c r="J378" s="12"/>
      <c r="K378" s="12"/>
      <c r="L378" s="10"/>
      <c r="M378" s="10"/>
      <c r="N378" s="11" t="str">
        <f t="shared" si="17"/>
        <v/>
      </c>
      <c r="O378" s="49" t="str">
        <f t="shared" si="18"/>
        <v/>
      </c>
      <c r="P378" s="46" t="str">
        <f>IF(A378="","",VLOOKUP(A378,'Account Codes '!$B$4:$D$263,3,FALSE))</f>
        <v/>
      </c>
      <c r="Q378" s="46" t="str">
        <f>IF(F378="","",VLOOKUP(F378,'Class Codes'!$A$4:$B$1221,2,FALSE))</f>
        <v/>
      </c>
    </row>
    <row r="379" spans="1:17" s="50" customFormat="1" x14ac:dyDescent="0.3">
      <c r="A379" s="33"/>
      <c r="B379" s="8" t="str">
        <f>IF(NOT(ISBLANK(A379)),VLOOKUP(A379,'Account Codes '!$B$4:$C$263,2,FALSE),"")</f>
        <v/>
      </c>
      <c r="C379" s="6"/>
      <c r="D379" s="6"/>
      <c r="E379" s="6"/>
      <c r="F379" s="7"/>
      <c r="G379" s="12"/>
      <c r="H379" s="12"/>
      <c r="I379" s="12"/>
      <c r="J379" s="12"/>
      <c r="K379" s="12"/>
      <c r="L379" s="10"/>
      <c r="M379" s="10"/>
      <c r="N379" s="11" t="str">
        <f t="shared" si="17"/>
        <v/>
      </c>
      <c r="O379" s="49" t="str">
        <f t="shared" si="18"/>
        <v/>
      </c>
      <c r="P379" s="46" t="str">
        <f>IF(A379="","",VLOOKUP(A379,'Account Codes '!$B$4:$D$263,3,FALSE))</f>
        <v/>
      </c>
      <c r="Q379" s="46" t="str">
        <f>IF(F379="","",VLOOKUP(F379,'Class Codes'!$A$4:$B$1221,2,FALSE))</f>
        <v/>
      </c>
    </row>
    <row r="380" spans="1:17" s="50" customFormat="1" x14ac:dyDescent="0.3">
      <c r="A380" s="33"/>
      <c r="B380" s="8" t="str">
        <f>IF(NOT(ISBLANK(A380)),VLOOKUP(A380,'Account Codes '!$B$4:$C$263,2,FALSE),"")</f>
        <v/>
      </c>
      <c r="C380" s="6"/>
      <c r="D380" s="6"/>
      <c r="E380" s="6"/>
      <c r="F380" s="7"/>
      <c r="G380" s="12"/>
      <c r="H380" s="12"/>
      <c r="I380" s="12"/>
      <c r="J380" s="12"/>
      <c r="K380" s="12"/>
      <c r="L380" s="10"/>
      <c r="M380" s="10"/>
      <c r="N380" s="11" t="str">
        <f t="shared" si="17"/>
        <v/>
      </c>
      <c r="O380" s="49" t="str">
        <f t="shared" si="18"/>
        <v/>
      </c>
      <c r="P380" s="46" t="str">
        <f>IF(A380="","",VLOOKUP(A380,'Account Codes '!$B$4:$D$263,3,FALSE))</f>
        <v/>
      </c>
      <c r="Q380" s="46" t="str">
        <f>IF(F380="","",VLOOKUP(F380,'Class Codes'!$A$4:$B$1221,2,FALSE))</f>
        <v/>
      </c>
    </row>
    <row r="381" spans="1:17" s="50" customFormat="1" x14ac:dyDescent="0.3">
      <c r="A381" s="33"/>
      <c r="B381" s="8" t="str">
        <f>IF(NOT(ISBLANK(A381)),VLOOKUP(A381,'Account Codes '!$B$4:$C$263,2,FALSE),"")</f>
        <v/>
      </c>
      <c r="C381" s="6"/>
      <c r="D381" s="6"/>
      <c r="E381" s="6"/>
      <c r="F381" s="7"/>
      <c r="G381" s="12"/>
      <c r="H381" s="12"/>
      <c r="I381" s="12"/>
      <c r="J381" s="12"/>
      <c r="K381" s="12"/>
      <c r="L381" s="10"/>
      <c r="M381" s="10"/>
      <c r="N381" s="11" t="str">
        <f t="shared" si="17"/>
        <v/>
      </c>
      <c r="O381" s="49" t="str">
        <f t="shared" si="18"/>
        <v/>
      </c>
      <c r="P381" s="46" t="str">
        <f>IF(A381="","",VLOOKUP(A381,'Account Codes '!$B$4:$D$263,3,FALSE))</f>
        <v/>
      </c>
      <c r="Q381" s="46" t="str">
        <f>IF(F381="","",VLOOKUP(F381,'Class Codes'!$A$4:$B$1221,2,FALSE))</f>
        <v/>
      </c>
    </row>
    <row r="382" spans="1:17" s="50" customFormat="1" x14ac:dyDescent="0.3">
      <c r="A382" s="33"/>
      <c r="B382" s="8" t="str">
        <f>IF(NOT(ISBLANK(A382)),VLOOKUP(A382,'Account Codes '!$B$4:$C$263,2,FALSE),"")</f>
        <v/>
      </c>
      <c r="C382" s="6"/>
      <c r="D382" s="6"/>
      <c r="E382" s="6"/>
      <c r="F382" s="7"/>
      <c r="G382" s="12"/>
      <c r="H382" s="12"/>
      <c r="I382" s="12"/>
      <c r="J382" s="12"/>
      <c r="K382" s="12"/>
      <c r="L382" s="10"/>
      <c r="M382" s="10"/>
      <c r="N382" s="11" t="str">
        <f t="shared" si="17"/>
        <v/>
      </c>
      <c r="O382" s="49" t="str">
        <f t="shared" si="18"/>
        <v/>
      </c>
      <c r="P382" s="46" t="str">
        <f>IF(A382="","",VLOOKUP(A382,'Account Codes '!$B$4:$D$263,3,FALSE))</f>
        <v/>
      </c>
      <c r="Q382" s="46" t="str">
        <f>IF(F382="","",VLOOKUP(F382,'Class Codes'!$A$4:$B$1221,2,FALSE))</f>
        <v/>
      </c>
    </row>
    <row r="383" spans="1:17" s="50" customFormat="1" x14ac:dyDescent="0.3">
      <c r="A383" s="33"/>
      <c r="B383" s="8" t="str">
        <f>IF(NOT(ISBLANK(A383)),VLOOKUP(A383,'Account Codes '!$B$4:$C$263,2,FALSE),"")</f>
        <v/>
      </c>
      <c r="C383" s="6"/>
      <c r="D383" s="6"/>
      <c r="E383" s="6"/>
      <c r="F383" s="7"/>
      <c r="G383" s="12"/>
      <c r="H383" s="12"/>
      <c r="I383" s="12"/>
      <c r="J383" s="12"/>
      <c r="K383" s="12"/>
      <c r="L383" s="10"/>
      <c r="M383" s="10"/>
      <c r="N383" s="11" t="str">
        <f t="shared" si="17"/>
        <v/>
      </c>
      <c r="O383" s="49" t="str">
        <f t="shared" si="18"/>
        <v/>
      </c>
      <c r="P383" s="46" t="str">
        <f>IF(A383="","",VLOOKUP(A383,'Account Codes '!$B$4:$D$263,3,FALSE))</f>
        <v/>
      </c>
      <c r="Q383" s="46" t="str">
        <f>IF(F383="","",VLOOKUP(F383,'Class Codes'!$A$4:$B$1221,2,FALSE))</f>
        <v/>
      </c>
    </row>
    <row r="384" spans="1:17" s="50" customFormat="1" x14ac:dyDescent="0.3">
      <c r="A384" s="33"/>
      <c r="B384" s="8" t="str">
        <f>IF(NOT(ISBLANK(A384)),VLOOKUP(A384,'Account Codes '!$B$4:$C$263,2,FALSE),"")</f>
        <v/>
      </c>
      <c r="C384" s="6"/>
      <c r="D384" s="6"/>
      <c r="E384" s="6"/>
      <c r="F384" s="7"/>
      <c r="G384" s="12"/>
      <c r="H384" s="12"/>
      <c r="I384" s="12"/>
      <c r="J384" s="12"/>
      <c r="K384" s="12"/>
      <c r="L384" s="10"/>
      <c r="M384" s="10"/>
      <c r="N384" s="11" t="str">
        <f t="shared" ref="N384:N447" si="19">IF(NOT(ISBLANK(L384)),L384*M384,"")</f>
        <v/>
      </c>
      <c r="O384" s="49" t="str">
        <f t="shared" si="18"/>
        <v/>
      </c>
      <c r="P384" s="46" t="str">
        <f>IF(A384="","",VLOOKUP(A384,'Account Codes '!$B$4:$D$263,3,FALSE))</f>
        <v/>
      </c>
      <c r="Q384" s="46" t="str">
        <f>IF(F384="","",VLOOKUP(F384,'Class Codes'!$A$4:$B$1221,2,FALSE))</f>
        <v/>
      </c>
    </row>
    <row r="385" spans="1:17" s="50" customFormat="1" x14ac:dyDescent="0.3">
      <c r="A385" s="33"/>
      <c r="B385" s="8" t="str">
        <f>IF(NOT(ISBLANK(A385)),VLOOKUP(A385,'Account Codes '!$B$4:$C$263,2,FALSE),"")</f>
        <v/>
      </c>
      <c r="C385" s="6"/>
      <c r="D385" s="6"/>
      <c r="E385" s="6"/>
      <c r="F385" s="7"/>
      <c r="G385" s="12"/>
      <c r="H385" s="12"/>
      <c r="I385" s="12"/>
      <c r="J385" s="12"/>
      <c r="K385" s="12"/>
      <c r="L385" s="10"/>
      <c r="M385" s="10"/>
      <c r="N385" s="11" t="str">
        <f t="shared" si="19"/>
        <v/>
      </c>
      <c r="O385" s="49" t="str">
        <f t="shared" si="18"/>
        <v/>
      </c>
      <c r="P385" s="46" t="str">
        <f>IF(A385="","",VLOOKUP(A385,'Account Codes '!$B$4:$D$263,3,FALSE))</f>
        <v/>
      </c>
      <c r="Q385" s="46" t="str">
        <f>IF(F385="","",VLOOKUP(F385,'Class Codes'!$A$4:$B$1221,2,FALSE))</f>
        <v/>
      </c>
    </row>
    <row r="386" spans="1:17" s="50" customFormat="1" x14ac:dyDescent="0.3">
      <c r="A386" s="33"/>
      <c r="B386" s="8" t="str">
        <f>IF(NOT(ISBLANK(A386)),VLOOKUP(A386,'Account Codes '!$B$4:$C$263,2,FALSE),"")</f>
        <v/>
      </c>
      <c r="C386" s="6"/>
      <c r="D386" s="6"/>
      <c r="E386" s="6"/>
      <c r="F386" s="7"/>
      <c r="G386" s="12"/>
      <c r="H386" s="12"/>
      <c r="I386" s="12"/>
      <c r="J386" s="12"/>
      <c r="K386" s="12"/>
      <c r="L386" s="10"/>
      <c r="M386" s="10"/>
      <c r="N386" s="11" t="str">
        <f t="shared" si="19"/>
        <v/>
      </c>
      <c r="O386" s="49" t="str">
        <f t="shared" si="18"/>
        <v/>
      </c>
      <c r="P386" s="46" t="str">
        <f>IF(A386="","",VLOOKUP(A386,'Account Codes '!$B$4:$D$263,3,FALSE))</f>
        <v/>
      </c>
      <c r="Q386" s="46" t="str">
        <f>IF(F386="","",VLOOKUP(F386,'Class Codes'!$A$4:$B$1221,2,FALSE))</f>
        <v/>
      </c>
    </row>
    <row r="387" spans="1:17" s="50" customFormat="1" x14ac:dyDescent="0.3">
      <c r="A387" s="33"/>
      <c r="B387" s="8" t="str">
        <f>IF(NOT(ISBLANK(A387)),VLOOKUP(A387,'Account Codes '!$B$4:$C$263,2,FALSE),"")</f>
        <v/>
      </c>
      <c r="C387" s="6"/>
      <c r="D387" s="6"/>
      <c r="E387" s="6"/>
      <c r="F387" s="7"/>
      <c r="G387" s="12"/>
      <c r="H387" s="12"/>
      <c r="I387" s="12"/>
      <c r="J387" s="12"/>
      <c r="K387" s="12"/>
      <c r="L387" s="10"/>
      <c r="M387" s="10"/>
      <c r="N387" s="11" t="str">
        <f t="shared" si="19"/>
        <v/>
      </c>
      <c r="O387" s="49" t="str">
        <f t="shared" si="18"/>
        <v/>
      </c>
      <c r="P387" s="46" t="str">
        <f>IF(A387="","",VLOOKUP(A387,'Account Codes '!$B$4:$D$263,3,FALSE))</f>
        <v/>
      </c>
      <c r="Q387" s="46" t="str">
        <f>IF(F387="","",VLOOKUP(F387,'Class Codes'!$A$4:$B$1221,2,FALSE))</f>
        <v/>
      </c>
    </row>
    <row r="388" spans="1:17" s="50" customFormat="1" x14ac:dyDescent="0.3">
      <c r="A388" s="33"/>
      <c r="B388" s="8" t="str">
        <f>IF(NOT(ISBLANK(A388)),VLOOKUP(A388,'Account Codes '!$B$4:$C$263,2,FALSE),"")</f>
        <v/>
      </c>
      <c r="C388" s="6"/>
      <c r="D388" s="6"/>
      <c r="E388" s="6"/>
      <c r="F388" s="7"/>
      <c r="G388" s="12"/>
      <c r="H388" s="12"/>
      <c r="I388" s="12"/>
      <c r="J388" s="12"/>
      <c r="K388" s="12"/>
      <c r="L388" s="10"/>
      <c r="M388" s="10"/>
      <c r="N388" s="11" t="str">
        <f t="shared" si="19"/>
        <v/>
      </c>
      <c r="O388" s="49" t="str">
        <f t="shared" si="18"/>
        <v/>
      </c>
      <c r="P388" s="46" t="str">
        <f>IF(A388="","",VLOOKUP(A388,'Account Codes '!$B$4:$D$263,3,FALSE))</f>
        <v/>
      </c>
      <c r="Q388" s="46" t="str">
        <f>IF(F388="","",VLOOKUP(F388,'Class Codes'!$A$4:$B$1221,2,FALSE))</f>
        <v/>
      </c>
    </row>
    <row r="389" spans="1:17" s="50" customFormat="1" x14ac:dyDescent="0.3">
      <c r="A389" s="33"/>
      <c r="B389" s="8" t="str">
        <f>IF(NOT(ISBLANK(A389)),VLOOKUP(A389,'Account Codes '!$B$4:$C$263,2,FALSE),"")</f>
        <v/>
      </c>
      <c r="C389" s="6"/>
      <c r="D389" s="6"/>
      <c r="E389" s="6"/>
      <c r="F389" s="7"/>
      <c r="G389" s="12"/>
      <c r="H389" s="12"/>
      <c r="I389" s="12"/>
      <c r="J389" s="12"/>
      <c r="K389" s="12"/>
      <c r="L389" s="10"/>
      <c r="M389" s="10"/>
      <c r="N389" s="11" t="str">
        <f t="shared" si="19"/>
        <v/>
      </c>
      <c r="O389" s="49" t="str">
        <f t="shared" si="18"/>
        <v/>
      </c>
      <c r="P389" s="46" t="str">
        <f>IF(A389="","",VLOOKUP(A389,'Account Codes '!$B$4:$D$263,3,FALSE))</f>
        <v/>
      </c>
      <c r="Q389" s="46" t="str">
        <f>IF(F389="","",VLOOKUP(F389,'Class Codes'!$A$4:$B$1221,2,FALSE))</f>
        <v/>
      </c>
    </row>
    <row r="390" spans="1:17" s="50" customFormat="1" x14ac:dyDescent="0.3">
      <c r="A390" s="33"/>
      <c r="B390" s="8" t="str">
        <f>IF(NOT(ISBLANK(A390)),VLOOKUP(A390,'Account Codes '!$B$4:$C$263,2,FALSE),"")</f>
        <v/>
      </c>
      <c r="C390" s="6"/>
      <c r="D390" s="6"/>
      <c r="E390" s="6"/>
      <c r="F390" s="7"/>
      <c r="G390" s="12"/>
      <c r="H390" s="12"/>
      <c r="I390" s="12"/>
      <c r="J390" s="12"/>
      <c r="K390" s="12"/>
      <c r="L390" s="10"/>
      <c r="M390" s="10"/>
      <c r="N390" s="11" t="str">
        <f t="shared" si="19"/>
        <v/>
      </c>
      <c r="O390" s="49" t="str">
        <f t="shared" si="18"/>
        <v/>
      </c>
      <c r="P390" s="46" t="str">
        <f>IF(A390="","",VLOOKUP(A390,'Account Codes '!$B$4:$D$263,3,FALSE))</f>
        <v/>
      </c>
      <c r="Q390" s="46" t="str">
        <f>IF(F390="","",VLOOKUP(F390,'Class Codes'!$A$4:$B$1221,2,FALSE))</f>
        <v/>
      </c>
    </row>
    <row r="391" spans="1:17" s="50" customFormat="1" x14ac:dyDescent="0.3">
      <c r="A391" s="33"/>
      <c r="B391" s="8" t="str">
        <f>IF(NOT(ISBLANK(A391)),VLOOKUP(A391,'Account Codes '!$B$4:$C$263,2,FALSE),"")</f>
        <v/>
      </c>
      <c r="C391" s="6"/>
      <c r="D391" s="6"/>
      <c r="E391" s="6"/>
      <c r="F391" s="7"/>
      <c r="G391" s="12"/>
      <c r="H391" s="12"/>
      <c r="I391" s="12"/>
      <c r="J391" s="12"/>
      <c r="K391" s="12"/>
      <c r="L391" s="10"/>
      <c r="M391" s="10"/>
      <c r="N391" s="11" t="str">
        <f t="shared" si="19"/>
        <v/>
      </c>
      <c r="O391" s="49" t="str">
        <f t="shared" si="18"/>
        <v/>
      </c>
      <c r="P391" s="46" t="str">
        <f>IF(A391="","",VLOOKUP(A391,'Account Codes '!$B$4:$D$263,3,FALSE))</f>
        <v/>
      </c>
      <c r="Q391" s="46" t="str">
        <f>IF(F391="","",VLOOKUP(F391,'Class Codes'!$A$4:$B$1221,2,FALSE))</f>
        <v/>
      </c>
    </row>
    <row r="392" spans="1:17" s="50" customFormat="1" x14ac:dyDescent="0.3">
      <c r="A392" s="33"/>
      <c r="B392" s="8" t="str">
        <f>IF(NOT(ISBLANK(A392)),VLOOKUP(A392,'Account Codes '!$B$4:$C$263,2,FALSE),"")</f>
        <v/>
      </c>
      <c r="C392" s="6"/>
      <c r="D392" s="6"/>
      <c r="E392" s="6"/>
      <c r="F392" s="7"/>
      <c r="G392" s="12"/>
      <c r="H392" s="12"/>
      <c r="I392" s="12"/>
      <c r="J392" s="12"/>
      <c r="K392" s="12"/>
      <c r="L392" s="10"/>
      <c r="M392" s="10"/>
      <c r="N392" s="11" t="str">
        <f t="shared" si="19"/>
        <v/>
      </c>
      <c r="O392" s="49" t="str">
        <f t="shared" si="18"/>
        <v/>
      </c>
      <c r="P392" s="46" t="str">
        <f>IF(A392="","",VLOOKUP(A392,'Account Codes '!$B$4:$D$263,3,FALSE))</f>
        <v/>
      </c>
      <c r="Q392" s="46" t="str">
        <f>IF(F392="","",VLOOKUP(F392,'Class Codes'!$A$4:$B$1221,2,FALSE))</f>
        <v/>
      </c>
    </row>
    <row r="393" spans="1:17" s="50" customFormat="1" x14ac:dyDescent="0.3">
      <c r="A393" s="33"/>
      <c r="B393" s="8" t="str">
        <f>IF(NOT(ISBLANK(A393)),VLOOKUP(A393,'Account Codes '!$B$4:$C$263,2,FALSE),"")</f>
        <v/>
      </c>
      <c r="C393" s="6"/>
      <c r="D393" s="6"/>
      <c r="E393" s="6"/>
      <c r="F393" s="7"/>
      <c r="G393" s="12"/>
      <c r="H393" s="12"/>
      <c r="I393" s="12"/>
      <c r="J393" s="12"/>
      <c r="K393" s="12"/>
      <c r="L393" s="10"/>
      <c r="M393" s="10"/>
      <c r="N393" s="11" t="str">
        <f t="shared" si="19"/>
        <v/>
      </c>
      <c r="O393" s="49" t="str">
        <f t="shared" si="18"/>
        <v/>
      </c>
      <c r="P393" s="46" t="str">
        <f>IF(A393="","",VLOOKUP(A393,'Account Codes '!$B$4:$D$263,3,FALSE))</f>
        <v/>
      </c>
      <c r="Q393" s="46" t="str">
        <f>IF(F393="","",VLOOKUP(F393,'Class Codes'!$A$4:$B$1221,2,FALSE))</f>
        <v/>
      </c>
    </row>
    <row r="394" spans="1:17" s="50" customFormat="1" x14ac:dyDescent="0.3">
      <c r="A394" s="33"/>
      <c r="B394" s="8" t="str">
        <f>IF(NOT(ISBLANK(A394)),VLOOKUP(A394,'Account Codes '!$B$4:$C$263,2,FALSE),"")</f>
        <v/>
      </c>
      <c r="C394" s="6"/>
      <c r="D394" s="6"/>
      <c r="E394" s="6"/>
      <c r="F394" s="7"/>
      <c r="G394" s="12"/>
      <c r="H394" s="12"/>
      <c r="I394" s="12"/>
      <c r="J394" s="12"/>
      <c r="K394" s="12"/>
      <c r="L394" s="10"/>
      <c r="M394" s="10"/>
      <c r="N394" s="11" t="str">
        <f t="shared" si="19"/>
        <v/>
      </c>
      <c r="O394" s="49" t="str">
        <f t="shared" si="18"/>
        <v/>
      </c>
      <c r="P394" s="46" t="str">
        <f>IF(A394="","",VLOOKUP(A394,'Account Codes '!$B$4:$D$263,3,FALSE))</f>
        <v/>
      </c>
      <c r="Q394" s="46" t="str">
        <f>IF(F394="","",VLOOKUP(F394,'Class Codes'!$A$4:$B$1221,2,FALSE))</f>
        <v/>
      </c>
    </row>
    <row r="395" spans="1:17" s="50" customFormat="1" x14ac:dyDescent="0.3">
      <c r="A395" s="33"/>
      <c r="B395" s="8" t="str">
        <f>IF(NOT(ISBLANK(A395)),VLOOKUP(A395,'Account Codes '!$B$4:$C$263,2,FALSE),"")</f>
        <v/>
      </c>
      <c r="C395" s="6"/>
      <c r="D395" s="6"/>
      <c r="E395" s="6"/>
      <c r="F395" s="7"/>
      <c r="G395" s="12"/>
      <c r="H395" s="12"/>
      <c r="I395" s="12"/>
      <c r="J395" s="12"/>
      <c r="K395" s="12"/>
      <c r="L395" s="10"/>
      <c r="M395" s="10"/>
      <c r="N395" s="11" t="str">
        <f t="shared" si="19"/>
        <v/>
      </c>
      <c r="O395" s="49" t="str">
        <f t="shared" si="18"/>
        <v/>
      </c>
      <c r="P395" s="46" t="str">
        <f>IF(A395="","",VLOOKUP(A395,'Account Codes '!$B$4:$D$263,3,FALSE))</f>
        <v/>
      </c>
      <c r="Q395" s="46" t="str">
        <f>IF(F395="","",VLOOKUP(F395,'Class Codes'!$A$4:$B$1221,2,FALSE))</f>
        <v/>
      </c>
    </row>
    <row r="396" spans="1:17" s="50" customFormat="1" x14ac:dyDescent="0.3">
      <c r="A396" s="33"/>
      <c r="B396" s="8" t="str">
        <f>IF(NOT(ISBLANK(A396)),VLOOKUP(A396,'Account Codes '!$B$4:$C$263,2,FALSE),"")</f>
        <v/>
      </c>
      <c r="C396" s="6"/>
      <c r="D396" s="6"/>
      <c r="E396" s="6"/>
      <c r="F396" s="7"/>
      <c r="G396" s="12"/>
      <c r="H396" s="12"/>
      <c r="I396" s="12"/>
      <c r="J396" s="12"/>
      <c r="K396" s="12"/>
      <c r="L396" s="10"/>
      <c r="M396" s="10"/>
      <c r="N396" s="11" t="str">
        <f t="shared" si="19"/>
        <v/>
      </c>
      <c r="O396" s="49" t="str">
        <f t="shared" si="18"/>
        <v/>
      </c>
      <c r="P396" s="46" t="str">
        <f>IF(A396="","",VLOOKUP(A396,'Account Codes '!$B$4:$D$263,3,FALSE))</f>
        <v/>
      </c>
      <c r="Q396" s="46" t="str">
        <f>IF(F396="","",VLOOKUP(F396,'Class Codes'!$A$4:$B$1221,2,FALSE))</f>
        <v/>
      </c>
    </row>
    <row r="397" spans="1:17" s="50" customFormat="1" x14ac:dyDescent="0.3">
      <c r="A397" s="33"/>
      <c r="B397" s="8" t="str">
        <f>IF(NOT(ISBLANK(A397)),VLOOKUP(A397,'Account Codes '!$B$4:$C$263,2,FALSE),"")</f>
        <v/>
      </c>
      <c r="C397" s="6"/>
      <c r="D397" s="6"/>
      <c r="E397" s="6"/>
      <c r="F397" s="7"/>
      <c r="G397" s="12"/>
      <c r="H397" s="12"/>
      <c r="I397" s="12"/>
      <c r="J397" s="12"/>
      <c r="K397" s="12"/>
      <c r="L397" s="10"/>
      <c r="M397" s="10"/>
      <c r="N397" s="11" t="str">
        <f t="shared" si="19"/>
        <v/>
      </c>
      <c r="O397" s="49" t="str">
        <f t="shared" si="18"/>
        <v/>
      </c>
      <c r="P397" s="46" t="str">
        <f>IF(A397="","",VLOOKUP(A397,'Account Codes '!$B$4:$D$263,3,FALSE))</f>
        <v/>
      </c>
      <c r="Q397" s="46" t="str">
        <f>IF(F397="","",VLOOKUP(F397,'Class Codes'!$A$4:$B$1221,2,FALSE))</f>
        <v/>
      </c>
    </row>
    <row r="398" spans="1:17" s="50" customFormat="1" x14ac:dyDescent="0.3">
      <c r="A398" s="33"/>
      <c r="B398" s="8" t="str">
        <f>IF(NOT(ISBLANK(A398)),VLOOKUP(A398,'Account Codes '!$B$4:$C$263,2,FALSE),"")</f>
        <v/>
      </c>
      <c r="C398" s="6"/>
      <c r="D398" s="6"/>
      <c r="E398" s="6"/>
      <c r="F398" s="7"/>
      <c r="G398" s="12"/>
      <c r="H398" s="12"/>
      <c r="I398" s="12"/>
      <c r="J398" s="12"/>
      <c r="K398" s="12"/>
      <c r="L398" s="10"/>
      <c r="M398" s="10"/>
      <c r="N398" s="11" t="str">
        <f t="shared" si="19"/>
        <v/>
      </c>
      <c r="O398" s="49" t="str">
        <f t="shared" ref="O398:O461" si="20">IF(A398="","",IF(LEFT(A398,1)="5","Revenue","Expense"))</f>
        <v/>
      </c>
      <c r="P398" s="46" t="str">
        <f>IF(A398="","",VLOOKUP(A398,'Account Codes '!$B$4:$D$263,3,FALSE))</f>
        <v/>
      </c>
      <c r="Q398" s="46" t="str">
        <f>IF(F398="","",VLOOKUP(F398,'Class Codes'!$A$4:$B$1221,2,FALSE))</f>
        <v/>
      </c>
    </row>
    <row r="399" spans="1:17" s="50" customFormat="1" x14ac:dyDescent="0.3">
      <c r="A399" s="33"/>
      <c r="B399" s="8" t="str">
        <f>IF(NOT(ISBLANK(A399)),VLOOKUP(A399,'Account Codes '!$B$4:$C$263,2,FALSE),"")</f>
        <v/>
      </c>
      <c r="C399" s="6"/>
      <c r="D399" s="6"/>
      <c r="E399" s="6"/>
      <c r="F399" s="7"/>
      <c r="G399" s="12"/>
      <c r="H399" s="12"/>
      <c r="I399" s="12"/>
      <c r="J399" s="12"/>
      <c r="K399" s="12"/>
      <c r="L399" s="10"/>
      <c r="M399" s="10"/>
      <c r="N399" s="11" t="str">
        <f t="shared" si="19"/>
        <v/>
      </c>
      <c r="O399" s="49" t="str">
        <f t="shared" si="20"/>
        <v/>
      </c>
      <c r="P399" s="46" t="str">
        <f>IF(A399="","",VLOOKUP(A399,'Account Codes '!$B$4:$D$263,3,FALSE))</f>
        <v/>
      </c>
      <c r="Q399" s="46" t="str">
        <f>IF(F399="","",VLOOKUP(F399,'Class Codes'!$A$4:$B$1221,2,FALSE))</f>
        <v/>
      </c>
    </row>
    <row r="400" spans="1:17" s="50" customFormat="1" x14ac:dyDescent="0.3">
      <c r="A400" s="33"/>
      <c r="B400" s="8" t="str">
        <f>IF(NOT(ISBLANK(A400)),VLOOKUP(A400,'Account Codes '!$B$4:$C$263,2,FALSE),"")</f>
        <v/>
      </c>
      <c r="C400" s="6"/>
      <c r="D400" s="6"/>
      <c r="E400" s="6"/>
      <c r="F400" s="7"/>
      <c r="G400" s="12"/>
      <c r="H400" s="12"/>
      <c r="I400" s="12"/>
      <c r="J400" s="12"/>
      <c r="K400" s="12"/>
      <c r="L400" s="10"/>
      <c r="M400" s="10"/>
      <c r="N400" s="11" t="str">
        <f t="shared" si="19"/>
        <v/>
      </c>
      <c r="O400" s="49" t="str">
        <f t="shared" si="20"/>
        <v/>
      </c>
      <c r="P400" s="46" t="str">
        <f>IF(A400="","",VLOOKUP(A400,'Account Codes '!$B$4:$D$263,3,FALSE))</f>
        <v/>
      </c>
      <c r="Q400" s="46" t="str">
        <f>IF(F400="","",VLOOKUP(F400,'Class Codes'!$A$4:$B$1221,2,FALSE))</f>
        <v/>
      </c>
    </row>
    <row r="401" spans="1:17" s="50" customFormat="1" x14ac:dyDescent="0.3">
      <c r="A401" s="33"/>
      <c r="B401" s="8" t="str">
        <f>IF(NOT(ISBLANK(A401)),VLOOKUP(A401,'Account Codes '!$B$4:$C$263,2,FALSE),"")</f>
        <v/>
      </c>
      <c r="C401" s="6"/>
      <c r="D401" s="6"/>
      <c r="E401" s="6"/>
      <c r="F401" s="7"/>
      <c r="G401" s="12"/>
      <c r="H401" s="12"/>
      <c r="I401" s="12"/>
      <c r="J401" s="12"/>
      <c r="K401" s="12"/>
      <c r="L401" s="10"/>
      <c r="M401" s="10"/>
      <c r="N401" s="11" t="str">
        <f t="shared" si="19"/>
        <v/>
      </c>
      <c r="O401" s="49" t="str">
        <f t="shared" si="20"/>
        <v/>
      </c>
      <c r="P401" s="46" t="str">
        <f>IF(A401="","",VLOOKUP(A401,'Account Codes '!$B$4:$D$263,3,FALSE))</f>
        <v/>
      </c>
      <c r="Q401" s="46" t="str">
        <f>IF(F401="","",VLOOKUP(F401,'Class Codes'!$A$4:$B$1221,2,FALSE))</f>
        <v/>
      </c>
    </row>
    <row r="402" spans="1:17" s="50" customFormat="1" x14ac:dyDescent="0.3">
      <c r="A402" s="33"/>
      <c r="B402" s="8" t="str">
        <f>IF(NOT(ISBLANK(A402)),VLOOKUP(A402,'Account Codes '!$B$4:$C$263,2,FALSE),"")</f>
        <v/>
      </c>
      <c r="C402" s="6"/>
      <c r="D402" s="6"/>
      <c r="E402" s="6"/>
      <c r="F402" s="7"/>
      <c r="G402" s="12"/>
      <c r="H402" s="12"/>
      <c r="I402" s="12"/>
      <c r="J402" s="12"/>
      <c r="K402" s="12"/>
      <c r="L402" s="10"/>
      <c r="M402" s="10"/>
      <c r="N402" s="11" t="str">
        <f t="shared" si="19"/>
        <v/>
      </c>
      <c r="O402" s="49" t="str">
        <f t="shared" si="20"/>
        <v/>
      </c>
      <c r="P402" s="46" t="str">
        <f>IF(A402="","",VLOOKUP(A402,'Account Codes '!$B$4:$D$263,3,FALSE))</f>
        <v/>
      </c>
      <c r="Q402" s="46" t="str">
        <f>IF(F402="","",VLOOKUP(F402,'Class Codes'!$A$4:$B$1221,2,FALSE))</f>
        <v/>
      </c>
    </row>
    <row r="403" spans="1:17" s="50" customFormat="1" x14ac:dyDescent="0.3">
      <c r="A403" s="33"/>
      <c r="B403" s="8" t="str">
        <f>IF(NOT(ISBLANK(A403)),VLOOKUP(A403,'Account Codes '!$B$4:$C$263,2,FALSE),"")</f>
        <v/>
      </c>
      <c r="C403" s="6"/>
      <c r="D403" s="6"/>
      <c r="E403" s="6"/>
      <c r="F403" s="7"/>
      <c r="G403" s="12"/>
      <c r="H403" s="12"/>
      <c r="I403" s="12"/>
      <c r="J403" s="12"/>
      <c r="K403" s="12"/>
      <c r="L403" s="10"/>
      <c r="M403" s="10"/>
      <c r="N403" s="11" t="str">
        <f t="shared" si="19"/>
        <v/>
      </c>
      <c r="O403" s="49" t="str">
        <f t="shared" si="20"/>
        <v/>
      </c>
      <c r="P403" s="46" t="str">
        <f>IF(A403="","",VLOOKUP(A403,'Account Codes '!$B$4:$D$263,3,FALSE))</f>
        <v/>
      </c>
      <c r="Q403" s="46" t="str">
        <f>IF(F403="","",VLOOKUP(F403,'Class Codes'!$A$4:$B$1221,2,FALSE))</f>
        <v/>
      </c>
    </row>
    <row r="404" spans="1:17" s="50" customFormat="1" x14ac:dyDescent="0.3">
      <c r="A404" s="33"/>
      <c r="B404" s="8" t="str">
        <f>IF(NOT(ISBLANK(A404)),VLOOKUP(A404,'Account Codes '!$B$4:$C$263,2,FALSE),"")</f>
        <v/>
      </c>
      <c r="C404" s="6"/>
      <c r="D404" s="6"/>
      <c r="E404" s="6"/>
      <c r="F404" s="7"/>
      <c r="G404" s="12"/>
      <c r="H404" s="12"/>
      <c r="I404" s="12"/>
      <c r="J404" s="12"/>
      <c r="K404" s="12"/>
      <c r="L404" s="10"/>
      <c r="M404" s="10"/>
      <c r="N404" s="11" t="str">
        <f t="shared" si="19"/>
        <v/>
      </c>
      <c r="O404" s="49" t="str">
        <f t="shared" si="20"/>
        <v/>
      </c>
      <c r="P404" s="46" t="str">
        <f>IF(A404="","",VLOOKUP(A404,'Account Codes '!$B$4:$D$263,3,FALSE))</f>
        <v/>
      </c>
      <c r="Q404" s="46" t="str">
        <f>IF(F404="","",VLOOKUP(F404,'Class Codes'!$A$4:$B$1221,2,FALSE))</f>
        <v/>
      </c>
    </row>
    <row r="405" spans="1:17" s="50" customFormat="1" x14ac:dyDescent="0.3">
      <c r="A405" s="33"/>
      <c r="B405" s="8" t="str">
        <f>IF(NOT(ISBLANK(A405)),VLOOKUP(A405,'Account Codes '!$B$4:$C$263,2,FALSE),"")</f>
        <v/>
      </c>
      <c r="C405" s="6"/>
      <c r="D405" s="6"/>
      <c r="E405" s="6"/>
      <c r="F405" s="7"/>
      <c r="G405" s="12"/>
      <c r="H405" s="12"/>
      <c r="I405" s="12"/>
      <c r="J405" s="12"/>
      <c r="K405" s="12"/>
      <c r="L405" s="10"/>
      <c r="M405" s="10"/>
      <c r="N405" s="11" t="str">
        <f t="shared" si="19"/>
        <v/>
      </c>
      <c r="O405" s="49" t="str">
        <f t="shared" si="20"/>
        <v/>
      </c>
      <c r="P405" s="46" t="str">
        <f>IF(A405="","",VLOOKUP(A405,'Account Codes '!$B$4:$D$263,3,FALSE))</f>
        <v/>
      </c>
      <c r="Q405" s="46" t="str">
        <f>IF(F405="","",VLOOKUP(F405,'Class Codes'!$A$4:$B$1221,2,FALSE))</f>
        <v/>
      </c>
    </row>
    <row r="406" spans="1:17" s="50" customFormat="1" x14ac:dyDescent="0.3">
      <c r="A406" s="33"/>
      <c r="B406" s="8" t="str">
        <f>IF(NOT(ISBLANK(A406)),VLOOKUP(A406,'Account Codes '!$B$4:$C$263,2,FALSE),"")</f>
        <v/>
      </c>
      <c r="C406" s="6"/>
      <c r="D406" s="6"/>
      <c r="E406" s="6"/>
      <c r="F406" s="7"/>
      <c r="G406" s="12"/>
      <c r="H406" s="12"/>
      <c r="I406" s="12"/>
      <c r="J406" s="12"/>
      <c r="K406" s="12"/>
      <c r="L406" s="10"/>
      <c r="M406" s="10"/>
      <c r="N406" s="11" t="str">
        <f t="shared" si="19"/>
        <v/>
      </c>
      <c r="O406" s="49" t="str">
        <f t="shared" si="20"/>
        <v/>
      </c>
      <c r="P406" s="46" t="str">
        <f>IF(A406="","",VLOOKUP(A406,'Account Codes '!$B$4:$D$263,3,FALSE))</f>
        <v/>
      </c>
      <c r="Q406" s="46" t="str">
        <f>IF(F406="","",VLOOKUP(F406,'Class Codes'!$A$4:$B$1221,2,FALSE))</f>
        <v/>
      </c>
    </row>
    <row r="407" spans="1:17" s="50" customFormat="1" x14ac:dyDescent="0.3">
      <c r="A407" s="33"/>
      <c r="B407" s="8" t="str">
        <f>IF(NOT(ISBLANK(A407)),VLOOKUP(A407,'Account Codes '!$B$4:$C$263,2,FALSE),"")</f>
        <v/>
      </c>
      <c r="C407" s="6"/>
      <c r="D407" s="6"/>
      <c r="E407" s="6"/>
      <c r="F407" s="7"/>
      <c r="G407" s="12"/>
      <c r="H407" s="12"/>
      <c r="I407" s="12"/>
      <c r="J407" s="12"/>
      <c r="K407" s="12"/>
      <c r="L407" s="10"/>
      <c r="M407" s="10"/>
      <c r="N407" s="11" t="str">
        <f t="shared" si="19"/>
        <v/>
      </c>
      <c r="O407" s="49" t="str">
        <f t="shared" si="20"/>
        <v/>
      </c>
      <c r="P407" s="46" t="str">
        <f>IF(A407="","",VLOOKUP(A407,'Account Codes '!$B$4:$D$263,3,FALSE))</f>
        <v/>
      </c>
      <c r="Q407" s="46" t="str">
        <f>IF(F407="","",VLOOKUP(F407,'Class Codes'!$A$4:$B$1221,2,FALSE))</f>
        <v/>
      </c>
    </row>
    <row r="408" spans="1:17" s="50" customFormat="1" x14ac:dyDescent="0.3">
      <c r="A408" s="33"/>
      <c r="B408" s="8" t="str">
        <f>IF(NOT(ISBLANK(A408)),VLOOKUP(A408,'Account Codes '!$B$4:$C$263,2,FALSE),"")</f>
        <v/>
      </c>
      <c r="C408" s="6"/>
      <c r="D408" s="6"/>
      <c r="E408" s="6"/>
      <c r="F408" s="7"/>
      <c r="G408" s="12"/>
      <c r="H408" s="12"/>
      <c r="I408" s="12"/>
      <c r="J408" s="12"/>
      <c r="K408" s="12"/>
      <c r="L408" s="10"/>
      <c r="M408" s="10"/>
      <c r="N408" s="11" t="str">
        <f t="shared" si="19"/>
        <v/>
      </c>
      <c r="O408" s="49" t="str">
        <f t="shared" si="20"/>
        <v/>
      </c>
      <c r="P408" s="46" t="str">
        <f>IF(A408="","",VLOOKUP(A408,'Account Codes '!$B$4:$D$263,3,FALSE))</f>
        <v/>
      </c>
      <c r="Q408" s="46" t="str">
        <f>IF(F408="","",VLOOKUP(F408,'Class Codes'!$A$4:$B$1221,2,FALSE))</f>
        <v/>
      </c>
    </row>
    <row r="409" spans="1:17" s="50" customFormat="1" x14ac:dyDescent="0.3">
      <c r="A409" s="33"/>
      <c r="B409" s="8" t="str">
        <f>IF(NOT(ISBLANK(A409)),VLOOKUP(A409,'Account Codes '!$B$4:$C$263,2,FALSE),"")</f>
        <v/>
      </c>
      <c r="C409" s="6"/>
      <c r="D409" s="6"/>
      <c r="E409" s="6"/>
      <c r="F409" s="7"/>
      <c r="G409" s="12"/>
      <c r="H409" s="12"/>
      <c r="I409" s="12"/>
      <c r="J409" s="12"/>
      <c r="K409" s="12"/>
      <c r="L409" s="10"/>
      <c r="M409" s="10"/>
      <c r="N409" s="11" t="str">
        <f t="shared" si="19"/>
        <v/>
      </c>
      <c r="O409" s="49" t="str">
        <f t="shared" si="20"/>
        <v/>
      </c>
      <c r="P409" s="46" t="str">
        <f>IF(A409="","",VLOOKUP(A409,'Account Codes '!$B$4:$D$263,3,FALSE))</f>
        <v/>
      </c>
      <c r="Q409" s="46" t="str">
        <f>IF(F409="","",VLOOKUP(F409,'Class Codes'!$A$4:$B$1221,2,FALSE))</f>
        <v/>
      </c>
    </row>
    <row r="410" spans="1:17" s="50" customFormat="1" x14ac:dyDescent="0.3">
      <c r="A410" s="33"/>
      <c r="B410" s="8" t="str">
        <f>IF(NOT(ISBLANK(A410)),VLOOKUP(A410,'Account Codes '!$B$4:$C$263,2,FALSE),"")</f>
        <v/>
      </c>
      <c r="C410" s="6"/>
      <c r="D410" s="6"/>
      <c r="E410" s="6"/>
      <c r="F410" s="7"/>
      <c r="G410" s="12"/>
      <c r="H410" s="12"/>
      <c r="I410" s="12"/>
      <c r="J410" s="12"/>
      <c r="K410" s="12"/>
      <c r="L410" s="10"/>
      <c r="M410" s="10"/>
      <c r="N410" s="11" t="str">
        <f t="shared" si="19"/>
        <v/>
      </c>
      <c r="O410" s="49" t="str">
        <f t="shared" si="20"/>
        <v/>
      </c>
      <c r="P410" s="46" t="str">
        <f>IF(A410="","",VLOOKUP(A410,'Account Codes '!$B$4:$D$263,3,FALSE))</f>
        <v/>
      </c>
      <c r="Q410" s="46" t="str">
        <f>IF(F410="","",VLOOKUP(F410,'Class Codes'!$A$4:$B$1221,2,FALSE))</f>
        <v/>
      </c>
    </row>
    <row r="411" spans="1:17" s="50" customFormat="1" x14ac:dyDescent="0.3">
      <c r="A411" s="33"/>
      <c r="B411" s="8" t="str">
        <f>IF(NOT(ISBLANK(A411)),VLOOKUP(A411,'Account Codes '!$B$4:$C$263,2,FALSE),"")</f>
        <v/>
      </c>
      <c r="C411" s="6"/>
      <c r="D411" s="6"/>
      <c r="E411" s="6"/>
      <c r="F411" s="7"/>
      <c r="G411" s="12"/>
      <c r="H411" s="12"/>
      <c r="I411" s="12"/>
      <c r="J411" s="12"/>
      <c r="K411" s="12"/>
      <c r="L411" s="10"/>
      <c r="M411" s="10"/>
      <c r="N411" s="11" t="str">
        <f t="shared" si="19"/>
        <v/>
      </c>
      <c r="O411" s="49" t="str">
        <f t="shared" si="20"/>
        <v/>
      </c>
      <c r="P411" s="46" t="str">
        <f>IF(A411="","",VLOOKUP(A411,'Account Codes '!$B$4:$D$263,3,FALSE))</f>
        <v/>
      </c>
      <c r="Q411" s="46" t="str">
        <f>IF(F411="","",VLOOKUP(F411,'Class Codes'!$A$4:$B$1221,2,FALSE))</f>
        <v/>
      </c>
    </row>
    <row r="412" spans="1:17" s="50" customFormat="1" x14ac:dyDescent="0.3">
      <c r="A412" s="33"/>
      <c r="B412" s="8" t="str">
        <f>IF(NOT(ISBLANK(A412)),VLOOKUP(A412,'Account Codes '!$B$4:$C$263,2,FALSE),"")</f>
        <v/>
      </c>
      <c r="C412" s="6"/>
      <c r="D412" s="6"/>
      <c r="E412" s="6"/>
      <c r="F412" s="7"/>
      <c r="G412" s="12"/>
      <c r="H412" s="12"/>
      <c r="I412" s="12"/>
      <c r="J412" s="12"/>
      <c r="K412" s="12"/>
      <c r="L412" s="10"/>
      <c r="M412" s="10"/>
      <c r="N412" s="11" t="str">
        <f t="shared" si="19"/>
        <v/>
      </c>
      <c r="O412" s="49" t="str">
        <f t="shared" si="20"/>
        <v/>
      </c>
      <c r="P412" s="46" t="str">
        <f>IF(A412="","",VLOOKUP(A412,'Account Codes '!$B$4:$D$263,3,FALSE))</f>
        <v/>
      </c>
      <c r="Q412" s="46" t="str">
        <f>IF(F412="","",VLOOKUP(F412,'Class Codes'!$A$4:$B$1221,2,FALSE))</f>
        <v/>
      </c>
    </row>
    <row r="413" spans="1:17" s="50" customFormat="1" x14ac:dyDescent="0.3">
      <c r="A413" s="33"/>
      <c r="B413" s="8" t="str">
        <f>IF(NOT(ISBLANK(A413)),VLOOKUP(A413,'Account Codes '!$B$4:$C$263,2,FALSE),"")</f>
        <v/>
      </c>
      <c r="C413" s="6"/>
      <c r="D413" s="6"/>
      <c r="E413" s="6"/>
      <c r="F413" s="7"/>
      <c r="G413" s="12"/>
      <c r="H413" s="12"/>
      <c r="I413" s="12"/>
      <c r="J413" s="12"/>
      <c r="K413" s="12"/>
      <c r="L413" s="10"/>
      <c r="M413" s="10"/>
      <c r="N413" s="11" t="str">
        <f t="shared" si="19"/>
        <v/>
      </c>
      <c r="O413" s="49" t="str">
        <f t="shared" si="20"/>
        <v/>
      </c>
      <c r="P413" s="46" t="str">
        <f>IF(A413="","",VLOOKUP(A413,'Account Codes '!$B$4:$D$263,3,FALSE))</f>
        <v/>
      </c>
      <c r="Q413" s="46" t="str">
        <f>IF(F413="","",VLOOKUP(F413,'Class Codes'!$A$4:$B$1221,2,FALSE))</f>
        <v/>
      </c>
    </row>
    <row r="414" spans="1:17" s="50" customFormat="1" x14ac:dyDescent="0.3">
      <c r="A414" s="33"/>
      <c r="B414" s="8" t="str">
        <f>IF(NOT(ISBLANK(A414)),VLOOKUP(A414,'Account Codes '!$B$4:$C$263,2,FALSE),"")</f>
        <v/>
      </c>
      <c r="C414" s="6"/>
      <c r="D414" s="6"/>
      <c r="E414" s="6"/>
      <c r="F414" s="7"/>
      <c r="G414" s="12"/>
      <c r="H414" s="12"/>
      <c r="I414" s="12"/>
      <c r="J414" s="12"/>
      <c r="K414" s="12"/>
      <c r="L414" s="10"/>
      <c r="M414" s="10"/>
      <c r="N414" s="11" t="str">
        <f t="shared" si="19"/>
        <v/>
      </c>
      <c r="O414" s="49" t="str">
        <f t="shared" si="20"/>
        <v/>
      </c>
      <c r="P414" s="46" t="str">
        <f>IF(A414="","",VLOOKUP(A414,'Account Codes '!$B$4:$D$263,3,FALSE))</f>
        <v/>
      </c>
      <c r="Q414" s="46" t="str">
        <f>IF(F414="","",VLOOKUP(F414,'Class Codes'!$A$4:$B$1221,2,FALSE))</f>
        <v/>
      </c>
    </row>
    <row r="415" spans="1:17" s="50" customFormat="1" x14ac:dyDescent="0.3">
      <c r="A415" s="33"/>
      <c r="B415" s="8" t="str">
        <f>IF(NOT(ISBLANK(A415)),VLOOKUP(A415,'Account Codes '!$B$4:$C$263,2,FALSE),"")</f>
        <v/>
      </c>
      <c r="C415" s="6"/>
      <c r="D415" s="6"/>
      <c r="E415" s="6"/>
      <c r="F415" s="7"/>
      <c r="G415" s="12"/>
      <c r="H415" s="12"/>
      <c r="I415" s="12"/>
      <c r="J415" s="12"/>
      <c r="K415" s="12"/>
      <c r="L415" s="10"/>
      <c r="M415" s="10"/>
      <c r="N415" s="11" t="str">
        <f t="shared" si="19"/>
        <v/>
      </c>
      <c r="O415" s="49" t="str">
        <f t="shared" si="20"/>
        <v/>
      </c>
      <c r="P415" s="46" t="str">
        <f>IF(A415="","",VLOOKUP(A415,'Account Codes '!$B$4:$D$263,3,FALSE))</f>
        <v/>
      </c>
      <c r="Q415" s="46" t="str">
        <f>IF(F415="","",VLOOKUP(F415,'Class Codes'!$A$4:$B$1221,2,FALSE))</f>
        <v/>
      </c>
    </row>
    <row r="416" spans="1:17" s="50" customFormat="1" x14ac:dyDescent="0.3">
      <c r="A416" s="33"/>
      <c r="B416" s="8" t="str">
        <f>IF(NOT(ISBLANK(A416)),VLOOKUP(A416,'Account Codes '!$B$4:$C$263,2,FALSE),"")</f>
        <v/>
      </c>
      <c r="C416" s="6"/>
      <c r="D416" s="6"/>
      <c r="E416" s="6"/>
      <c r="F416" s="7"/>
      <c r="G416" s="12"/>
      <c r="H416" s="12"/>
      <c r="I416" s="12"/>
      <c r="J416" s="12"/>
      <c r="K416" s="12"/>
      <c r="L416" s="10"/>
      <c r="M416" s="10"/>
      <c r="N416" s="11" t="str">
        <f t="shared" si="19"/>
        <v/>
      </c>
      <c r="O416" s="49" t="str">
        <f t="shared" si="20"/>
        <v/>
      </c>
      <c r="P416" s="46" t="str">
        <f>IF(A416="","",VLOOKUP(A416,'Account Codes '!$B$4:$D$263,3,FALSE))</f>
        <v/>
      </c>
      <c r="Q416" s="46" t="str">
        <f>IF(F416="","",VLOOKUP(F416,'Class Codes'!$A$4:$B$1221,2,FALSE))</f>
        <v/>
      </c>
    </row>
    <row r="417" spans="1:17" s="50" customFormat="1" x14ac:dyDescent="0.3">
      <c r="A417" s="33"/>
      <c r="B417" s="8" t="str">
        <f>IF(NOT(ISBLANK(A417)),VLOOKUP(A417,'Account Codes '!$B$4:$C$263,2,FALSE),"")</f>
        <v/>
      </c>
      <c r="C417" s="6"/>
      <c r="D417" s="6"/>
      <c r="E417" s="6"/>
      <c r="F417" s="7"/>
      <c r="G417" s="12"/>
      <c r="H417" s="12"/>
      <c r="I417" s="12"/>
      <c r="J417" s="12"/>
      <c r="K417" s="12"/>
      <c r="L417" s="10"/>
      <c r="M417" s="10"/>
      <c r="N417" s="11" t="str">
        <f t="shared" si="19"/>
        <v/>
      </c>
      <c r="O417" s="49" t="str">
        <f t="shared" si="20"/>
        <v/>
      </c>
      <c r="P417" s="46" t="str">
        <f>IF(A417="","",VLOOKUP(A417,'Account Codes '!$B$4:$D$263,3,FALSE))</f>
        <v/>
      </c>
      <c r="Q417" s="46" t="str">
        <f>IF(F417="","",VLOOKUP(F417,'Class Codes'!$A$4:$B$1221,2,FALSE))</f>
        <v/>
      </c>
    </row>
    <row r="418" spans="1:17" s="50" customFormat="1" x14ac:dyDescent="0.3">
      <c r="A418" s="33"/>
      <c r="B418" s="8" t="str">
        <f>IF(NOT(ISBLANK(A418)),VLOOKUP(A418,'Account Codes '!$B$4:$C$263,2,FALSE),"")</f>
        <v/>
      </c>
      <c r="C418" s="6"/>
      <c r="D418" s="6"/>
      <c r="E418" s="6"/>
      <c r="F418" s="7"/>
      <c r="G418" s="12"/>
      <c r="H418" s="12"/>
      <c r="I418" s="12"/>
      <c r="J418" s="12"/>
      <c r="K418" s="12"/>
      <c r="L418" s="10"/>
      <c r="M418" s="10"/>
      <c r="N418" s="11" t="str">
        <f t="shared" si="19"/>
        <v/>
      </c>
      <c r="O418" s="49" t="str">
        <f t="shared" si="20"/>
        <v/>
      </c>
      <c r="P418" s="46" t="str">
        <f>IF(A418="","",VLOOKUP(A418,'Account Codes '!$B$4:$D$263,3,FALSE))</f>
        <v/>
      </c>
      <c r="Q418" s="46" t="str">
        <f>IF(F418="","",VLOOKUP(F418,'Class Codes'!$A$4:$B$1221,2,FALSE))</f>
        <v/>
      </c>
    </row>
    <row r="419" spans="1:17" s="50" customFormat="1" x14ac:dyDescent="0.3">
      <c r="A419" s="33"/>
      <c r="B419" s="8" t="str">
        <f>IF(NOT(ISBLANK(A419)),VLOOKUP(A419,'Account Codes '!$B$4:$C$263,2,FALSE),"")</f>
        <v/>
      </c>
      <c r="C419" s="6"/>
      <c r="D419" s="6"/>
      <c r="E419" s="6"/>
      <c r="F419" s="7"/>
      <c r="G419" s="12"/>
      <c r="H419" s="12"/>
      <c r="I419" s="12"/>
      <c r="J419" s="12"/>
      <c r="K419" s="12"/>
      <c r="L419" s="10"/>
      <c r="M419" s="10"/>
      <c r="N419" s="11" t="str">
        <f t="shared" si="19"/>
        <v/>
      </c>
      <c r="O419" s="49" t="str">
        <f t="shared" si="20"/>
        <v/>
      </c>
      <c r="P419" s="46" t="str">
        <f>IF(A419="","",VLOOKUP(A419,'Account Codes '!$B$4:$D$263,3,FALSE))</f>
        <v/>
      </c>
      <c r="Q419" s="46" t="str">
        <f>IF(F419="","",VLOOKUP(F419,'Class Codes'!$A$4:$B$1221,2,FALSE))</f>
        <v/>
      </c>
    </row>
    <row r="420" spans="1:17" s="50" customFormat="1" x14ac:dyDescent="0.3">
      <c r="A420" s="33"/>
      <c r="B420" s="8" t="str">
        <f>IF(NOT(ISBLANK(A420)),VLOOKUP(A420,'Account Codes '!$B$4:$C$263,2,FALSE),"")</f>
        <v/>
      </c>
      <c r="C420" s="6"/>
      <c r="D420" s="6"/>
      <c r="E420" s="6"/>
      <c r="F420" s="7"/>
      <c r="G420" s="12"/>
      <c r="H420" s="12"/>
      <c r="I420" s="12"/>
      <c r="J420" s="12"/>
      <c r="K420" s="12"/>
      <c r="L420" s="10"/>
      <c r="M420" s="10"/>
      <c r="N420" s="11" t="str">
        <f t="shared" si="19"/>
        <v/>
      </c>
      <c r="O420" s="49" t="str">
        <f t="shared" si="20"/>
        <v/>
      </c>
      <c r="P420" s="46" t="str">
        <f>IF(A420="","",VLOOKUP(A420,'Account Codes '!$B$4:$D$263,3,FALSE))</f>
        <v/>
      </c>
      <c r="Q420" s="46" t="str">
        <f>IF(F420="","",VLOOKUP(F420,'Class Codes'!$A$4:$B$1221,2,FALSE))</f>
        <v/>
      </c>
    </row>
    <row r="421" spans="1:17" s="50" customFormat="1" x14ac:dyDescent="0.3">
      <c r="A421" s="33"/>
      <c r="B421" s="8" t="str">
        <f>IF(NOT(ISBLANK(A421)),VLOOKUP(A421,'Account Codes '!$B$4:$C$263,2,FALSE),"")</f>
        <v/>
      </c>
      <c r="C421" s="6"/>
      <c r="D421" s="6"/>
      <c r="E421" s="6"/>
      <c r="F421" s="7"/>
      <c r="G421" s="12"/>
      <c r="H421" s="12"/>
      <c r="I421" s="12"/>
      <c r="J421" s="12"/>
      <c r="K421" s="12"/>
      <c r="L421" s="10"/>
      <c r="M421" s="10"/>
      <c r="N421" s="11" t="str">
        <f t="shared" si="19"/>
        <v/>
      </c>
      <c r="O421" s="49" t="str">
        <f t="shared" si="20"/>
        <v/>
      </c>
      <c r="P421" s="46" t="str">
        <f>IF(A421="","",VLOOKUP(A421,'Account Codes '!$B$4:$D$263,3,FALSE))</f>
        <v/>
      </c>
      <c r="Q421" s="46" t="str">
        <f>IF(F421="","",VLOOKUP(F421,'Class Codes'!$A$4:$B$1221,2,FALSE))</f>
        <v/>
      </c>
    </row>
    <row r="422" spans="1:17" s="50" customFormat="1" x14ac:dyDescent="0.3">
      <c r="A422" s="33"/>
      <c r="B422" s="8" t="str">
        <f>IF(NOT(ISBLANK(A422)),VLOOKUP(A422,'Account Codes '!$B$4:$C$263,2,FALSE),"")</f>
        <v/>
      </c>
      <c r="C422" s="6"/>
      <c r="D422" s="6"/>
      <c r="E422" s="6"/>
      <c r="F422" s="7"/>
      <c r="G422" s="12"/>
      <c r="H422" s="12"/>
      <c r="I422" s="12"/>
      <c r="J422" s="12"/>
      <c r="K422" s="12"/>
      <c r="L422" s="10"/>
      <c r="M422" s="10"/>
      <c r="N422" s="11" t="str">
        <f t="shared" si="19"/>
        <v/>
      </c>
      <c r="O422" s="49" t="str">
        <f t="shared" si="20"/>
        <v/>
      </c>
      <c r="P422" s="46" t="str">
        <f>IF(A422="","",VLOOKUP(A422,'Account Codes '!$B$4:$D$263,3,FALSE))</f>
        <v/>
      </c>
      <c r="Q422" s="46" t="str">
        <f>IF(F422="","",VLOOKUP(F422,'Class Codes'!$A$4:$B$1221,2,FALSE))</f>
        <v/>
      </c>
    </row>
    <row r="423" spans="1:17" s="50" customFormat="1" x14ac:dyDescent="0.3">
      <c r="A423" s="33"/>
      <c r="B423" s="8" t="str">
        <f>IF(NOT(ISBLANK(A423)),VLOOKUP(A423,'Account Codes '!$B$4:$C$263,2,FALSE),"")</f>
        <v/>
      </c>
      <c r="C423" s="6"/>
      <c r="D423" s="6"/>
      <c r="E423" s="6"/>
      <c r="F423" s="7"/>
      <c r="G423" s="12"/>
      <c r="H423" s="12"/>
      <c r="I423" s="12"/>
      <c r="J423" s="12"/>
      <c r="K423" s="12"/>
      <c r="L423" s="10"/>
      <c r="M423" s="10"/>
      <c r="N423" s="11" t="str">
        <f t="shared" si="19"/>
        <v/>
      </c>
      <c r="O423" s="49" t="str">
        <f t="shared" si="20"/>
        <v/>
      </c>
      <c r="P423" s="46" t="str">
        <f>IF(A423="","",VLOOKUP(A423,'Account Codes '!$B$4:$D$263,3,FALSE))</f>
        <v/>
      </c>
      <c r="Q423" s="46" t="str">
        <f>IF(F423="","",VLOOKUP(F423,'Class Codes'!$A$4:$B$1221,2,FALSE))</f>
        <v/>
      </c>
    </row>
    <row r="424" spans="1:17" s="50" customFormat="1" x14ac:dyDescent="0.3">
      <c r="A424" s="33"/>
      <c r="B424" s="8" t="str">
        <f>IF(NOT(ISBLANK(A424)),VLOOKUP(A424,'Account Codes '!$B$4:$C$263,2,FALSE),"")</f>
        <v/>
      </c>
      <c r="C424" s="6"/>
      <c r="D424" s="6"/>
      <c r="E424" s="6"/>
      <c r="F424" s="7"/>
      <c r="G424" s="12"/>
      <c r="H424" s="12"/>
      <c r="I424" s="12"/>
      <c r="J424" s="12"/>
      <c r="K424" s="12"/>
      <c r="L424" s="10"/>
      <c r="M424" s="10"/>
      <c r="N424" s="11" t="str">
        <f t="shared" si="19"/>
        <v/>
      </c>
      <c r="O424" s="49" t="str">
        <f t="shared" si="20"/>
        <v/>
      </c>
      <c r="P424" s="46" t="str">
        <f>IF(A424="","",VLOOKUP(A424,'Account Codes '!$B$4:$D$263,3,FALSE))</f>
        <v/>
      </c>
      <c r="Q424" s="46" t="str">
        <f>IF(F424="","",VLOOKUP(F424,'Class Codes'!$A$4:$B$1221,2,FALSE))</f>
        <v/>
      </c>
    </row>
    <row r="425" spans="1:17" s="50" customFormat="1" x14ac:dyDescent="0.3">
      <c r="A425" s="33"/>
      <c r="B425" s="8" t="str">
        <f>IF(NOT(ISBLANK(A425)),VLOOKUP(A425,'Account Codes '!$B$4:$C$263,2,FALSE),"")</f>
        <v/>
      </c>
      <c r="C425" s="6"/>
      <c r="D425" s="6"/>
      <c r="E425" s="6"/>
      <c r="F425" s="7"/>
      <c r="G425" s="12"/>
      <c r="H425" s="12"/>
      <c r="I425" s="12"/>
      <c r="J425" s="12"/>
      <c r="K425" s="12"/>
      <c r="L425" s="10"/>
      <c r="M425" s="10"/>
      <c r="N425" s="11" t="str">
        <f t="shared" si="19"/>
        <v/>
      </c>
      <c r="O425" s="49" t="str">
        <f t="shared" si="20"/>
        <v/>
      </c>
      <c r="P425" s="46" t="str">
        <f>IF(A425="","",VLOOKUP(A425,'Account Codes '!$B$4:$D$263,3,FALSE))</f>
        <v/>
      </c>
      <c r="Q425" s="46" t="str">
        <f>IF(F425="","",VLOOKUP(F425,'Class Codes'!$A$4:$B$1221,2,FALSE))</f>
        <v/>
      </c>
    </row>
    <row r="426" spans="1:17" s="50" customFormat="1" x14ac:dyDescent="0.3">
      <c r="A426" s="33"/>
      <c r="B426" s="8" t="str">
        <f>IF(NOT(ISBLANK(A426)),VLOOKUP(A426,'Account Codes '!$B$4:$C$263,2,FALSE),"")</f>
        <v/>
      </c>
      <c r="C426" s="6"/>
      <c r="D426" s="6"/>
      <c r="E426" s="6"/>
      <c r="F426" s="7"/>
      <c r="G426" s="12"/>
      <c r="H426" s="12"/>
      <c r="I426" s="12"/>
      <c r="J426" s="12"/>
      <c r="K426" s="12"/>
      <c r="L426" s="10"/>
      <c r="M426" s="10"/>
      <c r="N426" s="11" t="str">
        <f t="shared" si="19"/>
        <v/>
      </c>
      <c r="O426" s="49" t="str">
        <f t="shared" si="20"/>
        <v/>
      </c>
      <c r="P426" s="46" t="str">
        <f>IF(A426="","",VLOOKUP(A426,'Account Codes '!$B$4:$D$263,3,FALSE))</f>
        <v/>
      </c>
      <c r="Q426" s="46" t="str">
        <f>IF(F426="","",VLOOKUP(F426,'Class Codes'!$A$4:$B$1221,2,FALSE))</f>
        <v/>
      </c>
    </row>
    <row r="427" spans="1:17" s="50" customFormat="1" x14ac:dyDescent="0.3">
      <c r="A427" s="33"/>
      <c r="B427" s="8" t="str">
        <f>IF(NOT(ISBLANK(A427)),VLOOKUP(A427,'Account Codes '!$B$4:$C$263,2,FALSE),"")</f>
        <v/>
      </c>
      <c r="C427" s="6"/>
      <c r="D427" s="6"/>
      <c r="E427" s="6"/>
      <c r="F427" s="7"/>
      <c r="G427" s="12"/>
      <c r="H427" s="12"/>
      <c r="I427" s="12"/>
      <c r="J427" s="12"/>
      <c r="K427" s="12"/>
      <c r="L427" s="10"/>
      <c r="M427" s="10"/>
      <c r="N427" s="11" t="str">
        <f t="shared" si="19"/>
        <v/>
      </c>
      <c r="O427" s="49" t="str">
        <f t="shared" si="20"/>
        <v/>
      </c>
      <c r="P427" s="46" t="str">
        <f>IF(A427="","",VLOOKUP(A427,'Account Codes '!$B$4:$D$263,3,FALSE))</f>
        <v/>
      </c>
      <c r="Q427" s="46" t="str">
        <f>IF(F427="","",VLOOKUP(F427,'Class Codes'!$A$4:$B$1221,2,FALSE))</f>
        <v/>
      </c>
    </row>
    <row r="428" spans="1:17" s="50" customFormat="1" x14ac:dyDescent="0.3">
      <c r="A428" s="33"/>
      <c r="B428" s="8" t="str">
        <f>IF(NOT(ISBLANK(A428)),VLOOKUP(A428,'Account Codes '!$B$4:$C$263,2,FALSE),"")</f>
        <v/>
      </c>
      <c r="C428" s="6"/>
      <c r="D428" s="6"/>
      <c r="E428" s="6"/>
      <c r="F428" s="7"/>
      <c r="G428" s="12"/>
      <c r="H428" s="12"/>
      <c r="I428" s="12"/>
      <c r="J428" s="12"/>
      <c r="K428" s="12"/>
      <c r="L428" s="10"/>
      <c r="M428" s="10"/>
      <c r="N428" s="11" t="str">
        <f t="shared" si="19"/>
        <v/>
      </c>
      <c r="O428" s="49" t="str">
        <f t="shared" si="20"/>
        <v/>
      </c>
      <c r="P428" s="46" t="str">
        <f>IF(A428="","",VLOOKUP(A428,'Account Codes '!$B$4:$D$263,3,FALSE))</f>
        <v/>
      </c>
      <c r="Q428" s="46" t="str">
        <f>IF(F428="","",VLOOKUP(F428,'Class Codes'!$A$4:$B$1221,2,FALSE))</f>
        <v/>
      </c>
    </row>
    <row r="429" spans="1:17" s="50" customFormat="1" x14ac:dyDescent="0.3">
      <c r="A429" s="33"/>
      <c r="B429" s="8" t="str">
        <f>IF(NOT(ISBLANK(A429)),VLOOKUP(A429,'Account Codes '!$B$4:$C$263,2,FALSE),"")</f>
        <v/>
      </c>
      <c r="C429" s="6"/>
      <c r="D429" s="6"/>
      <c r="E429" s="6"/>
      <c r="F429" s="7"/>
      <c r="G429" s="12"/>
      <c r="H429" s="12"/>
      <c r="I429" s="12"/>
      <c r="J429" s="12"/>
      <c r="K429" s="12"/>
      <c r="L429" s="10"/>
      <c r="M429" s="10"/>
      <c r="N429" s="11" t="str">
        <f t="shared" si="19"/>
        <v/>
      </c>
      <c r="O429" s="49" t="str">
        <f t="shared" si="20"/>
        <v/>
      </c>
      <c r="P429" s="46" t="str">
        <f>IF(A429="","",VLOOKUP(A429,'Account Codes '!$B$4:$D$263,3,FALSE))</f>
        <v/>
      </c>
      <c r="Q429" s="46" t="str">
        <f>IF(F429="","",VLOOKUP(F429,'Class Codes'!$A$4:$B$1221,2,FALSE))</f>
        <v/>
      </c>
    </row>
    <row r="430" spans="1:17" s="50" customFormat="1" x14ac:dyDescent="0.3">
      <c r="A430" s="33"/>
      <c r="B430" s="8" t="str">
        <f>IF(NOT(ISBLANK(A430)),VLOOKUP(A430,'Account Codes '!$B$4:$C$263,2,FALSE),"")</f>
        <v/>
      </c>
      <c r="C430" s="6"/>
      <c r="D430" s="6"/>
      <c r="E430" s="6"/>
      <c r="F430" s="7"/>
      <c r="G430" s="12"/>
      <c r="H430" s="12"/>
      <c r="I430" s="12"/>
      <c r="J430" s="12"/>
      <c r="K430" s="12"/>
      <c r="L430" s="10"/>
      <c r="M430" s="10"/>
      <c r="N430" s="11" t="str">
        <f t="shared" si="19"/>
        <v/>
      </c>
      <c r="O430" s="49" t="str">
        <f t="shared" si="20"/>
        <v/>
      </c>
      <c r="P430" s="46" t="str">
        <f>IF(A430="","",VLOOKUP(A430,'Account Codes '!$B$4:$D$263,3,FALSE))</f>
        <v/>
      </c>
      <c r="Q430" s="46" t="str">
        <f>IF(F430="","",VLOOKUP(F430,'Class Codes'!$A$4:$B$1221,2,FALSE))</f>
        <v/>
      </c>
    </row>
    <row r="431" spans="1:17" s="50" customFormat="1" x14ac:dyDescent="0.3">
      <c r="A431" s="33"/>
      <c r="B431" s="8" t="str">
        <f>IF(NOT(ISBLANK(A431)),VLOOKUP(A431,'Account Codes '!$B$4:$C$263,2,FALSE),"")</f>
        <v/>
      </c>
      <c r="C431" s="6"/>
      <c r="D431" s="6"/>
      <c r="E431" s="6"/>
      <c r="F431" s="7"/>
      <c r="G431" s="12"/>
      <c r="H431" s="12"/>
      <c r="I431" s="12"/>
      <c r="J431" s="12"/>
      <c r="K431" s="12"/>
      <c r="L431" s="10"/>
      <c r="M431" s="10"/>
      <c r="N431" s="11" t="str">
        <f t="shared" si="19"/>
        <v/>
      </c>
      <c r="O431" s="49" t="str">
        <f t="shared" si="20"/>
        <v/>
      </c>
      <c r="P431" s="46" t="str">
        <f>IF(A431="","",VLOOKUP(A431,'Account Codes '!$B$4:$D$263,3,FALSE))</f>
        <v/>
      </c>
      <c r="Q431" s="46" t="str">
        <f>IF(F431="","",VLOOKUP(F431,'Class Codes'!$A$4:$B$1221,2,FALSE))</f>
        <v/>
      </c>
    </row>
    <row r="432" spans="1:17" s="50" customFormat="1" x14ac:dyDescent="0.3">
      <c r="A432" s="33"/>
      <c r="B432" s="8" t="str">
        <f>IF(NOT(ISBLANK(A432)),VLOOKUP(A432,'Account Codes '!$B$4:$C$263,2,FALSE),"")</f>
        <v/>
      </c>
      <c r="C432" s="6"/>
      <c r="D432" s="6"/>
      <c r="E432" s="6"/>
      <c r="F432" s="7"/>
      <c r="G432" s="12"/>
      <c r="H432" s="12"/>
      <c r="I432" s="12"/>
      <c r="J432" s="12"/>
      <c r="K432" s="12"/>
      <c r="L432" s="10"/>
      <c r="M432" s="10"/>
      <c r="N432" s="11" t="str">
        <f t="shared" si="19"/>
        <v/>
      </c>
      <c r="O432" s="49" t="str">
        <f t="shared" si="20"/>
        <v/>
      </c>
      <c r="P432" s="46" t="str">
        <f>IF(A432="","",VLOOKUP(A432,'Account Codes '!$B$4:$D$263,3,FALSE))</f>
        <v/>
      </c>
      <c r="Q432" s="46" t="str">
        <f>IF(F432="","",VLOOKUP(F432,'Class Codes'!$A$4:$B$1221,2,FALSE))</f>
        <v/>
      </c>
    </row>
    <row r="433" spans="1:17" s="50" customFormat="1" x14ac:dyDescent="0.3">
      <c r="A433" s="33"/>
      <c r="B433" s="8" t="str">
        <f>IF(NOT(ISBLANK(A433)),VLOOKUP(A433,'Account Codes '!$B$4:$C$263,2,FALSE),"")</f>
        <v/>
      </c>
      <c r="C433" s="6"/>
      <c r="D433" s="6"/>
      <c r="E433" s="6"/>
      <c r="F433" s="7"/>
      <c r="G433" s="12"/>
      <c r="H433" s="12"/>
      <c r="I433" s="12"/>
      <c r="J433" s="12"/>
      <c r="K433" s="12"/>
      <c r="L433" s="10"/>
      <c r="M433" s="10"/>
      <c r="N433" s="11" t="str">
        <f t="shared" si="19"/>
        <v/>
      </c>
      <c r="O433" s="49" t="str">
        <f t="shared" si="20"/>
        <v/>
      </c>
      <c r="P433" s="46" t="str">
        <f>IF(A433="","",VLOOKUP(A433,'Account Codes '!$B$4:$D$263,3,FALSE))</f>
        <v/>
      </c>
      <c r="Q433" s="46" t="str">
        <f>IF(F433="","",VLOOKUP(F433,'Class Codes'!$A$4:$B$1221,2,FALSE))</f>
        <v/>
      </c>
    </row>
    <row r="434" spans="1:17" s="50" customFormat="1" x14ac:dyDescent="0.3">
      <c r="A434" s="33"/>
      <c r="B434" s="8" t="str">
        <f>IF(NOT(ISBLANK(A434)),VLOOKUP(A434,'Account Codes '!$B$4:$C$263,2,FALSE),"")</f>
        <v/>
      </c>
      <c r="C434" s="6"/>
      <c r="D434" s="6"/>
      <c r="E434" s="6"/>
      <c r="F434" s="7"/>
      <c r="G434" s="12"/>
      <c r="H434" s="12"/>
      <c r="I434" s="12"/>
      <c r="J434" s="12"/>
      <c r="K434" s="12"/>
      <c r="L434" s="10"/>
      <c r="M434" s="10"/>
      <c r="N434" s="11" t="str">
        <f t="shared" si="19"/>
        <v/>
      </c>
      <c r="O434" s="49" t="str">
        <f t="shared" si="20"/>
        <v/>
      </c>
      <c r="P434" s="46" t="str">
        <f>IF(A434="","",VLOOKUP(A434,'Account Codes '!$B$4:$D$263,3,FALSE))</f>
        <v/>
      </c>
      <c r="Q434" s="46" t="str">
        <f>IF(F434="","",VLOOKUP(F434,'Class Codes'!$A$4:$B$1221,2,FALSE))</f>
        <v/>
      </c>
    </row>
    <row r="435" spans="1:17" s="50" customFormat="1" x14ac:dyDescent="0.3">
      <c r="A435" s="33"/>
      <c r="B435" s="8" t="str">
        <f>IF(NOT(ISBLANK(A435)),VLOOKUP(A435,'Account Codes '!$B$4:$C$263,2,FALSE),"")</f>
        <v/>
      </c>
      <c r="C435" s="6"/>
      <c r="D435" s="6"/>
      <c r="E435" s="6"/>
      <c r="F435" s="7"/>
      <c r="G435" s="12"/>
      <c r="H435" s="12"/>
      <c r="I435" s="12"/>
      <c r="J435" s="12"/>
      <c r="K435" s="12"/>
      <c r="L435" s="10"/>
      <c r="M435" s="10"/>
      <c r="N435" s="11" t="str">
        <f t="shared" si="19"/>
        <v/>
      </c>
      <c r="O435" s="49" t="str">
        <f t="shared" si="20"/>
        <v/>
      </c>
      <c r="P435" s="46" t="str">
        <f>IF(A435="","",VLOOKUP(A435,'Account Codes '!$B$4:$D$263,3,FALSE))</f>
        <v/>
      </c>
      <c r="Q435" s="46" t="str">
        <f>IF(F435="","",VLOOKUP(F435,'Class Codes'!$A$4:$B$1221,2,FALSE))</f>
        <v/>
      </c>
    </row>
    <row r="436" spans="1:17" s="50" customFormat="1" x14ac:dyDescent="0.3">
      <c r="A436" s="33"/>
      <c r="B436" s="8" t="str">
        <f>IF(NOT(ISBLANK(A436)),VLOOKUP(A436,'Account Codes '!$B$4:$C$263,2,FALSE),"")</f>
        <v/>
      </c>
      <c r="C436" s="6"/>
      <c r="D436" s="6"/>
      <c r="E436" s="6"/>
      <c r="F436" s="7"/>
      <c r="G436" s="12"/>
      <c r="H436" s="12"/>
      <c r="I436" s="12"/>
      <c r="J436" s="12"/>
      <c r="K436" s="12"/>
      <c r="L436" s="10"/>
      <c r="M436" s="10"/>
      <c r="N436" s="11" t="str">
        <f t="shared" si="19"/>
        <v/>
      </c>
      <c r="O436" s="49" t="str">
        <f t="shared" si="20"/>
        <v/>
      </c>
      <c r="P436" s="46" t="str">
        <f>IF(A436="","",VLOOKUP(A436,'Account Codes '!$B$4:$D$263,3,FALSE))</f>
        <v/>
      </c>
      <c r="Q436" s="46" t="str">
        <f>IF(F436="","",VLOOKUP(F436,'Class Codes'!$A$4:$B$1221,2,FALSE))</f>
        <v/>
      </c>
    </row>
    <row r="437" spans="1:17" s="50" customFormat="1" x14ac:dyDescent="0.3">
      <c r="A437" s="33"/>
      <c r="B437" s="8" t="str">
        <f>IF(NOT(ISBLANK(A437)),VLOOKUP(A437,'Account Codes '!$B$4:$C$263,2,FALSE),"")</f>
        <v/>
      </c>
      <c r="C437" s="6"/>
      <c r="D437" s="6"/>
      <c r="E437" s="6"/>
      <c r="F437" s="7"/>
      <c r="G437" s="12"/>
      <c r="H437" s="12"/>
      <c r="I437" s="12"/>
      <c r="J437" s="12"/>
      <c r="K437" s="12"/>
      <c r="L437" s="10"/>
      <c r="M437" s="10"/>
      <c r="N437" s="11" t="str">
        <f t="shared" si="19"/>
        <v/>
      </c>
      <c r="O437" s="49" t="str">
        <f t="shared" si="20"/>
        <v/>
      </c>
      <c r="P437" s="46" t="str">
        <f>IF(A437="","",VLOOKUP(A437,'Account Codes '!$B$4:$D$263,3,FALSE))</f>
        <v/>
      </c>
      <c r="Q437" s="46" t="str">
        <f>IF(F437="","",VLOOKUP(F437,'Class Codes'!$A$4:$B$1221,2,FALSE))</f>
        <v/>
      </c>
    </row>
    <row r="438" spans="1:17" s="50" customFormat="1" x14ac:dyDescent="0.3">
      <c r="A438" s="33"/>
      <c r="B438" s="8" t="str">
        <f>IF(NOT(ISBLANK(A438)),VLOOKUP(A438,'Account Codes '!$B$4:$C$263,2,FALSE),"")</f>
        <v/>
      </c>
      <c r="C438" s="6"/>
      <c r="D438" s="6"/>
      <c r="E438" s="6"/>
      <c r="F438" s="7"/>
      <c r="G438" s="12"/>
      <c r="H438" s="12"/>
      <c r="I438" s="12"/>
      <c r="J438" s="12"/>
      <c r="K438" s="12"/>
      <c r="L438" s="10"/>
      <c r="M438" s="10"/>
      <c r="N438" s="11" t="str">
        <f t="shared" si="19"/>
        <v/>
      </c>
      <c r="O438" s="49" t="str">
        <f t="shared" si="20"/>
        <v/>
      </c>
      <c r="P438" s="46" t="str">
        <f>IF(A438="","",VLOOKUP(A438,'Account Codes '!$B$4:$D$263,3,FALSE))</f>
        <v/>
      </c>
      <c r="Q438" s="46" t="str">
        <f>IF(F438="","",VLOOKUP(F438,'Class Codes'!$A$4:$B$1221,2,FALSE))</f>
        <v/>
      </c>
    </row>
    <row r="439" spans="1:17" s="50" customFormat="1" x14ac:dyDescent="0.3">
      <c r="A439" s="33"/>
      <c r="B439" s="8" t="str">
        <f>IF(NOT(ISBLANK(A439)),VLOOKUP(A439,'Account Codes '!$B$4:$C$263,2,FALSE),"")</f>
        <v/>
      </c>
      <c r="C439" s="6"/>
      <c r="D439" s="6"/>
      <c r="E439" s="6"/>
      <c r="F439" s="7"/>
      <c r="G439" s="12"/>
      <c r="H439" s="12"/>
      <c r="I439" s="12"/>
      <c r="J439" s="12"/>
      <c r="K439" s="12"/>
      <c r="L439" s="10"/>
      <c r="M439" s="10"/>
      <c r="N439" s="11" t="str">
        <f t="shared" si="19"/>
        <v/>
      </c>
      <c r="O439" s="49" t="str">
        <f t="shared" si="20"/>
        <v/>
      </c>
      <c r="P439" s="46" t="str">
        <f>IF(A439="","",VLOOKUP(A439,'Account Codes '!$B$4:$D$263,3,FALSE))</f>
        <v/>
      </c>
      <c r="Q439" s="46" t="str">
        <f>IF(F439="","",VLOOKUP(F439,'Class Codes'!$A$4:$B$1221,2,FALSE))</f>
        <v/>
      </c>
    </row>
    <row r="440" spans="1:17" s="50" customFormat="1" x14ac:dyDescent="0.3">
      <c r="A440" s="33"/>
      <c r="B440" s="8" t="str">
        <f>IF(NOT(ISBLANK(A440)),VLOOKUP(A440,'Account Codes '!$B$4:$C$263,2,FALSE),"")</f>
        <v/>
      </c>
      <c r="C440" s="6"/>
      <c r="D440" s="6"/>
      <c r="E440" s="6"/>
      <c r="F440" s="7"/>
      <c r="G440" s="12"/>
      <c r="H440" s="12"/>
      <c r="I440" s="12"/>
      <c r="J440" s="12"/>
      <c r="K440" s="12"/>
      <c r="L440" s="10"/>
      <c r="M440" s="10"/>
      <c r="N440" s="11" t="str">
        <f t="shared" si="19"/>
        <v/>
      </c>
      <c r="O440" s="49" t="str">
        <f t="shared" si="20"/>
        <v/>
      </c>
      <c r="P440" s="46" t="str">
        <f>IF(A440="","",VLOOKUP(A440,'Account Codes '!$B$4:$D$263,3,FALSE))</f>
        <v/>
      </c>
      <c r="Q440" s="46" t="str">
        <f>IF(F440="","",VLOOKUP(F440,'Class Codes'!$A$4:$B$1221,2,FALSE))</f>
        <v/>
      </c>
    </row>
    <row r="441" spans="1:17" s="50" customFormat="1" x14ac:dyDescent="0.3">
      <c r="A441" s="33"/>
      <c r="B441" s="8" t="str">
        <f>IF(NOT(ISBLANK(A441)),VLOOKUP(A441,'Account Codes '!$B$4:$C$263,2,FALSE),"")</f>
        <v/>
      </c>
      <c r="C441" s="6"/>
      <c r="D441" s="6"/>
      <c r="E441" s="6"/>
      <c r="F441" s="7"/>
      <c r="G441" s="12"/>
      <c r="H441" s="12"/>
      <c r="I441" s="12"/>
      <c r="J441" s="12"/>
      <c r="K441" s="12"/>
      <c r="L441" s="10"/>
      <c r="M441" s="10"/>
      <c r="N441" s="11" t="str">
        <f t="shared" si="19"/>
        <v/>
      </c>
      <c r="O441" s="49" t="str">
        <f t="shared" si="20"/>
        <v/>
      </c>
      <c r="P441" s="46" t="str">
        <f>IF(A441="","",VLOOKUP(A441,'Account Codes '!$B$4:$D$263,3,FALSE))</f>
        <v/>
      </c>
      <c r="Q441" s="46" t="str">
        <f>IF(F441="","",VLOOKUP(F441,'Class Codes'!$A$4:$B$1221,2,FALSE))</f>
        <v/>
      </c>
    </row>
    <row r="442" spans="1:17" s="50" customFormat="1" x14ac:dyDescent="0.3">
      <c r="A442" s="33"/>
      <c r="B442" s="8" t="str">
        <f>IF(NOT(ISBLANK(A442)),VLOOKUP(A442,'Account Codes '!$B$4:$C$263,2,FALSE),"")</f>
        <v/>
      </c>
      <c r="C442" s="6"/>
      <c r="D442" s="6"/>
      <c r="E442" s="6"/>
      <c r="F442" s="7"/>
      <c r="G442" s="12"/>
      <c r="H442" s="12"/>
      <c r="I442" s="12"/>
      <c r="J442" s="12"/>
      <c r="K442" s="12"/>
      <c r="L442" s="10"/>
      <c r="M442" s="10"/>
      <c r="N442" s="11" t="str">
        <f t="shared" si="19"/>
        <v/>
      </c>
      <c r="O442" s="49" t="str">
        <f t="shared" si="20"/>
        <v/>
      </c>
      <c r="P442" s="46" t="str">
        <f>IF(A442="","",VLOOKUP(A442,'Account Codes '!$B$4:$D$263,3,FALSE))</f>
        <v/>
      </c>
      <c r="Q442" s="46" t="str">
        <f>IF(F442="","",VLOOKUP(F442,'Class Codes'!$A$4:$B$1221,2,FALSE))</f>
        <v/>
      </c>
    </row>
    <row r="443" spans="1:17" s="50" customFormat="1" x14ac:dyDescent="0.3">
      <c r="A443" s="33"/>
      <c r="B443" s="8" t="str">
        <f>IF(NOT(ISBLANK(A443)),VLOOKUP(A443,'Account Codes '!$B$4:$C$263,2,FALSE),"")</f>
        <v/>
      </c>
      <c r="C443" s="6"/>
      <c r="D443" s="6"/>
      <c r="E443" s="6"/>
      <c r="F443" s="7"/>
      <c r="G443" s="12"/>
      <c r="H443" s="12"/>
      <c r="I443" s="12"/>
      <c r="J443" s="12"/>
      <c r="K443" s="12"/>
      <c r="L443" s="10"/>
      <c r="M443" s="10"/>
      <c r="N443" s="11" t="str">
        <f t="shared" si="19"/>
        <v/>
      </c>
      <c r="O443" s="49" t="str">
        <f t="shared" si="20"/>
        <v/>
      </c>
      <c r="P443" s="46" t="str">
        <f>IF(A443="","",VLOOKUP(A443,'Account Codes '!$B$4:$D$263,3,FALSE))</f>
        <v/>
      </c>
      <c r="Q443" s="46" t="str">
        <f>IF(F443="","",VLOOKUP(F443,'Class Codes'!$A$4:$B$1221,2,FALSE))</f>
        <v/>
      </c>
    </row>
    <row r="444" spans="1:17" s="50" customFormat="1" x14ac:dyDescent="0.3">
      <c r="A444" s="33"/>
      <c r="B444" s="8" t="str">
        <f>IF(NOT(ISBLANK(A444)),VLOOKUP(A444,'Account Codes '!$B$4:$C$263,2,FALSE),"")</f>
        <v/>
      </c>
      <c r="C444" s="6"/>
      <c r="D444" s="6"/>
      <c r="E444" s="6"/>
      <c r="F444" s="7"/>
      <c r="G444" s="12"/>
      <c r="H444" s="12"/>
      <c r="I444" s="12"/>
      <c r="J444" s="12"/>
      <c r="K444" s="12"/>
      <c r="L444" s="10"/>
      <c r="M444" s="10"/>
      <c r="N444" s="11" t="str">
        <f t="shared" si="19"/>
        <v/>
      </c>
      <c r="O444" s="49" t="str">
        <f t="shared" si="20"/>
        <v/>
      </c>
      <c r="P444" s="46" t="str">
        <f>IF(A444="","",VLOOKUP(A444,'Account Codes '!$B$4:$D$263,3,FALSE))</f>
        <v/>
      </c>
      <c r="Q444" s="46" t="str">
        <f>IF(F444="","",VLOOKUP(F444,'Class Codes'!$A$4:$B$1221,2,FALSE))</f>
        <v/>
      </c>
    </row>
    <row r="445" spans="1:17" s="50" customFormat="1" x14ac:dyDescent="0.3">
      <c r="A445" s="33"/>
      <c r="B445" s="8" t="str">
        <f>IF(NOT(ISBLANK(A445)),VLOOKUP(A445,'Account Codes '!$B$4:$C$263,2,FALSE),"")</f>
        <v/>
      </c>
      <c r="C445" s="6"/>
      <c r="D445" s="6"/>
      <c r="E445" s="6"/>
      <c r="F445" s="7"/>
      <c r="G445" s="12"/>
      <c r="H445" s="12"/>
      <c r="I445" s="12"/>
      <c r="J445" s="12"/>
      <c r="K445" s="12"/>
      <c r="L445" s="10"/>
      <c r="M445" s="10"/>
      <c r="N445" s="11" t="str">
        <f t="shared" si="19"/>
        <v/>
      </c>
      <c r="O445" s="49" t="str">
        <f t="shared" si="20"/>
        <v/>
      </c>
      <c r="P445" s="46" t="str">
        <f>IF(A445="","",VLOOKUP(A445,'Account Codes '!$B$4:$D$263,3,FALSE))</f>
        <v/>
      </c>
      <c r="Q445" s="46" t="str">
        <f>IF(F445="","",VLOOKUP(F445,'Class Codes'!$A$4:$B$1221,2,FALSE))</f>
        <v/>
      </c>
    </row>
    <row r="446" spans="1:17" s="50" customFormat="1" x14ac:dyDescent="0.3">
      <c r="A446" s="33"/>
      <c r="B446" s="8" t="str">
        <f>IF(NOT(ISBLANK(A446)),VLOOKUP(A446,'Account Codes '!$B$4:$C$263,2,FALSE),"")</f>
        <v/>
      </c>
      <c r="C446" s="6"/>
      <c r="D446" s="6"/>
      <c r="E446" s="6"/>
      <c r="F446" s="7"/>
      <c r="G446" s="12"/>
      <c r="H446" s="12"/>
      <c r="I446" s="12"/>
      <c r="J446" s="12"/>
      <c r="K446" s="12"/>
      <c r="L446" s="10"/>
      <c r="M446" s="10"/>
      <c r="N446" s="11" t="str">
        <f t="shared" si="19"/>
        <v/>
      </c>
      <c r="O446" s="49" t="str">
        <f t="shared" si="20"/>
        <v/>
      </c>
      <c r="P446" s="46" t="str">
        <f>IF(A446="","",VLOOKUP(A446,'Account Codes '!$B$4:$D$263,3,FALSE))</f>
        <v/>
      </c>
      <c r="Q446" s="46" t="str">
        <f>IF(F446="","",VLOOKUP(F446,'Class Codes'!$A$4:$B$1221,2,FALSE))</f>
        <v/>
      </c>
    </row>
    <row r="447" spans="1:17" s="50" customFormat="1" x14ac:dyDescent="0.3">
      <c r="A447" s="33"/>
      <c r="B447" s="8" t="str">
        <f>IF(NOT(ISBLANK(A447)),VLOOKUP(A447,'Account Codes '!$B$4:$C$263,2,FALSE),"")</f>
        <v/>
      </c>
      <c r="C447" s="6"/>
      <c r="D447" s="6"/>
      <c r="E447" s="6"/>
      <c r="F447" s="7"/>
      <c r="G447" s="12"/>
      <c r="H447" s="12"/>
      <c r="I447" s="12"/>
      <c r="J447" s="12"/>
      <c r="K447" s="12"/>
      <c r="L447" s="10"/>
      <c r="M447" s="10"/>
      <c r="N447" s="11" t="str">
        <f t="shared" si="19"/>
        <v/>
      </c>
      <c r="O447" s="49" t="str">
        <f t="shared" si="20"/>
        <v/>
      </c>
      <c r="P447" s="46" t="str">
        <f>IF(A447="","",VLOOKUP(A447,'Account Codes '!$B$4:$D$263,3,FALSE))</f>
        <v/>
      </c>
      <c r="Q447" s="46" t="str">
        <f>IF(F447="","",VLOOKUP(F447,'Class Codes'!$A$4:$B$1221,2,FALSE))</f>
        <v/>
      </c>
    </row>
    <row r="448" spans="1:17" s="50" customFormat="1" x14ac:dyDescent="0.3">
      <c r="A448" s="33"/>
      <c r="B448" s="8" t="str">
        <f>IF(NOT(ISBLANK(A448)),VLOOKUP(A448,'Account Codes '!$B$4:$C$263,2,FALSE),"")</f>
        <v/>
      </c>
      <c r="C448" s="6"/>
      <c r="D448" s="6"/>
      <c r="E448" s="6"/>
      <c r="F448" s="7"/>
      <c r="G448" s="12"/>
      <c r="H448" s="12"/>
      <c r="I448" s="12"/>
      <c r="J448" s="12"/>
      <c r="K448" s="12"/>
      <c r="L448" s="10"/>
      <c r="M448" s="10"/>
      <c r="N448" s="11" t="str">
        <f t="shared" ref="N448:N511" si="21">IF(NOT(ISBLANK(L448)),L448*M448,"")</f>
        <v/>
      </c>
      <c r="O448" s="49" t="str">
        <f t="shared" si="20"/>
        <v/>
      </c>
      <c r="P448" s="46" t="str">
        <f>IF(A448="","",VLOOKUP(A448,'Account Codes '!$B$4:$D$263,3,FALSE))</f>
        <v/>
      </c>
      <c r="Q448" s="46" t="str">
        <f>IF(F448="","",VLOOKUP(F448,'Class Codes'!$A$4:$B$1221,2,FALSE))</f>
        <v/>
      </c>
    </row>
    <row r="449" spans="1:17" s="50" customFormat="1" x14ac:dyDescent="0.3">
      <c r="A449" s="33"/>
      <c r="B449" s="8" t="str">
        <f>IF(NOT(ISBLANK(A449)),VLOOKUP(A449,'Account Codes '!$B$4:$C$263,2,FALSE),"")</f>
        <v/>
      </c>
      <c r="C449" s="6"/>
      <c r="D449" s="6"/>
      <c r="E449" s="6"/>
      <c r="F449" s="7"/>
      <c r="G449" s="12"/>
      <c r="H449" s="12"/>
      <c r="I449" s="12"/>
      <c r="J449" s="12"/>
      <c r="K449" s="12"/>
      <c r="L449" s="10"/>
      <c r="M449" s="10"/>
      <c r="N449" s="11" t="str">
        <f t="shared" si="21"/>
        <v/>
      </c>
      <c r="O449" s="49" t="str">
        <f t="shared" si="20"/>
        <v/>
      </c>
      <c r="P449" s="46" t="str">
        <f>IF(A449="","",VLOOKUP(A449,'Account Codes '!$B$4:$D$263,3,FALSE))</f>
        <v/>
      </c>
      <c r="Q449" s="46" t="str">
        <f>IF(F449="","",VLOOKUP(F449,'Class Codes'!$A$4:$B$1221,2,FALSE))</f>
        <v/>
      </c>
    </row>
    <row r="450" spans="1:17" s="50" customFormat="1" x14ac:dyDescent="0.3">
      <c r="A450" s="33"/>
      <c r="B450" s="8" t="str">
        <f>IF(NOT(ISBLANK(A450)),VLOOKUP(A450,'Account Codes '!$B$4:$C$263,2,FALSE),"")</f>
        <v/>
      </c>
      <c r="C450" s="6"/>
      <c r="D450" s="6"/>
      <c r="E450" s="6"/>
      <c r="F450" s="7"/>
      <c r="G450" s="12"/>
      <c r="H450" s="12"/>
      <c r="I450" s="12"/>
      <c r="J450" s="12"/>
      <c r="K450" s="12"/>
      <c r="L450" s="10"/>
      <c r="M450" s="10"/>
      <c r="N450" s="11" t="str">
        <f t="shared" si="21"/>
        <v/>
      </c>
      <c r="O450" s="49" t="str">
        <f t="shared" si="20"/>
        <v/>
      </c>
      <c r="P450" s="46" t="str">
        <f>IF(A450="","",VLOOKUP(A450,'Account Codes '!$B$4:$D$263,3,FALSE))</f>
        <v/>
      </c>
      <c r="Q450" s="46" t="str">
        <f>IF(F450="","",VLOOKUP(F450,'Class Codes'!$A$4:$B$1221,2,FALSE))</f>
        <v/>
      </c>
    </row>
    <row r="451" spans="1:17" s="50" customFormat="1" x14ac:dyDescent="0.3">
      <c r="A451" s="33"/>
      <c r="B451" s="8" t="str">
        <f>IF(NOT(ISBLANK(A451)),VLOOKUP(A451,'Account Codes '!$B$4:$C$263,2,FALSE),"")</f>
        <v/>
      </c>
      <c r="C451" s="6"/>
      <c r="D451" s="6"/>
      <c r="E451" s="6"/>
      <c r="F451" s="7"/>
      <c r="G451" s="12"/>
      <c r="H451" s="12"/>
      <c r="I451" s="12"/>
      <c r="J451" s="12"/>
      <c r="K451" s="12"/>
      <c r="L451" s="10"/>
      <c r="M451" s="10"/>
      <c r="N451" s="11" t="str">
        <f t="shared" si="21"/>
        <v/>
      </c>
      <c r="O451" s="49" t="str">
        <f t="shared" si="20"/>
        <v/>
      </c>
      <c r="P451" s="46" t="str">
        <f>IF(A451="","",VLOOKUP(A451,'Account Codes '!$B$4:$D$263,3,FALSE))</f>
        <v/>
      </c>
      <c r="Q451" s="46" t="str">
        <f>IF(F451="","",VLOOKUP(F451,'Class Codes'!$A$4:$B$1221,2,FALSE))</f>
        <v/>
      </c>
    </row>
    <row r="452" spans="1:17" s="50" customFormat="1" x14ac:dyDescent="0.3">
      <c r="A452" s="33"/>
      <c r="B452" s="8" t="str">
        <f>IF(NOT(ISBLANK(A452)),VLOOKUP(A452,'Account Codes '!$B$4:$C$263,2,FALSE),"")</f>
        <v/>
      </c>
      <c r="C452" s="6"/>
      <c r="D452" s="6"/>
      <c r="E452" s="6"/>
      <c r="F452" s="7"/>
      <c r="G452" s="12"/>
      <c r="H452" s="12"/>
      <c r="I452" s="12"/>
      <c r="J452" s="12"/>
      <c r="K452" s="12"/>
      <c r="L452" s="10"/>
      <c r="M452" s="10"/>
      <c r="N452" s="11" t="str">
        <f t="shared" si="21"/>
        <v/>
      </c>
      <c r="O452" s="49" t="str">
        <f t="shared" si="20"/>
        <v/>
      </c>
      <c r="P452" s="46" t="str">
        <f>IF(A452="","",VLOOKUP(A452,'Account Codes '!$B$4:$D$263,3,FALSE))</f>
        <v/>
      </c>
      <c r="Q452" s="46" t="str">
        <f>IF(F452="","",VLOOKUP(F452,'Class Codes'!$A$4:$B$1221,2,FALSE))</f>
        <v/>
      </c>
    </row>
    <row r="453" spans="1:17" s="50" customFormat="1" x14ac:dyDescent="0.3">
      <c r="A453" s="33"/>
      <c r="B453" s="8" t="str">
        <f>IF(NOT(ISBLANK(A453)),VLOOKUP(A453,'Account Codes '!$B$4:$C$263,2,FALSE),"")</f>
        <v/>
      </c>
      <c r="C453" s="6"/>
      <c r="D453" s="6"/>
      <c r="E453" s="6"/>
      <c r="F453" s="7"/>
      <c r="G453" s="12"/>
      <c r="H453" s="12"/>
      <c r="I453" s="12"/>
      <c r="J453" s="12"/>
      <c r="K453" s="12"/>
      <c r="L453" s="10"/>
      <c r="M453" s="10"/>
      <c r="N453" s="11" t="str">
        <f t="shared" si="21"/>
        <v/>
      </c>
      <c r="O453" s="49" t="str">
        <f t="shared" si="20"/>
        <v/>
      </c>
      <c r="P453" s="46" t="str">
        <f>IF(A453="","",VLOOKUP(A453,'Account Codes '!$B$4:$D$263,3,FALSE))</f>
        <v/>
      </c>
      <c r="Q453" s="46" t="str">
        <f>IF(F453="","",VLOOKUP(F453,'Class Codes'!$A$4:$B$1221,2,FALSE))</f>
        <v/>
      </c>
    </row>
    <row r="454" spans="1:17" s="50" customFormat="1" x14ac:dyDescent="0.3">
      <c r="A454" s="33"/>
      <c r="B454" s="8" t="str">
        <f>IF(NOT(ISBLANK(A454)),VLOOKUP(A454,'Account Codes '!$B$4:$C$263,2,FALSE),"")</f>
        <v/>
      </c>
      <c r="C454" s="6"/>
      <c r="D454" s="6"/>
      <c r="E454" s="6"/>
      <c r="F454" s="7"/>
      <c r="G454" s="12"/>
      <c r="H454" s="12"/>
      <c r="I454" s="12"/>
      <c r="J454" s="12"/>
      <c r="K454" s="12"/>
      <c r="L454" s="10"/>
      <c r="M454" s="10"/>
      <c r="N454" s="11" t="str">
        <f t="shared" si="21"/>
        <v/>
      </c>
      <c r="O454" s="49" t="str">
        <f t="shared" si="20"/>
        <v/>
      </c>
      <c r="P454" s="46" t="str">
        <f>IF(A454="","",VLOOKUP(A454,'Account Codes '!$B$4:$D$263,3,FALSE))</f>
        <v/>
      </c>
      <c r="Q454" s="46" t="str">
        <f>IF(F454="","",VLOOKUP(F454,'Class Codes'!$A$4:$B$1221,2,FALSE))</f>
        <v/>
      </c>
    </row>
    <row r="455" spans="1:17" s="50" customFormat="1" x14ac:dyDescent="0.3">
      <c r="A455" s="33"/>
      <c r="B455" s="8" t="str">
        <f>IF(NOT(ISBLANK(A455)),VLOOKUP(A455,'Account Codes '!$B$4:$C$263,2,FALSE),"")</f>
        <v/>
      </c>
      <c r="C455" s="6"/>
      <c r="D455" s="6"/>
      <c r="E455" s="6"/>
      <c r="F455" s="7"/>
      <c r="G455" s="12"/>
      <c r="H455" s="12"/>
      <c r="I455" s="12"/>
      <c r="J455" s="12"/>
      <c r="K455" s="12"/>
      <c r="L455" s="10"/>
      <c r="M455" s="10"/>
      <c r="N455" s="11" t="str">
        <f t="shared" si="21"/>
        <v/>
      </c>
      <c r="O455" s="49" t="str">
        <f t="shared" si="20"/>
        <v/>
      </c>
      <c r="P455" s="46" t="str">
        <f>IF(A455="","",VLOOKUP(A455,'Account Codes '!$B$4:$D$263,3,FALSE))</f>
        <v/>
      </c>
      <c r="Q455" s="46" t="str">
        <f>IF(F455="","",VLOOKUP(F455,'Class Codes'!$A$4:$B$1221,2,FALSE))</f>
        <v/>
      </c>
    </row>
    <row r="456" spans="1:17" s="50" customFormat="1" x14ac:dyDescent="0.3">
      <c r="A456" s="33"/>
      <c r="B456" s="8" t="str">
        <f>IF(NOT(ISBLANK(A456)),VLOOKUP(A456,'Account Codes '!$B$4:$C$263,2,FALSE),"")</f>
        <v/>
      </c>
      <c r="C456" s="6"/>
      <c r="D456" s="6"/>
      <c r="E456" s="6"/>
      <c r="F456" s="7"/>
      <c r="G456" s="12"/>
      <c r="H456" s="12"/>
      <c r="I456" s="12"/>
      <c r="J456" s="12"/>
      <c r="K456" s="12"/>
      <c r="L456" s="10"/>
      <c r="M456" s="10"/>
      <c r="N456" s="11" t="str">
        <f t="shared" si="21"/>
        <v/>
      </c>
      <c r="O456" s="49" t="str">
        <f t="shared" si="20"/>
        <v/>
      </c>
      <c r="P456" s="46" t="str">
        <f>IF(A456="","",VLOOKUP(A456,'Account Codes '!$B$4:$D$263,3,FALSE))</f>
        <v/>
      </c>
      <c r="Q456" s="46" t="str">
        <f>IF(F456="","",VLOOKUP(F456,'Class Codes'!$A$4:$B$1221,2,FALSE))</f>
        <v/>
      </c>
    </row>
    <row r="457" spans="1:17" s="50" customFormat="1" x14ac:dyDescent="0.3">
      <c r="A457" s="33"/>
      <c r="B457" s="8" t="str">
        <f>IF(NOT(ISBLANK(A457)),VLOOKUP(A457,'Account Codes '!$B$4:$C$263,2,FALSE),"")</f>
        <v/>
      </c>
      <c r="C457" s="6"/>
      <c r="D457" s="6"/>
      <c r="E457" s="6"/>
      <c r="F457" s="7"/>
      <c r="G457" s="12"/>
      <c r="H457" s="12"/>
      <c r="I457" s="12"/>
      <c r="J457" s="12"/>
      <c r="K457" s="12"/>
      <c r="L457" s="10"/>
      <c r="M457" s="10"/>
      <c r="N457" s="11" t="str">
        <f t="shared" si="21"/>
        <v/>
      </c>
      <c r="O457" s="49" t="str">
        <f t="shared" si="20"/>
        <v/>
      </c>
      <c r="P457" s="46" t="str">
        <f>IF(A457="","",VLOOKUP(A457,'Account Codes '!$B$4:$D$263,3,FALSE))</f>
        <v/>
      </c>
      <c r="Q457" s="46" t="str">
        <f>IF(F457="","",VLOOKUP(F457,'Class Codes'!$A$4:$B$1221,2,FALSE))</f>
        <v/>
      </c>
    </row>
    <row r="458" spans="1:17" s="50" customFormat="1" x14ac:dyDescent="0.3">
      <c r="A458" s="33"/>
      <c r="B458" s="8" t="str">
        <f>IF(NOT(ISBLANK(A458)),VLOOKUP(A458,'Account Codes '!$B$4:$C$263,2,FALSE),"")</f>
        <v/>
      </c>
      <c r="C458" s="6"/>
      <c r="D458" s="6"/>
      <c r="E458" s="6"/>
      <c r="F458" s="7"/>
      <c r="G458" s="12"/>
      <c r="H458" s="12"/>
      <c r="I458" s="12"/>
      <c r="J458" s="12"/>
      <c r="K458" s="12"/>
      <c r="L458" s="10"/>
      <c r="M458" s="10"/>
      <c r="N458" s="11" t="str">
        <f t="shared" si="21"/>
        <v/>
      </c>
      <c r="O458" s="49" t="str">
        <f t="shared" si="20"/>
        <v/>
      </c>
      <c r="P458" s="46" t="str">
        <f>IF(A458="","",VLOOKUP(A458,'Account Codes '!$B$4:$D$263,3,FALSE))</f>
        <v/>
      </c>
      <c r="Q458" s="46" t="str">
        <f>IF(F458="","",VLOOKUP(F458,'Class Codes'!$A$4:$B$1221,2,FALSE))</f>
        <v/>
      </c>
    </row>
    <row r="459" spans="1:17" s="50" customFormat="1" x14ac:dyDescent="0.3">
      <c r="A459" s="33"/>
      <c r="B459" s="8" t="str">
        <f>IF(NOT(ISBLANK(A459)),VLOOKUP(A459,'Account Codes '!$B$4:$C$263,2,FALSE),"")</f>
        <v/>
      </c>
      <c r="C459" s="6"/>
      <c r="D459" s="6"/>
      <c r="E459" s="6"/>
      <c r="F459" s="7"/>
      <c r="G459" s="12"/>
      <c r="H459" s="12"/>
      <c r="I459" s="12"/>
      <c r="J459" s="12"/>
      <c r="K459" s="12"/>
      <c r="L459" s="10"/>
      <c r="M459" s="10"/>
      <c r="N459" s="11" t="str">
        <f t="shared" si="21"/>
        <v/>
      </c>
      <c r="O459" s="49" t="str">
        <f t="shared" si="20"/>
        <v/>
      </c>
      <c r="P459" s="46" t="str">
        <f>IF(A459="","",VLOOKUP(A459,'Account Codes '!$B$4:$D$263,3,FALSE))</f>
        <v/>
      </c>
      <c r="Q459" s="46" t="str">
        <f>IF(F459="","",VLOOKUP(F459,'Class Codes'!$A$4:$B$1221,2,FALSE))</f>
        <v/>
      </c>
    </row>
    <row r="460" spans="1:17" s="50" customFormat="1" x14ac:dyDescent="0.3">
      <c r="A460" s="33"/>
      <c r="B460" s="8" t="str">
        <f>IF(NOT(ISBLANK(A460)),VLOOKUP(A460,'Account Codes '!$B$4:$C$263,2,FALSE),"")</f>
        <v/>
      </c>
      <c r="C460" s="6"/>
      <c r="D460" s="6"/>
      <c r="E460" s="6"/>
      <c r="F460" s="7"/>
      <c r="G460" s="12"/>
      <c r="H460" s="12"/>
      <c r="I460" s="12"/>
      <c r="J460" s="12"/>
      <c r="K460" s="12"/>
      <c r="L460" s="10"/>
      <c r="M460" s="10"/>
      <c r="N460" s="11" t="str">
        <f t="shared" si="21"/>
        <v/>
      </c>
      <c r="O460" s="49" t="str">
        <f t="shared" si="20"/>
        <v/>
      </c>
      <c r="P460" s="46" t="str">
        <f>IF(A460="","",VLOOKUP(A460,'Account Codes '!$B$4:$D$263,3,FALSE))</f>
        <v/>
      </c>
      <c r="Q460" s="46" t="str">
        <f>IF(F460="","",VLOOKUP(F460,'Class Codes'!$A$4:$B$1221,2,FALSE))</f>
        <v/>
      </c>
    </row>
    <row r="461" spans="1:17" s="50" customFormat="1" x14ac:dyDescent="0.3">
      <c r="A461" s="33"/>
      <c r="B461" s="8" t="str">
        <f>IF(NOT(ISBLANK(A461)),VLOOKUP(A461,'Account Codes '!$B$4:$C$263,2,FALSE),"")</f>
        <v/>
      </c>
      <c r="C461" s="6"/>
      <c r="D461" s="6"/>
      <c r="E461" s="6"/>
      <c r="F461" s="7"/>
      <c r="G461" s="12"/>
      <c r="H461" s="12"/>
      <c r="I461" s="12"/>
      <c r="J461" s="12"/>
      <c r="K461" s="12"/>
      <c r="L461" s="10"/>
      <c r="M461" s="10"/>
      <c r="N461" s="11" t="str">
        <f t="shared" si="21"/>
        <v/>
      </c>
      <c r="O461" s="49" t="str">
        <f t="shared" si="20"/>
        <v/>
      </c>
      <c r="P461" s="46" t="str">
        <f>IF(A461="","",VLOOKUP(A461,'Account Codes '!$B$4:$D$263,3,FALSE))</f>
        <v/>
      </c>
      <c r="Q461" s="46" t="str">
        <f>IF(F461="","",VLOOKUP(F461,'Class Codes'!$A$4:$B$1221,2,FALSE))</f>
        <v/>
      </c>
    </row>
    <row r="462" spans="1:17" s="50" customFormat="1" x14ac:dyDescent="0.3">
      <c r="A462" s="33"/>
      <c r="B462" s="8" t="str">
        <f>IF(NOT(ISBLANK(A462)),VLOOKUP(A462,'Account Codes '!$B$4:$C$263,2,FALSE),"")</f>
        <v/>
      </c>
      <c r="C462" s="6"/>
      <c r="D462" s="6"/>
      <c r="E462" s="6"/>
      <c r="F462" s="7"/>
      <c r="G462" s="12"/>
      <c r="H462" s="12"/>
      <c r="I462" s="12"/>
      <c r="J462" s="12"/>
      <c r="K462" s="12"/>
      <c r="L462" s="10"/>
      <c r="M462" s="10"/>
      <c r="N462" s="11" t="str">
        <f t="shared" si="21"/>
        <v/>
      </c>
      <c r="O462" s="49" t="str">
        <f t="shared" ref="O462:O525" si="22">IF(A462="","",IF(LEFT(A462,1)="5","Revenue","Expense"))</f>
        <v/>
      </c>
      <c r="P462" s="46" t="str">
        <f>IF(A462="","",VLOOKUP(A462,'Account Codes '!$B$4:$D$263,3,FALSE))</f>
        <v/>
      </c>
      <c r="Q462" s="46" t="str">
        <f>IF(F462="","",VLOOKUP(F462,'Class Codes'!$A$4:$B$1221,2,FALSE))</f>
        <v/>
      </c>
    </row>
    <row r="463" spans="1:17" s="50" customFormat="1" x14ac:dyDescent="0.3">
      <c r="A463" s="33"/>
      <c r="B463" s="8" t="str">
        <f>IF(NOT(ISBLANK(A463)),VLOOKUP(A463,'Account Codes '!$B$4:$C$263,2,FALSE),"")</f>
        <v/>
      </c>
      <c r="C463" s="6"/>
      <c r="D463" s="6"/>
      <c r="E463" s="6"/>
      <c r="F463" s="7"/>
      <c r="G463" s="12"/>
      <c r="H463" s="12"/>
      <c r="I463" s="12"/>
      <c r="J463" s="12"/>
      <c r="K463" s="12"/>
      <c r="L463" s="10"/>
      <c r="M463" s="10"/>
      <c r="N463" s="11" t="str">
        <f t="shared" si="21"/>
        <v/>
      </c>
      <c r="O463" s="49" t="str">
        <f t="shared" si="22"/>
        <v/>
      </c>
      <c r="P463" s="46" t="str">
        <f>IF(A463="","",VLOOKUP(A463,'Account Codes '!$B$4:$D$263,3,FALSE))</f>
        <v/>
      </c>
      <c r="Q463" s="46" t="str">
        <f>IF(F463="","",VLOOKUP(F463,'Class Codes'!$A$4:$B$1221,2,FALSE))</f>
        <v/>
      </c>
    </row>
    <row r="464" spans="1:17" s="50" customFormat="1" x14ac:dyDescent="0.3">
      <c r="A464" s="33"/>
      <c r="B464" s="8" t="str">
        <f>IF(NOT(ISBLANK(A464)),VLOOKUP(A464,'Account Codes '!$B$4:$C$263,2,FALSE),"")</f>
        <v/>
      </c>
      <c r="C464" s="6"/>
      <c r="D464" s="6"/>
      <c r="E464" s="6"/>
      <c r="F464" s="7"/>
      <c r="G464" s="12"/>
      <c r="H464" s="12"/>
      <c r="I464" s="12"/>
      <c r="J464" s="12"/>
      <c r="K464" s="12"/>
      <c r="L464" s="10"/>
      <c r="M464" s="10"/>
      <c r="N464" s="11" t="str">
        <f t="shared" si="21"/>
        <v/>
      </c>
      <c r="O464" s="49" t="str">
        <f t="shared" si="22"/>
        <v/>
      </c>
      <c r="P464" s="46" t="str">
        <f>IF(A464="","",VLOOKUP(A464,'Account Codes '!$B$4:$D$263,3,FALSE))</f>
        <v/>
      </c>
      <c r="Q464" s="46" t="str">
        <f>IF(F464="","",VLOOKUP(F464,'Class Codes'!$A$4:$B$1221,2,FALSE))</f>
        <v/>
      </c>
    </row>
    <row r="465" spans="1:17" s="50" customFormat="1" x14ac:dyDescent="0.3">
      <c r="A465" s="33"/>
      <c r="B465" s="8" t="str">
        <f>IF(NOT(ISBLANK(A465)),VLOOKUP(A465,'Account Codes '!$B$4:$C$263,2,FALSE),"")</f>
        <v/>
      </c>
      <c r="C465" s="6"/>
      <c r="D465" s="6"/>
      <c r="E465" s="6"/>
      <c r="F465" s="7"/>
      <c r="G465" s="12"/>
      <c r="H465" s="12"/>
      <c r="I465" s="12"/>
      <c r="J465" s="12"/>
      <c r="K465" s="12"/>
      <c r="L465" s="10"/>
      <c r="M465" s="10"/>
      <c r="N465" s="11" t="str">
        <f t="shared" si="21"/>
        <v/>
      </c>
      <c r="O465" s="49" t="str">
        <f t="shared" si="22"/>
        <v/>
      </c>
      <c r="P465" s="46" t="str">
        <f>IF(A465="","",VLOOKUP(A465,'Account Codes '!$B$4:$D$263,3,FALSE))</f>
        <v/>
      </c>
      <c r="Q465" s="46" t="str">
        <f>IF(F465="","",VLOOKUP(F465,'Class Codes'!$A$4:$B$1221,2,FALSE))</f>
        <v/>
      </c>
    </row>
    <row r="466" spans="1:17" s="50" customFormat="1" x14ac:dyDescent="0.3">
      <c r="A466" s="33"/>
      <c r="B466" s="8" t="str">
        <f>IF(NOT(ISBLANK(A466)),VLOOKUP(A466,'Account Codes '!$B$4:$C$263,2,FALSE),"")</f>
        <v/>
      </c>
      <c r="C466" s="6"/>
      <c r="D466" s="6"/>
      <c r="E466" s="6"/>
      <c r="F466" s="7"/>
      <c r="G466" s="12"/>
      <c r="H466" s="12"/>
      <c r="I466" s="12"/>
      <c r="J466" s="12"/>
      <c r="K466" s="12"/>
      <c r="L466" s="10"/>
      <c r="M466" s="10"/>
      <c r="N466" s="11" t="str">
        <f t="shared" si="21"/>
        <v/>
      </c>
      <c r="O466" s="49" t="str">
        <f t="shared" si="22"/>
        <v/>
      </c>
      <c r="P466" s="46" t="str">
        <f>IF(A466="","",VLOOKUP(A466,'Account Codes '!$B$4:$D$263,3,FALSE))</f>
        <v/>
      </c>
      <c r="Q466" s="46" t="str">
        <f>IF(F466="","",VLOOKUP(F466,'Class Codes'!$A$4:$B$1221,2,FALSE))</f>
        <v/>
      </c>
    </row>
    <row r="467" spans="1:17" s="50" customFormat="1" x14ac:dyDescent="0.3">
      <c r="A467" s="33"/>
      <c r="B467" s="8" t="str">
        <f>IF(NOT(ISBLANK(A467)),VLOOKUP(A467,'Account Codes '!$B$4:$C$263,2,FALSE),"")</f>
        <v/>
      </c>
      <c r="C467" s="6"/>
      <c r="D467" s="6"/>
      <c r="E467" s="6"/>
      <c r="F467" s="7"/>
      <c r="G467" s="12"/>
      <c r="H467" s="12"/>
      <c r="I467" s="12"/>
      <c r="J467" s="12"/>
      <c r="K467" s="12"/>
      <c r="L467" s="10"/>
      <c r="M467" s="10"/>
      <c r="N467" s="11" t="str">
        <f t="shared" si="21"/>
        <v/>
      </c>
      <c r="O467" s="49" t="str">
        <f t="shared" si="22"/>
        <v/>
      </c>
      <c r="P467" s="46" t="str">
        <f>IF(A467="","",VLOOKUP(A467,'Account Codes '!$B$4:$D$263,3,FALSE))</f>
        <v/>
      </c>
      <c r="Q467" s="46" t="str">
        <f>IF(F467="","",VLOOKUP(F467,'Class Codes'!$A$4:$B$1221,2,FALSE))</f>
        <v/>
      </c>
    </row>
    <row r="468" spans="1:17" s="50" customFormat="1" x14ac:dyDescent="0.3">
      <c r="A468" s="33"/>
      <c r="B468" s="8" t="str">
        <f>IF(NOT(ISBLANK(A468)),VLOOKUP(A468,'Account Codes '!$B$4:$C$263,2,FALSE),"")</f>
        <v/>
      </c>
      <c r="C468" s="6"/>
      <c r="D468" s="6"/>
      <c r="E468" s="6"/>
      <c r="F468" s="7"/>
      <c r="G468" s="12"/>
      <c r="H468" s="12"/>
      <c r="I468" s="12"/>
      <c r="J468" s="12"/>
      <c r="K468" s="12"/>
      <c r="L468" s="10"/>
      <c r="M468" s="10"/>
      <c r="N468" s="11" t="str">
        <f t="shared" si="21"/>
        <v/>
      </c>
      <c r="O468" s="49" t="str">
        <f t="shared" si="22"/>
        <v/>
      </c>
      <c r="P468" s="46" t="str">
        <f>IF(A468="","",VLOOKUP(A468,'Account Codes '!$B$4:$D$263,3,FALSE))</f>
        <v/>
      </c>
      <c r="Q468" s="46" t="str">
        <f>IF(F468="","",VLOOKUP(F468,'Class Codes'!$A$4:$B$1221,2,FALSE))</f>
        <v/>
      </c>
    </row>
    <row r="469" spans="1:17" s="50" customFormat="1" x14ac:dyDescent="0.3">
      <c r="A469" s="33"/>
      <c r="B469" s="8" t="str">
        <f>IF(NOT(ISBLANK(A469)),VLOOKUP(A469,'Account Codes '!$B$4:$C$263,2,FALSE),"")</f>
        <v/>
      </c>
      <c r="C469" s="6"/>
      <c r="D469" s="6"/>
      <c r="E469" s="6"/>
      <c r="F469" s="7"/>
      <c r="G469" s="12"/>
      <c r="H469" s="12"/>
      <c r="I469" s="12"/>
      <c r="J469" s="12"/>
      <c r="K469" s="12"/>
      <c r="L469" s="10"/>
      <c r="M469" s="10"/>
      <c r="N469" s="11" t="str">
        <f t="shared" si="21"/>
        <v/>
      </c>
      <c r="O469" s="49" t="str">
        <f t="shared" si="22"/>
        <v/>
      </c>
      <c r="P469" s="46" t="str">
        <f>IF(A469="","",VLOOKUP(A469,'Account Codes '!$B$4:$D$263,3,FALSE))</f>
        <v/>
      </c>
      <c r="Q469" s="46" t="str">
        <f>IF(F469="","",VLOOKUP(F469,'Class Codes'!$A$4:$B$1221,2,FALSE))</f>
        <v/>
      </c>
    </row>
    <row r="470" spans="1:17" s="50" customFormat="1" x14ac:dyDescent="0.3">
      <c r="A470" s="33"/>
      <c r="B470" s="8" t="str">
        <f>IF(NOT(ISBLANK(A470)),VLOOKUP(A470,'Account Codes '!$B$4:$C$263,2,FALSE),"")</f>
        <v/>
      </c>
      <c r="C470" s="6"/>
      <c r="D470" s="6"/>
      <c r="E470" s="6"/>
      <c r="F470" s="7"/>
      <c r="G470" s="12"/>
      <c r="H470" s="12"/>
      <c r="I470" s="12"/>
      <c r="J470" s="12"/>
      <c r="K470" s="12"/>
      <c r="L470" s="10"/>
      <c r="M470" s="10"/>
      <c r="N470" s="11" t="str">
        <f t="shared" si="21"/>
        <v/>
      </c>
      <c r="O470" s="49" t="str">
        <f t="shared" si="22"/>
        <v/>
      </c>
      <c r="P470" s="46" t="str">
        <f>IF(A470="","",VLOOKUP(A470,'Account Codes '!$B$4:$D$263,3,FALSE))</f>
        <v/>
      </c>
      <c r="Q470" s="46" t="str">
        <f>IF(F470="","",VLOOKUP(F470,'Class Codes'!$A$4:$B$1221,2,FALSE))</f>
        <v/>
      </c>
    </row>
    <row r="471" spans="1:17" s="50" customFormat="1" x14ac:dyDescent="0.3">
      <c r="A471" s="33"/>
      <c r="B471" s="8" t="str">
        <f>IF(NOT(ISBLANK(A471)),VLOOKUP(A471,'Account Codes '!$B$4:$C$263,2,FALSE),"")</f>
        <v/>
      </c>
      <c r="C471" s="6"/>
      <c r="D471" s="6"/>
      <c r="E471" s="6"/>
      <c r="F471" s="7"/>
      <c r="G471" s="12"/>
      <c r="H471" s="12"/>
      <c r="I471" s="12"/>
      <c r="J471" s="12"/>
      <c r="K471" s="12"/>
      <c r="L471" s="10"/>
      <c r="M471" s="10"/>
      <c r="N471" s="11" t="str">
        <f t="shared" si="21"/>
        <v/>
      </c>
      <c r="O471" s="49" t="str">
        <f t="shared" si="22"/>
        <v/>
      </c>
      <c r="P471" s="46" t="str">
        <f>IF(A471="","",VLOOKUP(A471,'Account Codes '!$B$4:$D$263,3,FALSE))</f>
        <v/>
      </c>
      <c r="Q471" s="46" t="str">
        <f>IF(F471="","",VLOOKUP(F471,'Class Codes'!$A$4:$B$1221,2,FALSE))</f>
        <v/>
      </c>
    </row>
    <row r="472" spans="1:17" s="50" customFormat="1" x14ac:dyDescent="0.3">
      <c r="A472" s="33"/>
      <c r="B472" s="8" t="str">
        <f>IF(NOT(ISBLANK(A472)),VLOOKUP(A472,'Account Codes '!$B$4:$C$263,2,FALSE),"")</f>
        <v/>
      </c>
      <c r="C472" s="6"/>
      <c r="D472" s="6"/>
      <c r="E472" s="6"/>
      <c r="F472" s="7"/>
      <c r="G472" s="12"/>
      <c r="H472" s="12"/>
      <c r="I472" s="12"/>
      <c r="J472" s="12"/>
      <c r="K472" s="12"/>
      <c r="L472" s="10"/>
      <c r="M472" s="10"/>
      <c r="N472" s="11" t="str">
        <f t="shared" si="21"/>
        <v/>
      </c>
      <c r="O472" s="49" t="str">
        <f t="shared" si="22"/>
        <v/>
      </c>
      <c r="P472" s="46" t="str">
        <f>IF(A472="","",VLOOKUP(A472,'Account Codes '!$B$4:$D$263,3,FALSE))</f>
        <v/>
      </c>
      <c r="Q472" s="46" t="str">
        <f>IF(F472="","",VLOOKUP(F472,'Class Codes'!$A$4:$B$1221,2,FALSE))</f>
        <v/>
      </c>
    </row>
    <row r="473" spans="1:17" s="50" customFormat="1" x14ac:dyDescent="0.3">
      <c r="A473" s="33"/>
      <c r="B473" s="8" t="str">
        <f>IF(NOT(ISBLANK(A473)),VLOOKUP(A473,'Account Codes '!$B$4:$C$263,2,FALSE),"")</f>
        <v/>
      </c>
      <c r="C473" s="6"/>
      <c r="D473" s="6"/>
      <c r="E473" s="6"/>
      <c r="F473" s="7"/>
      <c r="G473" s="12"/>
      <c r="H473" s="12"/>
      <c r="I473" s="12"/>
      <c r="J473" s="12"/>
      <c r="K473" s="12"/>
      <c r="L473" s="10"/>
      <c r="M473" s="10"/>
      <c r="N473" s="11" t="str">
        <f t="shared" si="21"/>
        <v/>
      </c>
      <c r="O473" s="49" t="str">
        <f t="shared" si="22"/>
        <v/>
      </c>
      <c r="P473" s="46" t="str">
        <f>IF(A473="","",VLOOKUP(A473,'Account Codes '!$B$4:$D$263,3,FALSE))</f>
        <v/>
      </c>
      <c r="Q473" s="46" t="str">
        <f>IF(F473="","",VLOOKUP(F473,'Class Codes'!$A$4:$B$1221,2,FALSE))</f>
        <v/>
      </c>
    </row>
    <row r="474" spans="1:17" s="50" customFormat="1" x14ac:dyDescent="0.3">
      <c r="A474" s="33"/>
      <c r="B474" s="8" t="str">
        <f>IF(NOT(ISBLANK(A474)),VLOOKUP(A474,'Account Codes '!$B$4:$C$263,2,FALSE),"")</f>
        <v/>
      </c>
      <c r="C474" s="6"/>
      <c r="D474" s="6"/>
      <c r="E474" s="6"/>
      <c r="F474" s="7"/>
      <c r="G474" s="12"/>
      <c r="H474" s="12"/>
      <c r="I474" s="12"/>
      <c r="J474" s="12"/>
      <c r="K474" s="12"/>
      <c r="L474" s="10"/>
      <c r="M474" s="10"/>
      <c r="N474" s="11" t="str">
        <f t="shared" si="21"/>
        <v/>
      </c>
      <c r="O474" s="49" t="str">
        <f t="shared" si="22"/>
        <v/>
      </c>
      <c r="P474" s="46" t="str">
        <f>IF(A474="","",VLOOKUP(A474,'Account Codes '!$B$4:$D$263,3,FALSE))</f>
        <v/>
      </c>
      <c r="Q474" s="46" t="str">
        <f>IF(F474="","",VLOOKUP(F474,'Class Codes'!$A$4:$B$1221,2,FALSE))</f>
        <v/>
      </c>
    </row>
    <row r="475" spans="1:17" s="50" customFormat="1" x14ac:dyDescent="0.3">
      <c r="A475" s="33"/>
      <c r="B475" s="8" t="str">
        <f>IF(NOT(ISBLANK(A475)),VLOOKUP(A475,'Account Codes '!$B$4:$C$263,2,FALSE),"")</f>
        <v/>
      </c>
      <c r="C475" s="6"/>
      <c r="D475" s="6"/>
      <c r="E475" s="6"/>
      <c r="F475" s="7"/>
      <c r="G475" s="12"/>
      <c r="H475" s="12"/>
      <c r="I475" s="12"/>
      <c r="J475" s="12"/>
      <c r="K475" s="12"/>
      <c r="L475" s="10"/>
      <c r="M475" s="10"/>
      <c r="N475" s="11" t="str">
        <f t="shared" si="21"/>
        <v/>
      </c>
      <c r="O475" s="49" t="str">
        <f t="shared" si="22"/>
        <v/>
      </c>
      <c r="P475" s="46" t="str">
        <f>IF(A475="","",VLOOKUP(A475,'Account Codes '!$B$4:$D$263,3,FALSE))</f>
        <v/>
      </c>
      <c r="Q475" s="46" t="str">
        <f>IF(F475="","",VLOOKUP(F475,'Class Codes'!$A$4:$B$1221,2,FALSE))</f>
        <v/>
      </c>
    </row>
    <row r="476" spans="1:17" s="50" customFormat="1" x14ac:dyDescent="0.3">
      <c r="A476" s="33"/>
      <c r="B476" s="8" t="str">
        <f>IF(NOT(ISBLANK(A476)),VLOOKUP(A476,'Account Codes '!$B$4:$C$263,2,FALSE),"")</f>
        <v/>
      </c>
      <c r="C476" s="6"/>
      <c r="D476" s="6"/>
      <c r="E476" s="6"/>
      <c r="F476" s="7"/>
      <c r="G476" s="12"/>
      <c r="H476" s="12"/>
      <c r="I476" s="12"/>
      <c r="J476" s="12"/>
      <c r="K476" s="12"/>
      <c r="L476" s="10"/>
      <c r="M476" s="10"/>
      <c r="N476" s="11" t="str">
        <f t="shared" si="21"/>
        <v/>
      </c>
      <c r="O476" s="49" t="str">
        <f t="shared" si="22"/>
        <v/>
      </c>
      <c r="P476" s="46" t="str">
        <f>IF(A476="","",VLOOKUP(A476,'Account Codes '!$B$4:$D$263,3,FALSE))</f>
        <v/>
      </c>
      <c r="Q476" s="46" t="str">
        <f>IF(F476="","",VLOOKUP(F476,'Class Codes'!$A$4:$B$1221,2,FALSE))</f>
        <v/>
      </c>
    </row>
    <row r="477" spans="1:17" s="50" customFormat="1" x14ac:dyDescent="0.3">
      <c r="A477" s="33"/>
      <c r="B477" s="8" t="str">
        <f>IF(NOT(ISBLANK(A477)),VLOOKUP(A477,'Account Codes '!$B$4:$C$263,2,FALSE),"")</f>
        <v/>
      </c>
      <c r="C477" s="6"/>
      <c r="D477" s="6"/>
      <c r="E477" s="6"/>
      <c r="F477" s="7"/>
      <c r="G477" s="12"/>
      <c r="H477" s="12"/>
      <c r="I477" s="12"/>
      <c r="J477" s="12"/>
      <c r="K477" s="12"/>
      <c r="L477" s="10"/>
      <c r="M477" s="10"/>
      <c r="N477" s="11" t="str">
        <f t="shared" si="21"/>
        <v/>
      </c>
      <c r="O477" s="49" t="str">
        <f t="shared" si="22"/>
        <v/>
      </c>
      <c r="P477" s="46" t="str">
        <f>IF(A477="","",VLOOKUP(A477,'Account Codes '!$B$4:$D$263,3,FALSE))</f>
        <v/>
      </c>
      <c r="Q477" s="46" t="str">
        <f>IF(F477="","",VLOOKUP(F477,'Class Codes'!$A$4:$B$1221,2,FALSE))</f>
        <v/>
      </c>
    </row>
    <row r="478" spans="1:17" s="50" customFormat="1" x14ac:dyDescent="0.3">
      <c r="A478" s="33"/>
      <c r="B478" s="8" t="str">
        <f>IF(NOT(ISBLANK(A478)),VLOOKUP(A478,'Account Codes '!$B$4:$C$263,2,FALSE),"")</f>
        <v/>
      </c>
      <c r="C478" s="6"/>
      <c r="D478" s="6"/>
      <c r="E478" s="6"/>
      <c r="F478" s="7"/>
      <c r="G478" s="12"/>
      <c r="H478" s="12"/>
      <c r="I478" s="12"/>
      <c r="J478" s="12"/>
      <c r="K478" s="12"/>
      <c r="L478" s="10"/>
      <c r="M478" s="10"/>
      <c r="N478" s="11" t="str">
        <f t="shared" si="21"/>
        <v/>
      </c>
      <c r="O478" s="49" t="str">
        <f t="shared" si="22"/>
        <v/>
      </c>
      <c r="P478" s="46" t="str">
        <f>IF(A478="","",VLOOKUP(A478,'Account Codes '!$B$4:$D$263,3,FALSE))</f>
        <v/>
      </c>
      <c r="Q478" s="46" t="str">
        <f>IF(F478="","",VLOOKUP(F478,'Class Codes'!$A$4:$B$1221,2,FALSE))</f>
        <v/>
      </c>
    </row>
    <row r="479" spans="1:17" s="50" customFormat="1" x14ac:dyDescent="0.3">
      <c r="A479" s="33"/>
      <c r="B479" s="8" t="str">
        <f>IF(NOT(ISBLANK(A479)),VLOOKUP(A479,'Account Codes '!$B$4:$C$263,2,FALSE),"")</f>
        <v/>
      </c>
      <c r="C479" s="6"/>
      <c r="D479" s="6"/>
      <c r="E479" s="6"/>
      <c r="F479" s="7"/>
      <c r="G479" s="12"/>
      <c r="H479" s="12"/>
      <c r="I479" s="12"/>
      <c r="J479" s="12"/>
      <c r="K479" s="12"/>
      <c r="L479" s="10"/>
      <c r="M479" s="10"/>
      <c r="N479" s="11" t="str">
        <f t="shared" si="21"/>
        <v/>
      </c>
      <c r="O479" s="49" t="str">
        <f t="shared" si="22"/>
        <v/>
      </c>
      <c r="P479" s="46" t="str">
        <f>IF(A479="","",VLOOKUP(A479,'Account Codes '!$B$4:$D$263,3,FALSE))</f>
        <v/>
      </c>
      <c r="Q479" s="46" t="str">
        <f>IF(F479="","",VLOOKUP(F479,'Class Codes'!$A$4:$B$1221,2,FALSE))</f>
        <v/>
      </c>
    </row>
    <row r="480" spans="1:17" s="50" customFormat="1" x14ac:dyDescent="0.3">
      <c r="A480" s="33"/>
      <c r="B480" s="8" t="str">
        <f>IF(NOT(ISBLANK(A480)),VLOOKUP(A480,'Account Codes '!$B$4:$C$263,2,FALSE),"")</f>
        <v/>
      </c>
      <c r="C480" s="6"/>
      <c r="D480" s="6"/>
      <c r="E480" s="6"/>
      <c r="F480" s="7"/>
      <c r="G480" s="12"/>
      <c r="H480" s="12"/>
      <c r="I480" s="12"/>
      <c r="J480" s="12"/>
      <c r="K480" s="12"/>
      <c r="L480" s="10"/>
      <c r="M480" s="10"/>
      <c r="N480" s="11" t="str">
        <f t="shared" si="21"/>
        <v/>
      </c>
      <c r="O480" s="49" t="str">
        <f t="shared" si="22"/>
        <v/>
      </c>
      <c r="P480" s="46" t="str">
        <f>IF(A480="","",VLOOKUP(A480,'Account Codes '!$B$4:$D$263,3,FALSE))</f>
        <v/>
      </c>
      <c r="Q480" s="46" t="str">
        <f>IF(F480="","",VLOOKUP(F480,'Class Codes'!$A$4:$B$1221,2,FALSE))</f>
        <v/>
      </c>
    </row>
    <row r="481" spans="1:17" s="50" customFormat="1" x14ac:dyDescent="0.3">
      <c r="A481" s="33"/>
      <c r="B481" s="8" t="str">
        <f>IF(NOT(ISBLANK(A481)),VLOOKUP(A481,'Account Codes '!$B$4:$C$263,2,FALSE),"")</f>
        <v/>
      </c>
      <c r="C481" s="6"/>
      <c r="D481" s="6"/>
      <c r="E481" s="6"/>
      <c r="F481" s="7"/>
      <c r="G481" s="12"/>
      <c r="H481" s="12"/>
      <c r="I481" s="12"/>
      <c r="J481" s="12"/>
      <c r="K481" s="12"/>
      <c r="L481" s="10"/>
      <c r="M481" s="10"/>
      <c r="N481" s="11" t="str">
        <f t="shared" si="21"/>
        <v/>
      </c>
      <c r="O481" s="49" t="str">
        <f t="shared" si="22"/>
        <v/>
      </c>
      <c r="P481" s="46" t="str">
        <f>IF(A481="","",VLOOKUP(A481,'Account Codes '!$B$4:$D$263,3,FALSE))</f>
        <v/>
      </c>
      <c r="Q481" s="46" t="str">
        <f>IF(F481="","",VLOOKUP(F481,'Class Codes'!$A$4:$B$1221,2,FALSE))</f>
        <v/>
      </c>
    </row>
    <row r="482" spans="1:17" s="50" customFormat="1" x14ac:dyDescent="0.3">
      <c r="A482" s="33"/>
      <c r="B482" s="8" t="str">
        <f>IF(NOT(ISBLANK(A482)),VLOOKUP(A482,'Account Codes '!$B$4:$C$263,2,FALSE),"")</f>
        <v/>
      </c>
      <c r="C482" s="6"/>
      <c r="D482" s="6"/>
      <c r="E482" s="6"/>
      <c r="F482" s="7"/>
      <c r="G482" s="12"/>
      <c r="H482" s="12"/>
      <c r="I482" s="12"/>
      <c r="J482" s="12"/>
      <c r="K482" s="12"/>
      <c r="L482" s="10"/>
      <c r="M482" s="10"/>
      <c r="N482" s="11" t="str">
        <f t="shared" si="21"/>
        <v/>
      </c>
      <c r="O482" s="49" t="str">
        <f t="shared" si="22"/>
        <v/>
      </c>
      <c r="P482" s="46" t="str">
        <f>IF(A482="","",VLOOKUP(A482,'Account Codes '!$B$4:$D$263,3,FALSE))</f>
        <v/>
      </c>
      <c r="Q482" s="46" t="str">
        <f>IF(F482="","",VLOOKUP(F482,'Class Codes'!$A$4:$B$1221,2,FALSE))</f>
        <v/>
      </c>
    </row>
    <row r="483" spans="1:17" s="50" customFormat="1" x14ac:dyDescent="0.3">
      <c r="A483" s="33"/>
      <c r="B483" s="8" t="str">
        <f>IF(NOT(ISBLANK(A483)),VLOOKUP(A483,'Account Codes '!$B$4:$C$263,2,FALSE),"")</f>
        <v/>
      </c>
      <c r="C483" s="6"/>
      <c r="D483" s="6"/>
      <c r="E483" s="6"/>
      <c r="F483" s="7"/>
      <c r="G483" s="12"/>
      <c r="H483" s="12"/>
      <c r="I483" s="12"/>
      <c r="J483" s="12"/>
      <c r="K483" s="12"/>
      <c r="L483" s="10"/>
      <c r="M483" s="10"/>
      <c r="N483" s="11" t="str">
        <f t="shared" si="21"/>
        <v/>
      </c>
      <c r="O483" s="49" t="str">
        <f t="shared" si="22"/>
        <v/>
      </c>
      <c r="P483" s="46" t="str">
        <f>IF(A483="","",VLOOKUP(A483,'Account Codes '!$B$4:$D$263,3,FALSE))</f>
        <v/>
      </c>
      <c r="Q483" s="46" t="str">
        <f>IF(F483="","",VLOOKUP(F483,'Class Codes'!$A$4:$B$1221,2,FALSE))</f>
        <v/>
      </c>
    </row>
    <row r="484" spans="1:17" s="50" customFormat="1" x14ac:dyDescent="0.3">
      <c r="A484" s="33"/>
      <c r="B484" s="8" t="str">
        <f>IF(NOT(ISBLANK(A484)),VLOOKUP(A484,'Account Codes '!$B$4:$C$263,2,FALSE),"")</f>
        <v/>
      </c>
      <c r="C484" s="6"/>
      <c r="D484" s="6"/>
      <c r="E484" s="6"/>
      <c r="F484" s="7"/>
      <c r="G484" s="12"/>
      <c r="H484" s="12"/>
      <c r="I484" s="12"/>
      <c r="J484" s="12"/>
      <c r="K484" s="12"/>
      <c r="L484" s="10"/>
      <c r="M484" s="10"/>
      <c r="N484" s="11" t="str">
        <f t="shared" si="21"/>
        <v/>
      </c>
      <c r="O484" s="49" t="str">
        <f t="shared" si="22"/>
        <v/>
      </c>
      <c r="P484" s="46" t="str">
        <f>IF(A484="","",VLOOKUP(A484,'Account Codes '!$B$4:$D$263,3,FALSE))</f>
        <v/>
      </c>
      <c r="Q484" s="46" t="str">
        <f>IF(F484="","",VLOOKUP(F484,'Class Codes'!$A$4:$B$1221,2,FALSE))</f>
        <v/>
      </c>
    </row>
    <row r="485" spans="1:17" s="50" customFormat="1" x14ac:dyDescent="0.3">
      <c r="A485" s="33"/>
      <c r="B485" s="8" t="str">
        <f>IF(NOT(ISBLANK(A485)),VLOOKUP(A485,'Account Codes '!$B$4:$C$263,2,FALSE),"")</f>
        <v/>
      </c>
      <c r="C485" s="6"/>
      <c r="D485" s="6"/>
      <c r="E485" s="6"/>
      <c r="F485" s="7"/>
      <c r="G485" s="12"/>
      <c r="H485" s="12"/>
      <c r="I485" s="12"/>
      <c r="J485" s="12"/>
      <c r="K485" s="12"/>
      <c r="L485" s="10"/>
      <c r="M485" s="10"/>
      <c r="N485" s="11" t="str">
        <f t="shared" si="21"/>
        <v/>
      </c>
      <c r="O485" s="49" t="str">
        <f t="shared" si="22"/>
        <v/>
      </c>
      <c r="P485" s="46" t="str">
        <f>IF(A485="","",VLOOKUP(A485,'Account Codes '!$B$4:$D$263,3,FALSE))</f>
        <v/>
      </c>
      <c r="Q485" s="46" t="str">
        <f>IF(F485="","",VLOOKUP(F485,'Class Codes'!$A$4:$B$1221,2,FALSE))</f>
        <v/>
      </c>
    </row>
    <row r="486" spans="1:17" s="50" customFormat="1" x14ac:dyDescent="0.3">
      <c r="A486" s="33"/>
      <c r="B486" s="8" t="str">
        <f>IF(NOT(ISBLANK(A486)),VLOOKUP(A486,'Account Codes '!$B$4:$C$263,2,FALSE),"")</f>
        <v/>
      </c>
      <c r="C486" s="6"/>
      <c r="D486" s="6"/>
      <c r="E486" s="6"/>
      <c r="F486" s="7"/>
      <c r="G486" s="12"/>
      <c r="H486" s="12"/>
      <c r="I486" s="12"/>
      <c r="J486" s="12"/>
      <c r="K486" s="12"/>
      <c r="L486" s="10"/>
      <c r="M486" s="10"/>
      <c r="N486" s="11" t="str">
        <f t="shared" si="21"/>
        <v/>
      </c>
      <c r="O486" s="49" t="str">
        <f t="shared" si="22"/>
        <v/>
      </c>
      <c r="P486" s="46" t="str">
        <f>IF(A486="","",VLOOKUP(A486,'Account Codes '!$B$4:$D$263,3,FALSE))</f>
        <v/>
      </c>
      <c r="Q486" s="46" t="str">
        <f>IF(F486="","",VLOOKUP(F486,'Class Codes'!$A$4:$B$1221,2,FALSE))</f>
        <v/>
      </c>
    </row>
    <row r="487" spans="1:17" s="50" customFormat="1" x14ac:dyDescent="0.3">
      <c r="A487" s="33"/>
      <c r="B487" s="8" t="str">
        <f>IF(NOT(ISBLANK(A487)),VLOOKUP(A487,'Account Codes '!$B$4:$C$263,2,FALSE),"")</f>
        <v/>
      </c>
      <c r="C487" s="6"/>
      <c r="D487" s="6"/>
      <c r="E487" s="6"/>
      <c r="F487" s="7"/>
      <c r="G487" s="12"/>
      <c r="H487" s="12"/>
      <c r="I487" s="12"/>
      <c r="J487" s="12"/>
      <c r="K487" s="12"/>
      <c r="L487" s="10"/>
      <c r="M487" s="10"/>
      <c r="N487" s="11" t="str">
        <f t="shared" si="21"/>
        <v/>
      </c>
      <c r="O487" s="49" t="str">
        <f t="shared" si="22"/>
        <v/>
      </c>
      <c r="P487" s="46" t="str">
        <f>IF(A487="","",VLOOKUP(A487,'Account Codes '!$B$4:$D$263,3,FALSE))</f>
        <v/>
      </c>
      <c r="Q487" s="46" t="str">
        <f>IF(F487="","",VLOOKUP(F487,'Class Codes'!$A$4:$B$1221,2,FALSE))</f>
        <v/>
      </c>
    </row>
    <row r="488" spans="1:17" s="50" customFormat="1" x14ac:dyDescent="0.3">
      <c r="A488" s="33"/>
      <c r="B488" s="8" t="str">
        <f>IF(NOT(ISBLANK(A488)),VLOOKUP(A488,'Account Codes '!$B$4:$C$263,2,FALSE),"")</f>
        <v/>
      </c>
      <c r="C488" s="6"/>
      <c r="D488" s="6"/>
      <c r="E488" s="6"/>
      <c r="F488" s="7"/>
      <c r="G488" s="12"/>
      <c r="H488" s="12"/>
      <c r="I488" s="12"/>
      <c r="J488" s="12"/>
      <c r="K488" s="12"/>
      <c r="L488" s="10"/>
      <c r="M488" s="10"/>
      <c r="N488" s="11" t="str">
        <f t="shared" si="21"/>
        <v/>
      </c>
      <c r="O488" s="49" t="str">
        <f t="shared" si="22"/>
        <v/>
      </c>
      <c r="P488" s="46" t="str">
        <f>IF(A488="","",VLOOKUP(A488,'Account Codes '!$B$4:$D$263,3,FALSE))</f>
        <v/>
      </c>
      <c r="Q488" s="46" t="str">
        <f>IF(F488="","",VLOOKUP(F488,'Class Codes'!$A$4:$B$1221,2,FALSE))</f>
        <v/>
      </c>
    </row>
    <row r="489" spans="1:17" s="50" customFormat="1" x14ac:dyDescent="0.3">
      <c r="A489" s="33"/>
      <c r="B489" s="8" t="str">
        <f>IF(NOT(ISBLANK(A489)),VLOOKUP(A489,'Account Codes '!$B$4:$C$263,2,FALSE),"")</f>
        <v/>
      </c>
      <c r="C489" s="6"/>
      <c r="D489" s="6"/>
      <c r="E489" s="6"/>
      <c r="F489" s="7"/>
      <c r="G489" s="12"/>
      <c r="H489" s="12"/>
      <c r="I489" s="12"/>
      <c r="J489" s="12"/>
      <c r="K489" s="12"/>
      <c r="L489" s="10"/>
      <c r="M489" s="10"/>
      <c r="N489" s="11" t="str">
        <f t="shared" si="21"/>
        <v/>
      </c>
      <c r="O489" s="49" t="str">
        <f t="shared" si="22"/>
        <v/>
      </c>
      <c r="P489" s="46" t="str">
        <f>IF(A489="","",VLOOKUP(A489,'Account Codes '!$B$4:$D$263,3,FALSE))</f>
        <v/>
      </c>
      <c r="Q489" s="46" t="str">
        <f>IF(F489="","",VLOOKUP(F489,'Class Codes'!$A$4:$B$1221,2,FALSE))</f>
        <v/>
      </c>
    </row>
    <row r="490" spans="1:17" s="50" customFormat="1" x14ac:dyDescent="0.3">
      <c r="A490" s="33"/>
      <c r="B490" s="8" t="str">
        <f>IF(NOT(ISBLANK(A490)),VLOOKUP(A490,'Account Codes '!$B$4:$C$263,2,FALSE),"")</f>
        <v/>
      </c>
      <c r="C490" s="6"/>
      <c r="D490" s="6"/>
      <c r="E490" s="6"/>
      <c r="F490" s="7"/>
      <c r="G490" s="12"/>
      <c r="H490" s="12"/>
      <c r="I490" s="12"/>
      <c r="J490" s="12"/>
      <c r="K490" s="12"/>
      <c r="L490" s="10"/>
      <c r="M490" s="10"/>
      <c r="N490" s="11" t="str">
        <f t="shared" si="21"/>
        <v/>
      </c>
      <c r="O490" s="49" t="str">
        <f t="shared" si="22"/>
        <v/>
      </c>
      <c r="P490" s="46" t="str">
        <f>IF(A490="","",VLOOKUP(A490,'Account Codes '!$B$4:$D$263,3,FALSE))</f>
        <v/>
      </c>
      <c r="Q490" s="46" t="str">
        <f>IF(F490="","",VLOOKUP(F490,'Class Codes'!$A$4:$B$1221,2,FALSE))</f>
        <v/>
      </c>
    </row>
    <row r="491" spans="1:17" s="50" customFormat="1" x14ac:dyDescent="0.3">
      <c r="A491" s="33"/>
      <c r="B491" s="8" t="str">
        <f>IF(NOT(ISBLANK(A491)),VLOOKUP(A491,'Account Codes '!$B$4:$C$263,2,FALSE),"")</f>
        <v/>
      </c>
      <c r="C491" s="6"/>
      <c r="D491" s="6"/>
      <c r="E491" s="6"/>
      <c r="F491" s="7"/>
      <c r="G491" s="12"/>
      <c r="H491" s="12"/>
      <c r="I491" s="12"/>
      <c r="J491" s="12"/>
      <c r="K491" s="12"/>
      <c r="L491" s="10"/>
      <c r="M491" s="10"/>
      <c r="N491" s="11" t="str">
        <f t="shared" si="21"/>
        <v/>
      </c>
      <c r="O491" s="49" t="str">
        <f t="shared" si="22"/>
        <v/>
      </c>
      <c r="P491" s="46" t="str">
        <f>IF(A491="","",VLOOKUP(A491,'Account Codes '!$B$4:$D$263,3,FALSE))</f>
        <v/>
      </c>
      <c r="Q491" s="46" t="str">
        <f>IF(F491="","",VLOOKUP(F491,'Class Codes'!$A$4:$B$1221,2,FALSE))</f>
        <v/>
      </c>
    </row>
    <row r="492" spans="1:17" s="50" customFormat="1" x14ac:dyDescent="0.3">
      <c r="A492" s="33"/>
      <c r="B492" s="8" t="str">
        <f>IF(NOT(ISBLANK(A492)),VLOOKUP(A492,'Account Codes '!$B$4:$C$263,2,FALSE),"")</f>
        <v/>
      </c>
      <c r="C492" s="6"/>
      <c r="D492" s="6"/>
      <c r="E492" s="6"/>
      <c r="F492" s="7"/>
      <c r="G492" s="12"/>
      <c r="H492" s="12"/>
      <c r="I492" s="12"/>
      <c r="J492" s="12"/>
      <c r="K492" s="12"/>
      <c r="L492" s="10"/>
      <c r="M492" s="10"/>
      <c r="N492" s="11" t="str">
        <f t="shared" si="21"/>
        <v/>
      </c>
      <c r="O492" s="49" t="str">
        <f t="shared" si="22"/>
        <v/>
      </c>
      <c r="P492" s="46" t="str">
        <f>IF(A492="","",VLOOKUP(A492,'Account Codes '!$B$4:$D$263,3,FALSE))</f>
        <v/>
      </c>
      <c r="Q492" s="46" t="str">
        <f>IF(F492="","",VLOOKUP(F492,'Class Codes'!$A$4:$B$1221,2,FALSE))</f>
        <v/>
      </c>
    </row>
    <row r="493" spans="1:17" s="50" customFormat="1" x14ac:dyDescent="0.3">
      <c r="A493" s="33"/>
      <c r="B493" s="8" t="str">
        <f>IF(NOT(ISBLANK(A493)),VLOOKUP(A493,'Account Codes '!$B$4:$C$263,2,FALSE),"")</f>
        <v/>
      </c>
      <c r="C493" s="6"/>
      <c r="D493" s="6"/>
      <c r="E493" s="6"/>
      <c r="F493" s="7"/>
      <c r="G493" s="12"/>
      <c r="H493" s="12"/>
      <c r="I493" s="12"/>
      <c r="J493" s="12"/>
      <c r="K493" s="12"/>
      <c r="L493" s="10"/>
      <c r="M493" s="10"/>
      <c r="N493" s="11" t="str">
        <f t="shared" si="21"/>
        <v/>
      </c>
      <c r="O493" s="49" t="str">
        <f t="shared" si="22"/>
        <v/>
      </c>
      <c r="P493" s="46" t="str">
        <f>IF(A493="","",VLOOKUP(A493,'Account Codes '!$B$4:$D$263,3,FALSE))</f>
        <v/>
      </c>
      <c r="Q493" s="46" t="str">
        <f>IF(F493="","",VLOOKUP(F493,'Class Codes'!$A$4:$B$1221,2,FALSE))</f>
        <v/>
      </c>
    </row>
    <row r="494" spans="1:17" s="50" customFormat="1" x14ac:dyDescent="0.3">
      <c r="A494" s="33"/>
      <c r="B494" s="8" t="str">
        <f>IF(NOT(ISBLANK(A494)),VLOOKUP(A494,'Account Codes '!$B$4:$C$263,2,FALSE),"")</f>
        <v/>
      </c>
      <c r="C494" s="6"/>
      <c r="D494" s="6"/>
      <c r="E494" s="6"/>
      <c r="F494" s="7"/>
      <c r="G494" s="12"/>
      <c r="H494" s="12"/>
      <c r="I494" s="12"/>
      <c r="J494" s="12"/>
      <c r="K494" s="12"/>
      <c r="L494" s="10"/>
      <c r="M494" s="10"/>
      <c r="N494" s="11" t="str">
        <f t="shared" si="21"/>
        <v/>
      </c>
      <c r="O494" s="49" t="str">
        <f t="shared" si="22"/>
        <v/>
      </c>
      <c r="P494" s="46" t="str">
        <f>IF(A494="","",VLOOKUP(A494,'Account Codes '!$B$4:$D$263,3,FALSE))</f>
        <v/>
      </c>
      <c r="Q494" s="46" t="str">
        <f>IF(F494="","",VLOOKUP(F494,'Class Codes'!$A$4:$B$1221,2,FALSE))</f>
        <v/>
      </c>
    </row>
    <row r="495" spans="1:17" s="50" customFormat="1" x14ac:dyDescent="0.3">
      <c r="A495" s="33"/>
      <c r="B495" s="8" t="str">
        <f>IF(NOT(ISBLANK(A495)),VLOOKUP(A495,'Account Codes '!$B$4:$C$263,2,FALSE),"")</f>
        <v/>
      </c>
      <c r="C495" s="6"/>
      <c r="D495" s="6"/>
      <c r="E495" s="6"/>
      <c r="F495" s="7"/>
      <c r="G495" s="12"/>
      <c r="H495" s="12"/>
      <c r="I495" s="12"/>
      <c r="J495" s="12"/>
      <c r="K495" s="12"/>
      <c r="L495" s="10"/>
      <c r="M495" s="10"/>
      <c r="N495" s="11" t="str">
        <f t="shared" si="21"/>
        <v/>
      </c>
      <c r="O495" s="49" t="str">
        <f t="shared" si="22"/>
        <v/>
      </c>
      <c r="P495" s="46" t="str">
        <f>IF(A495="","",VLOOKUP(A495,'Account Codes '!$B$4:$D$263,3,FALSE))</f>
        <v/>
      </c>
      <c r="Q495" s="46" t="str">
        <f>IF(F495="","",VLOOKUP(F495,'Class Codes'!$A$4:$B$1221,2,FALSE))</f>
        <v/>
      </c>
    </row>
    <row r="496" spans="1:17" s="50" customFormat="1" x14ac:dyDescent="0.3">
      <c r="A496" s="33"/>
      <c r="B496" s="8" t="str">
        <f>IF(NOT(ISBLANK(A496)),VLOOKUP(A496,'Account Codes '!$B$4:$C$263,2,FALSE),"")</f>
        <v/>
      </c>
      <c r="C496" s="6"/>
      <c r="D496" s="6"/>
      <c r="E496" s="6"/>
      <c r="F496" s="7"/>
      <c r="G496" s="12"/>
      <c r="H496" s="12"/>
      <c r="I496" s="12"/>
      <c r="J496" s="12"/>
      <c r="K496" s="12"/>
      <c r="L496" s="10"/>
      <c r="M496" s="10"/>
      <c r="N496" s="11" t="str">
        <f t="shared" si="21"/>
        <v/>
      </c>
      <c r="O496" s="49" t="str">
        <f t="shared" si="22"/>
        <v/>
      </c>
      <c r="P496" s="46" t="str">
        <f>IF(A496="","",VLOOKUP(A496,'Account Codes '!$B$4:$D$263,3,FALSE))</f>
        <v/>
      </c>
      <c r="Q496" s="46" t="str">
        <f>IF(F496="","",VLOOKUP(F496,'Class Codes'!$A$4:$B$1221,2,FALSE))</f>
        <v/>
      </c>
    </row>
    <row r="497" spans="1:17" s="50" customFormat="1" x14ac:dyDescent="0.3">
      <c r="A497" s="33"/>
      <c r="B497" s="8" t="str">
        <f>IF(NOT(ISBLANK(A497)),VLOOKUP(A497,'Account Codes '!$B$4:$C$263,2,FALSE),"")</f>
        <v/>
      </c>
      <c r="C497" s="6"/>
      <c r="D497" s="6"/>
      <c r="E497" s="6"/>
      <c r="F497" s="7"/>
      <c r="G497" s="12"/>
      <c r="H497" s="12"/>
      <c r="I497" s="12"/>
      <c r="J497" s="12"/>
      <c r="K497" s="12"/>
      <c r="L497" s="10"/>
      <c r="M497" s="10"/>
      <c r="N497" s="11" t="str">
        <f t="shared" si="21"/>
        <v/>
      </c>
      <c r="O497" s="49" t="str">
        <f t="shared" si="22"/>
        <v/>
      </c>
      <c r="P497" s="46" t="str">
        <f>IF(A497="","",VLOOKUP(A497,'Account Codes '!$B$4:$D$263,3,FALSE))</f>
        <v/>
      </c>
      <c r="Q497" s="46" t="str">
        <f>IF(F497="","",VLOOKUP(F497,'Class Codes'!$A$4:$B$1221,2,FALSE))</f>
        <v/>
      </c>
    </row>
    <row r="498" spans="1:17" s="50" customFormat="1" x14ac:dyDescent="0.3">
      <c r="A498" s="33"/>
      <c r="B498" s="8" t="str">
        <f>IF(NOT(ISBLANK(A498)),VLOOKUP(A498,'Account Codes '!$B$4:$C$263,2,FALSE),"")</f>
        <v/>
      </c>
      <c r="C498" s="6"/>
      <c r="D498" s="6"/>
      <c r="E498" s="6"/>
      <c r="F498" s="7"/>
      <c r="G498" s="12"/>
      <c r="H498" s="12"/>
      <c r="I498" s="12"/>
      <c r="J498" s="12"/>
      <c r="K498" s="12"/>
      <c r="L498" s="10"/>
      <c r="M498" s="10"/>
      <c r="N498" s="11" t="str">
        <f t="shared" si="21"/>
        <v/>
      </c>
      <c r="O498" s="49" t="str">
        <f t="shared" si="22"/>
        <v/>
      </c>
      <c r="P498" s="46" t="str">
        <f>IF(A498="","",VLOOKUP(A498,'Account Codes '!$B$4:$D$263,3,FALSE))</f>
        <v/>
      </c>
      <c r="Q498" s="46" t="str">
        <f>IF(F498="","",VLOOKUP(F498,'Class Codes'!$A$4:$B$1221,2,FALSE))</f>
        <v/>
      </c>
    </row>
    <row r="499" spans="1:17" s="50" customFormat="1" x14ac:dyDescent="0.3">
      <c r="A499" s="33"/>
      <c r="B499" s="8" t="str">
        <f>IF(NOT(ISBLANK(A499)),VLOOKUP(A499,'Account Codes '!$B$4:$C$263,2,FALSE),"")</f>
        <v/>
      </c>
      <c r="C499" s="6"/>
      <c r="D499" s="6"/>
      <c r="E499" s="6"/>
      <c r="F499" s="7"/>
      <c r="G499" s="12"/>
      <c r="H499" s="12"/>
      <c r="I499" s="12"/>
      <c r="J499" s="12"/>
      <c r="K499" s="12"/>
      <c r="L499" s="10"/>
      <c r="M499" s="10"/>
      <c r="N499" s="11" t="str">
        <f t="shared" si="21"/>
        <v/>
      </c>
      <c r="O499" s="49" t="str">
        <f t="shared" si="22"/>
        <v/>
      </c>
      <c r="P499" s="46" t="str">
        <f>IF(A499="","",VLOOKUP(A499,'Account Codes '!$B$4:$D$263,3,FALSE))</f>
        <v/>
      </c>
      <c r="Q499" s="46" t="str">
        <f>IF(F499="","",VLOOKUP(F499,'Class Codes'!$A$4:$B$1221,2,FALSE))</f>
        <v/>
      </c>
    </row>
    <row r="500" spans="1:17" s="50" customFormat="1" x14ac:dyDescent="0.3">
      <c r="A500" s="33"/>
      <c r="B500" s="8" t="str">
        <f>IF(NOT(ISBLANK(A500)),VLOOKUP(A500,'Account Codes '!$B$4:$C$263,2,FALSE),"")</f>
        <v/>
      </c>
      <c r="C500" s="6"/>
      <c r="D500" s="6"/>
      <c r="E500" s="6"/>
      <c r="F500" s="7"/>
      <c r="G500" s="12"/>
      <c r="H500" s="12"/>
      <c r="I500" s="12"/>
      <c r="J500" s="12"/>
      <c r="K500" s="12"/>
      <c r="L500" s="10"/>
      <c r="M500" s="10"/>
      <c r="N500" s="11" t="str">
        <f t="shared" si="21"/>
        <v/>
      </c>
      <c r="O500" s="49" t="str">
        <f t="shared" si="22"/>
        <v/>
      </c>
      <c r="P500" s="46" t="str">
        <f>IF(A500="","",VLOOKUP(A500,'Account Codes '!$B$4:$D$263,3,FALSE))</f>
        <v/>
      </c>
      <c r="Q500" s="46" t="str">
        <f>IF(F500="","",VLOOKUP(F500,'Class Codes'!$A$4:$B$1221,2,FALSE))</f>
        <v/>
      </c>
    </row>
    <row r="501" spans="1:17" s="50" customFormat="1" x14ac:dyDescent="0.3">
      <c r="A501" s="33"/>
      <c r="B501" s="8" t="str">
        <f>IF(NOT(ISBLANK(A501)),VLOOKUP(A501,'Account Codes '!$B$4:$C$263,2,FALSE),"")</f>
        <v/>
      </c>
      <c r="C501" s="6"/>
      <c r="D501" s="6"/>
      <c r="E501" s="6"/>
      <c r="F501" s="7"/>
      <c r="G501" s="12"/>
      <c r="H501" s="12"/>
      <c r="I501" s="12"/>
      <c r="J501" s="12"/>
      <c r="K501" s="12"/>
      <c r="L501" s="10"/>
      <c r="M501" s="10"/>
      <c r="N501" s="11" t="str">
        <f t="shared" si="21"/>
        <v/>
      </c>
      <c r="O501" s="49" t="str">
        <f t="shared" si="22"/>
        <v/>
      </c>
      <c r="P501" s="46" t="str">
        <f>IF(A501="","",VLOOKUP(A501,'Account Codes '!$B$4:$D$263,3,FALSE))</f>
        <v/>
      </c>
      <c r="Q501" s="46" t="str">
        <f>IF(F501="","",VLOOKUP(F501,'Class Codes'!$A$4:$B$1221,2,FALSE))</f>
        <v/>
      </c>
    </row>
    <row r="502" spans="1:17" s="50" customFormat="1" x14ac:dyDescent="0.3">
      <c r="A502" s="33"/>
      <c r="B502" s="8" t="str">
        <f>IF(NOT(ISBLANK(A502)),VLOOKUP(A502,'Account Codes '!$B$4:$C$263,2,FALSE),"")</f>
        <v/>
      </c>
      <c r="C502" s="6"/>
      <c r="D502" s="6"/>
      <c r="E502" s="6"/>
      <c r="F502" s="7"/>
      <c r="G502" s="12"/>
      <c r="H502" s="12"/>
      <c r="I502" s="12"/>
      <c r="J502" s="12"/>
      <c r="K502" s="12"/>
      <c r="L502" s="10"/>
      <c r="M502" s="10"/>
      <c r="N502" s="11" t="str">
        <f t="shared" si="21"/>
        <v/>
      </c>
      <c r="O502" s="49" t="str">
        <f t="shared" si="22"/>
        <v/>
      </c>
      <c r="P502" s="46" t="str">
        <f>IF(A502="","",VLOOKUP(A502,'Account Codes '!$B$4:$D$263,3,FALSE))</f>
        <v/>
      </c>
      <c r="Q502" s="46" t="str">
        <f>IF(F502="","",VLOOKUP(F502,'Class Codes'!$A$4:$B$1221,2,FALSE))</f>
        <v/>
      </c>
    </row>
    <row r="503" spans="1:17" s="50" customFormat="1" x14ac:dyDescent="0.3">
      <c r="A503" s="33"/>
      <c r="B503" s="8" t="str">
        <f>IF(NOT(ISBLANK(A503)),VLOOKUP(A503,'Account Codes '!$B$4:$C$263,2,FALSE),"")</f>
        <v/>
      </c>
      <c r="C503" s="6"/>
      <c r="D503" s="6"/>
      <c r="E503" s="6"/>
      <c r="F503" s="7"/>
      <c r="G503" s="12"/>
      <c r="H503" s="12"/>
      <c r="I503" s="12"/>
      <c r="J503" s="12"/>
      <c r="K503" s="12"/>
      <c r="L503" s="10"/>
      <c r="M503" s="10"/>
      <c r="N503" s="11" t="str">
        <f t="shared" si="21"/>
        <v/>
      </c>
      <c r="O503" s="49" t="str">
        <f t="shared" si="22"/>
        <v/>
      </c>
      <c r="P503" s="46" t="str">
        <f>IF(A503="","",VLOOKUP(A503,'Account Codes '!$B$4:$D$263,3,FALSE))</f>
        <v/>
      </c>
      <c r="Q503" s="46" t="str">
        <f>IF(F503="","",VLOOKUP(F503,'Class Codes'!$A$4:$B$1221,2,FALSE))</f>
        <v/>
      </c>
    </row>
    <row r="504" spans="1:17" s="50" customFormat="1" x14ac:dyDescent="0.3">
      <c r="A504" s="33"/>
      <c r="B504" s="8" t="str">
        <f>IF(NOT(ISBLANK(A504)),VLOOKUP(A504,'Account Codes '!$B$4:$C$263,2,FALSE),"")</f>
        <v/>
      </c>
      <c r="C504" s="6"/>
      <c r="D504" s="6"/>
      <c r="E504" s="6"/>
      <c r="F504" s="7"/>
      <c r="G504" s="12"/>
      <c r="H504" s="12"/>
      <c r="I504" s="12"/>
      <c r="J504" s="12"/>
      <c r="K504" s="12"/>
      <c r="L504" s="10"/>
      <c r="M504" s="10"/>
      <c r="N504" s="11" t="str">
        <f t="shared" si="21"/>
        <v/>
      </c>
      <c r="O504" s="49" t="str">
        <f t="shared" si="22"/>
        <v/>
      </c>
      <c r="P504" s="46" t="str">
        <f>IF(A504="","",VLOOKUP(A504,'Account Codes '!$B$4:$D$263,3,FALSE))</f>
        <v/>
      </c>
      <c r="Q504" s="46" t="str">
        <f>IF(F504="","",VLOOKUP(F504,'Class Codes'!$A$4:$B$1221,2,FALSE))</f>
        <v/>
      </c>
    </row>
    <row r="505" spans="1:17" s="50" customFormat="1" x14ac:dyDescent="0.3">
      <c r="A505" s="33"/>
      <c r="B505" s="8" t="str">
        <f>IF(NOT(ISBLANK(A505)),VLOOKUP(A505,'Account Codes '!$B$4:$C$263,2,FALSE),"")</f>
        <v/>
      </c>
      <c r="C505" s="6"/>
      <c r="D505" s="6"/>
      <c r="E505" s="6"/>
      <c r="F505" s="7"/>
      <c r="G505" s="12"/>
      <c r="H505" s="12"/>
      <c r="I505" s="12"/>
      <c r="J505" s="12"/>
      <c r="K505" s="12"/>
      <c r="L505" s="10"/>
      <c r="M505" s="10"/>
      <c r="N505" s="11" t="str">
        <f t="shared" si="21"/>
        <v/>
      </c>
      <c r="O505" s="49" t="str">
        <f t="shared" si="22"/>
        <v/>
      </c>
      <c r="P505" s="46" t="str">
        <f>IF(A505="","",VLOOKUP(A505,'Account Codes '!$B$4:$D$263,3,FALSE))</f>
        <v/>
      </c>
      <c r="Q505" s="46" t="str">
        <f>IF(F505="","",VLOOKUP(F505,'Class Codes'!$A$4:$B$1221,2,FALSE))</f>
        <v/>
      </c>
    </row>
    <row r="506" spans="1:17" s="50" customFormat="1" x14ac:dyDescent="0.3">
      <c r="A506" s="33"/>
      <c r="B506" s="8" t="str">
        <f>IF(NOT(ISBLANK(A506)),VLOOKUP(A506,'Account Codes '!$B$4:$C$263,2,FALSE),"")</f>
        <v/>
      </c>
      <c r="C506" s="6"/>
      <c r="D506" s="6"/>
      <c r="E506" s="6"/>
      <c r="F506" s="7"/>
      <c r="G506" s="12"/>
      <c r="H506" s="12"/>
      <c r="I506" s="12"/>
      <c r="J506" s="12"/>
      <c r="K506" s="12"/>
      <c r="L506" s="10"/>
      <c r="M506" s="10"/>
      <c r="N506" s="11" t="str">
        <f t="shared" si="21"/>
        <v/>
      </c>
      <c r="O506" s="49" t="str">
        <f t="shared" si="22"/>
        <v/>
      </c>
      <c r="P506" s="46" t="str">
        <f>IF(A506="","",VLOOKUP(A506,'Account Codes '!$B$4:$D$263,3,FALSE))</f>
        <v/>
      </c>
      <c r="Q506" s="46" t="str">
        <f>IF(F506="","",VLOOKUP(F506,'Class Codes'!$A$4:$B$1221,2,FALSE))</f>
        <v/>
      </c>
    </row>
    <row r="507" spans="1:17" s="50" customFormat="1" x14ac:dyDescent="0.3">
      <c r="A507" s="33"/>
      <c r="B507" s="8" t="str">
        <f>IF(NOT(ISBLANK(A507)),VLOOKUP(A507,'Account Codes '!$B$4:$C$263,2,FALSE),"")</f>
        <v/>
      </c>
      <c r="C507" s="6"/>
      <c r="D507" s="6"/>
      <c r="E507" s="6"/>
      <c r="F507" s="7"/>
      <c r="G507" s="12"/>
      <c r="H507" s="12"/>
      <c r="I507" s="12"/>
      <c r="J507" s="12"/>
      <c r="K507" s="12"/>
      <c r="L507" s="10"/>
      <c r="M507" s="10"/>
      <c r="N507" s="11" t="str">
        <f t="shared" si="21"/>
        <v/>
      </c>
      <c r="O507" s="49" t="str">
        <f t="shared" si="22"/>
        <v/>
      </c>
      <c r="P507" s="46" t="str">
        <f>IF(A507="","",VLOOKUP(A507,'Account Codes '!$B$4:$D$263,3,FALSE))</f>
        <v/>
      </c>
      <c r="Q507" s="46" t="str">
        <f>IF(F507="","",VLOOKUP(F507,'Class Codes'!$A$4:$B$1221,2,FALSE))</f>
        <v/>
      </c>
    </row>
    <row r="508" spans="1:17" s="50" customFormat="1" x14ac:dyDescent="0.3">
      <c r="A508" s="33"/>
      <c r="B508" s="8" t="str">
        <f>IF(NOT(ISBLANK(A508)),VLOOKUP(A508,'Account Codes '!$B$4:$C$263,2,FALSE),"")</f>
        <v/>
      </c>
      <c r="C508" s="6"/>
      <c r="D508" s="6"/>
      <c r="E508" s="6"/>
      <c r="F508" s="7"/>
      <c r="G508" s="12"/>
      <c r="H508" s="12"/>
      <c r="I508" s="12"/>
      <c r="J508" s="12"/>
      <c r="K508" s="12"/>
      <c r="L508" s="10"/>
      <c r="M508" s="10"/>
      <c r="N508" s="11" t="str">
        <f t="shared" si="21"/>
        <v/>
      </c>
      <c r="O508" s="49" t="str">
        <f t="shared" si="22"/>
        <v/>
      </c>
      <c r="P508" s="46" t="str">
        <f>IF(A508="","",VLOOKUP(A508,'Account Codes '!$B$4:$D$263,3,FALSE))</f>
        <v/>
      </c>
      <c r="Q508" s="46" t="str">
        <f>IF(F508="","",VLOOKUP(F508,'Class Codes'!$A$4:$B$1221,2,FALSE))</f>
        <v/>
      </c>
    </row>
    <row r="509" spans="1:17" s="50" customFormat="1" x14ac:dyDescent="0.3">
      <c r="A509" s="33"/>
      <c r="B509" s="8" t="str">
        <f>IF(NOT(ISBLANK(A509)),VLOOKUP(A509,'Account Codes '!$B$4:$C$263,2,FALSE),"")</f>
        <v/>
      </c>
      <c r="C509" s="6"/>
      <c r="D509" s="6"/>
      <c r="E509" s="6"/>
      <c r="F509" s="7"/>
      <c r="G509" s="12"/>
      <c r="H509" s="12"/>
      <c r="I509" s="12"/>
      <c r="J509" s="12"/>
      <c r="K509" s="12"/>
      <c r="L509" s="10"/>
      <c r="M509" s="10"/>
      <c r="N509" s="11" t="str">
        <f t="shared" si="21"/>
        <v/>
      </c>
      <c r="O509" s="49" t="str">
        <f t="shared" si="22"/>
        <v/>
      </c>
      <c r="P509" s="46" t="str">
        <f>IF(A509="","",VLOOKUP(A509,'Account Codes '!$B$4:$D$263,3,FALSE))</f>
        <v/>
      </c>
      <c r="Q509" s="46" t="str">
        <f>IF(F509="","",VLOOKUP(F509,'Class Codes'!$A$4:$B$1221,2,FALSE))</f>
        <v/>
      </c>
    </row>
    <row r="510" spans="1:17" s="50" customFormat="1" x14ac:dyDescent="0.3">
      <c r="A510" s="33"/>
      <c r="B510" s="8" t="str">
        <f>IF(NOT(ISBLANK(A510)),VLOOKUP(A510,'Account Codes '!$B$4:$C$263,2,FALSE),"")</f>
        <v/>
      </c>
      <c r="C510" s="6"/>
      <c r="D510" s="6"/>
      <c r="E510" s="6"/>
      <c r="F510" s="7"/>
      <c r="G510" s="12"/>
      <c r="H510" s="12"/>
      <c r="I510" s="12"/>
      <c r="J510" s="12"/>
      <c r="K510" s="12"/>
      <c r="L510" s="10"/>
      <c r="M510" s="10"/>
      <c r="N510" s="11" t="str">
        <f t="shared" si="21"/>
        <v/>
      </c>
      <c r="O510" s="49" t="str">
        <f t="shared" si="22"/>
        <v/>
      </c>
      <c r="P510" s="46" t="str">
        <f>IF(A510="","",VLOOKUP(A510,'Account Codes '!$B$4:$D$263,3,FALSE))</f>
        <v/>
      </c>
      <c r="Q510" s="46" t="str">
        <f>IF(F510="","",VLOOKUP(F510,'Class Codes'!$A$4:$B$1221,2,FALSE))</f>
        <v/>
      </c>
    </row>
    <row r="511" spans="1:17" s="50" customFormat="1" x14ac:dyDescent="0.3">
      <c r="A511" s="33"/>
      <c r="B511" s="8" t="str">
        <f>IF(NOT(ISBLANK(A511)),VLOOKUP(A511,'Account Codes '!$B$4:$C$263,2,FALSE),"")</f>
        <v/>
      </c>
      <c r="C511" s="6"/>
      <c r="D511" s="6"/>
      <c r="E511" s="6"/>
      <c r="F511" s="7"/>
      <c r="G511" s="12"/>
      <c r="H511" s="12"/>
      <c r="I511" s="12"/>
      <c r="J511" s="12"/>
      <c r="K511" s="12"/>
      <c r="L511" s="10"/>
      <c r="M511" s="10"/>
      <c r="N511" s="11" t="str">
        <f t="shared" si="21"/>
        <v/>
      </c>
      <c r="O511" s="49" t="str">
        <f t="shared" si="22"/>
        <v/>
      </c>
      <c r="P511" s="46" t="str">
        <f>IF(A511="","",VLOOKUP(A511,'Account Codes '!$B$4:$D$263,3,FALSE))</f>
        <v/>
      </c>
      <c r="Q511" s="46" t="str">
        <f>IF(F511="","",VLOOKUP(F511,'Class Codes'!$A$4:$B$1221,2,FALSE))</f>
        <v/>
      </c>
    </row>
    <row r="512" spans="1:17" s="50" customFormat="1" x14ac:dyDescent="0.3">
      <c r="A512" s="33"/>
      <c r="B512" s="8" t="str">
        <f>IF(NOT(ISBLANK(A512)),VLOOKUP(A512,'Account Codes '!$B$4:$C$263,2,FALSE),"")</f>
        <v/>
      </c>
      <c r="C512" s="6"/>
      <c r="D512" s="6"/>
      <c r="E512" s="6"/>
      <c r="F512" s="7"/>
      <c r="G512" s="12"/>
      <c r="H512" s="12"/>
      <c r="I512" s="12"/>
      <c r="J512" s="12"/>
      <c r="K512" s="12"/>
      <c r="L512" s="10"/>
      <c r="M512" s="10"/>
      <c r="N512" s="11" t="str">
        <f t="shared" ref="N512:N575" si="23">IF(NOT(ISBLANK(L512)),L512*M512,"")</f>
        <v/>
      </c>
      <c r="O512" s="49" t="str">
        <f t="shared" si="22"/>
        <v/>
      </c>
      <c r="P512" s="46" t="str">
        <f>IF(A512="","",VLOOKUP(A512,'Account Codes '!$B$4:$D$263,3,FALSE))</f>
        <v/>
      </c>
      <c r="Q512" s="46" t="str">
        <f>IF(F512="","",VLOOKUP(F512,'Class Codes'!$A$4:$B$1221,2,FALSE))</f>
        <v/>
      </c>
    </row>
    <row r="513" spans="1:17" s="50" customFormat="1" x14ac:dyDescent="0.3">
      <c r="A513" s="33"/>
      <c r="B513" s="8" t="str">
        <f>IF(NOT(ISBLANK(A513)),VLOOKUP(A513,'Account Codes '!$B$4:$C$263,2,FALSE),"")</f>
        <v/>
      </c>
      <c r="C513" s="6"/>
      <c r="D513" s="6"/>
      <c r="E513" s="6"/>
      <c r="F513" s="7"/>
      <c r="G513" s="12"/>
      <c r="H513" s="12"/>
      <c r="I513" s="12"/>
      <c r="J513" s="12"/>
      <c r="K513" s="12"/>
      <c r="L513" s="10"/>
      <c r="M513" s="10"/>
      <c r="N513" s="11" t="str">
        <f t="shared" si="23"/>
        <v/>
      </c>
      <c r="O513" s="49" t="str">
        <f t="shared" si="22"/>
        <v/>
      </c>
      <c r="P513" s="46" t="str">
        <f>IF(A513="","",VLOOKUP(A513,'Account Codes '!$B$4:$D$263,3,FALSE))</f>
        <v/>
      </c>
      <c r="Q513" s="46" t="str">
        <f>IF(F513="","",VLOOKUP(F513,'Class Codes'!$A$4:$B$1221,2,FALSE))</f>
        <v/>
      </c>
    </row>
    <row r="514" spans="1:17" s="50" customFormat="1" x14ac:dyDescent="0.3">
      <c r="A514" s="33"/>
      <c r="B514" s="8" t="str">
        <f>IF(NOT(ISBLANK(A514)),VLOOKUP(A514,'Account Codes '!$B$4:$C$263,2,FALSE),"")</f>
        <v/>
      </c>
      <c r="C514" s="6"/>
      <c r="D514" s="6"/>
      <c r="E514" s="6"/>
      <c r="F514" s="7"/>
      <c r="G514" s="12"/>
      <c r="H514" s="12"/>
      <c r="I514" s="12"/>
      <c r="J514" s="12"/>
      <c r="K514" s="12"/>
      <c r="L514" s="10"/>
      <c r="M514" s="10"/>
      <c r="N514" s="11" t="str">
        <f t="shared" si="23"/>
        <v/>
      </c>
      <c r="O514" s="49" t="str">
        <f t="shared" si="22"/>
        <v/>
      </c>
      <c r="P514" s="46" t="str">
        <f>IF(A514="","",VLOOKUP(A514,'Account Codes '!$B$4:$D$263,3,FALSE))</f>
        <v/>
      </c>
      <c r="Q514" s="46" t="str">
        <f>IF(F514="","",VLOOKUP(F514,'Class Codes'!$A$4:$B$1221,2,FALSE))</f>
        <v/>
      </c>
    </row>
    <row r="515" spans="1:17" s="50" customFormat="1" x14ac:dyDescent="0.3">
      <c r="A515" s="33"/>
      <c r="B515" s="8" t="str">
        <f>IF(NOT(ISBLANK(A515)),VLOOKUP(A515,'Account Codes '!$B$4:$C$263,2,FALSE),"")</f>
        <v/>
      </c>
      <c r="C515" s="6"/>
      <c r="D515" s="6"/>
      <c r="E515" s="6"/>
      <c r="F515" s="7"/>
      <c r="G515" s="12"/>
      <c r="H515" s="12"/>
      <c r="I515" s="12"/>
      <c r="J515" s="12"/>
      <c r="K515" s="12"/>
      <c r="L515" s="10"/>
      <c r="M515" s="10"/>
      <c r="N515" s="11" t="str">
        <f t="shared" si="23"/>
        <v/>
      </c>
      <c r="O515" s="49" t="str">
        <f t="shared" si="22"/>
        <v/>
      </c>
      <c r="P515" s="46" t="str">
        <f>IF(A515="","",VLOOKUP(A515,'Account Codes '!$B$4:$D$263,3,FALSE))</f>
        <v/>
      </c>
      <c r="Q515" s="46" t="str">
        <f>IF(F515="","",VLOOKUP(F515,'Class Codes'!$A$4:$B$1221,2,FALSE))</f>
        <v/>
      </c>
    </row>
    <row r="516" spans="1:17" s="50" customFormat="1" x14ac:dyDescent="0.3">
      <c r="A516" s="33"/>
      <c r="B516" s="8" t="str">
        <f>IF(NOT(ISBLANK(A516)),VLOOKUP(A516,'Account Codes '!$B$4:$C$263,2,FALSE),"")</f>
        <v/>
      </c>
      <c r="C516" s="6"/>
      <c r="D516" s="6"/>
      <c r="E516" s="6"/>
      <c r="F516" s="7"/>
      <c r="G516" s="12"/>
      <c r="H516" s="12"/>
      <c r="I516" s="12"/>
      <c r="J516" s="12"/>
      <c r="K516" s="12"/>
      <c r="L516" s="10"/>
      <c r="M516" s="10"/>
      <c r="N516" s="11" t="str">
        <f t="shared" si="23"/>
        <v/>
      </c>
      <c r="O516" s="49" t="str">
        <f t="shared" si="22"/>
        <v/>
      </c>
      <c r="P516" s="46" t="str">
        <f>IF(A516="","",VLOOKUP(A516,'Account Codes '!$B$4:$D$263,3,FALSE))</f>
        <v/>
      </c>
      <c r="Q516" s="46" t="str">
        <f>IF(F516="","",VLOOKUP(F516,'Class Codes'!$A$4:$B$1221,2,FALSE))</f>
        <v/>
      </c>
    </row>
    <row r="517" spans="1:17" s="50" customFormat="1" x14ac:dyDescent="0.3">
      <c r="A517" s="33"/>
      <c r="B517" s="8" t="str">
        <f>IF(NOT(ISBLANK(A517)),VLOOKUP(A517,'Account Codes '!$B$4:$C$263,2,FALSE),"")</f>
        <v/>
      </c>
      <c r="C517" s="6"/>
      <c r="D517" s="6"/>
      <c r="E517" s="6"/>
      <c r="F517" s="7"/>
      <c r="G517" s="12"/>
      <c r="H517" s="12"/>
      <c r="I517" s="12"/>
      <c r="J517" s="12"/>
      <c r="K517" s="12"/>
      <c r="L517" s="10"/>
      <c r="M517" s="10"/>
      <c r="N517" s="11" t="str">
        <f t="shared" si="23"/>
        <v/>
      </c>
      <c r="O517" s="49" t="str">
        <f t="shared" si="22"/>
        <v/>
      </c>
      <c r="P517" s="46" t="str">
        <f>IF(A517="","",VLOOKUP(A517,'Account Codes '!$B$4:$D$263,3,FALSE))</f>
        <v/>
      </c>
      <c r="Q517" s="46" t="str">
        <f>IF(F517="","",VLOOKUP(F517,'Class Codes'!$A$4:$B$1221,2,FALSE))</f>
        <v/>
      </c>
    </row>
    <row r="518" spans="1:17" s="50" customFormat="1" x14ac:dyDescent="0.3">
      <c r="A518" s="33"/>
      <c r="B518" s="8" t="str">
        <f>IF(NOT(ISBLANK(A518)),VLOOKUP(A518,'Account Codes '!$B$4:$C$263,2,FALSE),"")</f>
        <v/>
      </c>
      <c r="C518" s="6"/>
      <c r="D518" s="6"/>
      <c r="E518" s="6"/>
      <c r="F518" s="7"/>
      <c r="G518" s="12"/>
      <c r="H518" s="12"/>
      <c r="I518" s="12"/>
      <c r="J518" s="12"/>
      <c r="K518" s="12"/>
      <c r="L518" s="10"/>
      <c r="M518" s="10"/>
      <c r="N518" s="11" t="str">
        <f t="shared" si="23"/>
        <v/>
      </c>
      <c r="O518" s="49" t="str">
        <f t="shared" si="22"/>
        <v/>
      </c>
      <c r="P518" s="46" t="str">
        <f>IF(A518="","",VLOOKUP(A518,'Account Codes '!$B$4:$D$263,3,FALSE))</f>
        <v/>
      </c>
      <c r="Q518" s="46" t="str">
        <f>IF(F518="","",VLOOKUP(F518,'Class Codes'!$A$4:$B$1221,2,FALSE))</f>
        <v/>
      </c>
    </row>
    <row r="519" spans="1:17" s="50" customFormat="1" x14ac:dyDescent="0.3">
      <c r="A519" s="33"/>
      <c r="B519" s="8" t="str">
        <f>IF(NOT(ISBLANK(A519)),VLOOKUP(A519,'Account Codes '!$B$4:$C$263,2,FALSE),"")</f>
        <v/>
      </c>
      <c r="C519" s="6"/>
      <c r="D519" s="6"/>
      <c r="E519" s="6"/>
      <c r="F519" s="7"/>
      <c r="G519" s="12"/>
      <c r="H519" s="12"/>
      <c r="I519" s="12"/>
      <c r="J519" s="12"/>
      <c r="K519" s="12"/>
      <c r="L519" s="10"/>
      <c r="M519" s="10"/>
      <c r="N519" s="11" t="str">
        <f t="shared" si="23"/>
        <v/>
      </c>
      <c r="O519" s="49" t="str">
        <f t="shared" si="22"/>
        <v/>
      </c>
      <c r="P519" s="46" t="str">
        <f>IF(A519="","",VLOOKUP(A519,'Account Codes '!$B$4:$D$263,3,FALSE))</f>
        <v/>
      </c>
      <c r="Q519" s="46" t="str">
        <f>IF(F519="","",VLOOKUP(F519,'Class Codes'!$A$4:$B$1221,2,FALSE))</f>
        <v/>
      </c>
    </row>
    <row r="520" spans="1:17" s="50" customFormat="1" x14ac:dyDescent="0.3">
      <c r="A520" s="33"/>
      <c r="B520" s="8" t="str">
        <f>IF(NOT(ISBLANK(A520)),VLOOKUP(A520,'Account Codes '!$B$4:$C$263,2,FALSE),"")</f>
        <v/>
      </c>
      <c r="C520" s="6"/>
      <c r="D520" s="6"/>
      <c r="E520" s="6"/>
      <c r="F520" s="7"/>
      <c r="G520" s="12"/>
      <c r="H520" s="12"/>
      <c r="I520" s="12"/>
      <c r="J520" s="12"/>
      <c r="K520" s="12"/>
      <c r="L520" s="10"/>
      <c r="M520" s="10"/>
      <c r="N520" s="11" t="str">
        <f t="shared" si="23"/>
        <v/>
      </c>
      <c r="O520" s="49" t="str">
        <f t="shared" si="22"/>
        <v/>
      </c>
      <c r="P520" s="46" t="str">
        <f>IF(A520="","",VLOOKUP(A520,'Account Codes '!$B$4:$D$263,3,FALSE))</f>
        <v/>
      </c>
      <c r="Q520" s="46" t="str">
        <f>IF(F520="","",VLOOKUP(F520,'Class Codes'!$A$4:$B$1221,2,FALSE))</f>
        <v/>
      </c>
    </row>
    <row r="521" spans="1:17" s="50" customFormat="1" x14ac:dyDescent="0.3">
      <c r="A521" s="33"/>
      <c r="B521" s="8" t="str">
        <f>IF(NOT(ISBLANK(A521)),VLOOKUP(A521,'Account Codes '!$B$4:$C$263,2,FALSE),"")</f>
        <v/>
      </c>
      <c r="C521" s="6"/>
      <c r="D521" s="6"/>
      <c r="E521" s="6"/>
      <c r="F521" s="7"/>
      <c r="G521" s="12"/>
      <c r="H521" s="12"/>
      <c r="I521" s="12"/>
      <c r="J521" s="12"/>
      <c r="K521" s="12"/>
      <c r="L521" s="10"/>
      <c r="M521" s="10"/>
      <c r="N521" s="11" t="str">
        <f t="shared" si="23"/>
        <v/>
      </c>
      <c r="O521" s="49" t="str">
        <f t="shared" si="22"/>
        <v/>
      </c>
      <c r="P521" s="46" t="str">
        <f>IF(A521="","",VLOOKUP(A521,'Account Codes '!$B$4:$D$263,3,FALSE))</f>
        <v/>
      </c>
      <c r="Q521" s="46" t="str">
        <f>IF(F521="","",VLOOKUP(F521,'Class Codes'!$A$4:$B$1221,2,FALSE))</f>
        <v/>
      </c>
    </row>
    <row r="522" spans="1:17" s="50" customFormat="1" x14ac:dyDescent="0.3">
      <c r="A522" s="33"/>
      <c r="B522" s="8" t="str">
        <f>IF(NOT(ISBLANK(A522)),VLOOKUP(A522,'Account Codes '!$B$4:$C$263,2,FALSE),"")</f>
        <v/>
      </c>
      <c r="C522" s="6"/>
      <c r="D522" s="6"/>
      <c r="E522" s="6"/>
      <c r="F522" s="7"/>
      <c r="G522" s="12"/>
      <c r="H522" s="12"/>
      <c r="I522" s="12"/>
      <c r="J522" s="12"/>
      <c r="K522" s="12"/>
      <c r="L522" s="10"/>
      <c r="M522" s="10"/>
      <c r="N522" s="11" t="str">
        <f t="shared" si="23"/>
        <v/>
      </c>
      <c r="O522" s="49" t="str">
        <f t="shared" si="22"/>
        <v/>
      </c>
      <c r="P522" s="46" t="str">
        <f>IF(A522="","",VLOOKUP(A522,'Account Codes '!$B$4:$D$263,3,FALSE))</f>
        <v/>
      </c>
      <c r="Q522" s="46" t="str">
        <f>IF(F522="","",VLOOKUP(F522,'Class Codes'!$A$4:$B$1221,2,FALSE))</f>
        <v/>
      </c>
    </row>
    <row r="523" spans="1:17" s="50" customFormat="1" x14ac:dyDescent="0.3">
      <c r="A523" s="33"/>
      <c r="B523" s="8" t="str">
        <f>IF(NOT(ISBLANK(A523)),VLOOKUP(A523,'Account Codes '!$B$4:$C$263,2,FALSE),"")</f>
        <v/>
      </c>
      <c r="C523" s="6"/>
      <c r="D523" s="6"/>
      <c r="E523" s="6"/>
      <c r="F523" s="7"/>
      <c r="G523" s="12"/>
      <c r="H523" s="12"/>
      <c r="I523" s="12"/>
      <c r="J523" s="12"/>
      <c r="K523" s="12"/>
      <c r="L523" s="10"/>
      <c r="M523" s="10"/>
      <c r="N523" s="11" t="str">
        <f t="shared" si="23"/>
        <v/>
      </c>
      <c r="O523" s="49" t="str">
        <f t="shared" si="22"/>
        <v/>
      </c>
      <c r="P523" s="46" t="str">
        <f>IF(A523="","",VLOOKUP(A523,'Account Codes '!$B$4:$D$263,3,FALSE))</f>
        <v/>
      </c>
      <c r="Q523" s="46" t="str">
        <f>IF(F523="","",VLOOKUP(F523,'Class Codes'!$A$4:$B$1221,2,FALSE))</f>
        <v/>
      </c>
    </row>
    <row r="524" spans="1:17" s="50" customFormat="1" x14ac:dyDescent="0.3">
      <c r="A524" s="33"/>
      <c r="B524" s="8" t="str">
        <f>IF(NOT(ISBLANK(A524)),VLOOKUP(A524,'Account Codes '!$B$4:$C$263,2,FALSE),"")</f>
        <v/>
      </c>
      <c r="C524" s="6"/>
      <c r="D524" s="6"/>
      <c r="E524" s="6"/>
      <c r="F524" s="7"/>
      <c r="G524" s="12"/>
      <c r="H524" s="12"/>
      <c r="I524" s="12"/>
      <c r="J524" s="12"/>
      <c r="K524" s="12"/>
      <c r="L524" s="10"/>
      <c r="M524" s="10"/>
      <c r="N524" s="11" t="str">
        <f t="shared" si="23"/>
        <v/>
      </c>
      <c r="O524" s="49" t="str">
        <f t="shared" si="22"/>
        <v/>
      </c>
      <c r="P524" s="46" t="str">
        <f>IF(A524="","",VLOOKUP(A524,'Account Codes '!$B$4:$D$263,3,FALSE))</f>
        <v/>
      </c>
      <c r="Q524" s="46" t="str">
        <f>IF(F524="","",VLOOKUP(F524,'Class Codes'!$A$4:$B$1221,2,FALSE))</f>
        <v/>
      </c>
    </row>
    <row r="525" spans="1:17" s="50" customFormat="1" x14ac:dyDescent="0.3">
      <c r="A525" s="33"/>
      <c r="B525" s="8" t="str">
        <f>IF(NOT(ISBLANK(A525)),VLOOKUP(A525,'Account Codes '!$B$4:$C$263,2,FALSE),"")</f>
        <v/>
      </c>
      <c r="C525" s="6"/>
      <c r="D525" s="6"/>
      <c r="E525" s="6"/>
      <c r="F525" s="7"/>
      <c r="G525" s="12"/>
      <c r="H525" s="12"/>
      <c r="I525" s="12"/>
      <c r="J525" s="12"/>
      <c r="K525" s="12"/>
      <c r="L525" s="10"/>
      <c r="M525" s="10"/>
      <c r="N525" s="11" t="str">
        <f t="shared" si="23"/>
        <v/>
      </c>
      <c r="O525" s="49" t="str">
        <f t="shared" si="22"/>
        <v/>
      </c>
      <c r="P525" s="46" t="str">
        <f>IF(A525="","",VLOOKUP(A525,'Account Codes '!$B$4:$D$263,3,FALSE))</f>
        <v/>
      </c>
      <c r="Q525" s="46" t="str">
        <f>IF(F525="","",VLOOKUP(F525,'Class Codes'!$A$4:$B$1221,2,FALSE))</f>
        <v/>
      </c>
    </row>
    <row r="526" spans="1:17" s="50" customFormat="1" x14ac:dyDescent="0.3">
      <c r="A526" s="33"/>
      <c r="B526" s="8" t="str">
        <f>IF(NOT(ISBLANK(A526)),VLOOKUP(A526,'Account Codes '!$B$4:$C$263,2,FALSE),"")</f>
        <v/>
      </c>
      <c r="C526" s="6"/>
      <c r="D526" s="6"/>
      <c r="E526" s="6"/>
      <c r="F526" s="7"/>
      <c r="G526" s="12"/>
      <c r="H526" s="12"/>
      <c r="I526" s="12"/>
      <c r="J526" s="12"/>
      <c r="K526" s="12"/>
      <c r="L526" s="10"/>
      <c r="M526" s="10"/>
      <c r="N526" s="11" t="str">
        <f t="shared" si="23"/>
        <v/>
      </c>
      <c r="O526" s="49" t="str">
        <f t="shared" ref="O526:O589" si="24">IF(A526="","",IF(LEFT(A526,1)="5","Revenue","Expense"))</f>
        <v/>
      </c>
      <c r="P526" s="46" t="str">
        <f>IF(A526="","",VLOOKUP(A526,'Account Codes '!$B$4:$D$263,3,FALSE))</f>
        <v/>
      </c>
      <c r="Q526" s="46" t="str">
        <f>IF(F526="","",VLOOKUP(F526,'Class Codes'!$A$4:$B$1221,2,FALSE))</f>
        <v/>
      </c>
    </row>
    <row r="527" spans="1:17" s="50" customFormat="1" x14ac:dyDescent="0.3">
      <c r="A527" s="33"/>
      <c r="B527" s="8" t="str">
        <f>IF(NOT(ISBLANK(A527)),VLOOKUP(A527,'Account Codes '!$B$4:$C$263,2,FALSE),"")</f>
        <v/>
      </c>
      <c r="C527" s="6"/>
      <c r="D527" s="6"/>
      <c r="E527" s="6"/>
      <c r="F527" s="7"/>
      <c r="G527" s="12"/>
      <c r="H527" s="12"/>
      <c r="I527" s="12"/>
      <c r="J527" s="12"/>
      <c r="K527" s="12"/>
      <c r="L527" s="10"/>
      <c r="M527" s="10"/>
      <c r="N527" s="11" t="str">
        <f t="shared" si="23"/>
        <v/>
      </c>
      <c r="O527" s="49" t="str">
        <f t="shared" si="24"/>
        <v/>
      </c>
      <c r="P527" s="46" t="str">
        <f>IF(A527="","",VLOOKUP(A527,'Account Codes '!$B$4:$D$263,3,FALSE))</f>
        <v/>
      </c>
      <c r="Q527" s="46" t="str">
        <f>IF(F527="","",VLOOKUP(F527,'Class Codes'!$A$4:$B$1221,2,FALSE))</f>
        <v/>
      </c>
    </row>
    <row r="528" spans="1:17" s="50" customFormat="1" x14ac:dyDescent="0.3">
      <c r="A528" s="33"/>
      <c r="B528" s="8" t="str">
        <f>IF(NOT(ISBLANK(A528)),VLOOKUP(A528,'Account Codes '!$B$4:$C$263,2,FALSE),"")</f>
        <v/>
      </c>
      <c r="C528" s="6"/>
      <c r="D528" s="6"/>
      <c r="E528" s="6"/>
      <c r="F528" s="7"/>
      <c r="G528" s="12"/>
      <c r="H528" s="12"/>
      <c r="I528" s="12"/>
      <c r="J528" s="12"/>
      <c r="K528" s="12"/>
      <c r="L528" s="10"/>
      <c r="M528" s="10"/>
      <c r="N528" s="11" t="str">
        <f t="shared" si="23"/>
        <v/>
      </c>
      <c r="O528" s="49" t="str">
        <f t="shared" si="24"/>
        <v/>
      </c>
      <c r="P528" s="46" t="str">
        <f>IF(A528="","",VLOOKUP(A528,'Account Codes '!$B$4:$D$263,3,FALSE))</f>
        <v/>
      </c>
      <c r="Q528" s="46" t="str">
        <f>IF(F528="","",VLOOKUP(F528,'Class Codes'!$A$4:$B$1221,2,FALSE))</f>
        <v/>
      </c>
    </row>
    <row r="529" spans="1:17" s="50" customFormat="1" x14ac:dyDescent="0.3">
      <c r="A529" s="33"/>
      <c r="B529" s="8" t="str">
        <f>IF(NOT(ISBLANK(A529)),VLOOKUP(A529,'Account Codes '!$B$4:$C$263,2,FALSE),"")</f>
        <v/>
      </c>
      <c r="C529" s="6"/>
      <c r="D529" s="6"/>
      <c r="E529" s="6"/>
      <c r="F529" s="7"/>
      <c r="G529" s="12"/>
      <c r="H529" s="12"/>
      <c r="I529" s="12"/>
      <c r="J529" s="12"/>
      <c r="K529" s="12"/>
      <c r="L529" s="10"/>
      <c r="M529" s="10"/>
      <c r="N529" s="11" t="str">
        <f t="shared" si="23"/>
        <v/>
      </c>
      <c r="O529" s="49" t="str">
        <f t="shared" si="24"/>
        <v/>
      </c>
      <c r="P529" s="46" t="str">
        <f>IF(A529="","",VLOOKUP(A529,'Account Codes '!$B$4:$D$263,3,FALSE))</f>
        <v/>
      </c>
      <c r="Q529" s="46" t="str">
        <f>IF(F529="","",VLOOKUP(F529,'Class Codes'!$A$4:$B$1221,2,FALSE))</f>
        <v/>
      </c>
    </row>
    <row r="530" spans="1:17" s="50" customFormat="1" x14ac:dyDescent="0.3">
      <c r="A530" s="33"/>
      <c r="B530" s="8" t="str">
        <f>IF(NOT(ISBLANK(A530)),VLOOKUP(A530,'Account Codes '!$B$4:$C$263,2,FALSE),"")</f>
        <v/>
      </c>
      <c r="C530" s="6"/>
      <c r="D530" s="6"/>
      <c r="E530" s="6"/>
      <c r="F530" s="7"/>
      <c r="G530" s="12"/>
      <c r="H530" s="12"/>
      <c r="I530" s="12"/>
      <c r="J530" s="12"/>
      <c r="K530" s="12"/>
      <c r="L530" s="10"/>
      <c r="M530" s="10"/>
      <c r="N530" s="11" t="str">
        <f t="shared" si="23"/>
        <v/>
      </c>
      <c r="O530" s="49" t="str">
        <f t="shared" si="24"/>
        <v/>
      </c>
      <c r="P530" s="46" t="str">
        <f>IF(A530="","",VLOOKUP(A530,'Account Codes '!$B$4:$D$263,3,FALSE))</f>
        <v/>
      </c>
      <c r="Q530" s="46" t="str">
        <f>IF(F530="","",VLOOKUP(F530,'Class Codes'!$A$4:$B$1221,2,FALSE))</f>
        <v/>
      </c>
    </row>
    <row r="531" spans="1:17" s="50" customFormat="1" x14ac:dyDescent="0.3">
      <c r="A531" s="33"/>
      <c r="B531" s="8" t="str">
        <f>IF(NOT(ISBLANK(A531)),VLOOKUP(A531,'Account Codes '!$B$4:$C$263,2,FALSE),"")</f>
        <v/>
      </c>
      <c r="C531" s="6"/>
      <c r="D531" s="6"/>
      <c r="E531" s="6"/>
      <c r="F531" s="7"/>
      <c r="G531" s="12"/>
      <c r="H531" s="12"/>
      <c r="I531" s="12"/>
      <c r="J531" s="12"/>
      <c r="K531" s="12"/>
      <c r="L531" s="10"/>
      <c r="M531" s="10"/>
      <c r="N531" s="11" t="str">
        <f t="shared" si="23"/>
        <v/>
      </c>
      <c r="O531" s="49" t="str">
        <f t="shared" si="24"/>
        <v/>
      </c>
      <c r="P531" s="46" t="str">
        <f>IF(A531="","",VLOOKUP(A531,'Account Codes '!$B$4:$D$263,3,FALSE))</f>
        <v/>
      </c>
      <c r="Q531" s="46" t="str">
        <f>IF(F531="","",VLOOKUP(F531,'Class Codes'!$A$4:$B$1221,2,FALSE))</f>
        <v/>
      </c>
    </row>
    <row r="532" spans="1:17" s="50" customFormat="1" x14ac:dyDescent="0.3">
      <c r="A532" s="33"/>
      <c r="B532" s="8" t="str">
        <f>IF(NOT(ISBLANK(A532)),VLOOKUP(A532,'Account Codes '!$B$4:$C$263,2,FALSE),"")</f>
        <v/>
      </c>
      <c r="C532" s="6"/>
      <c r="D532" s="6"/>
      <c r="E532" s="6"/>
      <c r="F532" s="7"/>
      <c r="G532" s="12"/>
      <c r="H532" s="12"/>
      <c r="I532" s="12"/>
      <c r="J532" s="12"/>
      <c r="K532" s="12"/>
      <c r="L532" s="10"/>
      <c r="M532" s="10"/>
      <c r="N532" s="11" t="str">
        <f t="shared" si="23"/>
        <v/>
      </c>
      <c r="O532" s="49" t="str">
        <f t="shared" si="24"/>
        <v/>
      </c>
      <c r="P532" s="46" t="str">
        <f>IF(A532="","",VLOOKUP(A532,'Account Codes '!$B$4:$D$263,3,FALSE))</f>
        <v/>
      </c>
      <c r="Q532" s="46" t="str">
        <f>IF(F532="","",VLOOKUP(F532,'Class Codes'!$A$4:$B$1221,2,FALSE))</f>
        <v/>
      </c>
    </row>
    <row r="533" spans="1:17" s="50" customFormat="1" x14ac:dyDescent="0.3">
      <c r="A533" s="33"/>
      <c r="B533" s="8" t="str">
        <f>IF(NOT(ISBLANK(A533)),VLOOKUP(A533,'Account Codes '!$B$4:$C$263,2,FALSE),"")</f>
        <v/>
      </c>
      <c r="C533" s="6"/>
      <c r="D533" s="6"/>
      <c r="E533" s="6"/>
      <c r="F533" s="7"/>
      <c r="G533" s="12"/>
      <c r="H533" s="12"/>
      <c r="I533" s="12"/>
      <c r="J533" s="12"/>
      <c r="K533" s="12"/>
      <c r="L533" s="10"/>
      <c r="M533" s="10"/>
      <c r="N533" s="11" t="str">
        <f t="shared" si="23"/>
        <v/>
      </c>
      <c r="O533" s="49" t="str">
        <f t="shared" si="24"/>
        <v/>
      </c>
      <c r="P533" s="46" t="str">
        <f>IF(A533="","",VLOOKUP(A533,'Account Codes '!$B$4:$D$263,3,FALSE))</f>
        <v/>
      </c>
      <c r="Q533" s="46" t="str">
        <f>IF(F533="","",VLOOKUP(F533,'Class Codes'!$A$4:$B$1221,2,FALSE))</f>
        <v/>
      </c>
    </row>
    <row r="534" spans="1:17" s="50" customFormat="1" x14ac:dyDescent="0.3">
      <c r="A534" s="33"/>
      <c r="B534" s="8" t="str">
        <f>IF(NOT(ISBLANK(A534)),VLOOKUP(A534,'Account Codes '!$B$4:$C$263,2,FALSE),"")</f>
        <v/>
      </c>
      <c r="C534" s="6"/>
      <c r="D534" s="6"/>
      <c r="E534" s="6"/>
      <c r="F534" s="7"/>
      <c r="G534" s="12"/>
      <c r="H534" s="12"/>
      <c r="I534" s="12"/>
      <c r="J534" s="12"/>
      <c r="K534" s="12"/>
      <c r="L534" s="10"/>
      <c r="M534" s="10"/>
      <c r="N534" s="11" t="str">
        <f t="shared" si="23"/>
        <v/>
      </c>
      <c r="O534" s="49" t="str">
        <f t="shared" si="24"/>
        <v/>
      </c>
      <c r="P534" s="46" t="str">
        <f>IF(A534="","",VLOOKUP(A534,'Account Codes '!$B$4:$D$263,3,FALSE))</f>
        <v/>
      </c>
      <c r="Q534" s="46" t="str">
        <f>IF(F534="","",VLOOKUP(F534,'Class Codes'!$A$4:$B$1221,2,FALSE))</f>
        <v/>
      </c>
    </row>
    <row r="535" spans="1:17" s="50" customFormat="1" x14ac:dyDescent="0.3">
      <c r="A535" s="33"/>
      <c r="B535" s="8" t="str">
        <f>IF(NOT(ISBLANK(A535)),VLOOKUP(A535,'Account Codes '!$B$4:$C$263,2,FALSE),"")</f>
        <v/>
      </c>
      <c r="C535" s="6"/>
      <c r="D535" s="6"/>
      <c r="E535" s="6"/>
      <c r="F535" s="7"/>
      <c r="G535" s="12"/>
      <c r="H535" s="12"/>
      <c r="I535" s="12"/>
      <c r="J535" s="12"/>
      <c r="K535" s="12"/>
      <c r="L535" s="10"/>
      <c r="M535" s="10"/>
      <c r="N535" s="11" t="str">
        <f t="shared" si="23"/>
        <v/>
      </c>
      <c r="O535" s="49" t="str">
        <f t="shared" si="24"/>
        <v/>
      </c>
      <c r="P535" s="46" t="str">
        <f>IF(A535="","",VLOOKUP(A535,'Account Codes '!$B$4:$D$263,3,FALSE))</f>
        <v/>
      </c>
      <c r="Q535" s="46" t="str">
        <f>IF(F535="","",VLOOKUP(F535,'Class Codes'!$A$4:$B$1221,2,FALSE))</f>
        <v/>
      </c>
    </row>
    <row r="536" spans="1:17" s="50" customFormat="1" x14ac:dyDescent="0.3">
      <c r="A536" s="33"/>
      <c r="B536" s="8" t="str">
        <f>IF(NOT(ISBLANK(A536)),VLOOKUP(A536,'Account Codes '!$B$4:$C$263,2,FALSE),"")</f>
        <v/>
      </c>
      <c r="C536" s="6"/>
      <c r="D536" s="6"/>
      <c r="E536" s="6"/>
      <c r="F536" s="7"/>
      <c r="G536" s="12"/>
      <c r="H536" s="12"/>
      <c r="I536" s="12"/>
      <c r="J536" s="12"/>
      <c r="K536" s="12"/>
      <c r="L536" s="10"/>
      <c r="M536" s="10"/>
      <c r="N536" s="11" t="str">
        <f t="shared" si="23"/>
        <v/>
      </c>
      <c r="O536" s="49" t="str">
        <f t="shared" si="24"/>
        <v/>
      </c>
      <c r="P536" s="46" t="str">
        <f>IF(A536="","",VLOOKUP(A536,'Account Codes '!$B$4:$D$263,3,FALSE))</f>
        <v/>
      </c>
      <c r="Q536" s="46" t="str">
        <f>IF(F536="","",VLOOKUP(F536,'Class Codes'!$A$4:$B$1221,2,FALSE))</f>
        <v/>
      </c>
    </row>
    <row r="537" spans="1:17" s="50" customFormat="1" x14ac:dyDescent="0.3">
      <c r="A537" s="33"/>
      <c r="B537" s="8" t="str">
        <f>IF(NOT(ISBLANK(A537)),VLOOKUP(A537,'Account Codes '!$B$4:$C$263,2,FALSE),"")</f>
        <v/>
      </c>
      <c r="C537" s="6"/>
      <c r="D537" s="6"/>
      <c r="E537" s="6"/>
      <c r="F537" s="7"/>
      <c r="G537" s="12"/>
      <c r="H537" s="12"/>
      <c r="I537" s="12"/>
      <c r="J537" s="12"/>
      <c r="K537" s="12"/>
      <c r="L537" s="10"/>
      <c r="M537" s="10"/>
      <c r="N537" s="11" t="str">
        <f t="shared" si="23"/>
        <v/>
      </c>
      <c r="O537" s="49" t="str">
        <f t="shared" si="24"/>
        <v/>
      </c>
      <c r="P537" s="46" t="str">
        <f>IF(A537="","",VLOOKUP(A537,'Account Codes '!$B$4:$D$263,3,FALSE))</f>
        <v/>
      </c>
      <c r="Q537" s="46" t="str">
        <f>IF(F537="","",VLOOKUP(F537,'Class Codes'!$A$4:$B$1221,2,FALSE))</f>
        <v/>
      </c>
    </row>
    <row r="538" spans="1:17" s="50" customFormat="1" x14ac:dyDescent="0.3">
      <c r="A538" s="33"/>
      <c r="B538" s="8" t="str">
        <f>IF(NOT(ISBLANK(A538)),VLOOKUP(A538,'Account Codes '!$B$4:$C$263,2,FALSE),"")</f>
        <v/>
      </c>
      <c r="C538" s="6"/>
      <c r="D538" s="6"/>
      <c r="E538" s="6"/>
      <c r="F538" s="7"/>
      <c r="G538" s="12"/>
      <c r="H538" s="12"/>
      <c r="I538" s="12"/>
      <c r="J538" s="12"/>
      <c r="K538" s="12"/>
      <c r="L538" s="10"/>
      <c r="M538" s="10"/>
      <c r="N538" s="11" t="str">
        <f t="shared" si="23"/>
        <v/>
      </c>
      <c r="O538" s="49" t="str">
        <f t="shared" si="24"/>
        <v/>
      </c>
      <c r="P538" s="46" t="str">
        <f>IF(A538="","",VLOOKUP(A538,'Account Codes '!$B$4:$D$263,3,FALSE))</f>
        <v/>
      </c>
      <c r="Q538" s="46" t="str">
        <f>IF(F538="","",VLOOKUP(F538,'Class Codes'!$A$4:$B$1221,2,FALSE))</f>
        <v/>
      </c>
    </row>
    <row r="539" spans="1:17" s="50" customFormat="1" x14ac:dyDescent="0.3">
      <c r="A539" s="33"/>
      <c r="B539" s="8" t="str">
        <f>IF(NOT(ISBLANK(A539)),VLOOKUP(A539,'Account Codes '!$B$4:$C$263,2,FALSE),"")</f>
        <v/>
      </c>
      <c r="C539" s="6"/>
      <c r="D539" s="6"/>
      <c r="E539" s="6"/>
      <c r="F539" s="7"/>
      <c r="G539" s="12"/>
      <c r="H539" s="12"/>
      <c r="I539" s="12"/>
      <c r="J539" s="12"/>
      <c r="K539" s="12"/>
      <c r="L539" s="10"/>
      <c r="M539" s="10"/>
      <c r="N539" s="11" t="str">
        <f t="shared" si="23"/>
        <v/>
      </c>
      <c r="O539" s="49" t="str">
        <f t="shared" si="24"/>
        <v/>
      </c>
      <c r="P539" s="46" t="str">
        <f>IF(A539="","",VLOOKUP(A539,'Account Codes '!$B$4:$D$263,3,FALSE))</f>
        <v/>
      </c>
      <c r="Q539" s="46" t="str">
        <f>IF(F539="","",VLOOKUP(F539,'Class Codes'!$A$4:$B$1221,2,FALSE))</f>
        <v/>
      </c>
    </row>
    <row r="540" spans="1:17" s="50" customFormat="1" x14ac:dyDescent="0.3">
      <c r="A540" s="33"/>
      <c r="B540" s="8" t="str">
        <f>IF(NOT(ISBLANK(A540)),VLOOKUP(A540,'Account Codes '!$B$4:$C$263,2,FALSE),"")</f>
        <v/>
      </c>
      <c r="C540" s="6"/>
      <c r="D540" s="6"/>
      <c r="E540" s="6"/>
      <c r="F540" s="7"/>
      <c r="G540" s="12"/>
      <c r="H540" s="12"/>
      <c r="I540" s="12"/>
      <c r="J540" s="12"/>
      <c r="K540" s="12"/>
      <c r="L540" s="10"/>
      <c r="M540" s="10"/>
      <c r="N540" s="11" t="str">
        <f t="shared" si="23"/>
        <v/>
      </c>
      <c r="O540" s="49" t="str">
        <f t="shared" si="24"/>
        <v/>
      </c>
      <c r="P540" s="46" t="str">
        <f>IF(A540="","",VLOOKUP(A540,'Account Codes '!$B$4:$D$263,3,FALSE))</f>
        <v/>
      </c>
      <c r="Q540" s="46" t="str">
        <f>IF(F540="","",VLOOKUP(F540,'Class Codes'!$A$4:$B$1221,2,FALSE))</f>
        <v/>
      </c>
    </row>
    <row r="541" spans="1:17" s="50" customFormat="1" x14ac:dyDescent="0.3">
      <c r="A541" s="33"/>
      <c r="B541" s="8" t="str">
        <f>IF(NOT(ISBLANK(A541)),VLOOKUP(A541,'Account Codes '!$B$4:$C$263,2,FALSE),"")</f>
        <v/>
      </c>
      <c r="C541" s="6"/>
      <c r="D541" s="6"/>
      <c r="E541" s="6"/>
      <c r="F541" s="7"/>
      <c r="G541" s="12"/>
      <c r="H541" s="12"/>
      <c r="I541" s="12"/>
      <c r="J541" s="12"/>
      <c r="K541" s="12"/>
      <c r="L541" s="10"/>
      <c r="M541" s="10"/>
      <c r="N541" s="11" t="str">
        <f t="shared" si="23"/>
        <v/>
      </c>
      <c r="O541" s="49" t="str">
        <f t="shared" si="24"/>
        <v/>
      </c>
      <c r="P541" s="46" t="str">
        <f>IF(A541="","",VLOOKUP(A541,'Account Codes '!$B$4:$D$263,3,FALSE))</f>
        <v/>
      </c>
      <c r="Q541" s="46" t="str">
        <f>IF(F541="","",VLOOKUP(F541,'Class Codes'!$A$4:$B$1221,2,FALSE))</f>
        <v/>
      </c>
    </row>
    <row r="542" spans="1:17" s="50" customFormat="1" x14ac:dyDescent="0.3">
      <c r="A542" s="33"/>
      <c r="B542" s="8" t="str">
        <f>IF(NOT(ISBLANK(A542)),VLOOKUP(A542,'Account Codes '!$B$4:$C$263,2,FALSE),"")</f>
        <v/>
      </c>
      <c r="C542" s="6"/>
      <c r="D542" s="6"/>
      <c r="E542" s="6"/>
      <c r="F542" s="7"/>
      <c r="G542" s="12"/>
      <c r="H542" s="12"/>
      <c r="I542" s="12"/>
      <c r="J542" s="12"/>
      <c r="K542" s="12"/>
      <c r="L542" s="10"/>
      <c r="M542" s="10"/>
      <c r="N542" s="11" t="str">
        <f t="shared" si="23"/>
        <v/>
      </c>
      <c r="O542" s="49" t="str">
        <f t="shared" si="24"/>
        <v/>
      </c>
      <c r="P542" s="46" t="str">
        <f>IF(A542="","",VLOOKUP(A542,'Account Codes '!$B$4:$D$263,3,FALSE))</f>
        <v/>
      </c>
      <c r="Q542" s="46" t="str">
        <f>IF(F542="","",VLOOKUP(F542,'Class Codes'!$A$4:$B$1221,2,FALSE))</f>
        <v/>
      </c>
    </row>
    <row r="543" spans="1:17" s="50" customFormat="1" x14ac:dyDescent="0.3">
      <c r="A543" s="33"/>
      <c r="B543" s="8" t="str">
        <f>IF(NOT(ISBLANK(A543)),VLOOKUP(A543,'Account Codes '!$B$4:$C$263,2,FALSE),"")</f>
        <v/>
      </c>
      <c r="C543" s="6"/>
      <c r="D543" s="6"/>
      <c r="E543" s="6"/>
      <c r="F543" s="7"/>
      <c r="G543" s="12"/>
      <c r="H543" s="12"/>
      <c r="I543" s="12"/>
      <c r="J543" s="12"/>
      <c r="K543" s="12"/>
      <c r="L543" s="10"/>
      <c r="M543" s="10"/>
      <c r="N543" s="11" t="str">
        <f t="shared" si="23"/>
        <v/>
      </c>
      <c r="O543" s="49" t="str">
        <f t="shared" si="24"/>
        <v/>
      </c>
      <c r="P543" s="46" t="str">
        <f>IF(A543="","",VLOOKUP(A543,'Account Codes '!$B$4:$D$263,3,FALSE))</f>
        <v/>
      </c>
      <c r="Q543" s="46" t="str">
        <f>IF(F543="","",VLOOKUP(F543,'Class Codes'!$A$4:$B$1221,2,FALSE))</f>
        <v/>
      </c>
    </row>
    <row r="544" spans="1:17" s="50" customFormat="1" x14ac:dyDescent="0.3">
      <c r="A544" s="33"/>
      <c r="B544" s="8" t="str">
        <f>IF(NOT(ISBLANK(A544)),VLOOKUP(A544,'Account Codes '!$B$4:$C$263,2,FALSE),"")</f>
        <v/>
      </c>
      <c r="C544" s="6"/>
      <c r="D544" s="6"/>
      <c r="E544" s="6"/>
      <c r="F544" s="7"/>
      <c r="G544" s="12"/>
      <c r="H544" s="12"/>
      <c r="I544" s="12"/>
      <c r="J544" s="12"/>
      <c r="K544" s="12"/>
      <c r="L544" s="10"/>
      <c r="M544" s="10"/>
      <c r="N544" s="11" t="str">
        <f t="shared" si="23"/>
        <v/>
      </c>
      <c r="O544" s="49" t="str">
        <f t="shared" si="24"/>
        <v/>
      </c>
      <c r="P544" s="46" t="str">
        <f>IF(A544="","",VLOOKUP(A544,'Account Codes '!$B$4:$D$263,3,FALSE))</f>
        <v/>
      </c>
      <c r="Q544" s="46" t="str">
        <f>IF(F544="","",VLOOKUP(F544,'Class Codes'!$A$4:$B$1221,2,FALSE))</f>
        <v/>
      </c>
    </row>
    <row r="545" spans="1:17" s="50" customFormat="1" x14ac:dyDescent="0.3">
      <c r="A545" s="33"/>
      <c r="B545" s="8" t="str">
        <f>IF(NOT(ISBLANK(A545)),VLOOKUP(A545,'Account Codes '!$B$4:$C$263,2,FALSE),"")</f>
        <v/>
      </c>
      <c r="C545" s="6"/>
      <c r="D545" s="6"/>
      <c r="E545" s="6"/>
      <c r="F545" s="7"/>
      <c r="G545" s="12"/>
      <c r="H545" s="12"/>
      <c r="I545" s="12"/>
      <c r="J545" s="12"/>
      <c r="K545" s="12"/>
      <c r="L545" s="10"/>
      <c r="M545" s="10"/>
      <c r="N545" s="11" t="str">
        <f t="shared" si="23"/>
        <v/>
      </c>
      <c r="O545" s="49" t="str">
        <f t="shared" si="24"/>
        <v/>
      </c>
      <c r="P545" s="46" t="str">
        <f>IF(A545="","",VLOOKUP(A545,'Account Codes '!$B$4:$D$263,3,FALSE))</f>
        <v/>
      </c>
      <c r="Q545" s="46" t="str">
        <f>IF(F545="","",VLOOKUP(F545,'Class Codes'!$A$4:$B$1221,2,FALSE))</f>
        <v/>
      </c>
    </row>
    <row r="546" spans="1:17" s="50" customFormat="1" x14ac:dyDescent="0.3">
      <c r="A546" s="33"/>
      <c r="B546" s="8" t="str">
        <f>IF(NOT(ISBLANK(A546)),VLOOKUP(A546,'Account Codes '!$B$4:$C$263,2,FALSE),"")</f>
        <v/>
      </c>
      <c r="C546" s="6"/>
      <c r="D546" s="6"/>
      <c r="E546" s="6"/>
      <c r="F546" s="7"/>
      <c r="G546" s="12"/>
      <c r="H546" s="12"/>
      <c r="I546" s="12"/>
      <c r="J546" s="12"/>
      <c r="K546" s="12"/>
      <c r="L546" s="10"/>
      <c r="M546" s="10"/>
      <c r="N546" s="11" t="str">
        <f t="shared" si="23"/>
        <v/>
      </c>
      <c r="O546" s="49" t="str">
        <f t="shared" si="24"/>
        <v/>
      </c>
      <c r="P546" s="46" t="str">
        <f>IF(A546="","",VLOOKUP(A546,'Account Codes '!$B$4:$D$263,3,FALSE))</f>
        <v/>
      </c>
      <c r="Q546" s="46" t="str">
        <f>IF(F546="","",VLOOKUP(F546,'Class Codes'!$A$4:$B$1221,2,FALSE))</f>
        <v/>
      </c>
    </row>
    <row r="547" spans="1:17" s="50" customFormat="1" x14ac:dyDescent="0.3">
      <c r="A547" s="33"/>
      <c r="B547" s="8" t="str">
        <f>IF(NOT(ISBLANK(A547)),VLOOKUP(A547,'Account Codes '!$B$4:$C$263,2,FALSE),"")</f>
        <v/>
      </c>
      <c r="C547" s="6"/>
      <c r="D547" s="6"/>
      <c r="E547" s="6"/>
      <c r="F547" s="7"/>
      <c r="G547" s="12"/>
      <c r="H547" s="12"/>
      <c r="I547" s="12"/>
      <c r="J547" s="12"/>
      <c r="K547" s="12"/>
      <c r="L547" s="10"/>
      <c r="M547" s="10"/>
      <c r="N547" s="11" t="str">
        <f t="shared" si="23"/>
        <v/>
      </c>
      <c r="O547" s="49" t="str">
        <f t="shared" si="24"/>
        <v/>
      </c>
      <c r="P547" s="46" t="str">
        <f>IF(A547="","",VLOOKUP(A547,'Account Codes '!$B$4:$D$263,3,FALSE))</f>
        <v/>
      </c>
      <c r="Q547" s="46" t="str">
        <f>IF(F547="","",VLOOKUP(F547,'Class Codes'!$A$4:$B$1221,2,FALSE))</f>
        <v/>
      </c>
    </row>
    <row r="548" spans="1:17" s="50" customFormat="1" x14ac:dyDescent="0.3">
      <c r="A548" s="33"/>
      <c r="B548" s="8" t="str">
        <f>IF(NOT(ISBLANK(A548)),VLOOKUP(A548,'Account Codes '!$B$4:$C$263,2,FALSE),"")</f>
        <v/>
      </c>
      <c r="C548" s="6"/>
      <c r="D548" s="6"/>
      <c r="E548" s="6"/>
      <c r="F548" s="7"/>
      <c r="G548" s="12"/>
      <c r="H548" s="12"/>
      <c r="I548" s="12"/>
      <c r="J548" s="12"/>
      <c r="K548" s="12"/>
      <c r="L548" s="10"/>
      <c r="M548" s="10"/>
      <c r="N548" s="11" t="str">
        <f t="shared" si="23"/>
        <v/>
      </c>
      <c r="O548" s="49" t="str">
        <f t="shared" si="24"/>
        <v/>
      </c>
      <c r="P548" s="46" t="str">
        <f>IF(A548="","",VLOOKUP(A548,'Account Codes '!$B$4:$D$263,3,FALSE))</f>
        <v/>
      </c>
      <c r="Q548" s="46" t="str">
        <f>IF(F548="","",VLOOKUP(F548,'Class Codes'!$A$4:$B$1221,2,FALSE))</f>
        <v/>
      </c>
    </row>
    <row r="549" spans="1:17" s="50" customFormat="1" x14ac:dyDescent="0.3">
      <c r="A549" s="33"/>
      <c r="B549" s="8" t="str">
        <f>IF(NOT(ISBLANK(A549)),VLOOKUP(A549,'Account Codes '!$B$4:$C$263,2,FALSE),"")</f>
        <v/>
      </c>
      <c r="C549" s="6"/>
      <c r="D549" s="6"/>
      <c r="E549" s="6"/>
      <c r="F549" s="7"/>
      <c r="G549" s="12"/>
      <c r="H549" s="12"/>
      <c r="I549" s="12"/>
      <c r="J549" s="12"/>
      <c r="K549" s="12"/>
      <c r="L549" s="10"/>
      <c r="M549" s="10"/>
      <c r="N549" s="11" t="str">
        <f t="shared" si="23"/>
        <v/>
      </c>
      <c r="O549" s="49" t="str">
        <f t="shared" si="24"/>
        <v/>
      </c>
      <c r="P549" s="46" t="str">
        <f>IF(A549="","",VLOOKUP(A549,'Account Codes '!$B$4:$D$263,3,FALSE))</f>
        <v/>
      </c>
      <c r="Q549" s="46" t="str">
        <f>IF(F549="","",VLOOKUP(F549,'Class Codes'!$A$4:$B$1221,2,FALSE))</f>
        <v/>
      </c>
    </row>
    <row r="550" spans="1:17" s="50" customFormat="1" x14ac:dyDescent="0.3">
      <c r="A550" s="33"/>
      <c r="B550" s="8" t="str">
        <f>IF(NOT(ISBLANK(A550)),VLOOKUP(A550,'Account Codes '!$B$4:$C$263,2,FALSE),"")</f>
        <v/>
      </c>
      <c r="C550" s="6"/>
      <c r="D550" s="6"/>
      <c r="E550" s="6"/>
      <c r="F550" s="7"/>
      <c r="G550" s="12"/>
      <c r="H550" s="12"/>
      <c r="I550" s="12"/>
      <c r="J550" s="12"/>
      <c r="K550" s="12"/>
      <c r="L550" s="10"/>
      <c r="M550" s="10"/>
      <c r="N550" s="11" t="str">
        <f t="shared" si="23"/>
        <v/>
      </c>
      <c r="O550" s="49" t="str">
        <f t="shared" si="24"/>
        <v/>
      </c>
      <c r="P550" s="46" t="str">
        <f>IF(A550="","",VLOOKUP(A550,'Account Codes '!$B$4:$D$263,3,FALSE))</f>
        <v/>
      </c>
      <c r="Q550" s="46" t="str">
        <f>IF(F550="","",VLOOKUP(F550,'Class Codes'!$A$4:$B$1221,2,FALSE))</f>
        <v/>
      </c>
    </row>
    <row r="551" spans="1:17" s="50" customFormat="1" x14ac:dyDescent="0.3">
      <c r="A551" s="33"/>
      <c r="B551" s="8" t="str">
        <f>IF(NOT(ISBLANK(A551)),VLOOKUP(A551,'Account Codes '!$B$4:$C$263,2,FALSE),"")</f>
        <v/>
      </c>
      <c r="C551" s="6"/>
      <c r="D551" s="6"/>
      <c r="E551" s="6"/>
      <c r="F551" s="7"/>
      <c r="G551" s="12"/>
      <c r="H551" s="12"/>
      <c r="I551" s="12"/>
      <c r="J551" s="12"/>
      <c r="K551" s="12"/>
      <c r="L551" s="10"/>
      <c r="M551" s="10"/>
      <c r="N551" s="11" t="str">
        <f t="shared" si="23"/>
        <v/>
      </c>
      <c r="O551" s="49" t="str">
        <f t="shared" si="24"/>
        <v/>
      </c>
      <c r="P551" s="46" t="str">
        <f>IF(A551="","",VLOOKUP(A551,'Account Codes '!$B$4:$D$263,3,FALSE))</f>
        <v/>
      </c>
      <c r="Q551" s="46" t="str">
        <f>IF(F551="","",VLOOKUP(F551,'Class Codes'!$A$4:$B$1221,2,FALSE))</f>
        <v/>
      </c>
    </row>
    <row r="552" spans="1:17" s="50" customFormat="1" x14ac:dyDescent="0.3">
      <c r="A552" s="33"/>
      <c r="B552" s="8" t="str">
        <f>IF(NOT(ISBLANK(A552)),VLOOKUP(A552,'Account Codes '!$B$4:$C$263,2,FALSE),"")</f>
        <v/>
      </c>
      <c r="C552" s="6"/>
      <c r="D552" s="6"/>
      <c r="E552" s="6"/>
      <c r="F552" s="7"/>
      <c r="G552" s="12"/>
      <c r="H552" s="12"/>
      <c r="I552" s="12"/>
      <c r="J552" s="12"/>
      <c r="K552" s="12"/>
      <c r="L552" s="10"/>
      <c r="M552" s="10"/>
      <c r="N552" s="11" t="str">
        <f t="shared" si="23"/>
        <v/>
      </c>
      <c r="O552" s="49" t="str">
        <f t="shared" si="24"/>
        <v/>
      </c>
      <c r="P552" s="46" t="str">
        <f>IF(A552="","",VLOOKUP(A552,'Account Codes '!$B$4:$D$263,3,FALSE))</f>
        <v/>
      </c>
      <c r="Q552" s="46" t="str">
        <f>IF(F552="","",VLOOKUP(F552,'Class Codes'!$A$4:$B$1221,2,FALSE))</f>
        <v/>
      </c>
    </row>
    <row r="553" spans="1:17" s="50" customFormat="1" x14ac:dyDescent="0.3">
      <c r="A553" s="33"/>
      <c r="B553" s="8" t="str">
        <f>IF(NOT(ISBLANK(A553)),VLOOKUP(A553,'Account Codes '!$B$4:$C$263,2,FALSE),"")</f>
        <v/>
      </c>
      <c r="C553" s="6"/>
      <c r="D553" s="6"/>
      <c r="E553" s="6"/>
      <c r="F553" s="7"/>
      <c r="G553" s="12"/>
      <c r="H553" s="12"/>
      <c r="I553" s="12"/>
      <c r="J553" s="12"/>
      <c r="K553" s="12"/>
      <c r="L553" s="10"/>
      <c r="M553" s="10"/>
      <c r="N553" s="11" t="str">
        <f t="shared" si="23"/>
        <v/>
      </c>
      <c r="O553" s="49" t="str">
        <f t="shared" si="24"/>
        <v/>
      </c>
      <c r="P553" s="46" t="str">
        <f>IF(A553="","",VLOOKUP(A553,'Account Codes '!$B$4:$D$263,3,FALSE))</f>
        <v/>
      </c>
      <c r="Q553" s="46" t="str">
        <f>IF(F553="","",VLOOKUP(F553,'Class Codes'!$A$4:$B$1221,2,FALSE))</f>
        <v/>
      </c>
    </row>
    <row r="554" spans="1:17" s="50" customFormat="1" x14ac:dyDescent="0.3">
      <c r="A554" s="33"/>
      <c r="B554" s="8" t="str">
        <f>IF(NOT(ISBLANK(A554)),VLOOKUP(A554,'Account Codes '!$B$4:$C$263,2,FALSE),"")</f>
        <v/>
      </c>
      <c r="C554" s="6"/>
      <c r="D554" s="6"/>
      <c r="E554" s="6"/>
      <c r="F554" s="7"/>
      <c r="G554" s="12"/>
      <c r="H554" s="12"/>
      <c r="I554" s="12"/>
      <c r="J554" s="12"/>
      <c r="K554" s="12"/>
      <c r="L554" s="10"/>
      <c r="M554" s="10"/>
      <c r="N554" s="11" t="str">
        <f t="shared" si="23"/>
        <v/>
      </c>
      <c r="O554" s="49" t="str">
        <f t="shared" si="24"/>
        <v/>
      </c>
      <c r="P554" s="46" t="str">
        <f>IF(A554="","",VLOOKUP(A554,'Account Codes '!$B$4:$D$263,3,FALSE))</f>
        <v/>
      </c>
      <c r="Q554" s="46" t="str">
        <f>IF(F554="","",VLOOKUP(F554,'Class Codes'!$A$4:$B$1221,2,FALSE))</f>
        <v/>
      </c>
    </row>
    <row r="555" spans="1:17" s="50" customFormat="1" x14ac:dyDescent="0.3">
      <c r="A555" s="33"/>
      <c r="B555" s="8" t="str">
        <f>IF(NOT(ISBLANK(A555)),VLOOKUP(A555,'Account Codes '!$B$4:$C$263,2,FALSE),"")</f>
        <v/>
      </c>
      <c r="C555" s="6"/>
      <c r="D555" s="6"/>
      <c r="E555" s="6"/>
      <c r="F555" s="7"/>
      <c r="G555" s="12"/>
      <c r="H555" s="12"/>
      <c r="I555" s="12"/>
      <c r="J555" s="12"/>
      <c r="K555" s="12"/>
      <c r="L555" s="10"/>
      <c r="M555" s="10"/>
      <c r="N555" s="11" t="str">
        <f t="shared" si="23"/>
        <v/>
      </c>
      <c r="O555" s="49" t="str">
        <f t="shared" si="24"/>
        <v/>
      </c>
      <c r="P555" s="46" t="str">
        <f>IF(A555="","",VLOOKUP(A555,'Account Codes '!$B$4:$D$263,3,FALSE))</f>
        <v/>
      </c>
      <c r="Q555" s="46" t="str">
        <f>IF(F555="","",VLOOKUP(F555,'Class Codes'!$A$4:$B$1221,2,FALSE))</f>
        <v/>
      </c>
    </row>
    <row r="556" spans="1:17" s="50" customFormat="1" x14ac:dyDescent="0.3">
      <c r="A556" s="33"/>
      <c r="B556" s="8" t="str">
        <f>IF(NOT(ISBLANK(A556)),VLOOKUP(A556,'Account Codes '!$B$4:$C$263,2,FALSE),"")</f>
        <v/>
      </c>
      <c r="C556" s="6"/>
      <c r="D556" s="6"/>
      <c r="E556" s="6"/>
      <c r="F556" s="7"/>
      <c r="G556" s="12"/>
      <c r="H556" s="12"/>
      <c r="I556" s="12"/>
      <c r="J556" s="12"/>
      <c r="K556" s="12"/>
      <c r="L556" s="10"/>
      <c r="M556" s="10"/>
      <c r="N556" s="11" t="str">
        <f t="shared" si="23"/>
        <v/>
      </c>
      <c r="O556" s="49" t="str">
        <f t="shared" si="24"/>
        <v/>
      </c>
      <c r="P556" s="46" t="str">
        <f>IF(A556="","",VLOOKUP(A556,'Account Codes '!$B$4:$D$263,3,FALSE))</f>
        <v/>
      </c>
      <c r="Q556" s="46" t="str">
        <f>IF(F556="","",VLOOKUP(F556,'Class Codes'!$A$4:$B$1221,2,FALSE))</f>
        <v/>
      </c>
    </row>
    <row r="557" spans="1:17" s="50" customFormat="1" x14ac:dyDescent="0.3">
      <c r="A557" s="33"/>
      <c r="B557" s="8" t="str">
        <f>IF(NOT(ISBLANK(A557)),VLOOKUP(A557,'Account Codes '!$B$4:$C$263,2,FALSE),"")</f>
        <v/>
      </c>
      <c r="C557" s="6"/>
      <c r="D557" s="6"/>
      <c r="E557" s="6"/>
      <c r="F557" s="7"/>
      <c r="G557" s="12"/>
      <c r="H557" s="12"/>
      <c r="I557" s="12"/>
      <c r="J557" s="12"/>
      <c r="K557" s="12"/>
      <c r="L557" s="10"/>
      <c r="M557" s="10"/>
      <c r="N557" s="11" t="str">
        <f t="shared" si="23"/>
        <v/>
      </c>
      <c r="O557" s="49" t="str">
        <f t="shared" si="24"/>
        <v/>
      </c>
      <c r="P557" s="46" t="str">
        <f>IF(A557="","",VLOOKUP(A557,'Account Codes '!$B$4:$D$263,3,FALSE))</f>
        <v/>
      </c>
      <c r="Q557" s="46" t="str">
        <f>IF(F557="","",VLOOKUP(F557,'Class Codes'!$A$4:$B$1221,2,FALSE))</f>
        <v/>
      </c>
    </row>
    <row r="558" spans="1:17" s="50" customFormat="1" x14ac:dyDescent="0.3">
      <c r="A558" s="33"/>
      <c r="B558" s="8" t="str">
        <f>IF(NOT(ISBLANK(A558)),VLOOKUP(A558,'Account Codes '!$B$4:$C$263,2,FALSE),"")</f>
        <v/>
      </c>
      <c r="C558" s="6"/>
      <c r="D558" s="6"/>
      <c r="E558" s="6"/>
      <c r="F558" s="7"/>
      <c r="G558" s="12"/>
      <c r="H558" s="12"/>
      <c r="I558" s="12"/>
      <c r="J558" s="12"/>
      <c r="K558" s="12"/>
      <c r="L558" s="10"/>
      <c r="M558" s="10"/>
      <c r="N558" s="11" t="str">
        <f t="shared" si="23"/>
        <v/>
      </c>
      <c r="O558" s="49" t="str">
        <f t="shared" si="24"/>
        <v/>
      </c>
      <c r="P558" s="46" t="str">
        <f>IF(A558="","",VLOOKUP(A558,'Account Codes '!$B$4:$D$263,3,FALSE))</f>
        <v/>
      </c>
      <c r="Q558" s="46" t="str">
        <f>IF(F558="","",VLOOKUP(F558,'Class Codes'!$A$4:$B$1221,2,FALSE))</f>
        <v/>
      </c>
    </row>
    <row r="559" spans="1:17" s="50" customFormat="1" x14ac:dyDescent="0.3">
      <c r="A559" s="33"/>
      <c r="B559" s="8" t="str">
        <f>IF(NOT(ISBLANK(A559)),VLOOKUP(A559,'Account Codes '!$B$4:$C$263,2,FALSE),"")</f>
        <v/>
      </c>
      <c r="C559" s="6"/>
      <c r="D559" s="6"/>
      <c r="E559" s="6"/>
      <c r="F559" s="7"/>
      <c r="G559" s="12"/>
      <c r="H559" s="12"/>
      <c r="I559" s="12"/>
      <c r="J559" s="12"/>
      <c r="K559" s="12"/>
      <c r="L559" s="10"/>
      <c r="M559" s="10"/>
      <c r="N559" s="11" t="str">
        <f t="shared" si="23"/>
        <v/>
      </c>
      <c r="O559" s="49" t="str">
        <f t="shared" si="24"/>
        <v/>
      </c>
      <c r="P559" s="46" t="str">
        <f>IF(A559="","",VLOOKUP(A559,'Account Codes '!$B$4:$D$263,3,FALSE))</f>
        <v/>
      </c>
      <c r="Q559" s="46" t="str">
        <f>IF(F559="","",VLOOKUP(F559,'Class Codes'!$A$4:$B$1221,2,FALSE))</f>
        <v/>
      </c>
    </row>
    <row r="560" spans="1:17" s="50" customFormat="1" x14ac:dyDescent="0.3">
      <c r="A560" s="33"/>
      <c r="B560" s="8" t="str">
        <f>IF(NOT(ISBLANK(A560)),VLOOKUP(A560,'Account Codes '!$B$4:$C$263,2,FALSE),"")</f>
        <v/>
      </c>
      <c r="C560" s="6"/>
      <c r="D560" s="6"/>
      <c r="E560" s="6"/>
      <c r="F560" s="7"/>
      <c r="G560" s="12"/>
      <c r="H560" s="12"/>
      <c r="I560" s="12"/>
      <c r="J560" s="12"/>
      <c r="K560" s="12"/>
      <c r="L560" s="10"/>
      <c r="M560" s="10"/>
      <c r="N560" s="11" t="str">
        <f t="shared" si="23"/>
        <v/>
      </c>
      <c r="O560" s="49" t="str">
        <f t="shared" si="24"/>
        <v/>
      </c>
      <c r="P560" s="46" t="str">
        <f>IF(A560="","",VLOOKUP(A560,'Account Codes '!$B$4:$D$263,3,FALSE))</f>
        <v/>
      </c>
      <c r="Q560" s="46" t="str">
        <f>IF(F560="","",VLOOKUP(F560,'Class Codes'!$A$4:$B$1221,2,FALSE))</f>
        <v/>
      </c>
    </row>
    <row r="561" spans="1:17" s="50" customFormat="1" x14ac:dyDescent="0.3">
      <c r="A561" s="33"/>
      <c r="B561" s="8" t="str">
        <f>IF(NOT(ISBLANK(A561)),VLOOKUP(A561,'Account Codes '!$B$4:$C$263,2,FALSE),"")</f>
        <v/>
      </c>
      <c r="C561" s="6"/>
      <c r="D561" s="6"/>
      <c r="E561" s="6"/>
      <c r="F561" s="7"/>
      <c r="G561" s="12"/>
      <c r="H561" s="12"/>
      <c r="I561" s="12"/>
      <c r="J561" s="12"/>
      <c r="K561" s="12"/>
      <c r="L561" s="10"/>
      <c r="M561" s="10"/>
      <c r="N561" s="11" t="str">
        <f t="shared" si="23"/>
        <v/>
      </c>
      <c r="O561" s="49" t="str">
        <f t="shared" si="24"/>
        <v/>
      </c>
      <c r="P561" s="46" t="str">
        <f>IF(A561="","",VLOOKUP(A561,'Account Codes '!$B$4:$D$263,3,FALSE))</f>
        <v/>
      </c>
      <c r="Q561" s="46" t="str">
        <f>IF(F561="","",VLOOKUP(F561,'Class Codes'!$A$4:$B$1221,2,FALSE))</f>
        <v/>
      </c>
    </row>
    <row r="562" spans="1:17" s="50" customFormat="1" x14ac:dyDescent="0.3">
      <c r="A562" s="33"/>
      <c r="B562" s="8" t="str">
        <f>IF(NOT(ISBLANK(A562)),VLOOKUP(A562,'Account Codes '!$B$4:$C$263,2,FALSE),"")</f>
        <v/>
      </c>
      <c r="C562" s="6"/>
      <c r="D562" s="6"/>
      <c r="E562" s="6"/>
      <c r="F562" s="7"/>
      <c r="G562" s="12"/>
      <c r="H562" s="12"/>
      <c r="I562" s="12"/>
      <c r="J562" s="12"/>
      <c r="K562" s="12"/>
      <c r="L562" s="10"/>
      <c r="M562" s="10"/>
      <c r="N562" s="11" t="str">
        <f t="shared" si="23"/>
        <v/>
      </c>
      <c r="O562" s="49" t="str">
        <f t="shared" si="24"/>
        <v/>
      </c>
      <c r="P562" s="46" t="str">
        <f>IF(A562="","",VLOOKUP(A562,'Account Codes '!$B$4:$D$263,3,FALSE))</f>
        <v/>
      </c>
      <c r="Q562" s="46" t="str">
        <f>IF(F562="","",VLOOKUP(F562,'Class Codes'!$A$4:$B$1221,2,FALSE))</f>
        <v/>
      </c>
    </row>
    <row r="563" spans="1:17" s="50" customFormat="1" x14ac:dyDescent="0.3">
      <c r="A563" s="33"/>
      <c r="B563" s="8" t="str">
        <f>IF(NOT(ISBLANK(A563)),VLOOKUP(A563,'Account Codes '!$B$4:$C$263,2,FALSE),"")</f>
        <v/>
      </c>
      <c r="C563" s="6"/>
      <c r="D563" s="6"/>
      <c r="E563" s="6"/>
      <c r="F563" s="7"/>
      <c r="G563" s="12"/>
      <c r="H563" s="12"/>
      <c r="I563" s="12"/>
      <c r="J563" s="12"/>
      <c r="K563" s="12"/>
      <c r="L563" s="10"/>
      <c r="M563" s="10"/>
      <c r="N563" s="11" t="str">
        <f t="shared" si="23"/>
        <v/>
      </c>
      <c r="O563" s="49" t="str">
        <f t="shared" si="24"/>
        <v/>
      </c>
      <c r="P563" s="46" t="str">
        <f>IF(A563="","",VLOOKUP(A563,'Account Codes '!$B$4:$D$263,3,FALSE))</f>
        <v/>
      </c>
      <c r="Q563" s="46" t="str">
        <f>IF(F563="","",VLOOKUP(F563,'Class Codes'!$A$4:$B$1221,2,FALSE))</f>
        <v/>
      </c>
    </row>
    <row r="564" spans="1:17" s="50" customFormat="1" x14ac:dyDescent="0.3">
      <c r="A564" s="33"/>
      <c r="B564" s="8" t="str">
        <f>IF(NOT(ISBLANK(A564)),VLOOKUP(A564,'Account Codes '!$B$4:$C$263,2,FALSE),"")</f>
        <v/>
      </c>
      <c r="C564" s="6"/>
      <c r="D564" s="6"/>
      <c r="E564" s="6"/>
      <c r="F564" s="7"/>
      <c r="G564" s="12"/>
      <c r="H564" s="12"/>
      <c r="I564" s="12"/>
      <c r="J564" s="12"/>
      <c r="K564" s="12"/>
      <c r="L564" s="10"/>
      <c r="M564" s="10"/>
      <c r="N564" s="11" t="str">
        <f t="shared" si="23"/>
        <v/>
      </c>
      <c r="O564" s="49" t="str">
        <f t="shared" si="24"/>
        <v/>
      </c>
      <c r="P564" s="46" t="str">
        <f>IF(A564="","",VLOOKUP(A564,'Account Codes '!$B$4:$D$263,3,FALSE))</f>
        <v/>
      </c>
      <c r="Q564" s="46" t="str">
        <f>IF(F564="","",VLOOKUP(F564,'Class Codes'!$A$4:$B$1221,2,FALSE))</f>
        <v/>
      </c>
    </row>
    <row r="565" spans="1:17" s="50" customFormat="1" x14ac:dyDescent="0.3">
      <c r="A565" s="33"/>
      <c r="B565" s="8" t="str">
        <f>IF(NOT(ISBLANK(A565)),VLOOKUP(A565,'Account Codes '!$B$4:$C$263,2,FALSE),"")</f>
        <v/>
      </c>
      <c r="C565" s="6"/>
      <c r="D565" s="6"/>
      <c r="E565" s="6"/>
      <c r="F565" s="7"/>
      <c r="G565" s="12"/>
      <c r="H565" s="12"/>
      <c r="I565" s="12"/>
      <c r="J565" s="12"/>
      <c r="K565" s="12"/>
      <c r="L565" s="10"/>
      <c r="M565" s="10"/>
      <c r="N565" s="11" t="str">
        <f t="shared" si="23"/>
        <v/>
      </c>
      <c r="O565" s="49" t="str">
        <f t="shared" si="24"/>
        <v/>
      </c>
      <c r="P565" s="46" t="str">
        <f>IF(A565="","",VLOOKUP(A565,'Account Codes '!$B$4:$D$263,3,FALSE))</f>
        <v/>
      </c>
      <c r="Q565" s="46" t="str">
        <f>IF(F565="","",VLOOKUP(F565,'Class Codes'!$A$4:$B$1221,2,FALSE))</f>
        <v/>
      </c>
    </row>
    <row r="566" spans="1:17" s="50" customFormat="1" x14ac:dyDescent="0.3">
      <c r="A566" s="33"/>
      <c r="B566" s="8" t="str">
        <f>IF(NOT(ISBLANK(A566)),VLOOKUP(A566,'Account Codes '!$B$4:$C$263,2,FALSE),"")</f>
        <v/>
      </c>
      <c r="C566" s="6"/>
      <c r="D566" s="6"/>
      <c r="E566" s="6"/>
      <c r="F566" s="7"/>
      <c r="G566" s="12"/>
      <c r="H566" s="12"/>
      <c r="I566" s="12"/>
      <c r="J566" s="12"/>
      <c r="K566" s="12"/>
      <c r="L566" s="10"/>
      <c r="M566" s="10"/>
      <c r="N566" s="11" t="str">
        <f t="shared" si="23"/>
        <v/>
      </c>
      <c r="O566" s="49" t="str">
        <f t="shared" si="24"/>
        <v/>
      </c>
      <c r="P566" s="46" t="str">
        <f>IF(A566="","",VLOOKUP(A566,'Account Codes '!$B$4:$D$263,3,FALSE))</f>
        <v/>
      </c>
      <c r="Q566" s="46" t="str">
        <f>IF(F566="","",VLOOKUP(F566,'Class Codes'!$A$4:$B$1221,2,FALSE))</f>
        <v/>
      </c>
    </row>
    <row r="567" spans="1:17" s="50" customFormat="1" x14ac:dyDescent="0.3">
      <c r="A567" s="33"/>
      <c r="B567" s="8" t="str">
        <f>IF(NOT(ISBLANK(A567)),VLOOKUP(A567,'Account Codes '!$B$4:$C$263,2,FALSE),"")</f>
        <v/>
      </c>
      <c r="C567" s="6"/>
      <c r="D567" s="6"/>
      <c r="E567" s="6"/>
      <c r="F567" s="7"/>
      <c r="G567" s="12"/>
      <c r="H567" s="12"/>
      <c r="I567" s="12"/>
      <c r="J567" s="12"/>
      <c r="K567" s="12"/>
      <c r="L567" s="10"/>
      <c r="M567" s="10"/>
      <c r="N567" s="11" t="str">
        <f t="shared" si="23"/>
        <v/>
      </c>
      <c r="O567" s="49" t="str">
        <f t="shared" si="24"/>
        <v/>
      </c>
      <c r="P567" s="46" t="str">
        <f>IF(A567="","",VLOOKUP(A567,'Account Codes '!$B$4:$D$263,3,FALSE))</f>
        <v/>
      </c>
      <c r="Q567" s="46" t="str">
        <f>IF(F567="","",VLOOKUP(F567,'Class Codes'!$A$4:$B$1221,2,FALSE))</f>
        <v/>
      </c>
    </row>
    <row r="568" spans="1:17" s="50" customFormat="1" x14ac:dyDescent="0.3">
      <c r="A568" s="33"/>
      <c r="B568" s="8" t="str">
        <f>IF(NOT(ISBLANK(A568)),VLOOKUP(A568,'Account Codes '!$B$4:$C$263,2,FALSE),"")</f>
        <v/>
      </c>
      <c r="C568" s="6"/>
      <c r="D568" s="6"/>
      <c r="E568" s="6"/>
      <c r="F568" s="7"/>
      <c r="G568" s="12"/>
      <c r="H568" s="12"/>
      <c r="I568" s="12"/>
      <c r="J568" s="12"/>
      <c r="K568" s="12"/>
      <c r="L568" s="10"/>
      <c r="M568" s="10"/>
      <c r="N568" s="11" t="str">
        <f t="shared" si="23"/>
        <v/>
      </c>
      <c r="O568" s="49" t="str">
        <f t="shared" si="24"/>
        <v/>
      </c>
      <c r="P568" s="46" t="str">
        <f>IF(A568="","",VLOOKUP(A568,'Account Codes '!$B$4:$D$263,3,FALSE))</f>
        <v/>
      </c>
      <c r="Q568" s="46" t="str">
        <f>IF(F568="","",VLOOKUP(F568,'Class Codes'!$A$4:$B$1221,2,FALSE))</f>
        <v/>
      </c>
    </row>
    <row r="569" spans="1:17" s="50" customFormat="1" x14ac:dyDescent="0.3">
      <c r="A569" s="33"/>
      <c r="B569" s="8" t="str">
        <f>IF(NOT(ISBLANK(A569)),VLOOKUP(A569,'Account Codes '!$B$4:$C$263,2,FALSE),"")</f>
        <v/>
      </c>
      <c r="C569" s="6"/>
      <c r="D569" s="6"/>
      <c r="E569" s="6"/>
      <c r="F569" s="7"/>
      <c r="G569" s="12"/>
      <c r="H569" s="12"/>
      <c r="I569" s="12"/>
      <c r="J569" s="12"/>
      <c r="K569" s="12"/>
      <c r="L569" s="10"/>
      <c r="M569" s="10"/>
      <c r="N569" s="11" t="str">
        <f t="shared" si="23"/>
        <v/>
      </c>
      <c r="O569" s="49" t="str">
        <f t="shared" si="24"/>
        <v/>
      </c>
      <c r="P569" s="46" t="str">
        <f>IF(A569="","",VLOOKUP(A569,'Account Codes '!$B$4:$D$263,3,FALSE))</f>
        <v/>
      </c>
      <c r="Q569" s="46" t="str">
        <f>IF(F569="","",VLOOKUP(F569,'Class Codes'!$A$4:$B$1221,2,FALSE))</f>
        <v/>
      </c>
    </row>
    <row r="570" spans="1:17" s="50" customFormat="1" x14ac:dyDescent="0.3">
      <c r="A570" s="33"/>
      <c r="B570" s="8" t="str">
        <f>IF(NOT(ISBLANK(A570)),VLOOKUP(A570,'Account Codes '!$B$4:$C$263,2,FALSE),"")</f>
        <v/>
      </c>
      <c r="C570" s="6"/>
      <c r="D570" s="6"/>
      <c r="E570" s="6"/>
      <c r="F570" s="7"/>
      <c r="G570" s="12"/>
      <c r="H570" s="12"/>
      <c r="I570" s="12"/>
      <c r="J570" s="12"/>
      <c r="K570" s="12"/>
      <c r="L570" s="10"/>
      <c r="M570" s="10"/>
      <c r="N570" s="11" t="str">
        <f t="shared" si="23"/>
        <v/>
      </c>
      <c r="O570" s="49" t="str">
        <f t="shared" si="24"/>
        <v/>
      </c>
      <c r="P570" s="46" t="str">
        <f>IF(A570="","",VLOOKUP(A570,'Account Codes '!$B$4:$D$263,3,FALSE))</f>
        <v/>
      </c>
      <c r="Q570" s="46" t="str">
        <f>IF(F570="","",VLOOKUP(F570,'Class Codes'!$A$4:$B$1221,2,FALSE))</f>
        <v/>
      </c>
    </row>
    <row r="571" spans="1:17" s="50" customFormat="1" x14ac:dyDescent="0.3">
      <c r="A571" s="33"/>
      <c r="B571" s="8" t="str">
        <f>IF(NOT(ISBLANK(A571)),VLOOKUP(A571,'Account Codes '!$B$4:$C$263,2,FALSE),"")</f>
        <v/>
      </c>
      <c r="C571" s="6"/>
      <c r="D571" s="6"/>
      <c r="E571" s="6"/>
      <c r="F571" s="7"/>
      <c r="G571" s="12"/>
      <c r="H571" s="12"/>
      <c r="I571" s="12"/>
      <c r="J571" s="12"/>
      <c r="K571" s="12"/>
      <c r="L571" s="10"/>
      <c r="M571" s="10"/>
      <c r="N571" s="11" t="str">
        <f t="shared" si="23"/>
        <v/>
      </c>
      <c r="O571" s="49" t="str">
        <f t="shared" si="24"/>
        <v/>
      </c>
      <c r="P571" s="46" t="str">
        <f>IF(A571="","",VLOOKUP(A571,'Account Codes '!$B$4:$D$263,3,FALSE))</f>
        <v/>
      </c>
      <c r="Q571" s="46" t="str">
        <f>IF(F571="","",VLOOKUP(F571,'Class Codes'!$A$4:$B$1221,2,FALSE))</f>
        <v/>
      </c>
    </row>
    <row r="572" spans="1:17" s="50" customFormat="1" x14ac:dyDescent="0.3">
      <c r="A572" s="33"/>
      <c r="B572" s="8" t="str">
        <f>IF(NOT(ISBLANK(A572)),VLOOKUP(A572,'Account Codes '!$B$4:$C$263,2,FALSE),"")</f>
        <v/>
      </c>
      <c r="C572" s="6"/>
      <c r="D572" s="6"/>
      <c r="E572" s="6"/>
      <c r="F572" s="7"/>
      <c r="G572" s="12"/>
      <c r="H572" s="12"/>
      <c r="I572" s="12"/>
      <c r="J572" s="12"/>
      <c r="K572" s="12"/>
      <c r="L572" s="10"/>
      <c r="M572" s="10"/>
      <c r="N572" s="11" t="str">
        <f t="shared" si="23"/>
        <v/>
      </c>
      <c r="O572" s="49" t="str">
        <f t="shared" si="24"/>
        <v/>
      </c>
      <c r="P572" s="46" t="str">
        <f>IF(A572="","",VLOOKUP(A572,'Account Codes '!$B$4:$D$263,3,FALSE))</f>
        <v/>
      </c>
      <c r="Q572" s="46" t="str">
        <f>IF(F572="","",VLOOKUP(F572,'Class Codes'!$A$4:$B$1221,2,FALSE))</f>
        <v/>
      </c>
    </row>
    <row r="573" spans="1:17" s="50" customFormat="1" x14ac:dyDescent="0.3">
      <c r="A573" s="33"/>
      <c r="B573" s="8" t="str">
        <f>IF(NOT(ISBLANK(A573)),VLOOKUP(A573,'Account Codes '!$B$4:$C$263,2,FALSE),"")</f>
        <v/>
      </c>
      <c r="C573" s="6"/>
      <c r="D573" s="6"/>
      <c r="E573" s="6"/>
      <c r="F573" s="7"/>
      <c r="G573" s="12"/>
      <c r="H573" s="12"/>
      <c r="I573" s="12"/>
      <c r="J573" s="12"/>
      <c r="K573" s="12"/>
      <c r="L573" s="10"/>
      <c r="M573" s="10"/>
      <c r="N573" s="11" t="str">
        <f t="shared" si="23"/>
        <v/>
      </c>
      <c r="O573" s="49" t="str">
        <f t="shared" si="24"/>
        <v/>
      </c>
      <c r="P573" s="46" t="str">
        <f>IF(A573="","",VLOOKUP(A573,'Account Codes '!$B$4:$D$263,3,FALSE))</f>
        <v/>
      </c>
      <c r="Q573" s="46" t="str">
        <f>IF(F573="","",VLOOKUP(F573,'Class Codes'!$A$4:$B$1221,2,FALSE))</f>
        <v/>
      </c>
    </row>
    <row r="574" spans="1:17" s="50" customFormat="1" x14ac:dyDescent="0.3">
      <c r="A574" s="33"/>
      <c r="B574" s="8" t="str">
        <f>IF(NOT(ISBLANK(A574)),VLOOKUP(A574,'Account Codes '!$B$4:$C$263,2,FALSE),"")</f>
        <v/>
      </c>
      <c r="C574" s="6"/>
      <c r="D574" s="6"/>
      <c r="E574" s="6"/>
      <c r="F574" s="7"/>
      <c r="G574" s="12"/>
      <c r="H574" s="12"/>
      <c r="I574" s="12"/>
      <c r="J574" s="12"/>
      <c r="K574" s="12"/>
      <c r="L574" s="10"/>
      <c r="M574" s="10"/>
      <c r="N574" s="11" t="str">
        <f t="shared" si="23"/>
        <v/>
      </c>
      <c r="O574" s="49" t="str">
        <f t="shared" si="24"/>
        <v/>
      </c>
      <c r="P574" s="46" t="str">
        <f>IF(A574="","",VLOOKUP(A574,'Account Codes '!$B$4:$D$263,3,FALSE))</f>
        <v/>
      </c>
      <c r="Q574" s="46" t="str">
        <f>IF(F574="","",VLOOKUP(F574,'Class Codes'!$A$4:$B$1221,2,FALSE))</f>
        <v/>
      </c>
    </row>
    <row r="575" spans="1:17" s="50" customFormat="1" x14ac:dyDescent="0.3">
      <c r="A575" s="33"/>
      <c r="B575" s="8" t="str">
        <f>IF(NOT(ISBLANK(A575)),VLOOKUP(A575,'Account Codes '!$B$4:$C$263,2,FALSE),"")</f>
        <v/>
      </c>
      <c r="C575" s="6"/>
      <c r="D575" s="6"/>
      <c r="E575" s="6"/>
      <c r="F575" s="7"/>
      <c r="G575" s="12"/>
      <c r="H575" s="12"/>
      <c r="I575" s="12"/>
      <c r="J575" s="12"/>
      <c r="K575" s="12"/>
      <c r="L575" s="10"/>
      <c r="M575" s="10"/>
      <c r="N575" s="11" t="str">
        <f t="shared" si="23"/>
        <v/>
      </c>
      <c r="O575" s="49" t="str">
        <f t="shared" si="24"/>
        <v/>
      </c>
      <c r="P575" s="46" t="str">
        <f>IF(A575="","",VLOOKUP(A575,'Account Codes '!$B$4:$D$263,3,FALSE))</f>
        <v/>
      </c>
      <c r="Q575" s="46" t="str">
        <f>IF(F575="","",VLOOKUP(F575,'Class Codes'!$A$4:$B$1221,2,FALSE))</f>
        <v/>
      </c>
    </row>
    <row r="576" spans="1:17" s="50" customFormat="1" x14ac:dyDescent="0.3">
      <c r="A576" s="33"/>
      <c r="B576" s="8" t="str">
        <f>IF(NOT(ISBLANK(A576)),VLOOKUP(A576,'Account Codes '!$B$4:$C$263,2,FALSE),"")</f>
        <v/>
      </c>
      <c r="C576" s="6"/>
      <c r="D576" s="6"/>
      <c r="E576" s="6"/>
      <c r="F576" s="7"/>
      <c r="G576" s="12"/>
      <c r="H576" s="12"/>
      <c r="I576" s="12"/>
      <c r="J576" s="12"/>
      <c r="K576" s="12"/>
      <c r="L576" s="10"/>
      <c r="M576" s="10"/>
      <c r="N576" s="11" t="str">
        <f t="shared" ref="N576:N639" si="25">IF(NOT(ISBLANK(L576)),L576*M576,"")</f>
        <v/>
      </c>
      <c r="O576" s="49" t="str">
        <f t="shared" si="24"/>
        <v/>
      </c>
      <c r="P576" s="46" t="str">
        <f>IF(A576="","",VLOOKUP(A576,'Account Codes '!$B$4:$D$263,3,FALSE))</f>
        <v/>
      </c>
      <c r="Q576" s="46" t="str">
        <f>IF(F576="","",VLOOKUP(F576,'Class Codes'!$A$4:$B$1221,2,FALSE))</f>
        <v/>
      </c>
    </row>
    <row r="577" spans="1:17" s="50" customFormat="1" x14ac:dyDescent="0.3">
      <c r="A577" s="33"/>
      <c r="B577" s="8" t="str">
        <f>IF(NOT(ISBLANK(A577)),VLOOKUP(A577,'Account Codes '!$B$4:$C$263,2,FALSE),"")</f>
        <v/>
      </c>
      <c r="C577" s="6"/>
      <c r="D577" s="6"/>
      <c r="E577" s="6"/>
      <c r="F577" s="7"/>
      <c r="G577" s="12"/>
      <c r="H577" s="12"/>
      <c r="I577" s="12"/>
      <c r="J577" s="12"/>
      <c r="K577" s="12"/>
      <c r="L577" s="10"/>
      <c r="M577" s="10"/>
      <c r="N577" s="11" t="str">
        <f t="shared" si="25"/>
        <v/>
      </c>
      <c r="O577" s="49" t="str">
        <f t="shared" si="24"/>
        <v/>
      </c>
      <c r="P577" s="46" t="str">
        <f>IF(A577="","",VLOOKUP(A577,'Account Codes '!$B$4:$D$263,3,FALSE))</f>
        <v/>
      </c>
      <c r="Q577" s="46" t="str">
        <f>IF(F577="","",VLOOKUP(F577,'Class Codes'!$A$4:$B$1221,2,FALSE))</f>
        <v/>
      </c>
    </row>
    <row r="578" spans="1:17" s="50" customFormat="1" x14ac:dyDescent="0.3">
      <c r="A578" s="33"/>
      <c r="B578" s="8" t="str">
        <f>IF(NOT(ISBLANK(A578)),VLOOKUP(A578,'Account Codes '!$B$4:$C$263,2,FALSE),"")</f>
        <v/>
      </c>
      <c r="C578" s="6"/>
      <c r="D578" s="6"/>
      <c r="E578" s="6"/>
      <c r="F578" s="7"/>
      <c r="G578" s="12"/>
      <c r="H578" s="12"/>
      <c r="I578" s="12"/>
      <c r="J578" s="12"/>
      <c r="K578" s="12"/>
      <c r="L578" s="10"/>
      <c r="M578" s="10"/>
      <c r="N578" s="11" t="str">
        <f t="shared" si="25"/>
        <v/>
      </c>
      <c r="O578" s="49" t="str">
        <f t="shared" si="24"/>
        <v/>
      </c>
      <c r="P578" s="46" t="str">
        <f>IF(A578="","",VLOOKUP(A578,'Account Codes '!$B$4:$D$263,3,FALSE))</f>
        <v/>
      </c>
      <c r="Q578" s="46" t="str">
        <f>IF(F578="","",VLOOKUP(F578,'Class Codes'!$A$4:$B$1221,2,FALSE))</f>
        <v/>
      </c>
    </row>
    <row r="579" spans="1:17" s="50" customFormat="1" x14ac:dyDescent="0.3">
      <c r="A579" s="33"/>
      <c r="B579" s="8" t="str">
        <f>IF(NOT(ISBLANK(A579)),VLOOKUP(A579,'Account Codes '!$B$4:$C$263,2,FALSE),"")</f>
        <v/>
      </c>
      <c r="C579" s="6"/>
      <c r="D579" s="6"/>
      <c r="E579" s="6"/>
      <c r="F579" s="7"/>
      <c r="G579" s="12"/>
      <c r="H579" s="12"/>
      <c r="I579" s="12"/>
      <c r="J579" s="12"/>
      <c r="K579" s="12"/>
      <c r="L579" s="10"/>
      <c r="M579" s="10"/>
      <c r="N579" s="11" t="str">
        <f t="shared" si="25"/>
        <v/>
      </c>
      <c r="O579" s="49" t="str">
        <f t="shared" si="24"/>
        <v/>
      </c>
      <c r="P579" s="46" t="str">
        <f>IF(A579="","",VLOOKUP(A579,'Account Codes '!$B$4:$D$263,3,FALSE))</f>
        <v/>
      </c>
      <c r="Q579" s="46" t="str">
        <f>IF(F579="","",VLOOKUP(F579,'Class Codes'!$A$4:$B$1221,2,FALSE))</f>
        <v/>
      </c>
    </row>
    <row r="580" spans="1:17" s="50" customFormat="1" x14ac:dyDescent="0.3">
      <c r="A580" s="33"/>
      <c r="B580" s="8" t="str">
        <f>IF(NOT(ISBLANK(A580)),VLOOKUP(A580,'Account Codes '!$B$4:$C$263,2,FALSE),"")</f>
        <v/>
      </c>
      <c r="C580" s="6"/>
      <c r="D580" s="6"/>
      <c r="E580" s="6"/>
      <c r="F580" s="7"/>
      <c r="G580" s="12"/>
      <c r="H580" s="12"/>
      <c r="I580" s="12"/>
      <c r="J580" s="12"/>
      <c r="K580" s="12"/>
      <c r="L580" s="10"/>
      <c r="M580" s="10"/>
      <c r="N580" s="11" t="str">
        <f t="shared" si="25"/>
        <v/>
      </c>
      <c r="O580" s="49" t="str">
        <f t="shared" si="24"/>
        <v/>
      </c>
      <c r="P580" s="46" t="str">
        <f>IF(A580="","",VLOOKUP(A580,'Account Codes '!$B$4:$D$263,3,FALSE))</f>
        <v/>
      </c>
      <c r="Q580" s="46" t="str">
        <f>IF(F580="","",VLOOKUP(F580,'Class Codes'!$A$4:$B$1221,2,FALSE))</f>
        <v/>
      </c>
    </row>
    <row r="581" spans="1:17" s="50" customFormat="1" x14ac:dyDescent="0.3">
      <c r="A581" s="33"/>
      <c r="B581" s="8" t="str">
        <f>IF(NOT(ISBLANK(A581)),VLOOKUP(A581,'Account Codes '!$B$4:$C$263,2,FALSE),"")</f>
        <v/>
      </c>
      <c r="C581" s="6"/>
      <c r="D581" s="6"/>
      <c r="E581" s="6"/>
      <c r="F581" s="7"/>
      <c r="G581" s="12"/>
      <c r="H581" s="12"/>
      <c r="I581" s="12"/>
      <c r="J581" s="12"/>
      <c r="K581" s="12"/>
      <c r="L581" s="10"/>
      <c r="M581" s="10"/>
      <c r="N581" s="11" t="str">
        <f t="shared" si="25"/>
        <v/>
      </c>
      <c r="O581" s="49" t="str">
        <f t="shared" si="24"/>
        <v/>
      </c>
      <c r="P581" s="46" t="str">
        <f>IF(A581="","",VLOOKUP(A581,'Account Codes '!$B$4:$D$263,3,FALSE))</f>
        <v/>
      </c>
      <c r="Q581" s="46" t="str">
        <f>IF(F581="","",VLOOKUP(F581,'Class Codes'!$A$4:$B$1221,2,FALSE))</f>
        <v/>
      </c>
    </row>
    <row r="582" spans="1:17" s="50" customFormat="1" x14ac:dyDescent="0.3">
      <c r="A582" s="33"/>
      <c r="B582" s="8" t="str">
        <f>IF(NOT(ISBLANK(A582)),VLOOKUP(A582,'Account Codes '!$B$4:$C$263,2,FALSE),"")</f>
        <v/>
      </c>
      <c r="C582" s="6"/>
      <c r="D582" s="6"/>
      <c r="E582" s="6"/>
      <c r="F582" s="7"/>
      <c r="G582" s="12"/>
      <c r="H582" s="12"/>
      <c r="I582" s="12"/>
      <c r="J582" s="12"/>
      <c r="K582" s="12"/>
      <c r="L582" s="10"/>
      <c r="M582" s="10"/>
      <c r="N582" s="11" t="str">
        <f t="shared" si="25"/>
        <v/>
      </c>
      <c r="O582" s="49" t="str">
        <f t="shared" si="24"/>
        <v/>
      </c>
      <c r="P582" s="46" t="str">
        <f>IF(A582="","",VLOOKUP(A582,'Account Codes '!$B$4:$D$263,3,FALSE))</f>
        <v/>
      </c>
      <c r="Q582" s="46" t="str">
        <f>IF(F582="","",VLOOKUP(F582,'Class Codes'!$A$4:$B$1221,2,FALSE))</f>
        <v/>
      </c>
    </row>
    <row r="583" spans="1:17" s="50" customFormat="1" x14ac:dyDescent="0.3">
      <c r="A583" s="33"/>
      <c r="B583" s="8" t="str">
        <f>IF(NOT(ISBLANK(A583)),VLOOKUP(A583,'Account Codes '!$B$4:$C$263,2,FALSE),"")</f>
        <v/>
      </c>
      <c r="C583" s="6"/>
      <c r="D583" s="6"/>
      <c r="E583" s="6"/>
      <c r="F583" s="7"/>
      <c r="G583" s="12"/>
      <c r="H583" s="12"/>
      <c r="I583" s="12"/>
      <c r="J583" s="12"/>
      <c r="K583" s="12"/>
      <c r="L583" s="10"/>
      <c r="M583" s="10"/>
      <c r="N583" s="11" t="str">
        <f t="shared" si="25"/>
        <v/>
      </c>
      <c r="O583" s="49" t="str">
        <f t="shared" si="24"/>
        <v/>
      </c>
      <c r="P583" s="46" t="str">
        <f>IF(A583="","",VLOOKUP(A583,'Account Codes '!$B$4:$D$263,3,FALSE))</f>
        <v/>
      </c>
      <c r="Q583" s="46" t="str">
        <f>IF(F583="","",VLOOKUP(F583,'Class Codes'!$A$4:$B$1221,2,FALSE))</f>
        <v/>
      </c>
    </row>
    <row r="584" spans="1:17" s="50" customFormat="1" x14ac:dyDescent="0.3">
      <c r="A584" s="33"/>
      <c r="B584" s="8" t="str">
        <f>IF(NOT(ISBLANK(A584)),VLOOKUP(A584,'Account Codes '!$B$4:$C$263,2,FALSE),"")</f>
        <v/>
      </c>
      <c r="C584" s="6"/>
      <c r="D584" s="6"/>
      <c r="E584" s="6"/>
      <c r="F584" s="7"/>
      <c r="G584" s="12"/>
      <c r="H584" s="12"/>
      <c r="I584" s="12"/>
      <c r="J584" s="12"/>
      <c r="K584" s="12"/>
      <c r="L584" s="10"/>
      <c r="M584" s="10"/>
      <c r="N584" s="11" t="str">
        <f t="shared" si="25"/>
        <v/>
      </c>
      <c r="O584" s="49" t="str">
        <f t="shared" si="24"/>
        <v/>
      </c>
      <c r="P584" s="46" t="str">
        <f>IF(A584="","",VLOOKUP(A584,'Account Codes '!$B$4:$D$263,3,FALSE))</f>
        <v/>
      </c>
      <c r="Q584" s="46" t="str">
        <f>IF(F584="","",VLOOKUP(F584,'Class Codes'!$A$4:$B$1221,2,FALSE))</f>
        <v/>
      </c>
    </row>
    <row r="585" spans="1:17" s="50" customFormat="1" x14ac:dyDescent="0.3">
      <c r="A585" s="33"/>
      <c r="B585" s="8" t="str">
        <f>IF(NOT(ISBLANK(A585)),VLOOKUP(A585,'Account Codes '!$B$4:$C$263,2,FALSE),"")</f>
        <v/>
      </c>
      <c r="C585" s="6"/>
      <c r="D585" s="6"/>
      <c r="E585" s="6"/>
      <c r="F585" s="7"/>
      <c r="G585" s="12"/>
      <c r="H585" s="12"/>
      <c r="I585" s="12"/>
      <c r="J585" s="12"/>
      <c r="K585" s="12"/>
      <c r="L585" s="10"/>
      <c r="M585" s="10"/>
      <c r="N585" s="11" t="str">
        <f t="shared" si="25"/>
        <v/>
      </c>
      <c r="O585" s="49" t="str">
        <f t="shared" si="24"/>
        <v/>
      </c>
      <c r="P585" s="46" t="str">
        <f>IF(A585="","",VLOOKUP(A585,'Account Codes '!$B$4:$D$263,3,FALSE))</f>
        <v/>
      </c>
      <c r="Q585" s="46" t="str">
        <f>IF(F585="","",VLOOKUP(F585,'Class Codes'!$A$4:$B$1221,2,FALSE))</f>
        <v/>
      </c>
    </row>
    <row r="586" spans="1:17" s="50" customFormat="1" x14ac:dyDescent="0.3">
      <c r="A586" s="33"/>
      <c r="B586" s="8" t="str">
        <f>IF(NOT(ISBLANK(A586)),VLOOKUP(A586,'Account Codes '!$B$4:$C$263,2,FALSE),"")</f>
        <v/>
      </c>
      <c r="C586" s="6"/>
      <c r="D586" s="6"/>
      <c r="E586" s="6"/>
      <c r="F586" s="7"/>
      <c r="G586" s="12"/>
      <c r="H586" s="12"/>
      <c r="I586" s="12"/>
      <c r="J586" s="12"/>
      <c r="K586" s="12"/>
      <c r="L586" s="10"/>
      <c r="M586" s="10"/>
      <c r="N586" s="11" t="str">
        <f t="shared" si="25"/>
        <v/>
      </c>
      <c r="O586" s="49" t="str">
        <f t="shared" si="24"/>
        <v/>
      </c>
      <c r="P586" s="46" t="str">
        <f>IF(A586="","",VLOOKUP(A586,'Account Codes '!$B$4:$D$263,3,FALSE))</f>
        <v/>
      </c>
      <c r="Q586" s="46" t="str">
        <f>IF(F586="","",VLOOKUP(F586,'Class Codes'!$A$4:$B$1221,2,FALSE))</f>
        <v/>
      </c>
    </row>
    <row r="587" spans="1:17" s="50" customFormat="1" x14ac:dyDescent="0.3">
      <c r="A587" s="33"/>
      <c r="B587" s="8" t="str">
        <f>IF(NOT(ISBLANK(A587)),VLOOKUP(A587,'Account Codes '!$B$4:$C$263,2,FALSE),"")</f>
        <v/>
      </c>
      <c r="C587" s="6"/>
      <c r="D587" s="6"/>
      <c r="E587" s="6"/>
      <c r="F587" s="7"/>
      <c r="G587" s="12"/>
      <c r="H587" s="12"/>
      <c r="I587" s="12"/>
      <c r="J587" s="12"/>
      <c r="K587" s="12"/>
      <c r="L587" s="10"/>
      <c r="M587" s="10"/>
      <c r="N587" s="11" t="str">
        <f t="shared" si="25"/>
        <v/>
      </c>
      <c r="O587" s="49" t="str">
        <f t="shared" si="24"/>
        <v/>
      </c>
      <c r="P587" s="46" t="str">
        <f>IF(A587="","",VLOOKUP(A587,'Account Codes '!$B$4:$D$263,3,FALSE))</f>
        <v/>
      </c>
      <c r="Q587" s="46" t="str">
        <f>IF(F587="","",VLOOKUP(F587,'Class Codes'!$A$4:$B$1221,2,FALSE))</f>
        <v/>
      </c>
    </row>
    <row r="588" spans="1:17" s="50" customFormat="1" x14ac:dyDescent="0.3">
      <c r="A588" s="33"/>
      <c r="B588" s="8" t="str">
        <f>IF(NOT(ISBLANK(A588)),VLOOKUP(A588,'Account Codes '!$B$4:$C$263,2,FALSE),"")</f>
        <v/>
      </c>
      <c r="C588" s="6"/>
      <c r="D588" s="6"/>
      <c r="E588" s="6"/>
      <c r="F588" s="7"/>
      <c r="G588" s="12"/>
      <c r="H588" s="12"/>
      <c r="I588" s="12"/>
      <c r="J588" s="12"/>
      <c r="K588" s="12"/>
      <c r="L588" s="10"/>
      <c r="M588" s="10"/>
      <c r="N588" s="11" t="str">
        <f t="shared" si="25"/>
        <v/>
      </c>
      <c r="O588" s="49" t="str">
        <f t="shared" si="24"/>
        <v/>
      </c>
      <c r="P588" s="46" t="str">
        <f>IF(A588="","",VLOOKUP(A588,'Account Codes '!$B$4:$D$263,3,FALSE))</f>
        <v/>
      </c>
      <c r="Q588" s="46" t="str">
        <f>IF(F588="","",VLOOKUP(F588,'Class Codes'!$A$4:$B$1221,2,FALSE))</f>
        <v/>
      </c>
    </row>
    <row r="589" spans="1:17" s="50" customFormat="1" x14ac:dyDescent="0.3">
      <c r="A589" s="33"/>
      <c r="B589" s="8" t="str">
        <f>IF(NOT(ISBLANK(A589)),VLOOKUP(A589,'Account Codes '!$B$4:$C$263,2,FALSE),"")</f>
        <v/>
      </c>
      <c r="C589" s="6"/>
      <c r="D589" s="6"/>
      <c r="E589" s="6"/>
      <c r="F589" s="7"/>
      <c r="G589" s="12"/>
      <c r="H589" s="12"/>
      <c r="I589" s="12"/>
      <c r="J589" s="12"/>
      <c r="K589" s="12"/>
      <c r="L589" s="10"/>
      <c r="M589" s="10"/>
      <c r="N589" s="11" t="str">
        <f t="shared" si="25"/>
        <v/>
      </c>
      <c r="O589" s="49" t="str">
        <f t="shared" si="24"/>
        <v/>
      </c>
      <c r="P589" s="46" t="str">
        <f>IF(A589="","",VLOOKUP(A589,'Account Codes '!$B$4:$D$263,3,FALSE))</f>
        <v/>
      </c>
      <c r="Q589" s="46" t="str">
        <f>IF(F589="","",VLOOKUP(F589,'Class Codes'!$A$4:$B$1221,2,FALSE))</f>
        <v/>
      </c>
    </row>
    <row r="590" spans="1:17" s="50" customFormat="1" x14ac:dyDescent="0.3">
      <c r="A590" s="33"/>
      <c r="B590" s="8" t="str">
        <f>IF(NOT(ISBLANK(A590)),VLOOKUP(A590,'Account Codes '!$B$4:$C$263,2,FALSE),"")</f>
        <v/>
      </c>
      <c r="C590" s="6"/>
      <c r="D590" s="6"/>
      <c r="E590" s="6"/>
      <c r="F590" s="7"/>
      <c r="G590" s="12"/>
      <c r="H590" s="12"/>
      <c r="I590" s="12"/>
      <c r="J590" s="12"/>
      <c r="K590" s="12"/>
      <c r="L590" s="10"/>
      <c r="M590" s="10"/>
      <c r="N590" s="11" t="str">
        <f t="shared" si="25"/>
        <v/>
      </c>
      <c r="O590" s="49" t="str">
        <f t="shared" ref="O590:O653" si="26">IF(A590="","",IF(LEFT(A590,1)="5","Revenue","Expense"))</f>
        <v/>
      </c>
      <c r="P590" s="46" t="str">
        <f>IF(A590="","",VLOOKUP(A590,'Account Codes '!$B$4:$D$263,3,FALSE))</f>
        <v/>
      </c>
      <c r="Q590" s="46" t="str">
        <f>IF(F590="","",VLOOKUP(F590,'Class Codes'!$A$4:$B$1221,2,FALSE))</f>
        <v/>
      </c>
    </row>
    <row r="591" spans="1:17" s="50" customFormat="1" x14ac:dyDescent="0.3">
      <c r="A591" s="33"/>
      <c r="B591" s="8" t="str">
        <f>IF(NOT(ISBLANK(A591)),VLOOKUP(A591,'Account Codes '!$B$4:$C$263,2,FALSE),"")</f>
        <v/>
      </c>
      <c r="C591" s="6"/>
      <c r="D591" s="6"/>
      <c r="E591" s="6"/>
      <c r="F591" s="7"/>
      <c r="G591" s="12"/>
      <c r="H591" s="12"/>
      <c r="I591" s="12"/>
      <c r="J591" s="12"/>
      <c r="K591" s="12"/>
      <c r="L591" s="10"/>
      <c r="M591" s="10"/>
      <c r="N591" s="11" t="str">
        <f t="shared" si="25"/>
        <v/>
      </c>
      <c r="O591" s="49" t="str">
        <f t="shared" si="26"/>
        <v/>
      </c>
      <c r="P591" s="46" t="str">
        <f>IF(A591="","",VLOOKUP(A591,'Account Codes '!$B$4:$D$263,3,FALSE))</f>
        <v/>
      </c>
      <c r="Q591" s="46" t="str">
        <f>IF(F591="","",VLOOKUP(F591,'Class Codes'!$A$4:$B$1221,2,FALSE))</f>
        <v/>
      </c>
    </row>
    <row r="592" spans="1:17" s="50" customFormat="1" x14ac:dyDescent="0.3">
      <c r="A592" s="33"/>
      <c r="B592" s="8" t="str">
        <f>IF(NOT(ISBLANK(A592)),VLOOKUP(A592,'Account Codes '!$B$4:$C$263,2,FALSE),"")</f>
        <v/>
      </c>
      <c r="C592" s="6"/>
      <c r="D592" s="6"/>
      <c r="E592" s="6"/>
      <c r="F592" s="7"/>
      <c r="G592" s="12"/>
      <c r="H592" s="12"/>
      <c r="I592" s="12"/>
      <c r="J592" s="12"/>
      <c r="K592" s="12"/>
      <c r="L592" s="10"/>
      <c r="M592" s="10"/>
      <c r="N592" s="11" t="str">
        <f t="shared" si="25"/>
        <v/>
      </c>
      <c r="O592" s="49" t="str">
        <f t="shared" si="26"/>
        <v/>
      </c>
      <c r="P592" s="46" t="str">
        <f>IF(A592="","",VLOOKUP(A592,'Account Codes '!$B$4:$D$263,3,FALSE))</f>
        <v/>
      </c>
      <c r="Q592" s="46" t="str">
        <f>IF(F592="","",VLOOKUP(F592,'Class Codes'!$A$4:$B$1221,2,FALSE))</f>
        <v/>
      </c>
    </row>
    <row r="593" spans="1:17" s="50" customFormat="1" x14ac:dyDescent="0.3">
      <c r="A593" s="33"/>
      <c r="B593" s="8" t="str">
        <f>IF(NOT(ISBLANK(A593)),VLOOKUP(A593,'Account Codes '!$B$4:$C$263,2,FALSE),"")</f>
        <v/>
      </c>
      <c r="C593" s="6"/>
      <c r="D593" s="6"/>
      <c r="E593" s="6"/>
      <c r="F593" s="7"/>
      <c r="G593" s="12"/>
      <c r="H593" s="12"/>
      <c r="I593" s="12"/>
      <c r="J593" s="12"/>
      <c r="K593" s="12"/>
      <c r="L593" s="10"/>
      <c r="M593" s="10"/>
      <c r="N593" s="11" t="str">
        <f t="shared" si="25"/>
        <v/>
      </c>
      <c r="O593" s="49" t="str">
        <f t="shared" si="26"/>
        <v/>
      </c>
      <c r="P593" s="46" t="str">
        <f>IF(A593="","",VLOOKUP(A593,'Account Codes '!$B$4:$D$263,3,FALSE))</f>
        <v/>
      </c>
      <c r="Q593" s="46" t="str">
        <f>IF(F593="","",VLOOKUP(F593,'Class Codes'!$A$4:$B$1221,2,FALSE))</f>
        <v/>
      </c>
    </row>
    <row r="594" spans="1:17" s="50" customFormat="1" x14ac:dyDescent="0.3">
      <c r="A594" s="33"/>
      <c r="B594" s="8" t="str">
        <f>IF(NOT(ISBLANK(A594)),VLOOKUP(A594,'Account Codes '!$B$4:$C$263,2,FALSE),"")</f>
        <v/>
      </c>
      <c r="C594" s="6"/>
      <c r="D594" s="6"/>
      <c r="E594" s="6"/>
      <c r="F594" s="7"/>
      <c r="G594" s="12"/>
      <c r="H594" s="12"/>
      <c r="I594" s="12"/>
      <c r="J594" s="12"/>
      <c r="K594" s="12"/>
      <c r="L594" s="10"/>
      <c r="M594" s="10"/>
      <c r="N594" s="11" t="str">
        <f t="shared" si="25"/>
        <v/>
      </c>
      <c r="O594" s="49" t="str">
        <f t="shared" si="26"/>
        <v/>
      </c>
      <c r="P594" s="46" t="str">
        <f>IF(A594="","",VLOOKUP(A594,'Account Codes '!$B$4:$D$263,3,FALSE))</f>
        <v/>
      </c>
      <c r="Q594" s="46" t="str">
        <f>IF(F594="","",VLOOKUP(F594,'Class Codes'!$A$4:$B$1221,2,FALSE))</f>
        <v/>
      </c>
    </row>
    <row r="595" spans="1:17" s="50" customFormat="1" x14ac:dyDescent="0.3">
      <c r="A595" s="33"/>
      <c r="B595" s="8" t="str">
        <f>IF(NOT(ISBLANK(A595)),VLOOKUP(A595,'Account Codes '!$B$4:$C$263,2,FALSE),"")</f>
        <v/>
      </c>
      <c r="C595" s="6"/>
      <c r="D595" s="6"/>
      <c r="E595" s="6"/>
      <c r="F595" s="7"/>
      <c r="G595" s="12"/>
      <c r="H595" s="12"/>
      <c r="I595" s="12"/>
      <c r="J595" s="12"/>
      <c r="K595" s="12"/>
      <c r="L595" s="10"/>
      <c r="M595" s="10"/>
      <c r="N595" s="11" t="str">
        <f t="shared" si="25"/>
        <v/>
      </c>
      <c r="O595" s="49" t="str">
        <f t="shared" si="26"/>
        <v/>
      </c>
      <c r="P595" s="46" t="str">
        <f>IF(A595="","",VLOOKUP(A595,'Account Codes '!$B$4:$D$263,3,FALSE))</f>
        <v/>
      </c>
      <c r="Q595" s="46" t="str">
        <f>IF(F595="","",VLOOKUP(F595,'Class Codes'!$A$4:$B$1221,2,FALSE))</f>
        <v/>
      </c>
    </row>
    <row r="596" spans="1:17" s="50" customFormat="1" x14ac:dyDescent="0.3">
      <c r="A596" s="33"/>
      <c r="B596" s="8" t="str">
        <f>IF(NOT(ISBLANK(A596)),VLOOKUP(A596,'Account Codes '!$B$4:$C$263,2,FALSE),"")</f>
        <v/>
      </c>
      <c r="C596" s="6"/>
      <c r="D596" s="6"/>
      <c r="E596" s="6"/>
      <c r="F596" s="7"/>
      <c r="G596" s="12"/>
      <c r="H596" s="12"/>
      <c r="I596" s="12"/>
      <c r="J596" s="12"/>
      <c r="K596" s="12"/>
      <c r="L596" s="10"/>
      <c r="M596" s="10"/>
      <c r="N596" s="11" t="str">
        <f t="shared" si="25"/>
        <v/>
      </c>
      <c r="O596" s="49" t="str">
        <f t="shared" si="26"/>
        <v/>
      </c>
      <c r="P596" s="46" t="str">
        <f>IF(A596="","",VLOOKUP(A596,'Account Codes '!$B$4:$D$263,3,FALSE))</f>
        <v/>
      </c>
      <c r="Q596" s="46" t="str">
        <f>IF(F596="","",VLOOKUP(F596,'Class Codes'!$A$4:$B$1221,2,FALSE))</f>
        <v/>
      </c>
    </row>
    <row r="597" spans="1:17" s="50" customFormat="1" x14ac:dyDescent="0.3">
      <c r="A597" s="33"/>
      <c r="B597" s="8" t="str">
        <f>IF(NOT(ISBLANK(A597)),VLOOKUP(A597,'Account Codes '!$B$4:$C$263,2,FALSE),"")</f>
        <v/>
      </c>
      <c r="C597" s="6"/>
      <c r="D597" s="6"/>
      <c r="E597" s="6"/>
      <c r="F597" s="7"/>
      <c r="G597" s="12"/>
      <c r="H597" s="12"/>
      <c r="I597" s="12"/>
      <c r="J597" s="12"/>
      <c r="K597" s="12"/>
      <c r="L597" s="10"/>
      <c r="M597" s="10"/>
      <c r="N597" s="11" t="str">
        <f t="shared" si="25"/>
        <v/>
      </c>
      <c r="O597" s="49" t="str">
        <f t="shared" si="26"/>
        <v/>
      </c>
      <c r="P597" s="46" t="str">
        <f>IF(A597="","",VLOOKUP(A597,'Account Codes '!$B$4:$D$263,3,FALSE))</f>
        <v/>
      </c>
      <c r="Q597" s="46" t="str">
        <f>IF(F597="","",VLOOKUP(F597,'Class Codes'!$A$4:$B$1221,2,FALSE))</f>
        <v/>
      </c>
    </row>
    <row r="598" spans="1:17" s="50" customFormat="1" x14ac:dyDescent="0.3">
      <c r="A598" s="33"/>
      <c r="B598" s="8" t="str">
        <f>IF(NOT(ISBLANK(A598)),VLOOKUP(A598,'Account Codes '!$B$4:$C$263,2,FALSE),"")</f>
        <v/>
      </c>
      <c r="C598" s="6"/>
      <c r="D598" s="6"/>
      <c r="E598" s="6"/>
      <c r="F598" s="7"/>
      <c r="G598" s="12"/>
      <c r="H598" s="12"/>
      <c r="I598" s="12"/>
      <c r="J598" s="12"/>
      <c r="K598" s="12"/>
      <c r="L598" s="10"/>
      <c r="M598" s="10"/>
      <c r="N598" s="11" t="str">
        <f t="shared" si="25"/>
        <v/>
      </c>
      <c r="O598" s="49" t="str">
        <f t="shared" si="26"/>
        <v/>
      </c>
      <c r="P598" s="46" t="str">
        <f>IF(A598="","",VLOOKUP(A598,'Account Codes '!$B$4:$D$263,3,FALSE))</f>
        <v/>
      </c>
      <c r="Q598" s="46" t="str">
        <f>IF(F598="","",VLOOKUP(F598,'Class Codes'!$A$4:$B$1221,2,FALSE))</f>
        <v/>
      </c>
    </row>
    <row r="599" spans="1:17" s="50" customFormat="1" x14ac:dyDescent="0.3">
      <c r="A599" s="33"/>
      <c r="B599" s="8" t="str">
        <f>IF(NOT(ISBLANK(A599)),VLOOKUP(A599,'Account Codes '!$B$4:$C$263,2,FALSE),"")</f>
        <v/>
      </c>
      <c r="C599" s="6"/>
      <c r="D599" s="6"/>
      <c r="E599" s="6"/>
      <c r="F599" s="7"/>
      <c r="G599" s="12"/>
      <c r="H599" s="12"/>
      <c r="I599" s="12"/>
      <c r="J599" s="12"/>
      <c r="K599" s="12"/>
      <c r="L599" s="10"/>
      <c r="M599" s="10"/>
      <c r="N599" s="11" t="str">
        <f t="shared" si="25"/>
        <v/>
      </c>
      <c r="O599" s="49" t="str">
        <f t="shared" si="26"/>
        <v/>
      </c>
      <c r="P599" s="46" t="str">
        <f>IF(A599="","",VLOOKUP(A599,'Account Codes '!$B$4:$D$263,3,FALSE))</f>
        <v/>
      </c>
      <c r="Q599" s="46" t="str">
        <f>IF(F599="","",VLOOKUP(F599,'Class Codes'!$A$4:$B$1221,2,FALSE))</f>
        <v/>
      </c>
    </row>
    <row r="600" spans="1:17" s="50" customFormat="1" x14ac:dyDescent="0.3">
      <c r="A600" s="33"/>
      <c r="B600" s="8" t="str">
        <f>IF(NOT(ISBLANK(A600)),VLOOKUP(A600,'Account Codes '!$B$4:$C$263,2,FALSE),"")</f>
        <v/>
      </c>
      <c r="C600" s="6"/>
      <c r="D600" s="6"/>
      <c r="E600" s="6"/>
      <c r="F600" s="7"/>
      <c r="G600" s="12"/>
      <c r="H600" s="12"/>
      <c r="I600" s="12"/>
      <c r="J600" s="12"/>
      <c r="K600" s="12"/>
      <c r="L600" s="10"/>
      <c r="M600" s="10"/>
      <c r="N600" s="11" t="str">
        <f t="shared" si="25"/>
        <v/>
      </c>
      <c r="O600" s="49" t="str">
        <f t="shared" si="26"/>
        <v/>
      </c>
      <c r="P600" s="46" t="str">
        <f>IF(A600="","",VLOOKUP(A600,'Account Codes '!$B$4:$D$263,3,FALSE))</f>
        <v/>
      </c>
      <c r="Q600" s="46" t="str">
        <f>IF(F600="","",VLOOKUP(F600,'Class Codes'!$A$4:$B$1221,2,FALSE))</f>
        <v/>
      </c>
    </row>
    <row r="601" spans="1:17" s="50" customFormat="1" x14ac:dyDescent="0.3">
      <c r="A601" s="33"/>
      <c r="B601" s="8" t="str">
        <f>IF(NOT(ISBLANK(A601)),VLOOKUP(A601,'Account Codes '!$B$4:$C$263,2,FALSE),"")</f>
        <v/>
      </c>
      <c r="C601" s="6"/>
      <c r="D601" s="6"/>
      <c r="E601" s="6"/>
      <c r="F601" s="7"/>
      <c r="G601" s="12"/>
      <c r="H601" s="12"/>
      <c r="I601" s="12"/>
      <c r="J601" s="12"/>
      <c r="K601" s="12"/>
      <c r="L601" s="10"/>
      <c r="M601" s="10"/>
      <c r="N601" s="11" t="str">
        <f t="shared" si="25"/>
        <v/>
      </c>
      <c r="O601" s="49" t="str">
        <f t="shared" si="26"/>
        <v/>
      </c>
      <c r="P601" s="46" t="str">
        <f>IF(A601="","",VLOOKUP(A601,'Account Codes '!$B$4:$D$263,3,FALSE))</f>
        <v/>
      </c>
      <c r="Q601" s="46" t="str">
        <f>IF(F601="","",VLOOKUP(F601,'Class Codes'!$A$4:$B$1221,2,FALSE))</f>
        <v/>
      </c>
    </row>
    <row r="602" spans="1:17" s="50" customFormat="1" x14ac:dyDescent="0.3">
      <c r="A602" s="33"/>
      <c r="B602" s="8" t="str">
        <f>IF(NOT(ISBLANK(A602)),VLOOKUP(A602,'Account Codes '!$B$4:$C$263,2,FALSE),"")</f>
        <v/>
      </c>
      <c r="C602" s="6"/>
      <c r="D602" s="6"/>
      <c r="E602" s="6"/>
      <c r="F602" s="7"/>
      <c r="G602" s="12"/>
      <c r="H602" s="12"/>
      <c r="I602" s="12"/>
      <c r="J602" s="12"/>
      <c r="K602" s="12"/>
      <c r="L602" s="10"/>
      <c r="M602" s="10"/>
      <c r="N602" s="11" t="str">
        <f t="shared" si="25"/>
        <v/>
      </c>
      <c r="O602" s="49" t="str">
        <f t="shared" si="26"/>
        <v/>
      </c>
      <c r="P602" s="46" t="str">
        <f>IF(A602="","",VLOOKUP(A602,'Account Codes '!$B$4:$D$263,3,FALSE))</f>
        <v/>
      </c>
      <c r="Q602" s="46" t="str">
        <f>IF(F602="","",VLOOKUP(F602,'Class Codes'!$A$4:$B$1221,2,FALSE))</f>
        <v/>
      </c>
    </row>
    <row r="603" spans="1:17" s="50" customFormat="1" x14ac:dyDescent="0.3">
      <c r="A603" s="33"/>
      <c r="B603" s="8" t="str">
        <f>IF(NOT(ISBLANK(A603)),VLOOKUP(A603,'Account Codes '!$B$4:$C$263,2,FALSE),"")</f>
        <v/>
      </c>
      <c r="C603" s="6"/>
      <c r="D603" s="6"/>
      <c r="E603" s="6"/>
      <c r="F603" s="7"/>
      <c r="G603" s="12"/>
      <c r="H603" s="12"/>
      <c r="I603" s="12"/>
      <c r="J603" s="12"/>
      <c r="K603" s="12"/>
      <c r="L603" s="10"/>
      <c r="M603" s="10"/>
      <c r="N603" s="11" t="str">
        <f t="shared" si="25"/>
        <v/>
      </c>
      <c r="O603" s="49" t="str">
        <f t="shared" si="26"/>
        <v/>
      </c>
      <c r="P603" s="46" t="str">
        <f>IF(A603="","",VLOOKUP(A603,'Account Codes '!$B$4:$D$263,3,FALSE))</f>
        <v/>
      </c>
      <c r="Q603" s="46" t="str">
        <f>IF(F603="","",VLOOKUP(F603,'Class Codes'!$A$4:$B$1221,2,FALSE))</f>
        <v/>
      </c>
    </row>
    <row r="604" spans="1:17" s="50" customFormat="1" x14ac:dyDescent="0.3">
      <c r="A604" s="33"/>
      <c r="B604" s="8" t="str">
        <f>IF(NOT(ISBLANK(A604)),VLOOKUP(A604,'Account Codes '!$B$4:$C$263,2,FALSE),"")</f>
        <v/>
      </c>
      <c r="C604" s="6"/>
      <c r="D604" s="6"/>
      <c r="E604" s="6"/>
      <c r="F604" s="7"/>
      <c r="G604" s="12"/>
      <c r="H604" s="12"/>
      <c r="I604" s="12"/>
      <c r="J604" s="12"/>
      <c r="K604" s="12"/>
      <c r="L604" s="10"/>
      <c r="M604" s="10"/>
      <c r="N604" s="11" t="str">
        <f t="shared" si="25"/>
        <v/>
      </c>
      <c r="O604" s="49" t="str">
        <f t="shared" si="26"/>
        <v/>
      </c>
      <c r="P604" s="46" t="str">
        <f>IF(A604="","",VLOOKUP(A604,'Account Codes '!$B$4:$D$263,3,FALSE))</f>
        <v/>
      </c>
      <c r="Q604" s="46" t="str">
        <f>IF(F604="","",VLOOKUP(F604,'Class Codes'!$A$4:$B$1221,2,FALSE))</f>
        <v/>
      </c>
    </row>
    <row r="605" spans="1:17" s="50" customFormat="1" x14ac:dyDescent="0.3">
      <c r="A605" s="33"/>
      <c r="B605" s="8" t="str">
        <f>IF(NOT(ISBLANK(A605)),VLOOKUP(A605,'Account Codes '!$B$4:$C$263,2,FALSE),"")</f>
        <v/>
      </c>
      <c r="C605" s="6"/>
      <c r="D605" s="6"/>
      <c r="E605" s="6"/>
      <c r="F605" s="7"/>
      <c r="G605" s="12"/>
      <c r="H605" s="12"/>
      <c r="I605" s="12"/>
      <c r="J605" s="12"/>
      <c r="K605" s="12"/>
      <c r="L605" s="10"/>
      <c r="M605" s="10"/>
      <c r="N605" s="11" t="str">
        <f t="shared" si="25"/>
        <v/>
      </c>
      <c r="O605" s="49" t="str">
        <f t="shared" si="26"/>
        <v/>
      </c>
      <c r="P605" s="46" t="str">
        <f>IF(A605="","",VLOOKUP(A605,'Account Codes '!$B$4:$D$263,3,FALSE))</f>
        <v/>
      </c>
      <c r="Q605" s="46" t="str">
        <f>IF(F605="","",VLOOKUP(F605,'Class Codes'!$A$4:$B$1221,2,FALSE))</f>
        <v/>
      </c>
    </row>
    <row r="606" spans="1:17" s="50" customFormat="1" x14ac:dyDescent="0.3">
      <c r="A606" s="33"/>
      <c r="B606" s="8" t="str">
        <f>IF(NOT(ISBLANK(A606)),VLOOKUP(A606,'Account Codes '!$B$4:$C$263,2,FALSE),"")</f>
        <v/>
      </c>
      <c r="C606" s="6"/>
      <c r="D606" s="6"/>
      <c r="E606" s="6"/>
      <c r="F606" s="7"/>
      <c r="G606" s="12"/>
      <c r="H606" s="12"/>
      <c r="I606" s="12"/>
      <c r="J606" s="12"/>
      <c r="K606" s="12"/>
      <c r="L606" s="10"/>
      <c r="M606" s="10"/>
      <c r="N606" s="11" t="str">
        <f t="shared" si="25"/>
        <v/>
      </c>
      <c r="O606" s="49" t="str">
        <f t="shared" si="26"/>
        <v/>
      </c>
      <c r="P606" s="46" t="str">
        <f>IF(A606="","",VLOOKUP(A606,'Account Codes '!$B$4:$D$263,3,FALSE))</f>
        <v/>
      </c>
      <c r="Q606" s="46" t="str">
        <f>IF(F606="","",VLOOKUP(F606,'Class Codes'!$A$4:$B$1221,2,FALSE))</f>
        <v/>
      </c>
    </row>
    <row r="607" spans="1:17" s="50" customFormat="1" x14ac:dyDescent="0.3">
      <c r="A607" s="33"/>
      <c r="B607" s="8" t="str">
        <f>IF(NOT(ISBLANK(A607)),VLOOKUP(A607,'Account Codes '!$B$4:$C$263,2,FALSE),"")</f>
        <v/>
      </c>
      <c r="C607" s="6"/>
      <c r="D607" s="6"/>
      <c r="E607" s="6"/>
      <c r="F607" s="7"/>
      <c r="G607" s="12"/>
      <c r="H607" s="12"/>
      <c r="I607" s="12"/>
      <c r="J607" s="12"/>
      <c r="K607" s="12"/>
      <c r="L607" s="10"/>
      <c r="M607" s="10"/>
      <c r="N607" s="11" t="str">
        <f t="shared" si="25"/>
        <v/>
      </c>
      <c r="O607" s="49" t="str">
        <f t="shared" si="26"/>
        <v/>
      </c>
      <c r="P607" s="46" t="str">
        <f>IF(A607="","",VLOOKUP(A607,'Account Codes '!$B$4:$D$263,3,FALSE))</f>
        <v/>
      </c>
      <c r="Q607" s="46" t="str">
        <f>IF(F607="","",VLOOKUP(F607,'Class Codes'!$A$4:$B$1221,2,FALSE))</f>
        <v/>
      </c>
    </row>
    <row r="608" spans="1:17" s="50" customFormat="1" x14ac:dyDescent="0.3">
      <c r="A608" s="33"/>
      <c r="B608" s="8" t="str">
        <f>IF(NOT(ISBLANK(A608)),VLOOKUP(A608,'Account Codes '!$B$4:$C$263,2,FALSE),"")</f>
        <v/>
      </c>
      <c r="C608" s="6"/>
      <c r="D608" s="6"/>
      <c r="E608" s="6"/>
      <c r="F608" s="7"/>
      <c r="G608" s="12"/>
      <c r="H608" s="12"/>
      <c r="I608" s="12"/>
      <c r="J608" s="12"/>
      <c r="K608" s="12"/>
      <c r="L608" s="10"/>
      <c r="M608" s="10"/>
      <c r="N608" s="11" t="str">
        <f t="shared" si="25"/>
        <v/>
      </c>
      <c r="O608" s="49" t="str">
        <f t="shared" si="26"/>
        <v/>
      </c>
      <c r="P608" s="46" t="str">
        <f>IF(A608="","",VLOOKUP(A608,'Account Codes '!$B$4:$D$263,3,FALSE))</f>
        <v/>
      </c>
      <c r="Q608" s="46" t="str">
        <f>IF(F608="","",VLOOKUP(F608,'Class Codes'!$A$4:$B$1221,2,FALSE))</f>
        <v/>
      </c>
    </row>
    <row r="609" spans="1:17" s="50" customFormat="1" x14ac:dyDescent="0.3">
      <c r="A609" s="33"/>
      <c r="B609" s="8" t="str">
        <f>IF(NOT(ISBLANK(A609)),VLOOKUP(A609,'Account Codes '!$B$4:$C$263,2,FALSE),"")</f>
        <v/>
      </c>
      <c r="C609" s="6"/>
      <c r="D609" s="6"/>
      <c r="E609" s="6"/>
      <c r="F609" s="7"/>
      <c r="G609" s="12"/>
      <c r="H609" s="12"/>
      <c r="I609" s="12"/>
      <c r="J609" s="12"/>
      <c r="K609" s="12"/>
      <c r="L609" s="10"/>
      <c r="M609" s="10"/>
      <c r="N609" s="11" t="str">
        <f t="shared" si="25"/>
        <v/>
      </c>
      <c r="O609" s="49" t="str">
        <f t="shared" si="26"/>
        <v/>
      </c>
      <c r="P609" s="46" t="str">
        <f>IF(A609="","",VLOOKUP(A609,'Account Codes '!$B$4:$D$263,3,FALSE))</f>
        <v/>
      </c>
      <c r="Q609" s="46" t="str">
        <f>IF(F609="","",VLOOKUP(F609,'Class Codes'!$A$4:$B$1221,2,FALSE))</f>
        <v/>
      </c>
    </row>
    <row r="610" spans="1:17" s="50" customFormat="1" x14ac:dyDescent="0.3">
      <c r="A610" s="33"/>
      <c r="B610" s="8" t="str">
        <f>IF(NOT(ISBLANK(A610)),VLOOKUP(A610,'Account Codes '!$B$4:$C$263,2,FALSE),"")</f>
        <v/>
      </c>
      <c r="C610" s="6"/>
      <c r="D610" s="6"/>
      <c r="E610" s="6"/>
      <c r="F610" s="7"/>
      <c r="G610" s="12"/>
      <c r="H610" s="12"/>
      <c r="I610" s="12"/>
      <c r="J610" s="12"/>
      <c r="K610" s="12"/>
      <c r="L610" s="10"/>
      <c r="M610" s="10"/>
      <c r="N610" s="11" t="str">
        <f t="shared" si="25"/>
        <v/>
      </c>
      <c r="O610" s="49" t="str">
        <f t="shared" si="26"/>
        <v/>
      </c>
      <c r="P610" s="46" t="str">
        <f>IF(A610="","",VLOOKUP(A610,'Account Codes '!$B$4:$D$263,3,FALSE))</f>
        <v/>
      </c>
      <c r="Q610" s="46" t="str">
        <f>IF(F610="","",VLOOKUP(F610,'Class Codes'!$A$4:$B$1221,2,FALSE))</f>
        <v/>
      </c>
    </row>
    <row r="611" spans="1:17" s="50" customFormat="1" x14ac:dyDescent="0.3">
      <c r="A611" s="33"/>
      <c r="B611" s="8" t="str">
        <f>IF(NOT(ISBLANK(A611)),VLOOKUP(A611,'Account Codes '!$B$4:$C$263,2,FALSE),"")</f>
        <v/>
      </c>
      <c r="C611" s="6"/>
      <c r="D611" s="6"/>
      <c r="E611" s="6"/>
      <c r="F611" s="7"/>
      <c r="G611" s="12"/>
      <c r="H611" s="12"/>
      <c r="I611" s="12"/>
      <c r="J611" s="12"/>
      <c r="K611" s="12"/>
      <c r="L611" s="10"/>
      <c r="M611" s="10"/>
      <c r="N611" s="11" t="str">
        <f t="shared" si="25"/>
        <v/>
      </c>
      <c r="O611" s="49" t="str">
        <f t="shared" si="26"/>
        <v/>
      </c>
      <c r="P611" s="46" t="str">
        <f>IF(A611="","",VLOOKUP(A611,'Account Codes '!$B$4:$D$263,3,FALSE))</f>
        <v/>
      </c>
      <c r="Q611" s="46" t="str">
        <f>IF(F611="","",VLOOKUP(F611,'Class Codes'!$A$4:$B$1221,2,FALSE))</f>
        <v/>
      </c>
    </row>
    <row r="612" spans="1:17" s="50" customFormat="1" x14ac:dyDescent="0.3">
      <c r="A612" s="33"/>
      <c r="B612" s="8" t="str">
        <f>IF(NOT(ISBLANK(A612)),VLOOKUP(A612,'Account Codes '!$B$4:$C$263,2,FALSE),"")</f>
        <v/>
      </c>
      <c r="C612" s="6"/>
      <c r="D612" s="6"/>
      <c r="E612" s="6"/>
      <c r="F612" s="7"/>
      <c r="G612" s="12"/>
      <c r="H612" s="12"/>
      <c r="I612" s="12"/>
      <c r="J612" s="12"/>
      <c r="K612" s="12"/>
      <c r="L612" s="10"/>
      <c r="M612" s="10"/>
      <c r="N612" s="11" t="str">
        <f t="shared" si="25"/>
        <v/>
      </c>
      <c r="O612" s="49" t="str">
        <f t="shared" si="26"/>
        <v/>
      </c>
      <c r="P612" s="46" t="str">
        <f>IF(A612="","",VLOOKUP(A612,'Account Codes '!$B$4:$D$263,3,FALSE))</f>
        <v/>
      </c>
      <c r="Q612" s="46" t="str">
        <f>IF(F612="","",VLOOKUP(F612,'Class Codes'!$A$4:$B$1221,2,FALSE))</f>
        <v/>
      </c>
    </row>
    <row r="613" spans="1:17" s="50" customFormat="1" x14ac:dyDescent="0.3">
      <c r="A613" s="33"/>
      <c r="B613" s="8" t="str">
        <f>IF(NOT(ISBLANK(A613)),VLOOKUP(A613,'Account Codes '!$B$4:$C$263,2,FALSE),"")</f>
        <v/>
      </c>
      <c r="C613" s="6"/>
      <c r="D613" s="6"/>
      <c r="E613" s="6"/>
      <c r="F613" s="7"/>
      <c r="G613" s="12"/>
      <c r="H613" s="12"/>
      <c r="I613" s="12"/>
      <c r="J613" s="12"/>
      <c r="K613" s="12"/>
      <c r="L613" s="10"/>
      <c r="M613" s="10"/>
      <c r="N613" s="11" t="str">
        <f t="shared" si="25"/>
        <v/>
      </c>
      <c r="O613" s="49" t="str">
        <f t="shared" si="26"/>
        <v/>
      </c>
      <c r="P613" s="46" t="str">
        <f>IF(A613="","",VLOOKUP(A613,'Account Codes '!$B$4:$D$263,3,FALSE))</f>
        <v/>
      </c>
      <c r="Q613" s="46" t="str">
        <f>IF(F613="","",VLOOKUP(F613,'Class Codes'!$A$4:$B$1221,2,FALSE))</f>
        <v/>
      </c>
    </row>
    <row r="614" spans="1:17" s="50" customFormat="1" x14ac:dyDescent="0.3">
      <c r="A614" s="33"/>
      <c r="B614" s="8" t="str">
        <f>IF(NOT(ISBLANK(A614)),VLOOKUP(A614,'Account Codes '!$B$4:$C$263,2,FALSE),"")</f>
        <v/>
      </c>
      <c r="C614" s="6"/>
      <c r="D614" s="6"/>
      <c r="E614" s="6"/>
      <c r="F614" s="7"/>
      <c r="G614" s="12"/>
      <c r="H614" s="12"/>
      <c r="I614" s="12"/>
      <c r="J614" s="12"/>
      <c r="K614" s="12"/>
      <c r="L614" s="10"/>
      <c r="M614" s="10"/>
      <c r="N614" s="11" t="str">
        <f t="shared" si="25"/>
        <v/>
      </c>
      <c r="O614" s="49" t="str">
        <f t="shared" si="26"/>
        <v/>
      </c>
      <c r="P614" s="46" t="str">
        <f>IF(A614="","",VLOOKUP(A614,'Account Codes '!$B$4:$D$263,3,FALSE))</f>
        <v/>
      </c>
      <c r="Q614" s="46" t="str">
        <f>IF(F614="","",VLOOKUP(F614,'Class Codes'!$A$4:$B$1221,2,FALSE))</f>
        <v/>
      </c>
    </row>
    <row r="615" spans="1:17" s="50" customFormat="1" x14ac:dyDescent="0.3">
      <c r="A615" s="33"/>
      <c r="B615" s="8" t="str">
        <f>IF(NOT(ISBLANK(A615)),VLOOKUP(A615,'Account Codes '!$B$4:$C$263,2,FALSE),"")</f>
        <v/>
      </c>
      <c r="C615" s="6"/>
      <c r="D615" s="6"/>
      <c r="E615" s="6"/>
      <c r="F615" s="7"/>
      <c r="G615" s="12"/>
      <c r="H615" s="12"/>
      <c r="I615" s="12"/>
      <c r="J615" s="12"/>
      <c r="K615" s="12"/>
      <c r="L615" s="10"/>
      <c r="M615" s="10"/>
      <c r="N615" s="11" t="str">
        <f t="shared" si="25"/>
        <v/>
      </c>
      <c r="O615" s="49" t="str">
        <f t="shared" si="26"/>
        <v/>
      </c>
      <c r="P615" s="46" t="str">
        <f>IF(A615="","",VLOOKUP(A615,'Account Codes '!$B$4:$D$263,3,FALSE))</f>
        <v/>
      </c>
      <c r="Q615" s="46" t="str">
        <f>IF(F615="","",VLOOKUP(F615,'Class Codes'!$A$4:$B$1221,2,FALSE))</f>
        <v/>
      </c>
    </row>
    <row r="616" spans="1:17" s="50" customFormat="1" x14ac:dyDescent="0.3">
      <c r="A616" s="33"/>
      <c r="B616" s="8" t="str">
        <f>IF(NOT(ISBLANK(A616)),VLOOKUP(A616,'Account Codes '!$B$4:$C$263,2,FALSE),"")</f>
        <v/>
      </c>
      <c r="C616" s="6"/>
      <c r="D616" s="6"/>
      <c r="E616" s="6"/>
      <c r="F616" s="7"/>
      <c r="G616" s="12"/>
      <c r="H616" s="12"/>
      <c r="I616" s="12"/>
      <c r="J616" s="12"/>
      <c r="K616" s="12"/>
      <c r="L616" s="10"/>
      <c r="M616" s="10"/>
      <c r="N616" s="11" t="str">
        <f t="shared" si="25"/>
        <v/>
      </c>
      <c r="O616" s="49" t="str">
        <f t="shared" si="26"/>
        <v/>
      </c>
      <c r="P616" s="46" t="str">
        <f>IF(A616="","",VLOOKUP(A616,'Account Codes '!$B$4:$D$263,3,FALSE))</f>
        <v/>
      </c>
      <c r="Q616" s="46" t="str">
        <f>IF(F616="","",VLOOKUP(F616,'Class Codes'!$A$4:$B$1221,2,FALSE))</f>
        <v/>
      </c>
    </row>
    <row r="617" spans="1:17" s="50" customFormat="1" x14ac:dyDescent="0.3">
      <c r="A617" s="33"/>
      <c r="B617" s="8" t="str">
        <f>IF(NOT(ISBLANK(A617)),VLOOKUP(A617,'Account Codes '!$B$4:$C$263,2,FALSE),"")</f>
        <v/>
      </c>
      <c r="C617" s="6"/>
      <c r="D617" s="6"/>
      <c r="E617" s="6"/>
      <c r="F617" s="7"/>
      <c r="G617" s="12"/>
      <c r="H617" s="12"/>
      <c r="I617" s="12"/>
      <c r="J617" s="12"/>
      <c r="K617" s="12"/>
      <c r="L617" s="10"/>
      <c r="M617" s="10"/>
      <c r="N617" s="11" t="str">
        <f t="shared" si="25"/>
        <v/>
      </c>
      <c r="O617" s="49" t="str">
        <f t="shared" si="26"/>
        <v/>
      </c>
      <c r="P617" s="46" t="str">
        <f>IF(A617="","",VLOOKUP(A617,'Account Codes '!$B$4:$D$263,3,FALSE))</f>
        <v/>
      </c>
      <c r="Q617" s="46" t="str">
        <f>IF(F617="","",VLOOKUP(F617,'Class Codes'!$A$4:$B$1221,2,FALSE))</f>
        <v/>
      </c>
    </row>
    <row r="618" spans="1:17" s="50" customFormat="1" x14ac:dyDescent="0.3">
      <c r="A618" s="33"/>
      <c r="B618" s="8" t="str">
        <f>IF(NOT(ISBLANK(A618)),VLOOKUP(A618,'Account Codes '!$B$4:$C$263,2,FALSE),"")</f>
        <v/>
      </c>
      <c r="C618" s="6"/>
      <c r="D618" s="6"/>
      <c r="E618" s="6"/>
      <c r="F618" s="7"/>
      <c r="G618" s="12"/>
      <c r="H618" s="12"/>
      <c r="I618" s="12"/>
      <c r="J618" s="12"/>
      <c r="K618" s="12"/>
      <c r="L618" s="10"/>
      <c r="M618" s="10"/>
      <c r="N618" s="11" t="str">
        <f t="shared" si="25"/>
        <v/>
      </c>
      <c r="O618" s="49" t="str">
        <f t="shared" si="26"/>
        <v/>
      </c>
      <c r="P618" s="46" t="str">
        <f>IF(A618="","",VLOOKUP(A618,'Account Codes '!$B$4:$D$263,3,FALSE))</f>
        <v/>
      </c>
      <c r="Q618" s="46" t="str">
        <f>IF(F618="","",VLOOKUP(F618,'Class Codes'!$A$4:$B$1221,2,FALSE))</f>
        <v/>
      </c>
    </row>
    <row r="619" spans="1:17" s="50" customFormat="1" x14ac:dyDescent="0.3">
      <c r="A619" s="33"/>
      <c r="B619" s="8" t="str">
        <f>IF(NOT(ISBLANK(A619)),VLOOKUP(A619,'Account Codes '!$B$4:$C$263,2,FALSE),"")</f>
        <v/>
      </c>
      <c r="C619" s="6"/>
      <c r="D619" s="6"/>
      <c r="E619" s="6"/>
      <c r="F619" s="7"/>
      <c r="G619" s="12"/>
      <c r="H619" s="12"/>
      <c r="I619" s="12"/>
      <c r="J619" s="12"/>
      <c r="K619" s="12"/>
      <c r="L619" s="10"/>
      <c r="M619" s="10"/>
      <c r="N619" s="11" t="str">
        <f t="shared" si="25"/>
        <v/>
      </c>
      <c r="O619" s="49" t="str">
        <f t="shared" si="26"/>
        <v/>
      </c>
      <c r="P619" s="46" t="str">
        <f>IF(A619="","",VLOOKUP(A619,'Account Codes '!$B$4:$D$263,3,FALSE))</f>
        <v/>
      </c>
      <c r="Q619" s="46" t="str">
        <f>IF(F619="","",VLOOKUP(F619,'Class Codes'!$A$4:$B$1221,2,FALSE))</f>
        <v/>
      </c>
    </row>
    <row r="620" spans="1:17" s="50" customFormat="1" x14ac:dyDescent="0.3">
      <c r="A620" s="33"/>
      <c r="B620" s="8" t="str">
        <f>IF(NOT(ISBLANK(A620)),VLOOKUP(A620,'Account Codes '!$B$4:$C$263,2,FALSE),"")</f>
        <v/>
      </c>
      <c r="C620" s="6"/>
      <c r="D620" s="6"/>
      <c r="E620" s="6"/>
      <c r="F620" s="7"/>
      <c r="G620" s="12"/>
      <c r="H620" s="12"/>
      <c r="I620" s="12"/>
      <c r="J620" s="12"/>
      <c r="K620" s="12"/>
      <c r="L620" s="10"/>
      <c r="M620" s="10"/>
      <c r="N620" s="11" t="str">
        <f t="shared" si="25"/>
        <v/>
      </c>
      <c r="O620" s="49" t="str">
        <f t="shared" si="26"/>
        <v/>
      </c>
      <c r="P620" s="46" t="str">
        <f>IF(A620="","",VLOOKUP(A620,'Account Codes '!$B$4:$D$263,3,FALSE))</f>
        <v/>
      </c>
      <c r="Q620" s="46" t="str">
        <f>IF(F620="","",VLOOKUP(F620,'Class Codes'!$A$4:$B$1221,2,FALSE))</f>
        <v/>
      </c>
    </row>
    <row r="621" spans="1:17" s="50" customFormat="1" x14ac:dyDescent="0.3">
      <c r="A621" s="33"/>
      <c r="B621" s="8" t="str">
        <f>IF(NOT(ISBLANK(A621)),VLOOKUP(A621,'Account Codes '!$B$4:$C$263,2,FALSE),"")</f>
        <v/>
      </c>
      <c r="C621" s="6"/>
      <c r="D621" s="6"/>
      <c r="E621" s="6"/>
      <c r="F621" s="7"/>
      <c r="G621" s="12"/>
      <c r="H621" s="12"/>
      <c r="I621" s="12"/>
      <c r="J621" s="12"/>
      <c r="K621" s="12"/>
      <c r="L621" s="10"/>
      <c r="M621" s="10"/>
      <c r="N621" s="11" t="str">
        <f t="shared" si="25"/>
        <v/>
      </c>
      <c r="O621" s="49" t="str">
        <f t="shared" si="26"/>
        <v/>
      </c>
      <c r="P621" s="46" t="str">
        <f>IF(A621="","",VLOOKUP(A621,'Account Codes '!$B$4:$D$263,3,FALSE))</f>
        <v/>
      </c>
      <c r="Q621" s="46" t="str">
        <f>IF(F621="","",VLOOKUP(F621,'Class Codes'!$A$4:$B$1221,2,FALSE))</f>
        <v/>
      </c>
    </row>
    <row r="622" spans="1:17" s="50" customFormat="1" x14ac:dyDescent="0.3">
      <c r="A622" s="33"/>
      <c r="B622" s="8" t="str">
        <f>IF(NOT(ISBLANK(A622)),VLOOKUP(A622,'Account Codes '!$B$4:$C$263,2,FALSE),"")</f>
        <v/>
      </c>
      <c r="C622" s="6"/>
      <c r="D622" s="6"/>
      <c r="E622" s="6"/>
      <c r="F622" s="7"/>
      <c r="G622" s="12"/>
      <c r="H622" s="12"/>
      <c r="I622" s="12"/>
      <c r="J622" s="12"/>
      <c r="K622" s="12"/>
      <c r="L622" s="10"/>
      <c r="M622" s="10"/>
      <c r="N622" s="11" t="str">
        <f t="shared" si="25"/>
        <v/>
      </c>
      <c r="O622" s="49" t="str">
        <f t="shared" si="26"/>
        <v/>
      </c>
      <c r="P622" s="46" t="str">
        <f>IF(A622="","",VLOOKUP(A622,'Account Codes '!$B$4:$D$263,3,FALSE))</f>
        <v/>
      </c>
      <c r="Q622" s="46" t="str">
        <f>IF(F622="","",VLOOKUP(F622,'Class Codes'!$A$4:$B$1221,2,FALSE))</f>
        <v/>
      </c>
    </row>
    <row r="623" spans="1:17" s="50" customFormat="1" x14ac:dyDescent="0.3">
      <c r="A623" s="33"/>
      <c r="B623" s="8" t="str">
        <f>IF(NOT(ISBLANK(A623)),VLOOKUP(A623,'Account Codes '!$B$4:$C$263,2,FALSE),"")</f>
        <v/>
      </c>
      <c r="C623" s="6"/>
      <c r="D623" s="6"/>
      <c r="E623" s="6"/>
      <c r="F623" s="7"/>
      <c r="G623" s="12"/>
      <c r="H623" s="12"/>
      <c r="I623" s="12"/>
      <c r="J623" s="12"/>
      <c r="K623" s="12"/>
      <c r="L623" s="10"/>
      <c r="M623" s="10"/>
      <c r="N623" s="11" t="str">
        <f t="shared" si="25"/>
        <v/>
      </c>
      <c r="O623" s="49" t="str">
        <f t="shared" si="26"/>
        <v/>
      </c>
      <c r="P623" s="46" t="str">
        <f>IF(A623="","",VLOOKUP(A623,'Account Codes '!$B$4:$D$263,3,FALSE))</f>
        <v/>
      </c>
      <c r="Q623" s="46" t="str">
        <f>IF(F623="","",VLOOKUP(F623,'Class Codes'!$A$4:$B$1221,2,FALSE))</f>
        <v/>
      </c>
    </row>
    <row r="624" spans="1:17" s="50" customFormat="1" x14ac:dyDescent="0.3">
      <c r="A624" s="33"/>
      <c r="B624" s="8" t="str">
        <f>IF(NOT(ISBLANK(A624)),VLOOKUP(A624,'Account Codes '!$B$4:$C$263,2,FALSE),"")</f>
        <v/>
      </c>
      <c r="C624" s="6"/>
      <c r="D624" s="6"/>
      <c r="E624" s="6"/>
      <c r="F624" s="7"/>
      <c r="G624" s="12"/>
      <c r="H624" s="12"/>
      <c r="I624" s="12"/>
      <c r="J624" s="12"/>
      <c r="K624" s="12"/>
      <c r="L624" s="10"/>
      <c r="M624" s="10"/>
      <c r="N624" s="11" t="str">
        <f t="shared" si="25"/>
        <v/>
      </c>
      <c r="O624" s="49" t="str">
        <f t="shared" si="26"/>
        <v/>
      </c>
      <c r="P624" s="46" t="str">
        <f>IF(A624="","",VLOOKUP(A624,'Account Codes '!$B$4:$D$263,3,FALSE))</f>
        <v/>
      </c>
      <c r="Q624" s="46" t="str">
        <f>IF(F624="","",VLOOKUP(F624,'Class Codes'!$A$4:$B$1221,2,FALSE))</f>
        <v/>
      </c>
    </row>
    <row r="625" spans="1:17" s="50" customFormat="1" x14ac:dyDescent="0.3">
      <c r="A625" s="33"/>
      <c r="B625" s="8" t="str">
        <f>IF(NOT(ISBLANK(A625)),VLOOKUP(A625,'Account Codes '!$B$4:$C$263,2,FALSE),"")</f>
        <v/>
      </c>
      <c r="C625" s="6"/>
      <c r="D625" s="6"/>
      <c r="E625" s="6"/>
      <c r="F625" s="7"/>
      <c r="G625" s="12"/>
      <c r="H625" s="12"/>
      <c r="I625" s="12"/>
      <c r="J625" s="12"/>
      <c r="K625" s="12"/>
      <c r="L625" s="10"/>
      <c r="M625" s="10"/>
      <c r="N625" s="11" t="str">
        <f t="shared" si="25"/>
        <v/>
      </c>
      <c r="O625" s="49" t="str">
        <f t="shared" si="26"/>
        <v/>
      </c>
      <c r="P625" s="46" t="str">
        <f>IF(A625="","",VLOOKUP(A625,'Account Codes '!$B$4:$D$263,3,FALSE))</f>
        <v/>
      </c>
      <c r="Q625" s="46" t="str">
        <f>IF(F625="","",VLOOKUP(F625,'Class Codes'!$A$4:$B$1221,2,FALSE))</f>
        <v/>
      </c>
    </row>
    <row r="626" spans="1:17" s="50" customFormat="1" x14ac:dyDescent="0.3">
      <c r="A626" s="33"/>
      <c r="B626" s="8" t="str">
        <f>IF(NOT(ISBLANK(A626)),VLOOKUP(A626,'Account Codes '!$B$4:$C$263,2,FALSE),"")</f>
        <v/>
      </c>
      <c r="C626" s="6"/>
      <c r="D626" s="6"/>
      <c r="E626" s="6"/>
      <c r="F626" s="7"/>
      <c r="G626" s="12"/>
      <c r="H626" s="12"/>
      <c r="I626" s="12"/>
      <c r="J626" s="12"/>
      <c r="K626" s="12"/>
      <c r="L626" s="10"/>
      <c r="M626" s="10"/>
      <c r="N626" s="11" t="str">
        <f t="shared" si="25"/>
        <v/>
      </c>
      <c r="O626" s="49" t="str">
        <f t="shared" si="26"/>
        <v/>
      </c>
      <c r="P626" s="46" t="str">
        <f>IF(A626="","",VLOOKUP(A626,'Account Codes '!$B$4:$D$263,3,FALSE))</f>
        <v/>
      </c>
      <c r="Q626" s="46" t="str">
        <f>IF(F626="","",VLOOKUP(F626,'Class Codes'!$A$4:$B$1221,2,FALSE))</f>
        <v/>
      </c>
    </row>
    <row r="627" spans="1:17" s="50" customFormat="1" x14ac:dyDescent="0.3">
      <c r="A627" s="33"/>
      <c r="B627" s="8" t="str">
        <f>IF(NOT(ISBLANK(A627)),VLOOKUP(A627,'Account Codes '!$B$4:$C$263,2,FALSE),"")</f>
        <v/>
      </c>
      <c r="C627" s="6"/>
      <c r="D627" s="6"/>
      <c r="E627" s="6"/>
      <c r="F627" s="7"/>
      <c r="G627" s="12"/>
      <c r="H627" s="12"/>
      <c r="I627" s="12"/>
      <c r="J627" s="12"/>
      <c r="K627" s="12"/>
      <c r="L627" s="10"/>
      <c r="M627" s="10"/>
      <c r="N627" s="11" t="str">
        <f t="shared" si="25"/>
        <v/>
      </c>
      <c r="O627" s="49" t="str">
        <f t="shared" si="26"/>
        <v/>
      </c>
      <c r="P627" s="46" t="str">
        <f>IF(A627="","",VLOOKUP(A627,'Account Codes '!$B$4:$D$263,3,FALSE))</f>
        <v/>
      </c>
      <c r="Q627" s="46" t="str">
        <f>IF(F627="","",VLOOKUP(F627,'Class Codes'!$A$4:$B$1221,2,FALSE))</f>
        <v/>
      </c>
    </row>
    <row r="628" spans="1:17" s="50" customFormat="1" x14ac:dyDescent="0.3">
      <c r="A628" s="33"/>
      <c r="B628" s="8" t="str">
        <f>IF(NOT(ISBLANK(A628)),VLOOKUP(A628,'Account Codes '!$B$4:$C$263,2,FALSE),"")</f>
        <v/>
      </c>
      <c r="C628" s="6"/>
      <c r="D628" s="6"/>
      <c r="E628" s="6"/>
      <c r="F628" s="7"/>
      <c r="G628" s="12"/>
      <c r="H628" s="12"/>
      <c r="I628" s="12"/>
      <c r="J628" s="12"/>
      <c r="K628" s="12"/>
      <c r="L628" s="10"/>
      <c r="M628" s="10"/>
      <c r="N628" s="11" t="str">
        <f t="shared" si="25"/>
        <v/>
      </c>
      <c r="O628" s="49" t="str">
        <f t="shared" si="26"/>
        <v/>
      </c>
      <c r="P628" s="46" t="str">
        <f>IF(A628="","",VLOOKUP(A628,'Account Codes '!$B$4:$D$263,3,FALSE))</f>
        <v/>
      </c>
      <c r="Q628" s="46" t="str">
        <f>IF(F628="","",VLOOKUP(F628,'Class Codes'!$A$4:$B$1221,2,FALSE))</f>
        <v/>
      </c>
    </row>
    <row r="629" spans="1:17" s="50" customFormat="1" x14ac:dyDescent="0.3">
      <c r="A629" s="33"/>
      <c r="B629" s="8" t="str">
        <f>IF(NOT(ISBLANK(A629)),VLOOKUP(A629,'Account Codes '!$B$4:$C$263,2,FALSE),"")</f>
        <v/>
      </c>
      <c r="C629" s="6"/>
      <c r="D629" s="6"/>
      <c r="E629" s="6"/>
      <c r="F629" s="7"/>
      <c r="G629" s="12"/>
      <c r="H629" s="12"/>
      <c r="I629" s="12"/>
      <c r="J629" s="12"/>
      <c r="K629" s="12"/>
      <c r="L629" s="10"/>
      <c r="M629" s="10"/>
      <c r="N629" s="11" t="str">
        <f t="shared" si="25"/>
        <v/>
      </c>
      <c r="O629" s="49" t="str">
        <f t="shared" si="26"/>
        <v/>
      </c>
      <c r="P629" s="46" t="str">
        <f>IF(A629="","",VLOOKUP(A629,'Account Codes '!$B$4:$D$263,3,FALSE))</f>
        <v/>
      </c>
      <c r="Q629" s="46" t="str">
        <f>IF(F629="","",VLOOKUP(F629,'Class Codes'!$A$4:$B$1221,2,FALSE))</f>
        <v/>
      </c>
    </row>
    <row r="630" spans="1:17" s="50" customFormat="1" x14ac:dyDescent="0.3">
      <c r="A630" s="33"/>
      <c r="B630" s="8" t="str">
        <f>IF(NOT(ISBLANK(A630)),VLOOKUP(A630,'Account Codes '!$B$4:$C$263,2,FALSE),"")</f>
        <v/>
      </c>
      <c r="C630" s="6"/>
      <c r="D630" s="6"/>
      <c r="E630" s="6"/>
      <c r="F630" s="7"/>
      <c r="G630" s="12"/>
      <c r="H630" s="12"/>
      <c r="I630" s="12"/>
      <c r="J630" s="12"/>
      <c r="K630" s="12"/>
      <c r="L630" s="10"/>
      <c r="M630" s="10"/>
      <c r="N630" s="11" t="str">
        <f t="shared" si="25"/>
        <v/>
      </c>
      <c r="O630" s="49" t="str">
        <f t="shared" si="26"/>
        <v/>
      </c>
      <c r="P630" s="46" t="str">
        <f>IF(A630="","",VLOOKUP(A630,'Account Codes '!$B$4:$D$263,3,FALSE))</f>
        <v/>
      </c>
      <c r="Q630" s="46" t="str">
        <f>IF(F630="","",VLOOKUP(F630,'Class Codes'!$A$4:$B$1221,2,FALSE))</f>
        <v/>
      </c>
    </row>
    <row r="631" spans="1:17" s="50" customFormat="1" x14ac:dyDescent="0.3">
      <c r="A631" s="33"/>
      <c r="B631" s="8" t="str">
        <f>IF(NOT(ISBLANK(A631)),VLOOKUP(A631,'Account Codes '!$B$4:$C$263,2,FALSE),"")</f>
        <v/>
      </c>
      <c r="C631" s="6"/>
      <c r="D631" s="6"/>
      <c r="E631" s="6"/>
      <c r="F631" s="7"/>
      <c r="G631" s="12"/>
      <c r="H631" s="12"/>
      <c r="I631" s="12"/>
      <c r="J631" s="12"/>
      <c r="K631" s="12"/>
      <c r="L631" s="10"/>
      <c r="M631" s="10"/>
      <c r="N631" s="11" t="str">
        <f t="shared" si="25"/>
        <v/>
      </c>
      <c r="O631" s="49" t="str">
        <f t="shared" si="26"/>
        <v/>
      </c>
      <c r="P631" s="46" t="str">
        <f>IF(A631="","",VLOOKUP(A631,'Account Codes '!$B$4:$D$263,3,FALSE))</f>
        <v/>
      </c>
      <c r="Q631" s="46" t="str">
        <f>IF(F631="","",VLOOKUP(F631,'Class Codes'!$A$4:$B$1221,2,FALSE))</f>
        <v/>
      </c>
    </row>
    <row r="632" spans="1:17" s="50" customFormat="1" x14ac:dyDescent="0.3">
      <c r="A632" s="33"/>
      <c r="B632" s="8" t="str">
        <f>IF(NOT(ISBLANK(A632)),VLOOKUP(A632,'Account Codes '!$B$4:$C$263,2,FALSE),"")</f>
        <v/>
      </c>
      <c r="C632" s="6"/>
      <c r="D632" s="6"/>
      <c r="E632" s="6"/>
      <c r="F632" s="7"/>
      <c r="G632" s="12"/>
      <c r="H632" s="12"/>
      <c r="I632" s="12"/>
      <c r="J632" s="12"/>
      <c r="K632" s="12"/>
      <c r="L632" s="10"/>
      <c r="M632" s="10"/>
      <c r="N632" s="11" t="str">
        <f t="shared" si="25"/>
        <v/>
      </c>
      <c r="O632" s="49" t="str">
        <f t="shared" si="26"/>
        <v/>
      </c>
      <c r="P632" s="46" t="str">
        <f>IF(A632="","",VLOOKUP(A632,'Account Codes '!$B$4:$D$263,3,FALSE))</f>
        <v/>
      </c>
      <c r="Q632" s="46" t="str">
        <f>IF(F632="","",VLOOKUP(F632,'Class Codes'!$A$4:$B$1221,2,FALSE))</f>
        <v/>
      </c>
    </row>
    <row r="633" spans="1:17" s="50" customFormat="1" x14ac:dyDescent="0.3">
      <c r="A633" s="33"/>
      <c r="B633" s="8" t="str">
        <f>IF(NOT(ISBLANK(A633)),VLOOKUP(A633,'Account Codes '!$B$4:$C$263,2,FALSE),"")</f>
        <v/>
      </c>
      <c r="C633" s="6"/>
      <c r="D633" s="6"/>
      <c r="E633" s="6"/>
      <c r="F633" s="7"/>
      <c r="G633" s="12"/>
      <c r="H633" s="12"/>
      <c r="I633" s="12"/>
      <c r="J633" s="12"/>
      <c r="K633" s="12"/>
      <c r="L633" s="10"/>
      <c r="M633" s="10"/>
      <c r="N633" s="11" t="str">
        <f t="shared" si="25"/>
        <v/>
      </c>
      <c r="O633" s="49" t="str">
        <f t="shared" si="26"/>
        <v/>
      </c>
      <c r="P633" s="46" t="str">
        <f>IF(A633="","",VLOOKUP(A633,'Account Codes '!$B$4:$D$263,3,FALSE))</f>
        <v/>
      </c>
      <c r="Q633" s="46" t="str">
        <f>IF(F633="","",VLOOKUP(F633,'Class Codes'!$A$4:$B$1221,2,FALSE))</f>
        <v/>
      </c>
    </row>
    <row r="634" spans="1:17" s="50" customFormat="1" x14ac:dyDescent="0.3">
      <c r="A634" s="33"/>
      <c r="B634" s="8" t="str">
        <f>IF(NOT(ISBLANK(A634)),VLOOKUP(A634,'Account Codes '!$B$4:$C$263,2,FALSE),"")</f>
        <v/>
      </c>
      <c r="C634" s="6"/>
      <c r="D634" s="6"/>
      <c r="E634" s="6"/>
      <c r="F634" s="7"/>
      <c r="G634" s="12"/>
      <c r="H634" s="12"/>
      <c r="I634" s="12"/>
      <c r="J634" s="12"/>
      <c r="K634" s="12"/>
      <c r="L634" s="10"/>
      <c r="M634" s="10"/>
      <c r="N634" s="11" t="str">
        <f t="shared" si="25"/>
        <v/>
      </c>
      <c r="O634" s="49" t="str">
        <f t="shared" si="26"/>
        <v/>
      </c>
      <c r="P634" s="46" t="str">
        <f>IF(A634="","",VLOOKUP(A634,'Account Codes '!$B$4:$D$263,3,FALSE))</f>
        <v/>
      </c>
      <c r="Q634" s="46" t="str">
        <f>IF(F634="","",VLOOKUP(F634,'Class Codes'!$A$4:$B$1221,2,FALSE))</f>
        <v/>
      </c>
    </row>
    <row r="635" spans="1:17" s="50" customFormat="1" x14ac:dyDescent="0.3">
      <c r="A635" s="33"/>
      <c r="B635" s="8" t="str">
        <f>IF(NOT(ISBLANK(A635)),VLOOKUP(A635,'Account Codes '!$B$4:$C$263,2,FALSE),"")</f>
        <v/>
      </c>
      <c r="C635" s="6"/>
      <c r="D635" s="6"/>
      <c r="E635" s="6"/>
      <c r="F635" s="7"/>
      <c r="G635" s="12"/>
      <c r="H635" s="12"/>
      <c r="I635" s="12"/>
      <c r="J635" s="12"/>
      <c r="K635" s="12"/>
      <c r="L635" s="10"/>
      <c r="M635" s="10"/>
      <c r="N635" s="11" t="str">
        <f t="shared" si="25"/>
        <v/>
      </c>
      <c r="O635" s="49" t="str">
        <f t="shared" si="26"/>
        <v/>
      </c>
      <c r="P635" s="46" t="str">
        <f>IF(A635="","",VLOOKUP(A635,'Account Codes '!$B$4:$D$263,3,FALSE))</f>
        <v/>
      </c>
      <c r="Q635" s="46" t="str">
        <f>IF(F635="","",VLOOKUP(F635,'Class Codes'!$A$4:$B$1221,2,FALSE))</f>
        <v/>
      </c>
    </row>
    <row r="636" spans="1:17" s="50" customFormat="1" x14ac:dyDescent="0.3">
      <c r="A636" s="33"/>
      <c r="B636" s="8" t="str">
        <f>IF(NOT(ISBLANK(A636)),VLOOKUP(A636,'Account Codes '!$B$4:$C$263,2,FALSE),"")</f>
        <v/>
      </c>
      <c r="C636" s="6"/>
      <c r="D636" s="6"/>
      <c r="E636" s="6"/>
      <c r="F636" s="7"/>
      <c r="G636" s="12"/>
      <c r="H636" s="12"/>
      <c r="I636" s="12"/>
      <c r="J636" s="12"/>
      <c r="K636" s="12"/>
      <c r="L636" s="10"/>
      <c r="M636" s="10"/>
      <c r="N636" s="11" t="str">
        <f t="shared" si="25"/>
        <v/>
      </c>
      <c r="O636" s="49" t="str">
        <f t="shared" si="26"/>
        <v/>
      </c>
      <c r="P636" s="46" t="str">
        <f>IF(A636="","",VLOOKUP(A636,'Account Codes '!$B$4:$D$263,3,FALSE))</f>
        <v/>
      </c>
      <c r="Q636" s="46" t="str">
        <f>IF(F636="","",VLOOKUP(F636,'Class Codes'!$A$4:$B$1221,2,FALSE))</f>
        <v/>
      </c>
    </row>
    <row r="637" spans="1:17" s="50" customFormat="1" x14ac:dyDescent="0.3">
      <c r="A637" s="33"/>
      <c r="B637" s="8" t="str">
        <f>IF(NOT(ISBLANK(A637)),VLOOKUP(A637,'Account Codes '!$B$4:$C$263,2,FALSE),"")</f>
        <v/>
      </c>
      <c r="C637" s="6"/>
      <c r="D637" s="6"/>
      <c r="E637" s="6"/>
      <c r="F637" s="7"/>
      <c r="G637" s="12"/>
      <c r="H637" s="12"/>
      <c r="I637" s="12"/>
      <c r="J637" s="12"/>
      <c r="K637" s="12"/>
      <c r="L637" s="10"/>
      <c r="M637" s="10"/>
      <c r="N637" s="11" t="str">
        <f t="shared" si="25"/>
        <v/>
      </c>
      <c r="O637" s="49" t="str">
        <f t="shared" si="26"/>
        <v/>
      </c>
      <c r="P637" s="46" t="str">
        <f>IF(A637="","",VLOOKUP(A637,'Account Codes '!$B$4:$D$263,3,FALSE))</f>
        <v/>
      </c>
      <c r="Q637" s="46" t="str">
        <f>IF(F637="","",VLOOKUP(F637,'Class Codes'!$A$4:$B$1221,2,FALSE))</f>
        <v/>
      </c>
    </row>
    <row r="638" spans="1:17" s="50" customFormat="1" x14ac:dyDescent="0.3">
      <c r="A638" s="33"/>
      <c r="B638" s="8" t="str">
        <f>IF(NOT(ISBLANK(A638)),VLOOKUP(A638,'Account Codes '!$B$4:$C$263,2,FALSE),"")</f>
        <v/>
      </c>
      <c r="C638" s="6"/>
      <c r="D638" s="6"/>
      <c r="E638" s="6"/>
      <c r="F638" s="7"/>
      <c r="G638" s="12"/>
      <c r="H638" s="12"/>
      <c r="I638" s="12"/>
      <c r="J638" s="12"/>
      <c r="K638" s="12"/>
      <c r="L638" s="10"/>
      <c r="M638" s="10"/>
      <c r="N638" s="11" t="str">
        <f t="shared" si="25"/>
        <v/>
      </c>
      <c r="O638" s="49" t="str">
        <f t="shared" si="26"/>
        <v/>
      </c>
      <c r="P638" s="46" t="str">
        <f>IF(A638="","",VLOOKUP(A638,'Account Codes '!$B$4:$D$263,3,FALSE))</f>
        <v/>
      </c>
      <c r="Q638" s="46" t="str">
        <f>IF(F638="","",VLOOKUP(F638,'Class Codes'!$A$4:$B$1221,2,FALSE))</f>
        <v/>
      </c>
    </row>
    <row r="639" spans="1:17" s="50" customFormat="1" x14ac:dyDescent="0.3">
      <c r="A639" s="33"/>
      <c r="B639" s="8" t="str">
        <f>IF(NOT(ISBLANK(A639)),VLOOKUP(A639,'Account Codes '!$B$4:$C$263,2,FALSE),"")</f>
        <v/>
      </c>
      <c r="C639" s="6"/>
      <c r="D639" s="6"/>
      <c r="E639" s="6"/>
      <c r="F639" s="7"/>
      <c r="G639" s="12"/>
      <c r="H639" s="12"/>
      <c r="I639" s="12"/>
      <c r="J639" s="12"/>
      <c r="K639" s="12"/>
      <c r="L639" s="10"/>
      <c r="M639" s="10"/>
      <c r="N639" s="11" t="str">
        <f t="shared" si="25"/>
        <v/>
      </c>
      <c r="O639" s="49" t="str">
        <f t="shared" si="26"/>
        <v/>
      </c>
      <c r="P639" s="46" t="str">
        <f>IF(A639="","",VLOOKUP(A639,'Account Codes '!$B$4:$D$263,3,FALSE))</f>
        <v/>
      </c>
      <c r="Q639" s="46" t="str">
        <f>IF(F639="","",VLOOKUP(F639,'Class Codes'!$A$4:$B$1221,2,FALSE))</f>
        <v/>
      </c>
    </row>
    <row r="640" spans="1:17" s="50" customFormat="1" x14ac:dyDescent="0.3">
      <c r="A640" s="33"/>
      <c r="B640" s="8" t="str">
        <f>IF(NOT(ISBLANK(A640)),VLOOKUP(A640,'Account Codes '!$B$4:$C$263,2,FALSE),"")</f>
        <v/>
      </c>
      <c r="C640" s="6"/>
      <c r="D640" s="6"/>
      <c r="E640" s="6"/>
      <c r="F640" s="7"/>
      <c r="G640" s="12"/>
      <c r="H640" s="12"/>
      <c r="I640" s="12"/>
      <c r="J640" s="12"/>
      <c r="K640" s="12"/>
      <c r="L640" s="10"/>
      <c r="M640" s="10"/>
      <c r="N640" s="11" t="str">
        <f t="shared" ref="N640:N703" si="27">IF(NOT(ISBLANK(L640)),L640*M640,"")</f>
        <v/>
      </c>
      <c r="O640" s="49" t="str">
        <f t="shared" si="26"/>
        <v/>
      </c>
      <c r="P640" s="46" t="str">
        <f>IF(A640="","",VLOOKUP(A640,'Account Codes '!$B$4:$D$263,3,FALSE))</f>
        <v/>
      </c>
      <c r="Q640" s="46" t="str">
        <f>IF(F640="","",VLOOKUP(F640,'Class Codes'!$A$4:$B$1221,2,FALSE))</f>
        <v/>
      </c>
    </row>
    <row r="641" spans="1:17" s="50" customFormat="1" x14ac:dyDescent="0.3">
      <c r="A641" s="33"/>
      <c r="B641" s="8" t="str">
        <f>IF(NOT(ISBLANK(A641)),VLOOKUP(A641,'Account Codes '!$B$4:$C$263,2,FALSE),"")</f>
        <v/>
      </c>
      <c r="C641" s="6"/>
      <c r="D641" s="6"/>
      <c r="E641" s="6"/>
      <c r="F641" s="7"/>
      <c r="G641" s="12"/>
      <c r="H641" s="12"/>
      <c r="I641" s="12"/>
      <c r="J641" s="12"/>
      <c r="K641" s="12"/>
      <c r="L641" s="10"/>
      <c r="M641" s="10"/>
      <c r="N641" s="11" t="str">
        <f t="shared" si="27"/>
        <v/>
      </c>
      <c r="O641" s="49" t="str">
        <f t="shared" si="26"/>
        <v/>
      </c>
      <c r="P641" s="46" t="str">
        <f>IF(A641="","",VLOOKUP(A641,'Account Codes '!$B$4:$D$263,3,FALSE))</f>
        <v/>
      </c>
      <c r="Q641" s="46" t="str">
        <f>IF(F641="","",VLOOKUP(F641,'Class Codes'!$A$4:$B$1221,2,FALSE))</f>
        <v/>
      </c>
    </row>
    <row r="642" spans="1:17" s="50" customFormat="1" x14ac:dyDescent="0.3">
      <c r="A642" s="33"/>
      <c r="B642" s="8" t="str">
        <f>IF(NOT(ISBLANK(A642)),VLOOKUP(A642,'Account Codes '!$B$4:$C$263,2,FALSE),"")</f>
        <v/>
      </c>
      <c r="C642" s="6"/>
      <c r="D642" s="6"/>
      <c r="E642" s="6"/>
      <c r="F642" s="7"/>
      <c r="G642" s="12"/>
      <c r="H642" s="12"/>
      <c r="I642" s="12"/>
      <c r="J642" s="12"/>
      <c r="K642" s="12"/>
      <c r="L642" s="10"/>
      <c r="M642" s="10"/>
      <c r="N642" s="11" t="str">
        <f t="shared" si="27"/>
        <v/>
      </c>
      <c r="O642" s="49" t="str">
        <f t="shared" si="26"/>
        <v/>
      </c>
      <c r="P642" s="46" t="str">
        <f>IF(A642="","",VLOOKUP(A642,'Account Codes '!$B$4:$D$263,3,FALSE))</f>
        <v/>
      </c>
      <c r="Q642" s="46" t="str">
        <f>IF(F642="","",VLOOKUP(F642,'Class Codes'!$A$4:$B$1221,2,FALSE))</f>
        <v/>
      </c>
    </row>
    <row r="643" spans="1:17" s="50" customFormat="1" x14ac:dyDescent="0.3">
      <c r="A643" s="33"/>
      <c r="B643" s="8" t="str">
        <f>IF(NOT(ISBLANK(A643)),VLOOKUP(A643,'Account Codes '!$B$4:$C$263,2,FALSE),"")</f>
        <v/>
      </c>
      <c r="C643" s="6"/>
      <c r="D643" s="6"/>
      <c r="E643" s="6"/>
      <c r="F643" s="7"/>
      <c r="G643" s="12"/>
      <c r="H643" s="12"/>
      <c r="I643" s="12"/>
      <c r="J643" s="12"/>
      <c r="K643" s="12"/>
      <c r="L643" s="10"/>
      <c r="M643" s="10"/>
      <c r="N643" s="11" t="str">
        <f t="shared" si="27"/>
        <v/>
      </c>
      <c r="O643" s="49" t="str">
        <f t="shared" si="26"/>
        <v/>
      </c>
      <c r="P643" s="46" t="str">
        <f>IF(A643="","",VLOOKUP(A643,'Account Codes '!$B$4:$D$263,3,FALSE))</f>
        <v/>
      </c>
      <c r="Q643" s="46" t="str">
        <f>IF(F643="","",VLOOKUP(F643,'Class Codes'!$A$4:$B$1221,2,FALSE))</f>
        <v/>
      </c>
    </row>
    <row r="644" spans="1:17" s="50" customFormat="1" x14ac:dyDescent="0.3">
      <c r="A644" s="33"/>
      <c r="B644" s="8" t="str">
        <f>IF(NOT(ISBLANK(A644)),VLOOKUP(A644,'Account Codes '!$B$4:$C$263,2,FALSE),"")</f>
        <v/>
      </c>
      <c r="C644" s="6"/>
      <c r="D644" s="6"/>
      <c r="E644" s="6"/>
      <c r="F644" s="7"/>
      <c r="G644" s="12"/>
      <c r="H644" s="12"/>
      <c r="I644" s="12"/>
      <c r="J644" s="12"/>
      <c r="K644" s="12"/>
      <c r="L644" s="10"/>
      <c r="M644" s="10"/>
      <c r="N644" s="11" t="str">
        <f t="shared" si="27"/>
        <v/>
      </c>
      <c r="O644" s="49" t="str">
        <f t="shared" si="26"/>
        <v/>
      </c>
      <c r="P644" s="46" t="str">
        <f>IF(A644="","",VLOOKUP(A644,'Account Codes '!$B$4:$D$263,3,FALSE))</f>
        <v/>
      </c>
      <c r="Q644" s="46" t="str">
        <f>IF(F644="","",VLOOKUP(F644,'Class Codes'!$A$4:$B$1221,2,FALSE))</f>
        <v/>
      </c>
    </row>
    <row r="645" spans="1:17" s="50" customFormat="1" x14ac:dyDescent="0.3">
      <c r="A645" s="33"/>
      <c r="B645" s="8" t="str">
        <f>IF(NOT(ISBLANK(A645)),VLOOKUP(A645,'Account Codes '!$B$4:$C$263,2,FALSE),"")</f>
        <v/>
      </c>
      <c r="C645" s="6"/>
      <c r="D645" s="6"/>
      <c r="E645" s="6"/>
      <c r="F645" s="7"/>
      <c r="G645" s="12"/>
      <c r="H645" s="12"/>
      <c r="I645" s="12"/>
      <c r="J645" s="12"/>
      <c r="K645" s="12"/>
      <c r="L645" s="10"/>
      <c r="M645" s="10"/>
      <c r="N645" s="11" t="str">
        <f t="shared" si="27"/>
        <v/>
      </c>
      <c r="O645" s="49" t="str">
        <f t="shared" si="26"/>
        <v/>
      </c>
      <c r="P645" s="46" t="str">
        <f>IF(A645="","",VLOOKUP(A645,'Account Codes '!$B$4:$D$263,3,FALSE))</f>
        <v/>
      </c>
      <c r="Q645" s="46" t="str">
        <f>IF(F645="","",VLOOKUP(F645,'Class Codes'!$A$4:$B$1221,2,FALSE))</f>
        <v/>
      </c>
    </row>
    <row r="646" spans="1:17" s="50" customFormat="1" x14ac:dyDescent="0.3">
      <c r="A646" s="33"/>
      <c r="B646" s="8" t="str">
        <f>IF(NOT(ISBLANK(A646)),VLOOKUP(A646,'Account Codes '!$B$4:$C$263,2,FALSE),"")</f>
        <v/>
      </c>
      <c r="C646" s="6"/>
      <c r="D646" s="6"/>
      <c r="E646" s="6"/>
      <c r="F646" s="7"/>
      <c r="G646" s="12"/>
      <c r="H646" s="12"/>
      <c r="I646" s="12"/>
      <c r="J646" s="12"/>
      <c r="K646" s="12"/>
      <c r="L646" s="10"/>
      <c r="M646" s="10"/>
      <c r="N646" s="11" t="str">
        <f t="shared" si="27"/>
        <v/>
      </c>
      <c r="O646" s="49" t="str">
        <f t="shared" si="26"/>
        <v/>
      </c>
      <c r="P646" s="46" t="str">
        <f>IF(A646="","",VLOOKUP(A646,'Account Codes '!$B$4:$D$263,3,FALSE))</f>
        <v/>
      </c>
      <c r="Q646" s="46" t="str">
        <f>IF(F646="","",VLOOKUP(F646,'Class Codes'!$A$4:$B$1221,2,FALSE))</f>
        <v/>
      </c>
    </row>
    <row r="647" spans="1:17" s="50" customFormat="1" x14ac:dyDescent="0.3">
      <c r="A647" s="33"/>
      <c r="B647" s="8" t="str">
        <f>IF(NOT(ISBLANK(A647)),VLOOKUP(A647,'Account Codes '!$B$4:$C$263,2,FALSE),"")</f>
        <v/>
      </c>
      <c r="C647" s="6"/>
      <c r="D647" s="6"/>
      <c r="E647" s="6"/>
      <c r="F647" s="7"/>
      <c r="G647" s="12"/>
      <c r="H647" s="12"/>
      <c r="I647" s="12"/>
      <c r="J647" s="12"/>
      <c r="K647" s="12"/>
      <c r="L647" s="10"/>
      <c r="M647" s="10"/>
      <c r="N647" s="11" t="str">
        <f t="shared" si="27"/>
        <v/>
      </c>
      <c r="O647" s="49" t="str">
        <f t="shared" si="26"/>
        <v/>
      </c>
      <c r="P647" s="46" t="str">
        <f>IF(A647="","",VLOOKUP(A647,'Account Codes '!$B$4:$D$263,3,FALSE))</f>
        <v/>
      </c>
      <c r="Q647" s="46" t="str">
        <f>IF(F647="","",VLOOKUP(F647,'Class Codes'!$A$4:$B$1221,2,FALSE))</f>
        <v/>
      </c>
    </row>
    <row r="648" spans="1:17" s="50" customFormat="1" x14ac:dyDescent="0.3">
      <c r="A648" s="33"/>
      <c r="B648" s="8" t="str">
        <f>IF(NOT(ISBLANK(A648)),VLOOKUP(A648,'Account Codes '!$B$4:$C$263,2,FALSE),"")</f>
        <v/>
      </c>
      <c r="C648" s="6"/>
      <c r="D648" s="6"/>
      <c r="E648" s="6"/>
      <c r="F648" s="7"/>
      <c r="G648" s="12"/>
      <c r="H648" s="12"/>
      <c r="I648" s="12"/>
      <c r="J648" s="12"/>
      <c r="K648" s="12"/>
      <c r="L648" s="10"/>
      <c r="M648" s="10"/>
      <c r="N648" s="11" t="str">
        <f t="shared" si="27"/>
        <v/>
      </c>
      <c r="O648" s="49" t="str">
        <f t="shared" si="26"/>
        <v/>
      </c>
      <c r="P648" s="46" t="str">
        <f>IF(A648="","",VLOOKUP(A648,'Account Codes '!$B$4:$D$263,3,FALSE))</f>
        <v/>
      </c>
      <c r="Q648" s="46" t="str">
        <f>IF(F648="","",VLOOKUP(F648,'Class Codes'!$A$4:$B$1221,2,FALSE))</f>
        <v/>
      </c>
    </row>
    <row r="649" spans="1:17" s="50" customFormat="1" x14ac:dyDescent="0.3">
      <c r="A649" s="33"/>
      <c r="B649" s="8" t="str">
        <f>IF(NOT(ISBLANK(A649)),VLOOKUP(A649,'Account Codes '!$B$4:$C$263,2,FALSE),"")</f>
        <v/>
      </c>
      <c r="C649" s="6"/>
      <c r="D649" s="6"/>
      <c r="E649" s="6"/>
      <c r="F649" s="7"/>
      <c r="G649" s="12"/>
      <c r="H649" s="12"/>
      <c r="I649" s="12"/>
      <c r="J649" s="12"/>
      <c r="K649" s="12"/>
      <c r="L649" s="10"/>
      <c r="M649" s="10"/>
      <c r="N649" s="11" t="str">
        <f t="shared" si="27"/>
        <v/>
      </c>
      <c r="O649" s="49" t="str">
        <f t="shared" si="26"/>
        <v/>
      </c>
      <c r="P649" s="46" t="str">
        <f>IF(A649="","",VLOOKUP(A649,'Account Codes '!$B$4:$D$263,3,FALSE))</f>
        <v/>
      </c>
      <c r="Q649" s="46" t="str">
        <f>IF(F649="","",VLOOKUP(F649,'Class Codes'!$A$4:$B$1221,2,FALSE))</f>
        <v/>
      </c>
    </row>
    <row r="650" spans="1:17" s="50" customFormat="1" x14ac:dyDescent="0.3">
      <c r="A650" s="33"/>
      <c r="B650" s="8" t="str">
        <f>IF(NOT(ISBLANK(A650)),VLOOKUP(A650,'Account Codes '!$B$4:$C$263,2,FALSE),"")</f>
        <v/>
      </c>
      <c r="C650" s="6"/>
      <c r="D650" s="6"/>
      <c r="E650" s="6"/>
      <c r="F650" s="7"/>
      <c r="G650" s="12"/>
      <c r="H650" s="12"/>
      <c r="I650" s="12"/>
      <c r="J650" s="12"/>
      <c r="K650" s="12"/>
      <c r="L650" s="10"/>
      <c r="M650" s="10"/>
      <c r="N650" s="11" t="str">
        <f t="shared" si="27"/>
        <v/>
      </c>
      <c r="O650" s="49" t="str">
        <f t="shared" si="26"/>
        <v/>
      </c>
      <c r="P650" s="46" t="str">
        <f>IF(A650="","",VLOOKUP(A650,'Account Codes '!$B$4:$D$263,3,FALSE))</f>
        <v/>
      </c>
      <c r="Q650" s="46" t="str">
        <f>IF(F650="","",VLOOKUP(F650,'Class Codes'!$A$4:$B$1221,2,FALSE))</f>
        <v/>
      </c>
    </row>
    <row r="651" spans="1:17" s="50" customFormat="1" x14ac:dyDescent="0.3">
      <c r="A651" s="33"/>
      <c r="B651" s="8" t="str">
        <f>IF(NOT(ISBLANK(A651)),VLOOKUP(A651,'Account Codes '!$B$4:$C$263,2,FALSE),"")</f>
        <v/>
      </c>
      <c r="C651" s="6"/>
      <c r="D651" s="6"/>
      <c r="E651" s="6"/>
      <c r="F651" s="7"/>
      <c r="G651" s="12"/>
      <c r="H651" s="12"/>
      <c r="I651" s="12"/>
      <c r="J651" s="12"/>
      <c r="K651" s="12"/>
      <c r="L651" s="10"/>
      <c r="M651" s="10"/>
      <c r="N651" s="11" t="str">
        <f t="shared" si="27"/>
        <v/>
      </c>
      <c r="O651" s="49" t="str">
        <f t="shared" si="26"/>
        <v/>
      </c>
      <c r="P651" s="46" t="str">
        <f>IF(A651="","",VLOOKUP(A651,'Account Codes '!$B$4:$D$263,3,FALSE))</f>
        <v/>
      </c>
      <c r="Q651" s="46" t="str">
        <f>IF(F651="","",VLOOKUP(F651,'Class Codes'!$A$4:$B$1221,2,FALSE))</f>
        <v/>
      </c>
    </row>
    <row r="652" spans="1:17" s="50" customFormat="1" x14ac:dyDescent="0.3">
      <c r="A652" s="33"/>
      <c r="B652" s="8" t="str">
        <f>IF(NOT(ISBLANK(A652)),VLOOKUP(A652,'Account Codes '!$B$4:$C$263,2,FALSE),"")</f>
        <v/>
      </c>
      <c r="C652" s="6"/>
      <c r="D652" s="6"/>
      <c r="E652" s="6"/>
      <c r="F652" s="7"/>
      <c r="G652" s="12"/>
      <c r="H652" s="12"/>
      <c r="I652" s="12"/>
      <c r="J652" s="12"/>
      <c r="K652" s="12"/>
      <c r="L652" s="10"/>
      <c r="M652" s="10"/>
      <c r="N652" s="11" t="str">
        <f t="shared" si="27"/>
        <v/>
      </c>
      <c r="O652" s="49" t="str">
        <f t="shared" si="26"/>
        <v/>
      </c>
      <c r="P652" s="46" t="str">
        <f>IF(A652="","",VLOOKUP(A652,'Account Codes '!$B$4:$D$263,3,FALSE))</f>
        <v/>
      </c>
      <c r="Q652" s="46" t="str">
        <f>IF(F652="","",VLOOKUP(F652,'Class Codes'!$A$4:$B$1221,2,FALSE))</f>
        <v/>
      </c>
    </row>
    <row r="653" spans="1:17" s="50" customFormat="1" x14ac:dyDescent="0.3">
      <c r="A653" s="33"/>
      <c r="B653" s="8" t="str">
        <f>IF(NOT(ISBLANK(A653)),VLOOKUP(A653,'Account Codes '!$B$4:$C$263,2,FALSE),"")</f>
        <v/>
      </c>
      <c r="C653" s="6"/>
      <c r="D653" s="6"/>
      <c r="E653" s="6"/>
      <c r="F653" s="7"/>
      <c r="G653" s="12"/>
      <c r="H653" s="12"/>
      <c r="I653" s="12"/>
      <c r="J653" s="12"/>
      <c r="K653" s="12"/>
      <c r="L653" s="10"/>
      <c r="M653" s="10"/>
      <c r="N653" s="11" t="str">
        <f t="shared" si="27"/>
        <v/>
      </c>
      <c r="O653" s="49" t="str">
        <f t="shared" si="26"/>
        <v/>
      </c>
      <c r="P653" s="46" t="str">
        <f>IF(A653="","",VLOOKUP(A653,'Account Codes '!$B$4:$D$263,3,FALSE))</f>
        <v/>
      </c>
      <c r="Q653" s="46" t="str">
        <f>IF(F653="","",VLOOKUP(F653,'Class Codes'!$A$4:$B$1221,2,FALSE))</f>
        <v/>
      </c>
    </row>
    <row r="654" spans="1:17" s="50" customFormat="1" x14ac:dyDescent="0.3">
      <c r="A654" s="33"/>
      <c r="B654" s="8" t="str">
        <f>IF(NOT(ISBLANK(A654)),VLOOKUP(A654,'Account Codes '!$B$4:$C$263,2,FALSE),"")</f>
        <v/>
      </c>
      <c r="C654" s="6"/>
      <c r="D654" s="6"/>
      <c r="E654" s="6"/>
      <c r="F654" s="7"/>
      <c r="G654" s="12"/>
      <c r="H654" s="12"/>
      <c r="I654" s="12"/>
      <c r="J654" s="12"/>
      <c r="K654" s="12"/>
      <c r="L654" s="10"/>
      <c r="M654" s="10"/>
      <c r="N654" s="11" t="str">
        <f t="shared" si="27"/>
        <v/>
      </c>
      <c r="O654" s="49" t="str">
        <f t="shared" ref="O654:O717" si="28">IF(A654="","",IF(LEFT(A654,1)="5","Revenue","Expense"))</f>
        <v/>
      </c>
      <c r="P654" s="46" t="str">
        <f>IF(A654="","",VLOOKUP(A654,'Account Codes '!$B$4:$D$263,3,FALSE))</f>
        <v/>
      </c>
      <c r="Q654" s="46" t="str">
        <f>IF(F654="","",VLOOKUP(F654,'Class Codes'!$A$4:$B$1221,2,FALSE))</f>
        <v/>
      </c>
    </row>
    <row r="655" spans="1:17" s="50" customFormat="1" x14ac:dyDescent="0.3">
      <c r="A655" s="33"/>
      <c r="B655" s="8" t="str">
        <f>IF(NOT(ISBLANK(A655)),VLOOKUP(A655,'Account Codes '!$B$4:$C$263,2,FALSE),"")</f>
        <v/>
      </c>
      <c r="C655" s="6"/>
      <c r="D655" s="6"/>
      <c r="E655" s="6"/>
      <c r="F655" s="7"/>
      <c r="G655" s="12"/>
      <c r="H655" s="12"/>
      <c r="I655" s="12"/>
      <c r="J655" s="12"/>
      <c r="K655" s="12"/>
      <c r="L655" s="10"/>
      <c r="M655" s="10"/>
      <c r="N655" s="11" t="str">
        <f t="shared" si="27"/>
        <v/>
      </c>
      <c r="O655" s="49" t="str">
        <f t="shared" si="28"/>
        <v/>
      </c>
      <c r="P655" s="46" t="str">
        <f>IF(A655="","",VLOOKUP(A655,'Account Codes '!$B$4:$D$263,3,FALSE))</f>
        <v/>
      </c>
      <c r="Q655" s="46" t="str">
        <f>IF(F655="","",VLOOKUP(F655,'Class Codes'!$A$4:$B$1221,2,FALSE))</f>
        <v/>
      </c>
    </row>
    <row r="656" spans="1:17" s="50" customFormat="1" x14ac:dyDescent="0.3">
      <c r="A656" s="33"/>
      <c r="B656" s="8" t="str">
        <f>IF(NOT(ISBLANK(A656)),VLOOKUP(A656,'Account Codes '!$B$4:$C$263,2,FALSE),"")</f>
        <v/>
      </c>
      <c r="C656" s="6"/>
      <c r="D656" s="6"/>
      <c r="E656" s="6"/>
      <c r="F656" s="7"/>
      <c r="G656" s="12"/>
      <c r="H656" s="12"/>
      <c r="I656" s="12"/>
      <c r="J656" s="12"/>
      <c r="K656" s="12"/>
      <c r="L656" s="10"/>
      <c r="M656" s="10"/>
      <c r="N656" s="11" t="str">
        <f t="shared" si="27"/>
        <v/>
      </c>
      <c r="O656" s="49" t="str">
        <f t="shared" si="28"/>
        <v/>
      </c>
      <c r="P656" s="46" t="str">
        <f>IF(A656="","",VLOOKUP(A656,'Account Codes '!$B$4:$D$263,3,FALSE))</f>
        <v/>
      </c>
      <c r="Q656" s="46" t="str">
        <f>IF(F656="","",VLOOKUP(F656,'Class Codes'!$A$4:$B$1221,2,FALSE))</f>
        <v/>
      </c>
    </row>
    <row r="657" spans="1:17" s="50" customFormat="1" x14ac:dyDescent="0.3">
      <c r="A657" s="33"/>
      <c r="B657" s="8" t="str">
        <f>IF(NOT(ISBLANK(A657)),VLOOKUP(A657,'Account Codes '!$B$4:$C$263,2,FALSE),"")</f>
        <v/>
      </c>
      <c r="C657" s="6"/>
      <c r="D657" s="6"/>
      <c r="E657" s="6"/>
      <c r="F657" s="7"/>
      <c r="G657" s="12"/>
      <c r="H657" s="12"/>
      <c r="I657" s="12"/>
      <c r="J657" s="12"/>
      <c r="K657" s="12"/>
      <c r="L657" s="10"/>
      <c r="M657" s="10"/>
      <c r="N657" s="11" t="str">
        <f t="shared" si="27"/>
        <v/>
      </c>
      <c r="O657" s="49" t="str">
        <f t="shared" si="28"/>
        <v/>
      </c>
      <c r="P657" s="46" t="str">
        <f>IF(A657="","",VLOOKUP(A657,'Account Codes '!$B$4:$D$263,3,FALSE))</f>
        <v/>
      </c>
      <c r="Q657" s="46" t="str">
        <f>IF(F657="","",VLOOKUP(F657,'Class Codes'!$A$4:$B$1221,2,FALSE))</f>
        <v/>
      </c>
    </row>
    <row r="658" spans="1:17" s="50" customFormat="1" x14ac:dyDescent="0.3">
      <c r="A658" s="33"/>
      <c r="B658" s="8" t="str">
        <f>IF(NOT(ISBLANK(A658)),VLOOKUP(A658,'Account Codes '!$B$4:$C$263,2,FALSE),"")</f>
        <v/>
      </c>
      <c r="C658" s="6"/>
      <c r="D658" s="6"/>
      <c r="E658" s="6"/>
      <c r="F658" s="7"/>
      <c r="G658" s="12"/>
      <c r="H658" s="12"/>
      <c r="I658" s="12"/>
      <c r="J658" s="12"/>
      <c r="K658" s="12"/>
      <c r="L658" s="10"/>
      <c r="M658" s="10"/>
      <c r="N658" s="11" t="str">
        <f t="shared" si="27"/>
        <v/>
      </c>
      <c r="O658" s="49" t="str">
        <f t="shared" si="28"/>
        <v/>
      </c>
      <c r="P658" s="46" t="str">
        <f>IF(A658="","",VLOOKUP(A658,'Account Codes '!$B$4:$D$263,3,FALSE))</f>
        <v/>
      </c>
      <c r="Q658" s="46" t="str">
        <f>IF(F658="","",VLOOKUP(F658,'Class Codes'!$A$4:$B$1221,2,FALSE))</f>
        <v/>
      </c>
    </row>
    <row r="659" spans="1:17" s="50" customFormat="1" x14ac:dyDescent="0.3">
      <c r="A659" s="33"/>
      <c r="B659" s="8" t="str">
        <f>IF(NOT(ISBLANK(A659)),VLOOKUP(A659,'Account Codes '!$B$4:$C$263,2,FALSE),"")</f>
        <v/>
      </c>
      <c r="C659" s="6"/>
      <c r="D659" s="6"/>
      <c r="E659" s="6"/>
      <c r="F659" s="7"/>
      <c r="G659" s="12"/>
      <c r="H659" s="12"/>
      <c r="I659" s="12"/>
      <c r="J659" s="12"/>
      <c r="K659" s="12"/>
      <c r="L659" s="10"/>
      <c r="M659" s="10"/>
      <c r="N659" s="11" t="str">
        <f t="shared" si="27"/>
        <v/>
      </c>
      <c r="O659" s="49" t="str">
        <f t="shared" si="28"/>
        <v/>
      </c>
      <c r="P659" s="46" t="str">
        <f>IF(A659="","",VLOOKUP(A659,'Account Codes '!$B$4:$D$263,3,FALSE))</f>
        <v/>
      </c>
      <c r="Q659" s="46" t="str">
        <f>IF(F659="","",VLOOKUP(F659,'Class Codes'!$A$4:$B$1221,2,FALSE))</f>
        <v/>
      </c>
    </row>
    <row r="660" spans="1:17" s="50" customFormat="1" x14ac:dyDescent="0.3">
      <c r="A660" s="33"/>
      <c r="B660" s="8" t="str">
        <f>IF(NOT(ISBLANK(A660)),VLOOKUP(A660,'Account Codes '!$B$4:$C$263,2,FALSE),"")</f>
        <v/>
      </c>
      <c r="C660" s="6"/>
      <c r="D660" s="6"/>
      <c r="E660" s="6"/>
      <c r="F660" s="7"/>
      <c r="G660" s="12"/>
      <c r="H660" s="12"/>
      <c r="I660" s="12"/>
      <c r="J660" s="12"/>
      <c r="K660" s="12"/>
      <c r="L660" s="10"/>
      <c r="M660" s="10"/>
      <c r="N660" s="11" t="str">
        <f t="shared" si="27"/>
        <v/>
      </c>
      <c r="O660" s="49" t="str">
        <f t="shared" si="28"/>
        <v/>
      </c>
      <c r="P660" s="46" t="str">
        <f>IF(A660="","",VLOOKUP(A660,'Account Codes '!$B$4:$D$263,3,FALSE))</f>
        <v/>
      </c>
      <c r="Q660" s="46" t="str">
        <f>IF(F660="","",VLOOKUP(F660,'Class Codes'!$A$4:$B$1221,2,FALSE))</f>
        <v/>
      </c>
    </row>
    <row r="661" spans="1:17" s="50" customFormat="1" x14ac:dyDescent="0.3">
      <c r="A661" s="33"/>
      <c r="B661" s="8" t="str">
        <f>IF(NOT(ISBLANK(A661)),VLOOKUP(A661,'Account Codes '!$B$4:$C$263,2,FALSE),"")</f>
        <v/>
      </c>
      <c r="C661" s="6"/>
      <c r="D661" s="6"/>
      <c r="E661" s="6"/>
      <c r="F661" s="7"/>
      <c r="G661" s="12"/>
      <c r="H661" s="12"/>
      <c r="I661" s="12"/>
      <c r="J661" s="12"/>
      <c r="K661" s="12"/>
      <c r="L661" s="10"/>
      <c r="M661" s="10"/>
      <c r="N661" s="11" t="str">
        <f t="shared" si="27"/>
        <v/>
      </c>
      <c r="O661" s="49" t="str">
        <f t="shared" si="28"/>
        <v/>
      </c>
      <c r="P661" s="46" t="str">
        <f>IF(A661="","",VLOOKUP(A661,'Account Codes '!$B$4:$D$263,3,FALSE))</f>
        <v/>
      </c>
      <c r="Q661" s="46" t="str">
        <f>IF(F661="","",VLOOKUP(F661,'Class Codes'!$A$4:$B$1221,2,FALSE))</f>
        <v/>
      </c>
    </row>
    <row r="662" spans="1:17" s="50" customFormat="1" x14ac:dyDescent="0.3">
      <c r="A662" s="33"/>
      <c r="B662" s="8" t="str">
        <f>IF(NOT(ISBLANK(A662)),VLOOKUP(A662,'Account Codes '!$B$4:$C$263,2,FALSE),"")</f>
        <v/>
      </c>
      <c r="C662" s="6"/>
      <c r="D662" s="6"/>
      <c r="E662" s="6"/>
      <c r="F662" s="7"/>
      <c r="G662" s="12"/>
      <c r="H662" s="12"/>
      <c r="I662" s="12"/>
      <c r="J662" s="12"/>
      <c r="K662" s="12"/>
      <c r="L662" s="10"/>
      <c r="M662" s="10"/>
      <c r="N662" s="11" t="str">
        <f t="shared" si="27"/>
        <v/>
      </c>
      <c r="O662" s="49" t="str">
        <f t="shared" si="28"/>
        <v/>
      </c>
      <c r="P662" s="46" t="str">
        <f>IF(A662="","",VLOOKUP(A662,'Account Codes '!$B$4:$D$263,3,FALSE))</f>
        <v/>
      </c>
      <c r="Q662" s="46" t="str">
        <f>IF(F662="","",VLOOKUP(F662,'Class Codes'!$A$4:$B$1221,2,FALSE))</f>
        <v/>
      </c>
    </row>
    <row r="663" spans="1:17" s="50" customFormat="1" x14ac:dyDescent="0.3">
      <c r="A663" s="33"/>
      <c r="B663" s="8" t="str">
        <f>IF(NOT(ISBLANK(A663)),VLOOKUP(A663,'Account Codes '!$B$4:$C$263,2,FALSE),"")</f>
        <v/>
      </c>
      <c r="C663" s="6"/>
      <c r="D663" s="6"/>
      <c r="E663" s="6"/>
      <c r="F663" s="7"/>
      <c r="G663" s="12"/>
      <c r="H663" s="12"/>
      <c r="I663" s="12"/>
      <c r="J663" s="12"/>
      <c r="K663" s="12"/>
      <c r="L663" s="10"/>
      <c r="M663" s="10"/>
      <c r="N663" s="11" t="str">
        <f t="shared" si="27"/>
        <v/>
      </c>
      <c r="O663" s="49" t="str">
        <f t="shared" si="28"/>
        <v/>
      </c>
      <c r="P663" s="46" t="str">
        <f>IF(A663="","",VLOOKUP(A663,'Account Codes '!$B$4:$D$263,3,FALSE))</f>
        <v/>
      </c>
      <c r="Q663" s="46" t="str">
        <f>IF(F663="","",VLOOKUP(F663,'Class Codes'!$A$4:$B$1221,2,FALSE))</f>
        <v/>
      </c>
    </row>
    <row r="664" spans="1:17" s="50" customFormat="1" x14ac:dyDescent="0.3">
      <c r="A664" s="33"/>
      <c r="B664" s="8" t="str">
        <f>IF(NOT(ISBLANK(A664)),VLOOKUP(A664,'Account Codes '!$B$4:$C$263,2,FALSE),"")</f>
        <v/>
      </c>
      <c r="C664" s="6"/>
      <c r="D664" s="6"/>
      <c r="E664" s="6"/>
      <c r="F664" s="7"/>
      <c r="G664" s="12"/>
      <c r="H664" s="12"/>
      <c r="I664" s="12"/>
      <c r="J664" s="12"/>
      <c r="K664" s="12"/>
      <c r="L664" s="10"/>
      <c r="M664" s="10"/>
      <c r="N664" s="11" t="str">
        <f t="shared" si="27"/>
        <v/>
      </c>
      <c r="O664" s="49" t="str">
        <f t="shared" si="28"/>
        <v/>
      </c>
      <c r="P664" s="46" t="str">
        <f>IF(A664="","",VLOOKUP(A664,'Account Codes '!$B$4:$D$263,3,FALSE))</f>
        <v/>
      </c>
      <c r="Q664" s="46" t="str">
        <f>IF(F664="","",VLOOKUP(F664,'Class Codes'!$A$4:$B$1221,2,FALSE))</f>
        <v/>
      </c>
    </row>
    <row r="665" spans="1:17" s="50" customFormat="1" x14ac:dyDescent="0.3">
      <c r="A665" s="33"/>
      <c r="B665" s="8" t="str">
        <f>IF(NOT(ISBLANK(A665)),VLOOKUP(A665,'Account Codes '!$B$4:$C$263,2,FALSE),"")</f>
        <v/>
      </c>
      <c r="C665" s="6"/>
      <c r="D665" s="6"/>
      <c r="E665" s="6"/>
      <c r="F665" s="7"/>
      <c r="G665" s="12"/>
      <c r="H665" s="12"/>
      <c r="I665" s="12"/>
      <c r="J665" s="12"/>
      <c r="K665" s="12"/>
      <c r="L665" s="10"/>
      <c r="M665" s="10"/>
      <c r="N665" s="11" t="str">
        <f t="shared" si="27"/>
        <v/>
      </c>
      <c r="O665" s="49" t="str">
        <f t="shared" si="28"/>
        <v/>
      </c>
      <c r="P665" s="46" t="str">
        <f>IF(A665="","",VLOOKUP(A665,'Account Codes '!$B$4:$D$263,3,FALSE))</f>
        <v/>
      </c>
      <c r="Q665" s="46" t="str">
        <f>IF(F665="","",VLOOKUP(F665,'Class Codes'!$A$4:$B$1221,2,FALSE))</f>
        <v/>
      </c>
    </row>
    <row r="666" spans="1:17" s="50" customFormat="1" x14ac:dyDescent="0.3">
      <c r="A666" s="33"/>
      <c r="B666" s="8" t="str">
        <f>IF(NOT(ISBLANK(A666)),VLOOKUP(A666,'Account Codes '!$B$4:$C$263,2,FALSE),"")</f>
        <v/>
      </c>
      <c r="C666" s="6"/>
      <c r="D666" s="6"/>
      <c r="E666" s="6"/>
      <c r="F666" s="7"/>
      <c r="G666" s="12"/>
      <c r="H666" s="12"/>
      <c r="I666" s="12"/>
      <c r="J666" s="12"/>
      <c r="K666" s="12"/>
      <c r="L666" s="10"/>
      <c r="M666" s="10"/>
      <c r="N666" s="11" t="str">
        <f t="shared" si="27"/>
        <v/>
      </c>
      <c r="O666" s="49" t="str">
        <f t="shared" si="28"/>
        <v/>
      </c>
      <c r="P666" s="46" t="str">
        <f>IF(A666="","",VLOOKUP(A666,'Account Codes '!$B$4:$D$263,3,FALSE))</f>
        <v/>
      </c>
      <c r="Q666" s="46" t="str">
        <f>IF(F666="","",VLOOKUP(F666,'Class Codes'!$A$4:$B$1221,2,FALSE))</f>
        <v/>
      </c>
    </row>
    <row r="667" spans="1:17" s="50" customFormat="1" x14ac:dyDescent="0.3">
      <c r="A667" s="33"/>
      <c r="B667" s="8" t="str">
        <f>IF(NOT(ISBLANK(A667)),VLOOKUP(A667,'Account Codes '!$B$4:$C$263,2,FALSE),"")</f>
        <v/>
      </c>
      <c r="C667" s="6"/>
      <c r="D667" s="6"/>
      <c r="E667" s="6"/>
      <c r="F667" s="7"/>
      <c r="G667" s="12"/>
      <c r="H667" s="12"/>
      <c r="I667" s="12"/>
      <c r="J667" s="12"/>
      <c r="K667" s="12"/>
      <c r="L667" s="10"/>
      <c r="M667" s="10"/>
      <c r="N667" s="11" t="str">
        <f t="shared" si="27"/>
        <v/>
      </c>
      <c r="O667" s="49" t="str">
        <f t="shared" si="28"/>
        <v/>
      </c>
      <c r="P667" s="46" t="str">
        <f>IF(A667="","",VLOOKUP(A667,'Account Codes '!$B$4:$D$263,3,FALSE))</f>
        <v/>
      </c>
      <c r="Q667" s="46" t="str">
        <f>IF(F667="","",VLOOKUP(F667,'Class Codes'!$A$4:$B$1221,2,FALSE))</f>
        <v/>
      </c>
    </row>
    <row r="668" spans="1:17" s="50" customFormat="1" x14ac:dyDescent="0.3">
      <c r="A668" s="33"/>
      <c r="B668" s="8" t="str">
        <f>IF(NOT(ISBLANK(A668)),VLOOKUP(A668,'Account Codes '!$B$4:$C$263,2,FALSE),"")</f>
        <v/>
      </c>
      <c r="C668" s="6"/>
      <c r="D668" s="6"/>
      <c r="E668" s="6"/>
      <c r="F668" s="7"/>
      <c r="G668" s="12"/>
      <c r="H668" s="12"/>
      <c r="I668" s="12"/>
      <c r="J668" s="12"/>
      <c r="K668" s="12"/>
      <c r="L668" s="10"/>
      <c r="M668" s="10"/>
      <c r="N668" s="11" t="str">
        <f t="shared" si="27"/>
        <v/>
      </c>
      <c r="O668" s="49" t="str">
        <f t="shared" si="28"/>
        <v/>
      </c>
      <c r="P668" s="46" t="str">
        <f>IF(A668="","",VLOOKUP(A668,'Account Codes '!$B$4:$D$263,3,FALSE))</f>
        <v/>
      </c>
      <c r="Q668" s="46" t="str">
        <f>IF(F668="","",VLOOKUP(F668,'Class Codes'!$A$4:$B$1221,2,FALSE))</f>
        <v/>
      </c>
    </row>
    <row r="669" spans="1:17" s="50" customFormat="1" x14ac:dyDescent="0.3">
      <c r="A669" s="33"/>
      <c r="B669" s="8" t="str">
        <f>IF(NOT(ISBLANK(A669)),VLOOKUP(A669,'Account Codes '!$B$4:$C$263,2,FALSE),"")</f>
        <v/>
      </c>
      <c r="C669" s="6"/>
      <c r="D669" s="6"/>
      <c r="E669" s="6"/>
      <c r="F669" s="7"/>
      <c r="G669" s="12"/>
      <c r="H669" s="12"/>
      <c r="I669" s="12"/>
      <c r="J669" s="12"/>
      <c r="K669" s="12"/>
      <c r="L669" s="10"/>
      <c r="M669" s="10"/>
      <c r="N669" s="11" t="str">
        <f t="shared" si="27"/>
        <v/>
      </c>
      <c r="O669" s="49" t="str">
        <f t="shared" si="28"/>
        <v/>
      </c>
      <c r="P669" s="46" t="str">
        <f>IF(A669="","",VLOOKUP(A669,'Account Codes '!$B$4:$D$263,3,FALSE))</f>
        <v/>
      </c>
      <c r="Q669" s="46" t="str">
        <f>IF(F669="","",VLOOKUP(F669,'Class Codes'!$A$4:$B$1221,2,FALSE))</f>
        <v/>
      </c>
    </row>
    <row r="670" spans="1:17" s="50" customFormat="1" x14ac:dyDescent="0.3">
      <c r="A670" s="33"/>
      <c r="B670" s="8" t="str">
        <f>IF(NOT(ISBLANK(A670)),VLOOKUP(A670,'Account Codes '!$B$4:$C$263,2,FALSE),"")</f>
        <v/>
      </c>
      <c r="C670" s="6"/>
      <c r="D670" s="6"/>
      <c r="E670" s="6"/>
      <c r="F670" s="7"/>
      <c r="G670" s="12"/>
      <c r="H670" s="12"/>
      <c r="I670" s="12"/>
      <c r="J670" s="12"/>
      <c r="K670" s="12"/>
      <c r="L670" s="10"/>
      <c r="M670" s="10"/>
      <c r="N670" s="11" t="str">
        <f t="shared" si="27"/>
        <v/>
      </c>
      <c r="O670" s="49" t="str">
        <f t="shared" si="28"/>
        <v/>
      </c>
      <c r="P670" s="46" t="str">
        <f>IF(A670="","",VLOOKUP(A670,'Account Codes '!$B$4:$D$263,3,FALSE))</f>
        <v/>
      </c>
      <c r="Q670" s="46" t="str">
        <f>IF(F670="","",VLOOKUP(F670,'Class Codes'!$A$4:$B$1221,2,FALSE))</f>
        <v/>
      </c>
    </row>
    <row r="671" spans="1:17" s="50" customFormat="1" x14ac:dyDescent="0.3">
      <c r="A671" s="33"/>
      <c r="B671" s="8" t="str">
        <f>IF(NOT(ISBLANK(A671)),VLOOKUP(A671,'Account Codes '!$B$4:$C$263,2,FALSE),"")</f>
        <v/>
      </c>
      <c r="C671" s="6"/>
      <c r="D671" s="6"/>
      <c r="E671" s="6"/>
      <c r="F671" s="7"/>
      <c r="G671" s="12"/>
      <c r="H671" s="12"/>
      <c r="I671" s="12"/>
      <c r="J671" s="12"/>
      <c r="K671" s="12"/>
      <c r="L671" s="10"/>
      <c r="M671" s="10"/>
      <c r="N671" s="11" t="str">
        <f t="shared" si="27"/>
        <v/>
      </c>
      <c r="O671" s="49" t="str">
        <f t="shared" si="28"/>
        <v/>
      </c>
      <c r="P671" s="46" t="str">
        <f>IF(A671="","",VLOOKUP(A671,'Account Codes '!$B$4:$D$263,3,FALSE))</f>
        <v/>
      </c>
      <c r="Q671" s="46" t="str">
        <f>IF(F671="","",VLOOKUP(F671,'Class Codes'!$A$4:$B$1221,2,FALSE))</f>
        <v/>
      </c>
    </row>
    <row r="672" spans="1:17" s="50" customFormat="1" x14ac:dyDescent="0.3">
      <c r="A672" s="33"/>
      <c r="B672" s="8" t="str">
        <f>IF(NOT(ISBLANK(A672)),VLOOKUP(A672,'Account Codes '!$B$4:$C$263,2,FALSE),"")</f>
        <v/>
      </c>
      <c r="C672" s="6"/>
      <c r="D672" s="6"/>
      <c r="E672" s="6"/>
      <c r="F672" s="7"/>
      <c r="G672" s="12"/>
      <c r="H672" s="12"/>
      <c r="I672" s="12"/>
      <c r="J672" s="12"/>
      <c r="K672" s="12"/>
      <c r="L672" s="10"/>
      <c r="M672" s="10"/>
      <c r="N672" s="11" t="str">
        <f t="shared" si="27"/>
        <v/>
      </c>
      <c r="O672" s="49" t="str">
        <f t="shared" si="28"/>
        <v/>
      </c>
      <c r="P672" s="46" t="str">
        <f>IF(A672="","",VLOOKUP(A672,'Account Codes '!$B$4:$D$263,3,FALSE))</f>
        <v/>
      </c>
      <c r="Q672" s="46" t="str">
        <f>IF(F672="","",VLOOKUP(F672,'Class Codes'!$A$4:$B$1221,2,FALSE))</f>
        <v/>
      </c>
    </row>
    <row r="673" spans="1:17" s="50" customFormat="1" x14ac:dyDescent="0.3">
      <c r="A673" s="33"/>
      <c r="B673" s="8" t="str">
        <f>IF(NOT(ISBLANK(A673)),VLOOKUP(A673,'Account Codes '!$B$4:$C$263,2,FALSE),"")</f>
        <v/>
      </c>
      <c r="C673" s="6"/>
      <c r="D673" s="6"/>
      <c r="E673" s="6"/>
      <c r="F673" s="7"/>
      <c r="G673" s="12"/>
      <c r="H673" s="12"/>
      <c r="I673" s="12"/>
      <c r="J673" s="12"/>
      <c r="K673" s="12"/>
      <c r="L673" s="10"/>
      <c r="M673" s="10"/>
      <c r="N673" s="11" t="str">
        <f t="shared" si="27"/>
        <v/>
      </c>
      <c r="O673" s="49" t="str">
        <f t="shared" si="28"/>
        <v/>
      </c>
      <c r="P673" s="46" t="str">
        <f>IF(A673="","",VLOOKUP(A673,'Account Codes '!$B$4:$D$263,3,FALSE))</f>
        <v/>
      </c>
      <c r="Q673" s="46" t="str">
        <f>IF(F673="","",VLOOKUP(F673,'Class Codes'!$A$4:$B$1221,2,FALSE))</f>
        <v/>
      </c>
    </row>
    <row r="674" spans="1:17" s="50" customFormat="1" x14ac:dyDescent="0.3">
      <c r="A674" s="33"/>
      <c r="B674" s="8" t="str">
        <f>IF(NOT(ISBLANK(A674)),VLOOKUP(A674,'Account Codes '!$B$4:$C$263,2,FALSE),"")</f>
        <v/>
      </c>
      <c r="C674" s="6"/>
      <c r="D674" s="6"/>
      <c r="E674" s="6"/>
      <c r="F674" s="7"/>
      <c r="G674" s="12"/>
      <c r="H674" s="12"/>
      <c r="I674" s="12"/>
      <c r="J674" s="12"/>
      <c r="K674" s="12"/>
      <c r="L674" s="10"/>
      <c r="M674" s="10"/>
      <c r="N674" s="11" t="str">
        <f t="shared" si="27"/>
        <v/>
      </c>
      <c r="O674" s="49" t="str">
        <f t="shared" si="28"/>
        <v/>
      </c>
      <c r="P674" s="46" t="str">
        <f>IF(A674="","",VLOOKUP(A674,'Account Codes '!$B$4:$D$263,3,FALSE))</f>
        <v/>
      </c>
      <c r="Q674" s="46" t="str">
        <f>IF(F674="","",VLOOKUP(F674,'Class Codes'!$A$4:$B$1221,2,FALSE))</f>
        <v/>
      </c>
    </row>
    <row r="675" spans="1:17" s="50" customFormat="1" x14ac:dyDescent="0.3">
      <c r="A675" s="33"/>
      <c r="B675" s="8" t="str">
        <f>IF(NOT(ISBLANK(A675)),VLOOKUP(A675,'Account Codes '!$B$4:$C$263,2,FALSE),"")</f>
        <v/>
      </c>
      <c r="C675" s="6"/>
      <c r="D675" s="6"/>
      <c r="E675" s="6"/>
      <c r="F675" s="7"/>
      <c r="G675" s="12"/>
      <c r="H675" s="12"/>
      <c r="I675" s="12"/>
      <c r="J675" s="12"/>
      <c r="K675" s="12"/>
      <c r="L675" s="10"/>
      <c r="M675" s="10"/>
      <c r="N675" s="11" t="str">
        <f t="shared" si="27"/>
        <v/>
      </c>
      <c r="O675" s="49" t="str">
        <f t="shared" si="28"/>
        <v/>
      </c>
      <c r="P675" s="46" t="str">
        <f>IF(A675="","",VLOOKUP(A675,'Account Codes '!$B$4:$D$263,3,FALSE))</f>
        <v/>
      </c>
      <c r="Q675" s="46" t="str">
        <f>IF(F675="","",VLOOKUP(F675,'Class Codes'!$A$4:$B$1221,2,FALSE))</f>
        <v/>
      </c>
    </row>
    <row r="676" spans="1:17" s="50" customFormat="1" x14ac:dyDescent="0.3">
      <c r="A676" s="33"/>
      <c r="B676" s="8" t="str">
        <f>IF(NOT(ISBLANK(A676)),VLOOKUP(A676,'Account Codes '!$B$4:$C$263,2,FALSE),"")</f>
        <v/>
      </c>
      <c r="C676" s="6"/>
      <c r="D676" s="6"/>
      <c r="E676" s="6"/>
      <c r="F676" s="7"/>
      <c r="G676" s="12"/>
      <c r="H676" s="12"/>
      <c r="I676" s="12"/>
      <c r="J676" s="12"/>
      <c r="K676" s="12"/>
      <c r="L676" s="10"/>
      <c r="M676" s="10"/>
      <c r="N676" s="11" t="str">
        <f t="shared" si="27"/>
        <v/>
      </c>
      <c r="O676" s="49" t="str">
        <f t="shared" si="28"/>
        <v/>
      </c>
      <c r="P676" s="46" t="str">
        <f>IF(A676="","",VLOOKUP(A676,'Account Codes '!$B$4:$D$263,3,FALSE))</f>
        <v/>
      </c>
      <c r="Q676" s="46" t="str">
        <f>IF(F676="","",VLOOKUP(F676,'Class Codes'!$A$4:$B$1221,2,FALSE))</f>
        <v/>
      </c>
    </row>
    <row r="677" spans="1:17" s="50" customFormat="1" x14ac:dyDescent="0.3">
      <c r="A677" s="33"/>
      <c r="B677" s="8" t="str">
        <f>IF(NOT(ISBLANK(A677)),VLOOKUP(A677,'Account Codes '!$B$4:$C$263,2,FALSE),"")</f>
        <v/>
      </c>
      <c r="C677" s="6"/>
      <c r="D677" s="6"/>
      <c r="E677" s="6"/>
      <c r="F677" s="7"/>
      <c r="G677" s="12"/>
      <c r="H677" s="12"/>
      <c r="I677" s="12"/>
      <c r="J677" s="12"/>
      <c r="K677" s="12"/>
      <c r="L677" s="10"/>
      <c r="M677" s="10"/>
      <c r="N677" s="11" t="str">
        <f t="shared" si="27"/>
        <v/>
      </c>
      <c r="O677" s="49" t="str">
        <f t="shared" si="28"/>
        <v/>
      </c>
      <c r="P677" s="46" t="str">
        <f>IF(A677="","",VLOOKUP(A677,'Account Codes '!$B$4:$D$263,3,FALSE))</f>
        <v/>
      </c>
      <c r="Q677" s="46" t="str">
        <f>IF(F677="","",VLOOKUP(F677,'Class Codes'!$A$4:$B$1221,2,FALSE))</f>
        <v/>
      </c>
    </row>
    <row r="678" spans="1:17" s="50" customFormat="1" x14ac:dyDescent="0.3">
      <c r="A678" s="33"/>
      <c r="B678" s="8" t="str">
        <f>IF(NOT(ISBLANK(A678)),VLOOKUP(A678,'Account Codes '!$B$4:$C$263,2,FALSE),"")</f>
        <v/>
      </c>
      <c r="C678" s="6"/>
      <c r="D678" s="6"/>
      <c r="E678" s="6"/>
      <c r="F678" s="7"/>
      <c r="G678" s="12"/>
      <c r="H678" s="12"/>
      <c r="I678" s="12"/>
      <c r="J678" s="12"/>
      <c r="K678" s="12"/>
      <c r="L678" s="10"/>
      <c r="M678" s="10"/>
      <c r="N678" s="11" t="str">
        <f t="shared" si="27"/>
        <v/>
      </c>
      <c r="O678" s="49" t="str">
        <f t="shared" si="28"/>
        <v/>
      </c>
      <c r="P678" s="46" t="str">
        <f>IF(A678="","",VLOOKUP(A678,'Account Codes '!$B$4:$D$263,3,FALSE))</f>
        <v/>
      </c>
      <c r="Q678" s="46" t="str">
        <f>IF(F678="","",VLOOKUP(F678,'Class Codes'!$A$4:$B$1221,2,FALSE))</f>
        <v/>
      </c>
    </row>
    <row r="679" spans="1:17" s="50" customFormat="1" x14ac:dyDescent="0.3">
      <c r="A679" s="33"/>
      <c r="B679" s="8" t="str">
        <f>IF(NOT(ISBLANK(A679)),VLOOKUP(A679,'Account Codes '!$B$4:$C$263,2,FALSE),"")</f>
        <v/>
      </c>
      <c r="C679" s="6"/>
      <c r="D679" s="6"/>
      <c r="E679" s="6"/>
      <c r="F679" s="7"/>
      <c r="G679" s="12"/>
      <c r="H679" s="12"/>
      <c r="I679" s="12"/>
      <c r="J679" s="12"/>
      <c r="K679" s="12"/>
      <c r="L679" s="10"/>
      <c r="M679" s="10"/>
      <c r="N679" s="11" t="str">
        <f t="shared" si="27"/>
        <v/>
      </c>
      <c r="O679" s="49" t="str">
        <f t="shared" si="28"/>
        <v/>
      </c>
      <c r="P679" s="46" t="str">
        <f>IF(A679="","",VLOOKUP(A679,'Account Codes '!$B$4:$D$263,3,FALSE))</f>
        <v/>
      </c>
      <c r="Q679" s="46" t="str">
        <f>IF(F679="","",VLOOKUP(F679,'Class Codes'!$A$4:$B$1221,2,FALSE))</f>
        <v/>
      </c>
    </row>
    <row r="680" spans="1:17" s="50" customFormat="1" x14ac:dyDescent="0.3">
      <c r="A680" s="33"/>
      <c r="B680" s="8" t="str">
        <f>IF(NOT(ISBLANK(A680)),VLOOKUP(A680,'Account Codes '!$B$4:$C$263,2,FALSE),"")</f>
        <v/>
      </c>
      <c r="C680" s="6"/>
      <c r="D680" s="6"/>
      <c r="E680" s="6"/>
      <c r="F680" s="7"/>
      <c r="G680" s="12"/>
      <c r="H680" s="12"/>
      <c r="I680" s="12"/>
      <c r="J680" s="12"/>
      <c r="K680" s="12"/>
      <c r="L680" s="10"/>
      <c r="M680" s="10"/>
      <c r="N680" s="11" t="str">
        <f t="shared" si="27"/>
        <v/>
      </c>
      <c r="O680" s="49" t="str">
        <f t="shared" si="28"/>
        <v/>
      </c>
      <c r="P680" s="46" t="str">
        <f>IF(A680="","",VLOOKUP(A680,'Account Codes '!$B$4:$D$263,3,FALSE))</f>
        <v/>
      </c>
      <c r="Q680" s="46" t="str">
        <f>IF(F680="","",VLOOKUP(F680,'Class Codes'!$A$4:$B$1221,2,FALSE))</f>
        <v/>
      </c>
    </row>
    <row r="681" spans="1:17" s="50" customFormat="1" x14ac:dyDescent="0.3">
      <c r="A681" s="33"/>
      <c r="B681" s="8" t="str">
        <f>IF(NOT(ISBLANK(A681)),VLOOKUP(A681,'Account Codes '!$B$4:$C$263,2,FALSE),"")</f>
        <v/>
      </c>
      <c r="C681" s="6"/>
      <c r="D681" s="6"/>
      <c r="E681" s="6"/>
      <c r="F681" s="7"/>
      <c r="G681" s="12"/>
      <c r="H681" s="12"/>
      <c r="I681" s="12"/>
      <c r="J681" s="12"/>
      <c r="K681" s="12"/>
      <c r="L681" s="10"/>
      <c r="M681" s="10"/>
      <c r="N681" s="11" t="str">
        <f t="shared" si="27"/>
        <v/>
      </c>
      <c r="O681" s="49" t="str">
        <f t="shared" si="28"/>
        <v/>
      </c>
      <c r="P681" s="46" t="str">
        <f>IF(A681="","",VLOOKUP(A681,'Account Codes '!$B$4:$D$263,3,FALSE))</f>
        <v/>
      </c>
      <c r="Q681" s="46" t="str">
        <f>IF(F681="","",VLOOKUP(F681,'Class Codes'!$A$4:$B$1221,2,FALSE))</f>
        <v/>
      </c>
    </row>
    <row r="682" spans="1:17" s="50" customFormat="1" x14ac:dyDescent="0.3">
      <c r="A682" s="33"/>
      <c r="B682" s="8" t="str">
        <f>IF(NOT(ISBLANK(A682)),VLOOKUP(A682,'Account Codes '!$B$4:$C$263,2,FALSE),"")</f>
        <v/>
      </c>
      <c r="C682" s="6"/>
      <c r="D682" s="6"/>
      <c r="E682" s="6"/>
      <c r="F682" s="7"/>
      <c r="G682" s="12"/>
      <c r="H682" s="12"/>
      <c r="I682" s="12"/>
      <c r="J682" s="12"/>
      <c r="K682" s="12"/>
      <c r="L682" s="10"/>
      <c r="M682" s="10"/>
      <c r="N682" s="11" t="str">
        <f t="shared" si="27"/>
        <v/>
      </c>
      <c r="O682" s="49" t="str">
        <f t="shared" si="28"/>
        <v/>
      </c>
      <c r="P682" s="46" t="str">
        <f>IF(A682="","",VLOOKUP(A682,'Account Codes '!$B$4:$D$263,3,FALSE))</f>
        <v/>
      </c>
      <c r="Q682" s="46" t="str">
        <f>IF(F682="","",VLOOKUP(F682,'Class Codes'!$A$4:$B$1221,2,FALSE))</f>
        <v/>
      </c>
    </row>
    <row r="683" spans="1:17" s="50" customFormat="1" x14ac:dyDescent="0.3">
      <c r="A683" s="33"/>
      <c r="B683" s="8" t="str">
        <f>IF(NOT(ISBLANK(A683)),VLOOKUP(A683,'Account Codes '!$B$4:$C$263,2,FALSE),"")</f>
        <v/>
      </c>
      <c r="C683" s="6"/>
      <c r="D683" s="6"/>
      <c r="E683" s="6"/>
      <c r="F683" s="7"/>
      <c r="G683" s="12"/>
      <c r="H683" s="12"/>
      <c r="I683" s="12"/>
      <c r="J683" s="12"/>
      <c r="K683" s="12"/>
      <c r="L683" s="10"/>
      <c r="M683" s="10"/>
      <c r="N683" s="11" t="str">
        <f t="shared" si="27"/>
        <v/>
      </c>
      <c r="O683" s="49" t="str">
        <f t="shared" si="28"/>
        <v/>
      </c>
      <c r="P683" s="46" t="str">
        <f>IF(A683="","",VLOOKUP(A683,'Account Codes '!$B$4:$D$263,3,FALSE))</f>
        <v/>
      </c>
      <c r="Q683" s="46" t="str">
        <f>IF(F683="","",VLOOKUP(F683,'Class Codes'!$A$4:$B$1221,2,FALSE))</f>
        <v/>
      </c>
    </row>
    <row r="684" spans="1:17" s="50" customFormat="1" x14ac:dyDescent="0.3">
      <c r="A684" s="33"/>
      <c r="B684" s="8" t="str">
        <f>IF(NOT(ISBLANK(A684)),VLOOKUP(A684,'Account Codes '!$B$4:$C$263,2,FALSE),"")</f>
        <v/>
      </c>
      <c r="C684" s="6"/>
      <c r="D684" s="6"/>
      <c r="E684" s="6"/>
      <c r="F684" s="7"/>
      <c r="G684" s="12"/>
      <c r="H684" s="12"/>
      <c r="I684" s="12"/>
      <c r="J684" s="12"/>
      <c r="K684" s="12"/>
      <c r="L684" s="10"/>
      <c r="M684" s="10"/>
      <c r="N684" s="11" t="str">
        <f t="shared" si="27"/>
        <v/>
      </c>
      <c r="O684" s="49" t="str">
        <f t="shared" si="28"/>
        <v/>
      </c>
      <c r="P684" s="46" t="str">
        <f>IF(A684="","",VLOOKUP(A684,'Account Codes '!$B$4:$D$263,3,FALSE))</f>
        <v/>
      </c>
      <c r="Q684" s="46" t="str">
        <f>IF(F684="","",VLOOKUP(F684,'Class Codes'!$A$4:$B$1221,2,FALSE))</f>
        <v/>
      </c>
    </row>
    <row r="685" spans="1:17" s="50" customFormat="1" x14ac:dyDescent="0.3">
      <c r="A685" s="33"/>
      <c r="B685" s="8" t="str">
        <f>IF(NOT(ISBLANK(A685)),VLOOKUP(A685,'Account Codes '!$B$4:$C$263,2,FALSE),"")</f>
        <v/>
      </c>
      <c r="C685" s="6"/>
      <c r="D685" s="6"/>
      <c r="E685" s="6"/>
      <c r="F685" s="7"/>
      <c r="G685" s="12"/>
      <c r="H685" s="12"/>
      <c r="I685" s="12"/>
      <c r="J685" s="12"/>
      <c r="K685" s="12"/>
      <c r="L685" s="10"/>
      <c r="M685" s="10"/>
      <c r="N685" s="11" t="str">
        <f t="shared" si="27"/>
        <v/>
      </c>
      <c r="O685" s="49" t="str">
        <f t="shared" si="28"/>
        <v/>
      </c>
      <c r="P685" s="46" t="str">
        <f>IF(A685="","",VLOOKUP(A685,'Account Codes '!$B$4:$D$263,3,FALSE))</f>
        <v/>
      </c>
      <c r="Q685" s="46" t="str">
        <f>IF(F685="","",VLOOKUP(F685,'Class Codes'!$A$4:$B$1221,2,FALSE))</f>
        <v/>
      </c>
    </row>
    <row r="686" spans="1:17" s="50" customFormat="1" x14ac:dyDescent="0.3">
      <c r="A686" s="33"/>
      <c r="B686" s="8" t="str">
        <f>IF(NOT(ISBLANK(A686)),VLOOKUP(A686,'Account Codes '!$B$4:$C$263,2,FALSE),"")</f>
        <v/>
      </c>
      <c r="C686" s="6"/>
      <c r="D686" s="6"/>
      <c r="E686" s="6"/>
      <c r="F686" s="7"/>
      <c r="G686" s="12"/>
      <c r="H686" s="12"/>
      <c r="I686" s="12"/>
      <c r="J686" s="12"/>
      <c r="K686" s="12"/>
      <c r="L686" s="10"/>
      <c r="M686" s="10"/>
      <c r="N686" s="11" t="str">
        <f t="shared" si="27"/>
        <v/>
      </c>
      <c r="O686" s="49" t="str">
        <f t="shared" si="28"/>
        <v/>
      </c>
      <c r="P686" s="46" t="str">
        <f>IF(A686="","",VLOOKUP(A686,'Account Codes '!$B$4:$D$263,3,FALSE))</f>
        <v/>
      </c>
      <c r="Q686" s="46" t="str">
        <f>IF(F686="","",VLOOKUP(F686,'Class Codes'!$A$4:$B$1221,2,FALSE))</f>
        <v/>
      </c>
    </row>
    <row r="687" spans="1:17" s="50" customFormat="1" x14ac:dyDescent="0.3">
      <c r="A687" s="33"/>
      <c r="B687" s="8" t="str">
        <f>IF(NOT(ISBLANK(A687)),VLOOKUP(A687,'Account Codes '!$B$4:$C$263,2,FALSE),"")</f>
        <v/>
      </c>
      <c r="C687" s="6"/>
      <c r="D687" s="6"/>
      <c r="E687" s="6"/>
      <c r="F687" s="7"/>
      <c r="G687" s="12"/>
      <c r="H687" s="12"/>
      <c r="I687" s="12"/>
      <c r="J687" s="12"/>
      <c r="K687" s="12"/>
      <c r="L687" s="10"/>
      <c r="M687" s="10"/>
      <c r="N687" s="11" t="str">
        <f t="shared" si="27"/>
        <v/>
      </c>
      <c r="O687" s="49" t="str">
        <f t="shared" si="28"/>
        <v/>
      </c>
      <c r="P687" s="46" t="str">
        <f>IF(A687="","",VLOOKUP(A687,'Account Codes '!$B$4:$D$263,3,FALSE))</f>
        <v/>
      </c>
      <c r="Q687" s="46" t="str">
        <f>IF(F687="","",VLOOKUP(F687,'Class Codes'!$A$4:$B$1221,2,FALSE))</f>
        <v/>
      </c>
    </row>
    <row r="688" spans="1:17" s="50" customFormat="1" x14ac:dyDescent="0.3">
      <c r="A688" s="33"/>
      <c r="B688" s="8" t="str">
        <f>IF(NOT(ISBLANK(A688)),VLOOKUP(A688,'Account Codes '!$B$4:$C$263,2,FALSE),"")</f>
        <v/>
      </c>
      <c r="C688" s="6"/>
      <c r="D688" s="6"/>
      <c r="E688" s="6"/>
      <c r="F688" s="7"/>
      <c r="G688" s="12"/>
      <c r="H688" s="12"/>
      <c r="I688" s="12"/>
      <c r="J688" s="12"/>
      <c r="K688" s="12"/>
      <c r="L688" s="10"/>
      <c r="M688" s="10"/>
      <c r="N688" s="11" t="str">
        <f t="shared" si="27"/>
        <v/>
      </c>
      <c r="O688" s="49" t="str">
        <f t="shared" si="28"/>
        <v/>
      </c>
      <c r="P688" s="46" t="str">
        <f>IF(A688="","",VLOOKUP(A688,'Account Codes '!$B$4:$D$263,3,FALSE))</f>
        <v/>
      </c>
      <c r="Q688" s="46" t="str">
        <f>IF(F688="","",VLOOKUP(F688,'Class Codes'!$A$4:$B$1221,2,FALSE))</f>
        <v/>
      </c>
    </row>
    <row r="689" spans="1:17" s="50" customFormat="1" x14ac:dyDescent="0.3">
      <c r="A689" s="33"/>
      <c r="B689" s="8" t="str">
        <f>IF(NOT(ISBLANK(A689)),VLOOKUP(A689,'Account Codes '!$B$4:$C$263,2,FALSE),"")</f>
        <v/>
      </c>
      <c r="C689" s="6"/>
      <c r="D689" s="6"/>
      <c r="E689" s="6"/>
      <c r="F689" s="7"/>
      <c r="G689" s="12"/>
      <c r="H689" s="12"/>
      <c r="I689" s="12"/>
      <c r="J689" s="12"/>
      <c r="K689" s="12"/>
      <c r="L689" s="10"/>
      <c r="M689" s="10"/>
      <c r="N689" s="11" t="str">
        <f t="shared" si="27"/>
        <v/>
      </c>
      <c r="O689" s="49" t="str">
        <f t="shared" si="28"/>
        <v/>
      </c>
      <c r="P689" s="46" t="str">
        <f>IF(A689="","",VLOOKUP(A689,'Account Codes '!$B$4:$D$263,3,FALSE))</f>
        <v/>
      </c>
      <c r="Q689" s="46" t="str">
        <f>IF(F689="","",VLOOKUP(F689,'Class Codes'!$A$4:$B$1221,2,FALSE))</f>
        <v/>
      </c>
    </row>
    <row r="690" spans="1:17" s="50" customFormat="1" x14ac:dyDescent="0.3">
      <c r="A690" s="33"/>
      <c r="B690" s="8" t="str">
        <f>IF(NOT(ISBLANK(A690)),VLOOKUP(A690,'Account Codes '!$B$4:$C$263,2,FALSE),"")</f>
        <v/>
      </c>
      <c r="C690" s="6"/>
      <c r="D690" s="6"/>
      <c r="E690" s="6"/>
      <c r="F690" s="7"/>
      <c r="G690" s="12"/>
      <c r="H690" s="12"/>
      <c r="I690" s="12"/>
      <c r="J690" s="12"/>
      <c r="K690" s="12"/>
      <c r="L690" s="10"/>
      <c r="M690" s="10"/>
      <c r="N690" s="11" t="str">
        <f t="shared" si="27"/>
        <v/>
      </c>
      <c r="O690" s="49" t="str">
        <f t="shared" si="28"/>
        <v/>
      </c>
      <c r="P690" s="46" t="str">
        <f>IF(A690="","",VLOOKUP(A690,'Account Codes '!$B$4:$D$263,3,FALSE))</f>
        <v/>
      </c>
      <c r="Q690" s="46" t="str">
        <f>IF(F690="","",VLOOKUP(F690,'Class Codes'!$A$4:$B$1221,2,FALSE))</f>
        <v/>
      </c>
    </row>
    <row r="691" spans="1:17" s="50" customFormat="1" x14ac:dyDescent="0.3">
      <c r="A691" s="33"/>
      <c r="B691" s="8" t="str">
        <f>IF(NOT(ISBLANK(A691)),VLOOKUP(A691,'Account Codes '!$B$4:$C$263,2,FALSE),"")</f>
        <v/>
      </c>
      <c r="C691" s="6"/>
      <c r="D691" s="6"/>
      <c r="E691" s="6"/>
      <c r="F691" s="7"/>
      <c r="G691" s="12"/>
      <c r="H691" s="12"/>
      <c r="I691" s="12"/>
      <c r="J691" s="12"/>
      <c r="K691" s="12"/>
      <c r="L691" s="10"/>
      <c r="M691" s="10"/>
      <c r="N691" s="11" t="str">
        <f t="shared" si="27"/>
        <v/>
      </c>
      <c r="O691" s="49" t="str">
        <f t="shared" si="28"/>
        <v/>
      </c>
      <c r="P691" s="46" t="str">
        <f>IF(A691="","",VLOOKUP(A691,'Account Codes '!$B$4:$D$263,3,FALSE))</f>
        <v/>
      </c>
      <c r="Q691" s="46" t="str">
        <f>IF(F691="","",VLOOKUP(F691,'Class Codes'!$A$4:$B$1221,2,FALSE))</f>
        <v/>
      </c>
    </row>
    <row r="692" spans="1:17" s="50" customFormat="1" x14ac:dyDescent="0.3">
      <c r="A692" s="33"/>
      <c r="B692" s="8" t="str">
        <f>IF(NOT(ISBLANK(A692)),VLOOKUP(A692,'Account Codes '!$B$4:$C$263,2,FALSE),"")</f>
        <v/>
      </c>
      <c r="C692" s="6"/>
      <c r="D692" s="6"/>
      <c r="E692" s="6"/>
      <c r="F692" s="7"/>
      <c r="G692" s="12"/>
      <c r="H692" s="12"/>
      <c r="I692" s="12"/>
      <c r="J692" s="12"/>
      <c r="K692" s="12"/>
      <c r="L692" s="10"/>
      <c r="M692" s="10"/>
      <c r="N692" s="11" t="str">
        <f t="shared" si="27"/>
        <v/>
      </c>
      <c r="O692" s="49" t="str">
        <f t="shared" si="28"/>
        <v/>
      </c>
      <c r="P692" s="46" t="str">
        <f>IF(A692="","",VLOOKUP(A692,'Account Codes '!$B$4:$D$263,3,FALSE))</f>
        <v/>
      </c>
      <c r="Q692" s="46" t="str">
        <f>IF(F692="","",VLOOKUP(F692,'Class Codes'!$A$4:$B$1221,2,FALSE))</f>
        <v/>
      </c>
    </row>
    <row r="693" spans="1:17" s="50" customFormat="1" x14ac:dyDescent="0.3">
      <c r="A693" s="33"/>
      <c r="B693" s="8" t="str">
        <f>IF(NOT(ISBLANK(A693)),VLOOKUP(A693,'Account Codes '!$B$4:$C$263,2,FALSE),"")</f>
        <v/>
      </c>
      <c r="C693" s="6"/>
      <c r="D693" s="6"/>
      <c r="E693" s="6"/>
      <c r="F693" s="7"/>
      <c r="G693" s="12"/>
      <c r="H693" s="12"/>
      <c r="I693" s="12"/>
      <c r="J693" s="12"/>
      <c r="K693" s="12"/>
      <c r="L693" s="10"/>
      <c r="M693" s="10"/>
      <c r="N693" s="11" t="str">
        <f t="shared" si="27"/>
        <v/>
      </c>
      <c r="O693" s="49" t="str">
        <f t="shared" si="28"/>
        <v/>
      </c>
      <c r="P693" s="46" t="str">
        <f>IF(A693="","",VLOOKUP(A693,'Account Codes '!$B$4:$D$263,3,FALSE))</f>
        <v/>
      </c>
      <c r="Q693" s="46" t="str">
        <f>IF(F693="","",VLOOKUP(F693,'Class Codes'!$A$4:$B$1221,2,FALSE))</f>
        <v/>
      </c>
    </row>
    <row r="694" spans="1:17" s="50" customFormat="1" x14ac:dyDescent="0.3">
      <c r="A694" s="33"/>
      <c r="B694" s="8" t="str">
        <f>IF(NOT(ISBLANK(A694)),VLOOKUP(A694,'Account Codes '!$B$4:$C$263,2,FALSE),"")</f>
        <v/>
      </c>
      <c r="C694" s="6"/>
      <c r="D694" s="6"/>
      <c r="E694" s="6"/>
      <c r="F694" s="7"/>
      <c r="G694" s="12"/>
      <c r="H694" s="12"/>
      <c r="I694" s="12"/>
      <c r="J694" s="12"/>
      <c r="K694" s="12"/>
      <c r="L694" s="10"/>
      <c r="M694" s="10"/>
      <c r="N694" s="11" t="str">
        <f t="shared" si="27"/>
        <v/>
      </c>
      <c r="O694" s="49" t="str">
        <f t="shared" si="28"/>
        <v/>
      </c>
      <c r="P694" s="46" t="str">
        <f>IF(A694="","",VLOOKUP(A694,'Account Codes '!$B$4:$D$263,3,FALSE))</f>
        <v/>
      </c>
      <c r="Q694" s="46" t="str">
        <f>IF(F694="","",VLOOKUP(F694,'Class Codes'!$A$4:$B$1221,2,FALSE))</f>
        <v/>
      </c>
    </row>
    <row r="695" spans="1:17" s="50" customFormat="1" x14ac:dyDescent="0.3">
      <c r="A695" s="33"/>
      <c r="B695" s="8" t="str">
        <f>IF(NOT(ISBLANK(A695)),VLOOKUP(A695,'Account Codes '!$B$4:$C$263,2,FALSE),"")</f>
        <v/>
      </c>
      <c r="C695" s="6"/>
      <c r="D695" s="6"/>
      <c r="E695" s="6"/>
      <c r="F695" s="7"/>
      <c r="G695" s="12"/>
      <c r="H695" s="12"/>
      <c r="I695" s="12"/>
      <c r="J695" s="12"/>
      <c r="K695" s="12"/>
      <c r="L695" s="10"/>
      <c r="M695" s="10"/>
      <c r="N695" s="11" t="str">
        <f t="shared" si="27"/>
        <v/>
      </c>
      <c r="O695" s="49" t="str">
        <f t="shared" si="28"/>
        <v/>
      </c>
      <c r="P695" s="46" t="str">
        <f>IF(A695="","",VLOOKUP(A695,'Account Codes '!$B$4:$D$263,3,FALSE))</f>
        <v/>
      </c>
      <c r="Q695" s="46" t="str">
        <f>IF(F695="","",VLOOKUP(F695,'Class Codes'!$A$4:$B$1221,2,FALSE))</f>
        <v/>
      </c>
    </row>
    <row r="696" spans="1:17" s="50" customFormat="1" x14ac:dyDescent="0.3">
      <c r="A696" s="33"/>
      <c r="B696" s="8" t="str">
        <f>IF(NOT(ISBLANK(A696)),VLOOKUP(A696,'Account Codes '!$B$4:$C$263,2,FALSE),"")</f>
        <v/>
      </c>
      <c r="C696" s="6"/>
      <c r="D696" s="6"/>
      <c r="E696" s="6"/>
      <c r="F696" s="7"/>
      <c r="G696" s="12"/>
      <c r="H696" s="12"/>
      <c r="I696" s="12"/>
      <c r="J696" s="12"/>
      <c r="K696" s="12"/>
      <c r="L696" s="10"/>
      <c r="M696" s="10"/>
      <c r="N696" s="11" t="str">
        <f t="shared" si="27"/>
        <v/>
      </c>
      <c r="O696" s="49" t="str">
        <f t="shared" si="28"/>
        <v/>
      </c>
      <c r="P696" s="46" t="str">
        <f>IF(A696="","",VLOOKUP(A696,'Account Codes '!$B$4:$D$263,3,FALSE))</f>
        <v/>
      </c>
      <c r="Q696" s="46" t="str">
        <f>IF(F696="","",VLOOKUP(F696,'Class Codes'!$A$4:$B$1221,2,FALSE))</f>
        <v/>
      </c>
    </row>
    <row r="697" spans="1:17" s="50" customFormat="1" x14ac:dyDescent="0.3">
      <c r="A697" s="33"/>
      <c r="B697" s="8" t="str">
        <f>IF(NOT(ISBLANK(A697)),VLOOKUP(A697,'Account Codes '!$B$4:$C$263,2,FALSE),"")</f>
        <v/>
      </c>
      <c r="C697" s="6"/>
      <c r="D697" s="6"/>
      <c r="E697" s="6"/>
      <c r="F697" s="7"/>
      <c r="G697" s="12"/>
      <c r="H697" s="12"/>
      <c r="I697" s="12"/>
      <c r="J697" s="12"/>
      <c r="K697" s="12"/>
      <c r="L697" s="10"/>
      <c r="M697" s="10"/>
      <c r="N697" s="11" t="str">
        <f t="shared" si="27"/>
        <v/>
      </c>
      <c r="O697" s="49" t="str">
        <f t="shared" si="28"/>
        <v/>
      </c>
      <c r="P697" s="46" t="str">
        <f>IF(A697="","",VLOOKUP(A697,'Account Codes '!$B$4:$D$263,3,FALSE))</f>
        <v/>
      </c>
      <c r="Q697" s="46" t="str">
        <f>IF(F697="","",VLOOKUP(F697,'Class Codes'!$A$4:$B$1221,2,FALSE))</f>
        <v/>
      </c>
    </row>
    <row r="698" spans="1:17" s="50" customFormat="1" x14ac:dyDescent="0.3">
      <c r="A698" s="33"/>
      <c r="B698" s="8" t="str">
        <f>IF(NOT(ISBLANK(A698)),VLOOKUP(A698,'Account Codes '!$B$4:$C$263,2,FALSE),"")</f>
        <v/>
      </c>
      <c r="C698" s="6"/>
      <c r="D698" s="6"/>
      <c r="E698" s="6"/>
      <c r="F698" s="7"/>
      <c r="G698" s="12"/>
      <c r="H698" s="12"/>
      <c r="I698" s="12"/>
      <c r="J698" s="12"/>
      <c r="K698" s="12"/>
      <c r="L698" s="10"/>
      <c r="M698" s="10"/>
      <c r="N698" s="11" t="str">
        <f t="shared" si="27"/>
        <v/>
      </c>
      <c r="O698" s="49" t="str">
        <f t="shared" si="28"/>
        <v/>
      </c>
      <c r="P698" s="46" t="str">
        <f>IF(A698="","",VLOOKUP(A698,'Account Codes '!$B$4:$D$263,3,FALSE))</f>
        <v/>
      </c>
      <c r="Q698" s="46" t="str">
        <f>IF(F698="","",VLOOKUP(F698,'Class Codes'!$A$4:$B$1221,2,FALSE))</f>
        <v/>
      </c>
    </row>
    <row r="699" spans="1:17" s="50" customFormat="1" x14ac:dyDescent="0.3">
      <c r="A699" s="33"/>
      <c r="B699" s="8" t="str">
        <f>IF(NOT(ISBLANK(A699)),VLOOKUP(A699,'Account Codes '!$B$4:$C$263,2,FALSE),"")</f>
        <v/>
      </c>
      <c r="C699" s="6"/>
      <c r="D699" s="6"/>
      <c r="E699" s="6"/>
      <c r="F699" s="7"/>
      <c r="G699" s="12"/>
      <c r="H699" s="12"/>
      <c r="I699" s="12"/>
      <c r="J699" s="12"/>
      <c r="K699" s="12"/>
      <c r="L699" s="10"/>
      <c r="M699" s="10"/>
      <c r="N699" s="11" t="str">
        <f t="shared" si="27"/>
        <v/>
      </c>
      <c r="O699" s="49" t="str">
        <f t="shared" si="28"/>
        <v/>
      </c>
      <c r="P699" s="46" t="str">
        <f>IF(A699="","",VLOOKUP(A699,'Account Codes '!$B$4:$D$263,3,FALSE))</f>
        <v/>
      </c>
      <c r="Q699" s="46" t="str">
        <f>IF(F699="","",VLOOKUP(F699,'Class Codes'!$A$4:$B$1221,2,FALSE))</f>
        <v/>
      </c>
    </row>
    <row r="700" spans="1:17" s="50" customFormat="1" x14ac:dyDescent="0.3">
      <c r="A700" s="33"/>
      <c r="B700" s="8" t="str">
        <f>IF(NOT(ISBLANK(A700)),VLOOKUP(A700,'Account Codes '!$B$4:$C$263,2,FALSE),"")</f>
        <v/>
      </c>
      <c r="C700" s="6"/>
      <c r="D700" s="6"/>
      <c r="E700" s="6"/>
      <c r="F700" s="7"/>
      <c r="G700" s="12"/>
      <c r="H700" s="12"/>
      <c r="I700" s="12"/>
      <c r="J700" s="12"/>
      <c r="K700" s="12"/>
      <c r="L700" s="10"/>
      <c r="M700" s="10"/>
      <c r="N700" s="11" t="str">
        <f t="shared" si="27"/>
        <v/>
      </c>
      <c r="O700" s="49" t="str">
        <f t="shared" si="28"/>
        <v/>
      </c>
      <c r="P700" s="46" t="str">
        <f>IF(A700="","",VLOOKUP(A700,'Account Codes '!$B$4:$D$263,3,FALSE))</f>
        <v/>
      </c>
      <c r="Q700" s="46" t="str">
        <f>IF(F700="","",VLOOKUP(F700,'Class Codes'!$A$4:$B$1221,2,FALSE))</f>
        <v/>
      </c>
    </row>
    <row r="701" spans="1:17" s="50" customFormat="1" x14ac:dyDescent="0.3">
      <c r="A701" s="33"/>
      <c r="B701" s="8" t="str">
        <f>IF(NOT(ISBLANK(A701)),VLOOKUP(A701,'Account Codes '!$B$4:$C$263,2,FALSE),"")</f>
        <v/>
      </c>
      <c r="C701" s="6"/>
      <c r="D701" s="6"/>
      <c r="E701" s="6"/>
      <c r="F701" s="7"/>
      <c r="G701" s="12"/>
      <c r="H701" s="12"/>
      <c r="I701" s="12"/>
      <c r="J701" s="12"/>
      <c r="K701" s="12"/>
      <c r="L701" s="10"/>
      <c r="M701" s="10"/>
      <c r="N701" s="11" t="str">
        <f t="shared" si="27"/>
        <v/>
      </c>
      <c r="O701" s="49" t="str">
        <f t="shared" si="28"/>
        <v/>
      </c>
      <c r="P701" s="46" t="str">
        <f>IF(A701="","",VLOOKUP(A701,'Account Codes '!$B$4:$D$263,3,FALSE))</f>
        <v/>
      </c>
      <c r="Q701" s="46" t="str">
        <f>IF(F701="","",VLOOKUP(F701,'Class Codes'!$A$4:$B$1221,2,FALSE))</f>
        <v/>
      </c>
    </row>
    <row r="702" spans="1:17" s="50" customFormat="1" x14ac:dyDescent="0.3">
      <c r="A702" s="33"/>
      <c r="B702" s="8" t="str">
        <f>IF(NOT(ISBLANK(A702)),VLOOKUP(A702,'Account Codes '!$B$4:$C$263,2,FALSE),"")</f>
        <v/>
      </c>
      <c r="C702" s="6"/>
      <c r="D702" s="6"/>
      <c r="E702" s="6"/>
      <c r="F702" s="7"/>
      <c r="G702" s="12"/>
      <c r="H702" s="12"/>
      <c r="I702" s="12"/>
      <c r="J702" s="12"/>
      <c r="K702" s="12"/>
      <c r="L702" s="10"/>
      <c r="M702" s="10"/>
      <c r="N702" s="11" t="str">
        <f t="shared" si="27"/>
        <v/>
      </c>
      <c r="O702" s="49" t="str">
        <f t="shared" si="28"/>
        <v/>
      </c>
      <c r="P702" s="46" t="str">
        <f>IF(A702="","",VLOOKUP(A702,'Account Codes '!$B$4:$D$263,3,FALSE))</f>
        <v/>
      </c>
      <c r="Q702" s="46" t="str">
        <f>IF(F702="","",VLOOKUP(F702,'Class Codes'!$A$4:$B$1221,2,FALSE))</f>
        <v/>
      </c>
    </row>
    <row r="703" spans="1:17" s="50" customFormat="1" x14ac:dyDescent="0.3">
      <c r="A703" s="33"/>
      <c r="B703" s="8" t="str">
        <f>IF(NOT(ISBLANK(A703)),VLOOKUP(A703,'Account Codes '!$B$4:$C$263,2,FALSE),"")</f>
        <v/>
      </c>
      <c r="C703" s="6"/>
      <c r="D703" s="6"/>
      <c r="E703" s="6"/>
      <c r="F703" s="7"/>
      <c r="G703" s="12"/>
      <c r="H703" s="12"/>
      <c r="I703" s="12"/>
      <c r="J703" s="12"/>
      <c r="K703" s="12"/>
      <c r="L703" s="10"/>
      <c r="M703" s="10"/>
      <c r="N703" s="11" t="str">
        <f t="shared" si="27"/>
        <v/>
      </c>
      <c r="O703" s="49" t="str">
        <f t="shared" si="28"/>
        <v/>
      </c>
      <c r="P703" s="46" t="str">
        <f>IF(A703="","",VLOOKUP(A703,'Account Codes '!$B$4:$D$263,3,FALSE))</f>
        <v/>
      </c>
      <c r="Q703" s="46" t="str">
        <f>IF(F703="","",VLOOKUP(F703,'Class Codes'!$A$4:$B$1221,2,FALSE))</f>
        <v/>
      </c>
    </row>
    <row r="704" spans="1:17" s="50" customFormat="1" x14ac:dyDescent="0.3">
      <c r="A704" s="33"/>
      <c r="B704" s="8" t="str">
        <f>IF(NOT(ISBLANK(A704)),VLOOKUP(A704,'Account Codes '!$B$4:$C$263,2,FALSE),"")</f>
        <v/>
      </c>
      <c r="C704" s="6"/>
      <c r="D704" s="6"/>
      <c r="E704" s="6"/>
      <c r="F704" s="7"/>
      <c r="G704" s="12"/>
      <c r="H704" s="12"/>
      <c r="I704" s="12"/>
      <c r="J704" s="12"/>
      <c r="K704" s="12"/>
      <c r="L704" s="10"/>
      <c r="M704" s="10"/>
      <c r="N704" s="11" t="str">
        <f t="shared" ref="N704:N767" si="29">IF(NOT(ISBLANK(L704)),L704*M704,"")</f>
        <v/>
      </c>
      <c r="O704" s="49" t="str">
        <f t="shared" si="28"/>
        <v/>
      </c>
      <c r="P704" s="46" t="str">
        <f>IF(A704="","",VLOOKUP(A704,'Account Codes '!$B$4:$D$263,3,FALSE))</f>
        <v/>
      </c>
      <c r="Q704" s="46" t="str">
        <f>IF(F704="","",VLOOKUP(F704,'Class Codes'!$A$4:$B$1221,2,FALSE))</f>
        <v/>
      </c>
    </row>
    <row r="705" spans="1:17" s="50" customFormat="1" x14ac:dyDescent="0.3">
      <c r="A705" s="33"/>
      <c r="B705" s="8" t="str">
        <f>IF(NOT(ISBLANK(A705)),VLOOKUP(A705,'Account Codes '!$B$4:$C$263,2,FALSE),"")</f>
        <v/>
      </c>
      <c r="C705" s="6"/>
      <c r="D705" s="6"/>
      <c r="E705" s="6"/>
      <c r="F705" s="7"/>
      <c r="G705" s="12"/>
      <c r="H705" s="12"/>
      <c r="I705" s="12"/>
      <c r="J705" s="12"/>
      <c r="K705" s="12"/>
      <c r="L705" s="10"/>
      <c r="M705" s="10"/>
      <c r="N705" s="11" t="str">
        <f t="shared" si="29"/>
        <v/>
      </c>
      <c r="O705" s="49" t="str">
        <f t="shared" si="28"/>
        <v/>
      </c>
      <c r="P705" s="46" t="str">
        <f>IF(A705="","",VLOOKUP(A705,'Account Codes '!$B$4:$D$263,3,FALSE))</f>
        <v/>
      </c>
      <c r="Q705" s="46" t="str">
        <f>IF(F705="","",VLOOKUP(F705,'Class Codes'!$A$4:$B$1221,2,FALSE))</f>
        <v/>
      </c>
    </row>
    <row r="706" spans="1:17" s="50" customFormat="1" x14ac:dyDescent="0.3">
      <c r="A706" s="33"/>
      <c r="B706" s="8" t="str">
        <f>IF(NOT(ISBLANK(A706)),VLOOKUP(A706,'Account Codes '!$B$4:$C$263,2,FALSE),"")</f>
        <v/>
      </c>
      <c r="C706" s="6"/>
      <c r="D706" s="6"/>
      <c r="E706" s="6"/>
      <c r="F706" s="7"/>
      <c r="G706" s="12"/>
      <c r="H706" s="12"/>
      <c r="I706" s="12"/>
      <c r="J706" s="12"/>
      <c r="K706" s="12"/>
      <c r="L706" s="10"/>
      <c r="M706" s="10"/>
      <c r="N706" s="11" t="str">
        <f t="shared" si="29"/>
        <v/>
      </c>
      <c r="O706" s="49" t="str">
        <f t="shared" si="28"/>
        <v/>
      </c>
      <c r="P706" s="46" t="str">
        <f>IF(A706="","",VLOOKUP(A706,'Account Codes '!$B$4:$D$263,3,FALSE))</f>
        <v/>
      </c>
      <c r="Q706" s="46" t="str">
        <f>IF(F706="","",VLOOKUP(F706,'Class Codes'!$A$4:$B$1221,2,FALSE))</f>
        <v/>
      </c>
    </row>
    <row r="707" spans="1:17" s="50" customFormat="1" x14ac:dyDescent="0.3">
      <c r="A707" s="33"/>
      <c r="B707" s="8" t="str">
        <f>IF(NOT(ISBLANK(A707)),VLOOKUP(A707,'Account Codes '!$B$4:$C$263,2,FALSE),"")</f>
        <v/>
      </c>
      <c r="C707" s="6"/>
      <c r="D707" s="6"/>
      <c r="E707" s="6"/>
      <c r="F707" s="7"/>
      <c r="G707" s="12"/>
      <c r="H707" s="12"/>
      <c r="I707" s="12"/>
      <c r="J707" s="12"/>
      <c r="K707" s="12"/>
      <c r="L707" s="10"/>
      <c r="M707" s="10"/>
      <c r="N707" s="11" t="str">
        <f t="shared" si="29"/>
        <v/>
      </c>
      <c r="O707" s="49" t="str">
        <f t="shared" si="28"/>
        <v/>
      </c>
      <c r="P707" s="46" t="str">
        <f>IF(A707="","",VLOOKUP(A707,'Account Codes '!$B$4:$D$263,3,FALSE))</f>
        <v/>
      </c>
      <c r="Q707" s="46" t="str">
        <f>IF(F707="","",VLOOKUP(F707,'Class Codes'!$A$4:$B$1221,2,FALSE))</f>
        <v/>
      </c>
    </row>
    <row r="708" spans="1:17" s="50" customFormat="1" x14ac:dyDescent="0.3">
      <c r="A708" s="33"/>
      <c r="B708" s="8" t="str">
        <f>IF(NOT(ISBLANK(A708)),VLOOKUP(A708,'Account Codes '!$B$4:$C$263,2,FALSE),"")</f>
        <v/>
      </c>
      <c r="C708" s="6"/>
      <c r="D708" s="6"/>
      <c r="E708" s="6"/>
      <c r="F708" s="7"/>
      <c r="G708" s="12"/>
      <c r="H708" s="12"/>
      <c r="I708" s="12"/>
      <c r="J708" s="12"/>
      <c r="K708" s="12"/>
      <c r="L708" s="10"/>
      <c r="M708" s="10"/>
      <c r="N708" s="11" t="str">
        <f t="shared" si="29"/>
        <v/>
      </c>
      <c r="O708" s="49" t="str">
        <f t="shared" si="28"/>
        <v/>
      </c>
      <c r="P708" s="46" t="str">
        <f>IF(A708="","",VLOOKUP(A708,'Account Codes '!$B$4:$D$263,3,FALSE))</f>
        <v/>
      </c>
      <c r="Q708" s="46" t="str">
        <f>IF(F708="","",VLOOKUP(F708,'Class Codes'!$A$4:$B$1221,2,FALSE))</f>
        <v/>
      </c>
    </row>
    <row r="709" spans="1:17" s="50" customFormat="1" x14ac:dyDescent="0.3">
      <c r="A709" s="33"/>
      <c r="B709" s="8" t="str">
        <f>IF(NOT(ISBLANK(A709)),VLOOKUP(A709,'Account Codes '!$B$4:$C$263,2,FALSE),"")</f>
        <v/>
      </c>
      <c r="C709" s="6"/>
      <c r="D709" s="6"/>
      <c r="E709" s="6"/>
      <c r="F709" s="7"/>
      <c r="G709" s="12"/>
      <c r="H709" s="12"/>
      <c r="I709" s="12"/>
      <c r="J709" s="12"/>
      <c r="K709" s="12"/>
      <c r="L709" s="10"/>
      <c r="M709" s="10"/>
      <c r="N709" s="11" t="str">
        <f t="shared" si="29"/>
        <v/>
      </c>
      <c r="O709" s="49" t="str">
        <f t="shared" si="28"/>
        <v/>
      </c>
      <c r="P709" s="46" t="str">
        <f>IF(A709="","",VLOOKUP(A709,'Account Codes '!$B$4:$D$263,3,FALSE))</f>
        <v/>
      </c>
      <c r="Q709" s="46" t="str">
        <f>IF(F709="","",VLOOKUP(F709,'Class Codes'!$A$4:$B$1221,2,FALSE))</f>
        <v/>
      </c>
    </row>
    <row r="710" spans="1:17" s="50" customFormat="1" x14ac:dyDescent="0.3">
      <c r="A710" s="33"/>
      <c r="B710" s="8" t="str">
        <f>IF(NOT(ISBLANK(A710)),VLOOKUP(A710,'Account Codes '!$B$4:$C$263,2,FALSE),"")</f>
        <v/>
      </c>
      <c r="C710" s="6"/>
      <c r="D710" s="6"/>
      <c r="E710" s="6"/>
      <c r="F710" s="7"/>
      <c r="G710" s="12"/>
      <c r="H710" s="12"/>
      <c r="I710" s="12"/>
      <c r="J710" s="12"/>
      <c r="K710" s="12"/>
      <c r="L710" s="10"/>
      <c r="M710" s="10"/>
      <c r="N710" s="11" t="str">
        <f t="shared" si="29"/>
        <v/>
      </c>
      <c r="O710" s="49" t="str">
        <f t="shared" si="28"/>
        <v/>
      </c>
      <c r="P710" s="46" t="str">
        <f>IF(A710="","",VLOOKUP(A710,'Account Codes '!$B$4:$D$263,3,FALSE))</f>
        <v/>
      </c>
      <c r="Q710" s="46" t="str">
        <f>IF(F710="","",VLOOKUP(F710,'Class Codes'!$A$4:$B$1221,2,FALSE))</f>
        <v/>
      </c>
    </row>
    <row r="711" spans="1:17" s="50" customFormat="1" x14ac:dyDescent="0.3">
      <c r="A711" s="33"/>
      <c r="B711" s="8" t="str">
        <f>IF(NOT(ISBLANK(A711)),VLOOKUP(A711,'Account Codes '!$B$4:$C$263,2,FALSE),"")</f>
        <v/>
      </c>
      <c r="C711" s="6"/>
      <c r="D711" s="6"/>
      <c r="E711" s="6"/>
      <c r="F711" s="7"/>
      <c r="G711" s="12"/>
      <c r="H711" s="12"/>
      <c r="I711" s="12"/>
      <c r="J711" s="12"/>
      <c r="K711" s="12"/>
      <c r="L711" s="10"/>
      <c r="M711" s="10"/>
      <c r="N711" s="11" t="str">
        <f t="shared" si="29"/>
        <v/>
      </c>
      <c r="O711" s="49" t="str">
        <f t="shared" si="28"/>
        <v/>
      </c>
      <c r="P711" s="46" t="str">
        <f>IF(A711="","",VLOOKUP(A711,'Account Codes '!$B$4:$D$263,3,FALSE))</f>
        <v/>
      </c>
      <c r="Q711" s="46" t="str">
        <f>IF(F711="","",VLOOKUP(F711,'Class Codes'!$A$4:$B$1221,2,FALSE))</f>
        <v/>
      </c>
    </row>
    <row r="712" spans="1:17" s="50" customFormat="1" x14ac:dyDescent="0.3">
      <c r="A712" s="33"/>
      <c r="B712" s="8" t="str">
        <f>IF(NOT(ISBLANK(A712)),VLOOKUP(A712,'Account Codes '!$B$4:$C$263,2,FALSE),"")</f>
        <v/>
      </c>
      <c r="C712" s="6"/>
      <c r="D712" s="6"/>
      <c r="E712" s="6"/>
      <c r="F712" s="7"/>
      <c r="G712" s="12"/>
      <c r="H712" s="12"/>
      <c r="I712" s="12"/>
      <c r="J712" s="12"/>
      <c r="K712" s="12"/>
      <c r="L712" s="10"/>
      <c r="M712" s="10"/>
      <c r="N712" s="11" t="str">
        <f t="shared" si="29"/>
        <v/>
      </c>
      <c r="O712" s="49" t="str">
        <f t="shared" si="28"/>
        <v/>
      </c>
      <c r="P712" s="46" t="str">
        <f>IF(A712="","",VLOOKUP(A712,'Account Codes '!$B$4:$D$263,3,FALSE))</f>
        <v/>
      </c>
      <c r="Q712" s="46" t="str">
        <f>IF(F712="","",VLOOKUP(F712,'Class Codes'!$A$4:$B$1221,2,FALSE))</f>
        <v/>
      </c>
    </row>
    <row r="713" spans="1:17" s="50" customFormat="1" x14ac:dyDescent="0.3">
      <c r="A713" s="33"/>
      <c r="B713" s="8" t="str">
        <f>IF(NOT(ISBLANK(A713)),VLOOKUP(A713,'Account Codes '!$B$4:$C$263,2,FALSE),"")</f>
        <v/>
      </c>
      <c r="C713" s="6"/>
      <c r="D713" s="6"/>
      <c r="E713" s="6"/>
      <c r="F713" s="7"/>
      <c r="G713" s="12"/>
      <c r="H713" s="12"/>
      <c r="I713" s="12"/>
      <c r="J713" s="12"/>
      <c r="K713" s="12"/>
      <c r="L713" s="10"/>
      <c r="M713" s="10"/>
      <c r="N713" s="11" t="str">
        <f t="shared" si="29"/>
        <v/>
      </c>
      <c r="O713" s="49" t="str">
        <f t="shared" si="28"/>
        <v/>
      </c>
      <c r="P713" s="46" t="str">
        <f>IF(A713="","",VLOOKUP(A713,'Account Codes '!$B$4:$D$263,3,FALSE))</f>
        <v/>
      </c>
      <c r="Q713" s="46" t="str">
        <f>IF(F713="","",VLOOKUP(F713,'Class Codes'!$A$4:$B$1221,2,FALSE))</f>
        <v/>
      </c>
    </row>
    <row r="714" spans="1:17" s="50" customFormat="1" x14ac:dyDescent="0.3">
      <c r="A714" s="33"/>
      <c r="B714" s="8" t="str">
        <f>IF(NOT(ISBLANK(A714)),VLOOKUP(A714,'Account Codes '!$B$4:$C$263,2,FALSE),"")</f>
        <v/>
      </c>
      <c r="C714" s="6"/>
      <c r="D714" s="6"/>
      <c r="E714" s="6"/>
      <c r="F714" s="7"/>
      <c r="G714" s="12"/>
      <c r="H714" s="12"/>
      <c r="I714" s="12"/>
      <c r="J714" s="12"/>
      <c r="K714" s="12"/>
      <c r="L714" s="10"/>
      <c r="M714" s="10"/>
      <c r="N714" s="11" t="str">
        <f t="shared" si="29"/>
        <v/>
      </c>
      <c r="O714" s="49" t="str">
        <f t="shared" si="28"/>
        <v/>
      </c>
      <c r="P714" s="46" t="str">
        <f>IF(A714="","",VLOOKUP(A714,'Account Codes '!$B$4:$D$263,3,FALSE))</f>
        <v/>
      </c>
      <c r="Q714" s="46" t="str">
        <f>IF(F714="","",VLOOKUP(F714,'Class Codes'!$A$4:$B$1221,2,FALSE))</f>
        <v/>
      </c>
    </row>
    <row r="715" spans="1:17" s="50" customFormat="1" x14ac:dyDescent="0.3">
      <c r="A715" s="33"/>
      <c r="B715" s="8" t="str">
        <f>IF(NOT(ISBLANK(A715)),VLOOKUP(A715,'Account Codes '!$B$4:$C$263,2,FALSE),"")</f>
        <v/>
      </c>
      <c r="C715" s="6"/>
      <c r="D715" s="6"/>
      <c r="E715" s="6"/>
      <c r="F715" s="7"/>
      <c r="G715" s="12"/>
      <c r="H715" s="12"/>
      <c r="I715" s="12"/>
      <c r="J715" s="12"/>
      <c r="K715" s="12"/>
      <c r="L715" s="10"/>
      <c r="M715" s="10"/>
      <c r="N715" s="11" t="str">
        <f t="shared" si="29"/>
        <v/>
      </c>
      <c r="O715" s="49" t="str">
        <f t="shared" si="28"/>
        <v/>
      </c>
      <c r="P715" s="46" t="str">
        <f>IF(A715="","",VLOOKUP(A715,'Account Codes '!$B$4:$D$263,3,FALSE))</f>
        <v/>
      </c>
      <c r="Q715" s="46" t="str">
        <f>IF(F715="","",VLOOKUP(F715,'Class Codes'!$A$4:$B$1221,2,FALSE))</f>
        <v/>
      </c>
    </row>
    <row r="716" spans="1:17" s="50" customFormat="1" x14ac:dyDescent="0.3">
      <c r="A716" s="33"/>
      <c r="B716" s="8" t="str">
        <f>IF(NOT(ISBLANK(A716)),VLOOKUP(A716,'Account Codes '!$B$4:$C$263,2,FALSE),"")</f>
        <v/>
      </c>
      <c r="C716" s="6"/>
      <c r="D716" s="6"/>
      <c r="E716" s="6"/>
      <c r="F716" s="7"/>
      <c r="G716" s="12"/>
      <c r="H716" s="12"/>
      <c r="I716" s="12"/>
      <c r="J716" s="12"/>
      <c r="K716" s="12"/>
      <c r="L716" s="10"/>
      <c r="M716" s="10"/>
      <c r="N716" s="11" t="str">
        <f t="shared" si="29"/>
        <v/>
      </c>
      <c r="O716" s="49" t="str">
        <f t="shared" si="28"/>
        <v/>
      </c>
      <c r="P716" s="46" t="str">
        <f>IF(A716="","",VLOOKUP(A716,'Account Codes '!$B$4:$D$263,3,FALSE))</f>
        <v/>
      </c>
      <c r="Q716" s="46" t="str">
        <f>IF(F716="","",VLOOKUP(F716,'Class Codes'!$A$4:$B$1221,2,FALSE))</f>
        <v/>
      </c>
    </row>
    <row r="717" spans="1:17" s="50" customFormat="1" x14ac:dyDescent="0.3">
      <c r="A717" s="33"/>
      <c r="B717" s="8" t="str">
        <f>IF(NOT(ISBLANK(A717)),VLOOKUP(A717,'Account Codes '!$B$4:$C$263,2,FALSE),"")</f>
        <v/>
      </c>
      <c r="C717" s="6"/>
      <c r="D717" s="6"/>
      <c r="E717" s="6"/>
      <c r="F717" s="7"/>
      <c r="G717" s="12"/>
      <c r="H717" s="12"/>
      <c r="I717" s="12"/>
      <c r="J717" s="12"/>
      <c r="K717" s="12"/>
      <c r="L717" s="10"/>
      <c r="M717" s="10"/>
      <c r="N717" s="11" t="str">
        <f t="shared" si="29"/>
        <v/>
      </c>
      <c r="O717" s="49" t="str">
        <f t="shared" si="28"/>
        <v/>
      </c>
      <c r="P717" s="46" t="str">
        <f>IF(A717="","",VLOOKUP(A717,'Account Codes '!$B$4:$D$263,3,FALSE))</f>
        <v/>
      </c>
      <c r="Q717" s="46" t="str">
        <f>IF(F717="","",VLOOKUP(F717,'Class Codes'!$A$4:$B$1221,2,FALSE))</f>
        <v/>
      </c>
    </row>
    <row r="718" spans="1:17" s="50" customFormat="1" x14ac:dyDescent="0.3">
      <c r="A718" s="33"/>
      <c r="B718" s="8" t="str">
        <f>IF(NOT(ISBLANK(A718)),VLOOKUP(A718,'Account Codes '!$B$4:$C$263,2,FALSE),"")</f>
        <v/>
      </c>
      <c r="C718" s="6"/>
      <c r="D718" s="6"/>
      <c r="E718" s="6"/>
      <c r="F718" s="7"/>
      <c r="G718" s="12"/>
      <c r="H718" s="12"/>
      <c r="I718" s="12"/>
      <c r="J718" s="12"/>
      <c r="K718" s="12"/>
      <c r="L718" s="10"/>
      <c r="M718" s="10"/>
      <c r="N718" s="11" t="str">
        <f t="shared" si="29"/>
        <v/>
      </c>
      <c r="O718" s="49" t="str">
        <f t="shared" ref="O718:O781" si="30">IF(A718="","",IF(LEFT(A718,1)="5","Revenue","Expense"))</f>
        <v/>
      </c>
      <c r="P718" s="46" t="str">
        <f>IF(A718="","",VLOOKUP(A718,'Account Codes '!$B$4:$D$263,3,FALSE))</f>
        <v/>
      </c>
      <c r="Q718" s="46" t="str">
        <f>IF(F718="","",VLOOKUP(F718,'Class Codes'!$A$4:$B$1221,2,FALSE))</f>
        <v/>
      </c>
    </row>
    <row r="719" spans="1:17" s="50" customFormat="1" x14ac:dyDescent="0.3">
      <c r="A719" s="33"/>
      <c r="B719" s="8" t="str">
        <f>IF(NOT(ISBLANK(A719)),VLOOKUP(A719,'Account Codes '!$B$4:$C$263,2,FALSE),"")</f>
        <v/>
      </c>
      <c r="C719" s="6"/>
      <c r="D719" s="6"/>
      <c r="E719" s="6"/>
      <c r="F719" s="7"/>
      <c r="G719" s="12"/>
      <c r="H719" s="12"/>
      <c r="I719" s="12"/>
      <c r="J719" s="12"/>
      <c r="K719" s="12"/>
      <c r="L719" s="10"/>
      <c r="M719" s="10"/>
      <c r="N719" s="11" t="str">
        <f t="shared" si="29"/>
        <v/>
      </c>
      <c r="O719" s="49" t="str">
        <f t="shared" si="30"/>
        <v/>
      </c>
      <c r="P719" s="46" t="str">
        <f>IF(A719="","",VLOOKUP(A719,'Account Codes '!$B$4:$D$263,3,FALSE))</f>
        <v/>
      </c>
      <c r="Q719" s="46" t="str">
        <f>IF(F719="","",VLOOKUP(F719,'Class Codes'!$A$4:$B$1221,2,FALSE))</f>
        <v/>
      </c>
    </row>
    <row r="720" spans="1:17" s="50" customFormat="1" x14ac:dyDescent="0.3">
      <c r="A720" s="33"/>
      <c r="B720" s="8" t="str">
        <f>IF(NOT(ISBLANK(A720)),VLOOKUP(A720,'Account Codes '!$B$4:$C$263,2,FALSE),"")</f>
        <v/>
      </c>
      <c r="C720" s="6"/>
      <c r="D720" s="6"/>
      <c r="E720" s="6"/>
      <c r="F720" s="7"/>
      <c r="G720" s="12"/>
      <c r="H720" s="12"/>
      <c r="I720" s="12"/>
      <c r="J720" s="12"/>
      <c r="K720" s="12"/>
      <c r="L720" s="10"/>
      <c r="M720" s="10"/>
      <c r="N720" s="11" t="str">
        <f t="shared" si="29"/>
        <v/>
      </c>
      <c r="O720" s="49" t="str">
        <f t="shared" si="30"/>
        <v/>
      </c>
      <c r="P720" s="46" t="str">
        <f>IF(A720="","",VLOOKUP(A720,'Account Codes '!$B$4:$D$263,3,FALSE))</f>
        <v/>
      </c>
      <c r="Q720" s="46" t="str">
        <f>IF(F720="","",VLOOKUP(F720,'Class Codes'!$A$4:$B$1221,2,FALSE))</f>
        <v/>
      </c>
    </row>
    <row r="721" spans="1:17" s="50" customFormat="1" x14ac:dyDescent="0.3">
      <c r="A721" s="33"/>
      <c r="B721" s="8" t="str">
        <f>IF(NOT(ISBLANK(A721)),VLOOKUP(A721,'Account Codes '!$B$4:$C$263,2,FALSE),"")</f>
        <v/>
      </c>
      <c r="C721" s="6"/>
      <c r="D721" s="6"/>
      <c r="E721" s="6"/>
      <c r="F721" s="7"/>
      <c r="G721" s="12"/>
      <c r="H721" s="12"/>
      <c r="I721" s="12"/>
      <c r="J721" s="12"/>
      <c r="K721" s="12"/>
      <c r="L721" s="10"/>
      <c r="M721" s="10"/>
      <c r="N721" s="11" t="str">
        <f t="shared" si="29"/>
        <v/>
      </c>
      <c r="O721" s="49" t="str">
        <f t="shared" si="30"/>
        <v/>
      </c>
      <c r="P721" s="46" t="str">
        <f>IF(A721="","",VLOOKUP(A721,'Account Codes '!$B$4:$D$263,3,FALSE))</f>
        <v/>
      </c>
      <c r="Q721" s="46" t="str">
        <f>IF(F721="","",VLOOKUP(F721,'Class Codes'!$A$4:$B$1221,2,FALSE))</f>
        <v/>
      </c>
    </row>
    <row r="722" spans="1:17" s="50" customFormat="1" x14ac:dyDescent="0.3">
      <c r="A722" s="33"/>
      <c r="B722" s="8" t="str">
        <f>IF(NOT(ISBLANK(A722)),VLOOKUP(A722,'Account Codes '!$B$4:$C$263,2,FALSE),"")</f>
        <v/>
      </c>
      <c r="C722" s="6"/>
      <c r="D722" s="6"/>
      <c r="E722" s="6"/>
      <c r="F722" s="7"/>
      <c r="G722" s="12"/>
      <c r="H722" s="12"/>
      <c r="I722" s="12"/>
      <c r="J722" s="12"/>
      <c r="K722" s="12"/>
      <c r="L722" s="10"/>
      <c r="M722" s="10"/>
      <c r="N722" s="11" t="str">
        <f t="shared" si="29"/>
        <v/>
      </c>
      <c r="O722" s="49" t="str">
        <f t="shared" si="30"/>
        <v/>
      </c>
      <c r="P722" s="46" t="str">
        <f>IF(A722="","",VLOOKUP(A722,'Account Codes '!$B$4:$D$263,3,FALSE))</f>
        <v/>
      </c>
      <c r="Q722" s="46" t="str">
        <f>IF(F722="","",VLOOKUP(F722,'Class Codes'!$A$4:$B$1221,2,FALSE))</f>
        <v/>
      </c>
    </row>
    <row r="723" spans="1:17" s="50" customFormat="1" x14ac:dyDescent="0.3">
      <c r="A723" s="33"/>
      <c r="B723" s="8" t="str">
        <f>IF(NOT(ISBLANK(A723)),VLOOKUP(A723,'Account Codes '!$B$4:$C$263,2,FALSE),"")</f>
        <v/>
      </c>
      <c r="C723" s="6"/>
      <c r="D723" s="6"/>
      <c r="E723" s="6"/>
      <c r="F723" s="7"/>
      <c r="G723" s="12"/>
      <c r="H723" s="12"/>
      <c r="I723" s="12"/>
      <c r="J723" s="12"/>
      <c r="K723" s="12"/>
      <c r="L723" s="10"/>
      <c r="M723" s="10"/>
      <c r="N723" s="11" t="str">
        <f t="shared" si="29"/>
        <v/>
      </c>
      <c r="O723" s="49" t="str">
        <f t="shared" si="30"/>
        <v/>
      </c>
      <c r="P723" s="46" t="str">
        <f>IF(A723="","",VLOOKUP(A723,'Account Codes '!$B$4:$D$263,3,FALSE))</f>
        <v/>
      </c>
      <c r="Q723" s="46" t="str">
        <f>IF(F723="","",VLOOKUP(F723,'Class Codes'!$A$4:$B$1221,2,FALSE))</f>
        <v/>
      </c>
    </row>
    <row r="724" spans="1:17" s="50" customFormat="1" x14ac:dyDescent="0.3">
      <c r="A724" s="33"/>
      <c r="B724" s="8" t="str">
        <f>IF(NOT(ISBLANK(A724)),VLOOKUP(A724,'Account Codes '!$B$4:$C$263,2,FALSE),"")</f>
        <v/>
      </c>
      <c r="C724" s="6"/>
      <c r="D724" s="6"/>
      <c r="E724" s="6"/>
      <c r="F724" s="7"/>
      <c r="G724" s="12"/>
      <c r="H724" s="12"/>
      <c r="I724" s="12"/>
      <c r="J724" s="12"/>
      <c r="K724" s="12"/>
      <c r="L724" s="10"/>
      <c r="M724" s="10"/>
      <c r="N724" s="11" t="str">
        <f t="shared" si="29"/>
        <v/>
      </c>
      <c r="O724" s="49" t="str">
        <f t="shared" si="30"/>
        <v/>
      </c>
      <c r="P724" s="46" t="str">
        <f>IF(A724="","",VLOOKUP(A724,'Account Codes '!$B$4:$D$263,3,FALSE))</f>
        <v/>
      </c>
      <c r="Q724" s="46" t="str">
        <f>IF(F724="","",VLOOKUP(F724,'Class Codes'!$A$4:$B$1221,2,FALSE))</f>
        <v/>
      </c>
    </row>
    <row r="725" spans="1:17" s="50" customFormat="1" x14ac:dyDescent="0.3">
      <c r="A725" s="33"/>
      <c r="B725" s="8" t="str">
        <f>IF(NOT(ISBLANK(A725)),VLOOKUP(A725,'Account Codes '!$B$4:$C$263,2,FALSE),"")</f>
        <v/>
      </c>
      <c r="C725" s="6"/>
      <c r="D725" s="6"/>
      <c r="E725" s="6"/>
      <c r="F725" s="7"/>
      <c r="G725" s="12"/>
      <c r="H725" s="12"/>
      <c r="I725" s="12"/>
      <c r="J725" s="12"/>
      <c r="K725" s="12"/>
      <c r="L725" s="10"/>
      <c r="M725" s="10"/>
      <c r="N725" s="11" t="str">
        <f t="shared" si="29"/>
        <v/>
      </c>
      <c r="O725" s="49" t="str">
        <f t="shared" si="30"/>
        <v/>
      </c>
      <c r="P725" s="46" t="str">
        <f>IF(A725="","",VLOOKUP(A725,'Account Codes '!$B$4:$D$263,3,FALSE))</f>
        <v/>
      </c>
      <c r="Q725" s="46" t="str">
        <f>IF(F725="","",VLOOKUP(F725,'Class Codes'!$A$4:$B$1221,2,FALSE))</f>
        <v/>
      </c>
    </row>
    <row r="726" spans="1:17" s="50" customFormat="1" x14ac:dyDescent="0.3">
      <c r="A726" s="33"/>
      <c r="B726" s="8" t="str">
        <f>IF(NOT(ISBLANK(A726)),VLOOKUP(A726,'Account Codes '!$B$4:$C$263,2,FALSE),"")</f>
        <v/>
      </c>
      <c r="C726" s="6"/>
      <c r="D726" s="6"/>
      <c r="E726" s="6"/>
      <c r="F726" s="7"/>
      <c r="G726" s="12"/>
      <c r="H726" s="12"/>
      <c r="I726" s="12"/>
      <c r="J726" s="12"/>
      <c r="K726" s="12"/>
      <c r="L726" s="10"/>
      <c r="M726" s="10"/>
      <c r="N726" s="11" t="str">
        <f t="shared" si="29"/>
        <v/>
      </c>
      <c r="O726" s="49" t="str">
        <f t="shared" si="30"/>
        <v/>
      </c>
      <c r="P726" s="46" t="str">
        <f>IF(A726="","",VLOOKUP(A726,'Account Codes '!$B$4:$D$263,3,FALSE))</f>
        <v/>
      </c>
      <c r="Q726" s="46" t="str">
        <f>IF(F726="","",VLOOKUP(F726,'Class Codes'!$A$4:$B$1221,2,FALSE))</f>
        <v/>
      </c>
    </row>
    <row r="727" spans="1:17" s="50" customFormat="1" x14ac:dyDescent="0.3">
      <c r="A727" s="33"/>
      <c r="B727" s="8" t="str">
        <f>IF(NOT(ISBLANK(A727)),VLOOKUP(A727,'Account Codes '!$B$4:$C$263,2,FALSE),"")</f>
        <v/>
      </c>
      <c r="C727" s="6"/>
      <c r="D727" s="6"/>
      <c r="E727" s="6"/>
      <c r="F727" s="7"/>
      <c r="G727" s="12"/>
      <c r="H727" s="12"/>
      <c r="I727" s="12"/>
      <c r="J727" s="12"/>
      <c r="K727" s="12"/>
      <c r="L727" s="10"/>
      <c r="M727" s="10"/>
      <c r="N727" s="11" t="str">
        <f t="shared" si="29"/>
        <v/>
      </c>
      <c r="O727" s="49" t="str">
        <f t="shared" si="30"/>
        <v/>
      </c>
      <c r="P727" s="46" t="str">
        <f>IF(A727="","",VLOOKUP(A727,'Account Codes '!$B$4:$D$263,3,FALSE))</f>
        <v/>
      </c>
      <c r="Q727" s="46" t="str">
        <f>IF(F727="","",VLOOKUP(F727,'Class Codes'!$A$4:$B$1221,2,FALSE))</f>
        <v/>
      </c>
    </row>
    <row r="728" spans="1:17" s="50" customFormat="1" x14ac:dyDescent="0.3">
      <c r="A728" s="33"/>
      <c r="B728" s="8" t="str">
        <f>IF(NOT(ISBLANK(A728)),VLOOKUP(A728,'Account Codes '!$B$4:$C$263,2,FALSE),"")</f>
        <v/>
      </c>
      <c r="C728" s="6"/>
      <c r="D728" s="6"/>
      <c r="E728" s="6"/>
      <c r="F728" s="7"/>
      <c r="G728" s="12"/>
      <c r="H728" s="12"/>
      <c r="I728" s="12"/>
      <c r="J728" s="12"/>
      <c r="K728" s="12"/>
      <c r="L728" s="10"/>
      <c r="M728" s="10"/>
      <c r="N728" s="11" t="str">
        <f t="shared" si="29"/>
        <v/>
      </c>
      <c r="O728" s="49" t="str">
        <f t="shared" si="30"/>
        <v/>
      </c>
      <c r="P728" s="46" t="str">
        <f>IF(A728="","",VLOOKUP(A728,'Account Codes '!$B$4:$D$263,3,FALSE))</f>
        <v/>
      </c>
      <c r="Q728" s="46" t="str">
        <f>IF(F728="","",VLOOKUP(F728,'Class Codes'!$A$4:$B$1221,2,FALSE))</f>
        <v/>
      </c>
    </row>
    <row r="729" spans="1:17" s="50" customFormat="1" x14ac:dyDescent="0.3">
      <c r="A729" s="33"/>
      <c r="B729" s="8" t="str">
        <f>IF(NOT(ISBLANK(A729)),VLOOKUP(A729,'Account Codes '!$B$4:$C$263,2,FALSE),"")</f>
        <v/>
      </c>
      <c r="C729" s="6"/>
      <c r="D729" s="6"/>
      <c r="E729" s="6"/>
      <c r="F729" s="7"/>
      <c r="G729" s="12"/>
      <c r="H729" s="12"/>
      <c r="I729" s="12"/>
      <c r="J729" s="12"/>
      <c r="K729" s="12"/>
      <c r="L729" s="10"/>
      <c r="M729" s="10"/>
      <c r="N729" s="11" t="str">
        <f t="shared" si="29"/>
        <v/>
      </c>
      <c r="O729" s="49" t="str">
        <f t="shared" si="30"/>
        <v/>
      </c>
      <c r="P729" s="46" t="str">
        <f>IF(A729="","",VLOOKUP(A729,'Account Codes '!$B$4:$D$263,3,FALSE))</f>
        <v/>
      </c>
      <c r="Q729" s="46" t="str">
        <f>IF(F729="","",VLOOKUP(F729,'Class Codes'!$A$4:$B$1221,2,FALSE))</f>
        <v/>
      </c>
    </row>
    <row r="730" spans="1:17" s="50" customFormat="1" x14ac:dyDescent="0.3">
      <c r="A730" s="33"/>
      <c r="B730" s="8" t="str">
        <f>IF(NOT(ISBLANK(A730)),VLOOKUP(A730,'Account Codes '!$B$4:$C$263,2,FALSE),"")</f>
        <v/>
      </c>
      <c r="C730" s="6"/>
      <c r="D730" s="6"/>
      <c r="E730" s="6"/>
      <c r="F730" s="7"/>
      <c r="G730" s="12"/>
      <c r="H730" s="12"/>
      <c r="I730" s="12"/>
      <c r="J730" s="12"/>
      <c r="K730" s="12"/>
      <c r="L730" s="10"/>
      <c r="M730" s="10"/>
      <c r="N730" s="11" t="str">
        <f t="shared" si="29"/>
        <v/>
      </c>
      <c r="O730" s="49" t="str">
        <f t="shared" si="30"/>
        <v/>
      </c>
      <c r="P730" s="46" t="str">
        <f>IF(A730="","",VLOOKUP(A730,'Account Codes '!$B$4:$D$263,3,FALSE))</f>
        <v/>
      </c>
      <c r="Q730" s="46" t="str">
        <f>IF(F730="","",VLOOKUP(F730,'Class Codes'!$A$4:$B$1221,2,FALSE))</f>
        <v/>
      </c>
    </row>
    <row r="731" spans="1:17" s="50" customFormat="1" x14ac:dyDescent="0.3">
      <c r="A731" s="33"/>
      <c r="B731" s="8" t="str">
        <f>IF(NOT(ISBLANK(A731)),VLOOKUP(A731,'Account Codes '!$B$4:$C$263,2,FALSE),"")</f>
        <v/>
      </c>
      <c r="C731" s="6"/>
      <c r="D731" s="6"/>
      <c r="E731" s="6"/>
      <c r="F731" s="7"/>
      <c r="G731" s="12"/>
      <c r="H731" s="12"/>
      <c r="I731" s="12"/>
      <c r="J731" s="12"/>
      <c r="K731" s="12"/>
      <c r="L731" s="10"/>
      <c r="M731" s="10"/>
      <c r="N731" s="11" t="str">
        <f t="shared" si="29"/>
        <v/>
      </c>
      <c r="O731" s="49" t="str">
        <f t="shared" si="30"/>
        <v/>
      </c>
      <c r="P731" s="46" t="str">
        <f>IF(A731="","",VLOOKUP(A731,'Account Codes '!$B$4:$D$263,3,FALSE))</f>
        <v/>
      </c>
      <c r="Q731" s="46" t="str">
        <f>IF(F731="","",VLOOKUP(F731,'Class Codes'!$A$4:$B$1221,2,FALSE))</f>
        <v/>
      </c>
    </row>
    <row r="732" spans="1:17" s="50" customFormat="1" x14ac:dyDescent="0.3">
      <c r="A732" s="33"/>
      <c r="B732" s="8" t="str">
        <f>IF(NOT(ISBLANK(A732)),VLOOKUP(A732,'Account Codes '!$B$4:$C$263,2,FALSE),"")</f>
        <v/>
      </c>
      <c r="C732" s="6"/>
      <c r="D732" s="6"/>
      <c r="E732" s="6"/>
      <c r="F732" s="7"/>
      <c r="G732" s="12"/>
      <c r="H732" s="12"/>
      <c r="I732" s="12"/>
      <c r="J732" s="12"/>
      <c r="K732" s="12"/>
      <c r="L732" s="10"/>
      <c r="M732" s="10"/>
      <c r="N732" s="11" t="str">
        <f t="shared" si="29"/>
        <v/>
      </c>
      <c r="O732" s="49" t="str">
        <f t="shared" si="30"/>
        <v/>
      </c>
      <c r="P732" s="46" t="str">
        <f>IF(A732="","",VLOOKUP(A732,'Account Codes '!$B$4:$D$263,3,FALSE))</f>
        <v/>
      </c>
      <c r="Q732" s="46" t="str">
        <f>IF(F732="","",VLOOKUP(F732,'Class Codes'!$A$4:$B$1221,2,FALSE))</f>
        <v/>
      </c>
    </row>
    <row r="733" spans="1:17" s="50" customFormat="1" x14ac:dyDescent="0.3">
      <c r="A733" s="33"/>
      <c r="B733" s="8" t="str">
        <f>IF(NOT(ISBLANK(A733)),VLOOKUP(A733,'Account Codes '!$B$4:$C$263,2,FALSE),"")</f>
        <v/>
      </c>
      <c r="C733" s="6"/>
      <c r="D733" s="6"/>
      <c r="E733" s="6"/>
      <c r="F733" s="7"/>
      <c r="G733" s="12"/>
      <c r="H733" s="12"/>
      <c r="I733" s="12"/>
      <c r="J733" s="12"/>
      <c r="K733" s="12"/>
      <c r="L733" s="10"/>
      <c r="M733" s="10"/>
      <c r="N733" s="11" t="str">
        <f t="shared" si="29"/>
        <v/>
      </c>
      <c r="O733" s="49" t="str">
        <f t="shared" si="30"/>
        <v/>
      </c>
      <c r="P733" s="46" t="str">
        <f>IF(A733="","",VLOOKUP(A733,'Account Codes '!$B$4:$D$263,3,FALSE))</f>
        <v/>
      </c>
      <c r="Q733" s="46" t="str">
        <f>IF(F733="","",VLOOKUP(F733,'Class Codes'!$A$4:$B$1221,2,FALSE))</f>
        <v/>
      </c>
    </row>
    <row r="734" spans="1:17" s="50" customFormat="1" x14ac:dyDescent="0.3">
      <c r="A734" s="33"/>
      <c r="B734" s="8" t="str">
        <f>IF(NOT(ISBLANK(A734)),VLOOKUP(A734,'Account Codes '!$B$4:$C$263,2,FALSE),"")</f>
        <v/>
      </c>
      <c r="C734" s="6"/>
      <c r="D734" s="6"/>
      <c r="E734" s="6"/>
      <c r="F734" s="7"/>
      <c r="G734" s="12"/>
      <c r="H734" s="12"/>
      <c r="I734" s="12"/>
      <c r="J734" s="12"/>
      <c r="K734" s="12"/>
      <c r="L734" s="10"/>
      <c r="M734" s="10"/>
      <c r="N734" s="11" t="str">
        <f t="shared" si="29"/>
        <v/>
      </c>
      <c r="O734" s="49" t="str">
        <f t="shared" si="30"/>
        <v/>
      </c>
      <c r="P734" s="46" t="str">
        <f>IF(A734="","",VLOOKUP(A734,'Account Codes '!$B$4:$D$263,3,FALSE))</f>
        <v/>
      </c>
      <c r="Q734" s="46" t="str">
        <f>IF(F734="","",VLOOKUP(F734,'Class Codes'!$A$4:$B$1221,2,FALSE))</f>
        <v/>
      </c>
    </row>
    <row r="735" spans="1:17" s="50" customFormat="1" x14ac:dyDescent="0.3">
      <c r="A735" s="33"/>
      <c r="B735" s="8" t="str">
        <f>IF(NOT(ISBLANK(A735)),VLOOKUP(A735,'Account Codes '!$B$4:$C$263,2,FALSE),"")</f>
        <v/>
      </c>
      <c r="C735" s="6"/>
      <c r="D735" s="6"/>
      <c r="E735" s="6"/>
      <c r="F735" s="7"/>
      <c r="G735" s="12"/>
      <c r="H735" s="12"/>
      <c r="I735" s="12"/>
      <c r="J735" s="12"/>
      <c r="K735" s="12"/>
      <c r="L735" s="10"/>
      <c r="M735" s="10"/>
      <c r="N735" s="11" t="str">
        <f t="shared" si="29"/>
        <v/>
      </c>
      <c r="O735" s="49" t="str">
        <f t="shared" si="30"/>
        <v/>
      </c>
      <c r="P735" s="46" t="str">
        <f>IF(A735="","",VLOOKUP(A735,'Account Codes '!$B$4:$D$263,3,FALSE))</f>
        <v/>
      </c>
      <c r="Q735" s="46" t="str">
        <f>IF(F735="","",VLOOKUP(F735,'Class Codes'!$A$4:$B$1221,2,FALSE))</f>
        <v/>
      </c>
    </row>
    <row r="736" spans="1:17" s="50" customFormat="1" x14ac:dyDescent="0.3">
      <c r="A736" s="33"/>
      <c r="B736" s="8" t="str">
        <f>IF(NOT(ISBLANK(A736)),VLOOKUP(A736,'Account Codes '!$B$4:$C$263,2,FALSE),"")</f>
        <v/>
      </c>
      <c r="C736" s="6"/>
      <c r="D736" s="6"/>
      <c r="E736" s="6"/>
      <c r="F736" s="7"/>
      <c r="G736" s="12"/>
      <c r="H736" s="12"/>
      <c r="I736" s="12"/>
      <c r="J736" s="12"/>
      <c r="K736" s="12"/>
      <c r="L736" s="10"/>
      <c r="M736" s="10"/>
      <c r="N736" s="11" t="str">
        <f t="shared" si="29"/>
        <v/>
      </c>
      <c r="O736" s="49" t="str">
        <f t="shared" si="30"/>
        <v/>
      </c>
      <c r="P736" s="46" t="str">
        <f>IF(A736="","",VLOOKUP(A736,'Account Codes '!$B$4:$D$263,3,FALSE))</f>
        <v/>
      </c>
      <c r="Q736" s="46" t="str">
        <f>IF(F736="","",VLOOKUP(F736,'Class Codes'!$A$4:$B$1221,2,FALSE))</f>
        <v/>
      </c>
    </row>
    <row r="737" spans="1:17" s="50" customFormat="1" x14ac:dyDescent="0.3">
      <c r="A737" s="33"/>
      <c r="B737" s="8" t="str">
        <f>IF(NOT(ISBLANK(A737)),VLOOKUP(A737,'Account Codes '!$B$4:$C$263,2,FALSE),"")</f>
        <v/>
      </c>
      <c r="C737" s="6"/>
      <c r="D737" s="6"/>
      <c r="E737" s="6"/>
      <c r="F737" s="7"/>
      <c r="G737" s="12"/>
      <c r="H737" s="12"/>
      <c r="I737" s="12"/>
      <c r="J737" s="12"/>
      <c r="K737" s="12"/>
      <c r="L737" s="10"/>
      <c r="M737" s="10"/>
      <c r="N737" s="11" t="str">
        <f t="shared" si="29"/>
        <v/>
      </c>
      <c r="O737" s="49" t="str">
        <f t="shared" si="30"/>
        <v/>
      </c>
      <c r="P737" s="46" t="str">
        <f>IF(A737="","",VLOOKUP(A737,'Account Codes '!$B$4:$D$263,3,FALSE))</f>
        <v/>
      </c>
      <c r="Q737" s="46" t="str">
        <f>IF(F737="","",VLOOKUP(F737,'Class Codes'!$A$4:$B$1221,2,FALSE))</f>
        <v/>
      </c>
    </row>
    <row r="738" spans="1:17" s="50" customFormat="1" x14ac:dyDescent="0.3">
      <c r="A738" s="33"/>
      <c r="B738" s="8" t="str">
        <f>IF(NOT(ISBLANK(A738)),VLOOKUP(A738,'Account Codes '!$B$4:$C$263,2,FALSE),"")</f>
        <v/>
      </c>
      <c r="C738" s="6"/>
      <c r="D738" s="6"/>
      <c r="E738" s="6"/>
      <c r="F738" s="7"/>
      <c r="G738" s="12"/>
      <c r="H738" s="12"/>
      <c r="I738" s="12"/>
      <c r="J738" s="12"/>
      <c r="K738" s="12"/>
      <c r="L738" s="10"/>
      <c r="M738" s="10"/>
      <c r="N738" s="11" t="str">
        <f t="shared" si="29"/>
        <v/>
      </c>
      <c r="O738" s="49" t="str">
        <f t="shared" si="30"/>
        <v/>
      </c>
      <c r="P738" s="46" t="str">
        <f>IF(A738="","",VLOOKUP(A738,'Account Codes '!$B$4:$D$263,3,FALSE))</f>
        <v/>
      </c>
      <c r="Q738" s="46" t="str">
        <f>IF(F738="","",VLOOKUP(F738,'Class Codes'!$A$4:$B$1221,2,FALSE))</f>
        <v/>
      </c>
    </row>
    <row r="739" spans="1:17" s="50" customFormat="1" x14ac:dyDescent="0.3">
      <c r="A739" s="33"/>
      <c r="B739" s="8" t="str">
        <f>IF(NOT(ISBLANK(A739)),VLOOKUP(A739,'Account Codes '!$B$4:$C$263,2,FALSE),"")</f>
        <v/>
      </c>
      <c r="C739" s="6"/>
      <c r="D739" s="6"/>
      <c r="E739" s="6"/>
      <c r="F739" s="7"/>
      <c r="G739" s="12"/>
      <c r="H739" s="12"/>
      <c r="I739" s="12"/>
      <c r="J739" s="12"/>
      <c r="K739" s="12"/>
      <c r="L739" s="10"/>
      <c r="M739" s="10"/>
      <c r="N739" s="11" t="str">
        <f t="shared" si="29"/>
        <v/>
      </c>
      <c r="O739" s="49" t="str">
        <f t="shared" si="30"/>
        <v/>
      </c>
      <c r="P739" s="46" t="str">
        <f>IF(A739="","",VLOOKUP(A739,'Account Codes '!$B$4:$D$263,3,FALSE))</f>
        <v/>
      </c>
      <c r="Q739" s="46" t="str">
        <f>IF(F739="","",VLOOKUP(F739,'Class Codes'!$A$4:$B$1221,2,FALSE))</f>
        <v/>
      </c>
    </row>
    <row r="740" spans="1:17" s="50" customFormat="1" x14ac:dyDescent="0.3">
      <c r="A740" s="33"/>
      <c r="B740" s="8" t="str">
        <f>IF(NOT(ISBLANK(A740)),VLOOKUP(A740,'Account Codes '!$B$4:$C$263,2,FALSE),"")</f>
        <v/>
      </c>
      <c r="C740" s="6"/>
      <c r="D740" s="6"/>
      <c r="E740" s="6"/>
      <c r="F740" s="7"/>
      <c r="G740" s="12"/>
      <c r="H740" s="12"/>
      <c r="I740" s="12"/>
      <c r="J740" s="12"/>
      <c r="K740" s="12"/>
      <c r="L740" s="10"/>
      <c r="M740" s="10"/>
      <c r="N740" s="11" t="str">
        <f t="shared" si="29"/>
        <v/>
      </c>
      <c r="O740" s="49" t="str">
        <f t="shared" si="30"/>
        <v/>
      </c>
      <c r="P740" s="46" t="str">
        <f>IF(A740="","",VLOOKUP(A740,'Account Codes '!$B$4:$D$263,3,FALSE))</f>
        <v/>
      </c>
      <c r="Q740" s="46" t="str">
        <f>IF(F740="","",VLOOKUP(F740,'Class Codes'!$A$4:$B$1221,2,FALSE))</f>
        <v/>
      </c>
    </row>
    <row r="741" spans="1:17" s="50" customFormat="1" x14ac:dyDescent="0.3">
      <c r="A741" s="33"/>
      <c r="B741" s="8" t="str">
        <f>IF(NOT(ISBLANK(A741)),VLOOKUP(A741,'Account Codes '!$B$4:$C$263,2,FALSE),"")</f>
        <v/>
      </c>
      <c r="C741" s="6"/>
      <c r="D741" s="6"/>
      <c r="E741" s="6"/>
      <c r="F741" s="7"/>
      <c r="G741" s="12"/>
      <c r="H741" s="12"/>
      <c r="I741" s="12"/>
      <c r="J741" s="12"/>
      <c r="K741" s="12"/>
      <c r="L741" s="10"/>
      <c r="M741" s="10"/>
      <c r="N741" s="11" t="str">
        <f t="shared" si="29"/>
        <v/>
      </c>
      <c r="O741" s="49" t="str">
        <f t="shared" si="30"/>
        <v/>
      </c>
      <c r="P741" s="46" t="str">
        <f>IF(A741="","",VLOOKUP(A741,'Account Codes '!$B$4:$D$263,3,FALSE))</f>
        <v/>
      </c>
      <c r="Q741" s="46" t="str">
        <f>IF(F741="","",VLOOKUP(F741,'Class Codes'!$A$4:$B$1221,2,FALSE))</f>
        <v/>
      </c>
    </row>
    <row r="742" spans="1:17" s="50" customFormat="1" x14ac:dyDescent="0.3">
      <c r="A742" s="33"/>
      <c r="B742" s="8" t="str">
        <f>IF(NOT(ISBLANK(A742)),VLOOKUP(A742,'Account Codes '!$B$4:$C$263,2,FALSE),"")</f>
        <v/>
      </c>
      <c r="C742" s="6"/>
      <c r="D742" s="6"/>
      <c r="E742" s="6"/>
      <c r="F742" s="7"/>
      <c r="G742" s="12"/>
      <c r="H742" s="12"/>
      <c r="I742" s="12"/>
      <c r="J742" s="12"/>
      <c r="K742" s="12"/>
      <c r="L742" s="10"/>
      <c r="M742" s="10"/>
      <c r="N742" s="11" t="str">
        <f t="shared" si="29"/>
        <v/>
      </c>
      <c r="O742" s="49" t="str">
        <f t="shared" si="30"/>
        <v/>
      </c>
      <c r="P742" s="46" t="str">
        <f>IF(A742="","",VLOOKUP(A742,'Account Codes '!$B$4:$D$263,3,FALSE))</f>
        <v/>
      </c>
      <c r="Q742" s="46" t="str">
        <f>IF(F742="","",VLOOKUP(F742,'Class Codes'!$A$4:$B$1221,2,FALSE))</f>
        <v/>
      </c>
    </row>
    <row r="743" spans="1:17" s="50" customFormat="1" x14ac:dyDescent="0.3">
      <c r="A743" s="33"/>
      <c r="B743" s="8" t="str">
        <f>IF(NOT(ISBLANK(A743)),VLOOKUP(A743,'Account Codes '!$B$4:$C$263,2,FALSE),"")</f>
        <v/>
      </c>
      <c r="C743" s="6"/>
      <c r="D743" s="6"/>
      <c r="E743" s="6"/>
      <c r="F743" s="7"/>
      <c r="G743" s="12"/>
      <c r="H743" s="12"/>
      <c r="I743" s="12"/>
      <c r="J743" s="12"/>
      <c r="K743" s="12"/>
      <c r="L743" s="10"/>
      <c r="M743" s="10"/>
      <c r="N743" s="11" t="str">
        <f t="shared" si="29"/>
        <v/>
      </c>
      <c r="O743" s="49" t="str">
        <f t="shared" si="30"/>
        <v/>
      </c>
      <c r="P743" s="46" t="str">
        <f>IF(A743="","",VLOOKUP(A743,'Account Codes '!$B$4:$D$263,3,FALSE))</f>
        <v/>
      </c>
      <c r="Q743" s="46" t="str">
        <f>IF(F743="","",VLOOKUP(F743,'Class Codes'!$A$4:$B$1221,2,FALSE))</f>
        <v/>
      </c>
    </row>
    <row r="744" spans="1:17" s="50" customFormat="1" x14ac:dyDescent="0.3">
      <c r="A744" s="33"/>
      <c r="B744" s="8" t="str">
        <f>IF(NOT(ISBLANK(A744)),VLOOKUP(A744,'Account Codes '!$B$4:$C$263,2,FALSE),"")</f>
        <v/>
      </c>
      <c r="C744" s="6"/>
      <c r="D744" s="6"/>
      <c r="E744" s="6"/>
      <c r="F744" s="7"/>
      <c r="G744" s="12"/>
      <c r="H744" s="12"/>
      <c r="I744" s="12"/>
      <c r="J744" s="12"/>
      <c r="K744" s="12"/>
      <c r="L744" s="10"/>
      <c r="M744" s="10"/>
      <c r="N744" s="11" t="str">
        <f t="shared" si="29"/>
        <v/>
      </c>
      <c r="O744" s="49" t="str">
        <f t="shared" si="30"/>
        <v/>
      </c>
      <c r="P744" s="46" t="str">
        <f>IF(A744="","",VLOOKUP(A744,'Account Codes '!$B$4:$D$263,3,FALSE))</f>
        <v/>
      </c>
      <c r="Q744" s="46" t="str">
        <f>IF(F744="","",VLOOKUP(F744,'Class Codes'!$A$4:$B$1221,2,FALSE))</f>
        <v/>
      </c>
    </row>
    <row r="745" spans="1:17" s="50" customFormat="1" x14ac:dyDescent="0.3">
      <c r="A745" s="33"/>
      <c r="B745" s="8" t="str">
        <f>IF(NOT(ISBLANK(A745)),VLOOKUP(A745,'Account Codes '!$B$4:$C$263,2,FALSE),"")</f>
        <v/>
      </c>
      <c r="C745" s="6"/>
      <c r="D745" s="6"/>
      <c r="E745" s="6"/>
      <c r="F745" s="7"/>
      <c r="G745" s="12"/>
      <c r="H745" s="12"/>
      <c r="I745" s="12"/>
      <c r="J745" s="12"/>
      <c r="K745" s="12"/>
      <c r="L745" s="10"/>
      <c r="M745" s="10"/>
      <c r="N745" s="11" t="str">
        <f t="shared" si="29"/>
        <v/>
      </c>
      <c r="O745" s="49" t="str">
        <f t="shared" si="30"/>
        <v/>
      </c>
      <c r="P745" s="46" t="str">
        <f>IF(A745="","",VLOOKUP(A745,'Account Codes '!$B$4:$D$263,3,FALSE))</f>
        <v/>
      </c>
      <c r="Q745" s="46" t="str">
        <f>IF(F745="","",VLOOKUP(F745,'Class Codes'!$A$4:$B$1221,2,FALSE))</f>
        <v/>
      </c>
    </row>
    <row r="746" spans="1:17" s="50" customFormat="1" x14ac:dyDescent="0.3">
      <c r="A746" s="33"/>
      <c r="B746" s="8" t="str">
        <f>IF(NOT(ISBLANK(A746)),VLOOKUP(A746,'Account Codes '!$B$4:$C$263,2,FALSE),"")</f>
        <v/>
      </c>
      <c r="C746" s="6"/>
      <c r="D746" s="6"/>
      <c r="E746" s="6"/>
      <c r="F746" s="7"/>
      <c r="G746" s="12"/>
      <c r="H746" s="12"/>
      <c r="I746" s="12"/>
      <c r="J746" s="12"/>
      <c r="K746" s="12"/>
      <c r="L746" s="10"/>
      <c r="M746" s="10"/>
      <c r="N746" s="11" t="str">
        <f t="shared" si="29"/>
        <v/>
      </c>
      <c r="O746" s="49" t="str">
        <f t="shared" si="30"/>
        <v/>
      </c>
      <c r="P746" s="46" t="str">
        <f>IF(A746="","",VLOOKUP(A746,'Account Codes '!$B$4:$D$263,3,FALSE))</f>
        <v/>
      </c>
      <c r="Q746" s="46" t="str">
        <f>IF(F746="","",VLOOKUP(F746,'Class Codes'!$A$4:$B$1221,2,FALSE))</f>
        <v/>
      </c>
    </row>
    <row r="747" spans="1:17" s="50" customFormat="1" x14ac:dyDescent="0.3">
      <c r="A747" s="33"/>
      <c r="B747" s="8" t="str">
        <f>IF(NOT(ISBLANK(A747)),VLOOKUP(A747,'Account Codes '!$B$4:$C$263,2,FALSE),"")</f>
        <v/>
      </c>
      <c r="C747" s="6"/>
      <c r="D747" s="6"/>
      <c r="E747" s="6"/>
      <c r="F747" s="7"/>
      <c r="G747" s="12"/>
      <c r="H747" s="12"/>
      <c r="I747" s="12"/>
      <c r="J747" s="12"/>
      <c r="K747" s="12"/>
      <c r="L747" s="10"/>
      <c r="M747" s="10"/>
      <c r="N747" s="11" t="str">
        <f t="shared" si="29"/>
        <v/>
      </c>
      <c r="O747" s="49" t="str">
        <f t="shared" si="30"/>
        <v/>
      </c>
      <c r="P747" s="46" t="str">
        <f>IF(A747="","",VLOOKUP(A747,'Account Codes '!$B$4:$D$263,3,FALSE))</f>
        <v/>
      </c>
      <c r="Q747" s="46" t="str">
        <f>IF(F747="","",VLOOKUP(F747,'Class Codes'!$A$4:$B$1221,2,FALSE))</f>
        <v/>
      </c>
    </row>
    <row r="748" spans="1:17" s="50" customFormat="1" x14ac:dyDescent="0.3">
      <c r="A748" s="33"/>
      <c r="B748" s="8" t="str">
        <f>IF(NOT(ISBLANK(A748)),VLOOKUP(A748,'Account Codes '!$B$4:$C$263,2,FALSE),"")</f>
        <v/>
      </c>
      <c r="C748" s="6"/>
      <c r="D748" s="6"/>
      <c r="E748" s="6"/>
      <c r="F748" s="7"/>
      <c r="G748" s="12"/>
      <c r="H748" s="12"/>
      <c r="I748" s="12"/>
      <c r="J748" s="12"/>
      <c r="K748" s="12"/>
      <c r="L748" s="10"/>
      <c r="M748" s="10"/>
      <c r="N748" s="11" t="str">
        <f t="shared" si="29"/>
        <v/>
      </c>
      <c r="O748" s="49" t="str">
        <f t="shared" si="30"/>
        <v/>
      </c>
      <c r="P748" s="46" t="str">
        <f>IF(A748="","",VLOOKUP(A748,'Account Codes '!$B$4:$D$263,3,FALSE))</f>
        <v/>
      </c>
      <c r="Q748" s="46" t="str">
        <f>IF(F748="","",VLOOKUP(F748,'Class Codes'!$A$4:$B$1221,2,FALSE))</f>
        <v/>
      </c>
    </row>
    <row r="749" spans="1:17" s="50" customFormat="1" x14ac:dyDescent="0.3">
      <c r="A749" s="33"/>
      <c r="B749" s="8" t="str">
        <f>IF(NOT(ISBLANK(A749)),VLOOKUP(A749,'Account Codes '!$B$4:$C$263,2,FALSE),"")</f>
        <v/>
      </c>
      <c r="C749" s="6"/>
      <c r="D749" s="6"/>
      <c r="E749" s="6"/>
      <c r="F749" s="7"/>
      <c r="G749" s="12"/>
      <c r="H749" s="12"/>
      <c r="I749" s="12"/>
      <c r="J749" s="12"/>
      <c r="K749" s="12"/>
      <c r="L749" s="10"/>
      <c r="M749" s="10"/>
      <c r="N749" s="11" t="str">
        <f t="shared" si="29"/>
        <v/>
      </c>
      <c r="O749" s="49" t="str">
        <f t="shared" si="30"/>
        <v/>
      </c>
      <c r="P749" s="46" t="str">
        <f>IF(A749="","",VLOOKUP(A749,'Account Codes '!$B$4:$D$263,3,FALSE))</f>
        <v/>
      </c>
      <c r="Q749" s="46" t="str">
        <f>IF(F749="","",VLOOKUP(F749,'Class Codes'!$A$4:$B$1221,2,FALSE))</f>
        <v/>
      </c>
    </row>
    <row r="750" spans="1:17" s="50" customFormat="1" x14ac:dyDescent="0.3">
      <c r="A750" s="33"/>
      <c r="B750" s="8" t="str">
        <f>IF(NOT(ISBLANK(A750)),VLOOKUP(A750,'Account Codes '!$B$4:$C$263,2,FALSE),"")</f>
        <v/>
      </c>
      <c r="C750" s="6"/>
      <c r="D750" s="6"/>
      <c r="E750" s="6"/>
      <c r="F750" s="7"/>
      <c r="G750" s="12"/>
      <c r="H750" s="12"/>
      <c r="I750" s="12"/>
      <c r="J750" s="12"/>
      <c r="K750" s="12"/>
      <c r="L750" s="10"/>
      <c r="M750" s="10"/>
      <c r="N750" s="11" t="str">
        <f t="shared" si="29"/>
        <v/>
      </c>
      <c r="O750" s="49" t="str">
        <f t="shared" si="30"/>
        <v/>
      </c>
      <c r="P750" s="46" t="str">
        <f>IF(A750="","",VLOOKUP(A750,'Account Codes '!$B$4:$D$263,3,FALSE))</f>
        <v/>
      </c>
      <c r="Q750" s="46" t="str">
        <f>IF(F750="","",VLOOKUP(F750,'Class Codes'!$A$4:$B$1221,2,FALSE))</f>
        <v/>
      </c>
    </row>
    <row r="751" spans="1:17" s="50" customFormat="1" x14ac:dyDescent="0.3">
      <c r="A751" s="33"/>
      <c r="B751" s="8" t="str">
        <f>IF(NOT(ISBLANK(A751)),VLOOKUP(A751,'Account Codes '!$B$4:$C$263,2,FALSE),"")</f>
        <v/>
      </c>
      <c r="C751" s="6"/>
      <c r="D751" s="6"/>
      <c r="E751" s="6"/>
      <c r="F751" s="7"/>
      <c r="G751" s="12"/>
      <c r="H751" s="12"/>
      <c r="I751" s="12"/>
      <c r="J751" s="12"/>
      <c r="K751" s="12"/>
      <c r="L751" s="10"/>
      <c r="M751" s="10"/>
      <c r="N751" s="11" t="str">
        <f t="shared" si="29"/>
        <v/>
      </c>
      <c r="O751" s="49" t="str">
        <f t="shared" si="30"/>
        <v/>
      </c>
      <c r="P751" s="46" t="str">
        <f>IF(A751="","",VLOOKUP(A751,'Account Codes '!$B$4:$D$263,3,FALSE))</f>
        <v/>
      </c>
      <c r="Q751" s="46" t="str">
        <f>IF(F751="","",VLOOKUP(F751,'Class Codes'!$A$4:$B$1221,2,FALSE))</f>
        <v/>
      </c>
    </row>
    <row r="752" spans="1:17" s="50" customFormat="1" x14ac:dyDescent="0.3">
      <c r="A752" s="33"/>
      <c r="B752" s="8" t="str">
        <f>IF(NOT(ISBLANK(A752)),VLOOKUP(A752,'Account Codes '!$B$4:$C$263,2,FALSE),"")</f>
        <v/>
      </c>
      <c r="C752" s="6"/>
      <c r="D752" s="6"/>
      <c r="E752" s="6"/>
      <c r="F752" s="7"/>
      <c r="G752" s="12"/>
      <c r="H752" s="12"/>
      <c r="I752" s="12"/>
      <c r="J752" s="12"/>
      <c r="K752" s="12"/>
      <c r="L752" s="10"/>
      <c r="M752" s="10"/>
      <c r="N752" s="11" t="str">
        <f t="shared" si="29"/>
        <v/>
      </c>
      <c r="O752" s="49" t="str">
        <f t="shared" si="30"/>
        <v/>
      </c>
      <c r="P752" s="46" t="str">
        <f>IF(A752="","",VLOOKUP(A752,'Account Codes '!$B$4:$D$263,3,FALSE))</f>
        <v/>
      </c>
      <c r="Q752" s="46" t="str">
        <f>IF(F752="","",VLOOKUP(F752,'Class Codes'!$A$4:$B$1221,2,FALSE))</f>
        <v/>
      </c>
    </row>
    <row r="753" spans="1:17" s="50" customFormat="1" x14ac:dyDescent="0.3">
      <c r="A753" s="33"/>
      <c r="B753" s="8" t="str">
        <f>IF(NOT(ISBLANK(A753)),VLOOKUP(A753,'Account Codes '!$B$4:$C$263,2,FALSE),"")</f>
        <v/>
      </c>
      <c r="C753" s="6"/>
      <c r="D753" s="6"/>
      <c r="E753" s="6"/>
      <c r="F753" s="7"/>
      <c r="G753" s="12"/>
      <c r="H753" s="12"/>
      <c r="I753" s="12"/>
      <c r="J753" s="12"/>
      <c r="K753" s="12"/>
      <c r="L753" s="10"/>
      <c r="M753" s="10"/>
      <c r="N753" s="11" t="str">
        <f t="shared" si="29"/>
        <v/>
      </c>
      <c r="O753" s="49" t="str">
        <f t="shared" si="30"/>
        <v/>
      </c>
      <c r="P753" s="46" t="str">
        <f>IF(A753="","",VLOOKUP(A753,'Account Codes '!$B$4:$D$263,3,FALSE))</f>
        <v/>
      </c>
      <c r="Q753" s="46" t="str">
        <f>IF(F753="","",VLOOKUP(F753,'Class Codes'!$A$4:$B$1221,2,FALSE))</f>
        <v/>
      </c>
    </row>
    <row r="754" spans="1:17" s="50" customFormat="1" x14ac:dyDescent="0.3">
      <c r="A754" s="33"/>
      <c r="B754" s="8" t="str">
        <f>IF(NOT(ISBLANK(A754)),VLOOKUP(A754,'Account Codes '!$B$4:$C$263,2,FALSE),"")</f>
        <v/>
      </c>
      <c r="C754" s="6"/>
      <c r="D754" s="6"/>
      <c r="E754" s="6"/>
      <c r="F754" s="7"/>
      <c r="G754" s="12"/>
      <c r="H754" s="12"/>
      <c r="I754" s="12"/>
      <c r="J754" s="12"/>
      <c r="K754" s="12"/>
      <c r="L754" s="10"/>
      <c r="M754" s="10"/>
      <c r="N754" s="11" t="str">
        <f t="shared" si="29"/>
        <v/>
      </c>
      <c r="O754" s="49" t="str">
        <f t="shared" si="30"/>
        <v/>
      </c>
      <c r="P754" s="46" t="str">
        <f>IF(A754="","",VLOOKUP(A754,'Account Codes '!$B$4:$D$263,3,FALSE))</f>
        <v/>
      </c>
      <c r="Q754" s="46" t="str">
        <f>IF(F754="","",VLOOKUP(F754,'Class Codes'!$A$4:$B$1221,2,FALSE))</f>
        <v/>
      </c>
    </row>
    <row r="755" spans="1:17" s="50" customFormat="1" x14ac:dyDescent="0.3">
      <c r="A755" s="33"/>
      <c r="B755" s="8" t="str">
        <f>IF(NOT(ISBLANK(A755)),VLOOKUP(A755,'Account Codes '!$B$4:$C$263,2,FALSE),"")</f>
        <v/>
      </c>
      <c r="C755" s="6"/>
      <c r="D755" s="6"/>
      <c r="E755" s="6"/>
      <c r="F755" s="7"/>
      <c r="G755" s="12"/>
      <c r="H755" s="12"/>
      <c r="I755" s="12"/>
      <c r="J755" s="12"/>
      <c r="K755" s="12"/>
      <c r="L755" s="10"/>
      <c r="M755" s="10"/>
      <c r="N755" s="11" t="str">
        <f t="shared" si="29"/>
        <v/>
      </c>
      <c r="O755" s="49" t="str">
        <f t="shared" si="30"/>
        <v/>
      </c>
      <c r="P755" s="46" t="str">
        <f>IF(A755="","",VLOOKUP(A755,'Account Codes '!$B$4:$D$263,3,FALSE))</f>
        <v/>
      </c>
      <c r="Q755" s="46" t="str">
        <f>IF(F755="","",VLOOKUP(F755,'Class Codes'!$A$4:$B$1221,2,FALSE))</f>
        <v/>
      </c>
    </row>
    <row r="756" spans="1:17" s="50" customFormat="1" x14ac:dyDescent="0.3">
      <c r="A756" s="33"/>
      <c r="B756" s="8" t="str">
        <f>IF(NOT(ISBLANK(A756)),VLOOKUP(A756,'Account Codes '!$B$4:$C$263,2,FALSE),"")</f>
        <v/>
      </c>
      <c r="C756" s="6"/>
      <c r="D756" s="6"/>
      <c r="E756" s="6"/>
      <c r="F756" s="7"/>
      <c r="G756" s="12"/>
      <c r="H756" s="12"/>
      <c r="I756" s="12"/>
      <c r="J756" s="12"/>
      <c r="K756" s="12"/>
      <c r="L756" s="10"/>
      <c r="M756" s="10"/>
      <c r="N756" s="11" t="str">
        <f t="shared" si="29"/>
        <v/>
      </c>
      <c r="O756" s="49" t="str">
        <f t="shared" si="30"/>
        <v/>
      </c>
      <c r="P756" s="46" t="str">
        <f>IF(A756="","",VLOOKUP(A756,'Account Codes '!$B$4:$D$263,3,FALSE))</f>
        <v/>
      </c>
      <c r="Q756" s="46" t="str">
        <f>IF(F756="","",VLOOKUP(F756,'Class Codes'!$A$4:$B$1221,2,FALSE))</f>
        <v/>
      </c>
    </row>
    <row r="757" spans="1:17" s="50" customFormat="1" x14ac:dyDescent="0.3">
      <c r="A757" s="33"/>
      <c r="B757" s="8" t="str">
        <f>IF(NOT(ISBLANK(A757)),VLOOKUP(A757,'Account Codes '!$B$4:$C$263,2,FALSE),"")</f>
        <v/>
      </c>
      <c r="C757" s="6"/>
      <c r="D757" s="6"/>
      <c r="E757" s="6"/>
      <c r="F757" s="7"/>
      <c r="G757" s="12"/>
      <c r="H757" s="12"/>
      <c r="I757" s="12"/>
      <c r="J757" s="12"/>
      <c r="K757" s="12"/>
      <c r="L757" s="10"/>
      <c r="M757" s="10"/>
      <c r="N757" s="11" t="str">
        <f t="shared" si="29"/>
        <v/>
      </c>
      <c r="O757" s="49" t="str">
        <f t="shared" si="30"/>
        <v/>
      </c>
      <c r="P757" s="46" t="str">
        <f>IF(A757="","",VLOOKUP(A757,'Account Codes '!$B$4:$D$263,3,FALSE))</f>
        <v/>
      </c>
      <c r="Q757" s="46" t="str">
        <f>IF(F757="","",VLOOKUP(F757,'Class Codes'!$A$4:$B$1221,2,FALSE))</f>
        <v/>
      </c>
    </row>
    <row r="758" spans="1:17" s="50" customFormat="1" x14ac:dyDescent="0.3">
      <c r="A758" s="33"/>
      <c r="B758" s="8" t="str">
        <f>IF(NOT(ISBLANK(A758)),VLOOKUP(A758,'Account Codes '!$B$4:$C$263,2,FALSE),"")</f>
        <v/>
      </c>
      <c r="C758" s="6"/>
      <c r="D758" s="6"/>
      <c r="E758" s="6"/>
      <c r="F758" s="7"/>
      <c r="G758" s="12"/>
      <c r="H758" s="12"/>
      <c r="I758" s="12"/>
      <c r="J758" s="12"/>
      <c r="K758" s="12"/>
      <c r="L758" s="10"/>
      <c r="M758" s="10"/>
      <c r="N758" s="11" t="str">
        <f t="shared" si="29"/>
        <v/>
      </c>
      <c r="O758" s="49" t="str">
        <f t="shared" si="30"/>
        <v/>
      </c>
      <c r="P758" s="46" t="str">
        <f>IF(A758="","",VLOOKUP(A758,'Account Codes '!$B$4:$D$263,3,FALSE))</f>
        <v/>
      </c>
      <c r="Q758" s="46" t="str">
        <f>IF(F758="","",VLOOKUP(F758,'Class Codes'!$A$4:$B$1221,2,FALSE))</f>
        <v/>
      </c>
    </row>
    <row r="759" spans="1:17" s="50" customFormat="1" x14ac:dyDescent="0.3">
      <c r="A759" s="33"/>
      <c r="B759" s="8" t="str">
        <f>IF(NOT(ISBLANK(A759)),VLOOKUP(A759,'Account Codes '!$B$4:$C$263,2,FALSE),"")</f>
        <v/>
      </c>
      <c r="C759" s="6"/>
      <c r="D759" s="6"/>
      <c r="E759" s="6"/>
      <c r="F759" s="7"/>
      <c r="G759" s="12"/>
      <c r="H759" s="12"/>
      <c r="I759" s="12"/>
      <c r="J759" s="12"/>
      <c r="K759" s="12"/>
      <c r="L759" s="10"/>
      <c r="M759" s="10"/>
      <c r="N759" s="11" t="str">
        <f t="shared" si="29"/>
        <v/>
      </c>
      <c r="O759" s="49" t="str">
        <f t="shared" si="30"/>
        <v/>
      </c>
      <c r="P759" s="46" t="str">
        <f>IF(A759="","",VLOOKUP(A759,'Account Codes '!$B$4:$D$263,3,FALSE))</f>
        <v/>
      </c>
      <c r="Q759" s="46" t="str">
        <f>IF(F759="","",VLOOKUP(F759,'Class Codes'!$A$4:$B$1221,2,FALSE))</f>
        <v/>
      </c>
    </row>
    <row r="760" spans="1:17" s="50" customFormat="1" x14ac:dyDescent="0.3">
      <c r="A760" s="33"/>
      <c r="B760" s="8" t="str">
        <f>IF(NOT(ISBLANK(A760)),VLOOKUP(A760,'Account Codes '!$B$4:$C$263,2,FALSE),"")</f>
        <v/>
      </c>
      <c r="C760" s="6"/>
      <c r="D760" s="6"/>
      <c r="E760" s="6"/>
      <c r="F760" s="7"/>
      <c r="G760" s="12"/>
      <c r="H760" s="12"/>
      <c r="I760" s="12"/>
      <c r="J760" s="12"/>
      <c r="K760" s="12"/>
      <c r="L760" s="10"/>
      <c r="M760" s="10"/>
      <c r="N760" s="11" t="str">
        <f t="shared" si="29"/>
        <v/>
      </c>
      <c r="O760" s="49" t="str">
        <f t="shared" si="30"/>
        <v/>
      </c>
      <c r="P760" s="46" t="str">
        <f>IF(A760="","",VLOOKUP(A760,'Account Codes '!$B$4:$D$263,3,FALSE))</f>
        <v/>
      </c>
      <c r="Q760" s="46" t="str">
        <f>IF(F760="","",VLOOKUP(F760,'Class Codes'!$A$4:$B$1221,2,FALSE))</f>
        <v/>
      </c>
    </row>
    <row r="761" spans="1:17" s="50" customFormat="1" x14ac:dyDescent="0.3">
      <c r="A761" s="33"/>
      <c r="B761" s="8" t="str">
        <f>IF(NOT(ISBLANK(A761)),VLOOKUP(A761,'Account Codes '!$B$4:$C$263,2,FALSE),"")</f>
        <v/>
      </c>
      <c r="C761" s="6"/>
      <c r="D761" s="6"/>
      <c r="E761" s="6"/>
      <c r="F761" s="7"/>
      <c r="G761" s="12"/>
      <c r="H761" s="12"/>
      <c r="I761" s="12"/>
      <c r="J761" s="12"/>
      <c r="K761" s="12"/>
      <c r="L761" s="10"/>
      <c r="M761" s="10"/>
      <c r="N761" s="11" t="str">
        <f t="shared" si="29"/>
        <v/>
      </c>
      <c r="O761" s="49" t="str">
        <f t="shared" si="30"/>
        <v/>
      </c>
      <c r="P761" s="46" t="str">
        <f>IF(A761="","",VLOOKUP(A761,'Account Codes '!$B$4:$D$263,3,FALSE))</f>
        <v/>
      </c>
      <c r="Q761" s="46" t="str">
        <f>IF(F761="","",VLOOKUP(F761,'Class Codes'!$A$4:$B$1221,2,FALSE))</f>
        <v/>
      </c>
    </row>
    <row r="762" spans="1:17" s="50" customFormat="1" x14ac:dyDescent="0.3">
      <c r="A762" s="33"/>
      <c r="B762" s="8" t="str">
        <f>IF(NOT(ISBLANK(A762)),VLOOKUP(A762,'Account Codes '!$B$4:$C$263,2,FALSE),"")</f>
        <v/>
      </c>
      <c r="C762" s="6"/>
      <c r="D762" s="6"/>
      <c r="E762" s="6"/>
      <c r="F762" s="7"/>
      <c r="G762" s="12"/>
      <c r="H762" s="12"/>
      <c r="I762" s="12"/>
      <c r="J762" s="12"/>
      <c r="K762" s="12"/>
      <c r="L762" s="10"/>
      <c r="M762" s="10"/>
      <c r="N762" s="11" t="str">
        <f t="shared" si="29"/>
        <v/>
      </c>
      <c r="O762" s="49" t="str">
        <f t="shared" si="30"/>
        <v/>
      </c>
      <c r="P762" s="46" t="str">
        <f>IF(A762="","",VLOOKUP(A762,'Account Codes '!$B$4:$D$263,3,FALSE))</f>
        <v/>
      </c>
      <c r="Q762" s="46" t="str">
        <f>IF(F762="","",VLOOKUP(F762,'Class Codes'!$A$4:$B$1221,2,FALSE))</f>
        <v/>
      </c>
    </row>
    <row r="763" spans="1:17" s="50" customFormat="1" x14ac:dyDescent="0.3">
      <c r="A763" s="33"/>
      <c r="B763" s="8" t="str">
        <f>IF(NOT(ISBLANK(A763)),VLOOKUP(A763,'Account Codes '!$B$4:$C$263,2,FALSE),"")</f>
        <v/>
      </c>
      <c r="C763" s="6"/>
      <c r="D763" s="6"/>
      <c r="E763" s="6"/>
      <c r="F763" s="7"/>
      <c r="G763" s="12"/>
      <c r="H763" s="12"/>
      <c r="I763" s="12"/>
      <c r="J763" s="12"/>
      <c r="K763" s="12"/>
      <c r="L763" s="10"/>
      <c r="M763" s="10"/>
      <c r="N763" s="11" t="str">
        <f t="shared" si="29"/>
        <v/>
      </c>
      <c r="O763" s="49" t="str">
        <f t="shared" si="30"/>
        <v/>
      </c>
      <c r="P763" s="46" t="str">
        <f>IF(A763="","",VLOOKUP(A763,'Account Codes '!$B$4:$D$263,3,FALSE))</f>
        <v/>
      </c>
      <c r="Q763" s="46" t="str">
        <f>IF(F763="","",VLOOKUP(F763,'Class Codes'!$A$4:$B$1221,2,FALSE))</f>
        <v/>
      </c>
    </row>
    <row r="764" spans="1:17" s="50" customFormat="1" x14ac:dyDescent="0.3">
      <c r="A764" s="33"/>
      <c r="B764" s="8" t="str">
        <f>IF(NOT(ISBLANK(A764)),VLOOKUP(A764,'Account Codes '!$B$4:$C$263,2,FALSE),"")</f>
        <v/>
      </c>
      <c r="C764" s="6"/>
      <c r="D764" s="6"/>
      <c r="E764" s="6"/>
      <c r="F764" s="7"/>
      <c r="G764" s="12"/>
      <c r="H764" s="12"/>
      <c r="I764" s="12"/>
      <c r="J764" s="12"/>
      <c r="K764" s="12"/>
      <c r="L764" s="10"/>
      <c r="M764" s="10"/>
      <c r="N764" s="11" t="str">
        <f t="shared" si="29"/>
        <v/>
      </c>
      <c r="O764" s="49" t="str">
        <f t="shared" si="30"/>
        <v/>
      </c>
      <c r="P764" s="46" t="str">
        <f>IF(A764="","",VLOOKUP(A764,'Account Codes '!$B$4:$D$263,3,FALSE))</f>
        <v/>
      </c>
      <c r="Q764" s="46" t="str">
        <f>IF(F764="","",VLOOKUP(F764,'Class Codes'!$A$4:$B$1221,2,FALSE))</f>
        <v/>
      </c>
    </row>
    <row r="765" spans="1:17" s="50" customFormat="1" x14ac:dyDescent="0.3">
      <c r="A765" s="33"/>
      <c r="B765" s="8" t="str">
        <f>IF(NOT(ISBLANK(A765)),VLOOKUP(A765,'Account Codes '!$B$4:$C$263,2,FALSE),"")</f>
        <v/>
      </c>
      <c r="C765" s="6"/>
      <c r="D765" s="6"/>
      <c r="E765" s="6"/>
      <c r="F765" s="7"/>
      <c r="G765" s="12"/>
      <c r="H765" s="12"/>
      <c r="I765" s="12"/>
      <c r="J765" s="12"/>
      <c r="K765" s="12"/>
      <c r="L765" s="10"/>
      <c r="M765" s="10"/>
      <c r="N765" s="11" t="str">
        <f t="shared" si="29"/>
        <v/>
      </c>
      <c r="O765" s="49" t="str">
        <f t="shared" si="30"/>
        <v/>
      </c>
      <c r="P765" s="46" t="str">
        <f>IF(A765="","",VLOOKUP(A765,'Account Codes '!$B$4:$D$263,3,FALSE))</f>
        <v/>
      </c>
      <c r="Q765" s="46" t="str">
        <f>IF(F765="","",VLOOKUP(F765,'Class Codes'!$A$4:$B$1221,2,FALSE))</f>
        <v/>
      </c>
    </row>
    <row r="766" spans="1:17" s="50" customFormat="1" x14ac:dyDescent="0.3">
      <c r="A766" s="33"/>
      <c r="B766" s="8" t="str">
        <f>IF(NOT(ISBLANK(A766)),VLOOKUP(A766,'Account Codes '!$B$4:$C$263,2,FALSE),"")</f>
        <v/>
      </c>
      <c r="C766" s="6"/>
      <c r="D766" s="6"/>
      <c r="E766" s="6"/>
      <c r="F766" s="7"/>
      <c r="G766" s="12"/>
      <c r="H766" s="12"/>
      <c r="I766" s="12"/>
      <c r="J766" s="12"/>
      <c r="K766" s="12"/>
      <c r="L766" s="10"/>
      <c r="M766" s="10"/>
      <c r="N766" s="11" t="str">
        <f t="shared" si="29"/>
        <v/>
      </c>
      <c r="O766" s="49" t="str">
        <f t="shared" si="30"/>
        <v/>
      </c>
      <c r="P766" s="46" t="str">
        <f>IF(A766="","",VLOOKUP(A766,'Account Codes '!$B$4:$D$263,3,FALSE))</f>
        <v/>
      </c>
      <c r="Q766" s="46" t="str">
        <f>IF(F766="","",VLOOKUP(F766,'Class Codes'!$A$4:$B$1221,2,FALSE))</f>
        <v/>
      </c>
    </row>
    <row r="767" spans="1:17" s="50" customFormat="1" x14ac:dyDescent="0.3">
      <c r="A767" s="33"/>
      <c r="B767" s="8" t="str">
        <f>IF(NOT(ISBLANK(A767)),VLOOKUP(A767,'Account Codes '!$B$4:$C$263,2,FALSE),"")</f>
        <v/>
      </c>
      <c r="C767" s="6"/>
      <c r="D767" s="6"/>
      <c r="E767" s="6"/>
      <c r="F767" s="7"/>
      <c r="G767" s="12"/>
      <c r="H767" s="12"/>
      <c r="I767" s="12"/>
      <c r="J767" s="12"/>
      <c r="K767" s="12"/>
      <c r="L767" s="10"/>
      <c r="M767" s="10"/>
      <c r="N767" s="11" t="str">
        <f t="shared" si="29"/>
        <v/>
      </c>
      <c r="O767" s="49" t="str">
        <f t="shared" si="30"/>
        <v/>
      </c>
      <c r="P767" s="46" t="str">
        <f>IF(A767="","",VLOOKUP(A767,'Account Codes '!$B$4:$D$263,3,FALSE))</f>
        <v/>
      </c>
      <c r="Q767" s="46" t="str">
        <f>IF(F767="","",VLOOKUP(F767,'Class Codes'!$A$4:$B$1221,2,FALSE))</f>
        <v/>
      </c>
    </row>
    <row r="768" spans="1:17" s="50" customFormat="1" x14ac:dyDescent="0.3">
      <c r="A768" s="33"/>
      <c r="B768" s="8" t="str">
        <f>IF(NOT(ISBLANK(A768)),VLOOKUP(A768,'Account Codes '!$B$4:$C$263,2,FALSE),"")</f>
        <v/>
      </c>
      <c r="C768" s="6"/>
      <c r="D768" s="6"/>
      <c r="E768" s="6"/>
      <c r="F768" s="7"/>
      <c r="G768" s="12"/>
      <c r="H768" s="12"/>
      <c r="I768" s="12"/>
      <c r="J768" s="12"/>
      <c r="K768" s="12"/>
      <c r="L768" s="10"/>
      <c r="M768" s="10"/>
      <c r="N768" s="11" t="str">
        <f t="shared" ref="N768:N831" si="31">IF(NOT(ISBLANK(L768)),L768*M768,"")</f>
        <v/>
      </c>
      <c r="O768" s="49" t="str">
        <f t="shared" si="30"/>
        <v/>
      </c>
      <c r="P768" s="46" t="str">
        <f>IF(A768="","",VLOOKUP(A768,'Account Codes '!$B$4:$D$263,3,FALSE))</f>
        <v/>
      </c>
      <c r="Q768" s="46" t="str">
        <f>IF(F768="","",VLOOKUP(F768,'Class Codes'!$A$4:$B$1221,2,FALSE))</f>
        <v/>
      </c>
    </row>
    <row r="769" spans="1:17" s="50" customFormat="1" x14ac:dyDescent="0.3">
      <c r="A769" s="33"/>
      <c r="B769" s="8" t="str">
        <f>IF(NOT(ISBLANK(A769)),VLOOKUP(A769,'Account Codes '!$B$4:$C$263,2,FALSE),"")</f>
        <v/>
      </c>
      <c r="C769" s="6"/>
      <c r="D769" s="6"/>
      <c r="E769" s="6"/>
      <c r="F769" s="7"/>
      <c r="G769" s="12"/>
      <c r="H769" s="12"/>
      <c r="I769" s="12"/>
      <c r="J769" s="12"/>
      <c r="K769" s="12"/>
      <c r="L769" s="10"/>
      <c r="M769" s="10"/>
      <c r="N769" s="11" t="str">
        <f t="shared" si="31"/>
        <v/>
      </c>
      <c r="O769" s="49" t="str">
        <f t="shared" si="30"/>
        <v/>
      </c>
      <c r="P769" s="46" t="str">
        <f>IF(A769="","",VLOOKUP(A769,'Account Codes '!$B$4:$D$263,3,FALSE))</f>
        <v/>
      </c>
      <c r="Q769" s="46" t="str">
        <f>IF(F769="","",VLOOKUP(F769,'Class Codes'!$A$4:$B$1221,2,FALSE))</f>
        <v/>
      </c>
    </row>
    <row r="770" spans="1:17" s="50" customFormat="1" x14ac:dyDescent="0.3">
      <c r="A770" s="33"/>
      <c r="B770" s="8" t="str">
        <f>IF(NOT(ISBLANK(A770)),VLOOKUP(A770,'Account Codes '!$B$4:$C$263,2,FALSE),"")</f>
        <v/>
      </c>
      <c r="C770" s="6"/>
      <c r="D770" s="6"/>
      <c r="E770" s="6"/>
      <c r="F770" s="7"/>
      <c r="G770" s="12"/>
      <c r="H770" s="12"/>
      <c r="I770" s="12"/>
      <c r="J770" s="12"/>
      <c r="K770" s="12"/>
      <c r="L770" s="10"/>
      <c r="M770" s="10"/>
      <c r="N770" s="11" t="str">
        <f t="shared" si="31"/>
        <v/>
      </c>
      <c r="O770" s="49" t="str">
        <f t="shared" si="30"/>
        <v/>
      </c>
      <c r="P770" s="46" t="str">
        <f>IF(A770="","",VLOOKUP(A770,'Account Codes '!$B$4:$D$263,3,FALSE))</f>
        <v/>
      </c>
      <c r="Q770" s="46" t="str">
        <f>IF(F770="","",VLOOKUP(F770,'Class Codes'!$A$4:$B$1221,2,FALSE))</f>
        <v/>
      </c>
    </row>
    <row r="771" spans="1:17" s="50" customFormat="1" x14ac:dyDescent="0.3">
      <c r="A771" s="33"/>
      <c r="B771" s="8" t="str">
        <f>IF(NOT(ISBLANK(A771)),VLOOKUP(A771,'Account Codes '!$B$4:$C$263,2,FALSE),"")</f>
        <v/>
      </c>
      <c r="C771" s="6"/>
      <c r="D771" s="6"/>
      <c r="E771" s="6"/>
      <c r="F771" s="7"/>
      <c r="G771" s="12"/>
      <c r="H771" s="12"/>
      <c r="I771" s="12"/>
      <c r="J771" s="12"/>
      <c r="K771" s="12"/>
      <c r="L771" s="10"/>
      <c r="M771" s="10"/>
      <c r="N771" s="11" t="str">
        <f t="shared" si="31"/>
        <v/>
      </c>
      <c r="O771" s="49" t="str">
        <f t="shared" si="30"/>
        <v/>
      </c>
      <c r="P771" s="46" t="str">
        <f>IF(A771="","",VLOOKUP(A771,'Account Codes '!$B$4:$D$263,3,FALSE))</f>
        <v/>
      </c>
      <c r="Q771" s="46" t="str">
        <f>IF(F771="","",VLOOKUP(F771,'Class Codes'!$A$4:$B$1221,2,FALSE))</f>
        <v/>
      </c>
    </row>
    <row r="772" spans="1:17" s="50" customFormat="1" x14ac:dyDescent="0.3">
      <c r="A772" s="33"/>
      <c r="B772" s="8" t="str">
        <f>IF(NOT(ISBLANK(A772)),VLOOKUP(A772,'Account Codes '!$B$4:$C$263,2,FALSE),"")</f>
        <v/>
      </c>
      <c r="C772" s="6"/>
      <c r="D772" s="6"/>
      <c r="E772" s="6"/>
      <c r="F772" s="7"/>
      <c r="G772" s="12"/>
      <c r="H772" s="12"/>
      <c r="I772" s="12"/>
      <c r="J772" s="12"/>
      <c r="K772" s="12"/>
      <c r="L772" s="10"/>
      <c r="M772" s="10"/>
      <c r="N772" s="11" t="str">
        <f t="shared" si="31"/>
        <v/>
      </c>
      <c r="O772" s="49" t="str">
        <f t="shared" si="30"/>
        <v/>
      </c>
      <c r="P772" s="46" t="str">
        <f>IF(A772="","",VLOOKUP(A772,'Account Codes '!$B$4:$D$263,3,FALSE))</f>
        <v/>
      </c>
      <c r="Q772" s="46" t="str">
        <f>IF(F772="","",VLOOKUP(F772,'Class Codes'!$A$4:$B$1221,2,FALSE))</f>
        <v/>
      </c>
    </row>
    <row r="773" spans="1:17" s="50" customFormat="1" x14ac:dyDescent="0.3">
      <c r="A773" s="33"/>
      <c r="B773" s="8" t="str">
        <f>IF(NOT(ISBLANK(A773)),VLOOKUP(A773,'Account Codes '!$B$4:$C$263,2,FALSE),"")</f>
        <v/>
      </c>
      <c r="C773" s="6"/>
      <c r="D773" s="6"/>
      <c r="E773" s="6"/>
      <c r="F773" s="7"/>
      <c r="G773" s="12"/>
      <c r="H773" s="12"/>
      <c r="I773" s="12"/>
      <c r="J773" s="12"/>
      <c r="K773" s="12"/>
      <c r="L773" s="10"/>
      <c r="M773" s="10"/>
      <c r="N773" s="11" t="str">
        <f t="shared" si="31"/>
        <v/>
      </c>
      <c r="O773" s="49" t="str">
        <f t="shared" si="30"/>
        <v/>
      </c>
      <c r="P773" s="46" t="str">
        <f>IF(A773="","",VLOOKUP(A773,'Account Codes '!$B$4:$D$263,3,FALSE))</f>
        <v/>
      </c>
      <c r="Q773" s="46" t="str">
        <f>IF(F773="","",VLOOKUP(F773,'Class Codes'!$A$4:$B$1221,2,FALSE))</f>
        <v/>
      </c>
    </row>
    <row r="774" spans="1:17" s="50" customFormat="1" x14ac:dyDescent="0.3">
      <c r="A774" s="33"/>
      <c r="B774" s="8" t="str">
        <f>IF(NOT(ISBLANK(A774)),VLOOKUP(A774,'Account Codes '!$B$4:$C$263,2,FALSE),"")</f>
        <v/>
      </c>
      <c r="C774" s="6"/>
      <c r="D774" s="6"/>
      <c r="E774" s="6"/>
      <c r="F774" s="7"/>
      <c r="G774" s="12"/>
      <c r="H774" s="12"/>
      <c r="I774" s="12"/>
      <c r="J774" s="12"/>
      <c r="K774" s="12"/>
      <c r="L774" s="10"/>
      <c r="M774" s="10"/>
      <c r="N774" s="11" t="str">
        <f t="shared" si="31"/>
        <v/>
      </c>
      <c r="O774" s="49" t="str">
        <f t="shared" si="30"/>
        <v/>
      </c>
      <c r="P774" s="46" t="str">
        <f>IF(A774="","",VLOOKUP(A774,'Account Codes '!$B$4:$D$263,3,FALSE))</f>
        <v/>
      </c>
      <c r="Q774" s="46" t="str">
        <f>IF(F774="","",VLOOKUP(F774,'Class Codes'!$A$4:$B$1221,2,FALSE))</f>
        <v/>
      </c>
    </row>
    <row r="775" spans="1:17" s="50" customFormat="1" x14ac:dyDescent="0.3">
      <c r="A775" s="33"/>
      <c r="B775" s="8" t="str">
        <f>IF(NOT(ISBLANK(A775)),VLOOKUP(A775,'Account Codes '!$B$4:$C$263,2,FALSE),"")</f>
        <v/>
      </c>
      <c r="C775" s="6"/>
      <c r="D775" s="6"/>
      <c r="E775" s="6"/>
      <c r="F775" s="7"/>
      <c r="G775" s="12"/>
      <c r="H775" s="12"/>
      <c r="I775" s="12"/>
      <c r="J775" s="12"/>
      <c r="K775" s="12"/>
      <c r="L775" s="10"/>
      <c r="M775" s="10"/>
      <c r="N775" s="11" t="str">
        <f t="shared" si="31"/>
        <v/>
      </c>
      <c r="O775" s="49" t="str">
        <f t="shared" si="30"/>
        <v/>
      </c>
      <c r="P775" s="46" t="str">
        <f>IF(A775="","",VLOOKUP(A775,'Account Codes '!$B$4:$D$263,3,FALSE))</f>
        <v/>
      </c>
      <c r="Q775" s="46" t="str">
        <f>IF(F775="","",VLOOKUP(F775,'Class Codes'!$A$4:$B$1221,2,FALSE))</f>
        <v/>
      </c>
    </row>
    <row r="776" spans="1:17" s="50" customFormat="1" x14ac:dyDescent="0.3">
      <c r="A776" s="33"/>
      <c r="B776" s="8" t="str">
        <f>IF(NOT(ISBLANK(A776)),VLOOKUP(A776,'Account Codes '!$B$4:$C$263,2,FALSE),"")</f>
        <v/>
      </c>
      <c r="C776" s="6"/>
      <c r="D776" s="6"/>
      <c r="E776" s="6"/>
      <c r="F776" s="7"/>
      <c r="G776" s="12"/>
      <c r="H776" s="12"/>
      <c r="I776" s="12"/>
      <c r="J776" s="12"/>
      <c r="K776" s="12"/>
      <c r="L776" s="10"/>
      <c r="M776" s="10"/>
      <c r="N776" s="11" t="str">
        <f t="shared" si="31"/>
        <v/>
      </c>
      <c r="O776" s="49" t="str">
        <f t="shared" si="30"/>
        <v/>
      </c>
      <c r="P776" s="46" t="str">
        <f>IF(A776="","",VLOOKUP(A776,'Account Codes '!$B$4:$D$263,3,FALSE))</f>
        <v/>
      </c>
      <c r="Q776" s="46" t="str">
        <f>IF(F776="","",VLOOKUP(F776,'Class Codes'!$A$4:$B$1221,2,FALSE))</f>
        <v/>
      </c>
    </row>
    <row r="777" spans="1:17" s="50" customFormat="1" x14ac:dyDescent="0.3">
      <c r="A777" s="33"/>
      <c r="B777" s="8" t="str">
        <f>IF(NOT(ISBLANK(A777)),VLOOKUP(A777,'Account Codes '!$B$4:$C$263,2,FALSE),"")</f>
        <v/>
      </c>
      <c r="C777" s="6"/>
      <c r="D777" s="6"/>
      <c r="E777" s="6"/>
      <c r="F777" s="7"/>
      <c r="G777" s="12"/>
      <c r="H777" s="12"/>
      <c r="I777" s="12"/>
      <c r="J777" s="12"/>
      <c r="K777" s="12"/>
      <c r="L777" s="10"/>
      <c r="M777" s="10"/>
      <c r="N777" s="11" t="str">
        <f t="shared" si="31"/>
        <v/>
      </c>
      <c r="O777" s="49" t="str">
        <f t="shared" si="30"/>
        <v/>
      </c>
      <c r="P777" s="46" t="str">
        <f>IF(A777="","",VLOOKUP(A777,'Account Codes '!$B$4:$D$263,3,FALSE))</f>
        <v/>
      </c>
      <c r="Q777" s="46" t="str">
        <f>IF(F777="","",VLOOKUP(F777,'Class Codes'!$A$4:$B$1221,2,FALSE))</f>
        <v/>
      </c>
    </row>
    <row r="778" spans="1:17" s="50" customFormat="1" x14ac:dyDescent="0.3">
      <c r="A778" s="33"/>
      <c r="B778" s="8" t="str">
        <f>IF(NOT(ISBLANK(A778)),VLOOKUP(A778,'Account Codes '!$B$4:$C$263,2,FALSE),"")</f>
        <v/>
      </c>
      <c r="C778" s="6"/>
      <c r="D778" s="6"/>
      <c r="E778" s="6"/>
      <c r="F778" s="7"/>
      <c r="G778" s="12"/>
      <c r="H778" s="12"/>
      <c r="I778" s="12"/>
      <c r="J778" s="12"/>
      <c r="K778" s="12"/>
      <c r="L778" s="10"/>
      <c r="M778" s="10"/>
      <c r="N778" s="11" t="str">
        <f t="shared" si="31"/>
        <v/>
      </c>
      <c r="O778" s="49" t="str">
        <f t="shared" si="30"/>
        <v/>
      </c>
      <c r="P778" s="46" t="str">
        <f>IF(A778="","",VLOOKUP(A778,'Account Codes '!$B$4:$D$263,3,FALSE))</f>
        <v/>
      </c>
      <c r="Q778" s="46" t="str">
        <f>IF(F778="","",VLOOKUP(F778,'Class Codes'!$A$4:$B$1221,2,FALSE))</f>
        <v/>
      </c>
    </row>
    <row r="779" spans="1:17" s="50" customFormat="1" x14ac:dyDescent="0.3">
      <c r="A779" s="33"/>
      <c r="B779" s="8" t="str">
        <f>IF(NOT(ISBLANK(A779)),VLOOKUP(A779,'Account Codes '!$B$4:$C$263,2,FALSE),"")</f>
        <v/>
      </c>
      <c r="C779" s="6"/>
      <c r="D779" s="6"/>
      <c r="E779" s="6"/>
      <c r="F779" s="7"/>
      <c r="G779" s="12"/>
      <c r="H779" s="12"/>
      <c r="I779" s="12"/>
      <c r="J779" s="12"/>
      <c r="K779" s="12"/>
      <c r="L779" s="10"/>
      <c r="M779" s="10"/>
      <c r="N779" s="11" t="str">
        <f t="shared" si="31"/>
        <v/>
      </c>
      <c r="O779" s="49" t="str">
        <f t="shared" si="30"/>
        <v/>
      </c>
      <c r="P779" s="46" t="str">
        <f>IF(A779="","",VLOOKUP(A779,'Account Codes '!$B$4:$D$263,3,FALSE))</f>
        <v/>
      </c>
      <c r="Q779" s="46" t="str">
        <f>IF(F779="","",VLOOKUP(F779,'Class Codes'!$A$4:$B$1221,2,FALSE))</f>
        <v/>
      </c>
    </row>
    <row r="780" spans="1:17" s="50" customFormat="1" x14ac:dyDescent="0.3">
      <c r="A780" s="33"/>
      <c r="B780" s="8" t="str">
        <f>IF(NOT(ISBLANK(A780)),VLOOKUP(A780,'Account Codes '!$B$4:$C$263,2,FALSE),"")</f>
        <v/>
      </c>
      <c r="C780" s="6"/>
      <c r="D780" s="6"/>
      <c r="E780" s="6"/>
      <c r="F780" s="7"/>
      <c r="G780" s="12"/>
      <c r="H780" s="12"/>
      <c r="I780" s="12"/>
      <c r="J780" s="12"/>
      <c r="K780" s="12"/>
      <c r="L780" s="10"/>
      <c r="M780" s="10"/>
      <c r="N780" s="11" t="str">
        <f t="shared" si="31"/>
        <v/>
      </c>
      <c r="O780" s="49" t="str">
        <f t="shared" si="30"/>
        <v/>
      </c>
      <c r="P780" s="46" t="str">
        <f>IF(A780="","",VLOOKUP(A780,'Account Codes '!$B$4:$D$263,3,FALSE))</f>
        <v/>
      </c>
      <c r="Q780" s="46" t="str">
        <f>IF(F780="","",VLOOKUP(F780,'Class Codes'!$A$4:$B$1221,2,FALSE))</f>
        <v/>
      </c>
    </row>
    <row r="781" spans="1:17" s="50" customFormat="1" x14ac:dyDescent="0.3">
      <c r="A781" s="33"/>
      <c r="B781" s="8" t="str">
        <f>IF(NOT(ISBLANK(A781)),VLOOKUP(A781,'Account Codes '!$B$4:$C$263,2,FALSE),"")</f>
        <v/>
      </c>
      <c r="C781" s="6"/>
      <c r="D781" s="6"/>
      <c r="E781" s="6"/>
      <c r="F781" s="7"/>
      <c r="G781" s="12"/>
      <c r="H781" s="12"/>
      <c r="I781" s="12"/>
      <c r="J781" s="12"/>
      <c r="K781" s="12"/>
      <c r="L781" s="10"/>
      <c r="M781" s="10"/>
      <c r="N781" s="11" t="str">
        <f t="shared" si="31"/>
        <v/>
      </c>
      <c r="O781" s="49" t="str">
        <f t="shared" si="30"/>
        <v/>
      </c>
      <c r="P781" s="46" t="str">
        <f>IF(A781="","",VLOOKUP(A781,'Account Codes '!$B$4:$D$263,3,FALSE))</f>
        <v/>
      </c>
      <c r="Q781" s="46" t="str">
        <f>IF(F781="","",VLOOKUP(F781,'Class Codes'!$A$4:$B$1221,2,FALSE))</f>
        <v/>
      </c>
    </row>
    <row r="782" spans="1:17" s="50" customFormat="1" x14ac:dyDescent="0.3">
      <c r="A782" s="33"/>
      <c r="B782" s="8" t="str">
        <f>IF(NOT(ISBLANK(A782)),VLOOKUP(A782,'Account Codes '!$B$4:$C$263,2,FALSE),"")</f>
        <v/>
      </c>
      <c r="C782" s="6"/>
      <c r="D782" s="6"/>
      <c r="E782" s="6"/>
      <c r="F782" s="7"/>
      <c r="G782" s="12"/>
      <c r="H782" s="12"/>
      <c r="I782" s="12"/>
      <c r="J782" s="12"/>
      <c r="K782" s="12"/>
      <c r="L782" s="10"/>
      <c r="M782" s="10"/>
      <c r="N782" s="11" t="str">
        <f t="shared" si="31"/>
        <v/>
      </c>
      <c r="O782" s="49" t="str">
        <f t="shared" ref="O782:O845" si="32">IF(A782="","",IF(LEFT(A782,1)="5","Revenue","Expense"))</f>
        <v/>
      </c>
      <c r="P782" s="46" t="str">
        <f>IF(A782="","",VLOOKUP(A782,'Account Codes '!$B$4:$D$263,3,FALSE))</f>
        <v/>
      </c>
      <c r="Q782" s="46" t="str">
        <f>IF(F782="","",VLOOKUP(F782,'Class Codes'!$A$4:$B$1221,2,FALSE))</f>
        <v/>
      </c>
    </row>
    <row r="783" spans="1:17" s="50" customFormat="1" x14ac:dyDescent="0.3">
      <c r="A783" s="33"/>
      <c r="B783" s="8" t="str">
        <f>IF(NOT(ISBLANK(A783)),VLOOKUP(A783,'Account Codes '!$B$4:$C$263,2,FALSE),"")</f>
        <v/>
      </c>
      <c r="C783" s="6"/>
      <c r="D783" s="6"/>
      <c r="E783" s="6"/>
      <c r="F783" s="7"/>
      <c r="G783" s="12"/>
      <c r="H783" s="12"/>
      <c r="I783" s="12"/>
      <c r="J783" s="12"/>
      <c r="K783" s="12"/>
      <c r="L783" s="10"/>
      <c r="M783" s="10"/>
      <c r="N783" s="11" t="str">
        <f t="shared" si="31"/>
        <v/>
      </c>
      <c r="O783" s="49" t="str">
        <f t="shared" si="32"/>
        <v/>
      </c>
      <c r="P783" s="46" t="str">
        <f>IF(A783="","",VLOOKUP(A783,'Account Codes '!$B$4:$D$263,3,FALSE))</f>
        <v/>
      </c>
      <c r="Q783" s="46" t="str">
        <f>IF(F783="","",VLOOKUP(F783,'Class Codes'!$A$4:$B$1221,2,FALSE))</f>
        <v/>
      </c>
    </row>
    <row r="784" spans="1:17" s="50" customFormat="1" x14ac:dyDescent="0.3">
      <c r="A784" s="33"/>
      <c r="B784" s="8" t="str">
        <f>IF(NOT(ISBLANK(A784)),VLOOKUP(A784,'Account Codes '!$B$4:$C$263,2,FALSE),"")</f>
        <v/>
      </c>
      <c r="C784" s="6"/>
      <c r="D784" s="6"/>
      <c r="E784" s="6"/>
      <c r="F784" s="7"/>
      <c r="G784" s="12"/>
      <c r="H784" s="12"/>
      <c r="I784" s="12"/>
      <c r="J784" s="12"/>
      <c r="K784" s="12"/>
      <c r="L784" s="10"/>
      <c r="M784" s="10"/>
      <c r="N784" s="11" t="str">
        <f t="shared" si="31"/>
        <v/>
      </c>
      <c r="O784" s="49" t="str">
        <f t="shared" si="32"/>
        <v/>
      </c>
      <c r="P784" s="46" t="str">
        <f>IF(A784="","",VLOOKUP(A784,'Account Codes '!$B$4:$D$263,3,FALSE))</f>
        <v/>
      </c>
      <c r="Q784" s="46" t="str">
        <f>IF(F784="","",VLOOKUP(F784,'Class Codes'!$A$4:$B$1221,2,FALSE))</f>
        <v/>
      </c>
    </row>
    <row r="785" spans="1:17" s="50" customFormat="1" x14ac:dyDescent="0.3">
      <c r="A785" s="33"/>
      <c r="B785" s="8" t="str">
        <f>IF(NOT(ISBLANK(A785)),VLOOKUP(A785,'Account Codes '!$B$4:$C$263,2,FALSE),"")</f>
        <v/>
      </c>
      <c r="C785" s="6"/>
      <c r="D785" s="6"/>
      <c r="E785" s="6"/>
      <c r="F785" s="7"/>
      <c r="G785" s="12"/>
      <c r="H785" s="12"/>
      <c r="I785" s="12"/>
      <c r="J785" s="12"/>
      <c r="K785" s="12"/>
      <c r="L785" s="10"/>
      <c r="M785" s="10"/>
      <c r="N785" s="11" t="str">
        <f t="shared" si="31"/>
        <v/>
      </c>
      <c r="O785" s="49" t="str">
        <f t="shared" si="32"/>
        <v/>
      </c>
      <c r="P785" s="46" t="str">
        <f>IF(A785="","",VLOOKUP(A785,'Account Codes '!$B$4:$D$263,3,FALSE))</f>
        <v/>
      </c>
      <c r="Q785" s="46" t="str">
        <f>IF(F785="","",VLOOKUP(F785,'Class Codes'!$A$4:$B$1221,2,FALSE))</f>
        <v/>
      </c>
    </row>
    <row r="786" spans="1:17" s="50" customFormat="1" x14ac:dyDescent="0.3">
      <c r="A786" s="33"/>
      <c r="B786" s="8" t="str">
        <f>IF(NOT(ISBLANK(A786)),VLOOKUP(A786,'Account Codes '!$B$4:$C$263,2,FALSE),"")</f>
        <v/>
      </c>
      <c r="C786" s="6"/>
      <c r="D786" s="6"/>
      <c r="E786" s="6"/>
      <c r="F786" s="7"/>
      <c r="G786" s="12"/>
      <c r="H786" s="12"/>
      <c r="I786" s="12"/>
      <c r="J786" s="12"/>
      <c r="K786" s="12"/>
      <c r="L786" s="10"/>
      <c r="M786" s="10"/>
      <c r="N786" s="11" t="str">
        <f t="shared" si="31"/>
        <v/>
      </c>
      <c r="O786" s="49" t="str">
        <f t="shared" si="32"/>
        <v/>
      </c>
      <c r="P786" s="46" t="str">
        <f>IF(A786="","",VLOOKUP(A786,'Account Codes '!$B$4:$D$263,3,FALSE))</f>
        <v/>
      </c>
      <c r="Q786" s="46" t="str">
        <f>IF(F786="","",VLOOKUP(F786,'Class Codes'!$A$4:$B$1221,2,FALSE))</f>
        <v/>
      </c>
    </row>
    <row r="787" spans="1:17" s="50" customFormat="1" x14ac:dyDescent="0.3">
      <c r="A787" s="33"/>
      <c r="B787" s="8" t="str">
        <f>IF(NOT(ISBLANK(A787)),VLOOKUP(A787,'Account Codes '!$B$4:$C$263,2,FALSE),"")</f>
        <v/>
      </c>
      <c r="C787" s="6"/>
      <c r="D787" s="6"/>
      <c r="E787" s="6"/>
      <c r="F787" s="7"/>
      <c r="G787" s="12"/>
      <c r="H787" s="12"/>
      <c r="I787" s="12"/>
      <c r="J787" s="12"/>
      <c r="K787" s="12"/>
      <c r="L787" s="10"/>
      <c r="M787" s="10"/>
      <c r="N787" s="11" t="str">
        <f t="shared" si="31"/>
        <v/>
      </c>
      <c r="O787" s="49" t="str">
        <f t="shared" si="32"/>
        <v/>
      </c>
      <c r="P787" s="46" t="str">
        <f>IF(A787="","",VLOOKUP(A787,'Account Codes '!$B$4:$D$263,3,FALSE))</f>
        <v/>
      </c>
      <c r="Q787" s="46" t="str">
        <f>IF(F787="","",VLOOKUP(F787,'Class Codes'!$A$4:$B$1221,2,FALSE))</f>
        <v/>
      </c>
    </row>
    <row r="788" spans="1:17" s="50" customFormat="1" x14ac:dyDescent="0.3">
      <c r="A788" s="33"/>
      <c r="B788" s="8" t="str">
        <f>IF(NOT(ISBLANK(A788)),VLOOKUP(A788,'Account Codes '!$B$4:$C$263,2,FALSE),"")</f>
        <v/>
      </c>
      <c r="C788" s="6"/>
      <c r="D788" s="6"/>
      <c r="E788" s="6"/>
      <c r="F788" s="7"/>
      <c r="G788" s="12"/>
      <c r="H788" s="12"/>
      <c r="I788" s="12"/>
      <c r="J788" s="12"/>
      <c r="K788" s="12"/>
      <c r="L788" s="10"/>
      <c r="M788" s="10"/>
      <c r="N788" s="11" t="str">
        <f t="shared" si="31"/>
        <v/>
      </c>
      <c r="O788" s="49" t="str">
        <f t="shared" si="32"/>
        <v/>
      </c>
      <c r="P788" s="46" t="str">
        <f>IF(A788="","",VLOOKUP(A788,'Account Codes '!$B$4:$D$263,3,FALSE))</f>
        <v/>
      </c>
      <c r="Q788" s="46" t="str">
        <f>IF(F788="","",VLOOKUP(F788,'Class Codes'!$A$4:$B$1221,2,FALSE))</f>
        <v/>
      </c>
    </row>
    <row r="789" spans="1:17" s="50" customFormat="1" x14ac:dyDescent="0.3">
      <c r="A789" s="33"/>
      <c r="B789" s="8" t="str">
        <f>IF(NOT(ISBLANK(A789)),VLOOKUP(A789,'Account Codes '!$B$4:$C$263,2,FALSE),"")</f>
        <v/>
      </c>
      <c r="C789" s="6"/>
      <c r="D789" s="6"/>
      <c r="E789" s="6"/>
      <c r="F789" s="7"/>
      <c r="G789" s="12"/>
      <c r="H789" s="12"/>
      <c r="I789" s="12"/>
      <c r="J789" s="12"/>
      <c r="K789" s="12"/>
      <c r="L789" s="10"/>
      <c r="M789" s="10"/>
      <c r="N789" s="11" t="str">
        <f t="shared" si="31"/>
        <v/>
      </c>
      <c r="O789" s="49" t="str">
        <f t="shared" si="32"/>
        <v/>
      </c>
      <c r="P789" s="46" t="str">
        <f>IF(A789="","",VLOOKUP(A789,'Account Codes '!$B$4:$D$263,3,FALSE))</f>
        <v/>
      </c>
      <c r="Q789" s="46" t="str">
        <f>IF(F789="","",VLOOKUP(F789,'Class Codes'!$A$4:$B$1221,2,FALSE))</f>
        <v/>
      </c>
    </row>
    <row r="790" spans="1:17" s="50" customFormat="1" x14ac:dyDescent="0.3">
      <c r="A790" s="33"/>
      <c r="B790" s="8" t="str">
        <f>IF(NOT(ISBLANK(A790)),VLOOKUP(A790,'Account Codes '!$B$4:$C$263,2,FALSE),"")</f>
        <v/>
      </c>
      <c r="C790" s="6"/>
      <c r="D790" s="6"/>
      <c r="E790" s="6"/>
      <c r="F790" s="7"/>
      <c r="G790" s="12"/>
      <c r="H790" s="12"/>
      <c r="I790" s="12"/>
      <c r="J790" s="12"/>
      <c r="K790" s="12"/>
      <c r="L790" s="10"/>
      <c r="M790" s="10"/>
      <c r="N790" s="11" t="str">
        <f t="shared" si="31"/>
        <v/>
      </c>
      <c r="O790" s="49" t="str">
        <f t="shared" si="32"/>
        <v/>
      </c>
      <c r="P790" s="46" t="str">
        <f>IF(A790="","",VLOOKUP(A790,'Account Codes '!$B$4:$D$263,3,FALSE))</f>
        <v/>
      </c>
      <c r="Q790" s="46" t="str">
        <f>IF(F790="","",VLOOKUP(F790,'Class Codes'!$A$4:$B$1221,2,FALSE))</f>
        <v/>
      </c>
    </row>
    <row r="791" spans="1:17" s="50" customFormat="1" x14ac:dyDescent="0.3">
      <c r="A791" s="33"/>
      <c r="B791" s="8" t="str">
        <f>IF(NOT(ISBLANK(A791)),VLOOKUP(A791,'Account Codes '!$B$4:$C$263,2,FALSE),"")</f>
        <v/>
      </c>
      <c r="C791" s="6"/>
      <c r="D791" s="6"/>
      <c r="E791" s="6"/>
      <c r="F791" s="7"/>
      <c r="G791" s="12"/>
      <c r="H791" s="12"/>
      <c r="I791" s="12"/>
      <c r="J791" s="12"/>
      <c r="K791" s="12"/>
      <c r="L791" s="10"/>
      <c r="M791" s="10"/>
      <c r="N791" s="11" t="str">
        <f t="shared" si="31"/>
        <v/>
      </c>
      <c r="O791" s="49" t="str">
        <f t="shared" si="32"/>
        <v/>
      </c>
      <c r="P791" s="46" t="str">
        <f>IF(A791="","",VLOOKUP(A791,'Account Codes '!$B$4:$D$263,3,FALSE))</f>
        <v/>
      </c>
      <c r="Q791" s="46" t="str">
        <f>IF(F791="","",VLOOKUP(F791,'Class Codes'!$A$4:$B$1221,2,FALSE))</f>
        <v/>
      </c>
    </row>
    <row r="792" spans="1:17" s="50" customFormat="1" x14ac:dyDescent="0.3">
      <c r="A792" s="33"/>
      <c r="B792" s="8" t="str">
        <f>IF(NOT(ISBLANK(A792)),VLOOKUP(A792,'Account Codes '!$B$4:$C$263,2,FALSE),"")</f>
        <v/>
      </c>
      <c r="C792" s="6"/>
      <c r="D792" s="6"/>
      <c r="E792" s="6"/>
      <c r="F792" s="7"/>
      <c r="G792" s="12"/>
      <c r="H792" s="12"/>
      <c r="I792" s="12"/>
      <c r="J792" s="12"/>
      <c r="K792" s="12"/>
      <c r="L792" s="10"/>
      <c r="M792" s="10"/>
      <c r="N792" s="11" t="str">
        <f t="shared" si="31"/>
        <v/>
      </c>
      <c r="O792" s="49" t="str">
        <f t="shared" si="32"/>
        <v/>
      </c>
      <c r="P792" s="46" t="str">
        <f>IF(A792="","",VLOOKUP(A792,'Account Codes '!$B$4:$D$263,3,FALSE))</f>
        <v/>
      </c>
      <c r="Q792" s="46" t="str">
        <f>IF(F792="","",VLOOKUP(F792,'Class Codes'!$A$4:$B$1221,2,FALSE))</f>
        <v/>
      </c>
    </row>
    <row r="793" spans="1:17" s="50" customFormat="1" x14ac:dyDescent="0.3">
      <c r="A793" s="33"/>
      <c r="B793" s="8" t="str">
        <f>IF(NOT(ISBLANK(A793)),VLOOKUP(A793,'Account Codes '!$B$4:$C$263,2,FALSE),"")</f>
        <v/>
      </c>
      <c r="C793" s="6"/>
      <c r="D793" s="6"/>
      <c r="E793" s="6"/>
      <c r="F793" s="7"/>
      <c r="G793" s="12"/>
      <c r="H793" s="12"/>
      <c r="I793" s="12"/>
      <c r="J793" s="12"/>
      <c r="K793" s="12"/>
      <c r="L793" s="10"/>
      <c r="M793" s="10"/>
      <c r="N793" s="11" t="str">
        <f t="shared" si="31"/>
        <v/>
      </c>
      <c r="O793" s="49" t="str">
        <f t="shared" si="32"/>
        <v/>
      </c>
      <c r="P793" s="46" t="str">
        <f>IF(A793="","",VLOOKUP(A793,'Account Codes '!$B$4:$D$263,3,FALSE))</f>
        <v/>
      </c>
      <c r="Q793" s="46" t="str">
        <f>IF(F793="","",VLOOKUP(F793,'Class Codes'!$A$4:$B$1221,2,FALSE))</f>
        <v/>
      </c>
    </row>
    <row r="794" spans="1:17" s="50" customFormat="1" x14ac:dyDescent="0.3">
      <c r="A794" s="33"/>
      <c r="B794" s="8" t="str">
        <f>IF(NOT(ISBLANK(A794)),VLOOKUP(A794,'Account Codes '!$B$4:$C$263,2,FALSE),"")</f>
        <v/>
      </c>
      <c r="C794" s="6"/>
      <c r="D794" s="6"/>
      <c r="E794" s="6"/>
      <c r="F794" s="7"/>
      <c r="G794" s="12"/>
      <c r="H794" s="12"/>
      <c r="I794" s="12"/>
      <c r="J794" s="12"/>
      <c r="K794" s="12"/>
      <c r="L794" s="10"/>
      <c r="M794" s="10"/>
      <c r="N794" s="11" t="str">
        <f t="shared" si="31"/>
        <v/>
      </c>
      <c r="O794" s="49" t="str">
        <f t="shared" si="32"/>
        <v/>
      </c>
      <c r="P794" s="46" t="str">
        <f>IF(A794="","",VLOOKUP(A794,'Account Codes '!$B$4:$D$263,3,FALSE))</f>
        <v/>
      </c>
      <c r="Q794" s="46" t="str">
        <f>IF(F794="","",VLOOKUP(F794,'Class Codes'!$A$4:$B$1221,2,FALSE))</f>
        <v/>
      </c>
    </row>
    <row r="795" spans="1:17" s="50" customFormat="1" x14ac:dyDescent="0.3">
      <c r="A795" s="33"/>
      <c r="B795" s="8" t="str">
        <f>IF(NOT(ISBLANK(A795)),VLOOKUP(A795,'Account Codes '!$B$4:$C$263,2,FALSE),"")</f>
        <v/>
      </c>
      <c r="C795" s="6"/>
      <c r="D795" s="6"/>
      <c r="E795" s="6"/>
      <c r="F795" s="7"/>
      <c r="G795" s="12"/>
      <c r="H795" s="12"/>
      <c r="I795" s="12"/>
      <c r="J795" s="12"/>
      <c r="K795" s="12"/>
      <c r="L795" s="10"/>
      <c r="M795" s="10"/>
      <c r="N795" s="11" t="str">
        <f t="shared" si="31"/>
        <v/>
      </c>
      <c r="O795" s="49" t="str">
        <f t="shared" si="32"/>
        <v/>
      </c>
      <c r="P795" s="46" t="str">
        <f>IF(A795="","",VLOOKUP(A795,'Account Codes '!$B$4:$D$263,3,FALSE))</f>
        <v/>
      </c>
      <c r="Q795" s="46" t="str">
        <f>IF(F795="","",VLOOKUP(F795,'Class Codes'!$A$4:$B$1221,2,FALSE))</f>
        <v/>
      </c>
    </row>
    <row r="796" spans="1:17" s="50" customFormat="1" x14ac:dyDescent="0.3">
      <c r="A796" s="33"/>
      <c r="B796" s="8" t="str">
        <f>IF(NOT(ISBLANK(A796)),VLOOKUP(A796,'Account Codes '!$B$4:$C$263,2,FALSE),"")</f>
        <v/>
      </c>
      <c r="C796" s="6"/>
      <c r="D796" s="6"/>
      <c r="E796" s="6"/>
      <c r="F796" s="7"/>
      <c r="G796" s="12"/>
      <c r="H796" s="12"/>
      <c r="I796" s="12"/>
      <c r="J796" s="12"/>
      <c r="K796" s="12"/>
      <c r="L796" s="10"/>
      <c r="M796" s="10"/>
      <c r="N796" s="11" t="str">
        <f t="shared" si="31"/>
        <v/>
      </c>
      <c r="O796" s="49" t="str">
        <f t="shared" si="32"/>
        <v/>
      </c>
      <c r="P796" s="46" t="str">
        <f>IF(A796="","",VLOOKUP(A796,'Account Codes '!$B$4:$D$263,3,FALSE))</f>
        <v/>
      </c>
      <c r="Q796" s="46" t="str">
        <f>IF(F796="","",VLOOKUP(F796,'Class Codes'!$A$4:$B$1221,2,FALSE))</f>
        <v/>
      </c>
    </row>
    <row r="797" spans="1:17" s="50" customFormat="1" x14ac:dyDescent="0.3">
      <c r="A797" s="33"/>
      <c r="B797" s="8" t="str">
        <f>IF(NOT(ISBLANK(A797)),VLOOKUP(A797,'Account Codes '!$B$4:$C$263,2,FALSE),"")</f>
        <v/>
      </c>
      <c r="C797" s="6"/>
      <c r="D797" s="6"/>
      <c r="E797" s="6"/>
      <c r="F797" s="7"/>
      <c r="G797" s="12"/>
      <c r="H797" s="12"/>
      <c r="I797" s="12"/>
      <c r="J797" s="12"/>
      <c r="K797" s="12"/>
      <c r="L797" s="10"/>
      <c r="M797" s="10"/>
      <c r="N797" s="11" t="str">
        <f t="shared" si="31"/>
        <v/>
      </c>
      <c r="O797" s="49" t="str">
        <f t="shared" si="32"/>
        <v/>
      </c>
      <c r="P797" s="46" t="str">
        <f>IF(A797="","",VLOOKUP(A797,'Account Codes '!$B$4:$D$263,3,FALSE))</f>
        <v/>
      </c>
      <c r="Q797" s="46" t="str">
        <f>IF(F797="","",VLOOKUP(F797,'Class Codes'!$A$4:$B$1221,2,FALSE))</f>
        <v/>
      </c>
    </row>
    <row r="798" spans="1:17" s="50" customFormat="1" x14ac:dyDescent="0.3">
      <c r="A798" s="33"/>
      <c r="B798" s="8" t="str">
        <f>IF(NOT(ISBLANK(A798)),VLOOKUP(A798,'Account Codes '!$B$4:$C$263,2,FALSE),"")</f>
        <v/>
      </c>
      <c r="C798" s="6"/>
      <c r="D798" s="6"/>
      <c r="E798" s="6"/>
      <c r="F798" s="7"/>
      <c r="G798" s="12"/>
      <c r="H798" s="12"/>
      <c r="I798" s="12"/>
      <c r="J798" s="12"/>
      <c r="K798" s="12"/>
      <c r="L798" s="10"/>
      <c r="M798" s="10"/>
      <c r="N798" s="11" t="str">
        <f t="shared" si="31"/>
        <v/>
      </c>
      <c r="O798" s="49" t="str">
        <f t="shared" si="32"/>
        <v/>
      </c>
      <c r="P798" s="46" t="str">
        <f>IF(A798="","",VLOOKUP(A798,'Account Codes '!$B$4:$D$263,3,FALSE))</f>
        <v/>
      </c>
      <c r="Q798" s="46" t="str">
        <f>IF(F798="","",VLOOKUP(F798,'Class Codes'!$A$4:$B$1221,2,FALSE))</f>
        <v/>
      </c>
    </row>
    <row r="799" spans="1:17" s="50" customFormat="1" x14ac:dyDescent="0.3">
      <c r="A799" s="33"/>
      <c r="B799" s="8" t="str">
        <f>IF(NOT(ISBLANK(A799)),VLOOKUP(A799,'Account Codes '!$B$4:$C$263,2,FALSE),"")</f>
        <v/>
      </c>
      <c r="C799" s="6"/>
      <c r="D799" s="6"/>
      <c r="E799" s="6"/>
      <c r="F799" s="7"/>
      <c r="G799" s="12"/>
      <c r="H799" s="12"/>
      <c r="I799" s="12"/>
      <c r="J799" s="12"/>
      <c r="K799" s="12"/>
      <c r="L799" s="10"/>
      <c r="M799" s="10"/>
      <c r="N799" s="11" t="str">
        <f t="shared" si="31"/>
        <v/>
      </c>
      <c r="O799" s="49" t="str">
        <f t="shared" si="32"/>
        <v/>
      </c>
      <c r="P799" s="46" t="str">
        <f>IF(A799="","",VLOOKUP(A799,'Account Codes '!$B$4:$D$263,3,FALSE))</f>
        <v/>
      </c>
      <c r="Q799" s="46" t="str">
        <f>IF(F799="","",VLOOKUP(F799,'Class Codes'!$A$4:$B$1221,2,FALSE))</f>
        <v/>
      </c>
    </row>
    <row r="800" spans="1:17" s="50" customFormat="1" x14ac:dyDescent="0.3">
      <c r="A800" s="33"/>
      <c r="B800" s="8" t="str">
        <f>IF(NOT(ISBLANK(A800)),VLOOKUP(A800,'Account Codes '!$B$4:$C$263,2,FALSE),"")</f>
        <v/>
      </c>
      <c r="C800" s="6"/>
      <c r="D800" s="6"/>
      <c r="E800" s="6"/>
      <c r="F800" s="7"/>
      <c r="G800" s="12"/>
      <c r="H800" s="12"/>
      <c r="I800" s="12"/>
      <c r="J800" s="12"/>
      <c r="K800" s="12"/>
      <c r="L800" s="10"/>
      <c r="M800" s="10"/>
      <c r="N800" s="11" t="str">
        <f t="shared" si="31"/>
        <v/>
      </c>
      <c r="O800" s="49" t="str">
        <f t="shared" si="32"/>
        <v/>
      </c>
      <c r="P800" s="46" t="str">
        <f>IF(A800="","",VLOOKUP(A800,'Account Codes '!$B$4:$D$263,3,FALSE))</f>
        <v/>
      </c>
      <c r="Q800" s="46" t="str">
        <f>IF(F800="","",VLOOKUP(F800,'Class Codes'!$A$4:$B$1221,2,FALSE))</f>
        <v/>
      </c>
    </row>
    <row r="801" spans="1:17" s="50" customFormat="1" x14ac:dyDescent="0.3">
      <c r="A801" s="33"/>
      <c r="B801" s="8" t="str">
        <f>IF(NOT(ISBLANK(A801)),VLOOKUP(A801,'Account Codes '!$B$4:$C$263,2,FALSE),"")</f>
        <v/>
      </c>
      <c r="C801" s="6"/>
      <c r="D801" s="6"/>
      <c r="E801" s="6"/>
      <c r="F801" s="7"/>
      <c r="G801" s="12"/>
      <c r="H801" s="12"/>
      <c r="I801" s="12"/>
      <c r="J801" s="12"/>
      <c r="K801" s="12"/>
      <c r="L801" s="10"/>
      <c r="M801" s="10"/>
      <c r="N801" s="11" t="str">
        <f t="shared" si="31"/>
        <v/>
      </c>
      <c r="O801" s="49" t="str">
        <f t="shared" si="32"/>
        <v/>
      </c>
      <c r="P801" s="46" t="str">
        <f>IF(A801="","",VLOOKUP(A801,'Account Codes '!$B$4:$D$263,3,FALSE))</f>
        <v/>
      </c>
      <c r="Q801" s="46" t="str">
        <f>IF(F801="","",VLOOKUP(F801,'Class Codes'!$A$4:$B$1221,2,FALSE))</f>
        <v/>
      </c>
    </row>
    <row r="802" spans="1:17" s="50" customFormat="1" x14ac:dyDescent="0.3">
      <c r="A802" s="33"/>
      <c r="B802" s="8" t="str">
        <f>IF(NOT(ISBLANK(A802)),VLOOKUP(A802,'Account Codes '!$B$4:$C$263,2,FALSE),"")</f>
        <v/>
      </c>
      <c r="C802" s="6"/>
      <c r="D802" s="6"/>
      <c r="E802" s="6"/>
      <c r="F802" s="7"/>
      <c r="G802" s="12"/>
      <c r="H802" s="12"/>
      <c r="I802" s="12"/>
      <c r="J802" s="12"/>
      <c r="K802" s="12"/>
      <c r="L802" s="10"/>
      <c r="M802" s="10"/>
      <c r="N802" s="11" t="str">
        <f t="shared" si="31"/>
        <v/>
      </c>
      <c r="O802" s="49" t="str">
        <f t="shared" si="32"/>
        <v/>
      </c>
      <c r="P802" s="46" t="str">
        <f>IF(A802="","",VLOOKUP(A802,'Account Codes '!$B$4:$D$263,3,FALSE))</f>
        <v/>
      </c>
      <c r="Q802" s="46" t="str">
        <f>IF(F802="","",VLOOKUP(F802,'Class Codes'!$A$4:$B$1221,2,FALSE))</f>
        <v/>
      </c>
    </row>
    <row r="803" spans="1:17" s="50" customFormat="1" x14ac:dyDescent="0.3">
      <c r="A803" s="33"/>
      <c r="B803" s="8" t="str">
        <f>IF(NOT(ISBLANK(A803)),VLOOKUP(A803,'Account Codes '!$B$4:$C$263,2,FALSE),"")</f>
        <v/>
      </c>
      <c r="C803" s="6"/>
      <c r="D803" s="6"/>
      <c r="E803" s="6"/>
      <c r="F803" s="7"/>
      <c r="G803" s="12"/>
      <c r="H803" s="12"/>
      <c r="I803" s="12"/>
      <c r="J803" s="12"/>
      <c r="K803" s="12"/>
      <c r="L803" s="10"/>
      <c r="M803" s="10"/>
      <c r="N803" s="11" t="str">
        <f t="shared" si="31"/>
        <v/>
      </c>
      <c r="O803" s="49" t="str">
        <f t="shared" si="32"/>
        <v/>
      </c>
      <c r="P803" s="46" t="str">
        <f>IF(A803="","",VLOOKUP(A803,'Account Codes '!$B$4:$D$263,3,FALSE))</f>
        <v/>
      </c>
      <c r="Q803" s="46" t="str">
        <f>IF(F803="","",VLOOKUP(F803,'Class Codes'!$A$4:$B$1221,2,FALSE))</f>
        <v/>
      </c>
    </row>
    <row r="804" spans="1:17" s="50" customFormat="1" x14ac:dyDescent="0.3">
      <c r="A804" s="33"/>
      <c r="B804" s="8" t="str">
        <f>IF(NOT(ISBLANK(A804)),VLOOKUP(A804,'Account Codes '!$B$4:$C$263,2,FALSE),"")</f>
        <v/>
      </c>
      <c r="C804" s="6"/>
      <c r="D804" s="6"/>
      <c r="E804" s="6"/>
      <c r="F804" s="7"/>
      <c r="G804" s="12"/>
      <c r="H804" s="12"/>
      <c r="I804" s="12"/>
      <c r="J804" s="12"/>
      <c r="K804" s="12"/>
      <c r="L804" s="10"/>
      <c r="M804" s="10"/>
      <c r="N804" s="11" t="str">
        <f t="shared" si="31"/>
        <v/>
      </c>
      <c r="O804" s="49" t="str">
        <f t="shared" si="32"/>
        <v/>
      </c>
      <c r="P804" s="46" t="str">
        <f>IF(A804="","",VLOOKUP(A804,'Account Codes '!$B$4:$D$263,3,FALSE))</f>
        <v/>
      </c>
      <c r="Q804" s="46" t="str">
        <f>IF(F804="","",VLOOKUP(F804,'Class Codes'!$A$4:$B$1221,2,FALSE))</f>
        <v/>
      </c>
    </row>
    <row r="805" spans="1:17" s="50" customFormat="1" x14ac:dyDescent="0.3">
      <c r="A805" s="33"/>
      <c r="B805" s="8" t="str">
        <f>IF(NOT(ISBLANK(A805)),VLOOKUP(A805,'Account Codes '!$B$4:$C$263,2,FALSE),"")</f>
        <v/>
      </c>
      <c r="C805" s="6"/>
      <c r="D805" s="6"/>
      <c r="E805" s="6"/>
      <c r="F805" s="7"/>
      <c r="G805" s="12"/>
      <c r="H805" s="12"/>
      <c r="I805" s="12"/>
      <c r="J805" s="12"/>
      <c r="K805" s="12"/>
      <c r="L805" s="10"/>
      <c r="M805" s="10"/>
      <c r="N805" s="11" t="str">
        <f t="shared" si="31"/>
        <v/>
      </c>
      <c r="O805" s="49" t="str">
        <f t="shared" si="32"/>
        <v/>
      </c>
      <c r="P805" s="46" t="str">
        <f>IF(A805="","",VLOOKUP(A805,'Account Codes '!$B$4:$D$263,3,FALSE))</f>
        <v/>
      </c>
      <c r="Q805" s="46" t="str">
        <f>IF(F805="","",VLOOKUP(F805,'Class Codes'!$A$4:$B$1221,2,FALSE))</f>
        <v/>
      </c>
    </row>
    <row r="806" spans="1:17" s="50" customFormat="1" x14ac:dyDescent="0.3">
      <c r="A806" s="33"/>
      <c r="B806" s="8" t="str">
        <f>IF(NOT(ISBLANK(A806)),VLOOKUP(A806,'Account Codes '!$B$4:$C$263,2,FALSE),"")</f>
        <v/>
      </c>
      <c r="C806" s="6"/>
      <c r="D806" s="6"/>
      <c r="E806" s="6"/>
      <c r="F806" s="7"/>
      <c r="G806" s="12"/>
      <c r="H806" s="12"/>
      <c r="I806" s="12"/>
      <c r="J806" s="12"/>
      <c r="K806" s="12"/>
      <c r="L806" s="10"/>
      <c r="M806" s="10"/>
      <c r="N806" s="11" t="str">
        <f t="shared" si="31"/>
        <v/>
      </c>
      <c r="O806" s="49" t="str">
        <f t="shared" si="32"/>
        <v/>
      </c>
      <c r="P806" s="46" t="str">
        <f>IF(A806="","",VLOOKUP(A806,'Account Codes '!$B$4:$D$263,3,FALSE))</f>
        <v/>
      </c>
      <c r="Q806" s="46" t="str">
        <f>IF(F806="","",VLOOKUP(F806,'Class Codes'!$A$4:$B$1221,2,FALSE))</f>
        <v/>
      </c>
    </row>
    <row r="807" spans="1:17" s="50" customFormat="1" x14ac:dyDescent="0.3">
      <c r="A807" s="33"/>
      <c r="B807" s="8" t="str">
        <f>IF(NOT(ISBLANK(A807)),VLOOKUP(A807,'Account Codes '!$B$4:$C$263,2,FALSE),"")</f>
        <v/>
      </c>
      <c r="C807" s="6"/>
      <c r="D807" s="6"/>
      <c r="E807" s="6"/>
      <c r="F807" s="7"/>
      <c r="G807" s="12"/>
      <c r="H807" s="12"/>
      <c r="I807" s="12"/>
      <c r="J807" s="12"/>
      <c r="K807" s="12"/>
      <c r="L807" s="10"/>
      <c r="M807" s="10"/>
      <c r="N807" s="11" t="str">
        <f t="shared" si="31"/>
        <v/>
      </c>
      <c r="O807" s="49" t="str">
        <f t="shared" si="32"/>
        <v/>
      </c>
      <c r="P807" s="46" t="str">
        <f>IF(A807="","",VLOOKUP(A807,'Account Codes '!$B$4:$D$263,3,FALSE))</f>
        <v/>
      </c>
      <c r="Q807" s="46" t="str">
        <f>IF(F807="","",VLOOKUP(F807,'Class Codes'!$A$4:$B$1221,2,FALSE))</f>
        <v/>
      </c>
    </row>
    <row r="808" spans="1:17" s="50" customFormat="1" x14ac:dyDescent="0.3">
      <c r="A808" s="33"/>
      <c r="B808" s="8" t="str">
        <f>IF(NOT(ISBLANK(A808)),VLOOKUP(A808,'Account Codes '!$B$4:$C$263,2,FALSE),"")</f>
        <v/>
      </c>
      <c r="C808" s="6"/>
      <c r="D808" s="6"/>
      <c r="E808" s="6"/>
      <c r="F808" s="7"/>
      <c r="G808" s="12"/>
      <c r="H808" s="12"/>
      <c r="I808" s="12"/>
      <c r="J808" s="12"/>
      <c r="K808" s="12"/>
      <c r="L808" s="10"/>
      <c r="M808" s="10"/>
      <c r="N808" s="11" t="str">
        <f t="shared" si="31"/>
        <v/>
      </c>
      <c r="O808" s="49" t="str">
        <f t="shared" si="32"/>
        <v/>
      </c>
      <c r="P808" s="46" t="str">
        <f>IF(A808="","",VLOOKUP(A808,'Account Codes '!$B$4:$D$263,3,FALSE))</f>
        <v/>
      </c>
      <c r="Q808" s="46" t="str">
        <f>IF(F808="","",VLOOKUP(F808,'Class Codes'!$A$4:$B$1221,2,FALSE))</f>
        <v/>
      </c>
    </row>
    <row r="809" spans="1:17" s="50" customFormat="1" x14ac:dyDescent="0.3">
      <c r="A809" s="33"/>
      <c r="B809" s="8" t="str">
        <f>IF(NOT(ISBLANK(A809)),VLOOKUP(A809,'Account Codes '!$B$4:$C$263,2,FALSE),"")</f>
        <v/>
      </c>
      <c r="C809" s="6"/>
      <c r="D809" s="6"/>
      <c r="E809" s="6"/>
      <c r="F809" s="7"/>
      <c r="G809" s="12"/>
      <c r="H809" s="12"/>
      <c r="I809" s="12"/>
      <c r="J809" s="12"/>
      <c r="K809" s="12"/>
      <c r="L809" s="10"/>
      <c r="M809" s="10"/>
      <c r="N809" s="11" t="str">
        <f t="shared" si="31"/>
        <v/>
      </c>
      <c r="O809" s="49" t="str">
        <f t="shared" si="32"/>
        <v/>
      </c>
      <c r="P809" s="46" t="str">
        <f>IF(A809="","",VLOOKUP(A809,'Account Codes '!$B$4:$D$263,3,FALSE))</f>
        <v/>
      </c>
      <c r="Q809" s="46" t="str">
        <f>IF(F809="","",VLOOKUP(F809,'Class Codes'!$A$4:$B$1221,2,FALSE))</f>
        <v/>
      </c>
    </row>
    <row r="810" spans="1:17" s="50" customFormat="1" x14ac:dyDescent="0.3">
      <c r="A810" s="33"/>
      <c r="B810" s="8" t="str">
        <f>IF(NOT(ISBLANK(A810)),VLOOKUP(A810,'Account Codes '!$B$4:$C$263,2,FALSE),"")</f>
        <v/>
      </c>
      <c r="C810" s="6"/>
      <c r="D810" s="6"/>
      <c r="E810" s="6"/>
      <c r="F810" s="7"/>
      <c r="G810" s="12"/>
      <c r="H810" s="12"/>
      <c r="I810" s="12"/>
      <c r="J810" s="12"/>
      <c r="K810" s="12"/>
      <c r="L810" s="10"/>
      <c r="M810" s="10"/>
      <c r="N810" s="11" t="str">
        <f t="shared" si="31"/>
        <v/>
      </c>
      <c r="O810" s="49" t="str">
        <f t="shared" si="32"/>
        <v/>
      </c>
      <c r="P810" s="46" t="str">
        <f>IF(A810="","",VLOOKUP(A810,'Account Codes '!$B$4:$D$263,3,FALSE))</f>
        <v/>
      </c>
      <c r="Q810" s="46" t="str">
        <f>IF(F810="","",VLOOKUP(F810,'Class Codes'!$A$4:$B$1221,2,FALSE))</f>
        <v/>
      </c>
    </row>
    <row r="811" spans="1:17" s="50" customFormat="1" x14ac:dyDescent="0.3">
      <c r="A811" s="33"/>
      <c r="B811" s="8" t="str">
        <f>IF(NOT(ISBLANK(A811)),VLOOKUP(A811,'Account Codes '!$B$4:$C$263,2,FALSE),"")</f>
        <v/>
      </c>
      <c r="C811" s="6"/>
      <c r="D811" s="6"/>
      <c r="E811" s="6"/>
      <c r="F811" s="7"/>
      <c r="G811" s="12"/>
      <c r="H811" s="12"/>
      <c r="I811" s="12"/>
      <c r="J811" s="12"/>
      <c r="K811" s="12"/>
      <c r="L811" s="10"/>
      <c r="M811" s="10"/>
      <c r="N811" s="11" t="str">
        <f t="shared" si="31"/>
        <v/>
      </c>
      <c r="O811" s="49" t="str">
        <f t="shared" si="32"/>
        <v/>
      </c>
      <c r="P811" s="46" t="str">
        <f>IF(A811="","",VLOOKUP(A811,'Account Codes '!$B$4:$D$263,3,FALSE))</f>
        <v/>
      </c>
      <c r="Q811" s="46" t="str">
        <f>IF(F811="","",VLOOKUP(F811,'Class Codes'!$A$4:$B$1221,2,FALSE))</f>
        <v/>
      </c>
    </row>
    <row r="812" spans="1:17" s="50" customFormat="1" x14ac:dyDescent="0.3">
      <c r="A812" s="33"/>
      <c r="B812" s="8" t="str">
        <f>IF(NOT(ISBLANK(A812)),VLOOKUP(A812,'Account Codes '!$B$4:$C$263,2,FALSE),"")</f>
        <v/>
      </c>
      <c r="C812" s="6"/>
      <c r="D812" s="6"/>
      <c r="E812" s="6"/>
      <c r="F812" s="7"/>
      <c r="G812" s="12"/>
      <c r="H812" s="12"/>
      <c r="I812" s="12"/>
      <c r="J812" s="12"/>
      <c r="K812" s="12"/>
      <c r="L812" s="10"/>
      <c r="M812" s="10"/>
      <c r="N812" s="11" t="str">
        <f t="shared" si="31"/>
        <v/>
      </c>
      <c r="O812" s="49" t="str">
        <f t="shared" si="32"/>
        <v/>
      </c>
      <c r="P812" s="46" t="str">
        <f>IF(A812="","",VLOOKUP(A812,'Account Codes '!$B$4:$D$263,3,FALSE))</f>
        <v/>
      </c>
      <c r="Q812" s="46" t="str">
        <f>IF(F812="","",VLOOKUP(F812,'Class Codes'!$A$4:$B$1221,2,FALSE))</f>
        <v/>
      </c>
    </row>
    <row r="813" spans="1:17" s="50" customFormat="1" x14ac:dyDescent="0.3">
      <c r="A813" s="33"/>
      <c r="B813" s="8" t="str">
        <f>IF(NOT(ISBLANK(A813)),VLOOKUP(A813,'Account Codes '!$B$4:$C$263,2,FALSE),"")</f>
        <v/>
      </c>
      <c r="C813" s="6"/>
      <c r="D813" s="6"/>
      <c r="E813" s="6"/>
      <c r="F813" s="7"/>
      <c r="G813" s="12"/>
      <c r="H813" s="12"/>
      <c r="I813" s="12"/>
      <c r="J813" s="12"/>
      <c r="K813" s="12"/>
      <c r="L813" s="10"/>
      <c r="M813" s="10"/>
      <c r="N813" s="11" t="str">
        <f t="shared" si="31"/>
        <v/>
      </c>
      <c r="O813" s="49" t="str">
        <f t="shared" si="32"/>
        <v/>
      </c>
      <c r="P813" s="46" t="str">
        <f>IF(A813="","",VLOOKUP(A813,'Account Codes '!$B$4:$D$263,3,FALSE))</f>
        <v/>
      </c>
      <c r="Q813" s="46" t="str">
        <f>IF(F813="","",VLOOKUP(F813,'Class Codes'!$A$4:$B$1221,2,FALSE))</f>
        <v/>
      </c>
    </row>
    <row r="814" spans="1:17" s="50" customFormat="1" x14ac:dyDescent="0.3">
      <c r="A814" s="33"/>
      <c r="B814" s="8" t="str">
        <f>IF(NOT(ISBLANK(A814)),VLOOKUP(A814,'Account Codes '!$B$4:$C$263,2,FALSE),"")</f>
        <v/>
      </c>
      <c r="C814" s="6"/>
      <c r="D814" s="6"/>
      <c r="E814" s="6"/>
      <c r="F814" s="7"/>
      <c r="G814" s="12"/>
      <c r="H814" s="12"/>
      <c r="I814" s="12"/>
      <c r="J814" s="12"/>
      <c r="K814" s="12"/>
      <c r="L814" s="10"/>
      <c r="M814" s="10"/>
      <c r="N814" s="11" t="str">
        <f t="shared" si="31"/>
        <v/>
      </c>
      <c r="O814" s="49" t="str">
        <f t="shared" si="32"/>
        <v/>
      </c>
      <c r="P814" s="46" t="str">
        <f>IF(A814="","",VLOOKUP(A814,'Account Codes '!$B$4:$D$263,3,FALSE))</f>
        <v/>
      </c>
      <c r="Q814" s="46" t="str">
        <f>IF(F814="","",VLOOKUP(F814,'Class Codes'!$A$4:$B$1221,2,FALSE))</f>
        <v/>
      </c>
    </row>
    <row r="815" spans="1:17" s="50" customFormat="1" x14ac:dyDescent="0.3">
      <c r="A815" s="33"/>
      <c r="B815" s="8" t="str">
        <f>IF(NOT(ISBLANK(A815)),VLOOKUP(A815,'Account Codes '!$B$4:$C$263,2,FALSE),"")</f>
        <v/>
      </c>
      <c r="C815" s="6"/>
      <c r="D815" s="6"/>
      <c r="E815" s="6"/>
      <c r="F815" s="7"/>
      <c r="G815" s="12"/>
      <c r="H815" s="12"/>
      <c r="I815" s="12"/>
      <c r="J815" s="12"/>
      <c r="K815" s="12"/>
      <c r="L815" s="10"/>
      <c r="M815" s="10"/>
      <c r="N815" s="11" t="str">
        <f t="shared" si="31"/>
        <v/>
      </c>
      <c r="O815" s="49" t="str">
        <f t="shared" si="32"/>
        <v/>
      </c>
      <c r="P815" s="46" t="str">
        <f>IF(A815="","",VLOOKUP(A815,'Account Codes '!$B$4:$D$263,3,FALSE))</f>
        <v/>
      </c>
      <c r="Q815" s="46" t="str">
        <f>IF(F815="","",VLOOKUP(F815,'Class Codes'!$A$4:$B$1221,2,FALSE))</f>
        <v/>
      </c>
    </row>
    <row r="816" spans="1:17" s="50" customFormat="1" x14ac:dyDescent="0.3">
      <c r="A816" s="33"/>
      <c r="B816" s="8" t="str">
        <f>IF(NOT(ISBLANK(A816)),VLOOKUP(A816,'Account Codes '!$B$4:$C$263,2,FALSE),"")</f>
        <v/>
      </c>
      <c r="C816" s="6"/>
      <c r="D816" s="6"/>
      <c r="E816" s="6"/>
      <c r="F816" s="7"/>
      <c r="G816" s="12"/>
      <c r="H816" s="12"/>
      <c r="I816" s="12"/>
      <c r="J816" s="12"/>
      <c r="K816" s="12"/>
      <c r="L816" s="10"/>
      <c r="M816" s="10"/>
      <c r="N816" s="11" t="str">
        <f t="shared" si="31"/>
        <v/>
      </c>
      <c r="O816" s="49" t="str">
        <f t="shared" si="32"/>
        <v/>
      </c>
      <c r="P816" s="46" t="str">
        <f>IF(A816="","",VLOOKUP(A816,'Account Codes '!$B$4:$D$263,3,FALSE))</f>
        <v/>
      </c>
      <c r="Q816" s="46" t="str">
        <f>IF(F816="","",VLOOKUP(F816,'Class Codes'!$A$4:$B$1221,2,FALSE))</f>
        <v/>
      </c>
    </row>
    <row r="817" spans="1:17" s="50" customFormat="1" x14ac:dyDescent="0.3">
      <c r="A817" s="33"/>
      <c r="B817" s="8" t="str">
        <f>IF(NOT(ISBLANK(A817)),VLOOKUP(A817,'Account Codes '!$B$4:$C$263,2,FALSE),"")</f>
        <v/>
      </c>
      <c r="C817" s="6"/>
      <c r="D817" s="6"/>
      <c r="E817" s="6"/>
      <c r="F817" s="7"/>
      <c r="G817" s="12"/>
      <c r="H817" s="12"/>
      <c r="I817" s="12"/>
      <c r="J817" s="12"/>
      <c r="K817" s="12"/>
      <c r="L817" s="10"/>
      <c r="M817" s="10"/>
      <c r="N817" s="11" t="str">
        <f t="shared" si="31"/>
        <v/>
      </c>
      <c r="O817" s="49" t="str">
        <f t="shared" si="32"/>
        <v/>
      </c>
      <c r="P817" s="46" t="str">
        <f>IF(A817="","",VLOOKUP(A817,'Account Codes '!$B$4:$D$263,3,FALSE))</f>
        <v/>
      </c>
      <c r="Q817" s="46" t="str">
        <f>IF(F817="","",VLOOKUP(F817,'Class Codes'!$A$4:$B$1221,2,FALSE))</f>
        <v/>
      </c>
    </row>
    <row r="818" spans="1:17" s="50" customFormat="1" x14ac:dyDescent="0.3">
      <c r="A818" s="33"/>
      <c r="B818" s="8" t="str">
        <f>IF(NOT(ISBLANK(A818)),VLOOKUP(A818,'Account Codes '!$B$4:$C$263,2,FALSE),"")</f>
        <v/>
      </c>
      <c r="C818" s="6"/>
      <c r="D818" s="6"/>
      <c r="E818" s="6"/>
      <c r="F818" s="7"/>
      <c r="G818" s="12"/>
      <c r="H818" s="12"/>
      <c r="I818" s="12"/>
      <c r="J818" s="12"/>
      <c r="K818" s="12"/>
      <c r="L818" s="10"/>
      <c r="M818" s="10"/>
      <c r="N818" s="11" t="str">
        <f t="shared" si="31"/>
        <v/>
      </c>
      <c r="O818" s="49" t="str">
        <f t="shared" si="32"/>
        <v/>
      </c>
      <c r="P818" s="46" t="str">
        <f>IF(A818="","",VLOOKUP(A818,'Account Codes '!$B$4:$D$263,3,FALSE))</f>
        <v/>
      </c>
      <c r="Q818" s="46" t="str">
        <f>IF(F818="","",VLOOKUP(F818,'Class Codes'!$A$4:$B$1221,2,FALSE))</f>
        <v/>
      </c>
    </row>
    <row r="819" spans="1:17" s="50" customFormat="1" x14ac:dyDescent="0.3">
      <c r="A819" s="33"/>
      <c r="B819" s="8" t="str">
        <f>IF(NOT(ISBLANK(A819)),VLOOKUP(A819,'Account Codes '!$B$4:$C$263,2,FALSE),"")</f>
        <v/>
      </c>
      <c r="C819" s="6"/>
      <c r="D819" s="6"/>
      <c r="E819" s="6"/>
      <c r="F819" s="7"/>
      <c r="G819" s="12"/>
      <c r="H819" s="12"/>
      <c r="I819" s="12"/>
      <c r="J819" s="12"/>
      <c r="K819" s="12"/>
      <c r="L819" s="10"/>
      <c r="M819" s="10"/>
      <c r="N819" s="11" t="str">
        <f t="shared" si="31"/>
        <v/>
      </c>
      <c r="O819" s="49" t="str">
        <f t="shared" si="32"/>
        <v/>
      </c>
      <c r="P819" s="46" t="str">
        <f>IF(A819="","",VLOOKUP(A819,'Account Codes '!$B$4:$D$263,3,FALSE))</f>
        <v/>
      </c>
      <c r="Q819" s="46" t="str">
        <f>IF(F819="","",VLOOKUP(F819,'Class Codes'!$A$4:$B$1221,2,FALSE))</f>
        <v/>
      </c>
    </row>
    <row r="820" spans="1:17" s="50" customFormat="1" x14ac:dyDescent="0.3">
      <c r="A820" s="33"/>
      <c r="B820" s="8" t="str">
        <f>IF(NOT(ISBLANK(A820)),VLOOKUP(A820,'Account Codes '!$B$4:$C$263,2,FALSE),"")</f>
        <v/>
      </c>
      <c r="C820" s="6"/>
      <c r="D820" s="6"/>
      <c r="E820" s="6"/>
      <c r="F820" s="7"/>
      <c r="G820" s="12"/>
      <c r="H820" s="12"/>
      <c r="I820" s="12"/>
      <c r="J820" s="12"/>
      <c r="K820" s="12"/>
      <c r="L820" s="10"/>
      <c r="M820" s="10"/>
      <c r="N820" s="11" t="str">
        <f t="shared" si="31"/>
        <v/>
      </c>
      <c r="O820" s="49" t="str">
        <f t="shared" si="32"/>
        <v/>
      </c>
      <c r="P820" s="46" t="str">
        <f>IF(A820="","",VLOOKUP(A820,'Account Codes '!$B$4:$D$263,3,FALSE))</f>
        <v/>
      </c>
      <c r="Q820" s="46" t="str">
        <f>IF(F820="","",VLOOKUP(F820,'Class Codes'!$A$4:$B$1221,2,FALSE))</f>
        <v/>
      </c>
    </row>
    <row r="821" spans="1:17" s="50" customFormat="1" x14ac:dyDescent="0.3">
      <c r="A821" s="33"/>
      <c r="B821" s="8" t="str">
        <f>IF(NOT(ISBLANK(A821)),VLOOKUP(A821,'Account Codes '!$B$4:$C$263,2,FALSE),"")</f>
        <v/>
      </c>
      <c r="C821" s="6"/>
      <c r="D821" s="6"/>
      <c r="E821" s="6"/>
      <c r="F821" s="7"/>
      <c r="G821" s="12"/>
      <c r="H821" s="12"/>
      <c r="I821" s="12"/>
      <c r="J821" s="12"/>
      <c r="K821" s="12"/>
      <c r="L821" s="10"/>
      <c r="M821" s="10"/>
      <c r="N821" s="11" t="str">
        <f t="shared" si="31"/>
        <v/>
      </c>
      <c r="O821" s="49" t="str">
        <f t="shared" si="32"/>
        <v/>
      </c>
      <c r="P821" s="46" t="str">
        <f>IF(A821="","",VLOOKUP(A821,'Account Codes '!$B$4:$D$263,3,FALSE))</f>
        <v/>
      </c>
      <c r="Q821" s="46" t="str">
        <f>IF(F821="","",VLOOKUP(F821,'Class Codes'!$A$4:$B$1221,2,FALSE))</f>
        <v/>
      </c>
    </row>
    <row r="822" spans="1:17" s="50" customFormat="1" x14ac:dyDescent="0.3">
      <c r="A822" s="33"/>
      <c r="B822" s="8" t="str">
        <f>IF(NOT(ISBLANK(A822)),VLOOKUP(A822,'Account Codes '!$B$4:$C$263,2,FALSE),"")</f>
        <v/>
      </c>
      <c r="C822" s="6"/>
      <c r="D822" s="6"/>
      <c r="E822" s="6"/>
      <c r="F822" s="7"/>
      <c r="G822" s="12"/>
      <c r="H822" s="12"/>
      <c r="I822" s="12"/>
      <c r="J822" s="12"/>
      <c r="K822" s="12"/>
      <c r="L822" s="10"/>
      <c r="M822" s="10"/>
      <c r="N822" s="11" t="str">
        <f t="shared" si="31"/>
        <v/>
      </c>
      <c r="O822" s="49" t="str">
        <f t="shared" si="32"/>
        <v/>
      </c>
      <c r="P822" s="46" t="str">
        <f>IF(A822="","",VLOOKUP(A822,'Account Codes '!$B$4:$D$263,3,FALSE))</f>
        <v/>
      </c>
      <c r="Q822" s="46" t="str">
        <f>IF(F822="","",VLOOKUP(F822,'Class Codes'!$A$4:$B$1221,2,FALSE))</f>
        <v/>
      </c>
    </row>
    <row r="823" spans="1:17" s="50" customFormat="1" x14ac:dyDescent="0.3">
      <c r="A823" s="33"/>
      <c r="B823" s="8" t="str">
        <f>IF(NOT(ISBLANK(A823)),VLOOKUP(A823,'Account Codes '!$B$4:$C$263,2,FALSE),"")</f>
        <v/>
      </c>
      <c r="C823" s="6"/>
      <c r="D823" s="6"/>
      <c r="E823" s="6"/>
      <c r="F823" s="7"/>
      <c r="G823" s="12"/>
      <c r="H823" s="12"/>
      <c r="I823" s="12"/>
      <c r="J823" s="12"/>
      <c r="K823" s="12"/>
      <c r="L823" s="10"/>
      <c r="M823" s="10"/>
      <c r="N823" s="11" t="str">
        <f t="shared" si="31"/>
        <v/>
      </c>
      <c r="O823" s="49" t="str">
        <f t="shared" si="32"/>
        <v/>
      </c>
      <c r="P823" s="46" t="str">
        <f>IF(A823="","",VLOOKUP(A823,'Account Codes '!$B$4:$D$263,3,FALSE))</f>
        <v/>
      </c>
      <c r="Q823" s="46" t="str">
        <f>IF(F823="","",VLOOKUP(F823,'Class Codes'!$A$4:$B$1221,2,FALSE))</f>
        <v/>
      </c>
    </row>
    <row r="824" spans="1:17" s="50" customFormat="1" x14ac:dyDescent="0.3">
      <c r="A824" s="33"/>
      <c r="B824" s="8" t="str">
        <f>IF(NOT(ISBLANK(A824)),VLOOKUP(A824,'Account Codes '!$B$4:$C$263,2,FALSE),"")</f>
        <v/>
      </c>
      <c r="C824" s="6"/>
      <c r="D824" s="6"/>
      <c r="E824" s="6"/>
      <c r="F824" s="7"/>
      <c r="G824" s="12"/>
      <c r="H824" s="12"/>
      <c r="I824" s="12"/>
      <c r="J824" s="12"/>
      <c r="K824" s="12"/>
      <c r="L824" s="10"/>
      <c r="M824" s="10"/>
      <c r="N824" s="11" t="str">
        <f t="shared" si="31"/>
        <v/>
      </c>
      <c r="O824" s="49" t="str">
        <f t="shared" si="32"/>
        <v/>
      </c>
      <c r="P824" s="46" t="str">
        <f>IF(A824="","",VLOOKUP(A824,'Account Codes '!$B$4:$D$263,3,FALSE))</f>
        <v/>
      </c>
      <c r="Q824" s="46" t="str">
        <f>IF(F824="","",VLOOKUP(F824,'Class Codes'!$A$4:$B$1221,2,FALSE))</f>
        <v/>
      </c>
    </row>
    <row r="825" spans="1:17" s="50" customFormat="1" x14ac:dyDescent="0.3">
      <c r="A825" s="33"/>
      <c r="B825" s="8" t="str">
        <f>IF(NOT(ISBLANK(A825)),VLOOKUP(A825,'Account Codes '!$B$4:$C$263,2,FALSE),"")</f>
        <v/>
      </c>
      <c r="C825" s="6"/>
      <c r="D825" s="6"/>
      <c r="E825" s="6"/>
      <c r="F825" s="7"/>
      <c r="G825" s="12"/>
      <c r="H825" s="12"/>
      <c r="I825" s="12"/>
      <c r="J825" s="12"/>
      <c r="K825" s="12"/>
      <c r="L825" s="10"/>
      <c r="M825" s="10"/>
      <c r="N825" s="11" t="str">
        <f t="shared" si="31"/>
        <v/>
      </c>
      <c r="O825" s="49" t="str">
        <f t="shared" si="32"/>
        <v/>
      </c>
      <c r="P825" s="46" t="str">
        <f>IF(A825="","",VLOOKUP(A825,'Account Codes '!$B$4:$D$263,3,FALSE))</f>
        <v/>
      </c>
      <c r="Q825" s="46" t="str">
        <f>IF(F825="","",VLOOKUP(F825,'Class Codes'!$A$4:$B$1221,2,FALSE))</f>
        <v/>
      </c>
    </row>
    <row r="826" spans="1:17" s="50" customFormat="1" x14ac:dyDescent="0.3">
      <c r="A826" s="33"/>
      <c r="B826" s="8" t="str">
        <f>IF(NOT(ISBLANK(A826)),VLOOKUP(A826,'Account Codes '!$B$4:$C$263,2,FALSE),"")</f>
        <v/>
      </c>
      <c r="C826" s="6"/>
      <c r="D826" s="6"/>
      <c r="E826" s="6"/>
      <c r="F826" s="7"/>
      <c r="G826" s="12"/>
      <c r="H826" s="12"/>
      <c r="I826" s="12"/>
      <c r="J826" s="12"/>
      <c r="K826" s="12"/>
      <c r="L826" s="10"/>
      <c r="M826" s="10"/>
      <c r="N826" s="11" t="str">
        <f t="shared" si="31"/>
        <v/>
      </c>
      <c r="O826" s="49" t="str">
        <f t="shared" si="32"/>
        <v/>
      </c>
      <c r="P826" s="46" t="str">
        <f>IF(A826="","",VLOOKUP(A826,'Account Codes '!$B$4:$D$263,3,FALSE))</f>
        <v/>
      </c>
      <c r="Q826" s="46" t="str">
        <f>IF(F826="","",VLOOKUP(F826,'Class Codes'!$A$4:$B$1221,2,FALSE))</f>
        <v/>
      </c>
    </row>
    <row r="827" spans="1:17" s="50" customFormat="1" x14ac:dyDescent="0.3">
      <c r="A827" s="33"/>
      <c r="B827" s="8" t="str">
        <f>IF(NOT(ISBLANK(A827)),VLOOKUP(A827,'Account Codes '!$B$4:$C$263,2,FALSE),"")</f>
        <v/>
      </c>
      <c r="C827" s="6"/>
      <c r="D827" s="6"/>
      <c r="E827" s="6"/>
      <c r="F827" s="7"/>
      <c r="G827" s="12"/>
      <c r="H827" s="12"/>
      <c r="I827" s="12"/>
      <c r="J827" s="12"/>
      <c r="K827" s="12"/>
      <c r="L827" s="10"/>
      <c r="M827" s="10"/>
      <c r="N827" s="11" t="str">
        <f t="shared" si="31"/>
        <v/>
      </c>
      <c r="O827" s="49" t="str">
        <f t="shared" si="32"/>
        <v/>
      </c>
      <c r="P827" s="46" t="str">
        <f>IF(A827="","",VLOOKUP(A827,'Account Codes '!$B$4:$D$263,3,FALSE))</f>
        <v/>
      </c>
      <c r="Q827" s="46" t="str">
        <f>IF(F827="","",VLOOKUP(F827,'Class Codes'!$A$4:$B$1221,2,FALSE))</f>
        <v/>
      </c>
    </row>
    <row r="828" spans="1:17" s="50" customFormat="1" x14ac:dyDescent="0.3">
      <c r="A828" s="33"/>
      <c r="B828" s="8" t="str">
        <f>IF(NOT(ISBLANK(A828)),VLOOKUP(A828,'Account Codes '!$B$4:$C$263,2,FALSE),"")</f>
        <v/>
      </c>
      <c r="C828" s="6"/>
      <c r="D828" s="6"/>
      <c r="E828" s="6"/>
      <c r="F828" s="7"/>
      <c r="G828" s="12"/>
      <c r="H828" s="12"/>
      <c r="I828" s="12"/>
      <c r="J828" s="12"/>
      <c r="K828" s="12"/>
      <c r="L828" s="10"/>
      <c r="M828" s="10"/>
      <c r="N828" s="11" t="str">
        <f t="shared" si="31"/>
        <v/>
      </c>
      <c r="O828" s="49" t="str">
        <f t="shared" si="32"/>
        <v/>
      </c>
      <c r="P828" s="46" t="str">
        <f>IF(A828="","",VLOOKUP(A828,'Account Codes '!$B$4:$D$263,3,FALSE))</f>
        <v/>
      </c>
      <c r="Q828" s="46" t="str">
        <f>IF(F828="","",VLOOKUP(F828,'Class Codes'!$A$4:$B$1221,2,FALSE))</f>
        <v/>
      </c>
    </row>
    <row r="829" spans="1:17" s="50" customFormat="1" x14ac:dyDescent="0.3">
      <c r="A829" s="33"/>
      <c r="B829" s="8" t="str">
        <f>IF(NOT(ISBLANK(A829)),VLOOKUP(A829,'Account Codes '!$B$4:$C$263,2,FALSE),"")</f>
        <v/>
      </c>
      <c r="C829" s="6"/>
      <c r="D829" s="6"/>
      <c r="E829" s="6"/>
      <c r="F829" s="7"/>
      <c r="G829" s="12"/>
      <c r="H829" s="12"/>
      <c r="I829" s="12"/>
      <c r="J829" s="12"/>
      <c r="K829" s="12"/>
      <c r="L829" s="10"/>
      <c r="M829" s="10"/>
      <c r="N829" s="11" t="str">
        <f t="shared" si="31"/>
        <v/>
      </c>
      <c r="O829" s="49" t="str">
        <f t="shared" si="32"/>
        <v/>
      </c>
      <c r="P829" s="46" t="str">
        <f>IF(A829="","",VLOOKUP(A829,'Account Codes '!$B$4:$D$263,3,FALSE))</f>
        <v/>
      </c>
      <c r="Q829" s="46" t="str">
        <f>IF(F829="","",VLOOKUP(F829,'Class Codes'!$A$4:$B$1221,2,FALSE))</f>
        <v/>
      </c>
    </row>
    <row r="830" spans="1:17" s="50" customFormat="1" x14ac:dyDescent="0.3">
      <c r="A830" s="33"/>
      <c r="B830" s="8" t="str">
        <f>IF(NOT(ISBLANK(A830)),VLOOKUP(A830,'Account Codes '!$B$4:$C$263,2,FALSE),"")</f>
        <v/>
      </c>
      <c r="C830" s="6"/>
      <c r="D830" s="6"/>
      <c r="E830" s="6"/>
      <c r="F830" s="7"/>
      <c r="G830" s="12"/>
      <c r="H830" s="12"/>
      <c r="I830" s="12"/>
      <c r="J830" s="12"/>
      <c r="K830" s="12"/>
      <c r="L830" s="10"/>
      <c r="M830" s="10"/>
      <c r="N830" s="11" t="str">
        <f t="shared" si="31"/>
        <v/>
      </c>
      <c r="O830" s="49" t="str">
        <f t="shared" si="32"/>
        <v/>
      </c>
      <c r="P830" s="46" t="str">
        <f>IF(A830="","",VLOOKUP(A830,'Account Codes '!$B$4:$D$263,3,FALSE))</f>
        <v/>
      </c>
      <c r="Q830" s="46" t="str">
        <f>IF(F830="","",VLOOKUP(F830,'Class Codes'!$A$4:$B$1221,2,FALSE))</f>
        <v/>
      </c>
    </row>
    <row r="831" spans="1:17" s="50" customFormat="1" x14ac:dyDescent="0.3">
      <c r="A831" s="33"/>
      <c r="B831" s="8" t="str">
        <f>IF(NOT(ISBLANK(A831)),VLOOKUP(A831,'Account Codes '!$B$4:$C$263,2,FALSE),"")</f>
        <v/>
      </c>
      <c r="C831" s="6"/>
      <c r="D831" s="6"/>
      <c r="E831" s="6"/>
      <c r="F831" s="7"/>
      <c r="G831" s="12"/>
      <c r="H831" s="12"/>
      <c r="I831" s="12"/>
      <c r="J831" s="12"/>
      <c r="K831" s="12"/>
      <c r="L831" s="10"/>
      <c r="M831" s="10"/>
      <c r="N831" s="11" t="str">
        <f t="shared" si="31"/>
        <v/>
      </c>
      <c r="O831" s="49" t="str">
        <f t="shared" si="32"/>
        <v/>
      </c>
      <c r="P831" s="46" t="str">
        <f>IF(A831="","",VLOOKUP(A831,'Account Codes '!$B$4:$D$263,3,FALSE))</f>
        <v/>
      </c>
      <c r="Q831" s="46" t="str">
        <f>IF(F831="","",VLOOKUP(F831,'Class Codes'!$A$4:$B$1221,2,FALSE))</f>
        <v/>
      </c>
    </row>
    <row r="832" spans="1:17" s="50" customFormat="1" x14ac:dyDescent="0.3">
      <c r="A832" s="33"/>
      <c r="B832" s="8" t="str">
        <f>IF(NOT(ISBLANK(A832)),VLOOKUP(A832,'Account Codes '!$B$4:$C$263,2,FALSE),"")</f>
        <v/>
      </c>
      <c r="C832" s="6"/>
      <c r="D832" s="6"/>
      <c r="E832" s="6"/>
      <c r="F832" s="7"/>
      <c r="G832" s="12"/>
      <c r="H832" s="12"/>
      <c r="I832" s="12"/>
      <c r="J832" s="12"/>
      <c r="K832" s="12"/>
      <c r="L832" s="10"/>
      <c r="M832" s="10"/>
      <c r="N832" s="11" t="str">
        <f t="shared" ref="N832:N895" si="33">IF(NOT(ISBLANK(L832)),L832*M832,"")</f>
        <v/>
      </c>
      <c r="O832" s="49" t="str">
        <f t="shared" si="32"/>
        <v/>
      </c>
      <c r="P832" s="46" t="str">
        <f>IF(A832="","",VLOOKUP(A832,'Account Codes '!$B$4:$D$263,3,FALSE))</f>
        <v/>
      </c>
      <c r="Q832" s="46" t="str">
        <f>IF(F832="","",VLOOKUP(F832,'Class Codes'!$A$4:$B$1221,2,FALSE))</f>
        <v/>
      </c>
    </row>
    <row r="833" spans="1:17" s="50" customFormat="1" x14ac:dyDescent="0.3">
      <c r="A833" s="33"/>
      <c r="B833" s="8" t="str">
        <f>IF(NOT(ISBLANK(A833)),VLOOKUP(A833,'Account Codes '!$B$4:$C$263,2,FALSE),"")</f>
        <v/>
      </c>
      <c r="C833" s="6"/>
      <c r="D833" s="6"/>
      <c r="E833" s="6"/>
      <c r="F833" s="7"/>
      <c r="G833" s="12"/>
      <c r="H833" s="12"/>
      <c r="I833" s="12"/>
      <c r="J833" s="12"/>
      <c r="K833" s="12"/>
      <c r="L833" s="10"/>
      <c r="M833" s="10"/>
      <c r="N833" s="11" t="str">
        <f t="shared" si="33"/>
        <v/>
      </c>
      <c r="O833" s="49" t="str">
        <f t="shared" si="32"/>
        <v/>
      </c>
      <c r="P833" s="46" t="str">
        <f>IF(A833="","",VLOOKUP(A833,'Account Codes '!$B$4:$D$263,3,FALSE))</f>
        <v/>
      </c>
      <c r="Q833" s="46" t="str">
        <f>IF(F833="","",VLOOKUP(F833,'Class Codes'!$A$4:$B$1221,2,FALSE))</f>
        <v/>
      </c>
    </row>
    <row r="834" spans="1:17" s="50" customFormat="1" x14ac:dyDescent="0.3">
      <c r="A834" s="33"/>
      <c r="B834" s="8" t="str">
        <f>IF(NOT(ISBLANK(A834)),VLOOKUP(A834,'Account Codes '!$B$4:$C$263,2,FALSE),"")</f>
        <v/>
      </c>
      <c r="C834" s="6"/>
      <c r="D834" s="6"/>
      <c r="E834" s="6"/>
      <c r="F834" s="7"/>
      <c r="G834" s="12"/>
      <c r="H834" s="12"/>
      <c r="I834" s="12"/>
      <c r="J834" s="12"/>
      <c r="K834" s="12"/>
      <c r="L834" s="10"/>
      <c r="M834" s="10"/>
      <c r="N834" s="11" t="str">
        <f t="shared" si="33"/>
        <v/>
      </c>
      <c r="O834" s="49" t="str">
        <f t="shared" si="32"/>
        <v/>
      </c>
      <c r="P834" s="46" t="str">
        <f>IF(A834="","",VLOOKUP(A834,'Account Codes '!$B$4:$D$263,3,FALSE))</f>
        <v/>
      </c>
      <c r="Q834" s="46" t="str">
        <f>IF(F834="","",VLOOKUP(F834,'Class Codes'!$A$4:$B$1221,2,FALSE))</f>
        <v/>
      </c>
    </row>
    <row r="835" spans="1:17" s="50" customFormat="1" x14ac:dyDescent="0.3">
      <c r="A835" s="33"/>
      <c r="B835" s="8" t="str">
        <f>IF(NOT(ISBLANK(A835)),VLOOKUP(A835,'Account Codes '!$B$4:$C$263,2,FALSE),"")</f>
        <v/>
      </c>
      <c r="C835" s="6"/>
      <c r="D835" s="6"/>
      <c r="E835" s="6"/>
      <c r="F835" s="7"/>
      <c r="G835" s="12"/>
      <c r="H835" s="12"/>
      <c r="I835" s="12"/>
      <c r="J835" s="12"/>
      <c r="K835" s="12"/>
      <c r="L835" s="10"/>
      <c r="M835" s="10"/>
      <c r="N835" s="11" t="str">
        <f t="shared" si="33"/>
        <v/>
      </c>
      <c r="O835" s="49" t="str">
        <f t="shared" si="32"/>
        <v/>
      </c>
      <c r="P835" s="46" t="str">
        <f>IF(A835="","",VLOOKUP(A835,'Account Codes '!$B$4:$D$263,3,FALSE))</f>
        <v/>
      </c>
      <c r="Q835" s="46" t="str">
        <f>IF(F835="","",VLOOKUP(F835,'Class Codes'!$A$4:$B$1221,2,FALSE))</f>
        <v/>
      </c>
    </row>
    <row r="836" spans="1:17" s="50" customFormat="1" x14ac:dyDescent="0.3">
      <c r="A836" s="33"/>
      <c r="B836" s="8" t="str">
        <f>IF(NOT(ISBLANK(A836)),VLOOKUP(A836,'Account Codes '!$B$4:$C$263,2,FALSE),"")</f>
        <v/>
      </c>
      <c r="C836" s="6"/>
      <c r="D836" s="6"/>
      <c r="E836" s="6"/>
      <c r="F836" s="7"/>
      <c r="G836" s="12"/>
      <c r="H836" s="12"/>
      <c r="I836" s="12"/>
      <c r="J836" s="12"/>
      <c r="K836" s="12"/>
      <c r="L836" s="10"/>
      <c r="M836" s="10"/>
      <c r="N836" s="11" t="str">
        <f t="shared" si="33"/>
        <v/>
      </c>
      <c r="O836" s="49" t="str">
        <f t="shared" si="32"/>
        <v/>
      </c>
      <c r="P836" s="46" t="str">
        <f>IF(A836="","",VLOOKUP(A836,'Account Codes '!$B$4:$D$263,3,FALSE))</f>
        <v/>
      </c>
      <c r="Q836" s="46" t="str">
        <f>IF(F836="","",VLOOKUP(F836,'Class Codes'!$A$4:$B$1221,2,FALSE))</f>
        <v/>
      </c>
    </row>
    <row r="837" spans="1:17" s="50" customFormat="1" x14ac:dyDescent="0.3">
      <c r="A837" s="33"/>
      <c r="B837" s="8" t="str">
        <f>IF(NOT(ISBLANK(A837)),VLOOKUP(A837,'Account Codes '!$B$4:$C$263,2,FALSE),"")</f>
        <v/>
      </c>
      <c r="C837" s="6"/>
      <c r="D837" s="6"/>
      <c r="E837" s="6"/>
      <c r="F837" s="7"/>
      <c r="G837" s="12"/>
      <c r="H837" s="12"/>
      <c r="I837" s="12"/>
      <c r="J837" s="12"/>
      <c r="K837" s="12"/>
      <c r="L837" s="10"/>
      <c r="M837" s="10"/>
      <c r="N837" s="11" t="str">
        <f t="shared" si="33"/>
        <v/>
      </c>
      <c r="O837" s="49" t="str">
        <f t="shared" si="32"/>
        <v/>
      </c>
      <c r="P837" s="46" t="str">
        <f>IF(A837="","",VLOOKUP(A837,'Account Codes '!$B$4:$D$263,3,FALSE))</f>
        <v/>
      </c>
      <c r="Q837" s="46" t="str">
        <f>IF(F837="","",VLOOKUP(F837,'Class Codes'!$A$4:$B$1221,2,FALSE))</f>
        <v/>
      </c>
    </row>
    <row r="838" spans="1:17" s="50" customFormat="1" x14ac:dyDescent="0.3">
      <c r="A838" s="33"/>
      <c r="B838" s="8" t="str">
        <f>IF(NOT(ISBLANK(A838)),VLOOKUP(A838,'Account Codes '!$B$4:$C$263,2,FALSE),"")</f>
        <v/>
      </c>
      <c r="C838" s="6"/>
      <c r="D838" s="6"/>
      <c r="E838" s="6"/>
      <c r="F838" s="7"/>
      <c r="G838" s="12"/>
      <c r="H838" s="12"/>
      <c r="I838" s="12"/>
      <c r="J838" s="12"/>
      <c r="K838" s="12"/>
      <c r="L838" s="10"/>
      <c r="M838" s="10"/>
      <c r="N838" s="11" t="str">
        <f t="shared" si="33"/>
        <v/>
      </c>
      <c r="O838" s="49" t="str">
        <f t="shared" si="32"/>
        <v/>
      </c>
      <c r="P838" s="46" t="str">
        <f>IF(A838="","",VLOOKUP(A838,'Account Codes '!$B$4:$D$263,3,FALSE))</f>
        <v/>
      </c>
      <c r="Q838" s="46" t="str">
        <f>IF(F838="","",VLOOKUP(F838,'Class Codes'!$A$4:$B$1221,2,FALSE))</f>
        <v/>
      </c>
    </row>
    <row r="839" spans="1:17" s="50" customFormat="1" x14ac:dyDescent="0.3">
      <c r="A839" s="33"/>
      <c r="B839" s="8" t="str">
        <f>IF(NOT(ISBLANK(A839)),VLOOKUP(A839,'Account Codes '!$B$4:$C$263,2,FALSE),"")</f>
        <v/>
      </c>
      <c r="C839" s="6"/>
      <c r="D839" s="6"/>
      <c r="E839" s="6"/>
      <c r="F839" s="7"/>
      <c r="G839" s="12"/>
      <c r="H839" s="12"/>
      <c r="I839" s="12"/>
      <c r="J839" s="12"/>
      <c r="K839" s="12"/>
      <c r="L839" s="10"/>
      <c r="M839" s="10"/>
      <c r="N839" s="11" t="str">
        <f t="shared" si="33"/>
        <v/>
      </c>
      <c r="O839" s="49" t="str">
        <f t="shared" si="32"/>
        <v/>
      </c>
      <c r="P839" s="46" t="str">
        <f>IF(A839="","",VLOOKUP(A839,'Account Codes '!$B$4:$D$263,3,FALSE))</f>
        <v/>
      </c>
      <c r="Q839" s="46" t="str">
        <f>IF(F839="","",VLOOKUP(F839,'Class Codes'!$A$4:$B$1221,2,FALSE))</f>
        <v/>
      </c>
    </row>
    <row r="840" spans="1:17" s="50" customFormat="1" x14ac:dyDescent="0.3">
      <c r="A840" s="33"/>
      <c r="B840" s="8" t="str">
        <f>IF(NOT(ISBLANK(A840)),VLOOKUP(A840,'Account Codes '!$B$4:$C$263,2,FALSE),"")</f>
        <v/>
      </c>
      <c r="C840" s="6"/>
      <c r="D840" s="6"/>
      <c r="E840" s="6"/>
      <c r="F840" s="7"/>
      <c r="G840" s="12"/>
      <c r="H840" s="12"/>
      <c r="I840" s="12"/>
      <c r="J840" s="12"/>
      <c r="K840" s="12"/>
      <c r="L840" s="10"/>
      <c r="M840" s="10"/>
      <c r="N840" s="11" t="str">
        <f t="shared" si="33"/>
        <v/>
      </c>
      <c r="O840" s="49" t="str">
        <f t="shared" si="32"/>
        <v/>
      </c>
      <c r="P840" s="46" t="str">
        <f>IF(A840="","",VLOOKUP(A840,'Account Codes '!$B$4:$D$263,3,FALSE))</f>
        <v/>
      </c>
      <c r="Q840" s="46" t="str">
        <f>IF(F840="","",VLOOKUP(F840,'Class Codes'!$A$4:$B$1221,2,FALSE))</f>
        <v/>
      </c>
    </row>
    <row r="841" spans="1:17" s="50" customFormat="1" x14ac:dyDescent="0.3">
      <c r="A841" s="33"/>
      <c r="B841" s="8" t="str">
        <f>IF(NOT(ISBLANK(A841)),VLOOKUP(A841,'Account Codes '!$B$4:$C$263,2,FALSE),"")</f>
        <v/>
      </c>
      <c r="C841" s="6"/>
      <c r="D841" s="6"/>
      <c r="E841" s="6"/>
      <c r="F841" s="7"/>
      <c r="G841" s="12"/>
      <c r="H841" s="12"/>
      <c r="I841" s="12"/>
      <c r="J841" s="12"/>
      <c r="K841" s="12"/>
      <c r="L841" s="10"/>
      <c r="M841" s="10"/>
      <c r="N841" s="11" t="str">
        <f t="shared" si="33"/>
        <v/>
      </c>
      <c r="O841" s="49" t="str">
        <f t="shared" si="32"/>
        <v/>
      </c>
      <c r="P841" s="46" t="str">
        <f>IF(A841="","",VLOOKUP(A841,'Account Codes '!$B$4:$D$263,3,FALSE))</f>
        <v/>
      </c>
      <c r="Q841" s="46" t="str">
        <f>IF(F841="","",VLOOKUP(F841,'Class Codes'!$A$4:$B$1221,2,FALSE))</f>
        <v/>
      </c>
    </row>
    <row r="842" spans="1:17" s="50" customFormat="1" x14ac:dyDescent="0.3">
      <c r="A842" s="33"/>
      <c r="B842" s="8" t="str">
        <f>IF(NOT(ISBLANK(A842)),VLOOKUP(A842,'Account Codes '!$B$4:$C$263,2,FALSE),"")</f>
        <v/>
      </c>
      <c r="C842" s="6"/>
      <c r="D842" s="6"/>
      <c r="E842" s="6"/>
      <c r="F842" s="7"/>
      <c r="G842" s="12"/>
      <c r="H842" s="12"/>
      <c r="I842" s="12"/>
      <c r="J842" s="12"/>
      <c r="K842" s="12"/>
      <c r="L842" s="10"/>
      <c r="M842" s="10"/>
      <c r="N842" s="11" t="str">
        <f t="shared" si="33"/>
        <v/>
      </c>
      <c r="O842" s="49" t="str">
        <f t="shared" si="32"/>
        <v/>
      </c>
      <c r="P842" s="46" t="str">
        <f>IF(A842="","",VLOOKUP(A842,'Account Codes '!$B$4:$D$263,3,FALSE))</f>
        <v/>
      </c>
      <c r="Q842" s="46" t="str">
        <f>IF(F842="","",VLOOKUP(F842,'Class Codes'!$A$4:$B$1221,2,FALSE))</f>
        <v/>
      </c>
    </row>
    <row r="843" spans="1:17" s="50" customFormat="1" x14ac:dyDescent="0.3">
      <c r="A843" s="33"/>
      <c r="B843" s="8" t="str">
        <f>IF(NOT(ISBLANK(A843)),VLOOKUP(A843,'Account Codes '!$B$4:$C$263,2,FALSE),"")</f>
        <v/>
      </c>
      <c r="C843" s="6"/>
      <c r="D843" s="6"/>
      <c r="E843" s="6"/>
      <c r="F843" s="7"/>
      <c r="G843" s="12"/>
      <c r="H843" s="12"/>
      <c r="I843" s="12"/>
      <c r="J843" s="12"/>
      <c r="K843" s="12"/>
      <c r="L843" s="10"/>
      <c r="M843" s="10"/>
      <c r="N843" s="11" t="str">
        <f t="shared" si="33"/>
        <v/>
      </c>
      <c r="O843" s="49" t="str">
        <f t="shared" si="32"/>
        <v/>
      </c>
      <c r="P843" s="46" t="str">
        <f>IF(A843="","",VLOOKUP(A843,'Account Codes '!$B$4:$D$263,3,FALSE))</f>
        <v/>
      </c>
      <c r="Q843" s="46" t="str">
        <f>IF(F843="","",VLOOKUP(F843,'Class Codes'!$A$4:$B$1221,2,FALSE))</f>
        <v/>
      </c>
    </row>
    <row r="844" spans="1:17" s="50" customFormat="1" x14ac:dyDescent="0.3">
      <c r="A844" s="33"/>
      <c r="B844" s="8" t="str">
        <f>IF(NOT(ISBLANK(A844)),VLOOKUP(A844,'Account Codes '!$B$4:$C$263,2,FALSE),"")</f>
        <v/>
      </c>
      <c r="C844" s="6"/>
      <c r="D844" s="6"/>
      <c r="E844" s="6"/>
      <c r="F844" s="7"/>
      <c r="G844" s="12"/>
      <c r="H844" s="12"/>
      <c r="I844" s="12"/>
      <c r="J844" s="12"/>
      <c r="K844" s="12"/>
      <c r="L844" s="10"/>
      <c r="M844" s="10"/>
      <c r="N844" s="11" t="str">
        <f t="shared" si="33"/>
        <v/>
      </c>
      <c r="O844" s="49" t="str">
        <f t="shared" si="32"/>
        <v/>
      </c>
      <c r="P844" s="46" t="str">
        <f>IF(A844="","",VLOOKUP(A844,'Account Codes '!$B$4:$D$263,3,FALSE))</f>
        <v/>
      </c>
      <c r="Q844" s="46" t="str">
        <f>IF(F844="","",VLOOKUP(F844,'Class Codes'!$A$4:$B$1221,2,FALSE))</f>
        <v/>
      </c>
    </row>
    <row r="845" spans="1:17" s="50" customFormat="1" x14ac:dyDescent="0.3">
      <c r="A845" s="33"/>
      <c r="B845" s="8" t="str">
        <f>IF(NOT(ISBLANK(A845)),VLOOKUP(A845,'Account Codes '!$B$4:$C$263,2,FALSE),"")</f>
        <v/>
      </c>
      <c r="C845" s="6"/>
      <c r="D845" s="6"/>
      <c r="E845" s="6"/>
      <c r="F845" s="7"/>
      <c r="G845" s="12"/>
      <c r="H845" s="12"/>
      <c r="I845" s="12"/>
      <c r="J845" s="12"/>
      <c r="K845" s="12"/>
      <c r="L845" s="10"/>
      <c r="M845" s="10"/>
      <c r="N845" s="11" t="str">
        <f t="shared" si="33"/>
        <v/>
      </c>
      <c r="O845" s="49" t="str">
        <f t="shared" si="32"/>
        <v/>
      </c>
      <c r="P845" s="46" t="str">
        <f>IF(A845="","",VLOOKUP(A845,'Account Codes '!$B$4:$D$263,3,FALSE))</f>
        <v/>
      </c>
      <c r="Q845" s="46" t="str">
        <f>IF(F845="","",VLOOKUP(F845,'Class Codes'!$A$4:$B$1221,2,FALSE))</f>
        <v/>
      </c>
    </row>
    <row r="846" spans="1:17" s="50" customFormat="1" x14ac:dyDescent="0.3">
      <c r="A846" s="33"/>
      <c r="B846" s="8" t="str">
        <f>IF(NOT(ISBLANK(A846)),VLOOKUP(A846,'Account Codes '!$B$4:$C$263,2,FALSE),"")</f>
        <v/>
      </c>
      <c r="C846" s="6"/>
      <c r="D846" s="6"/>
      <c r="E846" s="6"/>
      <c r="F846" s="7"/>
      <c r="G846" s="12"/>
      <c r="H846" s="12"/>
      <c r="I846" s="12"/>
      <c r="J846" s="12"/>
      <c r="K846" s="12"/>
      <c r="L846" s="10"/>
      <c r="M846" s="10"/>
      <c r="N846" s="11" t="str">
        <f t="shared" si="33"/>
        <v/>
      </c>
      <c r="O846" s="49" t="str">
        <f t="shared" ref="O846:O909" si="34">IF(A846="","",IF(LEFT(A846,1)="5","Revenue","Expense"))</f>
        <v/>
      </c>
      <c r="P846" s="46" t="str">
        <f>IF(A846="","",VLOOKUP(A846,'Account Codes '!$B$4:$D$263,3,FALSE))</f>
        <v/>
      </c>
      <c r="Q846" s="46" t="str">
        <f>IF(F846="","",VLOOKUP(F846,'Class Codes'!$A$4:$B$1221,2,FALSE))</f>
        <v/>
      </c>
    </row>
    <row r="847" spans="1:17" s="50" customFormat="1" x14ac:dyDescent="0.3">
      <c r="A847" s="33"/>
      <c r="B847" s="8" t="str">
        <f>IF(NOT(ISBLANK(A847)),VLOOKUP(A847,'Account Codes '!$B$4:$C$263,2,FALSE),"")</f>
        <v/>
      </c>
      <c r="C847" s="6"/>
      <c r="D847" s="6"/>
      <c r="E847" s="6"/>
      <c r="F847" s="7"/>
      <c r="G847" s="12"/>
      <c r="H847" s="12"/>
      <c r="I847" s="12"/>
      <c r="J847" s="12"/>
      <c r="K847" s="12"/>
      <c r="L847" s="10"/>
      <c r="M847" s="10"/>
      <c r="N847" s="11" t="str">
        <f t="shared" si="33"/>
        <v/>
      </c>
      <c r="O847" s="49" t="str">
        <f t="shared" si="34"/>
        <v/>
      </c>
      <c r="P847" s="46" t="str">
        <f>IF(A847="","",VLOOKUP(A847,'Account Codes '!$B$4:$D$263,3,FALSE))</f>
        <v/>
      </c>
      <c r="Q847" s="46" t="str">
        <f>IF(F847="","",VLOOKUP(F847,'Class Codes'!$A$4:$B$1221,2,FALSE))</f>
        <v/>
      </c>
    </row>
    <row r="848" spans="1:17" s="50" customFormat="1" x14ac:dyDescent="0.3">
      <c r="A848" s="33"/>
      <c r="B848" s="8" t="str">
        <f>IF(NOT(ISBLANK(A848)),VLOOKUP(A848,'Account Codes '!$B$4:$C$263,2,FALSE),"")</f>
        <v/>
      </c>
      <c r="C848" s="6"/>
      <c r="D848" s="6"/>
      <c r="E848" s="6"/>
      <c r="F848" s="7"/>
      <c r="G848" s="12"/>
      <c r="H848" s="12"/>
      <c r="I848" s="12"/>
      <c r="J848" s="12"/>
      <c r="K848" s="12"/>
      <c r="L848" s="10"/>
      <c r="M848" s="10"/>
      <c r="N848" s="11" t="str">
        <f t="shared" si="33"/>
        <v/>
      </c>
      <c r="O848" s="49" t="str">
        <f t="shared" si="34"/>
        <v/>
      </c>
      <c r="P848" s="46" t="str">
        <f>IF(A848="","",VLOOKUP(A848,'Account Codes '!$B$4:$D$263,3,FALSE))</f>
        <v/>
      </c>
      <c r="Q848" s="46" t="str">
        <f>IF(F848="","",VLOOKUP(F848,'Class Codes'!$A$4:$B$1221,2,FALSE))</f>
        <v/>
      </c>
    </row>
    <row r="849" spans="1:17" s="50" customFormat="1" x14ac:dyDescent="0.3">
      <c r="A849" s="33"/>
      <c r="B849" s="8" t="str">
        <f>IF(NOT(ISBLANK(A849)),VLOOKUP(A849,'Account Codes '!$B$4:$C$263,2,FALSE),"")</f>
        <v/>
      </c>
      <c r="C849" s="6"/>
      <c r="D849" s="6"/>
      <c r="E849" s="6"/>
      <c r="F849" s="7"/>
      <c r="G849" s="12"/>
      <c r="H849" s="12"/>
      <c r="I849" s="12"/>
      <c r="J849" s="12"/>
      <c r="K849" s="12"/>
      <c r="L849" s="10"/>
      <c r="M849" s="10"/>
      <c r="N849" s="11" t="str">
        <f t="shared" si="33"/>
        <v/>
      </c>
      <c r="O849" s="49" t="str">
        <f t="shared" si="34"/>
        <v/>
      </c>
      <c r="P849" s="46" t="str">
        <f>IF(A849="","",VLOOKUP(A849,'Account Codes '!$B$4:$D$263,3,FALSE))</f>
        <v/>
      </c>
      <c r="Q849" s="46" t="str">
        <f>IF(F849="","",VLOOKUP(F849,'Class Codes'!$A$4:$B$1221,2,FALSE))</f>
        <v/>
      </c>
    </row>
    <row r="850" spans="1:17" s="50" customFormat="1" x14ac:dyDescent="0.3">
      <c r="A850" s="33"/>
      <c r="B850" s="8" t="str">
        <f>IF(NOT(ISBLANK(A850)),VLOOKUP(A850,'Account Codes '!$B$4:$C$263,2,FALSE),"")</f>
        <v/>
      </c>
      <c r="C850" s="6"/>
      <c r="D850" s="6"/>
      <c r="E850" s="6"/>
      <c r="F850" s="7"/>
      <c r="G850" s="12"/>
      <c r="H850" s="12"/>
      <c r="I850" s="12"/>
      <c r="J850" s="12"/>
      <c r="K850" s="12"/>
      <c r="L850" s="10"/>
      <c r="M850" s="10"/>
      <c r="N850" s="11" t="str">
        <f t="shared" si="33"/>
        <v/>
      </c>
      <c r="O850" s="49" t="str">
        <f t="shared" si="34"/>
        <v/>
      </c>
      <c r="P850" s="46" t="str">
        <f>IF(A850="","",VLOOKUP(A850,'Account Codes '!$B$4:$D$263,3,FALSE))</f>
        <v/>
      </c>
      <c r="Q850" s="46" t="str">
        <f>IF(F850="","",VLOOKUP(F850,'Class Codes'!$A$4:$B$1221,2,FALSE))</f>
        <v/>
      </c>
    </row>
    <row r="851" spans="1:17" s="50" customFormat="1" x14ac:dyDescent="0.3">
      <c r="A851" s="33"/>
      <c r="B851" s="8" t="str">
        <f>IF(NOT(ISBLANK(A851)),VLOOKUP(A851,'Account Codes '!$B$4:$C$263,2,FALSE),"")</f>
        <v/>
      </c>
      <c r="C851" s="6"/>
      <c r="D851" s="6"/>
      <c r="E851" s="6"/>
      <c r="F851" s="7"/>
      <c r="G851" s="12"/>
      <c r="H851" s="12"/>
      <c r="I851" s="12"/>
      <c r="J851" s="12"/>
      <c r="K851" s="12"/>
      <c r="L851" s="10"/>
      <c r="M851" s="10"/>
      <c r="N851" s="11" t="str">
        <f t="shared" si="33"/>
        <v/>
      </c>
      <c r="O851" s="49" t="str">
        <f t="shared" si="34"/>
        <v/>
      </c>
      <c r="P851" s="46" t="str">
        <f>IF(A851="","",VLOOKUP(A851,'Account Codes '!$B$4:$D$263,3,FALSE))</f>
        <v/>
      </c>
      <c r="Q851" s="46" t="str">
        <f>IF(F851="","",VLOOKUP(F851,'Class Codes'!$A$4:$B$1221,2,FALSE))</f>
        <v/>
      </c>
    </row>
    <row r="852" spans="1:17" s="50" customFormat="1" x14ac:dyDescent="0.3">
      <c r="A852" s="33"/>
      <c r="B852" s="8" t="str">
        <f>IF(NOT(ISBLANK(A852)),VLOOKUP(A852,'Account Codes '!$B$4:$C$263,2,FALSE),"")</f>
        <v/>
      </c>
      <c r="C852" s="6"/>
      <c r="D852" s="6"/>
      <c r="E852" s="6"/>
      <c r="F852" s="7"/>
      <c r="G852" s="12"/>
      <c r="H852" s="12"/>
      <c r="I852" s="12"/>
      <c r="J852" s="12"/>
      <c r="K852" s="12"/>
      <c r="L852" s="10"/>
      <c r="M852" s="10"/>
      <c r="N852" s="11" t="str">
        <f t="shared" si="33"/>
        <v/>
      </c>
      <c r="O852" s="49" t="str">
        <f t="shared" si="34"/>
        <v/>
      </c>
      <c r="P852" s="46" t="str">
        <f>IF(A852="","",VLOOKUP(A852,'Account Codes '!$B$4:$D$263,3,FALSE))</f>
        <v/>
      </c>
      <c r="Q852" s="46" t="str">
        <f>IF(F852="","",VLOOKUP(F852,'Class Codes'!$A$4:$B$1221,2,FALSE))</f>
        <v/>
      </c>
    </row>
    <row r="853" spans="1:17" s="50" customFormat="1" x14ac:dyDescent="0.3">
      <c r="A853" s="33"/>
      <c r="B853" s="8" t="str">
        <f>IF(NOT(ISBLANK(A853)),VLOOKUP(A853,'Account Codes '!$B$4:$C$263,2,FALSE),"")</f>
        <v/>
      </c>
      <c r="C853" s="6"/>
      <c r="D853" s="6"/>
      <c r="E853" s="6"/>
      <c r="F853" s="7"/>
      <c r="G853" s="12"/>
      <c r="H853" s="12"/>
      <c r="I853" s="12"/>
      <c r="J853" s="12"/>
      <c r="K853" s="12"/>
      <c r="L853" s="10"/>
      <c r="M853" s="10"/>
      <c r="N853" s="11" t="str">
        <f t="shared" si="33"/>
        <v/>
      </c>
      <c r="O853" s="49" t="str">
        <f t="shared" si="34"/>
        <v/>
      </c>
      <c r="P853" s="46" t="str">
        <f>IF(A853="","",VLOOKUP(A853,'Account Codes '!$B$4:$D$263,3,FALSE))</f>
        <v/>
      </c>
      <c r="Q853" s="46" t="str">
        <f>IF(F853="","",VLOOKUP(F853,'Class Codes'!$A$4:$B$1221,2,FALSE))</f>
        <v/>
      </c>
    </row>
    <row r="854" spans="1:17" s="50" customFormat="1" x14ac:dyDescent="0.3">
      <c r="A854" s="33"/>
      <c r="B854" s="8" t="str">
        <f>IF(NOT(ISBLANK(A854)),VLOOKUP(A854,'Account Codes '!$B$4:$C$263,2,FALSE),"")</f>
        <v/>
      </c>
      <c r="C854" s="6"/>
      <c r="D854" s="6"/>
      <c r="E854" s="6"/>
      <c r="F854" s="7"/>
      <c r="G854" s="12"/>
      <c r="H854" s="12"/>
      <c r="I854" s="12"/>
      <c r="J854" s="12"/>
      <c r="K854" s="12"/>
      <c r="L854" s="10"/>
      <c r="M854" s="10"/>
      <c r="N854" s="11" t="str">
        <f t="shared" si="33"/>
        <v/>
      </c>
      <c r="O854" s="49" t="str">
        <f t="shared" si="34"/>
        <v/>
      </c>
      <c r="P854" s="46" t="str">
        <f>IF(A854="","",VLOOKUP(A854,'Account Codes '!$B$4:$D$263,3,FALSE))</f>
        <v/>
      </c>
      <c r="Q854" s="46" t="str">
        <f>IF(F854="","",VLOOKUP(F854,'Class Codes'!$A$4:$B$1221,2,FALSE))</f>
        <v/>
      </c>
    </row>
    <row r="855" spans="1:17" s="50" customFormat="1" x14ac:dyDescent="0.3">
      <c r="A855" s="33"/>
      <c r="B855" s="8" t="str">
        <f>IF(NOT(ISBLANK(A855)),VLOOKUP(A855,'Account Codes '!$B$4:$C$263,2,FALSE),"")</f>
        <v/>
      </c>
      <c r="C855" s="6"/>
      <c r="D855" s="6"/>
      <c r="E855" s="6"/>
      <c r="F855" s="7"/>
      <c r="G855" s="12"/>
      <c r="H855" s="12"/>
      <c r="I855" s="12"/>
      <c r="J855" s="12"/>
      <c r="K855" s="12"/>
      <c r="L855" s="10"/>
      <c r="M855" s="10"/>
      <c r="N855" s="11" t="str">
        <f t="shared" si="33"/>
        <v/>
      </c>
      <c r="O855" s="49" t="str">
        <f t="shared" si="34"/>
        <v/>
      </c>
      <c r="P855" s="46" t="str">
        <f>IF(A855="","",VLOOKUP(A855,'Account Codes '!$B$4:$D$263,3,FALSE))</f>
        <v/>
      </c>
      <c r="Q855" s="46" t="str">
        <f>IF(F855="","",VLOOKUP(F855,'Class Codes'!$A$4:$B$1221,2,FALSE))</f>
        <v/>
      </c>
    </row>
    <row r="856" spans="1:17" s="50" customFormat="1" x14ac:dyDescent="0.3">
      <c r="A856" s="33"/>
      <c r="B856" s="8" t="str">
        <f>IF(NOT(ISBLANK(A856)),VLOOKUP(A856,'Account Codes '!$B$4:$C$263,2,FALSE),"")</f>
        <v/>
      </c>
      <c r="C856" s="6"/>
      <c r="D856" s="6"/>
      <c r="E856" s="6"/>
      <c r="F856" s="7"/>
      <c r="G856" s="12"/>
      <c r="H856" s="12"/>
      <c r="I856" s="12"/>
      <c r="J856" s="12"/>
      <c r="K856" s="12"/>
      <c r="L856" s="10"/>
      <c r="M856" s="10"/>
      <c r="N856" s="11" t="str">
        <f t="shared" si="33"/>
        <v/>
      </c>
      <c r="O856" s="49" t="str">
        <f t="shared" si="34"/>
        <v/>
      </c>
      <c r="P856" s="46" t="str">
        <f>IF(A856="","",VLOOKUP(A856,'Account Codes '!$B$4:$D$263,3,FALSE))</f>
        <v/>
      </c>
      <c r="Q856" s="46" t="str">
        <f>IF(F856="","",VLOOKUP(F856,'Class Codes'!$A$4:$B$1221,2,FALSE))</f>
        <v/>
      </c>
    </row>
    <row r="857" spans="1:17" s="50" customFormat="1" x14ac:dyDescent="0.3">
      <c r="A857" s="33"/>
      <c r="B857" s="8" t="str">
        <f>IF(NOT(ISBLANK(A857)),VLOOKUP(A857,'Account Codes '!$B$4:$C$263,2,FALSE),"")</f>
        <v/>
      </c>
      <c r="C857" s="6"/>
      <c r="D857" s="6"/>
      <c r="E857" s="6"/>
      <c r="F857" s="7"/>
      <c r="G857" s="12"/>
      <c r="H857" s="12"/>
      <c r="I857" s="12"/>
      <c r="J857" s="12"/>
      <c r="K857" s="12"/>
      <c r="L857" s="10"/>
      <c r="M857" s="10"/>
      <c r="N857" s="11" t="str">
        <f t="shared" si="33"/>
        <v/>
      </c>
      <c r="O857" s="49" t="str">
        <f t="shared" si="34"/>
        <v/>
      </c>
      <c r="P857" s="46" t="str">
        <f>IF(A857="","",VLOOKUP(A857,'Account Codes '!$B$4:$D$263,3,FALSE))</f>
        <v/>
      </c>
      <c r="Q857" s="46" t="str">
        <f>IF(F857="","",VLOOKUP(F857,'Class Codes'!$A$4:$B$1221,2,FALSE))</f>
        <v/>
      </c>
    </row>
    <row r="858" spans="1:17" s="50" customFormat="1" x14ac:dyDescent="0.3">
      <c r="A858" s="33"/>
      <c r="B858" s="8" t="str">
        <f>IF(NOT(ISBLANK(A858)),VLOOKUP(A858,'Account Codes '!$B$4:$C$263,2,FALSE),"")</f>
        <v/>
      </c>
      <c r="C858" s="6"/>
      <c r="D858" s="6"/>
      <c r="E858" s="6"/>
      <c r="F858" s="7"/>
      <c r="G858" s="12"/>
      <c r="H858" s="12"/>
      <c r="I858" s="12"/>
      <c r="J858" s="12"/>
      <c r="K858" s="12"/>
      <c r="L858" s="10"/>
      <c r="M858" s="10"/>
      <c r="N858" s="11" t="str">
        <f t="shared" si="33"/>
        <v/>
      </c>
      <c r="O858" s="49" t="str">
        <f t="shared" si="34"/>
        <v/>
      </c>
      <c r="P858" s="46" t="str">
        <f>IF(A858="","",VLOOKUP(A858,'Account Codes '!$B$4:$D$263,3,FALSE))</f>
        <v/>
      </c>
      <c r="Q858" s="46" t="str">
        <f>IF(F858="","",VLOOKUP(F858,'Class Codes'!$A$4:$B$1221,2,FALSE))</f>
        <v/>
      </c>
    </row>
    <row r="859" spans="1:17" s="50" customFormat="1" x14ac:dyDescent="0.3">
      <c r="A859" s="33"/>
      <c r="B859" s="8" t="str">
        <f>IF(NOT(ISBLANK(A859)),VLOOKUP(A859,'Account Codes '!$B$4:$C$263,2,FALSE),"")</f>
        <v/>
      </c>
      <c r="C859" s="6"/>
      <c r="D859" s="6"/>
      <c r="E859" s="6"/>
      <c r="F859" s="7"/>
      <c r="G859" s="12"/>
      <c r="H859" s="12"/>
      <c r="I859" s="12"/>
      <c r="J859" s="12"/>
      <c r="K859" s="12"/>
      <c r="L859" s="10"/>
      <c r="M859" s="10"/>
      <c r="N859" s="11" t="str">
        <f t="shared" si="33"/>
        <v/>
      </c>
      <c r="O859" s="49" t="str">
        <f t="shared" si="34"/>
        <v/>
      </c>
      <c r="P859" s="46" t="str">
        <f>IF(A859="","",VLOOKUP(A859,'Account Codes '!$B$4:$D$263,3,FALSE))</f>
        <v/>
      </c>
      <c r="Q859" s="46" t="str">
        <f>IF(F859="","",VLOOKUP(F859,'Class Codes'!$A$4:$B$1221,2,FALSE))</f>
        <v/>
      </c>
    </row>
    <row r="860" spans="1:17" s="50" customFormat="1" x14ac:dyDescent="0.3">
      <c r="A860" s="33"/>
      <c r="B860" s="8" t="str">
        <f>IF(NOT(ISBLANK(A860)),VLOOKUP(A860,'Account Codes '!$B$4:$C$263,2,FALSE),"")</f>
        <v/>
      </c>
      <c r="C860" s="6"/>
      <c r="D860" s="6"/>
      <c r="E860" s="6"/>
      <c r="F860" s="7"/>
      <c r="G860" s="12"/>
      <c r="H860" s="12"/>
      <c r="I860" s="12"/>
      <c r="J860" s="12"/>
      <c r="K860" s="12"/>
      <c r="L860" s="10"/>
      <c r="M860" s="10"/>
      <c r="N860" s="11" t="str">
        <f t="shared" si="33"/>
        <v/>
      </c>
      <c r="O860" s="49" t="str">
        <f t="shared" si="34"/>
        <v/>
      </c>
      <c r="P860" s="46" t="str">
        <f>IF(A860="","",VLOOKUP(A860,'Account Codes '!$B$4:$D$263,3,FALSE))</f>
        <v/>
      </c>
      <c r="Q860" s="46" t="str">
        <f>IF(F860="","",VLOOKUP(F860,'Class Codes'!$A$4:$B$1221,2,FALSE))</f>
        <v/>
      </c>
    </row>
    <row r="861" spans="1:17" s="50" customFormat="1" x14ac:dyDescent="0.3">
      <c r="A861" s="33"/>
      <c r="B861" s="8" t="str">
        <f>IF(NOT(ISBLANK(A861)),VLOOKUP(A861,'Account Codes '!$B$4:$C$263,2,FALSE),"")</f>
        <v/>
      </c>
      <c r="C861" s="6"/>
      <c r="D861" s="6"/>
      <c r="E861" s="6"/>
      <c r="F861" s="7"/>
      <c r="G861" s="12"/>
      <c r="H861" s="12"/>
      <c r="I861" s="12"/>
      <c r="J861" s="12"/>
      <c r="K861" s="12"/>
      <c r="L861" s="10"/>
      <c r="M861" s="10"/>
      <c r="N861" s="11" t="str">
        <f t="shared" si="33"/>
        <v/>
      </c>
      <c r="O861" s="49" t="str">
        <f t="shared" si="34"/>
        <v/>
      </c>
      <c r="P861" s="46" t="str">
        <f>IF(A861="","",VLOOKUP(A861,'Account Codes '!$B$4:$D$263,3,FALSE))</f>
        <v/>
      </c>
      <c r="Q861" s="46" t="str">
        <f>IF(F861="","",VLOOKUP(F861,'Class Codes'!$A$4:$B$1221,2,FALSE))</f>
        <v/>
      </c>
    </row>
    <row r="862" spans="1:17" s="50" customFormat="1" x14ac:dyDescent="0.3">
      <c r="A862" s="33"/>
      <c r="B862" s="8" t="str">
        <f>IF(NOT(ISBLANK(A862)),VLOOKUP(A862,'Account Codes '!$B$4:$C$263,2,FALSE),"")</f>
        <v/>
      </c>
      <c r="C862" s="6"/>
      <c r="D862" s="6"/>
      <c r="E862" s="6"/>
      <c r="F862" s="7"/>
      <c r="G862" s="12"/>
      <c r="H862" s="12"/>
      <c r="I862" s="12"/>
      <c r="J862" s="12"/>
      <c r="K862" s="12"/>
      <c r="L862" s="10"/>
      <c r="M862" s="10"/>
      <c r="N862" s="11" t="str">
        <f t="shared" si="33"/>
        <v/>
      </c>
      <c r="O862" s="49" t="str">
        <f t="shared" si="34"/>
        <v/>
      </c>
      <c r="P862" s="46" t="str">
        <f>IF(A862="","",VLOOKUP(A862,'Account Codes '!$B$4:$D$263,3,FALSE))</f>
        <v/>
      </c>
      <c r="Q862" s="46" t="str">
        <f>IF(F862="","",VLOOKUP(F862,'Class Codes'!$A$4:$B$1221,2,FALSE))</f>
        <v/>
      </c>
    </row>
    <row r="863" spans="1:17" s="50" customFormat="1" x14ac:dyDescent="0.3">
      <c r="A863" s="33"/>
      <c r="B863" s="8" t="str">
        <f>IF(NOT(ISBLANK(A863)),VLOOKUP(A863,'Account Codes '!$B$4:$C$263,2,FALSE),"")</f>
        <v/>
      </c>
      <c r="C863" s="6"/>
      <c r="D863" s="6"/>
      <c r="E863" s="6"/>
      <c r="F863" s="7"/>
      <c r="G863" s="12"/>
      <c r="H863" s="12"/>
      <c r="I863" s="12"/>
      <c r="J863" s="12"/>
      <c r="K863" s="12"/>
      <c r="L863" s="10"/>
      <c r="M863" s="10"/>
      <c r="N863" s="11" t="str">
        <f t="shared" si="33"/>
        <v/>
      </c>
      <c r="O863" s="49" t="str">
        <f t="shared" si="34"/>
        <v/>
      </c>
      <c r="P863" s="46" t="str">
        <f>IF(A863="","",VLOOKUP(A863,'Account Codes '!$B$4:$D$263,3,FALSE))</f>
        <v/>
      </c>
      <c r="Q863" s="46" t="str">
        <f>IF(F863="","",VLOOKUP(F863,'Class Codes'!$A$4:$B$1221,2,FALSE))</f>
        <v/>
      </c>
    </row>
    <row r="864" spans="1:17" s="50" customFormat="1" x14ac:dyDescent="0.3">
      <c r="A864" s="33"/>
      <c r="B864" s="8" t="str">
        <f>IF(NOT(ISBLANK(A864)),VLOOKUP(A864,'Account Codes '!$B$4:$C$263,2,FALSE),"")</f>
        <v/>
      </c>
      <c r="C864" s="6"/>
      <c r="D864" s="6"/>
      <c r="E864" s="6"/>
      <c r="F864" s="7"/>
      <c r="G864" s="12"/>
      <c r="H864" s="12"/>
      <c r="I864" s="12"/>
      <c r="J864" s="12"/>
      <c r="K864" s="12"/>
      <c r="L864" s="10"/>
      <c r="M864" s="10"/>
      <c r="N864" s="11" t="str">
        <f t="shared" si="33"/>
        <v/>
      </c>
      <c r="O864" s="49" t="str">
        <f t="shared" si="34"/>
        <v/>
      </c>
      <c r="P864" s="46" t="str">
        <f>IF(A864="","",VLOOKUP(A864,'Account Codes '!$B$4:$D$263,3,FALSE))</f>
        <v/>
      </c>
      <c r="Q864" s="46" t="str">
        <f>IF(F864="","",VLOOKUP(F864,'Class Codes'!$A$4:$B$1221,2,FALSE))</f>
        <v/>
      </c>
    </row>
    <row r="865" spans="1:17" s="50" customFormat="1" x14ac:dyDescent="0.3">
      <c r="A865" s="33"/>
      <c r="B865" s="8" t="str">
        <f>IF(NOT(ISBLANK(A865)),VLOOKUP(A865,'Account Codes '!$B$4:$C$263,2,FALSE),"")</f>
        <v/>
      </c>
      <c r="C865" s="6"/>
      <c r="D865" s="6"/>
      <c r="E865" s="6"/>
      <c r="F865" s="7"/>
      <c r="G865" s="12"/>
      <c r="H865" s="12"/>
      <c r="I865" s="12"/>
      <c r="J865" s="12"/>
      <c r="K865" s="12"/>
      <c r="L865" s="10"/>
      <c r="M865" s="10"/>
      <c r="N865" s="11" t="str">
        <f t="shared" si="33"/>
        <v/>
      </c>
      <c r="O865" s="49" t="str">
        <f t="shared" si="34"/>
        <v/>
      </c>
      <c r="P865" s="46" t="str">
        <f>IF(A865="","",VLOOKUP(A865,'Account Codes '!$B$4:$D$263,3,FALSE))</f>
        <v/>
      </c>
      <c r="Q865" s="46" t="str">
        <f>IF(F865="","",VLOOKUP(F865,'Class Codes'!$A$4:$B$1221,2,FALSE))</f>
        <v/>
      </c>
    </row>
    <row r="866" spans="1:17" s="50" customFormat="1" x14ac:dyDescent="0.3">
      <c r="A866" s="33"/>
      <c r="B866" s="8" t="str">
        <f>IF(NOT(ISBLANK(A866)),VLOOKUP(A866,'Account Codes '!$B$4:$C$263,2,FALSE),"")</f>
        <v/>
      </c>
      <c r="C866" s="6"/>
      <c r="D866" s="6"/>
      <c r="E866" s="6"/>
      <c r="F866" s="7"/>
      <c r="G866" s="12"/>
      <c r="H866" s="12"/>
      <c r="I866" s="12"/>
      <c r="J866" s="12"/>
      <c r="K866" s="12"/>
      <c r="L866" s="10"/>
      <c r="M866" s="10"/>
      <c r="N866" s="11" t="str">
        <f t="shared" si="33"/>
        <v/>
      </c>
      <c r="O866" s="49" t="str">
        <f t="shared" si="34"/>
        <v/>
      </c>
      <c r="P866" s="46" t="str">
        <f>IF(A866="","",VLOOKUP(A866,'Account Codes '!$B$4:$D$263,3,FALSE))</f>
        <v/>
      </c>
      <c r="Q866" s="46" t="str">
        <f>IF(F866="","",VLOOKUP(F866,'Class Codes'!$A$4:$B$1221,2,FALSE))</f>
        <v/>
      </c>
    </row>
    <row r="867" spans="1:17" s="50" customFormat="1" x14ac:dyDescent="0.3">
      <c r="A867" s="33"/>
      <c r="B867" s="8" t="str">
        <f>IF(NOT(ISBLANK(A867)),VLOOKUP(A867,'Account Codes '!$B$4:$C$263,2,FALSE),"")</f>
        <v/>
      </c>
      <c r="C867" s="6"/>
      <c r="D867" s="6"/>
      <c r="E867" s="6"/>
      <c r="F867" s="7"/>
      <c r="G867" s="12"/>
      <c r="H867" s="12"/>
      <c r="I867" s="12"/>
      <c r="J867" s="12"/>
      <c r="K867" s="12"/>
      <c r="L867" s="10"/>
      <c r="M867" s="10"/>
      <c r="N867" s="11" t="str">
        <f t="shared" si="33"/>
        <v/>
      </c>
      <c r="O867" s="49" t="str">
        <f t="shared" si="34"/>
        <v/>
      </c>
      <c r="P867" s="46" t="str">
        <f>IF(A867="","",VLOOKUP(A867,'Account Codes '!$B$4:$D$263,3,FALSE))</f>
        <v/>
      </c>
      <c r="Q867" s="46" t="str">
        <f>IF(F867="","",VLOOKUP(F867,'Class Codes'!$A$4:$B$1221,2,FALSE))</f>
        <v/>
      </c>
    </row>
    <row r="868" spans="1:17" s="50" customFormat="1" x14ac:dyDescent="0.3">
      <c r="A868" s="33"/>
      <c r="B868" s="8" t="str">
        <f>IF(NOT(ISBLANK(A868)),VLOOKUP(A868,'Account Codes '!$B$4:$C$263,2,FALSE),"")</f>
        <v/>
      </c>
      <c r="C868" s="6"/>
      <c r="D868" s="6"/>
      <c r="E868" s="6"/>
      <c r="F868" s="7"/>
      <c r="G868" s="12"/>
      <c r="H868" s="12"/>
      <c r="I868" s="12"/>
      <c r="J868" s="12"/>
      <c r="K868" s="12"/>
      <c r="L868" s="10"/>
      <c r="M868" s="10"/>
      <c r="N868" s="11" t="str">
        <f t="shared" si="33"/>
        <v/>
      </c>
      <c r="O868" s="49" t="str">
        <f t="shared" si="34"/>
        <v/>
      </c>
      <c r="P868" s="46" t="str">
        <f>IF(A868="","",VLOOKUP(A868,'Account Codes '!$B$4:$D$263,3,FALSE))</f>
        <v/>
      </c>
      <c r="Q868" s="46" t="str">
        <f>IF(F868="","",VLOOKUP(F868,'Class Codes'!$A$4:$B$1221,2,FALSE))</f>
        <v/>
      </c>
    </row>
    <row r="869" spans="1:17" s="50" customFormat="1" x14ac:dyDescent="0.3">
      <c r="A869" s="33"/>
      <c r="B869" s="8" t="str">
        <f>IF(NOT(ISBLANK(A869)),VLOOKUP(A869,'Account Codes '!$B$4:$C$263,2,FALSE),"")</f>
        <v/>
      </c>
      <c r="C869" s="6"/>
      <c r="D869" s="6"/>
      <c r="E869" s="6"/>
      <c r="F869" s="7"/>
      <c r="G869" s="12"/>
      <c r="H869" s="12"/>
      <c r="I869" s="12"/>
      <c r="J869" s="12"/>
      <c r="K869" s="12"/>
      <c r="L869" s="10"/>
      <c r="M869" s="10"/>
      <c r="N869" s="11" t="str">
        <f t="shared" si="33"/>
        <v/>
      </c>
      <c r="O869" s="49" t="str">
        <f t="shared" si="34"/>
        <v/>
      </c>
      <c r="P869" s="46" t="str">
        <f>IF(A869="","",VLOOKUP(A869,'Account Codes '!$B$4:$D$263,3,FALSE))</f>
        <v/>
      </c>
      <c r="Q869" s="46" t="str">
        <f>IF(F869="","",VLOOKUP(F869,'Class Codes'!$A$4:$B$1221,2,FALSE))</f>
        <v/>
      </c>
    </row>
    <row r="870" spans="1:17" s="50" customFormat="1" x14ac:dyDescent="0.3">
      <c r="A870" s="33"/>
      <c r="B870" s="8" t="str">
        <f>IF(NOT(ISBLANK(A870)),VLOOKUP(A870,'Account Codes '!$B$4:$C$263,2,FALSE),"")</f>
        <v/>
      </c>
      <c r="C870" s="6"/>
      <c r="D870" s="6"/>
      <c r="E870" s="6"/>
      <c r="F870" s="7"/>
      <c r="G870" s="12"/>
      <c r="H870" s="12"/>
      <c r="I870" s="12"/>
      <c r="J870" s="12"/>
      <c r="K870" s="12"/>
      <c r="L870" s="10"/>
      <c r="M870" s="10"/>
      <c r="N870" s="11" t="str">
        <f t="shared" si="33"/>
        <v/>
      </c>
      <c r="O870" s="49" t="str">
        <f t="shared" si="34"/>
        <v/>
      </c>
      <c r="P870" s="46" t="str">
        <f>IF(A870="","",VLOOKUP(A870,'Account Codes '!$B$4:$D$263,3,FALSE))</f>
        <v/>
      </c>
      <c r="Q870" s="46" t="str">
        <f>IF(F870="","",VLOOKUP(F870,'Class Codes'!$A$4:$B$1221,2,FALSE))</f>
        <v/>
      </c>
    </row>
    <row r="871" spans="1:17" s="50" customFormat="1" x14ac:dyDescent="0.3">
      <c r="A871" s="33"/>
      <c r="B871" s="8" t="str">
        <f>IF(NOT(ISBLANK(A871)),VLOOKUP(A871,'Account Codes '!$B$4:$C$263,2,FALSE),"")</f>
        <v/>
      </c>
      <c r="C871" s="6"/>
      <c r="D871" s="6"/>
      <c r="E871" s="6"/>
      <c r="F871" s="7"/>
      <c r="G871" s="12"/>
      <c r="H871" s="12"/>
      <c r="I871" s="12"/>
      <c r="J871" s="12"/>
      <c r="K871" s="12"/>
      <c r="L871" s="10"/>
      <c r="M871" s="10"/>
      <c r="N871" s="11" t="str">
        <f t="shared" si="33"/>
        <v/>
      </c>
      <c r="O871" s="49" t="str">
        <f t="shared" si="34"/>
        <v/>
      </c>
      <c r="P871" s="46" t="str">
        <f>IF(A871="","",VLOOKUP(A871,'Account Codes '!$B$4:$D$263,3,FALSE))</f>
        <v/>
      </c>
      <c r="Q871" s="46" t="str">
        <f>IF(F871="","",VLOOKUP(F871,'Class Codes'!$A$4:$B$1221,2,FALSE))</f>
        <v/>
      </c>
    </row>
    <row r="872" spans="1:17" s="50" customFormat="1" x14ac:dyDescent="0.3">
      <c r="A872" s="33"/>
      <c r="B872" s="8" t="str">
        <f>IF(NOT(ISBLANK(A872)),VLOOKUP(A872,'Account Codes '!$B$4:$C$263,2,FALSE),"")</f>
        <v/>
      </c>
      <c r="C872" s="6"/>
      <c r="D872" s="6"/>
      <c r="E872" s="6"/>
      <c r="F872" s="7"/>
      <c r="G872" s="12"/>
      <c r="H872" s="12"/>
      <c r="I872" s="12"/>
      <c r="J872" s="12"/>
      <c r="K872" s="12"/>
      <c r="L872" s="10"/>
      <c r="M872" s="10"/>
      <c r="N872" s="11" t="str">
        <f t="shared" si="33"/>
        <v/>
      </c>
      <c r="O872" s="49" t="str">
        <f t="shared" si="34"/>
        <v/>
      </c>
      <c r="P872" s="46" t="str">
        <f>IF(A872="","",VLOOKUP(A872,'Account Codes '!$B$4:$D$263,3,FALSE))</f>
        <v/>
      </c>
      <c r="Q872" s="46" t="str">
        <f>IF(F872="","",VLOOKUP(F872,'Class Codes'!$A$4:$B$1221,2,FALSE))</f>
        <v/>
      </c>
    </row>
    <row r="873" spans="1:17" s="50" customFormat="1" x14ac:dyDescent="0.3">
      <c r="A873" s="33"/>
      <c r="B873" s="8" t="str">
        <f>IF(NOT(ISBLANK(A873)),VLOOKUP(A873,'Account Codes '!$B$4:$C$263,2,FALSE),"")</f>
        <v/>
      </c>
      <c r="C873" s="6"/>
      <c r="D873" s="6"/>
      <c r="E873" s="6"/>
      <c r="F873" s="7"/>
      <c r="G873" s="12"/>
      <c r="H873" s="12"/>
      <c r="I873" s="12"/>
      <c r="J873" s="12"/>
      <c r="K873" s="12"/>
      <c r="L873" s="10"/>
      <c r="M873" s="10"/>
      <c r="N873" s="11" t="str">
        <f t="shared" si="33"/>
        <v/>
      </c>
      <c r="O873" s="49" t="str">
        <f t="shared" si="34"/>
        <v/>
      </c>
      <c r="P873" s="46" t="str">
        <f>IF(A873="","",VLOOKUP(A873,'Account Codes '!$B$4:$D$263,3,FALSE))</f>
        <v/>
      </c>
      <c r="Q873" s="46" t="str">
        <f>IF(F873="","",VLOOKUP(F873,'Class Codes'!$A$4:$B$1221,2,FALSE))</f>
        <v/>
      </c>
    </row>
    <row r="874" spans="1:17" s="50" customFormat="1" x14ac:dyDescent="0.3">
      <c r="A874" s="33"/>
      <c r="B874" s="8" t="str">
        <f>IF(NOT(ISBLANK(A874)),VLOOKUP(A874,'Account Codes '!$B$4:$C$263,2,FALSE),"")</f>
        <v/>
      </c>
      <c r="C874" s="6"/>
      <c r="D874" s="6"/>
      <c r="E874" s="6"/>
      <c r="F874" s="7"/>
      <c r="G874" s="12"/>
      <c r="H874" s="12"/>
      <c r="I874" s="12"/>
      <c r="J874" s="12"/>
      <c r="K874" s="12"/>
      <c r="L874" s="10"/>
      <c r="M874" s="10"/>
      <c r="N874" s="11" t="str">
        <f t="shared" si="33"/>
        <v/>
      </c>
      <c r="O874" s="49" t="str">
        <f t="shared" si="34"/>
        <v/>
      </c>
      <c r="P874" s="46" t="str">
        <f>IF(A874="","",VLOOKUP(A874,'Account Codes '!$B$4:$D$263,3,FALSE))</f>
        <v/>
      </c>
      <c r="Q874" s="46" t="str">
        <f>IF(F874="","",VLOOKUP(F874,'Class Codes'!$A$4:$B$1221,2,FALSE))</f>
        <v/>
      </c>
    </row>
    <row r="875" spans="1:17" s="50" customFormat="1" x14ac:dyDescent="0.3">
      <c r="A875" s="33"/>
      <c r="B875" s="8" t="str">
        <f>IF(NOT(ISBLANK(A875)),VLOOKUP(A875,'Account Codes '!$B$4:$C$263,2,FALSE),"")</f>
        <v/>
      </c>
      <c r="C875" s="6"/>
      <c r="D875" s="6"/>
      <c r="E875" s="6"/>
      <c r="F875" s="7"/>
      <c r="G875" s="12"/>
      <c r="H875" s="12"/>
      <c r="I875" s="12"/>
      <c r="J875" s="12"/>
      <c r="K875" s="12"/>
      <c r="L875" s="10"/>
      <c r="M875" s="10"/>
      <c r="N875" s="11" t="str">
        <f t="shared" si="33"/>
        <v/>
      </c>
      <c r="O875" s="49" t="str">
        <f t="shared" si="34"/>
        <v/>
      </c>
      <c r="P875" s="46" t="str">
        <f>IF(A875="","",VLOOKUP(A875,'Account Codes '!$B$4:$D$263,3,FALSE))</f>
        <v/>
      </c>
      <c r="Q875" s="46" t="str">
        <f>IF(F875="","",VLOOKUP(F875,'Class Codes'!$A$4:$B$1221,2,FALSE))</f>
        <v/>
      </c>
    </row>
    <row r="876" spans="1:17" s="50" customFormat="1" x14ac:dyDescent="0.3">
      <c r="A876" s="33"/>
      <c r="B876" s="8" t="str">
        <f>IF(NOT(ISBLANK(A876)),VLOOKUP(A876,'Account Codes '!$B$4:$C$263,2,FALSE),"")</f>
        <v/>
      </c>
      <c r="C876" s="6"/>
      <c r="D876" s="6"/>
      <c r="E876" s="6"/>
      <c r="F876" s="7"/>
      <c r="G876" s="12"/>
      <c r="H876" s="12"/>
      <c r="I876" s="12"/>
      <c r="J876" s="12"/>
      <c r="K876" s="12"/>
      <c r="L876" s="10"/>
      <c r="M876" s="10"/>
      <c r="N876" s="11" t="str">
        <f t="shared" si="33"/>
        <v/>
      </c>
      <c r="O876" s="49" t="str">
        <f t="shared" si="34"/>
        <v/>
      </c>
      <c r="P876" s="46" t="str">
        <f>IF(A876="","",VLOOKUP(A876,'Account Codes '!$B$4:$D$263,3,FALSE))</f>
        <v/>
      </c>
      <c r="Q876" s="46" t="str">
        <f>IF(F876="","",VLOOKUP(F876,'Class Codes'!$A$4:$B$1221,2,FALSE))</f>
        <v/>
      </c>
    </row>
    <row r="877" spans="1:17" s="50" customFormat="1" x14ac:dyDescent="0.3">
      <c r="A877" s="33"/>
      <c r="B877" s="8" t="str">
        <f>IF(NOT(ISBLANK(A877)),VLOOKUP(A877,'Account Codes '!$B$4:$C$263,2,FALSE),"")</f>
        <v/>
      </c>
      <c r="C877" s="6"/>
      <c r="D877" s="6"/>
      <c r="E877" s="6"/>
      <c r="F877" s="7"/>
      <c r="G877" s="12"/>
      <c r="H877" s="12"/>
      <c r="I877" s="12"/>
      <c r="J877" s="12"/>
      <c r="K877" s="12"/>
      <c r="L877" s="10"/>
      <c r="M877" s="10"/>
      <c r="N877" s="11" t="str">
        <f t="shared" si="33"/>
        <v/>
      </c>
      <c r="O877" s="49" t="str">
        <f t="shared" si="34"/>
        <v/>
      </c>
      <c r="P877" s="46" t="str">
        <f>IF(A877="","",VLOOKUP(A877,'Account Codes '!$B$4:$D$263,3,FALSE))</f>
        <v/>
      </c>
      <c r="Q877" s="46" t="str">
        <f>IF(F877="","",VLOOKUP(F877,'Class Codes'!$A$4:$B$1221,2,FALSE))</f>
        <v/>
      </c>
    </row>
    <row r="878" spans="1:17" s="50" customFormat="1" x14ac:dyDescent="0.3">
      <c r="A878" s="33"/>
      <c r="B878" s="8" t="str">
        <f>IF(NOT(ISBLANK(A878)),VLOOKUP(A878,'Account Codes '!$B$4:$C$263,2,FALSE),"")</f>
        <v/>
      </c>
      <c r="C878" s="6"/>
      <c r="D878" s="6"/>
      <c r="E878" s="6"/>
      <c r="F878" s="7"/>
      <c r="G878" s="12"/>
      <c r="H878" s="12"/>
      <c r="I878" s="12"/>
      <c r="J878" s="12"/>
      <c r="K878" s="12"/>
      <c r="L878" s="10"/>
      <c r="M878" s="10"/>
      <c r="N878" s="11" t="str">
        <f t="shared" si="33"/>
        <v/>
      </c>
      <c r="O878" s="49" t="str">
        <f t="shared" si="34"/>
        <v/>
      </c>
      <c r="P878" s="46" t="str">
        <f>IF(A878="","",VLOOKUP(A878,'Account Codes '!$B$4:$D$263,3,FALSE))</f>
        <v/>
      </c>
      <c r="Q878" s="46" t="str">
        <f>IF(F878="","",VLOOKUP(F878,'Class Codes'!$A$4:$B$1221,2,FALSE))</f>
        <v/>
      </c>
    </row>
    <row r="879" spans="1:17" s="50" customFormat="1" x14ac:dyDescent="0.3">
      <c r="A879" s="33"/>
      <c r="B879" s="8" t="str">
        <f>IF(NOT(ISBLANK(A879)),VLOOKUP(A879,'Account Codes '!$B$4:$C$263,2,FALSE),"")</f>
        <v/>
      </c>
      <c r="C879" s="6"/>
      <c r="D879" s="6"/>
      <c r="E879" s="6"/>
      <c r="F879" s="7"/>
      <c r="G879" s="12"/>
      <c r="H879" s="12"/>
      <c r="I879" s="12"/>
      <c r="J879" s="12"/>
      <c r="K879" s="12"/>
      <c r="L879" s="10"/>
      <c r="M879" s="10"/>
      <c r="N879" s="11" t="str">
        <f t="shared" si="33"/>
        <v/>
      </c>
      <c r="O879" s="49" t="str">
        <f t="shared" si="34"/>
        <v/>
      </c>
      <c r="P879" s="46" t="str">
        <f>IF(A879="","",VLOOKUP(A879,'Account Codes '!$B$4:$D$263,3,FALSE))</f>
        <v/>
      </c>
      <c r="Q879" s="46" t="str">
        <f>IF(F879="","",VLOOKUP(F879,'Class Codes'!$A$4:$B$1221,2,FALSE))</f>
        <v/>
      </c>
    </row>
    <row r="880" spans="1:17" s="50" customFormat="1" x14ac:dyDescent="0.3">
      <c r="A880" s="33"/>
      <c r="B880" s="8" t="str">
        <f>IF(NOT(ISBLANK(A880)),VLOOKUP(A880,'Account Codes '!$B$4:$C$263,2,FALSE),"")</f>
        <v/>
      </c>
      <c r="C880" s="6"/>
      <c r="D880" s="6"/>
      <c r="E880" s="6"/>
      <c r="F880" s="7"/>
      <c r="G880" s="12"/>
      <c r="H880" s="12"/>
      <c r="I880" s="12"/>
      <c r="J880" s="12"/>
      <c r="K880" s="12"/>
      <c r="L880" s="10"/>
      <c r="M880" s="10"/>
      <c r="N880" s="11" t="str">
        <f t="shared" si="33"/>
        <v/>
      </c>
      <c r="O880" s="49" t="str">
        <f t="shared" si="34"/>
        <v/>
      </c>
      <c r="P880" s="46" t="str">
        <f>IF(A880="","",VLOOKUP(A880,'Account Codes '!$B$4:$D$263,3,FALSE))</f>
        <v/>
      </c>
      <c r="Q880" s="46" t="str">
        <f>IF(F880="","",VLOOKUP(F880,'Class Codes'!$A$4:$B$1221,2,FALSE))</f>
        <v/>
      </c>
    </row>
    <row r="881" spans="1:17" s="50" customFormat="1" x14ac:dyDescent="0.3">
      <c r="A881" s="33"/>
      <c r="B881" s="8" t="str">
        <f>IF(NOT(ISBLANK(A881)),VLOOKUP(A881,'Account Codes '!$B$4:$C$263,2,FALSE),"")</f>
        <v/>
      </c>
      <c r="C881" s="6"/>
      <c r="D881" s="6"/>
      <c r="E881" s="6"/>
      <c r="F881" s="7"/>
      <c r="G881" s="12"/>
      <c r="H881" s="12"/>
      <c r="I881" s="12"/>
      <c r="J881" s="12"/>
      <c r="K881" s="12"/>
      <c r="L881" s="10"/>
      <c r="M881" s="10"/>
      <c r="N881" s="11" t="str">
        <f t="shared" si="33"/>
        <v/>
      </c>
      <c r="O881" s="49" t="str">
        <f t="shared" si="34"/>
        <v/>
      </c>
      <c r="P881" s="46" t="str">
        <f>IF(A881="","",VLOOKUP(A881,'Account Codes '!$B$4:$D$263,3,FALSE))</f>
        <v/>
      </c>
      <c r="Q881" s="46" t="str">
        <f>IF(F881="","",VLOOKUP(F881,'Class Codes'!$A$4:$B$1221,2,FALSE))</f>
        <v/>
      </c>
    </row>
    <row r="882" spans="1:17" s="50" customFormat="1" x14ac:dyDescent="0.3">
      <c r="A882" s="33"/>
      <c r="B882" s="8" t="str">
        <f>IF(NOT(ISBLANK(A882)),VLOOKUP(A882,'Account Codes '!$B$4:$C$263,2,FALSE),"")</f>
        <v/>
      </c>
      <c r="C882" s="6"/>
      <c r="D882" s="6"/>
      <c r="E882" s="6"/>
      <c r="F882" s="7"/>
      <c r="G882" s="12"/>
      <c r="H882" s="12"/>
      <c r="I882" s="12"/>
      <c r="J882" s="12"/>
      <c r="K882" s="12"/>
      <c r="L882" s="10"/>
      <c r="M882" s="10"/>
      <c r="N882" s="11" t="str">
        <f t="shared" si="33"/>
        <v/>
      </c>
      <c r="O882" s="49" t="str">
        <f t="shared" si="34"/>
        <v/>
      </c>
      <c r="P882" s="46" t="str">
        <f>IF(A882="","",VLOOKUP(A882,'Account Codes '!$B$4:$D$263,3,FALSE))</f>
        <v/>
      </c>
      <c r="Q882" s="46" t="str">
        <f>IF(F882="","",VLOOKUP(F882,'Class Codes'!$A$4:$B$1221,2,FALSE))</f>
        <v/>
      </c>
    </row>
    <row r="883" spans="1:17" s="50" customFormat="1" x14ac:dyDescent="0.3">
      <c r="A883" s="33"/>
      <c r="B883" s="8" t="str">
        <f>IF(NOT(ISBLANK(A883)),VLOOKUP(A883,'Account Codes '!$B$4:$C$263,2,FALSE),"")</f>
        <v/>
      </c>
      <c r="C883" s="6"/>
      <c r="D883" s="6"/>
      <c r="E883" s="6"/>
      <c r="F883" s="7"/>
      <c r="G883" s="12"/>
      <c r="H883" s="12"/>
      <c r="I883" s="12"/>
      <c r="J883" s="12"/>
      <c r="K883" s="12"/>
      <c r="L883" s="10"/>
      <c r="M883" s="10"/>
      <c r="N883" s="11" t="str">
        <f t="shared" si="33"/>
        <v/>
      </c>
      <c r="O883" s="49" t="str">
        <f t="shared" si="34"/>
        <v/>
      </c>
      <c r="P883" s="46" t="str">
        <f>IF(A883="","",VLOOKUP(A883,'Account Codes '!$B$4:$D$263,3,FALSE))</f>
        <v/>
      </c>
      <c r="Q883" s="46" t="str">
        <f>IF(F883="","",VLOOKUP(F883,'Class Codes'!$A$4:$B$1221,2,FALSE))</f>
        <v/>
      </c>
    </row>
    <row r="884" spans="1:17" s="50" customFormat="1" x14ac:dyDescent="0.3">
      <c r="A884" s="33"/>
      <c r="B884" s="8" t="str">
        <f>IF(NOT(ISBLANK(A884)),VLOOKUP(A884,'Account Codes '!$B$4:$C$263,2,FALSE),"")</f>
        <v/>
      </c>
      <c r="C884" s="6"/>
      <c r="D884" s="6"/>
      <c r="E884" s="6"/>
      <c r="F884" s="7"/>
      <c r="G884" s="12"/>
      <c r="H884" s="12"/>
      <c r="I884" s="12"/>
      <c r="J884" s="12"/>
      <c r="K884" s="12"/>
      <c r="L884" s="10"/>
      <c r="M884" s="10"/>
      <c r="N884" s="11" t="str">
        <f t="shared" si="33"/>
        <v/>
      </c>
      <c r="O884" s="49" t="str">
        <f t="shared" si="34"/>
        <v/>
      </c>
      <c r="P884" s="46" t="str">
        <f>IF(A884="","",VLOOKUP(A884,'Account Codes '!$B$4:$D$263,3,FALSE))</f>
        <v/>
      </c>
      <c r="Q884" s="46" t="str">
        <f>IF(F884="","",VLOOKUP(F884,'Class Codes'!$A$4:$B$1221,2,FALSE))</f>
        <v/>
      </c>
    </row>
    <row r="885" spans="1:17" s="50" customFormat="1" x14ac:dyDescent="0.3">
      <c r="A885" s="33"/>
      <c r="B885" s="8" t="str">
        <f>IF(NOT(ISBLANK(A885)),VLOOKUP(A885,'Account Codes '!$B$4:$C$263,2,FALSE),"")</f>
        <v/>
      </c>
      <c r="C885" s="6"/>
      <c r="D885" s="6"/>
      <c r="E885" s="6"/>
      <c r="F885" s="7"/>
      <c r="G885" s="12"/>
      <c r="H885" s="12"/>
      <c r="I885" s="12"/>
      <c r="J885" s="12"/>
      <c r="K885" s="12"/>
      <c r="L885" s="10"/>
      <c r="M885" s="10"/>
      <c r="N885" s="11" t="str">
        <f t="shared" si="33"/>
        <v/>
      </c>
      <c r="O885" s="49" t="str">
        <f t="shared" si="34"/>
        <v/>
      </c>
      <c r="P885" s="46" t="str">
        <f>IF(A885="","",VLOOKUP(A885,'Account Codes '!$B$4:$D$263,3,FALSE))</f>
        <v/>
      </c>
      <c r="Q885" s="46" t="str">
        <f>IF(F885="","",VLOOKUP(F885,'Class Codes'!$A$4:$B$1221,2,FALSE))</f>
        <v/>
      </c>
    </row>
    <row r="886" spans="1:17" s="50" customFormat="1" x14ac:dyDescent="0.3">
      <c r="A886" s="33"/>
      <c r="B886" s="8" t="str">
        <f>IF(NOT(ISBLANK(A886)),VLOOKUP(A886,'Account Codes '!$B$4:$C$263,2,FALSE),"")</f>
        <v/>
      </c>
      <c r="C886" s="6"/>
      <c r="D886" s="6"/>
      <c r="E886" s="6"/>
      <c r="F886" s="7"/>
      <c r="G886" s="12"/>
      <c r="H886" s="12"/>
      <c r="I886" s="12"/>
      <c r="J886" s="12"/>
      <c r="K886" s="12"/>
      <c r="L886" s="10"/>
      <c r="M886" s="10"/>
      <c r="N886" s="11" t="str">
        <f t="shared" si="33"/>
        <v/>
      </c>
      <c r="O886" s="49" t="str">
        <f t="shared" si="34"/>
        <v/>
      </c>
      <c r="P886" s="46" t="str">
        <f>IF(A886="","",VLOOKUP(A886,'Account Codes '!$B$4:$D$263,3,FALSE))</f>
        <v/>
      </c>
      <c r="Q886" s="46" t="str">
        <f>IF(F886="","",VLOOKUP(F886,'Class Codes'!$A$4:$B$1221,2,FALSE))</f>
        <v/>
      </c>
    </row>
    <row r="887" spans="1:17" s="50" customFormat="1" x14ac:dyDescent="0.3">
      <c r="A887" s="33"/>
      <c r="B887" s="8" t="str">
        <f>IF(NOT(ISBLANK(A887)),VLOOKUP(A887,'Account Codes '!$B$4:$C$263,2,FALSE),"")</f>
        <v/>
      </c>
      <c r="C887" s="6"/>
      <c r="D887" s="6"/>
      <c r="E887" s="6"/>
      <c r="F887" s="7"/>
      <c r="G887" s="12"/>
      <c r="H887" s="12"/>
      <c r="I887" s="12"/>
      <c r="J887" s="12"/>
      <c r="K887" s="12"/>
      <c r="L887" s="10"/>
      <c r="M887" s="10"/>
      <c r="N887" s="11" t="str">
        <f t="shared" si="33"/>
        <v/>
      </c>
      <c r="O887" s="49" t="str">
        <f t="shared" si="34"/>
        <v/>
      </c>
      <c r="P887" s="46" t="str">
        <f>IF(A887="","",VLOOKUP(A887,'Account Codes '!$B$4:$D$263,3,FALSE))</f>
        <v/>
      </c>
      <c r="Q887" s="46" t="str">
        <f>IF(F887="","",VLOOKUP(F887,'Class Codes'!$A$4:$B$1221,2,FALSE))</f>
        <v/>
      </c>
    </row>
    <row r="888" spans="1:17" s="50" customFormat="1" x14ac:dyDescent="0.3">
      <c r="A888" s="33"/>
      <c r="B888" s="8" t="str">
        <f>IF(NOT(ISBLANK(A888)),VLOOKUP(A888,'Account Codes '!$B$4:$C$263,2,FALSE),"")</f>
        <v/>
      </c>
      <c r="C888" s="6"/>
      <c r="D888" s="6"/>
      <c r="E888" s="6"/>
      <c r="F888" s="7"/>
      <c r="G888" s="12"/>
      <c r="H888" s="12"/>
      <c r="I888" s="12"/>
      <c r="J888" s="12"/>
      <c r="K888" s="12"/>
      <c r="L888" s="10"/>
      <c r="M888" s="10"/>
      <c r="N888" s="11" t="str">
        <f t="shared" si="33"/>
        <v/>
      </c>
      <c r="O888" s="49" t="str">
        <f t="shared" si="34"/>
        <v/>
      </c>
      <c r="P888" s="46" t="str">
        <f>IF(A888="","",VLOOKUP(A888,'Account Codes '!$B$4:$D$263,3,FALSE))</f>
        <v/>
      </c>
      <c r="Q888" s="46" t="str">
        <f>IF(F888="","",VLOOKUP(F888,'Class Codes'!$A$4:$B$1221,2,FALSE))</f>
        <v/>
      </c>
    </row>
    <row r="889" spans="1:17" s="50" customFormat="1" x14ac:dyDescent="0.3">
      <c r="A889" s="33"/>
      <c r="B889" s="8" t="str">
        <f>IF(NOT(ISBLANK(A889)),VLOOKUP(A889,'Account Codes '!$B$4:$C$263,2,FALSE),"")</f>
        <v/>
      </c>
      <c r="C889" s="6"/>
      <c r="D889" s="6"/>
      <c r="E889" s="6"/>
      <c r="F889" s="7"/>
      <c r="G889" s="12"/>
      <c r="H889" s="12"/>
      <c r="I889" s="12"/>
      <c r="J889" s="12"/>
      <c r="K889" s="12"/>
      <c r="L889" s="10"/>
      <c r="M889" s="10"/>
      <c r="N889" s="11" t="str">
        <f t="shared" si="33"/>
        <v/>
      </c>
      <c r="O889" s="49" t="str">
        <f t="shared" si="34"/>
        <v/>
      </c>
      <c r="P889" s="46" t="str">
        <f>IF(A889="","",VLOOKUP(A889,'Account Codes '!$B$4:$D$263,3,FALSE))</f>
        <v/>
      </c>
      <c r="Q889" s="46" t="str">
        <f>IF(F889="","",VLOOKUP(F889,'Class Codes'!$A$4:$B$1221,2,FALSE))</f>
        <v/>
      </c>
    </row>
    <row r="890" spans="1:17" s="50" customFormat="1" x14ac:dyDescent="0.3">
      <c r="A890" s="33"/>
      <c r="B890" s="8" t="str">
        <f>IF(NOT(ISBLANK(A890)),VLOOKUP(A890,'Account Codes '!$B$4:$C$263,2,FALSE),"")</f>
        <v/>
      </c>
      <c r="C890" s="6"/>
      <c r="D890" s="6"/>
      <c r="E890" s="6"/>
      <c r="F890" s="7"/>
      <c r="G890" s="12"/>
      <c r="H890" s="12"/>
      <c r="I890" s="12"/>
      <c r="J890" s="12"/>
      <c r="K890" s="12"/>
      <c r="L890" s="10"/>
      <c r="M890" s="10"/>
      <c r="N890" s="11" t="str">
        <f t="shared" si="33"/>
        <v/>
      </c>
      <c r="O890" s="49" t="str">
        <f t="shared" si="34"/>
        <v/>
      </c>
      <c r="P890" s="46" t="str">
        <f>IF(A890="","",VLOOKUP(A890,'Account Codes '!$B$4:$D$263,3,FALSE))</f>
        <v/>
      </c>
      <c r="Q890" s="46" t="str">
        <f>IF(F890="","",VLOOKUP(F890,'Class Codes'!$A$4:$B$1221,2,FALSE))</f>
        <v/>
      </c>
    </row>
    <row r="891" spans="1:17" s="50" customFormat="1" x14ac:dyDescent="0.3">
      <c r="A891" s="33"/>
      <c r="B891" s="8" t="str">
        <f>IF(NOT(ISBLANK(A891)),VLOOKUP(A891,'Account Codes '!$B$4:$C$263,2,FALSE),"")</f>
        <v/>
      </c>
      <c r="C891" s="6"/>
      <c r="D891" s="6"/>
      <c r="E891" s="6"/>
      <c r="F891" s="7"/>
      <c r="G891" s="12"/>
      <c r="H891" s="12"/>
      <c r="I891" s="12"/>
      <c r="J891" s="12"/>
      <c r="K891" s="12"/>
      <c r="L891" s="10"/>
      <c r="M891" s="10"/>
      <c r="N891" s="11" t="str">
        <f t="shared" si="33"/>
        <v/>
      </c>
      <c r="O891" s="49" t="str">
        <f t="shared" si="34"/>
        <v/>
      </c>
      <c r="P891" s="46" t="str">
        <f>IF(A891="","",VLOOKUP(A891,'Account Codes '!$B$4:$D$263,3,FALSE))</f>
        <v/>
      </c>
      <c r="Q891" s="46" t="str">
        <f>IF(F891="","",VLOOKUP(F891,'Class Codes'!$A$4:$B$1221,2,FALSE))</f>
        <v/>
      </c>
    </row>
    <row r="892" spans="1:17" s="50" customFormat="1" x14ac:dyDescent="0.3">
      <c r="A892" s="33"/>
      <c r="B892" s="8" t="str">
        <f>IF(NOT(ISBLANK(A892)),VLOOKUP(A892,'Account Codes '!$B$4:$C$263,2,FALSE),"")</f>
        <v/>
      </c>
      <c r="C892" s="6"/>
      <c r="D892" s="6"/>
      <c r="E892" s="6"/>
      <c r="F892" s="7"/>
      <c r="G892" s="12"/>
      <c r="H892" s="12"/>
      <c r="I892" s="12"/>
      <c r="J892" s="12"/>
      <c r="K892" s="12"/>
      <c r="L892" s="10"/>
      <c r="M892" s="10"/>
      <c r="N892" s="11" t="str">
        <f t="shared" si="33"/>
        <v/>
      </c>
      <c r="O892" s="49" t="str">
        <f t="shared" si="34"/>
        <v/>
      </c>
      <c r="P892" s="46" t="str">
        <f>IF(A892="","",VLOOKUP(A892,'Account Codes '!$B$4:$D$263,3,FALSE))</f>
        <v/>
      </c>
      <c r="Q892" s="46" t="str">
        <f>IF(F892="","",VLOOKUP(F892,'Class Codes'!$A$4:$B$1221,2,FALSE))</f>
        <v/>
      </c>
    </row>
    <row r="893" spans="1:17" s="50" customFormat="1" x14ac:dyDescent="0.3">
      <c r="A893" s="33"/>
      <c r="B893" s="8" t="str">
        <f>IF(NOT(ISBLANK(A893)),VLOOKUP(A893,'Account Codes '!$B$4:$C$263,2,FALSE),"")</f>
        <v/>
      </c>
      <c r="C893" s="6"/>
      <c r="D893" s="6"/>
      <c r="E893" s="6"/>
      <c r="F893" s="7"/>
      <c r="G893" s="12"/>
      <c r="H893" s="12"/>
      <c r="I893" s="12"/>
      <c r="J893" s="12"/>
      <c r="K893" s="12"/>
      <c r="L893" s="10"/>
      <c r="M893" s="10"/>
      <c r="N893" s="11" t="str">
        <f t="shared" si="33"/>
        <v/>
      </c>
      <c r="O893" s="49" t="str">
        <f t="shared" si="34"/>
        <v/>
      </c>
      <c r="P893" s="46" t="str">
        <f>IF(A893="","",VLOOKUP(A893,'Account Codes '!$B$4:$D$263,3,FALSE))</f>
        <v/>
      </c>
      <c r="Q893" s="46" t="str">
        <f>IF(F893="","",VLOOKUP(F893,'Class Codes'!$A$4:$B$1221,2,FALSE))</f>
        <v/>
      </c>
    </row>
    <row r="894" spans="1:17" s="50" customFormat="1" x14ac:dyDescent="0.3">
      <c r="A894" s="33"/>
      <c r="B894" s="8" t="str">
        <f>IF(NOT(ISBLANK(A894)),VLOOKUP(A894,'Account Codes '!$B$4:$C$263,2,FALSE),"")</f>
        <v/>
      </c>
      <c r="C894" s="6"/>
      <c r="D894" s="6"/>
      <c r="E894" s="6"/>
      <c r="F894" s="7"/>
      <c r="G894" s="12"/>
      <c r="H894" s="12"/>
      <c r="I894" s="12"/>
      <c r="J894" s="12"/>
      <c r="K894" s="12"/>
      <c r="L894" s="10"/>
      <c r="M894" s="10"/>
      <c r="N894" s="11" t="str">
        <f t="shared" si="33"/>
        <v/>
      </c>
      <c r="O894" s="49" t="str">
        <f t="shared" si="34"/>
        <v/>
      </c>
      <c r="P894" s="46" t="str">
        <f>IF(A894="","",VLOOKUP(A894,'Account Codes '!$B$4:$D$263,3,FALSE))</f>
        <v/>
      </c>
      <c r="Q894" s="46" t="str">
        <f>IF(F894="","",VLOOKUP(F894,'Class Codes'!$A$4:$B$1221,2,FALSE))</f>
        <v/>
      </c>
    </row>
    <row r="895" spans="1:17" s="50" customFormat="1" x14ac:dyDescent="0.3">
      <c r="A895" s="33"/>
      <c r="B895" s="8" t="str">
        <f>IF(NOT(ISBLANK(A895)),VLOOKUP(A895,'Account Codes '!$B$4:$C$263,2,FALSE),"")</f>
        <v/>
      </c>
      <c r="C895" s="6"/>
      <c r="D895" s="6"/>
      <c r="E895" s="6"/>
      <c r="F895" s="7"/>
      <c r="G895" s="12"/>
      <c r="H895" s="12"/>
      <c r="I895" s="12"/>
      <c r="J895" s="12"/>
      <c r="K895" s="12"/>
      <c r="L895" s="10"/>
      <c r="M895" s="10"/>
      <c r="N895" s="11" t="str">
        <f t="shared" si="33"/>
        <v/>
      </c>
      <c r="O895" s="49" t="str">
        <f t="shared" si="34"/>
        <v/>
      </c>
      <c r="P895" s="46" t="str">
        <f>IF(A895="","",VLOOKUP(A895,'Account Codes '!$B$4:$D$263,3,FALSE))</f>
        <v/>
      </c>
      <c r="Q895" s="46" t="str">
        <f>IF(F895="","",VLOOKUP(F895,'Class Codes'!$A$4:$B$1221,2,FALSE))</f>
        <v/>
      </c>
    </row>
    <row r="896" spans="1:17" s="50" customFormat="1" x14ac:dyDescent="0.3">
      <c r="A896" s="33"/>
      <c r="B896" s="8" t="str">
        <f>IF(NOT(ISBLANK(A896)),VLOOKUP(A896,'Account Codes '!$B$4:$C$263,2,FALSE),"")</f>
        <v/>
      </c>
      <c r="C896" s="6"/>
      <c r="D896" s="6"/>
      <c r="E896" s="6"/>
      <c r="F896" s="7"/>
      <c r="G896" s="12"/>
      <c r="H896" s="12"/>
      <c r="I896" s="12"/>
      <c r="J896" s="12"/>
      <c r="K896" s="12"/>
      <c r="L896" s="10"/>
      <c r="M896" s="10"/>
      <c r="N896" s="11" t="str">
        <f t="shared" ref="N896:N959" si="35">IF(NOT(ISBLANK(L896)),L896*M896,"")</f>
        <v/>
      </c>
      <c r="O896" s="49" t="str">
        <f t="shared" si="34"/>
        <v/>
      </c>
      <c r="P896" s="46" t="str">
        <f>IF(A896="","",VLOOKUP(A896,'Account Codes '!$B$4:$D$263,3,FALSE))</f>
        <v/>
      </c>
      <c r="Q896" s="46" t="str">
        <f>IF(F896="","",VLOOKUP(F896,'Class Codes'!$A$4:$B$1221,2,FALSE))</f>
        <v/>
      </c>
    </row>
    <row r="897" spans="1:17" s="50" customFormat="1" x14ac:dyDescent="0.3">
      <c r="A897" s="33"/>
      <c r="B897" s="8" t="str">
        <f>IF(NOT(ISBLANK(A897)),VLOOKUP(A897,'Account Codes '!$B$4:$C$263,2,FALSE),"")</f>
        <v/>
      </c>
      <c r="C897" s="6"/>
      <c r="D897" s="6"/>
      <c r="E897" s="6"/>
      <c r="F897" s="7"/>
      <c r="G897" s="12"/>
      <c r="H897" s="12"/>
      <c r="I897" s="12"/>
      <c r="J897" s="12"/>
      <c r="K897" s="12"/>
      <c r="L897" s="10"/>
      <c r="M897" s="10"/>
      <c r="N897" s="11" t="str">
        <f t="shared" si="35"/>
        <v/>
      </c>
      <c r="O897" s="49" t="str">
        <f t="shared" si="34"/>
        <v/>
      </c>
      <c r="P897" s="46" t="str">
        <f>IF(A897="","",VLOOKUP(A897,'Account Codes '!$B$4:$D$263,3,FALSE))</f>
        <v/>
      </c>
      <c r="Q897" s="46" t="str">
        <f>IF(F897="","",VLOOKUP(F897,'Class Codes'!$A$4:$B$1221,2,FALSE))</f>
        <v/>
      </c>
    </row>
    <row r="898" spans="1:17" s="50" customFormat="1" x14ac:dyDescent="0.3">
      <c r="A898" s="33"/>
      <c r="B898" s="8" t="str">
        <f>IF(NOT(ISBLANK(A898)),VLOOKUP(A898,'Account Codes '!$B$4:$C$263,2,FALSE),"")</f>
        <v/>
      </c>
      <c r="C898" s="6"/>
      <c r="D898" s="6"/>
      <c r="E898" s="6"/>
      <c r="F898" s="7"/>
      <c r="G898" s="12"/>
      <c r="H898" s="12"/>
      <c r="I898" s="12"/>
      <c r="J898" s="12"/>
      <c r="K898" s="12"/>
      <c r="L898" s="10"/>
      <c r="M898" s="10"/>
      <c r="N898" s="11" t="str">
        <f t="shared" si="35"/>
        <v/>
      </c>
      <c r="O898" s="49" t="str">
        <f t="shared" si="34"/>
        <v/>
      </c>
      <c r="P898" s="46" t="str">
        <f>IF(A898="","",VLOOKUP(A898,'Account Codes '!$B$4:$D$263,3,FALSE))</f>
        <v/>
      </c>
      <c r="Q898" s="46" t="str">
        <f>IF(F898="","",VLOOKUP(F898,'Class Codes'!$A$4:$B$1221,2,FALSE))</f>
        <v/>
      </c>
    </row>
    <row r="899" spans="1:17" s="50" customFormat="1" x14ac:dyDescent="0.3">
      <c r="A899" s="33"/>
      <c r="B899" s="8" t="str">
        <f>IF(NOT(ISBLANK(A899)),VLOOKUP(A899,'Account Codes '!$B$4:$C$263,2,FALSE),"")</f>
        <v/>
      </c>
      <c r="C899" s="6"/>
      <c r="D899" s="6"/>
      <c r="E899" s="6"/>
      <c r="F899" s="7"/>
      <c r="G899" s="12"/>
      <c r="H899" s="12"/>
      <c r="I899" s="12"/>
      <c r="J899" s="12"/>
      <c r="K899" s="12"/>
      <c r="L899" s="10"/>
      <c r="M899" s="10"/>
      <c r="N899" s="11" t="str">
        <f t="shared" si="35"/>
        <v/>
      </c>
      <c r="O899" s="49" t="str">
        <f t="shared" si="34"/>
        <v/>
      </c>
      <c r="P899" s="46" t="str">
        <f>IF(A899="","",VLOOKUP(A899,'Account Codes '!$B$4:$D$263,3,FALSE))</f>
        <v/>
      </c>
      <c r="Q899" s="46" t="str">
        <f>IF(F899="","",VLOOKUP(F899,'Class Codes'!$A$4:$B$1221,2,FALSE))</f>
        <v/>
      </c>
    </row>
    <row r="900" spans="1:17" s="50" customFormat="1" x14ac:dyDescent="0.3">
      <c r="A900" s="33"/>
      <c r="B900" s="8" t="str">
        <f>IF(NOT(ISBLANK(A900)),VLOOKUP(A900,'Account Codes '!$B$4:$C$263,2,FALSE),"")</f>
        <v/>
      </c>
      <c r="C900" s="6"/>
      <c r="D900" s="6"/>
      <c r="E900" s="6"/>
      <c r="F900" s="7"/>
      <c r="G900" s="12"/>
      <c r="H900" s="12"/>
      <c r="I900" s="12"/>
      <c r="J900" s="12"/>
      <c r="K900" s="12"/>
      <c r="L900" s="10"/>
      <c r="M900" s="10"/>
      <c r="N900" s="11" t="str">
        <f t="shared" si="35"/>
        <v/>
      </c>
      <c r="O900" s="49" t="str">
        <f t="shared" si="34"/>
        <v/>
      </c>
      <c r="P900" s="46" t="str">
        <f>IF(A900="","",VLOOKUP(A900,'Account Codes '!$B$4:$D$263,3,FALSE))</f>
        <v/>
      </c>
      <c r="Q900" s="46" t="str">
        <f>IF(F900="","",VLOOKUP(F900,'Class Codes'!$A$4:$B$1221,2,FALSE))</f>
        <v/>
      </c>
    </row>
    <row r="901" spans="1:17" s="50" customFormat="1" x14ac:dyDescent="0.3">
      <c r="A901" s="33"/>
      <c r="B901" s="8" t="str">
        <f>IF(NOT(ISBLANK(A901)),VLOOKUP(A901,'Account Codes '!$B$4:$C$263,2,FALSE),"")</f>
        <v/>
      </c>
      <c r="C901" s="6"/>
      <c r="D901" s="6"/>
      <c r="E901" s="6"/>
      <c r="F901" s="7"/>
      <c r="G901" s="12"/>
      <c r="H901" s="12"/>
      <c r="I901" s="12"/>
      <c r="J901" s="12"/>
      <c r="K901" s="12"/>
      <c r="L901" s="10"/>
      <c r="M901" s="10"/>
      <c r="N901" s="11" t="str">
        <f t="shared" si="35"/>
        <v/>
      </c>
      <c r="O901" s="49" t="str">
        <f t="shared" si="34"/>
        <v/>
      </c>
      <c r="P901" s="46" t="str">
        <f>IF(A901="","",VLOOKUP(A901,'Account Codes '!$B$4:$D$263,3,FALSE))</f>
        <v/>
      </c>
      <c r="Q901" s="46" t="str">
        <f>IF(F901="","",VLOOKUP(F901,'Class Codes'!$A$4:$B$1221,2,FALSE))</f>
        <v/>
      </c>
    </row>
    <row r="902" spans="1:17" s="50" customFormat="1" x14ac:dyDescent="0.3">
      <c r="A902" s="33"/>
      <c r="B902" s="8" t="str">
        <f>IF(NOT(ISBLANK(A902)),VLOOKUP(A902,'Account Codes '!$B$4:$C$263,2,FALSE),"")</f>
        <v/>
      </c>
      <c r="C902" s="6"/>
      <c r="D902" s="6"/>
      <c r="E902" s="6"/>
      <c r="F902" s="7"/>
      <c r="G902" s="12"/>
      <c r="H902" s="12"/>
      <c r="I902" s="12"/>
      <c r="J902" s="12"/>
      <c r="K902" s="12"/>
      <c r="L902" s="10"/>
      <c r="M902" s="10"/>
      <c r="N902" s="11" t="str">
        <f t="shared" si="35"/>
        <v/>
      </c>
      <c r="O902" s="49" t="str">
        <f t="shared" si="34"/>
        <v/>
      </c>
      <c r="P902" s="46" t="str">
        <f>IF(A902="","",VLOOKUP(A902,'Account Codes '!$B$4:$D$263,3,FALSE))</f>
        <v/>
      </c>
      <c r="Q902" s="46" t="str">
        <f>IF(F902="","",VLOOKUP(F902,'Class Codes'!$A$4:$B$1221,2,FALSE))</f>
        <v/>
      </c>
    </row>
    <row r="903" spans="1:17" s="50" customFormat="1" x14ac:dyDescent="0.3">
      <c r="A903" s="33"/>
      <c r="B903" s="8" t="str">
        <f>IF(NOT(ISBLANK(A903)),VLOOKUP(A903,'Account Codes '!$B$4:$C$263,2,FALSE),"")</f>
        <v/>
      </c>
      <c r="C903" s="6"/>
      <c r="D903" s="6"/>
      <c r="E903" s="6"/>
      <c r="F903" s="7"/>
      <c r="G903" s="12"/>
      <c r="H903" s="12"/>
      <c r="I903" s="12"/>
      <c r="J903" s="12"/>
      <c r="K903" s="12"/>
      <c r="L903" s="10"/>
      <c r="M903" s="10"/>
      <c r="N903" s="11" t="str">
        <f t="shared" si="35"/>
        <v/>
      </c>
      <c r="O903" s="49" t="str">
        <f t="shared" si="34"/>
        <v/>
      </c>
      <c r="P903" s="46" t="str">
        <f>IF(A903="","",VLOOKUP(A903,'Account Codes '!$B$4:$D$263,3,FALSE))</f>
        <v/>
      </c>
      <c r="Q903" s="46" t="str">
        <f>IF(F903="","",VLOOKUP(F903,'Class Codes'!$A$4:$B$1221,2,FALSE))</f>
        <v/>
      </c>
    </row>
    <row r="904" spans="1:17" s="50" customFormat="1" x14ac:dyDescent="0.3">
      <c r="A904" s="33"/>
      <c r="B904" s="8" t="str">
        <f>IF(NOT(ISBLANK(A904)),VLOOKUP(A904,'Account Codes '!$B$4:$C$263,2,FALSE),"")</f>
        <v/>
      </c>
      <c r="C904" s="6"/>
      <c r="D904" s="6"/>
      <c r="E904" s="6"/>
      <c r="F904" s="7"/>
      <c r="G904" s="12"/>
      <c r="H904" s="12"/>
      <c r="I904" s="12"/>
      <c r="J904" s="12"/>
      <c r="K904" s="12"/>
      <c r="L904" s="10"/>
      <c r="M904" s="10"/>
      <c r="N904" s="11" t="str">
        <f t="shared" si="35"/>
        <v/>
      </c>
      <c r="O904" s="49" t="str">
        <f t="shared" si="34"/>
        <v/>
      </c>
      <c r="P904" s="46" t="str">
        <f>IF(A904="","",VLOOKUP(A904,'Account Codes '!$B$4:$D$263,3,FALSE))</f>
        <v/>
      </c>
      <c r="Q904" s="46" t="str">
        <f>IF(F904="","",VLOOKUP(F904,'Class Codes'!$A$4:$B$1221,2,FALSE))</f>
        <v/>
      </c>
    </row>
    <row r="905" spans="1:17" s="50" customFormat="1" x14ac:dyDescent="0.3">
      <c r="A905" s="33"/>
      <c r="B905" s="8" t="str">
        <f>IF(NOT(ISBLANK(A905)),VLOOKUP(A905,'Account Codes '!$B$4:$C$263,2,FALSE),"")</f>
        <v/>
      </c>
      <c r="C905" s="6"/>
      <c r="D905" s="6"/>
      <c r="E905" s="6"/>
      <c r="F905" s="7"/>
      <c r="G905" s="12"/>
      <c r="H905" s="12"/>
      <c r="I905" s="12"/>
      <c r="J905" s="12"/>
      <c r="K905" s="12"/>
      <c r="L905" s="10"/>
      <c r="M905" s="10"/>
      <c r="N905" s="11" t="str">
        <f t="shared" si="35"/>
        <v/>
      </c>
      <c r="O905" s="49" t="str">
        <f t="shared" si="34"/>
        <v/>
      </c>
      <c r="P905" s="46" t="str">
        <f>IF(A905="","",VLOOKUP(A905,'Account Codes '!$B$4:$D$263,3,FALSE))</f>
        <v/>
      </c>
      <c r="Q905" s="46" t="str">
        <f>IF(F905="","",VLOOKUP(F905,'Class Codes'!$A$4:$B$1221,2,FALSE))</f>
        <v/>
      </c>
    </row>
    <row r="906" spans="1:17" s="50" customFormat="1" x14ac:dyDescent="0.3">
      <c r="A906" s="33"/>
      <c r="B906" s="8" t="str">
        <f>IF(NOT(ISBLANK(A906)),VLOOKUP(A906,'Account Codes '!$B$4:$C$263,2,FALSE),"")</f>
        <v/>
      </c>
      <c r="C906" s="6"/>
      <c r="D906" s="6"/>
      <c r="E906" s="6"/>
      <c r="F906" s="7"/>
      <c r="G906" s="12"/>
      <c r="H906" s="12"/>
      <c r="I906" s="12"/>
      <c r="J906" s="12"/>
      <c r="K906" s="12"/>
      <c r="L906" s="10"/>
      <c r="M906" s="10"/>
      <c r="N906" s="11" t="str">
        <f t="shared" si="35"/>
        <v/>
      </c>
      <c r="O906" s="49" t="str">
        <f t="shared" si="34"/>
        <v/>
      </c>
      <c r="P906" s="46" t="str">
        <f>IF(A906="","",VLOOKUP(A906,'Account Codes '!$B$4:$D$263,3,FALSE))</f>
        <v/>
      </c>
      <c r="Q906" s="46" t="str">
        <f>IF(F906="","",VLOOKUP(F906,'Class Codes'!$A$4:$B$1221,2,FALSE))</f>
        <v/>
      </c>
    </row>
    <row r="907" spans="1:17" s="50" customFormat="1" x14ac:dyDescent="0.3">
      <c r="A907" s="33"/>
      <c r="B907" s="8" t="str">
        <f>IF(NOT(ISBLANK(A907)),VLOOKUP(A907,'Account Codes '!$B$4:$C$263,2,FALSE),"")</f>
        <v/>
      </c>
      <c r="C907" s="6"/>
      <c r="D907" s="6"/>
      <c r="E907" s="6"/>
      <c r="F907" s="7"/>
      <c r="G907" s="12"/>
      <c r="H907" s="12"/>
      <c r="I907" s="12"/>
      <c r="J907" s="12"/>
      <c r="K907" s="12"/>
      <c r="L907" s="10"/>
      <c r="M907" s="10"/>
      <c r="N907" s="11" t="str">
        <f t="shared" si="35"/>
        <v/>
      </c>
      <c r="O907" s="49" t="str">
        <f t="shared" si="34"/>
        <v/>
      </c>
      <c r="P907" s="46" t="str">
        <f>IF(A907="","",VLOOKUP(A907,'Account Codes '!$B$4:$D$263,3,FALSE))</f>
        <v/>
      </c>
      <c r="Q907" s="46" t="str">
        <f>IF(F907="","",VLOOKUP(F907,'Class Codes'!$A$4:$B$1221,2,FALSE))</f>
        <v/>
      </c>
    </row>
    <row r="908" spans="1:17" s="50" customFormat="1" x14ac:dyDescent="0.3">
      <c r="A908" s="33"/>
      <c r="B908" s="8" t="str">
        <f>IF(NOT(ISBLANK(A908)),VLOOKUP(A908,'Account Codes '!$B$4:$C$263,2,FALSE),"")</f>
        <v/>
      </c>
      <c r="C908" s="6"/>
      <c r="D908" s="6"/>
      <c r="E908" s="6"/>
      <c r="F908" s="7"/>
      <c r="G908" s="12"/>
      <c r="H908" s="12"/>
      <c r="I908" s="12"/>
      <c r="J908" s="12"/>
      <c r="K908" s="12"/>
      <c r="L908" s="10"/>
      <c r="M908" s="10"/>
      <c r="N908" s="11" t="str">
        <f t="shared" si="35"/>
        <v/>
      </c>
      <c r="O908" s="49" t="str">
        <f t="shared" si="34"/>
        <v/>
      </c>
      <c r="P908" s="46" t="str">
        <f>IF(A908="","",VLOOKUP(A908,'Account Codes '!$B$4:$D$263,3,FALSE))</f>
        <v/>
      </c>
      <c r="Q908" s="46" t="str">
        <f>IF(F908="","",VLOOKUP(F908,'Class Codes'!$A$4:$B$1221,2,FALSE))</f>
        <v/>
      </c>
    </row>
    <row r="909" spans="1:17" s="50" customFormat="1" x14ac:dyDescent="0.3">
      <c r="A909" s="33"/>
      <c r="B909" s="8" t="str">
        <f>IF(NOT(ISBLANK(A909)),VLOOKUP(A909,'Account Codes '!$B$4:$C$263,2,FALSE),"")</f>
        <v/>
      </c>
      <c r="C909" s="6"/>
      <c r="D909" s="6"/>
      <c r="E909" s="6"/>
      <c r="F909" s="7"/>
      <c r="G909" s="12"/>
      <c r="H909" s="12"/>
      <c r="I909" s="12"/>
      <c r="J909" s="12"/>
      <c r="K909" s="12"/>
      <c r="L909" s="10"/>
      <c r="M909" s="10"/>
      <c r="N909" s="11" t="str">
        <f t="shared" si="35"/>
        <v/>
      </c>
      <c r="O909" s="49" t="str">
        <f t="shared" si="34"/>
        <v/>
      </c>
      <c r="P909" s="46" t="str">
        <f>IF(A909="","",VLOOKUP(A909,'Account Codes '!$B$4:$D$263,3,FALSE))</f>
        <v/>
      </c>
      <c r="Q909" s="46" t="str">
        <f>IF(F909="","",VLOOKUP(F909,'Class Codes'!$A$4:$B$1221,2,FALSE))</f>
        <v/>
      </c>
    </row>
    <row r="910" spans="1:17" s="50" customFormat="1" x14ac:dyDescent="0.3">
      <c r="A910" s="33"/>
      <c r="B910" s="8" t="str">
        <f>IF(NOT(ISBLANK(A910)),VLOOKUP(A910,'Account Codes '!$B$4:$C$263,2,FALSE),"")</f>
        <v/>
      </c>
      <c r="C910" s="6"/>
      <c r="D910" s="6"/>
      <c r="E910" s="6"/>
      <c r="F910" s="7"/>
      <c r="G910" s="12"/>
      <c r="H910" s="12"/>
      <c r="I910" s="12"/>
      <c r="J910" s="12"/>
      <c r="K910" s="12"/>
      <c r="L910" s="10"/>
      <c r="M910" s="10"/>
      <c r="N910" s="11" t="str">
        <f t="shared" si="35"/>
        <v/>
      </c>
      <c r="O910" s="49" t="str">
        <f t="shared" ref="O910:O973" si="36">IF(A910="","",IF(LEFT(A910,1)="5","Revenue","Expense"))</f>
        <v/>
      </c>
      <c r="P910" s="46" t="str">
        <f>IF(A910="","",VLOOKUP(A910,'Account Codes '!$B$4:$D$263,3,FALSE))</f>
        <v/>
      </c>
      <c r="Q910" s="46" t="str">
        <f>IF(F910="","",VLOOKUP(F910,'Class Codes'!$A$4:$B$1221,2,FALSE))</f>
        <v/>
      </c>
    </row>
    <row r="911" spans="1:17" s="50" customFormat="1" x14ac:dyDescent="0.3">
      <c r="A911" s="33"/>
      <c r="B911" s="8" t="str">
        <f>IF(NOT(ISBLANK(A911)),VLOOKUP(A911,'Account Codes '!$B$4:$C$263,2,FALSE),"")</f>
        <v/>
      </c>
      <c r="C911" s="6"/>
      <c r="D911" s="6"/>
      <c r="E911" s="6"/>
      <c r="F911" s="7"/>
      <c r="G911" s="12"/>
      <c r="H911" s="12"/>
      <c r="I911" s="12"/>
      <c r="J911" s="12"/>
      <c r="K911" s="12"/>
      <c r="L911" s="10"/>
      <c r="M911" s="10"/>
      <c r="N911" s="11" t="str">
        <f t="shared" si="35"/>
        <v/>
      </c>
      <c r="O911" s="49" t="str">
        <f t="shared" si="36"/>
        <v/>
      </c>
      <c r="P911" s="46" t="str">
        <f>IF(A911="","",VLOOKUP(A911,'Account Codes '!$B$4:$D$263,3,FALSE))</f>
        <v/>
      </c>
      <c r="Q911" s="46" t="str">
        <f>IF(F911="","",VLOOKUP(F911,'Class Codes'!$A$4:$B$1221,2,FALSE))</f>
        <v/>
      </c>
    </row>
    <row r="912" spans="1:17" s="50" customFormat="1" x14ac:dyDescent="0.3">
      <c r="A912" s="33"/>
      <c r="B912" s="8" t="str">
        <f>IF(NOT(ISBLANK(A912)),VLOOKUP(A912,'Account Codes '!$B$4:$C$263,2,FALSE),"")</f>
        <v/>
      </c>
      <c r="C912" s="6"/>
      <c r="D912" s="6"/>
      <c r="E912" s="6"/>
      <c r="F912" s="7"/>
      <c r="G912" s="12"/>
      <c r="H912" s="12"/>
      <c r="I912" s="12"/>
      <c r="J912" s="12"/>
      <c r="K912" s="12"/>
      <c r="L912" s="10"/>
      <c r="M912" s="10"/>
      <c r="N912" s="11" t="str">
        <f t="shared" si="35"/>
        <v/>
      </c>
      <c r="O912" s="49" t="str">
        <f t="shared" si="36"/>
        <v/>
      </c>
      <c r="P912" s="46" t="str">
        <f>IF(A912="","",VLOOKUP(A912,'Account Codes '!$B$4:$D$263,3,FALSE))</f>
        <v/>
      </c>
      <c r="Q912" s="46" t="str">
        <f>IF(F912="","",VLOOKUP(F912,'Class Codes'!$A$4:$B$1221,2,FALSE))</f>
        <v/>
      </c>
    </row>
    <row r="913" spans="1:17" s="50" customFormat="1" x14ac:dyDescent="0.3">
      <c r="A913" s="33"/>
      <c r="B913" s="8" t="str">
        <f>IF(NOT(ISBLANK(A913)),VLOOKUP(A913,'Account Codes '!$B$4:$C$263,2,FALSE),"")</f>
        <v/>
      </c>
      <c r="C913" s="6"/>
      <c r="D913" s="6"/>
      <c r="E913" s="6"/>
      <c r="F913" s="7"/>
      <c r="G913" s="12"/>
      <c r="H913" s="12"/>
      <c r="I913" s="12"/>
      <c r="J913" s="12"/>
      <c r="K913" s="12"/>
      <c r="L913" s="10"/>
      <c r="M913" s="10"/>
      <c r="N913" s="11" t="str">
        <f t="shared" si="35"/>
        <v/>
      </c>
      <c r="O913" s="49" t="str">
        <f t="shared" si="36"/>
        <v/>
      </c>
      <c r="P913" s="46" t="str">
        <f>IF(A913="","",VLOOKUP(A913,'Account Codes '!$B$4:$D$263,3,FALSE))</f>
        <v/>
      </c>
      <c r="Q913" s="46" t="str">
        <f>IF(F913="","",VLOOKUP(F913,'Class Codes'!$A$4:$B$1221,2,FALSE))</f>
        <v/>
      </c>
    </row>
    <row r="914" spans="1:17" s="50" customFormat="1" x14ac:dyDescent="0.3">
      <c r="A914" s="33"/>
      <c r="B914" s="8" t="str">
        <f>IF(NOT(ISBLANK(A914)),VLOOKUP(A914,'Account Codes '!$B$4:$C$263,2,FALSE),"")</f>
        <v/>
      </c>
      <c r="C914" s="6"/>
      <c r="D914" s="6"/>
      <c r="E914" s="6"/>
      <c r="F914" s="7"/>
      <c r="G914" s="12"/>
      <c r="H914" s="12"/>
      <c r="I914" s="12"/>
      <c r="J914" s="12"/>
      <c r="K914" s="12"/>
      <c r="L914" s="10"/>
      <c r="M914" s="10"/>
      <c r="N914" s="11" t="str">
        <f t="shared" si="35"/>
        <v/>
      </c>
      <c r="O914" s="49" t="str">
        <f t="shared" si="36"/>
        <v/>
      </c>
      <c r="P914" s="46" t="str">
        <f>IF(A914="","",VLOOKUP(A914,'Account Codes '!$B$4:$D$263,3,FALSE))</f>
        <v/>
      </c>
      <c r="Q914" s="46" t="str">
        <f>IF(F914="","",VLOOKUP(F914,'Class Codes'!$A$4:$B$1221,2,FALSE))</f>
        <v/>
      </c>
    </row>
    <row r="915" spans="1:17" s="50" customFormat="1" x14ac:dyDescent="0.3">
      <c r="A915" s="33"/>
      <c r="B915" s="8" t="str">
        <f>IF(NOT(ISBLANK(A915)),VLOOKUP(A915,'Account Codes '!$B$4:$C$263,2,FALSE),"")</f>
        <v/>
      </c>
      <c r="C915" s="6"/>
      <c r="D915" s="6"/>
      <c r="E915" s="6"/>
      <c r="F915" s="7"/>
      <c r="G915" s="12"/>
      <c r="H915" s="12"/>
      <c r="I915" s="12"/>
      <c r="J915" s="12"/>
      <c r="K915" s="12"/>
      <c r="L915" s="10"/>
      <c r="M915" s="10"/>
      <c r="N915" s="11" t="str">
        <f t="shared" si="35"/>
        <v/>
      </c>
      <c r="O915" s="49" t="str">
        <f t="shared" si="36"/>
        <v/>
      </c>
      <c r="P915" s="46" t="str">
        <f>IF(A915="","",VLOOKUP(A915,'Account Codes '!$B$4:$D$263,3,FALSE))</f>
        <v/>
      </c>
      <c r="Q915" s="46" t="str">
        <f>IF(F915="","",VLOOKUP(F915,'Class Codes'!$A$4:$B$1221,2,FALSE))</f>
        <v/>
      </c>
    </row>
    <row r="916" spans="1:17" s="50" customFormat="1" x14ac:dyDescent="0.3">
      <c r="A916" s="33"/>
      <c r="B916" s="8" t="str">
        <f>IF(NOT(ISBLANK(A916)),VLOOKUP(A916,'Account Codes '!$B$4:$C$263,2,FALSE),"")</f>
        <v/>
      </c>
      <c r="C916" s="6"/>
      <c r="D916" s="6"/>
      <c r="E916" s="6"/>
      <c r="F916" s="7"/>
      <c r="G916" s="12"/>
      <c r="H916" s="12"/>
      <c r="I916" s="12"/>
      <c r="J916" s="12"/>
      <c r="K916" s="12"/>
      <c r="L916" s="10"/>
      <c r="M916" s="10"/>
      <c r="N916" s="11" t="str">
        <f t="shared" si="35"/>
        <v/>
      </c>
      <c r="O916" s="49" t="str">
        <f t="shared" si="36"/>
        <v/>
      </c>
      <c r="P916" s="46" t="str">
        <f>IF(A916="","",VLOOKUP(A916,'Account Codes '!$B$4:$D$263,3,FALSE))</f>
        <v/>
      </c>
      <c r="Q916" s="46" t="str">
        <f>IF(F916="","",VLOOKUP(F916,'Class Codes'!$A$4:$B$1221,2,FALSE))</f>
        <v/>
      </c>
    </row>
    <row r="917" spans="1:17" s="50" customFormat="1" x14ac:dyDescent="0.3">
      <c r="A917" s="33"/>
      <c r="B917" s="8" t="str">
        <f>IF(NOT(ISBLANK(A917)),VLOOKUP(A917,'Account Codes '!$B$4:$C$263,2,FALSE),"")</f>
        <v/>
      </c>
      <c r="C917" s="6"/>
      <c r="D917" s="6"/>
      <c r="E917" s="6"/>
      <c r="F917" s="7"/>
      <c r="G917" s="12"/>
      <c r="H917" s="12"/>
      <c r="I917" s="12"/>
      <c r="J917" s="12"/>
      <c r="K917" s="12"/>
      <c r="L917" s="10"/>
      <c r="M917" s="10"/>
      <c r="N917" s="11" t="str">
        <f t="shared" si="35"/>
        <v/>
      </c>
      <c r="O917" s="49" t="str">
        <f t="shared" si="36"/>
        <v/>
      </c>
      <c r="P917" s="46" t="str">
        <f>IF(A917="","",VLOOKUP(A917,'Account Codes '!$B$4:$D$263,3,FALSE))</f>
        <v/>
      </c>
      <c r="Q917" s="46" t="str">
        <f>IF(F917="","",VLOOKUP(F917,'Class Codes'!$A$4:$B$1221,2,FALSE))</f>
        <v/>
      </c>
    </row>
    <row r="918" spans="1:17" s="50" customFormat="1" x14ac:dyDescent="0.3">
      <c r="A918" s="33"/>
      <c r="B918" s="8" t="str">
        <f>IF(NOT(ISBLANK(A918)),VLOOKUP(A918,'Account Codes '!$B$4:$C$263,2,FALSE),"")</f>
        <v/>
      </c>
      <c r="C918" s="6"/>
      <c r="D918" s="6"/>
      <c r="E918" s="6"/>
      <c r="F918" s="7"/>
      <c r="G918" s="12"/>
      <c r="H918" s="12"/>
      <c r="I918" s="12"/>
      <c r="J918" s="12"/>
      <c r="K918" s="12"/>
      <c r="L918" s="10"/>
      <c r="M918" s="10"/>
      <c r="N918" s="11" t="str">
        <f t="shared" si="35"/>
        <v/>
      </c>
      <c r="O918" s="49" t="str">
        <f t="shared" si="36"/>
        <v/>
      </c>
      <c r="P918" s="46" t="str">
        <f>IF(A918="","",VLOOKUP(A918,'Account Codes '!$B$4:$D$263,3,FALSE))</f>
        <v/>
      </c>
      <c r="Q918" s="46" t="str">
        <f>IF(F918="","",VLOOKUP(F918,'Class Codes'!$A$4:$B$1221,2,FALSE))</f>
        <v/>
      </c>
    </row>
    <row r="919" spans="1:17" s="50" customFormat="1" x14ac:dyDescent="0.3">
      <c r="A919" s="33"/>
      <c r="B919" s="8" t="str">
        <f>IF(NOT(ISBLANK(A919)),VLOOKUP(A919,'Account Codes '!$B$4:$C$263,2,FALSE),"")</f>
        <v/>
      </c>
      <c r="C919" s="6"/>
      <c r="D919" s="6"/>
      <c r="E919" s="6"/>
      <c r="F919" s="7"/>
      <c r="G919" s="12"/>
      <c r="H919" s="12"/>
      <c r="I919" s="12"/>
      <c r="J919" s="12"/>
      <c r="K919" s="12"/>
      <c r="L919" s="10"/>
      <c r="M919" s="10"/>
      <c r="N919" s="11" t="str">
        <f t="shared" si="35"/>
        <v/>
      </c>
      <c r="O919" s="49" t="str">
        <f t="shared" si="36"/>
        <v/>
      </c>
      <c r="P919" s="46" t="str">
        <f>IF(A919="","",VLOOKUP(A919,'Account Codes '!$B$4:$D$263,3,FALSE))</f>
        <v/>
      </c>
      <c r="Q919" s="46" t="str">
        <f>IF(F919="","",VLOOKUP(F919,'Class Codes'!$A$4:$B$1221,2,FALSE))</f>
        <v/>
      </c>
    </row>
    <row r="920" spans="1:17" s="50" customFormat="1" x14ac:dyDescent="0.3">
      <c r="A920" s="33"/>
      <c r="B920" s="8" t="str">
        <f>IF(NOT(ISBLANK(A920)),VLOOKUP(A920,'Account Codes '!$B$4:$C$263,2,FALSE),"")</f>
        <v/>
      </c>
      <c r="C920" s="6"/>
      <c r="D920" s="6"/>
      <c r="E920" s="6"/>
      <c r="F920" s="7"/>
      <c r="G920" s="12"/>
      <c r="H920" s="12"/>
      <c r="I920" s="12"/>
      <c r="J920" s="12"/>
      <c r="K920" s="12"/>
      <c r="L920" s="10"/>
      <c r="M920" s="10"/>
      <c r="N920" s="11" t="str">
        <f t="shared" si="35"/>
        <v/>
      </c>
      <c r="O920" s="49" t="str">
        <f t="shared" si="36"/>
        <v/>
      </c>
      <c r="P920" s="46" t="str">
        <f>IF(A920="","",VLOOKUP(A920,'Account Codes '!$B$4:$D$263,3,FALSE))</f>
        <v/>
      </c>
      <c r="Q920" s="46" t="str">
        <f>IF(F920="","",VLOOKUP(F920,'Class Codes'!$A$4:$B$1221,2,FALSE))</f>
        <v/>
      </c>
    </row>
    <row r="921" spans="1:17" s="50" customFormat="1" x14ac:dyDescent="0.3">
      <c r="A921" s="33"/>
      <c r="B921" s="8" t="str">
        <f>IF(NOT(ISBLANK(A921)),VLOOKUP(A921,'Account Codes '!$B$4:$C$263,2,FALSE),"")</f>
        <v/>
      </c>
      <c r="C921" s="6"/>
      <c r="D921" s="6"/>
      <c r="E921" s="6"/>
      <c r="F921" s="7"/>
      <c r="G921" s="12"/>
      <c r="H921" s="12"/>
      <c r="I921" s="12"/>
      <c r="J921" s="12"/>
      <c r="K921" s="12"/>
      <c r="L921" s="10"/>
      <c r="M921" s="10"/>
      <c r="N921" s="11" t="str">
        <f t="shared" si="35"/>
        <v/>
      </c>
      <c r="O921" s="49" t="str">
        <f t="shared" si="36"/>
        <v/>
      </c>
      <c r="P921" s="46" t="str">
        <f>IF(A921="","",VLOOKUP(A921,'Account Codes '!$B$4:$D$263,3,FALSE))</f>
        <v/>
      </c>
      <c r="Q921" s="46" t="str">
        <f>IF(F921="","",VLOOKUP(F921,'Class Codes'!$A$4:$B$1221,2,FALSE))</f>
        <v/>
      </c>
    </row>
    <row r="922" spans="1:17" s="50" customFormat="1" x14ac:dyDescent="0.3">
      <c r="A922" s="33"/>
      <c r="B922" s="8" t="str">
        <f>IF(NOT(ISBLANK(A922)),VLOOKUP(A922,'Account Codes '!$B$4:$C$263,2,FALSE),"")</f>
        <v/>
      </c>
      <c r="C922" s="6"/>
      <c r="D922" s="6"/>
      <c r="E922" s="6"/>
      <c r="F922" s="7"/>
      <c r="G922" s="12"/>
      <c r="H922" s="12"/>
      <c r="I922" s="12"/>
      <c r="J922" s="12"/>
      <c r="K922" s="12"/>
      <c r="L922" s="10"/>
      <c r="M922" s="10"/>
      <c r="N922" s="11" t="str">
        <f t="shared" si="35"/>
        <v/>
      </c>
      <c r="O922" s="49" t="str">
        <f t="shared" si="36"/>
        <v/>
      </c>
      <c r="P922" s="46" t="str">
        <f>IF(A922="","",VLOOKUP(A922,'Account Codes '!$B$4:$D$263,3,FALSE))</f>
        <v/>
      </c>
      <c r="Q922" s="46" t="str">
        <f>IF(F922="","",VLOOKUP(F922,'Class Codes'!$A$4:$B$1221,2,FALSE))</f>
        <v/>
      </c>
    </row>
    <row r="923" spans="1:17" s="50" customFormat="1" x14ac:dyDescent="0.3">
      <c r="A923" s="33"/>
      <c r="B923" s="8" t="str">
        <f>IF(NOT(ISBLANK(A923)),VLOOKUP(A923,'Account Codes '!$B$4:$C$263,2,FALSE),"")</f>
        <v/>
      </c>
      <c r="C923" s="6"/>
      <c r="D923" s="6"/>
      <c r="E923" s="6"/>
      <c r="F923" s="7"/>
      <c r="G923" s="12"/>
      <c r="H923" s="12"/>
      <c r="I923" s="12"/>
      <c r="J923" s="12"/>
      <c r="K923" s="12"/>
      <c r="L923" s="10"/>
      <c r="M923" s="10"/>
      <c r="N923" s="11" t="str">
        <f t="shared" si="35"/>
        <v/>
      </c>
      <c r="O923" s="49" t="str">
        <f t="shared" si="36"/>
        <v/>
      </c>
      <c r="P923" s="46" t="str">
        <f>IF(A923="","",VLOOKUP(A923,'Account Codes '!$B$4:$D$263,3,FALSE))</f>
        <v/>
      </c>
      <c r="Q923" s="46" t="str">
        <f>IF(F923="","",VLOOKUP(F923,'Class Codes'!$A$4:$B$1221,2,FALSE))</f>
        <v/>
      </c>
    </row>
    <row r="924" spans="1:17" s="50" customFormat="1" x14ac:dyDescent="0.3">
      <c r="A924" s="33"/>
      <c r="B924" s="8" t="str">
        <f>IF(NOT(ISBLANK(A924)),VLOOKUP(A924,'Account Codes '!$B$4:$C$263,2,FALSE),"")</f>
        <v/>
      </c>
      <c r="C924" s="6"/>
      <c r="D924" s="6"/>
      <c r="E924" s="6"/>
      <c r="F924" s="7"/>
      <c r="G924" s="12"/>
      <c r="H924" s="12"/>
      <c r="I924" s="12"/>
      <c r="J924" s="12"/>
      <c r="K924" s="12"/>
      <c r="L924" s="10"/>
      <c r="M924" s="10"/>
      <c r="N924" s="11" t="str">
        <f t="shared" si="35"/>
        <v/>
      </c>
      <c r="O924" s="49" t="str">
        <f t="shared" si="36"/>
        <v/>
      </c>
      <c r="P924" s="46" t="str">
        <f>IF(A924="","",VLOOKUP(A924,'Account Codes '!$B$4:$D$263,3,FALSE))</f>
        <v/>
      </c>
      <c r="Q924" s="46" t="str">
        <f>IF(F924="","",VLOOKUP(F924,'Class Codes'!$A$4:$B$1221,2,FALSE))</f>
        <v/>
      </c>
    </row>
    <row r="925" spans="1:17" s="50" customFormat="1" x14ac:dyDescent="0.3">
      <c r="A925" s="33"/>
      <c r="B925" s="8" t="str">
        <f>IF(NOT(ISBLANK(A925)),VLOOKUP(A925,'Account Codes '!$B$4:$C$263,2,FALSE),"")</f>
        <v/>
      </c>
      <c r="C925" s="6"/>
      <c r="D925" s="6"/>
      <c r="E925" s="6"/>
      <c r="F925" s="7"/>
      <c r="G925" s="12"/>
      <c r="H925" s="12"/>
      <c r="I925" s="12"/>
      <c r="J925" s="12"/>
      <c r="K925" s="12"/>
      <c r="L925" s="10"/>
      <c r="M925" s="10"/>
      <c r="N925" s="11" t="str">
        <f t="shared" si="35"/>
        <v/>
      </c>
      <c r="O925" s="49" t="str">
        <f t="shared" si="36"/>
        <v/>
      </c>
      <c r="P925" s="46" t="str">
        <f>IF(A925="","",VLOOKUP(A925,'Account Codes '!$B$4:$D$263,3,FALSE))</f>
        <v/>
      </c>
      <c r="Q925" s="46" t="str">
        <f>IF(F925="","",VLOOKUP(F925,'Class Codes'!$A$4:$B$1221,2,FALSE))</f>
        <v/>
      </c>
    </row>
    <row r="926" spans="1:17" s="50" customFormat="1" x14ac:dyDescent="0.3">
      <c r="A926" s="33"/>
      <c r="B926" s="8" t="str">
        <f>IF(NOT(ISBLANK(A926)),VLOOKUP(A926,'Account Codes '!$B$4:$C$263,2,FALSE),"")</f>
        <v/>
      </c>
      <c r="C926" s="6"/>
      <c r="D926" s="6"/>
      <c r="E926" s="6"/>
      <c r="F926" s="7"/>
      <c r="G926" s="12"/>
      <c r="H926" s="12"/>
      <c r="I926" s="12"/>
      <c r="J926" s="12"/>
      <c r="K926" s="12"/>
      <c r="L926" s="10"/>
      <c r="M926" s="10"/>
      <c r="N926" s="11" t="str">
        <f t="shared" si="35"/>
        <v/>
      </c>
      <c r="O926" s="49" t="str">
        <f t="shared" si="36"/>
        <v/>
      </c>
      <c r="P926" s="46" t="str">
        <f>IF(A926="","",VLOOKUP(A926,'Account Codes '!$B$4:$D$263,3,FALSE))</f>
        <v/>
      </c>
      <c r="Q926" s="46" t="str">
        <f>IF(F926="","",VLOOKUP(F926,'Class Codes'!$A$4:$B$1221,2,FALSE))</f>
        <v/>
      </c>
    </row>
    <row r="927" spans="1:17" s="50" customFormat="1" x14ac:dyDescent="0.3">
      <c r="A927" s="33"/>
      <c r="B927" s="8" t="str">
        <f>IF(NOT(ISBLANK(A927)),VLOOKUP(A927,'Account Codes '!$B$4:$C$263,2,FALSE),"")</f>
        <v/>
      </c>
      <c r="C927" s="6"/>
      <c r="D927" s="6"/>
      <c r="E927" s="6"/>
      <c r="F927" s="7"/>
      <c r="G927" s="12"/>
      <c r="H927" s="12"/>
      <c r="I927" s="12"/>
      <c r="J927" s="12"/>
      <c r="K927" s="12"/>
      <c r="L927" s="10"/>
      <c r="M927" s="10"/>
      <c r="N927" s="11" t="str">
        <f t="shared" si="35"/>
        <v/>
      </c>
      <c r="O927" s="49" t="str">
        <f t="shared" si="36"/>
        <v/>
      </c>
      <c r="P927" s="46" t="str">
        <f>IF(A927="","",VLOOKUP(A927,'Account Codes '!$B$4:$D$263,3,FALSE))</f>
        <v/>
      </c>
      <c r="Q927" s="46" t="str">
        <f>IF(F927="","",VLOOKUP(F927,'Class Codes'!$A$4:$B$1221,2,FALSE))</f>
        <v/>
      </c>
    </row>
    <row r="928" spans="1:17" s="50" customFormat="1" x14ac:dyDescent="0.3">
      <c r="A928" s="33"/>
      <c r="B928" s="8" t="str">
        <f>IF(NOT(ISBLANK(A928)),VLOOKUP(A928,'Account Codes '!$B$4:$C$263,2,FALSE),"")</f>
        <v/>
      </c>
      <c r="C928" s="6"/>
      <c r="D928" s="6"/>
      <c r="E928" s="6"/>
      <c r="F928" s="7"/>
      <c r="G928" s="12"/>
      <c r="H928" s="12"/>
      <c r="I928" s="12"/>
      <c r="J928" s="12"/>
      <c r="K928" s="12"/>
      <c r="L928" s="10"/>
      <c r="M928" s="10"/>
      <c r="N928" s="11" t="str">
        <f t="shared" si="35"/>
        <v/>
      </c>
      <c r="O928" s="49" t="str">
        <f t="shared" si="36"/>
        <v/>
      </c>
      <c r="P928" s="46" t="str">
        <f>IF(A928="","",VLOOKUP(A928,'Account Codes '!$B$4:$D$263,3,FALSE))</f>
        <v/>
      </c>
      <c r="Q928" s="46" t="str">
        <f>IF(F928="","",VLOOKUP(F928,'Class Codes'!$A$4:$B$1221,2,FALSE))</f>
        <v/>
      </c>
    </row>
    <row r="929" spans="1:17" s="50" customFormat="1" x14ac:dyDescent="0.3">
      <c r="A929" s="33"/>
      <c r="B929" s="8" t="str">
        <f>IF(NOT(ISBLANK(A929)),VLOOKUP(A929,'Account Codes '!$B$4:$C$263,2,FALSE),"")</f>
        <v/>
      </c>
      <c r="C929" s="6"/>
      <c r="D929" s="6"/>
      <c r="E929" s="6"/>
      <c r="F929" s="7"/>
      <c r="G929" s="12"/>
      <c r="H929" s="12"/>
      <c r="I929" s="12"/>
      <c r="J929" s="12"/>
      <c r="K929" s="12"/>
      <c r="L929" s="10"/>
      <c r="M929" s="10"/>
      <c r="N929" s="11" t="str">
        <f t="shared" si="35"/>
        <v/>
      </c>
      <c r="O929" s="49" t="str">
        <f t="shared" si="36"/>
        <v/>
      </c>
      <c r="P929" s="46" t="str">
        <f>IF(A929="","",VLOOKUP(A929,'Account Codes '!$B$4:$D$263,3,FALSE))</f>
        <v/>
      </c>
      <c r="Q929" s="46" t="str">
        <f>IF(F929="","",VLOOKUP(F929,'Class Codes'!$A$4:$B$1221,2,FALSE))</f>
        <v/>
      </c>
    </row>
    <row r="930" spans="1:17" s="50" customFormat="1" x14ac:dyDescent="0.3">
      <c r="A930" s="33"/>
      <c r="B930" s="8" t="str">
        <f>IF(NOT(ISBLANK(A930)),VLOOKUP(A930,'Account Codes '!$B$4:$C$263,2,FALSE),"")</f>
        <v/>
      </c>
      <c r="C930" s="6"/>
      <c r="D930" s="6"/>
      <c r="E930" s="6"/>
      <c r="F930" s="7"/>
      <c r="G930" s="12"/>
      <c r="H930" s="12"/>
      <c r="I930" s="12"/>
      <c r="J930" s="12"/>
      <c r="K930" s="12"/>
      <c r="L930" s="10"/>
      <c r="M930" s="10"/>
      <c r="N930" s="11" t="str">
        <f t="shared" si="35"/>
        <v/>
      </c>
      <c r="O930" s="49" t="str">
        <f t="shared" si="36"/>
        <v/>
      </c>
      <c r="P930" s="46" t="str">
        <f>IF(A930="","",VLOOKUP(A930,'Account Codes '!$B$4:$D$263,3,FALSE))</f>
        <v/>
      </c>
      <c r="Q930" s="46" t="str">
        <f>IF(F930="","",VLOOKUP(F930,'Class Codes'!$A$4:$B$1221,2,FALSE))</f>
        <v/>
      </c>
    </row>
    <row r="931" spans="1:17" s="50" customFormat="1" x14ac:dyDescent="0.3">
      <c r="A931" s="33"/>
      <c r="B931" s="8" t="str">
        <f>IF(NOT(ISBLANK(A931)),VLOOKUP(A931,'Account Codes '!$B$4:$C$263,2,FALSE),"")</f>
        <v/>
      </c>
      <c r="C931" s="6"/>
      <c r="D931" s="6"/>
      <c r="E931" s="6"/>
      <c r="F931" s="7"/>
      <c r="G931" s="12"/>
      <c r="H931" s="12"/>
      <c r="I931" s="12"/>
      <c r="J931" s="12"/>
      <c r="K931" s="12"/>
      <c r="L931" s="10"/>
      <c r="M931" s="10"/>
      <c r="N931" s="11" t="str">
        <f t="shared" si="35"/>
        <v/>
      </c>
      <c r="O931" s="49" t="str">
        <f t="shared" si="36"/>
        <v/>
      </c>
      <c r="P931" s="46" t="str">
        <f>IF(A931="","",VLOOKUP(A931,'Account Codes '!$B$4:$D$263,3,FALSE))</f>
        <v/>
      </c>
      <c r="Q931" s="46" t="str">
        <f>IF(F931="","",VLOOKUP(F931,'Class Codes'!$A$4:$B$1221,2,FALSE))</f>
        <v/>
      </c>
    </row>
    <row r="932" spans="1:17" s="50" customFormat="1" x14ac:dyDescent="0.3">
      <c r="A932" s="33"/>
      <c r="B932" s="8" t="str">
        <f>IF(NOT(ISBLANK(A932)),VLOOKUP(A932,'Account Codes '!$B$4:$C$263,2,FALSE),"")</f>
        <v/>
      </c>
      <c r="C932" s="6"/>
      <c r="D932" s="6"/>
      <c r="E932" s="6"/>
      <c r="F932" s="7"/>
      <c r="G932" s="12"/>
      <c r="H932" s="12"/>
      <c r="I932" s="12"/>
      <c r="J932" s="12"/>
      <c r="K932" s="12"/>
      <c r="L932" s="10"/>
      <c r="M932" s="10"/>
      <c r="N932" s="11" t="str">
        <f t="shared" si="35"/>
        <v/>
      </c>
      <c r="O932" s="49" t="str">
        <f t="shared" si="36"/>
        <v/>
      </c>
      <c r="P932" s="46" t="str">
        <f>IF(A932="","",VLOOKUP(A932,'Account Codes '!$B$4:$D$263,3,FALSE))</f>
        <v/>
      </c>
      <c r="Q932" s="46" t="str">
        <f>IF(F932="","",VLOOKUP(F932,'Class Codes'!$A$4:$B$1221,2,FALSE))</f>
        <v/>
      </c>
    </row>
    <row r="933" spans="1:17" s="50" customFormat="1" x14ac:dyDescent="0.3">
      <c r="A933" s="33"/>
      <c r="B933" s="8" t="str">
        <f>IF(NOT(ISBLANK(A933)),VLOOKUP(A933,'Account Codes '!$B$4:$C$263,2,FALSE),"")</f>
        <v/>
      </c>
      <c r="C933" s="6"/>
      <c r="D933" s="6"/>
      <c r="E933" s="6"/>
      <c r="F933" s="7"/>
      <c r="G933" s="12"/>
      <c r="H933" s="12"/>
      <c r="I933" s="12"/>
      <c r="J933" s="12"/>
      <c r="K933" s="12"/>
      <c r="L933" s="10"/>
      <c r="M933" s="10"/>
      <c r="N933" s="11" t="str">
        <f t="shared" si="35"/>
        <v/>
      </c>
      <c r="O933" s="49" t="str">
        <f t="shared" si="36"/>
        <v/>
      </c>
      <c r="P933" s="46" t="str">
        <f>IF(A933="","",VLOOKUP(A933,'Account Codes '!$B$4:$D$263,3,FALSE))</f>
        <v/>
      </c>
      <c r="Q933" s="46" t="str">
        <f>IF(F933="","",VLOOKUP(F933,'Class Codes'!$A$4:$B$1221,2,FALSE))</f>
        <v/>
      </c>
    </row>
    <row r="934" spans="1:17" s="50" customFormat="1" x14ac:dyDescent="0.3">
      <c r="A934" s="33"/>
      <c r="B934" s="8" t="str">
        <f>IF(NOT(ISBLANK(A934)),VLOOKUP(A934,'Account Codes '!$B$4:$C$263,2,FALSE),"")</f>
        <v/>
      </c>
      <c r="C934" s="6"/>
      <c r="D934" s="6"/>
      <c r="E934" s="6"/>
      <c r="F934" s="7"/>
      <c r="G934" s="12"/>
      <c r="H934" s="12"/>
      <c r="I934" s="12"/>
      <c r="J934" s="12"/>
      <c r="K934" s="12"/>
      <c r="L934" s="10"/>
      <c r="M934" s="10"/>
      <c r="N934" s="11" t="str">
        <f t="shared" si="35"/>
        <v/>
      </c>
      <c r="O934" s="49" t="str">
        <f t="shared" si="36"/>
        <v/>
      </c>
      <c r="P934" s="46" t="str">
        <f>IF(A934="","",VLOOKUP(A934,'Account Codes '!$B$4:$D$263,3,FALSE))</f>
        <v/>
      </c>
      <c r="Q934" s="46" t="str">
        <f>IF(F934="","",VLOOKUP(F934,'Class Codes'!$A$4:$B$1221,2,FALSE))</f>
        <v/>
      </c>
    </row>
    <row r="935" spans="1:17" s="50" customFormat="1" x14ac:dyDescent="0.3">
      <c r="A935" s="33"/>
      <c r="B935" s="8" t="str">
        <f>IF(NOT(ISBLANK(A935)),VLOOKUP(A935,'Account Codes '!$B$4:$C$263,2,FALSE),"")</f>
        <v/>
      </c>
      <c r="C935" s="6"/>
      <c r="D935" s="6"/>
      <c r="E935" s="6"/>
      <c r="F935" s="7"/>
      <c r="G935" s="12"/>
      <c r="H935" s="12"/>
      <c r="I935" s="12"/>
      <c r="J935" s="12"/>
      <c r="K935" s="12"/>
      <c r="L935" s="10"/>
      <c r="M935" s="10"/>
      <c r="N935" s="11" t="str">
        <f t="shared" si="35"/>
        <v/>
      </c>
      <c r="O935" s="49" t="str">
        <f t="shared" si="36"/>
        <v/>
      </c>
      <c r="P935" s="46" t="str">
        <f>IF(A935="","",VLOOKUP(A935,'Account Codes '!$B$4:$D$263,3,FALSE))</f>
        <v/>
      </c>
      <c r="Q935" s="46" t="str">
        <f>IF(F935="","",VLOOKUP(F935,'Class Codes'!$A$4:$B$1221,2,FALSE))</f>
        <v/>
      </c>
    </row>
    <row r="936" spans="1:17" s="50" customFormat="1" x14ac:dyDescent="0.3">
      <c r="A936" s="33"/>
      <c r="B936" s="8" t="str">
        <f>IF(NOT(ISBLANK(A936)),VLOOKUP(A936,'Account Codes '!$B$4:$C$263,2,FALSE),"")</f>
        <v/>
      </c>
      <c r="C936" s="6"/>
      <c r="D936" s="6"/>
      <c r="E936" s="6"/>
      <c r="F936" s="7"/>
      <c r="G936" s="12"/>
      <c r="H936" s="12"/>
      <c r="I936" s="12"/>
      <c r="J936" s="12"/>
      <c r="K936" s="12"/>
      <c r="L936" s="10"/>
      <c r="M936" s="10"/>
      <c r="N936" s="11" t="str">
        <f t="shared" si="35"/>
        <v/>
      </c>
      <c r="O936" s="49" t="str">
        <f t="shared" si="36"/>
        <v/>
      </c>
      <c r="P936" s="46" t="str">
        <f>IF(A936="","",VLOOKUP(A936,'Account Codes '!$B$4:$D$263,3,FALSE))</f>
        <v/>
      </c>
      <c r="Q936" s="46" t="str">
        <f>IF(F936="","",VLOOKUP(F936,'Class Codes'!$A$4:$B$1221,2,FALSE))</f>
        <v/>
      </c>
    </row>
    <row r="937" spans="1:17" s="50" customFormat="1" x14ac:dyDescent="0.3">
      <c r="A937" s="33"/>
      <c r="B937" s="8" t="str">
        <f>IF(NOT(ISBLANK(A937)),VLOOKUP(A937,'Account Codes '!$B$4:$C$263,2,FALSE),"")</f>
        <v/>
      </c>
      <c r="C937" s="6"/>
      <c r="D937" s="6"/>
      <c r="E937" s="6"/>
      <c r="F937" s="7"/>
      <c r="G937" s="12"/>
      <c r="H937" s="12"/>
      <c r="I937" s="12"/>
      <c r="J937" s="12"/>
      <c r="K937" s="12"/>
      <c r="L937" s="10"/>
      <c r="M937" s="10"/>
      <c r="N937" s="11" t="str">
        <f t="shared" si="35"/>
        <v/>
      </c>
      <c r="O937" s="49" t="str">
        <f t="shared" si="36"/>
        <v/>
      </c>
      <c r="P937" s="46" t="str">
        <f>IF(A937="","",VLOOKUP(A937,'Account Codes '!$B$4:$D$263,3,FALSE))</f>
        <v/>
      </c>
      <c r="Q937" s="46" t="str">
        <f>IF(F937="","",VLOOKUP(F937,'Class Codes'!$A$4:$B$1221,2,FALSE))</f>
        <v/>
      </c>
    </row>
    <row r="938" spans="1:17" s="50" customFormat="1" x14ac:dyDescent="0.3">
      <c r="A938" s="33"/>
      <c r="B938" s="8" t="str">
        <f>IF(NOT(ISBLANK(A938)),VLOOKUP(A938,'Account Codes '!$B$4:$C$263,2,FALSE),"")</f>
        <v/>
      </c>
      <c r="C938" s="6"/>
      <c r="D938" s="6"/>
      <c r="E938" s="6"/>
      <c r="F938" s="7"/>
      <c r="G938" s="12"/>
      <c r="H938" s="12"/>
      <c r="I938" s="12"/>
      <c r="J938" s="12"/>
      <c r="K938" s="12"/>
      <c r="L938" s="10"/>
      <c r="M938" s="10"/>
      <c r="N938" s="11" t="str">
        <f t="shared" si="35"/>
        <v/>
      </c>
      <c r="O938" s="49" t="str">
        <f t="shared" si="36"/>
        <v/>
      </c>
      <c r="P938" s="46" t="str">
        <f>IF(A938="","",VLOOKUP(A938,'Account Codes '!$B$4:$D$263,3,FALSE))</f>
        <v/>
      </c>
      <c r="Q938" s="46" t="str">
        <f>IF(F938="","",VLOOKUP(F938,'Class Codes'!$A$4:$B$1221,2,FALSE))</f>
        <v/>
      </c>
    </row>
    <row r="939" spans="1:17" s="50" customFormat="1" x14ac:dyDescent="0.3">
      <c r="A939" s="33"/>
      <c r="B939" s="8" t="str">
        <f>IF(NOT(ISBLANK(A939)),VLOOKUP(A939,'Account Codes '!$B$4:$C$263,2,FALSE),"")</f>
        <v/>
      </c>
      <c r="C939" s="6"/>
      <c r="D939" s="6"/>
      <c r="E939" s="6"/>
      <c r="F939" s="7"/>
      <c r="G939" s="12"/>
      <c r="H939" s="12"/>
      <c r="I939" s="12"/>
      <c r="J939" s="12"/>
      <c r="K939" s="12"/>
      <c r="L939" s="10"/>
      <c r="M939" s="10"/>
      <c r="N939" s="11" t="str">
        <f t="shared" si="35"/>
        <v/>
      </c>
      <c r="O939" s="49" t="str">
        <f t="shared" si="36"/>
        <v/>
      </c>
      <c r="P939" s="46" t="str">
        <f>IF(A939="","",VLOOKUP(A939,'Account Codes '!$B$4:$D$263,3,FALSE))</f>
        <v/>
      </c>
      <c r="Q939" s="46" t="str">
        <f>IF(F939="","",VLOOKUP(F939,'Class Codes'!$A$4:$B$1221,2,FALSE))</f>
        <v/>
      </c>
    </row>
    <row r="940" spans="1:17" s="50" customFormat="1" x14ac:dyDescent="0.3">
      <c r="A940" s="33"/>
      <c r="B940" s="8" t="str">
        <f>IF(NOT(ISBLANK(A940)),VLOOKUP(A940,'Account Codes '!$B$4:$C$263,2,FALSE),"")</f>
        <v/>
      </c>
      <c r="C940" s="6"/>
      <c r="D940" s="6"/>
      <c r="E940" s="6"/>
      <c r="F940" s="7"/>
      <c r="G940" s="12"/>
      <c r="H940" s="12"/>
      <c r="I940" s="12"/>
      <c r="J940" s="12"/>
      <c r="K940" s="12"/>
      <c r="L940" s="10"/>
      <c r="M940" s="10"/>
      <c r="N940" s="11" t="str">
        <f t="shared" si="35"/>
        <v/>
      </c>
      <c r="O940" s="49" t="str">
        <f t="shared" si="36"/>
        <v/>
      </c>
      <c r="P940" s="46" t="str">
        <f>IF(A940="","",VLOOKUP(A940,'Account Codes '!$B$4:$D$263,3,FALSE))</f>
        <v/>
      </c>
      <c r="Q940" s="46" t="str">
        <f>IF(F940="","",VLOOKUP(F940,'Class Codes'!$A$4:$B$1221,2,FALSE))</f>
        <v/>
      </c>
    </row>
    <row r="941" spans="1:17" s="50" customFormat="1" x14ac:dyDescent="0.3">
      <c r="A941" s="33"/>
      <c r="B941" s="8" t="str">
        <f>IF(NOT(ISBLANK(A941)),VLOOKUP(A941,'Account Codes '!$B$4:$C$263,2,FALSE),"")</f>
        <v/>
      </c>
      <c r="C941" s="6"/>
      <c r="D941" s="6"/>
      <c r="E941" s="6"/>
      <c r="F941" s="7"/>
      <c r="G941" s="12"/>
      <c r="H941" s="12"/>
      <c r="I941" s="12"/>
      <c r="J941" s="12"/>
      <c r="K941" s="12"/>
      <c r="L941" s="10"/>
      <c r="M941" s="10"/>
      <c r="N941" s="11" t="str">
        <f t="shared" si="35"/>
        <v/>
      </c>
      <c r="O941" s="49" t="str">
        <f t="shared" si="36"/>
        <v/>
      </c>
      <c r="P941" s="46" t="str">
        <f>IF(A941="","",VLOOKUP(A941,'Account Codes '!$B$4:$D$263,3,FALSE))</f>
        <v/>
      </c>
      <c r="Q941" s="46" t="str">
        <f>IF(F941="","",VLOOKUP(F941,'Class Codes'!$A$4:$B$1221,2,FALSE))</f>
        <v/>
      </c>
    </row>
    <row r="942" spans="1:17" s="50" customFormat="1" x14ac:dyDescent="0.3">
      <c r="A942" s="33"/>
      <c r="B942" s="8" t="str">
        <f>IF(NOT(ISBLANK(A942)),VLOOKUP(A942,'Account Codes '!$B$4:$C$263,2,FALSE),"")</f>
        <v/>
      </c>
      <c r="C942" s="6"/>
      <c r="D942" s="6"/>
      <c r="E942" s="6"/>
      <c r="F942" s="7"/>
      <c r="G942" s="12"/>
      <c r="H942" s="12"/>
      <c r="I942" s="12"/>
      <c r="J942" s="12"/>
      <c r="K942" s="12"/>
      <c r="L942" s="10"/>
      <c r="M942" s="10"/>
      <c r="N942" s="11" t="str">
        <f t="shared" si="35"/>
        <v/>
      </c>
      <c r="O942" s="49" t="str">
        <f t="shared" si="36"/>
        <v/>
      </c>
      <c r="P942" s="46" t="str">
        <f>IF(A942="","",VLOOKUP(A942,'Account Codes '!$B$4:$D$263,3,FALSE))</f>
        <v/>
      </c>
      <c r="Q942" s="46" t="str">
        <f>IF(F942="","",VLOOKUP(F942,'Class Codes'!$A$4:$B$1221,2,FALSE))</f>
        <v/>
      </c>
    </row>
    <row r="943" spans="1:17" s="50" customFormat="1" x14ac:dyDescent="0.3">
      <c r="A943" s="33"/>
      <c r="B943" s="8" t="str">
        <f>IF(NOT(ISBLANK(A943)),VLOOKUP(A943,'Account Codes '!$B$4:$C$263,2,FALSE),"")</f>
        <v/>
      </c>
      <c r="C943" s="6"/>
      <c r="D943" s="6"/>
      <c r="E943" s="6"/>
      <c r="F943" s="7"/>
      <c r="G943" s="12"/>
      <c r="H943" s="12"/>
      <c r="I943" s="12"/>
      <c r="J943" s="12"/>
      <c r="K943" s="12"/>
      <c r="L943" s="10"/>
      <c r="M943" s="10"/>
      <c r="N943" s="11" t="str">
        <f t="shared" si="35"/>
        <v/>
      </c>
      <c r="O943" s="49" t="str">
        <f t="shared" si="36"/>
        <v/>
      </c>
      <c r="P943" s="46" t="str">
        <f>IF(A943="","",VLOOKUP(A943,'Account Codes '!$B$4:$D$263,3,FALSE))</f>
        <v/>
      </c>
      <c r="Q943" s="46" t="str">
        <f>IF(F943="","",VLOOKUP(F943,'Class Codes'!$A$4:$B$1221,2,FALSE))</f>
        <v/>
      </c>
    </row>
    <row r="944" spans="1:17" s="50" customFormat="1" x14ac:dyDescent="0.3">
      <c r="A944" s="33"/>
      <c r="B944" s="8" t="str">
        <f>IF(NOT(ISBLANK(A944)),VLOOKUP(A944,'Account Codes '!$B$4:$C$263,2,FALSE),"")</f>
        <v/>
      </c>
      <c r="C944" s="6"/>
      <c r="D944" s="6"/>
      <c r="E944" s="6"/>
      <c r="F944" s="7"/>
      <c r="G944" s="12"/>
      <c r="H944" s="12"/>
      <c r="I944" s="12"/>
      <c r="J944" s="12"/>
      <c r="K944" s="12"/>
      <c r="L944" s="10"/>
      <c r="M944" s="10"/>
      <c r="N944" s="11" t="str">
        <f t="shared" si="35"/>
        <v/>
      </c>
      <c r="O944" s="49" t="str">
        <f t="shared" si="36"/>
        <v/>
      </c>
      <c r="P944" s="46" t="str">
        <f>IF(A944="","",VLOOKUP(A944,'Account Codes '!$B$4:$D$263,3,FALSE))</f>
        <v/>
      </c>
      <c r="Q944" s="46" t="str">
        <f>IF(F944="","",VLOOKUP(F944,'Class Codes'!$A$4:$B$1221,2,FALSE))</f>
        <v/>
      </c>
    </row>
    <row r="945" spans="1:17" s="50" customFormat="1" x14ac:dyDescent="0.3">
      <c r="A945" s="33"/>
      <c r="B945" s="8" t="str">
        <f>IF(NOT(ISBLANK(A945)),VLOOKUP(A945,'Account Codes '!$B$4:$C$263,2,FALSE),"")</f>
        <v/>
      </c>
      <c r="C945" s="6"/>
      <c r="D945" s="6"/>
      <c r="E945" s="6"/>
      <c r="F945" s="7"/>
      <c r="G945" s="12"/>
      <c r="H945" s="12"/>
      <c r="I945" s="12"/>
      <c r="J945" s="12"/>
      <c r="K945" s="12"/>
      <c r="L945" s="10"/>
      <c r="M945" s="10"/>
      <c r="N945" s="11" t="str">
        <f t="shared" si="35"/>
        <v/>
      </c>
      <c r="O945" s="49" t="str">
        <f t="shared" si="36"/>
        <v/>
      </c>
      <c r="P945" s="46" t="str">
        <f>IF(A945="","",VLOOKUP(A945,'Account Codes '!$B$4:$D$263,3,FALSE))</f>
        <v/>
      </c>
      <c r="Q945" s="46" t="str">
        <f>IF(F945="","",VLOOKUP(F945,'Class Codes'!$A$4:$B$1221,2,FALSE))</f>
        <v/>
      </c>
    </row>
    <row r="946" spans="1:17" s="50" customFormat="1" x14ac:dyDescent="0.3">
      <c r="A946" s="33"/>
      <c r="B946" s="8" t="str">
        <f>IF(NOT(ISBLANK(A946)),VLOOKUP(A946,'Account Codes '!$B$4:$C$263,2,FALSE),"")</f>
        <v/>
      </c>
      <c r="C946" s="6"/>
      <c r="D946" s="6"/>
      <c r="E946" s="6"/>
      <c r="F946" s="7"/>
      <c r="G946" s="12"/>
      <c r="H946" s="12"/>
      <c r="I946" s="12"/>
      <c r="J946" s="12"/>
      <c r="K946" s="12"/>
      <c r="L946" s="10"/>
      <c r="M946" s="10"/>
      <c r="N946" s="11" t="str">
        <f t="shared" si="35"/>
        <v/>
      </c>
      <c r="O946" s="49" t="str">
        <f t="shared" si="36"/>
        <v/>
      </c>
      <c r="P946" s="46" t="str">
        <f>IF(A946="","",VLOOKUP(A946,'Account Codes '!$B$4:$D$263,3,FALSE))</f>
        <v/>
      </c>
      <c r="Q946" s="46" t="str">
        <f>IF(F946="","",VLOOKUP(F946,'Class Codes'!$A$4:$B$1221,2,FALSE))</f>
        <v/>
      </c>
    </row>
    <row r="947" spans="1:17" s="50" customFormat="1" x14ac:dyDescent="0.3">
      <c r="A947" s="33"/>
      <c r="B947" s="8" t="str">
        <f>IF(NOT(ISBLANK(A947)),VLOOKUP(A947,'Account Codes '!$B$4:$C$263,2,FALSE),"")</f>
        <v/>
      </c>
      <c r="C947" s="6"/>
      <c r="D947" s="6"/>
      <c r="E947" s="6"/>
      <c r="F947" s="7"/>
      <c r="G947" s="12"/>
      <c r="H947" s="12"/>
      <c r="I947" s="12"/>
      <c r="J947" s="12"/>
      <c r="K947" s="12"/>
      <c r="L947" s="10"/>
      <c r="M947" s="10"/>
      <c r="N947" s="11" t="str">
        <f t="shared" si="35"/>
        <v/>
      </c>
      <c r="O947" s="49" t="str">
        <f t="shared" si="36"/>
        <v/>
      </c>
      <c r="P947" s="46" t="str">
        <f>IF(A947="","",VLOOKUP(A947,'Account Codes '!$B$4:$D$263,3,FALSE))</f>
        <v/>
      </c>
      <c r="Q947" s="46" t="str">
        <f>IF(F947="","",VLOOKUP(F947,'Class Codes'!$A$4:$B$1221,2,FALSE))</f>
        <v/>
      </c>
    </row>
    <row r="948" spans="1:17" s="50" customFormat="1" x14ac:dyDescent="0.3">
      <c r="A948" s="33"/>
      <c r="B948" s="8" t="str">
        <f>IF(NOT(ISBLANK(A948)),VLOOKUP(A948,'Account Codes '!$B$4:$C$263,2,FALSE),"")</f>
        <v/>
      </c>
      <c r="C948" s="6"/>
      <c r="D948" s="6"/>
      <c r="E948" s="6"/>
      <c r="F948" s="7"/>
      <c r="G948" s="12"/>
      <c r="H948" s="12"/>
      <c r="I948" s="12"/>
      <c r="J948" s="12"/>
      <c r="K948" s="12"/>
      <c r="L948" s="10"/>
      <c r="M948" s="10"/>
      <c r="N948" s="11" t="str">
        <f t="shared" si="35"/>
        <v/>
      </c>
      <c r="O948" s="49" t="str">
        <f t="shared" si="36"/>
        <v/>
      </c>
      <c r="P948" s="46" t="str">
        <f>IF(A948="","",VLOOKUP(A948,'Account Codes '!$B$4:$D$263,3,FALSE))</f>
        <v/>
      </c>
      <c r="Q948" s="46" t="str">
        <f>IF(F948="","",VLOOKUP(F948,'Class Codes'!$A$4:$B$1221,2,FALSE))</f>
        <v/>
      </c>
    </row>
    <row r="949" spans="1:17" s="50" customFormat="1" x14ac:dyDescent="0.3">
      <c r="A949" s="33"/>
      <c r="B949" s="8" t="str">
        <f>IF(NOT(ISBLANK(A949)),VLOOKUP(A949,'Account Codes '!$B$4:$C$263,2,FALSE),"")</f>
        <v/>
      </c>
      <c r="C949" s="6"/>
      <c r="D949" s="6"/>
      <c r="E949" s="6"/>
      <c r="F949" s="7"/>
      <c r="G949" s="12"/>
      <c r="H949" s="12"/>
      <c r="I949" s="12"/>
      <c r="J949" s="12"/>
      <c r="K949" s="12"/>
      <c r="L949" s="10"/>
      <c r="M949" s="10"/>
      <c r="N949" s="11" t="str">
        <f t="shared" si="35"/>
        <v/>
      </c>
      <c r="O949" s="49" t="str">
        <f t="shared" si="36"/>
        <v/>
      </c>
      <c r="P949" s="46" t="str">
        <f>IF(A949="","",VLOOKUP(A949,'Account Codes '!$B$4:$D$263,3,FALSE))</f>
        <v/>
      </c>
      <c r="Q949" s="46" t="str">
        <f>IF(F949="","",VLOOKUP(F949,'Class Codes'!$A$4:$B$1221,2,FALSE))</f>
        <v/>
      </c>
    </row>
    <row r="950" spans="1:17" s="50" customFormat="1" x14ac:dyDescent="0.3">
      <c r="A950" s="33"/>
      <c r="B950" s="8" t="str">
        <f>IF(NOT(ISBLANK(A950)),VLOOKUP(A950,'Account Codes '!$B$4:$C$263,2,FALSE),"")</f>
        <v/>
      </c>
      <c r="C950" s="6"/>
      <c r="D950" s="6"/>
      <c r="E950" s="6"/>
      <c r="F950" s="7"/>
      <c r="G950" s="12"/>
      <c r="H950" s="12"/>
      <c r="I950" s="12"/>
      <c r="J950" s="12"/>
      <c r="K950" s="12"/>
      <c r="L950" s="10"/>
      <c r="M950" s="10"/>
      <c r="N950" s="11" t="str">
        <f t="shared" si="35"/>
        <v/>
      </c>
      <c r="O950" s="49" t="str">
        <f t="shared" si="36"/>
        <v/>
      </c>
      <c r="P950" s="46" t="str">
        <f>IF(A950="","",VLOOKUP(A950,'Account Codes '!$B$4:$D$263,3,FALSE))</f>
        <v/>
      </c>
      <c r="Q950" s="46" t="str">
        <f>IF(F950="","",VLOOKUP(F950,'Class Codes'!$A$4:$B$1221,2,FALSE))</f>
        <v/>
      </c>
    </row>
    <row r="951" spans="1:17" s="50" customFormat="1" x14ac:dyDescent="0.3">
      <c r="A951" s="33"/>
      <c r="B951" s="8" t="str">
        <f>IF(NOT(ISBLANK(A951)),VLOOKUP(A951,'Account Codes '!$B$4:$C$263,2,FALSE),"")</f>
        <v/>
      </c>
      <c r="C951" s="6"/>
      <c r="D951" s="6"/>
      <c r="E951" s="6"/>
      <c r="F951" s="7"/>
      <c r="G951" s="12"/>
      <c r="H951" s="12"/>
      <c r="I951" s="12"/>
      <c r="J951" s="12"/>
      <c r="K951" s="12"/>
      <c r="L951" s="10"/>
      <c r="M951" s="10"/>
      <c r="N951" s="11" t="str">
        <f t="shared" si="35"/>
        <v/>
      </c>
      <c r="O951" s="49" t="str">
        <f t="shared" si="36"/>
        <v/>
      </c>
      <c r="P951" s="46" t="str">
        <f>IF(A951="","",VLOOKUP(A951,'Account Codes '!$B$4:$D$263,3,FALSE))</f>
        <v/>
      </c>
      <c r="Q951" s="46" t="str">
        <f>IF(F951="","",VLOOKUP(F951,'Class Codes'!$A$4:$B$1221,2,FALSE))</f>
        <v/>
      </c>
    </row>
    <row r="952" spans="1:17" s="50" customFormat="1" x14ac:dyDescent="0.3">
      <c r="A952" s="33"/>
      <c r="B952" s="8" t="str">
        <f>IF(NOT(ISBLANK(A952)),VLOOKUP(A952,'Account Codes '!$B$4:$C$263,2,FALSE),"")</f>
        <v/>
      </c>
      <c r="C952" s="6"/>
      <c r="D952" s="6"/>
      <c r="E952" s="6"/>
      <c r="F952" s="7"/>
      <c r="G952" s="12"/>
      <c r="H952" s="12"/>
      <c r="I952" s="12"/>
      <c r="J952" s="12"/>
      <c r="K952" s="12"/>
      <c r="L952" s="10"/>
      <c r="M952" s="10"/>
      <c r="N952" s="11" t="str">
        <f t="shared" si="35"/>
        <v/>
      </c>
      <c r="O952" s="49" t="str">
        <f t="shared" si="36"/>
        <v/>
      </c>
      <c r="P952" s="46" t="str">
        <f>IF(A952="","",VLOOKUP(A952,'Account Codes '!$B$4:$D$263,3,FALSE))</f>
        <v/>
      </c>
      <c r="Q952" s="46" t="str">
        <f>IF(F952="","",VLOOKUP(F952,'Class Codes'!$A$4:$B$1221,2,FALSE))</f>
        <v/>
      </c>
    </row>
    <row r="953" spans="1:17" s="50" customFormat="1" x14ac:dyDescent="0.3">
      <c r="A953" s="33"/>
      <c r="B953" s="8" t="str">
        <f>IF(NOT(ISBLANK(A953)),VLOOKUP(A953,'Account Codes '!$B$4:$C$263,2,FALSE),"")</f>
        <v/>
      </c>
      <c r="C953" s="6"/>
      <c r="D953" s="6"/>
      <c r="E953" s="6"/>
      <c r="F953" s="7"/>
      <c r="G953" s="12"/>
      <c r="H953" s="12"/>
      <c r="I953" s="12"/>
      <c r="J953" s="12"/>
      <c r="K953" s="12"/>
      <c r="L953" s="10"/>
      <c r="M953" s="10"/>
      <c r="N953" s="11" t="str">
        <f t="shared" si="35"/>
        <v/>
      </c>
      <c r="O953" s="49" t="str">
        <f t="shared" si="36"/>
        <v/>
      </c>
      <c r="P953" s="46" t="str">
        <f>IF(A953="","",VLOOKUP(A953,'Account Codes '!$B$4:$D$263,3,FALSE))</f>
        <v/>
      </c>
      <c r="Q953" s="46" t="str">
        <f>IF(F953="","",VLOOKUP(F953,'Class Codes'!$A$4:$B$1221,2,FALSE))</f>
        <v/>
      </c>
    </row>
    <row r="954" spans="1:17" s="50" customFormat="1" x14ac:dyDescent="0.3">
      <c r="A954" s="33"/>
      <c r="B954" s="8" t="str">
        <f>IF(NOT(ISBLANK(A954)),VLOOKUP(A954,'Account Codes '!$B$4:$C$263,2,FALSE),"")</f>
        <v/>
      </c>
      <c r="C954" s="6"/>
      <c r="D954" s="6"/>
      <c r="E954" s="6"/>
      <c r="F954" s="7"/>
      <c r="G954" s="12"/>
      <c r="H954" s="12"/>
      <c r="I954" s="12"/>
      <c r="J954" s="12"/>
      <c r="K954" s="12"/>
      <c r="L954" s="10"/>
      <c r="M954" s="10"/>
      <c r="N954" s="11" t="str">
        <f t="shared" si="35"/>
        <v/>
      </c>
      <c r="O954" s="49" t="str">
        <f t="shared" si="36"/>
        <v/>
      </c>
      <c r="P954" s="46" t="str">
        <f>IF(A954="","",VLOOKUP(A954,'Account Codes '!$B$4:$D$263,3,FALSE))</f>
        <v/>
      </c>
      <c r="Q954" s="46" t="str">
        <f>IF(F954="","",VLOOKUP(F954,'Class Codes'!$A$4:$B$1221,2,FALSE))</f>
        <v/>
      </c>
    </row>
    <row r="955" spans="1:17" s="50" customFormat="1" x14ac:dyDescent="0.3">
      <c r="A955" s="33"/>
      <c r="B955" s="8" t="str">
        <f>IF(NOT(ISBLANK(A955)),VLOOKUP(A955,'Account Codes '!$B$4:$C$263,2,FALSE),"")</f>
        <v/>
      </c>
      <c r="C955" s="6"/>
      <c r="D955" s="6"/>
      <c r="E955" s="6"/>
      <c r="F955" s="7"/>
      <c r="G955" s="12"/>
      <c r="H955" s="12"/>
      <c r="I955" s="12"/>
      <c r="J955" s="12"/>
      <c r="K955" s="12"/>
      <c r="L955" s="10"/>
      <c r="M955" s="10"/>
      <c r="N955" s="11" t="str">
        <f t="shared" si="35"/>
        <v/>
      </c>
      <c r="O955" s="49" t="str">
        <f t="shared" si="36"/>
        <v/>
      </c>
      <c r="P955" s="46" t="str">
        <f>IF(A955="","",VLOOKUP(A955,'Account Codes '!$B$4:$D$263,3,FALSE))</f>
        <v/>
      </c>
      <c r="Q955" s="46" t="str">
        <f>IF(F955="","",VLOOKUP(F955,'Class Codes'!$A$4:$B$1221,2,FALSE))</f>
        <v/>
      </c>
    </row>
    <row r="956" spans="1:17" s="50" customFormat="1" x14ac:dyDescent="0.3">
      <c r="A956" s="33"/>
      <c r="B956" s="8" t="str">
        <f>IF(NOT(ISBLANK(A956)),VLOOKUP(A956,'Account Codes '!$B$4:$C$263,2,FALSE),"")</f>
        <v/>
      </c>
      <c r="C956" s="6"/>
      <c r="D956" s="6"/>
      <c r="E956" s="6"/>
      <c r="F956" s="7"/>
      <c r="G956" s="12"/>
      <c r="H956" s="12"/>
      <c r="I956" s="12"/>
      <c r="J956" s="12"/>
      <c r="K956" s="12"/>
      <c r="L956" s="10"/>
      <c r="M956" s="10"/>
      <c r="N956" s="11" t="str">
        <f t="shared" si="35"/>
        <v/>
      </c>
      <c r="O956" s="49" t="str">
        <f t="shared" si="36"/>
        <v/>
      </c>
      <c r="P956" s="46" t="str">
        <f>IF(A956="","",VLOOKUP(A956,'Account Codes '!$B$4:$D$263,3,FALSE))</f>
        <v/>
      </c>
      <c r="Q956" s="46" t="str">
        <f>IF(F956="","",VLOOKUP(F956,'Class Codes'!$A$4:$B$1221,2,FALSE))</f>
        <v/>
      </c>
    </row>
    <row r="957" spans="1:17" s="50" customFormat="1" x14ac:dyDescent="0.3">
      <c r="A957" s="33"/>
      <c r="B957" s="8" t="str">
        <f>IF(NOT(ISBLANK(A957)),VLOOKUP(A957,'Account Codes '!$B$4:$C$263,2,FALSE),"")</f>
        <v/>
      </c>
      <c r="C957" s="6"/>
      <c r="D957" s="6"/>
      <c r="E957" s="6"/>
      <c r="F957" s="7"/>
      <c r="G957" s="12"/>
      <c r="H957" s="12"/>
      <c r="I957" s="12"/>
      <c r="J957" s="12"/>
      <c r="K957" s="12"/>
      <c r="L957" s="10"/>
      <c r="M957" s="10"/>
      <c r="N957" s="11" t="str">
        <f t="shared" si="35"/>
        <v/>
      </c>
      <c r="O957" s="49" t="str">
        <f t="shared" si="36"/>
        <v/>
      </c>
      <c r="P957" s="46" t="str">
        <f>IF(A957="","",VLOOKUP(A957,'Account Codes '!$B$4:$D$263,3,FALSE))</f>
        <v/>
      </c>
      <c r="Q957" s="46" t="str">
        <f>IF(F957="","",VLOOKUP(F957,'Class Codes'!$A$4:$B$1221,2,FALSE))</f>
        <v/>
      </c>
    </row>
    <row r="958" spans="1:17" s="50" customFormat="1" x14ac:dyDescent="0.3">
      <c r="A958" s="33"/>
      <c r="B958" s="8" t="str">
        <f>IF(NOT(ISBLANK(A958)),VLOOKUP(A958,'Account Codes '!$B$4:$C$263,2,FALSE),"")</f>
        <v/>
      </c>
      <c r="C958" s="6"/>
      <c r="D958" s="6"/>
      <c r="E958" s="6"/>
      <c r="F958" s="7"/>
      <c r="G958" s="12"/>
      <c r="H958" s="12"/>
      <c r="I958" s="12"/>
      <c r="J958" s="12"/>
      <c r="K958" s="12"/>
      <c r="L958" s="10"/>
      <c r="M958" s="10"/>
      <c r="N958" s="11" t="str">
        <f t="shared" si="35"/>
        <v/>
      </c>
      <c r="O958" s="49" t="str">
        <f t="shared" si="36"/>
        <v/>
      </c>
      <c r="P958" s="46" t="str">
        <f>IF(A958="","",VLOOKUP(A958,'Account Codes '!$B$4:$D$263,3,FALSE))</f>
        <v/>
      </c>
      <c r="Q958" s="46" t="str">
        <f>IF(F958="","",VLOOKUP(F958,'Class Codes'!$A$4:$B$1221,2,FALSE))</f>
        <v/>
      </c>
    </row>
    <row r="959" spans="1:17" s="50" customFormat="1" x14ac:dyDescent="0.3">
      <c r="A959" s="33"/>
      <c r="B959" s="8" t="str">
        <f>IF(NOT(ISBLANK(A959)),VLOOKUP(A959,'Account Codes '!$B$4:$C$263,2,FALSE),"")</f>
        <v/>
      </c>
      <c r="C959" s="6"/>
      <c r="D959" s="6"/>
      <c r="E959" s="6"/>
      <c r="F959" s="7"/>
      <c r="G959" s="12"/>
      <c r="H959" s="12"/>
      <c r="I959" s="12"/>
      <c r="J959" s="12"/>
      <c r="K959" s="12"/>
      <c r="L959" s="10"/>
      <c r="M959" s="10"/>
      <c r="N959" s="11" t="str">
        <f t="shared" si="35"/>
        <v/>
      </c>
      <c r="O959" s="49" t="str">
        <f t="shared" si="36"/>
        <v/>
      </c>
      <c r="P959" s="46" t="str">
        <f>IF(A959="","",VLOOKUP(A959,'Account Codes '!$B$4:$D$263,3,FALSE))</f>
        <v/>
      </c>
      <c r="Q959" s="46" t="str">
        <f>IF(F959="","",VLOOKUP(F959,'Class Codes'!$A$4:$B$1221,2,FALSE))</f>
        <v/>
      </c>
    </row>
    <row r="960" spans="1:17" s="50" customFormat="1" x14ac:dyDescent="0.3">
      <c r="A960" s="33"/>
      <c r="B960" s="8" t="str">
        <f>IF(NOT(ISBLANK(A960)),VLOOKUP(A960,'Account Codes '!$B$4:$C$263,2,FALSE),"")</f>
        <v/>
      </c>
      <c r="C960" s="6"/>
      <c r="D960" s="6"/>
      <c r="E960" s="6"/>
      <c r="F960" s="7"/>
      <c r="G960" s="12"/>
      <c r="H960" s="12"/>
      <c r="I960" s="12"/>
      <c r="J960" s="12"/>
      <c r="K960" s="12"/>
      <c r="L960" s="10"/>
      <c r="M960" s="10"/>
      <c r="N960" s="11" t="str">
        <f t="shared" ref="N960:N1023" si="37">IF(NOT(ISBLANK(L960)),L960*M960,"")</f>
        <v/>
      </c>
      <c r="O960" s="49" t="str">
        <f t="shared" si="36"/>
        <v/>
      </c>
      <c r="P960" s="46" t="str">
        <f>IF(A960="","",VLOOKUP(A960,'Account Codes '!$B$4:$D$263,3,FALSE))</f>
        <v/>
      </c>
      <c r="Q960" s="46" t="str">
        <f>IF(F960="","",VLOOKUP(F960,'Class Codes'!$A$4:$B$1221,2,FALSE))</f>
        <v/>
      </c>
    </row>
    <row r="961" spans="1:17" s="50" customFormat="1" x14ac:dyDescent="0.3">
      <c r="A961" s="33"/>
      <c r="B961" s="8" t="str">
        <f>IF(NOT(ISBLANK(A961)),VLOOKUP(A961,'Account Codes '!$B$4:$C$263,2,FALSE),"")</f>
        <v/>
      </c>
      <c r="C961" s="6"/>
      <c r="D961" s="6"/>
      <c r="E961" s="6"/>
      <c r="F961" s="7"/>
      <c r="G961" s="12"/>
      <c r="H961" s="12"/>
      <c r="I961" s="12"/>
      <c r="J961" s="12"/>
      <c r="K961" s="12"/>
      <c r="L961" s="10"/>
      <c r="M961" s="10"/>
      <c r="N961" s="11" t="str">
        <f t="shared" si="37"/>
        <v/>
      </c>
      <c r="O961" s="49" t="str">
        <f t="shared" si="36"/>
        <v/>
      </c>
      <c r="P961" s="46" t="str">
        <f>IF(A961="","",VLOOKUP(A961,'Account Codes '!$B$4:$D$263,3,FALSE))</f>
        <v/>
      </c>
      <c r="Q961" s="46" t="str">
        <f>IF(F961="","",VLOOKUP(F961,'Class Codes'!$A$4:$B$1221,2,FALSE))</f>
        <v/>
      </c>
    </row>
    <row r="962" spans="1:17" s="50" customFormat="1" x14ac:dyDescent="0.3">
      <c r="A962" s="33"/>
      <c r="B962" s="8" t="str">
        <f>IF(NOT(ISBLANK(A962)),VLOOKUP(A962,'Account Codes '!$B$4:$C$263,2,FALSE),"")</f>
        <v/>
      </c>
      <c r="C962" s="6"/>
      <c r="D962" s="6"/>
      <c r="E962" s="6"/>
      <c r="F962" s="7"/>
      <c r="G962" s="12"/>
      <c r="H962" s="12"/>
      <c r="I962" s="12"/>
      <c r="J962" s="12"/>
      <c r="K962" s="12"/>
      <c r="L962" s="10"/>
      <c r="M962" s="10"/>
      <c r="N962" s="11" t="str">
        <f t="shared" si="37"/>
        <v/>
      </c>
      <c r="O962" s="49" t="str">
        <f t="shared" si="36"/>
        <v/>
      </c>
      <c r="P962" s="46" t="str">
        <f>IF(A962="","",VLOOKUP(A962,'Account Codes '!$B$4:$D$263,3,FALSE))</f>
        <v/>
      </c>
      <c r="Q962" s="46" t="str">
        <f>IF(F962="","",VLOOKUP(F962,'Class Codes'!$A$4:$B$1221,2,FALSE))</f>
        <v/>
      </c>
    </row>
    <row r="963" spans="1:17" s="50" customFormat="1" x14ac:dyDescent="0.3">
      <c r="A963" s="33"/>
      <c r="B963" s="8" t="str">
        <f>IF(NOT(ISBLANK(A963)),VLOOKUP(A963,'Account Codes '!$B$4:$C$263,2,FALSE),"")</f>
        <v/>
      </c>
      <c r="C963" s="6"/>
      <c r="D963" s="6"/>
      <c r="E963" s="6"/>
      <c r="F963" s="7"/>
      <c r="G963" s="12"/>
      <c r="H963" s="12"/>
      <c r="I963" s="12"/>
      <c r="J963" s="12"/>
      <c r="K963" s="12"/>
      <c r="L963" s="10"/>
      <c r="M963" s="10"/>
      <c r="N963" s="11" t="str">
        <f t="shared" si="37"/>
        <v/>
      </c>
      <c r="O963" s="49" t="str">
        <f t="shared" si="36"/>
        <v/>
      </c>
      <c r="P963" s="46" t="str">
        <f>IF(A963="","",VLOOKUP(A963,'Account Codes '!$B$4:$D$263,3,FALSE))</f>
        <v/>
      </c>
      <c r="Q963" s="46" t="str">
        <f>IF(F963="","",VLOOKUP(F963,'Class Codes'!$A$4:$B$1221,2,FALSE))</f>
        <v/>
      </c>
    </row>
    <row r="964" spans="1:17" s="50" customFormat="1" x14ac:dyDescent="0.3">
      <c r="A964" s="33"/>
      <c r="B964" s="8" t="str">
        <f>IF(NOT(ISBLANK(A964)),VLOOKUP(A964,'Account Codes '!$B$4:$C$263,2,FALSE),"")</f>
        <v/>
      </c>
      <c r="C964" s="6"/>
      <c r="D964" s="6"/>
      <c r="E964" s="6"/>
      <c r="F964" s="7"/>
      <c r="G964" s="12"/>
      <c r="H964" s="12"/>
      <c r="I964" s="12"/>
      <c r="J964" s="12"/>
      <c r="K964" s="12"/>
      <c r="L964" s="10"/>
      <c r="M964" s="10"/>
      <c r="N964" s="11" t="str">
        <f t="shared" si="37"/>
        <v/>
      </c>
      <c r="O964" s="49" t="str">
        <f t="shared" si="36"/>
        <v/>
      </c>
      <c r="P964" s="46" t="str">
        <f>IF(A964="","",VLOOKUP(A964,'Account Codes '!$B$4:$D$263,3,FALSE))</f>
        <v/>
      </c>
      <c r="Q964" s="46" t="str">
        <f>IF(F964="","",VLOOKUP(F964,'Class Codes'!$A$4:$B$1221,2,FALSE))</f>
        <v/>
      </c>
    </row>
    <row r="965" spans="1:17" s="50" customFormat="1" x14ac:dyDescent="0.3">
      <c r="A965" s="33"/>
      <c r="B965" s="8" t="str">
        <f>IF(NOT(ISBLANK(A965)),VLOOKUP(A965,'Account Codes '!$B$4:$C$263,2,FALSE),"")</f>
        <v/>
      </c>
      <c r="C965" s="6"/>
      <c r="D965" s="6"/>
      <c r="E965" s="6"/>
      <c r="F965" s="7"/>
      <c r="G965" s="12"/>
      <c r="H965" s="12"/>
      <c r="I965" s="12"/>
      <c r="J965" s="12"/>
      <c r="K965" s="12"/>
      <c r="L965" s="10"/>
      <c r="M965" s="10"/>
      <c r="N965" s="11" t="str">
        <f t="shared" si="37"/>
        <v/>
      </c>
      <c r="O965" s="49" t="str">
        <f t="shared" si="36"/>
        <v/>
      </c>
      <c r="P965" s="46" t="str">
        <f>IF(A965="","",VLOOKUP(A965,'Account Codes '!$B$4:$D$263,3,FALSE))</f>
        <v/>
      </c>
      <c r="Q965" s="46" t="str">
        <f>IF(F965="","",VLOOKUP(F965,'Class Codes'!$A$4:$B$1221,2,FALSE))</f>
        <v/>
      </c>
    </row>
    <row r="966" spans="1:17" s="50" customFormat="1" x14ac:dyDescent="0.3">
      <c r="A966" s="33"/>
      <c r="B966" s="8" t="str">
        <f>IF(NOT(ISBLANK(A966)),VLOOKUP(A966,'Account Codes '!$B$4:$C$263,2,FALSE),"")</f>
        <v/>
      </c>
      <c r="C966" s="6"/>
      <c r="D966" s="6"/>
      <c r="E966" s="6"/>
      <c r="F966" s="7"/>
      <c r="G966" s="12"/>
      <c r="H966" s="12"/>
      <c r="I966" s="12"/>
      <c r="J966" s="12"/>
      <c r="K966" s="12"/>
      <c r="L966" s="10"/>
      <c r="M966" s="10"/>
      <c r="N966" s="11" t="str">
        <f t="shared" si="37"/>
        <v/>
      </c>
      <c r="O966" s="49" t="str">
        <f t="shared" si="36"/>
        <v/>
      </c>
      <c r="P966" s="46" t="str">
        <f>IF(A966="","",VLOOKUP(A966,'Account Codes '!$B$4:$D$263,3,FALSE))</f>
        <v/>
      </c>
      <c r="Q966" s="46" t="str">
        <f>IF(F966="","",VLOOKUP(F966,'Class Codes'!$A$4:$B$1221,2,FALSE))</f>
        <v/>
      </c>
    </row>
    <row r="967" spans="1:17" s="50" customFormat="1" x14ac:dyDescent="0.3">
      <c r="A967" s="33"/>
      <c r="B967" s="8" t="str">
        <f>IF(NOT(ISBLANK(A967)),VLOOKUP(A967,'Account Codes '!$B$4:$C$263,2,FALSE),"")</f>
        <v/>
      </c>
      <c r="C967" s="6"/>
      <c r="D967" s="6"/>
      <c r="E967" s="6"/>
      <c r="F967" s="7"/>
      <c r="G967" s="12"/>
      <c r="H967" s="12"/>
      <c r="I967" s="12"/>
      <c r="J967" s="12"/>
      <c r="K967" s="12"/>
      <c r="L967" s="10"/>
      <c r="M967" s="10"/>
      <c r="N967" s="11" t="str">
        <f t="shared" si="37"/>
        <v/>
      </c>
      <c r="O967" s="49" t="str">
        <f t="shared" si="36"/>
        <v/>
      </c>
      <c r="P967" s="46" t="str">
        <f>IF(A967="","",VLOOKUP(A967,'Account Codes '!$B$4:$D$263,3,FALSE))</f>
        <v/>
      </c>
      <c r="Q967" s="46" t="str">
        <f>IF(F967="","",VLOOKUP(F967,'Class Codes'!$A$4:$B$1221,2,FALSE))</f>
        <v/>
      </c>
    </row>
    <row r="968" spans="1:17" s="50" customFormat="1" x14ac:dyDescent="0.3">
      <c r="A968" s="33"/>
      <c r="B968" s="8" t="str">
        <f>IF(NOT(ISBLANK(A968)),VLOOKUP(A968,'Account Codes '!$B$4:$C$263,2,FALSE),"")</f>
        <v/>
      </c>
      <c r="C968" s="6"/>
      <c r="D968" s="6"/>
      <c r="E968" s="6"/>
      <c r="F968" s="7"/>
      <c r="G968" s="12"/>
      <c r="H968" s="12"/>
      <c r="I968" s="12"/>
      <c r="J968" s="12"/>
      <c r="K968" s="12"/>
      <c r="L968" s="10"/>
      <c r="M968" s="10"/>
      <c r="N968" s="11" t="str">
        <f t="shared" si="37"/>
        <v/>
      </c>
      <c r="O968" s="49" t="str">
        <f t="shared" si="36"/>
        <v/>
      </c>
      <c r="P968" s="46" t="str">
        <f>IF(A968="","",VLOOKUP(A968,'Account Codes '!$B$4:$D$263,3,FALSE))</f>
        <v/>
      </c>
      <c r="Q968" s="46" t="str">
        <f>IF(F968="","",VLOOKUP(F968,'Class Codes'!$A$4:$B$1221,2,FALSE))</f>
        <v/>
      </c>
    </row>
    <row r="969" spans="1:17" s="50" customFormat="1" x14ac:dyDescent="0.3">
      <c r="A969" s="33"/>
      <c r="B969" s="8" t="str">
        <f>IF(NOT(ISBLANK(A969)),VLOOKUP(A969,'Account Codes '!$B$4:$C$263,2,FALSE),"")</f>
        <v/>
      </c>
      <c r="C969" s="6"/>
      <c r="D969" s="6"/>
      <c r="E969" s="6"/>
      <c r="F969" s="7"/>
      <c r="G969" s="12"/>
      <c r="H969" s="12"/>
      <c r="I969" s="12"/>
      <c r="J969" s="12"/>
      <c r="K969" s="12"/>
      <c r="L969" s="10"/>
      <c r="M969" s="10"/>
      <c r="N969" s="11" t="str">
        <f t="shared" si="37"/>
        <v/>
      </c>
      <c r="O969" s="49" t="str">
        <f t="shared" si="36"/>
        <v/>
      </c>
      <c r="P969" s="46" t="str">
        <f>IF(A969="","",VLOOKUP(A969,'Account Codes '!$B$4:$D$263,3,FALSE))</f>
        <v/>
      </c>
      <c r="Q969" s="46" t="str">
        <f>IF(F969="","",VLOOKUP(F969,'Class Codes'!$A$4:$B$1221,2,FALSE))</f>
        <v/>
      </c>
    </row>
    <row r="970" spans="1:17" s="50" customFormat="1" x14ac:dyDescent="0.3">
      <c r="A970" s="33"/>
      <c r="B970" s="8" t="str">
        <f>IF(NOT(ISBLANK(A970)),VLOOKUP(A970,'Account Codes '!$B$4:$C$263,2,FALSE),"")</f>
        <v/>
      </c>
      <c r="C970" s="6"/>
      <c r="D970" s="6"/>
      <c r="E970" s="6"/>
      <c r="F970" s="7"/>
      <c r="G970" s="12"/>
      <c r="H970" s="12"/>
      <c r="I970" s="12"/>
      <c r="J970" s="12"/>
      <c r="K970" s="12"/>
      <c r="L970" s="10"/>
      <c r="M970" s="10"/>
      <c r="N970" s="11" t="str">
        <f t="shared" si="37"/>
        <v/>
      </c>
      <c r="O970" s="49" t="str">
        <f t="shared" si="36"/>
        <v/>
      </c>
      <c r="P970" s="46" t="str">
        <f>IF(A970="","",VLOOKUP(A970,'Account Codes '!$B$4:$D$263,3,FALSE))</f>
        <v/>
      </c>
      <c r="Q970" s="46" t="str">
        <f>IF(F970="","",VLOOKUP(F970,'Class Codes'!$A$4:$B$1221,2,FALSE))</f>
        <v/>
      </c>
    </row>
    <row r="971" spans="1:17" s="50" customFormat="1" x14ac:dyDescent="0.3">
      <c r="A971" s="33"/>
      <c r="B971" s="8" t="str">
        <f>IF(NOT(ISBLANK(A971)),VLOOKUP(A971,'Account Codes '!$B$4:$C$263,2,FALSE),"")</f>
        <v/>
      </c>
      <c r="C971" s="6"/>
      <c r="D971" s="6"/>
      <c r="E971" s="6"/>
      <c r="F971" s="7"/>
      <c r="G971" s="12"/>
      <c r="H971" s="12"/>
      <c r="I971" s="12"/>
      <c r="J971" s="12"/>
      <c r="K971" s="12"/>
      <c r="L971" s="10"/>
      <c r="M971" s="10"/>
      <c r="N971" s="11" t="str">
        <f t="shared" si="37"/>
        <v/>
      </c>
      <c r="O971" s="49" t="str">
        <f t="shared" si="36"/>
        <v/>
      </c>
      <c r="P971" s="46" t="str">
        <f>IF(A971="","",VLOOKUP(A971,'Account Codes '!$B$4:$D$263,3,FALSE))</f>
        <v/>
      </c>
      <c r="Q971" s="46" t="str">
        <f>IF(F971="","",VLOOKUP(F971,'Class Codes'!$A$4:$B$1221,2,FALSE))</f>
        <v/>
      </c>
    </row>
    <row r="972" spans="1:17" s="50" customFormat="1" x14ac:dyDescent="0.3">
      <c r="A972" s="33"/>
      <c r="B972" s="8" t="str">
        <f>IF(NOT(ISBLANK(A972)),VLOOKUP(A972,'Account Codes '!$B$4:$C$263,2,FALSE),"")</f>
        <v/>
      </c>
      <c r="C972" s="6"/>
      <c r="D972" s="6"/>
      <c r="E972" s="6"/>
      <c r="F972" s="7"/>
      <c r="G972" s="12"/>
      <c r="H972" s="12"/>
      <c r="I972" s="12"/>
      <c r="J972" s="12"/>
      <c r="K972" s="12"/>
      <c r="L972" s="10"/>
      <c r="M972" s="10"/>
      <c r="N972" s="11" t="str">
        <f t="shared" si="37"/>
        <v/>
      </c>
      <c r="O972" s="49" t="str">
        <f t="shared" si="36"/>
        <v/>
      </c>
      <c r="P972" s="46" t="str">
        <f>IF(A972="","",VLOOKUP(A972,'Account Codes '!$B$4:$D$263,3,FALSE))</f>
        <v/>
      </c>
      <c r="Q972" s="46" t="str">
        <f>IF(F972="","",VLOOKUP(F972,'Class Codes'!$A$4:$B$1221,2,FALSE))</f>
        <v/>
      </c>
    </row>
    <row r="973" spans="1:17" s="50" customFormat="1" x14ac:dyDescent="0.3">
      <c r="A973" s="33"/>
      <c r="B973" s="8" t="str">
        <f>IF(NOT(ISBLANK(A973)),VLOOKUP(A973,'Account Codes '!$B$4:$C$263,2,FALSE),"")</f>
        <v/>
      </c>
      <c r="C973" s="6"/>
      <c r="D973" s="6"/>
      <c r="E973" s="6"/>
      <c r="F973" s="7"/>
      <c r="G973" s="12"/>
      <c r="H973" s="12"/>
      <c r="I973" s="12"/>
      <c r="J973" s="12"/>
      <c r="K973" s="12"/>
      <c r="L973" s="10"/>
      <c r="M973" s="10"/>
      <c r="N973" s="11" t="str">
        <f t="shared" si="37"/>
        <v/>
      </c>
      <c r="O973" s="49" t="str">
        <f t="shared" si="36"/>
        <v/>
      </c>
      <c r="P973" s="46" t="str">
        <f>IF(A973="","",VLOOKUP(A973,'Account Codes '!$B$4:$D$263,3,FALSE))</f>
        <v/>
      </c>
      <c r="Q973" s="46" t="str">
        <f>IF(F973="","",VLOOKUP(F973,'Class Codes'!$A$4:$B$1221,2,FALSE))</f>
        <v/>
      </c>
    </row>
    <row r="974" spans="1:17" s="50" customFormat="1" x14ac:dyDescent="0.3">
      <c r="A974" s="33"/>
      <c r="B974" s="8" t="str">
        <f>IF(NOT(ISBLANK(A974)),VLOOKUP(A974,'Account Codes '!$B$4:$C$263,2,FALSE),"")</f>
        <v/>
      </c>
      <c r="C974" s="6"/>
      <c r="D974" s="6"/>
      <c r="E974" s="6"/>
      <c r="F974" s="7"/>
      <c r="G974" s="12"/>
      <c r="H974" s="12"/>
      <c r="I974" s="12"/>
      <c r="J974" s="12"/>
      <c r="K974" s="12"/>
      <c r="L974" s="10"/>
      <c r="M974" s="10"/>
      <c r="N974" s="11" t="str">
        <f t="shared" si="37"/>
        <v/>
      </c>
      <c r="O974" s="49" t="str">
        <f t="shared" ref="O974:O1037" si="38">IF(A974="","",IF(LEFT(A974,1)="5","Revenue","Expense"))</f>
        <v/>
      </c>
      <c r="P974" s="46" t="str">
        <f>IF(A974="","",VLOOKUP(A974,'Account Codes '!$B$4:$D$263,3,FALSE))</f>
        <v/>
      </c>
      <c r="Q974" s="46" t="str">
        <f>IF(F974="","",VLOOKUP(F974,'Class Codes'!$A$4:$B$1221,2,FALSE))</f>
        <v/>
      </c>
    </row>
    <row r="975" spans="1:17" s="50" customFormat="1" x14ac:dyDescent="0.3">
      <c r="A975" s="33"/>
      <c r="B975" s="8" t="str">
        <f>IF(NOT(ISBLANK(A975)),VLOOKUP(A975,'Account Codes '!$B$4:$C$263,2,FALSE),"")</f>
        <v/>
      </c>
      <c r="C975" s="6"/>
      <c r="D975" s="6"/>
      <c r="E975" s="6"/>
      <c r="F975" s="7"/>
      <c r="G975" s="12"/>
      <c r="H975" s="12"/>
      <c r="I975" s="12"/>
      <c r="J975" s="12"/>
      <c r="K975" s="12"/>
      <c r="L975" s="10"/>
      <c r="M975" s="10"/>
      <c r="N975" s="11" t="str">
        <f t="shared" si="37"/>
        <v/>
      </c>
      <c r="O975" s="49" t="str">
        <f t="shared" si="38"/>
        <v/>
      </c>
      <c r="P975" s="46" t="str">
        <f>IF(A975="","",VLOOKUP(A975,'Account Codes '!$B$4:$D$263,3,FALSE))</f>
        <v/>
      </c>
      <c r="Q975" s="46" t="str">
        <f>IF(F975="","",VLOOKUP(F975,'Class Codes'!$A$4:$B$1221,2,FALSE))</f>
        <v/>
      </c>
    </row>
    <row r="976" spans="1:17" s="50" customFormat="1" x14ac:dyDescent="0.3">
      <c r="A976" s="33"/>
      <c r="B976" s="8" t="str">
        <f>IF(NOT(ISBLANK(A976)),VLOOKUP(A976,'Account Codes '!$B$4:$C$263,2,FALSE),"")</f>
        <v/>
      </c>
      <c r="C976" s="6"/>
      <c r="D976" s="6"/>
      <c r="E976" s="6"/>
      <c r="F976" s="7"/>
      <c r="G976" s="12"/>
      <c r="H976" s="12"/>
      <c r="I976" s="12"/>
      <c r="J976" s="12"/>
      <c r="K976" s="12"/>
      <c r="L976" s="10"/>
      <c r="M976" s="10"/>
      <c r="N976" s="11" t="str">
        <f t="shared" si="37"/>
        <v/>
      </c>
      <c r="O976" s="49" t="str">
        <f t="shared" si="38"/>
        <v/>
      </c>
      <c r="P976" s="46" t="str">
        <f>IF(A976="","",VLOOKUP(A976,'Account Codes '!$B$4:$D$263,3,FALSE))</f>
        <v/>
      </c>
      <c r="Q976" s="46" t="str">
        <f>IF(F976="","",VLOOKUP(F976,'Class Codes'!$A$4:$B$1221,2,FALSE))</f>
        <v/>
      </c>
    </row>
    <row r="977" spans="1:17" s="50" customFormat="1" x14ac:dyDescent="0.3">
      <c r="A977" s="33"/>
      <c r="B977" s="8" t="str">
        <f>IF(NOT(ISBLANK(A977)),VLOOKUP(A977,'Account Codes '!$B$4:$C$263,2,FALSE),"")</f>
        <v/>
      </c>
      <c r="C977" s="6"/>
      <c r="D977" s="6"/>
      <c r="E977" s="6"/>
      <c r="F977" s="7"/>
      <c r="G977" s="12"/>
      <c r="H977" s="12"/>
      <c r="I977" s="12"/>
      <c r="J977" s="12"/>
      <c r="K977" s="12"/>
      <c r="L977" s="10"/>
      <c r="M977" s="10"/>
      <c r="N977" s="11" t="str">
        <f t="shared" si="37"/>
        <v/>
      </c>
      <c r="O977" s="49" t="str">
        <f t="shared" si="38"/>
        <v/>
      </c>
      <c r="P977" s="46" t="str">
        <f>IF(A977="","",VLOOKUP(A977,'Account Codes '!$B$4:$D$263,3,FALSE))</f>
        <v/>
      </c>
      <c r="Q977" s="46" t="str">
        <f>IF(F977="","",VLOOKUP(F977,'Class Codes'!$A$4:$B$1221,2,FALSE))</f>
        <v/>
      </c>
    </row>
    <row r="978" spans="1:17" s="50" customFormat="1" x14ac:dyDescent="0.3">
      <c r="A978" s="33"/>
      <c r="B978" s="8" t="str">
        <f>IF(NOT(ISBLANK(A978)),VLOOKUP(A978,'Account Codes '!$B$4:$C$263,2,FALSE),"")</f>
        <v/>
      </c>
      <c r="C978" s="6"/>
      <c r="D978" s="6"/>
      <c r="E978" s="6"/>
      <c r="F978" s="7"/>
      <c r="G978" s="12"/>
      <c r="H978" s="12"/>
      <c r="I978" s="12"/>
      <c r="J978" s="12"/>
      <c r="K978" s="12"/>
      <c r="L978" s="10"/>
      <c r="M978" s="10"/>
      <c r="N978" s="11" t="str">
        <f t="shared" si="37"/>
        <v/>
      </c>
      <c r="O978" s="49" t="str">
        <f t="shared" si="38"/>
        <v/>
      </c>
      <c r="P978" s="46" t="str">
        <f>IF(A978="","",VLOOKUP(A978,'Account Codes '!$B$4:$D$263,3,FALSE))</f>
        <v/>
      </c>
      <c r="Q978" s="46" t="str">
        <f>IF(F978="","",VLOOKUP(F978,'Class Codes'!$A$4:$B$1221,2,FALSE))</f>
        <v/>
      </c>
    </row>
    <row r="979" spans="1:17" s="50" customFormat="1" x14ac:dyDescent="0.3">
      <c r="A979" s="33"/>
      <c r="B979" s="8" t="str">
        <f>IF(NOT(ISBLANK(A979)),VLOOKUP(A979,'Account Codes '!$B$4:$C$263,2,FALSE),"")</f>
        <v/>
      </c>
      <c r="C979" s="6"/>
      <c r="D979" s="6"/>
      <c r="E979" s="6"/>
      <c r="F979" s="7"/>
      <c r="G979" s="12"/>
      <c r="H979" s="12"/>
      <c r="I979" s="12"/>
      <c r="J979" s="12"/>
      <c r="K979" s="12"/>
      <c r="L979" s="10"/>
      <c r="M979" s="10"/>
      <c r="N979" s="11" t="str">
        <f t="shared" si="37"/>
        <v/>
      </c>
      <c r="O979" s="49" t="str">
        <f t="shared" si="38"/>
        <v/>
      </c>
      <c r="P979" s="46" t="str">
        <f>IF(A979="","",VLOOKUP(A979,'Account Codes '!$B$4:$D$263,3,FALSE))</f>
        <v/>
      </c>
      <c r="Q979" s="46" t="str">
        <f>IF(F979="","",VLOOKUP(F979,'Class Codes'!$A$4:$B$1221,2,FALSE))</f>
        <v/>
      </c>
    </row>
    <row r="980" spans="1:17" s="50" customFormat="1" x14ac:dyDescent="0.3">
      <c r="A980" s="33"/>
      <c r="B980" s="8" t="str">
        <f>IF(NOT(ISBLANK(A980)),VLOOKUP(A980,'Account Codes '!$B$4:$C$263,2,FALSE),"")</f>
        <v/>
      </c>
      <c r="C980" s="6"/>
      <c r="D980" s="6"/>
      <c r="E980" s="6"/>
      <c r="F980" s="7"/>
      <c r="G980" s="12"/>
      <c r="H980" s="12"/>
      <c r="I980" s="12"/>
      <c r="J980" s="12"/>
      <c r="K980" s="12"/>
      <c r="L980" s="10"/>
      <c r="M980" s="10"/>
      <c r="N980" s="11" t="str">
        <f t="shared" si="37"/>
        <v/>
      </c>
      <c r="O980" s="49" t="str">
        <f t="shared" si="38"/>
        <v/>
      </c>
      <c r="P980" s="46" t="str">
        <f>IF(A980="","",VLOOKUP(A980,'Account Codes '!$B$4:$D$263,3,FALSE))</f>
        <v/>
      </c>
      <c r="Q980" s="46" t="str">
        <f>IF(F980="","",VLOOKUP(F980,'Class Codes'!$A$4:$B$1221,2,FALSE))</f>
        <v/>
      </c>
    </row>
    <row r="981" spans="1:17" s="50" customFormat="1" x14ac:dyDescent="0.3">
      <c r="A981" s="33"/>
      <c r="B981" s="8" t="str">
        <f>IF(NOT(ISBLANK(A981)),VLOOKUP(A981,'Account Codes '!$B$4:$C$263,2,FALSE),"")</f>
        <v/>
      </c>
      <c r="C981" s="6"/>
      <c r="D981" s="6"/>
      <c r="E981" s="6"/>
      <c r="F981" s="7"/>
      <c r="G981" s="12"/>
      <c r="H981" s="12"/>
      <c r="I981" s="12"/>
      <c r="J981" s="12"/>
      <c r="K981" s="12"/>
      <c r="L981" s="10"/>
      <c r="M981" s="10"/>
      <c r="N981" s="11" t="str">
        <f t="shared" si="37"/>
        <v/>
      </c>
      <c r="O981" s="49" t="str">
        <f t="shared" si="38"/>
        <v/>
      </c>
      <c r="P981" s="46" t="str">
        <f>IF(A981="","",VLOOKUP(A981,'Account Codes '!$B$4:$D$263,3,FALSE))</f>
        <v/>
      </c>
      <c r="Q981" s="46" t="str">
        <f>IF(F981="","",VLOOKUP(F981,'Class Codes'!$A$4:$B$1221,2,FALSE))</f>
        <v/>
      </c>
    </row>
    <row r="982" spans="1:17" s="50" customFormat="1" x14ac:dyDescent="0.3">
      <c r="A982" s="33"/>
      <c r="B982" s="8" t="str">
        <f>IF(NOT(ISBLANK(A982)),VLOOKUP(A982,'Account Codes '!$B$4:$C$263,2,FALSE),"")</f>
        <v/>
      </c>
      <c r="C982" s="6"/>
      <c r="D982" s="6"/>
      <c r="E982" s="6"/>
      <c r="F982" s="7"/>
      <c r="G982" s="12"/>
      <c r="H982" s="12"/>
      <c r="I982" s="12"/>
      <c r="J982" s="12"/>
      <c r="K982" s="12"/>
      <c r="L982" s="10"/>
      <c r="M982" s="10"/>
      <c r="N982" s="11" t="str">
        <f t="shared" si="37"/>
        <v/>
      </c>
      <c r="O982" s="49" t="str">
        <f t="shared" si="38"/>
        <v/>
      </c>
      <c r="P982" s="46" t="str">
        <f>IF(A982="","",VLOOKUP(A982,'Account Codes '!$B$4:$D$263,3,FALSE))</f>
        <v/>
      </c>
      <c r="Q982" s="46" t="str">
        <f>IF(F982="","",VLOOKUP(F982,'Class Codes'!$A$4:$B$1221,2,FALSE))</f>
        <v/>
      </c>
    </row>
    <row r="983" spans="1:17" s="50" customFormat="1" x14ac:dyDescent="0.3">
      <c r="A983" s="33"/>
      <c r="B983" s="8" t="str">
        <f>IF(NOT(ISBLANK(A983)),VLOOKUP(A983,'Account Codes '!$B$4:$C$263,2,FALSE),"")</f>
        <v/>
      </c>
      <c r="C983" s="6"/>
      <c r="D983" s="6"/>
      <c r="E983" s="6"/>
      <c r="F983" s="7"/>
      <c r="G983" s="12"/>
      <c r="H983" s="12"/>
      <c r="I983" s="12"/>
      <c r="J983" s="12"/>
      <c r="K983" s="12"/>
      <c r="L983" s="10"/>
      <c r="M983" s="10"/>
      <c r="N983" s="11" t="str">
        <f t="shared" si="37"/>
        <v/>
      </c>
      <c r="O983" s="49" t="str">
        <f t="shared" si="38"/>
        <v/>
      </c>
      <c r="P983" s="46" t="str">
        <f>IF(A983="","",VLOOKUP(A983,'Account Codes '!$B$4:$D$263,3,FALSE))</f>
        <v/>
      </c>
      <c r="Q983" s="46" t="str">
        <f>IF(F983="","",VLOOKUP(F983,'Class Codes'!$A$4:$B$1221,2,FALSE))</f>
        <v/>
      </c>
    </row>
    <row r="984" spans="1:17" s="50" customFormat="1" x14ac:dyDescent="0.3">
      <c r="A984" s="33"/>
      <c r="B984" s="8" t="str">
        <f>IF(NOT(ISBLANK(A984)),VLOOKUP(A984,'Account Codes '!$B$4:$C$263,2,FALSE),"")</f>
        <v/>
      </c>
      <c r="C984" s="6"/>
      <c r="D984" s="6"/>
      <c r="E984" s="6"/>
      <c r="F984" s="7"/>
      <c r="G984" s="12"/>
      <c r="H984" s="12"/>
      <c r="I984" s="12"/>
      <c r="J984" s="12"/>
      <c r="K984" s="12"/>
      <c r="L984" s="10"/>
      <c r="M984" s="10"/>
      <c r="N984" s="11" t="str">
        <f t="shared" si="37"/>
        <v/>
      </c>
      <c r="O984" s="49" t="str">
        <f t="shared" si="38"/>
        <v/>
      </c>
      <c r="P984" s="46" t="str">
        <f>IF(A984="","",VLOOKUP(A984,'Account Codes '!$B$4:$D$263,3,FALSE))</f>
        <v/>
      </c>
      <c r="Q984" s="46" t="str">
        <f>IF(F984="","",VLOOKUP(F984,'Class Codes'!$A$4:$B$1221,2,FALSE))</f>
        <v/>
      </c>
    </row>
    <row r="985" spans="1:17" s="50" customFormat="1" x14ac:dyDescent="0.3">
      <c r="A985" s="33"/>
      <c r="B985" s="8" t="str">
        <f>IF(NOT(ISBLANK(A985)),VLOOKUP(A985,'Account Codes '!$B$4:$C$263,2,FALSE),"")</f>
        <v/>
      </c>
      <c r="C985" s="6"/>
      <c r="D985" s="6"/>
      <c r="E985" s="6"/>
      <c r="F985" s="7"/>
      <c r="G985" s="12"/>
      <c r="H985" s="12"/>
      <c r="I985" s="12"/>
      <c r="J985" s="12"/>
      <c r="K985" s="12"/>
      <c r="L985" s="10"/>
      <c r="M985" s="10"/>
      <c r="N985" s="11" t="str">
        <f t="shared" si="37"/>
        <v/>
      </c>
      <c r="O985" s="49" t="str">
        <f t="shared" si="38"/>
        <v/>
      </c>
      <c r="P985" s="46" t="str">
        <f>IF(A985="","",VLOOKUP(A985,'Account Codes '!$B$4:$D$263,3,FALSE))</f>
        <v/>
      </c>
      <c r="Q985" s="46" t="str">
        <f>IF(F985="","",VLOOKUP(F985,'Class Codes'!$A$4:$B$1221,2,FALSE))</f>
        <v/>
      </c>
    </row>
    <row r="986" spans="1:17" s="50" customFormat="1" x14ac:dyDescent="0.3">
      <c r="A986" s="33"/>
      <c r="B986" s="8" t="str">
        <f>IF(NOT(ISBLANK(A986)),VLOOKUP(A986,'Account Codes '!$B$4:$C$263,2,FALSE),"")</f>
        <v/>
      </c>
      <c r="C986" s="6"/>
      <c r="D986" s="6"/>
      <c r="E986" s="6"/>
      <c r="F986" s="7"/>
      <c r="G986" s="12"/>
      <c r="H986" s="12"/>
      <c r="I986" s="12"/>
      <c r="J986" s="12"/>
      <c r="K986" s="12"/>
      <c r="L986" s="10"/>
      <c r="M986" s="10"/>
      <c r="N986" s="11" t="str">
        <f t="shared" si="37"/>
        <v/>
      </c>
      <c r="O986" s="49" t="str">
        <f t="shared" si="38"/>
        <v/>
      </c>
      <c r="P986" s="46" t="str">
        <f>IF(A986="","",VLOOKUP(A986,'Account Codes '!$B$4:$D$263,3,FALSE))</f>
        <v/>
      </c>
      <c r="Q986" s="46" t="str">
        <f>IF(F986="","",VLOOKUP(F986,'Class Codes'!$A$4:$B$1221,2,FALSE))</f>
        <v/>
      </c>
    </row>
    <row r="987" spans="1:17" s="50" customFormat="1" x14ac:dyDescent="0.3">
      <c r="A987" s="33"/>
      <c r="B987" s="8" t="str">
        <f>IF(NOT(ISBLANK(A987)),VLOOKUP(A987,'Account Codes '!$B$4:$C$263,2,FALSE),"")</f>
        <v/>
      </c>
      <c r="C987" s="6"/>
      <c r="D987" s="6"/>
      <c r="E987" s="6"/>
      <c r="F987" s="7"/>
      <c r="G987" s="12"/>
      <c r="H987" s="12"/>
      <c r="I987" s="12"/>
      <c r="J987" s="12"/>
      <c r="K987" s="12"/>
      <c r="L987" s="10"/>
      <c r="M987" s="10"/>
      <c r="N987" s="11" t="str">
        <f t="shared" si="37"/>
        <v/>
      </c>
      <c r="O987" s="49" t="str">
        <f t="shared" si="38"/>
        <v/>
      </c>
      <c r="P987" s="46" t="str">
        <f>IF(A987="","",VLOOKUP(A987,'Account Codes '!$B$4:$D$263,3,FALSE))</f>
        <v/>
      </c>
      <c r="Q987" s="46" t="str">
        <f>IF(F987="","",VLOOKUP(F987,'Class Codes'!$A$4:$B$1221,2,FALSE))</f>
        <v/>
      </c>
    </row>
    <row r="988" spans="1:17" s="50" customFormat="1" x14ac:dyDescent="0.3">
      <c r="A988" s="33"/>
      <c r="B988" s="8" t="str">
        <f>IF(NOT(ISBLANK(A988)),VLOOKUP(A988,'Account Codes '!$B$4:$C$263,2,FALSE),"")</f>
        <v/>
      </c>
      <c r="C988" s="6"/>
      <c r="D988" s="6"/>
      <c r="E988" s="6"/>
      <c r="F988" s="7"/>
      <c r="G988" s="12"/>
      <c r="H988" s="12"/>
      <c r="I988" s="12"/>
      <c r="J988" s="12"/>
      <c r="K988" s="12"/>
      <c r="L988" s="10"/>
      <c r="M988" s="10"/>
      <c r="N988" s="11" t="str">
        <f t="shared" si="37"/>
        <v/>
      </c>
      <c r="O988" s="49" t="str">
        <f t="shared" si="38"/>
        <v/>
      </c>
      <c r="P988" s="46" t="str">
        <f>IF(A988="","",VLOOKUP(A988,'Account Codes '!$B$4:$D$263,3,FALSE))</f>
        <v/>
      </c>
      <c r="Q988" s="46" t="str">
        <f>IF(F988="","",VLOOKUP(F988,'Class Codes'!$A$4:$B$1221,2,FALSE))</f>
        <v/>
      </c>
    </row>
    <row r="989" spans="1:17" s="50" customFormat="1" x14ac:dyDescent="0.3">
      <c r="A989" s="33"/>
      <c r="B989" s="8" t="str">
        <f>IF(NOT(ISBLANK(A989)),VLOOKUP(A989,'Account Codes '!$B$4:$C$263,2,FALSE),"")</f>
        <v/>
      </c>
      <c r="C989" s="6"/>
      <c r="D989" s="6"/>
      <c r="E989" s="6"/>
      <c r="F989" s="7"/>
      <c r="G989" s="12"/>
      <c r="H989" s="12"/>
      <c r="I989" s="12"/>
      <c r="J989" s="12"/>
      <c r="K989" s="12"/>
      <c r="L989" s="10"/>
      <c r="M989" s="10"/>
      <c r="N989" s="11" t="str">
        <f t="shared" si="37"/>
        <v/>
      </c>
      <c r="O989" s="49" t="str">
        <f t="shared" si="38"/>
        <v/>
      </c>
      <c r="P989" s="46" t="str">
        <f>IF(A989="","",VLOOKUP(A989,'Account Codes '!$B$4:$D$263,3,FALSE))</f>
        <v/>
      </c>
      <c r="Q989" s="46" t="str">
        <f>IF(F989="","",VLOOKUP(F989,'Class Codes'!$A$4:$B$1221,2,FALSE))</f>
        <v/>
      </c>
    </row>
    <row r="990" spans="1:17" s="50" customFormat="1" x14ac:dyDescent="0.3">
      <c r="A990" s="33"/>
      <c r="B990" s="8" t="str">
        <f>IF(NOT(ISBLANK(A990)),VLOOKUP(A990,'Account Codes '!$B$4:$C$263,2,FALSE),"")</f>
        <v/>
      </c>
      <c r="C990" s="6"/>
      <c r="D990" s="6"/>
      <c r="E990" s="6"/>
      <c r="F990" s="7"/>
      <c r="G990" s="12"/>
      <c r="H990" s="12"/>
      <c r="I990" s="12"/>
      <c r="J990" s="12"/>
      <c r="K990" s="12"/>
      <c r="L990" s="10"/>
      <c r="M990" s="10"/>
      <c r="N990" s="11" t="str">
        <f t="shared" si="37"/>
        <v/>
      </c>
      <c r="O990" s="49" t="str">
        <f t="shared" si="38"/>
        <v/>
      </c>
      <c r="P990" s="46" t="str">
        <f>IF(A990="","",VLOOKUP(A990,'Account Codes '!$B$4:$D$263,3,FALSE))</f>
        <v/>
      </c>
      <c r="Q990" s="46" t="str">
        <f>IF(F990="","",VLOOKUP(F990,'Class Codes'!$A$4:$B$1221,2,FALSE))</f>
        <v/>
      </c>
    </row>
    <row r="991" spans="1:17" s="50" customFormat="1" x14ac:dyDescent="0.3">
      <c r="A991" s="33"/>
      <c r="B991" s="8" t="str">
        <f>IF(NOT(ISBLANK(A991)),VLOOKUP(A991,'Account Codes '!$B$4:$C$263,2,FALSE),"")</f>
        <v/>
      </c>
      <c r="C991" s="6"/>
      <c r="D991" s="6"/>
      <c r="E991" s="6"/>
      <c r="F991" s="7"/>
      <c r="G991" s="12"/>
      <c r="H991" s="12"/>
      <c r="I991" s="12"/>
      <c r="J991" s="12"/>
      <c r="K991" s="12"/>
      <c r="L991" s="10"/>
      <c r="M991" s="10"/>
      <c r="N991" s="11" t="str">
        <f t="shared" si="37"/>
        <v/>
      </c>
      <c r="O991" s="49" t="str">
        <f t="shared" si="38"/>
        <v/>
      </c>
      <c r="P991" s="46" t="str">
        <f>IF(A991="","",VLOOKUP(A991,'Account Codes '!$B$4:$D$263,3,FALSE))</f>
        <v/>
      </c>
      <c r="Q991" s="46" t="str">
        <f>IF(F991="","",VLOOKUP(F991,'Class Codes'!$A$4:$B$1221,2,FALSE))</f>
        <v/>
      </c>
    </row>
    <row r="992" spans="1:17" s="50" customFormat="1" x14ac:dyDescent="0.3">
      <c r="A992" s="33"/>
      <c r="B992" s="8" t="str">
        <f>IF(NOT(ISBLANK(A992)),VLOOKUP(A992,'Account Codes '!$B$4:$C$263,2,FALSE),"")</f>
        <v/>
      </c>
      <c r="C992" s="6"/>
      <c r="D992" s="6"/>
      <c r="E992" s="6"/>
      <c r="F992" s="7"/>
      <c r="G992" s="12"/>
      <c r="H992" s="12"/>
      <c r="I992" s="12"/>
      <c r="J992" s="12"/>
      <c r="K992" s="12"/>
      <c r="L992" s="10"/>
      <c r="M992" s="10"/>
      <c r="N992" s="11" t="str">
        <f t="shared" si="37"/>
        <v/>
      </c>
      <c r="O992" s="49" t="str">
        <f t="shared" si="38"/>
        <v/>
      </c>
      <c r="P992" s="46" t="str">
        <f>IF(A992="","",VLOOKUP(A992,'Account Codes '!$B$4:$D$263,3,FALSE))</f>
        <v/>
      </c>
      <c r="Q992" s="46" t="str">
        <f>IF(F992="","",VLOOKUP(F992,'Class Codes'!$A$4:$B$1221,2,FALSE))</f>
        <v/>
      </c>
    </row>
    <row r="993" spans="1:17" s="50" customFormat="1" x14ac:dyDescent="0.3">
      <c r="A993" s="33"/>
      <c r="B993" s="8" t="str">
        <f>IF(NOT(ISBLANK(A993)),VLOOKUP(A993,'Account Codes '!$B$4:$C$263,2,FALSE),"")</f>
        <v/>
      </c>
      <c r="C993" s="6"/>
      <c r="D993" s="6"/>
      <c r="E993" s="6"/>
      <c r="F993" s="7"/>
      <c r="G993" s="12"/>
      <c r="H993" s="12"/>
      <c r="I993" s="12"/>
      <c r="J993" s="12"/>
      <c r="K993" s="12"/>
      <c r="L993" s="10"/>
      <c r="M993" s="10"/>
      <c r="N993" s="11" t="str">
        <f t="shared" si="37"/>
        <v/>
      </c>
      <c r="O993" s="49" t="str">
        <f t="shared" si="38"/>
        <v/>
      </c>
      <c r="P993" s="46" t="str">
        <f>IF(A993="","",VLOOKUP(A993,'Account Codes '!$B$4:$D$263,3,FALSE))</f>
        <v/>
      </c>
      <c r="Q993" s="46" t="str">
        <f>IF(F993="","",VLOOKUP(F993,'Class Codes'!$A$4:$B$1221,2,FALSE))</f>
        <v/>
      </c>
    </row>
    <row r="994" spans="1:17" s="50" customFormat="1" x14ac:dyDescent="0.3">
      <c r="A994" s="33"/>
      <c r="B994" s="8" t="str">
        <f>IF(NOT(ISBLANK(A994)),VLOOKUP(A994,'Account Codes '!$B$4:$C$263,2,FALSE),"")</f>
        <v/>
      </c>
      <c r="C994" s="6"/>
      <c r="D994" s="6"/>
      <c r="E994" s="6"/>
      <c r="F994" s="7"/>
      <c r="G994" s="12"/>
      <c r="H994" s="12"/>
      <c r="I994" s="12"/>
      <c r="J994" s="12"/>
      <c r="K994" s="12"/>
      <c r="L994" s="10"/>
      <c r="M994" s="10"/>
      <c r="N994" s="11" t="str">
        <f t="shared" si="37"/>
        <v/>
      </c>
      <c r="O994" s="49" t="str">
        <f t="shared" si="38"/>
        <v/>
      </c>
      <c r="P994" s="46" t="str">
        <f>IF(A994="","",VLOOKUP(A994,'Account Codes '!$B$4:$D$263,3,FALSE))</f>
        <v/>
      </c>
      <c r="Q994" s="46" t="str">
        <f>IF(F994="","",VLOOKUP(F994,'Class Codes'!$A$4:$B$1221,2,FALSE))</f>
        <v/>
      </c>
    </row>
    <row r="995" spans="1:17" s="50" customFormat="1" x14ac:dyDescent="0.3">
      <c r="A995" s="33"/>
      <c r="B995" s="8" t="str">
        <f>IF(NOT(ISBLANK(A995)),VLOOKUP(A995,'Account Codes '!$B$4:$C$263,2,FALSE),"")</f>
        <v/>
      </c>
      <c r="C995" s="6"/>
      <c r="D995" s="6"/>
      <c r="E995" s="6"/>
      <c r="F995" s="7"/>
      <c r="G995" s="12"/>
      <c r="H995" s="12"/>
      <c r="I995" s="12"/>
      <c r="J995" s="12"/>
      <c r="K995" s="12"/>
      <c r="L995" s="10"/>
      <c r="M995" s="10"/>
      <c r="N995" s="11" t="str">
        <f t="shared" si="37"/>
        <v/>
      </c>
      <c r="O995" s="49" t="str">
        <f t="shared" si="38"/>
        <v/>
      </c>
      <c r="P995" s="46" t="str">
        <f>IF(A995="","",VLOOKUP(A995,'Account Codes '!$B$4:$D$263,3,FALSE))</f>
        <v/>
      </c>
      <c r="Q995" s="46" t="str">
        <f>IF(F995="","",VLOOKUP(F995,'Class Codes'!$A$4:$B$1221,2,FALSE))</f>
        <v/>
      </c>
    </row>
    <row r="996" spans="1:17" s="50" customFormat="1" x14ac:dyDescent="0.3">
      <c r="A996" s="33"/>
      <c r="B996" s="8" t="str">
        <f>IF(NOT(ISBLANK(A996)),VLOOKUP(A996,'Account Codes '!$B$4:$C$263,2,FALSE),"")</f>
        <v/>
      </c>
      <c r="C996" s="6"/>
      <c r="D996" s="6"/>
      <c r="E996" s="6"/>
      <c r="F996" s="7"/>
      <c r="G996" s="12"/>
      <c r="H996" s="12"/>
      <c r="I996" s="12"/>
      <c r="J996" s="12"/>
      <c r="K996" s="12"/>
      <c r="L996" s="10"/>
      <c r="M996" s="10"/>
      <c r="N996" s="11" t="str">
        <f t="shared" si="37"/>
        <v/>
      </c>
      <c r="O996" s="49" t="str">
        <f t="shared" si="38"/>
        <v/>
      </c>
      <c r="P996" s="46" t="str">
        <f>IF(A996="","",VLOOKUP(A996,'Account Codes '!$B$4:$D$263,3,FALSE))</f>
        <v/>
      </c>
      <c r="Q996" s="46" t="str">
        <f>IF(F996="","",VLOOKUP(F996,'Class Codes'!$A$4:$B$1221,2,FALSE))</f>
        <v/>
      </c>
    </row>
    <row r="997" spans="1:17" s="50" customFormat="1" x14ac:dyDescent="0.3">
      <c r="A997" s="33"/>
      <c r="B997" s="8" t="str">
        <f>IF(NOT(ISBLANK(A997)),VLOOKUP(A997,'Account Codes '!$B$4:$C$263,2,FALSE),"")</f>
        <v/>
      </c>
      <c r="C997" s="6"/>
      <c r="D997" s="6"/>
      <c r="E997" s="6"/>
      <c r="F997" s="7"/>
      <c r="G997" s="12"/>
      <c r="H997" s="12"/>
      <c r="I997" s="12"/>
      <c r="J997" s="12"/>
      <c r="K997" s="12"/>
      <c r="L997" s="10"/>
      <c r="M997" s="10"/>
      <c r="N997" s="11" t="str">
        <f t="shared" si="37"/>
        <v/>
      </c>
      <c r="O997" s="49" t="str">
        <f t="shared" si="38"/>
        <v/>
      </c>
      <c r="P997" s="46" t="str">
        <f>IF(A997="","",VLOOKUP(A997,'Account Codes '!$B$4:$D$263,3,FALSE))</f>
        <v/>
      </c>
      <c r="Q997" s="46" t="str">
        <f>IF(F997="","",VLOOKUP(F997,'Class Codes'!$A$4:$B$1221,2,FALSE))</f>
        <v/>
      </c>
    </row>
    <row r="998" spans="1:17" s="50" customFormat="1" x14ac:dyDescent="0.3">
      <c r="A998" s="33"/>
      <c r="B998" s="8" t="str">
        <f>IF(NOT(ISBLANK(A998)),VLOOKUP(A998,'Account Codes '!$B$4:$C$263,2,FALSE),"")</f>
        <v/>
      </c>
      <c r="C998" s="6"/>
      <c r="D998" s="6"/>
      <c r="E998" s="6"/>
      <c r="F998" s="7"/>
      <c r="G998" s="12"/>
      <c r="H998" s="12"/>
      <c r="I998" s="12"/>
      <c r="J998" s="12"/>
      <c r="K998" s="12"/>
      <c r="L998" s="10"/>
      <c r="M998" s="10"/>
      <c r="N998" s="11" t="str">
        <f t="shared" si="37"/>
        <v/>
      </c>
      <c r="O998" s="49" t="str">
        <f t="shared" si="38"/>
        <v/>
      </c>
      <c r="P998" s="46" t="str">
        <f>IF(A998="","",VLOOKUP(A998,'Account Codes '!$B$4:$D$263,3,FALSE))</f>
        <v/>
      </c>
      <c r="Q998" s="46" t="str">
        <f>IF(F998="","",VLOOKUP(F998,'Class Codes'!$A$4:$B$1221,2,FALSE))</f>
        <v/>
      </c>
    </row>
    <row r="999" spans="1:17" s="50" customFormat="1" x14ac:dyDescent="0.3">
      <c r="A999" s="33"/>
      <c r="B999" s="8" t="str">
        <f>IF(NOT(ISBLANK(A999)),VLOOKUP(A999,'Account Codes '!$B$4:$C$263,2,FALSE),"")</f>
        <v/>
      </c>
      <c r="C999" s="6"/>
      <c r="D999" s="6"/>
      <c r="E999" s="6"/>
      <c r="F999" s="7"/>
      <c r="G999" s="12"/>
      <c r="H999" s="12"/>
      <c r="I999" s="12"/>
      <c r="J999" s="12"/>
      <c r="K999" s="12"/>
      <c r="L999" s="10"/>
      <c r="M999" s="10"/>
      <c r="N999" s="11" t="str">
        <f t="shared" si="37"/>
        <v/>
      </c>
      <c r="O999" s="49" t="str">
        <f t="shared" si="38"/>
        <v/>
      </c>
      <c r="P999" s="46" t="str">
        <f>IF(A999="","",VLOOKUP(A999,'Account Codes '!$B$4:$D$263,3,FALSE))</f>
        <v/>
      </c>
      <c r="Q999" s="46" t="str">
        <f>IF(F999="","",VLOOKUP(F999,'Class Codes'!$A$4:$B$1221,2,FALSE))</f>
        <v/>
      </c>
    </row>
    <row r="1000" spans="1:17" s="50" customFormat="1" x14ac:dyDescent="0.3">
      <c r="A1000" s="33"/>
      <c r="B1000" s="8" t="str">
        <f>IF(NOT(ISBLANK(A1000)),VLOOKUP(A1000,'Account Codes '!$B$4:$C$263,2,FALSE),"")</f>
        <v/>
      </c>
      <c r="C1000" s="6"/>
      <c r="D1000" s="6"/>
      <c r="E1000" s="6"/>
      <c r="F1000" s="7"/>
      <c r="G1000" s="12"/>
      <c r="H1000" s="12"/>
      <c r="I1000" s="12"/>
      <c r="J1000" s="12"/>
      <c r="K1000" s="12"/>
      <c r="L1000" s="10"/>
      <c r="M1000" s="10"/>
      <c r="N1000" s="11" t="str">
        <f t="shared" si="37"/>
        <v/>
      </c>
      <c r="O1000" s="49" t="str">
        <f t="shared" si="38"/>
        <v/>
      </c>
      <c r="P1000" s="46" t="str">
        <f>IF(A1000="","",VLOOKUP(A1000,'Account Codes '!$B$4:$D$263,3,FALSE))</f>
        <v/>
      </c>
      <c r="Q1000" s="46" t="str">
        <f>IF(F1000="","",VLOOKUP(F1000,'Class Codes'!$A$4:$B$1221,2,FALSE))</f>
        <v/>
      </c>
    </row>
    <row r="1001" spans="1:17" s="50" customFormat="1" x14ac:dyDescent="0.3">
      <c r="A1001" s="33"/>
      <c r="B1001" s="8" t="str">
        <f>IF(NOT(ISBLANK(A1001)),VLOOKUP(A1001,'Account Codes '!$B$4:$C$263,2,FALSE),"")</f>
        <v/>
      </c>
      <c r="C1001" s="6"/>
      <c r="D1001" s="6"/>
      <c r="E1001" s="6"/>
      <c r="F1001" s="7"/>
      <c r="G1001" s="12"/>
      <c r="H1001" s="12"/>
      <c r="I1001" s="12"/>
      <c r="J1001" s="12"/>
      <c r="K1001" s="12"/>
      <c r="L1001" s="10"/>
      <c r="M1001" s="10"/>
      <c r="N1001" s="11" t="str">
        <f t="shared" si="37"/>
        <v/>
      </c>
      <c r="O1001" s="49" t="str">
        <f t="shared" si="38"/>
        <v/>
      </c>
      <c r="P1001" s="46" t="str">
        <f>IF(A1001="","",VLOOKUP(A1001,'Account Codes '!$B$4:$D$263,3,FALSE))</f>
        <v/>
      </c>
      <c r="Q1001" s="46" t="str">
        <f>IF(F1001="","",VLOOKUP(F1001,'Class Codes'!$A$4:$B$1221,2,FALSE))</f>
        <v/>
      </c>
    </row>
    <row r="1002" spans="1:17" s="50" customFormat="1" x14ac:dyDescent="0.3">
      <c r="A1002" s="33"/>
      <c r="B1002" s="8" t="str">
        <f>IF(NOT(ISBLANK(A1002)),VLOOKUP(A1002,'Account Codes '!$B$4:$C$263,2,FALSE),"")</f>
        <v/>
      </c>
      <c r="C1002" s="6"/>
      <c r="D1002" s="6"/>
      <c r="E1002" s="6"/>
      <c r="F1002" s="7"/>
      <c r="G1002" s="12"/>
      <c r="H1002" s="12"/>
      <c r="I1002" s="12"/>
      <c r="J1002" s="12"/>
      <c r="K1002" s="12"/>
      <c r="L1002" s="10"/>
      <c r="M1002" s="10"/>
      <c r="N1002" s="11" t="str">
        <f t="shared" si="37"/>
        <v/>
      </c>
      <c r="O1002" s="49" t="str">
        <f t="shared" si="38"/>
        <v/>
      </c>
      <c r="P1002" s="46" t="str">
        <f>IF(A1002="","",VLOOKUP(A1002,'Account Codes '!$B$4:$D$263,3,FALSE))</f>
        <v/>
      </c>
      <c r="Q1002" s="46" t="str">
        <f>IF(F1002="","",VLOOKUP(F1002,'Class Codes'!$A$4:$B$1221,2,FALSE))</f>
        <v/>
      </c>
    </row>
    <row r="1003" spans="1:17" s="50" customFormat="1" x14ac:dyDescent="0.3">
      <c r="A1003" s="33"/>
      <c r="B1003" s="8" t="str">
        <f>IF(NOT(ISBLANK(A1003)),VLOOKUP(A1003,'Account Codes '!$B$4:$C$263,2,FALSE),"")</f>
        <v/>
      </c>
      <c r="C1003" s="6"/>
      <c r="D1003" s="6"/>
      <c r="E1003" s="6"/>
      <c r="F1003" s="7"/>
      <c r="G1003" s="12"/>
      <c r="H1003" s="12"/>
      <c r="I1003" s="12"/>
      <c r="J1003" s="12"/>
      <c r="K1003" s="12"/>
      <c r="L1003" s="10"/>
      <c r="M1003" s="10"/>
      <c r="N1003" s="11" t="str">
        <f t="shared" si="37"/>
        <v/>
      </c>
      <c r="O1003" s="49" t="str">
        <f t="shared" si="38"/>
        <v/>
      </c>
      <c r="P1003" s="46" t="str">
        <f>IF(A1003="","",VLOOKUP(A1003,'Account Codes '!$B$4:$D$263,3,FALSE))</f>
        <v/>
      </c>
      <c r="Q1003" s="46" t="str">
        <f>IF(F1003="","",VLOOKUP(F1003,'Class Codes'!$A$4:$B$1221,2,FALSE))</f>
        <v/>
      </c>
    </row>
    <row r="1004" spans="1:17" s="50" customFormat="1" x14ac:dyDescent="0.3">
      <c r="A1004" s="33"/>
      <c r="B1004" s="8" t="str">
        <f>IF(NOT(ISBLANK(A1004)),VLOOKUP(A1004,'Account Codes '!$B$4:$C$263,2,FALSE),"")</f>
        <v/>
      </c>
      <c r="C1004" s="6"/>
      <c r="D1004" s="6"/>
      <c r="E1004" s="6"/>
      <c r="F1004" s="7"/>
      <c r="G1004" s="12"/>
      <c r="H1004" s="12"/>
      <c r="I1004" s="12"/>
      <c r="J1004" s="12"/>
      <c r="K1004" s="12"/>
      <c r="L1004" s="10"/>
      <c r="M1004" s="10"/>
      <c r="N1004" s="11" t="str">
        <f t="shared" si="37"/>
        <v/>
      </c>
      <c r="O1004" s="49" t="str">
        <f t="shared" si="38"/>
        <v/>
      </c>
      <c r="P1004" s="46" t="str">
        <f>IF(A1004="","",VLOOKUP(A1004,'Account Codes '!$B$4:$D$263,3,FALSE))</f>
        <v/>
      </c>
      <c r="Q1004" s="46" t="str">
        <f>IF(F1004="","",VLOOKUP(F1004,'Class Codes'!$A$4:$B$1221,2,FALSE))</f>
        <v/>
      </c>
    </row>
    <row r="1005" spans="1:17" s="50" customFormat="1" x14ac:dyDescent="0.3">
      <c r="A1005" s="33"/>
      <c r="B1005" s="8" t="str">
        <f>IF(NOT(ISBLANK(A1005)),VLOOKUP(A1005,'Account Codes '!$B$4:$C$263,2,FALSE),"")</f>
        <v/>
      </c>
      <c r="C1005" s="6"/>
      <c r="D1005" s="6"/>
      <c r="E1005" s="6"/>
      <c r="F1005" s="7"/>
      <c r="G1005" s="12"/>
      <c r="H1005" s="12"/>
      <c r="I1005" s="12"/>
      <c r="J1005" s="12"/>
      <c r="K1005" s="12"/>
      <c r="L1005" s="10"/>
      <c r="M1005" s="10"/>
      <c r="N1005" s="11" t="str">
        <f t="shared" si="37"/>
        <v/>
      </c>
      <c r="O1005" s="49" t="str">
        <f t="shared" si="38"/>
        <v/>
      </c>
      <c r="P1005" s="46" t="str">
        <f>IF(A1005="","",VLOOKUP(A1005,'Account Codes '!$B$4:$D$263,3,FALSE))</f>
        <v/>
      </c>
      <c r="Q1005" s="46" t="str">
        <f>IF(F1005="","",VLOOKUP(F1005,'Class Codes'!$A$4:$B$1221,2,FALSE))</f>
        <v/>
      </c>
    </row>
    <row r="1006" spans="1:17" s="50" customFormat="1" x14ac:dyDescent="0.3">
      <c r="A1006" s="33"/>
      <c r="B1006" s="8" t="str">
        <f>IF(NOT(ISBLANK(A1006)),VLOOKUP(A1006,'Account Codes '!$B$4:$C$263,2,FALSE),"")</f>
        <v/>
      </c>
      <c r="C1006" s="6"/>
      <c r="D1006" s="6"/>
      <c r="E1006" s="6"/>
      <c r="F1006" s="7"/>
      <c r="G1006" s="12"/>
      <c r="H1006" s="12"/>
      <c r="I1006" s="12"/>
      <c r="J1006" s="12"/>
      <c r="K1006" s="12"/>
      <c r="L1006" s="10"/>
      <c r="M1006" s="10"/>
      <c r="N1006" s="11" t="str">
        <f t="shared" si="37"/>
        <v/>
      </c>
      <c r="O1006" s="49" t="str">
        <f t="shared" si="38"/>
        <v/>
      </c>
      <c r="P1006" s="46" t="str">
        <f>IF(A1006="","",VLOOKUP(A1006,'Account Codes '!$B$4:$D$263,3,FALSE))</f>
        <v/>
      </c>
      <c r="Q1006" s="46" t="str">
        <f>IF(F1006="","",VLOOKUP(F1006,'Class Codes'!$A$4:$B$1221,2,FALSE))</f>
        <v/>
      </c>
    </row>
    <row r="1007" spans="1:17" s="50" customFormat="1" x14ac:dyDescent="0.3">
      <c r="A1007" s="33"/>
      <c r="B1007" s="8" t="str">
        <f>IF(NOT(ISBLANK(A1007)),VLOOKUP(A1007,'Account Codes '!$B$4:$C$263,2,FALSE),"")</f>
        <v/>
      </c>
      <c r="C1007" s="6"/>
      <c r="D1007" s="6"/>
      <c r="E1007" s="6"/>
      <c r="F1007" s="7"/>
      <c r="G1007" s="12"/>
      <c r="H1007" s="12"/>
      <c r="I1007" s="12"/>
      <c r="J1007" s="12"/>
      <c r="K1007" s="12"/>
      <c r="L1007" s="10"/>
      <c r="M1007" s="10"/>
      <c r="N1007" s="11" t="str">
        <f t="shared" si="37"/>
        <v/>
      </c>
      <c r="O1007" s="49" t="str">
        <f t="shared" si="38"/>
        <v/>
      </c>
      <c r="P1007" s="46" t="str">
        <f>IF(A1007="","",VLOOKUP(A1007,'Account Codes '!$B$4:$D$263,3,FALSE))</f>
        <v/>
      </c>
      <c r="Q1007" s="46" t="str">
        <f>IF(F1007="","",VLOOKUP(F1007,'Class Codes'!$A$4:$B$1221,2,FALSE))</f>
        <v/>
      </c>
    </row>
    <row r="1008" spans="1:17" s="50" customFormat="1" x14ac:dyDescent="0.3">
      <c r="A1008" s="33"/>
      <c r="B1008" s="8" t="str">
        <f>IF(NOT(ISBLANK(A1008)),VLOOKUP(A1008,'Account Codes '!$B$4:$C$263,2,FALSE),"")</f>
        <v/>
      </c>
      <c r="C1008" s="6"/>
      <c r="D1008" s="6"/>
      <c r="E1008" s="6"/>
      <c r="F1008" s="7"/>
      <c r="G1008" s="12"/>
      <c r="H1008" s="12"/>
      <c r="I1008" s="12"/>
      <c r="J1008" s="12"/>
      <c r="K1008" s="12"/>
      <c r="L1008" s="10"/>
      <c r="M1008" s="10"/>
      <c r="N1008" s="11" t="str">
        <f t="shared" si="37"/>
        <v/>
      </c>
      <c r="O1008" s="49" t="str">
        <f t="shared" si="38"/>
        <v/>
      </c>
      <c r="P1008" s="46" t="str">
        <f>IF(A1008="","",VLOOKUP(A1008,'Account Codes '!$B$4:$D$263,3,FALSE))</f>
        <v/>
      </c>
      <c r="Q1008" s="46" t="str">
        <f>IF(F1008="","",VLOOKUP(F1008,'Class Codes'!$A$4:$B$1221,2,FALSE))</f>
        <v/>
      </c>
    </row>
    <row r="1009" spans="1:17" s="50" customFormat="1" x14ac:dyDescent="0.3">
      <c r="A1009" s="33"/>
      <c r="B1009" s="8" t="str">
        <f>IF(NOT(ISBLANK(A1009)),VLOOKUP(A1009,'Account Codes '!$B$4:$C$263,2,FALSE),"")</f>
        <v/>
      </c>
      <c r="C1009" s="6"/>
      <c r="D1009" s="6"/>
      <c r="E1009" s="6"/>
      <c r="F1009" s="7"/>
      <c r="G1009" s="12"/>
      <c r="H1009" s="12"/>
      <c r="I1009" s="12"/>
      <c r="J1009" s="12"/>
      <c r="K1009" s="12"/>
      <c r="L1009" s="10"/>
      <c r="M1009" s="10"/>
      <c r="N1009" s="11" t="str">
        <f t="shared" si="37"/>
        <v/>
      </c>
      <c r="O1009" s="49" t="str">
        <f t="shared" si="38"/>
        <v/>
      </c>
      <c r="P1009" s="46" t="str">
        <f>IF(A1009="","",VLOOKUP(A1009,'Account Codes '!$B$4:$D$263,3,FALSE))</f>
        <v/>
      </c>
      <c r="Q1009" s="46" t="str">
        <f>IF(F1009="","",VLOOKUP(F1009,'Class Codes'!$A$4:$B$1221,2,FALSE))</f>
        <v/>
      </c>
    </row>
    <row r="1010" spans="1:17" s="50" customFormat="1" x14ac:dyDescent="0.3">
      <c r="A1010" s="33"/>
      <c r="B1010" s="8" t="str">
        <f>IF(NOT(ISBLANK(A1010)),VLOOKUP(A1010,'Account Codes '!$B$4:$C$263,2,FALSE),"")</f>
        <v/>
      </c>
      <c r="C1010" s="6"/>
      <c r="D1010" s="6"/>
      <c r="E1010" s="6"/>
      <c r="F1010" s="7"/>
      <c r="G1010" s="12"/>
      <c r="H1010" s="12"/>
      <c r="I1010" s="12"/>
      <c r="J1010" s="12"/>
      <c r="K1010" s="12"/>
      <c r="L1010" s="10"/>
      <c r="M1010" s="10"/>
      <c r="N1010" s="11" t="str">
        <f t="shared" si="37"/>
        <v/>
      </c>
      <c r="O1010" s="49" t="str">
        <f t="shared" si="38"/>
        <v/>
      </c>
      <c r="P1010" s="46" t="str">
        <f>IF(A1010="","",VLOOKUP(A1010,'Account Codes '!$B$4:$D$263,3,FALSE))</f>
        <v/>
      </c>
      <c r="Q1010" s="46" t="str">
        <f>IF(F1010="","",VLOOKUP(F1010,'Class Codes'!$A$4:$B$1221,2,FALSE))</f>
        <v/>
      </c>
    </row>
    <row r="1011" spans="1:17" s="50" customFormat="1" x14ac:dyDescent="0.3">
      <c r="A1011" s="33"/>
      <c r="B1011" s="8" t="str">
        <f>IF(NOT(ISBLANK(A1011)),VLOOKUP(A1011,'Account Codes '!$B$4:$C$263,2,FALSE),"")</f>
        <v/>
      </c>
      <c r="C1011" s="6"/>
      <c r="D1011" s="6"/>
      <c r="E1011" s="6"/>
      <c r="F1011" s="7"/>
      <c r="G1011" s="12"/>
      <c r="H1011" s="12"/>
      <c r="I1011" s="12"/>
      <c r="J1011" s="12"/>
      <c r="K1011" s="12"/>
      <c r="L1011" s="10"/>
      <c r="M1011" s="10"/>
      <c r="N1011" s="11" t="str">
        <f t="shared" si="37"/>
        <v/>
      </c>
      <c r="O1011" s="49" t="str">
        <f t="shared" si="38"/>
        <v/>
      </c>
      <c r="P1011" s="46" t="str">
        <f>IF(A1011="","",VLOOKUP(A1011,'Account Codes '!$B$4:$D$263,3,FALSE))</f>
        <v/>
      </c>
      <c r="Q1011" s="46" t="str">
        <f>IF(F1011="","",VLOOKUP(F1011,'Class Codes'!$A$4:$B$1221,2,FALSE))</f>
        <v/>
      </c>
    </row>
    <row r="1012" spans="1:17" s="50" customFormat="1" x14ac:dyDescent="0.3">
      <c r="A1012" s="33"/>
      <c r="B1012" s="8" t="str">
        <f>IF(NOT(ISBLANK(A1012)),VLOOKUP(A1012,'Account Codes '!$B$4:$C$263,2,FALSE),"")</f>
        <v/>
      </c>
      <c r="C1012" s="6"/>
      <c r="D1012" s="6"/>
      <c r="E1012" s="6"/>
      <c r="F1012" s="7"/>
      <c r="G1012" s="12"/>
      <c r="H1012" s="12"/>
      <c r="I1012" s="12"/>
      <c r="J1012" s="12"/>
      <c r="K1012" s="12"/>
      <c r="L1012" s="10"/>
      <c r="M1012" s="10"/>
      <c r="N1012" s="11" t="str">
        <f t="shared" si="37"/>
        <v/>
      </c>
      <c r="O1012" s="49" t="str">
        <f t="shared" si="38"/>
        <v/>
      </c>
      <c r="P1012" s="46" t="str">
        <f>IF(A1012="","",VLOOKUP(A1012,'Account Codes '!$B$4:$D$263,3,FALSE))</f>
        <v/>
      </c>
      <c r="Q1012" s="46" t="str">
        <f>IF(F1012="","",VLOOKUP(F1012,'Class Codes'!$A$4:$B$1221,2,FALSE))</f>
        <v/>
      </c>
    </row>
    <row r="1013" spans="1:17" s="50" customFormat="1" x14ac:dyDescent="0.3">
      <c r="A1013" s="33"/>
      <c r="B1013" s="8" t="str">
        <f>IF(NOT(ISBLANK(A1013)),VLOOKUP(A1013,'Account Codes '!$B$4:$C$263,2,FALSE),"")</f>
        <v/>
      </c>
      <c r="C1013" s="6"/>
      <c r="D1013" s="6"/>
      <c r="E1013" s="6"/>
      <c r="F1013" s="7"/>
      <c r="G1013" s="12"/>
      <c r="H1013" s="12"/>
      <c r="I1013" s="12"/>
      <c r="J1013" s="12"/>
      <c r="K1013" s="12"/>
      <c r="L1013" s="10"/>
      <c r="M1013" s="10"/>
      <c r="N1013" s="11" t="str">
        <f t="shared" si="37"/>
        <v/>
      </c>
      <c r="O1013" s="49" t="str">
        <f t="shared" si="38"/>
        <v/>
      </c>
      <c r="P1013" s="46" t="str">
        <f>IF(A1013="","",VLOOKUP(A1013,'Account Codes '!$B$4:$D$263,3,FALSE))</f>
        <v/>
      </c>
      <c r="Q1013" s="46" t="str">
        <f>IF(F1013="","",VLOOKUP(F1013,'Class Codes'!$A$4:$B$1221,2,FALSE))</f>
        <v/>
      </c>
    </row>
    <row r="1014" spans="1:17" s="50" customFormat="1" x14ac:dyDescent="0.3">
      <c r="A1014" s="33"/>
      <c r="B1014" s="8" t="str">
        <f>IF(NOT(ISBLANK(A1014)),VLOOKUP(A1014,'Account Codes '!$B$4:$C$263,2,FALSE),"")</f>
        <v/>
      </c>
      <c r="C1014" s="6"/>
      <c r="D1014" s="6"/>
      <c r="E1014" s="6"/>
      <c r="F1014" s="7"/>
      <c r="G1014" s="12"/>
      <c r="H1014" s="12"/>
      <c r="I1014" s="12"/>
      <c r="J1014" s="12"/>
      <c r="K1014" s="12"/>
      <c r="L1014" s="10"/>
      <c r="M1014" s="10"/>
      <c r="N1014" s="11" t="str">
        <f t="shared" si="37"/>
        <v/>
      </c>
      <c r="O1014" s="49" t="str">
        <f t="shared" si="38"/>
        <v/>
      </c>
      <c r="P1014" s="46" t="str">
        <f>IF(A1014="","",VLOOKUP(A1014,'Account Codes '!$B$4:$D$263,3,FALSE))</f>
        <v/>
      </c>
      <c r="Q1014" s="46" t="str">
        <f>IF(F1014="","",VLOOKUP(F1014,'Class Codes'!$A$4:$B$1221,2,FALSE))</f>
        <v/>
      </c>
    </row>
    <row r="1015" spans="1:17" s="50" customFormat="1" x14ac:dyDescent="0.3">
      <c r="A1015" s="33"/>
      <c r="B1015" s="8" t="str">
        <f>IF(NOT(ISBLANK(A1015)),VLOOKUP(A1015,'Account Codes '!$B$4:$C$263,2,FALSE),"")</f>
        <v/>
      </c>
      <c r="C1015" s="6"/>
      <c r="D1015" s="6"/>
      <c r="E1015" s="6"/>
      <c r="F1015" s="7"/>
      <c r="G1015" s="12"/>
      <c r="H1015" s="12"/>
      <c r="I1015" s="12"/>
      <c r="J1015" s="12"/>
      <c r="K1015" s="12"/>
      <c r="L1015" s="10"/>
      <c r="M1015" s="10"/>
      <c r="N1015" s="11" t="str">
        <f t="shared" si="37"/>
        <v/>
      </c>
      <c r="O1015" s="49" t="str">
        <f t="shared" si="38"/>
        <v/>
      </c>
      <c r="P1015" s="46" t="str">
        <f>IF(A1015="","",VLOOKUP(A1015,'Account Codes '!$B$4:$D$263,3,FALSE))</f>
        <v/>
      </c>
      <c r="Q1015" s="46" t="str">
        <f>IF(F1015="","",VLOOKUP(F1015,'Class Codes'!$A$4:$B$1221,2,FALSE))</f>
        <v/>
      </c>
    </row>
    <row r="1016" spans="1:17" s="50" customFormat="1" x14ac:dyDescent="0.3">
      <c r="A1016" s="33"/>
      <c r="B1016" s="8" t="str">
        <f>IF(NOT(ISBLANK(A1016)),VLOOKUP(A1016,'Account Codes '!$B$4:$C$263,2,FALSE),"")</f>
        <v/>
      </c>
      <c r="C1016" s="6"/>
      <c r="D1016" s="6"/>
      <c r="E1016" s="6"/>
      <c r="F1016" s="7"/>
      <c r="G1016" s="12"/>
      <c r="H1016" s="12"/>
      <c r="I1016" s="12"/>
      <c r="J1016" s="12"/>
      <c r="K1016" s="12"/>
      <c r="L1016" s="10"/>
      <c r="M1016" s="10"/>
      <c r="N1016" s="11" t="str">
        <f t="shared" si="37"/>
        <v/>
      </c>
      <c r="O1016" s="49" t="str">
        <f t="shared" si="38"/>
        <v/>
      </c>
      <c r="P1016" s="46" t="str">
        <f>IF(A1016="","",VLOOKUP(A1016,'Account Codes '!$B$4:$D$263,3,FALSE))</f>
        <v/>
      </c>
      <c r="Q1016" s="46" t="str">
        <f>IF(F1016="","",VLOOKUP(F1016,'Class Codes'!$A$4:$B$1221,2,FALSE))</f>
        <v/>
      </c>
    </row>
    <row r="1017" spans="1:17" s="50" customFormat="1" x14ac:dyDescent="0.3">
      <c r="A1017" s="33"/>
      <c r="B1017" s="8" t="str">
        <f>IF(NOT(ISBLANK(A1017)),VLOOKUP(A1017,'Account Codes '!$B$4:$C$263,2,FALSE),"")</f>
        <v/>
      </c>
      <c r="C1017" s="6"/>
      <c r="D1017" s="6"/>
      <c r="E1017" s="6"/>
      <c r="F1017" s="7"/>
      <c r="G1017" s="12"/>
      <c r="H1017" s="12"/>
      <c r="I1017" s="12"/>
      <c r="J1017" s="12"/>
      <c r="K1017" s="12"/>
      <c r="L1017" s="10"/>
      <c r="M1017" s="10"/>
      <c r="N1017" s="11" t="str">
        <f t="shared" si="37"/>
        <v/>
      </c>
      <c r="O1017" s="49" t="str">
        <f t="shared" si="38"/>
        <v/>
      </c>
      <c r="P1017" s="46" t="str">
        <f>IF(A1017="","",VLOOKUP(A1017,'Account Codes '!$B$4:$D$263,3,FALSE))</f>
        <v/>
      </c>
      <c r="Q1017" s="46" t="str">
        <f>IF(F1017="","",VLOOKUP(F1017,'Class Codes'!$A$4:$B$1221,2,FALSE))</f>
        <v/>
      </c>
    </row>
    <row r="1018" spans="1:17" s="50" customFormat="1" x14ac:dyDescent="0.3">
      <c r="A1018" s="33"/>
      <c r="B1018" s="8" t="str">
        <f>IF(NOT(ISBLANK(A1018)),VLOOKUP(A1018,'Account Codes '!$B$4:$C$263,2,FALSE),"")</f>
        <v/>
      </c>
      <c r="C1018" s="6"/>
      <c r="D1018" s="6"/>
      <c r="E1018" s="6"/>
      <c r="F1018" s="7"/>
      <c r="G1018" s="12"/>
      <c r="H1018" s="12"/>
      <c r="I1018" s="12"/>
      <c r="J1018" s="12"/>
      <c r="K1018" s="12"/>
      <c r="L1018" s="10"/>
      <c r="M1018" s="10"/>
      <c r="N1018" s="11" t="str">
        <f t="shared" si="37"/>
        <v/>
      </c>
      <c r="O1018" s="49" t="str">
        <f t="shared" si="38"/>
        <v/>
      </c>
      <c r="P1018" s="46" t="str">
        <f>IF(A1018="","",VLOOKUP(A1018,'Account Codes '!$B$4:$D$263,3,FALSE))</f>
        <v/>
      </c>
      <c r="Q1018" s="46" t="str">
        <f>IF(F1018="","",VLOOKUP(F1018,'Class Codes'!$A$4:$B$1221,2,FALSE))</f>
        <v/>
      </c>
    </row>
    <row r="1019" spans="1:17" s="50" customFormat="1" x14ac:dyDescent="0.3">
      <c r="A1019" s="33"/>
      <c r="B1019" s="8" t="str">
        <f>IF(NOT(ISBLANK(A1019)),VLOOKUP(A1019,'Account Codes '!$B$4:$C$263,2,FALSE),"")</f>
        <v/>
      </c>
      <c r="C1019" s="6"/>
      <c r="D1019" s="6"/>
      <c r="E1019" s="6"/>
      <c r="F1019" s="7"/>
      <c r="G1019" s="12"/>
      <c r="H1019" s="12"/>
      <c r="I1019" s="12"/>
      <c r="J1019" s="12"/>
      <c r="K1019" s="12"/>
      <c r="L1019" s="10"/>
      <c r="M1019" s="10"/>
      <c r="N1019" s="11" t="str">
        <f t="shared" si="37"/>
        <v/>
      </c>
      <c r="O1019" s="49" t="str">
        <f t="shared" si="38"/>
        <v/>
      </c>
      <c r="P1019" s="46" t="str">
        <f>IF(A1019="","",VLOOKUP(A1019,'Account Codes '!$B$4:$D$263,3,FALSE))</f>
        <v/>
      </c>
      <c r="Q1019" s="46" t="str">
        <f>IF(F1019="","",VLOOKUP(F1019,'Class Codes'!$A$4:$B$1221,2,FALSE))</f>
        <v/>
      </c>
    </row>
    <row r="1020" spans="1:17" s="50" customFormat="1" x14ac:dyDescent="0.3">
      <c r="A1020" s="33"/>
      <c r="B1020" s="8" t="str">
        <f>IF(NOT(ISBLANK(A1020)),VLOOKUP(A1020,'Account Codes '!$B$4:$C$263,2,FALSE),"")</f>
        <v/>
      </c>
      <c r="C1020" s="6"/>
      <c r="D1020" s="6"/>
      <c r="E1020" s="6"/>
      <c r="F1020" s="7"/>
      <c r="G1020" s="12"/>
      <c r="H1020" s="12"/>
      <c r="I1020" s="12"/>
      <c r="J1020" s="12"/>
      <c r="K1020" s="12"/>
      <c r="L1020" s="10"/>
      <c r="M1020" s="10"/>
      <c r="N1020" s="11" t="str">
        <f t="shared" si="37"/>
        <v/>
      </c>
      <c r="O1020" s="49" t="str">
        <f t="shared" si="38"/>
        <v/>
      </c>
      <c r="P1020" s="46" t="str">
        <f>IF(A1020="","",VLOOKUP(A1020,'Account Codes '!$B$4:$D$263,3,FALSE))</f>
        <v/>
      </c>
      <c r="Q1020" s="46" t="str">
        <f>IF(F1020="","",VLOOKUP(F1020,'Class Codes'!$A$4:$B$1221,2,FALSE))</f>
        <v/>
      </c>
    </row>
    <row r="1021" spans="1:17" s="50" customFormat="1" x14ac:dyDescent="0.3">
      <c r="A1021" s="33"/>
      <c r="B1021" s="8" t="str">
        <f>IF(NOT(ISBLANK(A1021)),VLOOKUP(A1021,'Account Codes '!$B$4:$C$263,2,FALSE),"")</f>
        <v/>
      </c>
      <c r="C1021" s="6"/>
      <c r="D1021" s="6"/>
      <c r="E1021" s="6"/>
      <c r="F1021" s="7"/>
      <c r="G1021" s="12"/>
      <c r="H1021" s="12"/>
      <c r="I1021" s="12"/>
      <c r="J1021" s="12"/>
      <c r="K1021" s="12"/>
      <c r="L1021" s="10"/>
      <c r="M1021" s="10"/>
      <c r="N1021" s="11" t="str">
        <f t="shared" si="37"/>
        <v/>
      </c>
      <c r="O1021" s="49" t="str">
        <f t="shared" si="38"/>
        <v/>
      </c>
      <c r="P1021" s="46" t="str">
        <f>IF(A1021="","",VLOOKUP(A1021,'Account Codes '!$B$4:$D$263,3,FALSE))</f>
        <v/>
      </c>
      <c r="Q1021" s="46" t="str">
        <f>IF(F1021="","",VLOOKUP(F1021,'Class Codes'!$A$4:$B$1221,2,FALSE))</f>
        <v/>
      </c>
    </row>
    <row r="1022" spans="1:17" s="50" customFormat="1" x14ac:dyDescent="0.3">
      <c r="A1022" s="33"/>
      <c r="B1022" s="8" t="str">
        <f>IF(NOT(ISBLANK(A1022)),VLOOKUP(A1022,'Account Codes '!$B$4:$C$263,2,FALSE),"")</f>
        <v/>
      </c>
      <c r="C1022" s="6"/>
      <c r="D1022" s="6"/>
      <c r="E1022" s="6"/>
      <c r="F1022" s="7"/>
      <c r="G1022" s="12"/>
      <c r="H1022" s="12"/>
      <c r="I1022" s="12"/>
      <c r="J1022" s="12"/>
      <c r="K1022" s="12"/>
      <c r="L1022" s="10"/>
      <c r="M1022" s="10"/>
      <c r="N1022" s="11" t="str">
        <f t="shared" si="37"/>
        <v/>
      </c>
      <c r="O1022" s="49" t="str">
        <f t="shared" si="38"/>
        <v/>
      </c>
      <c r="P1022" s="46" t="str">
        <f>IF(A1022="","",VLOOKUP(A1022,'Account Codes '!$B$4:$D$263,3,FALSE))</f>
        <v/>
      </c>
      <c r="Q1022" s="46" t="str">
        <f>IF(F1022="","",VLOOKUP(F1022,'Class Codes'!$A$4:$B$1221,2,FALSE))</f>
        <v/>
      </c>
    </row>
    <row r="1023" spans="1:17" s="50" customFormat="1" x14ac:dyDescent="0.3">
      <c r="A1023" s="33"/>
      <c r="B1023" s="8" t="str">
        <f>IF(NOT(ISBLANK(A1023)),VLOOKUP(A1023,'Account Codes '!$B$4:$C$263,2,FALSE),"")</f>
        <v/>
      </c>
      <c r="C1023" s="6"/>
      <c r="D1023" s="6"/>
      <c r="E1023" s="6"/>
      <c r="F1023" s="7"/>
      <c r="G1023" s="12"/>
      <c r="H1023" s="12"/>
      <c r="I1023" s="12"/>
      <c r="J1023" s="12"/>
      <c r="K1023" s="12"/>
      <c r="L1023" s="10"/>
      <c r="M1023" s="10"/>
      <c r="N1023" s="11" t="str">
        <f t="shared" si="37"/>
        <v/>
      </c>
      <c r="O1023" s="49" t="str">
        <f t="shared" si="38"/>
        <v/>
      </c>
      <c r="P1023" s="46" t="str">
        <f>IF(A1023="","",VLOOKUP(A1023,'Account Codes '!$B$4:$D$263,3,FALSE))</f>
        <v/>
      </c>
      <c r="Q1023" s="46" t="str">
        <f>IF(F1023="","",VLOOKUP(F1023,'Class Codes'!$A$4:$B$1221,2,FALSE))</f>
        <v/>
      </c>
    </row>
    <row r="1024" spans="1:17" s="50" customFormat="1" x14ac:dyDescent="0.3">
      <c r="A1024" s="33"/>
      <c r="B1024" s="8" t="str">
        <f>IF(NOT(ISBLANK(A1024)),VLOOKUP(A1024,'Account Codes '!$B$4:$C$263,2,FALSE),"")</f>
        <v/>
      </c>
      <c r="C1024" s="6"/>
      <c r="D1024" s="6"/>
      <c r="E1024" s="6"/>
      <c r="F1024" s="7"/>
      <c r="G1024" s="12"/>
      <c r="H1024" s="12"/>
      <c r="I1024" s="12"/>
      <c r="J1024" s="12"/>
      <c r="K1024" s="12"/>
      <c r="L1024" s="10"/>
      <c r="M1024" s="10"/>
      <c r="N1024" s="11" t="str">
        <f t="shared" ref="N1024:N1087" si="39">IF(NOT(ISBLANK(L1024)),L1024*M1024,"")</f>
        <v/>
      </c>
      <c r="O1024" s="49" t="str">
        <f t="shared" si="38"/>
        <v/>
      </c>
      <c r="P1024" s="46" t="str">
        <f>IF(A1024="","",VLOOKUP(A1024,'Account Codes '!$B$4:$D$263,3,FALSE))</f>
        <v/>
      </c>
      <c r="Q1024" s="46" t="str">
        <f>IF(F1024="","",VLOOKUP(F1024,'Class Codes'!$A$4:$B$1221,2,FALSE))</f>
        <v/>
      </c>
    </row>
    <row r="1025" spans="1:17" s="50" customFormat="1" x14ac:dyDescent="0.3">
      <c r="A1025" s="33"/>
      <c r="B1025" s="8" t="str">
        <f>IF(NOT(ISBLANK(A1025)),VLOOKUP(A1025,'Account Codes '!$B$4:$C$263,2,FALSE),"")</f>
        <v/>
      </c>
      <c r="C1025" s="6"/>
      <c r="D1025" s="6"/>
      <c r="E1025" s="6"/>
      <c r="F1025" s="7"/>
      <c r="G1025" s="12"/>
      <c r="H1025" s="12"/>
      <c r="I1025" s="12"/>
      <c r="J1025" s="12"/>
      <c r="K1025" s="12"/>
      <c r="L1025" s="10"/>
      <c r="M1025" s="10"/>
      <c r="N1025" s="11" t="str">
        <f t="shared" si="39"/>
        <v/>
      </c>
      <c r="O1025" s="49" t="str">
        <f t="shared" si="38"/>
        <v/>
      </c>
      <c r="P1025" s="46" t="str">
        <f>IF(A1025="","",VLOOKUP(A1025,'Account Codes '!$B$4:$D$263,3,FALSE))</f>
        <v/>
      </c>
      <c r="Q1025" s="46" t="str">
        <f>IF(F1025="","",VLOOKUP(F1025,'Class Codes'!$A$4:$B$1221,2,FALSE))</f>
        <v/>
      </c>
    </row>
    <row r="1026" spans="1:17" s="50" customFormat="1" x14ac:dyDescent="0.3">
      <c r="A1026" s="33"/>
      <c r="B1026" s="8" t="str">
        <f>IF(NOT(ISBLANK(A1026)),VLOOKUP(A1026,'Account Codes '!$B$4:$C$263,2,FALSE),"")</f>
        <v/>
      </c>
      <c r="C1026" s="6"/>
      <c r="D1026" s="6"/>
      <c r="E1026" s="6"/>
      <c r="F1026" s="7"/>
      <c r="G1026" s="12"/>
      <c r="H1026" s="12"/>
      <c r="I1026" s="12"/>
      <c r="J1026" s="12"/>
      <c r="K1026" s="12"/>
      <c r="L1026" s="10"/>
      <c r="M1026" s="10"/>
      <c r="N1026" s="11" t="str">
        <f t="shared" si="39"/>
        <v/>
      </c>
      <c r="O1026" s="49" t="str">
        <f t="shared" si="38"/>
        <v/>
      </c>
      <c r="P1026" s="46" t="str">
        <f>IF(A1026="","",VLOOKUP(A1026,'Account Codes '!$B$4:$D$263,3,FALSE))</f>
        <v/>
      </c>
      <c r="Q1026" s="46" t="str">
        <f>IF(F1026="","",VLOOKUP(F1026,'Class Codes'!$A$4:$B$1221,2,FALSE))</f>
        <v/>
      </c>
    </row>
    <row r="1027" spans="1:17" s="50" customFormat="1" x14ac:dyDescent="0.3">
      <c r="A1027" s="33"/>
      <c r="B1027" s="8" t="str">
        <f>IF(NOT(ISBLANK(A1027)),VLOOKUP(A1027,'Account Codes '!$B$4:$C$263,2,FALSE),"")</f>
        <v/>
      </c>
      <c r="C1027" s="6"/>
      <c r="D1027" s="6"/>
      <c r="E1027" s="6"/>
      <c r="F1027" s="7"/>
      <c r="G1027" s="12"/>
      <c r="H1027" s="12"/>
      <c r="I1027" s="12"/>
      <c r="J1027" s="12"/>
      <c r="K1027" s="12"/>
      <c r="L1027" s="10"/>
      <c r="M1027" s="10"/>
      <c r="N1027" s="11" t="str">
        <f t="shared" si="39"/>
        <v/>
      </c>
      <c r="O1027" s="49" t="str">
        <f t="shared" si="38"/>
        <v/>
      </c>
      <c r="P1027" s="46" t="str">
        <f>IF(A1027="","",VLOOKUP(A1027,'Account Codes '!$B$4:$D$263,3,FALSE))</f>
        <v/>
      </c>
      <c r="Q1027" s="46" t="str">
        <f>IF(F1027="","",VLOOKUP(F1027,'Class Codes'!$A$4:$B$1221,2,FALSE))</f>
        <v/>
      </c>
    </row>
    <row r="1028" spans="1:17" s="50" customFormat="1" x14ac:dyDescent="0.3">
      <c r="A1028" s="33"/>
      <c r="B1028" s="8" t="str">
        <f>IF(NOT(ISBLANK(A1028)),VLOOKUP(A1028,'Account Codes '!$B$4:$C$263,2,FALSE),"")</f>
        <v/>
      </c>
      <c r="C1028" s="6"/>
      <c r="D1028" s="6"/>
      <c r="E1028" s="6"/>
      <c r="F1028" s="7"/>
      <c r="G1028" s="12"/>
      <c r="H1028" s="12"/>
      <c r="I1028" s="12"/>
      <c r="J1028" s="12"/>
      <c r="K1028" s="12"/>
      <c r="L1028" s="10"/>
      <c r="M1028" s="10"/>
      <c r="N1028" s="11" t="str">
        <f t="shared" si="39"/>
        <v/>
      </c>
      <c r="O1028" s="49" t="str">
        <f t="shared" si="38"/>
        <v/>
      </c>
      <c r="P1028" s="46" t="str">
        <f>IF(A1028="","",VLOOKUP(A1028,'Account Codes '!$B$4:$D$263,3,FALSE))</f>
        <v/>
      </c>
      <c r="Q1028" s="46" t="str">
        <f>IF(F1028="","",VLOOKUP(F1028,'Class Codes'!$A$4:$B$1221,2,FALSE))</f>
        <v/>
      </c>
    </row>
    <row r="1029" spans="1:17" s="50" customFormat="1" x14ac:dyDescent="0.3">
      <c r="A1029" s="33"/>
      <c r="B1029" s="8" t="str">
        <f>IF(NOT(ISBLANK(A1029)),VLOOKUP(A1029,'Account Codes '!$B$4:$C$263,2,FALSE),"")</f>
        <v/>
      </c>
      <c r="C1029" s="6"/>
      <c r="D1029" s="6"/>
      <c r="E1029" s="6"/>
      <c r="F1029" s="7"/>
      <c r="G1029" s="12"/>
      <c r="H1029" s="12"/>
      <c r="I1029" s="12"/>
      <c r="J1029" s="12"/>
      <c r="K1029" s="12"/>
      <c r="L1029" s="10"/>
      <c r="M1029" s="10"/>
      <c r="N1029" s="11" t="str">
        <f t="shared" si="39"/>
        <v/>
      </c>
      <c r="O1029" s="49" t="str">
        <f t="shared" si="38"/>
        <v/>
      </c>
      <c r="P1029" s="46" t="str">
        <f>IF(A1029="","",VLOOKUP(A1029,'Account Codes '!$B$4:$D$263,3,FALSE))</f>
        <v/>
      </c>
      <c r="Q1029" s="46" t="str">
        <f>IF(F1029="","",VLOOKUP(F1029,'Class Codes'!$A$4:$B$1221,2,FALSE))</f>
        <v/>
      </c>
    </row>
    <row r="1030" spans="1:17" s="50" customFormat="1" x14ac:dyDescent="0.3">
      <c r="A1030" s="33"/>
      <c r="B1030" s="8" t="str">
        <f>IF(NOT(ISBLANK(A1030)),VLOOKUP(A1030,'Account Codes '!$B$4:$C$263,2,FALSE),"")</f>
        <v/>
      </c>
      <c r="C1030" s="6"/>
      <c r="D1030" s="6"/>
      <c r="E1030" s="6"/>
      <c r="F1030" s="7"/>
      <c r="G1030" s="12"/>
      <c r="H1030" s="12"/>
      <c r="I1030" s="12"/>
      <c r="J1030" s="12"/>
      <c r="K1030" s="12"/>
      <c r="L1030" s="10"/>
      <c r="M1030" s="10"/>
      <c r="N1030" s="11" t="str">
        <f t="shared" si="39"/>
        <v/>
      </c>
      <c r="O1030" s="49" t="str">
        <f t="shared" si="38"/>
        <v/>
      </c>
      <c r="P1030" s="46" t="str">
        <f>IF(A1030="","",VLOOKUP(A1030,'Account Codes '!$B$4:$D$263,3,FALSE))</f>
        <v/>
      </c>
      <c r="Q1030" s="46" t="str">
        <f>IF(F1030="","",VLOOKUP(F1030,'Class Codes'!$A$4:$B$1221,2,FALSE))</f>
        <v/>
      </c>
    </row>
    <row r="1031" spans="1:17" s="50" customFormat="1" x14ac:dyDescent="0.3">
      <c r="A1031" s="33"/>
      <c r="B1031" s="8" t="str">
        <f>IF(NOT(ISBLANK(A1031)),VLOOKUP(A1031,'Account Codes '!$B$4:$C$263,2,FALSE),"")</f>
        <v/>
      </c>
      <c r="C1031" s="6"/>
      <c r="D1031" s="6"/>
      <c r="E1031" s="6"/>
      <c r="F1031" s="7"/>
      <c r="G1031" s="12"/>
      <c r="H1031" s="12"/>
      <c r="I1031" s="12"/>
      <c r="J1031" s="12"/>
      <c r="K1031" s="12"/>
      <c r="L1031" s="10"/>
      <c r="M1031" s="10"/>
      <c r="N1031" s="11" t="str">
        <f t="shared" si="39"/>
        <v/>
      </c>
      <c r="O1031" s="49" t="str">
        <f t="shared" si="38"/>
        <v/>
      </c>
      <c r="P1031" s="46" t="str">
        <f>IF(A1031="","",VLOOKUP(A1031,'Account Codes '!$B$4:$D$263,3,FALSE))</f>
        <v/>
      </c>
      <c r="Q1031" s="46" t="str">
        <f>IF(F1031="","",VLOOKUP(F1031,'Class Codes'!$A$4:$B$1221,2,FALSE))</f>
        <v/>
      </c>
    </row>
    <row r="1032" spans="1:17" s="50" customFormat="1" x14ac:dyDescent="0.3">
      <c r="A1032" s="33"/>
      <c r="B1032" s="8" t="str">
        <f>IF(NOT(ISBLANK(A1032)),VLOOKUP(A1032,'Account Codes '!$B$4:$C$263,2,FALSE),"")</f>
        <v/>
      </c>
      <c r="C1032" s="6"/>
      <c r="D1032" s="6"/>
      <c r="E1032" s="6"/>
      <c r="F1032" s="7"/>
      <c r="G1032" s="12"/>
      <c r="H1032" s="12"/>
      <c r="I1032" s="12"/>
      <c r="J1032" s="12"/>
      <c r="K1032" s="12"/>
      <c r="L1032" s="10"/>
      <c r="M1032" s="10"/>
      <c r="N1032" s="11" t="str">
        <f t="shared" si="39"/>
        <v/>
      </c>
      <c r="O1032" s="49" t="str">
        <f t="shared" si="38"/>
        <v/>
      </c>
      <c r="P1032" s="46" t="str">
        <f>IF(A1032="","",VLOOKUP(A1032,'Account Codes '!$B$4:$D$263,3,FALSE))</f>
        <v/>
      </c>
      <c r="Q1032" s="46" t="str">
        <f>IF(F1032="","",VLOOKUP(F1032,'Class Codes'!$A$4:$B$1221,2,FALSE))</f>
        <v/>
      </c>
    </row>
    <row r="1033" spans="1:17" s="50" customFormat="1" x14ac:dyDescent="0.3">
      <c r="A1033" s="33"/>
      <c r="B1033" s="8" t="str">
        <f>IF(NOT(ISBLANK(A1033)),VLOOKUP(A1033,'Account Codes '!$B$4:$C$263,2,FALSE),"")</f>
        <v/>
      </c>
      <c r="C1033" s="6"/>
      <c r="D1033" s="6"/>
      <c r="E1033" s="6"/>
      <c r="F1033" s="7"/>
      <c r="G1033" s="12"/>
      <c r="H1033" s="12"/>
      <c r="I1033" s="12"/>
      <c r="J1033" s="12"/>
      <c r="K1033" s="12"/>
      <c r="L1033" s="10"/>
      <c r="M1033" s="10"/>
      <c r="N1033" s="11" t="str">
        <f t="shared" si="39"/>
        <v/>
      </c>
      <c r="O1033" s="49" t="str">
        <f t="shared" si="38"/>
        <v/>
      </c>
      <c r="P1033" s="46" t="str">
        <f>IF(A1033="","",VLOOKUP(A1033,'Account Codes '!$B$4:$D$263,3,FALSE))</f>
        <v/>
      </c>
      <c r="Q1033" s="46" t="str">
        <f>IF(F1033="","",VLOOKUP(F1033,'Class Codes'!$A$4:$B$1221,2,FALSE))</f>
        <v/>
      </c>
    </row>
    <row r="1034" spans="1:17" s="50" customFormat="1" x14ac:dyDescent="0.3">
      <c r="A1034" s="33"/>
      <c r="B1034" s="8" t="str">
        <f>IF(NOT(ISBLANK(A1034)),VLOOKUP(A1034,'Account Codes '!$B$4:$C$263,2,FALSE),"")</f>
        <v/>
      </c>
      <c r="C1034" s="6"/>
      <c r="D1034" s="6"/>
      <c r="E1034" s="6"/>
      <c r="F1034" s="7"/>
      <c r="G1034" s="12"/>
      <c r="H1034" s="12"/>
      <c r="I1034" s="12"/>
      <c r="J1034" s="12"/>
      <c r="K1034" s="12"/>
      <c r="L1034" s="10"/>
      <c r="M1034" s="10"/>
      <c r="N1034" s="11" t="str">
        <f t="shared" si="39"/>
        <v/>
      </c>
      <c r="O1034" s="49" t="str">
        <f t="shared" si="38"/>
        <v/>
      </c>
      <c r="P1034" s="46" t="str">
        <f>IF(A1034="","",VLOOKUP(A1034,'Account Codes '!$B$4:$D$263,3,FALSE))</f>
        <v/>
      </c>
      <c r="Q1034" s="46" t="str">
        <f>IF(F1034="","",VLOOKUP(F1034,'Class Codes'!$A$4:$B$1221,2,FALSE))</f>
        <v/>
      </c>
    </row>
    <row r="1035" spans="1:17" s="50" customFormat="1" x14ac:dyDescent="0.3">
      <c r="A1035" s="33"/>
      <c r="B1035" s="8" t="str">
        <f>IF(NOT(ISBLANK(A1035)),VLOOKUP(A1035,'Account Codes '!$B$4:$C$263,2,FALSE),"")</f>
        <v/>
      </c>
      <c r="C1035" s="6"/>
      <c r="D1035" s="6"/>
      <c r="E1035" s="6"/>
      <c r="F1035" s="7"/>
      <c r="G1035" s="12"/>
      <c r="H1035" s="12"/>
      <c r="I1035" s="12"/>
      <c r="J1035" s="12"/>
      <c r="K1035" s="12"/>
      <c r="L1035" s="10"/>
      <c r="M1035" s="10"/>
      <c r="N1035" s="11" t="str">
        <f t="shared" si="39"/>
        <v/>
      </c>
      <c r="O1035" s="49" t="str">
        <f t="shared" si="38"/>
        <v/>
      </c>
      <c r="P1035" s="46" t="str">
        <f>IF(A1035="","",VLOOKUP(A1035,'Account Codes '!$B$4:$D$263,3,FALSE))</f>
        <v/>
      </c>
      <c r="Q1035" s="46" t="str">
        <f>IF(F1035="","",VLOOKUP(F1035,'Class Codes'!$A$4:$B$1221,2,FALSE))</f>
        <v/>
      </c>
    </row>
    <row r="1036" spans="1:17" s="50" customFormat="1" x14ac:dyDescent="0.3">
      <c r="A1036" s="33"/>
      <c r="B1036" s="8" t="str">
        <f>IF(NOT(ISBLANK(A1036)),VLOOKUP(A1036,'Account Codes '!$B$4:$C$263,2,FALSE),"")</f>
        <v/>
      </c>
      <c r="C1036" s="6"/>
      <c r="D1036" s="6"/>
      <c r="E1036" s="6"/>
      <c r="F1036" s="7"/>
      <c r="G1036" s="12"/>
      <c r="H1036" s="12"/>
      <c r="I1036" s="12"/>
      <c r="J1036" s="12"/>
      <c r="K1036" s="12"/>
      <c r="L1036" s="10"/>
      <c r="M1036" s="10"/>
      <c r="N1036" s="11" t="str">
        <f t="shared" si="39"/>
        <v/>
      </c>
      <c r="O1036" s="49" t="str">
        <f t="shared" si="38"/>
        <v/>
      </c>
      <c r="P1036" s="46" t="str">
        <f>IF(A1036="","",VLOOKUP(A1036,'Account Codes '!$B$4:$D$263,3,FALSE))</f>
        <v/>
      </c>
      <c r="Q1036" s="46" t="str">
        <f>IF(F1036="","",VLOOKUP(F1036,'Class Codes'!$A$4:$B$1221,2,FALSE))</f>
        <v/>
      </c>
    </row>
    <row r="1037" spans="1:17" s="50" customFormat="1" x14ac:dyDescent="0.3">
      <c r="A1037" s="33"/>
      <c r="B1037" s="8" t="str">
        <f>IF(NOT(ISBLANK(A1037)),VLOOKUP(A1037,'Account Codes '!$B$4:$C$263,2,FALSE),"")</f>
        <v/>
      </c>
      <c r="C1037" s="6"/>
      <c r="D1037" s="6"/>
      <c r="E1037" s="6"/>
      <c r="F1037" s="7"/>
      <c r="G1037" s="12"/>
      <c r="H1037" s="12"/>
      <c r="I1037" s="12"/>
      <c r="J1037" s="12"/>
      <c r="K1037" s="12"/>
      <c r="L1037" s="10"/>
      <c r="M1037" s="10"/>
      <c r="N1037" s="11" t="str">
        <f t="shared" si="39"/>
        <v/>
      </c>
      <c r="O1037" s="49" t="str">
        <f t="shared" si="38"/>
        <v/>
      </c>
      <c r="P1037" s="46" t="str">
        <f>IF(A1037="","",VLOOKUP(A1037,'Account Codes '!$B$4:$D$263,3,FALSE))</f>
        <v/>
      </c>
      <c r="Q1037" s="46" t="str">
        <f>IF(F1037="","",VLOOKUP(F1037,'Class Codes'!$A$4:$B$1221,2,FALSE))</f>
        <v/>
      </c>
    </row>
    <row r="1038" spans="1:17" s="50" customFormat="1" x14ac:dyDescent="0.3">
      <c r="A1038" s="33"/>
      <c r="B1038" s="8" t="str">
        <f>IF(NOT(ISBLANK(A1038)),VLOOKUP(A1038,'Account Codes '!$B$4:$C$263,2,FALSE),"")</f>
        <v/>
      </c>
      <c r="C1038" s="6"/>
      <c r="D1038" s="6"/>
      <c r="E1038" s="6"/>
      <c r="F1038" s="7"/>
      <c r="G1038" s="12"/>
      <c r="H1038" s="12"/>
      <c r="I1038" s="12"/>
      <c r="J1038" s="12"/>
      <c r="K1038" s="12"/>
      <c r="L1038" s="10"/>
      <c r="M1038" s="10"/>
      <c r="N1038" s="11" t="str">
        <f t="shared" si="39"/>
        <v/>
      </c>
      <c r="O1038" s="49" t="str">
        <f t="shared" ref="O1038:O1101" si="40">IF(A1038="","",IF(LEFT(A1038,1)="5","Revenue","Expense"))</f>
        <v/>
      </c>
      <c r="P1038" s="46" t="str">
        <f>IF(A1038="","",VLOOKUP(A1038,'Account Codes '!$B$4:$D$263,3,FALSE))</f>
        <v/>
      </c>
      <c r="Q1038" s="46" t="str">
        <f>IF(F1038="","",VLOOKUP(F1038,'Class Codes'!$A$4:$B$1221,2,FALSE))</f>
        <v/>
      </c>
    </row>
    <row r="1039" spans="1:17" s="50" customFormat="1" x14ac:dyDescent="0.3">
      <c r="A1039" s="33"/>
      <c r="B1039" s="8" t="str">
        <f>IF(NOT(ISBLANK(A1039)),VLOOKUP(A1039,'Account Codes '!$B$4:$C$263,2,FALSE),"")</f>
        <v/>
      </c>
      <c r="C1039" s="6"/>
      <c r="D1039" s="6"/>
      <c r="E1039" s="6"/>
      <c r="F1039" s="7"/>
      <c r="G1039" s="12"/>
      <c r="H1039" s="12"/>
      <c r="I1039" s="12"/>
      <c r="J1039" s="12"/>
      <c r="K1039" s="12"/>
      <c r="L1039" s="10"/>
      <c r="M1039" s="10"/>
      <c r="N1039" s="11" t="str">
        <f t="shared" si="39"/>
        <v/>
      </c>
      <c r="O1039" s="49" t="str">
        <f t="shared" si="40"/>
        <v/>
      </c>
      <c r="P1039" s="46" t="str">
        <f>IF(A1039="","",VLOOKUP(A1039,'Account Codes '!$B$4:$D$263,3,FALSE))</f>
        <v/>
      </c>
      <c r="Q1039" s="46" t="str">
        <f>IF(F1039="","",VLOOKUP(F1039,'Class Codes'!$A$4:$B$1221,2,FALSE))</f>
        <v/>
      </c>
    </row>
    <row r="1040" spans="1:17" s="50" customFormat="1" x14ac:dyDescent="0.3">
      <c r="A1040" s="33"/>
      <c r="B1040" s="8" t="str">
        <f>IF(NOT(ISBLANK(A1040)),VLOOKUP(A1040,'Account Codes '!$B$4:$C$263,2,FALSE),"")</f>
        <v/>
      </c>
      <c r="C1040" s="6"/>
      <c r="D1040" s="6"/>
      <c r="E1040" s="6"/>
      <c r="F1040" s="7"/>
      <c r="G1040" s="12"/>
      <c r="H1040" s="12"/>
      <c r="I1040" s="12"/>
      <c r="J1040" s="12"/>
      <c r="K1040" s="12"/>
      <c r="L1040" s="10"/>
      <c r="M1040" s="10"/>
      <c r="N1040" s="11" t="str">
        <f t="shared" si="39"/>
        <v/>
      </c>
      <c r="O1040" s="49" t="str">
        <f t="shared" si="40"/>
        <v/>
      </c>
      <c r="P1040" s="46" t="str">
        <f>IF(A1040="","",VLOOKUP(A1040,'Account Codes '!$B$4:$D$263,3,FALSE))</f>
        <v/>
      </c>
      <c r="Q1040" s="46" t="str">
        <f>IF(F1040="","",VLOOKUP(F1040,'Class Codes'!$A$4:$B$1221,2,FALSE))</f>
        <v/>
      </c>
    </row>
    <row r="1041" spans="1:17" s="50" customFormat="1" x14ac:dyDescent="0.3">
      <c r="A1041" s="33"/>
      <c r="B1041" s="8" t="str">
        <f>IF(NOT(ISBLANK(A1041)),VLOOKUP(A1041,'Account Codes '!$B$4:$C$263,2,FALSE),"")</f>
        <v/>
      </c>
      <c r="C1041" s="6"/>
      <c r="D1041" s="6"/>
      <c r="E1041" s="6"/>
      <c r="F1041" s="7"/>
      <c r="G1041" s="12"/>
      <c r="H1041" s="12"/>
      <c r="I1041" s="12"/>
      <c r="J1041" s="12"/>
      <c r="K1041" s="12"/>
      <c r="L1041" s="10"/>
      <c r="M1041" s="10"/>
      <c r="N1041" s="11" t="str">
        <f t="shared" si="39"/>
        <v/>
      </c>
      <c r="O1041" s="49" t="str">
        <f t="shared" si="40"/>
        <v/>
      </c>
      <c r="P1041" s="46" t="str">
        <f>IF(A1041="","",VLOOKUP(A1041,'Account Codes '!$B$4:$D$263,3,FALSE))</f>
        <v/>
      </c>
      <c r="Q1041" s="46" t="str">
        <f>IF(F1041="","",VLOOKUP(F1041,'Class Codes'!$A$4:$B$1221,2,FALSE))</f>
        <v/>
      </c>
    </row>
    <row r="1042" spans="1:17" s="50" customFormat="1" x14ac:dyDescent="0.3">
      <c r="A1042" s="33"/>
      <c r="B1042" s="8" t="str">
        <f>IF(NOT(ISBLANK(A1042)),VLOOKUP(A1042,'Account Codes '!$B$4:$C$263,2,FALSE),"")</f>
        <v/>
      </c>
      <c r="C1042" s="6"/>
      <c r="D1042" s="6"/>
      <c r="E1042" s="6"/>
      <c r="F1042" s="7"/>
      <c r="G1042" s="12"/>
      <c r="H1042" s="12"/>
      <c r="I1042" s="12"/>
      <c r="J1042" s="12"/>
      <c r="K1042" s="12"/>
      <c r="L1042" s="10"/>
      <c r="M1042" s="10"/>
      <c r="N1042" s="11" t="str">
        <f t="shared" si="39"/>
        <v/>
      </c>
      <c r="O1042" s="49" t="str">
        <f t="shared" si="40"/>
        <v/>
      </c>
      <c r="P1042" s="46" t="str">
        <f>IF(A1042="","",VLOOKUP(A1042,'Account Codes '!$B$4:$D$263,3,FALSE))</f>
        <v/>
      </c>
      <c r="Q1042" s="46" t="str">
        <f>IF(F1042="","",VLOOKUP(F1042,'Class Codes'!$A$4:$B$1221,2,FALSE))</f>
        <v/>
      </c>
    </row>
    <row r="1043" spans="1:17" s="50" customFormat="1" x14ac:dyDescent="0.3">
      <c r="A1043" s="33"/>
      <c r="B1043" s="8" t="str">
        <f>IF(NOT(ISBLANK(A1043)),VLOOKUP(A1043,'Account Codes '!$B$4:$C$263,2,FALSE),"")</f>
        <v/>
      </c>
      <c r="C1043" s="6"/>
      <c r="D1043" s="6"/>
      <c r="E1043" s="6"/>
      <c r="F1043" s="7"/>
      <c r="G1043" s="12"/>
      <c r="H1043" s="12"/>
      <c r="I1043" s="12"/>
      <c r="J1043" s="12"/>
      <c r="K1043" s="12"/>
      <c r="L1043" s="10"/>
      <c r="M1043" s="10"/>
      <c r="N1043" s="11" t="str">
        <f t="shared" si="39"/>
        <v/>
      </c>
      <c r="O1043" s="49" t="str">
        <f t="shared" si="40"/>
        <v/>
      </c>
      <c r="P1043" s="46" t="str">
        <f>IF(A1043="","",VLOOKUP(A1043,'Account Codes '!$B$4:$D$263,3,FALSE))</f>
        <v/>
      </c>
      <c r="Q1043" s="46" t="str">
        <f>IF(F1043="","",VLOOKUP(F1043,'Class Codes'!$A$4:$B$1221,2,FALSE))</f>
        <v/>
      </c>
    </row>
    <row r="1044" spans="1:17" s="50" customFormat="1" x14ac:dyDescent="0.3">
      <c r="A1044" s="33"/>
      <c r="B1044" s="8" t="str">
        <f>IF(NOT(ISBLANK(A1044)),VLOOKUP(A1044,'Account Codes '!$B$4:$C$263,2,FALSE),"")</f>
        <v/>
      </c>
      <c r="C1044" s="6"/>
      <c r="D1044" s="6"/>
      <c r="E1044" s="6"/>
      <c r="F1044" s="7"/>
      <c r="G1044" s="12"/>
      <c r="H1044" s="12"/>
      <c r="I1044" s="12"/>
      <c r="J1044" s="12"/>
      <c r="K1044" s="12"/>
      <c r="L1044" s="10"/>
      <c r="M1044" s="10"/>
      <c r="N1044" s="11" t="str">
        <f t="shared" si="39"/>
        <v/>
      </c>
      <c r="O1044" s="49" t="str">
        <f t="shared" si="40"/>
        <v/>
      </c>
      <c r="P1044" s="46" t="str">
        <f>IF(A1044="","",VLOOKUP(A1044,'Account Codes '!$B$4:$D$263,3,FALSE))</f>
        <v/>
      </c>
      <c r="Q1044" s="46" t="str">
        <f>IF(F1044="","",VLOOKUP(F1044,'Class Codes'!$A$4:$B$1221,2,FALSE))</f>
        <v/>
      </c>
    </row>
    <row r="1045" spans="1:17" s="50" customFormat="1" x14ac:dyDescent="0.3">
      <c r="A1045" s="33"/>
      <c r="B1045" s="8" t="str">
        <f>IF(NOT(ISBLANK(A1045)),VLOOKUP(A1045,'Account Codes '!$B$4:$C$263,2,FALSE),"")</f>
        <v/>
      </c>
      <c r="C1045" s="6"/>
      <c r="D1045" s="6"/>
      <c r="E1045" s="6"/>
      <c r="F1045" s="7"/>
      <c r="G1045" s="12"/>
      <c r="H1045" s="12"/>
      <c r="I1045" s="12"/>
      <c r="J1045" s="12"/>
      <c r="K1045" s="12"/>
      <c r="L1045" s="10"/>
      <c r="M1045" s="10"/>
      <c r="N1045" s="11" t="str">
        <f t="shared" si="39"/>
        <v/>
      </c>
      <c r="O1045" s="49" t="str">
        <f t="shared" si="40"/>
        <v/>
      </c>
      <c r="P1045" s="46" t="str">
        <f>IF(A1045="","",VLOOKUP(A1045,'Account Codes '!$B$4:$D$263,3,FALSE))</f>
        <v/>
      </c>
      <c r="Q1045" s="46" t="str">
        <f>IF(F1045="","",VLOOKUP(F1045,'Class Codes'!$A$4:$B$1221,2,FALSE))</f>
        <v/>
      </c>
    </row>
    <row r="1046" spans="1:17" s="50" customFormat="1" x14ac:dyDescent="0.3">
      <c r="A1046" s="33"/>
      <c r="B1046" s="8" t="str">
        <f>IF(NOT(ISBLANK(A1046)),VLOOKUP(A1046,'Account Codes '!$B$4:$C$263,2,FALSE),"")</f>
        <v/>
      </c>
      <c r="C1046" s="6"/>
      <c r="D1046" s="6"/>
      <c r="E1046" s="6"/>
      <c r="F1046" s="7"/>
      <c r="G1046" s="12"/>
      <c r="H1046" s="12"/>
      <c r="I1046" s="12"/>
      <c r="J1046" s="12"/>
      <c r="K1046" s="12"/>
      <c r="L1046" s="10"/>
      <c r="M1046" s="10"/>
      <c r="N1046" s="11" t="str">
        <f t="shared" si="39"/>
        <v/>
      </c>
      <c r="O1046" s="49" t="str">
        <f t="shared" si="40"/>
        <v/>
      </c>
      <c r="P1046" s="46" t="str">
        <f>IF(A1046="","",VLOOKUP(A1046,'Account Codes '!$B$4:$D$263,3,FALSE))</f>
        <v/>
      </c>
      <c r="Q1046" s="46" t="str">
        <f>IF(F1046="","",VLOOKUP(F1046,'Class Codes'!$A$4:$B$1221,2,FALSE))</f>
        <v/>
      </c>
    </row>
    <row r="1047" spans="1:17" s="50" customFormat="1" x14ac:dyDescent="0.3">
      <c r="A1047" s="33"/>
      <c r="B1047" s="8" t="str">
        <f>IF(NOT(ISBLANK(A1047)),VLOOKUP(A1047,'Account Codes '!$B$4:$C$263,2,FALSE),"")</f>
        <v/>
      </c>
      <c r="C1047" s="6"/>
      <c r="D1047" s="6"/>
      <c r="E1047" s="6"/>
      <c r="F1047" s="7"/>
      <c r="G1047" s="12"/>
      <c r="H1047" s="12"/>
      <c r="I1047" s="12"/>
      <c r="J1047" s="12"/>
      <c r="K1047" s="12"/>
      <c r="L1047" s="10"/>
      <c r="M1047" s="10"/>
      <c r="N1047" s="11" t="str">
        <f t="shared" si="39"/>
        <v/>
      </c>
      <c r="O1047" s="49" t="str">
        <f t="shared" si="40"/>
        <v/>
      </c>
      <c r="P1047" s="46" t="str">
        <f>IF(A1047="","",VLOOKUP(A1047,'Account Codes '!$B$4:$D$263,3,FALSE))</f>
        <v/>
      </c>
      <c r="Q1047" s="46" t="str">
        <f>IF(F1047="","",VLOOKUP(F1047,'Class Codes'!$A$4:$B$1221,2,FALSE))</f>
        <v/>
      </c>
    </row>
    <row r="1048" spans="1:17" s="50" customFormat="1" x14ac:dyDescent="0.3">
      <c r="A1048" s="33"/>
      <c r="B1048" s="8" t="str">
        <f>IF(NOT(ISBLANK(A1048)),VLOOKUP(A1048,'Account Codes '!$B$4:$C$263,2,FALSE),"")</f>
        <v/>
      </c>
      <c r="C1048" s="6"/>
      <c r="D1048" s="6"/>
      <c r="E1048" s="6"/>
      <c r="F1048" s="7"/>
      <c r="G1048" s="12"/>
      <c r="H1048" s="12"/>
      <c r="I1048" s="12"/>
      <c r="J1048" s="12"/>
      <c r="K1048" s="12"/>
      <c r="L1048" s="10"/>
      <c r="M1048" s="10"/>
      <c r="N1048" s="11" t="str">
        <f t="shared" si="39"/>
        <v/>
      </c>
      <c r="O1048" s="49" t="str">
        <f t="shared" si="40"/>
        <v/>
      </c>
      <c r="P1048" s="46" t="str">
        <f>IF(A1048="","",VLOOKUP(A1048,'Account Codes '!$B$4:$D$263,3,FALSE))</f>
        <v/>
      </c>
      <c r="Q1048" s="46" t="str">
        <f>IF(F1048="","",VLOOKUP(F1048,'Class Codes'!$A$4:$B$1221,2,FALSE))</f>
        <v/>
      </c>
    </row>
    <row r="1049" spans="1:17" s="50" customFormat="1" x14ac:dyDescent="0.3">
      <c r="A1049" s="33"/>
      <c r="B1049" s="8" t="str">
        <f>IF(NOT(ISBLANK(A1049)),VLOOKUP(A1049,'Account Codes '!$B$4:$C$263,2,FALSE),"")</f>
        <v/>
      </c>
      <c r="C1049" s="6"/>
      <c r="D1049" s="6"/>
      <c r="E1049" s="6"/>
      <c r="F1049" s="7"/>
      <c r="G1049" s="12"/>
      <c r="H1049" s="12"/>
      <c r="I1049" s="12"/>
      <c r="J1049" s="12"/>
      <c r="K1049" s="12"/>
      <c r="L1049" s="10"/>
      <c r="M1049" s="10"/>
      <c r="N1049" s="11" t="str">
        <f t="shared" si="39"/>
        <v/>
      </c>
      <c r="O1049" s="49" t="str">
        <f t="shared" si="40"/>
        <v/>
      </c>
      <c r="P1049" s="46" t="str">
        <f>IF(A1049="","",VLOOKUP(A1049,'Account Codes '!$B$4:$D$263,3,FALSE))</f>
        <v/>
      </c>
      <c r="Q1049" s="46" t="str">
        <f>IF(F1049="","",VLOOKUP(F1049,'Class Codes'!$A$4:$B$1221,2,FALSE))</f>
        <v/>
      </c>
    </row>
    <row r="1050" spans="1:17" s="50" customFormat="1" x14ac:dyDescent="0.3">
      <c r="A1050" s="33"/>
      <c r="B1050" s="8" t="str">
        <f>IF(NOT(ISBLANK(A1050)),VLOOKUP(A1050,'Account Codes '!$B$4:$C$263,2,FALSE),"")</f>
        <v/>
      </c>
      <c r="C1050" s="6"/>
      <c r="D1050" s="6"/>
      <c r="E1050" s="6"/>
      <c r="F1050" s="7"/>
      <c r="G1050" s="12"/>
      <c r="H1050" s="12"/>
      <c r="I1050" s="12"/>
      <c r="J1050" s="12"/>
      <c r="K1050" s="12"/>
      <c r="L1050" s="10"/>
      <c r="M1050" s="10"/>
      <c r="N1050" s="11" t="str">
        <f t="shared" si="39"/>
        <v/>
      </c>
      <c r="O1050" s="49" t="str">
        <f t="shared" si="40"/>
        <v/>
      </c>
      <c r="P1050" s="46" t="str">
        <f>IF(A1050="","",VLOOKUP(A1050,'Account Codes '!$B$4:$D$263,3,FALSE))</f>
        <v/>
      </c>
      <c r="Q1050" s="46" t="str">
        <f>IF(F1050="","",VLOOKUP(F1050,'Class Codes'!$A$4:$B$1221,2,FALSE))</f>
        <v/>
      </c>
    </row>
    <row r="1051" spans="1:17" s="50" customFormat="1" x14ac:dyDescent="0.3">
      <c r="A1051" s="33"/>
      <c r="B1051" s="8" t="str">
        <f>IF(NOT(ISBLANK(A1051)),VLOOKUP(A1051,'Account Codes '!$B$4:$C$263,2,FALSE),"")</f>
        <v/>
      </c>
      <c r="C1051" s="6"/>
      <c r="D1051" s="6"/>
      <c r="E1051" s="6"/>
      <c r="F1051" s="7"/>
      <c r="G1051" s="12"/>
      <c r="H1051" s="12"/>
      <c r="I1051" s="12"/>
      <c r="J1051" s="12"/>
      <c r="K1051" s="12"/>
      <c r="L1051" s="10"/>
      <c r="M1051" s="10"/>
      <c r="N1051" s="11" t="str">
        <f t="shared" si="39"/>
        <v/>
      </c>
      <c r="O1051" s="49" t="str">
        <f t="shared" si="40"/>
        <v/>
      </c>
      <c r="P1051" s="46" t="str">
        <f>IF(A1051="","",VLOOKUP(A1051,'Account Codes '!$B$4:$D$263,3,FALSE))</f>
        <v/>
      </c>
      <c r="Q1051" s="46" t="str">
        <f>IF(F1051="","",VLOOKUP(F1051,'Class Codes'!$A$4:$B$1221,2,FALSE))</f>
        <v/>
      </c>
    </row>
    <row r="1052" spans="1:17" s="50" customFormat="1" x14ac:dyDescent="0.3">
      <c r="A1052" s="33"/>
      <c r="B1052" s="8" t="str">
        <f>IF(NOT(ISBLANK(A1052)),VLOOKUP(A1052,'Account Codes '!$B$4:$C$263,2,FALSE),"")</f>
        <v/>
      </c>
      <c r="C1052" s="6"/>
      <c r="D1052" s="6"/>
      <c r="E1052" s="6"/>
      <c r="F1052" s="7"/>
      <c r="G1052" s="12"/>
      <c r="H1052" s="12"/>
      <c r="I1052" s="12"/>
      <c r="J1052" s="12"/>
      <c r="K1052" s="12"/>
      <c r="L1052" s="10"/>
      <c r="M1052" s="10"/>
      <c r="N1052" s="11" t="str">
        <f t="shared" si="39"/>
        <v/>
      </c>
      <c r="O1052" s="49" t="str">
        <f t="shared" si="40"/>
        <v/>
      </c>
      <c r="P1052" s="46" t="str">
        <f>IF(A1052="","",VLOOKUP(A1052,'Account Codes '!$B$4:$D$263,3,FALSE))</f>
        <v/>
      </c>
      <c r="Q1052" s="46" t="str">
        <f>IF(F1052="","",VLOOKUP(F1052,'Class Codes'!$A$4:$B$1221,2,FALSE))</f>
        <v/>
      </c>
    </row>
    <row r="1053" spans="1:17" s="50" customFormat="1" x14ac:dyDescent="0.3">
      <c r="A1053" s="33"/>
      <c r="B1053" s="8" t="str">
        <f>IF(NOT(ISBLANK(A1053)),VLOOKUP(A1053,'Account Codes '!$B$4:$C$263,2,FALSE),"")</f>
        <v/>
      </c>
      <c r="C1053" s="6"/>
      <c r="D1053" s="6"/>
      <c r="E1053" s="6"/>
      <c r="F1053" s="7"/>
      <c r="G1053" s="12"/>
      <c r="H1053" s="12"/>
      <c r="I1053" s="12"/>
      <c r="J1053" s="12"/>
      <c r="K1053" s="12"/>
      <c r="L1053" s="10"/>
      <c r="M1053" s="10"/>
      <c r="N1053" s="11" t="str">
        <f t="shared" si="39"/>
        <v/>
      </c>
      <c r="O1053" s="49" t="str">
        <f t="shared" si="40"/>
        <v/>
      </c>
      <c r="P1053" s="46" t="str">
        <f>IF(A1053="","",VLOOKUP(A1053,'Account Codes '!$B$4:$D$263,3,FALSE))</f>
        <v/>
      </c>
      <c r="Q1053" s="46" t="str">
        <f>IF(F1053="","",VLOOKUP(F1053,'Class Codes'!$A$4:$B$1221,2,FALSE))</f>
        <v/>
      </c>
    </row>
    <row r="1054" spans="1:17" s="50" customFormat="1" x14ac:dyDescent="0.3">
      <c r="A1054" s="33"/>
      <c r="B1054" s="8" t="str">
        <f>IF(NOT(ISBLANK(A1054)),VLOOKUP(A1054,'Account Codes '!$B$4:$C$263,2,FALSE),"")</f>
        <v/>
      </c>
      <c r="C1054" s="6"/>
      <c r="D1054" s="6"/>
      <c r="E1054" s="6"/>
      <c r="F1054" s="7"/>
      <c r="G1054" s="12"/>
      <c r="H1054" s="12"/>
      <c r="I1054" s="12"/>
      <c r="J1054" s="12"/>
      <c r="K1054" s="12"/>
      <c r="L1054" s="10"/>
      <c r="M1054" s="10"/>
      <c r="N1054" s="11" t="str">
        <f t="shared" si="39"/>
        <v/>
      </c>
      <c r="O1054" s="49" t="str">
        <f t="shared" si="40"/>
        <v/>
      </c>
      <c r="P1054" s="46" t="str">
        <f>IF(A1054="","",VLOOKUP(A1054,'Account Codes '!$B$4:$D$263,3,FALSE))</f>
        <v/>
      </c>
      <c r="Q1054" s="46" t="str">
        <f>IF(F1054="","",VLOOKUP(F1054,'Class Codes'!$A$4:$B$1221,2,FALSE))</f>
        <v/>
      </c>
    </row>
    <row r="1055" spans="1:17" s="50" customFormat="1" x14ac:dyDescent="0.3">
      <c r="A1055" s="33"/>
      <c r="B1055" s="8" t="str">
        <f>IF(NOT(ISBLANK(A1055)),VLOOKUP(A1055,'Account Codes '!$B$4:$C$263,2,FALSE),"")</f>
        <v/>
      </c>
      <c r="C1055" s="6"/>
      <c r="D1055" s="6"/>
      <c r="E1055" s="6"/>
      <c r="F1055" s="7"/>
      <c r="G1055" s="12"/>
      <c r="H1055" s="12"/>
      <c r="I1055" s="12"/>
      <c r="J1055" s="12"/>
      <c r="K1055" s="12"/>
      <c r="L1055" s="10"/>
      <c r="M1055" s="10"/>
      <c r="N1055" s="11" t="str">
        <f t="shared" si="39"/>
        <v/>
      </c>
      <c r="O1055" s="49" t="str">
        <f t="shared" si="40"/>
        <v/>
      </c>
      <c r="P1055" s="46" t="str">
        <f>IF(A1055="","",VLOOKUP(A1055,'Account Codes '!$B$4:$D$263,3,FALSE))</f>
        <v/>
      </c>
      <c r="Q1055" s="46" t="str">
        <f>IF(F1055="","",VLOOKUP(F1055,'Class Codes'!$A$4:$B$1221,2,FALSE))</f>
        <v/>
      </c>
    </row>
    <row r="1056" spans="1:17" s="50" customFormat="1" x14ac:dyDescent="0.3">
      <c r="A1056" s="33"/>
      <c r="B1056" s="8" t="str">
        <f>IF(NOT(ISBLANK(A1056)),VLOOKUP(A1056,'Account Codes '!$B$4:$C$263,2,FALSE),"")</f>
        <v/>
      </c>
      <c r="C1056" s="6"/>
      <c r="D1056" s="6"/>
      <c r="E1056" s="6"/>
      <c r="F1056" s="7"/>
      <c r="G1056" s="12"/>
      <c r="H1056" s="12"/>
      <c r="I1056" s="12"/>
      <c r="J1056" s="12"/>
      <c r="K1056" s="12"/>
      <c r="L1056" s="10"/>
      <c r="M1056" s="10"/>
      <c r="N1056" s="11" t="str">
        <f t="shared" si="39"/>
        <v/>
      </c>
      <c r="O1056" s="49" t="str">
        <f t="shared" si="40"/>
        <v/>
      </c>
      <c r="P1056" s="46" t="str">
        <f>IF(A1056="","",VLOOKUP(A1056,'Account Codes '!$B$4:$D$263,3,FALSE))</f>
        <v/>
      </c>
      <c r="Q1056" s="46" t="str">
        <f>IF(F1056="","",VLOOKUP(F1056,'Class Codes'!$A$4:$B$1221,2,FALSE))</f>
        <v/>
      </c>
    </row>
    <row r="1057" spans="1:17" s="50" customFormat="1" x14ac:dyDescent="0.3">
      <c r="A1057" s="33"/>
      <c r="B1057" s="8" t="str">
        <f>IF(NOT(ISBLANK(A1057)),VLOOKUP(A1057,'Account Codes '!$B$4:$C$263,2,FALSE),"")</f>
        <v/>
      </c>
      <c r="C1057" s="6"/>
      <c r="D1057" s="6"/>
      <c r="E1057" s="6"/>
      <c r="F1057" s="7"/>
      <c r="G1057" s="12"/>
      <c r="H1057" s="12"/>
      <c r="I1057" s="12"/>
      <c r="J1057" s="12"/>
      <c r="K1057" s="12"/>
      <c r="L1057" s="10"/>
      <c r="M1057" s="10"/>
      <c r="N1057" s="11" t="str">
        <f t="shared" si="39"/>
        <v/>
      </c>
      <c r="O1057" s="49" t="str">
        <f t="shared" si="40"/>
        <v/>
      </c>
      <c r="P1057" s="46" t="str">
        <f>IF(A1057="","",VLOOKUP(A1057,'Account Codes '!$B$4:$D$263,3,FALSE))</f>
        <v/>
      </c>
      <c r="Q1057" s="46" t="str">
        <f>IF(F1057="","",VLOOKUP(F1057,'Class Codes'!$A$4:$B$1221,2,FALSE))</f>
        <v/>
      </c>
    </row>
    <row r="1058" spans="1:17" s="50" customFormat="1" x14ac:dyDescent="0.3">
      <c r="A1058" s="33"/>
      <c r="B1058" s="8" t="str">
        <f>IF(NOT(ISBLANK(A1058)),VLOOKUP(A1058,'Account Codes '!$B$4:$C$263,2,FALSE),"")</f>
        <v/>
      </c>
      <c r="C1058" s="6"/>
      <c r="D1058" s="6"/>
      <c r="E1058" s="6"/>
      <c r="F1058" s="7"/>
      <c r="G1058" s="12"/>
      <c r="H1058" s="12"/>
      <c r="I1058" s="12"/>
      <c r="J1058" s="12"/>
      <c r="K1058" s="12"/>
      <c r="L1058" s="10"/>
      <c r="M1058" s="10"/>
      <c r="N1058" s="11" t="str">
        <f t="shared" si="39"/>
        <v/>
      </c>
      <c r="O1058" s="49" t="str">
        <f t="shared" si="40"/>
        <v/>
      </c>
      <c r="P1058" s="46" t="str">
        <f>IF(A1058="","",VLOOKUP(A1058,'Account Codes '!$B$4:$D$263,3,FALSE))</f>
        <v/>
      </c>
      <c r="Q1058" s="46" t="str">
        <f>IF(F1058="","",VLOOKUP(F1058,'Class Codes'!$A$4:$B$1221,2,FALSE))</f>
        <v/>
      </c>
    </row>
    <row r="1059" spans="1:17" s="50" customFormat="1" x14ac:dyDescent="0.3">
      <c r="A1059" s="33"/>
      <c r="B1059" s="8" t="str">
        <f>IF(NOT(ISBLANK(A1059)),VLOOKUP(A1059,'Account Codes '!$B$4:$C$263,2,FALSE),"")</f>
        <v/>
      </c>
      <c r="C1059" s="6"/>
      <c r="D1059" s="6"/>
      <c r="E1059" s="6"/>
      <c r="F1059" s="7"/>
      <c r="G1059" s="12"/>
      <c r="H1059" s="12"/>
      <c r="I1059" s="12"/>
      <c r="J1059" s="12"/>
      <c r="K1059" s="12"/>
      <c r="L1059" s="10"/>
      <c r="M1059" s="10"/>
      <c r="N1059" s="11" t="str">
        <f t="shared" si="39"/>
        <v/>
      </c>
      <c r="O1059" s="49" t="str">
        <f t="shared" si="40"/>
        <v/>
      </c>
      <c r="P1059" s="46" t="str">
        <f>IF(A1059="","",VLOOKUP(A1059,'Account Codes '!$B$4:$D$263,3,FALSE))</f>
        <v/>
      </c>
      <c r="Q1059" s="46" t="str">
        <f>IF(F1059="","",VLOOKUP(F1059,'Class Codes'!$A$4:$B$1221,2,FALSE))</f>
        <v/>
      </c>
    </row>
    <row r="1060" spans="1:17" s="50" customFormat="1" x14ac:dyDescent="0.3">
      <c r="A1060" s="33"/>
      <c r="B1060" s="8" t="str">
        <f>IF(NOT(ISBLANK(A1060)),VLOOKUP(A1060,'Account Codes '!$B$4:$C$263,2,FALSE),"")</f>
        <v/>
      </c>
      <c r="C1060" s="6"/>
      <c r="D1060" s="6"/>
      <c r="E1060" s="6"/>
      <c r="F1060" s="7"/>
      <c r="G1060" s="12"/>
      <c r="H1060" s="12"/>
      <c r="I1060" s="12"/>
      <c r="J1060" s="12"/>
      <c r="K1060" s="12"/>
      <c r="L1060" s="10"/>
      <c r="M1060" s="10"/>
      <c r="N1060" s="11" t="str">
        <f t="shared" si="39"/>
        <v/>
      </c>
      <c r="O1060" s="49" t="str">
        <f t="shared" si="40"/>
        <v/>
      </c>
      <c r="P1060" s="46" t="str">
        <f>IF(A1060="","",VLOOKUP(A1060,'Account Codes '!$B$4:$D$263,3,FALSE))</f>
        <v/>
      </c>
      <c r="Q1060" s="46" t="str">
        <f>IF(F1060="","",VLOOKUP(F1060,'Class Codes'!$A$4:$B$1221,2,FALSE))</f>
        <v/>
      </c>
    </row>
    <row r="1061" spans="1:17" s="50" customFormat="1" x14ac:dyDescent="0.3">
      <c r="A1061" s="33"/>
      <c r="B1061" s="8" t="str">
        <f>IF(NOT(ISBLANK(A1061)),VLOOKUP(A1061,'Account Codes '!$B$4:$C$263,2,FALSE),"")</f>
        <v/>
      </c>
      <c r="C1061" s="6"/>
      <c r="D1061" s="6"/>
      <c r="E1061" s="6"/>
      <c r="F1061" s="7"/>
      <c r="G1061" s="12"/>
      <c r="H1061" s="12"/>
      <c r="I1061" s="12"/>
      <c r="J1061" s="12"/>
      <c r="K1061" s="12"/>
      <c r="L1061" s="10"/>
      <c r="M1061" s="10"/>
      <c r="N1061" s="11" t="str">
        <f t="shared" si="39"/>
        <v/>
      </c>
      <c r="O1061" s="49" t="str">
        <f t="shared" si="40"/>
        <v/>
      </c>
      <c r="P1061" s="46" t="str">
        <f>IF(A1061="","",VLOOKUP(A1061,'Account Codes '!$B$4:$D$263,3,FALSE))</f>
        <v/>
      </c>
      <c r="Q1061" s="46" t="str">
        <f>IF(F1061="","",VLOOKUP(F1061,'Class Codes'!$A$4:$B$1221,2,FALSE))</f>
        <v/>
      </c>
    </row>
    <row r="1062" spans="1:17" s="50" customFormat="1" x14ac:dyDescent="0.3">
      <c r="A1062" s="33"/>
      <c r="B1062" s="8" t="str">
        <f>IF(NOT(ISBLANK(A1062)),VLOOKUP(A1062,'Account Codes '!$B$4:$C$263,2,FALSE),"")</f>
        <v/>
      </c>
      <c r="C1062" s="6"/>
      <c r="D1062" s="6"/>
      <c r="E1062" s="6"/>
      <c r="F1062" s="7"/>
      <c r="G1062" s="12"/>
      <c r="H1062" s="12"/>
      <c r="I1062" s="12"/>
      <c r="J1062" s="12"/>
      <c r="K1062" s="12"/>
      <c r="L1062" s="10"/>
      <c r="M1062" s="10"/>
      <c r="N1062" s="11" t="str">
        <f t="shared" si="39"/>
        <v/>
      </c>
      <c r="O1062" s="49" t="str">
        <f t="shared" si="40"/>
        <v/>
      </c>
      <c r="P1062" s="46" t="str">
        <f>IF(A1062="","",VLOOKUP(A1062,'Account Codes '!$B$4:$D$263,3,FALSE))</f>
        <v/>
      </c>
      <c r="Q1062" s="46" t="str">
        <f>IF(F1062="","",VLOOKUP(F1062,'Class Codes'!$A$4:$B$1221,2,FALSE))</f>
        <v/>
      </c>
    </row>
    <row r="1063" spans="1:17" s="50" customFormat="1" x14ac:dyDescent="0.3">
      <c r="A1063" s="33"/>
      <c r="B1063" s="8" t="str">
        <f>IF(NOT(ISBLANK(A1063)),VLOOKUP(A1063,'Account Codes '!$B$4:$C$263,2,FALSE),"")</f>
        <v/>
      </c>
      <c r="C1063" s="6"/>
      <c r="D1063" s="6"/>
      <c r="E1063" s="6"/>
      <c r="F1063" s="7"/>
      <c r="G1063" s="12"/>
      <c r="H1063" s="12"/>
      <c r="I1063" s="12"/>
      <c r="J1063" s="12"/>
      <c r="K1063" s="12"/>
      <c r="L1063" s="10"/>
      <c r="M1063" s="10"/>
      <c r="N1063" s="11" t="str">
        <f t="shared" si="39"/>
        <v/>
      </c>
      <c r="O1063" s="49" t="str">
        <f t="shared" si="40"/>
        <v/>
      </c>
      <c r="P1063" s="46" t="str">
        <f>IF(A1063="","",VLOOKUP(A1063,'Account Codes '!$B$4:$D$263,3,FALSE))</f>
        <v/>
      </c>
      <c r="Q1063" s="46" t="str">
        <f>IF(F1063="","",VLOOKUP(F1063,'Class Codes'!$A$4:$B$1221,2,FALSE))</f>
        <v/>
      </c>
    </row>
    <row r="1064" spans="1:17" s="50" customFormat="1" x14ac:dyDescent="0.3">
      <c r="A1064" s="33"/>
      <c r="B1064" s="8" t="str">
        <f>IF(NOT(ISBLANK(A1064)),VLOOKUP(A1064,'Account Codes '!$B$4:$C$263,2,FALSE),"")</f>
        <v/>
      </c>
      <c r="C1064" s="6"/>
      <c r="D1064" s="6"/>
      <c r="E1064" s="6"/>
      <c r="F1064" s="7"/>
      <c r="G1064" s="12"/>
      <c r="H1064" s="12"/>
      <c r="I1064" s="12"/>
      <c r="J1064" s="12"/>
      <c r="K1064" s="12"/>
      <c r="L1064" s="10"/>
      <c r="M1064" s="10"/>
      <c r="N1064" s="11" t="str">
        <f t="shared" si="39"/>
        <v/>
      </c>
      <c r="O1064" s="49" t="str">
        <f t="shared" si="40"/>
        <v/>
      </c>
      <c r="P1064" s="46" t="str">
        <f>IF(A1064="","",VLOOKUP(A1064,'Account Codes '!$B$4:$D$263,3,FALSE))</f>
        <v/>
      </c>
      <c r="Q1064" s="46" t="str">
        <f>IF(F1064="","",VLOOKUP(F1064,'Class Codes'!$A$4:$B$1221,2,FALSE))</f>
        <v/>
      </c>
    </row>
    <row r="1065" spans="1:17" s="50" customFormat="1" x14ac:dyDescent="0.3">
      <c r="A1065" s="33"/>
      <c r="B1065" s="8" t="str">
        <f>IF(NOT(ISBLANK(A1065)),VLOOKUP(A1065,'Account Codes '!$B$4:$C$263,2,FALSE),"")</f>
        <v/>
      </c>
      <c r="C1065" s="6"/>
      <c r="D1065" s="6"/>
      <c r="E1065" s="6"/>
      <c r="F1065" s="7"/>
      <c r="G1065" s="12"/>
      <c r="H1065" s="12"/>
      <c r="I1065" s="12"/>
      <c r="J1065" s="12"/>
      <c r="K1065" s="12"/>
      <c r="L1065" s="10"/>
      <c r="M1065" s="10"/>
      <c r="N1065" s="11" t="str">
        <f t="shared" si="39"/>
        <v/>
      </c>
      <c r="O1065" s="49" t="str">
        <f t="shared" si="40"/>
        <v/>
      </c>
      <c r="P1065" s="46" t="str">
        <f>IF(A1065="","",VLOOKUP(A1065,'Account Codes '!$B$4:$D$263,3,FALSE))</f>
        <v/>
      </c>
      <c r="Q1065" s="46" t="str">
        <f>IF(F1065="","",VLOOKUP(F1065,'Class Codes'!$A$4:$B$1221,2,FALSE))</f>
        <v/>
      </c>
    </row>
    <row r="1066" spans="1:17" s="50" customFormat="1" x14ac:dyDescent="0.3">
      <c r="A1066" s="33"/>
      <c r="B1066" s="8" t="str">
        <f>IF(NOT(ISBLANK(A1066)),VLOOKUP(A1066,'Account Codes '!$B$4:$C$263,2,FALSE),"")</f>
        <v/>
      </c>
      <c r="C1066" s="6"/>
      <c r="D1066" s="6"/>
      <c r="E1066" s="6"/>
      <c r="F1066" s="7"/>
      <c r="G1066" s="12"/>
      <c r="H1066" s="12"/>
      <c r="I1066" s="12"/>
      <c r="J1066" s="12"/>
      <c r="K1066" s="12"/>
      <c r="L1066" s="10"/>
      <c r="M1066" s="10"/>
      <c r="N1066" s="11" t="str">
        <f t="shared" si="39"/>
        <v/>
      </c>
      <c r="O1066" s="49" t="str">
        <f t="shared" si="40"/>
        <v/>
      </c>
      <c r="P1066" s="46" t="str">
        <f>IF(A1066="","",VLOOKUP(A1066,'Account Codes '!$B$4:$D$263,3,FALSE))</f>
        <v/>
      </c>
      <c r="Q1066" s="46" t="str">
        <f>IF(F1066="","",VLOOKUP(F1066,'Class Codes'!$A$4:$B$1221,2,FALSE))</f>
        <v/>
      </c>
    </row>
    <row r="1067" spans="1:17" s="50" customFormat="1" x14ac:dyDescent="0.3">
      <c r="A1067" s="33"/>
      <c r="B1067" s="8" t="str">
        <f>IF(NOT(ISBLANK(A1067)),VLOOKUP(A1067,'Account Codes '!$B$4:$C$263,2,FALSE),"")</f>
        <v/>
      </c>
      <c r="C1067" s="6"/>
      <c r="D1067" s="6"/>
      <c r="E1067" s="6"/>
      <c r="F1067" s="7"/>
      <c r="G1067" s="12"/>
      <c r="H1067" s="12"/>
      <c r="I1067" s="12"/>
      <c r="J1067" s="12"/>
      <c r="K1067" s="12"/>
      <c r="L1067" s="10"/>
      <c r="M1067" s="10"/>
      <c r="N1067" s="11" t="str">
        <f t="shared" si="39"/>
        <v/>
      </c>
      <c r="O1067" s="49" t="str">
        <f t="shared" si="40"/>
        <v/>
      </c>
      <c r="P1067" s="46" t="str">
        <f>IF(A1067="","",VLOOKUP(A1067,'Account Codes '!$B$4:$D$263,3,FALSE))</f>
        <v/>
      </c>
      <c r="Q1067" s="46" t="str">
        <f>IF(F1067="","",VLOOKUP(F1067,'Class Codes'!$A$4:$B$1221,2,FALSE))</f>
        <v/>
      </c>
    </row>
    <row r="1068" spans="1:17" s="50" customFormat="1" x14ac:dyDescent="0.3">
      <c r="A1068" s="33"/>
      <c r="B1068" s="8" t="str">
        <f>IF(NOT(ISBLANK(A1068)),VLOOKUP(A1068,'Account Codes '!$B$4:$C$263,2,FALSE),"")</f>
        <v/>
      </c>
      <c r="C1068" s="6"/>
      <c r="D1068" s="6"/>
      <c r="E1068" s="6"/>
      <c r="F1068" s="7"/>
      <c r="G1068" s="12"/>
      <c r="H1068" s="12"/>
      <c r="I1068" s="12"/>
      <c r="J1068" s="12"/>
      <c r="K1068" s="12"/>
      <c r="L1068" s="10"/>
      <c r="M1068" s="10"/>
      <c r="N1068" s="11" t="str">
        <f t="shared" si="39"/>
        <v/>
      </c>
      <c r="O1068" s="49" t="str">
        <f t="shared" si="40"/>
        <v/>
      </c>
      <c r="P1068" s="46" t="str">
        <f>IF(A1068="","",VLOOKUP(A1068,'Account Codes '!$B$4:$D$263,3,FALSE))</f>
        <v/>
      </c>
      <c r="Q1068" s="46" t="str">
        <f>IF(F1068="","",VLOOKUP(F1068,'Class Codes'!$A$4:$B$1221,2,FALSE))</f>
        <v/>
      </c>
    </row>
    <row r="1069" spans="1:17" s="50" customFormat="1" x14ac:dyDescent="0.3">
      <c r="A1069" s="33"/>
      <c r="B1069" s="8" t="str">
        <f>IF(NOT(ISBLANK(A1069)),VLOOKUP(A1069,'Account Codes '!$B$4:$C$263,2,FALSE),"")</f>
        <v/>
      </c>
      <c r="C1069" s="6"/>
      <c r="D1069" s="6"/>
      <c r="E1069" s="6"/>
      <c r="F1069" s="7"/>
      <c r="G1069" s="12"/>
      <c r="H1069" s="12"/>
      <c r="I1069" s="12"/>
      <c r="J1069" s="12"/>
      <c r="K1069" s="12"/>
      <c r="L1069" s="10"/>
      <c r="M1069" s="10"/>
      <c r="N1069" s="11" t="str">
        <f t="shared" si="39"/>
        <v/>
      </c>
      <c r="O1069" s="49" t="str">
        <f t="shared" si="40"/>
        <v/>
      </c>
      <c r="P1069" s="46" t="str">
        <f>IF(A1069="","",VLOOKUP(A1069,'Account Codes '!$B$4:$D$263,3,FALSE))</f>
        <v/>
      </c>
      <c r="Q1069" s="46" t="str">
        <f>IF(F1069="","",VLOOKUP(F1069,'Class Codes'!$A$4:$B$1221,2,FALSE))</f>
        <v/>
      </c>
    </row>
    <row r="1070" spans="1:17" s="50" customFormat="1" x14ac:dyDescent="0.3">
      <c r="A1070" s="33"/>
      <c r="B1070" s="8" t="str">
        <f>IF(NOT(ISBLANK(A1070)),VLOOKUP(A1070,'Account Codes '!$B$4:$C$263,2,FALSE),"")</f>
        <v/>
      </c>
      <c r="C1070" s="6"/>
      <c r="D1070" s="6"/>
      <c r="E1070" s="6"/>
      <c r="F1070" s="7"/>
      <c r="G1070" s="12"/>
      <c r="H1070" s="12"/>
      <c r="I1070" s="12"/>
      <c r="J1070" s="12"/>
      <c r="K1070" s="12"/>
      <c r="L1070" s="10"/>
      <c r="M1070" s="10"/>
      <c r="N1070" s="11" t="str">
        <f t="shared" si="39"/>
        <v/>
      </c>
      <c r="O1070" s="49" t="str">
        <f t="shared" si="40"/>
        <v/>
      </c>
      <c r="P1070" s="46" t="str">
        <f>IF(A1070="","",VLOOKUP(A1070,'Account Codes '!$B$4:$D$263,3,FALSE))</f>
        <v/>
      </c>
      <c r="Q1070" s="46" t="str">
        <f>IF(F1070="","",VLOOKUP(F1070,'Class Codes'!$A$4:$B$1221,2,FALSE))</f>
        <v/>
      </c>
    </row>
    <row r="1071" spans="1:17" s="50" customFormat="1" x14ac:dyDescent="0.3">
      <c r="A1071" s="33"/>
      <c r="B1071" s="8" t="str">
        <f>IF(NOT(ISBLANK(A1071)),VLOOKUP(A1071,'Account Codes '!$B$4:$C$263,2,FALSE),"")</f>
        <v/>
      </c>
      <c r="C1071" s="6"/>
      <c r="D1071" s="6"/>
      <c r="E1071" s="6"/>
      <c r="F1071" s="7"/>
      <c r="G1071" s="12"/>
      <c r="H1071" s="12"/>
      <c r="I1071" s="12"/>
      <c r="J1071" s="12"/>
      <c r="K1071" s="12"/>
      <c r="L1071" s="10"/>
      <c r="M1071" s="10"/>
      <c r="N1071" s="11" t="str">
        <f t="shared" si="39"/>
        <v/>
      </c>
      <c r="O1071" s="49" t="str">
        <f t="shared" si="40"/>
        <v/>
      </c>
      <c r="P1071" s="46" t="str">
        <f>IF(A1071="","",VLOOKUP(A1071,'Account Codes '!$B$4:$D$263,3,FALSE))</f>
        <v/>
      </c>
      <c r="Q1071" s="46" t="str">
        <f>IF(F1071="","",VLOOKUP(F1071,'Class Codes'!$A$4:$B$1221,2,FALSE))</f>
        <v/>
      </c>
    </row>
    <row r="1072" spans="1:17" s="50" customFormat="1" x14ac:dyDescent="0.3">
      <c r="A1072" s="33"/>
      <c r="B1072" s="8" t="str">
        <f>IF(NOT(ISBLANK(A1072)),VLOOKUP(A1072,'Account Codes '!$B$4:$C$263,2,FALSE),"")</f>
        <v/>
      </c>
      <c r="C1072" s="6"/>
      <c r="D1072" s="6"/>
      <c r="E1072" s="6"/>
      <c r="F1072" s="7"/>
      <c r="G1072" s="12"/>
      <c r="H1072" s="12"/>
      <c r="I1072" s="12"/>
      <c r="J1072" s="12"/>
      <c r="K1072" s="12"/>
      <c r="L1072" s="10"/>
      <c r="M1072" s="10"/>
      <c r="N1072" s="11" t="str">
        <f t="shared" si="39"/>
        <v/>
      </c>
      <c r="O1072" s="49" t="str">
        <f t="shared" si="40"/>
        <v/>
      </c>
      <c r="P1072" s="46" t="str">
        <f>IF(A1072="","",VLOOKUP(A1072,'Account Codes '!$B$4:$D$263,3,FALSE))</f>
        <v/>
      </c>
      <c r="Q1072" s="46" t="str">
        <f>IF(F1072="","",VLOOKUP(F1072,'Class Codes'!$A$4:$B$1221,2,FALSE))</f>
        <v/>
      </c>
    </row>
    <row r="1073" spans="1:17" s="50" customFormat="1" x14ac:dyDescent="0.3">
      <c r="A1073" s="33"/>
      <c r="B1073" s="8" t="str">
        <f>IF(NOT(ISBLANK(A1073)),VLOOKUP(A1073,'Account Codes '!$B$4:$C$263,2,FALSE),"")</f>
        <v/>
      </c>
      <c r="C1073" s="6"/>
      <c r="D1073" s="6"/>
      <c r="E1073" s="6"/>
      <c r="F1073" s="7"/>
      <c r="G1073" s="12"/>
      <c r="H1073" s="12"/>
      <c r="I1073" s="12"/>
      <c r="J1073" s="12"/>
      <c r="K1073" s="12"/>
      <c r="L1073" s="10"/>
      <c r="M1073" s="10"/>
      <c r="N1073" s="11" t="str">
        <f t="shared" si="39"/>
        <v/>
      </c>
      <c r="O1073" s="49" t="str">
        <f t="shared" si="40"/>
        <v/>
      </c>
      <c r="P1073" s="46" t="str">
        <f>IF(A1073="","",VLOOKUP(A1073,'Account Codes '!$B$4:$D$263,3,FALSE))</f>
        <v/>
      </c>
      <c r="Q1073" s="46" t="str">
        <f>IF(F1073="","",VLOOKUP(F1073,'Class Codes'!$A$4:$B$1221,2,FALSE))</f>
        <v/>
      </c>
    </row>
    <row r="1074" spans="1:17" s="50" customFormat="1" x14ac:dyDescent="0.3">
      <c r="A1074" s="33"/>
      <c r="B1074" s="8" t="str">
        <f>IF(NOT(ISBLANK(A1074)),VLOOKUP(A1074,'Account Codes '!$B$4:$C$263,2,FALSE),"")</f>
        <v/>
      </c>
      <c r="C1074" s="6"/>
      <c r="D1074" s="6"/>
      <c r="E1074" s="6"/>
      <c r="F1074" s="7"/>
      <c r="G1074" s="12"/>
      <c r="H1074" s="12"/>
      <c r="I1074" s="12"/>
      <c r="J1074" s="12"/>
      <c r="K1074" s="12"/>
      <c r="L1074" s="10"/>
      <c r="M1074" s="10"/>
      <c r="N1074" s="11" t="str">
        <f t="shared" si="39"/>
        <v/>
      </c>
      <c r="O1074" s="49" t="str">
        <f t="shared" si="40"/>
        <v/>
      </c>
      <c r="P1074" s="46" t="str">
        <f>IF(A1074="","",VLOOKUP(A1074,'Account Codes '!$B$4:$D$263,3,FALSE))</f>
        <v/>
      </c>
      <c r="Q1074" s="46" t="str">
        <f>IF(F1074="","",VLOOKUP(F1074,'Class Codes'!$A$4:$B$1221,2,FALSE))</f>
        <v/>
      </c>
    </row>
    <row r="1075" spans="1:17" s="50" customFormat="1" x14ac:dyDescent="0.3">
      <c r="A1075" s="33"/>
      <c r="B1075" s="8" t="str">
        <f>IF(NOT(ISBLANK(A1075)),VLOOKUP(A1075,'Account Codes '!$B$4:$C$263,2,FALSE),"")</f>
        <v/>
      </c>
      <c r="C1075" s="6"/>
      <c r="D1075" s="6"/>
      <c r="E1075" s="6"/>
      <c r="F1075" s="7"/>
      <c r="G1075" s="12"/>
      <c r="H1075" s="12"/>
      <c r="I1075" s="12"/>
      <c r="J1075" s="12"/>
      <c r="K1075" s="12"/>
      <c r="L1075" s="10"/>
      <c r="M1075" s="10"/>
      <c r="N1075" s="11" t="str">
        <f t="shared" si="39"/>
        <v/>
      </c>
      <c r="O1075" s="49" t="str">
        <f t="shared" si="40"/>
        <v/>
      </c>
      <c r="P1075" s="46" t="str">
        <f>IF(A1075="","",VLOOKUP(A1075,'Account Codes '!$B$4:$D$263,3,FALSE))</f>
        <v/>
      </c>
      <c r="Q1075" s="46" t="str">
        <f>IF(F1075="","",VLOOKUP(F1075,'Class Codes'!$A$4:$B$1221,2,FALSE))</f>
        <v/>
      </c>
    </row>
    <row r="1076" spans="1:17" s="50" customFormat="1" x14ac:dyDescent="0.3">
      <c r="A1076" s="33"/>
      <c r="B1076" s="8" t="str">
        <f>IF(NOT(ISBLANK(A1076)),VLOOKUP(A1076,'Account Codes '!$B$4:$C$263,2,FALSE),"")</f>
        <v/>
      </c>
      <c r="C1076" s="6"/>
      <c r="D1076" s="6"/>
      <c r="E1076" s="6"/>
      <c r="F1076" s="7"/>
      <c r="G1076" s="12"/>
      <c r="H1076" s="12"/>
      <c r="I1076" s="12"/>
      <c r="J1076" s="12"/>
      <c r="K1076" s="12"/>
      <c r="L1076" s="10"/>
      <c r="M1076" s="10"/>
      <c r="N1076" s="11" t="str">
        <f t="shared" si="39"/>
        <v/>
      </c>
      <c r="O1076" s="49" t="str">
        <f t="shared" si="40"/>
        <v/>
      </c>
      <c r="P1076" s="46" t="str">
        <f>IF(A1076="","",VLOOKUP(A1076,'Account Codes '!$B$4:$D$263,3,FALSE))</f>
        <v/>
      </c>
      <c r="Q1076" s="46" t="str">
        <f>IF(F1076="","",VLOOKUP(F1076,'Class Codes'!$A$4:$B$1221,2,FALSE))</f>
        <v/>
      </c>
    </row>
    <row r="1077" spans="1:17" s="50" customFormat="1" x14ac:dyDescent="0.3">
      <c r="A1077" s="33"/>
      <c r="B1077" s="8" t="str">
        <f>IF(NOT(ISBLANK(A1077)),VLOOKUP(A1077,'Account Codes '!$B$4:$C$263,2,FALSE),"")</f>
        <v/>
      </c>
      <c r="C1077" s="6"/>
      <c r="D1077" s="6"/>
      <c r="E1077" s="6"/>
      <c r="F1077" s="7"/>
      <c r="G1077" s="12"/>
      <c r="H1077" s="12"/>
      <c r="I1077" s="12"/>
      <c r="J1077" s="12"/>
      <c r="K1077" s="12"/>
      <c r="L1077" s="10"/>
      <c r="M1077" s="10"/>
      <c r="N1077" s="11" t="str">
        <f t="shared" si="39"/>
        <v/>
      </c>
      <c r="O1077" s="49" t="str">
        <f t="shared" si="40"/>
        <v/>
      </c>
      <c r="P1077" s="46" t="str">
        <f>IF(A1077="","",VLOOKUP(A1077,'Account Codes '!$B$4:$D$263,3,FALSE))</f>
        <v/>
      </c>
      <c r="Q1077" s="46" t="str">
        <f>IF(F1077="","",VLOOKUP(F1077,'Class Codes'!$A$4:$B$1221,2,FALSE))</f>
        <v/>
      </c>
    </row>
    <row r="1078" spans="1:17" s="50" customFormat="1" x14ac:dyDescent="0.3">
      <c r="A1078" s="33"/>
      <c r="B1078" s="8" t="str">
        <f>IF(NOT(ISBLANK(A1078)),VLOOKUP(A1078,'Account Codes '!$B$4:$C$263,2,FALSE),"")</f>
        <v/>
      </c>
      <c r="C1078" s="6"/>
      <c r="D1078" s="6"/>
      <c r="E1078" s="6"/>
      <c r="F1078" s="7"/>
      <c r="G1078" s="12"/>
      <c r="H1078" s="12"/>
      <c r="I1078" s="12"/>
      <c r="J1078" s="12"/>
      <c r="K1078" s="12"/>
      <c r="L1078" s="10"/>
      <c r="M1078" s="10"/>
      <c r="N1078" s="11" t="str">
        <f t="shared" si="39"/>
        <v/>
      </c>
      <c r="O1078" s="49" t="str">
        <f t="shared" si="40"/>
        <v/>
      </c>
      <c r="P1078" s="46" t="str">
        <f>IF(A1078="","",VLOOKUP(A1078,'Account Codes '!$B$4:$D$263,3,FALSE))</f>
        <v/>
      </c>
      <c r="Q1078" s="46" t="str">
        <f>IF(F1078="","",VLOOKUP(F1078,'Class Codes'!$A$4:$B$1221,2,FALSE))</f>
        <v/>
      </c>
    </row>
    <row r="1079" spans="1:17" s="50" customFormat="1" x14ac:dyDescent="0.3">
      <c r="A1079" s="33"/>
      <c r="B1079" s="8" t="str">
        <f>IF(NOT(ISBLANK(A1079)),VLOOKUP(A1079,'Account Codes '!$B$4:$C$263,2,FALSE),"")</f>
        <v/>
      </c>
      <c r="C1079" s="6"/>
      <c r="D1079" s="6"/>
      <c r="E1079" s="6"/>
      <c r="F1079" s="7"/>
      <c r="G1079" s="12"/>
      <c r="H1079" s="12"/>
      <c r="I1079" s="12"/>
      <c r="J1079" s="12"/>
      <c r="K1079" s="12"/>
      <c r="L1079" s="10"/>
      <c r="M1079" s="10"/>
      <c r="N1079" s="11" t="str">
        <f t="shared" si="39"/>
        <v/>
      </c>
      <c r="O1079" s="49" t="str">
        <f t="shared" si="40"/>
        <v/>
      </c>
      <c r="P1079" s="46" t="str">
        <f>IF(A1079="","",VLOOKUP(A1079,'Account Codes '!$B$4:$D$263,3,FALSE))</f>
        <v/>
      </c>
      <c r="Q1079" s="46" t="str">
        <f>IF(F1079="","",VLOOKUP(F1079,'Class Codes'!$A$4:$B$1221,2,FALSE))</f>
        <v/>
      </c>
    </row>
    <row r="1080" spans="1:17" s="50" customFormat="1" x14ac:dyDescent="0.3">
      <c r="A1080" s="33"/>
      <c r="B1080" s="8" t="str">
        <f>IF(NOT(ISBLANK(A1080)),VLOOKUP(A1080,'Account Codes '!$B$4:$C$263,2,FALSE),"")</f>
        <v/>
      </c>
      <c r="C1080" s="6"/>
      <c r="D1080" s="6"/>
      <c r="E1080" s="6"/>
      <c r="F1080" s="7"/>
      <c r="G1080" s="12"/>
      <c r="H1080" s="12"/>
      <c r="I1080" s="12"/>
      <c r="J1080" s="12"/>
      <c r="K1080" s="12"/>
      <c r="L1080" s="10"/>
      <c r="M1080" s="10"/>
      <c r="N1080" s="11" t="str">
        <f t="shared" si="39"/>
        <v/>
      </c>
      <c r="O1080" s="49" t="str">
        <f t="shared" si="40"/>
        <v/>
      </c>
      <c r="P1080" s="46" t="str">
        <f>IF(A1080="","",VLOOKUP(A1080,'Account Codes '!$B$4:$D$263,3,FALSE))</f>
        <v/>
      </c>
      <c r="Q1080" s="46" t="str">
        <f>IF(F1080="","",VLOOKUP(F1080,'Class Codes'!$A$4:$B$1221,2,FALSE))</f>
        <v/>
      </c>
    </row>
    <row r="1081" spans="1:17" s="50" customFormat="1" x14ac:dyDescent="0.3">
      <c r="A1081" s="33"/>
      <c r="B1081" s="8" t="str">
        <f>IF(NOT(ISBLANK(A1081)),VLOOKUP(A1081,'Account Codes '!$B$4:$C$263,2,FALSE),"")</f>
        <v/>
      </c>
      <c r="C1081" s="6"/>
      <c r="D1081" s="6"/>
      <c r="E1081" s="6"/>
      <c r="F1081" s="7"/>
      <c r="G1081" s="12"/>
      <c r="H1081" s="12"/>
      <c r="I1081" s="12"/>
      <c r="J1081" s="12"/>
      <c r="K1081" s="12"/>
      <c r="L1081" s="10"/>
      <c r="M1081" s="10"/>
      <c r="N1081" s="11" t="str">
        <f t="shared" si="39"/>
        <v/>
      </c>
      <c r="O1081" s="49" t="str">
        <f t="shared" si="40"/>
        <v/>
      </c>
      <c r="P1081" s="46" t="str">
        <f>IF(A1081="","",VLOOKUP(A1081,'Account Codes '!$B$4:$D$263,3,FALSE))</f>
        <v/>
      </c>
      <c r="Q1081" s="46" t="str">
        <f>IF(F1081="","",VLOOKUP(F1081,'Class Codes'!$A$4:$B$1221,2,FALSE))</f>
        <v/>
      </c>
    </row>
    <row r="1082" spans="1:17" s="50" customFormat="1" x14ac:dyDescent="0.3">
      <c r="A1082" s="33"/>
      <c r="B1082" s="8" t="str">
        <f>IF(NOT(ISBLANK(A1082)),VLOOKUP(A1082,'Account Codes '!$B$4:$C$263,2,FALSE),"")</f>
        <v/>
      </c>
      <c r="C1082" s="6"/>
      <c r="D1082" s="6"/>
      <c r="E1082" s="6"/>
      <c r="F1082" s="7"/>
      <c r="G1082" s="12"/>
      <c r="H1082" s="12"/>
      <c r="I1082" s="12"/>
      <c r="J1082" s="12"/>
      <c r="K1082" s="12"/>
      <c r="L1082" s="10"/>
      <c r="M1082" s="10"/>
      <c r="N1082" s="11" t="str">
        <f t="shared" si="39"/>
        <v/>
      </c>
      <c r="O1082" s="49" t="str">
        <f t="shared" si="40"/>
        <v/>
      </c>
      <c r="P1082" s="46" t="str">
        <f>IF(A1082="","",VLOOKUP(A1082,'Account Codes '!$B$4:$D$263,3,FALSE))</f>
        <v/>
      </c>
      <c r="Q1082" s="46" t="str">
        <f>IF(F1082="","",VLOOKUP(F1082,'Class Codes'!$A$4:$B$1221,2,FALSE))</f>
        <v/>
      </c>
    </row>
    <row r="1083" spans="1:17" s="50" customFormat="1" x14ac:dyDescent="0.3">
      <c r="A1083" s="33"/>
      <c r="B1083" s="8" t="str">
        <f>IF(NOT(ISBLANK(A1083)),VLOOKUP(A1083,'Account Codes '!$B$4:$C$263,2,FALSE),"")</f>
        <v/>
      </c>
      <c r="C1083" s="6"/>
      <c r="D1083" s="6"/>
      <c r="E1083" s="6"/>
      <c r="F1083" s="7"/>
      <c r="G1083" s="12"/>
      <c r="H1083" s="12"/>
      <c r="I1083" s="12"/>
      <c r="J1083" s="12"/>
      <c r="K1083" s="12"/>
      <c r="L1083" s="10"/>
      <c r="M1083" s="10"/>
      <c r="N1083" s="11" t="str">
        <f t="shared" si="39"/>
        <v/>
      </c>
      <c r="O1083" s="49" t="str">
        <f t="shared" si="40"/>
        <v/>
      </c>
      <c r="P1083" s="46" t="str">
        <f>IF(A1083="","",VLOOKUP(A1083,'Account Codes '!$B$4:$D$263,3,FALSE))</f>
        <v/>
      </c>
      <c r="Q1083" s="46" t="str">
        <f>IF(F1083="","",VLOOKUP(F1083,'Class Codes'!$A$4:$B$1221,2,FALSE))</f>
        <v/>
      </c>
    </row>
    <row r="1084" spans="1:17" s="50" customFormat="1" x14ac:dyDescent="0.3">
      <c r="A1084" s="33"/>
      <c r="B1084" s="8" t="str">
        <f>IF(NOT(ISBLANK(A1084)),VLOOKUP(A1084,'Account Codes '!$B$4:$C$263,2,FALSE),"")</f>
        <v/>
      </c>
      <c r="C1084" s="6"/>
      <c r="D1084" s="6"/>
      <c r="E1084" s="6"/>
      <c r="F1084" s="7"/>
      <c r="G1084" s="12"/>
      <c r="H1084" s="12"/>
      <c r="I1084" s="12"/>
      <c r="J1084" s="12"/>
      <c r="K1084" s="12"/>
      <c r="L1084" s="10"/>
      <c r="M1084" s="10"/>
      <c r="N1084" s="11" t="str">
        <f t="shared" si="39"/>
        <v/>
      </c>
      <c r="O1084" s="49" t="str">
        <f t="shared" si="40"/>
        <v/>
      </c>
      <c r="P1084" s="46" t="str">
        <f>IF(A1084="","",VLOOKUP(A1084,'Account Codes '!$B$4:$D$263,3,FALSE))</f>
        <v/>
      </c>
      <c r="Q1084" s="46" t="str">
        <f>IF(F1084="","",VLOOKUP(F1084,'Class Codes'!$A$4:$B$1221,2,FALSE))</f>
        <v/>
      </c>
    </row>
    <row r="1085" spans="1:17" s="50" customFormat="1" x14ac:dyDescent="0.3">
      <c r="A1085" s="33"/>
      <c r="B1085" s="8" t="str">
        <f>IF(NOT(ISBLANK(A1085)),VLOOKUP(A1085,'Account Codes '!$B$4:$C$263,2,FALSE),"")</f>
        <v/>
      </c>
      <c r="C1085" s="6"/>
      <c r="D1085" s="6"/>
      <c r="E1085" s="6"/>
      <c r="F1085" s="7"/>
      <c r="G1085" s="12"/>
      <c r="H1085" s="12"/>
      <c r="I1085" s="12"/>
      <c r="J1085" s="12"/>
      <c r="K1085" s="12"/>
      <c r="L1085" s="10"/>
      <c r="M1085" s="10"/>
      <c r="N1085" s="11" t="str">
        <f t="shared" si="39"/>
        <v/>
      </c>
      <c r="O1085" s="49" t="str">
        <f t="shared" si="40"/>
        <v/>
      </c>
      <c r="P1085" s="46" t="str">
        <f>IF(A1085="","",VLOOKUP(A1085,'Account Codes '!$B$4:$D$263,3,FALSE))</f>
        <v/>
      </c>
      <c r="Q1085" s="46" t="str">
        <f>IF(F1085="","",VLOOKUP(F1085,'Class Codes'!$A$4:$B$1221,2,FALSE))</f>
        <v/>
      </c>
    </row>
    <row r="1086" spans="1:17" s="50" customFormat="1" x14ac:dyDescent="0.3">
      <c r="A1086" s="33"/>
      <c r="B1086" s="8" t="str">
        <f>IF(NOT(ISBLANK(A1086)),VLOOKUP(A1086,'Account Codes '!$B$4:$C$263,2,FALSE),"")</f>
        <v/>
      </c>
      <c r="C1086" s="6"/>
      <c r="D1086" s="6"/>
      <c r="E1086" s="6"/>
      <c r="F1086" s="7"/>
      <c r="G1086" s="12"/>
      <c r="H1086" s="12"/>
      <c r="I1086" s="12"/>
      <c r="J1086" s="12"/>
      <c r="K1086" s="12"/>
      <c r="L1086" s="10"/>
      <c r="M1086" s="10"/>
      <c r="N1086" s="11" t="str">
        <f t="shared" si="39"/>
        <v/>
      </c>
      <c r="O1086" s="49" t="str">
        <f t="shared" si="40"/>
        <v/>
      </c>
      <c r="P1086" s="46" t="str">
        <f>IF(A1086="","",VLOOKUP(A1086,'Account Codes '!$B$4:$D$263,3,FALSE))</f>
        <v/>
      </c>
      <c r="Q1086" s="46" t="str">
        <f>IF(F1086="","",VLOOKUP(F1086,'Class Codes'!$A$4:$B$1221,2,FALSE))</f>
        <v/>
      </c>
    </row>
    <row r="1087" spans="1:17" s="50" customFormat="1" x14ac:dyDescent="0.3">
      <c r="A1087" s="33"/>
      <c r="B1087" s="8" t="str">
        <f>IF(NOT(ISBLANK(A1087)),VLOOKUP(A1087,'Account Codes '!$B$4:$C$263,2,FALSE),"")</f>
        <v/>
      </c>
      <c r="C1087" s="6"/>
      <c r="D1087" s="6"/>
      <c r="E1087" s="6"/>
      <c r="F1087" s="7"/>
      <c r="G1087" s="12"/>
      <c r="H1087" s="12"/>
      <c r="I1087" s="12"/>
      <c r="J1087" s="12"/>
      <c r="K1087" s="12"/>
      <c r="L1087" s="10"/>
      <c r="M1087" s="10"/>
      <c r="N1087" s="11" t="str">
        <f t="shared" si="39"/>
        <v/>
      </c>
      <c r="O1087" s="49" t="str">
        <f t="shared" si="40"/>
        <v/>
      </c>
      <c r="P1087" s="46" t="str">
        <f>IF(A1087="","",VLOOKUP(A1087,'Account Codes '!$B$4:$D$263,3,FALSE))</f>
        <v/>
      </c>
      <c r="Q1087" s="46" t="str">
        <f>IF(F1087="","",VLOOKUP(F1087,'Class Codes'!$A$4:$B$1221,2,FALSE))</f>
        <v/>
      </c>
    </row>
    <row r="1088" spans="1:17" s="50" customFormat="1" x14ac:dyDescent="0.3">
      <c r="A1088" s="33"/>
      <c r="B1088" s="8" t="str">
        <f>IF(NOT(ISBLANK(A1088)),VLOOKUP(A1088,'Account Codes '!$B$4:$C$263,2,FALSE),"")</f>
        <v/>
      </c>
      <c r="C1088" s="6"/>
      <c r="D1088" s="6"/>
      <c r="E1088" s="6"/>
      <c r="F1088" s="7"/>
      <c r="G1088" s="12"/>
      <c r="H1088" s="12"/>
      <c r="I1088" s="12"/>
      <c r="J1088" s="12"/>
      <c r="K1088" s="12"/>
      <c r="L1088" s="10"/>
      <c r="M1088" s="10"/>
      <c r="N1088" s="11" t="str">
        <f t="shared" ref="N1088:N1151" si="41">IF(NOT(ISBLANK(L1088)),L1088*M1088,"")</f>
        <v/>
      </c>
      <c r="O1088" s="49" t="str">
        <f t="shared" si="40"/>
        <v/>
      </c>
      <c r="P1088" s="46" t="str">
        <f>IF(A1088="","",VLOOKUP(A1088,'Account Codes '!$B$4:$D$263,3,FALSE))</f>
        <v/>
      </c>
      <c r="Q1088" s="46" t="str">
        <f>IF(F1088="","",VLOOKUP(F1088,'Class Codes'!$A$4:$B$1221,2,FALSE))</f>
        <v/>
      </c>
    </row>
    <row r="1089" spans="1:17" s="50" customFormat="1" x14ac:dyDescent="0.3">
      <c r="A1089" s="33"/>
      <c r="B1089" s="8" t="str">
        <f>IF(NOT(ISBLANK(A1089)),VLOOKUP(A1089,'Account Codes '!$B$4:$C$263,2,FALSE),"")</f>
        <v/>
      </c>
      <c r="C1089" s="6"/>
      <c r="D1089" s="6"/>
      <c r="E1089" s="6"/>
      <c r="F1089" s="7"/>
      <c r="G1089" s="12"/>
      <c r="H1089" s="12"/>
      <c r="I1089" s="12"/>
      <c r="J1089" s="12"/>
      <c r="K1089" s="12"/>
      <c r="L1089" s="10"/>
      <c r="M1089" s="10"/>
      <c r="N1089" s="11" t="str">
        <f t="shared" si="41"/>
        <v/>
      </c>
      <c r="O1089" s="49" t="str">
        <f t="shared" si="40"/>
        <v/>
      </c>
      <c r="P1089" s="46" t="str">
        <f>IF(A1089="","",VLOOKUP(A1089,'Account Codes '!$B$4:$D$263,3,FALSE))</f>
        <v/>
      </c>
      <c r="Q1089" s="46" t="str">
        <f>IF(F1089="","",VLOOKUP(F1089,'Class Codes'!$A$4:$B$1221,2,FALSE))</f>
        <v/>
      </c>
    </row>
    <row r="1090" spans="1:17" s="50" customFormat="1" x14ac:dyDescent="0.3">
      <c r="A1090" s="33"/>
      <c r="B1090" s="8" t="str">
        <f>IF(NOT(ISBLANK(A1090)),VLOOKUP(A1090,'Account Codes '!$B$4:$C$263,2,FALSE),"")</f>
        <v/>
      </c>
      <c r="C1090" s="6"/>
      <c r="D1090" s="6"/>
      <c r="E1090" s="6"/>
      <c r="F1090" s="7"/>
      <c r="G1090" s="12"/>
      <c r="H1090" s="12"/>
      <c r="I1090" s="12"/>
      <c r="J1090" s="12"/>
      <c r="K1090" s="12"/>
      <c r="L1090" s="10"/>
      <c r="M1090" s="10"/>
      <c r="N1090" s="11" t="str">
        <f t="shared" si="41"/>
        <v/>
      </c>
      <c r="O1090" s="49" t="str">
        <f t="shared" si="40"/>
        <v/>
      </c>
      <c r="P1090" s="46" t="str">
        <f>IF(A1090="","",VLOOKUP(A1090,'Account Codes '!$B$4:$D$263,3,FALSE))</f>
        <v/>
      </c>
      <c r="Q1090" s="46" t="str">
        <f>IF(F1090="","",VLOOKUP(F1090,'Class Codes'!$A$4:$B$1221,2,FALSE))</f>
        <v/>
      </c>
    </row>
    <row r="1091" spans="1:17" s="50" customFormat="1" x14ac:dyDescent="0.3">
      <c r="A1091" s="33"/>
      <c r="B1091" s="8" t="str">
        <f>IF(NOT(ISBLANK(A1091)),VLOOKUP(A1091,'Account Codes '!$B$4:$C$263,2,FALSE),"")</f>
        <v/>
      </c>
      <c r="C1091" s="6"/>
      <c r="D1091" s="6"/>
      <c r="E1091" s="6"/>
      <c r="F1091" s="7"/>
      <c r="G1091" s="12"/>
      <c r="H1091" s="12"/>
      <c r="I1091" s="12"/>
      <c r="J1091" s="12"/>
      <c r="K1091" s="12"/>
      <c r="L1091" s="10"/>
      <c r="M1091" s="10"/>
      <c r="N1091" s="11" t="str">
        <f t="shared" si="41"/>
        <v/>
      </c>
      <c r="O1091" s="49" t="str">
        <f t="shared" si="40"/>
        <v/>
      </c>
      <c r="P1091" s="46" t="str">
        <f>IF(A1091="","",VLOOKUP(A1091,'Account Codes '!$B$4:$D$263,3,FALSE))</f>
        <v/>
      </c>
      <c r="Q1091" s="46" t="str">
        <f>IF(F1091="","",VLOOKUP(F1091,'Class Codes'!$A$4:$B$1221,2,FALSE))</f>
        <v/>
      </c>
    </row>
    <row r="1092" spans="1:17" s="50" customFormat="1" x14ac:dyDescent="0.3">
      <c r="A1092" s="33"/>
      <c r="B1092" s="8" t="str">
        <f>IF(NOT(ISBLANK(A1092)),VLOOKUP(A1092,'Account Codes '!$B$4:$C$263,2,FALSE),"")</f>
        <v/>
      </c>
      <c r="C1092" s="6"/>
      <c r="D1092" s="6"/>
      <c r="E1092" s="6"/>
      <c r="F1092" s="7"/>
      <c r="G1092" s="12"/>
      <c r="H1092" s="12"/>
      <c r="I1092" s="12"/>
      <c r="J1092" s="12"/>
      <c r="K1092" s="12"/>
      <c r="L1092" s="10"/>
      <c r="M1092" s="10"/>
      <c r="N1092" s="11" t="str">
        <f t="shared" si="41"/>
        <v/>
      </c>
      <c r="O1092" s="49" t="str">
        <f t="shared" si="40"/>
        <v/>
      </c>
      <c r="P1092" s="46" t="str">
        <f>IF(A1092="","",VLOOKUP(A1092,'Account Codes '!$B$4:$D$263,3,FALSE))</f>
        <v/>
      </c>
      <c r="Q1092" s="46" t="str">
        <f>IF(F1092="","",VLOOKUP(F1092,'Class Codes'!$A$4:$B$1221,2,FALSE))</f>
        <v/>
      </c>
    </row>
    <row r="1093" spans="1:17" s="50" customFormat="1" x14ac:dyDescent="0.3">
      <c r="A1093" s="33"/>
      <c r="B1093" s="8" t="str">
        <f>IF(NOT(ISBLANK(A1093)),VLOOKUP(A1093,'Account Codes '!$B$4:$C$263,2,FALSE),"")</f>
        <v/>
      </c>
      <c r="C1093" s="6"/>
      <c r="D1093" s="6"/>
      <c r="E1093" s="6"/>
      <c r="F1093" s="7"/>
      <c r="G1093" s="12"/>
      <c r="H1093" s="12"/>
      <c r="I1093" s="12"/>
      <c r="J1093" s="12"/>
      <c r="K1093" s="12"/>
      <c r="L1093" s="10"/>
      <c r="M1093" s="10"/>
      <c r="N1093" s="11" t="str">
        <f t="shared" si="41"/>
        <v/>
      </c>
      <c r="O1093" s="49" t="str">
        <f t="shared" si="40"/>
        <v/>
      </c>
      <c r="P1093" s="46" t="str">
        <f>IF(A1093="","",VLOOKUP(A1093,'Account Codes '!$B$4:$D$263,3,FALSE))</f>
        <v/>
      </c>
      <c r="Q1093" s="46" t="str">
        <f>IF(F1093="","",VLOOKUP(F1093,'Class Codes'!$A$4:$B$1221,2,FALSE))</f>
        <v/>
      </c>
    </row>
    <row r="1094" spans="1:17" s="50" customFormat="1" x14ac:dyDescent="0.3">
      <c r="A1094" s="33"/>
      <c r="B1094" s="8" t="str">
        <f>IF(NOT(ISBLANK(A1094)),VLOOKUP(A1094,'Account Codes '!$B$4:$C$263,2,FALSE),"")</f>
        <v/>
      </c>
      <c r="C1094" s="6"/>
      <c r="D1094" s="6"/>
      <c r="E1094" s="6"/>
      <c r="F1094" s="7"/>
      <c r="G1094" s="12"/>
      <c r="H1094" s="12"/>
      <c r="I1094" s="12"/>
      <c r="J1094" s="12"/>
      <c r="K1094" s="12"/>
      <c r="L1094" s="10"/>
      <c r="M1094" s="10"/>
      <c r="N1094" s="11" t="str">
        <f t="shared" si="41"/>
        <v/>
      </c>
      <c r="O1094" s="49" t="str">
        <f t="shared" si="40"/>
        <v/>
      </c>
      <c r="P1094" s="46" t="str">
        <f>IF(A1094="","",VLOOKUP(A1094,'Account Codes '!$B$4:$D$263,3,FALSE))</f>
        <v/>
      </c>
      <c r="Q1094" s="46" t="str">
        <f>IF(F1094="","",VLOOKUP(F1094,'Class Codes'!$A$4:$B$1221,2,FALSE))</f>
        <v/>
      </c>
    </row>
    <row r="1095" spans="1:17" s="50" customFormat="1" x14ac:dyDescent="0.3">
      <c r="A1095" s="33"/>
      <c r="B1095" s="8" t="str">
        <f>IF(NOT(ISBLANK(A1095)),VLOOKUP(A1095,'Account Codes '!$B$4:$C$263,2,FALSE),"")</f>
        <v/>
      </c>
      <c r="C1095" s="6"/>
      <c r="D1095" s="6"/>
      <c r="E1095" s="6"/>
      <c r="F1095" s="7"/>
      <c r="G1095" s="12"/>
      <c r="H1095" s="12"/>
      <c r="I1095" s="12"/>
      <c r="J1095" s="12"/>
      <c r="K1095" s="12"/>
      <c r="L1095" s="10"/>
      <c r="M1095" s="10"/>
      <c r="N1095" s="11" t="str">
        <f t="shared" si="41"/>
        <v/>
      </c>
      <c r="O1095" s="49" t="str">
        <f t="shared" si="40"/>
        <v/>
      </c>
      <c r="P1095" s="46" t="str">
        <f>IF(A1095="","",VLOOKUP(A1095,'Account Codes '!$B$4:$D$263,3,FALSE))</f>
        <v/>
      </c>
      <c r="Q1095" s="46" t="str">
        <f>IF(F1095="","",VLOOKUP(F1095,'Class Codes'!$A$4:$B$1221,2,FALSE))</f>
        <v/>
      </c>
    </row>
    <row r="1096" spans="1:17" s="50" customFormat="1" x14ac:dyDescent="0.3">
      <c r="A1096" s="33"/>
      <c r="B1096" s="8" t="str">
        <f>IF(NOT(ISBLANK(A1096)),VLOOKUP(A1096,'Account Codes '!$B$4:$C$263,2,FALSE),"")</f>
        <v/>
      </c>
      <c r="C1096" s="6"/>
      <c r="D1096" s="6"/>
      <c r="E1096" s="6"/>
      <c r="F1096" s="7"/>
      <c r="G1096" s="12"/>
      <c r="H1096" s="12"/>
      <c r="I1096" s="12"/>
      <c r="J1096" s="12"/>
      <c r="K1096" s="12"/>
      <c r="L1096" s="10"/>
      <c r="M1096" s="10"/>
      <c r="N1096" s="11" t="str">
        <f t="shared" si="41"/>
        <v/>
      </c>
      <c r="O1096" s="49" t="str">
        <f t="shared" si="40"/>
        <v/>
      </c>
      <c r="P1096" s="46" t="str">
        <f>IF(A1096="","",VLOOKUP(A1096,'Account Codes '!$B$4:$D$263,3,FALSE))</f>
        <v/>
      </c>
      <c r="Q1096" s="46" t="str">
        <f>IF(F1096="","",VLOOKUP(F1096,'Class Codes'!$A$4:$B$1221,2,FALSE))</f>
        <v/>
      </c>
    </row>
    <row r="1097" spans="1:17" s="50" customFormat="1" x14ac:dyDescent="0.3">
      <c r="A1097" s="33"/>
      <c r="B1097" s="8" t="str">
        <f>IF(NOT(ISBLANK(A1097)),VLOOKUP(A1097,'Account Codes '!$B$4:$C$263,2,FALSE),"")</f>
        <v/>
      </c>
      <c r="C1097" s="6"/>
      <c r="D1097" s="6"/>
      <c r="E1097" s="6"/>
      <c r="F1097" s="7"/>
      <c r="G1097" s="12"/>
      <c r="H1097" s="12"/>
      <c r="I1097" s="12"/>
      <c r="J1097" s="12"/>
      <c r="K1097" s="12"/>
      <c r="L1097" s="10"/>
      <c r="M1097" s="10"/>
      <c r="N1097" s="11" t="str">
        <f t="shared" si="41"/>
        <v/>
      </c>
      <c r="O1097" s="49" t="str">
        <f t="shared" si="40"/>
        <v/>
      </c>
      <c r="P1097" s="46" t="str">
        <f>IF(A1097="","",VLOOKUP(A1097,'Account Codes '!$B$4:$D$263,3,FALSE))</f>
        <v/>
      </c>
      <c r="Q1097" s="46" t="str">
        <f>IF(F1097="","",VLOOKUP(F1097,'Class Codes'!$A$4:$B$1221,2,FALSE))</f>
        <v/>
      </c>
    </row>
    <row r="1098" spans="1:17" s="50" customFormat="1" x14ac:dyDescent="0.3">
      <c r="A1098" s="33"/>
      <c r="B1098" s="8" t="str">
        <f>IF(NOT(ISBLANK(A1098)),VLOOKUP(A1098,'Account Codes '!$B$4:$C$263,2,FALSE),"")</f>
        <v/>
      </c>
      <c r="C1098" s="6"/>
      <c r="D1098" s="6"/>
      <c r="E1098" s="6"/>
      <c r="F1098" s="7"/>
      <c r="G1098" s="12"/>
      <c r="H1098" s="12"/>
      <c r="I1098" s="12"/>
      <c r="J1098" s="12"/>
      <c r="K1098" s="12"/>
      <c r="L1098" s="10"/>
      <c r="M1098" s="10"/>
      <c r="N1098" s="11" t="str">
        <f t="shared" si="41"/>
        <v/>
      </c>
      <c r="O1098" s="49" t="str">
        <f t="shared" si="40"/>
        <v/>
      </c>
      <c r="P1098" s="46" t="str">
        <f>IF(A1098="","",VLOOKUP(A1098,'Account Codes '!$B$4:$D$263,3,FALSE))</f>
        <v/>
      </c>
      <c r="Q1098" s="46" t="str">
        <f>IF(F1098="","",VLOOKUP(F1098,'Class Codes'!$A$4:$B$1221,2,FALSE))</f>
        <v/>
      </c>
    </row>
    <row r="1099" spans="1:17" s="50" customFormat="1" x14ac:dyDescent="0.3">
      <c r="A1099" s="33"/>
      <c r="B1099" s="8" t="str">
        <f>IF(NOT(ISBLANK(A1099)),VLOOKUP(A1099,'Account Codes '!$B$4:$C$263,2,FALSE),"")</f>
        <v/>
      </c>
      <c r="C1099" s="6"/>
      <c r="D1099" s="6"/>
      <c r="E1099" s="6"/>
      <c r="F1099" s="7"/>
      <c r="G1099" s="12"/>
      <c r="H1099" s="12"/>
      <c r="I1099" s="12"/>
      <c r="J1099" s="12"/>
      <c r="K1099" s="12"/>
      <c r="L1099" s="10"/>
      <c r="M1099" s="10"/>
      <c r="N1099" s="11" t="str">
        <f t="shared" si="41"/>
        <v/>
      </c>
      <c r="O1099" s="49" t="str">
        <f t="shared" si="40"/>
        <v/>
      </c>
      <c r="P1099" s="46" t="str">
        <f>IF(A1099="","",VLOOKUP(A1099,'Account Codes '!$B$4:$D$263,3,FALSE))</f>
        <v/>
      </c>
      <c r="Q1099" s="46" t="str">
        <f>IF(F1099="","",VLOOKUP(F1099,'Class Codes'!$A$4:$B$1221,2,FALSE))</f>
        <v/>
      </c>
    </row>
    <row r="1100" spans="1:17" s="50" customFormat="1" x14ac:dyDescent="0.3">
      <c r="A1100" s="33"/>
      <c r="B1100" s="8" t="str">
        <f>IF(NOT(ISBLANK(A1100)),VLOOKUP(A1100,'Account Codes '!$B$4:$C$263,2,FALSE),"")</f>
        <v/>
      </c>
      <c r="C1100" s="6"/>
      <c r="D1100" s="6"/>
      <c r="E1100" s="6"/>
      <c r="F1100" s="7"/>
      <c r="G1100" s="12"/>
      <c r="H1100" s="12"/>
      <c r="I1100" s="12"/>
      <c r="J1100" s="12"/>
      <c r="K1100" s="12"/>
      <c r="L1100" s="10"/>
      <c r="M1100" s="10"/>
      <c r="N1100" s="11" t="str">
        <f t="shared" si="41"/>
        <v/>
      </c>
      <c r="O1100" s="49" t="str">
        <f t="shared" si="40"/>
        <v/>
      </c>
      <c r="P1100" s="46" t="str">
        <f>IF(A1100="","",VLOOKUP(A1100,'Account Codes '!$B$4:$D$263,3,FALSE))</f>
        <v/>
      </c>
      <c r="Q1100" s="46" t="str">
        <f>IF(F1100="","",VLOOKUP(F1100,'Class Codes'!$A$4:$B$1221,2,FALSE))</f>
        <v/>
      </c>
    </row>
    <row r="1101" spans="1:17" s="50" customFormat="1" x14ac:dyDescent="0.3">
      <c r="A1101" s="33"/>
      <c r="B1101" s="8" t="str">
        <f>IF(NOT(ISBLANK(A1101)),VLOOKUP(A1101,'Account Codes '!$B$4:$C$263,2,FALSE),"")</f>
        <v/>
      </c>
      <c r="C1101" s="6"/>
      <c r="D1101" s="6"/>
      <c r="E1101" s="6"/>
      <c r="F1101" s="7"/>
      <c r="G1101" s="12"/>
      <c r="H1101" s="12"/>
      <c r="I1101" s="12"/>
      <c r="J1101" s="12"/>
      <c r="K1101" s="12"/>
      <c r="L1101" s="10"/>
      <c r="M1101" s="10"/>
      <c r="N1101" s="11" t="str">
        <f t="shared" si="41"/>
        <v/>
      </c>
      <c r="O1101" s="49" t="str">
        <f t="shared" si="40"/>
        <v/>
      </c>
      <c r="P1101" s="46" t="str">
        <f>IF(A1101="","",VLOOKUP(A1101,'Account Codes '!$B$4:$D$263,3,FALSE))</f>
        <v/>
      </c>
      <c r="Q1101" s="46" t="str">
        <f>IF(F1101="","",VLOOKUP(F1101,'Class Codes'!$A$4:$B$1221,2,FALSE))</f>
        <v/>
      </c>
    </row>
    <row r="1102" spans="1:17" s="50" customFormat="1" x14ac:dyDescent="0.3">
      <c r="A1102" s="33"/>
      <c r="B1102" s="8" t="str">
        <f>IF(NOT(ISBLANK(A1102)),VLOOKUP(A1102,'Account Codes '!$B$4:$C$263,2,FALSE),"")</f>
        <v/>
      </c>
      <c r="C1102" s="6"/>
      <c r="D1102" s="6"/>
      <c r="E1102" s="6"/>
      <c r="F1102" s="7"/>
      <c r="G1102" s="12"/>
      <c r="H1102" s="12"/>
      <c r="I1102" s="12"/>
      <c r="J1102" s="12"/>
      <c r="K1102" s="12"/>
      <c r="L1102" s="10"/>
      <c r="M1102" s="10"/>
      <c r="N1102" s="11" t="str">
        <f t="shared" si="41"/>
        <v/>
      </c>
      <c r="O1102" s="49" t="str">
        <f t="shared" ref="O1102:O1165" si="42">IF(A1102="","",IF(LEFT(A1102,1)="5","Revenue","Expense"))</f>
        <v/>
      </c>
      <c r="P1102" s="46" t="str">
        <f>IF(A1102="","",VLOOKUP(A1102,'Account Codes '!$B$4:$D$263,3,FALSE))</f>
        <v/>
      </c>
      <c r="Q1102" s="46" t="str">
        <f>IF(F1102="","",VLOOKUP(F1102,'Class Codes'!$A$4:$B$1221,2,FALSE))</f>
        <v/>
      </c>
    </row>
    <row r="1103" spans="1:17" s="50" customFormat="1" x14ac:dyDescent="0.3">
      <c r="A1103" s="33"/>
      <c r="B1103" s="8" t="str">
        <f>IF(NOT(ISBLANK(A1103)),VLOOKUP(A1103,'Account Codes '!$B$4:$C$263,2,FALSE),"")</f>
        <v/>
      </c>
      <c r="C1103" s="6"/>
      <c r="D1103" s="6"/>
      <c r="E1103" s="6"/>
      <c r="F1103" s="7"/>
      <c r="G1103" s="12"/>
      <c r="H1103" s="12"/>
      <c r="I1103" s="12"/>
      <c r="J1103" s="12"/>
      <c r="K1103" s="12"/>
      <c r="L1103" s="10"/>
      <c r="M1103" s="10"/>
      <c r="N1103" s="11" t="str">
        <f t="shared" si="41"/>
        <v/>
      </c>
      <c r="O1103" s="49" t="str">
        <f t="shared" si="42"/>
        <v/>
      </c>
      <c r="P1103" s="46" t="str">
        <f>IF(A1103="","",VLOOKUP(A1103,'Account Codes '!$B$4:$D$263,3,FALSE))</f>
        <v/>
      </c>
      <c r="Q1103" s="46" t="str">
        <f>IF(F1103="","",VLOOKUP(F1103,'Class Codes'!$A$4:$B$1221,2,FALSE))</f>
        <v/>
      </c>
    </row>
    <row r="1104" spans="1:17" s="50" customFormat="1" x14ac:dyDescent="0.3">
      <c r="A1104" s="33"/>
      <c r="B1104" s="8" t="str">
        <f>IF(NOT(ISBLANK(A1104)),VLOOKUP(A1104,'Account Codes '!$B$4:$C$263,2,FALSE),"")</f>
        <v/>
      </c>
      <c r="C1104" s="6"/>
      <c r="D1104" s="6"/>
      <c r="E1104" s="6"/>
      <c r="F1104" s="7"/>
      <c r="G1104" s="12"/>
      <c r="H1104" s="12"/>
      <c r="I1104" s="12"/>
      <c r="J1104" s="12"/>
      <c r="K1104" s="12"/>
      <c r="L1104" s="10"/>
      <c r="M1104" s="10"/>
      <c r="N1104" s="11" t="str">
        <f t="shared" si="41"/>
        <v/>
      </c>
      <c r="O1104" s="49" t="str">
        <f t="shared" si="42"/>
        <v/>
      </c>
      <c r="P1104" s="46" t="str">
        <f>IF(A1104="","",VLOOKUP(A1104,'Account Codes '!$B$4:$D$263,3,FALSE))</f>
        <v/>
      </c>
      <c r="Q1104" s="46" t="str">
        <f>IF(F1104="","",VLOOKUP(F1104,'Class Codes'!$A$4:$B$1221,2,FALSE))</f>
        <v/>
      </c>
    </row>
    <row r="1105" spans="1:17" s="50" customFormat="1" x14ac:dyDescent="0.3">
      <c r="A1105" s="33"/>
      <c r="B1105" s="8" t="str">
        <f>IF(NOT(ISBLANK(A1105)),VLOOKUP(A1105,'Account Codes '!$B$4:$C$263,2,FALSE),"")</f>
        <v/>
      </c>
      <c r="C1105" s="6"/>
      <c r="D1105" s="6"/>
      <c r="E1105" s="6"/>
      <c r="F1105" s="7"/>
      <c r="G1105" s="12"/>
      <c r="H1105" s="12"/>
      <c r="I1105" s="12"/>
      <c r="J1105" s="12"/>
      <c r="K1105" s="12"/>
      <c r="L1105" s="10"/>
      <c r="M1105" s="10"/>
      <c r="N1105" s="11" t="str">
        <f t="shared" si="41"/>
        <v/>
      </c>
      <c r="O1105" s="49" t="str">
        <f t="shared" si="42"/>
        <v/>
      </c>
      <c r="P1105" s="46" t="str">
        <f>IF(A1105="","",VLOOKUP(A1105,'Account Codes '!$B$4:$D$263,3,FALSE))</f>
        <v/>
      </c>
      <c r="Q1105" s="46" t="str">
        <f>IF(F1105="","",VLOOKUP(F1105,'Class Codes'!$A$4:$B$1221,2,FALSE))</f>
        <v/>
      </c>
    </row>
    <row r="1106" spans="1:17" s="50" customFormat="1" x14ac:dyDescent="0.3">
      <c r="A1106" s="33"/>
      <c r="B1106" s="8" t="str">
        <f>IF(NOT(ISBLANK(A1106)),VLOOKUP(A1106,'Account Codes '!$B$4:$C$263,2,FALSE),"")</f>
        <v/>
      </c>
      <c r="C1106" s="6"/>
      <c r="D1106" s="6"/>
      <c r="E1106" s="6"/>
      <c r="F1106" s="7"/>
      <c r="G1106" s="12"/>
      <c r="H1106" s="12"/>
      <c r="I1106" s="12"/>
      <c r="J1106" s="12"/>
      <c r="K1106" s="12"/>
      <c r="L1106" s="10"/>
      <c r="M1106" s="10"/>
      <c r="N1106" s="11" t="str">
        <f t="shared" si="41"/>
        <v/>
      </c>
      <c r="O1106" s="49" t="str">
        <f t="shared" si="42"/>
        <v/>
      </c>
      <c r="P1106" s="46" t="str">
        <f>IF(A1106="","",VLOOKUP(A1106,'Account Codes '!$B$4:$D$263,3,FALSE))</f>
        <v/>
      </c>
      <c r="Q1106" s="46" t="str">
        <f>IF(F1106="","",VLOOKUP(F1106,'Class Codes'!$A$4:$B$1221,2,FALSE))</f>
        <v/>
      </c>
    </row>
    <row r="1107" spans="1:17" s="50" customFormat="1" x14ac:dyDescent="0.3">
      <c r="A1107" s="33"/>
      <c r="B1107" s="8" t="str">
        <f>IF(NOT(ISBLANK(A1107)),VLOOKUP(A1107,'Account Codes '!$B$4:$C$263,2,FALSE),"")</f>
        <v/>
      </c>
      <c r="C1107" s="6"/>
      <c r="D1107" s="6"/>
      <c r="E1107" s="6"/>
      <c r="F1107" s="7"/>
      <c r="G1107" s="12"/>
      <c r="H1107" s="12"/>
      <c r="I1107" s="12"/>
      <c r="J1107" s="12"/>
      <c r="K1107" s="12"/>
      <c r="L1107" s="10"/>
      <c r="M1107" s="10"/>
      <c r="N1107" s="11" t="str">
        <f t="shared" si="41"/>
        <v/>
      </c>
      <c r="O1107" s="49" t="str">
        <f t="shared" si="42"/>
        <v/>
      </c>
      <c r="P1107" s="46" t="str">
        <f>IF(A1107="","",VLOOKUP(A1107,'Account Codes '!$B$4:$D$263,3,FALSE))</f>
        <v/>
      </c>
      <c r="Q1107" s="46" t="str">
        <f>IF(F1107="","",VLOOKUP(F1107,'Class Codes'!$A$4:$B$1221,2,FALSE))</f>
        <v/>
      </c>
    </row>
    <row r="1108" spans="1:17" s="50" customFormat="1" x14ac:dyDescent="0.3">
      <c r="A1108" s="33"/>
      <c r="B1108" s="8" t="str">
        <f>IF(NOT(ISBLANK(A1108)),VLOOKUP(A1108,'Account Codes '!$B$4:$C$263,2,FALSE),"")</f>
        <v/>
      </c>
      <c r="C1108" s="6"/>
      <c r="D1108" s="6"/>
      <c r="E1108" s="6"/>
      <c r="F1108" s="7"/>
      <c r="G1108" s="12"/>
      <c r="H1108" s="12"/>
      <c r="I1108" s="12"/>
      <c r="J1108" s="12"/>
      <c r="K1108" s="12"/>
      <c r="L1108" s="10"/>
      <c r="M1108" s="10"/>
      <c r="N1108" s="11" t="str">
        <f t="shared" si="41"/>
        <v/>
      </c>
      <c r="O1108" s="49" t="str">
        <f t="shared" si="42"/>
        <v/>
      </c>
      <c r="P1108" s="46" t="str">
        <f>IF(A1108="","",VLOOKUP(A1108,'Account Codes '!$B$4:$D$263,3,FALSE))</f>
        <v/>
      </c>
      <c r="Q1108" s="46" t="str">
        <f>IF(F1108="","",VLOOKUP(F1108,'Class Codes'!$A$4:$B$1221,2,FALSE))</f>
        <v/>
      </c>
    </row>
    <row r="1109" spans="1:17" s="50" customFormat="1" x14ac:dyDescent="0.3">
      <c r="A1109" s="33"/>
      <c r="B1109" s="8" t="str">
        <f>IF(NOT(ISBLANK(A1109)),VLOOKUP(A1109,'Account Codes '!$B$4:$C$263,2,FALSE),"")</f>
        <v/>
      </c>
      <c r="C1109" s="6"/>
      <c r="D1109" s="6"/>
      <c r="E1109" s="6"/>
      <c r="F1109" s="7"/>
      <c r="G1109" s="12"/>
      <c r="H1109" s="12"/>
      <c r="I1109" s="12"/>
      <c r="J1109" s="12"/>
      <c r="K1109" s="12"/>
      <c r="L1109" s="10"/>
      <c r="M1109" s="10"/>
      <c r="N1109" s="11" t="str">
        <f t="shared" si="41"/>
        <v/>
      </c>
      <c r="O1109" s="49" t="str">
        <f t="shared" si="42"/>
        <v/>
      </c>
      <c r="P1109" s="46" t="str">
        <f>IF(A1109="","",VLOOKUP(A1109,'Account Codes '!$B$4:$D$263,3,FALSE))</f>
        <v/>
      </c>
      <c r="Q1109" s="46" t="str">
        <f>IF(F1109="","",VLOOKUP(F1109,'Class Codes'!$A$4:$B$1221,2,FALSE))</f>
        <v/>
      </c>
    </row>
    <row r="1110" spans="1:17" s="50" customFormat="1" x14ac:dyDescent="0.3">
      <c r="A1110" s="33"/>
      <c r="B1110" s="8" t="str">
        <f>IF(NOT(ISBLANK(A1110)),VLOOKUP(A1110,'Account Codes '!$B$4:$C$263,2,FALSE),"")</f>
        <v/>
      </c>
      <c r="C1110" s="6"/>
      <c r="D1110" s="6"/>
      <c r="E1110" s="6"/>
      <c r="F1110" s="7"/>
      <c r="G1110" s="12"/>
      <c r="H1110" s="12"/>
      <c r="I1110" s="12"/>
      <c r="J1110" s="12"/>
      <c r="K1110" s="12"/>
      <c r="L1110" s="10"/>
      <c r="M1110" s="10"/>
      <c r="N1110" s="11" t="str">
        <f t="shared" si="41"/>
        <v/>
      </c>
      <c r="O1110" s="49" t="str">
        <f t="shared" si="42"/>
        <v/>
      </c>
      <c r="P1110" s="46" t="str">
        <f>IF(A1110="","",VLOOKUP(A1110,'Account Codes '!$B$4:$D$263,3,FALSE))</f>
        <v/>
      </c>
      <c r="Q1110" s="46" t="str">
        <f>IF(F1110="","",VLOOKUP(F1110,'Class Codes'!$A$4:$B$1221,2,FALSE))</f>
        <v/>
      </c>
    </row>
    <row r="1111" spans="1:17" s="50" customFormat="1" x14ac:dyDescent="0.3">
      <c r="A1111" s="33"/>
      <c r="B1111" s="8" t="str">
        <f>IF(NOT(ISBLANK(A1111)),VLOOKUP(A1111,'Account Codes '!$B$4:$C$263,2,FALSE),"")</f>
        <v/>
      </c>
      <c r="C1111" s="6"/>
      <c r="D1111" s="6"/>
      <c r="E1111" s="6"/>
      <c r="F1111" s="7"/>
      <c r="G1111" s="12"/>
      <c r="H1111" s="12"/>
      <c r="I1111" s="12"/>
      <c r="J1111" s="12"/>
      <c r="K1111" s="12"/>
      <c r="L1111" s="10"/>
      <c r="M1111" s="10"/>
      <c r="N1111" s="11" t="str">
        <f t="shared" si="41"/>
        <v/>
      </c>
      <c r="O1111" s="49" t="str">
        <f t="shared" si="42"/>
        <v/>
      </c>
      <c r="P1111" s="46" t="str">
        <f>IF(A1111="","",VLOOKUP(A1111,'Account Codes '!$B$4:$D$263,3,FALSE))</f>
        <v/>
      </c>
      <c r="Q1111" s="46" t="str">
        <f>IF(F1111="","",VLOOKUP(F1111,'Class Codes'!$A$4:$B$1221,2,FALSE))</f>
        <v/>
      </c>
    </row>
    <row r="1112" spans="1:17" s="50" customFormat="1" x14ac:dyDescent="0.3">
      <c r="A1112" s="33"/>
      <c r="B1112" s="8" t="str">
        <f>IF(NOT(ISBLANK(A1112)),VLOOKUP(A1112,'Account Codes '!$B$4:$C$263,2,FALSE),"")</f>
        <v/>
      </c>
      <c r="C1112" s="6"/>
      <c r="D1112" s="6"/>
      <c r="E1112" s="6"/>
      <c r="F1112" s="7"/>
      <c r="G1112" s="12"/>
      <c r="H1112" s="12"/>
      <c r="I1112" s="12"/>
      <c r="J1112" s="12"/>
      <c r="K1112" s="12"/>
      <c r="L1112" s="10"/>
      <c r="M1112" s="10"/>
      <c r="N1112" s="11" t="str">
        <f t="shared" si="41"/>
        <v/>
      </c>
      <c r="O1112" s="49" t="str">
        <f t="shared" si="42"/>
        <v/>
      </c>
      <c r="P1112" s="46" t="str">
        <f>IF(A1112="","",VLOOKUP(A1112,'Account Codes '!$B$4:$D$263,3,FALSE))</f>
        <v/>
      </c>
      <c r="Q1112" s="46" t="str">
        <f>IF(F1112="","",VLOOKUP(F1112,'Class Codes'!$A$4:$B$1221,2,FALSE))</f>
        <v/>
      </c>
    </row>
    <row r="1113" spans="1:17" s="50" customFormat="1" x14ac:dyDescent="0.3">
      <c r="A1113" s="33"/>
      <c r="B1113" s="8" t="str">
        <f>IF(NOT(ISBLANK(A1113)),VLOOKUP(A1113,'Account Codes '!$B$4:$C$263,2,FALSE),"")</f>
        <v/>
      </c>
      <c r="C1113" s="6"/>
      <c r="D1113" s="6"/>
      <c r="E1113" s="6"/>
      <c r="F1113" s="7"/>
      <c r="G1113" s="12"/>
      <c r="H1113" s="12"/>
      <c r="I1113" s="12"/>
      <c r="J1113" s="12"/>
      <c r="K1113" s="12"/>
      <c r="L1113" s="10"/>
      <c r="M1113" s="10"/>
      <c r="N1113" s="11" t="str">
        <f t="shared" si="41"/>
        <v/>
      </c>
      <c r="O1113" s="49" t="str">
        <f t="shared" si="42"/>
        <v/>
      </c>
      <c r="P1113" s="46" t="str">
        <f>IF(A1113="","",VLOOKUP(A1113,'Account Codes '!$B$4:$D$263,3,FALSE))</f>
        <v/>
      </c>
      <c r="Q1113" s="46" t="str">
        <f>IF(F1113="","",VLOOKUP(F1113,'Class Codes'!$A$4:$B$1221,2,FALSE))</f>
        <v/>
      </c>
    </row>
    <row r="1114" spans="1:17" s="50" customFormat="1" x14ac:dyDescent="0.3">
      <c r="A1114" s="33"/>
      <c r="B1114" s="8" t="str">
        <f>IF(NOT(ISBLANK(A1114)),VLOOKUP(A1114,'Account Codes '!$B$4:$C$263,2,FALSE),"")</f>
        <v/>
      </c>
      <c r="C1114" s="6"/>
      <c r="D1114" s="6"/>
      <c r="E1114" s="6"/>
      <c r="F1114" s="7"/>
      <c r="G1114" s="12"/>
      <c r="H1114" s="12"/>
      <c r="I1114" s="12"/>
      <c r="J1114" s="12"/>
      <c r="K1114" s="12"/>
      <c r="L1114" s="10"/>
      <c r="M1114" s="10"/>
      <c r="N1114" s="11" t="str">
        <f t="shared" si="41"/>
        <v/>
      </c>
      <c r="O1114" s="49" t="str">
        <f t="shared" si="42"/>
        <v/>
      </c>
      <c r="P1114" s="46" t="str">
        <f>IF(A1114="","",VLOOKUP(A1114,'Account Codes '!$B$4:$D$263,3,FALSE))</f>
        <v/>
      </c>
      <c r="Q1114" s="46" t="str">
        <f>IF(F1114="","",VLOOKUP(F1114,'Class Codes'!$A$4:$B$1221,2,FALSE))</f>
        <v/>
      </c>
    </row>
    <row r="1115" spans="1:17" s="50" customFormat="1" x14ac:dyDescent="0.3">
      <c r="A1115" s="33"/>
      <c r="B1115" s="8" t="str">
        <f>IF(NOT(ISBLANK(A1115)),VLOOKUP(A1115,'Account Codes '!$B$4:$C$263,2,FALSE),"")</f>
        <v/>
      </c>
      <c r="C1115" s="6"/>
      <c r="D1115" s="6"/>
      <c r="E1115" s="6"/>
      <c r="F1115" s="7"/>
      <c r="G1115" s="12"/>
      <c r="H1115" s="12"/>
      <c r="I1115" s="12"/>
      <c r="J1115" s="12"/>
      <c r="K1115" s="12"/>
      <c r="L1115" s="10"/>
      <c r="M1115" s="10"/>
      <c r="N1115" s="11" t="str">
        <f t="shared" si="41"/>
        <v/>
      </c>
      <c r="O1115" s="49" t="str">
        <f t="shared" si="42"/>
        <v/>
      </c>
      <c r="P1115" s="46" t="str">
        <f>IF(A1115="","",VLOOKUP(A1115,'Account Codes '!$B$4:$D$263,3,FALSE))</f>
        <v/>
      </c>
      <c r="Q1115" s="46" t="str">
        <f>IF(F1115="","",VLOOKUP(F1115,'Class Codes'!$A$4:$B$1221,2,FALSE))</f>
        <v/>
      </c>
    </row>
    <row r="1116" spans="1:17" s="50" customFormat="1" x14ac:dyDescent="0.3">
      <c r="A1116" s="33"/>
      <c r="B1116" s="8" t="str">
        <f>IF(NOT(ISBLANK(A1116)),VLOOKUP(A1116,'Account Codes '!$B$4:$C$263,2,FALSE),"")</f>
        <v/>
      </c>
      <c r="C1116" s="6"/>
      <c r="D1116" s="6"/>
      <c r="E1116" s="6"/>
      <c r="F1116" s="7"/>
      <c r="G1116" s="12"/>
      <c r="H1116" s="12"/>
      <c r="I1116" s="12"/>
      <c r="J1116" s="12"/>
      <c r="K1116" s="12"/>
      <c r="L1116" s="10"/>
      <c r="M1116" s="10"/>
      <c r="N1116" s="11" t="str">
        <f t="shared" si="41"/>
        <v/>
      </c>
      <c r="O1116" s="49" t="str">
        <f t="shared" si="42"/>
        <v/>
      </c>
      <c r="P1116" s="46" t="str">
        <f>IF(A1116="","",VLOOKUP(A1116,'Account Codes '!$B$4:$D$263,3,FALSE))</f>
        <v/>
      </c>
      <c r="Q1116" s="46" t="str">
        <f>IF(F1116="","",VLOOKUP(F1116,'Class Codes'!$A$4:$B$1221,2,FALSE))</f>
        <v/>
      </c>
    </row>
    <row r="1117" spans="1:17" s="50" customFormat="1" x14ac:dyDescent="0.3">
      <c r="A1117" s="33"/>
      <c r="B1117" s="8" t="str">
        <f>IF(NOT(ISBLANK(A1117)),VLOOKUP(A1117,'Account Codes '!$B$4:$C$263,2,FALSE),"")</f>
        <v/>
      </c>
      <c r="C1117" s="6"/>
      <c r="D1117" s="6"/>
      <c r="E1117" s="6"/>
      <c r="F1117" s="7"/>
      <c r="G1117" s="12"/>
      <c r="H1117" s="12"/>
      <c r="I1117" s="12"/>
      <c r="J1117" s="12"/>
      <c r="K1117" s="12"/>
      <c r="L1117" s="10"/>
      <c r="M1117" s="10"/>
      <c r="N1117" s="11" t="str">
        <f t="shared" si="41"/>
        <v/>
      </c>
      <c r="O1117" s="49" t="str">
        <f t="shared" si="42"/>
        <v/>
      </c>
      <c r="P1117" s="46" t="str">
        <f>IF(A1117="","",VLOOKUP(A1117,'Account Codes '!$B$4:$D$263,3,FALSE))</f>
        <v/>
      </c>
      <c r="Q1117" s="46" t="str">
        <f>IF(F1117="","",VLOOKUP(F1117,'Class Codes'!$A$4:$B$1221,2,FALSE))</f>
        <v/>
      </c>
    </row>
    <row r="1118" spans="1:17" s="50" customFormat="1" x14ac:dyDescent="0.3">
      <c r="A1118" s="33"/>
      <c r="B1118" s="8" t="str">
        <f>IF(NOT(ISBLANK(A1118)),VLOOKUP(A1118,'Account Codes '!$B$4:$C$263,2,FALSE),"")</f>
        <v/>
      </c>
      <c r="C1118" s="6"/>
      <c r="D1118" s="6"/>
      <c r="E1118" s="6"/>
      <c r="F1118" s="7"/>
      <c r="G1118" s="12"/>
      <c r="H1118" s="12"/>
      <c r="I1118" s="12"/>
      <c r="J1118" s="12"/>
      <c r="K1118" s="12"/>
      <c r="L1118" s="10"/>
      <c r="M1118" s="10"/>
      <c r="N1118" s="11" t="str">
        <f t="shared" si="41"/>
        <v/>
      </c>
      <c r="O1118" s="49" t="str">
        <f t="shared" si="42"/>
        <v/>
      </c>
      <c r="P1118" s="46" t="str">
        <f>IF(A1118="","",VLOOKUP(A1118,'Account Codes '!$B$4:$D$263,3,FALSE))</f>
        <v/>
      </c>
      <c r="Q1118" s="46" t="str">
        <f>IF(F1118="","",VLOOKUP(F1118,'Class Codes'!$A$4:$B$1221,2,FALSE))</f>
        <v/>
      </c>
    </row>
    <row r="1119" spans="1:17" s="50" customFormat="1" x14ac:dyDescent="0.3">
      <c r="A1119" s="33"/>
      <c r="B1119" s="8" t="str">
        <f>IF(NOT(ISBLANK(A1119)),VLOOKUP(A1119,'Account Codes '!$B$4:$C$263,2,FALSE),"")</f>
        <v/>
      </c>
      <c r="C1119" s="6"/>
      <c r="D1119" s="6"/>
      <c r="E1119" s="6"/>
      <c r="F1119" s="7"/>
      <c r="G1119" s="12"/>
      <c r="H1119" s="12"/>
      <c r="I1119" s="12"/>
      <c r="J1119" s="12"/>
      <c r="K1119" s="12"/>
      <c r="L1119" s="10"/>
      <c r="M1119" s="10"/>
      <c r="N1119" s="11" t="str">
        <f t="shared" si="41"/>
        <v/>
      </c>
      <c r="O1119" s="49" t="str">
        <f t="shared" si="42"/>
        <v/>
      </c>
      <c r="P1119" s="46" t="str">
        <f>IF(A1119="","",VLOOKUP(A1119,'Account Codes '!$B$4:$D$263,3,FALSE))</f>
        <v/>
      </c>
      <c r="Q1119" s="46" t="str">
        <f>IF(F1119="","",VLOOKUP(F1119,'Class Codes'!$A$4:$B$1221,2,FALSE))</f>
        <v/>
      </c>
    </row>
    <row r="1120" spans="1:17" s="50" customFormat="1" x14ac:dyDescent="0.3">
      <c r="A1120" s="33"/>
      <c r="B1120" s="8" t="str">
        <f>IF(NOT(ISBLANK(A1120)),VLOOKUP(A1120,'Account Codes '!$B$4:$C$263,2,FALSE),"")</f>
        <v/>
      </c>
      <c r="C1120" s="6"/>
      <c r="D1120" s="6"/>
      <c r="E1120" s="6"/>
      <c r="F1120" s="7"/>
      <c r="G1120" s="12"/>
      <c r="H1120" s="12"/>
      <c r="I1120" s="12"/>
      <c r="J1120" s="12"/>
      <c r="K1120" s="12"/>
      <c r="L1120" s="10"/>
      <c r="M1120" s="10"/>
      <c r="N1120" s="11" t="str">
        <f t="shared" si="41"/>
        <v/>
      </c>
      <c r="O1120" s="49" t="str">
        <f t="shared" si="42"/>
        <v/>
      </c>
      <c r="P1120" s="46" t="str">
        <f>IF(A1120="","",VLOOKUP(A1120,'Account Codes '!$B$4:$D$263,3,FALSE))</f>
        <v/>
      </c>
      <c r="Q1120" s="46" t="str">
        <f>IF(F1120="","",VLOOKUP(F1120,'Class Codes'!$A$4:$B$1221,2,FALSE))</f>
        <v/>
      </c>
    </row>
    <row r="1121" spans="1:17" s="50" customFormat="1" x14ac:dyDescent="0.3">
      <c r="A1121" s="33"/>
      <c r="B1121" s="8" t="str">
        <f>IF(NOT(ISBLANK(A1121)),VLOOKUP(A1121,'Account Codes '!$B$4:$C$263,2,FALSE),"")</f>
        <v/>
      </c>
      <c r="C1121" s="6"/>
      <c r="D1121" s="6"/>
      <c r="E1121" s="6"/>
      <c r="F1121" s="7"/>
      <c r="G1121" s="12"/>
      <c r="H1121" s="12"/>
      <c r="I1121" s="12"/>
      <c r="J1121" s="12"/>
      <c r="K1121" s="12"/>
      <c r="L1121" s="10"/>
      <c r="M1121" s="10"/>
      <c r="N1121" s="11" t="str">
        <f t="shared" si="41"/>
        <v/>
      </c>
      <c r="O1121" s="49" t="str">
        <f t="shared" si="42"/>
        <v/>
      </c>
      <c r="P1121" s="46" t="str">
        <f>IF(A1121="","",VLOOKUP(A1121,'Account Codes '!$B$4:$D$263,3,FALSE))</f>
        <v/>
      </c>
      <c r="Q1121" s="46" t="str">
        <f>IF(F1121="","",VLOOKUP(F1121,'Class Codes'!$A$4:$B$1221,2,FALSE))</f>
        <v/>
      </c>
    </row>
    <row r="1122" spans="1:17" s="50" customFormat="1" x14ac:dyDescent="0.3">
      <c r="A1122" s="33"/>
      <c r="B1122" s="8" t="str">
        <f>IF(NOT(ISBLANK(A1122)),VLOOKUP(A1122,'Account Codes '!$B$4:$C$263,2,FALSE),"")</f>
        <v/>
      </c>
      <c r="C1122" s="6"/>
      <c r="D1122" s="6"/>
      <c r="E1122" s="6"/>
      <c r="F1122" s="7"/>
      <c r="G1122" s="12"/>
      <c r="H1122" s="12"/>
      <c r="I1122" s="12"/>
      <c r="J1122" s="12"/>
      <c r="K1122" s="12"/>
      <c r="L1122" s="10"/>
      <c r="M1122" s="10"/>
      <c r="N1122" s="11" t="str">
        <f t="shared" si="41"/>
        <v/>
      </c>
      <c r="O1122" s="49" t="str">
        <f t="shared" si="42"/>
        <v/>
      </c>
      <c r="P1122" s="46" t="str">
        <f>IF(A1122="","",VLOOKUP(A1122,'Account Codes '!$B$4:$D$263,3,FALSE))</f>
        <v/>
      </c>
      <c r="Q1122" s="46" t="str">
        <f>IF(F1122="","",VLOOKUP(F1122,'Class Codes'!$A$4:$B$1221,2,FALSE))</f>
        <v/>
      </c>
    </row>
    <row r="1123" spans="1:17" s="50" customFormat="1" x14ac:dyDescent="0.3">
      <c r="A1123" s="33"/>
      <c r="B1123" s="8" t="str">
        <f>IF(NOT(ISBLANK(A1123)),VLOOKUP(A1123,'Account Codes '!$B$4:$C$263,2,FALSE),"")</f>
        <v/>
      </c>
      <c r="C1123" s="6"/>
      <c r="D1123" s="6"/>
      <c r="E1123" s="6"/>
      <c r="F1123" s="7"/>
      <c r="G1123" s="12"/>
      <c r="H1123" s="12"/>
      <c r="I1123" s="12"/>
      <c r="J1123" s="12"/>
      <c r="K1123" s="12"/>
      <c r="L1123" s="10"/>
      <c r="M1123" s="10"/>
      <c r="N1123" s="11" t="str">
        <f t="shared" si="41"/>
        <v/>
      </c>
      <c r="O1123" s="49" t="str">
        <f t="shared" si="42"/>
        <v/>
      </c>
      <c r="P1123" s="46" t="str">
        <f>IF(A1123="","",VLOOKUP(A1123,'Account Codes '!$B$4:$D$263,3,FALSE))</f>
        <v/>
      </c>
      <c r="Q1123" s="46" t="str">
        <f>IF(F1123="","",VLOOKUP(F1123,'Class Codes'!$A$4:$B$1221,2,FALSE))</f>
        <v/>
      </c>
    </row>
    <row r="1124" spans="1:17" s="50" customFormat="1" x14ac:dyDescent="0.3">
      <c r="A1124" s="33"/>
      <c r="B1124" s="8" t="str">
        <f>IF(NOT(ISBLANK(A1124)),VLOOKUP(A1124,'Account Codes '!$B$4:$C$263,2,FALSE),"")</f>
        <v/>
      </c>
      <c r="C1124" s="6"/>
      <c r="D1124" s="6"/>
      <c r="E1124" s="6"/>
      <c r="F1124" s="7"/>
      <c r="G1124" s="12"/>
      <c r="H1124" s="12"/>
      <c r="I1124" s="12"/>
      <c r="J1124" s="12"/>
      <c r="K1124" s="12"/>
      <c r="L1124" s="10"/>
      <c r="M1124" s="10"/>
      <c r="N1124" s="11" t="str">
        <f t="shared" si="41"/>
        <v/>
      </c>
      <c r="O1124" s="49" t="str">
        <f t="shared" si="42"/>
        <v/>
      </c>
      <c r="P1124" s="46" t="str">
        <f>IF(A1124="","",VLOOKUP(A1124,'Account Codes '!$B$4:$D$263,3,FALSE))</f>
        <v/>
      </c>
      <c r="Q1124" s="46" t="str">
        <f>IF(F1124="","",VLOOKUP(F1124,'Class Codes'!$A$4:$B$1221,2,FALSE))</f>
        <v/>
      </c>
    </row>
    <row r="1125" spans="1:17" s="50" customFormat="1" x14ac:dyDescent="0.3">
      <c r="A1125" s="33"/>
      <c r="B1125" s="8" t="str">
        <f>IF(NOT(ISBLANK(A1125)),VLOOKUP(A1125,'Account Codes '!$B$4:$C$263,2,FALSE),"")</f>
        <v/>
      </c>
      <c r="C1125" s="6"/>
      <c r="D1125" s="6"/>
      <c r="E1125" s="6"/>
      <c r="F1125" s="7"/>
      <c r="G1125" s="12"/>
      <c r="H1125" s="12"/>
      <c r="I1125" s="12"/>
      <c r="J1125" s="12"/>
      <c r="K1125" s="12"/>
      <c r="L1125" s="10"/>
      <c r="M1125" s="10"/>
      <c r="N1125" s="11" t="str">
        <f t="shared" si="41"/>
        <v/>
      </c>
      <c r="O1125" s="49" t="str">
        <f t="shared" si="42"/>
        <v/>
      </c>
      <c r="P1125" s="46" t="str">
        <f>IF(A1125="","",VLOOKUP(A1125,'Account Codes '!$B$4:$D$263,3,FALSE))</f>
        <v/>
      </c>
      <c r="Q1125" s="46" t="str">
        <f>IF(F1125="","",VLOOKUP(F1125,'Class Codes'!$A$4:$B$1221,2,FALSE))</f>
        <v/>
      </c>
    </row>
    <row r="1126" spans="1:17" s="50" customFormat="1" x14ac:dyDescent="0.3">
      <c r="A1126" s="33"/>
      <c r="B1126" s="8" t="str">
        <f>IF(NOT(ISBLANK(A1126)),VLOOKUP(A1126,'Account Codes '!$B$4:$C$263,2,FALSE),"")</f>
        <v/>
      </c>
      <c r="C1126" s="6"/>
      <c r="D1126" s="6"/>
      <c r="E1126" s="6"/>
      <c r="F1126" s="7"/>
      <c r="G1126" s="12"/>
      <c r="H1126" s="12"/>
      <c r="I1126" s="12"/>
      <c r="J1126" s="12"/>
      <c r="K1126" s="12"/>
      <c r="L1126" s="10"/>
      <c r="M1126" s="10"/>
      <c r="N1126" s="11" t="str">
        <f t="shared" si="41"/>
        <v/>
      </c>
      <c r="O1126" s="49" t="str">
        <f t="shared" si="42"/>
        <v/>
      </c>
      <c r="P1126" s="46" t="str">
        <f>IF(A1126="","",VLOOKUP(A1126,'Account Codes '!$B$4:$D$263,3,FALSE))</f>
        <v/>
      </c>
      <c r="Q1126" s="46" t="str">
        <f>IF(F1126="","",VLOOKUP(F1126,'Class Codes'!$A$4:$B$1221,2,FALSE))</f>
        <v/>
      </c>
    </row>
    <row r="1127" spans="1:17" s="50" customFormat="1" x14ac:dyDescent="0.3">
      <c r="A1127" s="33"/>
      <c r="B1127" s="8" t="str">
        <f>IF(NOT(ISBLANK(A1127)),VLOOKUP(A1127,'Account Codes '!$B$4:$C$263,2,FALSE),"")</f>
        <v/>
      </c>
      <c r="C1127" s="6"/>
      <c r="D1127" s="6"/>
      <c r="E1127" s="6"/>
      <c r="F1127" s="7"/>
      <c r="G1127" s="12"/>
      <c r="H1127" s="12"/>
      <c r="I1127" s="12"/>
      <c r="J1127" s="12"/>
      <c r="K1127" s="12"/>
      <c r="L1127" s="10"/>
      <c r="M1127" s="10"/>
      <c r="N1127" s="11" t="str">
        <f t="shared" si="41"/>
        <v/>
      </c>
      <c r="O1127" s="49" t="str">
        <f t="shared" si="42"/>
        <v/>
      </c>
      <c r="P1127" s="46" t="str">
        <f>IF(A1127="","",VLOOKUP(A1127,'Account Codes '!$B$4:$D$263,3,FALSE))</f>
        <v/>
      </c>
      <c r="Q1127" s="46" t="str">
        <f>IF(F1127="","",VLOOKUP(F1127,'Class Codes'!$A$4:$B$1221,2,FALSE))</f>
        <v/>
      </c>
    </row>
    <row r="1128" spans="1:17" s="50" customFormat="1" x14ac:dyDescent="0.3">
      <c r="A1128" s="33"/>
      <c r="B1128" s="8" t="str">
        <f>IF(NOT(ISBLANK(A1128)),VLOOKUP(A1128,'Account Codes '!$B$4:$C$263,2,FALSE),"")</f>
        <v/>
      </c>
      <c r="C1128" s="6"/>
      <c r="D1128" s="6"/>
      <c r="E1128" s="6"/>
      <c r="F1128" s="7"/>
      <c r="G1128" s="12"/>
      <c r="H1128" s="12"/>
      <c r="I1128" s="12"/>
      <c r="J1128" s="12"/>
      <c r="K1128" s="12"/>
      <c r="L1128" s="10"/>
      <c r="M1128" s="10"/>
      <c r="N1128" s="11" t="str">
        <f t="shared" si="41"/>
        <v/>
      </c>
      <c r="O1128" s="49" t="str">
        <f t="shared" si="42"/>
        <v/>
      </c>
      <c r="P1128" s="46" t="str">
        <f>IF(A1128="","",VLOOKUP(A1128,'Account Codes '!$B$4:$D$263,3,FALSE))</f>
        <v/>
      </c>
      <c r="Q1128" s="46" t="str">
        <f>IF(F1128="","",VLOOKUP(F1128,'Class Codes'!$A$4:$B$1221,2,FALSE))</f>
        <v/>
      </c>
    </row>
    <row r="1129" spans="1:17" s="50" customFormat="1" x14ac:dyDescent="0.3">
      <c r="A1129" s="33"/>
      <c r="B1129" s="8" t="str">
        <f>IF(NOT(ISBLANK(A1129)),VLOOKUP(A1129,'Account Codes '!$B$4:$C$263,2,FALSE),"")</f>
        <v/>
      </c>
      <c r="C1129" s="6"/>
      <c r="D1129" s="6"/>
      <c r="E1129" s="6"/>
      <c r="F1129" s="7"/>
      <c r="G1129" s="12"/>
      <c r="H1129" s="12"/>
      <c r="I1129" s="12"/>
      <c r="J1129" s="12"/>
      <c r="K1129" s="12"/>
      <c r="L1129" s="10"/>
      <c r="M1129" s="10"/>
      <c r="N1129" s="11" t="str">
        <f t="shared" si="41"/>
        <v/>
      </c>
      <c r="O1129" s="49" t="str">
        <f t="shared" si="42"/>
        <v/>
      </c>
      <c r="P1129" s="46" t="str">
        <f>IF(A1129="","",VLOOKUP(A1129,'Account Codes '!$B$4:$D$263,3,FALSE))</f>
        <v/>
      </c>
      <c r="Q1129" s="46" t="str">
        <f>IF(F1129="","",VLOOKUP(F1129,'Class Codes'!$A$4:$B$1221,2,FALSE))</f>
        <v/>
      </c>
    </row>
    <row r="1130" spans="1:17" s="50" customFormat="1" x14ac:dyDescent="0.3">
      <c r="A1130" s="33"/>
      <c r="B1130" s="8" t="str">
        <f>IF(NOT(ISBLANK(A1130)),VLOOKUP(A1130,'Account Codes '!$B$4:$C$263,2,FALSE),"")</f>
        <v/>
      </c>
      <c r="C1130" s="6"/>
      <c r="D1130" s="6"/>
      <c r="E1130" s="6"/>
      <c r="F1130" s="7"/>
      <c r="G1130" s="12"/>
      <c r="H1130" s="12"/>
      <c r="I1130" s="12"/>
      <c r="J1130" s="12"/>
      <c r="K1130" s="12"/>
      <c r="L1130" s="10"/>
      <c r="M1130" s="10"/>
      <c r="N1130" s="11" t="str">
        <f t="shared" si="41"/>
        <v/>
      </c>
      <c r="O1130" s="49" t="str">
        <f t="shared" si="42"/>
        <v/>
      </c>
      <c r="P1130" s="46" t="str">
        <f>IF(A1130="","",VLOOKUP(A1130,'Account Codes '!$B$4:$D$263,3,FALSE))</f>
        <v/>
      </c>
      <c r="Q1130" s="46" t="str">
        <f>IF(F1130="","",VLOOKUP(F1130,'Class Codes'!$A$4:$B$1221,2,FALSE))</f>
        <v/>
      </c>
    </row>
    <row r="1131" spans="1:17" s="50" customFormat="1" x14ac:dyDescent="0.3">
      <c r="A1131" s="33"/>
      <c r="B1131" s="8" t="str">
        <f>IF(NOT(ISBLANK(A1131)),VLOOKUP(A1131,'Account Codes '!$B$4:$C$263,2,FALSE),"")</f>
        <v/>
      </c>
      <c r="C1131" s="6"/>
      <c r="D1131" s="6"/>
      <c r="E1131" s="6"/>
      <c r="F1131" s="7"/>
      <c r="G1131" s="12"/>
      <c r="H1131" s="12"/>
      <c r="I1131" s="12"/>
      <c r="J1131" s="12"/>
      <c r="K1131" s="12"/>
      <c r="L1131" s="10"/>
      <c r="M1131" s="10"/>
      <c r="N1131" s="11" t="str">
        <f t="shared" si="41"/>
        <v/>
      </c>
      <c r="O1131" s="49" t="str">
        <f t="shared" si="42"/>
        <v/>
      </c>
      <c r="P1131" s="46" t="str">
        <f>IF(A1131="","",VLOOKUP(A1131,'Account Codes '!$B$4:$D$263,3,FALSE))</f>
        <v/>
      </c>
      <c r="Q1131" s="46" t="str">
        <f>IF(F1131="","",VLOOKUP(F1131,'Class Codes'!$A$4:$B$1221,2,FALSE))</f>
        <v/>
      </c>
    </row>
    <row r="1132" spans="1:17" s="50" customFormat="1" x14ac:dyDescent="0.3">
      <c r="A1132" s="33"/>
      <c r="B1132" s="8" t="str">
        <f>IF(NOT(ISBLANK(A1132)),VLOOKUP(A1132,'Account Codes '!$B$4:$C$263,2,FALSE),"")</f>
        <v/>
      </c>
      <c r="C1132" s="6"/>
      <c r="D1132" s="6"/>
      <c r="E1132" s="6"/>
      <c r="F1132" s="7"/>
      <c r="G1132" s="12"/>
      <c r="H1132" s="12"/>
      <c r="I1132" s="12"/>
      <c r="J1132" s="12"/>
      <c r="K1132" s="12"/>
      <c r="L1132" s="10"/>
      <c r="M1132" s="10"/>
      <c r="N1132" s="11" t="str">
        <f t="shared" si="41"/>
        <v/>
      </c>
      <c r="O1132" s="49" t="str">
        <f t="shared" si="42"/>
        <v/>
      </c>
      <c r="P1132" s="46" t="str">
        <f>IF(A1132="","",VLOOKUP(A1132,'Account Codes '!$B$4:$D$263,3,FALSE))</f>
        <v/>
      </c>
      <c r="Q1132" s="46" t="str">
        <f>IF(F1132="","",VLOOKUP(F1132,'Class Codes'!$A$4:$B$1221,2,FALSE))</f>
        <v/>
      </c>
    </row>
    <row r="1133" spans="1:17" s="50" customFormat="1" x14ac:dyDescent="0.3">
      <c r="A1133" s="33"/>
      <c r="B1133" s="8" t="str">
        <f>IF(NOT(ISBLANK(A1133)),VLOOKUP(A1133,'Account Codes '!$B$4:$C$263,2,FALSE),"")</f>
        <v/>
      </c>
      <c r="C1133" s="6"/>
      <c r="D1133" s="6"/>
      <c r="E1133" s="6"/>
      <c r="F1133" s="7"/>
      <c r="G1133" s="12"/>
      <c r="H1133" s="12"/>
      <c r="I1133" s="12"/>
      <c r="J1133" s="12"/>
      <c r="K1133" s="12"/>
      <c r="L1133" s="10"/>
      <c r="M1133" s="10"/>
      <c r="N1133" s="11" t="str">
        <f t="shared" si="41"/>
        <v/>
      </c>
      <c r="O1133" s="49" t="str">
        <f t="shared" si="42"/>
        <v/>
      </c>
      <c r="P1133" s="46" t="str">
        <f>IF(A1133="","",VLOOKUP(A1133,'Account Codes '!$B$4:$D$263,3,FALSE))</f>
        <v/>
      </c>
      <c r="Q1133" s="46" t="str">
        <f>IF(F1133="","",VLOOKUP(F1133,'Class Codes'!$A$4:$B$1221,2,FALSE))</f>
        <v/>
      </c>
    </row>
    <row r="1134" spans="1:17" s="50" customFormat="1" x14ac:dyDescent="0.3">
      <c r="A1134" s="33"/>
      <c r="B1134" s="8" t="str">
        <f>IF(NOT(ISBLANK(A1134)),VLOOKUP(A1134,'Account Codes '!$B$4:$C$263,2,FALSE),"")</f>
        <v/>
      </c>
      <c r="C1134" s="6"/>
      <c r="D1134" s="6"/>
      <c r="E1134" s="6"/>
      <c r="F1134" s="7"/>
      <c r="G1134" s="12"/>
      <c r="H1134" s="12"/>
      <c r="I1134" s="12"/>
      <c r="J1134" s="12"/>
      <c r="K1134" s="12"/>
      <c r="L1134" s="10"/>
      <c r="M1134" s="10"/>
      <c r="N1134" s="11" t="str">
        <f t="shared" si="41"/>
        <v/>
      </c>
      <c r="O1134" s="49" t="str">
        <f t="shared" si="42"/>
        <v/>
      </c>
      <c r="P1134" s="46" t="str">
        <f>IF(A1134="","",VLOOKUP(A1134,'Account Codes '!$B$4:$D$263,3,FALSE))</f>
        <v/>
      </c>
      <c r="Q1134" s="46" t="str">
        <f>IF(F1134="","",VLOOKUP(F1134,'Class Codes'!$A$4:$B$1221,2,FALSE))</f>
        <v/>
      </c>
    </row>
    <row r="1135" spans="1:17" s="50" customFormat="1" x14ac:dyDescent="0.3">
      <c r="A1135" s="33"/>
      <c r="B1135" s="8" t="str">
        <f>IF(NOT(ISBLANK(A1135)),VLOOKUP(A1135,'Account Codes '!$B$4:$C$263,2,FALSE),"")</f>
        <v/>
      </c>
      <c r="C1135" s="6"/>
      <c r="D1135" s="6"/>
      <c r="E1135" s="6"/>
      <c r="F1135" s="7"/>
      <c r="G1135" s="12"/>
      <c r="H1135" s="12"/>
      <c r="I1135" s="12"/>
      <c r="J1135" s="12"/>
      <c r="K1135" s="12"/>
      <c r="L1135" s="10"/>
      <c r="M1135" s="10"/>
      <c r="N1135" s="11" t="str">
        <f t="shared" si="41"/>
        <v/>
      </c>
      <c r="O1135" s="49" t="str">
        <f t="shared" si="42"/>
        <v/>
      </c>
      <c r="P1135" s="46" t="str">
        <f>IF(A1135="","",VLOOKUP(A1135,'Account Codes '!$B$4:$D$263,3,FALSE))</f>
        <v/>
      </c>
      <c r="Q1135" s="46" t="str">
        <f>IF(F1135="","",VLOOKUP(F1135,'Class Codes'!$A$4:$B$1221,2,FALSE))</f>
        <v/>
      </c>
    </row>
    <row r="1136" spans="1:17" s="50" customFormat="1" x14ac:dyDescent="0.3">
      <c r="A1136" s="33"/>
      <c r="B1136" s="8" t="str">
        <f>IF(NOT(ISBLANK(A1136)),VLOOKUP(A1136,'Account Codes '!$B$4:$C$263,2,FALSE),"")</f>
        <v/>
      </c>
      <c r="C1136" s="6"/>
      <c r="D1136" s="6"/>
      <c r="E1136" s="6"/>
      <c r="F1136" s="7"/>
      <c r="G1136" s="12"/>
      <c r="H1136" s="12"/>
      <c r="I1136" s="12"/>
      <c r="J1136" s="12"/>
      <c r="K1136" s="12"/>
      <c r="L1136" s="10"/>
      <c r="M1136" s="10"/>
      <c r="N1136" s="11" t="str">
        <f t="shared" si="41"/>
        <v/>
      </c>
      <c r="O1136" s="49" t="str">
        <f t="shared" si="42"/>
        <v/>
      </c>
      <c r="P1136" s="46" t="str">
        <f>IF(A1136="","",VLOOKUP(A1136,'Account Codes '!$B$4:$D$263,3,FALSE))</f>
        <v/>
      </c>
      <c r="Q1136" s="46" t="str">
        <f>IF(F1136="","",VLOOKUP(F1136,'Class Codes'!$A$4:$B$1221,2,FALSE))</f>
        <v/>
      </c>
    </row>
    <row r="1137" spans="1:17" s="50" customFormat="1" x14ac:dyDescent="0.3">
      <c r="A1137" s="33"/>
      <c r="B1137" s="8" t="str">
        <f>IF(NOT(ISBLANK(A1137)),VLOOKUP(A1137,'Account Codes '!$B$4:$C$263,2,FALSE),"")</f>
        <v/>
      </c>
      <c r="C1137" s="6"/>
      <c r="D1137" s="6"/>
      <c r="E1137" s="6"/>
      <c r="F1137" s="7"/>
      <c r="G1137" s="12"/>
      <c r="H1137" s="12"/>
      <c r="I1137" s="12"/>
      <c r="J1137" s="12"/>
      <c r="K1137" s="12"/>
      <c r="L1137" s="10"/>
      <c r="M1137" s="10"/>
      <c r="N1137" s="11" t="str">
        <f t="shared" si="41"/>
        <v/>
      </c>
      <c r="O1137" s="49" t="str">
        <f t="shared" si="42"/>
        <v/>
      </c>
      <c r="P1137" s="46" t="str">
        <f>IF(A1137="","",VLOOKUP(A1137,'Account Codes '!$B$4:$D$263,3,FALSE))</f>
        <v/>
      </c>
      <c r="Q1137" s="46" t="str">
        <f>IF(F1137="","",VLOOKUP(F1137,'Class Codes'!$A$4:$B$1221,2,FALSE))</f>
        <v/>
      </c>
    </row>
    <row r="1138" spans="1:17" s="50" customFormat="1" x14ac:dyDescent="0.3">
      <c r="A1138" s="33"/>
      <c r="B1138" s="8" t="str">
        <f>IF(NOT(ISBLANK(A1138)),VLOOKUP(A1138,'Account Codes '!$B$4:$C$263,2,FALSE),"")</f>
        <v/>
      </c>
      <c r="C1138" s="6"/>
      <c r="D1138" s="6"/>
      <c r="E1138" s="6"/>
      <c r="F1138" s="7"/>
      <c r="G1138" s="12"/>
      <c r="H1138" s="12"/>
      <c r="I1138" s="12"/>
      <c r="J1138" s="12"/>
      <c r="K1138" s="12"/>
      <c r="L1138" s="10"/>
      <c r="M1138" s="10"/>
      <c r="N1138" s="11" t="str">
        <f t="shared" si="41"/>
        <v/>
      </c>
      <c r="O1138" s="49" t="str">
        <f t="shared" si="42"/>
        <v/>
      </c>
      <c r="P1138" s="46" t="str">
        <f>IF(A1138="","",VLOOKUP(A1138,'Account Codes '!$B$4:$D$263,3,FALSE))</f>
        <v/>
      </c>
      <c r="Q1138" s="46" t="str">
        <f>IF(F1138="","",VLOOKUP(F1138,'Class Codes'!$A$4:$B$1221,2,FALSE))</f>
        <v/>
      </c>
    </row>
    <row r="1139" spans="1:17" s="50" customFormat="1" x14ac:dyDescent="0.3">
      <c r="A1139" s="33"/>
      <c r="B1139" s="8" t="str">
        <f>IF(NOT(ISBLANK(A1139)),VLOOKUP(A1139,'Account Codes '!$B$4:$C$263,2,FALSE),"")</f>
        <v/>
      </c>
      <c r="C1139" s="6"/>
      <c r="D1139" s="6"/>
      <c r="E1139" s="6"/>
      <c r="F1139" s="7"/>
      <c r="G1139" s="12"/>
      <c r="H1139" s="12"/>
      <c r="I1139" s="12"/>
      <c r="J1139" s="12"/>
      <c r="K1139" s="12"/>
      <c r="L1139" s="10"/>
      <c r="M1139" s="10"/>
      <c r="N1139" s="11" t="str">
        <f t="shared" si="41"/>
        <v/>
      </c>
      <c r="O1139" s="49" t="str">
        <f t="shared" si="42"/>
        <v/>
      </c>
      <c r="P1139" s="46" t="str">
        <f>IF(A1139="","",VLOOKUP(A1139,'Account Codes '!$B$4:$D$263,3,FALSE))</f>
        <v/>
      </c>
      <c r="Q1139" s="46" t="str">
        <f>IF(F1139="","",VLOOKUP(F1139,'Class Codes'!$A$4:$B$1221,2,FALSE))</f>
        <v/>
      </c>
    </row>
    <row r="1140" spans="1:17" s="50" customFormat="1" x14ac:dyDescent="0.3">
      <c r="A1140" s="33"/>
      <c r="B1140" s="8" t="str">
        <f>IF(NOT(ISBLANK(A1140)),VLOOKUP(A1140,'Account Codes '!$B$4:$C$263,2,FALSE),"")</f>
        <v/>
      </c>
      <c r="C1140" s="6"/>
      <c r="D1140" s="6"/>
      <c r="E1140" s="6"/>
      <c r="F1140" s="7"/>
      <c r="G1140" s="12"/>
      <c r="H1140" s="12"/>
      <c r="I1140" s="12"/>
      <c r="J1140" s="12"/>
      <c r="K1140" s="12"/>
      <c r="L1140" s="10"/>
      <c r="M1140" s="10"/>
      <c r="N1140" s="11" t="str">
        <f t="shared" si="41"/>
        <v/>
      </c>
      <c r="O1140" s="49" t="str">
        <f t="shared" si="42"/>
        <v/>
      </c>
      <c r="P1140" s="46" t="str">
        <f>IF(A1140="","",VLOOKUP(A1140,'Account Codes '!$B$4:$D$263,3,FALSE))</f>
        <v/>
      </c>
      <c r="Q1140" s="46" t="str">
        <f>IF(F1140="","",VLOOKUP(F1140,'Class Codes'!$A$4:$B$1221,2,FALSE))</f>
        <v/>
      </c>
    </row>
    <row r="1141" spans="1:17" s="50" customFormat="1" x14ac:dyDescent="0.3">
      <c r="A1141" s="33"/>
      <c r="B1141" s="8" t="str">
        <f>IF(NOT(ISBLANK(A1141)),VLOOKUP(A1141,'Account Codes '!$B$4:$C$263,2,FALSE),"")</f>
        <v/>
      </c>
      <c r="C1141" s="6"/>
      <c r="D1141" s="6"/>
      <c r="E1141" s="6"/>
      <c r="F1141" s="7"/>
      <c r="G1141" s="12"/>
      <c r="H1141" s="12"/>
      <c r="I1141" s="12"/>
      <c r="J1141" s="12"/>
      <c r="K1141" s="12"/>
      <c r="L1141" s="10"/>
      <c r="M1141" s="10"/>
      <c r="N1141" s="11" t="str">
        <f t="shared" si="41"/>
        <v/>
      </c>
      <c r="O1141" s="49" t="str">
        <f t="shared" si="42"/>
        <v/>
      </c>
      <c r="P1141" s="46" t="str">
        <f>IF(A1141="","",VLOOKUP(A1141,'Account Codes '!$B$4:$D$263,3,FALSE))</f>
        <v/>
      </c>
      <c r="Q1141" s="46" t="str">
        <f>IF(F1141="","",VLOOKUP(F1141,'Class Codes'!$A$4:$B$1221,2,FALSE))</f>
        <v/>
      </c>
    </row>
    <row r="1142" spans="1:17" s="50" customFormat="1" x14ac:dyDescent="0.3">
      <c r="A1142" s="33"/>
      <c r="B1142" s="8" t="str">
        <f>IF(NOT(ISBLANK(A1142)),VLOOKUP(A1142,'Account Codes '!$B$4:$C$263,2,FALSE),"")</f>
        <v/>
      </c>
      <c r="C1142" s="6"/>
      <c r="D1142" s="6"/>
      <c r="E1142" s="6"/>
      <c r="F1142" s="7"/>
      <c r="G1142" s="12"/>
      <c r="H1142" s="12"/>
      <c r="I1142" s="12"/>
      <c r="J1142" s="12"/>
      <c r="K1142" s="12"/>
      <c r="L1142" s="10"/>
      <c r="M1142" s="10"/>
      <c r="N1142" s="11" t="str">
        <f t="shared" si="41"/>
        <v/>
      </c>
      <c r="O1142" s="49" t="str">
        <f t="shared" si="42"/>
        <v/>
      </c>
      <c r="P1142" s="46" t="str">
        <f>IF(A1142="","",VLOOKUP(A1142,'Account Codes '!$B$4:$D$263,3,FALSE))</f>
        <v/>
      </c>
      <c r="Q1142" s="46" t="str">
        <f>IF(F1142="","",VLOOKUP(F1142,'Class Codes'!$A$4:$B$1221,2,FALSE))</f>
        <v/>
      </c>
    </row>
    <row r="1143" spans="1:17" s="50" customFormat="1" x14ac:dyDescent="0.3">
      <c r="A1143" s="33"/>
      <c r="B1143" s="8" t="str">
        <f>IF(NOT(ISBLANK(A1143)),VLOOKUP(A1143,'Account Codes '!$B$4:$C$263,2,FALSE),"")</f>
        <v/>
      </c>
      <c r="C1143" s="6"/>
      <c r="D1143" s="6"/>
      <c r="E1143" s="6"/>
      <c r="F1143" s="7"/>
      <c r="G1143" s="12"/>
      <c r="H1143" s="12"/>
      <c r="I1143" s="12"/>
      <c r="J1143" s="12"/>
      <c r="K1143" s="12"/>
      <c r="L1143" s="10"/>
      <c r="M1143" s="10"/>
      <c r="N1143" s="11" t="str">
        <f t="shared" si="41"/>
        <v/>
      </c>
      <c r="O1143" s="49" t="str">
        <f t="shared" si="42"/>
        <v/>
      </c>
      <c r="P1143" s="46" t="str">
        <f>IF(A1143="","",VLOOKUP(A1143,'Account Codes '!$B$4:$D$263,3,FALSE))</f>
        <v/>
      </c>
      <c r="Q1143" s="46" t="str">
        <f>IF(F1143="","",VLOOKUP(F1143,'Class Codes'!$A$4:$B$1221,2,FALSE))</f>
        <v/>
      </c>
    </row>
    <row r="1144" spans="1:17" s="50" customFormat="1" x14ac:dyDescent="0.3">
      <c r="A1144" s="33"/>
      <c r="B1144" s="8" t="str">
        <f>IF(NOT(ISBLANK(A1144)),VLOOKUP(A1144,'Account Codes '!$B$4:$C$263,2,FALSE),"")</f>
        <v/>
      </c>
      <c r="C1144" s="6"/>
      <c r="D1144" s="6"/>
      <c r="E1144" s="6"/>
      <c r="F1144" s="7"/>
      <c r="G1144" s="12"/>
      <c r="H1144" s="12"/>
      <c r="I1144" s="12"/>
      <c r="J1144" s="12"/>
      <c r="K1144" s="12"/>
      <c r="L1144" s="10"/>
      <c r="M1144" s="10"/>
      <c r="N1144" s="11" t="str">
        <f t="shared" si="41"/>
        <v/>
      </c>
      <c r="O1144" s="49" t="str">
        <f t="shared" si="42"/>
        <v/>
      </c>
      <c r="P1144" s="46" t="str">
        <f>IF(A1144="","",VLOOKUP(A1144,'Account Codes '!$B$4:$D$263,3,FALSE))</f>
        <v/>
      </c>
      <c r="Q1144" s="46" t="str">
        <f>IF(F1144="","",VLOOKUP(F1144,'Class Codes'!$A$4:$B$1221,2,FALSE))</f>
        <v/>
      </c>
    </row>
    <row r="1145" spans="1:17" s="50" customFormat="1" x14ac:dyDescent="0.3">
      <c r="A1145" s="33"/>
      <c r="B1145" s="8" t="str">
        <f>IF(NOT(ISBLANK(A1145)),VLOOKUP(A1145,'Account Codes '!$B$4:$C$263,2,FALSE),"")</f>
        <v/>
      </c>
      <c r="C1145" s="6"/>
      <c r="D1145" s="6"/>
      <c r="E1145" s="6"/>
      <c r="F1145" s="7"/>
      <c r="G1145" s="12"/>
      <c r="H1145" s="12"/>
      <c r="I1145" s="12"/>
      <c r="J1145" s="12"/>
      <c r="K1145" s="12"/>
      <c r="L1145" s="10"/>
      <c r="M1145" s="10"/>
      <c r="N1145" s="11" t="str">
        <f t="shared" si="41"/>
        <v/>
      </c>
      <c r="O1145" s="49" t="str">
        <f t="shared" si="42"/>
        <v/>
      </c>
      <c r="P1145" s="46" t="str">
        <f>IF(A1145="","",VLOOKUP(A1145,'Account Codes '!$B$4:$D$263,3,FALSE))</f>
        <v/>
      </c>
      <c r="Q1145" s="46" t="str">
        <f>IF(F1145="","",VLOOKUP(F1145,'Class Codes'!$A$4:$B$1221,2,FALSE))</f>
        <v/>
      </c>
    </row>
    <row r="1146" spans="1:17" s="50" customFormat="1" x14ac:dyDescent="0.3">
      <c r="A1146" s="33"/>
      <c r="B1146" s="8" t="str">
        <f>IF(NOT(ISBLANK(A1146)),VLOOKUP(A1146,'Account Codes '!$B$4:$C$263,2,FALSE),"")</f>
        <v/>
      </c>
      <c r="C1146" s="6"/>
      <c r="D1146" s="6"/>
      <c r="E1146" s="6"/>
      <c r="F1146" s="7"/>
      <c r="G1146" s="12"/>
      <c r="H1146" s="12"/>
      <c r="I1146" s="12"/>
      <c r="J1146" s="12"/>
      <c r="K1146" s="12"/>
      <c r="L1146" s="10"/>
      <c r="M1146" s="10"/>
      <c r="N1146" s="11" t="str">
        <f t="shared" si="41"/>
        <v/>
      </c>
      <c r="O1146" s="49" t="str">
        <f t="shared" si="42"/>
        <v/>
      </c>
      <c r="P1146" s="46" t="str">
        <f>IF(A1146="","",VLOOKUP(A1146,'Account Codes '!$B$4:$D$263,3,FALSE))</f>
        <v/>
      </c>
      <c r="Q1146" s="46" t="str">
        <f>IF(F1146="","",VLOOKUP(F1146,'Class Codes'!$A$4:$B$1221,2,FALSE))</f>
        <v/>
      </c>
    </row>
    <row r="1147" spans="1:17" s="50" customFormat="1" x14ac:dyDescent="0.3">
      <c r="A1147" s="33"/>
      <c r="B1147" s="8" t="str">
        <f>IF(NOT(ISBLANK(A1147)),VLOOKUP(A1147,'Account Codes '!$B$4:$C$263,2,FALSE),"")</f>
        <v/>
      </c>
      <c r="C1147" s="6"/>
      <c r="D1147" s="6"/>
      <c r="E1147" s="6"/>
      <c r="F1147" s="7"/>
      <c r="G1147" s="12"/>
      <c r="H1147" s="12"/>
      <c r="I1147" s="12"/>
      <c r="J1147" s="12"/>
      <c r="K1147" s="12"/>
      <c r="L1147" s="10"/>
      <c r="M1147" s="10"/>
      <c r="N1147" s="11" t="str">
        <f t="shared" si="41"/>
        <v/>
      </c>
      <c r="O1147" s="49" t="str">
        <f t="shared" si="42"/>
        <v/>
      </c>
      <c r="P1147" s="46" t="str">
        <f>IF(A1147="","",VLOOKUP(A1147,'Account Codes '!$B$4:$D$263,3,FALSE))</f>
        <v/>
      </c>
      <c r="Q1147" s="46" t="str">
        <f>IF(F1147="","",VLOOKUP(F1147,'Class Codes'!$A$4:$B$1221,2,FALSE))</f>
        <v/>
      </c>
    </row>
    <row r="1148" spans="1:17" s="50" customFormat="1" x14ac:dyDescent="0.3">
      <c r="A1148" s="33"/>
      <c r="B1148" s="8" t="str">
        <f>IF(NOT(ISBLANK(A1148)),VLOOKUP(A1148,'Account Codes '!$B$4:$C$263,2,FALSE),"")</f>
        <v/>
      </c>
      <c r="C1148" s="6"/>
      <c r="D1148" s="6"/>
      <c r="E1148" s="6"/>
      <c r="F1148" s="7"/>
      <c r="G1148" s="12"/>
      <c r="H1148" s="12"/>
      <c r="I1148" s="12"/>
      <c r="J1148" s="12"/>
      <c r="K1148" s="12"/>
      <c r="L1148" s="10"/>
      <c r="M1148" s="10"/>
      <c r="N1148" s="11" t="str">
        <f t="shared" si="41"/>
        <v/>
      </c>
      <c r="O1148" s="49" t="str">
        <f t="shared" si="42"/>
        <v/>
      </c>
      <c r="P1148" s="46" t="str">
        <f>IF(A1148="","",VLOOKUP(A1148,'Account Codes '!$B$4:$D$263,3,FALSE))</f>
        <v/>
      </c>
      <c r="Q1148" s="46" t="str">
        <f>IF(F1148="","",VLOOKUP(F1148,'Class Codes'!$A$4:$B$1221,2,FALSE))</f>
        <v/>
      </c>
    </row>
    <row r="1149" spans="1:17" s="50" customFormat="1" x14ac:dyDescent="0.3">
      <c r="A1149" s="33"/>
      <c r="B1149" s="8" t="str">
        <f>IF(NOT(ISBLANK(A1149)),VLOOKUP(A1149,'Account Codes '!$B$4:$C$263,2,FALSE),"")</f>
        <v/>
      </c>
      <c r="C1149" s="6"/>
      <c r="D1149" s="6"/>
      <c r="E1149" s="6"/>
      <c r="F1149" s="7"/>
      <c r="G1149" s="12"/>
      <c r="H1149" s="12"/>
      <c r="I1149" s="12"/>
      <c r="J1149" s="12"/>
      <c r="K1149" s="12"/>
      <c r="L1149" s="10"/>
      <c r="M1149" s="10"/>
      <c r="N1149" s="11" t="str">
        <f t="shared" si="41"/>
        <v/>
      </c>
      <c r="O1149" s="49" t="str">
        <f t="shared" si="42"/>
        <v/>
      </c>
      <c r="P1149" s="46" t="str">
        <f>IF(A1149="","",VLOOKUP(A1149,'Account Codes '!$B$4:$D$263,3,FALSE))</f>
        <v/>
      </c>
      <c r="Q1149" s="46" t="str">
        <f>IF(F1149="","",VLOOKUP(F1149,'Class Codes'!$A$4:$B$1221,2,FALSE))</f>
        <v/>
      </c>
    </row>
    <row r="1150" spans="1:17" s="50" customFormat="1" x14ac:dyDescent="0.3">
      <c r="A1150" s="33"/>
      <c r="B1150" s="8" t="str">
        <f>IF(NOT(ISBLANK(A1150)),VLOOKUP(A1150,'Account Codes '!$B$4:$C$263,2,FALSE),"")</f>
        <v/>
      </c>
      <c r="C1150" s="6"/>
      <c r="D1150" s="6"/>
      <c r="E1150" s="6"/>
      <c r="F1150" s="7"/>
      <c r="G1150" s="12"/>
      <c r="H1150" s="12"/>
      <c r="I1150" s="12"/>
      <c r="J1150" s="12"/>
      <c r="K1150" s="12"/>
      <c r="L1150" s="10"/>
      <c r="M1150" s="10"/>
      <c r="N1150" s="11" t="str">
        <f t="shared" si="41"/>
        <v/>
      </c>
      <c r="O1150" s="49" t="str">
        <f t="shared" si="42"/>
        <v/>
      </c>
      <c r="P1150" s="46" t="str">
        <f>IF(A1150="","",VLOOKUP(A1150,'Account Codes '!$B$4:$D$263,3,FALSE))</f>
        <v/>
      </c>
      <c r="Q1150" s="46" t="str">
        <f>IF(F1150="","",VLOOKUP(F1150,'Class Codes'!$A$4:$B$1221,2,FALSE))</f>
        <v/>
      </c>
    </row>
    <row r="1151" spans="1:17" s="50" customFormat="1" x14ac:dyDescent="0.3">
      <c r="A1151" s="33"/>
      <c r="B1151" s="8" t="str">
        <f>IF(NOT(ISBLANK(A1151)),VLOOKUP(A1151,'Account Codes '!$B$4:$C$263,2,FALSE),"")</f>
        <v/>
      </c>
      <c r="C1151" s="6"/>
      <c r="D1151" s="6"/>
      <c r="E1151" s="6"/>
      <c r="F1151" s="7"/>
      <c r="G1151" s="12"/>
      <c r="H1151" s="12"/>
      <c r="I1151" s="12"/>
      <c r="J1151" s="12"/>
      <c r="K1151" s="12"/>
      <c r="L1151" s="10"/>
      <c r="M1151" s="10"/>
      <c r="N1151" s="11" t="str">
        <f t="shared" si="41"/>
        <v/>
      </c>
      <c r="O1151" s="49" t="str">
        <f t="shared" si="42"/>
        <v/>
      </c>
      <c r="P1151" s="46" t="str">
        <f>IF(A1151="","",VLOOKUP(A1151,'Account Codes '!$B$4:$D$263,3,FALSE))</f>
        <v/>
      </c>
      <c r="Q1151" s="46" t="str">
        <f>IF(F1151="","",VLOOKUP(F1151,'Class Codes'!$A$4:$B$1221,2,FALSE))</f>
        <v/>
      </c>
    </row>
    <row r="1152" spans="1:17" s="50" customFormat="1" x14ac:dyDescent="0.3">
      <c r="A1152" s="33"/>
      <c r="B1152" s="8" t="str">
        <f>IF(NOT(ISBLANK(A1152)),VLOOKUP(A1152,'Account Codes '!$B$4:$C$263,2,FALSE),"")</f>
        <v/>
      </c>
      <c r="C1152" s="6"/>
      <c r="D1152" s="6"/>
      <c r="E1152" s="6"/>
      <c r="F1152" s="7"/>
      <c r="G1152" s="12"/>
      <c r="H1152" s="12"/>
      <c r="I1152" s="12"/>
      <c r="J1152" s="12"/>
      <c r="K1152" s="12"/>
      <c r="L1152" s="10"/>
      <c r="M1152" s="10"/>
      <c r="N1152" s="11" t="str">
        <f t="shared" ref="N1152:N1215" si="43">IF(NOT(ISBLANK(L1152)),L1152*M1152,"")</f>
        <v/>
      </c>
      <c r="O1152" s="49" t="str">
        <f t="shared" si="42"/>
        <v/>
      </c>
      <c r="P1152" s="46" t="str">
        <f>IF(A1152="","",VLOOKUP(A1152,'Account Codes '!$B$4:$D$263,3,FALSE))</f>
        <v/>
      </c>
      <c r="Q1152" s="46" t="str">
        <f>IF(F1152="","",VLOOKUP(F1152,'Class Codes'!$A$4:$B$1221,2,FALSE))</f>
        <v/>
      </c>
    </row>
    <row r="1153" spans="1:17" s="50" customFormat="1" x14ac:dyDescent="0.3">
      <c r="A1153" s="33"/>
      <c r="B1153" s="8" t="str">
        <f>IF(NOT(ISBLANK(A1153)),VLOOKUP(A1153,'Account Codes '!$B$4:$C$263,2,FALSE),"")</f>
        <v/>
      </c>
      <c r="C1153" s="6"/>
      <c r="D1153" s="6"/>
      <c r="E1153" s="6"/>
      <c r="F1153" s="7"/>
      <c r="G1153" s="12"/>
      <c r="H1153" s="12"/>
      <c r="I1153" s="12"/>
      <c r="J1153" s="12"/>
      <c r="K1153" s="12"/>
      <c r="L1153" s="10"/>
      <c r="M1153" s="10"/>
      <c r="N1153" s="11" t="str">
        <f t="shared" si="43"/>
        <v/>
      </c>
      <c r="O1153" s="49" t="str">
        <f t="shared" si="42"/>
        <v/>
      </c>
      <c r="P1153" s="46" t="str">
        <f>IF(A1153="","",VLOOKUP(A1153,'Account Codes '!$B$4:$D$263,3,FALSE))</f>
        <v/>
      </c>
      <c r="Q1153" s="46" t="str">
        <f>IF(F1153="","",VLOOKUP(F1153,'Class Codes'!$A$4:$B$1221,2,FALSE))</f>
        <v/>
      </c>
    </row>
    <row r="1154" spans="1:17" s="50" customFormat="1" x14ac:dyDescent="0.3">
      <c r="A1154" s="33"/>
      <c r="B1154" s="8" t="str">
        <f>IF(NOT(ISBLANK(A1154)),VLOOKUP(A1154,'Account Codes '!$B$4:$C$263,2,FALSE),"")</f>
        <v/>
      </c>
      <c r="C1154" s="6"/>
      <c r="D1154" s="6"/>
      <c r="E1154" s="6"/>
      <c r="F1154" s="7"/>
      <c r="G1154" s="12"/>
      <c r="H1154" s="12"/>
      <c r="I1154" s="12"/>
      <c r="J1154" s="12"/>
      <c r="K1154" s="12"/>
      <c r="L1154" s="10"/>
      <c r="M1154" s="10"/>
      <c r="N1154" s="11" t="str">
        <f t="shared" si="43"/>
        <v/>
      </c>
      <c r="O1154" s="49" t="str">
        <f t="shared" si="42"/>
        <v/>
      </c>
      <c r="P1154" s="46" t="str">
        <f>IF(A1154="","",VLOOKUP(A1154,'Account Codes '!$B$4:$D$263,3,FALSE))</f>
        <v/>
      </c>
      <c r="Q1154" s="46" t="str">
        <f>IF(F1154="","",VLOOKUP(F1154,'Class Codes'!$A$4:$B$1221,2,FALSE))</f>
        <v/>
      </c>
    </row>
    <row r="1155" spans="1:17" s="50" customFormat="1" x14ac:dyDescent="0.3">
      <c r="A1155" s="33"/>
      <c r="B1155" s="8" t="str">
        <f>IF(NOT(ISBLANK(A1155)),VLOOKUP(A1155,'Account Codes '!$B$4:$C$263,2,FALSE),"")</f>
        <v/>
      </c>
      <c r="C1155" s="6"/>
      <c r="D1155" s="6"/>
      <c r="E1155" s="6"/>
      <c r="F1155" s="7"/>
      <c r="G1155" s="12"/>
      <c r="H1155" s="12"/>
      <c r="I1155" s="12"/>
      <c r="J1155" s="12"/>
      <c r="K1155" s="12"/>
      <c r="L1155" s="10"/>
      <c r="M1155" s="10"/>
      <c r="N1155" s="11" t="str">
        <f t="shared" si="43"/>
        <v/>
      </c>
      <c r="O1155" s="49" t="str">
        <f t="shared" si="42"/>
        <v/>
      </c>
      <c r="P1155" s="46" t="str">
        <f>IF(A1155="","",VLOOKUP(A1155,'Account Codes '!$B$4:$D$263,3,FALSE))</f>
        <v/>
      </c>
      <c r="Q1155" s="46" t="str">
        <f>IF(F1155="","",VLOOKUP(F1155,'Class Codes'!$A$4:$B$1221,2,FALSE))</f>
        <v/>
      </c>
    </row>
    <row r="1156" spans="1:17" s="50" customFormat="1" x14ac:dyDescent="0.3">
      <c r="A1156" s="33"/>
      <c r="B1156" s="8" t="str">
        <f>IF(NOT(ISBLANK(A1156)),VLOOKUP(A1156,'Account Codes '!$B$4:$C$263,2,FALSE),"")</f>
        <v/>
      </c>
      <c r="C1156" s="6"/>
      <c r="D1156" s="6"/>
      <c r="E1156" s="6"/>
      <c r="F1156" s="7"/>
      <c r="G1156" s="12"/>
      <c r="H1156" s="12"/>
      <c r="I1156" s="12"/>
      <c r="J1156" s="12"/>
      <c r="K1156" s="12"/>
      <c r="L1156" s="10"/>
      <c r="M1156" s="10"/>
      <c r="N1156" s="11" t="str">
        <f t="shared" si="43"/>
        <v/>
      </c>
      <c r="O1156" s="49" t="str">
        <f t="shared" si="42"/>
        <v/>
      </c>
      <c r="P1156" s="46" t="str">
        <f>IF(A1156="","",VLOOKUP(A1156,'Account Codes '!$B$4:$D$263,3,FALSE))</f>
        <v/>
      </c>
      <c r="Q1156" s="46" t="str">
        <f>IF(F1156="","",VLOOKUP(F1156,'Class Codes'!$A$4:$B$1221,2,FALSE))</f>
        <v/>
      </c>
    </row>
    <row r="1157" spans="1:17" s="50" customFormat="1" x14ac:dyDescent="0.3">
      <c r="A1157" s="33"/>
      <c r="B1157" s="8" t="str">
        <f>IF(NOT(ISBLANK(A1157)),VLOOKUP(A1157,'Account Codes '!$B$4:$C$263,2,FALSE),"")</f>
        <v/>
      </c>
      <c r="C1157" s="6"/>
      <c r="D1157" s="6"/>
      <c r="E1157" s="6"/>
      <c r="F1157" s="7"/>
      <c r="G1157" s="12"/>
      <c r="H1157" s="12"/>
      <c r="I1157" s="12"/>
      <c r="J1157" s="12"/>
      <c r="K1157" s="12"/>
      <c r="L1157" s="10"/>
      <c r="M1157" s="10"/>
      <c r="N1157" s="11" t="str">
        <f t="shared" si="43"/>
        <v/>
      </c>
      <c r="O1157" s="49" t="str">
        <f t="shared" si="42"/>
        <v/>
      </c>
      <c r="P1157" s="46" t="str">
        <f>IF(A1157="","",VLOOKUP(A1157,'Account Codes '!$B$4:$D$263,3,FALSE))</f>
        <v/>
      </c>
      <c r="Q1157" s="46" t="str">
        <f>IF(F1157="","",VLOOKUP(F1157,'Class Codes'!$A$4:$B$1221,2,FALSE))</f>
        <v/>
      </c>
    </row>
    <row r="1158" spans="1:17" s="50" customFormat="1" x14ac:dyDescent="0.3">
      <c r="A1158" s="33"/>
      <c r="B1158" s="8" t="str">
        <f>IF(NOT(ISBLANK(A1158)),VLOOKUP(A1158,'Account Codes '!$B$4:$C$263,2,FALSE),"")</f>
        <v/>
      </c>
      <c r="C1158" s="6"/>
      <c r="D1158" s="6"/>
      <c r="E1158" s="6"/>
      <c r="F1158" s="7"/>
      <c r="G1158" s="12"/>
      <c r="H1158" s="12"/>
      <c r="I1158" s="12"/>
      <c r="J1158" s="12"/>
      <c r="K1158" s="12"/>
      <c r="L1158" s="10"/>
      <c r="M1158" s="10"/>
      <c r="N1158" s="11" t="str">
        <f t="shared" si="43"/>
        <v/>
      </c>
      <c r="O1158" s="49" t="str">
        <f t="shared" si="42"/>
        <v/>
      </c>
      <c r="P1158" s="46" t="str">
        <f>IF(A1158="","",VLOOKUP(A1158,'Account Codes '!$B$4:$D$263,3,FALSE))</f>
        <v/>
      </c>
      <c r="Q1158" s="46" t="str">
        <f>IF(F1158="","",VLOOKUP(F1158,'Class Codes'!$A$4:$B$1221,2,FALSE))</f>
        <v/>
      </c>
    </row>
    <row r="1159" spans="1:17" s="50" customFormat="1" x14ac:dyDescent="0.3">
      <c r="A1159" s="33"/>
      <c r="B1159" s="8" t="str">
        <f>IF(NOT(ISBLANK(A1159)),VLOOKUP(A1159,'Account Codes '!$B$4:$C$263,2,FALSE),"")</f>
        <v/>
      </c>
      <c r="C1159" s="6"/>
      <c r="D1159" s="6"/>
      <c r="E1159" s="6"/>
      <c r="F1159" s="7"/>
      <c r="G1159" s="12"/>
      <c r="H1159" s="12"/>
      <c r="I1159" s="12"/>
      <c r="J1159" s="12"/>
      <c r="K1159" s="12"/>
      <c r="L1159" s="10"/>
      <c r="M1159" s="10"/>
      <c r="N1159" s="11" t="str">
        <f t="shared" si="43"/>
        <v/>
      </c>
      <c r="O1159" s="49" t="str">
        <f t="shared" si="42"/>
        <v/>
      </c>
      <c r="P1159" s="46" t="str">
        <f>IF(A1159="","",VLOOKUP(A1159,'Account Codes '!$B$4:$D$263,3,FALSE))</f>
        <v/>
      </c>
      <c r="Q1159" s="46" t="str">
        <f>IF(F1159="","",VLOOKUP(F1159,'Class Codes'!$A$4:$B$1221,2,FALSE))</f>
        <v/>
      </c>
    </row>
    <row r="1160" spans="1:17" s="50" customFormat="1" x14ac:dyDescent="0.3">
      <c r="A1160" s="33"/>
      <c r="B1160" s="8" t="str">
        <f>IF(NOT(ISBLANK(A1160)),VLOOKUP(A1160,'Account Codes '!$B$4:$C$263,2,FALSE),"")</f>
        <v/>
      </c>
      <c r="C1160" s="6"/>
      <c r="D1160" s="6"/>
      <c r="E1160" s="6"/>
      <c r="F1160" s="7"/>
      <c r="G1160" s="12"/>
      <c r="H1160" s="12"/>
      <c r="I1160" s="12"/>
      <c r="J1160" s="12"/>
      <c r="K1160" s="12"/>
      <c r="L1160" s="10"/>
      <c r="M1160" s="10"/>
      <c r="N1160" s="11" t="str">
        <f t="shared" si="43"/>
        <v/>
      </c>
      <c r="O1160" s="49" t="str">
        <f t="shared" si="42"/>
        <v/>
      </c>
      <c r="P1160" s="46" t="str">
        <f>IF(A1160="","",VLOOKUP(A1160,'Account Codes '!$B$4:$D$263,3,FALSE))</f>
        <v/>
      </c>
      <c r="Q1160" s="46" t="str">
        <f>IF(F1160="","",VLOOKUP(F1160,'Class Codes'!$A$4:$B$1221,2,FALSE))</f>
        <v/>
      </c>
    </row>
    <row r="1161" spans="1:17" s="50" customFormat="1" x14ac:dyDescent="0.3">
      <c r="A1161" s="33"/>
      <c r="B1161" s="8" t="str">
        <f>IF(NOT(ISBLANK(A1161)),VLOOKUP(A1161,'Account Codes '!$B$4:$C$263,2,FALSE),"")</f>
        <v/>
      </c>
      <c r="C1161" s="6"/>
      <c r="D1161" s="6"/>
      <c r="E1161" s="6"/>
      <c r="F1161" s="7"/>
      <c r="G1161" s="12"/>
      <c r="H1161" s="12"/>
      <c r="I1161" s="12"/>
      <c r="J1161" s="12"/>
      <c r="K1161" s="12"/>
      <c r="L1161" s="10"/>
      <c r="M1161" s="10"/>
      <c r="N1161" s="11" t="str">
        <f t="shared" si="43"/>
        <v/>
      </c>
      <c r="O1161" s="49" t="str">
        <f t="shared" si="42"/>
        <v/>
      </c>
      <c r="P1161" s="46" t="str">
        <f>IF(A1161="","",VLOOKUP(A1161,'Account Codes '!$B$4:$D$263,3,FALSE))</f>
        <v/>
      </c>
      <c r="Q1161" s="46" t="str">
        <f>IF(F1161="","",VLOOKUP(F1161,'Class Codes'!$A$4:$B$1221,2,FALSE))</f>
        <v/>
      </c>
    </row>
    <row r="1162" spans="1:17" s="50" customFormat="1" x14ac:dyDescent="0.3">
      <c r="A1162" s="33"/>
      <c r="B1162" s="8" t="str">
        <f>IF(NOT(ISBLANK(A1162)),VLOOKUP(A1162,'Account Codes '!$B$4:$C$263,2,FALSE),"")</f>
        <v/>
      </c>
      <c r="C1162" s="6"/>
      <c r="D1162" s="6"/>
      <c r="E1162" s="6"/>
      <c r="F1162" s="7"/>
      <c r="G1162" s="12"/>
      <c r="H1162" s="12"/>
      <c r="I1162" s="12"/>
      <c r="J1162" s="12"/>
      <c r="K1162" s="12"/>
      <c r="L1162" s="10"/>
      <c r="M1162" s="10"/>
      <c r="N1162" s="11" t="str">
        <f t="shared" si="43"/>
        <v/>
      </c>
      <c r="O1162" s="49" t="str">
        <f t="shared" si="42"/>
        <v/>
      </c>
      <c r="P1162" s="46" t="str">
        <f>IF(A1162="","",VLOOKUP(A1162,'Account Codes '!$B$4:$D$263,3,FALSE))</f>
        <v/>
      </c>
      <c r="Q1162" s="46" t="str">
        <f>IF(F1162="","",VLOOKUP(F1162,'Class Codes'!$A$4:$B$1221,2,FALSE))</f>
        <v/>
      </c>
    </row>
    <row r="1163" spans="1:17" s="50" customFormat="1" x14ac:dyDescent="0.3">
      <c r="A1163" s="33"/>
      <c r="B1163" s="8" t="str">
        <f>IF(NOT(ISBLANK(A1163)),VLOOKUP(A1163,'Account Codes '!$B$4:$C$263,2,FALSE),"")</f>
        <v/>
      </c>
      <c r="C1163" s="6"/>
      <c r="D1163" s="6"/>
      <c r="E1163" s="6"/>
      <c r="F1163" s="7"/>
      <c r="G1163" s="12"/>
      <c r="H1163" s="12"/>
      <c r="I1163" s="12"/>
      <c r="J1163" s="12"/>
      <c r="K1163" s="12"/>
      <c r="L1163" s="10"/>
      <c r="M1163" s="10"/>
      <c r="N1163" s="11" t="str">
        <f t="shared" si="43"/>
        <v/>
      </c>
      <c r="O1163" s="49" t="str">
        <f t="shared" si="42"/>
        <v/>
      </c>
      <c r="P1163" s="46" t="str">
        <f>IF(A1163="","",VLOOKUP(A1163,'Account Codes '!$B$4:$D$263,3,FALSE))</f>
        <v/>
      </c>
      <c r="Q1163" s="46" t="str">
        <f>IF(F1163="","",VLOOKUP(F1163,'Class Codes'!$A$4:$B$1221,2,FALSE))</f>
        <v/>
      </c>
    </row>
    <row r="1164" spans="1:17" s="50" customFormat="1" x14ac:dyDescent="0.3">
      <c r="A1164" s="33"/>
      <c r="B1164" s="8" t="str">
        <f>IF(NOT(ISBLANK(A1164)),VLOOKUP(A1164,'Account Codes '!$B$4:$C$263,2,FALSE),"")</f>
        <v/>
      </c>
      <c r="C1164" s="6"/>
      <c r="D1164" s="6"/>
      <c r="E1164" s="6"/>
      <c r="F1164" s="7"/>
      <c r="G1164" s="12"/>
      <c r="H1164" s="12"/>
      <c r="I1164" s="12"/>
      <c r="J1164" s="12"/>
      <c r="K1164" s="12"/>
      <c r="L1164" s="10"/>
      <c r="M1164" s="10"/>
      <c r="N1164" s="11" t="str">
        <f t="shared" si="43"/>
        <v/>
      </c>
      <c r="O1164" s="49" t="str">
        <f t="shared" si="42"/>
        <v/>
      </c>
      <c r="P1164" s="46" t="str">
        <f>IF(A1164="","",VLOOKUP(A1164,'Account Codes '!$B$4:$D$263,3,FALSE))</f>
        <v/>
      </c>
      <c r="Q1164" s="46" t="str">
        <f>IF(F1164="","",VLOOKUP(F1164,'Class Codes'!$A$4:$B$1221,2,FALSE))</f>
        <v/>
      </c>
    </row>
    <row r="1165" spans="1:17" s="50" customFormat="1" x14ac:dyDescent="0.3">
      <c r="A1165" s="33"/>
      <c r="B1165" s="8" t="str">
        <f>IF(NOT(ISBLANK(A1165)),VLOOKUP(A1165,'Account Codes '!$B$4:$C$263,2,FALSE),"")</f>
        <v/>
      </c>
      <c r="C1165" s="6"/>
      <c r="D1165" s="6"/>
      <c r="E1165" s="6"/>
      <c r="F1165" s="7"/>
      <c r="G1165" s="12"/>
      <c r="H1165" s="12"/>
      <c r="I1165" s="12"/>
      <c r="J1165" s="12"/>
      <c r="K1165" s="12"/>
      <c r="L1165" s="10"/>
      <c r="M1165" s="10"/>
      <c r="N1165" s="11" t="str">
        <f t="shared" si="43"/>
        <v/>
      </c>
      <c r="O1165" s="49" t="str">
        <f t="shared" si="42"/>
        <v/>
      </c>
      <c r="P1165" s="46" t="str">
        <f>IF(A1165="","",VLOOKUP(A1165,'Account Codes '!$B$4:$D$263,3,FALSE))</f>
        <v/>
      </c>
      <c r="Q1165" s="46" t="str">
        <f>IF(F1165="","",VLOOKUP(F1165,'Class Codes'!$A$4:$B$1221,2,FALSE))</f>
        <v/>
      </c>
    </row>
    <row r="1166" spans="1:17" s="50" customFormat="1" x14ac:dyDescent="0.3">
      <c r="A1166" s="33"/>
      <c r="B1166" s="8" t="str">
        <f>IF(NOT(ISBLANK(A1166)),VLOOKUP(A1166,'Account Codes '!$B$4:$C$263,2,FALSE),"")</f>
        <v/>
      </c>
      <c r="C1166" s="6"/>
      <c r="D1166" s="6"/>
      <c r="E1166" s="6"/>
      <c r="F1166" s="7"/>
      <c r="G1166" s="12"/>
      <c r="H1166" s="12"/>
      <c r="I1166" s="12"/>
      <c r="J1166" s="12"/>
      <c r="K1166" s="12"/>
      <c r="L1166" s="10"/>
      <c r="M1166" s="10"/>
      <c r="N1166" s="11" t="str">
        <f t="shared" si="43"/>
        <v/>
      </c>
      <c r="O1166" s="49" t="str">
        <f t="shared" ref="O1166:O1229" si="44">IF(A1166="","",IF(LEFT(A1166,1)="5","Revenue","Expense"))</f>
        <v/>
      </c>
      <c r="P1166" s="46" t="str">
        <f>IF(A1166="","",VLOOKUP(A1166,'Account Codes '!$B$4:$D$263,3,FALSE))</f>
        <v/>
      </c>
      <c r="Q1166" s="46" t="str">
        <f>IF(F1166="","",VLOOKUP(F1166,'Class Codes'!$A$4:$B$1221,2,FALSE))</f>
        <v/>
      </c>
    </row>
    <row r="1167" spans="1:17" s="50" customFormat="1" x14ac:dyDescent="0.3">
      <c r="A1167" s="33"/>
      <c r="B1167" s="8" t="str">
        <f>IF(NOT(ISBLANK(A1167)),VLOOKUP(A1167,'Account Codes '!$B$4:$C$263,2,FALSE),"")</f>
        <v/>
      </c>
      <c r="C1167" s="6"/>
      <c r="D1167" s="6"/>
      <c r="E1167" s="6"/>
      <c r="F1167" s="7"/>
      <c r="G1167" s="12"/>
      <c r="H1167" s="12"/>
      <c r="I1167" s="12"/>
      <c r="J1167" s="12"/>
      <c r="K1167" s="12"/>
      <c r="L1167" s="10"/>
      <c r="M1167" s="10"/>
      <c r="N1167" s="11" t="str">
        <f t="shared" si="43"/>
        <v/>
      </c>
      <c r="O1167" s="49" t="str">
        <f t="shared" si="44"/>
        <v/>
      </c>
      <c r="P1167" s="46" t="str">
        <f>IF(A1167="","",VLOOKUP(A1167,'Account Codes '!$B$4:$D$263,3,FALSE))</f>
        <v/>
      </c>
      <c r="Q1167" s="46" t="str">
        <f>IF(F1167="","",VLOOKUP(F1167,'Class Codes'!$A$4:$B$1221,2,FALSE))</f>
        <v/>
      </c>
    </row>
    <row r="1168" spans="1:17" s="50" customFormat="1" x14ac:dyDescent="0.3">
      <c r="A1168" s="33"/>
      <c r="B1168" s="8" t="str">
        <f>IF(NOT(ISBLANK(A1168)),VLOOKUP(A1168,'Account Codes '!$B$4:$C$263,2,FALSE),"")</f>
        <v/>
      </c>
      <c r="C1168" s="6"/>
      <c r="D1168" s="6"/>
      <c r="E1168" s="6"/>
      <c r="F1168" s="7"/>
      <c r="G1168" s="12"/>
      <c r="H1168" s="12"/>
      <c r="I1168" s="12"/>
      <c r="J1168" s="12"/>
      <c r="K1168" s="12"/>
      <c r="L1168" s="10"/>
      <c r="M1168" s="10"/>
      <c r="N1168" s="11" t="str">
        <f t="shared" si="43"/>
        <v/>
      </c>
      <c r="O1168" s="49" t="str">
        <f t="shared" si="44"/>
        <v/>
      </c>
      <c r="P1168" s="46" t="str">
        <f>IF(A1168="","",VLOOKUP(A1168,'Account Codes '!$B$4:$D$263,3,FALSE))</f>
        <v/>
      </c>
      <c r="Q1168" s="46" t="str">
        <f>IF(F1168="","",VLOOKUP(F1168,'Class Codes'!$A$4:$B$1221,2,FALSE))</f>
        <v/>
      </c>
    </row>
    <row r="1169" spans="1:17" s="50" customFormat="1" x14ac:dyDescent="0.3">
      <c r="A1169" s="33"/>
      <c r="B1169" s="8" t="str">
        <f>IF(NOT(ISBLANK(A1169)),VLOOKUP(A1169,'Account Codes '!$B$4:$C$263,2,FALSE),"")</f>
        <v/>
      </c>
      <c r="C1169" s="6"/>
      <c r="D1169" s="6"/>
      <c r="E1169" s="6"/>
      <c r="F1169" s="7"/>
      <c r="G1169" s="12"/>
      <c r="H1169" s="12"/>
      <c r="I1169" s="12"/>
      <c r="J1169" s="12"/>
      <c r="K1169" s="12"/>
      <c r="L1169" s="10"/>
      <c r="M1169" s="10"/>
      <c r="N1169" s="11" t="str">
        <f t="shared" si="43"/>
        <v/>
      </c>
      <c r="O1169" s="49" t="str">
        <f t="shared" si="44"/>
        <v/>
      </c>
      <c r="P1169" s="46" t="str">
        <f>IF(A1169="","",VLOOKUP(A1169,'Account Codes '!$B$4:$D$263,3,FALSE))</f>
        <v/>
      </c>
      <c r="Q1169" s="46" t="str">
        <f>IF(F1169="","",VLOOKUP(F1169,'Class Codes'!$A$4:$B$1221,2,FALSE))</f>
        <v/>
      </c>
    </row>
    <row r="1170" spans="1:17" s="50" customFormat="1" x14ac:dyDescent="0.3">
      <c r="A1170" s="33"/>
      <c r="B1170" s="8" t="str">
        <f>IF(NOT(ISBLANK(A1170)),VLOOKUP(A1170,'Account Codes '!$B$4:$C$263,2,FALSE),"")</f>
        <v/>
      </c>
      <c r="C1170" s="6"/>
      <c r="D1170" s="6"/>
      <c r="E1170" s="6"/>
      <c r="F1170" s="7"/>
      <c r="G1170" s="12"/>
      <c r="H1170" s="12"/>
      <c r="I1170" s="12"/>
      <c r="J1170" s="12"/>
      <c r="K1170" s="12"/>
      <c r="L1170" s="10"/>
      <c r="M1170" s="10"/>
      <c r="N1170" s="11" t="str">
        <f t="shared" si="43"/>
        <v/>
      </c>
      <c r="O1170" s="49" t="str">
        <f t="shared" si="44"/>
        <v/>
      </c>
      <c r="P1170" s="46" t="str">
        <f>IF(A1170="","",VLOOKUP(A1170,'Account Codes '!$B$4:$D$263,3,FALSE))</f>
        <v/>
      </c>
      <c r="Q1170" s="46" t="str">
        <f>IF(F1170="","",VLOOKUP(F1170,'Class Codes'!$A$4:$B$1221,2,FALSE))</f>
        <v/>
      </c>
    </row>
    <row r="1171" spans="1:17" s="50" customFormat="1" x14ac:dyDescent="0.3">
      <c r="A1171" s="33"/>
      <c r="B1171" s="8" t="str">
        <f>IF(NOT(ISBLANK(A1171)),VLOOKUP(A1171,'Account Codes '!$B$4:$C$263,2,FALSE),"")</f>
        <v/>
      </c>
      <c r="C1171" s="6"/>
      <c r="D1171" s="6"/>
      <c r="E1171" s="6"/>
      <c r="F1171" s="7"/>
      <c r="G1171" s="12"/>
      <c r="H1171" s="12"/>
      <c r="I1171" s="12"/>
      <c r="J1171" s="12"/>
      <c r="K1171" s="12"/>
      <c r="L1171" s="10"/>
      <c r="M1171" s="10"/>
      <c r="N1171" s="11" t="str">
        <f t="shared" si="43"/>
        <v/>
      </c>
      <c r="O1171" s="49" t="str">
        <f t="shared" si="44"/>
        <v/>
      </c>
      <c r="P1171" s="46" t="str">
        <f>IF(A1171="","",VLOOKUP(A1171,'Account Codes '!$B$4:$D$263,3,FALSE))</f>
        <v/>
      </c>
      <c r="Q1171" s="46" t="str">
        <f>IF(F1171="","",VLOOKUP(F1171,'Class Codes'!$A$4:$B$1221,2,FALSE))</f>
        <v/>
      </c>
    </row>
    <row r="1172" spans="1:17" s="50" customFormat="1" x14ac:dyDescent="0.3">
      <c r="A1172" s="33"/>
      <c r="B1172" s="8" t="str">
        <f>IF(NOT(ISBLANK(A1172)),VLOOKUP(A1172,'Account Codes '!$B$4:$C$263,2,FALSE),"")</f>
        <v/>
      </c>
      <c r="C1172" s="6"/>
      <c r="D1172" s="6"/>
      <c r="E1172" s="6"/>
      <c r="F1172" s="7"/>
      <c r="G1172" s="12"/>
      <c r="H1172" s="12"/>
      <c r="I1172" s="12"/>
      <c r="J1172" s="12"/>
      <c r="K1172" s="12"/>
      <c r="L1172" s="10"/>
      <c r="M1172" s="10"/>
      <c r="N1172" s="11" t="str">
        <f t="shared" si="43"/>
        <v/>
      </c>
      <c r="O1172" s="49" t="str">
        <f t="shared" si="44"/>
        <v/>
      </c>
      <c r="P1172" s="46" t="str">
        <f>IF(A1172="","",VLOOKUP(A1172,'Account Codes '!$B$4:$D$263,3,FALSE))</f>
        <v/>
      </c>
      <c r="Q1172" s="46" t="str">
        <f>IF(F1172="","",VLOOKUP(F1172,'Class Codes'!$A$4:$B$1221,2,FALSE))</f>
        <v/>
      </c>
    </row>
    <row r="1173" spans="1:17" s="50" customFormat="1" x14ac:dyDescent="0.3">
      <c r="A1173" s="33"/>
      <c r="B1173" s="8" t="str">
        <f>IF(NOT(ISBLANK(A1173)),VLOOKUP(A1173,'Account Codes '!$B$4:$C$263,2,FALSE),"")</f>
        <v/>
      </c>
      <c r="C1173" s="6"/>
      <c r="D1173" s="6"/>
      <c r="E1173" s="6"/>
      <c r="F1173" s="7"/>
      <c r="G1173" s="12"/>
      <c r="H1173" s="12"/>
      <c r="I1173" s="12"/>
      <c r="J1173" s="12"/>
      <c r="K1173" s="12"/>
      <c r="L1173" s="10"/>
      <c r="M1173" s="10"/>
      <c r="N1173" s="11" t="str">
        <f t="shared" si="43"/>
        <v/>
      </c>
      <c r="O1173" s="49" t="str">
        <f t="shared" si="44"/>
        <v/>
      </c>
      <c r="P1173" s="46" t="str">
        <f>IF(A1173="","",VLOOKUP(A1173,'Account Codes '!$B$4:$D$263,3,FALSE))</f>
        <v/>
      </c>
      <c r="Q1173" s="46" t="str">
        <f>IF(F1173="","",VLOOKUP(F1173,'Class Codes'!$A$4:$B$1221,2,FALSE))</f>
        <v/>
      </c>
    </row>
    <row r="1174" spans="1:17" s="50" customFormat="1" x14ac:dyDescent="0.3">
      <c r="A1174" s="33"/>
      <c r="B1174" s="8" t="str">
        <f>IF(NOT(ISBLANK(A1174)),VLOOKUP(A1174,'Account Codes '!$B$4:$C$263,2,FALSE),"")</f>
        <v/>
      </c>
      <c r="C1174" s="6"/>
      <c r="D1174" s="6"/>
      <c r="E1174" s="6"/>
      <c r="F1174" s="7"/>
      <c r="G1174" s="12"/>
      <c r="H1174" s="12"/>
      <c r="I1174" s="12"/>
      <c r="J1174" s="12"/>
      <c r="K1174" s="12"/>
      <c r="L1174" s="10"/>
      <c r="M1174" s="10"/>
      <c r="N1174" s="11" t="str">
        <f t="shared" si="43"/>
        <v/>
      </c>
      <c r="O1174" s="49" t="str">
        <f t="shared" si="44"/>
        <v/>
      </c>
      <c r="P1174" s="46" t="str">
        <f>IF(A1174="","",VLOOKUP(A1174,'Account Codes '!$B$4:$D$263,3,FALSE))</f>
        <v/>
      </c>
      <c r="Q1174" s="46" t="str">
        <f>IF(F1174="","",VLOOKUP(F1174,'Class Codes'!$A$4:$B$1221,2,FALSE))</f>
        <v/>
      </c>
    </row>
    <row r="1175" spans="1:17" s="50" customFormat="1" x14ac:dyDescent="0.3">
      <c r="A1175" s="33"/>
      <c r="B1175" s="8" t="str">
        <f>IF(NOT(ISBLANK(A1175)),VLOOKUP(A1175,'Account Codes '!$B$4:$C$263,2,FALSE),"")</f>
        <v/>
      </c>
      <c r="C1175" s="6"/>
      <c r="D1175" s="6"/>
      <c r="E1175" s="6"/>
      <c r="F1175" s="7"/>
      <c r="G1175" s="12"/>
      <c r="H1175" s="12"/>
      <c r="I1175" s="12"/>
      <c r="J1175" s="12"/>
      <c r="K1175" s="12"/>
      <c r="L1175" s="10"/>
      <c r="M1175" s="10"/>
      <c r="N1175" s="11" t="str">
        <f t="shared" si="43"/>
        <v/>
      </c>
      <c r="O1175" s="49" t="str">
        <f t="shared" si="44"/>
        <v/>
      </c>
      <c r="P1175" s="46" t="str">
        <f>IF(A1175="","",VLOOKUP(A1175,'Account Codes '!$B$4:$D$263,3,FALSE))</f>
        <v/>
      </c>
      <c r="Q1175" s="46" t="str">
        <f>IF(F1175="","",VLOOKUP(F1175,'Class Codes'!$A$4:$B$1221,2,FALSE))</f>
        <v/>
      </c>
    </row>
    <row r="1176" spans="1:17" s="50" customFormat="1" x14ac:dyDescent="0.3">
      <c r="A1176" s="33"/>
      <c r="B1176" s="8" t="str">
        <f>IF(NOT(ISBLANK(A1176)),VLOOKUP(A1176,'Account Codes '!$B$4:$C$263,2,FALSE),"")</f>
        <v/>
      </c>
      <c r="C1176" s="6"/>
      <c r="D1176" s="6"/>
      <c r="E1176" s="6"/>
      <c r="F1176" s="7"/>
      <c r="G1176" s="12"/>
      <c r="H1176" s="12"/>
      <c r="I1176" s="12"/>
      <c r="J1176" s="12"/>
      <c r="K1176" s="12"/>
      <c r="L1176" s="10"/>
      <c r="M1176" s="10"/>
      <c r="N1176" s="11" t="str">
        <f t="shared" si="43"/>
        <v/>
      </c>
      <c r="O1176" s="49" t="str">
        <f t="shared" si="44"/>
        <v/>
      </c>
      <c r="P1176" s="46" t="str">
        <f>IF(A1176="","",VLOOKUP(A1176,'Account Codes '!$B$4:$D$263,3,FALSE))</f>
        <v/>
      </c>
      <c r="Q1176" s="46" t="str">
        <f>IF(F1176="","",VLOOKUP(F1176,'Class Codes'!$A$4:$B$1221,2,FALSE))</f>
        <v/>
      </c>
    </row>
    <row r="1177" spans="1:17" s="50" customFormat="1" x14ac:dyDescent="0.3">
      <c r="A1177" s="33"/>
      <c r="B1177" s="8" t="str">
        <f>IF(NOT(ISBLANK(A1177)),VLOOKUP(A1177,'Account Codes '!$B$4:$C$263,2,FALSE),"")</f>
        <v/>
      </c>
      <c r="C1177" s="6"/>
      <c r="D1177" s="6"/>
      <c r="E1177" s="6"/>
      <c r="F1177" s="7"/>
      <c r="G1177" s="12"/>
      <c r="H1177" s="12"/>
      <c r="I1177" s="12"/>
      <c r="J1177" s="12"/>
      <c r="K1177" s="12"/>
      <c r="L1177" s="10"/>
      <c r="M1177" s="10"/>
      <c r="N1177" s="11" t="str">
        <f t="shared" si="43"/>
        <v/>
      </c>
      <c r="O1177" s="49" t="str">
        <f t="shared" si="44"/>
        <v/>
      </c>
      <c r="P1177" s="46" t="str">
        <f>IF(A1177="","",VLOOKUP(A1177,'Account Codes '!$B$4:$D$263,3,FALSE))</f>
        <v/>
      </c>
      <c r="Q1177" s="46" t="str">
        <f>IF(F1177="","",VLOOKUP(F1177,'Class Codes'!$A$4:$B$1221,2,FALSE))</f>
        <v/>
      </c>
    </row>
    <row r="1178" spans="1:17" s="50" customFormat="1" x14ac:dyDescent="0.3">
      <c r="A1178" s="33"/>
      <c r="B1178" s="8" t="str">
        <f>IF(NOT(ISBLANK(A1178)),VLOOKUP(A1178,'Account Codes '!$B$4:$C$263,2,FALSE),"")</f>
        <v/>
      </c>
      <c r="C1178" s="6"/>
      <c r="D1178" s="6"/>
      <c r="E1178" s="6"/>
      <c r="F1178" s="7"/>
      <c r="G1178" s="12"/>
      <c r="H1178" s="12"/>
      <c r="I1178" s="12"/>
      <c r="J1178" s="12"/>
      <c r="K1178" s="12"/>
      <c r="L1178" s="10"/>
      <c r="M1178" s="10"/>
      <c r="N1178" s="11" t="str">
        <f t="shared" si="43"/>
        <v/>
      </c>
      <c r="O1178" s="49" t="str">
        <f t="shared" si="44"/>
        <v/>
      </c>
      <c r="P1178" s="46" t="str">
        <f>IF(A1178="","",VLOOKUP(A1178,'Account Codes '!$B$4:$D$263,3,FALSE))</f>
        <v/>
      </c>
      <c r="Q1178" s="46" t="str">
        <f>IF(F1178="","",VLOOKUP(F1178,'Class Codes'!$A$4:$B$1221,2,FALSE))</f>
        <v/>
      </c>
    </row>
    <row r="1179" spans="1:17" s="50" customFormat="1" x14ac:dyDescent="0.3">
      <c r="A1179" s="33"/>
      <c r="B1179" s="8" t="str">
        <f>IF(NOT(ISBLANK(A1179)),VLOOKUP(A1179,'Account Codes '!$B$4:$C$263,2,FALSE),"")</f>
        <v/>
      </c>
      <c r="C1179" s="6"/>
      <c r="D1179" s="6"/>
      <c r="E1179" s="6"/>
      <c r="F1179" s="7"/>
      <c r="G1179" s="12"/>
      <c r="H1179" s="12"/>
      <c r="I1179" s="12"/>
      <c r="J1179" s="12"/>
      <c r="K1179" s="12"/>
      <c r="L1179" s="10"/>
      <c r="M1179" s="10"/>
      <c r="N1179" s="11" t="str">
        <f t="shared" si="43"/>
        <v/>
      </c>
      <c r="O1179" s="49" t="str">
        <f t="shared" si="44"/>
        <v/>
      </c>
      <c r="P1179" s="46" t="str">
        <f>IF(A1179="","",VLOOKUP(A1179,'Account Codes '!$B$4:$D$263,3,FALSE))</f>
        <v/>
      </c>
      <c r="Q1179" s="46" t="str">
        <f>IF(F1179="","",VLOOKUP(F1179,'Class Codes'!$A$4:$B$1221,2,FALSE))</f>
        <v/>
      </c>
    </row>
    <row r="1180" spans="1:17" s="50" customFormat="1" x14ac:dyDescent="0.3">
      <c r="A1180" s="33"/>
      <c r="B1180" s="8" t="str">
        <f>IF(NOT(ISBLANK(A1180)),VLOOKUP(A1180,'Account Codes '!$B$4:$C$263,2,FALSE),"")</f>
        <v/>
      </c>
      <c r="C1180" s="6"/>
      <c r="D1180" s="6"/>
      <c r="E1180" s="6"/>
      <c r="F1180" s="7"/>
      <c r="G1180" s="12"/>
      <c r="H1180" s="12"/>
      <c r="I1180" s="12"/>
      <c r="J1180" s="12"/>
      <c r="K1180" s="12"/>
      <c r="L1180" s="10"/>
      <c r="M1180" s="10"/>
      <c r="N1180" s="11" t="str">
        <f t="shared" si="43"/>
        <v/>
      </c>
      <c r="O1180" s="49" t="str">
        <f t="shared" si="44"/>
        <v/>
      </c>
      <c r="P1180" s="46" t="str">
        <f>IF(A1180="","",VLOOKUP(A1180,'Account Codes '!$B$4:$D$263,3,FALSE))</f>
        <v/>
      </c>
      <c r="Q1180" s="46" t="str">
        <f>IF(F1180="","",VLOOKUP(F1180,'Class Codes'!$A$4:$B$1221,2,FALSE))</f>
        <v/>
      </c>
    </row>
    <row r="1181" spans="1:17" s="50" customFormat="1" x14ac:dyDescent="0.3">
      <c r="A1181" s="33"/>
      <c r="B1181" s="8" t="str">
        <f>IF(NOT(ISBLANK(A1181)),VLOOKUP(A1181,'Account Codes '!$B$4:$C$263,2,FALSE),"")</f>
        <v/>
      </c>
      <c r="C1181" s="6"/>
      <c r="D1181" s="6"/>
      <c r="E1181" s="6"/>
      <c r="F1181" s="7"/>
      <c r="G1181" s="12"/>
      <c r="H1181" s="12"/>
      <c r="I1181" s="12"/>
      <c r="J1181" s="12"/>
      <c r="K1181" s="12"/>
      <c r="L1181" s="10"/>
      <c r="M1181" s="10"/>
      <c r="N1181" s="11" t="str">
        <f t="shared" si="43"/>
        <v/>
      </c>
      <c r="O1181" s="49" t="str">
        <f t="shared" si="44"/>
        <v/>
      </c>
      <c r="P1181" s="46" t="str">
        <f>IF(A1181="","",VLOOKUP(A1181,'Account Codes '!$B$4:$D$263,3,FALSE))</f>
        <v/>
      </c>
      <c r="Q1181" s="46" t="str">
        <f>IF(F1181="","",VLOOKUP(F1181,'Class Codes'!$A$4:$B$1221,2,FALSE))</f>
        <v/>
      </c>
    </row>
    <row r="1182" spans="1:17" s="50" customFormat="1" x14ac:dyDescent="0.3">
      <c r="A1182" s="33"/>
      <c r="B1182" s="8" t="str">
        <f>IF(NOT(ISBLANK(A1182)),VLOOKUP(A1182,'Account Codes '!$B$4:$C$263,2,FALSE),"")</f>
        <v/>
      </c>
      <c r="C1182" s="6"/>
      <c r="D1182" s="6"/>
      <c r="E1182" s="6"/>
      <c r="F1182" s="7"/>
      <c r="G1182" s="12"/>
      <c r="H1182" s="12"/>
      <c r="I1182" s="12"/>
      <c r="J1182" s="12"/>
      <c r="K1182" s="12"/>
      <c r="L1182" s="10"/>
      <c r="M1182" s="10"/>
      <c r="N1182" s="11" t="str">
        <f t="shared" si="43"/>
        <v/>
      </c>
      <c r="O1182" s="49" t="str">
        <f t="shared" si="44"/>
        <v/>
      </c>
      <c r="P1182" s="46" t="str">
        <f>IF(A1182="","",VLOOKUP(A1182,'Account Codes '!$B$4:$D$263,3,FALSE))</f>
        <v/>
      </c>
      <c r="Q1182" s="46" t="str">
        <f>IF(F1182="","",VLOOKUP(F1182,'Class Codes'!$A$4:$B$1221,2,FALSE))</f>
        <v/>
      </c>
    </row>
    <row r="1183" spans="1:17" s="50" customFormat="1" x14ac:dyDescent="0.3">
      <c r="A1183" s="33"/>
      <c r="B1183" s="8" t="str">
        <f>IF(NOT(ISBLANK(A1183)),VLOOKUP(A1183,'Account Codes '!$B$4:$C$263,2,FALSE),"")</f>
        <v/>
      </c>
      <c r="C1183" s="6"/>
      <c r="D1183" s="6"/>
      <c r="E1183" s="6"/>
      <c r="F1183" s="7"/>
      <c r="G1183" s="12"/>
      <c r="H1183" s="12"/>
      <c r="I1183" s="12"/>
      <c r="J1183" s="12"/>
      <c r="K1183" s="12"/>
      <c r="L1183" s="10"/>
      <c r="M1183" s="10"/>
      <c r="N1183" s="11" t="str">
        <f t="shared" si="43"/>
        <v/>
      </c>
      <c r="O1183" s="49" t="str">
        <f t="shared" si="44"/>
        <v/>
      </c>
      <c r="P1183" s="46" t="str">
        <f>IF(A1183="","",VLOOKUP(A1183,'Account Codes '!$B$4:$D$263,3,FALSE))</f>
        <v/>
      </c>
      <c r="Q1183" s="46" t="str">
        <f>IF(F1183="","",VLOOKUP(F1183,'Class Codes'!$A$4:$B$1221,2,FALSE))</f>
        <v/>
      </c>
    </row>
    <row r="1184" spans="1:17" s="50" customFormat="1" x14ac:dyDescent="0.3">
      <c r="A1184" s="33"/>
      <c r="B1184" s="8" t="str">
        <f>IF(NOT(ISBLANK(A1184)),VLOOKUP(A1184,'Account Codes '!$B$4:$C$263,2,FALSE),"")</f>
        <v/>
      </c>
      <c r="C1184" s="6"/>
      <c r="D1184" s="6"/>
      <c r="E1184" s="6"/>
      <c r="F1184" s="7"/>
      <c r="G1184" s="12"/>
      <c r="H1184" s="12"/>
      <c r="I1184" s="12"/>
      <c r="J1184" s="12"/>
      <c r="K1184" s="12"/>
      <c r="L1184" s="10"/>
      <c r="M1184" s="10"/>
      <c r="N1184" s="11" t="str">
        <f t="shared" si="43"/>
        <v/>
      </c>
      <c r="O1184" s="49" t="str">
        <f t="shared" si="44"/>
        <v/>
      </c>
      <c r="P1184" s="46" t="str">
        <f>IF(A1184="","",VLOOKUP(A1184,'Account Codes '!$B$4:$D$263,3,FALSE))</f>
        <v/>
      </c>
      <c r="Q1184" s="46" t="str">
        <f>IF(F1184="","",VLOOKUP(F1184,'Class Codes'!$A$4:$B$1221,2,FALSE))</f>
        <v/>
      </c>
    </row>
    <row r="1185" spans="1:17" s="50" customFormat="1" x14ac:dyDescent="0.3">
      <c r="A1185" s="33"/>
      <c r="B1185" s="8" t="str">
        <f>IF(NOT(ISBLANK(A1185)),VLOOKUP(A1185,'Account Codes '!$B$4:$C$263,2,FALSE),"")</f>
        <v/>
      </c>
      <c r="C1185" s="6"/>
      <c r="D1185" s="6"/>
      <c r="E1185" s="6"/>
      <c r="F1185" s="7"/>
      <c r="G1185" s="12"/>
      <c r="H1185" s="12"/>
      <c r="I1185" s="12"/>
      <c r="J1185" s="12"/>
      <c r="K1185" s="12"/>
      <c r="L1185" s="10"/>
      <c r="M1185" s="10"/>
      <c r="N1185" s="11" t="str">
        <f t="shared" si="43"/>
        <v/>
      </c>
      <c r="O1185" s="49" t="str">
        <f t="shared" si="44"/>
        <v/>
      </c>
      <c r="P1185" s="46" t="str">
        <f>IF(A1185="","",VLOOKUP(A1185,'Account Codes '!$B$4:$D$263,3,FALSE))</f>
        <v/>
      </c>
      <c r="Q1185" s="46" t="str">
        <f>IF(F1185="","",VLOOKUP(F1185,'Class Codes'!$A$4:$B$1221,2,FALSE))</f>
        <v/>
      </c>
    </row>
    <row r="1186" spans="1:17" s="50" customFormat="1" x14ac:dyDescent="0.3">
      <c r="A1186" s="33"/>
      <c r="B1186" s="8" t="str">
        <f>IF(NOT(ISBLANK(A1186)),VLOOKUP(A1186,'Account Codes '!$B$4:$C$263,2,FALSE),"")</f>
        <v/>
      </c>
      <c r="C1186" s="6"/>
      <c r="D1186" s="6"/>
      <c r="E1186" s="6"/>
      <c r="F1186" s="7"/>
      <c r="G1186" s="12"/>
      <c r="H1186" s="12"/>
      <c r="I1186" s="12"/>
      <c r="J1186" s="12"/>
      <c r="K1186" s="12"/>
      <c r="L1186" s="10"/>
      <c r="M1186" s="10"/>
      <c r="N1186" s="11" t="str">
        <f t="shared" si="43"/>
        <v/>
      </c>
      <c r="O1186" s="49" t="str">
        <f t="shared" si="44"/>
        <v/>
      </c>
      <c r="P1186" s="46" t="str">
        <f>IF(A1186="","",VLOOKUP(A1186,'Account Codes '!$B$4:$D$263,3,FALSE))</f>
        <v/>
      </c>
      <c r="Q1186" s="46" t="str">
        <f>IF(F1186="","",VLOOKUP(F1186,'Class Codes'!$A$4:$B$1221,2,FALSE))</f>
        <v/>
      </c>
    </row>
    <row r="1187" spans="1:17" s="50" customFormat="1" x14ac:dyDescent="0.3">
      <c r="A1187" s="33"/>
      <c r="B1187" s="8" t="str">
        <f>IF(NOT(ISBLANK(A1187)),VLOOKUP(A1187,'Account Codes '!$B$4:$C$263,2,FALSE),"")</f>
        <v/>
      </c>
      <c r="C1187" s="6"/>
      <c r="D1187" s="6"/>
      <c r="E1187" s="6"/>
      <c r="F1187" s="7"/>
      <c r="G1187" s="12"/>
      <c r="H1187" s="12"/>
      <c r="I1187" s="12"/>
      <c r="J1187" s="12"/>
      <c r="K1187" s="12"/>
      <c r="L1187" s="10"/>
      <c r="M1187" s="10"/>
      <c r="N1187" s="11" t="str">
        <f t="shared" si="43"/>
        <v/>
      </c>
      <c r="O1187" s="49" t="str">
        <f t="shared" si="44"/>
        <v/>
      </c>
      <c r="P1187" s="46" t="str">
        <f>IF(A1187="","",VLOOKUP(A1187,'Account Codes '!$B$4:$D$263,3,FALSE))</f>
        <v/>
      </c>
      <c r="Q1187" s="46" t="str">
        <f>IF(F1187="","",VLOOKUP(F1187,'Class Codes'!$A$4:$B$1221,2,FALSE))</f>
        <v/>
      </c>
    </row>
    <row r="1188" spans="1:17" s="50" customFormat="1" x14ac:dyDescent="0.3">
      <c r="A1188" s="33"/>
      <c r="B1188" s="8" t="str">
        <f>IF(NOT(ISBLANK(A1188)),VLOOKUP(A1188,'Account Codes '!$B$4:$C$263,2,FALSE),"")</f>
        <v/>
      </c>
      <c r="C1188" s="6"/>
      <c r="D1188" s="6"/>
      <c r="E1188" s="6"/>
      <c r="F1188" s="7"/>
      <c r="G1188" s="12"/>
      <c r="H1188" s="12"/>
      <c r="I1188" s="12"/>
      <c r="J1188" s="12"/>
      <c r="K1188" s="12"/>
      <c r="L1188" s="10"/>
      <c r="M1188" s="10"/>
      <c r="N1188" s="11" t="str">
        <f t="shared" si="43"/>
        <v/>
      </c>
      <c r="O1188" s="49" t="str">
        <f t="shared" si="44"/>
        <v/>
      </c>
      <c r="P1188" s="46" t="str">
        <f>IF(A1188="","",VLOOKUP(A1188,'Account Codes '!$B$4:$D$263,3,FALSE))</f>
        <v/>
      </c>
      <c r="Q1188" s="46" t="str">
        <f>IF(F1188="","",VLOOKUP(F1188,'Class Codes'!$A$4:$B$1221,2,FALSE))</f>
        <v/>
      </c>
    </row>
    <row r="1189" spans="1:17" s="50" customFormat="1" x14ac:dyDescent="0.3">
      <c r="A1189" s="33"/>
      <c r="B1189" s="8" t="str">
        <f>IF(NOT(ISBLANK(A1189)),VLOOKUP(A1189,'Account Codes '!$B$4:$C$263,2,FALSE),"")</f>
        <v/>
      </c>
      <c r="C1189" s="6"/>
      <c r="D1189" s="6"/>
      <c r="E1189" s="6"/>
      <c r="F1189" s="7"/>
      <c r="G1189" s="12"/>
      <c r="H1189" s="12"/>
      <c r="I1189" s="12"/>
      <c r="J1189" s="12"/>
      <c r="K1189" s="12"/>
      <c r="L1189" s="10"/>
      <c r="M1189" s="10"/>
      <c r="N1189" s="11" t="str">
        <f t="shared" si="43"/>
        <v/>
      </c>
      <c r="O1189" s="49" t="str">
        <f t="shared" si="44"/>
        <v/>
      </c>
      <c r="P1189" s="46" t="str">
        <f>IF(A1189="","",VLOOKUP(A1189,'Account Codes '!$B$4:$D$263,3,FALSE))</f>
        <v/>
      </c>
      <c r="Q1189" s="46" t="str">
        <f>IF(F1189="","",VLOOKUP(F1189,'Class Codes'!$A$4:$B$1221,2,FALSE))</f>
        <v/>
      </c>
    </row>
    <row r="1190" spans="1:17" s="50" customFormat="1" x14ac:dyDescent="0.3">
      <c r="A1190" s="33"/>
      <c r="B1190" s="8" t="str">
        <f>IF(NOT(ISBLANK(A1190)),VLOOKUP(A1190,'Account Codes '!$B$4:$C$263,2,FALSE),"")</f>
        <v/>
      </c>
      <c r="C1190" s="6"/>
      <c r="D1190" s="6"/>
      <c r="E1190" s="6"/>
      <c r="F1190" s="7"/>
      <c r="G1190" s="12"/>
      <c r="H1190" s="12"/>
      <c r="I1190" s="12"/>
      <c r="J1190" s="12"/>
      <c r="K1190" s="12"/>
      <c r="L1190" s="10"/>
      <c r="M1190" s="10"/>
      <c r="N1190" s="11" t="str">
        <f t="shared" si="43"/>
        <v/>
      </c>
      <c r="O1190" s="49" t="str">
        <f t="shared" si="44"/>
        <v/>
      </c>
      <c r="P1190" s="46" t="str">
        <f>IF(A1190="","",VLOOKUP(A1190,'Account Codes '!$B$4:$D$263,3,FALSE))</f>
        <v/>
      </c>
      <c r="Q1190" s="46" t="str">
        <f>IF(F1190="","",VLOOKUP(F1190,'Class Codes'!$A$4:$B$1221,2,FALSE))</f>
        <v/>
      </c>
    </row>
    <row r="1191" spans="1:17" s="50" customFormat="1" x14ac:dyDescent="0.3">
      <c r="A1191" s="33"/>
      <c r="B1191" s="8" t="str">
        <f>IF(NOT(ISBLANK(A1191)),VLOOKUP(A1191,'Account Codes '!$B$4:$C$263,2,FALSE),"")</f>
        <v/>
      </c>
      <c r="C1191" s="6"/>
      <c r="D1191" s="6"/>
      <c r="E1191" s="6"/>
      <c r="F1191" s="7"/>
      <c r="G1191" s="12"/>
      <c r="H1191" s="12"/>
      <c r="I1191" s="12"/>
      <c r="J1191" s="12"/>
      <c r="K1191" s="12"/>
      <c r="L1191" s="10"/>
      <c r="M1191" s="10"/>
      <c r="N1191" s="11" t="str">
        <f t="shared" si="43"/>
        <v/>
      </c>
      <c r="O1191" s="49" t="str">
        <f t="shared" si="44"/>
        <v/>
      </c>
      <c r="P1191" s="46" t="str">
        <f>IF(A1191="","",VLOOKUP(A1191,'Account Codes '!$B$4:$D$263,3,FALSE))</f>
        <v/>
      </c>
      <c r="Q1191" s="46" t="str">
        <f>IF(F1191="","",VLOOKUP(F1191,'Class Codes'!$A$4:$B$1221,2,FALSE))</f>
        <v/>
      </c>
    </row>
    <row r="1192" spans="1:17" s="50" customFormat="1" x14ac:dyDescent="0.3">
      <c r="A1192" s="33"/>
      <c r="B1192" s="8" t="str">
        <f>IF(NOT(ISBLANK(A1192)),VLOOKUP(A1192,'Account Codes '!$B$4:$C$263,2,FALSE),"")</f>
        <v/>
      </c>
      <c r="C1192" s="6"/>
      <c r="D1192" s="6"/>
      <c r="E1192" s="6"/>
      <c r="F1192" s="7"/>
      <c r="G1192" s="12"/>
      <c r="H1192" s="12"/>
      <c r="I1192" s="12"/>
      <c r="J1192" s="12"/>
      <c r="K1192" s="12"/>
      <c r="L1192" s="10"/>
      <c r="M1192" s="10"/>
      <c r="N1192" s="11" t="str">
        <f t="shared" si="43"/>
        <v/>
      </c>
      <c r="O1192" s="49" t="str">
        <f t="shared" si="44"/>
        <v/>
      </c>
      <c r="P1192" s="46" t="str">
        <f>IF(A1192="","",VLOOKUP(A1192,'Account Codes '!$B$4:$D$263,3,FALSE))</f>
        <v/>
      </c>
      <c r="Q1192" s="46" t="str">
        <f>IF(F1192="","",VLOOKUP(F1192,'Class Codes'!$A$4:$B$1221,2,FALSE))</f>
        <v/>
      </c>
    </row>
    <row r="1193" spans="1:17" s="50" customFormat="1" x14ac:dyDescent="0.3">
      <c r="A1193" s="33"/>
      <c r="B1193" s="8" t="str">
        <f>IF(NOT(ISBLANK(A1193)),VLOOKUP(A1193,'Account Codes '!$B$4:$C$263,2,FALSE),"")</f>
        <v/>
      </c>
      <c r="C1193" s="6"/>
      <c r="D1193" s="6"/>
      <c r="E1193" s="6"/>
      <c r="F1193" s="7"/>
      <c r="G1193" s="12"/>
      <c r="H1193" s="12"/>
      <c r="I1193" s="12"/>
      <c r="J1193" s="12"/>
      <c r="K1193" s="12"/>
      <c r="L1193" s="10"/>
      <c r="M1193" s="10"/>
      <c r="N1193" s="11" t="str">
        <f t="shared" si="43"/>
        <v/>
      </c>
      <c r="O1193" s="49" t="str">
        <f t="shared" si="44"/>
        <v/>
      </c>
      <c r="P1193" s="46" t="str">
        <f>IF(A1193="","",VLOOKUP(A1193,'Account Codes '!$B$4:$D$263,3,FALSE))</f>
        <v/>
      </c>
      <c r="Q1193" s="46" t="str">
        <f>IF(F1193="","",VLOOKUP(F1193,'Class Codes'!$A$4:$B$1221,2,FALSE))</f>
        <v/>
      </c>
    </row>
    <row r="1194" spans="1:17" s="50" customFormat="1" x14ac:dyDescent="0.3">
      <c r="A1194" s="33"/>
      <c r="B1194" s="8" t="str">
        <f>IF(NOT(ISBLANK(A1194)),VLOOKUP(A1194,'Account Codes '!$B$4:$C$263,2,FALSE),"")</f>
        <v/>
      </c>
      <c r="C1194" s="6"/>
      <c r="D1194" s="6"/>
      <c r="E1194" s="6"/>
      <c r="F1194" s="7"/>
      <c r="G1194" s="12"/>
      <c r="H1194" s="12"/>
      <c r="I1194" s="12"/>
      <c r="J1194" s="12"/>
      <c r="K1194" s="12"/>
      <c r="L1194" s="10"/>
      <c r="M1194" s="10"/>
      <c r="N1194" s="11" t="str">
        <f t="shared" si="43"/>
        <v/>
      </c>
      <c r="O1194" s="49" t="str">
        <f t="shared" si="44"/>
        <v/>
      </c>
      <c r="P1194" s="46" t="str">
        <f>IF(A1194="","",VLOOKUP(A1194,'Account Codes '!$B$4:$D$263,3,FALSE))</f>
        <v/>
      </c>
      <c r="Q1194" s="46" t="str">
        <f>IF(F1194="","",VLOOKUP(F1194,'Class Codes'!$A$4:$B$1221,2,FALSE))</f>
        <v/>
      </c>
    </row>
    <row r="1195" spans="1:17" s="50" customFormat="1" x14ac:dyDescent="0.3">
      <c r="A1195" s="33"/>
      <c r="B1195" s="8" t="str">
        <f>IF(NOT(ISBLANK(A1195)),VLOOKUP(A1195,'Account Codes '!$B$4:$C$263,2,FALSE),"")</f>
        <v/>
      </c>
      <c r="C1195" s="6"/>
      <c r="D1195" s="6"/>
      <c r="E1195" s="6"/>
      <c r="F1195" s="7"/>
      <c r="G1195" s="12"/>
      <c r="H1195" s="12"/>
      <c r="I1195" s="12"/>
      <c r="J1195" s="12"/>
      <c r="K1195" s="12"/>
      <c r="L1195" s="10"/>
      <c r="M1195" s="10"/>
      <c r="N1195" s="11" t="str">
        <f t="shared" si="43"/>
        <v/>
      </c>
      <c r="O1195" s="49" t="str">
        <f t="shared" si="44"/>
        <v/>
      </c>
      <c r="P1195" s="46" t="str">
        <f>IF(A1195="","",VLOOKUP(A1195,'Account Codes '!$B$4:$D$263,3,FALSE))</f>
        <v/>
      </c>
      <c r="Q1195" s="46" t="str">
        <f>IF(F1195="","",VLOOKUP(F1195,'Class Codes'!$A$4:$B$1221,2,FALSE))</f>
        <v/>
      </c>
    </row>
    <row r="1196" spans="1:17" s="50" customFormat="1" x14ac:dyDescent="0.3">
      <c r="A1196" s="33"/>
      <c r="B1196" s="8" t="str">
        <f>IF(NOT(ISBLANK(A1196)),VLOOKUP(A1196,'Account Codes '!$B$4:$C$263,2,FALSE),"")</f>
        <v/>
      </c>
      <c r="C1196" s="6"/>
      <c r="D1196" s="6"/>
      <c r="E1196" s="6"/>
      <c r="F1196" s="7"/>
      <c r="G1196" s="12"/>
      <c r="H1196" s="12"/>
      <c r="I1196" s="12"/>
      <c r="J1196" s="12"/>
      <c r="K1196" s="12"/>
      <c r="L1196" s="10"/>
      <c r="M1196" s="10"/>
      <c r="N1196" s="11" t="str">
        <f t="shared" si="43"/>
        <v/>
      </c>
      <c r="O1196" s="49" t="str">
        <f t="shared" si="44"/>
        <v/>
      </c>
      <c r="P1196" s="46" t="str">
        <f>IF(A1196="","",VLOOKUP(A1196,'Account Codes '!$B$4:$D$263,3,FALSE))</f>
        <v/>
      </c>
      <c r="Q1196" s="46" t="str">
        <f>IF(F1196="","",VLOOKUP(F1196,'Class Codes'!$A$4:$B$1221,2,FALSE))</f>
        <v/>
      </c>
    </row>
    <row r="1197" spans="1:17" s="50" customFormat="1" x14ac:dyDescent="0.3">
      <c r="A1197" s="33"/>
      <c r="B1197" s="8" t="str">
        <f>IF(NOT(ISBLANK(A1197)),VLOOKUP(A1197,'Account Codes '!$B$4:$C$263,2,FALSE),"")</f>
        <v/>
      </c>
      <c r="C1197" s="6"/>
      <c r="D1197" s="6"/>
      <c r="E1197" s="6"/>
      <c r="F1197" s="7"/>
      <c r="G1197" s="12"/>
      <c r="H1197" s="12"/>
      <c r="I1197" s="12"/>
      <c r="J1197" s="12"/>
      <c r="K1197" s="12"/>
      <c r="L1197" s="10"/>
      <c r="M1197" s="10"/>
      <c r="N1197" s="11" t="str">
        <f t="shared" si="43"/>
        <v/>
      </c>
      <c r="O1197" s="49" t="str">
        <f t="shared" si="44"/>
        <v/>
      </c>
      <c r="P1197" s="46" t="str">
        <f>IF(A1197="","",VLOOKUP(A1197,'Account Codes '!$B$4:$D$263,3,FALSE))</f>
        <v/>
      </c>
      <c r="Q1197" s="46" t="str">
        <f>IF(F1197="","",VLOOKUP(F1197,'Class Codes'!$A$4:$B$1221,2,FALSE))</f>
        <v/>
      </c>
    </row>
    <row r="1198" spans="1:17" s="50" customFormat="1" x14ac:dyDescent="0.3">
      <c r="A1198" s="33"/>
      <c r="B1198" s="8" t="str">
        <f>IF(NOT(ISBLANK(A1198)),VLOOKUP(A1198,'Account Codes '!$B$4:$C$263,2,FALSE),"")</f>
        <v/>
      </c>
      <c r="C1198" s="6"/>
      <c r="D1198" s="6"/>
      <c r="E1198" s="6"/>
      <c r="F1198" s="7"/>
      <c r="G1198" s="12"/>
      <c r="H1198" s="12"/>
      <c r="I1198" s="12"/>
      <c r="J1198" s="12"/>
      <c r="K1198" s="12"/>
      <c r="L1198" s="10"/>
      <c r="M1198" s="10"/>
      <c r="N1198" s="11" t="str">
        <f t="shared" si="43"/>
        <v/>
      </c>
      <c r="O1198" s="49" t="str">
        <f t="shared" si="44"/>
        <v/>
      </c>
      <c r="P1198" s="46" t="str">
        <f>IF(A1198="","",VLOOKUP(A1198,'Account Codes '!$B$4:$D$263,3,FALSE))</f>
        <v/>
      </c>
      <c r="Q1198" s="46" t="str">
        <f>IF(F1198="","",VLOOKUP(F1198,'Class Codes'!$A$4:$B$1221,2,FALSE))</f>
        <v/>
      </c>
    </row>
    <row r="1199" spans="1:17" s="50" customFormat="1" x14ac:dyDescent="0.3">
      <c r="A1199" s="33"/>
      <c r="B1199" s="8" t="str">
        <f>IF(NOT(ISBLANK(A1199)),VLOOKUP(A1199,'Account Codes '!$B$4:$C$263,2,FALSE),"")</f>
        <v/>
      </c>
      <c r="C1199" s="6"/>
      <c r="D1199" s="6"/>
      <c r="E1199" s="6"/>
      <c r="F1199" s="7"/>
      <c r="G1199" s="12"/>
      <c r="H1199" s="12"/>
      <c r="I1199" s="12"/>
      <c r="J1199" s="12"/>
      <c r="K1199" s="12"/>
      <c r="L1199" s="10"/>
      <c r="M1199" s="10"/>
      <c r="N1199" s="11" t="str">
        <f t="shared" si="43"/>
        <v/>
      </c>
      <c r="O1199" s="49" t="str">
        <f t="shared" si="44"/>
        <v/>
      </c>
      <c r="P1199" s="46" t="str">
        <f>IF(A1199="","",VLOOKUP(A1199,'Account Codes '!$B$4:$D$263,3,FALSE))</f>
        <v/>
      </c>
      <c r="Q1199" s="46" t="str">
        <f>IF(F1199="","",VLOOKUP(F1199,'Class Codes'!$A$4:$B$1221,2,FALSE))</f>
        <v/>
      </c>
    </row>
    <row r="1200" spans="1:17" s="50" customFormat="1" x14ac:dyDescent="0.3">
      <c r="A1200" s="33"/>
      <c r="B1200" s="8" t="str">
        <f>IF(NOT(ISBLANK(A1200)),VLOOKUP(A1200,'Account Codes '!$B$4:$C$263,2,FALSE),"")</f>
        <v/>
      </c>
      <c r="C1200" s="6"/>
      <c r="D1200" s="6"/>
      <c r="E1200" s="6"/>
      <c r="F1200" s="7"/>
      <c r="G1200" s="12"/>
      <c r="H1200" s="12"/>
      <c r="I1200" s="12"/>
      <c r="J1200" s="12"/>
      <c r="K1200" s="12"/>
      <c r="L1200" s="10"/>
      <c r="M1200" s="10"/>
      <c r="N1200" s="11" t="str">
        <f t="shared" si="43"/>
        <v/>
      </c>
      <c r="O1200" s="49" t="str">
        <f t="shared" si="44"/>
        <v/>
      </c>
      <c r="P1200" s="46" t="str">
        <f>IF(A1200="","",VLOOKUP(A1200,'Account Codes '!$B$4:$D$263,3,FALSE))</f>
        <v/>
      </c>
      <c r="Q1200" s="46" t="str">
        <f>IF(F1200="","",VLOOKUP(F1200,'Class Codes'!$A$4:$B$1221,2,FALSE))</f>
        <v/>
      </c>
    </row>
    <row r="1201" spans="1:17" s="50" customFormat="1" x14ac:dyDescent="0.3">
      <c r="A1201" s="33"/>
      <c r="B1201" s="8" t="str">
        <f>IF(NOT(ISBLANK(A1201)),VLOOKUP(A1201,'Account Codes '!$B$4:$C$263,2,FALSE),"")</f>
        <v/>
      </c>
      <c r="C1201" s="6"/>
      <c r="D1201" s="6"/>
      <c r="E1201" s="6"/>
      <c r="F1201" s="7"/>
      <c r="G1201" s="12"/>
      <c r="H1201" s="12"/>
      <c r="I1201" s="12"/>
      <c r="J1201" s="12"/>
      <c r="K1201" s="12"/>
      <c r="L1201" s="10"/>
      <c r="M1201" s="10"/>
      <c r="N1201" s="11" t="str">
        <f t="shared" si="43"/>
        <v/>
      </c>
      <c r="O1201" s="49" t="str">
        <f t="shared" si="44"/>
        <v/>
      </c>
      <c r="P1201" s="46" t="str">
        <f>IF(A1201="","",VLOOKUP(A1201,'Account Codes '!$B$4:$D$263,3,FALSE))</f>
        <v/>
      </c>
      <c r="Q1201" s="46" t="str">
        <f>IF(F1201="","",VLOOKUP(F1201,'Class Codes'!$A$4:$B$1221,2,FALSE))</f>
        <v/>
      </c>
    </row>
    <row r="1202" spans="1:17" s="50" customFormat="1" x14ac:dyDescent="0.3">
      <c r="A1202" s="33"/>
      <c r="B1202" s="8" t="str">
        <f>IF(NOT(ISBLANK(A1202)),VLOOKUP(A1202,'Account Codes '!$B$4:$C$263,2,FALSE),"")</f>
        <v/>
      </c>
      <c r="C1202" s="6"/>
      <c r="D1202" s="6"/>
      <c r="E1202" s="6"/>
      <c r="F1202" s="7"/>
      <c r="G1202" s="12"/>
      <c r="H1202" s="12"/>
      <c r="I1202" s="12"/>
      <c r="J1202" s="12"/>
      <c r="K1202" s="12"/>
      <c r="L1202" s="10"/>
      <c r="M1202" s="10"/>
      <c r="N1202" s="11" t="str">
        <f t="shared" si="43"/>
        <v/>
      </c>
      <c r="O1202" s="49" t="str">
        <f t="shared" si="44"/>
        <v/>
      </c>
      <c r="P1202" s="46" t="str">
        <f>IF(A1202="","",VLOOKUP(A1202,'Account Codes '!$B$4:$D$263,3,FALSE))</f>
        <v/>
      </c>
      <c r="Q1202" s="46" t="str">
        <f>IF(F1202="","",VLOOKUP(F1202,'Class Codes'!$A$4:$B$1221,2,FALSE))</f>
        <v/>
      </c>
    </row>
    <row r="1203" spans="1:17" s="50" customFormat="1" x14ac:dyDescent="0.3">
      <c r="A1203" s="33"/>
      <c r="B1203" s="8" t="str">
        <f>IF(NOT(ISBLANK(A1203)),VLOOKUP(A1203,'Account Codes '!$B$4:$C$263,2,FALSE),"")</f>
        <v/>
      </c>
      <c r="C1203" s="6"/>
      <c r="D1203" s="6"/>
      <c r="E1203" s="6"/>
      <c r="F1203" s="7"/>
      <c r="G1203" s="12"/>
      <c r="H1203" s="12"/>
      <c r="I1203" s="12"/>
      <c r="J1203" s="12"/>
      <c r="K1203" s="12"/>
      <c r="L1203" s="10"/>
      <c r="M1203" s="10"/>
      <c r="N1203" s="11" t="str">
        <f t="shared" si="43"/>
        <v/>
      </c>
      <c r="O1203" s="49" t="str">
        <f t="shared" si="44"/>
        <v/>
      </c>
      <c r="P1203" s="46" t="str">
        <f>IF(A1203="","",VLOOKUP(A1203,'Account Codes '!$B$4:$D$263,3,FALSE))</f>
        <v/>
      </c>
      <c r="Q1203" s="46" t="str">
        <f>IF(F1203="","",VLOOKUP(F1203,'Class Codes'!$A$4:$B$1221,2,FALSE))</f>
        <v/>
      </c>
    </row>
    <row r="1204" spans="1:17" s="50" customFormat="1" x14ac:dyDescent="0.3">
      <c r="A1204" s="33"/>
      <c r="B1204" s="8" t="str">
        <f>IF(NOT(ISBLANK(A1204)),VLOOKUP(A1204,'Account Codes '!$B$4:$C$263,2,FALSE),"")</f>
        <v/>
      </c>
      <c r="C1204" s="6"/>
      <c r="D1204" s="6"/>
      <c r="E1204" s="6"/>
      <c r="F1204" s="7"/>
      <c r="G1204" s="12"/>
      <c r="H1204" s="12"/>
      <c r="I1204" s="12"/>
      <c r="J1204" s="12"/>
      <c r="K1204" s="12"/>
      <c r="L1204" s="10"/>
      <c r="M1204" s="10"/>
      <c r="N1204" s="11" t="str">
        <f t="shared" si="43"/>
        <v/>
      </c>
      <c r="O1204" s="49" t="str">
        <f t="shared" si="44"/>
        <v/>
      </c>
      <c r="P1204" s="46" t="str">
        <f>IF(A1204="","",VLOOKUP(A1204,'Account Codes '!$B$4:$D$263,3,FALSE))</f>
        <v/>
      </c>
      <c r="Q1204" s="46" t="str">
        <f>IF(F1204="","",VLOOKUP(F1204,'Class Codes'!$A$4:$B$1221,2,FALSE))</f>
        <v/>
      </c>
    </row>
    <row r="1205" spans="1:17" s="50" customFormat="1" x14ac:dyDescent="0.3">
      <c r="A1205" s="33"/>
      <c r="B1205" s="8" t="str">
        <f>IF(NOT(ISBLANK(A1205)),VLOOKUP(A1205,'Account Codes '!$B$4:$C$263,2,FALSE),"")</f>
        <v/>
      </c>
      <c r="C1205" s="6"/>
      <c r="D1205" s="6"/>
      <c r="E1205" s="6"/>
      <c r="F1205" s="7"/>
      <c r="G1205" s="12"/>
      <c r="H1205" s="12"/>
      <c r="I1205" s="12"/>
      <c r="J1205" s="12"/>
      <c r="K1205" s="12"/>
      <c r="L1205" s="10"/>
      <c r="M1205" s="10"/>
      <c r="N1205" s="11" t="str">
        <f t="shared" si="43"/>
        <v/>
      </c>
      <c r="O1205" s="49" t="str">
        <f t="shared" si="44"/>
        <v/>
      </c>
      <c r="P1205" s="46" t="str">
        <f>IF(A1205="","",VLOOKUP(A1205,'Account Codes '!$B$4:$D$263,3,FALSE))</f>
        <v/>
      </c>
      <c r="Q1205" s="46" t="str">
        <f>IF(F1205="","",VLOOKUP(F1205,'Class Codes'!$A$4:$B$1221,2,FALSE))</f>
        <v/>
      </c>
    </row>
    <row r="1206" spans="1:17" s="50" customFormat="1" x14ac:dyDescent="0.3">
      <c r="A1206" s="33"/>
      <c r="B1206" s="8" t="str">
        <f>IF(NOT(ISBLANK(A1206)),VLOOKUP(A1206,'Account Codes '!$B$4:$C$263,2,FALSE),"")</f>
        <v/>
      </c>
      <c r="C1206" s="6"/>
      <c r="D1206" s="6"/>
      <c r="E1206" s="6"/>
      <c r="F1206" s="7"/>
      <c r="G1206" s="12"/>
      <c r="H1206" s="12"/>
      <c r="I1206" s="12"/>
      <c r="J1206" s="12"/>
      <c r="K1206" s="12"/>
      <c r="L1206" s="10"/>
      <c r="M1206" s="10"/>
      <c r="N1206" s="11" t="str">
        <f t="shared" si="43"/>
        <v/>
      </c>
      <c r="O1206" s="49" t="str">
        <f t="shared" si="44"/>
        <v/>
      </c>
      <c r="P1206" s="46" t="str">
        <f>IF(A1206="","",VLOOKUP(A1206,'Account Codes '!$B$4:$D$263,3,FALSE))</f>
        <v/>
      </c>
      <c r="Q1206" s="46" t="str">
        <f>IF(F1206="","",VLOOKUP(F1206,'Class Codes'!$A$4:$B$1221,2,FALSE))</f>
        <v/>
      </c>
    </row>
    <row r="1207" spans="1:17" s="50" customFormat="1" x14ac:dyDescent="0.3">
      <c r="A1207" s="33"/>
      <c r="B1207" s="8" t="str">
        <f>IF(NOT(ISBLANK(A1207)),VLOOKUP(A1207,'Account Codes '!$B$4:$C$263,2,FALSE),"")</f>
        <v/>
      </c>
      <c r="C1207" s="6"/>
      <c r="D1207" s="6"/>
      <c r="E1207" s="6"/>
      <c r="F1207" s="7"/>
      <c r="G1207" s="12"/>
      <c r="H1207" s="12"/>
      <c r="I1207" s="12"/>
      <c r="J1207" s="12"/>
      <c r="K1207" s="12"/>
      <c r="L1207" s="10"/>
      <c r="M1207" s="10"/>
      <c r="N1207" s="11" t="str">
        <f t="shared" si="43"/>
        <v/>
      </c>
      <c r="O1207" s="49" t="str">
        <f t="shared" si="44"/>
        <v/>
      </c>
      <c r="P1207" s="46" t="str">
        <f>IF(A1207="","",VLOOKUP(A1207,'Account Codes '!$B$4:$D$263,3,FALSE))</f>
        <v/>
      </c>
      <c r="Q1207" s="46" t="str">
        <f>IF(F1207="","",VLOOKUP(F1207,'Class Codes'!$A$4:$B$1221,2,FALSE))</f>
        <v/>
      </c>
    </row>
    <row r="1208" spans="1:17" s="50" customFormat="1" x14ac:dyDescent="0.3">
      <c r="A1208" s="33"/>
      <c r="B1208" s="8" t="str">
        <f>IF(NOT(ISBLANK(A1208)),VLOOKUP(A1208,'Account Codes '!$B$4:$C$263,2,FALSE),"")</f>
        <v/>
      </c>
      <c r="C1208" s="6"/>
      <c r="D1208" s="6"/>
      <c r="E1208" s="6"/>
      <c r="F1208" s="7"/>
      <c r="G1208" s="12"/>
      <c r="H1208" s="12"/>
      <c r="I1208" s="12"/>
      <c r="J1208" s="12"/>
      <c r="K1208" s="12"/>
      <c r="L1208" s="10"/>
      <c r="M1208" s="10"/>
      <c r="N1208" s="11" t="str">
        <f t="shared" si="43"/>
        <v/>
      </c>
      <c r="O1208" s="49" t="str">
        <f t="shared" si="44"/>
        <v/>
      </c>
      <c r="P1208" s="46" t="str">
        <f>IF(A1208="","",VLOOKUP(A1208,'Account Codes '!$B$4:$D$263,3,FALSE))</f>
        <v/>
      </c>
      <c r="Q1208" s="46" t="str">
        <f>IF(F1208="","",VLOOKUP(F1208,'Class Codes'!$A$4:$B$1221,2,FALSE))</f>
        <v/>
      </c>
    </row>
    <row r="1209" spans="1:17" s="50" customFormat="1" x14ac:dyDescent="0.3">
      <c r="A1209" s="33"/>
      <c r="B1209" s="8" t="str">
        <f>IF(NOT(ISBLANK(A1209)),VLOOKUP(A1209,'Account Codes '!$B$4:$C$263,2,FALSE),"")</f>
        <v/>
      </c>
      <c r="C1209" s="6"/>
      <c r="D1209" s="6"/>
      <c r="E1209" s="6"/>
      <c r="F1209" s="7"/>
      <c r="G1209" s="12"/>
      <c r="H1209" s="12"/>
      <c r="I1209" s="12"/>
      <c r="J1209" s="12"/>
      <c r="K1209" s="12"/>
      <c r="L1209" s="10"/>
      <c r="M1209" s="10"/>
      <c r="N1209" s="11" t="str">
        <f t="shared" si="43"/>
        <v/>
      </c>
      <c r="O1209" s="49" t="str">
        <f t="shared" si="44"/>
        <v/>
      </c>
      <c r="P1209" s="46" t="str">
        <f>IF(A1209="","",VLOOKUP(A1209,'Account Codes '!$B$4:$D$263,3,FALSE))</f>
        <v/>
      </c>
      <c r="Q1209" s="46" t="str">
        <f>IF(F1209="","",VLOOKUP(F1209,'Class Codes'!$A$4:$B$1221,2,FALSE))</f>
        <v/>
      </c>
    </row>
    <row r="1210" spans="1:17" s="50" customFormat="1" x14ac:dyDescent="0.3">
      <c r="A1210" s="33"/>
      <c r="B1210" s="8" t="str">
        <f>IF(NOT(ISBLANK(A1210)),VLOOKUP(A1210,'Account Codes '!$B$4:$C$263,2,FALSE),"")</f>
        <v/>
      </c>
      <c r="C1210" s="6"/>
      <c r="D1210" s="6"/>
      <c r="E1210" s="6"/>
      <c r="F1210" s="7"/>
      <c r="G1210" s="12"/>
      <c r="H1210" s="12"/>
      <c r="I1210" s="12"/>
      <c r="J1210" s="12"/>
      <c r="K1210" s="12"/>
      <c r="L1210" s="10"/>
      <c r="M1210" s="10"/>
      <c r="N1210" s="11" t="str">
        <f t="shared" si="43"/>
        <v/>
      </c>
      <c r="O1210" s="49" t="str">
        <f t="shared" si="44"/>
        <v/>
      </c>
      <c r="P1210" s="46" t="str">
        <f>IF(A1210="","",VLOOKUP(A1210,'Account Codes '!$B$4:$D$263,3,FALSE))</f>
        <v/>
      </c>
      <c r="Q1210" s="46" t="str">
        <f>IF(F1210="","",VLOOKUP(F1210,'Class Codes'!$A$4:$B$1221,2,FALSE))</f>
        <v/>
      </c>
    </row>
    <row r="1211" spans="1:17" s="50" customFormat="1" x14ac:dyDescent="0.3">
      <c r="A1211" s="33"/>
      <c r="B1211" s="8" t="str">
        <f>IF(NOT(ISBLANK(A1211)),VLOOKUP(A1211,'Account Codes '!$B$4:$C$263,2,FALSE),"")</f>
        <v/>
      </c>
      <c r="C1211" s="6"/>
      <c r="D1211" s="6"/>
      <c r="E1211" s="6"/>
      <c r="F1211" s="7"/>
      <c r="G1211" s="12"/>
      <c r="H1211" s="12"/>
      <c r="I1211" s="12"/>
      <c r="J1211" s="12"/>
      <c r="K1211" s="12"/>
      <c r="L1211" s="10"/>
      <c r="M1211" s="10"/>
      <c r="N1211" s="11" t="str">
        <f t="shared" si="43"/>
        <v/>
      </c>
      <c r="O1211" s="49" t="str">
        <f t="shared" si="44"/>
        <v/>
      </c>
      <c r="P1211" s="46" t="str">
        <f>IF(A1211="","",VLOOKUP(A1211,'Account Codes '!$B$4:$D$263,3,FALSE))</f>
        <v/>
      </c>
      <c r="Q1211" s="46" t="str">
        <f>IF(F1211="","",VLOOKUP(F1211,'Class Codes'!$A$4:$B$1221,2,FALSE))</f>
        <v/>
      </c>
    </row>
    <row r="1212" spans="1:17" s="50" customFormat="1" x14ac:dyDescent="0.3">
      <c r="A1212" s="33"/>
      <c r="B1212" s="8" t="str">
        <f>IF(NOT(ISBLANK(A1212)),VLOOKUP(A1212,'Account Codes '!$B$4:$C$263,2,FALSE),"")</f>
        <v/>
      </c>
      <c r="C1212" s="6"/>
      <c r="D1212" s="6"/>
      <c r="E1212" s="6"/>
      <c r="F1212" s="7"/>
      <c r="G1212" s="12"/>
      <c r="H1212" s="12"/>
      <c r="I1212" s="12"/>
      <c r="J1212" s="12"/>
      <c r="K1212" s="12"/>
      <c r="L1212" s="10"/>
      <c r="M1212" s="10"/>
      <c r="N1212" s="11" t="str">
        <f t="shared" si="43"/>
        <v/>
      </c>
      <c r="O1212" s="49" t="str">
        <f t="shared" si="44"/>
        <v/>
      </c>
      <c r="P1212" s="46" t="str">
        <f>IF(A1212="","",VLOOKUP(A1212,'Account Codes '!$B$4:$D$263,3,FALSE))</f>
        <v/>
      </c>
      <c r="Q1212" s="46" t="str">
        <f>IF(F1212="","",VLOOKUP(F1212,'Class Codes'!$A$4:$B$1221,2,FALSE))</f>
        <v/>
      </c>
    </row>
    <row r="1213" spans="1:17" s="50" customFormat="1" x14ac:dyDescent="0.3">
      <c r="A1213" s="33"/>
      <c r="B1213" s="8" t="str">
        <f>IF(NOT(ISBLANK(A1213)),VLOOKUP(A1213,'Account Codes '!$B$4:$C$263,2,FALSE),"")</f>
        <v/>
      </c>
      <c r="C1213" s="6"/>
      <c r="D1213" s="6"/>
      <c r="E1213" s="6"/>
      <c r="F1213" s="7"/>
      <c r="G1213" s="12"/>
      <c r="H1213" s="12"/>
      <c r="I1213" s="12"/>
      <c r="J1213" s="12"/>
      <c r="K1213" s="12"/>
      <c r="L1213" s="10"/>
      <c r="M1213" s="10"/>
      <c r="N1213" s="11" t="str">
        <f t="shared" si="43"/>
        <v/>
      </c>
      <c r="O1213" s="49" t="str">
        <f t="shared" si="44"/>
        <v/>
      </c>
      <c r="P1213" s="46" t="str">
        <f>IF(A1213="","",VLOOKUP(A1213,'Account Codes '!$B$4:$D$263,3,FALSE))</f>
        <v/>
      </c>
      <c r="Q1213" s="46" t="str">
        <f>IF(F1213="","",VLOOKUP(F1213,'Class Codes'!$A$4:$B$1221,2,FALSE))</f>
        <v/>
      </c>
    </row>
    <row r="1214" spans="1:17" s="50" customFormat="1" x14ac:dyDescent="0.3">
      <c r="A1214" s="33"/>
      <c r="B1214" s="8" t="str">
        <f>IF(NOT(ISBLANK(A1214)),VLOOKUP(A1214,'Account Codes '!$B$4:$C$263,2,FALSE),"")</f>
        <v/>
      </c>
      <c r="C1214" s="6"/>
      <c r="D1214" s="6"/>
      <c r="E1214" s="6"/>
      <c r="F1214" s="7"/>
      <c r="G1214" s="12"/>
      <c r="H1214" s="12"/>
      <c r="I1214" s="12"/>
      <c r="J1214" s="12"/>
      <c r="K1214" s="12"/>
      <c r="L1214" s="10"/>
      <c r="M1214" s="10"/>
      <c r="N1214" s="11" t="str">
        <f t="shared" si="43"/>
        <v/>
      </c>
      <c r="O1214" s="49" t="str">
        <f t="shared" si="44"/>
        <v/>
      </c>
      <c r="P1214" s="46" t="str">
        <f>IF(A1214="","",VLOOKUP(A1214,'Account Codes '!$B$4:$D$263,3,FALSE))</f>
        <v/>
      </c>
      <c r="Q1214" s="46" t="str">
        <f>IF(F1214="","",VLOOKUP(F1214,'Class Codes'!$A$4:$B$1221,2,FALSE))</f>
        <v/>
      </c>
    </row>
    <row r="1215" spans="1:17" s="50" customFormat="1" x14ac:dyDescent="0.3">
      <c r="A1215" s="33"/>
      <c r="B1215" s="8" t="str">
        <f>IF(NOT(ISBLANK(A1215)),VLOOKUP(A1215,'Account Codes '!$B$4:$C$263,2,FALSE),"")</f>
        <v/>
      </c>
      <c r="C1215" s="6"/>
      <c r="D1215" s="6"/>
      <c r="E1215" s="6"/>
      <c r="F1215" s="7"/>
      <c r="G1215" s="12"/>
      <c r="H1215" s="12"/>
      <c r="I1215" s="12"/>
      <c r="J1215" s="12"/>
      <c r="K1215" s="12"/>
      <c r="L1215" s="10"/>
      <c r="M1215" s="10"/>
      <c r="N1215" s="11" t="str">
        <f t="shared" si="43"/>
        <v/>
      </c>
      <c r="O1215" s="49" t="str">
        <f t="shared" si="44"/>
        <v/>
      </c>
      <c r="P1215" s="46" t="str">
        <f>IF(A1215="","",VLOOKUP(A1215,'Account Codes '!$B$4:$D$263,3,FALSE))</f>
        <v/>
      </c>
      <c r="Q1215" s="46" t="str">
        <f>IF(F1215="","",VLOOKUP(F1215,'Class Codes'!$A$4:$B$1221,2,FALSE))</f>
        <v/>
      </c>
    </row>
    <row r="1216" spans="1:17" s="50" customFormat="1" x14ac:dyDescent="0.3">
      <c r="A1216" s="33"/>
      <c r="B1216" s="8" t="str">
        <f>IF(NOT(ISBLANK(A1216)),VLOOKUP(A1216,'Account Codes '!$B$4:$C$263,2,FALSE),"")</f>
        <v/>
      </c>
      <c r="C1216" s="6"/>
      <c r="D1216" s="6"/>
      <c r="E1216" s="6"/>
      <c r="F1216" s="7"/>
      <c r="G1216" s="12"/>
      <c r="H1216" s="12"/>
      <c r="I1216" s="12"/>
      <c r="J1216" s="12"/>
      <c r="K1216" s="12"/>
      <c r="L1216" s="10"/>
      <c r="M1216" s="10"/>
      <c r="N1216" s="11" t="str">
        <f t="shared" ref="N1216:N1279" si="45">IF(NOT(ISBLANK(L1216)),L1216*M1216,"")</f>
        <v/>
      </c>
      <c r="O1216" s="49" t="str">
        <f t="shared" si="44"/>
        <v/>
      </c>
      <c r="P1216" s="46" t="str">
        <f>IF(A1216="","",VLOOKUP(A1216,'Account Codes '!$B$4:$D$263,3,FALSE))</f>
        <v/>
      </c>
      <c r="Q1216" s="46" t="str">
        <f>IF(F1216="","",VLOOKUP(F1216,'Class Codes'!$A$4:$B$1221,2,FALSE))</f>
        <v/>
      </c>
    </row>
    <row r="1217" spans="1:17" s="50" customFormat="1" x14ac:dyDescent="0.3">
      <c r="A1217" s="33"/>
      <c r="B1217" s="8" t="str">
        <f>IF(NOT(ISBLANK(A1217)),VLOOKUP(A1217,'Account Codes '!$B$4:$C$263,2,FALSE),"")</f>
        <v/>
      </c>
      <c r="C1217" s="6"/>
      <c r="D1217" s="6"/>
      <c r="E1217" s="6"/>
      <c r="F1217" s="7"/>
      <c r="G1217" s="12"/>
      <c r="H1217" s="12"/>
      <c r="I1217" s="12"/>
      <c r="J1217" s="12"/>
      <c r="K1217" s="12"/>
      <c r="L1217" s="10"/>
      <c r="M1217" s="10"/>
      <c r="N1217" s="11" t="str">
        <f t="shared" si="45"/>
        <v/>
      </c>
      <c r="O1217" s="49" t="str">
        <f t="shared" si="44"/>
        <v/>
      </c>
      <c r="P1217" s="46" t="str">
        <f>IF(A1217="","",VLOOKUP(A1217,'Account Codes '!$B$4:$D$263,3,FALSE))</f>
        <v/>
      </c>
      <c r="Q1217" s="46" t="str">
        <f>IF(F1217="","",VLOOKUP(F1217,'Class Codes'!$A$4:$B$1221,2,FALSE))</f>
        <v/>
      </c>
    </row>
    <row r="1218" spans="1:17" s="50" customFormat="1" x14ac:dyDescent="0.3">
      <c r="A1218" s="33"/>
      <c r="B1218" s="8" t="str">
        <f>IF(NOT(ISBLANK(A1218)),VLOOKUP(A1218,'Account Codes '!$B$4:$C$263,2,FALSE),"")</f>
        <v/>
      </c>
      <c r="C1218" s="6"/>
      <c r="D1218" s="6"/>
      <c r="E1218" s="6"/>
      <c r="F1218" s="7"/>
      <c r="G1218" s="12"/>
      <c r="H1218" s="12"/>
      <c r="I1218" s="12"/>
      <c r="J1218" s="12"/>
      <c r="K1218" s="12"/>
      <c r="L1218" s="10"/>
      <c r="M1218" s="10"/>
      <c r="N1218" s="11" t="str">
        <f t="shared" si="45"/>
        <v/>
      </c>
      <c r="O1218" s="49" t="str">
        <f t="shared" si="44"/>
        <v/>
      </c>
      <c r="P1218" s="46" t="str">
        <f>IF(A1218="","",VLOOKUP(A1218,'Account Codes '!$B$4:$D$263,3,FALSE))</f>
        <v/>
      </c>
      <c r="Q1218" s="46" t="str">
        <f>IF(F1218="","",VLOOKUP(F1218,'Class Codes'!$A$4:$B$1221,2,FALSE))</f>
        <v/>
      </c>
    </row>
    <row r="1219" spans="1:17" s="50" customFormat="1" x14ac:dyDescent="0.3">
      <c r="A1219" s="33"/>
      <c r="B1219" s="8" t="str">
        <f>IF(NOT(ISBLANK(A1219)),VLOOKUP(A1219,'Account Codes '!$B$4:$C$263,2,FALSE),"")</f>
        <v/>
      </c>
      <c r="C1219" s="6"/>
      <c r="D1219" s="6"/>
      <c r="E1219" s="6"/>
      <c r="F1219" s="7"/>
      <c r="G1219" s="12"/>
      <c r="H1219" s="12"/>
      <c r="I1219" s="12"/>
      <c r="J1219" s="12"/>
      <c r="K1219" s="12"/>
      <c r="L1219" s="10"/>
      <c r="M1219" s="10"/>
      <c r="N1219" s="11" t="str">
        <f t="shared" si="45"/>
        <v/>
      </c>
      <c r="O1219" s="49" t="str">
        <f t="shared" si="44"/>
        <v/>
      </c>
      <c r="P1219" s="46" t="str">
        <f>IF(A1219="","",VLOOKUP(A1219,'Account Codes '!$B$4:$D$263,3,FALSE))</f>
        <v/>
      </c>
      <c r="Q1219" s="46" t="str">
        <f>IF(F1219="","",VLOOKUP(F1219,'Class Codes'!$A$4:$B$1221,2,FALSE))</f>
        <v/>
      </c>
    </row>
    <row r="1220" spans="1:17" s="50" customFormat="1" x14ac:dyDescent="0.3">
      <c r="A1220" s="33"/>
      <c r="B1220" s="8" t="str">
        <f>IF(NOT(ISBLANK(A1220)),VLOOKUP(A1220,'Account Codes '!$B$4:$C$263,2,FALSE),"")</f>
        <v/>
      </c>
      <c r="C1220" s="6"/>
      <c r="D1220" s="6"/>
      <c r="E1220" s="6"/>
      <c r="F1220" s="7"/>
      <c r="G1220" s="12"/>
      <c r="H1220" s="12"/>
      <c r="I1220" s="12"/>
      <c r="J1220" s="12"/>
      <c r="K1220" s="12"/>
      <c r="L1220" s="10"/>
      <c r="M1220" s="10"/>
      <c r="N1220" s="11" t="str">
        <f t="shared" si="45"/>
        <v/>
      </c>
      <c r="O1220" s="49" t="str">
        <f t="shared" si="44"/>
        <v/>
      </c>
      <c r="P1220" s="46" t="str">
        <f>IF(A1220="","",VLOOKUP(A1220,'Account Codes '!$B$4:$D$263,3,FALSE))</f>
        <v/>
      </c>
      <c r="Q1220" s="46" t="str">
        <f>IF(F1220="","",VLOOKUP(F1220,'Class Codes'!$A$4:$B$1221,2,FALSE))</f>
        <v/>
      </c>
    </row>
    <row r="1221" spans="1:17" s="50" customFormat="1" x14ac:dyDescent="0.3">
      <c r="A1221" s="33"/>
      <c r="B1221" s="8" t="str">
        <f>IF(NOT(ISBLANK(A1221)),VLOOKUP(A1221,'Account Codes '!$B$4:$C$263,2,FALSE),"")</f>
        <v/>
      </c>
      <c r="C1221" s="6"/>
      <c r="D1221" s="6"/>
      <c r="E1221" s="6"/>
      <c r="F1221" s="7"/>
      <c r="G1221" s="12"/>
      <c r="H1221" s="12"/>
      <c r="I1221" s="12"/>
      <c r="J1221" s="12"/>
      <c r="K1221" s="12"/>
      <c r="L1221" s="10"/>
      <c r="M1221" s="10"/>
      <c r="N1221" s="11" t="str">
        <f t="shared" si="45"/>
        <v/>
      </c>
      <c r="O1221" s="49" t="str">
        <f t="shared" si="44"/>
        <v/>
      </c>
      <c r="P1221" s="46" t="str">
        <f>IF(A1221="","",VLOOKUP(A1221,'Account Codes '!$B$4:$D$263,3,FALSE))</f>
        <v/>
      </c>
      <c r="Q1221" s="46" t="str">
        <f>IF(F1221="","",VLOOKUP(F1221,'Class Codes'!$A$4:$B$1221,2,FALSE))</f>
        <v/>
      </c>
    </row>
    <row r="1222" spans="1:17" s="50" customFormat="1" x14ac:dyDescent="0.3">
      <c r="A1222" s="33"/>
      <c r="B1222" s="8" t="str">
        <f>IF(NOT(ISBLANK(A1222)),VLOOKUP(A1222,'Account Codes '!$B$4:$C$263,2,FALSE),"")</f>
        <v/>
      </c>
      <c r="C1222" s="6"/>
      <c r="D1222" s="6"/>
      <c r="E1222" s="6"/>
      <c r="F1222" s="7"/>
      <c r="G1222" s="12"/>
      <c r="H1222" s="12"/>
      <c r="I1222" s="12"/>
      <c r="J1222" s="12"/>
      <c r="K1222" s="12"/>
      <c r="L1222" s="10"/>
      <c r="M1222" s="10"/>
      <c r="N1222" s="11" t="str">
        <f t="shared" si="45"/>
        <v/>
      </c>
      <c r="O1222" s="49" t="str">
        <f t="shared" si="44"/>
        <v/>
      </c>
      <c r="P1222" s="46" t="str">
        <f>IF(A1222="","",VLOOKUP(A1222,'Account Codes '!$B$4:$D$263,3,FALSE))</f>
        <v/>
      </c>
      <c r="Q1222" s="46" t="str">
        <f>IF(F1222="","",VLOOKUP(F1222,'Class Codes'!$A$4:$B$1221,2,FALSE))</f>
        <v/>
      </c>
    </row>
    <row r="1223" spans="1:17" s="50" customFormat="1" x14ac:dyDescent="0.3">
      <c r="A1223" s="33"/>
      <c r="B1223" s="8" t="str">
        <f>IF(NOT(ISBLANK(A1223)),VLOOKUP(A1223,'Account Codes '!$B$4:$C$263,2,FALSE),"")</f>
        <v/>
      </c>
      <c r="C1223" s="6"/>
      <c r="D1223" s="6"/>
      <c r="E1223" s="6"/>
      <c r="F1223" s="7"/>
      <c r="G1223" s="12"/>
      <c r="H1223" s="12"/>
      <c r="I1223" s="12"/>
      <c r="J1223" s="12"/>
      <c r="K1223" s="12"/>
      <c r="L1223" s="10"/>
      <c r="M1223" s="10"/>
      <c r="N1223" s="11" t="str">
        <f t="shared" si="45"/>
        <v/>
      </c>
      <c r="O1223" s="49" t="str">
        <f t="shared" si="44"/>
        <v/>
      </c>
      <c r="P1223" s="46" t="str">
        <f>IF(A1223="","",VLOOKUP(A1223,'Account Codes '!$B$4:$D$263,3,FALSE))</f>
        <v/>
      </c>
      <c r="Q1223" s="46" t="str">
        <f>IF(F1223="","",VLOOKUP(F1223,'Class Codes'!$A$4:$B$1221,2,FALSE))</f>
        <v/>
      </c>
    </row>
    <row r="1224" spans="1:17" s="50" customFormat="1" x14ac:dyDescent="0.3">
      <c r="A1224" s="33"/>
      <c r="B1224" s="8" t="str">
        <f>IF(NOT(ISBLANK(A1224)),VLOOKUP(A1224,'Account Codes '!$B$4:$C$263,2,FALSE),"")</f>
        <v/>
      </c>
      <c r="C1224" s="6"/>
      <c r="D1224" s="6"/>
      <c r="E1224" s="6"/>
      <c r="F1224" s="7"/>
      <c r="G1224" s="12"/>
      <c r="H1224" s="12"/>
      <c r="I1224" s="12"/>
      <c r="J1224" s="12"/>
      <c r="K1224" s="12"/>
      <c r="L1224" s="10"/>
      <c r="M1224" s="10"/>
      <c r="N1224" s="11" t="str">
        <f t="shared" si="45"/>
        <v/>
      </c>
      <c r="O1224" s="49" t="str">
        <f t="shared" si="44"/>
        <v/>
      </c>
      <c r="P1224" s="46" t="str">
        <f>IF(A1224="","",VLOOKUP(A1224,'Account Codes '!$B$4:$D$263,3,FALSE))</f>
        <v/>
      </c>
      <c r="Q1224" s="46" t="str">
        <f>IF(F1224="","",VLOOKUP(F1224,'Class Codes'!$A$4:$B$1221,2,FALSE))</f>
        <v/>
      </c>
    </row>
    <row r="1225" spans="1:17" s="50" customFormat="1" x14ac:dyDescent="0.3">
      <c r="A1225" s="33"/>
      <c r="B1225" s="8" t="str">
        <f>IF(NOT(ISBLANK(A1225)),VLOOKUP(A1225,'Account Codes '!$B$4:$C$263,2,FALSE),"")</f>
        <v/>
      </c>
      <c r="C1225" s="6"/>
      <c r="D1225" s="6"/>
      <c r="E1225" s="6"/>
      <c r="F1225" s="7"/>
      <c r="G1225" s="12"/>
      <c r="H1225" s="12"/>
      <c r="I1225" s="12"/>
      <c r="J1225" s="12"/>
      <c r="K1225" s="12"/>
      <c r="L1225" s="10"/>
      <c r="M1225" s="10"/>
      <c r="N1225" s="11" t="str">
        <f t="shared" si="45"/>
        <v/>
      </c>
      <c r="O1225" s="49" t="str">
        <f t="shared" si="44"/>
        <v/>
      </c>
      <c r="P1225" s="46" t="str">
        <f>IF(A1225="","",VLOOKUP(A1225,'Account Codes '!$B$4:$D$263,3,FALSE))</f>
        <v/>
      </c>
      <c r="Q1225" s="46" t="str">
        <f>IF(F1225="","",VLOOKUP(F1225,'Class Codes'!$A$4:$B$1221,2,FALSE))</f>
        <v/>
      </c>
    </row>
    <row r="1226" spans="1:17" s="50" customFormat="1" x14ac:dyDescent="0.3">
      <c r="A1226" s="33"/>
      <c r="B1226" s="8" t="str">
        <f>IF(NOT(ISBLANK(A1226)),VLOOKUP(A1226,'Account Codes '!$B$4:$C$263,2,FALSE),"")</f>
        <v/>
      </c>
      <c r="C1226" s="6"/>
      <c r="D1226" s="6"/>
      <c r="E1226" s="6"/>
      <c r="F1226" s="7"/>
      <c r="G1226" s="12"/>
      <c r="H1226" s="12"/>
      <c r="I1226" s="12"/>
      <c r="J1226" s="12"/>
      <c r="K1226" s="12"/>
      <c r="L1226" s="10"/>
      <c r="M1226" s="10"/>
      <c r="N1226" s="11" t="str">
        <f t="shared" si="45"/>
        <v/>
      </c>
      <c r="O1226" s="49" t="str">
        <f t="shared" si="44"/>
        <v/>
      </c>
      <c r="P1226" s="46" t="str">
        <f>IF(A1226="","",VLOOKUP(A1226,'Account Codes '!$B$4:$D$263,3,FALSE))</f>
        <v/>
      </c>
      <c r="Q1226" s="46" t="str">
        <f>IF(F1226="","",VLOOKUP(F1226,'Class Codes'!$A$4:$B$1221,2,FALSE))</f>
        <v/>
      </c>
    </row>
    <row r="1227" spans="1:17" s="50" customFormat="1" x14ac:dyDescent="0.3">
      <c r="A1227" s="33"/>
      <c r="B1227" s="8" t="str">
        <f>IF(NOT(ISBLANK(A1227)),VLOOKUP(A1227,'Account Codes '!$B$4:$C$263,2,FALSE),"")</f>
        <v/>
      </c>
      <c r="C1227" s="6"/>
      <c r="D1227" s="6"/>
      <c r="E1227" s="6"/>
      <c r="F1227" s="7"/>
      <c r="G1227" s="12"/>
      <c r="H1227" s="12"/>
      <c r="I1227" s="12"/>
      <c r="J1227" s="12"/>
      <c r="K1227" s="12"/>
      <c r="L1227" s="10"/>
      <c r="M1227" s="10"/>
      <c r="N1227" s="11" t="str">
        <f t="shared" si="45"/>
        <v/>
      </c>
      <c r="O1227" s="49" t="str">
        <f t="shared" si="44"/>
        <v/>
      </c>
      <c r="P1227" s="46" t="str">
        <f>IF(A1227="","",VLOOKUP(A1227,'Account Codes '!$B$4:$D$263,3,FALSE))</f>
        <v/>
      </c>
      <c r="Q1227" s="46" t="str">
        <f>IF(F1227="","",VLOOKUP(F1227,'Class Codes'!$A$4:$B$1221,2,FALSE))</f>
        <v/>
      </c>
    </row>
    <row r="1228" spans="1:17" s="50" customFormat="1" x14ac:dyDescent="0.3">
      <c r="A1228" s="33"/>
      <c r="B1228" s="8" t="str">
        <f>IF(NOT(ISBLANK(A1228)),VLOOKUP(A1228,'Account Codes '!$B$4:$C$263,2,FALSE),"")</f>
        <v/>
      </c>
      <c r="C1228" s="6"/>
      <c r="D1228" s="6"/>
      <c r="E1228" s="6"/>
      <c r="F1228" s="7"/>
      <c r="G1228" s="12"/>
      <c r="H1228" s="12"/>
      <c r="I1228" s="12"/>
      <c r="J1228" s="12"/>
      <c r="K1228" s="12"/>
      <c r="L1228" s="10"/>
      <c r="M1228" s="10"/>
      <c r="N1228" s="11" t="str">
        <f t="shared" si="45"/>
        <v/>
      </c>
      <c r="O1228" s="49" t="str">
        <f t="shared" si="44"/>
        <v/>
      </c>
      <c r="P1228" s="46" t="str">
        <f>IF(A1228="","",VLOOKUP(A1228,'Account Codes '!$B$4:$D$263,3,FALSE))</f>
        <v/>
      </c>
      <c r="Q1228" s="46" t="str">
        <f>IF(F1228="","",VLOOKUP(F1228,'Class Codes'!$A$4:$B$1221,2,FALSE))</f>
        <v/>
      </c>
    </row>
    <row r="1229" spans="1:17" s="50" customFormat="1" x14ac:dyDescent="0.3">
      <c r="A1229" s="33"/>
      <c r="B1229" s="8" t="str">
        <f>IF(NOT(ISBLANK(A1229)),VLOOKUP(A1229,'Account Codes '!$B$4:$C$263,2,FALSE),"")</f>
        <v/>
      </c>
      <c r="C1229" s="6"/>
      <c r="D1229" s="6"/>
      <c r="E1229" s="6"/>
      <c r="F1229" s="7"/>
      <c r="G1229" s="12"/>
      <c r="H1229" s="12"/>
      <c r="I1229" s="12"/>
      <c r="J1229" s="12"/>
      <c r="K1229" s="12"/>
      <c r="L1229" s="10"/>
      <c r="M1229" s="10"/>
      <c r="N1229" s="11" t="str">
        <f t="shared" si="45"/>
        <v/>
      </c>
      <c r="O1229" s="49" t="str">
        <f t="shared" si="44"/>
        <v/>
      </c>
      <c r="P1229" s="46" t="str">
        <f>IF(A1229="","",VLOOKUP(A1229,'Account Codes '!$B$4:$D$263,3,FALSE))</f>
        <v/>
      </c>
      <c r="Q1229" s="46" t="str">
        <f>IF(F1229="","",VLOOKUP(F1229,'Class Codes'!$A$4:$B$1221,2,FALSE))</f>
        <v/>
      </c>
    </row>
    <row r="1230" spans="1:17" s="50" customFormat="1" x14ac:dyDescent="0.3">
      <c r="A1230" s="33"/>
      <c r="B1230" s="8" t="str">
        <f>IF(NOT(ISBLANK(A1230)),VLOOKUP(A1230,'Account Codes '!$B$4:$C$263,2,FALSE),"")</f>
        <v/>
      </c>
      <c r="C1230" s="6"/>
      <c r="D1230" s="6"/>
      <c r="E1230" s="6"/>
      <c r="F1230" s="7"/>
      <c r="G1230" s="12"/>
      <c r="H1230" s="12"/>
      <c r="I1230" s="12"/>
      <c r="J1230" s="12"/>
      <c r="K1230" s="12"/>
      <c r="L1230" s="10"/>
      <c r="M1230" s="10"/>
      <c r="N1230" s="11" t="str">
        <f t="shared" si="45"/>
        <v/>
      </c>
      <c r="O1230" s="49" t="str">
        <f t="shared" ref="O1230:O1293" si="46">IF(A1230="","",IF(LEFT(A1230,1)="5","Revenue","Expense"))</f>
        <v/>
      </c>
      <c r="P1230" s="46" t="str">
        <f>IF(A1230="","",VLOOKUP(A1230,'Account Codes '!$B$4:$D$263,3,FALSE))</f>
        <v/>
      </c>
      <c r="Q1230" s="46" t="str">
        <f>IF(F1230="","",VLOOKUP(F1230,'Class Codes'!$A$4:$B$1221,2,FALSE))</f>
        <v/>
      </c>
    </row>
    <row r="1231" spans="1:17" s="50" customFormat="1" x14ac:dyDescent="0.3">
      <c r="A1231" s="33"/>
      <c r="B1231" s="8" t="str">
        <f>IF(NOT(ISBLANK(A1231)),VLOOKUP(A1231,'Account Codes '!$B$4:$C$263,2,FALSE),"")</f>
        <v/>
      </c>
      <c r="C1231" s="6"/>
      <c r="D1231" s="6"/>
      <c r="E1231" s="6"/>
      <c r="F1231" s="7"/>
      <c r="G1231" s="12"/>
      <c r="H1231" s="12"/>
      <c r="I1231" s="12"/>
      <c r="J1231" s="12"/>
      <c r="K1231" s="12"/>
      <c r="L1231" s="10"/>
      <c r="M1231" s="10"/>
      <c r="N1231" s="11" t="str">
        <f t="shared" si="45"/>
        <v/>
      </c>
      <c r="O1231" s="49" t="str">
        <f t="shared" si="46"/>
        <v/>
      </c>
      <c r="P1231" s="46" t="str">
        <f>IF(A1231="","",VLOOKUP(A1231,'Account Codes '!$B$4:$D$263,3,FALSE))</f>
        <v/>
      </c>
      <c r="Q1231" s="46" t="str">
        <f>IF(F1231="","",VLOOKUP(F1231,'Class Codes'!$A$4:$B$1221,2,FALSE))</f>
        <v/>
      </c>
    </row>
    <row r="1232" spans="1:17" s="50" customFormat="1" x14ac:dyDescent="0.3">
      <c r="A1232" s="33"/>
      <c r="B1232" s="8" t="str">
        <f>IF(NOT(ISBLANK(A1232)),VLOOKUP(A1232,'Account Codes '!$B$4:$C$263,2,FALSE),"")</f>
        <v/>
      </c>
      <c r="C1232" s="6"/>
      <c r="D1232" s="6"/>
      <c r="E1232" s="6"/>
      <c r="F1232" s="7"/>
      <c r="G1232" s="12"/>
      <c r="H1232" s="12"/>
      <c r="I1232" s="12"/>
      <c r="J1232" s="12"/>
      <c r="K1232" s="12"/>
      <c r="L1232" s="10"/>
      <c r="M1232" s="10"/>
      <c r="N1232" s="11" t="str">
        <f t="shared" si="45"/>
        <v/>
      </c>
      <c r="O1232" s="49" t="str">
        <f t="shared" si="46"/>
        <v/>
      </c>
      <c r="P1232" s="46" t="str">
        <f>IF(A1232="","",VLOOKUP(A1232,'Account Codes '!$B$4:$D$263,3,FALSE))</f>
        <v/>
      </c>
      <c r="Q1232" s="46" t="str">
        <f>IF(F1232="","",VLOOKUP(F1232,'Class Codes'!$A$4:$B$1221,2,FALSE))</f>
        <v/>
      </c>
    </row>
    <row r="1233" spans="1:17" s="50" customFormat="1" x14ac:dyDescent="0.3">
      <c r="A1233" s="33"/>
      <c r="B1233" s="8" t="str">
        <f>IF(NOT(ISBLANK(A1233)),VLOOKUP(A1233,'Account Codes '!$B$4:$C$263,2,FALSE),"")</f>
        <v/>
      </c>
      <c r="C1233" s="6"/>
      <c r="D1233" s="6"/>
      <c r="E1233" s="6"/>
      <c r="F1233" s="7"/>
      <c r="G1233" s="12"/>
      <c r="H1233" s="12"/>
      <c r="I1233" s="12"/>
      <c r="J1233" s="12"/>
      <c r="K1233" s="12"/>
      <c r="L1233" s="10"/>
      <c r="M1233" s="10"/>
      <c r="N1233" s="11" t="str">
        <f t="shared" si="45"/>
        <v/>
      </c>
      <c r="O1233" s="49" t="str">
        <f t="shared" si="46"/>
        <v/>
      </c>
      <c r="P1233" s="46" t="str">
        <f>IF(A1233="","",VLOOKUP(A1233,'Account Codes '!$B$4:$D$263,3,FALSE))</f>
        <v/>
      </c>
      <c r="Q1233" s="46" t="str">
        <f>IF(F1233="","",VLOOKUP(F1233,'Class Codes'!$A$4:$B$1221,2,FALSE))</f>
        <v/>
      </c>
    </row>
    <row r="1234" spans="1:17" s="50" customFormat="1" x14ac:dyDescent="0.3">
      <c r="A1234" s="33"/>
      <c r="B1234" s="8" t="str">
        <f>IF(NOT(ISBLANK(A1234)),VLOOKUP(A1234,'Account Codes '!$B$4:$C$263,2,FALSE),"")</f>
        <v/>
      </c>
      <c r="C1234" s="6"/>
      <c r="D1234" s="6"/>
      <c r="E1234" s="6"/>
      <c r="F1234" s="7"/>
      <c r="G1234" s="12"/>
      <c r="H1234" s="12"/>
      <c r="I1234" s="12"/>
      <c r="J1234" s="12"/>
      <c r="K1234" s="12"/>
      <c r="L1234" s="10"/>
      <c r="M1234" s="10"/>
      <c r="N1234" s="11" t="str">
        <f t="shared" si="45"/>
        <v/>
      </c>
      <c r="O1234" s="49" t="str">
        <f t="shared" si="46"/>
        <v/>
      </c>
      <c r="P1234" s="46" t="str">
        <f>IF(A1234="","",VLOOKUP(A1234,'Account Codes '!$B$4:$D$263,3,FALSE))</f>
        <v/>
      </c>
      <c r="Q1234" s="46" t="str">
        <f>IF(F1234="","",VLOOKUP(F1234,'Class Codes'!$A$4:$B$1221,2,FALSE))</f>
        <v/>
      </c>
    </row>
    <row r="1235" spans="1:17" s="50" customFormat="1" x14ac:dyDescent="0.3">
      <c r="A1235" s="33"/>
      <c r="B1235" s="8" t="str">
        <f>IF(NOT(ISBLANK(A1235)),VLOOKUP(A1235,'Account Codes '!$B$4:$C$263,2,FALSE),"")</f>
        <v/>
      </c>
      <c r="C1235" s="6"/>
      <c r="D1235" s="6"/>
      <c r="E1235" s="6"/>
      <c r="F1235" s="7"/>
      <c r="G1235" s="12"/>
      <c r="H1235" s="12"/>
      <c r="I1235" s="12"/>
      <c r="J1235" s="12"/>
      <c r="K1235" s="12"/>
      <c r="L1235" s="10"/>
      <c r="M1235" s="10"/>
      <c r="N1235" s="11" t="str">
        <f t="shared" si="45"/>
        <v/>
      </c>
      <c r="O1235" s="49" t="str">
        <f t="shared" si="46"/>
        <v/>
      </c>
      <c r="P1235" s="46" t="str">
        <f>IF(A1235="","",VLOOKUP(A1235,'Account Codes '!$B$4:$D$263,3,FALSE))</f>
        <v/>
      </c>
      <c r="Q1235" s="46" t="str">
        <f>IF(F1235="","",VLOOKUP(F1235,'Class Codes'!$A$4:$B$1221,2,FALSE))</f>
        <v/>
      </c>
    </row>
    <row r="1236" spans="1:17" s="50" customFormat="1" x14ac:dyDescent="0.3">
      <c r="A1236" s="33"/>
      <c r="B1236" s="8" t="str">
        <f>IF(NOT(ISBLANK(A1236)),VLOOKUP(A1236,'Account Codes '!$B$4:$C$263,2,FALSE),"")</f>
        <v/>
      </c>
      <c r="C1236" s="6"/>
      <c r="D1236" s="6"/>
      <c r="E1236" s="6"/>
      <c r="F1236" s="7"/>
      <c r="G1236" s="12"/>
      <c r="H1236" s="12"/>
      <c r="I1236" s="12"/>
      <c r="J1236" s="12"/>
      <c r="K1236" s="12"/>
      <c r="L1236" s="10"/>
      <c r="M1236" s="10"/>
      <c r="N1236" s="11" t="str">
        <f t="shared" si="45"/>
        <v/>
      </c>
      <c r="O1236" s="49" t="str">
        <f t="shared" si="46"/>
        <v/>
      </c>
      <c r="P1236" s="46" t="str">
        <f>IF(A1236="","",VLOOKUP(A1236,'Account Codes '!$B$4:$D$263,3,FALSE))</f>
        <v/>
      </c>
      <c r="Q1236" s="46" t="str">
        <f>IF(F1236="","",VLOOKUP(F1236,'Class Codes'!$A$4:$B$1221,2,FALSE))</f>
        <v/>
      </c>
    </row>
    <row r="1237" spans="1:17" s="50" customFormat="1" x14ac:dyDescent="0.3">
      <c r="A1237" s="33"/>
      <c r="B1237" s="8" t="str">
        <f>IF(NOT(ISBLANK(A1237)),VLOOKUP(A1237,'Account Codes '!$B$4:$C$263,2,FALSE),"")</f>
        <v/>
      </c>
      <c r="C1237" s="6"/>
      <c r="D1237" s="6"/>
      <c r="E1237" s="6"/>
      <c r="F1237" s="7"/>
      <c r="G1237" s="12"/>
      <c r="H1237" s="12"/>
      <c r="I1237" s="12"/>
      <c r="J1237" s="12"/>
      <c r="K1237" s="12"/>
      <c r="L1237" s="10"/>
      <c r="M1237" s="10"/>
      <c r="N1237" s="11" t="str">
        <f t="shared" si="45"/>
        <v/>
      </c>
      <c r="O1237" s="49" t="str">
        <f t="shared" si="46"/>
        <v/>
      </c>
      <c r="P1237" s="46" t="str">
        <f>IF(A1237="","",VLOOKUP(A1237,'Account Codes '!$B$4:$D$263,3,FALSE))</f>
        <v/>
      </c>
      <c r="Q1237" s="46" t="str">
        <f>IF(F1237="","",VLOOKUP(F1237,'Class Codes'!$A$4:$B$1221,2,FALSE))</f>
        <v/>
      </c>
    </row>
    <row r="1238" spans="1:17" s="50" customFormat="1" x14ac:dyDescent="0.3">
      <c r="A1238" s="33"/>
      <c r="B1238" s="8" t="str">
        <f>IF(NOT(ISBLANK(A1238)),VLOOKUP(A1238,'Account Codes '!$B$4:$C$263,2,FALSE),"")</f>
        <v/>
      </c>
      <c r="C1238" s="6"/>
      <c r="D1238" s="6"/>
      <c r="E1238" s="6"/>
      <c r="F1238" s="7"/>
      <c r="G1238" s="12"/>
      <c r="H1238" s="12"/>
      <c r="I1238" s="12"/>
      <c r="J1238" s="12"/>
      <c r="K1238" s="12"/>
      <c r="L1238" s="10"/>
      <c r="M1238" s="10"/>
      <c r="N1238" s="11" t="str">
        <f t="shared" si="45"/>
        <v/>
      </c>
      <c r="O1238" s="49" t="str">
        <f t="shared" si="46"/>
        <v/>
      </c>
      <c r="P1238" s="46" t="str">
        <f>IF(A1238="","",VLOOKUP(A1238,'Account Codes '!$B$4:$D$263,3,FALSE))</f>
        <v/>
      </c>
      <c r="Q1238" s="46" t="str">
        <f>IF(F1238="","",VLOOKUP(F1238,'Class Codes'!$A$4:$B$1221,2,FALSE))</f>
        <v/>
      </c>
    </row>
    <row r="1239" spans="1:17" s="50" customFormat="1" x14ac:dyDescent="0.3">
      <c r="A1239" s="33"/>
      <c r="B1239" s="8" t="str">
        <f>IF(NOT(ISBLANK(A1239)),VLOOKUP(A1239,'Account Codes '!$B$4:$C$263,2,FALSE),"")</f>
        <v/>
      </c>
      <c r="C1239" s="6"/>
      <c r="D1239" s="6"/>
      <c r="E1239" s="6"/>
      <c r="F1239" s="7"/>
      <c r="G1239" s="12"/>
      <c r="H1239" s="12"/>
      <c r="I1239" s="12"/>
      <c r="J1239" s="12"/>
      <c r="K1239" s="12"/>
      <c r="L1239" s="10"/>
      <c r="M1239" s="10"/>
      <c r="N1239" s="11" t="str">
        <f t="shared" si="45"/>
        <v/>
      </c>
      <c r="O1239" s="49" t="str">
        <f t="shared" si="46"/>
        <v/>
      </c>
      <c r="P1239" s="46" t="str">
        <f>IF(A1239="","",VLOOKUP(A1239,'Account Codes '!$B$4:$D$263,3,FALSE))</f>
        <v/>
      </c>
      <c r="Q1239" s="46" t="str">
        <f>IF(F1239="","",VLOOKUP(F1239,'Class Codes'!$A$4:$B$1221,2,FALSE))</f>
        <v/>
      </c>
    </row>
    <row r="1240" spans="1:17" s="50" customFormat="1" x14ac:dyDescent="0.3">
      <c r="A1240" s="33"/>
      <c r="B1240" s="8" t="str">
        <f>IF(NOT(ISBLANK(A1240)),VLOOKUP(A1240,'Account Codes '!$B$4:$C$263,2,FALSE),"")</f>
        <v/>
      </c>
      <c r="C1240" s="6"/>
      <c r="D1240" s="6"/>
      <c r="E1240" s="6"/>
      <c r="F1240" s="7"/>
      <c r="G1240" s="12"/>
      <c r="H1240" s="12"/>
      <c r="I1240" s="12"/>
      <c r="J1240" s="12"/>
      <c r="K1240" s="12"/>
      <c r="L1240" s="10"/>
      <c r="M1240" s="10"/>
      <c r="N1240" s="11" t="str">
        <f t="shared" si="45"/>
        <v/>
      </c>
      <c r="O1240" s="49" t="str">
        <f t="shared" si="46"/>
        <v/>
      </c>
      <c r="P1240" s="46" t="str">
        <f>IF(A1240="","",VLOOKUP(A1240,'Account Codes '!$B$4:$D$263,3,FALSE))</f>
        <v/>
      </c>
      <c r="Q1240" s="46" t="str">
        <f>IF(F1240="","",VLOOKUP(F1240,'Class Codes'!$A$4:$B$1221,2,FALSE))</f>
        <v/>
      </c>
    </row>
    <row r="1241" spans="1:17" s="50" customFormat="1" x14ac:dyDescent="0.3">
      <c r="A1241" s="33"/>
      <c r="B1241" s="8" t="str">
        <f>IF(NOT(ISBLANK(A1241)),VLOOKUP(A1241,'Account Codes '!$B$4:$C$263,2,FALSE),"")</f>
        <v/>
      </c>
      <c r="C1241" s="6"/>
      <c r="D1241" s="6"/>
      <c r="E1241" s="6"/>
      <c r="F1241" s="7"/>
      <c r="G1241" s="12"/>
      <c r="H1241" s="12"/>
      <c r="I1241" s="12"/>
      <c r="J1241" s="12"/>
      <c r="K1241" s="12"/>
      <c r="L1241" s="10"/>
      <c r="M1241" s="10"/>
      <c r="N1241" s="11" t="str">
        <f t="shared" si="45"/>
        <v/>
      </c>
      <c r="O1241" s="49" t="str">
        <f t="shared" si="46"/>
        <v/>
      </c>
      <c r="P1241" s="46" t="str">
        <f>IF(A1241="","",VLOOKUP(A1241,'Account Codes '!$B$4:$D$263,3,FALSE))</f>
        <v/>
      </c>
      <c r="Q1241" s="46" t="str">
        <f>IF(F1241="","",VLOOKUP(F1241,'Class Codes'!$A$4:$B$1221,2,FALSE))</f>
        <v/>
      </c>
    </row>
    <row r="1242" spans="1:17" s="50" customFormat="1" x14ac:dyDescent="0.3">
      <c r="A1242" s="33"/>
      <c r="B1242" s="8" t="str">
        <f>IF(NOT(ISBLANK(A1242)),VLOOKUP(A1242,'Account Codes '!$B$4:$C$263,2,FALSE),"")</f>
        <v/>
      </c>
      <c r="C1242" s="6"/>
      <c r="D1242" s="6"/>
      <c r="E1242" s="6"/>
      <c r="F1242" s="7"/>
      <c r="G1242" s="12"/>
      <c r="H1242" s="12"/>
      <c r="I1242" s="12"/>
      <c r="J1242" s="12"/>
      <c r="K1242" s="12"/>
      <c r="L1242" s="10"/>
      <c r="M1242" s="10"/>
      <c r="N1242" s="11" t="str">
        <f t="shared" si="45"/>
        <v/>
      </c>
      <c r="O1242" s="49" t="str">
        <f t="shared" si="46"/>
        <v/>
      </c>
      <c r="P1242" s="46" t="str">
        <f>IF(A1242="","",VLOOKUP(A1242,'Account Codes '!$B$4:$D$263,3,FALSE))</f>
        <v/>
      </c>
      <c r="Q1242" s="46" t="str">
        <f>IF(F1242="","",VLOOKUP(F1242,'Class Codes'!$A$4:$B$1221,2,FALSE))</f>
        <v/>
      </c>
    </row>
    <row r="1243" spans="1:17" s="50" customFormat="1" x14ac:dyDescent="0.3">
      <c r="A1243" s="33"/>
      <c r="B1243" s="8" t="str">
        <f>IF(NOT(ISBLANK(A1243)),VLOOKUP(A1243,'Account Codes '!$B$4:$C$263,2,FALSE),"")</f>
        <v/>
      </c>
      <c r="C1243" s="6"/>
      <c r="D1243" s="6"/>
      <c r="E1243" s="6"/>
      <c r="F1243" s="7"/>
      <c r="G1243" s="12"/>
      <c r="H1243" s="12"/>
      <c r="I1243" s="12"/>
      <c r="J1243" s="12"/>
      <c r="K1243" s="12"/>
      <c r="L1243" s="10"/>
      <c r="M1243" s="10"/>
      <c r="N1243" s="11" t="str">
        <f t="shared" si="45"/>
        <v/>
      </c>
      <c r="O1243" s="49" t="str">
        <f t="shared" si="46"/>
        <v/>
      </c>
      <c r="P1243" s="46" t="str">
        <f>IF(A1243="","",VLOOKUP(A1243,'Account Codes '!$B$4:$D$263,3,FALSE))</f>
        <v/>
      </c>
      <c r="Q1243" s="46" t="str">
        <f>IF(F1243="","",VLOOKUP(F1243,'Class Codes'!$A$4:$B$1221,2,FALSE))</f>
        <v/>
      </c>
    </row>
    <row r="1244" spans="1:17" s="50" customFormat="1" x14ac:dyDescent="0.3">
      <c r="A1244" s="33"/>
      <c r="B1244" s="8" t="str">
        <f>IF(NOT(ISBLANK(A1244)),VLOOKUP(A1244,'Account Codes '!$B$4:$C$263,2,FALSE),"")</f>
        <v/>
      </c>
      <c r="C1244" s="6"/>
      <c r="D1244" s="6"/>
      <c r="E1244" s="6"/>
      <c r="F1244" s="7"/>
      <c r="G1244" s="12"/>
      <c r="H1244" s="12"/>
      <c r="I1244" s="12"/>
      <c r="J1244" s="12"/>
      <c r="K1244" s="12"/>
      <c r="L1244" s="10"/>
      <c r="M1244" s="10"/>
      <c r="N1244" s="11" t="str">
        <f t="shared" si="45"/>
        <v/>
      </c>
      <c r="O1244" s="49" t="str">
        <f t="shared" si="46"/>
        <v/>
      </c>
      <c r="P1244" s="46" t="str">
        <f>IF(A1244="","",VLOOKUP(A1244,'Account Codes '!$B$4:$D$263,3,FALSE))</f>
        <v/>
      </c>
      <c r="Q1244" s="46" t="str">
        <f>IF(F1244="","",VLOOKUP(F1244,'Class Codes'!$A$4:$B$1221,2,FALSE))</f>
        <v/>
      </c>
    </row>
    <row r="1245" spans="1:17" s="50" customFormat="1" x14ac:dyDescent="0.3">
      <c r="A1245" s="33"/>
      <c r="B1245" s="8" t="str">
        <f>IF(NOT(ISBLANK(A1245)),VLOOKUP(A1245,'Account Codes '!$B$4:$C$263,2,FALSE),"")</f>
        <v/>
      </c>
      <c r="C1245" s="6"/>
      <c r="D1245" s="6"/>
      <c r="E1245" s="6"/>
      <c r="F1245" s="7"/>
      <c r="G1245" s="12"/>
      <c r="H1245" s="12"/>
      <c r="I1245" s="12"/>
      <c r="J1245" s="12"/>
      <c r="K1245" s="12"/>
      <c r="L1245" s="10"/>
      <c r="M1245" s="10"/>
      <c r="N1245" s="11" t="str">
        <f t="shared" si="45"/>
        <v/>
      </c>
      <c r="O1245" s="49" t="str">
        <f t="shared" si="46"/>
        <v/>
      </c>
      <c r="P1245" s="46" t="str">
        <f>IF(A1245="","",VLOOKUP(A1245,'Account Codes '!$B$4:$D$263,3,FALSE))</f>
        <v/>
      </c>
      <c r="Q1245" s="46" t="str">
        <f>IF(F1245="","",VLOOKUP(F1245,'Class Codes'!$A$4:$B$1221,2,FALSE))</f>
        <v/>
      </c>
    </row>
    <row r="1246" spans="1:17" s="50" customFormat="1" x14ac:dyDescent="0.3">
      <c r="A1246" s="33"/>
      <c r="B1246" s="8" t="str">
        <f>IF(NOT(ISBLANK(A1246)),VLOOKUP(A1246,'Account Codes '!$B$4:$C$263,2,FALSE),"")</f>
        <v/>
      </c>
      <c r="C1246" s="6"/>
      <c r="D1246" s="6"/>
      <c r="E1246" s="6"/>
      <c r="F1246" s="7"/>
      <c r="G1246" s="12"/>
      <c r="H1246" s="12"/>
      <c r="I1246" s="12"/>
      <c r="J1246" s="12"/>
      <c r="K1246" s="12"/>
      <c r="L1246" s="10"/>
      <c r="M1246" s="10"/>
      <c r="N1246" s="11" t="str">
        <f t="shared" si="45"/>
        <v/>
      </c>
      <c r="O1246" s="49" t="str">
        <f t="shared" si="46"/>
        <v/>
      </c>
      <c r="P1246" s="46" t="str">
        <f>IF(A1246="","",VLOOKUP(A1246,'Account Codes '!$B$4:$D$263,3,FALSE))</f>
        <v/>
      </c>
      <c r="Q1246" s="46" t="str">
        <f>IF(F1246="","",VLOOKUP(F1246,'Class Codes'!$A$4:$B$1221,2,FALSE))</f>
        <v/>
      </c>
    </row>
    <row r="1247" spans="1:17" s="50" customFormat="1" x14ac:dyDescent="0.3">
      <c r="A1247" s="33"/>
      <c r="B1247" s="8" t="str">
        <f>IF(NOT(ISBLANK(A1247)),VLOOKUP(A1247,'Account Codes '!$B$4:$C$263,2,FALSE),"")</f>
        <v/>
      </c>
      <c r="C1247" s="6"/>
      <c r="D1247" s="6"/>
      <c r="E1247" s="6"/>
      <c r="F1247" s="7"/>
      <c r="G1247" s="12"/>
      <c r="H1247" s="12"/>
      <c r="I1247" s="12"/>
      <c r="J1247" s="12"/>
      <c r="K1247" s="12"/>
      <c r="L1247" s="10"/>
      <c r="M1247" s="10"/>
      <c r="N1247" s="11" t="str">
        <f t="shared" si="45"/>
        <v/>
      </c>
      <c r="O1247" s="49" t="str">
        <f t="shared" si="46"/>
        <v/>
      </c>
      <c r="P1247" s="46" t="str">
        <f>IF(A1247="","",VLOOKUP(A1247,'Account Codes '!$B$4:$D$263,3,FALSE))</f>
        <v/>
      </c>
      <c r="Q1247" s="46" t="str">
        <f>IF(F1247="","",VLOOKUP(F1247,'Class Codes'!$A$4:$B$1221,2,FALSE))</f>
        <v/>
      </c>
    </row>
    <row r="1248" spans="1:17" s="50" customFormat="1" x14ac:dyDescent="0.3">
      <c r="A1248" s="33"/>
      <c r="B1248" s="8" t="str">
        <f>IF(NOT(ISBLANK(A1248)),VLOOKUP(A1248,'Account Codes '!$B$4:$C$263,2,FALSE),"")</f>
        <v/>
      </c>
      <c r="C1248" s="6"/>
      <c r="D1248" s="6"/>
      <c r="E1248" s="6"/>
      <c r="F1248" s="7"/>
      <c r="G1248" s="12"/>
      <c r="H1248" s="12"/>
      <c r="I1248" s="12"/>
      <c r="J1248" s="12"/>
      <c r="K1248" s="12"/>
      <c r="L1248" s="10"/>
      <c r="M1248" s="10"/>
      <c r="N1248" s="11" t="str">
        <f t="shared" si="45"/>
        <v/>
      </c>
      <c r="O1248" s="49" t="str">
        <f t="shared" si="46"/>
        <v/>
      </c>
      <c r="P1248" s="46" t="str">
        <f>IF(A1248="","",VLOOKUP(A1248,'Account Codes '!$B$4:$D$263,3,FALSE))</f>
        <v/>
      </c>
      <c r="Q1248" s="46" t="str">
        <f>IF(F1248="","",VLOOKUP(F1248,'Class Codes'!$A$4:$B$1221,2,FALSE))</f>
        <v/>
      </c>
    </row>
    <row r="1249" spans="1:17" s="50" customFormat="1" x14ac:dyDescent="0.3">
      <c r="A1249" s="33"/>
      <c r="B1249" s="8" t="str">
        <f>IF(NOT(ISBLANK(A1249)),VLOOKUP(A1249,'Account Codes '!$B$4:$C$263,2,FALSE),"")</f>
        <v/>
      </c>
      <c r="C1249" s="6"/>
      <c r="D1249" s="6"/>
      <c r="E1249" s="6"/>
      <c r="F1249" s="7"/>
      <c r="G1249" s="12"/>
      <c r="H1249" s="12"/>
      <c r="I1249" s="12"/>
      <c r="J1249" s="12"/>
      <c r="K1249" s="12"/>
      <c r="L1249" s="10"/>
      <c r="M1249" s="10"/>
      <c r="N1249" s="11" t="str">
        <f t="shared" si="45"/>
        <v/>
      </c>
      <c r="O1249" s="49" t="str">
        <f t="shared" si="46"/>
        <v/>
      </c>
      <c r="P1249" s="46" t="str">
        <f>IF(A1249="","",VLOOKUP(A1249,'Account Codes '!$B$4:$D$263,3,FALSE))</f>
        <v/>
      </c>
      <c r="Q1249" s="46" t="str">
        <f>IF(F1249="","",VLOOKUP(F1249,'Class Codes'!$A$4:$B$1221,2,FALSE))</f>
        <v/>
      </c>
    </row>
    <row r="1250" spans="1:17" s="50" customFormat="1" x14ac:dyDescent="0.3">
      <c r="A1250" s="33"/>
      <c r="B1250" s="8" t="str">
        <f>IF(NOT(ISBLANK(A1250)),VLOOKUP(A1250,'Account Codes '!$B$4:$C$263,2,FALSE),"")</f>
        <v/>
      </c>
      <c r="C1250" s="6"/>
      <c r="D1250" s="6"/>
      <c r="E1250" s="6"/>
      <c r="F1250" s="7"/>
      <c r="G1250" s="12"/>
      <c r="H1250" s="12"/>
      <c r="I1250" s="12"/>
      <c r="J1250" s="12"/>
      <c r="K1250" s="12"/>
      <c r="L1250" s="10"/>
      <c r="M1250" s="10"/>
      <c r="N1250" s="11" t="str">
        <f t="shared" si="45"/>
        <v/>
      </c>
      <c r="O1250" s="49" t="str">
        <f t="shared" si="46"/>
        <v/>
      </c>
      <c r="P1250" s="46" t="str">
        <f>IF(A1250="","",VLOOKUP(A1250,'Account Codes '!$B$4:$D$263,3,FALSE))</f>
        <v/>
      </c>
      <c r="Q1250" s="46" t="str">
        <f>IF(F1250="","",VLOOKUP(F1250,'Class Codes'!$A$4:$B$1221,2,FALSE))</f>
        <v/>
      </c>
    </row>
    <row r="1251" spans="1:17" s="50" customFormat="1" x14ac:dyDescent="0.3">
      <c r="A1251" s="33"/>
      <c r="B1251" s="8" t="str">
        <f>IF(NOT(ISBLANK(A1251)),VLOOKUP(A1251,'Account Codes '!$B$4:$C$263,2,FALSE),"")</f>
        <v/>
      </c>
      <c r="C1251" s="6"/>
      <c r="D1251" s="6"/>
      <c r="E1251" s="6"/>
      <c r="F1251" s="7"/>
      <c r="G1251" s="12"/>
      <c r="H1251" s="12"/>
      <c r="I1251" s="12"/>
      <c r="J1251" s="12"/>
      <c r="K1251" s="12"/>
      <c r="L1251" s="10"/>
      <c r="M1251" s="10"/>
      <c r="N1251" s="11" t="str">
        <f t="shared" si="45"/>
        <v/>
      </c>
      <c r="O1251" s="49" t="str">
        <f t="shared" si="46"/>
        <v/>
      </c>
      <c r="P1251" s="46" t="str">
        <f>IF(A1251="","",VLOOKUP(A1251,'Account Codes '!$B$4:$D$263,3,FALSE))</f>
        <v/>
      </c>
      <c r="Q1251" s="46" t="str">
        <f>IF(F1251="","",VLOOKUP(F1251,'Class Codes'!$A$4:$B$1221,2,FALSE))</f>
        <v/>
      </c>
    </row>
    <row r="1252" spans="1:17" s="50" customFormat="1" x14ac:dyDescent="0.3">
      <c r="A1252" s="33"/>
      <c r="B1252" s="8" t="str">
        <f>IF(NOT(ISBLANK(A1252)),VLOOKUP(A1252,'Account Codes '!$B$4:$C$263,2,FALSE),"")</f>
        <v/>
      </c>
      <c r="C1252" s="6"/>
      <c r="D1252" s="6"/>
      <c r="E1252" s="6"/>
      <c r="F1252" s="7"/>
      <c r="G1252" s="12"/>
      <c r="H1252" s="12"/>
      <c r="I1252" s="12"/>
      <c r="J1252" s="12"/>
      <c r="K1252" s="12"/>
      <c r="L1252" s="10"/>
      <c r="M1252" s="10"/>
      <c r="N1252" s="11" t="str">
        <f t="shared" si="45"/>
        <v/>
      </c>
      <c r="O1252" s="49" t="str">
        <f t="shared" si="46"/>
        <v/>
      </c>
      <c r="P1252" s="46" t="str">
        <f>IF(A1252="","",VLOOKUP(A1252,'Account Codes '!$B$4:$D$263,3,FALSE))</f>
        <v/>
      </c>
      <c r="Q1252" s="46" t="str">
        <f>IF(F1252="","",VLOOKUP(F1252,'Class Codes'!$A$4:$B$1221,2,FALSE))</f>
        <v/>
      </c>
    </row>
    <row r="1253" spans="1:17" s="50" customFormat="1" x14ac:dyDescent="0.3">
      <c r="A1253" s="33"/>
      <c r="B1253" s="8" t="str">
        <f>IF(NOT(ISBLANK(A1253)),VLOOKUP(A1253,'Account Codes '!$B$4:$C$263,2,FALSE),"")</f>
        <v/>
      </c>
      <c r="C1253" s="6"/>
      <c r="D1253" s="6"/>
      <c r="E1253" s="6"/>
      <c r="F1253" s="7"/>
      <c r="G1253" s="12"/>
      <c r="H1253" s="12"/>
      <c r="I1253" s="12"/>
      <c r="J1253" s="12"/>
      <c r="K1253" s="12"/>
      <c r="L1253" s="10"/>
      <c r="M1253" s="10"/>
      <c r="N1253" s="11" t="str">
        <f t="shared" si="45"/>
        <v/>
      </c>
      <c r="O1253" s="49" t="str">
        <f t="shared" si="46"/>
        <v/>
      </c>
      <c r="P1253" s="46" t="str">
        <f>IF(A1253="","",VLOOKUP(A1253,'Account Codes '!$B$4:$D$263,3,FALSE))</f>
        <v/>
      </c>
      <c r="Q1253" s="46" t="str">
        <f>IF(F1253="","",VLOOKUP(F1253,'Class Codes'!$A$4:$B$1221,2,FALSE))</f>
        <v/>
      </c>
    </row>
    <row r="1254" spans="1:17" s="50" customFormat="1" x14ac:dyDescent="0.3">
      <c r="A1254" s="33"/>
      <c r="B1254" s="8" t="str">
        <f>IF(NOT(ISBLANK(A1254)),VLOOKUP(A1254,'Account Codes '!$B$4:$C$263,2,FALSE),"")</f>
        <v/>
      </c>
      <c r="C1254" s="6"/>
      <c r="D1254" s="6"/>
      <c r="E1254" s="6"/>
      <c r="F1254" s="7"/>
      <c r="G1254" s="12"/>
      <c r="H1254" s="12"/>
      <c r="I1254" s="12"/>
      <c r="J1254" s="12"/>
      <c r="K1254" s="12"/>
      <c r="L1254" s="10"/>
      <c r="M1254" s="10"/>
      <c r="N1254" s="11" t="str">
        <f t="shared" si="45"/>
        <v/>
      </c>
      <c r="O1254" s="49" t="str">
        <f t="shared" si="46"/>
        <v/>
      </c>
      <c r="P1254" s="46" t="str">
        <f>IF(A1254="","",VLOOKUP(A1254,'Account Codes '!$B$4:$D$263,3,FALSE))</f>
        <v/>
      </c>
      <c r="Q1254" s="46" t="str">
        <f>IF(F1254="","",VLOOKUP(F1254,'Class Codes'!$A$4:$B$1221,2,FALSE))</f>
        <v/>
      </c>
    </row>
    <row r="1255" spans="1:17" s="50" customFormat="1" x14ac:dyDescent="0.3">
      <c r="A1255" s="33"/>
      <c r="B1255" s="8" t="str">
        <f>IF(NOT(ISBLANK(A1255)),VLOOKUP(A1255,'Account Codes '!$B$4:$C$263,2,FALSE),"")</f>
        <v/>
      </c>
      <c r="C1255" s="6"/>
      <c r="D1255" s="6"/>
      <c r="E1255" s="6"/>
      <c r="F1255" s="7"/>
      <c r="G1255" s="12"/>
      <c r="H1255" s="12"/>
      <c r="I1255" s="12"/>
      <c r="J1255" s="12"/>
      <c r="K1255" s="12"/>
      <c r="L1255" s="10"/>
      <c r="M1255" s="10"/>
      <c r="N1255" s="11" t="str">
        <f t="shared" si="45"/>
        <v/>
      </c>
      <c r="O1255" s="49" t="str">
        <f t="shared" si="46"/>
        <v/>
      </c>
      <c r="P1255" s="46" t="str">
        <f>IF(A1255="","",VLOOKUP(A1255,'Account Codes '!$B$4:$D$263,3,FALSE))</f>
        <v/>
      </c>
      <c r="Q1255" s="46" t="str">
        <f>IF(F1255="","",VLOOKUP(F1255,'Class Codes'!$A$4:$B$1221,2,FALSE))</f>
        <v/>
      </c>
    </row>
    <row r="1256" spans="1:17" s="50" customFormat="1" x14ac:dyDescent="0.3">
      <c r="A1256" s="33"/>
      <c r="B1256" s="8" t="str">
        <f>IF(NOT(ISBLANK(A1256)),VLOOKUP(A1256,'Account Codes '!$B$4:$C$263,2,FALSE),"")</f>
        <v/>
      </c>
      <c r="C1256" s="6"/>
      <c r="D1256" s="6"/>
      <c r="E1256" s="6"/>
      <c r="F1256" s="7"/>
      <c r="G1256" s="12"/>
      <c r="H1256" s="12"/>
      <c r="I1256" s="12"/>
      <c r="J1256" s="12"/>
      <c r="K1256" s="12"/>
      <c r="L1256" s="10"/>
      <c r="M1256" s="10"/>
      <c r="N1256" s="11" t="str">
        <f t="shared" si="45"/>
        <v/>
      </c>
      <c r="O1256" s="49" t="str">
        <f t="shared" si="46"/>
        <v/>
      </c>
      <c r="P1256" s="46" t="str">
        <f>IF(A1256="","",VLOOKUP(A1256,'Account Codes '!$B$4:$D$263,3,FALSE))</f>
        <v/>
      </c>
      <c r="Q1256" s="46" t="str">
        <f>IF(F1256="","",VLOOKUP(F1256,'Class Codes'!$A$4:$B$1221,2,FALSE))</f>
        <v/>
      </c>
    </row>
    <row r="1257" spans="1:17" s="50" customFormat="1" x14ac:dyDescent="0.3">
      <c r="A1257" s="33"/>
      <c r="B1257" s="8" t="str">
        <f>IF(NOT(ISBLANK(A1257)),VLOOKUP(A1257,'Account Codes '!$B$4:$C$263,2,FALSE),"")</f>
        <v/>
      </c>
      <c r="C1257" s="6"/>
      <c r="D1257" s="6"/>
      <c r="E1257" s="6"/>
      <c r="F1257" s="7"/>
      <c r="G1257" s="12"/>
      <c r="H1257" s="12"/>
      <c r="I1257" s="12"/>
      <c r="J1257" s="12"/>
      <c r="K1257" s="12"/>
      <c r="L1257" s="10"/>
      <c r="M1257" s="10"/>
      <c r="N1257" s="11" t="str">
        <f t="shared" si="45"/>
        <v/>
      </c>
      <c r="O1257" s="49" t="str">
        <f t="shared" si="46"/>
        <v/>
      </c>
      <c r="P1257" s="46" t="str">
        <f>IF(A1257="","",VLOOKUP(A1257,'Account Codes '!$B$4:$D$263,3,FALSE))</f>
        <v/>
      </c>
      <c r="Q1257" s="46" t="str">
        <f>IF(F1257="","",VLOOKUP(F1257,'Class Codes'!$A$4:$B$1221,2,FALSE))</f>
        <v/>
      </c>
    </row>
    <row r="1258" spans="1:17" s="50" customFormat="1" x14ac:dyDescent="0.3">
      <c r="A1258" s="33"/>
      <c r="B1258" s="8" t="str">
        <f>IF(NOT(ISBLANK(A1258)),VLOOKUP(A1258,'Account Codes '!$B$4:$C$263,2,FALSE),"")</f>
        <v/>
      </c>
      <c r="C1258" s="6"/>
      <c r="D1258" s="6"/>
      <c r="E1258" s="6"/>
      <c r="F1258" s="7"/>
      <c r="G1258" s="12"/>
      <c r="H1258" s="12"/>
      <c r="I1258" s="12"/>
      <c r="J1258" s="12"/>
      <c r="K1258" s="12"/>
      <c r="L1258" s="10"/>
      <c r="M1258" s="10"/>
      <c r="N1258" s="11" t="str">
        <f t="shared" si="45"/>
        <v/>
      </c>
      <c r="O1258" s="49" t="str">
        <f t="shared" si="46"/>
        <v/>
      </c>
      <c r="P1258" s="46" t="str">
        <f>IF(A1258="","",VLOOKUP(A1258,'Account Codes '!$B$4:$D$263,3,FALSE))</f>
        <v/>
      </c>
      <c r="Q1258" s="46" t="str">
        <f>IF(F1258="","",VLOOKUP(F1258,'Class Codes'!$A$4:$B$1221,2,FALSE))</f>
        <v/>
      </c>
    </row>
    <row r="1259" spans="1:17" s="50" customFormat="1" x14ac:dyDescent="0.3">
      <c r="A1259" s="33"/>
      <c r="B1259" s="8" t="str">
        <f>IF(NOT(ISBLANK(A1259)),VLOOKUP(A1259,'Account Codes '!$B$4:$C$263,2,FALSE),"")</f>
        <v/>
      </c>
      <c r="C1259" s="6"/>
      <c r="D1259" s="6"/>
      <c r="E1259" s="6"/>
      <c r="F1259" s="7"/>
      <c r="G1259" s="12"/>
      <c r="H1259" s="12"/>
      <c r="I1259" s="12"/>
      <c r="J1259" s="12"/>
      <c r="K1259" s="12"/>
      <c r="L1259" s="10"/>
      <c r="M1259" s="10"/>
      <c r="N1259" s="11" t="str">
        <f t="shared" si="45"/>
        <v/>
      </c>
      <c r="O1259" s="49" t="str">
        <f t="shared" si="46"/>
        <v/>
      </c>
      <c r="P1259" s="46" t="str">
        <f>IF(A1259="","",VLOOKUP(A1259,'Account Codes '!$B$4:$D$263,3,FALSE))</f>
        <v/>
      </c>
      <c r="Q1259" s="46" t="str">
        <f>IF(F1259="","",VLOOKUP(F1259,'Class Codes'!$A$4:$B$1221,2,FALSE))</f>
        <v/>
      </c>
    </row>
    <row r="1260" spans="1:17" s="50" customFormat="1" x14ac:dyDescent="0.3">
      <c r="A1260" s="33"/>
      <c r="B1260" s="8" t="str">
        <f>IF(NOT(ISBLANK(A1260)),VLOOKUP(A1260,'Account Codes '!$B$4:$C$263,2,FALSE),"")</f>
        <v/>
      </c>
      <c r="C1260" s="6"/>
      <c r="D1260" s="6"/>
      <c r="E1260" s="6"/>
      <c r="F1260" s="7"/>
      <c r="G1260" s="12"/>
      <c r="H1260" s="12"/>
      <c r="I1260" s="12"/>
      <c r="J1260" s="12"/>
      <c r="K1260" s="12"/>
      <c r="L1260" s="10"/>
      <c r="M1260" s="10"/>
      <c r="N1260" s="11" t="str">
        <f t="shared" si="45"/>
        <v/>
      </c>
      <c r="O1260" s="49" t="str">
        <f t="shared" si="46"/>
        <v/>
      </c>
      <c r="P1260" s="46" t="str">
        <f>IF(A1260="","",VLOOKUP(A1260,'Account Codes '!$B$4:$D$263,3,FALSE))</f>
        <v/>
      </c>
      <c r="Q1260" s="46" t="str">
        <f>IF(F1260="","",VLOOKUP(F1260,'Class Codes'!$A$4:$B$1221,2,FALSE))</f>
        <v/>
      </c>
    </row>
    <row r="1261" spans="1:17" s="50" customFormat="1" x14ac:dyDescent="0.3">
      <c r="A1261" s="33"/>
      <c r="B1261" s="8" t="str">
        <f>IF(NOT(ISBLANK(A1261)),VLOOKUP(A1261,'Account Codes '!$B$4:$C$263,2,FALSE),"")</f>
        <v/>
      </c>
      <c r="C1261" s="6"/>
      <c r="D1261" s="6"/>
      <c r="E1261" s="6"/>
      <c r="F1261" s="7"/>
      <c r="G1261" s="12"/>
      <c r="H1261" s="12"/>
      <c r="I1261" s="12"/>
      <c r="J1261" s="12"/>
      <c r="K1261" s="12"/>
      <c r="L1261" s="10"/>
      <c r="M1261" s="10"/>
      <c r="N1261" s="11" t="str">
        <f t="shared" si="45"/>
        <v/>
      </c>
      <c r="O1261" s="49" t="str">
        <f t="shared" si="46"/>
        <v/>
      </c>
      <c r="P1261" s="46" t="str">
        <f>IF(A1261="","",VLOOKUP(A1261,'Account Codes '!$B$4:$D$263,3,FALSE))</f>
        <v/>
      </c>
      <c r="Q1261" s="46" t="str">
        <f>IF(F1261="","",VLOOKUP(F1261,'Class Codes'!$A$4:$B$1221,2,FALSE))</f>
        <v/>
      </c>
    </row>
    <row r="1262" spans="1:17" s="50" customFormat="1" x14ac:dyDescent="0.3">
      <c r="A1262" s="33"/>
      <c r="B1262" s="8" t="str">
        <f>IF(NOT(ISBLANK(A1262)),VLOOKUP(A1262,'Account Codes '!$B$4:$C$263,2,FALSE),"")</f>
        <v/>
      </c>
      <c r="C1262" s="6"/>
      <c r="D1262" s="6"/>
      <c r="E1262" s="6"/>
      <c r="F1262" s="7"/>
      <c r="G1262" s="12"/>
      <c r="H1262" s="12"/>
      <c r="I1262" s="12"/>
      <c r="J1262" s="12"/>
      <c r="K1262" s="12"/>
      <c r="L1262" s="10"/>
      <c r="M1262" s="10"/>
      <c r="N1262" s="11" t="str">
        <f t="shared" si="45"/>
        <v/>
      </c>
      <c r="O1262" s="49" t="str">
        <f t="shared" si="46"/>
        <v/>
      </c>
      <c r="P1262" s="46" t="str">
        <f>IF(A1262="","",VLOOKUP(A1262,'Account Codes '!$B$4:$D$263,3,FALSE))</f>
        <v/>
      </c>
      <c r="Q1262" s="46" t="str">
        <f>IF(F1262="","",VLOOKUP(F1262,'Class Codes'!$A$4:$B$1221,2,FALSE))</f>
        <v/>
      </c>
    </row>
    <row r="1263" spans="1:17" s="50" customFormat="1" x14ac:dyDescent="0.3">
      <c r="A1263" s="33"/>
      <c r="B1263" s="8" t="str">
        <f>IF(NOT(ISBLANK(A1263)),VLOOKUP(A1263,'Account Codes '!$B$4:$C$263,2,FALSE),"")</f>
        <v/>
      </c>
      <c r="C1263" s="6"/>
      <c r="D1263" s="6"/>
      <c r="E1263" s="6"/>
      <c r="F1263" s="7"/>
      <c r="G1263" s="12"/>
      <c r="H1263" s="12"/>
      <c r="I1263" s="12"/>
      <c r="J1263" s="12"/>
      <c r="K1263" s="12"/>
      <c r="L1263" s="10"/>
      <c r="M1263" s="10"/>
      <c r="N1263" s="11" t="str">
        <f t="shared" si="45"/>
        <v/>
      </c>
      <c r="O1263" s="49" t="str">
        <f t="shared" si="46"/>
        <v/>
      </c>
      <c r="P1263" s="46" t="str">
        <f>IF(A1263="","",VLOOKUP(A1263,'Account Codes '!$B$4:$D$263,3,FALSE))</f>
        <v/>
      </c>
      <c r="Q1263" s="46" t="str">
        <f>IF(F1263="","",VLOOKUP(F1263,'Class Codes'!$A$4:$B$1221,2,FALSE))</f>
        <v/>
      </c>
    </row>
    <row r="1264" spans="1:17" s="50" customFormat="1" x14ac:dyDescent="0.3">
      <c r="A1264" s="33"/>
      <c r="B1264" s="8" t="str">
        <f>IF(NOT(ISBLANK(A1264)),VLOOKUP(A1264,'Account Codes '!$B$4:$C$263,2,FALSE),"")</f>
        <v/>
      </c>
      <c r="C1264" s="6"/>
      <c r="D1264" s="6"/>
      <c r="E1264" s="6"/>
      <c r="F1264" s="7"/>
      <c r="G1264" s="12"/>
      <c r="H1264" s="12"/>
      <c r="I1264" s="12"/>
      <c r="J1264" s="12"/>
      <c r="K1264" s="12"/>
      <c r="L1264" s="10"/>
      <c r="M1264" s="10"/>
      <c r="N1264" s="11" t="str">
        <f t="shared" si="45"/>
        <v/>
      </c>
      <c r="O1264" s="49" t="str">
        <f t="shared" si="46"/>
        <v/>
      </c>
      <c r="P1264" s="46" t="str">
        <f>IF(A1264="","",VLOOKUP(A1264,'Account Codes '!$B$4:$D$263,3,FALSE))</f>
        <v/>
      </c>
      <c r="Q1264" s="46" t="str">
        <f>IF(F1264="","",VLOOKUP(F1264,'Class Codes'!$A$4:$B$1221,2,FALSE))</f>
        <v/>
      </c>
    </row>
    <row r="1265" spans="1:17" s="50" customFormat="1" x14ac:dyDescent="0.3">
      <c r="A1265" s="33"/>
      <c r="B1265" s="8" t="str">
        <f>IF(NOT(ISBLANK(A1265)),VLOOKUP(A1265,'Account Codes '!$B$4:$C$263,2,FALSE),"")</f>
        <v/>
      </c>
      <c r="C1265" s="6"/>
      <c r="D1265" s="6"/>
      <c r="E1265" s="6"/>
      <c r="F1265" s="7"/>
      <c r="G1265" s="12"/>
      <c r="H1265" s="12"/>
      <c r="I1265" s="12"/>
      <c r="J1265" s="12"/>
      <c r="K1265" s="12"/>
      <c r="L1265" s="10"/>
      <c r="M1265" s="10"/>
      <c r="N1265" s="11" t="str">
        <f t="shared" si="45"/>
        <v/>
      </c>
      <c r="O1265" s="49" t="str">
        <f t="shared" si="46"/>
        <v/>
      </c>
      <c r="P1265" s="46" t="str">
        <f>IF(A1265="","",VLOOKUP(A1265,'Account Codes '!$B$4:$D$263,3,FALSE))</f>
        <v/>
      </c>
      <c r="Q1265" s="46" t="str">
        <f>IF(F1265="","",VLOOKUP(F1265,'Class Codes'!$A$4:$B$1221,2,FALSE))</f>
        <v/>
      </c>
    </row>
    <row r="1266" spans="1:17" s="50" customFormat="1" x14ac:dyDescent="0.3">
      <c r="A1266" s="33"/>
      <c r="B1266" s="8" t="str">
        <f>IF(NOT(ISBLANK(A1266)),VLOOKUP(A1266,'Account Codes '!$B$4:$C$263,2,FALSE),"")</f>
        <v/>
      </c>
      <c r="C1266" s="6"/>
      <c r="D1266" s="6"/>
      <c r="E1266" s="6"/>
      <c r="F1266" s="7"/>
      <c r="G1266" s="12"/>
      <c r="H1266" s="12"/>
      <c r="I1266" s="12"/>
      <c r="J1266" s="12"/>
      <c r="K1266" s="12"/>
      <c r="L1266" s="10"/>
      <c r="M1266" s="10"/>
      <c r="N1266" s="11" t="str">
        <f t="shared" si="45"/>
        <v/>
      </c>
      <c r="O1266" s="49" t="str">
        <f t="shared" si="46"/>
        <v/>
      </c>
      <c r="P1266" s="46" t="str">
        <f>IF(A1266="","",VLOOKUP(A1266,'Account Codes '!$B$4:$D$263,3,FALSE))</f>
        <v/>
      </c>
      <c r="Q1266" s="46" t="str">
        <f>IF(F1266="","",VLOOKUP(F1266,'Class Codes'!$A$4:$B$1221,2,FALSE))</f>
        <v/>
      </c>
    </row>
    <row r="1267" spans="1:17" s="50" customFormat="1" x14ac:dyDescent="0.3">
      <c r="A1267" s="33"/>
      <c r="B1267" s="8" t="str">
        <f>IF(NOT(ISBLANK(A1267)),VLOOKUP(A1267,'Account Codes '!$B$4:$C$263,2,FALSE),"")</f>
        <v/>
      </c>
      <c r="C1267" s="6"/>
      <c r="D1267" s="6"/>
      <c r="E1267" s="6"/>
      <c r="F1267" s="7"/>
      <c r="G1267" s="12"/>
      <c r="H1267" s="12"/>
      <c r="I1267" s="12"/>
      <c r="J1267" s="12"/>
      <c r="K1267" s="12"/>
      <c r="L1267" s="10"/>
      <c r="M1267" s="10"/>
      <c r="N1267" s="11" t="str">
        <f t="shared" si="45"/>
        <v/>
      </c>
      <c r="O1267" s="49" t="str">
        <f t="shared" si="46"/>
        <v/>
      </c>
      <c r="P1267" s="46" t="str">
        <f>IF(A1267="","",VLOOKUP(A1267,'Account Codes '!$B$4:$D$263,3,FALSE))</f>
        <v/>
      </c>
      <c r="Q1267" s="46" t="str">
        <f>IF(F1267="","",VLOOKUP(F1267,'Class Codes'!$A$4:$B$1221,2,FALSE))</f>
        <v/>
      </c>
    </row>
    <row r="1268" spans="1:17" s="50" customFormat="1" x14ac:dyDescent="0.3">
      <c r="A1268" s="33"/>
      <c r="B1268" s="8" t="str">
        <f>IF(NOT(ISBLANK(A1268)),VLOOKUP(A1268,'Account Codes '!$B$4:$C$263,2,FALSE),"")</f>
        <v/>
      </c>
      <c r="C1268" s="6"/>
      <c r="D1268" s="6"/>
      <c r="E1268" s="6"/>
      <c r="F1268" s="7"/>
      <c r="G1268" s="12"/>
      <c r="H1268" s="12"/>
      <c r="I1268" s="12"/>
      <c r="J1268" s="12"/>
      <c r="K1268" s="12"/>
      <c r="L1268" s="10"/>
      <c r="M1268" s="10"/>
      <c r="N1268" s="11" t="str">
        <f t="shared" si="45"/>
        <v/>
      </c>
      <c r="O1268" s="49" t="str">
        <f t="shared" si="46"/>
        <v/>
      </c>
      <c r="P1268" s="46" t="str">
        <f>IF(A1268="","",VLOOKUP(A1268,'Account Codes '!$B$4:$D$263,3,FALSE))</f>
        <v/>
      </c>
      <c r="Q1268" s="46" t="str">
        <f>IF(F1268="","",VLOOKUP(F1268,'Class Codes'!$A$4:$B$1221,2,FALSE))</f>
        <v/>
      </c>
    </row>
    <row r="1269" spans="1:17" s="50" customFormat="1" x14ac:dyDescent="0.3">
      <c r="A1269" s="33"/>
      <c r="B1269" s="8" t="str">
        <f>IF(NOT(ISBLANK(A1269)),VLOOKUP(A1269,'Account Codes '!$B$4:$C$263,2,FALSE),"")</f>
        <v/>
      </c>
      <c r="C1269" s="6"/>
      <c r="D1269" s="6"/>
      <c r="E1269" s="6"/>
      <c r="F1269" s="7"/>
      <c r="G1269" s="12"/>
      <c r="H1269" s="12"/>
      <c r="I1269" s="12"/>
      <c r="J1269" s="12"/>
      <c r="K1269" s="12"/>
      <c r="L1269" s="10"/>
      <c r="M1269" s="10"/>
      <c r="N1269" s="11" t="str">
        <f t="shared" si="45"/>
        <v/>
      </c>
      <c r="O1269" s="49" t="str">
        <f t="shared" si="46"/>
        <v/>
      </c>
      <c r="P1269" s="46" t="str">
        <f>IF(A1269="","",VLOOKUP(A1269,'Account Codes '!$B$4:$D$263,3,FALSE))</f>
        <v/>
      </c>
      <c r="Q1269" s="46" t="str">
        <f>IF(F1269="","",VLOOKUP(F1269,'Class Codes'!$A$4:$B$1221,2,FALSE))</f>
        <v/>
      </c>
    </row>
    <row r="1270" spans="1:17" s="50" customFormat="1" x14ac:dyDescent="0.3">
      <c r="A1270" s="33"/>
      <c r="B1270" s="8" t="str">
        <f>IF(NOT(ISBLANK(A1270)),VLOOKUP(A1270,'Account Codes '!$B$4:$C$263,2,FALSE),"")</f>
        <v/>
      </c>
      <c r="C1270" s="6"/>
      <c r="D1270" s="6"/>
      <c r="E1270" s="6"/>
      <c r="F1270" s="7"/>
      <c r="G1270" s="12"/>
      <c r="H1270" s="12"/>
      <c r="I1270" s="12"/>
      <c r="J1270" s="12"/>
      <c r="K1270" s="12"/>
      <c r="L1270" s="10"/>
      <c r="M1270" s="10"/>
      <c r="N1270" s="11" t="str">
        <f t="shared" si="45"/>
        <v/>
      </c>
      <c r="O1270" s="49" t="str">
        <f t="shared" si="46"/>
        <v/>
      </c>
      <c r="P1270" s="46" t="str">
        <f>IF(A1270="","",VLOOKUP(A1270,'Account Codes '!$B$4:$D$263,3,FALSE))</f>
        <v/>
      </c>
      <c r="Q1270" s="46" t="str">
        <f>IF(F1270="","",VLOOKUP(F1270,'Class Codes'!$A$4:$B$1221,2,FALSE))</f>
        <v/>
      </c>
    </row>
    <row r="1271" spans="1:17" s="50" customFormat="1" x14ac:dyDescent="0.3">
      <c r="A1271" s="33"/>
      <c r="B1271" s="8" t="str">
        <f>IF(NOT(ISBLANK(A1271)),VLOOKUP(A1271,'Account Codes '!$B$4:$C$263,2,FALSE),"")</f>
        <v/>
      </c>
      <c r="C1271" s="6"/>
      <c r="D1271" s="6"/>
      <c r="E1271" s="6"/>
      <c r="F1271" s="7"/>
      <c r="G1271" s="12"/>
      <c r="H1271" s="12"/>
      <c r="I1271" s="12"/>
      <c r="J1271" s="12"/>
      <c r="K1271" s="12"/>
      <c r="L1271" s="10"/>
      <c r="M1271" s="10"/>
      <c r="N1271" s="11" t="str">
        <f t="shared" si="45"/>
        <v/>
      </c>
      <c r="O1271" s="49" t="str">
        <f t="shared" si="46"/>
        <v/>
      </c>
      <c r="P1271" s="46" t="str">
        <f>IF(A1271="","",VLOOKUP(A1271,'Account Codes '!$B$4:$D$263,3,FALSE))</f>
        <v/>
      </c>
      <c r="Q1271" s="46" t="str">
        <f>IF(F1271="","",VLOOKUP(F1271,'Class Codes'!$A$4:$B$1221,2,FALSE))</f>
        <v/>
      </c>
    </row>
    <row r="1272" spans="1:17" s="50" customFormat="1" x14ac:dyDescent="0.3">
      <c r="A1272" s="33"/>
      <c r="B1272" s="8" t="str">
        <f>IF(NOT(ISBLANK(A1272)),VLOOKUP(A1272,'Account Codes '!$B$4:$C$263,2,FALSE),"")</f>
        <v/>
      </c>
      <c r="C1272" s="6"/>
      <c r="D1272" s="6"/>
      <c r="E1272" s="6"/>
      <c r="F1272" s="7"/>
      <c r="G1272" s="12"/>
      <c r="H1272" s="12"/>
      <c r="I1272" s="12"/>
      <c r="J1272" s="12"/>
      <c r="K1272" s="12"/>
      <c r="L1272" s="10"/>
      <c r="M1272" s="10"/>
      <c r="N1272" s="11" t="str">
        <f t="shared" si="45"/>
        <v/>
      </c>
      <c r="O1272" s="49" t="str">
        <f t="shared" si="46"/>
        <v/>
      </c>
      <c r="P1272" s="46" t="str">
        <f>IF(A1272="","",VLOOKUP(A1272,'Account Codes '!$B$4:$D$263,3,FALSE))</f>
        <v/>
      </c>
      <c r="Q1272" s="46" t="str">
        <f>IF(F1272="","",VLOOKUP(F1272,'Class Codes'!$A$4:$B$1221,2,FALSE))</f>
        <v/>
      </c>
    </row>
    <row r="1273" spans="1:17" s="50" customFormat="1" x14ac:dyDescent="0.3">
      <c r="A1273" s="33"/>
      <c r="B1273" s="8" t="str">
        <f>IF(NOT(ISBLANK(A1273)),VLOOKUP(A1273,'Account Codes '!$B$4:$C$263,2,FALSE),"")</f>
        <v/>
      </c>
      <c r="C1273" s="6"/>
      <c r="D1273" s="6"/>
      <c r="E1273" s="6"/>
      <c r="F1273" s="7"/>
      <c r="G1273" s="12"/>
      <c r="H1273" s="12"/>
      <c r="I1273" s="12"/>
      <c r="J1273" s="12"/>
      <c r="K1273" s="12"/>
      <c r="L1273" s="10"/>
      <c r="M1273" s="10"/>
      <c r="N1273" s="11" t="str">
        <f t="shared" si="45"/>
        <v/>
      </c>
      <c r="O1273" s="49" t="str">
        <f t="shared" si="46"/>
        <v/>
      </c>
      <c r="P1273" s="46" t="str">
        <f>IF(A1273="","",VLOOKUP(A1273,'Account Codes '!$B$4:$D$263,3,FALSE))</f>
        <v/>
      </c>
      <c r="Q1273" s="46" t="str">
        <f>IF(F1273="","",VLOOKUP(F1273,'Class Codes'!$A$4:$B$1221,2,FALSE))</f>
        <v/>
      </c>
    </row>
    <row r="1274" spans="1:17" s="50" customFormat="1" x14ac:dyDescent="0.3">
      <c r="A1274" s="33"/>
      <c r="B1274" s="8" t="str">
        <f>IF(NOT(ISBLANK(A1274)),VLOOKUP(A1274,'Account Codes '!$B$4:$C$263,2,FALSE),"")</f>
        <v/>
      </c>
      <c r="C1274" s="6"/>
      <c r="D1274" s="6"/>
      <c r="E1274" s="6"/>
      <c r="F1274" s="7"/>
      <c r="G1274" s="12"/>
      <c r="H1274" s="12"/>
      <c r="I1274" s="12"/>
      <c r="J1274" s="12"/>
      <c r="K1274" s="12"/>
      <c r="L1274" s="10"/>
      <c r="M1274" s="10"/>
      <c r="N1274" s="11" t="str">
        <f t="shared" si="45"/>
        <v/>
      </c>
      <c r="O1274" s="49" t="str">
        <f t="shared" si="46"/>
        <v/>
      </c>
      <c r="P1274" s="46" t="str">
        <f>IF(A1274="","",VLOOKUP(A1274,'Account Codes '!$B$4:$D$263,3,FALSE))</f>
        <v/>
      </c>
      <c r="Q1274" s="46" t="str">
        <f>IF(F1274="","",VLOOKUP(F1274,'Class Codes'!$A$4:$B$1221,2,FALSE))</f>
        <v/>
      </c>
    </row>
    <row r="1275" spans="1:17" s="50" customFormat="1" x14ac:dyDescent="0.3">
      <c r="A1275" s="33"/>
      <c r="B1275" s="8" t="str">
        <f>IF(NOT(ISBLANK(A1275)),VLOOKUP(A1275,'Account Codes '!$B$4:$C$263,2,FALSE),"")</f>
        <v/>
      </c>
      <c r="C1275" s="6"/>
      <c r="D1275" s="6"/>
      <c r="E1275" s="6"/>
      <c r="F1275" s="7"/>
      <c r="G1275" s="12"/>
      <c r="H1275" s="12"/>
      <c r="I1275" s="12"/>
      <c r="J1275" s="12"/>
      <c r="K1275" s="12"/>
      <c r="L1275" s="10"/>
      <c r="M1275" s="10"/>
      <c r="N1275" s="11" t="str">
        <f t="shared" si="45"/>
        <v/>
      </c>
      <c r="O1275" s="49" t="str">
        <f t="shared" si="46"/>
        <v/>
      </c>
      <c r="P1275" s="46" t="str">
        <f>IF(A1275="","",VLOOKUP(A1275,'Account Codes '!$B$4:$D$263,3,FALSE))</f>
        <v/>
      </c>
      <c r="Q1275" s="46" t="str">
        <f>IF(F1275="","",VLOOKUP(F1275,'Class Codes'!$A$4:$B$1221,2,FALSE))</f>
        <v/>
      </c>
    </row>
    <row r="1276" spans="1:17" s="50" customFormat="1" x14ac:dyDescent="0.3">
      <c r="A1276" s="33"/>
      <c r="B1276" s="8" t="str">
        <f>IF(NOT(ISBLANK(A1276)),VLOOKUP(A1276,'Account Codes '!$B$4:$C$263,2,FALSE),"")</f>
        <v/>
      </c>
      <c r="C1276" s="6"/>
      <c r="D1276" s="6"/>
      <c r="E1276" s="6"/>
      <c r="F1276" s="7"/>
      <c r="G1276" s="12"/>
      <c r="H1276" s="12"/>
      <c r="I1276" s="12"/>
      <c r="J1276" s="12"/>
      <c r="K1276" s="12"/>
      <c r="L1276" s="10"/>
      <c r="M1276" s="10"/>
      <c r="N1276" s="11" t="str">
        <f t="shared" si="45"/>
        <v/>
      </c>
      <c r="O1276" s="49" t="str">
        <f t="shared" si="46"/>
        <v/>
      </c>
      <c r="P1276" s="46" t="str">
        <f>IF(A1276="","",VLOOKUP(A1276,'Account Codes '!$B$4:$D$263,3,FALSE))</f>
        <v/>
      </c>
      <c r="Q1276" s="46" t="str">
        <f>IF(F1276="","",VLOOKUP(F1276,'Class Codes'!$A$4:$B$1221,2,FALSE))</f>
        <v/>
      </c>
    </row>
    <row r="1277" spans="1:17" s="50" customFormat="1" x14ac:dyDescent="0.3">
      <c r="A1277" s="33"/>
      <c r="B1277" s="8" t="str">
        <f>IF(NOT(ISBLANK(A1277)),VLOOKUP(A1277,'Account Codes '!$B$4:$C$263,2,FALSE),"")</f>
        <v/>
      </c>
      <c r="C1277" s="6"/>
      <c r="D1277" s="6"/>
      <c r="E1277" s="6"/>
      <c r="F1277" s="7"/>
      <c r="G1277" s="12"/>
      <c r="H1277" s="12"/>
      <c r="I1277" s="12"/>
      <c r="J1277" s="12"/>
      <c r="K1277" s="12"/>
      <c r="L1277" s="10"/>
      <c r="M1277" s="10"/>
      <c r="N1277" s="11" t="str">
        <f t="shared" si="45"/>
        <v/>
      </c>
      <c r="O1277" s="49" t="str">
        <f t="shared" si="46"/>
        <v/>
      </c>
      <c r="P1277" s="46" t="str">
        <f>IF(A1277="","",VLOOKUP(A1277,'Account Codes '!$B$4:$D$263,3,FALSE))</f>
        <v/>
      </c>
      <c r="Q1277" s="46" t="str">
        <f>IF(F1277="","",VLOOKUP(F1277,'Class Codes'!$A$4:$B$1221,2,FALSE))</f>
        <v/>
      </c>
    </row>
    <row r="1278" spans="1:17" s="50" customFormat="1" x14ac:dyDescent="0.3">
      <c r="A1278" s="33"/>
      <c r="B1278" s="8" t="str">
        <f>IF(NOT(ISBLANK(A1278)),VLOOKUP(A1278,'Account Codes '!$B$4:$C$263,2,FALSE),"")</f>
        <v/>
      </c>
      <c r="C1278" s="6"/>
      <c r="D1278" s="6"/>
      <c r="E1278" s="6"/>
      <c r="F1278" s="7"/>
      <c r="G1278" s="12"/>
      <c r="H1278" s="12"/>
      <c r="I1278" s="12"/>
      <c r="J1278" s="12"/>
      <c r="K1278" s="12"/>
      <c r="L1278" s="10"/>
      <c r="M1278" s="10"/>
      <c r="N1278" s="11" t="str">
        <f t="shared" si="45"/>
        <v/>
      </c>
      <c r="O1278" s="49" t="str">
        <f t="shared" si="46"/>
        <v/>
      </c>
      <c r="P1278" s="46" t="str">
        <f>IF(A1278="","",VLOOKUP(A1278,'Account Codes '!$B$4:$D$263,3,FALSE))</f>
        <v/>
      </c>
      <c r="Q1278" s="46" t="str">
        <f>IF(F1278="","",VLOOKUP(F1278,'Class Codes'!$A$4:$B$1221,2,FALSE))</f>
        <v/>
      </c>
    </row>
    <row r="1279" spans="1:17" s="50" customFormat="1" x14ac:dyDescent="0.3">
      <c r="A1279" s="33"/>
      <c r="B1279" s="8" t="str">
        <f>IF(NOT(ISBLANK(A1279)),VLOOKUP(A1279,'Account Codes '!$B$4:$C$263,2,FALSE),"")</f>
        <v/>
      </c>
      <c r="C1279" s="6"/>
      <c r="D1279" s="6"/>
      <c r="E1279" s="6"/>
      <c r="F1279" s="7"/>
      <c r="G1279" s="12"/>
      <c r="H1279" s="12"/>
      <c r="I1279" s="12"/>
      <c r="J1279" s="12"/>
      <c r="K1279" s="12"/>
      <c r="L1279" s="10"/>
      <c r="M1279" s="10"/>
      <c r="N1279" s="11" t="str">
        <f t="shared" si="45"/>
        <v/>
      </c>
      <c r="O1279" s="49" t="str">
        <f t="shared" si="46"/>
        <v/>
      </c>
      <c r="P1279" s="46" t="str">
        <f>IF(A1279="","",VLOOKUP(A1279,'Account Codes '!$B$4:$D$263,3,FALSE))</f>
        <v/>
      </c>
      <c r="Q1279" s="46" t="str">
        <f>IF(F1279="","",VLOOKUP(F1279,'Class Codes'!$A$4:$B$1221,2,FALSE))</f>
        <v/>
      </c>
    </row>
    <row r="1280" spans="1:17" s="50" customFormat="1" x14ac:dyDescent="0.3">
      <c r="A1280" s="33"/>
      <c r="B1280" s="8" t="str">
        <f>IF(NOT(ISBLANK(A1280)),VLOOKUP(A1280,'Account Codes '!$B$4:$C$263,2,FALSE),"")</f>
        <v/>
      </c>
      <c r="C1280" s="6"/>
      <c r="D1280" s="6"/>
      <c r="E1280" s="6"/>
      <c r="F1280" s="7"/>
      <c r="G1280" s="12"/>
      <c r="H1280" s="12"/>
      <c r="I1280" s="12"/>
      <c r="J1280" s="12"/>
      <c r="K1280" s="12"/>
      <c r="L1280" s="10"/>
      <c r="M1280" s="10"/>
      <c r="N1280" s="11" t="str">
        <f t="shared" ref="N1280:N1343" si="47">IF(NOT(ISBLANK(L1280)),L1280*M1280,"")</f>
        <v/>
      </c>
      <c r="O1280" s="49" t="str">
        <f t="shared" si="46"/>
        <v/>
      </c>
      <c r="P1280" s="46" t="str">
        <f>IF(A1280="","",VLOOKUP(A1280,'Account Codes '!$B$4:$D$263,3,FALSE))</f>
        <v/>
      </c>
      <c r="Q1280" s="46" t="str">
        <f>IF(F1280="","",VLOOKUP(F1280,'Class Codes'!$A$4:$B$1221,2,FALSE))</f>
        <v/>
      </c>
    </row>
    <row r="1281" spans="1:17" s="50" customFormat="1" x14ac:dyDescent="0.3">
      <c r="A1281" s="33"/>
      <c r="B1281" s="8" t="str">
        <f>IF(NOT(ISBLANK(A1281)),VLOOKUP(A1281,'Account Codes '!$B$4:$C$263,2,FALSE),"")</f>
        <v/>
      </c>
      <c r="C1281" s="6"/>
      <c r="D1281" s="6"/>
      <c r="E1281" s="6"/>
      <c r="F1281" s="7"/>
      <c r="G1281" s="12"/>
      <c r="H1281" s="12"/>
      <c r="I1281" s="12"/>
      <c r="J1281" s="12"/>
      <c r="K1281" s="12"/>
      <c r="L1281" s="10"/>
      <c r="M1281" s="10"/>
      <c r="N1281" s="11" t="str">
        <f t="shared" si="47"/>
        <v/>
      </c>
      <c r="O1281" s="49" t="str">
        <f t="shared" si="46"/>
        <v/>
      </c>
      <c r="P1281" s="46" t="str">
        <f>IF(A1281="","",VLOOKUP(A1281,'Account Codes '!$B$4:$D$263,3,FALSE))</f>
        <v/>
      </c>
      <c r="Q1281" s="46" t="str">
        <f>IF(F1281="","",VLOOKUP(F1281,'Class Codes'!$A$4:$B$1221,2,FALSE))</f>
        <v/>
      </c>
    </row>
    <row r="1282" spans="1:17" s="50" customFormat="1" x14ac:dyDescent="0.3">
      <c r="A1282" s="33"/>
      <c r="B1282" s="8" t="str">
        <f>IF(NOT(ISBLANK(A1282)),VLOOKUP(A1282,'Account Codes '!$B$4:$C$263,2,FALSE),"")</f>
        <v/>
      </c>
      <c r="C1282" s="6"/>
      <c r="D1282" s="6"/>
      <c r="E1282" s="6"/>
      <c r="F1282" s="7"/>
      <c r="G1282" s="12"/>
      <c r="H1282" s="12"/>
      <c r="I1282" s="12"/>
      <c r="J1282" s="12"/>
      <c r="K1282" s="12"/>
      <c r="L1282" s="10"/>
      <c r="M1282" s="10"/>
      <c r="N1282" s="11" t="str">
        <f t="shared" si="47"/>
        <v/>
      </c>
      <c r="O1282" s="49" t="str">
        <f t="shared" si="46"/>
        <v/>
      </c>
      <c r="P1282" s="46" t="str">
        <f>IF(A1282="","",VLOOKUP(A1282,'Account Codes '!$B$4:$D$263,3,FALSE))</f>
        <v/>
      </c>
      <c r="Q1282" s="46" t="str">
        <f>IF(F1282="","",VLOOKUP(F1282,'Class Codes'!$A$4:$B$1221,2,FALSE))</f>
        <v/>
      </c>
    </row>
    <row r="1283" spans="1:17" s="50" customFormat="1" x14ac:dyDescent="0.3">
      <c r="A1283" s="33"/>
      <c r="B1283" s="8" t="str">
        <f>IF(NOT(ISBLANK(A1283)),VLOOKUP(A1283,'Account Codes '!$B$4:$C$263,2,FALSE),"")</f>
        <v/>
      </c>
      <c r="C1283" s="6"/>
      <c r="D1283" s="6"/>
      <c r="E1283" s="6"/>
      <c r="F1283" s="7"/>
      <c r="G1283" s="12"/>
      <c r="H1283" s="12"/>
      <c r="I1283" s="12"/>
      <c r="J1283" s="12"/>
      <c r="K1283" s="12"/>
      <c r="L1283" s="10"/>
      <c r="M1283" s="10"/>
      <c r="N1283" s="11" t="str">
        <f t="shared" si="47"/>
        <v/>
      </c>
      <c r="O1283" s="49" t="str">
        <f t="shared" si="46"/>
        <v/>
      </c>
      <c r="P1283" s="46" t="str">
        <f>IF(A1283="","",VLOOKUP(A1283,'Account Codes '!$B$4:$D$263,3,FALSE))</f>
        <v/>
      </c>
      <c r="Q1283" s="46" t="str">
        <f>IF(F1283="","",VLOOKUP(F1283,'Class Codes'!$A$4:$B$1221,2,FALSE))</f>
        <v/>
      </c>
    </row>
    <row r="1284" spans="1:17" s="50" customFormat="1" x14ac:dyDescent="0.3">
      <c r="A1284" s="33"/>
      <c r="B1284" s="8" t="str">
        <f>IF(NOT(ISBLANK(A1284)),VLOOKUP(A1284,'Account Codes '!$B$4:$C$263,2,FALSE),"")</f>
        <v/>
      </c>
      <c r="C1284" s="6"/>
      <c r="D1284" s="6"/>
      <c r="E1284" s="6"/>
      <c r="F1284" s="7"/>
      <c r="G1284" s="12"/>
      <c r="H1284" s="12"/>
      <c r="I1284" s="12"/>
      <c r="J1284" s="12"/>
      <c r="K1284" s="12"/>
      <c r="L1284" s="10"/>
      <c r="M1284" s="10"/>
      <c r="N1284" s="11" t="str">
        <f t="shared" si="47"/>
        <v/>
      </c>
      <c r="O1284" s="49" t="str">
        <f t="shared" si="46"/>
        <v/>
      </c>
      <c r="P1284" s="46" t="str">
        <f>IF(A1284="","",VLOOKUP(A1284,'Account Codes '!$B$4:$D$263,3,FALSE))</f>
        <v/>
      </c>
      <c r="Q1284" s="46" t="str">
        <f>IF(F1284="","",VLOOKUP(F1284,'Class Codes'!$A$4:$B$1221,2,FALSE))</f>
        <v/>
      </c>
    </row>
    <row r="1285" spans="1:17" s="50" customFormat="1" x14ac:dyDescent="0.3">
      <c r="A1285" s="33"/>
      <c r="B1285" s="8" t="str">
        <f>IF(NOT(ISBLANK(A1285)),VLOOKUP(A1285,'Account Codes '!$B$4:$C$263,2,FALSE),"")</f>
        <v/>
      </c>
      <c r="C1285" s="6"/>
      <c r="D1285" s="6"/>
      <c r="E1285" s="6"/>
      <c r="F1285" s="7"/>
      <c r="G1285" s="12"/>
      <c r="H1285" s="12"/>
      <c r="I1285" s="12"/>
      <c r="J1285" s="12"/>
      <c r="K1285" s="12"/>
      <c r="L1285" s="10"/>
      <c r="M1285" s="10"/>
      <c r="N1285" s="11" t="str">
        <f t="shared" si="47"/>
        <v/>
      </c>
      <c r="O1285" s="49" t="str">
        <f t="shared" si="46"/>
        <v/>
      </c>
      <c r="P1285" s="46" t="str">
        <f>IF(A1285="","",VLOOKUP(A1285,'Account Codes '!$B$4:$D$263,3,FALSE))</f>
        <v/>
      </c>
      <c r="Q1285" s="46" t="str">
        <f>IF(F1285="","",VLOOKUP(F1285,'Class Codes'!$A$4:$B$1221,2,FALSE))</f>
        <v/>
      </c>
    </row>
    <row r="1286" spans="1:17" s="50" customFormat="1" x14ac:dyDescent="0.3">
      <c r="A1286" s="33"/>
      <c r="B1286" s="8" t="str">
        <f>IF(NOT(ISBLANK(A1286)),VLOOKUP(A1286,'Account Codes '!$B$4:$C$263,2,FALSE),"")</f>
        <v/>
      </c>
      <c r="C1286" s="6"/>
      <c r="D1286" s="6"/>
      <c r="E1286" s="6"/>
      <c r="F1286" s="7"/>
      <c r="G1286" s="12"/>
      <c r="H1286" s="12"/>
      <c r="I1286" s="12"/>
      <c r="J1286" s="12"/>
      <c r="K1286" s="12"/>
      <c r="L1286" s="10"/>
      <c r="M1286" s="10"/>
      <c r="N1286" s="11" t="str">
        <f t="shared" si="47"/>
        <v/>
      </c>
      <c r="O1286" s="49" t="str">
        <f t="shared" si="46"/>
        <v/>
      </c>
      <c r="P1286" s="46" t="str">
        <f>IF(A1286="","",VLOOKUP(A1286,'Account Codes '!$B$4:$D$263,3,FALSE))</f>
        <v/>
      </c>
      <c r="Q1286" s="46" t="str">
        <f>IF(F1286="","",VLOOKUP(F1286,'Class Codes'!$A$4:$B$1221,2,FALSE))</f>
        <v/>
      </c>
    </row>
    <row r="1287" spans="1:17" s="50" customFormat="1" x14ac:dyDescent="0.3">
      <c r="A1287" s="33"/>
      <c r="B1287" s="8" t="str">
        <f>IF(NOT(ISBLANK(A1287)),VLOOKUP(A1287,'Account Codes '!$B$4:$C$263,2,FALSE),"")</f>
        <v/>
      </c>
      <c r="C1287" s="6"/>
      <c r="D1287" s="6"/>
      <c r="E1287" s="6"/>
      <c r="F1287" s="7"/>
      <c r="G1287" s="12"/>
      <c r="H1287" s="12"/>
      <c r="I1287" s="12"/>
      <c r="J1287" s="12"/>
      <c r="K1287" s="12"/>
      <c r="L1287" s="10"/>
      <c r="M1287" s="10"/>
      <c r="N1287" s="11" t="str">
        <f t="shared" si="47"/>
        <v/>
      </c>
      <c r="O1287" s="49" t="str">
        <f t="shared" si="46"/>
        <v/>
      </c>
      <c r="P1287" s="46" t="str">
        <f>IF(A1287="","",VLOOKUP(A1287,'Account Codes '!$B$4:$D$263,3,FALSE))</f>
        <v/>
      </c>
      <c r="Q1287" s="46" t="str">
        <f>IF(F1287="","",VLOOKUP(F1287,'Class Codes'!$A$4:$B$1221,2,FALSE))</f>
        <v/>
      </c>
    </row>
    <row r="1288" spans="1:17" s="50" customFormat="1" x14ac:dyDescent="0.3">
      <c r="A1288" s="33"/>
      <c r="B1288" s="8" t="str">
        <f>IF(NOT(ISBLANK(A1288)),VLOOKUP(A1288,'Account Codes '!$B$4:$C$263,2,FALSE),"")</f>
        <v/>
      </c>
      <c r="C1288" s="6"/>
      <c r="D1288" s="6"/>
      <c r="E1288" s="6"/>
      <c r="F1288" s="7"/>
      <c r="G1288" s="12"/>
      <c r="H1288" s="12"/>
      <c r="I1288" s="12"/>
      <c r="J1288" s="12"/>
      <c r="K1288" s="12"/>
      <c r="L1288" s="10"/>
      <c r="M1288" s="10"/>
      <c r="N1288" s="11" t="str">
        <f t="shared" si="47"/>
        <v/>
      </c>
      <c r="O1288" s="49" t="str">
        <f t="shared" si="46"/>
        <v/>
      </c>
      <c r="P1288" s="46" t="str">
        <f>IF(A1288="","",VLOOKUP(A1288,'Account Codes '!$B$4:$D$263,3,FALSE))</f>
        <v/>
      </c>
      <c r="Q1288" s="46" t="str">
        <f>IF(F1288="","",VLOOKUP(F1288,'Class Codes'!$A$4:$B$1221,2,FALSE))</f>
        <v/>
      </c>
    </row>
    <row r="1289" spans="1:17" s="50" customFormat="1" x14ac:dyDescent="0.3">
      <c r="A1289" s="33"/>
      <c r="B1289" s="8" t="str">
        <f>IF(NOT(ISBLANK(A1289)),VLOOKUP(A1289,'Account Codes '!$B$4:$C$263,2,FALSE),"")</f>
        <v/>
      </c>
      <c r="C1289" s="6"/>
      <c r="D1289" s="6"/>
      <c r="E1289" s="6"/>
      <c r="F1289" s="7"/>
      <c r="G1289" s="12"/>
      <c r="H1289" s="12"/>
      <c r="I1289" s="12"/>
      <c r="J1289" s="12"/>
      <c r="K1289" s="12"/>
      <c r="L1289" s="10"/>
      <c r="M1289" s="10"/>
      <c r="N1289" s="11" t="str">
        <f t="shared" si="47"/>
        <v/>
      </c>
      <c r="O1289" s="49" t="str">
        <f t="shared" si="46"/>
        <v/>
      </c>
      <c r="P1289" s="46" t="str">
        <f>IF(A1289="","",VLOOKUP(A1289,'Account Codes '!$B$4:$D$263,3,FALSE))</f>
        <v/>
      </c>
      <c r="Q1289" s="46" t="str">
        <f>IF(F1289="","",VLOOKUP(F1289,'Class Codes'!$A$4:$B$1221,2,FALSE))</f>
        <v/>
      </c>
    </row>
    <row r="1290" spans="1:17" s="50" customFormat="1" x14ac:dyDescent="0.3">
      <c r="A1290" s="33"/>
      <c r="B1290" s="8" t="str">
        <f>IF(NOT(ISBLANK(A1290)),VLOOKUP(A1290,'Account Codes '!$B$4:$C$263,2,FALSE),"")</f>
        <v/>
      </c>
      <c r="C1290" s="6"/>
      <c r="D1290" s="6"/>
      <c r="E1290" s="6"/>
      <c r="F1290" s="7"/>
      <c r="G1290" s="12"/>
      <c r="H1290" s="12"/>
      <c r="I1290" s="12"/>
      <c r="J1290" s="12"/>
      <c r="K1290" s="12"/>
      <c r="L1290" s="10"/>
      <c r="M1290" s="10"/>
      <c r="N1290" s="11" t="str">
        <f t="shared" si="47"/>
        <v/>
      </c>
      <c r="O1290" s="49" t="str">
        <f t="shared" si="46"/>
        <v/>
      </c>
      <c r="P1290" s="46" t="str">
        <f>IF(A1290="","",VLOOKUP(A1290,'Account Codes '!$B$4:$D$263,3,FALSE))</f>
        <v/>
      </c>
      <c r="Q1290" s="46" t="str">
        <f>IF(F1290="","",VLOOKUP(F1290,'Class Codes'!$A$4:$B$1221,2,FALSE))</f>
        <v/>
      </c>
    </row>
    <row r="1291" spans="1:17" s="50" customFormat="1" x14ac:dyDescent="0.3">
      <c r="A1291" s="33"/>
      <c r="B1291" s="8" t="str">
        <f>IF(NOT(ISBLANK(A1291)),VLOOKUP(A1291,'Account Codes '!$B$4:$C$263,2,FALSE),"")</f>
        <v/>
      </c>
      <c r="C1291" s="6"/>
      <c r="D1291" s="6"/>
      <c r="E1291" s="6"/>
      <c r="F1291" s="7"/>
      <c r="G1291" s="12"/>
      <c r="H1291" s="12"/>
      <c r="I1291" s="12"/>
      <c r="J1291" s="12"/>
      <c r="K1291" s="12"/>
      <c r="L1291" s="10"/>
      <c r="M1291" s="10"/>
      <c r="N1291" s="11" t="str">
        <f t="shared" si="47"/>
        <v/>
      </c>
      <c r="O1291" s="49" t="str">
        <f t="shared" si="46"/>
        <v/>
      </c>
      <c r="P1291" s="46" t="str">
        <f>IF(A1291="","",VLOOKUP(A1291,'Account Codes '!$B$4:$D$263,3,FALSE))</f>
        <v/>
      </c>
      <c r="Q1291" s="46" t="str">
        <f>IF(F1291="","",VLOOKUP(F1291,'Class Codes'!$A$4:$B$1221,2,FALSE))</f>
        <v/>
      </c>
    </row>
    <row r="1292" spans="1:17" s="50" customFormat="1" x14ac:dyDescent="0.3">
      <c r="A1292" s="33"/>
      <c r="B1292" s="8" t="str">
        <f>IF(NOT(ISBLANK(A1292)),VLOOKUP(A1292,'Account Codes '!$B$4:$C$263,2,FALSE),"")</f>
        <v/>
      </c>
      <c r="C1292" s="6"/>
      <c r="D1292" s="6"/>
      <c r="E1292" s="6"/>
      <c r="F1292" s="7"/>
      <c r="G1292" s="12"/>
      <c r="H1292" s="12"/>
      <c r="I1292" s="12"/>
      <c r="J1292" s="12"/>
      <c r="K1292" s="12"/>
      <c r="L1292" s="10"/>
      <c r="M1292" s="10"/>
      <c r="N1292" s="11" t="str">
        <f t="shared" si="47"/>
        <v/>
      </c>
      <c r="O1292" s="49" t="str">
        <f t="shared" si="46"/>
        <v/>
      </c>
      <c r="P1292" s="46" t="str">
        <f>IF(A1292="","",VLOOKUP(A1292,'Account Codes '!$B$4:$D$263,3,FALSE))</f>
        <v/>
      </c>
      <c r="Q1292" s="46" t="str">
        <f>IF(F1292="","",VLOOKUP(F1292,'Class Codes'!$A$4:$B$1221,2,FALSE))</f>
        <v/>
      </c>
    </row>
    <row r="1293" spans="1:17" s="50" customFormat="1" x14ac:dyDescent="0.3">
      <c r="A1293" s="33"/>
      <c r="B1293" s="8" t="str">
        <f>IF(NOT(ISBLANK(A1293)),VLOOKUP(A1293,'Account Codes '!$B$4:$C$263,2,FALSE),"")</f>
        <v/>
      </c>
      <c r="C1293" s="6"/>
      <c r="D1293" s="6"/>
      <c r="E1293" s="6"/>
      <c r="F1293" s="7"/>
      <c r="G1293" s="12"/>
      <c r="H1293" s="12"/>
      <c r="I1293" s="12"/>
      <c r="J1293" s="12"/>
      <c r="K1293" s="12"/>
      <c r="L1293" s="10"/>
      <c r="M1293" s="10"/>
      <c r="N1293" s="11" t="str">
        <f t="shared" si="47"/>
        <v/>
      </c>
      <c r="O1293" s="49" t="str">
        <f t="shared" si="46"/>
        <v/>
      </c>
      <c r="P1293" s="46" t="str">
        <f>IF(A1293="","",VLOOKUP(A1293,'Account Codes '!$B$4:$D$263,3,FALSE))</f>
        <v/>
      </c>
      <c r="Q1293" s="46" t="str">
        <f>IF(F1293="","",VLOOKUP(F1293,'Class Codes'!$A$4:$B$1221,2,FALSE))</f>
        <v/>
      </c>
    </row>
    <row r="1294" spans="1:17" s="50" customFormat="1" x14ac:dyDescent="0.3">
      <c r="A1294" s="33"/>
      <c r="B1294" s="8" t="str">
        <f>IF(NOT(ISBLANK(A1294)),VLOOKUP(A1294,'Account Codes '!$B$4:$C$263,2,FALSE),"")</f>
        <v/>
      </c>
      <c r="C1294" s="6"/>
      <c r="D1294" s="6"/>
      <c r="E1294" s="6"/>
      <c r="F1294" s="7"/>
      <c r="G1294" s="12"/>
      <c r="H1294" s="12"/>
      <c r="I1294" s="12"/>
      <c r="J1294" s="12"/>
      <c r="K1294" s="12"/>
      <c r="L1294" s="10"/>
      <c r="M1294" s="10"/>
      <c r="N1294" s="11" t="str">
        <f t="shared" si="47"/>
        <v/>
      </c>
      <c r="O1294" s="49" t="str">
        <f t="shared" ref="O1294:O1357" si="48">IF(A1294="","",IF(LEFT(A1294,1)="5","Revenue","Expense"))</f>
        <v/>
      </c>
      <c r="P1294" s="46" t="str">
        <f>IF(A1294="","",VLOOKUP(A1294,'Account Codes '!$B$4:$D$263,3,FALSE))</f>
        <v/>
      </c>
      <c r="Q1294" s="46" t="str">
        <f>IF(F1294="","",VLOOKUP(F1294,'Class Codes'!$A$4:$B$1221,2,FALSE))</f>
        <v/>
      </c>
    </row>
    <row r="1295" spans="1:17" s="50" customFormat="1" x14ac:dyDescent="0.3">
      <c r="A1295" s="33"/>
      <c r="B1295" s="8" t="str">
        <f>IF(NOT(ISBLANK(A1295)),VLOOKUP(A1295,'Account Codes '!$B$4:$C$263,2,FALSE),"")</f>
        <v/>
      </c>
      <c r="C1295" s="6"/>
      <c r="D1295" s="6"/>
      <c r="E1295" s="6"/>
      <c r="F1295" s="7"/>
      <c r="G1295" s="12"/>
      <c r="H1295" s="12"/>
      <c r="I1295" s="12"/>
      <c r="J1295" s="12"/>
      <c r="K1295" s="12"/>
      <c r="L1295" s="10"/>
      <c r="M1295" s="10"/>
      <c r="N1295" s="11" t="str">
        <f t="shared" si="47"/>
        <v/>
      </c>
      <c r="O1295" s="49" t="str">
        <f t="shared" si="48"/>
        <v/>
      </c>
      <c r="P1295" s="46" t="str">
        <f>IF(A1295="","",VLOOKUP(A1295,'Account Codes '!$B$4:$D$263,3,FALSE))</f>
        <v/>
      </c>
      <c r="Q1295" s="46" t="str">
        <f>IF(F1295="","",VLOOKUP(F1295,'Class Codes'!$A$4:$B$1221,2,FALSE))</f>
        <v/>
      </c>
    </row>
    <row r="1296" spans="1:17" s="50" customFormat="1" x14ac:dyDescent="0.3">
      <c r="A1296" s="33"/>
      <c r="B1296" s="8" t="str">
        <f>IF(NOT(ISBLANK(A1296)),VLOOKUP(A1296,'Account Codes '!$B$4:$C$263,2,FALSE),"")</f>
        <v/>
      </c>
      <c r="C1296" s="6"/>
      <c r="D1296" s="6"/>
      <c r="E1296" s="6"/>
      <c r="F1296" s="7"/>
      <c r="G1296" s="12"/>
      <c r="H1296" s="12"/>
      <c r="I1296" s="12"/>
      <c r="J1296" s="12"/>
      <c r="K1296" s="12"/>
      <c r="L1296" s="10"/>
      <c r="M1296" s="10"/>
      <c r="N1296" s="11" t="str">
        <f t="shared" si="47"/>
        <v/>
      </c>
      <c r="O1296" s="49" t="str">
        <f t="shared" si="48"/>
        <v/>
      </c>
      <c r="P1296" s="46" t="str">
        <f>IF(A1296="","",VLOOKUP(A1296,'Account Codes '!$B$4:$D$263,3,FALSE))</f>
        <v/>
      </c>
      <c r="Q1296" s="46" t="str">
        <f>IF(F1296="","",VLOOKUP(F1296,'Class Codes'!$A$4:$B$1221,2,FALSE))</f>
        <v/>
      </c>
    </row>
    <row r="1297" spans="1:17" s="50" customFormat="1" x14ac:dyDescent="0.3">
      <c r="A1297" s="33"/>
      <c r="B1297" s="8" t="str">
        <f>IF(NOT(ISBLANK(A1297)),VLOOKUP(A1297,'Account Codes '!$B$4:$C$263,2,FALSE),"")</f>
        <v/>
      </c>
      <c r="C1297" s="6"/>
      <c r="D1297" s="6"/>
      <c r="E1297" s="6"/>
      <c r="F1297" s="7"/>
      <c r="G1297" s="12"/>
      <c r="H1297" s="12"/>
      <c r="I1297" s="12"/>
      <c r="J1297" s="12"/>
      <c r="K1297" s="12"/>
      <c r="L1297" s="10"/>
      <c r="M1297" s="10"/>
      <c r="N1297" s="11" t="str">
        <f t="shared" si="47"/>
        <v/>
      </c>
      <c r="O1297" s="49" t="str">
        <f t="shared" si="48"/>
        <v/>
      </c>
      <c r="P1297" s="46" t="str">
        <f>IF(A1297="","",VLOOKUP(A1297,'Account Codes '!$B$4:$D$263,3,FALSE))</f>
        <v/>
      </c>
      <c r="Q1297" s="46" t="str">
        <f>IF(F1297="","",VLOOKUP(F1297,'Class Codes'!$A$4:$B$1221,2,FALSE))</f>
        <v/>
      </c>
    </row>
    <row r="1298" spans="1:17" s="50" customFormat="1" x14ac:dyDescent="0.3">
      <c r="A1298" s="33"/>
      <c r="B1298" s="8" t="str">
        <f>IF(NOT(ISBLANK(A1298)),VLOOKUP(A1298,'Account Codes '!$B$4:$C$263,2,FALSE),"")</f>
        <v/>
      </c>
      <c r="C1298" s="6"/>
      <c r="D1298" s="6"/>
      <c r="E1298" s="6"/>
      <c r="F1298" s="7"/>
      <c r="G1298" s="12"/>
      <c r="H1298" s="12"/>
      <c r="I1298" s="12"/>
      <c r="J1298" s="12"/>
      <c r="K1298" s="12"/>
      <c r="L1298" s="10"/>
      <c r="M1298" s="10"/>
      <c r="N1298" s="11" t="str">
        <f t="shared" si="47"/>
        <v/>
      </c>
      <c r="O1298" s="49" t="str">
        <f t="shared" si="48"/>
        <v/>
      </c>
      <c r="P1298" s="46" t="str">
        <f>IF(A1298="","",VLOOKUP(A1298,'Account Codes '!$B$4:$D$263,3,FALSE))</f>
        <v/>
      </c>
      <c r="Q1298" s="46" t="str">
        <f>IF(F1298="","",VLOOKUP(F1298,'Class Codes'!$A$4:$B$1221,2,FALSE))</f>
        <v/>
      </c>
    </row>
    <row r="1299" spans="1:17" s="50" customFormat="1" x14ac:dyDescent="0.3">
      <c r="A1299" s="33"/>
      <c r="B1299" s="8" t="str">
        <f>IF(NOT(ISBLANK(A1299)),VLOOKUP(A1299,'Account Codes '!$B$4:$C$263,2,FALSE),"")</f>
        <v/>
      </c>
      <c r="C1299" s="6"/>
      <c r="D1299" s="6"/>
      <c r="E1299" s="6"/>
      <c r="F1299" s="7"/>
      <c r="G1299" s="12"/>
      <c r="H1299" s="12"/>
      <c r="I1299" s="12"/>
      <c r="J1299" s="12"/>
      <c r="K1299" s="12"/>
      <c r="L1299" s="10"/>
      <c r="M1299" s="10"/>
      <c r="N1299" s="11" t="str">
        <f t="shared" si="47"/>
        <v/>
      </c>
      <c r="O1299" s="49" t="str">
        <f t="shared" si="48"/>
        <v/>
      </c>
      <c r="P1299" s="46" t="str">
        <f>IF(A1299="","",VLOOKUP(A1299,'Account Codes '!$B$4:$D$263,3,FALSE))</f>
        <v/>
      </c>
      <c r="Q1299" s="46" t="str">
        <f>IF(F1299="","",VLOOKUP(F1299,'Class Codes'!$A$4:$B$1221,2,FALSE))</f>
        <v/>
      </c>
    </row>
    <row r="1300" spans="1:17" s="50" customFormat="1" x14ac:dyDescent="0.3">
      <c r="A1300" s="33"/>
      <c r="B1300" s="8" t="str">
        <f>IF(NOT(ISBLANK(A1300)),VLOOKUP(A1300,'Account Codes '!$B$4:$C$263,2,FALSE),"")</f>
        <v/>
      </c>
      <c r="C1300" s="6"/>
      <c r="D1300" s="6"/>
      <c r="E1300" s="6"/>
      <c r="F1300" s="7"/>
      <c r="G1300" s="12"/>
      <c r="H1300" s="12"/>
      <c r="I1300" s="12"/>
      <c r="J1300" s="12"/>
      <c r="K1300" s="12"/>
      <c r="L1300" s="10"/>
      <c r="M1300" s="10"/>
      <c r="N1300" s="11" t="str">
        <f t="shared" si="47"/>
        <v/>
      </c>
      <c r="O1300" s="49" t="str">
        <f t="shared" si="48"/>
        <v/>
      </c>
      <c r="P1300" s="46" t="str">
        <f>IF(A1300="","",VLOOKUP(A1300,'Account Codes '!$B$4:$D$263,3,FALSE))</f>
        <v/>
      </c>
      <c r="Q1300" s="46" t="str">
        <f>IF(F1300="","",VLOOKUP(F1300,'Class Codes'!$A$4:$B$1221,2,FALSE))</f>
        <v/>
      </c>
    </row>
    <row r="1301" spans="1:17" s="50" customFormat="1" x14ac:dyDescent="0.3">
      <c r="A1301" s="33"/>
      <c r="B1301" s="8" t="str">
        <f>IF(NOT(ISBLANK(A1301)),VLOOKUP(A1301,'Account Codes '!$B$4:$C$263,2,FALSE),"")</f>
        <v/>
      </c>
      <c r="C1301" s="6"/>
      <c r="D1301" s="6"/>
      <c r="E1301" s="6"/>
      <c r="F1301" s="7"/>
      <c r="G1301" s="12"/>
      <c r="H1301" s="12"/>
      <c r="I1301" s="12"/>
      <c r="J1301" s="12"/>
      <c r="K1301" s="12"/>
      <c r="L1301" s="10"/>
      <c r="M1301" s="10"/>
      <c r="N1301" s="11" t="str">
        <f t="shared" si="47"/>
        <v/>
      </c>
      <c r="O1301" s="49" t="str">
        <f t="shared" si="48"/>
        <v/>
      </c>
      <c r="P1301" s="46" t="str">
        <f>IF(A1301="","",VLOOKUP(A1301,'Account Codes '!$B$4:$D$263,3,FALSE))</f>
        <v/>
      </c>
      <c r="Q1301" s="46" t="str">
        <f>IF(F1301="","",VLOOKUP(F1301,'Class Codes'!$A$4:$B$1221,2,FALSE))</f>
        <v/>
      </c>
    </row>
    <row r="1302" spans="1:17" s="50" customFormat="1" x14ac:dyDescent="0.3">
      <c r="A1302" s="33"/>
      <c r="B1302" s="8" t="str">
        <f>IF(NOT(ISBLANK(A1302)),VLOOKUP(A1302,'Account Codes '!$B$4:$C$263,2,FALSE),"")</f>
        <v/>
      </c>
      <c r="C1302" s="6"/>
      <c r="D1302" s="6"/>
      <c r="E1302" s="6"/>
      <c r="F1302" s="7"/>
      <c r="G1302" s="12"/>
      <c r="H1302" s="12"/>
      <c r="I1302" s="12"/>
      <c r="J1302" s="12"/>
      <c r="K1302" s="12"/>
      <c r="L1302" s="10"/>
      <c r="M1302" s="10"/>
      <c r="N1302" s="11" t="str">
        <f t="shared" si="47"/>
        <v/>
      </c>
      <c r="O1302" s="49" t="str">
        <f t="shared" si="48"/>
        <v/>
      </c>
      <c r="P1302" s="46" t="str">
        <f>IF(A1302="","",VLOOKUP(A1302,'Account Codes '!$B$4:$D$263,3,FALSE))</f>
        <v/>
      </c>
      <c r="Q1302" s="46" t="str">
        <f>IF(F1302="","",VLOOKUP(F1302,'Class Codes'!$A$4:$B$1221,2,FALSE))</f>
        <v/>
      </c>
    </row>
    <row r="1303" spans="1:17" s="50" customFormat="1" x14ac:dyDescent="0.3">
      <c r="A1303" s="33"/>
      <c r="B1303" s="8" t="str">
        <f>IF(NOT(ISBLANK(A1303)),VLOOKUP(A1303,'Account Codes '!$B$4:$C$263,2,FALSE),"")</f>
        <v/>
      </c>
      <c r="C1303" s="6"/>
      <c r="D1303" s="6"/>
      <c r="E1303" s="6"/>
      <c r="F1303" s="7"/>
      <c r="G1303" s="12"/>
      <c r="H1303" s="12"/>
      <c r="I1303" s="12"/>
      <c r="J1303" s="12"/>
      <c r="K1303" s="12"/>
      <c r="L1303" s="10"/>
      <c r="M1303" s="10"/>
      <c r="N1303" s="11" t="str">
        <f t="shared" si="47"/>
        <v/>
      </c>
      <c r="O1303" s="49" t="str">
        <f t="shared" si="48"/>
        <v/>
      </c>
      <c r="P1303" s="46" t="str">
        <f>IF(A1303="","",VLOOKUP(A1303,'Account Codes '!$B$4:$D$263,3,FALSE))</f>
        <v/>
      </c>
      <c r="Q1303" s="46" t="str">
        <f>IF(F1303="","",VLOOKUP(F1303,'Class Codes'!$A$4:$B$1221,2,FALSE))</f>
        <v/>
      </c>
    </row>
    <row r="1304" spans="1:17" s="50" customFormat="1" x14ac:dyDescent="0.3">
      <c r="A1304" s="33"/>
      <c r="B1304" s="8" t="str">
        <f>IF(NOT(ISBLANK(A1304)),VLOOKUP(A1304,'Account Codes '!$B$4:$C$263,2,FALSE),"")</f>
        <v/>
      </c>
      <c r="C1304" s="6"/>
      <c r="D1304" s="6"/>
      <c r="E1304" s="6"/>
      <c r="F1304" s="7"/>
      <c r="G1304" s="12"/>
      <c r="H1304" s="12"/>
      <c r="I1304" s="12"/>
      <c r="J1304" s="12"/>
      <c r="K1304" s="12"/>
      <c r="L1304" s="10"/>
      <c r="M1304" s="10"/>
      <c r="N1304" s="11" t="str">
        <f t="shared" si="47"/>
        <v/>
      </c>
      <c r="O1304" s="49" t="str">
        <f t="shared" si="48"/>
        <v/>
      </c>
      <c r="P1304" s="46" t="str">
        <f>IF(A1304="","",VLOOKUP(A1304,'Account Codes '!$B$4:$D$263,3,FALSE))</f>
        <v/>
      </c>
      <c r="Q1304" s="46" t="str">
        <f>IF(F1304="","",VLOOKUP(F1304,'Class Codes'!$A$4:$B$1221,2,FALSE))</f>
        <v/>
      </c>
    </row>
    <row r="1305" spans="1:17" s="50" customFormat="1" x14ac:dyDescent="0.3">
      <c r="A1305" s="33"/>
      <c r="B1305" s="8" t="str">
        <f>IF(NOT(ISBLANK(A1305)),VLOOKUP(A1305,'Account Codes '!$B$4:$C$263,2,FALSE),"")</f>
        <v/>
      </c>
      <c r="C1305" s="6"/>
      <c r="D1305" s="6"/>
      <c r="E1305" s="6"/>
      <c r="F1305" s="7"/>
      <c r="G1305" s="12"/>
      <c r="H1305" s="12"/>
      <c r="I1305" s="12"/>
      <c r="J1305" s="12"/>
      <c r="K1305" s="12"/>
      <c r="L1305" s="10"/>
      <c r="M1305" s="10"/>
      <c r="N1305" s="11" t="str">
        <f t="shared" si="47"/>
        <v/>
      </c>
      <c r="O1305" s="49" t="str">
        <f t="shared" si="48"/>
        <v/>
      </c>
      <c r="P1305" s="46" t="str">
        <f>IF(A1305="","",VLOOKUP(A1305,'Account Codes '!$B$4:$D$263,3,FALSE))</f>
        <v/>
      </c>
      <c r="Q1305" s="46" t="str">
        <f>IF(F1305="","",VLOOKUP(F1305,'Class Codes'!$A$4:$B$1221,2,FALSE))</f>
        <v/>
      </c>
    </row>
    <row r="1306" spans="1:17" s="50" customFormat="1" x14ac:dyDescent="0.3">
      <c r="A1306" s="33"/>
      <c r="B1306" s="8" t="str">
        <f>IF(NOT(ISBLANK(A1306)),VLOOKUP(A1306,'Account Codes '!$B$4:$C$263,2,FALSE),"")</f>
        <v/>
      </c>
      <c r="C1306" s="6"/>
      <c r="D1306" s="6"/>
      <c r="E1306" s="6"/>
      <c r="F1306" s="7"/>
      <c r="G1306" s="12"/>
      <c r="H1306" s="12"/>
      <c r="I1306" s="12"/>
      <c r="J1306" s="12"/>
      <c r="K1306" s="12"/>
      <c r="L1306" s="10"/>
      <c r="M1306" s="10"/>
      <c r="N1306" s="11" t="str">
        <f t="shared" si="47"/>
        <v/>
      </c>
      <c r="O1306" s="49" t="str">
        <f t="shared" si="48"/>
        <v/>
      </c>
      <c r="P1306" s="46" t="str">
        <f>IF(A1306="","",VLOOKUP(A1306,'Account Codes '!$B$4:$D$263,3,FALSE))</f>
        <v/>
      </c>
      <c r="Q1306" s="46" t="str">
        <f>IF(F1306="","",VLOOKUP(F1306,'Class Codes'!$A$4:$B$1221,2,FALSE))</f>
        <v/>
      </c>
    </row>
    <row r="1307" spans="1:17" s="50" customFormat="1" x14ac:dyDescent="0.3">
      <c r="A1307" s="33"/>
      <c r="B1307" s="8" t="str">
        <f>IF(NOT(ISBLANK(A1307)),VLOOKUP(A1307,'Account Codes '!$B$4:$C$263,2,FALSE),"")</f>
        <v/>
      </c>
      <c r="C1307" s="6"/>
      <c r="D1307" s="6"/>
      <c r="E1307" s="6"/>
      <c r="F1307" s="7"/>
      <c r="G1307" s="12"/>
      <c r="H1307" s="12"/>
      <c r="I1307" s="12"/>
      <c r="J1307" s="12"/>
      <c r="K1307" s="12"/>
      <c r="L1307" s="10"/>
      <c r="M1307" s="10"/>
      <c r="N1307" s="11" t="str">
        <f t="shared" si="47"/>
        <v/>
      </c>
      <c r="O1307" s="49" t="str">
        <f t="shared" si="48"/>
        <v/>
      </c>
      <c r="P1307" s="46" t="str">
        <f>IF(A1307="","",VLOOKUP(A1307,'Account Codes '!$B$4:$D$263,3,FALSE))</f>
        <v/>
      </c>
      <c r="Q1307" s="46" t="str">
        <f>IF(F1307="","",VLOOKUP(F1307,'Class Codes'!$A$4:$B$1221,2,FALSE))</f>
        <v/>
      </c>
    </row>
    <row r="1308" spans="1:17" s="50" customFormat="1" x14ac:dyDescent="0.3">
      <c r="A1308" s="33"/>
      <c r="B1308" s="8" t="str">
        <f>IF(NOT(ISBLANK(A1308)),VLOOKUP(A1308,'Account Codes '!$B$4:$C$263,2,FALSE),"")</f>
        <v/>
      </c>
      <c r="C1308" s="6"/>
      <c r="D1308" s="6"/>
      <c r="E1308" s="6"/>
      <c r="F1308" s="7"/>
      <c r="G1308" s="12"/>
      <c r="H1308" s="12"/>
      <c r="I1308" s="12"/>
      <c r="J1308" s="12"/>
      <c r="K1308" s="12"/>
      <c r="L1308" s="10"/>
      <c r="M1308" s="10"/>
      <c r="N1308" s="11" t="str">
        <f t="shared" si="47"/>
        <v/>
      </c>
      <c r="O1308" s="49" t="str">
        <f t="shared" si="48"/>
        <v/>
      </c>
      <c r="P1308" s="46" t="str">
        <f>IF(A1308="","",VLOOKUP(A1308,'Account Codes '!$B$4:$D$263,3,FALSE))</f>
        <v/>
      </c>
      <c r="Q1308" s="46" t="str">
        <f>IF(F1308="","",VLOOKUP(F1308,'Class Codes'!$A$4:$B$1221,2,FALSE))</f>
        <v/>
      </c>
    </row>
    <row r="1309" spans="1:17" s="50" customFormat="1" x14ac:dyDescent="0.3">
      <c r="A1309" s="33"/>
      <c r="B1309" s="8" t="str">
        <f>IF(NOT(ISBLANK(A1309)),VLOOKUP(A1309,'Account Codes '!$B$4:$C$263,2,FALSE),"")</f>
        <v/>
      </c>
      <c r="C1309" s="6"/>
      <c r="D1309" s="6"/>
      <c r="E1309" s="6"/>
      <c r="F1309" s="7"/>
      <c r="G1309" s="12"/>
      <c r="H1309" s="12"/>
      <c r="I1309" s="12"/>
      <c r="J1309" s="12"/>
      <c r="K1309" s="12"/>
      <c r="L1309" s="10"/>
      <c r="M1309" s="10"/>
      <c r="N1309" s="11" t="str">
        <f t="shared" si="47"/>
        <v/>
      </c>
      <c r="O1309" s="49" t="str">
        <f t="shared" si="48"/>
        <v/>
      </c>
      <c r="P1309" s="46" t="str">
        <f>IF(A1309="","",VLOOKUP(A1309,'Account Codes '!$B$4:$D$263,3,FALSE))</f>
        <v/>
      </c>
      <c r="Q1309" s="46" t="str">
        <f>IF(F1309="","",VLOOKUP(F1309,'Class Codes'!$A$4:$B$1221,2,FALSE))</f>
        <v/>
      </c>
    </row>
    <row r="1310" spans="1:17" s="50" customFormat="1" x14ac:dyDescent="0.3">
      <c r="A1310" s="33"/>
      <c r="B1310" s="8" t="str">
        <f>IF(NOT(ISBLANK(A1310)),VLOOKUP(A1310,'Account Codes '!$B$4:$C$263,2,FALSE),"")</f>
        <v/>
      </c>
      <c r="C1310" s="6"/>
      <c r="D1310" s="6"/>
      <c r="E1310" s="6"/>
      <c r="F1310" s="7"/>
      <c r="G1310" s="12"/>
      <c r="H1310" s="12"/>
      <c r="I1310" s="12"/>
      <c r="J1310" s="12"/>
      <c r="K1310" s="12"/>
      <c r="L1310" s="10"/>
      <c r="M1310" s="10"/>
      <c r="N1310" s="11" t="str">
        <f t="shared" si="47"/>
        <v/>
      </c>
      <c r="O1310" s="49" t="str">
        <f t="shared" si="48"/>
        <v/>
      </c>
      <c r="P1310" s="46" t="str">
        <f>IF(A1310="","",VLOOKUP(A1310,'Account Codes '!$B$4:$D$263,3,FALSE))</f>
        <v/>
      </c>
      <c r="Q1310" s="46" t="str">
        <f>IF(F1310="","",VLOOKUP(F1310,'Class Codes'!$A$4:$B$1221,2,FALSE))</f>
        <v/>
      </c>
    </row>
    <row r="1311" spans="1:17" s="50" customFormat="1" x14ac:dyDescent="0.3">
      <c r="A1311" s="33"/>
      <c r="B1311" s="8" t="str">
        <f>IF(NOT(ISBLANK(A1311)),VLOOKUP(A1311,'Account Codes '!$B$4:$C$263,2,FALSE),"")</f>
        <v/>
      </c>
      <c r="C1311" s="6"/>
      <c r="D1311" s="6"/>
      <c r="E1311" s="6"/>
      <c r="F1311" s="7"/>
      <c r="G1311" s="12"/>
      <c r="H1311" s="12"/>
      <c r="I1311" s="12"/>
      <c r="J1311" s="12"/>
      <c r="K1311" s="12"/>
      <c r="L1311" s="10"/>
      <c r="M1311" s="10"/>
      <c r="N1311" s="11" t="str">
        <f t="shared" si="47"/>
        <v/>
      </c>
      <c r="O1311" s="49" t="str">
        <f t="shared" si="48"/>
        <v/>
      </c>
      <c r="P1311" s="46" t="str">
        <f>IF(A1311="","",VLOOKUP(A1311,'Account Codes '!$B$4:$D$263,3,FALSE))</f>
        <v/>
      </c>
      <c r="Q1311" s="46" t="str">
        <f>IF(F1311="","",VLOOKUP(F1311,'Class Codes'!$A$4:$B$1221,2,FALSE))</f>
        <v/>
      </c>
    </row>
    <row r="1312" spans="1:17" s="50" customFormat="1" x14ac:dyDescent="0.3">
      <c r="A1312" s="33"/>
      <c r="B1312" s="8" t="str">
        <f>IF(NOT(ISBLANK(A1312)),VLOOKUP(A1312,'Account Codes '!$B$4:$C$263,2,FALSE),"")</f>
        <v/>
      </c>
      <c r="C1312" s="6"/>
      <c r="D1312" s="6"/>
      <c r="E1312" s="6"/>
      <c r="F1312" s="7"/>
      <c r="G1312" s="12"/>
      <c r="H1312" s="12"/>
      <c r="I1312" s="12"/>
      <c r="J1312" s="12"/>
      <c r="K1312" s="12"/>
      <c r="L1312" s="10"/>
      <c r="M1312" s="10"/>
      <c r="N1312" s="11" t="str">
        <f t="shared" si="47"/>
        <v/>
      </c>
      <c r="O1312" s="49" t="str">
        <f t="shared" si="48"/>
        <v/>
      </c>
      <c r="P1312" s="46" t="str">
        <f>IF(A1312="","",VLOOKUP(A1312,'Account Codes '!$B$4:$D$263,3,FALSE))</f>
        <v/>
      </c>
      <c r="Q1312" s="46" t="str">
        <f>IF(F1312="","",VLOOKUP(F1312,'Class Codes'!$A$4:$B$1221,2,FALSE))</f>
        <v/>
      </c>
    </row>
    <row r="1313" spans="1:17" s="50" customFormat="1" x14ac:dyDescent="0.3">
      <c r="A1313" s="33"/>
      <c r="B1313" s="8" t="str">
        <f>IF(NOT(ISBLANK(A1313)),VLOOKUP(A1313,'Account Codes '!$B$4:$C$263,2,FALSE),"")</f>
        <v/>
      </c>
      <c r="C1313" s="6"/>
      <c r="D1313" s="6"/>
      <c r="E1313" s="6"/>
      <c r="F1313" s="7"/>
      <c r="G1313" s="12"/>
      <c r="H1313" s="12"/>
      <c r="I1313" s="12"/>
      <c r="J1313" s="12"/>
      <c r="K1313" s="12"/>
      <c r="L1313" s="10"/>
      <c r="M1313" s="10"/>
      <c r="N1313" s="11" t="str">
        <f t="shared" si="47"/>
        <v/>
      </c>
      <c r="O1313" s="49" t="str">
        <f t="shared" si="48"/>
        <v/>
      </c>
      <c r="P1313" s="46" t="str">
        <f>IF(A1313="","",VLOOKUP(A1313,'Account Codes '!$B$4:$D$263,3,FALSE))</f>
        <v/>
      </c>
      <c r="Q1313" s="46" t="str">
        <f>IF(F1313="","",VLOOKUP(F1313,'Class Codes'!$A$4:$B$1221,2,FALSE))</f>
        <v/>
      </c>
    </row>
    <row r="1314" spans="1:17" s="50" customFormat="1" x14ac:dyDescent="0.3">
      <c r="A1314" s="33"/>
      <c r="B1314" s="8" t="str">
        <f>IF(NOT(ISBLANK(A1314)),VLOOKUP(A1314,'Account Codes '!$B$4:$C$263,2,FALSE),"")</f>
        <v/>
      </c>
      <c r="C1314" s="6"/>
      <c r="D1314" s="6"/>
      <c r="E1314" s="6"/>
      <c r="F1314" s="7"/>
      <c r="G1314" s="12"/>
      <c r="H1314" s="12"/>
      <c r="I1314" s="12"/>
      <c r="J1314" s="12"/>
      <c r="K1314" s="12"/>
      <c r="L1314" s="10"/>
      <c r="M1314" s="10"/>
      <c r="N1314" s="11" t="str">
        <f t="shared" si="47"/>
        <v/>
      </c>
      <c r="O1314" s="49" t="str">
        <f t="shared" si="48"/>
        <v/>
      </c>
      <c r="P1314" s="46" t="str">
        <f>IF(A1314="","",VLOOKUP(A1314,'Account Codes '!$B$4:$D$263,3,FALSE))</f>
        <v/>
      </c>
      <c r="Q1314" s="46" t="str">
        <f>IF(F1314="","",VLOOKUP(F1314,'Class Codes'!$A$4:$B$1221,2,FALSE))</f>
        <v/>
      </c>
    </row>
    <row r="1315" spans="1:17" s="50" customFormat="1" x14ac:dyDescent="0.3">
      <c r="A1315" s="33"/>
      <c r="B1315" s="8" t="str">
        <f>IF(NOT(ISBLANK(A1315)),VLOOKUP(A1315,'Account Codes '!$B$4:$C$263,2,FALSE),"")</f>
        <v/>
      </c>
      <c r="C1315" s="6"/>
      <c r="D1315" s="6"/>
      <c r="E1315" s="6"/>
      <c r="F1315" s="7"/>
      <c r="G1315" s="12"/>
      <c r="H1315" s="12"/>
      <c r="I1315" s="12"/>
      <c r="J1315" s="12"/>
      <c r="K1315" s="12"/>
      <c r="L1315" s="10"/>
      <c r="M1315" s="10"/>
      <c r="N1315" s="11" t="str">
        <f t="shared" si="47"/>
        <v/>
      </c>
      <c r="O1315" s="49" t="str">
        <f t="shared" si="48"/>
        <v/>
      </c>
      <c r="P1315" s="46" t="str">
        <f>IF(A1315="","",VLOOKUP(A1315,'Account Codes '!$B$4:$D$263,3,FALSE))</f>
        <v/>
      </c>
      <c r="Q1315" s="46" t="str">
        <f>IF(F1315="","",VLOOKUP(F1315,'Class Codes'!$A$4:$B$1221,2,FALSE))</f>
        <v/>
      </c>
    </row>
    <row r="1316" spans="1:17" s="50" customFormat="1" x14ac:dyDescent="0.3">
      <c r="A1316" s="33"/>
      <c r="B1316" s="8" t="str">
        <f>IF(NOT(ISBLANK(A1316)),VLOOKUP(A1316,'Account Codes '!$B$4:$C$263,2,FALSE),"")</f>
        <v/>
      </c>
      <c r="C1316" s="6"/>
      <c r="D1316" s="6"/>
      <c r="E1316" s="6"/>
      <c r="F1316" s="7"/>
      <c r="G1316" s="12"/>
      <c r="H1316" s="12"/>
      <c r="I1316" s="12"/>
      <c r="J1316" s="12"/>
      <c r="K1316" s="12"/>
      <c r="L1316" s="10"/>
      <c r="M1316" s="10"/>
      <c r="N1316" s="11" t="str">
        <f t="shared" si="47"/>
        <v/>
      </c>
      <c r="O1316" s="49" t="str">
        <f t="shared" si="48"/>
        <v/>
      </c>
      <c r="P1316" s="46" t="str">
        <f>IF(A1316="","",VLOOKUP(A1316,'Account Codes '!$B$4:$D$263,3,FALSE))</f>
        <v/>
      </c>
      <c r="Q1316" s="46" t="str">
        <f>IF(F1316="","",VLOOKUP(F1316,'Class Codes'!$A$4:$B$1221,2,FALSE))</f>
        <v/>
      </c>
    </row>
    <row r="1317" spans="1:17" s="50" customFormat="1" x14ac:dyDescent="0.3">
      <c r="A1317" s="33"/>
      <c r="B1317" s="8" t="str">
        <f>IF(NOT(ISBLANK(A1317)),VLOOKUP(A1317,'Account Codes '!$B$4:$C$263,2,FALSE),"")</f>
        <v/>
      </c>
      <c r="C1317" s="6"/>
      <c r="D1317" s="6"/>
      <c r="E1317" s="6"/>
      <c r="F1317" s="7"/>
      <c r="G1317" s="12"/>
      <c r="H1317" s="12"/>
      <c r="I1317" s="12"/>
      <c r="J1317" s="12"/>
      <c r="K1317" s="12"/>
      <c r="L1317" s="10"/>
      <c r="M1317" s="10"/>
      <c r="N1317" s="11" t="str">
        <f t="shared" si="47"/>
        <v/>
      </c>
      <c r="O1317" s="49" t="str">
        <f t="shared" si="48"/>
        <v/>
      </c>
      <c r="P1317" s="46" t="str">
        <f>IF(A1317="","",VLOOKUP(A1317,'Account Codes '!$B$4:$D$263,3,FALSE))</f>
        <v/>
      </c>
      <c r="Q1317" s="46" t="str">
        <f>IF(F1317="","",VLOOKUP(F1317,'Class Codes'!$A$4:$B$1221,2,FALSE))</f>
        <v/>
      </c>
    </row>
    <row r="1318" spans="1:17" s="50" customFormat="1" x14ac:dyDescent="0.3">
      <c r="A1318" s="33"/>
      <c r="B1318" s="8" t="str">
        <f>IF(NOT(ISBLANK(A1318)),VLOOKUP(A1318,'Account Codes '!$B$4:$C$263,2,FALSE),"")</f>
        <v/>
      </c>
      <c r="C1318" s="6"/>
      <c r="D1318" s="6"/>
      <c r="E1318" s="6"/>
      <c r="F1318" s="7"/>
      <c r="G1318" s="12"/>
      <c r="H1318" s="12"/>
      <c r="I1318" s="12"/>
      <c r="J1318" s="12"/>
      <c r="K1318" s="12"/>
      <c r="L1318" s="10"/>
      <c r="M1318" s="10"/>
      <c r="N1318" s="11" t="str">
        <f t="shared" si="47"/>
        <v/>
      </c>
      <c r="O1318" s="49" t="str">
        <f t="shared" si="48"/>
        <v/>
      </c>
      <c r="P1318" s="46" t="str">
        <f>IF(A1318="","",VLOOKUP(A1318,'Account Codes '!$B$4:$D$263,3,FALSE))</f>
        <v/>
      </c>
      <c r="Q1318" s="46" t="str">
        <f>IF(F1318="","",VLOOKUP(F1318,'Class Codes'!$A$4:$B$1221,2,FALSE))</f>
        <v/>
      </c>
    </row>
    <row r="1319" spans="1:17" s="50" customFormat="1" x14ac:dyDescent="0.3">
      <c r="A1319" s="33"/>
      <c r="B1319" s="8" t="str">
        <f>IF(NOT(ISBLANK(A1319)),VLOOKUP(A1319,'Account Codes '!$B$4:$C$263,2,FALSE),"")</f>
        <v/>
      </c>
      <c r="C1319" s="6"/>
      <c r="D1319" s="6"/>
      <c r="E1319" s="6"/>
      <c r="F1319" s="7"/>
      <c r="G1319" s="12"/>
      <c r="H1319" s="12"/>
      <c r="I1319" s="12"/>
      <c r="J1319" s="12"/>
      <c r="K1319" s="12"/>
      <c r="L1319" s="10"/>
      <c r="M1319" s="10"/>
      <c r="N1319" s="11" t="str">
        <f t="shared" si="47"/>
        <v/>
      </c>
      <c r="O1319" s="49" t="str">
        <f t="shared" si="48"/>
        <v/>
      </c>
      <c r="P1319" s="46" t="str">
        <f>IF(A1319="","",VLOOKUP(A1319,'Account Codes '!$B$4:$D$263,3,FALSE))</f>
        <v/>
      </c>
      <c r="Q1319" s="46" t="str">
        <f>IF(F1319="","",VLOOKUP(F1319,'Class Codes'!$A$4:$B$1221,2,FALSE))</f>
        <v/>
      </c>
    </row>
    <row r="1320" spans="1:17" s="50" customFormat="1" x14ac:dyDescent="0.3">
      <c r="A1320" s="33"/>
      <c r="B1320" s="8" t="str">
        <f>IF(NOT(ISBLANK(A1320)),VLOOKUP(A1320,'Account Codes '!$B$4:$C$263,2,FALSE),"")</f>
        <v/>
      </c>
      <c r="C1320" s="6"/>
      <c r="D1320" s="6"/>
      <c r="E1320" s="6"/>
      <c r="F1320" s="7"/>
      <c r="G1320" s="12"/>
      <c r="H1320" s="12"/>
      <c r="I1320" s="12"/>
      <c r="J1320" s="12"/>
      <c r="K1320" s="12"/>
      <c r="L1320" s="10"/>
      <c r="M1320" s="10"/>
      <c r="N1320" s="11" t="str">
        <f t="shared" si="47"/>
        <v/>
      </c>
      <c r="O1320" s="49" t="str">
        <f t="shared" si="48"/>
        <v/>
      </c>
      <c r="P1320" s="46" t="str">
        <f>IF(A1320="","",VLOOKUP(A1320,'Account Codes '!$B$4:$D$263,3,FALSE))</f>
        <v/>
      </c>
      <c r="Q1320" s="46" t="str">
        <f>IF(F1320="","",VLOOKUP(F1320,'Class Codes'!$A$4:$B$1221,2,FALSE))</f>
        <v/>
      </c>
    </row>
    <row r="1321" spans="1:17" s="50" customFormat="1" x14ac:dyDescent="0.3">
      <c r="A1321" s="33"/>
      <c r="B1321" s="8" t="str">
        <f>IF(NOT(ISBLANK(A1321)),VLOOKUP(A1321,'Account Codes '!$B$4:$C$263,2,FALSE),"")</f>
        <v/>
      </c>
      <c r="C1321" s="6"/>
      <c r="D1321" s="6"/>
      <c r="E1321" s="6"/>
      <c r="F1321" s="7"/>
      <c r="G1321" s="12"/>
      <c r="H1321" s="12"/>
      <c r="I1321" s="12"/>
      <c r="J1321" s="12"/>
      <c r="K1321" s="12"/>
      <c r="L1321" s="10"/>
      <c r="M1321" s="10"/>
      <c r="N1321" s="11" t="str">
        <f t="shared" si="47"/>
        <v/>
      </c>
      <c r="O1321" s="49" t="str">
        <f t="shared" si="48"/>
        <v/>
      </c>
      <c r="P1321" s="46" t="str">
        <f>IF(A1321="","",VLOOKUP(A1321,'Account Codes '!$B$4:$D$263,3,FALSE))</f>
        <v/>
      </c>
      <c r="Q1321" s="46" t="str">
        <f>IF(F1321="","",VLOOKUP(F1321,'Class Codes'!$A$4:$B$1221,2,FALSE))</f>
        <v/>
      </c>
    </row>
    <row r="1322" spans="1:17" s="50" customFormat="1" x14ac:dyDescent="0.3">
      <c r="A1322" s="33"/>
      <c r="B1322" s="8" t="str">
        <f>IF(NOT(ISBLANK(A1322)),VLOOKUP(A1322,'Account Codes '!$B$4:$C$263,2,FALSE),"")</f>
        <v/>
      </c>
      <c r="C1322" s="6"/>
      <c r="D1322" s="6"/>
      <c r="E1322" s="6"/>
      <c r="F1322" s="7"/>
      <c r="G1322" s="12"/>
      <c r="H1322" s="12"/>
      <c r="I1322" s="12"/>
      <c r="J1322" s="12"/>
      <c r="K1322" s="12"/>
      <c r="L1322" s="10"/>
      <c r="M1322" s="10"/>
      <c r="N1322" s="11" t="str">
        <f t="shared" si="47"/>
        <v/>
      </c>
      <c r="O1322" s="49" t="str">
        <f t="shared" si="48"/>
        <v/>
      </c>
      <c r="P1322" s="46" t="str">
        <f>IF(A1322="","",VLOOKUP(A1322,'Account Codes '!$B$4:$D$263,3,FALSE))</f>
        <v/>
      </c>
      <c r="Q1322" s="46" t="str">
        <f>IF(F1322="","",VLOOKUP(F1322,'Class Codes'!$A$4:$B$1221,2,FALSE))</f>
        <v/>
      </c>
    </row>
    <row r="1323" spans="1:17" s="50" customFormat="1" x14ac:dyDescent="0.3">
      <c r="A1323" s="33"/>
      <c r="B1323" s="8" t="str">
        <f>IF(NOT(ISBLANK(A1323)),VLOOKUP(A1323,'Account Codes '!$B$4:$C$263,2,FALSE),"")</f>
        <v/>
      </c>
      <c r="C1323" s="6"/>
      <c r="D1323" s="6"/>
      <c r="E1323" s="6"/>
      <c r="F1323" s="7"/>
      <c r="G1323" s="12"/>
      <c r="H1323" s="12"/>
      <c r="I1323" s="12"/>
      <c r="J1323" s="12"/>
      <c r="K1323" s="12"/>
      <c r="L1323" s="10"/>
      <c r="M1323" s="10"/>
      <c r="N1323" s="11" t="str">
        <f t="shared" si="47"/>
        <v/>
      </c>
      <c r="O1323" s="49" t="str">
        <f t="shared" si="48"/>
        <v/>
      </c>
      <c r="P1323" s="46" t="str">
        <f>IF(A1323="","",VLOOKUP(A1323,'Account Codes '!$B$4:$D$263,3,FALSE))</f>
        <v/>
      </c>
      <c r="Q1323" s="46" t="str">
        <f>IF(F1323="","",VLOOKUP(F1323,'Class Codes'!$A$4:$B$1221,2,FALSE))</f>
        <v/>
      </c>
    </row>
    <row r="1324" spans="1:17" s="50" customFormat="1" x14ac:dyDescent="0.3">
      <c r="A1324" s="33"/>
      <c r="B1324" s="8" t="str">
        <f>IF(NOT(ISBLANK(A1324)),VLOOKUP(A1324,'Account Codes '!$B$4:$C$263,2,FALSE),"")</f>
        <v/>
      </c>
      <c r="C1324" s="6"/>
      <c r="D1324" s="6"/>
      <c r="E1324" s="6"/>
      <c r="F1324" s="7"/>
      <c r="G1324" s="12"/>
      <c r="H1324" s="12"/>
      <c r="I1324" s="12"/>
      <c r="J1324" s="12"/>
      <c r="K1324" s="12"/>
      <c r="L1324" s="10"/>
      <c r="M1324" s="10"/>
      <c r="N1324" s="11" t="str">
        <f t="shared" si="47"/>
        <v/>
      </c>
      <c r="O1324" s="49" t="str">
        <f t="shared" si="48"/>
        <v/>
      </c>
      <c r="P1324" s="46" t="str">
        <f>IF(A1324="","",VLOOKUP(A1324,'Account Codes '!$B$4:$D$263,3,FALSE))</f>
        <v/>
      </c>
      <c r="Q1324" s="46" t="str">
        <f>IF(F1324="","",VLOOKUP(F1324,'Class Codes'!$A$4:$B$1221,2,FALSE))</f>
        <v/>
      </c>
    </row>
    <row r="1325" spans="1:17" s="50" customFormat="1" x14ac:dyDescent="0.3">
      <c r="A1325" s="33"/>
      <c r="B1325" s="8" t="str">
        <f>IF(NOT(ISBLANK(A1325)),VLOOKUP(A1325,'Account Codes '!$B$4:$C$263,2,FALSE),"")</f>
        <v/>
      </c>
      <c r="C1325" s="6"/>
      <c r="D1325" s="6"/>
      <c r="E1325" s="6"/>
      <c r="F1325" s="7"/>
      <c r="G1325" s="12"/>
      <c r="H1325" s="12"/>
      <c r="I1325" s="12"/>
      <c r="J1325" s="12"/>
      <c r="K1325" s="12"/>
      <c r="L1325" s="10"/>
      <c r="M1325" s="10"/>
      <c r="N1325" s="11" t="str">
        <f t="shared" si="47"/>
        <v/>
      </c>
      <c r="O1325" s="49" t="str">
        <f t="shared" si="48"/>
        <v/>
      </c>
      <c r="P1325" s="46" t="str">
        <f>IF(A1325="","",VLOOKUP(A1325,'Account Codes '!$B$4:$D$263,3,FALSE))</f>
        <v/>
      </c>
      <c r="Q1325" s="46" t="str">
        <f>IF(F1325="","",VLOOKUP(F1325,'Class Codes'!$A$4:$B$1221,2,FALSE))</f>
        <v/>
      </c>
    </row>
    <row r="1326" spans="1:17" s="50" customFormat="1" x14ac:dyDescent="0.3">
      <c r="A1326" s="33"/>
      <c r="B1326" s="8" t="str">
        <f>IF(NOT(ISBLANK(A1326)),VLOOKUP(A1326,'Account Codes '!$B$4:$C$263,2,FALSE),"")</f>
        <v/>
      </c>
      <c r="C1326" s="6"/>
      <c r="D1326" s="6"/>
      <c r="E1326" s="6"/>
      <c r="F1326" s="7"/>
      <c r="G1326" s="12"/>
      <c r="H1326" s="12"/>
      <c r="I1326" s="12"/>
      <c r="J1326" s="12"/>
      <c r="K1326" s="12"/>
      <c r="L1326" s="10"/>
      <c r="M1326" s="10"/>
      <c r="N1326" s="11" t="str">
        <f t="shared" si="47"/>
        <v/>
      </c>
      <c r="O1326" s="49" t="str">
        <f t="shared" si="48"/>
        <v/>
      </c>
      <c r="P1326" s="46" t="str">
        <f>IF(A1326="","",VLOOKUP(A1326,'Account Codes '!$B$4:$D$263,3,FALSE))</f>
        <v/>
      </c>
      <c r="Q1326" s="46" t="str">
        <f>IF(F1326="","",VLOOKUP(F1326,'Class Codes'!$A$4:$B$1221,2,FALSE))</f>
        <v/>
      </c>
    </row>
    <row r="1327" spans="1:17" s="50" customFormat="1" x14ac:dyDescent="0.3">
      <c r="A1327" s="33"/>
      <c r="B1327" s="8" t="str">
        <f>IF(NOT(ISBLANK(A1327)),VLOOKUP(A1327,'Account Codes '!$B$4:$C$263,2,FALSE),"")</f>
        <v/>
      </c>
      <c r="C1327" s="6"/>
      <c r="D1327" s="6"/>
      <c r="E1327" s="6"/>
      <c r="F1327" s="7"/>
      <c r="G1327" s="12"/>
      <c r="H1327" s="12"/>
      <c r="I1327" s="12"/>
      <c r="J1327" s="12"/>
      <c r="K1327" s="12"/>
      <c r="L1327" s="10"/>
      <c r="M1327" s="10"/>
      <c r="N1327" s="11" t="str">
        <f t="shared" si="47"/>
        <v/>
      </c>
      <c r="O1327" s="49" t="str">
        <f t="shared" si="48"/>
        <v/>
      </c>
      <c r="P1327" s="46" t="str">
        <f>IF(A1327="","",VLOOKUP(A1327,'Account Codes '!$B$4:$D$263,3,FALSE))</f>
        <v/>
      </c>
      <c r="Q1327" s="46" t="str">
        <f>IF(F1327="","",VLOOKUP(F1327,'Class Codes'!$A$4:$B$1221,2,FALSE))</f>
        <v/>
      </c>
    </row>
    <row r="1328" spans="1:17" s="50" customFormat="1" x14ac:dyDescent="0.3">
      <c r="A1328" s="33"/>
      <c r="B1328" s="8" t="str">
        <f>IF(NOT(ISBLANK(A1328)),VLOOKUP(A1328,'Account Codes '!$B$4:$C$263,2,FALSE),"")</f>
        <v/>
      </c>
      <c r="C1328" s="6"/>
      <c r="D1328" s="6"/>
      <c r="E1328" s="6"/>
      <c r="F1328" s="7"/>
      <c r="G1328" s="12"/>
      <c r="H1328" s="12"/>
      <c r="I1328" s="12"/>
      <c r="J1328" s="12"/>
      <c r="K1328" s="12"/>
      <c r="L1328" s="10"/>
      <c r="M1328" s="10"/>
      <c r="N1328" s="11" t="str">
        <f t="shared" si="47"/>
        <v/>
      </c>
      <c r="O1328" s="49" t="str">
        <f t="shared" si="48"/>
        <v/>
      </c>
      <c r="P1328" s="46" t="str">
        <f>IF(A1328="","",VLOOKUP(A1328,'Account Codes '!$B$4:$D$263,3,FALSE))</f>
        <v/>
      </c>
      <c r="Q1328" s="46" t="str">
        <f>IF(F1328="","",VLOOKUP(F1328,'Class Codes'!$A$4:$B$1221,2,FALSE))</f>
        <v/>
      </c>
    </row>
    <row r="1329" spans="1:17" s="50" customFormat="1" x14ac:dyDescent="0.3">
      <c r="A1329" s="33"/>
      <c r="B1329" s="8" t="str">
        <f>IF(NOT(ISBLANK(A1329)),VLOOKUP(A1329,'Account Codes '!$B$4:$C$263,2,FALSE),"")</f>
        <v/>
      </c>
      <c r="C1329" s="6"/>
      <c r="D1329" s="6"/>
      <c r="E1329" s="6"/>
      <c r="F1329" s="7"/>
      <c r="G1329" s="12"/>
      <c r="H1329" s="12"/>
      <c r="I1329" s="12"/>
      <c r="J1329" s="12"/>
      <c r="K1329" s="12"/>
      <c r="L1329" s="10"/>
      <c r="M1329" s="10"/>
      <c r="N1329" s="11" t="str">
        <f t="shared" si="47"/>
        <v/>
      </c>
      <c r="O1329" s="49" t="str">
        <f t="shared" si="48"/>
        <v/>
      </c>
      <c r="P1329" s="46" t="str">
        <f>IF(A1329="","",VLOOKUP(A1329,'Account Codes '!$B$4:$D$263,3,FALSE))</f>
        <v/>
      </c>
      <c r="Q1329" s="46" t="str">
        <f>IF(F1329="","",VLOOKUP(F1329,'Class Codes'!$A$4:$B$1221,2,FALSE))</f>
        <v/>
      </c>
    </row>
    <row r="1330" spans="1:17" s="50" customFormat="1" x14ac:dyDescent="0.3">
      <c r="A1330" s="33"/>
      <c r="B1330" s="8" t="str">
        <f>IF(NOT(ISBLANK(A1330)),VLOOKUP(A1330,'Account Codes '!$B$4:$C$263,2,FALSE),"")</f>
        <v/>
      </c>
      <c r="C1330" s="6"/>
      <c r="D1330" s="6"/>
      <c r="E1330" s="6"/>
      <c r="F1330" s="7"/>
      <c r="G1330" s="12"/>
      <c r="H1330" s="12"/>
      <c r="I1330" s="12"/>
      <c r="J1330" s="12"/>
      <c r="K1330" s="12"/>
      <c r="L1330" s="10"/>
      <c r="M1330" s="10"/>
      <c r="N1330" s="11" t="str">
        <f t="shared" si="47"/>
        <v/>
      </c>
      <c r="O1330" s="49" t="str">
        <f t="shared" si="48"/>
        <v/>
      </c>
      <c r="P1330" s="46" t="str">
        <f>IF(A1330="","",VLOOKUP(A1330,'Account Codes '!$B$4:$D$263,3,FALSE))</f>
        <v/>
      </c>
      <c r="Q1330" s="46" t="str">
        <f>IF(F1330="","",VLOOKUP(F1330,'Class Codes'!$A$4:$B$1221,2,FALSE))</f>
        <v/>
      </c>
    </row>
    <row r="1331" spans="1:17" s="50" customFormat="1" x14ac:dyDescent="0.3">
      <c r="A1331" s="33"/>
      <c r="B1331" s="8" t="str">
        <f>IF(NOT(ISBLANK(A1331)),VLOOKUP(A1331,'Account Codes '!$B$4:$C$263,2,FALSE),"")</f>
        <v/>
      </c>
      <c r="C1331" s="6"/>
      <c r="D1331" s="6"/>
      <c r="E1331" s="6"/>
      <c r="F1331" s="7"/>
      <c r="G1331" s="12"/>
      <c r="H1331" s="12"/>
      <c r="I1331" s="12"/>
      <c r="J1331" s="12"/>
      <c r="K1331" s="12"/>
      <c r="L1331" s="10"/>
      <c r="M1331" s="10"/>
      <c r="N1331" s="11" t="str">
        <f t="shared" si="47"/>
        <v/>
      </c>
      <c r="O1331" s="49" t="str">
        <f t="shared" si="48"/>
        <v/>
      </c>
      <c r="P1331" s="46" t="str">
        <f>IF(A1331="","",VLOOKUP(A1331,'Account Codes '!$B$4:$D$263,3,FALSE))</f>
        <v/>
      </c>
      <c r="Q1331" s="46" t="str">
        <f>IF(F1331="","",VLOOKUP(F1331,'Class Codes'!$A$4:$B$1221,2,FALSE))</f>
        <v/>
      </c>
    </row>
    <row r="1332" spans="1:17" s="50" customFormat="1" x14ac:dyDescent="0.3">
      <c r="A1332" s="33"/>
      <c r="B1332" s="8" t="str">
        <f>IF(NOT(ISBLANK(A1332)),VLOOKUP(A1332,'Account Codes '!$B$4:$C$263,2,FALSE),"")</f>
        <v/>
      </c>
      <c r="C1332" s="6"/>
      <c r="D1332" s="6"/>
      <c r="E1332" s="6"/>
      <c r="F1332" s="7"/>
      <c r="G1332" s="12"/>
      <c r="H1332" s="12"/>
      <c r="I1332" s="12"/>
      <c r="J1332" s="12"/>
      <c r="K1332" s="12"/>
      <c r="L1332" s="10"/>
      <c r="M1332" s="10"/>
      <c r="N1332" s="11" t="str">
        <f t="shared" si="47"/>
        <v/>
      </c>
      <c r="O1332" s="49" t="str">
        <f t="shared" si="48"/>
        <v/>
      </c>
      <c r="P1332" s="46" t="str">
        <f>IF(A1332="","",VLOOKUP(A1332,'Account Codes '!$B$4:$D$263,3,FALSE))</f>
        <v/>
      </c>
      <c r="Q1332" s="46" t="str">
        <f>IF(F1332="","",VLOOKUP(F1332,'Class Codes'!$A$4:$B$1221,2,FALSE))</f>
        <v/>
      </c>
    </row>
    <row r="1333" spans="1:17" s="50" customFormat="1" x14ac:dyDescent="0.3">
      <c r="A1333" s="33"/>
      <c r="B1333" s="8" t="str">
        <f>IF(NOT(ISBLANK(A1333)),VLOOKUP(A1333,'Account Codes '!$B$4:$C$263,2,FALSE),"")</f>
        <v/>
      </c>
      <c r="C1333" s="6"/>
      <c r="D1333" s="6"/>
      <c r="E1333" s="6"/>
      <c r="F1333" s="7"/>
      <c r="G1333" s="12"/>
      <c r="H1333" s="12"/>
      <c r="I1333" s="12"/>
      <c r="J1333" s="12"/>
      <c r="K1333" s="12"/>
      <c r="L1333" s="10"/>
      <c r="M1333" s="10"/>
      <c r="N1333" s="11" t="str">
        <f t="shared" si="47"/>
        <v/>
      </c>
      <c r="O1333" s="49" t="str">
        <f t="shared" si="48"/>
        <v/>
      </c>
      <c r="P1333" s="46" t="str">
        <f>IF(A1333="","",VLOOKUP(A1333,'Account Codes '!$B$4:$D$263,3,FALSE))</f>
        <v/>
      </c>
      <c r="Q1333" s="46" t="str">
        <f>IF(F1333="","",VLOOKUP(F1333,'Class Codes'!$A$4:$B$1221,2,FALSE))</f>
        <v/>
      </c>
    </row>
    <row r="1334" spans="1:17" s="50" customFormat="1" x14ac:dyDescent="0.3">
      <c r="A1334" s="33"/>
      <c r="B1334" s="8" t="str">
        <f>IF(NOT(ISBLANK(A1334)),VLOOKUP(A1334,'Account Codes '!$B$4:$C$263,2,FALSE),"")</f>
        <v/>
      </c>
      <c r="C1334" s="6"/>
      <c r="D1334" s="6"/>
      <c r="E1334" s="6"/>
      <c r="F1334" s="7"/>
      <c r="G1334" s="12"/>
      <c r="H1334" s="12"/>
      <c r="I1334" s="12"/>
      <c r="J1334" s="12"/>
      <c r="K1334" s="12"/>
      <c r="L1334" s="10"/>
      <c r="M1334" s="10"/>
      <c r="N1334" s="11" t="str">
        <f t="shared" si="47"/>
        <v/>
      </c>
      <c r="O1334" s="49" t="str">
        <f t="shared" si="48"/>
        <v/>
      </c>
      <c r="P1334" s="46" t="str">
        <f>IF(A1334="","",VLOOKUP(A1334,'Account Codes '!$B$4:$D$263,3,FALSE))</f>
        <v/>
      </c>
      <c r="Q1334" s="46" t="str">
        <f>IF(F1334="","",VLOOKUP(F1334,'Class Codes'!$A$4:$B$1221,2,FALSE))</f>
        <v/>
      </c>
    </row>
    <row r="1335" spans="1:17" s="50" customFormat="1" x14ac:dyDescent="0.3">
      <c r="A1335" s="33"/>
      <c r="B1335" s="8" t="str">
        <f>IF(NOT(ISBLANK(A1335)),VLOOKUP(A1335,'Account Codes '!$B$4:$C$263,2,FALSE),"")</f>
        <v/>
      </c>
      <c r="C1335" s="6"/>
      <c r="D1335" s="6"/>
      <c r="E1335" s="6"/>
      <c r="F1335" s="7"/>
      <c r="G1335" s="12"/>
      <c r="H1335" s="12"/>
      <c r="I1335" s="12"/>
      <c r="J1335" s="12"/>
      <c r="K1335" s="12"/>
      <c r="L1335" s="10"/>
      <c r="M1335" s="10"/>
      <c r="N1335" s="11" t="str">
        <f t="shared" si="47"/>
        <v/>
      </c>
      <c r="O1335" s="49" t="str">
        <f t="shared" si="48"/>
        <v/>
      </c>
      <c r="P1335" s="46" t="str">
        <f>IF(A1335="","",VLOOKUP(A1335,'Account Codes '!$B$4:$D$263,3,FALSE))</f>
        <v/>
      </c>
      <c r="Q1335" s="46" t="str">
        <f>IF(F1335="","",VLOOKUP(F1335,'Class Codes'!$A$4:$B$1221,2,FALSE))</f>
        <v/>
      </c>
    </row>
    <row r="1336" spans="1:17" s="50" customFormat="1" x14ac:dyDescent="0.3">
      <c r="A1336" s="33"/>
      <c r="B1336" s="8" t="str">
        <f>IF(NOT(ISBLANK(A1336)),VLOOKUP(A1336,'Account Codes '!$B$4:$C$263,2,FALSE),"")</f>
        <v/>
      </c>
      <c r="C1336" s="6"/>
      <c r="D1336" s="6"/>
      <c r="E1336" s="6"/>
      <c r="F1336" s="7"/>
      <c r="G1336" s="12"/>
      <c r="H1336" s="12"/>
      <c r="I1336" s="12"/>
      <c r="J1336" s="12"/>
      <c r="K1336" s="12"/>
      <c r="L1336" s="10"/>
      <c r="M1336" s="10"/>
      <c r="N1336" s="11" t="str">
        <f t="shared" si="47"/>
        <v/>
      </c>
      <c r="O1336" s="49" t="str">
        <f t="shared" si="48"/>
        <v/>
      </c>
      <c r="P1336" s="46" t="str">
        <f>IF(A1336="","",VLOOKUP(A1336,'Account Codes '!$B$4:$D$263,3,FALSE))</f>
        <v/>
      </c>
      <c r="Q1336" s="46" t="str">
        <f>IF(F1336="","",VLOOKUP(F1336,'Class Codes'!$A$4:$B$1221,2,FALSE))</f>
        <v/>
      </c>
    </row>
    <row r="1337" spans="1:17" s="50" customFormat="1" x14ac:dyDescent="0.3">
      <c r="A1337" s="33"/>
      <c r="B1337" s="8" t="str">
        <f>IF(NOT(ISBLANK(A1337)),VLOOKUP(A1337,'Account Codes '!$B$4:$C$263,2,FALSE),"")</f>
        <v/>
      </c>
      <c r="C1337" s="6"/>
      <c r="D1337" s="6"/>
      <c r="E1337" s="6"/>
      <c r="F1337" s="7"/>
      <c r="G1337" s="12"/>
      <c r="H1337" s="12"/>
      <c r="I1337" s="12"/>
      <c r="J1337" s="12"/>
      <c r="K1337" s="12"/>
      <c r="L1337" s="10"/>
      <c r="M1337" s="10"/>
      <c r="N1337" s="11" t="str">
        <f t="shared" si="47"/>
        <v/>
      </c>
      <c r="O1337" s="49" t="str">
        <f t="shared" si="48"/>
        <v/>
      </c>
      <c r="P1337" s="46" t="str">
        <f>IF(A1337="","",VLOOKUP(A1337,'Account Codes '!$B$4:$D$263,3,FALSE))</f>
        <v/>
      </c>
      <c r="Q1337" s="46" t="str">
        <f>IF(F1337="","",VLOOKUP(F1337,'Class Codes'!$A$4:$B$1221,2,FALSE))</f>
        <v/>
      </c>
    </row>
    <row r="1338" spans="1:17" s="50" customFormat="1" x14ac:dyDescent="0.3">
      <c r="A1338" s="33"/>
      <c r="B1338" s="8" t="str">
        <f>IF(NOT(ISBLANK(A1338)),VLOOKUP(A1338,'Account Codes '!$B$4:$C$263,2,FALSE),"")</f>
        <v/>
      </c>
      <c r="C1338" s="6"/>
      <c r="D1338" s="6"/>
      <c r="E1338" s="6"/>
      <c r="F1338" s="7"/>
      <c r="G1338" s="12"/>
      <c r="H1338" s="12"/>
      <c r="I1338" s="12"/>
      <c r="J1338" s="12"/>
      <c r="K1338" s="12"/>
      <c r="L1338" s="10"/>
      <c r="M1338" s="10"/>
      <c r="N1338" s="11" t="str">
        <f t="shared" si="47"/>
        <v/>
      </c>
      <c r="O1338" s="49" t="str">
        <f t="shared" si="48"/>
        <v/>
      </c>
      <c r="P1338" s="46" t="str">
        <f>IF(A1338="","",VLOOKUP(A1338,'Account Codes '!$B$4:$D$263,3,FALSE))</f>
        <v/>
      </c>
      <c r="Q1338" s="46" t="str">
        <f>IF(F1338="","",VLOOKUP(F1338,'Class Codes'!$A$4:$B$1221,2,FALSE))</f>
        <v/>
      </c>
    </row>
    <row r="1339" spans="1:17" s="50" customFormat="1" x14ac:dyDescent="0.3">
      <c r="A1339" s="33"/>
      <c r="B1339" s="8" t="str">
        <f>IF(NOT(ISBLANK(A1339)),VLOOKUP(A1339,'Account Codes '!$B$4:$C$263,2,FALSE),"")</f>
        <v/>
      </c>
      <c r="C1339" s="6"/>
      <c r="D1339" s="6"/>
      <c r="E1339" s="6"/>
      <c r="F1339" s="7"/>
      <c r="G1339" s="12"/>
      <c r="H1339" s="12"/>
      <c r="I1339" s="12"/>
      <c r="J1339" s="12"/>
      <c r="K1339" s="12"/>
      <c r="L1339" s="10"/>
      <c r="M1339" s="10"/>
      <c r="N1339" s="11" t="str">
        <f t="shared" si="47"/>
        <v/>
      </c>
      <c r="O1339" s="49" t="str">
        <f t="shared" si="48"/>
        <v/>
      </c>
      <c r="P1339" s="46" t="str">
        <f>IF(A1339="","",VLOOKUP(A1339,'Account Codes '!$B$4:$D$263,3,FALSE))</f>
        <v/>
      </c>
      <c r="Q1339" s="46" t="str">
        <f>IF(F1339="","",VLOOKUP(F1339,'Class Codes'!$A$4:$B$1221,2,FALSE))</f>
        <v/>
      </c>
    </row>
    <row r="1340" spans="1:17" s="50" customFormat="1" x14ac:dyDescent="0.3">
      <c r="A1340" s="33"/>
      <c r="B1340" s="8" t="str">
        <f>IF(NOT(ISBLANK(A1340)),VLOOKUP(A1340,'Account Codes '!$B$4:$C$263,2,FALSE),"")</f>
        <v/>
      </c>
      <c r="C1340" s="6"/>
      <c r="D1340" s="6"/>
      <c r="E1340" s="6"/>
      <c r="F1340" s="7"/>
      <c r="G1340" s="12"/>
      <c r="H1340" s="12"/>
      <c r="I1340" s="12"/>
      <c r="J1340" s="12"/>
      <c r="K1340" s="12"/>
      <c r="L1340" s="10"/>
      <c r="M1340" s="10"/>
      <c r="N1340" s="11" t="str">
        <f t="shared" si="47"/>
        <v/>
      </c>
      <c r="O1340" s="49" t="str">
        <f t="shared" si="48"/>
        <v/>
      </c>
      <c r="P1340" s="46" t="str">
        <f>IF(A1340="","",VLOOKUP(A1340,'Account Codes '!$B$4:$D$263,3,FALSE))</f>
        <v/>
      </c>
      <c r="Q1340" s="46" t="str">
        <f>IF(F1340="","",VLOOKUP(F1340,'Class Codes'!$A$4:$B$1221,2,FALSE))</f>
        <v/>
      </c>
    </row>
    <row r="1341" spans="1:17" s="50" customFormat="1" x14ac:dyDescent="0.3">
      <c r="A1341" s="33"/>
      <c r="B1341" s="8" t="str">
        <f>IF(NOT(ISBLANK(A1341)),VLOOKUP(A1341,'Account Codes '!$B$4:$C$263,2,FALSE),"")</f>
        <v/>
      </c>
      <c r="C1341" s="6"/>
      <c r="D1341" s="6"/>
      <c r="E1341" s="6"/>
      <c r="F1341" s="7"/>
      <c r="G1341" s="12"/>
      <c r="H1341" s="12"/>
      <c r="I1341" s="12"/>
      <c r="J1341" s="12"/>
      <c r="K1341" s="12"/>
      <c r="L1341" s="10"/>
      <c r="M1341" s="10"/>
      <c r="N1341" s="11" t="str">
        <f t="shared" si="47"/>
        <v/>
      </c>
      <c r="O1341" s="49" t="str">
        <f t="shared" si="48"/>
        <v/>
      </c>
      <c r="P1341" s="46" t="str">
        <f>IF(A1341="","",VLOOKUP(A1341,'Account Codes '!$B$4:$D$263,3,FALSE))</f>
        <v/>
      </c>
      <c r="Q1341" s="46" t="str">
        <f>IF(F1341="","",VLOOKUP(F1341,'Class Codes'!$A$4:$B$1221,2,FALSE))</f>
        <v/>
      </c>
    </row>
    <row r="1342" spans="1:17" s="50" customFormat="1" x14ac:dyDescent="0.3">
      <c r="A1342" s="33"/>
      <c r="B1342" s="8" t="str">
        <f>IF(NOT(ISBLANK(A1342)),VLOOKUP(A1342,'Account Codes '!$B$4:$C$263,2,FALSE),"")</f>
        <v/>
      </c>
      <c r="C1342" s="6"/>
      <c r="D1342" s="6"/>
      <c r="E1342" s="6"/>
      <c r="F1342" s="7"/>
      <c r="G1342" s="12"/>
      <c r="H1342" s="12"/>
      <c r="I1342" s="12"/>
      <c r="J1342" s="12"/>
      <c r="K1342" s="12"/>
      <c r="L1342" s="10"/>
      <c r="M1342" s="10"/>
      <c r="N1342" s="11" t="str">
        <f t="shared" si="47"/>
        <v/>
      </c>
      <c r="O1342" s="49" t="str">
        <f t="shared" si="48"/>
        <v/>
      </c>
      <c r="P1342" s="46" t="str">
        <f>IF(A1342="","",VLOOKUP(A1342,'Account Codes '!$B$4:$D$263,3,FALSE))</f>
        <v/>
      </c>
      <c r="Q1342" s="46" t="str">
        <f>IF(F1342="","",VLOOKUP(F1342,'Class Codes'!$A$4:$B$1221,2,FALSE))</f>
        <v/>
      </c>
    </row>
    <row r="1343" spans="1:17" s="50" customFormat="1" x14ac:dyDescent="0.3">
      <c r="A1343" s="33"/>
      <c r="B1343" s="8" t="str">
        <f>IF(NOT(ISBLANK(A1343)),VLOOKUP(A1343,'Account Codes '!$B$4:$C$263,2,FALSE),"")</f>
        <v/>
      </c>
      <c r="C1343" s="6"/>
      <c r="D1343" s="6"/>
      <c r="E1343" s="6"/>
      <c r="F1343" s="7"/>
      <c r="G1343" s="12"/>
      <c r="H1343" s="12"/>
      <c r="I1343" s="12"/>
      <c r="J1343" s="12"/>
      <c r="K1343" s="12"/>
      <c r="L1343" s="10"/>
      <c r="M1343" s="10"/>
      <c r="N1343" s="11" t="str">
        <f t="shared" si="47"/>
        <v/>
      </c>
      <c r="O1343" s="49" t="str">
        <f t="shared" si="48"/>
        <v/>
      </c>
      <c r="P1343" s="46" t="str">
        <f>IF(A1343="","",VLOOKUP(A1343,'Account Codes '!$B$4:$D$263,3,FALSE))</f>
        <v/>
      </c>
      <c r="Q1343" s="46" t="str">
        <f>IF(F1343="","",VLOOKUP(F1343,'Class Codes'!$A$4:$B$1221,2,FALSE))</f>
        <v/>
      </c>
    </row>
    <row r="1344" spans="1:17" s="50" customFormat="1" x14ac:dyDescent="0.3">
      <c r="A1344" s="33"/>
      <c r="B1344" s="8" t="str">
        <f>IF(NOT(ISBLANK(A1344)),VLOOKUP(A1344,'Account Codes '!$B$4:$C$263,2,FALSE),"")</f>
        <v/>
      </c>
      <c r="C1344" s="6"/>
      <c r="D1344" s="6"/>
      <c r="E1344" s="6"/>
      <c r="F1344" s="7"/>
      <c r="G1344" s="12"/>
      <c r="H1344" s="12"/>
      <c r="I1344" s="12"/>
      <c r="J1344" s="12"/>
      <c r="K1344" s="12"/>
      <c r="L1344" s="10"/>
      <c r="M1344" s="10"/>
      <c r="N1344" s="11" t="str">
        <f t="shared" ref="N1344:N1407" si="49">IF(NOT(ISBLANK(L1344)),L1344*M1344,"")</f>
        <v/>
      </c>
      <c r="O1344" s="49" t="str">
        <f t="shared" si="48"/>
        <v/>
      </c>
      <c r="P1344" s="46" t="str">
        <f>IF(A1344="","",VLOOKUP(A1344,'Account Codes '!$B$4:$D$263,3,FALSE))</f>
        <v/>
      </c>
      <c r="Q1344" s="46" t="str">
        <f>IF(F1344="","",VLOOKUP(F1344,'Class Codes'!$A$4:$B$1221,2,FALSE))</f>
        <v/>
      </c>
    </row>
    <row r="1345" spans="1:17" s="50" customFormat="1" x14ac:dyDescent="0.3">
      <c r="A1345" s="33"/>
      <c r="B1345" s="8" t="str">
        <f>IF(NOT(ISBLANK(A1345)),VLOOKUP(A1345,'Account Codes '!$B$4:$C$263,2,FALSE),"")</f>
        <v/>
      </c>
      <c r="C1345" s="6"/>
      <c r="D1345" s="6"/>
      <c r="E1345" s="6"/>
      <c r="F1345" s="7"/>
      <c r="G1345" s="12"/>
      <c r="H1345" s="12"/>
      <c r="I1345" s="12"/>
      <c r="J1345" s="12"/>
      <c r="K1345" s="12"/>
      <c r="L1345" s="10"/>
      <c r="M1345" s="10"/>
      <c r="N1345" s="11" t="str">
        <f t="shared" si="49"/>
        <v/>
      </c>
      <c r="O1345" s="49" t="str">
        <f t="shared" si="48"/>
        <v/>
      </c>
      <c r="P1345" s="46" t="str">
        <f>IF(A1345="","",VLOOKUP(A1345,'Account Codes '!$B$4:$D$263,3,FALSE))</f>
        <v/>
      </c>
      <c r="Q1345" s="46" t="str">
        <f>IF(F1345="","",VLOOKUP(F1345,'Class Codes'!$A$4:$B$1221,2,FALSE))</f>
        <v/>
      </c>
    </row>
    <row r="1346" spans="1:17" s="50" customFormat="1" x14ac:dyDescent="0.3">
      <c r="A1346" s="33"/>
      <c r="B1346" s="8" t="str">
        <f>IF(NOT(ISBLANK(A1346)),VLOOKUP(A1346,'Account Codes '!$B$4:$C$263,2,FALSE),"")</f>
        <v/>
      </c>
      <c r="C1346" s="6"/>
      <c r="D1346" s="6"/>
      <c r="E1346" s="6"/>
      <c r="F1346" s="7"/>
      <c r="G1346" s="12"/>
      <c r="H1346" s="12"/>
      <c r="I1346" s="12"/>
      <c r="J1346" s="12"/>
      <c r="K1346" s="12"/>
      <c r="L1346" s="10"/>
      <c r="M1346" s="10"/>
      <c r="N1346" s="11" t="str">
        <f t="shared" si="49"/>
        <v/>
      </c>
      <c r="O1346" s="49" t="str">
        <f t="shared" si="48"/>
        <v/>
      </c>
      <c r="P1346" s="46" t="str">
        <f>IF(A1346="","",VLOOKUP(A1346,'Account Codes '!$B$4:$D$263,3,FALSE))</f>
        <v/>
      </c>
      <c r="Q1346" s="46" t="str">
        <f>IF(F1346="","",VLOOKUP(F1346,'Class Codes'!$A$4:$B$1221,2,FALSE))</f>
        <v/>
      </c>
    </row>
    <row r="1347" spans="1:17" s="50" customFormat="1" x14ac:dyDescent="0.3">
      <c r="A1347" s="33"/>
      <c r="B1347" s="8" t="str">
        <f>IF(NOT(ISBLANK(A1347)),VLOOKUP(A1347,'Account Codes '!$B$4:$C$263,2,FALSE),"")</f>
        <v/>
      </c>
      <c r="C1347" s="6"/>
      <c r="D1347" s="6"/>
      <c r="E1347" s="6"/>
      <c r="F1347" s="7"/>
      <c r="G1347" s="12"/>
      <c r="H1347" s="12"/>
      <c r="I1347" s="12"/>
      <c r="J1347" s="12"/>
      <c r="K1347" s="12"/>
      <c r="L1347" s="10"/>
      <c r="M1347" s="10"/>
      <c r="N1347" s="11" t="str">
        <f t="shared" si="49"/>
        <v/>
      </c>
      <c r="O1347" s="49" t="str">
        <f t="shared" si="48"/>
        <v/>
      </c>
      <c r="P1347" s="46" t="str">
        <f>IF(A1347="","",VLOOKUP(A1347,'Account Codes '!$B$4:$D$263,3,FALSE))</f>
        <v/>
      </c>
      <c r="Q1347" s="46" t="str">
        <f>IF(F1347="","",VLOOKUP(F1347,'Class Codes'!$A$4:$B$1221,2,FALSE))</f>
        <v/>
      </c>
    </row>
    <row r="1348" spans="1:17" s="50" customFormat="1" x14ac:dyDescent="0.3">
      <c r="A1348" s="33"/>
      <c r="B1348" s="8" t="str">
        <f>IF(NOT(ISBLANK(A1348)),VLOOKUP(A1348,'Account Codes '!$B$4:$C$263,2,FALSE),"")</f>
        <v/>
      </c>
      <c r="C1348" s="6"/>
      <c r="D1348" s="6"/>
      <c r="E1348" s="6"/>
      <c r="F1348" s="7"/>
      <c r="G1348" s="12"/>
      <c r="H1348" s="12"/>
      <c r="I1348" s="12"/>
      <c r="J1348" s="12"/>
      <c r="K1348" s="12"/>
      <c r="L1348" s="10"/>
      <c r="M1348" s="10"/>
      <c r="N1348" s="11" t="str">
        <f t="shared" si="49"/>
        <v/>
      </c>
      <c r="O1348" s="49" t="str">
        <f t="shared" si="48"/>
        <v/>
      </c>
      <c r="P1348" s="46" t="str">
        <f>IF(A1348="","",VLOOKUP(A1348,'Account Codes '!$B$4:$D$263,3,FALSE))</f>
        <v/>
      </c>
      <c r="Q1348" s="46" t="str">
        <f>IF(F1348="","",VLOOKUP(F1348,'Class Codes'!$A$4:$B$1221,2,FALSE))</f>
        <v/>
      </c>
    </row>
    <row r="1349" spans="1:17" s="50" customFormat="1" x14ac:dyDescent="0.3">
      <c r="A1349" s="33"/>
      <c r="B1349" s="8" t="str">
        <f>IF(NOT(ISBLANK(A1349)),VLOOKUP(A1349,'Account Codes '!$B$4:$C$263,2,FALSE),"")</f>
        <v/>
      </c>
      <c r="C1349" s="6"/>
      <c r="D1349" s="6"/>
      <c r="E1349" s="6"/>
      <c r="F1349" s="7"/>
      <c r="G1349" s="12"/>
      <c r="H1349" s="12"/>
      <c r="I1349" s="12"/>
      <c r="J1349" s="12"/>
      <c r="K1349" s="12"/>
      <c r="L1349" s="10"/>
      <c r="M1349" s="10"/>
      <c r="N1349" s="11" t="str">
        <f t="shared" si="49"/>
        <v/>
      </c>
      <c r="O1349" s="49" t="str">
        <f t="shared" si="48"/>
        <v/>
      </c>
      <c r="P1349" s="46" t="str">
        <f>IF(A1349="","",VLOOKUP(A1349,'Account Codes '!$B$4:$D$263,3,FALSE))</f>
        <v/>
      </c>
      <c r="Q1349" s="46" t="str">
        <f>IF(F1349="","",VLOOKUP(F1349,'Class Codes'!$A$4:$B$1221,2,FALSE))</f>
        <v/>
      </c>
    </row>
    <row r="1350" spans="1:17" s="50" customFormat="1" x14ac:dyDescent="0.3">
      <c r="A1350" s="33"/>
      <c r="B1350" s="8" t="str">
        <f>IF(NOT(ISBLANK(A1350)),VLOOKUP(A1350,'Account Codes '!$B$4:$C$263,2,FALSE),"")</f>
        <v/>
      </c>
      <c r="C1350" s="6"/>
      <c r="D1350" s="6"/>
      <c r="E1350" s="6"/>
      <c r="F1350" s="7"/>
      <c r="G1350" s="12"/>
      <c r="H1350" s="12"/>
      <c r="I1350" s="12"/>
      <c r="J1350" s="12"/>
      <c r="K1350" s="12"/>
      <c r="L1350" s="10"/>
      <c r="M1350" s="10"/>
      <c r="N1350" s="11" t="str">
        <f t="shared" si="49"/>
        <v/>
      </c>
      <c r="O1350" s="49" t="str">
        <f t="shared" si="48"/>
        <v/>
      </c>
      <c r="P1350" s="46" t="str">
        <f>IF(A1350="","",VLOOKUP(A1350,'Account Codes '!$B$4:$D$263,3,FALSE))</f>
        <v/>
      </c>
      <c r="Q1350" s="46" t="str">
        <f>IF(F1350="","",VLOOKUP(F1350,'Class Codes'!$A$4:$B$1221,2,FALSE))</f>
        <v/>
      </c>
    </row>
    <row r="1351" spans="1:17" s="50" customFormat="1" x14ac:dyDescent="0.3">
      <c r="A1351" s="33"/>
      <c r="B1351" s="8" t="str">
        <f>IF(NOT(ISBLANK(A1351)),VLOOKUP(A1351,'Account Codes '!$B$4:$C$263,2,FALSE),"")</f>
        <v/>
      </c>
      <c r="C1351" s="6"/>
      <c r="D1351" s="6"/>
      <c r="E1351" s="6"/>
      <c r="F1351" s="7"/>
      <c r="G1351" s="12"/>
      <c r="H1351" s="12"/>
      <c r="I1351" s="12"/>
      <c r="J1351" s="12"/>
      <c r="K1351" s="12"/>
      <c r="L1351" s="10"/>
      <c r="M1351" s="10"/>
      <c r="N1351" s="11" t="str">
        <f t="shared" si="49"/>
        <v/>
      </c>
      <c r="O1351" s="49" t="str">
        <f t="shared" si="48"/>
        <v/>
      </c>
      <c r="P1351" s="46" t="str">
        <f>IF(A1351="","",VLOOKUP(A1351,'Account Codes '!$B$4:$D$263,3,FALSE))</f>
        <v/>
      </c>
      <c r="Q1351" s="46" t="str">
        <f>IF(F1351="","",VLOOKUP(F1351,'Class Codes'!$A$4:$B$1221,2,FALSE))</f>
        <v/>
      </c>
    </row>
    <row r="1352" spans="1:17" s="50" customFormat="1" x14ac:dyDescent="0.3">
      <c r="A1352" s="33"/>
      <c r="B1352" s="8" t="str">
        <f>IF(NOT(ISBLANK(A1352)),VLOOKUP(A1352,'Account Codes '!$B$4:$C$263,2,FALSE),"")</f>
        <v/>
      </c>
      <c r="C1352" s="6"/>
      <c r="D1352" s="6"/>
      <c r="E1352" s="6"/>
      <c r="F1352" s="7"/>
      <c r="G1352" s="12"/>
      <c r="H1352" s="12"/>
      <c r="I1352" s="12"/>
      <c r="J1352" s="12"/>
      <c r="K1352" s="12"/>
      <c r="L1352" s="10"/>
      <c r="M1352" s="10"/>
      <c r="N1352" s="11" t="str">
        <f t="shared" si="49"/>
        <v/>
      </c>
      <c r="O1352" s="49" t="str">
        <f t="shared" si="48"/>
        <v/>
      </c>
      <c r="P1352" s="46" t="str">
        <f>IF(A1352="","",VLOOKUP(A1352,'Account Codes '!$B$4:$D$263,3,FALSE))</f>
        <v/>
      </c>
      <c r="Q1352" s="46" t="str">
        <f>IF(F1352="","",VLOOKUP(F1352,'Class Codes'!$A$4:$B$1221,2,FALSE))</f>
        <v/>
      </c>
    </row>
    <row r="1353" spans="1:17" s="50" customFormat="1" x14ac:dyDescent="0.3">
      <c r="A1353" s="33"/>
      <c r="B1353" s="8" t="str">
        <f>IF(NOT(ISBLANK(A1353)),VLOOKUP(A1353,'Account Codes '!$B$4:$C$263,2,FALSE),"")</f>
        <v/>
      </c>
      <c r="C1353" s="6"/>
      <c r="D1353" s="6"/>
      <c r="E1353" s="6"/>
      <c r="F1353" s="7"/>
      <c r="G1353" s="12"/>
      <c r="H1353" s="12"/>
      <c r="I1353" s="12"/>
      <c r="J1353" s="12"/>
      <c r="K1353" s="12"/>
      <c r="L1353" s="10"/>
      <c r="M1353" s="10"/>
      <c r="N1353" s="11" t="str">
        <f t="shared" si="49"/>
        <v/>
      </c>
      <c r="O1353" s="49" t="str">
        <f t="shared" si="48"/>
        <v/>
      </c>
      <c r="P1353" s="46" t="str">
        <f>IF(A1353="","",VLOOKUP(A1353,'Account Codes '!$B$4:$D$263,3,FALSE))</f>
        <v/>
      </c>
      <c r="Q1353" s="46" t="str">
        <f>IF(F1353="","",VLOOKUP(F1353,'Class Codes'!$A$4:$B$1221,2,FALSE))</f>
        <v/>
      </c>
    </row>
    <row r="1354" spans="1:17" s="50" customFormat="1" x14ac:dyDescent="0.3">
      <c r="A1354" s="33"/>
      <c r="B1354" s="8" t="str">
        <f>IF(NOT(ISBLANK(A1354)),VLOOKUP(A1354,'Account Codes '!$B$4:$C$263,2,FALSE),"")</f>
        <v/>
      </c>
      <c r="C1354" s="6"/>
      <c r="D1354" s="6"/>
      <c r="E1354" s="6"/>
      <c r="F1354" s="7"/>
      <c r="G1354" s="12"/>
      <c r="H1354" s="12"/>
      <c r="I1354" s="12"/>
      <c r="J1354" s="12"/>
      <c r="K1354" s="12"/>
      <c r="L1354" s="10"/>
      <c r="M1354" s="10"/>
      <c r="N1354" s="11" t="str">
        <f t="shared" si="49"/>
        <v/>
      </c>
      <c r="O1354" s="49" t="str">
        <f t="shared" si="48"/>
        <v/>
      </c>
      <c r="P1354" s="46" t="str">
        <f>IF(A1354="","",VLOOKUP(A1354,'Account Codes '!$B$4:$D$263,3,FALSE))</f>
        <v/>
      </c>
      <c r="Q1354" s="46" t="str">
        <f>IF(F1354="","",VLOOKUP(F1354,'Class Codes'!$A$4:$B$1221,2,FALSE))</f>
        <v/>
      </c>
    </row>
    <row r="1355" spans="1:17" s="50" customFormat="1" x14ac:dyDescent="0.3">
      <c r="A1355" s="33"/>
      <c r="B1355" s="8" t="str">
        <f>IF(NOT(ISBLANK(A1355)),VLOOKUP(A1355,'Account Codes '!$B$4:$C$263,2,FALSE),"")</f>
        <v/>
      </c>
      <c r="C1355" s="6"/>
      <c r="D1355" s="6"/>
      <c r="E1355" s="6"/>
      <c r="F1355" s="7"/>
      <c r="G1355" s="12"/>
      <c r="H1355" s="12"/>
      <c r="I1355" s="12"/>
      <c r="J1355" s="12"/>
      <c r="K1355" s="12"/>
      <c r="L1355" s="10"/>
      <c r="M1355" s="10"/>
      <c r="N1355" s="11" t="str">
        <f t="shared" si="49"/>
        <v/>
      </c>
      <c r="O1355" s="49" t="str">
        <f t="shared" si="48"/>
        <v/>
      </c>
      <c r="P1355" s="46" t="str">
        <f>IF(A1355="","",VLOOKUP(A1355,'Account Codes '!$B$4:$D$263,3,FALSE))</f>
        <v/>
      </c>
      <c r="Q1355" s="46" t="str">
        <f>IF(F1355="","",VLOOKUP(F1355,'Class Codes'!$A$4:$B$1221,2,FALSE))</f>
        <v/>
      </c>
    </row>
    <row r="1356" spans="1:17" s="50" customFormat="1" x14ac:dyDescent="0.3">
      <c r="A1356" s="33"/>
      <c r="B1356" s="8" t="str">
        <f>IF(NOT(ISBLANK(A1356)),VLOOKUP(A1356,'Account Codes '!$B$4:$C$263,2,FALSE),"")</f>
        <v/>
      </c>
      <c r="C1356" s="6"/>
      <c r="D1356" s="6"/>
      <c r="E1356" s="6"/>
      <c r="F1356" s="7"/>
      <c r="G1356" s="12"/>
      <c r="H1356" s="12"/>
      <c r="I1356" s="12"/>
      <c r="J1356" s="12"/>
      <c r="K1356" s="12"/>
      <c r="L1356" s="10"/>
      <c r="M1356" s="10"/>
      <c r="N1356" s="11" t="str">
        <f t="shared" si="49"/>
        <v/>
      </c>
      <c r="O1356" s="49" t="str">
        <f t="shared" si="48"/>
        <v/>
      </c>
      <c r="P1356" s="46" t="str">
        <f>IF(A1356="","",VLOOKUP(A1356,'Account Codes '!$B$4:$D$263,3,FALSE))</f>
        <v/>
      </c>
      <c r="Q1356" s="46" t="str">
        <f>IF(F1356="","",VLOOKUP(F1356,'Class Codes'!$A$4:$B$1221,2,FALSE))</f>
        <v/>
      </c>
    </row>
    <row r="1357" spans="1:17" s="50" customFormat="1" x14ac:dyDescent="0.3">
      <c r="A1357" s="33"/>
      <c r="B1357" s="8" t="str">
        <f>IF(NOT(ISBLANK(A1357)),VLOOKUP(A1357,'Account Codes '!$B$4:$C$263,2,FALSE),"")</f>
        <v/>
      </c>
      <c r="C1357" s="6"/>
      <c r="D1357" s="6"/>
      <c r="E1357" s="6"/>
      <c r="F1357" s="7"/>
      <c r="G1357" s="12"/>
      <c r="H1357" s="12"/>
      <c r="I1357" s="12"/>
      <c r="J1357" s="12"/>
      <c r="K1357" s="12"/>
      <c r="L1357" s="10"/>
      <c r="M1357" s="10"/>
      <c r="N1357" s="11" t="str">
        <f t="shared" si="49"/>
        <v/>
      </c>
      <c r="O1357" s="49" t="str">
        <f t="shared" si="48"/>
        <v/>
      </c>
      <c r="P1357" s="46" t="str">
        <f>IF(A1357="","",VLOOKUP(A1357,'Account Codes '!$B$4:$D$263,3,FALSE))</f>
        <v/>
      </c>
      <c r="Q1357" s="46" t="str">
        <f>IF(F1357="","",VLOOKUP(F1357,'Class Codes'!$A$4:$B$1221,2,FALSE))</f>
        <v/>
      </c>
    </row>
    <row r="1358" spans="1:17" s="50" customFormat="1" x14ac:dyDescent="0.3">
      <c r="A1358" s="33"/>
      <c r="B1358" s="8" t="str">
        <f>IF(NOT(ISBLANK(A1358)),VLOOKUP(A1358,'Account Codes '!$B$4:$C$263,2,FALSE),"")</f>
        <v/>
      </c>
      <c r="C1358" s="6"/>
      <c r="D1358" s="6"/>
      <c r="E1358" s="6"/>
      <c r="F1358" s="7"/>
      <c r="G1358" s="12"/>
      <c r="H1358" s="12"/>
      <c r="I1358" s="12"/>
      <c r="J1358" s="12"/>
      <c r="K1358" s="12"/>
      <c r="L1358" s="10"/>
      <c r="M1358" s="10"/>
      <c r="N1358" s="11" t="str">
        <f t="shared" si="49"/>
        <v/>
      </c>
      <c r="O1358" s="49" t="str">
        <f t="shared" ref="O1358:O1421" si="50">IF(A1358="","",IF(LEFT(A1358,1)="5","Revenue","Expense"))</f>
        <v/>
      </c>
      <c r="P1358" s="46" t="str">
        <f>IF(A1358="","",VLOOKUP(A1358,'Account Codes '!$B$4:$D$263,3,FALSE))</f>
        <v/>
      </c>
      <c r="Q1358" s="46" t="str">
        <f>IF(F1358="","",VLOOKUP(F1358,'Class Codes'!$A$4:$B$1221,2,FALSE))</f>
        <v/>
      </c>
    </row>
    <row r="1359" spans="1:17" s="50" customFormat="1" x14ac:dyDescent="0.3">
      <c r="A1359" s="33"/>
      <c r="B1359" s="8" t="str">
        <f>IF(NOT(ISBLANK(A1359)),VLOOKUP(A1359,'Account Codes '!$B$4:$C$263,2,FALSE),"")</f>
        <v/>
      </c>
      <c r="C1359" s="6"/>
      <c r="D1359" s="6"/>
      <c r="E1359" s="6"/>
      <c r="F1359" s="7"/>
      <c r="G1359" s="12"/>
      <c r="H1359" s="12"/>
      <c r="I1359" s="12"/>
      <c r="J1359" s="12"/>
      <c r="K1359" s="12"/>
      <c r="L1359" s="10"/>
      <c r="M1359" s="10"/>
      <c r="N1359" s="11" t="str">
        <f t="shared" si="49"/>
        <v/>
      </c>
      <c r="O1359" s="49" t="str">
        <f t="shared" si="50"/>
        <v/>
      </c>
      <c r="P1359" s="46" t="str">
        <f>IF(A1359="","",VLOOKUP(A1359,'Account Codes '!$B$4:$D$263,3,FALSE))</f>
        <v/>
      </c>
      <c r="Q1359" s="46" t="str">
        <f>IF(F1359="","",VLOOKUP(F1359,'Class Codes'!$A$4:$B$1221,2,FALSE))</f>
        <v/>
      </c>
    </row>
    <row r="1360" spans="1:17" s="50" customFormat="1" x14ac:dyDescent="0.3">
      <c r="A1360" s="33"/>
      <c r="B1360" s="8" t="str">
        <f>IF(NOT(ISBLANK(A1360)),VLOOKUP(A1360,'Account Codes '!$B$4:$C$263,2,FALSE),"")</f>
        <v/>
      </c>
      <c r="C1360" s="6"/>
      <c r="D1360" s="6"/>
      <c r="E1360" s="6"/>
      <c r="F1360" s="7"/>
      <c r="G1360" s="12"/>
      <c r="H1360" s="12"/>
      <c r="I1360" s="12"/>
      <c r="J1360" s="12"/>
      <c r="K1360" s="12"/>
      <c r="L1360" s="10"/>
      <c r="M1360" s="10"/>
      <c r="N1360" s="11" t="str">
        <f t="shared" si="49"/>
        <v/>
      </c>
      <c r="O1360" s="49" t="str">
        <f t="shared" si="50"/>
        <v/>
      </c>
      <c r="P1360" s="46" t="str">
        <f>IF(A1360="","",VLOOKUP(A1360,'Account Codes '!$B$4:$D$263,3,FALSE))</f>
        <v/>
      </c>
      <c r="Q1360" s="46" t="str">
        <f>IF(F1360="","",VLOOKUP(F1360,'Class Codes'!$A$4:$B$1221,2,FALSE))</f>
        <v/>
      </c>
    </row>
    <row r="1361" spans="1:17" s="50" customFormat="1" x14ac:dyDescent="0.3">
      <c r="A1361" s="33"/>
      <c r="B1361" s="8" t="str">
        <f>IF(NOT(ISBLANK(A1361)),VLOOKUP(A1361,'Account Codes '!$B$4:$C$263,2,FALSE),"")</f>
        <v/>
      </c>
      <c r="C1361" s="6"/>
      <c r="D1361" s="6"/>
      <c r="E1361" s="6"/>
      <c r="F1361" s="7"/>
      <c r="G1361" s="12"/>
      <c r="H1361" s="12"/>
      <c r="I1361" s="12"/>
      <c r="J1361" s="12"/>
      <c r="K1361" s="12"/>
      <c r="L1361" s="10"/>
      <c r="M1361" s="10"/>
      <c r="N1361" s="11" t="str">
        <f t="shared" si="49"/>
        <v/>
      </c>
      <c r="O1361" s="49" t="str">
        <f t="shared" si="50"/>
        <v/>
      </c>
      <c r="P1361" s="46" t="str">
        <f>IF(A1361="","",VLOOKUP(A1361,'Account Codes '!$B$4:$D$263,3,FALSE))</f>
        <v/>
      </c>
      <c r="Q1361" s="46" t="str">
        <f>IF(F1361="","",VLOOKUP(F1361,'Class Codes'!$A$4:$B$1221,2,FALSE))</f>
        <v/>
      </c>
    </row>
    <row r="1362" spans="1:17" s="50" customFormat="1" x14ac:dyDescent="0.3">
      <c r="A1362" s="33"/>
      <c r="B1362" s="8" t="str">
        <f>IF(NOT(ISBLANK(A1362)),VLOOKUP(A1362,'Account Codes '!$B$4:$C$263,2,FALSE),"")</f>
        <v/>
      </c>
      <c r="C1362" s="6"/>
      <c r="D1362" s="6"/>
      <c r="E1362" s="6"/>
      <c r="F1362" s="7"/>
      <c r="G1362" s="12"/>
      <c r="H1362" s="12"/>
      <c r="I1362" s="12"/>
      <c r="J1362" s="12"/>
      <c r="K1362" s="12"/>
      <c r="L1362" s="10"/>
      <c r="M1362" s="10"/>
      <c r="N1362" s="11" t="str">
        <f t="shared" si="49"/>
        <v/>
      </c>
      <c r="O1362" s="49" t="str">
        <f t="shared" si="50"/>
        <v/>
      </c>
      <c r="P1362" s="46" t="str">
        <f>IF(A1362="","",VLOOKUP(A1362,'Account Codes '!$B$4:$D$263,3,FALSE))</f>
        <v/>
      </c>
      <c r="Q1362" s="46" t="str">
        <f>IF(F1362="","",VLOOKUP(F1362,'Class Codes'!$A$4:$B$1221,2,FALSE))</f>
        <v/>
      </c>
    </row>
    <row r="1363" spans="1:17" s="50" customFormat="1" x14ac:dyDescent="0.3">
      <c r="A1363" s="33"/>
      <c r="B1363" s="8" t="str">
        <f>IF(NOT(ISBLANK(A1363)),VLOOKUP(A1363,'Account Codes '!$B$4:$C$263,2,FALSE),"")</f>
        <v/>
      </c>
      <c r="C1363" s="6"/>
      <c r="D1363" s="6"/>
      <c r="E1363" s="6"/>
      <c r="F1363" s="7"/>
      <c r="G1363" s="12"/>
      <c r="H1363" s="12"/>
      <c r="I1363" s="12"/>
      <c r="J1363" s="12"/>
      <c r="K1363" s="12"/>
      <c r="L1363" s="10"/>
      <c r="M1363" s="10"/>
      <c r="N1363" s="11" t="str">
        <f t="shared" si="49"/>
        <v/>
      </c>
      <c r="O1363" s="49" t="str">
        <f t="shared" si="50"/>
        <v/>
      </c>
      <c r="P1363" s="46" t="str">
        <f>IF(A1363="","",VLOOKUP(A1363,'Account Codes '!$B$4:$D$263,3,FALSE))</f>
        <v/>
      </c>
      <c r="Q1363" s="46" t="str">
        <f>IF(F1363="","",VLOOKUP(F1363,'Class Codes'!$A$4:$B$1221,2,FALSE))</f>
        <v/>
      </c>
    </row>
    <row r="1364" spans="1:17" s="50" customFormat="1" x14ac:dyDescent="0.3">
      <c r="A1364" s="33"/>
      <c r="B1364" s="8" t="str">
        <f>IF(NOT(ISBLANK(A1364)),VLOOKUP(A1364,'Account Codes '!$B$4:$C$263,2,FALSE),"")</f>
        <v/>
      </c>
      <c r="C1364" s="6"/>
      <c r="D1364" s="6"/>
      <c r="E1364" s="6"/>
      <c r="F1364" s="7"/>
      <c r="G1364" s="12"/>
      <c r="H1364" s="12"/>
      <c r="I1364" s="12"/>
      <c r="J1364" s="12"/>
      <c r="K1364" s="12"/>
      <c r="L1364" s="10"/>
      <c r="M1364" s="10"/>
      <c r="N1364" s="11" t="str">
        <f t="shared" si="49"/>
        <v/>
      </c>
      <c r="O1364" s="49" t="str">
        <f t="shared" si="50"/>
        <v/>
      </c>
      <c r="P1364" s="46" t="str">
        <f>IF(A1364="","",VLOOKUP(A1364,'Account Codes '!$B$4:$D$263,3,FALSE))</f>
        <v/>
      </c>
      <c r="Q1364" s="46" t="str">
        <f>IF(F1364="","",VLOOKUP(F1364,'Class Codes'!$A$4:$B$1221,2,FALSE))</f>
        <v/>
      </c>
    </row>
    <row r="1365" spans="1:17" s="50" customFormat="1" x14ac:dyDescent="0.3">
      <c r="A1365" s="33"/>
      <c r="B1365" s="8" t="str">
        <f>IF(NOT(ISBLANK(A1365)),VLOOKUP(A1365,'Account Codes '!$B$4:$C$263,2,FALSE),"")</f>
        <v/>
      </c>
      <c r="C1365" s="6"/>
      <c r="D1365" s="6"/>
      <c r="E1365" s="6"/>
      <c r="F1365" s="7"/>
      <c r="G1365" s="12"/>
      <c r="H1365" s="12"/>
      <c r="I1365" s="12"/>
      <c r="J1365" s="12"/>
      <c r="K1365" s="12"/>
      <c r="L1365" s="10"/>
      <c r="M1365" s="10"/>
      <c r="N1365" s="11" t="str">
        <f t="shared" si="49"/>
        <v/>
      </c>
      <c r="O1365" s="49" t="str">
        <f t="shared" si="50"/>
        <v/>
      </c>
      <c r="P1365" s="46" t="str">
        <f>IF(A1365="","",VLOOKUP(A1365,'Account Codes '!$B$4:$D$263,3,FALSE))</f>
        <v/>
      </c>
      <c r="Q1365" s="46" t="str">
        <f>IF(F1365="","",VLOOKUP(F1365,'Class Codes'!$A$4:$B$1221,2,FALSE))</f>
        <v/>
      </c>
    </row>
    <row r="1366" spans="1:17" s="50" customFormat="1" x14ac:dyDescent="0.3">
      <c r="A1366" s="33"/>
      <c r="B1366" s="8" t="str">
        <f>IF(NOT(ISBLANK(A1366)),VLOOKUP(A1366,'Account Codes '!$B$4:$C$263,2,FALSE),"")</f>
        <v/>
      </c>
      <c r="C1366" s="6"/>
      <c r="D1366" s="6"/>
      <c r="E1366" s="6"/>
      <c r="F1366" s="7"/>
      <c r="G1366" s="12"/>
      <c r="H1366" s="12"/>
      <c r="I1366" s="12"/>
      <c r="J1366" s="12"/>
      <c r="K1366" s="12"/>
      <c r="L1366" s="10"/>
      <c r="M1366" s="10"/>
      <c r="N1366" s="11" t="str">
        <f t="shared" si="49"/>
        <v/>
      </c>
      <c r="O1366" s="49" t="str">
        <f t="shared" si="50"/>
        <v/>
      </c>
      <c r="P1366" s="46" t="str">
        <f>IF(A1366="","",VLOOKUP(A1366,'Account Codes '!$B$4:$D$263,3,FALSE))</f>
        <v/>
      </c>
      <c r="Q1366" s="46" t="str">
        <f>IF(F1366="","",VLOOKUP(F1366,'Class Codes'!$A$4:$B$1221,2,FALSE))</f>
        <v/>
      </c>
    </row>
    <row r="1367" spans="1:17" s="50" customFormat="1" x14ac:dyDescent="0.3">
      <c r="A1367" s="33"/>
      <c r="B1367" s="8" t="str">
        <f>IF(NOT(ISBLANK(A1367)),VLOOKUP(A1367,'Account Codes '!$B$4:$C$263,2,FALSE),"")</f>
        <v/>
      </c>
      <c r="C1367" s="6"/>
      <c r="D1367" s="6"/>
      <c r="E1367" s="6"/>
      <c r="F1367" s="7"/>
      <c r="G1367" s="12"/>
      <c r="H1367" s="12"/>
      <c r="I1367" s="12"/>
      <c r="J1367" s="12"/>
      <c r="K1367" s="12"/>
      <c r="L1367" s="10"/>
      <c r="M1367" s="10"/>
      <c r="N1367" s="11" t="str">
        <f t="shared" si="49"/>
        <v/>
      </c>
      <c r="O1367" s="49" t="str">
        <f t="shared" si="50"/>
        <v/>
      </c>
      <c r="P1367" s="46" t="str">
        <f>IF(A1367="","",VLOOKUP(A1367,'Account Codes '!$B$4:$D$263,3,FALSE))</f>
        <v/>
      </c>
      <c r="Q1367" s="46" t="str">
        <f>IF(F1367="","",VLOOKUP(F1367,'Class Codes'!$A$4:$B$1221,2,FALSE))</f>
        <v/>
      </c>
    </row>
    <row r="1368" spans="1:17" s="50" customFormat="1" x14ac:dyDescent="0.3">
      <c r="A1368" s="33"/>
      <c r="B1368" s="8" t="str">
        <f>IF(NOT(ISBLANK(A1368)),VLOOKUP(A1368,'Account Codes '!$B$4:$C$263,2,FALSE),"")</f>
        <v/>
      </c>
      <c r="C1368" s="6"/>
      <c r="D1368" s="6"/>
      <c r="E1368" s="6"/>
      <c r="F1368" s="7"/>
      <c r="G1368" s="12"/>
      <c r="H1368" s="12"/>
      <c r="I1368" s="12"/>
      <c r="J1368" s="12"/>
      <c r="K1368" s="12"/>
      <c r="L1368" s="10"/>
      <c r="M1368" s="10"/>
      <c r="N1368" s="11" t="str">
        <f t="shared" si="49"/>
        <v/>
      </c>
      <c r="O1368" s="49" t="str">
        <f t="shared" si="50"/>
        <v/>
      </c>
      <c r="P1368" s="46" t="str">
        <f>IF(A1368="","",VLOOKUP(A1368,'Account Codes '!$B$4:$D$263,3,FALSE))</f>
        <v/>
      </c>
      <c r="Q1368" s="46" t="str">
        <f>IF(F1368="","",VLOOKUP(F1368,'Class Codes'!$A$4:$B$1221,2,FALSE))</f>
        <v/>
      </c>
    </row>
    <row r="1369" spans="1:17" s="50" customFormat="1" x14ac:dyDescent="0.3">
      <c r="A1369" s="33"/>
      <c r="B1369" s="8" t="str">
        <f>IF(NOT(ISBLANK(A1369)),VLOOKUP(A1369,'Account Codes '!$B$4:$C$263,2,FALSE),"")</f>
        <v/>
      </c>
      <c r="C1369" s="6"/>
      <c r="D1369" s="6"/>
      <c r="E1369" s="6"/>
      <c r="F1369" s="7"/>
      <c r="G1369" s="12"/>
      <c r="H1369" s="12"/>
      <c r="I1369" s="12"/>
      <c r="J1369" s="12"/>
      <c r="K1369" s="12"/>
      <c r="L1369" s="10"/>
      <c r="M1369" s="10"/>
      <c r="N1369" s="11" t="str">
        <f t="shared" si="49"/>
        <v/>
      </c>
      <c r="O1369" s="49" t="str">
        <f t="shared" si="50"/>
        <v/>
      </c>
      <c r="P1369" s="46" t="str">
        <f>IF(A1369="","",VLOOKUP(A1369,'Account Codes '!$B$4:$D$263,3,FALSE))</f>
        <v/>
      </c>
      <c r="Q1369" s="46" t="str">
        <f>IF(F1369="","",VLOOKUP(F1369,'Class Codes'!$A$4:$B$1221,2,FALSE))</f>
        <v/>
      </c>
    </row>
    <row r="1370" spans="1:17" s="50" customFormat="1" x14ac:dyDescent="0.3">
      <c r="A1370" s="33"/>
      <c r="B1370" s="8" t="str">
        <f>IF(NOT(ISBLANK(A1370)),VLOOKUP(A1370,'Account Codes '!$B$4:$C$263,2,FALSE),"")</f>
        <v/>
      </c>
      <c r="C1370" s="6"/>
      <c r="D1370" s="6"/>
      <c r="E1370" s="6"/>
      <c r="F1370" s="7"/>
      <c r="G1370" s="12"/>
      <c r="H1370" s="12"/>
      <c r="I1370" s="12"/>
      <c r="J1370" s="12"/>
      <c r="K1370" s="12"/>
      <c r="L1370" s="10"/>
      <c r="M1370" s="10"/>
      <c r="N1370" s="11" t="str">
        <f t="shared" si="49"/>
        <v/>
      </c>
      <c r="O1370" s="49" t="str">
        <f t="shared" si="50"/>
        <v/>
      </c>
      <c r="P1370" s="46" t="str">
        <f>IF(A1370="","",VLOOKUP(A1370,'Account Codes '!$B$4:$D$263,3,FALSE))</f>
        <v/>
      </c>
      <c r="Q1370" s="46" t="str">
        <f>IF(F1370="","",VLOOKUP(F1370,'Class Codes'!$A$4:$B$1221,2,FALSE))</f>
        <v/>
      </c>
    </row>
    <row r="1371" spans="1:17" s="50" customFormat="1" x14ac:dyDescent="0.3">
      <c r="A1371" s="33"/>
      <c r="B1371" s="8" t="str">
        <f>IF(NOT(ISBLANK(A1371)),VLOOKUP(A1371,'Account Codes '!$B$4:$C$263,2,FALSE),"")</f>
        <v/>
      </c>
      <c r="C1371" s="6"/>
      <c r="D1371" s="6"/>
      <c r="E1371" s="6"/>
      <c r="F1371" s="7"/>
      <c r="G1371" s="12"/>
      <c r="H1371" s="12"/>
      <c r="I1371" s="12"/>
      <c r="J1371" s="12"/>
      <c r="K1371" s="12"/>
      <c r="L1371" s="10"/>
      <c r="M1371" s="10"/>
      <c r="N1371" s="11" t="str">
        <f t="shared" si="49"/>
        <v/>
      </c>
      <c r="O1371" s="49" t="str">
        <f t="shared" si="50"/>
        <v/>
      </c>
      <c r="P1371" s="46" t="str">
        <f>IF(A1371="","",VLOOKUP(A1371,'Account Codes '!$B$4:$D$263,3,FALSE))</f>
        <v/>
      </c>
      <c r="Q1371" s="46" t="str">
        <f>IF(F1371="","",VLOOKUP(F1371,'Class Codes'!$A$4:$B$1221,2,FALSE))</f>
        <v/>
      </c>
    </row>
    <row r="1372" spans="1:17" s="50" customFormat="1" x14ac:dyDescent="0.3">
      <c r="A1372" s="33"/>
      <c r="B1372" s="8" t="str">
        <f>IF(NOT(ISBLANK(A1372)),VLOOKUP(A1372,'Account Codes '!$B$4:$C$263,2,FALSE),"")</f>
        <v/>
      </c>
      <c r="C1372" s="6"/>
      <c r="D1372" s="6"/>
      <c r="E1372" s="6"/>
      <c r="F1372" s="7"/>
      <c r="G1372" s="12"/>
      <c r="H1372" s="12"/>
      <c r="I1372" s="12"/>
      <c r="J1372" s="12"/>
      <c r="K1372" s="12"/>
      <c r="L1372" s="10"/>
      <c r="M1372" s="10"/>
      <c r="N1372" s="11" t="str">
        <f t="shared" si="49"/>
        <v/>
      </c>
      <c r="O1372" s="49" t="str">
        <f t="shared" si="50"/>
        <v/>
      </c>
      <c r="P1372" s="46" t="str">
        <f>IF(A1372="","",VLOOKUP(A1372,'Account Codes '!$B$4:$D$263,3,FALSE))</f>
        <v/>
      </c>
      <c r="Q1372" s="46" t="str">
        <f>IF(F1372="","",VLOOKUP(F1372,'Class Codes'!$A$4:$B$1221,2,FALSE))</f>
        <v/>
      </c>
    </row>
    <row r="1373" spans="1:17" s="50" customFormat="1" x14ac:dyDescent="0.3">
      <c r="A1373" s="33"/>
      <c r="B1373" s="8" t="str">
        <f>IF(NOT(ISBLANK(A1373)),VLOOKUP(A1373,'Account Codes '!$B$4:$C$263,2,FALSE),"")</f>
        <v/>
      </c>
      <c r="C1373" s="6"/>
      <c r="D1373" s="6"/>
      <c r="E1373" s="6"/>
      <c r="F1373" s="7"/>
      <c r="G1373" s="12"/>
      <c r="H1373" s="12"/>
      <c r="I1373" s="12"/>
      <c r="J1373" s="12"/>
      <c r="K1373" s="12"/>
      <c r="L1373" s="10"/>
      <c r="M1373" s="10"/>
      <c r="N1373" s="11" t="str">
        <f t="shared" si="49"/>
        <v/>
      </c>
      <c r="O1373" s="49" t="str">
        <f t="shared" si="50"/>
        <v/>
      </c>
      <c r="P1373" s="46" t="str">
        <f>IF(A1373="","",VLOOKUP(A1373,'Account Codes '!$B$4:$D$263,3,FALSE))</f>
        <v/>
      </c>
      <c r="Q1373" s="46" t="str">
        <f>IF(F1373="","",VLOOKUP(F1373,'Class Codes'!$A$4:$B$1221,2,FALSE))</f>
        <v/>
      </c>
    </row>
    <row r="1374" spans="1:17" s="50" customFormat="1" x14ac:dyDescent="0.3">
      <c r="A1374" s="33"/>
      <c r="B1374" s="8" t="str">
        <f>IF(NOT(ISBLANK(A1374)),VLOOKUP(A1374,'Account Codes '!$B$4:$C$263,2,FALSE),"")</f>
        <v/>
      </c>
      <c r="C1374" s="6"/>
      <c r="D1374" s="6"/>
      <c r="E1374" s="6"/>
      <c r="F1374" s="7"/>
      <c r="G1374" s="12"/>
      <c r="H1374" s="12"/>
      <c r="I1374" s="12"/>
      <c r="J1374" s="12"/>
      <c r="K1374" s="12"/>
      <c r="L1374" s="10"/>
      <c r="M1374" s="10"/>
      <c r="N1374" s="11" t="str">
        <f t="shared" si="49"/>
        <v/>
      </c>
      <c r="O1374" s="49" t="str">
        <f t="shared" si="50"/>
        <v/>
      </c>
      <c r="P1374" s="46" t="str">
        <f>IF(A1374="","",VLOOKUP(A1374,'Account Codes '!$B$4:$D$263,3,FALSE))</f>
        <v/>
      </c>
      <c r="Q1374" s="46" t="str">
        <f>IF(F1374="","",VLOOKUP(F1374,'Class Codes'!$A$4:$B$1221,2,FALSE))</f>
        <v/>
      </c>
    </row>
    <row r="1375" spans="1:17" s="50" customFormat="1" x14ac:dyDescent="0.3">
      <c r="A1375" s="33"/>
      <c r="B1375" s="8" t="str">
        <f>IF(NOT(ISBLANK(A1375)),VLOOKUP(A1375,'Account Codes '!$B$4:$C$263,2,FALSE),"")</f>
        <v/>
      </c>
      <c r="C1375" s="6"/>
      <c r="D1375" s="6"/>
      <c r="E1375" s="6"/>
      <c r="F1375" s="7"/>
      <c r="G1375" s="12"/>
      <c r="H1375" s="12"/>
      <c r="I1375" s="12"/>
      <c r="J1375" s="12"/>
      <c r="K1375" s="12"/>
      <c r="L1375" s="10"/>
      <c r="M1375" s="10"/>
      <c r="N1375" s="11" t="str">
        <f t="shared" si="49"/>
        <v/>
      </c>
      <c r="O1375" s="49" t="str">
        <f t="shared" si="50"/>
        <v/>
      </c>
      <c r="P1375" s="46" t="str">
        <f>IF(A1375="","",VLOOKUP(A1375,'Account Codes '!$B$4:$D$263,3,FALSE))</f>
        <v/>
      </c>
      <c r="Q1375" s="46" t="str">
        <f>IF(F1375="","",VLOOKUP(F1375,'Class Codes'!$A$4:$B$1221,2,FALSE))</f>
        <v/>
      </c>
    </row>
    <row r="1376" spans="1:17" s="50" customFormat="1" x14ac:dyDescent="0.3">
      <c r="A1376" s="33"/>
      <c r="B1376" s="8" t="str">
        <f>IF(NOT(ISBLANK(A1376)),VLOOKUP(A1376,'Account Codes '!$B$4:$C$263,2,FALSE),"")</f>
        <v/>
      </c>
      <c r="C1376" s="6"/>
      <c r="D1376" s="6"/>
      <c r="E1376" s="6"/>
      <c r="F1376" s="7"/>
      <c r="G1376" s="12"/>
      <c r="H1376" s="12"/>
      <c r="I1376" s="12"/>
      <c r="J1376" s="12"/>
      <c r="K1376" s="12"/>
      <c r="L1376" s="10"/>
      <c r="M1376" s="10"/>
      <c r="N1376" s="11" t="str">
        <f t="shared" si="49"/>
        <v/>
      </c>
      <c r="O1376" s="49" t="str">
        <f t="shared" si="50"/>
        <v/>
      </c>
      <c r="P1376" s="46" t="str">
        <f>IF(A1376="","",VLOOKUP(A1376,'Account Codes '!$B$4:$D$263,3,FALSE))</f>
        <v/>
      </c>
      <c r="Q1376" s="46" t="str">
        <f>IF(F1376="","",VLOOKUP(F1376,'Class Codes'!$A$4:$B$1221,2,FALSE))</f>
        <v/>
      </c>
    </row>
    <row r="1377" spans="1:17" s="50" customFormat="1" x14ac:dyDescent="0.3">
      <c r="A1377" s="33"/>
      <c r="B1377" s="8" t="str">
        <f>IF(NOT(ISBLANK(A1377)),VLOOKUP(A1377,'Account Codes '!$B$4:$C$263,2,FALSE),"")</f>
        <v/>
      </c>
      <c r="C1377" s="6"/>
      <c r="D1377" s="6"/>
      <c r="E1377" s="6"/>
      <c r="F1377" s="7"/>
      <c r="G1377" s="12"/>
      <c r="H1377" s="12"/>
      <c r="I1377" s="12"/>
      <c r="J1377" s="12"/>
      <c r="K1377" s="12"/>
      <c r="L1377" s="10"/>
      <c r="M1377" s="10"/>
      <c r="N1377" s="11" t="str">
        <f t="shared" si="49"/>
        <v/>
      </c>
      <c r="O1377" s="49" t="str">
        <f t="shared" si="50"/>
        <v/>
      </c>
      <c r="P1377" s="46" t="str">
        <f>IF(A1377="","",VLOOKUP(A1377,'Account Codes '!$B$4:$D$263,3,FALSE))</f>
        <v/>
      </c>
      <c r="Q1377" s="46" t="str">
        <f>IF(F1377="","",VLOOKUP(F1377,'Class Codes'!$A$4:$B$1221,2,FALSE))</f>
        <v/>
      </c>
    </row>
    <row r="1378" spans="1:17" s="50" customFormat="1" x14ac:dyDescent="0.3">
      <c r="A1378" s="33"/>
      <c r="B1378" s="8" t="str">
        <f>IF(NOT(ISBLANK(A1378)),VLOOKUP(A1378,'Account Codes '!$B$4:$C$263,2,FALSE),"")</f>
        <v/>
      </c>
      <c r="C1378" s="6"/>
      <c r="D1378" s="6"/>
      <c r="E1378" s="6"/>
      <c r="F1378" s="7"/>
      <c r="G1378" s="12"/>
      <c r="H1378" s="12"/>
      <c r="I1378" s="12"/>
      <c r="J1378" s="12"/>
      <c r="K1378" s="12"/>
      <c r="L1378" s="10"/>
      <c r="M1378" s="10"/>
      <c r="N1378" s="11" t="str">
        <f t="shared" si="49"/>
        <v/>
      </c>
      <c r="O1378" s="49" t="str">
        <f t="shared" si="50"/>
        <v/>
      </c>
      <c r="P1378" s="46" t="str">
        <f>IF(A1378="","",VLOOKUP(A1378,'Account Codes '!$B$4:$D$263,3,FALSE))</f>
        <v/>
      </c>
      <c r="Q1378" s="46" t="str">
        <f>IF(F1378="","",VLOOKUP(F1378,'Class Codes'!$A$4:$B$1221,2,FALSE))</f>
        <v/>
      </c>
    </row>
    <row r="1379" spans="1:17" s="50" customFormat="1" x14ac:dyDescent="0.3">
      <c r="A1379" s="33"/>
      <c r="B1379" s="8" t="str">
        <f>IF(NOT(ISBLANK(A1379)),VLOOKUP(A1379,'Account Codes '!$B$4:$C$263,2,FALSE),"")</f>
        <v/>
      </c>
      <c r="C1379" s="6"/>
      <c r="D1379" s="6"/>
      <c r="E1379" s="6"/>
      <c r="F1379" s="7"/>
      <c r="G1379" s="12"/>
      <c r="H1379" s="12"/>
      <c r="I1379" s="12"/>
      <c r="J1379" s="12"/>
      <c r="K1379" s="12"/>
      <c r="L1379" s="10"/>
      <c r="M1379" s="10"/>
      <c r="N1379" s="11" t="str">
        <f t="shared" si="49"/>
        <v/>
      </c>
      <c r="O1379" s="49" t="str">
        <f t="shared" si="50"/>
        <v/>
      </c>
      <c r="P1379" s="46" t="str">
        <f>IF(A1379="","",VLOOKUP(A1379,'Account Codes '!$B$4:$D$263,3,FALSE))</f>
        <v/>
      </c>
      <c r="Q1379" s="46" t="str">
        <f>IF(F1379="","",VLOOKUP(F1379,'Class Codes'!$A$4:$B$1221,2,FALSE))</f>
        <v/>
      </c>
    </row>
    <row r="1380" spans="1:17" s="50" customFormat="1" x14ac:dyDescent="0.3">
      <c r="A1380" s="33"/>
      <c r="B1380" s="8" t="str">
        <f>IF(NOT(ISBLANK(A1380)),VLOOKUP(A1380,'Account Codes '!$B$4:$C$263,2,FALSE),"")</f>
        <v/>
      </c>
      <c r="C1380" s="6"/>
      <c r="D1380" s="6"/>
      <c r="E1380" s="6"/>
      <c r="F1380" s="7"/>
      <c r="G1380" s="12"/>
      <c r="H1380" s="12"/>
      <c r="I1380" s="12"/>
      <c r="J1380" s="12"/>
      <c r="K1380" s="12"/>
      <c r="L1380" s="10"/>
      <c r="M1380" s="10"/>
      <c r="N1380" s="11" t="str">
        <f t="shared" si="49"/>
        <v/>
      </c>
      <c r="O1380" s="49" t="str">
        <f t="shared" si="50"/>
        <v/>
      </c>
      <c r="P1380" s="46" t="str">
        <f>IF(A1380="","",VLOOKUP(A1380,'Account Codes '!$B$4:$D$263,3,FALSE))</f>
        <v/>
      </c>
      <c r="Q1380" s="46" t="str">
        <f>IF(F1380="","",VLOOKUP(F1380,'Class Codes'!$A$4:$B$1221,2,FALSE))</f>
        <v/>
      </c>
    </row>
    <row r="1381" spans="1:17" s="50" customFormat="1" x14ac:dyDescent="0.3">
      <c r="A1381" s="33"/>
      <c r="B1381" s="8" t="str">
        <f>IF(NOT(ISBLANK(A1381)),VLOOKUP(A1381,'Account Codes '!$B$4:$C$263,2,FALSE),"")</f>
        <v/>
      </c>
      <c r="C1381" s="6"/>
      <c r="D1381" s="6"/>
      <c r="E1381" s="6"/>
      <c r="F1381" s="7"/>
      <c r="G1381" s="12"/>
      <c r="H1381" s="12"/>
      <c r="I1381" s="12"/>
      <c r="J1381" s="12"/>
      <c r="K1381" s="12"/>
      <c r="L1381" s="10"/>
      <c r="M1381" s="10"/>
      <c r="N1381" s="11" t="str">
        <f t="shared" si="49"/>
        <v/>
      </c>
      <c r="O1381" s="49" t="str">
        <f t="shared" si="50"/>
        <v/>
      </c>
      <c r="P1381" s="46" t="str">
        <f>IF(A1381="","",VLOOKUP(A1381,'Account Codes '!$B$4:$D$263,3,FALSE))</f>
        <v/>
      </c>
      <c r="Q1381" s="46" t="str">
        <f>IF(F1381="","",VLOOKUP(F1381,'Class Codes'!$A$4:$B$1221,2,FALSE))</f>
        <v/>
      </c>
    </row>
    <row r="1382" spans="1:17" s="50" customFormat="1" x14ac:dyDescent="0.3">
      <c r="A1382" s="33"/>
      <c r="B1382" s="8" t="str">
        <f>IF(NOT(ISBLANK(A1382)),VLOOKUP(A1382,'Account Codes '!$B$4:$C$263,2,FALSE),"")</f>
        <v/>
      </c>
      <c r="C1382" s="6"/>
      <c r="D1382" s="6"/>
      <c r="E1382" s="6"/>
      <c r="F1382" s="7"/>
      <c r="G1382" s="12"/>
      <c r="H1382" s="12"/>
      <c r="I1382" s="12"/>
      <c r="J1382" s="12"/>
      <c r="K1382" s="12"/>
      <c r="L1382" s="10"/>
      <c r="M1382" s="10"/>
      <c r="N1382" s="11" t="str">
        <f t="shared" si="49"/>
        <v/>
      </c>
      <c r="O1382" s="49" t="str">
        <f t="shared" si="50"/>
        <v/>
      </c>
      <c r="P1382" s="46" t="str">
        <f>IF(A1382="","",VLOOKUP(A1382,'Account Codes '!$B$4:$D$263,3,FALSE))</f>
        <v/>
      </c>
      <c r="Q1382" s="46" t="str">
        <f>IF(F1382="","",VLOOKUP(F1382,'Class Codes'!$A$4:$B$1221,2,FALSE))</f>
        <v/>
      </c>
    </row>
    <row r="1383" spans="1:17" s="50" customFormat="1" x14ac:dyDescent="0.3">
      <c r="A1383" s="33"/>
      <c r="B1383" s="8" t="str">
        <f>IF(NOT(ISBLANK(A1383)),VLOOKUP(A1383,'Account Codes '!$B$4:$C$263,2,FALSE),"")</f>
        <v/>
      </c>
      <c r="C1383" s="6"/>
      <c r="D1383" s="6"/>
      <c r="E1383" s="6"/>
      <c r="F1383" s="7"/>
      <c r="G1383" s="12"/>
      <c r="H1383" s="12"/>
      <c r="I1383" s="12"/>
      <c r="J1383" s="12"/>
      <c r="K1383" s="12"/>
      <c r="L1383" s="10"/>
      <c r="M1383" s="10"/>
      <c r="N1383" s="11" t="str">
        <f t="shared" si="49"/>
        <v/>
      </c>
      <c r="O1383" s="49" t="str">
        <f t="shared" si="50"/>
        <v/>
      </c>
      <c r="P1383" s="46" t="str">
        <f>IF(A1383="","",VLOOKUP(A1383,'Account Codes '!$B$4:$D$263,3,FALSE))</f>
        <v/>
      </c>
      <c r="Q1383" s="46" t="str">
        <f>IF(F1383="","",VLOOKUP(F1383,'Class Codes'!$A$4:$B$1221,2,FALSE))</f>
        <v/>
      </c>
    </row>
    <row r="1384" spans="1:17" s="50" customFormat="1" x14ac:dyDescent="0.3">
      <c r="A1384" s="33"/>
      <c r="B1384" s="8" t="str">
        <f>IF(NOT(ISBLANK(A1384)),VLOOKUP(A1384,'Account Codes '!$B$4:$C$263,2,FALSE),"")</f>
        <v/>
      </c>
      <c r="C1384" s="6"/>
      <c r="D1384" s="6"/>
      <c r="E1384" s="6"/>
      <c r="F1384" s="7"/>
      <c r="G1384" s="12"/>
      <c r="H1384" s="12"/>
      <c r="I1384" s="12"/>
      <c r="J1384" s="12"/>
      <c r="K1384" s="12"/>
      <c r="L1384" s="10"/>
      <c r="M1384" s="10"/>
      <c r="N1384" s="11" t="str">
        <f t="shared" si="49"/>
        <v/>
      </c>
      <c r="O1384" s="49" t="str">
        <f t="shared" si="50"/>
        <v/>
      </c>
      <c r="P1384" s="46" t="str">
        <f>IF(A1384="","",VLOOKUP(A1384,'Account Codes '!$B$4:$D$263,3,FALSE))</f>
        <v/>
      </c>
      <c r="Q1384" s="46" t="str">
        <f>IF(F1384="","",VLOOKUP(F1384,'Class Codes'!$A$4:$B$1221,2,FALSE))</f>
        <v/>
      </c>
    </row>
    <row r="1385" spans="1:17" s="50" customFormat="1" x14ac:dyDescent="0.3">
      <c r="A1385" s="33"/>
      <c r="B1385" s="8" t="str">
        <f>IF(NOT(ISBLANK(A1385)),VLOOKUP(A1385,'Account Codes '!$B$4:$C$263,2,FALSE),"")</f>
        <v/>
      </c>
      <c r="C1385" s="6"/>
      <c r="D1385" s="6"/>
      <c r="E1385" s="6"/>
      <c r="F1385" s="7"/>
      <c r="G1385" s="12"/>
      <c r="H1385" s="12"/>
      <c r="I1385" s="12"/>
      <c r="J1385" s="12"/>
      <c r="K1385" s="12"/>
      <c r="L1385" s="10"/>
      <c r="M1385" s="10"/>
      <c r="N1385" s="11" t="str">
        <f t="shared" si="49"/>
        <v/>
      </c>
      <c r="O1385" s="49" t="str">
        <f t="shared" si="50"/>
        <v/>
      </c>
      <c r="P1385" s="46" t="str">
        <f>IF(A1385="","",VLOOKUP(A1385,'Account Codes '!$B$4:$D$263,3,FALSE))</f>
        <v/>
      </c>
      <c r="Q1385" s="46" t="str">
        <f>IF(F1385="","",VLOOKUP(F1385,'Class Codes'!$A$4:$B$1221,2,FALSE))</f>
        <v/>
      </c>
    </row>
    <row r="1386" spans="1:17" s="50" customFormat="1" x14ac:dyDescent="0.3">
      <c r="A1386" s="33"/>
      <c r="B1386" s="8" t="str">
        <f>IF(NOT(ISBLANK(A1386)),VLOOKUP(A1386,'Account Codes '!$B$4:$C$263,2,FALSE),"")</f>
        <v/>
      </c>
      <c r="C1386" s="6"/>
      <c r="D1386" s="6"/>
      <c r="E1386" s="6"/>
      <c r="F1386" s="7"/>
      <c r="G1386" s="12"/>
      <c r="H1386" s="12"/>
      <c r="I1386" s="12"/>
      <c r="J1386" s="12"/>
      <c r="K1386" s="12"/>
      <c r="L1386" s="10"/>
      <c r="M1386" s="10"/>
      <c r="N1386" s="11" t="str">
        <f t="shared" si="49"/>
        <v/>
      </c>
      <c r="O1386" s="49" t="str">
        <f t="shared" si="50"/>
        <v/>
      </c>
      <c r="P1386" s="46" t="str">
        <f>IF(A1386="","",VLOOKUP(A1386,'Account Codes '!$B$4:$D$263,3,FALSE))</f>
        <v/>
      </c>
      <c r="Q1386" s="46" t="str">
        <f>IF(F1386="","",VLOOKUP(F1386,'Class Codes'!$A$4:$B$1221,2,FALSE))</f>
        <v/>
      </c>
    </row>
    <row r="1387" spans="1:17" s="50" customFormat="1" x14ac:dyDescent="0.3">
      <c r="A1387" s="33"/>
      <c r="B1387" s="8" t="str">
        <f>IF(NOT(ISBLANK(A1387)),VLOOKUP(A1387,'Account Codes '!$B$4:$C$263,2,FALSE),"")</f>
        <v/>
      </c>
      <c r="C1387" s="6"/>
      <c r="D1387" s="6"/>
      <c r="E1387" s="6"/>
      <c r="F1387" s="7"/>
      <c r="G1387" s="12"/>
      <c r="H1387" s="12"/>
      <c r="I1387" s="12"/>
      <c r="J1387" s="12"/>
      <c r="K1387" s="12"/>
      <c r="L1387" s="10"/>
      <c r="M1387" s="10"/>
      <c r="N1387" s="11" t="str">
        <f t="shared" si="49"/>
        <v/>
      </c>
      <c r="O1387" s="49" t="str">
        <f t="shared" si="50"/>
        <v/>
      </c>
      <c r="P1387" s="46" t="str">
        <f>IF(A1387="","",VLOOKUP(A1387,'Account Codes '!$B$4:$D$263,3,FALSE))</f>
        <v/>
      </c>
      <c r="Q1387" s="46" t="str">
        <f>IF(F1387="","",VLOOKUP(F1387,'Class Codes'!$A$4:$B$1221,2,FALSE))</f>
        <v/>
      </c>
    </row>
    <row r="1388" spans="1:17" s="50" customFormat="1" x14ac:dyDescent="0.3">
      <c r="A1388" s="33"/>
      <c r="B1388" s="8" t="str">
        <f>IF(NOT(ISBLANK(A1388)),VLOOKUP(A1388,'Account Codes '!$B$4:$C$263,2,FALSE),"")</f>
        <v/>
      </c>
      <c r="C1388" s="6"/>
      <c r="D1388" s="6"/>
      <c r="E1388" s="6"/>
      <c r="F1388" s="7"/>
      <c r="G1388" s="12"/>
      <c r="H1388" s="12"/>
      <c r="I1388" s="12"/>
      <c r="J1388" s="12"/>
      <c r="K1388" s="12"/>
      <c r="L1388" s="10"/>
      <c r="M1388" s="10"/>
      <c r="N1388" s="11" t="str">
        <f t="shared" si="49"/>
        <v/>
      </c>
      <c r="O1388" s="49" t="str">
        <f t="shared" si="50"/>
        <v/>
      </c>
      <c r="P1388" s="46" t="str">
        <f>IF(A1388="","",VLOOKUP(A1388,'Account Codes '!$B$4:$D$263,3,FALSE))</f>
        <v/>
      </c>
      <c r="Q1388" s="46" t="str">
        <f>IF(F1388="","",VLOOKUP(F1388,'Class Codes'!$A$4:$B$1221,2,FALSE))</f>
        <v/>
      </c>
    </row>
    <row r="1389" spans="1:17" s="50" customFormat="1" x14ac:dyDescent="0.3">
      <c r="A1389" s="33"/>
      <c r="B1389" s="8" t="str">
        <f>IF(NOT(ISBLANK(A1389)),VLOOKUP(A1389,'Account Codes '!$B$4:$C$263,2,FALSE),"")</f>
        <v/>
      </c>
      <c r="C1389" s="6"/>
      <c r="D1389" s="6"/>
      <c r="E1389" s="6"/>
      <c r="F1389" s="7"/>
      <c r="G1389" s="12"/>
      <c r="H1389" s="12"/>
      <c r="I1389" s="12"/>
      <c r="J1389" s="12"/>
      <c r="K1389" s="12"/>
      <c r="L1389" s="10"/>
      <c r="M1389" s="10"/>
      <c r="N1389" s="11" t="str">
        <f t="shared" si="49"/>
        <v/>
      </c>
      <c r="O1389" s="49" t="str">
        <f t="shared" si="50"/>
        <v/>
      </c>
      <c r="P1389" s="46" t="str">
        <f>IF(A1389="","",VLOOKUP(A1389,'Account Codes '!$B$4:$D$263,3,FALSE))</f>
        <v/>
      </c>
      <c r="Q1389" s="46" t="str">
        <f>IF(F1389="","",VLOOKUP(F1389,'Class Codes'!$A$4:$B$1221,2,FALSE))</f>
        <v/>
      </c>
    </row>
    <row r="1390" spans="1:17" s="50" customFormat="1" x14ac:dyDescent="0.3">
      <c r="A1390" s="33"/>
      <c r="B1390" s="8" t="str">
        <f>IF(NOT(ISBLANK(A1390)),VLOOKUP(A1390,'Account Codes '!$B$4:$C$263,2,FALSE),"")</f>
        <v/>
      </c>
      <c r="C1390" s="6"/>
      <c r="D1390" s="6"/>
      <c r="E1390" s="6"/>
      <c r="F1390" s="7"/>
      <c r="G1390" s="12"/>
      <c r="H1390" s="12"/>
      <c r="I1390" s="12"/>
      <c r="J1390" s="12"/>
      <c r="K1390" s="12"/>
      <c r="L1390" s="10"/>
      <c r="M1390" s="10"/>
      <c r="N1390" s="11" t="str">
        <f t="shared" si="49"/>
        <v/>
      </c>
      <c r="O1390" s="49" t="str">
        <f t="shared" si="50"/>
        <v/>
      </c>
      <c r="P1390" s="46" t="str">
        <f>IF(A1390="","",VLOOKUP(A1390,'Account Codes '!$B$4:$D$263,3,FALSE))</f>
        <v/>
      </c>
      <c r="Q1390" s="46" t="str">
        <f>IF(F1390="","",VLOOKUP(F1390,'Class Codes'!$A$4:$B$1221,2,FALSE))</f>
        <v/>
      </c>
    </row>
    <row r="1391" spans="1:17" s="50" customFormat="1" x14ac:dyDescent="0.3">
      <c r="A1391" s="33"/>
      <c r="B1391" s="8" t="str">
        <f>IF(NOT(ISBLANK(A1391)),VLOOKUP(A1391,'Account Codes '!$B$4:$C$263,2,FALSE),"")</f>
        <v/>
      </c>
      <c r="C1391" s="6"/>
      <c r="D1391" s="6"/>
      <c r="E1391" s="6"/>
      <c r="F1391" s="7"/>
      <c r="G1391" s="12"/>
      <c r="H1391" s="12"/>
      <c r="I1391" s="12"/>
      <c r="J1391" s="12"/>
      <c r="K1391" s="12"/>
      <c r="L1391" s="10"/>
      <c r="M1391" s="10"/>
      <c r="N1391" s="11" t="str">
        <f t="shared" si="49"/>
        <v/>
      </c>
      <c r="O1391" s="49" t="str">
        <f t="shared" si="50"/>
        <v/>
      </c>
      <c r="P1391" s="46" t="str">
        <f>IF(A1391="","",VLOOKUP(A1391,'Account Codes '!$B$4:$D$263,3,FALSE))</f>
        <v/>
      </c>
      <c r="Q1391" s="46" t="str">
        <f>IF(F1391="","",VLOOKUP(F1391,'Class Codes'!$A$4:$B$1221,2,FALSE))</f>
        <v/>
      </c>
    </row>
    <row r="1392" spans="1:17" s="50" customFormat="1" x14ac:dyDescent="0.3">
      <c r="A1392" s="33"/>
      <c r="B1392" s="8" t="str">
        <f>IF(NOT(ISBLANK(A1392)),VLOOKUP(A1392,'Account Codes '!$B$4:$C$263,2,FALSE),"")</f>
        <v/>
      </c>
      <c r="C1392" s="6"/>
      <c r="D1392" s="6"/>
      <c r="E1392" s="6"/>
      <c r="F1392" s="7"/>
      <c r="G1392" s="12"/>
      <c r="H1392" s="12"/>
      <c r="I1392" s="12"/>
      <c r="J1392" s="12"/>
      <c r="K1392" s="12"/>
      <c r="L1392" s="10"/>
      <c r="M1392" s="10"/>
      <c r="N1392" s="11" t="str">
        <f t="shared" si="49"/>
        <v/>
      </c>
      <c r="O1392" s="49" t="str">
        <f t="shared" si="50"/>
        <v/>
      </c>
      <c r="P1392" s="46" t="str">
        <f>IF(A1392="","",VLOOKUP(A1392,'Account Codes '!$B$4:$D$263,3,FALSE))</f>
        <v/>
      </c>
      <c r="Q1392" s="46" t="str">
        <f>IF(F1392="","",VLOOKUP(F1392,'Class Codes'!$A$4:$B$1221,2,FALSE))</f>
        <v/>
      </c>
    </row>
    <row r="1393" spans="1:17" s="50" customFormat="1" x14ac:dyDescent="0.3">
      <c r="A1393" s="33"/>
      <c r="B1393" s="8" t="str">
        <f>IF(NOT(ISBLANK(A1393)),VLOOKUP(A1393,'Account Codes '!$B$4:$C$263,2,FALSE),"")</f>
        <v/>
      </c>
      <c r="C1393" s="6"/>
      <c r="D1393" s="6"/>
      <c r="E1393" s="6"/>
      <c r="F1393" s="7"/>
      <c r="G1393" s="12"/>
      <c r="H1393" s="12"/>
      <c r="I1393" s="12"/>
      <c r="J1393" s="12"/>
      <c r="K1393" s="12"/>
      <c r="L1393" s="10"/>
      <c r="M1393" s="10"/>
      <c r="N1393" s="11" t="str">
        <f t="shared" si="49"/>
        <v/>
      </c>
      <c r="O1393" s="49" t="str">
        <f t="shared" si="50"/>
        <v/>
      </c>
      <c r="P1393" s="46" t="str">
        <f>IF(A1393="","",VLOOKUP(A1393,'Account Codes '!$B$4:$D$263,3,FALSE))</f>
        <v/>
      </c>
      <c r="Q1393" s="46" t="str">
        <f>IF(F1393="","",VLOOKUP(F1393,'Class Codes'!$A$4:$B$1221,2,FALSE))</f>
        <v/>
      </c>
    </row>
    <row r="1394" spans="1:17" s="50" customFormat="1" x14ac:dyDescent="0.3">
      <c r="A1394" s="33"/>
      <c r="B1394" s="8" t="str">
        <f>IF(NOT(ISBLANK(A1394)),VLOOKUP(A1394,'Account Codes '!$B$4:$C$263,2,FALSE),"")</f>
        <v/>
      </c>
      <c r="C1394" s="6"/>
      <c r="D1394" s="6"/>
      <c r="E1394" s="6"/>
      <c r="F1394" s="7"/>
      <c r="G1394" s="12"/>
      <c r="H1394" s="12"/>
      <c r="I1394" s="12"/>
      <c r="J1394" s="12"/>
      <c r="K1394" s="12"/>
      <c r="L1394" s="10"/>
      <c r="M1394" s="10"/>
      <c r="N1394" s="11" t="str">
        <f t="shared" si="49"/>
        <v/>
      </c>
      <c r="O1394" s="49" t="str">
        <f t="shared" si="50"/>
        <v/>
      </c>
      <c r="P1394" s="46" t="str">
        <f>IF(A1394="","",VLOOKUP(A1394,'Account Codes '!$B$4:$D$263,3,FALSE))</f>
        <v/>
      </c>
      <c r="Q1394" s="46" t="str">
        <f>IF(F1394="","",VLOOKUP(F1394,'Class Codes'!$A$4:$B$1221,2,FALSE))</f>
        <v/>
      </c>
    </row>
    <row r="1395" spans="1:17" s="50" customFormat="1" x14ac:dyDescent="0.3">
      <c r="A1395" s="33"/>
      <c r="B1395" s="8" t="str">
        <f>IF(NOT(ISBLANK(A1395)),VLOOKUP(A1395,'Account Codes '!$B$4:$C$263,2,FALSE),"")</f>
        <v/>
      </c>
      <c r="C1395" s="6"/>
      <c r="D1395" s="6"/>
      <c r="E1395" s="6"/>
      <c r="F1395" s="7"/>
      <c r="G1395" s="12"/>
      <c r="H1395" s="12"/>
      <c r="I1395" s="12"/>
      <c r="J1395" s="12"/>
      <c r="K1395" s="12"/>
      <c r="L1395" s="10"/>
      <c r="M1395" s="10"/>
      <c r="N1395" s="11" t="str">
        <f t="shared" si="49"/>
        <v/>
      </c>
      <c r="O1395" s="49" t="str">
        <f t="shared" si="50"/>
        <v/>
      </c>
      <c r="P1395" s="46" t="str">
        <f>IF(A1395="","",VLOOKUP(A1395,'Account Codes '!$B$4:$D$263,3,FALSE))</f>
        <v/>
      </c>
      <c r="Q1395" s="46" t="str">
        <f>IF(F1395="","",VLOOKUP(F1395,'Class Codes'!$A$4:$B$1221,2,FALSE))</f>
        <v/>
      </c>
    </row>
    <row r="1396" spans="1:17" s="50" customFormat="1" x14ac:dyDescent="0.3">
      <c r="A1396" s="33"/>
      <c r="B1396" s="8" t="str">
        <f>IF(NOT(ISBLANK(A1396)),VLOOKUP(A1396,'Account Codes '!$B$4:$C$263,2,FALSE),"")</f>
        <v/>
      </c>
      <c r="C1396" s="6"/>
      <c r="D1396" s="6"/>
      <c r="E1396" s="6"/>
      <c r="F1396" s="7"/>
      <c r="G1396" s="12"/>
      <c r="H1396" s="12"/>
      <c r="I1396" s="12"/>
      <c r="J1396" s="12"/>
      <c r="K1396" s="12"/>
      <c r="L1396" s="10"/>
      <c r="M1396" s="10"/>
      <c r="N1396" s="11" t="str">
        <f t="shared" si="49"/>
        <v/>
      </c>
      <c r="O1396" s="49" t="str">
        <f t="shared" si="50"/>
        <v/>
      </c>
      <c r="P1396" s="46" t="str">
        <f>IF(A1396="","",VLOOKUP(A1396,'Account Codes '!$B$4:$D$263,3,FALSE))</f>
        <v/>
      </c>
      <c r="Q1396" s="46" t="str">
        <f>IF(F1396="","",VLOOKUP(F1396,'Class Codes'!$A$4:$B$1221,2,FALSE))</f>
        <v/>
      </c>
    </row>
    <row r="1397" spans="1:17" s="50" customFormat="1" x14ac:dyDescent="0.3">
      <c r="A1397" s="33"/>
      <c r="B1397" s="8" t="str">
        <f>IF(NOT(ISBLANK(A1397)),VLOOKUP(A1397,'Account Codes '!$B$4:$C$263,2,FALSE),"")</f>
        <v/>
      </c>
      <c r="C1397" s="6"/>
      <c r="D1397" s="6"/>
      <c r="E1397" s="6"/>
      <c r="F1397" s="7"/>
      <c r="G1397" s="12"/>
      <c r="H1397" s="12"/>
      <c r="I1397" s="12"/>
      <c r="J1397" s="12"/>
      <c r="K1397" s="12"/>
      <c r="L1397" s="10"/>
      <c r="M1397" s="10"/>
      <c r="N1397" s="11" t="str">
        <f t="shared" si="49"/>
        <v/>
      </c>
      <c r="O1397" s="49" t="str">
        <f t="shared" si="50"/>
        <v/>
      </c>
      <c r="P1397" s="46" t="str">
        <f>IF(A1397="","",VLOOKUP(A1397,'Account Codes '!$B$4:$D$263,3,FALSE))</f>
        <v/>
      </c>
      <c r="Q1397" s="46" t="str">
        <f>IF(F1397="","",VLOOKUP(F1397,'Class Codes'!$A$4:$B$1221,2,FALSE))</f>
        <v/>
      </c>
    </row>
    <row r="1398" spans="1:17" s="50" customFormat="1" x14ac:dyDescent="0.3">
      <c r="A1398" s="33"/>
      <c r="B1398" s="8" t="str">
        <f>IF(NOT(ISBLANK(A1398)),VLOOKUP(A1398,'Account Codes '!$B$4:$C$263,2,FALSE),"")</f>
        <v/>
      </c>
      <c r="C1398" s="6"/>
      <c r="D1398" s="6"/>
      <c r="E1398" s="6"/>
      <c r="F1398" s="7"/>
      <c r="G1398" s="12"/>
      <c r="H1398" s="12"/>
      <c r="I1398" s="12"/>
      <c r="J1398" s="12"/>
      <c r="K1398" s="12"/>
      <c r="L1398" s="10"/>
      <c r="M1398" s="10"/>
      <c r="N1398" s="11" t="str">
        <f t="shared" si="49"/>
        <v/>
      </c>
      <c r="O1398" s="49" t="str">
        <f t="shared" si="50"/>
        <v/>
      </c>
      <c r="P1398" s="46" t="str">
        <f>IF(A1398="","",VLOOKUP(A1398,'Account Codes '!$B$4:$D$263,3,FALSE))</f>
        <v/>
      </c>
      <c r="Q1398" s="46" t="str">
        <f>IF(F1398="","",VLOOKUP(F1398,'Class Codes'!$A$4:$B$1221,2,FALSE))</f>
        <v/>
      </c>
    </row>
    <row r="1399" spans="1:17" s="50" customFormat="1" x14ac:dyDescent="0.3">
      <c r="A1399" s="33"/>
      <c r="B1399" s="8" t="str">
        <f>IF(NOT(ISBLANK(A1399)),VLOOKUP(A1399,'Account Codes '!$B$4:$C$263,2,FALSE),"")</f>
        <v/>
      </c>
      <c r="C1399" s="6"/>
      <c r="D1399" s="6"/>
      <c r="E1399" s="6"/>
      <c r="F1399" s="7"/>
      <c r="G1399" s="12"/>
      <c r="H1399" s="12"/>
      <c r="I1399" s="12"/>
      <c r="J1399" s="12"/>
      <c r="K1399" s="12"/>
      <c r="L1399" s="10"/>
      <c r="M1399" s="10"/>
      <c r="N1399" s="11" t="str">
        <f t="shared" si="49"/>
        <v/>
      </c>
      <c r="O1399" s="49" t="str">
        <f t="shared" si="50"/>
        <v/>
      </c>
      <c r="P1399" s="46" t="str">
        <f>IF(A1399="","",VLOOKUP(A1399,'Account Codes '!$B$4:$D$263,3,FALSE))</f>
        <v/>
      </c>
      <c r="Q1399" s="46" t="str">
        <f>IF(F1399="","",VLOOKUP(F1399,'Class Codes'!$A$4:$B$1221,2,FALSE))</f>
        <v/>
      </c>
    </row>
    <row r="1400" spans="1:17" s="50" customFormat="1" x14ac:dyDescent="0.3">
      <c r="A1400" s="33"/>
      <c r="B1400" s="8" t="str">
        <f>IF(NOT(ISBLANK(A1400)),VLOOKUP(A1400,'Account Codes '!$B$4:$C$263,2,FALSE),"")</f>
        <v/>
      </c>
      <c r="C1400" s="6"/>
      <c r="D1400" s="6"/>
      <c r="E1400" s="6"/>
      <c r="F1400" s="7"/>
      <c r="G1400" s="12"/>
      <c r="H1400" s="12"/>
      <c r="I1400" s="12"/>
      <c r="J1400" s="12"/>
      <c r="K1400" s="12"/>
      <c r="L1400" s="10"/>
      <c r="M1400" s="10"/>
      <c r="N1400" s="11" t="str">
        <f t="shared" si="49"/>
        <v/>
      </c>
      <c r="O1400" s="49" t="str">
        <f t="shared" si="50"/>
        <v/>
      </c>
      <c r="P1400" s="46" t="str">
        <f>IF(A1400="","",VLOOKUP(A1400,'Account Codes '!$B$4:$D$263,3,FALSE))</f>
        <v/>
      </c>
      <c r="Q1400" s="46" t="str">
        <f>IF(F1400="","",VLOOKUP(F1400,'Class Codes'!$A$4:$B$1221,2,FALSE))</f>
        <v/>
      </c>
    </row>
    <row r="1401" spans="1:17" s="50" customFormat="1" x14ac:dyDescent="0.3">
      <c r="A1401" s="33"/>
      <c r="B1401" s="8" t="str">
        <f>IF(NOT(ISBLANK(A1401)),VLOOKUP(A1401,'Account Codes '!$B$4:$C$263,2,FALSE),"")</f>
        <v/>
      </c>
      <c r="C1401" s="6"/>
      <c r="D1401" s="6"/>
      <c r="E1401" s="6"/>
      <c r="F1401" s="7"/>
      <c r="G1401" s="12"/>
      <c r="H1401" s="12"/>
      <c r="I1401" s="12"/>
      <c r="J1401" s="12"/>
      <c r="K1401" s="12"/>
      <c r="L1401" s="10"/>
      <c r="M1401" s="10"/>
      <c r="N1401" s="11" t="str">
        <f t="shared" si="49"/>
        <v/>
      </c>
      <c r="O1401" s="49" t="str">
        <f t="shared" si="50"/>
        <v/>
      </c>
      <c r="P1401" s="46" t="str">
        <f>IF(A1401="","",VLOOKUP(A1401,'Account Codes '!$B$4:$D$263,3,FALSE))</f>
        <v/>
      </c>
      <c r="Q1401" s="46" t="str">
        <f>IF(F1401="","",VLOOKUP(F1401,'Class Codes'!$A$4:$B$1221,2,FALSE))</f>
        <v/>
      </c>
    </row>
    <row r="1402" spans="1:17" s="50" customFormat="1" x14ac:dyDescent="0.3">
      <c r="A1402" s="33"/>
      <c r="B1402" s="8" t="str">
        <f>IF(NOT(ISBLANK(A1402)),VLOOKUP(A1402,'Account Codes '!$B$4:$C$263,2,FALSE),"")</f>
        <v/>
      </c>
      <c r="C1402" s="6"/>
      <c r="D1402" s="6"/>
      <c r="E1402" s="6"/>
      <c r="F1402" s="7"/>
      <c r="G1402" s="12"/>
      <c r="H1402" s="12"/>
      <c r="I1402" s="12"/>
      <c r="J1402" s="12"/>
      <c r="K1402" s="12"/>
      <c r="L1402" s="10"/>
      <c r="M1402" s="10"/>
      <c r="N1402" s="11" t="str">
        <f t="shared" si="49"/>
        <v/>
      </c>
      <c r="O1402" s="49" t="str">
        <f t="shared" si="50"/>
        <v/>
      </c>
      <c r="P1402" s="46" t="str">
        <f>IF(A1402="","",VLOOKUP(A1402,'Account Codes '!$B$4:$D$263,3,FALSE))</f>
        <v/>
      </c>
      <c r="Q1402" s="46" t="str">
        <f>IF(F1402="","",VLOOKUP(F1402,'Class Codes'!$A$4:$B$1221,2,FALSE))</f>
        <v/>
      </c>
    </row>
    <row r="1403" spans="1:17" s="50" customFormat="1" x14ac:dyDescent="0.3">
      <c r="A1403" s="33"/>
      <c r="B1403" s="8" t="str">
        <f>IF(NOT(ISBLANK(A1403)),VLOOKUP(A1403,'Account Codes '!$B$4:$C$263,2,FALSE),"")</f>
        <v/>
      </c>
      <c r="C1403" s="6"/>
      <c r="D1403" s="6"/>
      <c r="E1403" s="6"/>
      <c r="F1403" s="7"/>
      <c r="G1403" s="12"/>
      <c r="H1403" s="12"/>
      <c r="I1403" s="12"/>
      <c r="J1403" s="12"/>
      <c r="K1403" s="12"/>
      <c r="L1403" s="10"/>
      <c r="M1403" s="10"/>
      <c r="N1403" s="11" t="str">
        <f t="shared" si="49"/>
        <v/>
      </c>
      <c r="O1403" s="49" t="str">
        <f t="shared" si="50"/>
        <v/>
      </c>
      <c r="P1403" s="46" t="str">
        <f>IF(A1403="","",VLOOKUP(A1403,'Account Codes '!$B$4:$D$263,3,FALSE))</f>
        <v/>
      </c>
      <c r="Q1403" s="46" t="str">
        <f>IF(F1403="","",VLOOKUP(F1403,'Class Codes'!$A$4:$B$1221,2,FALSE))</f>
        <v/>
      </c>
    </row>
    <row r="1404" spans="1:17" s="50" customFormat="1" x14ac:dyDescent="0.3">
      <c r="A1404" s="33"/>
      <c r="B1404" s="8" t="str">
        <f>IF(NOT(ISBLANK(A1404)),VLOOKUP(A1404,'Account Codes '!$B$4:$C$263,2,FALSE),"")</f>
        <v/>
      </c>
      <c r="C1404" s="6"/>
      <c r="D1404" s="6"/>
      <c r="E1404" s="6"/>
      <c r="F1404" s="7"/>
      <c r="G1404" s="12"/>
      <c r="H1404" s="12"/>
      <c r="I1404" s="12"/>
      <c r="J1404" s="12"/>
      <c r="K1404" s="12"/>
      <c r="L1404" s="10"/>
      <c r="M1404" s="10"/>
      <c r="N1404" s="11" t="str">
        <f t="shared" si="49"/>
        <v/>
      </c>
      <c r="O1404" s="49" t="str">
        <f t="shared" si="50"/>
        <v/>
      </c>
      <c r="P1404" s="46" t="str">
        <f>IF(A1404="","",VLOOKUP(A1404,'Account Codes '!$B$4:$D$263,3,FALSE))</f>
        <v/>
      </c>
      <c r="Q1404" s="46" t="str">
        <f>IF(F1404="","",VLOOKUP(F1404,'Class Codes'!$A$4:$B$1221,2,FALSE))</f>
        <v/>
      </c>
    </row>
    <row r="1405" spans="1:17" s="50" customFormat="1" x14ac:dyDescent="0.3">
      <c r="A1405" s="33"/>
      <c r="B1405" s="8" t="str">
        <f>IF(NOT(ISBLANK(A1405)),VLOOKUP(A1405,'Account Codes '!$B$4:$C$263,2,FALSE),"")</f>
        <v/>
      </c>
      <c r="C1405" s="6"/>
      <c r="D1405" s="6"/>
      <c r="E1405" s="6"/>
      <c r="F1405" s="7"/>
      <c r="G1405" s="12"/>
      <c r="H1405" s="12"/>
      <c r="I1405" s="12"/>
      <c r="J1405" s="12"/>
      <c r="K1405" s="12"/>
      <c r="L1405" s="10"/>
      <c r="M1405" s="10"/>
      <c r="N1405" s="11" t="str">
        <f t="shared" si="49"/>
        <v/>
      </c>
      <c r="O1405" s="49" t="str">
        <f t="shared" si="50"/>
        <v/>
      </c>
      <c r="P1405" s="46" t="str">
        <f>IF(A1405="","",VLOOKUP(A1405,'Account Codes '!$B$4:$D$263,3,FALSE))</f>
        <v/>
      </c>
      <c r="Q1405" s="46" t="str">
        <f>IF(F1405="","",VLOOKUP(F1405,'Class Codes'!$A$4:$B$1221,2,FALSE))</f>
        <v/>
      </c>
    </row>
    <row r="1406" spans="1:17" s="50" customFormat="1" x14ac:dyDescent="0.3">
      <c r="A1406" s="33"/>
      <c r="B1406" s="8" t="str">
        <f>IF(NOT(ISBLANK(A1406)),VLOOKUP(A1406,'Account Codes '!$B$4:$C$263,2,FALSE),"")</f>
        <v/>
      </c>
      <c r="C1406" s="6"/>
      <c r="D1406" s="6"/>
      <c r="E1406" s="6"/>
      <c r="F1406" s="7"/>
      <c r="G1406" s="12"/>
      <c r="H1406" s="12"/>
      <c r="I1406" s="12"/>
      <c r="J1406" s="12"/>
      <c r="K1406" s="12"/>
      <c r="L1406" s="10"/>
      <c r="M1406" s="10"/>
      <c r="N1406" s="11" t="str">
        <f t="shared" si="49"/>
        <v/>
      </c>
      <c r="O1406" s="49" t="str">
        <f t="shared" si="50"/>
        <v/>
      </c>
      <c r="P1406" s="46" t="str">
        <f>IF(A1406="","",VLOOKUP(A1406,'Account Codes '!$B$4:$D$263,3,FALSE))</f>
        <v/>
      </c>
      <c r="Q1406" s="46" t="str">
        <f>IF(F1406="","",VLOOKUP(F1406,'Class Codes'!$A$4:$B$1221,2,FALSE))</f>
        <v/>
      </c>
    </row>
    <row r="1407" spans="1:17" s="50" customFormat="1" x14ac:dyDescent="0.3">
      <c r="A1407" s="33"/>
      <c r="B1407" s="8" t="str">
        <f>IF(NOT(ISBLANK(A1407)),VLOOKUP(A1407,'Account Codes '!$B$4:$C$263,2,FALSE),"")</f>
        <v/>
      </c>
      <c r="C1407" s="6"/>
      <c r="D1407" s="6"/>
      <c r="E1407" s="6"/>
      <c r="F1407" s="7"/>
      <c r="G1407" s="12"/>
      <c r="H1407" s="12"/>
      <c r="I1407" s="12"/>
      <c r="J1407" s="12"/>
      <c r="K1407" s="12"/>
      <c r="L1407" s="10"/>
      <c r="M1407" s="10"/>
      <c r="N1407" s="11" t="str">
        <f t="shared" si="49"/>
        <v/>
      </c>
      <c r="O1407" s="49" t="str">
        <f t="shared" si="50"/>
        <v/>
      </c>
      <c r="P1407" s="46" t="str">
        <f>IF(A1407="","",VLOOKUP(A1407,'Account Codes '!$B$4:$D$263,3,FALSE))</f>
        <v/>
      </c>
      <c r="Q1407" s="46" t="str">
        <f>IF(F1407="","",VLOOKUP(F1407,'Class Codes'!$A$4:$B$1221,2,FALSE))</f>
        <v/>
      </c>
    </row>
    <row r="1408" spans="1:17" s="50" customFormat="1" x14ac:dyDescent="0.3">
      <c r="A1408" s="33"/>
      <c r="B1408" s="8" t="str">
        <f>IF(NOT(ISBLANK(A1408)),VLOOKUP(A1408,'Account Codes '!$B$4:$C$263,2,FALSE),"")</f>
        <v/>
      </c>
      <c r="C1408" s="6"/>
      <c r="D1408" s="6"/>
      <c r="E1408" s="6"/>
      <c r="F1408" s="7"/>
      <c r="G1408" s="12"/>
      <c r="H1408" s="12"/>
      <c r="I1408" s="12"/>
      <c r="J1408" s="12"/>
      <c r="K1408" s="12"/>
      <c r="L1408" s="10"/>
      <c r="M1408" s="10"/>
      <c r="N1408" s="11" t="str">
        <f t="shared" ref="N1408:N1471" si="51">IF(NOT(ISBLANK(L1408)),L1408*M1408,"")</f>
        <v/>
      </c>
      <c r="O1408" s="49" t="str">
        <f t="shared" si="50"/>
        <v/>
      </c>
      <c r="P1408" s="46" t="str">
        <f>IF(A1408="","",VLOOKUP(A1408,'Account Codes '!$B$4:$D$263,3,FALSE))</f>
        <v/>
      </c>
      <c r="Q1408" s="46" t="str">
        <f>IF(F1408="","",VLOOKUP(F1408,'Class Codes'!$A$4:$B$1221,2,FALSE))</f>
        <v/>
      </c>
    </row>
    <row r="1409" spans="1:17" s="50" customFormat="1" x14ac:dyDescent="0.3">
      <c r="A1409" s="33"/>
      <c r="B1409" s="8" t="str">
        <f>IF(NOT(ISBLANK(A1409)),VLOOKUP(A1409,'Account Codes '!$B$4:$C$263,2,FALSE),"")</f>
        <v/>
      </c>
      <c r="C1409" s="6"/>
      <c r="D1409" s="6"/>
      <c r="E1409" s="6"/>
      <c r="F1409" s="7"/>
      <c r="G1409" s="12"/>
      <c r="H1409" s="12"/>
      <c r="I1409" s="12"/>
      <c r="J1409" s="12"/>
      <c r="K1409" s="12"/>
      <c r="L1409" s="10"/>
      <c r="M1409" s="10"/>
      <c r="N1409" s="11" t="str">
        <f t="shared" si="51"/>
        <v/>
      </c>
      <c r="O1409" s="49" t="str">
        <f t="shared" si="50"/>
        <v/>
      </c>
      <c r="P1409" s="46" t="str">
        <f>IF(A1409="","",VLOOKUP(A1409,'Account Codes '!$B$4:$D$263,3,FALSE))</f>
        <v/>
      </c>
      <c r="Q1409" s="46" t="str">
        <f>IF(F1409="","",VLOOKUP(F1409,'Class Codes'!$A$4:$B$1221,2,FALSE))</f>
        <v/>
      </c>
    </row>
    <row r="1410" spans="1:17" s="50" customFormat="1" x14ac:dyDescent="0.3">
      <c r="A1410" s="33"/>
      <c r="B1410" s="8" t="str">
        <f>IF(NOT(ISBLANK(A1410)),VLOOKUP(A1410,'Account Codes '!$B$4:$C$263,2,FALSE),"")</f>
        <v/>
      </c>
      <c r="C1410" s="6"/>
      <c r="D1410" s="6"/>
      <c r="E1410" s="6"/>
      <c r="F1410" s="7"/>
      <c r="G1410" s="12"/>
      <c r="H1410" s="12"/>
      <c r="I1410" s="12"/>
      <c r="J1410" s="12"/>
      <c r="K1410" s="12"/>
      <c r="L1410" s="10"/>
      <c r="M1410" s="10"/>
      <c r="N1410" s="11" t="str">
        <f t="shared" si="51"/>
        <v/>
      </c>
      <c r="O1410" s="49" t="str">
        <f t="shared" si="50"/>
        <v/>
      </c>
      <c r="P1410" s="46" t="str">
        <f>IF(A1410="","",VLOOKUP(A1410,'Account Codes '!$B$4:$D$263,3,FALSE))</f>
        <v/>
      </c>
      <c r="Q1410" s="46" t="str">
        <f>IF(F1410="","",VLOOKUP(F1410,'Class Codes'!$A$4:$B$1221,2,FALSE))</f>
        <v/>
      </c>
    </row>
    <row r="1411" spans="1:17" s="50" customFormat="1" x14ac:dyDescent="0.3">
      <c r="A1411" s="33"/>
      <c r="B1411" s="8" t="str">
        <f>IF(NOT(ISBLANK(A1411)),VLOOKUP(A1411,'Account Codes '!$B$4:$C$263,2,FALSE),"")</f>
        <v/>
      </c>
      <c r="C1411" s="6"/>
      <c r="D1411" s="6"/>
      <c r="E1411" s="6"/>
      <c r="F1411" s="7"/>
      <c r="G1411" s="12"/>
      <c r="H1411" s="12"/>
      <c r="I1411" s="12"/>
      <c r="J1411" s="12"/>
      <c r="K1411" s="12"/>
      <c r="L1411" s="10"/>
      <c r="M1411" s="10"/>
      <c r="N1411" s="11" t="str">
        <f t="shared" si="51"/>
        <v/>
      </c>
      <c r="O1411" s="49" t="str">
        <f t="shared" si="50"/>
        <v/>
      </c>
      <c r="P1411" s="46" t="str">
        <f>IF(A1411="","",VLOOKUP(A1411,'Account Codes '!$B$4:$D$263,3,FALSE))</f>
        <v/>
      </c>
      <c r="Q1411" s="46" t="str">
        <f>IF(F1411="","",VLOOKUP(F1411,'Class Codes'!$A$4:$B$1221,2,FALSE))</f>
        <v/>
      </c>
    </row>
    <row r="1412" spans="1:17" s="50" customFormat="1" x14ac:dyDescent="0.3">
      <c r="A1412" s="33"/>
      <c r="B1412" s="8" t="str">
        <f>IF(NOT(ISBLANK(A1412)),VLOOKUP(A1412,'Account Codes '!$B$4:$C$263,2,FALSE),"")</f>
        <v/>
      </c>
      <c r="C1412" s="6"/>
      <c r="D1412" s="6"/>
      <c r="E1412" s="6"/>
      <c r="F1412" s="7"/>
      <c r="G1412" s="12"/>
      <c r="H1412" s="12"/>
      <c r="I1412" s="12"/>
      <c r="J1412" s="12"/>
      <c r="K1412" s="12"/>
      <c r="L1412" s="10"/>
      <c r="M1412" s="10"/>
      <c r="N1412" s="11" t="str">
        <f t="shared" si="51"/>
        <v/>
      </c>
      <c r="O1412" s="49" t="str">
        <f t="shared" si="50"/>
        <v/>
      </c>
      <c r="P1412" s="46" t="str">
        <f>IF(A1412="","",VLOOKUP(A1412,'Account Codes '!$B$4:$D$263,3,FALSE))</f>
        <v/>
      </c>
      <c r="Q1412" s="46" t="str">
        <f>IF(F1412="","",VLOOKUP(F1412,'Class Codes'!$A$4:$B$1221,2,FALSE))</f>
        <v/>
      </c>
    </row>
    <row r="1413" spans="1:17" s="50" customFormat="1" x14ac:dyDescent="0.3">
      <c r="A1413" s="33"/>
      <c r="B1413" s="8" t="str">
        <f>IF(NOT(ISBLANK(A1413)),VLOOKUP(A1413,'Account Codes '!$B$4:$C$263,2,FALSE),"")</f>
        <v/>
      </c>
      <c r="C1413" s="6"/>
      <c r="D1413" s="6"/>
      <c r="E1413" s="6"/>
      <c r="F1413" s="7"/>
      <c r="G1413" s="12"/>
      <c r="H1413" s="12"/>
      <c r="I1413" s="12"/>
      <c r="J1413" s="12"/>
      <c r="K1413" s="12"/>
      <c r="L1413" s="10"/>
      <c r="M1413" s="10"/>
      <c r="N1413" s="11" t="str">
        <f t="shared" si="51"/>
        <v/>
      </c>
      <c r="O1413" s="49" t="str">
        <f t="shared" si="50"/>
        <v/>
      </c>
      <c r="P1413" s="46" t="str">
        <f>IF(A1413="","",VLOOKUP(A1413,'Account Codes '!$B$4:$D$263,3,FALSE))</f>
        <v/>
      </c>
      <c r="Q1413" s="46" t="str">
        <f>IF(F1413="","",VLOOKUP(F1413,'Class Codes'!$A$4:$B$1221,2,FALSE))</f>
        <v/>
      </c>
    </row>
    <row r="1414" spans="1:17" s="50" customFormat="1" x14ac:dyDescent="0.3">
      <c r="A1414" s="33"/>
      <c r="B1414" s="8" t="str">
        <f>IF(NOT(ISBLANK(A1414)),VLOOKUP(A1414,'Account Codes '!$B$4:$C$263,2,FALSE),"")</f>
        <v/>
      </c>
      <c r="C1414" s="6"/>
      <c r="D1414" s="6"/>
      <c r="E1414" s="6"/>
      <c r="F1414" s="7"/>
      <c r="G1414" s="12"/>
      <c r="H1414" s="12"/>
      <c r="I1414" s="12"/>
      <c r="J1414" s="12"/>
      <c r="K1414" s="12"/>
      <c r="L1414" s="10"/>
      <c r="M1414" s="10"/>
      <c r="N1414" s="11" t="str">
        <f t="shared" si="51"/>
        <v/>
      </c>
      <c r="O1414" s="49" t="str">
        <f t="shared" si="50"/>
        <v/>
      </c>
      <c r="P1414" s="46" t="str">
        <f>IF(A1414="","",VLOOKUP(A1414,'Account Codes '!$B$4:$D$263,3,FALSE))</f>
        <v/>
      </c>
      <c r="Q1414" s="46" t="str">
        <f>IF(F1414="","",VLOOKUP(F1414,'Class Codes'!$A$4:$B$1221,2,FALSE))</f>
        <v/>
      </c>
    </row>
    <row r="1415" spans="1:17" s="50" customFormat="1" x14ac:dyDescent="0.3">
      <c r="A1415" s="33"/>
      <c r="B1415" s="8" t="str">
        <f>IF(NOT(ISBLANK(A1415)),VLOOKUP(A1415,'Account Codes '!$B$4:$C$263,2,FALSE),"")</f>
        <v/>
      </c>
      <c r="C1415" s="6"/>
      <c r="D1415" s="6"/>
      <c r="E1415" s="6"/>
      <c r="F1415" s="7"/>
      <c r="G1415" s="12"/>
      <c r="H1415" s="12"/>
      <c r="I1415" s="12"/>
      <c r="J1415" s="12"/>
      <c r="K1415" s="12"/>
      <c r="L1415" s="10"/>
      <c r="M1415" s="10"/>
      <c r="N1415" s="11" t="str">
        <f t="shared" si="51"/>
        <v/>
      </c>
      <c r="O1415" s="49" t="str">
        <f t="shared" si="50"/>
        <v/>
      </c>
      <c r="P1415" s="46" t="str">
        <f>IF(A1415="","",VLOOKUP(A1415,'Account Codes '!$B$4:$D$263,3,FALSE))</f>
        <v/>
      </c>
      <c r="Q1415" s="46" t="str">
        <f>IF(F1415="","",VLOOKUP(F1415,'Class Codes'!$A$4:$B$1221,2,FALSE))</f>
        <v/>
      </c>
    </row>
    <row r="1416" spans="1:17" s="50" customFormat="1" x14ac:dyDescent="0.3">
      <c r="A1416" s="33"/>
      <c r="B1416" s="8" t="str">
        <f>IF(NOT(ISBLANK(A1416)),VLOOKUP(A1416,'Account Codes '!$B$4:$C$263,2,FALSE),"")</f>
        <v/>
      </c>
      <c r="C1416" s="6"/>
      <c r="D1416" s="6"/>
      <c r="E1416" s="6"/>
      <c r="F1416" s="7"/>
      <c r="G1416" s="12"/>
      <c r="H1416" s="12"/>
      <c r="I1416" s="12"/>
      <c r="J1416" s="12"/>
      <c r="K1416" s="12"/>
      <c r="L1416" s="10"/>
      <c r="M1416" s="10"/>
      <c r="N1416" s="11" t="str">
        <f t="shared" si="51"/>
        <v/>
      </c>
      <c r="O1416" s="49" t="str">
        <f t="shared" si="50"/>
        <v/>
      </c>
      <c r="P1416" s="46" t="str">
        <f>IF(A1416="","",VLOOKUP(A1416,'Account Codes '!$B$4:$D$263,3,FALSE))</f>
        <v/>
      </c>
      <c r="Q1416" s="46" t="str">
        <f>IF(F1416="","",VLOOKUP(F1416,'Class Codes'!$A$4:$B$1221,2,FALSE))</f>
        <v/>
      </c>
    </row>
    <row r="1417" spans="1:17" s="50" customFormat="1" x14ac:dyDescent="0.3">
      <c r="A1417" s="33"/>
      <c r="B1417" s="8" t="str">
        <f>IF(NOT(ISBLANK(A1417)),VLOOKUP(A1417,'Account Codes '!$B$4:$C$263,2,FALSE),"")</f>
        <v/>
      </c>
      <c r="C1417" s="6"/>
      <c r="D1417" s="6"/>
      <c r="E1417" s="6"/>
      <c r="F1417" s="7"/>
      <c r="G1417" s="12"/>
      <c r="H1417" s="12"/>
      <c r="I1417" s="12"/>
      <c r="J1417" s="12"/>
      <c r="K1417" s="12"/>
      <c r="L1417" s="10"/>
      <c r="M1417" s="10"/>
      <c r="N1417" s="11" t="str">
        <f t="shared" si="51"/>
        <v/>
      </c>
      <c r="O1417" s="49" t="str">
        <f t="shared" si="50"/>
        <v/>
      </c>
      <c r="P1417" s="46" t="str">
        <f>IF(A1417="","",VLOOKUP(A1417,'Account Codes '!$B$4:$D$263,3,FALSE))</f>
        <v/>
      </c>
      <c r="Q1417" s="46" t="str">
        <f>IF(F1417="","",VLOOKUP(F1417,'Class Codes'!$A$4:$B$1221,2,FALSE))</f>
        <v/>
      </c>
    </row>
    <row r="1418" spans="1:17" s="50" customFormat="1" x14ac:dyDescent="0.3">
      <c r="A1418" s="33"/>
      <c r="B1418" s="8" t="str">
        <f>IF(NOT(ISBLANK(A1418)),VLOOKUP(A1418,'Account Codes '!$B$4:$C$263,2,FALSE),"")</f>
        <v/>
      </c>
      <c r="C1418" s="6"/>
      <c r="D1418" s="6"/>
      <c r="E1418" s="6"/>
      <c r="F1418" s="7"/>
      <c r="G1418" s="12"/>
      <c r="H1418" s="12"/>
      <c r="I1418" s="12"/>
      <c r="J1418" s="12"/>
      <c r="K1418" s="12"/>
      <c r="L1418" s="10"/>
      <c r="M1418" s="10"/>
      <c r="N1418" s="11" t="str">
        <f t="shared" si="51"/>
        <v/>
      </c>
      <c r="O1418" s="49" t="str">
        <f t="shared" si="50"/>
        <v/>
      </c>
      <c r="P1418" s="46" t="str">
        <f>IF(A1418="","",VLOOKUP(A1418,'Account Codes '!$B$4:$D$263,3,FALSE))</f>
        <v/>
      </c>
      <c r="Q1418" s="46" t="str">
        <f>IF(F1418="","",VLOOKUP(F1418,'Class Codes'!$A$4:$B$1221,2,FALSE))</f>
        <v/>
      </c>
    </row>
    <row r="1419" spans="1:17" s="50" customFormat="1" x14ac:dyDescent="0.3">
      <c r="A1419" s="33"/>
      <c r="B1419" s="8" t="str">
        <f>IF(NOT(ISBLANK(A1419)),VLOOKUP(A1419,'Account Codes '!$B$4:$C$263,2,FALSE),"")</f>
        <v/>
      </c>
      <c r="C1419" s="6"/>
      <c r="D1419" s="6"/>
      <c r="E1419" s="6"/>
      <c r="F1419" s="7"/>
      <c r="G1419" s="12"/>
      <c r="H1419" s="12"/>
      <c r="I1419" s="12"/>
      <c r="J1419" s="12"/>
      <c r="K1419" s="12"/>
      <c r="L1419" s="10"/>
      <c r="M1419" s="10"/>
      <c r="N1419" s="11" t="str">
        <f t="shared" si="51"/>
        <v/>
      </c>
      <c r="O1419" s="49" t="str">
        <f t="shared" si="50"/>
        <v/>
      </c>
      <c r="P1419" s="46" t="str">
        <f>IF(A1419="","",VLOOKUP(A1419,'Account Codes '!$B$4:$D$263,3,FALSE))</f>
        <v/>
      </c>
      <c r="Q1419" s="46" t="str">
        <f>IF(F1419="","",VLOOKUP(F1419,'Class Codes'!$A$4:$B$1221,2,FALSE))</f>
        <v/>
      </c>
    </row>
    <row r="1420" spans="1:17" s="50" customFormat="1" x14ac:dyDescent="0.3">
      <c r="A1420" s="33"/>
      <c r="B1420" s="8" t="str">
        <f>IF(NOT(ISBLANK(A1420)),VLOOKUP(A1420,'Account Codes '!$B$4:$C$263,2,FALSE),"")</f>
        <v/>
      </c>
      <c r="C1420" s="6"/>
      <c r="D1420" s="6"/>
      <c r="E1420" s="6"/>
      <c r="F1420" s="7"/>
      <c r="G1420" s="12"/>
      <c r="H1420" s="12"/>
      <c r="I1420" s="12"/>
      <c r="J1420" s="12"/>
      <c r="K1420" s="12"/>
      <c r="L1420" s="10"/>
      <c r="M1420" s="10"/>
      <c r="N1420" s="11" t="str">
        <f t="shared" si="51"/>
        <v/>
      </c>
      <c r="O1420" s="49" t="str">
        <f t="shared" si="50"/>
        <v/>
      </c>
      <c r="P1420" s="46" t="str">
        <f>IF(A1420="","",VLOOKUP(A1420,'Account Codes '!$B$4:$D$263,3,FALSE))</f>
        <v/>
      </c>
      <c r="Q1420" s="46" t="str">
        <f>IF(F1420="","",VLOOKUP(F1420,'Class Codes'!$A$4:$B$1221,2,FALSE))</f>
        <v/>
      </c>
    </row>
    <row r="1421" spans="1:17" s="50" customFormat="1" x14ac:dyDescent="0.3">
      <c r="A1421" s="33"/>
      <c r="B1421" s="8" t="str">
        <f>IF(NOT(ISBLANK(A1421)),VLOOKUP(A1421,'Account Codes '!$B$4:$C$263,2,FALSE),"")</f>
        <v/>
      </c>
      <c r="C1421" s="6"/>
      <c r="D1421" s="6"/>
      <c r="E1421" s="6"/>
      <c r="F1421" s="7"/>
      <c r="G1421" s="12"/>
      <c r="H1421" s="12"/>
      <c r="I1421" s="12"/>
      <c r="J1421" s="12"/>
      <c r="K1421" s="12"/>
      <c r="L1421" s="10"/>
      <c r="M1421" s="10"/>
      <c r="N1421" s="11" t="str">
        <f t="shared" si="51"/>
        <v/>
      </c>
      <c r="O1421" s="49" t="str">
        <f t="shared" si="50"/>
        <v/>
      </c>
      <c r="P1421" s="46" t="str">
        <f>IF(A1421="","",VLOOKUP(A1421,'Account Codes '!$B$4:$D$263,3,FALSE))</f>
        <v/>
      </c>
      <c r="Q1421" s="46" t="str">
        <f>IF(F1421="","",VLOOKUP(F1421,'Class Codes'!$A$4:$B$1221,2,FALSE))</f>
        <v/>
      </c>
    </row>
    <row r="1422" spans="1:17" s="50" customFormat="1" x14ac:dyDescent="0.3">
      <c r="A1422" s="33"/>
      <c r="B1422" s="8" t="str">
        <f>IF(NOT(ISBLANK(A1422)),VLOOKUP(A1422,'Account Codes '!$B$4:$C$263,2,FALSE),"")</f>
        <v/>
      </c>
      <c r="C1422" s="6"/>
      <c r="D1422" s="6"/>
      <c r="E1422" s="6"/>
      <c r="F1422" s="7"/>
      <c r="G1422" s="12"/>
      <c r="H1422" s="12"/>
      <c r="I1422" s="12"/>
      <c r="J1422" s="12"/>
      <c r="K1422" s="12"/>
      <c r="L1422" s="10"/>
      <c r="M1422" s="10"/>
      <c r="N1422" s="11" t="str">
        <f t="shared" si="51"/>
        <v/>
      </c>
      <c r="O1422" s="49" t="str">
        <f t="shared" ref="O1422:O1485" si="52">IF(A1422="","",IF(LEFT(A1422,1)="5","Revenue","Expense"))</f>
        <v/>
      </c>
      <c r="P1422" s="46" t="str">
        <f>IF(A1422="","",VLOOKUP(A1422,'Account Codes '!$B$4:$D$263,3,FALSE))</f>
        <v/>
      </c>
      <c r="Q1422" s="46" t="str">
        <f>IF(F1422="","",VLOOKUP(F1422,'Class Codes'!$A$4:$B$1221,2,FALSE))</f>
        <v/>
      </c>
    </row>
    <row r="1423" spans="1:17" s="50" customFormat="1" x14ac:dyDescent="0.3">
      <c r="A1423" s="33"/>
      <c r="B1423" s="8" t="str">
        <f>IF(NOT(ISBLANK(A1423)),VLOOKUP(A1423,'Account Codes '!$B$4:$C$263,2,FALSE),"")</f>
        <v/>
      </c>
      <c r="C1423" s="6"/>
      <c r="D1423" s="6"/>
      <c r="E1423" s="6"/>
      <c r="F1423" s="7"/>
      <c r="G1423" s="12"/>
      <c r="H1423" s="12"/>
      <c r="I1423" s="12"/>
      <c r="J1423" s="12"/>
      <c r="K1423" s="12"/>
      <c r="L1423" s="10"/>
      <c r="M1423" s="10"/>
      <c r="N1423" s="11" t="str">
        <f t="shared" si="51"/>
        <v/>
      </c>
      <c r="O1423" s="49" t="str">
        <f t="shared" si="52"/>
        <v/>
      </c>
      <c r="P1423" s="46" t="str">
        <f>IF(A1423="","",VLOOKUP(A1423,'Account Codes '!$B$4:$D$263,3,FALSE))</f>
        <v/>
      </c>
      <c r="Q1423" s="46" t="str">
        <f>IF(F1423="","",VLOOKUP(F1423,'Class Codes'!$A$4:$B$1221,2,FALSE))</f>
        <v/>
      </c>
    </row>
    <row r="1424" spans="1:17" s="50" customFormat="1" x14ac:dyDescent="0.3">
      <c r="A1424" s="33"/>
      <c r="B1424" s="8" t="str">
        <f>IF(NOT(ISBLANK(A1424)),VLOOKUP(A1424,'Account Codes '!$B$4:$C$263,2,FALSE),"")</f>
        <v/>
      </c>
      <c r="C1424" s="6"/>
      <c r="D1424" s="6"/>
      <c r="E1424" s="6"/>
      <c r="F1424" s="7"/>
      <c r="G1424" s="12"/>
      <c r="H1424" s="12"/>
      <c r="I1424" s="12"/>
      <c r="J1424" s="12"/>
      <c r="K1424" s="12"/>
      <c r="L1424" s="10"/>
      <c r="M1424" s="10"/>
      <c r="N1424" s="11" t="str">
        <f t="shared" si="51"/>
        <v/>
      </c>
      <c r="O1424" s="49" t="str">
        <f t="shared" si="52"/>
        <v/>
      </c>
      <c r="P1424" s="46" t="str">
        <f>IF(A1424="","",VLOOKUP(A1424,'Account Codes '!$B$4:$D$263,3,FALSE))</f>
        <v/>
      </c>
      <c r="Q1424" s="46" t="str">
        <f>IF(F1424="","",VLOOKUP(F1424,'Class Codes'!$A$4:$B$1221,2,FALSE))</f>
        <v/>
      </c>
    </row>
    <row r="1425" spans="1:17" s="50" customFormat="1" x14ac:dyDescent="0.3">
      <c r="A1425" s="33"/>
      <c r="B1425" s="8" t="str">
        <f>IF(NOT(ISBLANK(A1425)),VLOOKUP(A1425,'Account Codes '!$B$4:$C$263,2,FALSE),"")</f>
        <v/>
      </c>
      <c r="C1425" s="6"/>
      <c r="D1425" s="6"/>
      <c r="E1425" s="6"/>
      <c r="F1425" s="7"/>
      <c r="G1425" s="12"/>
      <c r="H1425" s="12"/>
      <c r="I1425" s="12"/>
      <c r="J1425" s="12"/>
      <c r="K1425" s="12"/>
      <c r="L1425" s="10"/>
      <c r="M1425" s="10"/>
      <c r="N1425" s="11" t="str">
        <f t="shared" si="51"/>
        <v/>
      </c>
      <c r="O1425" s="49" t="str">
        <f t="shared" si="52"/>
        <v/>
      </c>
      <c r="P1425" s="46" t="str">
        <f>IF(A1425="","",VLOOKUP(A1425,'Account Codes '!$B$4:$D$263,3,FALSE))</f>
        <v/>
      </c>
      <c r="Q1425" s="46" t="str">
        <f>IF(F1425="","",VLOOKUP(F1425,'Class Codes'!$A$4:$B$1221,2,FALSE))</f>
        <v/>
      </c>
    </row>
    <row r="1426" spans="1:17" s="50" customFormat="1" x14ac:dyDescent="0.3">
      <c r="A1426" s="33"/>
      <c r="B1426" s="8" t="str">
        <f>IF(NOT(ISBLANK(A1426)),VLOOKUP(A1426,'Account Codes '!$B$4:$C$263,2,FALSE),"")</f>
        <v/>
      </c>
      <c r="C1426" s="6"/>
      <c r="D1426" s="6"/>
      <c r="E1426" s="6"/>
      <c r="F1426" s="7"/>
      <c r="G1426" s="12"/>
      <c r="H1426" s="12"/>
      <c r="I1426" s="12"/>
      <c r="J1426" s="12"/>
      <c r="K1426" s="12"/>
      <c r="L1426" s="10"/>
      <c r="M1426" s="10"/>
      <c r="N1426" s="11" t="str">
        <f t="shared" si="51"/>
        <v/>
      </c>
      <c r="O1426" s="49" t="str">
        <f t="shared" si="52"/>
        <v/>
      </c>
      <c r="P1426" s="46" t="str">
        <f>IF(A1426="","",VLOOKUP(A1426,'Account Codes '!$B$4:$D$263,3,FALSE))</f>
        <v/>
      </c>
      <c r="Q1426" s="46" t="str">
        <f>IF(F1426="","",VLOOKUP(F1426,'Class Codes'!$A$4:$B$1221,2,FALSE))</f>
        <v/>
      </c>
    </row>
    <row r="1427" spans="1:17" s="50" customFormat="1" x14ac:dyDescent="0.3">
      <c r="A1427" s="33"/>
      <c r="B1427" s="8" t="str">
        <f>IF(NOT(ISBLANK(A1427)),VLOOKUP(A1427,'Account Codes '!$B$4:$C$263,2,FALSE),"")</f>
        <v/>
      </c>
      <c r="C1427" s="6"/>
      <c r="D1427" s="6"/>
      <c r="E1427" s="6"/>
      <c r="F1427" s="7"/>
      <c r="G1427" s="12"/>
      <c r="H1427" s="12"/>
      <c r="I1427" s="12"/>
      <c r="J1427" s="12"/>
      <c r="K1427" s="12"/>
      <c r="L1427" s="10"/>
      <c r="M1427" s="10"/>
      <c r="N1427" s="11" t="str">
        <f t="shared" si="51"/>
        <v/>
      </c>
      <c r="O1427" s="49" t="str">
        <f t="shared" si="52"/>
        <v/>
      </c>
      <c r="P1427" s="46" t="str">
        <f>IF(A1427="","",VLOOKUP(A1427,'Account Codes '!$B$4:$D$263,3,FALSE))</f>
        <v/>
      </c>
      <c r="Q1427" s="46" t="str">
        <f>IF(F1427="","",VLOOKUP(F1427,'Class Codes'!$A$4:$B$1221,2,FALSE))</f>
        <v/>
      </c>
    </row>
    <row r="1428" spans="1:17" s="50" customFormat="1" x14ac:dyDescent="0.3">
      <c r="A1428" s="33"/>
      <c r="B1428" s="8" t="str">
        <f>IF(NOT(ISBLANK(A1428)),VLOOKUP(A1428,'Account Codes '!$B$4:$C$263,2,FALSE),"")</f>
        <v/>
      </c>
      <c r="C1428" s="6"/>
      <c r="D1428" s="6"/>
      <c r="E1428" s="6"/>
      <c r="F1428" s="7"/>
      <c r="G1428" s="12"/>
      <c r="H1428" s="12"/>
      <c r="I1428" s="12"/>
      <c r="J1428" s="12"/>
      <c r="K1428" s="12"/>
      <c r="L1428" s="10"/>
      <c r="M1428" s="10"/>
      <c r="N1428" s="11" t="str">
        <f t="shared" si="51"/>
        <v/>
      </c>
      <c r="O1428" s="49" t="str">
        <f t="shared" si="52"/>
        <v/>
      </c>
      <c r="P1428" s="46" t="str">
        <f>IF(A1428="","",VLOOKUP(A1428,'Account Codes '!$B$4:$D$263,3,FALSE))</f>
        <v/>
      </c>
      <c r="Q1428" s="46" t="str">
        <f>IF(F1428="","",VLOOKUP(F1428,'Class Codes'!$A$4:$B$1221,2,FALSE))</f>
        <v/>
      </c>
    </row>
    <row r="1429" spans="1:17" s="50" customFormat="1" x14ac:dyDescent="0.3">
      <c r="A1429" s="33"/>
      <c r="B1429" s="8" t="str">
        <f>IF(NOT(ISBLANK(A1429)),VLOOKUP(A1429,'Account Codes '!$B$4:$C$263,2,FALSE),"")</f>
        <v/>
      </c>
      <c r="C1429" s="6"/>
      <c r="D1429" s="6"/>
      <c r="E1429" s="6"/>
      <c r="F1429" s="7"/>
      <c r="G1429" s="12"/>
      <c r="H1429" s="12"/>
      <c r="I1429" s="12"/>
      <c r="J1429" s="12"/>
      <c r="K1429" s="12"/>
      <c r="L1429" s="10"/>
      <c r="M1429" s="10"/>
      <c r="N1429" s="11" t="str">
        <f t="shared" si="51"/>
        <v/>
      </c>
      <c r="O1429" s="49" t="str">
        <f t="shared" si="52"/>
        <v/>
      </c>
      <c r="P1429" s="46" t="str">
        <f>IF(A1429="","",VLOOKUP(A1429,'Account Codes '!$B$4:$D$263,3,FALSE))</f>
        <v/>
      </c>
      <c r="Q1429" s="46" t="str">
        <f>IF(F1429="","",VLOOKUP(F1429,'Class Codes'!$A$4:$B$1221,2,FALSE))</f>
        <v/>
      </c>
    </row>
    <row r="1430" spans="1:17" s="50" customFormat="1" x14ac:dyDescent="0.3">
      <c r="A1430" s="33"/>
      <c r="B1430" s="8" t="str">
        <f>IF(NOT(ISBLANK(A1430)),VLOOKUP(A1430,'Account Codes '!$B$4:$C$263,2,FALSE),"")</f>
        <v/>
      </c>
      <c r="C1430" s="6"/>
      <c r="D1430" s="6"/>
      <c r="E1430" s="6"/>
      <c r="F1430" s="7"/>
      <c r="G1430" s="12"/>
      <c r="H1430" s="12"/>
      <c r="I1430" s="12"/>
      <c r="J1430" s="12"/>
      <c r="K1430" s="12"/>
      <c r="L1430" s="10"/>
      <c r="M1430" s="10"/>
      <c r="N1430" s="11" t="str">
        <f t="shared" si="51"/>
        <v/>
      </c>
      <c r="O1430" s="49" t="str">
        <f t="shared" si="52"/>
        <v/>
      </c>
      <c r="P1430" s="46" t="str">
        <f>IF(A1430="","",VLOOKUP(A1430,'Account Codes '!$B$4:$D$263,3,FALSE))</f>
        <v/>
      </c>
      <c r="Q1430" s="46" t="str">
        <f>IF(F1430="","",VLOOKUP(F1430,'Class Codes'!$A$4:$B$1221,2,FALSE))</f>
        <v/>
      </c>
    </row>
    <row r="1431" spans="1:17" s="50" customFormat="1" x14ac:dyDescent="0.3">
      <c r="A1431" s="33"/>
      <c r="B1431" s="8" t="str">
        <f>IF(NOT(ISBLANK(A1431)),VLOOKUP(A1431,'Account Codes '!$B$4:$C$263,2,FALSE),"")</f>
        <v/>
      </c>
      <c r="C1431" s="6"/>
      <c r="D1431" s="6"/>
      <c r="E1431" s="6"/>
      <c r="F1431" s="7"/>
      <c r="G1431" s="12"/>
      <c r="H1431" s="12"/>
      <c r="I1431" s="12"/>
      <c r="J1431" s="12"/>
      <c r="K1431" s="12"/>
      <c r="L1431" s="10"/>
      <c r="M1431" s="10"/>
      <c r="N1431" s="11" t="str">
        <f t="shared" si="51"/>
        <v/>
      </c>
      <c r="O1431" s="49" t="str">
        <f t="shared" si="52"/>
        <v/>
      </c>
      <c r="P1431" s="46" t="str">
        <f>IF(A1431="","",VLOOKUP(A1431,'Account Codes '!$B$4:$D$263,3,FALSE))</f>
        <v/>
      </c>
      <c r="Q1431" s="46" t="str">
        <f>IF(F1431="","",VLOOKUP(F1431,'Class Codes'!$A$4:$B$1221,2,FALSE))</f>
        <v/>
      </c>
    </row>
    <row r="1432" spans="1:17" s="50" customFormat="1" x14ac:dyDescent="0.3">
      <c r="A1432" s="33"/>
      <c r="B1432" s="8" t="str">
        <f>IF(NOT(ISBLANK(A1432)),VLOOKUP(A1432,'Account Codes '!$B$4:$C$263,2,FALSE),"")</f>
        <v/>
      </c>
      <c r="C1432" s="6"/>
      <c r="D1432" s="6"/>
      <c r="E1432" s="6"/>
      <c r="F1432" s="7"/>
      <c r="G1432" s="12"/>
      <c r="H1432" s="12"/>
      <c r="I1432" s="12"/>
      <c r="J1432" s="12"/>
      <c r="K1432" s="12"/>
      <c r="L1432" s="10"/>
      <c r="M1432" s="10"/>
      <c r="N1432" s="11" t="str">
        <f t="shared" si="51"/>
        <v/>
      </c>
      <c r="O1432" s="49" t="str">
        <f t="shared" si="52"/>
        <v/>
      </c>
      <c r="P1432" s="46" t="str">
        <f>IF(A1432="","",VLOOKUP(A1432,'Account Codes '!$B$4:$D$263,3,FALSE))</f>
        <v/>
      </c>
      <c r="Q1432" s="46" t="str">
        <f>IF(F1432="","",VLOOKUP(F1432,'Class Codes'!$A$4:$B$1221,2,FALSE))</f>
        <v/>
      </c>
    </row>
    <row r="1433" spans="1:17" s="50" customFormat="1" x14ac:dyDescent="0.3">
      <c r="A1433" s="33"/>
      <c r="B1433" s="8" t="str">
        <f>IF(NOT(ISBLANK(A1433)),VLOOKUP(A1433,'Account Codes '!$B$4:$C$263,2,FALSE),"")</f>
        <v/>
      </c>
      <c r="C1433" s="6"/>
      <c r="D1433" s="6"/>
      <c r="E1433" s="6"/>
      <c r="F1433" s="7"/>
      <c r="G1433" s="12"/>
      <c r="H1433" s="12"/>
      <c r="I1433" s="12"/>
      <c r="J1433" s="12"/>
      <c r="K1433" s="12"/>
      <c r="L1433" s="10"/>
      <c r="M1433" s="10"/>
      <c r="N1433" s="11" t="str">
        <f t="shared" si="51"/>
        <v/>
      </c>
      <c r="O1433" s="49" t="str">
        <f t="shared" si="52"/>
        <v/>
      </c>
      <c r="P1433" s="46" t="str">
        <f>IF(A1433="","",VLOOKUP(A1433,'Account Codes '!$B$4:$D$263,3,FALSE))</f>
        <v/>
      </c>
      <c r="Q1433" s="46" t="str">
        <f>IF(F1433="","",VLOOKUP(F1433,'Class Codes'!$A$4:$B$1221,2,FALSE))</f>
        <v/>
      </c>
    </row>
    <row r="1434" spans="1:17" s="50" customFormat="1" x14ac:dyDescent="0.3">
      <c r="A1434" s="33"/>
      <c r="B1434" s="8" t="str">
        <f>IF(NOT(ISBLANK(A1434)),VLOOKUP(A1434,'Account Codes '!$B$4:$C$263,2,FALSE),"")</f>
        <v/>
      </c>
      <c r="C1434" s="6"/>
      <c r="D1434" s="6"/>
      <c r="E1434" s="6"/>
      <c r="F1434" s="7"/>
      <c r="G1434" s="12"/>
      <c r="H1434" s="12"/>
      <c r="I1434" s="12"/>
      <c r="J1434" s="12"/>
      <c r="K1434" s="12"/>
      <c r="L1434" s="10"/>
      <c r="M1434" s="10"/>
      <c r="N1434" s="11" t="str">
        <f t="shared" si="51"/>
        <v/>
      </c>
      <c r="O1434" s="49" t="str">
        <f t="shared" si="52"/>
        <v/>
      </c>
      <c r="P1434" s="46" t="str">
        <f>IF(A1434="","",VLOOKUP(A1434,'Account Codes '!$B$4:$D$263,3,FALSE))</f>
        <v/>
      </c>
      <c r="Q1434" s="46" t="str">
        <f>IF(F1434="","",VLOOKUP(F1434,'Class Codes'!$A$4:$B$1221,2,FALSE))</f>
        <v/>
      </c>
    </row>
    <row r="1435" spans="1:17" s="50" customFormat="1" x14ac:dyDescent="0.3">
      <c r="A1435" s="33"/>
      <c r="B1435" s="8" t="str">
        <f>IF(NOT(ISBLANK(A1435)),VLOOKUP(A1435,'Account Codes '!$B$4:$C$263,2,FALSE),"")</f>
        <v/>
      </c>
      <c r="C1435" s="6"/>
      <c r="D1435" s="6"/>
      <c r="E1435" s="6"/>
      <c r="F1435" s="7"/>
      <c r="G1435" s="12"/>
      <c r="H1435" s="12"/>
      <c r="I1435" s="12"/>
      <c r="J1435" s="12"/>
      <c r="K1435" s="12"/>
      <c r="L1435" s="10"/>
      <c r="M1435" s="10"/>
      <c r="N1435" s="11" t="str">
        <f t="shared" si="51"/>
        <v/>
      </c>
      <c r="O1435" s="49" t="str">
        <f t="shared" si="52"/>
        <v/>
      </c>
      <c r="P1435" s="46" t="str">
        <f>IF(A1435="","",VLOOKUP(A1435,'Account Codes '!$B$4:$D$263,3,FALSE))</f>
        <v/>
      </c>
      <c r="Q1435" s="46" t="str">
        <f>IF(F1435="","",VLOOKUP(F1435,'Class Codes'!$A$4:$B$1221,2,FALSE))</f>
        <v/>
      </c>
    </row>
    <row r="1436" spans="1:17" s="50" customFormat="1" x14ac:dyDescent="0.3">
      <c r="A1436" s="33"/>
      <c r="B1436" s="8" t="str">
        <f>IF(NOT(ISBLANK(A1436)),VLOOKUP(A1436,'Account Codes '!$B$4:$C$263,2,FALSE),"")</f>
        <v/>
      </c>
      <c r="C1436" s="6"/>
      <c r="D1436" s="6"/>
      <c r="E1436" s="6"/>
      <c r="F1436" s="7"/>
      <c r="G1436" s="12"/>
      <c r="H1436" s="12"/>
      <c r="I1436" s="12"/>
      <c r="J1436" s="12"/>
      <c r="K1436" s="12"/>
      <c r="L1436" s="10"/>
      <c r="M1436" s="10"/>
      <c r="N1436" s="11" t="str">
        <f t="shared" si="51"/>
        <v/>
      </c>
      <c r="O1436" s="49" t="str">
        <f t="shared" si="52"/>
        <v/>
      </c>
      <c r="P1436" s="46" t="str">
        <f>IF(A1436="","",VLOOKUP(A1436,'Account Codes '!$B$4:$D$263,3,FALSE))</f>
        <v/>
      </c>
      <c r="Q1436" s="46" t="str">
        <f>IF(F1436="","",VLOOKUP(F1436,'Class Codes'!$A$4:$B$1221,2,FALSE))</f>
        <v/>
      </c>
    </row>
    <row r="1437" spans="1:17" s="50" customFormat="1" x14ac:dyDescent="0.3">
      <c r="A1437" s="33"/>
      <c r="B1437" s="8" t="str">
        <f>IF(NOT(ISBLANK(A1437)),VLOOKUP(A1437,'Account Codes '!$B$4:$C$263,2,FALSE),"")</f>
        <v/>
      </c>
      <c r="C1437" s="6"/>
      <c r="D1437" s="6"/>
      <c r="E1437" s="6"/>
      <c r="F1437" s="7"/>
      <c r="G1437" s="12"/>
      <c r="H1437" s="12"/>
      <c r="I1437" s="12"/>
      <c r="J1437" s="12"/>
      <c r="K1437" s="12"/>
      <c r="L1437" s="10"/>
      <c r="M1437" s="10"/>
      <c r="N1437" s="11" t="str">
        <f t="shared" si="51"/>
        <v/>
      </c>
      <c r="O1437" s="49" t="str">
        <f t="shared" si="52"/>
        <v/>
      </c>
      <c r="P1437" s="46" t="str">
        <f>IF(A1437="","",VLOOKUP(A1437,'Account Codes '!$B$4:$D$263,3,FALSE))</f>
        <v/>
      </c>
      <c r="Q1437" s="46" t="str">
        <f>IF(F1437="","",VLOOKUP(F1437,'Class Codes'!$A$4:$B$1221,2,FALSE))</f>
        <v/>
      </c>
    </row>
    <row r="1438" spans="1:17" s="50" customFormat="1" x14ac:dyDescent="0.3">
      <c r="A1438" s="33"/>
      <c r="B1438" s="8" t="str">
        <f>IF(NOT(ISBLANK(A1438)),VLOOKUP(A1438,'Account Codes '!$B$4:$C$263,2,FALSE),"")</f>
        <v/>
      </c>
      <c r="C1438" s="6"/>
      <c r="D1438" s="6"/>
      <c r="E1438" s="6"/>
      <c r="F1438" s="7"/>
      <c r="G1438" s="12"/>
      <c r="H1438" s="12"/>
      <c r="I1438" s="12"/>
      <c r="J1438" s="12"/>
      <c r="K1438" s="12"/>
      <c r="L1438" s="10"/>
      <c r="M1438" s="10"/>
      <c r="N1438" s="11" t="str">
        <f t="shared" si="51"/>
        <v/>
      </c>
      <c r="O1438" s="49" t="str">
        <f t="shared" si="52"/>
        <v/>
      </c>
      <c r="P1438" s="46" t="str">
        <f>IF(A1438="","",VLOOKUP(A1438,'Account Codes '!$B$4:$D$263,3,FALSE))</f>
        <v/>
      </c>
      <c r="Q1438" s="46" t="str">
        <f>IF(F1438="","",VLOOKUP(F1438,'Class Codes'!$A$4:$B$1221,2,FALSE))</f>
        <v/>
      </c>
    </row>
    <row r="1439" spans="1:17" s="50" customFormat="1" x14ac:dyDescent="0.3">
      <c r="A1439" s="33"/>
      <c r="B1439" s="8" t="str">
        <f>IF(NOT(ISBLANK(A1439)),VLOOKUP(A1439,'Account Codes '!$B$4:$C$263,2,FALSE),"")</f>
        <v/>
      </c>
      <c r="C1439" s="6"/>
      <c r="D1439" s="6"/>
      <c r="E1439" s="6"/>
      <c r="F1439" s="7"/>
      <c r="G1439" s="12"/>
      <c r="H1439" s="12"/>
      <c r="I1439" s="12"/>
      <c r="J1439" s="12"/>
      <c r="K1439" s="12"/>
      <c r="L1439" s="10"/>
      <c r="M1439" s="10"/>
      <c r="N1439" s="11" t="str">
        <f t="shared" si="51"/>
        <v/>
      </c>
      <c r="O1439" s="49" t="str">
        <f t="shared" si="52"/>
        <v/>
      </c>
      <c r="P1439" s="46" t="str">
        <f>IF(A1439="","",VLOOKUP(A1439,'Account Codes '!$B$4:$D$263,3,FALSE))</f>
        <v/>
      </c>
      <c r="Q1439" s="46" t="str">
        <f>IF(F1439="","",VLOOKUP(F1439,'Class Codes'!$A$4:$B$1221,2,FALSE))</f>
        <v/>
      </c>
    </row>
    <row r="1440" spans="1:17" s="50" customFormat="1" x14ac:dyDescent="0.3">
      <c r="A1440" s="33"/>
      <c r="B1440" s="8" t="str">
        <f>IF(NOT(ISBLANK(A1440)),VLOOKUP(A1440,'Account Codes '!$B$4:$C$263,2,FALSE),"")</f>
        <v/>
      </c>
      <c r="C1440" s="6"/>
      <c r="D1440" s="6"/>
      <c r="E1440" s="6"/>
      <c r="F1440" s="7"/>
      <c r="G1440" s="12"/>
      <c r="H1440" s="12"/>
      <c r="I1440" s="12"/>
      <c r="J1440" s="12"/>
      <c r="K1440" s="12"/>
      <c r="L1440" s="10"/>
      <c r="M1440" s="10"/>
      <c r="N1440" s="11" t="str">
        <f t="shared" si="51"/>
        <v/>
      </c>
      <c r="O1440" s="49" t="str">
        <f t="shared" si="52"/>
        <v/>
      </c>
      <c r="P1440" s="46" t="str">
        <f>IF(A1440="","",VLOOKUP(A1440,'Account Codes '!$B$4:$D$263,3,FALSE))</f>
        <v/>
      </c>
      <c r="Q1440" s="46" t="str">
        <f>IF(F1440="","",VLOOKUP(F1440,'Class Codes'!$A$4:$B$1221,2,FALSE))</f>
        <v/>
      </c>
    </row>
    <row r="1441" spans="1:17" s="50" customFormat="1" x14ac:dyDescent="0.3">
      <c r="A1441" s="33"/>
      <c r="B1441" s="8" t="str">
        <f>IF(NOT(ISBLANK(A1441)),VLOOKUP(A1441,'Account Codes '!$B$4:$C$263,2,FALSE),"")</f>
        <v/>
      </c>
      <c r="C1441" s="6"/>
      <c r="D1441" s="6"/>
      <c r="E1441" s="6"/>
      <c r="F1441" s="7"/>
      <c r="G1441" s="12"/>
      <c r="H1441" s="12"/>
      <c r="I1441" s="12"/>
      <c r="J1441" s="12"/>
      <c r="K1441" s="12"/>
      <c r="L1441" s="10"/>
      <c r="M1441" s="10"/>
      <c r="N1441" s="11" t="str">
        <f t="shared" si="51"/>
        <v/>
      </c>
      <c r="O1441" s="49" t="str">
        <f t="shared" si="52"/>
        <v/>
      </c>
      <c r="P1441" s="46" t="str">
        <f>IF(A1441="","",VLOOKUP(A1441,'Account Codes '!$B$4:$D$263,3,FALSE))</f>
        <v/>
      </c>
      <c r="Q1441" s="46" t="str">
        <f>IF(F1441="","",VLOOKUP(F1441,'Class Codes'!$A$4:$B$1221,2,FALSE))</f>
        <v/>
      </c>
    </row>
    <row r="1442" spans="1:17" s="50" customFormat="1" x14ac:dyDescent="0.3">
      <c r="A1442" s="33"/>
      <c r="B1442" s="8" t="str">
        <f>IF(NOT(ISBLANK(A1442)),VLOOKUP(A1442,'Account Codes '!$B$4:$C$263,2,FALSE),"")</f>
        <v/>
      </c>
      <c r="C1442" s="6"/>
      <c r="D1442" s="6"/>
      <c r="E1442" s="6"/>
      <c r="F1442" s="7"/>
      <c r="G1442" s="12"/>
      <c r="H1442" s="12"/>
      <c r="I1442" s="12"/>
      <c r="J1442" s="12"/>
      <c r="K1442" s="12"/>
      <c r="L1442" s="10"/>
      <c r="M1442" s="10"/>
      <c r="N1442" s="11" t="str">
        <f t="shared" si="51"/>
        <v/>
      </c>
      <c r="O1442" s="49" t="str">
        <f t="shared" si="52"/>
        <v/>
      </c>
      <c r="P1442" s="46" t="str">
        <f>IF(A1442="","",VLOOKUP(A1442,'Account Codes '!$B$4:$D$263,3,FALSE))</f>
        <v/>
      </c>
      <c r="Q1442" s="46" t="str">
        <f>IF(F1442="","",VLOOKUP(F1442,'Class Codes'!$A$4:$B$1221,2,FALSE))</f>
        <v/>
      </c>
    </row>
    <row r="1443" spans="1:17" s="50" customFormat="1" x14ac:dyDescent="0.3">
      <c r="A1443" s="33"/>
      <c r="B1443" s="8" t="str">
        <f>IF(NOT(ISBLANK(A1443)),VLOOKUP(A1443,'Account Codes '!$B$4:$C$263,2,FALSE),"")</f>
        <v/>
      </c>
      <c r="C1443" s="6"/>
      <c r="D1443" s="6"/>
      <c r="E1443" s="6"/>
      <c r="F1443" s="7"/>
      <c r="G1443" s="12"/>
      <c r="H1443" s="12"/>
      <c r="I1443" s="12"/>
      <c r="J1443" s="12"/>
      <c r="K1443" s="12"/>
      <c r="L1443" s="10"/>
      <c r="M1443" s="10"/>
      <c r="N1443" s="11" t="str">
        <f t="shared" si="51"/>
        <v/>
      </c>
      <c r="O1443" s="49" t="str">
        <f t="shared" si="52"/>
        <v/>
      </c>
      <c r="P1443" s="46" t="str">
        <f>IF(A1443="","",VLOOKUP(A1443,'Account Codes '!$B$4:$D$263,3,FALSE))</f>
        <v/>
      </c>
      <c r="Q1443" s="46" t="str">
        <f>IF(F1443="","",VLOOKUP(F1443,'Class Codes'!$A$4:$B$1221,2,FALSE))</f>
        <v/>
      </c>
    </row>
    <row r="1444" spans="1:17" s="50" customFormat="1" x14ac:dyDescent="0.3">
      <c r="A1444" s="33"/>
      <c r="B1444" s="8" t="str">
        <f>IF(NOT(ISBLANK(A1444)),VLOOKUP(A1444,'Account Codes '!$B$4:$C$263,2,FALSE),"")</f>
        <v/>
      </c>
      <c r="C1444" s="6"/>
      <c r="D1444" s="6"/>
      <c r="E1444" s="6"/>
      <c r="F1444" s="7"/>
      <c r="G1444" s="12"/>
      <c r="H1444" s="12"/>
      <c r="I1444" s="12"/>
      <c r="J1444" s="12"/>
      <c r="K1444" s="12"/>
      <c r="L1444" s="10"/>
      <c r="M1444" s="10"/>
      <c r="N1444" s="11" t="str">
        <f t="shared" si="51"/>
        <v/>
      </c>
      <c r="O1444" s="49" t="str">
        <f t="shared" si="52"/>
        <v/>
      </c>
      <c r="P1444" s="46" t="str">
        <f>IF(A1444="","",VLOOKUP(A1444,'Account Codes '!$B$4:$D$263,3,FALSE))</f>
        <v/>
      </c>
      <c r="Q1444" s="46" t="str">
        <f>IF(F1444="","",VLOOKUP(F1444,'Class Codes'!$A$4:$B$1221,2,FALSE))</f>
        <v/>
      </c>
    </row>
    <row r="1445" spans="1:17" s="50" customFormat="1" x14ac:dyDescent="0.3">
      <c r="A1445" s="33"/>
      <c r="B1445" s="8" t="str">
        <f>IF(NOT(ISBLANK(A1445)),VLOOKUP(A1445,'Account Codes '!$B$4:$C$263,2,FALSE),"")</f>
        <v/>
      </c>
      <c r="C1445" s="6"/>
      <c r="D1445" s="6"/>
      <c r="E1445" s="6"/>
      <c r="F1445" s="7"/>
      <c r="G1445" s="12"/>
      <c r="H1445" s="12"/>
      <c r="I1445" s="12"/>
      <c r="J1445" s="12"/>
      <c r="K1445" s="12"/>
      <c r="L1445" s="10"/>
      <c r="M1445" s="10"/>
      <c r="N1445" s="11" t="str">
        <f t="shared" si="51"/>
        <v/>
      </c>
      <c r="O1445" s="49" t="str">
        <f t="shared" si="52"/>
        <v/>
      </c>
      <c r="P1445" s="46" t="str">
        <f>IF(A1445="","",VLOOKUP(A1445,'Account Codes '!$B$4:$D$263,3,FALSE))</f>
        <v/>
      </c>
      <c r="Q1445" s="46" t="str">
        <f>IF(F1445="","",VLOOKUP(F1445,'Class Codes'!$A$4:$B$1221,2,FALSE))</f>
        <v/>
      </c>
    </row>
    <row r="1446" spans="1:17" s="50" customFormat="1" x14ac:dyDescent="0.3">
      <c r="A1446" s="33"/>
      <c r="B1446" s="8" t="str">
        <f>IF(NOT(ISBLANK(A1446)),VLOOKUP(A1446,'Account Codes '!$B$4:$C$263,2,FALSE),"")</f>
        <v/>
      </c>
      <c r="C1446" s="6"/>
      <c r="D1446" s="6"/>
      <c r="E1446" s="6"/>
      <c r="F1446" s="7"/>
      <c r="G1446" s="12"/>
      <c r="H1446" s="12"/>
      <c r="I1446" s="12"/>
      <c r="J1446" s="12"/>
      <c r="K1446" s="12"/>
      <c r="L1446" s="10"/>
      <c r="M1446" s="10"/>
      <c r="N1446" s="11" t="str">
        <f t="shared" si="51"/>
        <v/>
      </c>
      <c r="O1446" s="49" t="str">
        <f t="shared" si="52"/>
        <v/>
      </c>
      <c r="P1446" s="46" t="str">
        <f>IF(A1446="","",VLOOKUP(A1446,'Account Codes '!$B$4:$D$263,3,FALSE))</f>
        <v/>
      </c>
      <c r="Q1446" s="46" t="str">
        <f>IF(F1446="","",VLOOKUP(F1446,'Class Codes'!$A$4:$B$1221,2,FALSE))</f>
        <v/>
      </c>
    </row>
    <row r="1447" spans="1:17" s="50" customFormat="1" x14ac:dyDescent="0.3">
      <c r="A1447" s="33"/>
      <c r="B1447" s="8" t="str">
        <f>IF(NOT(ISBLANK(A1447)),VLOOKUP(A1447,'Account Codes '!$B$4:$C$263,2,FALSE),"")</f>
        <v/>
      </c>
      <c r="C1447" s="6"/>
      <c r="D1447" s="6"/>
      <c r="E1447" s="6"/>
      <c r="F1447" s="7"/>
      <c r="G1447" s="12"/>
      <c r="H1447" s="12"/>
      <c r="I1447" s="12"/>
      <c r="J1447" s="12"/>
      <c r="K1447" s="12"/>
      <c r="L1447" s="10"/>
      <c r="M1447" s="10"/>
      <c r="N1447" s="11" t="str">
        <f t="shared" si="51"/>
        <v/>
      </c>
      <c r="O1447" s="49" t="str">
        <f t="shared" si="52"/>
        <v/>
      </c>
      <c r="P1447" s="46" t="str">
        <f>IF(A1447="","",VLOOKUP(A1447,'Account Codes '!$B$4:$D$263,3,FALSE))</f>
        <v/>
      </c>
      <c r="Q1447" s="46" t="str">
        <f>IF(F1447="","",VLOOKUP(F1447,'Class Codes'!$A$4:$B$1221,2,FALSE))</f>
        <v/>
      </c>
    </row>
    <row r="1448" spans="1:17" s="50" customFormat="1" x14ac:dyDescent="0.3">
      <c r="A1448" s="33"/>
      <c r="B1448" s="8" t="str">
        <f>IF(NOT(ISBLANK(A1448)),VLOOKUP(A1448,'Account Codes '!$B$4:$C$263,2,FALSE),"")</f>
        <v/>
      </c>
      <c r="C1448" s="6"/>
      <c r="D1448" s="6"/>
      <c r="E1448" s="6"/>
      <c r="F1448" s="7"/>
      <c r="G1448" s="12"/>
      <c r="H1448" s="12"/>
      <c r="I1448" s="12"/>
      <c r="J1448" s="12"/>
      <c r="K1448" s="12"/>
      <c r="L1448" s="10"/>
      <c r="M1448" s="10"/>
      <c r="N1448" s="11" t="str">
        <f t="shared" si="51"/>
        <v/>
      </c>
      <c r="O1448" s="49" t="str">
        <f t="shared" si="52"/>
        <v/>
      </c>
      <c r="P1448" s="46" t="str">
        <f>IF(A1448="","",VLOOKUP(A1448,'Account Codes '!$B$4:$D$263,3,FALSE))</f>
        <v/>
      </c>
      <c r="Q1448" s="46" t="str">
        <f>IF(F1448="","",VLOOKUP(F1448,'Class Codes'!$A$4:$B$1221,2,FALSE))</f>
        <v/>
      </c>
    </row>
    <row r="1449" spans="1:17" s="50" customFormat="1" x14ac:dyDescent="0.3">
      <c r="A1449" s="33"/>
      <c r="B1449" s="8" t="str">
        <f>IF(NOT(ISBLANK(A1449)),VLOOKUP(A1449,'Account Codes '!$B$4:$C$263,2,FALSE),"")</f>
        <v/>
      </c>
      <c r="C1449" s="6"/>
      <c r="D1449" s="6"/>
      <c r="E1449" s="6"/>
      <c r="F1449" s="7"/>
      <c r="G1449" s="12"/>
      <c r="H1449" s="12"/>
      <c r="I1449" s="12"/>
      <c r="J1449" s="12"/>
      <c r="K1449" s="12"/>
      <c r="L1449" s="10"/>
      <c r="M1449" s="10"/>
      <c r="N1449" s="11" t="str">
        <f t="shared" si="51"/>
        <v/>
      </c>
      <c r="O1449" s="49" t="str">
        <f t="shared" si="52"/>
        <v/>
      </c>
      <c r="P1449" s="46" t="str">
        <f>IF(A1449="","",VLOOKUP(A1449,'Account Codes '!$B$4:$D$263,3,FALSE))</f>
        <v/>
      </c>
      <c r="Q1449" s="46" t="str">
        <f>IF(F1449="","",VLOOKUP(F1449,'Class Codes'!$A$4:$B$1221,2,FALSE))</f>
        <v/>
      </c>
    </row>
    <row r="1450" spans="1:17" s="50" customFormat="1" x14ac:dyDescent="0.3">
      <c r="A1450" s="33"/>
      <c r="B1450" s="8" t="str">
        <f>IF(NOT(ISBLANK(A1450)),VLOOKUP(A1450,'Account Codes '!$B$4:$C$263,2,FALSE),"")</f>
        <v/>
      </c>
      <c r="C1450" s="6"/>
      <c r="D1450" s="6"/>
      <c r="E1450" s="6"/>
      <c r="F1450" s="7"/>
      <c r="G1450" s="12"/>
      <c r="H1450" s="12"/>
      <c r="I1450" s="12"/>
      <c r="J1450" s="12"/>
      <c r="K1450" s="12"/>
      <c r="L1450" s="10"/>
      <c r="M1450" s="10"/>
      <c r="N1450" s="11" t="str">
        <f t="shared" si="51"/>
        <v/>
      </c>
      <c r="O1450" s="49" t="str">
        <f t="shared" si="52"/>
        <v/>
      </c>
      <c r="P1450" s="46" t="str">
        <f>IF(A1450="","",VLOOKUP(A1450,'Account Codes '!$B$4:$D$263,3,FALSE))</f>
        <v/>
      </c>
      <c r="Q1450" s="46" t="str">
        <f>IF(F1450="","",VLOOKUP(F1450,'Class Codes'!$A$4:$B$1221,2,FALSE))</f>
        <v/>
      </c>
    </row>
    <row r="1451" spans="1:17" s="50" customFormat="1" x14ac:dyDescent="0.3">
      <c r="A1451" s="33"/>
      <c r="B1451" s="8" t="str">
        <f>IF(NOT(ISBLANK(A1451)),VLOOKUP(A1451,'Account Codes '!$B$4:$C$263,2,FALSE),"")</f>
        <v/>
      </c>
      <c r="C1451" s="6"/>
      <c r="D1451" s="6"/>
      <c r="E1451" s="6"/>
      <c r="F1451" s="7"/>
      <c r="G1451" s="12"/>
      <c r="H1451" s="12"/>
      <c r="I1451" s="12"/>
      <c r="J1451" s="12"/>
      <c r="K1451" s="12"/>
      <c r="L1451" s="10"/>
      <c r="M1451" s="10"/>
      <c r="N1451" s="11" t="str">
        <f t="shared" si="51"/>
        <v/>
      </c>
      <c r="O1451" s="49" t="str">
        <f t="shared" si="52"/>
        <v/>
      </c>
      <c r="P1451" s="46" t="str">
        <f>IF(A1451="","",VLOOKUP(A1451,'Account Codes '!$B$4:$D$263,3,FALSE))</f>
        <v/>
      </c>
      <c r="Q1451" s="46" t="str">
        <f>IF(F1451="","",VLOOKUP(F1451,'Class Codes'!$A$4:$B$1221,2,FALSE))</f>
        <v/>
      </c>
    </row>
    <row r="1452" spans="1:17" s="50" customFormat="1" x14ac:dyDescent="0.3">
      <c r="A1452" s="33"/>
      <c r="B1452" s="8" t="str">
        <f>IF(NOT(ISBLANK(A1452)),VLOOKUP(A1452,'Account Codes '!$B$4:$C$263,2,FALSE),"")</f>
        <v/>
      </c>
      <c r="C1452" s="6"/>
      <c r="D1452" s="6"/>
      <c r="E1452" s="6"/>
      <c r="F1452" s="7"/>
      <c r="G1452" s="12"/>
      <c r="H1452" s="12"/>
      <c r="I1452" s="12"/>
      <c r="J1452" s="12"/>
      <c r="K1452" s="12"/>
      <c r="L1452" s="10"/>
      <c r="M1452" s="10"/>
      <c r="N1452" s="11" t="str">
        <f t="shared" si="51"/>
        <v/>
      </c>
      <c r="O1452" s="49" t="str">
        <f t="shared" si="52"/>
        <v/>
      </c>
      <c r="P1452" s="46" t="str">
        <f>IF(A1452="","",VLOOKUP(A1452,'Account Codes '!$B$4:$D$263,3,FALSE))</f>
        <v/>
      </c>
      <c r="Q1452" s="46" t="str">
        <f>IF(F1452="","",VLOOKUP(F1452,'Class Codes'!$A$4:$B$1221,2,FALSE))</f>
        <v/>
      </c>
    </row>
    <row r="1453" spans="1:17" s="50" customFormat="1" x14ac:dyDescent="0.3">
      <c r="A1453" s="33"/>
      <c r="B1453" s="8" t="str">
        <f>IF(NOT(ISBLANK(A1453)),VLOOKUP(A1453,'Account Codes '!$B$4:$C$263,2,FALSE),"")</f>
        <v/>
      </c>
      <c r="C1453" s="6"/>
      <c r="D1453" s="6"/>
      <c r="E1453" s="6"/>
      <c r="F1453" s="7"/>
      <c r="G1453" s="12"/>
      <c r="H1453" s="12"/>
      <c r="I1453" s="12"/>
      <c r="J1453" s="12"/>
      <c r="K1453" s="12"/>
      <c r="L1453" s="10"/>
      <c r="M1453" s="10"/>
      <c r="N1453" s="11" t="str">
        <f t="shared" si="51"/>
        <v/>
      </c>
      <c r="O1453" s="49" t="str">
        <f t="shared" si="52"/>
        <v/>
      </c>
      <c r="P1453" s="46" t="str">
        <f>IF(A1453="","",VLOOKUP(A1453,'Account Codes '!$B$4:$D$263,3,FALSE))</f>
        <v/>
      </c>
      <c r="Q1453" s="46" t="str">
        <f>IF(F1453="","",VLOOKUP(F1453,'Class Codes'!$A$4:$B$1221,2,FALSE))</f>
        <v/>
      </c>
    </row>
    <row r="1454" spans="1:17" s="50" customFormat="1" x14ac:dyDescent="0.3">
      <c r="A1454" s="33"/>
      <c r="B1454" s="8" t="str">
        <f>IF(NOT(ISBLANK(A1454)),VLOOKUP(A1454,'Account Codes '!$B$4:$C$263,2,FALSE),"")</f>
        <v/>
      </c>
      <c r="C1454" s="6"/>
      <c r="D1454" s="6"/>
      <c r="E1454" s="6"/>
      <c r="F1454" s="7"/>
      <c r="G1454" s="12"/>
      <c r="H1454" s="12"/>
      <c r="I1454" s="12"/>
      <c r="J1454" s="12"/>
      <c r="K1454" s="12"/>
      <c r="L1454" s="10"/>
      <c r="M1454" s="10"/>
      <c r="N1454" s="11" t="str">
        <f t="shared" si="51"/>
        <v/>
      </c>
      <c r="O1454" s="49" t="str">
        <f t="shared" si="52"/>
        <v/>
      </c>
      <c r="P1454" s="46" t="str">
        <f>IF(A1454="","",VLOOKUP(A1454,'Account Codes '!$B$4:$D$263,3,FALSE))</f>
        <v/>
      </c>
      <c r="Q1454" s="46" t="str">
        <f>IF(F1454="","",VLOOKUP(F1454,'Class Codes'!$A$4:$B$1221,2,FALSE))</f>
        <v/>
      </c>
    </row>
    <row r="1455" spans="1:17" s="50" customFormat="1" x14ac:dyDescent="0.3">
      <c r="A1455" s="33"/>
      <c r="B1455" s="8" t="str">
        <f>IF(NOT(ISBLANK(A1455)),VLOOKUP(A1455,'Account Codes '!$B$4:$C$263,2,FALSE),"")</f>
        <v/>
      </c>
      <c r="C1455" s="6"/>
      <c r="D1455" s="6"/>
      <c r="E1455" s="6"/>
      <c r="F1455" s="7"/>
      <c r="G1455" s="12"/>
      <c r="H1455" s="12"/>
      <c r="I1455" s="12"/>
      <c r="J1455" s="12"/>
      <c r="K1455" s="12"/>
      <c r="L1455" s="10"/>
      <c r="M1455" s="10"/>
      <c r="N1455" s="11" t="str">
        <f t="shared" si="51"/>
        <v/>
      </c>
      <c r="O1455" s="49" t="str">
        <f t="shared" si="52"/>
        <v/>
      </c>
      <c r="P1455" s="46" t="str">
        <f>IF(A1455="","",VLOOKUP(A1455,'Account Codes '!$B$4:$D$263,3,FALSE))</f>
        <v/>
      </c>
      <c r="Q1455" s="46" t="str">
        <f>IF(F1455="","",VLOOKUP(F1455,'Class Codes'!$A$4:$B$1221,2,FALSE))</f>
        <v/>
      </c>
    </row>
    <row r="1456" spans="1:17" s="50" customFormat="1" x14ac:dyDescent="0.3">
      <c r="A1456" s="33"/>
      <c r="B1456" s="8" t="str">
        <f>IF(NOT(ISBLANK(A1456)),VLOOKUP(A1456,'Account Codes '!$B$4:$C$263,2,FALSE),"")</f>
        <v/>
      </c>
      <c r="C1456" s="6"/>
      <c r="D1456" s="6"/>
      <c r="E1456" s="6"/>
      <c r="F1456" s="7"/>
      <c r="G1456" s="12"/>
      <c r="H1456" s="12"/>
      <c r="I1456" s="12"/>
      <c r="J1456" s="12"/>
      <c r="K1456" s="12"/>
      <c r="L1456" s="10"/>
      <c r="M1456" s="10"/>
      <c r="N1456" s="11" t="str">
        <f t="shared" si="51"/>
        <v/>
      </c>
      <c r="O1456" s="49" t="str">
        <f t="shared" si="52"/>
        <v/>
      </c>
      <c r="P1456" s="46" t="str">
        <f>IF(A1456="","",VLOOKUP(A1456,'Account Codes '!$B$4:$D$263,3,FALSE))</f>
        <v/>
      </c>
      <c r="Q1456" s="46" t="str">
        <f>IF(F1456="","",VLOOKUP(F1456,'Class Codes'!$A$4:$B$1221,2,FALSE))</f>
        <v/>
      </c>
    </row>
    <row r="1457" spans="1:17" s="50" customFormat="1" x14ac:dyDescent="0.3">
      <c r="A1457" s="33"/>
      <c r="B1457" s="8" t="str">
        <f>IF(NOT(ISBLANK(A1457)),VLOOKUP(A1457,'Account Codes '!$B$4:$C$263,2,FALSE),"")</f>
        <v/>
      </c>
      <c r="C1457" s="6"/>
      <c r="D1457" s="6"/>
      <c r="E1457" s="6"/>
      <c r="F1457" s="7"/>
      <c r="G1457" s="12"/>
      <c r="H1457" s="12"/>
      <c r="I1457" s="12"/>
      <c r="J1457" s="12"/>
      <c r="K1457" s="12"/>
      <c r="L1457" s="10"/>
      <c r="M1457" s="10"/>
      <c r="N1457" s="11" t="str">
        <f t="shared" si="51"/>
        <v/>
      </c>
      <c r="O1457" s="49" t="str">
        <f t="shared" si="52"/>
        <v/>
      </c>
      <c r="P1457" s="46" t="str">
        <f>IF(A1457="","",VLOOKUP(A1457,'Account Codes '!$B$4:$D$263,3,FALSE))</f>
        <v/>
      </c>
      <c r="Q1457" s="46" t="str">
        <f>IF(F1457="","",VLOOKUP(F1457,'Class Codes'!$A$4:$B$1221,2,FALSE))</f>
        <v/>
      </c>
    </row>
    <row r="1458" spans="1:17" s="50" customFormat="1" x14ac:dyDescent="0.3">
      <c r="A1458" s="33"/>
      <c r="B1458" s="8" t="str">
        <f>IF(NOT(ISBLANK(A1458)),VLOOKUP(A1458,'Account Codes '!$B$4:$C$263,2,FALSE),"")</f>
        <v/>
      </c>
      <c r="C1458" s="6"/>
      <c r="D1458" s="6"/>
      <c r="E1458" s="6"/>
      <c r="F1458" s="7"/>
      <c r="G1458" s="12"/>
      <c r="H1458" s="12"/>
      <c r="I1458" s="12"/>
      <c r="J1458" s="12"/>
      <c r="K1458" s="12"/>
      <c r="L1458" s="10"/>
      <c r="M1458" s="10"/>
      <c r="N1458" s="11" t="str">
        <f t="shared" si="51"/>
        <v/>
      </c>
      <c r="O1458" s="49" t="str">
        <f t="shared" si="52"/>
        <v/>
      </c>
      <c r="P1458" s="46" t="str">
        <f>IF(A1458="","",VLOOKUP(A1458,'Account Codes '!$B$4:$D$263,3,FALSE))</f>
        <v/>
      </c>
      <c r="Q1458" s="46" t="str">
        <f>IF(F1458="","",VLOOKUP(F1458,'Class Codes'!$A$4:$B$1221,2,FALSE))</f>
        <v/>
      </c>
    </row>
    <row r="1459" spans="1:17" s="50" customFormat="1" x14ac:dyDescent="0.3">
      <c r="A1459" s="33"/>
      <c r="B1459" s="8" t="str">
        <f>IF(NOT(ISBLANK(A1459)),VLOOKUP(A1459,'Account Codes '!$B$4:$C$263,2,FALSE),"")</f>
        <v/>
      </c>
      <c r="C1459" s="6"/>
      <c r="D1459" s="6"/>
      <c r="E1459" s="6"/>
      <c r="F1459" s="7"/>
      <c r="G1459" s="12"/>
      <c r="H1459" s="12"/>
      <c r="I1459" s="12"/>
      <c r="J1459" s="12"/>
      <c r="K1459" s="12"/>
      <c r="L1459" s="10"/>
      <c r="M1459" s="10"/>
      <c r="N1459" s="11" t="str">
        <f t="shared" si="51"/>
        <v/>
      </c>
      <c r="O1459" s="49" t="str">
        <f t="shared" si="52"/>
        <v/>
      </c>
      <c r="P1459" s="46" t="str">
        <f>IF(A1459="","",VLOOKUP(A1459,'Account Codes '!$B$4:$D$263,3,FALSE))</f>
        <v/>
      </c>
      <c r="Q1459" s="46" t="str">
        <f>IF(F1459="","",VLOOKUP(F1459,'Class Codes'!$A$4:$B$1221,2,FALSE))</f>
        <v/>
      </c>
    </row>
    <row r="1460" spans="1:17" s="50" customFormat="1" x14ac:dyDescent="0.3">
      <c r="A1460" s="33"/>
      <c r="B1460" s="8" t="str">
        <f>IF(NOT(ISBLANK(A1460)),VLOOKUP(A1460,'Account Codes '!$B$4:$C$263,2,FALSE),"")</f>
        <v/>
      </c>
      <c r="C1460" s="6"/>
      <c r="D1460" s="6"/>
      <c r="E1460" s="6"/>
      <c r="F1460" s="7"/>
      <c r="G1460" s="12"/>
      <c r="H1460" s="12"/>
      <c r="I1460" s="12"/>
      <c r="J1460" s="12"/>
      <c r="K1460" s="12"/>
      <c r="L1460" s="10"/>
      <c r="M1460" s="10"/>
      <c r="N1460" s="11" t="str">
        <f t="shared" si="51"/>
        <v/>
      </c>
      <c r="O1460" s="49" t="str">
        <f t="shared" si="52"/>
        <v/>
      </c>
      <c r="P1460" s="46" t="str">
        <f>IF(A1460="","",VLOOKUP(A1460,'Account Codes '!$B$4:$D$263,3,FALSE))</f>
        <v/>
      </c>
      <c r="Q1460" s="46" t="str">
        <f>IF(F1460="","",VLOOKUP(F1460,'Class Codes'!$A$4:$B$1221,2,FALSE))</f>
        <v/>
      </c>
    </row>
    <row r="1461" spans="1:17" s="50" customFormat="1" x14ac:dyDescent="0.3">
      <c r="A1461" s="33"/>
      <c r="B1461" s="8" t="str">
        <f>IF(NOT(ISBLANK(A1461)),VLOOKUP(A1461,'Account Codes '!$B$4:$C$263,2,FALSE),"")</f>
        <v/>
      </c>
      <c r="C1461" s="6"/>
      <c r="D1461" s="6"/>
      <c r="E1461" s="6"/>
      <c r="F1461" s="7"/>
      <c r="G1461" s="12"/>
      <c r="H1461" s="12"/>
      <c r="I1461" s="12"/>
      <c r="J1461" s="12"/>
      <c r="K1461" s="12"/>
      <c r="L1461" s="10"/>
      <c r="M1461" s="10"/>
      <c r="N1461" s="11" t="str">
        <f t="shared" si="51"/>
        <v/>
      </c>
      <c r="O1461" s="49" t="str">
        <f t="shared" si="52"/>
        <v/>
      </c>
      <c r="P1461" s="46" t="str">
        <f>IF(A1461="","",VLOOKUP(A1461,'Account Codes '!$B$4:$D$263,3,FALSE))</f>
        <v/>
      </c>
      <c r="Q1461" s="46" t="str">
        <f>IF(F1461="","",VLOOKUP(F1461,'Class Codes'!$A$4:$B$1221,2,FALSE))</f>
        <v/>
      </c>
    </row>
    <row r="1462" spans="1:17" s="50" customFormat="1" x14ac:dyDescent="0.3">
      <c r="A1462" s="33"/>
      <c r="B1462" s="8" t="str">
        <f>IF(NOT(ISBLANK(A1462)),VLOOKUP(A1462,'Account Codes '!$B$4:$C$263,2,FALSE),"")</f>
        <v/>
      </c>
      <c r="C1462" s="6"/>
      <c r="D1462" s="6"/>
      <c r="E1462" s="6"/>
      <c r="F1462" s="7"/>
      <c r="G1462" s="12"/>
      <c r="H1462" s="12"/>
      <c r="I1462" s="12"/>
      <c r="J1462" s="12"/>
      <c r="K1462" s="12"/>
      <c r="L1462" s="10"/>
      <c r="M1462" s="10"/>
      <c r="N1462" s="11" t="str">
        <f t="shared" si="51"/>
        <v/>
      </c>
      <c r="O1462" s="49" t="str">
        <f t="shared" si="52"/>
        <v/>
      </c>
      <c r="P1462" s="46" t="str">
        <f>IF(A1462="","",VLOOKUP(A1462,'Account Codes '!$B$4:$D$263,3,FALSE))</f>
        <v/>
      </c>
      <c r="Q1462" s="46" t="str">
        <f>IF(F1462="","",VLOOKUP(F1462,'Class Codes'!$A$4:$B$1221,2,FALSE))</f>
        <v/>
      </c>
    </row>
    <row r="1463" spans="1:17" s="50" customFormat="1" x14ac:dyDescent="0.3">
      <c r="A1463" s="33"/>
      <c r="B1463" s="8" t="str">
        <f>IF(NOT(ISBLANK(A1463)),VLOOKUP(A1463,'Account Codes '!$B$4:$C$263,2,FALSE),"")</f>
        <v/>
      </c>
      <c r="C1463" s="6"/>
      <c r="D1463" s="6"/>
      <c r="E1463" s="6"/>
      <c r="F1463" s="7"/>
      <c r="G1463" s="12"/>
      <c r="H1463" s="12"/>
      <c r="I1463" s="12"/>
      <c r="J1463" s="12"/>
      <c r="K1463" s="12"/>
      <c r="L1463" s="10"/>
      <c r="M1463" s="10"/>
      <c r="N1463" s="11" t="str">
        <f t="shared" si="51"/>
        <v/>
      </c>
      <c r="O1463" s="49" t="str">
        <f t="shared" si="52"/>
        <v/>
      </c>
      <c r="P1463" s="46" t="str">
        <f>IF(A1463="","",VLOOKUP(A1463,'Account Codes '!$B$4:$D$263,3,FALSE))</f>
        <v/>
      </c>
      <c r="Q1463" s="46" t="str">
        <f>IF(F1463="","",VLOOKUP(F1463,'Class Codes'!$A$4:$B$1221,2,FALSE))</f>
        <v/>
      </c>
    </row>
    <row r="1464" spans="1:17" s="50" customFormat="1" x14ac:dyDescent="0.3">
      <c r="A1464" s="33"/>
      <c r="B1464" s="8" t="str">
        <f>IF(NOT(ISBLANK(A1464)),VLOOKUP(A1464,'Account Codes '!$B$4:$C$263,2,FALSE),"")</f>
        <v/>
      </c>
      <c r="C1464" s="6"/>
      <c r="D1464" s="6"/>
      <c r="E1464" s="6"/>
      <c r="F1464" s="7"/>
      <c r="G1464" s="12"/>
      <c r="H1464" s="12"/>
      <c r="I1464" s="12"/>
      <c r="J1464" s="12"/>
      <c r="K1464" s="12"/>
      <c r="L1464" s="10"/>
      <c r="M1464" s="10"/>
      <c r="N1464" s="11" t="str">
        <f t="shared" si="51"/>
        <v/>
      </c>
      <c r="O1464" s="49" t="str">
        <f t="shared" si="52"/>
        <v/>
      </c>
      <c r="P1464" s="46" t="str">
        <f>IF(A1464="","",VLOOKUP(A1464,'Account Codes '!$B$4:$D$263,3,FALSE))</f>
        <v/>
      </c>
      <c r="Q1464" s="46" t="str">
        <f>IF(F1464="","",VLOOKUP(F1464,'Class Codes'!$A$4:$B$1221,2,FALSE))</f>
        <v/>
      </c>
    </row>
    <row r="1465" spans="1:17" s="50" customFormat="1" x14ac:dyDescent="0.3">
      <c r="A1465" s="33"/>
      <c r="B1465" s="8" t="str">
        <f>IF(NOT(ISBLANK(A1465)),VLOOKUP(A1465,'Account Codes '!$B$4:$C$263,2,FALSE),"")</f>
        <v/>
      </c>
      <c r="C1465" s="6"/>
      <c r="D1465" s="6"/>
      <c r="E1465" s="6"/>
      <c r="F1465" s="7"/>
      <c r="G1465" s="12"/>
      <c r="H1465" s="12"/>
      <c r="I1465" s="12"/>
      <c r="J1465" s="12"/>
      <c r="K1465" s="12"/>
      <c r="L1465" s="10"/>
      <c r="M1465" s="10"/>
      <c r="N1465" s="11" t="str">
        <f t="shared" si="51"/>
        <v/>
      </c>
      <c r="O1465" s="49" t="str">
        <f t="shared" si="52"/>
        <v/>
      </c>
      <c r="P1465" s="46" t="str">
        <f>IF(A1465="","",VLOOKUP(A1465,'Account Codes '!$B$4:$D$263,3,FALSE))</f>
        <v/>
      </c>
      <c r="Q1465" s="46" t="str">
        <f>IF(F1465="","",VLOOKUP(F1465,'Class Codes'!$A$4:$B$1221,2,FALSE))</f>
        <v/>
      </c>
    </row>
    <row r="1466" spans="1:17" s="50" customFormat="1" x14ac:dyDescent="0.3">
      <c r="A1466" s="33"/>
      <c r="B1466" s="8" t="str">
        <f>IF(NOT(ISBLANK(A1466)),VLOOKUP(A1466,'Account Codes '!$B$4:$C$263,2,FALSE),"")</f>
        <v/>
      </c>
      <c r="C1466" s="6"/>
      <c r="D1466" s="6"/>
      <c r="E1466" s="6"/>
      <c r="F1466" s="7"/>
      <c r="G1466" s="12"/>
      <c r="H1466" s="12"/>
      <c r="I1466" s="12"/>
      <c r="J1466" s="12"/>
      <c r="K1466" s="12"/>
      <c r="L1466" s="10"/>
      <c r="M1466" s="10"/>
      <c r="N1466" s="11" t="str">
        <f t="shared" si="51"/>
        <v/>
      </c>
      <c r="O1466" s="49" t="str">
        <f t="shared" si="52"/>
        <v/>
      </c>
      <c r="P1466" s="46" t="str">
        <f>IF(A1466="","",VLOOKUP(A1466,'Account Codes '!$B$4:$D$263,3,FALSE))</f>
        <v/>
      </c>
      <c r="Q1466" s="46" t="str">
        <f>IF(F1466="","",VLOOKUP(F1466,'Class Codes'!$A$4:$B$1221,2,FALSE))</f>
        <v/>
      </c>
    </row>
    <row r="1467" spans="1:17" s="50" customFormat="1" x14ac:dyDescent="0.3">
      <c r="A1467" s="33"/>
      <c r="B1467" s="8" t="str">
        <f>IF(NOT(ISBLANK(A1467)),VLOOKUP(A1467,'Account Codes '!$B$4:$C$263,2,FALSE),"")</f>
        <v/>
      </c>
      <c r="C1467" s="6"/>
      <c r="D1467" s="6"/>
      <c r="E1467" s="6"/>
      <c r="F1467" s="7"/>
      <c r="G1467" s="12"/>
      <c r="H1467" s="12"/>
      <c r="I1467" s="12"/>
      <c r="J1467" s="12"/>
      <c r="K1467" s="12"/>
      <c r="L1467" s="10"/>
      <c r="M1467" s="10"/>
      <c r="N1467" s="11" t="str">
        <f t="shared" si="51"/>
        <v/>
      </c>
      <c r="O1467" s="49" t="str">
        <f t="shared" si="52"/>
        <v/>
      </c>
      <c r="P1467" s="46" t="str">
        <f>IF(A1467="","",VLOOKUP(A1467,'Account Codes '!$B$4:$D$263,3,FALSE))</f>
        <v/>
      </c>
      <c r="Q1467" s="46" t="str">
        <f>IF(F1467="","",VLOOKUP(F1467,'Class Codes'!$A$4:$B$1221,2,FALSE))</f>
        <v/>
      </c>
    </row>
    <row r="1468" spans="1:17" s="50" customFormat="1" x14ac:dyDescent="0.3">
      <c r="A1468" s="33"/>
      <c r="B1468" s="8" t="str">
        <f>IF(NOT(ISBLANK(A1468)),VLOOKUP(A1468,'Account Codes '!$B$4:$C$263,2,FALSE),"")</f>
        <v/>
      </c>
      <c r="C1468" s="6"/>
      <c r="D1468" s="6"/>
      <c r="E1468" s="6"/>
      <c r="F1468" s="7"/>
      <c r="G1468" s="12"/>
      <c r="H1468" s="12"/>
      <c r="I1468" s="12"/>
      <c r="J1468" s="12"/>
      <c r="K1468" s="12"/>
      <c r="L1468" s="10"/>
      <c r="M1468" s="10"/>
      <c r="N1468" s="11" t="str">
        <f t="shared" si="51"/>
        <v/>
      </c>
      <c r="O1468" s="49" t="str">
        <f t="shared" si="52"/>
        <v/>
      </c>
      <c r="P1468" s="46" t="str">
        <f>IF(A1468="","",VLOOKUP(A1468,'Account Codes '!$B$4:$D$263,3,FALSE))</f>
        <v/>
      </c>
      <c r="Q1468" s="46" t="str">
        <f>IF(F1468="","",VLOOKUP(F1468,'Class Codes'!$A$4:$B$1221,2,FALSE))</f>
        <v/>
      </c>
    </row>
    <row r="1469" spans="1:17" s="50" customFormat="1" x14ac:dyDescent="0.3">
      <c r="A1469" s="33"/>
      <c r="B1469" s="8" t="str">
        <f>IF(NOT(ISBLANK(A1469)),VLOOKUP(A1469,'Account Codes '!$B$4:$C$263,2,FALSE),"")</f>
        <v/>
      </c>
      <c r="C1469" s="6"/>
      <c r="D1469" s="6"/>
      <c r="E1469" s="6"/>
      <c r="F1469" s="7"/>
      <c r="G1469" s="12"/>
      <c r="H1469" s="12"/>
      <c r="I1469" s="12"/>
      <c r="J1469" s="12"/>
      <c r="K1469" s="12"/>
      <c r="L1469" s="10"/>
      <c r="M1469" s="10"/>
      <c r="N1469" s="11" t="str">
        <f t="shared" si="51"/>
        <v/>
      </c>
      <c r="O1469" s="49" t="str">
        <f t="shared" si="52"/>
        <v/>
      </c>
      <c r="P1469" s="46" t="str">
        <f>IF(A1469="","",VLOOKUP(A1469,'Account Codes '!$B$4:$D$263,3,FALSE))</f>
        <v/>
      </c>
      <c r="Q1469" s="46" t="str">
        <f>IF(F1469="","",VLOOKUP(F1469,'Class Codes'!$A$4:$B$1221,2,FALSE))</f>
        <v/>
      </c>
    </row>
    <row r="1470" spans="1:17" s="50" customFormat="1" x14ac:dyDescent="0.3">
      <c r="A1470" s="33"/>
      <c r="B1470" s="8" t="str">
        <f>IF(NOT(ISBLANK(A1470)),VLOOKUP(A1470,'Account Codes '!$B$4:$C$263,2,FALSE),"")</f>
        <v/>
      </c>
      <c r="C1470" s="6"/>
      <c r="D1470" s="6"/>
      <c r="E1470" s="6"/>
      <c r="F1470" s="7"/>
      <c r="G1470" s="12"/>
      <c r="H1470" s="12"/>
      <c r="I1470" s="12"/>
      <c r="J1470" s="12"/>
      <c r="K1470" s="12"/>
      <c r="L1470" s="10"/>
      <c r="M1470" s="10"/>
      <c r="N1470" s="11" t="str">
        <f t="shared" si="51"/>
        <v/>
      </c>
      <c r="O1470" s="49" t="str">
        <f t="shared" si="52"/>
        <v/>
      </c>
      <c r="P1470" s="46" t="str">
        <f>IF(A1470="","",VLOOKUP(A1470,'Account Codes '!$B$4:$D$263,3,FALSE))</f>
        <v/>
      </c>
      <c r="Q1470" s="46" t="str">
        <f>IF(F1470="","",VLOOKUP(F1470,'Class Codes'!$A$4:$B$1221,2,FALSE))</f>
        <v/>
      </c>
    </row>
    <row r="1471" spans="1:17" s="50" customFormat="1" x14ac:dyDescent="0.3">
      <c r="A1471" s="33"/>
      <c r="B1471" s="8" t="str">
        <f>IF(NOT(ISBLANK(A1471)),VLOOKUP(A1471,'Account Codes '!$B$4:$C$263,2,FALSE),"")</f>
        <v/>
      </c>
      <c r="C1471" s="6"/>
      <c r="D1471" s="6"/>
      <c r="E1471" s="6"/>
      <c r="F1471" s="7"/>
      <c r="G1471" s="12"/>
      <c r="H1471" s="12"/>
      <c r="I1471" s="12"/>
      <c r="J1471" s="12"/>
      <c r="K1471" s="12"/>
      <c r="L1471" s="10"/>
      <c r="M1471" s="10"/>
      <c r="N1471" s="11" t="str">
        <f t="shared" si="51"/>
        <v/>
      </c>
      <c r="O1471" s="49" t="str">
        <f t="shared" si="52"/>
        <v/>
      </c>
      <c r="P1471" s="46" t="str">
        <f>IF(A1471="","",VLOOKUP(A1471,'Account Codes '!$B$4:$D$263,3,FALSE))</f>
        <v/>
      </c>
      <c r="Q1471" s="46" t="str">
        <f>IF(F1471="","",VLOOKUP(F1471,'Class Codes'!$A$4:$B$1221,2,FALSE))</f>
        <v/>
      </c>
    </row>
    <row r="1472" spans="1:17" s="50" customFormat="1" x14ac:dyDescent="0.3">
      <c r="A1472" s="33"/>
      <c r="B1472" s="8" t="str">
        <f>IF(NOT(ISBLANK(A1472)),VLOOKUP(A1472,'Account Codes '!$B$4:$C$263,2,FALSE),"")</f>
        <v/>
      </c>
      <c r="C1472" s="6"/>
      <c r="D1472" s="6"/>
      <c r="E1472" s="6"/>
      <c r="F1472" s="7"/>
      <c r="G1472" s="12"/>
      <c r="H1472" s="12"/>
      <c r="I1472" s="12"/>
      <c r="J1472" s="12"/>
      <c r="K1472" s="12"/>
      <c r="L1472" s="10"/>
      <c r="M1472" s="10"/>
      <c r="N1472" s="11" t="str">
        <f t="shared" ref="N1472:N1535" si="53">IF(NOT(ISBLANK(L1472)),L1472*M1472,"")</f>
        <v/>
      </c>
      <c r="O1472" s="49" t="str">
        <f t="shared" si="52"/>
        <v/>
      </c>
      <c r="P1472" s="46" t="str">
        <f>IF(A1472="","",VLOOKUP(A1472,'Account Codes '!$B$4:$D$263,3,FALSE))</f>
        <v/>
      </c>
      <c r="Q1472" s="46" t="str">
        <f>IF(F1472="","",VLOOKUP(F1472,'Class Codes'!$A$4:$B$1221,2,FALSE))</f>
        <v/>
      </c>
    </row>
    <row r="1473" spans="1:17" s="50" customFormat="1" x14ac:dyDescent="0.3">
      <c r="A1473" s="33"/>
      <c r="B1473" s="8" t="str">
        <f>IF(NOT(ISBLANK(A1473)),VLOOKUP(A1473,'Account Codes '!$B$4:$C$263,2,FALSE),"")</f>
        <v/>
      </c>
      <c r="C1473" s="6"/>
      <c r="D1473" s="6"/>
      <c r="E1473" s="6"/>
      <c r="F1473" s="7"/>
      <c r="G1473" s="12"/>
      <c r="H1473" s="12"/>
      <c r="I1473" s="12"/>
      <c r="J1473" s="12"/>
      <c r="K1473" s="12"/>
      <c r="L1473" s="10"/>
      <c r="M1473" s="10"/>
      <c r="N1473" s="11" t="str">
        <f t="shared" si="53"/>
        <v/>
      </c>
      <c r="O1473" s="49" t="str">
        <f t="shared" si="52"/>
        <v/>
      </c>
      <c r="P1473" s="46" t="str">
        <f>IF(A1473="","",VLOOKUP(A1473,'Account Codes '!$B$4:$D$263,3,FALSE))</f>
        <v/>
      </c>
      <c r="Q1473" s="46" t="str">
        <f>IF(F1473="","",VLOOKUP(F1473,'Class Codes'!$A$4:$B$1221,2,FALSE))</f>
        <v/>
      </c>
    </row>
    <row r="1474" spans="1:17" s="50" customFormat="1" x14ac:dyDescent="0.3">
      <c r="A1474" s="33"/>
      <c r="B1474" s="8" t="str">
        <f>IF(NOT(ISBLANK(A1474)),VLOOKUP(A1474,'Account Codes '!$B$4:$C$263,2,FALSE),"")</f>
        <v/>
      </c>
      <c r="C1474" s="6"/>
      <c r="D1474" s="6"/>
      <c r="E1474" s="6"/>
      <c r="F1474" s="7"/>
      <c r="G1474" s="12"/>
      <c r="H1474" s="12"/>
      <c r="I1474" s="12"/>
      <c r="J1474" s="12"/>
      <c r="K1474" s="12"/>
      <c r="L1474" s="10"/>
      <c r="M1474" s="10"/>
      <c r="N1474" s="11" t="str">
        <f t="shared" si="53"/>
        <v/>
      </c>
      <c r="O1474" s="49" t="str">
        <f t="shared" si="52"/>
        <v/>
      </c>
      <c r="P1474" s="46" t="str">
        <f>IF(A1474="","",VLOOKUP(A1474,'Account Codes '!$B$4:$D$263,3,FALSE))</f>
        <v/>
      </c>
      <c r="Q1474" s="46" t="str">
        <f>IF(F1474="","",VLOOKUP(F1474,'Class Codes'!$A$4:$B$1221,2,FALSE))</f>
        <v/>
      </c>
    </row>
    <row r="1475" spans="1:17" s="50" customFormat="1" x14ac:dyDescent="0.3">
      <c r="A1475" s="33"/>
      <c r="B1475" s="8" t="str">
        <f>IF(NOT(ISBLANK(A1475)),VLOOKUP(A1475,'Account Codes '!$B$4:$C$263,2,FALSE),"")</f>
        <v/>
      </c>
      <c r="C1475" s="6"/>
      <c r="D1475" s="6"/>
      <c r="E1475" s="6"/>
      <c r="F1475" s="7"/>
      <c r="G1475" s="12"/>
      <c r="H1475" s="12"/>
      <c r="I1475" s="12"/>
      <c r="J1475" s="12"/>
      <c r="K1475" s="12"/>
      <c r="L1475" s="10"/>
      <c r="M1475" s="10"/>
      <c r="N1475" s="11" t="str">
        <f t="shared" si="53"/>
        <v/>
      </c>
      <c r="O1475" s="49" t="str">
        <f t="shared" si="52"/>
        <v/>
      </c>
      <c r="P1475" s="46" t="str">
        <f>IF(A1475="","",VLOOKUP(A1475,'Account Codes '!$B$4:$D$263,3,FALSE))</f>
        <v/>
      </c>
      <c r="Q1475" s="46" t="str">
        <f>IF(F1475="","",VLOOKUP(F1475,'Class Codes'!$A$4:$B$1221,2,FALSE))</f>
        <v/>
      </c>
    </row>
    <row r="1476" spans="1:17" s="50" customFormat="1" x14ac:dyDescent="0.3">
      <c r="A1476" s="33"/>
      <c r="B1476" s="8" t="str">
        <f>IF(NOT(ISBLANK(A1476)),VLOOKUP(A1476,'Account Codes '!$B$4:$C$263,2,FALSE),"")</f>
        <v/>
      </c>
      <c r="C1476" s="6"/>
      <c r="D1476" s="6"/>
      <c r="E1476" s="6"/>
      <c r="F1476" s="7"/>
      <c r="G1476" s="12"/>
      <c r="H1476" s="12"/>
      <c r="I1476" s="12"/>
      <c r="J1476" s="12"/>
      <c r="K1476" s="12"/>
      <c r="L1476" s="10"/>
      <c r="M1476" s="10"/>
      <c r="N1476" s="11" t="str">
        <f t="shared" si="53"/>
        <v/>
      </c>
      <c r="O1476" s="49" t="str">
        <f t="shared" si="52"/>
        <v/>
      </c>
      <c r="P1476" s="46" t="str">
        <f>IF(A1476="","",VLOOKUP(A1476,'Account Codes '!$B$4:$D$263,3,FALSE))</f>
        <v/>
      </c>
      <c r="Q1476" s="46" t="str">
        <f>IF(F1476="","",VLOOKUP(F1476,'Class Codes'!$A$4:$B$1221,2,FALSE))</f>
        <v/>
      </c>
    </row>
    <row r="1477" spans="1:17" s="50" customFormat="1" x14ac:dyDescent="0.3">
      <c r="A1477" s="33"/>
      <c r="B1477" s="8" t="str">
        <f>IF(NOT(ISBLANK(A1477)),VLOOKUP(A1477,'Account Codes '!$B$4:$C$263,2,FALSE),"")</f>
        <v/>
      </c>
      <c r="C1477" s="6"/>
      <c r="D1477" s="6"/>
      <c r="E1477" s="6"/>
      <c r="F1477" s="7"/>
      <c r="G1477" s="12"/>
      <c r="H1477" s="12"/>
      <c r="I1477" s="12"/>
      <c r="J1477" s="12"/>
      <c r="K1477" s="12"/>
      <c r="L1477" s="10"/>
      <c r="M1477" s="10"/>
      <c r="N1477" s="11" t="str">
        <f t="shared" si="53"/>
        <v/>
      </c>
      <c r="O1477" s="49" t="str">
        <f t="shared" si="52"/>
        <v/>
      </c>
      <c r="P1477" s="46" t="str">
        <f>IF(A1477="","",VLOOKUP(A1477,'Account Codes '!$B$4:$D$263,3,FALSE))</f>
        <v/>
      </c>
      <c r="Q1477" s="46" t="str">
        <f>IF(F1477="","",VLOOKUP(F1477,'Class Codes'!$A$4:$B$1221,2,FALSE))</f>
        <v/>
      </c>
    </row>
    <row r="1478" spans="1:17" s="50" customFormat="1" x14ac:dyDescent="0.3">
      <c r="A1478" s="33"/>
      <c r="B1478" s="8" t="str">
        <f>IF(NOT(ISBLANK(A1478)),VLOOKUP(A1478,'Account Codes '!$B$4:$C$263,2,FALSE),"")</f>
        <v/>
      </c>
      <c r="C1478" s="6"/>
      <c r="D1478" s="6"/>
      <c r="E1478" s="6"/>
      <c r="F1478" s="7"/>
      <c r="G1478" s="12"/>
      <c r="H1478" s="12"/>
      <c r="I1478" s="12"/>
      <c r="J1478" s="12"/>
      <c r="K1478" s="12"/>
      <c r="L1478" s="10"/>
      <c r="M1478" s="10"/>
      <c r="N1478" s="11" t="str">
        <f t="shared" si="53"/>
        <v/>
      </c>
      <c r="O1478" s="49" t="str">
        <f t="shared" si="52"/>
        <v/>
      </c>
      <c r="P1478" s="46" t="str">
        <f>IF(A1478="","",VLOOKUP(A1478,'Account Codes '!$B$4:$D$263,3,FALSE))</f>
        <v/>
      </c>
      <c r="Q1478" s="46" t="str">
        <f>IF(F1478="","",VLOOKUP(F1478,'Class Codes'!$A$4:$B$1221,2,FALSE))</f>
        <v/>
      </c>
    </row>
    <row r="1479" spans="1:17" s="50" customFormat="1" x14ac:dyDescent="0.3">
      <c r="A1479" s="33"/>
      <c r="B1479" s="8" t="str">
        <f>IF(NOT(ISBLANK(A1479)),VLOOKUP(A1479,'Account Codes '!$B$4:$C$263,2,FALSE),"")</f>
        <v/>
      </c>
      <c r="C1479" s="6"/>
      <c r="D1479" s="6"/>
      <c r="E1479" s="6"/>
      <c r="F1479" s="7"/>
      <c r="G1479" s="12"/>
      <c r="H1479" s="12"/>
      <c r="I1479" s="12"/>
      <c r="J1479" s="12"/>
      <c r="K1479" s="12"/>
      <c r="L1479" s="10"/>
      <c r="M1479" s="10"/>
      <c r="N1479" s="11" t="str">
        <f t="shared" si="53"/>
        <v/>
      </c>
      <c r="O1479" s="49" t="str">
        <f t="shared" si="52"/>
        <v/>
      </c>
      <c r="P1479" s="46" t="str">
        <f>IF(A1479="","",VLOOKUP(A1479,'Account Codes '!$B$4:$D$263,3,FALSE))</f>
        <v/>
      </c>
      <c r="Q1479" s="46" t="str">
        <f>IF(F1479="","",VLOOKUP(F1479,'Class Codes'!$A$4:$B$1221,2,FALSE))</f>
        <v/>
      </c>
    </row>
    <row r="1480" spans="1:17" s="50" customFormat="1" x14ac:dyDescent="0.3">
      <c r="A1480" s="33"/>
      <c r="B1480" s="8" t="str">
        <f>IF(NOT(ISBLANK(A1480)),VLOOKUP(A1480,'Account Codes '!$B$4:$C$263,2,FALSE),"")</f>
        <v/>
      </c>
      <c r="C1480" s="6"/>
      <c r="D1480" s="6"/>
      <c r="E1480" s="6"/>
      <c r="F1480" s="7"/>
      <c r="G1480" s="12"/>
      <c r="H1480" s="12"/>
      <c r="I1480" s="12"/>
      <c r="J1480" s="12"/>
      <c r="K1480" s="12"/>
      <c r="L1480" s="10"/>
      <c r="M1480" s="10"/>
      <c r="N1480" s="11" t="str">
        <f t="shared" si="53"/>
        <v/>
      </c>
      <c r="O1480" s="49" t="str">
        <f t="shared" si="52"/>
        <v/>
      </c>
      <c r="P1480" s="46" t="str">
        <f>IF(A1480="","",VLOOKUP(A1480,'Account Codes '!$B$4:$D$263,3,FALSE))</f>
        <v/>
      </c>
      <c r="Q1480" s="46" t="str">
        <f>IF(F1480="","",VLOOKUP(F1480,'Class Codes'!$A$4:$B$1221,2,FALSE))</f>
        <v/>
      </c>
    </row>
    <row r="1481" spans="1:17" s="50" customFormat="1" x14ac:dyDescent="0.3">
      <c r="A1481" s="33"/>
      <c r="B1481" s="8" t="str">
        <f>IF(NOT(ISBLANK(A1481)),VLOOKUP(A1481,'Account Codes '!$B$4:$C$263,2,FALSE),"")</f>
        <v/>
      </c>
      <c r="C1481" s="6"/>
      <c r="D1481" s="6"/>
      <c r="E1481" s="6"/>
      <c r="F1481" s="7"/>
      <c r="G1481" s="12"/>
      <c r="H1481" s="12"/>
      <c r="I1481" s="12"/>
      <c r="J1481" s="12"/>
      <c r="K1481" s="12"/>
      <c r="L1481" s="10"/>
      <c r="M1481" s="10"/>
      <c r="N1481" s="11" t="str">
        <f t="shared" si="53"/>
        <v/>
      </c>
      <c r="O1481" s="49" t="str">
        <f t="shared" si="52"/>
        <v/>
      </c>
      <c r="P1481" s="46" t="str">
        <f>IF(A1481="","",VLOOKUP(A1481,'Account Codes '!$B$4:$D$263,3,FALSE))</f>
        <v/>
      </c>
      <c r="Q1481" s="46" t="str">
        <f>IF(F1481="","",VLOOKUP(F1481,'Class Codes'!$A$4:$B$1221,2,FALSE))</f>
        <v/>
      </c>
    </row>
    <row r="1482" spans="1:17" s="50" customFormat="1" x14ac:dyDescent="0.3">
      <c r="A1482" s="33"/>
      <c r="B1482" s="8" t="str">
        <f>IF(NOT(ISBLANK(A1482)),VLOOKUP(A1482,'Account Codes '!$B$4:$C$263,2,FALSE),"")</f>
        <v/>
      </c>
      <c r="C1482" s="6"/>
      <c r="D1482" s="6"/>
      <c r="E1482" s="6"/>
      <c r="F1482" s="7"/>
      <c r="G1482" s="12"/>
      <c r="H1482" s="12"/>
      <c r="I1482" s="12"/>
      <c r="J1482" s="12"/>
      <c r="K1482" s="12"/>
      <c r="L1482" s="10"/>
      <c r="M1482" s="10"/>
      <c r="N1482" s="11" t="str">
        <f t="shared" si="53"/>
        <v/>
      </c>
      <c r="O1482" s="49" t="str">
        <f t="shared" si="52"/>
        <v/>
      </c>
      <c r="P1482" s="46" t="str">
        <f>IF(A1482="","",VLOOKUP(A1482,'Account Codes '!$B$4:$D$263,3,FALSE))</f>
        <v/>
      </c>
      <c r="Q1482" s="46" t="str">
        <f>IF(F1482="","",VLOOKUP(F1482,'Class Codes'!$A$4:$B$1221,2,FALSE))</f>
        <v/>
      </c>
    </row>
    <row r="1483" spans="1:17" s="50" customFormat="1" x14ac:dyDescent="0.3">
      <c r="A1483" s="33"/>
      <c r="B1483" s="8" t="str">
        <f>IF(NOT(ISBLANK(A1483)),VLOOKUP(A1483,'Account Codes '!$B$4:$C$263,2,FALSE),"")</f>
        <v/>
      </c>
      <c r="C1483" s="6"/>
      <c r="D1483" s="6"/>
      <c r="E1483" s="6"/>
      <c r="F1483" s="7"/>
      <c r="G1483" s="12"/>
      <c r="H1483" s="12"/>
      <c r="I1483" s="12"/>
      <c r="J1483" s="12"/>
      <c r="K1483" s="12"/>
      <c r="L1483" s="10"/>
      <c r="M1483" s="10"/>
      <c r="N1483" s="11" t="str">
        <f t="shared" si="53"/>
        <v/>
      </c>
      <c r="O1483" s="49" t="str">
        <f t="shared" si="52"/>
        <v/>
      </c>
      <c r="P1483" s="46" t="str">
        <f>IF(A1483="","",VLOOKUP(A1483,'Account Codes '!$B$4:$D$263,3,FALSE))</f>
        <v/>
      </c>
      <c r="Q1483" s="46" t="str">
        <f>IF(F1483="","",VLOOKUP(F1483,'Class Codes'!$A$4:$B$1221,2,FALSE))</f>
        <v/>
      </c>
    </row>
    <row r="1484" spans="1:17" s="50" customFormat="1" x14ac:dyDescent="0.3">
      <c r="A1484" s="33"/>
      <c r="B1484" s="8" t="str">
        <f>IF(NOT(ISBLANK(A1484)),VLOOKUP(A1484,'Account Codes '!$B$4:$C$263,2,FALSE),"")</f>
        <v/>
      </c>
      <c r="C1484" s="6"/>
      <c r="D1484" s="6"/>
      <c r="E1484" s="6"/>
      <c r="F1484" s="7"/>
      <c r="G1484" s="12"/>
      <c r="H1484" s="12"/>
      <c r="I1484" s="12"/>
      <c r="J1484" s="12"/>
      <c r="K1484" s="12"/>
      <c r="L1484" s="10"/>
      <c r="M1484" s="10"/>
      <c r="N1484" s="11" t="str">
        <f t="shared" si="53"/>
        <v/>
      </c>
      <c r="O1484" s="49" t="str">
        <f t="shared" si="52"/>
        <v/>
      </c>
      <c r="P1484" s="46" t="str">
        <f>IF(A1484="","",VLOOKUP(A1484,'Account Codes '!$B$4:$D$263,3,FALSE))</f>
        <v/>
      </c>
      <c r="Q1484" s="46" t="str">
        <f>IF(F1484="","",VLOOKUP(F1484,'Class Codes'!$A$4:$B$1221,2,FALSE))</f>
        <v/>
      </c>
    </row>
    <row r="1485" spans="1:17" s="50" customFormat="1" x14ac:dyDescent="0.3">
      <c r="A1485" s="33"/>
      <c r="B1485" s="8" t="str">
        <f>IF(NOT(ISBLANK(A1485)),VLOOKUP(A1485,'Account Codes '!$B$4:$C$263,2,FALSE),"")</f>
        <v/>
      </c>
      <c r="C1485" s="6"/>
      <c r="D1485" s="6"/>
      <c r="E1485" s="6"/>
      <c r="F1485" s="7"/>
      <c r="G1485" s="12"/>
      <c r="H1485" s="12"/>
      <c r="I1485" s="12"/>
      <c r="J1485" s="12"/>
      <c r="K1485" s="12"/>
      <c r="L1485" s="10"/>
      <c r="M1485" s="10"/>
      <c r="N1485" s="11" t="str">
        <f t="shared" si="53"/>
        <v/>
      </c>
      <c r="O1485" s="49" t="str">
        <f t="shared" si="52"/>
        <v/>
      </c>
      <c r="P1485" s="46" t="str">
        <f>IF(A1485="","",VLOOKUP(A1485,'Account Codes '!$B$4:$D$263,3,FALSE))</f>
        <v/>
      </c>
      <c r="Q1485" s="46" t="str">
        <f>IF(F1485="","",VLOOKUP(F1485,'Class Codes'!$A$4:$B$1221,2,FALSE))</f>
        <v/>
      </c>
    </row>
    <row r="1486" spans="1:17" s="50" customFormat="1" x14ac:dyDescent="0.3">
      <c r="A1486" s="33"/>
      <c r="B1486" s="8" t="str">
        <f>IF(NOT(ISBLANK(A1486)),VLOOKUP(A1486,'Account Codes '!$B$4:$C$263,2,FALSE),"")</f>
        <v/>
      </c>
      <c r="C1486" s="6"/>
      <c r="D1486" s="6"/>
      <c r="E1486" s="6"/>
      <c r="F1486" s="7"/>
      <c r="G1486" s="12"/>
      <c r="H1486" s="12"/>
      <c r="I1486" s="12"/>
      <c r="J1486" s="12"/>
      <c r="K1486" s="12"/>
      <c r="L1486" s="10"/>
      <c r="M1486" s="10"/>
      <c r="N1486" s="11" t="str">
        <f t="shared" si="53"/>
        <v/>
      </c>
      <c r="O1486" s="49" t="str">
        <f t="shared" ref="O1486:O1549" si="54">IF(A1486="","",IF(LEFT(A1486,1)="5","Revenue","Expense"))</f>
        <v/>
      </c>
      <c r="P1486" s="46" t="str">
        <f>IF(A1486="","",VLOOKUP(A1486,'Account Codes '!$B$4:$D$263,3,FALSE))</f>
        <v/>
      </c>
      <c r="Q1486" s="46" t="str">
        <f>IF(F1486="","",VLOOKUP(F1486,'Class Codes'!$A$4:$B$1221,2,FALSE))</f>
        <v/>
      </c>
    </row>
    <row r="1487" spans="1:17" s="50" customFormat="1" x14ac:dyDescent="0.3">
      <c r="A1487" s="33"/>
      <c r="B1487" s="8" t="str">
        <f>IF(NOT(ISBLANK(A1487)),VLOOKUP(A1487,'Account Codes '!$B$4:$C$263,2,FALSE),"")</f>
        <v/>
      </c>
      <c r="C1487" s="6"/>
      <c r="D1487" s="6"/>
      <c r="E1487" s="6"/>
      <c r="F1487" s="7"/>
      <c r="G1487" s="12"/>
      <c r="H1487" s="12"/>
      <c r="I1487" s="12"/>
      <c r="J1487" s="12"/>
      <c r="K1487" s="12"/>
      <c r="L1487" s="10"/>
      <c r="M1487" s="10"/>
      <c r="N1487" s="11" t="str">
        <f t="shared" si="53"/>
        <v/>
      </c>
      <c r="O1487" s="49" t="str">
        <f t="shared" si="54"/>
        <v/>
      </c>
      <c r="P1487" s="46" t="str">
        <f>IF(A1487="","",VLOOKUP(A1487,'Account Codes '!$B$4:$D$263,3,FALSE))</f>
        <v/>
      </c>
      <c r="Q1487" s="46" t="str">
        <f>IF(F1487="","",VLOOKUP(F1487,'Class Codes'!$A$4:$B$1221,2,FALSE))</f>
        <v/>
      </c>
    </row>
    <row r="1488" spans="1:17" s="50" customFormat="1" x14ac:dyDescent="0.3">
      <c r="A1488" s="33"/>
      <c r="B1488" s="8" t="str">
        <f>IF(NOT(ISBLANK(A1488)),VLOOKUP(A1488,'Account Codes '!$B$4:$C$263,2,FALSE),"")</f>
        <v/>
      </c>
      <c r="C1488" s="6"/>
      <c r="D1488" s="6"/>
      <c r="E1488" s="6"/>
      <c r="F1488" s="7"/>
      <c r="G1488" s="12"/>
      <c r="H1488" s="12"/>
      <c r="I1488" s="12"/>
      <c r="J1488" s="12"/>
      <c r="K1488" s="12"/>
      <c r="L1488" s="10"/>
      <c r="M1488" s="10"/>
      <c r="N1488" s="11" t="str">
        <f t="shared" si="53"/>
        <v/>
      </c>
      <c r="O1488" s="49" t="str">
        <f t="shared" si="54"/>
        <v/>
      </c>
      <c r="P1488" s="46" t="str">
        <f>IF(A1488="","",VLOOKUP(A1488,'Account Codes '!$B$4:$D$263,3,FALSE))</f>
        <v/>
      </c>
      <c r="Q1488" s="46" t="str">
        <f>IF(F1488="","",VLOOKUP(F1488,'Class Codes'!$A$4:$B$1221,2,FALSE))</f>
        <v/>
      </c>
    </row>
    <row r="1489" spans="1:17" s="50" customFormat="1" x14ac:dyDescent="0.3">
      <c r="A1489" s="33"/>
      <c r="B1489" s="8" t="str">
        <f>IF(NOT(ISBLANK(A1489)),VLOOKUP(A1489,'Account Codes '!$B$4:$C$263,2,FALSE),"")</f>
        <v/>
      </c>
      <c r="C1489" s="6"/>
      <c r="D1489" s="6"/>
      <c r="E1489" s="6"/>
      <c r="F1489" s="7"/>
      <c r="G1489" s="12"/>
      <c r="H1489" s="12"/>
      <c r="I1489" s="12"/>
      <c r="J1489" s="12"/>
      <c r="K1489" s="12"/>
      <c r="L1489" s="10"/>
      <c r="M1489" s="10"/>
      <c r="N1489" s="11" t="str">
        <f t="shared" si="53"/>
        <v/>
      </c>
      <c r="O1489" s="49" t="str">
        <f t="shared" si="54"/>
        <v/>
      </c>
      <c r="P1489" s="46" t="str">
        <f>IF(A1489="","",VLOOKUP(A1489,'Account Codes '!$B$4:$D$263,3,FALSE))</f>
        <v/>
      </c>
      <c r="Q1489" s="46" t="str">
        <f>IF(F1489="","",VLOOKUP(F1489,'Class Codes'!$A$4:$B$1221,2,FALSE))</f>
        <v/>
      </c>
    </row>
    <row r="1490" spans="1:17" s="50" customFormat="1" x14ac:dyDescent="0.3">
      <c r="A1490" s="33"/>
      <c r="B1490" s="8" t="str">
        <f>IF(NOT(ISBLANK(A1490)),VLOOKUP(A1490,'Account Codes '!$B$4:$C$263,2,FALSE),"")</f>
        <v/>
      </c>
      <c r="C1490" s="6"/>
      <c r="D1490" s="6"/>
      <c r="E1490" s="6"/>
      <c r="F1490" s="7"/>
      <c r="G1490" s="12"/>
      <c r="H1490" s="12"/>
      <c r="I1490" s="12"/>
      <c r="J1490" s="12"/>
      <c r="K1490" s="12"/>
      <c r="L1490" s="10"/>
      <c r="M1490" s="10"/>
      <c r="N1490" s="11" t="str">
        <f t="shared" si="53"/>
        <v/>
      </c>
      <c r="O1490" s="49" t="str">
        <f t="shared" si="54"/>
        <v/>
      </c>
      <c r="P1490" s="46" t="str">
        <f>IF(A1490="","",VLOOKUP(A1490,'Account Codes '!$B$4:$D$263,3,FALSE))</f>
        <v/>
      </c>
      <c r="Q1490" s="46" t="str">
        <f>IF(F1490="","",VLOOKUP(F1490,'Class Codes'!$A$4:$B$1221,2,FALSE))</f>
        <v/>
      </c>
    </row>
    <row r="1491" spans="1:17" s="50" customFormat="1" x14ac:dyDescent="0.3">
      <c r="A1491" s="33"/>
      <c r="B1491" s="8" t="str">
        <f>IF(NOT(ISBLANK(A1491)),VLOOKUP(A1491,'Account Codes '!$B$4:$C$263,2,FALSE),"")</f>
        <v/>
      </c>
      <c r="C1491" s="6"/>
      <c r="D1491" s="6"/>
      <c r="E1491" s="6"/>
      <c r="F1491" s="7"/>
      <c r="G1491" s="12"/>
      <c r="H1491" s="12"/>
      <c r="I1491" s="12"/>
      <c r="J1491" s="12"/>
      <c r="K1491" s="12"/>
      <c r="L1491" s="10"/>
      <c r="M1491" s="10"/>
      <c r="N1491" s="11" t="str">
        <f t="shared" si="53"/>
        <v/>
      </c>
      <c r="O1491" s="49" t="str">
        <f t="shared" si="54"/>
        <v/>
      </c>
      <c r="P1491" s="46" t="str">
        <f>IF(A1491="","",VLOOKUP(A1491,'Account Codes '!$B$4:$D$263,3,FALSE))</f>
        <v/>
      </c>
      <c r="Q1491" s="46" t="str">
        <f>IF(F1491="","",VLOOKUP(F1491,'Class Codes'!$A$4:$B$1221,2,FALSE))</f>
        <v/>
      </c>
    </row>
    <row r="1492" spans="1:17" s="50" customFormat="1" x14ac:dyDescent="0.3">
      <c r="A1492" s="33"/>
      <c r="B1492" s="8" t="str">
        <f>IF(NOT(ISBLANK(A1492)),VLOOKUP(A1492,'Account Codes '!$B$4:$C$263,2,FALSE),"")</f>
        <v/>
      </c>
      <c r="C1492" s="6"/>
      <c r="D1492" s="6"/>
      <c r="E1492" s="6"/>
      <c r="F1492" s="7"/>
      <c r="G1492" s="12"/>
      <c r="H1492" s="12"/>
      <c r="I1492" s="12"/>
      <c r="J1492" s="12"/>
      <c r="K1492" s="12"/>
      <c r="L1492" s="10"/>
      <c r="M1492" s="10"/>
      <c r="N1492" s="11" t="str">
        <f t="shared" si="53"/>
        <v/>
      </c>
      <c r="O1492" s="49" t="str">
        <f t="shared" si="54"/>
        <v/>
      </c>
      <c r="P1492" s="46" t="str">
        <f>IF(A1492="","",VLOOKUP(A1492,'Account Codes '!$B$4:$D$263,3,FALSE))</f>
        <v/>
      </c>
      <c r="Q1492" s="46" t="str">
        <f>IF(F1492="","",VLOOKUP(F1492,'Class Codes'!$A$4:$B$1221,2,FALSE))</f>
        <v/>
      </c>
    </row>
    <row r="1493" spans="1:17" s="50" customFormat="1" x14ac:dyDescent="0.3">
      <c r="A1493" s="33"/>
      <c r="B1493" s="8" t="str">
        <f>IF(NOT(ISBLANK(A1493)),VLOOKUP(A1493,'Account Codes '!$B$4:$C$263,2,FALSE),"")</f>
        <v/>
      </c>
      <c r="C1493" s="6"/>
      <c r="D1493" s="6"/>
      <c r="E1493" s="6"/>
      <c r="F1493" s="7"/>
      <c r="G1493" s="12"/>
      <c r="H1493" s="12"/>
      <c r="I1493" s="12"/>
      <c r="J1493" s="12"/>
      <c r="K1493" s="12"/>
      <c r="L1493" s="10"/>
      <c r="M1493" s="10"/>
      <c r="N1493" s="11" t="str">
        <f t="shared" si="53"/>
        <v/>
      </c>
      <c r="O1493" s="49" t="str">
        <f t="shared" si="54"/>
        <v/>
      </c>
      <c r="P1493" s="46" t="str">
        <f>IF(A1493="","",VLOOKUP(A1493,'Account Codes '!$B$4:$D$263,3,FALSE))</f>
        <v/>
      </c>
      <c r="Q1493" s="46" t="str">
        <f>IF(F1493="","",VLOOKUP(F1493,'Class Codes'!$A$4:$B$1221,2,FALSE))</f>
        <v/>
      </c>
    </row>
    <row r="1494" spans="1:17" s="50" customFormat="1" x14ac:dyDescent="0.3">
      <c r="A1494" s="33"/>
      <c r="B1494" s="8" t="str">
        <f>IF(NOT(ISBLANK(A1494)),VLOOKUP(A1494,'Account Codes '!$B$4:$C$263,2,FALSE),"")</f>
        <v/>
      </c>
      <c r="C1494" s="6"/>
      <c r="D1494" s="6"/>
      <c r="E1494" s="6"/>
      <c r="F1494" s="7"/>
      <c r="G1494" s="12"/>
      <c r="H1494" s="12"/>
      <c r="I1494" s="12"/>
      <c r="J1494" s="12"/>
      <c r="K1494" s="12"/>
      <c r="L1494" s="10"/>
      <c r="M1494" s="10"/>
      <c r="N1494" s="11" t="str">
        <f t="shared" si="53"/>
        <v/>
      </c>
      <c r="O1494" s="49" t="str">
        <f t="shared" si="54"/>
        <v/>
      </c>
      <c r="P1494" s="46" t="str">
        <f>IF(A1494="","",VLOOKUP(A1494,'Account Codes '!$B$4:$D$263,3,FALSE))</f>
        <v/>
      </c>
      <c r="Q1494" s="46" t="str">
        <f>IF(F1494="","",VLOOKUP(F1494,'Class Codes'!$A$4:$B$1221,2,FALSE))</f>
        <v/>
      </c>
    </row>
    <row r="1495" spans="1:17" s="50" customFormat="1" x14ac:dyDescent="0.3">
      <c r="A1495" s="33"/>
      <c r="B1495" s="8" t="str">
        <f>IF(NOT(ISBLANK(A1495)),VLOOKUP(A1495,'Account Codes '!$B$4:$C$263,2,FALSE),"")</f>
        <v/>
      </c>
      <c r="C1495" s="6"/>
      <c r="D1495" s="6"/>
      <c r="E1495" s="6"/>
      <c r="F1495" s="7"/>
      <c r="G1495" s="12"/>
      <c r="H1495" s="12"/>
      <c r="I1495" s="12"/>
      <c r="J1495" s="12"/>
      <c r="K1495" s="12"/>
      <c r="L1495" s="10"/>
      <c r="M1495" s="10"/>
      <c r="N1495" s="11" t="str">
        <f t="shared" si="53"/>
        <v/>
      </c>
      <c r="O1495" s="49" t="str">
        <f t="shared" si="54"/>
        <v/>
      </c>
      <c r="P1495" s="46" t="str">
        <f>IF(A1495="","",VLOOKUP(A1495,'Account Codes '!$B$4:$D$263,3,FALSE))</f>
        <v/>
      </c>
      <c r="Q1495" s="46" t="str">
        <f>IF(F1495="","",VLOOKUP(F1495,'Class Codes'!$A$4:$B$1221,2,FALSE))</f>
        <v/>
      </c>
    </row>
    <row r="1496" spans="1:17" s="50" customFormat="1" x14ac:dyDescent="0.3">
      <c r="A1496" s="33"/>
      <c r="B1496" s="8" t="str">
        <f>IF(NOT(ISBLANK(A1496)),VLOOKUP(A1496,'Account Codes '!$B$4:$C$263,2,FALSE),"")</f>
        <v/>
      </c>
      <c r="C1496" s="6"/>
      <c r="D1496" s="6"/>
      <c r="E1496" s="6"/>
      <c r="F1496" s="7"/>
      <c r="G1496" s="12"/>
      <c r="H1496" s="12"/>
      <c r="I1496" s="12"/>
      <c r="J1496" s="12"/>
      <c r="K1496" s="12"/>
      <c r="L1496" s="10"/>
      <c r="M1496" s="10"/>
      <c r="N1496" s="11" t="str">
        <f t="shared" si="53"/>
        <v/>
      </c>
      <c r="O1496" s="49" t="str">
        <f t="shared" si="54"/>
        <v/>
      </c>
      <c r="P1496" s="46" t="str">
        <f>IF(A1496="","",VLOOKUP(A1496,'Account Codes '!$B$4:$D$263,3,FALSE))</f>
        <v/>
      </c>
      <c r="Q1496" s="46" t="str">
        <f>IF(F1496="","",VLOOKUP(F1496,'Class Codes'!$A$4:$B$1221,2,FALSE))</f>
        <v/>
      </c>
    </row>
    <row r="1497" spans="1:17" s="50" customFormat="1" x14ac:dyDescent="0.3">
      <c r="A1497" s="33"/>
      <c r="B1497" s="8" t="str">
        <f>IF(NOT(ISBLANK(A1497)),VLOOKUP(A1497,'Account Codes '!$B$4:$C$263,2,FALSE),"")</f>
        <v/>
      </c>
      <c r="C1497" s="6"/>
      <c r="D1497" s="6"/>
      <c r="E1497" s="6"/>
      <c r="F1497" s="7"/>
      <c r="G1497" s="12"/>
      <c r="H1497" s="12"/>
      <c r="I1497" s="12"/>
      <c r="J1497" s="12"/>
      <c r="K1497" s="12"/>
      <c r="L1497" s="10"/>
      <c r="M1497" s="10"/>
      <c r="N1497" s="11" t="str">
        <f t="shared" si="53"/>
        <v/>
      </c>
      <c r="O1497" s="49" t="str">
        <f t="shared" si="54"/>
        <v/>
      </c>
      <c r="P1497" s="46" t="str">
        <f>IF(A1497="","",VLOOKUP(A1497,'Account Codes '!$B$4:$D$263,3,FALSE))</f>
        <v/>
      </c>
      <c r="Q1497" s="46" t="str">
        <f>IF(F1497="","",VLOOKUP(F1497,'Class Codes'!$A$4:$B$1221,2,FALSE))</f>
        <v/>
      </c>
    </row>
    <row r="1498" spans="1:17" s="50" customFormat="1" x14ac:dyDescent="0.3">
      <c r="A1498" s="33"/>
      <c r="B1498" s="8" t="str">
        <f>IF(NOT(ISBLANK(A1498)),VLOOKUP(A1498,'Account Codes '!$B$4:$C$263,2,FALSE),"")</f>
        <v/>
      </c>
      <c r="C1498" s="6"/>
      <c r="D1498" s="6"/>
      <c r="E1498" s="6"/>
      <c r="F1498" s="7"/>
      <c r="G1498" s="12"/>
      <c r="H1498" s="12"/>
      <c r="I1498" s="12"/>
      <c r="J1498" s="12"/>
      <c r="K1498" s="12"/>
      <c r="L1498" s="10"/>
      <c r="M1498" s="10"/>
      <c r="N1498" s="11" t="str">
        <f t="shared" si="53"/>
        <v/>
      </c>
      <c r="O1498" s="49" t="str">
        <f t="shared" si="54"/>
        <v/>
      </c>
      <c r="P1498" s="46" t="str">
        <f>IF(A1498="","",VLOOKUP(A1498,'Account Codes '!$B$4:$D$263,3,FALSE))</f>
        <v/>
      </c>
      <c r="Q1498" s="46" t="str">
        <f>IF(F1498="","",VLOOKUP(F1498,'Class Codes'!$A$4:$B$1221,2,FALSE))</f>
        <v/>
      </c>
    </row>
    <row r="1499" spans="1:17" s="50" customFormat="1" x14ac:dyDescent="0.3">
      <c r="A1499" s="33"/>
      <c r="B1499" s="8" t="str">
        <f>IF(NOT(ISBLANK(A1499)),VLOOKUP(A1499,'Account Codes '!$B$4:$C$263,2,FALSE),"")</f>
        <v/>
      </c>
      <c r="C1499" s="6"/>
      <c r="D1499" s="6"/>
      <c r="E1499" s="6"/>
      <c r="F1499" s="7"/>
      <c r="G1499" s="12"/>
      <c r="H1499" s="12"/>
      <c r="I1499" s="12"/>
      <c r="J1499" s="12"/>
      <c r="K1499" s="12"/>
      <c r="L1499" s="10"/>
      <c r="M1499" s="10"/>
      <c r="N1499" s="11" t="str">
        <f t="shared" si="53"/>
        <v/>
      </c>
      <c r="O1499" s="49" t="str">
        <f t="shared" si="54"/>
        <v/>
      </c>
      <c r="P1499" s="46" t="str">
        <f>IF(A1499="","",VLOOKUP(A1499,'Account Codes '!$B$4:$D$263,3,FALSE))</f>
        <v/>
      </c>
      <c r="Q1499" s="46" t="str">
        <f>IF(F1499="","",VLOOKUP(F1499,'Class Codes'!$A$4:$B$1221,2,FALSE))</f>
        <v/>
      </c>
    </row>
    <row r="1500" spans="1:17" s="50" customFormat="1" x14ac:dyDescent="0.3">
      <c r="A1500" s="33"/>
      <c r="B1500" s="8" t="str">
        <f>IF(NOT(ISBLANK(A1500)),VLOOKUP(A1500,'Account Codes '!$B$4:$C$263,2,FALSE),"")</f>
        <v/>
      </c>
      <c r="C1500" s="6"/>
      <c r="D1500" s="6"/>
      <c r="E1500" s="6"/>
      <c r="F1500" s="7"/>
      <c r="G1500" s="12"/>
      <c r="H1500" s="12"/>
      <c r="I1500" s="12"/>
      <c r="J1500" s="12"/>
      <c r="K1500" s="12"/>
      <c r="L1500" s="10"/>
      <c r="M1500" s="10"/>
      <c r="N1500" s="11" t="str">
        <f t="shared" si="53"/>
        <v/>
      </c>
      <c r="O1500" s="49" t="str">
        <f t="shared" si="54"/>
        <v/>
      </c>
      <c r="P1500" s="46" t="str">
        <f>IF(A1500="","",VLOOKUP(A1500,'Account Codes '!$B$4:$D$263,3,FALSE))</f>
        <v/>
      </c>
      <c r="Q1500" s="46" t="str">
        <f>IF(F1500="","",VLOOKUP(F1500,'Class Codes'!$A$4:$B$1221,2,FALSE))</f>
        <v/>
      </c>
    </row>
    <row r="1501" spans="1:17" s="50" customFormat="1" x14ac:dyDescent="0.3">
      <c r="A1501" s="33"/>
      <c r="B1501" s="8" t="str">
        <f>IF(NOT(ISBLANK(A1501)),VLOOKUP(A1501,'Account Codes '!$B$4:$C$263,2,FALSE),"")</f>
        <v/>
      </c>
      <c r="C1501" s="6"/>
      <c r="D1501" s="6"/>
      <c r="E1501" s="6"/>
      <c r="F1501" s="7"/>
      <c r="G1501" s="12"/>
      <c r="H1501" s="12"/>
      <c r="I1501" s="12"/>
      <c r="J1501" s="12"/>
      <c r="K1501" s="12"/>
      <c r="L1501" s="10"/>
      <c r="M1501" s="10"/>
      <c r="N1501" s="11" t="str">
        <f t="shared" si="53"/>
        <v/>
      </c>
      <c r="O1501" s="49" t="str">
        <f t="shared" si="54"/>
        <v/>
      </c>
      <c r="P1501" s="46" t="str">
        <f>IF(A1501="","",VLOOKUP(A1501,'Account Codes '!$B$4:$D$263,3,FALSE))</f>
        <v/>
      </c>
      <c r="Q1501" s="46" t="str">
        <f>IF(F1501="","",VLOOKUP(F1501,'Class Codes'!$A$4:$B$1221,2,FALSE))</f>
        <v/>
      </c>
    </row>
    <row r="1502" spans="1:17" s="50" customFormat="1" x14ac:dyDescent="0.3">
      <c r="A1502" s="33"/>
      <c r="B1502" s="8" t="str">
        <f>IF(NOT(ISBLANK(A1502)),VLOOKUP(A1502,'Account Codes '!$B$4:$C$263,2,FALSE),"")</f>
        <v/>
      </c>
      <c r="C1502" s="6"/>
      <c r="D1502" s="6"/>
      <c r="E1502" s="6"/>
      <c r="F1502" s="7"/>
      <c r="G1502" s="12"/>
      <c r="H1502" s="12"/>
      <c r="I1502" s="12"/>
      <c r="J1502" s="12"/>
      <c r="K1502" s="12"/>
      <c r="L1502" s="10"/>
      <c r="M1502" s="10"/>
      <c r="N1502" s="11" t="str">
        <f t="shared" si="53"/>
        <v/>
      </c>
      <c r="O1502" s="49" t="str">
        <f t="shared" si="54"/>
        <v/>
      </c>
      <c r="P1502" s="46" t="str">
        <f>IF(A1502="","",VLOOKUP(A1502,'Account Codes '!$B$4:$D$263,3,FALSE))</f>
        <v/>
      </c>
      <c r="Q1502" s="46" t="str">
        <f>IF(F1502="","",VLOOKUP(F1502,'Class Codes'!$A$4:$B$1221,2,FALSE))</f>
        <v/>
      </c>
    </row>
    <row r="1503" spans="1:17" s="50" customFormat="1" x14ac:dyDescent="0.3">
      <c r="A1503" s="33"/>
      <c r="B1503" s="8" t="str">
        <f>IF(NOT(ISBLANK(A1503)),VLOOKUP(A1503,'Account Codes '!$B$4:$C$263,2,FALSE),"")</f>
        <v/>
      </c>
      <c r="C1503" s="6"/>
      <c r="D1503" s="6"/>
      <c r="E1503" s="6"/>
      <c r="F1503" s="7"/>
      <c r="G1503" s="12"/>
      <c r="H1503" s="12"/>
      <c r="I1503" s="12"/>
      <c r="J1503" s="12"/>
      <c r="K1503" s="12"/>
      <c r="L1503" s="10"/>
      <c r="M1503" s="10"/>
      <c r="N1503" s="11" t="str">
        <f t="shared" si="53"/>
        <v/>
      </c>
      <c r="O1503" s="49" t="str">
        <f t="shared" si="54"/>
        <v/>
      </c>
      <c r="P1503" s="46" t="str">
        <f>IF(A1503="","",VLOOKUP(A1503,'Account Codes '!$B$4:$D$263,3,FALSE))</f>
        <v/>
      </c>
      <c r="Q1503" s="46" t="str">
        <f>IF(F1503="","",VLOOKUP(F1503,'Class Codes'!$A$4:$B$1221,2,FALSE))</f>
        <v/>
      </c>
    </row>
    <row r="1504" spans="1:17" s="50" customFormat="1" x14ac:dyDescent="0.3">
      <c r="A1504" s="33"/>
      <c r="B1504" s="8" t="str">
        <f>IF(NOT(ISBLANK(A1504)),VLOOKUP(A1504,'Account Codes '!$B$4:$C$263,2,FALSE),"")</f>
        <v/>
      </c>
      <c r="C1504" s="6"/>
      <c r="D1504" s="6"/>
      <c r="E1504" s="6"/>
      <c r="F1504" s="7"/>
      <c r="G1504" s="12"/>
      <c r="H1504" s="12"/>
      <c r="I1504" s="12"/>
      <c r="J1504" s="12"/>
      <c r="K1504" s="12"/>
      <c r="L1504" s="10"/>
      <c r="M1504" s="10"/>
      <c r="N1504" s="11" t="str">
        <f t="shared" si="53"/>
        <v/>
      </c>
      <c r="O1504" s="49" t="str">
        <f t="shared" si="54"/>
        <v/>
      </c>
      <c r="P1504" s="46" t="str">
        <f>IF(A1504="","",VLOOKUP(A1504,'Account Codes '!$B$4:$D$263,3,FALSE))</f>
        <v/>
      </c>
      <c r="Q1504" s="46" t="str">
        <f>IF(F1504="","",VLOOKUP(F1504,'Class Codes'!$A$4:$B$1221,2,FALSE))</f>
        <v/>
      </c>
    </row>
    <row r="1505" spans="1:17" s="50" customFormat="1" x14ac:dyDescent="0.3">
      <c r="A1505" s="33"/>
      <c r="B1505" s="8" t="str">
        <f>IF(NOT(ISBLANK(A1505)),VLOOKUP(A1505,'Account Codes '!$B$4:$C$263,2,FALSE),"")</f>
        <v/>
      </c>
      <c r="C1505" s="6"/>
      <c r="D1505" s="6"/>
      <c r="E1505" s="6"/>
      <c r="F1505" s="7"/>
      <c r="G1505" s="12"/>
      <c r="H1505" s="12"/>
      <c r="I1505" s="12"/>
      <c r="J1505" s="12"/>
      <c r="K1505" s="12"/>
      <c r="L1505" s="10"/>
      <c r="M1505" s="10"/>
      <c r="N1505" s="11" t="str">
        <f t="shared" si="53"/>
        <v/>
      </c>
      <c r="O1505" s="49" t="str">
        <f t="shared" si="54"/>
        <v/>
      </c>
      <c r="P1505" s="46" t="str">
        <f>IF(A1505="","",VLOOKUP(A1505,'Account Codes '!$B$4:$D$263,3,FALSE))</f>
        <v/>
      </c>
      <c r="Q1505" s="46" t="str">
        <f>IF(F1505="","",VLOOKUP(F1505,'Class Codes'!$A$4:$B$1221,2,FALSE))</f>
        <v/>
      </c>
    </row>
    <row r="1506" spans="1:17" s="50" customFormat="1" x14ac:dyDescent="0.3">
      <c r="A1506" s="33"/>
      <c r="B1506" s="8" t="str">
        <f>IF(NOT(ISBLANK(A1506)),VLOOKUP(A1506,'Account Codes '!$B$4:$C$263,2,FALSE),"")</f>
        <v/>
      </c>
      <c r="C1506" s="6"/>
      <c r="D1506" s="6"/>
      <c r="E1506" s="6"/>
      <c r="F1506" s="7"/>
      <c r="G1506" s="12"/>
      <c r="H1506" s="12"/>
      <c r="I1506" s="12"/>
      <c r="J1506" s="12"/>
      <c r="K1506" s="12"/>
      <c r="L1506" s="10"/>
      <c r="M1506" s="10"/>
      <c r="N1506" s="11" t="str">
        <f t="shared" si="53"/>
        <v/>
      </c>
      <c r="O1506" s="49" t="str">
        <f t="shared" si="54"/>
        <v/>
      </c>
      <c r="P1506" s="46" t="str">
        <f>IF(A1506="","",VLOOKUP(A1506,'Account Codes '!$B$4:$D$263,3,FALSE))</f>
        <v/>
      </c>
      <c r="Q1506" s="46" t="str">
        <f>IF(F1506="","",VLOOKUP(F1506,'Class Codes'!$A$4:$B$1221,2,FALSE))</f>
        <v/>
      </c>
    </row>
    <row r="1507" spans="1:17" s="50" customFormat="1" x14ac:dyDescent="0.3">
      <c r="A1507" s="33"/>
      <c r="B1507" s="8" t="str">
        <f>IF(NOT(ISBLANK(A1507)),VLOOKUP(A1507,'Account Codes '!$B$4:$C$263,2,FALSE),"")</f>
        <v/>
      </c>
      <c r="C1507" s="6"/>
      <c r="D1507" s="6"/>
      <c r="E1507" s="6"/>
      <c r="F1507" s="7"/>
      <c r="G1507" s="12"/>
      <c r="H1507" s="12"/>
      <c r="I1507" s="12"/>
      <c r="J1507" s="12"/>
      <c r="K1507" s="12"/>
      <c r="L1507" s="10"/>
      <c r="M1507" s="10"/>
      <c r="N1507" s="11" t="str">
        <f t="shared" si="53"/>
        <v/>
      </c>
      <c r="O1507" s="49" t="str">
        <f t="shared" si="54"/>
        <v/>
      </c>
      <c r="P1507" s="46" t="str">
        <f>IF(A1507="","",VLOOKUP(A1507,'Account Codes '!$B$4:$D$263,3,FALSE))</f>
        <v/>
      </c>
      <c r="Q1507" s="46" t="str">
        <f>IF(F1507="","",VLOOKUP(F1507,'Class Codes'!$A$4:$B$1221,2,FALSE))</f>
        <v/>
      </c>
    </row>
    <row r="1508" spans="1:17" s="50" customFormat="1" x14ac:dyDescent="0.3">
      <c r="A1508" s="33"/>
      <c r="B1508" s="8" t="str">
        <f>IF(NOT(ISBLANK(A1508)),VLOOKUP(A1508,'Account Codes '!$B$4:$C$263,2,FALSE),"")</f>
        <v/>
      </c>
      <c r="C1508" s="6"/>
      <c r="D1508" s="6"/>
      <c r="E1508" s="6"/>
      <c r="F1508" s="7"/>
      <c r="G1508" s="12"/>
      <c r="H1508" s="12"/>
      <c r="I1508" s="12"/>
      <c r="J1508" s="12"/>
      <c r="K1508" s="12"/>
      <c r="L1508" s="10"/>
      <c r="M1508" s="10"/>
      <c r="N1508" s="11" t="str">
        <f t="shared" si="53"/>
        <v/>
      </c>
      <c r="O1508" s="49" t="str">
        <f t="shared" si="54"/>
        <v/>
      </c>
      <c r="P1508" s="46" t="str">
        <f>IF(A1508="","",VLOOKUP(A1508,'Account Codes '!$B$4:$D$263,3,FALSE))</f>
        <v/>
      </c>
      <c r="Q1508" s="46" t="str">
        <f>IF(F1508="","",VLOOKUP(F1508,'Class Codes'!$A$4:$B$1221,2,FALSE))</f>
        <v/>
      </c>
    </row>
    <row r="1509" spans="1:17" s="50" customFormat="1" x14ac:dyDescent="0.3">
      <c r="A1509" s="33"/>
      <c r="B1509" s="8" t="str">
        <f>IF(NOT(ISBLANK(A1509)),VLOOKUP(A1509,'Account Codes '!$B$4:$C$263,2,FALSE),"")</f>
        <v/>
      </c>
      <c r="C1509" s="6"/>
      <c r="D1509" s="6"/>
      <c r="E1509" s="6"/>
      <c r="F1509" s="7"/>
      <c r="G1509" s="12"/>
      <c r="H1509" s="12"/>
      <c r="I1509" s="12"/>
      <c r="J1509" s="12"/>
      <c r="K1509" s="12"/>
      <c r="L1509" s="10"/>
      <c r="M1509" s="10"/>
      <c r="N1509" s="11" t="str">
        <f t="shared" si="53"/>
        <v/>
      </c>
      <c r="O1509" s="49" t="str">
        <f t="shared" si="54"/>
        <v/>
      </c>
      <c r="P1509" s="46" t="str">
        <f>IF(A1509="","",VLOOKUP(A1509,'Account Codes '!$B$4:$D$263,3,FALSE))</f>
        <v/>
      </c>
      <c r="Q1509" s="46" t="str">
        <f>IF(F1509="","",VLOOKUP(F1509,'Class Codes'!$A$4:$B$1221,2,FALSE))</f>
        <v/>
      </c>
    </row>
    <row r="1510" spans="1:17" s="50" customFormat="1" x14ac:dyDescent="0.3">
      <c r="A1510" s="33"/>
      <c r="B1510" s="8" t="str">
        <f>IF(NOT(ISBLANK(A1510)),VLOOKUP(A1510,'Account Codes '!$B$4:$C$263,2,FALSE),"")</f>
        <v/>
      </c>
      <c r="C1510" s="6"/>
      <c r="D1510" s="6"/>
      <c r="E1510" s="6"/>
      <c r="F1510" s="7"/>
      <c r="G1510" s="12"/>
      <c r="H1510" s="12"/>
      <c r="I1510" s="12"/>
      <c r="J1510" s="12"/>
      <c r="K1510" s="12"/>
      <c r="L1510" s="10"/>
      <c r="M1510" s="10"/>
      <c r="N1510" s="11" t="str">
        <f t="shared" si="53"/>
        <v/>
      </c>
      <c r="O1510" s="49" t="str">
        <f t="shared" si="54"/>
        <v/>
      </c>
      <c r="P1510" s="46" t="str">
        <f>IF(A1510="","",VLOOKUP(A1510,'Account Codes '!$B$4:$D$263,3,FALSE))</f>
        <v/>
      </c>
      <c r="Q1510" s="46" t="str">
        <f>IF(F1510="","",VLOOKUP(F1510,'Class Codes'!$A$4:$B$1221,2,FALSE))</f>
        <v/>
      </c>
    </row>
    <row r="1511" spans="1:17" s="50" customFormat="1" x14ac:dyDescent="0.3">
      <c r="A1511" s="33"/>
      <c r="B1511" s="8" t="str">
        <f>IF(NOT(ISBLANK(A1511)),VLOOKUP(A1511,'Account Codes '!$B$4:$C$263,2,FALSE),"")</f>
        <v/>
      </c>
      <c r="C1511" s="6"/>
      <c r="D1511" s="6"/>
      <c r="E1511" s="6"/>
      <c r="F1511" s="7"/>
      <c r="G1511" s="12"/>
      <c r="H1511" s="12"/>
      <c r="I1511" s="12"/>
      <c r="J1511" s="12"/>
      <c r="K1511" s="12"/>
      <c r="L1511" s="10"/>
      <c r="M1511" s="10"/>
      <c r="N1511" s="11" t="str">
        <f t="shared" si="53"/>
        <v/>
      </c>
      <c r="O1511" s="49" t="str">
        <f t="shared" si="54"/>
        <v/>
      </c>
      <c r="P1511" s="46" t="str">
        <f>IF(A1511="","",VLOOKUP(A1511,'Account Codes '!$B$4:$D$263,3,FALSE))</f>
        <v/>
      </c>
      <c r="Q1511" s="46" t="str">
        <f>IF(F1511="","",VLOOKUP(F1511,'Class Codes'!$A$4:$B$1221,2,FALSE))</f>
        <v/>
      </c>
    </row>
    <row r="1512" spans="1:17" s="50" customFormat="1" x14ac:dyDescent="0.3">
      <c r="A1512" s="33"/>
      <c r="B1512" s="8" t="str">
        <f>IF(NOT(ISBLANK(A1512)),VLOOKUP(A1512,'Account Codes '!$B$4:$C$263,2,FALSE),"")</f>
        <v/>
      </c>
      <c r="C1512" s="6"/>
      <c r="D1512" s="6"/>
      <c r="E1512" s="6"/>
      <c r="F1512" s="7"/>
      <c r="G1512" s="12"/>
      <c r="H1512" s="12"/>
      <c r="I1512" s="12"/>
      <c r="J1512" s="12"/>
      <c r="K1512" s="12"/>
      <c r="L1512" s="10"/>
      <c r="M1512" s="10"/>
      <c r="N1512" s="11" t="str">
        <f t="shared" si="53"/>
        <v/>
      </c>
      <c r="O1512" s="49" t="str">
        <f t="shared" si="54"/>
        <v/>
      </c>
      <c r="P1512" s="46" t="str">
        <f>IF(A1512="","",VLOOKUP(A1512,'Account Codes '!$B$4:$D$263,3,FALSE))</f>
        <v/>
      </c>
      <c r="Q1512" s="46" t="str">
        <f>IF(F1512="","",VLOOKUP(F1512,'Class Codes'!$A$4:$B$1221,2,FALSE))</f>
        <v/>
      </c>
    </row>
    <row r="1513" spans="1:17" s="50" customFormat="1" x14ac:dyDescent="0.3">
      <c r="A1513" s="33"/>
      <c r="B1513" s="8" t="str">
        <f>IF(NOT(ISBLANK(A1513)),VLOOKUP(A1513,'Account Codes '!$B$4:$C$263,2,FALSE),"")</f>
        <v/>
      </c>
      <c r="C1513" s="6"/>
      <c r="D1513" s="6"/>
      <c r="E1513" s="6"/>
      <c r="F1513" s="7"/>
      <c r="G1513" s="12"/>
      <c r="H1513" s="12"/>
      <c r="I1513" s="12"/>
      <c r="J1513" s="12"/>
      <c r="K1513" s="12"/>
      <c r="L1513" s="10"/>
      <c r="M1513" s="10"/>
      <c r="N1513" s="11" t="str">
        <f t="shared" si="53"/>
        <v/>
      </c>
      <c r="O1513" s="49" t="str">
        <f t="shared" si="54"/>
        <v/>
      </c>
      <c r="P1513" s="46" t="str">
        <f>IF(A1513="","",VLOOKUP(A1513,'Account Codes '!$B$4:$D$263,3,FALSE))</f>
        <v/>
      </c>
      <c r="Q1513" s="46" t="str">
        <f>IF(F1513="","",VLOOKUP(F1513,'Class Codes'!$A$4:$B$1221,2,FALSE))</f>
        <v/>
      </c>
    </row>
    <row r="1514" spans="1:17" s="50" customFormat="1" x14ac:dyDescent="0.3">
      <c r="A1514" s="33"/>
      <c r="B1514" s="8" t="str">
        <f>IF(NOT(ISBLANK(A1514)),VLOOKUP(A1514,'Account Codes '!$B$4:$C$263,2,FALSE),"")</f>
        <v/>
      </c>
      <c r="C1514" s="6"/>
      <c r="D1514" s="6"/>
      <c r="E1514" s="6"/>
      <c r="F1514" s="7"/>
      <c r="G1514" s="12"/>
      <c r="H1514" s="12"/>
      <c r="I1514" s="12"/>
      <c r="J1514" s="12"/>
      <c r="K1514" s="12"/>
      <c r="L1514" s="10"/>
      <c r="M1514" s="10"/>
      <c r="N1514" s="11" t="str">
        <f t="shared" si="53"/>
        <v/>
      </c>
      <c r="O1514" s="49" t="str">
        <f t="shared" si="54"/>
        <v/>
      </c>
      <c r="P1514" s="46" t="str">
        <f>IF(A1514="","",VLOOKUP(A1514,'Account Codes '!$B$4:$D$263,3,FALSE))</f>
        <v/>
      </c>
      <c r="Q1514" s="46" t="str">
        <f>IF(F1514="","",VLOOKUP(F1514,'Class Codes'!$A$4:$B$1221,2,FALSE))</f>
        <v/>
      </c>
    </row>
    <row r="1515" spans="1:17" s="50" customFormat="1" x14ac:dyDescent="0.3">
      <c r="A1515" s="33"/>
      <c r="B1515" s="8" t="str">
        <f>IF(NOT(ISBLANK(A1515)),VLOOKUP(A1515,'Account Codes '!$B$4:$C$263,2,FALSE),"")</f>
        <v/>
      </c>
      <c r="C1515" s="6"/>
      <c r="D1515" s="6"/>
      <c r="E1515" s="6"/>
      <c r="F1515" s="7"/>
      <c r="G1515" s="12"/>
      <c r="H1515" s="12"/>
      <c r="I1515" s="12"/>
      <c r="J1515" s="12"/>
      <c r="K1515" s="12"/>
      <c r="L1515" s="10"/>
      <c r="M1515" s="10"/>
      <c r="N1515" s="11" t="str">
        <f t="shared" si="53"/>
        <v/>
      </c>
      <c r="O1515" s="49" t="str">
        <f t="shared" si="54"/>
        <v/>
      </c>
      <c r="P1515" s="46" t="str">
        <f>IF(A1515="","",VLOOKUP(A1515,'Account Codes '!$B$4:$D$263,3,FALSE))</f>
        <v/>
      </c>
      <c r="Q1515" s="46" t="str">
        <f>IF(F1515="","",VLOOKUP(F1515,'Class Codes'!$A$4:$B$1221,2,FALSE))</f>
        <v/>
      </c>
    </row>
    <row r="1516" spans="1:17" s="50" customFormat="1" x14ac:dyDescent="0.3">
      <c r="A1516" s="33"/>
      <c r="B1516" s="8" t="str">
        <f>IF(NOT(ISBLANK(A1516)),VLOOKUP(A1516,'Account Codes '!$B$4:$C$263,2,FALSE),"")</f>
        <v/>
      </c>
      <c r="C1516" s="6"/>
      <c r="D1516" s="6"/>
      <c r="E1516" s="6"/>
      <c r="F1516" s="7"/>
      <c r="G1516" s="12"/>
      <c r="H1516" s="12"/>
      <c r="I1516" s="12"/>
      <c r="J1516" s="12"/>
      <c r="K1516" s="12"/>
      <c r="L1516" s="10"/>
      <c r="M1516" s="10"/>
      <c r="N1516" s="11" t="str">
        <f t="shared" si="53"/>
        <v/>
      </c>
      <c r="O1516" s="49" t="str">
        <f t="shared" si="54"/>
        <v/>
      </c>
      <c r="P1516" s="46" t="str">
        <f>IF(A1516="","",VLOOKUP(A1516,'Account Codes '!$B$4:$D$263,3,FALSE))</f>
        <v/>
      </c>
      <c r="Q1516" s="46" t="str">
        <f>IF(F1516="","",VLOOKUP(F1516,'Class Codes'!$A$4:$B$1221,2,FALSE))</f>
        <v/>
      </c>
    </row>
    <row r="1517" spans="1:17" s="50" customFormat="1" x14ac:dyDescent="0.3">
      <c r="A1517" s="33"/>
      <c r="B1517" s="8" t="str">
        <f>IF(NOT(ISBLANK(A1517)),VLOOKUP(A1517,'Account Codes '!$B$4:$C$263,2,FALSE),"")</f>
        <v/>
      </c>
      <c r="C1517" s="6"/>
      <c r="D1517" s="6"/>
      <c r="E1517" s="6"/>
      <c r="F1517" s="7"/>
      <c r="G1517" s="12"/>
      <c r="H1517" s="12"/>
      <c r="I1517" s="12"/>
      <c r="J1517" s="12"/>
      <c r="K1517" s="12"/>
      <c r="L1517" s="10"/>
      <c r="M1517" s="10"/>
      <c r="N1517" s="11" t="str">
        <f t="shared" si="53"/>
        <v/>
      </c>
      <c r="O1517" s="49" t="str">
        <f t="shared" si="54"/>
        <v/>
      </c>
      <c r="P1517" s="46" t="str">
        <f>IF(A1517="","",VLOOKUP(A1517,'Account Codes '!$B$4:$D$263,3,FALSE))</f>
        <v/>
      </c>
      <c r="Q1517" s="46" t="str">
        <f>IF(F1517="","",VLOOKUP(F1517,'Class Codes'!$A$4:$B$1221,2,FALSE))</f>
        <v/>
      </c>
    </row>
    <row r="1518" spans="1:17" s="50" customFormat="1" x14ac:dyDescent="0.3">
      <c r="A1518" s="33"/>
      <c r="B1518" s="8" t="str">
        <f>IF(NOT(ISBLANK(A1518)),VLOOKUP(A1518,'Account Codes '!$B$4:$C$263,2,FALSE),"")</f>
        <v/>
      </c>
      <c r="C1518" s="6"/>
      <c r="D1518" s="6"/>
      <c r="E1518" s="6"/>
      <c r="F1518" s="7"/>
      <c r="G1518" s="12"/>
      <c r="H1518" s="12"/>
      <c r="I1518" s="12"/>
      <c r="J1518" s="12"/>
      <c r="K1518" s="12"/>
      <c r="L1518" s="10"/>
      <c r="M1518" s="10"/>
      <c r="N1518" s="11" t="str">
        <f t="shared" si="53"/>
        <v/>
      </c>
      <c r="O1518" s="49" t="str">
        <f t="shared" si="54"/>
        <v/>
      </c>
      <c r="P1518" s="46" t="str">
        <f>IF(A1518="","",VLOOKUP(A1518,'Account Codes '!$B$4:$D$263,3,FALSE))</f>
        <v/>
      </c>
      <c r="Q1518" s="46" t="str">
        <f>IF(F1518="","",VLOOKUP(F1518,'Class Codes'!$A$4:$B$1221,2,FALSE))</f>
        <v/>
      </c>
    </row>
    <row r="1519" spans="1:17" s="50" customFormat="1" x14ac:dyDescent="0.3">
      <c r="A1519" s="33"/>
      <c r="B1519" s="8" t="str">
        <f>IF(NOT(ISBLANK(A1519)),VLOOKUP(A1519,'Account Codes '!$B$4:$C$263,2,FALSE),"")</f>
        <v/>
      </c>
      <c r="C1519" s="6"/>
      <c r="D1519" s="6"/>
      <c r="E1519" s="6"/>
      <c r="F1519" s="7"/>
      <c r="G1519" s="12"/>
      <c r="H1519" s="12"/>
      <c r="I1519" s="12"/>
      <c r="J1519" s="12"/>
      <c r="K1519" s="12"/>
      <c r="L1519" s="10"/>
      <c r="M1519" s="10"/>
      <c r="N1519" s="11" t="str">
        <f t="shared" si="53"/>
        <v/>
      </c>
      <c r="O1519" s="49" t="str">
        <f t="shared" si="54"/>
        <v/>
      </c>
      <c r="P1519" s="46" t="str">
        <f>IF(A1519="","",VLOOKUP(A1519,'Account Codes '!$B$4:$D$263,3,FALSE))</f>
        <v/>
      </c>
      <c r="Q1519" s="46" t="str">
        <f>IF(F1519="","",VLOOKUP(F1519,'Class Codes'!$A$4:$B$1221,2,FALSE))</f>
        <v/>
      </c>
    </row>
    <row r="1520" spans="1:17" s="50" customFormat="1" x14ac:dyDescent="0.3">
      <c r="A1520" s="33"/>
      <c r="B1520" s="8" t="str">
        <f>IF(NOT(ISBLANK(A1520)),VLOOKUP(A1520,'Account Codes '!$B$4:$C$263,2,FALSE),"")</f>
        <v/>
      </c>
      <c r="C1520" s="6"/>
      <c r="D1520" s="6"/>
      <c r="E1520" s="6"/>
      <c r="F1520" s="7"/>
      <c r="G1520" s="12"/>
      <c r="H1520" s="12"/>
      <c r="I1520" s="12"/>
      <c r="J1520" s="12"/>
      <c r="K1520" s="12"/>
      <c r="L1520" s="10"/>
      <c r="M1520" s="10"/>
      <c r="N1520" s="11" t="str">
        <f t="shared" si="53"/>
        <v/>
      </c>
      <c r="O1520" s="49" t="str">
        <f t="shared" si="54"/>
        <v/>
      </c>
      <c r="P1520" s="46" t="str">
        <f>IF(A1520="","",VLOOKUP(A1520,'Account Codes '!$B$4:$D$263,3,FALSE))</f>
        <v/>
      </c>
      <c r="Q1520" s="46" t="str">
        <f>IF(F1520="","",VLOOKUP(F1520,'Class Codes'!$A$4:$B$1221,2,FALSE))</f>
        <v/>
      </c>
    </row>
    <row r="1521" spans="1:17" s="50" customFormat="1" x14ac:dyDescent="0.3">
      <c r="A1521" s="33"/>
      <c r="B1521" s="8" t="str">
        <f>IF(NOT(ISBLANK(A1521)),VLOOKUP(A1521,'Account Codes '!$B$4:$C$263,2,FALSE),"")</f>
        <v/>
      </c>
      <c r="C1521" s="6"/>
      <c r="D1521" s="6"/>
      <c r="E1521" s="6"/>
      <c r="F1521" s="7"/>
      <c r="G1521" s="12"/>
      <c r="H1521" s="12"/>
      <c r="I1521" s="12"/>
      <c r="J1521" s="12"/>
      <c r="K1521" s="12"/>
      <c r="L1521" s="10"/>
      <c r="M1521" s="10"/>
      <c r="N1521" s="11" t="str">
        <f t="shared" si="53"/>
        <v/>
      </c>
      <c r="O1521" s="49" t="str">
        <f t="shared" si="54"/>
        <v/>
      </c>
      <c r="P1521" s="46" t="str">
        <f>IF(A1521="","",VLOOKUP(A1521,'Account Codes '!$B$4:$D$263,3,FALSE))</f>
        <v/>
      </c>
      <c r="Q1521" s="46" t="str">
        <f>IF(F1521="","",VLOOKUP(F1521,'Class Codes'!$A$4:$B$1221,2,FALSE))</f>
        <v/>
      </c>
    </row>
    <row r="1522" spans="1:17" s="50" customFormat="1" x14ac:dyDescent="0.3">
      <c r="A1522" s="33"/>
      <c r="B1522" s="8" t="str">
        <f>IF(NOT(ISBLANK(A1522)),VLOOKUP(A1522,'Account Codes '!$B$4:$C$263,2,FALSE),"")</f>
        <v/>
      </c>
      <c r="C1522" s="6"/>
      <c r="D1522" s="6"/>
      <c r="E1522" s="6"/>
      <c r="F1522" s="7"/>
      <c r="G1522" s="12"/>
      <c r="H1522" s="12"/>
      <c r="I1522" s="12"/>
      <c r="J1522" s="12"/>
      <c r="K1522" s="12"/>
      <c r="L1522" s="10"/>
      <c r="M1522" s="10"/>
      <c r="N1522" s="11" t="str">
        <f t="shared" si="53"/>
        <v/>
      </c>
      <c r="O1522" s="49" t="str">
        <f t="shared" si="54"/>
        <v/>
      </c>
      <c r="P1522" s="46" t="str">
        <f>IF(A1522="","",VLOOKUP(A1522,'Account Codes '!$B$4:$D$263,3,FALSE))</f>
        <v/>
      </c>
      <c r="Q1522" s="46" t="str">
        <f>IF(F1522="","",VLOOKUP(F1522,'Class Codes'!$A$4:$B$1221,2,FALSE))</f>
        <v/>
      </c>
    </row>
    <row r="1523" spans="1:17" s="50" customFormat="1" x14ac:dyDescent="0.3">
      <c r="A1523" s="33"/>
      <c r="B1523" s="8" t="str">
        <f>IF(NOT(ISBLANK(A1523)),VLOOKUP(A1523,'Account Codes '!$B$4:$C$263,2,FALSE),"")</f>
        <v/>
      </c>
      <c r="C1523" s="6"/>
      <c r="D1523" s="6"/>
      <c r="E1523" s="6"/>
      <c r="F1523" s="7"/>
      <c r="G1523" s="12"/>
      <c r="H1523" s="12"/>
      <c r="I1523" s="12"/>
      <c r="J1523" s="12"/>
      <c r="K1523" s="12"/>
      <c r="L1523" s="10"/>
      <c r="M1523" s="10"/>
      <c r="N1523" s="11" t="str">
        <f t="shared" si="53"/>
        <v/>
      </c>
      <c r="O1523" s="49" t="str">
        <f t="shared" si="54"/>
        <v/>
      </c>
      <c r="P1523" s="46" t="str">
        <f>IF(A1523="","",VLOOKUP(A1523,'Account Codes '!$B$4:$D$263,3,FALSE))</f>
        <v/>
      </c>
      <c r="Q1523" s="46" t="str">
        <f>IF(F1523="","",VLOOKUP(F1523,'Class Codes'!$A$4:$B$1221,2,FALSE))</f>
        <v/>
      </c>
    </row>
    <row r="1524" spans="1:17" s="50" customFormat="1" x14ac:dyDescent="0.3">
      <c r="A1524" s="33"/>
      <c r="B1524" s="8" t="str">
        <f>IF(NOT(ISBLANK(A1524)),VLOOKUP(A1524,'Account Codes '!$B$4:$C$263,2,FALSE),"")</f>
        <v/>
      </c>
      <c r="C1524" s="6"/>
      <c r="D1524" s="6"/>
      <c r="E1524" s="6"/>
      <c r="F1524" s="7"/>
      <c r="G1524" s="12"/>
      <c r="H1524" s="12"/>
      <c r="I1524" s="12"/>
      <c r="J1524" s="12"/>
      <c r="K1524" s="12"/>
      <c r="L1524" s="10"/>
      <c r="M1524" s="10"/>
      <c r="N1524" s="11" t="str">
        <f t="shared" si="53"/>
        <v/>
      </c>
      <c r="O1524" s="49" t="str">
        <f t="shared" si="54"/>
        <v/>
      </c>
      <c r="P1524" s="46" t="str">
        <f>IF(A1524="","",VLOOKUP(A1524,'Account Codes '!$B$4:$D$263,3,FALSE))</f>
        <v/>
      </c>
      <c r="Q1524" s="46" t="str">
        <f>IF(F1524="","",VLOOKUP(F1524,'Class Codes'!$A$4:$B$1221,2,FALSE))</f>
        <v/>
      </c>
    </row>
    <row r="1525" spans="1:17" s="50" customFormat="1" x14ac:dyDescent="0.3">
      <c r="A1525" s="33"/>
      <c r="B1525" s="8" t="str">
        <f>IF(NOT(ISBLANK(A1525)),VLOOKUP(A1525,'Account Codes '!$B$4:$C$263,2,FALSE),"")</f>
        <v/>
      </c>
      <c r="C1525" s="6"/>
      <c r="D1525" s="6"/>
      <c r="E1525" s="6"/>
      <c r="F1525" s="7"/>
      <c r="G1525" s="12"/>
      <c r="H1525" s="12"/>
      <c r="I1525" s="12"/>
      <c r="J1525" s="12"/>
      <c r="K1525" s="12"/>
      <c r="L1525" s="10"/>
      <c r="M1525" s="10"/>
      <c r="N1525" s="11" t="str">
        <f t="shared" si="53"/>
        <v/>
      </c>
      <c r="O1525" s="49" t="str">
        <f t="shared" si="54"/>
        <v/>
      </c>
      <c r="P1525" s="46" t="str">
        <f>IF(A1525="","",VLOOKUP(A1525,'Account Codes '!$B$4:$D$263,3,FALSE))</f>
        <v/>
      </c>
      <c r="Q1525" s="46" t="str">
        <f>IF(F1525="","",VLOOKUP(F1525,'Class Codes'!$A$4:$B$1221,2,FALSE))</f>
        <v/>
      </c>
    </row>
    <row r="1526" spans="1:17" s="50" customFormat="1" x14ac:dyDescent="0.3">
      <c r="A1526" s="33"/>
      <c r="B1526" s="8" t="str">
        <f>IF(NOT(ISBLANK(A1526)),VLOOKUP(A1526,'Account Codes '!$B$4:$C$263,2,FALSE),"")</f>
        <v/>
      </c>
      <c r="C1526" s="6"/>
      <c r="D1526" s="6"/>
      <c r="E1526" s="6"/>
      <c r="F1526" s="7"/>
      <c r="G1526" s="12"/>
      <c r="H1526" s="12"/>
      <c r="I1526" s="12"/>
      <c r="J1526" s="12"/>
      <c r="K1526" s="12"/>
      <c r="L1526" s="10"/>
      <c r="M1526" s="10"/>
      <c r="N1526" s="11" t="str">
        <f t="shared" si="53"/>
        <v/>
      </c>
      <c r="O1526" s="49" t="str">
        <f t="shared" si="54"/>
        <v/>
      </c>
      <c r="P1526" s="46" t="str">
        <f>IF(A1526="","",VLOOKUP(A1526,'Account Codes '!$B$4:$D$263,3,FALSE))</f>
        <v/>
      </c>
      <c r="Q1526" s="46" t="str">
        <f>IF(F1526="","",VLOOKUP(F1526,'Class Codes'!$A$4:$B$1221,2,FALSE))</f>
        <v/>
      </c>
    </row>
    <row r="1527" spans="1:17" s="50" customFormat="1" x14ac:dyDescent="0.3">
      <c r="A1527" s="33"/>
      <c r="B1527" s="8" t="str">
        <f>IF(NOT(ISBLANK(A1527)),VLOOKUP(A1527,'Account Codes '!$B$4:$C$263,2,FALSE),"")</f>
        <v/>
      </c>
      <c r="C1527" s="6"/>
      <c r="D1527" s="6"/>
      <c r="E1527" s="6"/>
      <c r="F1527" s="7"/>
      <c r="G1527" s="12"/>
      <c r="H1527" s="12"/>
      <c r="I1527" s="12"/>
      <c r="J1527" s="12"/>
      <c r="K1527" s="12"/>
      <c r="L1527" s="10"/>
      <c r="M1527" s="10"/>
      <c r="N1527" s="11" t="str">
        <f t="shared" si="53"/>
        <v/>
      </c>
      <c r="O1527" s="49" t="str">
        <f t="shared" si="54"/>
        <v/>
      </c>
      <c r="P1527" s="46" t="str">
        <f>IF(A1527="","",VLOOKUP(A1527,'Account Codes '!$B$4:$D$263,3,FALSE))</f>
        <v/>
      </c>
      <c r="Q1527" s="46" t="str">
        <f>IF(F1527="","",VLOOKUP(F1527,'Class Codes'!$A$4:$B$1221,2,FALSE))</f>
        <v/>
      </c>
    </row>
    <row r="1528" spans="1:17" s="50" customFormat="1" x14ac:dyDescent="0.3">
      <c r="A1528" s="33"/>
      <c r="B1528" s="8" t="str">
        <f>IF(NOT(ISBLANK(A1528)),VLOOKUP(A1528,'Account Codes '!$B$4:$C$263,2,FALSE),"")</f>
        <v/>
      </c>
      <c r="C1528" s="6"/>
      <c r="D1528" s="6"/>
      <c r="E1528" s="6"/>
      <c r="F1528" s="7"/>
      <c r="G1528" s="12"/>
      <c r="H1528" s="12"/>
      <c r="I1528" s="12"/>
      <c r="J1528" s="12"/>
      <c r="K1528" s="12"/>
      <c r="L1528" s="10"/>
      <c r="M1528" s="10"/>
      <c r="N1528" s="11" t="str">
        <f t="shared" si="53"/>
        <v/>
      </c>
      <c r="O1528" s="49" t="str">
        <f t="shared" si="54"/>
        <v/>
      </c>
      <c r="P1528" s="46" t="str">
        <f>IF(A1528="","",VLOOKUP(A1528,'Account Codes '!$B$4:$D$263,3,FALSE))</f>
        <v/>
      </c>
      <c r="Q1528" s="46" t="str">
        <f>IF(F1528="","",VLOOKUP(F1528,'Class Codes'!$A$4:$B$1221,2,FALSE))</f>
        <v/>
      </c>
    </row>
    <row r="1529" spans="1:17" s="50" customFormat="1" x14ac:dyDescent="0.3">
      <c r="A1529" s="33"/>
      <c r="B1529" s="8" t="str">
        <f>IF(NOT(ISBLANK(A1529)),VLOOKUP(A1529,'Account Codes '!$B$4:$C$263,2,FALSE),"")</f>
        <v/>
      </c>
      <c r="C1529" s="6"/>
      <c r="D1529" s="6"/>
      <c r="E1529" s="6"/>
      <c r="F1529" s="7"/>
      <c r="G1529" s="12"/>
      <c r="H1529" s="12"/>
      <c r="I1529" s="12"/>
      <c r="J1529" s="12"/>
      <c r="K1529" s="12"/>
      <c r="L1529" s="10"/>
      <c r="M1529" s="10"/>
      <c r="N1529" s="11" t="str">
        <f t="shared" si="53"/>
        <v/>
      </c>
      <c r="O1529" s="49" t="str">
        <f t="shared" si="54"/>
        <v/>
      </c>
      <c r="P1529" s="46" t="str">
        <f>IF(A1529="","",VLOOKUP(A1529,'Account Codes '!$B$4:$D$263,3,FALSE))</f>
        <v/>
      </c>
      <c r="Q1529" s="46" t="str">
        <f>IF(F1529="","",VLOOKUP(F1529,'Class Codes'!$A$4:$B$1221,2,FALSE))</f>
        <v/>
      </c>
    </row>
    <row r="1530" spans="1:17" s="50" customFormat="1" x14ac:dyDescent="0.3">
      <c r="A1530" s="33"/>
      <c r="B1530" s="8" t="str">
        <f>IF(NOT(ISBLANK(A1530)),VLOOKUP(A1530,'Account Codes '!$B$4:$C$263,2,FALSE),"")</f>
        <v/>
      </c>
      <c r="C1530" s="6"/>
      <c r="D1530" s="6"/>
      <c r="E1530" s="6"/>
      <c r="F1530" s="7"/>
      <c r="G1530" s="12"/>
      <c r="H1530" s="12"/>
      <c r="I1530" s="12"/>
      <c r="J1530" s="12"/>
      <c r="K1530" s="12"/>
      <c r="L1530" s="10"/>
      <c r="M1530" s="10"/>
      <c r="N1530" s="11" t="str">
        <f t="shared" si="53"/>
        <v/>
      </c>
      <c r="O1530" s="49" t="str">
        <f t="shared" si="54"/>
        <v/>
      </c>
      <c r="P1530" s="46" t="str">
        <f>IF(A1530="","",VLOOKUP(A1530,'Account Codes '!$B$4:$D$263,3,FALSE))</f>
        <v/>
      </c>
      <c r="Q1530" s="46" t="str">
        <f>IF(F1530="","",VLOOKUP(F1530,'Class Codes'!$A$4:$B$1221,2,FALSE))</f>
        <v/>
      </c>
    </row>
    <row r="1531" spans="1:17" s="50" customFormat="1" x14ac:dyDescent="0.3">
      <c r="A1531" s="33"/>
      <c r="B1531" s="8" t="str">
        <f>IF(NOT(ISBLANK(A1531)),VLOOKUP(A1531,'Account Codes '!$B$4:$C$263,2,FALSE),"")</f>
        <v/>
      </c>
      <c r="C1531" s="6"/>
      <c r="D1531" s="6"/>
      <c r="E1531" s="6"/>
      <c r="F1531" s="7"/>
      <c r="G1531" s="12"/>
      <c r="H1531" s="12"/>
      <c r="I1531" s="12"/>
      <c r="J1531" s="12"/>
      <c r="K1531" s="12"/>
      <c r="L1531" s="10"/>
      <c r="M1531" s="10"/>
      <c r="N1531" s="11" t="str">
        <f t="shared" si="53"/>
        <v/>
      </c>
      <c r="O1531" s="49" t="str">
        <f t="shared" si="54"/>
        <v/>
      </c>
      <c r="P1531" s="46" t="str">
        <f>IF(A1531="","",VLOOKUP(A1531,'Account Codes '!$B$4:$D$263,3,FALSE))</f>
        <v/>
      </c>
      <c r="Q1531" s="46" t="str">
        <f>IF(F1531="","",VLOOKUP(F1531,'Class Codes'!$A$4:$B$1221,2,FALSE))</f>
        <v/>
      </c>
    </row>
    <row r="1532" spans="1:17" s="50" customFormat="1" x14ac:dyDescent="0.3">
      <c r="A1532" s="33"/>
      <c r="B1532" s="8" t="str">
        <f>IF(NOT(ISBLANK(A1532)),VLOOKUP(A1532,'Account Codes '!$B$4:$C$263,2,FALSE),"")</f>
        <v/>
      </c>
      <c r="C1532" s="6"/>
      <c r="D1532" s="6"/>
      <c r="E1532" s="6"/>
      <c r="F1532" s="7"/>
      <c r="G1532" s="12"/>
      <c r="H1532" s="12"/>
      <c r="I1532" s="12"/>
      <c r="J1532" s="12"/>
      <c r="K1532" s="12"/>
      <c r="L1532" s="10"/>
      <c r="M1532" s="10"/>
      <c r="N1532" s="11" t="str">
        <f t="shared" si="53"/>
        <v/>
      </c>
      <c r="O1532" s="49" t="str">
        <f t="shared" si="54"/>
        <v/>
      </c>
      <c r="P1532" s="46" t="str">
        <f>IF(A1532="","",VLOOKUP(A1532,'Account Codes '!$B$4:$D$263,3,FALSE))</f>
        <v/>
      </c>
      <c r="Q1532" s="46" t="str">
        <f>IF(F1532="","",VLOOKUP(F1532,'Class Codes'!$A$4:$B$1221,2,FALSE))</f>
        <v/>
      </c>
    </row>
    <row r="1533" spans="1:17" s="50" customFormat="1" x14ac:dyDescent="0.3">
      <c r="A1533" s="33"/>
      <c r="B1533" s="8" t="str">
        <f>IF(NOT(ISBLANK(A1533)),VLOOKUP(A1533,'Account Codes '!$B$4:$C$263,2,FALSE),"")</f>
        <v/>
      </c>
      <c r="C1533" s="6"/>
      <c r="D1533" s="6"/>
      <c r="E1533" s="6"/>
      <c r="F1533" s="7"/>
      <c r="G1533" s="12"/>
      <c r="H1533" s="12"/>
      <c r="I1533" s="12"/>
      <c r="J1533" s="12"/>
      <c r="K1533" s="12"/>
      <c r="L1533" s="10"/>
      <c r="M1533" s="10"/>
      <c r="N1533" s="11" t="str">
        <f t="shared" si="53"/>
        <v/>
      </c>
      <c r="O1533" s="49" t="str">
        <f t="shared" si="54"/>
        <v/>
      </c>
      <c r="P1533" s="46" t="str">
        <f>IF(A1533="","",VLOOKUP(A1533,'Account Codes '!$B$4:$D$263,3,FALSE))</f>
        <v/>
      </c>
      <c r="Q1533" s="46" t="str">
        <f>IF(F1533="","",VLOOKUP(F1533,'Class Codes'!$A$4:$B$1221,2,FALSE))</f>
        <v/>
      </c>
    </row>
    <row r="1534" spans="1:17" s="50" customFormat="1" x14ac:dyDescent="0.3">
      <c r="A1534" s="33"/>
      <c r="B1534" s="8" t="str">
        <f>IF(NOT(ISBLANK(A1534)),VLOOKUP(A1534,'Account Codes '!$B$4:$C$263,2,FALSE),"")</f>
        <v/>
      </c>
      <c r="C1534" s="6"/>
      <c r="D1534" s="6"/>
      <c r="E1534" s="6"/>
      <c r="F1534" s="7"/>
      <c r="G1534" s="12"/>
      <c r="H1534" s="12"/>
      <c r="I1534" s="12"/>
      <c r="J1534" s="12"/>
      <c r="K1534" s="12"/>
      <c r="L1534" s="10"/>
      <c r="M1534" s="10"/>
      <c r="N1534" s="11" t="str">
        <f t="shared" si="53"/>
        <v/>
      </c>
      <c r="O1534" s="49" t="str">
        <f t="shared" si="54"/>
        <v/>
      </c>
      <c r="P1534" s="46" t="str">
        <f>IF(A1534="","",VLOOKUP(A1534,'Account Codes '!$B$4:$D$263,3,FALSE))</f>
        <v/>
      </c>
      <c r="Q1534" s="46" t="str">
        <f>IF(F1534="","",VLOOKUP(F1534,'Class Codes'!$A$4:$B$1221,2,FALSE))</f>
        <v/>
      </c>
    </row>
    <row r="1535" spans="1:17" s="50" customFormat="1" x14ac:dyDescent="0.3">
      <c r="A1535" s="33"/>
      <c r="B1535" s="8" t="str">
        <f>IF(NOT(ISBLANK(A1535)),VLOOKUP(A1535,'Account Codes '!$B$4:$C$263,2,FALSE),"")</f>
        <v/>
      </c>
      <c r="C1535" s="6"/>
      <c r="D1535" s="6"/>
      <c r="E1535" s="6"/>
      <c r="F1535" s="7"/>
      <c r="G1535" s="12"/>
      <c r="H1535" s="12"/>
      <c r="I1535" s="12"/>
      <c r="J1535" s="12"/>
      <c r="K1535" s="12"/>
      <c r="L1535" s="10"/>
      <c r="M1535" s="10"/>
      <c r="N1535" s="11" t="str">
        <f t="shared" si="53"/>
        <v/>
      </c>
      <c r="O1535" s="49" t="str">
        <f t="shared" si="54"/>
        <v/>
      </c>
      <c r="P1535" s="46" t="str">
        <f>IF(A1535="","",VLOOKUP(A1535,'Account Codes '!$B$4:$D$263,3,FALSE))</f>
        <v/>
      </c>
      <c r="Q1535" s="46" t="str">
        <f>IF(F1535="","",VLOOKUP(F1535,'Class Codes'!$A$4:$B$1221,2,FALSE))</f>
        <v/>
      </c>
    </row>
    <row r="1536" spans="1:17" s="50" customFormat="1" x14ac:dyDescent="0.3">
      <c r="A1536" s="33"/>
      <c r="B1536" s="8" t="str">
        <f>IF(NOT(ISBLANK(A1536)),VLOOKUP(A1536,'Account Codes '!$B$4:$C$263,2,FALSE),"")</f>
        <v/>
      </c>
      <c r="C1536" s="6"/>
      <c r="D1536" s="6"/>
      <c r="E1536" s="6"/>
      <c r="F1536" s="7"/>
      <c r="G1536" s="12"/>
      <c r="H1536" s="12"/>
      <c r="I1536" s="12"/>
      <c r="J1536" s="12"/>
      <c r="K1536" s="12"/>
      <c r="L1536" s="10"/>
      <c r="M1536" s="10"/>
      <c r="N1536" s="11" t="str">
        <f t="shared" ref="N1536:N1599" si="55">IF(NOT(ISBLANK(L1536)),L1536*M1536,"")</f>
        <v/>
      </c>
      <c r="O1536" s="49" t="str">
        <f t="shared" si="54"/>
        <v/>
      </c>
      <c r="P1536" s="46" t="str">
        <f>IF(A1536="","",VLOOKUP(A1536,'Account Codes '!$B$4:$D$263,3,FALSE))</f>
        <v/>
      </c>
      <c r="Q1536" s="46" t="str">
        <f>IF(F1536="","",VLOOKUP(F1536,'Class Codes'!$A$4:$B$1221,2,FALSE))</f>
        <v/>
      </c>
    </row>
    <row r="1537" spans="1:17" s="50" customFormat="1" x14ac:dyDescent="0.3">
      <c r="A1537" s="33"/>
      <c r="B1537" s="8" t="str">
        <f>IF(NOT(ISBLANK(A1537)),VLOOKUP(A1537,'Account Codes '!$B$4:$C$263,2,FALSE),"")</f>
        <v/>
      </c>
      <c r="C1537" s="6"/>
      <c r="D1537" s="6"/>
      <c r="E1537" s="6"/>
      <c r="F1537" s="7"/>
      <c r="G1537" s="12"/>
      <c r="H1537" s="12"/>
      <c r="I1537" s="12"/>
      <c r="J1537" s="12"/>
      <c r="K1537" s="12"/>
      <c r="L1537" s="10"/>
      <c r="M1537" s="10"/>
      <c r="N1537" s="11" t="str">
        <f t="shared" si="55"/>
        <v/>
      </c>
      <c r="O1537" s="49" t="str">
        <f t="shared" si="54"/>
        <v/>
      </c>
      <c r="P1537" s="46" t="str">
        <f>IF(A1537="","",VLOOKUP(A1537,'Account Codes '!$B$4:$D$263,3,FALSE))</f>
        <v/>
      </c>
      <c r="Q1537" s="46" t="str">
        <f>IF(F1537="","",VLOOKUP(F1537,'Class Codes'!$A$4:$B$1221,2,FALSE))</f>
        <v/>
      </c>
    </row>
    <row r="1538" spans="1:17" s="50" customFormat="1" x14ac:dyDescent="0.3">
      <c r="A1538" s="33"/>
      <c r="B1538" s="8" t="str">
        <f>IF(NOT(ISBLANK(A1538)),VLOOKUP(A1538,'Account Codes '!$B$4:$C$263,2,FALSE),"")</f>
        <v/>
      </c>
      <c r="C1538" s="6"/>
      <c r="D1538" s="6"/>
      <c r="E1538" s="6"/>
      <c r="F1538" s="7"/>
      <c r="G1538" s="12"/>
      <c r="H1538" s="12"/>
      <c r="I1538" s="12"/>
      <c r="J1538" s="12"/>
      <c r="K1538" s="12"/>
      <c r="L1538" s="10"/>
      <c r="M1538" s="10"/>
      <c r="N1538" s="11" t="str">
        <f t="shared" si="55"/>
        <v/>
      </c>
      <c r="O1538" s="49" t="str">
        <f t="shared" si="54"/>
        <v/>
      </c>
      <c r="P1538" s="46" t="str">
        <f>IF(A1538="","",VLOOKUP(A1538,'Account Codes '!$B$4:$D$263,3,FALSE))</f>
        <v/>
      </c>
      <c r="Q1538" s="46" t="str">
        <f>IF(F1538="","",VLOOKUP(F1538,'Class Codes'!$A$4:$B$1221,2,FALSE))</f>
        <v/>
      </c>
    </row>
    <row r="1539" spans="1:17" s="50" customFormat="1" x14ac:dyDescent="0.3">
      <c r="A1539" s="33"/>
      <c r="B1539" s="8" t="str">
        <f>IF(NOT(ISBLANK(A1539)),VLOOKUP(A1539,'Account Codes '!$B$4:$C$263,2,FALSE),"")</f>
        <v/>
      </c>
      <c r="C1539" s="6"/>
      <c r="D1539" s="6"/>
      <c r="E1539" s="6"/>
      <c r="F1539" s="7"/>
      <c r="G1539" s="12"/>
      <c r="H1539" s="12"/>
      <c r="I1539" s="12"/>
      <c r="J1539" s="12"/>
      <c r="K1539" s="12"/>
      <c r="L1539" s="10"/>
      <c r="M1539" s="10"/>
      <c r="N1539" s="11" t="str">
        <f t="shared" si="55"/>
        <v/>
      </c>
      <c r="O1539" s="49" t="str">
        <f t="shared" si="54"/>
        <v/>
      </c>
      <c r="P1539" s="46" t="str">
        <f>IF(A1539="","",VLOOKUP(A1539,'Account Codes '!$B$4:$D$263,3,FALSE))</f>
        <v/>
      </c>
      <c r="Q1539" s="46" t="str">
        <f>IF(F1539="","",VLOOKUP(F1539,'Class Codes'!$A$4:$B$1221,2,FALSE))</f>
        <v/>
      </c>
    </row>
    <row r="1540" spans="1:17" s="50" customFormat="1" x14ac:dyDescent="0.3">
      <c r="A1540" s="33"/>
      <c r="B1540" s="8" t="str">
        <f>IF(NOT(ISBLANK(A1540)),VLOOKUP(A1540,'Account Codes '!$B$4:$C$263,2,FALSE),"")</f>
        <v/>
      </c>
      <c r="C1540" s="6"/>
      <c r="D1540" s="6"/>
      <c r="E1540" s="6"/>
      <c r="F1540" s="7"/>
      <c r="G1540" s="12"/>
      <c r="H1540" s="12"/>
      <c r="I1540" s="12"/>
      <c r="J1540" s="12"/>
      <c r="K1540" s="12"/>
      <c r="L1540" s="10"/>
      <c r="M1540" s="10"/>
      <c r="N1540" s="11" t="str">
        <f t="shared" si="55"/>
        <v/>
      </c>
      <c r="O1540" s="49" t="str">
        <f t="shared" si="54"/>
        <v/>
      </c>
      <c r="P1540" s="46" t="str">
        <f>IF(A1540="","",VLOOKUP(A1540,'Account Codes '!$B$4:$D$263,3,FALSE))</f>
        <v/>
      </c>
      <c r="Q1540" s="46" t="str">
        <f>IF(F1540="","",VLOOKUP(F1540,'Class Codes'!$A$4:$B$1221,2,FALSE))</f>
        <v/>
      </c>
    </row>
    <row r="1541" spans="1:17" s="50" customFormat="1" x14ac:dyDescent="0.3">
      <c r="A1541" s="33"/>
      <c r="B1541" s="8" t="str">
        <f>IF(NOT(ISBLANK(A1541)),VLOOKUP(A1541,'Account Codes '!$B$4:$C$263,2,FALSE),"")</f>
        <v/>
      </c>
      <c r="C1541" s="6"/>
      <c r="D1541" s="6"/>
      <c r="E1541" s="6"/>
      <c r="F1541" s="7"/>
      <c r="G1541" s="12"/>
      <c r="H1541" s="12"/>
      <c r="I1541" s="12"/>
      <c r="J1541" s="12"/>
      <c r="K1541" s="12"/>
      <c r="L1541" s="10"/>
      <c r="M1541" s="10"/>
      <c r="N1541" s="11" t="str">
        <f t="shared" si="55"/>
        <v/>
      </c>
      <c r="O1541" s="49" t="str">
        <f t="shared" si="54"/>
        <v/>
      </c>
      <c r="P1541" s="46" t="str">
        <f>IF(A1541="","",VLOOKUP(A1541,'Account Codes '!$B$4:$D$263,3,FALSE))</f>
        <v/>
      </c>
      <c r="Q1541" s="46" t="str">
        <f>IF(F1541="","",VLOOKUP(F1541,'Class Codes'!$A$4:$B$1221,2,FALSE))</f>
        <v/>
      </c>
    </row>
    <row r="1542" spans="1:17" s="50" customFormat="1" x14ac:dyDescent="0.3">
      <c r="A1542" s="33"/>
      <c r="B1542" s="8" t="str">
        <f>IF(NOT(ISBLANK(A1542)),VLOOKUP(A1542,'Account Codes '!$B$4:$C$263,2,FALSE),"")</f>
        <v/>
      </c>
      <c r="C1542" s="6"/>
      <c r="D1542" s="6"/>
      <c r="E1542" s="6"/>
      <c r="F1542" s="7"/>
      <c r="G1542" s="12"/>
      <c r="H1542" s="12"/>
      <c r="I1542" s="12"/>
      <c r="J1542" s="12"/>
      <c r="K1542" s="12"/>
      <c r="L1542" s="10"/>
      <c r="M1542" s="10"/>
      <c r="N1542" s="11" t="str">
        <f t="shared" si="55"/>
        <v/>
      </c>
      <c r="O1542" s="49" t="str">
        <f t="shared" si="54"/>
        <v/>
      </c>
      <c r="P1542" s="46" t="str">
        <f>IF(A1542="","",VLOOKUP(A1542,'Account Codes '!$B$4:$D$263,3,FALSE))</f>
        <v/>
      </c>
      <c r="Q1542" s="46" t="str">
        <f>IF(F1542="","",VLOOKUP(F1542,'Class Codes'!$A$4:$B$1221,2,FALSE))</f>
        <v/>
      </c>
    </row>
    <row r="1543" spans="1:17" s="50" customFormat="1" x14ac:dyDescent="0.3">
      <c r="A1543" s="33"/>
      <c r="B1543" s="8" t="str">
        <f>IF(NOT(ISBLANK(A1543)),VLOOKUP(A1543,'Account Codes '!$B$4:$C$263,2,FALSE),"")</f>
        <v/>
      </c>
      <c r="C1543" s="6"/>
      <c r="D1543" s="6"/>
      <c r="E1543" s="6"/>
      <c r="F1543" s="7"/>
      <c r="G1543" s="12"/>
      <c r="H1543" s="12"/>
      <c r="I1543" s="12"/>
      <c r="J1543" s="12"/>
      <c r="K1543" s="12"/>
      <c r="L1543" s="10"/>
      <c r="M1543" s="10"/>
      <c r="N1543" s="11" t="str">
        <f t="shared" si="55"/>
        <v/>
      </c>
      <c r="O1543" s="49" t="str">
        <f t="shared" si="54"/>
        <v/>
      </c>
      <c r="P1543" s="46" t="str">
        <f>IF(A1543="","",VLOOKUP(A1543,'Account Codes '!$B$4:$D$263,3,FALSE))</f>
        <v/>
      </c>
      <c r="Q1543" s="46" t="str">
        <f>IF(F1543="","",VLOOKUP(F1543,'Class Codes'!$A$4:$B$1221,2,FALSE))</f>
        <v/>
      </c>
    </row>
    <row r="1544" spans="1:17" s="50" customFormat="1" x14ac:dyDescent="0.3">
      <c r="A1544" s="33"/>
      <c r="B1544" s="8" t="str">
        <f>IF(NOT(ISBLANK(A1544)),VLOOKUP(A1544,'Account Codes '!$B$4:$C$263,2,FALSE),"")</f>
        <v/>
      </c>
      <c r="C1544" s="6"/>
      <c r="D1544" s="6"/>
      <c r="E1544" s="6"/>
      <c r="F1544" s="7"/>
      <c r="G1544" s="12"/>
      <c r="H1544" s="12"/>
      <c r="I1544" s="12"/>
      <c r="J1544" s="12"/>
      <c r="K1544" s="12"/>
      <c r="L1544" s="10"/>
      <c r="M1544" s="10"/>
      <c r="N1544" s="11" t="str">
        <f t="shared" si="55"/>
        <v/>
      </c>
      <c r="O1544" s="49" t="str">
        <f t="shared" si="54"/>
        <v/>
      </c>
      <c r="P1544" s="46" t="str">
        <f>IF(A1544="","",VLOOKUP(A1544,'Account Codes '!$B$4:$D$263,3,FALSE))</f>
        <v/>
      </c>
      <c r="Q1544" s="46" t="str">
        <f>IF(F1544="","",VLOOKUP(F1544,'Class Codes'!$A$4:$B$1221,2,FALSE))</f>
        <v/>
      </c>
    </row>
    <row r="1545" spans="1:17" s="50" customFormat="1" x14ac:dyDescent="0.3">
      <c r="A1545" s="33"/>
      <c r="B1545" s="8" t="str">
        <f>IF(NOT(ISBLANK(A1545)),VLOOKUP(A1545,'Account Codes '!$B$4:$C$263,2,FALSE),"")</f>
        <v/>
      </c>
      <c r="C1545" s="6"/>
      <c r="D1545" s="6"/>
      <c r="E1545" s="6"/>
      <c r="F1545" s="7"/>
      <c r="G1545" s="12"/>
      <c r="H1545" s="12"/>
      <c r="I1545" s="12"/>
      <c r="J1545" s="12"/>
      <c r="K1545" s="12"/>
      <c r="L1545" s="10"/>
      <c r="M1545" s="10"/>
      <c r="N1545" s="11" t="str">
        <f t="shared" si="55"/>
        <v/>
      </c>
      <c r="O1545" s="49" t="str">
        <f t="shared" si="54"/>
        <v/>
      </c>
      <c r="P1545" s="46" t="str">
        <f>IF(A1545="","",VLOOKUP(A1545,'Account Codes '!$B$4:$D$263,3,FALSE))</f>
        <v/>
      </c>
      <c r="Q1545" s="46" t="str">
        <f>IF(F1545="","",VLOOKUP(F1545,'Class Codes'!$A$4:$B$1221,2,FALSE))</f>
        <v/>
      </c>
    </row>
    <row r="1546" spans="1:17" s="50" customFormat="1" x14ac:dyDescent="0.3">
      <c r="A1546" s="33"/>
      <c r="B1546" s="8" t="str">
        <f>IF(NOT(ISBLANK(A1546)),VLOOKUP(A1546,'Account Codes '!$B$4:$C$263,2,FALSE),"")</f>
        <v/>
      </c>
      <c r="C1546" s="6"/>
      <c r="D1546" s="6"/>
      <c r="E1546" s="6"/>
      <c r="F1546" s="7"/>
      <c r="G1546" s="12"/>
      <c r="H1546" s="12"/>
      <c r="I1546" s="12"/>
      <c r="J1546" s="12"/>
      <c r="K1546" s="12"/>
      <c r="L1546" s="10"/>
      <c r="M1546" s="10"/>
      <c r="N1546" s="11" t="str">
        <f t="shared" si="55"/>
        <v/>
      </c>
      <c r="O1546" s="49" t="str">
        <f t="shared" si="54"/>
        <v/>
      </c>
      <c r="P1546" s="46" t="str">
        <f>IF(A1546="","",VLOOKUP(A1546,'Account Codes '!$B$4:$D$263,3,FALSE))</f>
        <v/>
      </c>
      <c r="Q1546" s="46" t="str">
        <f>IF(F1546="","",VLOOKUP(F1546,'Class Codes'!$A$4:$B$1221,2,FALSE))</f>
        <v/>
      </c>
    </row>
    <row r="1547" spans="1:17" s="50" customFormat="1" x14ac:dyDescent="0.3">
      <c r="A1547" s="33"/>
      <c r="B1547" s="8" t="str">
        <f>IF(NOT(ISBLANK(A1547)),VLOOKUP(A1547,'Account Codes '!$B$4:$C$263,2,FALSE),"")</f>
        <v/>
      </c>
      <c r="C1547" s="6"/>
      <c r="D1547" s="6"/>
      <c r="E1547" s="6"/>
      <c r="F1547" s="7"/>
      <c r="G1547" s="12"/>
      <c r="H1547" s="12"/>
      <c r="I1547" s="12"/>
      <c r="J1547" s="12"/>
      <c r="K1547" s="12"/>
      <c r="L1547" s="10"/>
      <c r="M1547" s="10"/>
      <c r="N1547" s="11" t="str">
        <f t="shared" si="55"/>
        <v/>
      </c>
      <c r="O1547" s="49" t="str">
        <f t="shared" si="54"/>
        <v/>
      </c>
      <c r="P1547" s="46" t="str">
        <f>IF(A1547="","",VLOOKUP(A1547,'Account Codes '!$B$4:$D$263,3,FALSE))</f>
        <v/>
      </c>
      <c r="Q1547" s="46" t="str">
        <f>IF(F1547="","",VLOOKUP(F1547,'Class Codes'!$A$4:$B$1221,2,FALSE))</f>
        <v/>
      </c>
    </row>
    <row r="1548" spans="1:17" s="50" customFormat="1" x14ac:dyDescent="0.3">
      <c r="A1548" s="33"/>
      <c r="B1548" s="8" t="str">
        <f>IF(NOT(ISBLANK(A1548)),VLOOKUP(A1548,'Account Codes '!$B$4:$C$263,2,FALSE),"")</f>
        <v/>
      </c>
      <c r="C1548" s="6"/>
      <c r="D1548" s="6"/>
      <c r="E1548" s="6"/>
      <c r="F1548" s="7"/>
      <c r="G1548" s="12"/>
      <c r="H1548" s="12"/>
      <c r="I1548" s="12"/>
      <c r="J1548" s="12"/>
      <c r="K1548" s="12"/>
      <c r="L1548" s="10"/>
      <c r="M1548" s="10"/>
      <c r="N1548" s="11" t="str">
        <f t="shared" si="55"/>
        <v/>
      </c>
      <c r="O1548" s="49" t="str">
        <f t="shared" si="54"/>
        <v/>
      </c>
      <c r="P1548" s="46" t="str">
        <f>IF(A1548="","",VLOOKUP(A1548,'Account Codes '!$B$4:$D$263,3,FALSE))</f>
        <v/>
      </c>
      <c r="Q1548" s="46" t="str">
        <f>IF(F1548="","",VLOOKUP(F1548,'Class Codes'!$A$4:$B$1221,2,FALSE))</f>
        <v/>
      </c>
    </row>
    <row r="1549" spans="1:17" s="50" customFormat="1" x14ac:dyDescent="0.3">
      <c r="A1549" s="33"/>
      <c r="B1549" s="8" t="str">
        <f>IF(NOT(ISBLANK(A1549)),VLOOKUP(A1549,'Account Codes '!$B$4:$C$263,2,FALSE),"")</f>
        <v/>
      </c>
      <c r="C1549" s="6"/>
      <c r="D1549" s="6"/>
      <c r="E1549" s="6"/>
      <c r="F1549" s="7"/>
      <c r="G1549" s="12"/>
      <c r="H1549" s="12"/>
      <c r="I1549" s="12"/>
      <c r="J1549" s="12"/>
      <c r="K1549" s="12"/>
      <c r="L1549" s="10"/>
      <c r="M1549" s="10"/>
      <c r="N1549" s="11" t="str">
        <f t="shared" si="55"/>
        <v/>
      </c>
      <c r="O1549" s="49" t="str">
        <f t="shared" si="54"/>
        <v/>
      </c>
      <c r="P1549" s="46" t="str">
        <f>IF(A1549="","",VLOOKUP(A1549,'Account Codes '!$B$4:$D$263,3,FALSE))</f>
        <v/>
      </c>
      <c r="Q1549" s="46" t="str">
        <f>IF(F1549="","",VLOOKUP(F1549,'Class Codes'!$A$4:$B$1221,2,FALSE))</f>
        <v/>
      </c>
    </row>
    <row r="1550" spans="1:17" s="50" customFormat="1" x14ac:dyDescent="0.3">
      <c r="A1550" s="33"/>
      <c r="B1550" s="8" t="str">
        <f>IF(NOT(ISBLANK(A1550)),VLOOKUP(A1550,'Account Codes '!$B$4:$C$263,2,FALSE),"")</f>
        <v/>
      </c>
      <c r="C1550" s="6"/>
      <c r="D1550" s="6"/>
      <c r="E1550" s="6"/>
      <c r="F1550" s="7"/>
      <c r="G1550" s="12"/>
      <c r="H1550" s="12"/>
      <c r="I1550" s="12"/>
      <c r="J1550" s="12"/>
      <c r="K1550" s="12"/>
      <c r="L1550" s="10"/>
      <c r="M1550" s="10"/>
      <c r="N1550" s="11" t="str">
        <f t="shared" si="55"/>
        <v/>
      </c>
      <c r="O1550" s="49" t="str">
        <f t="shared" ref="O1550:O1613" si="56">IF(A1550="","",IF(LEFT(A1550,1)="5","Revenue","Expense"))</f>
        <v/>
      </c>
      <c r="P1550" s="46" t="str">
        <f>IF(A1550="","",VLOOKUP(A1550,'Account Codes '!$B$4:$D$263,3,FALSE))</f>
        <v/>
      </c>
      <c r="Q1550" s="46" t="str">
        <f>IF(F1550="","",VLOOKUP(F1550,'Class Codes'!$A$4:$B$1221,2,FALSE))</f>
        <v/>
      </c>
    </row>
    <row r="1551" spans="1:17" s="50" customFormat="1" x14ac:dyDescent="0.3">
      <c r="A1551" s="33"/>
      <c r="B1551" s="8" t="str">
        <f>IF(NOT(ISBLANK(A1551)),VLOOKUP(A1551,'Account Codes '!$B$4:$C$263,2,FALSE),"")</f>
        <v/>
      </c>
      <c r="C1551" s="6"/>
      <c r="D1551" s="6"/>
      <c r="E1551" s="6"/>
      <c r="F1551" s="7"/>
      <c r="G1551" s="12"/>
      <c r="H1551" s="12"/>
      <c r="I1551" s="12"/>
      <c r="J1551" s="12"/>
      <c r="K1551" s="12"/>
      <c r="L1551" s="10"/>
      <c r="M1551" s="10"/>
      <c r="N1551" s="11" t="str">
        <f t="shared" si="55"/>
        <v/>
      </c>
      <c r="O1551" s="49" t="str">
        <f t="shared" si="56"/>
        <v/>
      </c>
      <c r="P1551" s="46" t="str">
        <f>IF(A1551="","",VLOOKUP(A1551,'Account Codes '!$B$4:$D$263,3,FALSE))</f>
        <v/>
      </c>
      <c r="Q1551" s="46" t="str">
        <f>IF(F1551="","",VLOOKUP(F1551,'Class Codes'!$A$4:$B$1221,2,FALSE))</f>
        <v/>
      </c>
    </row>
    <row r="1552" spans="1:17" s="50" customFormat="1" x14ac:dyDescent="0.3">
      <c r="A1552" s="33"/>
      <c r="B1552" s="8" t="str">
        <f>IF(NOT(ISBLANK(A1552)),VLOOKUP(A1552,'Account Codes '!$B$4:$C$263,2,FALSE),"")</f>
        <v/>
      </c>
      <c r="C1552" s="6"/>
      <c r="D1552" s="6"/>
      <c r="E1552" s="6"/>
      <c r="F1552" s="7"/>
      <c r="G1552" s="12"/>
      <c r="H1552" s="12"/>
      <c r="I1552" s="12"/>
      <c r="J1552" s="12"/>
      <c r="K1552" s="12"/>
      <c r="L1552" s="10"/>
      <c r="M1552" s="10"/>
      <c r="N1552" s="11" t="str">
        <f t="shared" si="55"/>
        <v/>
      </c>
      <c r="O1552" s="49" t="str">
        <f t="shared" si="56"/>
        <v/>
      </c>
      <c r="P1552" s="46" t="str">
        <f>IF(A1552="","",VLOOKUP(A1552,'Account Codes '!$B$4:$D$263,3,FALSE))</f>
        <v/>
      </c>
      <c r="Q1552" s="46" t="str">
        <f>IF(F1552="","",VLOOKUP(F1552,'Class Codes'!$A$4:$B$1221,2,FALSE))</f>
        <v/>
      </c>
    </row>
    <row r="1553" spans="1:17" s="50" customFormat="1" x14ac:dyDescent="0.3">
      <c r="A1553" s="33"/>
      <c r="B1553" s="8" t="str">
        <f>IF(NOT(ISBLANK(A1553)),VLOOKUP(A1553,'Account Codes '!$B$4:$C$263,2,FALSE),"")</f>
        <v/>
      </c>
      <c r="C1553" s="6"/>
      <c r="D1553" s="6"/>
      <c r="E1553" s="6"/>
      <c r="F1553" s="7"/>
      <c r="G1553" s="12"/>
      <c r="H1553" s="12"/>
      <c r="I1553" s="12"/>
      <c r="J1553" s="12"/>
      <c r="K1553" s="12"/>
      <c r="L1553" s="10"/>
      <c r="M1553" s="10"/>
      <c r="N1553" s="11" t="str">
        <f t="shared" si="55"/>
        <v/>
      </c>
      <c r="O1553" s="49" t="str">
        <f t="shared" si="56"/>
        <v/>
      </c>
      <c r="P1553" s="46" t="str">
        <f>IF(A1553="","",VLOOKUP(A1553,'Account Codes '!$B$4:$D$263,3,FALSE))</f>
        <v/>
      </c>
      <c r="Q1553" s="46" t="str">
        <f>IF(F1553="","",VLOOKUP(F1553,'Class Codes'!$A$4:$B$1221,2,FALSE))</f>
        <v/>
      </c>
    </row>
    <row r="1554" spans="1:17" s="50" customFormat="1" x14ac:dyDescent="0.3">
      <c r="A1554" s="33"/>
      <c r="B1554" s="8" t="str">
        <f>IF(NOT(ISBLANK(A1554)),VLOOKUP(A1554,'Account Codes '!$B$4:$C$263,2,FALSE),"")</f>
        <v/>
      </c>
      <c r="C1554" s="6"/>
      <c r="D1554" s="6"/>
      <c r="E1554" s="6"/>
      <c r="F1554" s="7"/>
      <c r="G1554" s="12"/>
      <c r="H1554" s="12"/>
      <c r="I1554" s="12"/>
      <c r="J1554" s="12"/>
      <c r="K1554" s="12"/>
      <c r="L1554" s="10"/>
      <c r="M1554" s="10"/>
      <c r="N1554" s="11" t="str">
        <f t="shared" si="55"/>
        <v/>
      </c>
      <c r="O1554" s="49" t="str">
        <f t="shared" si="56"/>
        <v/>
      </c>
      <c r="P1554" s="46" t="str">
        <f>IF(A1554="","",VLOOKUP(A1554,'Account Codes '!$B$4:$D$263,3,FALSE))</f>
        <v/>
      </c>
      <c r="Q1554" s="46" t="str">
        <f>IF(F1554="","",VLOOKUP(F1554,'Class Codes'!$A$4:$B$1221,2,FALSE))</f>
        <v/>
      </c>
    </row>
    <row r="1555" spans="1:17" s="50" customFormat="1" x14ac:dyDescent="0.3">
      <c r="A1555" s="33"/>
      <c r="B1555" s="8" t="str">
        <f>IF(NOT(ISBLANK(A1555)),VLOOKUP(A1555,'Account Codes '!$B$4:$C$263,2,FALSE),"")</f>
        <v/>
      </c>
      <c r="C1555" s="6"/>
      <c r="D1555" s="6"/>
      <c r="E1555" s="6"/>
      <c r="F1555" s="7"/>
      <c r="G1555" s="12"/>
      <c r="H1555" s="12"/>
      <c r="I1555" s="12"/>
      <c r="J1555" s="12"/>
      <c r="K1555" s="12"/>
      <c r="L1555" s="10"/>
      <c r="M1555" s="10"/>
      <c r="N1555" s="11" t="str">
        <f t="shared" si="55"/>
        <v/>
      </c>
      <c r="O1555" s="49" t="str">
        <f t="shared" si="56"/>
        <v/>
      </c>
      <c r="P1555" s="46" t="str">
        <f>IF(A1555="","",VLOOKUP(A1555,'Account Codes '!$B$4:$D$263,3,FALSE))</f>
        <v/>
      </c>
      <c r="Q1555" s="46" t="str">
        <f>IF(F1555="","",VLOOKUP(F1555,'Class Codes'!$A$4:$B$1221,2,FALSE))</f>
        <v/>
      </c>
    </row>
    <row r="1556" spans="1:17" s="50" customFormat="1" x14ac:dyDescent="0.3">
      <c r="A1556" s="33"/>
      <c r="B1556" s="8" t="str">
        <f>IF(NOT(ISBLANK(A1556)),VLOOKUP(A1556,'Account Codes '!$B$4:$C$263,2,FALSE),"")</f>
        <v/>
      </c>
      <c r="C1556" s="6"/>
      <c r="D1556" s="6"/>
      <c r="E1556" s="6"/>
      <c r="F1556" s="7"/>
      <c r="G1556" s="12"/>
      <c r="H1556" s="12"/>
      <c r="I1556" s="12"/>
      <c r="J1556" s="12"/>
      <c r="K1556" s="12"/>
      <c r="L1556" s="10"/>
      <c r="M1556" s="10"/>
      <c r="N1556" s="11" t="str">
        <f t="shared" si="55"/>
        <v/>
      </c>
      <c r="O1556" s="49" t="str">
        <f t="shared" si="56"/>
        <v/>
      </c>
      <c r="P1556" s="46" t="str">
        <f>IF(A1556="","",VLOOKUP(A1556,'Account Codes '!$B$4:$D$263,3,FALSE))</f>
        <v/>
      </c>
      <c r="Q1556" s="46" t="str">
        <f>IF(F1556="","",VLOOKUP(F1556,'Class Codes'!$A$4:$B$1221,2,FALSE))</f>
        <v/>
      </c>
    </row>
    <row r="1557" spans="1:17" s="50" customFormat="1" x14ac:dyDescent="0.3">
      <c r="A1557" s="33"/>
      <c r="B1557" s="8" t="str">
        <f>IF(NOT(ISBLANK(A1557)),VLOOKUP(A1557,'Account Codes '!$B$4:$C$263,2,FALSE),"")</f>
        <v/>
      </c>
      <c r="C1557" s="6"/>
      <c r="D1557" s="6"/>
      <c r="E1557" s="6"/>
      <c r="F1557" s="7"/>
      <c r="G1557" s="12"/>
      <c r="H1557" s="12"/>
      <c r="I1557" s="12"/>
      <c r="J1557" s="12"/>
      <c r="K1557" s="12"/>
      <c r="L1557" s="10"/>
      <c r="M1557" s="10"/>
      <c r="N1557" s="11" t="str">
        <f t="shared" si="55"/>
        <v/>
      </c>
      <c r="O1557" s="49" t="str">
        <f t="shared" si="56"/>
        <v/>
      </c>
      <c r="P1557" s="46" t="str">
        <f>IF(A1557="","",VLOOKUP(A1557,'Account Codes '!$B$4:$D$263,3,FALSE))</f>
        <v/>
      </c>
      <c r="Q1557" s="46" t="str">
        <f>IF(F1557="","",VLOOKUP(F1557,'Class Codes'!$A$4:$B$1221,2,FALSE))</f>
        <v/>
      </c>
    </row>
    <row r="1558" spans="1:17" s="50" customFormat="1" x14ac:dyDescent="0.3">
      <c r="A1558" s="33"/>
      <c r="B1558" s="8" t="str">
        <f>IF(NOT(ISBLANK(A1558)),VLOOKUP(A1558,'Account Codes '!$B$4:$C$263,2,FALSE),"")</f>
        <v/>
      </c>
      <c r="C1558" s="6"/>
      <c r="D1558" s="6"/>
      <c r="E1558" s="6"/>
      <c r="F1558" s="7"/>
      <c r="G1558" s="12"/>
      <c r="H1558" s="12"/>
      <c r="I1558" s="12"/>
      <c r="J1558" s="12"/>
      <c r="K1558" s="12"/>
      <c r="L1558" s="10"/>
      <c r="M1558" s="10"/>
      <c r="N1558" s="11" t="str">
        <f t="shared" si="55"/>
        <v/>
      </c>
      <c r="O1558" s="49" t="str">
        <f t="shared" si="56"/>
        <v/>
      </c>
      <c r="P1558" s="46" t="str">
        <f>IF(A1558="","",VLOOKUP(A1558,'Account Codes '!$B$4:$D$263,3,FALSE))</f>
        <v/>
      </c>
      <c r="Q1558" s="46" t="str">
        <f>IF(F1558="","",VLOOKUP(F1558,'Class Codes'!$A$4:$B$1221,2,FALSE))</f>
        <v/>
      </c>
    </row>
    <row r="1559" spans="1:17" s="50" customFormat="1" x14ac:dyDescent="0.3">
      <c r="A1559" s="33"/>
      <c r="B1559" s="8" t="str">
        <f>IF(NOT(ISBLANK(A1559)),VLOOKUP(A1559,'Account Codes '!$B$4:$C$263,2,FALSE),"")</f>
        <v/>
      </c>
      <c r="C1559" s="6"/>
      <c r="D1559" s="6"/>
      <c r="E1559" s="6"/>
      <c r="F1559" s="7"/>
      <c r="G1559" s="12"/>
      <c r="H1559" s="12"/>
      <c r="I1559" s="12"/>
      <c r="J1559" s="12"/>
      <c r="K1559" s="12"/>
      <c r="L1559" s="10"/>
      <c r="M1559" s="10"/>
      <c r="N1559" s="11" t="str">
        <f t="shared" si="55"/>
        <v/>
      </c>
      <c r="O1559" s="49" t="str">
        <f t="shared" si="56"/>
        <v/>
      </c>
      <c r="P1559" s="46" t="str">
        <f>IF(A1559="","",VLOOKUP(A1559,'Account Codes '!$B$4:$D$263,3,FALSE))</f>
        <v/>
      </c>
      <c r="Q1559" s="46" t="str">
        <f>IF(F1559="","",VLOOKUP(F1559,'Class Codes'!$A$4:$B$1221,2,FALSE))</f>
        <v/>
      </c>
    </row>
    <row r="1560" spans="1:17" s="50" customFormat="1" x14ac:dyDescent="0.3">
      <c r="A1560" s="33"/>
      <c r="B1560" s="8" t="str">
        <f>IF(NOT(ISBLANK(A1560)),VLOOKUP(A1560,'Account Codes '!$B$4:$C$263,2,FALSE),"")</f>
        <v/>
      </c>
      <c r="C1560" s="6"/>
      <c r="D1560" s="6"/>
      <c r="E1560" s="6"/>
      <c r="F1560" s="7"/>
      <c r="G1560" s="12"/>
      <c r="H1560" s="12"/>
      <c r="I1560" s="12"/>
      <c r="J1560" s="12"/>
      <c r="K1560" s="12"/>
      <c r="L1560" s="10"/>
      <c r="M1560" s="10"/>
      <c r="N1560" s="11" t="str">
        <f t="shared" si="55"/>
        <v/>
      </c>
      <c r="O1560" s="49" t="str">
        <f t="shared" si="56"/>
        <v/>
      </c>
      <c r="P1560" s="46" t="str">
        <f>IF(A1560="","",VLOOKUP(A1560,'Account Codes '!$B$4:$D$263,3,FALSE))</f>
        <v/>
      </c>
      <c r="Q1560" s="46" t="str">
        <f>IF(F1560="","",VLOOKUP(F1560,'Class Codes'!$A$4:$B$1221,2,FALSE))</f>
        <v/>
      </c>
    </row>
    <row r="1561" spans="1:17" s="50" customFormat="1" x14ac:dyDescent="0.3">
      <c r="A1561" s="33"/>
      <c r="B1561" s="8" t="str">
        <f>IF(NOT(ISBLANK(A1561)),VLOOKUP(A1561,'Account Codes '!$B$4:$C$263,2,FALSE),"")</f>
        <v/>
      </c>
      <c r="C1561" s="6"/>
      <c r="D1561" s="6"/>
      <c r="E1561" s="6"/>
      <c r="F1561" s="7"/>
      <c r="G1561" s="12"/>
      <c r="H1561" s="12"/>
      <c r="I1561" s="12"/>
      <c r="J1561" s="12"/>
      <c r="K1561" s="12"/>
      <c r="L1561" s="10"/>
      <c r="M1561" s="10"/>
      <c r="N1561" s="11" t="str">
        <f t="shared" si="55"/>
        <v/>
      </c>
      <c r="O1561" s="49" t="str">
        <f t="shared" si="56"/>
        <v/>
      </c>
      <c r="P1561" s="46" t="str">
        <f>IF(A1561="","",VLOOKUP(A1561,'Account Codes '!$B$4:$D$263,3,FALSE))</f>
        <v/>
      </c>
      <c r="Q1561" s="46" t="str">
        <f>IF(F1561="","",VLOOKUP(F1561,'Class Codes'!$A$4:$B$1221,2,FALSE))</f>
        <v/>
      </c>
    </row>
    <row r="1562" spans="1:17" s="50" customFormat="1" x14ac:dyDescent="0.3">
      <c r="A1562" s="33"/>
      <c r="B1562" s="8" t="str">
        <f>IF(NOT(ISBLANK(A1562)),VLOOKUP(A1562,'Account Codes '!$B$4:$C$263,2,FALSE),"")</f>
        <v/>
      </c>
      <c r="C1562" s="6"/>
      <c r="D1562" s="6"/>
      <c r="E1562" s="6"/>
      <c r="F1562" s="7"/>
      <c r="G1562" s="12"/>
      <c r="H1562" s="12"/>
      <c r="I1562" s="12"/>
      <c r="J1562" s="12"/>
      <c r="K1562" s="12"/>
      <c r="L1562" s="10"/>
      <c r="M1562" s="10"/>
      <c r="N1562" s="11" t="str">
        <f t="shared" si="55"/>
        <v/>
      </c>
      <c r="O1562" s="49" t="str">
        <f t="shared" si="56"/>
        <v/>
      </c>
      <c r="P1562" s="46" t="str">
        <f>IF(A1562="","",VLOOKUP(A1562,'Account Codes '!$B$4:$D$263,3,FALSE))</f>
        <v/>
      </c>
      <c r="Q1562" s="46" t="str">
        <f>IF(F1562="","",VLOOKUP(F1562,'Class Codes'!$A$4:$B$1221,2,FALSE))</f>
        <v/>
      </c>
    </row>
    <row r="1563" spans="1:17" s="50" customFormat="1" x14ac:dyDescent="0.3">
      <c r="A1563" s="33"/>
      <c r="B1563" s="8" t="str">
        <f>IF(NOT(ISBLANK(A1563)),VLOOKUP(A1563,'Account Codes '!$B$4:$C$263,2,FALSE),"")</f>
        <v/>
      </c>
      <c r="C1563" s="6"/>
      <c r="D1563" s="6"/>
      <c r="E1563" s="6"/>
      <c r="F1563" s="7"/>
      <c r="G1563" s="12"/>
      <c r="H1563" s="12"/>
      <c r="I1563" s="12"/>
      <c r="J1563" s="12"/>
      <c r="K1563" s="12"/>
      <c r="L1563" s="10"/>
      <c r="M1563" s="10"/>
      <c r="N1563" s="11" t="str">
        <f t="shared" si="55"/>
        <v/>
      </c>
      <c r="O1563" s="49" t="str">
        <f t="shared" si="56"/>
        <v/>
      </c>
      <c r="P1563" s="46" t="str">
        <f>IF(A1563="","",VLOOKUP(A1563,'Account Codes '!$B$4:$D$263,3,FALSE))</f>
        <v/>
      </c>
      <c r="Q1563" s="46" t="str">
        <f>IF(F1563="","",VLOOKUP(F1563,'Class Codes'!$A$4:$B$1221,2,FALSE))</f>
        <v/>
      </c>
    </row>
    <row r="1564" spans="1:17" s="50" customFormat="1" x14ac:dyDescent="0.3">
      <c r="A1564" s="33"/>
      <c r="B1564" s="8" t="str">
        <f>IF(NOT(ISBLANK(A1564)),VLOOKUP(A1564,'Account Codes '!$B$4:$C$263,2,FALSE),"")</f>
        <v/>
      </c>
      <c r="C1564" s="6"/>
      <c r="D1564" s="6"/>
      <c r="E1564" s="6"/>
      <c r="F1564" s="7"/>
      <c r="G1564" s="12"/>
      <c r="H1564" s="12"/>
      <c r="I1564" s="12"/>
      <c r="J1564" s="12"/>
      <c r="K1564" s="12"/>
      <c r="L1564" s="10"/>
      <c r="M1564" s="10"/>
      <c r="N1564" s="11" t="str">
        <f t="shared" si="55"/>
        <v/>
      </c>
      <c r="O1564" s="49" t="str">
        <f t="shared" si="56"/>
        <v/>
      </c>
      <c r="P1564" s="46" t="str">
        <f>IF(A1564="","",VLOOKUP(A1564,'Account Codes '!$B$4:$D$263,3,FALSE))</f>
        <v/>
      </c>
      <c r="Q1564" s="46" t="str">
        <f>IF(F1564="","",VLOOKUP(F1564,'Class Codes'!$A$4:$B$1221,2,FALSE))</f>
        <v/>
      </c>
    </row>
    <row r="1565" spans="1:17" s="50" customFormat="1" x14ac:dyDescent="0.3">
      <c r="A1565" s="33"/>
      <c r="B1565" s="8" t="str">
        <f>IF(NOT(ISBLANK(A1565)),VLOOKUP(A1565,'Account Codes '!$B$4:$C$263,2,FALSE),"")</f>
        <v/>
      </c>
      <c r="C1565" s="6"/>
      <c r="D1565" s="6"/>
      <c r="E1565" s="6"/>
      <c r="F1565" s="7"/>
      <c r="G1565" s="12"/>
      <c r="H1565" s="12"/>
      <c r="I1565" s="12"/>
      <c r="J1565" s="12"/>
      <c r="K1565" s="12"/>
      <c r="L1565" s="10"/>
      <c r="M1565" s="10"/>
      <c r="N1565" s="11" t="str">
        <f t="shared" si="55"/>
        <v/>
      </c>
      <c r="O1565" s="49" t="str">
        <f t="shared" si="56"/>
        <v/>
      </c>
      <c r="P1565" s="46" t="str">
        <f>IF(A1565="","",VLOOKUP(A1565,'Account Codes '!$B$4:$D$263,3,FALSE))</f>
        <v/>
      </c>
      <c r="Q1565" s="46" t="str">
        <f>IF(F1565="","",VLOOKUP(F1565,'Class Codes'!$A$4:$B$1221,2,FALSE))</f>
        <v/>
      </c>
    </row>
    <row r="1566" spans="1:17" s="50" customFormat="1" x14ac:dyDescent="0.3">
      <c r="A1566" s="33"/>
      <c r="B1566" s="8" t="str">
        <f>IF(NOT(ISBLANK(A1566)),VLOOKUP(A1566,'Account Codes '!$B$4:$C$263,2,FALSE),"")</f>
        <v/>
      </c>
      <c r="C1566" s="6"/>
      <c r="D1566" s="6"/>
      <c r="E1566" s="6"/>
      <c r="F1566" s="7"/>
      <c r="G1566" s="12"/>
      <c r="H1566" s="12"/>
      <c r="I1566" s="12"/>
      <c r="J1566" s="12"/>
      <c r="K1566" s="12"/>
      <c r="L1566" s="10"/>
      <c r="M1566" s="10"/>
      <c r="N1566" s="11" t="str">
        <f t="shared" si="55"/>
        <v/>
      </c>
      <c r="O1566" s="49" t="str">
        <f t="shared" si="56"/>
        <v/>
      </c>
      <c r="P1566" s="46" t="str">
        <f>IF(A1566="","",VLOOKUP(A1566,'Account Codes '!$B$4:$D$263,3,FALSE))</f>
        <v/>
      </c>
      <c r="Q1566" s="46" t="str">
        <f>IF(F1566="","",VLOOKUP(F1566,'Class Codes'!$A$4:$B$1221,2,FALSE))</f>
        <v/>
      </c>
    </row>
    <row r="1567" spans="1:17" s="50" customFormat="1" x14ac:dyDescent="0.3">
      <c r="A1567" s="33"/>
      <c r="B1567" s="8" t="str">
        <f>IF(NOT(ISBLANK(A1567)),VLOOKUP(A1567,'Account Codes '!$B$4:$C$263,2,FALSE),"")</f>
        <v/>
      </c>
      <c r="C1567" s="6"/>
      <c r="D1567" s="6"/>
      <c r="E1567" s="6"/>
      <c r="F1567" s="7"/>
      <c r="G1567" s="12"/>
      <c r="H1567" s="12"/>
      <c r="I1567" s="12"/>
      <c r="J1567" s="12"/>
      <c r="K1567" s="12"/>
      <c r="L1567" s="10"/>
      <c r="M1567" s="10"/>
      <c r="N1567" s="11" t="str">
        <f t="shared" si="55"/>
        <v/>
      </c>
      <c r="O1567" s="49" t="str">
        <f t="shared" si="56"/>
        <v/>
      </c>
      <c r="P1567" s="46" t="str">
        <f>IF(A1567="","",VLOOKUP(A1567,'Account Codes '!$B$4:$D$263,3,FALSE))</f>
        <v/>
      </c>
      <c r="Q1567" s="46" t="str">
        <f>IF(F1567="","",VLOOKUP(F1567,'Class Codes'!$A$4:$B$1221,2,FALSE))</f>
        <v/>
      </c>
    </row>
    <row r="1568" spans="1:17" s="50" customFormat="1" x14ac:dyDescent="0.3">
      <c r="A1568" s="33"/>
      <c r="B1568" s="8" t="str">
        <f>IF(NOT(ISBLANK(A1568)),VLOOKUP(A1568,'Account Codes '!$B$4:$C$263,2,FALSE),"")</f>
        <v/>
      </c>
      <c r="C1568" s="6"/>
      <c r="D1568" s="6"/>
      <c r="E1568" s="6"/>
      <c r="F1568" s="7"/>
      <c r="G1568" s="12"/>
      <c r="H1568" s="12"/>
      <c r="I1568" s="12"/>
      <c r="J1568" s="12"/>
      <c r="K1568" s="12"/>
      <c r="L1568" s="10"/>
      <c r="M1568" s="10"/>
      <c r="N1568" s="11" t="str">
        <f t="shared" si="55"/>
        <v/>
      </c>
      <c r="O1568" s="49" t="str">
        <f t="shared" si="56"/>
        <v/>
      </c>
      <c r="P1568" s="46" t="str">
        <f>IF(A1568="","",VLOOKUP(A1568,'Account Codes '!$B$4:$D$263,3,FALSE))</f>
        <v/>
      </c>
      <c r="Q1568" s="46" t="str">
        <f>IF(F1568="","",VLOOKUP(F1568,'Class Codes'!$A$4:$B$1221,2,FALSE))</f>
        <v/>
      </c>
    </row>
    <row r="1569" spans="1:17" s="50" customFormat="1" x14ac:dyDescent="0.3">
      <c r="A1569" s="33"/>
      <c r="B1569" s="8" t="str">
        <f>IF(NOT(ISBLANK(A1569)),VLOOKUP(A1569,'Account Codes '!$B$4:$C$263,2,FALSE),"")</f>
        <v/>
      </c>
      <c r="C1569" s="6"/>
      <c r="D1569" s="6"/>
      <c r="E1569" s="6"/>
      <c r="F1569" s="7"/>
      <c r="G1569" s="12"/>
      <c r="H1569" s="12"/>
      <c r="I1569" s="12"/>
      <c r="J1569" s="12"/>
      <c r="K1569" s="12"/>
      <c r="L1569" s="10"/>
      <c r="M1569" s="10"/>
      <c r="N1569" s="11" t="str">
        <f t="shared" si="55"/>
        <v/>
      </c>
      <c r="O1569" s="49" t="str">
        <f t="shared" si="56"/>
        <v/>
      </c>
      <c r="P1569" s="46" t="str">
        <f>IF(A1569="","",VLOOKUP(A1569,'Account Codes '!$B$4:$D$263,3,FALSE))</f>
        <v/>
      </c>
      <c r="Q1569" s="46" t="str">
        <f>IF(F1569="","",VLOOKUP(F1569,'Class Codes'!$A$4:$B$1221,2,FALSE))</f>
        <v/>
      </c>
    </row>
    <row r="1570" spans="1:17" s="50" customFormat="1" x14ac:dyDescent="0.3">
      <c r="A1570" s="33"/>
      <c r="B1570" s="8" t="str">
        <f>IF(NOT(ISBLANK(A1570)),VLOOKUP(A1570,'Account Codes '!$B$4:$C$263,2,FALSE),"")</f>
        <v/>
      </c>
      <c r="C1570" s="6"/>
      <c r="D1570" s="6"/>
      <c r="E1570" s="6"/>
      <c r="F1570" s="7"/>
      <c r="G1570" s="12"/>
      <c r="H1570" s="12"/>
      <c r="I1570" s="12"/>
      <c r="J1570" s="12"/>
      <c r="K1570" s="12"/>
      <c r="L1570" s="10"/>
      <c r="M1570" s="10"/>
      <c r="N1570" s="11" t="str">
        <f t="shared" si="55"/>
        <v/>
      </c>
      <c r="O1570" s="49" t="str">
        <f t="shared" si="56"/>
        <v/>
      </c>
      <c r="P1570" s="46" t="str">
        <f>IF(A1570="","",VLOOKUP(A1570,'Account Codes '!$B$4:$D$263,3,FALSE))</f>
        <v/>
      </c>
      <c r="Q1570" s="46" t="str">
        <f>IF(F1570="","",VLOOKUP(F1570,'Class Codes'!$A$4:$B$1221,2,FALSE))</f>
        <v/>
      </c>
    </row>
    <row r="1571" spans="1:17" s="50" customFormat="1" x14ac:dyDescent="0.3">
      <c r="A1571" s="33"/>
      <c r="B1571" s="8" t="str">
        <f>IF(NOT(ISBLANK(A1571)),VLOOKUP(A1571,'Account Codes '!$B$4:$C$263,2,FALSE),"")</f>
        <v/>
      </c>
      <c r="C1571" s="6"/>
      <c r="D1571" s="6"/>
      <c r="E1571" s="6"/>
      <c r="F1571" s="7"/>
      <c r="G1571" s="12"/>
      <c r="H1571" s="12"/>
      <c r="I1571" s="12"/>
      <c r="J1571" s="12"/>
      <c r="K1571" s="12"/>
      <c r="L1571" s="10"/>
      <c r="M1571" s="10"/>
      <c r="N1571" s="11" t="str">
        <f t="shared" si="55"/>
        <v/>
      </c>
      <c r="O1571" s="49" t="str">
        <f t="shared" si="56"/>
        <v/>
      </c>
      <c r="P1571" s="46" t="str">
        <f>IF(A1571="","",VLOOKUP(A1571,'Account Codes '!$B$4:$D$263,3,FALSE))</f>
        <v/>
      </c>
      <c r="Q1571" s="46" t="str">
        <f>IF(F1571="","",VLOOKUP(F1571,'Class Codes'!$A$4:$B$1221,2,FALSE))</f>
        <v/>
      </c>
    </row>
    <row r="1572" spans="1:17" s="50" customFormat="1" x14ac:dyDescent="0.3">
      <c r="A1572" s="33"/>
      <c r="B1572" s="8" t="str">
        <f>IF(NOT(ISBLANK(A1572)),VLOOKUP(A1572,'Account Codes '!$B$4:$C$263,2,FALSE),"")</f>
        <v/>
      </c>
      <c r="C1572" s="6"/>
      <c r="D1572" s="6"/>
      <c r="E1572" s="6"/>
      <c r="F1572" s="7"/>
      <c r="G1572" s="12"/>
      <c r="H1572" s="12"/>
      <c r="I1572" s="12"/>
      <c r="J1572" s="12"/>
      <c r="K1572" s="12"/>
      <c r="L1572" s="10"/>
      <c r="M1572" s="10"/>
      <c r="N1572" s="11" t="str">
        <f t="shared" si="55"/>
        <v/>
      </c>
      <c r="O1572" s="49" t="str">
        <f t="shared" si="56"/>
        <v/>
      </c>
      <c r="P1572" s="46" t="str">
        <f>IF(A1572="","",VLOOKUP(A1572,'Account Codes '!$B$4:$D$263,3,FALSE))</f>
        <v/>
      </c>
      <c r="Q1572" s="46" t="str">
        <f>IF(F1572="","",VLOOKUP(F1572,'Class Codes'!$A$4:$B$1221,2,FALSE))</f>
        <v/>
      </c>
    </row>
    <row r="1573" spans="1:17" s="50" customFormat="1" x14ac:dyDescent="0.3">
      <c r="A1573" s="33"/>
      <c r="B1573" s="8" t="str">
        <f>IF(NOT(ISBLANK(A1573)),VLOOKUP(A1573,'Account Codes '!$B$4:$C$263,2,FALSE),"")</f>
        <v/>
      </c>
      <c r="C1573" s="6"/>
      <c r="D1573" s="6"/>
      <c r="E1573" s="6"/>
      <c r="F1573" s="7"/>
      <c r="G1573" s="12"/>
      <c r="H1573" s="12"/>
      <c r="I1573" s="12"/>
      <c r="J1573" s="12"/>
      <c r="K1573" s="12"/>
      <c r="L1573" s="10"/>
      <c r="M1573" s="10"/>
      <c r="N1573" s="11" t="str">
        <f t="shared" si="55"/>
        <v/>
      </c>
      <c r="O1573" s="49" t="str">
        <f t="shared" si="56"/>
        <v/>
      </c>
      <c r="P1573" s="46" t="str">
        <f>IF(A1573="","",VLOOKUP(A1573,'Account Codes '!$B$4:$D$263,3,FALSE))</f>
        <v/>
      </c>
      <c r="Q1573" s="46" t="str">
        <f>IF(F1573="","",VLOOKUP(F1573,'Class Codes'!$A$4:$B$1221,2,FALSE))</f>
        <v/>
      </c>
    </row>
    <row r="1574" spans="1:17" s="50" customFormat="1" x14ac:dyDescent="0.3">
      <c r="A1574" s="33"/>
      <c r="B1574" s="8" t="str">
        <f>IF(NOT(ISBLANK(A1574)),VLOOKUP(A1574,'Account Codes '!$B$4:$C$263,2,FALSE),"")</f>
        <v/>
      </c>
      <c r="C1574" s="6"/>
      <c r="D1574" s="6"/>
      <c r="E1574" s="6"/>
      <c r="F1574" s="7"/>
      <c r="G1574" s="12"/>
      <c r="H1574" s="12"/>
      <c r="I1574" s="12"/>
      <c r="J1574" s="12"/>
      <c r="K1574" s="12"/>
      <c r="L1574" s="10"/>
      <c r="M1574" s="10"/>
      <c r="N1574" s="11" t="str">
        <f t="shared" si="55"/>
        <v/>
      </c>
      <c r="O1574" s="49" t="str">
        <f t="shared" si="56"/>
        <v/>
      </c>
      <c r="P1574" s="46" t="str">
        <f>IF(A1574="","",VLOOKUP(A1574,'Account Codes '!$B$4:$D$263,3,FALSE))</f>
        <v/>
      </c>
      <c r="Q1574" s="46" t="str">
        <f>IF(F1574="","",VLOOKUP(F1574,'Class Codes'!$A$4:$B$1221,2,FALSE))</f>
        <v/>
      </c>
    </row>
    <row r="1575" spans="1:17" s="50" customFormat="1" x14ac:dyDescent="0.3">
      <c r="A1575" s="33"/>
      <c r="B1575" s="8" t="str">
        <f>IF(NOT(ISBLANK(A1575)),VLOOKUP(A1575,'Account Codes '!$B$4:$C$263,2,FALSE),"")</f>
        <v/>
      </c>
      <c r="C1575" s="6"/>
      <c r="D1575" s="6"/>
      <c r="E1575" s="6"/>
      <c r="F1575" s="7"/>
      <c r="G1575" s="12"/>
      <c r="H1575" s="12"/>
      <c r="I1575" s="12"/>
      <c r="J1575" s="12"/>
      <c r="K1575" s="12"/>
      <c r="L1575" s="10"/>
      <c r="M1575" s="10"/>
      <c r="N1575" s="11" t="str">
        <f t="shared" si="55"/>
        <v/>
      </c>
      <c r="O1575" s="49" t="str">
        <f t="shared" si="56"/>
        <v/>
      </c>
      <c r="P1575" s="46" t="str">
        <f>IF(A1575="","",VLOOKUP(A1575,'Account Codes '!$B$4:$D$263,3,FALSE))</f>
        <v/>
      </c>
      <c r="Q1575" s="46" t="str">
        <f>IF(F1575="","",VLOOKUP(F1575,'Class Codes'!$A$4:$B$1221,2,FALSE))</f>
        <v/>
      </c>
    </row>
    <row r="1576" spans="1:17" s="50" customFormat="1" x14ac:dyDescent="0.3">
      <c r="A1576" s="33"/>
      <c r="B1576" s="8" t="str">
        <f>IF(NOT(ISBLANK(A1576)),VLOOKUP(A1576,'Account Codes '!$B$4:$C$263,2,FALSE),"")</f>
        <v/>
      </c>
      <c r="C1576" s="6"/>
      <c r="D1576" s="6"/>
      <c r="E1576" s="6"/>
      <c r="F1576" s="7"/>
      <c r="G1576" s="12"/>
      <c r="H1576" s="12"/>
      <c r="I1576" s="12"/>
      <c r="J1576" s="12"/>
      <c r="K1576" s="12"/>
      <c r="L1576" s="10"/>
      <c r="M1576" s="10"/>
      <c r="N1576" s="11" t="str">
        <f t="shared" si="55"/>
        <v/>
      </c>
      <c r="O1576" s="49" t="str">
        <f t="shared" si="56"/>
        <v/>
      </c>
      <c r="P1576" s="46" t="str">
        <f>IF(A1576="","",VLOOKUP(A1576,'Account Codes '!$B$4:$D$263,3,FALSE))</f>
        <v/>
      </c>
      <c r="Q1576" s="46" t="str">
        <f>IF(F1576="","",VLOOKUP(F1576,'Class Codes'!$A$4:$B$1221,2,FALSE))</f>
        <v/>
      </c>
    </row>
    <row r="1577" spans="1:17" s="50" customFormat="1" x14ac:dyDescent="0.3">
      <c r="A1577" s="33"/>
      <c r="B1577" s="8" t="str">
        <f>IF(NOT(ISBLANK(A1577)),VLOOKUP(A1577,'Account Codes '!$B$4:$C$263,2,FALSE),"")</f>
        <v/>
      </c>
      <c r="C1577" s="6"/>
      <c r="D1577" s="6"/>
      <c r="E1577" s="6"/>
      <c r="F1577" s="7"/>
      <c r="G1577" s="12"/>
      <c r="H1577" s="12"/>
      <c r="I1577" s="12"/>
      <c r="J1577" s="12"/>
      <c r="K1577" s="12"/>
      <c r="L1577" s="10"/>
      <c r="M1577" s="10"/>
      <c r="N1577" s="11" t="str">
        <f t="shared" si="55"/>
        <v/>
      </c>
      <c r="O1577" s="49" t="str">
        <f t="shared" si="56"/>
        <v/>
      </c>
      <c r="P1577" s="46" t="str">
        <f>IF(A1577="","",VLOOKUP(A1577,'Account Codes '!$B$4:$D$263,3,FALSE))</f>
        <v/>
      </c>
      <c r="Q1577" s="46" t="str">
        <f>IF(F1577="","",VLOOKUP(F1577,'Class Codes'!$A$4:$B$1221,2,FALSE))</f>
        <v/>
      </c>
    </row>
    <row r="1578" spans="1:17" s="50" customFormat="1" x14ac:dyDescent="0.3">
      <c r="A1578" s="33"/>
      <c r="B1578" s="8" t="str">
        <f>IF(NOT(ISBLANK(A1578)),VLOOKUP(A1578,'Account Codes '!$B$4:$C$263,2,FALSE),"")</f>
        <v/>
      </c>
      <c r="C1578" s="6"/>
      <c r="D1578" s="6"/>
      <c r="E1578" s="6"/>
      <c r="F1578" s="7"/>
      <c r="G1578" s="12"/>
      <c r="H1578" s="12"/>
      <c r="I1578" s="12"/>
      <c r="J1578" s="12"/>
      <c r="K1578" s="12"/>
      <c r="L1578" s="10"/>
      <c r="M1578" s="10"/>
      <c r="N1578" s="11" t="str">
        <f t="shared" si="55"/>
        <v/>
      </c>
      <c r="O1578" s="49" t="str">
        <f t="shared" si="56"/>
        <v/>
      </c>
      <c r="P1578" s="46" t="str">
        <f>IF(A1578="","",VLOOKUP(A1578,'Account Codes '!$B$4:$D$263,3,FALSE))</f>
        <v/>
      </c>
      <c r="Q1578" s="46" t="str">
        <f>IF(F1578="","",VLOOKUP(F1578,'Class Codes'!$A$4:$B$1221,2,FALSE))</f>
        <v/>
      </c>
    </row>
    <row r="1579" spans="1:17" s="50" customFormat="1" x14ac:dyDescent="0.3">
      <c r="A1579" s="33"/>
      <c r="B1579" s="8" t="str">
        <f>IF(NOT(ISBLANK(A1579)),VLOOKUP(A1579,'Account Codes '!$B$4:$C$263,2,FALSE),"")</f>
        <v/>
      </c>
      <c r="C1579" s="6"/>
      <c r="D1579" s="6"/>
      <c r="E1579" s="6"/>
      <c r="F1579" s="7"/>
      <c r="G1579" s="12"/>
      <c r="H1579" s="12"/>
      <c r="I1579" s="12"/>
      <c r="J1579" s="12"/>
      <c r="K1579" s="12"/>
      <c r="L1579" s="10"/>
      <c r="M1579" s="10"/>
      <c r="N1579" s="11" t="str">
        <f t="shared" si="55"/>
        <v/>
      </c>
      <c r="O1579" s="49" t="str">
        <f t="shared" si="56"/>
        <v/>
      </c>
      <c r="P1579" s="46" t="str">
        <f>IF(A1579="","",VLOOKUP(A1579,'Account Codes '!$B$4:$D$263,3,FALSE))</f>
        <v/>
      </c>
      <c r="Q1579" s="46" t="str">
        <f>IF(F1579="","",VLOOKUP(F1579,'Class Codes'!$A$4:$B$1221,2,FALSE))</f>
        <v/>
      </c>
    </row>
    <row r="1580" spans="1:17" s="50" customFormat="1" x14ac:dyDescent="0.3">
      <c r="A1580" s="33"/>
      <c r="B1580" s="8" t="str">
        <f>IF(NOT(ISBLANK(A1580)),VLOOKUP(A1580,'Account Codes '!$B$4:$C$263,2,FALSE),"")</f>
        <v/>
      </c>
      <c r="C1580" s="6"/>
      <c r="D1580" s="6"/>
      <c r="E1580" s="6"/>
      <c r="F1580" s="7"/>
      <c r="G1580" s="12"/>
      <c r="H1580" s="12"/>
      <c r="I1580" s="12"/>
      <c r="J1580" s="12"/>
      <c r="K1580" s="12"/>
      <c r="L1580" s="10"/>
      <c r="M1580" s="10"/>
      <c r="N1580" s="11" t="str">
        <f t="shared" si="55"/>
        <v/>
      </c>
      <c r="O1580" s="49" t="str">
        <f t="shared" si="56"/>
        <v/>
      </c>
      <c r="P1580" s="46" t="str">
        <f>IF(A1580="","",VLOOKUP(A1580,'Account Codes '!$B$4:$D$263,3,FALSE))</f>
        <v/>
      </c>
      <c r="Q1580" s="46" t="str">
        <f>IF(F1580="","",VLOOKUP(F1580,'Class Codes'!$A$4:$B$1221,2,FALSE))</f>
        <v/>
      </c>
    </row>
    <row r="1581" spans="1:17" s="50" customFormat="1" x14ac:dyDescent="0.3">
      <c r="A1581" s="33"/>
      <c r="B1581" s="8" t="str">
        <f>IF(NOT(ISBLANK(A1581)),VLOOKUP(A1581,'Account Codes '!$B$4:$C$263,2,FALSE),"")</f>
        <v/>
      </c>
      <c r="C1581" s="6"/>
      <c r="D1581" s="6"/>
      <c r="E1581" s="6"/>
      <c r="F1581" s="7"/>
      <c r="G1581" s="12"/>
      <c r="H1581" s="12"/>
      <c r="I1581" s="12"/>
      <c r="J1581" s="12"/>
      <c r="K1581" s="12"/>
      <c r="L1581" s="10"/>
      <c r="M1581" s="10"/>
      <c r="N1581" s="11" t="str">
        <f t="shared" si="55"/>
        <v/>
      </c>
      <c r="O1581" s="49" t="str">
        <f t="shared" si="56"/>
        <v/>
      </c>
      <c r="P1581" s="46" t="str">
        <f>IF(A1581="","",VLOOKUP(A1581,'Account Codes '!$B$4:$D$263,3,FALSE))</f>
        <v/>
      </c>
      <c r="Q1581" s="46" t="str">
        <f>IF(F1581="","",VLOOKUP(F1581,'Class Codes'!$A$4:$B$1221,2,FALSE))</f>
        <v/>
      </c>
    </row>
    <row r="1582" spans="1:17" s="50" customFormat="1" x14ac:dyDescent="0.3">
      <c r="A1582" s="33"/>
      <c r="B1582" s="8" t="str">
        <f>IF(NOT(ISBLANK(A1582)),VLOOKUP(A1582,'Account Codes '!$B$4:$C$263,2,FALSE),"")</f>
        <v/>
      </c>
      <c r="C1582" s="6"/>
      <c r="D1582" s="6"/>
      <c r="E1582" s="6"/>
      <c r="F1582" s="7"/>
      <c r="G1582" s="12"/>
      <c r="H1582" s="12"/>
      <c r="I1582" s="12"/>
      <c r="J1582" s="12"/>
      <c r="K1582" s="12"/>
      <c r="L1582" s="10"/>
      <c r="M1582" s="10"/>
      <c r="N1582" s="11" t="str">
        <f t="shared" si="55"/>
        <v/>
      </c>
      <c r="O1582" s="49" t="str">
        <f t="shared" si="56"/>
        <v/>
      </c>
      <c r="P1582" s="46" t="str">
        <f>IF(A1582="","",VLOOKUP(A1582,'Account Codes '!$B$4:$D$263,3,FALSE))</f>
        <v/>
      </c>
      <c r="Q1582" s="46" t="str">
        <f>IF(F1582="","",VLOOKUP(F1582,'Class Codes'!$A$4:$B$1221,2,FALSE))</f>
        <v/>
      </c>
    </row>
    <row r="1583" spans="1:17" s="50" customFormat="1" x14ac:dyDescent="0.3">
      <c r="A1583" s="33"/>
      <c r="B1583" s="8" t="str">
        <f>IF(NOT(ISBLANK(A1583)),VLOOKUP(A1583,'Account Codes '!$B$4:$C$263,2,FALSE),"")</f>
        <v/>
      </c>
      <c r="C1583" s="6"/>
      <c r="D1583" s="6"/>
      <c r="E1583" s="6"/>
      <c r="F1583" s="7"/>
      <c r="G1583" s="12"/>
      <c r="H1583" s="12"/>
      <c r="I1583" s="12"/>
      <c r="J1583" s="12"/>
      <c r="K1583" s="12"/>
      <c r="L1583" s="10"/>
      <c r="M1583" s="10"/>
      <c r="N1583" s="11" t="str">
        <f t="shared" si="55"/>
        <v/>
      </c>
      <c r="O1583" s="49" t="str">
        <f t="shared" si="56"/>
        <v/>
      </c>
      <c r="P1583" s="46" t="str">
        <f>IF(A1583="","",VLOOKUP(A1583,'Account Codes '!$B$4:$D$263,3,FALSE))</f>
        <v/>
      </c>
      <c r="Q1583" s="46" t="str">
        <f>IF(F1583="","",VLOOKUP(F1583,'Class Codes'!$A$4:$B$1221,2,FALSE))</f>
        <v/>
      </c>
    </row>
    <row r="1584" spans="1:17" s="50" customFormat="1" x14ac:dyDescent="0.3">
      <c r="A1584" s="33"/>
      <c r="B1584" s="8" t="str">
        <f>IF(NOT(ISBLANK(A1584)),VLOOKUP(A1584,'Account Codes '!$B$4:$C$263,2,FALSE),"")</f>
        <v/>
      </c>
      <c r="C1584" s="6"/>
      <c r="D1584" s="6"/>
      <c r="E1584" s="6"/>
      <c r="F1584" s="7"/>
      <c r="G1584" s="12"/>
      <c r="H1584" s="12"/>
      <c r="I1584" s="12"/>
      <c r="J1584" s="12"/>
      <c r="K1584" s="12"/>
      <c r="L1584" s="10"/>
      <c r="M1584" s="10"/>
      <c r="N1584" s="11" t="str">
        <f t="shared" si="55"/>
        <v/>
      </c>
      <c r="O1584" s="49" t="str">
        <f t="shared" si="56"/>
        <v/>
      </c>
      <c r="P1584" s="46" t="str">
        <f>IF(A1584="","",VLOOKUP(A1584,'Account Codes '!$B$4:$D$263,3,FALSE))</f>
        <v/>
      </c>
      <c r="Q1584" s="46" t="str">
        <f>IF(F1584="","",VLOOKUP(F1584,'Class Codes'!$A$4:$B$1221,2,FALSE))</f>
        <v/>
      </c>
    </row>
    <row r="1585" spans="1:17" s="50" customFormat="1" x14ac:dyDescent="0.3">
      <c r="A1585" s="33"/>
      <c r="B1585" s="8" t="str">
        <f>IF(NOT(ISBLANK(A1585)),VLOOKUP(A1585,'Account Codes '!$B$4:$C$263,2,FALSE),"")</f>
        <v/>
      </c>
      <c r="C1585" s="6"/>
      <c r="D1585" s="6"/>
      <c r="E1585" s="6"/>
      <c r="F1585" s="7"/>
      <c r="G1585" s="12"/>
      <c r="H1585" s="12"/>
      <c r="I1585" s="12"/>
      <c r="J1585" s="12"/>
      <c r="K1585" s="12"/>
      <c r="L1585" s="10"/>
      <c r="M1585" s="10"/>
      <c r="N1585" s="11" t="str">
        <f t="shared" si="55"/>
        <v/>
      </c>
      <c r="O1585" s="49" t="str">
        <f t="shared" si="56"/>
        <v/>
      </c>
      <c r="P1585" s="46" t="str">
        <f>IF(A1585="","",VLOOKUP(A1585,'Account Codes '!$B$4:$D$263,3,FALSE))</f>
        <v/>
      </c>
      <c r="Q1585" s="46" t="str">
        <f>IF(F1585="","",VLOOKUP(F1585,'Class Codes'!$A$4:$B$1221,2,FALSE))</f>
        <v/>
      </c>
    </row>
    <row r="1586" spans="1:17" s="50" customFormat="1" x14ac:dyDescent="0.3">
      <c r="A1586" s="33"/>
      <c r="B1586" s="8" t="str">
        <f>IF(NOT(ISBLANK(A1586)),VLOOKUP(A1586,'Account Codes '!$B$4:$C$263,2,FALSE),"")</f>
        <v/>
      </c>
      <c r="C1586" s="6"/>
      <c r="D1586" s="6"/>
      <c r="E1586" s="6"/>
      <c r="F1586" s="7"/>
      <c r="G1586" s="12"/>
      <c r="H1586" s="12"/>
      <c r="I1586" s="12"/>
      <c r="J1586" s="12"/>
      <c r="K1586" s="12"/>
      <c r="L1586" s="10"/>
      <c r="M1586" s="10"/>
      <c r="N1586" s="11" t="str">
        <f t="shared" si="55"/>
        <v/>
      </c>
      <c r="O1586" s="49" t="str">
        <f t="shared" si="56"/>
        <v/>
      </c>
      <c r="P1586" s="46" t="str">
        <f>IF(A1586="","",VLOOKUP(A1586,'Account Codes '!$B$4:$D$263,3,FALSE))</f>
        <v/>
      </c>
      <c r="Q1586" s="46" t="str">
        <f>IF(F1586="","",VLOOKUP(F1586,'Class Codes'!$A$4:$B$1221,2,FALSE))</f>
        <v/>
      </c>
    </row>
    <row r="1587" spans="1:17" s="50" customFormat="1" x14ac:dyDescent="0.3">
      <c r="A1587" s="33"/>
      <c r="B1587" s="8" t="str">
        <f>IF(NOT(ISBLANK(A1587)),VLOOKUP(A1587,'Account Codes '!$B$4:$C$263,2,FALSE),"")</f>
        <v/>
      </c>
      <c r="C1587" s="6"/>
      <c r="D1587" s="6"/>
      <c r="E1587" s="6"/>
      <c r="F1587" s="7"/>
      <c r="G1587" s="12"/>
      <c r="H1587" s="12"/>
      <c r="I1587" s="12"/>
      <c r="J1587" s="12"/>
      <c r="K1587" s="12"/>
      <c r="L1587" s="10"/>
      <c r="M1587" s="10"/>
      <c r="N1587" s="11" t="str">
        <f t="shared" si="55"/>
        <v/>
      </c>
      <c r="O1587" s="49" t="str">
        <f t="shared" si="56"/>
        <v/>
      </c>
      <c r="P1587" s="46" t="str">
        <f>IF(A1587="","",VLOOKUP(A1587,'Account Codes '!$B$4:$D$263,3,FALSE))</f>
        <v/>
      </c>
      <c r="Q1587" s="46" t="str">
        <f>IF(F1587="","",VLOOKUP(F1587,'Class Codes'!$A$4:$B$1221,2,FALSE))</f>
        <v/>
      </c>
    </row>
    <row r="1588" spans="1:17" s="50" customFormat="1" x14ac:dyDescent="0.3">
      <c r="A1588" s="33"/>
      <c r="B1588" s="8" t="str">
        <f>IF(NOT(ISBLANK(A1588)),VLOOKUP(A1588,'Account Codes '!$B$4:$C$263,2,FALSE),"")</f>
        <v/>
      </c>
      <c r="C1588" s="6"/>
      <c r="D1588" s="6"/>
      <c r="E1588" s="6"/>
      <c r="F1588" s="7"/>
      <c r="G1588" s="12"/>
      <c r="H1588" s="12"/>
      <c r="I1588" s="12"/>
      <c r="J1588" s="12"/>
      <c r="K1588" s="12"/>
      <c r="L1588" s="10"/>
      <c r="M1588" s="10"/>
      <c r="N1588" s="11" t="str">
        <f t="shared" si="55"/>
        <v/>
      </c>
      <c r="O1588" s="49" t="str">
        <f t="shared" si="56"/>
        <v/>
      </c>
      <c r="P1588" s="46" t="str">
        <f>IF(A1588="","",VLOOKUP(A1588,'Account Codes '!$B$4:$D$263,3,FALSE))</f>
        <v/>
      </c>
      <c r="Q1588" s="46" t="str">
        <f>IF(F1588="","",VLOOKUP(F1588,'Class Codes'!$A$4:$B$1221,2,FALSE))</f>
        <v/>
      </c>
    </row>
    <row r="1589" spans="1:17" s="50" customFormat="1" x14ac:dyDescent="0.3">
      <c r="A1589" s="33"/>
      <c r="B1589" s="8" t="str">
        <f>IF(NOT(ISBLANK(A1589)),VLOOKUP(A1589,'Account Codes '!$B$4:$C$263,2,FALSE),"")</f>
        <v/>
      </c>
      <c r="C1589" s="6"/>
      <c r="D1589" s="6"/>
      <c r="E1589" s="6"/>
      <c r="F1589" s="7"/>
      <c r="G1589" s="12"/>
      <c r="H1589" s="12"/>
      <c r="I1589" s="12"/>
      <c r="J1589" s="12"/>
      <c r="K1589" s="12"/>
      <c r="L1589" s="10"/>
      <c r="M1589" s="10"/>
      <c r="N1589" s="11" t="str">
        <f t="shared" si="55"/>
        <v/>
      </c>
      <c r="O1589" s="49" t="str">
        <f t="shared" si="56"/>
        <v/>
      </c>
      <c r="P1589" s="46" t="str">
        <f>IF(A1589="","",VLOOKUP(A1589,'Account Codes '!$B$4:$D$263,3,FALSE))</f>
        <v/>
      </c>
      <c r="Q1589" s="46" t="str">
        <f>IF(F1589="","",VLOOKUP(F1589,'Class Codes'!$A$4:$B$1221,2,FALSE))</f>
        <v/>
      </c>
    </row>
    <row r="1590" spans="1:17" s="50" customFormat="1" x14ac:dyDescent="0.3">
      <c r="A1590" s="33"/>
      <c r="B1590" s="8" t="str">
        <f>IF(NOT(ISBLANK(A1590)),VLOOKUP(A1590,'Account Codes '!$B$4:$C$263,2,FALSE),"")</f>
        <v/>
      </c>
      <c r="C1590" s="6"/>
      <c r="D1590" s="6"/>
      <c r="E1590" s="6"/>
      <c r="F1590" s="7"/>
      <c r="G1590" s="12"/>
      <c r="H1590" s="12"/>
      <c r="I1590" s="12"/>
      <c r="J1590" s="12"/>
      <c r="K1590" s="12"/>
      <c r="L1590" s="10"/>
      <c r="M1590" s="10"/>
      <c r="N1590" s="11" t="str">
        <f t="shared" si="55"/>
        <v/>
      </c>
      <c r="O1590" s="49" t="str">
        <f t="shared" si="56"/>
        <v/>
      </c>
      <c r="P1590" s="46" t="str">
        <f>IF(A1590="","",VLOOKUP(A1590,'Account Codes '!$B$4:$D$263,3,FALSE))</f>
        <v/>
      </c>
      <c r="Q1590" s="46" t="str">
        <f>IF(F1590="","",VLOOKUP(F1590,'Class Codes'!$A$4:$B$1221,2,FALSE))</f>
        <v/>
      </c>
    </row>
    <row r="1591" spans="1:17" s="50" customFormat="1" x14ac:dyDescent="0.3">
      <c r="A1591" s="33"/>
      <c r="B1591" s="8" t="str">
        <f>IF(NOT(ISBLANK(A1591)),VLOOKUP(A1591,'Account Codes '!$B$4:$C$263,2,FALSE),"")</f>
        <v/>
      </c>
      <c r="C1591" s="6"/>
      <c r="D1591" s="6"/>
      <c r="E1591" s="6"/>
      <c r="F1591" s="7"/>
      <c r="G1591" s="12"/>
      <c r="H1591" s="12"/>
      <c r="I1591" s="12"/>
      <c r="J1591" s="12"/>
      <c r="K1591" s="12"/>
      <c r="L1591" s="10"/>
      <c r="M1591" s="10"/>
      <c r="N1591" s="11" t="str">
        <f t="shared" si="55"/>
        <v/>
      </c>
      <c r="O1591" s="49" t="str">
        <f t="shared" si="56"/>
        <v/>
      </c>
      <c r="P1591" s="46" t="str">
        <f>IF(A1591="","",VLOOKUP(A1591,'Account Codes '!$B$4:$D$263,3,FALSE))</f>
        <v/>
      </c>
      <c r="Q1591" s="46" t="str">
        <f>IF(F1591="","",VLOOKUP(F1591,'Class Codes'!$A$4:$B$1221,2,FALSE))</f>
        <v/>
      </c>
    </row>
    <row r="1592" spans="1:17" s="50" customFormat="1" x14ac:dyDescent="0.3">
      <c r="A1592" s="33"/>
      <c r="B1592" s="8" t="str">
        <f>IF(NOT(ISBLANK(A1592)),VLOOKUP(A1592,'Account Codes '!$B$4:$C$263,2,FALSE),"")</f>
        <v/>
      </c>
      <c r="C1592" s="6"/>
      <c r="D1592" s="6"/>
      <c r="E1592" s="6"/>
      <c r="F1592" s="7"/>
      <c r="G1592" s="12"/>
      <c r="H1592" s="12"/>
      <c r="I1592" s="12"/>
      <c r="J1592" s="12"/>
      <c r="K1592" s="12"/>
      <c r="L1592" s="10"/>
      <c r="M1592" s="10"/>
      <c r="N1592" s="11" t="str">
        <f t="shared" si="55"/>
        <v/>
      </c>
      <c r="O1592" s="49" t="str">
        <f t="shared" si="56"/>
        <v/>
      </c>
      <c r="P1592" s="46" t="str">
        <f>IF(A1592="","",VLOOKUP(A1592,'Account Codes '!$B$4:$D$263,3,FALSE))</f>
        <v/>
      </c>
      <c r="Q1592" s="46" t="str">
        <f>IF(F1592="","",VLOOKUP(F1592,'Class Codes'!$A$4:$B$1221,2,FALSE))</f>
        <v/>
      </c>
    </row>
    <row r="1593" spans="1:17" s="50" customFormat="1" x14ac:dyDescent="0.3">
      <c r="A1593" s="33"/>
      <c r="B1593" s="8" t="str">
        <f>IF(NOT(ISBLANK(A1593)),VLOOKUP(A1593,'Account Codes '!$B$4:$C$263,2,FALSE),"")</f>
        <v/>
      </c>
      <c r="C1593" s="6"/>
      <c r="D1593" s="6"/>
      <c r="E1593" s="6"/>
      <c r="F1593" s="7"/>
      <c r="G1593" s="12"/>
      <c r="H1593" s="12"/>
      <c r="I1593" s="12"/>
      <c r="J1593" s="12"/>
      <c r="K1593" s="12"/>
      <c r="L1593" s="10"/>
      <c r="M1593" s="10"/>
      <c r="N1593" s="11" t="str">
        <f t="shared" si="55"/>
        <v/>
      </c>
      <c r="O1593" s="49" t="str">
        <f t="shared" si="56"/>
        <v/>
      </c>
      <c r="P1593" s="46" t="str">
        <f>IF(A1593="","",VLOOKUP(A1593,'Account Codes '!$B$4:$D$263,3,FALSE))</f>
        <v/>
      </c>
      <c r="Q1593" s="46" t="str">
        <f>IF(F1593="","",VLOOKUP(F1593,'Class Codes'!$A$4:$B$1221,2,FALSE))</f>
        <v/>
      </c>
    </row>
    <row r="1594" spans="1:17" s="50" customFormat="1" x14ac:dyDescent="0.3">
      <c r="A1594" s="33"/>
      <c r="B1594" s="8" t="str">
        <f>IF(NOT(ISBLANK(A1594)),VLOOKUP(A1594,'Account Codes '!$B$4:$C$263,2,FALSE),"")</f>
        <v/>
      </c>
      <c r="C1594" s="6"/>
      <c r="D1594" s="6"/>
      <c r="E1594" s="6"/>
      <c r="F1594" s="7"/>
      <c r="G1594" s="12"/>
      <c r="H1594" s="12"/>
      <c r="I1594" s="12"/>
      <c r="J1594" s="12"/>
      <c r="K1594" s="12"/>
      <c r="L1594" s="10"/>
      <c r="M1594" s="10"/>
      <c r="N1594" s="11" t="str">
        <f t="shared" si="55"/>
        <v/>
      </c>
      <c r="O1594" s="49" t="str">
        <f t="shared" si="56"/>
        <v/>
      </c>
      <c r="P1594" s="46" t="str">
        <f>IF(A1594="","",VLOOKUP(A1594,'Account Codes '!$B$4:$D$263,3,FALSE))</f>
        <v/>
      </c>
      <c r="Q1594" s="46" t="str">
        <f>IF(F1594="","",VLOOKUP(F1594,'Class Codes'!$A$4:$B$1221,2,FALSE))</f>
        <v/>
      </c>
    </row>
    <row r="1595" spans="1:17" s="50" customFormat="1" x14ac:dyDescent="0.3">
      <c r="A1595" s="33"/>
      <c r="B1595" s="8" t="str">
        <f>IF(NOT(ISBLANK(A1595)),VLOOKUP(A1595,'Account Codes '!$B$4:$C$263,2,FALSE),"")</f>
        <v/>
      </c>
      <c r="C1595" s="6"/>
      <c r="D1595" s="6"/>
      <c r="E1595" s="6"/>
      <c r="F1595" s="7"/>
      <c r="G1595" s="12"/>
      <c r="H1595" s="12"/>
      <c r="I1595" s="12"/>
      <c r="J1595" s="12"/>
      <c r="K1595" s="12"/>
      <c r="L1595" s="10"/>
      <c r="M1595" s="10"/>
      <c r="N1595" s="11" t="str">
        <f t="shared" si="55"/>
        <v/>
      </c>
      <c r="O1595" s="49" t="str">
        <f t="shared" si="56"/>
        <v/>
      </c>
      <c r="P1595" s="46" t="str">
        <f>IF(A1595="","",VLOOKUP(A1595,'Account Codes '!$B$4:$D$263,3,FALSE))</f>
        <v/>
      </c>
      <c r="Q1595" s="46" t="str">
        <f>IF(F1595="","",VLOOKUP(F1595,'Class Codes'!$A$4:$B$1221,2,FALSE))</f>
        <v/>
      </c>
    </row>
    <row r="1596" spans="1:17" s="50" customFormat="1" x14ac:dyDescent="0.3">
      <c r="A1596" s="33"/>
      <c r="B1596" s="8" t="str">
        <f>IF(NOT(ISBLANK(A1596)),VLOOKUP(A1596,'Account Codes '!$B$4:$C$263,2,FALSE),"")</f>
        <v/>
      </c>
      <c r="C1596" s="6"/>
      <c r="D1596" s="6"/>
      <c r="E1596" s="6"/>
      <c r="F1596" s="7"/>
      <c r="G1596" s="12"/>
      <c r="H1596" s="12"/>
      <c r="I1596" s="12"/>
      <c r="J1596" s="12"/>
      <c r="K1596" s="12"/>
      <c r="L1596" s="10"/>
      <c r="M1596" s="10"/>
      <c r="N1596" s="11" t="str">
        <f t="shared" si="55"/>
        <v/>
      </c>
      <c r="O1596" s="49" t="str">
        <f t="shared" si="56"/>
        <v/>
      </c>
      <c r="P1596" s="46" t="str">
        <f>IF(A1596="","",VLOOKUP(A1596,'Account Codes '!$B$4:$D$263,3,FALSE))</f>
        <v/>
      </c>
      <c r="Q1596" s="46" t="str">
        <f>IF(F1596="","",VLOOKUP(F1596,'Class Codes'!$A$4:$B$1221,2,FALSE))</f>
        <v/>
      </c>
    </row>
    <row r="1597" spans="1:17" s="50" customFormat="1" x14ac:dyDescent="0.3">
      <c r="A1597" s="33"/>
      <c r="B1597" s="8" t="str">
        <f>IF(NOT(ISBLANK(A1597)),VLOOKUP(A1597,'Account Codes '!$B$4:$C$263,2,FALSE),"")</f>
        <v/>
      </c>
      <c r="C1597" s="6"/>
      <c r="D1597" s="6"/>
      <c r="E1597" s="6"/>
      <c r="F1597" s="7"/>
      <c r="G1597" s="12"/>
      <c r="H1597" s="12"/>
      <c r="I1597" s="12"/>
      <c r="J1597" s="12"/>
      <c r="K1597" s="12"/>
      <c r="L1597" s="10"/>
      <c r="M1597" s="10"/>
      <c r="N1597" s="11" t="str">
        <f t="shared" si="55"/>
        <v/>
      </c>
      <c r="O1597" s="49" t="str">
        <f t="shared" si="56"/>
        <v/>
      </c>
      <c r="P1597" s="46" t="str">
        <f>IF(A1597="","",VLOOKUP(A1597,'Account Codes '!$B$4:$D$263,3,FALSE))</f>
        <v/>
      </c>
      <c r="Q1597" s="46" t="str">
        <f>IF(F1597="","",VLOOKUP(F1597,'Class Codes'!$A$4:$B$1221,2,FALSE))</f>
        <v/>
      </c>
    </row>
    <row r="1598" spans="1:17" s="50" customFormat="1" x14ac:dyDescent="0.3">
      <c r="A1598" s="33"/>
      <c r="B1598" s="8" t="str">
        <f>IF(NOT(ISBLANK(A1598)),VLOOKUP(A1598,'Account Codes '!$B$4:$C$263,2,FALSE),"")</f>
        <v/>
      </c>
      <c r="C1598" s="6"/>
      <c r="D1598" s="6"/>
      <c r="E1598" s="6"/>
      <c r="F1598" s="7"/>
      <c r="G1598" s="12"/>
      <c r="H1598" s="12"/>
      <c r="I1598" s="12"/>
      <c r="J1598" s="12"/>
      <c r="K1598" s="12"/>
      <c r="L1598" s="10"/>
      <c r="M1598" s="10"/>
      <c r="N1598" s="11" t="str">
        <f t="shared" si="55"/>
        <v/>
      </c>
      <c r="O1598" s="49" t="str">
        <f t="shared" si="56"/>
        <v/>
      </c>
      <c r="P1598" s="46" t="str">
        <f>IF(A1598="","",VLOOKUP(A1598,'Account Codes '!$B$4:$D$263,3,FALSE))</f>
        <v/>
      </c>
      <c r="Q1598" s="46" t="str">
        <f>IF(F1598="","",VLOOKUP(F1598,'Class Codes'!$A$4:$B$1221,2,FALSE))</f>
        <v/>
      </c>
    </row>
    <row r="1599" spans="1:17" s="50" customFormat="1" x14ac:dyDescent="0.3">
      <c r="A1599" s="33"/>
      <c r="B1599" s="8" t="str">
        <f>IF(NOT(ISBLANK(A1599)),VLOOKUP(A1599,'Account Codes '!$B$4:$C$263,2,FALSE),"")</f>
        <v/>
      </c>
      <c r="C1599" s="6"/>
      <c r="D1599" s="6"/>
      <c r="E1599" s="6"/>
      <c r="F1599" s="7"/>
      <c r="G1599" s="12"/>
      <c r="H1599" s="12"/>
      <c r="I1599" s="12"/>
      <c r="J1599" s="12"/>
      <c r="K1599" s="12"/>
      <c r="L1599" s="10"/>
      <c r="M1599" s="10"/>
      <c r="N1599" s="11" t="str">
        <f t="shared" si="55"/>
        <v/>
      </c>
      <c r="O1599" s="49" t="str">
        <f t="shared" si="56"/>
        <v/>
      </c>
      <c r="P1599" s="46" t="str">
        <f>IF(A1599="","",VLOOKUP(A1599,'Account Codes '!$B$4:$D$263,3,FALSE))</f>
        <v/>
      </c>
      <c r="Q1599" s="46" t="str">
        <f>IF(F1599="","",VLOOKUP(F1599,'Class Codes'!$A$4:$B$1221,2,FALSE))</f>
        <v/>
      </c>
    </row>
    <row r="1600" spans="1:17" s="50" customFormat="1" x14ac:dyDescent="0.3">
      <c r="A1600" s="33"/>
      <c r="B1600" s="8" t="str">
        <f>IF(NOT(ISBLANK(A1600)),VLOOKUP(A1600,'Account Codes '!$B$4:$C$263,2,FALSE),"")</f>
        <v/>
      </c>
      <c r="C1600" s="6"/>
      <c r="D1600" s="6"/>
      <c r="E1600" s="6"/>
      <c r="F1600" s="7"/>
      <c r="G1600" s="12"/>
      <c r="H1600" s="12"/>
      <c r="I1600" s="12"/>
      <c r="J1600" s="12"/>
      <c r="K1600" s="12"/>
      <c r="L1600" s="10"/>
      <c r="M1600" s="10"/>
      <c r="N1600" s="11" t="str">
        <f t="shared" ref="N1600:N1663" si="57">IF(NOT(ISBLANK(L1600)),L1600*M1600,"")</f>
        <v/>
      </c>
      <c r="O1600" s="49" t="str">
        <f t="shared" si="56"/>
        <v/>
      </c>
      <c r="P1600" s="46" t="str">
        <f>IF(A1600="","",VLOOKUP(A1600,'Account Codes '!$B$4:$D$263,3,FALSE))</f>
        <v/>
      </c>
      <c r="Q1600" s="46" t="str">
        <f>IF(F1600="","",VLOOKUP(F1600,'Class Codes'!$A$4:$B$1221,2,FALSE))</f>
        <v/>
      </c>
    </row>
    <row r="1601" spans="1:17" s="50" customFormat="1" x14ac:dyDescent="0.3">
      <c r="A1601" s="33"/>
      <c r="B1601" s="8" t="str">
        <f>IF(NOT(ISBLANK(A1601)),VLOOKUP(A1601,'Account Codes '!$B$4:$C$263,2,FALSE),"")</f>
        <v/>
      </c>
      <c r="C1601" s="6"/>
      <c r="D1601" s="6"/>
      <c r="E1601" s="6"/>
      <c r="F1601" s="7"/>
      <c r="G1601" s="12"/>
      <c r="H1601" s="12"/>
      <c r="I1601" s="12"/>
      <c r="J1601" s="12"/>
      <c r="K1601" s="12"/>
      <c r="L1601" s="10"/>
      <c r="M1601" s="10"/>
      <c r="N1601" s="11" t="str">
        <f t="shared" si="57"/>
        <v/>
      </c>
      <c r="O1601" s="49" t="str">
        <f t="shared" si="56"/>
        <v/>
      </c>
      <c r="P1601" s="46" t="str">
        <f>IF(A1601="","",VLOOKUP(A1601,'Account Codes '!$B$4:$D$263,3,FALSE))</f>
        <v/>
      </c>
      <c r="Q1601" s="46" t="str">
        <f>IF(F1601="","",VLOOKUP(F1601,'Class Codes'!$A$4:$B$1221,2,FALSE))</f>
        <v/>
      </c>
    </row>
    <row r="1602" spans="1:17" s="50" customFormat="1" x14ac:dyDescent="0.3">
      <c r="A1602" s="33"/>
      <c r="B1602" s="8" t="str">
        <f>IF(NOT(ISBLANK(A1602)),VLOOKUP(A1602,'Account Codes '!$B$4:$C$263,2,FALSE),"")</f>
        <v/>
      </c>
      <c r="C1602" s="6"/>
      <c r="D1602" s="6"/>
      <c r="E1602" s="6"/>
      <c r="F1602" s="7"/>
      <c r="G1602" s="12"/>
      <c r="H1602" s="12"/>
      <c r="I1602" s="12"/>
      <c r="J1602" s="12"/>
      <c r="K1602" s="12"/>
      <c r="L1602" s="10"/>
      <c r="M1602" s="10"/>
      <c r="N1602" s="11" t="str">
        <f t="shared" si="57"/>
        <v/>
      </c>
      <c r="O1602" s="49" t="str">
        <f t="shared" si="56"/>
        <v/>
      </c>
      <c r="P1602" s="46" t="str">
        <f>IF(A1602="","",VLOOKUP(A1602,'Account Codes '!$B$4:$D$263,3,FALSE))</f>
        <v/>
      </c>
      <c r="Q1602" s="46" t="str">
        <f>IF(F1602="","",VLOOKUP(F1602,'Class Codes'!$A$4:$B$1221,2,FALSE))</f>
        <v/>
      </c>
    </row>
    <row r="1603" spans="1:17" s="50" customFormat="1" x14ac:dyDescent="0.3">
      <c r="A1603" s="33"/>
      <c r="B1603" s="8" t="str">
        <f>IF(NOT(ISBLANK(A1603)),VLOOKUP(A1603,'Account Codes '!$B$4:$C$263,2,FALSE),"")</f>
        <v/>
      </c>
      <c r="C1603" s="6"/>
      <c r="D1603" s="6"/>
      <c r="E1603" s="6"/>
      <c r="F1603" s="7"/>
      <c r="G1603" s="12"/>
      <c r="H1603" s="12"/>
      <c r="I1603" s="12"/>
      <c r="J1603" s="12"/>
      <c r="K1603" s="12"/>
      <c r="L1603" s="10"/>
      <c r="M1603" s="10"/>
      <c r="N1603" s="11" t="str">
        <f t="shared" si="57"/>
        <v/>
      </c>
      <c r="O1603" s="49" t="str">
        <f t="shared" si="56"/>
        <v/>
      </c>
      <c r="P1603" s="46" t="str">
        <f>IF(A1603="","",VLOOKUP(A1603,'Account Codes '!$B$4:$D$263,3,FALSE))</f>
        <v/>
      </c>
      <c r="Q1603" s="46" t="str">
        <f>IF(F1603="","",VLOOKUP(F1603,'Class Codes'!$A$4:$B$1221,2,FALSE))</f>
        <v/>
      </c>
    </row>
    <row r="1604" spans="1:17" s="50" customFormat="1" x14ac:dyDescent="0.3">
      <c r="A1604" s="33"/>
      <c r="B1604" s="8" t="str">
        <f>IF(NOT(ISBLANK(A1604)),VLOOKUP(A1604,'Account Codes '!$B$4:$C$263,2,FALSE),"")</f>
        <v/>
      </c>
      <c r="C1604" s="6"/>
      <c r="D1604" s="6"/>
      <c r="E1604" s="6"/>
      <c r="F1604" s="7"/>
      <c r="G1604" s="12"/>
      <c r="H1604" s="12"/>
      <c r="I1604" s="12"/>
      <c r="J1604" s="12"/>
      <c r="K1604" s="12"/>
      <c r="L1604" s="10"/>
      <c r="M1604" s="10"/>
      <c r="N1604" s="11" t="str">
        <f t="shared" si="57"/>
        <v/>
      </c>
      <c r="O1604" s="49" t="str">
        <f t="shared" si="56"/>
        <v/>
      </c>
      <c r="P1604" s="46" t="str">
        <f>IF(A1604="","",VLOOKUP(A1604,'Account Codes '!$B$4:$D$263,3,FALSE))</f>
        <v/>
      </c>
      <c r="Q1604" s="46" t="str">
        <f>IF(F1604="","",VLOOKUP(F1604,'Class Codes'!$A$4:$B$1221,2,FALSE))</f>
        <v/>
      </c>
    </row>
    <row r="1605" spans="1:17" s="50" customFormat="1" x14ac:dyDescent="0.3">
      <c r="A1605" s="33"/>
      <c r="B1605" s="8" t="str">
        <f>IF(NOT(ISBLANK(A1605)),VLOOKUP(A1605,'Account Codes '!$B$4:$C$263,2,FALSE),"")</f>
        <v/>
      </c>
      <c r="C1605" s="6"/>
      <c r="D1605" s="6"/>
      <c r="E1605" s="6"/>
      <c r="F1605" s="7"/>
      <c r="G1605" s="12"/>
      <c r="H1605" s="12"/>
      <c r="I1605" s="12"/>
      <c r="J1605" s="12"/>
      <c r="K1605" s="12"/>
      <c r="L1605" s="10"/>
      <c r="M1605" s="10"/>
      <c r="N1605" s="11" t="str">
        <f t="shared" si="57"/>
        <v/>
      </c>
      <c r="O1605" s="49" t="str">
        <f t="shared" si="56"/>
        <v/>
      </c>
      <c r="P1605" s="46" t="str">
        <f>IF(A1605="","",VLOOKUP(A1605,'Account Codes '!$B$4:$D$263,3,FALSE))</f>
        <v/>
      </c>
      <c r="Q1605" s="46" t="str">
        <f>IF(F1605="","",VLOOKUP(F1605,'Class Codes'!$A$4:$B$1221,2,FALSE))</f>
        <v/>
      </c>
    </row>
    <row r="1606" spans="1:17" s="50" customFormat="1" x14ac:dyDescent="0.3">
      <c r="A1606" s="33"/>
      <c r="B1606" s="8" t="str">
        <f>IF(NOT(ISBLANK(A1606)),VLOOKUP(A1606,'Account Codes '!$B$4:$C$263,2,FALSE),"")</f>
        <v/>
      </c>
      <c r="C1606" s="6"/>
      <c r="D1606" s="6"/>
      <c r="E1606" s="6"/>
      <c r="F1606" s="7"/>
      <c r="G1606" s="12"/>
      <c r="H1606" s="12"/>
      <c r="I1606" s="12"/>
      <c r="J1606" s="12"/>
      <c r="K1606" s="12"/>
      <c r="L1606" s="10"/>
      <c r="M1606" s="10"/>
      <c r="N1606" s="11" t="str">
        <f t="shared" si="57"/>
        <v/>
      </c>
      <c r="O1606" s="49" t="str">
        <f t="shared" si="56"/>
        <v/>
      </c>
      <c r="P1606" s="46" t="str">
        <f>IF(A1606="","",VLOOKUP(A1606,'Account Codes '!$B$4:$D$263,3,FALSE))</f>
        <v/>
      </c>
      <c r="Q1606" s="46" t="str">
        <f>IF(F1606="","",VLOOKUP(F1606,'Class Codes'!$A$4:$B$1221,2,FALSE))</f>
        <v/>
      </c>
    </row>
    <row r="1607" spans="1:17" s="50" customFormat="1" x14ac:dyDescent="0.3">
      <c r="A1607" s="33"/>
      <c r="B1607" s="8" t="str">
        <f>IF(NOT(ISBLANK(A1607)),VLOOKUP(A1607,'Account Codes '!$B$4:$C$263,2,FALSE),"")</f>
        <v/>
      </c>
      <c r="C1607" s="6"/>
      <c r="D1607" s="6"/>
      <c r="E1607" s="6"/>
      <c r="F1607" s="7"/>
      <c r="G1607" s="12"/>
      <c r="H1607" s="12"/>
      <c r="I1607" s="12"/>
      <c r="J1607" s="12"/>
      <c r="K1607" s="12"/>
      <c r="L1607" s="10"/>
      <c r="M1607" s="10"/>
      <c r="N1607" s="11" t="str">
        <f t="shared" si="57"/>
        <v/>
      </c>
      <c r="O1607" s="49" t="str">
        <f t="shared" si="56"/>
        <v/>
      </c>
      <c r="P1607" s="46" t="str">
        <f>IF(A1607="","",VLOOKUP(A1607,'Account Codes '!$B$4:$D$263,3,FALSE))</f>
        <v/>
      </c>
      <c r="Q1607" s="46" t="str">
        <f>IF(F1607="","",VLOOKUP(F1607,'Class Codes'!$A$4:$B$1221,2,FALSE))</f>
        <v/>
      </c>
    </row>
    <row r="1608" spans="1:17" s="50" customFormat="1" x14ac:dyDescent="0.3">
      <c r="A1608" s="33"/>
      <c r="B1608" s="8" t="str">
        <f>IF(NOT(ISBLANK(A1608)),VLOOKUP(A1608,'Account Codes '!$B$4:$C$263,2,FALSE),"")</f>
        <v/>
      </c>
      <c r="C1608" s="6"/>
      <c r="D1608" s="6"/>
      <c r="E1608" s="6"/>
      <c r="F1608" s="7"/>
      <c r="G1608" s="12"/>
      <c r="H1608" s="12"/>
      <c r="I1608" s="12"/>
      <c r="J1608" s="12"/>
      <c r="K1608" s="12"/>
      <c r="L1608" s="10"/>
      <c r="M1608" s="10"/>
      <c r="N1608" s="11" t="str">
        <f t="shared" si="57"/>
        <v/>
      </c>
      <c r="O1608" s="49" t="str">
        <f t="shared" si="56"/>
        <v/>
      </c>
      <c r="P1608" s="46" t="str">
        <f>IF(A1608="","",VLOOKUP(A1608,'Account Codes '!$B$4:$D$263,3,FALSE))</f>
        <v/>
      </c>
      <c r="Q1608" s="46" t="str">
        <f>IF(F1608="","",VLOOKUP(F1608,'Class Codes'!$A$4:$B$1221,2,FALSE))</f>
        <v/>
      </c>
    </row>
    <row r="1609" spans="1:17" s="50" customFormat="1" x14ac:dyDescent="0.3">
      <c r="A1609" s="33"/>
      <c r="B1609" s="8" t="str">
        <f>IF(NOT(ISBLANK(A1609)),VLOOKUP(A1609,'Account Codes '!$B$4:$C$263,2,FALSE),"")</f>
        <v/>
      </c>
      <c r="C1609" s="6"/>
      <c r="D1609" s="6"/>
      <c r="E1609" s="6"/>
      <c r="F1609" s="7"/>
      <c r="G1609" s="12"/>
      <c r="H1609" s="12"/>
      <c r="I1609" s="12"/>
      <c r="J1609" s="12"/>
      <c r="K1609" s="12"/>
      <c r="L1609" s="10"/>
      <c r="M1609" s="10"/>
      <c r="N1609" s="11" t="str">
        <f t="shared" si="57"/>
        <v/>
      </c>
      <c r="O1609" s="49" t="str">
        <f t="shared" si="56"/>
        <v/>
      </c>
      <c r="P1609" s="46" t="str">
        <f>IF(A1609="","",VLOOKUP(A1609,'Account Codes '!$B$4:$D$263,3,FALSE))</f>
        <v/>
      </c>
      <c r="Q1609" s="46" t="str">
        <f>IF(F1609="","",VLOOKUP(F1609,'Class Codes'!$A$4:$B$1221,2,FALSE))</f>
        <v/>
      </c>
    </row>
    <row r="1610" spans="1:17" s="50" customFormat="1" x14ac:dyDescent="0.3">
      <c r="A1610" s="33"/>
      <c r="B1610" s="8" t="str">
        <f>IF(NOT(ISBLANK(A1610)),VLOOKUP(A1610,'Account Codes '!$B$4:$C$263,2,FALSE),"")</f>
        <v/>
      </c>
      <c r="C1610" s="6"/>
      <c r="D1610" s="6"/>
      <c r="E1610" s="6"/>
      <c r="F1610" s="7"/>
      <c r="G1610" s="12"/>
      <c r="H1610" s="12"/>
      <c r="I1610" s="12"/>
      <c r="J1610" s="12"/>
      <c r="K1610" s="12"/>
      <c r="L1610" s="10"/>
      <c r="M1610" s="10"/>
      <c r="N1610" s="11" t="str">
        <f t="shared" si="57"/>
        <v/>
      </c>
      <c r="O1610" s="49" t="str">
        <f t="shared" si="56"/>
        <v/>
      </c>
      <c r="P1610" s="46" t="str">
        <f>IF(A1610="","",VLOOKUP(A1610,'Account Codes '!$B$4:$D$263,3,FALSE))</f>
        <v/>
      </c>
      <c r="Q1610" s="46" t="str">
        <f>IF(F1610="","",VLOOKUP(F1610,'Class Codes'!$A$4:$B$1221,2,FALSE))</f>
        <v/>
      </c>
    </row>
    <row r="1611" spans="1:17" s="50" customFormat="1" x14ac:dyDescent="0.3">
      <c r="A1611" s="33"/>
      <c r="B1611" s="8" t="str">
        <f>IF(NOT(ISBLANK(A1611)),VLOOKUP(A1611,'Account Codes '!$B$4:$C$263,2,FALSE),"")</f>
        <v/>
      </c>
      <c r="C1611" s="6"/>
      <c r="D1611" s="6"/>
      <c r="E1611" s="6"/>
      <c r="F1611" s="7"/>
      <c r="G1611" s="12"/>
      <c r="H1611" s="12"/>
      <c r="I1611" s="12"/>
      <c r="J1611" s="12"/>
      <c r="K1611" s="12"/>
      <c r="L1611" s="10"/>
      <c r="M1611" s="10"/>
      <c r="N1611" s="11" t="str">
        <f t="shared" si="57"/>
        <v/>
      </c>
      <c r="O1611" s="49" t="str">
        <f t="shared" si="56"/>
        <v/>
      </c>
      <c r="P1611" s="46" t="str">
        <f>IF(A1611="","",VLOOKUP(A1611,'Account Codes '!$B$4:$D$263,3,FALSE))</f>
        <v/>
      </c>
      <c r="Q1611" s="46" t="str">
        <f>IF(F1611="","",VLOOKUP(F1611,'Class Codes'!$A$4:$B$1221,2,FALSE))</f>
        <v/>
      </c>
    </row>
    <row r="1612" spans="1:17" s="50" customFormat="1" x14ac:dyDescent="0.3">
      <c r="A1612" s="33"/>
      <c r="B1612" s="8" t="str">
        <f>IF(NOT(ISBLANK(A1612)),VLOOKUP(A1612,'Account Codes '!$B$4:$C$263,2,FALSE),"")</f>
        <v/>
      </c>
      <c r="C1612" s="6"/>
      <c r="D1612" s="6"/>
      <c r="E1612" s="6"/>
      <c r="F1612" s="7"/>
      <c r="G1612" s="12"/>
      <c r="H1612" s="12"/>
      <c r="I1612" s="12"/>
      <c r="J1612" s="12"/>
      <c r="K1612" s="12"/>
      <c r="L1612" s="10"/>
      <c r="M1612" s="10"/>
      <c r="N1612" s="11" t="str">
        <f t="shared" si="57"/>
        <v/>
      </c>
      <c r="O1612" s="49" t="str">
        <f t="shared" si="56"/>
        <v/>
      </c>
      <c r="P1612" s="46" t="str">
        <f>IF(A1612="","",VLOOKUP(A1612,'Account Codes '!$B$4:$D$263,3,FALSE))</f>
        <v/>
      </c>
      <c r="Q1612" s="46" t="str">
        <f>IF(F1612="","",VLOOKUP(F1612,'Class Codes'!$A$4:$B$1221,2,FALSE))</f>
        <v/>
      </c>
    </row>
    <row r="1613" spans="1:17" s="50" customFormat="1" x14ac:dyDescent="0.3">
      <c r="A1613" s="33"/>
      <c r="B1613" s="8" t="str">
        <f>IF(NOT(ISBLANK(A1613)),VLOOKUP(A1613,'Account Codes '!$B$4:$C$263,2,FALSE),"")</f>
        <v/>
      </c>
      <c r="C1613" s="6"/>
      <c r="D1613" s="6"/>
      <c r="E1613" s="6"/>
      <c r="F1613" s="7"/>
      <c r="G1613" s="12"/>
      <c r="H1613" s="12"/>
      <c r="I1613" s="12"/>
      <c r="J1613" s="12"/>
      <c r="K1613" s="12"/>
      <c r="L1613" s="10"/>
      <c r="M1613" s="10"/>
      <c r="N1613" s="11" t="str">
        <f t="shared" si="57"/>
        <v/>
      </c>
      <c r="O1613" s="49" t="str">
        <f t="shared" si="56"/>
        <v/>
      </c>
      <c r="P1613" s="46" t="str">
        <f>IF(A1613="","",VLOOKUP(A1613,'Account Codes '!$B$4:$D$263,3,FALSE))</f>
        <v/>
      </c>
      <c r="Q1613" s="46" t="str">
        <f>IF(F1613="","",VLOOKUP(F1613,'Class Codes'!$A$4:$B$1221,2,FALSE))</f>
        <v/>
      </c>
    </row>
    <row r="1614" spans="1:17" s="50" customFormat="1" x14ac:dyDescent="0.3">
      <c r="A1614" s="33"/>
      <c r="B1614" s="8" t="str">
        <f>IF(NOT(ISBLANK(A1614)),VLOOKUP(A1614,'Account Codes '!$B$4:$C$263,2,FALSE),"")</f>
        <v/>
      </c>
      <c r="C1614" s="6"/>
      <c r="D1614" s="6"/>
      <c r="E1614" s="6"/>
      <c r="F1614" s="7"/>
      <c r="G1614" s="12"/>
      <c r="H1614" s="12"/>
      <c r="I1614" s="12"/>
      <c r="J1614" s="12"/>
      <c r="K1614" s="12"/>
      <c r="L1614" s="10"/>
      <c r="M1614" s="10"/>
      <c r="N1614" s="11" t="str">
        <f t="shared" si="57"/>
        <v/>
      </c>
      <c r="O1614" s="49" t="str">
        <f t="shared" ref="O1614:O1677" si="58">IF(A1614="","",IF(LEFT(A1614,1)="5","Revenue","Expense"))</f>
        <v/>
      </c>
      <c r="P1614" s="46" t="str">
        <f>IF(A1614="","",VLOOKUP(A1614,'Account Codes '!$B$4:$D$263,3,FALSE))</f>
        <v/>
      </c>
      <c r="Q1614" s="46" t="str">
        <f>IF(F1614="","",VLOOKUP(F1614,'Class Codes'!$A$4:$B$1221,2,FALSE))</f>
        <v/>
      </c>
    </row>
    <row r="1615" spans="1:17" s="50" customFormat="1" x14ac:dyDescent="0.3">
      <c r="A1615" s="33"/>
      <c r="B1615" s="8" t="str">
        <f>IF(NOT(ISBLANK(A1615)),VLOOKUP(A1615,'Account Codes '!$B$4:$C$263,2,FALSE),"")</f>
        <v/>
      </c>
      <c r="C1615" s="6"/>
      <c r="D1615" s="6"/>
      <c r="E1615" s="6"/>
      <c r="F1615" s="7"/>
      <c r="G1615" s="12"/>
      <c r="H1615" s="12"/>
      <c r="I1615" s="12"/>
      <c r="J1615" s="12"/>
      <c r="K1615" s="12"/>
      <c r="L1615" s="10"/>
      <c r="M1615" s="10"/>
      <c r="N1615" s="11" t="str">
        <f t="shared" si="57"/>
        <v/>
      </c>
      <c r="O1615" s="49" t="str">
        <f t="shared" si="58"/>
        <v/>
      </c>
      <c r="P1615" s="46" t="str">
        <f>IF(A1615="","",VLOOKUP(A1615,'Account Codes '!$B$4:$D$263,3,FALSE))</f>
        <v/>
      </c>
      <c r="Q1615" s="46" t="str">
        <f>IF(F1615="","",VLOOKUP(F1615,'Class Codes'!$A$4:$B$1221,2,FALSE))</f>
        <v/>
      </c>
    </row>
    <row r="1616" spans="1:17" s="50" customFormat="1" x14ac:dyDescent="0.3">
      <c r="A1616" s="33"/>
      <c r="B1616" s="8" t="str">
        <f>IF(NOT(ISBLANK(A1616)),VLOOKUP(A1616,'Account Codes '!$B$4:$C$263,2,FALSE),"")</f>
        <v/>
      </c>
      <c r="C1616" s="6"/>
      <c r="D1616" s="6"/>
      <c r="E1616" s="6"/>
      <c r="F1616" s="7"/>
      <c r="G1616" s="12"/>
      <c r="H1616" s="12"/>
      <c r="I1616" s="12"/>
      <c r="J1616" s="12"/>
      <c r="K1616" s="12"/>
      <c r="L1616" s="10"/>
      <c r="M1616" s="10"/>
      <c r="N1616" s="11" t="str">
        <f t="shared" si="57"/>
        <v/>
      </c>
      <c r="O1616" s="49" t="str">
        <f t="shared" si="58"/>
        <v/>
      </c>
      <c r="P1616" s="46" t="str">
        <f>IF(A1616="","",VLOOKUP(A1616,'Account Codes '!$B$4:$D$263,3,FALSE))</f>
        <v/>
      </c>
      <c r="Q1616" s="46" t="str">
        <f>IF(F1616="","",VLOOKUP(F1616,'Class Codes'!$A$4:$B$1221,2,FALSE))</f>
        <v/>
      </c>
    </row>
    <row r="1617" spans="1:17" s="50" customFormat="1" x14ac:dyDescent="0.3">
      <c r="A1617" s="33"/>
      <c r="B1617" s="8" t="str">
        <f>IF(NOT(ISBLANK(A1617)),VLOOKUP(A1617,'Account Codes '!$B$4:$C$263,2,FALSE),"")</f>
        <v/>
      </c>
      <c r="C1617" s="6"/>
      <c r="D1617" s="6"/>
      <c r="E1617" s="6"/>
      <c r="F1617" s="7"/>
      <c r="G1617" s="12"/>
      <c r="H1617" s="12"/>
      <c r="I1617" s="12"/>
      <c r="J1617" s="12"/>
      <c r="K1617" s="12"/>
      <c r="L1617" s="10"/>
      <c r="M1617" s="10"/>
      <c r="N1617" s="11" t="str">
        <f t="shared" si="57"/>
        <v/>
      </c>
      <c r="O1617" s="49" t="str">
        <f t="shared" si="58"/>
        <v/>
      </c>
      <c r="P1617" s="46" t="str">
        <f>IF(A1617="","",VLOOKUP(A1617,'Account Codes '!$B$4:$D$263,3,FALSE))</f>
        <v/>
      </c>
      <c r="Q1617" s="46" t="str">
        <f>IF(F1617="","",VLOOKUP(F1617,'Class Codes'!$A$4:$B$1221,2,FALSE))</f>
        <v/>
      </c>
    </row>
    <row r="1618" spans="1:17" s="50" customFormat="1" x14ac:dyDescent="0.3">
      <c r="A1618" s="33"/>
      <c r="B1618" s="8" t="str">
        <f>IF(NOT(ISBLANK(A1618)),VLOOKUP(A1618,'Account Codes '!$B$4:$C$263,2,FALSE),"")</f>
        <v/>
      </c>
      <c r="C1618" s="6"/>
      <c r="D1618" s="6"/>
      <c r="E1618" s="6"/>
      <c r="F1618" s="7"/>
      <c r="G1618" s="12"/>
      <c r="H1618" s="12"/>
      <c r="I1618" s="12"/>
      <c r="J1618" s="12"/>
      <c r="K1618" s="12"/>
      <c r="L1618" s="10"/>
      <c r="M1618" s="10"/>
      <c r="N1618" s="11" t="str">
        <f t="shared" si="57"/>
        <v/>
      </c>
      <c r="O1618" s="49" t="str">
        <f t="shared" si="58"/>
        <v/>
      </c>
      <c r="P1618" s="46" t="str">
        <f>IF(A1618="","",VLOOKUP(A1618,'Account Codes '!$B$4:$D$263,3,FALSE))</f>
        <v/>
      </c>
      <c r="Q1618" s="46" t="str">
        <f>IF(F1618="","",VLOOKUP(F1618,'Class Codes'!$A$4:$B$1221,2,FALSE))</f>
        <v/>
      </c>
    </row>
    <row r="1619" spans="1:17" s="50" customFormat="1" x14ac:dyDescent="0.3">
      <c r="A1619" s="33"/>
      <c r="B1619" s="8" t="str">
        <f>IF(NOT(ISBLANK(A1619)),VLOOKUP(A1619,'Account Codes '!$B$4:$C$263,2,FALSE),"")</f>
        <v/>
      </c>
      <c r="C1619" s="6"/>
      <c r="D1619" s="6"/>
      <c r="E1619" s="6"/>
      <c r="F1619" s="7"/>
      <c r="G1619" s="12"/>
      <c r="H1619" s="12"/>
      <c r="I1619" s="12"/>
      <c r="J1619" s="12"/>
      <c r="K1619" s="12"/>
      <c r="L1619" s="10"/>
      <c r="M1619" s="10"/>
      <c r="N1619" s="11" t="str">
        <f t="shared" si="57"/>
        <v/>
      </c>
      <c r="O1619" s="49" t="str">
        <f t="shared" si="58"/>
        <v/>
      </c>
      <c r="P1619" s="46" t="str">
        <f>IF(A1619="","",VLOOKUP(A1619,'Account Codes '!$B$4:$D$263,3,FALSE))</f>
        <v/>
      </c>
      <c r="Q1619" s="46" t="str">
        <f>IF(F1619="","",VLOOKUP(F1619,'Class Codes'!$A$4:$B$1221,2,FALSE))</f>
        <v/>
      </c>
    </row>
    <row r="1620" spans="1:17" s="50" customFormat="1" x14ac:dyDescent="0.3">
      <c r="A1620" s="33"/>
      <c r="B1620" s="8" t="str">
        <f>IF(NOT(ISBLANK(A1620)),VLOOKUP(A1620,'Account Codes '!$B$4:$C$263,2,FALSE),"")</f>
        <v/>
      </c>
      <c r="C1620" s="6"/>
      <c r="D1620" s="6"/>
      <c r="E1620" s="6"/>
      <c r="F1620" s="7"/>
      <c r="G1620" s="12"/>
      <c r="H1620" s="12"/>
      <c r="I1620" s="12"/>
      <c r="J1620" s="12"/>
      <c r="K1620" s="12"/>
      <c r="L1620" s="10"/>
      <c r="M1620" s="10"/>
      <c r="N1620" s="11" t="str">
        <f t="shared" si="57"/>
        <v/>
      </c>
      <c r="O1620" s="49" t="str">
        <f t="shared" si="58"/>
        <v/>
      </c>
      <c r="P1620" s="46" t="str">
        <f>IF(A1620="","",VLOOKUP(A1620,'Account Codes '!$B$4:$D$263,3,FALSE))</f>
        <v/>
      </c>
      <c r="Q1620" s="46" t="str">
        <f>IF(F1620="","",VLOOKUP(F1620,'Class Codes'!$A$4:$B$1221,2,FALSE))</f>
        <v/>
      </c>
    </row>
    <row r="1621" spans="1:17" s="50" customFormat="1" x14ac:dyDescent="0.3">
      <c r="A1621" s="33"/>
      <c r="B1621" s="8" t="str">
        <f>IF(NOT(ISBLANK(A1621)),VLOOKUP(A1621,'Account Codes '!$B$4:$C$263,2,FALSE),"")</f>
        <v/>
      </c>
      <c r="C1621" s="6"/>
      <c r="D1621" s="6"/>
      <c r="E1621" s="6"/>
      <c r="F1621" s="7"/>
      <c r="G1621" s="12"/>
      <c r="H1621" s="12"/>
      <c r="I1621" s="12"/>
      <c r="J1621" s="12"/>
      <c r="K1621" s="12"/>
      <c r="L1621" s="10"/>
      <c r="M1621" s="10"/>
      <c r="N1621" s="11" t="str">
        <f t="shared" si="57"/>
        <v/>
      </c>
      <c r="O1621" s="49" t="str">
        <f t="shared" si="58"/>
        <v/>
      </c>
      <c r="P1621" s="46" t="str">
        <f>IF(A1621="","",VLOOKUP(A1621,'Account Codes '!$B$4:$D$263,3,FALSE))</f>
        <v/>
      </c>
      <c r="Q1621" s="46" t="str">
        <f>IF(F1621="","",VLOOKUP(F1621,'Class Codes'!$A$4:$B$1221,2,FALSE))</f>
        <v/>
      </c>
    </row>
    <row r="1622" spans="1:17" s="50" customFormat="1" x14ac:dyDescent="0.3">
      <c r="A1622" s="33"/>
      <c r="B1622" s="8" t="str">
        <f>IF(NOT(ISBLANK(A1622)),VLOOKUP(A1622,'Account Codes '!$B$4:$C$263,2,FALSE),"")</f>
        <v/>
      </c>
      <c r="C1622" s="6"/>
      <c r="D1622" s="6"/>
      <c r="E1622" s="6"/>
      <c r="F1622" s="7"/>
      <c r="G1622" s="12"/>
      <c r="H1622" s="12"/>
      <c r="I1622" s="12"/>
      <c r="J1622" s="12"/>
      <c r="K1622" s="12"/>
      <c r="L1622" s="10"/>
      <c r="M1622" s="10"/>
      <c r="N1622" s="11" t="str">
        <f t="shared" si="57"/>
        <v/>
      </c>
      <c r="O1622" s="49" t="str">
        <f t="shared" si="58"/>
        <v/>
      </c>
      <c r="P1622" s="46" t="str">
        <f>IF(A1622="","",VLOOKUP(A1622,'Account Codes '!$B$4:$D$263,3,FALSE))</f>
        <v/>
      </c>
      <c r="Q1622" s="46" t="str">
        <f>IF(F1622="","",VLOOKUP(F1622,'Class Codes'!$A$4:$B$1221,2,FALSE))</f>
        <v/>
      </c>
    </row>
    <row r="1623" spans="1:17" s="50" customFormat="1" x14ac:dyDescent="0.3">
      <c r="A1623" s="33"/>
      <c r="B1623" s="8" t="str">
        <f>IF(NOT(ISBLANK(A1623)),VLOOKUP(A1623,'Account Codes '!$B$4:$C$263,2,FALSE),"")</f>
        <v/>
      </c>
      <c r="C1623" s="6"/>
      <c r="D1623" s="6"/>
      <c r="E1623" s="6"/>
      <c r="F1623" s="7"/>
      <c r="G1623" s="12"/>
      <c r="H1623" s="12"/>
      <c r="I1623" s="12"/>
      <c r="J1623" s="12"/>
      <c r="K1623" s="12"/>
      <c r="L1623" s="10"/>
      <c r="M1623" s="10"/>
      <c r="N1623" s="11" t="str">
        <f t="shared" si="57"/>
        <v/>
      </c>
      <c r="O1623" s="49" t="str">
        <f t="shared" si="58"/>
        <v/>
      </c>
      <c r="P1623" s="46" t="str">
        <f>IF(A1623="","",VLOOKUP(A1623,'Account Codes '!$B$4:$D$263,3,FALSE))</f>
        <v/>
      </c>
      <c r="Q1623" s="46" t="str">
        <f>IF(F1623="","",VLOOKUP(F1623,'Class Codes'!$A$4:$B$1221,2,FALSE))</f>
        <v/>
      </c>
    </row>
    <row r="1624" spans="1:17" s="50" customFormat="1" x14ac:dyDescent="0.3">
      <c r="A1624" s="33"/>
      <c r="B1624" s="8" t="str">
        <f>IF(NOT(ISBLANK(A1624)),VLOOKUP(A1624,'Account Codes '!$B$4:$C$263,2,FALSE),"")</f>
        <v/>
      </c>
      <c r="C1624" s="6"/>
      <c r="D1624" s="6"/>
      <c r="E1624" s="6"/>
      <c r="F1624" s="7"/>
      <c r="G1624" s="12"/>
      <c r="H1624" s="12"/>
      <c r="I1624" s="12"/>
      <c r="J1624" s="12"/>
      <c r="K1624" s="12"/>
      <c r="L1624" s="10"/>
      <c r="M1624" s="10"/>
      <c r="N1624" s="11" t="str">
        <f t="shared" si="57"/>
        <v/>
      </c>
      <c r="O1624" s="49" t="str">
        <f t="shared" si="58"/>
        <v/>
      </c>
      <c r="P1624" s="46" t="str">
        <f>IF(A1624="","",VLOOKUP(A1624,'Account Codes '!$B$4:$D$263,3,FALSE))</f>
        <v/>
      </c>
      <c r="Q1624" s="46" t="str">
        <f>IF(F1624="","",VLOOKUP(F1624,'Class Codes'!$A$4:$B$1221,2,FALSE))</f>
        <v/>
      </c>
    </row>
    <row r="1625" spans="1:17" s="50" customFormat="1" x14ac:dyDescent="0.3">
      <c r="A1625" s="33"/>
      <c r="B1625" s="8" t="str">
        <f>IF(NOT(ISBLANK(A1625)),VLOOKUP(A1625,'Account Codes '!$B$4:$C$263,2,FALSE),"")</f>
        <v/>
      </c>
      <c r="C1625" s="6"/>
      <c r="D1625" s="6"/>
      <c r="E1625" s="6"/>
      <c r="F1625" s="7"/>
      <c r="G1625" s="12"/>
      <c r="H1625" s="12"/>
      <c r="I1625" s="12"/>
      <c r="J1625" s="12"/>
      <c r="K1625" s="12"/>
      <c r="L1625" s="10"/>
      <c r="M1625" s="10"/>
      <c r="N1625" s="11" t="str">
        <f t="shared" si="57"/>
        <v/>
      </c>
      <c r="O1625" s="49" t="str">
        <f t="shared" si="58"/>
        <v/>
      </c>
      <c r="P1625" s="46" t="str">
        <f>IF(A1625="","",VLOOKUP(A1625,'Account Codes '!$B$4:$D$263,3,FALSE))</f>
        <v/>
      </c>
      <c r="Q1625" s="46" t="str">
        <f>IF(F1625="","",VLOOKUP(F1625,'Class Codes'!$A$4:$B$1221,2,FALSE))</f>
        <v/>
      </c>
    </row>
    <row r="1626" spans="1:17" s="50" customFormat="1" x14ac:dyDescent="0.3">
      <c r="A1626" s="33"/>
      <c r="B1626" s="8" t="str">
        <f>IF(NOT(ISBLANK(A1626)),VLOOKUP(A1626,'Account Codes '!$B$4:$C$263,2,FALSE),"")</f>
        <v/>
      </c>
      <c r="C1626" s="6"/>
      <c r="D1626" s="6"/>
      <c r="E1626" s="6"/>
      <c r="F1626" s="7"/>
      <c r="G1626" s="12"/>
      <c r="H1626" s="12"/>
      <c r="I1626" s="12"/>
      <c r="J1626" s="12"/>
      <c r="K1626" s="12"/>
      <c r="L1626" s="10"/>
      <c r="M1626" s="10"/>
      <c r="N1626" s="11" t="str">
        <f t="shared" si="57"/>
        <v/>
      </c>
      <c r="O1626" s="49" t="str">
        <f t="shared" si="58"/>
        <v/>
      </c>
      <c r="P1626" s="46" t="str">
        <f>IF(A1626="","",VLOOKUP(A1626,'Account Codes '!$B$4:$D$263,3,FALSE))</f>
        <v/>
      </c>
      <c r="Q1626" s="46" t="str">
        <f>IF(F1626="","",VLOOKUP(F1626,'Class Codes'!$A$4:$B$1221,2,FALSE))</f>
        <v/>
      </c>
    </row>
    <row r="1627" spans="1:17" s="50" customFormat="1" x14ac:dyDescent="0.3">
      <c r="A1627" s="33"/>
      <c r="B1627" s="8" t="str">
        <f>IF(NOT(ISBLANK(A1627)),VLOOKUP(A1627,'Account Codes '!$B$4:$C$263,2,FALSE),"")</f>
        <v/>
      </c>
      <c r="C1627" s="6"/>
      <c r="D1627" s="6"/>
      <c r="E1627" s="6"/>
      <c r="F1627" s="7"/>
      <c r="G1627" s="12"/>
      <c r="H1627" s="12"/>
      <c r="I1627" s="12"/>
      <c r="J1627" s="12"/>
      <c r="K1627" s="12"/>
      <c r="L1627" s="10"/>
      <c r="M1627" s="10"/>
      <c r="N1627" s="11" t="str">
        <f t="shared" si="57"/>
        <v/>
      </c>
      <c r="O1627" s="49" t="str">
        <f t="shared" si="58"/>
        <v/>
      </c>
      <c r="P1627" s="46" t="str">
        <f>IF(A1627="","",VLOOKUP(A1627,'Account Codes '!$B$4:$D$263,3,FALSE))</f>
        <v/>
      </c>
      <c r="Q1627" s="46" t="str">
        <f>IF(F1627="","",VLOOKUP(F1627,'Class Codes'!$A$4:$B$1221,2,FALSE))</f>
        <v/>
      </c>
    </row>
    <row r="1628" spans="1:17" s="50" customFormat="1" x14ac:dyDescent="0.3">
      <c r="A1628" s="33"/>
      <c r="B1628" s="8" t="str">
        <f>IF(NOT(ISBLANK(A1628)),VLOOKUP(A1628,'Account Codes '!$B$4:$C$263,2,FALSE),"")</f>
        <v/>
      </c>
      <c r="C1628" s="6"/>
      <c r="D1628" s="6"/>
      <c r="E1628" s="6"/>
      <c r="F1628" s="7"/>
      <c r="G1628" s="12"/>
      <c r="H1628" s="12"/>
      <c r="I1628" s="12"/>
      <c r="J1628" s="12"/>
      <c r="K1628" s="12"/>
      <c r="L1628" s="10"/>
      <c r="M1628" s="10"/>
      <c r="N1628" s="11" t="str">
        <f t="shared" si="57"/>
        <v/>
      </c>
      <c r="O1628" s="49" t="str">
        <f t="shared" si="58"/>
        <v/>
      </c>
      <c r="P1628" s="46" t="str">
        <f>IF(A1628="","",VLOOKUP(A1628,'Account Codes '!$B$4:$D$263,3,FALSE))</f>
        <v/>
      </c>
      <c r="Q1628" s="46" t="str">
        <f>IF(F1628="","",VLOOKUP(F1628,'Class Codes'!$A$4:$B$1221,2,FALSE))</f>
        <v/>
      </c>
    </row>
    <row r="1629" spans="1:17" s="50" customFormat="1" x14ac:dyDescent="0.3">
      <c r="A1629" s="33"/>
      <c r="B1629" s="8" t="str">
        <f>IF(NOT(ISBLANK(A1629)),VLOOKUP(A1629,'Account Codes '!$B$4:$C$263,2,FALSE),"")</f>
        <v/>
      </c>
      <c r="C1629" s="6"/>
      <c r="D1629" s="6"/>
      <c r="E1629" s="6"/>
      <c r="F1629" s="7"/>
      <c r="G1629" s="12"/>
      <c r="H1629" s="12"/>
      <c r="I1629" s="12"/>
      <c r="J1629" s="12"/>
      <c r="K1629" s="12"/>
      <c r="L1629" s="10"/>
      <c r="M1629" s="10"/>
      <c r="N1629" s="11" t="str">
        <f t="shared" si="57"/>
        <v/>
      </c>
      <c r="O1629" s="49" t="str">
        <f t="shared" si="58"/>
        <v/>
      </c>
      <c r="P1629" s="46" t="str">
        <f>IF(A1629="","",VLOOKUP(A1629,'Account Codes '!$B$4:$D$263,3,FALSE))</f>
        <v/>
      </c>
      <c r="Q1629" s="46" t="str">
        <f>IF(F1629="","",VLOOKUP(F1629,'Class Codes'!$A$4:$B$1221,2,FALSE))</f>
        <v/>
      </c>
    </row>
    <row r="1630" spans="1:17" s="50" customFormat="1" x14ac:dyDescent="0.3">
      <c r="A1630" s="33"/>
      <c r="B1630" s="8" t="str">
        <f>IF(NOT(ISBLANK(A1630)),VLOOKUP(A1630,'Account Codes '!$B$4:$C$263,2,FALSE),"")</f>
        <v/>
      </c>
      <c r="C1630" s="6"/>
      <c r="D1630" s="6"/>
      <c r="E1630" s="6"/>
      <c r="F1630" s="7"/>
      <c r="G1630" s="12"/>
      <c r="H1630" s="12"/>
      <c r="I1630" s="12"/>
      <c r="J1630" s="12"/>
      <c r="K1630" s="12"/>
      <c r="L1630" s="10"/>
      <c r="M1630" s="10"/>
      <c r="N1630" s="11" t="str">
        <f t="shared" si="57"/>
        <v/>
      </c>
      <c r="O1630" s="49" t="str">
        <f t="shared" si="58"/>
        <v/>
      </c>
      <c r="P1630" s="46" t="str">
        <f>IF(A1630="","",VLOOKUP(A1630,'Account Codes '!$B$4:$D$263,3,FALSE))</f>
        <v/>
      </c>
      <c r="Q1630" s="46" t="str">
        <f>IF(F1630="","",VLOOKUP(F1630,'Class Codes'!$A$4:$B$1221,2,FALSE))</f>
        <v/>
      </c>
    </row>
    <row r="1631" spans="1:17" s="50" customFormat="1" x14ac:dyDescent="0.3">
      <c r="A1631" s="33"/>
      <c r="B1631" s="8" t="str">
        <f>IF(NOT(ISBLANK(A1631)),VLOOKUP(A1631,'Account Codes '!$B$4:$C$263,2,FALSE),"")</f>
        <v/>
      </c>
      <c r="C1631" s="6"/>
      <c r="D1631" s="6"/>
      <c r="E1631" s="6"/>
      <c r="F1631" s="7"/>
      <c r="G1631" s="12"/>
      <c r="H1631" s="12"/>
      <c r="I1631" s="12"/>
      <c r="J1631" s="12"/>
      <c r="K1631" s="12"/>
      <c r="L1631" s="10"/>
      <c r="M1631" s="10"/>
      <c r="N1631" s="11" t="str">
        <f t="shared" si="57"/>
        <v/>
      </c>
      <c r="O1631" s="49" t="str">
        <f t="shared" si="58"/>
        <v/>
      </c>
      <c r="P1631" s="46" t="str">
        <f>IF(A1631="","",VLOOKUP(A1631,'Account Codes '!$B$4:$D$263,3,FALSE))</f>
        <v/>
      </c>
      <c r="Q1631" s="46" t="str">
        <f>IF(F1631="","",VLOOKUP(F1631,'Class Codes'!$A$4:$B$1221,2,FALSE))</f>
        <v/>
      </c>
    </row>
    <row r="1632" spans="1:17" s="50" customFormat="1" x14ac:dyDescent="0.3">
      <c r="A1632" s="33"/>
      <c r="B1632" s="8" t="str">
        <f>IF(NOT(ISBLANK(A1632)),VLOOKUP(A1632,'Account Codes '!$B$4:$C$263,2,FALSE),"")</f>
        <v/>
      </c>
      <c r="C1632" s="6"/>
      <c r="D1632" s="6"/>
      <c r="E1632" s="6"/>
      <c r="F1632" s="7"/>
      <c r="G1632" s="12"/>
      <c r="H1632" s="12"/>
      <c r="I1632" s="12"/>
      <c r="J1632" s="12"/>
      <c r="K1632" s="12"/>
      <c r="L1632" s="10"/>
      <c r="M1632" s="10"/>
      <c r="N1632" s="11" t="str">
        <f t="shared" si="57"/>
        <v/>
      </c>
      <c r="O1632" s="49" t="str">
        <f t="shared" si="58"/>
        <v/>
      </c>
      <c r="P1632" s="46" t="str">
        <f>IF(A1632="","",VLOOKUP(A1632,'Account Codes '!$B$4:$D$263,3,FALSE))</f>
        <v/>
      </c>
      <c r="Q1632" s="46" t="str">
        <f>IF(F1632="","",VLOOKUP(F1632,'Class Codes'!$A$4:$B$1221,2,FALSE))</f>
        <v/>
      </c>
    </row>
    <row r="1633" spans="1:17" s="50" customFormat="1" x14ac:dyDescent="0.3">
      <c r="A1633" s="33"/>
      <c r="B1633" s="8" t="str">
        <f>IF(NOT(ISBLANK(A1633)),VLOOKUP(A1633,'Account Codes '!$B$4:$C$263,2,FALSE),"")</f>
        <v/>
      </c>
      <c r="C1633" s="6"/>
      <c r="D1633" s="6"/>
      <c r="E1633" s="6"/>
      <c r="F1633" s="7"/>
      <c r="G1633" s="12"/>
      <c r="H1633" s="12"/>
      <c r="I1633" s="12"/>
      <c r="J1633" s="12"/>
      <c r="K1633" s="12"/>
      <c r="L1633" s="10"/>
      <c r="M1633" s="10"/>
      <c r="N1633" s="11" t="str">
        <f t="shared" si="57"/>
        <v/>
      </c>
      <c r="O1633" s="49" t="str">
        <f t="shared" si="58"/>
        <v/>
      </c>
      <c r="P1633" s="46" t="str">
        <f>IF(A1633="","",VLOOKUP(A1633,'Account Codes '!$B$4:$D$263,3,FALSE))</f>
        <v/>
      </c>
      <c r="Q1633" s="46" t="str">
        <f>IF(F1633="","",VLOOKUP(F1633,'Class Codes'!$A$4:$B$1221,2,FALSE))</f>
        <v/>
      </c>
    </row>
    <row r="1634" spans="1:17" s="50" customFormat="1" x14ac:dyDescent="0.3">
      <c r="A1634" s="33"/>
      <c r="B1634" s="8" t="str">
        <f>IF(NOT(ISBLANK(A1634)),VLOOKUP(A1634,'Account Codes '!$B$4:$C$263,2,FALSE),"")</f>
        <v/>
      </c>
      <c r="C1634" s="6"/>
      <c r="D1634" s="6"/>
      <c r="E1634" s="6"/>
      <c r="F1634" s="7"/>
      <c r="G1634" s="12"/>
      <c r="H1634" s="12"/>
      <c r="I1634" s="12"/>
      <c r="J1634" s="12"/>
      <c r="K1634" s="12"/>
      <c r="L1634" s="10"/>
      <c r="M1634" s="10"/>
      <c r="N1634" s="11" t="str">
        <f t="shared" si="57"/>
        <v/>
      </c>
      <c r="O1634" s="49" t="str">
        <f t="shared" si="58"/>
        <v/>
      </c>
      <c r="P1634" s="46" t="str">
        <f>IF(A1634="","",VLOOKUP(A1634,'Account Codes '!$B$4:$D$263,3,FALSE))</f>
        <v/>
      </c>
      <c r="Q1634" s="46" t="str">
        <f>IF(F1634="","",VLOOKUP(F1634,'Class Codes'!$A$4:$B$1221,2,FALSE))</f>
        <v/>
      </c>
    </row>
    <row r="1635" spans="1:17" s="50" customFormat="1" x14ac:dyDescent="0.3">
      <c r="A1635" s="33"/>
      <c r="B1635" s="8" t="str">
        <f>IF(NOT(ISBLANK(A1635)),VLOOKUP(A1635,'Account Codes '!$B$4:$C$263,2,FALSE),"")</f>
        <v/>
      </c>
      <c r="C1635" s="6"/>
      <c r="D1635" s="6"/>
      <c r="E1635" s="6"/>
      <c r="F1635" s="7"/>
      <c r="G1635" s="12"/>
      <c r="H1635" s="12"/>
      <c r="I1635" s="12"/>
      <c r="J1635" s="12"/>
      <c r="K1635" s="12"/>
      <c r="L1635" s="10"/>
      <c r="M1635" s="10"/>
      <c r="N1635" s="11" t="str">
        <f t="shared" si="57"/>
        <v/>
      </c>
      <c r="O1635" s="49" t="str">
        <f t="shared" si="58"/>
        <v/>
      </c>
      <c r="P1635" s="46" t="str">
        <f>IF(A1635="","",VLOOKUP(A1635,'Account Codes '!$B$4:$D$263,3,FALSE))</f>
        <v/>
      </c>
      <c r="Q1635" s="46" t="str">
        <f>IF(F1635="","",VLOOKUP(F1635,'Class Codes'!$A$4:$B$1221,2,FALSE))</f>
        <v/>
      </c>
    </row>
    <row r="1636" spans="1:17" s="50" customFormat="1" x14ac:dyDescent="0.3">
      <c r="A1636" s="33"/>
      <c r="B1636" s="8" t="str">
        <f>IF(NOT(ISBLANK(A1636)),VLOOKUP(A1636,'Account Codes '!$B$4:$C$263,2,FALSE),"")</f>
        <v/>
      </c>
      <c r="C1636" s="6"/>
      <c r="D1636" s="6"/>
      <c r="E1636" s="6"/>
      <c r="F1636" s="7"/>
      <c r="G1636" s="12"/>
      <c r="H1636" s="12"/>
      <c r="I1636" s="12"/>
      <c r="J1636" s="12"/>
      <c r="K1636" s="12"/>
      <c r="L1636" s="10"/>
      <c r="M1636" s="10"/>
      <c r="N1636" s="11" t="str">
        <f t="shared" si="57"/>
        <v/>
      </c>
      <c r="O1636" s="49" t="str">
        <f t="shared" si="58"/>
        <v/>
      </c>
      <c r="P1636" s="46" t="str">
        <f>IF(A1636="","",VLOOKUP(A1636,'Account Codes '!$B$4:$D$263,3,FALSE))</f>
        <v/>
      </c>
      <c r="Q1636" s="46" t="str">
        <f>IF(F1636="","",VLOOKUP(F1636,'Class Codes'!$A$4:$B$1221,2,FALSE))</f>
        <v/>
      </c>
    </row>
    <row r="1637" spans="1:17" s="50" customFormat="1" x14ac:dyDescent="0.3">
      <c r="A1637" s="33"/>
      <c r="B1637" s="8" t="str">
        <f>IF(NOT(ISBLANK(A1637)),VLOOKUP(A1637,'Account Codes '!$B$4:$C$263,2,FALSE),"")</f>
        <v/>
      </c>
      <c r="C1637" s="6"/>
      <c r="D1637" s="6"/>
      <c r="E1637" s="6"/>
      <c r="F1637" s="7"/>
      <c r="G1637" s="12"/>
      <c r="H1637" s="12"/>
      <c r="I1637" s="12"/>
      <c r="J1637" s="12"/>
      <c r="K1637" s="12"/>
      <c r="L1637" s="10"/>
      <c r="M1637" s="10"/>
      <c r="N1637" s="11" t="str">
        <f t="shared" si="57"/>
        <v/>
      </c>
      <c r="O1637" s="49" t="str">
        <f t="shared" si="58"/>
        <v/>
      </c>
      <c r="P1637" s="46" t="str">
        <f>IF(A1637="","",VLOOKUP(A1637,'Account Codes '!$B$4:$D$263,3,FALSE))</f>
        <v/>
      </c>
      <c r="Q1637" s="46" t="str">
        <f>IF(F1637="","",VLOOKUP(F1637,'Class Codes'!$A$4:$B$1221,2,FALSE))</f>
        <v/>
      </c>
    </row>
    <row r="1638" spans="1:17" s="50" customFormat="1" x14ac:dyDescent="0.3">
      <c r="A1638" s="33"/>
      <c r="B1638" s="8" t="str">
        <f>IF(NOT(ISBLANK(A1638)),VLOOKUP(A1638,'Account Codes '!$B$4:$C$263,2,FALSE),"")</f>
        <v/>
      </c>
      <c r="C1638" s="6"/>
      <c r="D1638" s="6"/>
      <c r="E1638" s="6"/>
      <c r="F1638" s="7"/>
      <c r="G1638" s="12"/>
      <c r="H1638" s="12"/>
      <c r="I1638" s="12"/>
      <c r="J1638" s="12"/>
      <c r="K1638" s="12"/>
      <c r="L1638" s="10"/>
      <c r="M1638" s="10"/>
      <c r="N1638" s="11" t="str">
        <f t="shared" si="57"/>
        <v/>
      </c>
      <c r="O1638" s="49" t="str">
        <f t="shared" si="58"/>
        <v/>
      </c>
      <c r="P1638" s="46" t="str">
        <f>IF(A1638="","",VLOOKUP(A1638,'Account Codes '!$B$4:$D$263,3,FALSE))</f>
        <v/>
      </c>
      <c r="Q1638" s="46" t="str">
        <f>IF(F1638="","",VLOOKUP(F1638,'Class Codes'!$A$4:$B$1221,2,FALSE))</f>
        <v/>
      </c>
    </row>
    <row r="1639" spans="1:17" s="50" customFormat="1" x14ac:dyDescent="0.3">
      <c r="A1639" s="33"/>
      <c r="B1639" s="8" t="str">
        <f>IF(NOT(ISBLANK(A1639)),VLOOKUP(A1639,'Account Codes '!$B$4:$C$263,2,FALSE),"")</f>
        <v/>
      </c>
      <c r="C1639" s="6"/>
      <c r="D1639" s="6"/>
      <c r="E1639" s="6"/>
      <c r="F1639" s="7"/>
      <c r="G1639" s="12"/>
      <c r="H1639" s="12"/>
      <c r="I1639" s="12"/>
      <c r="J1639" s="12"/>
      <c r="K1639" s="12"/>
      <c r="L1639" s="10"/>
      <c r="M1639" s="10"/>
      <c r="N1639" s="11" t="str">
        <f t="shared" si="57"/>
        <v/>
      </c>
      <c r="O1639" s="49" t="str">
        <f t="shared" si="58"/>
        <v/>
      </c>
      <c r="P1639" s="46" t="str">
        <f>IF(A1639="","",VLOOKUP(A1639,'Account Codes '!$B$4:$D$263,3,FALSE))</f>
        <v/>
      </c>
      <c r="Q1639" s="46" t="str">
        <f>IF(F1639="","",VLOOKUP(F1639,'Class Codes'!$A$4:$B$1221,2,FALSE))</f>
        <v/>
      </c>
    </row>
    <row r="1640" spans="1:17" s="50" customFormat="1" x14ac:dyDescent="0.3">
      <c r="A1640" s="33"/>
      <c r="B1640" s="8" t="str">
        <f>IF(NOT(ISBLANK(A1640)),VLOOKUP(A1640,'Account Codes '!$B$4:$C$263,2,FALSE),"")</f>
        <v/>
      </c>
      <c r="C1640" s="6"/>
      <c r="D1640" s="6"/>
      <c r="E1640" s="6"/>
      <c r="F1640" s="7"/>
      <c r="G1640" s="12"/>
      <c r="H1640" s="12"/>
      <c r="I1640" s="12"/>
      <c r="J1640" s="12"/>
      <c r="K1640" s="12"/>
      <c r="L1640" s="10"/>
      <c r="M1640" s="10"/>
      <c r="N1640" s="11" t="str">
        <f t="shared" si="57"/>
        <v/>
      </c>
      <c r="O1640" s="49" t="str">
        <f t="shared" si="58"/>
        <v/>
      </c>
      <c r="P1640" s="46" t="str">
        <f>IF(A1640="","",VLOOKUP(A1640,'Account Codes '!$B$4:$D$263,3,FALSE))</f>
        <v/>
      </c>
      <c r="Q1640" s="46" t="str">
        <f>IF(F1640="","",VLOOKUP(F1640,'Class Codes'!$A$4:$B$1221,2,FALSE))</f>
        <v/>
      </c>
    </row>
    <row r="1641" spans="1:17" s="50" customFormat="1" x14ac:dyDescent="0.3">
      <c r="A1641" s="33"/>
      <c r="B1641" s="8" t="str">
        <f>IF(NOT(ISBLANK(A1641)),VLOOKUP(A1641,'Account Codes '!$B$4:$C$263,2,FALSE),"")</f>
        <v/>
      </c>
      <c r="C1641" s="6"/>
      <c r="D1641" s="6"/>
      <c r="E1641" s="6"/>
      <c r="F1641" s="7"/>
      <c r="G1641" s="12"/>
      <c r="H1641" s="12"/>
      <c r="I1641" s="12"/>
      <c r="J1641" s="12"/>
      <c r="K1641" s="12"/>
      <c r="L1641" s="10"/>
      <c r="M1641" s="10"/>
      <c r="N1641" s="11" t="str">
        <f t="shared" si="57"/>
        <v/>
      </c>
      <c r="O1641" s="49" t="str">
        <f t="shared" si="58"/>
        <v/>
      </c>
      <c r="P1641" s="46" t="str">
        <f>IF(A1641="","",VLOOKUP(A1641,'Account Codes '!$B$4:$D$263,3,FALSE))</f>
        <v/>
      </c>
      <c r="Q1641" s="46" t="str">
        <f>IF(F1641="","",VLOOKUP(F1641,'Class Codes'!$A$4:$B$1221,2,FALSE))</f>
        <v/>
      </c>
    </row>
    <row r="1642" spans="1:17" s="50" customFormat="1" x14ac:dyDescent="0.3">
      <c r="A1642" s="33"/>
      <c r="B1642" s="8" t="str">
        <f>IF(NOT(ISBLANK(A1642)),VLOOKUP(A1642,'Account Codes '!$B$4:$C$263,2,FALSE),"")</f>
        <v/>
      </c>
      <c r="C1642" s="6"/>
      <c r="D1642" s="6"/>
      <c r="E1642" s="6"/>
      <c r="F1642" s="7"/>
      <c r="G1642" s="12"/>
      <c r="H1642" s="12"/>
      <c r="I1642" s="12"/>
      <c r="J1642" s="12"/>
      <c r="K1642" s="12"/>
      <c r="L1642" s="10"/>
      <c r="M1642" s="10"/>
      <c r="N1642" s="11" t="str">
        <f t="shared" si="57"/>
        <v/>
      </c>
      <c r="O1642" s="49" t="str">
        <f t="shared" si="58"/>
        <v/>
      </c>
      <c r="P1642" s="46" t="str">
        <f>IF(A1642="","",VLOOKUP(A1642,'Account Codes '!$B$4:$D$263,3,FALSE))</f>
        <v/>
      </c>
      <c r="Q1642" s="46" t="str">
        <f>IF(F1642="","",VLOOKUP(F1642,'Class Codes'!$A$4:$B$1221,2,FALSE))</f>
        <v/>
      </c>
    </row>
    <row r="1643" spans="1:17" s="50" customFormat="1" x14ac:dyDescent="0.3">
      <c r="A1643" s="33"/>
      <c r="B1643" s="8" t="str">
        <f>IF(NOT(ISBLANK(A1643)),VLOOKUP(A1643,'Account Codes '!$B$4:$C$263,2,FALSE),"")</f>
        <v/>
      </c>
      <c r="C1643" s="6"/>
      <c r="D1643" s="6"/>
      <c r="E1643" s="6"/>
      <c r="F1643" s="7"/>
      <c r="G1643" s="12"/>
      <c r="H1643" s="12"/>
      <c r="I1643" s="12"/>
      <c r="J1643" s="12"/>
      <c r="K1643" s="12"/>
      <c r="L1643" s="10"/>
      <c r="M1643" s="10"/>
      <c r="N1643" s="11" t="str">
        <f t="shared" si="57"/>
        <v/>
      </c>
      <c r="O1643" s="49" t="str">
        <f t="shared" si="58"/>
        <v/>
      </c>
      <c r="P1643" s="46" t="str">
        <f>IF(A1643="","",VLOOKUP(A1643,'Account Codes '!$B$4:$D$263,3,FALSE))</f>
        <v/>
      </c>
      <c r="Q1643" s="46" t="str">
        <f>IF(F1643="","",VLOOKUP(F1643,'Class Codes'!$A$4:$B$1221,2,FALSE))</f>
        <v/>
      </c>
    </row>
    <row r="1644" spans="1:17" s="50" customFormat="1" x14ac:dyDescent="0.3">
      <c r="A1644" s="33"/>
      <c r="B1644" s="8" t="str">
        <f>IF(NOT(ISBLANK(A1644)),VLOOKUP(A1644,'Account Codes '!$B$4:$C$263,2,FALSE),"")</f>
        <v/>
      </c>
      <c r="C1644" s="6"/>
      <c r="D1644" s="6"/>
      <c r="E1644" s="6"/>
      <c r="F1644" s="7"/>
      <c r="G1644" s="12"/>
      <c r="H1644" s="12"/>
      <c r="I1644" s="12"/>
      <c r="J1644" s="12"/>
      <c r="K1644" s="12"/>
      <c r="L1644" s="10"/>
      <c r="M1644" s="10"/>
      <c r="N1644" s="11" t="str">
        <f t="shared" si="57"/>
        <v/>
      </c>
      <c r="O1644" s="49" t="str">
        <f t="shared" si="58"/>
        <v/>
      </c>
      <c r="P1644" s="46" t="str">
        <f>IF(A1644="","",VLOOKUP(A1644,'Account Codes '!$B$4:$D$263,3,FALSE))</f>
        <v/>
      </c>
      <c r="Q1644" s="46" t="str">
        <f>IF(F1644="","",VLOOKUP(F1644,'Class Codes'!$A$4:$B$1221,2,FALSE))</f>
        <v/>
      </c>
    </row>
    <row r="1645" spans="1:17" s="50" customFormat="1" x14ac:dyDescent="0.3">
      <c r="A1645" s="33"/>
      <c r="B1645" s="8" t="str">
        <f>IF(NOT(ISBLANK(A1645)),VLOOKUP(A1645,'Account Codes '!$B$4:$C$263,2,FALSE),"")</f>
        <v/>
      </c>
      <c r="C1645" s="6"/>
      <c r="D1645" s="6"/>
      <c r="E1645" s="6"/>
      <c r="F1645" s="7"/>
      <c r="G1645" s="12"/>
      <c r="H1645" s="12"/>
      <c r="I1645" s="12"/>
      <c r="J1645" s="12"/>
      <c r="K1645" s="12"/>
      <c r="L1645" s="10"/>
      <c r="M1645" s="10"/>
      <c r="N1645" s="11" t="str">
        <f t="shared" si="57"/>
        <v/>
      </c>
      <c r="O1645" s="49" t="str">
        <f t="shared" si="58"/>
        <v/>
      </c>
      <c r="P1645" s="46" t="str">
        <f>IF(A1645="","",VLOOKUP(A1645,'Account Codes '!$B$4:$D$263,3,FALSE))</f>
        <v/>
      </c>
      <c r="Q1645" s="46" t="str">
        <f>IF(F1645="","",VLOOKUP(F1645,'Class Codes'!$A$4:$B$1221,2,FALSE))</f>
        <v/>
      </c>
    </row>
    <row r="1646" spans="1:17" s="50" customFormat="1" x14ac:dyDescent="0.3">
      <c r="A1646" s="33"/>
      <c r="B1646" s="8" t="str">
        <f>IF(NOT(ISBLANK(A1646)),VLOOKUP(A1646,'Account Codes '!$B$4:$C$263,2,FALSE),"")</f>
        <v/>
      </c>
      <c r="C1646" s="6"/>
      <c r="D1646" s="6"/>
      <c r="E1646" s="6"/>
      <c r="F1646" s="7"/>
      <c r="G1646" s="12"/>
      <c r="H1646" s="12"/>
      <c r="I1646" s="12"/>
      <c r="J1646" s="12"/>
      <c r="K1646" s="12"/>
      <c r="L1646" s="10"/>
      <c r="M1646" s="10"/>
      <c r="N1646" s="11" t="str">
        <f t="shared" si="57"/>
        <v/>
      </c>
      <c r="O1646" s="49" t="str">
        <f t="shared" si="58"/>
        <v/>
      </c>
      <c r="P1646" s="46" t="str">
        <f>IF(A1646="","",VLOOKUP(A1646,'Account Codes '!$B$4:$D$263,3,FALSE))</f>
        <v/>
      </c>
      <c r="Q1646" s="46" t="str">
        <f>IF(F1646="","",VLOOKUP(F1646,'Class Codes'!$A$4:$B$1221,2,FALSE))</f>
        <v/>
      </c>
    </row>
    <row r="1647" spans="1:17" s="50" customFormat="1" x14ac:dyDescent="0.3">
      <c r="A1647" s="33"/>
      <c r="B1647" s="8" t="str">
        <f>IF(NOT(ISBLANK(A1647)),VLOOKUP(A1647,'Account Codes '!$B$4:$C$263,2,FALSE),"")</f>
        <v/>
      </c>
      <c r="C1647" s="6"/>
      <c r="D1647" s="6"/>
      <c r="E1647" s="6"/>
      <c r="F1647" s="7"/>
      <c r="G1647" s="12"/>
      <c r="H1647" s="12"/>
      <c r="I1647" s="12"/>
      <c r="J1647" s="12"/>
      <c r="K1647" s="12"/>
      <c r="L1647" s="10"/>
      <c r="M1647" s="10"/>
      <c r="N1647" s="11" t="str">
        <f t="shared" si="57"/>
        <v/>
      </c>
      <c r="O1647" s="49" t="str">
        <f t="shared" si="58"/>
        <v/>
      </c>
      <c r="P1647" s="46" t="str">
        <f>IF(A1647="","",VLOOKUP(A1647,'Account Codes '!$B$4:$D$263,3,FALSE))</f>
        <v/>
      </c>
      <c r="Q1647" s="46" t="str">
        <f>IF(F1647="","",VLOOKUP(F1647,'Class Codes'!$A$4:$B$1221,2,FALSE))</f>
        <v/>
      </c>
    </row>
    <row r="1648" spans="1:17" s="50" customFormat="1" x14ac:dyDescent="0.3">
      <c r="A1648" s="33"/>
      <c r="B1648" s="8" t="str">
        <f>IF(NOT(ISBLANK(A1648)),VLOOKUP(A1648,'Account Codes '!$B$4:$C$263,2,FALSE),"")</f>
        <v/>
      </c>
      <c r="C1648" s="6"/>
      <c r="D1648" s="6"/>
      <c r="E1648" s="6"/>
      <c r="F1648" s="7"/>
      <c r="G1648" s="12"/>
      <c r="H1648" s="12"/>
      <c r="I1648" s="12"/>
      <c r="J1648" s="12"/>
      <c r="K1648" s="12"/>
      <c r="L1648" s="10"/>
      <c r="M1648" s="10"/>
      <c r="N1648" s="11" t="str">
        <f t="shared" si="57"/>
        <v/>
      </c>
      <c r="O1648" s="49" t="str">
        <f t="shared" si="58"/>
        <v/>
      </c>
      <c r="P1648" s="46" t="str">
        <f>IF(A1648="","",VLOOKUP(A1648,'Account Codes '!$B$4:$D$263,3,FALSE))</f>
        <v/>
      </c>
      <c r="Q1648" s="46" t="str">
        <f>IF(F1648="","",VLOOKUP(F1648,'Class Codes'!$A$4:$B$1221,2,FALSE))</f>
        <v/>
      </c>
    </row>
    <row r="1649" spans="1:17" s="50" customFormat="1" x14ac:dyDescent="0.3">
      <c r="A1649" s="33"/>
      <c r="B1649" s="8" t="str">
        <f>IF(NOT(ISBLANK(A1649)),VLOOKUP(A1649,'Account Codes '!$B$4:$C$263,2,FALSE),"")</f>
        <v/>
      </c>
      <c r="C1649" s="6"/>
      <c r="D1649" s="6"/>
      <c r="E1649" s="6"/>
      <c r="F1649" s="7"/>
      <c r="G1649" s="12"/>
      <c r="H1649" s="12"/>
      <c r="I1649" s="12"/>
      <c r="J1649" s="12"/>
      <c r="K1649" s="12"/>
      <c r="L1649" s="10"/>
      <c r="M1649" s="10"/>
      <c r="N1649" s="11" t="str">
        <f t="shared" si="57"/>
        <v/>
      </c>
      <c r="O1649" s="49" t="str">
        <f t="shared" si="58"/>
        <v/>
      </c>
      <c r="P1649" s="46" t="str">
        <f>IF(A1649="","",VLOOKUP(A1649,'Account Codes '!$B$4:$D$263,3,FALSE))</f>
        <v/>
      </c>
      <c r="Q1649" s="46" t="str">
        <f>IF(F1649="","",VLOOKUP(F1649,'Class Codes'!$A$4:$B$1221,2,FALSE))</f>
        <v/>
      </c>
    </row>
    <row r="1650" spans="1:17" s="50" customFormat="1" x14ac:dyDescent="0.3">
      <c r="A1650" s="33"/>
      <c r="B1650" s="8" t="str">
        <f>IF(NOT(ISBLANK(A1650)),VLOOKUP(A1650,'Account Codes '!$B$4:$C$263,2,FALSE),"")</f>
        <v/>
      </c>
      <c r="C1650" s="6"/>
      <c r="D1650" s="6"/>
      <c r="E1650" s="6"/>
      <c r="F1650" s="7"/>
      <c r="G1650" s="12"/>
      <c r="H1650" s="12"/>
      <c r="I1650" s="12"/>
      <c r="J1650" s="12"/>
      <c r="K1650" s="12"/>
      <c r="L1650" s="10"/>
      <c r="M1650" s="10"/>
      <c r="N1650" s="11" t="str">
        <f t="shared" si="57"/>
        <v/>
      </c>
      <c r="O1650" s="49" t="str">
        <f t="shared" si="58"/>
        <v/>
      </c>
      <c r="P1650" s="46" t="str">
        <f>IF(A1650="","",VLOOKUP(A1650,'Account Codes '!$B$4:$D$263,3,FALSE))</f>
        <v/>
      </c>
      <c r="Q1650" s="46" t="str">
        <f>IF(F1650="","",VLOOKUP(F1650,'Class Codes'!$A$4:$B$1221,2,FALSE))</f>
        <v/>
      </c>
    </row>
    <row r="1651" spans="1:17" s="50" customFormat="1" x14ac:dyDescent="0.3">
      <c r="A1651" s="33"/>
      <c r="B1651" s="8" t="str">
        <f>IF(NOT(ISBLANK(A1651)),VLOOKUP(A1651,'Account Codes '!$B$4:$C$263,2,FALSE),"")</f>
        <v/>
      </c>
      <c r="C1651" s="6"/>
      <c r="D1651" s="6"/>
      <c r="E1651" s="6"/>
      <c r="F1651" s="7"/>
      <c r="G1651" s="12"/>
      <c r="H1651" s="12"/>
      <c r="I1651" s="12"/>
      <c r="J1651" s="12"/>
      <c r="K1651" s="12"/>
      <c r="L1651" s="10"/>
      <c r="M1651" s="10"/>
      <c r="N1651" s="11" t="str">
        <f t="shared" si="57"/>
        <v/>
      </c>
      <c r="O1651" s="49" t="str">
        <f t="shared" si="58"/>
        <v/>
      </c>
      <c r="P1651" s="46" t="str">
        <f>IF(A1651="","",VLOOKUP(A1651,'Account Codes '!$B$4:$D$263,3,FALSE))</f>
        <v/>
      </c>
      <c r="Q1651" s="46" t="str">
        <f>IF(F1651="","",VLOOKUP(F1651,'Class Codes'!$A$4:$B$1221,2,FALSE))</f>
        <v/>
      </c>
    </row>
    <row r="1652" spans="1:17" s="50" customFormat="1" x14ac:dyDescent="0.3">
      <c r="A1652" s="33"/>
      <c r="B1652" s="8" t="str">
        <f>IF(NOT(ISBLANK(A1652)),VLOOKUP(A1652,'Account Codes '!$B$4:$C$263,2,FALSE),"")</f>
        <v/>
      </c>
      <c r="C1652" s="6"/>
      <c r="D1652" s="6"/>
      <c r="E1652" s="6"/>
      <c r="F1652" s="7"/>
      <c r="G1652" s="12"/>
      <c r="H1652" s="12"/>
      <c r="I1652" s="12"/>
      <c r="J1652" s="12"/>
      <c r="K1652" s="12"/>
      <c r="L1652" s="10"/>
      <c r="M1652" s="10"/>
      <c r="N1652" s="11" t="str">
        <f t="shared" si="57"/>
        <v/>
      </c>
      <c r="O1652" s="49" t="str">
        <f t="shared" si="58"/>
        <v/>
      </c>
      <c r="P1652" s="46" t="str">
        <f>IF(A1652="","",VLOOKUP(A1652,'Account Codes '!$B$4:$D$263,3,FALSE))</f>
        <v/>
      </c>
      <c r="Q1652" s="46" t="str">
        <f>IF(F1652="","",VLOOKUP(F1652,'Class Codes'!$A$4:$B$1221,2,FALSE))</f>
        <v/>
      </c>
    </row>
    <row r="1653" spans="1:17" s="50" customFormat="1" x14ac:dyDescent="0.3">
      <c r="A1653" s="33"/>
      <c r="B1653" s="8" t="str">
        <f>IF(NOT(ISBLANK(A1653)),VLOOKUP(A1653,'Account Codes '!$B$4:$C$263,2,FALSE),"")</f>
        <v/>
      </c>
      <c r="C1653" s="6"/>
      <c r="D1653" s="6"/>
      <c r="E1653" s="6"/>
      <c r="F1653" s="7"/>
      <c r="G1653" s="12"/>
      <c r="H1653" s="12"/>
      <c r="I1653" s="12"/>
      <c r="J1653" s="12"/>
      <c r="K1653" s="12"/>
      <c r="L1653" s="10"/>
      <c r="M1653" s="10"/>
      <c r="N1653" s="11" t="str">
        <f t="shared" si="57"/>
        <v/>
      </c>
      <c r="O1653" s="49" t="str">
        <f t="shared" si="58"/>
        <v/>
      </c>
      <c r="P1653" s="46" t="str">
        <f>IF(A1653="","",VLOOKUP(A1653,'Account Codes '!$B$4:$D$263,3,FALSE))</f>
        <v/>
      </c>
      <c r="Q1653" s="46" t="str">
        <f>IF(F1653="","",VLOOKUP(F1653,'Class Codes'!$A$4:$B$1221,2,FALSE))</f>
        <v/>
      </c>
    </row>
    <row r="1654" spans="1:17" s="50" customFormat="1" x14ac:dyDescent="0.3">
      <c r="A1654" s="33"/>
      <c r="B1654" s="8" t="str">
        <f>IF(NOT(ISBLANK(A1654)),VLOOKUP(A1654,'Account Codes '!$B$4:$C$263,2,FALSE),"")</f>
        <v/>
      </c>
      <c r="C1654" s="6"/>
      <c r="D1654" s="6"/>
      <c r="E1654" s="6"/>
      <c r="F1654" s="7"/>
      <c r="G1654" s="12"/>
      <c r="H1654" s="12"/>
      <c r="I1654" s="12"/>
      <c r="J1654" s="12"/>
      <c r="K1654" s="12"/>
      <c r="L1654" s="10"/>
      <c r="M1654" s="10"/>
      <c r="N1654" s="11" t="str">
        <f t="shared" si="57"/>
        <v/>
      </c>
      <c r="O1654" s="49" t="str">
        <f t="shared" si="58"/>
        <v/>
      </c>
      <c r="P1654" s="46" t="str">
        <f>IF(A1654="","",VLOOKUP(A1654,'Account Codes '!$B$4:$D$263,3,FALSE))</f>
        <v/>
      </c>
      <c r="Q1654" s="46" t="str">
        <f>IF(F1654="","",VLOOKUP(F1654,'Class Codes'!$A$4:$B$1221,2,FALSE))</f>
        <v/>
      </c>
    </row>
    <row r="1655" spans="1:17" s="50" customFormat="1" x14ac:dyDescent="0.3">
      <c r="A1655" s="33"/>
      <c r="B1655" s="8" t="str">
        <f>IF(NOT(ISBLANK(A1655)),VLOOKUP(A1655,'Account Codes '!$B$4:$C$263,2,FALSE),"")</f>
        <v/>
      </c>
      <c r="C1655" s="6"/>
      <c r="D1655" s="6"/>
      <c r="E1655" s="6"/>
      <c r="F1655" s="7"/>
      <c r="G1655" s="12"/>
      <c r="H1655" s="12"/>
      <c r="I1655" s="12"/>
      <c r="J1655" s="12"/>
      <c r="K1655" s="12"/>
      <c r="L1655" s="10"/>
      <c r="M1655" s="10"/>
      <c r="N1655" s="11" t="str">
        <f t="shared" si="57"/>
        <v/>
      </c>
      <c r="O1655" s="49" t="str">
        <f t="shared" si="58"/>
        <v/>
      </c>
      <c r="P1655" s="46" t="str">
        <f>IF(A1655="","",VLOOKUP(A1655,'Account Codes '!$B$4:$D$263,3,FALSE))</f>
        <v/>
      </c>
      <c r="Q1655" s="46" t="str">
        <f>IF(F1655="","",VLOOKUP(F1655,'Class Codes'!$A$4:$B$1221,2,FALSE))</f>
        <v/>
      </c>
    </row>
    <row r="1656" spans="1:17" s="50" customFormat="1" x14ac:dyDescent="0.3">
      <c r="A1656" s="33"/>
      <c r="B1656" s="8" t="str">
        <f>IF(NOT(ISBLANK(A1656)),VLOOKUP(A1656,'Account Codes '!$B$4:$C$263,2,FALSE),"")</f>
        <v/>
      </c>
      <c r="C1656" s="6"/>
      <c r="D1656" s="6"/>
      <c r="E1656" s="6"/>
      <c r="F1656" s="7"/>
      <c r="G1656" s="12"/>
      <c r="H1656" s="12"/>
      <c r="I1656" s="12"/>
      <c r="J1656" s="12"/>
      <c r="K1656" s="12"/>
      <c r="L1656" s="10"/>
      <c r="M1656" s="10"/>
      <c r="N1656" s="11" t="str">
        <f t="shared" si="57"/>
        <v/>
      </c>
      <c r="O1656" s="49" t="str">
        <f t="shared" si="58"/>
        <v/>
      </c>
      <c r="P1656" s="46" t="str">
        <f>IF(A1656="","",VLOOKUP(A1656,'Account Codes '!$B$4:$D$263,3,FALSE))</f>
        <v/>
      </c>
      <c r="Q1656" s="46" t="str">
        <f>IF(F1656="","",VLOOKUP(F1656,'Class Codes'!$A$4:$B$1221,2,FALSE))</f>
        <v/>
      </c>
    </row>
    <row r="1657" spans="1:17" s="50" customFormat="1" x14ac:dyDescent="0.3">
      <c r="A1657" s="33"/>
      <c r="B1657" s="8" t="str">
        <f>IF(NOT(ISBLANK(A1657)),VLOOKUP(A1657,'Account Codes '!$B$4:$C$263,2,FALSE),"")</f>
        <v/>
      </c>
      <c r="C1657" s="6"/>
      <c r="D1657" s="6"/>
      <c r="E1657" s="6"/>
      <c r="F1657" s="7"/>
      <c r="G1657" s="12"/>
      <c r="H1657" s="12"/>
      <c r="I1657" s="12"/>
      <c r="J1657" s="12"/>
      <c r="K1657" s="12"/>
      <c r="L1657" s="10"/>
      <c r="M1657" s="10"/>
      <c r="N1657" s="11" t="str">
        <f t="shared" si="57"/>
        <v/>
      </c>
      <c r="O1657" s="49" t="str">
        <f t="shared" si="58"/>
        <v/>
      </c>
      <c r="P1657" s="46" t="str">
        <f>IF(A1657="","",VLOOKUP(A1657,'Account Codes '!$B$4:$D$263,3,FALSE))</f>
        <v/>
      </c>
      <c r="Q1657" s="46" t="str">
        <f>IF(F1657="","",VLOOKUP(F1657,'Class Codes'!$A$4:$B$1221,2,FALSE))</f>
        <v/>
      </c>
    </row>
    <row r="1658" spans="1:17" s="50" customFormat="1" x14ac:dyDescent="0.3">
      <c r="A1658" s="33"/>
      <c r="B1658" s="8" t="str">
        <f>IF(NOT(ISBLANK(A1658)),VLOOKUP(A1658,'Account Codes '!$B$4:$C$263,2,FALSE),"")</f>
        <v/>
      </c>
      <c r="C1658" s="6"/>
      <c r="D1658" s="6"/>
      <c r="E1658" s="6"/>
      <c r="F1658" s="7"/>
      <c r="G1658" s="12"/>
      <c r="H1658" s="12"/>
      <c r="I1658" s="12"/>
      <c r="J1658" s="12"/>
      <c r="K1658" s="12"/>
      <c r="L1658" s="10"/>
      <c r="M1658" s="10"/>
      <c r="N1658" s="11" t="str">
        <f t="shared" si="57"/>
        <v/>
      </c>
      <c r="O1658" s="49" t="str">
        <f t="shared" si="58"/>
        <v/>
      </c>
      <c r="P1658" s="46" t="str">
        <f>IF(A1658="","",VLOOKUP(A1658,'Account Codes '!$B$4:$D$263,3,FALSE))</f>
        <v/>
      </c>
      <c r="Q1658" s="46" t="str">
        <f>IF(F1658="","",VLOOKUP(F1658,'Class Codes'!$A$4:$B$1221,2,FALSE))</f>
        <v/>
      </c>
    </row>
    <row r="1659" spans="1:17" s="50" customFormat="1" x14ac:dyDescent="0.3">
      <c r="A1659" s="33"/>
      <c r="B1659" s="8" t="str">
        <f>IF(NOT(ISBLANK(A1659)),VLOOKUP(A1659,'Account Codes '!$B$4:$C$263,2,FALSE),"")</f>
        <v/>
      </c>
      <c r="C1659" s="6"/>
      <c r="D1659" s="6"/>
      <c r="E1659" s="6"/>
      <c r="F1659" s="7"/>
      <c r="G1659" s="12"/>
      <c r="H1659" s="12"/>
      <c r="I1659" s="12"/>
      <c r="J1659" s="12"/>
      <c r="K1659" s="12"/>
      <c r="L1659" s="10"/>
      <c r="M1659" s="10"/>
      <c r="N1659" s="11" t="str">
        <f t="shared" si="57"/>
        <v/>
      </c>
      <c r="O1659" s="49" t="str">
        <f t="shared" si="58"/>
        <v/>
      </c>
      <c r="P1659" s="46" t="str">
        <f>IF(A1659="","",VLOOKUP(A1659,'Account Codes '!$B$4:$D$263,3,FALSE))</f>
        <v/>
      </c>
      <c r="Q1659" s="46" t="str">
        <f>IF(F1659="","",VLOOKUP(F1659,'Class Codes'!$A$4:$B$1221,2,FALSE))</f>
        <v/>
      </c>
    </row>
    <row r="1660" spans="1:17" s="50" customFormat="1" x14ac:dyDescent="0.3">
      <c r="A1660" s="33"/>
      <c r="B1660" s="8" t="str">
        <f>IF(NOT(ISBLANK(A1660)),VLOOKUP(A1660,'Account Codes '!$B$4:$C$263,2,FALSE),"")</f>
        <v/>
      </c>
      <c r="C1660" s="6"/>
      <c r="D1660" s="6"/>
      <c r="E1660" s="6"/>
      <c r="F1660" s="7"/>
      <c r="G1660" s="12"/>
      <c r="H1660" s="12"/>
      <c r="I1660" s="12"/>
      <c r="J1660" s="12"/>
      <c r="K1660" s="12"/>
      <c r="L1660" s="10"/>
      <c r="M1660" s="10"/>
      <c r="N1660" s="11" t="str">
        <f t="shared" si="57"/>
        <v/>
      </c>
      <c r="O1660" s="49" t="str">
        <f t="shared" si="58"/>
        <v/>
      </c>
      <c r="P1660" s="46" t="str">
        <f>IF(A1660="","",VLOOKUP(A1660,'Account Codes '!$B$4:$D$263,3,FALSE))</f>
        <v/>
      </c>
      <c r="Q1660" s="46" t="str">
        <f>IF(F1660="","",VLOOKUP(F1660,'Class Codes'!$A$4:$B$1221,2,FALSE))</f>
        <v/>
      </c>
    </row>
    <row r="1661" spans="1:17" s="50" customFormat="1" x14ac:dyDescent="0.3">
      <c r="A1661" s="33"/>
      <c r="B1661" s="8" t="str">
        <f>IF(NOT(ISBLANK(A1661)),VLOOKUP(A1661,'Account Codes '!$B$4:$C$263,2,FALSE),"")</f>
        <v/>
      </c>
      <c r="C1661" s="6"/>
      <c r="D1661" s="6"/>
      <c r="E1661" s="6"/>
      <c r="F1661" s="7"/>
      <c r="G1661" s="12"/>
      <c r="H1661" s="12"/>
      <c r="I1661" s="12"/>
      <c r="J1661" s="12"/>
      <c r="K1661" s="12"/>
      <c r="L1661" s="10"/>
      <c r="M1661" s="10"/>
      <c r="N1661" s="11" t="str">
        <f t="shared" si="57"/>
        <v/>
      </c>
      <c r="O1661" s="49" t="str">
        <f t="shared" si="58"/>
        <v/>
      </c>
      <c r="P1661" s="46" t="str">
        <f>IF(A1661="","",VLOOKUP(A1661,'Account Codes '!$B$4:$D$263,3,FALSE))</f>
        <v/>
      </c>
      <c r="Q1661" s="46" t="str">
        <f>IF(F1661="","",VLOOKUP(F1661,'Class Codes'!$A$4:$B$1221,2,FALSE))</f>
        <v/>
      </c>
    </row>
    <row r="1662" spans="1:17" s="50" customFormat="1" x14ac:dyDescent="0.3">
      <c r="A1662" s="33"/>
      <c r="B1662" s="8" t="str">
        <f>IF(NOT(ISBLANK(A1662)),VLOOKUP(A1662,'Account Codes '!$B$4:$C$263,2,FALSE),"")</f>
        <v/>
      </c>
      <c r="C1662" s="6"/>
      <c r="D1662" s="6"/>
      <c r="E1662" s="6"/>
      <c r="F1662" s="7"/>
      <c r="G1662" s="12"/>
      <c r="H1662" s="12"/>
      <c r="I1662" s="12"/>
      <c r="J1662" s="12"/>
      <c r="K1662" s="12"/>
      <c r="L1662" s="10"/>
      <c r="M1662" s="10"/>
      <c r="N1662" s="11" t="str">
        <f t="shared" si="57"/>
        <v/>
      </c>
      <c r="O1662" s="49" t="str">
        <f t="shared" si="58"/>
        <v/>
      </c>
      <c r="P1662" s="46" t="str">
        <f>IF(A1662="","",VLOOKUP(A1662,'Account Codes '!$B$4:$D$263,3,FALSE))</f>
        <v/>
      </c>
      <c r="Q1662" s="46" t="str">
        <f>IF(F1662="","",VLOOKUP(F1662,'Class Codes'!$A$4:$B$1221,2,FALSE))</f>
        <v/>
      </c>
    </row>
    <row r="1663" spans="1:17" s="50" customFormat="1" x14ac:dyDescent="0.3">
      <c r="A1663" s="33"/>
      <c r="B1663" s="8" t="str">
        <f>IF(NOT(ISBLANK(A1663)),VLOOKUP(A1663,'Account Codes '!$B$4:$C$263,2,FALSE),"")</f>
        <v/>
      </c>
      <c r="C1663" s="6"/>
      <c r="D1663" s="6"/>
      <c r="E1663" s="6"/>
      <c r="F1663" s="7"/>
      <c r="G1663" s="12"/>
      <c r="H1663" s="12"/>
      <c r="I1663" s="12"/>
      <c r="J1663" s="12"/>
      <c r="K1663" s="12"/>
      <c r="L1663" s="10"/>
      <c r="M1663" s="10"/>
      <c r="N1663" s="11" t="str">
        <f t="shared" si="57"/>
        <v/>
      </c>
      <c r="O1663" s="49" t="str">
        <f t="shared" si="58"/>
        <v/>
      </c>
      <c r="P1663" s="46" t="str">
        <f>IF(A1663="","",VLOOKUP(A1663,'Account Codes '!$B$4:$D$263,3,FALSE))</f>
        <v/>
      </c>
      <c r="Q1663" s="46" t="str">
        <f>IF(F1663="","",VLOOKUP(F1663,'Class Codes'!$A$4:$B$1221,2,FALSE))</f>
        <v/>
      </c>
    </row>
    <row r="1664" spans="1:17" s="50" customFormat="1" x14ac:dyDescent="0.3">
      <c r="A1664" s="33"/>
      <c r="B1664" s="8" t="str">
        <f>IF(NOT(ISBLANK(A1664)),VLOOKUP(A1664,'Account Codes '!$B$4:$C$263,2,FALSE),"")</f>
        <v/>
      </c>
      <c r="C1664" s="6"/>
      <c r="D1664" s="6"/>
      <c r="E1664" s="6"/>
      <c r="F1664" s="7"/>
      <c r="G1664" s="12"/>
      <c r="H1664" s="12"/>
      <c r="I1664" s="12"/>
      <c r="J1664" s="12"/>
      <c r="K1664" s="12"/>
      <c r="L1664" s="10"/>
      <c r="M1664" s="10"/>
      <c r="N1664" s="11" t="str">
        <f t="shared" ref="N1664:N1727" si="59">IF(NOT(ISBLANK(L1664)),L1664*M1664,"")</f>
        <v/>
      </c>
      <c r="O1664" s="49" t="str">
        <f t="shared" si="58"/>
        <v/>
      </c>
      <c r="P1664" s="46" t="str">
        <f>IF(A1664="","",VLOOKUP(A1664,'Account Codes '!$B$4:$D$263,3,FALSE))</f>
        <v/>
      </c>
      <c r="Q1664" s="46" t="str">
        <f>IF(F1664="","",VLOOKUP(F1664,'Class Codes'!$A$4:$B$1221,2,FALSE))</f>
        <v/>
      </c>
    </row>
    <row r="1665" spans="1:17" s="50" customFormat="1" x14ac:dyDescent="0.3">
      <c r="A1665" s="33"/>
      <c r="B1665" s="8" t="str">
        <f>IF(NOT(ISBLANK(A1665)),VLOOKUP(A1665,'Account Codes '!$B$4:$C$263,2,FALSE),"")</f>
        <v/>
      </c>
      <c r="C1665" s="6"/>
      <c r="D1665" s="6"/>
      <c r="E1665" s="6"/>
      <c r="F1665" s="7"/>
      <c r="G1665" s="12"/>
      <c r="H1665" s="12"/>
      <c r="I1665" s="12"/>
      <c r="J1665" s="12"/>
      <c r="K1665" s="12"/>
      <c r="L1665" s="10"/>
      <c r="M1665" s="10"/>
      <c r="N1665" s="11" t="str">
        <f t="shared" si="59"/>
        <v/>
      </c>
      <c r="O1665" s="49" t="str">
        <f t="shared" si="58"/>
        <v/>
      </c>
      <c r="P1665" s="46" t="str">
        <f>IF(A1665="","",VLOOKUP(A1665,'Account Codes '!$B$4:$D$263,3,FALSE))</f>
        <v/>
      </c>
      <c r="Q1665" s="46" t="str">
        <f>IF(F1665="","",VLOOKUP(F1665,'Class Codes'!$A$4:$B$1221,2,FALSE))</f>
        <v/>
      </c>
    </row>
    <row r="1666" spans="1:17" s="50" customFormat="1" x14ac:dyDescent="0.3">
      <c r="A1666" s="33"/>
      <c r="B1666" s="8" t="str">
        <f>IF(NOT(ISBLANK(A1666)),VLOOKUP(A1666,'Account Codes '!$B$4:$C$263,2,FALSE),"")</f>
        <v/>
      </c>
      <c r="C1666" s="6"/>
      <c r="D1666" s="6"/>
      <c r="E1666" s="6"/>
      <c r="F1666" s="7"/>
      <c r="G1666" s="12"/>
      <c r="H1666" s="12"/>
      <c r="I1666" s="12"/>
      <c r="J1666" s="12"/>
      <c r="K1666" s="12"/>
      <c r="L1666" s="10"/>
      <c r="M1666" s="10"/>
      <c r="N1666" s="11" t="str">
        <f t="shared" si="59"/>
        <v/>
      </c>
      <c r="O1666" s="49" t="str">
        <f t="shared" si="58"/>
        <v/>
      </c>
      <c r="P1666" s="46" t="str">
        <f>IF(A1666="","",VLOOKUP(A1666,'Account Codes '!$B$4:$D$263,3,FALSE))</f>
        <v/>
      </c>
      <c r="Q1666" s="46" t="str">
        <f>IF(F1666="","",VLOOKUP(F1666,'Class Codes'!$A$4:$B$1221,2,FALSE))</f>
        <v/>
      </c>
    </row>
    <row r="1667" spans="1:17" s="50" customFormat="1" x14ac:dyDescent="0.3">
      <c r="A1667" s="33"/>
      <c r="B1667" s="8" t="str">
        <f>IF(NOT(ISBLANK(A1667)),VLOOKUP(A1667,'Account Codes '!$B$4:$C$263,2,FALSE),"")</f>
        <v/>
      </c>
      <c r="C1667" s="6"/>
      <c r="D1667" s="6"/>
      <c r="E1667" s="6"/>
      <c r="F1667" s="7"/>
      <c r="G1667" s="12"/>
      <c r="H1667" s="12"/>
      <c r="I1667" s="12"/>
      <c r="J1667" s="12"/>
      <c r="K1667" s="12"/>
      <c r="L1667" s="10"/>
      <c r="M1667" s="10"/>
      <c r="N1667" s="11" t="str">
        <f t="shared" si="59"/>
        <v/>
      </c>
      <c r="O1667" s="49" t="str">
        <f t="shared" si="58"/>
        <v/>
      </c>
      <c r="P1667" s="46" t="str">
        <f>IF(A1667="","",VLOOKUP(A1667,'Account Codes '!$B$4:$D$263,3,FALSE))</f>
        <v/>
      </c>
      <c r="Q1667" s="46" t="str">
        <f>IF(F1667="","",VLOOKUP(F1667,'Class Codes'!$A$4:$B$1221,2,FALSE))</f>
        <v/>
      </c>
    </row>
    <row r="1668" spans="1:17" s="50" customFormat="1" x14ac:dyDescent="0.3">
      <c r="A1668" s="33"/>
      <c r="B1668" s="8" t="str">
        <f>IF(NOT(ISBLANK(A1668)),VLOOKUP(A1668,'Account Codes '!$B$4:$C$263,2,FALSE),"")</f>
        <v/>
      </c>
      <c r="C1668" s="6"/>
      <c r="D1668" s="6"/>
      <c r="E1668" s="6"/>
      <c r="F1668" s="7"/>
      <c r="G1668" s="12"/>
      <c r="H1668" s="12"/>
      <c r="I1668" s="12"/>
      <c r="J1668" s="12"/>
      <c r="K1668" s="12"/>
      <c r="L1668" s="10"/>
      <c r="M1668" s="10"/>
      <c r="N1668" s="11" t="str">
        <f t="shared" si="59"/>
        <v/>
      </c>
      <c r="O1668" s="49" t="str">
        <f t="shared" si="58"/>
        <v/>
      </c>
      <c r="P1668" s="46" t="str">
        <f>IF(A1668="","",VLOOKUP(A1668,'Account Codes '!$B$4:$D$263,3,FALSE))</f>
        <v/>
      </c>
      <c r="Q1668" s="46" t="str">
        <f>IF(F1668="","",VLOOKUP(F1668,'Class Codes'!$A$4:$B$1221,2,FALSE))</f>
        <v/>
      </c>
    </row>
    <row r="1669" spans="1:17" s="50" customFormat="1" x14ac:dyDescent="0.3">
      <c r="A1669" s="33"/>
      <c r="B1669" s="8" t="str">
        <f>IF(NOT(ISBLANK(A1669)),VLOOKUP(A1669,'Account Codes '!$B$4:$C$263,2,FALSE),"")</f>
        <v/>
      </c>
      <c r="C1669" s="6"/>
      <c r="D1669" s="6"/>
      <c r="E1669" s="6"/>
      <c r="F1669" s="7"/>
      <c r="G1669" s="12"/>
      <c r="H1669" s="12"/>
      <c r="I1669" s="12"/>
      <c r="J1669" s="12"/>
      <c r="K1669" s="12"/>
      <c r="L1669" s="10"/>
      <c r="M1669" s="10"/>
      <c r="N1669" s="11" t="str">
        <f t="shared" si="59"/>
        <v/>
      </c>
      <c r="O1669" s="49" t="str">
        <f t="shared" si="58"/>
        <v/>
      </c>
      <c r="P1669" s="46" t="str">
        <f>IF(A1669="","",VLOOKUP(A1669,'Account Codes '!$B$4:$D$263,3,FALSE))</f>
        <v/>
      </c>
      <c r="Q1669" s="46" t="str">
        <f>IF(F1669="","",VLOOKUP(F1669,'Class Codes'!$A$4:$B$1221,2,FALSE))</f>
        <v/>
      </c>
    </row>
    <row r="1670" spans="1:17" s="50" customFormat="1" x14ac:dyDescent="0.3">
      <c r="A1670" s="33"/>
      <c r="B1670" s="8" t="str">
        <f>IF(NOT(ISBLANK(A1670)),VLOOKUP(A1670,'Account Codes '!$B$4:$C$263,2,FALSE),"")</f>
        <v/>
      </c>
      <c r="C1670" s="6"/>
      <c r="D1670" s="6"/>
      <c r="E1670" s="6"/>
      <c r="F1670" s="7"/>
      <c r="G1670" s="12"/>
      <c r="H1670" s="12"/>
      <c r="I1670" s="12"/>
      <c r="J1670" s="12"/>
      <c r="K1670" s="12"/>
      <c r="L1670" s="10"/>
      <c r="M1670" s="10"/>
      <c r="N1670" s="11" t="str">
        <f t="shared" si="59"/>
        <v/>
      </c>
      <c r="O1670" s="49" t="str">
        <f t="shared" si="58"/>
        <v/>
      </c>
      <c r="P1670" s="46" t="str">
        <f>IF(A1670="","",VLOOKUP(A1670,'Account Codes '!$B$4:$D$263,3,FALSE))</f>
        <v/>
      </c>
      <c r="Q1670" s="46" t="str">
        <f>IF(F1670="","",VLOOKUP(F1670,'Class Codes'!$A$4:$B$1221,2,FALSE))</f>
        <v/>
      </c>
    </row>
    <row r="1671" spans="1:17" s="50" customFormat="1" x14ac:dyDescent="0.3">
      <c r="A1671" s="33"/>
      <c r="B1671" s="8" t="str">
        <f>IF(NOT(ISBLANK(A1671)),VLOOKUP(A1671,'Account Codes '!$B$4:$C$263,2,FALSE),"")</f>
        <v/>
      </c>
      <c r="C1671" s="6"/>
      <c r="D1671" s="6"/>
      <c r="E1671" s="6"/>
      <c r="F1671" s="7"/>
      <c r="G1671" s="12"/>
      <c r="H1671" s="12"/>
      <c r="I1671" s="12"/>
      <c r="J1671" s="12"/>
      <c r="K1671" s="12"/>
      <c r="L1671" s="10"/>
      <c r="M1671" s="10"/>
      <c r="N1671" s="11" t="str">
        <f t="shared" si="59"/>
        <v/>
      </c>
      <c r="O1671" s="49" t="str">
        <f t="shared" si="58"/>
        <v/>
      </c>
      <c r="P1671" s="46" t="str">
        <f>IF(A1671="","",VLOOKUP(A1671,'Account Codes '!$B$4:$D$263,3,FALSE))</f>
        <v/>
      </c>
      <c r="Q1671" s="46" t="str">
        <f>IF(F1671="","",VLOOKUP(F1671,'Class Codes'!$A$4:$B$1221,2,FALSE))</f>
        <v/>
      </c>
    </row>
    <row r="1672" spans="1:17" s="50" customFormat="1" x14ac:dyDescent="0.3">
      <c r="A1672" s="33"/>
      <c r="B1672" s="8" t="str">
        <f>IF(NOT(ISBLANK(A1672)),VLOOKUP(A1672,'Account Codes '!$B$4:$C$263,2,FALSE),"")</f>
        <v/>
      </c>
      <c r="C1672" s="6"/>
      <c r="D1672" s="6"/>
      <c r="E1672" s="6"/>
      <c r="F1672" s="7"/>
      <c r="G1672" s="12"/>
      <c r="H1672" s="12"/>
      <c r="I1672" s="12"/>
      <c r="J1672" s="12"/>
      <c r="K1672" s="12"/>
      <c r="L1672" s="10"/>
      <c r="M1672" s="10"/>
      <c r="N1672" s="11" t="str">
        <f t="shared" si="59"/>
        <v/>
      </c>
      <c r="O1672" s="49" t="str">
        <f t="shared" si="58"/>
        <v/>
      </c>
      <c r="P1672" s="46" t="str">
        <f>IF(A1672="","",VLOOKUP(A1672,'Account Codes '!$B$4:$D$263,3,FALSE))</f>
        <v/>
      </c>
      <c r="Q1672" s="46" t="str">
        <f>IF(F1672="","",VLOOKUP(F1672,'Class Codes'!$A$4:$B$1221,2,FALSE))</f>
        <v/>
      </c>
    </row>
    <row r="1673" spans="1:17" s="50" customFormat="1" x14ac:dyDescent="0.3">
      <c r="A1673" s="33"/>
      <c r="B1673" s="8" t="str">
        <f>IF(NOT(ISBLANK(A1673)),VLOOKUP(A1673,'Account Codes '!$B$4:$C$263,2,FALSE),"")</f>
        <v/>
      </c>
      <c r="C1673" s="6"/>
      <c r="D1673" s="6"/>
      <c r="E1673" s="6"/>
      <c r="F1673" s="7"/>
      <c r="G1673" s="12"/>
      <c r="H1673" s="12"/>
      <c r="I1673" s="12"/>
      <c r="J1673" s="12"/>
      <c r="K1673" s="12"/>
      <c r="L1673" s="10"/>
      <c r="M1673" s="10"/>
      <c r="N1673" s="11" t="str">
        <f t="shared" si="59"/>
        <v/>
      </c>
      <c r="O1673" s="49" t="str">
        <f t="shared" si="58"/>
        <v/>
      </c>
      <c r="P1673" s="46" t="str">
        <f>IF(A1673="","",VLOOKUP(A1673,'Account Codes '!$B$4:$D$263,3,FALSE))</f>
        <v/>
      </c>
      <c r="Q1673" s="46" t="str">
        <f>IF(F1673="","",VLOOKUP(F1673,'Class Codes'!$A$4:$B$1221,2,FALSE))</f>
        <v/>
      </c>
    </row>
    <row r="1674" spans="1:17" s="50" customFormat="1" x14ac:dyDescent="0.3">
      <c r="A1674" s="33"/>
      <c r="B1674" s="8" t="str">
        <f>IF(NOT(ISBLANK(A1674)),VLOOKUP(A1674,'Account Codes '!$B$4:$C$263,2,FALSE),"")</f>
        <v/>
      </c>
      <c r="C1674" s="6"/>
      <c r="D1674" s="6"/>
      <c r="E1674" s="6"/>
      <c r="F1674" s="7"/>
      <c r="G1674" s="12"/>
      <c r="H1674" s="12"/>
      <c r="I1674" s="12"/>
      <c r="J1674" s="12"/>
      <c r="K1674" s="12"/>
      <c r="L1674" s="10"/>
      <c r="M1674" s="10"/>
      <c r="N1674" s="11" t="str">
        <f t="shared" si="59"/>
        <v/>
      </c>
      <c r="O1674" s="49" t="str">
        <f t="shared" si="58"/>
        <v/>
      </c>
      <c r="P1674" s="46" t="str">
        <f>IF(A1674="","",VLOOKUP(A1674,'Account Codes '!$B$4:$D$263,3,FALSE))</f>
        <v/>
      </c>
      <c r="Q1674" s="46" t="str">
        <f>IF(F1674="","",VLOOKUP(F1674,'Class Codes'!$A$4:$B$1221,2,FALSE))</f>
        <v/>
      </c>
    </row>
    <row r="1675" spans="1:17" s="50" customFormat="1" x14ac:dyDescent="0.3">
      <c r="A1675" s="33"/>
      <c r="B1675" s="8" t="str">
        <f>IF(NOT(ISBLANK(A1675)),VLOOKUP(A1675,'Account Codes '!$B$4:$C$263,2,FALSE),"")</f>
        <v/>
      </c>
      <c r="C1675" s="6"/>
      <c r="D1675" s="6"/>
      <c r="E1675" s="6"/>
      <c r="F1675" s="7"/>
      <c r="G1675" s="12"/>
      <c r="H1675" s="12"/>
      <c r="I1675" s="12"/>
      <c r="J1675" s="12"/>
      <c r="K1675" s="12"/>
      <c r="L1675" s="10"/>
      <c r="M1675" s="10"/>
      <c r="N1675" s="11" t="str">
        <f t="shared" si="59"/>
        <v/>
      </c>
      <c r="O1675" s="49" t="str">
        <f t="shared" si="58"/>
        <v/>
      </c>
      <c r="P1675" s="46" t="str">
        <f>IF(A1675="","",VLOOKUP(A1675,'Account Codes '!$B$4:$D$263,3,FALSE))</f>
        <v/>
      </c>
      <c r="Q1675" s="46" t="str">
        <f>IF(F1675="","",VLOOKUP(F1675,'Class Codes'!$A$4:$B$1221,2,FALSE))</f>
        <v/>
      </c>
    </row>
    <row r="1676" spans="1:17" s="50" customFormat="1" x14ac:dyDescent="0.3">
      <c r="A1676" s="33"/>
      <c r="B1676" s="8" t="str">
        <f>IF(NOT(ISBLANK(A1676)),VLOOKUP(A1676,'Account Codes '!$B$4:$C$263,2,FALSE),"")</f>
        <v/>
      </c>
      <c r="C1676" s="6"/>
      <c r="D1676" s="6"/>
      <c r="E1676" s="6"/>
      <c r="F1676" s="7"/>
      <c r="G1676" s="12"/>
      <c r="H1676" s="12"/>
      <c r="I1676" s="12"/>
      <c r="J1676" s="12"/>
      <c r="K1676" s="12"/>
      <c r="L1676" s="10"/>
      <c r="M1676" s="10"/>
      <c r="N1676" s="11" t="str">
        <f t="shared" si="59"/>
        <v/>
      </c>
      <c r="O1676" s="49" t="str">
        <f t="shared" si="58"/>
        <v/>
      </c>
      <c r="P1676" s="46" t="str">
        <f>IF(A1676="","",VLOOKUP(A1676,'Account Codes '!$B$4:$D$263,3,FALSE))</f>
        <v/>
      </c>
      <c r="Q1676" s="46" t="str">
        <f>IF(F1676="","",VLOOKUP(F1676,'Class Codes'!$A$4:$B$1221,2,FALSE))</f>
        <v/>
      </c>
    </row>
    <row r="1677" spans="1:17" s="50" customFormat="1" x14ac:dyDescent="0.3">
      <c r="A1677" s="33"/>
      <c r="B1677" s="8" t="str">
        <f>IF(NOT(ISBLANK(A1677)),VLOOKUP(A1677,'Account Codes '!$B$4:$C$263,2,FALSE),"")</f>
        <v/>
      </c>
      <c r="C1677" s="6"/>
      <c r="D1677" s="6"/>
      <c r="E1677" s="6"/>
      <c r="F1677" s="7"/>
      <c r="G1677" s="12"/>
      <c r="H1677" s="12"/>
      <c r="I1677" s="12"/>
      <c r="J1677" s="12"/>
      <c r="K1677" s="12"/>
      <c r="L1677" s="10"/>
      <c r="M1677" s="10"/>
      <c r="N1677" s="11" t="str">
        <f t="shared" si="59"/>
        <v/>
      </c>
      <c r="O1677" s="49" t="str">
        <f t="shared" si="58"/>
        <v/>
      </c>
      <c r="P1677" s="46" t="str">
        <f>IF(A1677="","",VLOOKUP(A1677,'Account Codes '!$B$4:$D$263,3,FALSE))</f>
        <v/>
      </c>
      <c r="Q1677" s="46" t="str">
        <f>IF(F1677="","",VLOOKUP(F1677,'Class Codes'!$A$4:$B$1221,2,FALSE))</f>
        <v/>
      </c>
    </row>
    <row r="1678" spans="1:17" s="50" customFormat="1" x14ac:dyDescent="0.3">
      <c r="A1678" s="33"/>
      <c r="B1678" s="8" t="str">
        <f>IF(NOT(ISBLANK(A1678)),VLOOKUP(A1678,'Account Codes '!$B$4:$C$263,2,FALSE),"")</f>
        <v/>
      </c>
      <c r="C1678" s="6"/>
      <c r="D1678" s="6"/>
      <c r="E1678" s="6"/>
      <c r="F1678" s="7"/>
      <c r="G1678" s="12"/>
      <c r="H1678" s="12"/>
      <c r="I1678" s="12"/>
      <c r="J1678" s="12"/>
      <c r="K1678" s="12"/>
      <c r="L1678" s="10"/>
      <c r="M1678" s="10"/>
      <c r="N1678" s="11" t="str">
        <f t="shared" si="59"/>
        <v/>
      </c>
      <c r="O1678" s="49" t="str">
        <f t="shared" ref="O1678:O1741" si="60">IF(A1678="","",IF(LEFT(A1678,1)="5","Revenue","Expense"))</f>
        <v/>
      </c>
      <c r="P1678" s="46" t="str">
        <f>IF(A1678="","",VLOOKUP(A1678,'Account Codes '!$B$4:$D$263,3,FALSE))</f>
        <v/>
      </c>
      <c r="Q1678" s="46" t="str">
        <f>IF(F1678="","",VLOOKUP(F1678,'Class Codes'!$A$4:$B$1221,2,FALSE))</f>
        <v/>
      </c>
    </row>
    <row r="1679" spans="1:17" s="50" customFormat="1" x14ac:dyDescent="0.3">
      <c r="A1679" s="33"/>
      <c r="B1679" s="8" t="str">
        <f>IF(NOT(ISBLANK(A1679)),VLOOKUP(A1679,'Account Codes '!$B$4:$C$263,2,FALSE),"")</f>
        <v/>
      </c>
      <c r="C1679" s="6"/>
      <c r="D1679" s="6"/>
      <c r="E1679" s="6"/>
      <c r="F1679" s="7"/>
      <c r="G1679" s="12"/>
      <c r="H1679" s="12"/>
      <c r="I1679" s="12"/>
      <c r="J1679" s="12"/>
      <c r="K1679" s="12"/>
      <c r="L1679" s="10"/>
      <c r="M1679" s="10"/>
      <c r="N1679" s="11" t="str">
        <f t="shared" si="59"/>
        <v/>
      </c>
      <c r="O1679" s="49" t="str">
        <f t="shared" si="60"/>
        <v/>
      </c>
      <c r="P1679" s="46" t="str">
        <f>IF(A1679="","",VLOOKUP(A1679,'Account Codes '!$B$4:$D$263,3,FALSE))</f>
        <v/>
      </c>
      <c r="Q1679" s="46" t="str">
        <f>IF(F1679="","",VLOOKUP(F1679,'Class Codes'!$A$4:$B$1221,2,FALSE))</f>
        <v/>
      </c>
    </row>
    <row r="1680" spans="1:17" s="50" customFormat="1" x14ac:dyDescent="0.3">
      <c r="A1680" s="33"/>
      <c r="B1680" s="8" t="str">
        <f>IF(NOT(ISBLANK(A1680)),VLOOKUP(A1680,'Account Codes '!$B$4:$C$263,2,FALSE),"")</f>
        <v/>
      </c>
      <c r="C1680" s="6"/>
      <c r="D1680" s="6"/>
      <c r="E1680" s="6"/>
      <c r="F1680" s="7"/>
      <c r="G1680" s="12"/>
      <c r="H1680" s="12"/>
      <c r="I1680" s="12"/>
      <c r="J1680" s="12"/>
      <c r="K1680" s="12"/>
      <c r="L1680" s="10"/>
      <c r="M1680" s="10"/>
      <c r="N1680" s="11" t="str">
        <f t="shared" si="59"/>
        <v/>
      </c>
      <c r="O1680" s="49" t="str">
        <f t="shared" si="60"/>
        <v/>
      </c>
      <c r="P1680" s="46" t="str">
        <f>IF(A1680="","",VLOOKUP(A1680,'Account Codes '!$B$4:$D$263,3,FALSE))</f>
        <v/>
      </c>
      <c r="Q1680" s="46" t="str">
        <f>IF(F1680="","",VLOOKUP(F1680,'Class Codes'!$A$4:$B$1221,2,FALSE))</f>
        <v/>
      </c>
    </row>
    <row r="1681" spans="1:17" s="50" customFormat="1" x14ac:dyDescent="0.3">
      <c r="A1681" s="33"/>
      <c r="B1681" s="8" t="str">
        <f>IF(NOT(ISBLANK(A1681)),VLOOKUP(A1681,'Account Codes '!$B$4:$C$263,2,FALSE),"")</f>
        <v/>
      </c>
      <c r="C1681" s="6"/>
      <c r="D1681" s="6"/>
      <c r="E1681" s="6"/>
      <c r="F1681" s="7"/>
      <c r="G1681" s="12"/>
      <c r="H1681" s="12"/>
      <c r="I1681" s="12"/>
      <c r="J1681" s="12"/>
      <c r="K1681" s="12"/>
      <c r="L1681" s="10"/>
      <c r="M1681" s="10"/>
      <c r="N1681" s="11" t="str">
        <f t="shared" si="59"/>
        <v/>
      </c>
      <c r="O1681" s="49" t="str">
        <f t="shared" si="60"/>
        <v/>
      </c>
      <c r="P1681" s="46" t="str">
        <f>IF(A1681="","",VLOOKUP(A1681,'Account Codes '!$B$4:$D$263,3,FALSE))</f>
        <v/>
      </c>
      <c r="Q1681" s="46" t="str">
        <f>IF(F1681="","",VLOOKUP(F1681,'Class Codes'!$A$4:$B$1221,2,FALSE))</f>
        <v/>
      </c>
    </row>
    <row r="1682" spans="1:17" s="50" customFormat="1" x14ac:dyDescent="0.3">
      <c r="A1682" s="33"/>
      <c r="B1682" s="8" t="str">
        <f>IF(NOT(ISBLANK(A1682)),VLOOKUP(A1682,'Account Codes '!$B$4:$C$263,2,FALSE),"")</f>
        <v/>
      </c>
      <c r="C1682" s="6"/>
      <c r="D1682" s="6"/>
      <c r="E1682" s="6"/>
      <c r="F1682" s="7"/>
      <c r="G1682" s="12"/>
      <c r="H1682" s="12"/>
      <c r="I1682" s="12"/>
      <c r="J1682" s="12"/>
      <c r="K1682" s="12"/>
      <c r="L1682" s="10"/>
      <c r="M1682" s="10"/>
      <c r="N1682" s="11" t="str">
        <f t="shared" si="59"/>
        <v/>
      </c>
      <c r="O1682" s="49" t="str">
        <f t="shared" si="60"/>
        <v/>
      </c>
      <c r="P1682" s="46" t="str">
        <f>IF(A1682="","",VLOOKUP(A1682,'Account Codes '!$B$4:$D$263,3,FALSE))</f>
        <v/>
      </c>
      <c r="Q1682" s="46" t="str">
        <f>IF(F1682="","",VLOOKUP(F1682,'Class Codes'!$A$4:$B$1221,2,FALSE))</f>
        <v/>
      </c>
    </row>
    <row r="1683" spans="1:17" s="50" customFormat="1" x14ac:dyDescent="0.3">
      <c r="A1683" s="33"/>
      <c r="B1683" s="8" t="str">
        <f>IF(NOT(ISBLANK(A1683)),VLOOKUP(A1683,'Account Codes '!$B$4:$C$263,2,FALSE),"")</f>
        <v/>
      </c>
      <c r="C1683" s="6"/>
      <c r="D1683" s="6"/>
      <c r="E1683" s="6"/>
      <c r="F1683" s="7"/>
      <c r="G1683" s="12"/>
      <c r="H1683" s="12"/>
      <c r="I1683" s="12"/>
      <c r="J1683" s="12"/>
      <c r="K1683" s="12"/>
      <c r="L1683" s="10"/>
      <c r="M1683" s="10"/>
      <c r="N1683" s="11" t="str">
        <f t="shared" si="59"/>
        <v/>
      </c>
      <c r="O1683" s="49" t="str">
        <f t="shared" si="60"/>
        <v/>
      </c>
      <c r="P1683" s="46" t="str">
        <f>IF(A1683="","",VLOOKUP(A1683,'Account Codes '!$B$4:$D$263,3,FALSE))</f>
        <v/>
      </c>
      <c r="Q1683" s="46" t="str">
        <f>IF(F1683="","",VLOOKUP(F1683,'Class Codes'!$A$4:$B$1221,2,FALSE))</f>
        <v/>
      </c>
    </row>
    <row r="1684" spans="1:17" s="50" customFormat="1" x14ac:dyDescent="0.3">
      <c r="A1684" s="33"/>
      <c r="B1684" s="8" t="str">
        <f>IF(NOT(ISBLANK(A1684)),VLOOKUP(A1684,'Account Codes '!$B$4:$C$263,2,FALSE),"")</f>
        <v/>
      </c>
      <c r="C1684" s="6"/>
      <c r="D1684" s="6"/>
      <c r="E1684" s="6"/>
      <c r="F1684" s="7"/>
      <c r="G1684" s="12"/>
      <c r="H1684" s="12"/>
      <c r="I1684" s="12"/>
      <c r="J1684" s="12"/>
      <c r="K1684" s="12"/>
      <c r="L1684" s="10"/>
      <c r="M1684" s="10"/>
      <c r="N1684" s="11" t="str">
        <f t="shared" si="59"/>
        <v/>
      </c>
      <c r="O1684" s="49" t="str">
        <f t="shared" si="60"/>
        <v/>
      </c>
      <c r="P1684" s="46" t="str">
        <f>IF(A1684="","",VLOOKUP(A1684,'Account Codes '!$B$4:$D$263,3,FALSE))</f>
        <v/>
      </c>
      <c r="Q1684" s="46" t="str">
        <f>IF(F1684="","",VLOOKUP(F1684,'Class Codes'!$A$4:$B$1221,2,FALSE))</f>
        <v/>
      </c>
    </row>
    <row r="1685" spans="1:17" s="50" customFormat="1" x14ac:dyDescent="0.3">
      <c r="A1685" s="33"/>
      <c r="B1685" s="8" t="str">
        <f>IF(NOT(ISBLANK(A1685)),VLOOKUP(A1685,'Account Codes '!$B$4:$C$263,2,FALSE),"")</f>
        <v/>
      </c>
      <c r="C1685" s="6"/>
      <c r="D1685" s="6"/>
      <c r="E1685" s="6"/>
      <c r="F1685" s="7"/>
      <c r="G1685" s="12"/>
      <c r="H1685" s="12"/>
      <c r="I1685" s="12"/>
      <c r="J1685" s="12"/>
      <c r="K1685" s="12"/>
      <c r="L1685" s="10"/>
      <c r="M1685" s="10"/>
      <c r="N1685" s="11" t="str">
        <f t="shared" si="59"/>
        <v/>
      </c>
      <c r="O1685" s="49" t="str">
        <f t="shared" si="60"/>
        <v/>
      </c>
      <c r="P1685" s="46" t="str">
        <f>IF(A1685="","",VLOOKUP(A1685,'Account Codes '!$B$4:$D$263,3,FALSE))</f>
        <v/>
      </c>
      <c r="Q1685" s="46" t="str">
        <f>IF(F1685="","",VLOOKUP(F1685,'Class Codes'!$A$4:$B$1221,2,FALSE))</f>
        <v/>
      </c>
    </row>
    <row r="1686" spans="1:17" s="50" customFormat="1" x14ac:dyDescent="0.3">
      <c r="A1686" s="33"/>
      <c r="B1686" s="8" t="str">
        <f>IF(NOT(ISBLANK(A1686)),VLOOKUP(A1686,'Account Codes '!$B$4:$C$263,2,FALSE),"")</f>
        <v/>
      </c>
      <c r="C1686" s="6"/>
      <c r="D1686" s="6"/>
      <c r="E1686" s="6"/>
      <c r="F1686" s="7"/>
      <c r="G1686" s="12"/>
      <c r="H1686" s="12"/>
      <c r="I1686" s="12"/>
      <c r="J1686" s="12"/>
      <c r="K1686" s="12"/>
      <c r="L1686" s="10"/>
      <c r="M1686" s="10"/>
      <c r="N1686" s="11" t="str">
        <f t="shared" si="59"/>
        <v/>
      </c>
      <c r="O1686" s="49" t="str">
        <f t="shared" si="60"/>
        <v/>
      </c>
      <c r="P1686" s="46" t="str">
        <f>IF(A1686="","",VLOOKUP(A1686,'Account Codes '!$B$4:$D$263,3,FALSE))</f>
        <v/>
      </c>
      <c r="Q1686" s="46" t="str">
        <f>IF(F1686="","",VLOOKUP(F1686,'Class Codes'!$A$4:$B$1221,2,FALSE))</f>
        <v/>
      </c>
    </row>
    <row r="1687" spans="1:17" s="50" customFormat="1" x14ac:dyDescent="0.3">
      <c r="A1687" s="33"/>
      <c r="B1687" s="8" t="str">
        <f>IF(NOT(ISBLANK(A1687)),VLOOKUP(A1687,'Account Codes '!$B$4:$C$263,2,FALSE),"")</f>
        <v/>
      </c>
      <c r="C1687" s="6"/>
      <c r="D1687" s="6"/>
      <c r="E1687" s="6"/>
      <c r="F1687" s="7"/>
      <c r="G1687" s="12"/>
      <c r="H1687" s="12"/>
      <c r="I1687" s="12"/>
      <c r="J1687" s="12"/>
      <c r="K1687" s="12"/>
      <c r="L1687" s="10"/>
      <c r="M1687" s="10"/>
      <c r="N1687" s="11" t="str">
        <f t="shared" si="59"/>
        <v/>
      </c>
      <c r="O1687" s="49" t="str">
        <f t="shared" si="60"/>
        <v/>
      </c>
      <c r="P1687" s="46" t="str">
        <f>IF(A1687="","",VLOOKUP(A1687,'Account Codes '!$B$4:$D$263,3,FALSE))</f>
        <v/>
      </c>
      <c r="Q1687" s="46" t="str">
        <f>IF(F1687="","",VLOOKUP(F1687,'Class Codes'!$A$4:$B$1221,2,FALSE))</f>
        <v/>
      </c>
    </row>
    <row r="1688" spans="1:17" s="50" customFormat="1" x14ac:dyDescent="0.3">
      <c r="A1688" s="33"/>
      <c r="B1688" s="8" t="str">
        <f>IF(NOT(ISBLANK(A1688)),VLOOKUP(A1688,'Account Codes '!$B$4:$C$263,2,FALSE),"")</f>
        <v/>
      </c>
      <c r="C1688" s="6"/>
      <c r="D1688" s="6"/>
      <c r="E1688" s="6"/>
      <c r="F1688" s="7"/>
      <c r="G1688" s="12"/>
      <c r="H1688" s="12"/>
      <c r="I1688" s="12"/>
      <c r="J1688" s="12"/>
      <c r="K1688" s="12"/>
      <c r="L1688" s="10"/>
      <c r="M1688" s="10"/>
      <c r="N1688" s="11" t="str">
        <f t="shared" si="59"/>
        <v/>
      </c>
      <c r="O1688" s="49" t="str">
        <f t="shared" si="60"/>
        <v/>
      </c>
      <c r="P1688" s="46" t="str">
        <f>IF(A1688="","",VLOOKUP(A1688,'Account Codes '!$B$4:$D$263,3,FALSE))</f>
        <v/>
      </c>
      <c r="Q1688" s="46" t="str">
        <f>IF(F1688="","",VLOOKUP(F1688,'Class Codes'!$A$4:$B$1221,2,FALSE))</f>
        <v/>
      </c>
    </row>
    <row r="1689" spans="1:17" s="50" customFormat="1" x14ac:dyDescent="0.3">
      <c r="A1689" s="33"/>
      <c r="B1689" s="8" t="str">
        <f>IF(NOT(ISBLANK(A1689)),VLOOKUP(A1689,'Account Codes '!$B$4:$C$263,2,FALSE),"")</f>
        <v/>
      </c>
      <c r="C1689" s="6"/>
      <c r="D1689" s="6"/>
      <c r="E1689" s="6"/>
      <c r="F1689" s="7"/>
      <c r="G1689" s="12"/>
      <c r="H1689" s="12"/>
      <c r="I1689" s="12"/>
      <c r="J1689" s="12"/>
      <c r="K1689" s="12"/>
      <c r="L1689" s="10"/>
      <c r="M1689" s="10"/>
      <c r="N1689" s="11" t="str">
        <f t="shared" si="59"/>
        <v/>
      </c>
      <c r="O1689" s="49" t="str">
        <f t="shared" si="60"/>
        <v/>
      </c>
      <c r="P1689" s="46" t="str">
        <f>IF(A1689="","",VLOOKUP(A1689,'Account Codes '!$B$4:$D$263,3,FALSE))</f>
        <v/>
      </c>
      <c r="Q1689" s="46" t="str">
        <f>IF(F1689="","",VLOOKUP(F1689,'Class Codes'!$A$4:$B$1221,2,FALSE))</f>
        <v/>
      </c>
    </row>
    <row r="1690" spans="1:17" s="50" customFormat="1" x14ac:dyDescent="0.3">
      <c r="A1690" s="33"/>
      <c r="B1690" s="8" t="str">
        <f>IF(NOT(ISBLANK(A1690)),VLOOKUP(A1690,'Account Codes '!$B$4:$C$263,2,FALSE),"")</f>
        <v/>
      </c>
      <c r="C1690" s="6"/>
      <c r="D1690" s="6"/>
      <c r="E1690" s="6"/>
      <c r="F1690" s="7"/>
      <c r="G1690" s="12"/>
      <c r="H1690" s="12"/>
      <c r="I1690" s="12"/>
      <c r="J1690" s="12"/>
      <c r="K1690" s="12"/>
      <c r="L1690" s="10"/>
      <c r="M1690" s="10"/>
      <c r="N1690" s="11" t="str">
        <f t="shared" si="59"/>
        <v/>
      </c>
      <c r="O1690" s="49" t="str">
        <f t="shared" si="60"/>
        <v/>
      </c>
      <c r="P1690" s="46" t="str">
        <f>IF(A1690="","",VLOOKUP(A1690,'Account Codes '!$B$4:$D$263,3,FALSE))</f>
        <v/>
      </c>
      <c r="Q1690" s="46" t="str">
        <f>IF(F1690="","",VLOOKUP(F1690,'Class Codes'!$A$4:$B$1221,2,FALSE))</f>
        <v/>
      </c>
    </row>
    <row r="1691" spans="1:17" s="50" customFormat="1" x14ac:dyDescent="0.3">
      <c r="A1691" s="33"/>
      <c r="B1691" s="8" t="str">
        <f>IF(NOT(ISBLANK(A1691)),VLOOKUP(A1691,'Account Codes '!$B$4:$C$263,2,FALSE),"")</f>
        <v/>
      </c>
      <c r="C1691" s="6"/>
      <c r="D1691" s="6"/>
      <c r="E1691" s="6"/>
      <c r="F1691" s="7"/>
      <c r="G1691" s="12"/>
      <c r="H1691" s="12"/>
      <c r="I1691" s="12"/>
      <c r="J1691" s="12"/>
      <c r="K1691" s="12"/>
      <c r="L1691" s="10"/>
      <c r="M1691" s="10"/>
      <c r="N1691" s="11" t="str">
        <f t="shared" si="59"/>
        <v/>
      </c>
      <c r="O1691" s="49" t="str">
        <f t="shared" si="60"/>
        <v/>
      </c>
      <c r="P1691" s="46" t="str">
        <f>IF(A1691="","",VLOOKUP(A1691,'Account Codes '!$B$4:$D$263,3,FALSE))</f>
        <v/>
      </c>
      <c r="Q1691" s="46" t="str">
        <f>IF(F1691="","",VLOOKUP(F1691,'Class Codes'!$A$4:$B$1221,2,FALSE))</f>
        <v/>
      </c>
    </row>
    <row r="1692" spans="1:17" s="50" customFormat="1" x14ac:dyDescent="0.3">
      <c r="A1692" s="33"/>
      <c r="B1692" s="8" t="str">
        <f>IF(NOT(ISBLANK(A1692)),VLOOKUP(A1692,'Account Codes '!$B$4:$C$263,2,FALSE),"")</f>
        <v/>
      </c>
      <c r="C1692" s="6"/>
      <c r="D1692" s="6"/>
      <c r="E1692" s="6"/>
      <c r="F1692" s="7"/>
      <c r="G1692" s="12"/>
      <c r="H1692" s="12"/>
      <c r="I1692" s="12"/>
      <c r="J1692" s="12"/>
      <c r="K1692" s="12"/>
      <c r="L1692" s="10"/>
      <c r="M1692" s="10"/>
      <c r="N1692" s="11" t="str">
        <f t="shared" si="59"/>
        <v/>
      </c>
      <c r="O1692" s="49" t="str">
        <f t="shared" si="60"/>
        <v/>
      </c>
      <c r="P1692" s="46" t="str">
        <f>IF(A1692="","",VLOOKUP(A1692,'Account Codes '!$B$4:$D$263,3,FALSE))</f>
        <v/>
      </c>
      <c r="Q1692" s="46" t="str">
        <f>IF(F1692="","",VLOOKUP(F1692,'Class Codes'!$A$4:$B$1221,2,FALSE))</f>
        <v/>
      </c>
    </row>
    <row r="1693" spans="1:17" s="50" customFormat="1" x14ac:dyDescent="0.3">
      <c r="A1693" s="33"/>
      <c r="B1693" s="8" t="str">
        <f>IF(NOT(ISBLANK(A1693)),VLOOKUP(A1693,'Account Codes '!$B$4:$C$263,2,FALSE),"")</f>
        <v/>
      </c>
      <c r="C1693" s="6"/>
      <c r="D1693" s="6"/>
      <c r="E1693" s="6"/>
      <c r="F1693" s="7"/>
      <c r="G1693" s="12"/>
      <c r="H1693" s="12"/>
      <c r="I1693" s="12"/>
      <c r="J1693" s="12"/>
      <c r="K1693" s="12"/>
      <c r="L1693" s="10"/>
      <c r="M1693" s="10"/>
      <c r="N1693" s="11" t="str">
        <f t="shared" si="59"/>
        <v/>
      </c>
      <c r="O1693" s="49" t="str">
        <f t="shared" si="60"/>
        <v/>
      </c>
      <c r="P1693" s="46" t="str">
        <f>IF(A1693="","",VLOOKUP(A1693,'Account Codes '!$B$4:$D$263,3,FALSE))</f>
        <v/>
      </c>
      <c r="Q1693" s="46" t="str">
        <f>IF(F1693="","",VLOOKUP(F1693,'Class Codes'!$A$4:$B$1221,2,FALSE))</f>
        <v/>
      </c>
    </row>
    <row r="1694" spans="1:17" s="50" customFormat="1" x14ac:dyDescent="0.3">
      <c r="A1694" s="33"/>
      <c r="B1694" s="8" t="str">
        <f>IF(NOT(ISBLANK(A1694)),VLOOKUP(A1694,'Account Codes '!$B$4:$C$263,2,FALSE),"")</f>
        <v/>
      </c>
      <c r="C1694" s="6"/>
      <c r="D1694" s="6"/>
      <c r="E1694" s="6"/>
      <c r="F1694" s="7"/>
      <c r="G1694" s="12"/>
      <c r="H1694" s="12"/>
      <c r="I1694" s="12"/>
      <c r="J1694" s="12"/>
      <c r="K1694" s="12"/>
      <c r="L1694" s="10"/>
      <c r="M1694" s="10"/>
      <c r="N1694" s="11" t="str">
        <f t="shared" si="59"/>
        <v/>
      </c>
      <c r="O1694" s="49" t="str">
        <f t="shared" si="60"/>
        <v/>
      </c>
      <c r="P1694" s="46" t="str">
        <f>IF(A1694="","",VLOOKUP(A1694,'Account Codes '!$B$4:$D$263,3,FALSE))</f>
        <v/>
      </c>
      <c r="Q1694" s="46" t="str">
        <f>IF(F1694="","",VLOOKUP(F1694,'Class Codes'!$A$4:$B$1221,2,FALSE))</f>
        <v/>
      </c>
    </row>
    <row r="1695" spans="1:17" s="50" customFormat="1" x14ac:dyDescent="0.3">
      <c r="A1695" s="33"/>
      <c r="B1695" s="8" t="str">
        <f>IF(NOT(ISBLANK(A1695)),VLOOKUP(A1695,'Account Codes '!$B$4:$C$263,2,FALSE),"")</f>
        <v/>
      </c>
      <c r="C1695" s="6"/>
      <c r="D1695" s="6"/>
      <c r="E1695" s="6"/>
      <c r="F1695" s="7"/>
      <c r="G1695" s="12"/>
      <c r="H1695" s="12"/>
      <c r="I1695" s="12"/>
      <c r="J1695" s="12"/>
      <c r="K1695" s="12"/>
      <c r="L1695" s="10"/>
      <c r="M1695" s="10"/>
      <c r="N1695" s="11" t="str">
        <f t="shared" si="59"/>
        <v/>
      </c>
      <c r="O1695" s="49" t="str">
        <f t="shared" si="60"/>
        <v/>
      </c>
      <c r="P1695" s="46" t="str">
        <f>IF(A1695="","",VLOOKUP(A1695,'Account Codes '!$B$4:$D$263,3,FALSE))</f>
        <v/>
      </c>
      <c r="Q1695" s="46" t="str">
        <f>IF(F1695="","",VLOOKUP(F1695,'Class Codes'!$A$4:$B$1221,2,FALSE))</f>
        <v/>
      </c>
    </row>
    <row r="1696" spans="1:17" s="50" customFormat="1" x14ac:dyDescent="0.3">
      <c r="A1696" s="33"/>
      <c r="B1696" s="8" t="str">
        <f>IF(NOT(ISBLANK(A1696)),VLOOKUP(A1696,'Account Codes '!$B$4:$C$263,2,FALSE),"")</f>
        <v/>
      </c>
      <c r="C1696" s="6"/>
      <c r="D1696" s="6"/>
      <c r="E1696" s="6"/>
      <c r="F1696" s="7"/>
      <c r="G1696" s="12"/>
      <c r="H1696" s="12"/>
      <c r="I1696" s="12"/>
      <c r="J1696" s="12"/>
      <c r="K1696" s="12"/>
      <c r="L1696" s="10"/>
      <c r="M1696" s="10"/>
      <c r="N1696" s="11" t="str">
        <f t="shared" si="59"/>
        <v/>
      </c>
      <c r="O1696" s="49" t="str">
        <f t="shared" si="60"/>
        <v/>
      </c>
      <c r="P1696" s="46" t="str">
        <f>IF(A1696="","",VLOOKUP(A1696,'Account Codes '!$B$4:$D$263,3,FALSE))</f>
        <v/>
      </c>
      <c r="Q1696" s="46" t="str">
        <f>IF(F1696="","",VLOOKUP(F1696,'Class Codes'!$A$4:$B$1221,2,FALSE))</f>
        <v/>
      </c>
    </row>
    <row r="1697" spans="1:17" s="50" customFormat="1" x14ac:dyDescent="0.3">
      <c r="A1697" s="33"/>
      <c r="B1697" s="8" t="str">
        <f>IF(NOT(ISBLANK(A1697)),VLOOKUP(A1697,'Account Codes '!$B$4:$C$263,2,FALSE),"")</f>
        <v/>
      </c>
      <c r="C1697" s="6"/>
      <c r="D1697" s="6"/>
      <c r="E1697" s="6"/>
      <c r="F1697" s="7"/>
      <c r="G1697" s="12"/>
      <c r="H1697" s="12"/>
      <c r="I1697" s="12"/>
      <c r="J1697" s="12"/>
      <c r="K1697" s="12"/>
      <c r="L1697" s="10"/>
      <c r="M1697" s="10"/>
      <c r="N1697" s="11" t="str">
        <f t="shared" si="59"/>
        <v/>
      </c>
      <c r="O1697" s="49" t="str">
        <f t="shared" si="60"/>
        <v/>
      </c>
      <c r="P1697" s="46" t="str">
        <f>IF(A1697="","",VLOOKUP(A1697,'Account Codes '!$B$4:$D$263,3,FALSE))</f>
        <v/>
      </c>
      <c r="Q1697" s="46" t="str">
        <f>IF(F1697="","",VLOOKUP(F1697,'Class Codes'!$A$4:$B$1221,2,FALSE))</f>
        <v/>
      </c>
    </row>
    <row r="1698" spans="1:17" s="50" customFormat="1" x14ac:dyDescent="0.3">
      <c r="A1698" s="33"/>
      <c r="B1698" s="8" t="str">
        <f>IF(NOT(ISBLANK(A1698)),VLOOKUP(A1698,'Account Codes '!$B$4:$C$263,2,FALSE),"")</f>
        <v/>
      </c>
      <c r="C1698" s="6"/>
      <c r="D1698" s="6"/>
      <c r="E1698" s="6"/>
      <c r="F1698" s="7"/>
      <c r="G1698" s="12"/>
      <c r="H1698" s="12"/>
      <c r="I1698" s="12"/>
      <c r="J1698" s="12"/>
      <c r="K1698" s="12"/>
      <c r="L1698" s="10"/>
      <c r="M1698" s="10"/>
      <c r="N1698" s="11" t="str">
        <f t="shared" si="59"/>
        <v/>
      </c>
      <c r="O1698" s="49" t="str">
        <f t="shared" si="60"/>
        <v/>
      </c>
      <c r="P1698" s="46" t="str">
        <f>IF(A1698="","",VLOOKUP(A1698,'Account Codes '!$B$4:$D$263,3,FALSE))</f>
        <v/>
      </c>
      <c r="Q1698" s="46" t="str">
        <f>IF(F1698="","",VLOOKUP(F1698,'Class Codes'!$A$4:$B$1221,2,FALSE))</f>
        <v/>
      </c>
    </row>
    <row r="1699" spans="1:17" s="50" customFormat="1" x14ac:dyDescent="0.3">
      <c r="A1699" s="33"/>
      <c r="B1699" s="8" t="str">
        <f>IF(NOT(ISBLANK(A1699)),VLOOKUP(A1699,'Account Codes '!$B$4:$C$263,2,FALSE),"")</f>
        <v/>
      </c>
      <c r="C1699" s="6"/>
      <c r="D1699" s="6"/>
      <c r="E1699" s="6"/>
      <c r="F1699" s="7"/>
      <c r="G1699" s="12"/>
      <c r="H1699" s="12"/>
      <c r="I1699" s="12"/>
      <c r="J1699" s="12"/>
      <c r="K1699" s="12"/>
      <c r="L1699" s="10"/>
      <c r="M1699" s="10"/>
      <c r="N1699" s="11" t="str">
        <f t="shared" si="59"/>
        <v/>
      </c>
      <c r="O1699" s="49" t="str">
        <f t="shared" si="60"/>
        <v/>
      </c>
      <c r="P1699" s="46" t="str">
        <f>IF(A1699="","",VLOOKUP(A1699,'Account Codes '!$B$4:$D$263,3,FALSE))</f>
        <v/>
      </c>
      <c r="Q1699" s="46" t="str">
        <f>IF(F1699="","",VLOOKUP(F1699,'Class Codes'!$A$4:$B$1221,2,FALSE))</f>
        <v/>
      </c>
    </row>
    <row r="1700" spans="1:17" s="50" customFormat="1" x14ac:dyDescent="0.3">
      <c r="A1700" s="33"/>
      <c r="B1700" s="8" t="str">
        <f>IF(NOT(ISBLANK(A1700)),VLOOKUP(A1700,'Account Codes '!$B$4:$C$263,2,FALSE),"")</f>
        <v/>
      </c>
      <c r="C1700" s="6"/>
      <c r="D1700" s="6"/>
      <c r="E1700" s="6"/>
      <c r="F1700" s="7"/>
      <c r="G1700" s="12"/>
      <c r="H1700" s="12"/>
      <c r="I1700" s="12"/>
      <c r="J1700" s="12"/>
      <c r="K1700" s="12"/>
      <c r="L1700" s="10"/>
      <c r="M1700" s="10"/>
      <c r="N1700" s="11" t="str">
        <f t="shared" si="59"/>
        <v/>
      </c>
      <c r="O1700" s="49" t="str">
        <f t="shared" si="60"/>
        <v/>
      </c>
      <c r="P1700" s="46" t="str">
        <f>IF(A1700="","",VLOOKUP(A1700,'Account Codes '!$B$4:$D$263,3,FALSE))</f>
        <v/>
      </c>
      <c r="Q1700" s="46" t="str">
        <f>IF(F1700="","",VLOOKUP(F1700,'Class Codes'!$A$4:$B$1221,2,FALSE))</f>
        <v/>
      </c>
    </row>
    <row r="1701" spans="1:17" s="50" customFormat="1" x14ac:dyDescent="0.3">
      <c r="A1701" s="33"/>
      <c r="B1701" s="8" t="str">
        <f>IF(NOT(ISBLANK(A1701)),VLOOKUP(A1701,'Account Codes '!$B$4:$C$263,2,FALSE),"")</f>
        <v/>
      </c>
      <c r="C1701" s="6"/>
      <c r="D1701" s="6"/>
      <c r="E1701" s="6"/>
      <c r="F1701" s="7"/>
      <c r="G1701" s="12"/>
      <c r="H1701" s="12"/>
      <c r="I1701" s="12"/>
      <c r="J1701" s="12"/>
      <c r="K1701" s="12"/>
      <c r="L1701" s="10"/>
      <c r="M1701" s="10"/>
      <c r="N1701" s="11" t="str">
        <f t="shared" si="59"/>
        <v/>
      </c>
      <c r="O1701" s="49" t="str">
        <f t="shared" si="60"/>
        <v/>
      </c>
      <c r="P1701" s="46" t="str">
        <f>IF(A1701="","",VLOOKUP(A1701,'Account Codes '!$B$4:$D$263,3,FALSE))</f>
        <v/>
      </c>
      <c r="Q1701" s="46" t="str">
        <f>IF(F1701="","",VLOOKUP(F1701,'Class Codes'!$A$4:$B$1221,2,FALSE))</f>
        <v/>
      </c>
    </row>
    <row r="1702" spans="1:17" s="50" customFormat="1" x14ac:dyDescent="0.3">
      <c r="A1702" s="33"/>
      <c r="B1702" s="8" t="str">
        <f>IF(NOT(ISBLANK(A1702)),VLOOKUP(A1702,'Account Codes '!$B$4:$C$263,2,FALSE),"")</f>
        <v/>
      </c>
      <c r="C1702" s="6"/>
      <c r="D1702" s="6"/>
      <c r="E1702" s="6"/>
      <c r="F1702" s="7"/>
      <c r="G1702" s="12"/>
      <c r="H1702" s="12"/>
      <c r="I1702" s="12"/>
      <c r="J1702" s="12"/>
      <c r="K1702" s="12"/>
      <c r="L1702" s="10"/>
      <c r="M1702" s="10"/>
      <c r="N1702" s="11" t="str">
        <f t="shared" si="59"/>
        <v/>
      </c>
      <c r="O1702" s="49" t="str">
        <f t="shared" si="60"/>
        <v/>
      </c>
      <c r="P1702" s="46" t="str">
        <f>IF(A1702="","",VLOOKUP(A1702,'Account Codes '!$B$4:$D$263,3,FALSE))</f>
        <v/>
      </c>
      <c r="Q1702" s="46" t="str">
        <f>IF(F1702="","",VLOOKUP(F1702,'Class Codes'!$A$4:$B$1221,2,FALSE))</f>
        <v/>
      </c>
    </row>
    <row r="1703" spans="1:17" s="50" customFormat="1" x14ac:dyDescent="0.3">
      <c r="A1703" s="33"/>
      <c r="B1703" s="8" t="str">
        <f>IF(NOT(ISBLANK(A1703)),VLOOKUP(A1703,'Account Codes '!$B$4:$C$263,2,FALSE),"")</f>
        <v/>
      </c>
      <c r="C1703" s="6"/>
      <c r="D1703" s="6"/>
      <c r="E1703" s="6"/>
      <c r="F1703" s="7"/>
      <c r="G1703" s="12"/>
      <c r="H1703" s="12"/>
      <c r="I1703" s="12"/>
      <c r="J1703" s="12"/>
      <c r="K1703" s="12"/>
      <c r="L1703" s="10"/>
      <c r="M1703" s="10"/>
      <c r="N1703" s="11" t="str">
        <f t="shared" si="59"/>
        <v/>
      </c>
      <c r="O1703" s="49" t="str">
        <f t="shared" si="60"/>
        <v/>
      </c>
      <c r="P1703" s="46" t="str">
        <f>IF(A1703="","",VLOOKUP(A1703,'Account Codes '!$B$4:$D$263,3,FALSE))</f>
        <v/>
      </c>
      <c r="Q1703" s="46" t="str">
        <f>IF(F1703="","",VLOOKUP(F1703,'Class Codes'!$A$4:$B$1221,2,FALSE))</f>
        <v/>
      </c>
    </row>
    <row r="1704" spans="1:17" s="50" customFormat="1" x14ac:dyDescent="0.3">
      <c r="A1704" s="33"/>
      <c r="B1704" s="8" t="str">
        <f>IF(NOT(ISBLANK(A1704)),VLOOKUP(A1704,'Account Codes '!$B$4:$C$263,2,FALSE),"")</f>
        <v/>
      </c>
      <c r="C1704" s="6"/>
      <c r="D1704" s="6"/>
      <c r="E1704" s="6"/>
      <c r="F1704" s="7"/>
      <c r="G1704" s="12"/>
      <c r="H1704" s="12"/>
      <c r="I1704" s="12"/>
      <c r="J1704" s="12"/>
      <c r="K1704" s="12"/>
      <c r="L1704" s="10"/>
      <c r="M1704" s="10"/>
      <c r="N1704" s="11" t="str">
        <f t="shared" si="59"/>
        <v/>
      </c>
      <c r="O1704" s="49" t="str">
        <f t="shared" si="60"/>
        <v/>
      </c>
      <c r="P1704" s="46" t="str">
        <f>IF(A1704="","",VLOOKUP(A1704,'Account Codes '!$B$4:$D$263,3,FALSE))</f>
        <v/>
      </c>
      <c r="Q1704" s="46" t="str">
        <f>IF(F1704="","",VLOOKUP(F1704,'Class Codes'!$A$4:$B$1221,2,FALSE))</f>
        <v/>
      </c>
    </row>
    <row r="1705" spans="1:17" s="50" customFormat="1" x14ac:dyDescent="0.3">
      <c r="A1705" s="33"/>
      <c r="B1705" s="8" t="str">
        <f>IF(NOT(ISBLANK(A1705)),VLOOKUP(A1705,'Account Codes '!$B$4:$C$263,2,FALSE),"")</f>
        <v/>
      </c>
      <c r="C1705" s="6"/>
      <c r="D1705" s="6"/>
      <c r="E1705" s="6"/>
      <c r="F1705" s="7"/>
      <c r="G1705" s="12"/>
      <c r="H1705" s="12"/>
      <c r="I1705" s="12"/>
      <c r="J1705" s="12"/>
      <c r="K1705" s="12"/>
      <c r="L1705" s="10"/>
      <c r="M1705" s="10"/>
      <c r="N1705" s="11" t="str">
        <f t="shared" si="59"/>
        <v/>
      </c>
      <c r="O1705" s="49" t="str">
        <f t="shared" si="60"/>
        <v/>
      </c>
      <c r="P1705" s="46" t="str">
        <f>IF(A1705="","",VLOOKUP(A1705,'Account Codes '!$B$4:$D$263,3,FALSE))</f>
        <v/>
      </c>
      <c r="Q1705" s="46" t="str">
        <f>IF(F1705="","",VLOOKUP(F1705,'Class Codes'!$A$4:$B$1221,2,FALSE))</f>
        <v/>
      </c>
    </row>
    <row r="1706" spans="1:17" s="50" customFormat="1" x14ac:dyDescent="0.3">
      <c r="A1706" s="33"/>
      <c r="B1706" s="8" t="str">
        <f>IF(NOT(ISBLANK(A1706)),VLOOKUP(A1706,'Account Codes '!$B$4:$C$263,2,FALSE),"")</f>
        <v/>
      </c>
      <c r="C1706" s="6"/>
      <c r="D1706" s="6"/>
      <c r="E1706" s="6"/>
      <c r="F1706" s="7"/>
      <c r="G1706" s="12"/>
      <c r="H1706" s="12"/>
      <c r="I1706" s="12"/>
      <c r="J1706" s="12"/>
      <c r="K1706" s="12"/>
      <c r="L1706" s="10"/>
      <c r="M1706" s="10"/>
      <c r="N1706" s="11" t="str">
        <f t="shared" si="59"/>
        <v/>
      </c>
      <c r="O1706" s="49" t="str">
        <f t="shared" si="60"/>
        <v/>
      </c>
      <c r="P1706" s="46" t="str">
        <f>IF(A1706="","",VLOOKUP(A1706,'Account Codes '!$B$4:$D$263,3,FALSE))</f>
        <v/>
      </c>
      <c r="Q1706" s="46" t="str">
        <f>IF(F1706="","",VLOOKUP(F1706,'Class Codes'!$A$4:$B$1221,2,FALSE))</f>
        <v/>
      </c>
    </row>
    <row r="1707" spans="1:17" s="50" customFormat="1" x14ac:dyDescent="0.3">
      <c r="A1707" s="33"/>
      <c r="B1707" s="8" t="str">
        <f>IF(NOT(ISBLANK(A1707)),VLOOKUP(A1707,'Account Codes '!$B$4:$C$263,2,FALSE),"")</f>
        <v/>
      </c>
      <c r="C1707" s="6"/>
      <c r="D1707" s="6"/>
      <c r="E1707" s="6"/>
      <c r="F1707" s="7"/>
      <c r="G1707" s="12"/>
      <c r="H1707" s="12"/>
      <c r="I1707" s="12"/>
      <c r="J1707" s="12"/>
      <c r="K1707" s="12"/>
      <c r="L1707" s="10"/>
      <c r="M1707" s="10"/>
      <c r="N1707" s="11" t="str">
        <f t="shared" si="59"/>
        <v/>
      </c>
      <c r="O1707" s="49" t="str">
        <f t="shared" si="60"/>
        <v/>
      </c>
      <c r="P1707" s="46" t="str">
        <f>IF(A1707="","",VLOOKUP(A1707,'Account Codes '!$B$4:$D$263,3,FALSE))</f>
        <v/>
      </c>
      <c r="Q1707" s="46" t="str">
        <f>IF(F1707="","",VLOOKUP(F1707,'Class Codes'!$A$4:$B$1221,2,FALSE))</f>
        <v/>
      </c>
    </row>
    <row r="1708" spans="1:17" s="50" customFormat="1" x14ac:dyDescent="0.3">
      <c r="A1708" s="33"/>
      <c r="B1708" s="8" t="str">
        <f>IF(NOT(ISBLANK(A1708)),VLOOKUP(A1708,'Account Codes '!$B$4:$C$263,2,FALSE),"")</f>
        <v/>
      </c>
      <c r="C1708" s="6"/>
      <c r="D1708" s="6"/>
      <c r="E1708" s="6"/>
      <c r="F1708" s="7"/>
      <c r="G1708" s="12"/>
      <c r="H1708" s="12"/>
      <c r="I1708" s="12"/>
      <c r="J1708" s="12"/>
      <c r="K1708" s="12"/>
      <c r="L1708" s="10"/>
      <c r="M1708" s="10"/>
      <c r="N1708" s="11" t="str">
        <f t="shared" si="59"/>
        <v/>
      </c>
      <c r="O1708" s="49" t="str">
        <f t="shared" si="60"/>
        <v/>
      </c>
      <c r="P1708" s="46" t="str">
        <f>IF(A1708="","",VLOOKUP(A1708,'Account Codes '!$B$4:$D$263,3,FALSE))</f>
        <v/>
      </c>
      <c r="Q1708" s="46" t="str">
        <f>IF(F1708="","",VLOOKUP(F1708,'Class Codes'!$A$4:$B$1221,2,FALSE))</f>
        <v/>
      </c>
    </row>
    <row r="1709" spans="1:17" s="50" customFormat="1" x14ac:dyDescent="0.3">
      <c r="A1709" s="33"/>
      <c r="B1709" s="8" t="str">
        <f>IF(NOT(ISBLANK(A1709)),VLOOKUP(A1709,'Account Codes '!$B$4:$C$263,2,FALSE),"")</f>
        <v/>
      </c>
      <c r="C1709" s="6"/>
      <c r="D1709" s="6"/>
      <c r="E1709" s="6"/>
      <c r="F1709" s="7"/>
      <c r="G1709" s="12"/>
      <c r="H1709" s="12"/>
      <c r="I1709" s="12"/>
      <c r="J1709" s="12"/>
      <c r="K1709" s="12"/>
      <c r="L1709" s="10"/>
      <c r="M1709" s="10"/>
      <c r="N1709" s="11" t="str">
        <f t="shared" si="59"/>
        <v/>
      </c>
      <c r="O1709" s="49" t="str">
        <f t="shared" si="60"/>
        <v/>
      </c>
      <c r="P1709" s="46" t="str">
        <f>IF(A1709="","",VLOOKUP(A1709,'Account Codes '!$B$4:$D$263,3,FALSE))</f>
        <v/>
      </c>
      <c r="Q1709" s="46" t="str">
        <f>IF(F1709="","",VLOOKUP(F1709,'Class Codes'!$A$4:$B$1221,2,FALSE))</f>
        <v/>
      </c>
    </row>
    <row r="1710" spans="1:17" s="50" customFormat="1" x14ac:dyDescent="0.3">
      <c r="A1710" s="33"/>
      <c r="B1710" s="8" t="str">
        <f>IF(NOT(ISBLANK(A1710)),VLOOKUP(A1710,'Account Codes '!$B$4:$C$263,2,FALSE),"")</f>
        <v/>
      </c>
      <c r="C1710" s="6"/>
      <c r="D1710" s="6"/>
      <c r="E1710" s="6"/>
      <c r="F1710" s="7"/>
      <c r="G1710" s="12"/>
      <c r="H1710" s="12"/>
      <c r="I1710" s="12"/>
      <c r="J1710" s="12"/>
      <c r="K1710" s="12"/>
      <c r="L1710" s="10"/>
      <c r="M1710" s="10"/>
      <c r="N1710" s="11" t="str">
        <f t="shared" si="59"/>
        <v/>
      </c>
      <c r="O1710" s="49" t="str">
        <f t="shared" si="60"/>
        <v/>
      </c>
      <c r="P1710" s="46" t="str">
        <f>IF(A1710="","",VLOOKUP(A1710,'Account Codes '!$B$4:$D$263,3,FALSE))</f>
        <v/>
      </c>
      <c r="Q1710" s="46" t="str">
        <f>IF(F1710="","",VLOOKUP(F1710,'Class Codes'!$A$4:$B$1221,2,FALSE))</f>
        <v/>
      </c>
    </row>
    <row r="1711" spans="1:17" s="50" customFormat="1" x14ac:dyDescent="0.3">
      <c r="A1711" s="33"/>
      <c r="B1711" s="8" t="str">
        <f>IF(NOT(ISBLANK(A1711)),VLOOKUP(A1711,'Account Codes '!$B$4:$C$263,2,FALSE),"")</f>
        <v/>
      </c>
      <c r="C1711" s="6"/>
      <c r="D1711" s="6"/>
      <c r="E1711" s="6"/>
      <c r="F1711" s="7"/>
      <c r="G1711" s="12"/>
      <c r="H1711" s="12"/>
      <c r="I1711" s="12"/>
      <c r="J1711" s="12"/>
      <c r="K1711" s="12"/>
      <c r="L1711" s="10"/>
      <c r="M1711" s="10"/>
      <c r="N1711" s="11" t="str">
        <f t="shared" si="59"/>
        <v/>
      </c>
      <c r="O1711" s="49" t="str">
        <f t="shared" si="60"/>
        <v/>
      </c>
      <c r="P1711" s="46" t="str">
        <f>IF(A1711="","",VLOOKUP(A1711,'Account Codes '!$B$4:$D$263,3,FALSE))</f>
        <v/>
      </c>
      <c r="Q1711" s="46" t="str">
        <f>IF(F1711="","",VLOOKUP(F1711,'Class Codes'!$A$4:$B$1221,2,FALSE))</f>
        <v/>
      </c>
    </row>
    <row r="1712" spans="1:17" s="50" customFormat="1" x14ac:dyDescent="0.3">
      <c r="A1712" s="33"/>
      <c r="B1712" s="8" t="str">
        <f>IF(NOT(ISBLANK(A1712)),VLOOKUP(A1712,'Account Codes '!$B$4:$C$263,2,FALSE),"")</f>
        <v/>
      </c>
      <c r="C1712" s="6"/>
      <c r="D1712" s="6"/>
      <c r="E1712" s="6"/>
      <c r="F1712" s="7"/>
      <c r="G1712" s="12"/>
      <c r="H1712" s="12"/>
      <c r="I1712" s="12"/>
      <c r="J1712" s="12"/>
      <c r="K1712" s="12"/>
      <c r="L1712" s="10"/>
      <c r="M1712" s="10"/>
      <c r="N1712" s="11" t="str">
        <f t="shared" si="59"/>
        <v/>
      </c>
      <c r="O1712" s="49" t="str">
        <f t="shared" si="60"/>
        <v/>
      </c>
      <c r="P1712" s="46" t="str">
        <f>IF(A1712="","",VLOOKUP(A1712,'Account Codes '!$B$4:$D$263,3,FALSE))</f>
        <v/>
      </c>
      <c r="Q1712" s="46" t="str">
        <f>IF(F1712="","",VLOOKUP(F1712,'Class Codes'!$A$4:$B$1221,2,FALSE))</f>
        <v/>
      </c>
    </row>
    <row r="1713" spans="1:17" s="50" customFormat="1" x14ac:dyDescent="0.3">
      <c r="A1713" s="33"/>
      <c r="B1713" s="8" t="str">
        <f>IF(NOT(ISBLANK(A1713)),VLOOKUP(A1713,'Account Codes '!$B$4:$C$263,2,FALSE),"")</f>
        <v/>
      </c>
      <c r="C1713" s="6"/>
      <c r="D1713" s="6"/>
      <c r="E1713" s="6"/>
      <c r="F1713" s="7"/>
      <c r="G1713" s="12"/>
      <c r="H1713" s="12"/>
      <c r="I1713" s="12"/>
      <c r="J1713" s="12"/>
      <c r="K1713" s="12"/>
      <c r="L1713" s="10"/>
      <c r="M1713" s="10"/>
      <c r="N1713" s="11" t="str">
        <f t="shared" si="59"/>
        <v/>
      </c>
      <c r="O1713" s="49" t="str">
        <f t="shared" si="60"/>
        <v/>
      </c>
      <c r="P1713" s="46" t="str">
        <f>IF(A1713="","",VLOOKUP(A1713,'Account Codes '!$B$4:$D$263,3,FALSE))</f>
        <v/>
      </c>
      <c r="Q1713" s="46" t="str">
        <f>IF(F1713="","",VLOOKUP(F1713,'Class Codes'!$A$4:$B$1221,2,FALSE))</f>
        <v/>
      </c>
    </row>
    <row r="1714" spans="1:17" s="50" customFormat="1" x14ac:dyDescent="0.3">
      <c r="A1714" s="33"/>
      <c r="B1714" s="8" t="str">
        <f>IF(NOT(ISBLANK(A1714)),VLOOKUP(A1714,'Account Codes '!$B$4:$C$263,2,FALSE),"")</f>
        <v/>
      </c>
      <c r="C1714" s="6"/>
      <c r="D1714" s="6"/>
      <c r="E1714" s="6"/>
      <c r="F1714" s="7"/>
      <c r="G1714" s="12"/>
      <c r="H1714" s="12"/>
      <c r="I1714" s="12"/>
      <c r="J1714" s="12"/>
      <c r="K1714" s="12"/>
      <c r="L1714" s="10"/>
      <c r="M1714" s="10"/>
      <c r="N1714" s="11" t="str">
        <f t="shared" si="59"/>
        <v/>
      </c>
      <c r="O1714" s="49" t="str">
        <f t="shared" si="60"/>
        <v/>
      </c>
      <c r="P1714" s="46" t="str">
        <f>IF(A1714="","",VLOOKUP(A1714,'Account Codes '!$B$4:$D$263,3,FALSE))</f>
        <v/>
      </c>
      <c r="Q1714" s="46" t="str">
        <f>IF(F1714="","",VLOOKUP(F1714,'Class Codes'!$A$4:$B$1221,2,FALSE))</f>
        <v/>
      </c>
    </row>
    <row r="1715" spans="1:17" s="50" customFormat="1" x14ac:dyDescent="0.3">
      <c r="A1715" s="33"/>
      <c r="B1715" s="8" t="str">
        <f>IF(NOT(ISBLANK(A1715)),VLOOKUP(A1715,'Account Codes '!$B$4:$C$263,2,FALSE),"")</f>
        <v/>
      </c>
      <c r="C1715" s="6"/>
      <c r="D1715" s="6"/>
      <c r="E1715" s="6"/>
      <c r="F1715" s="7"/>
      <c r="G1715" s="12"/>
      <c r="H1715" s="12"/>
      <c r="I1715" s="12"/>
      <c r="J1715" s="12"/>
      <c r="K1715" s="12"/>
      <c r="L1715" s="10"/>
      <c r="M1715" s="10"/>
      <c r="N1715" s="11" t="str">
        <f t="shared" si="59"/>
        <v/>
      </c>
      <c r="O1715" s="49" t="str">
        <f t="shared" si="60"/>
        <v/>
      </c>
      <c r="P1715" s="46" t="str">
        <f>IF(A1715="","",VLOOKUP(A1715,'Account Codes '!$B$4:$D$263,3,FALSE))</f>
        <v/>
      </c>
      <c r="Q1715" s="46" t="str">
        <f>IF(F1715="","",VLOOKUP(F1715,'Class Codes'!$A$4:$B$1221,2,FALSE))</f>
        <v/>
      </c>
    </row>
    <row r="1716" spans="1:17" s="50" customFormat="1" x14ac:dyDescent="0.3">
      <c r="A1716" s="33"/>
      <c r="B1716" s="8" t="str">
        <f>IF(NOT(ISBLANK(A1716)),VLOOKUP(A1716,'Account Codes '!$B$4:$C$263,2,FALSE),"")</f>
        <v/>
      </c>
      <c r="C1716" s="6"/>
      <c r="D1716" s="6"/>
      <c r="E1716" s="6"/>
      <c r="F1716" s="7"/>
      <c r="G1716" s="12"/>
      <c r="H1716" s="12"/>
      <c r="I1716" s="12"/>
      <c r="J1716" s="12"/>
      <c r="K1716" s="12"/>
      <c r="L1716" s="10"/>
      <c r="M1716" s="10"/>
      <c r="N1716" s="11" t="str">
        <f t="shared" si="59"/>
        <v/>
      </c>
      <c r="O1716" s="49" t="str">
        <f t="shared" si="60"/>
        <v/>
      </c>
      <c r="P1716" s="46" t="str">
        <f>IF(A1716="","",VLOOKUP(A1716,'Account Codes '!$B$4:$D$263,3,FALSE))</f>
        <v/>
      </c>
      <c r="Q1716" s="46" t="str">
        <f>IF(F1716="","",VLOOKUP(F1716,'Class Codes'!$A$4:$B$1221,2,FALSE))</f>
        <v/>
      </c>
    </row>
    <row r="1717" spans="1:17" s="50" customFormat="1" x14ac:dyDescent="0.3">
      <c r="A1717" s="33"/>
      <c r="B1717" s="8" t="str">
        <f>IF(NOT(ISBLANK(A1717)),VLOOKUP(A1717,'Account Codes '!$B$4:$C$263,2,FALSE),"")</f>
        <v/>
      </c>
      <c r="C1717" s="6"/>
      <c r="D1717" s="6"/>
      <c r="E1717" s="6"/>
      <c r="F1717" s="7"/>
      <c r="G1717" s="12"/>
      <c r="H1717" s="12"/>
      <c r="I1717" s="12"/>
      <c r="J1717" s="12"/>
      <c r="K1717" s="12"/>
      <c r="L1717" s="10"/>
      <c r="M1717" s="10"/>
      <c r="N1717" s="11" t="str">
        <f t="shared" si="59"/>
        <v/>
      </c>
      <c r="O1717" s="49" t="str">
        <f t="shared" si="60"/>
        <v/>
      </c>
      <c r="P1717" s="46" t="str">
        <f>IF(A1717="","",VLOOKUP(A1717,'Account Codes '!$B$4:$D$263,3,FALSE))</f>
        <v/>
      </c>
      <c r="Q1717" s="46" t="str">
        <f>IF(F1717="","",VLOOKUP(F1717,'Class Codes'!$A$4:$B$1221,2,FALSE))</f>
        <v/>
      </c>
    </row>
    <row r="1718" spans="1:17" s="50" customFormat="1" x14ac:dyDescent="0.3">
      <c r="A1718" s="33"/>
      <c r="B1718" s="8" t="str">
        <f>IF(NOT(ISBLANK(A1718)),VLOOKUP(A1718,'Account Codes '!$B$4:$C$263,2,FALSE),"")</f>
        <v/>
      </c>
      <c r="C1718" s="6"/>
      <c r="D1718" s="6"/>
      <c r="E1718" s="6"/>
      <c r="F1718" s="7"/>
      <c r="G1718" s="12"/>
      <c r="H1718" s="12"/>
      <c r="I1718" s="12"/>
      <c r="J1718" s="12"/>
      <c r="K1718" s="12"/>
      <c r="L1718" s="10"/>
      <c r="M1718" s="10"/>
      <c r="N1718" s="11" t="str">
        <f t="shared" si="59"/>
        <v/>
      </c>
      <c r="O1718" s="49" t="str">
        <f t="shared" si="60"/>
        <v/>
      </c>
      <c r="P1718" s="46" t="str">
        <f>IF(A1718="","",VLOOKUP(A1718,'Account Codes '!$B$4:$D$263,3,FALSE))</f>
        <v/>
      </c>
      <c r="Q1718" s="46" t="str">
        <f>IF(F1718="","",VLOOKUP(F1718,'Class Codes'!$A$4:$B$1221,2,FALSE))</f>
        <v/>
      </c>
    </row>
    <row r="1719" spans="1:17" s="50" customFormat="1" x14ac:dyDescent="0.3">
      <c r="A1719" s="33"/>
      <c r="B1719" s="8" t="str">
        <f>IF(NOT(ISBLANK(A1719)),VLOOKUP(A1719,'Account Codes '!$B$4:$C$263,2,FALSE),"")</f>
        <v/>
      </c>
      <c r="C1719" s="6"/>
      <c r="D1719" s="6"/>
      <c r="E1719" s="6"/>
      <c r="F1719" s="7"/>
      <c r="G1719" s="12"/>
      <c r="H1719" s="12"/>
      <c r="I1719" s="12"/>
      <c r="J1719" s="12"/>
      <c r="K1719" s="12"/>
      <c r="L1719" s="10"/>
      <c r="M1719" s="10"/>
      <c r="N1719" s="11" t="str">
        <f t="shared" si="59"/>
        <v/>
      </c>
      <c r="O1719" s="49" t="str">
        <f t="shared" si="60"/>
        <v/>
      </c>
      <c r="P1719" s="46" t="str">
        <f>IF(A1719="","",VLOOKUP(A1719,'Account Codes '!$B$4:$D$263,3,FALSE))</f>
        <v/>
      </c>
      <c r="Q1719" s="46" t="str">
        <f>IF(F1719="","",VLOOKUP(F1719,'Class Codes'!$A$4:$B$1221,2,FALSE))</f>
        <v/>
      </c>
    </row>
    <row r="1720" spans="1:17" s="50" customFormat="1" x14ac:dyDescent="0.3">
      <c r="A1720" s="33"/>
      <c r="B1720" s="8" t="str">
        <f>IF(NOT(ISBLANK(A1720)),VLOOKUP(A1720,'Account Codes '!$B$4:$C$263,2,FALSE),"")</f>
        <v/>
      </c>
      <c r="C1720" s="6"/>
      <c r="D1720" s="6"/>
      <c r="E1720" s="6"/>
      <c r="F1720" s="7"/>
      <c r="G1720" s="12"/>
      <c r="H1720" s="12"/>
      <c r="I1720" s="12"/>
      <c r="J1720" s="12"/>
      <c r="K1720" s="12"/>
      <c r="L1720" s="10"/>
      <c r="M1720" s="10"/>
      <c r="N1720" s="11" t="str">
        <f t="shared" si="59"/>
        <v/>
      </c>
      <c r="O1720" s="49" t="str">
        <f t="shared" si="60"/>
        <v/>
      </c>
      <c r="P1720" s="46" t="str">
        <f>IF(A1720="","",VLOOKUP(A1720,'Account Codes '!$B$4:$D$263,3,FALSE))</f>
        <v/>
      </c>
      <c r="Q1720" s="46" t="str">
        <f>IF(F1720="","",VLOOKUP(F1720,'Class Codes'!$A$4:$B$1221,2,FALSE))</f>
        <v/>
      </c>
    </row>
    <row r="1721" spans="1:17" s="50" customFormat="1" x14ac:dyDescent="0.3">
      <c r="A1721" s="33"/>
      <c r="B1721" s="8" t="str">
        <f>IF(NOT(ISBLANK(A1721)),VLOOKUP(A1721,'Account Codes '!$B$4:$C$263,2,FALSE),"")</f>
        <v/>
      </c>
      <c r="C1721" s="6"/>
      <c r="D1721" s="6"/>
      <c r="E1721" s="6"/>
      <c r="F1721" s="7"/>
      <c r="G1721" s="12"/>
      <c r="H1721" s="12"/>
      <c r="I1721" s="12"/>
      <c r="J1721" s="12"/>
      <c r="K1721" s="12"/>
      <c r="L1721" s="10"/>
      <c r="M1721" s="10"/>
      <c r="N1721" s="11" t="str">
        <f t="shared" si="59"/>
        <v/>
      </c>
      <c r="O1721" s="49" t="str">
        <f t="shared" si="60"/>
        <v/>
      </c>
      <c r="P1721" s="46" t="str">
        <f>IF(A1721="","",VLOOKUP(A1721,'Account Codes '!$B$4:$D$263,3,FALSE))</f>
        <v/>
      </c>
      <c r="Q1721" s="46" t="str">
        <f>IF(F1721="","",VLOOKUP(F1721,'Class Codes'!$A$4:$B$1221,2,FALSE))</f>
        <v/>
      </c>
    </row>
    <row r="1722" spans="1:17" s="50" customFormat="1" x14ac:dyDescent="0.3">
      <c r="A1722" s="33"/>
      <c r="B1722" s="8" t="str">
        <f>IF(NOT(ISBLANK(A1722)),VLOOKUP(A1722,'Account Codes '!$B$4:$C$263,2,FALSE),"")</f>
        <v/>
      </c>
      <c r="C1722" s="6"/>
      <c r="D1722" s="6"/>
      <c r="E1722" s="6"/>
      <c r="F1722" s="7"/>
      <c r="G1722" s="12"/>
      <c r="H1722" s="12"/>
      <c r="I1722" s="12"/>
      <c r="J1722" s="12"/>
      <c r="K1722" s="12"/>
      <c r="L1722" s="10"/>
      <c r="M1722" s="10"/>
      <c r="N1722" s="11" t="str">
        <f t="shared" si="59"/>
        <v/>
      </c>
      <c r="O1722" s="49" t="str">
        <f t="shared" si="60"/>
        <v/>
      </c>
      <c r="P1722" s="46" t="str">
        <f>IF(A1722="","",VLOOKUP(A1722,'Account Codes '!$B$4:$D$263,3,FALSE))</f>
        <v/>
      </c>
      <c r="Q1722" s="46" t="str">
        <f>IF(F1722="","",VLOOKUP(F1722,'Class Codes'!$A$4:$B$1221,2,FALSE))</f>
        <v/>
      </c>
    </row>
    <row r="1723" spans="1:17" s="50" customFormat="1" x14ac:dyDescent="0.3">
      <c r="A1723" s="33"/>
      <c r="B1723" s="8" t="str">
        <f>IF(NOT(ISBLANK(A1723)),VLOOKUP(A1723,'Account Codes '!$B$4:$C$263,2,FALSE),"")</f>
        <v/>
      </c>
      <c r="C1723" s="6"/>
      <c r="D1723" s="6"/>
      <c r="E1723" s="6"/>
      <c r="F1723" s="7"/>
      <c r="G1723" s="12"/>
      <c r="H1723" s="12"/>
      <c r="I1723" s="12"/>
      <c r="J1723" s="12"/>
      <c r="K1723" s="12"/>
      <c r="L1723" s="10"/>
      <c r="M1723" s="10"/>
      <c r="N1723" s="11" t="str">
        <f t="shared" si="59"/>
        <v/>
      </c>
      <c r="O1723" s="49" t="str">
        <f t="shared" si="60"/>
        <v/>
      </c>
      <c r="P1723" s="46" t="str">
        <f>IF(A1723="","",VLOOKUP(A1723,'Account Codes '!$B$4:$D$263,3,FALSE))</f>
        <v/>
      </c>
      <c r="Q1723" s="46" t="str">
        <f>IF(F1723="","",VLOOKUP(F1723,'Class Codes'!$A$4:$B$1221,2,FALSE))</f>
        <v/>
      </c>
    </row>
    <row r="1724" spans="1:17" s="50" customFormat="1" x14ac:dyDescent="0.3">
      <c r="A1724" s="33"/>
      <c r="B1724" s="8" t="str">
        <f>IF(NOT(ISBLANK(A1724)),VLOOKUP(A1724,'Account Codes '!$B$4:$C$263,2,FALSE),"")</f>
        <v/>
      </c>
      <c r="C1724" s="6"/>
      <c r="D1724" s="6"/>
      <c r="E1724" s="6"/>
      <c r="F1724" s="7"/>
      <c r="G1724" s="12"/>
      <c r="H1724" s="12"/>
      <c r="I1724" s="12"/>
      <c r="J1724" s="12"/>
      <c r="K1724" s="12"/>
      <c r="L1724" s="10"/>
      <c r="M1724" s="10"/>
      <c r="N1724" s="11" t="str">
        <f t="shared" si="59"/>
        <v/>
      </c>
      <c r="O1724" s="49" t="str">
        <f t="shared" si="60"/>
        <v/>
      </c>
      <c r="P1724" s="46" t="str">
        <f>IF(A1724="","",VLOOKUP(A1724,'Account Codes '!$B$4:$D$263,3,FALSE))</f>
        <v/>
      </c>
      <c r="Q1724" s="46" t="str">
        <f>IF(F1724="","",VLOOKUP(F1724,'Class Codes'!$A$4:$B$1221,2,FALSE))</f>
        <v/>
      </c>
    </row>
    <row r="1725" spans="1:17" s="50" customFormat="1" x14ac:dyDescent="0.3">
      <c r="A1725" s="33"/>
      <c r="B1725" s="8" t="str">
        <f>IF(NOT(ISBLANK(A1725)),VLOOKUP(A1725,'Account Codes '!$B$4:$C$263,2,FALSE),"")</f>
        <v/>
      </c>
      <c r="C1725" s="6"/>
      <c r="D1725" s="6"/>
      <c r="E1725" s="6"/>
      <c r="F1725" s="7"/>
      <c r="G1725" s="12"/>
      <c r="H1725" s="12"/>
      <c r="I1725" s="12"/>
      <c r="J1725" s="12"/>
      <c r="K1725" s="12"/>
      <c r="L1725" s="10"/>
      <c r="M1725" s="10"/>
      <c r="N1725" s="11" t="str">
        <f t="shared" si="59"/>
        <v/>
      </c>
      <c r="O1725" s="49" t="str">
        <f t="shared" si="60"/>
        <v/>
      </c>
      <c r="P1725" s="46" t="str">
        <f>IF(A1725="","",VLOOKUP(A1725,'Account Codes '!$B$4:$D$263,3,FALSE))</f>
        <v/>
      </c>
      <c r="Q1725" s="46" t="str">
        <f>IF(F1725="","",VLOOKUP(F1725,'Class Codes'!$A$4:$B$1221,2,FALSE))</f>
        <v/>
      </c>
    </row>
    <row r="1726" spans="1:17" s="50" customFormat="1" x14ac:dyDescent="0.3">
      <c r="A1726" s="33"/>
      <c r="B1726" s="8" t="str">
        <f>IF(NOT(ISBLANK(A1726)),VLOOKUP(A1726,'Account Codes '!$B$4:$C$263,2,FALSE),"")</f>
        <v/>
      </c>
      <c r="C1726" s="6"/>
      <c r="D1726" s="6"/>
      <c r="E1726" s="6"/>
      <c r="F1726" s="7"/>
      <c r="G1726" s="12"/>
      <c r="H1726" s="12"/>
      <c r="I1726" s="12"/>
      <c r="J1726" s="12"/>
      <c r="K1726" s="12"/>
      <c r="L1726" s="10"/>
      <c r="M1726" s="10"/>
      <c r="N1726" s="11" t="str">
        <f t="shared" si="59"/>
        <v/>
      </c>
      <c r="O1726" s="49" t="str">
        <f t="shared" si="60"/>
        <v/>
      </c>
      <c r="P1726" s="46" t="str">
        <f>IF(A1726="","",VLOOKUP(A1726,'Account Codes '!$B$4:$D$263,3,FALSE))</f>
        <v/>
      </c>
      <c r="Q1726" s="46" t="str">
        <f>IF(F1726="","",VLOOKUP(F1726,'Class Codes'!$A$4:$B$1221,2,FALSE))</f>
        <v/>
      </c>
    </row>
    <row r="1727" spans="1:17" s="50" customFormat="1" x14ac:dyDescent="0.3">
      <c r="A1727" s="33"/>
      <c r="B1727" s="8" t="str">
        <f>IF(NOT(ISBLANK(A1727)),VLOOKUP(A1727,'Account Codes '!$B$4:$C$263,2,FALSE),"")</f>
        <v/>
      </c>
      <c r="C1727" s="6"/>
      <c r="D1727" s="6"/>
      <c r="E1727" s="6"/>
      <c r="F1727" s="7"/>
      <c r="G1727" s="12"/>
      <c r="H1727" s="12"/>
      <c r="I1727" s="12"/>
      <c r="J1727" s="12"/>
      <c r="K1727" s="12"/>
      <c r="L1727" s="10"/>
      <c r="M1727" s="10"/>
      <c r="N1727" s="11" t="str">
        <f t="shared" si="59"/>
        <v/>
      </c>
      <c r="O1727" s="49" t="str">
        <f t="shared" si="60"/>
        <v/>
      </c>
      <c r="P1727" s="46" t="str">
        <f>IF(A1727="","",VLOOKUP(A1727,'Account Codes '!$B$4:$D$263,3,FALSE))</f>
        <v/>
      </c>
      <c r="Q1727" s="46" t="str">
        <f>IF(F1727="","",VLOOKUP(F1727,'Class Codes'!$A$4:$B$1221,2,FALSE))</f>
        <v/>
      </c>
    </row>
    <row r="1728" spans="1:17" s="50" customFormat="1" x14ac:dyDescent="0.3">
      <c r="A1728" s="33"/>
      <c r="B1728" s="8" t="str">
        <f>IF(NOT(ISBLANK(A1728)),VLOOKUP(A1728,'Account Codes '!$B$4:$C$263,2,FALSE),"")</f>
        <v/>
      </c>
      <c r="C1728" s="6"/>
      <c r="D1728" s="6"/>
      <c r="E1728" s="6"/>
      <c r="F1728" s="7"/>
      <c r="G1728" s="12"/>
      <c r="H1728" s="12"/>
      <c r="I1728" s="12"/>
      <c r="J1728" s="12"/>
      <c r="K1728" s="12"/>
      <c r="L1728" s="10"/>
      <c r="M1728" s="10"/>
      <c r="N1728" s="11" t="str">
        <f t="shared" ref="N1728:N1791" si="61">IF(NOT(ISBLANK(L1728)),L1728*M1728,"")</f>
        <v/>
      </c>
      <c r="O1728" s="49" t="str">
        <f t="shared" si="60"/>
        <v/>
      </c>
      <c r="P1728" s="46" t="str">
        <f>IF(A1728="","",VLOOKUP(A1728,'Account Codes '!$B$4:$D$263,3,FALSE))</f>
        <v/>
      </c>
      <c r="Q1728" s="46" t="str">
        <f>IF(F1728="","",VLOOKUP(F1728,'Class Codes'!$A$4:$B$1221,2,FALSE))</f>
        <v/>
      </c>
    </row>
    <row r="1729" spans="1:17" s="50" customFormat="1" x14ac:dyDescent="0.3">
      <c r="A1729" s="33"/>
      <c r="B1729" s="8" t="str">
        <f>IF(NOT(ISBLANK(A1729)),VLOOKUP(A1729,'Account Codes '!$B$4:$C$263,2,FALSE),"")</f>
        <v/>
      </c>
      <c r="C1729" s="6"/>
      <c r="D1729" s="6"/>
      <c r="E1729" s="6"/>
      <c r="F1729" s="7"/>
      <c r="G1729" s="12"/>
      <c r="H1729" s="12"/>
      <c r="I1729" s="12"/>
      <c r="J1729" s="12"/>
      <c r="K1729" s="12"/>
      <c r="L1729" s="10"/>
      <c r="M1729" s="10"/>
      <c r="N1729" s="11" t="str">
        <f t="shared" si="61"/>
        <v/>
      </c>
      <c r="O1729" s="49" t="str">
        <f t="shared" si="60"/>
        <v/>
      </c>
      <c r="P1729" s="46" t="str">
        <f>IF(A1729="","",VLOOKUP(A1729,'Account Codes '!$B$4:$D$263,3,FALSE))</f>
        <v/>
      </c>
      <c r="Q1729" s="46" t="str">
        <f>IF(F1729="","",VLOOKUP(F1729,'Class Codes'!$A$4:$B$1221,2,FALSE))</f>
        <v/>
      </c>
    </row>
    <row r="1730" spans="1:17" s="50" customFormat="1" x14ac:dyDescent="0.3">
      <c r="A1730" s="33"/>
      <c r="B1730" s="8" t="str">
        <f>IF(NOT(ISBLANK(A1730)),VLOOKUP(A1730,'Account Codes '!$B$4:$C$263,2,FALSE),"")</f>
        <v/>
      </c>
      <c r="C1730" s="6"/>
      <c r="D1730" s="6"/>
      <c r="E1730" s="6"/>
      <c r="F1730" s="7"/>
      <c r="G1730" s="12"/>
      <c r="H1730" s="12"/>
      <c r="I1730" s="12"/>
      <c r="J1730" s="12"/>
      <c r="K1730" s="12"/>
      <c r="L1730" s="10"/>
      <c r="M1730" s="10"/>
      <c r="N1730" s="11" t="str">
        <f t="shared" si="61"/>
        <v/>
      </c>
      <c r="O1730" s="49" t="str">
        <f t="shared" si="60"/>
        <v/>
      </c>
      <c r="P1730" s="46" t="str">
        <f>IF(A1730="","",VLOOKUP(A1730,'Account Codes '!$B$4:$D$263,3,FALSE))</f>
        <v/>
      </c>
      <c r="Q1730" s="46" t="str">
        <f>IF(F1730="","",VLOOKUP(F1730,'Class Codes'!$A$4:$B$1221,2,FALSE))</f>
        <v/>
      </c>
    </row>
    <row r="1731" spans="1:17" s="50" customFormat="1" x14ac:dyDescent="0.3">
      <c r="A1731" s="33"/>
      <c r="B1731" s="8" t="str">
        <f>IF(NOT(ISBLANK(A1731)),VLOOKUP(A1731,'Account Codes '!$B$4:$C$263,2,FALSE),"")</f>
        <v/>
      </c>
      <c r="C1731" s="6"/>
      <c r="D1731" s="6"/>
      <c r="E1731" s="6"/>
      <c r="F1731" s="7"/>
      <c r="G1731" s="12"/>
      <c r="H1731" s="12"/>
      <c r="I1731" s="12"/>
      <c r="J1731" s="12"/>
      <c r="K1731" s="12"/>
      <c r="L1731" s="10"/>
      <c r="M1731" s="10"/>
      <c r="N1731" s="11" t="str">
        <f t="shared" si="61"/>
        <v/>
      </c>
      <c r="O1731" s="49" t="str">
        <f t="shared" si="60"/>
        <v/>
      </c>
      <c r="P1731" s="46" t="str">
        <f>IF(A1731="","",VLOOKUP(A1731,'Account Codes '!$B$4:$D$263,3,FALSE))</f>
        <v/>
      </c>
      <c r="Q1731" s="46" t="str">
        <f>IF(F1731="","",VLOOKUP(F1731,'Class Codes'!$A$4:$B$1221,2,FALSE))</f>
        <v/>
      </c>
    </row>
    <row r="1732" spans="1:17" s="50" customFormat="1" x14ac:dyDescent="0.3">
      <c r="A1732" s="33"/>
      <c r="B1732" s="8" t="str">
        <f>IF(NOT(ISBLANK(A1732)),VLOOKUP(A1732,'Account Codes '!$B$4:$C$263,2,FALSE),"")</f>
        <v/>
      </c>
      <c r="C1732" s="6"/>
      <c r="D1732" s="6"/>
      <c r="E1732" s="6"/>
      <c r="F1732" s="7"/>
      <c r="G1732" s="12"/>
      <c r="H1732" s="12"/>
      <c r="I1732" s="12"/>
      <c r="J1732" s="12"/>
      <c r="K1732" s="12"/>
      <c r="L1732" s="10"/>
      <c r="M1732" s="10"/>
      <c r="N1732" s="11" t="str">
        <f t="shared" si="61"/>
        <v/>
      </c>
      <c r="O1732" s="49" t="str">
        <f t="shared" si="60"/>
        <v/>
      </c>
      <c r="P1732" s="46" t="str">
        <f>IF(A1732="","",VLOOKUP(A1732,'Account Codes '!$B$4:$D$263,3,FALSE))</f>
        <v/>
      </c>
      <c r="Q1732" s="46" t="str">
        <f>IF(F1732="","",VLOOKUP(F1732,'Class Codes'!$A$4:$B$1221,2,FALSE))</f>
        <v/>
      </c>
    </row>
    <row r="1733" spans="1:17" s="50" customFormat="1" x14ac:dyDescent="0.3">
      <c r="A1733" s="33"/>
      <c r="B1733" s="8" t="str">
        <f>IF(NOT(ISBLANK(A1733)),VLOOKUP(A1733,'Account Codes '!$B$4:$C$263,2,FALSE),"")</f>
        <v/>
      </c>
      <c r="C1733" s="6"/>
      <c r="D1733" s="6"/>
      <c r="E1733" s="6"/>
      <c r="F1733" s="7"/>
      <c r="G1733" s="12"/>
      <c r="H1733" s="12"/>
      <c r="I1733" s="12"/>
      <c r="J1733" s="12"/>
      <c r="K1733" s="12"/>
      <c r="L1733" s="10"/>
      <c r="M1733" s="10"/>
      <c r="N1733" s="11" t="str">
        <f t="shared" si="61"/>
        <v/>
      </c>
      <c r="O1733" s="49" t="str">
        <f t="shared" si="60"/>
        <v/>
      </c>
      <c r="P1733" s="46" t="str">
        <f>IF(A1733="","",VLOOKUP(A1733,'Account Codes '!$B$4:$D$263,3,FALSE))</f>
        <v/>
      </c>
      <c r="Q1733" s="46" t="str">
        <f>IF(F1733="","",VLOOKUP(F1733,'Class Codes'!$A$4:$B$1221,2,FALSE))</f>
        <v/>
      </c>
    </row>
    <row r="1734" spans="1:17" s="50" customFormat="1" x14ac:dyDescent="0.3">
      <c r="A1734" s="33"/>
      <c r="B1734" s="8" t="str">
        <f>IF(NOT(ISBLANK(A1734)),VLOOKUP(A1734,'Account Codes '!$B$4:$C$263,2,FALSE),"")</f>
        <v/>
      </c>
      <c r="C1734" s="6"/>
      <c r="D1734" s="6"/>
      <c r="E1734" s="6"/>
      <c r="F1734" s="7"/>
      <c r="G1734" s="12"/>
      <c r="H1734" s="12"/>
      <c r="I1734" s="12"/>
      <c r="J1734" s="12"/>
      <c r="K1734" s="12"/>
      <c r="L1734" s="10"/>
      <c r="M1734" s="10"/>
      <c r="N1734" s="11" t="str">
        <f t="shared" si="61"/>
        <v/>
      </c>
      <c r="O1734" s="49" t="str">
        <f t="shared" si="60"/>
        <v/>
      </c>
      <c r="P1734" s="46" t="str">
        <f>IF(A1734="","",VLOOKUP(A1734,'Account Codes '!$B$4:$D$263,3,FALSE))</f>
        <v/>
      </c>
      <c r="Q1734" s="46" t="str">
        <f>IF(F1734="","",VLOOKUP(F1734,'Class Codes'!$A$4:$B$1221,2,FALSE))</f>
        <v/>
      </c>
    </row>
    <row r="1735" spans="1:17" s="50" customFormat="1" x14ac:dyDescent="0.3">
      <c r="A1735" s="33"/>
      <c r="B1735" s="8" t="str">
        <f>IF(NOT(ISBLANK(A1735)),VLOOKUP(A1735,'Account Codes '!$B$4:$C$263,2,FALSE),"")</f>
        <v/>
      </c>
      <c r="C1735" s="6"/>
      <c r="D1735" s="6"/>
      <c r="E1735" s="6"/>
      <c r="F1735" s="7"/>
      <c r="G1735" s="12"/>
      <c r="H1735" s="12"/>
      <c r="I1735" s="12"/>
      <c r="J1735" s="12"/>
      <c r="K1735" s="12"/>
      <c r="L1735" s="10"/>
      <c r="M1735" s="10"/>
      <c r="N1735" s="11" t="str">
        <f t="shared" si="61"/>
        <v/>
      </c>
      <c r="O1735" s="49" t="str">
        <f t="shared" si="60"/>
        <v/>
      </c>
      <c r="P1735" s="46" t="str">
        <f>IF(A1735="","",VLOOKUP(A1735,'Account Codes '!$B$4:$D$263,3,FALSE))</f>
        <v/>
      </c>
      <c r="Q1735" s="46" t="str">
        <f>IF(F1735="","",VLOOKUP(F1735,'Class Codes'!$A$4:$B$1221,2,FALSE))</f>
        <v/>
      </c>
    </row>
    <row r="1736" spans="1:17" s="50" customFormat="1" x14ac:dyDescent="0.3">
      <c r="A1736" s="33"/>
      <c r="B1736" s="8" t="str">
        <f>IF(NOT(ISBLANK(A1736)),VLOOKUP(A1736,'Account Codes '!$B$4:$C$263,2,FALSE),"")</f>
        <v/>
      </c>
      <c r="C1736" s="6"/>
      <c r="D1736" s="6"/>
      <c r="E1736" s="6"/>
      <c r="F1736" s="7"/>
      <c r="G1736" s="12"/>
      <c r="H1736" s="12"/>
      <c r="I1736" s="12"/>
      <c r="J1736" s="12"/>
      <c r="K1736" s="12"/>
      <c r="L1736" s="10"/>
      <c r="M1736" s="10"/>
      <c r="N1736" s="11" t="str">
        <f t="shared" si="61"/>
        <v/>
      </c>
      <c r="O1736" s="49" t="str">
        <f t="shared" si="60"/>
        <v/>
      </c>
      <c r="P1736" s="46" t="str">
        <f>IF(A1736="","",VLOOKUP(A1736,'Account Codes '!$B$4:$D$263,3,FALSE))</f>
        <v/>
      </c>
      <c r="Q1736" s="46" t="str">
        <f>IF(F1736="","",VLOOKUP(F1736,'Class Codes'!$A$4:$B$1221,2,FALSE))</f>
        <v/>
      </c>
    </row>
    <row r="1737" spans="1:17" s="50" customFormat="1" x14ac:dyDescent="0.3">
      <c r="A1737" s="33"/>
      <c r="B1737" s="8" t="str">
        <f>IF(NOT(ISBLANK(A1737)),VLOOKUP(A1737,'Account Codes '!$B$4:$C$263,2,FALSE),"")</f>
        <v/>
      </c>
      <c r="C1737" s="6"/>
      <c r="D1737" s="6"/>
      <c r="E1737" s="6"/>
      <c r="F1737" s="7"/>
      <c r="G1737" s="12"/>
      <c r="H1737" s="12"/>
      <c r="I1737" s="12"/>
      <c r="J1737" s="12"/>
      <c r="K1737" s="12"/>
      <c r="L1737" s="10"/>
      <c r="M1737" s="10"/>
      <c r="N1737" s="11" t="str">
        <f t="shared" si="61"/>
        <v/>
      </c>
      <c r="O1737" s="49" t="str">
        <f t="shared" si="60"/>
        <v/>
      </c>
      <c r="P1737" s="46" t="str">
        <f>IF(A1737="","",VLOOKUP(A1737,'Account Codes '!$B$4:$D$263,3,FALSE))</f>
        <v/>
      </c>
      <c r="Q1737" s="46" t="str">
        <f>IF(F1737="","",VLOOKUP(F1737,'Class Codes'!$A$4:$B$1221,2,FALSE))</f>
        <v/>
      </c>
    </row>
    <row r="1738" spans="1:17" s="50" customFormat="1" x14ac:dyDescent="0.3">
      <c r="A1738" s="33"/>
      <c r="B1738" s="8" t="str">
        <f>IF(NOT(ISBLANK(A1738)),VLOOKUP(A1738,'Account Codes '!$B$4:$C$263,2,FALSE),"")</f>
        <v/>
      </c>
      <c r="C1738" s="6"/>
      <c r="D1738" s="6"/>
      <c r="E1738" s="6"/>
      <c r="F1738" s="7"/>
      <c r="G1738" s="12"/>
      <c r="H1738" s="12"/>
      <c r="I1738" s="12"/>
      <c r="J1738" s="12"/>
      <c r="K1738" s="12"/>
      <c r="L1738" s="10"/>
      <c r="M1738" s="10"/>
      <c r="N1738" s="11" t="str">
        <f t="shared" si="61"/>
        <v/>
      </c>
      <c r="O1738" s="49" t="str">
        <f t="shared" si="60"/>
        <v/>
      </c>
      <c r="P1738" s="46" t="str">
        <f>IF(A1738="","",VLOOKUP(A1738,'Account Codes '!$B$4:$D$263,3,FALSE))</f>
        <v/>
      </c>
      <c r="Q1738" s="46" t="str">
        <f>IF(F1738="","",VLOOKUP(F1738,'Class Codes'!$A$4:$B$1221,2,FALSE))</f>
        <v/>
      </c>
    </row>
    <row r="1739" spans="1:17" s="50" customFormat="1" x14ac:dyDescent="0.3">
      <c r="A1739" s="33"/>
      <c r="B1739" s="8" t="str">
        <f>IF(NOT(ISBLANK(A1739)),VLOOKUP(A1739,'Account Codes '!$B$4:$C$263,2,FALSE),"")</f>
        <v/>
      </c>
      <c r="C1739" s="6"/>
      <c r="D1739" s="6"/>
      <c r="E1739" s="6"/>
      <c r="F1739" s="7"/>
      <c r="G1739" s="12"/>
      <c r="H1739" s="12"/>
      <c r="I1739" s="12"/>
      <c r="J1739" s="12"/>
      <c r="K1739" s="12"/>
      <c r="L1739" s="10"/>
      <c r="M1739" s="10"/>
      <c r="N1739" s="11" t="str">
        <f t="shared" si="61"/>
        <v/>
      </c>
      <c r="O1739" s="49" t="str">
        <f t="shared" si="60"/>
        <v/>
      </c>
      <c r="P1739" s="46" t="str">
        <f>IF(A1739="","",VLOOKUP(A1739,'Account Codes '!$B$4:$D$263,3,FALSE))</f>
        <v/>
      </c>
      <c r="Q1739" s="46" t="str">
        <f>IF(F1739="","",VLOOKUP(F1739,'Class Codes'!$A$4:$B$1221,2,FALSE))</f>
        <v/>
      </c>
    </row>
    <row r="1740" spans="1:17" s="50" customFormat="1" x14ac:dyDescent="0.3">
      <c r="A1740" s="33"/>
      <c r="B1740" s="8" t="str">
        <f>IF(NOT(ISBLANK(A1740)),VLOOKUP(A1740,'Account Codes '!$B$4:$C$263,2,FALSE),"")</f>
        <v/>
      </c>
      <c r="C1740" s="6"/>
      <c r="D1740" s="6"/>
      <c r="E1740" s="6"/>
      <c r="F1740" s="7"/>
      <c r="G1740" s="12"/>
      <c r="H1740" s="12"/>
      <c r="I1740" s="12"/>
      <c r="J1740" s="12"/>
      <c r="K1740" s="12"/>
      <c r="L1740" s="10"/>
      <c r="M1740" s="10"/>
      <c r="N1740" s="11" t="str">
        <f t="shared" si="61"/>
        <v/>
      </c>
      <c r="O1740" s="49" t="str">
        <f t="shared" si="60"/>
        <v/>
      </c>
      <c r="P1740" s="46" t="str">
        <f>IF(A1740="","",VLOOKUP(A1740,'Account Codes '!$B$4:$D$263,3,FALSE))</f>
        <v/>
      </c>
      <c r="Q1740" s="46" t="str">
        <f>IF(F1740="","",VLOOKUP(F1740,'Class Codes'!$A$4:$B$1221,2,FALSE))</f>
        <v/>
      </c>
    </row>
    <row r="1741" spans="1:17" s="50" customFormat="1" x14ac:dyDescent="0.3">
      <c r="A1741" s="33"/>
      <c r="B1741" s="8" t="str">
        <f>IF(NOT(ISBLANK(A1741)),VLOOKUP(A1741,'Account Codes '!$B$4:$C$263,2,FALSE),"")</f>
        <v/>
      </c>
      <c r="C1741" s="6"/>
      <c r="D1741" s="6"/>
      <c r="E1741" s="6"/>
      <c r="F1741" s="7"/>
      <c r="G1741" s="12"/>
      <c r="H1741" s="12"/>
      <c r="I1741" s="12"/>
      <c r="J1741" s="12"/>
      <c r="K1741" s="12"/>
      <c r="L1741" s="10"/>
      <c r="M1741" s="10"/>
      <c r="N1741" s="11" t="str">
        <f t="shared" si="61"/>
        <v/>
      </c>
      <c r="O1741" s="49" t="str">
        <f t="shared" si="60"/>
        <v/>
      </c>
      <c r="P1741" s="46" t="str">
        <f>IF(A1741="","",VLOOKUP(A1741,'Account Codes '!$B$4:$D$263,3,FALSE))</f>
        <v/>
      </c>
      <c r="Q1741" s="46" t="str">
        <f>IF(F1741="","",VLOOKUP(F1741,'Class Codes'!$A$4:$B$1221,2,FALSE))</f>
        <v/>
      </c>
    </row>
    <row r="1742" spans="1:17" s="50" customFormat="1" x14ac:dyDescent="0.3">
      <c r="A1742" s="33"/>
      <c r="B1742" s="8" t="str">
        <f>IF(NOT(ISBLANK(A1742)),VLOOKUP(A1742,'Account Codes '!$B$4:$C$263,2,FALSE),"")</f>
        <v/>
      </c>
      <c r="C1742" s="6"/>
      <c r="D1742" s="6"/>
      <c r="E1742" s="6"/>
      <c r="F1742" s="7"/>
      <c r="G1742" s="12"/>
      <c r="H1742" s="12"/>
      <c r="I1742" s="12"/>
      <c r="J1742" s="12"/>
      <c r="K1742" s="12"/>
      <c r="L1742" s="10"/>
      <c r="M1742" s="10"/>
      <c r="N1742" s="11" t="str">
        <f t="shared" si="61"/>
        <v/>
      </c>
      <c r="O1742" s="49" t="str">
        <f t="shared" ref="O1742:O1805" si="62">IF(A1742="","",IF(LEFT(A1742,1)="5","Revenue","Expense"))</f>
        <v/>
      </c>
      <c r="P1742" s="46" t="str">
        <f>IF(A1742="","",VLOOKUP(A1742,'Account Codes '!$B$4:$D$263,3,FALSE))</f>
        <v/>
      </c>
      <c r="Q1742" s="46" t="str">
        <f>IF(F1742="","",VLOOKUP(F1742,'Class Codes'!$A$4:$B$1221,2,FALSE))</f>
        <v/>
      </c>
    </row>
    <row r="1743" spans="1:17" s="50" customFormat="1" x14ac:dyDescent="0.3">
      <c r="A1743" s="33"/>
      <c r="B1743" s="8" t="str">
        <f>IF(NOT(ISBLANK(A1743)),VLOOKUP(A1743,'Account Codes '!$B$4:$C$263,2,FALSE),"")</f>
        <v/>
      </c>
      <c r="C1743" s="6"/>
      <c r="D1743" s="6"/>
      <c r="E1743" s="6"/>
      <c r="F1743" s="7"/>
      <c r="G1743" s="12"/>
      <c r="H1743" s="12"/>
      <c r="I1743" s="12"/>
      <c r="J1743" s="12"/>
      <c r="K1743" s="12"/>
      <c r="L1743" s="10"/>
      <c r="M1743" s="10"/>
      <c r="N1743" s="11" t="str">
        <f t="shared" si="61"/>
        <v/>
      </c>
      <c r="O1743" s="49" t="str">
        <f t="shared" si="62"/>
        <v/>
      </c>
      <c r="P1743" s="46" t="str">
        <f>IF(A1743="","",VLOOKUP(A1743,'Account Codes '!$B$4:$D$263,3,FALSE))</f>
        <v/>
      </c>
      <c r="Q1743" s="46" t="str">
        <f>IF(F1743="","",VLOOKUP(F1743,'Class Codes'!$A$4:$B$1221,2,FALSE))</f>
        <v/>
      </c>
    </row>
    <row r="1744" spans="1:17" s="50" customFormat="1" x14ac:dyDescent="0.3">
      <c r="A1744" s="33"/>
      <c r="B1744" s="8" t="str">
        <f>IF(NOT(ISBLANK(A1744)),VLOOKUP(A1744,'Account Codes '!$B$4:$C$263,2,FALSE),"")</f>
        <v/>
      </c>
      <c r="C1744" s="6"/>
      <c r="D1744" s="6"/>
      <c r="E1744" s="6"/>
      <c r="F1744" s="7"/>
      <c r="G1744" s="12"/>
      <c r="H1744" s="12"/>
      <c r="I1744" s="12"/>
      <c r="J1744" s="12"/>
      <c r="K1744" s="12"/>
      <c r="L1744" s="10"/>
      <c r="M1744" s="10"/>
      <c r="N1744" s="11" t="str">
        <f t="shared" si="61"/>
        <v/>
      </c>
      <c r="O1744" s="49" t="str">
        <f t="shared" si="62"/>
        <v/>
      </c>
      <c r="P1744" s="46" t="str">
        <f>IF(A1744="","",VLOOKUP(A1744,'Account Codes '!$B$4:$D$263,3,FALSE))</f>
        <v/>
      </c>
      <c r="Q1744" s="46" t="str">
        <f>IF(F1744="","",VLOOKUP(F1744,'Class Codes'!$A$4:$B$1221,2,FALSE))</f>
        <v/>
      </c>
    </row>
    <row r="1745" spans="1:17" s="50" customFormat="1" x14ac:dyDescent="0.3">
      <c r="A1745" s="33"/>
      <c r="B1745" s="8" t="str">
        <f>IF(NOT(ISBLANK(A1745)),VLOOKUP(A1745,'Account Codes '!$B$4:$C$263,2,FALSE),"")</f>
        <v/>
      </c>
      <c r="C1745" s="6"/>
      <c r="D1745" s="6"/>
      <c r="E1745" s="6"/>
      <c r="F1745" s="7"/>
      <c r="G1745" s="12"/>
      <c r="H1745" s="12"/>
      <c r="I1745" s="12"/>
      <c r="J1745" s="12"/>
      <c r="K1745" s="12"/>
      <c r="L1745" s="10"/>
      <c r="M1745" s="10"/>
      <c r="N1745" s="11" t="str">
        <f t="shared" si="61"/>
        <v/>
      </c>
      <c r="O1745" s="49" t="str">
        <f t="shared" si="62"/>
        <v/>
      </c>
      <c r="P1745" s="46" t="str">
        <f>IF(A1745="","",VLOOKUP(A1745,'Account Codes '!$B$4:$D$263,3,FALSE))</f>
        <v/>
      </c>
      <c r="Q1745" s="46" t="str">
        <f>IF(F1745="","",VLOOKUP(F1745,'Class Codes'!$A$4:$B$1221,2,FALSE))</f>
        <v/>
      </c>
    </row>
    <row r="1746" spans="1:17" s="50" customFormat="1" x14ac:dyDescent="0.3">
      <c r="A1746" s="33"/>
      <c r="B1746" s="8" t="str">
        <f>IF(NOT(ISBLANK(A1746)),VLOOKUP(A1746,'Account Codes '!$B$4:$C$263,2,FALSE),"")</f>
        <v/>
      </c>
      <c r="C1746" s="6"/>
      <c r="D1746" s="6"/>
      <c r="E1746" s="6"/>
      <c r="F1746" s="7"/>
      <c r="G1746" s="12"/>
      <c r="H1746" s="12"/>
      <c r="I1746" s="12"/>
      <c r="J1746" s="12"/>
      <c r="K1746" s="12"/>
      <c r="L1746" s="10"/>
      <c r="M1746" s="10"/>
      <c r="N1746" s="11" t="str">
        <f t="shared" si="61"/>
        <v/>
      </c>
      <c r="O1746" s="49" t="str">
        <f t="shared" si="62"/>
        <v/>
      </c>
      <c r="P1746" s="46" t="str">
        <f>IF(A1746="","",VLOOKUP(A1746,'Account Codes '!$B$4:$D$263,3,FALSE))</f>
        <v/>
      </c>
      <c r="Q1746" s="46" t="str">
        <f>IF(F1746="","",VLOOKUP(F1746,'Class Codes'!$A$4:$B$1221,2,FALSE))</f>
        <v/>
      </c>
    </row>
    <row r="1747" spans="1:17" s="50" customFormat="1" x14ac:dyDescent="0.3">
      <c r="A1747" s="33"/>
      <c r="B1747" s="8" t="str">
        <f>IF(NOT(ISBLANK(A1747)),VLOOKUP(A1747,'Account Codes '!$B$4:$C$263,2,FALSE),"")</f>
        <v/>
      </c>
      <c r="C1747" s="6"/>
      <c r="D1747" s="6"/>
      <c r="E1747" s="6"/>
      <c r="F1747" s="7"/>
      <c r="G1747" s="12"/>
      <c r="H1747" s="12"/>
      <c r="I1747" s="12"/>
      <c r="J1747" s="12"/>
      <c r="K1747" s="12"/>
      <c r="L1747" s="10"/>
      <c r="M1747" s="10"/>
      <c r="N1747" s="11" t="str">
        <f t="shared" si="61"/>
        <v/>
      </c>
      <c r="O1747" s="49" t="str">
        <f t="shared" si="62"/>
        <v/>
      </c>
      <c r="P1747" s="46" t="str">
        <f>IF(A1747="","",VLOOKUP(A1747,'Account Codes '!$B$4:$D$263,3,FALSE))</f>
        <v/>
      </c>
      <c r="Q1747" s="46" t="str">
        <f>IF(F1747="","",VLOOKUP(F1747,'Class Codes'!$A$4:$B$1221,2,FALSE))</f>
        <v/>
      </c>
    </row>
    <row r="1748" spans="1:17" s="50" customFormat="1" x14ac:dyDescent="0.3">
      <c r="A1748" s="33"/>
      <c r="B1748" s="8" t="str">
        <f>IF(NOT(ISBLANK(A1748)),VLOOKUP(A1748,'Account Codes '!$B$4:$C$263,2,FALSE),"")</f>
        <v/>
      </c>
      <c r="C1748" s="6"/>
      <c r="D1748" s="6"/>
      <c r="E1748" s="6"/>
      <c r="F1748" s="7"/>
      <c r="G1748" s="12"/>
      <c r="H1748" s="12"/>
      <c r="I1748" s="12"/>
      <c r="J1748" s="12"/>
      <c r="K1748" s="12"/>
      <c r="L1748" s="10"/>
      <c r="M1748" s="10"/>
      <c r="N1748" s="11" t="str">
        <f t="shared" si="61"/>
        <v/>
      </c>
      <c r="O1748" s="49" t="str">
        <f t="shared" si="62"/>
        <v/>
      </c>
      <c r="P1748" s="46" t="str">
        <f>IF(A1748="","",VLOOKUP(A1748,'Account Codes '!$B$4:$D$263,3,FALSE))</f>
        <v/>
      </c>
      <c r="Q1748" s="46" t="str">
        <f>IF(F1748="","",VLOOKUP(F1748,'Class Codes'!$A$4:$B$1221,2,FALSE))</f>
        <v/>
      </c>
    </row>
    <row r="1749" spans="1:17" s="50" customFormat="1" x14ac:dyDescent="0.3">
      <c r="A1749" s="33"/>
      <c r="B1749" s="8" t="str">
        <f>IF(NOT(ISBLANK(A1749)),VLOOKUP(A1749,'Account Codes '!$B$4:$C$263,2,FALSE),"")</f>
        <v/>
      </c>
      <c r="C1749" s="6"/>
      <c r="D1749" s="6"/>
      <c r="E1749" s="6"/>
      <c r="F1749" s="7"/>
      <c r="G1749" s="12"/>
      <c r="H1749" s="12"/>
      <c r="I1749" s="12"/>
      <c r="J1749" s="12"/>
      <c r="K1749" s="12"/>
      <c r="L1749" s="10"/>
      <c r="M1749" s="10"/>
      <c r="N1749" s="11" t="str">
        <f t="shared" si="61"/>
        <v/>
      </c>
      <c r="O1749" s="49" t="str">
        <f t="shared" si="62"/>
        <v/>
      </c>
      <c r="P1749" s="46" t="str">
        <f>IF(A1749="","",VLOOKUP(A1749,'Account Codes '!$B$4:$D$263,3,FALSE))</f>
        <v/>
      </c>
      <c r="Q1749" s="46" t="str">
        <f>IF(F1749="","",VLOOKUP(F1749,'Class Codes'!$A$4:$B$1221,2,FALSE))</f>
        <v/>
      </c>
    </row>
    <row r="1750" spans="1:17" s="50" customFormat="1" x14ac:dyDescent="0.3">
      <c r="A1750" s="33"/>
      <c r="B1750" s="8" t="str">
        <f>IF(NOT(ISBLANK(A1750)),VLOOKUP(A1750,'Account Codes '!$B$4:$C$263,2,FALSE),"")</f>
        <v/>
      </c>
      <c r="C1750" s="6"/>
      <c r="D1750" s="6"/>
      <c r="E1750" s="6"/>
      <c r="F1750" s="7"/>
      <c r="G1750" s="12"/>
      <c r="H1750" s="12"/>
      <c r="I1750" s="12"/>
      <c r="J1750" s="12"/>
      <c r="K1750" s="12"/>
      <c r="L1750" s="10"/>
      <c r="M1750" s="10"/>
      <c r="N1750" s="11" t="str">
        <f t="shared" si="61"/>
        <v/>
      </c>
      <c r="O1750" s="49" t="str">
        <f t="shared" si="62"/>
        <v/>
      </c>
      <c r="P1750" s="46" t="str">
        <f>IF(A1750="","",VLOOKUP(A1750,'Account Codes '!$B$4:$D$263,3,FALSE))</f>
        <v/>
      </c>
      <c r="Q1750" s="46" t="str">
        <f>IF(F1750="","",VLOOKUP(F1750,'Class Codes'!$A$4:$B$1221,2,FALSE))</f>
        <v/>
      </c>
    </row>
    <row r="1751" spans="1:17" s="50" customFormat="1" x14ac:dyDescent="0.3">
      <c r="A1751" s="33"/>
      <c r="B1751" s="8" t="str">
        <f>IF(NOT(ISBLANK(A1751)),VLOOKUP(A1751,'Account Codes '!$B$4:$C$263,2,FALSE),"")</f>
        <v/>
      </c>
      <c r="C1751" s="6"/>
      <c r="D1751" s="6"/>
      <c r="E1751" s="6"/>
      <c r="F1751" s="7"/>
      <c r="G1751" s="12"/>
      <c r="H1751" s="12"/>
      <c r="I1751" s="12"/>
      <c r="J1751" s="12"/>
      <c r="K1751" s="12"/>
      <c r="L1751" s="10"/>
      <c r="M1751" s="10"/>
      <c r="N1751" s="11" t="str">
        <f t="shared" si="61"/>
        <v/>
      </c>
      <c r="O1751" s="49" t="str">
        <f t="shared" si="62"/>
        <v/>
      </c>
      <c r="P1751" s="46" t="str">
        <f>IF(A1751="","",VLOOKUP(A1751,'Account Codes '!$B$4:$D$263,3,FALSE))</f>
        <v/>
      </c>
      <c r="Q1751" s="46" t="str">
        <f>IF(F1751="","",VLOOKUP(F1751,'Class Codes'!$A$4:$B$1221,2,FALSE))</f>
        <v/>
      </c>
    </row>
    <row r="1752" spans="1:17" s="50" customFormat="1" x14ac:dyDescent="0.3">
      <c r="A1752" s="33"/>
      <c r="B1752" s="8" t="str">
        <f>IF(NOT(ISBLANK(A1752)),VLOOKUP(A1752,'Account Codes '!$B$4:$C$263,2,FALSE),"")</f>
        <v/>
      </c>
      <c r="C1752" s="6"/>
      <c r="D1752" s="6"/>
      <c r="E1752" s="6"/>
      <c r="F1752" s="7"/>
      <c r="G1752" s="12"/>
      <c r="H1752" s="12"/>
      <c r="I1752" s="12"/>
      <c r="J1752" s="12"/>
      <c r="K1752" s="12"/>
      <c r="L1752" s="10"/>
      <c r="M1752" s="10"/>
      <c r="N1752" s="11" t="str">
        <f t="shared" si="61"/>
        <v/>
      </c>
      <c r="O1752" s="49" t="str">
        <f t="shared" si="62"/>
        <v/>
      </c>
      <c r="P1752" s="46" t="str">
        <f>IF(A1752="","",VLOOKUP(A1752,'Account Codes '!$B$4:$D$263,3,FALSE))</f>
        <v/>
      </c>
      <c r="Q1752" s="46" t="str">
        <f>IF(F1752="","",VLOOKUP(F1752,'Class Codes'!$A$4:$B$1221,2,FALSE))</f>
        <v/>
      </c>
    </row>
    <row r="1753" spans="1:17" s="50" customFormat="1" x14ac:dyDescent="0.3">
      <c r="A1753" s="33"/>
      <c r="B1753" s="8" t="str">
        <f>IF(NOT(ISBLANK(A1753)),VLOOKUP(A1753,'Account Codes '!$B$4:$C$263,2,FALSE),"")</f>
        <v/>
      </c>
      <c r="C1753" s="6"/>
      <c r="D1753" s="6"/>
      <c r="E1753" s="6"/>
      <c r="F1753" s="7"/>
      <c r="G1753" s="12"/>
      <c r="H1753" s="12"/>
      <c r="I1753" s="12"/>
      <c r="J1753" s="12"/>
      <c r="K1753" s="12"/>
      <c r="L1753" s="10"/>
      <c r="M1753" s="10"/>
      <c r="N1753" s="11" t="str">
        <f t="shared" si="61"/>
        <v/>
      </c>
      <c r="O1753" s="49" t="str">
        <f t="shared" si="62"/>
        <v/>
      </c>
      <c r="P1753" s="46" t="str">
        <f>IF(A1753="","",VLOOKUP(A1753,'Account Codes '!$B$4:$D$263,3,FALSE))</f>
        <v/>
      </c>
      <c r="Q1753" s="46" t="str">
        <f>IF(F1753="","",VLOOKUP(F1753,'Class Codes'!$A$4:$B$1221,2,FALSE))</f>
        <v/>
      </c>
    </row>
    <row r="1754" spans="1:17" s="50" customFormat="1" x14ac:dyDescent="0.3">
      <c r="A1754" s="33"/>
      <c r="B1754" s="8" t="str">
        <f>IF(NOT(ISBLANK(A1754)),VLOOKUP(A1754,'Account Codes '!$B$4:$C$263,2,FALSE),"")</f>
        <v/>
      </c>
      <c r="C1754" s="6"/>
      <c r="D1754" s="6"/>
      <c r="E1754" s="6"/>
      <c r="F1754" s="7"/>
      <c r="G1754" s="12"/>
      <c r="H1754" s="12"/>
      <c r="I1754" s="12"/>
      <c r="J1754" s="12"/>
      <c r="K1754" s="12"/>
      <c r="L1754" s="10"/>
      <c r="M1754" s="10"/>
      <c r="N1754" s="11" t="str">
        <f t="shared" si="61"/>
        <v/>
      </c>
      <c r="O1754" s="49" t="str">
        <f t="shared" si="62"/>
        <v/>
      </c>
      <c r="P1754" s="46" t="str">
        <f>IF(A1754="","",VLOOKUP(A1754,'Account Codes '!$B$4:$D$263,3,FALSE))</f>
        <v/>
      </c>
      <c r="Q1754" s="46" t="str">
        <f>IF(F1754="","",VLOOKUP(F1754,'Class Codes'!$A$4:$B$1221,2,FALSE))</f>
        <v/>
      </c>
    </row>
    <row r="1755" spans="1:17" s="50" customFormat="1" x14ac:dyDescent="0.3">
      <c r="A1755" s="33"/>
      <c r="B1755" s="8" t="str">
        <f>IF(NOT(ISBLANK(A1755)),VLOOKUP(A1755,'Account Codes '!$B$4:$C$263,2,FALSE),"")</f>
        <v/>
      </c>
      <c r="C1755" s="6"/>
      <c r="D1755" s="6"/>
      <c r="E1755" s="6"/>
      <c r="F1755" s="7"/>
      <c r="G1755" s="12"/>
      <c r="H1755" s="12"/>
      <c r="I1755" s="12"/>
      <c r="J1755" s="12"/>
      <c r="K1755" s="12"/>
      <c r="L1755" s="10"/>
      <c r="M1755" s="10"/>
      <c r="N1755" s="11" t="str">
        <f t="shared" si="61"/>
        <v/>
      </c>
      <c r="O1755" s="49" t="str">
        <f t="shared" si="62"/>
        <v/>
      </c>
      <c r="P1755" s="46" t="str">
        <f>IF(A1755="","",VLOOKUP(A1755,'Account Codes '!$B$4:$D$263,3,FALSE))</f>
        <v/>
      </c>
      <c r="Q1755" s="46" t="str">
        <f>IF(F1755="","",VLOOKUP(F1755,'Class Codes'!$A$4:$B$1221,2,FALSE))</f>
        <v/>
      </c>
    </row>
    <row r="1756" spans="1:17" s="50" customFormat="1" x14ac:dyDescent="0.3">
      <c r="A1756" s="33"/>
      <c r="B1756" s="8" t="str">
        <f>IF(NOT(ISBLANK(A1756)),VLOOKUP(A1756,'Account Codes '!$B$4:$C$263,2,FALSE),"")</f>
        <v/>
      </c>
      <c r="C1756" s="6"/>
      <c r="D1756" s="6"/>
      <c r="E1756" s="6"/>
      <c r="F1756" s="7"/>
      <c r="G1756" s="12"/>
      <c r="H1756" s="12"/>
      <c r="I1756" s="12"/>
      <c r="J1756" s="12"/>
      <c r="K1756" s="12"/>
      <c r="L1756" s="10"/>
      <c r="M1756" s="10"/>
      <c r="N1756" s="11" t="str">
        <f t="shared" si="61"/>
        <v/>
      </c>
      <c r="O1756" s="49" t="str">
        <f t="shared" si="62"/>
        <v/>
      </c>
      <c r="P1756" s="46" t="str">
        <f>IF(A1756="","",VLOOKUP(A1756,'Account Codes '!$B$4:$D$263,3,FALSE))</f>
        <v/>
      </c>
      <c r="Q1756" s="46" t="str">
        <f>IF(F1756="","",VLOOKUP(F1756,'Class Codes'!$A$4:$B$1221,2,FALSE))</f>
        <v/>
      </c>
    </row>
    <row r="1757" spans="1:17" s="50" customFormat="1" x14ac:dyDescent="0.3">
      <c r="A1757" s="33"/>
      <c r="B1757" s="8" t="str">
        <f>IF(NOT(ISBLANK(A1757)),VLOOKUP(A1757,'Account Codes '!$B$4:$C$263,2,FALSE),"")</f>
        <v/>
      </c>
      <c r="C1757" s="6"/>
      <c r="D1757" s="6"/>
      <c r="E1757" s="6"/>
      <c r="F1757" s="7"/>
      <c r="G1757" s="12"/>
      <c r="H1757" s="12"/>
      <c r="I1757" s="12"/>
      <c r="J1757" s="12"/>
      <c r="K1757" s="12"/>
      <c r="L1757" s="10"/>
      <c r="M1757" s="10"/>
      <c r="N1757" s="11" t="str">
        <f t="shared" si="61"/>
        <v/>
      </c>
      <c r="O1757" s="49" t="str">
        <f t="shared" si="62"/>
        <v/>
      </c>
      <c r="P1757" s="46" t="str">
        <f>IF(A1757="","",VLOOKUP(A1757,'Account Codes '!$B$4:$D$263,3,FALSE))</f>
        <v/>
      </c>
      <c r="Q1757" s="46" t="str">
        <f>IF(F1757="","",VLOOKUP(F1757,'Class Codes'!$A$4:$B$1221,2,FALSE))</f>
        <v/>
      </c>
    </row>
    <row r="1758" spans="1:17" s="50" customFormat="1" x14ac:dyDescent="0.3">
      <c r="A1758" s="33"/>
      <c r="B1758" s="8" t="str">
        <f>IF(NOT(ISBLANK(A1758)),VLOOKUP(A1758,'Account Codes '!$B$4:$C$263,2,FALSE),"")</f>
        <v/>
      </c>
      <c r="C1758" s="6"/>
      <c r="D1758" s="6"/>
      <c r="E1758" s="6"/>
      <c r="F1758" s="7"/>
      <c r="G1758" s="12"/>
      <c r="H1758" s="12"/>
      <c r="I1758" s="12"/>
      <c r="J1758" s="12"/>
      <c r="K1758" s="12"/>
      <c r="L1758" s="10"/>
      <c r="M1758" s="10"/>
      <c r="N1758" s="11" t="str">
        <f t="shared" si="61"/>
        <v/>
      </c>
      <c r="O1758" s="49" t="str">
        <f t="shared" si="62"/>
        <v/>
      </c>
      <c r="P1758" s="46" t="str">
        <f>IF(A1758="","",VLOOKUP(A1758,'Account Codes '!$B$4:$D$263,3,FALSE))</f>
        <v/>
      </c>
      <c r="Q1758" s="46" t="str">
        <f>IF(F1758="","",VLOOKUP(F1758,'Class Codes'!$A$4:$B$1221,2,FALSE))</f>
        <v/>
      </c>
    </row>
    <row r="1759" spans="1:17" s="50" customFormat="1" x14ac:dyDescent="0.3">
      <c r="A1759" s="33"/>
      <c r="B1759" s="8" t="str">
        <f>IF(NOT(ISBLANK(A1759)),VLOOKUP(A1759,'Account Codes '!$B$4:$C$263,2,FALSE),"")</f>
        <v/>
      </c>
      <c r="C1759" s="6"/>
      <c r="D1759" s="6"/>
      <c r="E1759" s="6"/>
      <c r="F1759" s="7"/>
      <c r="G1759" s="12"/>
      <c r="H1759" s="12"/>
      <c r="I1759" s="12"/>
      <c r="J1759" s="12"/>
      <c r="K1759" s="12"/>
      <c r="L1759" s="10"/>
      <c r="M1759" s="10"/>
      <c r="N1759" s="11" t="str">
        <f t="shared" si="61"/>
        <v/>
      </c>
      <c r="O1759" s="49" t="str">
        <f t="shared" si="62"/>
        <v/>
      </c>
      <c r="P1759" s="46" t="str">
        <f>IF(A1759="","",VLOOKUP(A1759,'Account Codes '!$B$4:$D$263,3,FALSE))</f>
        <v/>
      </c>
      <c r="Q1759" s="46" t="str">
        <f>IF(F1759="","",VLOOKUP(F1759,'Class Codes'!$A$4:$B$1221,2,FALSE))</f>
        <v/>
      </c>
    </row>
    <row r="1760" spans="1:17" s="50" customFormat="1" x14ac:dyDescent="0.3">
      <c r="A1760" s="33"/>
      <c r="B1760" s="8" t="str">
        <f>IF(NOT(ISBLANK(A1760)),VLOOKUP(A1760,'Account Codes '!$B$4:$C$263,2,FALSE),"")</f>
        <v/>
      </c>
      <c r="C1760" s="6"/>
      <c r="D1760" s="6"/>
      <c r="E1760" s="6"/>
      <c r="F1760" s="7"/>
      <c r="G1760" s="12"/>
      <c r="H1760" s="12"/>
      <c r="I1760" s="12"/>
      <c r="J1760" s="12"/>
      <c r="K1760" s="12"/>
      <c r="L1760" s="10"/>
      <c r="M1760" s="10"/>
      <c r="N1760" s="11" t="str">
        <f t="shared" si="61"/>
        <v/>
      </c>
      <c r="O1760" s="49" t="str">
        <f t="shared" si="62"/>
        <v/>
      </c>
      <c r="P1760" s="46" t="str">
        <f>IF(A1760="","",VLOOKUP(A1760,'Account Codes '!$B$4:$D$263,3,FALSE))</f>
        <v/>
      </c>
      <c r="Q1760" s="46" t="str">
        <f>IF(F1760="","",VLOOKUP(F1760,'Class Codes'!$A$4:$B$1221,2,FALSE))</f>
        <v/>
      </c>
    </row>
    <row r="1761" spans="1:17" s="50" customFormat="1" x14ac:dyDescent="0.3">
      <c r="A1761" s="33"/>
      <c r="B1761" s="8" t="str">
        <f>IF(NOT(ISBLANK(A1761)),VLOOKUP(A1761,'Account Codes '!$B$4:$C$263,2,FALSE),"")</f>
        <v/>
      </c>
      <c r="C1761" s="6"/>
      <c r="D1761" s="6"/>
      <c r="E1761" s="6"/>
      <c r="F1761" s="7"/>
      <c r="G1761" s="12"/>
      <c r="H1761" s="12"/>
      <c r="I1761" s="12"/>
      <c r="J1761" s="12"/>
      <c r="K1761" s="12"/>
      <c r="L1761" s="10"/>
      <c r="M1761" s="10"/>
      <c r="N1761" s="11" t="str">
        <f t="shared" si="61"/>
        <v/>
      </c>
      <c r="O1761" s="49" t="str">
        <f t="shared" si="62"/>
        <v/>
      </c>
      <c r="P1761" s="46" t="str">
        <f>IF(A1761="","",VLOOKUP(A1761,'Account Codes '!$B$4:$D$263,3,FALSE))</f>
        <v/>
      </c>
      <c r="Q1761" s="46" t="str">
        <f>IF(F1761="","",VLOOKUP(F1761,'Class Codes'!$A$4:$B$1221,2,FALSE))</f>
        <v/>
      </c>
    </row>
    <row r="1762" spans="1:17" s="50" customFormat="1" x14ac:dyDescent="0.3">
      <c r="A1762" s="33"/>
      <c r="B1762" s="8" t="str">
        <f>IF(NOT(ISBLANK(A1762)),VLOOKUP(A1762,'Account Codes '!$B$4:$C$263,2,FALSE),"")</f>
        <v/>
      </c>
      <c r="C1762" s="6"/>
      <c r="D1762" s="6"/>
      <c r="E1762" s="6"/>
      <c r="F1762" s="7"/>
      <c r="G1762" s="12"/>
      <c r="H1762" s="12"/>
      <c r="I1762" s="12"/>
      <c r="J1762" s="12"/>
      <c r="K1762" s="12"/>
      <c r="L1762" s="10"/>
      <c r="M1762" s="10"/>
      <c r="N1762" s="11" t="str">
        <f t="shared" si="61"/>
        <v/>
      </c>
      <c r="O1762" s="49" t="str">
        <f t="shared" si="62"/>
        <v/>
      </c>
      <c r="P1762" s="46" t="str">
        <f>IF(A1762="","",VLOOKUP(A1762,'Account Codes '!$B$4:$D$263,3,FALSE))</f>
        <v/>
      </c>
      <c r="Q1762" s="46" t="str">
        <f>IF(F1762="","",VLOOKUP(F1762,'Class Codes'!$A$4:$B$1221,2,FALSE))</f>
        <v/>
      </c>
    </row>
    <row r="1763" spans="1:17" s="50" customFormat="1" x14ac:dyDescent="0.3">
      <c r="A1763" s="33"/>
      <c r="B1763" s="8" t="str">
        <f>IF(NOT(ISBLANK(A1763)),VLOOKUP(A1763,'Account Codes '!$B$4:$C$263,2,FALSE),"")</f>
        <v/>
      </c>
      <c r="C1763" s="6"/>
      <c r="D1763" s="6"/>
      <c r="E1763" s="6"/>
      <c r="F1763" s="7"/>
      <c r="G1763" s="12"/>
      <c r="H1763" s="12"/>
      <c r="I1763" s="12"/>
      <c r="J1763" s="12"/>
      <c r="K1763" s="12"/>
      <c r="L1763" s="10"/>
      <c r="M1763" s="10"/>
      <c r="N1763" s="11" t="str">
        <f t="shared" si="61"/>
        <v/>
      </c>
      <c r="O1763" s="49" t="str">
        <f t="shared" si="62"/>
        <v/>
      </c>
      <c r="P1763" s="46" t="str">
        <f>IF(A1763="","",VLOOKUP(A1763,'Account Codes '!$B$4:$D$263,3,FALSE))</f>
        <v/>
      </c>
      <c r="Q1763" s="46" t="str">
        <f>IF(F1763="","",VLOOKUP(F1763,'Class Codes'!$A$4:$B$1221,2,FALSE))</f>
        <v/>
      </c>
    </row>
    <row r="1764" spans="1:17" s="50" customFormat="1" x14ac:dyDescent="0.3">
      <c r="A1764" s="33"/>
      <c r="B1764" s="8" t="str">
        <f>IF(NOT(ISBLANK(A1764)),VLOOKUP(A1764,'Account Codes '!$B$4:$C$263,2,FALSE),"")</f>
        <v/>
      </c>
      <c r="C1764" s="6"/>
      <c r="D1764" s="6"/>
      <c r="E1764" s="6"/>
      <c r="F1764" s="7"/>
      <c r="G1764" s="12"/>
      <c r="H1764" s="12"/>
      <c r="I1764" s="12"/>
      <c r="J1764" s="12"/>
      <c r="K1764" s="12"/>
      <c r="L1764" s="10"/>
      <c r="M1764" s="10"/>
      <c r="N1764" s="11" t="str">
        <f t="shared" si="61"/>
        <v/>
      </c>
      <c r="O1764" s="49" t="str">
        <f t="shared" si="62"/>
        <v/>
      </c>
      <c r="P1764" s="46" t="str">
        <f>IF(A1764="","",VLOOKUP(A1764,'Account Codes '!$B$4:$D$263,3,FALSE))</f>
        <v/>
      </c>
      <c r="Q1764" s="46" t="str">
        <f>IF(F1764="","",VLOOKUP(F1764,'Class Codes'!$A$4:$B$1221,2,FALSE))</f>
        <v/>
      </c>
    </row>
    <row r="1765" spans="1:17" s="50" customFormat="1" x14ac:dyDescent="0.3">
      <c r="A1765" s="33"/>
      <c r="B1765" s="8" t="str">
        <f>IF(NOT(ISBLANK(A1765)),VLOOKUP(A1765,'Account Codes '!$B$4:$C$263,2,FALSE),"")</f>
        <v/>
      </c>
      <c r="C1765" s="6"/>
      <c r="D1765" s="6"/>
      <c r="E1765" s="6"/>
      <c r="F1765" s="7"/>
      <c r="G1765" s="12"/>
      <c r="H1765" s="12"/>
      <c r="I1765" s="12"/>
      <c r="J1765" s="12"/>
      <c r="K1765" s="12"/>
      <c r="L1765" s="10"/>
      <c r="M1765" s="10"/>
      <c r="N1765" s="11" t="str">
        <f t="shared" si="61"/>
        <v/>
      </c>
      <c r="O1765" s="49" t="str">
        <f t="shared" si="62"/>
        <v/>
      </c>
      <c r="P1765" s="46" t="str">
        <f>IF(A1765="","",VLOOKUP(A1765,'Account Codes '!$B$4:$D$263,3,FALSE))</f>
        <v/>
      </c>
      <c r="Q1765" s="46" t="str">
        <f>IF(F1765="","",VLOOKUP(F1765,'Class Codes'!$A$4:$B$1221,2,FALSE))</f>
        <v/>
      </c>
    </row>
    <row r="1766" spans="1:17" s="50" customFormat="1" x14ac:dyDescent="0.3">
      <c r="A1766" s="33"/>
      <c r="B1766" s="8" t="str">
        <f>IF(NOT(ISBLANK(A1766)),VLOOKUP(A1766,'Account Codes '!$B$4:$C$263,2,FALSE),"")</f>
        <v/>
      </c>
      <c r="C1766" s="6"/>
      <c r="D1766" s="6"/>
      <c r="E1766" s="6"/>
      <c r="F1766" s="7"/>
      <c r="G1766" s="12"/>
      <c r="H1766" s="12"/>
      <c r="I1766" s="12"/>
      <c r="J1766" s="12"/>
      <c r="K1766" s="12"/>
      <c r="L1766" s="10"/>
      <c r="M1766" s="10"/>
      <c r="N1766" s="11" t="str">
        <f t="shared" si="61"/>
        <v/>
      </c>
      <c r="O1766" s="49" t="str">
        <f t="shared" si="62"/>
        <v/>
      </c>
      <c r="P1766" s="46" t="str">
        <f>IF(A1766="","",VLOOKUP(A1766,'Account Codes '!$B$4:$D$263,3,FALSE))</f>
        <v/>
      </c>
      <c r="Q1766" s="46" t="str">
        <f>IF(F1766="","",VLOOKUP(F1766,'Class Codes'!$A$4:$B$1221,2,FALSE))</f>
        <v/>
      </c>
    </row>
    <row r="1767" spans="1:17" s="50" customFormat="1" x14ac:dyDescent="0.3">
      <c r="A1767" s="33"/>
      <c r="B1767" s="8" t="str">
        <f>IF(NOT(ISBLANK(A1767)),VLOOKUP(A1767,'Account Codes '!$B$4:$C$263,2,FALSE),"")</f>
        <v/>
      </c>
      <c r="C1767" s="6"/>
      <c r="D1767" s="6"/>
      <c r="E1767" s="6"/>
      <c r="F1767" s="7"/>
      <c r="G1767" s="12"/>
      <c r="H1767" s="12"/>
      <c r="I1767" s="12"/>
      <c r="J1767" s="12"/>
      <c r="K1767" s="12"/>
      <c r="L1767" s="10"/>
      <c r="M1767" s="10"/>
      <c r="N1767" s="11" t="str">
        <f t="shared" si="61"/>
        <v/>
      </c>
      <c r="O1767" s="49" t="str">
        <f t="shared" si="62"/>
        <v/>
      </c>
      <c r="P1767" s="46" t="str">
        <f>IF(A1767="","",VLOOKUP(A1767,'Account Codes '!$B$4:$D$263,3,FALSE))</f>
        <v/>
      </c>
      <c r="Q1767" s="46" t="str">
        <f>IF(F1767="","",VLOOKUP(F1767,'Class Codes'!$A$4:$B$1221,2,FALSE))</f>
        <v/>
      </c>
    </row>
    <row r="1768" spans="1:17" s="50" customFormat="1" x14ac:dyDescent="0.3">
      <c r="A1768" s="33"/>
      <c r="B1768" s="8" t="str">
        <f>IF(NOT(ISBLANK(A1768)),VLOOKUP(A1768,'Account Codes '!$B$4:$C$263,2,FALSE),"")</f>
        <v/>
      </c>
      <c r="C1768" s="6"/>
      <c r="D1768" s="6"/>
      <c r="E1768" s="6"/>
      <c r="F1768" s="7"/>
      <c r="G1768" s="12"/>
      <c r="H1768" s="12"/>
      <c r="I1768" s="12"/>
      <c r="J1768" s="12"/>
      <c r="K1768" s="12"/>
      <c r="L1768" s="10"/>
      <c r="M1768" s="10"/>
      <c r="N1768" s="11" t="str">
        <f t="shared" si="61"/>
        <v/>
      </c>
      <c r="O1768" s="49" t="str">
        <f t="shared" si="62"/>
        <v/>
      </c>
      <c r="P1768" s="46" t="str">
        <f>IF(A1768="","",VLOOKUP(A1768,'Account Codes '!$B$4:$D$263,3,FALSE))</f>
        <v/>
      </c>
      <c r="Q1768" s="46" t="str">
        <f>IF(F1768="","",VLOOKUP(F1768,'Class Codes'!$A$4:$B$1221,2,FALSE))</f>
        <v/>
      </c>
    </row>
    <row r="1769" spans="1:17" s="50" customFormat="1" x14ac:dyDescent="0.3">
      <c r="A1769" s="33"/>
      <c r="B1769" s="8" t="str">
        <f>IF(NOT(ISBLANK(A1769)),VLOOKUP(A1769,'Account Codes '!$B$4:$C$263,2,FALSE),"")</f>
        <v/>
      </c>
      <c r="C1769" s="6"/>
      <c r="D1769" s="6"/>
      <c r="E1769" s="6"/>
      <c r="F1769" s="7"/>
      <c r="G1769" s="12"/>
      <c r="H1769" s="12"/>
      <c r="I1769" s="12"/>
      <c r="J1769" s="12"/>
      <c r="K1769" s="12"/>
      <c r="L1769" s="10"/>
      <c r="M1769" s="10"/>
      <c r="N1769" s="11" t="str">
        <f t="shared" si="61"/>
        <v/>
      </c>
      <c r="O1769" s="49" t="str">
        <f t="shared" si="62"/>
        <v/>
      </c>
      <c r="P1769" s="46" t="str">
        <f>IF(A1769="","",VLOOKUP(A1769,'Account Codes '!$B$4:$D$263,3,FALSE))</f>
        <v/>
      </c>
      <c r="Q1769" s="46" t="str">
        <f>IF(F1769="","",VLOOKUP(F1769,'Class Codes'!$A$4:$B$1221,2,FALSE))</f>
        <v/>
      </c>
    </row>
    <row r="1770" spans="1:17" s="50" customFormat="1" x14ac:dyDescent="0.3">
      <c r="A1770" s="33"/>
      <c r="B1770" s="8" t="str">
        <f>IF(NOT(ISBLANK(A1770)),VLOOKUP(A1770,'Account Codes '!$B$4:$C$263,2,FALSE),"")</f>
        <v/>
      </c>
      <c r="C1770" s="6"/>
      <c r="D1770" s="6"/>
      <c r="E1770" s="6"/>
      <c r="F1770" s="7"/>
      <c r="G1770" s="12"/>
      <c r="H1770" s="12"/>
      <c r="I1770" s="12"/>
      <c r="J1770" s="12"/>
      <c r="K1770" s="12"/>
      <c r="L1770" s="10"/>
      <c r="M1770" s="10"/>
      <c r="N1770" s="11" t="str">
        <f t="shared" si="61"/>
        <v/>
      </c>
      <c r="O1770" s="49" t="str">
        <f t="shared" si="62"/>
        <v/>
      </c>
      <c r="P1770" s="46" t="str">
        <f>IF(A1770="","",VLOOKUP(A1770,'Account Codes '!$B$4:$D$263,3,FALSE))</f>
        <v/>
      </c>
      <c r="Q1770" s="46" t="str">
        <f>IF(F1770="","",VLOOKUP(F1770,'Class Codes'!$A$4:$B$1221,2,FALSE))</f>
        <v/>
      </c>
    </row>
    <row r="1771" spans="1:17" s="50" customFormat="1" x14ac:dyDescent="0.3">
      <c r="A1771" s="33"/>
      <c r="B1771" s="8" t="str">
        <f>IF(NOT(ISBLANK(A1771)),VLOOKUP(A1771,'Account Codes '!$B$4:$C$263,2,FALSE),"")</f>
        <v/>
      </c>
      <c r="C1771" s="6"/>
      <c r="D1771" s="6"/>
      <c r="E1771" s="6"/>
      <c r="F1771" s="7"/>
      <c r="G1771" s="12"/>
      <c r="H1771" s="12"/>
      <c r="I1771" s="12"/>
      <c r="J1771" s="12"/>
      <c r="K1771" s="12"/>
      <c r="L1771" s="10"/>
      <c r="M1771" s="10"/>
      <c r="N1771" s="11" t="str">
        <f t="shared" si="61"/>
        <v/>
      </c>
      <c r="O1771" s="49" t="str">
        <f t="shared" si="62"/>
        <v/>
      </c>
      <c r="P1771" s="46" t="str">
        <f>IF(A1771="","",VLOOKUP(A1771,'Account Codes '!$B$4:$D$263,3,FALSE))</f>
        <v/>
      </c>
      <c r="Q1771" s="46" t="str">
        <f>IF(F1771="","",VLOOKUP(F1771,'Class Codes'!$A$4:$B$1221,2,FALSE))</f>
        <v/>
      </c>
    </row>
    <row r="1772" spans="1:17" s="50" customFormat="1" x14ac:dyDescent="0.3">
      <c r="A1772" s="33"/>
      <c r="B1772" s="8" t="str">
        <f>IF(NOT(ISBLANK(A1772)),VLOOKUP(A1772,'Account Codes '!$B$4:$C$263,2,FALSE),"")</f>
        <v/>
      </c>
      <c r="C1772" s="6"/>
      <c r="D1772" s="6"/>
      <c r="E1772" s="6"/>
      <c r="F1772" s="7"/>
      <c r="G1772" s="12"/>
      <c r="H1772" s="12"/>
      <c r="I1772" s="12"/>
      <c r="J1772" s="12"/>
      <c r="K1772" s="12"/>
      <c r="L1772" s="10"/>
      <c r="M1772" s="10"/>
      <c r="N1772" s="11" t="str">
        <f t="shared" si="61"/>
        <v/>
      </c>
      <c r="O1772" s="49" t="str">
        <f t="shared" si="62"/>
        <v/>
      </c>
      <c r="P1772" s="46" t="str">
        <f>IF(A1772="","",VLOOKUP(A1772,'Account Codes '!$B$4:$D$263,3,FALSE))</f>
        <v/>
      </c>
      <c r="Q1772" s="46" t="str">
        <f>IF(F1772="","",VLOOKUP(F1772,'Class Codes'!$A$4:$B$1221,2,FALSE))</f>
        <v/>
      </c>
    </row>
    <row r="1773" spans="1:17" s="50" customFormat="1" x14ac:dyDescent="0.3">
      <c r="A1773" s="33"/>
      <c r="B1773" s="8" t="str">
        <f>IF(NOT(ISBLANK(A1773)),VLOOKUP(A1773,'Account Codes '!$B$4:$C$263,2,FALSE),"")</f>
        <v/>
      </c>
      <c r="C1773" s="6"/>
      <c r="D1773" s="6"/>
      <c r="E1773" s="6"/>
      <c r="F1773" s="7"/>
      <c r="G1773" s="12"/>
      <c r="H1773" s="12"/>
      <c r="I1773" s="12"/>
      <c r="J1773" s="12"/>
      <c r="K1773" s="12"/>
      <c r="L1773" s="10"/>
      <c r="M1773" s="10"/>
      <c r="N1773" s="11" t="str">
        <f t="shared" si="61"/>
        <v/>
      </c>
      <c r="O1773" s="49" t="str">
        <f t="shared" si="62"/>
        <v/>
      </c>
      <c r="P1773" s="46" t="str">
        <f>IF(A1773="","",VLOOKUP(A1773,'Account Codes '!$B$4:$D$263,3,FALSE))</f>
        <v/>
      </c>
      <c r="Q1773" s="46" t="str">
        <f>IF(F1773="","",VLOOKUP(F1773,'Class Codes'!$A$4:$B$1221,2,FALSE))</f>
        <v/>
      </c>
    </row>
    <row r="1774" spans="1:17" s="50" customFormat="1" x14ac:dyDescent="0.3">
      <c r="A1774" s="33"/>
      <c r="B1774" s="8" t="str">
        <f>IF(NOT(ISBLANK(A1774)),VLOOKUP(A1774,'Account Codes '!$B$4:$C$263,2,FALSE),"")</f>
        <v/>
      </c>
      <c r="C1774" s="6"/>
      <c r="D1774" s="6"/>
      <c r="E1774" s="6"/>
      <c r="F1774" s="7"/>
      <c r="G1774" s="12"/>
      <c r="H1774" s="12"/>
      <c r="I1774" s="12"/>
      <c r="J1774" s="12"/>
      <c r="K1774" s="12"/>
      <c r="L1774" s="10"/>
      <c r="M1774" s="10"/>
      <c r="N1774" s="11" t="str">
        <f t="shared" si="61"/>
        <v/>
      </c>
      <c r="O1774" s="49" t="str">
        <f t="shared" si="62"/>
        <v/>
      </c>
      <c r="P1774" s="46" t="str">
        <f>IF(A1774="","",VLOOKUP(A1774,'Account Codes '!$B$4:$D$263,3,FALSE))</f>
        <v/>
      </c>
      <c r="Q1774" s="46" t="str">
        <f>IF(F1774="","",VLOOKUP(F1774,'Class Codes'!$A$4:$B$1221,2,FALSE))</f>
        <v/>
      </c>
    </row>
    <row r="1775" spans="1:17" s="50" customFormat="1" x14ac:dyDescent="0.3">
      <c r="A1775" s="33"/>
      <c r="B1775" s="8" t="str">
        <f>IF(NOT(ISBLANK(A1775)),VLOOKUP(A1775,'Account Codes '!$B$4:$C$263,2,FALSE),"")</f>
        <v/>
      </c>
      <c r="C1775" s="6"/>
      <c r="D1775" s="6"/>
      <c r="E1775" s="6"/>
      <c r="F1775" s="7"/>
      <c r="G1775" s="12"/>
      <c r="H1775" s="12"/>
      <c r="I1775" s="12"/>
      <c r="J1775" s="12"/>
      <c r="K1775" s="12"/>
      <c r="L1775" s="10"/>
      <c r="M1775" s="10"/>
      <c r="N1775" s="11" t="str">
        <f t="shared" si="61"/>
        <v/>
      </c>
      <c r="O1775" s="49" t="str">
        <f t="shared" si="62"/>
        <v/>
      </c>
      <c r="P1775" s="46" t="str">
        <f>IF(A1775="","",VLOOKUP(A1775,'Account Codes '!$B$4:$D$263,3,FALSE))</f>
        <v/>
      </c>
      <c r="Q1775" s="46" t="str">
        <f>IF(F1775="","",VLOOKUP(F1775,'Class Codes'!$A$4:$B$1221,2,FALSE))</f>
        <v/>
      </c>
    </row>
    <row r="1776" spans="1:17" s="50" customFormat="1" x14ac:dyDescent="0.3">
      <c r="A1776" s="33"/>
      <c r="B1776" s="8" t="str">
        <f>IF(NOT(ISBLANK(A1776)),VLOOKUP(A1776,'Account Codes '!$B$4:$C$263,2,FALSE),"")</f>
        <v/>
      </c>
      <c r="C1776" s="6"/>
      <c r="D1776" s="6"/>
      <c r="E1776" s="6"/>
      <c r="F1776" s="7"/>
      <c r="G1776" s="12"/>
      <c r="H1776" s="12"/>
      <c r="I1776" s="12"/>
      <c r="J1776" s="12"/>
      <c r="K1776" s="12"/>
      <c r="L1776" s="10"/>
      <c r="M1776" s="10"/>
      <c r="N1776" s="11" t="str">
        <f t="shared" si="61"/>
        <v/>
      </c>
      <c r="O1776" s="49" t="str">
        <f t="shared" si="62"/>
        <v/>
      </c>
      <c r="P1776" s="46" t="str">
        <f>IF(A1776="","",VLOOKUP(A1776,'Account Codes '!$B$4:$D$263,3,FALSE))</f>
        <v/>
      </c>
      <c r="Q1776" s="46" t="str">
        <f>IF(F1776="","",VLOOKUP(F1776,'Class Codes'!$A$4:$B$1221,2,FALSE))</f>
        <v/>
      </c>
    </row>
    <row r="1777" spans="1:17" s="50" customFormat="1" x14ac:dyDescent="0.3">
      <c r="A1777" s="33"/>
      <c r="B1777" s="8" t="str">
        <f>IF(NOT(ISBLANK(A1777)),VLOOKUP(A1777,'Account Codes '!$B$4:$C$263,2,FALSE),"")</f>
        <v/>
      </c>
      <c r="C1777" s="6"/>
      <c r="D1777" s="6"/>
      <c r="E1777" s="6"/>
      <c r="F1777" s="7"/>
      <c r="G1777" s="12"/>
      <c r="H1777" s="12"/>
      <c r="I1777" s="12"/>
      <c r="J1777" s="12"/>
      <c r="K1777" s="12"/>
      <c r="L1777" s="10"/>
      <c r="M1777" s="10"/>
      <c r="N1777" s="11" t="str">
        <f t="shared" si="61"/>
        <v/>
      </c>
      <c r="O1777" s="49" t="str">
        <f t="shared" si="62"/>
        <v/>
      </c>
      <c r="P1777" s="46" t="str">
        <f>IF(A1777="","",VLOOKUP(A1777,'Account Codes '!$B$4:$D$263,3,FALSE))</f>
        <v/>
      </c>
      <c r="Q1777" s="46" t="str">
        <f>IF(F1777="","",VLOOKUP(F1777,'Class Codes'!$A$4:$B$1221,2,FALSE))</f>
        <v/>
      </c>
    </row>
    <row r="1778" spans="1:17" s="50" customFormat="1" x14ac:dyDescent="0.3">
      <c r="A1778" s="33"/>
      <c r="B1778" s="8" t="str">
        <f>IF(NOT(ISBLANK(A1778)),VLOOKUP(A1778,'Account Codes '!$B$4:$C$263,2,FALSE),"")</f>
        <v/>
      </c>
      <c r="C1778" s="6"/>
      <c r="D1778" s="6"/>
      <c r="E1778" s="6"/>
      <c r="F1778" s="7"/>
      <c r="G1778" s="12"/>
      <c r="H1778" s="12"/>
      <c r="I1778" s="12"/>
      <c r="J1778" s="12"/>
      <c r="K1778" s="12"/>
      <c r="L1778" s="10"/>
      <c r="M1778" s="10"/>
      <c r="N1778" s="11" t="str">
        <f t="shared" si="61"/>
        <v/>
      </c>
      <c r="O1778" s="49" t="str">
        <f t="shared" si="62"/>
        <v/>
      </c>
      <c r="P1778" s="46" t="str">
        <f>IF(A1778="","",VLOOKUP(A1778,'Account Codes '!$B$4:$D$263,3,FALSE))</f>
        <v/>
      </c>
      <c r="Q1778" s="46" t="str">
        <f>IF(F1778="","",VLOOKUP(F1778,'Class Codes'!$A$4:$B$1221,2,FALSE))</f>
        <v/>
      </c>
    </row>
    <row r="1779" spans="1:17" s="50" customFormat="1" x14ac:dyDescent="0.3">
      <c r="A1779" s="33"/>
      <c r="B1779" s="8" t="str">
        <f>IF(NOT(ISBLANK(A1779)),VLOOKUP(A1779,'Account Codes '!$B$4:$C$263,2,FALSE),"")</f>
        <v/>
      </c>
      <c r="C1779" s="6"/>
      <c r="D1779" s="6"/>
      <c r="E1779" s="6"/>
      <c r="F1779" s="7"/>
      <c r="G1779" s="12"/>
      <c r="H1779" s="12"/>
      <c r="I1779" s="12"/>
      <c r="J1779" s="12"/>
      <c r="K1779" s="12"/>
      <c r="L1779" s="10"/>
      <c r="M1779" s="10"/>
      <c r="N1779" s="11" t="str">
        <f t="shared" si="61"/>
        <v/>
      </c>
      <c r="O1779" s="49" t="str">
        <f t="shared" si="62"/>
        <v/>
      </c>
      <c r="P1779" s="46" t="str">
        <f>IF(A1779="","",VLOOKUP(A1779,'Account Codes '!$B$4:$D$263,3,FALSE))</f>
        <v/>
      </c>
      <c r="Q1779" s="46" t="str">
        <f>IF(F1779="","",VLOOKUP(F1779,'Class Codes'!$A$4:$B$1221,2,FALSE))</f>
        <v/>
      </c>
    </row>
    <row r="1780" spans="1:17" s="50" customFormat="1" x14ac:dyDescent="0.3">
      <c r="A1780" s="33"/>
      <c r="B1780" s="8" t="str">
        <f>IF(NOT(ISBLANK(A1780)),VLOOKUP(A1780,'Account Codes '!$B$4:$C$263,2,FALSE),"")</f>
        <v/>
      </c>
      <c r="C1780" s="6"/>
      <c r="D1780" s="6"/>
      <c r="E1780" s="6"/>
      <c r="F1780" s="7"/>
      <c r="G1780" s="12"/>
      <c r="H1780" s="12"/>
      <c r="I1780" s="12"/>
      <c r="J1780" s="12"/>
      <c r="K1780" s="12"/>
      <c r="L1780" s="10"/>
      <c r="M1780" s="10"/>
      <c r="N1780" s="11" t="str">
        <f t="shared" si="61"/>
        <v/>
      </c>
      <c r="O1780" s="49" t="str">
        <f t="shared" si="62"/>
        <v/>
      </c>
      <c r="P1780" s="46" t="str">
        <f>IF(A1780="","",VLOOKUP(A1780,'Account Codes '!$B$4:$D$263,3,FALSE))</f>
        <v/>
      </c>
      <c r="Q1780" s="46" t="str">
        <f>IF(F1780="","",VLOOKUP(F1780,'Class Codes'!$A$4:$B$1221,2,FALSE))</f>
        <v/>
      </c>
    </row>
    <row r="1781" spans="1:17" s="50" customFormat="1" x14ac:dyDescent="0.3">
      <c r="A1781" s="33"/>
      <c r="B1781" s="8" t="str">
        <f>IF(NOT(ISBLANK(A1781)),VLOOKUP(A1781,'Account Codes '!$B$4:$C$263,2,FALSE),"")</f>
        <v/>
      </c>
      <c r="C1781" s="6"/>
      <c r="D1781" s="6"/>
      <c r="E1781" s="6"/>
      <c r="F1781" s="7"/>
      <c r="G1781" s="12"/>
      <c r="H1781" s="12"/>
      <c r="I1781" s="12"/>
      <c r="J1781" s="12"/>
      <c r="K1781" s="12"/>
      <c r="L1781" s="10"/>
      <c r="M1781" s="10"/>
      <c r="N1781" s="11" t="str">
        <f t="shared" si="61"/>
        <v/>
      </c>
      <c r="O1781" s="49" t="str">
        <f t="shared" si="62"/>
        <v/>
      </c>
      <c r="P1781" s="46" t="str">
        <f>IF(A1781="","",VLOOKUP(A1781,'Account Codes '!$B$4:$D$263,3,FALSE))</f>
        <v/>
      </c>
      <c r="Q1781" s="46" t="str">
        <f>IF(F1781="","",VLOOKUP(F1781,'Class Codes'!$A$4:$B$1221,2,FALSE))</f>
        <v/>
      </c>
    </row>
    <row r="1782" spans="1:17" s="50" customFormat="1" x14ac:dyDescent="0.3">
      <c r="A1782" s="33"/>
      <c r="B1782" s="8" t="str">
        <f>IF(NOT(ISBLANK(A1782)),VLOOKUP(A1782,'Account Codes '!$B$4:$C$263,2,FALSE),"")</f>
        <v/>
      </c>
      <c r="C1782" s="6"/>
      <c r="D1782" s="6"/>
      <c r="E1782" s="6"/>
      <c r="F1782" s="7"/>
      <c r="G1782" s="12"/>
      <c r="H1782" s="12"/>
      <c r="I1782" s="12"/>
      <c r="J1782" s="12"/>
      <c r="K1782" s="12"/>
      <c r="L1782" s="10"/>
      <c r="M1782" s="10"/>
      <c r="N1782" s="11" t="str">
        <f t="shared" si="61"/>
        <v/>
      </c>
      <c r="O1782" s="49" t="str">
        <f t="shared" si="62"/>
        <v/>
      </c>
      <c r="P1782" s="46" t="str">
        <f>IF(A1782="","",VLOOKUP(A1782,'Account Codes '!$B$4:$D$263,3,FALSE))</f>
        <v/>
      </c>
      <c r="Q1782" s="46" t="str">
        <f>IF(F1782="","",VLOOKUP(F1782,'Class Codes'!$A$4:$B$1221,2,FALSE))</f>
        <v/>
      </c>
    </row>
    <row r="1783" spans="1:17" s="50" customFormat="1" x14ac:dyDescent="0.3">
      <c r="A1783" s="33"/>
      <c r="B1783" s="8" t="str">
        <f>IF(NOT(ISBLANK(A1783)),VLOOKUP(A1783,'Account Codes '!$B$4:$C$263,2,FALSE),"")</f>
        <v/>
      </c>
      <c r="C1783" s="6"/>
      <c r="D1783" s="6"/>
      <c r="E1783" s="6"/>
      <c r="F1783" s="7"/>
      <c r="G1783" s="12"/>
      <c r="H1783" s="12"/>
      <c r="I1783" s="12"/>
      <c r="J1783" s="12"/>
      <c r="K1783" s="12"/>
      <c r="L1783" s="10"/>
      <c r="M1783" s="10"/>
      <c r="N1783" s="11" t="str">
        <f t="shared" si="61"/>
        <v/>
      </c>
      <c r="O1783" s="49" t="str">
        <f t="shared" si="62"/>
        <v/>
      </c>
      <c r="P1783" s="46" t="str">
        <f>IF(A1783="","",VLOOKUP(A1783,'Account Codes '!$B$4:$D$263,3,FALSE))</f>
        <v/>
      </c>
      <c r="Q1783" s="46" t="str">
        <f>IF(F1783="","",VLOOKUP(F1783,'Class Codes'!$A$4:$B$1221,2,FALSE))</f>
        <v/>
      </c>
    </row>
    <row r="1784" spans="1:17" s="50" customFormat="1" x14ac:dyDescent="0.3">
      <c r="A1784" s="33"/>
      <c r="B1784" s="8" t="str">
        <f>IF(NOT(ISBLANK(A1784)),VLOOKUP(A1784,'Account Codes '!$B$4:$C$263,2,FALSE),"")</f>
        <v/>
      </c>
      <c r="C1784" s="6"/>
      <c r="D1784" s="6"/>
      <c r="E1784" s="6"/>
      <c r="F1784" s="7"/>
      <c r="G1784" s="12"/>
      <c r="H1784" s="12"/>
      <c r="I1784" s="12"/>
      <c r="J1784" s="12"/>
      <c r="K1784" s="12"/>
      <c r="L1784" s="10"/>
      <c r="M1784" s="10"/>
      <c r="N1784" s="11" t="str">
        <f t="shared" si="61"/>
        <v/>
      </c>
      <c r="O1784" s="49" t="str">
        <f t="shared" si="62"/>
        <v/>
      </c>
      <c r="P1784" s="46" t="str">
        <f>IF(A1784="","",VLOOKUP(A1784,'Account Codes '!$B$4:$D$263,3,FALSE))</f>
        <v/>
      </c>
      <c r="Q1784" s="46" t="str">
        <f>IF(F1784="","",VLOOKUP(F1784,'Class Codes'!$A$4:$B$1221,2,FALSE))</f>
        <v/>
      </c>
    </row>
    <row r="1785" spans="1:17" s="50" customFormat="1" x14ac:dyDescent="0.3">
      <c r="A1785" s="33"/>
      <c r="B1785" s="8" t="str">
        <f>IF(NOT(ISBLANK(A1785)),VLOOKUP(A1785,'Account Codes '!$B$4:$C$263,2,FALSE),"")</f>
        <v/>
      </c>
      <c r="C1785" s="6"/>
      <c r="D1785" s="6"/>
      <c r="E1785" s="6"/>
      <c r="F1785" s="7"/>
      <c r="G1785" s="12"/>
      <c r="H1785" s="12"/>
      <c r="I1785" s="12"/>
      <c r="J1785" s="12"/>
      <c r="K1785" s="12"/>
      <c r="L1785" s="10"/>
      <c r="M1785" s="10"/>
      <c r="N1785" s="11" t="str">
        <f t="shared" si="61"/>
        <v/>
      </c>
      <c r="O1785" s="49" t="str">
        <f t="shared" si="62"/>
        <v/>
      </c>
      <c r="P1785" s="46" t="str">
        <f>IF(A1785="","",VLOOKUP(A1785,'Account Codes '!$B$4:$D$263,3,FALSE))</f>
        <v/>
      </c>
      <c r="Q1785" s="46" t="str">
        <f>IF(F1785="","",VLOOKUP(F1785,'Class Codes'!$A$4:$B$1221,2,FALSE))</f>
        <v/>
      </c>
    </row>
    <row r="1786" spans="1:17" s="50" customFormat="1" x14ac:dyDescent="0.3">
      <c r="A1786" s="33"/>
      <c r="B1786" s="8" t="str">
        <f>IF(NOT(ISBLANK(A1786)),VLOOKUP(A1786,'Account Codes '!$B$4:$C$263,2,FALSE),"")</f>
        <v/>
      </c>
      <c r="C1786" s="6"/>
      <c r="D1786" s="6"/>
      <c r="E1786" s="6"/>
      <c r="F1786" s="7"/>
      <c r="G1786" s="12"/>
      <c r="H1786" s="12"/>
      <c r="I1786" s="12"/>
      <c r="J1786" s="12"/>
      <c r="K1786" s="12"/>
      <c r="L1786" s="10"/>
      <c r="M1786" s="10"/>
      <c r="N1786" s="11" t="str">
        <f t="shared" si="61"/>
        <v/>
      </c>
      <c r="O1786" s="49" t="str">
        <f t="shared" si="62"/>
        <v/>
      </c>
      <c r="P1786" s="46" t="str">
        <f>IF(A1786="","",VLOOKUP(A1786,'Account Codes '!$B$4:$D$263,3,FALSE))</f>
        <v/>
      </c>
      <c r="Q1786" s="46" t="str">
        <f>IF(F1786="","",VLOOKUP(F1786,'Class Codes'!$A$4:$B$1221,2,FALSE))</f>
        <v/>
      </c>
    </row>
    <row r="1787" spans="1:17" s="50" customFormat="1" x14ac:dyDescent="0.3">
      <c r="A1787" s="33"/>
      <c r="B1787" s="8" t="str">
        <f>IF(NOT(ISBLANK(A1787)),VLOOKUP(A1787,'Account Codes '!$B$4:$C$263,2,FALSE),"")</f>
        <v/>
      </c>
      <c r="C1787" s="6"/>
      <c r="D1787" s="6"/>
      <c r="E1787" s="6"/>
      <c r="F1787" s="7"/>
      <c r="G1787" s="12"/>
      <c r="H1787" s="12"/>
      <c r="I1787" s="12"/>
      <c r="J1787" s="12"/>
      <c r="K1787" s="12"/>
      <c r="L1787" s="10"/>
      <c r="M1787" s="10"/>
      <c r="N1787" s="11" t="str">
        <f t="shared" si="61"/>
        <v/>
      </c>
      <c r="O1787" s="49" t="str">
        <f t="shared" si="62"/>
        <v/>
      </c>
      <c r="P1787" s="46" t="str">
        <f>IF(A1787="","",VLOOKUP(A1787,'Account Codes '!$B$4:$D$263,3,FALSE))</f>
        <v/>
      </c>
      <c r="Q1787" s="46" t="str">
        <f>IF(F1787="","",VLOOKUP(F1787,'Class Codes'!$A$4:$B$1221,2,FALSE))</f>
        <v/>
      </c>
    </row>
    <row r="1788" spans="1:17" s="50" customFormat="1" x14ac:dyDescent="0.3">
      <c r="A1788" s="33"/>
      <c r="B1788" s="8" t="str">
        <f>IF(NOT(ISBLANK(A1788)),VLOOKUP(A1788,'Account Codes '!$B$4:$C$263,2,FALSE),"")</f>
        <v/>
      </c>
      <c r="C1788" s="6"/>
      <c r="D1788" s="6"/>
      <c r="E1788" s="6"/>
      <c r="F1788" s="7"/>
      <c r="G1788" s="12"/>
      <c r="H1788" s="12"/>
      <c r="I1788" s="12"/>
      <c r="J1788" s="12"/>
      <c r="K1788" s="12"/>
      <c r="L1788" s="10"/>
      <c r="M1788" s="10"/>
      <c r="N1788" s="11" t="str">
        <f t="shared" si="61"/>
        <v/>
      </c>
      <c r="O1788" s="49" t="str">
        <f t="shared" si="62"/>
        <v/>
      </c>
      <c r="P1788" s="46" t="str">
        <f>IF(A1788="","",VLOOKUP(A1788,'Account Codes '!$B$4:$D$263,3,FALSE))</f>
        <v/>
      </c>
      <c r="Q1788" s="46" t="str">
        <f>IF(F1788="","",VLOOKUP(F1788,'Class Codes'!$A$4:$B$1221,2,FALSE))</f>
        <v/>
      </c>
    </row>
    <row r="1789" spans="1:17" s="50" customFormat="1" x14ac:dyDescent="0.3">
      <c r="A1789" s="33"/>
      <c r="B1789" s="8" t="str">
        <f>IF(NOT(ISBLANK(A1789)),VLOOKUP(A1789,'Account Codes '!$B$4:$C$263,2,FALSE),"")</f>
        <v/>
      </c>
      <c r="C1789" s="6"/>
      <c r="D1789" s="6"/>
      <c r="E1789" s="6"/>
      <c r="F1789" s="7"/>
      <c r="G1789" s="12"/>
      <c r="H1789" s="12"/>
      <c r="I1789" s="12"/>
      <c r="J1789" s="12"/>
      <c r="K1789" s="12"/>
      <c r="L1789" s="10"/>
      <c r="M1789" s="10"/>
      <c r="N1789" s="11" t="str">
        <f t="shared" si="61"/>
        <v/>
      </c>
      <c r="O1789" s="49" t="str">
        <f t="shared" si="62"/>
        <v/>
      </c>
      <c r="P1789" s="46" t="str">
        <f>IF(A1789="","",VLOOKUP(A1789,'Account Codes '!$B$4:$D$263,3,FALSE))</f>
        <v/>
      </c>
      <c r="Q1789" s="46" t="str">
        <f>IF(F1789="","",VLOOKUP(F1789,'Class Codes'!$A$4:$B$1221,2,FALSE))</f>
        <v/>
      </c>
    </row>
    <row r="1790" spans="1:17" s="50" customFormat="1" x14ac:dyDescent="0.3">
      <c r="A1790" s="33"/>
      <c r="B1790" s="8" t="str">
        <f>IF(NOT(ISBLANK(A1790)),VLOOKUP(A1790,'Account Codes '!$B$4:$C$263,2,FALSE),"")</f>
        <v/>
      </c>
      <c r="C1790" s="6"/>
      <c r="D1790" s="6"/>
      <c r="E1790" s="6"/>
      <c r="F1790" s="7"/>
      <c r="G1790" s="12"/>
      <c r="H1790" s="12"/>
      <c r="I1790" s="12"/>
      <c r="J1790" s="12"/>
      <c r="K1790" s="12"/>
      <c r="L1790" s="10"/>
      <c r="M1790" s="10"/>
      <c r="N1790" s="11" t="str">
        <f t="shared" si="61"/>
        <v/>
      </c>
      <c r="O1790" s="49" t="str">
        <f t="shared" si="62"/>
        <v/>
      </c>
      <c r="P1790" s="46" t="str">
        <f>IF(A1790="","",VLOOKUP(A1790,'Account Codes '!$B$4:$D$263,3,FALSE))</f>
        <v/>
      </c>
      <c r="Q1790" s="46" t="str">
        <f>IF(F1790="","",VLOOKUP(F1790,'Class Codes'!$A$4:$B$1221,2,FALSE))</f>
        <v/>
      </c>
    </row>
    <row r="1791" spans="1:17" s="50" customFormat="1" x14ac:dyDescent="0.3">
      <c r="A1791" s="33"/>
      <c r="B1791" s="8" t="str">
        <f>IF(NOT(ISBLANK(A1791)),VLOOKUP(A1791,'Account Codes '!$B$4:$C$263,2,FALSE),"")</f>
        <v/>
      </c>
      <c r="C1791" s="6"/>
      <c r="D1791" s="6"/>
      <c r="E1791" s="6"/>
      <c r="F1791" s="7"/>
      <c r="G1791" s="12"/>
      <c r="H1791" s="12"/>
      <c r="I1791" s="12"/>
      <c r="J1791" s="12"/>
      <c r="K1791" s="12"/>
      <c r="L1791" s="10"/>
      <c r="M1791" s="10"/>
      <c r="N1791" s="11" t="str">
        <f t="shared" si="61"/>
        <v/>
      </c>
      <c r="O1791" s="49" t="str">
        <f t="shared" si="62"/>
        <v/>
      </c>
      <c r="P1791" s="46" t="str">
        <f>IF(A1791="","",VLOOKUP(A1791,'Account Codes '!$B$4:$D$263,3,FALSE))</f>
        <v/>
      </c>
      <c r="Q1791" s="46" t="str">
        <f>IF(F1791="","",VLOOKUP(F1791,'Class Codes'!$A$4:$B$1221,2,FALSE))</f>
        <v/>
      </c>
    </row>
    <row r="1792" spans="1:17" s="50" customFormat="1" x14ac:dyDescent="0.3">
      <c r="A1792" s="33"/>
      <c r="B1792" s="8" t="str">
        <f>IF(NOT(ISBLANK(A1792)),VLOOKUP(A1792,'Account Codes '!$B$4:$C$263,2,FALSE),"")</f>
        <v/>
      </c>
      <c r="C1792" s="6"/>
      <c r="D1792" s="6"/>
      <c r="E1792" s="6"/>
      <c r="F1792" s="7"/>
      <c r="G1792" s="12"/>
      <c r="H1792" s="12"/>
      <c r="I1792" s="12"/>
      <c r="J1792" s="12"/>
      <c r="K1792" s="12"/>
      <c r="L1792" s="10"/>
      <c r="M1792" s="10"/>
      <c r="N1792" s="11" t="str">
        <f t="shared" ref="N1792:N1855" si="63">IF(NOT(ISBLANK(L1792)),L1792*M1792,"")</f>
        <v/>
      </c>
      <c r="O1792" s="49" t="str">
        <f t="shared" si="62"/>
        <v/>
      </c>
      <c r="P1792" s="46" t="str">
        <f>IF(A1792="","",VLOOKUP(A1792,'Account Codes '!$B$4:$D$263,3,FALSE))</f>
        <v/>
      </c>
      <c r="Q1792" s="46" t="str">
        <f>IF(F1792="","",VLOOKUP(F1792,'Class Codes'!$A$4:$B$1221,2,FALSE))</f>
        <v/>
      </c>
    </row>
    <row r="1793" spans="1:17" s="50" customFormat="1" x14ac:dyDescent="0.3">
      <c r="A1793" s="33"/>
      <c r="B1793" s="8" t="str">
        <f>IF(NOT(ISBLANK(A1793)),VLOOKUP(A1793,'Account Codes '!$B$4:$C$263,2,FALSE),"")</f>
        <v/>
      </c>
      <c r="C1793" s="6"/>
      <c r="D1793" s="6"/>
      <c r="E1793" s="6"/>
      <c r="F1793" s="7"/>
      <c r="G1793" s="12"/>
      <c r="H1793" s="12"/>
      <c r="I1793" s="12"/>
      <c r="J1793" s="12"/>
      <c r="K1793" s="12"/>
      <c r="L1793" s="10"/>
      <c r="M1793" s="10"/>
      <c r="N1793" s="11" t="str">
        <f t="shared" si="63"/>
        <v/>
      </c>
      <c r="O1793" s="49" t="str">
        <f t="shared" si="62"/>
        <v/>
      </c>
      <c r="P1793" s="46" t="str">
        <f>IF(A1793="","",VLOOKUP(A1793,'Account Codes '!$B$4:$D$263,3,FALSE))</f>
        <v/>
      </c>
      <c r="Q1793" s="46" t="str">
        <f>IF(F1793="","",VLOOKUP(F1793,'Class Codes'!$A$4:$B$1221,2,FALSE))</f>
        <v/>
      </c>
    </row>
    <row r="1794" spans="1:17" s="50" customFormat="1" x14ac:dyDescent="0.3">
      <c r="A1794" s="33"/>
      <c r="B1794" s="8" t="str">
        <f>IF(NOT(ISBLANK(A1794)),VLOOKUP(A1794,'Account Codes '!$B$4:$C$263,2,FALSE),"")</f>
        <v/>
      </c>
      <c r="C1794" s="6"/>
      <c r="D1794" s="6"/>
      <c r="E1794" s="6"/>
      <c r="F1794" s="7"/>
      <c r="G1794" s="12"/>
      <c r="H1794" s="12"/>
      <c r="I1794" s="12"/>
      <c r="J1794" s="12"/>
      <c r="K1794" s="12"/>
      <c r="L1794" s="10"/>
      <c r="M1794" s="10"/>
      <c r="N1794" s="11" t="str">
        <f t="shared" si="63"/>
        <v/>
      </c>
      <c r="O1794" s="49" t="str">
        <f t="shared" si="62"/>
        <v/>
      </c>
      <c r="P1794" s="46" t="str">
        <f>IF(A1794="","",VLOOKUP(A1794,'Account Codes '!$B$4:$D$263,3,FALSE))</f>
        <v/>
      </c>
      <c r="Q1794" s="46" t="str">
        <f>IF(F1794="","",VLOOKUP(F1794,'Class Codes'!$A$4:$B$1221,2,FALSE))</f>
        <v/>
      </c>
    </row>
    <row r="1795" spans="1:17" s="50" customFormat="1" x14ac:dyDescent="0.3">
      <c r="A1795" s="33"/>
      <c r="B1795" s="8" t="str">
        <f>IF(NOT(ISBLANK(A1795)),VLOOKUP(A1795,'Account Codes '!$B$4:$C$263,2,FALSE),"")</f>
        <v/>
      </c>
      <c r="C1795" s="6"/>
      <c r="D1795" s="6"/>
      <c r="E1795" s="6"/>
      <c r="F1795" s="7"/>
      <c r="G1795" s="12"/>
      <c r="H1795" s="12"/>
      <c r="I1795" s="12"/>
      <c r="J1795" s="12"/>
      <c r="K1795" s="12"/>
      <c r="L1795" s="10"/>
      <c r="M1795" s="10"/>
      <c r="N1795" s="11" t="str">
        <f t="shared" si="63"/>
        <v/>
      </c>
      <c r="O1795" s="49" t="str">
        <f t="shared" si="62"/>
        <v/>
      </c>
      <c r="P1795" s="46" t="str">
        <f>IF(A1795="","",VLOOKUP(A1795,'Account Codes '!$B$4:$D$263,3,FALSE))</f>
        <v/>
      </c>
      <c r="Q1795" s="46" t="str">
        <f>IF(F1795="","",VLOOKUP(F1795,'Class Codes'!$A$4:$B$1221,2,FALSE))</f>
        <v/>
      </c>
    </row>
    <row r="1796" spans="1:17" s="50" customFormat="1" x14ac:dyDescent="0.3">
      <c r="A1796" s="33"/>
      <c r="B1796" s="8" t="str">
        <f>IF(NOT(ISBLANK(A1796)),VLOOKUP(A1796,'Account Codes '!$B$4:$C$263,2,FALSE),"")</f>
        <v/>
      </c>
      <c r="C1796" s="6"/>
      <c r="D1796" s="6"/>
      <c r="E1796" s="6"/>
      <c r="F1796" s="7"/>
      <c r="G1796" s="12"/>
      <c r="H1796" s="12"/>
      <c r="I1796" s="12"/>
      <c r="J1796" s="12"/>
      <c r="K1796" s="12"/>
      <c r="L1796" s="10"/>
      <c r="M1796" s="10"/>
      <c r="N1796" s="11" t="str">
        <f t="shared" si="63"/>
        <v/>
      </c>
      <c r="O1796" s="49" t="str">
        <f t="shared" si="62"/>
        <v/>
      </c>
      <c r="P1796" s="46" t="str">
        <f>IF(A1796="","",VLOOKUP(A1796,'Account Codes '!$B$4:$D$263,3,FALSE))</f>
        <v/>
      </c>
      <c r="Q1796" s="46" t="str">
        <f>IF(F1796="","",VLOOKUP(F1796,'Class Codes'!$A$4:$B$1221,2,FALSE))</f>
        <v/>
      </c>
    </row>
    <row r="1797" spans="1:17" s="50" customFormat="1" x14ac:dyDescent="0.3">
      <c r="A1797" s="33"/>
      <c r="B1797" s="8" t="str">
        <f>IF(NOT(ISBLANK(A1797)),VLOOKUP(A1797,'Account Codes '!$B$4:$C$263,2,FALSE),"")</f>
        <v/>
      </c>
      <c r="C1797" s="6"/>
      <c r="D1797" s="6"/>
      <c r="E1797" s="6"/>
      <c r="F1797" s="7"/>
      <c r="G1797" s="12"/>
      <c r="H1797" s="12"/>
      <c r="I1797" s="12"/>
      <c r="J1797" s="12"/>
      <c r="K1797" s="12"/>
      <c r="L1797" s="10"/>
      <c r="M1797" s="10"/>
      <c r="N1797" s="11" t="str">
        <f t="shared" si="63"/>
        <v/>
      </c>
      <c r="O1797" s="49" t="str">
        <f t="shared" si="62"/>
        <v/>
      </c>
      <c r="P1797" s="46" t="str">
        <f>IF(A1797="","",VLOOKUP(A1797,'Account Codes '!$B$4:$D$263,3,FALSE))</f>
        <v/>
      </c>
      <c r="Q1797" s="46" t="str">
        <f>IF(F1797="","",VLOOKUP(F1797,'Class Codes'!$A$4:$B$1221,2,FALSE))</f>
        <v/>
      </c>
    </row>
    <row r="1798" spans="1:17" s="50" customFormat="1" x14ac:dyDescent="0.3">
      <c r="A1798" s="33"/>
      <c r="B1798" s="8" t="str">
        <f>IF(NOT(ISBLANK(A1798)),VLOOKUP(A1798,'Account Codes '!$B$4:$C$263,2,FALSE),"")</f>
        <v/>
      </c>
      <c r="C1798" s="6"/>
      <c r="D1798" s="6"/>
      <c r="E1798" s="6"/>
      <c r="F1798" s="7"/>
      <c r="G1798" s="12"/>
      <c r="H1798" s="12"/>
      <c r="I1798" s="12"/>
      <c r="J1798" s="12"/>
      <c r="K1798" s="12"/>
      <c r="L1798" s="10"/>
      <c r="M1798" s="10"/>
      <c r="N1798" s="11" t="str">
        <f t="shared" si="63"/>
        <v/>
      </c>
      <c r="O1798" s="49" t="str">
        <f t="shared" si="62"/>
        <v/>
      </c>
      <c r="P1798" s="46" t="str">
        <f>IF(A1798="","",VLOOKUP(A1798,'Account Codes '!$B$4:$D$263,3,FALSE))</f>
        <v/>
      </c>
      <c r="Q1798" s="46" t="str">
        <f>IF(F1798="","",VLOOKUP(F1798,'Class Codes'!$A$4:$B$1221,2,FALSE))</f>
        <v/>
      </c>
    </row>
    <row r="1799" spans="1:17" s="50" customFormat="1" x14ac:dyDescent="0.3">
      <c r="A1799" s="33"/>
      <c r="B1799" s="8" t="str">
        <f>IF(NOT(ISBLANK(A1799)),VLOOKUP(A1799,'Account Codes '!$B$4:$C$263,2,FALSE),"")</f>
        <v/>
      </c>
      <c r="C1799" s="6"/>
      <c r="D1799" s="6"/>
      <c r="E1799" s="6"/>
      <c r="F1799" s="7"/>
      <c r="G1799" s="12"/>
      <c r="H1799" s="12"/>
      <c r="I1799" s="12"/>
      <c r="J1799" s="12"/>
      <c r="K1799" s="12"/>
      <c r="L1799" s="10"/>
      <c r="M1799" s="10"/>
      <c r="N1799" s="11" t="str">
        <f t="shared" si="63"/>
        <v/>
      </c>
      <c r="O1799" s="49" t="str">
        <f t="shared" si="62"/>
        <v/>
      </c>
      <c r="P1799" s="46" t="str">
        <f>IF(A1799="","",VLOOKUP(A1799,'Account Codes '!$B$4:$D$263,3,FALSE))</f>
        <v/>
      </c>
      <c r="Q1799" s="46" t="str">
        <f>IF(F1799="","",VLOOKUP(F1799,'Class Codes'!$A$4:$B$1221,2,FALSE))</f>
        <v/>
      </c>
    </row>
    <row r="1800" spans="1:17" s="50" customFormat="1" x14ac:dyDescent="0.3">
      <c r="A1800" s="33"/>
      <c r="B1800" s="8" t="str">
        <f>IF(NOT(ISBLANK(A1800)),VLOOKUP(A1800,'Account Codes '!$B$4:$C$263,2,FALSE),"")</f>
        <v/>
      </c>
      <c r="C1800" s="6"/>
      <c r="D1800" s="6"/>
      <c r="E1800" s="6"/>
      <c r="F1800" s="7"/>
      <c r="G1800" s="12"/>
      <c r="H1800" s="12"/>
      <c r="I1800" s="12"/>
      <c r="J1800" s="12"/>
      <c r="K1800" s="12"/>
      <c r="L1800" s="10"/>
      <c r="M1800" s="10"/>
      <c r="N1800" s="11" t="str">
        <f t="shared" si="63"/>
        <v/>
      </c>
      <c r="O1800" s="49" t="str">
        <f t="shared" si="62"/>
        <v/>
      </c>
      <c r="P1800" s="46" t="str">
        <f>IF(A1800="","",VLOOKUP(A1800,'Account Codes '!$B$4:$D$263,3,FALSE))</f>
        <v/>
      </c>
      <c r="Q1800" s="46" t="str">
        <f>IF(F1800="","",VLOOKUP(F1800,'Class Codes'!$A$4:$B$1221,2,FALSE))</f>
        <v/>
      </c>
    </row>
    <row r="1801" spans="1:17" s="50" customFormat="1" x14ac:dyDescent="0.3">
      <c r="A1801" s="33"/>
      <c r="B1801" s="8" t="str">
        <f>IF(NOT(ISBLANK(A1801)),VLOOKUP(A1801,'Account Codes '!$B$4:$C$263,2,FALSE),"")</f>
        <v/>
      </c>
      <c r="C1801" s="6"/>
      <c r="D1801" s="6"/>
      <c r="E1801" s="6"/>
      <c r="F1801" s="7"/>
      <c r="G1801" s="12"/>
      <c r="H1801" s="12"/>
      <c r="I1801" s="12"/>
      <c r="J1801" s="12"/>
      <c r="K1801" s="12"/>
      <c r="L1801" s="10"/>
      <c r="M1801" s="10"/>
      <c r="N1801" s="11" t="str">
        <f t="shared" si="63"/>
        <v/>
      </c>
      <c r="O1801" s="49" t="str">
        <f t="shared" si="62"/>
        <v/>
      </c>
      <c r="P1801" s="46" t="str">
        <f>IF(A1801="","",VLOOKUP(A1801,'Account Codes '!$B$4:$D$263,3,FALSE))</f>
        <v/>
      </c>
      <c r="Q1801" s="46" t="str">
        <f>IF(F1801="","",VLOOKUP(F1801,'Class Codes'!$A$4:$B$1221,2,FALSE))</f>
        <v/>
      </c>
    </row>
    <row r="1802" spans="1:17" s="50" customFormat="1" x14ac:dyDescent="0.3">
      <c r="A1802" s="33"/>
      <c r="B1802" s="8" t="str">
        <f>IF(NOT(ISBLANK(A1802)),VLOOKUP(A1802,'Account Codes '!$B$4:$C$263,2,FALSE),"")</f>
        <v/>
      </c>
      <c r="C1802" s="6"/>
      <c r="D1802" s="6"/>
      <c r="E1802" s="6"/>
      <c r="F1802" s="7"/>
      <c r="G1802" s="12"/>
      <c r="H1802" s="12"/>
      <c r="I1802" s="12"/>
      <c r="J1802" s="12"/>
      <c r="K1802" s="12"/>
      <c r="L1802" s="10"/>
      <c r="M1802" s="10"/>
      <c r="N1802" s="11" t="str">
        <f t="shared" si="63"/>
        <v/>
      </c>
      <c r="O1802" s="49" t="str">
        <f t="shared" si="62"/>
        <v/>
      </c>
      <c r="P1802" s="46" t="str">
        <f>IF(A1802="","",VLOOKUP(A1802,'Account Codes '!$B$4:$D$263,3,FALSE))</f>
        <v/>
      </c>
      <c r="Q1802" s="46" t="str">
        <f>IF(F1802="","",VLOOKUP(F1802,'Class Codes'!$A$4:$B$1221,2,FALSE))</f>
        <v/>
      </c>
    </row>
    <row r="1803" spans="1:17" s="50" customFormat="1" x14ac:dyDescent="0.3">
      <c r="A1803" s="33"/>
      <c r="B1803" s="8" t="str">
        <f>IF(NOT(ISBLANK(A1803)),VLOOKUP(A1803,'Account Codes '!$B$4:$C$263,2,FALSE),"")</f>
        <v/>
      </c>
      <c r="C1803" s="6"/>
      <c r="D1803" s="6"/>
      <c r="E1803" s="6"/>
      <c r="F1803" s="7"/>
      <c r="G1803" s="12"/>
      <c r="H1803" s="12"/>
      <c r="I1803" s="12"/>
      <c r="J1803" s="12"/>
      <c r="K1803" s="12"/>
      <c r="L1803" s="10"/>
      <c r="M1803" s="10"/>
      <c r="N1803" s="11" t="str">
        <f t="shared" si="63"/>
        <v/>
      </c>
      <c r="O1803" s="49" t="str">
        <f t="shared" si="62"/>
        <v/>
      </c>
      <c r="P1803" s="46" t="str">
        <f>IF(A1803="","",VLOOKUP(A1803,'Account Codes '!$B$4:$D$263,3,FALSE))</f>
        <v/>
      </c>
      <c r="Q1803" s="46" t="str">
        <f>IF(F1803="","",VLOOKUP(F1803,'Class Codes'!$A$4:$B$1221,2,FALSE))</f>
        <v/>
      </c>
    </row>
    <row r="1804" spans="1:17" s="50" customFormat="1" x14ac:dyDescent="0.3">
      <c r="A1804" s="33"/>
      <c r="B1804" s="8" t="str">
        <f>IF(NOT(ISBLANK(A1804)),VLOOKUP(A1804,'Account Codes '!$B$4:$C$263,2,FALSE),"")</f>
        <v/>
      </c>
      <c r="C1804" s="6"/>
      <c r="D1804" s="6"/>
      <c r="E1804" s="6"/>
      <c r="F1804" s="7"/>
      <c r="G1804" s="12"/>
      <c r="H1804" s="12"/>
      <c r="I1804" s="12"/>
      <c r="J1804" s="12"/>
      <c r="K1804" s="12"/>
      <c r="L1804" s="10"/>
      <c r="M1804" s="10"/>
      <c r="N1804" s="11" t="str">
        <f t="shared" si="63"/>
        <v/>
      </c>
      <c r="O1804" s="49" t="str">
        <f t="shared" si="62"/>
        <v/>
      </c>
      <c r="P1804" s="46" t="str">
        <f>IF(A1804="","",VLOOKUP(A1804,'Account Codes '!$B$4:$D$263,3,FALSE))</f>
        <v/>
      </c>
      <c r="Q1804" s="46" t="str">
        <f>IF(F1804="","",VLOOKUP(F1804,'Class Codes'!$A$4:$B$1221,2,FALSE))</f>
        <v/>
      </c>
    </row>
    <row r="1805" spans="1:17" s="50" customFormat="1" x14ac:dyDescent="0.3">
      <c r="A1805" s="33"/>
      <c r="B1805" s="8" t="str">
        <f>IF(NOT(ISBLANK(A1805)),VLOOKUP(A1805,'Account Codes '!$B$4:$C$263,2,FALSE),"")</f>
        <v/>
      </c>
      <c r="C1805" s="6"/>
      <c r="D1805" s="6"/>
      <c r="E1805" s="6"/>
      <c r="F1805" s="7"/>
      <c r="G1805" s="12"/>
      <c r="H1805" s="12"/>
      <c r="I1805" s="12"/>
      <c r="J1805" s="12"/>
      <c r="K1805" s="12"/>
      <c r="L1805" s="10"/>
      <c r="M1805" s="10"/>
      <c r="N1805" s="11" t="str">
        <f t="shared" si="63"/>
        <v/>
      </c>
      <c r="O1805" s="49" t="str">
        <f t="shared" si="62"/>
        <v/>
      </c>
      <c r="P1805" s="46" t="str">
        <f>IF(A1805="","",VLOOKUP(A1805,'Account Codes '!$B$4:$D$263,3,FALSE))</f>
        <v/>
      </c>
      <c r="Q1805" s="46" t="str">
        <f>IF(F1805="","",VLOOKUP(F1805,'Class Codes'!$A$4:$B$1221,2,FALSE))</f>
        <v/>
      </c>
    </row>
    <row r="1806" spans="1:17" s="50" customFormat="1" x14ac:dyDescent="0.3">
      <c r="A1806" s="33"/>
      <c r="B1806" s="8" t="str">
        <f>IF(NOT(ISBLANK(A1806)),VLOOKUP(A1806,'Account Codes '!$B$4:$C$263,2,FALSE),"")</f>
        <v/>
      </c>
      <c r="C1806" s="6"/>
      <c r="D1806" s="6"/>
      <c r="E1806" s="6"/>
      <c r="F1806" s="7"/>
      <c r="G1806" s="12"/>
      <c r="H1806" s="12"/>
      <c r="I1806" s="12"/>
      <c r="J1806" s="12"/>
      <c r="K1806" s="12"/>
      <c r="L1806" s="10"/>
      <c r="M1806" s="10"/>
      <c r="N1806" s="11" t="str">
        <f t="shared" si="63"/>
        <v/>
      </c>
      <c r="O1806" s="49" t="str">
        <f t="shared" ref="O1806:O1869" si="64">IF(A1806="","",IF(LEFT(A1806,1)="5","Revenue","Expense"))</f>
        <v/>
      </c>
      <c r="P1806" s="46" t="str">
        <f>IF(A1806="","",VLOOKUP(A1806,'Account Codes '!$B$4:$D$263,3,FALSE))</f>
        <v/>
      </c>
      <c r="Q1806" s="46" t="str">
        <f>IF(F1806="","",VLOOKUP(F1806,'Class Codes'!$A$4:$B$1221,2,FALSE))</f>
        <v/>
      </c>
    </row>
    <row r="1807" spans="1:17" s="50" customFormat="1" x14ac:dyDescent="0.3">
      <c r="A1807" s="33"/>
      <c r="B1807" s="8" t="str">
        <f>IF(NOT(ISBLANK(A1807)),VLOOKUP(A1807,'Account Codes '!$B$4:$C$263,2,FALSE),"")</f>
        <v/>
      </c>
      <c r="C1807" s="6"/>
      <c r="D1807" s="6"/>
      <c r="E1807" s="6"/>
      <c r="F1807" s="7"/>
      <c r="G1807" s="12"/>
      <c r="H1807" s="12"/>
      <c r="I1807" s="12"/>
      <c r="J1807" s="12"/>
      <c r="K1807" s="12"/>
      <c r="L1807" s="10"/>
      <c r="M1807" s="10"/>
      <c r="N1807" s="11" t="str">
        <f t="shared" si="63"/>
        <v/>
      </c>
      <c r="O1807" s="49" t="str">
        <f t="shared" si="64"/>
        <v/>
      </c>
      <c r="P1807" s="46" t="str">
        <f>IF(A1807="","",VLOOKUP(A1807,'Account Codes '!$B$4:$D$263,3,FALSE))</f>
        <v/>
      </c>
      <c r="Q1807" s="46" t="str">
        <f>IF(F1807="","",VLOOKUP(F1807,'Class Codes'!$A$4:$B$1221,2,FALSE))</f>
        <v/>
      </c>
    </row>
    <row r="1808" spans="1:17" s="50" customFormat="1" x14ac:dyDescent="0.3">
      <c r="A1808" s="33"/>
      <c r="B1808" s="8" t="str">
        <f>IF(NOT(ISBLANK(A1808)),VLOOKUP(A1808,'Account Codes '!$B$4:$C$263,2,FALSE),"")</f>
        <v/>
      </c>
      <c r="C1808" s="6"/>
      <c r="D1808" s="6"/>
      <c r="E1808" s="6"/>
      <c r="F1808" s="7"/>
      <c r="G1808" s="12"/>
      <c r="H1808" s="12"/>
      <c r="I1808" s="12"/>
      <c r="J1808" s="12"/>
      <c r="K1808" s="12"/>
      <c r="L1808" s="10"/>
      <c r="M1808" s="10"/>
      <c r="N1808" s="11" t="str">
        <f t="shared" si="63"/>
        <v/>
      </c>
      <c r="O1808" s="49" t="str">
        <f t="shared" si="64"/>
        <v/>
      </c>
      <c r="P1808" s="46" t="str">
        <f>IF(A1808="","",VLOOKUP(A1808,'Account Codes '!$B$4:$D$263,3,FALSE))</f>
        <v/>
      </c>
      <c r="Q1808" s="46" t="str">
        <f>IF(F1808="","",VLOOKUP(F1808,'Class Codes'!$A$4:$B$1221,2,FALSE))</f>
        <v/>
      </c>
    </row>
    <row r="1809" spans="1:17" s="50" customFormat="1" x14ac:dyDescent="0.3">
      <c r="A1809" s="33"/>
      <c r="B1809" s="8" t="str">
        <f>IF(NOT(ISBLANK(A1809)),VLOOKUP(A1809,'Account Codes '!$B$4:$C$263,2,FALSE),"")</f>
        <v/>
      </c>
      <c r="C1809" s="6"/>
      <c r="D1809" s="6"/>
      <c r="E1809" s="6"/>
      <c r="F1809" s="7"/>
      <c r="G1809" s="12"/>
      <c r="H1809" s="12"/>
      <c r="I1809" s="12"/>
      <c r="J1809" s="12"/>
      <c r="K1809" s="12"/>
      <c r="L1809" s="10"/>
      <c r="M1809" s="10"/>
      <c r="N1809" s="11" t="str">
        <f t="shared" si="63"/>
        <v/>
      </c>
      <c r="O1809" s="49" t="str">
        <f t="shared" si="64"/>
        <v/>
      </c>
      <c r="P1809" s="46" t="str">
        <f>IF(A1809="","",VLOOKUP(A1809,'Account Codes '!$B$4:$D$263,3,FALSE))</f>
        <v/>
      </c>
      <c r="Q1809" s="46" t="str">
        <f>IF(F1809="","",VLOOKUP(F1809,'Class Codes'!$A$4:$B$1221,2,FALSE))</f>
        <v/>
      </c>
    </row>
    <row r="1810" spans="1:17" s="50" customFormat="1" x14ac:dyDescent="0.3">
      <c r="A1810" s="33"/>
      <c r="B1810" s="8" t="str">
        <f>IF(NOT(ISBLANK(A1810)),VLOOKUP(A1810,'Account Codes '!$B$4:$C$263,2,FALSE),"")</f>
        <v/>
      </c>
      <c r="C1810" s="6"/>
      <c r="D1810" s="6"/>
      <c r="E1810" s="6"/>
      <c r="F1810" s="7"/>
      <c r="G1810" s="12"/>
      <c r="H1810" s="12"/>
      <c r="I1810" s="12"/>
      <c r="J1810" s="12"/>
      <c r="K1810" s="12"/>
      <c r="L1810" s="10"/>
      <c r="M1810" s="10"/>
      <c r="N1810" s="11" t="str">
        <f t="shared" si="63"/>
        <v/>
      </c>
      <c r="O1810" s="49" t="str">
        <f t="shared" si="64"/>
        <v/>
      </c>
      <c r="P1810" s="46" t="str">
        <f>IF(A1810="","",VLOOKUP(A1810,'Account Codes '!$B$4:$D$263,3,FALSE))</f>
        <v/>
      </c>
      <c r="Q1810" s="46" t="str">
        <f>IF(F1810="","",VLOOKUP(F1810,'Class Codes'!$A$4:$B$1221,2,FALSE))</f>
        <v/>
      </c>
    </row>
    <row r="1811" spans="1:17" s="50" customFormat="1" x14ac:dyDescent="0.3">
      <c r="A1811" s="33"/>
      <c r="B1811" s="8" t="str">
        <f>IF(NOT(ISBLANK(A1811)),VLOOKUP(A1811,'Account Codes '!$B$4:$C$263,2,FALSE),"")</f>
        <v/>
      </c>
      <c r="C1811" s="6"/>
      <c r="D1811" s="6"/>
      <c r="E1811" s="6"/>
      <c r="F1811" s="7"/>
      <c r="G1811" s="12"/>
      <c r="H1811" s="12"/>
      <c r="I1811" s="12"/>
      <c r="J1811" s="12"/>
      <c r="K1811" s="12"/>
      <c r="L1811" s="10"/>
      <c r="M1811" s="10"/>
      <c r="N1811" s="11" t="str">
        <f t="shared" si="63"/>
        <v/>
      </c>
      <c r="O1811" s="49" t="str">
        <f t="shared" si="64"/>
        <v/>
      </c>
      <c r="P1811" s="46" t="str">
        <f>IF(A1811="","",VLOOKUP(A1811,'Account Codes '!$B$4:$D$263,3,FALSE))</f>
        <v/>
      </c>
      <c r="Q1811" s="46" t="str">
        <f>IF(F1811="","",VLOOKUP(F1811,'Class Codes'!$A$4:$B$1221,2,FALSE))</f>
        <v/>
      </c>
    </row>
    <row r="1812" spans="1:17" s="50" customFormat="1" x14ac:dyDescent="0.3">
      <c r="A1812" s="33"/>
      <c r="B1812" s="8" t="str">
        <f>IF(NOT(ISBLANK(A1812)),VLOOKUP(A1812,'Account Codes '!$B$4:$C$263,2,FALSE),"")</f>
        <v/>
      </c>
      <c r="C1812" s="6"/>
      <c r="D1812" s="6"/>
      <c r="E1812" s="6"/>
      <c r="F1812" s="7"/>
      <c r="G1812" s="12"/>
      <c r="H1812" s="12"/>
      <c r="I1812" s="12"/>
      <c r="J1812" s="12"/>
      <c r="K1812" s="12"/>
      <c r="L1812" s="10"/>
      <c r="M1812" s="10"/>
      <c r="N1812" s="11" t="str">
        <f t="shared" si="63"/>
        <v/>
      </c>
      <c r="O1812" s="49" t="str">
        <f t="shared" si="64"/>
        <v/>
      </c>
      <c r="P1812" s="46" t="str">
        <f>IF(A1812="","",VLOOKUP(A1812,'Account Codes '!$B$4:$D$263,3,FALSE))</f>
        <v/>
      </c>
      <c r="Q1812" s="46" t="str">
        <f>IF(F1812="","",VLOOKUP(F1812,'Class Codes'!$A$4:$B$1221,2,FALSE))</f>
        <v/>
      </c>
    </row>
    <row r="1813" spans="1:17" s="50" customFormat="1" x14ac:dyDescent="0.3">
      <c r="A1813" s="33"/>
      <c r="B1813" s="8" t="str">
        <f>IF(NOT(ISBLANK(A1813)),VLOOKUP(A1813,'Account Codes '!$B$4:$C$263,2,FALSE),"")</f>
        <v/>
      </c>
      <c r="C1813" s="6"/>
      <c r="D1813" s="6"/>
      <c r="E1813" s="6"/>
      <c r="F1813" s="7"/>
      <c r="G1813" s="12"/>
      <c r="H1813" s="12"/>
      <c r="I1813" s="12"/>
      <c r="J1813" s="12"/>
      <c r="K1813" s="12"/>
      <c r="L1813" s="10"/>
      <c r="M1813" s="10"/>
      <c r="N1813" s="11" t="str">
        <f t="shared" si="63"/>
        <v/>
      </c>
      <c r="O1813" s="49" t="str">
        <f t="shared" si="64"/>
        <v/>
      </c>
      <c r="P1813" s="46" t="str">
        <f>IF(A1813="","",VLOOKUP(A1813,'Account Codes '!$B$4:$D$263,3,FALSE))</f>
        <v/>
      </c>
      <c r="Q1813" s="46" t="str">
        <f>IF(F1813="","",VLOOKUP(F1813,'Class Codes'!$A$4:$B$1221,2,FALSE))</f>
        <v/>
      </c>
    </row>
    <row r="1814" spans="1:17" s="50" customFormat="1" x14ac:dyDescent="0.3">
      <c r="A1814" s="33"/>
      <c r="B1814" s="8" t="str">
        <f>IF(NOT(ISBLANK(A1814)),VLOOKUP(A1814,'Account Codes '!$B$4:$C$263,2,FALSE),"")</f>
        <v/>
      </c>
      <c r="C1814" s="6"/>
      <c r="D1814" s="6"/>
      <c r="E1814" s="6"/>
      <c r="F1814" s="7"/>
      <c r="G1814" s="12"/>
      <c r="H1814" s="12"/>
      <c r="I1814" s="12"/>
      <c r="J1814" s="12"/>
      <c r="K1814" s="12"/>
      <c r="L1814" s="10"/>
      <c r="M1814" s="10"/>
      <c r="N1814" s="11" t="str">
        <f t="shared" si="63"/>
        <v/>
      </c>
      <c r="O1814" s="49" t="str">
        <f t="shared" si="64"/>
        <v/>
      </c>
      <c r="P1814" s="46" t="str">
        <f>IF(A1814="","",VLOOKUP(A1814,'Account Codes '!$B$4:$D$263,3,FALSE))</f>
        <v/>
      </c>
      <c r="Q1814" s="46" t="str">
        <f>IF(F1814="","",VLOOKUP(F1814,'Class Codes'!$A$4:$B$1221,2,FALSE))</f>
        <v/>
      </c>
    </row>
    <row r="1815" spans="1:17" s="50" customFormat="1" x14ac:dyDescent="0.3">
      <c r="A1815" s="33"/>
      <c r="B1815" s="8" t="str">
        <f>IF(NOT(ISBLANK(A1815)),VLOOKUP(A1815,'Account Codes '!$B$4:$C$263,2,FALSE),"")</f>
        <v/>
      </c>
      <c r="C1815" s="6"/>
      <c r="D1815" s="6"/>
      <c r="E1815" s="6"/>
      <c r="F1815" s="7"/>
      <c r="G1815" s="12"/>
      <c r="H1815" s="12"/>
      <c r="I1815" s="12"/>
      <c r="J1815" s="12"/>
      <c r="K1815" s="12"/>
      <c r="L1815" s="10"/>
      <c r="M1815" s="10"/>
      <c r="N1815" s="11" t="str">
        <f t="shared" si="63"/>
        <v/>
      </c>
      <c r="O1815" s="49" t="str">
        <f t="shared" si="64"/>
        <v/>
      </c>
      <c r="P1815" s="46" t="str">
        <f>IF(A1815="","",VLOOKUP(A1815,'Account Codes '!$B$4:$D$263,3,FALSE))</f>
        <v/>
      </c>
      <c r="Q1815" s="46" t="str">
        <f>IF(F1815="","",VLOOKUP(F1815,'Class Codes'!$A$4:$B$1221,2,FALSE))</f>
        <v/>
      </c>
    </row>
    <row r="1816" spans="1:17" s="50" customFormat="1" x14ac:dyDescent="0.3">
      <c r="A1816" s="33"/>
      <c r="B1816" s="8" t="str">
        <f>IF(NOT(ISBLANK(A1816)),VLOOKUP(A1816,'Account Codes '!$B$4:$C$263,2,FALSE),"")</f>
        <v/>
      </c>
      <c r="C1816" s="6"/>
      <c r="D1816" s="6"/>
      <c r="E1816" s="6"/>
      <c r="F1816" s="7"/>
      <c r="G1816" s="12"/>
      <c r="H1816" s="12"/>
      <c r="I1816" s="12"/>
      <c r="J1816" s="12"/>
      <c r="K1816" s="12"/>
      <c r="L1816" s="10"/>
      <c r="M1816" s="10"/>
      <c r="N1816" s="11" t="str">
        <f t="shared" si="63"/>
        <v/>
      </c>
      <c r="O1816" s="49" t="str">
        <f t="shared" si="64"/>
        <v/>
      </c>
      <c r="P1816" s="46" t="str">
        <f>IF(A1816="","",VLOOKUP(A1816,'Account Codes '!$B$4:$D$263,3,FALSE))</f>
        <v/>
      </c>
      <c r="Q1816" s="46" t="str">
        <f>IF(F1816="","",VLOOKUP(F1816,'Class Codes'!$A$4:$B$1221,2,FALSE))</f>
        <v/>
      </c>
    </row>
    <row r="1817" spans="1:17" s="50" customFormat="1" x14ac:dyDescent="0.3">
      <c r="A1817" s="33"/>
      <c r="B1817" s="8" t="str">
        <f>IF(NOT(ISBLANK(A1817)),VLOOKUP(A1817,'Account Codes '!$B$4:$C$263,2,FALSE),"")</f>
        <v/>
      </c>
      <c r="C1817" s="6"/>
      <c r="D1817" s="6"/>
      <c r="E1817" s="6"/>
      <c r="F1817" s="7"/>
      <c r="G1817" s="12"/>
      <c r="H1817" s="12"/>
      <c r="I1817" s="12"/>
      <c r="J1817" s="12"/>
      <c r="K1817" s="12"/>
      <c r="L1817" s="10"/>
      <c r="M1817" s="10"/>
      <c r="N1817" s="11" t="str">
        <f t="shared" si="63"/>
        <v/>
      </c>
      <c r="O1817" s="49" t="str">
        <f t="shared" si="64"/>
        <v/>
      </c>
      <c r="P1817" s="46" t="str">
        <f>IF(A1817="","",VLOOKUP(A1817,'Account Codes '!$B$4:$D$263,3,FALSE))</f>
        <v/>
      </c>
      <c r="Q1817" s="46" t="str">
        <f>IF(F1817="","",VLOOKUP(F1817,'Class Codes'!$A$4:$B$1221,2,FALSE))</f>
        <v/>
      </c>
    </row>
    <row r="1818" spans="1:17" s="50" customFormat="1" x14ac:dyDescent="0.3">
      <c r="A1818" s="33"/>
      <c r="B1818" s="8" t="str">
        <f>IF(NOT(ISBLANK(A1818)),VLOOKUP(A1818,'Account Codes '!$B$4:$C$263,2,FALSE),"")</f>
        <v/>
      </c>
      <c r="C1818" s="6"/>
      <c r="D1818" s="6"/>
      <c r="E1818" s="6"/>
      <c r="F1818" s="7"/>
      <c r="G1818" s="12"/>
      <c r="H1818" s="12"/>
      <c r="I1818" s="12"/>
      <c r="J1818" s="12"/>
      <c r="K1818" s="12"/>
      <c r="L1818" s="10"/>
      <c r="M1818" s="10"/>
      <c r="N1818" s="11" t="str">
        <f t="shared" si="63"/>
        <v/>
      </c>
      <c r="O1818" s="49" t="str">
        <f t="shared" si="64"/>
        <v/>
      </c>
      <c r="P1818" s="46" t="str">
        <f>IF(A1818="","",VLOOKUP(A1818,'Account Codes '!$B$4:$D$263,3,FALSE))</f>
        <v/>
      </c>
      <c r="Q1818" s="46" t="str">
        <f>IF(F1818="","",VLOOKUP(F1818,'Class Codes'!$A$4:$B$1221,2,FALSE))</f>
        <v/>
      </c>
    </row>
    <row r="1819" spans="1:17" s="50" customFormat="1" x14ac:dyDescent="0.3">
      <c r="A1819" s="33"/>
      <c r="B1819" s="8" t="str">
        <f>IF(NOT(ISBLANK(A1819)),VLOOKUP(A1819,'Account Codes '!$B$4:$C$263,2,FALSE),"")</f>
        <v/>
      </c>
      <c r="C1819" s="6"/>
      <c r="D1819" s="6"/>
      <c r="E1819" s="6"/>
      <c r="F1819" s="7"/>
      <c r="G1819" s="12"/>
      <c r="H1819" s="12"/>
      <c r="I1819" s="12"/>
      <c r="J1819" s="12"/>
      <c r="K1819" s="12"/>
      <c r="L1819" s="10"/>
      <c r="M1819" s="10"/>
      <c r="N1819" s="11" t="str">
        <f t="shared" si="63"/>
        <v/>
      </c>
      <c r="O1819" s="49" t="str">
        <f t="shared" si="64"/>
        <v/>
      </c>
      <c r="P1819" s="46" t="str">
        <f>IF(A1819="","",VLOOKUP(A1819,'Account Codes '!$B$4:$D$263,3,FALSE))</f>
        <v/>
      </c>
      <c r="Q1819" s="46" t="str">
        <f>IF(F1819="","",VLOOKUP(F1819,'Class Codes'!$A$4:$B$1221,2,FALSE))</f>
        <v/>
      </c>
    </row>
    <row r="1820" spans="1:17" s="50" customFormat="1" x14ac:dyDescent="0.3">
      <c r="A1820" s="33"/>
      <c r="B1820" s="8" t="str">
        <f>IF(NOT(ISBLANK(A1820)),VLOOKUP(A1820,'Account Codes '!$B$4:$C$263,2,FALSE),"")</f>
        <v/>
      </c>
      <c r="C1820" s="6"/>
      <c r="D1820" s="6"/>
      <c r="E1820" s="6"/>
      <c r="F1820" s="7"/>
      <c r="G1820" s="12"/>
      <c r="H1820" s="12"/>
      <c r="I1820" s="12"/>
      <c r="J1820" s="12"/>
      <c r="K1820" s="12"/>
      <c r="L1820" s="10"/>
      <c r="M1820" s="10"/>
      <c r="N1820" s="11" t="str">
        <f t="shared" si="63"/>
        <v/>
      </c>
      <c r="O1820" s="49" t="str">
        <f t="shared" si="64"/>
        <v/>
      </c>
      <c r="P1820" s="46" t="str">
        <f>IF(A1820="","",VLOOKUP(A1820,'Account Codes '!$B$4:$D$263,3,FALSE))</f>
        <v/>
      </c>
      <c r="Q1820" s="46" t="str">
        <f>IF(F1820="","",VLOOKUP(F1820,'Class Codes'!$A$4:$B$1221,2,FALSE))</f>
        <v/>
      </c>
    </row>
    <row r="1821" spans="1:17" s="50" customFormat="1" x14ac:dyDescent="0.3">
      <c r="A1821" s="33"/>
      <c r="B1821" s="8" t="str">
        <f>IF(NOT(ISBLANK(A1821)),VLOOKUP(A1821,'Account Codes '!$B$4:$C$263,2,FALSE),"")</f>
        <v/>
      </c>
      <c r="C1821" s="6"/>
      <c r="D1821" s="6"/>
      <c r="E1821" s="6"/>
      <c r="F1821" s="7"/>
      <c r="G1821" s="12"/>
      <c r="H1821" s="12"/>
      <c r="I1821" s="12"/>
      <c r="J1821" s="12"/>
      <c r="K1821" s="12"/>
      <c r="L1821" s="10"/>
      <c r="M1821" s="10"/>
      <c r="N1821" s="11" t="str">
        <f t="shared" si="63"/>
        <v/>
      </c>
      <c r="O1821" s="49" t="str">
        <f t="shared" si="64"/>
        <v/>
      </c>
      <c r="P1821" s="46" t="str">
        <f>IF(A1821="","",VLOOKUP(A1821,'Account Codes '!$B$4:$D$263,3,FALSE))</f>
        <v/>
      </c>
      <c r="Q1821" s="46" t="str">
        <f>IF(F1821="","",VLOOKUP(F1821,'Class Codes'!$A$4:$B$1221,2,FALSE))</f>
        <v/>
      </c>
    </row>
    <row r="1822" spans="1:17" s="50" customFormat="1" x14ac:dyDescent="0.3">
      <c r="A1822" s="33"/>
      <c r="B1822" s="8" t="str">
        <f>IF(NOT(ISBLANK(A1822)),VLOOKUP(A1822,'Account Codes '!$B$4:$C$263,2,FALSE),"")</f>
        <v/>
      </c>
      <c r="C1822" s="6"/>
      <c r="D1822" s="6"/>
      <c r="E1822" s="6"/>
      <c r="F1822" s="7"/>
      <c r="G1822" s="12"/>
      <c r="H1822" s="12"/>
      <c r="I1822" s="12"/>
      <c r="J1822" s="12"/>
      <c r="K1822" s="12"/>
      <c r="L1822" s="10"/>
      <c r="M1822" s="10"/>
      <c r="N1822" s="11" t="str">
        <f t="shared" si="63"/>
        <v/>
      </c>
      <c r="O1822" s="49" t="str">
        <f t="shared" si="64"/>
        <v/>
      </c>
      <c r="P1822" s="46" t="str">
        <f>IF(A1822="","",VLOOKUP(A1822,'Account Codes '!$B$4:$D$263,3,FALSE))</f>
        <v/>
      </c>
      <c r="Q1822" s="46" t="str">
        <f>IF(F1822="","",VLOOKUP(F1822,'Class Codes'!$A$4:$B$1221,2,FALSE))</f>
        <v/>
      </c>
    </row>
    <row r="1823" spans="1:17" s="50" customFormat="1" x14ac:dyDescent="0.3">
      <c r="A1823" s="33"/>
      <c r="B1823" s="8" t="str">
        <f>IF(NOT(ISBLANK(A1823)),VLOOKUP(A1823,'Account Codes '!$B$4:$C$263,2,FALSE),"")</f>
        <v/>
      </c>
      <c r="C1823" s="6"/>
      <c r="D1823" s="6"/>
      <c r="E1823" s="6"/>
      <c r="F1823" s="7"/>
      <c r="G1823" s="12"/>
      <c r="H1823" s="12"/>
      <c r="I1823" s="12"/>
      <c r="J1823" s="12"/>
      <c r="K1823" s="12"/>
      <c r="L1823" s="10"/>
      <c r="M1823" s="10"/>
      <c r="N1823" s="11" t="str">
        <f t="shared" si="63"/>
        <v/>
      </c>
      <c r="O1823" s="49" t="str">
        <f t="shared" si="64"/>
        <v/>
      </c>
      <c r="P1823" s="46" t="str">
        <f>IF(A1823="","",VLOOKUP(A1823,'Account Codes '!$B$4:$D$263,3,FALSE))</f>
        <v/>
      </c>
      <c r="Q1823" s="46" t="str">
        <f>IF(F1823="","",VLOOKUP(F1823,'Class Codes'!$A$4:$B$1221,2,FALSE))</f>
        <v/>
      </c>
    </row>
    <row r="1824" spans="1:17" s="50" customFormat="1" x14ac:dyDescent="0.3">
      <c r="A1824" s="33"/>
      <c r="B1824" s="8" t="str">
        <f>IF(NOT(ISBLANK(A1824)),VLOOKUP(A1824,'Account Codes '!$B$4:$C$263,2,FALSE),"")</f>
        <v/>
      </c>
      <c r="C1824" s="6"/>
      <c r="D1824" s="6"/>
      <c r="E1824" s="6"/>
      <c r="F1824" s="7"/>
      <c r="G1824" s="12"/>
      <c r="H1824" s="12"/>
      <c r="I1824" s="12"/>
      <c r="J1824" s="12"/>
      <c r="K1824" s="12"/>
      <c r="L1824" s="10"/>
      <c r="M1824" s="10"/>
      <c r="N1824" s="11" t="str">
        <f t="shared" si="63"/>
        <v/>
      </c>
      <c r="O1824" s="49" t="str">
        <f t="shared" si="64"/>
        <v/>
      </c>
      <c r="P1824" s="46" t="str">
        <f>IF(A1824="","",VLOOKUP(A1824,'Account Codes '!$B$4:$D$263,3,FALSE))</f>
        <v/>
      </c>
      <c r="Q1824" s="46" t="str">
        <f>IF(F1824="","",VLOOKUP(F1824,'Class Codes'!$A$4:$B$1221,2,FALSE))</f>
        <v/>
      </c>
    </row>
    <row r="1825" spans="1:17" s="50" customFormat="1" x14ac:dyDescent="0.3">
      <c r="A1825" s="33"/>
      <c r="B1825" s="8" t="str">
        <f>IF(NOT(ISBLANK(A1825)),VLOOKUP(A1825,'Account Codes '!$B$4:$C$263,2,FALSE),"")</f>
        <v/>
      </c>
      <c r="C1825" s="6"/>
      <c r="D1825" s="6"/>
      <c r="E1825" s="6"/>
      <c r="F1825" s="7"/>
      <c r="G1825" s="12"/>
      <c r="H1825" s="12"/>
      <c r="I1825" s="12"/>
      <c r="J1825" s="12"/>
      <c r="K1825" s="12"/>
      <c r="L1825" s="10"/>
      <c r="M1825" s="10"/>
      <c r="N1825" s="11" t="str">
        <f t="shared" si="63"/>
        <v/>
      </c>
      <c r="O1825" s="49" t="str">
        <f t="shared" si="64"/>
        <v/>
      </c>
      <c r="P1825" s="46" t="str">
        <f>IF(A1825="","",VLOOKUP(A1825,'Account Codes '!$B$4:$D$263,3,FALSE))</f>
        <v/>
      </c>
      <c r="Q1825" s="46" t="str">
        <f>IF(F1825="","",VLOOKUP(F1825,'Class Codes'!$A$4:$B$1221,2,FALSE))</f>
        <v/>
      </c>
    </row>
    <row r="1826" spans="1:17" s="50" customFormat="1" x14ac:dyDescent="0.3">
      <c r="A1826" s="33"/>
      <c r="B1826" s="8" t="str">
        <f>IF(NOT(ISBLANK(A1826)),VLOOKUP(A1826,'Account Codes '!$B$4:$C$263,2,FALSE),"")</f>
        <v/>
      </c>
      <c r="C1826" s="6"/>
      <c r="D1826" s="6"/>
      <c r="E1826" s="6"/>
      <c r="F1826" s="7"/>
      <c r="G1826" s="12"/>
      <c r="H1826" s="12"/>
      <c r="I1826" s="12"/>
      <c r="J1826" s="12"/>
      <c r="K1826" s="12"/>
      <c r="L1826" s="10"/>
      <c r="M1826" s="10"/>
      <c r="N1826" s="11" t="str">
        <f t="shared" si="63"/>
        <v/>
      </c>
      <c r="O1826" s="49" t="str">
        <f t="shared" si="64"/>
        <v/>
      </c>
      <c r="P1826" s="46" t="str">
        <f>IF(A1826="","",VLOOKUP(A1826,'Account Codes '!$B$4:$D$263,3,FALSE))</f>
        <v/>
      </c>
      <c r="Q1826" s="46" t="str">
        <f>IF(F1826="","",VLOOKUP(F1826,'Class Codes'!$A$4:$B$1221,2,FALSE))</f>
        <v/>
      </c>
    </row>
    <row r="1827" spans="1:17" s="50" customFormat="1" x14ac:dyDescent="0.3">
      <c r="A1827" s="33"/>
      <c r="B1827" s="8" t="str">
        <f>IF(NOT(ISBLANK(A1827)),VLOOKUP(A1827,'Account Codes '!$B$4:$C$263,2,FALSE),"")</f>
        <v/>
      </c>
      <c r="C1827" s="6"/>
      <c r="D1827" s="6"/>
      <c r="E1827" s="6"/>
      <c r="F1827" s="7"/>
      <c r="G1827" s="12"/>
      <c r="H1827" s="12"/>
      <c r="I1827" s="12"/>
      <c r="J1827" s="12"/>
      <c r="K1827" s="12"/>
      <c r="L1827" s="10"/>
      <c r="M1827" s="10"/>
      <c r="N1827" s="11" t="str">
        <f t="shared" si="63"/>
        <v/>
      </c>
      <c r="O1827" s="49" t="str">
        <f t="shared" si="64"/>
        <v/>
      </c>
      <c r="P1827" s="46" t="str">
        <f>IF(A1827="","",VLOOKUP(A1827,'Account Codes '!$B$4:$D$263,3,FALSE))</f>
        <v/>
      </c>
      <c r="Q1827" s="46" t="str">
        <f>IF(F1827="","",VLOOKUP(F1827,'Class Codes'!$A$4:$B$1221,2,FALSE))</f>
        <v/>
      </c>
    </row>
    <row r="1828" spans="1:17" s="50" customFormat="1" x14ac:dyDescent="0.3">
      <c r="A1828" s="33"/>
      <c r="B1828" s="8" t="str">
        <f>IF(NOT(ISBLANK(A1828)),VLOOKUP(A1828,'Account Codes '!$B$4:$C$263,2,FALSE),"")</f>
        <v/>
      </c>
      <c r="C1828" s="6"/>
      <c r="D1828" s="6"/>
      <c r="E1828" s="6"/>
      <c r="F1828" s="7"/>
      <c r="G1828" s="12"/>
      <c r="H1828" s="12"/>
      <c r="I1828" s="12"/>
      <c r="J1828" s="12"/>
      <c r="K1828" s="12"/>
      <c r="L1828" s="10"/>
      <c r="M1828" s="10"/>
      <c r="N1828" s="11" t="str">
        <f t="shared" si="63"/>
        <v/>
      </c>
      <c r="O1828" s="49" t="str">
        <f t="shared" si="64"/>
        <v/>
      </c>
      <c r="P1828" s="46" t="str">
        <f>IF(A1828="","",VLOOKUP(A1828,'Account Codes '!$B$4:$D$263,3,FALSE))</f>
        <v/>
      </c>
      <c r="Q1828" s="46" t="str">
        <f>IF(F1828="","",VLOOKUP(F1828,'Class Codes'!$A$4:$B$1221,2,FALSE))</f>
        <v/>
      </c>
    </row>
    <row r="1829" spans="1:17" s="50" customFormat="1" x14ac:dyDescent="0.3">
      <c r="A1829" s="33"/>
      <c r="B1829" s="8" t="str">
        <f>IF(NOT(ISBLANK(A1829)),VLOOKUP(A1829,'Account Codes '!$B$4:$C$263,2,FALSE),"")</f>
        <v/>
      </c>
      <c r="C1829" s="6"/>
      <c r="D1829" s="6"/>
      <c r="E1829" s="6"/>
      <c r="F1829" s="7"/>
      <c r="G1829" s="12"/>
      <c r="H1829" s="12"/>
      <c r="I1829" s="12"/>
      <c r="J1829" s="12"/>
      <c r="K1829" s="12"/>
      <c r="L1829" s="10"/>
      <c r="M1829" s="10"/>
      <c r="N1829" s="11" t="str">
        <f t="shared" si="63"/>
        <v/>
      </c>
      <c r="O1829" s="49" t="str">
        <f t="shared" si="64"/>
        <v/>
      </c>
      <c r="P1829" s="46" t="str">
        <f>IF(A1829="","",VLOOKUP(A1829,'Account Codes '!$B$4:$D$263,3,FALSE))</f>
        <v/>
      </c>
      <c r="Q1829" s="46" t="str">
        <f>IF(F1829="","",VLOOKUP(F1829,'Class Codes'!$A$4:$B$1221,2,FALSE))</f>
        <v/>
      </c>
    </row>
    <row r="1830" spans="1:17" s="50" customFormat="1" x14ac:dyDescent="0.3">
      <c r="A1830" s="33"/>
      <c r="B1830" s="8" t="str">
        <f>IF(NOT(ISBLANK(A1830)),VLOOKUP(A1830,'Account Codes '!$B$4:$C$263,2,FALSE),"")</f>
        <v/>
      </c>
      <c r="C1830" s="6"/>
      <c r="D1830" s="6"/>
      <c r="E1830" s="6"/>
      <c r="F1830" s="7"/>
      <c r="G1830" s="12"/>
      <c r="H1830" s="12"/>
      <c r="I1830" s="12"/>
      <c r="J1830" s="12"/>
      <c r="K1830" s="12"/>
      <c r="L1830" s="10"/>
      <c r="M1830" s="10"/>
      <c r="N1830" s="11" t="str">
        <f t="shared" si="63"/>
        <v/>
      </c>
      <c r="O1830" s="49" t="str">
        <f t="shared" si="64"/>
        <v/>
      </c>
      <c r="P1830" s="46" t="str">
        <f>IF(A1830="","",VLOOKUP(A1830,'Account Codes '!$B$4:$D$263,3,FALSE))</f>
        <v/>
      </c>
      <c r="Q1830" s="46" t="str">
        <f>IF(F1830="","",VLOOKUP(F1830,'Class Codes'!$A$4:$B$1221,2,FALSE))</f>
        <v/>
      </c>
    </row>
    <row r="1831" spans="1:17" s="50" customFormat="1" x14ac:dyDescent="0.3">
      <c r="A1831" s="33"/>
      <c r="B1831" s="8" t="str">
        <f>IF(NOT(ISBLANK(A1831)),VLOOKUP(A1831,'Account Codes '!$B$4:$C$263,2,FALSE),"")</f>
        <v/>
      </c>
      <c r="C1831" s="6"/>
      <c r="D1831" s="6"/>
      <c r="E1831" s="6"/>
      <c r="F1831" s="7"/>
      <c r="G1831" s="12"/>
      <c r="H1831" s="12"/>
      <c r="I1831" s="12"/>
      <c r="J1831" s="12"/>
      <c r="K1831" s="12"/>
      <c r="L1831" s="10"/>
      <c r="M1831" s="10"/>
      <c r="N1831" s="11" t="str">
        <f t="shared" si="63"/>
        <v/>
      </c>
      <c r="O1831" s="49" t="str">
        <f t="shared" si="64"/>
        <v/>
      </c>
      <c r="P1831" s="46" t="str">
        <f>IF(A1831="","",VLOOKUP(A1831,'Account Codes '!$B$4:$D$263,3,FALSE))</f>
        <v/>
      </c>
      <c r="Q1831" s="46" t="str">
        <f>IF(F1831="","",VLOOKUP(F1831,'Class Codes'!$A$4:$B$1221,2,FALSE))</f>
        <v/>
      </c>
    </row>
    <row r="1832" spans="1:17" s="50" customFormat="1" x14ac:dyDescent="0.3">
      <c r="A1832" s="33"/>
      <c r="B1832" s="8" t="str">
        <f>IF(NOT(ISBLANK(A1832)),VLOOKUP(A1832,'Account Codes '!$B$4:$C$263,2,FALSE),"")</f>
        <v/>
      </c>
      <c r="C1832" s="6"/>
      <c r="D1832" s="6"/>
      <c r="E1832" s="6"/>
      <c r="F1832" s="7"/>
      <c r="G1832" s="12"/>
      <c r="H1832" s="12"/>
      <c r="I1832" s="12"/>
      <c r="J1832" s="12"/>
      <c r="K1832" s="12"/>
      <c r="L1832" s="10"/>
      <c r="M1832" s="10"/>
      <c r="N1832" s="11" t="str">
        <f t="shared" si="63"/>
        <v/>
      </c>
      <c r="O1832" s="49" t="str">
        <f t="shared" si="64"/>
        <v/>
      </c>
      <c r="P1832" s="46" t="str">
        <f>IF(A1832="","",VLOOKUP(A1832,'Account Codes '!$B$4:$D$263,3,FALSE))</f>
        <v/>
      </c>
      <c r="Q1832" s="46" t="str">
        <f>IF(F1832="","",VLOOKUP(F1832,'Class Codes'!$A$4:$B$1221,2,FALSE))</f>
        <v/>
      </c>
    </row>
    <row r="1833" spans="1:17" s="50" customFormat="1" x14ac:dyDescent="0.3">
      <c r="A1833" s="33"/>
      <c r="B1833" s="8" t="str">
        <f>IF(NOT(ISBLANK(A1833)),VLOOKUP(A1833,'Account Codes '!$B$4:$C$263,2,FALSE),"")</f>
        <v/>
      </c>
      <c r="C1833" s="6"/>
      <c r="D1833" s="6"/>
      <c r="E1833" s="6"/>
      <c r="F1833" s="7"/>
      <c r="G1833" s="12"/>
      <c r="H1833" s="12"/>
      <c r="I1833" s="12"/>
      <c r="J1833" s="12"/>
      <c r="K1833" s="12"/>
      <c r="L1833" s="10"/>
      <c r="M1833" s="10"/>
      <c r="N1833" s="11" t="str">
        <f t="shared" si="63"/>
        <v/>
      </c>
      <c r="O1833" s="49" t="str">
        <f t="shared" si="64"/>
        <v/>
      </c>
      <c r="P1833" s="46" t="str">
        <f>IF(A1833="","",VLOOKUP(A1833,'Account Codes '!$B$4:$D$263,3,FALSE))</f>
        <v/>
      </c>
      <c r="Q1833" s="46" t="str">
        <f>IF(F1833="","",VLOOKUP(F1833,'Class Codes'!$A$4:$B$1221,2,FALSE))</f>
        <v/>
      </c>
    </row>
    <row r="1834" spans="1:17" s="50" customFormat="1" x14ac:dyDescent="0.3">
      <c r="A1834" s="33"/>
      <c r="B1834" s="8" t="str">
        <f>IF(NOT(ISBLANK(A1834)),VLOOKUP(A1834,'Account Codes '!$B$4:$C$263,2,FALSE),"")</f>
        <v/>
      </c>
      <c r="C1834" s="6"/>
      <c r="D1834" s="6"/>
      <c r="E1834" s="6"/>
      <c r="F1834" s="7"/>
      <c r="G1834" s="12"/>
      <c r="H1834" s="12"/>
      <c r="I1834" s="12"/>
      <c r="J1834" s="12"/>
      <c r="K1834" s="12"/>
      <c r="L1834" s="10"/>
      <c r="M1834" s="10"/>
      <c r="N1834" s="11" t="str">
        <f t="shared" si="63"/>
        <v/>
      </c>
      <c r="O1834" s="49" t="str">
        <f t="shared" si="64"/>
        <v/>
      </c>
      <c r="P1834" s="46" t="str">
        <f>IF(A1834="","",VLOOKUP(A1834,'Account Codes '!$B$4:$D$263,3,FALSE))</f>
        <v/>
      </c>
      <c r="Q1834" s="46" t="str">
        <f>IF(F1834="","",VLOOKUP(F1834,'Class Codes'!$A$4:$B$1221,2,FALSE))</f>
        <v/>
      </c>
    </row>
    <row r="1835" spans="1:17" s="50" customFormat="1" x14ac:dyDescent="0.3">
      <c r="A1835" s="33"/>
      <c r="B1835" s="8" t="str">
        <f>IF(NOT(ISBLANK(A1835)),VLOOKUP(A1835,'Account Codes '!$B$4:$C$263,2,FALSE),"")</f>
        <v/>
      </c>
      <c r="C1835" s="6"/>
      <c r="D1835" s="6"/>
      <c r="E1835" s="6"/>
      <c r="F1835" s="7"/>
      <c r="G1835" s="12"/>
      <c r="H1835" s="12"/>
      <c r="I1835" s="12"/>
      <c r="J1835" s="12"/>
      <c r="K1835" s="12"/>
      <c r="L1835" s="10"/>
      <c r="M1835" s="10"/>
      <c r="N1835" s="11" t="str">
        <f t="shared" si="63"/>
        <v/>
      </c>
      <c r="O1835" s="49" t="str">
        <f t="shared" si="64"/>
        <v/>
      </c>
      <c r="P1835" s="46" t="str">
        <f>IF(A1835="","",VLOOKUP(A1835,'Account Codes '!$B$4:$D$263,3,FALSE))</f>
        <v/>
      </c>
      <c r="Q1835" s="46" t="str">
        <f>IF(F1835="","",VLOOKUP(F1835,'Class Codes'!$A$4:$B$1221,2,FALSE))</f>
        <v/>
      </c>
    </row>
    <row r="1836" spans="1:17" s="50" customFormat="1" x14ac:dyDescent="0.3">
      <c r="A1836" s="33"/>
      <c r="B1836" s="8" t="str">
        <f>IF(NOT(ISBLANK(A1836)),VLOOKUP(A1836,'Account Codes '!$B$4:$C$263,2,FALSE),"")</f>
        <v/>
      </c>
      <c r="C1836" s="6"/>
      <c r="D1836" s="6"/>
      <c r="E1836" s="6"/>
      <c r="F1836" s="7"/>
      <c r="G1836" s="12"/>
      <c r="H1836" s="12"/>
      <c r="I1836" s="12"/>
      <c r="J1836" s="12"/>
      <c r="K1836" s="12"/>
      <c r="L1836" s="10"/>
      <c r="M1836" s="10"/>
      <c r="N1836" s="11" t="str">
        <f t="shared" si="63"/>
        <v/>
      </c>
      <c r="O1836" s="49" t="str">
        <f t="shared" si="64"/>
        <v/>
      </c>
      <c r="P1836" s="46" t="str">
        <f>IF(A1836="","",VLOOKUP(A1836,'Account Codes '!$B$4:$D$263,3,FALSE))</f>
        <v/>
      </c>
      <c r="Q1836" s="46" t="str">
        <f>IF(F1836="","",VLOOKUP(F1836,'Class Codes'!$A$4:$B$1221,2,FALSE))</f>
        <v/>
      </c>
    </row>
    <row r="1837" spans="1:17" s="50" customFormat="1" x14ac:dyDescent="0.3">
      <c r="A1837" s="33"/>
      <c r="B1837" s="8" t="str">
        <f>IF(NOT(ISBLANK(A1837)),VLOOKUP(A1837,'Account Codes '!$B$4:$C$263,2,FALSE),"")</f>
        <v/>
      </c>
      <c r="C1837" s="6"/>
      <c r="D1837" s="6"/>
      <c r="E1837" s="6"/>
      <c r="F1837" s="7"/>
      <c r="G1837" s="12"/>
      <c r="H1837" s="12"/>
      <c r="I1837" s="12"/>
      <c r="J1837" s="12"/>
      <c r="K1837" s="12"/>
      <c r="L1837" s="10"/>
      <c r="M1837" s="10"/>
      <c r="N1837" s="11" t="str">
        <f t="shared" si="63"/>
        <v/>
      </c>
      <c r="O1837" s="49" t="str">
        <f t="shared" si="64"/>
        <v/>
      </c>
      <c r="P1837" s="46" t="str">
        <f>IF(A1837="","",VLOOKUP(A1837,'Account Codes '!$B$4:$D$263,3,FALSE))</f>
        <v/>
      </c>
      <c r="Q1837" s="46" t="str">
        <f>IF(F1837="","",VLOOKUP(F1837,'Class Codes'!$A$4:$B$1221,2,FALSE))</f>
        <v/>
      </c>
    </row>
    <row r="1838" spans="1:17" s="50" customFormat="1" x14ac:dyDescent="0.3">
      <c r="A1838" s="33"/>
      <c r="B1838" s="8" t="str">
        <f>IF(NOT(ISBLANK(A1838)),VLOOKUP(A1838,'Account Codes '!$B$4:$C$263,2,FALSE),"")</f>
        <v/>
      </c>
      <c r="C1838" s="6"/>
      <c r="D1838" s="6"/>
      <c r="E1838" s="6"/>
      <c r="F1838" s="7"/>
      <c r="G1838" s="12"/>
      <c r="H1838" s="12"/>
      <c r="I1838" s="12"/>
      <c r="J1838" s="12"/>
      <c r="K1838" s="12"/>
      <c r="L1838" s="10"/>
      <c r="M1838" s="10"/>
      <c r="N1838" s="11" t="str">
        <f t="shared" si="63"/>
        <v/>
      </c>
      <c r="O1838" s="49" t="str">
        <f t="shared" si="64"/>
        <v/>
      </c>
      <c r="P1838" s="46" t="str">
        <f>IF(A1838="","",VLOOKUP(A1838,'Account Codes '!$B$4:$D$263,3,FALSE))</f>
        <v/>
      </c>
      <c r="Q1838" s="46" t="str">
        <f>IF(F1838="","",VLOOKUP(F1838,'Class Codes'!$A$4:$B$1221,2,FALSE))</f>
        <v/>
      </c>
    </row>
    <row r="1839" spans="1:17" s="50" customFormat="1" x14ac:dyDescent="0.3">
      <c r="A1839" s="33"/>
      <c r="B1839" s="8" t="str">
        <f>IF(NOT(ISBLANK(A1839)),VLOOKUP(A1839,'Account Codes '!$B$4:$C$263,2,FALSE),"")</f>
        <v/>
      </c>
      <c r="C1839" s="6"/>
      <c r="D1839" s="6"/>
      <c r="E1839" s="6"/>
      <c r="F1839" s="7"/>
      <c r="G1839" s="12"/>
      <c r="H1839" s="12"/>
      <c r="I1839" s="12"/>
      <c r="J1839" s="12"/>
      <c r="K1839" s="12"/>
      <c r="L1839" s="10"/>
      <c r="M1839" s="10"/>
      <c r="N1839" s="11" t="str">
        <f t="shared" si="63"/>
        <v/>
      </c>
      <c r="O1839" s="49" t="str">
        <f t="shared" si="64"/>
        <v/>
      </c>
      <c r="P1839" s="46" t="str">
        <f>IF(A1839="","",VLOOKUP(A1839,'Account Codes '!$B$4:$D$263,3,FALSE))</f>
        <v/>
      </c>
      <c r="Q1839" s="46" t="str">
        <f>IF(F1839="","",VLOOKUP(F1839,'Class Codes'!$A$4:$B$1221,2,FALSE))</f>
        <v/>
      </c>
    </row>
    <row r="1840" spans="1:17" s="50" customFormat="1" x14ac:dyDescent="0.3">
      <c r="A1840" s="33"/>
      <c r="B1840" s="8" t="str">
        <f>IF(NOT(ISBLANK(A1840)),VLOOKUP(A1840,'Account Codes '!$B$4:$C$263,2,FALSE),"")</f>
        <v/>
      </c>
      <c r="C1840" s="6"/>
      <c r="D1840" s="6"/>
      <c r="E1840" s="6"/>
      <c r="F1840" s="7"/>
      <c r="G1840" s="12"/>
      <c r="H1840" s="12"/>
      <c r="I1840" s="12"/>
      <c r="J1840" s="12"/>
      <c r="K1840" s="12"/>
      <c r="L1840" s="10"/>
      <c r="M1840" s="10"/>
      <c r="N1840" s="11" t="str">
        <f t="shared" si="63"/>
        <v/>
      </c>
      <c r="O1840" s="49" t="str">
        <f t="shared" si="64"/>
        <v/>
      </c>
      <c r="P1840" s="46" t="str">
        <f>IF(A1840="","",VLOOKUP(A1840,'Account Codes '!$B$4:$D$263,3,FALSE))</f>
        <v/>
      </c>
      <c r="Q1840" s="46" t="str">
        <f>IF(F1840="","",VLOOKUP(F1840,'Class Codes'!$A$4:$B$1221,2,FALSE))</f>
        <v/>
      </c>
    </row>
    <row r="1841" spans="1:17" s="50" customFormat="1" x14ac:dyDescent="0.3">
      <c r="A1841" s="33"/>
      <c r="B1841" s="8" t="str">
        <f>IF(NOT(ISBLANK(A1841)),VLOOKUP(A1841,'Account Codes '!$B$4:$C$263,2,FALSE),"")</f>
        <v/>
      </c>
      <c r="C1841" s="6"/>
      <c r="D1841" s="6"/>
      <c r="E1841" s="6"/>
      <c r="F1841" s="7"/>
      <c r="G1841" s="12"/>
      <c r="H1841" s="12"/>
      <c r="I1841" s="12"/>
      <c r="J1841" s="12"/>
      <c r="K1841" s="12"/>
      <c r="L1841" s="10"/>
      <c r="M1841" s="10"/>
      <c r="N1841" s="11" t="str">
        <f t="shared" si="63"/>
        <v/>
      </c>
      <c r="O1841" s="49" t="str">
        <f t="shared" si="64"/>
        <v/>
      </c>
      <c r="P1841" s="46" t="str">
        <f>IF(A1841="","",VLOOKUP(A1841,'Account Codes '!$B$4:$D$263,3,FALSE))</f>
        <v/>
      </c>
      <c r="Q1841" s="46" t="str">
        <f>IF(F1841="","",VLOOKUP(F1841,'Class Codes'!$A$4:$B$1221,2,FALSE))</f>
        <v/>
      </c>
    </row>
    <row r="1842" spans="1:17" s="50" customFormat="1" x14ac:dyDescent="0.3">
      <c r="A1842" s="33"/>
      <c r="B1842" s="8" t="str">
        <f>IF(NOT(ISBLANK(A1842)),VLOOKUP(A1842,'Account Codes '!$B$4:$C$263,2,FALSE),"")</f>
        <v/>
      </c>
      <c r="C1842" s="6"/>
      <c r="D1842" s="6"/>
      <c r="E1842" s="6"/>
      <c r="F1842" s="7"/>
      <c r="G1842" s="12"/>
      <c r="H1842" s="12"/>
      <c r="I1842" s="12"/>
      <c r="J1842" s="12"/>
      <c r="K1842" s="12"/>
      <c r="L1842" s="10"/>
      <c r="M1842" s="10"/>
      <c r="N1842" s="11" t="str">
        <f t="shared" si="63"/>
        <v/>
      </c>
      <c r="O1842" s="49" t="str">
        <f t="shared" si="64"/>
        <v/>
      </c>
      <c r="P1842" s="46" t="str">
        <f>IF(A1842="","",VLOOKUP(A1842,'Account Codes '!$B$4:$D$263,3,FALSE))</f>
        <v/>
      </c>
      <c r="Q1842" s="46" t="str">
        <f>IF(F1842="","",VLOOKUP(F1842,'Class Codes'!$A$4:$B$1221,2,FALSE))</f>
        <v/>
      </c>
    </row>
    <row r="1843" spans="1:17" s="50" customFormat="1" x14ac:dyDescent="0.3">
      <c r="A1843" s="33"/>
      <c r="B1843" s="8" t="str">
        <f>IF(NOT(ISBLANK(A1843)),VLOOKUP(A1843,'Account Codes '!$B$4:$C$263,2,FALSE),"")</f>
        <v/>
      </c>
      <c r="C1843" s="6"/>
      <c r="D1843" s="6"/>
      <c r="E1843" s="6"/>
      <c r="F1843" s="7"/>
      <c r="G1843" s="12"/>
      <c r="H1843" s="12"/>
      <c r="I1843" s="12"/>
      <c r="J1843" s="12"/>
      <c r="K1843" s="12"/>
      <c r="L1843" s="10"/>
      <c r="M1843" s="10"/>
      <c r="N1843" s="11" t="str">
        <f t="shared" si="63"/>
        <v/>
      </c>
      <c r="O1843" s="49" t="str">
        <f t="shared" si="64"/>
        <v/>
      </c>
      <c r="P1843" s="46" t="str">
        <f>IF(A1843="","",VLOOKUP(A1843,'Account Codes '!$B$4:$D$263,3,FALSE))</f>
        <v/>
      </c>
      <c r="Q1843" s="46" t="str">
        <f>IF(F1843="","",VLOOKUP(F1843,'Class Codes'!$A$4:$B$1221,2,FALSE))</f>
        <v/>
      </c>
    </row>
    <row r="1844" spans="1:17" s="50" customFormat="1" x14ac:dyDescent="0.3">
      <c r="A1844" s="33"/>
      <c r="B1844" s="8" t="str">
        <f>IF(NOT(ISBLANK(A1844)),VLOOKUP(A1844,'Account Codes '!$B$4:$C$263,2,FALSE),"")</f>
        <v/>
      </c>
      <c r="C1844" s="6"/>
      <c r="D1844" s="6"/>
      <c r="E1844" s="6"/>
      <c r="F1844" s="7"/>
      <c r="G1844" s="12"/>
      <c r="H1844" s="12"/>
      <c r="I1844" s="12"/>
      <c r="J1844" s="12"/>
      <c r="K1844" s="12"/>
      <c r="L1844" s="10"/>
      <c r="M1844" s="10"/>
      <c r="N1844" s="11" t="str">
        <f t="shared" si="63"/>
        <v/>
      </c>
      <c r="O1844" s="49" t="str">
        <f t="shared" si="64"/>
        <v/>
      </c>
      <c r="P1844" s="46" t="str">
        <f>IF(A1844="","",VLOOKUP(A1844,'Account Codes '!$B$4:$D$263,3,FALSE))</f>
        <v/>
      </c>
      <c r="Q1844" s="46" t="str">
        <f>IF(F1844="","",VLOOKUP(F1844,'Class Codes'!$A$4:$B$1221,2,FALSE))</f>
        <v/>
      </c>
    </row>
    <row r="1845" spans="1:17" s="50" customFormat="1" x14ac:dyDescent="0.3">
      <c r="A1845" s="33"/>
      <c r="B1845" s="8" t="str">
        <f>IF(NOT(ISBLANK(A1845)),VLOOKUP(A1845,'Account Codes '!$B$4:$C$263,2,FALSE),"")</f>
        <v/>
      </c>
      <c r="C1845" s="6"/>
      <c r="D1845" s="6"/>
      <c r="E1845" s="6"/>
      <c r="F1845" s="7"/>
      <c r="G1845" s="12"/>
      <c r="H1845" s="12"/>
      <c r="I1845" s="12"/>
      <c r="J1845" s="12"/>
      <c r="K1845" s="12"/>
      <c r="L1845" s="10"/>
      <c r="M1845" s="10"/>
      <c r="N1845" s="11" t="str">
        <f t="shared" si="63"/>
        <v/>
      </c>
      <c r="O1845" s="49" t="str">
        <f t="shared" si="64"/>
        <v/>
      </c>
      <c r="P1845" s="46" t="str">
        <f>IF(A1845="","",VLOOKUP(A1845,'Account Codes '!$B$4:$D$263,3,FALSE))</f>
        <v/>
      </c>
      <c r="Q1845" s="46" t="str">
        <f>IF(F1845="","",VLOOKUP(F1845,'Class Codes'!$A$4:$B$1221,2,FALSE))</f>
        <v/>
      </c>
    </row>
    <row r="1846" spans="1:17" s="50" customFormat="1" x14ac:dyDescent="0.3">
      <c r="A1846" s="33"/>
      <c r="B1846" s="8" t="str">
        <f>IF(NOT(ISBLANK(A1846)),VLOOKUP(A1846,'Account Codes '!$B$4:$C$263,2,FALSE),"")</f>
        <v/>
      </c>
      <c r="C1846" s="6"/>
      <c r="D1846" s="6"/>
      <c r="E1846" s="6"/>
      <c r="F1846" s="7"/>
      <c r="G1846" s="12"/>
      <c r="H1846" s="12"/>
      <c r="I1846" s="12"/>
      <c r="J1846" s="12"/>
      <c r="K1846" s="12"/>
      <c r="L1846" s="10"/>
      <c r="M1846" s="10"/>
      <c r="N1846" s="11" t="str">
        <f t="shared" si="63"/>
        <v/>
      </c>
      <c r="O1846" s="49" t="str">
        <f t="shared" si="64"/>
        <v/>
      </c>
      <c r="P1846" s="46" t="str">
        <f>IF(A1846="","",VLOOKUP(A1846,'Account Codes '!$B$4:$D$263,3,FALSE))</f>
        <v/>
      </c>
      <c r="Q1846" s="46" t="str">
        <f>IF(F1846="","",VLOOKUP(F1846,'Class Codes'!$A$4:$B$1221,2,FALSE))</f>
        <v/>
      </c>
    </row>
    <row r="1847" spans="1:17" s="50" customFormat="1" x14ac:dyDescent="0.3">
      <c r="A1847" s="33"/>
      <c r="B1847" s="8" t="str">
        <f>IF(NOT(ISBLANK(A1847)),VLOOKUP(A1847,'Account Codes '!$B$4:$C$263,2,FALSE),"")</f>
        <v/>
      </c>
      <c r="C1847" s="6"/>
      <c r="D1847" s="6"/>
      <c r="E1847" s="6"/>
      <c r="F1847" s="7"/>
      <c r="G1847" s="12"/>
      <c r="H1847" s="12"/>
      <c r="I1847" s="12"/>
      <c r="J1847" s="12"/>
      <c r="K1847" s="12"/>
      <c r="L1847" s="10"/>
      <c r="M1847" s="10"/>
      <c r="N1847" s="11" t="str">
        <f t="shared" si="63"/>
        <v/>
      </c>
      <c r="O1847" s="49" t="str">
        <f t="shared" si="64"/>
        <v/>
      </c>
      <c r="P1847" s="46" t="str">
        <f>IF(A1847="","",VLOOKUP(A1847,'Account Codes '!$B$4:$D$263,3,FALSE))</f>
        <v/>
      </c>
      <c r="Q1847" s="46" t="str">
        <f>IF(F1847="","",VLOOKUP(F1847,'Class Codes'!$A$4:$B$1221,2,FALSE))</f>
        <v/>
      </c>
    </row>
    <row r="1848" spans="1:17" s="50" customFormat="1" x14ac:dyDescent="0.3">
      <c r="A1848" s="33"/>
      <c r="B1848" s="8" t="str">
        <f>IF(NOT(ISBLANK(A1848)),VLOOKUP(A1848,'Account Codes '!$B$4:$C$263,2,FALSE),"")</f>
        <v/>
      </c>
      <c r="C1848" s="6"/>
      <c r="D1848" s="6"/>
      <c r="E1848" s="6"/>
      <c r="F1848" s="7"/>
      <c r="G1848" s="12"/>
      <c r="H1848" s="12"/>
      <c r="I1848" s="12"/>
      <c r="J1848" s="12"/>
      <c r="K1848" s="12"/>
      <c r="L1848" s="10"/>
      <c r="M1848" s="10"/>
      <c r="N1848" s="11" t="str">
        <f t="shared" si="63"/>
        <v/>
      </c>
      <c r="O1848" s="49" t="str">
        <f t="shared" si="64"/>
        <v/>
      </c>
      <c r="P1848" s="46" t="str">
        <f>IF(A1848="","",VLOOKUP(A1848,'Account Codes '!$B$4:$D$263,3,FALSE))</f>
        <v/>
      </c>
      <c r="Q1848" s="46" t="str">
        <f>IF(F1848="","",VLOOKUP(F1848,'Class Codes'!$A$4:$B$1221,2,FALSE))</f>
        <v/>
      </c>
    </row>
    <row r="1849" spans="1:17" s="50" customFormat="1" x14ac:dyDescent="0.3">
      <c r="A1849" s="33"/>
      <c r="B1849" s="8" t="str">
        <f>IF(NOT(ISBLANK(A1849)),VLOOKUP(A1849,'Account Codes '!$B$4:$C$263,2,FALSE),"")</f>
        <v/>
      </c>
      <c r="C1849" s="6"/>
      <c r="D1849" s="6"/>
      <c r="E1849" s="6"/>
      <c r="F1849" s="7"/>
      <c r="G1849" s="12"/>
      <c r="H1849" s="12"/>
      <c r="I1849" s="12"/>
      <c r="J1849" s="12"/>
      <c r="K1849" s="12"/>
      <c r="L1849" s="10"/>
      <c r="M1849" s="10"/>
      <c r="N1849" s="11" t="str">
        <f t="shared" si="63"/>
        <v/>
      </c>
      <c r="O1849" s="49" t="str">
        <f t="shared" si="64"/>
        <v/>
      </c>
      <c r="P1849" s="46" t="str">
        <f>IF(A1849="","",VLOOKUP(A1849,'Account Codes '!$B$4:$D$263,3,FALSE))</f>
        <v/>
      </c>
      <c r="Q1849" s="46" t="str">
        <f>IF(F1849="","",VLOOKUP(F1849,'Class Codes'!$A$4:$B$1221,2,FALSE))</f>
        <v/>
      </c>
    </row>
    <row r="1850" spans="1:17" s="50" customFormat="1" x14ac:dyDescent="0.3">
      <c r="A1850" s="33"/>
      <c r="B1850" s="8" t="str">
        <f>IF(NOT(ISBLANK(A1850)),VLOOKUP(A1850,'Account Codes '!$B$4:$C$263,2,FALSE),"")</f>
        <v/>
      </c>
      <c r="C1850" s="6"/>
      <c r="D1850" s="6"/>
      <c r="E1850" s="6"/>
      <c r="F1850" s="7"/>
      <c r="G1850" s="12"/>
      <c r="H1850" s="12"/>
      <c r="I1850" s="12"/>
      <c r="J1850" s="12"/>
      <c r="K1850" s="12"/>
      <c r="L1850" s="10"/>
      <c r="M1850" s="10"/>
      <c r="N1850" s="11" t="str">
        <f t="shared" si="63"/>
        <v/>
      </c>
      <c r="O1850" s="49" t="str">
        <f t="shared" si="64"/>
        <v/>
      </c>
      <c r="P1850" s="46" t="str">
        <f>IF(A1850="","",VLOOKUP(A1850,'Account Codes '!$B$4:$D$263,3,FALSE))</f>
        <v/>
      </c>
      <c r="Q1850" s="46" t="str">
        <f>IF(F1850="","",VLOOKUP(F1850,'Class Codes'!$A$4:$B$1221,2,FALSE))</f>
        <v/>
      </c>
    </row>
    <row r="1851" spans="1:17" s="50" customFormat="1" x14ac:dyDescent="0.3">
      <c r="A1851" s="33"/>
      <c r="B1851" s="8" t="str">
        <f>IF(NOT(ISBLANK(A1851)),VLOOKUP(A1851,'Account Codes '!$B$4:$C$263,2,FALSE),"")</f>
        <v/>
      </c>
      <c r="C1851" s="6"/>
      <c r="D1851" s="6"/>
      <c r="E1851" s="6"/>
      <c r="F1851" s="7"/>
      <c r="G1851" s="12"/>
      <c r="H1851" s="12"/>
      <c r="I1851" s="12"/>
      <c r="J1851" s="12"/>
      <c r="K1851" s="12"/>
      <c r="L1851" s="10"/>
      <c r="M1851" s="10"/>
      <c r="N1851" s="11" t="str">
        <f t="shared" si="63"/>
        <v/>
      </c>
      <c r="O1851" s="49" t="str">
        <f t="shared" si="64"/>
        <v/>
      </c>
      <c r="P1851" s="46" t="str">
        <f>IF(A1851="","",VLOOKUP(A1851,'Account Codes '!$B$4:$D$263,3,FALSE))</f>
        <v/>
      </c>
      <c r="Q1851" s="46" t="str">
        <f>IF(F1851="","",VLOOKUP(F1851,'Class Codes'!$A$4:$B$1221,2,FALSE))</f>
        <v/>
      </c>
    </row>
    <row r="1852" spans="1:17" s="50" customFormat="1" x14ac:dyDescent="0.3">
      <c r="A1852" s="33"/>
      <c r="B1852" s="8" t="str">
        <f>IF(NOT(ISBLANK(A1852)),VLOOKUP(A1852,'Account Codes '!$B$4:$C$263,2,FALSE),"")</f>
        <v/>
      </c>
      <c r="C1852" s="6"/>
      <c r="D1852" s="6"/>
      <c r="E1852" s="6"/>
      <c r="F1852" s="7"/>
      <c r="G1852" s="12"/>
      <c r="H1852" s="12"/>
      <c r="I1852" s="12"/>
      <c r="J1852" s="12"/>
      <c r="K1852" s="12"/>
      <c r="L1852" s="10"/>
      <c r="M1852" s="10"/>
      <c r="N1852" s="11" t="str">
        <f t="shared" si="63"/>
        <v/>
      </c>
      <c r="O1852" s="49" t="str">
        <f t="shared" si="64"/>
        <v/>
      </c>
      <c r="P1852" s="46" t="str">
        <f>IF(A1852="","",VLOOKUP(A1852,'Account Codes '!$B$4:$D$263,3,FALSE))</f>
        <v/>
      </c>
      <c r="Q1852" s="46" t="str">
        <f>IF(F1852="","",VLOOKUP(F1852,'Class Codes'!$A$4:$B$1221,2,FALSE))</f>
        <v/>
      </c>
    </row>
    <row r="1853" spans="1:17" s="50" customFormat="1" x14ac:dyDescent="0.3">
      <c r="A1853" s="33"/>
      <c r="B1853" s="8" t="str">
        <f>IF(NOT(ISBLANK(A1853)),VLOOKUP(A1853,'Account Codes '!$B$4:$C$263,2,FALSE),"")</f>
        <v/>
      </c>
      <c r="C1853" s="6"/>
      <c r="D1853" s="6"/>
      <c r="E1853" s="6"/>
      <c r="F1853" s="7"/>
      <c r="G1853" s="12"/>
      <c r="H1853" s="12"/>
      <c r="I1853" s="12"/>
      <c r="J1853" s="12"/>
      <c r="K1853" s="12"/>
      <c r="L1853" s="10"/>
      <c r="M1853" s="10"/>
      <c r="N1853" s="11" t="str">
        <f t="shared" si="63"/>
        <v/>
      </c>
      <c r="O1853" s="49" t="str">
        <f t="shared" si="64"/>
        <v/>
      </c>
      <c r="P1853" s="46" t="str">
        <f>IF(A1853="","",VLOOKUP(A1853,'Account Codes '!$B$4:$D$263,3,FALSE))</f>
        <v/>
      </c>
      <c r="Q1853" s="46" t="str">
        <f>IF(F1853="","",VLOOKUP(F1853,'Class Codes'!$A$4:$B$1221,2,FALSE))</f>
        <v/>
      </c>
    </row>
    <row r="1854" spans="1:17" s="50" customFormat="1" x14ac:dyDescent="0.3">
      <c r="A1854" s="33"/>
      <c r="B1854" s="8" t="str">
        <f>IF(NOT(ISBLANK(A1854)),VLOOKUP(A1854,'Account Codes '!$B$4:$C$263,2,FALSE),"")</f>
        <v/>
      </c>
      <c r="C1854" s="6"/>
      <c r="D1854" s="6"/>
      <c r="E1854" s="6"/>
      <c r="F1854" s="7"/>
      <c r="G1854" s="12"/>
      <c r="H1854" s="12"/>
      <c r="I1854" s="12"/>
      <c r="J1854" s="12"/>
      <c r="K1854" s="12"/>
      <c r="L1854" s="10"/>
      <c r="M1854" s="10"/>
      <c r="N1854" s="11" t="str">
        <f t="shared" si="63"/>
        <v/>
      </c>
      <c r="O1854" s="49" t="str">
        <f t="shared" si="64"/>
        <v/>
      </c>
      <c r="P1854" s="46" t="str">
        <f>IF(A1854="","",VLOOKUP(A1854,'Account Codes '!$B$4:$D$263,3,FALSE))</f>
        <v/>
      </c>
      <c r="Q1854" s="46" t="str">
        <f>IF(F1854="","",VLOOKUP(F1854,'Class Codes'!$A$4:$B$1221,2,FALSE))</f>
        <v/>
      </c>
    </row>
    <row r="1855" spans="1:17" s="50" customFormat="1" x14ac:dyDescent="0.3">
      <c r="A1855" s="33"/>
      <c r="B1855" s="8" t="str">
        <f>IF(NOT(ISBLANK(A1855)),VLOOKUP(A1855,'Account Codes '!$B$4:$C$263,2,FALSE),"")</f>
        <v/>
      </c>
      <c r="C1855" s="6"/>
      <c r="D1855" s="6"/>
      <c r="E1855" s="6"/>
      <c r="F1855" s="7"/>
      <c r="G1855" s="12"/>
      <c r="H1855" s="12"/>
      <c r="I1855" s="12"/>
      <c r="J1855" s="12"/>
      <c r="K1855" s="12"/>
      <c r="L1855" s="10"/>
      <c r="M1855" s="10"/>
      <c r="N1855" s="11" t="str">
        <f t="shared" si="63"/>
        <v/>
      </c>
      <c r="O1855" s="49" t="str">
        <f t="shared" si="64"/>
        <v/>
      </c>
      <c r="P1855" s="46" t="str">
        <f>IF(A1855="","",VLOOKUP(A1855,'Account Codes '!$B$4:$D$263,3,FALSE))</f>
        <v/>
      </c>
      <c r="Q1855" s="46" t="str">
        <f>IF(F1855="","",VLOOKUP(F1855,'Class Codes'!$A$4:$B$1221,2,FALSE))</f>
        <v/>
      </c>
    </row>
    <row r="1856" spans="1:17" s="50" customFormat="1" x14ac:dyDescent="0.3">
      <c r="A1856" s="33"/>
      <c r="B1856" s="8" t="str">
        <f>IF(NOT(ISBLANK(A1856)),VLOOKUP(A1856,'Account Codes '!$B$4:$C$263,2,FALSE),"")</f>
        <v/>
      </c>
      <c r="C1856" s="6"/>
      <c r="D1856" s="6"/>
      <c r="E1856" s="6"/>
      <c r="F1856" s="7"/>
      <c r="G1856" s="12"/>
      <c r="H1856" s="12"/>
      <c r="I1856" s="12"/>
      <c r="J1856" s="12"/>
      <c r="K1856" s="12"/>
      <c r="L1856" s="10"/>
      <c r="M1856" s="10"/>
      <c r="N1856" s="11" t="str">
        <f t="shared" ref="N1856:N1919" si="65">IF(NOT(ISBLANK(L1856)),L1856*M1856,"")</f>
        <v/>
      </c>
      <c r="O1856" s="49" t="str">
        <f t="shared" si="64"/>
        <v/>
      </c>
      <c r="P1856" s="46" t="str">
        <f>IF(A1856="","",VLOOKUP(A1856,'Account Codes '!$B$4:$D$263,3,FALSE))</f>
        <v/>
      </c>
      <c r="Q1856" s="46" t="str">
        <f>IF(F1856="","",VLOOKUP(F1856,'Class Codes'!$A$4:$B$1221,2,FALSE))</f>
        <v/>
      </c>
    </row>
    <row r="1857" spans="1:17" s="50" customFormat="1" x14ac:dyDescent="0.3">
      <c r="A1857" s="33"/>
      <c r="B1857" s="8" t="str">
        <f>IF(NOT(ISBLANK(A1857)),VLOOKUP(A1857,'Account Codes '!$B$4:$C$263,2,FALSE),"")</f>
        <v/>
      </c>
      <c r="C1857" s="6"/>
      <c r="D1857" s="6"/>
      <c r="E1857" s="6"/>
      <c r="F1857" s="7"/>
      <c r="G1857" s="12"/>
      <c r="H1857" s="12"/>
      <c r="I1857" s="12"/>
      <c r="J1857" s="12"/>
      <c r="K1857" s="12"/>
      <c r="L1857" s="10"/>
      <c r="M1857" s="10"/>
      <c r="N1857" s="11" t="str">
        <f t="shared" si="65"/>
        <v/>
      </c>
      <c r="O1857" s="49" t="str">
        <f t="shared" si="64"/>
        <v/>
      </c>
      <c r="P1857" s="46" t="str">
        <f>IF(A1857="","",VLOOKUP(A1857,'Account Codes '!$B$4:$D$263,3,FALSE))</f>
        <v/>
      </c>
      <c r="Q1857" s="46" t="str">
        <f>IF(F1857="","",VLOOKUP(F1857,'Class Codes'!$A$4:$B$1221,2,FALSE))</f>
        <v/>
      </c>
    </row>
    <row r="1858" spans="1:17" s="50" customFormat="1" x14ac:dyDescent="0.3">
      <c r="A1858" s="33"/>
      <c r="B1858" s="8" t="str">
        <f>IF(NOT(ISBLANK(A1858)),VLOOKUP(A1858,'Account Codes '!$B$4:$C$263,2,FALSE),"")</f>
        <v/>
      </c>
      <c r="C1858" s="6"/>
      <c r="D1858" s="6"/>
      <c r="E1858" s="6"/>
      <c r="F1858" s="7"/>
      <c r="G1858" s="12"/>
      <c r="H1858" s="12"/>
      <c r="I1858" s="12"/>
      <c r="J1858" s="12"/>
      <c r="K1858" s="12"/>
      <c r="L1858" s="10"/>
      <c r="M1858" s="10"/>
      <c r="N1858" s="11" t="str">
        <f t="shared" si="65"/>
        <v/>
      </c>
      <c r="O1858" s="49" t="str">
        <f t="shared" si="64"/>
        <v/>
      </c>
      <c r="P1858" s="46" t="str">
        <f>IF(A1858="","",VLOOKUP(A1858,'Account Codes '!$B$4:$D$263,3,FALSE))</f>
        <v/>
      </c>
      <c r="Q1858" s="46" t="str">
        <f>IF(F1858="","",VLOOKUP(F1858,'Class Codes'!$A$4:$B$1221,2,FALSE))</f>
        <v/>
      </c>
    </row>
    <row r="1859" spans="1:17" s="50" customFormat="1" x14ac:dyDescent="0.3">
      <c r="A1859" s="33"/>
      <c r="B1859" s="8" t="str">
        <f>IF(NOT(ISBLANK(A1859)),VLOOKUP(A1859,'Account Codes '!$B$4:$C$263,2,FALSE),"")</f>
        <v/>
      </c>
      <c r="C1859" s="6"/>
      <c r="D1859" s="6"/>
      <c r="E1859" s="6"/>
      <c r="F1859" s="7"/>
      <c r="G1859" s="12"/>
      <c r="H1859" s="12"/>
      <c r="I1859" s="12"/>
      <c r="J1859" s="12"/>
      <c r="K1859" s="12"/>
      <c r="L1859" s="10"/>
      <c r="M1859" s="10"/>
      <c r="N1859" s="11" t="str">
        <f t="shared" si="65"/>
        <v/>
      </c>
      <c r="O1859" s="49" t="str">
        <f t="shared" si="64"/>
        <v/>
      </c>
      <c r="P1859" s="46" t="str">
        <f>IF(A1859="","",VLOOKUP(A1859,'Account Codes '!$B$4:$D$263,3,FALSE))</f>
        <v/>
      </c>
      <c r="Q1859" s="46" t="str">
        <f>IF(F1859="","",VLOOKUP(F1859,'Class Codes'!$A$4:$B$1221,2,FALSE))</f>
        <v/>
      </c>
    </row>
    <row r="1860" spans="1:17" s="50" customFormat="1" x14ac:dyDescent="0.3">
      <c r="A1860" s="33"/>
      <c r="B1860" s="8" t="str">
        <f>IF(NOT(ISBLANK(A1860)),VLOOKUP(A1860,'Account Codes '!$B$4:$C$263,2,FALSE),"")</f>
        <v/>
      </c>
      <c r="C1860" s="6"/>
      <c r="D1860" s="6"/>
      <c r="E1860" s="6"/>
      <c r="F1860" s="7"/>
      <c r="G1860" s="12"/>
      <c r="H1860" s="12"/>
      <c r="I1860" s="12"/>
      <c r="J1860" s="12"/>
      <c r="K1860" s="12"/>
      <c r="L1860" s="10"/>
      <c r="M1860" s="10"/>
      <c r="N1860" s="11" t="str">
        <f t="shared" si="65"/>
        <v/>
      </c>
      <c r="O1860" s="49" t="str">
        <f t="shared" si="64"/>
        <v/>
      </c>
      <c r="P1860" s="46" t="str">
        <f>IF(A1860="","",VLOOKUP(A1860,'Account Codes '!$B$4:$D$263,3,FALSE))</f>
        <v/>
      </c>
      <c r="Q1860" s="46" t="str">
        <f>IF(F1860="","",VLOOKUP(F1860,'Class Codes'!$A$4:$B$1221,2,FALSE))</f>
        <v/>
      </c>
    </row>
    <row r="1861" spans="1:17" s="50" customFormat="1" x14ac:dyDescent="0.3">
      <c r="A1861" s="33"/>
      <c r="B1861" s="8" t="str">
        <f>IF(NOT(ISBLANK(A1861)),VLOOKUP(A1861,'Account Codes '!$B$4:$C$263,2,FALSE),"")</f>
        <v/>
      </c>
      <c r="C1861" s="6"/>
      <c r="D1861" s="6"/>
      <c r="E1861" s="6"/>
      <c r="F1861" s="7"/>
      <c r="G1861" s="12"/>
      <c r="H1861" s="12"/>
      <c r="I1861" s="12"/>
      <c r="J1861" s="12"/>
      <c r="K1861" s="12"/>
      <c r="L1861" s="10"/>
      <c r="M1861" s="10"/>
      <c r="N1861" s="11" t="str">
        <f t="shared" si="65"/>
        <v/>
      </c>
      <c r="O1861" s="49" t="str">
        <f t="shared" si="64"/>
        <v/>
      </c>
      <c r="P1861" s="46" t="str">
        <f>IF(A1861="","",VLOOKUP(A1861,'Account Codes '!$B$4:$D$263,3,FALSE))</f>
        <v/>
      </c>
      <c r="Q1861" s="46" t="str">
        <f>IF(F1861="","",VLOOKUP(F1861,'Class Codes'!$A$4:$B$1221,2,FALSE))</f>
        <v/>
      </c>
    </row>
    <row r="1862" spans="1:17" s="50" customFormat="1" x14ac:dyDescent="0.3">
      <c r="A1862" s="33"/>
      <c r="B1862" s="8" t="str">
        <f>IF(NOT(ISBLANK(A1862)),VLOOKUP(A1862,'Account Codes '!$B$4:$C$263,2,FALSE),"")</f>
        <v/>
      </c>
      <c r="C1862" s="6"/>
      <c r="D1862" s="6"/>
      <c r="E1862" s="6"/>
      <c r="F1862" s="7"/>
      <c r="G1862" s="12"/>
      <c r="H1862" s="12"/>
      <c r="I1862" s="12"/>
      <c r="J1862" s="12"/>
      <c r="K1862" s="12"/>
      <c r="L1862" s="10"/>
      <c r="M1862" s="10"/>
      <c r="N1862" s="11" t="str">
        <f t="shared" si="65"/>
        <v/>
      </c>
      <c r="O1862" s="49" t="str">
        <f t="shared" si="64"/>
        <v/>
      </c>
      <c r="P1862" s="46" t="str">
        <f>IF(A1862="","",VLOOKUP(A1862,'Account Codes '!$B$4:$D$263,3,FALSE))</f>
        <v/>
      </c>
      <c r="Q1862" s="46" t="str">
        <f>IF(F1862="","",VLOOKUP(F1862,'Class Codes'!$A$4:$B$1221,2,FALSE))</f>
        <v/>
      </c>
    </row>
    <row r="1863" spans="1:17" s="50" customFormat="1" x14ac:dyDescent="0.3">
      <c r="A1863" s="33"/>
      <c r="B1863" s="8" t="str">
        <f>IF(NOT(ISBLANK(A1863)),VLOOKUP(A1863,'Account Codes '!$B$4:$C$263,2,FALSE),"")</f>
        <v/>
      </c>
      <c r="C1863" s="6"/>
      <c r="D1863" s="6"/>
      <c r="E1863" s="6"/>
      <c r="F1863" s="7"/>
      <c r="G1863" s="12"/>
      <c r="H1863" s="12"/>
      <c r="I1863" s="12"/>
      <c r="J1863" s="12"/>
      <c r="K1863" s="12"/>
      <c r="L1863" s="10"/>
      <c r="M1863" s="10"/>
      <c r="N1863" s="11" t="str">
        <f t="shared" si="65"/>
        <v/>
      </c>
      <c r="O1863" s="49" t="str">
        <f t="shared" si="64"/>
        <v/>
      </c>
      <c r="P1863" s="46" t="str">
        <f>IF(A1863="","",VLOOKUP(A1863,'Account Codes '!$B$4:$D$263,3,FALSE))</f>
        <v/>
      </c>
      <c r="Q1863" s="46" t="str">
        <f>IF(F1863="","",VLOOKUP(F1863,'Class Codes'!$A$4:$B$1221,2,FALSE))</f>
        <v/>
      </c>
    </row>
    <row r="1864" spans="1:17" s="50" customFormat="1" x14ac:dyDescent="0.3">
      <c r="A1864" s="33"/>
      <c r="B1864" s="8" t="str">
        <f>IF(NOT(ISBLANK(A1864)),VLOOKUP(A1864,'Account Codes '!$B$4:$C$263,2,FALSE),"")</f>
        <v/>
      </c>
      <c r="C1864" s="6"/>
      <c r="D1864" s="6"/>
      <c r="E1864" s="6"/>
      <c r="F1864" s="7"/>
      <c r="G1864" s="12"/>
      <c r="H1864" s="12"/>
      <c r="I1864" s="12"/>
      <c r="J1864" s="12"/>
      <c r="K1864" s="12"/>
      <c r="L1864" s="10"/>
      <c r="M1864" s="10"/>
      <c r="N1864" s="11" t="str">
        <f t="shared" si="65"/>
        <v/>
      </c>
      <c r="O1864" s="49" t="str">
        <f t="shared" si="64"/>
        <v/>
      </c>
      <c r="P1864" s="46" t="str">
        <f>IF(A1864="","",VLOOKUP(A1864,'Account Codes '!$B$4:$D$263,3,FALSE))</f>
        <v/>
      </c>
      <c r="Q1864" s="46" t="str">
        <f>IF(F1864="","",VLOOKUP(F1864,'Class Codes'!$A$4:$B$1221,2,FALSE))</f>
        <v/>
      </c>
    </row>
    <row r="1865" spans="1:17" s="50" customFormat="1" x14ac:dyDescent="0.3">
      <c r="A1865" s="33"/>
      <c r="B1865" s="8" t="str">
        <f>IF(NOT(ISBLANK(A1865)),VLOOKUP(A1865,'Account Codes '!$B$4:$C$263,2,FALSE),"")</f>
        <v/>
      </c>
      <c r="C1865" s="6"/>
      <c r="D1865" s="6"/>
      <c r="E1865" s="6"/>
      <c r="F1865" s="7"/>
      <c r="G1865" s="12"/>
      <c r="H1865" s="12"/>
      <c r="I1865" s="12"/>
      <c r="J1865" s="12"/>
      <c r="K1865" s="12"/>
      <c r="L1865" s="10"/>
      <c r="M1865" s="10"/>
      <c r="N1865" s="11" t="str">
        <f t="shared" si="65"/>
        <v/>
      </c>
      <c r="O1865" s="49" t="str">
        <f t="shared" si="64"/>
        <v/>
      </c>
      <c r="P1865" s="46" t="str">
        <f>IF(A1865="","",VLOOKUP(A1865,'Account Codes '!$B$4:$D$263,3,FALSE))</f>
        <v/>
      </c>
      <c r="Q1865" s="46" t="str">
        <f>IF(F1865="","",VLOOKUP(F1865,'Class Codes'!$A$4:$B$1221,2,FALSE))</f>
        <v/>
      </c>
    </row>
    <row r="1866" spans="1:17" s="50" customFormat="1" x14ac:dyDescent="0.3">
      <c r="A1866" s="33"/>
      <c r="B1866" s="8" t="str">
        <f>IF(NOT(ISBLANK(A1866)),VLOOKUP(A1866,'Account Codes '!$B$4:$C$263,2,FALSE),"")</f>
        <v/>
      </c>
      <c r="C1866" s="6"/>
      <c r="D1866" s="6"/>
      <c r="E1866" s="6"/>
      <c r="F1866" s="7"/>
      <c r="G1866" s="12"/>
      <c r="H1866" s="12"/>
      <c r="I1866" s="12"/>
      <c r="J1866" s="12"/>
      <c r="K1866" s="12"/>
      <c r="L1866" s="10"/>
      <c r="M1866" s="10"/>
      <c r="N1866" s="11" t="str">
        <f t="shared" si="65"/>
        <v/>
      </c>
      <c r="O1866" s="49" t="str">
        <f t="shared" si="64"/>
        <v/>
      </c>
      <c r="P1866" s="46" t="str">
        <f>IF(A1866="","",VLOOKUP(A1866,'Account Codes '!$B$4:$D$263,3,FALSE))</f>
        <v/>
      </c>
      <c r="Q1866" s="46" t="str">
        <f>IF(F1866="","",VLOOKUP(F1866,'Class Codes'!$A$4:$B$1221,2,FALSE))</f>
        <v/>
      </c>
    </row>
    <row r="1867" spans="1:17" s="50" customFormat="1" x14ac:dyDescent="0.3">
      <c r="A1867" s="33"/>
      <c r="B1867" s="8" t="str">
        <f>IF(NOT(ISBLANK(A1867)),VLOOKUP(A1867,'Account Codes '!$B$4:$C$263,2,FALSE),"")</f>
        <v/>
      </c>
      <c r="C1867" s="6"/>
      <c r="D1867" s="6"/>
      <c r="E1867" s="6"/>
      <c r="F1867" s="7"/>
      <c r="G1867" s="12"/>
      <c r="H1867" s="12"/>
      <c r="I1867" s="12"/>
      <c r="J1867" s="12"/>
      <c r="K1867" s="12"/>
      <c r="L1867" s="10"/>
      <c r="M1867" s="10"/>
      <c r="N1867" s="11" t="str">
        <f t="shared" si="65"/>
        <v/>
      </c>
      <c r="O1867" s="49" t="str">
        <f t="shared" si="64"/>
        <v/>
      </c>
      <c r="P1867" s="46" t="str">
        <f>IF(A1867="","",VLOOKUP(A1867,'Account Codes '!$B$4:$D$263,3,FALSE))</f>
        <v/>
      </c>
      <c r="Q1867" s="46" t="str">
        <f>IF(F1867="","",VLOOKUP(F1867,'Class Codes'!$A$4:$B$1221,2,FALSE))</f>
        <v/>
      </c>
    </row>
    <row r="1868" spans="1:17" s="50" customFormat="1" x14ac:dyDescent="0.3">
      <c r="A1868" s="33"/>
      <c r="B1868" s="8" t="str">
        <f>IF(NOT(ISBLANK(A1868)),VLOOKUP(A1868,'Account Codes '!$B$4:$C$263,2,FALSE),"")</f>
        <v/>
      </c>
      <c r="C1868" s="6"/>
      <c r="D1868" s="6"/>
      <c r="E1868" s="6"/>
      <c r="F1868" s="7"/>
      <c r="G1868" s="12"/>
      <c r="H1868" s="12"/>
      <c r="I1868" s="12"/>
      <c r="J1868" s="12"/>
      <c r="K1868" s="12"/>
      <c r="L1868" s="10"/>
      <c r="M1868" s="10"/>
      <c r="N1868" s="11" t="str">
        <f t="shared" si="65"/>
        <v/>
      </c>
      <c r="O1868" s="49" t="str">
        <f t="shared" si="64"/>
        <v/>
      </c>
      <c r="P1868" s="46" t="str">
        <f>IF(A1868="","",VLOOKUP(A1868,'Account Codes '!$B$4:$D$263,3,FALSE))</f>
        <v/>
      </c>
      <c r="Q1868" s="46" t="str">
        <f>IF(F1868="","",VLOOKUP(F1868,'Class Codes'!$A$4:$B$1221,2,FALSE))</f>
        <v/>
      </c>
    </row>
    <row r="1869" spans="1:17" s="50" customFormat="1" x14ac:dyDescent="0.3">
      <c r="A1869" s="33"/>
      <c r="B1869" s="8" t="str">
        <f>IF(NOT(ISBLANK(A1869)),VLOOKUP(A1869,'Account Codes '!$B$4:$C$263,2,FALSE),"")</f>
        <v/>
      </c>
      <c r="C1869" s="6"/>
      <c r="D1869" s="6"/>
      <c r="E1869" s="6"/>
      <c r="F1869" s="7"/>
      <c r="G1869" s="12"/>
      <c r="H1869" s="12"/>
      <c r="I1869" s="12"/>
      <c r="J1869" s="12"/>
      <c r="K1869" s="12"/>
      <c r="L1869" s="10"/>
      <c r="M1869" s="10"/>
      <c r="N1869" s="11" t="str">
        <f t="shared" si="65"/>
        <v/>
      </c>
      <c r="O1869" s="49" t="str">
        <f t="shared" si="64"/>
        <v/>
      </c>
      <c r="P1869" s="46" t="str">
        <f>IF(A1869="","",VLOOKUP(A1869,'Account Codes '!$B$4:$D$263,3,FALSE))</f>
        <v/>
      </c>
      <c r="Q1869" s="46" t="str">
        <f>IF(F1869="","",VLOOKUP(F1869,'Class Codes'!$A$4:$B$1221,2,FALSE))</f>
        <v/>
      </c>
    </row>
    <row r="1870" spans="1:17" s="50" customFormat="1" x14ac:dyDescent="0.3">
      <c r="A1870" s="33"/>
      <c r="B1870" s="8" t="str">
        <f>IF(NOT(ISBLANK(A1870)),VLOOKUP(A1870,'Account Codes '!$B$4:$C$263,2,FALSE),"")</f>
        <v/>
      </c>
      <c r="C1870" s="6"/>
      <c r="D1870" s="6"/>
      <c r="E1870" s="6"/>
      <c r="F1870" s="7"/>
      <c r="G1870" s="12"/>
      <c r="H1870" s="12"/>
      <c r="I1870" s="12"/>
      <c r="J1870" s="12"/>
      <c r="K1870" s="12"/>
      <c r="L1870" s="10"/>
      <c r="M1870" s="10"/>
      <c r="N1870" s="11" t="str">
        <f t="shared" si="65"/>
        <v/>
      </c>
      <c r="O1870" s="49" t="str">
        <f t="shared" ref="O1870:O1933" si="66">IF(A1870="","",IF(LEFT(A1870,1)="5","Revenue","Expense"))</f>
        <v/>
      </c>
      <c r="P1870" s="46" t="str">
        <f>IF(A1870="","",VLOOKUP(A1870,'Account Codes '!$B$4:$D$263,3,FALSE))</f>
        <v/>
      </c>
      <c r="Q1870" s="46" t="str">
        <f>IF(F1870="","",VLOOKUP(F1870,'Class Codes'!$A$4:$B$1221,2,FALSE))</f>
        <v/>
      </c>
    </row>
    <row r="1871" spans="1:17" s="50" customFormat="1" x14ac:dyDescent="0.3">
      <c r="A1871" s="33"/>
      <c r="B1871" s="8" t="str">
        <f>IF(NOT(ISBLANK(A1871)),VLOOKUP(A1871,'Account Codes '!$B$4:$C$263,2,FALSE),"")</f>
        <v/>
      </c>
      <c r="C1871" s="6"/>
      <c r="D1871" s="6"/>
      <c r="E1871" s="6"/>
      <c r="F1871" s="7"/>
      <c r="G1871" s="12"/>
      <c r="H1871" s="12"/>
      <c r="I1871" s="12"/>
      <c r="J1871" s="12"/>
      <c r="K1871" s="12"/>
      <c r="L1871" s="10"/>
      <c r="M1871" s="10"/>
      <c r="N1871" s="11" t="str">
        <f t="shared" si="65"/>
        <v/>
      </c>
      <c r="O1871" s="49" t="str">
        <f t="shared" si="66"/>
        <v/>
      </c>
      <c r="P1871" s="46" t="str">
        <f>IF(A1871="","",VLOOKUP(A1871,'Account Codes '!$B$4:$D$263,3,FALSE))</f>
        <v/>
      </c>
      <c r="Q1871" s="46" t="str">
        <f>IF(F1871="","",VLOOKUP(F1871,'Class Codes'!$A$4:$B$1221,2,FALSE))</f>
        <v/>
      </c>
    </row>
    <row r="1872" spans="1:17" s="50" customFormat="1" x14ac:dyDescent="0.3">
      <c r="A1872" s="33"/>
      <c r="B1872" s="8" t="str">
        <f>IF(NOT(ISBLANK(A1872)),VLOOKUP(A1872,'Account Codes '!$B$4:$C$263,2,FALSE),"")</f>
        <v/>
      </c>
      <c r="C1872" s="6"/>
      <c r="D1872" s="6"/>
      <c r="E1872" s="6"/>
      <c r="F1872" s="7"/>
      <c r="G1872" s="12"/>
      <c r="H1872" s="12"/>
      <c r="I1872" s="12"/>
      <c r="J1872" s="12"/>
      <c r="K1872" s="12"/>
      <c r="L1872" s="10"/>
      <c r="M1872" s="10"/>
      <c r="N1872" s="11" t="str">
        <f t="shared" si="65"/>
        <v/>
      </c>
      <c r="O1872" s="49" t="str">
        <f t="shared" si="66"/>
        <v/>
      </c>
      <c r="P1872" s="46" t="str">
        <f>IF(A1872="","",VLOOKUP(A1872,'Account Codes '!$B$4:$D$263,3,FALSE))</f>
        <v/>
      </c>
      <c r="Q1872" s="46" t="str">
        <f>IF(F1872="","",VLOOKUP(F1872,'Class Codes'!$A$4:$B$1221,2,FALSE))</f>
        <v/>
      </c>
    </row>
    <row r="1873" spans="1:17" s="50" customFormat="1" x14ac:dyDescent="0.3">
      <c r="A1873" s="33"/>
      <c r="B1873" s="8" t="str">
        <f>IF(NOT(ISBLANK(A1873)),VLOOKUP(A1873,'Account Codes '!$B$4:$C$263,2,FALSE),"")</f>
        <v/>
      </c>
      <c r="C1873" s="6"/>
      <c r="D1873" s="6"/>
      <c r="E1873" s="6"/>
      <c r="F1873" s="7"/>
      <c r="G1873" s="12"/>
      <c r="H1873" s="12"/>
      <c r="I1873" s="12"/>
      <c r="J1873" s="12"/>
      <c r="K1873" s="12"/>
      <c r="L1873" s="10"/>
      <c r="M1873" s="10"/>
      <c r="N1873" s="11" t="str">
        <f t="shared" si="65"/>
        <v/>
      </c>
      <c r="O1873" s="49" t="str">
        <f t="shared" si="66"/>
        <v/>
      </c>
      <c r="P1873" s="46" t="str">
        <f>IF(A1873="","",VLOOKUP(A1873,'Account Codes '!$B$4:$D$263,3,FALSE))</f>
        <v/>
      </c>
      <c r="Q1873" s="46" t="str">
        <f>IF(F1873="","",VLOOKUP(F1873,'Class Codes'!$A$4:$B$1221,2,FALSE))</f>
        <v/>
      </c>
    </row>
    <row r="1874" spans="1:17" s="50" customFormat="1" x14ac:dyDescent="0.3">
      <c r="A1874" s="33"/>
      <c r="B1874" s="8" t="str">
        <f>IF(NOT(ISBLANK(A1874)),VLOOKUP(A1874,'Account Codes '!$B$4:$C$263,2,FALSE),"")</f>
        <v/>
      </c>
      <c r="C1874" s="6"/>
      <c r="D1874" s="6"/>
      <c r="E1874" s="6"/>
      <c r="F1874" s="7"/>
      <c r="G1874" s="12"/>
      <c r="H1874" s="12"/>
      <c r="I1874" s="12"/>
      <c r="J1874" s="12"/>
      <c r="K1874" s="12"/>
      <c r="L1874" s="10"/>
      <c r="M1874" s="10"/>
      <c r="N1874" s="11" t="str">
        <f t="shared" si="65"/>
        <v/>
      </c>
      <c r="O1874" s="49" t="str">
        <f t="shared" si="66"/>
        <v/>
      </c>
      <c r="P1874" s="46" t="str">
        <f>IF(A1874="","",VLOOKUP(A1874,'Account Codes '!$B$4:$D$263,3,FALSE))</f>
        <v/>
      </c>
      <c r="Q1874" s="46" t="str">
        <f>IF(F1874="","",VLOOKUP(F1874,'Class Codes'!$A$4:$B$1221,2,FALSE))</f>
        <v/>
      </c>
    </row>
    <row r="1875" spans="1:17" s="50" customFormat="1" x14ac:dyDescent="0.3">
      <c r="A1875" s="33"/>
      <c r="B1875" s="8" t="str">
        <f>IF(NOT(ISBLANK(A1875)),VLOOKUP(A1875,'Account Codes '!$B$4:$C$263,2,FALSE),"")</f>
        <v/>
      </c>
      <c r="C1875" s="6"/>
      <c r="D1875" s="6"/>
      <c r="E1875" s="6"/>
      <c r="F1875" s="7"/>
      <c r="G1875" s="12"/>
      <c r="H1875" s="12"/>
      <c r="I1875" s="12"/>
      <c r="J1875" s="12"/>
      <c r="K1875" s="12"/>
      <c r="L1875" s="10"/>
      <c r="M1875" s="10"/>
      <c r="N1875" s="11" t="str">
        <f t="shared" si="65"/>
        <v/>
      </c>
      <c r="O1875" s="49" t="str">
        <f t="shared" si="66"/>
        <v/>
      </c>
      <c r="P1875" s="46" t="str">
        <f>IF(A1875="","",VLOOKUP(A1875,'Account Codes '!$B$4:$D$263,3,FALSE))</f>
        <v/>
      </c>
      <c r="Q1875" s="46" t="str">
        <f>IF(F1875="","",VLOOKUP(F1875,'Class Codes'!$A$4:$B$1221,2,FALSE))</f>
        <v/>
      </c>
    </row>
    <row r="1876" spans="1:17" s="50" customFormat="1" x14ac:dyDescent="0.3">
      <c r="A1876" s="33"/>
      <c r="B1876" s="8" t="str">
        <f>IF(NOT(ISBLANK(A1876)),VLOOKUP(A1876,'Account Codes '!$B$4:$C$263,2,FALSE),"")</f>
        <v/>
      </c>
      <c r="C1876" s="6"/>
      <c r="D1876" s="6"/>
      <c r="E1876" s="6"/>
      <c r="F1876" s="7"/>
      <c r="G1876" s="12"/>
      <c r="H1876" s="12"/>
      <c r="I1876" s="12"/>
      <c r="J1876" s="12"/>
      <c r="K1876" s="12"/>
      <c r="L1876" s="10"/>
      <c r="M1876" s="10"/>
      <c r="N1876" s="11" t="str">
        <f t="shared" si="65"/>
        <v/>
      </c>
      <c r="O1876" s="49" t="str">
        <f t="shared" si="66"/>
        <v/>
      </c>
      <c r="P1876" s="46" t="str">
        <f>IF(A1876="","",VLOOKUP(A1876,'Account Codes '!$B$4:$D$263,3,FALSE))</f>
        <v/>
      </c>
      <c r="Q1876" s="46" t="str">
        <f>IF(F1876="","",VLOOKUP(F1876,'Class Codes'!$A$4:$B$1221,2,FALSE))</f>
        <v/>
      </c>
    </row>
    <row r="1877" spans="1:17" s="50" customFormat="1" x14ac:dyDescent="0.3">
      <c r="A1877" s="33"/>
      <c r="B1877" s="8" t="str">
        <f>IF(NOT(ISBLANK(A1877)),VLOOKUP(A1877,'Account Codes '!$B$4:$C$263,2,FALSE),"")</f>
        <v/>
      </c>
      <c r="C1877" s="6"/>
      <c r="D1877" s="6"/>
      <c r="E1877" s="6"/>
      <c r="F1877" s="7"/>
      <c r="G1877" s="12"/>
      <c r="H1877" s="12"/>
      <c r="I1877" s="12"/>
      <c r="J1877" s="12"/>
      <c r="K1877" s="12"/>
      <c r="L1877" s="10"/>
      <c r="M1877" s="10"/>
      <c r="N1877" s="11" t="str">
        <f t="shared" si="65"/>
        <v/>
      </c>
      <c r="O1877" s="49" t="str">
        <f t="shared" si="66"/>
        <v/>
      </c>
      <c r="P1877" s="46" t="str">
        <f>IF(A1877="","",VLOOKUP(A1877,'Account Codes '!$B$4:$D$263,3,FALSE))</f>
        <v/>
      </c>
      <c r="Q1877" s="46" t="str">
        <f>IF(F1877="","",VLOOKUP(F1877,'Class Codes'!$A$4:$B$1221,2,FALSE))</f>
        <v/>
      </c>
    </row>
    <row r="1878" spans="1:17" s="50" customFormat="1" x14ac:dyDescent="0.3">
      <c r="A1878" s="33"/>
      <c r="B1878" s="8" t="str">
        <f>IF(NOT(ISBLANK(A1878)),VLOOKUP(A1878,'Account Codes '!$B$4:$C$263,2,FALSE),"")</f>
        <v/>
      </c>
      <c r="C1878" s="6"/>
      <c r="D1878" s="6"/>
      <c r="E1878" s="6"/>
      <c r="F1878" s="7"/>
      <c r="G1878" s="12"/>
      <c r="H1878" s="12"/>
      <c r="I1878" s="12"/>
      <c r="J1878" s="12"/>
      <c r="K1878" s="12"/>
      <c r="L1878" s="10"/>
      <c r="M1878" s="10"/>
      <c r="N1878" s="11" t="str">
        <f t="shared" si="65"/>
        <v/>
      </c>
      <c r="O1878" s="49" t="str">
        <f t="shared" si="66"/>
        <v/>
      </c>
      <c r="P1878" s="46" t="str">
        <f>IF(A1878="","",VLOOKUP(A1878,'Account Codes '!$B$4:$D$263,3,FALSE))</f>
        <v/>
      </c>
      <c r="Q1878" s="46" t="str">
        <f>IF(F1878="","",VLOOKUP(F1878,'Class Codes'!$A$4:$B$1221,2,FALSE))</f>
        <v/>
      </c>
    </row>
    <row r="1879" spans="1:17" s="50" customFormat="1" x14ac:dyDescent="0.3">
      <c r="A1879" s="33"/>
      <c r="B1879" s="8" t="str">
        <f>IF(NOT(ISBLANK(A1879)),VLOOKUP(A1879,'Account Codes '!$B$4:$C$263,2,FALSE),"")</f>
        <v/>
      </c>
      <c r="C1879" s="6"/>
      <c r="D1879" s="6"/>
      <c r="E1879" s="6"/>
      <c r="F1879" s="7"/>
      <c r="G1879" s="12"/>
      <c r="H1879" s="12"/>
      <c r="I1879" s="12"/>
      <c r="J1879" s="12"/>
      <c r="K1879" s="12"/>
      <c r="L1879" s="10"/>
      <c r="M1879" s="10"/>
      <c r="N1879" s="11" t="str">
        <f t="shared" si="65"/>
        <v/>
      </c>
      <c r="O1879" s="49" t="str">
        <f t="shared" si="66"/>
        <v/>
      </c>
      <c r="P1879" s="46" t="str">
        <f>IF(A1879="","",VLOOKUP(A1879,'Account Codes '!$B$4:$D$263,3,FALSE))</f>
        <v/>
      </c>
      <c r="Q1879" s="46" t="str">
        <f>IF(F1879="","",VLOOKUP(F1879,'Class Codes'!$A$4:$B$1221,2,FALSE))</f>
        <v/>
      </c>
    </row>
    <row r="1880" spans="1:17" s="50" customFormat="1" x14ac:dyDescent="0.3">
      <c r="A1880" s="33"/>
      <c r="B1880" s="8" t="str">
        <f>IF(NOT(ISBLANK(A1880)),VLOOKUP(A1880,'Account Codes '!$B$4:$C$263,2,FALSE),"")</f>
        <v/>
      </c>
      <c r="C1880" s="6"/>
      <c r="D1880" s="6"/>
      <c r="E1880" s="6"/>
      <c r="F1880" s="7"/>
      <c r="G1880" s="12"/>
      <c r="H1880" s="12"/>
      <c r="I1880" s="12"/>
      <c r="J1880" s="12"/>
      <c r="K1880" s="12"/>
      <c r="L1880" s="10"/>
      <c r="M1880" s="10"/>
      <c r="N1880" s="11" t="str">
        <f t="shared" si="65"/>
        <v/>
      </c>
      <c r="O1880" s="49" t="str">
        <f t="shared" si="66"/>
        <v/>
      </c>
      <c r="P1880" s="46" t="str">
        <f>IF(A1880="","",VLOOKUP(A1880,'Account Codes '!$B$4:$D$263,3,FALSE))</f>
        <v/>
      </c>
      <c r="Q1880" s="46" t="str">
        <f>IF(F1880="","",VLOOKUP(F1880,'Class Codes'!$A$4:$B$1221,2,FALSE))</f>
        <v/>
      </c>
    </row>
    <row r="1881" spans="1:17" s="50" customFormat="1" x14ac:dyDescent="0.3">
      <c r="A1881" s="33"/>
      <c r="B1881" s="8" t="str">
        <f>IF(NOT(ISBLANK(A1881)),VLOOKUP(A1881,'Account Codes '!$B$4:$C$263,2,FALSE),"")</f>
        <v/>
      </c>
      <c r="C1881" s="6"/>
      <c r="D1881" s="6"/>
      <c r="E1881" s="6"/>
      <c r="F1881" s="7"/>
      <c r="G1881" s="12"/>
      <c r="H1881" s="12"/>
      <c r="I1881" s="12"/>
      <c r="J1881" s="12"/>
      <c r="K1881" s="12"/>
      <c r="L1881" s="10"/>
      <c r="M1881" s="10"/>
      <c r="N1881" s="11" t="str">
        <f t="shared" si="65"/>
        <v/>
      </c>
      <c r="O1881" s="49" t="str">
        <f t="shared" si="66"/>
        <v/>
      </c>
      <c r="P1881" s="46" t="str">
        <f>IF(A1881="","",VLOOKUP(A1881,'Account Codes '!$B$4:$D$263,3,FALSE))</f>
        <v/>
      </c>
      <c r="Q1881" s="46" t="str">
        <f>IF(F1881="","",VLOOKUP(F1881,'Class Codes'!$A$4:$B$1221,2,FALSE))</f>
        <v/>
      </c>
    </row>
    <row r="1882" spans="1:17" s="50" customFormat="1" x14ac:dyDescent="0.3">
      <c r="A1882" s="33"/>
      <c r="B1882" s="8" t="str">
        <f>IF(NOT(ISBLANK(A1882)),VLOOKUP(A1882,'Account Codes '!$B$4:$C$263,2,FALSE),"")</f>
        <v/>
      </c>
      <c r="C1882" s="6"/>
      <c r="D1882" s="6"/>
      <c r="E1882" s="6"/>
      <c r="F1882" s="7"/>
      <c r="G1882" s="12"/>
      <c r="H1882" s="12"/>
      <c r="I1882" s="12"/>
      <c r="J1882" s="12"/>
      <c r="K1882" s="12"/>
      <c r="L1882" s="10"/>
      <c r="M1882" s="10"/>
      <c r="N1882" s="11" t="str">
        <f t="shared" si="65"/>
        <v/>
      </c>
      <c r="O1882" s="49" t="str">
        <f t="shared" si="66"/>
        <v/>
      </c>
      <c r="P1882" s="46" t="str">
        <f>IF(A1882="","",VLOOKUP(A1882,'Account Codes '!$B$4:$D$263,3,FALSE))</f>
        <v/>
      </c>
      <c r="Q1882" s="46" t="str">
        <f>IF(F1882="","",VLOOKUP(F1882,'Class Codes'!$A$4:$B$1221,2,FALSE))</f>
        <v/>
      </c>
    </row>
    <row r="1883" spans="1:17" s="50" customFormat="1" x14ac:dyDescent="0.3">
      <c r="A1883" s="33"/>
      <c r="B1883" s="8" t="str">
        <f>IF(NOT(ISBLANK(A1883)),VLOOKUP(A1883,'Account Codes '!$B$4:$C$263,2,FALSE),"")</f>
        <v/>
      </c>
      <c r="C1883" s="6"/>
      <c r="D1883" s="6"/>
      <c r="E1883" s="6"/>
      <c r="F1883" s="7"/>
      <c r="G1883" s="12"/>
      <c r="H1883" s="12"/>
      <c r="I1883" s="12"/>
      <c r="J1883" s="12"/>
      <c r="K1883" s="12"/>
      <c r="L1883" s="10"/>
      <c r="M1883" s="10"/>
      <c r="N1883" s="11" t="str">
        <f t="shared" si="65"/>
        <v/>
      </c>
      <c r="O1883" s="49" t="str">
        <f t="shared" si="66"/>
        <v/>
      </c>
      <c r="P1883" s="46" t="str">
        <f>IF(A1883="","",VLOOKUP(A1883,'Account Codes '!$B$4:$D$263,3,FALSE))</f>
        <v/>
      </c>
      <c r="Q1883" s="46" t="str">
        <f>IF(F1883="","",VLOOKUP(F1883,'Class Codes'!$A$4:$B$1221,2,FALSE))</f>
        <v/>
      </c>
    </row>
    <row r="1884" spans="1:17" s="50" customFormat="1" x14ac:dyDescent="0.3">
      <c r="A1884" s="33"/>
      <c r="B1884" s="8" t="str">
        <f>IF(NOT(ISBLANK(A1884)),VLOOKUP(A1884,'Account Codes '!$B$4:$C$263,2,FALSE),"")</f>
        <v/>
      </c>
      <c r="C1884" s="6"/>
      <c r="D1884" s="6"/>
      <c r="E1884" s="6"/>
      <c r="F1884" s="7"/>
      <c r="G1884" s="12"/>
      <c r="H1884" s="12"/>
      <c r="I1884" s="12"/>
      <c r="J1884" s="12"/>
      <c r="K1884" s="12"/>
      <c r="L1884" s="10"/>
      <c r="M1884" s="10"/>
      <c r="N1884" s="11" t="str">
        <f t="shared" si="65"/>
        <v/>
      </c>
      <c r="O1884" s="49" t="str">
        <f t="shared" si="66"/>
        <v/>
      </c>
      <c r="P1884" s="46" t="str">
        <f>IF(A1884="","",VLOOKUP(A1884,'Account Codes '!$B$4:$D$263,3,FALSE))</f>
        <v/>
      </c>
      <c r="Q1884" s="46" t="str">
        <f>IF(F1884="","",VLOOKUP(F1884,'Class Codes'!$A$4:$B$1221,2,FALSE))</f>
        <v/>
      </c>
    </row>
    <row r="1885" spans="1:17" s="50" customFormat="1" x14ac:dyDescent="0.3">
      <c r="A1885" s="33"/>
      <c r="B1885" s="8" t="str">
        <f>IF(NOT(ISBLANK(A1885)),VLOOKUP(A1885,'Account Codes '!$B$4:$C$263,2,FALSE),"")</f>
        <v/>
      </c>
      <c r="C1885" s="6"/>
      <c r="D1885" s="6"/>
      <c r="E1885" s="6"/>
      <c r="F1885" s="7"/>
      <c r="G1885" s="12"/>
      <c r="H1885" s="12"/>
      <c r="I1885" s="12"/>
      <c r="J1885" s="12"/>
      <c r="K1885" s="12"/>
      <c r="L1885" s="10"/>
      <c r="M1885" s="10"/>
      <c r="N1885" s="11" t="str">
        <f t="shared" si="65"/>
        <v/>
      </c>
      <c r="O1885" s="49" t="str">
        <f t="shared" si="66"/>
        <v/>
      </c>
      <c r="P1885" s="46" t="str">
        <f>IF(A1885="","",VLOOKUP(A1885,'Account Codes '!$B$4:$D$263,3,FALSE))</f>
        <v/>
      </c>
      <c r="Q1885" s="46" t="str">
        <f>IF(F1885="","",VLOOKUP(F1885,'Class Codes'!$A$4:$B$1221,2,FALSE))</f>
        <v/>
      </c>
    </row>
    <row r="1886" spans="1:17" s="50" customFormat="1" x14ac:dyDescent="0.3">
      <c r="A1886" s="33"/>
      <c r="B1886" s="8" t="str">
        <f>IF(NOT(ISBLANK(A1886)),VLOOKUP(A1886,'Account Codes '!$B$4:$C$263,2,FALSE),"")</f>
        <v/>
      </c>
      <c r="C1886" s="6"/>
      <c r="D1886" s="6"/>
      <c r="E1886" s="6"/>
      <c r="F1886" s="7"/>
      <c r="G1886" s="12"/>
      <c r="H1886" s="12"/>
      <c r="I1886" s="12"/>
      <c r="J1886" s="12"/>
      <c r="K1886" s="12"/>
      <c r="L1886" s="10"/>
      <c r="M1886" s="10"/>
      <c r="N1886" s="11" t="str">
        <f t="shared" si="65"/>
        <v/>
      </c>
      <c r="O1886" s="49" t="str">
        <f t="shared" si="66"/>
        <v/>
      </c>
      <c r="P1886" s="46" t="str">
        <f>IF(A1886="","",VLOOKUP(A1886,'Account Codes '!$B$4:$D$263,3,FALSE))</f>
        <v/>
      </c>
      <c r="Q1886" s="46" t="str">
        <f>IF(F1886="","",VLOOKUP(F1886,'Class Codes'!$A$4:$B$1221,2,FALSE))</f>
        <v/>
      </c>
    </row>
    <row r="1887" spans="1:17" s="50" customFormat="1" x14ac:dyDescent="0.3">
      <c r="A1887" s="33"/>
      <c r="B1887" s="8" t="str">
        <f>IF(NOT(ISBLANK(A1887)),VLOOKUP(A1887,'Account Codes '!$B$4:$C$263,2,FALSE),"")</f>
        <v/>
      </c>
      <c r="C1887" s="6"/>
      <c r="D1887" s="6"/>
      <c r="E1887" s="6"/>
      <c r="F1887" s="7"/>
      <c r="G1887" s="12"/>
      <c r="H1887" s="12"/>
      <c r="I1887" s="12"/>
      <c r="J1887" s="12"/>
      <c r="K1887" s="12"/>
      <c r="L1887" s="10"/>
      <c r="M1887" s="10"/>
      <c r="N1887" s="11" t="str">
        <f t="shared" si="65"/>
        <v/>
      </c>
      <c r="O1887" s="49" t="str">
        <f t="shared" si="66"/>
        <v/>
      </c>
      <c r="P1887" s="46" t="str">
        <f>IF(A1887="","",VLOOKUP(A1887,'Account Codes '!$B$4:$D$263,3,FALSE))</f>
        <v/>
      </c>
      <c r="Q1887" s="46" t="str">
        <f>IF(F1887="","",VLOOKUP(F1887,'Class Codes'!$A$4:$B$1221,2,FALSE))</f>
        <v/>
      </c>
    </row>
    <row r="1888" spans="1:17" s="50" customFormat="1" x14ac:dyDescent="0.3">
      <c r="A1888" s="33"/>
      <c r="B1888" s="8" t="str">
        <f>IF(NOT(ISBLANK(A1888)),VLOOKUP(A1888,'Account Codes '!$B$4:$C$263,2,FALSE),"")</f>
        <v/>
      </c>
      <c r="C1888" s="6"/>
      <c r="D1888" s="6"/>
      <c r="E1888" s="6"/>
      <c r="F1888" s="7"/>
      <c r="G1888" s="12"/>
      <c r="H1888" s="12"/>
      <c r="I1888" s="12"/>
      <c r="J1888" s="12"/>
      <c r="K1888" s="12"/>
      <c r="L1888" s="10"/>
      <c r="M1888" s="10"/>
      <c r="N1888" s="11" t="str">
        <f t="shared" si="65"/>
        <v/>
      </c>
      <c r="O1888" s="49" t="str">
        <f t="shared" si="66"/>
        <v/>
      </c>
      <c r="P1888" s="46" t="str">
        <f>IF(A1888="","",VLOOKUP(A1888,'Account Codes '!$B$4:$D$263,3,FALSE))</f>
        <v/>
      </c>
      <c r="Q1888" s="46" t="str">
        <f>IF(F1888="","",VLOOKUP(F1888,'Class Codes'!$A$4:$B$1221,2,FALSE))</f>
        <v/>
      </c>
    </row>
    <row r="1889" spans="1:17" s="50" customFormat="1" x14ac:dyDescent="0.3">
      <c r="A1889" s="33"/>
      <c r="B1889" s="8" t="str">
        <f>IF(NOT(ISBLANK(A1889)),VLOOKUP(A1889,'Account Codes '!$B$4:$C$263,2,FALSE),"")</f>
        <v/>
      </c>
      <c r="C1889" s="6"/>
      <c r="D1889" s="6"/>
      <c r="E1889" s="6"/>
      <c r="F1889" s="7"/>
      <c r="G1889" s="12"/>
      <c r="H1889" s="12"/>
      <c r="I1889" s="12"/>
      <c r="J1889" s="12"/>
      <c r="K1889" s="12"/>
      <c r="L1889" s="10"/>
      <c r="M1889" s="10"/>
      <c r="N1889" s="11" t="str">
        <f t="shared" si="65"/>
        <v/>
      </c>
      <c r="O1889" s="49" t="str">
        <f t="shared" si="66"/>
        <v/>
      </c>
      <c r="P1889" s="46" t="str">
        <f>IF(A1889="","",VLOOKUP(A1889,'Account Codes '!$B$4:$D$263,3,FALSE))</f>
        <v/>
      </c>
      <c r="Q1889" s="46" t="str">
        <f>IF(F1889="","",VLOOKUP(F1889,'Class Codes'!$A$4:$B$1221,2,FALSE))</f>
        <v/>
      </c>
    </row>
    <row r="1890" spans="1:17" s="50" customFormat="1" x14ac:dyDescent="0.3">
      <c r="A1890" s="33"/>
      <c r="B1890" s="8" t="str">
        <f>IF(NOT(ISBLANK(A1890)),VLOOKUP(A1890,'Account Codes '!$B$4:$C$263,2,FALSE),"")</f>
        <v/>
      </c>
      <c r="C1890" s="6"/>
      <c r="D1890" s="6"/>
      <c r="E1890" s="6"/>
      <c r="F1890" s="7"/>
      <c r="G1890" s="12"/>
      <c r="H1890" s="12"/>
      <c r="I1890" s="12"/>
      <c r="J1890" s="12"/>
      <c r="K1890" s="12"/>
      <c r="L1890" s="10"/>
      <c r="M1890" s="10"/>
      <c r="N1890" s="11" t="str">
        <f t="shared" si="65"/>
        <v/>
      </c>
      <c r="O1890" s="49" t="str">
        <f t="shared" si="66"/>
        <v/>
      </c>
      <c r="P1890" s="46" t="str">
        <f>IF(A1890="","",VLOOKUP(A1890,'Account Codes '!$B$4:$D$263,3,FALSE))</f>
        <v/>
      </c>
      <c r="Q1890" s="46" t="str">
        <f>IF(F1890="","",VLOOKUP(F1890,'Class Codes'!$A$4:$B$1221,2,FALSE))</f>
        <v/>
      </c>
    </row>
    <row r="1891" spans="1:17" s="50" customFormat="1" x14ac:dyDescent="0.3">
      <c r="A1891" s="33"/>
      <c r="B1891" s="8" t="str">
        <f>IF(NOT(ISBLANK(A1891)),VLOOKUP(A1891,'Account Codes '!$B$4:$C$263,2,FALSE),"")</f>
        <v/>
      </c>
      <c r="C1891" s="6"/>
      <c r="D1891" s="6"/>
      <c r="E1891" s="6"/>
      <c r="F1891" s="7"/>
      <c r="G1891" s="12"/>
      <c r="H1891" s="12"/>
      <c r="I1891" s="12"/>
      <c r="J1891" s="12"/>
      <c r="K1891" s="12"/>
      <c r="L1891" s="10"/>
      <c r="M1891" s="10"/>
      <c r="N1891" s="11" t="str">
        <f t="shared" si="65"/>
        <v/>
      </c>
      <c r="O1891" s="49" t="str">
        <f t="shared" si="66"/>
        <v/>
      </c>
      <c r="P1891" s="46" t="str">
        <f>IF(A1891="","",VLOOKUP(A1891,'Account Codes '!$B$4:$D$263,3,FALSE))</f>
        <v/>
      </c>
      <c r="Q1891" s="46" t="str">
        <f>IF(F1891="","",VLOOKUP(F1891,'Class Codes'!$A$4:$B$1221,2,FALSE))</f>
        <v/>
      </c>
    </row>
    <row r="1892" spans="1:17" s="50" customFormat="1" x14ac:dyDescent="0.3">
      <c r="A1892" s="33"/>
      <c r="B1892" s="8" t="str">
        <f>IF(NOT(ISBLANK(A1892)),VLOOKUP(A1892,'Account Codes '!$B$4:$C$263,2,FALSE),"")</f>
        <v/>
      </c>
      <c r="C1892" s="6"/>
      <c r="D1892" s="6"/>
      <c r="E1892" s="6"/>
      <c r="F1892" s="7"/>
      <c r="G1892" s="12"/>
      <c r="H1892" s="12"/>
      <c r="I1892" s="12"/>
      <c r="J1892" s="12"/>
      <c r="K1892" s="12"/>
      <c r="L1892" s="10"/>
      <c r="M1892" s="10"/>
      <c r="N1892" s="11" t="str">
        <f t="shared" si="65"/>
        <v/>
      </c>
      <c r="O1892" s="49" t="str">
        <f t="shared" si="66"/>
        <v/>
      </c>
      <c r="P1892" s="46" t="str">
        <f>IF(A1892="","",VLOOKUP(A1892,'Account Codes '!$B$4:$D$263,3,FALSE))</f>
        <v/>
      </c>
      <c r="Q1892" s="46" t="str">
        <f>IF(F1892="","",VLOOKUP(F1892,'Class Codes'!$A$4:$B$1221,2,FALSE))</f>
        <v/>
      </c>
    </row>
    <row r="1893" spans="1:17" s="50" customFormat="1" x14ac:dyDescent="0.3">
      <c r="A1893" s="33"/>
      <c r="B1893" s="8" t="str">
        <f>IF(NOT(ISBLANK(A1893)),VLOOKUP(A1893,'Account Codes '!$B$4:$C$263,2,FALSE),"")</f>
        <v/>
      </c>
      <c r="C1893" s="6"/>
      <c r="D1893" s="6"/>
      <c r="E1893" s="6"/>
      <c r="F1893" s="7"/>
      <c r="G1893" s="12"/>
      <c r="H1893" s="12"/>
      <c r="I1893" s="12"/>
      <c r="J1893" s="12"/>
      <c r="K1893" s="12"/>
      <c r="L1893" s="10"/>
      <c r="M1893" s="10"/>
      <c r="N1893" s="11" t="str">
        <f t="shared" si="65"/>
        <v/>
      </c>
      <c r="O1893" s="49" t="str">
        <f t="shared" si="66"/>
        <v/>
      </c>
      <c r="P1893" s="46" t="str">
        <f>IF(A1893="","",VLOOKUP(A1893,'Account Codes '!$B$4:$D$263,3,FALSE))</f>
        <v/>
      </c>
      <c r="Q1893" s="46" t="str">
        <f>IF(F1893="","",VLOOKUP(F1893,'Class Codes'!$A$4:$B$1221,2,FALSE))</f>
        <v/>
      </c>
    </row>
    <row r="1894" spans="1:17" s="50" customFormat="1" x14ac:dyDescent="0.3">
      <c r="A1894" s="33"/>
      <c r="B1894" s="8" t="str">
        <f>IF(NOT(ISBLANK(A1894)),VLOOKUP(A1894,'Account Codes '!$B$4:$C$263,2,FALSE),"")</f>
        <v/>
      </c>
      <c r="C1894" s="6"/>
      <c r="D1894" s="6"/>
      <c r="E1894" s="6"/>
      <c r="F1894" s="7"/>
      <c r="G1894" s="12"/>
      <c r="H1894" s="12"/>
      <c r="I1894" s="12"/>
      <c r="J1894" s="12"/>
      <c r="K1894" s="12"/>
      <c r="L1894" s="10"/>
      <c r="M1894" s="10"/>
      <c r="N1894" s="11" t="str">
        <f t="shared" si="65"/>
        <v/>
      </c>
      <c r="O1894" s="49" t="str">
        <f t="shared" si="66"/>
        <v/>
      </c>
      <c r="P1894" s="46" t="str">
        <f>IF(A1894="","",VLOOKUP(A1894,'Account Codes '!$B$4:$D$263,3,FALSE))</f>
        <v/>
      </c>
      <c r="Q1894" s="46" t="str">
        <f>IF(F1894="","",VLOOKUP(F1894,'Class Codes'!$A$4:$B$1221,2,FALSE))</f>
        <v/>
      </c>
    </row>
    <row r="1895" spans="1:17" s="50" customFormat="1" x14ac:dyDescent="0.3">
      <c r="A1895" s="33"/>
      <c r="B1895" s="8" t="str">
        <f>IF(NOT(ISBLANK(A1895)),VLOOKUP(A1895,'Account Codes '!$B$4:$C$263,2,FALSE),"")</f>
        <v/>
      </c>
      <c r="C1895" s="6"/>
      <c r="D1895" s="6"/>
      <c r="E1895" s="6"/>
      <c r="F1895" s="7"/>
      <c r="G1895" s="12"/>
      <c r="H1895" s="12"/>
      <c r="I1895" s="12"/>
      <c r="J1895" s="12"/>
      <c r="K1895" s="12"/>
      <c r="L1895" s="10"/>
      <c r="M1895" s="10"/>
      <c r="N1895" s="11" t="str">
        <f t="shared" si="65"/>
        <v/>
      </c>
      <c r="O1895" s="49" t="str">
        <f t="shared" si="66"/>
        <v/>
      </c>
      <c r="P1895" s="46" t="str">
        <f>IF(A1895="","",VLOOKUP(A1895,'Account Codes '!$B$4:$D$263,3,FALSE))</f>
        <v/>
      </c>
      <c r="Q1895" s="46" t="str">
        <f>IF(F1895="","",VLOOKUP(F1895,'Class Codes'!$A$4:$B$1221,2,FALSE))</f>
        <v/>
      </c>
    </row>
    <row r="1896" spans="1:17" s="50" customFormat="1" x14ac:dyDescent="0.3">
      <c r="A1896" s="33"/>
      <c r="B1896" s="8" t="str">
        <f>IF(NOT(ISBLANK(A1896)),VLOOKUP(A1896,'Account Codes '!$B$4:$C$263,2,FALSE),"")</f>
        <v/>
      </c>
      <c r="C1896" s="6"/>
      <c r="D1896" s="6"/>
      <c r="E1896" s="6"/>
      <c r="F1896" s="7"/>
      <c r="G1896" s="12"/>
      <c r="H1896" s="12"/>
      <c r="I1896" s="12"/>
      <c r="J1896" s="12"/>
      <c r="K1896" s="12"/>
      <c r="L1896" s="10"/>
      <c r="M1896" s="10"/>
      <c r="N1896" s="11" t="str">
        <f t="shared" si="65"/>
        <v/>
      </c>
      <c r="O1896" s="49" t="str">
        <f t="shared" si="66"/>
        <v/>
      </c>
      <c r="P1896" s="46" t="str">
        <f>IF(A1896="","",VLOOKUP(A1896,'Account Codes '!$B$4:$D$263,3,FALSE))</f>
        <v/>
      </c>
      <c r="Q1896" s="46" t="str">
        <f>IF(F1896="","",VLOOKUP(F1896,'Class Codes'!$A$4:$B$1221,2,FALSE))</f>
        <v/>
      </c>
    </row>
    <row r="1897" spans="1:17" s="50" customFormat="1" x14ac:dyDescent="0.3">
      <c r="A1897" s="33"/>
      <c r="B1897" s="8" t="str">
        <f>IF(NOT(ISBLANK(A1897)),VLOOKUP(A1897,'Account Codes '!$B$4:$C$263,2,FALSE),"")</f>
        <v/>
      </c>
      <c r="C1897" s="6"/>
      <c r="D1897" s="6"/>
      <c r="E1897" s="6"/>
      <c r="F1897" s="7"/>
      <c r="G1897" s="12"/>
      <c r="H1897" s="12"/>
      <c r="I1897" s="12"/>
      <c r="J1897" s="12"/>
      <c r="K1897" s="12"/>
      <c r="L1897" s="10"/>
      <c r="M1897" s="10"/>
      <c r="N1897" s="11" t="str">
        <f t="shared" si="65"/>
        <v/>
      </c>
      <c r="O1897" s="49" t="str">
        <f t="shared" si="66"/>
        <v/>
      </c>
      <c r="P1897" s="46" t="str">
        <f>IF(A1897="","",VLOOKUP(A1897,'Account Codes '!$B$4:$D$263,3,FALSE))</f>
        <v/>
      </c>
      <c r="Q1897" s="46" t="str">
        <f>IF(F1897="","",VLOOKUP(F1897,'Class Codes'!$A$4:$B$1221,2,FALSE))</f>
        <v/>
      </c>
    </row>
    <row r="1898" spans="1:17" s="50" customFormat="1" x14ac:dyDescent="0.3">
      <c r="A1898" s="33"/>
      <c r="B1898" s="8" t="str">
        <f>IF(NOT(ISBLANK(A1898)),VLOOKUP(A1898,'Account Codes '!$B$4:$C$263,2,FALSE),"")</f>
        <v/>
      </c>
      <c r="C1898" s="6"/>
      <c r="D1898" s="6"/>
      <c r="E1898" s="6"/>
      <c r="F1898" s="7"/>
      <c r="G1898" s="12"/>
      <c r="H1898" s="12"/>
      <c r="I1898" s="12"/>
      <c r="J1898" s="12"/>
      <c r="K1898" s="12"/>
      <c r="L1898" s="10"/>
      <c r="M1898" s="10"/>
      <c r="N1898" s="11" t="str">
        <f t="shared" si="65"/>
        <v/>
      </c>
      <c r="O1898" s="49" t="str">
        <f t="shared" si="66"/>
        <v/>
      </c>
      <c r="P1898" s="46" t="str">
        <f>IF(A1898="","",VLOOKUP(A1898,'Account Codes '!$B$4:$D$263,3,FALSE))</f>
        <v/>
      </c>
      <c r="Q1898" s="46" t="str">
        <f>IF(F1898="","",VLOOKUP(F1898,'Class Codes'!$A$4:$B$1221,2,FALSE))</f>
        <v/>
      </c>
    </row>
    <row r="1899" spans="1:17" s="50" customFormat="1" x14ac:dyDescent="0.3">
      <c r="A1899" s="33"/>
      <c r="B1899" s="8" t="str">
        <f>IF(NOT(ISBLANK(A1899)),VLOOKUP(A1899,'Account Codes '!$B$4:$C$263,2,FALSE),"")</f>
        <v/>
      </c>
      <c r="C1899" s="6"/>
      <c r="D1899" s="6"/>
      <c r="E1899" s="6"/>
      <c r="F1899" s="7"/>
      <c r="G1899" s="12"/>
      <c r="H1899" s="12"/>
      <c r="I1899" s="12"/>
      <c r="J1899" s="12"/>
      <c r="K1899" s="12"/>
      <c r="L1899" s="10"/>
      <c r="M1899" s="10"/>
      <c r="N1899" s="11" t="str">
        <f t="shared" si="65"/>
        <v/>
      </c>
      <c r="O1899" s="49" t="str">
        <f t="shared" si="66"/>
        <v/>
      </c>
      <c r="P1899" s="46" t="str">
        <f>IF(A1899="","",VLOOKUP(A1899,'Account Codes '!$B$4:$D$263,3,FALSE))</f>
        <v/>
      </c>
      <c r="Q1899" s="46" t="str">
        <f>IF(F1899="","",VLOOKUP(F1899,'Class Codes'!$A$4:$B$1221,2,FALSE))</f>
        <v/>
      </c>
    </row>
    <row r="1900" spans="1:17" s="50" customFormat="1" x14ac:dyDescent="0.3">
      <c r="A1900" s="33"/>
      <c r="B1900" s="8" t="str">
        <f>IF(NOT(ISBLANK(A1900)),VLOOKUP(A1900,'Account Codes '!$B$4:$C$263,2,FALSE),"")</f>
        <v/>
      </c>
      <c r="C1900" s="6"/>
      <c r="D1900" s="6"/>
      <c r="E1900" s="6"/>
      <c r="F1900" s="7"/>
      <c r="G1900" s="12"/>
      <c r="H1900" s="12"/>
      <c r="I1900" s="12"/>
      <c r="J1900" s="12"/>
      <c r="K1900" s="12"/>
      <c r="L1900" s="10"/>
      <c r="M1900" s="10"/>
      <c r="N1900" s="11" t="str">
        <f t="shared" si="65"/>
        <v/>
      </c>
      <c r="O1900" s="49" t="str">
        <f t="shared" si="66"/>
        <v/>
      </c>
      <c r="P1900" s="46" t="str">
        <f>IF(A1900="","",VLOOKUP(A1900,'Account Codes '!$B$4:$D$263,3,FALSE))</f>
        <v/>
      </c>
      <c r="Q1900" s="46" t="str">
        <f>IF(F1900="","",VLOOKUP(F1900,'Class Codes'!$A$4:$B$1221,2,FALSE))</f>
        <v/>
      </c>
    </row>
    <row r="1901" spans="1:17" s="50" customFormat="1" x14ac:dyDescent="0.3">
      <c r="A1901" s="33"/>
      <c r="B1901" s="8" t="str">
        <f>IF(NOT(ISBLANK(A1901)),VLOOKUP(A1901,'Account Codes '!$B$4:$C$263,2,FALSE),"")</f>
        <v/>
      </c>
      <c r="C1901" s="6"/>
      <c r="D1901" s="6"/>
      <c r="E1901" s="6"/>
      <c r="F1901" s="7"/>
      <c r="G1901" s="12"/>
      <c r="H1901" s="12"/>
      <c r="I1901" s="12"/>
      <c r="J1901" s="12"/>
      <c r="K1901" s="12"/>
      <c r="L1901" s="10"/>
      <c r="M1901" s="10"/>
      <c r="N1901" s="11" t="str">
        <f t="shared" si="65"/>
        <v/>
      </c>
      <c r="O1901" s="49" t="str">
        <f t="shared" si="66"/>
        <v/>
      </c>
      <c r="P1901" s="46" t="str">
        <f>IF(A1901="","",VLOOKUP(A1901,'Account Codes '!$B$4:$D$263,3,FALSE))</f>
        <v/>
      </c>
      <c r="Q1901" s="46" t="str">
        <f>IF(F1901="","",VLOOKUP(F1901,'Class Codes'!$A$4:$B$1221,2,FALSE))</f>
        <v/>
      </c>
    </row>
    <row r="1902" spans="1:17" s="50" customFormat="1" x14ac:dyDescent="0.3">
      <c r="A1902" s="33"/>
      <c r="B1902" s="8" t="str">
        <f>IF(NOT(ISBLANK(A1902)),VLOOKUP(A1902,'Account Codes '!$B$4:$C$263,2,FALSE),"")</f>
        <v/>
      </c>
      <c r="C1902" s="6"/>
      <c r="D1902" s="6"/>
      <c r="E1902" s="6"/>
      <c r="F1902" s="7"/>
      <c r="G1902" s="12"/>
      <c r="H1902" s="12"/>
      <c r="I1902" s="12"/>
      <c r="J1902" s="12"/>
      <c r="K1902" s="12"/>
      <c r="L1902" s="10"/>
      <c r="M1902" s="10"/>
      <c r="N1902" s="11" t="str">
        <f t="shared" si="65"/>
        <v/>
      </c>
      <c r="O1902" s="49" t="str">
        <f t="shared" si="66"/>
        <v/>
      </c>
      <c r="P1902" s="46" t="str">
        <f>IF(A1902="","",VLOOKUP(A1902,'Account Codes '!$B$4:$D$263,3,FALSE))</f>
        <v/>
      </c>
      <c r="Q1902" s="46" t="str">
        <f>IF(F1902="","",VLOOKUP(F1902,'Class Codes'!$A$4:$B$1221,2,FALSE))</f>
        <v/>
      </c>
    </row>
    <row r="1903" spans="1:17" s="50" customFormat="1" x14ac:dyDescent="0.3">
      <c r="A1903" s="33"/>
      <c r="B1903" s="8" t="str">
        <f>IF(NOT(ISBLANK(A1903)),VLOOKUP(A1903,'Account Codes '!$B$4:$C$263,2,FALSE),"")</f>
        <v/>
      </c>
      <c r="C1903" s="6"/>
      <c r="D1903" s="6"/>
      <c r="E1903" s="6"/>
      <c r="F1903" s="7"/>
      <c r="G1903" s="12"/>
      <c r="H1903" s="12"/>
      <c r="I1903" s="12"/>
      <c r="J1903" s="12"/>
      <c r="K1903" s="12"/>
      <c r="L1903" s="10"/>
      <c r="M1903" s="10"/>
      <c r="N1903" s="11" t="str">
        <f t="shared" si="65"/>
        <v/>
      </c>
      <c r="O1903" s="49" t="str">
        <f t="shared" si="66"/>
        <v/>
      </c>
      <c r="P1903" s="46" t="str">
        <f>IF(A1903="","",VLOOKUP(A1903,'Account Codes '!$B$4:$D$263,3,FALSE))</f>
        <v/>
      </c>
      <c r="Q1903" s="46" t="str">
        <f>IF(F1903="","",VLOOKUP(F1903,'Class Codes'!$A$4:$B$1221,2,FALSE))</f>
        <v/>
      </c>
    </row>
    <row r="1904" spans="1:17" s="50" customFormat="1" x14ac:dyDescent="0.3">
      <c r="A1904" s="33"/>
      <c r="B1904" s="8" t="str">
        <f>IF(NOT(ISBLANK(A1904)),VLOOKUP(A1904,'Account Codes '!$B$4:$C$263,2,FALSE),"")</f>
        <v/>
      </c>
      <c r="C1904" s="6"/>
      <c r="D1904" s="6"/>
      <c r="E1904" s="6"/>
      <c r="F1904" s="7"/>
      <c r="G1904" s="12"/>
      <c r="H1904" s="12"/>
      <c r="I1904" s="12"/>
      <c r="J1904" s="12"/>
      <c r="K1904" s="12"/>
      <c r="L1904" s="10"/>
      <c r="M1904" s="10"/>
      <c r="N1904" s="11" t="str">
        <f t="shared" si="65"/>
        <v/>
      </c>
      <c r="O1904" s="49" t="str">
        <f t="shared" si="66"/>
        <v/>
      </c>
      <c r="P1904" s="46" t="str">
        <f>IF(A1904="","",VLOOKUP(A1904,'Account Codes '!$B$4:$D$263,3,FALSE))</f>
        <v/>
      </c>
      <c r="Q1904" s="46" t="str">
        <f>IF(F1904="","",VLOOKUP(F1904,'Class Codes'!$A$4:$B$1221,2,FALSE))</f>
        <v/>
      </c>
    </row>
    <row r="1905" spans="1:17" s="50" customFormat="1" x14ac:dyDescent="0.3">
      <c r="A1905" s="33"/>
      <c r="B1905" s="8" t="str">
        <f>IF(NOT(ISBLANK(A1905)),VLOOKUP(A1905,'Account Codes '!$B$4:$C$263,2,FALSE),"")</f>
        <v/>
      </c>
      <c r="C1905" s="6"/>
      <c r="D1905" s="6"/>
      <c r="E1905" s="6"/>
      <c r="F1905" s="7"/>
      <c r="G1905" s="12"/>
      <c r="H1905" s="12"/>
      <c r="I1905" s="12"/>
      <c r="J1905" s="12"/>
      <c r="K1905" s="12"/>
      <c r="L1905" s="10"/>
      <c r="M1905" s="10"/>
      <c r="N1905" s="11" t="str">
        <f t="shared" si="65"/>
        <v/>
      </c>
      <c r="O1905" s="49" t="str">
        <f t="shared" si="66"/>
        <v/>
      </c>
      <c r="P1905" s="46" t="str">
        <f>IF(A1905="","",VLOOKUP(A1905,'Account Codes '!$B$4:$D$263,3,FALSE))</f>
        <v/>
      </c>
      <c r="Q1905" s="46" t="str">
        <f>IF(F1905="","",VLOOKUP(F1905,'Class Codes'!$A$4:$B$1221,2,FALSE))</f>
        <v/>
      </c>
    </row>
    <row r="1906" spans="1:17" s="50" customFormat="1" x14ac:dyDescent="0.3">
      <c r="A1906" s="33"/>
      <c r="B1906" s="8" t="str">
        <f>IF(NOT(ISBLANK(A1906)),VLOOKUP(A1906,'Account Codes '!$B$4:$C$263,2,FALSE),"")</f>
        <v/>
      </c>
      <c r="C1906" s="6"/>
      <c r="D1906" s="6"/>
      <c r="E1906" s="6"/>
      <c r="F1906" s="7"/>
      <c r="G1906" s="12"/>
      <c r="H1906" s="12"/>
      <c r="I1906" s="12"/>
      <c r="J1906" s="12"/>
      <c r="K1906" s="12"/>
      <c r="L1906" s="10"/>
      <c r="M1906" s="10"/>
      <c r="N1906" s="11" t="str">
        <f t="shared" si="65"/>
        <v/>
      </c>
      <c r="O1906" s="49" t="str">
        <f t="shared" si="66"/>
        <v/>
      </c>
      <c r="P1906" s="46" t="str">
        <f>IF(A1906="","",VLOOKUP(A1906,'Account Codes '!$B$4:$D$263,3,FALSE))</f>
        <v/>
      </c>
      <c r="Q1906" s="46" t="str">
        <f>IF(F1906="","",VLOOKUP(F1906,'Class Codes'!$A$4:$B$1221,2,FALSE))</f>
        <v/>
      </c>
    </row>
    <row r="1907" spans="1:17" s="50" customFormat="1" x14ac:dyDescent="0.3">
      <c r="A1907" s="33"/>
      <c r="B1907" s="8" t="str">
        <f>IF(NOT(ISBLANK(A1907)),VLOOKUP(A1907,'Account Codes '!$B$4:$C$263,2,FALSE),"")</f>
        <v/>
      </c>
      <c r="C1907" s="6"/>
      <c r="D1907" s="6"/>
      <c r="E1907" s="6"/>
      <c r="F1907" s="7"/>
      <c r="G1907" s="12"/>
      <c r="H1907" s="12"/>
      <c r="I1907" s="12"/>
      <c r="J1907" s="12"/>
      <c r="K1907" s="12"/>
      <c r="L1907" s="10"/>
      <c r="M1907" s="10"/>
      <c r="N1907" s="11" t="str">
        <f t="shared" si="65"/>
        <v/>
      </c>
      <c r="O1907" s="49" t="str">
        <f t="shared" si="66"/>
        <v/>
      </c>
      <c r="P1907" s="46" t="str">
        <f>IF(A1907="","",VLOOKUP(A1907,'Account Codes '!$B$4:$D$263,3,FALSE))</f>
        <v/>
      </c>
      <c r="Q1907" s="46" t="str">
        <f>IF(F1907="","",VLOOKUP(F1907,'Class Codes'!$A$4:$B$1221,2,FALSE))</f>
        <v/>
      </c>
    </row>
    <row r="1908" spans="1:17" s="50" customFormat="1" x14ac:dyDescent="0.3">
      <c r="A1908" s="33"/>
      <c r="B1908" s="8" t="str">
        <f>IF(NOT(ISBLANK(A1908)),VLOOKUP(A1908,'Account Codes '!$B$4:$C$263,2,FALSE),"")</f>
        <v/>
      </c>
      <c r="C1908" s="6"/>
      <c r="D1908" s="6"/>
      <c r="E1908" s="6"/>
      <c r="F1908" s="7"/>
      <c r="G1908" s="12"/>
      <c r="H1908" s="12"/>
      <c r="I1908" s="12"/>
      <c r="J1908" s="12"/>
      <c r="K1908" s="12"/>
      <c r="L1908" s="10"/>
      <c r="M1908" s="10"/>
      <c r="N1908" s="11" t="str">
        <f t="shared" si="65"/>
        <v/>
      </c>
      <c r="O1908" s="49" t="str">
        <f t="shared" si="66"/>
        <v/>
      </c>
      <c r="P1908" s="46" t="str">
        <f>IF(A1908="","",VLOOKUP(A1908,'Account Codes '!$B$4:$D$263,3,FALSE))</f>
        <v/>
      </c>
      <c r="Q1908" s="46" t="str">
        <f>IF(F1908="","",VLOOKUP(F1908,'Class Codes'!$A$4:$B$1221,2,FALSE))</f>
        <v/>
      </c>
    </row>
    <row r="1909" spans="1:17" s="50" customFormat="1" x14ac:dyDescent="0.3">
      <c r="A1909" s="33"/>
      <c r="B1909" s="8" t="str">
        <f>IF(NOT(ISBLANK(A1909)),VLOOKUP(A1909,'Account Codes '!$B$4:$C$263,2,FALSE),"")</f>
        <v/>
      </c>
      <c r="C1909" s="6"/>
      <c r="D1909" s="6"/>
      <c r="E1909" s="6"/>
      <c r="F1909" s="7"/>
      <c r="G1909" s="12"/>
      <c r="H1909" s="12"/>
      <c r="I1909" s="12"/>
      <c r="J1909" s="12"/>
      <c r="K1909" s="12"/>
      <c r="L1909" s="10"/>
      <c r="M1909" s="10"/>
      <c r="N1909" s="11" t="str">
        <f t="shared" si="65"/>
        <v/>
      </c>
      <c r="O1909" s="49" t="str">
        <f t="shared" si="66"/>
        <v/>
      </c>
      <c r="P1909" s="46" t="str">
        <f>IF(A1909="","",VLOOKUP(A1909,'Account Codes '!$B$4:$D$263,3,FALSE))</f>
        <v/>
      </c>
      <c r="Q1909" s="46" t="str">
        <f>IF(F1909="","",VLOOKUP(F1909,'Class Codes'!$A$4:$B$1221,2,FALSE))</f>
        <v/>
      </c>
    </row>
    <row r="1910" spans="1:17" s="50" customFormat="1" x14ac:dyDescent="0.3">
      <c r="A1910" s="33"/>
      <c r="B1910" s="8" t="str">
        <f>IF(NOT(ISBLANK(A1910)),VLOOKUP(A1910,'Account Codes '!$B$4:$C$263,2,FALSE),"")</f>
        <v/>
      </c>
      <c r="C1910" s="6"/>
      <c r="D1910" s="6"/>
      <c r="E1910" s="6"/>
      <c r="F1910" s="7"/>
      <c r="G1910" s="12"/>
      <c r="H1910" s="12"/>
      <c r="I1910" s="12"/>
      <c r="J1910" s="12"/>
      <c r="K1910" s="12"/>
      <c r="L1910" s="10"/>
      <c r="M1910" s="10"/>
      <c r="N1910" s="11" t="str">
        <f t="shared" si="65"/>
        <v/>
      </c>
      <c r="O1910" s="49" t="str">
        <f t="shared" si="66"/>
        <v/>
      </c>
      <c r="P1910" s="46" t="str">
        <f>IF(A1910="","",VLOOKUP(A1910,'Account Codes '!$B$4:$D$263,3,FALSE))</f>
        <v/>
      </c>
      <c r="Q1910" s="46" t="str">
        <f>IF(F1910="","",VLOOKUP(F1910,'Class Codes'!$A$4:$B$1221,2,FALSE))</f>
        <v/>
      </c>
    </row>
    <row r="1911" spans="1:17" s="50" customFormat="1" x14ac:dyDescent="0.3">
      <c r="A1911" s="33"/>
      <c r="B1911" s="8" t="str">
        <f>IF(NOT(ISBLANK(A1911)),VLOOKUP(A1911,'Account Codes '!$B$4:$C$263,2,FALSE),"")</f>
        <v/>
      </c>
      <c r="C1911" s="6"/>
      <c r="D1911" s="6"/>
      <c r="E1911" s="6"/>
      <c r="F1911" s="7"/>
      <c r="G1911" s="12"/>
      <c r="H1911" s="12"/>
      <c r="I1911" s="12"/>
      <c r="J1911" s="12"/>
      <c r="K1911" s="12"/>
      <c r="L1911" s="10"/>
      <c r="M1911" s="10"/>
      <c r="N1911" s="11" t="str">
        <f t="shared" si="65"/>
        <v/>
      </c>
      <c r="O1911" s="49" t="str">
        <f t="shared" si="66"/>
        <v/>
      </c>
      <c r="P1911" s="46" t="str">
        <f>IF(A1911="","",VLOOKUP(A1911,'Account Codes '!$B$4:$D$263,3,FALSE))</f>
        <v/>
      </c>
      <c r="Q1911" s="46" t="str">
        <f>IF(F1911="","",VLOOKUP(F1911,'Class Codes'!$A$4:$B$1221,2,FALSE))</f>
        <v/>
      </c>
    </row>
    <row r="1912" spans="1:17" s="50" customFormat="1" x14ac:dyDescent="0.3">
      <c r="A1912" s="33"/>
      <c r="B1912" s="8" t="str">
        <f>IF(NOT(ISBLANK(A1912)),VLOOKUP(A1912,'Account Codes '!$B$4:$C$263,2,FALSE),"")</f>
        <v/>
      </c>
      <c r="C1912" s="6"/>
      <c r="D1912" s="6"/>
      <c r="E1912" s="6"/>
      <c r="F1912" s="7"/>
      <c r="G1912" s="12"/>
      <c r="H1912" s="12"/>
      <c r="I1912" s="12"/>
      <c r="J1912" s="12"/>
      <c r="K1912" s="12"/>
      <c r="L1912" s="10"/>
      <c r="M1912" s="10"/>
      <c r="N1912" s="11" t="str">
        <f t="shared" si="65"/>
        <v/>
      </c>
      <c r="O1912" s="49" t="str">
        <f t="shared" si="66"/>
        <v/>
      </c>
      <c r="P1912" s="46" t="str">
        <f>IF(A1912="","",VLOOKUP(A1912,'Account Codes '!$B$4:$D$263,3,FALSE))</f>
        <v/>
      </c>
      <c r="Q1912" s="46" t="str">
        <f>IF(F1912="","",VLOOKUP(F1912,'Class Codes'!$A$4:$B$1221,2,FALSE))</f>
        <v/>
      </c>
    </row>
    <row r="1913" spans="1:17" s="50" customFormat="1" x14ac:dyDescent="0.3">
      <c r="A1913" s="33"/>
      <c r="B1913" s="8" t="str">
        <f>IF(NOT(ISBLANK(A1913)),VLOOKUP(A1913,'Account Codes '!$B$4:$C$263,2,FALSE),"")</f>
        <v/>
      </c>
      <c r="C1913" s="6"/>
      <c r="D1913" s="6"/>
      <c r="E1913" s="6"/>
      <c r="F1913" s="7"/>
      <c r="G1913" s="12"/>
      <c r="H1913" s="12"/>
      <c r="I1913" s="12"/>
      <c r="J1913" s="12"/>
      <c r="K1913" s="12"/>
      <c r="L1913" s="10"/>
      <c r="M1913" s="10"/>
      <c r="N1913" s="11" t="str">
        <f t="shared" si="65"/>
        <v/>
      </c>
      <c r="O1913" s="49" t="str">
        <f t="shared" si="66"/>
        <v/>
      </c>
      <c r="P1913" s="46" t="str">
        <f>IF(A1913="","",VLOOKUP(A1913,'Account Codes '!$B$4:$D$263,3,FALSE))</f>
        <v/>
      </c>
      <c r="Q1913" s="46" t="str">
        <f>IF(F1913="","",VLOOKUP(F1913,'Class Codes'!$A$4:$B$1221,2,FALSE))</f>
        <v/>
      </c>
    </row>
    <row r="1914" spans="1:17" s="50" customFormat="1" x14ac:dyDescent="0.3">
      <c r="A1914" s="33"/>
      <c r="B1914" s="8" t="str">
        <f>IF(NOT(ISBLANK(A1914)),VLOOKUP(A1914,'Account Codes '!$B$4:$C$263,2,FALSE),"")</f>
        <v/>
      </c>
      <c r="C1914" s="6"/>
      <c r="D1914" s="6"/>
      <c r="E1914" s="6"/>
      <c r="F1914" s="7"/>
      <c r="G1914" s="12"/>
      <c r="H1914" s="12"/>
      <c r="I1914" s="12"/>
      <c r="J1914" s="12"/>
      <c r="K1914" s="12"/>
      <c r="L1914" s="10"/>
      <c r="M1914" s="10"/>
      <c r="N1914" s="11" t="str">
        <f t="shared" si="65"/>
        <v/>
      </c>
      <c r="O1914" s="49" t="str">
        <f t="shared" si="66"/>
        <v/>
      </c>
      <c r="P1914" s="46" t="str">
        <f>IF(A1914="","",VLOOKUP(A1914,'Account Codes '!$B$4:$D$263,3,FALSE))</f>
        <v/>
      </c>
      <c r="Q1914" s="46" t="str">
        <f>IF(F1914="","",VLOOKUP(F1914,'Class Codes'!$A$4:$B$1221,2,FALSE))</f>
        <v/>
      </c>
    </row>
    <row r="1915" spans="1:17" s="50" customFormat="1" x14ac:dyDescent="0.3">
      <c r="A1915" s="33"/>
      <c r="B1915" s="8" t="str">
        <f>IF(NOT(ISBLANK(A1915)),VLOOKUP(A1915,'Account Codes '!$B$4:$C$263,2,FALSE),"")</f>
        <v/>
      </c>
      <c r="C1915" s="6"/>
      <c r="D1915" s="6"/>
      <c r="E1915" s="6"/>
      <c r="F1915" s="7"/>
      <c r="G1915" s="12"/>
      <c r="H1915" s="12"/>
      <c r="I1915" s="12"/>
      <c r="J1915" s="12"/>
      <c r="K1915" s="12"/>
      <c r="L1915" s="10"/>
      <c r="M1915" s="10"/>
      <c r="N1915" s="11" t="str">
        <f t="shared" si="65"/>
        <v/>
      </c>
      <c r="O1915" s="49" t="str">
        <f t="shared" si="66"/>
        <v/>
      </c>
      <c r="P1915" s="46" t="str">
        <f>IF(A1915="","",VLOOKUP(A1915,'Account Codes '!$B$4:$D$263,3,FALSE))</f>
        <v/>
      </c>
      <c r="Q1915" s="46" t="str">
        <f>IF(F1915="","",VLOOKUP(F1915,'Class Codes'!$A$4:$B$1221,2,FALSE))</f>
        <v/>
      </c>
    </row>
    <row r="1916" spans="1:17" s="50" customFormat="1" x14ac:dyDescent="0.3">
      <c r="A1916" s="33"/>
      <c r="B1916" s="8" t="str">
        <f>IF(NOT(ISBLANK(A1916)),VLOOKUP(A1916,'Account Codes '!$B$4:$C$263,2,FALSE),"")</f>
        <v/>
      </c>
      <c r="C1916" s="6"/>
      <c r="D1916" s="6"/>
      <c r="E1916" s="6"/>
      <c r="F1916" s="7"/>
      <c r="G1916" s="12"/>
      <c r="H1916" s="12"/>
      <c r="I1916" s="12"/>
      <c r="J1916" s="12"/>
      <c r="K1916" s="12"/>
      <c r="L1916" s="10"/>
      <c r="M1916" s="10"/>
      <c r="N1916" s="11" t="str">
        <f t="shared" si="65"/>
        <v/>
      </c>
      <c r="O1916" s="49" t="str">
        <f t="shared" si="66"/>
        <v/>
      </c>
      <c r="P1916" s="46" t="str">
        <f>IF(A1916="","",VLOOKUP(A1916,'Account Codes '!$B$4:$D$263,3,FALSE))</f>
        <v/>
      </c>
      <c r="Q1916" s="46" t="str">
        <f>IF(F1916="","",VLOOKUP(F1916,'Class Codes'!$A$4:$B$1221,2,FALSE))</f>
        <v/>
      </c>
    </row>
    <row r="1917" spans="1:17" s="50" customFormat="1" x14ac:dyDescent="0.3">
      <c r="A1917" s="33"/>
      <c r="B1917" s="8" t="str">
        <f>IF(NOT(ISBLANK(A1917)),VLOOKUP(A1917,'Account Codes '!$B$4:$C$263,2,FALSE),"")</f>
        <v/>
      </c>
      <c r="C1917" s="6"/>
      <c r="D1917" s="6"/>
      <c r="E1917" s="6"/>
      <c r="F1917" s="7"/>
      <c r="G1917" s="12"/>
      <c r="H1917" s="12"/>
      <c r="I1917" s="12"/>
      <c r="J1917" s="12"/>
      <c r="K1917" s="12"/>
      <c r="L1917" s="10"/>
      <c r="M1917" s="10"/>
      <c r="N1917" s="11" t="str">
        <f t="shared" si="65"/>
        <v/>
      </c>
      <c r="O1917" s="49" t="str">
        <f t="shared" si="66"/>
        <v/>
      </c>
      <c r="P1917" s="46" t="str">
        <f>IF(A1917="","",VLOOKUP(A1917,'Account Codes '!$B$4:$D$263,3,FALSE))</f>
        <v/>
      </c>
      <c r="Q1917" s="46" t="str">
        <f>IF(F1917="","",VLOOKUP(F1917,'Class Codes'!$A$4:$B$1221,2,FALSE))</f>
        <v/>
      </c>
    </row>
    <row r="1918" spans="1:17" s="50" customFormat="1" x14ac:dyDescent="0.3">
      <c r="A1918" s="33"/>
      <c r="B1918" s="8" t="str">
        <f>IF(NOT(ISBLANK(A1918)),VLOOKUP(A1918,'Account Codes '!$B$4:$C$263,2,FALSE),"")</f>
        <v/>
      </c>
      <c r="C1918" s="6"/>
      <c r="D1918" s="6"/>
      <c r="E1918" s="6"/>
      <c r="F1918" s="7"/>
      <c r="G1918" s="12"/>
      <c r="H1918" s="12"/>
      <c r="I1918" s="12"/>
      <c r="J1918" s="12"/>
      <c r="K1918" s="12"/>
      <c r="L1918" s="10"/>
      <c r="M1918" s="10"/>
      <c r="N1918" s="11" t="str">
        <f t="shared" si="65"/>
        <v/>
      </c>
      <c r="O1918" s="49" t="str">
        <f t="shared" si="66"/>
        <v/>
      </c>
      <c r="P1918" s="46" t="str">
        <f>IF(A1918="","",VLOOKUP(A1918,'Account Codes '!$B$4:$D$263,3,FALSE))</f>
        <v/>
      </c>
      <c r="Q1918" s="46" t="str">
        <f>IF(F1918="","",VLOOKUP(F1918,'Class Codes'!$A$4:$B$1221,2,FALSE))</f>
        <v/>
      </c>
    </row>
    <row r="1919" spans="1:17" s="50" customFormat="1" x14ac:dyDescent="0.3">
      <c r="A1919" s="33"/>
      <c r="B1919" s="8" t="str">
        <f>IF(NOT(ISBLANK(A1919)),VLOOKUP(A1919,'Account Codes '!$B$4:$C$263,2,FALSE),"")</f>
        <v/>
      </c>
      <c r="C1919" s="6"/>
      <c r="D1919" s="6"/>
      <c r="E1919" s="6"/>
      <c r="F1919" s="7"/>
      <c r="G1919" s="12"/>
      <c r="H1919" s="12"/>
      <c r="I1919" s="12"/>
      <c r="J1919" s="12"/>
      <c r="K1919" s="12"/>
      <c r="L1919" s="10"/>
      <c r="M1919" s="10"/>
      <c r="N1919" s="11" t="str">
        <f t="shared" si="65"/>
        <v/>
      </c>
      <c r="O1919" s="49" t="str">
        <f t="shared" si="66"/>
        <v/>
      </c>
      <c r="P1919" s="46" t="str">
        <f>IF(A1919="","",VLOOKUP(A1919,'Account Codes '!$B$4:$D$263,3,FALSE))</f>
        <v/>
      </c>
      <c r="Q1919" s="46" t="str">
        <f>IF(F1919="","",VLOOKUP(F1919,'Class Codes'!$A$4:$B$1221,2,FALSE))</f>
        <v/>
      </c>
    </row>
    <row r="1920" spans="1:17" s="50" customFormat="1" x14ac:dyDescent="0.3">
      <c r="A1920" s="33"/>
      <c r="B1920" s="8" t="str">
        <f>IF(NOT(ISBLANK(A1920)),VLOOKUP(A1920,'Account Codes '!$B$4:$C$263,2,FALSE),"")</f>
        <v/>
      </c>
      <c r="C1920" s="6"/>
      <c r="D1920" s="6"/>
      <c r="E1920" s="6"/>
      <c r="F1920" s="7"/>
      <c r="G1920" s="12"/>
      <c r="H1920" s="12"/>
      <c r="I1920" s="12"/>
      <c r="J1920" s="12"/>
      <c r="K1920" s="12"/>
      <c r="L1920" s="10"/>
      <c r="M1920" s="10"/>
      <c r="N1920" s="11" t="str">
        <f t="shared" ref="N1920:N1983" si="67">IF(NOT(ISBLANK(L1920)),L1920*M1920,"")</f>
        <v/>
      </c>
      <c r="O1920" s="49" t="str">
        <f t="shared" si="66"/>
        <v/>
      </c>
      <c r="P1920" s="46" t="str">
        <f>IF(A1920="","",VLOOKUP(A1920,'Account Codes '!$B$4:$D$263,3,FALSE))</f>
        <v/>
      </c>
      <c r="Q1920" s="46" t="str">
        <f>IF(F1920="","",VLOOKUP(F1920,'Class Codes'!$A$4:$B$1221,2,FALSE))</f>
        <v/>
      </c>
    </row>
    <row r="1921" spans="1:17" s="50" customFormat="1" x14ac:dyDescent="0.3">
      <c r="A1921" s="33"/>
      <c r="B1921" s="8" t="str">
        <f>IF(NOT(ISBLANK(A1921)),VLOOKUP(A1921,'Account Codes '!$B$4:$C$263,2,FALSE),"")</f>
        <v/>
      </c>
      <c r="C1921" s="6"/>
      <c r="D1921" s="6"/>
      <c r="E1921" s="6"/>
      <c r="F1921" s="7"/>
      <c r="G1921" s="12"/>
      <c r="H1921" s="12"/>
      <c r="I1921" s="12"/>
      <c r="J1921" s="12"/>
      <c r="K1921" s="12"/>
      <c r="L1921" s="10"/>
      <c r="M1921" s="10"/>
      <c r="N1921" s="11" t="str">
        <f t="shared" si="67"/>
        <v/>
      </c>
      <c r="O1921" s="49" t="str">
        <f t="shared" si="66"/>
        <v/>
      </c>
      <c r="P1921" s="46" t="str">
        <f>IF(A1921="","",VLOOKUP(A1921,'Account Codes '!$B$4:$D$263,3,FALSE))</f>
        <v/>
      </c>
      <c r="Q1921" s="46" t="str">
        <f>IF(F1921="","",VLOOKUP(F1921,'Class Codes'!$A$4:$B$1221,2,FALSE))</f>
        <v/>
      </c>
    </row>
    <row r="1922" spans="1:17" s="50" customFormat="1" x14ac:dyDescent="0.3">
      <c r="A1922" s="33"/>
      <c r="B1922" s="8" t="str">
        <f>IF(NOT(ISBLANK(A1922)),VLOOKUP(A1922,'Account Codes '!$B$4:$C$263,2,FALSE),"")</f>
        <v/>
      </c>
      <c r="C1922" s="6"/>
      <c r="D1922" s="6"/>
      <c r="E1922" s="6"/>
      <c r="F1922" s="7"/>
      <c r="G1922" s="12"/>
      <c r="H1922" s="12"/>
      <c r="I1922" s="12"/>
      <c r="J1922" s="12"/>
      <c r="K1922" s="12"/>
      <c r="L1922" s="10"/>
      <c r="M1922" s="10"/>
      <c r="N1922" s="11" t="str">
        <f t="shared" si="67"/>
        <v/>
      </c>
      <c r="O1922" s="49" t="str">
        <f t="shared" si="66"/>
        <v/>
      </c>
      <c r="P1922" s="46" t="str">
        <f>IF(A1922="","",VLOOKUP(A1922,'Account Codes '!$B$4:$D$263,3,FALSE))</f>
        <v/>
      </c>
      <c r="Q1922" s="46" t="str">
        <f>IF(F1922="","",VLOOKUP(F1922,'Class Codes'!$A$4:$B$1221,2,FALSE))</f>
        <v/>
      </c>
    </row>
    <row r="1923" spans="1:17" s="50" customFormat="1" x14ac:dyDescent="0.3">
      <c r="A1923" s="33"/>
      <c r="B1923" s="8" t="str">
        <f>IF(NOT(ISBLANK(A1923)),VLOOKUP(A1923,'Account Codes '!$B$4:$C$263,2,FALSE),"")</f>
        <v/>
      </c>
      <c r="C1923" s="6"/>
      <c r="D1923" s="6"/>
      <c r="E1923" s="6"/>
      <c r="F1923" s="7"/>
      <c r="G1923" s="12"/>
      <c r="H1923" s="12"/>
      <c r="I1923" s="12"/>
      <c r="J1923" s="12"/>
      <c r="K1923" s="12"/>
      <c r="L1923" s="10"/>
      <c r="M1923" s="10"/>
      <c r="N1923" s="11" t="str">
        <f t="shared" si="67"/>
        <v/>
      </c>
      <c r="O1923" s="49" t="str">
        <f t="shared" si="66"/>
        <v/>
      </c>
      <c r="P1923" s="46" t="str">
        <f>IF(A1923="","",VLOOKUP(A1923,'Account Codes '!$B$4:$D$263,3,FALSE))</f>
        <v/>
      </c>
      <c r="Q1923" s="46" t="str">
        <f>IF(F1923="","",VLOOKUP(F1923,'Class Codes'!$A$4:$B$1221,2,FALSE))</f>
        <v/>
      </c>
    </row>
    <row r="1924" spans="1:17" s="50" customFormat="1" x14ac:dyDescent="0.3">
      <c r="A1924" s="33"/>
      <c r="B1924" s="8" t="str">
        <f>IF(NOT(ISBLANK(A1924)),VLOOKUP(A1924,'Account Codes '!$B$4:$C$263,2,FALSE),"")</f>
        <v/>
      </c>
      <c r="C1924" s="6"/>
      <c r="D1924" s="6"/>
      <c r="E1924" s="6"/>
      <c r="F1924" s="7"/>
      <c r="G1924" s="12"/>
      <c r="H1924" s="12"/>
      <c r="I1924" s="12"/>
      <c r="J1924" s="12"/>
      <c r="K1924" s="12"/>
      <c r="L1924" s="10"/>
      <c r="M1924" s="10"/>
      <c r="N1924" s="11" t="str">
        <f t="shared" si="67"/>
        <v/>
      </c>
      <c r="O1924" s="49" t="str">
        <f t="shared" si="66"/>
        <v/>
      </c>
      <c r="P1924" s="46" t="str">
        <f>IF(A1924="","",VLOOKUP(A1924,'Account Codes '!$B$4:$D$263,3,FALSE))</f>
        <v/>
      </c>
      <c r="Q1924" s="46" t="str">
        <f>IF(F1924="","",VLOOKUP(F1924,'Class Codes'!$A$4:$B$1221,2,FALSE))</f>
        <v/>
      </c>
    </row>
    <row r="1925" spans="1:17" s="50" customFormat="1" x14ac:dyDescent="0.3">
      <c r="A1925" s="33"/>
      <c r="B1925" s="8" t="str">
        <f>IF(NOT(ISBLANK(A1925)),VLOOKUP(A1925,'Account Codes '!$B$4:$C$263,2,FALSE),"")</f>
        <v/>
      </c>
      <c r="C1925" s="6"/>
      <c r="D1925" s="6"/>
      <c r="E1925" s="6"/>
      <c r="F1925" s="7"/>
      <c r="G1925" s="12"/>
      <c r="H1925" s="12"/>
      <c r="I1925" s="12"/>
      <c r="J1925" s="12"/>
      <c r="K1925" s="12"/>
      <c r="L1925" s="10"/>
      <c r="M1925" s="10"/>
      <c r="N1925" s="11" t="str">
        <f t="shared" si="67"/>
        <v/>
      </c>
      <c r="O1925" s="49" t="str">
        <f t="shared" si="66"/>
        <v/>
      </c>
      <c r="P1925" s="46" t="str">
        <f>IF(A1925="","",VLOOKUP(A1925,'Account Codes '!$B$4:$D$263,3,FALSE))</f>
        <v/>
      </c>
      <c r="Q1925" s="46" t="str">
        <f>IF(F1925="","",VLOOKUP(F1925,'Class Codes'!$A$4:$B$1221,2,FALSE))</f>
        <v/>
      </c>
    </row>
    <row r="1926" spans="1:17" s="50" customFormat="1" x14ac:dyDescent="0.3">
      <c r="A1926" s="33"/>
      <c r="B1926" s="8" t="str">
        <f>IF(NOT(ISBLANK(A1926)),VLOOKUP(A1926,'Account Codes '!$B$4:$C$263,2,FALSE),"")</f>
        <v/>
      </c>
      <c r="C1926" s="6"/>
      <c r="D1926" s="6"/>
      <c r="E1926" s="6"/>
      <c r="F1926" s="7"/>
      <c r="G1926" s="12"/>
      <c r="H1926" s="12"/>
      <c r="I1926" s="12"/>
      <c r="J1926" s="12"/>
      <c r="K1926" s="12"/>
      <c r="L1926" s="10"/>
      <c r="M1926" s="10"/>
      <c r="N1926" s="11" t="str">
        <f t="shared" si="67"/>
        <v/>
      </c>
      <c r="O1926" s="49" t="str">
        <f t="shared" si="66"/>
        <v/>
      </c>
      <c r="P1926" s="46" t="str">
        <f>IF(A1926="","",VLOOKUP(A1926,'Account Codes '!$B$4:$D$263,3,FALSE))</f>
        <v/>
      </c>
      <c r="Q1926" s="46" t="str">
        <f>IF(F1926="","",VLOOKUP(F1926,'Class Codes'!$A$4:$B$1221,2,FALSE))</f>
        <v/>
      </c>
    </row>
    <row r="1927" spans="1:17" s="50" customFormat="1" x14ac:dyDescent="0.3">
      <c r="A1927" s="33"/>
      <c r="B1927" s="8" t="str">
        <f>IF(NOT(ISBLANK(A1927)),VLOOKUP(A1927,'Account Codes '!$B$4:$C$263,2,FALSE),"")</f>
        <v/>
      </c>
      <c r="C1927" s="6"/>
      <c r="D1927" s="6"/>
      <c r="E1927" s="6"/>
      <c r="F1927" s="7"/>
      <c r="G1927" s="12"/>
      <c r="H1927" s="12"/>
      <c r="I1927" s="12"/>
      <c r="J1927" s="12"/>
      <c r="K1927" s="12"/>
      <c r="L1927" s="10"/>
      <c r="M1927" s="10"/>
      <c r="N1927" s="11" t="str">
        <f t="shared" si="67"/>
        <v/>
      </c>
      <c r="O1927" s="49" t="str">
        <f t="shared" si="66"/>
        <v/>
      </c>
      <c r="P1927" s="46" t="str">
        <f>IF(A1927="","",VLOOKUP(A1927,'Account Codes '!$B$4:$D$263,3,FALSE))</f>
        <v/>
      </c>
      <c r="Q1927" s="46" t="str">
        <f>IF(F1927="","",VLOOKUP(F1927,'Class Codes'!$A$4:$B$1221,2,FALSE))</f>
        <v/>
      </c>
    </row>
    <row r="1928" spans="1:17" s="50" customFormat="1" x14ac:dyDescent="0.3">
      <c r="A1928" s="33"/>
      <c r="B1928" s="8" t="str">
        <f>IF(NOT(ISBLANK(A1928)),VLOOKUP(A1928,'Account Codes '!$B$4:$C$263,2,FALSE),"")</f>
        <v/>
      </c>
      <c r="C1928" s="6"/>
      <c r="D1928" s="6"/>
      <c r="E1928" s="6"/>
      <c r="F1928" s="7"/>
      <c r="G1928" s="12"/>
      <c r="H1928" s="12"/>
      <c r="I1928" s="12"/>
      <c r="J1928" s="12"/>
      <c r="K1928" s="12"/>
      <c r="L1928" s="10"/>
      <c r="M1928" s="10"/>
      <c r="N1928" s="11" t="str">
        <f t="shared" si="67"/>
        <v/>
      </c>
      <c r="O1928" s="49" t="str">
        <f t="shared" si="66"/>
        <v/>
      </c>
      <c r="P1928" s="46" t="str">
        <f>IF(A1928="","",VLOOKUP(A1928,'Account Codes '!$B$4:$D$263,3,FALSE))</f>
        <v/>
      </c>
      <c r="Q1928" s="46" t="str">
        <f>IF(F1928="","",VLOOKUP(F1928,'Class Codes'!$A$4:$B$1221,2,FALSE))</f>
        <v/>
      </c>
    </row>
    <row r="1929" spans="1:17" s="50" customFormat="1" x14ac:dyDescent="0.3">
      <c r="A1929" s="33"/>
      <c r="B1929" s="8" t="str">
        <f>IF(NOT(ISBLANK(A1929)),VLOOKUP(A1929,'Account Codes '!$B$4:$C$263,2,FALSE),"")</f>
        <v/>
      </c>
      <c r="C1929" s="6"/>
      <c r="D1929" s="6"/>
      <c r="E1929" s="6"/>
      <c r="F1929" s="7"/>
      <c r="G1929" s="12"/>
      <c r="H1929" s="12"/>
      <c r="I1929" s="12"/>
      <c r="J1929" s="12"/>
      <c r="K1929" s="12"/>
      <c r="L1929" s="10"/>
      <c r="M1929" s="10"/>
      <c r="N1929" s="11" t="str">
        <f t="shared" si="67"/>
        <v/>
      </c>
      <c r="O1929" s="49" t="str">
        <f t="shared" si="66"/>
        <v/>
      </c>
      <c r="P1929" s="46" t="str">
        <f>IF(A1929="","",VLOOKUP(A1929,'Account Codes '!$B$4:$D$263,3,FALSE))</f>
        <v/>
      </c>
      <c r="Q1929" s="46" t="str">
        <f>IF(F1929="","",VLOOKUP(F1929,'Class Codes'!$A$4:$B$1221,2,FALSE))</f>
        <v/>
      </c>
    </row>
    <row r="1930" spans="1:17" s="50" customFormat="1" x14ac:dyDescent="0.3">
      <c r="A1930" s="33"/>
      <c r="B1930" s="8" t="str">
        <f>IF(NOT(ISBLANK(A1930)),VLOOKUP(A1930,'Account Codes '!$B$4:$C$263,2,FALSE),"")</f>
        <v/>
      </c>
      <c r="C1930" s="6"/>
      <c r="D1930" s="6"/>
      <c r="E1930" s="6"/>
      <c r="F1930" s="7"/>
      <c r="G1930" s="12"/>
      <c r="H1930" s="12"/>
      <c r="I1930" s="12"/>
      <c r="J1930" s="12"/>
      <c r="K1930" s="12"/>
      <c r="L1930" s="10"/>
      <c r="M1930" s="10"/>
      <c r="N1930" s="11" t="str">
        <f t="shared" si="67"/>
        <v/>
      </c>
      <c r="O1930" s="49" t="str">
        <f t="shared" si="66"/>
        <v/>
      </c>
      <c r="P1930" s="46" t="str">
        <f>IF(A1930="","",VLOOKUP(A1930,'Account Codes '!$B$4:$D$263,3,FALSE))</f>
        <v/>
      </c>
      <c r="Q1930" s="46" t="str">
        <f>IF(F1930="","",VLOOKUP(F1930,'Class Codes'!$A$4:$B$1221,2,FALSE))</f>
        <v/>
      </c>
    </row>
    <row r="1931" spans="1:17" s="50" customFormat="1" x14ac:dyDescent="0.3">
      <c r="A1931" s="33"/>
      <c r="B1931" s="8" t="str">
        <f>IF(NOT(ISBLANK(A1931)),VLOOKUP(A1931,'Account Codes '!$B$4:$C$263,2,FALSE),"")</f>
        <v/>
      </c>
      <c r="C1931" s="6"/>
      <c r="D1931" s="6"/>
      <c r="E1931" s="6"/>
      <c r="F1931" s="7"/>
      <c r="G1931" s="12"/>
      <c r="H1931" s="12"/>
      <c r="I1931" s="12"/>
      <c r="J1931" s="12"/>
      <c r="K1931" s="12"/>
      <c r="L1931" s="10"/>
      <c r="M1931" s="10"/>
      <c r="N1931" s="11" t="str">
        <f t="shared" si="67"/>
        <v/>
      </c>
      <c r="O1931" s="49" t="str">
        <f t="shared" si="66"/>
        <v/>
      </c>
      <c r="P1931" s="46" t="str">
        <f>IF(A1931="","",VLOOKUP(A1931,'Account Codes '!$B$4:$D$263,3,FALSE))</f>
        <v/>
      </c>
      <c r="Q1931" s="46" t="str">
        <f>IF(F1931="","",VLOOKUP(F1931,'Class Codes'!$A$4:$B$1221,2,FALSE))</f>
        <v/>
      </c>
    </row>
    <row r="1932" spans="1:17" s="50" customFormat="1" x14ac:dyDescent="0.3">
      <c r="A1932" s="33"/>
      <c r="B1932" s="8" t="str">
        <f>IF(NOT(ISBLANK(A1932)),VLOOKUP(A1932,'Account Codes '!$B$4:$C$263,2,FALSE),"")</f>
        <v/>
      </c>
      <c r="C1932" s="6"/>
      <c r="D1932" s="6"/>
      <c r="E1932" s="6"/>
      <c r="F1932" s="7"/>
      <c r="G1932" s="12"/>
      <c r="H1932" s="12"/>
      <c r="I1932" s="12"/>
      <c r="J1932" s="12"/>
      <c r="K1932" s="12"/>
      <c r="L1932" s="10"/>
      <c r="M1932" s="10"/>
      <c r="N1932" s="11" t="str">
        <f t="shared" si="67"/>
        <v/>
      </c>
      <c r="O1932" s="49" t="str">
        <f t="shared" si="66"/>
        <v/>
      </c>
      <c r="P1932" s="46" t="str">
        <f>IF(A1932="","",VLOOKUP(A1932,'Account Codes '!$B$4:$D$263,3,FALSE))</f>
        <v/>
      </c>
      <c r="Q1932" s="46" t="str">
        <f>IF(F1932="","",VLOOKUP(F1932,'Class Codes'!$A$4:$B$1221,2,FALSE))</f>
        <v/>
      </c>
    </row>
    <row r="1933" spans="1:17" s="50" customFormat="1" x14ac:dyDescent="0.3">
      <c r="A1933" s="33"/>
      <c r="B1933" s="8" t="str">
        <f>IF(NOT(ISBLANK(A1933)),VLOOKUP(A1933,'Account Codes '!$B$4:$C$263,2,FALSE),"")</f>
        <v/>
      </c>
      <c r="C1933" s="6"/>
      <c r="D1933" s="6"/>
      <c r="E1933" s="6"/>
      <c r="F1933" s="7"/>
      <c r="G1933" s="12"/>
      <c r="H1933" s="12"/>
      <c r="I1933" s="12"/>
      <c r="J1933" s="12"/>
      <c r="K1933" s="12"/>
      <c r="L1933" s="10"/>
      <c r="M1933" s="10"/>
      <c r="N1933" s="11" t="str">
        <f t="shared" si="67"/>
        <v/>
      </c>
      <c r="O1933" s="49" t="str">
        <f t="shared" si="66"/>
        <v/>
      </c>
      <c r="P1933" s="46" t="str">
        <f>IF(A1933="","",VLOOKUP(A1933,'Account Codes '!$B$4:$D$263,3,FALSE))</f>
        <v/>
      </c>
      <c r="Q1933" s="46" t="str">
        <f>IF(F1933="","",VLOOKUP(F1933,'Class Codes'!$A$4:$B$1221,2,FALSE))</f>
        <v/>
      </c>
    </row>
    <row r="1934" spans="1:17" s="50" customFormat="1" x14ac:dyDescent="0.3">
      <c r="A1934" s="33"/>
      <c r="B1934" s="8" t="str">
        <f>IF(NOT(ISBLANK(A1934)),VLOOKUP(A1934,'Account Codes '!$B$4:$C$263,2,FALSE),"")</f>
        <v/>
      </c>
      <c r="C1934" s="6"/>
      <c r="D1934" s="6"/>
      <c r="E1934" s="6"/>
      <c r="F1934" s="7"/>
      <c r="G1934" s="12"/>
      <c r="H1934" s="12"/>
      <c r="I1934" s="12"/>
      <c r="J1934" s="12"/>
      <c r="K1934" s="12"/>
      <c r="L1934" s="10"/>
      <c r="M1934" s="10"/>
      <c r="N1934" s="11" t="str">
        <f t="shared" si="67"/>
        <v/>
      </c>
      <c r="O1934" s="49" t="str">
        <f t="shared" ref="O1934:O1997" si="68">IF(A1934="","",IF(LEFT(A1934,1)="5","Revenue","Expense"))</f>
        <v/>
      </c>
      <c r="P1934" s="46" t="str">
        <f>IF(A1934="","",VLOOKUP(A1934,'Account Codes '!$B$4:$D$263,3,FALSE))</f>
        <v/>
      </c>
      <c r="Q1934" s="46" t="str">
        <f>IF(F1934="","",VLOOKUP(F1934,'Class Codes'!$A$4:$B$1221,2,FALSE))</f>
        <v/>
      </c>
    </row>
    <row r="1935" spans="1:17" s="50" customFormat="1" x14ac:dyDescent="0.3">
      <c r="A1935" s="33"/>
      <c r="B1935" s="8" t="str">
        <f>IF(NOT(ISBLANK(A1935)),VLOOKUP(A1935,'Account Codes '!$B$4:$C$263,2,FALSE),"")</f>
        <v/>
      </c>
      <c r="C1935" s="6"/>
      <c r="D1935" s="6"/>
      <c r="E1935" s="6"/>
      <c r="F1935" s="7"/>
      <c r="G1935" s="12"/>
      <c r="H1935" s="12"/>
      <c r="I1935" s="12"/>
      <c r="J1935" s="12"/>
      <c r="K1935" s="12"/>
      <c r="L1935" s="10"/>
      <c r="M1935" s="10"/>
      <c r="N1935" s="11" t="str">
        <f t="shared" si="67"/>
        <v/>
      </c>
      <c r="O1935" s="49" t="str">
        <f t="shared" si="68"/>
        <v/>
      </c>
      <c r="P1935" s="46" t="str">
        <f>IF(A1935="","",VLOOKUP(A1935,'Account Codes '!$B$4:$D$263,3,FALSE))</f>
        <v/>
      </c>
      <c r="Q1935" s="46" t="str">
        <f>IF(F1935="","",VLOOKUP(F1935,'Class Codes'!$A$4:$B$1221,2,FALSE))</f>
        <v/>
      </c>
    </row>
    <row r="1936" spans="1:17" s="50" customFormat="1" x14ac:dyDescent="0.3">
      <c r="A1936" s="33"/>
      <c r="B1936" s="8" t="str">
        <f>IF(NOT(ISBLANK(A1936)),VLOOKUP(A1936,'Account Codes '!$B$4:$C$263,2,FALSE),"")</f>
        <v/>
      </c>
      <c r="C1936" s="6"/>
      <c r="D1936" s="6"/>
      <c r="E1936" s="6"/>
      <c r="F1936" s="7"/>
      <c r="G1936" s="12"/>
      <c r="H1936" s="12"/>
      <c r="I1936" s="12"/>
      <c r="J1936" s="12"/>
      <c r="K1936" s="12"/>
      <c r="L1936" s="10"/>
      <c r="M1936" s="10"/>
      <c r="N1936" s="11" t="str">
        <f t="shared" si="67"/>
        <v/>
      </c>
      <c r="O1936" s="49" t="str">
        <f t="shared" si="68"/>
        <v/>
      </c>
      <c r="P1936" s="46" t="str">
        <f>IF(A1936="","",VLOOKUP(A1936,'Account Codes '!$B$4:$D$263,3,FALSE))</f>
        <v/>
      </c>
      <c r="Q1936" s="46" t="str">
        <f>IF(F1936="","",VLOOKUP(F1936,'Class Codes'!$A$4:$B$1221,2,FALSE))</f>
        <v/>
      </c>
    </row>
    <row r="1937" spans="1:17" s="50" customFormat="1" x14ac:dyDescent="0.3">
      <c r="A1937" s="33"/>
      <c r="B1937" s="8" t="str">
        <f>IF(NOT(ISBLANK(A1937)),VLOOKUP(A1937,'Account Codes '!$B$4:$C$263,2,FALSE),"")</f>
        <v/>
      </c>
      <c r="C1937" s="6"/>
      <c r="D1937" s="6"/>
      <c r="E1937" s="6"/>
      <c r="F1937" s="7"/>
      <c r="G1937" s="12"/>
      <c r="H1937" s="12"/>
      <c r="I1937" s="12"/>
      <c r="J1937" s="12"/>
      <c r="K1937" s="12"/>
      <c r="L1937" s="10"/>
      <c r="M1937" s="10"/>
      <c r="N1937" s="11" t="str">
        <f t="shared" si="67"/>
        <v/>
      </c>
      <c r="O1937" s="49" t="str">
        <f t="shared" si="68"/>
        <v/>
      </c>
      <c r="P1937" s="46" t="str">
        <f>IF(A1937="","",VLOOKUP(A1937,'Account Codes '!$B$4:$D$263,3,FALSE))</f>
        <v/>
      </c>
      <c r="Q1937" s="46" t="str">
        <f>IF(F1937="","",VLOOKUP(F1937,'Class Codes'!$A$4:$B$1221,2,FALSE))</f>
        <v/>
      </c>
    </row>
    <row r="1938" spans="1:17" s="50" customFormat="1" x14ac:dyDescent="0.3">
      <c r="A1938" s="33"/>
      <c r="B1938" s="8" t="str">
        <f>IF(NOT(ISBLANK(A1938)),VLOOKUP(A1938,'Account Codes '!$B$4:$C$263,2,FALSE),"")</f>
        <v/>
      </c>
      <c r="C1938" s="6"/>
      <c r="D1938" s="6"/>
      <c r="E1938" s="6"/>
      <c r="F1938" s="7"/>
      <c r="G1938" s="12"/>
      <c r="H1938" s="12"/>
      <c r="I1938" s="12"/>
      <c r="J1938" s="12"/>
      <c r="K1938" s="12"/>
      <c r="L1938" s="10"/>
      <c r="M1938" s="10"/>
      <c r="N1938" s="11" t="str">
        <f t="shared" si="67"/>
        <v/>
      </c>
      <c r="O1938" s="49" t="str">
        <f t="shared" si="68"/>
        <v/>
      </c>
      <c r="P1938" s="46" t="str">
        <f>IF(A1938="","",VLOOKUP(A1938,'Account Codes '!$B$4:$D$263,3,FALSE))</f>
        <v/>
      </c>
      <c r="Q1938" s="46" t="str">
        <f>IF(F1938="","",VLOOKUP(F1938,'Class Codes'!$A$4:$B$1221,2,FALSE))</f>
        <v/>
      </c>
    </row>
    <row r="1939" spans="1:17" s="50" customFormat="1" x14ac:dyDescent="0.3">
      <c r="A1939" s="33"/>
      <c r="B1939" s="8" t="str">
        <f>IF(NOT(ISBLANK(A1939)),VLOOKUP(A1939,'Account Codes '!$B$4:$C$263,2,FALSE),"")</f>
        <v/>
      </c>
      <c r="C1939" s="6"/>
      <c r="D1939" s="6"/>
      <c r="E1939" s="6"/>
      <c r="F1939" s="7"/>
      <c r="G1939" s="12"/>
      <c r="H1939" s="12"/>
      <c r="I1939" s="12"/>
      <c r="J1939" s="12"/>
      <c r="K1939" s="12"/>
      <c r="L1939" s="10"/>
      <c r="M1939" s="10"/>
      <c r="N1939" s="11" t="str">
        <f t="shared" si="67"/>
        <v/>
      </c>
      <c r="O1939" s="49" t="str">
        <f t="shared" si="68"/>
        <v/>
      </c>
      <c r="P1939" s="46" t="str">
        <f>IF(A1939="","",VLOOKUP(A1939,'Account Codes '!$B$4:$D$263,3,FALSE))</f>
        <v/>
      </c>
      <c r="Q1939" s="46" t="str">
        <f>IF(F1939="","",VLOOKUP(F1939,'Class Codes'!$A$4:$B$1221,2,FALSE))</f>
        <v/>
      </c>
    </row>
    <row r="1940" spans="1:17" s="50" customFormat="1" x14ac:dyDescent="0.3">
      <c r="A1940" s="33"/>
      <c r="B1940" s="8" t="str">
        <f>IF(NOT(ISBLANK(A1940)),VLOOKUP(A1940,'Account Codes '!$B$4:$C$263,2,FALSE),"")</f>
        <v/>
      </c>
      <c r="C1940" s="6"/>
      <c r="D1940" s="6"/>
      <c r="E1940" s="6"/>
      <c r="F1940" s="7"/>
      <c r="G1940" s="12"/>
      <c r="H1940" s="12"/>
      <c r="I1940" s="12"/>
      <c r="J1940" s="12"/>
      <c r="K1940" s="12"/>
      <c r="L1940" s="10"/>
      <c r="M1940" s="10"/>
      <c r="N1940" s="11" t="str">
        <f t="shared" si="67"/>
        <v/>
      </c>
      <c r="O1940" s="49" t="str">
        <f t="shared" si="68"/>
        <v/>
      </c>
      <c r="P1940" s="46" t="str">
        <f>IF(A1940="","",VLOOKUP(A1940,'Account Codes '!$B$4:$D$263,3,FALSE))</f>
        <v/>
      </c>
      <c r="Q1940" s="46" t="str">
        <f>IF(F1940="","",VLOOKUP(F1940,'Class Codes'!$A$4:$B$1221,2,FALSE))</f>
        <v/>
      </c>
    </row>
    <row r="1941" spans="1:17" s="50" customFormat="1" x14ac:dyDescent="0.3">
      <c r="A1941" s="33"/>
      <c r="B1941" s="8" t="str">
        <f>IF(NOT(ISBLANK(A1941)),VLOOKUP(A1941,'Account Codes '!$B$4:$C$263,2,FALSE),"")</f>
        <v/>
      </c>
      <c r="C1941" s="6"/>
      <c r="D1941" s="6"/>
      <c r="E1941" s="6"/>
      <c r="F1941" s="7"/>
      <c r="G1941" s="12"/>
      <c r="H1941" s="12"/>
      <c r="I1941" s="12"/>
      <c r="J1941" s="12"/>
      <c r="K1941" s="12"/>
      <c r="L1941" s="10"/>
      <c r="M1941" s="10"/>
      <c r="N1941" s="11" t="str">
        <f t="shared" si="67"/>
        <v/>
      </c>
      <c r="O1941" s="49" t="str">
        <f t="shared" si="68"/>
        <v/>
      </c>
      <c r="P1941" s="46" t="str">
        <f>IF(A1941="","",VLOOKUP(A1941,'Account Codes '!$B$4:$D$263,3,FALSE))</f>
        <v/>
      </c>
      <c r="Q1941" s="46" t="str">
        <f>IF(F1941="","",VLOOKUP(F1941,'Class Codes'!$A$4:$B$1221,2,FALSE))</f>
        <v/>
      </c>
    </row>
    <row r="1942" spans="1:17" s="50" customFormat="1" x14ac:dyDescent="0.3">
      <c r="A1942" s="33"/>
      <c r="B1942" s="8" t="str">
        <f>IF(NOT(ISBLANK(A1942)),VLOOKUP(A1942,'Account Codes '!$B$4:$C$263,2,FALSE),"")</f>
        <v/>
      </c>
      <c r="C1942" s="6"/>
      <c r="D1942" s="6"/>
      <c r="E1942" s="6"/>
      <c r="F1942" s="7"/>
      <c r="G1942" s="12"/>
      <c r="H1942" s="12"/>
      <c r="I1942" s="12"/>
      <c r="J1942" s="12"/>
      <c r="K1942" s="12"/>
      <c r="L1942" s="10"/>
      <c r="M1942" s="10"/>
      <c r="N1942" s="11" t="str">
        <f t="shared" si="67"/>
        <v/>
      </c>
      <c r="O1942" s="49" t="str">
        <f t="shared" si="68"/>
        <v/>
      </c>
      <c r="P1942" s="46" t="str">
        <f>IF(A1942="","",VLOOKUP(A1942,'Account Codes '!$B$4:$D$263,3,FALSE))</f>
        <v/>
      </c>
      <c r="Q1942" s="46" t="str">
        <f>IF(F1942="","",VLOOKUP(F1942,'Class Codes'!$A$4:$B$1221,2,FALSE))</f>
        <v/>
      </c>
    </row>
    <row r="1943" spans="1:17" s="50" customFormat="1" x14ac:dyDescent="0.3">
      <c r="A1943" s="33"/>
      <c r="B1943" s="8" t="str">
        <f>IF(NOT(ISBLANK(A1943)),VLOOKUP(A1943,'Account Codes '!$B$4:$C$263,2,FALSE),"")</f>
        <v/>
      </c>
      <c r="C1943" s="6"/>
      <c r="D1943" s="6"/>
      <c r="E1943" s="6"/>
      <c r="F1943" s="7"/>
      <c r="G1943" s="12"/>
      <c r="H1943" s="12"/>
      <c r="I1943" s="12"/>
      <c r="J1943" s="12"/>
      <c r="K1943" s="12"/>
      <c r="L1943" s="10"/>
      <c r="M1943" s="10"/>
      <c r="N1943" s="11" t="str">
        <f t="shared" si="67"/>
        <v/>
      </c>
      <c r="O1943" s="49" t="str">
        <f t="shared" si="68"/>
        <v/>
      </c>
      <c r="P1943" s="46" t="str">
        <f>IF(A1943="","",VLOOKUP(A1943,'Account Codes '!$B$4:$D$263,3,FALSE))</f>
        <v/>
      </c>
      <c r="Q1943" s="46" t="str">
        <f>IF(F1943="","",VLOOKUP(F1943,'Class Codes'!$A$4:$B$1221,2,FALSE))</f>
        <v/>
      </c>
    </row>
    <row r="1944" spans="1:17" s="50" customFormat="1" x14ac:dyDescent="0.3">
      <c r="A1944" s="33"/>
      <c r="B1944" s="8" t="str">
        <f>IF(NOT(ISBLANK(A1944)),VLOOKUP(A1944,'Account Codes '!$B$4:$C$263,2,FALSE),"")</f>
        <v/>
      </c>
      <c r="C1944" s="6"/>
      <c r="D1944" s="6"/>
      <c r="E1944" s="6"/>
      <c r="F1944" s="7"/>
      <c r="G1944" s="12"/>
      <c r="H1944" s="12"/>
      <c r="I1944" s="12"/>
      <c r="J1944" s="12"/>
      <c r="K1944" s="12"/>
      <c r="L1944" s="10"/>
      <c r="M1944" s="10"/>
      <c r="N1944" s="11" t="str">
        <f t="shared" si="67"/>
        <v/>
      </c>
      <c r="O1944" s="49" t="str">
        <f t="shared" si="68"/>
        <v/>
      </c>
      <c r="P1944" s="46" t="str">
        <f>IF(A1944="","",VLOOKUP(A1944,'Account Codes '!$B$4:$D$263,3,FALSE))</f>
        <v/>
      </c>
      <c r="Q1944" s="46" t="str">
        <f>IF(F1944="","",VLOOKUP(F1944,'Class Codes'!$A$4:$B$1221,2,FALSE))</f>
        <v/>
      </c>
    </row>
    <row r="1945" spans="1:17" s="50" customFormat="1" x14ac:dyDescent="0.3">
      <c r="A1945" s="33"/>
      <c r="B1945" s="8" t="str">
        <f>IF(NOT(ISBLANK(A1945)),VLOOKUP(A1945,'Account Codes '!$B$4:$C$263,2,FALSE),"")</f>
        <v/>
      </c>
      <c r="C1945" s="6"/>
      <c r="D1945" s="6"/>
      <c r="E1945" s="6"/>
      <c r="F1945" s="7"/>
      <c r="G1945" s="12"/>
      <c r="H1945" s="12"/>
      <c r="I1945" s="12"/>
      <c r="J1945" s="12"/>
      <c r="K1945" s="12"/>
      <c r="L1945" s="10"/>
      <c r="M1945" s="10"/>
      <c r="N1945" s="11" t="str">
        <f t="shared" si="67"/>
        <v/>
      </c>
      <c r="O1945" s="49" t="str">
        <f t="shared" si="68"/>
        <v/>
      </c>
      <c r="P1945" s="46" t="str">
        <f>IF(A1945="","",VLOOKUP(A1945,'Account Codes '!$B$4:$D$263,3,FALSE))</f>
        <v/>
      </c>
      <c r="Q1945" s="46" t="str">
        <f>IF(F1945="","",VLOOKUP(F1945,'Class Codes'!$A$4:$B$1221,2,FALSE))</f>
        <v/>
      </c>
    </row>
    <row r="1946" spans="1:17" s="50" customFormat="1" x14ac:dyDescent="0.3">
      <c r="A1946" s="33"/>
      <c r="B1946" s="8" t="str">
        <f>IF(NOT(ISBLANK(A1946)),VLOOKUP(A1946,'Account Codes '!$B$4:$C$263,2,FALSE),"")</f>
        <v/>
      </c>
      <c r="C1946" s="6"/>
      <c r="D1946" s="6"/>
      <c r="E1946" s="6"/>
      <c r="F1946" s="7"/>
      <c r="G1946" s="12"/>
      <c r="H1946" s="12"/>
      <c r="I1946" s="12"/>
      <c r="J1946" s="12"/>
      <c r="K1946" s="12"/>
      <c r="L1946" s="10"/>
      <c r="M1946" s="10"/>
      <c r="N1946" s="11" t="str">
        <f t="shared" si="67"/>
        <v/>
      </c>
      <c r="O1946" s="49" t="str">
        <f t="shared" si="68"/>
        <v/>
      </c>
      <c r="P1946" s="46" t="str">
        <f>IF(A1946="","",VLOOKUP(A1946,'Account Codes '!$B$4:$D$263,3,FALSE))</f>
        <v/>
      </c>
      <c r="Q1946" s="46" t="str">
        <f>IF(F1946="","",VLOOKUP(F1946,'Class Codes'!$A$4:$B$1221,2,FALSE))</f>
        <v/>
      </c>
    </row>
    <row r="1947" spans="1:17" s="50" customFormat="1" x14ac:dyDescent="0.3">
      <c r="A1947" s="33"/>
      <c r="B1947" s="8" t="str">
        <f>IF(NOT(ISBLANK(A1947)),VLOOKUP(A1947,'Account Codes '!$B$4:$C$263,2,FALSE),"")</f>
        <v/>
      </c>
      <c r="C1947" s="6"/>
      <c r="D1947" s="6"/>
      <c r="E1947" s="6"/>
      <c r="F1947" s="7"/>
      <c r="G1947" s="12"/>
      <c r="H1947" s="12"/>
      <c r="I1947" s="12"/>
      <c r="J1947" s="12"/>
      <c r="K1947" s="12"/>
      <c r="L1947" s="10"/>
      <c r="M1947" s="10"/>
      <c r="N1947" s="11" t="str">
        <f t="shared" si="67"/>
        <v/>
      </c>
      <c r="O1947" s="49" t="str">
        <f t="shared" si="68"/>
        <v/>
      </c>
      <c r="P1947" s="46" t="str">
        <f>IF(A1947="","",VLOOKUP(A1947,'Account Codes '!$B$4:$D$263,3,FALSE))</f>
        <v/>
      </c>
      <c r="Q1947" s="46" t="str">
        <f>IF(F1947="","",VLOOKUP(F1947,'Class Codes'!$A$4:$B$1221,2,FALSE))</f>
        <v/>
      </c>
    </row>
    <row r="1948" spans="1:17" s="50" customFormat="1" x14ac:dyDescent="0.3">
      <c r="A1948" s="33"/>
      <c r="B1948" s="8" t="str">
        <f>IF(NOT(ISBLANK(A1948)),VLOOKUP(A1948,'Account Codes '!$B$4:$C$263,2,FALSE),"")</f>
        <v/>
      </c>
      <c r="C1948" s="6"/>
      <c r="D1948" s="6"/>
      <c r="E1948" s="6"/>
      <c r="F1948" s="7"/>
      <c r="G1948" s="12"/>
      <c r="H1948" s="12"/>
      <c r="I1948" s="12"/>
      <c r="J1948" s="12"/>
      <c r="K1948" s="12"/>
      <c r="L1948" s="10"/>
      <c r="M1948" s="10"/>
      <c r="N1948" s="11" t="str">
        <f t="shared" si="67"/>
        <v/>
      </c>
      <c r="O1948" s="49" t="str">
        <f t="shared" si="68"/>
        <v/>
      </c>
      <c r="P1948" s="46" t="str">
        <f>IF(A1948="","",VLOOKUP(A1948,'Account Codes '!$B$4:$D$263,3,FALSE))</f>
        <v/>
      </c>
      <c r="Q1948" s="46" t="str">
        <f>IF(F1948="","",VLOOKUP(F1948,'Class Codes'!$A$4:$B$1221,2,FALSE))</f>
        <v/>
      </c>
    </row>
    <row r="1949" spans="1:17" s="50" customFormat="1" x14ac:dyDescent="0.3">
      <c r="A1949" s="33"/>
      <c r="B1949" s="8" t="str">
        <f>IF(NOT(ISBLANK(A1949)),VLOOKUP(A1949,'Account Codes '!$B$4:$C$263,2,FALSE),"")</f>
        <v/>
      </c>
      <c r="C1949" s="6"/>
      <c r="D1949" s="6"/>
      <c r="E1949" s="6"/>
      <c r="F1949" s="7"/>
      <c r="G1949" s="12"/>
      <c r="H1949" s="12"/>
      <c r="I1949" s="12"/>
      <c r="J1949" s="12"/>
      <c r="K1949" s="12"/>
      <c r="L1949" s="10"/>
      <c r="M1949" s="10"/>
      <c r="N1949" s="11" t="str">
        <f t="shared" si="67"/>
        <v/>
      </c>
      <c r="O1949" s="49" t="str">
        <f t="shared" si="68"/>
        <v/>
      </c>
      <c r="P1949" s="46" t="str">
        <f>IF(A1949="","",VLOOKUP(A1949,'Account Codes '!$B$4:$D$263,3,FALSE))</f>
        <v/>
      </c>
      <c r="Q1949" s="46" t="str">
        <f>IF(F1949="","",VLOOKUP(F1949,'Class Codes'!$A$4:$B$1221,2,FALSE))</f>
        <v/>
      </c>
    </row>
    <row r="1950" spans="1:17" s="50" customFormat="1" x14ac:dyDescent="0.3">
      <c r="A1950" s="33"/>
      <c r="B1950" s="8" t="str">
        <f>IF(NOT(ISBLANK(A1950)),VLOOKUP(A1950,'Account Codes '!$B$4:$C$263,2,FALSE),"")</f>
        <v/>
      </c>
      <c r="C1950" s="6"/>
      <c r="D1950" s="6"/>
      <c r="E1950" s="6"/>
      <c r="F1950" s="7"/>
      <c r="G1950" s="12"/>
      <c r="H1950" s="12"/>
      <c r="I1950" s="12"/>
      <c r="J1950" s="12"/>
      <c r="K1950" s="12"/>
      <c r="L1950" s="10"/>
      <c r="M1950" s="10"/>
      <c r="N1950" s="11" t="str">
        <f t="shared" si="67"/>
        <v/>
      </c>
      <c r="O1950" s="49" t="str">
        <f t="shared" si="68"/>
        <v/>
      </c>
      <c r="P1950" s="46" t="str">
        <f>IF(A1950="","",VLOOKUP(A1950,'Account Codes '!$B$4:$D$263,3,FALSE))</f>
        <v/>
      </c>
      <c r="Q1950" s="46" t="str">
        <f>IF(F1950="","",VLOOKUP(F1950,'Class Codes'!$A$4:$B$1221,2,FALSE))</f>
        <v/>
      </c>
    </row>
    <row r="1951" spans="1:17" s="50" customFormat="1" x14ac:dyDescent="0.3">
      <c r="A1951" s="33"/>
      <c r="B1951" s="8" t="str">
        <f>IF(NOT(ISBLANK(A1951)),VLOOKUP(A1951,'Account Codes '!$B$4:$C$263,2,FALSE),"")</f>
        <v/>
      </c>
      <c r="C1951" s="6"/>
      <c r="D1951" s="6"/>
      <c r="E1951" s="6"/>
      <c r="F1951" s="7"/>
      <c r="G1951" s="12"/>
      <c r="H1951" s="12"/>
      <c r="I1951" s="12"/>
      <c r="J1951" s="12"/>
      <c r="K1951" s="12"/>
      <c r="L1951" s="10"/>
      <c r="M1951" s="10"/>
      <c r="N1951" s="11" t="str">
        <f t="shared" si="67"/>
        <v/>
      </c>
      <c r="O1951" s="49" t="str">
        <f t="shared" si="68"/>
        <v/>
      </c>
      <c r="P1951" s="46" t="str">
        <f>IF(A1951="","",VLOOKUP(A1951,'Account Codes '!$B$4:$D$263,3,FALSE))</f>
        <v/>
      </c>
      <c r="Q1951" s="46" t="str">
        <f>IF(F1951="","",VLOOKUP(F1951,'Class Codes'!$A$4:$B$1221,2,FALSE))</f>
        <v/>
      </c>
    </row>
    <row r="1952" spans="1:17" s="50" customFormat="1" x14ac:dyDescent="0.3">
      <c r="A1952" s="33"/>
      <c r="B1952" s="8" t="str">
        <f>IF(NOT(ISBLANK(A1952)),VLOOKUP(A1952,'Account Codes '!$B$4:$C$263,2,FALSE),"")</f>
        <v/>
      </c>
      <c r="C1952" s="6"/>
      <c r="D1952" s="6"/>
      <c r="E1952" s="6"/>
      <c r="F1952" s="7"/>
      <c r="G1952" s="12"/>
      <c r="H1952" s="12"/>
      <c r="I1952" s="12"/>
      <c r="J1952" s="12"/>
      <c r="K1952" s="12"/>
      <c r="L1952" s="10"/>
      <c r="M1952" s="10"/>
      <c r="N1952" s="11" t="str">
        <f t="shared" si="67"/>
        <v/>
      </c>
      <c r="O1952" s="49" t="str">
        <f t="shared" si="68"/>
        <v/>
      </c>
      <c r="P1952" s="46" t="str">
        <f>IF(A1952="","",VLOOKUP(A1952,'Account Codes '!$B$4:$D$263,3,FALSE))</f>
        <v/>
      </c>
      <c r="Q1952" s="46" t="str">
        <f>IF(F1952="","",VLOOKUP(F1952,'Class Codes'!$A$4:$B$1221,2,FALSE))</f>
        <v/>
      </c>
    </row>
    <row r="1953" spans="1:17" s="50" customFormat="1" x14ac:dyDescent="0.3">
      <c r="A1953" s="33"/>
      <c r="B1953" s="8" t="str">
        <f>IF(NOT(ISBLANK(A1953)),VLOOKUP(A1953,'Account Codes '!$B$4:$C$263,2,FALSE),"")</f>
        <v/>
      </c>
      <c r="C1953" s="6"/>
      <c r="D1953" s="6"/>
      <c r="E1953" s="6"/>
      <c r="F1953" s="7"/>
      <c r="G1953" s="12"/>
      <c r="H1953" s="12"/>
      <c r="I1953" s="12"/>
      <c r="J1953" s="12"/>
      <c r="K1953" s="12"/>
      <c r="L1953" s="10"/>
      <c r="M1953" s="10"/>
      <c r="N1953" s="11" t="str">
        <f t="shared" si="67"/>
        <v/>
      </c>
      <c r="O1953" s="49" t="str">
        <f t="shared" si="68"/>
        <v/>
      </c>
      <c r="P1953" s="46" t="str">
        <f>IF(A1953="","",VLOOKUP(A1953,'Account Codes '!$B$4:$D$263,3,FALSE))</f>
        <v/>
      </c>
      <c r="Q1953" s="46" t="str">
        <f>IF(F1953="","",VLOOKUP(F1953,'Class Codes'!$A$4:$B$1221,2,FALSE))</f>
        <v/>
      </c>
    </row>
    <row r="1954" spans="1:17" s="50" customFormat="1" x14ac:dyDescent="0.3">
      <c r="A1954" s="33"/>
      <c r="B1954" s="8" t="str">
        <f>IF(NOT(ISBLANK(A1954)),VLOOKUP(A1954,'Account Codes '!$B$4:$C$263,2,FALSE),"")</f>
        <v/>
      </c>
      <c r="C1954" s="6"/>
      <c r="D1954" s="6"/>
      <c r="E1954" s="6"/>
      <c r="F1954" s="7"/>
      <c r="G1954" s="12"/>
      <c r="H1954" s="12"/>
      <c r="I1954" s="12"/>
      <c r="J1954" s="12"/>
      <c r="K1954" s="12"/>
      <c r="L1954" s="10"/>
      <c r="M1954" s="10"/>
      <c r="N1954" s="11" t="str">
        <f t="shared" si="67"/>
        <v/>
      </c>
      <c r="O1954" s="49" t="str">
        <f t="shared" si="68"/>
        <v/>
      </c>
      <c r="P1954" s="46" t="str">
        <f>IF(A1954="","",VLOOKUP(A1954,'Account Codes '!$B$4:$D$263,3,FALSE))</f>
        <v/>
      </c>
      <c r="Q1954" s="46" t="str">
        <f>IF(F1954="","",VLOOKUP(F1954,'Class Codes'!$A$4:$B$1221,2,FALSE))</f>
        <v/>
      </c>
    </row>
    <row r="1955" spans="1:17" s="50" customFormat="1" x14ac:dyDescent="0.3">
      <c r="A1955" s="33"/>
      <c r="B1955" s="8" t="str">
        <f>IF(NOT(ISBLANK(A1955)),VLOOKUP(A1955,'Account Codes '!$B$4:$C$263,2,FALSE),"")</f>
        <v/>
      </c>
      <c r="C1955" s="6"/>
      <c r="D1955" s="6"/>
      <c r="E1955" s="6"/>
      <c r="F1955" s="7"/>
      <c r="G1955" s="12"/>
      <c r="H1955" s="12"/>
      <c r="I1955" s="12"/>
      <c r="J1955" s="12"/>
      <c r="K1955" s="12"/>
      <c r="L1955" s="10"/>
      <c r="M1955" s="10"/>
      <c r="N1955" s="11" t="str">
        <f t="shared" si="67"/>
        <v/>
      </c>
      <c r="O1955" s="49" t="str">
        <f t="shared" si="68"/>
        <v/>
      </c>
      <c r="P1955" s="46" t="str">
        <f>IF(A1955="","",VLOOKUP(A1955,'Account Codes '!$B$4:$D$263,3,FALSE))</f>
        <v/>
      </c>
      <c r="Q1955" s="46" t="str">
        <f>IF(F1955="","",VLOOKUP(F1955,'Class Codes'!$A$4:$B$1221,2,FALSE))</f>
        <v/>
      </c>
    </row>
    <row r="1956" spans="1:17" s="50" customFormat="1" x14ac:dyDescent="0.3">
      <c r="A1956" s="33"/>
      <c r="B1956" s="8" t="str">
        <f>IF(NOT(ISBLANK(A1956)),VLOOKUP(A1956,'Account Codes '!$B$4:$C$263,2,FALSE),"")</f>
        <v/>
      </c>
      <c r="C1956" s="6"/>
      <c r="D1956" s="6"/>
      <c r="E1956" s="6"/>
      <c r="F1956" s="7"/>
      <c r="G1956" s="12"/>
      <c r="H1956" s="12"/>
      <c r="I1956" s="12"/>
      <c r="J1956" s="12"/>
      <c r="K1956" s="12"/>
      <c r="L1956" s="10"/>
      <c r="M1956" s="10"/>
      <c r="N1956" s="11" t="str">
        <f t="shared" si="67"/>
        <v/>
      </c>
      <c r="O1956" s="49" t="str">
        <f t="shared" si="68"/>
        <v/>
      </c>
      <c r="P1956" s="46" t="str">
        <f>IF(A1956="","",VLOOKUP(A1956,'Account Codes '!$B$4:$D$263,3,FALSE))</f>
        <v/>
      </c>
      <c r="Q1956" s="46" t="str">
        <f>IF(F1956="","",VLOOKUP(F1956,'Class Codes'!$A$4:$B$1221,2,FALSE))</f>
        <v/>
      </c>
    </row>
    <row r="1957" spans="1:17" s="50" customFormat="1" x14ac:dyDescent="0.3">
      <c r="A1957" s="33"/>
      <c r="B1957" s="8" t="str">
        <f>IF(NOT(ISBLANK(A1957)),VLOOKUP(A1957,'Account Codes '!$B$4:$C$263,2,FALSE),"")</f>
        <v/>
      </c>
      <c r="C1957" s="6"/>
      <c r="D1957" s="6"/>
      <c r="E1957" s="6"/>
      <c r="F1957" s="7"/>
      <c r="G1957" s="12"/>
      <c r="H1957" s="12"/>
      <c r="I1957" s="12"/>
      <c r="J1957" s="12"/>
      <c r="K1957" s="12"/>
      <c r="L1957" s="10"/>
      <c r="M1957" s="10"/>
      <c r="N1957" s="11" t="str">
        <f t="shared" si="67"/>
        <v/>
      </c>
      <c r="O1957" s="49" t="str">
        <f t="shared" si="68"/>
        <v/>
      </c>
      <c r="P1957" s="46" t="str">
        <f>IF(A1957="","",VLOOKUP(A1957,'Account Codes '!$B$4:$D$263,3,FALSE))</f>
        <v/>
      </c>
      <c r="Q1957" s="46" t="str">
        <f>IF(F1957="","",VLOOKUP(F1957,'Class Codes'!$A$4:$B$1221,2,FALSE))</f>
        <v/>
      </c>
    </row>
    <row r="1958" spans="1:17" s="50" customFormat="1" x14ac:dyDescent="0.3">
      <c r="A1958" s="33"/>
      <c r="B1958" s="8" t="str">
        <f>IF(NOT(ISBLANK(A1958)),VLOOKUP(A1958,'Account Codes '!$B$4:$C$263,2,FALSE),"")</f>
        <v/>
      </c>
      <c r="C1958" s="6"/>
      <c r="D1958" s="6"/>
      <c r="E1958" s="6"/>
      <c r="F1958" s="7"/>
      <c r="G1958" s="12"/>
      <c r="H1958" s="12"/>
      <c r="I1958" s="12"/>
      <c r="J1958" s="12"/>
      <c r="K1958" s="12"/>
      <c r="L1958" s="10"/>
      <c r="M1958" s="10"/>
      <c r="N1958" s="11" t="str">
        <f t="shared" si="67"/>
        <v/>
      </c>
      <c r="O1958" s="49" t="str">
        <f t="shared" si="68"/>
        <v/>
      </c>
      <c r="P1958" s="46" t="str">
        <f>IF(A1958="","",VLOOKUP(A1958,'Account Codes '!$B$4:$D$263,3,FALSE))</f>
        <v/>
      </c>
      <c r="Q1958" s="46" t="str">
        <f>IF(F1958="","",VLOOKUP(F1958,'Class Codes'!$A$4:$B$1221,2,FALSE))</f>
        <v/>
      </c>
    </row>
    <row r="1959" spans="1:17" s="50" customFormat="1" x14ac:dyDescent="0.3">
      <c r="A1959" s="33"/>
      <c r="B1959" s="8" t="str">
        <f>IF(NOT(ISBLANK(A1959)),VLOOKUP(A1959,'Account Codes '!$B$4:$C$263,2,FALSE),"")</f>
        <v/>
      </c>
      <c r="C1959" s="6"/>
      <c r="D1959" s="6"/>
      <c r="E1959" s="6"/>
      <c r="F1959" s="7"/>
      <c r="G1959" s="12"/>
      <c r="H1959" s="12"/>
      <c r="I1959" s="12"/>
      <c r="J1959" s="12"/>
      <c r="K1959" s="12"/>
      <c r="L1959" s="10"/>
      <c r="M1959" s="10"/>
      <c r="N1959" s="11" t="str">
        <f t="shared" si="67"/>
        <v/>
      </c>
      <c r="O1959" s="49" t="str">
        <f t="shared" si="68"/>
        <v/>
      </c>
      <c r="P1959" s="46" t="str">
        <f>IF(A1959="","",VLOOKUP(A1959,'Account Codes '!$B$4:$D$263,3,FALSE))</f>
        <v/>
      </c>
      <c r="Q1959" s="46" t="str">
        <f>IF(F1959="","",VLOOKUP(F1959,'Class Codes'!$A$4:$B$1221,2,FALSE))</f>
        <v/>
      </c>
    </row>
    <row r="1960" spans="1:17" s="50" customFormat="1" x14ac:dyDescent="0.3">
      <c r="A1960" s="33"/>
      <c r="B1960" s="8" t="str">
        <f>IF(NOT(ISBLANK(A1960)),VLOOKUP(A1960,'Account Codes '!$B$4:$C$263,2,FALSE),"")</f>
        <v/>
      </c>
      <c r="C1960" s="6"/>
      <c r="D1960" s="6"/>
      <c r="E1960" s="6"/>
      <c r="F1960" s="7"/>
      <c r="G1960" s="12"/>
      <c r="H1960" s="12"/>
      <c r="I1960" s="12"/>
      <c r="J1960" s="12"/>
      <c r="K1960" s="12"/>
      <c r="L1960" s="10"/>
      <c r="M1960" s="10"/>
      <c r="N1960" s="11" t="str">
        <f t="shared" si="67"/>
        <v/>
      </c>
      <c r="O1960" s="49" t="str">
        <f t="shared" si="68"/>
        <v/>
      </c>
      <c r="P1960" s="46" t="str">
        <f>IF(A1960="","",VLOOKUP(A1960,'Account Codes '!$B$4:$D$263,3,FALSE))</f>
        <v/>
      </c>
      <c r="Q1960" s="46" t="str">
        <f>IF(F1960="","",VLOOKUP(F1960,'Class Codes'!$A$4:$B$1221,2,FALSE))</f>
        <v/>
      </c>
    </row>
    <row r="1961" spans="1:17" s="50" customFormat="1" x14ac:dyDescent="0.3">
      <c r="A1961" s="33"/>
      <c r="B1961" s="8" t="str">
        <f>IF(NOT(ISBLANK(A1961)),VLOOKUP(A1961,'Account Codes '!$B$4:$C$263,2,FALSE),"")</f>
        <v/>
      </c>
      <c r="C1961" s="6"/>
      <c r="D1961" s="6"/>
      <c r="E1961" s="6"/>
      <c r="F1961" s="7"/>
      <c r="G1961" s="12"/>
      <c r="H1961" s="12"/>
      <c r="I1961" s="12"/>
      <c r="J1961" s="12"/>
      <c r="K1961" s="12"/>
      <c r="L1961" s="10"/>
      <c r="M1961" s="10"/>
      <c r="N1961" s="11" t="str">
        <f t="shared" si="67"/>
        <v/>
      </c>
      <c r="O1961" s="49" t="str">
        <f t="shared" si="68"/>
        <v/>
      </c>
      <c r="P1961" s="46" t="str">
        <f>IF(A1961="","",VLOOKUP(A1961,'Account Codes '!$B$4:$D$263,3,FALSE))</f>
        <v/>
      </c>
      <c r="Q1961" s="46" t="str">
        <f>IF(F1961="","",VLOOKUP(F1961,'Class Codes'!$A$4:$B$1221,2,FALSE))</f>
        <v/>
      </c>
    </row>
    <row r="1962" spans="1:17" s="50" customFormat="1" x14ac:dyDescent="0.3">
      <c r="A1962" s="33"/>
      <c r="B1962" s="8" t="str">
        <f>IF(NOT(ISBLANK(A1962)),VLOOKUP(A1962,'Account Codes '!$B$4:$C$263,2,FALSE),"")</f>
        <v/>
      </c>
      <c r="C1962" s="6"/>
      <c r="D1962" s="6"/>
      <c r="E1962" s="6"/>
      <c r="F1962" s="7"/>
      <c r="G1962" s="12"/>
      <c r="H1962" s="12"/>
      <c r="I1962" s="12"/>
      <c r="J1962" s="12"/>
      <c r="K1962" s="12"/>
      <c r="L1962" s="10"/>
      <c r="M1962" s="10"/>
      <c r="N1962" s="11" t="str">
        <f t="shared" si="67"/>
        <v/>
      </c>
      <c r="O1962" s="49" t="str">
        <f t="shared" si="68"/>
        <v/>
      </c>
      <c r="P1962" s="46" t="str">
        <f>IF(A1962="","",VLOOKUP(A1962,'Account Codes '!$B$4:$D$263,3,FALSE))</f>
        <v/>
      </c>
      <c r="Q1962" s="46" t="str">
        <f>IF(F1962="","",VLOOKUP(F1962,'Class Codes'!$A$4:$B$1221,2,FALSE))</f>
        <v/>
      </c>
    </row>
    <row r="1963" spans="1:17" s="50" customFormat="1" x14ac:dyDescent="0.3">
      <c r="A1963" s="33"/>
      <c r="B1963" s="8" t="str">
        <f>IF(NOT(ISBLANK(A1963)),VLOOKUP(A1963,'Account Codes '!$B$4:$C$263,2,FALSE),"")</f>
        <v/>
      </c>
      <c r="C1963" s="6"/>
      <c r="D1963" s="6"/>
      <c r="E1963" s="6"/>
      <c r="F1963" s="7"/>
      <c r="G1963" s="12"/>
      <c r="H1963" s="12"/>
      <c r="I1963" s="12"/>
      <c r="J1963" s="12"/>
      <c r="K1963" s="12"/>
      <c r="L1963" s="10"/>
      <c r="M1963" s="10"/>
      <c r="N1963" s="11" t="str">
        <f t="shared" si="67"/>
        <v/>
      </c>
      <c r="O1963" s="49" t="str">
        <f t="shared" si="68"/>
        <v/>
      </c>
      <c r="P1963" s="46" t="str">
        <f>IF(A1963="","",VLOOKUP(A1963,'Account Codes '!$B$4:$D$263,3,FALSE))</f>
        <v/>
      </c>
      <c r="Q1963" s="46" t="str">
        <f>IF(F1963="","",VLOOKUP(F1963,'Class Codes'!$A$4:$B$1221,2,FALSE))</f>
        <v/>
      </c>
    </row>
    <row r="1964" spans="1:17" s="50" customFormat="1" x14ac:dyDescent="0.3">
      <c r="A1964" s="33"/>
      <c r="B1964" s="8" t="str">
        <f>IF(NOT(ISBLANK(A1964)),VLOOKUP(A1964,'Account Codes '!$B$4:$C$263,2,FALSE),"")</f>
        <v/>
      </c>
      <c r="C1964" s="6"/>
      <c r="D1964" s="6"/>
      <c r="E1964" s="6"/>
      <c r="F1964" s="7"/>
      <c r="G1964" s="12"/>
      <c r="H1964" s="12"/>
      <c r="I1964" s="12"/>
      <c r="J1964" s="12"/>
      <c r="K1964" s="12"/>
      <c r="L1964" s="10"/>
      <c r="M1964" s="10"/>
      <c r="N1964" s="11" t="str">
        <f t="shared" si="67"/>
        <v/>
      </c>
      <c r="O1964" s="49" t="str">
        <f t="shared" si="68"/>
        <v/>
      </c>
      <c r="P1964" s="46" t="str">
        <f>IF(A1964="","",VLOOKUP(A1964,'Account Codes '!$B$4:$D$263,3,FALSE))</f>
        <v/>
      </c>
      <c r="Q1964" s="46" t="str">
        <f>IF(F1964="","",VLOOKUP(F1964,'Class Codes'!$A$4:$B$1221,2,FALSE))</f>
        <v/>
      </c>
    </row>
    <row r="1965" spans="1:17" s="50" customFormat="1" x14ac:dyDescent="0.3">
      <c r="A1965" s="33"/>
      <c r="B1965" s="8" t="str">
        <f>IF(NOT(ISBLANK(A1965)),VLOOKUP(A1965,'Account Codes '!$B$4:$C$263,2,FALSE),"")</f>
        <v/>
      </c>
      <c r="C1965" s="6"/>
      <c r="D1965" s="6"/>
      <c r="E1965" s="6"/>
      <c r="F1965" s="7"/>
      <c r="G1965" s="12"/>
      <c r="H1965" s="12"/>
      <c r="I1965" s="12"/>
      <c r="J1965" s="12"/>
      <c r="K1965" s="12"/>
      <c r="L1965" s="10"/>
      <c r="M1965" s="10"/>
      <c r="N1965" s="11" t="str">
        <f t="shared" si="67"/>
        <v/>
      </c>
      <c r="O1965" s="49" t="str">
        <f t="shared" si="68"/>
        <v/>
      </c>
      <c r="P1965" s="46" t="str">
        <f>IF(A1965="","",VLOOKUP(A1965,'Account Codes '!$B$4:$D$263,3,FALSE))</f>
        <v/>
      </c>
      <c r="Q1965" s="46" t="str">
        <f>IF(F1965="","",VLOOKUP(F1965,'Class Codes'!$A$4:$B$1221,2,FALSE))</f>
        <v/>
      </c>
    </row>
    <row r="1966" spans="1:17" s="50" customFormat="1" x14ac:dyDescent="0.3">
      <c r="A1966" s="33"/>
      <c r="B1966" s="8" t="str">
        <f>IF(NOT(ISBLANK(A1966)),VLOOKUP(A1966,'Account Codes '!$B$4:$C$263,2,FALSE),"")</f>
        <v/>
      </c>
      <c r="C1966" s="6"/>
      <c r="D1966" s="6"/>
      <c r="E1966" s="6"/>
      <c r="F1966" s="7"/>
      <c r="G1966" s="12"/>
      <c r="H1966" s="12"/>
      <c r="I1966" s="12"/>
      <c r="J1966" s="12"/>
      <c r="K1966" s="12"/>
      <c r="L1966" s="10"/>
      <c r="M1966" s="10"/>
      <c r="N1966" s="11" t="str">
        <f t="shared" si="67"/>
        <v/>
      </c>
      <c r="O1966" s="49" t="str">
        <f t="shared" si="68"/>
        <v/>
      </c>
      <c r="P1966" s="46" t="str">
        <f>IF(A1966="","",VLOOKUP(A1966,'Account Codes '!$B$4:$D$263,3,FALSE))</f>
        <v/>
      </c>
      <c r="Q1966" s="46" t="str">
        <f>IF(F1966="","",VLOOKUP(F1966,'Class Codes'!$A$4:$B$1221,2,FALSE))</f>
        <v/>
      </c>
    </row>
    <row r="1967" spans="1:17" s="50" customFormat="1" x14ac:dyDescent="0.3">
      <c r="A1967" s="33"/>
      <c r="B1967" s="8" t="str">
        <f>IF(NOT(ISBLANK(A1967)),VLOOKUP(A1967,'Account Codes '!$B$4:$C$263,2,FALSE),"")</f>
        <v/>
      </c>
      <c r="C1967" s="6"/>
      <c r="D1967" s="6"/>
      <c r="E1967" s="6"/>
      <c r="F1967" s="7"/>
      <c r="G1967" s="12"/>
      <c r="H1967" s="12"/>
      <c r="I1967" s="12"/>
      <c r="J1967" s="12"/>
      <c r="K1967" s="12"/>
      <c r="L1967" s="10"/>
      <c r="M1967" s="10"/>
      <c r="N1967" s="11" t="str">
        <f t="shared" si="67"/>
        <v/>
      </c>
      <c r="O1967" s="49" t="str">
        <f t="shared" si="68"/>
        <v/>
      </c>
      <c r="P1967" s="46" t="str">
        <f>IF(A1967="","",VLOOKUP(A1967,'Account Codes '!$B$4:$D$263,3,FALSE))</f>
        <v/>
      </c>
      <c r="Q1967" s="46" t="str">
        <f>IF(F1967="","",VLOOKUP(F1967,'Class Codes'!$A$4:$B$1221,2,FALSE))</f>
        <v/>
      </c>
    </row>
    <row r="1968" spans="1:17" s="50" customFormat="1" x14ac:dyDescent="0.3">
      <c r="A1968" s="33"/>
      <c r="B1968" s="8" t="str">
        <f>IF(NOT(ISBLANK(A1968)),VLOOKUP(A1968,'Account Codes '!$B$4:$C$263,2,FALSE),"")</f>
        <v/>
      </c>
      <c r="C1968" s="6"/>
      <c r="D1968" s="6"/>
      <c r="E1968" s="6"/>
      <c r="F1968" s="7"/>
      <c r="G1968" s="12"/>
      <c r="H1968" s="12"/>
      <c r="I1968" s="12"/>
      <c r="J1968" s="12"/>
      <c r="K1968" s="12"/>
      <c r="L1968" s="10"/>
      <c r="M1968" s="10"/>
      <c r="N1968" s="11" t="str">
        <f t="shared" si="67"/>
        <v/>
      </c>
      <c r="O1968" s="49" t="str">
        <f t="shared" si="68"/>
        <v/>
      </c>
      <c r="P1968" s="46" t="str">
        <f>IF(A1968="","",VLOOKUP(A1968,'Account Codes '!$B$4:$D$263,3,FALSE))</f>
        <v/>
      </c>
      <c r="Q1968" s="46" t="str">
        <f>IF(F1968="","",VLOOKUP(F1968,'Class Codes'!$A$4:$B$1221,2,FALSE))</f>
        <v/>
      </c>
    </row>
    <row r="1969" spans="1:17" s="50" customFormat="1" x14ac:dyDescent="0.3">
      <c r="A1969" s="33"/>
      <c r="B1969" s="8" t="str">
        <f>IF(NOT(ISBLANK(A1969)),VLOOKUP(A1969,'Account Codes '!$B$4:$C$263,2,FALSE),"")</f>
        <v/>
      </c>
      <c r="C1969" s="6"/>
      <c r="D1969" s="6"/>
      <c r="E1969" s="6"/>
      <c r="F1969" s="7"/>
      <c r="G1969" s="12"/>
      <c r="H1969" s="12"/>
      <c r="I1969" s="12"/>
      <c r="J1969" s="12"/>
      <c r="K1969" s="12"/>
      <c r="L1969" s="10"/>
      <c r="M1969" s="10"/>
      <c r="N1969" s="11" t="str">
        <f t="shared" si="67"/>
        <v/>
      </c>
      <c r="O1969" s="49" t="str">
        <f t="shared" si="68"/>
        <v/>
      </c>
      <c r="P1969" s="46" t="str">
        <f>IF(A1969="","",VLOOKUP(A1969,'Account Codes '!$B$4:$D$263,3,FALSE))</f>
        <v/>
      </c>
      <c r="Q1969" s="46" t="str">
        <f>IF(F1969="","",VLOOKUP(F1969,'Class Codes'!$A$4:$B$1221,2,FALSE))</f>
        <v/>
      </c>
    </row>
    <row r="1970" spans="1:17" s="50" customFormat="1" x14ac:dyDescent="0.3">
      <c r="A1970" s="33"/>
      <c r="B1970" s="8" t="str">
        <f>IF(NOT(ISBLANK(A1970)),VLOOKUP(A1970,'Account Codes '!$B$4:$C$263,2,FALSE),"")</f>
        <v/>
      </c>
      <c r="C1970" s="6"/>
      <c r="D1970" s="6"/>
      <c r="E1970" s="6"/>
      <c r="F1970" s="7"/>
      <c r="G1970" s="12"/>
      <c r="H1970" s="12"/>
      <c r="I1970" s="12"/>
      <c r="J1970" s="12"/>
      <c r="K1970" s="12"/>
      <c r="L1970" s="10"/>
      <c r="M1970" s="10"/>
      <c r="N1970" s="11" t="str">
        <f t="shared" si="67"/>
        <v/>
      </c>
      <c r="O1970" s="49" t="str">
        <f t="shared" si="68"/>
        <v/>
      </c>
      <c r="P1970" s="46" t="str">
        <f>IF(A1970="","",VLOOKUP(A1970,'Account Codes '!$B$4:$D$263,3,FALSE))</f>
        <v/>
      </c>
      <c r="Q1970" s="46" t="str">
        <f>IF(F1970="","",VLOOKUP(F1970,'Class Codes'!$A$4:$B$1221,2,FALSE))</f>
        <v/>
      </c>
    </row>
    <row r="1971" spans="1:17" s="50" customFormat="1" x14ac:dyDescent="0.3">
      <c r="A1971" s="33"/>
      <c r="B1971" s="8" t="str">
        <f>IF(NOT(ISBLANK(A1971)),VLOOKUP(A1971,'Account Codes '!$B$4:$C$263,2,FALSE),"")</f>
        <v/>
      </c>
      <c r="C1971" s="6"/>
      <c r="D1971" s="6"/>
      <c r="E1971" s="6"/>
      <c r="F1971" s="7"/>
      <c r="G1971" s="12"/>
      <c r="H1971" s="12"/>
      <c r="I1971" s="12"/>
      <c r="J1971" s="12"/>
      <c r="K1971" s="12"/>
      <c r="L1971" s="10"/>
      <c r="M1971" s="10"/>
      <c r="N1971" s="11" t="str">
        <f t="shared" si="67"/>
        <v/>
      </c>
      <c r="O1971" s="49" t="str">
        <f t="shared" si="68"/>
        <v/>
      </c>
      <c r="P1971" s="46" t="str">
        <f>IF(A1971="","",VLOOKUP(A1971,'Account Codes '!$B$4:$D$263,3,FALSE))</f>
        <v/>
      </c>
      <c r="Q1971" s="46" t="str">
        <f>IF(F1971="","",VLOOKUP(F1971,'Class Codes'!$A$4:$B$1221,2,FALSE))</f>
        <v/>
      </c>
    </row>
    <row r="1972" spans="1:17" s="50" customFormat="1" x14ac:dyDescent="0.3">
      <c r="A1972" s="33"/>
      <c r="B1972" s="8" t="str">
        <f>IF(NOT(ISBLANK(A1972)),VLOOKUP(A1972,'Account Codes '!$B$4:$C$263,2,FALSE),"")</f>
        <v/>
      </c>
      <c r="C1972" s="6"/>
      <c r="D1972" s="6"/>
      <c r="E1972" s="6"/>
      <c r="F1972" s="7"/>
      <c r="G1972" s="12"/>
      <c r="H1972" s="12"/>
      <c r="I1972" s="12"/>
      <c r="J1972" s="12"/>
      <c r="K1972" s="12"/>
      <c r="L1972" s="10"/>
      <c r="M1972" s="10"/>
      <c r="N1972" s="11" t="str">
        <f t="shared" si="67"/>
        <v/>
      </c>
      <c r="O1972" s="49" t="str">
        <f t="shared" si="68"/>
        <v/>
      </c>
      <c r="P1972" s="46" t="str">
        <f>IF(A1972="","",VLOOKUP(A1972,'Account Codes '!$B$4:$D$263,3,FALSE))</f>
        <v/>
      </c>
      <c r="Q1972" s="46" t="str">
        <f>IF(F1972="","",VLOOKUP(F1972,'Class Codes'!$A$4:$B$1221,2,FALSE))</f>
        <v/>
      </c>
    </row>
    <row r="1973" spans="1:17" s="50" customFormat="1" x14ac:dyDescent="0.3">
      <c r="A1973" s="33"/>
      <c r="B1973" s="8" t="str">
        <f>IF(NOT(ISBLANK(A1973)),VLOOKUP(A1973,'Account Codes '!$B$4:$C$263,2,FALSE),"")</f>
        <v/>
      </c>
      <c r="C1973" s="6"/>
      <c r="D1973" s="6"/>
      <c r="E1973" s="6"/>
      <c r="F1973" s="7"/>
      <c r="G1973" s="12"/>
      <c r="H1973" s="12"/>
      <c r="I1973" s="12"/>
      <c r="J1973" s="12"/>
      <c r="K1973" s="12"/>
      <c r="L1973" s="10"/>
      <c r="M1973" s="10"/>
      <c r="N1973" s="11" t="str">
        <f t="shared" si="67"/>
        <v/>
      </c>
      <c r="O1973" s="49" t="str">
        <f t="shared" si="68"/>
        <v/>
      </c>
      <c r="P1973" s="46" t="str">
        <f>IF(A1973="","",VLOOKUP(A1973,'Account Codes '!$B$4:$D$263,3,FALSE))</f>
        <v/>
      </c>
      <c r="Q1973" s="46" t="str">
        <f>IF(F1973="","",VLOOKUP(F1973,'Class Codes'!$A$4:$B$1221,2,FALSE))</f>
        <v/>
      </c>
    </row>
    <row r="1974" spans="1:17" s="50" customFormat="1" x14ac:dyDescent="0.3">
      <c r="A1974" s="33"/>
      <c r="B1974" s="8" t="str">
        <f>IF(NOT(ISBLANK(A1974)),VLOOKUP(A1974,'Account Codes '!$B$4:$C$263,2,FALSE),"")</f>
        <v/>
      </c>
      <c r="C1974" s="6"/>
      <c r="D1974" s="6"/>
      <c r="E1974" s="6"/>
      <c r="F1974" s="7"/>
      <c r="G1974" s="12"/>
      <c r="H1974" s="12"/>
      <c r="I1974" s="12"/>
      <c r="J1974" s="12"/>
      <c r="K1974" s="12"/>
      <c r="L1974" s="10"/>
      <c r="M1974" s="10"/>
      <c r="N1974" s="11" t="str">
        <f t="shared" si="67"/>
        <v/>
      </c>
      <c r="O1974" s="49" t="str">
        <f t="shared" si="68"/>
        <v/>
      </c>
      <c r="P1974" s="46" t="str">
        <f>IF(A1974="","",VLOOKUP(A1974,'Account Codes '!$B$4:$D$263,3,FALSE))</f>
        <v/>
      </c>
      <c r="Q1974" s="46" t="str">
        <f>IF(F1974="","",VLOOKUP(F1974,'Class Codes'!$A$4:$B$1221,2,FALSE))</f>
        <v/>
      </c>
    </row>
    <row r="1975" spans="1:17" s="50" customFormat="1" x14ac:dyDescent="0.3">
      <c r="A1975" s="33"/>
      <c r="B1975" s="8" t="str">
        <f>IF(NOT(ISBLANK(A1975)),VLOOKUP(A1975,'Account Codes '!$B$4:$C$263,2,FALSE),"")</f>
        <v/>
      </c>
      <c r="C1975" s="6"/>
      <c r="D1975" s="6"/>
      <c r="E1975" s="6"/>
      <c r="F1975" s="7"/>
      <c r="G1975" s="12"/>
      <c r="H1975" s="12"/>
      <c r="I1975" s="12"/>
      <c r="J1975" s="12"/>
      <c r="K1975" s="12"/>
      <c r="L1975" s="10"/>
      <c r="M1975" s="10"/>
      <c r="N1975" s="11" t="str">
        <f t="shared" si="67"/>
        <v/>
      </c>
      <c r="O1975" s="49" t="str">
        <f t="shared" si="68"/>
        <v/>
      </c>
      <c r="P1975" s="46" t="str">
        <f>IF(A1975="","",VLOOKUP(A1975,'Account Codes '!$B$4:$D$263,3,FALSE))</f>
        <v/>
      </c>
      <c r="Q1975" s="46" t="str">
        <f>IF(F1975="","",VLOOKUP(F1975,'Class Codes'!$A$4:$B$1221,2,FALSE))</f>
        <v/>
      </c>
    </row>
    <row r="1976" spans="1:17" s="50" customFormat="1" x14ac:dyDescent="0.3">
      <c r="A1976" s="33"/>
      <c r="B1976" s="8" t="str">
        <f>IF(NOT(ISBLANK(A1976)),VLOOKUP(A1976,'Account Codes '!$B$4:$C$263,2,FALSE),"")</f>
        <v/>
      </c>
      <c r="C1976" s="6"/>
      <c r="D1976" s="6"/>
      <c r="E1976" s="6"/>
      <c r="F1976" s="7"/>
      <c r="G1976" s="12"/>
      <c r="H1976" s="12"/>
      <c r="I1976" s="12"/>
      <c r="J1976" s="12"/>
      <c r="K1976" s="12"/>
      <c r="L1976" s="10"/>
      <c r="M1976" s="10"/>
      <c r="N1976" s="11" t="str">
        <f t="shared" si="67"/>
        <v/>
      </c>
      <c r="O1976" s="49" t="str">
        <f t="shared" si="68"/>
        <v/>
      </c>
      <c r="P1976" s="46" t="str">
        <f>IF(A1976="","",VLOOKUP(A1976,'Account Codes '!$B$4:$D$263,3,FALSE))</f>
        <v/>
      </c>
      <c r="Q1976" s="46" t="str">
        <f>IF(F1976="","",VLOOKUP(F1976,'Class Codes'!$A$4:$B$1221,2,FALSE))</f>
        <v/>
      </c>
    </row>
    <row r="1977" spans="1:17" s="50" customFormat="1" x14ac:dyDescent="0.3">
      <c r="A1977" s="33"/>
      <c r="B1977" s="8" t="str">
        <f>IF(NOT(ISBLANK(A1977)),VLOOKUP(A1977,'Account Codes '!$B$4:$C$263,2,FALSE),"")</f>
        <v/>
      </c>
      <c r="C1977" s="6"/>
      <c r="D1977" s="6"/>
      <c r="E1977" s="6"/>
      <c r="F1977" s="7"/>
      <c r="G1977" s="12"/>
      <c r="H1977" s="12"/>
      <c r="I1977" s="12"/>
      <c r="J1977" s="12"/>
      <c r="K1977" s="12"/>
      <c r="L1977" s="10"/>
      <c r="M1977" s="10"/>
      <c r="N1977" s="11" t="str">
        <f t="shared" si="67"/>
        <v/>
      </c>
      <c r="O1977" s="49" t="str">
        <f t="shared" si="68"/>
        <v/>
      </c>
      <c r="P1977" s="46" t="str">
        <f>IF(A1977="","",VLOOKUP(A1977,'Account Codes '!$B$4:$D$263,3,FALSE))</f>
        <v/>
      </c>
      <c r="Q1977" s="46" t="str">
        <f>IF(F1977="","",VLOOKUP(F1977,'Class Codes'!$A$4:$B$1221,2,FALSE))</f>
        <v/>
      </c>
    </row>
    <row r="1978" spans="1:17" s="50" customFormat="1" x14ac:dyDescent="0.3">
      <c r="A1978" s="33"/>
      <c r="B1978" s="8" t="str">
        <f>IF(NOT(ISBLANK(A1978)),VLOOKUP(A1978,'Account Codes '!$B$4:$C$263,2,FALSE),"")</f>
        <v/>
      </c>
      <c r="C1978" s="6"/>
      <c r="D1978" s="6"/>
      <c r="E1978" s="6"/>
      <c r="F1978" s="7"/>
      <c r="G1978" s="12"/>
      <c r="H1978" s="12"/>
      <c r="I1978" s="12"/>
      <c r="J1978" s="12"/>
      <c r="K1978" s="12"/>
      <c r="L1978" s="10"/>
      <c r="M1978" s="10"/>
      <c r="N1978" s="11" t="str">
        <f t="shared" si="67"/>
        <v/>
      </c>
      <c r="O1978" s="49" t="str">
        <f t="shared" si="68"/>
        <v/>
      </c>
      <c r="P1978" s="46" t="str">
        <f>IF(A1978="","",VLOOKUP(A1978,'Account Codes '!$B$4:$D$263,3,FALSE))</f>
        <v/>
      </c>
      <c r="Q1978" s="46" t="str">
        <f>IF(F1978="","",VLOOKUP(F1978,'Class Codes'!$A$4:$B$1221,2,FALSE))</f>
        <v/>
      </c>
    </row>
    <row r="1979" spans="1:17" s="50" customFormat="1" x14ac:dyDescent="0.3">
      <c r="A1979" s="33"/>
      <c r="B1979" s="8" t="str">
        <f>IF(NOT(ISBLANK(A1979)),VLOOKUP(A1979,'Account Codes '!$B$4:$C$263,2,FALSE),"")</f>
        <v/>
      </c>
      <c r="C1979" s="6"/>
      <c r="D1979" s="6"/>
      <c r="E1979" s="6"/>
      <c r="F1979" s="7"/>
      <c r="G1979" s="12"/>
      <c r="H1979" s="12"/>
      <c r="I1979" s="12"/>
      <c r="J1979" s="12"/>
      <c r="K1979" s="12"/>
      <c r="L1979" s="10"/>
      <c r="M1979" s="10"/>
      <c r="N1979" s="11" t="str">
        <f t="shared" si="67"/>
        <v/>
      </c>
      <c r="O1979" s="49" t="str">
        <f t="shared" si="68"/>
        <v/>
      </c>
      <c r="P1979" s="46" t="str">
        <f>IF(A1979="","",VLOOKUP(A1979,'Account Codes '!$B$4:$D$263,3,FALSE))</f>
        <v/>
      </c>
      <c r="Q1979" s="46" t="str">
        <f>IF(F1979="","",VLOOKUP(F1979,'Class Codes'!$A$4:$B$1221,2,FALSE))</f>
        <v/>
      </c>
    </row>
    <row r="1980" spans="1:17" s="50" customFormat="1" x14ac:dyDescent="0.3">
      <c r="A1980" s="33"/>
      <c r="B1980" s="8" t="str">
        <f>IF(NOT(ISBLANK(A1980)),VLOOKUP(A1980,'Account Codes '!$B$4:$C$263,2,FALSE),"")</f>
        <v/>
      </c>
      <c r="C1980" s="6"/>
      <c r="D1980" s="6"/>
      <c r="E1980" s="6"/>
      <c r="F1980" s="7"/>
      <c r="G1980" s="12"/>
      <c r="H1980" s="12"/>
      <c r="I1980" s="12"/>
      <c r="J1980" s="12"/>
      <c r="K1980" s="12"/>
      <c r="L1980" s="10"/>
      <c r="M1980" s="10"/>
      <c r="N1980" s="11" t="str">
        <f t="shared" si="67"/>
        <v/>
      </c>
      <c r="O1980" s="49" t="str">
        <f t="shared" si="68"/>
        <v/>
      </c>
      <c r="P1980" s="46" t="str">
        <f>IF(A1980="","",VLOOKUP(A1980,'Account Codes '!$B$4:$D$263,3,FALSE))</f>
        <v/>
      </c>
      <c r="Q1980" s="46" t="str">
        <f>IF(F1980="","",VLOOKUP(F1980,'Class Codes'!$A$4:$B$1221,2,FALSE))</f>
        <v/>
      </c>
    </row>
    <row r="1981" spans="1:17" s="50" customFormat="1" x14ac:dyDescent="0.3">
      <c r="A1981" s="33"/>
      <c r="B1981" s="8" t="str">
        <f>IF(NOT(ISBLANK(A1981)),VLOOKUP(A1981,'Account Codes '!$B$4:$C$263,2,FALSE),"")</f>
        <v/>
      </c>
      <c r="C1981" s="6"/>
      <c r="D1981" s="6"/>
      <c r="E1981" s="6"/>
      <c r="F1981" s="7"/>
      <c r="G1981" s="12"/>
      <c r="H1981" s="12"/>
      <c r="I1981" s="12"/>
      <c r="J1981" s="12"/>
      <c r="K1981" s="12"/>
      <c r="L1981" s="10"/>
      <c r="M1981" s="10"/>
      <c r="N1981" s="11" t="str">
        <f t="shared" si="67"/>
        <v/>
      </c>
      <c r="O1981" s="49" t="str">
        <f t="shared" si="68"/>
        <v/>
      </c>
      <c r="P1981" s="46" t="str">
        <f>IF(A1981="","",VLOOKUP(A1981,'Account Codes '!$B$4:$D$263,3,FALSE))</f>
        <v/>
      </c>
      <c r="Q1981" s="46" t="str">
        <f>IF(F1981="","",VLOOKUP(F1981,'Class Codes'!$A$4:$B$1221,2,FALSE))</f>
        <v/>
      </c>
    </row>
    <row r="1982" spans="1:17" s="50" customFormat="1" x14ac:dyDescent="0.3">
      <c r="A1982" s="33"/>
      <c r="B1982" s="8" t="str">
        <f>IF(NOT(ISBLANK(A1982)),VLOOKUP(A1982,'Account Codes '!$B$4:$C$263,2,FALSE),"")</f>
        <v/>
      </c>
      <c r="C1982" s="6"/>
      <c r="D1982" s="6"/>
      <c r="E1982" s="6"/>
      <c r="F1982" s="7"/>
      <c r="G1982" s="12"/>
      <c r="H1982" s="12"/>
      <c r="I1982" s="12"/>
      <c r="J1982" s="12"/>
      <c r="K1982" s="12"/>
      <c r="L1982" s="10"/>
      <c r="M1982" s="10"/>
      <c r="N1982" s="11" t="str">
        <f t="shared" si="67"/>
        <v/>
      </c>
      <c r="O1982" s="49" t="str">
        <f t="shared" si="68"/>
        <v/>
      </c>
      <c r="P1982" s="46" t="str">
        <f>IF(A1982="","",VLOOKUP(A1982,'Account Codes '!$B$4:$D$263,3,FALSE))</f>
        <v/>
      </c>
      <c r="Q1982" s="46" t="str">
        <f>IF(F1982="","",VLOOKUP(F1982,'Class Codes'!$A$4:$B$1221,2,FALSE))</f>
        <v/>
      </c>
    </row>
    <row r="1983" spans="1:17" s="50" customFormat="1" x14ac:dyDescent="0.3">
      <c r="A1983" s="33"/>
      <c r="B1983" s="8" t="str">
        <f>IF(NOT(ISBLANK(A1983)),VLOOKUP(A1983,'Account Codes '!$B$4:$C$263,2,FALSE),"")</f>
        <v/>
      </c>
      <c r="C1983" s="6"/>
      <c r="D1983" s="6"/>
      <c r="E1983" s="6"/>
      <c r="F1983" s="7"/>
      <c r="G1983" s="12"/>
      <c r="H1983" s="12"/>
      <c r="I1983" s="12"/>
      <c r="J1983" s="12"/>
      <c r="K1983" s="12"/>
      <c r="L1983" s="10"/>
      <c r="M1983" s="10"/>
      <c r="N1983" s="11" t="str">
        <f t="shared" si="67"/>
        <v/>
      </c>
      <c r="O1983" s="49" t="str">
        <f t="shared" si="68"/>
        <v/>
      </c>
      <c r="P1983" s="46" t="str">
        <f>IF(A1983="","",VLOOKUP(A1983,'Account Codes '!$B$4:$D$263,3,FALSE))</f>
        <v/>
      </c>
      <c r="Q1983" s="46" t="str">
        <f>IF(F1983="","",VLOOKUP(F1983,'Class Codes'!$A$4:$B$1221,2,FALSE))</f>
        <v/>
      </c>
    </row>
    <row r="1984" spans="1:17" s="50" customFormat="1" x14ac:dyDescent="0.3">
      <c r="A1984" s="33"/>
      <c r="B1984" s="8" t="str">
        <f>IF(NOT(ISBLANK(A1984)),VLOOKUP(A1984,'Account Codes '!$B$4:$C$263,2,FALSE),"")</f>
        <v/>
      </c>
      <c r="C1984" s="6"/>
      <c r="D1984" s="6"/>
      <c r="E1984" s="6"/>
      <c r="F1984" s="7"/>
      <c r="G1984" s="12"/>
      <c r="H1984" s="12"/>
      <c r="I1984" s="12"/>
      <c r="J1984" s="12"/>
      <c r="K1984" s="12"/>
      <c r="L1984" s="10"/>
      <c r="M1984" s="10"/>
      <c r="N1984" s="11" t="str">
        <f t="shared" ref="N1984:N2047" si="69">IF(NOT(ISBLANK(L1984)),L1984*M1984,"")</f>
        <v/>
      </c>
      <c r="O1984" s="49" t="str">
        <f t="shared" si="68"/>
        <v/>
      </c>
      <c r="P1984" s="46" t="str">
        <f>IF(A1984="","",VLOOKUP(A1984,'Account Codes '!$B$4:$D$263,3,FALSE))</f>
        <v/>
      </c>
      <c r="Q1984" s="46" t="str">
        <f>IF(F1984="","",VLOOKUP(F1984,'Class Codes'!$A$4:$B$1221,2,FALSE))</f>
        <v/>
      </c>
    </row>
    <row r="1985" spans="1:17" s="50" customFormat="1" x14ac:dyDescent="0.3">
      <c r="A1985" s="33"/>
      <c r="B1985" s="8" t="str">
        <f>IF(NOT(ISBLANK(A1985)),VLOOKUP(A1985,'Account Codes '!$B$4:$C$263,2,FALSE),"")</f>
        <v/>
      </c>
      <c r="C1985" s="6"/>
      <c r="D1985" s="6"/>
      <c r="E1985" s="6"/>
      <c r="F1985" s="7"/>
      <c r="G1985" s="12"/>
      <c r="H1985" s="12"/>
      <c r="I1985" s="12"/>
      <c r="J1985" s="12"/>
      <c r="K1985" s="12"/>
      <c r="L1985" s="10"/>
      <c r="M1985" s="10"/>
      <c r="N1985" s="11" t="str">
        <f t="shared" si="69"/>
        <v/>
      </c>
      <c r="O1985" s="49" t="str">
        <f t="shared" si="68"/>
        <v/>
      </c>
      <c r="P1985" s="46" t="str">
        <f>IF(A1985="","",VLOOKUP(A1985,'Account Codes '!$B$4:$D$263,3,FALSE))</f>
        <v/>
      </c>
      <c r="Q1985" s="46" t="str">
        <f>IF(F1985="","",VLOOKUP(F1985,'Class Codes'!$A$4:$B$1221,2,FALSE))</f>
        <v/>
      </c>
    </row>
    <row r="1986" spans="1:17" s="50" customFormat="1" x14ac:dyDescent="0.3">
      <c r="A1986" s="33"/>
      <c r="B1986" s="8" t="str">
        <f>IF(NOT(ISBLANK(A1986)),VLOOKUP(A1986,'Account Codes '!$B$4:$C$263,2,FALSE),"")</f>
        <v/>
      </c>
      <c r="C1986" s="6"/>
      <c r="D1986" s="6"/>
      <c r="E1986" s="6"/>
      <c r="F1986" s="7"/>
      <c r="G1986" s="12"/>
      <c r="H1986" s="12"/>
      <c r="I1986" s="12"/>
      <c r="J1986" s="12"/>
      <c r="K1986" s="12"/>
      <c r="L1986" s="10"/>
      <c r="M1986" s="10"/>
      <c r="N1986" s="11" t="str">
        <f t="shared" si="69"/>
        <v/>
      </c>
      <c r="O1986" s="49" t="str">
        <f t="shared" si="68"/>
        <v/>
      </c>
      <c r="P1986" s="46" t="str">
        <f>IF(A1986="","",VLOOKUP(A1986,'Account Codes '!$B$4:$D$263,3,FALSE))</f>
        <v/>
      </c>
      <c r="Q1986" s="46" t="str">
        <f>IF(F1986="","",VLOOKUP(F1986,'Class Codes'!$A$4:$B$1221,2,FALSE))</f>
        <v/>
      </c>
    </row>
    <row r="1987" spans="1:17" s="50" customFormat="1" x14ac:dyDescent="0.3">
      <c r="A1987" s="33"/>
      <c r="B1987" s="8" t="str">
        <f>IF(NOT(ISBLANK(A1987)),VLOOKUP(A1987,'Account Codes '!$B$4:$C$263,2,FALSE),"")</f>
        <v/>
      </c>
      <c r="C1987" s="6"/>
      <c r="D1987" s="6"/>
      <c r="E1987" s="6"/>
      <c r="F1987" s="7"/>
      <c r="G1987" s="12"/>
      <c r="H1987" s="12"/>
      <c r="I1987" s="12"/>
      <c r="J1987" s="12"/>
      <c r="K1987" s="12"/>
      <c r="L1987" s="10"/>
      <c r="M1987" s="10"/>
      <c r="N1987" s="11" t="str">
        <f t="shared" si="69"/>
        <v/>
      </c>
      <c r="O1987" s="49" t="str">
        <f t="shared" si="68"/>
        <v/>
      </c>
      <c r="P1987" s="46" t="str">
        <f>IF(A1987="","",VLOOKUP(A1987,'Account Codes '!$B$4:$D$263,3,FALSE))</f>
        <v/>
      </c>
      <c r="Q1987" s="46" t="str">
        <f>IF(F1987="","",VLOOKUP(F1987,'Class Codes'!$A$4:$B$1221,2,FALSE))</f>
        <v/>
      </c>
    </row>
    <row r="1988" spans="1:17" s="50" customFormat="1" x14ac:dyDescent="0.3">
      <c r="A1988" s="33"/>
      <c r="B1988" s="8" t="str">
        <f>IF(NOT(ISBLANK(A1988)),VLOOKUP(A1988,'Account Codes '!$B$4:$C$263,2,FALSE),"")</f>
        <v/>
      </c>
      <c r="C1988" s="6"/>
      <c r="D1988" s="6"/>
      <c r="E1988" s="6"/>
      <c r="F1988" s="7"/>
      <c r="G1988" s="12"/>
      <c r="H1988" s="12"/>
      <c r="I1988" s="12"/>
      <c r="J1988" s="12"/>
      <c r="K1988" s="12"/>
      <c r="L1988" s="10"/>
      <c r="M1988" s="10"/>
      <c r="N1988" s="11" t="str">
        <f t="shared" si="69"/>
        <v/>
      </c>
      <c r="O1988" s="49" t="str">
        <f t="shared" si="68"/>
        <v/>
      </c>
      <c r="P1988" s="46" t="str">
        <f>IF(A1988="","",VLOOKUP(A1988,'Account Codes '!$B$4:$D$263,3,FALSE))</f>
        <v/>
      </c>
      <c r="Q1988" s="46" t="str">
        <f>IF(F1988="","",VLOOKUP(F1988,'Class Codes'!$A$4:$B$1221,2,FALSE))</f>
        <v/>
      </c>
    </row>
    <row r="1989" spans="1:17" s="50" customFormat="1" x14ac:dyDescent="0.3">
      <c r="A1989" s="33"/>
      <c r="B1989" s="8" t="str">
        <f>IF(NOT(ISBLANK(A1989)),VLOOKUP(A1989,'Account Codes '!$B$4:$C$263,2,FALSE),"")</f>
        <v/>
      </c>
      <c r="C1989" s="6"/>
      <c r="D1989" s="6"/>
      <c r="E1989" s="6"/>
      <c r="F1989" s="7"/>
      <c r="G1989" s="12"/>
      <c r="H1989" s="12"/>
      <c r="I1989" s="12"/>
      <c r="J1989" s="12"/>
      <c r="K1989" s="12"/>
      <c r="L1989" s="10"/>
      <c r="M1989" s="10"/>
      <c r="N1989" s="11" t="str">
        <f t="shared" si="69"/>
        <v/>
      </c>
      <c r="O1989" s="49" t="str">
        <f t="shared" si="68"/>
        <v/>
      </c>
      <c r="P1989" s="46" t="str">
        <f>IF(A1989="","",VLOOKUP(A1989,'Account Codes '!$B$4:$D$263,3,FALSE))</f>
        <v/>
      </c>
      <c r="Q1989" s="46" t="str">
        <f>IF(F1989="","",VLOOKUP(F1989,'Class Codes'!$A$4:$B$1221,2,FALSE))</f>
        <v/>
      </c>
    </row>
    <row r="1990" spans="1:17" s="50" customFormat="1" x14ac:dyDescent="0.3">
      <c r="A1990" s="33"/>
      <c r="B1990" s="8" t="str">
        <f>IF(NOT(ISBLANK(A1990)),VLOOKUP(A1990,'Account Codes '!$B$4:$C$263,2,FALSE),"")</f>
        <v/>
      </c>
      <c r="C1990" s="6"/>
      <c r="D1990" s="6"/>
      <c r="E1990" s="6"/>
      <c r="F1990" s="7"/>
      <c r="G1990" s="12"/>
      <c r="H1990" s="12"/>
      <c r="I1990" s="12"/>
      <c r="J1990" s="12"/>
      <c r="K1990" s="12"/>
      <c r="L1990" s="10"/>
      <c r="M1990" s="10"/>
      <c r="N1990" s="11" t="str">
        <f t="shared" si="69"/>
        <v/>
      </c>
      <c r="O1990" s="49" t="str">
        <f t="shared" si="68"/>
        <v/>
      </c>
      <c r="P1990" s="46" t="str">
        <f>IF(A1990="","",VLOOKUP(A1990,'Account Codes '!$B$4:$D$263,3,FALSE))</f>
        <v/>
      </c>
      <c r="Q1990" s="46" t="str">
        <f>IF(F1990="","",VLOOKUP(F1990,'Class Codes'!$A$4:$B$1221,2,FALSE))</f>
        <v/>
      </c>
    </row>
    <row r="1991" spans="1:17" s="50" customFormat="1" x14ac:dyDescent="0.3">
      <c r="A1991" s="33"/>
      <c r="B1991" s="8" t="str">
        <f>IF(NOT(ISBLANK(A1991)),VLOOKUP(A1991,'Account Codes '!$B$4:$C$263,2,FALSE),"")</f>
        <v/>
      </c>
      <c r="C1991" s="6"/>
      <c r="D1991" s="6"/>
      <c r="E1991" s="6"/>
      <c r="F1991" s="7"/>
      <c r="G1991" s="12"/>
      <c r="H1991" s="12"/>
      <c r="I1991" s="12"/>
      <c r="J1991" s="12"/>
      <c r="K1991" s="12"/>
      <c r="L1991" s="10"/>
      <c r="M1991" s="10"/>
      <c r="N1991" s="11" t="str">
        <f t="shared" si="69"/>
        <v/>
      </c>
      <c r="O1991" s="49" t="str">
        <f t="shared" si="68"/>
        <v/>
      </c>
      <c r="P1991" s="46" t="str">
        <f>IF(A1991="","",VLOOKUP(A1991,'Account Codes '!$B$4:$D$263,3,FALSE))</f>
        <v/>
      </c>
      <c r="Q1991" s="46" t="str">
        <f>IF(F1991="","",VLOOKUP(F1991,'Class Codes'!$A$4:$B$1221,2,FALSE))</f>
        <v/>
      </c>
    </row>
    <row r="1992" spans="1:17" s="50" customFormat="1" x14ac:dyDescent="0.3">
      <c r="A1992" s="33"/>
      <c r="B1992" s="8" t="str">
        <f>IF(NOT(ISBLANK(A1992)),VLOOKUP(A1992,'Account Codes '!$B$4:$C$263,2,FALSE),"")</f>
        <v/>
      </c>
      <c r="C1992" s="6"/>
      <c r="D1992" s="6"/>
      <c r="E1992" s="6"/>
      <c r="F1992" s="7"/>
      <c r="G1992" s="12"/>
      <c r="H1992" s="12"/>
      <c r="I1992" s="12"/>
      <c r="J1992" s="12"/>
      <c r="K1992" s="12"/>
      <c r="L1992" s="10"/>
      <c r="M1992" s="10"/>
      <c r="N1992" s="11" t="str">
        <f t="shared" si="69"/>
        <v/>
      </c>
      <c r="O1992" s="49" t="str">
        <f t="shared" si="68"/>
        <v/>
      </c>
      <c r="P1992" s="46" t="str">
        <f>IF(A1992="","",VLOOKUP(A1992,'Account Codes '!$B$4:$D$263,3,FALSE))</f>
        <v/>
      </c>
      <c r="Q1992" s="46" t="str">
        <f>IF(F1992="","",VLOOKUP(F1992,'Class Codes'!$A$4:$B$1221,2,FALSE))</f>
        <v/>
      </c>
    </row>
    <row r="1993" spans="1:17" s="50" customFormat="1" x14ac:dyDescent="0.3">
      <c r="A1993" s="33"/>
      <c r="B1993" s="8" t="str">
        <f>IF(NOT(ISBLANK(A1993)),VLOOKUP(A1993,'Account Codes '!$B$4:$C$263,2,FALSE),"")</f>
        <v/>
      </c>
      <c r="C1993" s="6"/>
      <c r="D1993" s="6"/>
      <c r="E1993" s="6"/>
      <c r="F1993" s="7"/>
      <c r="G1993" s="12"/>
      <c r="H1993" s="12"/>
      <c r="I1993" s="12"/>
      <c r="J1993" s="12"/>
      <c r="K1993" s="12"/>
      <c r="L1993" s="10"/>
      <c r="M1993" s="10"/>
      <c r="N1993" s="11" t="str">
        <f t="shared" si="69"/>
        <v/>
      </c>
      <c r="O1993" s="49" t="str">
        <f t="shared" si="68"/>
        <v/>
      </c>
      <c r="P1993" s="46" t="str">
        <f>IF(A1993="","",VLOOKUP(A1993,'Account Codes '!$B$4:$D$263,3,FALSE))</f>
        <v/>
      </c>
      <c r="Q1993" s="46" t="str">
        <f>IF(F1993="","",VLOOKUP(F1993,'Class Codes'!$A$4:$B$1221,2,FALSE))</f>
        <v/>
      </c>
    </row>
    <row r="1994" spans="1:17" s="50" customFormat="1" x14ac:dyDescent="0.3">
      <c r="A1994" s="33"/>
      <c r="B1994" s="8" t="str">
        <f>IF(NOT(ISBLANK(A1994)),VLOOKUP(A1994,'Account Codes '!$B$4:$C$263,2,FALSE),"")</f>
        <v/>
      </c>
      <c r="C1994" s="6"/>
      <c r="D1994" s="6"/>
      <c r="E1994" s="6"/>
      <c r="F1994" s="7"/>
      <c r="G1994" s="12"/>
      <c r="H1994" s="12"/>
      <c r="I1994" s="12"/>
      <c r="J1994" s="12"/>
      <c r="K1994" s="12"/>
      <c r="L1994" s="10"/>
      <c r="M1994" s="10"/>
      <c r="N1994" s="11" t="str">
        <f t="shared" si="69"/>
        <v/>
      </c>
      <c r="O1994" s="49" t="str">
        <f t="shared" si="68"/>
        <v/>
      </c>
      <c r="P1994" s="46" t="str">
        <f>IF(A1994="","",VLOOKUP(A1994,'Account Codes '!$B$4:$D$263,3,FALSE))</f>
        <v/>
      </c>
      <c r="Q1994" s="46" t="str">
        <f>IF(F1994="","",VLOOKUP(F1994,'Class Codes'!$A$4:$B$1221,2,FALSE))</f>
        <v/>
      </c>
    </row>
    <row r="1995" spans="1:17" s="50" customFormat="1" x14ac:dyDescent="0.3">
      <c r="A1995" s="33"/>
      <c r="B1995" s="8" t="str">
        <f>IF(NOT(ISBLANK(A1995)),VLOOKUP(A1995,'Account Codes '!$B$4:$C$263,2,FALSE),"")</f>
        <v/>
      </c>
      <c r="C1995" s="6"/>
      <c r="D1995" s="6"/>
      <c r="E1995" s="6"/>
      <c r="F1995" s="7"/>
      <c r="G1995" s="12"/>
      <c r="H1995" s="12"/>
      <c r="I1995" s="12"/>
      <c r="J1995" s="12"/>
      <c r="K1995" s="12"/>
      <c r="L1995" s="10"/>
      <c r="M1995" s="10"/>
      <c r="N1995" s="11" t="str">
        <f t="shared" si="69"/>
        <v/>
      </c>
      <c r="O1995" s="49" t="str">
        <f t="shared" si="68"/>
        <v/>
      </c>
      <c r="P1995" s="46" t="str">
        <f>IF(A1995="","",VLOOKUP(A1995,'Account Codes '!$B$4:$D$263,3,FALSE))</f>
        <v/>
      </c>
      <c r="Q1995" s="46" t="str">
        <f>IF(F1995="","",VLOOKUP(F1995,'Class Codes'!$A$4:$B$1221,2,FALSE))</f>
        <v/>
      </c>
    </row>
    <row r="1996" spans="1:17" s="50" customFormat="1" x14ac:dyDescent="0.3">
      <c r="A1996" s="33"/>
      <c r="B1996" s="8" t="str">
        <f>IF(NOT(ISBLANK(A1996)),VLOOKUP(A1996,'Account Codes '!$B$4:$C$263,2,FALSE),"")</f>
        <v/>
      </c>
      <c r="C1996" s="6"/>
      <c r="D1996" s="6"/>
      <c r="E1996" s="6"/>
      <c r="F1996" s="7"/>
      <c r="G1996" s="12"/>
      <c r="H1996" s="12"/>
      <c r="I1996" s="12"/>
      <c r="J1996" s="12"/>
      <c r="K1996" s="12"/>
      <c r="L1996" s="10"/>
      <c r="M1996" s="10"/>
      <c r="N1996" s="11" t="str">
        <f t="shared" si="69"/>
        <v/>
      </c>
      <c r="O1996" s="49" t="str">
        <f t="shared" si="68"/>
        <v/>
      </c>
      <c r="P1996" s="46" t="str">
        <f>IF(A1996="","",VLOOKUP(A1996,'Account Codes '!$B$4:$D$263,3,FALSE))</f>
        <v/>
      </c>
      <c r="Q1996" s="46" t="str">
        <f>IF(F1996="","",VLOOKUP(F1996,'Class Codes'!$A$4:$B$1221,2,FALSE))</f>
        <v/>
      </c>
    </row>
    <row r="1997" spans="1:17" s="50" customFormat="1" x14ac:dyDescent="0.3">
      <c r="A1997" s="33"/>
      <c r="B1997" s="8" t="str">
        <f>IF(NOT(ISBLANK(A1997)),VLOOKUP(A1997,'Account Codes '!$B$4:$C$263,2,FALSE),"")</f>
        <v/>
      </c>
      <c r="C1997" s="6"/>
      <c r="D1997" s="6"/>
      <c r="E1997" s="6"/>
      <c r="F1997" s="7"/>
      <c r="G1997" s="12"/>
      <c r="H1997" s="12"/>
      <c r="I1997" s="12"/>
      <c r="J1997" s="12"/>
      <c r="K1997" s="12"/>
      <c r="L1997" s="10"/>
      <c r="M1997" s="10"/>
      <c r="N1997" s="11" t="str">
        <f t="shared" si="69"/>
        <v/>
      </c>
      <c r="O1997" s="49" t="str">
        <f t="shared" si="68"/>
        <v/>
      </c>
      <c r="P1997" s="46" t="str">
        <f>IF(A1997="","",VLOOKUP(A1997,'Account Codes '!$B$4:$D$263,3,FALSE))</f>
        <v/>
      </c>
      <c r="Q1997" s="46" t="str">
        <f>IF(F1997="","",VLOOKUP(F1997,'Class Codes'!$A$4:$B$1221,2,FALSE))</f>
        <v/>
      </c>
    </row>
    <row r="1998" spans="1:17" s="50" customFormat="1" x14ac:dyDescent="0.3">
      <c r="A1998" s="33"/>
      <c r="B1998" s="8" t="str">
        <f>IF(NOT(ISBLANK(A1998)),VLOOKUP(A1998,'Account Codes '!$B$4:$C$263,2,FALSE),"")</f>
        <v/>
      </c>
      <c r="C1998" s="6"/>
      <c r="D1998" s="6"/>
      <c r="E1998" s="6"/>
      <c r="F1998" s="7"/>
      <c r="G1998" s="12"/>
      <c r="H1998" s="12"/>
      <c r="I1998" s="12"/>
      <c r="J1998" s="12"/>
      <c r="K1998" s="12"/>
      <c r="L1998" s="10"/>
      <c r="M1998" s="10"/>
      <c r="N1998" s="11" t="str">
        <f t="shared" si="69"/>
        <v/>
      </c>
      <c r="O1998" s="49" t="str">
        <f t="shared" ref="O1998:O2061" si="70">IF(A1998="","",IF(LEFT(A1998,1)="5","Revenue","Expense"))</f>
        <v/>
      </c>
      <c r="P1998" s="46" t="str">
        <f>IF(A1998="","",VLOOKUP(A1998,'Account Codes '!$B$4:$D$263,3,FALSE))</f>
        <v/>
      </c>
      <c r="Q1998" s="46" t="str">
        <f>IF(F1998="","",VLOOKUP(F1998,'Class Codes'!$A$4:$B$1221,2,FALSE))</f>
        <v/>
      </c>
    </row>
    <row r="1999" spans="1:17" s="50" customFormat="1" x14ac:dyDescent="0.3">
      <c r="A1999" s="33"/>
      <c r="B1999" s="8" t="str">
        <f>IF(NOT(ISBLANK(A1999)),VLOOKUP(A1999,'Account Codes '!$B$4:$C$263,2,FALSE),"")</f>
        <v/>
      </c>
      <c r="C1999" s="6"/>
      <c r="D1999" s="6"/>
      <c r="E1999" s="6"/>
      <c r="F1999" s="7"/>
      <c r="G1999" s="12"/>
      <c r="H1999" s="12"/>
      <c r="I1999" s="12"/>
      <c r="J1999" s="12"/>
      <c r="K1999" s="12"/>
      <c r="L1999" s="10"/>
      <c r="M1999" s="10"/>
      <c r="N1999" s="11" t="str">
        <f t="shared" si="69"/>
        <v/>
      </c>
      <c r="O1999" s="49" t="str">
        <f t="shared" si="70"/>
        <v/>
      </c>
      <c r="P1999" s="46" t="str">
        <f>IF(A1999="","",VLOOKUP(A1999,'Account Codes '!$B$4:$D$263,3,FALSE))</f>
        <v/>
      </c>
      <c r="Q1999" s="46" t="str">
        <f>IF(F1999="","",VLOOKUP(F1999,'Class Codes'!$A$4:$B$1221,2,FALSE))</f>
        <v/>
      </c>
    </row>
    <row r="2000" spans="1:17" s="50" customFormat="1" x14ac:dyDescent="0.3">
      <c r="A2000" s="33"/>
      <c r="B2000" s="8" t="str">
        <f>IF(NOT(ISBLANK(A2000)),VLOOKUP(A2000,'Account Codes '!$B$4:$C$263,2,FALSE),"")</f>
        <v/>
      </c>
      <c r="C2000" s="6"/>
      <c r="D2000" s="6"/>
      <c r="E2000" s="6"/>
      <c r="F2000" s="7"/>
      <c r="G2000" s="12"/>
      <c r="H2000" s="12"/>
      <c r="I2000" s="12"/>
      <c r="J2000" s="12"/>
      <c r="K2000" s="12"/>
      <c r="L2000" s="10"/>
      <c r="M2000" s="10"/>
      <c r="N2000" s="11" t="str">
        <f t="shared" si="69"/>
        <v/>
      </c>
      <c r="O2000" s="49" t="str">
        <f t="shared" si="70"/>
        <v/>
      </c>
      <c r="P2000" s="46" t="str">
        <f>IF(A2000="","",VLOOKUP(A2000,'Account Codes '!$B$4:$D$263,3,FALSE))</f>
        <v/>
      </c>
      <c r="Q2000" s="46" t="str">
        <f>IF(F2000="","",VLOOKUP(F2000,'Class Codes'!$A$4:$B$1221,2,FALSE))</f>
        <v/>
      </c>
    </row>
    <row r="2001" spans="1:17" s="50" customFormat="1" x14ac:dyDescent="0.3">
      <c r="A2001" s="33"/>
      <c r="B2001" s="8" t="str">
        <f>IF(NOT(ISBLANK(A2001)),VLOOKUP(A2001,'Account Codes '!$B$4:$C$263,2,FALSE),"")</f>
        <v/>
      </c>
      <c r="C2001" s="6"/>
      <c r="D2001" s="6"/>
      <c r="E2001" s="6"/>
      <c r="F2001" s="7"/>
      <c r="G2001" s="12"/>
      <c r="H2001" s="12"/>
      <c r="I2001" s="12"/>
      <c r="J2001" s="12"/>
      <c r="K2001" s="12"/>
      <c r="L2001" s="10"/>
      <c r="M2001" s="10"/>
      <c r="N2001" s="11" t="str">
        <f t="shared" si="69"/>
        <v/>
      </c>
      <c r="O2001" s="49" t="str">
        <f t="shared" si="70"/>
        <v/>
      </c>
      <c r="P2001" s="46" t="str">
        <f>IF(A2001="","",VLOOKUP(A2001,'Account Codes '!$B$4:$D$263,3,FALSE))</f>
        <v/>
      </c>
      <c r="Q2001" s="46" t="str">
        <f>IF(F2001="","",VLOOKUP(F2001,'Class Codes'!$A$4:$B$1221,2,FALSE))</f>
        <v/>
      </c>
    </row>
    <row r="2002" spans="1:17" s="50" customFormat="1" x14ac:dyDescent="0.3">
      <c r="A2002" s="33"/>
      <c r="B2002" s="8" t="str">
        <f>IF(NOT(ISBLANK(A2002)),VLOOKUP(A2002,'Account Codes '!$B$4:$C$263,2,FALSE),"")</f>
        <v/>
      </c>
      <c r="C2002" s="6"/>
      <c r="D2002" s="6"/>
      <c r="E2002" s="6"/>
      <c r="F2002" s="7"/>
      <c r="G2002" s="12"/>
      <c r="H2002" s="12"/>
      <c r="I2002" s="12"/>
      <c r="J2002" s="12"/>
      <c r="K2002" s="12"/>
      <c r="L2002" s="10"/>
      <c r="M2002" s="10"/>
      <c r="N2002" s="11" t="str">
        <f t="shared" si="69"/>
        <v/>
      </c>
      <c r="O2002" s="49" t="str">
        <f t="shared" si="70"/>
        <v/>
      </c>
      <c r="P2002" s="46" t="str">
        <f>IF(A2002="","",VLOOKUP(A2002,'Account Codes '!$B$4:$D$263,3,FALSE))</f>
        <v/>
      </c>
      <c r="Q2002" s="46" t="str">
        <f>IF(F2002="","",VLOOKUP(F2002,'Class Codes'!$A$4:$B$1221,2,FALSE))</f>
        <v/>
      </c>
    </row>
    <row r="2003" spans="1:17" s="50" customFormat="1" x14ac:dyDescent="0.3">
      <c r="A2003" s="33"/>
      <c r="B2003" s="8" t="str">
        <f>IF(NOT(ISBLANK(A2003)),VLOOKUP(A2003,'Account Codes '!$B$4:$C$263,2,FALSE),"")</f>
        <v/>
      </c>
      <c r="C2003" s="6"/>
      <c r="D2003" s="6"/>
      <c r="E2003" s="6"/>
      <c r="F2003" s="7"/>
      <c r="G2003" s="12"/>
      <c r="H2003" s="12"/>
      <c r="I2003" s="12"/>
      <c r="J2003" s="12"/>
      <c r="K2003" s="12"/>
      <c r="L2003" s="10"/>
      <c r="M2003" s="10"/>
      <c r="N2003" s="11" t="str">
        <f t="shared" si="69"/>
        <v/>
      </c>
      <c r="O2003" s="49" t="str">
        <f t="shared" si="70"/>
        <v/>
      </c>
      <c r="P2003" s="46" t="str">
        <f>IF(A2003="","",VLOOKUP(A2003,'Account Codes '!$B$4:$D$263,3,FALSE))</f>
        <v/>
      </c>
      <c r="Q2003" s="46" t="str">
        <f>IF(F2003="","",VLOOKUP(F2003,'Class Codes'!$A$4:$B$1221,2,FALSE))</f>
        <v/>
      </c>
    </row>
    <row r="2004" spans="1:17" s="50" customFormat="1" x14ac:dyDescent="0.3">
      <c r="A2004" s="33"/>
      <c r="B2004" s="8" t="str">
        <f>IF(NOT(ISBLANK(A2004)),VLOOKUP(A2004,'Account Codes '!$B$4:$C$263,2,FALSE),"")</f>
        <v/>
      </c>
      <c r="C2004" s="6"/>
      <c r="D2004" s="6"/>
      <c r="E2004" s="6"/>
      <c r="F2004" s="7"/>
      <c r="G2004" s="12"/>
      <c r="H2004" s="12"/>
      <c r="I2004" s="12"/>
      <c r="J2004" s="12"/>
      <c r="K2004" s="12"/>
      <c r="L2004" s="10"/>
      <c r="M2004" s="10"/>
      <c r="N2004" s="11" t="str">
        <f t="shared" si="69"/>
        <v/>
      </c>
      <c r="O2004" s="49" t="str">
        <f t="shared" si="70"/>
        <v/>
      </c>
      <c r="P2004" s="46" t="str">
        <f>IF(A2004="","",VLOOKUP(A2004,'Account Codes '!$B$4:$D$263,3,FALSE))</f>
        <v/>
      </c>
      <c r="Q2004" s="46" t="str">
        <f>IF(F2004="","",VLOOKUP(F2004,'Class Codes'!$A$4:$B$1221,2,FALSE))</f>
        <v/>
      </c>
    </row>
    <row r="2005" spans="1:17" s="50" customFormat="1" x14ac:dyDescent="0.3">
      <c r="A2005" s="33"/>
      <c r="B2005" s="8" t="str">
        <f>IF(NOT(ISBLANK(A2005)),VLOOKUP(A2005,'Account Codes '!$B$4:$C$263,2,FALSE),"")</f>
        <v/>
      </c>
      <c r="C2005" s="6"/>
      <c r="D2005" s="6"/>
      <c r="E2005" s="6"/>
      <c r="F2005" s="7"/>
      <c r="G2005" s="12"/>
      <c r="H2005" s="12"/>
      <c r="I2005" s="12"/>
      <c r="J2005" s="12"/>
      <c r="K2005" s="12"/>
      <c r="L2005" s="10"/>
      <c r="M2005" s="10"/>
      <c r="N2005" s="11" t="str">
        <f t="shared" si="69"/>
        <v/>
      </c>
      <c r="O2005" s="49" t="str">
        <f t="shared" si="70"/>
        <v/>
      </c>
      <c r="P2005" s="46" t="str">
        <f>IF(A2005="","",VLOOKUP(A2005,'Account Codes '!$B$4:$D$263,3,FALSE))</f>
        <v/>
      </c>
      <c r="Q2005" s="46" t="str">
        <f>IF(F2005="","",VLOOKUP(F2005,'Class Codes'!$A$4:$B$1221,2,FALSE))</f>
        <v/>
      </c>
    </row>
    <row r="2006" spans="1:17" s="50" customFormat="1" x14ac:dyDescent="0.3">
      <c r="A2006" s="33"/>
      <c r="B2006" s="8" t="str">
        <f>IF(NOT(ISBLANK(A2006)),VLOOKUP(A2006,'Account Codes '!$B$4:$C$263,2,FALSE),"")</f>
        <v/>
      </c>
      <c r="C2006" s="6"/>
      <c r="D2006" s="6"/>
      <c r="E2006" s="6"/>
      <c r="F2006" s="7"/>
      <c r="G2006" s="12"/>
      <c r="H2006" s="12"/>
      <c r="I2006" s="12"/>
      <c r="J2006" s="12"/>
      <c r="K2006" s="12"/>
      <c r="L2006" s="10"/>
      <c r="M2006" s="10"/>
      <c r="N2006" s="11" t="str">
        <f t="shared" si="69"/>
        <v/>
      </c>
      <c r="O2006" s="49" t="str">
        <f t="shared" si="70"/>
        <v/>
      </c>
      <c r="P2006" s="46" t="str">
        <f>IF(A2006="","",VLOOKUP(A2006,'Account Codes '!$B$4:$D$263,3,FALSE))</f>
        <v/>
      </c>
      <c r="Q2006" s="46" t="str">
        <f>IF(F2006="","",VLOOKUP(F2006,'Class Codes'!$A$4:$B$1221,2,FALSE))</f>
        <v/>
      </c>
    </row>
    <row r="2007" spans="1:17" s="50" customFormat="1" x14ac:dyDescent="0.3">
      <c r="A2007" s="33"/>
      <c r="B2007" s="8" t="str">
        <f>IF(NOT(ISBLANK(A2007)),VLOOKUP(A2007,'Account Codes '!$B$4:$C$263,2,FALSE),"")</f>
        <v/>
      </c>
      <c r="C2007" s="6"/>
      <c r="D2007" s="6"/>
      <c r="E2007" s="6"/>
      <c r="F2007" s="7"/>
      <c r="G2007" s="12"/>
      <c r="H2007" s="12"/>
      <c r="I2007" s="12"/>
      <c r="J2007" s="12"/>
      <c r="K2007" s="12"/>
      <c r="L2007" s="10"/>
      <c r="M2007" s="10"/>
      <c r="N2007" s="11" t="str">
        <f t="shared" si="69"/>
        <v/>
      </c>
      <c r="O2007" s="49" t="str">
        <f t="shared" si="70"/>
        <v/>
      </c>
      <c r="P2007" s="46" t="str">
        <f>IF(A2007="","",VLOOKUP(A2007,'Account Codes '!$B$4:$D$263,3,FALSE))</f>
        <v/>
      </c>
      <c r="Q2007" s="46" t="str">
        <f>IF(F2007="","",VLOOKUP(F2007,'Class Codes'!$A$4:$B$1221,2,FALSE))</f>
        <v/>
      </c>
    </row>
    <row r="2008" spans="1:17" s="50" customFormat="1" x14ac:dyDescent="0.3">
      <c r="A2008" s="33"/>
      <c r="B2008" s="8" t="str">
        <f>IF(NOT(ISBLANK(A2008)),VLOOKUP(A2008,'Account Codes '!$B$4:$C$263,2,FALSE),"")</f>
        <v/>
      </c>
      <c r="C2008" s="6"/>
      <c r="D2008" s="6"/>
      <c r="E2008" s="6"/>
      <c r="F2008" s="7"/>
      <c r="G2008" s="12"/>
      <c r="H2008" s="12"/>
      <c r="I2008" s="12"/>
      <c r="J2008" s="12"/>
      <c r="K2008" s="12"/>
      <c r="L2008" s="10"/>
      <c r="M2008" s="10"/>
      <c r="N2008" s="11" t="str">
        <f t="shared" si="69"/>
        <v/>
      </c>
      <c r="O2008" s="49" t="str">
        <f t="shared" si="70"/>
        <v/>
      </c>
      <c r="P2008" s="46" t="str">
        <f>IF(A2008="","",VLOOKUP(A2008,'Account Codes '!$B$4:$D$263,3,FALSE))</f>
        <v/>
      </c>
      <c r="Q2008" s="46" t="str">
        <f>IF(F2008="","",VLOOKUP(F2008,'Class Codes'!$A$4:$B$1221,2,FALSE))</f>
        <v/>
      </c>
    </row>
    <row r="2009" spans="1:17" s="50" customFormat="1" x14ac:dyDescent="0.3">
      <c r="A2009" s="33"/>
      <c r="B2009" s="8" t="str">
        <f>IF(NOT(ISBLANK(A2009)),VLOOKUP(A2009,'Account Codes '!$B$4:$C$263,2,FALSE),"")</f>
        <v/>
      </c>
      <c r="C2009" s="6"/>
      <c r="D2009" s="6"/>
      <c r="E2009" s="6"/>
      <c r="F2009" s="7"/>
      <c r="G2009" s="12"/>
      <c r="H2009" s="12"/>
      <c r="I2009" s="12"/>
      <c r="J2009" s="12"/>
      <c r="K2009" s="12"/>
      <c r="L2009" s="10"/>
      <c r="M2009" s="10"/>
      <c r="N2009" s="11" t="str">
        <f t="shared" si="69"/>
        <v/>
      </c>
      <c r="O2009" s="49" t="str">
        <f t="shared" si="70"/>
        <v/>
      </c>
      <c r="P2009" s="46" t="str">
        <f>IF(A2009="","",VLOOKUP(A2009,'Account Codes '!$B$4:$D$263,3,FALSE))</f>
        <v/>
      </c>
      <c r="Q2009" s="46" t="str">
        <f>IF(F2009="","",VLOOKUP(F2009,'Class Codes'!$A$4:$B$1221,2,FALSE))</f>
        <v/>
      </c>
    </row>
    <row r="2010" spans="1:17" s="50" customFormat="1" x14ac:dyDescent="0.3">
      <c r="A2010" s="33"/>
      <c r="B2010" s="8" t="str">
        <f>IF(NOT(ISBLANK(A2010)),VLOOKUP(A2010,'Account Codes '!$B$4:$C$263,2,FALSE),"")</f>
        <v/>
      </c>
      <c r="C2010" s="6"/>
      <c r="D2010" s="6"/>
      <c r="E2010" s="6"/>
      <c r="F2010" s="7"/>
      <c r="G2010" s="12"/>
      <c r="H2010" s="12"/>
      <c r="I2010" s="12"/>
      <c r="J2010" s="12"/>
      <c r="K2010" s="12"/>
      <c r="L2010" s="10"/>
      <c r="M2010" s="10"/>
      <c r="N2010" s="11" t="str">
        <f t="shared" si="69"/>
        <v/>
      </c>
      <c r="O2010" s="49" t="str">
        <f t="shared" si="70"/>
        <v/>
      </c>
      <c r="P2010" s="46" t="str">
        <f>IF(A2010="","",VLOOKUP(A2010,'Account Codes '!$B$4:$D$263,3,FALSE))</f>
        <v/>
      </c>
      <c r="Q2010" s="46" t="str">
        <f>IF(F2010="","",VLOOKUP(F2010,'Class Codes'!$A$4:$B$1221,2,FALSE))</f>
        <v/>
      </c>
    </row>
    <row r="2011" spans="1:17" s="50" customFormat="1" x14ac:dyDescent="0.3">
      <c r="A2011" s="33"/>
      <c r="B2011" s="8" t="str">
        <f>IF(NOT(ISBLANK(A2011)),VLOOKUP(A2011,'Account Codes '!$B$4:$C$263,2,FALSE),"")</f>
        <v/>
      </c>
      <c r="C2011" s="6"/>
      <c r="D2011" s="6"/>
      <c r="E2011" s="6"/>
      <c r="F2011" s="7"/>
      <c r="G2011" s="12"/>
      <c r="H2011" s="12"/>
      <c r="I2011" s="12"/>
      <c r="J2011" s="12"/>
      <c r="K2011" s="12"/>
      <c r="L2011" s="10"/>
      <c r="M2011" s="10"/>
      <c r="N2011" s="11" t="str">
        <f t="shared" si="69"/>
        <v/>
      </c>
      <c r="O2011" s="49" t="str">
        <f t="shared" si="70"/>
        <v/>
      </c>
      <c r="P2011" s="46" t="str">
        <f>IF(A2011="","",VLOOKUP(A2011,'Account Codes '!$B$4:$D$263,3,FALSE))</f>
        <v/>
      </c>
      <c r="Q2011" s="46" t="str">
        <f>IF(F2011="","",VLOOKUP(F2011,'Class Codes'!$A$4:$B$1221,2,FALSE))</f>
        <v/>
      </c>
    </row>
    <row r="2012" spans="1:17" s="50" customFormat="1" x14ac:dyDescent="0.3">
      <c r="A2012" s="33"/>
      <c r="B2012" s="8" t="str">
        <f>IF(NOT(ISBLANK(A2012)),VLOOKUP(A2012,'Account Codes '!$B$4:$C$263,2,FALSE),"")</f>
        <v/>
      </c>
      <c r="C2012" s="6"/>
      <c r="D2012" s="6"/>
      <c r="E2012" s="6"/>
      <c r="F2012" s="7"/>
      <c r="G2012" s="12"/>
      <c r="H2012" s="12"/>
      <c r="I2012" s="12"/>
      <c r="J2012" s="12"/>
      <c r="K2012" s="12"/>
      <c r="L2012" s="10"/>
      <c r="M2012" s="10"/>
      <c r="N2012" s="11" t="str">
        <f t="shared" si="69"/>
        <v/>
      </c>
      <c r="O2012" s="49" t="str">
        <f t="shared" si="70"/>
        <v/>
      </c>
      <c r="P2012" s="46" t="str">
        <f>IF(A2012="","",VLOOKUP(A2012,'Account Codes '!$B$4:$D$263,3,FALSE))</f>
        <v/>
      </c>
      <c r="Q2012" s="46" t="str">
        <f>IF(F2012="","",VLOOKUP(F2012,'Class Codes'!$A$4:$B$1221,2,FALSE))</f>
        <v/>
      </c>
    </row>
    <row r="2013" spans="1:17" s="50" customFormat="1" x14ac:dyDescent="0.3">
      <c r="A2013" s="33"/>
      <c r="B2013" s="8" t="str">
        <f>IF(NOT(ISBLANK(A2013)),VLOOKUP(A2013,'Account Codes '!$B$4:$C$263,2,FALSE),"")</f>
        <v/>
      </c>
      <c r="C2013" s="6"/>
      <c r="D2013" s="6"/>
      <c r="E2013" s="6"/>
      <c r="F2013" s="7"/>
      <c r="G2013" s="12"/>
      <c r="H2013" s="12"/>
      <c r="I2013" s="12"/>
      <c r="J2013" s="12"/>
      <c r="K2013" s="12"/>
      <c r="L2013" s="10"/>
      <c r="M2013" s="10"/>
      <c r="N2013" s="11" t="str">
        <f t="shared" si="69"/>
        <v/>
      </c>
      <c r="O2013" s="49" t="str">
        <f t="shared" si="70"/>
        <v/>
      </c>
      <c r="P2013" s="46" t="str">
        <f>IF(A2013="","",VLOOKUP(A2013,'Account Codes '!$B$4:$D$263,3,FALSE))</f>
        <v/>
      </c>
      <c r="Q2013" s="46" t="str">
        <f>IF(F2013="","",VLOOKUP(F2013,'Class Codes'!$A$4:$B$1221,2,FALSE))</f>
        <v/>
      </c>
    </row>
    <row r="2014" spans="1:17" s="50" customFormat="1" x14ac:dyDescent="0.3">
      <c r="A2014" s="33"/>
      <c r="B2014" s="8" t="str">
        <f>IF(NOT(ISBLANK(A2014)),VLOOKUP(A2014,'Account Codes '!$B$4:$C$263,2,FALSE),"")</f>
        <v/>
      </c>
      <c r="C2014" s="6"/>
      <c r="D2014" s="6"/>
      <c r="E2014" s="6"/>
      <c r="F2014" s="7"/>
      <c r="G2014" s="12"/>
      <c r="H2014" s="12"/>
      <c r="I2014" s="12"/>
      <c r="J2014" s="12"/>
      <c r="K2014" s="12"/>
      <c r="L2014" s="10"/>
      <c r="M2014" s="10"/>
      <c r="N2014" s="11" t="str">
        <f t="shared" si="69"/>
        <v/>
      </c>
      <c r="O2014" s="49" t="str">
        <f t="shared" si="70"/>
        <v/>
      </c>
      <c r="P2014" s="46" t="str">
        <f>IF(A2014="","",VLOOKUP(A2014,'Account Codes '!$B$4:$D$263,3,FALSE))</f>
        <v/>
      </c>
      <c r="Q2014" s="46" t="str">
        <f>IF(F2014="","",VLOOKUP(F2014,'Class Codes'!$A$4:$B$1221,2,FALSE))</f>
        <v/>
      </c>
    </row>
    <row r="2015" spans="1:17" s="50" customFormat="1" x14ac:dyDescent="0.3">
      <c r="A2015" s="33"/>
      <c r="B2015" s="8" t="str">
        <f>IF(NOT(ISBLANK(A2015)),VLOOKUP(A2015,'Account Codes '!$B$4:$C$263,2,FALSE),"")</f>
        <v/>
      </c>
      <c r="C2015" s="6"/>
      <c r="D2015" s="6"/>
      <c r="E2015" s="6"/>
      <c r="F2015" s="7"/>
      <c r="G2015" s="12"/>
      <c r="H2015" s="12"/>
      <c r="I2015" s="12"/>
      <c r="J2015" s="12"/>
      <c r="K2015" s="12"/>
      <c r="L2015" s="10"/>
      <c r="M2015" s="10"/>
      <c r="N2015" s="11" t="str">
        <f t="shared" si="69"/>
        <v/>
      </c>
      <c r="O2015" s="49" t="str">
        <f t="shared" si="70"/>
        <v/>
      </c>
      <c r="P2015" s="46" t="str">
        <f>IF(A2015="","",VLOOKUP(A2015,'Account Codes '!$B$4:$D$263,3,FALSE))</f>
        <v/>
      </c>
      <c r="Q2015" s="46" t="str">
        <f>IF(F2015="","",VLOOKUP(F2015,'Class Codes'!$A$4:$B$1221,2,FALSE))</f>
        <v/>
      </c>
    </row>
    <row r="2016" spans="1:17" s="50" customFormat="1" x14ac:dyDescent="0.3">
      <c r="A2016" s="33"/>
      <c r="B2016" s="8" t="str">
        <f>IF(NOT(ISBLANK(A2016)),VLOOKUP(A2016,'Account Codes '!$B$4:$C$263,2,FALSE),"")</f>
        <v/>
      </c>
      <c r="C2016" s="6"/>
      <c r="D2016" s="6"/>
      <c r="E2016" s="6"/>
      <c r="F2016" s="7"/>
      <c r="G2016" s="12"/>
      <c r="H2016" s="12"/>
      <c r="I2016" s="12"/>
      <c r="J2016" s="12"/>
      <c r="K2016" s="12"/>
      <c r="L2016" s="10"/>
      <c r="M2016" s="10"/>
      <c r="N2016" s="11" t="str">
        <f t="shared" si="69"/>
        <v/>
      </c>
      <c r="O2016" s="49" t="str">
        <f t="shared" si="70"/>
        <v/>
      </c>
      <c r="P2016" s="46" t="str">
        <f>IF(A2016="","",VLOOKUP(A2016,'Account Codes '!$B$4:$D$263,3,FALSE))</f>
        <v/>
      </c>
      <c r="Q2016" s="46" t="str">
        <f>IF(F2016="","",VLOOKUP(F2016,'Class Codes'!$A$4:$B$1221,2,FALSE))</f>
        <v/>
      </c>
    </row>
    <row r="2017" spans="1:17" s="50" customFormat="1" x14ac:dyDescent="0.3">
      <c r="A2017" s="33"/>
      <c r="B2017" s="8" t="str">
        <f>IF(NOT(ISBLANK(A2017)),VLOOKUP(A2017,'Account Codes '!$B$4:$C$263,2,FALSE),"")</f>
        <v/>
      </c>
      <c r="C2017" s="6"/>
      <c r="D2017" s="6"/>
      <c r="E2017" s="6"/>
      <c r="F2017" s="7"/>
      <c r="G2017" s="12"/>
      <c r="H2017" s="12"/>
      <c r="I2017" s="12"/>
      <c r="J2017" s="12"/>
      <c r="K2017" s="12"/>
      <c r="L2017" s="10"/>
      <c r="M2017" s="10"/>
      <c r="N2017" s="11" t="str">
        <f t="shared" si="69"/>
        <v/>
      </c>
      <c r="O2017" s="49" t="str">
        <f t="shared" si="70"/>
        <v/>
      </c>
      <c r="P2017" s="46" t="str">
        <f>IF(A2017="","",VLOOKUP(A2017,'Account Codes '!$B$4:$D$263,3,FALSE))</f>
        <v/>
      </c>
      <c r="Q2017" s="46" t="str">
        <f>IF(F2017="","",VLOOKUP(F2017,'Class Codes'!$A$4:$B$1221,2,FALSE))</f>
        <v/>
      </c>
    </row>
    <row r="2018" spans="1:17" s="50" customFormat="1" x14ac:dyDescent="0.3">
      <c r="A2018" s="33"/>
      <c r="B2018" s="8" t="str">
        <f>IF(NOT(ISBLANK(A2018)),VLOOKUP(A2018,'Account Codes '!$B$4:$C$263,2,FALSE),"")</f>
        <v/>
      </c>
      <c r="C2018" s="6"/>
      <c r="D2018" s="6"/>
      <c r="E2018" s="6"/>
      <c r="F2018" s="7"/>
      <c r="G2018" s="12"/>
      <c r="H2018" s="12"/>
      <c r="I2018" s="12"/>
      <c r="J2018" s="12"/>
      <c r="K2018" s="12"/>
      <c r="L2018" s="10"/>
      <c r="M2018" s="10"/>
      <c r="N2018" s="11" t="str">
        <f t="shared" si="69"/>
        <v/>
      </c>
      <c r="O2018" s="49" t="str">
        <f t="shared" si="70"/>
        <v/>
      </c>
      <c r="P2018" s="46" t="str">
        <f>IF(A2018="","",VLOOKUP(A2018,'Account Codes '!$B$4:$D$263,3,FALSE))</f>
        <v/>
      </c>
      <c r="Q2018" s="46" t="str">
        <f>IF(F2018="","",VLOOKUP(F2018,'Class Codes'!$A$4:$B$1221,2,FALSE))</f>
        <v/>
      </c>
    </row>
    <row r="2019" spans="1:17" s="50" customFormat="1" x14ac:dyDescent="0.3">
      <c r="A2019" s="33"/>
      <c r="B2019" s="8" t="str">
        <f>IF(NOT(ISBLANK(A2019)),VLOOKUP(A2019,'Account Codes '!$B$4:$C$263,2,FALSE),"")</f>
        <v/>
      </c>
      <c r="C2019" s="6"/>
      <c r="D2019" s="6"/>
      <c r="E2019" s="6"/>
      <c r="F2019" s="7"/>
      <c r="G2019" s="12"/>
      <c r="H2019" s="12"/>
      <c r="I2019" s="12"/>
      <c r="J2019" s="12"/>
      <c r="K2019" s="12"/>
      <c r="L2019" s="10"/>
      <c r="M2019" s="10"/>
      <c r="N2019" s="11" t="str">
        <f t="shared" si="69"/>
        <v/>
      </c>
      <c r="O2019" s="49" t="str">
        <f t="shared" si="70"/>
        <v/>
      </c>
      <c r="P2019" s="46" t="str">
        <f>IF(A2019="","",VLOOKUP(A2019,'Account Codes '!$B$4:$D$263,3,FALSE))</f>
        <v/>
      </c>
      <c r="Q2019" s="46" t="str">
        <f>IF(F2019="","",VLOOKUP(F2019,'Class Codes'!$A$4:$B$1221,2,FALSE))</f>
        <v/>
      </c>
    </row>
    <row r="2020" spans="1:17" s="50" customFormat="1" x14ac:dyDescent="0.3">
      <c r="A2020" s="33"/>
      <c r="B2020" s="8" t="str">
        <f>IF(NOT(ISBLANK(A2020)),VLOOKUP(A2020,'Account Codes '!$B$4:$C$263,2,FALSE),"")</f>
        <v/>
      </c>
      <c r="C2020" s="6"/>
      <c r="D2020" s="6"/>
      <c r="E2020" s="6"/>
      <c r="F2020" s="7"/>
      <c r="G2020" s="12"/>
      <c r="H2020" s="12"/>
      <c r="I2020" s="12"/>
      <c r="J2020" s="12"/>
      <c r="K2020" s="12"/>
      <c r="L2020" s="10"/>
      <c r="M2020" s="10"/>
      <c r="N2020" s="11" t="str">
        <f t="shared" si="69"/>
        <v/>
      </c>
      <c r="O2020" s="49" t="str">
        <f t="shared" si="70"/>
        <v/>
      </c>
      <c r="P2020" s="46" t="str">
        <f>IF(A2020="","",VLOOKUP(A2020,'Account Codes '!$B$4:$D$263,3,FALSE))</f>
        <v/>
      </c>
      <c r="Q2020" s="46" t="str">
        <f>IF(F2020="","",VLOOKUP(F2020,'Class Codes'!$A$4:$B$1221,2,FALSE))</f>
        <v/>
      </c>
    </row>
    <row r="2021" spans="1:17" s="50" customFormat="1" x14ac:dyDescent="0.3">
      <c r="A2021" s="33"/>
      <c r="B2021" s="8" t="str">
        <f>IF(NOT(ISBLANK(A2021)),VLOOKUP(A2021,'Account Codes '!$B$4:$C$263,2,FALSE),"")</f>
        <v/>
      </c>
      <c r="C2021" s="6"/>
      <c r="D2021" s="6"/>
      <c r="E2021" s="6"/>
      <c r="F2021" s="7"/>
      <c r="G2021" s="12"/>
      <c r="H2021" s="12"/>
      <c r="I2021" s="12"/>
      <c r="J2021" s="12"/>
      <c r="K2021" s="12"/>
      <c r="L2021" s="10"/>
      <c r="M2021" s="10"/>
      <c r="N2021" s="11" t="str">
        <f t="shared" si="69"/>
        <v/>
      </c>
      <c r="O2021" s="49" t="str">
        <f t="shared" si="70"/>
        <v/>
      </c>
      <c r="P2021" s="46" t="str">
        <f>IF(A2021="","",VLOOKUP(A2021,'Account Codes '!$B$4:$D$263,3,FALSE))</f>
        <v/>
      </c>
      <c r="Q2021" s="46" t="str">
        <f>IF(F2021="","",VLOOKUP(F2021,'Class Codes'!$A$4:$B$1221,2,FALSE))</f>
        <v/>
      </c>
    </row>
    <row r="2022" spans="1:17" s="50" customFormat="1" x14ac:dyDescent="0.3">
      <c r="A2022" s="33"/>
      <c r="B2022" s="8" t="str">
        <f>IF(NOT(ISBLANK(A2022)),VLOOKUP(A2022,'Account Codes '!$B$4:$C$263,2,FALSE),"")</f>
        <v/>
      </c>
      <c r="C2022" s="6"/>
      <c r="D2022" s="6"/>
      <c r="E2022" s="6"/>
      <c r="F2022" s="7"/>
      <c r="G2022" s="12"/>
      <c r="H2022" s="12"/>
      <c r="I2022" s="12"/>
      <c r="J2022" s="12"/>
      <c r="K2022" s="12"/>
      <c r="L2022" s="10"/>
      <c r="M2022" s="10"/>
      <c r="N2022" s="11" t="str">
        <f t="shared" si="69"/>
        <v/>
      </c>
      <c r="O2022" s="49" t="str">
        <f t="shared" si="70"/>
        <v/>
      </c>
      <c r="P2022" s="46" t="str">
        <f>IF(A2022="","",VLOOKUP(A2022,'Account Codes '!$B$4:$D$263,3,FALSE))</f>
        <v/>
      </c>
      <c r="Q2022" s="46" t="str">
        <f>IF(F2022="","",VLOOKUP(F2022,'Class Codes'!$A$4:$B$1221,2,FALSE))</f>
        <v/>
      </c>
    </row>
    <row r="2023" spans="1:17" s="50" customFormat="1" x14ac:dyDescent="0.3">
      <c r="A2023" s="33"/>
      <c r="B2023" s="8" t="str">
        <f>IF(NOT(ISBLANK(A2023)),VLOOKUP(A2023,'Account Codes '!$B$4:$C$263,2,FALSE),"")</f>
        <v/>
      </c>
      <c r="C2023" s="6"/>
      <c r="D2023" s="6"/>
      <c r="E2023" s="6"/>
      <c r="F2023" s="7"/>
      <c r="G2023" s="12"/>
      <c r="H2023" s="12"/>
      <c r="I2023" s="12"/>
      <c r="J2023" s="12"/>
      <c r="K2023" s="12"/>
      <c r="L2023" s="10"/>
      <c r="M2023" s="10"/>
      <c r="N2023" s="11" t="str">
        <f t="shared" si="69"/>
        <v/>
      </c>
      <c r="O2023" s="49" t="str">
        <f t="shared" si="70"/>
        <v/>
      </c>
      <c r="P2023" s="46" t="str">
        <f>IF(A2023="","",VLOOKUP(A2023,'Account Codes '!$B$4:$D$263,3,FALSE))</f>
        <v/>
      </c>
      <c r="Q2023" s="46" t="str">
        <f>IF(F2023="","",VLOOKUP(F2023,'Class Codes'!$A$4:$B$1221,2,FALSE))</f>
        <v/>
      </c>
    </row>
    <row r="2024" spans="1:17" s="50" customFormat="1" x14ac:dyDescent="0.3">
      <c r="A2024" s="33"/>
      <c r="B2024" s="8" t="str">
        <f>IF(NOT(ISBLANK(A2024)),VLOOKUP(A2024,'Account Codes '!$B$4:$C$263,2,FALSE),"")</f>
        <v/>
      </c>
      <c r="C2024" s="6"/>
      <c r="D2024" s="6"/>
      <c r="E2024" s="6"/>
      <c r="F2024" s="7"/>
      <c r="G2024" s="12"/>
      <c r="H2024" s="12"/>
      <c r="I2024" s="12"/>
      <c r="J2024" s="12"/>
      <c r="K2024" s="12"/>
      <c r="L2024" s="10"/>
      <c r="M2024" s="10"/>
      <c r="N2024" s="11" t="str">
        <f t="shared" si="69"/>
        <v/>
      </c>
      <c r="O2024" s="49" t="str">
        <f t="shared" si="70"/>
        <v/>
      </c>
      <c r="P2024" s="46" t="str">
        <f>IF(A2024="","",VLOOKUP(A2024,'Account Codes '!$B$4:$D$263,3,FALSE))</f>
        <v/>
      </c>
      <c r="Q2024" s="46" t="str">
        <f>IF(F2024="","",VLOOKUP(F2024,'Class Codes'!$A$4:$B$1221,2,FALSE))</f>
        <v/>
      </c>
    </row>
    <row r="2025" spans="1:17" s="50" customFormat="1" x14ac:dyDescent="0.3">
      <c r="A2025" s="33"/>
      <c r="B2025" s="8" t="str">
        <f>IF(NOT(ISBLANK(A2025)),VLOOKUP(A2025,'Account Codes '!$B$4:$C$263,2,FALSE),"")</f>
        <v/>
      </c>
      <c r="C2025" s="6"/>
      <c r="D2025" s="6"/>
      <c r="E2025" s="6"/>
      <c r="F2025" s="7"/>
      <c r="G2025" s="12"/>
      <c r="H2025" s="12"/>
      <c r="I2025" s="12"/>
      <c r="J2025" s="12"/>
      <c r="K2025" s="12"/>
      <c r="L2025" s="10"/>
      <c r="M2025" s="10"/>
      <c r="N2025" s="11" t="str">
        <f t="shared" si="69"/>
        <v/>
      </c>
      <c r="O2025" s="49" t="str">
        <f t="shared" si="70"/>
        <v/>
      </c>
      <c r="P2025" s="46" t="str">
        <f>IF(A2025="","",VLOOKUP(A2025,'Account Codes '!$B$4:$D$263,3,FALSE))</f>
        <v/>
      </c>
      <c r="Q2025" s="46" t="str">
        <f>IF(F2025="","",VLOOKUP(F2025,'Class Codes'!$A$4:$B$1221,2,FALSE))</f>
        <v/>
      </c>
    </row>
    <row r="2026" spans="1:17" s="50" customFormat="1" x14ac:dyDescent="0.3">
      <c r="A2026" s="33"/>
      <c r="B2026" s="8" t="str">
        <f>IF(NOT(ISBLANK(A2026)),VLOOKUP(A2026,'Account Codes '!$B$4:$C$263,2,FALSE),"")</f>
        <v/>
      </c>
      <c r="C2026" s="6"/>
      <c r="D2026" s="6"/>
      <c r="E2026" s="6"/>
      <c r="F2026" s="7"/>
      <c r="G2026" s="12"/>
      <c r="H2026" s="12"/>
      <c r="I2026" s="12"/>
      <c r="J2026" s="12"/>
      <c r="K2026" s="12"/>
      <c r="L2026" s="10"/>
      <c r="M2026" s="10"/>
      <c r="N2026" s="11" t="str">
        <f t="shared" si="69"/>
        <v/>
      </c>
      <c r="O2026" s="49" t="str">
        <f t="shared" si="70"/>
        <v/>
      </c>
      <c r="P2026" s="46" t="str">
        <f>IF(A2026="","",VLOOKUP(A2026,'Account Codes '!$B$4:$D$263,3,FALSE))</f>
        <v/>
      </c>
      <c r="Q2026" s="46" t="str">
        <f>IF(F2026="","",VLOOKUP(F2026,'Class Codes'!$A$4:$B$1221,2,FALSE))</f>
        <v/>
      </c>
    </row>
    <row r="2027" spans="1:17" s="50" customFormat="1" x14ac:dyDescent="0.3">
      <c r="A2027" s="33"/>
      <c r="B2027" s="8" t="str">
        <f>IF(NOT(ISBLANK(A2027)),VLOOKUP(A2027,'Account Codes '!$B$4:$C$263,2,FALSE),"")</f>
        <v/>
      </c>
      <c r="C2027" s="6"/>
      <c r="D2027" s="6"/>
      <c r="E2027" s="6"/>
      <c r="F2027" s="7"/>
      <c r="G2027" s="12"/>
      <c r="H2027" s="12"/>
      <c r="I2027" s="12"/>
      <c r="J2027" s="12"/>
      <c r="K2027" s="12"/>
      <c r="L2027" s="10"/>
      <c r="M2027" s="10"/>
      <c r="N2027" s="11" t="str">
        <f t="shared" si="69"/>
        <v/>
      </c>
      <c r="O2027" s="49" t="str">
        <f t="shared" si="70"/>
        <v/>
      </c>
      <c r="P2027" s="46" t="str">
        <f>IF(A2027="","",VLOOKUP(A2027,'Account Codes '!$B$4:$D$263,3,FALSE))</f>
        <v/>
      </c>
      <c r="Q2027" s="46" t="str">
        <f>IF(F2027="","",VLOOKUP(F2027,'Class Codes'!$A$4:$B$1221,2,FALSE))</f>
        <v/>
      </c>
    </row>
    <row r="2028" spans="1:17" s="50" customFormat="1" x14ac:dyDescent="0.3">
      <c r="A2028" s="33"/>
      <c r="B2028" s="8" t="str">
        <f>IF(NOT(ISBLANK(A2028)),VLOOKUP(A2028,'Account Codes '!$B$4:$C$263,2,FALSE),"")</f>
        <v/>
      </c>
      <c r="C2028" s="6"/>
      <c r="D2028" s="6"/>
      <c r="E2028" s="6"/>
      <c r="F2028" s="7"/>
      <c r="G2028" s="12"/>
      <c r="H2028" s="12"/>
      <c r="I2028" s="12"/>
      <c r="J2028" s="12"/>
      <c r="K2028" s="12"/>
      <c r="L2028" s="10"/>
      <c r="M2028" s="10"/>
      <c r="N2028" s="11" t="str">
        <f t="shared" si="69"/>
        <v/>
      </c>
      <c r="O2028" s="49" t="str">
        <f t="shared" si="70"/>
        <v/>
      </c>
      <c r="P2028" s="46" t="str">
        <f>IF(A2028="","",VLOOKUP(A2028,'Account Codes '!$B$4:$D$263,3,FALSE))</f>
        <v/>
      </c>
      <c r="Q2028" s="46" t="str">
        <f>IF(F2028="","",VLOOKUP(F2028,'Class Codes'!$A$4:$B$1221,2,FALSE))</f>
        <v/>
      </c>
    </row>
    <row r="2029" spans="1:17" s="50" customFormat="1" x14ac:dyDescent="0.3">
      <c r="A2029" s="33"/>
      <c r="B2029" s="8" t="str">
        <f>IF(NOT(ISBLANK(A2029)),VLOOKUP(A2029,'Account Codes '!$B$4:$C$263,2,FALSE),"")</f>
        <v/>
      </c>
      <c r="C2029" s="6"/>
      <c r="D2029" s="6"/>
      <c r="E2029" s="6"/>
      <c r="F2029" s="7"/>
      <c r="G2029" s="12"/>
      <c r="H2029" s="12"/>
      <c r="I2029" s="12"/>
      <c r="J2029" s="12"/>
      <c r="K2029" s="12"/>
      <c r="L2029" s="10"/>
      <c r="M2029" s="10"/>
      <c r="N2029" s="11" t="str">
        <f t="shared" si="69"/>
        <v/>
      </c>
      <c r="O2029" s="49" t="str">
        <f t="shared" si="70"/>
        <v/>
      </c>
      <c r="P2029" s="46" t="str">
        <f>IF(A2029="","",VLOOKUP(A2029,'Account Codes '!$B$4:$D$263,3,FALSE))</f>
        <v/>
      </c>
      <c r="Q2029" s="46" t="str">
        <f>IF(F2029="","",VLOOKUP(F2029,'Class Codes'!$A$4:$B$1221,2,FALSE))</f>
        <v/>
      </c>
    </row>
    <row r="2030" spans="1:17" s="50" customFormat="1" x14ac:dyDescent="0.3">
      <c r="A2030" s="33"/>
      <c r="B2030" s="8" t="str">
        <f>IF(NOT(ISBLANK(A2030)),VLOOKUP(A2030,'Account Codes '!$B$4:$C$263,2,FALSE),"")</f>
        <v/>
      </c>
      <c r="C2030" s="6"/>
      <c r="D2030" s="6"/>
      <c r="E2030" s="6"/>
      <c r="F2030" s="7"/>
      <c r="G2030" s="12"/>
      <c r="H2030" s="12"/>
      <c r="I2030" s="12"/>
      <c r="J2030" s="12"/>
      <c r="K2030" s="12"/>
      <c r="L2030" s="10"/>
      <c r="M2030" s="10"/>
      <c r="N2030" s="11" t="str">
        <f t="shared" si="69"/>
        <v/>
      </c>
      <c r="O2030" s="49" t="str">
        <f t="shared" si="70"/>
        <v/>
      </c>
      <c r="P2030" s="46" t="str">
        <f>IF(A2030="","",VLOOKUP(A2030,'Account Codes '!$B$4:$D$263,3,FALSE))</f>
        <v/>
      </c>
      <c r="Q2030" s="46" t="str">
        <f>IF(F2030="","",VLOOKUP(F2030,'Class Codes'!$A$4:$B$1221,2,FALSE))</f>
        <v/>
      </c>
    </row>
    <row r="2031" spans="1:17" s="50" customFormat="1" x14ac:dyDescent="0.3">
      <c r="A2031" s="33"/>
      <c r="B2031" s="8" t="str">
        <f>IF(NOT(ISBLANK(A2031)),VLOOKUP(A2031,'Account Codes '!$B$4:$C$263,2,FALSE),"")</f>
        <v/>
      </c>
      <c r="C2031" s="6"/>
      <c r="D2031" s="6"/>
      <c r="E2031" s="6"/>
      <c r="F2031" s="7"/>
      <c r="G2031" s="12"/>
      <c r="H2031" s="12"/>
      <c r="I2031" s="12"/>
      <c r="J2031" s="12"/>
      <c r="K2031" s="12"/>
      <c r="L2031" s="10"/>
      <c r="M2031" s="10"/>
      <c r="N2031" s="11" t="str">
        <f t="shared" si="69"/>
        <v/>
      </c>
      <c r="O2031" s="49" t="str">
        <f t="shared" si="70"/>
        <v/>
      </c>
      <c r="P2031" s="46" t="str">
        <f>IF(A2031="","",VLOOKUP(A2031,'Account Codes '!$B$4:$D$263,3,FALSE))</f>
        <v/>
      </c>
      <c r="Q2031" s="46" t="str">
        <f>IF(F2031="","",VLOOKUP(F2031,'Class Codes'!$A$4:$B$1221,2,FALSE))</f>
        <v/>
      </c>
    </row>
    <row r="2032" spans="1:17" s="50" customFormat="1" x14ac:dyDescent="0.3">
      <c r="A2032" s="33"/>
      <c r="B2032" s="8" t="str">
        <f>IF(NOT(ISBLANK(A2032)),VLOOKUP(A2032,'Account Codes '!$B$4:$C$263,2,FALSE),"")</f>
        <v/>
      </c>
      <c r="C2032" s="6"/>
      <c r="D2032" s="6"/>
      <c r="E2032" s="6"/>
      <c r="F2032" s="7"/>
      <c r="G2032" s="12"/>
      <c r="H2032" s="12"/>
      <c r="I2032" s="12"/>
      <c r="J2032" s="12"/>
      <c r="K2032" s="12"/>
      <c r="L2032" s="10"/>
      <c r="M2032" s="10"/>
      <c r="N2032" s="11" t="str">
        <f t="shared" si="69"/>
        <v/>
      </c>
      <c r="O2032" s="49" t="str">
        <f t="shared" si="70"/>
        <v/>
      </c>
      <c r="P2032" s="46" t="str">
        <f>IF(A2032="","",VLOOKUP(A2032,'Account Codes '!$B$4:$D$263,3,FALSE))</f>
        <v/>
      </c>
      <c r="Q2032" s="46" t="str">
        <f>IF(F2032="","",VLOOKUP(F2032,'Class Codes'!$A$4:$B$1221,2,FALSE))</f>
        <v/>
      </c>
    </row>
    <row r="2033" spans="1:17" s="50" customFormat="1" x14ac:dyDescent="0.3">
      <c r="A2033" s="33"/>
      <c r="B2033" s="8" t="str">
        <f>IF(NOT(ISBLANK(A2033)),VLOOKUP(A2033,'Account Codes '!$B$4:$C$263,2,FALSE),"")</f>
        <v/>
      </c>
      <c r="C2033" s="6"/>
      <c r="D2033" s="6"/>
      <c r="E2033" s="6"/>
      <c r="F2033" s="7"/>
      <c r="G2033" s="12"/>
      <c r="H2033" s="12"/>
      <c r="I2033" s="12"/>
      <c r="J2033" s="12"/>
      <c r="K2033" s="12"/>
      <c r="L2033" s="10"/>
      <c r="M2033" s="10"/>
      <c r="N2033" s="11" t="str">
        <f t="shared" si="69"/>
        <v/>
      </c>
      <c r="O2033" s="49" t="str">
        <f t="shared" si="70"/>
        <v/>
      </c>
      <c r="P2033" s="46" t="str">
        <f>IF(A2033="","",VLOOKUP(A2033,'Account Codes '!$B$4:$D$263,3,FALSE))</f>
        <v/>
      </c>
      <c r="Q2033" s="46" t="str">
        <f>IF(F2033="","",VLOOKUP(F2033,'Class Codes'!$A$4:$B$1221,2,FALSE))</f>
        <v/>
      </c>
    </row>
    <row r="2034" spans="1:17" s="50" customFormat="1" x14ac:dyDescent="0.3">
      <c r="A2034" s="33"/>
      <c r="B2034" s="8" t="str">
        <f>IF(NOT(ISBLANK(A2034)),VLOOKUP(A2034,'Account Codes '!$B$4:$C$263,2,FALSE),"")</f>
        <v/>
      </c>
      <c r="C2034" s="6"/>
      <c r="D2034" s="6"/>
      <c r="E2034" s="6"/>
      <c r="F2034" s="7"/>
      <c r="G2034" s="12"/>
      <c r="H2034" s="12"/>
      <c r="I2034" s="12"/>
      <c r="J2034" s="12"/>
      <c r="K2034" s="12"/>
      <c r="L2034" s="10"/>
      <c r="M2034" s="10"/>
      <c r="N2034" s="11" t="str">
        <f t="shared" si="69"/>
        <v/>
      </c>
      <c r="O2034" s="49" t="str">
        <f t="shared" si="70"/>
        <v/>
      </c>
      <c r="P2034" s="46" t="str">
        <f>IF(A2034="","",VLOOKUP(A2034,'Account Codes '!$B$4:$D$263,3,FALSE))</f>
        <v/>
      </c>
      <c r="Q2034" s="46" t="str">
        <f>IF(F2034="","",VLOOKUP(F2034,'Class Codes'!$A$4:$B$1221,2,FALSE))</f>
        <v/>
      </c>
    </row>
    <row r="2035" spans="1:17" s="50" customFormat="1" x14ac:dyDescent="0.3">
      <c r="A2035" s="33"/>
      <c r="B2035" s="8" t="str">
        <f>IF(NOT(ISBLANK(A2035)),VLOOKUP(A2035,'Account Codes '!$B$4:$C$263,2,FALSE),"")</f>
        <v/>
      </c>
      <c r="C2035" s="6"/>
      <c r="D2035" s="6"/>
      <c r="E2035" s="6"/>
      <c r="F2035" s="7"/>
      <c r="G2035" s="12"/>
      <c r="H2035" s="12"/>
      <c r="I2035" s="12"/>
      <c r="J2035" s="12"/>
      <c r="K2035" s="12"/>
      <c r="L2035" s="10"/>
      <c r="M2035" s="10"/>
      <c r="N2035" s="11" t="str">
        <f t="shared" si="69"/>
        <v/>
      </c>
      <c r="O2035" s="49" t="str">
        <f t="shared" si="70"/>
        <v/>
      </c>
      <c r="P2035" s="46" t="str">
        <f>IF(A2035="","",VLOOKUP(A2035,'Account Codes '!$B$4:$D$263,3,FALSE))</f>
        <v/>
      </c>
      <c r="Q2035" s="46" t="str">
        <f>IF(F2035="","",VLOOKUP(F2035,'Class Codes'!$A$4:$B$1221,2,FALSE))</f>
        <v/>
      </c>
    </row>
    <row r="2036" spans="1:17" s="50" customFormat="1" x14ac:dyDescent="0.3">
      <c r="A2036" s="33"/>
      <c r="B2036" s="8" t="str">
        <f>IF(NOT(ISBLANK(A2036)),VLOOKUP(A2036,'Account Codes '!$B$4:$C$263,2,FALSE),"")</f>
        <v/>
      </c>
      <c r="C2036" s="6"/>
      <c r="D2036" s="6"/>
      <c r="E2036" s="6"/>
      <c r="F2036" s="7"/>
      <c r="G2036" s="12"/>
      <c r="H2036" s="12"/>
      <c r="I2036" s="12"/>
      <c r="J2036" s="12"/>
      <c r="K2036" s="12"/>
      <c r="L2036" s="10"/>
      <c r="M2036" s="10"/>
      <c r="N2036" s="11" t="str">
        <f t="shared" si="69"/>
        <v/>
      </c>
      <c r="O2036" s="49" t="str">
        <f t="shared" si="70"/>
        <v/>
      </c>
      <c r="P2036" s="46" t="str">
        <f>IF(A2036="","",VLOOKUP(A2036,'Account Codes '!$B$4:$D$263,3,FALSE))</f>
        <v/>
      </c>
      <c r="Q2036" s="46" t="str">
        <f>IF(F2036="","",VLOOKUP(F2036,'Class Codes'!$A$4:$B$1221,2,FALSE))</f>
        <v/>
      </c>
    </row>
    <row r="2037" spans="1:17" s="50" customFormat="1" x14ac:dyDescent="0.3">
      <c r="A2037" s="33"/>
      <c r="B2037" s="8" t="str">
        <f>IF(NOT(ISBLANK(A2037)),VLOOKUP(A2037,'Account Codes '!$B$4:$C$263,2,FALSE),"")</f>
        <v/>
      </c>
      <c r="C2037" s="6"/>
      <c r="D2037" s="6"/>
      <c r="E2037" s="6"/>
      <c r="F2037" s="7"/>
      <c r="G2037" s="12"/>
      <c r="H2037" s="12"/>
      <c r="I2037" s="12"/>
      <c r="J2037" s="12"/>
      <c r="K2037" s="12"/>
      <c r="L2037" s="10"/>
      <c r="M2037" s="10"/>
      <c r="N2037" s="11" t="str">
        <f t="shared" si="69"/>
        <v/>
      </c>
      <c r="O2037" s="49" t="str">
        <f t="shared" si="70"/>
        <v/>
      </c>
      <c r="P2037" s="46" t="str">
        <f>IF(A2037="","",VLOOKUP(A2037,'Account Codes '!$B$4:$D$263,3,FALSE))</f>
        <v/>
      </c>
      <c r="Q2037" s="46" t="str">
        <f>IF(F2037="","",VLOOKUP(F2037,'Class Codes'!$A$4:$B$1221,2,FALSE))</f>
        <v/>
      </c>
    </row>
    <row r="2038" spans="1:17" s="50" customFormat="1" x14ac:dyDescent="0.3">
      <c r="A2038" s="33"/>
      <c r="B2038" s="8" t="str">
        <f>IF(NOT(ISBLANK(A2038)),VLOOKUP(A2038,'Account Codes '!$B$4:$C$263,2,FALSE),"")</f>
        <v/>
      </c>
      <c r="C2038" s="6"/>
      <c r="D2038" s="6"/>
      <c r="E2038" s="6"/>
      <c r="F2038" s="7"/>
      <c r="G2038" s="12"/>
      <c r="H2038" s="12"/>
      <c r="I2038" s="12"/>
      <c r="J2038" s="12"/>
      <c r="K2038" s="12"/>
      <c r="L2038" s="10"/>
      <c r="M2038" s="10"/>
      <c r="N2038" s="11" t="str">
        <f t="shared" si="69"/>
        <v/>
      </c>
      <c r="O2038" s="49" t="str">
        <f t="shared" si="70"/>
        <v/>
      </c>
      <c r="P2038" s="46" t="str">
        <f>IF(A2038="","",VLOOKUP(A2038,'Account Codes '!$B$4:$D$263,3,FALSE))</f>
        <v/>
      </c>
      <c r="Q2038" s="46" t="str">
        <f>IF(F2038="","",VLOOKUP(F2038,'Class Codes'!$A$4:$B$1221,2,FALSE))</f>
        <v/>
      </c>
    </row>
    <row r="2039" spans="1:17" s="50" customFormat="1" x14ac:dyDescent="0.3">
      <c r="A2039" s="33"/>
      <c r="B2039" s="8" t="str">
        <f>IF(NOT(ISBLANK(A2039)),VLOOKUP(A2039,'Account Codes '!$B$4:$C$263,2,FALSE),"")</f>
        <v/>
      </c>
      <c r="C2039" s="6"/>
      <c r="D2039" s="6"/>
      <c r="E2039" s="6"/>
      <c r="F2039" s="7"/>
      <c r="G2039" s="12"/>
      <c r="H2039" s="12"/>
      <c r="I2039" s="12"/>
      <c r="J2039" s="12"/>
      <c r="K2039" s="12"/>
      <c r="L2039" s="10"/>
      <c r="M2039" s="10"/>
      <c r="N2039" s="11" t="str">
        <f t="shared" si="69"/>
        <v/>
      </c>
      <c r="O2039" s="49" t="str">
        <f t="shared" si="70"/>
        <v/>
      </c>
      <c r="P2039" s="46" t="str">
        <f>IF(A2039="","",VLOOKUP(A2039,'Account Codes '!$B$4:$D$263,3,FALSE))</f>
        <v/>
      </c>
      <c r="Q2039" s="46" t="str">
        <f>IF(F2039="","",VLOOKUP(F2039,'Class Codes'!$A$4:$B$1221,2,FALSE))</f>
        <v/>
      </c>
    </row>
    <row r="2040" spans="1:17" s="50" customFormat="1" x14ac:dyDescent="0.3">
      <c r="A2040" s="33"/>
      <c r="B2040" s="8" t="str">
        <f>IF(NOT(ISBLANK(A2040)),VLOOKUP(A2040,'Account Codes '!$B$4:$C$263,2,FALSE),"")</f>
        <v/>
      </c>
      <c r="C2040" s="6"/>
      <c r="D2040" s="6"/>
      <c r="E2040" s="6"/>
      <c r="F2040" s="7"/>
      <c r="G2040" s="12"/>
      <c r="H2040" s="12"/>
      <c r="I2040" s="12"/>
      <c r="J2040" s="12"/>
      <c r="K2040" s="12"/>
      <c r="L2040" s="10"/>
      <c r="M2040" s="10"/>
      <c r="N2040" s="11" t="str">
        <f t="shared" si="69"/>
        <v/>
      </c>
      <c r="O2040" s="49" t="str">
        <f t="shared" si="70"/>
        <v/>
      </c>
      <c r="P2040" s="46" t="str">
        <f>IF(A2040="","",VLOOKUP(A2040,'Account Codes '!$B$4:$D$263,3,FALSE))</f>
        <v/>
      </c>
      <c r="Q2040" s="46" t="str">
        <f>IF(F2040="","",VLOOKUP(F2040,'Class Codes'!$A$4:$B$1221,2,FALSE))</f>
        <v/>
      </c>
    </row>
    <row r="2041" spans="1:17" s="50" customFormat="1" x14ac:dyDescent="0.3">
      <c r="A2041" s="33"/>
      <c r="B2041" s="8" t="str">
        <f>IF(NOT(ISBLANK(A2041)),VLOOKUP(A2041,'Account Codes '!$B$4:$C$263,2,FALSE),"")</f>
        <v/>
      </c>
      <c r="C2041" s="6"/>
      <c r="D2041" s="6"/>
      <c r="E2041" s="6"/>
      <c r="F2041" s="7"/>
      <c r="G2041" s="12"/>
      <c r="H2041" s="12"/>
      <c r="I2041" s="12"/>
      <c r="J2041" s="12"/>
      <c r="K2041" s="12"/>
      <c r="L2041" s="10"/>
      <c r="M2041" s="10"/>
      <c r="N2041" s="11" t="str">
        <f t="shared" si="69"/>
        <v/>
      </c>
      <c r="O2041" s="49" t="str">
        <f t="shared" si="70"/>
        <v/>
      </c>
      <c r="P2041" s="46" t="str">
        <f>IF(A2041="","",VLOOKUP(A2041,'Account Codes '!$B$4:$D$263,3,FALSE))</f>
        <v/>
      </c>
      <c r="Q2041" s="46" t="str">
        <f>IF(F2041="","",VLOOKUP(F2041,'Class Codes'!$A$4:$B$1221,2,FALSE))</f>
        <v/>
      </c>
    </row>
    <row r="2042" spans="1:17" s="50" customFormat="1" x14ac:dyDescent="0.3">
      <c r="A2042" s="33"/>
      <c r="B2042" s="8" t="str">
        <f>IF(NOT(ISBLANK(A2042)),VLOOKUP(A2042,'Account Codes '!$B$4:$C$263,2,FALSE),"")</f>
        <v/>
      </c>
      <c r="C2042" s="6"/>
      <c r="D2042" s="6"/>
      <c r="E2042" s="6"/>
      <c r="F2042" s="7"/>
      <c r="G2042" s="12"/>
      <c r="H2042" s="12"/>
      <c r="I2042" s="12"/>
      <c r="J2042" s="12"/>
      <c r="K2042" s="12"/>
      <c r="L2042" s="10"/>
      <c r="M2042" s="10"/>
      <c r="N2042" s="11" t="str">
        <f t="shared" si="69"/>
        <v/>
      </c>
      <c r="O2042" s="49" t="str">
        <f t="shared" si="70"/>
        <v/>
      </c>
      <c r="P2042" s="46" t="str">
        <f>IF(A2042="","",VLOOKUP(A2042,'Account Codes '!$B$4:$D$263,3,FALSE))</f>
        <v/>
      </c>
      <c r="Q2042" s="46" t="str">
        <f>IF(F2042="","",VLOOKUP(F2042,'Class Codes'!$A$4:$B$1221,2,FALSE))</f>
        <v/>
      </c>
    </row>
    <row r="2043" spans="1:17" s="50" customFormat="1" x14ac:dyDescent="0.3">
      <c r="A2043" s="33"/>
      <c r="B2043" s="8" t="str">
        <f>IF(NOT(ISBLANK(A2043)),VLOOKUP(A2043,'Account Codes '!$B$4:$C$263,2,FALSE),"")</f>
        <v/>
      </c>
      <c r="C2043" s="6"/>
      <c r="D2043" s="6"/>
      <c r="E2043" s="6"/>
      <c r="F2043" s="7"/>
      <c r="G2043" s="12"/>
      <c r="H2043" s="12"/>
      <c r="I2043" s="12"/>
      <c r="J2043" s="12"/>
      <c r="K2043" s="12"/>
      <c r="L2043" s="10"/>
      <c r="M2043" s="10"/>
      <c r="N2043" s="11" t="str">
        <f t="shared" si="69"/>
        <v/>
      </c>
      <c r="O2043" s="49" t="str">
        <f t="shared" si="70"/>
        <v/>
      </c>
      <c r="P2043" s="46" t="str">
        <f>IF(A2043="","",VLOOKUP(A2043,'Account Codes '!$B$4:$D$263,3,FALSE))</f>
        <v/>
      </c>
      <c r="Q2043" s="46" t="str">
        <f>IF(F2043="","",VLOOKUP(F2043,'Class Codes'!$A$4:$B$1221,2,FALSE))</f>
        <v/>
      </c>
    </row>
    <row r="2044" spans="1:17" s="50" customFormat="1" x14ac:dyDescent="0.3">
      <c r="A2044" s="33"/>
      <c r="B2044" s="8" t="str">
        <f>IF(NOT(ISBLANK(A2044)),VLOOKUP(A2044,'Account Codes '!$B$4:$C$263,2,FALSE),"")</f>
        <v/>
      </c>
      <c r="C2044" s="6"/>
      <c r="D2044" s="6"/>
      <c r="E2044" s="6"/>
      <c r="F2044" s="7"/>
      <c r="G2044" s="12"/>
      <c r="H2044" s="12"/>
      <c r="I2044" s="12"/>
      <c r="J2044" s="12"/>
      <c r="K2044" s="12"/>
      <c r="L2044" s="10"/>
      <c r="M2044" s="10"/>
      <c r="N2044" s="11" t="str">
        <f t="shared" si="69"/>
        <v/>
      </c>
      <c r="O2044" s="49" t="str">
        <f t="shared" si="70"/>
        <v/>
      </c>
      <c r="P2044" s="46" t="str">
        <f>IF(A2044="","",VLOOKUP(A2044,'Account Codes '!$B$4:$D$263,3,FALSE))</f>
        <v/>
      </c>
      <c r="Q2044" s="46" t="str">
        <f>IF(F2044="","",VLOOKUP(F2044,'Class Codes'!$A$4:$B$1221,2,FALSE))</f>
        <v/>
      </c>
    </row>
    <row r="2045" spans="1:17" s="50" customFormat="1" x14ac:dyDescent="0.3">
      <c r="A2045" s="33"/>
      <c r="B2045" s="8" t="str">
        <f>IF(NOT(ISBLANK(A2045)),VLOOKUP(A2045,'Account Codes '!$B$4:$C$263,2,FALSE),"")</f>
        <v/>
      </c>
      <c r="C2045" s="6"/>
      <c r="D2045" s="6"/>
      <c r="E2045" s="6"/>
      <c r="F2045" s="7"/>
      <c r="G2045" s="12"/>
      <c r="H2045" s="12"/>
      <c r="I2045" s="12"/>
      <c r="J2045" s="12"/>
      <c r="K2045" s="12"/>
      <c r="L2045" s="10"/>
      <c r="M2045" s="10"/>
      <c r="N2045" s="11" t="str">
        <f t="shared" si="69"/>
        <v/>
      </c>
      <c r="O2045" s="49" t="str">
        <f t="shared" si="70"/>
        <v/>
      </c>
      <c r="P2045" s="46" t="str">
        <f>IF(A2045="","",VLOOKUP(A2045,'Account Codes '!$B$4:$D$263,3,FALSE))</f>
        <v/>
      </c>
      <c r="Q2045" s="46" t="str">
        <f>IF(F2045="","",VLOOKUP(F2045,'Class Codes'!$A$4:$B$1221,2,FALSE))</f>
        <v/>
      </c>
    </row>
    <row r="2046" spans="1:17" s="50" customFormat="1" x14ac:dyDescent="0.3">
      <c r="A2046" s="33"/>
      <c r="B2046" s="8" t="str">
        <f>IF(NOT(ISBLANK(A2046)),VLOOKUP(A2046,'Account Codes '!$B$4:$C$263,2,FALSE),"")</f>
        <v/>
      </c>
      <c r="C2046" s="6"/>
      <c r="D2046" s="6"/>
      <c r="E2046" s="6"/>
      <c r="F2046" s="7"/>
      <c r="G2046" s="12"/>
      <c r="H2046" s="12"/>
      <c r="I2046" s="12"/>
      <c r="J2046" s="12"/>
      <c r="K2046" s="12"/>
      <c r="L2046" s="10"/>
      <c r="M2046" s="10"/>
      <c r="N2046" s="11" t="str">
        <f t="shared" si="69"/>
        <v/>
      </c>
      <c r="O2046" s="49" t="str">
        <f t="shared" si="70"/>
        <v/>
      </c>
      <c r="P2046" s="46" t="str">
        <f>IF(A2046="","",VLOOKUP(A2046,'Account Codes '!$B$4:$D$263,3,FALSE))</f>
        <v/>
      </c>
      <c r="Q2046" s="46" t="str">
        <f>IF(F2046="","",VLOOKUP(F2046,'Class Codes'!$A$4:$B$1221,2,FALSE))</f>
        <v/>
      </c>
    </row>
    <row r="2047" spans="1:17" s="50" customFormat="1" x14ac:dyDescent="0.3">
      <c r="A2047" s="33"/>
      <c r="B2047" s="8" t="str">
        <f>IF(NOT(ISBLANK(A2047)),VLOOKUP(A2047,'Account Codes '!$B$4:$C$263,2,FALSE),"")</f>
        <v/>
      </c>
      <c r="C2047" s="6"/>
      <c r="D2047" s="6"/>
      <c r="E2047" s="6"/>
      <c r="F2047" s="7"/>
      <c r="G2047" s="12"/>
      <c r="H2047" s="12"/>
      <c r="I2047" s="12"/>
      <c r="J2047" s="12"/>
      <c r="K2047" s="12"/>
      <c r="L2047" s="10"/>
      <c r="M2047" s="10"/>
      <c r="N2047" s="11" t="str">
        <f t="shared" si="69"/>
        <v/>
      </c>
      <c r="O2047" s="49" t="str">
        <f t="shared" si="70"/>
        <v/>
      </c>
      <c r="P2047" s="46" t="str">
        <f>IF(A2047="","",VLOOKUP(A2047,'Account Codes '!$B$4:$D$263,3,FALSE))</f>
        <v/>
      </c>
      <c r="Q2047" s="46" t="str">
        <f>IF(F2047="","",VLOOKUP(F2047,'Class Codes'!$A$4:$B$1221,2,FALSE))</f>
        <v/>
      </c>
    </row>
    <row r="2048" spans="1:17" s="50" customFormat="1" x14ac:dyDescent="0.3">
      <c r="A2048" s="33"/>
      <c r="B2048" s="8" t="str">
        <f>IF(NOT(ISBLANK(A2048)),VLOOKUP(A2048,'Account Codes '!$B$4:$C$263,2,FALSE),"")</f>
        <v/>
      </c>
      <c r="C2048" s="6"/>
      <c r="D2048" s="6"/>
      <c r="E2048" s="6"/>
      <c r="F2048" s="7"/>
      <c r="G2048" s="12"/>
      <c r="H2048" s="12"/>
      <c r="I2048" s="12"/>
      <c r="J2048" s="12"/>
      <c r="K2048" s="12"/>
      <c r="L2048" s="10"/>
      <c r="M2048" s="10"/>
      <c r="N2048" s="11" t="str">
        <f t="shared" ref="N2048:N2111" si="71">IF(NOT(ISBLANK(L2048)),L2048*M2048,"")</f>
        <v/>
      </c>
      <c r="O2048" s="49" t="str">
        <f t="shared" si="70"/>
        <v/>
      </c>
      <c r="P2048" s="46" t="str">
        <f>IF(A2048="","",VLOOKUP(A2048,'Account Codes '!$B$4:$D$263,3,FALSE))</f>
        <v/>
      </c>
      <c r="Q2048" s="46" t="str">
        <f>IF(F2048="","",VLOOKUP(F2048,'Class Codes'!$A$4:$B$1221,2,FALSE))</f>
        <v/>
      </c>
    </row>
    <row r="2049" spans="1:17" s="50" customFormat="1" x14ac:dyDescent="0.3">
      <c r="A2049" s="33"/>
      <c r="B2049" s="8" t="str">
        <f>IF(NOT(ISBLANK(A2049)),VLOOKUP(A2049,'Account Codes '!$B$4:$C$263,2,FALSE),"")</f>
        <v/>
      </c>
      <c r="C2049" s="6"/>
      <c r="D2049" s="6"/>
      <c r="E2049" s="6"/>
      <c r="F2049" s="7"/>
      <c r="G2049" s="12"/>
      <c r="H2049" s="12"/>
      <c r="I2049" s="12"/>
      <c r="J2049" s="12"/>
      <c r="K2049" s="12"/>
      <c r="L2049" s="10"/>
      <c r="M2049" s="10"/>
      <c r="N2049" s="11" t="str">
        <f t="shared" si="71"/>
        <v/>
      </c>
      <c r="O2049" s="49" t="str">
        <f t="shared" si="70"/>
        <v/>
      </c>
      <c r="P2049" s="46" t="str">
        <f>IF(A2049="","",VLOOKUP(A2049,'Account Codes '!$B$4:$D$263,3,FALSE))</f>
        <v/>
      </c>
      <c r="Q2049" s="46" t="str">
        <f>IF(F2049="","",VLOOKUP(F2049,'Class Codes'!$A$4:$B$1221,2,FALSE))</f>
        <v/>
      </c>
    </row>
    <row r="2050" spans="1:17" s="50" customFormat="1" x14ac:dyDescent="0.3">
      <c r="A2050" s="33"/>
      <c r="B2050" s="8" t="str">
        <f>IF(NOT(ISBLANK(A2050)),VLOOKUP(A2050,'Account Codes '!$B$4:$C$263,2,FALSE),"")</f>
        <v/>
      </c>
      <c r="C2050" s="6"/>
      <c r="D2050" s="6"/>
      <c r="E2050" s="6"/>
      <c r="F2050" s="7"/>
      <c r="G2050" s="12"/>
      <c r="H2050" s="12"/>
      <c r="I2050" s="12"/>
      <c r="J2050" s="12"/>
      <c r="K2050" s="12"/>
      <c r="L2050" s="10"/>
      <c r="M2050" s="10"/>
      <c r="N2050" s="11" t="str">
        <f t="shared" si="71"/>
        <v/>
      </c>
      <c r="O2050" s="49" t="str">
        <f t="shared" si="70"/>
        <v/>
      </c>
      <c r="P2050" s="46" t="str">
        <f>IF(A2050="","",VLOOKUP(A2050,'Account Codes '!$B$4:$D$263,3,FALSE))</f>
        <v/>
      </c>
      <c r="Q2050" s="46" t="str">
        <f>IF(F2050="","",VLOOKUP(F2050,'Class Codes'!$A$4:$B$1221,2,FALSE))</f>
        <v/>
      </c>
    </row>
    <row r="2051" spans="1:17" s="50" customFormat="1" x14ac:dyDescent="0.3">
      <c r="A2051" s="33"/>
      <c r="B2051" s="8" t="str">
        <f>IF(NOT(ISBLANK(A2051)),VLOOKUP(A2051,'Account Codes '!$B$4:$C$263,2,FALSE),"")</f>
        <v/>
      </c>
      <c r="C2051" s="6"/>
      <c r="D2051" s="6"/>
      <c r="E2051" s="6"/>
      <c r="F2051" s="7"/>
      <c r="G2051" s="12"/>
      <c r="H2051" s="12"/>
      <c r="I2051" s="12"/>
      <c r="J2051" s="12"/>
      <c r="K2051" s="12"/>
      <c r="L2051" s="10"/>
      <c r="M2051" s="10"/>
      <c r="N2051" s="11" t="str">
        <f t="shared" si="71"/>
        <v/>
      </c>
      <c r="O2051" s="49" t="str">
        <f t="shared" si="70"/>
        <v/>
      </c>
      <c r="P2051" s="46" t="str">
        <f>IF(A2051="","",VLOOKUP(A2051,'Account Codes '!$B$4:$D$263,3,FALSE))</f>
        <v/>
      </c>
      <c r="Q2051" s="46" t="str">
        <f>IF(F2051="","",VLOOKUP(F2051,'Class Codes'!$A$4:$B$1221,2,FALSE))</f>
        <v/>
      </c>
    </row>
    <row r="2052" spans="1:17" s="50" customFormat="1" x14ac:dyDescent="0.3">
      <c r="A2052" s="33"/>
      <c r="B2052" s="8" t="str">
        <f>IF(NOT(ISBLANK(A2052)),VLOOKUP(A2052,'Account Codes '!$B$4:$C$263,2,FALSE),"")</f>
        <v/>
      </c>
      <c r="C2052" s="6"/>
      <c r="D2052" s="6"/>
      <c r="E2052" s="6"/>
      <c r="F2052" s="7"/>
      <c r="G2052" s="12"/>
      <c r="H2052" s="12"/>
      <c r="I2052" s="12"/>
      <c r="J2052" s="12"/>
      <c r="K2052" s="12"/>
      <c r="L2052" s="10"/>
      <c r="M2052" s="10"/>
      <c r="N2052" s="11" t="str">
        <f t="shared" si="71"/>
        <v/>
      </c>
      <c r="O2052" s="49" t="str">
        <f t="shared" si="70"/>
        <v/>
      </c>
      <c r="P2052" s="46" t="str">
        <f>IF(A2052="","",VLOOKUP(A2052,'Account Codes '!$B$4:$D$263,3,FALSE))</f>
        <v/>
      </c>
      <c r="Q2052" s="46" t="str">
        <f>IF(F2052="","",VLOOKUP(F2052,'Class Codes'!$A$4:$B$1221,2,FALSE))</f>
        <v/>
      </c>
    </row>
    <row r="2053" spans="1:17" s="50" customFormat="1" x14ac:dyDescent="0.3">
      <c r="A2053" s="33"/>
      <c r="B2053" s="8" t="str">
        <f>IF(NOT(ISBLANK(A2053)),VLOOKUP(A2053,'Account Codes '!$B$4:$C$263,2,FALSE),"")</f>
        <v/>
      </c>
      <c r="C2053" s="6"/>
      <c r="D2053" s="6"/>
      <c r="E2053" s="6"/>
      <c r="F2053" s="7"/>
      <c r="G2053" s="12"/>
      <c r="H2053" s="12"/>
      <c r="I2053" s="12"/>
      <c r="J2053" s="12"/>
      <c r="K2053" s="12"/>
      <c r="L2053" s="10"/>
      <c r="M2053" s="10"/>
      <c r="N2053" s="11" t="str">
        <f t="shared" si="71"/>
        <v/>
      </c>
      <c r="O2053" s="49" t="str">
        <f t="shared" si="70"/>
        <v/>
      </c>
      <c r="P2053" s="46" t="str">
        <f>IF(A2053="","",VLOOKUP(A2053,'Account Codes '!$B$4:$D$263,3,FALSE))</f>
        <v/>
      </c>
      <c r="Q2053" s="46" t="str">
        <f>IF(F2053="","",VLOOKUP(F2053,'Class Codes'!$A$4:$B$1221,2,FALSE))</f>
        <v/>
      </c>
    </row>
    <row r="2054" spans="1:17" s="50" customFormat="1" x14ac:dyDescent="0.3">
      <c r="A2054" s="33"/>
      <c r="B2054" s="8" t="str">
        <f>IF(NOT(ISBLANK(A2054)),VLOOKUP(A2054,'Account Codes '!$B$4:$C$263,2,FALSE),"")</f>
        <v/>
      </c>
      <c r="C2054" s="6"/>
      <c r="D2054" s="6"/>
      <c r="E2054" s="6"/>
      <c r="F2054" s="7"/>
      <c r="G2054" s="12"/>
      <c r="H2054" s="12"/>
      <c r="I2054" s="12"/>
      <c r="J2054" s="12"/>
      <c r="K2054" s="12"/>
      <c r="L2054" s="10"/>
      <c r="M2054" s="10"/>
      <c r="N2054" s="11" t="str">
        <f t="shared" si="71"/>
        <v/>
      </c>
      <c r="O2054" s="49" t="str">
        <f t="shared" si="70"/>
        <v/>
      </c>
      <c r="P2054" s="46" t="str">
        <f>IF(A2054="","",VLOOKUP(A2054,'Account Codes '!$B$4:$D$263,3,FALSE))</f>
        <v/>
      </c>
      <c r="Q2054" s="46" t="str">
        <f>IF(F2054="","",VLOOKUP(F2054,'Class Codes'!$A$4:$B$1221,2,FALSE))</f>
        <v/>
      </c>
    </row>
    <row r="2055" spans="1:17" s="50" customFormat="1" x14ac:dyDescent="0.3">
      <c r="A2055" s="33"/>
      <c r="B2055" s="8" t="str">
        <f>IF(NOT(ISBLANK(A2055)),VLOOKUP(A2055,'Account Codes '!$B$4:$C$263,2,FALSE),"")</f>
        <v/>
      </c>
      <c r="C2055" s="6"/>
      <c r="D2055" s="6"/>
      <c r="E2055" s="6"/>
      <c r="F2055" s="7"/>
      <c r="G2055" s="12"/>
      <c r="H2055" s="12"/>
      <c r="I2055" s="12"/>
      <c r="J2055" s="12"/>
      <c r="K2055" s="12"/>
      <c r="L2055" s="10"/>
      <c r="M2055" s="10"/>
      <c r="N2055" s="11" t="str">
        <f t="shared" si="71"/>
        <v/>
      </c>
      <c r="O2055" s="49" t="str">
        <f t="shared" si="70"/>
        <v/>
      </c>
      <c r="P2055" s="46" t="str">
        <f>IF(A2055="","",VLOOKUP(A2055,'Account Codes '!$B$4:$D$263,3,FALSE))</f>
        <v/>
      </c>
      <c r="Q2055" s="46" t="str">
        <f>IF(F2055="","",VLOOKUP(F2055,'Class Codes'!$A$4:$B$1221,2,FALSE))</f>
        <v/>
      </c>
    </row>
    <row r="2056" spans="1:17" s="50" customFormat="1" x14ac:dyDescent="0.3">
      <c r="A2056" s="33"/>
      <c r="B2056" s="8" t="str">
        <f>IF(NOT(ISBLANK(A2056)),VLOOKUP(A2056,'Account Codes '!$B$4:$C$263,2,FALSE),"")</f>
        <v/>
      </c>
      <c r="C2056" s="6"/>
      <c r="D2056" s="6"/>
      <c r="E2056" s="6"/>
      <c r="F2056" s="7"/>
      <c r="G2056" s="12"/>
      <c r="H2056" s="12"/>
      <c r="I2056" s="12"/>
      <c r="J2056" s="12"/>
      <c r="K2056" s="12"/>
      <c r="L2056" s="10"/>
      <c r="M2056" s="10"/>
      <c r="N2056" s="11" t="str">
        <f t="shared" si="71"/>
        <v/>
      </c>
      <c r="O2056" s="49" t="str">
        <f t="shared" si="70"/>
        <v/>
      </c>
      <c r="P2056" s="46" t="str">
        <f>IF(A2056="","",VLOOKUP(A2056,'Account Codes '!$B$4:$D$263,3,FALSE))</f>
        <v/>
      </c>
      <c r="Q2056" s="46" t="str">
        <f>IF(F2056="","",VLOOKUP(F2056,'Class Codes'!$A$4:$B$1221,2,FALSE))</f>
        <v/>
      </c>
    </row>
    <row r="2057" spans="1:17" s="50" customFormat="1" x14ac:dyDescent="0.3">
      <c r="A2057" s="33"/>
      <c r="B2057" s="8" t="str">
        <f>IF(NOT(ISBLANK(A2057)),VLOOKUP(A2057,'Account Codes '!$B$4:$C$263,2,FALSE),"")</f>
        <v/>
      </c>
      <c r="C2057" s="6"/>
      <c r="D2057" s="6"/>
      <c r="E2057" s="6"/>
      <c r="F2057" s="7"/>
      <c r="G2057" s="12"/>
      <c r="H2057" s="12"/>
      <c r="I2057" s="12"/>
      <c r="J2057" s="12"/>
      <c r="K2057" s="12"/>
      <c r="L2057" s="10"/>
      <c r="M2057" s="10"/>
      <c r="N2057" s="11" t="str">
        <f t="shared" si="71"/>
        <v/>
      </c>
      <c r="O2057" s="49" t="str">
        <f t="shared" si="70"/>
        <v/>
      </c>
      <c r="P2057" s="46" t="str">
        <f>IF(A2057="","",VLOOKUP(A2057,'Account Codes '!$B$4:$D$263,3,FALSE))</f>
        <v/>
      </c>
      <c r="Q2057" s="46" t="str">
        <f>IF(F2057="","",VLOOKUP(F2057,'Class Codes'!$A$4:$B$1221,2,FALSE))</f>
        <v/>
      </c>
    </row>
    <row r="2058" spans="1:17" s="50" customFormat="1" x14ac:dyDescent="0.3">
      <c r="A2058" s="33"/>
      <c r="B2058" s="8" t="str">
        <f>IF(NOT(ISBLANK(A2058)),VLOOKUP(A2058,'Account Codes '!$B$4:$C$263,2,FALSE),"")</f>
        <v/>
      </c>
      <c r="C2058" s="6"/>
      <c r="D2058" s="6"/>
      <c r="E2058" s="6"/>
      <c r="F2058" s="7"/>
      <c r="G2058" s="12"/>
      <c r="H2058" s="12"/>
      <c r="I2058" s="12"/>
      <c r="J2058" s="12"/>
      <c r="K2058" s="12"/>
      <c r="L2058" s="10"/>
      <c r="M2058" s="10"/>
      <c r="N2058" s="11" t="str">
        <f t="shared" si="71"/>
        <v/>
      </c>
      <c r="O2058" s="49" t="str">
        <f t="shared" si="70"/>
        <v/>
      </c>
      <c r="P2058" s="46" t="str">
        <f>IF(A2058="","",VLOOKUP(A2058,'Account Codes '!$B$4:$D$263,3,FALSE))</f>
        <v/>
      </c>
      <c r="Q2058" s="46" t="str">
        <f>IF(F2058="","",VLOOKUP(F2058,'Class Codes'!$A$4:$B$1221,2,FALSE))</f>
        <v/>
      </c>
    </row>
    <row r="2059" spans="1:17" s="50" customFormat="1" x14ac:dyDescent="0.3">
      <c r="A2059" s="33"/>
      <c r="B2059" s="8" t="str">
        <f>IF(NOT(ISBLANK(A2059)),VLOOKUP(A2059,'Account Codes '!$B$4:$C$263,2,FALSE),"")</f>
        <v/>
      </c>
      <c r="C2059" s="6"/>
      <c r="D2059" s="6"/>
      <c r="E2059" s="6"/>
      <c r="F2059" s="7"/>
      <c r="G2059" s="12"/>
      <c r="H2059" s="12"/>
      <c r="I2059" s="12"/>
      <c r="J2059" s="12"/>
      <c r="K2059" s="12"/>
      <c r="L2059" s="10"/>
      <c r="M2059" s="10"/>
      <c r="N2059" s="11" t="str">
        <f t="shared" si="71"/>
        <v/>
      </c>
      <c r="O2059" s="49" t="str">
        <f t="shared" si="70"/>
        <v/>
      </c>
      <c r="P2059" s="46" t="str">
        <f>IF(A2059="","",VLOOKUP(A2059,'Account Codes '!$B$4:$D$263,3,FALSE))</f>
        <v/>
      </c>
      <c r="Q2059" s="46" t="str">
        <f>IF(F2059="","",VLOOKUP(F2059,'Class Codes'!$A$4:$B$1221,2,FALSE))</f>
        <v/>
      </c>
    </row>
    <row r="2060" spans="1:17" s="50" customFormat="1" x14ac:dyDescent="0.3">
      <c r="A2060" s="33"/>
      <c r="B2060" s="8" t="str">
        <f>IF(NOT(ISBLANK(A2060)),VLOOKUP(A2060,'Account Codes '!$B$4:$C$263,2,FALSE),"")</f>
        <v/>
      </c>
      <c r="C2060" s="6"/>
      <c r="D2060" s="6"/>
      <c r="E2060" s="6"/>
      <c r="F2060" s="7"/>
      <c r="G2060" s="12"/>
      <c r="H2060" s="12"/>
      <c r="I2060" s="12"/>
      <c r="J2060" s="12"/>
      <c r="K2060" s="12"/>
      <c r="L2060" s="10"/>
      <c r="M2060" s="10"/>
      <c r="N2060" s="11" t="str">
        <f t="shared" si="71"/>
        <v/>
      </c>
      <c r="O2060" s="49" t="str">
        <f t="shared" si="70"/>
        <v/>
      </c>
      <c r="P2060" s="46" t="str">
        <f>IF(A2060="","",VLOOKUP(A2060,'Account Codes '!$B$4:$D$263,3,FALSE))</f>
        <v/>
      </c>
      <c r="Q2060" s="46" t="str">
        <f>IF(F2060="","",VLOOKUP(F2060,'Class Codes'!$A$4:$B$1221,2,FALSE))</f>
        <v/>
      </c>
    </row>
    <row r="2061" spans="1:17" s="50" customFormat="1" x14ac:dyDescent="0.3">
      <c r="A2061" s="33"/>
      <c r="B2061" s="8" t="str">
        <f>IF(NOT(ISBLANK(A2061)),VLOOKUP(A2061,'Account Codes '!$B$4:$C$263,2,FALSE),"")</f>
        <v/>
      </c>
      <c r="C2061" s="6"/>
      <c r="D2061" s="6"/>
      <c r="E2061" s="6"/>
      <c r="F2061" s="7"/>
      <c r="G2061" s="12"/>
      <c r="H2061" s="12"/>
      <c r="I2061" s="12"/>
      <c r="J2061" s="12"/>
      <c r="K2061" s="12"/>
      <c r="L2061" s="10"/>
      <c r="M2061" s="10"/>
      <c r="N2061" s="11" t="str">
        <f t="shared" si="71"/>
        <v/>
      </c>
      <c r="O2061" s="49" t="str">
        <f t="shared" si="70"/>
        <v/>
      </c>
      <c r="P2061" s="46" t="str">
        <f>IF(A2061="","",VLOOKUP(A2061,'Account Codes '!$B$4:$D$263,3,FALSE))</f>
        <v/>
      </c>
      <c r="Q2061" s="46" t="str">
        <f>IF(F2061="","",VLOOKUP(F2061,'Class Codes'!$A$4:$B$1221,2,FALSE))</f>
        <v/>
      </c>
    </row>
    <row r="2062" spans="1:17" s="50" customFormat="1" x14ac:dyDescent="0.3">
      <c r="A2062" s="33"/>
      <c r="B2062" s="8" t="str">
        <f>IF(NOT(ISBLANK(A2062)),VLOOKUP(A2062,'Account Codes '!$B$4:$C$263,2,FALSE),"")</f>
        <v/>
      </c>
      <c r="C2062" s="6"/>
      <c r="D2062" s="6"/>
      <c r="E2062" s="6"/>
      <c r="F2062" s="7"/>
      <c r="G2062" s="12"/>
      <c r="H2062" s="12"/>
      <c r="I2062" s="12"/>
      <c r="J2062" s="12"/>
      <c r="K2062" s="12"/>
      <c r="L2062" s="10"/>
      <c r="M2062" s="10"/>
      <c r="N2062" s="11" t="str">
        <f t="shared" si="71"/>
        <v/>
      </c>
      <c r="O2062" s="49" t="str">
        <f t="shared" ref="O2062:O2125" si="72">IF(A2062="","",IF(LEFT(A2062,1)="5","Revenue","Expense"))</f>
        <v/>
      </c>
      <c r="P2062" s="46" t="str">
        <f>IF(A2062="","",VLOOKUP(A2062,'Account Codes '!$B$4:$D$263,3,FALSE))</f>
        <v/>
      </c>
      <c r="Q2062" s="46" t="str">
        <f>IF(F2062="","",VLOOKUP(F2062,'Class Codes'!$A$4:$B$1221,2,FALSE))</f>
        <v/>
      </c>
    </row>
    <row r="2063" spans="1:17" s="50" customFormat="1" x14ac:dyDescent="0.3">
      <c r="A2063" s="33"/>
      <c r="B2063" s="8" t="str">
        <f>IF(NOT(ISBLANK(A2063)),VLOOKUP(A2063,'Account Codes '!$B$4:$C$263,2,FALSE),"")</f>
        <v/>
      </c>
      <c r="C2063" s="6"/>
      <c r="D2063" s="6"/>
      <c r="E2063" s="6"/>
      <c r="F2063" s="7"/>
      <c r="G2063" s="12"/>
      <c r="H2063" s="12"/>
      <c r="I2063" s="12"/>
      <c r="J2063" s="12"/>
      <c r="K2063" s="12"/>
      <c r="L2063" s="10"/>
      <c r="M2063" s="10"/>
      <c r="N2063" s="11" t="str">
        <f t="shared" si="71"/>
        <v/>
      </c>
      <c r="O2063" s="49" t="str">
        <f t="shared" si="72"/>
        <v/>
      </c>
      <c r="P2063" s="46" t="str">
        <f>IF(A2063="","",VLOOKUP(A2063,'Account Codes '!$B$4:$D$263,3,FALSE))</f>
        <v/>
      </c>
      <c r="Q2063" s="46" t="str">
        <f>IF(F2063="","",VLOOKUP(F2063,'Class Codes'!$A$4:$B$1221,2,FALSE))</f>
        <v/>
      </c>
    </row>
    <row r="2064" spans="1:17" s="50" customFormat="1" x14ac:dyDescent="0.3">
      <c r="A2064" s="33"/>
      <c r="B2064" s="8" t="str">
        <f>IF(NOT(ISBLANK(A2064)),VLOOKUP(A2064,'Account Codes '!$B$4:$C$263,2,FALSE),"")</f>
        <v/>
      </c>
      <c r="C2064" s="6"/>
      <c r="D2064" s="6"/>
      <c r="E2064" s="6"/>
      <c r="F2064" s="7"/>
      <c r="G2064" s="12"/>
      <c r="H2064" s="12"/>
      <c r="I2064" s="12"/>
      <c r="J2064" s="12"/>
      <c r="K2064" s="12"/>
      <c r="L2064" s="10"/>
      <c r="M2064" s="10"/>
      <c r="N2064" s="11" t="str">
        <f t="shared" si="71"/>
        <v/>
      </c>
      <c r="O2064" s="49" t="str">
        <f t="shared" si="72"/>
        <v/>
      </c>
      <c r="P2064" s="46" t="str">
        <f>IF(A2064="","",VLOOKUP(A2064,'Account Codes '!$B$4:$D$263,3,FALSE))</f>
        <v/>
      </c>
      <c r="Q2064" s="46" t="str">
        <f>IF(F2064="","",VLOOKUP(F2064,'Class Codes'!$A$4:$B$1221,2,FALSE))</f>
        <v/>
      </c>
    </row>
    <row r="2065" spans="1:17" s="50" customFormat="1" x14ac:dyDescent="0.3">
      <c r="A2065" s="33"/>
      <c r="B2065" s="8" t="str">
        <f>IF(NOT(ISBLANK(A2065)),VLOOKUP(A2065,'Account Codes '!$B$4:$C$263,2,FALSE),"")</f>
        <v/>
      </c>
      <c r="C2065" s="6"/>
      <c r="D2065" s="6"/>
      <c r="E2065" s="6"/>
      <c r="F2065" s="7"/>
      <c r="G2065" s="12"/>
      <c r="H2065" s="12"/>
      <c r="I2065" s="12"/>
      <c r="J2065" s="12"/>
      <c r="K2065" s="12"/>
      <c r="L2065" s="10"/>
      <c r="M2065" s="10"/>
      <c r="N2065" s="11" t="str">
        <f t="shared" si="71"/>
        <v/>
      </c>
      <c r="O2065" s="49" t="str">
        <f t="shared" si="72"/>
        <v/>
      </c>
      <c r="P2065" s="46" t="str">
        <f>IF(A2065="","",VLOOKUP(A2065,'Account Codes '!$B$4:$D$263,3,FALSE))</f>
        <v/>
      </c>
      <c r="Q2065" s="46" t="str">
        <f>IF(F2065="","",VLOOKUP(F2065,'Class Codes'!$A$4:$B$1221,2,FALSE))</f>
        <v/>
      </c>
    </row>
    <row r="2066" spans="1:17" s="50" customFormat="1" x14ac:dyDescent="0.3">
      <c r="A2066" s="33"/>
      <c r="B2066" s="8" t="str">
        <f>IF(NOT(ISBLANK(A2066)),VLOOKUP(A2066,'Account Codes '!$B$4:$C$263,2,FALSE),"")</f>
        <v/>
      </c>
      <c r="C2066" s="6"/>
      <c r="D2066" s="6"/>
      <c r="E2066" s="6"/>
      <c r="F2066" s="7"/>
      <c r="G2066" s="12"/>
      <c r="H2066" s="12"/>
      <c r="I2066" s="12"/>
      <c r="J2066" s="12"/>
      <c r="K2066" s="12"/>
      <c r="L2066" s="10"/>
      <c r="M2066" s="10"/>
      <c r="N2066" s="11" t="str">
        <f t="shared" si="71"/>
        <v/>
      </c>
      <c r="O2066" s="49" t="str">
        <f t="shared" si="72"/>
        <v/>
      </c>
      <c r="P2066" s="46" t="str">
        <f>IF(A2066="","",VLOOKUP(A2066,'Account Codes '!$B$4:$D$263,3,FALSE))</f>
        <v/>
      </c>
      <c r="Q2066" s="46" t="str">
        <f>IF(F2066="","",VLOOKUP(F2066,'Class Codes'!$A$4:$B$1221,2,FALSE))</f>
        <v/>
      </c>
    </row>
    <row r="2067" spans="1:17" s="50" customFormat="1" x14ac:dyDescent="0.3">
      <c r="A2067" s="33"/>
      <c r="B2067" s="8" t="str">
        <f>IF(NOT(ISBLANK(A2067)),VLOOKUP(A2067,'Account Codes '!$B$4:$C$263,2,FALSE),"")</f>
        <v/>
      </c>
      <c r="C2067" s="6"/>
      <c r="D2067" s="6"/>
      <c r="E2067" s="6"/>
      <c r="F2067" s="7"/>
      <c r="G2067" s="12"/>
      <c r="H2067" s="12"/>
      <c r="I2067" s="12"/>
      <c r="J2067" s="12"/>
      <c r="K2067" s="12"/>
      <c r="L2067" s="10"/>
      <c r="M2067" s="10"/>
      <c r="N2067" s="11" t="str">
        <f t="shared" si="71"/>
        <v/>
      </c>
      <c r="O2067" s="49" t="str">
        <f t="shared" si="72"/>
        <v/>
      </c>
      <c r="P2067" s="46" t="str">
        <f>IF(A2067="","",VLOOKUP(A2067,'Account Codes '!$B$4:$D$263,3,FALSE))</f>
        <v/>
      </c>
      <c r="Q2067" s="46" t="str">
        <f>IF(F2067="","",VLOOKUP(F2067,'Class Codes'!$A$4:$B$1221,2,FALSE))</f>
        <v/>
      </c>
    </row>
    <row r="2068" spans="1:17" s="50" customFormat="1" x14ac:dyDescent="0.3">
      <c r="A2068" s="33"/>
      <c r="B2068" s="8" t="str">
        <f>IF(NOT(ISBLANK(A2068)),VLOOKUP(A2068,'Account Codes '!$B$4:$C$263,2,FALSE),"")</f>
        <v/>
      </c>
      <c r="C2068" s="6"/>
      <c r="D2068" s="6"/>
      <c r="E2068" s="6"/>
      <c r="F2068" s="7"/>
      <c r="G2068" s="12"/>
      <c r="H2068" s="12"/>
      <c r="I2068" s="12"/>
      <c r="J2068" s="12"/>
      <c r="K2068" s="12"/>
      <c r="L2068" s="10"/>
      <c r="M2068" s="10"/>
      <c r="N2068" s="11" t="str">
        <f t="shared" si="71"/>
        <v/>
      </c>
      <c r="O2068" s="49" t="str">
        <f t="shared" si="72"/>
        <v/>
      </c>
      <c r="P2068" s="46" t="str">
        <f>IF(A2068="","",VLOOKUP(A2068,'Account Codes '!$B$4:$D$263,3,FALSE))</f>
        <v/>
      </c>
      <c r="Q2068" s="46" t="str">
        <f>IF(F2068="","",VLOOKUP(F2068,'Class Codes'!$A$4:$B$1221,2,FALSE))</f>
        <v/>
      </c>
    </row>
    <row r="2069" spans="1:17" s="50" customFormat="1" x14ac:dyDescent="0.3">
      <c r="A2069" s="33"/>
      <c r="B2069" s="8" t="str">
        <f>IF(NOT(ISBLANK(A2069)),VLOOKUP(A2069,'Account Codes '!$B$4:$C$263,2,FALSE),"")</f>
        <v/>
      </c>
      <c r="C2069" s="6"/>
      <c r="D2069" s="6"/>
      <c r="E2069" s="6"/>
      <c r="F2069" s="7"/>
      <c r="G2069" s="12"/>
      <c r="H2069" s="12"/>
      <c r="I2069" s="12"/>
      <c r="J2069" s="12"/>
      <c r="K2069" s="12"/>
      <c r="L2069" s="10"/>
      <c r="M2069" s="10"/>
      <c r="N2069" s="11" t="str">
        <f t="shared" si="71"/>
        <v/>
      </c>
      <c r="O2069" s="49" t="str">
        <f t="shared" si="72"/>
        <v/>
      </c>
      <c r="P2069" s="46" t="str">
        <f>IF(A2069="","",VLOOKUP(A2069,'Account Codes '!$B$4:$D$263,3,FALSE))</f>
        <v/>
      </c>
      <c r="Q2069" s="46" t="str">
        <f>IF(F2069="","",VLOOKUP(F2069,'Class Codes'!$A$4:$B$1221,2,FALSE))</f>
        <v/>
      </c>
    </row>
    <row r="2070" spans="1:17" s="50" customFormat="1" x14ac:dyDescent="0.3">
      <c r="A2070" s="33"/>
      <c r="B2070" s="8" t="str">
        <f>IF(NOT(ISBLANK(A2070)),VLOOKUP(A2070,'Account Codes '!$B$4:$C$263,2,FALSE),"")</f>
        <v/>
      </c>
      <c r="C2070" s="6"/>
      <c r="D2070" s="6"/>
      <c r="E2070" s="6"/>
      <c r="F2070" s="7"/>
      <c r="G2070" s="12"/>
      <c r="H2070" s="12"/>
      <c r="I2070" s="12"/>
      <c r="J2070" s="12"/>
      <c r="K2070" s="12"/>
      <c r="L2070" s="10"/>
      <c r="M2070" s="10"/>
      <c r="N2070" s="11" t="str">
        <f t="shared" si="71"/>
        <v/>
      </c>
      <c r="O2070" s="49" t="str">
        <f t="shared" si="72"/>
        <v/>
      </c>
      <c r="P2070" s="46" t="str">
        <f>IF(A2070="","",VLOOKUP(A2070,'Account Codes '!$B$4:$D$263,3,FALSE))</f>
        <v/>
      </c>
      <c r="Q2070" s="46" t="str">
        <f>IF(F2070="","",VLOOKUP(F2070,'Class Codes'!$A$4:$B$1221,2,FALSE))</f>
        <v/>
      </c>
    </row>
    <row r="2071" spans="1:17" s="50" customFormat="1" x14ac:dyDescent="0.3">
      <c r="A2071" s="33"/>
      <c r="B2071" s="8" t="str">
        <f>IF(NOT(ISBLANK(A2071)),VLOOKUP(A2071,'Account Codes '!$B$4:$C$263,2,FALSE),"")</f>
        <v/>
      </c>
      <c r="C2071" s="6"/>
      <c r="D2071" s="6"/>
      <c r="E2071" s="6"/>
      <c r="F2071" s="7"/>
      <c r="G2071" s="12"/>
      <c r="H2071" s="12"/>
      <c r="I2071" s="12"/>
      <c r="J2071" s="12"/>
      <c r="K2071" s="12"/>
      <c r="L2071" s="10"/>
      <c r="M2071" s="10"/>
      <c r="N2071" s="11" t="str">
        <f t="shared" si="71"/>
        <v/>
      </c>
      <c r="O2071" s="49" t="str">
        <f t="shared" si="72"/>
        <v/>
      </c>
      <c r="P2071" s="46" t="str">
        <f>IF(A2071="","",VLOOKUP(A2071,'Account Codes '!$B$4:$D$263,3,FALSE))</f>
        <v/>
      </c>
      <c r="Q2071" s="46" t="str">
        <f>IF(F2071="","",VLOOKUP(F2071,'Class Codes'!$A$4:$B$1221,2,FALSE))</f>
        <v/>
      </c>
    </row>
    <row r="2072" spans="1:17" s="50" customFormat="1" x14ac:dyDescent="0.3">
      <c r="A2072" s="33"/>
      <c r="B2072" s="8" t="str">
        <f>IF(NOT(ISBLANK(A2072)),VLOOKUP(A2072,'Account Codes '!$B$4:$C$263,2,FALSE),"")</f>
        <v/>
      </c>
      <c r="C2072" s="6"/>
      <c r="D2072" s="6"/>
      <c r="E2072" s="6"/>
      <c r="F2072" s="7"/>
      <c r="G2072" s="12"/>
      <c r="H2072" s="12"/>
      <c r="I2072" s="12"/>
      <c r="J2072" s="12"/>
      <c r="K2072" s="12"/>
      <c r="L2072" s="10"/>
      <c r="M2072" s="10"/>
      <c r="N2072" s="11" t="str">
        <f t="shared" si="71"/>
        <v/>
      </c>
      <c r="O2072" s="49" t="str">
        <f t="shared" si="72"/>
        <v/>
      </c>
      <c r="P2072" s="46" t="str">
        <f>IF(A2072="","",VLOOKUP(A2072,'Account Codes '!$B$4:$D$263,3,FALSE))</f>
        <v/>
      </c>
      <c r="Q2072" s="46" t="str">
        <f>IF(F2072="","",VLOOKUP(F2072,'Class Codes'!$A$4:$B$1221,2,FALSE))</f>
        <v/>
      </c>
    </row>
    <row r="2073" spans="1:17" s="50" customFormat="1" x14ac:dyDescent="0.3">
      <c r="A2073" s="33"/>
      <c r="B2073" s="8" t="str">
        <f>IF(NOT(ISBLANK(A2073)),VLOOKUP(A2073,'Account Codes '!$B$4:$C$263,2,FALSE),"")</f>
        <v/>
      </c>
      <c r="C2073" s="6"/>
      <c r="D2073" s="6"/>
      <c r="E2073" s="6"/>
      <c r="F2073" s="7"/>
      <c r="G2073" s="12"/>
      <c r="H2073" s="12"/>
      <c r="I2073" s="12"/>
      <c r="J2073" s="12"/>
      <c r="K2073" s="12"/>
      <c r="L2073" s="10"/>
      <c r="M2073" s="10"/>
      <c r="N2073" s="11" t="str">
        <f t="shared" si="71"/>
        <v/>
      </c>
      <c r="O2073" s="49" t="str">
        <f t="shared" si="72"/>
        <v/>
      </c>
      <c r="P2073" s="46" t="str">
        <f>IF(A2073="","",VLOOKUP(A2073,'Account Codes '!$B$4:$D$263,3,FALSE))</f>
        <v/>
      </c>
      <c r="Q2073" s="46" t="str">
        <f>IF(F2073="","",VLOOKUP(F2073,'Class Codes'!$A$4:$B$1221,2,FALSE))</f>
        <v/>
      </c>
    </row>
    <row r="2074" spans="1:17" s="50" customFormat="1" x14ac:dyDescent="0.3">
      <c r="A2074" s="33"/>
      <c r="B2074" s="8" t="str">
        <f>IF(NOT(ISBLANK(A2074)),VLOOKUP(A2074,'Account Codes '!$B$4:$C$263,2,FALSE),"")</f>
        <v/>
      </c>
      <c r="C2074" s="6"/>
      <c r="D2074" s="6"/>
      <c r="E2074" s="6"/>
      <c r="F2074" s="7"/>
      <c r="G2074" s="12"/>
      <c r="H2074" s="12"/>
      <c r="I2074" s="12"/>
      <c r="J2074" s="12"/>
      <c r="K2074" s="12"/>
      <c r="L2074" s="10"/>
      <c r="M2074" s="10"/>
      <c r="N2074" s="11" t="str">
        <f t="shared" si="71"/>
        <v/>
      </c>
      <c r="O2074" s="49" t="str">
        <f t="shared" si="72"/>
        <v/>
      </c>
      <c r="P2074" s="46" t="str">
        <f>IF(A2074="","",VLOOKUP(A2074,'Account Codes '!$B$4:$D$263,3,FALSE))</f>
        <v/>
      </c>
      <c r="Q2074" s="46" t="str">
        <f>IF(F2074="","",VLOOKUP(F2074,'Class Codes'!$A$4:$B$1221,2,FALSE))</f>
        <v/>
      </c>
    </row>
    <row r="2075" spans="1:17" s="50" customFormat="1" x14ac:dyDescent="0.3">
      <c r="A2075" s="33"/>
      <c r="B2075" s="8" t="str">
        <f>IF(NOT(ISBLANK(A2075)),VLOOKUP(A2075,'Account Codes '!$B$4:$C$263,2,FALSE),"")</f>
        <v/>
      </c>
      <c r="C2075" s="6"/>
      <c r="D2075" s="6"/>
      <c r="E2075" s="6"/>
      <c r="F2075" s="7"/>
      <c r="G2075" s="12"/>
      <c r="H2075" s="12"/>
      <c r="I2075" s="12"/>
      <c r="J2075" s="12"/>
      <c r="K2075" s="12"/>
      <c r="L2075" s="10"/>
      <c r="M2075" s="10"/>
      <c r="N2075" s="11" t="str">
        <f t="shared" si="71"/>
        <v/>
      </c>
      <c r="O2075" s="49" t="str">
        <f t="shared" si="72"/>
        <v/>
      </c>
      <c r="P2075" s="46" t="str">
        <f>IF(A2075="","",VLOOKUP(A2075,'Account Codes '!$B$4:$D$263,3,FALSE))</f>
        <v/>
      </c>
      <c r="Q2075" s="46" t="str">
        <f>IF(F2075="","",VLOOKUP(F2075,'Class Codes'!$A$4:$B$1221,2,FALSE))</f>
        <v/>
      </c>
    </row>
    <row r="2076" spans="1:17" s="50" customFormat="1" x14ac:dyDescent="0.3">
      <c r="A2076" s="33"/>
      <c r="B2076" s="8" t="str">
        <f>IF(NOT(ISBLANK(A2076)),VLOOKUP(A2076,'Account Codes '!$B$4:$C$263,2,FALSE),"")</f>
        <v/>
      </c>
      <c r="C2076" s="6"/>
      <c r="D2076" s="6"/>
      <c r="E2076" s="6"/>
      <c r="F2076" s="7"/>
      <c r="G2076" s="12"/>
      <c r="H2076" s="12"/>
      <c r="I2076" s="12"/>
      <c r="J2076" s="12"/>
      <c r="K2076" s="12"/>
      <c r="L2076" s="10"/>
      <c r="M2076" s="10"/>
      <c r="N2076" s="11" t="str">
        <f t="shared" si="71"/>
        <v/>
      </c>
      <c r="O2076" s="49" t="str">
        <f t="shared" si="72"/>
        <v/>
      </c>
      <c r="P2076" s="46" t="str">
        <f>IF(A2076="","",VLOOKUP(A2076,'Account Codes '!$B$4:$D$263,3,FALSE))</f>
        <v/>
      </c>
      <c r="Q2076" s="46" t="str">
        <f>IF(F2076="","",VLOOKUP(F2076,'Class Codes'!$A$4:$B$1221,2,FALSE))</f>
        <v/>
      </c>
    </row>
    <row r="2077" spans="1:17" s="50" customFormat="1" x14ac:dyDescent="0.3">
      <c r="A2077" s="33"/>
      <c r="B2077" s="8" t="str">
        <f>IF(NOT(ISBLANK(A2077)),VLOOKUP(A2077,'Account Codes '!$B$4:$C$263,2,FALSE),"")</f>
        <v/>
      </c>
      <c r="C2077" s="6"/>
      <c r="D2077" s="6"/>
      <c r="E2077" s="6"/>
      <c r="F2077" s="7"/>
      <c r="G2077" s="12"/>
      <c r="H2077" s="12"/>
      <c r="I2077" s="12"/>
      <c r="J2077" s="12"/>
      <c r="K2077" s="12"/>
      <c r="L2077" s="10"/>
      <c r="M2077" s="10"/>
      <c r="N2077" s="11" t="str">
        <f t="shared" si="71"/>
        <v/>
      </c>
      <c r="O2077" s="49" t="str">
        <f t="shared" si="72"/>
        <v/>
      </c>
      <c r="P2077" s="46" t="str">
        <f>IF(A2077="","",VLOOKUP(A2077,'Account Codes '!$B$4:$D$263,3,FALSE))</f>
        <v/>
      </c>
      <c r="Q2077" s="46" t="str">
        <f>IF(F2077="","",VLOOKUP(F2077,'Class Codes'!$A$4:$B$1221,2,FALSE))</f>
        <v/>
      </c>
    </row>
    <row r="2078" spans="1:17" s="50" customFormat="1" x14ac:dyDescent="0.3">
      <c r="A2078" s="33"/>
      <c r="B2078" s="8" t="str">
        <f>IF(NOT(ISBLANK(A2078)),VLOOKUP(A2078,'Account Codes '!$B$4:$C$263,2,FALSE),"")</f>
        <v/>
      </c>
      <c r="C2078" s="6"/>
      <c r="D2078" s="6"/>
      <c r="E2078" s="6"/>
      <c r="F2078" s="7"/>
      <c r="G2078" s="12"/>
      <c r="H2078" s="12"/>
      <c r="I2078" s="12"/>
      <c r="J2078" s="12"/>
      <c r="K2078" s="12"/>
      <c r="L2078" s="10"/>
      <c r="M2078" s="10"/>
      <c r="N2078" s="11" t="str">
        <f t="shared" si="71"/>
        <v/>
      </c>
      <c r="O2078" s="49" t="str">
        <f t="shared" si="72"/>
        <v/>
      </c>
      <c r="P2078" s="46" t="str">
        <f>IF(A2078="","",VLOOKUP(A2078,'Account Codes '!$B$4:$D$263,3,FALSE))</f>
        <v/>
      </c>
      <c r="Q2078" s="46" t="str">
        <f>IF(F2078="","",VLOOKUP(F2078,'Class Codes'!$A$4:$B$1221,2,FALSE))</f>
        <v/>
      </c>
    </row>
    <row r="2079" spans="1:17" s="50" customFormat="1" x14ac:dyDescent="0.3">
      <c r="A2079" s="33"/>
      <c r="B2079" s="8" t="str">
        <f>IF(NOT(ISBLANK(A2079)),VLOOKUP(A2079,'Account Codes '!$B$4:$C$263,2,FALSE),"")</f>
        <v/>
      </c>
      <c r="C2079" s="6"/>
      <c r="D2079" s="6"/>
      <c r="E2079" s="6"/>
      <c r="F2079" s="7"/>
      <c r="G2079" s="12"/>
      <c r="H2079" s="12"/>
      <c r="I2079" s="12"/>
      <c r="J2079" s="12"/>
      <c r="K2079" s="12"/>
      <c r="L2079" s="10"/>
      <c r="M2079" s="10"/>
      <c r="N2079" s="11" t="str">
        <f t="shared" si="71"/>
        <v/>
      </c>
      <c r="O2079" s="49" t="str">
        <f t="shared" si="72"/>
        <v/>
      </c>
      <c r="P2079" s="46" t="str">
        <f>IF(A2079="","",VLOOKUP(A2079,'Account Codes '!$B$4:$D$263,3,FALSE))</f>
        <v/>
      </c>
      <c r="Q2079" s="46" t="str">
        <f>IF(F2079="","",VLOOKUP(F2079,'Class Codes'!$A$4:$B$1221,2,FALSE))</f>
        <v/>
      </c>
    </row>
    <row r="2080" spans="1:17" s="50" customFormat="1" x14ac:dyDescent="0.3">
      <c r="A2080" s="33"/>
      <c r="B2080" s="8" t="str">
        <f>IF(NOT(ISBLANK(A2080)),VLOOKUP(A2080,'Account Codes '!$B$4:$C$263,2,FALSE),"")</f>
        <v/>
      </c>
      <c r="C2080" s="6"/>
      <c r="D2080" s="6"/>
      <c r="E2080" s="6"/>
      <c r="F2080" s="7"/>
      <c r="G2080" s="12"/>
      <c r="H2080" s="12"/>
      <c r="I2080" s="12"/>
      <c r="J2080" s="12"/>
      <c r="K2080" s="12"/>
      <c r="L2080" s="10"/>
      <c r="M2080" s="10"/>
      <c r="N2080" s="11" t="str">
        <f t="shared" si="71"/>
        <v/>
      </c>
      <c r="O2080" s="49" t="str">
        <f t="shared" si="72"/>
        <v/>
      </c>
      <c r="P2080" s="46" t="str">
        <f>IF(A2080="","",VLOOKUP(A2080,'Account Codes '!$B$4:$D$263,3,FALSE))</f>
        <v/>
      </c>
      <c r="Q2080" s="46" t="str">
        <f>IF(F2080="","",VLOOKUP(F2080,'Class Codes'!$A$4:$B$1221,2,FALSE))</f>
        <v/>
      </c>
    </row>
    <row r="2081" spans="1:17" s="50" customFormat="1" x14ac:dyDescent="0.3">
      <c r="A2081" s="33"/>
      <c r="B2081" s="8" t="str">
        <f>IF(NOT(ISBLANK(A2081)),VLOOKUP(A2081,'Account Codes '!$B$4:$C$263,2,FALSE),"")</f>
        <v/>
      </c>
      <c r="C2081" s="6"/>
      <c r="D2081" s="6"/>
      <c r="E2081" s="6"/>
      <c r="F2081" s="7"/>
      <c r="G2081" s="12"/>
      <c r="H2081" s="12"/>
      <c r="I2081" s="12"/>
      <c r="J2081" s="12"/>
      <c r="K2081" s="12"/>
      <c r="L2081" s="10"/>
      <c r="M2081" s="10"/>
      <c r="N2081" s="11" t="str">
        <f t="shared" si="71"/>
        <v/>
      </c>
      <c r="O2081" s="49" t="str">
        <f t="shared" si="72"/>
        <v/>
      </c>
      <c r="P2081" s="46" t="str">
        <f>IF(A2081="","",VLOOKUP(A2081,'Account Codes '!$B$4:$D$263,3,FALSE))</f>
        <v/>
      </c>
      <c r="Q2081" s="46" t="str">
        <f>IF(F2081="","",VLOOKUP(F2081,'Class Codes'!$A$4:$B$1221,2,FALSE))</f>
        <v/>
      </c>
    </row>
    <row r="2082" spans="1:17" s="50" customFormat="1" x14ac:dyDescent="0.3">
      <c r="A2082" s="33"/>
      <c r="B2082" s="8" t="str">
        <f>IF(NOT(ISBLANK(A2082)),VLOOKUP(A2082,'Account Codes '!$B$4:$C$263,2,FALSE),"")</f>
        <v/>
      </c>
      <c r="C2082" s="6"/>
      <c r="D2082" s="6"/>
      <c r="E2082" s="6"/>
      <c r="F2082" s="7"/>
      <c r="G2082" s="12"/>
      <c r="H2082" s="12"/>
      <c r="I2082" s="12"/>
      <c r="J2082" s="12"/>
      <c r="K2082" s="12"/>
      <c r="L2082" s="10"/>
      <c r="M2082" s="10"/>
      <c r="N2082" s="11" t="str">
        <f t="shared" si="71"/>
        <v/>
      </c>
      <c r="O2082" s="49" t="str">
        <f t="shared" si="72"/>
        <v/>
      </c>
      <c r="P2082" s="46" t="str">
        <f>IF(A2082="","",VLOOKUP(A2082,'Account Codes '!$B$4:$D$263,3,FALSE))</f>
        <v/>
      </c>
      <c r="Q2082" s="46" t="str">
        <f>IF(F2082="","",VLOOKUP(F2082,'Class Codes'!$A$4:$B$1221,2,FALSE))</f>
        <v/>
      </c>
    </row>
    <row r="2083" spans="1:17" s="50" customFormat="1" x14ac:dyDescent="0.3">
      <c r="A2083" s="33"/>
      <c r="B2083" s="8" t="str">
        <f>IF(NOT(ISBLANK(A2083)),VLOOKUP(A2083,'Account Codes '!$B$4:$C$263,2,FALSE),"")</f>
        <v/>
      </c>
      <c r="C2083" s="6"/>
      <c r="D2083" s="6"/>
      <c r="E2083" s="6"/>
      <c r="F2083" s="7"/>
      <c r="G2083" s="12"/>
      <c r="H2083" s="12"/>
      <c r="I2083" s="12"/>
      <c r="J2083" s="12"/>
      <c r="K2083" s="12"/>
      <c r="L2083" s="10"/>
      <c r="M2083" s="10"/>
      <c r="N2083" s="11" t="str">
        <f t="shared" si="71"/>
        <v/>
      </c>
      <c r="O2083" s="49" t="str">
        <f t="shared" si="72"/>
        <v/>
      </c>
      <c r="P2083" s="46" t="str">
        <f>IF(A2083="","",VLOOKUP(A2083,'Account Codes '!$B$4:$D$263,3,FALSE))</f>
        <v/>
      </c>
      <c r="Q2083" s="46" t="str">
        <f>IF(F2083="","",VLOOKUP(F2083,'Class Codes'!$A$4:$B$1221,2,FALSE))</f>
        <v/>
      </c>
    </row>
    <row r="2084" spans="1:17" s="50" customFormat="1" x14ac:dyDescent="0.3">
      <c r="A2084" s="33"/>
      <c r="B2084" s="8" t="str">
        <f>IF(NOT(ISBLANK(A2084)),VLOOKUP(A2084,'Account Codes '!$B$4:$C$263,2,FALSE),"")</f>
        <v/>
      </c>
      <c r="C2084" s="6"/>
      <c r="D2084" s="6"/>
      <c r="E2084" s="6"/>
      <c r="F2084" s="7"/>
      <c r="G2084" s="12"/>
      <c r="H2084" s="12"/>
      <c r="I2084" s="12"/>
      <c r="J2084" s="12"/>
      <c r="K2084" s="12"/>
      <c r="L2084" s="10"/>
      <c r="M2084" s="10"/>
      <c r="N2084" s="11" t="str">
        <f t="shared" si="71"/>
        <v/>
      </c>
      <c r="O2084" s="49" t="str">
        <f t="shared" si="72"/>
        <v/>
      </c>
      <c r="P2084" s="46" t="str">
        <f>IF(A2084="","",VLOOKUP(A2084,'Account Codes '!$B$4:$D$263,3,FALSE))</f>
        <v/>
      </c>
      <c r="Q2084" s="46" t="str">
        <f>IF(F2084="","",VLOOKUP(F2084,'Class Codes'!$A$4:$B$1221,2,FALSE))</f>
        <v/>
      </c>
    </row>
    <row r="2085" spans="1:17" s="50" customFormat="1" x14ac:dyDescent="0.3">
      <c r="A2085" s="33"/>
      <c r="B2085" s="8" t="str">
        <f>IF(NOT(ISBLANK(A2085)),VLOOKUP(A2085,'Account Codes '!$B$4:$C$263,2,FALSE),"")</f>
        <v/>
      </c>
      <c r="C2085" s="6"/>
      <c r="D2085" s="6"/>
      <c r="E2085" s="6"/>
      <c r="F2085" s="7"/>
      <c r="G2085" s="12"/>
      <c r="H2085" s="12"/>
      <c r="I2085" s="12"/>
      <c r="J2085" s="12"/>
      <c r="K2085" s="12"/>
      <c r="L2085" s="10"/>
      <c r="M2085" s="10"/>
      <c r="N2085" s="11" t="str">
        <f t="shared" si="71"/>
        <v/>
      </c>
      <c r="O2085" s="49" t="str">
        <f t="shared" si="72"/>
        <v/>
      </c>
      <c r="P2085" s="46" t="str">
        <f>IF(A2085="","",VLOOKUP(A2085,'Account Codes '!$B$4:$D$263,3,FALSE))</f>
        <v/>
      </c>
      <c r="Q2085" s="46" t="str">
        <f>IF(F2085="","",VLOOKUP(F2085,'Class Codes'!$A$4:$B$1221,2,FALSE))</f>
        <v/>
      </c>
    </row>
    <row r="2086" spans="1:17" s="50" customFormat="1" x14ac:dyDescent="0.3">
      <c r="A2086" s="33"/>
      <c r="B2086" s="8" t="str">
        <f>IF(NOT(ISBLANK(A2086)),VLOOKUP(A2086,'Account Codes '!$B$4:$C$263,2,FALSE),"")</f>
        <v/>
      </c>
      <c r="C2086" s="6"/>
      <c r="D2086" s="6"/>
      <c r="E2086" s="6"/>
      <c r="F2086" s="7"/>
      <c r="G2086" s="12"/>
      <c r="H2086" s="12"/>
      <c r="I2086" s="12"/>
      <c r="J2086" s="12"/>
      <c r="K2086" s="12"/>
      <c r="L2086" s="10"/>
      <c r="M2086" s="10"/>
      <c r="N2086" s="11" t="str">
        <f t="shared" si="71"/>
        <v/>
      </c>
      <c r="O2086" s="49" t="str">
        <f t="shared" si="72"/>
        <v/>
      </c>
      <c r="P2086" s="46" t="str">
        <f>IF(A2086="","",VLOOKUP(A2086,'Account Codes '!$B$4:$D$263,3,FALSE))</f>
        <v/>
      </c>
      <c r="Q2086" s="46" t="str">
        <f>IF(F2086="","",VLOOKUP(F2086,'Class Codes'!$A$4:$B$1221,2,FALSE))</f>
        <v/>
      </c>
    </row>
    <row r="2087" spans="1:17" s="50" customFormat="1" x14ac:dyDescent="0.3">
      <c r="A2087" s="33"/>
      <c r="B2087" s="8" t="str">
        <f>IF(NOT(ISBLANK(A2087)),VLOOKUP(A2087,'Account Codes '!$B$4:$C$263,2,FALSE),"")</f>
        <v/>
      </c>
      <c r="C2087" s="6"/>
      <c r="D2087" s="6"/>
      <c r="E2087" s="6"/>
      <c r="F2087" s="7"/>
      <c r="G2087" s="12"/>
      <c r="H2087" s="12"/>
      <c r="I2087" s="12"/>
      <c r="J2087" s="12"/>
      <c r="K2087" s="12"/>
      <c r="L2087" s="10"/>
      <c r="M2087" s="10"/>
      <c r="N2087" s="11" t="str">
        <f t="shared" si="71"/>
        <v/>
      </c>
      <c r="O2087" s="49" t="str">
        <f t="shared" si="72"/>
        <v/>
      </c>
      <c r="P2087" s="46" t="str">
        <f>IF(A2087="","",VLOOKUP(A2087,'Account Codes '!$B$4:$D$263,3,FALSE))</f>
        <v/>
      </c>
      <c r="Q2087" s="46" t="str">
        <f>IF(F2087="","",VLOOKUP(F2087,'Class Codes'!$A$4:$B$1221,2,FALSE))</f>
        <v/>
      </c>
    </row>
    <row r="2088" spans="1:17" s="50" customFormat="1" x14ac:dyDescent="0.3">
      <c r="A2088" s="33"/>
      <c r="B2088" s="8" t="str">
        <f>IF(NOT(ISBLANK(A2088)),VLOOKUP(A2088,'Account Codes '!$B$4:$C$263,2,FALSE),"")</f>
        <v/>
      </c>
      <c r="C2088" s="6"/>
      <c r="D2088" s="6"/>
      <c r="E2088" s="6"/>
      <c r="F2088" s="7"/>
      <c r="G2088" s="12"/>
      <c r="H2088" s="12"/>
      <c r="I2088" s="12"/>
      <c r="J2088" s="12"/>
      <c r="K2088" s="12"/>
      <c r="L2088" s="10"/>
      <c r="M2088" s="10"/>
      <c r="N2088" s="11" t="str">
        <f t="shared" si="71"/>
        <v/>
      </c>
      <c r="O2088" s="49" t="str">
        <f t="shared" si="72"/>
        <v/>
      </c>
      <c r="P2088" s="46" t="str">
        <f>IF(A2088="","",VLOOKUP(A2088,'Account Codes '!$B$4:$D$263,3,FALSE))</f>
        <v/>
      </c>
      <c r="Q2088" s="46" t="str">
        <f>IF(F2088="","",VLOOKUP(F2088,'Class Codes'!$A$4:$B$1221,2,FALSE))</f>
        <v/>
      </c>
    </row>
    <row r="2089" spans="1:17" s="50" customFormat="1" x14ac:dyDescent="0.3">
      <c r="A2089" s="33"/>
      <c r="B2089" s="8" t="str">
        <f>IF(NOT(ISBLANK(A2089)),VLOOKUP(A2089,'Account Codes '!$B$4:$C$263,2,FALSE),"")</f>
        <v/>
      </c>
      <c r="C2089" s="6"/>
      <c r="D2089" s="6"/>
      <c r="E2089" s="6"/>
      <c r="F2089" s="7"/>
      <c r="G2089" s="12"/>
      <c r="H2089" s="12"/>
      <c r="I2089" s="12"/>
      <c r="J2089" s="12"/>
      <c r="K2089" s="12"/>
      <c r="L2089" s="10"/>
      <c r="M2089" s="10"/>
      <c r="N2089" s="11" t="str">
        <f t="shared" si="71"/>
        <v/>
      </c>
      <c r="O2089" s="49" t="str">
        <f t="shared" si="72"/>
        <v/>
      </c>
      <c r="P2089" s="46" t="str">
        <f>IF(A2089="","",VLOOKUP(A2089,'Account Codes '!$B$4:$D$263,3,FALSE))</f>
        <v/>
      </c>
      <c r="Q2089" s="46" t="str">
        <f>IF(F2089="","",VLOOKUP(F2089,'Class Codes'!$A$4:$B$1221,2,FALSE))</f>
        <v/>
      </c>
    </row>
    <row r="2090" spans="1:17" s="50" customFormat="1" x14ac:dyDescent="0.3">
      <c r="A2090" s="33"/>
      <c r="B2090" s="8" t="str">
        <f>IF(NOT(ISBLANK(A2090)),VLOOKUP(A2090,'Account Codes '!$B$4:$C$263,2,FALSE),"")</f>
        <v/>
      </c>
      <c r="C2090" s="6"/>
      <c r="D2090" s="6"/>
      <c r="E2090" s="6"/>
      <c r="F2090" s="7"/>
      <c r="G2090" s="12"/>
      <c r="H2090" s="12"/>
      <c r="I2090" s="12"/>
      <c r="J2090" s="12"/>
      <c r="K2090" s="12"/>
      <c r="L2090" s="10"/>
      <c r="M2090" s="10"/>
      <c r="N2090" s="11" t="str">
        <f t="shared" si="71"/>
        <v/>
      </c>
      <c r="O2090" s="49" t="str">
        <f t="shared" si="72"/>
        <v/>
      </c>
      <c r="P2090" s="46" t="str">
        <f>IF(A2090="","",VLOOKUP(A2090,'Account Codes '!$B$4:$D$263,3,FALSE))</f>
        <v/>
      </c>
      <c r="Q2090" s="46" t="str">
        <f>IF(F2090="","",VLOOKUP(F2090,'Class Codes'!$A$4:$B$1221,2,FALSE))</f>
        <v/>
      </c>
    </row>
    <row r="2091" spans="1:17" s="50" customFormat="1" x14ac:dyDescent="0.3">
      <c r="A2091" s="33"/>
      <c r="B2091" s="8" t="str">
        <f>IF(NOT(ISBLANK(A2091)),VLOOKUP(A2091,'Account Codes '!$B$4:$C$263,2,FALSE),"")</f>
        <v/>
      </c>
      <c r="C2091" s="6"/>
      <c r="D2091" s="6"/>
      <c r="E2091" s="6"/>
      <c r="F2091" s="7"/>
      <c r="G2091" s="12"/>
      <c r="H2091" s="12"/>
      <c r="I2091" s="12"/>
      <c r="J2091" s="12"/>
      <c r="K2091" s="12"/>
      <c r="L2091" s="10"/>
      <c r="M2091" s="10"/>
      <c r="N2091" s="11" t="str">
        <f t="shared" si="71"/>
        <v/>
      </c>
      <c r="O2091" s="49" t="str">
        <f t="shared" si="72"/>
        <v/>
      </c>
      <c r="P2091" s="46" t="str">
        <f>IF(A2091="","",VLOOKUP(A2091,'Account Codes '!$B$4:$D$263,3,FALSE))</f>
        <v/>
      </c>
      <c r="Q2091" s="46" t="str">
        <f>IF(F2091="","",VLOOKUP(F2091,'Class Codes'!$A$4:$B$1221,2,FALSE))</f>
        <v/>
      </c>
    </row>
    <row r="2092" spans="1:17" s="50" customFormat="1" x14ac:dyDescent="0.3">
      <c r="A2092" s="33"/>
      <c r="B2092" s="8" t="str">
        <f>IF(NOT(ISBLANK(A2092)),VLOOKUP(A2092,'Account Codes '!$B$4:$C$263,2,FALSE),"")</f>
        <v/>
      </c>
      <c r="C2092" s="6"/>
      <c r="D2092" s="6"/>
      <c r="E2092" s="6"/>
      <c r="F2092" s="7"/>
      <c r="G2092" s="12"/>
      <c r="H2092" s="12"/>
      <c r="I2092" s="12"/>
      <c r="J2092" s="12"/>
      <c r="K2092" s="12"/>
      <c r="L2092" s="10"/>
      <c r="M2092" s="10"/>
      <c r="N2092" s="11" t="str">
        <f t="shared" si="71"/>
        <v/>
      </c>
      <c r="O2092" s="49" t="str">
        <f t="shared" si="72"/>
        <v/>
      </c>
      <c r="P2092" s="46" t="str">
        <f>IF(A2092="","",VLOOKUP(A2092,'Account Codes '!$B$4:$D$263,3,FALSE))</f>
        <v/>
      </c>
      <c r="Q2092" s="46" t="str">
        <f>IF(F2092="","",VLOOKUP(F2092,'Class Codes'!$A$4:$B$1221,2,FALSE))</f>
        <v/>
      </c>
    </row>
    <row r="2093" spans="1:17" s="50" customFormat="1" x14ac:dyDescent="0.3">
      <c r="A2093" s="33"/>
      <c r="B2093" s="8" t="str">
        <f>IF(NOT(ISBLANK(A2093)),VLOOKUP(A2093,'Account Codes '!$B$4:$C$263,2,FALSE),"")</f>
        <v/>
      </c>
      <c r="C2093" s="6"/>
      <c r="D2093" s="6"/>
      <c r="E2093" s="6"/>
      <c r="F2093" s="7"/>
      <c r="G2093" s="12"/>
      <c r="H2093" s="12"/>
      <c r="I2093" s="12"/>
      <c r="J2093" s="12"/>
      <c r="K2093" s="12"/>
      <c r="L2093" s="10"/>
      <c r="M2093" s="10"/>
      <c r="N2093" s="11" t="str">
        <f t="shared" si="71"/>
        <v/>
      </c>
      <c r="O2093" s="49" t="str">
        <f t="shared" si="72"/>
        <v/>
      </c>
      <c r="P2093" s="46" t="str">
        <f>IF(A2093="","",VLOOKUP(A2093,'Account Codes '!$B$4:$D$263,3,FALSE))</f>
        <v/>
      </c>
      <c r="Q2093" s="46" t="str">
        <f>IF(F2093="","",VLOOKUP(F2093,'Class Codes'!$A$4:$B$1221,2,FALSE))</f>
        <v/>
      </c>
    </row>
    <row r="2094" spans="1:17" s="50" customFormat="1" x14ac:dyDescent="0.3">
      <c r="A2094" s="33"/>
      <c r="B2094" s="8" t="str">
        <f>IF(NOT(ISBLANK(A2094)),VLOOKUP(A2094,'Account Codes '!$B$4:$C$263,2,FALSE),"")</f>
        <v/>
      </c>
      <c r="C2094" s="6"/>
      <c r="D2094" s="6"/>
      <c r="E2094" s="6"/>
      <c r="F2094" s="7"/>
      <c r="G2094" s="12"/>
      <c r="H2094" s="12"/>
      <c r="I2094" s="12"/>
      <c r="J2094" s="12"/>
      <c r="K2094" s="12"/>
      <c r="L2094" s="10"/>
      <c r="M2094" s="10"/>
      <c r="N2094" s="11" t="str">
        <f t="shared" si="71"/>
        <v/>
      </c>
      <c r="O2094" s="49" t="str">
        <f t="shared" si="72"/>
        <v/>
      </c>
      <c r="P2094" s="46" t="str">
        <f>IF(A2094="","",VLOOKUP(A2094,'Account Codes '!$B$4:$D$263,3,FALSE))</f>
        <v/>
      </c>
      <c r="Q2094" s="46" t="str">
        <f>IF(F2094="","",VLOOKUP(F2094,'Class Codes'!$A$4:$B$1221,2,FALSE))</f>
        <v/>
      </c>
    </row>
    <row r="2095" spans="1:17" s="50" customFormat="1" x14ac:dyDescent="0.3">
      <c r="A2095" s="33"/>
      <c r="B2095" s="8" t="str">
        <f>IF(NOT(ISBLANK(A2095)),VLOOKUP(A2095,'Account Codes '!$B$4:$C$263,2,FALSE),"")</f>
        <v/>
      </c>
      <c r="C2095" s="6"/>
      <c r="D2095" s="6"/>
      <c r="E2095" s="6"/>
      <c r="F2095" s="7"/>
      <c r="G2095" s="12"/>
      <c r="H2095" s="12"/>
      <c r="I2095" s="12"/>
      <c r="J2095" s="12"/>
      <c r="K2095" s="12"/>
      <c r="L2095" s="10"/>
      <c r="M2095" s="10"/>
      <c r="N2095" s="11" t="str">
        <f t="shared" si="71"/>
        <v/>
      </c>
      <c r="O2095" s="49" t="str">
        <f t="shared" si="72"/>
        <v/>
      </c>
      <c r="P2095" s="46" t="str">
        <f>IF(A2095="","",VLOOKUP(A2095,'Account Codes '!$B$4:$D$263,3,FALSE))</f>
        <v/>
      </c>
      <c r="Q2095" s="46" t="str">
        <f>IF(F2095="","",VLOOKUP(F2095,'Class Codes'!$A$4:$B$1221,2,FALSE))</f>
        <v/>
      </c>
    </row>
    <row r="2096" spans="1:17" s="50" customFormat="1" x14ac:dyDescent="0.3">
      <c r="A2096" s="33"/>
      <c r="B2096" s="8" t="str">
        <f>IF(NOT(ISBLANK(A2096)),VLOOKUP(A2096,'Account Codes '!$B$4:$C$263,2,FALSE),"")</f>
        <v/>
      </c>
      <c r="C2096" s="6"/>
      <c r="D2096" s="6"/>
      <c r="E2096" s="6"/>
      <c r="F2096" s="7"/>
      <c r="G2096" s="12"/>
      <c r="H2096" s="12"/>
      <c r="I2096" s="12"/>
      <c r="J2096" s="12"/>
      <c r="K2096" s="12"/>
      <c r="L2096" s="10"/>
      <c r="M2096" s="10"/>
      <c r="N2096" s="11" t="str">
        <f t="shared" si="71"/>
        <v/>
      </c>
      <c r="O2096" s="49" t="str">
        <f t="shared" si="72"/>
        <v/>
      </c>
      <c r="P2096" s="46" t="str">
        <f>IF(A2096="","",VLOOKUP(A2096,'Account Codes '!$B$4:$D$263,3,FALSE))</f>
        <v/>
      </c>
      <c r="Q2096" s="46" t="str">
        <f>IF(F2096="","",VLOOKUP(F2096,'Class Codes'!$A$4:$B$1221,2,FALSE))</f>
        <v/>
      </c>
    </row>
    <row r="2097" spans="1:17" s="50" customFormat="1" x14ac:dyDescent="0.3">
      <c r="A2097" s="33"/>
      <c r="B2097" s="8" t="str">
        <f>IF(NOT(ISBLANK(A2097)),VLOOKUP(A2097,'Account Codes '!$B$4:$C$263,2,FALSE),"")</f>
        <v/>
      </c>
      <c r="C2097" s="6"/>
      <c r="D2097" s="6"/>
      <c r="E2097" s="6"/>
      <c r="F2097" s="7"/>
      <c r="G2097" s="12"/>
      <c r="H2097" s="12"/>
      <c r="I2097" s="12"/>
      <c r="J2097" s="12"/>
      <c r="K2097" s="12"/>
      <c r="L2097" s="10"/>
      <c r="M2097" s="10"/>
      <c r="N2097" s="11" t="str">
        <f t="shared" si="71"/>
        <v/>
      </c>
      <c r="O2097" s="49" t="str">
        <f t="shared" si="72"/>
        <v/>
      </c>
      <c r="P2097" s="46" t="str">
        <f>IF(A2097="","",VLOOKUP(A2097,'Account Codes '!$B$4:$D$263,3,FALSE))</f>
        <v/>
      </c>
      <c r="Q2097" s="46" t="str">
        <f>IF(F2097="","",VLOOKUP(F2097,'Class Codes'!$A$4:$B$1221,2,FALSE))</f>
        <v/>
      </c>
    </row>
    <row r="2098" spans="1:17" s="50" customFormat="1" x14ac:dyDescent="0.3">
      <c r="A2098" s="33"/>
      <c r="B2098" s="8" t="str">
        <f>IF(NOT(ISBLANK(A2098)),VLOOKUP(A2098,'Account Codes '!$B$4:$C$263,2,FALSE),"")</f>
        <v/>
      </c>
      <c r="C2098" s="6"/>
      <c r="D2098" s="6"/>
      <c r="E2098" s="6"/>
      <c r="F2098" s="7"/>
      <c r="G2098" s="12"/>
      <c r="H2098" s="12"/>
      <c r="I2098" s="12"/>
      <c r="J2098" s="12"/>
      <c r="K2098" s="12"/>
      <c r="L2098" s="10"/>
      <c r="M2098" s="10"/>
      <c r="N2098" s="11" t="str">
        <f t="shared" si="71"/>
        <v/>
      </c>
      <c r="O2098" s="49" t="str">
        <f t="shared" si="72"/>
        <v/>
      </c>
      <c r="P2098" s="46" t="str">
        <f>IF(A2098="","",VLOOKUP(A2098,'Account Codes '!$B$4:$D$263,3,FALSE))</f>
        <v/>
      </c>
      <c r="Q2098" s="46" t="str">
        <f>IF(F2098="","",VLOOKUP(F2098,'Class Codes'!$A$4:$B$1221,2,FALSE))</f>
        <v/>
      </c>
    </row>
    <row r="2099" spans="1:17" s="50" customFormat="1" x14ac:dyDescent="0.3">
      <c r="A2099" s="33"/>
      <c r="B2099" s="8" t="str">
        <f>IF(NOT(ISBLANK(A2099)),VLOOKUP(A2099,'Account Codes '!$B$4:$C$263,2,FALSE),"")</f>
        <v/>
      </c>
      <c r="C2099" s="6"/>
      <c r="D2099" s="6"/>
      <c r="E2099" s="6"/>
      <c r="F2099" s="7"/>
      <c r="G2099" s="12"/>
      <c r="H2099" s="12"/>
      <c r="I2099" s="12"/>
      <c r="J2099" s="12"/>
      <c r="K2099" s="12"/>
      <c r="L2099" s="10"/>
      <c r="M2099" s="10"/>
      <c r="N2099" s="11" t="str">
        <f t="shared" si="71"/>
        <v/>
      </c>
      <c r="O2099" s="49" t="str">
        <f t="shared" si="72"/>
        <v/>
      </c>
      <c r="P2099" s="46" t="str">
        <f>IF(A2099="","",VLOOKUP(A2099,'Account Codes '!$B$4:$D$263,3,FALSE))</f>
        <v/>
      </c>
      <c r="Q2099" s="46" t="str">
        <f>IF(F2099="","",VLOOKUP(F2099,'Class Codes'!$A$4:$B$1221,2,FALSE))</f>
        <v/>
      </c>
    </row>
    <row r="2100" spans="1:17" s="50" customFormat="1" x14ac:dyDescent="0.3">
      <c r="A2100" s="33"/>
      <c r="B2100" s="8" t="str">
        <f>IF(NOT(ISBLANK(A2100)),VLOOKUP(A2100,'Account Codes '!$B$4:$C$263,2,FALSE),"")</f>
        <v/>
      </c>
      <c r="C2100" s="6"/>
      <c r="D2100" s="6"/>
      <c r="E2100" s="6"/>
      <c r="F2100" s="7"/>
      <c r="G2100" s="12"/>
      <c r="H2100" s="12"/>
      <c r="I2100" s="12"/>
      <c r="J2100" s="12"/>
      <c r="K2100" s="12"/>
      <c r="L2100" s="10"/>
      <c r="M2100" s="10"/>
      <c r="N2100" s="11" t="str">
        <f t="shared" si="71"/>
        <v/>
      </c>
      <c r="O2100" s="49" t="str">
        <f t="shared" si="72"/>
        <v/>
      </c>
      <c r="P2100" s="46" t="str">
        <f>IF(A2100="","",VLOOKUP(A2100,'Account Codes '!$B$4:$D$263,3,FALSE))</f>
        <v/>
      </c>
      <c r="Q2100" s="46" t="str">
        <f>IF(F2100="","",VLOOKUP(F2100,'Class Codes'!$A$4:$B$1221,2,FALSE))</f>
        <v/>
      </c>
    </row>
    <row r="2101" spans="1:17" s="50" customFormat="1" x14ac:dyDescent="0.3">
      <c r="A2101" s="33"/>
      <c r="B2101" s="8" t="str">
        <f>IF(NOT(ISBLANK(A2101)),VLOOKUP(A2101,'Account Codes '!$B$4:$C$263,2,FALSE),"")</f>
        <v/>
      </c>
      <c r="C2101" s="6"/>
      <c r="D2101" s="6"/>
      <c r="E2101" s="6"/>
      <c r="F2101" s="7"/>
      <c r="G2101" s="12"/>
      <c r="H2101" s="12"/>
      <c r="I2101" s="12"/>
      <c r="J2101" s="12"/>
      <c r="K2101" s="12"/>
      <c r="L2101" s="10"/>
      <c r="M2101" s="10"/>
      <c r="N2101" s="11" t="str">
        <f t="shared" si="71"/>
        <v/>
      </c>
      <c r="O2101" s="49" t="str">
        <f t="shared" si="72"/>
        <v/>
      </c>
      <c r="P2101" s="46" t="str">
        <f>IF(A2101="","",VLOOKUP(A2101,'Account Codes '!$B$4:$D$263,3,FALSE))</f>
        <v/>
      </c>
      <c r="Q2101" s="46" t="str">
        <f>IF(F2101="","",VLOOKUP(F2101,'Class Codes'!$A$4:$B$1221,2,FALSE))</f>
        <v/>
      </c>
    </row>
    <row r="2102" spans="1:17" s="50" customFormat="1" x14ac:dyDescent="0.3">
      <c r="A2102" s="33"/>
      <c r="B2102" s="8" t="str">
        <f>IF(NOT(ISBLANK(A2102)),VLOOKUP(A2102,'Account Codes '!$B$4:$C$263,2,FALSE),"")</f>
        <v/>
      </c>
      <c r="C2102" s="6"/>
      <c r="D2102" s="6"/>
      <c r="E2102" s="6"/>
      <c r="F2102" s="7"/>
      <c r="G2102" s="12"/>
      <c r="H2102" s="12"/>
      <c r="I2102" s="12"/>
      <c r="J2102" s="12"/>
      <c r="K2102" s="12"/>
      <c r="L2102" s="10"/>
      <c r="M2102" s="10"/>
      <c r="N2102" s="11" t="str">
        <f t="shared" si="71"/>
        <v/>
      </c>
      <c r="O2102" s="49" t="str">
        <f t="shared" si="72"/>
        <v/>
      </c>
      <c r="P2102" s="46" t="str">
        <f>IF(A2102="","",VLOOKUP(A2102,'Account Codes '!$B$4:$D$263,3,FALSE))</f>
        <v/>
      </c>
      <c r="Q2102" s="46" t="str">
        <f>IF(F2102="","",VLOOKUP(F2102,'Class Codes'!$A$4:$B$1221,2,FALSE))</f>
        <v/>
      </c>
    </row>
    <row r="2103" spans="1:17" s="50" customFormat="1" x14ac:dyDescent="0.3">
      <c r="A2103" s="33"/>
      <c r="B2103" s="8" t="str">
        <f>IF(NOT(ISBLANK(A2103)),VLOOKUP(A2103,'Account Codes '!$B$4:$C$263,2,FALSE),"")</f>
        <v/>
      </c>
      <c r="C2103" s="6"/>
      <c r="D2103" s="6"/>
      <c r="E2103" s="6"/>
      <c r="F2103" s="7"/>
      <c r="G2103" s="12"/>
      <c r="H2103" s="12"/>
      <c r="I2103" s="12"/>
      <c r="J2103" s="12"/>
      <c r="K2103" s="12"/>
      <c r="L2103" s="10"/>
      <c r="M2103" s="10"/>
      <c r="N2103" s="11" t="str">
        <f t="shared" si="71"/>
        <v/>
      </c>
      <c r="O2103" s="49" t="str">
        <f t="shared" si="72"/>
        <v/>
      </c>
      <c r="P2103" s="46" t="str">
        <f>IF(A2103="","",VLOOKUP(A2103,'Account Codes '!$B$4:$D$263,3,FALSE))</f>
        <v/>
      </c>
      <c r="Q2103" s="46" t="str">
        <f>IF(F2103="","",VLOOKUP(F2103,'Class Codes'!$A$4:$B$1221,2,FALSE))</f>
        <v/>
      </c>
    </row>
    <row r="2104" spans="1:17" s="50" customFormat="1" x14ac:dyDescent="0.3">
      <c r="A2104" s="33"/>
      <c r="B2104" s="8" t="str">
        <f>IF(NOT(ISBLANK(A2104)),VLOOKUP(A2104,'Account Codes '!$B$4:$C$263,2,FALSE),"")</f>
        <v/>
      </c>
      <c r="C2104" s="6"/>
      <c r="D2104" s="6"/>
      <c r="E2104" s="6"/>
      <c r="F2104" s="7"/>
      <c r="G2104" s="12"/>
      <c r="H2104" s="12"/>
      <c r="I2104" s="12"/>
      <c r="J2104" s="12"/>
      <c r="K2104" s="12"/>
      <c r="L2104" s="10"/>
      <c r="M2104" s="10"/>
      <c r="N2104" s="11" t="str">
        <f t="shared" si="71"/>
        <v/>
      </c>
      <c r="O2104" s="49" t="str">
        <f t="shared" si="72"/>
        <v/>
      </c>
      <c r="P2104" s="46" t="str">
        <f>IF(A2104="","",VLOOKUP(A2104,'Account Codes '!$B$4:$D$263,3,FALSE))</f>
        <v/>
      </c>
      <c r="Q2104" s="46" t="str">
        <f>IF(F2104="","",VLOOKUP(F2104,'Class Codes'!$A$4:$B$1221,2,FALSE))</f>
        <v/>
      </c>
    </row>
    <row r="2105" spans="1:17" s="50" customFormat="1" x14ac:dyDescent="0.3">
      <c r="A2105" s="33"/>
      <c r="B2105" s="8" t="str">
        <f>IF(NOT(ISBLANK(A2105)),VLOOKUP(A2105,'Account Codes '!$B$4:$C$263,2,FALSE),"")</f>
        <v/>
      </c>
      <c r="C2105" s="6"/>
      <c r="D2105" s="6"/>
      <c r="E2105" s="6"/>
      <c r="F2105" s="7"/>
      <c r="G2105" s="12"/>
      <c r="H2105" s="12"/>
      <c r="I2105" s="12"/>
      <c r="J2105" s="12"/>
      <c r="K2105" s="12"/>
      <c r="L2105" s="10"/>
      <c r="M2105" s="10"/>
      <c r="N2105" s="11" t="str">
        <f t="shared" si="71"/>
        <v/>
      </c>
      <c r="O2105" s="49" t="str">
        <f t="shared" si="72"/>
        <v/>
      </c>
      <c r="P2105" s="46" t="str">
        <f>IF(A2105="","",VLOOKUP(A2105,'Account Codes '!$B$4:$D$263,3,FALSE))</f>
        <v/>
      </c>
      <c r="Q2105" s="46" t="str">
        <f>IF(F2105="","",VLOOKUP(F2105,'Class Codes'!$A$4:$B$1221,2,FALSE))</f>
        <v/>
      </c>
    </row>
    <row r="2106" spans="1:17" s="50" customFormat="1" x14ac:dyDescent="0.3">
      <c r="A2106" s="33"/>
      <c r="B2106" s="8" t="str">
        <f>IF(NOT(ISBLANK(A2106)),VLOOKUP(A2106,'Account Codes '!$B$4:$C$263,2,FALSE),"")</f>
        <v/>
      </c>
      <c r="C2106" s="6"/>
      <c r="D2106" s="6"/>
      <c r="E2106" s="6"/>
      <c r="F2106" s="7"/>
      <c r="G2106" s="12"/>
      <c r="H2106" s="12"/>
      <c r="I2106" s="12"/>
      <c r="J2106" s="12"/>
      <c r="K2106" s="12"/>
      <c r="L2106" s="10"/>
      <c r="M2106" s="10"/>
      <c r="N2106" s="11" t="str">
        <f t="shared" si="71"/>
        <v/>
      </c>
      <c r="O2106" s="49" t="str">
        <f t="shared" si="72"/>
        <v/>
      </c>
      <c r="P2106" s="46" t="str">
        <f>IF(A2106="","",VLOOKUP(A2106,'Account Codes '!$B$4:$D$263,3,FALSE))</f>
        <v/>
      </c>
      <c r="Q2106" s="46" t="str">
        <f>IF(F2106="","",VLOOKUP(F2106,'Class Codes'!$A$4:$B$1221,2,FALSE))</f>
        <v/>
      </c>
    </row>
    <row r="2107" spans="1:17" s="50" customFormat="1" x14ac:dyDescent="0.3">
      <c r="A2107" s="33"/>
      <c r="B2107" s="8" t="str">
        <f>IF(NOT(ISBLANK(A2107)),VLOOKUP(A2107,'Account Codes '!$B$4:$C$263,2,FALSE),"")</f>
        <v/>
      </c>
      <c r="C2107" s="6"/>
      <c r="D2107" s="6"/>
      <c r="E2107" s="6"/>
      <c r="F2107" s="7"/>
      <c r="G2107" s="12"/>
      <c r="H2107" s="12"/>
      <c r="I2107" s="12"/>
      <c r="J2107" s="12"/>
      <c r="K2107" s="12"/>
      <c r="L2107" s="10"/>
      <c r="M2107" s="10"/>
      <c r="N2107" s="11" t="str">
        <f t="shared" si="71"/>
        <v/>
      </c>
      <c r="O2107" s="49" t="str">
        <f t="shared" si="72"/>
        <v/>
      </c>
      <c r="P2107" s="46" t="str">
        <f>IF(A2107="","",VLOOKUP(A2107,'Account Codes '!$B$4:$D$263,3,FALSE))</f>
        <v/>
      </c>
      <c r="Q2107" s="46" t="str">
        <f>IF(F2107="","",VLOOKUP(F2107,'Class Codes'!$A$4:$B$1221,2,FALSE))</f>
        <v/>
      </c>
    </row>
    <row r="2108" spans="1:17" s="50" customFormat="1" x14ac:dyDescent="0.3">
      <c r="A2108" s="33"/>
      <c r="B2108" s="8" t="str">
        <f>IF(NOT(ISBLANK(A2108)),VLOOKUP(A2108,'Account Codes '!$B$4:$C$263,2,FALSE),"")</f>
        <v/>
      </c>
      <c r="C2108" s="6"/>
      <c r="D2108" s="6"/>
      <c r="E2108" s="6"/>
      <c r="F2108" s="7"/>
      <c r="G2108" s="12"/>
      <c r="H2108" s="12"/>
      <c r="I2108" s="12"/>
      <c r="J2108" s="12"/>
      <c r="K2108" s="12"/>
      <c r="L2108" s="10"/>
      <c r="M2108" s="10"/>
      <c r="N2108" s="11" t="str">
        <f t="shared" si="71"/>
        <v/>
      </c>
      <c r="O2108" s="49" t="str">
        <f t="shared" si="72"/>
        <v/>
      </c>
      <c r="P2108" s="46" t="str">
        <f>IF(A2108="","",VLOOKUP(A2108,'Account Codes '!$B$4:$D$263,3,FALSE))</f>
        <v/>
      </c>
      <c r="Q2108" s="46" t="str">
        <f>IF(F2108="","",VLOOKUP(F2108,'Class Codes'!$A$4:$B$1221,2,FALSE))</f>
        <v/>
      </c>
    </row>
    <row r="2109" spans="1:17" s="50" customFormat="1" x14ac:dyDescent="0.3">
      <c r="A2109" s="33"/>
      <c r="B2109" s="8" t="str">
        <f>IF(NOT(ISBLANK(A2109)),VLOOKUP(A2109,'Account Codes '!$B$4:$C$263,2,FALSE),"")</f>
        <v/>
      </c>
      <c r="C2109" s="6"/>
      <c r="D2109" s="6"/>
      <c r="E2109" s="6"/>
      <c r="F2109" s="7"/>
      <c r="G2109" s="12"/>
      <c r="H2109" s="12"/>
      <c r="I2109" s="12"/>
      <c r="J2109" s="12"/>
      <c r="K2109" s="12"/>
      <c r="L2109" s="10"/>
      <c r="M2109" s="10"/>
      <c r="N2109" s="11" t="str">
        <f t="shared" si="71"/>
        <v/>
      </c>
      <c r="O2109" s="49" t="str">
        <f t="shared" si="72"/>
        <v/>
      </c>
      <c r="P2109" s="46" t="str">
        <f>IF(A2109="","",VLOOKUP(A2109,'Account Codes '!$B$4:$D$263,3,FALSE))</f>
        <v/>
      </c>
      <c r="Q2109" s="46" t="str">
        <f>IF(F2109="","",VLOOKUP(F2109,'Class Codes'!$A$4:$B$1221,2,FALSE))</f>
        <v/>
      </c>
    </row>
    <row r="2110" spans="1:17" s="50" customFormat="1" x14ac:dyDescent="0.3">
      <c r="A2110" s="33"/>
      <c r="B2110" s="8" t="str">
        <f>IF(NOT(ISBLANK(A2110)),VLOOKUP(A2110,'Account Codes '!$B$4:$C$263,2,FALSE),"")</f>
        <v/>
      </c>
      <c r="C2110" s="6"/>
      <c r="D2110" s="6"/>
      <c r="E2110" s="6"/>
      <c r="F2110" s="7"/>
      <c r="G2110" s="12"/>
      <c r="H2110" s="12"/>
      <c r="I2110" s="12"/>
      <c r="J2110" s="12"/>
      <c r="K2110" s="12"/>
      <c r="L2110" s="10"/>
      <c r="M2110" s="10"/>
      <c r="N2110" s="11" t="str">
        <f t="shared" si="71"/>
        <v/>
      </c>
      <c r="O2110" s="49" t="str">
        <f t="shared" si="72"/>
        <v/>
      </c>
      <c r="P2110" s="46" t="str">
        <f>IF(A2110="","",VLOOKUP(A2110,'Account Codes '!$B$4:$D$263,3,FALSE))</f>
        <v/>
      </c>
      <c r="Q2110" s="46" t="str">
        <f>IF(F2110="","",VLOOKUP(F2110,'Class Codes'!$A$4:$B$1221,2,FALSE))</f>
        <v/>
      </c>
    </row>
    <row r="2111" spans="1:17" s="50" customFormat="1" x14ac:dyDescent="0.3">
      <c r="A2111" s="33"/>
      <c r="B2111" s="8" t="str">
        <f>IF(NOT(ISBLANK(A2111)),VLOOKUP(A2111,'Account Codes '!$B$4:$C$263,2,FALSE),"")</f>
        <v/>
      </c>
      <c r="C2111" s="6"/>
      <c r="D2111" s="6"/>
      <c r="E2111" s="6"/>
      <c r="F2111" s="7"/>
      <c r="G2111" s="12"/>
      <c r="H2111" s="12"/>
      <c r="I2111" s="12"/>
      <c r="J2111" s="12"/>
      <c r="K2111" s="12"/>
      <c r="L2111" s="10"/>
      <c r="M2111" s="10"/>
      <c r="N2111" s="11" t="str">
        <f t="shared" si="71"/>
        <v/>
      </c>
      <c r="O2111" s="49" t="str">
        <f t="shared" si="72"/>
        <v/>
      </c>
      <c r="P2111" s="46" t="str">
        <f>IF(A2111="","",VLOOKUP(A2111,'Account Codes '!$B$4:$D$263,3,FALSE))</f>
        <v/>
      </c>
      <c r="Q2111" s="46" t="str">
        <f>IF(F2111="","",VLOOKUP(F2111,'Class Codes'!$A$4:$B$1221,2,FALSE))</f>
        <v/>
      </c>
    </row>
    <row r="2112" spans="1:17" s="50" customFormat="1" x14ac:dyDescent="0.3">
      <c r="A2112" s="33"/>
      <c r="B2112" s="8" t="str">
        <f>IF(NOT(ISBLANK(A2112)),VLOOKUP(A2112,'Account Codes '!$B$4:$C$263,2,FALSE),"")</f>
        <v/>
      </c>
      <c r="C2112" s="6"/>
      <c r="D2112" s="6"/>
      <c r="E2112" s="6"/>
      <c r="F2112" s="7"/>
      <c r="G2112" s="12"/>
      <c r="H2112" s="12"/>
      <c r="I2112" s="12"/>
      <c r="J2112" s="12"/>
      <c r="K2112" s="12"/>
      <c r="L2112" s="10"/>
      <c r="M2112" s="10"/>
      <c r="N2112" s="11" t="str">
        <f t="shared" ref="N2112:N2175" si="73">IF(NOT(ISBLANK(L2112)),L2112*M2112,"")</f>
        <v/>
      </c>
      <c r="O2112" s="49" t="str">
        <f t="shared" si="72"/>
        <v/>
      </c>
      <c r="P2112" s="46" t="str">
        <f>IF(A2112="","",VLOOKUP(A2112,'Account Codes '!$B$4:$D$263,3,FALSE))</f>
        <v/>
      </c>
      <c r="Q2112" s="46" t="str">
        <f>IF(F2112="","",VLOOKUP(F2112,'Class Codes'!$A$4:$B$1221,2,FALSE))</f>
        <v/>
      </c>
    </row>
    <row r="2113" spans="1:17" s="50" customFormat="1" x14ac:dyDescent="0.3">
      <c r="A2113" s="33"/>
      <c r="B2113" s="8" t="str">
        <f>IF(NOT(ISBLANK(A2113)),VLOOKUP(A2113,'Account Codes '!$B$4:$C$263,2,FALSE),"")</f>
        <v/>
      </c>
      <c r="C2113" s="6"/>
      <c r="D2113" s="6"/>
      <c r="E2113" s="6"/>
      <c r="F2113" s="7"/>
      <c r="G2113" s="12"/>
      <c r="H2113" s="12"/>
      <c r="I2113" s="12"/>
      <c r="J2113" s="12"/>
      <c r="K2113" s="12"/>
      <c r="L2113" s="10"/>
      <c r="M2113" s="10"/>
      <c r="N2113" s="11" t="str">
        <f t="shared" si="73"/>
        <v/>
      </c>
      <c r="O2113" s="49" t="str">
        <f t="shared" si="72"/>
        <v/>
      </c>
      <c r="P2113" s="46" t="str">
        <f>IF(A2113="","",VLOOKUP(A2113,'Account Codes '!$B$4:$D$263,3,FALSE))</f>
        <v/>
      </c>
      <c r="Q2113" s="46" t="str">
        <f>IF(F2113="","",VLOOKUP(F2113,'Class Codes'!$A$4:$B$1221,2,FALSE))</f>
        <v/>
      </c>
    </row>
    <row r="2114" spans="1:17" s="50" customFormat="1" x14ac:dyDescent="0.3">
      <c r="A2114" s="33"/>
      <c r="B2114" s="8" t="str">
        <f>IF(NOT(ISBLANK(A2114)),VLOOKUP(A2114,'Account Codes '!$B$4:$C$263,2,FALSE),"")</f>
        <v/>
      </c>
      <c r="C2114" s="6"/>
      <c r="D2114" s="6"/>
      <c r="E2114" s="6"/>
      <c r="F2114" s="7"/>
      <c r="G2114" s="12"/>
      <c r="H2114" s="12"/>
      <c r="I2114" s="12"/>
      <c r="J2114" s="12"/>
      <c r="K2114" s="12"/>
      <c r="L2114" s="10"/>
      <c r="M2114" s="10"/>
      <c r="N2114" s="11" t="str">
        <f t="shared" si="73"/>
        <v/>
      </c>
      <c r="O2114" s="49" t="str">
        <f t="shared" si="72"/>
        <v/>
      </c>
      <c r="P2114" s="46" t="str">
        <f>IF(A2114="","",VLOOKUP(A2114,'Account Codes '!$B$4:$D$263,3,FALSE))</f>
        <v/>
      </c>
      <c r="Q2114" s="46" t="str">
        <f>IF(F2114="","",VLOOKUP(F2114,'Class Codes'!$A$4:$B$1221,2,FALSE))</f>
        <v/>
      </c>
    </row>
    <row r="2115" spans="1:17" s="50" customFormat="1" x14ac:dyDescent="0.3">
      <c r="A2115" s="33"/>
      <c r="B2115" s="8" t="str">
        <f>IF(NOT(ISBLANK(A2115)),VLOOKUP(A2115,'Account Codes '!$B$4:$C$263,2,FALSE),"")</f>
        <v/>
      </c>
      <c r="C2115" s="6"/>
      <c r="D2115" s="6"/>
      <c r="E2115" s="6"/>
      <c r="F2115" s="7"/>
      <c r="G2115" s="12"/>
      <c r="H2115" s="12"/>
      <c r="I2115" s="12"/>
      <c r="J2115" s="12"/>
      <c r="K2115" s="12"/>
      <c r="L2115" s="10"/>
      <c r="M2115" s="10"/>
      <c r="N2115" s="11" t="str">
        <f t="shared" si="73"/>
        <v/>
      </c>
      <c r="O2115" s="49" t="str">
        <f t="shared" si="72"/>
        <v/>
      </c>
      <c r="P2115" s="46" t="str">
        <f>IF(A2115="","",VLOOKUP(A2115,'Account Codes '!$B$4:$D$263,3,FALSE))</f>
        <v/>
      </c>
      <c r="Q2115" s="46" t="str">
        <f>IF(F2115="","",VLOOKUP(F2115,'Class Codes'!$A$4:$B$1221,2,FALSE))</f>
        <v/>
      </c>
    </row>
    <row r="2116" spans="1:17" s="50" customFormat="1" x14ac:dyDescent="0.3">
      <c r="A2116" s="33"/>
      <c r="B2116" s="8" t="str">
        <f>IF(NOT(ISBLANK(A2116)),VLOOKUP(A2116,'Account Codes '!$B$4:$C$263,2,FALSE),"")</f>
        <v/>
      </c>
      <c r="C2116" s="6"/>
      <c r="D2116" s="6"/>
      <c r="E2116" s="6"/>
      <c r="F2116" s="7"/>
      <c r="G2116" s="12"/>
      <c r="H2116" s="12"/>
      <c r="I2116" s="12"/>
      <c r="J2116" s="12"/>
      <c r="K2116" s="12"/>
      <c r="L2116" s="10"/>
      <c r="M2116" s="10"/>
      <c r="N2116" s="11" t="str">
        <f t="shared" si="73"/>
        <v/>
      </c>
      <c r="O2116" s="49" t="str">
        <f t="shared" si="72"/>
        <v/>
      </c>
      <c r="P2116" s="46" t="str">
        <f>IF(A2116="","",VLOOKUP(A2116,'Account Codes '!$B$4:$D$263,3,FALSE))</f>
        <v/>
      </c>
      <c r="Q2116" s="46" t="str">
        <f>IF(F2116="","",VLOOKUP(F2116,'Class Codes'!$A$4:$B$1221,2,FALSE))</f>
        <v/>
      </c>
    </row>
    <row r="2117" spans="1:17" s="50" customFormat="1" x14ac:dyDescent="0.3">
      <c r="A2117" s="33"/>
      <c r="B2117" s="8" t="str">
        <f>IF(NOT(ISBLANK(A2117)),VLOOKUP(A2117,'Account Codes '!$B$4:$C$263,2,FALSE),"")</f>
        <v/>
      </c>
      <c r="C2117" s="6"/>
      <c r="D2117" s="6"/>
      <c r="E2117" s="6"/>
      <c r="F2117" s="7"/>
      <c r="G2117" s="12"/>
      <c r="H2117" s="12"/>
      <c r="I2117" s="12"/>
      <c r="J2117" s="12"/>
      <c r="K2117" s="12"/>
      <c r="L2117" s="10"/>
      <c r="M2117" s="10"/>
      <c r="N2117" s="11" t="str">
        <f t="shared" si="73"/>
        <v/>
      </c>
      <c r="O2117" s="49" t="str">
        <f t="shared" si="72"/>
        <v/>
      </c>
      <c r="P2117" s="46" t="str">
        <f>IF(A2117="","",VLOOKUP(A2117,'Account Codes '!$B$4:$D$263,3,FALSE))</f>
        <v/>
      </c>
      <c r="Q2117" s="46" t="str">
        <f>IF(F2117="","",VLOOKUP(F2117,'Class Codes'!$A$4:$B$1221,2,FALSE))</f>
        <v/>
      </c>
    </row>
    <row r="2118" spans="1:17" s="50" customFormat="1" x14ac:dyDescent="0.3">
      <c r="A2118" s="33"/>
      <c r="B2118" s="8" t="str">
        <f>IF(NOT(ISBLANK(A2118)),VLOOKUP(A2118,'Account Codes '!$B$4:$C$263,2,FALSE),"")</f>
        <v/>
      </c>
      <c r="C2118" s="6"/>
      <c r="D2118" s="6"/>
      <c r="E2118" s="6"/>
      <c r="F2118" s="7"/>
      <c r="G2118" s="12"/>
      <c r="H2118" s="12"/>
      <c r="I2118" s="12"/>
      <c r="J2118" s="12"/>
      <c r="K2118" s="12"/>
      <c r="L2118" s="10"/>
      <c r="M2118" s="10"/>
      <c r="N2118" s="11" t="str">
        <f t="shared" si="73"/>
        <v/>
      </c>
      <c r="O2118" s="49" t="str">
        <f t="shared" si="72"/>
        <v/>
      </c>
      <c r="P2118" s="46" t="str">
        <f>IF(A2118="","",VLOOKUP(A2118,'Account Codes '!$B$4:$D$263,3,FALSE))</f>
        <v/>
      </c>
      <c r="Q2118" s="46" t="str">
        <f>IF(F2118="","",VLOOKUP(F2118,'Class Codes'!$A$4:$B$1221,2,FALSE))</f>
        <v/>
      </c>
    </row>
    <row r="2119" spans="1:17" s="50" customFormat="1" x14ac:dyDescent="0.3">
      <c r="A2119" s="33"/>
      <c r="B2119" s="8" t="str">
        <f>IF(NOT(ISBLANK(A2119)),VLOOKUP(A2119,'Account Codes '!$B$4:$C$263,2,FALSE),"")</f>
        <v/>
      </c>
      <c r="C2119" s="6"/>
      <c r="D2119" s="6"/>
      <c r="E2119" s="6"/>
      <c r="F2119" s="7"/>
      <c r="G2119" s="12"/>
      <c r="H2119" s="12"/>
      <c r="I2119" s="12"/>
      <c r="J2119" s="12"/>
      <c r="K2119" s="12"/>
      <c r="L2119" s="10"/>
      <c r="M2119" s="10"/>
      <c r="N2119" s="11" t="str">
        <f t="shared" si="73"/>
        <v/>
      </c>
      <c r="O2119" s="49" t="str">
        <f t="shared" si="72"/>
        <v/>
      </c>
      <c r="P2119" s="46" t="str">
        <f>IF(A2119="","",VLOOKUP(A2119,'Account Codes '!$B$4:$D$263,3,FALSE))</f>
        <v/>
      </c>
      <c r="Q2119" s="46" t="str">
        <f>IF(F2119="","",VLOOKUP(F2119,'Class Codes'!$A$4:$B$1221,2,FALSE))</f>
        <v/>
      </c>
    </row>
    <row r="2120" spans="1:17" s="50" customFormat="1" x14ac:dyDescent="0.3">
      <c r="A2120" s="33"/>
      <c r="B2120" s="8" t="str">
        <f>IF(NOT(ISBLANK(A2120)),VLOOKUP(A2120,'Account Codes '!$B$4:$C$263,2,FALSE),"")</f>
        <v/>
      </c>
      <c r="C2120" s="6"/>
      <c r="D2120" s="6"/>
      <c r="E2120" s="6"/>
      <c r="F2120" s="7"/>
      <c r="G2120" s="12"/>
      <c r="H2120" s="12"/>
      <c r="I2120" s="12"/>
      <c r="J2120" s="12"/>
      <c r="K2120" s="12"/>
      <c r="L2120" s="10"/>
      <c r="M2120" s="10"/>
      <c r="N2120" s="11" t="str">
        <f t="shared" si="73"/>
        <v/>
      </c>
      <c r="O2120" s="49" t="str">
        <f t="shared" si="72"/>
        <v/>
      </c>
      <c r="P2120" s="46" t="str">
        <f>IF(A2120="","",VLOOKUP(A2120,'Account Codes '!$B$4:$D$263,3,FALSE))</f>
        <v/>
      </c>
      <c r="Q2120" s="46" t="str">
        <f>IF(F2120="","",VLOOKUP(F2120,'Class Codes'!$A$4:$B$1221,2,FALSE))</f>
        <v/>
      </c>
    </row>
    <row r="2121" spans="1:17" s="50" customFormat="1" x14ac:dyDescent="0.3">
      <c r="A2121" s="33"/>
      <c r="B2121" s="8" t="str">
        <f>IF(NOT(ISBLANK(A2121)),VLOOKUP(A2121,'Account Codes '!$B$4:$C$263,2,FALSE),"")</f>
        <v/>
      </c>
      <c r="C2121" s="6"/>
      <c r="D2121" s="6"/>
      <c r="E2121" s="6"/>
      <c r="F2121" s="7"/>
      <c r="G2121" s="12"/>
      <c r="H2121" s="12"/>
      <c r="I2121" s="12"/>
      <c r="J2121" s="12"/>
      <c r="K2121" s="12"/>
      <c r="L2121" s="10"/>
      <c r="M2121" s="10"/>
      <c r="N2121" s="11" t="str">
        <f t="shared" si="73"/>
        <v/>
      </c>
      <c r="O2121" s="49" t="str">
        <f t="shared" si="72"/>
        <v/>
      </c>
      <c r="P2121" s="46" t="str">
        <f>IF(A2121="","",VLOOKUP(A2121,'Account Codes '!$B$4:$D$263,3,FALSE))</f>
        <v/>
      </c>
      <c r="Q2121" s="46" t="str">
        <f>IF(F2121="","",VLOOKUP(F2121,'Class Codes'!$A$4:$B$1221,2,FALSE))</f>
        <v/>
      </c>
    </row>
    <row r="2122" spans="1:17" s="50" customFormat="1" x14ac:dyDescent="0.3">
      <c r="A2122" s="33"/>
      <c r="B2122" s="8" t="str">
        <f>IF(NOT(ISBLANK(A2122)),VLOOKUP(A2122,'Account Codes '!$B$4:$C$263,2,FALSE),"")</f>
        <v/>
      </c>
      <c r="C2122" s="6"/>
      <c r="D2122" s="6"/>
      <c r="E2122" s="6"/>
      <c r="F2122" s="7"/>
      <c r="G2122" s="12"/>
      <c r="H2122" s="12"/>
      <c r="I2122" s="12"/>
      <c r="J2122" s="12"/>
      <c r="K2122" s="12"/>
      <c r="L2122" s="10"/>
      <c r="M2122" s="10"/>
      <c r="N2122" s="11" t="str">
        <f t="shared" si="73"/>
        <v/>
      </c>
      <c r="O2122" s="49" t="str">
        <f t="shared" si="72"/>
        <v/>
      </c>
      <c r="P2122" s="46" t="str">
        <f>IF(A2122="","",VLOOKUP(A2122,'Account Codes '!$B$4:$D$263,3,FALSE))</f>
        <v/>
      </c>
      <c r="Q2122" s="46" t="str">
        <f>IF(F2122="","",VLOOKUP(F2122,'Class Codes'!$A$4:$B$1221,2,FALSE))</f>
        <v/>
      </c>
    </row>
    <row r="2123" spans="1:17" s="50" customFormat="1" x14ac:dyDescent="0.3">
      <c r="A2123" s="33"/>
      <c r="B2123" s="8" t="str">
        <f>IF(NOT(ISBLANK(A2123)),VLOOKUP(A2123,'Account Codes '!$B$4:$C$263,2,FALSE),"")</f>
        <v/>
      </c>
      <c r="C2123" s="6"/>
      <c r="D2123" s="6"/>
      <c r="E2123" s="6"/>
      <c r="F2123" s="7"/>
      <c r="G2123" s="12"/>
      <c r="H2123" s="12"/>
      <c r="I2123" s="12"/>
      <c r="J2123" s="12"/>
      <c r="K2123" s="12"/>
      <c r="L2123" s="10"/>
      <c r="M2123" s="10"/>
      <c r="N2123" s="11" t="str">
        <f t="shared" si="73"/>
        <v/>
      </c>
      <c r="O2123" s="49" t="str">
        <f t="shared" si="72"/>
        <v/>
      </c>
      <c r="P2123" s="46" t="str">
        <f>IF(A2123="","",VLOOKUP(A2123,'Account Codes '!$B$4:$D$263,3,FALSE))</f>
        <v/>
      </c>
      <c r="Q2123" s="46" t="str">
        <f>IF(F2123="","",VLOOKUP(F2123,'Class Codes'!$A$4:$B$1221,2,FALSE))</f>
        <v/>
      </c>
    </row>
    <row r="2124" spans="1:17" s="50" customFormat="1" x14ac:dyDescent="0.3">
      <c r="A2124" s="33"/>
      <c r="B2124" s="8" t="str">
        <f>IF(NOT(ISBLANK(A2124)),VLOOKUP(A2124,'Account Codes '!$B$4:$C$263,2,FALSE),"")</f>
        <v/>
      </c>
      <c r="C2124" s="6"/>
      <c r="D2124" s="6"/>
      <c r="E2124" s="6"/>
      <c r="F2124" s="7"/>
      <c r="G2124" s="12"/>
      <c r="H2124" s="12"/>
      <c r="I2124" s="12"/>
      <c r="J2124" s="12"/>
      <c r="K2124" s="12"/>
      <c r="L2124" s="10"/>
      <c r="M2124" s="10"/>
      <c r="N2124" s="11" t="str">
        <f t="shared" si="73"/>
        <v/>
      </c>
      <c r="O2124" s="49" t="str">
        <f t="shared" si="72"/>
        <v/>
      </c>
      <c r="P2124" s="46" t="str">
        <f>IF(A2124="","",VLOOKUP(A2124,'Account Codes '!$B$4:$D$263,3,FALSE))</f>
        <v/>
      </c>
      <c r="Q2124" s="46" t="str">
        <f>IF(F2124="","",VLOOKUP(F2124,'Class Codes'!$A$4:$B$1221,2,FALSE))</f>
        <v/>
      </c>
    </row>
    <row r="2125" spans="1:17" s="50" customFormat="1" x14ac:dyDescent="0.3">
      <c r="A2125" s="33"/>
      <c r="B2125" s="8" t="str">
        <f>IF(NOT(ISBLANK(A2125)),VLOOKUP(A2125,'Account Codes '!$B$4:$C$263,2,FALSE),"")</f>
        <v/>
      </c>
      <c r="C2125" s="6"/>
      <c r="D2125" s="6"/>
      <c r="E2125" s="6"/>
      <c r="F2125" s="7"/>
      <c r="G2125" s="12"/>
      <c r="H2125" s="12"/>
      <c r="I2125" s="12"/>
      <c r="J2125" s="12"/>
      <c r="K2125" s="12"/>
      <c r="L2125" s="10"/>
      <c r="M2125" s="10"/>
      <c r="N2125" s="11" t="str">
        <f t="shared" si="73"/>
        <v/>
      </c>
      <c r="O2125" s="49" t="str">
        <f t="shared" si="72"/>
        <v/>
      </c>
      <c r="P2125" s="46" t="str">
        <f>IF(A2125="","",VLOOKUP(A2125,'Account Codes '!$B$4:$D$263,3,FALSE))</f>
        <v/>
      </c>
      <c r="Q2125" s="46" t="str">
        <f>IF(F2125="","",VLOOKUP(F2125,'Class Codes'!$A$4:$B$1221,2,FALSE))</f>
        <v/>
      </c>
    </row>
    <row r="2126" spans="1:17" s="50" customFormat="1" x14ac:dyDescent="0.3">
      <c r="A2126" s="33"/>
      <c r="B2126" s="8" t="str">
        <f>IF(NOT(ISBLANK(A2126)),VLOOKUP(A2126,'Account Codes '!$B$4:$C$263,2,FALSE),"")</f>
        <v/>
      </c>
      <c r="C2126" s="6"/>
      <c r="D2126" s="6"/>
      <c r="E2126" s="6"/>
      <c r="F2126" s="7"/>
      <c r="G2126" s="12"/>
      <c r="H2126" s="12"/>
      <c r="I2126" s="12"/>
      <c r="J2126" s="12"/>
      <c r="K2126" s="12"/>
      <c r="L2126" s="10"/>
      <c r="M2126" s="10"/>
      <c r="N2126" s="11" t="str">
        <f t="shared" si="73"/>
        <v/>
      </c>
      <c r="O2126" s="49" t="str">
        <f t="shared" ref="O2126:O2189" si="74">IF(A2126="","",IF(LEFT(A2126,1)="5","Revenue","Expense"))</f>
        <v/>
      </c>
      <c r="P2126" s="46" t="str">
        <f>IF(A2126="","",VLOOKUP(A2126,'Account Codes '!$B$4:$D$263,3,FALSE))</f>
        <v/>
      </c>
      <c r="Q2126" s="46" t="str">
        <f>IF(F2126="","",VLOOKUP(F2126,'Class Codes'!$A$4:$B$1221,2,FALSE))</f>
        <v/>
      </c>
    </row>
    <row r="2127" spans="1:17" s="50" customFormat="1" x14ac:dyDescent="0.3">
      <c r="A2127" s="33"/>
      <c r="B2127" s="8" t="str">
        <f>IF(NOT(ISBLANK(A2127)),VLOOKUP(A2127,'Account Codes '!$B$4:$C$263,2,FALSE),"")</f>
        <v/>
      </c>
      <c r="C2127" s="6"/>
      <c r="D2127" s="6"/>
      <c r="E2127" s="6"/>
      <c r="F2127" s="7"/>
      <c r="G2127" s="12"/>
      <c r="H2127" s="12"/>
      <c r="I2127" s="12"/>
      <c r="J2127" s="12"/>
      <c r="K2127" s="12"/>
      <c r="L2127" s="10"/>
      <c r="M2127" s="10"/>
      <c r="N2127" s="11" t="str">
        <f t="shared" si="73"/>
        <v/>
      </c>
      <c r="O2127" s="49" t="str">
        <f t="shared" si="74"/>
        <v/>
      </c>
      <c r="P2127" s="46" t="str">
        <f>IF(A2127="","",VLOOKUP(A2127,'Account Codes '!$B$4:$D$263,3,FALSE))</f>
        <v/>
      </c>
      <c r="Q2127" s="46" t="str">
        <f>IF(F2127="","",VLOOKUP(F2127,'Class Codes'!$A$4:$B$1221,2,FALSE))</f>
        <v/>
      </c>
    </row>
    <row r="2128" spans="1:17" s="50" customFormat="1" x14ac:dyDescent="0.3">
      <c r="A2128" s="33"/>
      <c r="B2128" s="8" t="str">
        <f>IF(NOT(ISBLANK(A2128)),VLOOKUP(A2128,'Account Codes '!$B$4:$C$263,2,FALSE),"")</f>
        <v/>
      </c>
      <c r="C2128" s="6"/>
      <c r="D2128" s="6"/>
      <c r="E2128" s="6"/>
      <c r="F2128" s="7"/>
      <c r="G2128" s="12"/>
      <c r="H2128" s="12"/>
      <c r="I2128" s="12"/>
      <c r="J2128" s="12"/>
      <c r="K2128" s="12"/>
      <c r="L2128" s="10"/>
      <c r="M2128" s="10"/>
      <c r="N2128" s="11" t="str">
        <f t="shared" si="73"/>
        <v/>
      </c>
      <c r="O2128" s="49" t="str">
        <f t="shared" si="74"/>
        <v/>
      </c>
      <c r="P2128" s="46" t="str">
        <f>IF(A2128="","",VLOOKUP(A2128,'Account Codes '!$B$4:$D$263,3,FALSE))</f>
        <v/>
      </c>
      <c r="Q2128" s="46" t="str">
        <f>IF(F2128="","",VLOOKUP(F2128,'Class Codes'!$A$4:$B$1221,2,FALSE))</f>
        <v/>
      </c>
    </row>
    <row r="2129" spans="1:17" s="50" customFormat="1" x14ac:dyDescent="0.3">
      <c r="A2129" s="33"/>
      <c r="B2129" s="8" t="str">
        <f>IF(NOT(ISBLANK(A2129)),VLOOKUP(A2129,'Account Codes '!$B$4:$C$263,2,FALSE),"")</f>
        <v/>
      </c>
      <c r="C2129" s="6"/>
      <c r="D2129" s="6"/>
      <c r="E2129" s="6"/>
      <c r="F2129" s="7"/>
      <c r="G2129" s="12"/>
      <c r="H2129" s="12"/>
      <c r="I2129" s="12"/>
      <c r="J2129" s="12"/>
      <c r="K2129" s="12"/>
      <c r="L2129" s="10"/>
      <c r="M2129" s="10"/>
      <c r="N2129" s="11" t="str">
        <f t="shared" si="73"/>
        <v/>
      </c>
      <c r="O2129" s="49" t="str">
        <f t="shared" si="74"/>
        <v/>
      </c>
      <c r="P2129" s="46" t="str">
        <f>IF(A2129="","",VLOOKUP(A2129,'Account Codes '!$B$4:$D$263,3,FALSE))</f>
        <v/>
      </c>
      <c r="Q2129" s="46" t="str">
        <f>IF(F2129="","",VLOOKUP(F2129,'Class Codes'!$A$4:$B$1221,2,FALSE))</f>
        <v/>
      </c>
    </row>
    <row r="2130" spans="1:17" s="50" customFormat="1" x14ac:dyDescent="0.3">
      <c r="A2130" s="33"/>
      <c r="B2130" s="8" t="str">
        <f>IF(NOT(ISBLANK(A2130)),VLOOKUP(A2130,'Account Codes '!$B$4:$C$263,2,FALSE),"")</f>
        <v/>
      </c>
      <c r="C2130" s="6"/>
      <c r="D2130" s="6"/>
      <c r="E2130" s="6"/>
      <c r="F2130" s="7"/>
      <c r="G2130" s="12"/>
      <c r="H2130" s="12"/>
      <c r="I2130" s="12"/>
      <c r="J2130" s="12"/>
      <c r="K2130" s="12"/>
      <c r="L2130" s="10"/>
      <c r="M2130" s="10"/>
      <c r="N2130" s="11" t="str">
        <f t="shared" si="73"/>
        <v/>
      </c>
      <c r="O2130" s="49" t="str">
        <f t="shared" si="74"/>
        <v/>
      </c>
      <c r="P2130" s="46" t="str">
        <f>IF(A2130="","",VLOOKUP(A2130,'Account Codes '!$B$4:$D$263,3,FALSE))</f>
        <v/>
      </c>
      <c r="Q2130" s="46" t="str">
        <f>IF(F2130="","",VLOOKUP(F2130,'Class Codes'!$A$4:$B$1221,2,FALSE))</f>
        <v/>
      </c>
    </row>
    <row r="2131" spans="1:17" s="50" customFormat="1" x14ac:dyDescent="0.3">
      <c r="A2131" s="33"/>
      <c r="B2131" s="8" t="str">
        <f>IF(NOT(ISBLANK(A2131)),VLOOKUP(A2131,'Account Codes '!$B$4:$C$263,2,FALSE),"")</f>
        <v/>
      </c>
      <c r="C2131" s="6"/>
      <c r="D2131" s="6"/>
      <c r="E2131" s="6"/>
      <c r="F2131" s="7"/>
      <c r="G2131" s="12"/>
      <c r="H2131" s="12"/>
      <c r="I2131" s="12"/>
      <c r="J2131" s="12"/>
      <c r="K2131" s="12"/>
      <c r="L2131" s="10"/>
      <c r="M2131" s="10"/>
      <c r="N2131" s="11" t="str">
        <f t="shared" si="73"/>
        <v/>
      </c>
      <c r="O2131" s="49" t="str">
        <f t="shared" si="74"/>
        <v/>
      </c>
      <c r="P2131" s="46" t="str">
        <f>IF(A2131="","",VLOOKUP(A2131,'Account Codes '!$B$4:$D$263,3,FALSE))</f>
        <v/>
      </c>
      <c r="Q2131" s="46" t="str">
        <f>IF(F2131="","",VLOOKUP(F2131,'Class Codes'!$A$4:$B$1221,2,FALSE))</f>
        <v/>
      </c>
    </row>
    <row r="2132" spans="1:17" s="50" customFormat="1" x14ac:dyDescent="0.3">
      <c r="A2132" s="33"/>
      <c r="B2132" s="8" t="str">
        <f>IF(NOT(ISBLANK(A2132)),VLOOKUP(A2132,'Account Codes '!$B$4:$C$263,2,FALSE),"")</f>
        <v/>
      </c>
      <c r="C2132" s="6"/>
      <c r="D2132" s="6"/>
      <c r="E2132" s="6"/>
      <c r="F2132" s="7"/>
      <c r="G2132" s="12"/>
      <c r="H2132" s="12"/>
      <c r="I2132" s="12"/>
      <c r="J2132" s="12"/>
      <c r="K2132" s="12"/>
      <c r="L2132" s="10"/>
      <c r="M2132" s="10"/>
      <c r="N2132" s="11" t="str">
        <f t="shared" si="73"/>
        <v/>
      </c>
      <c r="O2132" s="49" t="str">
        <f t="shared" si="74"/>
        <v/>
      </c>
      <c r="P2132" s="46" t="str">
        <f>IF(A2132="","",VLOOKUP(A2132,'Account Codes '!$B$4:$D$263,3,FALSE))</f>
        <v/>
      </c>
      <c r="Q2132" s="46" t="str">
        <f>IF(F2132="","",VLOOKUP(F2132,'Class Codes'!$A$4:$B$1221,2,FALSE))</f>
        <v/>
      </c>
    </row>
    <row r="2133" spans="1:17" s="50" customFormat="1" x14ac:dyDescent="0.3">
      <c r="A2133" s="33"/>
      <c r="B2133" s="8" t="str">
        <f>IF(NOT(ISBLANK(A2133)),VLOOKUP(A2133,'Account Codes '!$B$4:$C$263,2,FALSE),"")</f>
        <v/>
      </c>
      <c r="C2133" s="6"/>
      <c r="D2133" s="6"/>
      <c r="E2133" s="6"/>
      <c r="F2133" s="7"/>
      <c r="G2133" s="12"/>
      <c r="H2133" s="12"/>
      <c r="I2133" s="12"/>
      <c r="J2133" s="12"/>
      <c r="K2133" s="12"/>
      <c r="L2133" s="10"/>
      <c r="M2133" s="10"/>
      <c r="N2133" s="11" t="str">
        <f t="shared" si="73"/>
        <v/>
      </c>
      <c r="O2133" s="49" t="str">
        <f t="shared" si="74"/>
        <v/>
      </c>
      <c r="P2133" s="46" t="str">
        <f>IF(A2133="","",VLOOKUP(A2133,'Account Codes '!$B$4:$D$263,3,FALSE))</f>
        <v/>
      </c>
      <c r="Q2133" s="46" t="str">
        <f>IF(F2133="","",VLOOKUP(F2133,'Class Codes'!$A$4:$B$1221,2,FALSE))</f>
        <v/>
      </c>
    </row>
    <row r="2134" spans="1:17" s="50" customFormat="1" x14ac:dyDescent="0.3">
      <c r="A2134" s="33"/>
      <c r="B2134" s="8" t="str">
        <f>IF(NOT(ISBLANK(A2134)),VLOOKUP(A2134,'Account Codes '!$B$4:$C$263,2,FALSE),"")</f>
        <v/>
      </c>
      <c r="C2134" s="6"/>
      <c r="D2134" s="6"/>
      <c r="E2134" s="6"/>
      <c r="F2134" s="7"/>
      <c r="G2134" s="12"/>
      <c r="H2134" s="12"/>
      <c r="I2134" s="12"/>
      <c r="J2134" s="12"/>
      <c r="K2134" s="12"/>
      <c r="L2134" s="10"/>
      <c r="M2134" s="10"/>
      <c r="N2134" s="11" t="str">
        <f t="shared" si="73"/>
        <v/>
      </c>
      <c r="O2134" s="49" t="str">
        <f t="shared" si="74"/>
        <v/>
      </c>
      <c r="P2134" s="46" t="str">
        <f>IF(A2134="","",VLOOKUP(A2134,'Account Codes '!$B$4:$D$263,3,FALSE))</f>
        <v/>
      </c>
      <c r="Q2134" s="46" t="str">
        <f>IF(F2134="","",VLOOKUP(F2134,'Class Codes'!$A$4:$B$1221,2,FALSE))</f>
        <v/>
      </c>
    </row>
    <row r="2135" spans="1:17" s="50" customFormat="1" x14ac:dyDescent="0.3">
      <c r="A2135" s="33"/>
      <c r="B2135" s="8" t="str">
        <f>IF(NOT(ISBLANK(A2135)),VLOOKUP(A2135,'Account Codes '!$B$4:$C$263,2,FALSE),"")</f>
        <v/>
      </c>
      <c r="C2135" s="6"/>
      <c r="D2135" s="6"/>
      <c r="E2135" s="6"/>
      <c r="F2135" s="7"/>
      <c r="G2135" s="12"/>
      <c r="H2135" s="12"/>
      <c r="I2135" s="12"/>
      <c r="J2135" s="12"/>
      <c r="K2135" s="12"/>
      <c r="L2135" s="10"/>
      <c r="M2135" s="10"/>
      <c r="N2135" s="11" t="str">
        <f t="shared" si="73"/>
        <v/>
      </c>
      <c r="O2135" s="49" t="str">
        <f t="shared" si="74"/>
        <v/>
      </c>
      <c r="P2135" s="46" t="str">
        <f>IF(A2135="","",VLOOKUP(A2135,'Account Codes '!$B$4:$D$263,3,FALSE))</f>
        <v/>
      </c>
      <c r="Q2135" s="46" t="str">
        <f>IF(F2135="","",VLOOKUP(F2135,'Class Codes'!$A$4:$B$1221,2,FALSE))</f>
        <v/>
      </c>
    </row>
    <row r="2136" spans="1:17" s="50" customFormat="1" x14ac:dyDescent="0.3">
      <c r="A2136" s="33"/>
      <c r="B2136" s="8" t="str">
        <f>IF(NOT(ISBLANK(A2136)),VLOOKUP(A2136,'Account Codes '!$B$4:$C$263,2,FALSE),"")</f>
        <v/>
      </c>
      <c r="C2136" s="6"/>
      <c r="D2136" s="6"/>
      <c r="E2136" s="6"/>
      <c r="F2136" s="7"/>
      <c r="G2136" s="12"/>
      <c r="H2136" s="12"/>
      <c r="I2136" s="12"/>
      <c r="J2136" s="12"/>
      <c r="K2136" s="12"/>
      <c r="L2136" s="10"/>
      <c r="M2136" s="10"/>
      <c r="N2136" s="11" t="str">
        <f t="shared" si="73"/>
        <v/>
      </c>
      <c r="O2136" s="49" t="str">
        <f t="shared" si="74"/>
        <v/>
      </c>
      <c r="P2136" s="46" t="str">
        <f>IF(A2136="","",VLOOKUP(A2136,'Account Codes '!$B$4:$D$263,3,FALSE))</f>
        <v/>
      </c>
      <c r="Q2136" s="46" t="str">
        <f>IF(F2136="","",VLOOKUP(F2136,'Class Codes'!$A$4:$B$1221,2,FALSE))</f>
        <v/>
      </c>
    </row>
    <row r="2137" spans="1:17" s="50" customFormat="1" x14ac:dyDescent="0.3">
      <c r="A2137" s="33"/>
      <c r="B2137" s="8" t="str">
        <f>IF(NOT(ISBLANK(A2137)),VLOOKUP(A2137,'Account Codes '!$B$4:$C$263,2,FALSE),"")</f>
        <v/>
      </c>
      <c r="C2137" s="6"/>
      <c r="D2137" s="6"/>
      <c r="E2137" s="6"/>
      <c r="F2137" s="7"/>
      <c r="G2137" s="12"/>
      <c r="H2137" s="12"/>
      <c r="I2137" s="12"/>
      <c r="J2137" s="12"/>
      <c r="K2137" s="12"/>
      <c r="L2137" s="10"/>
      <c r="M2137" s="10"/>
      <c r="N2137" s="11" t="str">
        <f t="shared" si="73"/>
        <v/>
      </c>
      <c r="O2137" s="49" t="str">
        <f t="shared" si="74"/>
        <v/>
      </c>
      <c r="P2137" s="46" t="str">
        <f>IF(A2137="","",VLOOKUP(A2137,'Account Codes '!$B$4:$D$263,3,FALSE))</f>
        <v/>
      </c>
      <c r="Q2137" s="46" t="str">
        <f>IF(F2137="","",VLOOKUP(F2137,'Class Codes'!$A$4:$B$1221,2,FALSE))</f>
        <v/>
      </c>
    </row>
    <row r="2138" spans="1:17" s="50" customFormat="1" x14ac:dyDescent="0.3">
      <c r="A2138" s="33"/>
      <c r="B2138" s="8" t="str">
        <f>IF(NOT(ISBLANK(A2138)),VLOOKUP(A2138,'Account Codes '!$B$4:$C$263,2,FALSE),"")</f>
        <v/>
      </c>
      <c r="C2138" s="6"/>
      <c r="D2138" s="6"/>
      <c r="E2138" s="6"/>
      <c r="F2138" s="7"/>
      <c r="G2138" s="12"/>
      <c r="H2138" s="12"/>
      <c r="I2138" s="12"/>
      <c r="J2138" s="12"/>
      <c r="K2138" s="12"/>
      <c r="L2138" s="10"/>
      <c r="M2138" s="10"/>
      <c r="N2138" s="11" t="str">
        <f t="shared" si="73"/>
        <v/>
      </c>
      <c r="O2138" s="49" t="str">
        <f t="shared" si="74"/>
        <v/>
      </c>
      <c r="P2138" s="46" t="str">
        <f>IF(A2138="","",VLOOKUP(A2138,'Account Codes '!$B$4:$D$263,3,FALSE))</f>
        <v/>
      </c>
      <c r="Q2138" s="46" t="str">
        <f>IF(F2138="","",VLOOKUP(F2138,'Class Codes'!$A$4:$B$1221,2,FALSE))</f>
        <v/>
      </c>
    </row>
    <row r="2139" spans="1:17" s="50" customFormat="1" x14ac:dyDescent="0.3">
      <c r="A2139" s="33"/>
      <c r="B2139" s="8" t="str">
        <f>IF(NOT(ISBLANK(A2139)),VLOOKUP(A2139,'Account Codes '!$B$4:$C$263,2,FALSE),"")</f>
        <v/>
      </c>
      <c r="C2139" s="6"/>
      <c r="D2139" s="6"/>
      <c r="E2139" s="6"/>
      <c r="F2139" s="7"/>
      <c r="G2139" s="12"/>
      <c r="H2139" s="12"/>
      <c r="I2139" s="12"/>
      <c r="J2139" s="12"/>
      <c r="K2139" s="12"/>
      <c r="L2139" s="10"/>
      <c r="M2139" s="10"/>
      <c r="N2139" s="11" t="str">
        <f t="shared" si="73"/>
        <v/>
      </c>
      <c r="O2139" s="49" t="str">
        <f t="shared" si="74"/>
        <v/>
      </c>
      <c r="P2139" s="46" t="str">
        <f>IF(A2139="","",VLOOKUP(A2139,'Account Codes '!$B$4:$D$263,3,FALSE))</f>
        <v/>
      </c>
      <c r="Q2139" s="46" t="str">
        <f>IF(F2139="","",VLOOKUP(F2139,'Class Codes'!$A$4:$B$1221,2,FALSE))</f>
        <v/>
      </c>
    </row>
    <row r="2140" spans="1:17" s="50" customFormat="1" x14ac:dyDescent="0.3">
      <c r="A2140" s="33"/>
      <c r="B2140" s="8" t="str">
        <f>IF(NOT(ISBLANK(A2140)),VLOOKUP(A2140,'Account Codes '!$B$4:$C$263,2,FALSE),"")</f>
        <v/>
      </c>
      <c r="C2140" s="6"/>
      <c r="D2140" s="6"/>
      <c r="E2140" s="6"/>
      <c r="F2140" s="7"/>
      <c r="G2140" s="12"/>
      <c r="H2140" s="12"/>
      <c r="I2140" s="12"/>
      <c r="J2140" s="12"/>
      <c r="K2140" s="12"/>
      <c r="L2140" s="10"/>
      <c r="M2140" s="10"/>
      <c r="N2140" s="11" t="str">
        <f t="shared" si="73"/>
        <v/>
      </c>
      <c r="O2140" s="49" t="str">
        <f t="shared" si="74"/>
        <v/>
      </c>
      <c r="P2140" s="46" t="str">
        <f>IF(A2140="","",VLOOKUP(A2140,'Account Codes '!$B$4:$D$263,3,FALSE))</f>
        <v/>
      </c>
      <c r="Q2140" s="46" t="str">
        <f>IF(F2140="","",VLOOKUP(F2140,'Class Codes'!$A$4:$B$1221,2,FALSE))</f>
        <v/>
      </c>
    </row>
    <row r="2141" spans="1:17" s="50" customFormat="1" x14ac:dyDescent="0.3">
      <c r="A2141" s="33"/>
      <c r="B2141" s="8" t="str">
        <f>IF(NOT(ISBLANK(A2141)),VLOOKUP(A2141,'Account Codes '!$B$4:$C$263,2,FALSE),"")</f>
        <v/>
      </c>
      <c r="C2141" s="6"/>
      <c r="D2141" s="6"/>
      <c r="E2141" s="6"/>
      <c r="F2141" s="7"/>
      <c r="G2141" s="12"/>
      <c r="H2141" s="12"/>
      <c r="I2141" s="12"/>
      <c r="J2141" s="12"/>
      <c r="K2141" s="12"/>
      <c r="L2141" s="10"/>
      <c r="M2141" s="10"/>
      <c r="N2141" s="11" t="str">
        <f t="shared" si="73"/>
        <v/>
      </c>
      <c r="O2141" s="49" t="str">
        <f t="shared" si="74"/>
        <v/>
      </c>
      <c r="P2141" s="46" t="str">
        <f>IF(A2141="","",VLOOKUP(A2141,'Account Codes '!$B$4:$D$263,3,FALSE))</f>
        <v/>
      </c>
      <c r="Q2141" s="46" t="str">
        <f>IF(F2141="","",VLOOKUP(F2141,'Class Codes'!$A$4:$B$1221,2,FALSE))</f>
        <v/>
      </c>
    </row>
    <row r="2142" spans="1:17" s="50" customFormat="1" x14ac:dyDescent="0.3">
      <c r="A2142" s="33"/>
      <c r="B2142" s="8" t="str">
        <f>IF(NOT(ISBLANK(A2142)),VLOOKUP(A2142,'Account Codes '!$B$4:$C$263,2,FALSE),"")</f>
        <v/>
      </c>
      <c r="C2142" s="6"/>
      <c r="D2142" s="6"/>
      <c r="E2142" s="6"/>
      <c r="F2142" s="7"/>
      <c r="G2142" s="12"/>
      <c r="H2142" s="12"/>
      <c r="I2142" s="12"/>
      <c r="J2142" s="12"/>
      <c r="K2142" s="12"/>
      <c r="L2142" s="10"/>
      <c r="M2142" s="10"/>
      <c r="N2142" s="11" t="str">
        <f t="shared" si="73"/>
        <v/>
      </c>
      <c r="O2142" s="49" t="str">
        <f t="shared" si="74"/>
        <v/>
      </c>
      <c r="P2142" s="46" t="str">
        <f>IF(A2142="","",VLOOKUP(A2142,'Account Codes '!$B$4:$D$263,3,FALSE))</f>
        <v/>
      </c>
      <c r="Q2142" s="46" t="str">
        <f>IF(F2142="","",VLOOKUP(F2142,'Class Codes'!$A$4:$B$1221,2,FALSE))</f>
        <v/>
      </c>
    </row>
    <row r="2143" spans="1:17" s="50" customFormat="1" x14ac:dyDescent="0.3">
      <c r="A2143" s="33"/>
      <c r="B2143" s="8" t="str">
        <f>IF(NOT(ISBLANK(A2143)),VLOOKUP(A2143,'Account Codes '!$B$4:$C$263,2,FALSE),"")</f>
        <v/>
      </c>
      <c r="C2143" s="6"/>
      <c r="D2143" s="6"/>
      <c r="E2143" s="6"/>
      <c r="F2143" s="7"/>
      <c r="G2143" s="12"/>
      <c r="H2143" s="12"/>
      <c r="I2143" s="12"/>
      <c r="J2143" s="12"/>
      <c r="K2143" s="12"/>
      <c r="L2143" s="10"/>
      <c r="M2143" s="10"/>
      <c r="N2143" s="11" t="str">
        <f t="shared" si="73"/>
        <v/>
      </c>
      <c r="O2143" s="49" t="str">
        <f t="shared" si="74"/>
        <v/>
      </c>
      <c r="P2143" s="46" t="str">
        <f>IF(A2143="","",VLOOKUP(A2143,'Account Codes '!$B$4:$D$263,3,FALSE))</f>
        <v/>
      </c>
      <c r="Q2143" s="46" t="str">
        <f>IF(F2143="","",VLOOKUP(F2143,'Class Codes'!$A$4:$B$1221,2,FALSE))</f>
        <v/>
      </c>
    </row>
    <row r="2144" spans="1:17" s="50" customFormat="1" x14ac:dyDescent="0.3">
      <c r="A2144" s="33"/>
      <c r="B2144" s="8" t="str">
        <f>IF(NOT(ISBLANK(A2144)),VLOOKUP(A2144,'Account Codes '!$B$4:$C$263,2,FALSE),"")</f>
        <v/>
      </c>
      <c r="C2144" s="6"/>
      <c r="D2144" s="6"/>
      <c r="E2144" s="6"/>
      <c r="F2144" s="7"/>
      <c r="G2144" s="12"/>
      <c r="H2144" s="12"/>
      <c r="I2144" s="12"/>
      <c r="J2144" s="12"/>
      <c r="K2144" s="12"/>
      <c r="L2144" s="10"/>
      <c r="M2144" s="10"/>
      <c r="N2144" s="11" t="str">
        <f t="shared" si="73"/>
        <v/>
      </c>
      <c r="O2144" s="49" t="str">
        <f t="shared" si="74"/>
        <v/>
      </c>
      <c r="P2144" s="46" t="str">
        <f>IF(A2144="","",VLOOKUP(A2144,'Account Codes '!$B$4:$D$263,3,FALSE))</f>
        <v/>
      </c>
      <c r="Q2144" s="46" t="str">
        <f>IF(F2144="","",VLOOKUP(F2144,'Class Codes'!$A$4:$B$1221,2,FALSE))</f>
        <v/>
      </c>
    </row>
    <row r="2145" spans="1:17" s="50" customFormat="1" x14ac:dyDescent="0.3">
      <c r="A2145" s="33"/>
      <c r="B2145" s="8" t="str">
        <f>IF(NOT(ISBLANK(A2145)),VLOOKUP(A2145,'Account Codes '!$B$4:$C$263,2,FALSE),"")</f>
        <v/>
      </c>
      <c r="C2145" s="6"/>
      <c r="D2145" s="6"/>
      <c r="E2145" s="6"/>
      <c r="F2145" s="7"/>
      <c r="G2145" s="12"/>
      <c r="H2145" s="12"/>
      <c r="I2145" s="12"/>
      <c r="J2145" s="12"/>
      <c r="K2145" s="12"/>
      <c r="L2145" s="10"/>
      <c r="M2145" s="10"/>
      <c r="N2145" s="11" t="str">
        <f t="shared" si="73"/>
        <v/>
      </c>
      <c r="O2145" s="49" t="str">
        <f t="shared" si="74"/>
        <v/>
      </c>
      <c r="P2145" s="46" t="str">
        <f>IF(A2145="","",VLOOKUP(A2145,'Account Codes '!$B$4:$D$263,3,FALSE))</f>
        <v/>
      </c>
      <c r="Q2145" s="46" t="str">
        <f>IF(F2145="","",VLOOKUP(F2145,'Class Codes'!$A$4:$B$1221,2,FALSE))</f>
        <v/>
      </c>
    </row>
    <row r="2146" spans="1:17" s="50" customFormat="1" x14ac:dyDescent="0.3">
      <c r="A2146" s="33"/>
      <c r="B2146" s="8" t="str">
        <f>IF(NOT(ISBLANK(A2146)),VLOOKUP(A2146,'Account Codes '!$B$4:$C$263,2,FALSE),"")</f>
        <v/>
      </c>
      <c r="C2146" s="6"/>
      <c r="D2146" s="6"/>
      <c r="E2146" s="6"/>
      <c r="F2146" s="7"/>
      <c r="G2146" s="12"/>
      <c r="H2146" s="12"/>
      <c r="I2146" s="12"/>
      <c r="J2146" s="12"/>
      <c r="K2146" s="12"/>
      <c r="L2146" s="10"/>
      <c r="M2146" s="10"/>
      <c r="N2146" s="11" t="str">
        <f t="shared" si="73"/>
        <v/>
      </c>
      <c r="O2146" s="49" t="str">
        <f t="shared" si="74"/>
        <v/>
      </c>
      <c r="P2146" s="46" t="str">
        <f>IF(A2146="","",VLOOKUP(A2146,'Account Codes '!$B$4:$D$263,3,FALSE))</f>
        <v/>
      </c>
      <c r="Q2146" s="46" t="str">
        <f>IF(F2146="","",VLOOKUP(F2146,'Class Codes'!$A$4:$B$1221,2,FALSE))</f>
        <v/>
      </c>
    </row>
    <row r="2147" spans="1:17" s="50" customFormat="1" x14ac:dyDescent="0.3">
      <c r="A2147" s="33"/>
      <c r="B2147" s="8" t="str">
        <f>IF(NOT(ISBLANK(A2147)),VLOOKUP(A2147,'Account Codes '!$B$4:$C$263,2,FALSE),"")</f>
        <v/>
      </c>
      <c r="C2147" s="6"/>
      <c r="D2147" s="6"/>
      <c r="E2147" s="6"/>
      <c r="F2147" s="7"/>
      <c r="G2147" s="12"/>
      <c r="H2147" s="12"/>
      <c r="I2147" s="12"/>
      <c r="J2147" s="12"/>
      <c r="K2147" s="12"/>
      <c r="L2147" s="10"/>
      <c r="M2147" s="10"/>
      <c r="N2147" s="11" t="str">
        <f t="shared" si="73"/>
        <v/>
      </c>
      <c r="O2147" s="49" t="str">
        <f t="shared" si="74"/>
        <v/>
      </c>
      <c r="P2147" s="46" t="str">
        <f>IF(A2147="","",VLOOKUP(A2147,'Account Codes '!$B$4:$D$263,3,FALSE))</f>
        <v/>
      </c>
      <c r="Q2147" s="46" t="str">
        <f>IF(F2147="","",VLOOKUP(F2147,'Class Codes'!$A$4:$B$1221,2,FALSE))</f>
        <v/>
      </c>
    </row>
    <row r="2148" spans="1:17" s="50" customFormat="1" x14ac:dyDescent="0.3">
      <c r="A2148" s="33"/>
      <c r="B2148" s="8" t="str">
        <f>IF(NOT(ISBLANK(A2148)),VLOOKUP(A2148,'Account Codes '!$B$4:$C$263,2,FALSE),"")</f>
        <v/>
      </c>
      <c r="C2148" s="6"/>
      <c r="D2148" s="6"/>
      <c r="E2148" s="6"/>
      <c r="F2148" s="7"/>
      <c r="G2148" s="12"/>
      <c r="H2148" s="12"/>
      <c r="I2148" s="12"/>
      <c r="J2148" s="12"/>
      <c r="K2148" s="12"/>
      <c r="L2148" s="10"/>
      <c r="M2148" s="10"/>
      <c r="N2148" s="11" t="str">
        <f t="shared" si="73"/>
        <v/>
      </c>
      <c r="O2148" s="49" t="str">
        <f t="shared" si="74"/>
        <v/>
      </c>
      <c r="P2148" s="46" t="str">
        <f>IF(A2148="","",VLOOKUP(A2148,'Account Codes '!$B$4:$D$263,3,FALSE))</f>
        <v/>
      </c>
      <c r="Q2148" s="46" t="str">
        <f>IF(F2148="","",VLOOKUP(F2148,'Class Codes'!$A$4:$B$1221,2,FALSE))</f>
        <v/>
      </c>
    </row>
    <row r="2149" spans="1:17" s="50" customFormat="1" x14ac:dyDescent="0.3">
      <c r="A2149" s="33"/>
      <c r="B2149" s="8" t="str">
        <f>IF(NOT(ISBLANK(A2149)),VLOOKUP(A2149,'Account Codes '!$B$4:$C$263,2,FALSE),"")</f>
        <v/>
      </c>
      <c r="C2149" s="6"/>
      <c r="D2149" s="6"/>
      <c r="E2149" s="6"/>
      <c r="F2149" s="7"/>
      <c r="G2149" s="12"/>
      <c r="H2149" s="12"/>
      <c r="I2149" s="12"/>
      <c r="J2149" s="12"/>
      <c r="K2149" s="12"/>
      <c r="L2149" s="10"/>
      <c r="M2149" s="10"/>
      <c r="N2149" s="11" t="str">
        <f t="shared" si="73"/>
        <v/>
      </c>
      <c r="O2149" s="49" t="str">
        <f t="shared" si="74"/>
        <v/>
      </c>
      <c r="P2149" s="46" t="str">
        <f>IF(A2149="","",VLOOKUP(A2149,'Account Codes '!$B$4:$D$263,3,FALSE))</f>
        <v/>
      </c>
      <c r="Q2149" s="46" t="str">
        <f>IF(F2149="","",VLOOKUP(F2149,'Class Codes'!$A$4:$B$1221,2,FALSE))</f>
        <v/>
      </c>
    </row>
    <row r="2150" spans="1:17" s="50" customFormat="1" x14ac:dyDescent="0.3">
      <c r="A2150" s="33"/>
      <c r="B2150" s="8" t="str">
        <f>IF(NOT(ISBLANK(A2150)),VLOOKUP(A2150,'Account Codes '!$B$4:$C$263,2,FALSE),"")</f>
        <v/>
      </c>
      <c r="C2150" s="6"/>
      <c r="D2150" s="6"/>
      <c r="E2150" s="6"/>
      <c r="F2150" s="7"/>
      <c r="G2150" s="12"/>
      <c r="H2150" s="12"/>
      <c r="I2150" s="12"/>
      <c r="J2150" s="12"/>
      <c r="K2150" s="12"/>
      <c r="L2150" s="10"/>
      <c r="M2150" s="10"/>
      <c r="N2150" s="11" t="str">
        <f t="shared" si="73"/>
        <v/>
      </c>
      <c r="O2150" s="49" t="str">
        <f t="shared" si="74"/>
        <v/>
      </c>
      <c r="P2150" s="46" t="str">
        <f>IF(A2150="","",VLOOKUP(A2150,'Account Codes '!$B$4:$D$263,3,FALSE))</f>
        <v/>
      </c>
      <c r="Q2150" s="46" t="str">
        <f>IF(F2150="","",VLOOKUP(F2150,'Class Codes'!$A$4:$B$1221,2,FALSE))</f>
        <v/>
      </c>
    </row>
    <row r="2151" spans="1:17" s="50" customFormat="1" x14ac:dyDescent="0.3">
      <c r="A2151" s="33"/>
      <c r="B2151" s="8" t="str">
        <f>IF(NOT(ISBLANK(A2151)),VLOOKUP(A2151,'Account Codes '!$B$4:$C$263,2,FALSE),"")</f>
        <v/>
      </c>
      <c r="C2151" s="6"/>
      <c r="D2151" s="6"/>
      <c r="E2151" s="6"/>
      <c r="F2151" s="7"/>
      <c r="G2151" s="12"/>
      <c r="H2151" s="12"/>
      <c r="I2151" s="12"/>
      <c r="J2151" s="12"/>
      <c r="K2151" s="12"/>
      <c r="L2151" s="10"/>
      <c r="M2151" s="10"/>
      <c r="N2151" s="11" t="str">
        <f t="shared" si="73"/>
        <v/>
      </c>
      <c r="O2151" s="49" t="str">
        <f t="shared" si="74"/>
        <v/>
      </c>
      <c r="P2151" s="46" t="str">
        <f>IF(A2151="","",VLOOKUP(A2151,'Account Codes '!$B$4:$D$263,3,FALSE))</f>
        <v/>
      </c>
      <c r="Q2151" s="46" t="str">
        <f>IF(F2151="","",VLOOKUP(F2151,'Class Codes'!$A$4:$B$1221,2,FALSE))</f>
        <v/>
      </c>
    </row>
    <row r="2152" spans="1:17" s="50" customFormat="1" x14ac:dyDescent="0.3">
      <c r="A2152" s="33"/>
      <c r="B2152" s="8" t="str">
        <f>IF(NOT(ISBLANK(A2152)),VLOOKUP(A2152,'Account Codes '!$B$4:$C$263,2,FALSE),"")</f>
        <v/>
      </c>
      <c r="C2152" s="6"/>
      <c r="D2152" s="6"/>
      <c r="E2152" s="6"/>
      <c r="F2152" s="7"/>
      <c r="G2152" s="12"/>
      <c r="H2152" s="12"/>
      <c r="I2152" s="12"/>
      <c r="J2152" s="12"/>
      <c r="K2152" s="12"/>
      <c r="L2152" s="10"/>
      <c r="M2152" s="10"/>
      <c r="N2152" s="11" t="str">
        <f t="shared" si="73"/>
        <v/>
      </c>
      <c r="O2152" s="49" t="str">
        <f t="shared" si="74"/>
        <v/>
      </c>
      <c r="P2152" s="46" t="str">
        <f>IF(A2152="","",VLOOKUP(A2152,'Account Codes '!$B$4:$D$263,3,FALSE))</f>
        <v/>
      </c>
      <c r="Q2152" s="46" t="str">
        <f>IF(F2152="","",VLOOKUP(F2152,'Class Codes'!$A$4:$B$1221,2,FALSE))</f>
        <v/>
      </c>
    </row>
    <row r="2153" spans="1:17" s="50" customFormat="1" x14ac:dyDescent="0.3">
      <c r="A2153" s="33"/>
      <c r="B2153" s="8" t="str">
        <f>IF(NOT(ISBLANK(A2153)),VLOOKUP(A2153,'Account Codes '!$B$4:$C$263,2,FALSE),"")</f>
        <v/>
      </c>
      <c r="C2153" s="6"/>
      <c r="D2153" s="6"/>
      <c r="E2153" s="6"/>
      <c r="F2153" s="7"/>
      <c r="G2153" s="12"/>
      <c r="H2153" s="12"/>
      <c r="I2153" s="12"/>
      <c r="J2153" s="12"/>
      <c r="K2153" s="12"/>
      <c r="L2153" s="10"/>
      <c r="M2153" s="10"/>
      <c r="N2153" s="11" t="str">
        <f t="shared" si="73"/>
        <v/>
      </c>
      <c r="O2153" s="49" t="str">
        <f t="shared" si="74"/>
        <v/>
      </c>
      <c r="P2153" s="46" t="str">
        <f>IF(A2153="","",VLOOKUP(A2153,'Account Codes '!$B$4:$D$263,3,FALSE))</f>
        <v/>
      </c>
      <c r="Q2153" s="46" t="str">
        <f>IF(F2153="","",VLOOKUP(F2153,'Class Codes'!$A$4:$B$1221,2,FALSE))</f>
        <v/>
      </c>
    </row>
    <row r="2154" spans="1:17" s="50" customFormat="1" x14ac:dyDescent="0.3">
      <c r="A2154" s="33"/>
      <c r="B2154" s="8" t="str">
        <f>IF(NOT(ISBLANK(A2154)),VLOOKUP(A2154,'Account Codes '!$B$4:$C$263,2,FALSE),"")</f>
        <v/>
      </c>
      <c r="C2154" s="6"/>
      <c r="D2154" s="6"/>
      <c r="E2154" s="6"/>
      <c r="F2154" s="7"/>
      <c r="G2154" s="12"/>
      <c r="H2154" s="12"/>
      <c r="I2154" s="12"/>
      <c r="J2154" s="12"/>
      <c r="K2154" s="12"/>
      <c r="L2154" s="10"/>
      <c r="M2154" s="10"/>
      <c r="N2154" s="11" t="str">
        <f t="shared" si="73"/>
        <v/>
      </c>
      <c r="O2154" s="49" t="str">
        <f t="shared" si="74"/>
        <v/>
      </c>
      <c r="P2154" s="46" t="str">
        <f>IF(A2154="","",VLOOKUP(A2154,'Account Codes '!$B$4:$D$263,3,FALSE))</f>
        <v/>
      </c>
      <c r="Q2154" s="46" t="str">
        <f>IF(F2154="","",VLOOKUP(F2154,'Class Codes'!$A$4:$B$1221,2,FALSE))</f>
        <v/>
      </c>
    </row>
    <row r="2155" spans="1:17" s="50" customFormat="1" x14ac:dyDescent="0.3">
      <c r="A2155" s="33"/>
      <c r="B2155" s="8" t="str">
        <f>IF(NOT(ISBLANK(A2155)),VLOOKUP(A2155,'Account Codes '!$B$4:$C$263,2,FALSE),"")</f>
        <v/>
      </c>
      <c r="C2155" s="6"/>
      <c r="D2155" s="6"/>
      <c r="E2155" s="6"/>
      <c r="F2155" s="7"/>
      <c r="G2155" s="12"/>
      <c r="H2155" s="12"/>
      <c r="I2155" s="12"/>
      <c r="J2155" s="12"/>
      <c r="K2155" s="12"/>
      <c r="L2155" s="10"/>
      <c r="M2155" s="10"/>
      <c r="N2155" s="11" t="str">
        <f t="shared" si="73"/>
        <v/>
      </c>
      <c r="O2155" s="49" t="str">
        <f t="shared" si="74"/>
        <v/>
      </c>
      <c r="P2155" s="46" t="str">
        <f>IF(A2155="","",VLOOKUP(A2155,'Account Codes '!$B$4:$D$263,3,FALSE))</f>
        <v/>
      </c>
      <c r="Q2155" s="46" t="str">
        <f>IF(F2155="","",VLOOKUP(F2155,'Class Codes'!$A$4:$B$1221,2,FALSE))</f>
        <v/>
      </c>
    </row>
    <row r="2156" spans="1:17" s="50" customFormat="1" x14ac:dyDescent="0.3">
      <c r="A2156" s="33"/>
      <c r="B2156" s="8" t="str">
        <f>IF(NOT(ISBLANK(A2156)),VLOOKUP(A2156,'Account Codes '!$B$4:$C$263,2,FALSE),"")</f>
        <v/>
      </c>
      <c r="C2156" s="6"/>
      <c r="D2156" s="6"/>
      <c r="E2156" s="6"/>
      <c r="F2156" s="7"/>
      <c r="G2156" s="12"/>
      <c r="H2156" s="12"/>
      <c r="I2156" s="12"/>
      <c r="J2156" s="12"/>
      <c r="K2156" s="12"/>
      <c r="L2156" s="10"/>
      <c r="M2156" s="10"/>
      <c r="N2156" s="11" t="str">
        <f t="shared" si="73"/>
        <v/>
      </c>
      <c r="O2156" s="49" t="str">
        <f t="shared" si="74"/>
        <v/>
      </c>
      <c r="P2156" s="46" t="str">
        <f>IF(A2156="","",VLOOKUP(A2156,'Account Codes '!$B$4:$D$263,3,FALSE))</f>
        <v/>
      </c>
      <c r="Q2156" s="46" t="str">
        <f>IF(F2156="","",VLOOKUP(F2156,'Class Codes'!$A$4:$B$1221,2,FALSE))</f>
        <v/>
      </c>
    </row>
    <row r="2157" spans="1:17" s="50" customFormat="1" x14ac:dyDescent="0.3">
      <c r="A2157" s="33"/>
      <c r="B2157" s="8" t="str">
        <f>IF(NOT(ISBLANK(A2157)),VLOOKUP(A2157,'Account Codes '!$B$4:$C$263,2,FALSE),"")</f>
        <v/>
      </c>
      <c r="C2157" s="6"/>
      <c r="D2157" s="6"/>
      <c r="E2157" s="6"/>
      <c r="F2157" s="7"/>
      <c r="G2157" s="12"/>
      <c r="H2157" s="12"/>
      <c r="I2157" s="12"/>
      <c r="J2157" s="12"/>
      <c r="K2157" s="12"/>
      <c r="L2157" s="10"/>
      <c r="M2157" s="10"/>
      <c r="N2157" s="11" t="str">
        <f t="shared" si="73"/>
        <v/>
      </c>
      <c r="O2157" s="49" t="str">
        <f t="shared" si="74"/>
        <v/>
      </c>
      <c r="P2157" s="46" t="str">
        <f>IF(A2157="","",VLOOKUP(A2157,'Account Codes '!$B$4:$D$263,3,FALSE))</f>
        <v/>
      </c>
      <c r="Q2157" s="46" t="str">
        <f>IF(F2157="","",VLOOKUP(F2157,'Class Codes'!$A$4:$B$1221,2,FALSE))</f>
        <v/>
      </c>
    </row>
    <row r="2158" spans="1:17" s="50" customFormat="1" x14ac:dyDescent="0.3">
      <c r="A2158" s="33"/>
      <c r="B2158" s="8" t="str">
        <f>IF(NOT(ISBLANK(A2158)),VLOOKUP(A2158,'Account Codes '!$B$4:$C$263,2,FALSE),"")</f>
        <v/>
      </c>
      <c r="C2158" s="6"/>
      <c r="D2158" s="6"/>
      <c r="E2158" s="6"/>
      <c r="F2158" s="7"/>
      <c r="G2158" s="12"/>
      <c r="H2158" s="12"/>
      <c r="I2158" s="12"/>
      <c r="J2158" s="12"/>
      <c r="K2158" s="12"/>
      <c r="L2158" s="10"/>
      <c r="M2158" s="10"/>
      <c r="N2158" s="11" t="str">
        <f t="shared" si="73"/>
        <v/>
      </c>
      <c r="O2158" s="49" t="str">
        <f t="shared" si="74"/>
        <v/>
      </c>
      <c r="P2158" s="46" t="str">
        <f>IF(A2158="","",VLOOKUP(A2158,'Account Codes '!$B$4:$D$263,3,FALSE))</f>
        <v/>
      </c>
      <c r="Q2158" s="46" t="str">
        <f>IF(F2158="","",VLOOKUP(F2158,'Class Codes'!$A$4:$B$1221,2,FALSE))</f>
        <v/>
      </c>
    </row>
    <row r="2159" spans="1:17" s="50" customFormat="1" x14ac:dyDescent="0.3">
      <c r="A2159" s="33"/>
      <c r="B2159" s="8" t="str">
        <f>IF(NOT(ISBLANK(A2159)),VLOOKUP(A2159,'Account Codes '!$B$4:$C$263,2,FALSE),"")</f>
        <v/>
      </c>
      <c r="C2159" s="6"/>
      <c r="D2159" s="6"/>
      <c r="E2159" s="6"/>
      <c r="F2159" s="7"/>
      <c r="G2159" s="12"/>
      <c r="H2159" s="12"/>
      <c r="I2159" s="12"/>
      <c r="J2159" s="12"/>
      <c r="K2159" s="12"/>
      <c r="L2159" s="10"/>
      <c r="M2159" s="10"/>
      <c r="N2159" s="11" t="str">
        <f t="shared" si="73"/>
        <v/>
      </c>
      <c r="O2159" s="49" t="str">
        <f t="shared" si="74"/>
        <v/>
      </c>
      <c r="P2159" s="46" t="str">
        <f>IF(A2159="","",VLOOKUP(A2159,'Account Codes '!$B$4:$D$263,3,FALSE))</f>
        <v/>
      </c>
      <c r="Q2159" s="46" t="str">
        <f>IF(F2159="","",VLOOKUP(F2159,'Class Codes'!$A$4:$B$1221,2,FALSE))</f>
        <v/>
      </c>
    </row>
    <row r="2160" spans="1:17" s="50" customFormat="1" x14ac:dyDescent="0.3">
      <c r="A2160" s="33"/>
      <c r="B2160" s="8" t="str">
        <f>IF(NOT(ISBLANK(A2160)),VLOOKUP(A2160,'Account Codes '!$B$4:$C$263,2,FALSE),"")</f>
        <v/>
      </c>
      <c r="C2160" s="6"/>
      <c r="D2160" s="6"/>
      <c r="E2160" s="6"/>
      <c r="F2160" s="7"/>
      <c r="G2160" s="12"/>
      <c r="H2160" s="12"/>
      <c r="I2160" s="12"/>
      <c r="J2160" s="12"/>
      <c r="K2160" s="12"/>
      <c r="L2160" s="10"/>
      <c r="M2160" s="10"/>
      <c r="N2160" s="11" t="str">
        <f t="shared" si="73"/>
        <v/>
      </c>
      <c r="O2160" s="49" t="str">
        <f t="shared" si="74"/>
        <v/>
      </c>
      <c r="P2160" s="46" t="str">
        <f>IF(A2160="","",VLOOKUP(A2160,'Account Codes '!$B$4:$D$263,3,FALSE))</f>
        <v/>
      </c>
      <c r="Q2160" s="46" t="str">
        <f>IF(F2160="","",VLOOKUP(F2160,'Class Codes'!$A$4:$B$1221,2,FALSE))</f>
        <v/>
      </c>
    </row>
    <row r="2161" spans="1:17" s="50" customFormat="1" x14ac:dyDescent="0.3">
      <c r="A2161" s="33"/>
      <c r="B2161" s="8" t="str">
        <f>IF(NOT(ISBLANK(A2161)),VLOOKUP(A2161,'Account Codes '!$B$4:$C$263,2,FALSE),"")</f>
        <v/>
      </c>
      <c r="C2161" s="6"/>
      <c r="D2161" s="6"/>
      <c r="E2161" s="6"/>
      <c r="F2161" s="7"/>
      <c r="G2161" s="12"/>
      <c r="H2161" s="12"/>
      <c r="I2161" s="12"/>
      <c r="J2161" s="12"/>
      <c r="K2161" s="12"/>
      <c r="L2161" s="10"/>
      <c r="M2161" s="10"/>
      <c r="N2161" s="11" t="str">
        <f t="shared" si="73"/>
        <v/>
      </c>
      <c r="O2161" s="49" t="str">
        <f t="shared" si="74"/>
        <v/>
      </c>
      <c r="P2161" s="46" t="str">
        <f>IF(A2161="","",VLOOKUP(A2161,'Account Codes '!$B$4:$D$263,3,FALSE))</f>
        <v/>
      </c>
      <c r="Q2161" s="46" t="str">
        <f>IF(F2161="","",VLOOKUP(F2161,'Class Codes'!$A$4:$B$1221,2,FALSE))</f>
        <v/>
      </c>
    </row>
    <row r="2162" spans="1:17" s="50" customFormat="1" x14ac:dyDescent="0.3">
      <c r="A2162" s="33"/>
      <c r="B2162" s="8" t="str">
        <f>IF(NOT(ISBLANK(A2162)),VLOOKUP(A2162,'Account Codes '!$B$4:$C$263,2,FALSE),"")</f>
        <v/>
      </c>
      <c r="C2162" s="6"/>
      <c r="D2162" s="6"/>
      <c r="E2162" s="6"/>
      <c r="F2162" s="7"/>
      <c r="G2162" s="12"/>
      <c r="H2162" s="12"/>
      <c r="I2162" s="12"/>
      <c r="J2162" s="12"/>
      <c r="K2162" s="12"/>
      <c r="L2162" s="10"/>
      <c r="M2162" s="10"/>
      <c r="N2162" s="11" t="str">
        <f t="shared" si="73"/>
        <v/>
      </c>
      <c r="O2162" s="49" t="str">
        <f t="shared" si="74"/>
        <v/>
      </c>
      <c r="P2162" s="46" t="str">
        <f>IF(A2162="","",VLOOKUP(A2162,'Account Codes '!$B$4:$D$263,3,FALSE))</f>
        <v/>
      </c>
      <c r="Q2162" s="46" t="str">
        <f>IF(F2162="","",VLOOKUP(F2162,'Class Codes'!$A$4:$B$1221,2,FALSE))</f>
        <v/>
      </c>
    </row>
    <row r="2163" spans="1:17" s="50" customFormat="1" x14ac:dyDescent="0.3">
      <c r="A2163" s="33"/>
      <c r="B2163" s="8" t="str">
        <f>IF(NOT(ISBLANK(A2163)),VLOOKUP(A2163,'Account Codes '!$B$4:$C$263,2,FALSE),"")</f>
        <v/>
      </c>
      <c r="C2163" s="6"/>
      <c r="D2163" s="6"/>
      <c r="E2163" s="6"/>
      <c r="F2163" s="7"/>
      <c r="G2163" s="12"/>
      <c r="H2163" s="12"/>
      <c r="I2163" s="12"/>
      <c r="J2163" s="12"/>
      <c r="K2163" s="12"/>
      <c r="L2163" s="10"/>
      <c r="M2163" s="10"/>
      <c r="N2163" s="11" t="str">
        <f t="shared" si="73"/>
        <v/>
      </c>
      <c r="O2163" s="49" t="str">
        <f t="shared" si="74"/>
        <v/>
      </c>
      <c r="P2163" s="46" t="str">
        <f>IF(A2163="","",VLOOKUP(A2163,'Account Codes '!$B$4:$D$263,3,FALSE))</f>
        <v/>
      </c>
      <c r="Q2163" s="46" t="str">
        <f>IF(F2163="","",VLOOKUP(F2163,'Class Codes'!$A$4:$B$1221,2,FALSE))</f>
        <v/>
      </c>
    </row>
    <row r="2164" spans="1:17" s="50" customFormat="1" x14ac:dyDescent="0.3">
      <c r="A2164" s="33"/>
      <c r="B2164" s="8" t="str">
        <f>IF(NOT(ISBLANK(A2164)),VLOOKUP(A2164,'Account Codes '!$B$4:$C$263,2,FALSE),"")</f>
        <v/>
      </c>
      <c r="C2164" s="6"/>
      <c r="D2164" s="6"/>
      <c r="E2164" s="6"/>
      <c r="F2164" s="7"/>
      <c r="G2164" s="12"/>
      <c r="H2164" s="12"/>
      <c r="I2164" s="12"/>
      <c r="J2164" s="12"/>
      <c r="K2164" s="12"/>
      <c r="L2164" s="10"/>
      <c r="M2164" s="10"/>
      <c r="N2164" s="11" t="str">
        <f t="shared" si="73"/>
        <v/>
      </c>
      <c r="O2164" s="49" t="str">
        <f t="shared" si="74"/>
        <v/>
      </c>
      <c r="P2164" s="46" t="str">
        <f>IF(A2164="","",VLOOKUP(A2164,'Account Codes '!$B$4:$D$263,3,FALSE))</f>
        <v/>
      </c>
      <c r="Q2164" s="46" t="str">
        <f>IF(F2164="","",VLOOKUP(F2164,'Class Codes'!$A$4:$B$1221,2,FALSE))</f>
        <v/>
      </c>
    </row>
    <row r="2165" spans="1:17" s="50" customFormat="1" x14ac:dyDescent="0.3">
      <c r="A2165" s="33"/>
      <c r="B2165" s="8" t="str">
        <f>IF(NOT(ISBLANK(A2165)),VLOOKUP(A2165,'Account Codes '!$B$4:$C$263,2,FALSE),"")</f>
        <v/>
      </c>
      <c r="C2165" s="6"/>
      <c r="D2165" s="6"/>
      <c r="E2165" s="6"/>
      <c r="F2165" s="7"/>
      <c r="G2165" s="12"/>
      <c r="H2165" s="12"/>
      <c r="I2165" s="12"/>
      <c r="J2165" s="12"/>
      <c r="K2165" s="12"/>
      <c r="L2165" s="10"/>
      <c r="M2165" s="10"/>
      <c r="N2165" s="11" t="str">
        <f t="shared" si="73"/>
        <v/>
      </c>
      <c r="O2165" s="49" t="str">
        <f t="shared" si="74"/>
        <v/>
      </c>
      <c r="P2165" s="46" t="str">
        <f>IF(A2165="","",VLOOKUP(A2165,'Account Codes '!$B$4:$D$263,3,FALSE))</f>
        <v/>
      </c>
      <c r="Q2165" s="46" t="str">
        <f>IF(F2165="","",VLOOKUP(F2165,'Class Codes'!$A$4:$B$1221,2,FALSE))</f>
        <v/>
      </c>
    </row>
    <row r="2166" spans="1:17" s="50" customFormat="1" x14ac:dyDescent="0.3">
      <c r="A2166" s="33"/>
      <c r="B2166" s="8" t="str">
        <f>IF(NOT(ISBLANK(A2166)),VLOOKUP(A2166,'Account Codes '!$B$4:$C$263,2,FALSE),"")</f>
        <v/>
      </c>
      <c r="C2166" s="6"/>
      <c r="D2166" s="6"/>
      <c r="E2166" s="6"/>
      <c r="F2166" s="7"/>
      <c r="G2166" s="12"/>
      <c r="H2166" s="12"/>
      <c r="I2166" s="12"/>
      <c r="J2166" s="12"/>
      <c r="K2166" s="12"/>
      <c r="L2166" s="10"/>
      <c r="M2166" s="10"/>
      <c r="N2166" s="11" t="str">
        <f t="shared" si="73"/>
        <v/>
      </c>
      <c r="O2166" s="49" t="str">
        <f t="shared" si="74"/>
        <v/>
      </c>
      <c r="P2166" s="46" t="str">
        <f>IF(A2166="","",VLOOKUP(A2166,'Account Codes '!$B$4:$D$263,3,FALSE))</f>
        <v/>
      </c>
      <c r="Q2166" s="46" t="str">
        <f>IF(F2166="","",VLOOKUP(F2166,'Class Codes'!$A$4:$B$1221,2,FALSE))</f>
        <v/>
      </c>
    </row>
    <row r="2167" spans="1:17" s="50" customFormat="1" x14ac:dyDescent="0.3">
      <c r="A2167" s="33"/>
      <c r="B2167" s="8" t="str">
        <f>IF(NOT(ISBLANK(A2167)),VLOOKUP(A2167,'Account Codes '!$B$4:$C$263,2,FALSE),"")</f>
        <v/>
      </c>
      <c r="C2167" s="6"/>
      <c r="D2167" s="6"/>
      <c r="E2167" s="6"/>
      <c r="F2167" s="7"/>
      <c r="G2167" s="12"/>
      <c r="H2167" s="12"/>
      <c r="I2167" s="12"/>
      <c r="J2167" s="12"/>
      <c r="K2167" s="12"/>
      <c r="L2167" s="10"/>
      <c r="M2167" s="10"/>
      <c r="N2167" s="11" t="str">
        <f t="shared" si="73"/>
        <v/>
      </c>
      <c r="O2167" s="49" t="str">
        <f t="shared" si="74"/>
        <v/>
      </c>
      <c r="P2167" s="46" t="str">
        <f>IF(A2167="","",VLOOKUP(A2167,'Account Codes '!$B$4:$D$263,3,FALSE))</f>
        <v/>
      </c>
      <c r="Q2167" s="46" t="str">
        <f>IF(F2167="","",VLOOKUP(F2167,'Class Codes'!$A$4:$B$1221,2,FALSE))</f>
        <v/>
      </c>
    </row>
    <row r="2168" spans="1:17" s="50" customFormat="1" x14ac:dyDescent="0.3">
      <c r="A2168" s="33"/>
      <c r="B2168" s="8" t="str">
        <f>IF(NOT(ISBLANK(A2168)),VLOOKUP(A2168,'Account Codes '!$B$4:$C$263,2,FALSE),"")</f>
        <v/>
      </c>
      <c r="C2168" s="6"/>
      <c r="D2168" s="6"/>
      <c r="E2168" s="6"/>
      <c r="F2168" s="7"/>
      <c r="G2168" s="12"/>
      <c r="H2168" s="12"/>
      <c r="I2168" s="12"/>
      <c r="J2168" s="12"/>
      <c r="K2168" s="12"/>
      <c r="L2168" s="10"/>
      <c r="M2168" s="10"/>
      <c r="N2168" s="11" t="str">
        <f t="shared" si="73"/>
        <v/>
      </c>
      <c r="O2168" s="49" t="str">
        <f t="shared" si="74"/>
        <v/>
      </c>
      <c r="P2168" s="46" t="str">
        <f>IF(A2168="","",VLOOKUP(A2168,'Account Codes '!$B$4:$D$263,3,FALSE))</f>
        <v/>
      </c>
      <c r="Q2168" s="46" t="str">
        <f>IF(F2168="","",VLOOKUP(F2168,'Class Codes'!$A$4:$B$1221,2,FALSE))</f>
        <v/>
      </c>
    </row>
    <row r="2169" spans="1:17" s="50" customFormat="1" x14ac:dyDescent="0.3">
      <c r="A2169" s="33"/>
      <c r="B2169" s="8" t="str">
        <f>IF(NOT(ISBLANK(A2169)),VLOOKUP(A2169,'Account Codes '!$B$4:$C$263,2,FALSE),"")</f>
        <v/>
      </c>
      <c r="C2169" s="6"/>
      <c r="D2169" s="6"/>
      <c r="E2169" s="6"/>
      <c r="F2169" s="7"/>
      <c r="G2169" s="12"/>
      <c r="H2169" s="12"/>
      <c r="I2169" s="12"/>
      <c r="J2169" s="12"/>
      <c r="K2169" s="12"/>
      <c r="L2169" s="10"/>
      <c r="M2169" s="10"/>
      <c r="N2169" s="11" t="str">
        <f t="shared" si="73"/>
        <v/>
      </c>
      <c r="O2169" s="49" t="str">
        <f t="shared" si="74"/>
        <v/>
      </c>
      <c r="P2169" s="46" t="str">
        <f>IF(A2169="","",VLOOKUP(A2169,'Account Codes '!$B$4:$D$263,3,FALSE))</f>
        <v/>
      </c>
      <c r="Q2169" s="46" t="str">
        <f>IF(F2169="","",VLOOKUP(F2169,'Class Codes'!$A$4:$B$1221,2,FALSE))</f>
        <v/>
      </c>
    </row>
    <row r="2170" spans="1:17" s="50" customFormat="1" x14ac:dyDescent="0.3">
      <c r="A2170" s="33"/>
      <c r="B2170" s="8" t="str">
        <f>IF(NOT(ISBLANK(A2170)),VLOOKUP(A2170,'Account Codes '!$B$4:$C$263,2,FALSE),"")</f>
        <v/>
      </c>
      <c r="C2170" s="6"/>
      <c r="D2170" s="6"/>
      <c r="E2170" s="6"/>
      <c r="F2170" s="7"/>
      <c r="G2170" s="12"/>
      <c r="H2170" s="12"/>
      <c r="I2170" s="12"/>
      <c r="J2170" s="12"/>
      <c r="K2170" s="12"/>
      <c r="L2170" s="10"/>
      <c r="M2170" s="10"/>
      <c r="N2170" s="11" t="str">
        <f t="shared" si="73"/>
        <v/>
      </c>
      <c r="O2170" s="49" t="str">
        <f t="shared" si="74"/>
        <v/>
      </c>
      <c r="P2170" s="46" t="str">
        <f>IF(A2170="","",VLOOKUP(A2170,'Account Codes '!$B$4:$D$263,3,FALSE))</f>
        <v/>
      </c>
      <c r="Q2170" s="46" t="str">
        <f>IF(F2170="","",VLOOKUP(F2170,'Class Codes'!$A$4:$B$1221,2,FALSE))</f>
        <v/>
      </c>
    </row>
    <row r="2171" spans="1:17" s="50" customFormat="1" x14ac:dyDescent="0.3">
      <c r="A2171" s="33"/>
      <c r="B2171" s="8" t="str">
        <f>IF(NOT(ISBLANK(A2171)),VLOOKUP(A2171,'Account Codes '!$B$4:$C$263,2,FALSE),"")</f>
        <v/>
      </c>
      <c r="C2171" s="6"/>
      <c r="D2171" s="6"/>
      <c r="E2171" s="6"/>
      <c r="F2171" s="7"/>
      <c r="G2171" s="12"/>
      <c r="H2171" s="12"/>
      <c r="I2171" s="12"/>
      <c r="J2171" s="12"/>
      <c r="K2171" s="12"/>
      <c r="L2171" s="10"/>
      <c r="M2171" s="10"/>
      <c r="N2171" s="11" t="str">
        <f t="shared" si="73"/>
        <v/>
      </c>
      <c r="O2171" s="49" t="str">
        <f t="shared" si="74"/>
        <v/>
      </c>
      <c r="P2171" s="46" t="str">
        <f>IF(A2171="","",VLOOKUP(A2171,'Account Codes '!$B$4:$D$263,3,FALSE))</f>
        <v/>
      </c>
      <c r="Q2171" s="46" t="str">
        <f>IF(F2171="","",VLOOKUP(F2171,'Class Codes'!$A$4:$B$1221,2,FALSE))</f>
        <v/>
      </c>
    </row>
    <row r="2172" spans="1:17" s="50" customFormat="1" x14ac:dyDescent="0.3">
      <c r="A2172" s="33"/>
      <c r="B2172" s="8" t="str">
        <f>IF(NOT(ISBLANK(A2172)),VLOOKUP(A2172,'Account Codes '!$B$4:$C$263,2,FALSE),"")</f>
        <v/>
      </c>
      <c r="C2172" s="6"/>
      <c r="D2172" s="6"/>
      <c r="E2172" s="6"/>
      <c r="F2172" s="7"/>
      <c r="G2172" s="12"/>
      <c r="H2172" s="12"/>
      <c r="I2172" s="12"/>
      <c r="J2172" s="12"/>
      <c r="K2172" s="12"/>
      <c r="L2172" s="10"/>
      <c r="M2172" s="10"/>
      <c r="N2172" s="11" t="str">
        <f t="shared" si="73"/>
        <v/>
      </c>
      <c r="O2172" s="49" t="str">
        <f t="shared" si="74"/>
        <v/>
      </c>
      <c r="P2172" s="46" t="str">
        <f>IF(A2172="","",VLOOKUP(A2172,'Account Codes '!$B$4:$D$263,3,FALSE))</f>
        <v/>
      </c>
      <c r="Q2172" s="46" t="str">
        <f>IF(F2172="","",VLOOKUP(F2172,'Class Codes'!$A$4:$B$1221,2,FALSE))</f>
        <v/>
      </c>
    </row>
    <row r="2173" spans="1:17" s="50" customFormat="1" x14ac:dyDescent="0.3">
      <c r="A2173" s="33"/>
      <c r="B2173" s="8" t="str">
        <f>IF(NOT(ISBLANK(A2173)),VLOOKUP(A2173,'Account Codes '!$B$4:$C$263,2,FALSE),"")</f>
        <v/>
      </c>
      <c r="C2173" s="6"/>
      <c r="D2173" s="6"/>
      <c r="E2173" s="6"/>
      <c r="F2173" s="7"/>
      <c r="G2173" s="12"/>
      <c r="H2173" s="12"/>
      <c r="I2173" s="12"/>
      <c r="J2173" s="12"/>
      <c r="K2173" s="12"/>
      <c r="L2173" s="10"/>
      <c r="M2173" s="10"/>
      <c r="N2173" s="11" t="str">
        <f t="shared" si="73"/>
        <v/>
      </c>
      <c r="O2173" s="49" t="str">
        <f t="shared" si="74"/>
        <v/>
      </c>
      <c r="P2173" s="46" t="str">
        <f>IF(A2173="","",VLOOKUP(A2173,'Account Codes '!$B$4:$D$263,3,FALSE))</f>
        <v/>
      </c>
      <c r="Q2173" s="46" t="str">
        <f>IF(F2173="","",VLOOKUP(F2173,'Class Codes'!$A$4:$B$1221,2,FALSE))</f>
        <v/>
      </c>
    </row>
    <row r="2174" spans="1:17" s="50" customFormat="1" x14ac:dyDescent="0.3">
      <c r="A2174" s="33"/>
      <c r="B2174" s="8" t="str">
        <f>IF(NOT(ISBLANK(A2174)),VLOOKUP(A2174,'Account Codes '!$B$4:$C$263,2,FALSE),"")</f>
        <v/>
      </c>
      <c r="C2174" s="6"/>
      <c r="D2174" s="6"/>
      <c r="E2174" s="6"/>
      <c r="F2174" s="7"/>
      <c r="G2174" s="12"/>
      <c r="H2174" s="12"/>
      <c r="I2174" s="12"/>
      <c r="J2174" s="12"/>
      <c r="K2174" s="12"/>
      <c r="L2174" s="10"/>
      <c r="M2174" s="10"/>
      <c r="N2174" s="11" t="str">
        <f t="shared" si="73"/>
        <v/>
      </c>
      <c r="O2174" s="49" t="str">
        <f t="shared" si="74"/>
        <v/>
      </c>
      <c r="P2174" s="46" t="str">
        <f>IF(A2174="","",VLOOKUP(A2174,'Account Codes '!$B$4:$D$263,3,FALSE))</f>
        <v/>
      </c>
      <c r="Q2174" s="46" t="str">
        <f>IF(F2174="","",VLOOKUP(F2174,'Class Codes'!$A$4:$B$1221,2,FALSE))</f>
        <v/>
      </c>
    </row>
    <row r="2175" spans="1:17" s="50" customFormat="1" x14ac:dyDescent="0.3">
      <c r="A2175" s="33"/>
      <c r="B2175" s="8" t="str">
        <f>IF(NOT(ISBLANK(A2175)),VLOOKUP(A2175,'Account Codes '!$B$4:$C$263,2,FALSE),"")</f>
        <v/>
      </c>
      <c r="C2175" s="6"/>
      <c r="D2175" s="6"/>
      <c r="E2175" s="6"/>
      <c r="F2175" s="7"/>
      <c r="G2175" s="12"/>
      <c r="H2175" s="12"/>
      <c r="I2175" s="12"/>
      <c r="J2175" s="12"/>
      <c r="K2175" s="12"/>
      <c r="L2175" s="10"/>
      <c r="M2175" s="10"/>
      <c r="N2175" s="11" t="str">
        <f t="shared" si="73"/>
        <v/>
      </c>
      <c r="O2175" s="49" t="str">
        <f t="shared" si="74"/>
        <v/>
      </c>
      <c r="P2175" s="46" t="str">
        <f>IF(A2175="","",VLOOKUP(A2175,'Account Codes '!$B$4:$D$263,3,FALSE))</f>
        <v/>
      </c>
      <c r="Q2175" s="46" t="str">
        <f>IF(F2175="","",VLOOKUP(F2175,'Class Codes'!$A$4:$B$1221,2,FALSE))</f>
        <v/>
      </c>
    </row>
    <row r="2176" spans="1:17" s="50" customFormat="1" x14ac:dyDescent="0.3">
      <c r="A2176" s="33"/>
      <c r="B2176" s="8" t="str">
        <f>IF(NOT(ISBLANK(A2176)),VLOOKUP(A2176,'Account Codes '!$B$4:$C$263,2,FALSE),"")</f>
        <v/>
      </c>
      <c r="C2176" s="6"/>
      <c r="D2176" s="6"/>
      <c r="E2176" s="6"/>
      <c r="F2176" s="7"/>
      <c r="G2176" s="12"/>
      <c r="H2176" s="12"/>
      <c r="I2176" s="12"/>
      <c r="J2176" s="12"/>
      <c r="K2176" s="12"/>
      <c r="L2176" s="10"/>
      <c r="M2176" s="10"/>
      <c r="N2176" s="11" t="str">
        <f t="shared" ref="N2176:N2239" si="75">IF(NOT(ISBLANK(L2176)),L2176*M2176,"")</f>
        <v/>
      </c>
      <c r="O2176" s="49" t="str">
        <f t="shared" si="74"/>
        <v/>
      </c>
      <c r="P2176" s="46" t="str">
        <f>IF(A2176="","",VLOOKUP(A2176,'Account Codes '!$B$4:$D$263,3,FALSE))</f>
        <v/>
      </c>
      <c r="Q2176" s="46" t="str">
        <f>IF(F2176="","",VLOOKUP(F2176,'Class Codes'!$A$4:$B$1221,2,FALSE))</f>
        <v/>
      </c>
    </row>
    <row r="2177" spans="1:17" s="50" customFormat="1" x14ac:dyDescent="0.3">
      <c r="A2177" s="33"/>
      <c r="B2177" s="8" t="str">
        <f>IF(NOT(ISBLANK(A2177)),VLOOKUP(A2177,'Account Codes '!$B$4:$C$263,2,FALSE),"")</f>
        <v/>
      </c>
      <c r="C2177" s="6"/>
      <c r="D2177" s="6"/>
      <c r="E2177" s="6"/>
      <c r="F2177" s="7"/>
      <c r="G2177" s="12"/>
      <c r="H2177" s="12"/>
      <c r="I2177" s="12"/>
      <c r="J2177" s="12"/>
      <c r="K2177" s="12"/>
      <c r="L2177" s="10"/>
      <c r="M2177" s="10"/>
      <c r="N2177" s="11" t="str">
        <f t="shared" si="75"/>
        <v/>
      </c>
      <c r="O2177" s="49" t="str">
        <f t="shared" si="74"/>
        <v/>
      </c>
      <c r="P2177" s="46" t="str">
        <f>IF(A2177="","",VLOOKUP(A2177,'Account Codes '!$B$4:$D$263,3,FALSE))</f>
        <v/>
      </c>
      <c r="Q2177" s="46" t="str">
        <f>IF(F2177="","",VLOOKUP(F2177,'Class Codes'!$A$4:$B$1221,2,FALSE))</f>
        <v/>
      </c>
    </row>
    <row r="2178" spans="1:17" s="50" customFormat="1" x14ac:dyDescent="0.3">
      <c r="A2178" s="33"/>
      <c r="B2178" s="8" t="str">
        <f>IF(NOT(ISBLANK(A2178)),VLOOKUP(A2178,'Account Codes '!$B$4:$C$263,2,FALSE),"")</f>
        <v/>
      </c>
      <c r="C2178" s="6"/>
      <c r="D2178" s="6"/>
      <c r="E2178" s="6"/>
      <c r="F2178" s="7"/>
      <c r="G2178" s="12"/>
      <c r="H2178" s="12"/>
      <c r="I2178" s="12"/>
      <c r="J2178" s="12"/>
      <c r="K2178" s="12"/>
      <c r="L2178" s="10"/>
      <c r="M2178" s="10"/>
      <c r="N2178" s="11" t="str">
        <f t="shared" si="75"/>
        <v/>
      </c>
      <c r="O2178" s="49" t="str">
        <f t="shared" si="74"/>
        <v/>
      </c>
      <c r="P2178" s="46" t="str">
        <f>IF(A2178="","",VLOOKUP(A2178,'Account Codes '!$B$4:$D$263,3,FALSE))</f>
        <v/>
      </c>
      <c r="Q2178" s="46" t="str">
        <f>IF(F2178="","",VLOOKUP(F2178,'Class Codes'!$A$4:$B$1221,2,FALSE))</f>
        <v/>
      </c>
    </row>
    <row r="2179" spans="1:17" s="50" customFormat="1" x14ac:dyDescent="0.3">
      <c r="A2179" s="33"/>
      <c r="B2179" s="8" t="str">
        <f>IF(NOT(ISBLANK(A2179)),VLOOKUP(A2179,'Account Codes '!$B$4:$C$263,2,FALSE),"")</f>
        <v/>
      </c>
      <c r="C2179" s="6"/>
      <c r="D2179" s="6"/>
      <c r="E2179" s="6"/>
      <c r="F2179" s="7"/>
      <c r="G2179" s="12"/>
      <c r="H2179" s="12"/>
      <c r="I2179" s="12"/>
      <c r="J2179" s="12"/>
      <c r="K2179" s="12"/>
      <c r="L2179" s="10"/>
      <c r="M2179" s="10"/>
      <c r="N2179" s="11" t="str">
        <f t="shared" si="75"/>
        <v/>
      </c>
      <c r="O2179" s="49" t="str">
        <f t="shared" si="74"/>
        <v/>
      </c>
      <c r="P2179" s="46" t="str">
        <f>IF(A2179="","",VLOOKUP(A2179,'Account Codes '!$B$4:$D$263,3,FALSE))</f>
        <v/>
      </c>
      <c r="Q2179" s="46" t="str">
        <f>IF(F2179="","",VLOOKUP(F2179,'Class Codes'!$A$4:$B$1221,2,FALSE))</f>
        <v/>
      </c>
    </row>
    <row r="2180" spans="1:17" s="50" customFormat="1" x14ac:dyDescent="0.3">
      <c r="A2180" s="33"/>
      <c r="B2180" s="8" t="str">
        <f>IF(NOT(ISBLANK(A2180)),VLOOKUP(A2180,'Account Codes '!$B$4:$C$263,2,FALSE),"")</f>
        <v/>
      </c>
      <c r="C2180" s="6"/>
      <c r="D2180" s="6"/>
      <c r="E2180" s="6"/>
      <c r="F2180" s="7"/>
      <c r="G2180" s="12"/>
      <c r="H2180" s="12"/>
      <c r="I2180" s="12"/>
      <c r="J2180" s="12"/>
      <c r="K2180" s="12"/>
      <c r="L2180" s="10"/>
      <c r="M2180" s="10"/>
      <c r="N2180" s="11" t="str">
        <f t="shared" si="75"/>
        <v/>
      </c>
      <c r="O2180" s="49" t="str">
        <f t="shared" si="74"/>
        <v/>
      </c>
      <c r="P2180" s="46" t="str">
        <f>IF(A2180="","",VLOOKUP(A2180,'Account Codes '!$B$4:$D$263,3,FALSE))</f>
        <v/>
      </c>
      <c r="Q2180" s="46" t="str">
        <f>IF(F2180="","",VLOOKUP(F2180,'Class Codes'!$A$4:$B$1221,2,FALSE))</f>
        <v/>
      </c>
    </row>
    <row r="2181" spans="1:17" s="50" customFormat="1" x14ac:dyDescent="0.3">
      <c r="A2181" s="33"/>
      <c r="B2181" s="8" t="str">
        <f>IF(NOT(ISBLANK(A2181)),VLOOKUP(A2181,'Account Codes '!$B$4:$C$263,2,FALSE),"")</f>
        <v/>
      </c>
      <c r="C2181" s="6"/>
      <c r="D2181" s="6"/>
      <c r="E2181" s="6"/>
      <c r="F2181" s="7"/>
      <c r="G2181" s="12"/>
      <c r="H2181" s="12"/>
      <c r="I2181" s="12"/>
      <c r="J2181" s="12"/>
      <c r="K2181" s="12"/>
      <c r="L2181" s="10"/>
      <c r="M2181" s="10"/>
      <c r="N2181" s="11" t="str">
        <f t="shared" si="75"/>
        <v/>
      </c>
      <c r="O2181" s="49" t="str">
        <f t="shared" si="74"/>
        <v/>
      </c>
      <c r="P2181" s="46" t="str">
        <f>IF(A2181="","",VLOOKUP(A2181,'Account Codes '!$B$4:$D$263,3,FALSE))</f>
        <v/>
      </c>
      <c r="Q2181" s="46" t="str">
        <f>IF(F2181="","",VLOOKUP(F2181,'Class Codes'!$A$4:$B$1221,2,FALSE))</f>
        <v/>
      </c>
    </row>
    <row r="2182" spans="1:17" s="50" customFormat="1" x14ac:dyDescent="0.3">
      <c r="A2182" s="33"/>
      <c r="B2182" s="8" t="str">
        <f>IF(NOT(ISBLANK(A2182)),VLOOKUP(A2182,'Account Codes '!$B$4:$C$263,2,FALSE),"")</f>
        <v/>
      </c>
      <c r="C2182" s="6"/>
      <c r="D2182" s="6"/>
      <c r="E2182" s="6"/>
      <c r="F2182" s="7"/>
      <c r="G2182" s="12"/>
      <c r="H2182" s="12"/>
      <c r="I2182" s="12"/>
      <c r="J2182" s="12"/>
      <c r="K2182" s="12"/>
      <c r="L2182" s="10"/>
      <c r="M2182" s="10"/>
      <c r="N2182" s="11" t="str">
        <f t="shared" si="75"/>
        <v/>
      </c>
      <c r="O2182" s="49" t="str">
        <f t="shared" si="74"/>
        <v/>
      </c>
      <c r="P2182" s="46" t="str">
        <f>IF(A2182="","",VLOOKUP(A2182,'Account Codes '!$B$4:$D$263,3,FALSE))</f>
        <v/>
      </c>
      <c r="Q2182" s="46" t="str">
        <f>IF(F2182="","",VLOOKUP(F2182,'Class Codes'!$A$4:$B$1221,2,FALSE))</f>
        <v/>
      </c>
    </row>
    <row r="2183" spans="1:17" s="50" customFormat="1" x14ac:dyDescent="0.3">
      <c r="A2183" s="33"/>
      <c r="B2183" s="8" t="str">
        <f>IF(NOT(ISBLANK(A2183)),VLOOKUP(A2183,'Account Codes '!$B$4:$C$263,2,FALSE),"")</f>
        <v/>
      </c>
      <c r="C2183" s="6"/>
      <c r="D2183" s="6"/>
      <c r="E2183" s="6"/>
      <c r="F2183" s="7"/>
      <c r="G2183" s="12"/>
      <c r="H2183" s="12"/>
      <c r="I2183" s="12"/>
      <c r="J2183" s="12"/>
      <c r="K2183" s="12"/>
      <c r="L2183" s="10"/>
      <c r="M2183" s="10"/>
      <c r="N2183" s="11" t="str">
        <f t="shared" si="75"/>
        <v/>
      </c>
      <c r="O2183" s="49" t="str">
        <f t="shared" si="74"/>
        <v/>
      </c>
      <c r="P2183" s="46" t="str">
        <f>IF(A2183="","",VLOOKUP(A2183,'Account Codes '!$B$4:$D$263,3,FALSE))</f>
        <v/>
      </c>
      <c r="Q2183" s="46" t="str">
        <f>IF(F2183="","",VLOOKUP(F2183,'Class Codes'!$A$4:$B$1221,2,FALSE))</f>
        <v/>
      </c>
    </row>
    <row r="2184" spans="1:17" s="50" customFormat="1" x14ac:dyDescent="0.3">
      <c r="A2184" s="33"/>
      <c r="B2184" s="8" t="str">
        <f>IF(NOT(ISBLANK(A2184)),VLOOKUP(A2184,'Account Codes '!$B$4:$C$263,2,FALSE),"")</f>
        <v/>
      </c>
      <c r="C2184" s="6"/>
      <c r="D2184" s="6"/>
      <c r="E2184" s="6"/>
      <c r="F2184" s="7"/>
      <c r="G2184" s="12"/>
      <c r="H2184" s="12"/>
      <c r="I2184" s="12"/>
      <c r="J2184" s="12"/>
      <c r="K2184" s="12"/>
      <c r="L2184" s="10"/>
      <c r="M2184" s="10"/>
      <c r="N2184" s="11" t="str">
        <f t="shared" si="75"/>
        <v/>
      </c>
      <c r="O2184" s="49" t="str">
        <f t="shared" si="74"/>
        <v/>
      </c>
      <c r="P2184" s="46" t="str">
        <f>IF(A2184="","",VLOOKUP(A2184,'Account Codes '!$B$4:$D$263,3,FALSE))</f>
        <v/>
      </c>
      <c r="Q2184" s="46" t="str">
        <f>IF(F2184="","",VLOOKUP(F2184,'Class Codes'!$A$4:$B$1221,2,FALSE))</f>
        <v/>
      </c>
    </row>
    <row r="2185" spans="1:17" s="50" customFormat="1" x14ac:dyDescent="0.3">
      <c r="A2185" s="33"/>
      <c r="B2185" s="8" t="str">
        <f>IF(NOT(ISBLANK(A2185)),VLOOKUP(A2185,'Account Codes '!$B$4:$C$263,2,FALSE),"")</f>
        <v/>
      </c>
      <c r="C2185" s="6"/>
      <c r="D2185" s="6"/>
      <c r="E2185" s="6"/>
      <c r="F2185" s="7"/>
      <c r="G2185" s="12"/>
      <c r="H2185" s="12"/>
      <c r="I2185" s="12"/>
      <c r="J2185" s="12"/>
      <c r="K2185" s="12"/>
      <c r="L2185" s="10"/>
      <c r="M2185" s="10"/>
      <c r="N2185" s="11" t="str">
        <f t="shared" si="75"/>
        <v/>
      </c>
      <c r="O2185" s="49" t="str">
        <f t="shared" si="74"/>
        <v/>
      </c>
      <c r="P2185" s="46" t="str">
        <f>IF(A2185="","",VLOOKUP(A2185,'Account Codes '!$B$4:$D$263,3,FALSE))</f>
        <v/>
      </c>
      <c r="Q2185" s="46" t="str">
        <f>IF(F2185="","",VLOOKUP(F2185,'Class Codes'!$A$4:$B$1221,2,FALSE))</f>
        <v/>
      </c>
    </row>
    <row r="2186" spans="1:17" s="50" customFormat="1" x14ac:dyDescent="0.3">
      <c r="A2186" s="33"/>
      <c r="B2186" s="8" t="str">
        <f>IF(NOT(ISBLANK(A2186)),VLOOKUP(A2186,'Account Codes '!$B$4:$C$263,2,FALSE),"")</f>
        <v/>
      </c>
      <c r="C2186" s="6"/>
      <c r="D2186" s="6"/>
      <c r="E2186" s="6"/>
      <c r="F2186" s="7"/>
      <c r="G2186" s="12"/>
      <c r="H2186" s="12"/>
      <c r="I2186" s="12"/>
      <c r="J2186" s="12"/>
      <c r="K2186" s="12"/>
      <c r="L2186" s="10"/>
      <c r="M2186" s="10"/>
      <c r="N2186" s="11" t="str">
        <f t="shared" si="75"/>
        <v/>
      </c>
      <c r="O2186" s="49" t="str">
        <f t="shared" si="74"/>
        <v/>
      </c>
      <c r="P2186" s="46" t="str">
        <f>IF(A2186="","",VLOOKUP(A2186,'Account Codes '!$B$4:$D$263,3,FALSE))</f>
        <v/>
      </c>
      <c r="Q2186" s="46" t="str">
        <f>IF(F2186="","",VLOOKUP(F2186,'Class Codes'!$A$4:$B$1221,2,FALSE))</f>
        <v/>
      </c>
    </row>
    <row r="2187" spans="1:17" s="50" customFormat="1" x14ac:dyDescent="0.3">
      <c r="A2187" s="33"/>
      <c r="B2187" s="8" t="str">
        <f>IF(NOT(ISBLANK(A2187)),VLOOKUP(A2187,'Account Codes '!$B$4:$C$263,2,FALSE),"")</f>
        <v/>
      </c>
      <c r="C2187" s="6"/>
      <c r="D2187" s="6"/>
      <c r="E2187" s="6"/>
      <c r="F2187" s="7"/>
      <c r="G2187" s="12"/>
      <c r="H2187" s="12"/>
      <c r="I2187" s="12"/>
      <c r="J2187" s="12"/>
      <c r="K2187" s="12"/>
      <c r="L2187" s="10"/>
      <c r="M2187" s="10"/>
      <c r="N2187" s="11" t="str">
        <f t="shared" si="75"/>
        <v/>
      </c>
      <c r="O2187" s="49" t="str">
        <f t="shared" si="74"/>
        <v/>
      </c>
      <c r="P2187" s="46" t="str">
        <f>IF(A2187="","",VLOOKUP(A2187,'Account Codes '!$B$4:$D$263,3,FALSE))</f>
        <v/>
      </c>
      <c r="Q2187" s="46" t="str">
        <f>IF(F2187="","",VLOOKUP(F2187,'Class Codes'!$A$4:$B$1221,2,FALSE))</f>
        <v/>
      </c>
    </row>
    <row r="2188" spans="1:17" s="50" customFormat="1" x14ac:dyDescent="0.3">
      <c r="A2188" s="33"/>
      <c r="B2188" s="8" t="str">
        <f>IF(NOT(ISBLANK(A2188)),VLOOKUP(A2188,'Account Codes '!$B$4:$C$263,2,FALSE),"")</f>
        <v/>
      </c>
      <c r="C2188" s="6"/>
      <c r="D2188" s="6"/>
      <c r="E2188" s="6"/>
      <c r="F2188" s="7"/>
      <c r="G2188" s="12"/>
      <c r="H2188" s="12"/>
      <c r="I2188" s="12"/>
      <c r="J2188" s="12"/>
      <c r="K2188" s="12"/>
      <c r="L2188" s="10"/>
      <c r="M2188" s="10"/>
      <c r="N2188" s="11" t="str">
        <f t="shared" si="75"/>
        <v/>
      </c>
      <c r="O2188" s="49" t="str">
        <f t="shared" si="74"/>
        <v/>
      </c>
      <c r="P2188" s="46" t="str">
        <f>IF(A2188="","",VLOOKUP(A2188,'Account Codes '!$B$4:$D$263,3,FALSE))</f>
        <v/>
      </c>
      <c r="Q2188" s="46" t="str">
        <f>IF(F2188="","",VLOOKUP(F2188,'Class Codes'!$A$4:$B$1221,2,FALSE))</f>
        <v/>
      </c>
    </row>
    <row r="2189" spans="1:17" s="50" customFormat="1" x14ac:dyDescent="0.3">
      <c r="A2189" s="33"/>
      <c r="B2189" s="8" t="str">
        <f>IF(NOT(ISBLANK(A2189)),VLOOKUP(A2189,'Account Codes '!$B$4:$C$263,2,FALSE),"")</f>
        <v/>
      </c>
      <c r="C2189" s="6"/>
      <c r="D2189" s="6"/>
      <c r="E2189" s="6"/>
      <c r="F2189" s="7"/>
      <c r="G2189" s="12"/>
      <c r="H2189" s="12"/>
      <c r="I2189" s="12"/>
      <c r="J2189" s="12"/>
      <c r="K2189" s="12"/>
      <c r="L2189" s="10"/>
      <c r="M2189" s="10"/>
      <c r="N2189" s="11" t="str">
        <f t="shared" si="75"/>
        <v/>
      </c>
      <c r="O2189" s="49" t="str">
        <f t="shared" si="74"/>
        <v/>
      </c>
      <c r="P2189" s="46" t="str">
        <f>IF(A2189="","",VLOOKUP(A2189,'Account Codes '!$B$4:$D$263,3,FALSE))</f>
        <v/>
      </c>
      <c r="Q2189" s="46" t="str">
        <f>IF(F2189="","",VLOOKUP(F2189,'Class Codes'!$A$4:$B$1221,2,FALSE))</f>
        <v/>
      </c>
    </row>
    <row r="2190" spans="1:17" s="50" customFormat="1" x14ac:dyDescent="0.3">
      <c r="A2190" s="33"/>
      <c r="B2190" s="8" t="str">
        <f>IF(NOT(ISBLANK(A2190)),VLOOKUP(A2190,'Account Codes '!$B$4:$C$263,2,FALSE),"")</f>
        <v/>
      </c>
      <c r="C2190" s="6"/>
      <c r="D2190" s="6"/>
      <c r="E2190" s="6"/>
      <c r="F2190" s="7"/>
      <c r="G2190" s="12"/>
      <c r="H2190" s="12"/>
      <c r="I2190" s="12"/>
      <c r="J2190" s="12"/>
      <c r="K2190" s="12"/>
      <c r="L2190" s="10"/>
      <c r="M2190" s="10"/>
      <c r="N2190" s="11" t="str">
        <f t="shared" si="75"/>
        <v/>
      </c>
      <c r="O2190" s="49" t="str">
        <f t="shared" ref="O2190:O2253" si="76">IF(A2190="","",IF(LEFT(A2190,1)="5","Revenue","Expense"))</f>
        <v/>
      </c>
      <c r="P2190" s="46" t="str">
        <f>IF(A2190="","",VLOOKUP(A2190,'Account Codes '!$B$4:$D$263,3,FALSE))</f>
        <v/>
      </c>
      <c r="Q2190" s="46" t="str">
        <f>IF(F2190="","",VLOOKUP(F2190,'Class Codes'!$A$4:$B$1221,2,FALSE))</f>
        <v/>
      </c>
    </row>
    <row r="2191" spans="1:17" s="50" customFormat="1" x14ac:dyDescent="0.3">
      <c r="A2191" s="33"/>
      <c r="B2191" s="8" t="str">
        <f>IF(NOT(ISBLANK(A2191)),VLOOKUP(A2191,'Account Codes '!$B$4:$C$263,2,FALSE),"")</f>
        <v/>
      </c>
      <c r="C2191" s="6"/>
      <c r="D2191" s="6"/>
      <c r="E2191" s="6"/>
      <c r="F2191" s="7"/>
      <c r="G2191" s="12"/>
      <c r="H2191" s="12"/>
      <c r="I2191" s="12"/>
      <c r="J2191" s="12"/>
      <c r="K2191" s="12"/>
      <c r="L2191" s="10"/>
      <c r="M2191" s="10"/>
      <c r="N2191" s="11" t="str">
        <f t="shared" si="75"/>
        <v/>
      </c>
      <c r="O2191" s="49" t="str">
        <f t="shared" si="76"/>
        <v/>
      </c>
      <c r="P2191" s="46" t="str">
        <f>IF(A2191="","",VLOOKUP(A2191,'Account Codes '!$B$4:$D$263,3,FALSE))</f>
        <v/>
      </c>
      <c r="Q2191" s="46" t="str">
        <f>IF(F2191="","",VLOOKUP(F2191,'Class Codes'!$A$4:$B$1221,2,FALSE))</f>
        <v/>
      </c>
    </row>
    <row r="2192" spans="1:17" s="50" customFormat="1" x14ac:dyDescent="0.3">
      <c r="A2192" s="33"/>
      <c r="B2192" s="8" t="str">
        <f>IF(NOT(ISBLANK(A2192)),VLOOKUP(A2192,'Account Codes '!$B$4:$C$263,2,FALSE),"")</f>
        <v/>
      </c>
      <c r="C2192" s="6"/>
      <c r="D2192" s="6"/>
      <c r="E2192" s="6"/>
      <c r="F2192" s="7"/>
      <c r="G2192" s="12"/>
      <c r="H2192" s="12"/>
      <c r="I2192" s="12"/>
      <c r="J2192" s="12"/>
      <c r="K2192" s="12"/>
      <c r="L2192" s="10"/>
      <c r="M2192" s="10"/>
      <c r="N2192" s="11" t="str">
        <f t="shared" si="75"/>
        <v/>
      </c>
      <c r="O2192" s="49" t="str">
        <f t="shared" si="76"/>
        <v/>
      </c>
      <c r="P2192" s="46" t="str">
        <f>IF(A2192="","",VLOOKUP(A2192,'Account Codes '!$B$4:$D$263,3,FALSE))</f>
        <v/>
      </c>
      <c r="Q2192" s="46" t="str">
        <f>IF(F2192="","",VLOOKUP(F2192,'Class Codes'!$A$4:$B$1221,2,FALSE))</f>
        <v/>
      </c>
    </row>
    <row r="2193" spans="1:17" s="50" customFormat="1" x14ac:dyDescent="0.3">
      <c r="A2193" s="33"/>
      <c r="B2193" s="8" t="str">
        <f>IF(NOT(ISBLANK(A2193)),VLOOKUP(A2193,'Account Codes '!$B$4:$C$263,2,FALSE),"")</f>
        <v/>
      </c>
      <c r="C2193" s="6"/>
      <c r="D2193" s="6"/>
      <c r="E2193" s="6"/>
      <c r="F2193" s="7"/>
      <c r="G2193" s="12"/>
      <c r="H2193" s="12"/>
      <c r="I2193" s="12"/>
      <c r="J2193" s="12"/>
      <c r="K2193" s="12"/>
      <c r="L2193" s="10"/>
      <c r="M2193" s="10"/>
      <c r="N2193" s="11" t="str">
        <f t="shared" si="75"/>
        <v/>
      </c>
      <c r="O2193" s="49" t="str">
        <f t="shared" si="76"/>
        <v/>
      </c>
      <c r="P2193" s="46" t="str">
        <f>IF(A2193="","",VLOOKUP(A2193,'Account Codes '!$B$4:$D$263,3,FALSE))</f>
        <v/>
      </c>
      <c r="Q2193" s="46" t="str">
        <f>IF(F2193="","",VLOOKUP(F2193,'Class Codes'!$A$4:$B$1221,2,FALSE))</f>
        <v/>
      </c>
    </row>
    <row r="2194" spans="1:17" s="50" customFormat="1" x14ac:dyDescent="0.3">
      <c r="A2194" s="33"/>
      <c r="B2194" s="8" t="str">
        <f>IF(NOT(ISBLANK(A2194)),VLOOKUP(A2194,'Account Codes '!$B$4:$C$263,2,FALSE),"")</f>
        <v/>
      </c>
      <c r="C2194" s="6"/>
      <c r="D2194" s="6"/>
      <c r="E2194" s="6"/>
      <c r="F2194" s="7"/>
      <c r="G2194" s="12"/>
      <c r="H2194" s="12"/>
      <c r="I2194" s="12"/>
      <c r="J2194" s="12"/>
      <c r="K2194" s="12"/>
      <c r="L2194" s="10"/>
      <c r="M2194" s="10"/>
      <c r="N2194" s="11" t="str">
        <f t="shared" si="75"/>
        <v/>
      </c>
      <c r="O2194" s="49" t="str">
        <f t="shared" si="76"/>
        <v/>
      </c>
      <c r="P2194" s="46" t="str">
        <f>IF(A2194="","",VLOOKUP(A2194,'Account Codes '!$B$4:$D$263,3,FALSE))</f>
        <v/>
      </c>
      <c r="Q2194" s="46" t="str">
        <f>IF(F2194="","",VLOOKUP(F2194,'Class Codes'!$A$4:$B$1221,2,FALSE))</f>
        <v/>
      </c>
    </row>
    <row r="2195" spans="1:17" s="50" customFormat="1" x14ac:dyDescent="0.3">
      <c r="A2195" s="33"/>
      <c r="B2195" s="8" t="str">
        <f>IF(NOT(ISBLANK(A2195)),VLOOKUP(A2195,'Account Codes '!$B$4:$C$263,2,FALSE),"")</f>
        <v/>
      </c>
      <c r="C2195" s="6"/>
      <c r="D2195" s="6"/>
      <c r="E2195" s="6"/>
      <c r="F2195" s="7"/>
      <c r="G2195" s="12"/>
      <c r="H2195" s="12"/>
      <c r="I2195" s="12"/>
      <c r="J2195" s="12"/>
      <c r="K2195" s="12"/>
      <c r="L2195" s="10"/>
      <c r="M2195" s="10"/>
      <c r="N2195" s="11" t="str">
        <f t="shared" si="75"/>
        <v/>
      </c>
      <c r="O2195" s="49" t="str">
        <f t="shared" si="76"/>
        <v/>
      </c>
      <c r="P2195" s="46" t="str">
        <f>IF(A2195="","",VLOOKUP(A2195,'Account Codes '!$B$4:$D$263,3,FALSE))</f>
        <v/>
      </c>
      <c r="Q2195" s="46" t="str">
        <f>IF(F2195="","",VLOOKUP(F2195,'Class Codes'!$A$4:$B$1221,2,FALSE))</f>
        <v/>
      </c>
    </row>
    <row r="2196" spans="1:17" s="50" customFormat="1" x14ac:dyDescent="0.3">
      <c r="A2196" s="33"/>
      <c r="B2196" s="8" t="str">
        <f>IF(NOT(ISBLANK(A2196)),VLOOKUP(A2196,'Account Codes '!$B$4:$C$263,2,FALSE),"")</f>
        <v/>
      </c>
      <c r="C2196" s="6"/>
      <c r="D2196" s="6"/>
      <c r="E2196" s="6"/>
      <c r="F2196" s="7"/>
      <c r="G2196" s="12"/>
      <c r="H2196" s="12"/>
      <c r="I2196" s="12"/>
      <c r="J2196" s="12"/>
      <c r="K2196" s="12"/>
      <c r="L2196" s="10"/>
      <c r="M2196" s="10"/>
      <c r="N2196" s="11" t="str">
        <f t="shared" si="75"/>
        <v/>
      </c>
      <c r="O2196" s="49" t="str">
        <f t="shared" si="76"/>
        <v/>
      </c>
      <c r="P2196" s="46" t="str">
        <f>IF(A2196="","",VLOOKUP(A2196,'Account Codes '!$B$4:$D$263,3,FALSE))</f>
        <v/>
      </c>
      <c r="Q2196" s="46" t="str">
        <f>IF(F2196="","",VLOOKUP(F2196,'Class Codes'!$A$4:$B$1221,2,FALSE))</f>
        <v/>
      </c>
    </row>
    <row r="2197" spans="1:17" s="50" customFormat="1" x14ac:dyDescent="0.3">
      <c r="A2197" s="33"/>
      <c r="B2197" s="8" t="str">
        <f>IF(NOT(ISBLANK(A2197)),VLOOKUP(A2197,'Account Codes '!$B$4:$C$263,2,FALSE),"")</f>
        <v/>
      </c>
      <c r="C2197" s="6"/>
      <c r="D2197" s="6"/>
      <c r="E2197" s="6"/>
      <c r="F2197" s="7"/>
      <c r="G2197" s="12"/>
      <c r="H2197" s="12"/>
      <c r="I2197" s="12"/>
      <c r="J2197" s="12"/>
      <c r="K2197" s="12"/>
      <c r="L2197" s="10"/>
      <c r="M2197" s="10"/>
      <c r="N2197" s="11" t="str">
        <f t="shared" si="75"/>
        <v/>
      </c>
      <c r="O2197" s="49" t="str">
        <f t="shared" si="76"/>
        <v/>
      </c>
      <c r="P2197" s="46" t="str">
        <f>IF(A2197="","",VLOOKUP(A2197,'Account Codes '!$B$4:$D$263,3,FALSE))</f>
        <v/>
      </c>
      <c r="Q2197" s="46" t="str">
        <f>IF(F2197="","",VLOOKUP(F2197,'Class Codes'!$A$4:$B$1221,2,FALSE))</f>
        <v/>
      </c>
    </row>
    <row r="2198" spans="1:17" s="50" customFormat="1" x14ac:dyDescent="0.3">
      <c r="A2198" s="33"/>
      <c r="B2198" s="8" t="str">
        <f>IF(NOT(ISBLANK(A2198)),VLOOKUP(A2198,'Account Codes '!$B$4:$C$263,2,FALSE),"")</f>
        <v/>
      </c>
      <c r="C2198" s="6"/>
      <c r="D2198" s="6"/>
      <c r="E2198" s="6"/>
      <c r="F2198" s="7"/>
      <c r="G2198" s="12"/>
      <c r="H2198" s="12"/>
      <c r="I2198" s="12"/>
      <c r="J2198" s="12"/>
      <c r="K2198" s="12"/>
      <c r="L2198" s="10"/>
      <c r="M2198" s="10"/>
      <c r="N2198" s="11" t="str">
        <f t="shared" si="75"/>
        <v/>
      </c>
      <c r="O2198" s="49" t="str">
        <f t="shared" si="76"/>
        <v/>
      </c>
      <c r="P2198" s="46" t="str">
        <f>IF(A2198="","",VLOOKUP(A2198,'Account Codes '!$B$4:$D$263,3,FALSE))</f>
        <v/>
      </c>
      <c r="Q2198" s="46" t="str">
        <f>IF(F2198="","",VLOOKUP(F2198,'Class Codes'!$A$4:$B$1221,2,FALSE))</f>
        <v/>
      </c>
    </row>
    <row r="2199" spans="1:17" s="50" customFormat="1" x14ac:dyDescent="0.3">
      <c r="A2199" s="33"/>
      <c r="B2199" s="8" t="str">
        <f>IF(NOT(ISBLANK(A2199)),VLOOKUP(A2199,'Account Codes '!$B$4:$C$263,2,FALSE),"")</f>
        <v/>
      </c>
      <c r="C2199" s="6"/>
      <c r="D2199" s="6"/>
      <c r="E2199" s="6"/>
      <c r="F2199" s="7"/>
      <c r="G2199" s="12"/>
      <c r="H2199" s="12"/>
      <c r="I2199" s="12"/>
      <c r="J2199" s="12"/>
      <c r="K2199" s="12"/>
      <c r="L2199" s="10"/>
      <c r="M2199" s="10"/>
      <c r="N2199" s="11" t="str">
        <f t="shared" si="75"/>
        <v/>
      </c>
      <c r="O2199" s="49" t="str">
        <f t="shared" si="76"/>
        <v/>
      </c>
      <c r="P2199" s="46" t="str">
        <f>IF(A2199="","",VLOOKUP(A2199,'Account Codes '!$B$4:$D$263,3,FALSE))</f>
        <v/>
      </c>
      <c r="Q2199" s="46" t="str">
        <f>IF(F2199="","",VLOOKUP(F2199,'Class Codes'!$A$4:$B$1221,2,FALSE))</f>
        <v/>
      </c>
    </row>
    <row r="2200" spans="1:17" s="50" customFormat="1" x14ac:dyDescent="0.3">
      <c r="A2200" s="33"/>
      <c r="B2200" s="8" t="str">
        <f>IF(NOT(ISBLANK(A2200)),VLOOKUP(A2200,'Account Codes '!$B$4:$C$263,2,FALSE),"")</f>
        <v/>
      </c>
      <c r="C2200" s="6"/>
      <c r="D2200" s="6"/>
      <c r="E2200" s="6"/>
      <c r="F2200" s="7"/>
      <c r="G2200" s="12"/>
      <c r="H2200" s="12"/>
      <c r="I2200" s="12"/>
      <c r="J2200" s="12"/>
      <c r="K2200" s="12"/>
      <c r="L2200" s="10"/>
      <c r="M2200" s="10"/>
      <c r="N2200" s="11" t="str">
        <f t="shared" si="75"/>
        <v/>
      </c>
      <c r="O2200" s="49" t="str">
        <f t="shared" si="76"/>
        <v/>
      </c>
      <c r="P2200" s="46" t="str">
        <f>IF(A2200="","",VLOOKUP(A2200,'Account Codes '!$B$4:$D$263,3,FALSE))</f>
        <v/>
      </c>
      <c r="Q2200" s="46" t="str">
        <f>IF(F2200="","",VLOOKUP(F2200,'Class Codes'!$A$4:$B$1221,2,FALSE))</f>
        <v/>
      </c>
    </row>
    <row r="2201" spans="1:17" s="50" customFormat="1" x14ac:dyDescent="0.3">
      <c r="A2201" s="33"/>
      <c r="B2201" s="8" t="str">
        <f>IF(NOT(ISBLANK(A2201)),VLOOKUP(A2201,'Account Codes '!$B$4:$C$263,2,FALSE),"")</f>
        <v/>
      </c>
      <c r="C2201" s="6"/>
      <c r="D2201" s="6"/>
      <c r="E2201" s="6"/>
      <c r="F2201" s="7"/>
      <c r="G2201" s="12"/>
      <c r="H2201" s="12"/>
      <c r="I2201" s="12"/>
      <c r="J2201" s="12"/>
      <c r="K2201" s="12"/>
      <c r="L2201" s="10"/>
      <c r="M2201" s="10"/>
      <c r="N2201" s="11" t="str">
        <f t="shared" si="75"/>
        <v/>
      </c>
      <c r="O2201" s="49" t="str">
        <f t="shared" si="76"/>
        <v/>
      </c>
      <c r="P2201" s="46" t="str">
        <f>IF(A2201="","",VLOOKUP(A2201,'Account Codes '!$B$4:$D$263,3,FALSE))</f>
        <v/>
      </c>
      <c r="Q2201" s="46" t="str">
        <f>IF(F2201="","",VLOOKUP(F2201,'Class Codes'!$A$4:$B$1221,2,FALSE))</f>
        <v/>
      </c>
    </row>
    <row r="2202" spans="1:17" s="50" customFormat="1" x14ac:dyDescent="0.3">
      <c r="A2202" s="33"/>
      <c r="B2202" s="8" t="str">
        <f>IF(NOT(ISBLANK(A2202)),VLOOKUP(A2202,'Account Codes '!$B$4:$C$263,2,FALSE),"")</f>
        <v/>
      </c>
      <c r="C2202" s="6"/>
      <c r="D2202" s="6"/>
      <c r="E2202" s="6"/>
      <c r="F2202" s="7"/>
      <c r="G2202" s="12"/>
      <c r="H2202" s="12"/>
      <c r="I2202" s="12"/>
      <c r="J2202" s="12"/>
      <c r="K2202" s="12"/>
      <c r="L2202" s="10"/>
      <c r="M2202" s="10"/>
      <c r="N2202" s="11" t="str">
        <f t="shared" si="75"/>
        <v/>
      </c>
      <c r="O2202" s="49" t="str">
        <f t="shared" si="76"/>
        <v/>
      </c>
      <c r="P2202" s="46" t="str">
        <f>IF(A2202="","",VLOOKUP(A2202,'Account Codes '!$B$4:$D$263,3,FALSE))</f>
        <v/>
      </c>
      <c r="Q2202" s="46" t="str">
        <f>IF(F2202="","",VLOOKUP(F2202,'Class Codes'!$A$4:$B$1221,2,FALSE))</f>
        <v/>
      </c>
    </row>
    <row r="2203" spans="1:17" s="50" customFormat="1" x14ac:dyDescent="0.3">
      <c r="A2203" s="33"/>
      <c r="B2203" s="8" t="str">
        <f>IF(NOT(ISBLANK(A2203)),VLOOKUP(A2203,'Account Codes '!$B$4:$C$263,2,FALSE),"")</f>
        <v/>
      </c>
      <c r="C2203" s="6"/>
      <c r="D2203" s="6"/>
      <c r="E2203" s="6"/>
      <c r="F2203" s="7"/>
      <c r="G2203" s="12"/>
      <c r="H2203" s="12"/>
      <c r="I2203" s="12"/>
      <c r="J2203" s="12"/>
      <c r="K2203" s="12"/>
      <c r="L2203" s="10"/>
      <c r="M2203" s="10"/>
      <c r="N2203" s="11" t="str">
        <f t="shared" si="75"/>
        <v/>
      </c>
      <c r="O2203" s="49" t="str">
        <f t="shared" si="76"/>
        <v/>
      </c>
      <c r="P2203" s="46" t="str">
        <f>IF(A2203="","",VLOOKUP(A2203,'Account Codes '!$B$4:$D$263,3,FALSE))</f>
        <v/>
      </c>
      <c r="Q2203" s="46" t="str">
        <f>IF(F2203="","",VLOOKUP(F2203,'Class Codes'!$A$4:$B$1221,2,FALSE))</f>
        <v/>
      </c>
    </row>
    <row r="2204" spans="1:17" s="50" customFormat="1" x14ac:dyDescent="0.3">
      <c r="A2204" s="33"/>
      <c r="B2204" s="8" t="str">
        <f>IF(NOT(ISBLANK(A2204)),VLOOKUP(A2204,'Account Codes '!$B$4:$C$263,2,FALSE),"")</f>
        <v/>
      </c>
      <c r="C2204" s="6"/>
      <c r="D2204" s="6"/>
      <c r="E2204" s="6"/>
      <c r="F2204" s="7"/>
      <c r="G2204" s="12"/>
      <c r="H2204" s="12"/>
      <c r="I2204" s="12"/>
      <c r="J2204" s="12"/>
      <c r="K2204" s="12"/>
      <c r="L2204" s="10"/>
      <c r="M2204" s="10"/>
      <c r="N2204" s="11" t="str">
        <f t="shared" si="75"/>
        <v/>
      </c>
      <c r="O2204" s="49" t="str">
        <f t="shared" si="76"/>
        <v/>
      </c>
      <c r="P2204" s="46" t="str">
        <f>IF(A2204="","",VLOOKUP(A2204,'Account Codes '!$B$4:$D$263,3,FALSE))</f>
        <v/>
      </c>
      <c r="Q2204" s="46" t="str">
        <f>IF(F2204="","",VLOOKUP(F2204,'Class Codes'!$A$4:$B$1221,2,FALSE))</f>
        <v/>
      </c>
    </row>
    <row r="2205" spans="1:17" s="50" customFormat="1" x14ac:dyDescent="0.3">
      <c r="A2205" s="33"/>
      <c r="B2205" s="8" t="str">
        <f>IF(NOT(ISBLANK(A2205)),VLOOKUP(A2205,'Account Codes '!$B$4:$C$263,2,FALSE),"")</f>
        <v/>
      </c>
      <c r="C2205" s="6"/>
      <c r="D2205" s="6"/>
      <c r="E2205" s="6"/>
      <c r="F2205" s="7"/>
      <c r="G2205" s="12"/>
      <c r="H2205" s="12"/>
      <c r="I2205" s="12"/>
      <c r="J2205" s="12"/>
      <c r="K2205" s="12"/>
      <c r="L2205" s="10"/>
      <c r="M2205" s="10"/>
      <c r="N2205" s="11" t="str">
        <f t="shared" si="75"/>
        <v/>
      </c>
      <c r="O2205" s="49" t="str">
        <f t="shared" si="76"/>
        <v/>
      </c>
      <c r="P2205" s="46" t="str">
        <f>IF(A2205="","",VLOOKUP(A2205,'Account Codes '!$B$4:$D$263,3,FALSE))</f>
        <v/>
      </c>
      <c r="Q2205" s="46" t="str">
        <f>IF(F2205="","",VLOOKUP(F2205,'Class Codes'!$A$4:$B$1221,2,FALSE))</f>
        <v/>
      </c>
    </row>
    <row r="2206" spans="1:17" s="50" customFormat="1" x14ac:dyDescent="0.3">
      <c r="A2206" s="33"/>
      <c r="B2206" s="8" t="str">
        <f>IF(NOT(ISBLANK(A2206)),VLOOKUP(A2206,'Account Codes '!$B$4:$C$263,2,FALSE),"")</f>
        <v/>
      </c>
      <c r="C2206" s="6"/>
      <c r="D2206" s="6"/>
      <c r="E2206" s="6"/>
      <c r="F2206" s="7"/>
      <c r="G2206" s="12"/>
      <c r="H2206" s="12"/>
      <c r="I2206" s="12"/>
      <c r="J2206" s="12"/>
      <c r="K2206" s="12"/>
      <c r="L2206" s="10"/>
      <c r="M2206" s="10"/>
      <c r="N2206" s="11" t="str">
        <f t="shared" si="75"/>
        <v/>
      </c>
      <c r="O2206" s="49" t="str">
        <f t="shared" si="76"/>
        <v/>
      </c>
      <c r="P2206" s="46" t="str">
        <f>IF(A2206="","",VLOOKUP(A2206,'Account Codes '!$B$4:$D$263,3,FALSE))</f>
        <v/>
      </c>
      <c r="Q2206" s="46" t="str">
        <f>IF(F2206="","",VLOOKUP(F2206,'Class Codes'!$A$4:$B$1221,2,FALSE))</f>
        <v/>
      </c>
    </row>
    <row r="2207" spans="1:17" s="50" customFormat="1" x14ac:dyDescent="0.3">
      <c r="A2207" s="33"/>
      <c r="B2207" s="8" t="str">
        <f>IF(NOT(ISBLANK(A2207)),VLOOKUP(A2207,'Account Codes '!$B$4:$C$263,2,FALSE),"")</f>
        <v/>
      </c>
      <c r="C2207" s="6"/>
      <c r="D2207" s="6"/>
      <c r="E2207" s="6"/>
      <c r="F2207" s="7"/>
      <c r="G2207" s="12"/>
      <c r="H2207" s="12"/>
      <c r="I2207" s="12"/>
      <c r="J2207" s="12"/>
      <c r="K2207" s="12"/>
      <c r="L2207" s="10"/>
      <c r="M2207" s="10"/>
      <c r="N2207" s="11" t="str">
        <f t="shared" si="75"/>
        <v/>
      </c>
      <c r="O2207" s="49" t="str">
        <f t="shared" si="76"/>
        <v/>
      </c>
      <c r="P2207" s="46" t="str">
        <f>IF(A2207="","",VLOOKUP(A2207,'Account Codes '!$B$4:$D$263,3,FALSE))</f>
        <v/>
      </c>
      <c r="Q2207" s="46" t="str">
        <f>IF(F2207="","",VLOOKUP(F2207,'Class Codes'!$A$4:$B$1221,2,FALSE))</f>
        <v/>
      </c>
    </row>
    <row r="2208" spans="1:17" s="50" customFormat="1" x14ac:dyDescent="0.3">
      <c r="A2208" s="33"/>
      <c r="B2208" s="8" t="str">
        <f>IF(NOT(ISBLANK(A2208)),VLOOKUP(A2208,'Account Codes '!$B$4:$C$263,2,FALSE),"")</f>
        <v/>
      </c>
      <c r="C2208" s="6"/>
      <c r="D2208" s="6"/>
      <c r="E2208" s="6"/>
      <c r="F2208" s="7"/>
      <c r="G2208" s="12"/>
      <c r="H2208" s="12"/>
      <c r="I2208" s="12"/>
      <c r="J2208" s="12"/>
      <c r="K2208" s="12"/>
      <c r="L2208" s="10"/>
      <c r="M2208" s="10"/>
      <c r="N2208" s="11" t="str">
        <f t="shared" si="75"/>
        <v/>
      </c>
      <c r="O2208" s="49" t="str">
        <f t="shared" si="76"/>
        <v/>
      </c>
      <c r="P2208" s="46" t="str">
        <f>IF(A2208="","",VLOOKUP(A2208,'Account Codes '!$B$4:$D$263,3,FALSE))</f>
        <v/>
      </c>
      <c r="Q2208" s="46" t="str">
        <f>IF(F2208="","",VLOOKUP(F2208,'Class Codes'!$A$4:$B$1221,2,FALSE))</f>
        <v/>
      </c>
    </row>
    <row r="2209" spans="1:17" s="50" customFormat="1" x14ac:dyDescent="0.3">
      <c r="A2209" s="33"/>
      <c r="B2209" s="8" t="str">
        <f>IF(NOT(ISBLANK(A2209)),VLOOKUP(A2209,'Account Codes '!$B$4:$C$263,2,FALSE),"")</f>
        <v/>
      </c>
      <c r="C2209" s="6"/>
      <c r="D2209" s="6"/>
      <c r="E2209" s="6"/>
      <c r="F2209" s="7"/>
      <c r="G2209" s="12"/>
      <c r="H2209" s="12"/>
      <c r="I2209" s="12"/>
      <c r="J2209" s="12"/>
      <c r="K2209" s="12"/>
      <c r="L2209" s="10"/>
      <c r="M2209" s="10"/>
      <c r="N2209" s="11" t="str">
        <f t="shared" si="75"/>
        <v/>
      </c>
      <c r="O2209" s="49" t="str">
        <f t="shared" si="76"/>
        <v/>
      </c>
      <c r="P2209" s="46" t="str">
        <f>IF(A2209="","",VLOOKUP(A2209,'Account Codes '!$B$4:$D$263,3,FALSE))</f>
        <v/>
      </c>
      <c r="Q2209" s="46" t="str">
        <f>IF(F2209="","",VLOOKUP(F2209,'Class Codes'!$A$4:$B$1221,2,FALSE))</f>
        <v/>
      </c>
    </row>
    <row r="2210" spans="1:17" s="50" customFormat="1" x14ac:dyDescent="0.3">
      <c r="A2210" s="33"/>
      <c r="B2210" s="8" t="str">
        <f>IF(NOT(ISBLANK(A2210)),VLOOKUP(A2210,'Account Codes '!$B$4:$C$263,2,FALSE),"")</f>
        <v/>
      </c>
      <c r="C2210" s="6"/>
      <c r="D2210" s="6"/>
      <c r="E2210" s="6"/>
      <c r="F2210" s="7"/>
      <c r="G2210" s="12"/>
      <c r="H2210" s="12"/>
      <c r="I2210" s="12"/>
      <c r="J2210" s="12"/>
      <c r="K2210" s="12"/>
      <c r="L2210" s="10"/>
      <c r="M2210" s="10"/>
      <c r="N2210" s="11" t="str">
        <f t="shared" si="75"/>
        <v/>
      </c>
      <c r="O2210" s="49" t="str">
        <f t="shared" si="76"/>
        <v/>
      </c>
      <c r="P2210" s="46" t="str">
        <f>IF(A2210="","",VLOOKUP(A2210,'Account Codes '!$B$4:$D$263,3,FALSE))</f>
        <v/>
      </c>
      <c r="Q2210" s="46" t="str">
        <f>IF(F2210="","",VLOOKUP(F2210,'Class Codes'!$A$4:$B$1221,2,FALSE))</f>
        <v/>
      </c>
    </row>
    <row r="2211" spans="1:17" s="50" customFormat="1" x14ac:dyDescent="0.3">
      <c r="A2211" s="33"/>
      <c r="B2211" s="8" t="str">
        <f>IF(NOT(ISBLANK(A2211)),VLOOKUP(A2211,'Account Codes '!$B$4:$C$263,2,FALSE),"")</f>
        <v/>
      </c>
      <c r="C2211" s="6"/>
      <c r="D2211" s="6"/>
      <c r="E2211" s="6"/>
      <c r="F2211" s="7"/>
      <c r="G2211" s="12"/>
      <c r="H2211" s="12"/>
      <c r="I2211" s="12"/>
      <c r="J2211" s="12"/>
      <c r="K2211" s="12"/>
      <c r="L2211" s="10"/>
      <c r="M2211" s="10"/>
      <c r="N2211" s="11" t="str">
        <f t="shared" si="75"/>
        <v/>
      </c>
      <c r="O2211" s="49" t="str">
        <f t="shared" si="76"/>
        <v/>
      </c>
      <c r="P2211" s="46" t="str">
        <f>IF(A2211="","",VLOOKUP(A2211,'Account Codes '!$B$4:$D$263,3,FALSE))</f>
        <v/>
      </c>
      <c r="Q2211" s="46" t="str">
        <f>IF(F2211="","",VLOOKUP(F2211,'Class Codes'!$A$4:$B$1221,2,FALSE))</f>
        <v/>
      </c>
    </row>
    <row r="2212" spans="1:17" s="50" customFormat="1" x14ac:dyDescent="0.3">
      <c r="A2212" s="33"/>
      <c r="B2212" s="8" t="str">
        <f>IF(NOT(ISBLANK(A2212)),VLOOKUP(A2212,'Account Codes '!$B$4:$C$263,2,FALSE),"")</f>
        <v/>
      </c>
      <c r="C2212" s="6"/>
      <c r="D2212" s="6"/>
      <c r="E2212" s="6"/>
      <c r="F2212" s="7"/>
      <c r="G2212" s="12"/>
      <c r="H2212" s="12"/>
      <c r="I2212" s="12"/>
      <c r="J2212" s="12"/>
      <c r="K2212" s="12"/>
      <c r="L2212" s="10"/>
      <c r="M2212" s="10"/>
      <c r="N2212" s="11" t="str">
        <f t="shared" si="75"/>
        <v/>
      </c>
      <c r="O2212" s="49" t="str">
        <f t="shared" si="76"/>
        <v/>
      </c>
      <c r="P2212" s="46" t="str">
        <f>IF(A2212="","",VLOOKUP(A2212,'Account Codes '!$B$4:$D$263,3,FALSE))</f>
        <v/>
      </c>
      <c r="Q2212" s="46" t="str">
        <f>IF(F2212="","",VLOOKUP(F2212,'Class Codes'!$A$4:$B$1221,2,FALSE))</f>
        <v/>
      </c>
    </row>
    <row r="2213" spans="1:17" s="50" customFormat="1" x14ac:dyDescent="0.3">
      <c r="A2213" s="33"/>
      <c r="B2213" s="8" t="str">
        <f>IF(NOT(ISBLANK(A2213)),VLOOKUP(A2213,'Account Codes '!$B$4:$C$263,2,FALSE),"")</f>
        <v/>
      </c>
      <c r="C2213" s="6"/>
      <c r="D2213" s="6"/>
      <c r="E2213" s="6"/>
      <c r="F2213" s="7"/>
      <c r="G2213" s="12"/>
      <c r="H2213" s="12"/>
      <c r="I2213" s="12"/>
      <c r="J2213" s="12"/>
      <c r="K2213" s="12"/>
      <c r="L2213" s="10"/>
      <c r="M2213" s="10"/>
      <c r="N2213" s="11" t="str">
        <f t="shared" si="75"/>
        <v/>
      </c>
      <c r="O2213" s="49" t="str">
        <f t="shared" si="76"/>
        <v/>
      </c>
      <c r="P2213" s="46" t="str">
        <f>IF(A2213="","",VLOOKUP(A2213,'Account Codes '!$B$4:$D$263,3,FALSE))</f>
        <v/>
      </c>
      <c r="Q2213" s="46" t="str">
        <f>IF(F2213="","",VLOOKUP(F2213,'Class Codes'!$A$4:$B$1221,2,FALSE))</f>
        <v/>
      </c>
    </row>
    <row r="2214" spans="1:17" s="50" customFormat="1" x14ac:dyDescent="0.3">
      <c r="A2214" s="33"/>
      <c r="B2214" s="8" t="str">
        <f>IF(NOT(ISBLANK(A2214)),VLOOKUP(A2214,'Account Codes '!$B$4:$C$263,2,FALSE),"")</f>
        <v/>
      </c>
      <c r="C2214" s="6"/>
      <c r="D2214" s="6"/>
      <c r="E2214" s="6"/>
      <c r="F2214" s="7"/>
      <c r="G2214" s="12"/>
      <c r="H2214" s="12"/>
      <c r="I2214" s="12"/>
      <c r="J2214" s="12"/>
      <c r="K2214" s="12"/>
      <c r="L2214" s="10"/>
      <c r="M2214" s="10"/>
      <c r="N2214" s="11" t="str">
        <f t="shared" si="75"/>
        <v/>
      </c>
      <c r="O2214" s="49" t="str">
        <f t="shared" si="76"/>
        <v/>
      </c>
      <c r="P2214" s="46" t="str">
        <f>IF(A2214="","",VLOOKUP(A2214,'Account Codes '!$B$4:$D$263,3,FALSE))</f>
        <v/>
      </c>
      <c r="Q2214" s="46" t="str">
        <f>IF(F2214="","",VLOOKUP(F2214,'Class Codes'!$A$4:$B$1221,2,FALSE))</f>
        <v/>
      </c>
    </row>
    <row r="2215" spans="1:17" s="50" customFormat="1" x14ac:dyDescent="0.3">
      <c r="A2215" s="33"/>
      <c r="B2215" s="8" t="str">
        <f>IF(NOT(ISBLANK(A2215)),VLOOKUP(A2215,'Account Codes '!$B$4:$C$263,2,FALSE),"")</f>
        <v/>
      </c>
      <c r="C2215" s="6"/>
      <c r="D2215" s="6"/>
      <c r="E2215" s="6"/>
      <c r="F2215" s="7"/>
      <c r="G2215" s="12"/>
      <c r="H2215" s="12"/>
      <c r="I2215" s="12"/>
      <c r="J2215" s="12"/>
      <c r="K2215" s="12"/>
      <c r="L2215" s="10"/>
      <c r="M2215" s="10"/>
      <c r="N2215" s="11" t="str">
        <f t="shared" si="75"/>
        <v/>
      </c>
      <c r="O2215" s="49" t="str">
        <f t="shared" si="76"/>
        <v/>
      </c>
      <c r="P2215" s="46" t="str">
        <f>IF(A2215="","",VLOOKUP(A2215,'Account Codes '!$B$4:$D$263,3,FALSE))</f>
        <v/>
      </c>
      <c r="Q2215" s="46" t="str">
        <f>IF(F2215="","",VLOOKUP(F2215,'Class Codes'!$A$4:$B$1221,2,FALSE))</f>
        <v/>
      </c>
    </row>
    <row r="2216" spans="1:17" s="50" customFormat="1" x14ac:dyDescent="0.3">
      <c r="A2216" s="33"/>
      <c r="B2216" s="8" t="str">
        <f>IF(NOT(ISBLANK(A2216)),VLOOKUP(A2216,'Account Codes '!$B$4:$C$263,2,FALSE),"")</f>
        <v/>
      </c>
      <c r="C2216" s="6"/>
      <c r="D2216" s="6"/>
      <c r="E2216" s="6"/>
      <c r="F2216" s="7"/>
      <c r="G2216" s="12"/>
      <c r="H2216" s="12"/>
      <c r="I2216" s="12"/>
      <c r="J2216" s="12"/>
      <c r="K2216" s="12"/>
      <c r="L2216" s="10"/>
      <c r="M2216" s="10"/>
      <c r="N2216" s="11" t="str">
        <f t="shared" si="75"/>
        <v/>
      </c>
      <c r="O2216" s="49" t="str">
        <f t="shared" si="76"/>
        <v/>
      </c>
      <c r="P2216" s="46" t="str">
        <f>IF(A2216="","",VLOOKUP(A2216,'Account Codes '!$B$4:$D$263,3,FALSE))</f>
        <v/>
      </c>
      <c r="Q2216" s="46" t="str">
        <f>IF(F2216="","",VLOOKUP(F2216,'Class Codes'!$A$4:$B$1221,2,FALSE))</f>
        <v/>
      </c>
    </row>
    <row r="2217" spans="1:17" s="50" customFormat="1" x14ac:dyDescent="0.3">
      <c r="A2217" s="33"/>
      <c r="B2217" s="8" t="str">
        <f>IF(NOT(ISBLANK(A2217)),VLOOKUP(A2217,'Account Codes '!$B$4:$C$263,2,FALSE),"")</f>
        <v/>
      </c>
      <c r="C2217" s="6"/>
      <c r="D2217" s="6"/>
      <c r="E2217" s="6"/>
      <c r="F2217" s="7"/>
      <c r="G2217" s="12"/>
      <c r="H2217" s="12"/>
      <c r="I2217" s="12"/>
      <c r="J2217" s="12"/>
      <c r="K2217" s="12"/>
      <c r="L2217" s="10"/>
      <c r="M2217" s="10"/>
      <c r="N2217" s="11" t="str">
        <f t="shared" si="75"/>
        <v/>
      </c>
      <c r="O2217" s="49" t="str">
        <f t="shared" si="76"/>
        <v/>
      </c>
      <c r="P2217" s="46" t="str">
        <f>IF(A2217="","",VLOOKUP(A2217,'Account Codes '!$B$4:$D$263,3,FALSE))</f>
        <v/>
      </c>
      <c r="Q2217" s="46" t="str">
        <f>IF(F2217="","",VLOOKUP(F2217,'Class Codes'!$A$4:$B$1221,2,FALSE))</f>
        <v/>
      </c>
    </row>
    <row r="2218" spans="1:17" s="50" customFormat="1" x14ac:dyDescent="0.3">
      <c r="A2218" s="33"/>
      <c r="B2218" s="8" t="str">
        <f>IF(NOT(ISBLANK(A2218)),VLOOKUP(A2218,'Account Codes '!$B$4:$C$263,2,FALSE),"")</f>
        <v/>
      </c>
      <c r="C2218" s="6"/>
      <c r="D2218" s="6"/>
      <c r="E2218" s="6"/>
      <c r="F2218" s="7"/>
      <c r="G2218" s="12"/>
      <c r="H2218" s="12"/>
      <c r="I2218" s="12"/>
      <c r="J2218" s="12"/>
      <c r="K2218" s="12"/>
      <c r="L2218" s="10"/>
      <c r="M2218" s="10"/>
      <c r="N2218" s="11" t="str">
        <f t="shared" si="75"/>
        <v/>
      </c>
      <c r="O2218" s="49" t="str">
        <f t="shared" si="76"/>
        <v/>
      </c>
      <c r="P2218" s="46" t="str">
        <f>IF(A2218="","",VLOOKUP(A2218,'Account Codes '!$B$4:$D$263,3,FALSE))</f>
        <v/>
      </c>
      <c r="Q2218" s="46" t="str">
        <f>IF(F2218="","",VLOOKUP(F2218,'Class Codes'!$A$4:$B$1221,2,FALSE))</f>
        <v/>
      </c>
    </row>
    <row r="2219" spans="1:17" s="50" customFormat="1" x14ac:dyDescent="0.3">
      <c r="A2219" s="33"/>
      <c r="B2219" s="8" t="str">
        <f>IF(NOT(ISBLANK(A2219)),VLOOKUP(A2219,'Account Codes '!$B$4:$C$263,2,FALSE),"")</f>
        <v/>
      </c>
      <c r="C2219" s="6"/>
      <c r="D2219" s="6"/>
      <c r="E2219" s="6"/>
      <c r="F2219" s="7"/>
      <c r="G2219" s="12"/>
      <c r="H2219" s="12"/>
      <c r="I2219" s="12"/>
      <c r="J2219" s="12"/>
      <c r="K2219" s="12"/>
      <c r="L2219" s="10"/>
      <c r="M2219" s="10"/>
      <c r="N2219" s="11" t="str">
        <f t="shared" si="75"/>
        <v/>
      </c>
      <c r="O2219" s="49" t="str">
        <f t="shared" si="76"/>
        <v/>
      </c>
      <c r="P2219" s="46" t="str">
        <f>IF(A2219="","",VLOOKUP(A2219,'Account Codes '!$B$4:$D$263,3,FALSE))</f>
        <v/>
      </c>
      <c r="Q2219" s="46" t="str">
        <f>IF(F2219="","",VLOOKUP(F2219,'Class Codes'!$A$4:$B$1221,2,FALSE))</f>
        <v/>
      </c>
    </row>
    <row r="2220" spans="1:17" s="50" customFormat="1" x14ac:dyDescent="0.3">
      <c r="A2220" s="33"/>
      <c r="B2220" s="8" t="str">
        <f>IF(NOT(ISBLANK(A2220)),VLOOKUP(A2220,'Account Codes '!$B$4:$C$263,2,FALSE),"")</f>
        <v/>
      </c>
      <c r="C2220" s="6"/>
      <c r="D2220" s="6"/>
      <c r="E2220" s="6"/>
      <c r="F2220" s="7"/>
      <c r="G2220" s="12"/>
      <c r="H2220" s="12"/>
      <c r="I2220" s="12"/>
      <c r="J2220" s="12"/>
      <c r="K2220" s="12"/>
      <c r="L2220" s="10"/>
      <c r="M2220" s="10"/>
      <c r="N2220" s="11" t="str">
        <f t="shared" si="75"/>
        <v/>
      </c>
      <c r="O2220" s="49" t="str">
        <f t="shared" si="76"/>
        <v/>
      </c>
      <c r="P2220" s="46" t="str">
        <f>IF(A2220="","",VLOOKUP(A2220,'Account Codes '!$B$4:$D$263,3,FALSE))</f>
        <v/>
      </c>
      <c r="Q2220" s="46" t="str">
        <f>IF(F2220="","",VLOOKUP(F2220,'Class Codes'!$A$4:$B$1221,2,FALSE))</f>
        <v/>
      </c>
    </row>
    <row r="2221" spans="1:17" s="50" customFormat="1" x14ac:dyDescent="0.3">
      <c r="A2221" s="33"/>
      <c r="B2221" s="8" t="str">
        <f>IF(NOT(ISBLANK(A2221)),VLOOKUP(A2221,'Account Codes '!$B$4:$C$263,2,FALSE),"")</f>
        <v/>
      </c>
      <c r="C2221" s="6"/>
      <c r="D2221" s="6"/>
      <c r="E2221" s="6"/>
      <c r="F2221" s="7"/>
      <c r="G2221" s="12"/>
      <c r="H2221" s="12"/>
      <c r="I2221" s="12"/>
      <c r="J2221" s="12"/>
      <c r="K2221" s="12"/>
      <c r="L2221" s="10"/>
      <c r="M2221" s="10"/>
      <c r="N2221" s="11" t="str">
        <f t="shared" si="75"/>
        <v/>
      </c>
      <c r="O2221" s="49" t="str">
        <f t="shared" si="76"/>
        <v/>
      </c>
      <c r="P2221" s="46" t="str">
        <f>IF(A2221="","",VLOOKUP(A2221,'Account Codes '!$B$4:$D$263,3,FALSE))</f>
        <v/>
      </c>
      <c r="Q2221" s="46" t="str">
        <f>IF(F2221="","",VLOOKUP(F2221,'Class Codes'!$A$4:$B$1221,2,FALSE))</f>
        <v/>
      </c>
    </row>
    <row r="2222" spans="1:17" s="50" customFormat="1" x14ac:dyDescent="0.3">
      <c r="A2222" s="33"/>
      <c r="B2222" s="8" t="str">
        <f>IF(NOT(ISBLANK(A2222)),VLOOKUP(A2222,'Account Codes '!$B$4:$C$263,2,FALSE),"")</f>
        <v/>
      </c>
      <c r="C2222" s="6"/>
      <c r="D2222" s="6"/>
      <c r="E2222" s="6"/>
      <c r="F2222" s="7"/>
      <c r="G2222" s="12"/>
      <c r="H2222" s="12"/>
      <c r="I2222" s="12"/>
      <c r="J2222" s="12"/>
      <c r="K2222" s="12"/>
      <c r="L2222" s="10"/>
      <c r="M2222" s="10"/>
      <c r="N2222" s="11" t="str">
        <f t="shared" si="75"/>
        <v/>
      </c>
      <c r="O2222" s="49" t="str">
        <f t="shared" si="76"/>
        <v/>
      </c>
      <c r="P2222" s="46" t="str">
        <f>IF(A2222="","",VLOOKUP(A2222,'Account Codes '!$B$4:$D$263,3,FALSE))</f>
        <v/>
      </c>
      <c r="Q2222" s="46" t="str">
        <f>IF(F2222="","",VLOOKUP(F2222,'Class Codes'!$A$4:$B$1221,2,FALSE))</f>
        <v/>
      </c>
    </row>
    <row r="2223" spans="1:17" s="50" customFormat="1" x14ac:dyDescent="0.3">
      <c r="A2223" s="33"/>
      <c r="B2223" s="8" t="str">
        <f>IF(NOT(ISBLANK(A2223)),VLOOKUP(A2223,'Account Codes '!$B$4:$C$263,2,FALSE),"")</f>
        <v/>
      </c>
      <c r="C2223" s="6"/>
      <c r="D2223" s="6"/>
      <c r="E2223" s="6"/>
      <c r="F2223" s="7"/>
      <c r="G2223" s="12"/>
      <c r="H2223" s="12"/>
      <c r="I2223" s="12"/>
      <c r="J2223" s="12"/>
      <c r="K2223" s="12"/>
      <c r="L2223" s="10"/>
      <c r="M2223" s="10"/>
      <c r="N2223" s="11" t="str">
        <f t="shared" si="75"/>
        <v/>
      </c>
      <c r="O2223" s="49" t="str">
        <f t="shared" si="76"/>
        <v/>
      </c>
      <c r="P2223" s="46" t="str">
        <f>IF(A2223="","",VLOOKUP(A2223,'Account Codes '!$B$4:$D$263,3,FALSE))</f>
        <v/>
      </c>
      <c r="Q2223" s="46" t="str">
        <f>IF(F2223="","",VLOOKUP(F2223,'Class Codes'!$A$4:$B$1221,2,FALSE))</f>
        <v/>
      </c>
    </row>
    <row r="2224" spans="1:17" s="50" customFormat="1" x14ac:dyDescent="0.3">
      <c r="A2224" s="33"/>
      <c r="B2224" s="8" t="str">
        <f>IF(NOT(ISBLANK(A2224)),VLOOKUP(A2224,'Account Codes '!$B$4:$C$263,2,FALSE),"")</f>
        <v/>
      </c>
      <c r="C2224" s="6"/>
      <c r="D2224" s="6"/>
      <c r="E2224" s="6"/>
      <c r="F2224" s="7"/>
      <c r="G2224" s="12"/>
      <c r="H2224" s="12"/>
      <c r="I2224" s="12"/>
      <c r="J2224" s="12"/>
      <c r="K2224" s="12"/>
      <c r="L2224" s="10"/>
      <c r="M2224" s="10"/>
      <c r="N2224" s="11" t="str">
        <f t="shared" si="75"/>
        <v/>
      </c>
      <c r="O2224" s="49" t="str">
        <f t="shared" si="76"/>
        <v/>
      </c>
      <c r="P2224" s="46" t="str">
        <f>IF(A2224="","",VLOOKUP(A2224,'Account Codes '!$B$4:$D$263,3,FALSE))</f>
        <v/>
      </c>
      <c r="Q2224" s="46" t="str">
        <f>IF(F2224="","",VLOOKUP(F2224,'Class Codes'!$A$4:$B$1221,2,FALSE))</f>
        <v/>
      </c>
    </row>
    <row r="2225" spans="1:17" s="50" customFormat="1" x14ac:dyDescent="0.3">
      <c r="A2225" s="33"/>
      <c r="B2225" s="8" t="str">
        <f>IF(NOT(ISBLANK(A2225)),VLOOKUP(A2225,'Account Codes '!$B$4:$C$263,2,FALSE),"")</f>
        <v/>
      </c>
      <c r="C2225" s="6"/>
      <c r="D2225" s="6"/>
      <c r="E2225" s="6"/>
      <c r="F2225" s="7"/>
      <c r="G2225" s="12"/>
      <c r="H2225" s="12"/>
      <c r="I2225" s="12"/>
      <c r="J2225" s="12"/>
      <c r="K2225" s="12"/>
      <c r="L2225" s="10"/>
      <c r="M2225" s="10"/>
      <c r="N2225" s="11" t="str">
        <f t="shared" si="75"/>
        <v/>
      </c>
      <c r="O2225" s="49" t="str">
        <f t="shared" si="76"/>
        <v/>
      </c>
      <c r="P2225" s="46" t="str">
        <f>IF(A2225="","",VLOOKUP(A2225,'Account Codes '!$B$4:$D$263,3,FALSE))</f>
        <v/>
      </c>
      <c r="Q2225" s="46" t="str">
        <f>IF(F2225="","",VLOOKUP(F2225,'Class Codes'!$A$4:$B$1221,2,FALSE))</f>
        <v/>
      </c>
    </row>
    <row r="2226" spans="1:17" s="50" customFormat="1" x14ac:dyDescent="0.3">
      <c r="A2226" s="33"/>
      <c r="B2226" s="8" t="str">
        <f>IF(NOT(ISBLANK(A2226)),VLOOKUP(A2226,'Account Codes '!$B$4:$C$263,2,FALSE),"")</f>
        <v/>
      </c>
      <c r="C2226" s="6"/>
      <c r="D2226" s="6"/>
      <c r="E2226" s="6"/>
      <c r="F2226" s="7"/>
      <c r="G2226" s="12"/>
      <c r="H2226" s="12"/>
      <c r="I2226" s="12"/>
      <c r="J2226" s="12"/>
      <c r="K2226" s="12"/>
      <c r="L2226" s="10"/>
      <c r="M2226" s="10"/>
      <c r="N2226" s="11" t="str">
        <f t="shared" si="75"/>
        <v/>
      </c>
      <c r="O2226" s="49" t="str">
        <f t="shared" si="76"/>
        <v/>
      </c>
      <c r="P2226" s="46" t="str">
        <f>IF(A2226="","",VLOOKUP(A2226,'Account Codes '!$B$4:$D$263,3,FALSE))</f>
        <v/>
      </c>
      <c r="Q2226" s="46" t="str">
        <f>IF(F2226="","",VLOOKUP(F2226,'Class Codes'!$A$4:$B$1221,2,FALSE))</f>
        <v/>
      </c>
    </row>
    <row r="2227" spans="1:17" s="50" customFormat="1" x14ac:dyDescent="0.3">
      <c r="A2227" s="33"/>
      <c r="B2227" s="8" t="str">
        <f>IF(NOT(ISBLANK(A2227)),VLOOKUP(A2227,'Account Codes '!$B$4:$C$263,2,FALSE),"")</f>
        <v/>
      </c>
      <c r="C2227" s="6"/>
      <c r="D2227" s="6"/>
      <c r="E2227" s="6"/>
      <c r="F2227" s="7"/>
      <c r="G2227" s="12"/>
      <c r="H2227" s="12"/>
      <c r="I2227" s="12"/>
      <c r="J2227" s="12"/>
      <c r="K2227" s="12"/>
      <c r="L2227" s="10"/>
      <c r="M2227" s="10"/>
      <c r="N2227" s="11" t="str">
        <f t="shared" si="75"/>
        <v/>
      </c>
      <c r="O2227" s="49" t="str">
        <f t="shared" si="76"/>
        <v/>
      </c>
      <c r="P2227" s="46" t="str">
        <f>IF(A2227="","",VLOOKUP(A2227,'Account Codes '!$B$4:$D$263,3,FALSE))</f>
        <v/>
      </c>
      <c r="Q2227" s="46" t="str">
        <f>IF(F2227="","",VLOOKUP(F2227,'Class Codes'!$A$4:$B$1221,2,FALSE))</f>
        <v/>
      </c>
    </row>
    <row r="2228" spans="1:17" s="50" customFormat="1" x14ac:dyDescent="0.3">
      <c r="A2228" s="33"/>
      <c r="B2228" s="8" t="str">
        <f>IF(NOT(ISBLANK(A2228)),VLOOKUP(A2228,'Account Codes '!$B$4:$C$263,2,FALSE),"")</f>
        <v/>
      </c>
      <c r="C2228" s="6"/>
      <c r="D2228" s="6"/>
      <c r="E2228" s="6"/>
      <c r="F2228" s="7"/>
      <c r="G2228" s="12"/>
      <c r="H2228" s="12"/>
      <c r="I2228" s="12"/>
      <c r="J2228" s="12"/>
      <c r="K2228" s="12"/>
      <c r="L2228" s="10"/>
      <c r="M2228" s="10"/>
      <c r="N2228" s="11" t="str">
        <f t="shared" si="75"/>
        <v/>
      </c>
      <c r="O2228" s="49" t="str">
        <f t="shared" si="76"/>
        <v/>
      </c>
      <c r="P2228" s="46" t="str">
        <f>IF(A2228="","",VLOOKUP(A2228,'Account Codes '!$B$4:$D$263,3,FALSE))</f>
        <v/>
      </c>
      <c r="Q2228" s="46" t="str">
        <f>IF(F2228="","",VLOOKUP(F2228,'Class Codes'!$A$4:$B$1221,2,FALSE))</f>
        <v/>
      </c>
    </row>
    <row r="2229" spans="1:17" s="50" customFormat="1" x14ac:dyDescent="0.3">
      <c r="A2229" s="33"/>
      <c r="B2229" s="8" t="str">
        <f>IF(NOT(ISBLANK(A2229)),VLOOKUP(A2229,'Account Codes '!$B$4:$C$263,2,FALSE),"")</f>
        <v/>
      </c>
      <c r="C2229" s="6"/>
      <c r="D2229" s="6"/>
      <c r="E2229" s="6"/>
      <c r="F2229" s="7"/>
      <c r="G2229" s="12"/>
      <c r="H2229" s="12"/>
      <c r="I2229" s="12"/>
      <c r="J2229" s="12"/>
      <c r="K2229" s="12"/>
      <c r="L2229" s="10"/>
      <c r="M2229" s="10"/>
      <c r="N2229" s="11" t="str">
        <f t="shared" si="75"/>
        <v/>
      </c>
      <c r="O2229" s="49" t="str">
        <f t="shared" si="76"/>
        <v/>
      </c>
      <c r="P2229" s="46" t="str">
        <f>IF(A2229="","",VLOOKUP(A2229,'Account Codes '!$B$4:$D$263,3,FALSE))</f>
        <v/>
      </c>
      <c r="Q2229" s="46" t="str">
        <f>IF(F2229="","",VLOOKUP(F2229,'Class Codes'!$A$4:$B$1221,2,FALSE))</f>
        <v/>
      </c>
    </row>
    <row r="2230" spans="1:17" s="50" customFormat="1" x14ac:dyDescent="0.3">
      <c r="A2230" s="33"/>
      <c r="B2230" s="8" t="str">
        <f>IF(NOT(ISBLANK(A2230)),VLOOKUP(A2230,'Account Codes '!$B$4:$C$263,2,FALSE),"")</f>
        <v/>
      </c>
      <c r="C2230" s="6"/>
      <c r="D2230" s="6"/>
      <c r="E2230" s="6"/>
      <c r="F2230" s="7"/>
      <c r="G2230" s="12"/>
      <c r="H2230" s="12"/>
      <c r="I2230" s="12"/>
      <c r="J2230" s="12"/>
      <c r="K2230" s="12"/>
      <c r="L2230" s="10"/>
      <c r="M2230" s="10"/>
      <c r="N2230" s="11" t="str">
        <f t="shared" si="75"/>
        <v/>
      </c>
      <c r="O2230" s="49" t="str">
        <f t="shared" si="76"/>
        <v/>
      </c>
      <c r="P2230" s="46" t="str">
        <f>IF(A2230="","",VLOOKUP(A2230,'Account Codes '!$B$4:$D$263,3,FALSE))</f>
        <v/>
      </c>
      <c r="Q2230" s="46" t="str">
        <f>IF(F2230="","",VLOOKUP(F2230,'Class Codes'!$A$4:$B$1221,2,FALSE))</f>
        <v/>
      </c>
    </row>
    <row r="2231" spans="1:17" s="50" customFormat="1" x14ac:dyDescent="0.3">
      <c r="A2231" s="33"/>
      <c r="B2231" s="8" t="str">
        <f>IF(NOT(ISBLANK(A2231)),VLOOKUP(A2231,'Account Codes '!$B$4:$C$263,2,FALSE),"")</f>
        <v/>
      </c>
      <c r="C2231" s="6"/>
      <c r="D2231" s="6"/>
      <c r="E2231" s="6"/>
      <c r="F2231" s="7"/>
      <c r="G2231" s="12"/>
      <c r="H2231" s="12"/>
      <c r="I2231" s="12"/>
      <c r="J2231" s="12"/>
      <c r="K2231" s="12"/>
      <c r="L2231" s="10"/>
      <c r="M2231" s="10"/>
      <c r="N2231" s="11" t="str">
        <f t="shared" si="75"/>
        <v/>
      </c>
      <c r="O2231" s="49" t="str">
        <f t="shared" si="76"/>
        <v/>
      </c>
      <c r="P2231" s="46" t="str">
        <f>IF(A2231="","",VLOOKUP(A2231,'Account Codes '!$B$4:$D$263,3,FALSE))</f>
        <v/>
      </c>
      <c r="Q2231" s="46" t="str">
        <f>IF(F2231="","",VLOOKUP(F2231,'Class Codes'!$A$4:$B$1221,2,FALSE))</f>
        <v/>
      </c>
    </row>
    <row r="2232" spans="1:17" s="50" customFormat="1" x14ac:dyDescent="0.3">
      <c r="A2232" s="33"/>
      <c r="B2232" s="8" t="str">
        <f>IF(NOT(ISBLANK(A2232)),VLOOKUP(A2232,'Account Codes '!$B$4:$C$263,2,FALSE),"")</f>
        <v/>
      </c>
      <c r="C2232" s="6"/>
      <c r="D2232" s="6"/>
      <c r="E2232" s="6"/>
      <c r="F2232" s="7"/>
      <c r="G2232" s="12"/>
      <c r="H2232" s="12"/>
      <c r="I2232" s="12"/>
      <c r="J2232" s="12"/>
      <c r="K2232" s="12"/>
      <c r="L2232" s="10"/>
      <c r="M2232" s="10"/>
      <c r="N2232" s="11" t="str">
        <f t="shared" si="75"/>
        <v/>
      </c>
      <c r="O2232" s="49" t="str">
        <f t="shared" si="76"/>
        <v/>
      </c>
      <c r="P2232" s="46" t="str">
        <f>IF(A2232="","",VLOOKUP(A2232,'Account Codes '!$B$4:$D$263,3,FALSE))</f>
        <v/>
      </c>
      <c r="Q2232" s="46" t="str">
        <f>IF(F2232="","",VLOOKUP(F2232,'Class Codes'!$A$4:$B$1221,2,FALSE))</f>
        <v/>
      </c>
    </row>
    <row r="2233" spans="1:17" s="50" customFormat="1" x14ac:dyDescent="0.3">
      <c r="A2233" s="33"/>
      <c r="B2233" s="8" t="str">
        <f>IF(NOT(ISBLANK(A2233)),VLOOKUP(A2233,'Account Codes '!$B$4:$C$263,2,FALSE),"")</f>
        <v/>
      </c>
      <c r="C2233" s="6"/>
      <c r="D2233" s="6"/>
      <c r="E2233" s="6"/>
      <c r="F2233" s="7"/>
      <c r="G2233" s="12"/>
      <c r="H2233" s="12"/>
      <c r="I2233" s="12"/>
      <c r="J2233" s="12"/>
      <c r="K2233" s="12"/>
      <c r="L2233" s="10"/>
      <c r="M2233" s="10"/>
      <c r="N2233" s="11" t="str">
        <f t="shared" si="75"/>
        <v/>
      </c>
      <c r="O2233" s="49" t="str">
        <f t="shared" si="76"/>
        <v/>
      </c>
      <c r="P2233" s="46" t="str">
        <f>IF(A2233="","",VLOOKUP(A2233,'Account Codes '!$B$4:$D$263,3,FALSE))</f>
        <v/>
      </c>
      <c r="Q2233" s="46" t="str">
        <f>IF(F2233="","",VLOOKUP(F2233,'Class Codes'!$A$4:$B$1221,2,FALSE))</f>
        <v/>
      </c>
    </row>
    <row r="2234" spans="1:17" s="50" customFormat="1" x14ac:dyDescent="0.3">
      <c r="A2234" s="33"/>
      <c r="B2234" s="8" t="str">
        <f>IF(NOT(ISBLANK(A2234)),VLOOKUP(A2234,'Account Codes '!$B$4:$C$263,2,FALSE),"")</f>
        <v/>
      </c>
      <c r="C2234" s="6"/>
      <c r="D2234" s="6"/>
      <c r="E2234" s="6"/>
      <c r="F2234" s="7"/>
      <c r="G2234" s="12"/>
      <c r="H2234" s="12"/>
      <c r="I2234" s="12"/>
      <c r="J2234" s="12"/>
      <c r="K2234" s="12"/>
      <c r="L2234" s="10"/>
      <c r="M2234" s="10"/>
      <c r="N2234" s="11" t="str">
        <f t="shared" si="75"/>
        <v/>
      </c>
      <c r="O2234" s="49" t="str">
        <f t="shared" si="76"/>
        <v/>
      </c>
      <c r="P2234" s="46" t="str">
        <f>IF(A2234="","",VLOOKUP(A2234,'Account Codes '!$B$4:$D$263,3,FALSE))</f>
        <v/>
      </c>
      <c r="Q2234" s="46" t="str">
        <f>IF(F2234="","",VLOOKUP(F2234,'Class Codes'!$A$4:$B$1221,2,FALSE))</f>
        <v/>
      </c>
    </row>
    <row r="2235" spans="1:17" s="50" customFormat="1" x14ac:dyDescent="0.3">
      <c r="A2235" s="33"/>
      <c r="B2235" s="8" t="str">
        <f>IF(NOT(ISBLANK(A2235)),VLOOKUP(A2235,'Account Codes '!$B$4:$C$263,2,FALSE),"")</f>
        <v/>
      </c>
      <c r="C2235" s="6"/>
      <c r="D2235" s="6"/>
      <c r="E2235" s="6"/>
      <c r="F2235" s="7"/>
      <c r="G2235" s="12"/>
      <c r="H2235" s="12"/>
      <c r="I2235" s="12"/>
      <c r="J2235" s="12"/>
      <c r="K2235" s="12"/>
      <c r="L2235" s="10"/>
      <c r="M2235" s="10"/>
      <c r="N2235" s="11" t="str">
        <f t="shared" si="75"/>
        <v/>
      </c>
      <c r="O2235" s="49" t="str">
        <f t="shared" si="76"/>
        <v/>
      </c>
      <c r="P2235" s="46" t="str">
        <f>IF(A2235="","",VLOOKUP(A2235,'Account Codes '!$B$4:$D$263,3,FALSE))</f>
        <v/>
      </c>
      <c r="Q2235" s="46" t="str">
        <f>IF(F2235="","",VLOOKUP(F2235,'Class Codes'!$A$4:$B$1221,2,FALSE))</f>
        <v/>
      </c>
    </row>
    <row r="2236" spans="1:17" s="50" customFormat="1" x14ac:dyDescent="0.3">
      <c r="A2236" s="33"/>
      <c r="B2236" s="8" t="str">
        <f>IF(NOT(ISBLANK(A2236)),VLOOKUP(A2236,'Account Codes '!$B$4:$C$263,2,FALSE),"")</f>
        <v/>
      </c>
      <c r="C2236" s="6"/>
      <c r="D2236" s="6"/>
      <c r="E2236" s="6"/>
      <c r="F2236" s="7"/>
      <c r="G2236" s="12"/>
      <c r="H2236" s="12"/>
      <c r="I2236" s="12"/>
      <c r="J2236" s="12"/>
      <c r="K2236" s="12"/>
      <c r="L2236" s="10"/>
      <c r="M2236" s="10"/>
      <c r="N2236" s="11" t="str">
        <f t="shared" si="75"/>
        <v/>
      </c>
      <c r="O2236" s="49" t="str">
        <f t="shared" si="76"/>
        <v/>
      </c>
      <c r="P2236" s="46" t="str">
        <f>IF(A2236="","",VLOOKUP(A2236,'Account Codes '!$B$4:$D$263,3,FALSE))</f>
        <v/>
      </c>
      <c r="Q2236" s="46" t="str">
        <f>IF(F2236="","",VLOOKUP(F2236,'Class Codes'!$A$4:$B$1221,2,FALSE))</f>
        <v/>
      </c>
    </row>
    <row r="2237" spans="1:17" s="50" customFormat="1" x14ac:dyDescent="0.3">
      <c r="A2237" s="33"/>
      <c r="B2237" s="8" t="str">
        <f>IF(NOT(ISBLANK(A2237)),VLOOKUP(A2237,'Account Codes '!$B$4:$C$263,2,FALSE),"")</f>
        <v/>
      </c>
      <c r="C2237" s="6"/>
      <c r="D2237" s="6"/>
      <c r="E2237" s="6"/>
      <c r="F2237" s="7"/>
      <c r="G2237" s="12"/>
      <c r="H2237" s="12"/>
      <c r="I2237" s="12"/>
      <c r="J2237" s="12"/>
      <c r="K2237" s="12"/>
      <c r="L2237" s="10"/>
      <c r="M2237" s="10"/>
      <c r="N2237" s="11" t="str">
        <f t="shared" si="75"/>
        <v/>
      </c>
      <c r="O2237" s="49" t="str">
        <f t="shared" si="76"/>
        <v/>
      </c>
      <c r="P2237" s="46" t="str">
        <f>IF(A2237="","",VLOOKUP(A2237,'Account Codes '!$B$4:$D$263,3,FALSE))</f>
        <v/>
      </c>
      <c r="Q2237" s="46" t="str">
        <f>IF(F2237="","",VLOOKUP(F2237,'Class Codes'!$A$4:$B$1221,2,FALSE))</f>
        <v/>
      </c>
    </row>
    <row r="2238" spans="1:17" s="50" customFormat="1" x14ac:dyDescent="0.3">
      <c r="A2238" s="33"/>
      <c r="B2238" s="8" t="str">
        <f>IF(NOT(ISBLANK(A2238)),VLOOKUP(A2238,'Account Codes '!$B$4:$C$263,2,FALSE),"")</f>
        <v/>
      </c>
      <c r="C2238" s="6"/>
      <c r="D2238" s="6"/>
      <c r="E2238" s="6"/>
      <c r="F2238" s="7"/>
      <c r="G2238" s="12"/>
      <c r="H2238" s="12"/>
      <c r="I2238" s="12"/>
      <c r="J2238" s="12"/>
      <c r="K2238" s="12"/>
      <c r="L2238" s="10"/>
      <c r="M2238" s="10"/>
      <c r="N2238" s="11" t="str">
        <f t="shared" si="75"/>
        <v/>
      </c>
      <c r="O2238" s="49" t="str">
        <f t="shared" si="76"/>
        <v/>
      </c>
      <c r="P2238" s="46" t="str">
        <f>IF(A2238="","",VLOOKUP(A2238,'Account Codes '!$B$4:$D$263,3,FALSE))</f>
        <v/>
      </c>
      <c r="Q2238" s="46" t="str">
        <f>IF(F2238="","",VLOOKUP(F2238,'Class Codes'!$A$4:$B$1221,2,FALSE))</f>
        <v/>
      </c>
    </row>
    <row r="2239" spans="1:17" s="50" customFormat="1" x14ac:dyDescent="0.3">
      <c r="A2239" s="33"/>
      <c r="B2239" s="8" t="str">
        <f>IF(NOT(ISBLANK(A2239)),VLOOKUP(A2239,'Account Codes '!$B$4:$C$263,2,FALSE),"")</f>
        <v/>
      </c>
      <c r="C2239" s="6"/>
      <c r="D2239" s="6"/>
      <c r="E2239" s="6"/>
      <c r="F2239" s="7"/>
      <c r="G2239" s="12"/>
      <c r="H2239" s="12"/>
      <c r="I2239" s="12"/>
      <c r="J2239" s="12"/>
      <c r="K2239" s="12"/>
      <c r="L2239" s="10"/>
      <c r="M2239" s="10"/>
      <c r="N2239" s="11" t="str">
        <f t="shared" si="75"/>
        <v/>
      </c>
      <c r="O2239" s="49" t="str">
        <f t="shared" si="76"/>
        <v/>
      </c>
      <c r="P2239" s="46" t="str">
        <f>IF(A2239="","",VLOOKUP(A2239,'Account Codes '!$B$4:$D$263,3,FALSE))</f>
        <v/>
      </c>
      <c r="Q2239" s="46" t="str">
        <f>IF(F2239="","",VLOOKUP(F2239,'Class Codes'!$A$4:$B$1221,2,FALSE))</f>
        <v/>
      </c>
    </row>
    <row r="2240" spans="1:17" s="50" customFormat="1" x14ac:dyDescent="0.3">
      <c r="A2240" s="33"/>
      <c r="B2240" s="8" t="str">
        <f>IF(NOT(ISBLANK(A2240)),VLOOKUP(A2240,'Account Codes '!$B$4:$C$263,2,FALSE),"")</f>
        <v/>
      </c>
      <c r="C2240" s="6"/>
      <c r="D2240" s="6"/>
      <c r="E2240" s="6"/>
      <c r="F2240" s="7"/>
      <c r="G2240" s="12"/>
      <c r="H2240" s="12"/>
      <c r="I2240" s="12"/>
      <c r="J2240" s="12"/>
      <c r="K2240" s="12"/>
      <c r="L2240" s="10"/>
      <c r="M2240" s="10"/>
      <c r="N2240" s="11" t="str">
        <f t="shared" ref="N2240:N2303" si="77">IF(NOT(ISBLANK(L2240)),L2240*M2240,"")</f>
        <v/>
      </c>
      <c r="O2240" s="49" t="str">
        <f t="shared" si="76"/>
        <v/>
      </c>
      <c r="P2240" s="46" t="str">
        <f>IF(A2240="","",VLOOKUP(A2240,'Account Codes '!$B$4:$D$263,3,FALSE))</f>
        <v/>
      </c>
      <c r="Q2240" s="46" t="str">
        <f>IF(F2240="","",VLOOKUP(F2240,'Class Codes'!$A$4:$B$1221,2,FALSE))</f>
        <v/>
      </c>
    </row>
    <row r="2241" spans="1:17" s="50" customFormat="1" x14ac:dyDescent="0.3">
      <c r="A2241" s="33"/>
      <c r="B2241" s="8" t="str">
        <f>IF(NOT(ISBLANK(A2241)),VLOOKUP(A2241,'Account Codes '!$B$4:$C$263,2,FALSE),"")</f>
        <v/>
      </c>
      <c r="C2241" s="6"/>
      <c r="D2241" s="6"/>
      <c r="E2241" s="6"/>
      <c r="F2241" s="7"/>
      <c r="G2241" s="12"/>
      <c r="H2241" s="12"/>
      <c r="I2241" s="12"/>
      <c r="J2241" s="12"/>
      <c r="K2241" s="12"/>
      <c r="L2241" s="10"/>
      <c r="M2241" s="10"/>
      <c r="N2241" s="11" t="str">
        <f t="shared" si="77"/>
        <v/>
      </c>
      <c r="O2241" s="49" t="str">
        <f t="shared" si="76"/>
        <v/>
      </c>
      <c r="P2241" s="46" t="str">
        <f>IF(A2241="","",VLOOKUP(A2241,'Account Codes '!$B$4:$D$263,3,FALSE))</f>
        <v/>
      </c>
      <c r="Q2241" s="46" t="str">
        <f>IF(F2241="","",VLOOKUP(F2241,'Class Codes'!$A$4:$B$1221,2,FALSE))</f>
        <v/>
      </c>
    </row>
    <row r="2242" spans="1:17" s="50" customFormat="1" x14ac:dyDescent="0.3">
      <c r="A2242" s="33"/>
      <c r="B2242" s="8" t="str">
        <f>IF(NOT(ISBLANK(A2242)),VLOOKUP(A2242,'Account Codes '!$B$4:$C$263,2,FALSE),"")</f>
        <v/>
      </c>
      <c r="C2242" s="6"/>
      <c r="D2242" s="6"/>
      <c r="E2242" s="6"/>
      <c r="F2242" s="7"/>
      <c r="G2242" s="12"/>
      <c r="H2242" s="12"/>
      <c r="I2242" s="12"/>
      <c r="J2242" s="12"/>
      <c r="K2242" s="12"/>
      <c r="L2242" s="10"/>
      <c r="M2242" s="10"/>
      <c r="N2242" s="11" t="str">
        <f t="shared" si="77"/>
        <v/>
      </c>
      <c r="O2242" s="49" t="str">
        <f t="shared" si="76"/>
        <v/>
      </c>
      <c r="P2242" s="46" t="str">
        <f>IF(A2242="","",VLOOKUP(A2242,'Account Codes '!$B$4:$D$263,3,FALSE))</f>
        <v/>
      </c>
      <c r="Q2242" s="46" t="str">
        <f>IF(F2242="","",VLOOKUP(F2242,'Class Codes'!$A$4:$B$1221,2,FALSE))</f>
        <v/>
      </c>
    </row>
    <row r="2243" spans="1:17" s="50" customFormat="1" x14ac:dyDescent="0.3">
      <c r="A2243" s="33"/>
      <c r="B2243" s="8" t="str">
        <f>IF(NOT(ISBLANK(A2243)),VLOOKUP(A2243,'Account Codes '!$B$4:$C$263,2,FALSE),"")</f>
        <v/>
      </c>
      <c r="C2243" s="6"/>
      <c r="D2243" s="6"/>
      <c r="E2243" s="6"/>
      <c r="F2243" s="7"/>
      <c r="G2243" s="12"/>
      <c r="H2243" s="12"/>
      <c r="I2243" s="12"/>
      <c r="J2243" s="12"/>
      <c r="K2243" s="12"/>
      <c r="L2243" s="10"/>
      <c r="M2243" s="10"/>
      <c r="N2243" s="11" t="str">
        <f t="shared" si="77"/>
        <v/>
      </c>
      <c r="O2243" s="49" t="str">
        <f t="shared" si="76"/>
        <v/>
      </c>
      <c r="P2243" s="46" t="str">
        <f>IF(A2243="","",VLOOKUP(A2243,'Account Codes '!$B$4:$D$263,3,FALSE))</f>
        <v/>
      </c>
      <c r="Q2243" s="46" t="str">
        <f>IF(F2243="","",VLOOKUP(F2243,'Class Codes'!$A$4:$B$1221,2,FALSE))</f>
        <v/>
      </c>
    </row>
    <row r="2244" spans="1:17" s="50" customFormat="1" x14ac:dyDescent="0.3">
      <c r="A2244" s="33"/>
      <c r="B2244" s="8" t="str">
        <f>IF(NOT(ISBLANK(A2244)),VLOOKUP(A2244,'Account Codes '!$B$4:$C$263,2,FALSE),"")</f>
        <v/>
      </c>
      <c r="C2244" s="6"/>
      <c r="D2244" s="6"/>
      <c r="E2244" s="6"/>
      <c r="F2244" s="7"/>
      <c r="G2244" s="12"/>
      <c r="H2244" s="12"/>
      <c r="I2244" s="12"/>
      <c r="J2244" s="12"/>
      <c r="K2244" s="12"/>
      <c r="L2244" s="10"/>
      <c r="M2244" s="10"/>
      <c r="N2244" s="11" t="str">
        <f t="shared" si="77"/>
        <v/>
      </c>
      <c r="O2244" s="49" t="str">
        <f t="shared" si="76"/>
        <v/>
      </c>
      <c r="P2244" s="46" t="str">
        <f>IF(A2244="","",VLOOKUP(A2244,'Account Codes '!$B$4:$D$263,3,FALSE))</f>
        <v/>
      </c>
      <c r="Q2244" s="46" t="str">
        <f>IF(F2244="","",VLOOKUP(F2244,'Class Codes'!$A$4:$B$1221,2,FALSE))</f>
        <v/>
      </c>
    </row>
    <row r="2245" spans="1:17" s="50" customFormat="1" x14ac:dyDescent="0.3">
      <c r="A2245" s="33"/>
      <c r="B2245" s="8" t="str">
        <f>IF(NOT(ISBLANK(A2245)),VLOOKUP(A2245,'Account Codes '!$B$4:$C$263,2,FALSE),"")</f>
        <v/>
      </c>
      <c r="C2245" s="6"/>
      <c r="D2245" s="6"/>
      <c r="E2245" s="6"/>
      <c r="F2245" s="7"/>
      <c r="G2245" s="12"/>
      <c r="H2245" s="12"/>
      <c r="I2245" s="12"/>
      <c r="J2245" s="12"/>
      <c r="K2245" s="12"/>
      <c r="L2245" s="10"/>
      <c r="M2245" s="10"/>
      <c r="N2245" s="11" t="str">
        <f t="shared" si="77"/>
        <v/>
      </c>
      <c r="O2245" s="49" t="str">
        <f t="shared" si="76"/>
        <v/>
      </c>
      <c r="P2245" s="46" t="str">
        <f>IF(A2245="","",VLOOKUP(A2245,'Account Codes '!$B$4:$D$263,3,FALSE))</f>
        <v/>
      </c>
      <c r="Q2245" s="46" t="str">
        <f>IF(F2245="","",VLOOKUP(F2245,'Class Codes'!$A$4:$B$1221,2,FALSE))</f>
        <v/>
      </c>
    </row>
    <row r="2246" spans="1:17" s="50" customFormat="1" x14ac:dyDescent="0.3">
      <c r="A2246" s="33"/>
      <c r="B2246" s="8" t="str">
        <f>IF(NOT(ISBLANK(A2246)),VLOOKUP(A2246,'Account Codes '!$B$4:$C$263,2,FALSE),"")</f>
        <v/>
      </c>
      <c r="C2246" s="6"/>
      <c r="D2246" s="6"/>
      <c r="E2246" s="6"/>
      <c r="F2246" s="7"/>
      <c r="G2246" s="12"/>
      <c r="H2246" s="12"/>
      <c r="I2246" s="12"/>
      <c r="J2246" s="12"/>
      <c r="K2246" s="12"/>
      <c r="L2246" s="10"/>
      <c r="M2246" s="10"/>
      <c r="N2246" s="11" t="str">
        <f t="shared" si="77"/>
        <v/>
      </c>
      <c r="O2246" s="49" t="str">
        <f t="shared" si="76"/>
        <v/>
      </c>
      <c r="P2246" s="46" t="str">
        <f>IF(A2246="","",VLOOKUP(A2246,'Account Codes '!$B$4:$D$263,3,FALSE))</f>
        <v/>
      </c>
      <c r="Q2246" s="46" t="str">
        <f>IF(F2246="","",VLOOKUP(F2246,'Class Codes'!$A$4:$B$1221,2,FALSE))</f>
        <v/>
      </c>
    </row>
    <row r="2247" spans="1:17" s="50" customFormat="1" x14ac:dyDescent="0.3">
      <c r="A2247" s="33"/>
      <c r="B2247" s="8" t="str">
        <f>IF(NOT(ISBLANK(A2247)),VLOOKUP(A2247,'Account Codes '!$B$4:$C$263,2,FALSE),"")</f>
        <v/>
      </c>
      <c r="C2247" s="6"/>
      <c r="D2247" s="6"/>
      <c r="E2247" s="6"/>
      <c r="F2247" s="7"/>
      <c r="G2247" s="12"/>
      <c r="H2247" s="12"/>
      <c r="I2247" s="12"/>
      <c r="J2247" s="12"/>
      <c r="K2247" s="12"/>
      <c r="L2247" s="10"/>
      <c r="M2247" s="10"/>
      <c r="N2247" s="11" t="str">
        <f t="shared" si="77"/>
        <v/>
      </c>
      <c r="O2247" s="49" t="str">
        <f t="shared" si="76"/>
        <v/>
      </c>
      <c r="P2247" s="46" t="str">
        <f>IF(A2247="","",VLOOKUP(A2247,'Account Codes '!$B$4:$D$263,3,FALSE))</f>
        <v/>
      </c>
      <c r="Q2247" s="46" t="str">
        <f>IF(F2247="","",VLOOKUP(F2247,'Class Codes'!$A$4:$B$1221,2,FALSE))</f>
        <v/>
      </c>
    </row>
    <row r="2248" spans="1:17" s="50" customFormat="1" x14ac:dyDescent="0.3">
      <c r="A2248" s="33"/>
      <c r="B2248" s="8" t="str">
        <f>IF(NOT(ISBLANK(A2248)),VLOOKUP(A2248,'Account Codes '!$B$4:$C$263,2,FALSE),"")</f>
        <v/>
      </c>
      <c r="C2248" s="6"/>
      <c r="D2248" s="6"/>
      <c r="E2248" s="6"/>
      <c r="F2248" s="7"/>
      <c r="G2248" s="12"/>
      <c r="H2248" s="12"/>
      <c r="I2248" s="12"/>
      <c r="J2248" s="12"/>
      <c r="K2248" s="12"/>
      <c r="L2248" s="10"/>
      <c r="M2248" s="10"/>
      <c r="N2248" s="11" t="str">
        <f t="shared" si="77"/>
        <v/>
      </c>
      <c r="O2248" s="49" t="str">
        <f t="shared" si="76"/>
        <v/>
      </c>
      <c r="P2248" s="46" t="str">
        <f>IF(A2248="","",VLOOKUP(A2248,'Account Codes '!$B$4:$D$263,3,FALSE))</f>
        <v/>
      </c>
      <c r="Q2248" s="46" t="str">
        <f>IF(F2248="","",VLOOKUP(F2248,'Class Codes'!$A$4:$B$1221,2,FALSE))</f>
        <v/>
      </c>
    </row>
    <row r="2249" spans="1:17" s="50" customFormat="1" x14ac:dyDescent="0.3">
      <c r="A2249" s="33"/>
      <c r="B2249" s="8" t="str">
        <f>IF(NOT(ISBLANK(A2249)),VLOOKUP(A2249,'Account Codes '!$B$4:$C$263,2,FALSE),"")</f>
        <v/>
      </c>
      <c r="C2249" s="6"/>
      <c r="D2249" s="6"/>
      <c r="E2249" s="6"/>
      <c r="F2249" s="7"/>
      <c r="G2249" s="12"/>
      <c r="H2249" s="12"/>
      <c r="I2249" s="12"/>
      <c r="J2249" s="12"/>
      <c r="K2249" s="12"/>
      <c r="L2249" s="10"/>
      <c r="M2249" s="10"/>
      <c r="N2249" s="11" t="str">
        <f t="shared" si="77"/>
        <v/>
      </c>
      <c r="O2249" s="49" t="str">
        <f t="shared" si="76"/>
        <v/>
      </c>
      <c r="P2249" s="46" t="str">
        <f>IF(A2249="","",VLOOKUP(A2249,'Account Codes '!$B$4:$D$263,3,FALSE))</f>
        <v/>
      </c>
      <c r="Q2249" s="46" t="str">
        <f>IF(F2249="","",VLOOKUP(F2249,'Class Codes'!$A$4:$B$1221,2,FALSE))</f>
        <v/>
      </c>
    </row>
    <row r="2250" spans="1:17" s="50" customFormat="1" x14ac:dyDescent="0.3">
      <c r="A2250" s="33"/>
      <c r="B2250" s="8" t="str">
        <f>IF(NOT(ISBLANK(A2250)),VLOOKUP(A2250,'Account Codes '!$B$4:$C$263,2,FALSE),"")</f>
        <v/>
      </c>
      <c r="C2250" s="6"/>
      <c r="D2250" s="6"/>
      <c r="E2250" s="6"/>
      <c r="F2250" s="7"/>
      <c r="G2250" s="12"/>
      <c r="H2250" s="12"/>
      <c r="I2250" s="12"/>
      <c r="J2250" s="12"/>
      <c r="K2250" s="12"/>
      <c r="L2250" s="10"/>
      <c r="M2250" s="10"/>
      <c r="N2250" s="11" t="str">
        <f t="shared" si="77"/>
        <v/>
      </c>
      <c r="O2250" s="49" t="str">
        <f t="shared" si="76"/>
        <v/>
      </c>
      <c r="P2250" s="46" t="str">
        <f>IF(A2250="","",VLOOKUP(A2250,'Account Codes '!$B$4:$D$263,3,FALSE))</f>
        <v/>
      </c>
      <c r="Q2250" s="46" t="str">
        <f>IF(F2250="","",VLOOKUP(F2250,'Class Codes'!$A$4:$B$1221,2,FALSE))</f>
        <v/>
      </c>
    </row>
    <row r="2251" spans="1:17" s="50" customFormat="1" x14ac:dyDescent="0.3">
      <c r="A2251" s="33"/>
      <c r="B2251" s="8" t="str">
        <f>IF(NOT(ISBLANK(A2251)),VLOOKUP(A2251,'Account Codes '!$B$4:$C$263,2,FALSE),"")</f>
        <v/>
      </c>
      <c r="C2251" s="6"/>
      <c r="D2251" s="6"/>
      <c r="E2251" s="6"/>
      <c r="F2251" s="7"/>
      <c r="G2251" s="12"/>
      <c r="H2251" s="12"/>
      <c r="I2251" s="12"/>
      <c r="J2251" s="12"/>
      <c r="K2251" s="12"/>
      <c r="L2251" s="10"/>
      <c r="M2251" s="10"/>
      <c r="N2251" s="11" t="str">
        <f t="shared" si="77"/>
        <v/>
      </c>
      <c r="O2251" s="49" t="str">
        <f t="shared" si="76"/>
        <v/>
      </c>
      <c r="P2251" s="46" t="str">
        <f>IF(A2251="","",VLOOKUP(A2251,'Account Codes '!$B$4:$D$263,3,FALSE))</f>
        <v/>
      </c>
      <c r="Q2251" s="46" t="str">
        <f>IF(F2251="","",VLOOKUP(F2251,'Class Codes'!$A$4:$B$1221,2,FALSE))</f>
        <v/>
      </c>
    </row>
    <row r="2252" spans="1:17" s="50" customFormat="1" x14ac:dyDescent="0.3">
      <c r="A2252" s="33"/>
      <c r="B2252" s="8" t="str">
        <f>IF(NOT(ISBLANK(A2252)),VLOOKUP(A2252,'Account Codes '!$B$4:$C$263,2,FALSE),"")</f>
        <v/>
      </c>
      <c r="C2252" s="6"/>
      <c r="D2252" s="6"/>
      <c r="E2252" s="6"/>
      <c r="F2252" s="7"/>
      <c r="G2252" s="12"/>
      <c r="H2252" s="12"/>
      <c r="I2252" s="12"/>
      <c r="J2252" s="12"/>
      <c r="K2252" s="12"/>
      <c r="L2252" s="10"/>
      <c r="M2252" s="10"/>
      <c r="N2252" s="11" t="str">
        <f t="shared" si="77"/>
        <v/>
      </c>
      <c r="O2252" s="49" t="str">
        <f t="shared" si="76"/>
        <v/>
      </c>
      <c r="P2252" s="46" t="str">
        <f>IF(A2252="","",VLOOKUP(A2252,'Account Codes '!$B$4:$D$263,3,FALSE))</f>
        <v/>
      </c>
      <c r="Q2252" s="46" t="str">
        <f>IF(F2252="","",VLOOKUP(F2252,'Class Codes'!$A$4:$B$1221,2,FALSE))</f>
        <v/>
      </c>
    </row>
    <row r="2253" spans="1:17" s="50" customFormat="1" x14ac:dyDescent="0.3">
      <c r="A2253" s="33"/>
      <c r="B2253" s="8" t="str">
        <f>IF(NOT(ISBLANK(A2253)),VLOOKUP(A2253,'Account Codes '!$B$4:$C$263,2,FALSE),"")</f>
        <v/>
      </c>
      <c r="C2253" s="6"/>
      <c r="D2253" s="6"/>
      <c r="E2253" s="6"/>
      <c r="F2253" s="7"/>
      <c r="G2253" s="12"/>
      <c r="H2253" s="12"/>
      <c r="I2253" s="12"/>
      <c r="J2253" s="12"/>
      <c r="K2253" s="12"/>
      <c r="L2253" s="10"/>
      <c r="M2253" s="10"/>
      <c r="N2253" s="11" t="str">
        <f t="shared" si="77"/>
        <v/>
      </c>
      <c r="O2253" s="49" t="str">
        <f t="shared" si="76"/>
        <v/>
      </c>
      <c r="P2253" s="46" t="str">
        <f>IF(A2253="","",VLOOKUP(A2253,'Account Codes '!$B$4:$D$263,3,FALSE))</f>
        <v/>
      </c>
      <c r="Q2253" s="46" t="str">
        <f>IF(F2253="","",VLOOKUP(F2253,'Class Codes'!$A$4:$B$1221,2,FALSE))</f>
        <v/>
      </c>
    </row>
    <row r="2254" spans="1:17" s="50" customFormat="1" x14ac:dyDescent="0.3">
      <c r="A2254" s="33"/>
      <c r="B2254" s="8" t="str">
        <f>IF(NOT(ISBLANK(A2254)),VLOOKUP(A2254,'Account Codes '!$B$4:$C$263,2,FALSE),"")</f>
        <v/>
      </c>
      <c r="C2254" s="6"/>
      <c r="D2254" s="6"/>
      <c r="E2254" s="6"/>
      <c r="F2254" s="7"/>
      <c r="G2254" s="12"/>
      <c r="H2254" s="12"/>
      <c r="I2254" s="12"/>
      <c r="J2254" s="12"/>
      <c r="K2254" s="12"/>
      <c r="L2254" s="10"/>
      <c r="M2254" s="10"/>
      <c r="N2254" s="11" t="str">
        <f t="shared" si="77"/>
        <v/>
      </c>
      <c r="O2254" s="49" t="str">
        <f t="shared" ref="O2254:O2317" si="78">IF(A2254="","",IF(LEFT(A2254,1)="5","Revenue","Expense"))</f>
        <v/>
      </c>
      <c r="P2254" s="46" t="str">
        <f>IF(A2254="","",VLOOKUP(A2254,'Account Codes '!$B$4:$D$263,3,FALSE))</f>
        <v/>
      </c>
      <c r="Q2254" s="46" t="str">
        <f>IF(F2254="","",VLOOKUP(F2254,'Class Codes'!$A$4:$B$1221,2,FALSE))</f>
        <v/>
      </c>
    </row>
    <row r="2255" spans="1:17" s="50" customFormat="1" x14ac:dyDescent="0.3">
      <c r="A2255" s="33"/>
      <c r="B2255" s="8" t="str">
        <f>IF(NOT(ISBLANK(A2255)),VLOOKUP(A2255,'Account Codes '!$B$4:$C$263,2,FALSE),"")</f>
        <v/>
      </c>
      <c r="C2255" s="6"/>
      <c r="D2255" s="6"/>
      <c r="E2255" s="6"/>
      <c r="F2255" s="7"/>
      <c r="G2255" s="12"/>
      <c r="H2255" s="12"/>
      <c r="I2255" s="12"/>
      <c r="J2255" s="12"/>
      <c r="K2255" s="12"/>
      <c r="L2255" s="10"/>
      <c r="M2255" s="10"/>
      <c r="N2255" s="11" t="str">
        <f t="shared" si="77"/>
        <v/>
      </c>
      <c r="O2255" s="49" t="str">
        <f t="shared" si="78"/>
        <v/>
      </c>
      <c r="P2255" s="46" t="str">
        <f>IF(A2255="","",VLOOKUP(A2255,'Account Codes '!$B$4:$D$263,3,FALSE))</f>
        <v/>
      </c>
      <c r="Q2255" s="46" t="str">
        <f>IF(F2255="","",VLOOKUP(F2255,'Class Codes'!$A$4:$B$1221,2,FALSE))</f>
        <v/>
      </c>
    </row>
    <row r="2256" spans="1:17" s="50" customFormat="1" x14ac:dyDescent="0.3">
      <c r="A2256" s="33"/>
      <c r="B2256" s="8" t="str">
        <f>IF(NOT(ISBLANK(A2256)),VLOOKUP(A2256,'Account Codes '!$B$4:$C$263,2,FALSE),"")</f>
        <v/>
      </c>
      <c r="C2256" s="6"/>
      <c r="D2256" s="6"/>
      <c r="E2256" s="6"/>
      <c r="F2256" s="7"/>
      <c r="G2256" s="12"/>
      <c r="H2256" s="12"/>
      <c r="I2256" s="12"/>
      <c r="J2256" s="12"/>
      <c r="K2256" s="12"/>
      <c r="L2256" s="10"/>
      <c r="M2256" s="10"/>
      <c r="N2256" s="11" t="str">
        <f t="shared" si="77"/>
        <v/>
      </c>
      <c r="O2256" s="49" t="str">
        <f t="shared" si="78"/>
        <v/>
      </c>
      <c r="P2256" s="46" t="str">
        <f>IF(A2256="","",VLOOKUP(A2256,'Account Codes '!$B$4:$D$263,3,FALSE))</f>
        <v/>
      </c>
      <c r="Q2256" s="46" t="str">
        <f>IF(F2256="","",VLOOKUP(F2256,'Class Codes'!$A$4:$B$1221,2,FALSE))</f>
        <v/>
      </c>
    </row>
    <row r="2257" spans="1:17" s="50" customFormat="1" x14ac:dyDescent="0.3">
      <c r="A2257" s="33"/>
      <c r="B2257" s="8" t="str">
        <f>IF(NOT(ISBLANK(A2257)),VLOOKUP(A2257,'Account Codes '!$B$4:$C$263,2,FALSE),"")</f>
        <v/>
      </c>
      <c r="C2257" s="6"/>
      <c r="D2257" s="6"/>
      <c r="E2257" s="6"/>
      <c r="F2257" s="7"/>
      <c r="G2257" s="12"/>
      <c r="H2257" s="12"/>
      <c r="I2257" s="12"/>
      <c r="J2257" s="12"/>
      <c r="K2257" s="12"/>
      <c r="L2257" s="10"/>
      <c r="M2257" s="10"/>
      <c r="N2257" s="11" t="str">
        <f t="shared" si="77"/>
        <v/>
      </c>
      <c r="O2257" s="49" t="str">
        <f t="shared" si="78"/>
        <v/>
      </c>
      <c r="P2257" s="46" t="str">
        <f>IF(A2257="","",VLOOKUP(A2257,'Account Codes '!$B$4:$D$263,3,FALSE))</f>
        <v/>
      </c>
      <c r="Q2257" s="46" t="str">
        <f>IF(F2257="","",VLOOKUP(F2257,'Class Codes'!$A$4:$B$1221,2,FALSE))</f>
        <v/>
      </c>
    </row>
    <row r="2258" spans="1:17" s="50" customFormat="1" x14ac:dyDescent="0.3">
      <c r="A2258" s="33"/>
      <c r="B2258" s="8" t="str">
        <f>IF(NOT(ISBLANK(A2258)),VLOOKUP(A2258,'Account Codes '!$B$4:$C$263,2,FALSE),"")</f>
        <v/>
      </c>
      <c r="C2258" s="6"/>
      <c r="D2258" s="6"/>
      <c r="E2258" s="6"/>
      <c r="F2258" s="7"/>
      <c r="G2258" s="12"/>
      <c r="H2258" s="12"/>
      <c r="I2258" s="12"/>
      <c r="J2258" s="12"/>
      <c r="K2258" s="12"/>
      <c r="L2258" s="10"/>
      <c r="M2258" s="10"/>
      <c r="N2258" s="11" t="str">
        <f t="shared" si="77"/>
        <v/>
      </c>
      <c r="O2258" s="49" t="str">
        <f t="shared" si="78"/>
        <v/>
      </c>
      <c r="P2258" s="46" t="str">
        <f>IF(A2258="","",VLOOKUP(A2258,'Account Codes '!$B$4:$D$263,3,FALSE))</f>
        <v/>
      </c>
      <c r="Q2258" s="46" t="str">
        <f>IF(F2258="","",VLOOKUP(F2258,'Class Codes'!$A$4:$B$1221,2,FALSE))</f>
        <v/>
      </c>
    </row>
    <row r="2259" spans="1:17" s="50" customFormat="1" x14ac:dyDescent="0.3">
      <c r="A2259" s="33"/>
      <c r="B2259" s="8" t="str">
        <f>IF(NOT(ISBLANK(A2259)),VLOOKUP(A2259,'Account Codes '!$B$4:$C$263,2,FALSE),"")</f>
        <v/>
      </c>
      <c r="C2259" s="6"/>
      <c r="D2259" s="6"/>
      <c r="E2259" s="6"/>
      <c r="F2259" s="7"/>
      <c r="G2259" s="12"/>
      <c r="H2259" s="12"/>
      <c r="I2259" s="12"/>
      <c r="J2259" s="12"/>
      <c r="K2259" s="12"/>
      <c r="L2259" s="10"/>
      <c r="M2259" s="10"/>
      <c r="N2259" s="11" t="str">
        <f t="shared" si="77"/>
        <v/>
      </c>
      <c r="O2259" s="49" t="str">
        <f t="shared" si="78"/>
        <v/>
      </c>
      <c r="P2259" s="46" t="str">
        <f>IF(A2259="","",VLOOKUP(A2259,'Account Codes '!$B$4:$D$263,3,FALSE))</f>
        <v/>
      </c>
      <c r="Q2259" s="46" t="str">
        <f>IF(F2259="","",VLOOKUP(F2259,'Class Codes'!$A$4:$B$1221,2,FALSE))</f>
        <v/>
      </c>
    </row>
    <row r="2260" spans="1:17" s="50" customFormat="1" x14ac:dyDescent="0.3">
      <c r="A2260" s="33"/>
      <c r="B2260" s="8" t="str">
        <f>IF(NOT(ISBLANK(A2260)),VLOOKUP(A2260,'Account Codes '!$B$4:$C$263,2,FALSE),"")</f>
        <v/>
      </c>
      <c r="C2260" s="6"/>
      <c r="D2260" s="6"/>
      <c r="E2260" s="6"/>
      <c r="F2260" s="7"/>
      <c r="G2260" s="12"/>
      <c r="H2260" s="12"/>
      <c r="I2260" s="12"/>
      <c r="J2260" s="12"/>
      <c r="K2260" s="12"/>
      <c r="L2260" s="10"/>
      <c r="M2260" s="10"/>
      <c r="N2260" s="11" t="str">
        <f t="shared" si="77"/>
        <v/>
      </c>
      <c r="O2260" s="49" t="str">
        <f t="shared" si="78"/>
        <v/>
      </c>
      <c r="P2260" s="46" t="str">
        <f>IF(A2260="","",VLOOKUP(A2260,'Account Codes '!$B$4:$D$263,3,FALSE))</f>
        <v/>
      </c>
      <c r="Q2260" s="46" t="str">
        <f>IF(F2260="","",VLOOKUP(F2260,'Class Codes'!$A$4:$B$1221,2,FALSE))</f>
        <v/>
      </c>
    </row>
    <row r="2261" spans="1:17" s="50" customFormat="1" x14ac:dyDescent="0.3">
      <c r="A2261" s="33"/>
      <c r="B2261" s="8" t="str">
        <f>IF(NOT(ISBLANK(A2261)),VLOOKUP(A2261,'Account Codes '!$B$4:$C$263,2,FALSE),"")</f>
        <v/>
      </c>
      <c r="C2261" s="6"/>
      <c r="D2261" s="6"/>
      <c r="E2261" s="6"/>
      <c r="F2261" s="7"/>
      <c r="G2261" s="12"/>
      <c r="H2261" s="12"/>
      <c r="I2261" s="12"/>
      <c r="J2261" s="12"/>
      <c r="K2261" s="12"/>
      <c r="L2261" s="10"/>
      <c r="M2261" s="10"/>
      <c r="N2261" s="11" t="str">
        <f t="shared" si="77"/>
        <v/>
      </c>
      <c r="O2261" s="49" t="str">
        <f t="shared" si="78"/>
        <v/>
      </c>
      <c r="P2261" s="46" t="str">
        <f>IF(A2261="","",VLOOKUP(A2261,'Account Codes '!$B$4:$D$263,3,FALSE))</f>
        <v/>
      </c>
      <c r="Q2261" s="46" t="str">
        <f>IF(F2261="","",VLOOKUP(F2261,'Class Codes'!$A$4:$B$1221,2,FALSE))</f>
        <v/>
      </c>
    </row>
    <row r="2262" spans="1:17" s="50" customFormat="1" x14ac:dyDescent="0.3">
      <c r="A2262" s="33"/>
      <c r="B2262" s="8" t="str">
        <f>IF(NOT(ISBLANK(A2262)),VLOOKUP(A2262,'Account Codes '!$B$4:$C$263,2,FALSE),"")</f>
        <v/>
      </c>
      <c r="C2262" s="6"/>
      <c r="D2262" s="6"/>
      <c r="E2262" s="6"/>
      <c r="F2262" s="7"/>
      <c r="G2262" s="12"/>
      <c r="H2262" s="12"/>
      <c r="I2262" s="12"/>
      <c r="J2262" s="12"/>
      <c r="K2262" s="12"/>
      <c r="L2262" s="10"/>
      <c r="M2262" s="10"/>
      <c r="N2262" s="11" t="str">
        <f t="shared" si="77"/>
        <v/>
      </c>
      <c r="O2262" s="49" t="str">
        <f t="shared" si="78"/>
        <v/>
      </c>
      <c r="P2262" s="46" t="str">
        <f>IF(A2262="","",VLOOKUP(A2262,'Account Codes '!$B$4:$D$263,3,FALSE))</f>
        <v/>
      </c>
      <c r="Q2262" s="46" t="str">
        <f>IF(F2262="","",VLOOKUP(F2262,'Class Codes'!$A$4:$B$1221,2,FALSE))</f>
        <v/>
      </c>
    </row>
    <row r="2263" spans="1:17" s="50" customFormat="1" x14ac:dyDescent="0.3">
      <c r="A2263" s="33"/>
      <c r="B2263" s="8" t="str">
        <f>IF(NOT(ISBLANK(A2263)),VLOOKUP(A2263,'Account Codes '!$B$4:$C$263,2,FALSE),"")</f>
        <v/>
      </c>
      <c r="C2263" s="6"/>
      <c r="D2263" s="6"/>
      <c r="E2263" s="6"/>
      <c r="F2263" s="7"/>
      <c r="G2263" s="12"/>
      <c r="H2263" s="12"/>
      <c r="I2263" s="12"/>
      <c r="J2263" s="12"/>
      <c r="K2263" s="12"/>
      <c r="L2263" s="10"/>
      <c r="M2263" s="10"/>
      <c r="N2263" s="11" t="str">
        <f t="shared" si="77"/>
        <v/>
      </c>
      <c r="O2263" s="49" t="str">
        <f t="shared" si="78"/>
        <v/>
      </c>
      <c r="P2263" s="46" t="str">
        <f>IF(A2263="","",VLOOKUP(A2263,'Account Codes '!$B$4:$D$263,3,FALSE))</f>
        <v/>
      </c>
      <c r="Q2263" s="46" t="str">
        <f>IF(F2263="","",VLOOKUP(F2263,'Class Codes'!$A$4:$B$1221,2,FALSE))</f>
        <v/>
      </c>
    </row>
    <row r="2264" spans="1:17" s="50" customFormat="1" x14ac:dyDescent="0.3">
      <c r="A2264" s="33"/>
      <c r="B2264" s="8" t="str">
        <f>IF(NOT(ISBLANK(A2264)),VLOOKUP(A2264,'Account Codes '!$B$4:$C$263,2,FALSE),"")</f>
        <v/>
      </c>
      <c r="C2264" s="6"/>
      <c r="D2264" s="6"/>
      <c r="E2264" s="6"/>
      <c r="F2264" s="7"/>
      <c r="G2264" s="12"/>
      <c r="H2264" s="12"/>
      <c r="I2264" s="12"/>
      <c r="J2264" s="12"/>
      <c r="K2264" s="12"/>
      <c r="L2264" s="10"/>
      <c r="M2264" s="10"/>
      <c r="N2264" s="11" t="str">
        <f t="shared" si="77"/>
        <v/>
      </c>
      <c r="O2264" s="49" t="str">
        <f t="shared" si="78"/>
        <v/>
      </c>
      <c r="P2264" s="46" t="str">
        <f>IF(A2264="","",VLOOKUP(A2264,'Account Codes '!$B$4:$D$263,3,FALSE))</f>
        <v/>
      </c>
      <c r="Q2264" s="46" t="str">
        <f>IF(F2264="","",VLOOKUP(F2264,'Class Codes'!$A$4:$B$1221,2,FALSE))</f>
        <v/>
      </c>
    </row>
    <row r="2265" spans="1:17" s="50" customFormat="1" x14ac:dyDescent="0.3">
      <c r="A2265" s="33"/>
      <c r="B2265" s="8" t="str">
        <f>IF(NOT(ISBLANK(A2265)),VLOOKUP(A2265,'Account Codes '!$B$4:$C$263,2,FALSE),"")</f>
        <v/>
      </c>
      <c r="C2265" s="6"/>
      <c r="D2265" s="6"/>
      <c r="E2265" s="6"/>
      <c r="F2265" s="7"/>
      <c r="G2265" s="12"/>
      <c r="H2265" s="12"/>
      <c r="I2265" s="12"/>
      <c r="J2265" s="12"/>
      <c r="K2265" s="12"/>
      <c r="L2265" s="10"/>
      <c r="M2265" s="10"/>
      <c r="N2265" s="11" t="str">
        <f t="shared" si="77"/>
        <v/>
      </c>
      <c r="O2265" s="49" t="str">
        <f t="shared" si="78"/>
        <v/>
      </c>
      <c r="P2265" s="46" t="str">
        <f>IF(A2265="","",VLOOKUP(A2265,'Account Codes '!$B$4:$D$263,3,FALSE))</f>
        <v/>
      </c>
      <c r="Q2265" s="46" t="str">
        <f>IF(F2265="","",VLOOKUP(F2265,'Class Codes'!$A$4:$B$1221,2,FALSE))</f>
        <v/>
      </c>
    </row>
    <row r="2266" spans="1:17" s="50" customFormat="1" x14ac:dyDescent="0.3">
      <c r="A2266" s="33"/>
      <c r="B2266" s="8" t="str">
        <f>IF(NOT(ISBLANK(A2266)),VLOOKUP(A2266,'Account Codes '!$B$4:$C$263,2,FALSE),"")</f>
        <v/>
      </c>
      <c r="C2266" s="6"/>
      <c r="D2266" s="6"/>
      <c r="E2266" s="6"/>
      <c r="F2266" s="7"/>
      <c r="G2266" s="12"/>
      <c r="H2266" s="12"/>
      <c r="I2266" s="12"/>
      <c r="J2266" s="12"/>
      <c r="K2266" s="12"/>
      <c r="L2266" s="10"/>
      <c r="M2266" s="10"/>
      <c r="N2266" s="11" t="str">
        <f t="shared" si="77"/>
        <v/>
      </c>
      <c r="O2266" s="49" t="str">
        <f t="shared" si="78"/>
        <v/>
      </c>
      <c r="P2266" s="46" t="str">
        <f>IF(A2266="","",VLOOKUP(A2266,'Account Codes '!$B$4:$D$263,3,FALSE))</f>
        <v/>
      </c>
      <c r="Q2266" s="46" t="str">
        <f>IF(F2266="","",VLOOKUP(F2266,'Class Codes'!$A$4:$B$1221,2,FALSE))</f>
        <v/>
      </c>
    </row>
    <row r="2267" spans="1:17" s="50" customFormat="1" x14ac:dyDescent="0.3">
      <c r="A2267" s="33"/>
      <c r="B2267" s="8" t="str">
        <f>IF(NOT(ISBLANK(A2267)),VLOOKUP(A2267,'Account Codes '!$B$4:$C$263,2,FALSE),"")</f>
        <v/>
      </c>
      <c r="C2267" s="6"/>
      <c r="D2267" s="6"/>
      <c r="E2267" s="6"/>
      <c r="F2267" s="7"/>
      <c r="G2267" s="12"/>
      <c r="H2267" s="12"/>
      <c r="I2267" s="12"/>
      <c r="J2267" s="12"/>
      <c r="K2267" s="12"/>
      <c r="L2267" s="10"/>
      <c r="M2267" s="10"/>
      <c r="N2267" s="11" t="str">
        <f t="shared" si="77"/>
        <v/>
      </c>
      <c r="O2267" s="49" t="str">
        <f t="shared" si="78"/>
        <v/>
      </c>
      <c r="P2267" s="46" t="str">
        <f>IF(A2267="","",VLOOKUP(A2267,'Account Codes '!$B$4:$D$263,3,FALSE))</f>
        <v/>
      </c>
      <c r="Q2267" s="46" t="str">
        <f>IF(F2267="","",VLOOKUP(F2267,'Class Codes'!$A$4:$B$1221,2,FALSE))</f>
        <v/>
      </c>
    </row>
    <row r="2268" spans="1:17" s="50" customFormat="1" x14ac:dyDescent="0.3">
      <c r="A2268" s="33"/>
      <c r="B2268" s="8" t="str">
        <f>IF(NOT(ISBLANK(A2268)),VLOOKUP(A2268,'Account Codes '!$B$4:$C$263,2,FALSE),"")</f>
        <v/>
      </c>
      <c r="C2268" s="6"/>
      <c r="D2268" s="6"/>
      <c r="E2268" s="6"/>
      <c r="F2268" s="7"/>
      <c r="G2268" s="12"/>
      <c r="H2268" s="12"/>
      <c r="I2268" s="12"/>
      <c r="J2268" s="12"/>
      <c r="K2268" s="12"/>
      <c r="L2268" s="10"/>
      <c r="M2268" s="10"/>
      <c r="N2268" s="11" t="str">
        <f t="shared" si="77"/>
        <v/>
      </c>
      <c r="O2268" s="49" t="str">
        <f t="shared" si="78"/>
        <v/>
      </c>
      <c r="P2268" s="46" t="str">
        <f>IF(A2268="","",VLOOKUP(A2268,'Account Codes '!$B$4:$D$263,3,FALSE))</f>
        <v/>
      </c>
      <c r="Q2268" s="46" t="str">
        <f>IF(F2268="","",VLOOKUP(F2268,'Class Codes'!$A$4:$B$1221,2,FALSE))</f>
        <v/>
      </c>
    </row>
    <row r="2269" spans="1:17" s="50" customFormat="1" x14ac:dyDescent="0.3">
      <c r="A2269" s="33"/>
      <c r="B2269" s="8" t="str">
        <f>IF(NOT(ISBLANK(A2269)),VLOOKUP(A2269,'Account Codes '!$B$4:$C$263,2,FALSE),"")</f>
        <v/>
      </c>
      <c r="C2269" s="6"/>
      <c r="D2269" s="6"/>
      <c r="E2269" s="6"/>
      <c r="F2269" s="7"/>
      <c r="G2269" s="12"/>
      <c r="H2269" s="12"/>
      <c r="I2269" s="12"/>
      <c r="J2269" s="12"/>
      <c r="K2269" s="12"/>
      <c r="L2269" s="10"/>
      <c r="M2269" s="10"/>
      <c r="N2269" s="11" t="str">
        <f t="shared" si="77"/>
        <v/>
      </c>
      <c r="O2269" s="49" t="str">
        <f t="shared" si="78"/>
        <v/>
      </c>
      <c r="P2269" s="46" t="str">
        <f>IF(A2269="","",VLOOKUP(A2269,'Account Codes '!$B$4:$D$263,3,FALSE))</f>
        <v/>
      </c>
      <c r="Q2269" s="46" t="str">
        <f>IF(F2269="","",VLOOKUP(F2269,'Class Codes'!$A$4:$B$1221,2,FALSE))</f>
        <v/>
      </c>
    </row>
    <row r="2270" spans="1:17" s="50" customFormat="1" x14ac:dyDescent="0.3">
      <c r="A2270" s="33"/>
      <c r="B2270" s="8" t="str">
        <f>IF(NOT(ISBLANK(A2270)),VLOOKUP(A2270,'Account Codes '!$B$4:$C$263,2,FALSE),"")</f>
        <v/>
      </c>
      <c r="C2270" s="6"/>
      <c r="D2270" s="6"/>
      <c r="E2270" s="6"/>
      <c r="F2270" s="7"/>
      <c r="G2270" s="12"/>
      <c r="H2270" s="12"/>
      <c r="I2270" s="12"/>
      <c r="J2270" s="12"/>
      <c r="K2270" s="12"/>
      <c r="L2270" s="10"/>
      <c r="M2270" s="10"/>
      <c r="N2270" s="11" t="str">
        <f t="shared" si="77"/>
        <v/>
      </c>
      <c r="O2270" s="49" t="str">
        <f t="shared" si="78"/>
        <v/>
      </c>
      <c r="P2270" s="46" t="str">
        <f>IF(A2270="","",VLOOKUP(A2270,'Account Codes '!$B$4:$D$263,3,FALSE))</f>
        <v/>
      </c>
      <c r="Q2270" s="46" t="str">
        <f>IF(F2270="","",VLOOKUP(F2270,'Class Codes'!$A$4:$B$1221,2,FALSE))</f>
        <v/>
      </c>
    </row>
    <row r="2271" spans="1:17" s="50" customFormat="1" x14ac:dyDescent="0.3">
      <c r="A2271" s="33"/>
      <c r="B2271" s="8" t="str">
        <f>IF(NOT(ISBLANK(A2271)),VLOOKUP(A2271,'Account Codes '!$B$4:$C$263,2,FALSE),"")</f>
        <v/>
      </c>
      <c r="C2271" s="6"/>
      <c r="D2271" s="6"/>
      <c r="E2271" s="6"/>
      <c r="F2271" s="7"/>
      <c r="G2271" s="12"/>
      <c r="H2271" s="12"/>
      <c r="I2271" s="12"/>
      <c r="J2271" s="12"/>
      <c r="K2271" s="12"/>
      <c r="L2271" s="10"/>
      <c r="M2271" s="10"/>
      <c r="N2271" s="11" t="str">
        <f t="shared" si="77"/>
        <v/>
      </c>
      <c r="O2271" s="49" t="str">
        <f t="shared" si="78"/>
        <v/>
      </c>
      <c r="P2271" s="46" t="str">
        <f>IF(A2271="","",VLOOKUP(A2271,'Account Codes '!$B$4:$D$263,3,FALSE))</f>
        <v/>
      </c>
      <c r="Q2271" s="46" t="str">
        <f>IF(F2271="","",VLOOKUP(F2271,'Class Codes'!$A$4:$B$1221,2,FALSE))</f>
        <v/>
      </c>
    </row>
    <row r="2272" spans="1:17" s="50" customFormat="1" x14ac:dyDescent="0.3">
      <c r="A2272" s="33"/>
      <c r="B2272" s="8" t="str">
        <f>IF(NOT(ISBLANK(A2272)),VLOOKUP(A2272,'Account Codes '!$B$4:$C$263,2,FALSE),"")</f>
        <v/>
      </c>
      <c r="C2272" s="6"/>
      <c r="D2272" s="6"/>
      <c r="E2272" s="6"/>
      <c r="F2272" s="7"/>
      <c r="G2272" s="12"/>
      <c r="H2272" s="12"/>
      <c r="I2272" s="12"/>
      <c r="J2272" s="12"/>
      <c r="K2272" s="12"/>
      <c r="L2272" s="10"/>
      <c r="M2272" s="10"/>
      <c r="N2272" s="11" t="str">
        <f t="shared" si="77"/>
        <v/>
      </c>
      <c r="O2272" s="49" t="str">
        <f t="shared" si="78"/>
        <v/>
      </c>
      <c r="P2272" s="46" t="str">
        <f>IF(A2272="","",VLOOKUP(A2272,'Account Codes '!$B$4:$D$263,3,FALSE))</f>
        <v/>
      </c>
      <c r="Q2272" s="46" t="str">
        <f>IF(F2272="","",VLOOKUP(F2272,'Class Codes'!$A$4:$B$1221,2,FALSE))</f>
        <v/>
      </c>
    </row>
    <row r="2273" spans="1:17" s="50" customFormat="1" x14ac:dyDescent="0.3">
      <c r="A2273" s="33"/>
      <c r="B2273" s="8" t="str">
        <f>IF(NOT(ISBLANK(A2273)),VLOOKUP(A2273,'Account Codes '!$B$4:$C$263,2,FALSE),"")</f>
        <v/>
      </c>
      <c r="C2273" s="6"/>
      <c r="D2273" s="6"/>
      <c r="E2273" s="6"/>
      <c r="F2273" s="7"/>
      <c r="G2273" s="12"/>
      <c r="H2273" s="12"/>
      <c r="I2273" s="12"/>
      <c r="J2273" s="12"/>
      <c r="K2273" s="12"/>
      <c r="L2273" s="10"/>
      <c r="M2273" s="10"/>
      <c r="N2273" s="11" t="str">
        <f t="shared" si="77"/>
        <v/>
      </c>
      <c r="O2273" s="49" t="str">
        <f t="shared" si="78"/>
        <v/>
      </c>
      <c r="P2273" s="46" t="str">
        <f>IF(A2273="","",VLOOKUP(A2273,'Account Codes '!$B$4:$D$263,3,FALSE))</f>
        <v/>
      </c>
      <c r="Q2273" s="46" t="str">
        <f>IF(F2273="","",VLOOKUP(F2273,'Class Codes'!$A$4:$B$1221,2,FALSE))</f>
        <v/>
      </c>
    </row>
    <row r="2274" spans="1:17" s="50" customFormat="1" x14ac:dyDescent="0.3">
      <c r="A2274" s="33"/>
      <c r="B2274" s="8" t="str">
        <f>IF(NOT(ISBLANK(A2274)),VLOOKUP(A2274,'Account Codes '!$B$4:$C$263,2,FALSE),"")</f>
        <v/>
      </c>
      <c r="C2274" s="6"/>
      <c r="D2274" s="6"/>
      <c r="E2274" s="6"/>
      <c r="F2274" s="7"/>
      <c r="G2274" s="12"/>
      <c r="H2274" s="12"/>
      <c r="I2274" s="12"/>
      <c r="J2274" s="12"/>
      <c r="K2274" s="12"/>
      <c r="L2274" s="10"/>
      <c r="M2274" s="10"/>
      <c r="N2274" s="11" t="str">
        <f t="shared" si="77"/>
        <v/>
      </c>
      <c r="O2274" s="49" t="str">
        <f t="shared" si="78"/>
        <v/>
      </c>
      <c r="P2274" s="46" t="str">
        <f>IF(A2274="","",VLOOKUP(A2274,'Account Codes '!$B$4:$D$263,3,FALSE))</f>
        <v/>
      </c>
      <c r="Q2274" s="46" t="str">
        <f>IF(F2274="","",VLOOKUP(F2274,'Class Codes'!$A$4:$B$1221,2,FALSE))</f>
        <v/>
      </c>
    </row>
    <row r="2275" spans="1:17" s="50" customFormat="1" x14ac:dyDescent="0.3">
      <c r="A2275" s="33"/>
      <c r="B2275" s="8" t="str">
        <f>IF(NOT(ISBLANK(A2275)),VLOOKUP(A2275,'Account Codes '!$B$4:$C$263,2,FALSE),"")</f>
        <v/>
      </c>
      <c r="C2275" s="6"/>
      <c r="D2275" s="6"/>
      <c r="E2275" s="6"/>
      <c r="F2275" s="7"/>
      <c r="G2275" s="12"/>
      <c r="H2275" s="12"/>
      <c r="I2275" s="12"/>
      <c r="J2275" s="12"/>
      <c r="K2275" s="12"/>
      <c r="L2275" s="10"/>
      <c r="M2275" s="10"/>
      <c r="N2275" s="11" t="str">
        <f t="shared" si="77"/>
        <v/>
      </c>
      <c r="O2275" s="49" t="str">
        <f t="shared" si="78"/>
        <v/>
      </c>
      <c r="P2275" s="46" t="str">
        <f>IF(A2275="","",VLOOKUP(A2275,'Account Codes '!$B$4:$D$263,3,FALSE))</f>
        <v/>
      </c>
      <c r="Q2275" s="46" t="str">
        <f>IF(F2275="","",VLOOKUP(F2275,'Class Codes'!$A$4:$B$1221,2,FALSE))</f>
        <v/>
      </c>
    </row>
    <row r="2276" spans="1:17" s="50" customFormat="1" x14ac:dyDescent="0.3">
      <c r="A2276" s="33"/>
      <c r="B2276" s="8" t="str">
        <f>IF(NOT(ISBLANK(A2276)),VLOOKUP(A2276,'Account Codes '!$B$4:$C$263,2,FALSE),"")</f>
        <v/>
      </c>
      <c r="C2276" s="6"/>
      <c r="D2276" s="6"/>
      <c r="E2276" s="6"/>
      <c r="F2276" s="7"/>
      <c r="G2276" s="12"/>
      <c r="H2276" s="12"/>
      <c r="I2276" s="12"/>
      <c r="J2276" s="12"/>
      <c r="K2276" s="12"/>
      <c r="L2276" s="10"/>
      <c r="M2276" s="10"/>
      <c r="N2276" s="11" t="str">
        <f t="shared" si="77"/>
        <v/>
      </c>
      <c r="O2276" s="49" t="str">
        <f t="shared" si="78"/>
        <v/>
      </c>
      <c r="P2276" s="46" t="str">
        <f>IF(A2276="","",VLOOKUP(A2276,'Account Codes '!$B$4:$D$263,3,FALSE))</f>
        <v/>
      </c>
      <c r="Q2276" s="46" t="str">
        <f>IF(F2276="","",VLOOKUP(F2276,'Class Codes'!$A$4:$B$1221,2,FALSE))</f>
        <v/>
      </c>
    </row>
    <row r="2277" spans="1:17" s="50" customFormat="1" x14ac:dyDescent="0.3">
      <c r="A2277" s="33"/>
      <c r="B2277" s="8" t="str">
        <f>IF(NOT(ISBLANK(A2277)),VLOOKUP(A2277,'Account Codes '!$B$4:$C$263,2,FALSE),"")</f>
        <v/>
      </c>
      <c r="C2277" s="6"/>
      <c r="D2277" s="6"/>
      <c r="E2277" s="6"/>
      <c r="F2277" s="7"/>
      <c r="G2277" s="12"/>
      <c r="H2277" s="12"/>
      <c r="I2277" s="12"/>
      <c r="J2277" s="12"/>
      <c r="K2277" s="12"/>
      <c r="L2277" s="10"/>
      <c r="M2277" s="10"/>
      <c r="N2277" s="11" t="str">
        <f t="shared" si="77"/>
        <v/>
      </c>
      <c r="O2277" s="49" t="str">
        <f t="shared" si="78"/>
        <v/>
      </c>
      <c r="P2277" s="46" t="str">
        <f>IF(A2277="","",VLOOKUP(A2277,'Account Codes '!$B$4:$D$263,3,FALSE))</f>
        <v/>
      </c>
      <c r="Q2277" s="46" t="str">
        <f>IF(F2277="","",VLOOKUP(F2277,'Class Codes'!$A$4:$B$1221,2,FALSE))</f>
        <v/>
      </c>
    </row>
    <row r="2278" spans="1:17" s="50" customFormat="1" x14ac:dyDescent="0.3">
      <c r="A2278" s="33"/>
      <c r="B2278" s="8" t="str">
        <f>IF(NOT(ISBLANK(A2278)),VLOOKUP(A2278,'Account Codes '!$B$4:$C$263,2,FALSE),"")</f>
        <v/>
      </c>
      <c r="C2278" s="6"/>
      <c r="D2278" s="6"/>
      <c r="E2278" s="6"/>
      <c r="F2278" s="7"/>
      <c r="G2278" s="12"/>
      <c r="H2278" s="12"/>
      <c r="I2278" s="12"/>
      <c r="J2278" s="12"/>
      <c r="K2278" s="12"/>
      <c r="L2278" s="10"/>
      <c r="M2278" s="10"/>
      <c r="N2278" s="11" t="str">
        <f t="shared" si="77"/>
        <v/>
      </c>
      <c r="O2278" s="49" t="str">
        <f t="shared" si="78"/>
        <v/>
      </c>
      <c r="P2278" s="46" t="str">
        <f>IF(A2278="","",VLOOKUP(A2278,'Account Codes '!$B$4:$D$263,3,FALSE))</f>
        <v/>
      </c>
      <c r="Q2278" s="46" t="str">
        <f>IF(F2278="","",VLOOKUP(F2278,'Class Codes'!$A$4:$B$1221,2,FALSE))</f>
        <v/>
      </c>
    </row>
    <row r="2279" spans="1:17" s="50" customFormat="1" x14ac:dyDescent="0.3">
      <c r="A2279" s="33"/>
      <c r="B2279" s="8" t="str">
        <f>IF(NOT(ISBLANK(A2279)),VLOOKUP(A2279,'Account Codes '!$B$4:$C$263,2,FALSE),"")</f>
        <v/>
      </c>
      <c r="C2279" s="6"/>
      <c r="D2279" s="6"/>
      <c r="E2279" s="6"/>
      <c r="F2279" s="7"/>
      <c r="G2279" s="12"/>
      <c r="H2279" s="12"/>
      <c r="I2279" s="12"/>
      <c r="J2279" s="12"/>
      <c r="K2279" s="12"/>
      <c r="L2279" s="10"/>
      <c r="M2279" s="10"/>
      <c r="N2279" s="11" t="str">
        <f t="shared" si="77"/>
        <v/>
      </c>
      <c r="O2279" s="49" t="str">
        <f t="shared" si="78"/>
        <v/>
      </c>
      <c r="P2279" s="46" t="str">
        <f>IF(A2279="","",VLOOKUP(A2279,'Account Codes '!$B$4:$D$263,3,FALSE))</f>
        <v/>
      </c>
      <c r="Q2279" s="46" t="str">
        <f>IF(F2279="","",VLOOKUP(F2279,'Class Codes'!$A$4:$B$1221,2,FALSE))</f>
        <v/>
      </c>
    </row>
    <row r="2280" spans="1:17" s="50" customFormat="1" x14ac:dyDescent="0.3">
      <c r="A2280" s="33"/>
      <c r="B2280" s="8" t="str">
        <f>IF(NOT(ISBLANK(A2280)),VLOOKUP(A2280,'Account Codes '!$B$4:$C$263,2,FALSE),"")</f>
        <v/>
      </c>
      <c r="C2280" s="6"/>
      <c r="D2280" s="6"/>
      <c r="E2280" s="6"/>
      <c r="F2280" s="7"/>
      <c r="G2280" s="12"/>
      <c r="H2280" s="12"/>
      <c r="I2280" s="12"/>
      <c r="J2280" s="12"/>
      <c r="K2280" s="12"/>
      <c r="L2280" s="10"/>
      <c r="M2280" s="10"/>
      <c r="N2280" s="11" t="str">
        <f t="shared" si="77"/>
        <v/>
      </c>
      <c r="O2280" s="49" t="str">
        <f t="shared" si="78"/>
        <v/>
      </c>
      <c r="P2280" s="46" t="str">
        <f>IF(A2280="","",VLOOKUP(A2280,'Account Codes '!$B$4:$D$263,3,FALSE))</f>
        <v/>
      </c>
      <c r="Q2280" s="46" t="str">
        <f>IF(F2280="","",VLOOKUP(F2280,'Class Codes'!$A$4:$B$1221,2,FALSE))</f>
        <v/>
      </c>
    </row>
    <row r="2281" spans="1:17" s="50" customFormat="1" x14ac:dyDescent="0.3">
      <c r="A2281" s="33"/>
      <c r="B2281" s="8" t="str">
        <f>IF(NOT(ISBLANK(A2281)),VLOOKUP(A2281,'Account Codes '!$B$4:$C$263,2,FALSE),"")</f>
        <v/>
      </c>
      <c r="C2281" s="6"/>
      <c r="D2281" s="6"/>
      <c r="E2281" s="6"/>
      <c r="F2281" s="7"/>
      <c r="G2281" s="12"/>
      <c r="H2281" s="12"/>
      <c r="I2281" s="12"/>
      <c r="J2281" s="12"/>
      <c r="K2281" s="12"/>
      <c r="L2281" s="10"/>
      <c r="M2281" s="10"/>
      <c r="N2281" s="11" t="str">
        <f t="shared" si="77"/>
        <v/>
      </c>
      <c r="O2281" s="49" t="str">
        <f t="shared" si="78"/>
        <v/>
      </c>
      <c r="P2281" s="46" t="str">
        <f>IF(A2281="","",VLOOKUP(A2281,'Account Codes '!$B$4:$D$263,3,FALSE))</f>
        <v/>
      </c>
      <c r="Q2281" s="46" t="str">
        <f>IF(F2281="","",VLOOKUP(F2281,'Class Codes'!$A$4:$B$1221,2,FALSE))</f>
        <v/>
      </c>
    </row>
    <row r="2282" spans="1:17" s="50" customFormat="1" x14ac:dyDescent="0.3">
      <c r="A2282" s="33"/>
      <c r="B2282" s="8" t="str">
        <f>IF(NOT(ISBLANK(A2282)),VLOOKUP(A2282,'Account Codes '!$B$4:$C$263,2,FALSE),"")</f>
        <v/>
      </c>
      <c r="C2282" s="6"/>
      <c r="D2282" s="6"/>
      <c r="E2282" s="6"/>
      <c r="F2282" s="7"/>
      <c r="G2282" s="12"/>
      <c r="H2282" s="12"/>
      <c r="I2282" s="12"/>
      <c r="J2282" s="12"/>
      <c r="K2282" s="12"/>
      <c r="L2282" s="10"/>
      <c r="M2282" s="10"/>
      <c r="N2282" s="11" t="str">
        <f t="shared" si="77"/>
        <v/>
      </c>
      <c r="O2282" s="49" t="str">
        <f t="shared" si="78"/>
        <v/>
      </c>
      <c r="P2282" s="46" t="str">
        <f>IF(A2282="","",VLOOKUP(A2282,'Account Codes '!$B$4:$D$263,3,FALSE))</f>
        <v/>
      </c>
      <c r="Q2282" s="46" t="str">
        <f>IF(F2282="","",VLOOKUP(F2282,'Class Codes'!$A$4:$B$1221,2,FALSE))</f>
        <v/>
      </c>
    </row>
    <row r="2283" spans="1:17" s="50" customFormat="1" x14ac:dyDescent="0.3">
      <c r="A2283" s="33"/>
      <c r="B2283" s="8" t="str">
        <f>IF(NOT(ISBLANK(A2283)),VLOOKUP(A2283,'Account Codes '!$B$4:$C$263,2,FALSE),"")</f>
        <v/>
      </c>
      <c r="C2283" s="6"/>
      <c r="D2283" s="6"/>
      <c r="E2283" s="6"/>
      <c r="F2283" s="7"/>
      <c r="G2283" s="12"/>
      <c r="H2283" s="12"/>
      <c r="I2283" s="12"/>
      <c r="J2283" s="12"/>
      <c r="K2283" s="12"/>
      <c r="L2283" s="10"/>
      <c r="M2283" s="10"/>
      <c r="N2283" s="11" t="str">
        <f t="shared" si="77"/>
        <v/>
      </c>
      <c r="O2283" s="49" t="str">
        <f t="shared" si="78"/>
        <v/>
      </c>
      <c r="P2283" s="46" t="str">
        <f>IF(A2283="","",VLOOKUP(A2283,'Account Codes '!$B$4:$D$263,3,FALSE))</f>
        <v/>
      </c>
      <c r="Q2283" s="46" t="str">
        <f>IF(F2283="","",VLOOKUP(F2283,'Class Codes'!$A$4:$B$1221,2,FALSE))</f>
        <v/>
      </c>
    </row>
    <row r="2284" spans="1:17" s="50" customFormat="1" x14ac:dyDescent="0.3">
      <c r="A2284" s="33"/>
      <c r="B2284" s="8" t="str">
        <f>IF(NOT(ISBLANK(A2284)),VLOOKUP(A2284,'Account Codes '!$B$4:$C$263,2,FALSE),"")</f>
        <v/>
      </c>
      <c r="C2284" s="6"/>
      <c r="D2284" s="6"/>
      <c r="E2284" s="6"/>
      <c r="F2284" s="7"/>
      <c r="G2284" s="12"/>
      <c r="H2284" s="12"/>
      <c r="I2284" s="12"/>
      <c r="J2284" s="12"/>
      <c r="K2284" s="12"/>
      <c r="L2284" s="10"/>
      <c r="M2284" s="10"/>
      <c r="N2284" s="11" t="str">
        <f t="shared" si="77"/>
        <v/>
      </c>
      <c r="O2284" s="49" t="str">
        <f t="shared" si="78"/>
        <v/>
      </c>
      <c r="P2284" s="46" t="str">
        <f>IF(A2284="","",VLOOKUP(A2284,'Account Codes '!$B$4:$D$263,3,FALSE))</f>
        <v/>
      </c>
      <c r="Q2284" s="46" t="str">
        <f>IF(F2284="","",VLOOKUP(F2284,'Class Codes'!$A$4:$B$1221,2,FALSE))</f>
        <v/>
      </c>
    </row>
    <row r="2285" spans="1:17" s="50" customFormat="1" x14ac:dyDescent="0.3">
      <c r="A2285" s="33"/>
      <c r="B2285" s="8" t="str">
        <f>IF(NOT(ISBLANK(A2285)),VLOOKUP(A2285,'Account Codes '!$B$4:$C$263,2,FALSE),"")</f>
        <v/>
      </c>
      <c r="C2285" s="6"/>
      <c r="D2285" s="6"/>
      <c r="E2285" s="6"/>
      <c r="F2285" s="7"/>
      <c r="G2285" s="12"/>
      <c r="H2285" s="12"/>
      <c r="I2285" s="12"/>
      <c r="J2285" s="12"/>
      <c r="K2285" s="12"/>
      <c r="L2285" s="10"/>
      <c r="M2285" s="10"/>
      <c r="N2285" s="11" t="str">
        <f t="shared" si="77"/>
        <v/>
      </c>
      <c r="O2285" s="49" t="str">
        <f t="shared" si="78"/>
        <v/>
      </c>
      <c r="P2285" s="46" t="str">
        <f>IF(A2285="","",VLOOKUP(A2285,'Account Codes '!$B$4:$D$263,3,FALSE))</f>
        <v/>
      </c>
      <c r="Q2285" s="46" t="str">
        <f>IF(F2285="","",VLOOKUP(F2285,'Class Codes'!$A$4:$B$1221,2,FALSE))</f>
        <v/>
      </c>
    </row>
    <row r="2286" spans="1:17" s="50" customFormat="1" x14ac:dyDescent="0.3">
      <c r="A2286" s="33"/>
      <c r="B2286" s="8" t="str">
        <f>IF(NOT(ISBLANK(A2286)),VLOOKUP(A2286,'Account Codes '!$B$4:$C$263,2,FALSE),"")</f>
        <v/>
      </c>
      <c r="C2286" s="6"/>
      <c r="D2286" s="6"/>
      <c r="E2286" s="6"/>
      <c r="F2286" s="7"/>
      <c r="G2286" s="12"/>
      <c r="H2286" s="12"/>
      <c r="I2286" s="12"/>
      <c r="J2286" s="12"/>
      <c r="K2286" s="12"/>
      <c r="L2286" s="10"/>
      <c r="M2286" s="10"/>
      <c r="N2286" s="11" t="str">
        <f t="shared" si="77"/>
        <v/>
      </c>
      <c r="O2286" s="49" t="str">
        <f t="shared" si="78"/>
        <v/>
      </c>
      <c r="P2286" s="46" t="str">
        <f>IF(A2286="","",VLOOKUP(A2286,'Account Codes '!$B$4:$D$263,3,FALSE))</f>
        <v/>
      </c>
      <c r="Q2286" s="46" t="str">
        <f>IF(F2286="","",VLOOKUP(F2286,'Class Codes'!$A$4:$B$1221,2,FALSE))</f>
        <v/>
      </c>
    </row>
    <row r="2287" spans="1:17" s="50" customFormat="1" x14ac:dyDescent="0.3">
      <c r="A2287" s="33"/>
      <c r="B2287" s="8" t="str">
        <f>IF(NOT(ISBLANK(A2287)),VLOOKUP(A2287,'Account Codes '!$B$4:$C$263,2,FALSE),"")</f>
        <v/>
      </c>
      <c r="C2287" s="6"/>
      <c r="D2287" s="6"/>
      <c r="E2287" s="6"/>
      <c r="F2287" s="7"/>
      <c r="G2287" s="12"/>
      <c r="H2287" s="12"/>
      <c r="I2287" s="12"/>
      <c r="J2287" s="12"/>
      <c r="K2287" s="12"/>
      <c r="L2287" s="10"/>
      <c r="M2287" s="10"/>
      <c r="N2287" s="11" t="str">
        <f t="shared" si="77"/>
        <v/>
      </c>
      <c r="O2287" s="49" t="str">
        <f t="shared" si="78"/>
        <v/>
      </c>
      <c r="P2287" s="46" t="str">
        <f>IF(A2287="","",VLOOKUP(A2287,'Account Codes '!$B$4:$D$263,3,FALSE))</f>
        <v/>
      </c>
      <c r="Q2287" s="46" t="str">
        <f>IF(F2287="","",VLOOKUP(F2287,'Class Codes'!$A$4:$B$1221,2,FALSE))</f>
        <v/>
      </c>
    </row>
    <row r="2288" spans="1:17" s="50" customFormat="1" x14ac:dyDescent="0.3">
      <c r="A2288" s="33"/>
      <c r="B2288" s="8" t="str">
        <f>IF(NOT(ISBLANK(A2288)),VLOOKUP(A2288,'Account Codes '!$B$4:$C$263,2,FALSE),"")</f>
        <v/>
      </c>
      <c r="C2288" s="6"/>
      <c r="D2288" s="6"/>
      <c r="E2288" s="6"/>
      <c r="F2288" s="7"/>
      <c r="G2288" s="12"/>
      <c r="H2288" s="12"/>
      <c r="I2288" s="12"/>
      <c r="J2288" s="12"/>
      <c r="K2288" s="12"/>
      <c r="L2288" s="10"/>
      <c r="M2288" s="10"/>
      <c r="N2288" s="11" t="str">
        <f t="shared" si="77"/>
        <v/>
      </c>
      <c r="O2288" s="49" t="str">
        <f t="shared" si="78"/>
        <v/>
      </c>
      <c r="P2288" s="46" t="str">
        <f>IF(A2288="","",VLOOKUP(A2288,'Account Codes '!$B$4:$D$263,3,FALSE))</f>
        <v/>
      </c>
      <c r="Q2288" s="46" t="str">
        <f>IF(F2288="","",VLOOKUP(F2288,'Class Codes'!$A$4:$B$1221,2,FALSE))</f>
        <v/>
      </c>
    </row>
    <row r="2289" spans="1:17" s="50" customFormat="1" x14ac:dyDescent="0.3">
      <c r="A2289" s="33"/>
      <c r="B2289" s="8" t="str">
        <f>IF(NOT(ISBLANK(A2289)),VLOOKUP(A2289,'Account Codes '!$B$4:$C$263,2,FALSE),"")</f>
        <v/>
      </c>
      <c r="C2289" s="6"/>
      <c r="D2289" s="6"/>
      <c r="E2289" s="6"/>
      <c r="F2289" s="7"/>
      <c r="G2289" s="12"/>
      <c r="H2289" s="12"/>
      <c r="I2289" s="12"/>
      <c r="J2289" s="12"/>
      <c r="K2289" s="12"/>
      <c r="L2289" s="10"/>
      <c r="M2289" s="10"/>
      <c r="N2289" s="11" t="str">
        <f t="shared" si="77"/>
        <v/>
      </c>
      <c r="O2289" s="49" t="str">
        <f t="shared" si="78"/>
        <v/>
      </c>
      <c r="P2289" s="46" t="str">
        <f>IF(A2289="","",VLOOKUP(A2289,'Account Codes '!$B$4:$D$263,3,FALSE))</f>
        <v/>
      </c>
      <c r="Q2289" s="46" t="str">
        <f>IF(F2289="","",VLOOKUP(F2289,'Class Codes'!$A$4:$B$1221,2,FALSE))</f>
        <v/>
      </c>
    </row>
    <row r="2290" spans="1:17" s="50" customFormat="1" x14ac:dyDescent="0.3">
      <c r="A2290" s="33"/>
      <c r="B2290" s="8" t="str">
        <f>IF(NOT(ISBLANK(A2290)),VLOOKUP(A2290,'Account Codes '!$B$4:$C$263,2,FALSE),"")</f>
        <v/>
      </c>
      <c r="C2290" s="6"/>
      <c r="D2290" s="6"/>
      <c r="E2290" s="6"/>
      <c r="F2290" s="7"/>
      <c r="G2290" s="12"/>
      <c r="H2290" s="12"/>
      <c r="I2290" s="12"/>
      <c r="J2290" s="12"/>
      <c r="K2290" s="12"/>
      <c r="L2290" s="10"/>
      <c r="M2290" s="10"/>
      <c r="N2290" s="11" t="str">
        <f t="shared" si="77"/>
        <v/>
      </c>
      <c r="O2290" s="49" t="str">
        <f t="shared" si="78"/>
        <v/>
      </c>
      <c r="P2290" s="46" t="str">
        <f>IF(A2290="","",VLOOKUP(A2290,'Account Codes '!$B$4:$D$263,3,FALSE))</f>
        <v/>
      </c>
      <c r="Q2290" s="46" t="str">
        <f>IF(F2290="","",VLOOKUP(F2290,'Class Codes'!$A$4:$B$1221,2,FALSE))</f>
        <v/>
      </c>
    </row>
    <row r="2291" spans="1:17" s="50" customFormat="1" x14ac:dyDescent="0.3">
      <c r="A2291" s="33"/>
      <c r="B2291" s="8" t="str">
        <f>IF(NOT(ISBLANK(A2291)),VLOOKUP(A2291,'Account Codes '!$B$4:$C$263,2,FALSE),"")</f>
        <v/>
      </c>
      <c r="C2291" s="6"/>
      <c r="D2291" s="6"/>
      <c r="E2291" s="6"/>
      <c r="F2291" s="7"/>
      <c r="G2291" s="12"/>
      <c r="H2291" s="12"/>
      <c r="I2291" s="12"/>
      <c r="J2291" s="12"/>
      <c r="K2291" s="12"/>
      <c r="L2291" s="10"/>
      <c r="M2291" s="10"/>
      <c r="N2291" s="11" t="str">
        <f t="shared" si="77"/>
        <v/>
      </c>
      <c r="O2291" s="49" t="str">
        <f t="shared" si="78"/>
        <v/>
      </c>
      <c r="P2291" s="46" t="str">
        <f>IF(A2291="","",VLOOKUP(A2291,'Account Codes '!$B$4:$D$263,3,FALSE))</f>
        <v/>
      </c>
      <c r="Q2291" s="46" t="str">
        <f>IF(F2291="","",VLOOKUP(F2291,'Class Codes'!$A$4:$B$1221,2,FALSE))</f>
        <v/>
      </c>
    </row>
    <row r="2292" spans="1:17" s="50" customFormat="1" x14ac:dyDescent="0.3">
      <c r="A2292" s="33"/>
      <c r="B2292" s="8" t="str">
        <f>IF(NOT(ISBLANK(A2292)),VLOOKUP(A2292,'Account Codes '!$B$4:$C$263,2,FALSE),"")</f>
        <v/>
      </c>
      <c r="C2292" s="6"/>
      <c r="D2292" s="6"/>
      <c r="E2292" s="6"/>
      <c r="F2292" s="7"/>
      <c r="G2292" s="12"/>
      <c r="H2292" s="12"/>
      <c r="I2292" s="12"/>
      <c r="J2292" s="12"/>
      <c r="K2292" s="12"/>
      <c r="L2292" s="10"/>
      <c r="M2292" s="10"/>
      <c r="N2292" s="11" t="str">
        <f t="shared" si="77"/>
        <v/>
      </c>
      <c r="O2292" s="49" t="str">
        <f t="shared" si="78"/>
        <v/>
      </c>
      <c r="P2292" s="46" t="str">
        <f>IF(A2292="","",VLOOKUP(A2292,'Account Codes '!$B$4:$D$263,3,FALSE))</f>
        <v/>
      </c>
      <c r="Q2292" s="46" t="str">
        <f>IF(F2292="","",VLOOKUP(F2292,'Class Codes'!$A$4:$B$1221,2,FALSE))</f>
        <v/>
      </c>
    </row>
    <row r="2293" spans="1:17" s="50" customFormat="1" x14ac:dyDescent="0.3">
      <c r="A2293" s="33"/>
      <c r="B2293" s="8" t="str">
        <f>IF(NOT(ISBLANK(A2293)),VLOOKUP(A2293,'Account Codes '!$B$4:$C$263,2,FALSE),"")</f>
        <v/>
      </c>
      <c r="C2293" s="6"/>
      <c r="D2293" s="6"/>
      <c r="E2293" s="6"/>
      <c r="F2293" s="7"/>
      <c r="G2293" s="12"/>
      <c r="H2293" s="12"/>
      <c r="I2293" s="12"/>
      <c r="J2293" s="12"/>
      <c r="K2293" s="12"/>
      <c r="L2293" s="10"/>
      <c r="M2293" s="10"/>
      <c r="N2293" s="11" t="str">
        <f t="shared" si="77"/>
        <v/>
      </c>
      <c r="O2293" s="49" t="str">
        <f t="shared" si="78"/>
        <v/>
      </c>
      <c r="P2293" s="46" t="str">
        <f>IF(A2293="","",VLOOKUP(A2293,'Account Codes '!$B$4:$D$263,3,FALSE))</f>
        <v/>
      </c>
      <c r="Q2293" s="46" t="str">
        <f>IF(F2293="","",VLOOKUP(F2293,'Class Codes'!$A$4:$B$1221,2,FALSE))</f>
        <v/>
      </c>
    </row>
    <row r="2294" spans="1:17" s="50" customFormat="1" x14ac:dyDescent="0.3">
      <c r="A2294" s="33"/>
      <c r="B2294" s="8" t="str">
        <f>IF(NOT(ISBLANK(A2294)),VLOOKUP(A2294,'Account Codes '!$B$4:$C$263,2,FALSE),"")</f>
        <v/>
      </c>
      <c r="C2294" s="6"/>
      <c r="D2294" s="6"/>
      <c r="E2294" s="6"/>
      <c r="F2294" s="7"/>
      <c r="G2294" s="12"/>
      <c r="H2294" s="12"/>
      <c r="I2294" s="12"/>
      <c r="J2294" s="12"/>
      <c r="K2294" s="12"/>
      <c r="L2294" s="10"/>
      <c r="M2294" s="10"/>
      <c r="N2294" s="11" t="str">
        <f t="shared" si="77"/>
        <v/>
      </c>
      <c r="O2294" s="49" t="str">
        <f t="shared" si="78"/>
        <v/>
      </c>
      <c r="P2294" s="46" t="str">
        <f>IF(A2294="","",VLOOKUP(A2294,'Account Codes '!$B$4:$D$263,3,FALSE))</f>
        <v/>
      </c>
      <c r="Q2294" s="46" t="str">
        <f>IF(F2294="","",VLOOKUP(F2294,'Class Codes'!$A$4:$B$1221,2,FALSE))</f>
        <v/>
      </c>
    </row>
    <row r="2295" spans="1:17" s="50" customFormat="1" x14ac:dyDescent="0.3">
      <c r="A2295" s="33"/>
      <c r="B2295" s="8" t="str">
        <f>IF(NOT(ISBLANK(A2295)),VLOOKUP(A2295,'Account Codes '!$B$4:$C$263,2,FALSE),"")</f>
        <v/>
      </c>
      <c r="C2295" s="6"/>
      <c r="D2295" s="6"/>
      <c r="E2295" s="6"/>
      <c r="F2295" s="7"/>
      <c r="G2295" s="12"/>
      <c r="H2295" s="12"/>
      <c r="I2295" s="12"/>
      <c r="J2295" s="12"/>
      <c r="K2295" s="12"/>
      <c r="L2295" s="10"/>
      <c r="M2295" s="10"/>
      <c r="N2295" s="11" t="str">
        <f t="shared" si="77"/>
        <v/>
      </c>
      <c r="O2295" s="49" t="str">
        <f t="shared" si="78"/>
        <v/>
      </c>
      <c r="P2295" s="46" t="str">
        <f>IF(A2295="","",VLOOKUP(A2295,'Account Codes '!$B$4:$D$263,3,FALSE))</f>
        <v/>
      </c>
      <c r="Q2295" s="46" t="str">
        <f>IF(F2295="","",VLOOKUP(F2295,'Class Codes'!$A$4:$B$1221,2,FALSE))</f>
        <v/>
      </c>
    </row>
    <row r="2296" spans="1:17" s="50" customFormat="1" x14ac:dyDescent="0.3">
      <c r="A2296" s="33"/>
      <c r="B2296" s="8" t="str">
        <f>IF(NOT(ISBLANK(A2296)),VLOOKUP(A2296,'Account Codes '!$B$4:$C$263,2,FALSE),"")</f>
        <v/>
      </c>
      <c r="C2296" s="6"/>
      <c r="D2296" s="6"/>
      <c r="E2296" s="6"/>
      <c r="F2296" s="7"/>
      <c r="G2296" s="12"/>
      <c r="H2296" s="12"/>
      <c r="I2296" s="12"/>
      <c r="J2296" s="12"/>
      <c r="K2296" s="12"/>
      <c r="L2296" s="10"/>
      <c r="M2296" s="10"/>
      <c r="N2296" s="11" t="str">
        <f t="shared" si="77"/>
        <v/>
      </c>
      <c r="O2296" s="49" t="str">
        <f t="shared" si="78"/>
        <v/>
      </c>
      <c r="P2296" s="46" t="str">
        <f>IF(A2296="","",VLOOKUP(A2296,'Account Codes '!$B$4:$D$263,3,FALSE))</f>
        <v/>
      </c>
      <c r="Q2296" s="46" t="str">
        <f>IF(F2296="","",VLOOKUP(F2296,'Class Codes'!$A$4:$B$1221,2,FALSE))</f>
        <v/>
      </c>
    </row>
    <row r="2297" spans="1:17" s="50" customFormat="1" x14ac:dyDescent="0.3">
      <c r="A2297" s="33"/>
      <c r="B2297" s="8" t="str">
        <f>IF(NOT(ISBLANK(A2297)),VLOOKUP(A2297,'Account Codes '!$B$4:$C$263,2,FALSE),"")</f>
        <v/>
      </c>
      <c r="C2297" s="6"/>
      <c r="D2297" s="6"/>
      <c r="E2297" s="6"/>
      <c r="F2297" s="7"/>
      <c r="G2297" s="12"/>
      <c r="H2297" s="12"/>
      <c r="I2297" s="12"/>
      <c r="J2297" s="12"/>
      <c r="K2297" s="12"/>
      <c r="L2297" s="10"/>
      <c r="M2297" s="10"/>
      <c r="N2297" s="11" t="str">
        <f t="shared" si="77"/>
        <v/>
      </c>
      <c r="O2297" s="49" t="str">
        <f t="shared" si="78"/>
        <v/>
      </c>
      <c r="P2297" s="46" t="str">
        <f>IF(A2297="","",VLOOKUP(A2297,'Account Codes '!$B$4:$D$263,3,FALSE))</f>
        <v/>
      </c>
      <c r="Q2297" s="46" t="str">
        <f>IF(F2297="","",VLOOKUP(F2297,'Class Codes'!$A$4:$B$1221,2,FALSE))</f>
        <v/>
      </c>
    </row>
    <row r="2298" spans="1:17" s="50" customFormat="1" x14ac:dyDescent="0.3">
      <c r="A2298" s="33"/>
      <c r="B2298" s="8" t="str">
        <f>IF(NOT(ISBLANK(A2298)),VLOOKUP(A2298,'Account Codes '!$B$4:$C$263,2,FALSE),"")</f>
        <v/>
      </c>
      <c r="C2298" s="6"/>
      <c r="D2298" s="6"/>
      <c r="E2298" s="6"/>
      <c r="F2298" s="7"/>
      <c r="G2298" s="12"/>
      <c r="H2298" s="12"/>
      <c r="I2298" s="12"/>
      <c r="J2298" s="12"/>
      <c r="K2298" s="12"/>
      <c r="L2298" s="10"/>
      <c r="M2298" s="10"/>
      <c r="N2298" s="11" t="str">
        <f t="shared" si="77"/>
        <v/>
      </c>
      <c r="O2298" s="49" t="str">
        <f t="shared" si="78"/>
        <v/>
      </c>
      <c r="P2298" s="46" t="str">
        <f>IF(A2298="","",VLOOKUP(A2298,'Account Codes '!$B$4:$D$263,3,FALSE))</f>
        <v/>
      </c>
      <c r="Q2298" s="46" t="str">
        <f>IF(F2298="","",VLOOKUP(F2298,'Class Codes'!$A$4:$B$1221,2,FALSE))</f>
        <v/>
      </c>
    </row>
    <row r="2299" spans="1:17" s="50" customFormat="1" x14ac:dyDescent="0.3">
      <c r="A2299" s="33"/>
      <c r="B2299" s="8" t="str">
        <f>IF(NOT(ISBLANK(A2299)),VLOOKUP(A2299,'Account Codes '!$B$4:$C$263,2,FALSE),"")</f>
        <v/>
      </c>
      <c r="C2299" s="6"/>
      <c r="D2299" s="6"/>
      <c r="E2299" s="6"/>
      <c r="F2299" s="7"/>
      <c r="G2299" s="12"/>
      <c r="H2299" s="12"/>
      <c r="I2299" s="12"/>
      <c r="J2299" s="12"/>
      <c r="K2299" s="12"/>
      <c r="L2299" s="10"/>
      <c r="M2299" s="10"/>
      <c r="N2299" s="11" t="str">
        <f t="shared" si="77"/>
        <v/>
      </c>
      <c r="O2299" s="49" t="str">
        <f t="shared" si="78"/>
        <v/>
      </c>
      <c r="P2299" s="46" t="str">
        <f>IF(A2299="","",VLOOKUP(A2299,'Account Codes '!$B$4:$D$263,3,FALSE))</f>
        <v/>
      </c>
      <c r="Q2299" s="46" t="str">
        <f>IF(F2299="","",VLOOKUP(F2299,'Class Codes'!$A$4:$B$1221,2,FALSE))</f>
        <v/>
      </c>
    </row>
    <row r="2300" spans="1:17" s="50" customFormat="1" x14ac:dyDescent="0.3">
      <c r="A2300" s="33"/>
      <c r="B2300" s="8" t="str">
        <f>IF(NOT(ISBLANK(A2300)),VLOOKUP(A2300,'Account Codes '!$B$4:$C$263,2,FALSE),"")</f>
        <v/>
      </c>
      <c r="C2300" s="6"/>
      <c r="D2300" s="6"/>
      <c r="E2300" s="6"/>
      <c r="F2300" s="7"/>
      <c r="G2300" s="12"/>
      <c r="H2300" s="12"/>
      <c r="I2300" s="12"/>
      <c r="J2300" s="12"/>
      <c r="K2300" s="12"/>
      <c r="L2300" s="10"/>
      <c r="M2300" s="10"/>
      <c r="N2300" s="11" t="str">
        <f t="shared" si="77"/>
        <v/>
      </c>
      <c r="O2300" s="49" t="str">
        <f t="shared" si="78"/>
        <v/>
      </c>
      <c r="P2300" s="46" t="str">
        <f>IF(A2300="","",VLOOKUP(A2300,'Account Codes '!$B$4:$D$263,3,FALSE))</f>
        <v/>
      </c>
      <c r="Q2300" s="46" t="str">
        <f>IF(F2300="","",VLOOKUP(F2300,'Class Codes'!$A$4:$B$1221,2,FALSE))</f>
        <v/>
      </c>
    </row>
    <row r="2301" spans="1:17" s="50" customFormat="1" x14ac:dyDescent="0.3">
      <c r="A2301" s="33"/>
      <c r="B2301" s="8" t="str">
        <f>IF(NOT(ISBLANK(A2301)),VLOOKUP(A2301,'Account Codes '!$B$4:$C$263,2,FALSE),"")</f>
        <v/>
      </c>
      <c r="C2301" s="6"/>
      <c r="D2301" s="6"/>
      <c r="E2301" s="6"/>
      <c r="F2301" s="7"/>
      <c r="G2301" s="12"/>
      <c r="H2301" s="12"/>
      <c r="I2301" s="12"/>
      <c r="J2301" s="12"/>
      <c r="K2301" s="12"/>
      <c r="L2301" s="10"/>
      <c r="M2301" s="10"/>
      <c r="N2301" s="11" t="str">
        <f t="shared" si="77"/>
        <v/>
      </c>
      <c r="O2301" s="49" t="str">
        <f t="shared" si="78"/>
        <v/>
      </c>
      <c r="P2301" s="46" t="str">
        <f>IF(A2301="","",VLOOKUP(A2301,'Account Codes '!$B$4:$D$263,3,FALSE))</f>
        <v/>
      </c>
      <c r="Q2301" s="46" t="str">
        <f>IF(F2301="","",VLOOKUP(F2301,'Class Codes'!$A$4:$B$1221,2,FALSE))</f>
        <v/>
      </c>
    </row>
    <row r="2302" spans="1:17" s="50" customFormat="1" x14ac:dyDescent="0.3">
      <c r="A2302" s="33"/>
      <c r="B2302" s="8" t="str">
        <f>IF(NOT(ISBLANK(A2302)),VLOOKUP(A2302,'Account Codes '!$B$4:$C$263,2,FALSE),"")</f>
        <v/>
      </c>
      <c r="C2302" s="6"/>
      <c r="D2302" s="6"/>
      <c r="E2302" s="6"/>
      <c r="F2302" s="7"/>
      <c r="G2302" s="12"/>
      <c r="H2302" s="12"/>
      <c r="I2302" s="12"/>
      <c r="J2302" s="12"/>
      <c r="K2302" s="12"/>
      <c r="L2302" s="10"/>
      <c r="M2302" s="10"/>
      <c r="N2302" s="11" t="str">
        <f t="shared" si="77"/>
        <v/>
      </c>
      <c r="O2302" s="49" t="str">
        <f t="shared" si="78"/>
        <v/>
      </c>
      <c r="P2302" s="46" t="str">
        <f>IF(A2302="","",VLOOKUP(A2302,'Account Codes '!$B$4:$D$263,3,FALSE))</f>
        <v/>
      </c>
      <c r="Q2302" s="46" t="str">
        <f>IF(F2302="","",VLOOKUP(F2302,'Class Codes'!$A$4:$B$1221,2,FALSE))</f>
        <v/>
      </c>
    </row>
    <row r="2303" spans="1:17" s="50" customFormat="1" x14ac:dyDescent="0.3">
      <c r="A2303" s="33"/>
      <c r="B2303" s="8" t="str">
        <f>IF(NOT(ISBLANK(A2303)),VLOOKUP(A2303,'Account Codes '!$B$4:$C$263,2,FALSE),"")</f>
        <v/>
      </c>
      <c r="C2303" s="6"/>
      <c r="D2303" s="6"/>
      <c r="E2303" s="6"/>
      <c r="F2303" s="7"/>
      <c r="G2303" s="12"/>
      <c r="H2303" s="12"/>
      <c r="I2303" s="12"/>
      <c r="J2303" s="12"/>
      <c r="K2303" s="12"/>
      <c r="L2303" s="10"/>
      <c r="M2303" s="10"/>
      <c r="N2303" s="11" t="str">
        <f t="shared" si="77"/>
        <v/>
      </c>
      <c r="O2303" s="49" t="str">
        <f t="shared" si="78"/>
        <v/>
      </c>
      <c r="P2303" s="46" t="str">
        <f>IF(A2303="","",VLOOKUP(A2303,'Account Codes '!$B$4:$D$263,3,FALSE))</f>
        <v/>
      </c>
      <c r="Q2303" s="46" t="str">
        <f>IF(F2303="","",VLOOKUP(F2303,'Class Codes'!$A$4:$B$1221,2,FALSE))</f>
        <v/>
      </c>
    </row>
    <row r="2304" spans="1:17" s="50" customFormat="1" x14ac:dyDescent="0.3">
      <c r="A2304" s="33"/>
      <c r="B2304" s="8" t="str">
        <f>IF(NOT(ISBLANK(A2304)),VLOOKUP(A2304,'Account Codes '!$B$4:$C$263,2,FALSE),"")</f>
        <v/>
      </c>
      <c r="C2304" s="6"/>
      <c r="D2304" s="6"/>
      <c r="E2304" s="6"/>
      <c r="F2304" s="7"/>
      <c r="G2304" s="12"/>
      <c r="H2304" s="12"/>
      <c r="I2304" s="12"/>
      <c r="J2304" s="12"/>
      <c r="K2304" s="12"/>
      <c r="L2304" s="10"/>
      <c r="M2304" s="10"/>
      <c r="N2304" s="11" t="str">
        <f t="shared" ref="N2304:N2367" si="79">IF(NOT(ISBLANK(L2304)),L2304*M2304,"")</f>
        <v/>
      </c>
      <c r="O2304" s="49" t="str">
        <f t="shared" si="78"/>
        <v/>
      </c>
      <c r="P2304" s="46" t="str">
        <f>IF(A2304="","",VLOOKUP(A2304,'Account Codes '!$B$4:$D$263,3,FALSE))</f>
        <v/>
      </c>
      <c r="Q2304" s="46" t="str">
        <f>IF(F2304="","",VLOOKUP(F2304,'Class Codes'!$A$4:$B$1221,2,FALSE))</f>
        <v/>
      </c>
    </row>
    <row r="2305" spans="1:17" s="50" customFormat="1" x14ac:dyDescent="0.3">
      <c r="A2305" s="33"/>
      <c r="B2305" s="8" t="str">
        <f>IF(NOT(ISBLANK(A2305)),VLOOKUP(A2305,'Account Codes '!$B$4:$C$263,2,FALSE),"")</f>
        <v/>
      </c>
      <c r="C2305" s="6"/>
      <c r="D2305" s="6"/>
      <c r="E2305" s="6"/>
      <c r="F2305" s="7"/>
      <c r="G2305" s="12"/>
      <c r="H2305" s="12"/>
      <c r="I2305" s="12"/>
      <c r="J2305" s="12"/>
      <c r="K2305" s="12"/>
      <c r="L2305" s="10"/>
      <c r="M2305" s="10"/>
      <c r="N2305" s="11" t="str">
        <f t="shared" si="79"/>
        <v/>
      </c>
      <c r="O2305" s="49" t="str">
        <f t="shared" si="78"/>
        <v/>
      </c>
      <c r="P2305" s="46" t="str">
        <f>IF(A2305="","",VLOOKUP(A2305,'Account Codes '!$B$4:$D$263,3,FALSE))</f>
        <v/>
      </c>
      <c r="Q2305" s="46" t="str">
        <f>IF(F2305="","",VLOOKUP(F2305,'Class Codes'!$A$4:$B$1221,2,FALSE))</f>
        <v/>
      </c>
    </row>
    <row r="2306" spans="1:17" s="50" customFormat="1" x14ac:dyDescent="0.3">
      <c r="A2306" s="33"/>
      <c r="B2306" s="8" t="str">
        <f>IF(NOT(ISBLANK(A2306)),VLOOKUP(A2306,'Account Codes '!$B$4:$C$263,2,FALSE),"")</f>
        <v/>
      </c>
      <c r="C2306" s="6"/>
      <c r="D2306" s="6"/>
      <c r="E2306" s="6"/>
      <c r="F2306" s="7"/>
      <c r="G2306" s="12"/>
      <c r="H2306" s="12"/>
      <c r="I2306" s="12"/>
      <c r="J2306" s="12"/>
      <c r="K2306" s="12"/>
      <c r="L2306" s="10"/>
      <c r="M2306" s="10"/>
      <c r="N2306" s="11" t="str">
        <f t="shared" si="79"/>
        <v/>
      </c>
      <c r="O2306" s="49" t="str">
        <f t="shared" si="78"/>
        <v/>
      </c>
      <c r="P2306" s="46" t="str">
        <f>IF(A2306="","",VLOOKUP(A2306,'Account Codes '!$B$4:$D$263,3,FALSE))</f>
        <v/>
      </c>
      <c r="Q2306" s="46" t="str">
        <f>IF(F2306="","",VLOOKUP(F2306,'Class Codes'!$A$4:$B$1221,2,FALSE))</f>
        <v/>
      </c>
    </row>
    <row r="2307" spans="1:17" s="50" customFormat="1" x14ac:dyDescent="0.3">
      <c r="A2307" s="33"/>
      <c r="B2307" s="8" t="str">
        <f>IF(NOT(ISBLANK(A2307)),VLOOKUP(A2307,'Account Codes '!$B$4:$C$263,2,FALSE),"")</f>
        <v/>
      </c>
      <c r="C2307" s="6"/>
      <c r="D2307" s="6"/>
      <c r="E2307" s="6"/>
      <c r="F2307" s="7"/>
      <c r="G2307" s="12"/>
      <c r="H2307" s="12"/>
      <c r="I2307" s="12"/>
      <c r="J2307" s="12"/>
      <c r="K2307" s="12"/>
      <c r="L2307" s="10"/>
      <c r="M2307" s="10"/>
      <c r="N2307" s="11" t="str">
        <f t="shared" si="79"/>
        <v/>
      </c>
      <c r="O2307" s="49" t="str">
        <f t="shared" si="78"/>
        <v/>
      </c>
      <c r="P2307" s="46" t="str">
        <f>IF(A2307="","",VLOOKUP(A2307,'Account Codes '!$B$4:$D$263,3,FALSE))</f>
        <v/>
      </c>
      <c r="Q2307" s="46" t="str">
        <f>IF(F2307="","",VLOOKUP(F2307,'Class Codes'!$A$4:$B$1221,2,FALSE))</f>
        <v/>
      </c>
    </row>
    <row r="2308" spans="1:17" s="50" customFormat="1" x14ac:dyDescent="0.3">
      <c r="A2308" s="33"/>
      <c r="B2308" s="8" t="str">
        <f>IF(NOT(ISBLANK(A2308)),VLOOKUP(A2308,'Account Codes '!$B$4:$C$263,2,FALSE),"")</f>
        <v/>
      </c>
      <c r="C2308" s="6"/>
      <c r="D2308" s="6"/>
      <c r="E2308" s="6"/>
      <c r="F2308" s="7"/>
      <c r="G2308" s="12"/>
      <c r="H2308" s="12"/>
      <c r="I2308" s="12"/>
      <c r="J2308" s="12"/>
      <c r="K2308" s="12"/>
      <c r="L2308" s="10"/>
      <c r="M2308" s="10"/>
      <c r="N2308" s="11" t="str">
        <f t="shared" si="79"/>
        <v/>
      </c>
      <c r="O2308" s="49" t="str">
        <f t="shared" si="78"/>
        <v/>
      </c>
      <c r="P2308" s="46" t="str">
        <f>IF(A2308="","",VLOOKUP(A2308,'Account Codes '!$B$4:$D$263,3,FALSE))</f>
        <v/>
      </c>
      <c r="Q2308" s="46" t="str">
        <f>IF(F2308="","",VLOOKUP(F2308,'Class Codes'!$A$4:$B$1221,2,FALSE))</f>
        <v/>
      </c>
    </row>
    <row r="2309" spans="1:17" s="50" customFormat="1" x14ac:dyDescent="0.3">
      <c r="A2309" s="33"/>
      <c r="B2309" s="8" t="str">
        <f>IF(NOT(ISBLANK(A2309)),VLOOKUP(A2309,'Account Codes '!$B$4:$C$263,2,FALSE),"")</f>
        <v/>
      </c>
      <c r="C2309" s="6"/>
      <c r="D2309" s="6"/>
      <c r="E2309" s="6"/>
      <c r="F2309" s="7"/>
      <c r="G2309" s="12"/>
      <c r="H2309" s="12"/>
      <c r="I2309" s="12"/>
      <c r="J2309" s="12"/>
      <c r="K2309" s="12"/>
      <c r="L2309" s="10"/>
      <c r="M2309" s="10"/>
      <c r="N2309" s="11" t="str">
        <f t="shared" si="79"/>
        <v/>
      </c>
      <c r="O2309" s="49" t="str">
        <f t="shared" si="78"/>
        <v/>
      </c>
      <c r="P2309" s="46" t="str">
        <f>IF(A2309="","",VLOOKUP(A2309,'Account Codes '!$B$4:$D$263,3,FALSE))</f>
        <v/>
      </c>
      <c r="Q2309" s="46" t="str">
        <f>IF(F2309="","",VLOOKUP(F2309,'Class Codes'!$A$4:$B$1221,2,FALSE))</f>
        <v/>
      </c>
    </row>
    <row r="2310" spans="1:17" s="50" customFormat="1" x14ac:dyDescent="0.3">
      <c r="A2310" s="33"/>
      <c r="B2310" s="8" t="str">
        <f>IF(NOT(ISBLANK(A2310)),VLOOKUP(A2310,'Account Codes '!$B$4:$C$263,2,FALSE),"")</f>
        <v/>
      </c>
      <c r="C2310" s="6"/>
      <c r="D2310" s="6"/>
      <c r="E2310" s="6"/>
      <c r="F2310" s="7"/>
      <c r="G2310" s="12"/>
      <c r="H2310" s="12"/>
      <c r="I2310" s="12"/>
      <c r="J2310" s="12"/>
      <c r="K2310" s="12"/>
      <c r="L2310" s="10"/>
      <c r="M2310" s="10"/>
      <c r="N2310" s="11" t="str">
        <f t="shared" si="79"/>
        <v/>
      </c>
      <c r="O2310" s="49" t="str">
        <f t="shared" si="78"/>
        <v/>
      </c>
      <c r="P2310" s="46" t="str">
        <f>IF(A2310="","",VLOOKUP(A2310,'Account Codes '!$B$4:$D$263,3,FALSE))</f>
        <v/>
      </c>
      <c r="Q2310" s="46" t="str">
        <f>IF(F2310="","",VLOOKUP(F2310,'Class Codes'!$A$4:$B$1221,2,FALSE))</f>
        <v/>
      </c>
    </row>
    <row r="2311" spans="1:17" s="50" customFormat="1" x14ac:dyDescent="0.3">
      <c r="A2311" s="33"/>
      <c r="B2311" s="8" t="str">
        <f>IF(NOT(ISBLANK(A2311)),VLOOKUP(A2311,'Account Codes '!$B$4:$C$263,2,FALSE),"")</f>
        <v/>
      </c>
      <c r="C2311" s="6"/>
      <c r="D2311" s="6"/>
      <c r="E2311" s="6"/>
      <c r="F2311" s="7"/>
      <c r="G2311" s="12"/>
      <c r="H2311" s="12"/>
      <c r="I2311" s="12"/>
      <c r="J2311" s="12"/>
      <c r="K2311" s="12"/>
      <c r="L2311" s="10"/>
      <c r="M2311" s="10"/>
      <c r="N2311" s="11" t="str">
        <f t="shared" si="79"/>
        <v/>
      </c>
      <c r="O2311" s="49" t="str">
        <f t="shared" si="78"/>
        <v/>
      </c>
      <c r="P2311" s="46" t="str">
        <f>IF(A2311="","",VLOOKUP(A2311,'Account Codes '!$B$4:$D$263,3,FALSE))</f>
        <v/>
      </c>
      <c r="Q2311" s="46" t="str">
        <f>IF(F2311="","",VLOOKUP(F2311,'Class Codes'!$A$4:$B$1221,2,FALSE))</f>
        <v/>
      </c>
    </row>
    <row r="2312" spans="1:17" s="50" customFormat="1" x14ac:dyDescent="0.3">
      <c r="A2312" s="33"/>
      <c r="B2312" s="8" t="str">
        <f>IF(NOT(ISBLANK(A2312)),VLOOKUP(A2312,'Account Codes '!$B$4:$C$263,2,FALSE),"")</f>
        <v/>
      </c>
      <c r="C2312" s="6"/>
      <c r="D2312" s="6"/>
      <c r="E2312" s="6"/>
      <c r="F2312" s="7"/>
      <c r="G2312" s="12"/>
      <c r="H2312" s="12"/>
      <c r="I2312" s="12"/>
      <c r="J2312" s="12"/>
      <c r="K2312" s="12"/>
      <c r="L2312" s="10"/>
      <c r="M2312" s="10"/>
      <c r="N2312" s="11" t="str">
        <f t="shared" si="79"/>
        <v/>
      </c>
      <c r="O2312" s="49" t="str">
        <f t="shared" si="78"/>
        <v/>
      </c>
      <c r="P2312" s="46" t="str">
        <f>IF(A2312="","",VLOOKUP(A2312,'Account Codes '!$B$4:$D$263,3,FALSE))</f>
        <v/>
      </c>
      <c r="Q2312" s="46" t="str">
        <f>IF(F2312="","",VLOOKUP(F2312,'Class Codes'!$A$4:$B$1221,2,FALSE))</f>
        <v/>
      </c>
    </row>
    <row r="2313" spans="1:17" s="50" customFormat="1" x14ac:dyDescent="0.3">
      <c r="A2313" s="33"/>
      <c r="B2313" s="8" t="str">
        <f>IF(NOT(ISBLANK(A2313)),VLOOKUP(A2313,'Account Codes '!$B$4:$C$263,2,FALSE),"")</f>
        <v/>
      </c>
      <c r="C2313" s="6"/>
      <c r="D2313" s="6"/>
      <c r="E2313" s="6"/>
      <c r="F2313" s="7"/>
      <c r="G2313" s="12"/>
      <c r="H2313" s="12"/>
      <c r="I2313" s="12"/>
      <c r="J2313" s="12"/>
      <c r="K2313" s="12"/>
      <c r="L2313" s="10"/>
      <c r="M2313" s="10"/>
      <c r="N2313" s="11" t="str">
        <f t="shared" si="79"/>
        <v/>
      </c>
      <c r="O2313" s="49" t="str">
        <f t="shared" si="78"/>
        <v/>
      </c>
      <c r="P2313" s="46" t="str">
        <f>IF(A2313="","",VLOOKUP(A2313,'Account Codes '!$B$4:$D$263,3,FALSE))</f>
        <v/>
      </c>
      <c r="Q2313" s="46" t="str">
        <f>IF(F2313="","",VLOOKUP(F2313,'Class Codes'!$A$4:$B$1221,2,FALSE))</f>
        <v/>
      </c>
    </row>
    <row r="2314" spans="1:17" s="50" customFormat="1" x14ac:dyDescent="0.3">
      <c r="A2314" s="33"/>
      <c r="B2314" s="8" t="str">
        <f>IF(NOT(ISBLANK(A2314)),VLOOKUP(A2314,'Account Codes '!$B$4:$C$263,2,FALSE),"")</f>
        <v/>
      </c>
      <c r="C2314" s="6"/>
      <c r="D2314" s="6"/>
      <c r="E2314" s="6"/>
      <c r="F2314" s="7"/>
      <c r="G2314" s="12"/>
      <c r="H2314" s="12"/>
      <c r="I2314" s="12"/>
      <c r="J2314" s="12"/>
      <c r="K2314" s="12"/>
      <c r="L2314" s="10"/>
      <c r="M2314" s="10"/>
      <c r="N2314" s="11" t="str">
        <f t="shared" si="79"/>
        <v/>
      </c>
      <c r="O2314" s="49" t="str">
        <f t="shared" si="78"/>
        <v/>
      </c>
      <c r="P2314" s="46" t="str">
        <f>IF(A2314="","",VLOOKUP(A2314,'Account Codes '!$B$4:$D$263,3,FALSE))</f>
        <v/>
      </c>
      <c r="Q2314" s="46" t="str">
        <f>IF(F2314="","",VLOOKUP(F2314,'Class Codes'!$A$4:$B$1221,2,FALSE))</f>
        <v/>
      </c>
    </row>
    <row r="2315" spans="1:17" s="50" customFormat="1" x14ac:dyDescent="0.3">
      <c r="A2315" s="33"/>
      <c r="B2315" s="8" t="str">
        <f>IF(NOT(ISBLANK(A2315)),VLOOKUP(A2315,'Account Codes '!$B$4:$C$263,2,FALSE),"")</f>
        <v/>
      </c>
      <c r="C2315" s="6"/>
      <c r="D2315" s="6"/>
      <c r="E2315" s="6"/>
      <c r="F2315" s="7"/>
      <c r="G2315" s="12"/>
      <c r="H2315" s="12"/>
      <c r="I2315" s="12"/>
      <c r="J2315" s="12"/>
      <c r="K2315" s="12"/>
      <c r="L2315" s="10"/>
      <c r="M2315" s="10"/>
      <c r="N2315" s="11" t="str">
        <f t="shared" si="79"/>
        <v/>
      </c>
      <c r="O2315" s="49" t="str">
        <f t="shared" si="78"/>
        <v/>
      </c>
      <c r="P2315" s="46" t="str">
        <f>IF(A2315="","",VLOOKUP(A2315,'Account Codes '!$B$4:$D$263,3,FALSE))</f>
        <v/>
      </c>
      <c r="Q2315" s="46" t="str">
        <f>IF(F2315="","",VLOOKUP(F2315,'Class Codes'!$A$4:$B$1221,2,FALSE))</f>
        <v/>
      </c>
    </row>
    <row r="2316" spans="1:17" s="50" customFormat="1" x14ac:dyDescent="0.3">
      <c r="A2316" s="33"/>
      <c r="B2316" s="8" t="str">
        <f>IF(NOT(ISBLANK(A2316)),VLOOKUP(A2316,'Account Codes '!$B$4:$C$263,2,FALSE),"")</f>
        <v/>
      </c>
      <c r="C2316" s="6"/>
      <c r="D2316" s="6"/>
      <c r="E2316" s="6"/>
      <c r="F2316" s="7"/>
      <c r="G2316" s="12"/>
      <c r="H2316" s="12"/>
      <c r="I2316" s="12"/>
      <c r="J2316" s="12"/>
      <c r="K2316" s="12"/>
      <c r="L2316" s="10"/>
      <c r="M2316" s="10"/>
      <c r="N2316" s="11" t="str">
        <f t="shared" si="79"/>
        <v/>
      </c>
      <c r="O2316" s="49" t="str">
        <f t="shared" si="78"/>
        <v/>
      </c>
      <c r="P2316" s="46" t="str">
        <f>IF(A2316="","",VLOOKUP(A2316,'Account Codes '!$B$4:$D$263,3,FALSE))</f>
        <v/>
      </c>
      <c r="Q2316" s="46" t="str">
        <f>IF(F2316="","",VLOOKUP(F2316,'Class Codes'!$A$4:$B$1221,2,FALSE))</f>
        <v/>
      </c>
    </row>
    <row r="2317" spans="1:17" s="50" customFormat="1" x14ac:dyDescent="0.3">
      <c r="A2317" s="33"/>
      <c r="B2317" s="8" t="str">
        <f>IF(NOT(ISBLANK(A2317)),VLOOKUP(A2317,'Account Codes '!$B$4:$C$263,2,FALSE),"")</f>
        <v/>
      </c>
      <c r="C2317" s="6"/>
      <c r="D2317" s="6"/>
      <c r="E2317" s="6"/>
      <c r="F2317" s="7"/>
      <c r="G2317" s="12"/>
      <c r="H2317" s="12"/>
      <c r="I2317" s="12"/>
      <c r="J2317" s="12"/>
      <c r="K2317" s="12"/>
      <c r="L2317" s="10"/>
      <c r="M2317" s="10"/>
      <c r="N2317" s="11" t="str">
        <f t="shared" si="79"/>
        <v/>
      </c>
      <c r="O2317" s="49" t="str">
        <f t="shared" si="78"/>
        <v/>
      </c>
      <c r="P2317" s="46" t="str">
        <f>IF(A2317="","",VLOOKUP(A2317,'Account Codes '!$B$4:$D$263,3,FALSE))</f>
        <v/>
      </c>
      <c r="Q2317" s="46" t="str">
        <f>IF(F2317="","",VLOOKUP(F2317,'Class Codes'!$A$4:$B$1221,2,FALSE))</f>
        <v/>
      </c>
    </row>
    <row r="2318" spans="1:17" s="50" customFormat="1" x14ac:dyDescent="0.3">
      <c r="A2318" s="33"/>
      <c r="B2318" s="8" t="str">
        <f>IF(NOT(ISBLANK(A2318)),VLOOKUP(A2318,'Account Codes '!$B$4:$C$263,2,FALSE),"")</f>
        <v/>
      </c>
      <c r="C2318" s="6"/>
      <c r="D2318" s="6"/>
      <c r="E2318" s="6"/>
      <c r="F2318" s="7"/>
      <c r="G2318" s="12"/>
      <c r="H2318" s="12"/>
      <c r="I2318" s="12"/>
      <c r="J2318" s="12"/>
      <c r="K2318" s="12"/>
      <c r="L2318" s="10"/>
      <c r="M2318" s="10"/>
      <c r="N2318" s="11" t="str">
        <f t="shared" si="79"/>
        <v/>
      </c>
      <c r="O2318" s="49" t="str">
        <f t="shared" ref="O2318:O2381" si="80">IF(A2318="","",IF(LEFT(A2318,1)="5","Revenue","Expense"))</f>
        <v/>
      </c>
      <c r="P2318" s="46" t="str">
        <f>IF(A2318="","",VLOOKUP(A2318,'Account Codes '!$B$4:$D$263,3,FALSE))</f>
        <v/>
      </c>
      <c r="Q2318" s="46" t="str">
        <f>IF(F2318="","",VLOOKUP(F2318,'Class Codes'!$A$4:$B$1221,2,FALSE))</f>
        <v/>
      </c>
    </row>
    <row r="2319" spans="1:17" s="50" customFormat="1" x14ac:dyDescent="0.3">
      <c r="A2319" s="33"/>
      <c r="B2319" s="8" t="str">
        <f>IF(NOT(ISBLANK(A2319)),VLOOKUP(A2319,'Account Codes '!$B$4:$C$263,2,FALSE),"")</f>
        <v/>
      </c>
      <c r="C2319" s="6"/>
      <c r="D2319" s="6"/>
      <c r="E2319" s="6"/>
      <c r="F2319" s="7"/>
      <c r="G2319" s="12"/>
      <c r="H2319" s="12"/>
      <c r="I2319" s="12"/>
      <c r="J2319" s="12"/>
      <c r="K2319" s="12"/>
      <c r="L2319" s="10"/>
      <c r="M2319" s="10"/>
      <c r="N2319" s="11" t="str">
        <f t="shared" si="79"/>
        <v/>
      </c>
      <c r="O2319" s="49" t="str">
        <f t="shared" si="80"/>
        <v/>
      </c>
      <c r="P2319" s="46" t="str">
        <f>IF(A2319="","",VLOOKUP(A2319,'Account Codes '!$B$4:$D$263,3,FALSE))</f>
        <v/>
      </c>
      <c r="Q2319" s="46" t="str">
        <f>IF(F2319="","",VLOOKUP(F2319,'Class Codes'!$A$4:$B$1221,2,FALSE))</f>
        <v/>
      </c>
    </row>
    <row r="2320" spans="1:17" s="50" customFormat="1" x14ac:dyDescent="0.3">
      <c r="A2320" s="33"/>
      <c r="B2320" s="8" t="str">
        <f>IF(NOT(ISBLANK(A2320)),VLOOKUP(A2320,'Account Codes '!$B$4:$C$263,2,FALSE),"")</f>
        <v/>
      </c>
      <c r="C2320" s="6"/>
      <c r="D2320" s="6"/>
      <c r="E2320" s="6"/>
      <c r="F2320" s="7"/>
      <c r="G2320" s="12"/>
      <c r="H2320" s="12"/>
      <c r="I2320" s="12"/>
      <c r="J2320" s="12"/>
      <c r="K2320" s="12"/>
      <c r="L2320" s="10"/>
      <c r="M2320" s="10"/>
      <c r="N2320" s="11" t="str">
        <f t="shared" si="79"/>
        <v/>
      </c>
      <c r="O2320" s="49" t="str">
        <f t="shared" si="80"/>
        <v/>
      </c>
      <c r="P2320" s="46" t="str">
        <f>IF(A2320="","",VLOOKUP(A2320,'Account Codes '!$B$4:$D$263,3,FALSE))</f>
        <v/>
      </c>
      <c r="Q2320" s="46" t="str">
        <f>IF(F2320="","",VLOOKUP(F2320,'Class Codes'!$A$4:$B$1221,2,FALSE))</f>
        <v/>
      </c>
    </row>
    <row r="2321" spans="1:17" s="50" customFormat="1" x14ac:dyDescent="0.3">
      <c r="A2321" s="33"/>
      <c r="B2321" s="8" t="str">
        <f>IF(NOT(ISBLANK(A2321)),VLOOKUP(A2321,'Account Codes '!$B$4:$C$263,2,FALSE),"")</f>
        <v/>
      </c>
      <c r="C2321" s="6"/>
      <c r="D2321" s="6"/>
      <c r="E2321" s="6"/>
      <c r="F2321" s="7"/>
      <c r="G2321" s="12"/>
      <c r="H2321" s="12"/>
      <c r="I2321" s="12"/>
      <c r="J2321" s="12"/>
      <c r="K2321" s="12"/>
      <c r="L2321" s="10"/>
      <c r="M2321" s="10"/>
      <c r="N2321" s="11" t="str">
        <f t="shared" si="79"/>
        <v/>
      </c>
      <c r="O2321" s="49" t="str">
        <f t="shared" si="80"/>
        <v/>
      </c>
      <c r="P2321" s="46" t="str">
        <f>IF(A2321="","",VLOOKUP(A2321,'Account Codes '!$B$4:$D$263,3,FALSE))</f>
        <v/>
      </c>
      <c r="Q2321" s="46" t="str">
        <f>IF(F2321="","",VLOOKUP(F2321,'Class Codes'!$A$4:$B$1221,2,FALSE))</f>
        <v/>
      </c>
    </row>
    <row r="2322" spans="1:17" s="50" customFormat="1" x14ac:dyDescent="0.3">
      <c r="A2322" s="33"/>
      <c r="B2322" s="8" t="str">
        <f>IF(NOT(ISBLANK(A2322)),VLOOKUP(A2322,'Account Codes '!$B$4:$C$263,2,FALSE),"")</f>
        <v/>
      </c>
      <c r="C2322" s="6"/>
      <c r="D2322" s="6"/>
      <c r="E2322" s="6"/>
      <c r="F2322" s="7"/>
      <c r="G2322" s="12"/>
      <c r="H2322" s="12"/>
      <c r="I2322" s="12"/>
      <c r="J2322" s="12"/>
      <c r="K2322" s="12"/>
      <c r="L2322" s="10"/>
      <c r="M2322" s="10"/>
      <c r="N2322" s="11" t="str">
        <f t="shared" si="79"/>
        <v/>
      </c>
      <c r="O2322" s="49" t="str">
        <f t="shared" si="80"/>
        <v/>
      </c>
      <c r="P2322" s="46" t="str">
        <f>IF(A2322="","",VLOOKUP(A2322,'Account Codes '!$B$4:$D$263,3,FALSE))</f>
        <v/>
      </c>
      <c r="Q2322" s="46" t="str">
        <f>IF(F2322="","",VLOOKUP(F2322,'Class Codes'!$A$4:$B$1221,2,FALSE))</f>
        <v/>
      </c>
    </row>
    <row r="2323" spans="1:17" s="50" customFormat="1" x14ac:dyDescent="0.3">
      <c r="A2323" s="33"/>
      <c r="B2323" s="8" t="str">
        <f>IF(NOT(ISBLANK(A2323)),VLOOKUP(A2323,'Account Codes '!$B$4:$C$263,2,FALSE),"")</f>
        <v/>
      </c>
      <c r="C2323" s="6"/>
      <c r="D2323" s="6"/>
      <c r="E2323" s="6"/>
      <c r="F2323" s="7"/>
      <c r="G2323" s="12"/>
      <c r="H2323" s="12"/>
      <c r="I2323" s="12"/>
      <c r="J2323" s="12"/>
      <c r="K2323" s="12"/>
      <c r="L2323" s="10"/>
      <c r="M2323" s="10"/>
      <c r="N2323" s="11" t="str">
        <f t="shared" si="79"/>
        <v/>
      </c>
      <c r="O2323" s="49" t="str">
        <f t="shared" si="80"/>
        <v/>
      </c>
      <c r="P2323" s="46" t="str">
        <f>IF(A2323="","",VLOOKUP(A2323,'Account Codes '!$B$4:$D$263,3,FALSE))</f>
        <v/>
      </c>
      <c r="Q2323" s="46" t="str">
        <f>IF(F2323="","",VLOOKUP(F2323,'Class Codes'!$A$4:$B$1221,2,FALSE))</f>
        <v/>
      </c>
    </row>
    <row r="2324" spans="1:17" s="50" customFormat="1" x14ac:dyDescent="0.3">
      <c r="A2324" s="33"/>
      <c r="B2324" s="8" t="str">
        <f>IF(NOT(ISBLANK(A2324)),VLOOKUP(A2324,'Account Codes '!$B$4:$C$263,2,FALSE),"")</f>
        <v/>
      </c>
      <c r="C2324" s="6"/>
      <c r="D2324" s="6"/>
      <c r="E2324" s="6"/>
      <c r="F2324" s="7"/>
      <c r="G2324" s="12"/>
      <c r="H2324" s="12"/>
      <c r="I2324" s="12"/>
      <c r="J2324" s="12"/>
      <c r="K2324" s="12"/>
      <c r="L2324" s="10"/>
      <c r="M2324" s="10"/>
      <c r="N2324" s="11" t="str">
        <f t="shared" si="79"/>
        <v/>
      </c>
      <c r="O2324" s="49" t="str">
        <f t="shared" si="80"/>
        <v/>
      </c>
      <c r="P2324" s="46" t="str">
        <f>IF(A2324="","",VLOOKUP(A2324,'Account Codes '!$B$4:$D$263,3,FALSE))</f>
        <v/>
      </c>
      <c r="Q2324" s="46" t="str">
        <f>IF(F2324="","",VLOOKUP(F2324,'Class Codes'!$A$4:$B$1221,2,FALSE))</f>
        <v/>
      </c>
    </row>
    <row r="2325" spans="1:17" s="50" customFormat="1" x14ac:dyDescent="0.3">
      <c r="A2325" s="33"/>
      <c r="B2325" s="8" t="str">
        <f>IF(NOT(ISBLANK(A2325)),VLOOKUP(A2325,'Account Codes '!$B$4:$C$263,2,FALSE),"")</f>
        <v/>
      </c>
      <c r="C2325" s="6"/>
      <c r="D2325" s="6"/>
      <c r="E2325" s="6"/>
      <c r="F2325" s="7"/>
      <c r="G2325" s="12"/>
      <c r="H2325" s="12"/>
      <c r="I2325" s="12"/>
      <c r="J2325" s="12"/>
      <c r="K2325" s="12"/>
      <c r="L2325" s="10"/>
      <c r="M2325" s="10"/>
      <c r="N2325" s="11" t="str">
        <f t="shared" si="79"/>
        <v/>
      </c>
      <c r="O2325" s="49" t="str">
        <f t="shared" si="80"/>
        <v/>
      </c>
      <c r="P2325" s="46" t="str">
        <f>IF(A2325="","",VLOOKUP(A2325,'Account Codes '!$B$4:$D$263,3,FALSE))</f>
        <v/>
      </c>
      <c r="Q2325" s="46" t="str">
        <f>IF(F2325="","",VLOOKUP(F2325,'Class Codes'!$A$4:$B$1221,2,FALSE))</f>
        <v/>
      </c>
    </row>
    <row r="2326" spans="1:17" s="50" customFormat="1" x14ac:dyDescent="0.3">
      <c r="A2326" s="33"/>
      <c r="B2326" s="8" t="str">
        <f>IF(NOT(ISBLANK(A2326)),VLOOKUP(A2326,'Account Codes '!$B$4:$C$263,2,FALSE),"")</f>
        <v/>
      </c>
      <c r="C2326" s="6"/>
      <c r="D2326" s="6"/>
      <c r="E2326" s="6"/>
      <c r="F2326" s="7"/>
      <c r="G2326" s="12"/>
      <c r="H2326" s="12"/>
      <c r="I2326" s="12"/>
      <c r="J2326" s="12"/>
      <c r="K2326" s="12"/>
      <c r="L2326" s="10"/>
      <c r="M2326" s="10"/>
      <c r="N2326" s="11" t="str">
        <f t="shared" si="79"/>
        <v/>
      </c>
      <c r="O2326" s="49" t="str">
        <f t="shared" si="80"/>
        <v/>
      </c>
      <c r="P2326" s="46" t="str">
        <f>IF(A2326="","",VLOOKUP(A2326,'Account Codes '!$B$4:$D$263,3,FALSE))</f>
        <v/>
      </c>
      <c r="Q2326" s="46" t="str">
        <f>IF(F2326="","",VLOOKUP(F2326,'Class Codes'!$A$4:$B$1221,2,FALSE))</f>
        <v/>
      </c>
    </row>
    <row r="2327" spans="1:17" s="50" customFormat="1" x14ac:dyDescent="0.3">
      <c r="A2327" s="33"/>
      <c r="B2327" s="8" t="str">
        <f>IF(NOT(ISBLANK(A2327)),VLOOKUP(A2327,'Account Codes '!$B$4:$C$263,2,FALSE),"")</f>
        <v/>
      </c>
      <c r="C2327" s="6"/>
      <c r="D2327" s="6"/>
      <c r="E2327" s="6"/>
      <c r="F2327" s="7"/>
      <c r="G2327" s="12"/>
      <c r="H2327" s="12"/>
      <c r="I2327" s="12"/>
      <c r="J2327" s="12"/>
      <c r="K2327" s="12"/>
      <c r="L2327" s="10"/>
      <c r="M2327" s="10"/>
      <c r="N2327" s="11" t="str">
        <f t="shared" si="79"/>
        <v/>
      </c>
      <c r="O2327" s="49" t="str">
        <f t="shared" si="80"/>
        <v/>
      </c>
      <c r="P2327" s="46" t="str">
        <f>IF(A2327="","",VLOOKUP(A2327,'Account Codes '!$B$4:$D$263,3,FALSE))</f>
        <v/>
      </c>
      <c r="Q2327" s="46" t="str">
        <f>IF(F2327="","",VLOOKUP(F2327,'Class Codes'!$A$4:$B$1221,2,FALSE))</f>
        <v/>
      </c>
    </row>
    <row r="2328" spans="1:17" s="50" customFormat="1" x14ac:dyDescent="0.3">
      <c r="A2328" s="33"/>
      <c r="B2328" s="8" t="str">
        <f>IF(NOT(ISBLANK(A2328)),VLOOKUP(A2328,'Account Codes '!$B$4:$C$263,2,FALSE),"")</f>
        <v/>
      </c>
      <c r="C2328" s="6"/>
      <c r="D2328" s="6"/>
      <c r="E2328" s="6"/>
      <c r="F2328" s="7"/>
      <c r="G2328" s="12"/>
      <c r="H2328" s="12"/>
      <c r="I2328" s="12"/>
      <c r="J2328" s="12"/>
      <c r="K2328" s="12"/>
      <c r="L2328" s="10"/>
      <c r="M2328" s="10"/>
      <c r="N2328" s="11" t="str">
        <f t="shared" si="79"/>
        <v/>
      </c>
      <c r="O2328" s="49" t="str">
        <f t="shared" si="80"/>
        <v/>
      </c>
      <c r="P2328" s="46" t="str">
        <f>IF(A2328="","",VLOOKUP(A2328,'Account Codes '!$B$4:$D$263,3,FALSE))</f>
        <v/>
      </c>
      <c r="Q2328" s="46" t="str">
        <f>IF(F2328="","",VLOOKUP(F2328,'Class Codes'!$A$4:$B$1221,2,FALSE))</f>
        <v/>
      </c>
    </row>
    <row r="2329" spans="1:17" s="50" customFormat="1" x14ac:dyDescent="0.3">
      <c r="A2329" s="33"/>
      <c r="B2329" s="8" t="str">
        <f>IF(NOT(ISBLANK(A2329)),VLOOKUP(A2329,'Account Codes '!$B$4:$C$263,2,FALSE),"")</f>
        <v/>
      </c>
      <c r="C2329" s="6"/>
      <c r="D2329" s="6"/>
      <c r="E2329" s="6"/>
      <c r="F2329" s="7"/>
      <c r="G2329" s="12"/>
      <c r="H2329" s="12"/>
      <c r="I2329" s="12"/>
      <c r="J2329" s="12"/>
      <c r="K2329" s="12"/>
      <c r="L2329" s="10"/>
      <c r="M2329" s="10"/>
      <c r="N2329" s="11" t="str">
        <f t="shared" si="79"/>
        <v/>
      </c>
      <c r="O2329" s="49" t="str">
        <f t="shared" si="80"/>
        <v/>
      </c>
      <c r="P2329" s="46" t="str">
        <f>IF(A2329="","",VLOOKUP(A2329,'Account Codes '!$B$4:$D$263,3,FALSE))</f>
        <v/>
      </c>
      <c r="Q2329" s="46" t="str">
        <f>IF(F2329="","",VLOOKUP(F2329,'Class Codes'!$A$4:$B$1221,2,FALSE))</f>
        <v/>
      </c>
    </row>
    <row r="2330" spans="1:17" s="50" customFormat="1" x14ac:dyDescent="0.3">
      <c r="A2330" s="33"/>
      <c r="B2330" s="8" t="str">
        <f>IF(NOT(ISBLANK(A2330)),VLOOKUP(A2330,'Account Codes '!$B$4:$C$263,2,FALSE),"")</f>
        <v/>
      </c>
      <c r="C2330" s="6"/>
      <c r="D2330" s="6"/>
      <c r="E2330" s="6"/>
      <c r="F2330" s="7"/>
      <c r="G2330" s="12"/>
      <c r="H2330" s="12"/>
      <c r="I2330" s="12"/>
      <c r="J2330" s="12"/>
      <c r="K2330" s="12"/>
      <c r="L2330" s="10"/>
      <c r="M2330" s="10"/>
      <c r="N2330" s="11" t="str">
        <f t="shared" si="79"/>
        <v/>
      </c>
      <c r="O2330" s="49" t="str">
        <f t="shared" si="80"/>
        <v/>
      </c>
      <c r="P2330" s="46" t="str">
        <f>IF(A2330="","",VLOOKUP(A2330,'Account Codes '!$B$4:$D$263,3,FALSE))</f>
        <v/>
      </c>
      <c r="Q2330" s="46" t="str">
        <f>IF(F2330="","",VLOOKUP(F2330,'Class Codes'!$A$4:$B$1221,2,FALSE))</f>
        <v/>
      </c>
    </row>
    <row r="2331" spans="1:17" s="50" customFormat="1" x14ac:dyDescent="0.3">
      <c r="A2331" s="33"/>
      <c r="B2331" s="8" t="str">
        <f>IF(NOT(ISBLANK(A2331)),VLOOKUP(A2331,'Account Codes '!$B$4:$C$263,2,FALSE),"")</f>
        <v/>
      </c>
      <c r="C2331" s="6"/>
      <c r="D2331" s="6"/>
      <c r="E2331" s="6"/>
      <c r="F2331" s="7"/>
      <c r="G2331" s="12"/>
      <c r="H2331" s="12"/>
      <c r="I2331" s="12"/>
      <c r="J2331" s="12"/>
      <c r="K2331" s="12"/>
      <c r="L2331" s="10"/>
      <c r="M2331" s="10"/>
      <c r="N2331" s="11" t="str">
        <f t="shared" si="79"/>
        <v/>
      </c>
      <c r="O2331" s="49" t="str">
        <f t="shared" si="80"/>
        <v/>
      </c>
      <c r="P2331" s="46" t="str">
        <f>IF(A2331="","",VLOOKUP(A2331,'Account Codes '!$B$4:$D$263,3,FALSE))</f>
        <v/>
      </c>
      <c r="Q2331" s="46" t="str">
        <f>IF(F2331="","",VLOOKUP(F2331,'Class Codes'!$A$4:$B$1221,2,FALSE))</f>
        <v/>
      </c>
    </row>
    <row r="2332" spans="1:17" s="50" customFormat="1" x14ac:dyDescent="0.3">
      <c r="A2332" s="33"/>
      <c r="B2332" s="8" t="str">
        <f>IF(NOT(ISBLANK(A2332)),VLOOKUP(A2332,'Account Codes '!$B$4:$C$263,2,FALSE),"")</f>
        <v/>
      </c>
      <c r="C2332" s="6"/>
      <c r="D2332" s="6"/>
      <c r="E2332" s="6"/>
      <c r="F2332" s="7"/>
      <c r="G2332" s="12"/>
      <c r="H2332" s="12"/>
      <c r="I2332" s="12"/>
      <c r="J2332" s="12"/>
      <c r="K2332" s="12"/>
      <c r="L2332" s="10"/>
      <c r="M2332" s="10"/>
      <c r="N2332" s="11" t="str">
        <f t="shared" si="79"/>
        <v/>
      </c>
      <c r="O2332" s="49" t="str">
        <f t="shared" si="80"/>
        <v/>
      </c>
      <c r="P2332" s="46" t="str">
        <f>IF(A2332="","",VLOOKUP(A2332,'Account Codes '!$B$4:$D$263,3,FALSE))</f>
        <v/>
      </c>
      <c r="Q2332" s="46" t="str">
        <f>IF(F2332="","",VLOOKUP(F2332,'Class Codes'!$A$4:$B$1221,2,FALSE))</f>
        <v/>
      </c>
    </row>
    <row r="2333" spans="1:17" s="50" customFormat="1" x14ac:dyDescent="0.3">
      <c r="A2333" s="33"/>
      <c r="B2333" s="8" t="str">
        <f>IF(NOT(ISBLANK(A2333)),VLOOKUP(A2333,'Account Codes '!$B$4:$C$263,2,FALSE),"")</f>
        <v/>
      </c>
      <c r="C2333" s="6"/>
      <c r="D2333" s="6"/>
      <c r="E2333" s="6"/>
      <c r="F2333" s="7"/>
      <c r="G2333" s="12"/>
      <c r="H2333" s="12"/>
      <c r="I2333" s="12"/>
      <c r="J2333" s="12"/>
      <c r="K2333" s="12"/>
      <c r="L2333" s="10"/>
      <c r="M2333" s="10"/>
      <c r="N2333" s="11" t="str">
        <f t="shared" si="79"/>
        <v/>
      </c>
      <c r="O2333" s="49" t="str">
        <f t="shared" si="80"/>
        <v/>
      </c>
      <c r="P2333" s="46" t="str">
        <f>IF(A2333="","",VLOOKUP(A2333,'Account Codes '!$B$4:$D$263,3,FALSE))</f>
        <v/>
      </c>
      <c r="Q2333" s="46" t="str">
        <f>IF(F2333="","",VLOOKUP(F2333,'Class Codes'!$A$4:$B$1221,2,FALSE))</f>
        <v/>
      </c>
    </row>
    <row r="2334" spans="1:17" s="50" customFormat="1" x14ac:dyDescent="0.3">
      <c r="A2334" s="33"/>
      <c r="B2334" s="8" t="str">
        <f>IF(NOT(ISBLANK(A2334)),VLOOKUP(A2334,'Account Codes '!$B$4:$C$263,2,FALSE),"")</f>
        <v/>
      </c>
      <c r="C2334" s="6"/>
      <c r="D2334" s="6"/>
      <c r="E2334" s="6"/>
      <c r="F2334" s="7"/>
      <c r="G2334" s="12"/>
      <c r="H2334" s="12"/>
      <c r="I2334" s="12"/>
      <c r="J2334" s="12"/>
      <c r="K2334" s="12"/>
      <c r="L2334" s="10"/>
      <c r="M2334" s="10"/>
      <c r="N2334" s="11" t="str">
        <f t="shared" si="79"/>
        <v/>
      </c>
      <c r="O2334" s="49" t="str">
        <f t="shared" si="80"/>
        <v/>
      </c>
      <c r="P2334" s="46" t="str">
        <f>IF(A2334="","",VLOOKUP(A2334,'Account Codes '!$B$4:$D$263,3,FALSE))</f>
        <v/>
      </c>
      <c r="Q2334" s="46" t="str">
        <f>IF(F2334="","",VLOOKUP(F2334,'Class Codes'!$A$4:$B$1221,2,FALSE))</f>
        <v/>
      </c>
    </row>
    <row r="2335" spans="1:17" s="50" customFormat="1" x14ac:dyDescent="0.3">
      <c r="A2335" s="33"/>
      <c r="B2335" s="8" t="str">
        <f>IF(NOT(ISBLANK(A2335)),VLOOKUP(A2335,'Account Codes '!$B$4:$C$263,2,FALSE),"")</f>
        <v/>
      </c>
      <c r="C2335" s="6"/>
      <c r="D2335" s="6"/>
      <c r="E2335" s="6"/>
      <c r="F2335" s="7"/>
      <c r="G2335" s="12"/>
      <c r="H2335" s="12"/>
      <c r="I2335" s="12"/>
      <c r="J2335" s="12"/>
      <c r="K2335" s="12"/>
      <c r="L2335" s="10"/>
      <c r="M2335" s="10"/>
      <c r="N2335" s="11" t="str">
        <f t="shared" si="79"/>
        <v/>
      </c>
      <c r="O2335" s="49" t="str">
        <f t="shared" si="80"/>
        <v/>
      </c>
      <c r="P2335" s="46" t="str">
        <f>IF(A2335="","",VLOOKUP(A2335,'Account Codes '!$B$4:$D$263,3,FALSE))</f>
        <v/>
      </c>
      <c r="Q2335" s="46" t="str">
        <f>IF(F2335="","",VLOOKUP(F2335,'Class Codes'!$A$4:$B$1221,2,FALSE))</f>
        <v/>
      </c>
    </row>
    <row r="2336" spans="1:17" s="50" customFormat="1" x14ac:dyDescent="0.3">
      <c r="A2336" s="33"/>
      <c r="B2336" s="8" t="str">
        <f>IF(NOT(ISBLANK(A2336)),VLOOKUP(A2336,'Account Codes '!$B$4:$C$263,2,FALSE),"")</f>
        <v/>
      </c>
      <c r="C2336" s="6"/>
      <c r="D2336" s="6"/>
      <c r="E2336" s="6"/>
      <c r="F2336" s="7"/>
      <c r="G2336" s="12"/>
      <c r="H2336" s="12"/>
      <c r="I2336" s="12"/>
      <c r="J2336" s="12"/>
      <c r="K2336" s="12"/>
      <c r="L2336" s="10"/>
      <c r="M2336" s="10"/>
      <c r="N2336" s="11" t="str">
        <f t="shared" si="79"/>
        <v/>
      </c>
      <c r="O2336" s="49" t="str">
        <f t="shared" si="80"/>
        <v/>
      </c>
      <c r="P2336" s="46" t="str">
        <f>IF(A2336="","",VLOOKUP(A2336,'Account Codes '!$B$4:$D$263,3,FALSE))</f>
        <v/>
      </c>
      <c r="Q2336" s="46" t="str">
        <f>IF(F2336="","",VLOOKUP(F2336,'Class Codes'!$A$4:$B$1221,2,FALSE))</f>
        <v/>
      </c>
    </row>
    <row r="2337" spans="1:17" s="50" customFormat="1" x14ac:dyDescent="0.3">
      <c r="A2337" s="33"/>
      <c r="B2337" s="8" t="str">
        <f>IF(NOT(ISBLANK(A2337)),VLOOKUP(A2337,'Account Codes '!$B$4:$C$263,2,FALSE),"")</f>
        <v/>
      </c>
      <c r="C2337" s="6"/>
      <c r="D2337" s="6"/>
      <c r="E2337" s="6"/>
      <c r="F2337" s="7"/>
      <c r="G2337" s="12"/>
      <c r="H2337" s="12"/>
      <c r="I2337" s="12"/>
      <c r="J2337" s="12"/>
      <c r="K2337" s="12"/>
      <c r="L2337" s="10"/>
      <c r="M2337" s="10"/>
      <c r="N2337" s="11" t="str">
        <f t="shared" si="79"/>
        <v/>
      </c>
      <c r="O2337" s="49" t="str">
        <f t="shared" si="80"/>
        <v/>
      </c>
      <c r="P2337" s="46" t="str">
        <f>IF(A2337="","",VLOOKUP(A2337,'Account Codes '!$B$4:$D$263,3,FALSE))</f>
        <v/>
      </c>
      <c r="Q2337" s="46" t="str">
        <f>IF(F2337="","",VLOOKUP(F2337,'Class Codes'!$A$4:$B$1221,2,FALSE))</f>
        <v/>
      </c>
    </row>
    <row r="2338" spans="1:17" s="50" customFormat="1" x14ac:dyDescent="0.3">
      <c r="A2338" s="33"/>
      <c r="B2338" s="8" t="str">
        <f>IF(NOT(ISBLANK(A2338)),VLOOKUP(A2338,'Account Codes '!$B$4:$C$263,2,FALSE),"")</f>
        <v/>
      </c>
      <c r="C2338" s="6"/>
      <c r="D2338" s="6"/>
      <c r="E2338" s="6"/>
      <c r="F2338" s="7"/>
      <c r="G2338" s="12"/>
      <c r="H2338" s="12"/>
      <c r="I2338" s="12"/>
      <c r="J2338" s="12"/>
      <c r="K2338" s="12"/>
      <c r="L2338" s="10"/>
      <c r="M2338" s="10"/>
      <c r="N2338" s="11" t="str">
        <f t="shared" si="79"/>
        <v/>
      </c>
      <c r="O2338" s="49" t="str">
        <f t="shared" si="80"/>
        <v/>
      </c>
      <c r="P2338" s="46" t="str">
        <f>IF(A2338="","",VLOOKUP(A2338,'Account Codes '!$B$4:$D$263,3,FALSE))</f>
        <v/>
      </c>
      <c r="Q2338" s="46" t="str">
        <f>IF(F2338="","",VLOOKUP(F2338,'Class Codes'!$A$4:$B$1221,2,FALSE))</f>
        <v/>
      </c>
    </row>
    <row r="2339" spans="1:17" s="50" customFormat="1" x14ac:dyDescent="0.3">
      <c r="A2339" s="33"/>
      <c r="B2339" s="8" t="str">
        <f>IF(NOT(ISBLANK(A2339)),VLOOKUP(A2339,'Account Codes '!$B$4:$C$263,2,FALSE),"")</f>
        <v/>
      </c>
      <c r="C2339" s="6"/>
      <c r="D2339" s="6"/>
      <c r="E2339" s="6"/>
      <c r="F2339" s="7"/>
      <c r="G2339" s="12"/>
      <c r="H2339" s="12"/>
      <c r="I2339" s="12"/>
      <c r="J2339" s="12"/>
      <c r="K2339" s="12"/>
      <c r="L2339" s="10"/>
      <c r="M2339" s="10"/>
      <c r="N2339" s="11" t="str">
        <f t="shared" si="79"/>
        <v/>
      </c>
      <c r="O2339" s="49" t="str">
        <f t="shared" si="80"/>
        <v/>
      </c>
      <c r="P2339" s="46" t="str">
        <f>IF(A2339="","",VLOOKUP(A2339,'Account Codes '!$B$4:$D$263,3,FALSE))</f>
        <v/>
      </c>
      <c r="Q2339" s="46" t="str">
        <f>IF(F2339="","",VLOOKUP(F2339,'Class Codes'!$A$4:$B$1221,2,FALSE))</f>
        <v/>
      </c>
    </row>
    <row r="2340" spans="1:17" s="50" customFormat="1" x14ac:dyDescent="0.3">
      <c r="A2340" s="33"/>
      <c r="B2340" s="8" t="str">
        <f>IF(NOT(ISBLANK(A2340)),VLOOKUP(A2340,'Account Codes '!$B$4:$C$263,2,FALSE),"")</f>
        <v/>
      </c>
      <c r="C2340" s="6"/>
      <c r="D2340" s="6"/>
      <c r="E2340" s="6"/>
      <c r="F2340" s="7"/>
      <c r="G2340" s="12"/>
      <c r="H2340" s="12"/>
      <c r="I2340" s="12"/>
      <c r="J2340" s="12"/>
      <c r="K2340" s="12"/>
      <c r="L2340" s="10"/>
      <c r="M2340" s="10"/>
      <c r="N2340" s="11" t="str">
        <f t="shared" si="79"/>
        <v/>
      </c>
      <c r="O2340" s="49" t="str">
        <f t="shared" si="80"/>
        <v/>
      </c>
      <c r="P2340" s="46" t="str">
        <f>IF(A2340="","",VLOOKUP(A2340,'Account Codes '!$B$4:$D$263,3,FALSE))</f>
        <v/>
      </c>
      <c r="Q2340" s="46" t="str">
        <f>IF(F2340="","",VLOOKUP(F2340,'Class Codes'!$A$4:$B$1221,2,FALSE))</f>
        <v/>
      </c>
    </row>
    <row r="2341" spans="1:17" s="50" customFormat="1" x14ac:dyDescent="0.3">
      <c r="A2341" s="33"/>
      <c r="B2341" s="8" t="str">
        <f>IF(NOT(ISBLANK(A2341)),VLOOKUP(A2341,'Account Codes '!$B$4:$C$263,2,FALSE),"")</f>
        <v/>
      </c>
      <c r="C2341" s="6"/>
      <c r="D2341" s="6"/>
      <c r="E2341" s="6"/>
      <c r="F2341" s="7"/>
      <c r="G2341" s="12"/>
      <c r="H2341" s="12"/>
      <c r="I2341" s="12"/>
      <c r="J2341" s="12"/>
      <c r="K2341" s="12"/>
      <c r="L2341" s="10"/>
      <c r="M2341" s="10"/>
      <c r="N2341" s="11" t="str">
        <f t="shared" si="79"/>
        <v/>
      </c>
      <c r="O2341" s="49" t="str">
        <f t="shared" si="80"/>
        <v/>
      </c>
      <c r="P2341" s="46" t="str">
        <f>IF(A2341="","",VLOOKUP(A2341,'Account Codes '!$B$4:$D$263,3,FALSE))</f>
        <v/>
      </c>
      <c r="Q2341" s="46" t="str">
        <f>IF(F2341="","",VLOOKUP(F2341,'Class Codes'!$A$4:$B$1221,2,FALSE))</f>
        <v/>
      </c>
    </row>
    <row r="2342" spans="1:17" s="50" customFormat="1" x14ac:dyDescent="0.3">
      <c r="A2342" s="33"/>
      <c r="B2342" s="8" t="str">
        <f>IF(NOT(ISBLANK(A2342)),VLOOKUP(A2342,'Account Codes '!$B$4:$C$263,2,FALSE),"")</f>
        <v/>
      </c>
      <c r="C2342" s="6"/>
      <c r="D2342" s="6"/>
      <c r="E2342" s="6"/>
      <c r="F2342" s="7"/>
      <c r="G2342" s="12"/>
      <c r="H2342" s="12"/>
      <c r="I2342" s="12"/>
      <c r="J2342" s="12"/>
      <c r="K2342" s="12"/>
      <c r="L2342" s="10"/>
      <c r="M2342" s="10"/>
      <c r="N2342" s="11" t="str">
        <f t="shared" si="79"/>
        <v/>
      </c>
      <c r="O2342" s="49" t="str">
        <f t="shared" si="80"/>
        <v/>
      </c>
      <c r="P2342" s="46" t="str">
        <f>IF(A2342="","",VLOOKUP(A2342,'Account Codes '!$B$4:$D$263,3,FALSE))</f>
        <v/>
      </c>
      <c r="Q2342" s="46" t="str">
        <f>IF(F2342="","",VLOOKUP(F2342,'Class Codes'!$A$4:$B$1221,2,FALSE))</f>
        <v/>
      </c>
    </row>
    <row r="2343" spans="1:17" s="50" customFormat="1" x14ac:dyDescent="0.3">
      <c r="A2343" s="33"/>
      <c r="B2343" s="8" t="str">
        <f>IF(NOT(ISBLANK(A2343)),VLOOKUP(A2343,'Account Codes '!$B$4:$C$263,2,FALSE),"")</f>
        <v/>
      </c>
      <c r="C2343" s="6"/>
      <c r="D2343" s="6"/>
      <c r="E2343" s="6"/>
      <c r="F2343" s="7"/>
      <c r="G2343" s="12"/>
      <c r="H2343" s="12"/>
      <c r="I2343" s="12"/>
      <c r="J2343" s="12"/>
      <c r="K2343" s="12"/>
      <c r="L2343" s="10"/>
      <c r="M2343" s="10"/>
      <c r="N2343" s="11" t="str">
        <f t="shared" si="79"/>
        <v/>
      </c>
      <c r="O2343" s="49" t="str">
        <f t="shared" si="80"/>
        <v/>
      </c>
      <c r="P2343" s="46" t="str">
        <f>IF(A2343="","",VLOOKUP(A2343,'Account Codes '!$B$4:$D$263,3,FALSE))</f>
        <v/>
      </c>
      <c r="Q2343" s="46" t="str">
        <f>IF(F2343="","",VLOOKUP(F2343,'Class Codes'!$A$4:$B$1221,2,FALSE))</f>
        <v/>
      </c>
    </row>
    <row r="2344" spans="1:17" s="50" customFormat="1" x14ac:dyDescent="0.3">
      <c r="A2344" s="33"/>
      <c r="B2344" s="8" t="str">
        <f>IF(NOT(ISBLANK(A2344)),VLOOKUP(A2344,'Account Codes '!$B$4:$C$263,2,FALSE),"")</f>
        <v/>
      </c>
      <c r="C2344" s="6"/>
      <c r="D2344" s="6"/>
      <c r="E2344" s="6"/>
      <c r="F2344" s="7"/>
      <c r="G2344" s="12"/>
      <c r="H2344" s="12"/>
      <c r="I2344" s="12"/>
      <c r="J2344" s="12"/>
      <c r="K2344" s="12"/>
      <c r="L2344" s="10"/>
      <c r="M2344" s="10"/>
      <c r="N2344" s="11" t="str">
        <f t="shared" si="79"/>
        <v/>
      </c>
      <c r="O2344" s="49" t="str">
        <f t="shared" si="80"/>
        <v/>
      </c>
      <c r="P2344" s="46" t="str">
        <f>IF(A2344="","",VLOOKUP(A2344,'Account Codes '!$B$4:$D$263,3,FALSE))</f>
        <v/>
      </c>
      <c r="Q2344" s="46" t="str">
        <f>IF(F2344="","",VLOOKUP(F2344,'Class Codes'!$A$4:$B$1221,2,FALSE))</f>
        <v/>
      </c>
    </row>
    <row r="2345" spans="1:17" s="50" customFormat="1" x14ac:dyDescent="0.3">
      <c r="A2345" s="33"/>
      <c r="B2345" s="8" t="str">
        <f>IF(NOT(ISBLANK(A2345)),VLOOKUP(A2345,'Account Codes '!$B$4:$C$263,2,FALSE),"")</f>
        <v/>
      </c>
      <c r="C2345" s="6"/>
      <c r="D2345" s="6"/>
      <c r="E2345" s="6"/>
      <c r="F2345" s="7"/>
      <c r="G2345" s="12"/>
      <c r="H2345" s="12"/>
      <c r="I2345" s="12"/>
      <c r="J2345" s="12"/>
      <c r="K2345" s="12"/>
      <c r="L2345" s="10"/>
      <c r="M2345" s="10"/>
      <c r="N2345" s="11" t="str">
        <f t="shared" si="79"/>
        <v/>
      </c>
      <c r="O2345" s="49" t="str">
        <f t="shared" si="80"/>
        <v/>
      </c>
      <c r="P2345" s="46" t="str">
        <f>IF(A2345="","",VLOOKUP(A2345,'Account Codes '!$B$4:$D$263,3,FALSE))</f>
        <v/>
      </c>
      <c r="Q2345" s="46" t="str">
        <f>IF(F2345="","",VLOOKUP(F2345,'Class Codes'!$A$4:$B$1221,2,FALSE))</f>
        <v/>
      </c>
    </row>
    <row r="2346" spans="1:17" s="50" customFormat="1" x14ac:dyDescent="0.3">
      <c r="A2346" s="33"/>
      <c r="B2346" s="8" t="str">
        <f>IF(NOT(ISBLANK(A2346)),VLOOKUP(A2346,'Account Codes '!$B$4:$C$263,2,FALSE),"")</f>
        <v/>
      </c>
      <c r="C2346" s="6"/>
      <c r="D2346" s="6"/>
      <c r="E2346" s="6"/>
      <c r="F2346" s="7"/>
      <c r="G2346" s="12"/>
      <c r="H2346" s="12"/>
      <c r="I2346" s="12"/>
      <c r="J2346" s="12"/>
      <c r="K2346" s="12"/>
      <c r="L2346" s="10"/>
      <c r="M2346" s="10"/>
      <c r="N2346" s="11" t="str">
        <f t="shared" si="79"/>
        <v/>
      </c>
      <c r="O2346" s="49" t="str">
        <f t="shared" si="80"/>
        <v/>
      </c>
      <c r="P2346" s="46" t="str">
        <f>IF(A2346="","",VLOOKUP(A2346,'Account Codes '!$B$4:$D$263,3,FALSE))</f>
        <v/>
      </c>
      <c r="Q2346" s="46" t="str">
        <f>IF(F2346="","",VLOOKUP(F2346,'Class Codes'!$A$4:$B$1221,2,FALSE))</f>
        <v/>
      </c>
    </row>
    <row r="2347" spans="1:17" s="50" customFormat="1" x14ac:dyDescent="0.3">
      <c r="A2347" s="33"/>
      <c r="B2347" s="8" t="str">
        <f>IF(NOT(ISBLANK(A2347)),VLOOKUP(A2347,'Account Codes '!$B$4:$C$263,2,FALSE),"")</f>
        <v/>
      </c>
      <c r="C2347" s="6"/>
      <c r="D2347" s="6"/>
      <c r="E2347" s="6"/>
      <c r="F2347" s="7"/>
      <c r="G2347" s="12"/>
      <c r="H2347" s="12"/>
      <c r="I2347" s="12"/>
      <c r="J2347" s="12"/>
      <c r="K2347" s="12"/>
      <c r="L2347" s="10"/>
      <c r="M2347" s="10"/>
      <c r="N2347" s="11" t="str">
        <f t="shared" si="79"/>
        <v/>
      </c>
      <c r="O2347" s="49" t="str">
        <f t="shared" si="80"/>
        <v/>
      </c>
      <c r="P2347" s="46" t="str">
        <f>IF(A2347="","",VLOOKUP(A2347,'Account Codes '!$B$4:$D$263,3,FALSE))</f>
        <v/>
      </c>
      <c r="Q2347" s="46" t="str">
        <f>IF(F2347="","",VLOOKUP(F2347,'Class Codes'!$A$4:$B$1221,2,FALSE))</f>
        <v/>
      </c>
    </row>
    <row r="2348" spans="1:17" s="50" customFormat="1" x14ac:dyDescent="0.3">
      <c r="A2348" s="33"/>
      <c r="B2348" s="8" t="str">
        <f>IF(NOT(ISBLANK(A2348)),VLOOKUP(A2348,'Account Codes '!$B$4:$C$263,2,FALSE),"")</f>
        <v/>
      </c>
      <c r="C2348" s="6"/>
      <c r="D2348" s="6"/>
      <c r="E2348" s="6"/>
      <c r="F2348" s="7"/>
      <c r="G2348" s="12"/>
      <c r="H2348" s="12"/>
      <c r="I2348" s="12"/>
      <c r="J2348" s="12"/>
      <c r="K2348" s="12"/>
      <c r="L2348" s="10"/>
      <c r="M2348" s="10"/>
      <c r="N2348" s="11" t="str">
        <f t="shared" si="79"/>
        <v/>
      </c>
      <c r="O2348" s="49" t="str">
        <f t="shared" si="80"/>
        <v/>
      </c>
      <c r="P2348" s="46" t="str">
        <f>IF(A2348="","",VLOOKUP(A2348,'Account Codes '!$B$4:$D$263,3,FALSE))</f>
        <v/>
      </c>
      <c r="Q2348" s="46" t="str">
        <f>IF(F2348="","",VLOOKUP(F2348,'Class Codes'!$A$4:$B$1221,2,FALSE))</f>
        <v/>
      </c>
    </row>
    <row r="2349" spans="1:17" s="50" customFormat="1" x14ac:dyDescent="0.3">
      <c r="A2349" s="33"/>
      <c r="B2349" s="8" t="str">
        <f>IF(NOT(ISBLANK(A2349)),VLOOKUP(A2349,'Account Codes '!$B$4:$C$263,2,FALSE),"")</f>
        <v/>
      </c>
      <c r="C2349" s="6"/>
      <c r="D2349" s="6"/>
      <c r="E2349" s="6"/>
      <c r="F2349" s="7"/>
      <c r="G2349" s="12"/>
      <c r="H2349" s="12"/>
      <c r="I2349" s="12"/>
      <c r="J2349" s="12"/>
      <c r="K2349" s="12"/>
      <c r="L2349" s="10"/>
      <c r="M2349" s="10"/>
      <c r="N2349" s="11" t="str">
        <f t="shared" si="79"/>
        <v/>
      </c>
      <c r="O2349" s="49" t="str">
        <f t="shared" si="80"/>
        <v/>
      </c>
      <c r="P2349" s="46" t="str">
        <f>IF(A2349="","",VLOOKUP(A2349,'Account Codes '!$B$4:$D$263,3,FALSE))</f>
        <v/>
      </c>
      <c r="Q2349" s="46" t="str">
        <f>IF(F2349="","",VLOOKUP(F2349,'Class Codes'!$A$4:$B$1221,2,FALSE))</f>
        <v/>
      </c>
    </row>
    <row r="2350" spans="1:17" s="50" customFormat="1" x14ac:dyDescent="0.3">
      <c r="A2350" s="33"/>
      <c r="B2350" s="8" t="str">
        <f>IF(NOT(ISBLANK(A2350)),VLOOKUP(A2350,'Account Codes '!$B$4:$C$263,2,FALSE),"")</f>
        <v/>
      </c>
      <c r="C2350" s="6"/>
      <c r="D2350" s="6"/>
      <c r="E2350" s="6"/>
      <c r="F2350" s="7"/>
      <c r="G2350" s="12"/>
      <c r="H2350" s="12"/>
      <c r="I2350" s="12"/>
      <c r="J2350" s="12"/>
      <c r="K2350" s="12"/>
      <c r="L2350" s="10"/>
      <c r="M2350" s="10"/>
      <c r="N2350" s="11" t="str">
        <f t="shared" si="79"/>
        <v/>
      </c>
      <c r="O2350" s="49" t="str">
        <f t="shared" si="80"/>
        <v/>
      </c>
      <c r="P2350" s="46" t="str">
        <f>IF(A2350="","",VLOOKUP(A2350,'Account Codes '!$B$4:$D$263,3,FALSE))</f>
        <v/>
      </c>
      <c r="Q2350" s="46" t="str">
        <f>IF(F2350="","",VLOOKUP(F2350,'Class Codes'!$A$4:$B$1221,2,FALSE))</f>
        <v/>
      </c>
    </row>
    <row r="2351" spans="1:17" s="50" customFormat="1" x14ac:dyDescent="0.3">
      <c r="A2351" s="33"/>
      <c r="B2351" s="8" t="str">
        <f>IF(NOT(ISBLANK(A2351)),VLOOKUP(A2351,'Account Codes '!$B$4:$C$263,2,FALSE),"")</f>
        <v/>
      </c>
      <c r="C2351" s="6"/>
      <c r="D2351" s="6"/>
      <c r="E2351" s="6"/>
      <c r="F2351" s="7"/>
      <c r="G2351" s="12"/>
      <c r="H2351" s="12"/>
      <c r="I2351" s="12"/>
      <c r="J2351" s="12"/>
      <c r="K2351" s="12"/>
      <c r="L2351" s="10"/>
      <c r="M2351" s="10"/>
      <c r="N2351" s="11" t="str">
        <f t="shared" si="79"/>
        <v/>
      </c>
      <c r="O2351" s="49" t="str">
        <f t="shared" si="80"/>
        <v/>
      </c>
      <c r="P2351" s="46" t="str">
        <f>IF(A2351="","",VLOOKUP(A2351,'Account Codes '!$B$4:$D$263,3,FALSE))</f>
        <v/>
      </c>
      <c r="Q2351" s="46" t="str">
        <f>IF(F2351="","",VLOOKUP(F2351,'Class Codes'!$A$4:$B$1221,2,FALSE))</f>
        <v/>
      </c>
    </row>
    <row r="2352" spans="1:17" s="50" customFormat="1" x14ac:dyDescent="0.3">
      <c r="A2352" s="33"/>
      <c r="B2352" s="8" t="str">
        <f>IF(NOT(ISBLANK(A2352)),VLOOKUP(A2352,'Account Codes '!$B$4:$C$263,2,FALSE),"")</f>
        <v/>
      </c>
      <c r="C2352" s="6"/>
      <c r="D2352" s="6"/>
      <c r="E2352" s="6"/>
      <c r="F2352" s="7"/>
      <c r="G2352" s="12"/>
      <c r="H2352" s="12"/>
      <c r="I2352" s="12"/>
      <c r="J2352" s="12"/>
      <c r="K2352" s="12"/>
      <c r="L2352" s="10"/>
      <c r="M2352" s="10"/>
      <c r="N2352" s="11" t="str">
        <f t="shared" si="79"/>
        <v/>
      </c>
      <c r="O2352" s="49" t="str">
        <f t="shared" si="80"/>
        <v/>
      </c>
      <c r="P2352" s="46" t="str">
        <f>IF(A2352="","",VLOOKUP(A2352,'Account Codes '!$B$4:$D$263,3,FALSE))</f>
        <v/>
      </c>
      <c r="Q2352" s="46" t="str">
        <f>IF(F2352="","",VLOOKUP(F2352,'Class Codes'!$A$4:$B$1221,2,FALSE))</f>
        <v/>
      </c>
    </row>
    <row r="2353" spans="1:17" s="50" customFormat="1" x14ac:dyDescent="0.3">
      <c r="A2353" s="33"/>
      <c r="B2353" s="8" t="str">
        <f>IF(NOT(ISBLANK(A2353)),VLOOKUP(A2353,'Account Codes '!$B$4:$C$263,2,FALSE),"")</f>
        <v/>
      </c>
      <c r="C2353" s="6"/>
      <c r="D2353" s="6"/>
      <c r="E2353" s="6"/>
      <c r="F2353" s="7"/>
      <c r="G2353" s="12"/>
      <c r="H2353" s="12"/>
      <c r="I2353" s="12"/>
      <c r="J2353" s="12"/>
      <c r="K2353" s="12"/>
      <c r="L2353" s="10"/>
      <c r="M2353" s="10"/>
      <c r="N2353" s="11" t="str">
        <f t="shared" si="79"/>
        <v/>
      </c>
      <c r="O2353" s="49" t="str">
        <f t="shared" si="80"/>
        <v/>
      </c>
      <c r="P2353" s="46" t="str">
        <f>IF(A2353="","",VLOOKUP(A2353,'Account Codes '!$B$4:$D$263,3,FALSE))</f>
        <v/>
      </c>
      <c r="Q2353" s="46" t="str">
        <f>IF(F2353="","",VLOOKUP(F2353,'Class Codes'!$A$4:$B$1221,2,FALSE))</f>
        <v/>
      </c>
    </row>
    <row r="2354" spans="1:17" s="50" customFormat="1" x14ac:dyDescent="0.3">
      <c r="A2354" s="33"/>
      <c r="B2354" s="8" t="str">
        <f>IF(NOT(ISBLANK(A2354)),VLOOKUP(A2354,'Account Codes '!$B$4:$C$263,2,FALSE),"")</f>
        <v/>
      </c>
      <c r="C2354" s="6"/>
      <c r="D2354" s="6"/>
      <c r="E2354" s="6"/>
      <c r="F2354" s="7"/>
      <c r="G2354" s="12"/>
      <c r="H2354" s="12"/>
      <c r="I2354" s="12"/>
      <c r="J2354" s="12"/>
      <c r="K2354" s="12"/>
      <c r="L2354" s="10"/>
      <c r="M2354" s="10"/>
      <c r="N2354" s="11" t="str">
        <f t="shared" si="79"/>
        <v/>
      </c>
      <c r="O2354" s="49" t="str">
        <f t="shared" si="80"/>
        <v/>
      </c>
      <c r="P2354" s="46" t="str">
        <f>IF(A2354="","",VLOOKUP(A2354,'Account Codes '!$B$4:$D$263,3,FALSE))</f>
        <v/>
      </c>
      <c r="Q2354" s="46" t="str">
        <f>IF(F2354="","",VLOOKUP(F2354,'Class Codes'!$A$4:$B$1221,2,FALSE))</f>
        <v/>
      </c>
    </row>
    <row r="2355" spans="1:17" s="50" customFormat="1" x14ac:dyDescent="0.3">
      <c r="A2355" s="33"/>
      <c r="B2355" s="8" t="str">
        <f>IF(NOT(ISBLANK(A2355)),VLOOKUP(A2355,'Account Codes '!$B$4:$C$263,2,FALSE),"")</f>
        <v/>
      </c>
      <c r="C2355" s="6"/>
      <c r="D2355" s="6"/>
      <c r="E2355" s="6"/>
      <c r="F2355" s="7"/>
      <c r="G2355" s="12"/>
      <c r="H2355" s="12"/>
      <c r="I2355" s="12"/>
      <c r="J2355" s="12"/>
      <c r="K2355" s="12"/>
      <c r="L2355" s="10"/>
      <c r="M2355" s="10"/>
      <c r="N2355" s="11" t="str">
        <f t="shared" si="79"/>
        <v/>
      </c>
      <c r="O2355" s="49" t="str">
        <f t="shared" si="80"/>
        <v/>
      </c>
      <c r="P2355" s="46" t="str">
        <f>IF(A2355="","",VLOOKUP(A2355,'Account Codes '!$B$4:$D$263,3,FALSE))</f>
        <v/>
      </c>
      <c r="Q2355" s="46" t="str">
        <f>IF(F2355="","",VLOOKUP(F2355,'Class Codes'!$A$4:$B$1221,2,FALSE))</f>
        <v/>
      </c>
    </row>
    <row r="2356" spans="1:17" s="50" customFormat="1" x14ac:dyDescent="0.3">
      <c r="A2356" s="33"/>
      <c r="B2356" s="8" t="str">
        <f>IF(NOT(ISBLANK(A2356)),VLOOKUP(A2356,'Account Codes '!$B$4:$C$263,2,FALSE),"")</f>
        <v/>
      </c>
      <c r="C2356" s="6"/>
      <c r="D2356" s="6"/>
      <c r="E2356" s="6"/>
      <c r="F2356" s="7"/>
      <c r="G2356" s="12"/>
      <c r="H2356" s="12"/>
      <c r="I2356" s="12"/>
      <c r="J2356" s="12"/>
      <c r="K2356" s="12"/>
      <c r="L2356" s="10"/>
      <c r="M2356" s="10"/>
      <c r="N2356" s="11" t="str">
        <f t="shared" si="79"/>
        <v/>
      </c>
      <c r="O2356" s="49" t="str">
        <f t="shared" si="80"/>
        <v/>
      </c>
      <c r="P2356" s="46" t="str">
        <f>IF(A2356="","",VLOOKUP(A2356,'Account Codes '!$B$4:$D$263,3,FALSE))</f>
        <v/>
      </c>
      <c r="Q2356" s="46" t="str">
        <f>IF(F2356="","",VLOOKUP(F2356,'Class Codes'!$A$4:$B$1221,2,FALSE))</f>
        <v/>
      </c>
    </row>
    <row r="2357" spans="1:17" s="50" customFormat="1" x14ac:dyDescent="0.3">
      <c r="A2357" s="33"/>
      <c r="B2357" s="8" t="str">
        <f>IF(NOT(ISBLANK(A2357)),VLOOKUP(A2357,'Account Codes '!$B$4:$C$263,2,FALSE),"")</f>
        <v/>
      </c>
      <c r="C2357" s="6"/>
      <c r="D2357" s="6"/>
      <c r="E2357" s="6"/>
      <c r="F2357" s="7"/>
      <c r="G2357" s="12"/>
      <c r="H2357" s="12"/>
      <c r="I2357" s="12"/>
      <c r="J2357" s="12"/>
      <c r="K2357" s="12"/>
      <c r="L2357" s="10"/>
      <c r="M2357" s="10"/>
      <c r="N2357" s="11" t="str">
        <f t="shared" si="79"/>
        <v/>
      </c>
      <c r="O2357" s="49" t="str">
        <f t="shared" si="80"/>
        <v/>
      </c>
      <c r="P2357" s="46" t="str">
        <f>IF(A2357="","",VLOOKUP(A2357,'Account Codes '!$B$4:$D$263,3,FALSE))</f>
        <v/>
      </c>
      <c r="Q2357" s="46" t="str">
        <f>IF(F2357="","",VLOOKUP(F2357,'Class Codes'!$A$4:$B$1221,2,FALSE))</f>
        <v/>
      </c>
    </row>
    <row r="2358" spans="1:17" s="50" customFormat="1" x14ac:dyDescent="0.3">
      <c r="A2358" s="33"/>
      <c r="B2358" s="8" t="str">
        <f>IF(NOT(ISBLANK(A2358)),VLOOKUP(A2358,'Account Codes '!$B$4:$C$263,2,FALSE),"")</f>
        <v/>
      </c>
      <c r="C2358" s="6"/>
      <c r="D2358" s="6"/>
      <c r="E2358" s="6"/>
      <c r="F2358" s="7"/>
      <c r="G2358" s="12"/>
      <c r="H2358" s="12"/>
      <c r="I2358" s="12"/>
      <c r="J2358" s="12"/>
      <c r="K2358" s="12"/>
      <c r="L2358" s="10"/>
      <c r="M2358" s="10"/>
      <c r="N2358" s="11" t="str">
        <f t="shared" si="79"/>
        <v/>
      </c>
      <c r="O2358" s="49" t="str">
        <f t="shared" si="80"/>
        <v/>
      </c>
      <c r="P2358" s="46" t="str">
        <f>IF(A2358="","",VLOOKUP(A2358,'Account Codes '!$B$4:$D$263,3,FALSE))</f>
        <v/>
      </c>
      <c r="Q2358" s="46" t="str">
        <f>IF(F2358="","",VLOOKUP(F2358,'Class Codes'!$A$4:$B$1221,2,FALSE))</f>
        <v/>
      </c>
    </row>
    <row r="2359" spans="1:17" s="50" customFormat="1" x14ac:dyDescent="0.3">
      <c r="A2359" s="33"/>
      <c r="B2359" s="8" t="str">
        <f>IF(NOT(ISBLANK(A2359)),VLOOKUP(A2359,'Account Codes '!$B$4:$C$263,2,FALSE),"")</f>
        <v/>
      </c>
      <c r="C2359" s="6"/>
      <c r="D2359" s="6"/>
      <c r="E2359" s="6"/>
      <c r="F2359" s="7"/>
      <c r="G2359" s="12"/>
      <c r="H2359" s="12"/>
      <c r="I2359" s="12"/>
      <c r="J2359" s="12"/>
      <c r="K2359" s="12"/>
      <c r="L2359" s="10"/>
      <c r="M2359" s="10"/>
      <c r="N2359" s="11" t="str">
        <f t="shared" si="79"/>
        <v/>
      </c>
      <c r="O2359" s="49" t="str">
        <f t="shared" si="80"/>
        <v/>
      </c>
      <c r="P2359" s="46" t="str">
        <f>IF(A2359="","",VLOOKUP(A2359,'Account Codes '!$B$4:$D$263,3,FALSE))</f>
        <v/>
      </c>
      <c r="Q2359" s="46" t="str">
        <f>IF(F2359="","",VLOOKUP(F2359,'Class Codes'!$A$4:$B$1221,2,FALSE))</f>
        <v/>
      </c>
    </row>
    <row r="2360" spans="1:17" s="50" customFormat="1" x14ac:dyDescent="0.3">
      <c r="A2360" s="33"/>
      <c r="B2360" s="8" t="str">
        <f>IF(NOT(ISBLANK(A2360)),VLOOKUP(A2360,'Account Codes '!$B$4:$C$263,2,FALSE),"")</f>
        <v/>
      </c>
      <c r="C2360" s="6"/>
      <c r="D2360" s="6"/>
      <c r="E2360" s="6"/>
      <c r="F2360" s="7"/>
      <c r="G2360" s="12"/>
      <c r="H2360" s="12"/>
      <c r="I2360" s="12"/>
      <c r="J2360" s="12"/>
      <c r="K2360" s="12"/>
      <c r="L2360" s="10"/>
      <c r="M2360" s="10"/>
      <c r="N2360" s="11" t="str">
        <f t="shared" si="79"/>
        <v/>
      </c>
      <c r="O2360" s="49" t="str">
        <f t="shared" si="80"/>
        <v/>
      </c>
      <c r="P2360" s="46" t="str">
        <f>IF(A2360="","",VLOOKUP(A2360,'Account Codes '!$B$4:$D$263,3,FALSE))</f>
        <v/>
      </c>
      <c r="Q2360" s="46" t="str">
        <f>IF(F2360="","",VLOOKUP(F2360,'Class Codes'!$A$4:$B$1221,2,FALSE))</f>
        <v/>
      </c>
    </row>
    <row r="2361" spans="1:17" s="50" customFormat="1" x14ac:dyDescent="0.3">
      <c r="A2361" s="33"/>
      <c r="B2361" s="8" t="str">
        <f>IF(NOT(ISBLANK(A2361)),VLOOKUP(A2361,'Account Codes '!$B$4:$C$263,2,FALSE),"")</f>
        <v/>
      </c>
      <c r="C2361" s="6"/>
      <c r="D2361" s="6"/>
      <c r="E2361" s="6"/>
      <c r="F2361" s="7"/>
      <c r="G2361" s="12"/>
      <c r="H2361" s="12"/>
      <c r="I2361" s="12"/>
      <c r="J2361" s="12"/>
      <c r="K2361" s="12"/>
      <c r="L2361" s="10"/>
      <c r="M2361" s="10"/>
      <c r="N2361" s="11" t="str">
        <f t="shared" si="79"/>
        <v/>
      </c>
      <c r="O2361" s="49" t="str">
        <f t="shared" si="80"/>
        <v/>
      </c>
      <c r="P2361" s="46" t="str">
        <f>IF(A2361="","",VLOOKUP(A2361,'Account Codes '!$B$4:$D$263,3,FALSE))</f>
        <v/>
      </c>
      <c r="Q2361" s="46" t="str">
        <f>IF(F2361="","",VLOOKUP(F2361,'Class Codes'!$A$4:$B$1221,2,FALSE))</f>
        <v/>
      </c>
    </row>
    <row r="2362" spans="1:17" s="50" customFormat="1" x14ac:dyDescent="0.3">
      <c r="A2362" s="33"/>
      <c r="B2362" s="8" t="str">
        <f>IF(NOT(ISBLANK(A2362)),VLOOKUP(A2362,'Account Codes '!$B$4:$C$263,2,FALSE),"")</f>
        <v/>
      </c>
      <c r="C2362" s="6"/>
      <c r="D2362" s="6"/>
      <c r="E2362" s="6"/>
      <c r="F2362" s="7"/>
      <c r="G2362" s="12"/>
      <c r="H2362" s="12"/>
      <c r="I2362" s="12"/>
      <c r="J2362" s="12"/>
      <c r="K2362" s="12"/>
      <c r="L2362" s="10"/>
      <c r="M2362" s="10"/>
      <c r="N2362" s="11" t="str">
        <f t="shared" si="79"/>
        <v/>
      </c>
      <c r="O2362" s="49" t="str">
        <f t="shared" si="80"/>
        <v/>
      </c>
      <c r="P2362" s="46" t="str">
        <f>IF(A2362="","",VLOOKUP(A2362,'Account Codes '!$B$4:$D$263,3,FALSE))</f>
        <v/>
      </c>
      <c r="Q2362" s="46" t="str">
        <f>IF(F2362="","",VLOOKUP(F2362,'Class Codes'!$A$4:$B$1221,2,FALSE))</f>
        <v/>
      </c>
    </row>
    <row r="2363" spans="1:17" s="50" customFormat="1" x14ac:dyDescent="0.3">
      <c r="A2363" s="33"/>
      <c r="B2363" s="8" t="str">
        <f>IF(NOT(ISBLANK(A2363)),VLOOKUP(A2363,'Account Codes '!$B$4:$C$263,2,FALSE),"")</f>
        <v/>
      </c>
      <c r="C2363" s="6"/>
      <c r="D2363" s="6"/>
      <c r="E2363" s="6"/>
      <c r="F2363" s="7"/>
      <c r="G2363" s="12"/>
      <c r="H2363" s="12"/>
      <c r="I2363" s="12"/>
      <c r="J2363" s="12"/>
      <c r="K2363" s="12"/>
      <c r="L2363" s="10"/>
      <c r="M2363" s="10"/>
      <c r="N2363" s="11" t="str">
        <f t="shared" si="79"/>
        <v/>
      </c>
      <c r="O2363" s="49" t="str">
        <f t="shared" si="80"/>
        <v/>
      </c>
      <c r="P2363" s="46" t="str">
        <f>IF(A2363="","",VLOOKUP(A2363,'Account Codes '!$B$4:$D$263,3,FALSE))</f>
        <v/>
      </c>
      <c r="Q2363" s="46" t="str">
        <f>IF(F2363="","",VLOOKUP(F2363,'Class Codes'!$A$4:$B$1221,2,FALSE))</f>
        <v/>
      </c>
    </row>
    <row r="2364" spans="1:17" s="50" customFormat="1" x14ac:dyDescent="0.3">
      <c r="A2364" s="33"/>
      <c r="B2364" s="8" t="str">
        <f>IF(NOT(ISBLANK(A2364)),VLOOKUP(A2364,'Account Codes '!$B$4:$C$263,2,FALSE),"")</f>
        <v/>
      </c>
      <c r="C2364" s="6"/>
      <c r="D2364" s="6"/>
      <c r="E2364" s="6"/>
      <c r="F2364" s="7"/>
      <c r="G2364" s="12"/>
      <c r="H2364" s="12"/>
      <c r="I2364" s="12"/>
      <c r="J2364" s="12"/>
      <c r="K2364" s="12"/>
      <c r="L2364" s="10"/>
      <c r="M2364" s="10"/>
      <c r="N2364" s="11" t="str">
        <f t="shared" si="79"/>
        <v/>
      </c>
      <c r="O2364" s="49" t="str">
        <f t="shared" si="80"/>
        <v/>
      </c>
      <c r="P2364" s="46" t="str">
        <f>IF(A2364="","",VLOOKUP(A2364,'Account Codes '!$B$4:$D$263,3,FALSE))</f>
        <v/>
      </c>
      <c r="Q2364" s="46" t="str">
        <f>IF(F2364="","",VLOOKUP(F2364,'Class Codes'!$A$4:$B$1221,2,FALSE))</f>
        <v/>
      </c>
    </row>
    <row r="2365" spans="1:17" s="50" customFormat="1" x14ac:dyDescent="0.3">
      <c r="A2365" s="33"/>
      <c r="B2365" s="8" t="str">
        <f>IF(NOT(ISBLANK(A2365)),VLOOKUP(A2365,'Account Codes '!$B$4:$C$263,2,FALSE),"")</f>
        <v/>
      </c>
      <c r="C2365" s="6"/>
      <c r="D2365" s="6"/>
      <c r="E2365" s="6"/>
      <c r="F2365" s="7"/>
      <c r="G2365" s="12"/>
      <c r="H2365" s="12"/>
      <c r="I2365" s="12"/>
      <c r="J2365" s="12"/>
      <c r="K2365" s="12"/>
      <c r="L2365" s="10"/>
      <c r="M2365" s="10"/>
      <c r="N2365" s="11" t="str">
        <f t="shared" si="79"/>
        <v/>
      </c>
      <c r="O2365" s="49" t="str">
        <f t="shared" si="80"/>
        <v/>
      </c>
      <c r="P2365" s="46" t="str">
        <f>IF(A2365="","",VLOOKUP(A2365,'Account Codes '!$B$4:$D$263,3,FALSE))</f>
        <v/>
      </c>
      <c r="Q2365" s="46" t="str">
        <f>IF(F2365="","",VLOOKUP(F2365,'Class Codes'!$A$4:$B$1221,2,FALSE))</f>
        <v/>
      </c>
    </row>
    <row r="2366" spans="1:17" s="50" customFormat="1" x14ac:dyDescent="0.3">
      <c r="A2366" s="33"/>
      <c r="B2366" s="8" t="str">
        <f>IF(NOT(ISBLANK(A2366)),VLOOKUP(A2366,'Account Codes '!$B$4:$C$263,2,FALSE),"")</f>
        <v/>
      </c>
      <c r="C2366" s="6"/>
      <c r="D2366" s="6"/>
      <c r="E2366" s="6"/>
      <c r="F2366" s="7"/>
      <c r="G2366" s="12"/>
      <c r="H2366" s="12"/>
      <c r="I2366" s="12"/>
      <c r="J2366" s="12"/>
      <c r="K2366" s="12"/>
      <c r="L2366" s="10"/>
      <c r="M2366" s="10"/>
      <c r="N2366" s="11" t="str">
        <f t="shared" si="79"/>
        <v/>
      </c>
      <c r="O2366" s="49" t="str">
        <f t="shared" si="80"/>
        <v/>
      </c>
      <c r="P2366" s="46" t="str">
        <f>IF(A2366="","",VLOOKUP(A2366,'Account Codes '!$B$4:$D$263,3,FALSE))</f>
        <v/>
      </c>
      <c r="Q2366" s="46" t="str">
        <f>IF(F2366="","",VLOOKUP(F2366,'Class Codes'!$A$4:$B$1221,2,FALSE))</f>
        <v/>
      </c>
    </row>
    <row r="2367" spans="1:17" s="50" customFormat="1" x14ac:dyDescent="0.3">
      <c r="A2367" s="33"/>
      <c r="B2367" s="8" t="str">
        <f>IF(NOT(ISBLANK(A2367)),VLOOKUP(A2367,'Account Codes '!$B$4:$C$263,2,FALSE),"")</f>
        <v/>
      </c>
      <c r="C2367" s="6"/>
      <c r="D2367" s="6"/>
      <c r="E2367" s="6"/>
      <c r="F2367" s="7"/>
      <c r="G2367" s="12"/>
      <c r="H2367" s="12"/>
      <c r="I2367" s="12"/>
      <c r="J2367" s="12"/>
      <c r="K2367" s="12"/>
      <c r="L2367" s="10"/>
      <c r="M2367" s="10"/>
      <c r="N2367" s="11" t="str">
        <f t="shared" si="79"/>
        <v/>
      </c>
      <c r="O2367" s="49" t="str">
        <f t="shared" si="80"/>
        <v/>
      </c>
      <c r="P2367" s="46" t="str">
        <f>IF(A2367="","",VLOOKUP(A2367,'Account Codes '!$B$4:$D$263,3,FALSE))</f>
        <v/>
      </c>
      <c r="Q2367" s="46" t="str">
        <f>IF(F2367="","",VLOOKUP(F2367,'Class Codes'!$A$4:$B$1221,2,FALSE))</f>
        <v/>
      </c>
    </row>
    <row r="2368" spans="1:17" s="50" customFormat="1" x14ac:dyDescent="0.3">
      <c r="A2368" s="33"/>
      <c r="B2368" s="8" t="str">
        <f>IF(NOT(ISBLANK(A2368)),VLOOKUP(A2368,'Account Codes '!$B$4:$C$263,2,FALSE),"")</f>
        <v/>
      </c>
      <c r="C2368" s="6"/>
      <c r="D2368" s="6"/>
      <c r="E2368" s="6"/>
      <c r="F2368" s="7"/>
      <c r="G2368" s="12"/>
      <c r="H2368" s="12"/>
      <c r="I2368" s="12"/>
      <c r="J2368" s="12"/>
      <c r="K2368" s="12"/>
      <c r="L2368" s="10"/>
      <c r="M2368" s="10"/>
      <c r="N2368" s="11" t="str">
        <f t="shared" ref="N2368:N2431" si="81">IF(NOT(ISBLANK(L2368)),L2368*M2368,"")</f>
        <v/>
      </c>
      <c r="O2368" s="49" t="str">
        <f t="shared" si="80"/>
        <v/>
      </c>
      <c r="P2368" s="46" t="str">
        <f>IF(A2368="","",VLOOKUP(A2368,'Account Codes '!$B$4:$D$263,3,FALSE))</f>
        <v/>
      </c>
      <c r="Q2368" s="46" t="str">
        <f>IF(F2368="","",VLOOKUP(F2368,'Class Codes'!$A$4:$B$1221,2,FALSE))</f>
        <v/>
      </c>
    </row>
    <row r="2369" spans="1:17" s="50" customFormat="1" x14ac:dyDescent="0.3">
      <c r="A2369" s="33"/>
      <c r="B2369" s="8" t="str">
        <f>IF(NOT(ISBLANK(A2369)),VLOOKUP(A2369,'Account Codes '!$B$4:$C$263,2,FALSE),"")</f>
        <v/>
      </c>
      <c r="C2369" s="6"/>
      <c r="D2369" s="6"/>
      <c r="E2369" s="6"/>
      <c r="F2369" s="7"/>
      <c r="G2369" s="12"/>
      <c r="H2369" s="12"/>
      <c r="I2369" s="12"/>
      <c r="J2369" s="12"/>
      <c r="K2369" s="12"/>
      <c r="L2369" s="10"/>
      <c r="M2369" s="10"/>
      <c r="N2369" s="11" t="str">
        <f t="shared" si="81"/>
        <v/>
      </c>
      <c r="O2369" s="49" t="str">
        <f t="shared" si="80"/>
        <v/>
      </c>
      <c r="P2369" s="46" t="str">
        <f>IF(A2369="","",VLOOKUP(A2369,'Account Codes '!$B$4:$D$263,3,FALSE))</f>
        <v/>
      </c>
      <c r="Q2369" s="46" t="str">
        <f>IF(F2369="","",VLOOKUP(F2369,'Class Codes'!$A$4:$B$1221,2,FALSE))</f>
        <v/>
      </c>
    </row>
    <row r="2370" spans="1:17" s="50" customFormat="1" x14ac:dyDescent="0.3">
      <c r="A2370" s="33"/>
      <c r="B2370" s="8" t="str">
        <f>IF(NOT(ISBLANK(A2370)),VLOOKUP(A2370,'Account Codes '!$B$4:$C$263,2,FALSE),"")</f>
        <v/>
      </c>
      <c r="C2370" s="6"/>
      <c r="D2370" s="6"/>
      <c r="E2370" s="6"/>
      <c r="F2370" s="7"/>
      <c r="G2370" s="12"/>
      <c r="H2370" s="12"/>
      <c r="I2370" s="12"/>
      <c r="J2370" s="12"/>
      <c r="K2370" s="12"/>
      <c r="L2370" s="10"/>
      <c r="M2370" s="10"/>
      <c r="N2370" s="11" t="str">
        <f t="shared" si="81"/>
        <v/>
      </c>
      <c r="O2370" s="49" t="str">
        <f t="shared" si="80"/>
        <v/>
      </c>
      <c r="P2370" s="46" t="str">
        <f>IF(A2370="","",VLOOKUP(A2370,'Account Codes '!$B$4:$D$263,3,FALSE))</f>
        <v/>
      </c>
      <c r="Q2370" s="46" t="str">
        <f>IF(F2370="","",VLOOKUP(F2370,'Class Codes'!$A$4:$B$1221,2,FALSE))</f>
        <v/>
      </c>
    </row>
    <row r="2371" spans="1:17" s="50" customFormat="1" x14ac:dyDescent="0.3">
      <c r="A2371" s="33"/>
      <c r="B2371" s="8" t="str">
        <f>IF(NOT(ISBLANK(A2371)),VLOOKUP(A2371,'Account Codes '!$B$4:$C$263,2,FALSE),"")</f>
        <v/>
      </c>
      <c r="C2371" s="6"/>
      <c r="D2371" s="6"/>
      <c r="E2371" s="6"/>
      <c r="F2371" s="7"/>
      <c r="G2371" s="12"/>
      <c r="H2371" s="12"/>
      <c r="I2371" s="12"/>
      <c r="J2371" s="12"/>
      <c r="K2371" s="12"/>
      <c r="L2371" s="10"/>
      <c r="M2371" s="10"/>
      <c r="N2371" s="11" t="str">
        <f t="shared" si="81"/>
        <v/>
      </c>
      <c r="O2371" s="49" t="str">
        <f t="shared" si="80"/>
        <v/>
      </c>
      <c r="P2371" s="46" t="str">
        <f>IF(A2371="","",VLOOKUP(A2371,'Account Codes '!$B$4:$D$263,3,FALSE))</f>
        <v/>
      </c>
      <c r="Q2371" s="46" t="str">
        <f>IF(F2371="","",VLOOKUP(F2371,'Class Codes'!$A$4:$B$1221,2,FALSE))</f>
        <v/>
      </c>
    </row>
    <row r="2372" spans="1:17" s="50" customFormat="1" x14ac:dyDescent="0.3">
      <c r="A2372" s="33"/>
      <c r="B2372" s="8" t="str">
        <f>IF(NOT(ISBLANK(A2372)),VLOOKUP(A2372,'Account Codes '!$B$4:$C$263,2,FALSE),"")</f>
        <v/>
      </c>
      <c r="C2372" s="6"/>
      <c r="D2372" s="6"/>
      <c r="E2372" s="6"/>
      <c r="F2372" s="7"/>
      <c r="G2372" s="12"/>
      <c r="H2372" s="12"/>
      <c r="I2372" s="12"/>
      <c r="J2372" s="12"/>
      <c r="K2372" s="12"/>
      <c r="L2372" s="10"/>
      <c r="M2372" s="10"/>
      <c r="N2372" s="11" t="str">
        <f t="shared" si="81"/>
        <v/>
      </c>
      <c r="O2372" s="49" t="str">
        <f t="shared" si="80"/>
        <v/>
      </c>
      <c r="P2372" s="46" t="str">
        <f>IF(A2372="","",VLOOKUP(A2372,'Account Codes '!$B$4:$D$263,3,FALSE))</f>
        <v/>
      </c>
      <c r="Q2372" s="46" t="str">
        <f>IF(F2372="","",VLOOKUP(F2372,'Class Codes'!$A$4:$B$1221,2,FALSE))</f>
        <v/>
      </c>
    </row>
    <row r="2373" spans="1:17" s="50" customFormat="1" x14ac:dyDescent="0.3">
      <c r="A2373" s="33"/>
      <c r="B2373" s="8" t="str">
        <f>IF(NOT(ISBLANK(A2373)),VLOOKUP(A2373,'Account Codes '!$B$4:$C$263,2,FALSE),"")</f>
        <v/>
      </c>
      <c r="C2373" s="6"/>
      <c r="D2373" s="6"/>
      <c r="E2373" s="6"/>
      <c r="F2373" s="7"/>
      <c r="G2373" s="12"/>
      <c r="H2373" s="12"/>
      <c r="I2373" s="12"/>
      <c r="J2373" s="12"/>
      <c r="K2373" s="12"/>
      <c r="L2373" s="10"/>
      <c r="M2373" s="10"/>
      <c r="N2373" s="11" t="str">
        <f t="shared" si="81"/>
        <v/>
      </c>
      <c r="O2373" s="49" t="str">
        <f t="shared" si="80"/>
        <v/>
      </c>
      <c r="P2373" s="46" t="str">
        <f>IF(A2373="","",VLOOKUP(A2373,'Account Codes '!$B$4:$D$263,3,FALSE))</f>
        <v/>
      </c>
      <c r="Q2373" s="46" t="str">
        <f>IF(F2373="","",VLOOKUP(F2373,'Class Codes'!$A$4:$B$1221,2,FALSE))</f>
        <v/>
      </c>
    </row>
    <row r="2374" spans="1:17" s="50" customFormat="1" x14ac:dyDescent="0.3">
      <c r="A2374" s="33"/>
      <c r="B2374" s="8" t="str">
        <f>IF(NOT(ISBLANK(A2374)),VLOOKUP(A2374,'Account Codes '!$B$4:$C$263,2,FALSE),"")</f>
        <v/>
      </c>
      <c r="C2374" s="6"/>
      <c r="D2374" s="6"/>
      <c r="E2374" s="6"/>
      <c r="F2374" s="7"/>
      <c r="G2374" s="12"/>
      <c r="H2374" s="12"/>
      <c r="I2374" s="12"/>
      <c r="J2374" s="12"/>
      <c r="K2374" s="12"/>
      <c r="L2374" s="10"/>
      <c r="M2374" s="10"/>
      <c r="N2374" s="11" t="str">
        <f t="shared" si="81"/>
        <v/>
      </c>
      <c r="O2374" s="49" t="str">
        <f t="shared" si="80"/>
        <v/>
      </c>
      <c r="P2374" s="46" t="str">
        <f>IF(A2374="","",VLOOKUP(A2374,'Account Codes '!$B$4:$D$263,3,FALSE))</f>
        <v/>
      </c>
      <c r="Q2374" s="46" t="str">
        <f>IF(F2374="","",VLOOKUP(F2374,'Class Codes'!$A$4:$B$1221,2,FALSE))</f>
        <v/>
      </c>
    </row>
    <row r="2375" spans="1:17" s="50" customFormat="1" x14ac:dyDescent="0.3">
      <c r="A2375" s="33"/>
      <c r="B2375" s="8" t="str">
        <f>IF(NOT(ISBLANK(A2375)),VLOOKUP(A2375,'Account Codes '!$B$4:$C$263,2,FALSE),"")</f>
        <v/>
      </c>
      <c r="C2375" s="6"/>
      <c r="D2375" s="6"/>
      <c r="E2375" s="6"/>
      <c r="F2375" s="7"/>
      <c r="G2375" s="12"/>
      <c r="H2375" s="12"/>
      <c r="I2375" s="12"/>
      <c r="J2375" s="12"/>
      <c r="K2375" s="12"/>
      <c r="L2375" s="10"/>
      <c r="M2375" s="10"/>
      <c r="N2375" s="11" t="str">
        <f t="shared" si="81"/>
        <v/>
      </c>
      <c r="O2375" s="49" t="str">
        <f t="shared" si="80"/>
        <v/>
      </c>
      <c r="P2375" s="46" t="str">
        <f>IF(A2375="","",VLOOKUP(A2375,'Account Codes '!$B$4:$D$263,3,FALSE))</f>
        <v/>
      </c>
      <c r="Q2375" s="46" t="str">
        <f>IF(F2375="","",VLOOKUP(F2375,'Class Codes'!$A$4:$B$1221,2,FALSE))</f>
        <v/>
      </c>
    </row>
    <row r="2376" spans="1:17" s="50" customFormat="1" x14ac:dyDescent="0.3">
      <c r="A2376" s="33"/>
      <c r="B2376" s="8" t="str">
        <f>IF(NOT(ISBLANK(A2376)),VLOOKUP(A2376,'Account Codes '!$B$4:$C$263,2,FALSE),"")</f>
        <v/>
      </c>
      <c r="C2376" s="6"/>
      <c r="D2376" s="6"/>
      <c r="E2376" s="6"/>
      <c r="F2376" s="7"/>
      <c r="G2376" s="12"/>
      <c r="H2376" s="12"/>
      <c r="I2376" s="12"/>
      <c r="J2376" s="12"/>
      <c r="K2376" s="12"/>
      <c r="L2376" s="10"/>
      <c r="M2376" s="10"/>
      <c r="N2376" s="11" t="str">
        <f t="shared" si="81"/>
        <v/>
      </c>
      <c r="O2376" s="49" t="str">
        <f t="shared" si="80"/>
        <v/>
      </c>
      <c r="P2376" s="46" t="str">
        <f>IF(A2376="","",VLOOKUP(A2376,'Account Codes '!$B$4:$D$263,3,FALSE))</f>
        <v/>
      </c>
      <c r="Q2376" s="46" t="str">
        <f>IF(F2376="","",VLOOKUP(F2376,'Class Codes'!$A$4:$B$1221,2,FALSE))</f>
        <v/>
      </c>
    </row>
    <row r="2377" spans="1:17" s="50" customFormat="1" x14ac:dyDescent="0.3">
      <c r="A2377" s="33"/>
      <c r="B2377" s="8" t="str">
        <f>IF(NOT(ISBLANK(A2377)),VLOOKUP(A2377,'Account Codes '!$B$4:$C$263,2,FALSE),"")</f>
        <v/>
      </c>
      <c r="C2377" s="6"/>
      <c r="D2377" s="6"/>
      <c r="E2377" s="6"/>
      <c r="F2377" s="7"/>
      <c r="G2377" s="12"/>
      <c r="H2377" s="12"/>
      <c r="I2377" s="12"/>
      <c r="J2377" s="12"/>
      <c r="K2377" s="12"/>
      <c r="L2377" s="10"/>
      <c r="M2377" s="10"/>
      <c r="N2377" s="11" t="str">
        <f t="shared" si="81"/>
        <v/>
      </c>
      <c r="O2377" s="49" t="str">
        <f t="shared" si="80"/>
        <v/>
      </c>
      <c r="P2377" s="46" t="str">
        <f>IF(A2377="","",VLOOKUP(A2377,'Account Codes '!$B$4:$D$263,3,FALSE))</f>
        <v/>
      </c>
      <c r="Q2377" s="46" t="str">
        <f>IF(F2377="","",VLOOKUP(F2377,'Class Codes'!$A$4:$B$1221,2,FALSE))</f>
        <v/>
      </c>
    </row>
    <row r="2378" spans="1:17" s="50" customFormat="1" x14ac:dyDescent="0.3">
      <c r="A2378" s="33"/>
      <c r="B2378" s="8" t="str">
        <f>IF(NOT(ISBLANK(A2378)),VLOOKUP(A2378,'Account Codes '!$B$4:$C$263,2,FALSE),"")</f>
        <v/>
      </c>
      <c r="C2378" s="6"/>
      <c r="D2378" s="6"/>
      <c r="E2378" s="6"/>
      <c r="F2378" s="7"/>
      <c r="G2378" s="12"/>
      <c r="H2378" s="12"/>
      <c r="I2378" s="12"/>
      <c r="J2378" s="12"/>
      <c r="K2378" s="12"/>
      <c r="L2378" s="10"/>
      <c r="M2378" s="10"/>
      <c r="N2378" s="11" t="str">
        <f t="shared" si="81"/>
        <v/>
      </c>
      <c r="O2378" s="49" t="str">
        <f t="shared" si="80"/>
        <v/>
      </c>
      <c r="P2378" s="46" t="str">
        <f>IF(A2378="","",VLOOKUP(A2378,'Account Codes '!$B$4:$D$263,3,FALSE))</f>
        <v/>
      </c>
      <c r="Q2378" s="46" t="str">
        <f>IF(F2378="","",VLOOKUP(F2378,'Class Codes'!$A$4:$B$1221,2,FALSE))</f>
        <v/>
      </c>
    </row>
    <row r="2379" spans="1:17" s="50" customFormat="1" x14ac:dyDescent="0.3">
      <c r="A2379" s="33"/>
      <c r="B2379" s="8" t="str">
        <f>IF(NOT(ISBLANK(A2379)),VLOOKUP(A2379,'Account Codes '!$B$4:$C$263,2,FALSE),"")</f>
        <v/>
      </c>
      <c r="C2379" s="6"/>
      <c r="D2379" s="6"/>
      <c r="E2379" s="6"/>
      <c r="F2379" s="7"/>
      <c r="G2379" s="12"/>
      <c r="H2379" s="12"/>
      <c r="I2379" s="12"/>
      <c r="J2379" s="12"/>
      <c r="K2379" s="12"/>
      <c r="L2379" s="10"/>
      <c r="M2379" s="10"/>
      <c r="N2379" s="11" t="str">
        <f t="shared" si="81"/>
        <v/>
      </c>
      <c r="O2379" s="49" t="str">
        <f t="shared" si="80"/>
        <v/>
      </c>
      <c r="P2379" s="46" t="str">
        <f>IF(A2379="","",VLOOKUP(A2379,'Account Codes '!$B$4:$D$263,3,FALSE))</f>
        <v/>
      </c>
      <c r="Q2379" s="46" t="str">
        <f>IF(F2379="","",VLOOKUP(F2379,'Class Codes'!$A$4:$B$1221,2,FALSE))</f>
        <v/>
      </c>
    </row>
    <row r="2380" spans="1:17" s="50" customFormat="1" x14ac:dyDescent="0.3">
      <c r="A2380" s="33"/>
      <c r="B2380" s="8" t="str">
        <f>IF(NOT(ISBLANK(A2380)),VLOOKUP(A2380,'Account Codes '!$B$4:$C$263,2,FALSE),"")</f>
        <v/>
      </c>
      <c r="C2380" s="6"/>
      <c r="D2380" s="6"/>
      <c r="E2380" s="6"/>
      <c r="F2380" s="7"/>
      <c r="G2380" s="12"/>
      <c r="H2380" s="12"/>
      <c r="I2380" s="12"/>
      <c r="J2380" s="12"/>
      <c r="K2380" s="12"/>
      <c r="L2380" s="10"/>
      <c r="M2380" s="10"/>
      <c r="N2380" s="11" t="str">
        <f t="shared" si="81"/>
        <v/>
      </c>
      <c r="O2380" s="49" t="str">
        <f t="shared" si="80"/>
        <v/>
      </c>
      <c r="P2380" s="46" t="str">
        <f>IF(A2380="","",VLOOKUP(A2380,'Account Codes '!$B$4:$D$263,3,FALSE))</f>
        <v/>
      </c>
      <c r="Q2380" s="46" t="str">
        <f>IF(F2380="","",VLOOKUP(F2380,'Class Codes'!$A$4:$B$1221,2,FALSE))</f>
        <v/>
      </c>
    </row>
    <row r="2381" spans="1:17" s="50" customFormat="1" x14ac:dyDescent="0.3">
      <c r="A2381" s="33"/>
      <c r="B2381" s="8" t="str">
        <f>IF(NOT(ISBLANK(A2381)),VLOOKUP(A2381,'Account Codes '!$B$4:$C$263,2,FALSE),"")</f>
        <v/>
      </c>
      <c r="C2381" s="6"/>
      <c r="D2381" s="6"/>
      <c r="E2381" s="6"/>
      <c r="F2381" s="7"/>
      <c r="G2381" s="12"/>
      <c r="H2381" s="12"/>
      <c r="I2381" s="12"/>
      <c r="J2381" s="12"/>
      <c r="K2381" s="12"/>
      <c r="L2381" s="10"/>
      <c r="M2381" s="10"/>
      <c r="N2381" s="11" t="str">
        <f t="shared" si="81"/>
        <v/>
      </c>
      <c r="O2381" s="49" t="str">
        <f t="shared" si="80"/>
        <v/>
      </c>
      <c r="P2381" s="46" t="str">
        <f>IF(A2381="","",VLOOKUP(A2381,'Account Codes '!$B$4:$D$263,3,FALSE))</f>
        <v/>
      </c>
      <c r="Q2381" s="46" t="str">
        <f>IF(F2381="","",VLOOKUP(F2381,'Class Codes'!$A$4:$B$1221,2,FALSE))</f>
        <v/>
      </c>
    </row>
    <row r="2382" spans="1:17" s="50" customFormat="1" x14ac:dyDescent="0.3">
      <c r="A2382" s="33"/>
      <c r="B2382" s="8" t="str">
        <f>IF(NOT(ISBLANK(A2382)),VLOOKUP(A2382,'Account Codes '!$B$4:$C$263,2,FALSE),"")</f>
        <v/>
      </c>
      <c r="C2382" s="6"/>
      <c r="D2382" s="6"/>
      <c r="E2382" s="6"/>
      <c r="F2382" s="7"/>
      <c r="G2382" s="12"/>
      <c r="H2382" s="12"/>
      <c r="I2382" s="12"/>
      <c r="J2382" s="12"/>
      <c r="K2382" s="12"/>
      <c r="L2382" s="10"/>
      <c r="M2382" s="10"/>
      <c r="N2382" s="11" t="str">
        <f t="shared" si="81"/>
        <v/>
      </c>
      <c r="O2382" s="49" t="str">
        <f t="shared" ref="O2382:O2445" si="82">IF(A2382="","",IF(LEFT(A2382,1)="5","Revenue","Expense"))</f>
        <v/>
      </c>
      <c r="P2382" s="46" t="str">
        <f>IF(A2382="","",VLOOKUP(A2382,'Account Codes '!$B$4:$D$263,3,FALSE))</f>
        <v/>
      </c>
      <c r="Q2382" s="46" t="str">
        <f>IF(F2382="","",VLOOKUP(F2382,'Class Codes'!$A$4:$B$1221,2,FALSE))</f>
        <v/>
      </c>
    </row>
    <row r="2383" spans="1:17" s="50" customFormat="1" x14ac:dyDescent="0.3">
      <c r="A2383" s="33"/>
      <c r="B2383" s="8" t="str">
        <f>IF(NOT(ISBLANK(A2383)),VLOOKUP(A2383,'Account Codes '!$B$4:$C$263,2,FALSE),"")</f>
        <v/>
      </c>
      <c r="C2383" s="6"/>
      <c r="D2383" s="6"/>
      <c r="E2383" s="6"/>
      <c r="F2383" s="7"/>
      <c r="G2383" s="12"/>
      <c r="H2383" s="12"/>
      <c r="I2383" s="12"/>
      <c r="J2383" s="12"/>
      <c r="K2383" s="12"/>
      <c r="L2383" s="10"/>
      <c r="M2383" s="10"/>
      <c r="N2383" s="11" t="str">
        <f t="shared" si="81"/>
        <v/>
      </c>
      <c r="O2383" s="49" t="str">
        <f t="shared" si="82"/>
        <v/>
      </c>
      <c r="P2383" s="46" t="str">
        <f>IF(A2383="","",VLOOKUP(A2383,'Account Codes '!$B$4:$D$263,3,FALSE))</f>
        <v/>
      </c>
      <c r="Q2383" s="46" t="str">
        <f>IF(F2383="","",VLOOKUP(F2383,'Class Codes'!$A$4:$B$1221,2,FALSE))</f>
        <v/>
      </c>
    </row>
    <row r="2384" spans="1:17" s="50" customFormat="1" x14ac:dyDescent="0.3">
      <c r="A2384" s="33"/>
      <c r="B2384" s="8" t="str">
        <f>IF(NOT(ISBLANK(A2384)),VLOOKUP(A2384,'Account Codes '!$B$4:$C$263,2,FALSE),"")</f>
        <v/>
      </c>
      <c r="C2384" s="6"/>
      <c r="D2384" s="6"/>
      <c r="E2384" s="6"/>
      <c r="F2384" s="7"/>
      <c r="G2384" s="12"/>
      <c r="H2384" s="12"/>
      <c r="I2384" s="12"/>
      <c r="J2384" s="12"/>
      <c r="K2384" s="12"/>
      <c r="L2384" s="10"/>
      <c r="M2384" s="10"/>
      <c r="N2384" s="11" t="str">
        <f t="shared" si="81"/>
        <v/>
      </c>
      <c r="O2384" s="49" t="str">
        <f t="shared" si="82"/>
        <v/>
      </c>
      <c r="P2384" s="46" t="str">
        <f>IF(A2384="","",VLOOKUP(A2384,'Account Codes '!$B$4:$D$263,3,FALSE))</f>
        <v/>
      </c>
      <c r="Q2384" s="46" t="str">
        <f>IF(F2384="","",VLOOKUP(F2384,'Class Codes'!$A$4:$B$1221,2,FALSE))</f>
        <v/>
      </c>
    </row>
    <row r="2385" spans="1:17" s="50" customFormat="1" x14ac:dyDescent="0.3">
      <c r="A2385" s="33"/>
      <c r="B2385" s="8" t="str">
        <f>IF(NOT(ISBLANK(A2385)),VLOOKUP(A2385,'Account Codes '!$B$4:$C$263,2,FALSE),"")</f>
        <v/>
      </c>
      <c r="C2385" s="6"/>
      <c r="D2385" s="6"/>
      <c r="E2385" s="6"/>
      <c r="F2385" s="7"/>
      <c r="G2385" s="12"/>
      <c r="H2385" s="12"/>
      <c r="I2385" s="12"/>
      <c r="J2385" s="12"/>
      <c r="K2385" s="12"/>
      <c r="L2385" s="10"/>
      <c r="M2385" s="10"/>
      <c r="N2385" s="11" t="str">
        <f t="shared" si="81"/>
        <v/>
      </c>
      <c r="O2385" s="49" t="str">
        <f t="shared" si="82"/>
        <v/>
      </c>
      <c r="P2385" s="46" t="str">
        <f>IF(A2385="","",VLOOKUP(A2385,'Account Codes '!$B$4:$D$263,3,FALSE))</f>
        <v/>
      </c>
      <c r="Q2385" s="46" t="str">
        <f>IF(F2385="","",VLOOKUP(F2385,'Class Codes'!$A$4:$B$1221,2,FALSE))</f>
        <v/>
      </c>
    </row>
    <row r="2386" spans="1:17" s="50" customFormat="1" x14ac:dyDescent="0.3">
      <c r="A2386" s="33"/>
      <c r="B2386" s="8" t="str">
        <f>IF(NOT(ISBLANK(A2386)),VLOOKUP(A2386,'Account Codes '!$B$4:$C$263,2,FALSE),"")</f>
        <v/>
      </c>
      <c r="C2386" s="6"/>
      <c r="D2386" s="6"/>
      <c r="E2386" s="6"/>
      <c r="F2386" s="7"/>
      <c r="G2386" s="12"/>
      <c r="H2386" s="12"/>
      <c r="I2386" s="12"/>
      <c r="J2386" s="12"/>
      <c r="K2386" s="12"/>
      <c r="L2386" s="10"/>
      <c r="M2386" s="10"/>
      <c r="N2386" s="11" t="str">
        <f t="shared" si="81"/>
        <v/>
      </c>
      <c r="O2386" s="49" t="str">
        <f t="shared" si="82"/>
        <v/>
      </c>
      <c r="P2386" s="46" t="str">
        <f>IF(A2386="","",VLOOKUP(A2386,'Account Codes '!$B$4:$D$263,3,FALSE))</f>
        <v/>
      </c>
      <c r="Q2386" s="46" t="str">
        <f>IF(F2386="","",VLOOKUP(F2386,'Class Codes'!$A$4:$B$1221,2,FALSE))</f>
        <v/>
      </c>
    </row>
    <row r="2387" spans="1:17" s="50" customFormat="1" x14ac:dyDescent="0.3">
      <c r="A2387" s="33"/>
      <c r="B2387" s="8" t="str">
        <f>IF(NOT(ISBLANK(A2387)),VLOOKUP(A2387,'Account Codes '!$B$4:$C$263,2,FALSE),"")</f>
        <v/>
      </c>
      <c r="C2387" s="6"/>
      <c r="D2387" s="6"/>
      <c r="E2387" s="6"/>
      <c r="F2387" s="7"/>
      <c r="G2387" s="12"/>
      <c r="H2387" s="12"/>
      <c r="I2387" s="12"/>
      <c r="J2387" s="12"/>
      <c r="K2387" s="12"/>
      <c r="L2387" s="10"/>
      <c r="M2387" s="10"/>
      <c r="N2387" s="11" t="str">
        <f t="shared" si="81"/>
        <v/>
      </c>
      <c r="O2387" s="49" t="str">
        <f t="shared" si="82"/>
        <v/>
      </c>
      <c r="P2387" s="46" t="str">
        <f>IF(A2387="","",VLOOKUP(A2387,'Account Codes '!$B$4:$D$263,3,FALSE))</f>
        <v/>
      </c>
      <c r="Q2387" s="46" t="str">
        <f>IF(F2387="","",VLOOKUP(F2387,'Class Codes'!$A$4:$B$1221,2,FALSE))</f>
        <v/>
      </c>
    </row>
    <row r="2388" spans="1:17" s="50" customFormat="1" x14ac:dyDescent="0.3">
      <c r="A2388" s="33"/>
      <c r="B2388" s="8" t="str">
        <f>IF(NOT(ISBLANK(A2388)),VLOOKUP(A2388,'Account Codes '!$B$4:$C$263,2,FALSE),"")</f>
        <v/>
      </c>
      <c r="C2388" s="6"/>
      <c r="D2388" s="6"/>
      <c r="E2388" s="6"/>
      <c r="F2388" s="7"/>
      <c r="G2388" s="12"/>
      <c r="H2388" s="12"/>
      <c r="I2388" s="12"/>
      <c r="J2388" s="12"/>
      <c r="K2388" s="12"/>
      <c r="L2388" s="10"/>
      <c r="M2388" s="10"/>
      <c r="N2388" s="11" t="str">
        <f t="shared" si="81"/>
        <v/>
      </c>
      <c r="O2388" s="49" t="str">
        <f t="shared" si="82"/>
        <v/>
      </c>
      <c r="P2388" s="46" t="str">
        <f>IF(A2388="","",VLOOKUP(A2388,'Account Codes '!$B$4:$D$263,3,FALSE))</f>
        <v/>
      </c>
      <c r="Q2388" s="46" t="str">
        <f>IF(F2388="","",VLOOKUP(F2388,'Class Codes'!$A$4:$B$1221,2,FALSE))</f>
        <v/>
      </c>
    </row>
    <row r="2389" spans="1:17" s="50" customFormat="1" x14ac:dyDescent="0.3">
      <c r="A2389" s="33"/>
      <c r="B2389" s="8" t="str">
        <f>IF(NOT(ISBLANK(A2389)),VLOOKUP(A2389,'Account Codes '!$B$4:$C$263,2,FALSE),"")</f>
        <v/>
      </c>
      <c r="C2389" s="6"/>
      <c r="D2389" s="6"/>
      <c r="E2389" s="6"/>
      <c r="F2389" s="7"/>
      <c r="G2389" s="12"/>
      <c r="H2389" s="12"/>
      <c r="I2389" s="12"/>
      <c r="J2389" s="12"/>
      <c r="K2389" s="12"/>
      <c r="L2389" s="10"/>
      <c r="M2389" s="10"/>
      <c r="N2389" s="11" t="str">
        <f t="shared" si="81"/>
        <v/>
      </c>
      <c r="O2389" s="49" t="str">
        <f t="shared" si="82"/>
        <v/>
      </c>
      <c r="P2389" s="46" t="str">
        <f>IF(A2389="","",VLOOKUP(A2389,'Account Codes '!$B$4:$D$263,3,FALSE))</f>
        <v/>
      </c>
      <c r="Q2389" s="46" t="str">
        <f>IF(F2389="","",VLOOKUP(F2389,'Class Codes'!$A$4:$B$1221,2,FALSE))</f>
        <v/>
      </c>
    </row>
    <row r="2390" spans="1:17" s="50" customFormat="1" x14ac:dyDescent="0.3">
      <c r="A2390" s="33"/>
      <c r="B2390" s="8" t="str">
        <f>IF(NOT(ISBLANK(A2390)),VLOOKUP(A2390,'Account Codes '!$B$4:$C$263,2,FALSE),"")</f>
        <v/>
      </c>
      <c r="C2390" s="6"/>
      <c r="D2390" s="6"/>
      <c r="E2390" s="6"/>
      <c r="F2390" s="7"/>
      <c r="G2390" s="12"/>
      <c r="H2390" s="12"/>
      <c r="I2390" s="12"/>
      <c r="J2390" s="12"/>
      <c r="K2390" s="12"/>
      <c r="L2390" s="10"/>
      <c r="M2390" s="10"/>
      <c r="N2390" s="11" t="str">
        <f t="shared" si="81"/>
        <v/>
      </c>
      <c r="O2390" s="49" t="str">
        <f t="shared" si="82"/>
        <v/>
      </c>
      <c r="P2390" s="46" t="str">
        <f>IF(A2390="","",VLOOKUP(A2390,'Account Codes '!$B$4:$D$263,3,FALSE))</f>
        <v/>
      </c>
      <c r="Q2390" s="46" t="str">
        <f>IF(F2390="","",VLOOKUP(F2390,'Class Codes'!$A$4:$B$1221,2,FALSE))</f>
        <v/>
      </c>
    </row>
    <row r="2391" spans="1:17" s="50" customFormat="1" x14ac:dyDescent="0.3">
      <c r="A2391" s="33"/>
      <c r="B2391" s="8" t="str">
        <f>IF(NOT(ISBLANK(A2391)),VLOOKUP(A2391,'Account Codes '!$B$4:$C$263,2,FALSE),"")</f>
        <v/>
      </c>
      <c r="C2391" s="6"/>
      <c r="D2391" s="6"/>
      <c r="E2391" s="6"/>
      <c r="F2391" s="7"/>
      <c r="G2391" s="12"/>
      <c r="H2391" s="12"/>
      <c r="I2391" s="12"/>
      <c r="J2391" s="12"/>
      <c r="K2391" s="12"/>
      <c r="L2391" s="10"/>
      <c r="M2391" s="10"/>
      <c r="N2391" s="11" t="str">
        <f t="shared" si="81"/>
        <v/>
      </c>
      <c r="O2391" s="49" t="str">
        <f t="shared" si="82"/>
        <v/>
      </c>
      <c r="P2391" s="46" t="str">
        <f>IF(A2391="","",VLOOKUP(A2391,'Account Codes '!$B$4:$D$263,3,FALSE))</f>
        <v/>
      </c>
      <c r="Q2391" s="46" t="str">
        <f>IF(F2391="","",VLOOKUP(F2391,'Class Codes'!$A$4:$B$1221,2,FALSE))</f>
        <v/>
      </c>
    </row>
    <row r="2392" spans="1:17" s="50" customFormat="1" x14ac:dyDescent="0.3">
      <c r="A2392" s="33"/>
      <c r="B2392" s="8" t="str">
        <f>IF(NOT(ISBLANK(A2392)),VLOOKUP(A2392,'Account Codes '!$B$4:$C$263,2,FALSE),"")</f>
        <v/>
      </c>
      <c r="C2392" s="6"/>
      <c r="D2392" s="6"/>
      <c r="E2392" s="6"/>
      <c r="F2392" s="7"/>
      <c r="G2392" s="12"/>
      <c r="H2392" s="12"/>
      <c r="I2392" s="12"/>
      <c r="J2392" s="12"/>
      <c r="K2392" s="12"/>
      <c r="L2392" s="10"/>
      <c r="M2392" s="10"/>
      <c r="N2392" s="11" t="str">
        <f t="shared" si="81"/>
        <v/>
      </c>
      <c r="O2392" s="49" t="str">
        <f t="shared" si="82"/>
        <v/>
      </c>
      <c r="P2392" s="46" t="str">
        <f>IF(A2392="","",VLOOKUP(A2392,'Account Codes '!$B$4:$D$263,3,FALSE))</f>
        <v/>
      </c>
      <c r="Q2392" s="46" t="str">
        <f>IF(F2392="","",VLOOKUP(F2392,'Class Codes'!$A$4:$B$1221,2,FALSE))</f>
        <v/>
      </c>
    </row>
    <row r="2393" spans="1:17" s="50" customFormat="1" x14ac:dyDescent="0.3">
      <c r="A2393" s="33"/>
      <c r="B2393" s="8" t="str">
        <f>IF(NOT(ISBLANK(A2393)),VLOOKUP(A2393,'Account Codes '!$B$4:$C$263,2,FALSE),"")</f>
        <v/>
      </c>
      <c r="C2393" s="6"/>
      <c r="D2393" s="6"/>
      <c r="E2393" s="6"/>
      <c r="F2393" s="7"/>
      <c r="G2393" s="12"/>
      <c r="H2393" s="12"/>
      <c r="I2393" s="12"/>
      <c r="J2393" s="12"/>
      <c r="K2393" s="12"/>
      <c r="L2393" s="10"/>
      <c r="M2393" s="10"/>
      <c r="N2393" s="11" t="str">
        <f t="shared" si="81"/>
        <v/>
      </c>
      <c r="O2393" s="49" t="str">
        <f t="shared" si="82"/>
        <v/>
      </c>
      <c r="P2393" s="46" t="str">
        <f>IF(A2393="","",VLOOKUP(A2393,'Account Codes '!$B$4:$D$263,3,FALSE))</f>
        <v/>
      </c>
      <c r="Q2393" s="46" t="str">
        <f>IF(F2393="","",VLOOKUP(F2393,'Class Codes'!$A$4:$B$1221,2,FALSE))</f>
        <v/>
      </c>
    </row>
    <row r="2394" spans="1:17" s="50" customFormat="1" x14ac:dyDescent="0.3">
      <c r="A2394" s="33"/>
      <c r="B2394" s="8" t="str">
        <f>IF(NOT(ISBLANK(A2394)),VLOOKUP(A2394,'Account Codes '!$B$4:$C$263,2,FALSE),"")</f>
        <v/>
      </c>
      <c r="C2394" s="6"/>
      <c r="D2394" s="6"/>
      <c r="E2394" s="6"/>
      <c r="F2394" s="7"/>
      <c r="G2394" s="12"/>
      <c r="H2394" s="12"/>
      <c r="I2394" s="12"/>
      <c r="J2394" s="12"/>
      <c r="K2394" s="12"/>
      <c r="L2394" s="10"/>
      <c r="M2394" s="10"/>
      <c r="N2394" s="11" t="str">
        <f t="shared" si="81"/>
        <v/>
      </c>
      <c r="O2394" s="49" t="str">
        <f t="shared" si="82"/>
        <v/>
      </c>
      <c r="P2394" s="46" t="str">
        <f>IF(A2394="","",VLOOKUP(A2394,'Account Codes '!$B$4:$D$263,3,FALSE))</f>
        <v/>
      </c>
      <c r="Q2394" s="46" t="str">
        <f>IF(F2394="","",VLOOKUP(F2394,'Class Codes'!$A$4:$B$1221,2,FALSE))</f>
        <v/>
      </c>
    </row>
    <row r="2395" spans="1:17" s="50" customFormat="1" x14ac:dyDescent="0.3">
      <c r="A2395" s="33"/>
      <c r="B2395" s="8" t="str">
        <f>IF(NOT(ISBLANK(A2395)),VLOOKUP(A2395,'Account Codes '!$B$4:$C$263,2,FALSE),"")</f>
        <v/>
      </c>
      <c r="C2395" s="6"/>
      <c r="D2395" s="6"/>
      <c r="E2395" s="6"/>
      <c r="F2395" s="7"/>
      <c r="G2395" s="12"/>
      <c r="H2395" s="12"/>
      <c r="I2395" s="12"/>
      <c r="J2395" s="12"/>
      <c r="K2395" s="12"/>
      <c r="L2395" s="10"/>
      <c r="M2395" s="10"/>
      <c r="N2395" s="11" t="str">
        <f t="shared" si="81"/>
        <v/>
      </c>
      <c r="O2395" s="49" t="str">
        <f t="shared" si="82"/>
        <v/>
      </c>
      <c r="P2395" s="46" t="str">
        <f>IF(A2395="","",VLOOKUP(A2395,'Account Codes '!$B$4:$D$263,3,FALSE))</f>
        <v/>
      </c>
      <c r="Q2395" s="46" t="str">
        <f>IF(F2395="","",VLOOKUP(F2395,'Class Codes'!$A$4:$B$1221,2,FALSE))</f>
        <v/>
      </c>
    </row>
    <row r="2396" spans="1:17" s="50" customFormat="1" x14ac:dyDescent="0.3">
      <c r="A2396" s="33"/>
      <c r="B2396" s="8" t="str">
        <f>IF(NOT(ISBLANK(A2396)),VLOOKUP(A2396,'Account Codes '!$B$4:$C$263,2,FALSE),"")</f>
        <v/>
      </c>
      <c r="C2396" s="6"/>
      <c r="D2396" s="6"/>
      <c r="E2396" s="6"/>
      <c r="F2396" s="7"/>
      <c r="G2396" s="12"/>
      <c r="H2396" s="12"/>
      <c r="I2396" s="12"/>
      <c r="J2396" s="12"/>
      <c r="K2396" s="12"/>
      <c r="L2396" s="10"/>
      <c r="M2396" s="10"/>
      <c r="N2396" s="11" t="str">
        <f t="shared" si="81"/>
        <v/>
      </c>
      <c r="O2396" s="49" t="str">
        <f t="shared" si="82"/>
        <v/>
      </c>
      <c r="P2396" s="46" t="str">
        <f>IF(A2396="","",VLOOKUP(A2396,'Account Codes '!$B$4:$D$263,3,FALSE))</f>
        <v/>
      </c>
      <c r="Q2396" s="46" t="str">
        <f>IF(F2396="","",VLOOKUP(F2396,'Class Codes'!$A$4:$B$1221,2,FALSE))</f>
        <v/>
      </c>
    </row>
    <row r="2397" spans="1:17" s="50" customFormat="1" x14ac:dyDescent="0.3">
      <c r="A2397" s="33"/>
      <c r="B2397" s="8" t="str">
        <f>IF(NOT(ISBLANK(A2397)),VLOOKUP(A2397,'Account Codes '!$B$4:$C$263,2,FALSE),"")</f>
        <v/>
      </c>
      <c r="C2397" s="6"/>
      <c r="D2397" s="6"/>
      <c r="E2397" s="6"/>
      <c r="F2397" s="7"/>
      <c r="G2397" s="12"/>
      <c r="H2397" s="12"/>
      <c r="I2397" s="12"/>
      <c r="J2397" s="12"/>
      <c r="K2397" s="12"/>
      <c r="L2397" s="10"/>
      <c r="M2397" s="10"/>
      <c r="N2397" s="11" t="str">
        <f t="shared" si="81"/>
        <v/>
      </c>
      <c r="O2397" s="49" t="str">
        <f t="shared" si="82"/>
        <v/>
      </c>
      <c r="P2397" s="46" t="str">
        <f>IF(A2397="","",VLOOKUP(A2397,'Account Codes '!$B$4:$D$263,3,FALSE))</f>
        <v/>
      </c>
      <c r="Q2397" s="46" t="str">
        <f>IF(F2397="","",VLOOKUP(F2397,'Class Codes'!$A$4:$B$1221,2,FALSE))</f>
        <v/>
      </c>
    </row>
    <row r="2398" spans="1:17" s="50" customFormat="1" x14ac:dyDescent="0.3">
      <c r="A2398" s="33"/>
      <c r="B2398" s="8" t="str">
        <f>IF(NOT(ISBLANK(A2398)),VLOOKUP(A2398,'Account Codes '!$B$4:$C$263,2,FALSE),"")</f>
        <v/>
      </c>
      <c r="C2398" s="6"/>
      <c r="D2398" s="6"/>
      <c r="E2398" s="6"/>
      <c r="F2398" s="7"/>
      <c r="G2398" s="12"/>
      <c r="H2398" s="12"/>
      <c r="I2398" s="12"/>
      <c r="J2398" s="12"/>
      <c r="K2398" s="12"/>
      <c r="L2398" s="10"/>
      <c r="M2398" s="10"/>
      <c r="N2398" s="11" t="str">
        <f t="shared" si="81"/>
        <v/>
      </c>
      <c r="O2398" s="49" t="str">
        <f t="shared" si="82"/>
        <v/>
      </c>
      <c r="P2398" s="46" t="str">
        <f>IF(A2398="","",VLOOKUP(A2398,'Account Codes '!$B$4:$D$263,3,FALSE))</f>
        <v/>
      </c>
      <c r="Q2398" s="46" t="str">
        <f>IF(F2398="","",VLOOKUP(F2398,'Class Codes'!$A$4:$B$1221,2,FALSE))</f>
        <v/>
      </c>
    </row>
    <row r="2399" spans="1:17" s="50" customFormat="1" x14ac:dyDescent="0.3">
      <c r="A2399" s="33"/>
      <c r="B2399" s="8" t="str">
        <f>IF(NOT(ISBLANK(A2399)),VLOOKUP(A2399,'Account Codes '!$B$4:$C$263,2,FALSE),"")</f>
        <v/>
      </c>
      <c r="C2399" s="6"/>
      <c r="D2399" s="6"/>
      <c r="E2399" s="6"/>
      <c r="F2399" s="7"/>
      <c r="G2399" s="12"/>
      <c r="H2399" s="12"/>
      <c r="I2399" s="12"/>
      <c r="J2399" s="12"/>
      <c r="K2399" s="12"/>
      <c r="L2399" s="10"/>
      <c r="M2399" s="10"/>
      <c r="N2399" s="11" t="str">
        <f t="shared" si="81"/>
        <v/>
      </c>
      <c r="O2399" s="49" t="str">
        <f t="shared" si="82"/>
        <v/>
      </c>
      <c r="P2399" s="46" t="str">
        <f>IF(A2399="","",VLOOKUP(A2399,'Account Codes '!$B$4:$D$263,3,FALSE))</f>
        <v/>
      </c>
      <c r="Q2399" s="46" t="str">
        <f>IF(F2399="","",VLOOKUP(F2399,'Class Codes'!$A$4:$B$1221,2,FALSE))</f>
        <v/>
      </c>
    </row>
    <row r="2400" spans="1:17" s="50" customFormat="1" x14ac:dyDescent="0.3">
      <c r="A2400" s="33"/>
      <c r="B2400" s="8" t="str">
        <f>IF(NOT(ISBLANK(A2400)),VLOOKUP(A2400,'Account Codes '!$B$4:$C$263,2,FALSE),"")</f>
        <v/>
      </c>
      <c r="C2400" s="6"/>
      <c r="D2400" s="6"/>
      <c r="E2400" s="6"/>
      <c r="F2400" s="7"/>
      <c r="G2400" s="12"/>
      <c r="H2400" s="12"/>
      <c r="I2400" s="12"/>
      <c r="J2400" s="12"/>
      <c r="K2400" s="12"/>
      <c r="L2400" s="10"/>
      <c r="M2400" s="10"/>
      <c r="N2400" s="11" t="str">
        <f t="shared" si="81"/>
        <v/>
      </c>
      <c r="O2400" s="49" t="str">
        <f t="shared" si="82"/>
        <v/>
      </c>
      <c r="P2400" s="46" t="str">
        <f>IF(A2400="","",VLOOKUP(A2400,'Account Codes '!$B$4:$D$263,3,FALSE))</f>
        <v/>
      </c>
      <c r="Q2400" s="46" t="str">
        <f>IF(F2400="","",VLOOKUP(F2400,'Class Codes'!$A$4:$B$1221,2,FALSE))</f>
        <v/>
      </c>
    </row>
    <row r="2401" spans="1:17" s="50" customFormat="1" x14ac:dyDescent="0.3">
      <c r="A2401" s="33"/>
      <c r="B2401" s="8" t="str">
        <f>IF(NOT(ISBLANK(A2401)),VLOOKUP(A2401,'Account Codes '!$B$4:$C$263,2,FALSE),"")</f>
        <v/>
      </c>
      <c r="C2401" s="6"/>
      <c r="D2401" s="6"/>
      <c r="E2401" s="6"/>
      <c r="F2401" s="7"/>
      <c r="G2401" s="12"/>
      <c r="H2401" s="12"/>
      <c r="I2401" s="12"/>
      <c r="J2401" s="12"/>
      <c r="K2401" s="12"/>
      <c r="L2401" s="10"/>
      <c r="M2401" s="10"/>
      <c r="N2401" s="11" t="str">
        <f t="shared" si="81"/>
        <v/>
      </c>
      <c r="O2401" s="49" t="str">
        <f t="shared" si="82"/>
        <v/>
      </c>
      <c r="P2401" s="46" t="str">
        <f>IF(A2401="","",VLOOKUP(A2401,'Account Codes '!$B$4:$D$263,3,FALSE))</f>
        <v/>
      </c>
      <c r="Q2401" s="46" t="str">
        <f>IF(F2401="","",VLOOKUP(F2401,'Class Codes'!$A$4:$B$1221,2,FALSE))</f>
        <v/>
      </c>
    </row>
    <row r="2402" spans="1:17" s="50" customFormat="1" x14ac:dyDescent="0.3">
      <c r="A2402" s="33"/>
      <c r="B2402" s="8" t="str">
        <f>IF(NOT(ISBLANK(A2402)),VLOOKUP(A2402,'Account Codes '!$B$4:$C$263,2,FALSE),"")</f>
        <v/>
      </c>
      <c r="C2402" s="6"/>
      <c r="D2402" s="6"/>
      <c r="E2402" s="6"/>
      <c r="F2402" s="7"/>
      <c r="G2402" s="12"/>
      <c r="H2402" s="12"/>
      <c r="I2402" s="12"/>
      <c r="J2402" s="12"/>
      <c r="K2402" s="12"/>
      <c r="L2402" s="10"/>
      <c r="M2402" s="10"/>
      <c r="N2402" s="11" t="str">
        <f t="shared" si="81"/>
        <v/>
      </c>
      <c r="O2402" s="49" t="str">
        <f t="shared" si="82"/>
        <v/>
      </c>
      <c r="P2402" s="46" t="str">
        <f>IF(A2402="","",VLOOKUP(A2402,'Account Codes '!$B$4:$D$263,3,FALSE))</f>
        <v/>
      </c>
      <c r="Q2402" s="46" t="str">
        <f>IF(F2402="","",VLOOKUP(F2402,'Class Codes'!$A$4:$B$1221,2,FALSE))</f>
        <v/>
      </c>
    </row>
    <row r="2403" spans="1:17" s="50" customFormat="1" x14ac:dyDescent="0.3">
      <c r="A2403" s="33"/>
      <c r="B2403" s="8" t="str">
        <f>IF(NOT(ISBLANK(A2403)),VLOOKUP(A2403,'Account Codes '!$B$4:$C$263,2,FALSE),"")</f>
        <v/>
      </c>
      <c r="C2403" s="6"/>
      <c r="D2403" s="6"/>
      <c r="E2403" s="6"/>
      <c r="F2403" s="7"/>
      <c r="G2403" s="12"/>
      <c r="H2403" s="12"/>
      <c r="I2403" s="12"/>
      <c r="J2403" s="12"/>
      <c r="K2403" s="12"/>
      <c r="L2403" s="10"/>
      <c r="M2403" s="10"/>
      <c r="N2403" s="11" t="str">
        <f t="shared" si="81"/>
        <v/>
      </c>
      <c r="O2403" s="49" t="str">
        <f t="shared" si="82"/>
        <v/>
      </c>
      <c r="P2403" s="46" t="str">
        <f>IF(A2403="","",VLOOKUP(A2403,'Account Codes '!$B$4:$D$263,3,FALSE))</f>
        <v/>
      </c>
      <c r="Q2403" s="46" t="str">
        <f>IF(F2403="","",VLOOKUP(F2403,'Class Codes'!$A$4:$B$1221,2,FALSE))</f>
        <v/>
      </c>
    </row>
    <row r="2404" spans="1:17" s="50" customFormat="1" x14ac:dyDescent="0.3">
      <c r="A2404" s="33"/>
      <c r="B2404" s="8" t="str">
        <f>IF(NOT(ISBLANK(A2404)),VLOOKUP(A2404,'Account Codes '!$B$4:$C$263,2,FALSE),"")</f>
        <v/>
      </c>
      <c r="C2404" s="6"/>
      <c r="D2404" s="6"/>
      <c r="E2404" s="6"/>
      <c r="F2404" s="7"/>
      <c r="G2404" s="12"/>
      <c r="H2404" s="12"/>
      <c r="I2404" s="12"/>
      <c r="J2404" s="12"/>
      <c r="K2404" s="12"/>
      <c r="L2404" s="10"/>
      <c r="M2404" s="10"/>
      <c r="N2404" s="11" t="str">
        <f t="shared" si="81"/>
        <v/>
      </c>
      <c r="O2404" s="49" t="str">
        <f t="shared" si="82"/>
        <v/>
      </c>
      <c r="P2404" s="46" t="str">
        <f>IF(A2404="","",VLOOKUP(A2404,'Account Codes '!$B$4:$D$263,3,FALSE))</f>
        <v/>
      </c>
      <c r="Q2404" s="46" t="str">
        <f>IF(F2404="","",VLOOKUP(F2404,'Class Codes'!$A$4:$B$1221,2,FALSE))</f>
        <v/>
      </c>
    </row>
    <row r="2405" spans="1:17" s="50" customFormat="1" x14ac:dyDescent="0.3">
      <c r="A2405" s="33"/>
      <c r="B2405" s="8" t="str">
        <f>IF(NOT(ISBLANK(A2405)),VLOOKUP(A2405,'Account Codes '!$B$4:$C$263,2,FALSE),"")</f>
        <v/>
      </c>
      <c r="C2405" s="6"/>
      <c r="D2405" s="6"/>
      <c r="E2405" s="6"/>
      <c r="F2405" s="7"/>
      <c r="G2405" s="12"/>
      <c r="H2405" s="12"/>
      <c r="I2405" s="12"/>
      <c r="J2405" s="12"/>
      <c r="K2405" s="12"/>
      <c r="L2405" s="10"/>
      <c r="M2405" s="10"/>
      <c r="N2405" s="11" t="str">
        <f t="shared" si="81"/>
        <v/>
      </c>
      <c r="O2405" s="49" t="str">
        <f t="shared" si="82"/>
        <v/>
      </c>
      <c r="P2405" s="46" t="str">
        <f>IF(A2405="","",VLOOKUP(A2405,'Account Codes '!$B$4:$D$263,3,FALSE))</f>
        <v/>
      </c>
      <c r="Q2405" s="46" t="str">
        <f>IF(F2405="","",VLOOKUP(F2405,'Class Codes'!$A$4:$B$1221,2,FALSE))</f>
        <v/>
      </c>
    </row>
    <row r="2406" spans="1:17" s="50" customFormat="1" x14ac:dyDescent="0.3">
      <c r="A2406" s="33"/>
      <c r="B2406" s="8" t="str">
        <f>IF(NOT(ISBLANK(A2406)),VLOOKUP(A2406,'Account Codes '!$B$4:$C$263,2,FALSE),"")</f>
        <v/>
      </c>
      <c r="C2406" s="6"/>
      <c r="D2406" s="6"/>
      <c r="E2406" s="6"/>
      <c r="F2406" s="7"/>
      <c r="G2406" s="12"/>
      <c r="H2406" s="12"/>
      <c r="I2406" s="12"/>
      <c r="J2406" s="12"/>
      <c r="K2406" s="12"/>
      <c r="L2406" s="10"/>
      <c r="M2406" s="10"/>
      <c r="N2406" s="11" t="str">
        <f t="shared" si="81"/>
        <v/>
      </c>
      <c r="O2406" s="49" t="str">
        <f t="shared" si="82"/>
        <v/>
      </c>
      <c r="P2406" s="46" t="str">
        <f>IF(A2406="","",VLOOKUP(A2406,'Account Codes '!$B$4:$D$263,3,FALSE))</f>
        <v/>
      </c>
      <c r="Q2406" s="46" t="str">
        <f>IF(F2406="","",VLOOKUP(F2406,'Class Codes'!$A$4:$B$1221,2,FALSE))</f>
        <v/>
      </c>
    </row>
    <row r="2407" spans="1:17" s="50" customFormat="1" x14ac:dyDescent="0.3">
      <c r="A2407" s="33"/>
      <c r="B2407" s="8" t="str">
        <f>IF(NOT(ISBLANK(A2407)),VLOOKUP(A2407,'Account Codes '!$B$4:$C$263,2,FALSE),"")</f>
        <v/>
      </c>
      <c r="C2407" s="6"/>
      <c r="D2407" s="6"/>
      <c r="E2407" s="6"/>
      <c r="F2407" s="7"/>
      <c r="G2407" s="12"/>
      <c r="H2407" s="12"/>
      <c r="I2407" s="12"/>
      <c r="J2407" s="12"/>
      <c r="K2407" s="12"/>
      <c r="L2407" s="10"/>
      <c r="M2407" s="10"/>
      <c r="N2407" s="11" t="str">
        <f t="shared" si="81"/>
        <v/>
      </c>
      <c r="O2407" s="49" t="str">
        <f t="shared" si="82"/>
        <v/>
      </c>
      <c r="P2407" s="46" t="str">
        <f>IF(A2407="","",VLOOKUP(A2407,'Account Codes '!$B$4:$D$263,3,FALSE))</f>
        <v/>
      </c>
      <c r="Q2407" s="46" t="str">
        <f>IF(F2407="","",VLOOKUP(F2407,'Class Codes'!$A$4:$B$1221,2,FALSE))</f>
        <v/>
      </c>
    </row>
    <row r="2408" spans="1:17" s="50" customFormat="1" x14ac:dyDescent="0.3">
      <c r="A2408" s="33"/>
      <c r="B2408" s="8" t="str">
        <f>IF(NOT(ISBLANK(A2408)),VLOOKUP(A2408,'Account Codes '!$B$4:$C$263,2,FALSE),"")</f>
        <v/>
      </c>
      <c r="C2408" s="6"/>
      <c r="D2408" s="6"/>
      <c r="E2408" s="6"/>
      <c r="F2408" s="7"/>
      <c r="G2408" s="12"/>
      <c r="H2408" s="12"/>
      <c r="I2408" s="12"/>
      <c r="J2408" s="12"/>
      <c r="K2408" s="12"/>
      <c r="L2408" s="10"/>
      <c r="M2408" s="10"/>
      <c r="N2408" s="11" t="str">
        <f t="shared" si="81"/>
        <v/>
      </c>
      <c r="O2408" s="49" t="str">
        <f t="shared" si="82"/>
        <v/>
      </c>
      <c r="P2408" s="46" t="str">
        <f>IF(A2408="","",VLOOKUP(A2408,'Account Codes '!$B$4:$D$263,3,FALSE))</f>
        <v/>
      </c>
      <c r="Q2408" s="46" t="str">
        <f>IF(F2408="","",VLOOKUP(F2408,'Class Codes'!$A$4:$B$1221,2,FALSE))</f>
        <v/>
      </c>
    </row>
    <row r="2409" spans="1:17" s="50" customFormat="1" x14ac:dyDescent="0.3">
      <c r="A2409" s="33"/>
      <c r="B2409" s="8" t="str">
        <f>IF(NOT(ISBLANK(A2409)),VLOOKUP(A2409,'Account Codes '!$B$4:$C$263,2,FALSE),"")</f>
        <v/>
      </c>
      <c r="C2409" s="6"/>
      <c r="D2409" s="6"/>
      <c r="E2409" s="6"/>
      <c r="F2409" s="7"/>
      <c r="G2409" s="12"/>
      <c r="H2409" s="12"/>
      <c r="I2409" s="12"/>
      <c r="J2409" s="12"/>
      <c r="K2409" s="12"/>
      <c r="L2409" s="10"/>
      <c r="M2409" s="10"/>
      <c r="N2409" s="11" t="str">
        <f t="shared" si="81"/>
        <v/>
      </c>
      <c r="O2409" s="49" t="str">
        <f t="shared" si="82"/>
        <v/>
      </c>
      <c r="P2409" s="46" t="str">
        <f>IF(A2409="","",VLOOKUP(A2409,'Account Codes '!$B$4:$D$263,3,FALSE))</f>
        <v/>
      </c>
      <c r="Q2409" s="46" t="str">
        <f>IF(F2409="","",VLOOKUP(F2409,'Class Codes'!$A$4:$B$1221,2,FALSE))</f>
        <v/>
      </c>
    </row>
    <row r="2410" spans="1:17" s="50" customFormat="1" x14ac:dyDescent="0.3">
      <c r="A2410" s="33"/>
      <c r="B2410" s="8" t="str">
        <f>IF(NOT(ISBLANK(A2410)),VLOOKUP(A2410,'Account Codes '!$B$4:$C$263,2,FALSE),"")</f>
        <v/>
      </c>
      <c r="C2410" s="6"/>
      <c r="D2410" s="6"/>
      <c r="E2410" s="6"/>
      <c r="F2410" s="7"/>
      <c r="G2410" s="12"/>
      <c r="H2410" s="12"/>
      <c r="I2410" s="12"/>
      <c r="J2410" s="12"/>
      <c r="K2410" s="12"/>
      <c r="L2410" s="10"/>
      <c r="M2410" s="10"/>
      <c r="N2410" s="11" t="str">
        <f t="shared" si="81"/>
        <v/>
      </c>
      <c r="O2410" s="49" t="str">
        <f t="shared" si="82"/>
        <v/>
      </c>
      <c r="P2410" s="46" t="str">
        <f>IF(A2410="","",VLOOKUP(A2410,'Account Codes '!$B$4:$D$263,3,FALSE))</f>
        <v/>
      </c>
      <c r="Q2410" s="46" t="str">
        <f>IF(F2410="","",VLOOKUP(F2410,'Class Codes'!$A$4:$B$1221,2,FALSE))</f>
        <v/>
      </c>
    </row>
    <row r="2411" spans="1:17" s="50" customFormat="1" x14ac:dyDescent="0.3">
      <c r="A2411" s="33"/>
      <c r="B2411" s="8" t="str">
        <f>IF(NOT(ISBLANK(A2411)),VLOOKUP(A2411,'Account Codes '!$B$4:$C$263,2,FALSE),"")</f>
        <v/>
      </c>
      <c r="C2411" s="6"/>
      <c r="D2411" s="6"/>
      <c r="E2411" s="6"/>
      <c r="F2411" s="7"/>
      <c r="G2411" s="12"/>
      <c r="H2411" s="12"/>
      <c r="I2411" s="12"/>
      <c r="J2411" s="12"/>
      <c r="K2411" s="12"/>
      <c r="L2411" s="10"/>
      <c r="M2411" s="10"/>
      <c r="N2411" s="11" t="str">
        <f t="shared" si="81"/>
        <v/>
      </c>
      <c r="O2411" s="49" t="str">
        <f t="shared" si="82"/>
        <v/>
      </c>
      <c r="P2411" s="46" t="str">
        <f>IF(A2411="","",VLOOKUP(A2411,'Account Codes '!$B$4:$D$263,3,FALSE))</f>
        <v/>
      </c>
      <c r="Q2411" s="46" t="str">
        <f>IF(F2411="","",VLOOKUP(F2411,'Class Codes'!$A$4:$B$1221,2,FALSE))</f>
        <v/>
      </c>
    </row>
    <row r="2412" spans="1:17" s="50" customFormat="1" x14ac:dyDescent="0.3">
      <c r="A2412" s="33"/>
      <c r="B2412" s="8" t="str">
        <f>IF(NOT(ISBLANK(A2412)),VLOOKUP(A2412,'Account Codes '!$B$4:$C$263,2,FALSE),"")</f>
        <v/>
      </c>
      <c r="C2412" s="6"/>
      <c r="D2412" s="6"/>
      <c r="E2412" s="6"/>
      <c r="F2412" s="7"/>
      <c r="G2412" s="12"/>
      <c r="H2412" s="12"/>
      <c r="I2412" s="12"/>
      <c r="J2412" s="12"/>
      <c r="K2412" s="12"/>
      <c r="L2412" s="10"/>
      <c r="M2412" s="10"/>
      <c r="N2412" s="11" t="str">
        <f t="shared" si="81"/>
        <v/>
      </c>
      <c r="O2412" s="49" t="str">
        <f t="shared" si="82"/>
        <v/>
      </c>
      <c r="P2412" s="46" t="str">
        <f>IF(A2412="","",VLOOKUP(A2412,'Account Codes '!$B$4:$D$263,3,FALSE))</f>
        <v/>
      </c>
      <c r="Q2412" s="46" t="str">
        <f>IF(F2412="","",VLOOKUP(F2412,'Class Codes'!$A$4:$B$1221,2,FALSE))</f>
        <v/>
      </c>
    </row>
    <row r="2413" spans="1:17" s="50" customFormat="1" x14ac:dyDescent="0.3">
      <c r="A2413" s="33"/>
      <c r="B2413" s="8" t="str">
        <f>IF(NOT(ISBLANK(A2413)),VLOOKUP(A2413,'Account Codes '!$B$4:$C$263,2,FALSE),"")</f>
        <v/>
      </c>
      <c r="C2413" s="6"/>
      <c r="D2413" s="6"/>
      <c r="E2413" s="6"/>
      <c r="F2413" s="7"/>
      <c r="G2413" s="12"/>
      <c r="H2413" s="12"/>
      <c r="I2413" s="12"/>
      <c r="J2413" s="12"/>
      <c r="K2413" s="12"/>
      <c r="L2413" s="10"/>
      <c r="M2413" s="10"/>
      <c r="N2413" s="11" t="str">
        <f t="shared" si="81"/>
        <v/>
      </c>
      <c r="O2413" s="49" t="str">
        <f t="shared" si="82"/>
        <v/>
      </c>
      <c r="P2413" s="46" t="str">
        <f>IF(A2413="","",VLOOKUP(A2413,'Account Codes '!$B$4:$D$263,3,FALSE))</f>
        <v/>
      </c>
      <c r="Q2413" s="46" t="str">
        <f>IF(F2413="","",VLOOKUP(F2413,'Class Codes'!$A$4:$B$1221,2,FALSE))</f>
        <v/>
      </c>
    </row>
    <row r="2414" spans="1:17" s="50" customFormat="1" x14ac:dyDescent="0.3">
      <c r="A2414" s="33"/>
      <c r="B2414" s="8" t="str">
        <f>IF(NOT(ISBLANK(A2414)),VLOOKUP(A2414,'Account Codes '!$B$4:$C$263,2,FALSE),"")</f>
        <v/>
      </c>
      <c r="C2414" s="6"/>
      <c r="D2414" s="6"/>
      <c r="E2414" s="6"/>
      <c r="F2414" s="7"/>
      <c r="G2414" s="12"/>
      <c r="H2414" s="12"/>
      <c r="I2414" s="12"/>
      <c r="J2414" s="12"/>
      <c r="K2414" s="12"/>
      <c r="L2414" s="10"/>
      <c r="M2414" s="10"/>
      <c r="N2414" s="11" t="str">
        <f t="shared" si="81"/>
        <v/>
      </c>
      <c r="O2414" s="49" t="str">
        <f t="shared" si="82"/>
        <v/>
      </c>
      <c r="P2414" s="46" t="str">
        <f>IF(A2414="","",VLOOKUP(A2414,'Account Codes '!$B$4:$D$263,3,FALSE))</f>
        <v/>
      </c>
      <c r="Q2414" s="46" t="str">
        <f>IF(F2414="","",VLOOKUP(F2414,'Class Codes'!$A$4:$B$1221,2,FALSE))</f>
        <v/>
      </c>
    </row>
    <row r="2415" spans="1:17" s="50" customFormat="1" x14ac:dyDescent="0.3">
      <c r="A2415" s="33"/>
      <c r="B2415" s="8" t="str">
        <f>IF(NOT(ISBLANK(A2415)),VLOOKUP(A2415,'Account Codes '!$B$4:$C$263,2,FALSE),"")</f>
        <v/>
      </c>
      <c r="C2415" s="6"/>
      <c r="D2415" s="6"/>
      <c r="E2415" s="6"/>
      <c r="F2415" s="7"/>
      <c r="G2415" s="12"/>
      <c r="H2415" s="12"/>
      <c r="I2415" s="12"/>
      <c r="J2415" s="12"/>
      <c r="K2415" s="12"/>
      <c r="L2415" s="10"/>
      <c r="M2415" s="10"/>
      <c r="N2415" s="11" t="str">
        <f t="shared" si="81"/>
        <v/>
      </c>
      <c r="O2415" s="49" t="str">
        <f t="shared" si="82"/>
        <v/>
      </c>
      <c r="P2415" s="46" t="str">
        <f>IF(A2415="","",VLOOKUP(A2415,'Account Codes '!$B$4:$D$263,3,FALSE))</f>
        <v/>
      </c>
      <c r="Q2415" s="46" t="str">
        <f>IF(F2415="","",VLOOKUP(F2415,'Class Codes'!$A$4:$B$1221,2,FALSE))</f>
        <v/>
      </c>
    </row>
    <row r="2416" spans="1:17" s="50" customFormat="1" x14ac:dyDescent="0.3">
      <c r="A2416" s="33"/>
      <c r="B2416" s="8" t="str">
        <f>IF(NOT(ISBLANK(A2416)),VLOOKUP(A2416,'Account Codes '!$B$4:$C$263,2,FALSE),"")</f>
        <v/>
      </c>
      <c r="C2416" s="6"/>
      <c r="D2416" s="6"/>
      <c r="E2416" s="6"/>
      <c r="F2416" s="7"/>
      <c r="G2416" s="12"/>
      <c r="H2416" s="12"/>
      <c r="I2416" s="12"/>
      <c r="J2416" s="12"/>
      <c r="K2416" s="12"/>
      <c r="L2416" s="10"/>
      <c r="M2416" s="10"/>
      <c r="N2416" s="11" t="str">
        <f t="shared" si="81"/>
        <v/>
      </c>
      <c r="O2416" s="49" t="str">
        <f t="shared" si="82"/>
        <v/>
      </c>
      <c r="P2416" s="46" t="str">
        <f>IF(A2416="","",VLOOKUP(A2416,'Account Codes '!$B$4:$D$263,3,FALSE))</f>
        <v/>
      </c>
      <c r="Q2416" s="46" t="str">
        <f>IF(F2416="","",VLOOKUP(F2416,'Class Codes'!$A$4:$B$1221,2,FALSE))</f>
        <v/>
      </c>
    </row>
    <row r="2417" spans="1:17" s="50" customFormat="1" x14ac:dyDescent="0.3">
      <c r="A2417" s="33"/>
      <c r="B2417" s="8" t="str">
        <f>IF(NOT(ISBLANK(A2417)),VLOOKUP(A2417,'Account Codes '!$B$4:$C$263,2,FALSE),"")</f>
        <v/>
      </c>
      <c r="C2417" s="6"/>
      <c r="D2417" s="6"/>
      <c r="E2417" s="6"/>
      <c r="F2417" s="7"/>
      <c r="G2417" s="12"/>
      <c r="H2417" s="12"/>
      <c r="I2417" s="12"/>
      <c r="J2417" s="12"/>
      <c r="K2417" s="12"/>
      <c r="L2417" s="10"/>
      <c r="M2417" s="10"/>
      <c r="N2417" s="11" t="str">
        <f t="shared" si="81"/>
        <v/>
      </c>
      <c r="O2417" s="49" t="str">
        <f t="shared" si="82"/>
        <v/>
      </c>
      <c r="P2417" s="46" t="str">
        <f>IF(A2417="","",VLOOKUP(A2417,'Account Codes '!$B$4:$D$263,3,FALSE))</f>
        <v/>
      </c>
      <c r="Q2417" s="46" t="str">
        <f>IF(F2417="","",VLOOKUP(F2417,'Class Codes'!$A$4:$B$1221,2,FALSE))</f>
        <v/>
      </c>
    </row>
    <row r="2418" spans="1:17" s="50" customFormat="1" x14ac:dyDescent="0.3">
      <c r="A2418" s="33"/>
      <c r="B2418" s="8" t="str">
        <f>IF(NOT(ISBLANK(A2418)),VLOOKUP(A2418,'Account Codes '!$B$4:$C$263,2,FALSE),"")</f>
        <v/>
      </c>
      <c r="C2418" s="6"/>
      <c r="D2418" s="6"/>
      <c r="E2418" s="6"/>
      <c r="F2418" s="7"/>
      <c r="G2418" s="12"/>
      <c r="H2418" s="12"/>
      <c r="I2418" s="12"/>
      <c r="J2418" s="12"/>
      <c r="K2418" s="12"/>
      <c r="L2418" s="10"/>
      <c r="M2418" s="10"/>
      <c r="N2418" s="11" t="str">
        <f t="shared" si="81"/>
        <v/>
      </c>
      <c r="O2418" s="49" t="str">
        <f t="shared" si="82"/>
        <v/>
      </c>
      <c r="P2418" s="46" t="str">
        <f>IF(A2418="","",VLOOKUP(A2418,'Account Codes '!$B$4:$D$263,3,FALSE))</f>
        <v/>
      </c>
      <c r="Q2418" s="46" t="str">
        <f>IF(F2418="","",VLOOKUP(F2418,'Class Codes'!$A$4:$B$1221,2,FALSE))</f>
        <v/>
      </c>
    </row>
    <row r="2419" spans="1:17" s="50" customFormat="1" x14ac:dyDescent="0.3">
      <c r="A2419" s="33"/>
      <c r="B2419" s="8" t="str">
        <f>IF(NOT(ISBLANK(A2419)),VLOOKUP(A2419,'Account Codes '!$B$4:$C$263,2,FALSE),"")</f>
        <v/>
      </c>
      <c r="C2419" s="6"/>
      <c r="D2419" s="6"/>
      <c r="E2419" s="6"/>
      <c r="F2419" s="7"/>
      <c r="G2419" s="12"/>
      <c r="H2419" s="12"/>
      <c r="I2419" s="12"/>
      <c r="J2419" s="12"/>
      <c r="K2419" s="12"/>
      <c r="L2419" s="10"/>
      <c r="M2419" s="10"/>
      <c r="N2419" s="11" t="str">
        <f t="shared" si="81"/>
        <v/>
      </c>
      <c r="O2419" s="49" t="str">
        <f t="shared" si="82"/>
        <v/>
      </c>
      <c r="P2419" s="46" t="str">
        <f>IF(A2419="","",VLOOKUP(A2419,'Account Codes '!$B$4:$D$263,3,FALSE))</f>
        <v/>
      </c>
      <c r="Q2419" s="46" t="str">
        <f>IF(F2419="","",VLOOKUP(F2419,'Class Codes'!$A$4:$B$1221,2,FALSE))</f>
        <v/>
      </c>
    </row>
    <row r="2420" spans="1:17" s="50" customFormat="1" x14ac:dyDescent="0.3">
      <c r="A2420" s="33"/>
      <c r="B2420" s="8" t="str">
        <f>IF(NOT(ISBLANK(A2420)),VLOOKUP(A2420,'Account Codes '!$B$4:$C$263,2,FALSE),"")</f>
        <v/>
      </c>
      <c r="C2420" s="6"/>
      <c r="D2420" s="6"/>
      <c r="E2420" s="6"/>
      <c r="F2420" s="7"/>
      <c r="G2420" s="12"/>
      <c r="H2420" s="12"/>
      <c r="I2420" s="12"/>
      <c r="J2420" s="12"/>
      <c r="K2420" s="12"/>
      <c r="L2420" s="10"/>
      <c r="M2420" s="10"/>
      <c r="N2420" s="11" t="str">
        <f t="shared" si="81"/>
        <v/>
      </c>
      <c r="O2420" s="49" t="str">
        <f t="shared" si="82"/>
        <v/>
      </c>
      <c r="P2420" s="46" t="str">
        <f>IF(A2420="","",VLOOKUP(A2420,'Account Codes '!$B$4:$D$263,3,FALSE))</f>
        <v/>
      </c>
      <c r="Q2420" s="46" t="str">
        <f>IF(F2420="","",VLOOKUP(F2420,'Class Codes'!$A$4:$B$1221,2,FALSE))</f>
        <v/>
      </c>
    </row>
    <row r="2421" spans="1:17" s="50" customFormat="1" x14ac:dyDescent="0.3">
      <c r="A2421" s="33"/>
      <c r="B2421" s="8" t="str">
        <f>IF(NOT(ISBLANK(A2421)),VLOOKUP(A2421,'Account Codes '!$B$4:$C$263,2,FALSE),"")</f>
        <v/>
      </c>
      <c r="C2421" s="6"/>
      <c r="D2421" s="6"/>
      <c r="E2421" s="6"/>
      <c r="F2421" s="7"/>
      <c r="G2421" s="12"/>
      <c r="H2421" s="12"/>
      <c r="I2421" s="12"/>
      <c r="J2421" s="12"/>
      <c r="K2421" s="12"/>
      <c r="L2421" s="10"/>
      <c r="M2421" s="10"/>
      <c r="N2421" s="11" t="str">
        <f t="shared" si="81"/>
        <v/>
      </c>
      <c r="O2421" s="49" t="str">
        <f t="shared" si="82"/>
        <v/>
      </c>
      <c r="P2421" s="46" t="str">
        <f>IF(A2421="","",VLOOKUP(A2421,'Account Codes '!$B$4:$D$263,3,FALSE))</f>
        <v/>
      </c>
      <c r="Q2421" s="46" t="str">
        <f>IF(F2421="","",VLOOKUP(F2421,'Class Codes'!$A$4:$B$1221,2,FALSE))</f>
        <v/>
      </c>
    </row>
    <row r="2422" spans="1:17" s="50" customFormat="1" x14ac:dyDescent="0.3">
      <c r="A2422" s="33"/>
      <c r="B2422" s="8" t="str">
        <f>IF(NOT(ISBLANK(A2422)),VLOOKUP(A2422,'Account Codes '!$B$4:$C$263,2,FALSE),"")</f>
        <v/>
      </c>
      <c r="C2422" s="6"/>
      <c r="D2422" s="6"/>
      <c r="E2422" s="6"/>
      <c r="F2422" s="7"/>
      <c r="G2422" s="12"/>
      <c r="H2422" s="12"/>
      <c r="I2422" s="12"/>
      <c r="J2422" s="12"/>
      <c r="K2422" s="12"/>
      <c r="L2422" s="10"/>
      <c r="M2422" s="10"/>
      <c r="N2422" s="11" t="str">
        <f t="shared" si="81"/>
        <v/>
      </c>
      <c r="O2422" s="49" t="str">
        <f t="shared" si="82"/>
        <v/>
      </c>
      <c r="P2422" s="46" t="str">
        <f>IF(A2422="","",VLOOKUP(A2422,'Account Codes '!$B$4:$D$263,3,FALSE))</f>
        <v/>
      </c>
      <c r="Q2422" s="46" t="str">
        <f>IF(F2422="","",VLOOKUP(F2422,'Class Codes'!$A$4:$B$1221,2,FALSE))</f>
        <v/>
      </c>
    </row>
    <row r="2423" spans="1:17" s="50" customFormat="1" x14ac:dyDescent="0.3">
      <c r="A2423" s="33"/>
      <c r="B2423" s="8" t="str">
        <f>IF(NOT(ISBLANK(A2423)),VLOOKUP(A2423,'Account Codes '!$B$4:$C$263,2,FALSE),"")</f>
        <v/>
      </c>
      <c r="C2423" s="6"/>
      <c r="D2423" s="6"/>
      <c r="E2423" s="6"/>
      <c r="F2423" s="7"/>
      <c r="G2423" s="12"/>
      <c r="H2423" s="12"/>
      <c r="I2423" s="12"/>
      <c r="J2423" s="12"/>
      <c r="K2423" s="12"/>
      <c r="L2423" s="10"/>
      <c r="M2423" s="10"/>
      <c r="N2423" s="11" t="str">
        <f t="shared" si="81"/>
        <v/>
      </c>
      <c r="O2423" s="49" t="str">
        <f t="shared" si="82"/>
        <v/>
      </c>
      <c r="P2423" s="46" t="str">
        <f>IF(A2423="","",VLOOKUP(A2423,'Account Codes '!$B$4:$D$263,3,FALSE))</f>
        <v/>
      </c>
      <c r="Q2423" s="46" t="str">
        <f>IF(F2423="","",VLOOKUP(F2423,'Class Codes'!$A$4:$B$1221,2,FALSE))</f>
        <v/>
      </c>
    </row>
    <row r="2424" spans="1:17" s="50" customFormat="1" x14ac:dyDescent="0.3">
      <c r="A2424" s="33"/>
      <c r="B2424" s="8" t="str">
        <f>IF(NOT(ISBLANK(A2424)),VLOOKUP(A2424,'Account Codes '!$B$4:$C$263,2,FALSE),"")</f>
        <v/>
      </c>
      <c r="C2424" s="6"/>
      <c r="D2424" s="6"/>
      <c r="E2424" s="6"/>
      <c r="F2424" s="7"/>
      <c r="G2424" s="12"/>
      <c r="H2424" s="12"/>
      <c r="I2424" s="12"/>
      <c r="J2424" s="12"/>
      <c r="K2424" s="12"/>
      <c r="L2424" s="10"/>
      <c r="M2424" s="10"/>
      <c r="N2424" s="11" t="str">
        <f t="shared" si="81"/>
        <v/>
      </c>
      <c r="O2424" s="49" t="str">
        <f t="shared" si="82"/>
        <v/>
      </c>
      <c r="P2424" s="46" t="str">
        <f>IF(A2424="","",VLOOKUP(A2424,'Account Codes '!$B$4:$D$263,3,FALSE))</f>
        <v/>
      </c>
      <c r="Q2424" s="46" t="str">
        <f>IF(F2424="","",VLOOKUP(F2424,'Class Codes'!$A$4:$B$1221,2,FALSE))</f>
        <v/>
      </c>
    </row>
    <row r="2425" spans="1:17" s="50" customFormat="1" x14ac:dyDescent="0.3">
      <c r="A2425" s="33"/>
      <c r="B2425" s="8" t="str">
        <f>IF(NOT(ISBLANK(A2425)),VLOOKUP(A2425,'Account Codes '!$B$4:$C$263,2,FALSE),"")</f>
        <v/>
      </c>
      <c r="C2425" s="6"/>
      <c r="D2425" s="6"/>
      <c r="E2425" s="6"/>
      <c r="F2425" s="7"/>
      <c r="G2425" s="12"/>
      <c r="H2425" s="12"/>
      <c r="I2425" s="12"/>
      <c r="J2425" s="12"/>
      <c r="K2425" s="12"/>
      <c r="L2425" s="10"/>
      <c r="M2425" s="10"/>
      <c r="N2425" s="11" t="str">
        <f t="shared" si="81"/>
        <v/>
      </c>
      <c r="O2425" s="49" t="str">
        <f t="shared" si="82"/>
        <v/>
      </c>
      <c r="P2425" s="46" t="str">
        <f>IF(A2425="","",VLOOKUP(A2425,'Account Codes '!$B$4:$D$263,3,FALSE))</f>
        <v/>
      </c>
      <c r="Q2425" s="46" t="str">
        <f>IF(F2425="","",VLOOKUP(F2425,'Class Codes'!$A$4:$B$1221,2,FALSE))</f>
        <v/>
      </c>
    </row>
    <row r="2426" spans="1:17" s="50" customFormat="1" x14ac:dyDescent="0.3">
      <c r="A2426" s="33"/>
      <c r="B2426" s="8" t="str">
        <f>IF(NOT(ISBLANK(A2426)),VLOOKUP(A2426,'Account Codes '!$B$4:$C$263,2,FALSE),"")</f>
        <v/>
      </c>
      <c r="C2426" s="6"/>
      <c r="D2426" s="6"/>
      <c r="E2426" s="6"/>
      <c r="F2426" s="7"/>
      <c r="G2426" s="12"/>
      <c r="H2426" s="12"/>
      <c r="I2426" s="12"/>
      <c r="J2426" s="12"/>
      <c r="K2426" s="12"/>
      <c r="L2426" s="10"/>
      <c r="M2426" s="10"/>
      <c r="N2426" s="11" t="str">
        <f t="shared" si="81"/>
        <v/>
      </c>
      <c r="O2426" s="49" t="str">
        <f t="shared" si="82"/>
        <v/>
      </c>
      <c r="P2426" s="46" t="str">
        <f>IF(A2426="","",VLOOKUP(A2426,'Account Codes '!$B$4:$D$263,3,FALSE))</f>
        <v/>
      </c>
      <c r="Q2426" s="46" t="str">
        <f>IF(F2426="","",VLOOKUP(F2426,'Class Codes'!$A$4:$B$1221,2,FALSE))</f>
        <v/>
      </c>
    </row>
    <row r="2427" spans="1:17" s="50" customFormat="1" x14ac:dyDescent="0.3">
      <c r="A2427" s="33"/>
      <c r="B2427" s="8" t="str">
        <f>IF(NOT(ISBLANK(A2427)),VLOOKUP(A2427,'Account Codes '!$B$4:$C$263,2,FALSE),"")</f>
        <v/>
      </c>
      <c r="C2427" s="6"/>
      <c r="D2427" s="6"/>
      <c r="E2427" s="6"/>
      <c r="F2427" s="7"/>
      <c r="G2427" s="12"/>
      <c r="H2427" s="12"/>
      <c r="I2427" s="12"/>
      <c r="J2427" s="12"/>
      <c r="K2427" s="12"/>
      <c r="L2427" s="10"/>
      <c r="M2427" s="10"/>
      <c r="N2427" s="11" t="str">
        <f t="shared" si="81"/>
        <v/>
      </c>
      <c r="O2427" s="49" t="str">
        <f t="shared" si="82"/>
        <v/>
      </c>
      <c r="P2427" s="46" t="str">
        <f>IF(A2427="","",VLOOKUP(A2427,'Account Codes '!$B$4:$D$263,3,FALSE))</f>
        <v/>
      </c>
      <c r="Q2427" s="46" t="str">
        <f>IF(F2427="","",VLOOKUP(F2427,'Class Codes'!$A$4:$B$1221,2,FALSE))</f>
        <v/>
      </c>
    </row>
    <row r="2428" spans="1:17" s="50" customFormat="1" x14ac:dyDescent="0.3">
      <c r="A2428" s="33"/>
      <c r="B2428" s="8" t="str">
        <f>IF(NOT(ISBLANK(A2428)),VLOOKUP(A2428,'Account Codes '!$B$4:$C$263,2,FALSE),"")</f>
        <v/>
      </c>
      <c r="C2428" s="6"/>
      <c r="D2428" s="6"/>
      <c r="E2428" s="6"/>
      <c r="F2428" s="7"/>
      <c r="G2428" s="12"/>
      <c r="H2428" s="12"/>
      <c r="I2428" s="12"/>
      <c r="J2428" s="12"/>
      <c r="K2428" s="12"/>
      <c r="L2428" s="10"/>
      <c r="M2428" s="10"/>
      <c r="N2428" s="11" t="str">
        <f t="shared" si="81"/>
        <v/>
      </c>
      <c r="O2428" s="49" t="str">
        <f t="shared" si="82"/>
        <v/>
      </c>
      <c r="P2428" s="46" t="str">
        <f>IF(A2428="","",VLOOKUP(A2428,'Account Codes '!$B$4:$D$263,3,FALSE))</f>
        <v/>
      </c>
      <c r="Q2428" s="46" t="str">
        <f>IF(F2428="","",VLOOKUP(F2428,'Class Codes'!$A$4:$B$1221,2,FALSE))</f>
        <v/>
      </c>
    </row>
    <row r="2429" spans="1:17" s="50" customFormat="1" x14ac:dyDescent="0.3">
      <c r="A2429" s="33"/>
      <c r="B2429" s="8" t="str">
        <f>IF(NOT(ISBLANK(A2429)),VLOOKUP(A2429,'Account Codes '!$B$4:$C$263,2,FALSE),"")</f>
        <v/>
      </c>
      <c r="C2429" s="6"/>
      <c r="D2429" s="6"/>
      <c r="E2429" s="6"/>
      <c r="F2429" s="7"/>
      <c r="G2429" s="12"/>
      <c r="H2429" s="12"/>
      <c r="I2429" s="12"/>
      <c r="J2429" s="12"/>
      <c r="K2429" s="12"/>
      <c r="L2429" s="10"/>
      <c r="M2429" s="10"/>
      <c r="N2429" s="11" t="str">
        <f t="shared" si="81"/>
        <v/>
      </c>
      <c r="O2429" s="49" t="str">
        <f t="shared" si="82"/>
        <v/>
      </c>
      <c r="P2429" s="46" t="str">
        <f>IF(A2429="","",VLOOKUP(A2429,'Account Codes '!$B$4:$D$263,3,FALSE))</f>
        <v/>
      </c>
      <c r="Q2429" s="46" t="str">
        <f>IF(F2429="","",VLOOKUP(F2429,'Class Codes'!$A$4:$B$1221,2,FALSE))</f>
        <v/>
      </c>
    </row>
    <row r="2430" spans="1:17" s="50" customFormat="1" x14ac:dyDescent="0.3">
      <c r="A2430" s="33"/>
      <c r="B2430" s="8" t="str">
        <f>IF(NOT(ISBLANK(A2430)),VLOOKUP(A2430,'Account Codes '!$B$4:$C$263,2,FALSE),"")</f>
        <v/>
      </c>
      <c r="C2430" s="6"/>
      <c r="D2430" s="6"/>
      <c r="E2430" s="6"/>
      <c r="F2430" s="7"/>
      <c r="G2430" s="12"/>
      <c r="H2430" s="12"/>
      <c r="I2430" s="12"/>
      <c r="J2430" s="12"/>
      <c r="K2430" s="12"/>
      <c r="L2430" s="10"/>
      <c r="M2430" s="10"/>
      <c r="N2430" s="11" t="str">
        <f t="shared" si="81"/>
        <v/>
      </c>
      <c r="O2430" s="49" t="str">
        <f t="shared" si="82"/>
        <v/>
      </c>
      <c r="P2430" s="46" t="str">
        <f>IF(A2430="","",VLOOKUP(A2430,'Account Codes '!$B$4:$D$263,3,FALSE))</f>
        <v/>
      </c>
      <c r="Q2430" s="46" t="str">
        <f>IF(F2430="","",VLOOKUP(F2430,'Class Codes'!$A$4:$B$1221,2,FALSE))</f>
        <v/>
      </c>
    </row>
    <row r="2431" spans="1:17" s="50" customFormat="1" x14ac:dyDescent="0.3">
      <c r="A2431" s="33"/>
      <c r="B2431" s="8" t="str">
        <f>IF(NOT(ISBLANK(A2431)),VLOOKUP(A2431,'Account Codes '!$B$4:$C$263,2,FALSE),"")</f>
        <v/>
      </c>
      <c r="C2431" s="6"/>
      <c r="D2431" s="6"/>
      <c r="E2431" s="6"/>
      <c r="F2431" s="7"/>
      <c r="G2431" s="12"/>
      <c r="H2431" s="12"/>
      <c r="I2431" s="12"/>
      <c r="J2431" s="12"/>
      <c r="K2431" s="12"/>
      <c r="L2431" s="10"/>
      <c r="M2431" s="10"/>
      <c r="N2431" s="11" t="str">
        <f t="shared" si="81"/>
        <v/>
      </c>
      <c r="O2431" s="49" t="str">
        <f t="shared" si="82"/>
        <v/>
      </c>
      <c r="P2431" s="46" t="str">
        <f>IF(A2431="","",VLOOKUP(A2431,'Account Codes '!$B$4:$D$263,3,FALSE))</f>
        <v/>
      </c>
      <c r="Q2431" s="46" t="str">
        <f>IF(F2431="","",VLOOKUP(F2431,'Class Codes'!$A$4:$B$1221,2,FALSE))</f>
        <v/>
      </c>
    </row>
    <row r="2432" spans="1:17" s="50" customFormat="1" x14ac:dyDescent="0.3">
      <c r="A2432" s="33"/>
      <c r="B2432" s="8" t="str">
        <f>IF(NOT(ISBLANK(A2432)),VLOOKUP(A2432,'Account Codes '!$B$4:$C$263,2,FALSE),"")</f>
        <v/>
      </c>
      <c r="C2432" s="6"/>
      <c r="D2432" s="6"/>
      <c r="E2432" s="6"/>
      <c r="F2432" s="7"/>
      <c r="G2432" s="12"/>
      <c r="H2432" s="12"/>
      <c r="I2432" s="12"/>
      <c r="J2432" s="12"/>
      <c r="K2432" s="12"/>
      <c r="L2432" s="10"/>
      <c r="M2432" s="10"/>
      <c r="N2432" s="11" t="str">
        <f t="shared" ref="N2432:N2495" si="83">IF(NOT(ISBLANK(L2432)),L2432*M2432,"")</f>
        <v/>
      </c>
      <c r="O2432" s="49" t="str">
        <f t="shared" si="82"/>
        <v/>
      </c>
      <c r="P2432" s="46" t="str">
        <f>IF(A2432="","",VLOOKUP(A2432,'Account Codes '!$B$4:$D$263,3,FALSE))</f>
        <v/>
      </c>
      <c r="Q2432" s="46" t="str">
        <f>IF(F2432="","",VLOOKUP(F2432,'Class Codes'!$A$4:$B$1221,2,FALSE))</f>
        <v/>
      </c>
    </row>
    <row r="2433" spans="1:17" s="50" customFormat="1" x14ac:dyDescent="0.3">
      <c r="A2433" s="33"/>
      <c r="B2433" s="8" t="str">
        <f>IF(NOT(ISBLANK(A2433)),VLOOKUP(A2433,'Account Codes '!$B$4:$C$263,2,FALSE),"")</f>
        <v/>
      </c>
      <c r="C2433" s="6"/>
      <c r="D2433" s="6"/>
      <c r="E2433" s="6"/>
      <c r="F2433" s="7"/>
      <c r="G2433" s="12"/>
      <c r="H2433" s="12"/>
      <c r="I2433" s="12"/>
      <c r="J2433" s="12"/>
      <c r="K2433" s="12"/>
      <c r="L2433" s="10"/>
      <c r="M2433" s="10"/>
      <c r="N2433" s="11" t="str">
        <f t="shared" si="83"/>
        <v/>
      </c>
      <c r="O2433" s="49" t="str">
        <f t="shared" si="82"/>
        <v/>
      </c>
      <c r="P2433" s="46" t="str">
        <f>IF(A2433="","",VLOOKUP(A2433,'Account Codes '!$B$4:$D$263,3,FALSE))</f>
        <v/>
      </c>
      <c r="Q2433" s="46" t="str">
        <f>IF(F2433="","",VLOOKUP(F2433,'Class Codes'!$A$4:$B$1221,2,FALSE))</f>
        <v/>
      </c>
    </row>
    <row r="2434" spans="1:17" s="50" customFormat="1" x14ac:dyDescent="0.3">
      <c r="A2434" s="33"/>
      <c r="B2434" s="8" t="str">
        <f>IF(NOT(ISBLANK(A2434)),VLOOKUP(A2434,'Account Codes '!$B$4:$C$263,2,FALSE),"")</f>
        <v/>
      </c>
      <c r="C2434" s="6"/>
      <c r="D2434" s="6"/>
      <c r="E2434" s="6"/>
      <c r="F2434" s="7"/>
      <c r="G2434" s="12"/>
      <c r="H2434" s="12"/>
      <c r="I2434" s="12"/>
      <c r="J2434" s="12"/>
      <c r="K2434" s="12"/>
      <c r="L2434" s="10"/>
      <c r="M2434" s="10"/>
      <c r="N2434" s="11" t="str">
        <f t="shared" si="83"/>
        <v/>
      </c>
      <c r="O2434" s="49" t="str">
        <f t="shared" si="82"/>
        <v/>
      </c>
      <c r="P2434" s="46" t="str">
        <f>IF(A2434="","",VLOOKUP(A2434,'Account Codes '!$B$4:$D$263,3,FALSE))</f>
        <v/>
      </c>
      <c r="Q2434" s="46" t="str">
        <f>IF(F2434="","",VLOOKUP(F2434,'Class Codes'!$A$4:$B$1221,2,FALSE))</f>
        <v/>
      </c>
    </row>
    <row r="2435" spans="1:17" s="50" customFormat="1" x14ac:dyDescent="0.3">
      <c r="A2435" s="33"/>
      <c r="B2435" s="8" t="str">
        <f>IF(NOT(ISBLANK(A2435)),VLOOKUP(A2435,'Account Codes '!$B$4:$C$263,2,FALSE),"")</f>
        <v/>
      </c>
      <c r="C2435" s="6"/>
      <c r="D2435" s="6"/>
      <c r="E2435" s="6"/>
      <c r="F2435" s="7"/>
      <c r="G2435" s="12"/>
      <c r="H2435" s="12"/>
      <c r="I2435" s="12"/>
      <c r="J2435" s="12"/>
      <c r="K2435" s="12"/>
      <c r="L2435" s="10"/>
      <c r="M2435" s="10"/>
      <c r="N2435" s="11" t="str">
        <f t="shared" si="83"/>
        <v/>
      </c>
      <c r="O2435" s="49" t="str">
        <f t="shared" si="82"/>
        <v/>
      </c>
      <c r="P2435" s="46" t="str">
        <f>IF(A2435="","",VLOOKUP(A2435,'Account Codes '!$B$4:$D$263,3,FALSE))</f>
        <v/>
      </c>
      <c r="Q2435" s="46" t="str">
        <f>IF(F2435="","",VLOOKUP(F2435,'Class Codes'!$A$4:$B$1221,2,FALSE))</f>
        <v/>
      </c>
    </row>
    <row r="2436" spans="1:17" s="50" customFormat="1" x14ac:dyDescent="0.3">
      <c r="A2436" s="33"/>
      <c r="B2436" s="8" t="str">
        <f>IF(NOT(ISBLANK(A2436)),VLOOKUP(A2436,'Account Codes '!$B$4:$C$263,2,FALSE),"")</f>
        <v/>
      </c>
      <c r="C2436" s="6"/>
      <c r="D2436" s="6"/>
      <c r="E2436" s="6"/>
      <c r="F2436" s="7"/>
      <c r="G2436" s="12"/>
      <c r="H2436" s="12"/>
      <c r="I2436" s="12"/>
      <c r="J2436" s="12"/>
      <c r="K2436" s="12"/>
      <c r="L2436" s="10"/>
      <c r="M2436" s="10"/>
      <c r="N2436" s="11" t="str">
        <f t="shared" si="83"/>
        <v/>
      </c>
      <c r="O2436" s="49" t="str">
        <f t="shared" si="82"/>
        <v/>
      </c>
      <c r="P2436" s="46" t="str">
        <f>IF(A2436="","",VLOOKUP(A2436,'Account Codes '!$B$4:$D$263,3,FALSE))</f>
        <v/>
      </c>
      <c r="Q2436" s="46" t="str">
        <f>IF(F2436="","",VLOOKUP(F2436,'Class Codes'!$A$4:$B$1221,2,FALSE))</f>
        <v/>
      </c>
    </row>
    <row r="2437" spans="1:17" s="50" customFormat="1" x14ac:dyDescent="0.3">
      <c r="A2437" s="33"/>
      <c r="B2437" s="8" t="str">
        <f>IF(NOT(ISBLANK(A2437)),VLOOKUP(A2437,'Account Codes '!$B$4:$C$263,2,FALSE),"")</f>
        <v/>
      </c>
      <c r="C2437" s="6"/>
      <c r="D2437" s="6"/>
      <c r="E2437" s="6"/>
      <c r="F2437" s="7"/>
      <c r="G2437" s="12"/>
      <c r="H2437" s="12"/>
      <c r="I2437" s="12"/>
      <c r="J2437" s="12"/>
      <c r="K2437" s="12"/>
      <c r="L2437" s="10"/>
      <c r="M2437" s="10"/>
      <c r="N2437" s="11" t="str">
        <f t="shared" si="83"/>
        <v/>
      </c>
      <c r="O2437" s="49" t="str">
        <f t="shared" si="82"/>
        <v/>
      </c>
      <c r="P2437" s="46" t="str">
        <f>IF(A2437="","",VLOOKUP(A2437,'Account Codes '!$B$4:$D$263,3,FALSE))</f>
        <v/>
      </c>
      <c r="Q2437" s="46" t="str">
        <f>IF(F2437="","",VLOOKUP(F2437,'Class Codes'!$A$4:$B$1221,2,FALSE))</f>
        <v/>
      </c>
    </row>
    <row r="2438" spans="1:17" s="50" customFormat="1" x14ac:dyDescent="0.3">
      <c r="A2438" s="33"/>
      <c r="B2438" s="8" t="str">
        <f>IF(NOT(ISBLANK(A2438)),VLOOKUP(A2438,'Account Codes '!$B$4:$C$263,2,FALSE),"")</f>
        <v/>
      </c>
      <c r="C2438" s="6"/>
      <c r="D2438" s="6"/>
      <c r="E2438" s="6"/>
      <c r="F2438" s="7"/>
      <c r="G2438" s="12"/>
      <c r="H2438" s="12"/>
      <c r="I2438" s="12"/>
      <c r="J2438" s="12"/>
      <c r="K2438" s="12"/>
      <c r="L2438" s="10"/>
      <c r="M2438" s="10"/>
      <c r="N2438" s="11" t="str">
        <f t="shared" si="83"/>
        <v/>
      </c>
      <c r="O2438" s="49" t="str">
        <f t="shared" si="82"/>
        <v/>
      </c>
      <c r="P2438" s="46" t="str">
        <f>IF(A2438="","",VLOOKUP(A2438,'Account Codes '!$B$4:$D$263,3,FALSE))</f>
        <v/>
      </c>
      <c r="Q2438" s="46" t="str">
        <f>IF(F2438="","",VLOOKUP(F2438,'Class Codes'!$A$4:$B$1221,2,FALSE))</f>
        <v/>
      </c>
    </row>
    <row r="2439" spans="1:17" s="50" customFormat="1" x14ac:dyDescent="0.3">
      <c r="A2439" s="33"/>
      <c r="B2439" s="8" t="str">
        <f>IF(NOT(ISBLANK(A2439)),VLOOKUP(A2439,'Account Codes '!$B$4:$C$263,2,FALSE),"")</f>
        <v/>
      </c>
      <c r="C2439" s="6"/>
      <c r="D2439" s="6"/>
      <c r="E2439" s="6"/>
      <c r="F2439" s="7"/>
      <c r="G2439" s="12"/>
      <c r="H2439" s="12"/>
      <c r="I2439" s="12"/>
      <c r="J2439" s="12"/>
      <c r="K2439" s="12"/>
      <c r="L2439" s="10"/>
      <c r="M2439" s="10"/>
      <c r="N2439" s="11" t="str">
        <f t="shared" si="83"/>
        <v/>
      </c>
      <c r="O2439" s="49" t="str">
        <f t="shared" si="82"/>
        <v/>
      </c>
      <c r="P2439" s="46" t="str">
        <f>IF(A2439="","",VLOOKUP(A2439,'Account Codes '!$B$4:$D$263,3,FALSE))</f>
        <v/>
      </c>
      <c r="Q2439" s="46" t="str">
        <f>IF(F2439="","",VLOOKUP(F2439,'Class Codes'!$A$4:$B$1221,2,FALSE))</f>
        <v/>
      </c>
    </row>
    <row r="2440" spans="1:17" s="50" customFormat="1" x14ac:dyDescent="0.3">
      <c r="A2440" s="33"/>
      <c r="B2440" s="8" t="str">
        <f>IF(NOT(ISBLANK(A2440)),VLOOKUP(A2440,'Account Codes '!$B$4:$C$263,2,FALSE),"")</f>
        <v/>
      </c>
      <c r="C2440" s="6"/>
      <c r="D2440" s="6"/>
      <c r="E2440" s="6"/>
      <c r="F2440" s="7"/>
      <c r="G2440" s="12"/>
      <c r="H2440" s="12"/>
      <c r="I2440" s="12"/>
      <c r="J2440" s="12"/>
      <c r="K2440" s="12"/>
      <c r="L2440" s="10"/>
      <c r="M2440" s="10"/>
      <c r="N2440" s="11" t="str">
        <f t="shared" si="83"/>
        <v/>
      </c>
      <c r="O2440" s="49" t="str">
        <f t="shared" si="82"/>
        <v/>
      </c>
      <c r="P2440" s="46" t="str">
        <f>IF(A2440="","",VLOOKUP(A2440,'Account Codes '!$B$4:$D$263,3,FALSE))</f>
        <v/>
      </c>
      <c r="Q2440" s="46" t="str">
        <f>IF(F2440="","",VLOOKUP(F2440,'Class Codes'!$A$4:$B$1221,2,FALSE))</f>
        <v/>
      </c>
    </row>
    <row r="2441" spans="1:17" s="50" customFormat="1" x14ac:dyDescent="0.3">
      <c r="A2441" s="33"/>
      <c r="B2441" s="8" t="str">
        <f>IF(NOT(ISBLANK(A2441)),VLOOKUP(A2441,'Account Codes '!$B$4:$C$263,2,FALSE),"")</f>
        <v/>
      </c>
      <c r="C2441" s="6"/>
      <c r="D2441" s="6"/>
      <c r="E2441" s="6"/>
      <c r="F2441" s="7"/>
      <c r="G2441" s="12"/>
      <c r="H2441" s="12"/>
      <c r="I2441" s="12"/>
      <c r="J2441" s="12"/>
      <c r="K2441" s="12"/>
      <c r="L2441" s="10"/>
      <c r="M2441" s="10"/>
      <c r="N2441" s="11" t="str">
        <f t="shared" si="83"/>
        <v/>
      </c>
      <c r="O2441" s="49" t="str">
        <f t="shared" si="82"/>
        <v/>
      </c>
      <c r="P2441" s="46" t="str">
        <f>IF(A2441="","",VLOOKUP(A2441,'Account Codes '!$B$4:$D$263,3,FALSE))</f>
        <v/>
      </c>
      <c r="Q2441" s="46" t="str">
        <f>IF(F2441="","",VLOOKUP(F2441,'Class Codes'!$A$4:$B$1221,2,FALSE))</f>
        <v/>
      </c>
    </row>
    <row r="2442" spans="1:17" s="50" customFormat="1" x14ac:dyDescent="0.3">
      <c r="A2442" s="33"/>
      <c r="B2442" s="8" t="str">
        <f>IF(NOT(ISBLANK(A2442)),VLOOKUP(A2442,'Account Codes '!$B$4:$C$263,2,FALSE),"")</f>
        <v/>
      </c>
      <c r="C2442" s="6"/>
      <c r="D2442" s="6"/>
      <c r="E2442" s="6"/>
      <c r="F2442" s="7"/>
      <c r="G2442" s="12"/>
      <c r="H2442" s="12"/>
      <c r="I2442" s="12"/>
      <c r="J2442" s="12"/>
      <c r="K2442" s="12"/>
      <c r="L2442" s="10"/>
      <c r="M2442" s="10"/>
      <c r="N2442" s="11" t="str">
        <f t="shared" si="83"/>
        <v/>
      </c>
      <c r="O2442" s="49" t="str">
        <f t="shared" si="82"/>
        <v/>
      </c>
      <c r="P2442" s="46" t="str">
        <f>IF(A2442="","",VLOOKUP(A2442,'Account Codes '!$B$4:$D$263,3,FALSE))</f>
        <v/>
      </c>
      <c r="Q2442" s="46" t="str">
        <f>IF(F2442="","",VLOOKUP(F2442,'Class Codes'!$A$4:$B$1221,2,FALSE))</f>
        <v/>
      </c>
    </row>
    <row r="2443" spans="1:17" s="50" customFormat="1" x14ac:dyDescent="0.3">
      <c r="A2443" s="33"/>
      <c r="B2443" s="8" t="str">
        <f>IF(NOT(ISBLANK(A2443)),VLOOKUP(A2443,'Account Codes '!$B$4:$C$263,2,FALSE),"")</f>
        <v/>
      </c>
      <c r="C2443" s="6"/>
      <c r="D2443" s="6"/>
      <c r="E2443" s="6"/>
      <c r="F2443" s="7"/>
      <c r="G2443" s="12"/>
      <c r="H2443" s="12"/>
      <c r="I2443" s="12"/>
      <c r="J2443" s="12"/>
      <c r="K2443" s="12"/>
      <c r="L2443" s="10"/>
      <c r="M2443" s="10"/>
      <c r="N2443" s="11" t="str">
        <f t="shared" si="83"/>
        <v/>
      </c>
      <c r="O2443" s="49" t="str">
        <f t="shared" si="82"/>
        <v/>
      </c>
      <c r="P2443" s="46" t="str">
        <f>IF(A2443="","",VLOOKUP(A2443,'Account Codes '!$B$4:$D$263,3,FALSE))</f>
        <v/>
      </c>
      <c r="Q2443" s="46" t="str">
        <f>IF(F2443="","",VLOOKUP(F2443,'Class Codes'!$A$4:$B$1221,2,FALSE))</f>
        <v/>
      </c>
    </row>
    <row r="2444" spans="1:17" s="50" customFormat="1" x14ac:dyDescent="0.3">
      <c r="A2444" s="33"/>
      <c r="B2444" s="8" t="str">
        <f>IF(NOT(ISBLANK(A2444)),VLOOKUP(A2444,'Account Codes '!$B$4:$C$263,2,FALSE),"")</f>
        <v/>
      </c>
      <c r="C2444" s="6"/>
      <c r="D2444" s="6"/>
      <c r="E2444" s="6"/>
      <c r="F2444" s="7"/>
      <c r="G2444" s="12"/>
      <c r="H2444" s="12"/>
      <c r="I2444" s="12"/>
      <c r="J2444" s="12"/>
      <c r="K2444" s="12"/>
      <c r="L2444" s="10"/>
      <c r="M2444" s="10"/>
      <c r="N2444" s="11" t="str">
        <f t="shared" si="83"/>
        <v/>
      </c>
      <c r="O2444" s="49" t="str">
        <f t="shared" si="82"/>
        <v/>
      </c>
      <c r="P2444" s="46" t="str">
        <f>IF(A2444="","",VLOOKUP(A2444,'Account Codes '!$B$4:$D$263,3,FALSE))</f>
        <v/>
      </c>
      <c r="Q2444" s="46" t="str">
        <f>IF(F2444="","",VLOOKUP(F2444,'Class Codes'!$A$4:$B$1221,2,FALSE))</f>
        <v/>
      </c>
    </row>
    <row r="2445" spans="1:17" s="50" customFormat="1" x14ac:dyDescent="0.3">
      <c r="A2445" s="33"/>
      <c r="B2445" s="8" t="str">
        <f>IF(NOT(ISBLANK(A2445)),VLOOKUP(A2445,'Account Codes '!$B$4:$C$263,2,FALSE),"")</f>
        <v/>
      </c>
      <c r="C2445" s="6"/>
      <c r="D2445" s="6"/>
      <c r="E2445" s="6"/>
      <c r="F2445" s="7"/>
      <c r="G2445" s="12"/>
      <c r="H2445" s="12"/>
      <c r="I2445" s="12"/>
      <c r="J2445" s="12"/>
      <c r="K2445" s="12"/>
      <c r="L2445" s="10"/>
      <c r="M2445" s="10"/>
      <c r="N2445" s="11" t="str">
        <f t="shared" si="83"/>
        <v/>
      </c>
      <c r="O2445" s="49" t="str">
        <f t="shared" si="82"/>
        <v/>
      </c>
      <c r="P2445" s="46" t="str">
        <f>IF(A2445="","",VLOOKUP(A2445,'Account Codes '!$B$4:$D$263,3,FALSE))</f>
        <v/>
      </c>
      <c r="Q2445" s="46" t="str">
        <f>IF(F2445="","",VLOOKUP(F2445,'Class Codes'!$A$4:$B$1221,2,FALSE))</f>
        <v/>
      </c>
    </row>
    <row r="2446" spans="1:17" s="50" customFormat="1" x14ac:dyDescent="0.3">
      <c r="A2446" s="33"/>
      <c r="B2446" s="8" t="str">
        <f>IF(NOT(ISBLANK(A2446)),VLOOKUP(A2446,'Account Codes '!$B$4:$C$263,2,FALSE),"")</f>
        <v/>
      </c>
      <c r="C2446" s="6"/>
      <c r="D2446" s="6"/>
      <c r="E2446" s="6"/>
      <c r="F2446" s="7"/>
      <c r="G2446" s="12"/>
      <c r="H2446" s="12"/>
      <c r="I2446" s="12"/>
      <c r="J2446" s="12"/>
      <c r="K2446" s="12"/>
      <c r="L2446" s="10"/>
      <c r="M2446" s="10"/>
      <c r="N2446" s="11" t="str">
        <f t="shared" si="83"/>
        <v/>
      </c>
      <c r="O2446" s="49" t="str">
        <f t="shared" ref="O2446:O2509" si="84">IF(A2446="","",IF(LEFT(A2446,1)="5","Revenue","Expense"))</f>
        <v/>
      </c>
      <c r="P2446" s="46" t="str">
        <f>IF(A2446="","",VLOOKUP(A2446,'Account Codes '!$B$4:$D$263,3,FALSE))</f>
        <v/>
      </c>
      <c r="Q2446" s="46" t="str">
        <f>IF(F2446="","",VLOOKUP(F2446,'Class Codes'!$A$4:$B$1221,2,FALSE))</f>
        <v/>
      </c>
    </row>
    <row r="2447" spans="1:17" s="50" customFormat="1" x14ac:dyDescent="0.3">
      <c r="A2447" s="33"/>
      <c r="B2447" s="8" t="str">
        <f>IF(NOT(ISBLANK(A2447)),VLOOKUP(A2447,'Account Codes '!$B$4:$C$263,2,FALSE),"")</f>
        <v/>
      </c>
      <c r="C2447" s="6"/>
      <c r="D2447" s="6"/>
      <c r="E2447" s="6"/>
      <c r="F2447" s="7"/>
      <c r="G2447" s="12"/>
      <c r="H2447" s="12"/>
      <c r="I2447" s="12"/>
      <c r="J2447" s="12"/>
      <c r="K2447" s="12"/>
      <c r="L2447" s="10"/>
      <c r="M2447" s="10"/>
      <c r="N2447" s="11" t="str">
        <f t="shared" si="83"/>
        <v/>
      </c>
      <c r="O2447" s="49" t="str">
        <f t="shared" si="84"/>
        <v/>
      </c>
      <c r="P2447" s="46" t="str">
        <f>IF(A2447="","",VLOOKUP(A2447,'Account Codes '!$B$4:$D$263,3,FALSE))</f>
        <v/>
      </c>
      <c r="Q2447" s="46" t="str">
        <f>IF(F2447="","",VLOOKUP(F2447,'Class Codes'!$A$4:$B$1221,2,FALSE))</f>
        <v/>
      </c>
    </row>
    <row r="2448" spans="1:17" s="50" customFormat="1" x14ac:dyDescent="0.3">
      <c r="A2448" s="33"/>
      <c r="B2448" s="8" t="str">
        <f>IF(NOT(ISBLANK(A2448)),VLOOKUP(A2448,'Account Codes '!$B$4:$C$263,2,FALSE),"")</f>
        <v/>
      </c>
      <c r="C2448" s="6"/>
      <c r="D2448" s="6"/>
      <c r="E2448" s="6"/>
      <c r="F2448" s="7"/>
      <c r="G2448" s="12"/>
      <c r="H2448" s="12"/>
      <c r="I2448" s="12"/>
      <c r="J2448" s="12"/>
      <c r="K2448" s="12"/>
      <c r="L2448" s="10"/>
      <c r="M2448" s="10"/>
      <c r="N2448" s="11" t="str">
        <f t="shared" si="83"/>
        <v/>
      </c>
      <c r="O2448" s="49" t="str">
        <f t="shared" si="84"/>
        <v/>
      </c>
      <c r="P2448" s="46" t="str">
        <f>IF(A2448="","",VLOOKUP(A2448,'Account Codes '!$B$4:$D$263,3,FALSE))</f>
        <v/>
      </c>
      <c r="Q2448" s="46" t="str">
        <f>IF(F2448="","",VLOOKUP(F2448,'Class Codes'!$A$4:$B$1221,2,FALSE))</f>
        <v/>
      </c>
    </row>
    <row r="2449" spans="1:17" s="50" customFormat="1" x14ac:dyDescent="0.3">
      <c r="A2449" s="33"/>
      <c r="B2449" s="8" t="str">
        <f>IF(NOT(ISBLANK(A2449)),VLOOKUP(A2449,'Account Codes '!$B$4:$C$263,2,FALSE),"")</f>
        <v/>
      </c>
      <c r="C2449" s="6"/>
      <c r="D2449" s="6"/>
      <c r="E2449" s="6"/>
      <c r="F2449" s="7"/>
      <c r="G2449" s="12"/>
      <c r="H2449" s="12"/>
      <c r="I2449" s="12"/>
      <c r="J2449" s="12"/>
      <c r="K2449" s="12"/>
      <c r="L2449" s="10"/>
      <c r="M2449" s="10"/>
      <c r="N2449" s="11" t="str">
        <f t="shared" si="83"/>
        <v/>
      </c>
      <c r="O2449" s="49" t="str">
        <f t="shared" si="84"/>
        <v/>
      </c>
      <c r="P2449" s="46" t="str">
        <f>IF(A2449="","",VLOOKUP(A2449,'Account Codes '!$B$4:$D$263,3,FALSE))</f>
        <v/>
      </c>
      <c r="Q2449" s="46" t="str">
        <f>IF(F2449="","",VLOOKUP(F2449,'Class Codes'!$A$4:$B$1221,2,FALSE))</f>
        <v/>
      </c>
    </row>
    <row r="2450" spans="1:17" s="50" customFormat="1" x14ac:dyDescent="0.3">
      <c r="A2450" s="33"/>
      <c r="B2450" s="8" t="str">
        <f>IF(NOT(ISBLANK(A2450)),VLOOKUP(A2450,'Account Codes '!$B$4:$C$263,2,FALSE),"")</f>
        <v/>
      </c>
      <c r="C2450" s="6"/>
      <c r="D2450" s="6"/>
      <c r="E2450" s="6"/>
      <c r="F2450" s="7"/>
      <c r="G2450" s="12"/>
      <c r="H2450" s="12"/>
      <c r="I2450" s="12"/>
      <c r="J2450" s="12"/>
      <c r="K2450" s="12"/>
      <c r="L2450" s="10"/>
      <c r="M2450" s="10"/>
      <c r="N2450" s="11" t="str">
        <f t="shared" si="83"/>
        <v/>
      </c>
      <c r="O2450" s="49" t="str">
        <f t="shared" si="84"/>
        <v/>
      </c>
      <c r="P2450" s="46" t="str">
        <f>IF(A2450="","",VLOOKUP(A2450,'Account Codes '!$B$4:$D$263,3,FALSE))</f>
        <v/>
      </c>
      <c r="Q2450" s="46" t="str">
        <f>IF(F2450="","",VLOOKUP(F2450,'Class Codes'!$A$4:$B$1221,2,FALSE))</f>
        <v/>
      </c>
    </row>
    <row r="2451" spans="1:17" s="50" customFormat="1" x14ac:dyDescent="0.3">
      <c r="A2451" s="33"/>
      <c r="B2451" s="8" t="str">
        <f>IF(NOT(ISBLANK(A2451)),VLOOKUP(A2451,'Account Codes '!$B$4:$C$263,2,FALSE),"")</f>
        <v/>
      </c>
      <c r="C2451" s="6"/>
      <c r="D2451" s="6"/>
      <c r="E2451" s="6"/>
      <c r="F2451" s="7"/>
      <c r="G2451" s="12"/>
      <c r="H2451" s="12"/>
      <c r="I2451" s="12"/>
      <c r="J2451" s="12"/>
      <c r="K2451" s="12"/>
      <c r="L2451" s="10"/>
      <c r="M2451" s="10"/>
      <c r="N2451" s="11" t="str">
        <f t="shared" si="83"/>
        <v/>
      </c>
      <c r="O2451" s="49" t="str">
        <f t="shared" si="84"/>
        <v/>
      </c>
      <c r="P2451" s="46" t="str">
        <f>IF(A2451="","",VLOOKUP(A2451,'Account Codes '!$B$4:$D$263,3,FALSE))</f>
        <v/>
      </c>
      <c r="Q2451" s="46" t="str">
        <f>IF(F2451="","",VLOOKUP(F2451,'Class Codes'!$A$4:$B$1221,2,FALSE))</f>
        <v/>
      </c>
    </row>
    <row r="2452" spans="1:17" s="50" customFormat="1" x14ac:dyDescent="0.3">
      <c r="A2452" s="33"/>
      <c r="B2452" s="8" t="str">
        <f>IF(NOT(ISBLANK(A2452)),VLOOKUP(A2452,'Account Codes '!$B$4:$C$263,2,FALSE),"")</f>
        <v/>
      </c>
      <c r="C2452" s="6"/>
      <c r="D2452" s="6"/>
      <c r="E2452" s="6"/>
      <c r="F2452" s="7"/>
      <c r="G2452" s="12"/>
      <c r="H2452" s="12"/>
      <c r="I2452" s="12"/>
      <c r="J2452" s="12"/>
      <c r="K2452" s="12"/>
      <c r="L2452" s="10"/>
      <c r="M2452" s="10"/>
      <c r="N2452" s="11" t="str">
        <f t="shared" si="83"/>
        <v/>
      </c>
      <c r="O2452" s="49" t="str">
        <f t="shared" si="84"/>
        <v/>
      </c>
      <c r="P2452" s="46" t="str">
        <f>IF(A2452="","",VLOOKUP(A2452,'Account Codes '!$B$4:$D$263,3,FALSE))</f>
        <v/>
      </c>
      <c r="Q2452" s="46" t="str">
        <f>IF(F2452="","",VLOOKUP(F2452,'Class Codes'!$A$4:$B$1221,2,FALSE))</f>
        <v/>
      </c>
    </row>
    <row r="2453" spans="1:17" s="50" customFormat="1" x14ac:dyDescent="0.3">
      <c r="A2453" s="33"/>
      <c r="B2453" s="8" t="str">
        <f>IF(NOT(ISBLANK(A2453)),VLOOKUP(A2453,'Account Codes '!$B$4:$C$263,2,FALSE),"")</f>
        <v/>
      </c>
      <c r="C2453" s="6"/>
      <c r="D2453" s="6"/>
      <c r="E2453" s="6"/>
      <c r="F2453" s="7"/>
      <c r="G2453" s="12"/>
      <c r="H2453" s="12"/>
      <c r="I2453" s="12"/>
      <c r="J2453" s="12"/>
      <c r="K2453" s="12"/>
      <c r="L2453" s="10"/>
      <c r="M2453" s="10"/>
      <c r="N2453" s="11" t="str">
        <f t="shared" si="83"/>
        <v/>
      </c>
      <c r="O2453" s="49" t="str">
        <f t="shared" si="84"/>
        <v/>
      </c>
      <c r="P2453" s="46" t="str">
        <f>IF(A2453="","",VLOOKUP(A2453,'Account Codes '!$B$4:$D$263,3,FALSE))</f>
        <v/>
      </c>
      <c r="Q2453" s="46" t="str">
        <f>IF(F2453="","",VLOOKUP(F2453,'Class Codes'!$A$4:$B$1221,2,FALSE))</f>
        <v/>
      </c>
    </row>
    <row r="2454" spans="1:17" s="50" customFormat="1" x14ac:dyDescent="0.3">
      <c r="A2454" s="33"/>
      <c r="B2454" s="8" t="str">
        <f>IF(NOT(ISBLANK(A2454)),VLOOKUP(A2454,'Account Codes '!$B$4:$C$263,2,FALSE),"")</f>
        <v/>
      </c>
      <c r="C2454" s="6"/>
      <c r="D2454" s="6"/>
      <c r="E2454" s="6"/>
      <c r="F2454" s="7"/>
      <c r="G2454" s="12"/>
      <c r="H2454" s="12"/>
      <c r="I2454" s="12"/>
      <c r="J2454" s="12"/>
      <c r="K2454" s="12"/>
      <c r="L2454" s="10"/>
      <c r="M2454" s="10"/>
      <c r="N2454" s="11" t="str">
        <f t="shared" si="83"/>
        <v/>
      </c>
      <c r="O2454" s="49" t="str">
        <f t="shared" si="84"/>
        <v/>
      </c>
      <c r="P2454" s="46" t="str">
        <f>IF(A2454="","",VLOOKUP(A2454,'Account Codes '!$B$4:$D$263,3,FALSE))</f>
        <v/>
      </c>
      <c r="Q2454" s="46" t="str">
        <f>IF(F2454="","",VLOOKUP(F2454,'Class Codes'!$A$4:$B$1221,2,FALSE))</f>
        <v/>
      </c>
    </row>
    <row r="2455" spans="1:17" s="50" customFormat="1" x14ac:dyDescent="0.3">
      <c r="A2455" s="33"/>
      <c r="B2455" s="8" t="str">
        <f>IF(NOT(ISBLANK(A2455)),VLOOKUP(A2455,'Account Codes '!$B$4:$C$263,2,FALSE),"")</f>
        <v/>
      </c>
      <c r="C2455" s="6"/>
      <c r="D2455" s="6"/>
      <c r="E2455" s="6"/>
      <c r="F2455" s="7"/>
      <c r="G2455" s="12"/>
      <c r="H2455" s="12"/>
      <c r="I2455" s="12"/>
      <c r="J2455" s="12"/>
      <c r="K2455" s="12"/>
      <c r="L2455" s="10"/>
      <c r="M2455" s="10"/>
      <c r="N2455" s="11" t="str">
        <f t="shared" si="83"/>
        <v/>
      </c>
      <c r="O2455" s="49" t="str">
        <f t="shared" si="84"/>
        <v/>
      </c>
      <c r="P2455" s="46" t="str">
        <f>IF(A2455="","",VLOOKUP(A2455,'Account Codes '!$B$4:$D$263,3,FALSE))</f>
        <v/>
      </c>
      <c r="Q2455" s="46" t="str">
        <f>IF(F2455="","",VLOOKUP(F2455,'Class Codes'!$A$4:$B$1221,2,FALSE))</f>
        <v/>
      </c>
    </row>
    <row r="2456" spans="1:17" s="50" customFormat="1" x14ac:dyDescent="0.3">
      <c r="A2456" s="33"/>
      <c r="B2456" s="8" t="str">
        <f>IF(NOT(ISBLANK(A2456)),VLOOKUP(A2456,'Account Codes '!$B$4:$C$263,2,FALSE),"")</f>
        <v/>
      </c>
      <c r="C2456" s="6"/>
      <c r="D2456" s="6"/>
      <c r="E2456" s="6"/>
      <c r="F2456" s="7"/>
      <c r="G2456" s="12"/>
      <c r="H2456" s="12"/>
      <c r="I2456" s="12"/>
      <c r="J2456" s="12"/>
      <c r="K2456" s="12"/>
      <c r="L2456" s="10"/>
      <c r="M2456" s="10"/>
      <c r="N2456" s="11" t="str">
        <f t="shared" si="83"/>
        <v/>
      </c>
      <c r="O2456" s="49" t="str">
        <f t="shared" si="84"/>
        <v/>
      </c>
      <c r="P2456" s="46" t="str">
        <f>IF(A2456="","",VLOOKUP(A2456,'Account Codes '!$B$4:$D$263,3,FALSE))</f>
        <v/>
      </c>
      <c r="Q2456" s="46" t="str">
        <f>IF(F2456="","",VLOOKUP(F2456,'Class Codes'!$A$4:$B$1221,2,FALSE))</f>
        <v/>
      </c>
    </row>
    <row r="2457" spans="1:17" s="50" customFormat="1" x14ac:dyDescent="0.3">
      <c r="A2457" s="33"/>
      <c r="B2457" s="8" t="str">
        <f>IF(NOT(ISBLANK(A2457)),VLOOKUP(A2457,'Account Codes '!$B$4:$C$263,2,FALSE),"")</f>
        <v/>
      </c>
      <c r="C2457" s="6"/>
      <c r="D2457" s="6"/>
      <c r="E2457" s="6"/>
      <c r="F2457" s="7"/>
      <c r="G2457" s="12"/>
      <c r="H2457" s="12"/>
      <c r="I2457" s="12"/>
      <c r="J2457" s="12"/>
      <c r="K2457" s="12"/>
      <c r="L2457" s="10"/>
      <c r="M2457" s="10"/>
      <c r="N2457" s="11" t="str">
        <f t="shared" si="83"/>
        <v/>
      </c>
      <c r="O2457" s="49" t="str">
        <f t="shared" si="84"/>
        <v/>
      </c>
      <c r="P2457" s="46" t="str">
        <f>IF(A2457="","",VLOOKUP(A2457,'Account Codes '!$B$4:$D$263,3,FALSE))</f>
        <v/>
      </c>
      <c r="Q2457" s="46" t="str">
        <f>IF(F2457="","",VLOOKUP(F2457,'Class Codes'!$A$4:$B$1221,2,FALSE))</f>
        <v/>
      </c>
    </row>
    <row r="2458" spans="1:17" s="50" customFormat="1" x14ac:dyDescent="0.3">
      <c r="A2458" s="33"/>
      <c r="B2458" s="8" t="str">
        <f>IF(NOT(ISBLANK(A2458)),VLOOKUP(A2458,'Account Codes '!$B$4:$C$263,2,FALSE),"")</f>
        <v/>
      </c>
      <c r="C2458" s="6"/>
      <c r="D2458" s="6"/>
      <c r="E2458" s="6"/>
      <c r="F2458" s="7"/>
      <c r="G2458" s="12"/>
      <c r="H2458" s="12"/>
      <c r="I2458" s="12"/>
      <c r="J2458" s="12"/>
      <c r="K2458" s="12"/>
      <c r="L2458" s="10"/>
      <c r="M2458" s="10"/>
      <c r="N2458" s="11" t="str">
        <f t="shared" si="83"/>
        <v/>
      </c>
      <c r="O2458" s="49" t="str">
        <f t="shared" si="84"/>
        <v/>
      </c>
      <c r="P2458" s="46" t="str">
        <f>IF(A2458="","",VLOOKUP(A2458,'Account Codes '!$B$4:$D$263,3,FALSE))</f>
        <v/>
      </c>
      <c r="Q2458" s="46" t="str">
        <f>IF(F2458="","",VLOOKUP(F2458,'Class Codes'!$A$4:$B$1221,2,FALSE))</f>
        <v/>
      </c>
    </row>
    <row r="2459" spans="1:17" s="50" customFormat="1" x14ac:dyDescent="0.3">
      <c r="A2459" s="33"/>
      <c r="B2459" s="8" t="str">
        <f>IF(NOT(ISBLANK(A2459)),VLOOKUP(A2459,'Account Codes '!$B$4:$C$263,2,FALSE),"")</f>
        <v/>
      </c>
      <c r="C2459" s="6"/>
      <c r="D2459" s="6"/>
      <c r="E2459" s="6"/>
      <c r="F2459" s="7"/>
      <c r="G2459" s="12"/>
      <c r="H2459" s="12"/>
      <c r="I2459" s="12"/>
      <c r="J2459" s="12"/>
      <c r="K2459" s="12"/>
      <c r="L2459" s="10"/>
      <c r="M2459" s="10"/>
      <c r="N2459" s="11" t="str">
        <f t="shared" si="83"/>
        <v/>
      </c>
      <c r="O2459" s="49" t="str">
        <f t="shared" si="84"/>
        <v/>
      </c>
      <c r="P2459" s="46" t="str">
        <f>IF(A2459="","",VLOOKUP(A2459,'Account Codes '!$B$4:$D$263,3,FALSE))</f>
        <v/>
      </c>
      <c r="Q2459" s="46" t="str">
        <f>IF(F2459="","",VLOOKUP(F2459,'Class Codes'!$A$4:$B$1221,2,FALSE))</f>
        <v/>
      </c>
    </row>
    <row r="2460" spans="1:17" s="50" customFormat="1" x14ac:dyDescent="0.3">
      <c r="A2460" s="33"/>
      <c r="B2460" s="8" t="str">
        <f>IF(NOT(ISBLANK(A2460)),VLOOKUP(A2460,'Account Codes '!$B$4:$C$263,2,FALSE),"")</f>
        <v/>
      </c>
      <c r="C2460" s="6"/>
      <c r="D2460" s="6"/>
      <c r="E2460" s="6"/>
      <c r="F2460" s="7"/>
      <c r="G2460" s="12"/>
      <c r="H2460" s="12"/>
      <c r="I2460" s="12"/>
      <c r="J2460" s="12"/>
      <c r="K2460" s="12"/>
      <c r="L2460" s="10"/>
      <c r="M2460" s="10"/>
      <c r="N2460" s="11" t="str">
        <f t="shared" si="83"/>
        <v/>
      </c>
      <c r="O2460" s="49" t="str">
        <f t="shared" si="84"/>
        <v/>
      </c>
      <c r="P2460" s="46" t="str">
        <f>IF(A2460="","",VLOOKUP(A2460,'Account Codes '!$B$4:$D$263,3,FALSE))</f>
        <v/>
      </c>
      <c r="Q2460" s="46" t="str">
        <f>IF(F2460="","",VLOOKUP(F2460,'Class Codes'!$A$4:$B$1221,2,FALSE))</f>
        <v/>
      </c>
    </row>
    <row r="2461" spans="1:17" s="50" customFormat="1" x14ac:dyDescent="0.3">
      <c r="A2461" s="33"/>
      <c r="B2461" s="8" t="str">
        <f>IF(NOT(ISBLANK(A2461)),VLOOKUP(A2461,'Account Codes '!$B$4:$C$263,2,FALSE),"")</f>
        <v/>
      </c>
      <c r="C2461" s="6"/>
      <c r="D2461" s="6"/>
      <c r="E2461" s="6"/>
      <c r="F2461" s="7"/>
      <c r="G2461" s="12"/>
      <c r="H2461" s="12"/>
      <c r="I2461" s="12"/>
      <c r="J2461" s="12"/>
      <c r="K2461" s="12"/>
      <c r="L2461" s="10"/>
      <c r="M2461" s="10"/>
      <c r="N2461" s="11" t="str">
        <f t="shared" si="83"/>
        <v/>
      </c>
      <c r="O2461" s="49" t="str">
        <f t="shared" si="84"/>
        <v/>
      </c>
      <c r="P2461" s="46" t="str">
        <f>IF(A2461="","",VLOOKUP(A2461,'Account Codes '!$B$4:$D$263,3,FALSE))</f>
        <v/>
      </c>
      <c r="Q2461" s="46" t="str">
        <f>IF(F2461="","",VLOOKUP(F2461,'Class Codes'!$A$4:$B$1221,2,FALSE))</f>
        <v/>
      </c>
    </row>
    <row r="2462" spans="1:17" s="50" customFormat="1" x14ac:dyDescent="0.3">
      <c r="A2462" s="33"/>
      <c r="B2462" s="8" t="str">
        <f>IF(NOT(ISBLANK(A2462)),VLOOKUP(A2462,'Account Codes '!$B$4:$C$263,2,FALSE),"")</f>
        <v/>
      </c>
      <c r="C2462" s="6"/>
      <c r="D2462" s="6"/>
      <c r="E2462" s="6"/>
      <c r="F2462" s="7"/>
      <c r="G2462" s="12"/>
      <c r="H2462" s="12"/>
      <c r="I2462" s="12"/>
      <c r="J2462" s="12"/>
      <c r="K2462" s="12"/>
      <c r="L2462" s="10"/>
      <c r="M2462" s="10"/>
      <c r="N2462" s="11" t="str">
        <f t="shared" si="83"/>
        <v/>
      </c>
      <c r="O2462" s="49" t="str">
        <f t="shared" si="84"/>
        <v/>
      </c>
      <c r="P2462" s="46" t="str">
        <f>IF(A2462="","",VLOOKUP(A2462,'Account Codes '!$B$4:$D$263,3,FALSE))</f>
        <v/>
      </c>
      <c r="Q2462" s="46" t="str">
        <f>IF(F2462="","",VLOOKUP(F2462,'Class Codes'!$A$4:$B$1221,2,FALSE))</f>
        <v/>
      </c>
    </row>
    <row r="2463" spans="1:17" s="50" customFormat="1" x14ac:dyDescent="0.3">
      <c r="A2463" s="33"/>
      <c r="B2463" s="8" t="str">
        <f>IF(NOT(ISBLANK(A2463)),VLOOKUP(A2463,'Account Codes '!$B$4:$C$263,2,FALSE),"")</f>
        <v/>
      </c>
      <c r="C2463" s="6"/>
      <c r="D2463" s="6"/>
      <c r="E2463" s="6"/>
      <c r="F2463" s="7"/>
      <c r="G2463" s="12"/>
      <c r="H2463" s="12"/>
      <c r="I2463" s="12"/>
      <c r="J2463" s="12"/>
      <c r="K2463" s="12"/>
      <c r="L2463" s="10"/>
      <c r="M2463" s="10"/>
      <c r="N2463" s="11" t="str">
        <f t="shared" si="83"/>
        <v/>
      </c>
      <c r="O2463" s="49" t="str">
        <f t="shared" si="84"/>
        <v/>
      </c>
      <c r="P2463" s="46" t="str">
        <f>IF(A2463="","",VLOOKUP(A2463,'Account Codes '!$B$4:$D$263,3,FALSE))</f>
        <v/>
      </c>
      <c r="Q2463" s="46" t="str">
        <f>IF(F2463="","",VLOOKUP(F2463,'Class Codes'!$A$4:$B$1221,2,FALSE))</f>
        <v/>
      </c>
    </row>
    <row r="2464" spans="1:17" s="50" customFormat="1" x14ac:dyDescent="0.3">
      <c r="A2464" s="33"/>
      <c r="B2464" s="8" t="str">
        <f>IF(NOT(ISBLANK(A2464)),VLOOKUP(A2464,'Account Codes '!$B$4:$C$263,2,FALSE),"")</f>
        <v/>
      </c>
      <c r="C2464" s="6"/>
      <c r="D2464" s="6"/>
      <c r="E2464" s="6"/>
      <c r="F2464" s="7"/>
      <c r="G2464" s="12"/>
      <c r="H2464" s="12"/>
      <c r="I2464" s="12"/>
      <c r="J2464" s="12"/>
      <c r="K2464" s="12"/>
      <c r="L2464" s="10"/>
      <c r="M2464" s="10"/>
      <c r="N2464" s="11" t="str">
        <f t="shared" si="83"/>
        <v/>
      </c>
      <c r="O2464" s="49" t="str">
        <f t="shared" si="84"/>
        <v/>
      </c>
      <c r="P2464" s="46" t="str">
        <f>IF(A2464="","",VLOOKUP(A2464,'Account Codes '!$B$4:$D$263,3,FALSE))</f>
        <v/>
      </c>
      <c r="Q2464" s="46" t="str">
        <f>IF(F2464="","",VLOOKUP(F2464,'Class Codes'!$A$4:$B$1221,2,FALSE))</f>
        <v/>
      </c>
    </row>
    <row r="2465" spans="1:17" s="50" customFormat="1" x14ac:dyDescent="0.3">
      <c r="A2465" s="33"/>
      <c r="B2465" s="8" t="str">
        <f>IF(NOT(ISBLANK(A2465)),VLOOKUP(A2465,'Account Codes '!$B$4:$C$263,2,FALSE),"")</f>
        <v/>
      </c>
      <c r="C2465" s="6"/>
      <c r="D2465" s="6"/>
      <c r="E2465" s="6"/>
      <c r="F2465" s="7"/>
      <c r="G2465" s="12"/>
      <c r="H2465" s="12"/>
      <c r="I2465" s="12"/>
      <c r="J2465" s="12"/>
      <c r="K2465" s="12"/>
      <c r="L2465" s="10"/>
      <c r="M2465" s="10"/>
      <c r="N2465" s="11" t="str">
        <f t="shared" si="83"/>
        <v/>
      </c>
      <c r="O2465" s="49" t="str">
        <f t="shared" si="84"/>
        <v/>
      </c>
      <c r="P2465" s="46" t="str">
        <f>IF(A2465="","",VLOOKUP(A2465,'Account Codes '!$B$4:$D$263,3,FALSE))</f>
        <v/>
      </c>
      <c r="Q2465" s="46" t="str">
        <f>IF(F2465="","",VLOOKUP(F2465,'Class Codes'!$A$4:$B$1221,2,FALSE))</f>
        <v/>
      </c>
    </row>
    <row r="2466" spans="1:17" s="50" customFormat="1" x14ac:dyDescent="0.3">
      <c r="A2466" s="33"/>
      <c r="B2466" s="8" t="str">
        <f>IF(NOT(ISBLANK(A2466)),VLOOKUP(A2466,'Account Codes '!$B$4:$C$263,2,FALSE),"")</f>
        <v/>
      </c>
      <c r="C2466" s="6"/>
      <c r="D2466" s="6"/>
      <c r="E2466" s="6"/>
      <c r="F2466" s="7"/>
      <c r="G2466" s="12"/>
      <c r="H2466" s="12"/>
      <c r="I2466" s="12"/>
      <c r="J2466" s="12"/>
      <c r="K2466" s="12"/>
      <c r="L2466" s="10"/>
      <c r="M2466" s="10"/>
      <c r="N2466" s="11" t="str">
        <f t="shared" si="83"/>
        <v/>
      </c>
      <c r="O2466" s="49" t="str">
        <f t="shared" si="84"/>
        <v/>
      </c>
      <c r="P2466" s="46" t="str">
        <f>IF(A2466="","",VLOOKUP(A2466,'Account Codes '!$B$4:$D$263,3,FALSE))</f>
        <v/>
      </c>
      <c r="Q2466" s="46" t="str">
        <f>IF(F2466="","",VLOOKUP(F2466,'Class Codes'!$A$4:$B$1221,2,FALSE))</f>
        <v/>
      </c>
    </row>
    <row r="2467" spans="1:17" s="50" customFormat="1" x14ac:dyDescent="0.3">
      <c r="A2467" s="33"/>
      <c r="B2467" s="8" t="str">
        <f>IF(NOT(ISBLANK(A2467)),VLOOKUP(A2467,'Account Codes '!$B$4:$C$263,2,FALSE),"")</f>
        <v/>
      </c>
      <c r="C2467" s="6"/>
      <c r="D2467" s="6"/>
      <c r="E2467" s="6"/>
      <c r="F2467" s="7"/>
      <c r="G2467" s="12"/>
      <c r="H2467" s="12"/>
      <c r="I2467" s="12"/>
      <c r="J2467" s="12"/>
      <c r="K2467" s="12"/>
      <c r="L2467" s="10"/>
      <c r="M2467" s="10"/>
      <c r="N2467" s="11" t="str">
        <f t="shared" si="83"/>
        <v/>
      </c>
      <c r="O2467" s="49" t="str">
        <f t="shared" si="84"/>
        <v/>
      </c>
      <c r="P2467" s="46" t="str">
        <f>IF(A2467="","",VLOOKUP(A2467,'Account Codes '!$B$4:$D$263,3,FALSE))</f>
        <v/>
      </c>
      <c r="Q2467" s="46" t="str">
        <f>IF(F2467="","",VLOOKUP(F2467,'Class Codes'!$A$4:$B$1221,2,FALSE))</f>
        <v/>
      </c>
    </row>
    <row r="2468" spans="1:17" s="50" customFormat="1" x14ac:dyDescent="0.3">
      <c r="A2468" s="33"/>
      <c r="B2468" s="8" t="str">
        <f>IF(NOT(ISBLANK(A2468)),VLOOKUP(A2468,'Account Codes '!$B$4:$C$263,2,FALSE),"")</f>
        <v/>
      </c>
      <c r="C2468" s="6"/>
      <c r="D2468" s="6"/>
      <c r="E2468" s="6"/>
      <c r="F2468" s="7"/>
      <c r="G2468" s="12"/>
      <c r="H2468" s="12"/>
      <c r="I2468" s="12"/>
      <c r="J2468" s="12"/>
      <c r="K2468" s="12"/>
      <c r="L2468" s="10"/>
      <c r="M2468" s="10"/>
      <c r="N2468" s="11" t="str">
        <f t="shared" si="83"/>
        <v/>
      </c>
      <c r="O2468" s="49" t="str">
        <f t="shared" si="84"/>
        <v/>
      </c>
      <c r="P2468" s="46" t="str">
        <f>IF(A2468="","",VLOOKUP(A2468,'Account Codes '!$B$4:$D$263,3,FALSE))</f>
        <v/>
      </c>
      <c r="Q2468" s="46" t="str">
        <f>IF(F2468="","",VLOOKUP(F2468,'Class Codes'!$A$4:$B$1221,2,FALSE))</f>
        <v/>
      </c>
    </row>
    <row r="2469" spans="1:17" s="50" customFormat="1" x14ac:dyDescent="0.3">
      <c r="A2469" s="33"/>
      <c r="B2469" s="8" t="str">
        <f>IF(NOT(ISBLANK(A2469)),VLOOKUP(A2469,'Account Codes '!$B$4:$C$263,2,FALSE),"")</f>
        <v/>
      </c>
      <c r="C2469" s="6"/>
      <c r="D2469" s="6"/>
      <c r="E2469" s="6"/>
      <c r="F2469" s="7"/>
      <c r="G2469" s="12"/>
      <c r="H2469" s="12"/>
      <c r="I2469" s="12"/>
      <c r="J2469" s="12"/>
      <c r="K2469" s="12"/>
      <c r="L2469" s="10"/>
      <c r="M2469" s="10"/>
      <c r="N2469" s="11" t="str">
        <f t="shared" si="83"/>
        <v/>
      </c>
      <c r="O2469" s="49" t="str">
        <f t="shared" si="84"/>
        <v/>
      </c>
      <c r="P2469" s="46" t="str">
        <f>IF(A2469="","",VLOOKUP(A2469,'Account Codes '!$B$4:$D$263,3,FALSE))</f>
        <v/>
      </c>
      <c r="Q2469" s="46" t="str">
        <f>IF(F2469="","",VLOOKUP(F2469,'Class Codes'!$A$4:$B$1221,2,FALSE))</f>
        <v/>
      </c>
    </row>
    <row r="2470" spans="1:17" s="50" customFormat="1" x14ac:dyDescent="0.3">
      <c r="A2470" s="33"/>
      <c r="B2470" s="8" t="str">
        <f>IF(NOT(ISBLANK(A2470)),VLOOKUP(A2470,'Account Codes '!$B$4:$C$263,2,FALSE),"")</f>
        <v/>
      </c>
      <c r="C2470" s="6"/>
      <c r="D2470" s="6"/>
      <c r="E2470" s="6"/>
      <c r="F2470" s="7"/>
      <c r="G2470" s="12"/>
      <c r="H2470" s="12"/>
      <c r="I2470" s="12"/>
      <c r="J2470" s="12"/>
      <c r="K2470" s="12"/>
      <c r="L2470" s="10"/>
      <c r="M2470" s="10"/>
      <c r="N2470" s="11" t="str">
        <f t="shared" si="83"/>
        <v/>
      </c>
      <c r="O2470" s="49" t="str">
        <f t="shared" si="84"/>
        <v/>
      </c>
      <c r="P2470" s="46" t="str">
        <f>IF(A2470="","",VLOOKUP(A2470,'Account Codes '!$B$4:$D$263,3,FALSE))</f>
        <v/>
      </c>
      <c r="Q2470" s="46" t="str">
        <f>IF(F2470="","",VLOOKUP(F2470,'Class Codes'!$A$4:$B$1221,2,FALSE))</f>
        <v/>
      </c>
    </row>
    <row r="2471" spans="1:17" s="50" customFormat="1" x14ac:dyDescent="0.3">
      <c r="A2471" s="33"/>
      <c r="B2471" s="8" t="str">
        <f>IF(NOT(ISBLANK(A2471)),VLOOKUP(A2471,'Account Codes '!$B$4:$C$263,2,FALSE),"")</f>
        <v/>
      </c>
      <c r="C2471" s="6"/>
      <c r="D2471" s="6"/>
      <c r="E2471" s="6"/>
      <c r="F2471" s="7"/>
      <c r="G2471" s="12"/>
      <c r="H2471" s="12"/>
      <c r="I2471" s="12"/>
      <c r="J2471" s="12"/>
      <c r="K2471" s="12"/>
      <c r="L2471" s="10"/>
      <c r="M2471" s="10"/>
      <c r="N2471" s="11" t="str">
        <f t="shared" si="83"/>
        <v/>
      </c>
      <c r="O2471" s="49" t="str">
        <f t="shared" si="84"/>
        <v/>
      </c>
      <c r="P2471" s="46" t="str">
        <f>IF(A2471="","",VLOOKUP(A2471,'Account Codes '!$B$4:$D$263,3,FALSE))</f>
        <v/>
      </c>
      <c r="Q2471" s="46" t="str">
        <f>IF(F2471="","",VLOOKUP(F2471,'Class Codes'!$A$4:$B$1221,2,FALSE))</f>
        <v/>
      </c>
    </row>
    <row r="2472" spans="1:17" s="50" customFormat="1" x14ac:dyDescent="0.3">
      <c r="A2472" s="33"/>
      <c r="B2472" s="8" t="str">
        <f>IF(NOT(ISBLANK(A2472)),VLOOKUP(A2472,'Account Codes '!$B$4:$C$263,2,FALSE),"")</f>
        <v/>
      </c>
      <c r="C2472" s="6"/>
      <c r="D2472" s="6"/>
      <c r="E2472" s="6"/>
      <c r="F2472" s="7"/>
      <c r="G2472" s="12"/>
      <c r="H2472" s="12"/>
      <c r="I2472" s="12"/>
      <c r="J2472" s="12"/>
      <c r="K2472" s="12"/>
      <c r="L2472" s="10"/>
      <c r="M2472" s="10"/>
      <c r="N2472" s="11" t="str">
        <f t="shared" si="83"/>
        <v/>
      </c>
      <c r="O2472" s="49" t="str">
        <f t="shared" si="84"/>
        <v/>
      </c>
      <c r="P2472" s="46" t="str">
        <f>IF(A2472="","",VLOOKUP(A2472,'Account Codes '!$B$4:$D$263,3,FALSE))</f>
        <v/>
      </c>
      <c r="Q2472" s="46" t="str">
        <f>IF(F2472="","",VLOOKUP(F2472,'Class Codes'!$A$4:$B$1221,2,FALSE))</f>
        <v/>
      </c>
    </row>
    <row r="2473" spans="1:17" s="50" customFormat="1" x14ac:dyDescent="0.3">
      <c r="A2473" s="33"/>
      <c r="B2473" s="8" t="str">
        <f>IF(NOT(ISBLANK(A2473)),VLOOKUP(A2473,'Account Codes '!$B$4:$C$263,2,FALSE),"")</f>
        <v/>
      </c>
      <c r="C2473" s="6"/>
      <c r="D2473" s="6"/>
      <c r="E2473" s="6"/>
      <c r="F2473" s="7"/>
      <c r="G2473" s="12"/>
      <c r="H2473" s="12"/>
      <c r="I2473" s="12"/>
      <c r="J2473" s="12"/>
      <c r="K2473" s="12"/>
      <c r="L2473" s="10"/>
      <c r="M2473" s="10"/>
      <c r="N2473" s="11" t="str">
        <f t="shared" si="83"/>
        <v/>
      </c>
      <c r="O2473" s="49" t="str">
        <f t="shared" si="84"/>
        <v/>
      </c>
      <c r="P2473" s="46" t="str">
        <f>IF(A2473="","",VLOOKUP(A2473,'Account Codes '!$B$4:$D$263,3,FALSE))</f>
        <v/>
      </c>
      <c r="Q2473" s="46" t="str">
        <f>IF(F2473="","",VLOOKUP(F2473,'Class Codes'!$A$4:$B$1221,2,FALSE))</f>
        <v/>
      </c>
    </row>
    <row r="2474" spans="1:17" s="50" customFormat="1" x14ac:dyDescent="0.3">
      <c r="A2474" s="33"/>
      <c r="B2474" s="8" t="str">
        <f>IF(NOT(ISBLANK(A2474)),VLOOKUP(A2474,'Account Codes '!$B$4:$C$263,2,FALSE),"")</f>
        <v/>
      </c>
      <c r="C2474" s="6"/>
      <c r="D2474" s="6"/>
      <c r="E2474" s="6"/>
      <c r="F2474" s="7"/>
      <c r="G2474" s="12"/>
      <c r="H2474" s="12"/>
      <c r="I2474" s="12"/>
      <c r="J2474" s="12"/>
      <c r="K2474" s="12"/>
      <c r="L2474" s="10"/>
      <c r="M2474" s="10"/>
      <c r="N2474" s="11" t="str">
        <f t="shared" si="83"/>
        <v/>
      </c>
      <c r="O2474" s="49" t="str">
        <f t="shared" si="84"/>
        <v/>
      </c>
      <c r="P2474" s="46" t="str">
        <f>IF(A2474="","",VLOOKUP(A2474,'Account Codes '!$B$4:$D$263,3,FALSE))</f>
        <v/>
      </c>
      <c r="Q2474" s="46" t="str">
        <f>IF(F2474="","",VLOOKUP(F2474,'Class Codes'!$A$4:$B$1221,2,FALSE))</f>
        <v/>
      </c>
    </row>
    <row r="2475" spans="1:17" s="50" customFormat="1" x14ac:dyDescent="0.3">
      <c r="A2475" s="33"/>
      <c r="B2475" s="8" t="str">
        <f>IF(NOT(ISBLANK(A2475)),VLOOKUP(A2475,'Account Codes '!$B$4:$C$263,2,FALSE),"")</f>
        <v/>
      </c>
      <c r="C2475" s="6"/>
      <c r="D2475" s="6"/>
      <c r="E2475" s="6"/>
      <c r="F2475" s="7"/>
      <c r="G2475" s="12"/>
      <c r="H2475" s="12"/>
      <c r="I2475" s="12"/>
      <c r="J2475" s="12"/>
      <c r="K2475" s="12"/>
      <c r="L2475" s="10"/>
      <c r="M2475" s="10"/>
      <c r="N2475" s="11" t="str">
        <f t="shared" si="83"/>
        <v/>
      </c>
      <c r="O2475" s="49" t="str">
        <f t="shared" si="84"/>
        <v/>
      </c>
      <c r="P2475" s="46" t="str">
        <f>IF(A2475="","",VLOOKUP(A2475,'Account Codes '!$B$4:$D$263,3,FALSE))</f>
        <v/>
      </c>
      <c r="Q2475" s="46" t="str">
        <f>IF(F2475="","",VLOOKUP(F2475,'Class Codes'!$A$4:$B$1221,2,FALSE))</f>
        <v/>
      </c>
    </row>
    <row r="2476" spans="1:17" s="50" customFormat="1" x14ac:dyDescent="0.3">
      <c r="A2476" s="33"/>
      <c r="B2476" s="8" t="str">
        <f>IF(NOT(ISBLANK(A2476)),VLOOKUP(A2476,'Account Codes '!$B$4:$C$263,2,FALSE),"")</f>
        <v/>
      </c>
      <c r="C2476" s="6"/>
      <c r="D2476" s="6"/>
      <c r="E2476" s="6"/>
      <c r="F2476" s="7"/>
      <c r="G2476" s="12"/>
      <c r="H2476" s="12"/>
      <c r="I2476" s="12"/>
      <c r="J2476" s="12"/>
      <c r="K2476" s="12"/>
      <c r="L2476" s="10"/>
      <c r="M2476" s="10"/>
      <c r="N2476" s="11" t="str">
        <f t="shared" si="83"/>
        <v/>
      </c>
      <c r="O2476" s="49" t="str">
        <f t="shared" si="84"/>
        <v/>
      </c>
      <c r="P2476" s="46" t="str">
        <f>IF(A2476="","",VLOOKUP(A2476,'Account Codes '!$B$4:$D$263,3,FALSE))</f>
        <v/>
      </c>
      <c r="Q2476" s="46" t="str">
        <f>IF(F2476="","",VLOOKUP(F2476,'Class Codes'!$A$4:$B$1221,2,FALSE))</f>
        <v/>
      </c>
    </row>
    <row r="2477" spans="1:17" s="50" customFormat="1" x14ac:dyDescent="0.3">
      <c r="A2477" s="33"/>
      <c r="B2477" s="8" t="str">
        <f>IF(NOT(ISBLANK(A2477)),VLOOKUP(A2477,'Account Codes '!$B$4:$C$263,2,FALSE),"")</f>
        <v/>
      </c>
      <c r="C2477" s="6"/>
      <c r="D2477" s="6"/>
      <c r="E2477" s="6"/>
      <c r="F2477" s="7"/>
      <c r="G2477" s="12"/>
      <c r="H2477" s="12"/>
      <c r="I2477" s="12"/>
      <c r="J2477" s="12"/>
      <c r="K2477" s="12"/>
      <c r="L2477" s="10"/>
      <c r="M2477" s="10"/>
      <c r="N2477" s="11" t="str">
        <f t="shared" si="83"/>
        <v/>
      </c>
      <c r="O2477" s="49" t="str">
        <f t="shared" si="84"/>
        <v/>
      </c>
      <c r="P2477" s="46" t="str">
        <f>IF(A2477="","",VLOOKUP(A2477,'Account Codes '!$B$4:$D$263,3,FALSE))</f>
        <v/>
      </c>
      <c r="Q2477" s="46" t="str">
        <f>IF(F2477="","",VLOOKUP(F2477,'Class Codes'!$A$4:$B$1221,2,FALSE))</f>
        <v/>
      </c>
    </row>
    <row r="2478" spans="1:17" s="50" customFormat="1" x14ac:dyDescent="0.3">
      <c r="A2478" s="33"/>
      <c r="B2478" s="8" t="str">
        <f>IF(NOT(ISBLANK(A2478)),VLOOKUP(A2478,'Account Codes '!$B$4:$C$263,2,FALSE),"")</f>
        <v/>
      </c>
      <c r="C2478" s="6"/>
      <c r="D2478" s="6"/>
      <c r="E2478" s="6"/>
      <c r="F2478" s="7"/>
      <c r="G2478" s="12"/>
      <c r="H2478" s="12"/>
      <c r="I2478" s="12"/>
      <c r="J2478" s="12"/>
      <c r="K2478" s="12"/>
      <c r="L2478" s="10"/>
      <c r="M2478" s="10"/>
      <c r="N2478" s="11" t="str">
        <f t="shared" si="83"/>
        <v/>
      </c>
      <c r="O2478" s="49" t="str">
        <f t="shared" si="84"/>
        <v/>
      </c>
      <c r="P2478" s="46" t="str">
        <f>IF(A2478="","",VLOOKUP(A2478,'Account Codes '!$B$4:$D$263,3,FALSE))</f>
        <v/>
      </c>
      <c r="Q2478" s="46" t="str">
        <f>IF(F2478="","",VLOOKUP(F2478,'Class Codes'!$A$4:$B$1221,2,FALSE))</f>
        <v/>
      </c>
    </row>
    <row r="2479" spans="1:17" s="50" customFormat="1" x14ac:dyDescent="0.3">
      <c r="A2479" s="33"/>
      <c r="B2479" s="8" t="str">
        <f>IF(NOT(ISBLANK(A2479)),VLOOKUP(A2479,'Account Codes '!$B$4:$C$263,2,FALSE),"")</f>
        <v/>
      </c>
      <c r="C2479" s="6"/>
      <c r="D2479" s="6"/>
      <c r="E2479" s="6"/>
      <c r="F2479" s="7"/>
      <c r="G2479" s="12"/>
      <c r="H2479" s="12"/>
      <c r="I2479" s="12"/>
      <c r="J2479" s="12"/>
      <c r="K2479" s="12"/>
      <c r="L2479" s="10"/>
      <c r="M2479" s="10"/>
      <c r="N2479" s="11" t="str">
        <f t="shared" si="83"/>
        <v/>
      </c>
      <c r="O2479" s="49" t="str">
        <f t="shared" si="84"/>
        <v/>
      </c>
      <c r="P2479" s="46" t="str">
        <f>IF(A2479="","",VLOOKUP(A2479,'Account Codes '!$B$4:$D$263,3,FALSE))</f>
        <v/>
      </c>
      <c r="Q2479" s="46" t="str">
        <f>IF(F2479="","",VLOOKUP(F2479,'Class Codes'!$A$4:$B$1221,2,FALSE))</f>
        <v/>
      </c>
    </row>
    <row r="2480" spans="1:17" s="50" customFormat="1" x14ac:dyDescent="0.3">
      <c r="A2480" s="33"/>
      <c r="B2480" s="8" t="str">
        <f>IF(NOT(ISBLANK(A2480)),VLOOKUP(A2480,'Account Codes '!$B$4:$C$263,2,FALSE),"")</f>
        <v/>
      </c>
      <c r="C2480" s="6"/>
      <c r="D2480" s="6"/>
      <c r="E2480" s="6"/>
      <c r="F2480" s="7"/>
      <c r="G2480" s="12"/>
      <c r="H2480" s="12"/>
      <c r="I2480" s="12"/>
      <c r="J2480" s="12"/>
      <c r="K2480" s="12"/>
      <c r="L2480" s="10"/>
      <c r="M2480" s="10"/>
      <c r="N2480" s="11" t="str">
        <f t="shared" si="83"/>
        <v/>
      </c>
      <c r="O2480" s="49" t="str">
        <f t="shared" si="84"/>
        <v/>
      </c>
      <c r="P2480" s="46" t="str">
        <f>IF(A2480="","",VLOOKUP(A2480,'Account Codes '!$B$4:$D$263,3,FALSE))</f>
        <v/>
      </c>
      <c r="Q2480" s="46" t="str">
        <f>IF(F2480="","",VLOOKUP(F2480,'Class Codes'!$A$4:$B$1221,2,FALSE))</f>
        <v/>
      </c>
    </row>
    <row r="2481" spans="1:17" s="50" customFormat="1" x14ac:dyDescent="0.3">
      <c r="A2481" s="33"/>
      <c r="B2481" s="8" t="str">
        <f>IF(NOT(ISBLANK(A2481)),VLOOKUP(A2481,'Account Codes '!$B$4:$C$263,2,FALSE),"")</f>
        <v/>
      </c>
      <c r="C2481" s="6"/>
      <c r="D2481" s="6"/>
      <c r="E2481" s="6"/>
      <c r="F2481" s="7"/>
      <c r="G2481" s="12"/>
      <c r="H2481" s="12"/>
      <c r="I2481" s="12"/>
      <c r="J2481" s="12"/>
      <c r="K2481" s="12"/>
      <c r="L2481" s="10"/>
      <c r="M2481" s="10"/>
      <c r="N2481" s="11" t="str">
        <f t="shared" si="83"/>
        <v/>
      </c>
      <c r="O2481" s="49" t="str">
        <f t="shared" si="84"/>
        <v/>
      </c>
      <c r="P2481" s="46" t="str">
        <f>IF(A2481="","",VLOOKUP(A2481,'Account Codes '!$B$4:$D$263,3,FALSE))</f>
        <v/>
      </c>
      <c r="Q2481" s="46" t="str">
        <f>IF(F2481="","",VLOOKUP(F2481,'Class Codes'!$A$4:$B$1221,2,FALSE))</f>
        <v/>
      </c>
    </row>
    <row r="2482" spans="1:17" s="50" customFormat="1" x14ac:dyDescent="0.3">
      <c r="A2482" s="33"/>
      <c r="B2482" s="8" t="str">
        <f>IF(NOT(ISBLANK(A2482)),VLOOKUP(A2482,'Account Codes '!$B$4:$C$263,2,FALSE),"")</f>
        <v/>
      </c>
      <c r="C2482" s="6"/>
      <c r="D2482" s="6"/>
      <c r="E2482" s="6"/>
      <c r="F2482" s="7"/>
      <c r="G2482" s="12"/>
      <c r="H2482" s="12"/>
      <c r="I2482" s="12"/>
      <c r="J2482" s="12"/>
      <c r="K2482" s="12"/>
      <c r="L2482" s="10"/>
      <c r="M2482" s="10"/>
      <c r="N2482" s="11" t="str">
        <f t="shared" si="83"/>
        <v/>
      </c>
      <c r="O2482" s="49" t="str">
        <f t="shared" si="84"/>
        <v/>
      </c>
      <c r="P2482" s="46" t="str">
        <f>IF(A2482="","",VLOOKUP(A2482,'Account Codes '!$B$4:$D$263,3,FALSE))</f>
        <v/>
      </c>
      <c r="Q2482" s="46" t="str">
        <f>IF(F2482="","",VLOOKUP(F2482,'Class Codes'!$A$4:$B$1221,2,FALSE))</f>
        <v/>
      </c>
    </row>
    <row r="2483" spans="1:17" s="50" customFormat="1" x14ac:dyDescent="0.3">
      <c r="A2483" s="33"/>
      <c r="B2483" s="8" t="str">
        <f>IF(NOT(ISBLANK(A2483)),VLOOKUP(A2483,'Account Codes '!$B$4:$C$263,2,FALSE),"")</f>
        <v/>
      </c>
      <c r="C2483" s="6"/>
      <c r="D2483" s="6"/>
      <c r="E2483" s="6"/>
      <c r="F2483" s="7"/>
      <c r="G2483" s="12"/>
      <c r="H2483" s="12"/>
      <c r="I2483" s="12"/>
      <c r="J2483" s="12"/>
      <c r="K2483" s="12"/>
      <c r="L2483" s="10"/>
      <c r="M2483" s="10"/>
      <c r="N2483" s="11" t="str">
        <f t="shared" si="83"/>
        <v/>
      </c>
      <c r="O2483" s="49" t="str">
        <f t="shared" si="84"/>
        <v/>
      </c>
      <c r="P2483" s="46" t="str">
        <f>IF(A2483="","",VLOOKUP(A2483,'Account Codes '!$B$4:$D$263,3,FALSE))</f>
        <v/>
      </c>
      <c r="Q2483" s="46" t="str">
        <f>IF(F2483="","",VLOOKUP(F2483,'Class Codes'!$A$4:$B$1221,2,FALSE))</f>
        <v/>
      </c>
    </row>
    <row r="2484" spans="1:17" s="50" customFormat="1" x14ac:dyDescent="0.3">
      <c r="A2484" s="33"/>
      <c r="B2484" s="8" t="str">
        <f>IF(NOT(ISBLANK(A2484)),VLOOKUP(A2484,'Account Codes '!$B$4:$C$263,2,FALSE),"")</f>
        <v/>
      </c>
      <c r="C2484" s="6"/>
      <c r="D2484" s="6"/>
      <c r="E2484" s="6"/>
      <c r="F2484" s="7"/>
      <c r="G2484" s="12"/>
      <c r="H2484" s="12"/>
      <c r="I2484" s="12"/>
      <c r="J2484" s="12"/>
      <c r="K2484" s="12"/>
      <c r="L2484" s="10"/>
      <c r="M2484" s="10"/>
      <c r="N2484" s="11" t="str">
        <f t="shared" si="83"/>
        <v/>
      </c>
      <c r="O2484" s="49" t="str">
        <f t="shared" si="84"/>
        <v/>
      </c>
      <c r="P2484" s="46" t="str">
        <f>IF(A2484="","",VLOOKUP(A2484,'Account Codes '!$B$4:$D$263,3,FALSE))</f>
        <v/>
      </c>
      <c r="Q2484" s="46" t="str">
        <f>IF(F2484="","",VLOOKUP(F2484,'Class Codes'!$A$4:$B$1221,2,FALSE))</f>
        <v/>
      </c>
    </row>
    <row r="2485" spans="1:17" s="50" customFormat="1" x14ac:dyDescent="0.3">
      <c r="A2485" s="33"/>
      <c r="B2485" s="8" t="str">
        <f>IF(NOT(ISBLANK(A2485)),VLOOKUP(A2485,'Account Codes '!$B$4:$C$263,2,FALSE),"")</f>
        <v/>
      </c>
      <c r="C2485" s="6"/>
      <c r="D2485" s="6"/>
      <c r="E2485" s="6"/>
      <c r="F2485" s="7"/>
      <c r="G2485" s="12"/>
      <c r="H2485" s="12"/>
      <c r="I2485" s="12"/>
      <c r="J2485" s="12"/>
      <c r="K2485" s="12"/>
      <c r="L2485" s="10"/>
      <c r="M2485" s="10"/>
      <c r="N2485" s="11" t="str">
        <f t="shared" si="83"/>
        <v/>
      </c>
      <c r="O2485" s="49" t="str">
        <f t="shared" si="84"/>
        <v/>
      </c>
      <c r="P2485" s="46" t="str">
        <f>IF(A2485="","",VLOOKUP(A2485,'Account Codes '!$B$4:$D$263,3,FALSE))</f>
        <v/>
      </c>
      <c r="Q2485" s="46" t="str">
        <f>IF(F2485="","",VLOOKUP(F2485,'Class Codes'!$A$4:$B$1221,2,FALSE))</f>
        <v/>
      </c>
    </row>
    <row r="2486" spans="1:17" s="50" customFormat="1" x14ac:dyDescent="0.3">
      <c r="A2486" s="33"/>
      <c r="B2486" s="8" t="str">
        <f>IF(NOT(ISBLANK(A2486)),VLOOKUP(A2486,'Account Codes '!$B$4:$C$263,2,FALSE),"")</f>
        <v/>
      </c>
      <c r="C2486" s="6"/>
      <c r="D2486" s="6"/>
      <c r="E2486" s="6"/>
      <c r="F2486" s="7"/>
      <c r="G2486" s="12"/>
      <c r="H2486" s="12"/>
      <c r="I2486" s="12"/>
      <c r="J2486" s="12"/>
      <c r="K2486" s="12"/>
      <c r="L2486" s="10"/>
      <c r="M2486" s="10"/>
      <c r="N2486" s="11" t="str">
        <f t="shared" si="83"/>
        <v/>
      </c>
      <c r="O2486" s="49" t="str">
        <f t="shared" si="84"/>
        <v/>
      </c>
      <c r="P2486" s="46" t="str">
        <f>IF(A2486="","",VLOOKUP(A2486,'Account Codes '!$B$4:$D$263,3,FALSE))</f>
        <v/>
      </c>
      <c r="Q2486" s="46" t="str">
        <f>IF(F2486="","",VLOOKUP(F2486,'Class Codes'!$A$4:$B$1221,2,FALSE))</f>
        <v/>
      </c>
    </row>
    <row r="2487" spans="1:17" s="50" customFormat="1" x14ac:dyDescent="0.3">
      <c r="A2487" s="33"/>
      <c r="B2487" s="8" t="str">
        <f>IF(NOT(ISBLANK(A2487)),VLOOKUP(A2487,'Account Codes '!$B$4:$C$263,2,FALSE),"")</f>
        <v/>
      </c>
      <c r="C2487" s="6"/>
      <c r="D2487" s="6"/>
      <c r="E2487" s="6"/>
      <c r="F2487" s="7"/>
      <c r="G2487" s="12"/>
      <c r="H2487" s="12"/>
      <c r="I2487" s="12"/>
      <c r="J2487" s="12"/>
      <c r="K2487" s="12"/>
      <c r="L2487" s="10"/>
      <c r="M2487" s="10"/>
      <c r="N2487" s="11" t="str">
        <f t="shared" si="83"/>
        <v/>
      </c>
      <c r="O2487" s="49" t="str">
        <f t="shared" si="84"/>
        <v/>
      </c>
      <c r="P2487" s="46" t="str">
        <f>IF(A2487="","",VLOOKUP(A2487,'Account Codes '!$B$4:$D$263,3,FALSE))</f>
        <v/>
      </c>
      <c r="Q2487" s="46" t="str">
        <f>IF(F2487="","",VLOOKUP(F2487,'Class Codes'!$A$4:$B$1221,2,FALSE))</f>
        <v/>
      </c>
    </row>
    <row r="2488" spans="1:17" s="50" customFormat="1" x14ac:dyDescent="0.3">
      <c r="A2488" s="33"/>
      <c r="B2488" s="8" t="str">
        <f>IF(NOT(ISBLANK(A2488)),VLOOKUP(A2488,'Account Codes '!$B$4:$C$263,2,FALSE),"")</f>
        <v/>
      </c>
      <c r="C2488" s="6"/>
      <c r="D2488" s="6"/>
      <c r="E2488" s="6"/>
      <c r="F2488" s="7"/>
      <c r="G2488" s="12"/>
      <c r="H2488" s="12"/>
      <c r="I2488" s="12"/>
      <c r="J2488" s="12"/>
      <c r="K2488" s="12"/>
      <c r="L2488" s="10"/>
      <c r="M2488" s="10"/>
      <c r="N2488" s="11" t="str">
        <f t="shared" si="83"/>
        <v/>
      </c>
      <c r="O2488" s="49" t="str">
        <f t="shared" si="84"/>
        <v/>
      </c>
      <c r="P2488" s="46" t="str">
        <f>IF(A2488="","",VLOOKUP(A2488,'Account Codes '!$B$4:$D$263,3,FALSE))</f>
        <v/>
      </c>
      <c r="Q2488" s="46" t="str">
        <f>IF(F2488="","",VLOOKUP(F2488,'Class Codes'!$A$4:$B$1221,2,FALSE))</f>
        <v/>
      </c>
    </row>
    <row r="2489" spans="1:17" s="50" customFormat="1" x14ac:dyDescent="0.3">
      <c r="A2489" s="33"/>
      <c r="B2489" s="8" t="str">
        <f>IF(NOT(ISBLANK(A2489)),VLOOKUP(A2489,'Account Codes '!$B$4:$C$263,2,FALSE),"")</f>
        <v/>
      </c>
      <c r="C2489" s="6"/>
      <c r="D2489" s="6"/>
      <c r="E2489" s="6"/>
      <c r="F2489" s="7"/>
      <c r="G2489" s="12"/>
      <c r="H2489" s="12"/>
      <c r="I2489" s="12"/>
      <c r="J2489" s="12"/>
      <c r="K2489" s="12"/>
      <c r="L2489" s="10"/>
      <c r="M2489" s="10"/>
      <c r="N2489" s="11" t="str">
        <f t="shared" si="83"/>
        <v/>
      </c>
      <c r="O2489" s="49" t="str">
        <f t="shared" si="84"/>
        <v/>
      </c>
      <c r="P2489" s="46" t="str">
        <f>IF(A2489="","",VLOOKUP(A2489,'Account Codes '!$B$4:$D$263,3,FALSE))</f>
        <v/>
      </c>
      <c r="Q2489" s="46" t="str">
        <f>IF(F2489="","",VLOOKUP(F2489,'Class Codes'!$A$4:$B$1221,2,FALSE))</f>
        <v/>
      </c>
    </row>
    <row r="2490" spans="1:17" s="50" customFormat="1" x14ac:dyDescent="0.3">
      <c r="A2490" s="33"/>
      <c r="B2490" s="8" t="str">
        <f>IF(NOT(ISBLANK(A2490)),VLOOKUP(A2490,'Account Codes '!$B$4:$C$263,2,FALSE),"")</f>
        <v/>
      </c>
      <c r="C2490" s="6"/>
      <c r="D2490" s="6"/>
      <c r="E2490" s="6"/>
      <c r="F2490" s="7"/>
      <c r="G2490" s="12"/>
      <c r="H2490" s="12"/>
      <c r="I2490" s="12"/>
      <c r="J2490" s="12"/>
      <c r="K2490" s="12"/>
      <c r="L2490" s="10"/>
      <c r="M2490" s="10"/>
      <c r="N2490" s="11" t="str">
        <f t="shared" si="83"/>
        <v/>
      </c>
      <c r="O2490" s="49" t="str">
        <f t="shared" si="84"/>
        <v/>
      </c>
      <c r="P2490" s="46" t="str">
        <f>IF(A2490="","",VLOOKUP(A2490,'Account Codes '!$B$4:$D$263,3,FALSE))</f>
        <v/>
      </c>
      <c r="Q2490" s="46" t="str">
        <f>IF(F2490="","",VLOOKUP(F2490,'Class Codes'!$A$4:$B$1221,2,FALSE))</f>
        <v/>
      </c>
    </row>
    <row r="2491" spans="1:17" s="50" customFormat="1" x14ac:dyDescent="0.3">
      <c r="A2491" s="33"/>
      <c r="B2491" s="8" t="str">
        <f>IF(NOT(ISBLANK(A2491)),VLOOKUP(A2491,'Account Codes '!$B$4:$C$263,2,FALSE),"")</f>
        <v/>
      </c>
      <c r="C2491" s="6"/>
      <c r="D2491" s="6"/>
      <c r="E2491" s="6"/>
      <c r="F2491" s="7"/>
      <c r="G2491" s="12"/>
      <c r="H2491" s="12"/>
      <c r="I2491" s="12"/>
      <c r="J2491" s="12"/>
      <c r="K2491" s="12"/>
      <c r="L2491" s="10"/>
      <c r="M2491" s="10"/>
      <c r="N2491" s="11" t="str">
        <f t="shared" si="83"/>
        <v/>
      </c>
      <c r="O2491" s="49" t="str">
        <f t="shared" si="84"/>
        <v/>
      </c>
      <c r="P2491" s="46" t="str">
        <f>IF(A2491="","",VLOOKUP(A2491,'Account Codes '!$B$4:$D$263,3,FALSE))</f>
        <v/>
      </c>
      <c r="Q2491" s="46" t="str">
        <f>IF(F2491="","",VLOOKUP(F2491,'Class Codes'!$A$4:$B$1221,2,FALSE))</f>
        <v/>
      </c>
    </row>
    <row r="2492" spans="1:17" s="50" customFormat="1" x14ac:dyDescent="0.3">
      <c r="A2492" s="33"/>
      <c r="B2492" s="8" t="str">
        <f>IF(NOT(ISBLANK(A2492)),VLOOKUP(A2492,'Account Codes '!$B$4:$C$263,2,FALSE),"")</f>
        <v/>
      </c>
      <c r="C2492" s="6"/>
      <c r="D2492" s="6"/>
      <c r="E2492" s="6"/>
      <c r="F2492" s="7"/>
      <c r="G2492" s="12"/>
      <c r="H2492" s="12"/>
      <c r="I2492" s="12"/>
      <c r="J2492" s="12"/>
      <c r="K2492" s="12"/>
      <c r="L2492" s="10"/>
      <c r="M2492" s="10"/>
      <c r="N2492" s="11" t="str">
        <f t="shared" si="83"/>
        <v/>
      </c>
      <c r="O2492" s="49" t="str">
        <f t="shared" si="84"/>
        <v/>
      </c>
      <c r="P2492" s="46" t="str">
        <f>IF(A2492="","",VLOOKUP(A2492,'Account Codes '!$B$4:$D$263,3,FALSE))</f>
        <v/>
      </c>
      <c r="Q2492" s="46" t="str">
        <f>IF(F2492="","",VLOOKUP(F2492,'Class Codes'!$A$4:$B$1221,2,FALSE))</f>
        <v/>
      </c>
    </row>
    <row r="2493" spans="1:17" s="50" customFormat="1" x14ac:dyDescent="0.3">
      <c r="A2493" s="33"/>
      <c r="B2493" s="8" t="str">
        <f>IF(NOT(ISBLANK(A2493)),VLOOKUP(A2493,'Account Codes '!$B$4:$C$263,2,FALSE),"")</f>
        <v/>
      </c>
      <c r="C2493" s="6"/>
      <c r="D2493" s="6"/>
      <c r="E2493" s="6"/>
      <c r="F2493" s="7"/>
      <c r="G2493" s="12"/>
      <c r="H2493" s="12"/>
      <c r="I2493" s="12"/>
      <c r="J2493" s="12"/>
      <c r="K2493" s="12"/>
      <c r="L2493" s="10"/>
      <c r="M2493" s="10"/>
      <c r="N2493" s="11" t="str">
        <f t="shared" si="83"/>
        <v/>
      </c>
      <c r="O2493" s="49" t="str">
        <f t="shared" si="84"/>
        <v/>
      </c>
      <c r="P2493" s="46" t="str">
        <f>IF(A2493="","",VLOOKUP(A2493,'Account Codes '!$B$4:$D$263,3,FALSE))</f>
        <v/>
      </c>
      <c r="Q2493" s="46" t="str">
        <f>IF(F2493="","",VLOOKUP(F2493,'Class Codes'!$A$4:$B$1221,2,FALSE))</f>
        <v/>
      </c>
    </row>
    <row r="2494" spans="1:17" s="50" customFormat="1" x14ac:dyDescent="0.3">
      <c r="A2494" s="33"/>
      <c r="B2494" s="8" t="str">
        <f>IF(NOT(ISBLANK(A2494)),VLOOKUP(A2494,'Account Codes '!$B$4:$C$263,2,FALSE),"")</f>
        <v/>
      </c>
      <c r="C2494" s="6"/>
      <c r="D2494" s="6"/>
      <c r="E2494" s="6"/>
      <c r="F2494" s="7"/>
      <c r="G2494" s="12"/>
      <c r="H2494" s="12"/>
      <c r="I2494" s="12"/>
      <c r="J2494" s="12"/>
      <c r="K2494" s="12"/>
      <c r="L2494" s="10"/>
      <c r="M2494" s="10"/>
      <c r="N2494" s="11" t="str">
        <f t="shared" si="83"/>
        <v/>
      </c>
      <c r="O2494" s="49" t="str">
        <f t="shared" si="84"/>
        <v/>
      </c>
      <c r="P2494" s="46" t="str">
        <f>IF(A2494="","",VLOOKUP(A2494,'Account Codes '!$B$4:$D$263,3,FALSE))</f>
        <v/>
      </c>
      <c r="Q2494" s="46" t="str">
        <f>IF(F2494="","",VLOOKUP(F2494,'Class Codes'!$A$4:$B$1221,2,FALSE))</f>
        <v/>
      </c>
    </row>
    <row r="2495" spans="1:17" s="50" customFormat="1" x14ac:dyDescent="0.3">
      <c r="A2495" s="33"/>
      <c r="B2495" s="8" t="str">
        <f>IF(NOT(ISBLANK(A2495)),VLOOKUP(A2495,'Account Codes '!$B$4:$C$263,2,FALSE),"")</f>
        <v/>
      </c>
      <c r="C2495" s="6"/>
      <c r="D2495" s="6"/>
      <c r="E2495" s="6"/>
      <c r="F2495" s="7"/>
      <c r="G2495" s="12"/>
      <c r="H2495" s="12"/>
      <c r="I2495" s="12"/>
      <c r="J2495" s="12"/>
      <c r="K2495" s="12"/>
      <c r="L2495" s="10"/>
      <c r="M2495" s="10"/>
      <c r="N2495" s="11" t="str">
        <f t="shared" si="83"/>
        <v/>
      </c>
      <c r="O2495" s="49" t="str">
        <f t="shared" si="84"/>
        <v/>
      </c>
      <c r="P2495" s="46" t="str">
        <f>IF(A2495="","",VLOOKUP(A2495,'Account Codes '!$B$4:$D$263,3,FALSE))</f>
        <v/>
      </c>
      <c r="Q2495" s="46" t="str">
        <f>IF(F2495="","",VLOOKUP(F2495,'Class Codes'!$A$4:$B$1221,2,FALSE))</f>
        <v/>
      </c>
    </row>
    <row r="2496" spans="1:17" s="50" customFormat="1" x14ac:dyDescent="0.3">
      <c r="A2496" s="33"/>
      <c r="B2496" s="8" t="str">
        <f>IF(NOT(ISBLANK(A2496)),VLOOKUP(A2496,'Account Codes '!$B$4:$C$263,2,FALSE),"")</f>
        <v/>
      </c>
      <c r="C2496" s="6"/>
      <c r="D2496" s="6"/>
      <c r="E2496" s="6"/>
      <c r="F2496" s="7"/>
      <c r="G2496" s="12"/>
      <c r="H2496" s="12"/>
      <c r="I2496" s="12"/>
      <c r="J2496" s="12"/>
      <c r="K2496" s="12"/>
      <c r="L2496" s="10"/>
      <c r="M2496" s="10"/>
      <c r="N2496" s="11" t="str">
        <f t="shared" ref="N2496:N2559" si="85">IF(NOT(ISBLANK(L2496)),L2496*M2496,"")</f>
        <v/>
      </c>
      <c r="O2496" s="49" t="str">
        <f t="shared" si="84"/>
        <v/>
      </c>
      <c r="P2496" s="46" t="str">
        <f>IF(A2496="","",VLOOKUP(A2496,'Account Codes '!$B$4:$D$263,3,FALSE))</f>
        <v/>
      </c>
      <c r="Q2496" s="46" t="str">
        <f>IF(F2496="","",VLOOKUP(F2496,'Class Codes'!$A$4:$B$1221,2,FALSE))</f>
        <v/>
      </c>
    </row>
    <row r="2497" spans="1:17" s="50" customFormat="1" x14ac:dyDescent="0.3">
      <c r="A2497" s="33"/>
      <c r="B2497" s="8" t="str">
        <f>IF(NOT(ISBLANK(A2497)),VLOOKUP(A2497,'Account Codes '!$B$4:$C$263,2,FALSE),"")</f>
        <v/>
      </c>
      <c r="C2497" s="6"/>
      <c r="D2497" s="6"/>
      <c r="E2497" s="6"/>
      <c r="F2497" s="7"/>
      <c r="G2497" s="12"/>
      <c r="H2497" s="12"/>
      <c r="I2497" s="12"/>
      <c r="J2497" s="12"/>
      <c r="K2497" s="12"/>
      <c r="L2497" s="10"/>
      <c r="M2497" s="10"/>
      <c r="N2497" s="11" t="str">
        <f t="shared" si="85"/>
        <v/>
      </c>
      <c r="O2497" s="49" t="str">
        <f t="shared" si="84"/>
        <v/>
      </c>
      <c r="P2497" s="46" t="str">
        <f>IF(A2497="","",VLOOKUP(A2497,'Account Codes '!$B$4:$D$263,3,FALSE))</f>
        <v/>
      </c>
      <c r="Q2497" s="46" t="str">
        <f>IF(F2497="","",VLOOKUP(F2497,'Class Codes'!$A$4:$B$1221,2,FALSE))</f>
        <v/>
      </c>
    </row>
    <row r="2498" spans="1:17" s="50" customFormat="1" x14ac:dyDescent="0.3">
      <c r="A2498" s="33"/>
      <c r="B2498" s="8" t="str">
        <f>IF(NOT(ISBLANK(A2498)),VLOOKUP(A2498,'Account Codes '!$B$4:$C$263,2,FALSE),"")</f>
        <v/>
      </c>
      <c r="C2498" s="6"/>
      <c r="D2498" s="6"/>
      <c r="E2498" s="6"/>
      <c r="F2498" s="7"/>
      <c r="G2498" s="12"/>
      <c r="H2498" s="12"/>
      <c r="I2498" s="12"/>
      <c r="J2498" s="12"/>
      <c r="K2498" s="12"/>
      <c r="L2498" s="10"/>
      <c r="M2498" s="10"/>
      <c r="N2498" s="11" t="str">
        <f t="shared" si="85"/>
        <v/>
      </c>
      <c r="O2498" s="49" t="str">
        <f t="shared" si="84"/>
        <v/>
      </c>
      <c r="P2498" s="46" t="str">
        <f>IF(A2498="","",VLOOKUP(A2498,'Account Codes '!$B$4:$D$263,3,FALSE))</f>
        <v/>
      </c>
      <c r="Q2498" s="46" t="str">
        <f>IF(F2498="","",VLOOKUP(F2498,'Class Codes'!$A$4:$B$1221,2,FALSE))</f>
        <v/>
      </c>
    </row>
    <row r="2499" spans="1:17" s="50" customFormat="1" x14ac:dyDescent="0.3">
      <c r="A2499" s="33"/>
      <c r="B2499" s="8" t="str">
        <f>IF(NOT(ISBLANK(A2499)),VLOOKUP(A2499,'Account Codes '!$B$4:$C$263,2,FALSE),"")</f>
        <v/>
      </c>
      <c r="C2499" s="6"/>
      <c r="D2499" s="6"/>
      <c r="E2499" s="6"/>
      <c r="F2499" s="7"/>
      <c r="G2499" s="12"/>
      <c r="H2499" s="12"/>
      <c r="I2499" s="12"/>
      <c r="J2499" s="12"/>
      <c r="K2499" s="12"/>
      <c r="L2499" s="10"/>
      <c r="M2499" s="10"/>
      <c r="N2499" s="11" t="str">
        <f t="shared" si="85"/>
        <v/>
      </c>
      <c r="O2499" s="49" t="str">
        <f t="shared" si="84"/>
        <v/>
      </c>
      <c r="P2499" s="46" t="str">
        <f>IF(A2499="","",VLOOKUP(A2499,'Account Codes '!$B$4:$D$263,3,FALSE))</f>
        <v/>
      </c>
      <c r="Q2499" s="46" t="str">
        <f>IF(F2499="","",VLOOKUP(F2499,'Class Codes'!$A$4:$B$1221,2,FALSE))</f>
        <v/>
      </c>
    </row>
    <row r="2500" spans="1:17" s="50" customFormat="1" x14ac:dyDescent="0.3">
      <c r="A2500" s="33"/>
      <c r="B2500" s="8" t="str">
        <f>IF(NOT(ISBLANK(A2500)),VLOOKUP(A2500,'Account Codes '!$B$4:$C$263,2,FALSE),"")</f>
        <v/>
      </c>
      <c r="C2500" s="6"/>
      <c r="D2500" s="6"/>
      <c r="E2500" s="6"/>
      <c r="F2500" s="7"/>
      <c r="G2500" s="12"/>
      <c r="H2500" s="12"/>
      <c r="I2500" s="12"/>
      <c r="J2500" s="12"/>
      <c r="K2500" s="12"/>
      <c r="L2500" s="10"/>
      <c r="M2500" s="10"/>
      <c r="N2500" s="11" t="str">
        <f t="shared" si="85"/>
        <v/>
      </c>
      <c r="O2500" s="49" t="str">
        <f t="shared" si="84"/>
        <v/>
      </c>
      <c r="P2500" s="46" t="str">
        <f>IF(A2500="","",VLOOKUP(A2500,'Account Codes '!$B$4:$D$263,3,FALSE))</f>
        <v/>
      </c>
      <c r="Q2500" s="46" t="str">
        <f>IF(F2500="","",VLOOKUP(F2500,'Class Codes'!$A$4:$B$1221,2,FALSE))</f>
        <v/>
      </c>
    </row>
    <row r="2501" spans="1:17" s="50" customFormat="1" x14ac:dyDescent="0.3">
      <c r="A2501" s="33"/>
      <c r="B2501" s="8" t="str">
        <f>IF(NOT(ISBLANK(A2501)),VLOOKUP(A2501,'Account Codes '!$B$4:$C$263,2,FALSE),"")</f>
        <v/>
      </c>
      <c r="C2501" s="6"/>
      <c r="D2501" s="6"/>
      <c r="E2501" s="6"/>
      <c r="F2501" s="7"/>
      <c r="G2501" s="12"/>
      <c r="H2501" s="12"/>
      <c r="I2501" s="12"/>
      <c r="J2501" s="12"/>
      <c r="K2501" s="12"/>
      <c r="L2501" s="10"/>
      <c r="M2501" s="10"/>
      <c r="N2501" s="11" t="str">
        <f t="shared" si="85"/>
        <v/>
      </c>
      <c r="O2501" s="49" t="str">
        <f t="shared" si="84"/>
        <v/>
      </c>
      <c r="P2501" s="46" t="str">
        <f>IF(A2501="","",VLOOKUP(A2501,'Account Codes '!$B$4:$D$263,3,FALSE))</f>
        <v/>
      </c>
      <c r="Q2501" s="46" t="str">
        <f>IF(F2501="","",VLOOKUP(F2501,'Class Codes'!$A$4:$B$1221,2,FALSE))</f>
        <v/>
      </c>
    </row>
    <row r="2502" spans="1:17" s="50" customFormat="1" x14ac:dyDescent="0.3">
      <c r="A2502" s="33"/>
      <c r="B2502" s="8" t="str">
        <f>IF(NOT(ISBLANK(A2502)),VLOOKUP(A2502,'Account Codes '!$B$4:$C$263,2,FALSE),"")</f>
        <v/>
      </c>
      <c r="C2502" s="6"/>
      <c r="D2502" s="6"/>
      <c r="E2502" s="6"/>
      <c r="F2502" s="7"/>
      <c r="G2502" s="12"/>
      <c r="H2502" s="12"/>
      <c r="I2502" s="12"/>
      <c r="J2502" s="12"/>
      <c r="K2502" s="12"/>
      <c r="L2502" s="10"/>
      <c r="M2502" s="10"/>
      <c r="N2502" s="11" t="str">
        <f t="shared" si="85"/>
        <v/>
      </c>
      <c r="O2502" s="49" t="str">
        <f t="shared" si="84"/>
        <v/>
      </c>
      <c r="P2502" s="46" t="str">
        <f>IF(A2502="","",VLOOKUP(A2502,'Account Codes '!$B$4:$D$263,3,FALSE))</f>
        <v/>
      </c>
      <c r="Q2502" s="46" t="str">
        <f>IF(F2502="","",VLOOKUP(F2502,'Class Codes'!$A$4:$B$1221,2,FALSE))</f>
        <v/>
      </c>
    </row>
    <row r="2503" spans="1:17" s="50" customFormat="1" x14ac:dyDescent="0.3">
      <c r="A2503" s="33"/>
      <c r="B2503" s="8" t="str">
        <f>IF(NOT(ISBLANK(A2503)),VLOOKUP(A2503,'Account Codes '!$B$4:$C$263,2,FALSE),"")</f>
        <v/>
      </c>
      <c r="C2503" s="6"/>
      <c r="D2503" s="6"/>
      <c r="E2503" s="6"/>
      <c r="F2503" s="7"/>
      <c r="G2503" s="12"/>
      <c r="H2503" s="12"/>
      <c r="I2503" s="12"/>
      <c r="J2503" s="12"/>
      <c r="K2503" s="12"/>
      <c r="L2503" s="10"/>
      <c r="M2503" s="10"/>
      <c r="N2503" s="11" t="str">
        <f t="shared" si="85"/>
        <v/>
      </c>
      <c r="O2503" s="49" t="str">
        <f t="shared" si="84"/>
        <v/>
      </c>
      <c r="P2503" s="46" t="str">
        <f>IF(A2503="","",VLOOKUP(A2503,'Account Codes '!$B$4:$D$263,3,FALSE))</f>
        <v/>
      </c>
      <c r="Q2503" s="46" t="str">
        <f>IF(F2503="","",VLOOKUP(F2503,'Class Codes'!$A$4:$B$1221,2,FALSE))</f>
        <v/>
      </c>
    </row>
    <row r="2504" spans="1:17" s="50" customFormat="1" x14ac:dyDescent="0.3">
      <c r="A2504" s="33"/>
      <c r="B2504" s="8" t="str">
        <f>IF(NOT(ISBLANK(A2504)),VLOOKUP(A2504,'Account Codes '!$B$4:$C$263,2,FALSE),"")</f>
        <v/>
      </c>
      <c r="C2504" s="6"/>
      <c r="D2504" s="6"/>
      <c r="E2504" s="6"/>
      <c r="F2504" s="7"/>
      <c r="G2504" s="12"/>
      <c r="H2504" s="12"/>
      <c r="I2504" s="12"/>
      <c r="J2504" s="12"/>
      <c r="K2504" s="12"/>
      <c r="L2504" s="10"/>
      <c r="M2504" s="10"/>
      <c r="N2504" s="11" t="str">
        <f t="shared" si="85"/>
        <v/>
      </c>
      <c r="O2504" s="49" t="str">
        <f t="shared" si="84"/>
        <v/>
      </c>
      <c r="P2504" s="46" t="str">
        <f>IF(A2504="","",VLOOKUP(A2504,'Account Codes '!$B$4:$D$263,3,FALSE))</f>
        <v/>
      </c>
      <c r="Q2504" s="46" t="str">
        <f>IF(F2504="","",VLOOKUP(F2504,'Class Codes'!$A$4:$B$1221,2,FALSE))</f>
        <v/>
      </c>
    </row>
    <row r="2505" spans="1:17" s="50" customFormat="1" x14ac:dyDescent="0.3">
      <c r="A2505" s="33"/>
      <c r="B2505" s="8" t="str">
        <f>IF(NOT(ISBLANK(A2505)),VLOOKUP(A2505,'Account Codes '!$B$4:$C$263,2,FALSE),"")</f>
        <v/>
      </c>
      <c r="C2505" s="6"/>
      <c r="D2505" s="6"/>
      <c r="E2505" s="6"/>
      <c r="F2505" s="7"/>
      <c r="G2505" s="12"/>
      <c r="H2505" s="12"/>
      <c r="I2505" s="12"/>
      <c r="J2505" s="12"/>
      <c r="K2505" s="12"/>
      <c r="L2505" s="10"/>
      <c r="M2505" s="10"/>
      <c r="N2505" s="11" t="str">
        <f t="shared" si="85"/>
        <v/>
      </c>
      <c r="O2505" s="49" t="str">
        <f t="shared" si="84"/>
        <v/>
      </c>
      <c r="P2505" s="46" t="str">
        <f>IF(A2505="","",VLOOKUP(A2505,'Account Codes '!$B$4:$D$263,3,FALSE))</f>
        <v/>
      </c>
      <c r="Q2505" s="46" t="str">
        <f>IF(F2505="","",VLOOKUP(F2505,'Class Codes'!$A$4:$B$1221,2,FALSE))</f>
        <v/>
      </c>
    </row>
    <row r="2506" spans="1:17" s="50" customFormat="1" x14ac:dyDescent="0.3">
      <c r="A2506" s="33"/>
      <c r="B2506" s="8" t="str">
        <f>IF(NOT(ISBLANK(A2506)),VLOOKUP(A2506,'Account Codes '!$B$4:$C$263,2,FALSE),"")</f>
        <v/>
      </c>
      <c r="C2506" s="6"/>
      <c r="D2506" s="6"/>
      <c r="E2506" s="6"/>
      <c r="F2506" s="7"/>
      <c r="G2506" s="12"/>
      <c r="H2506" s="12"/>
      <c r="I2506" s="12"/>
      <c r="J2506" s="12"/>
      <c r="K2506" s="12"/>
      <c r="L2506" s="10"/>
      <c r="M2506" s="10"/>
      <c r="N2506" s="11" t="str">
        <f t="shared" si="85"/>
        <v/>
      </c>
      <c r="O2506" s="49" t="str">
        <f t="shared" si="84"/>
        <v/>
      </c>
      <c r="P2506" s="46" t="str">
        <f>IF(A2506="","",VLOOKUP(A2506,'Account Codes '!$B$4:$D$263,3,FALSE))</f>
        <v/>
      </c>
      <c r="Q2506" s="46" t="str">
        <f>IF(F2506="","",VLOOKUP(F2506,'Class Codes'!$A$4:$B$1221,2,FALSE))</f>
        <v/>
      </c>
    </row>
    <row r="2507" spans="1:17" s="50" customFormat="1" x14ac:dyDescent="0.3">
      <c r="A2507" s="33"/>
      <c r="B2507" s="8" t="str">
        <f>IF(NOT(ISBLANK(A2507)),VLOOKUP(A2507,'Account Codes '!$B$4:$C$263,2,FALSE),"")</f>
        <v/>
      </c>
      <c r="C2507" s="6"/>
      <c r="D2507" s="6"/>
      <c r="E2507" s="6"/>
      <c r="F2507" s="7"/>
      <c r="G2507" s="12"/>
      <c r="H2507" s="12"/>
      <c r="I2507" s="12"/>
      <c r="J2507" s="12"/>
      <c r="K2507" s="12"/>
      <c r="L2507" s="10"/>
      <c r="M2507" s="10"/>
      <c r="N2507" s="11" t="str">
        <f t="shared" si="85"/>
        <v/>
      </c>
      <c r="O2507" s="49" t="str">
        <f t="shared" si="84"/>
        <v/>
      </c>
      <c r="P2507" s="46" t="str">
        <f>IF(A2507="","",VLOOKUP(A2507,'Account Codes '!$B$4:$D$263,3,FALSE))</f>
        <v/>
      </c>
      <c r="Q2507" s="46" t="str">
        <f>IF(F2507="","",VLOOKUP(F2507,'Class Codes'!$A$4:$B$1221,2,FALSE))</f>
        <v/>
      </c>
    </row>
    <row r="2508" spans="1:17" s="50" customFormat="1" x14ac:dyDescent="0.3">
      <c r="A2508" s="33"/>
      <c r="B2508" s="8" t="str">
        <f>IF(NOT(ISBLANK(A2508)),VLOOKUP(A2508,'Account Codes '!$B$4:$C$263,2,FALSE),"")</f>
        <v/>
      </c>
      <c r="C2508" s="6"/>
      <c r="D2508" s="6"/>
      <c r="E2508" s="6"/>
      <c r="F2508" s="7"/>
      <c r="G2508" s="12"/>
      <c r="H2508" s="12"/>
      <c r="I2508" s="12"/>
      <c r="J2508" s="12"/>
      <c r="K2508" s="12"/>
      <c r="L2508" s="10"/>
      <c r="M2508" s="10"/>
      <c r="N2508" s="11" t="str">
        <f t="shared" si="85"/>
        <v/>
      </c>
      <c r="O2508" s="49" t="str">
        <f t="shared" si="84"/>
        <v/>
      </c>
      <c r="P2508" s="46" t="str">
        <f>IF(A2508="","",VLOOKUP(A2508,'Account Codes '!$B$4:$D$263,3,FALSE))</f>
        <v/>
      </c>
      <c r="Q2508" s="46" t="str">
        <f>IF(F2508="","",VLOOKUP(F2508,'Class Codes'!$A$4:$B$1221,2,FALSE))</f>
        <v/>
      </c>
    </row>
    <row r="2509" spans="1:17" s="50" customFormat="1" x14ac:dyDescent="0.3">
      <c r="A2509" s="33"/>
      <c r="B2509" s="8" t="str">
        <f>IF(NOT(ISBLANK(A2509)),VLOOKUP(A2509,'Account Codes '!$B$4:$C$263,2,FALSE),"")</f>
        <v/>
      </c>
      <c r="C2509" s="6"/>
      <c r="D2509" s="6"/>
      <c r="E2509" s="6"/>
      <c r="F2509" s="7"/>
      <c r="G2509" s="12"/>
      <c r="H2509" s="12"/>
      <c r="I2509" s="12"/>
      <c r="J2509" s="12"/>
      <c r="K2509" s="12"/>
      <c r="L2509" s="10"/>
      <c r="M2509" s="10"/>
      <c r="N2509" s="11" t="str">
        <f t="shared" si="85"/>
        <v/>
      </c>
      <c r="O2509" s="49" t="str">
        <f t="shared" si="84"/>
        <v/>
      </c>
      <c r="P2509" s="46" t="str">
        <f>IF(A2509="","",VLOOKUP(A2509,'Account Codes '!$B$4:$D$263,3,FALSE))</f>
        <v/>
      </c>
      <c r="Q2509" s="46" t="str">
        <f>IF(F2509="","",VLOOKUP(F2509,'Class Codes'!$A$4:$B$1221,2,FALSE))</f>
        <v/>
      </c>
    </row>
    <row r="2510" spans="1:17" s="50" customFormat="1" x14ac:dyDescent="0.3">
      <c r="A2510" s="33"/>
      <c r="B2510" s="8" t="str">
        <f>IF(NOT(ISBLANK(A2510)),VLOOKUP(A2510,'Account Codes '!$B$4:$C$263,2,FALSE),"")</f>
        <v/>
      </c>
      <c r="C2510" s="6"/>
      <c r="D2510" s="6"/>
      <c r="E2510" s="6"/>
      <c r="F2510" s="7"/>
      <c r="G2510" s="12"/>
      <c r="H2510" s="12"/>
      <c r="I2510" s="12"/>
      <c r="J2510" s="12"/>
      <c r="K2510" s="12"/>
      <c r="L2510" s="10"/>
      <c r="M2510" s="10"/>
      <c r="N2510" s="11" t="str">
        <f t="shared" si="85"/>
        <v/>
      </c>
      <c r="O2510" s="49" t="str">
        <f t="shared" ref="O2510:O2573" si="86">IF(A2510="","",IF(LEFT(A2510,1)="5","Revenue","Expense"))</f>
        <v/>
      </c>
      <c r="P2510" s="46" t="str">
        <f>IF(A2510="","",VLOOKUP(A2510,'Account Codes '!$B$4:$D$263,3,FALSE))</f>
        <v/>
      </c>
      <c r="Q2510" s="46" t="str">
        <f>IF(F2510="","",VLOOKUP(F2510,'Class Codes'!$A$4:$B$1221,2,FALSE))</f>
        <v/>
      </c>
    </row>
    <row r="2511" spans="1:17" s="50" customFormat="1" x14ac:dyDescent="0.3">
      <c r="A2511" s="33"/>
      <c r="B2511" s="8" t="str">
        <f>IF(NOT(ISBLANK(A2511)),VLOOKUP(A2511,'Account Codes '!$B$4:$C$263,2,FALSE),"")</f>
        <v/>
      </c>
      <c r="C2511" s="6"/>
      <c r="D2511" s="6"/>
      <c r="E2511" s="6"/>
      <c r="F2511" s="7"/>
      <c r="G2511" s="12"/>
      <c r="H2511" s="12"/>
      <c r="I2511" s="12"/>
      <c r="J2511" s="12"/>
      <c r="K2511" s="12"/>
      <c r="L2511" s="10"/>
      <c r="M2511" s="10"/>
      <c r="N2511" s="11" t="str">
        <f t="shared" si="85"/>
        <v/>
      </c>
      <c r="O2511" s="49" t="str">
        <f t="shared" si="86"/>
        <v/>
      </c>
      <c r="P2511" s="46" t="str">
        <f>IF(A2511="","",VLOOKUP(A2511,'Account Codes '!$B$4:$D$263,3,FALSE))</f>
        <v/>
      </c>
      <c r="Q2511" s="46" t="str">
        <f>IF(F2511="","",VLOOKUP(F2511,'Class Codes'!$A$4:$B$1221,2,FALSE))</f>
        <v/>
      </c>
    </row>
    <row r="2512" spans="1:17" s="50" customFormat="1" x14ac:dyDescent="0.3">
      <c r="A2512" s="33"/>
      <c r="B2512" s="8" t="str">
        <f>IF(NOT(ISBLANK(A2512)),VLOOKUP(A2512,'Account Codes '!$B$4:$C$263,2,FALSE),"")</f>
        <v/>
      </c>
      <c r="C2512" s="6"/>
      <c r="D2512" s="6"/>
      <c r="E2512" s="6"/>
      <c r="F2512" s="7"/>
      <c r="G2512" s="12"/>
      <c r="H2512" s="12"/>
      <c r="I2512" s="12"/>
      <c r="J2512" s="12"/>
      <c r="K2512" s="12"/>
      <c r="L2512" s="10"/>
      <c r="M2512" s="10"/>
      <c r="N2512" s="11" t="str">
        <f t="shared" si="85"/>
        <v/>
      </c>
      <c r="O2512" s="49" t="str">
        <f t="shared" si="86"/>
        <v/>
      </c>
      <c r="P2512" s="46" t="str">
        <f>IF(A2512="","",VLOOKUP(A2512,'Account Codes '!$B$4:$D$263,3,FALSE))</f>
        <v/>
      </c>
      <c r="Q2512" s="46" t="str">
        <f>IF(F2512="","",VLOOKUP(F2512,'Class Codes'!$A$4:$B$1221,2,FALSE))</f>
        <v/>
      </c>
    </row>
    <row r="2513" spans="1:17" s="50" customFormat="1" x14ac:dyDescent="0.3">
      <c r="A2513" s="33"/>
      <c r="B2513" s="8" t="str">
        <f>IF(NOT(ISBLANK(A2513)),VLOOKUP(A2513,'Account Codes '!$B$4:$C$263,2,FALSE),"")</f>
        <v/>
      </c>
      <c r="C2513" s="6"/>
      <c r="D2513" s="6"/>
      <c r="E2513" s="6"/>
      <c r="F2513" s="7"/>
      <c r="G2513" s="12"/>
      <c r="H2513" s="12"/>
      <c r="I2513" s="12"/>
      <c r="J2513" s="12"/>
      <c r="K2513" s="12"/>
      <c r="L2513" s="10"/>
      <c r="M2513" s="10"/>
      <c r="N2513" s="11" t="str">
        <f t="shared" si="85"/>
        <v/>
      </c>
      <c r="O2513" s="49" t="str">
        <f t="shared" si="86"/>
        <v/>
      </c>
      <c r="P2513" s="46" t="str">
        <f>IF(A2513="","",VLOOKUP(A2513,'Account Codes '!$B$4:$D$263,3,FALSE))</f>
        <v/>
      </c>
      <c r="Q2513" s="46" t="str">
        <f>IF(F2513="","",VLOOKUP(F2513,'Class Codes'!$A$4:$B$1221,2,FALSE))</f>
        <v/>
      </c>
    </row>
    <row r="2514" spans="1:17" s="50" customFormat="1" x14ac:dyDescent="0.3">
      <c r="A2514" s="33"/>
      <c r="B2514" s="8" t="str">
        <f>IF(NOT(ISBLANK(A2514)),VLOOKUP(A2514,'Account Codes '!$B$4:$C$263,2,FALSE),"")</f>
        <v/>
      </c>
      <c r="C2514" s="6"/>
      <c r="D2514" s="6"/>
      <c r="E2514" s="6"/>
      <c r="F2514" s="7"/>
      <c r="G2514" s="12"/>
      <c r="H2514" s="12"/>
      <c r="I2514" s="12"/>
      <c r="J2514" s="12"/>
      <c r="K2514" s="12"/>
      <c r="L2514" s="10"/>
      <c r="M2514" s="10"/>
      <c r="N2514" s="11" t="str">
        <f t="shared" si="85"/>
        <v/>
      </c>
      <c r="O2514" s="49" t="str">
        <f t="shared" si="86"/>
        <v/>
      </c>
      <c r="P2514" s="46" t="str">
        <f>IF(A2514="","",VLOOKUP(A2514,'Account Codes '!$B$4:$D$263,3,FALSE))</f>
        <v/>
      </c>
      <c r="Q2514" s="46" t="str">
        <f>IF(F2514="","",VLOOKUP(F2514,'Class Codes'!$A$4:$B$1221,2,FALSE))</f>
        <v/>
      </c>
    </row>
    <row r="2515" spans="1:17" s="50" customFormat="1" x14ac:dyDescent="0.3">
      <c r="A2515" s="33"/>
      <c r="B2515" s="8" t="str">
        <f>IF(NOT(ISBLANK(A2515)),VLOOKUP(A2515,'Account Codes '!$B$4:$C$263,2,FALSE),"")</f>
        <v/>
      </c>
      <c r="C2515" s="6"/>
      <c r="D2515" s="6"/>
      <c r="E2515" s="6"/>
      <c r="F2515" s="7"/>
      <c r="G2515" s="12"/>
      <c r="H2515" s="12"/>
      <c r="I2515" s="12"/>
      <c r="J2515" s="12"/>
      <c r="K2515" s="12"/>
      <c r="L2515" s="10"/>
      <c r="M2515" s="10"/>
      <c r="N2515" s="11" t="str">
        <f t="shared" si="85"/>
        <v/>
      </c>
      <c r="O2515" s="49" t="str">
        <f t="shared" si="86"/>
        <v/>
      </c>
      <c r="P2515" s="46" t="str">
        <f>IF(A2515="","",VLOOKUP(A2515,'Account Codes '!$B$4:$D$263,3,FALSE))</f>
        <v/>
      </c>
      <c r="Q2515" s="46" t="str">
        <f>IF(F2515="","",VLOOKUP(F2515,'Class Codes'!$A$4:$B$1221,2,FALSE))</f>
        <v/>
      </c>
    </row>
    <row r="2516" spans="1:17" s="50" customFormat="1" x14ac:dyDescent="0.3">
      <c r="A2516" s="33"/>
      <c r="B2516" s="8" t="str">
        <f>IF(NOT(ISBLANK(A2516)),VLOOKUP(A2516,'Account Codes '!$B$4:$C$263,2,FALSE),"")</f>
        <v/>
      </c>
      <c r="C2516" s="6"/>
      <c r="D2516" s="6"/>
      <c r="E2516" s="6"/>
      <c r="F2516" s="7"/>
      <c r="G2516" s="12"/>
      <c r="H2516" s="12"/>
      <c r="I2516" s="12"/>
      <c r="J2516" s="12"/>
      <c r="K2516" s="12"/>
      <c r="L2516" s="10"/>
      <c r="M2516" s="10"/>
      <c r="N2516" s="11" t="str">
        <f t="shared" si="85"/>
        <v/>
      </c>
      <c r="O2516" s="49" t="str">
        <f t="shared" si="86"/>
        <v/>
      </c>
      <c r="P2516" s="46" t="str">
        <f>IF(A2516="","",VLOOKUP(A2516,'Account Codes '!$B$4:$D$263,3,FALSE))</f>
        <v/>
      </c>
      <c r="Q2516" s="46" t="str">
        <f>IF(F2516="","",VLOOKUP(F2516,'Class Codes'!$A$4:$B$1221,2,FALSE))</f>
        <v/>
      </c>
    </row>
    <row r="2517" spans="1:17" s="50" customFormat="1" x14ac:dyDescent="0.3">
      <c r="A2517" s="33"/>
      <c r="B2517" s="8" t="str">
        <f>IF(NOT(ISBLANK(A2517)),VLOOKUP(A2517,'Account Codes '!$B$4:$C$263,2,FALSE),"")</f>
        <v/>
      </c>
      <c r="C2517" s="6"/>
      <c r="D2517" s="6"/>
      <c r="E2517" s="6"/>
      <c r="F2517" s="7"/>
      <c r="G2517" s="12"/>
      <c r="H2517" s="12"/>
      <c r="I2517" s="12"/>
      <c r="J2517" s="12"/>
      <c r="K2517" s="12"/>
      <c r="L2517" s="10"/>
      <c r="M2517" s="10"/>
      <c r="N2517" s="11" t="str">
        <f t="shared" si="85"/>
        <v/>
      </c>
      <c r="O2517" s="49" t="str">
        <f t="shared" si="86"/>
        <v/>
      </c>
      <c r="P2517" s="46" t="str">
        <f>IF(A2517="","",VLOOKUP(A2517,'Account Codes '!$B$4:$D$263,3,FALSE))</f>
        <v/>
      </c>
      <c r="Q2517" s="46" t="str">
        <f>IF(F2517="","",VLOOKUP(F2517,'Class Codes'!$A$4:$B$1221,2,FALSE))</f>
        <v/>
      </c>
    </row>
    <row r="2518" spans="1:17" s="50" customFormat="1" x14ac:dyDescent="0.3">
      <c r="A2518" s="33"/>
      <c r="B2518" s="8" t="str">
        <f>IF(NOT(ISBLANK(A2518)),VLOOKUP(A2518,'Account Codes '!$B$4:$C$263,2,FALSE),"")</f>
        <v/>
      </c>
      <c r="C2518" s="6"/>
      <c r="D2518" s="6"/>
      <c r="E2518" s="6"/>
      <c r="F2518" s="7"/>
      <c r="G2518" s="12"/>
      <c r="H2518" s="12"/>
      <c r="I2518" s="12"/>
      <c r="J2518" s="12"/>
      <c r="K2518" s="12"/>
      <c r="L2518" s="10"/>
      <c r="M2518" s="10"/>
      <c r="N2518" s="11" t="str">
        <f t="shared" si="85"/>
        <v/>
      </c>
      <c r="O2518" s="49" t="str">
        <f t="shared" si="86"/>
        <v/>
      </c>
      <c r="P2518" s="46" t="str">
        <f>IF(A2518="","",VLOOKUP(A2518,'Account Codes '!$B$4:$D$263,3,FALSE))</f>
        <v/>
      </c>
      <c r="Q2518" s="46" t="str">
        <f>IF(F2518="","",VLOOKUP(F2518,'Class Codes'!$A$4:$B$1221,2,FALSE))</f>
        <v/>
      </c>
    </row>
    <row r="2519" spans="1:17" s="50" customFormat="1" x14ac:dyDescent="0.3">
      <c r="A2519" s="33"/>
      <c r="B2519" s="8" t="str">
        <f>IF(NOT(ISBLANK(A2519)),VLOOKUP(A2519,'Account Codes '!$B$4:$C$263,2,FALSE),"")</f>
        <v/>
      </c>
      <c r="C2519" s="6"/>
      <c r="D2519" s="6"/>
      <c r="E2519" s="6"/>
      <c r="F2519" s="7"/>
      <c r="G2519" s="12"/>
      <c r="H2519" s="12"/>
      <c r="I2519" s="12"/>
      <c r="J2519" s="12"/>
      <c r="K2519" s="12"/>
      <c r="L2519" s="10"/>
      <c r="M2519" s="10"/>
      <c r="N2519" s="11" t="str">
        <f t="shared" si="85"/>
        <v/>
      </c>
      <c r="O2519" s="49" t="str">
        <f t="shared" si="86"/>
        <v/>
      </c>
      <c r="P2519" s="46" t="str">
        <f>IF(A2519="","",VLOOKUP(A2519,'Account Codes '!$B$4:$D$263,3,FALSE))</f>
        <v/>
      </c>
      <c r="Q2519" s="46" t="str">
        <f>IF(F2519="","",VLOOKUP(F2519,'Class Codes'!$A$4:$B$1221,2,FALSE))</f>
        <v/>
      </c>
    </row>
    <row r="2520" spans="1:17" s="50" customFormat="1" x14ac:dyDescent="0.3">
      <c r="A2520" s="33"/>
      <c r="B2520" s="8" t="str">
        <f>IF(NOT(ISBLANK(A2520)),VLOOKUP(A2520,'Account Codes '!$B$4:$C$263,2,FALSE),"")</f>
        <v/>
      </c>
      <c r="C2520" s="6"/>
      <c r="D2520" s="6"/>
      <c r="E2520" s="6"/>
      <c r="F2520" s="7"/>
      <c r="G2520" s="12"/>
      <c r="H2520" s="12"/>
      <c r="I2520" s="12"/>
      <c r="J2520" s="12"/>
      <c r="K2520" s="12"/>
      <c r="L2520" s="10"/>
      <c r="M2520" s="10"/>
      <c r="N2520" s="11" t="str">
        <f t="shared" si="85"/>
        <v/>
      </c>
      <c r="O2520" s="49" t="str">
        <f t="shared" si="86"/>
        <v/>
      </c>
      <c r="P2520" s="46" t="str">
        <f>IF(A2520="","",VLOOKUP(A2520,'Account Codes '!$B$4:$D$263,3,FALSE))</f>
        <v/>
      </c>
      <c r="Q2520" s="46" t="str">
        <f>IF(F2520="","",VLOOKUP(F2520,'Class Codes'!$A$4:$B$1221,2,FALSE))</f>
        <v/>
      </c>
    </row>
    <row r="2521" spans="1:17" s="50" customFormat="1" x14ac:dyDescent="0.3">
      <c r="A2521" s="33"/>
      <c r="B2521" s="8" t="str">
        <f>IF(NOT(ISBLANK(A2521)),VLOOKUP(A2521,'Account Codes '!$B$4:$C$263,2,FALSE),"")</f>
        <v/>
      </c>
      <c r="C2521" s="6"/>
      <c r="D2521" s="6"/>
      <c r="E2521" s="6"/>
      <c r="F2521" s="7"/>
      <c r="G2521" s="12"/>
      <c r="H2521" s="12"/>
      <c r="I2521" s="12"/>
      <c r="J2521" s="12"/>
      <c r="K2521" s="12"/>
      <c r="L2521" s="10"/>
      <c r="M2521" s="10"/>
      <c r="N2521" s="11" t="str">
        <f t="shared" si="85"/>
        <v/>
      </c>
      <c r="O2521" s="49" t="str">
        <f t="shared" si="86"/>
        <v/>
      </c>
      <c r="P2521" s="46" t="str">
        <f>IF(A2521="","",VLOOKUP(A2521,'Account Codes '!$B$4:$D$263,3,FALSE))</f>
        <v/>
      </c>
      <c r="Q2521" s="46" t="str">
        <f>IF(F2521="","",VLOOKUP(F2521,'Class Codes'!$A$4:$B$1221,2,FALSE))</f>
        <v/>
      </c>
    </row>
    <row r="2522" spans="1:17" s="50" customFormat="1" x14ac:dyDescent="0.3">
      <c r="A2522" s="33"/>
      <c r="B2522" s="8" t="str">
        <f>IF(NOT(ISBLANK(A2522)),VLOOKUP(A2522,'Account Codes '!$B$4:$C$263,2,FALSE),"")</f>
        <v/>
      </c>
      <c r="C2522" s="6"/>
      <c r="D2522" s="6"/>
      <c r="E2522" s="6"/>
      <c r="F2522" s="7"/>
      <c r="G2522" s="12"/>
      <c r="H2522" s="12"/>
      <c r="I2522" s="12"/>
      <c r="J2522" s="12"/>
      <c r="K2522" s="12"/>
      <c r="L2522" s="10"/>
      <c r="M2522" s="10"/>
      <c r="N2522" s="11" t="str">
        <f t="shared" si="85"/>
        <v/>
      </c>
      <c r="O2522" s="49" t="str">
        <f t="shared" si="86"/>
        <v/>
      </c>
      <c r="P2522" s="46" t="str">
        <f>IF(A2522="","",VLOOKUP(A2522,'Account Codes '!$B$4:$D$263,3,FALSE))</f>
        <v/>
      </c>
      <c r="Q2522" s="46" t="str">
        <f>IF(F2522="","",VLOOKUP(F2522,'Class Codes'!$A$4:$B$1221,2,FALSE))</f>
        <v/>
      </c>
    </row>
    <row r="2523" spans="1:17" s="50" customFormat="1" x14ac:dyDescent="0.3">
      <c r="A2523" s="33"/>
      <c r="B2523" s="8" t="str">
        <f>IF(NOT(ISBLANK(A2523)),VLOOKUP(A2523,'Account Codes '!$B$4:$C$263,2,FALSE),"")</f>
        <v/>
      </c>
      <c r="C2523" s="6"/>
      <c r="D2523" s="6"/>
      <c r="E2523" s="6"/>
      <c r="F2523" s="7"/>
      <c r="G2523" s="12"/>
      <c r="H2523" s="12"/>
      <c r="I2523" s="12"/>
      <c r="J2523" s="12"/>
      <c r="K2523" s="12"/>
      <c r="L2523" s="10"/>
      <c r="M2523" s="10"/>
      <c r="N2523" s="11" t="str">
        <f t="shared" si="85"/>
        <v/>
      </c>
      <c r="O2523" s="49" t="str">
        <f t="shared" si="86"/>
        <v/>
      </c>
      <c r="P2523" s="46" t="str">
        <f>IF(A2523="","",VLOOKUP(A2523,'Account Codes '!$B$4:$D$263,3,FALSE))</f>
        <v/>
      </c>
      <c r="Q2523" s="46" t="str">
        <f>IF(F2523="","",VLOOKUP(F2523,'Class Codes'!$A$4:$B$1221,2,FALSE))</f>
        <v/>
      </c>
    </row>
    <row r="2524" spans="1:17" s="50" customFormat="1" x14ac:dyDescent="0.3">
      <c r="A2524" s="33"/>
      <c r="B2524" s="8" t="str">
        <f>IF(NOT(ISBLANK(A2524)),VLOOKUP(A2524,'Account Codes '!$B$4:$C$263,2,FALSE),"")</f>
        <v/>
      </c>
      <c r="C2524" s="6"/>
      <c r="D2524" s="6"/>
      <c r="E2524" s="6"/>
      <c r="F2524" s="7"/>
      <c r="G2524" s="12"/>
      <c r="H2524" s="12"/>
      <c r="I2524" s="12"/>
      <c r="J2524" s="12"/>
      <c r="K2524" s="12"/>
      <c r="L2524" s="10"/>
      <c r="M2524" s="10"/>
      <c r="N2524" s="11" t="str">
        <f t="shared" si="85"/>
        <v/>
      </c>
      <c r="O2524" s="49" t="str">
        <f t="shared" si="86"/>
        <v/>
      </c>
      <c r="P2524" s="46" t="str">
        <f>IF(A2524="","",VLOOKUP(A2524,'Account Codes '!$B$4:$D$263,3,FALSE))</f>
        <v/>
      </c>
      <c r="Q2524" s="46" t="str">
        <f>IF(F2524="","",VLOOKUP(F2524,'Class Codes'!$A$4:$B$1221,2,FALSE))</f>
        <v/>
      </c>
    </row>
    <row r="2525" spans="1:17" s="50" customFormat="1" x14ac:dyDescent="0.3">
      <c r="A2525" s="33"/>
      <c r="B2525" s="8" t="str">
        <f>IF(NOT(ISBLANK(A2525)),VLOOKUP(A2525,'Account Codes '!$B$4:$C$263,2,FALSE),"")</f>
        <v/>
      </c>
      <c r="C2525" s="6"/>
      <c r="D2525" s="6"/>
      <c r="E2525" s="6"/>
      <c r="F2525" s="7"/>
      <c r="G2525" s="12"/>
      <c r="H2525" s="12"/>
      <c r="I2525" s="12"/>
      <c r="J2525" s="12"/>
      <c r="K2525" s="12"/>
      <c r="L2525" s="10"/>
      <c r="M2525" s="10"/>
      <c r="N2525" s="11" t="str">
        <f t="shared" si="85"/>
        <v/>
      </c>
      <c r="O2525" s="49" t="str">
        <f t="shared" si="86"/>
        <v/>
      </c>
      <c r="P2525" s="46" t="str">
        <f>IF(A2525="","",VLOOKUP(A2525,'Account Codes '!$B$4:$D$263,3,FALSE))</f>
        <v/>
      </c>
      <c r="Q2525" s="46" t="str">
        <f>IF(F2525="","",VLOOKUP(F2525,'Class Codes'!$A$4:$B$1221,2,FALSE))</f>
        <v/>
      </c>
    </row>
    <row r="2526" spans="1:17" s="50" customFormat="1" x14ac:dyDescent="0.3">
      <c r="A2526" s="33"/>
      <c r="B2526" s="8" t="str">
        <f>IF(NOT(ISBLANK(A2526)),VLOOKUP(A2526,'Account Codes '!$B$4:$C$263,2,FALSE),"")</f>
        <v/>
      </c>
      <c r="C2526" s="6"/>
      <c r="D2526" s="6"/>
      <c r="E2526" s="6"/>
      <c r="F2526" s="7"/>
      <c r="G2526" s="12"/>
      <c r="H2526" s="12"/>
      <c r="I2526" s="12"/>
      <c r="J2526" s="12"/>
      <c r="K2526" s="12"/>
      <c r="L2526" s="10"/>
      <c r="M2526" s="10"/>
      <c r="N2526" s="11" t="str">
        <f t="shared" si="85"/>
        <v/>
      </c>
      <c r="O2526" s="49" t="str">
        <f t="shared" si="86"/>
        <v/>
      </c>
      <c r="P2526" s="46" t="str">
        <f>IF(A2526="","",VLOOKUP(A2526,'Account Codes '!$B$4:$D$263,3,FALSE))</f>
        <v/>
      </c>
      <c r="Q2526" s="46" t="str">
        <f>IF(F2526="","",VLOOKUP(F2526,'Class Codes'!$A$4:$B$1221,2,FALSE))</f>
        <v/>
      </c>
    </row>
    <row r="2527" spans="1:17" s="50" customFormat="1" x14ac:dyDescent="0.3">
      <c r="A2527" s="33"/>
      <c r="B2527" s="8" t="str">
        <f>IF(NOT(ISBLANK(A2527)),VLOOKUP(A2527,'Account Codes '!$B$4:$C$263,2,FALSE),"")</f>
        <v/>
      </c>
      <c r="C2527" s="6"/>
      <c r="D2527" s="6"/>
      <c r="E2527" s="6"/>
      <c r="F2527" s="7"/>
      <c r="G2527" s="12"/>
      <c r="H2527" s="12"/>
      <c r="I2527" s="12"/>
      <c r="J2527" s="12"/>
      <c r="K2527" s="12"/>
      <c r="L2527" s="10"/>
      <c r="M2527" s="10"/>
      <c r="N2527" s="11" t="str">
        <f t="shared" si="85"/>
        <v/>
      </c>
      <c r="O2527" s="49" t="str">
        <f t="shared" si="86"/>
        <v/>
      </c>
      <c r="P2527" s="46" t="str">
        <f>IF(A2527="","",VLOOKUP(A2527,'Account Codes '!$B$4:$D$263,3,FALSE))</f>
        <v/>
      </c>
      <c r="Q2527" s="46" t="str">
        <f>IF(F2527="","",VLOOKUP(F2527,'Class Codes'!$A$4:$B$1221,2,FALSE))</f>
        <v/>
      </c>
    </row>
    <row r="2528" spans="1:17" s="50" customFormat="1" x14ac:dyDescent="0.3">
      <c r="A2528" s="33"/>
      <c r="B2528" s="8" t="str">
        <f>IF(NOT(ISBLANK(A2528)),VLOOKUP(A2528,'Account Codes '!$B$4:$C$263,2,FALSE),"")</f>
        <v/>
      </c>
      <c r="C2528" s="6"/>
      <c r="D2528" s="6"/>
      <c r="E2528" s="6"/>
      <c r="F2528" s="7"/>
      <c r="G2528" s="12"/>
      <c r="H2528" s="12"/>
      <c r="I2528" s="12"/>
      <c r="J2528" s="12"/>
      <c r="K2528" s="12"/>
      <c r="L2528" s="10"/>
      <c r="M2528" s="10"/>
      <c r="N2528" s="11" t="str">
        <f t="shared" si="85"/>
        <v/>
      </c>
      <c r="O2528" s="49" t="str">
        <f t="shared" si="86"/>
        <v/>
      </c>
      <c r="P2528" s="46" t="str">
        <f>IF(A2528="","",VLOOKUP(A2528,'Account Codes '!$B$4:$D$263,3,FALSE))</f>
        <v/>
      </c>
      <c r="Q2528" s="46" t="str">
        <f>IF(F2528="","",VLOOKUP(F2528,'Class Codes'!$A$4:$B$1221,2,FALSE))</f>
        <v/>
      </c>
    </row>
    <row r="2529" spans="1:17" s="50" customFormat="1" x14ac:dyDescent="0.3">
      <c r="A2529" s="33"/>
      <c r="B2529" s="8" t="str">
        <f>IF(NOT(ISBLANK(A2529)),VLOOKUP(A2529,'Account Codes '!$B$4:$C$263,2,FALSE),"")</f>
        <v/>
      </c>
      <c r="C2529" s="6"/>
      <c r="D2529" s="6"/>
      <c r="E2529" s="6"/>
      <c r="F2529" s="7"/>
      <c r="G2529" s="12"/>
      <c r="H2529" s="12"/>
      <c r="I2529" s="12"/>
      <c r="J2529" s="12"/>
      <c r="K2529" s="12"/>
      <c r="L2529" s="10"/>
      <c r="M2529" s="10"/>
      <c r="N2529" s="11" t="str">
        <f t="shared" si="85"/>
        <v/>
      </c>
      <c r="O2529" s="49" t="str">
        <f t="shared" si="86"/>
        <v/>
      </c>
      <c r="P2529" s="46" t="str">
        <f>IF(A2529="","",VLOOKUP(A2529,'Account Codes '!$B$4:$D$263,3,FALSE))</f>
        <v/>
      </c>
      <c r="Q2529" s="46" t="str">
        <f>IF(F2529="","",VLOOKUP(F2529,'Class Codes'!$A$4:$B$1221,2,FALSE))</f>
        <v/>
      </c>
    </row>
    <row r="2530" spans="1:17" s="50" customFormat="1" x14ac:dyDescent="0.3">
      <c r="A2530" s="33"/>
      <c r="B2530" s="8" t="str">
        <f>IF(NOT(ISBLANK(A2530)),VLOOKUP(A2530,'Account Codes '!$B$4:$C$263,2,FALSE),"")</f>
        <v/>
      </c>
      <c r="C2530" s="6"/>
      <c r="D2530" s="6"/>
      <c r="E2530" s="6"/>
      <c r="F2530" s="7"/>
      <c r="G2530" s="12"/>
      <c r="H2530" s="12"/>
      <c r="I2530" s="12"/>
      <c r="J2530" s="12"/>
      <c r="K2530" s="12"/>
      <c r="L2530" s="10"/>
      <c r="M2530" s="10"/>
      <c r="N2530" s="11" t="str">
        <f t="shared" si="85"/>
        <v/>
      </c>
      <c r="O2530" s="49" t="str">
        <f t="shared" si="86"/>
        <v/>
      </c>
      <c r="P2530" s="46" t="str">
        <f>IF(A2530="","",VLOOKUP(A2530,'Account Codes '!$B$4:$D$263,3,FALSE))</f>
        <v/>
      </c>
      <c r="Q2530" s="46" t="str">
        <f>IF(F2530="","",VLOOKUP(F2530,'Class Codes'!$A$4:$B$1221,2,FALSE))</f>
        <v/>
      </c>
    </row>
    <row r="2531" spans="1:17" s="50" customFormat="1" x14ac:dyDescent="0.3">
      <c r="A2531" s="33"/>
      <c r="B2531" s="8" t="str">
        <f>IF(NOT(ISBLANK(A2531)),VLOOKUP(A2531,'Account Codes '!$B$4:$C$263,2,FALSE),"")</f>
        <v/>
      </c>
      <c r="C2531" s="6"/>
      <c r="D2531" s="6"/>
      <c r="E2531" s="6"/>
      <c r="F2531" s="7"/>
      <c r="G2531" s="12"/>
      <c r="H2531" s="12"/>
      <c r="I2531" s="12"/>
      <c r="J2531" s="12"/>
      <c r="K2531" s="12"/>
      <c r="L2531" s="10"/>
      <c r="M2531" s="10"/>
      <c r="N2531" s="11" t="str">
        <f t="shared" si="85"/>
        <v/>
      </c>
      <c r="O2531" s="49" t="str">
        <f t="shared" si="86"/>
        <v/>
      </c>
      <c r="P2531" s="46" t="str">
        <f>IF(A2531="","",VLOOKUP(A2531,'Account Codes '!$B$4:$D$263,3,FALSE))</f>
        <v/>
      </c>
      <c r="Q2531" s="46" t="str">
        <f>IF(F2531="","",VLOOKUP(F2531,'Class Codes'!$A$4:$B$1221,2,FALSE))</f>
        <v/>
      </c>
    </row>
    <row r="2532" spans="1:17" s="50" customFormat="1" x14ac:dyDescent="0.3">
      <c r="A2532" s="33"/>
      <c r="B2532" s="8" t="str">
        <f>IF(NOT(ISBLANK(A2532)),VLOOKUP(A2532,'Account Codes '!$B$4:$C$263,2,FALSE),"")</f>
        <v/>
      </c>
      <c r="C2532" s="6"/>
      <c r="D2532" s="6"/>
      <c r="E2532" s="6"/>
      <c r="F2532" s="7"/>
      <c r="G2532" s="12"/>
      <c r="H2532" s="12"/>
      <c r="I2532" s="12"/>
      <c r="J2532" s="12"/>
      <c r="K2532" s="12"/>
      <c r="L2532" s="10"/>
      <c r="M2532" s="10"/>
      <c r="N2532" s="11" t="str">
        <f t="shared" si="85"/>
        <v/>
      </c>
      <c r="O2532" s="49" t="str">
        <f t="shared" si="86"/>
        <v/>
      </c>
      <c r="P2532" s="46" t="str">
        <f>IF(A2532="","",VLOOKUP(A2532,'Account Codes '!$B$4:$D$263,3,FALSE))</f>
        <v/>
      </c>
      <c r="Q2532" s="46" t="str">
        <f>IF(F2532="","",VLOOKUP(F2532,'Class Codes'!$A$4:$B$1221,2,FALSE))</f>
        <v/>
      </c>
    </row>
    <row r="2533" spans="1:17" s="50" customFormat="1" x14ac:dyDescent="0.3">
      <c r="A2533" s="33"/>
      <c r="B2533" s="8" t="str">
        <f>IF(NOT(ISBLANK(A2533)),VLOOKUP(A2533,'Account Codes '!$B$4:$C$263,2,FALSE),"")</f>
        <v/>
      </c>
      <c r="C2533" s="6"/>
      <c r="D2533" s="6"/>
      <c r="E2533" s="6"/>
      <c r="F2533" s="7"/>
      <c r="G2533" s="12"/>
      <c r="H2533" s="12"/>
      <c r="I2533" s="12"/>
      <c r="J2533" s="12"/>
      <c r="K2533" s="12"/>
      <c r="L2533" s="10"/>
      <c r="M2533" s="10"/>
      <c r="N2533" s="11" t="str">
        <f t="shared" si="85"/>
        <v/>
      </c>
      <c r="O2533" s="49" t="str">
        <f t="shared" si="86"/>
        <v/>
      </c>
      <c r="P2533" s="46" t="str">
        <f>IF(A2533="","",VLOOKUP(A2533,'Account Codes '!$B$4:$D$263,3,FALSE))</f>
        <v/>
      </c>
      <c r="Q2533" s="46" t="str">
        <f>IF(F2533="","",VLOOKUP(F2533,'Class Codes'!$A$4:$B$1221,2,FALSE))</f>
        <v/>
      </c>
    </row>
    <row r="2534" spans="1:17" s="50" customFormat="1" x14ac:dyDescent="0.3">
      <c r="A2534" s="33"/>
      <c r="B2534" s="8" t="str">
        <f>IF(NOT(ISBLANK(A2534)),VLOOKUP(A2534,'Account Codes '!$B$4:$C$263,2,FALSE),"")</f>
        <v/>
      </c>
      <c r="C2534" s="6"/>
      <c r="D2534" s="6"/>
      <c r="E2534" s="6"/>
      <c r="F2534" s="7"/>
      <c r="G2534" s="12"/>
      <c r="H2534" s="12"/>
      <c r="I2534" s="12"/>
      <c r="J2534" s="12"/>
      <c r="K2534" s="12"/>
      <c r="L2534" s="10"/>
      <c r="M2534" s="10"/>
      <c r="N2534" s="11" t="str">
        <f t="shared" si="85"/>
        <v/>
      </c>
      <c r="O2534" s="49" t="str">
        <f t="shared" si="86"/>
        <v/>
      </c>
      <c r="P2534" s="46" t="str">
        <f>IF(A2534="","",VLOOKUP(A2534,'Account Codes '!$B$4:$D$263,3,FALSE))</f>
        <v/>
      </c>
      <c r="Q2534" s="46" t="str">
        <f>IF(F2534="","",VLOOKUP(F2534,'Class Codes'!$A$4:$B$1221,2,FALSE))</f>
        <v/>
      </c>
    </row>
    <row r="2535" spans="1:17" s="50" customFormat="1" x14ac:dyDescent="0.3">
      <c r="A2535" s="33"/>
      <c r="B2535" s="8" t="str">
        <f>IF(NOT(ISBLANK(A2535)),VLOOKUP(A2535,'Account Codes '!$B$4:$C$263,2,FALSE),"")</f>
        <v/>
      </c>
      <c r="C2535" s="6"/>
      <c r="D2535" s="6"/>
      <c r="E2535" s="6"/>
      <c r="F2535" s="7"/>
      <c r="G2535" s="12"/>
      <c r="H2535" s="12"/>
      <c r="I2535" s="12"/>
      <c r="J2535" s="12"/>
      <c r="K2535" s="12"/>
      <c r="L2535" s="10"/>
      <c r="M2535" s="10"/>
      <c r="N2535" s="11" t="str">
        <f t="shared" si="85"/>
        <v/>
      </c>
      <c r="O2535" s="49" t="str">
        <f t="shared" si="86"/>
        <v/>
      </c>
      <c r="P2535" s="46" t="str">
        <f>IF(A2535="","",VLOOKUP(A2535,'Account Codes '!$B$4:$D$263,3,FALSE))</f>
        <v/>
      </c>
      <c r="Q2535" s="46" t="str">
        <f>IF(F2535="","",VLOOKUP(F2535,'Class Codes'!$A$4:$B$1221,2,FALSE))</f>
        <v/>
      </c>
    </row>
    <row r="2536" spans="1:17" s="50" customFormat="1" x14ac:dyDescent="0.3">
      <c r="A2536" s="33"/>
      <c r="B2536" s="8" t="str">
        <f>IF(NOT(ISBLANK(A2536)),VLOOKUP(A2536,'Account Codes '!$B$4:$C$263,2,FALSE),"")</f>
        <v/>
      </c>
      <c r="C2536" s="6"/>
      <c r="D2536" s="6"/>
      <c r="E2536" s="6"/>
      <c r="F2536" s="7"/>
      <c r="G2536" s="12"/>
      <c r="H2536" s="12"/>
      <c r="I2536" s="12"/>
      <c r="J2536" s="12"/>
      <c r="K2536" s="12"/>
      <c r="L2536" s="10"/>
      <c r="M2536" s="10"/>
      <c r="N2536" s="11" t="str">
        <f t="shared" si="85"/>
        <v/>
      </c>
      <c r="O2536" s="49" t="str">
        <f t="shared" si="86"/>
        <v/>
      </c>
      <c r="P2536" s="46" t="str">
        <f>IF(A2536="","",VLOOKUP(A2536,'Account Codes '!$B$4:$D$263,3,FALSE))</f>
        <v/>
      </c>
      <c r="Q2536" s="46" t="str">
        <f>IF(F2536="","",VLOOKUP(F2536,'Class Codes'!$A$4:$B$1221,2,FALSE))</f>
        <v/>
      </c>
    </row>
    <row r="2537" spans="1:17" s="50" customFormat="1" x14ac:dyDescent="0.3">
      <c r="A2537" s="33"/>
      <c r="B2537" s="8" t="str">
        <f>IF(NOT(ISBLANK(A2537)),VLOOKUP(A2537,'Account Codes '!$B$4:$C$263,2,FALSE),"")</f>
        <v/>
      </c>
      <c r="C2537" s="6"/>
      <c r="D2537" s="6"/>
      <c r="E2537" s="6"/>
      <c r="F2537" s="7"/>
      <c r="G2537" s="12"/>
      <c r="H2537" s="12"/>
      <c r="I2537" s="12"/>
      <c r="J2537" s="12"/>
      <c r="K2537" s="12"/>
      <c r="L2537" s="10"/>
      <c r="M2537" s="10"/>
      <c r="N2537" s="11" t="str">
        <f t="shared" si="85"/>
        <v/>
      </c>
      <c r="O2537" s="49" t="str">
        <f t="shared" si="86"/>
        <v/>
      </c>
      <c r="P2537" s="46" t="str">
        <f>IF(A2537="","",VLOOKUP(A2537,'Account Codes '!$B$4:$D$263,3,FALSE))</f>
        <v/>
      </c>
      <c r="Q2537" s="46" t="str">
        <f>IF(F2537="","",VLOOKUP(F2537,'Class Codes'!$A$4:$B$1221,2,FALSE))</f>
        <v/>
      </c>
    </row>
    <row r="2538" spans="1:17" s="50" customFormat="1" x14ac:dyDescent="0.3">
      <c r="A2538" s="33"/>
      <c r="B2538" s="8" t="str">
        <f>IF(NOT(ISBLANK(A2538)),VLOOKUP(A2538,'Account Codes '!$B$4:$C$263,2,FALSE),"")</f>
        <v/>
      </c>
      <c r="C2538" s="6"/>
      <c r="D2538" s="6"/>
      <c r="E2538" s="6"/>
      <c r="F2538" s="7"/>
      <c r="G2538" s="12"/>
      <c r="H2538" s="12"/>
      <c r="I2538" s="12"/>
      <c r="J2538" s="12"/>
      <c r="K2538" s="12"/>
      <c r="L2538" s="10"/>
      <c r="M2538" s="10"/>
      <c r="N2538" s="11" t="str">
        <f t="shared" si="85"/>
        <v/>
      </c>
      <c r="O2538" s="49" t="str">
        <f t="shared" si="86"/>
        <v/>
      </c>
      <c r="P2538" s="46" t="str">
        <f>IF(A2538="","",VLOOKUP(A2538,'Account Codes '!$B$4:$D$263,3,FALSE))</f>
        <v/>
      </c>
      <c r="Q2538" s="46" t="str">
        <f>IF(F2538="","",VLOOKUP(F2538,'Class Codes'!$A$4:$B$1221,2,FALSE))</f>
        <v/>
      </c>
    </row>
    <row r="2539" spans="1:17" s="50" customFormat="1" x14ac:dyDescent="0.3">
      <c r="A2539" s="33"/>
      <c r="B2539" s="8" t="str">
        <f>IF(NOT(ISBLANK(A2539)),VLOOKUP(A2539,'Account Codes '!$B$4:$C$263,2,FALSE),"")</f>
        <v/>
      </c>
      <c r="C2539" s="6"/>
      <c r="D2539" s="6"/>
      <c r="E2539" s="6"/>
      <c r="F2539" s="7"/>
      <c r="G2539" s="12"/>
      <c r="H2539" s="12"/>
      <c r="I2539" s="12"/>
      <c r="J2539" s="12"/>
      <c r="K2539" s="12"/>
      <c r="L2539" s="10"/>
      <c r="M2539" s="10"/>
      <c r="N2539" s="11" t="str">
        <f t="shared" si="85"/>
        <v/>
      </c>
      <c r="O2539" s="49" t="str">
        <f t="shared" si="86"/>
        <v/>
      </c>
      <c r="P2539" s="46" t="str">
        <f>IF(A2539="","",VLOOKUP(A2539,'Account Codes '!$B$4:$D$263,3,FALSE))</f>
        <v/>
      </c>
      <c r="Q2539" s="46" t="str">
        <f>IF(F2539="","",VLOOKUP(F2539,'Class Codes'!$A$4:$B$1221,2,FALSE))</f>
        <v/>
      </c>
    </row>
    <row r="2540" spans="1:17" s="50" customFormat="1" x14ac:dyDescent="0.3">
      <c r="A2540" s="33"/>
      <c r="B2540" s="8" t="str">
        <f>IF(NOT(ISBLANK(A2540)),VLOOKUP(A2540,'Account Codes '!$B$4:$C$263,2,FALSE),"")</f>
        <v/>
      </c>
      <c r="C2540" s="6"/>
      <c r="D2540" s="6"/>
      <c r="E2540" s="6"/>
      <c r="F2540" s="7"/>
      <c r="G2540" s="12"/>
      <c r="H2540" s="12"/>
      <c r="I2540" s="12"/>
      <c r="J2540" s="12"/>
      <c r="K2540" s="12"/>
      <c r="L2540" s="10"/>
      <c r="M2540" s="10"/>
      <c r="N2540" s="11" t="str">
        <f t="shared" si="85"/>
        <v/>
      </c>
      <c r="O2540" s="49" t="str">
        <f t="shared" si="86"/>
        <v/>
      </c>
      <c r="P2540" s="46" t="str">
        <f>IF(A2540="","",VLOOKUP(A2540,'Account Codes '!$B$4:$D$263,3,FALSE))</f>
        <v/>
      </c>
      <c r="Q2540" s="46" t="str">
        <f>IF(F2540="","",VLOOKUP(F2540,'Class Codes'!$A$4:$B$1221,2,FALSE))</f>
        <v/>
      </c>
    </row>
    <row r="2541" spans="1:17" s="50" customFormat="1" x14ac:dyDescent="0.3">
      <c r="A2541" s="33"/>
      <c r="B2541" s="8" t="str">
        <f>IF(NOT(ISBLANK(A2541)),VLOOKUP(A2541,'Account Codes '!$B$4:$C$263,2,FALSE),"")</f>
        <v/>
      </c>
      <c r="C2541" s="6"/>
      <c r="D2541" s="6"/>
      <c r="E2541" s="6"/>
      <c r="F2541" s="7"/>
      <c r="G2541" s="12"/>
      <c r="H2541" s="12"/>
      <c r="I2541" s="12"/>
      <c r="J2541" s="12"/>
      <c r="K2541" s="12"/>
      <c r="L2541" s="10"/>
      <c r="M2541" s="10"/>
      <c r="N2541" s="11" t="str">
        <f t="shared" si="85"/>
        <v/>
      </c>
      <c r="O2541" s="49" t="str">
        <f t="shared" si="86"/>
        <v/>
      </c>
      <c r="P2541" s="46" t="str">
        <f>IF(A2541="","",VLOOKUP(A2541,'Account Codes '!$B$4:$D$263,3,FALSE))</f>
        <v/>
      </c>
      <c r="Q2541" s="46" t="str">
        <f>IF(F2541="","",VLOOKUP(F2541,'Class Codes'!$A$4:$B$1221,2,FALSE))</f>
        <v/>
      </c>
    </row>
    <row r="2542" spans="1:17" s="50" customFormat="1" x14ac:dyDescent="0.3">
      <c r="A2542" s="33"/>
      <c r="B2542" s="8" t="str">
        <f>IF(NOT(ISBLANK(A2542)),VLOOKUP(A2542,'Account Codes '!$B$4:$C$263,2,FALSE),"")</f>
        <v/>
      </c>
      <c r="C2542" s="6"/>
      <c r="D2542" s="6"/>
      <c r="E2542" s="6"/>
      <c r="F2542" s="7"/>
      <c r="G2542" s="12"/>
      <c r="H2542" s="12"/>
      <c r="I2542" s="12"/>
      <c r="J2542" s="12"/>
      <c r="K2542" s="12"/>
      <c r="L2542" s="10"/>
      <c r="M2542" s="10"/>
      <c r="N2542" s="11" t="str">
        <f t="shared" si="85"/>
        <v/>
      </c>
      <c r="O2542" s="49" t="str">
        <f t="shared" si="86"/>
        <v/>
      </c>
      <c r="P2542" s="46" t="str">
        <f>IF(A2542="","",VLOOKUP(A2542,'Account Codes '!$B$4:$D$263,3,FALSE))</f>
        <v/>
      </c>
      <c r="Q2542" s="46" t="str">
        <f>IF(F2542="","",VLOOKUP(F2542,'Class Codes'!$A$4:$B$1221,2,FALSE))</f>
        <v/>
      </c>
    </row>
    <row r="2543" spans="1:17" s="50" customFormat="1" x14ac:dyDescent="0.3">
      <c r="A2543" s="33"/>
      <c r="B2543" s="8" t="str">
        <f>IF(NOT(ISBLANK(A2543)),VLOOKUP(A2543,'Account Codes '!$B$4:$C$263,2,FALSE),"")</f>
        <v/>
      </c>
      <c r="C2543" s="6"/>
      <c r="D2543" s="6"/>
      <c r="E2543" s="6"/>
      <c r="F2543" s="7"/>
      <c r="G2543" s="12"/>
      <c r="H2543" s="12"/>
      <c r="I2543" s="12"/>
      <c r="J2543" s="12"/>
      <c r="K2543" s="12"/>
      <c r="L2543" s="10"/>
      <c r="M2543" s="10"/>
      <c r="N2543" s="11" t="str">
        <f t="shared" si="85"/>
        <v/>
      </c>
      <c r="O2543" s="49" t="str">
        <f t="shared" si="86"/>
        <v/>
      </c>
      <c r="P2543" s="46" t="str">
        <f>IF(A2543="","",VLOOKUP(A2543,'Account Codes '!$B$4:$D$263,3,FALSE))</f>
        <v/>
      </c>
      <c r="Q2543" s="46" t="str">
        <f>IF(F2543="","",VLOOKUP(F2543,'Class Codes'!$A$4:$B$1221,2,FALSE))</f>
        <v/>
      </c>
    </row>
    <row r="2544" spans="1:17" s="50" customFormat="1" x14ac:dyDescent="0.3">
      <c r="A2544" s="33"/>
      <c r="B2544" s="8" t="str">
        <f>IF(NOT(ISBLANK(A2544)),VLOOKUP(A2544,'Account Codes '!$B$4:$C$263,2,FALSE),"")</f>
        <v/>
      </c>
      <c r="C2544" s="6"/>
      <c r="D2544" s="6"/>
      <c r="E2544" s="6"/>
      <c r="F2544" s="7"/>
      <c r="G2544" s="12"/>
      <c r="H2544" s="12"/>
      <c r="I2544" s="12"/>
      <c r="J2544" s="12"/>
      <c r="K2544" s="12"/>
      <c r="L2544" s="10"/>
      <c r="M2544" s="10"/>
      <c r="N2544" s="11" t="str">
        <f t="shared" si="85"/>
        <v/>
      </c>
      <c r="O2544" s="49" t="str">
        <f t="shared" si="86"/>
        <v/>
      </c>
      <c r="P2544" s="46" t="str">
        <f>IF(A2544="","",VLOOKUP(A2544,'Account Codes '!$B$4:$D$263,3,FALSE))</f>
        <v/>
      </c>
      <c r="Q2544" s="46" t="str">
        <f>IF(F2544="","",VLOOKUP(F2544,'Class Codes'!$A$4:$B$1221,2,FALSE))</f>
        <v/>
      </c>
    </row>
    <row r="2545" spans="1:17" s="50" customFormat="1" x14ac:dyDescent="0.3">
      <c r="A2545" s="33"/>
      <c r="B2545" s="8" t="str">
        <f>IF(NOT(ISBLANK(A2545)),VLOOKUP(A2545,'Account Codes '!$B$4:$C$263,2,FALSE),"")</f>
        <v/>
      </c>
      <c r="C2545" s="6"/>
      <c r="D2545" s="6"/>
      <c r="E2545" s="6"/>
      <c r="F2545" s="7"/>
      <c r="G2545" s="12"/>
      <c r="H2545" s="12"/>
      <c r="I2545" s="12"/>
      <c r="J2545" s="12"/>
      <c r="K2545" s="12"/>
      <c r="L2545" s="10"/>
      <c r="M2545" s="10"/>
      <c r="N2545" s="11" t="str">
        <f t="shared" si="85"/>
        <v/>
      </c>
      <c r="O2545" s="49" t="str">
        <f t="shared" si="86"/>
        <v/>
      </c>
      <c r="P2545" s="46" t="str">
        <f>IF(A2545="","",VLOOKUP(A2545,'Account Codes '!$B$4:$D$263,3,FALSE))</f>
        <v/>
      </c>
      <c r="Q2545" s="46" t="str">
        <f>IF(F2545="","",VLOOKUP(F2545,'Class Codes'!$A$4:$B$1221,2,FALSE))</f>
        <v/>
      </c>
    </row>
    <row r="2546" spans="1:17" s="50" customFormat="1" x14ac:dyDescent="0.3">
      <c r="A2546" s="33"/>
      <c r="B2546" s="8" t="str">
        <f>IF(NOT(ISBLANK(A2546)),VLOOKUP(A2546,'Account Codes '!$B$4:$C$263,2,FALSE),"")</f>
        <v/>
      </c>
      <c r="C2546" s="6"/>
      <c r="D2546" s="6"/>
      <c r="E2546" s="6"/>
      <c r="F2546" s="7"/>
      <c r="G2546" s="12"/>
      <c r="H2546" s="12"/>
      <c r="I2546" s="12"/>
      <c r="J2546" s="12"/>
      <c r="K2546" s="12"/>
      <c r="L2546" s="10"/>
      <c r="M2546" s="10"/>
      <c r="N2546" s="11" t="str">
        <f t="shared" si="85"/>
        <v/>
      </c>
      <c r="O2546" s="49" t="str">
        <f t="shared" si="86"/>
        <v/>
      </c>
      <c r="P2546" s="46" t="str">
        <f>IF(A2546="","",VLOOKUP(A2546,'Account Codes '!$B$4:$D$263,3,FALSE))</f>
        <v/>
      </c>
      <c r="Q2546" s="46" t="str">
        <f>IF(F2546="","",VLOOKUP(F2546,'Class Codes'!$A$4:$B$1221,2,FALSE))</f>
        <v/>
      </c>
    </row>
    <row r="2547" spans="1:17" s="50" customFormat="1" x14ac:dyDescent="0.3">
      <c r="A2547" s="33"/>
      <c r="B2547" s="8" t="str">
        <f>IF(NOT(ISBLANK(A2547)),VLOOKUP(A2547,'Account Codes '!$B$4:$C$263,2,FALSE),"")</f>
        <v/>
      </c>
      <c r="C2547" s="6"/>
      <c r="D2547" s="6"/>
      <c r="E2547" s="6"/>
      <c r="F2547" s="7"/>
      <c r="G2547" s="12"/>
      <c r="H2547" s="12"/>
      <c r="I2547" s="12"/>
      <c r="J2547" s="12"/>
      <c r="K2547" s="12"/>
      <c r="L2547" s="10"/>
      <c r="M2547" s="10"/>
      <c r="N2547" s="11" t="str">
        <f t="shared" si="85"/>
        <v/>
      </c>
      <c r="O2547" s="49" t="str">
        <f t="shared" si="86"/>
        <v/>
      </c>
      <c r="P2547" s="46" t="str">
        <f>IF(A2547="","",VLOOKUP(A2547,'Account Codes '!$B$4:$D$263,3,FALSE))</f>
        <v/>
      </c>
      <c r="Q2547" s="46" t="str">
        <f>IF(F2547="","",VLOOKUP(F2547,'Class Codes'!$A$4:$B$1221,2,FALSE))</f>
        <v/>
      </c>
    </row>
    <row r="2548" spans="1:17" s="50" customFormat="1" x14ac:dyDescent="0.3">
      <c r="A2548" s="33"/>
      <c r="B2548" s="8" t="str">
        <f>IF(NOT(ISBLANK(A2548)),VLOOKUP(A2548,'Account Codes '!$B$4:$C$263,2,FALSE),"")</f>
        <v/>
      </c>
      <c r="C2548" s="6"/>
      <c r="D2548" s="6"/>
      <c r="E2548" s="6"/>
      <c r="F2548" s="7"/>
      <c r="G2548" s="12"/>
      <c r="H2548" s="12"/>
      <c r="I2548" s="12"/>
      <c r="J2548" s="12"/>
      <c r="K2548" s="12"/>
      <c r="L2548" s="10"/>
      <c r="M2548" s="10"/>
      <c r="N2548" s="11" t="str">
        <f t="shared" si="85"/>
        <v/>
      </c>
      <c r="O2548" s="49" t="str">
        <f t="shared" si="86"/>
        <v/>
      </c>
      <c r="P2548" s="46" t="str">
        <f>IF(A2548="","",VLOOKUP(A2548,'Account Codes '!$B$4:$D$263,3,FALSE))</f>
        <v/>
      </c>
      <c r="Q2548" s="46" t="str">
        <f>IF(F2548="","",VLOOKUP(F2548,'Class Codes'!$A$4:$B$1221,2,FALSE))</f>
        <v/>
      </c>
    </row>
    <row r="2549" spans="1:17" s="50" customFormat="1" x14ac:dyDescent="0.3">
      <c r="A2549" s="33"/>
      <c r="B2549" s="8" t="str">
        <f>IF(NOT(ISBLANK(A2549)),VLOOKUP(A2549,'Account Codes '!$B$4:$C$263,2,FALSE),"")</f>
        <v/>
      </c>
      <c r="C2549" s="6"/>
      <c r="D2549" s="6"/>
      <c r="E2549" s="6"/>
      <c r="F2549" s="7"/>
      <c r="G2549" s="12"/>
      <c r="H2549" s="12"/>
      <c r="I2549" s="12"/>
      <c r="J2549" s="12"/>
      <c r="K2549" s="12"/>
      <c r="L2549" s="10"/>
      <c r="M2549" s="10"/>
      <c r="N2549" s="11" t="str">
        <f t="shared" si="85"/>
        <v/>
      </c>
      <c r="O2549" s="49" t="str">
        <f t="shared" si="86"/>
        <v/>
      </c>
      <c r="P2549" s="46" t="str">
        <f>IF(A2549="","",VLOOKUP(A2549,'Account Codes '!$B$4:$D$263,3,FALSE))</f>
        <v/>
      </c>
      <c r="Q2549" s="46" t="str">
        <f>IF(F2549="","",VLOOKUP(F2549,'Class Codes'!$A$4:$B$1221,2,FALSE))</f>
        <v/>
      </c>
    </row>
    <row r="2550" spans="1:17" s="50" customFormat="1" x14ac:dyDescent="0.3">
      <c r="A2550" s="33"/>
      <c r="B2550" s="8" t="str">
        <f>IF(NOT(ISBLANK(A2550)),VLOOKUP(A2550,'Account Codes '!$B$4:$C$263,2,FALSE),"")</f>
        <v/>
      </c>
      <c r="C2550" s="6"/>
      <c r="D2550" s="6"/>
      <c r="E2550" s="6"/>
      <c r="F2550" s="7"/>
      <c r="G2550" s="12"/>
      <c r="H2550" s="12"/>
      <c r="I2550" s="12"/>
      <c r="J2550" s="12"/>
      <c r="K2550" s="12"/>
      <c r="L2550" s="10"/>
      <c r="M2550" s="10"/>
      <c r="N2550" s="11" t="str">
        <f t="shared" si="85"/>
        <v/>
      </c>
      <c r="O2550" s="49" t="str">
        <f t="shared" si="86"/>
        <v/>
      </c>
      <c r="P2550" s="46" t="str">
        <f>IF(A2550="","",VLOOKUP(A2550,'Account Codes '!$B$4:$D$263,3,FALSE))</f>
        <v/>
      </c>
      <c r="Q2550" s="46" t="str">
        <f>IF(F2550="","",VLOOKUP(F2550,'Class Codes'!$A$4:$B$1221,2,FALSE))</f>
        <v/>
      </c>
    </row>
    <row r="2551" spans="1:17" s="50" customFormat="1" x14ac:dyDescent="0.3">
      <c r="A2551" s="33"/>
      <c r="B2551" s="8" t="str">
        <f>IF(NOT(ISBLANK(A2551)),VLOOKUP(A2551,'Account Codes '!$B$4:$C$263,2,FALSE),"")</f>
        <v/>
      </c>
      <c r="C2551" s="6"/>
      <c r="D2551" s="6"/>
      <c r="E2551" s="6"/>
      <c r="F2551" s="7"/>
      <c r="G2551" s="12"/>
      <c r="H2551" s="12"/>
      <c r="I2551" s="12"/>
      <c r="J2551" s="12"/>
      <c r="K2551" s="12"/>
      <c r="L2551" s="10"/>
      <c r="M2551" s="10"/>
      <c r="N2551" s="11" t="str">
        <f t="shared" si="85"/>
        <v/>
      </c>
      <c r="O2551" s="49" t="str">
        <f t="shared" si="86"/>
        <v/>
      </c>
      <c r="P2551" s="46" t="str">
        <f>IF(A2551="","",VLOOKUP(A2551,'Account Codes '!$B$4:$D$263,3,FALSE))</f>
        <v/>
      </c>
      <c r="Q2551" s="46" t="str">
        <f>IF(F2551="","",VLOOKUP(F2551,'Class Codes'!$A$4:$B$1221,2,FALSE))</f>
        <v/>
      </c>
    </row>
    <row r="2552" spans="1:17" s="50" customFormat="1" x14ac:dyDescent="0.3">
      <c r="A2552" s="33"/>
      <c r="B2552" s="8" t="str">
        <f>IF(NOT(ISBLANK(A2552)),VLOOKUP(A2552,'Account Codes '!$B$4:$C$263,2,FALSE),"")</f>
        <v/>
      </c>
      <c r="C2552" s="6"/>
      <c r="D2552" s="6"/>
      <c r="E2552" s="6"/>
      <c r="F2552" s="7"/>
      <c r="G2552" s="12"/>
      <c r="H2552" s="12"/>
      <c r="I2552" s="12"/>
      <c r="J2552" s="12"/>
      <c r="K2552" s="12"/>
      <c r="L2552" s="10"/>
      <c r="M2552" s="10"/>
      <c r="N2552" s="11" t="str">
        <f t="shared" si="85"/>
        <v/>
      </c>
      <c r="O2552" s="49" t="str">
        <f t="shared" si="86"/>
        <v/>
      </c>
      <c r="P2552" s="46" t="str">
        <f>IF(A2552="","",VLOOKUP(A2552,'Account Codes '!$B$4:$D$263,3,FALSE))</f>
        <v/>
      </c>
      <c r="Q2552" s="46" t="str">
        <f>IF(F2552="","",VLOOKUP(F2552,'Class Codes'!$A$4:$B$1221,2,FALSE))</f>
        <v/>
      </c>
    </row>
    <row r="2553" spans="1:17" s="50" customFormat="1" x14ac:dyDescent="0.3">
      <c r="A2553" s="33"/>
      <c r="B2553" s="8" t="str">
        <f>IF(NOT(ISBLANK(A2553)),VLOOKUP(A2553,'Account Codes '!$B$4:$C$263,2,FALSE),"")</f>
        <v/>
      </c>
      <c r="C2553" s="6"/>
      <c r="D2553" s="6"/>
      <c r="E2553" s="6"/>
      <c r="F2553" s="7"/>
      <c r="G2553" s="12"/>
      <c r="H2553" s="12"/>
      <c r="I2553" s="12"/>
      <c r="J2553" s="12"/>
      <c r="K2553" s="12"/>
      <c r="L2553" s="10"/>
      <c r="M2553" s="10"/>
      <c r="N2553" s="11" t="str">
        <f t="shared" si="85"/>
        <v/>
      </c>
      <c r="O2553" s="49" t="str">
        <f t="shared" si="86"/>
        <v/>
      </c>
      <c r="P2553" s="46" t="str">
        <f>IF(A2553="","",VLOOKUP(A2553,'Account Codes '!$B$4:$D$263,3,FALSE))</f>
        <v/>
      </c>
      <c r="Q2553" s="46" t="str">
        <f>IF(F2553="","",VLOOKUP(F2553,'Class Codes'!$A$4:$B$1221,2,FALSE))</f>
        <v/>
      </c>
    </row>
    <row r="2554" spans="1:17" s="50" customFormat="1" x14ac:dyDescent="0.3">
      <c r="A2554" s="33"/>
      <c r="B2554" s="8" t="str">
        <f>IF(NOT(ISBLANK(A2554)),VLOOKUP(A2554,'Account Codes '!$B$4:$C$263,2,FALSE),"")</f>
        <v/>
      </c>
      <c r="C2554" s="6"/>
      <c r="D2554" s="6"/>
      <c r="E2554" s="6"/>
      <c r="F2554" s="7"/>
      <c r="G2554" s="12"/>
      <c r="H2554" s="12"/>
      <c r="I2554" s="12"/>
      <c r="J2554" s="12"/>
      <c r="K2554" s="12"/>
      <c r="L2554" s="10"/>
      <c r="M2554" s="10"/>
      <c r="N2554" s="11" t="str">
        <f t="shared" si="85"/>
        <v/>
      </c>
      <c r="O2554" s="49" t="str">
        <f t="shared" si="86"/>
        <v/>
      </c>
      <c r="P2554" s="46" t="str">
        <f>IF(A2554="","",VLOOKUP(A2554,'Account Codes '!$B$4:$D$263,3,FALSE))</f>
        <v/>
      </c>
      <c r="Q2554" s="46" t="str">
        <f>IF(F2554="","",VLOOKUP(F2554,'Class Codes'!$A$4:$B$1221,2,FALSE))</f>
        <v/>
      </c>
    </row>
    <row r="2555" spans="1:17" s="50" customFormat="1" x14ac:dyDescent="0.3">
      <c r="A2555" s="33"/>
      <c r="B2555" s="8" t="str">
        <f>IF(NOT(ISBLANK(A2555)),VLOOKUP(A2555,'Account Codes '!$B$4:$C$263,2,FALSE),"")</f>
        <v/>
      </c>
      <c r="C2555" s="6"/>
      <c r="D2555" s="6"/>
      <c r="E2555" s="6"/>
      <c r="F2555" s="7"/>
      <c r="G2555" s="12"/>
      <c r="H2555" s="12"/>
      <c r="I2555" s="12"/>
      <c r="J2555" s="12"/>
      <c r="K2555" s="12"/>
      <c r="L2555" s="10"/>
      <c r="M2555" s="10"/>
      <c r="N2555" s="11" t="str">
        <f t="shared" si="85"/>
        <v/>
      </c>
      <c r="O2555" s="49" t="str">
        <f t="shared" si="86"/>
        <v/>
      </c>
      <c r="P2555" s="46" t="str">
        <f>IF(A2555="","",VLOOKUP(A2555,'Account Codes '!$B$4:$D$263,3,FALSE))</f>
        <v/>
      </c>
      <c r="Q2555" s="46" t="str">
        <f>IF(F2555="","",VLOOKUP(F2555,'Class Codes'!$A$4:$B$1221,2,FALSE))</f>
        <v/>
      </c>
    </row>
    <row r="2556" spans="1:17" s="50" customFormat="1" x14ac:dyDescent="0.3">
      <c r="A2556" s="33"/>
      <c r="B2556" s="8" t="str">
        <f>IF(NOT(ISBLANK(A2556)),VLOOKUP(A2556,'Account Codes '!$B$4:$C$263,2,FALSE),"")</f>
        <v/>
      </c>
      <c r="C2556" s="6"/>
      <c r="D2556" s="6"/>
      <c r="E2556" s="6"/>
      <c r="F2556" s="7"/>
      <c r="G2556" s="12"/>
      <c r="H2556" s="12"/>
      <c r="I2556" s="12"/>
      <c r="J2556" s="12"/>
      <c r="K2556" s="12"/>
      <c r="L2556" s="10"/>
      <c r="M2556" s="10"/>
      <c r="N2556" s="11" t="str">
        <f t="shared" si="85"/>
        <v/>
      </c>
      <c r="O2556" s="49" t="str">
        <f t="shared" si="86"/>
        <v/>
      </c>
      <c r="P2556" s="46" t="str">
        <f>IF(A2556="","",VLOOKUP(A2556,'Account Codes '!$B$4:$D$263,3,FALSE))</f>
        <v/>
      </c>
      <c r="Q2556" s="46" t="str">
        <f>IF(F2556="","",VLOOKUP(F2556,'Class Codes'!$A$4:$B$1221,2,FALSE))</f>
        <v/>
      </c>
    </row>
    <row r="2557" spans="1:17" s="50" customFormat="1" x14ac:dyDescent="0.3">
      <c r="A2557" s="33"/>
      <c r="B2557" s="8" t="str">
        <f>IF(NOT(ISBLANK(A2557)),VLOOKUP(A2557,'Account Codes '!$B$4:$C$263,2,FALSE),"")</f>
        <v/>
      </c>
      <c r="C2557" s="6"/>
      <c r="D2557" s="6"/>
      <c r="E2557" s="6"/>
      <c r="F2557" s="7"/>
      <c r="G2557" s="12"/>
      <c r="H2557" s="12"/>
      <c r="I2557" s="12"/>
      <c r="J2557" s="12"/>
      <c r="K2557" s="12"/>
      <c r="L2557" s="10"/>
      <c r="M2557" s="10"/>
      <c r="N2557" s="11" t="str">
        <f t="shared" si="85"/>
        <v/>
      </c>
      <c r="O2557" s="49" t="str">
        <f t="shared" si="86"/>
        <v/>
      </c>
      <c r="P2557" s="46" t="str">
        <f>IF(A2557="","",VLOOKUP(A2557,'Account Codes '!$B$4:$D$263,3,FALSE))</f>
        <v/>
      </c>
      <c r="Q2557" s="46" t="str">
        <f>IF(F2557="","",VLOOKUP(F2557,'Class Codes'!$A$4:$B$1221,2,FALSE))</f>
        <v/>
      </c>
    </row>
    <row r="2558" spans="1:17" s="50" customFormat="1" x14ac:dyDescent="0.3">
      <c r="A2558" s="33"/>
      <c r="B2558" s="8" t="str">
        <f>IF(NOT(ISBLANK(A2558)),VLOOKUP(A2558,'Account Codes '!$B$4:$C$263,2,FALSE),"")</f>
        <v/>
      </c>
      <c r="C2558" s="6"/>
      <c r="D2558" s="6"/>
      <c r="E2558" s="6"/>
      <c r="F2558" s="7"/>
      <c r="G2558" s="12"/>
      <c r="H2558" s="12"/>
      <c r="I2558" s="12"/>
      <c r="J2558" s="12"/>
      <c r="K2558" s="12"/>
      <c r="L2558" s="10"/>
      <c r="M2558" s="10"/>
      <c r="N2558" s="11" t="str">
        <f t="shared" si="85"/>
        <v/>
      </c>
      <c r="O2558" s="49" t="str">
        <f t="shared" si="86"/>
        <v/>
      </c>
      <c r="P2558" s="46" t="str">
        <f>IF(A2558="","",VLOOKUP(A2558,'Account Codes '!$B$4:$D$263,3,FALSE))</f>
        <v/>
      </c>
      <c r="Q2558" s="46" t="str">
        <f>IF(F2558="","",VLOOKUP(F2558,'Class Codes'!$A$4:$B$1221,2,FALSE))</f>
        <v/>
      </c>
    </row>
    <row r="2559" spans="1:17" s="50" customFormat="1" x14ac:dyDescent="0.3">
      <c r="A2559" s="33"/>
      <c r="B2559" s="8" t="str">
        <f>IF(NOT(ISBLANK(A2559)),VLOOKUP(A2559,'Account Codes '!$B$4:$C$263,2,FALSE),"")</f>
        <v/>
      </c>
      <c r="C2559" s="6"/>
      <c r="D2559" s="6"/>
      <c r="E2559" s="6"/>
      <c r="F2559" s="7"/>
      <c r="G2559" s="12"/>
      <c r="H2559" s="12"/>
      <c r="I2559" s="12"/>
      <c r="J2559" s="12"/>
      <c r="K2559" s="12"/>
      <c r="L2559" s="10"/>
      <c r="M2559" s="10"/>
      <c r="N2559" s="11" t="str">
        <f t="shared" si="85"/>
        <v/>
      </c>
      <c r="O2559" s="49" t="str">
        <f t="shared" si="86"/>
        <v/>
      </c>
      <c r="P2559" s="46" t="str">
        <f>IF(A2559="","",VLOOKUP(A2559,'Account Codes '!$B$4:$D$263,3,FALSE))</f>
        <v/>
      </c>
      <c r="Q2559" s="46" t="str">
        <f>IF(F2559="","",VLOOKUP(F2559,'Class Codes'!$A$4:$B$1221,2,FALSE))</f>
        <v/>
      </c>
    </row>
    <row r="2560" spans="1:17" s="50" customFormat="1" x14ac:dyDescent="0.3">
      <c r="A2560" s="33"/>
      <c r="B2560" s="8" t="str">
        <f>IF(NOT(ISBLANK(A2560)),VLOOKUP(A2560,'Account Codes '!$B$4:$C$263,2,FALSE),"")</f>
        <v/>
      </c>
      <c r="C2560" s="6"/>
      <c r="D2560" s="6"/>
      <c r="E2560" s="6"/>
      <c r="F2560" s="7"/>
      <c r="G2560" s="12"/>
      <c r="H2560" s="12"/>
      <c r="I2560" s="12"/>
      <c r="J2560" s="12"/>
      <c r="K2560" s="12"/>
      <c r="L2560" s="10"/>
      <c r="M2560" s="10"/>
      <c r="N2560" s="11" t="str">
        <f t="shared" ref="N2560:N2623" si="87">IF(NOT(ISBLANK(L2560)),L2560*M2560,"")</f>
        <v/>
      </c>
      <c r="O2560" s="49" t="str">
        <f t="shared" si="86"/>
        <v/>
      </c>
      <c r="P2560" s="46" t="str">
        <f>IF(A2560="","",VLOOKUP(A2560,'Account Codes '!$B$4:$D$263,3,FALSE))</f>
        <v/>
      </c>
      <c r="Q2560" s="46" t="str">
        <f>IF(F2560="","",VLOOKUP(F2560,'Class Codes'!$A$4:$B$1221,2,FALSE))</f>
        <v/>
      </c>
    </row>
    <row r="2561" spans="1:17" s="50" customFormat="1" x14ac:dyDescent="0.3">
      <c r="A2561" s="33"/>
      <c r="B2561" s="8" t="str">
        <f>IF(NOT(ISBLANK(A2561)),VLOOKUP(A2561,'Account Codes '!$B$4:$C$263,2,FALSE),"")</f>
        <v/>
      </c>
      <c r="C2561" s="6"/>
      <c r="D2561" s="6"/>
      <c r="E2561" s="6"/>
      <c r="F2561" s="7"/>
      <c r="G2561" s="12"/>
      <c r="H2561" s="12"/>
      <c r="I2561" s="12"/>
      <c r="J2561" s="12"/>
      <c r="K2561" s="12"/>
      <c r="L2561" s="10"/>
      <c r="M2561" s="10"/>
      <c r="N2561" s="11" t="str">
        <f t="shared" si="87"/>
        <v/>
      </c>
      <c r="O2561" s="49" t="str">
        <f t="shared" si="86"/>
        <v/>
      </c>
      <c r="P2561" s="46" t="str">
        <f>IF(A2561="","",VLOOKUP(A2561,'Account Codes '!$B$4:$D$263,3,FALSE))</f>
        <v/>
      </c>
      <c r="Q2561" s="46" t="str">
        <f>IF(F2561="","",VLOOKUP(F2561,'Class Codes'!$A$4:$B$1221,2,FALSE))</f>
        <v/>
      </c>
    </row>
    <row r="2562" spans="1:17" s="50" customFormat="1" x14ac:dyDescent="0.3">
      <c r="A2562" s="33"/>
      <c r="B2562" s="8" t="str">
        <f>IF(NOT(ISBLANK(A2562)),VLOOKUP(A2562,'Account Codes '!$B$4:$C$263,2,FALSE),"")</f>
        <v/>
      </c>
      <c r="C2562" s="6"/>
      <c r="D2562" s="6"/>
      <c r="E2562" s="6"/>
      <c r="F2562" s="7"/>
      <c r="G2562" s="12"/>
      <c r="H2562" s="12"/>
      <c r="I2562" s="12"/>
      <c r="J2562" s="12"/>
      <c r="K2562" s="12"/>
      <c r="L2562" s="10"/>
      <c r="M2562" s="10"/>
      <c r="N2562" s="11" t="str">
        <f t="shared" si="87"/>
        <v/>
      </c>
      <c r="O2562" s="49" t="str">
        <f t="shared" si="86"/>
        <v/>
      </c>
      <c r="P2562" s="46" t="str">
        <f>IF(A2562="","",VLOOKUP(A2562,'Account Codes '!$B$4:$D$263,3,FALSE))</f>
        <v/>
      </c>
      <c r="Q2562" s="46" t="str">
        <f>IF(F2562="","",VLOOKUP(F2562,'Class Codes'!$A$4:$B$1221,2,FALSE))</f>
        <v/>
      </c>
    </row>
    <row r="2563" spans="1:17" s="50" customFormat="1" x14ac:dyDescent="0.3">
      <c r="A2563" s="33"/>
      <c r="B2563" s="8" t="str">
        <f>IF(NOT(ISBLANK(A2563)),VLOOKUP(A2563,'Account Codes '!$B$4:$C$263,2,FALSE),"")</f>
        <v/>
      </c>
      <c r="C2563" s="6"/>
      <c r="D2563" s="6"/>
      <c r="E2563" s="6"/>
      <c r="F2563" s="7"/>
      <c r="G2563" s="12"/>
      <c r="H2563" s="12"/>
      <c r="I2563" s="12"/>
      <c r="J2563" s="12"/>
      <c r="K2563" s="12"/>
      <c r="L2563" s="10"/>
      <c r="M2563" s="10"/>
      <c r="N2563" s="11" t="str">
        <f t="shared" si="87"/>
        <v/>
      </c>
      <c r="O2563" s="49" t="str">
        <f t="shared" si="86"/>
        <v/>
      </c>
      <c r="P2563" s="46" t="str">
        <f>IF(A2563="","",VLOOKUP(A2563,'Account Codes '!$B$4:$D$263,3,FALSE))</f>
        <v/>
      </c>
      <c r="Q2563" s="46" t="str">
        <f>IF(F2563="","",VLOOKUP(F2563,'Class Codes'!$A$4:$B$1221,2,FALSE))</f>
        <v/>
      </c>
    </row>
    <row r="2564" spans="1:17" s="50" customFormat="1" x14ac:dyDescent="0.3">
      <c r="A2564" s="33"/>
      <c r="B2564" s="8" t="str">
        <f>IF(NOT(ISBLANK(A2564)),VLOOKUP(A2564,'Account Codes '!$B$4:$C$263,2,FALSE),"")</f>
        <v/>
      </c>
      <c r="C2564" s="6"/>
      <c r="D2564" s="6"/>
      <c r="E2564" s="6"/>
      <c r="F2564" s="7"/>
      <c r="G2564" s="12"/>
      <c r="H2564" s="12"/>
      <c r="I2564" s="12"/>
      <c r="J2564" s="12"/>
      <c r="K2564" s="12"/>
      <c r="L2564" s="10"/>
      <c r="M2564" s="10"/>
      <c r="N2564" s="11" t="str">
        <f t="shared" si="87"/>
        <v/>
      </c>
      <c r="O2564" s="49" t="str">
        <f t="shared" si="86"/>
        <v/>
      </c>
      <c r="P2564" s="46" t="str">
        <f>IF(A2564="","",VLOOKUP(A2564,'Account Codes '!$B$4:$D$263,3,FALSE))</f>
        <v/>
      </c>
      <c r="Q2564" s="46" t="str">
        <f>IF(F2564="","",VLOOKUP(F2564,'Class Codes'!$A$4:$B$1221,2,FALSE))</f>
        <v/>
      </c>
    </row>
    <row r="2565" spans="1:17" s="50" customFormat="1" x14ac:dyDescent="0.3">
      <c r="A2565" s="33"/>
      <c r="B2565" s="8" t="str">
        <f>IF(NOT(ISBLANK(A2565)),VLOOKUP(A2565,'Account Codes '!$B$4:$C$263,2,FALSE),"")</f>
        <v/>
      </c>
      <c r="C2565" s="6"/>
      <c r="D2565" s="6"/>
      <c r="E2565" s="6"/>
      <c r="F2565" s="7"/>
      <c r="G2565" s="12"/>
      <c r="H2565" s="12"/>
      <c r="I2565" s="12"/>
      <c r="J2565" s="12"/>
      <c r="K2565" s="12"/>
      <c r="L2565" s="10"/>
      <c r="M2565" s="10"/>
      <c r="N2565" s="11" t="str">
        <f t="shared" si="87"/>
        <v/>
      </c>
      <c r="O2565" s="49" t="str">
        <f t="shared" si="86"/>
        <v/>
      </c>
      <c r="P2565" s="46" t="str">
        <f>IF(A2565="","",VLOOKUP(A2565,'Account Codes '!$B$4:$D$263,3,FALSE))</f>
        <v/>
      </c>
      <c r="Q2565" s="46" t="str">
        <f>IF(F2565="","",VLOOKUP(F2565,'Class Codes'!$A$4:$B$1221,2,FALSE))</f>
        <v/>
      </c>
    </row>
    <row r="2566" spans="1:17" s="50" customFormat="1" x14ac:dyDescent="0.3">
      <c r="A2566" s="33"/>
      <c r="B2566" s="8" t="str">
        <f>IF(NOT(ISBLANK(A2566)),VLOOKUP(A2566,'Account Codes '!$B$4:$C$263,2,FALSE),"")</f>
        <v/>
      </c>
      <c r="C2566" s="6"/>
      <c r="D2566" s="6"/>
      <c r="E2566" s="6"/>
      <c r="F2566" s="7"/>
      <c r="G2566" s="12"/>
      <c r="H2566" s="12"/>
      <c r="I2566" s="12"/>
      <c r="J2566" s="12"/>
      <c r="K2566" s="12"/>
      <c r="L2566" s="10"/>
      <c r="M2566" s="10"/>
      <c r="N2566" s="11" t="str">
        <f t="shared" si="87"/>
        <v/>
      </c>
      <c r="O2566" s="49" t="str">
        <f t="shared" si="86"/>
        <v/>
      </c>
      <c r="P2566" s="46" t="str">
        <f>IF(A2566="","",VLOOKUP(A2566,'Account Codes '!$B$4:$D$263,3,FALSE))</f>
        <v/>
      </c>
      <c r="Q2566" s="46" t="str">
        <f>IF(F2566="","",VLOOKUP(F2566,'Class Codes'!$A$4:$B$1221,2,FALSE))</f>
        <v/>
      </c>
    </row>
    <row r="2567" spans="1:17" s="50" customFormat="1" x14ac:dyDescent="0.3">
      <c r="A2567" s="33"/>
      <c r="B2567" s="8" t="str">
        <f>IF(NOT(ISBLANK(A2567)),VLOOKUP(A2567,'Account Codes '!$B$4:$C$263,2,FALSE),"")</f>
        <v/>
      </c>
      <c r="C2567" s="6"/>
      <c r="D2567" s="6"/>
      <c r="E2567" s="6"/>
      <c r="F2567" s="7"/>
      <c r="G2567" s="12"/>
      <c r="H2567" s="12"/>
      <c r="I2567" s="12"/>
      <c r="J2567" s="12"/>
      <c r="K2567" s="12"/>
      <c r="L2567" s="10"/>
      <c r="M2567" s="10"/>
      <c r="N2567" s="11" t="str">
        <f t="shared" si="87"/>
        <v/>
      </c>
      <c r="O2567" s="49" t="str">
        <f t="shared" si="86"/>
        <v/>
      </c>
      <c r="P2567" s="46" t="str">
        <f>IF(A2567="","",VLOOKUP(A2567,'Account Codes '!$B$4:$D$263,3,FALSE))</f>
        <v/>
      </c>
      <c r="Q2567" s="46" t="str">
        <f>IF(F2567="","",VLOOKUP(F2567,'Class Codes'!$A$4:$B$1221,2,FALSE))</f>
        <v/>
      </c>
    </row>
    <row r="2568" spans="1:17" s="50" customFormat="1" x14ac:dyDescent="0.3">
      <c r="A2568" s="33"/>
      <c r="B2568" s="8" t="str">
        <f>IF(NOT(ISBLANK(A2568)),VLOOKUP(A2568,'Account Codes '!$B$4:$C$263,2,FALSE),"")</f>
        <v/>
      </c>
      <c r="C2568" s="6"/>
      <c r="D2568" s="6"/>
      <c r="E2568" s="6"/>
      <c r="F2568" s="7"/>
      <c r="G2568" s="12"/>
      <c r="H2568" s="12"/>
      <c r="I2568" s="12"/>
      <c r="J2568" s="12"/>
      <c r="K2568" s="12"/>
      <c r="L2568" s="10"/>
      <c r="M2568" s="10"/>
      <c r="N2568" s="11" t="str">
        <f t="shared" si="87"/>
        <v/>
      </c>
      <c r="O2568" s="49" t="str">
        <f t="shared" si="86"/>
        <v/>
      </c>
      <c r="P2568" s="46" t="str">
        <f>IF(A2568="","",VLOOKUP(A2568,'Account Codes '!$B$4:$D$263,3,FALSE))</f>
        <v/>
      </c>
      <c r="Q2568" s="46" t="str">
        <f>IF(F2568="","",VLOOKUP(F2568,'Class Codes'!$A$4:$B$1221,2,FALSE))</f>
        <v/>
      </c>
    </row>
    <row r="2569" spans="1:17" s="50" customFormat="1" x14ac:dyDescent="0.3">
      <c r="A2569" s="33"/>
      <c r="B2569" s="8" t="str">
        <f>IF(NOT(ISBLANK(A2569)),VLOOKUP(A2569,'Account Codes '!$B$4:$C$263,2,FALSE),"")</f>
        <v/>
      </c>
      <c r="C2569" s="6"/>
      <c r="D2569" s="6"/>
      <c r="E2569" s="6"/>
      <c r="F2569" s="7"/>
      <c r="G2569" s="12"/>
      <c r="H2569" s="12"/>
      <c r="I2569" s="12"/>
      <c r="J2569" s="12"/>
      <c r="K2569" s="12"/>
      <c r="L2569" s="10"/>
      <c r="M2569" s="10"/>
      <c r="N2569" s="11" t="str">
        <f t="shared" si="87"/>
        <v/>
      </c>
      <c r="O2569" s="49" t="str">
        <f t="shared" si="86"/>
        <v/>
      </c>
      <c r="P2569" s="46" t="str">
        <f>IF(A2569="","",VLOOKUP(A2569,'Account Codes '!$B$4:$D$263,3,FALSE))</f>
        <v/>
      </c>
      <c r="Q2569" s="46" t="str">
        <f>IF(F2569="","",VLOOKUP(F2569,'Class Codes'!$A$4:$B$1221,2,FALSE))</f>
        <v/>
      </c>
    </row>
    <row r="2570" spans="1:17" s="50" customFormat="1" x14ac:dyDescent="0.3">
      <c r="A2570" s="33"/>
      <c r="B2570" s="8" t="str">
        <f>IF(NOT(ISBLANK(A2570)),VLOOKUP(A2570,'Account Codes '!$B$4:$C$263,2,FALSE),"")</f>
        <v/>
      </c>
      <c r="C2570" s="6"/>
      <c r="D2570" s="6"/>
      <c r="E2570" s="6"/>
      <c r="F2570" s="7"/>
      <c r="G2570" s="12"/>
      <c r="H2570" s="12"/>
      <c r="I2570" s="12"/>
      <c r="J2570" s="12"/>
      <c r="K2570" s="12"/>
      <c r="L2570" s="10"/>
      <c r="M2570" s="10"/>
      <c r="N2570" s="11" t="str">
        <f t="shared" si="87"/>
        <v/>
      </c>
      <c r="O2570" s="49" t="str">
        <f t="shared" si="86"/>
        <v/>
      </c>
      <c r="P2570" s="46" t="str">
        <f>IF(A2570="","",VLOOKUP(A2570,'Account Codes '!$B$4:$D$263,3,FALSE))</f>
        <v/>
      </c>
      <c r="Q2570" s="46" t="str">
        <f>IF(F2570="","",VLOOKUP(F2570,'Class Codes'!$A$4:$B$1221,2,FALSE))</f>
        <v/>
      </c>
    </row>
    <row r="2571" spans="1:17" s="50" customFormat="1" x14ac:dyDescent="0.3">
      <c r="A2571" s="33"/>
      <c r="B2571" s="8" t="str">
        <f>IF(NOT(ISBLANK(A2571)),VLOOKUP(A2571,'Account Codes '!$B$4:$C$263,2,FALSE),"")</f>
        <v/>
      </c>
      <c r="C2571" s="6"/>
      <c r="D2571" s="6"/>
      <c r="E2571" s="6"/>
      <c r="F2571" s="7"/>
      <c r="G2571" s="12"/>
      <c r="H2571" s="12"/>
      <c r="I2571" s="12"/>
      <c r="J2571" s="12"/>
      <c r="K2571" s="12"/>
      <c r="L2571" s="10"/>
      <c r="M2571" s="10"/>
      <c r="N2571" s="11" t="str">
        <f t="shared" si="87"/>
        <v/>
      </c>
      <c r="O2571" s="49" t="str">
        <f t="shared" si="86"/>
        <v/>
      </c>
      <c r="P2571" s="46" t="str">
        <f>IF(A2571="","",VLOOKUP(A2571,'Account Codes '!$B$4:$D$263,3,FALSE))</f>
        <v/>
      </c>
      <c r="Q2571" s="46" t="str">
        <f>IF(F2571="","",VLOOKUP(F2571,'Class Codes'!$A$4:$B$1221,2,FALSE))</f>
        <v/>
      </c>
    </row>
    <row r="2572" spans="1:17" s="50" customFormat="1" x14ac:dyDescent="0.3">
      <c r="A2572" s="33"/>
      <c r="B2572" s="8" t="str">
        <f>IF(NOT(ISBLANK(A2572)),VLOOKUP(A2572,'Account Codes '!$B$4:$C$263,2,FALSE),"")</f>
        <v/>
      </c>
      <c r="C2572" s="6"/>
      <c r="D2572" s="6"/>
      <c r="E2572" s="6"/>
      <c r="F2572" s="7"/>
      <c r="G2572" s="12"/>
      <c r="H2572" s="12"/>
      <c r="I2572" s="12"/>
      <c r="J2572" s="12"/>
      <c r="K2572" s="12"/>
      <c r="L2572" s="10"/>
      <c r="M2572" s="10"/>
      <c r="N2572" s="11" t="str">
        <f t="shared" si="87"/>
        <v/>
      </c>
      <c r="O2572" s="49" t="str">
        <f t="shared" si="86"/>
        <v/>
      </c>
      <c r="P2572" s="46" t="str">
        <f>IF(A2572="","",VLOOKUP(A2572,'Account Codes '!$B$4:$D$263,3,FALSE))</f>
        <v/>
      </c>
      <c r="Q2572" s="46" t="str">
        <f>IF(F2572="","",VLOOKUP(F2572,'Class Codes'!$A$4:$B$1221,2,FALSE))</f>
        <v/>
      </c>
    </row>
    <row r="2573" spans="1:17" s="50" customFormat="1" x14ac:dyDescent="0.3">
      <c r="A2573" s="33"/>
      <c r="B2573" s="8" t="str">
        <f>IF(NOT(ISBLANK(A2573)),VLOOKUP(A2573,'Account Codes '!$B$4:$C$263,2,FALSE),"")</f>
        <v/>
      </c>
      <c r="C2573" s="6"/>
      <c r="D2573" s="6"/>
      <c r="E2573" s="6"/>
      <c r="F2573" s="7"/>
      <c r="G2573" s="12"/>
      <c r="H2573" s="12"/>
      <c r="I2573" s="12"/>
      <c r="J2573" s="12"/>
      <c r="K2573" s="12"/>
      <c r="L2573" s="10"/>
      <c r="M2573" s="10"/>
      <c r="N2573" s="11" t="str">
        <f t="shared" si="87"/>
        <v/>
      </c>
      <c r="O2573" s="49" t="str">
        <f t="shared" si="86"/>
        <v/>
      </c>
      <c r="P2573" s="46" t="str">
        <f>IF(A2573="","",VLOOKUP(A2573,'Account Codes '!$B$4:$D$263,3,FALSE))</f>
        <v/>
      </c>
      <c r="Q2573" s="46" t="str">
        <f>IF(F2573="","",VLOOKUP(F2573,'Class Codes'!$A$4:$B$1221,2,FALSE))</f>
        <v/>
      </c>
    </row>
    <row r="2574" spans="1:17" s="50" customFormat="1" x14ac:dyDescent="0.3">
      <c r="A2574" s="33"/>
      <c r="B2574" s="8" t="str">
        <f>IF(NOT(ISBLANK(A2574)),VLOOKUP(A2574,'Account Codes '!$B$4:$C$263,2,FALSE),"")</f>
        <v/>
      </c>
      <c r="C2574" s="6"/>
      <c r="D2574" s="6"/>
      <c r="E2574" s="6"/>
      <c r="F2574" s="7"/>
      <c r="G2574" s="12"/>
      <c r="H2574" s="12"/>
      <c r="I2574" s="12"/>
      <c r="J2574" s="12"/>
      <c r="K2574" s="12"/>
      <c r="L2574" s="10"/>
      <c r="M2574" s="10"/>
      <c r="N2574" s="11" t="str">
        <f t="shared" si="87"/>
        <v/>
      </c>
      <c r="O2574" s="49" t="str">
        <f t="shared" ref="O2574:O2637" si="88">IF(A2574="","",IF(LEFT(A2574,1)="5","Revenue","Expense"))</f>
        <v/>
      </c>
      <c r="P2574" s="46" t="str">
        <f>IF(A2574="","",VLOOKUP(A2574,'Account Codes '!$B$4:$D$263,3,FALSE))</f>
        <v/>
      </c>
      <c r="Q2574" s="46" t="str">
        <f>IF(F2574="","",VLOOKUP(F2574,'Class Codes'!$A$4:$B$1221,2,FALSE))</f>
        <v/>
      </c>
    </row>
    <row r="2575" spans="1:17" s="50" customFormat="1" x14ac:dyDescent="0.3">
      <c r="A2575" s="33"/>
      <c r="B2575" s="8" t="str">
        <f>IF(NOT(ISBLANK(A2575)),VLOOKUP(A2575,'Account Codes '!$B$4:$C$263,2,FALSE),"")</f>
        <v/>
      </c>
      <c r="C2575" s="6"/>
      <c r="D2575" s="6"/>
      <c r="E2575" s="6"/>
      <c r="F2575" s="7"/>
      <c r="G2575" s="12"/>
      <c r="H2575" s="12"/>
      <c r="I2575" s="12"/>
      <c r="J2575" s="12"/>
      <c r="K2575" s="12"/>
      <c r="L2575" s="10"/>
      <c r="M2575" s="10"/>
      <c r="N2575" s="11" t="str">
        <f t="shared" si="87"/>
        <v/>
      </c>
      <c r="O2575" s="49" t="str">
        <f t="shared" si="88"/>
        <v/>
      </c>
      <c r="P2575" s="46" t="str">
        <f>IF(A2575="","",VLOOKUP(A2575,'Account Codes '!$B$4:$D$263,3,FALSE))</f>
        <v/>
      </c>
      <c r="Q2575" s="46" t="str">
        <f>IF(F2575="","",VLOOKUP(F2575,'Class Codes'!$A$4:$B$1221,2,FALSE))</f>
        <v/>
      </c>
    </row>
    <row r="2576" spans="1:17" s="50" customFormat="1" x14ac:dyDescent="0.3">
      <c r="A2576" s="33"/>
      <c r="B2576" s="8" t="str">
        <f>IF(NOT(ISBLANK(A2576)),VLOOKUP(A2576,'Account Codes '!$B$4:$C$263,2,FALSE),"")</f>
        <v/>
      </c>
      <c r="C2576" s="6"/>
      <c r="D2576" s="6"/>
      <c r="E2576" s="6"/>
      <c r="F2576" s="7"/>
      <c r="G2576" s="12"/>
      <c r="H2576" s="12"/>
      <c r="I2576" s="12"/>
      <c r="J2576" s="12"/>
      <c r="K2576" s="12"/>
      <c r="L2576" s="10"/>
      <c r="M2576" s="10"/>
      <c r="N2576" s="11" t="str">
        <f t="shared" si="87"/>
        <v/>
      </c>
      <c r="O2576" s="49" t="str">
        <f t="shared" si="88"/>
        <v/>
      </c>
      <c r="P2576" s="46" t="str">
        <f>IF(A2576="","",VLOOKUP(A2576,'Account Codes '!$B$4:$D$263,3,FALSE))</f>
        <v/>
      </c>
      <c r="Q2576" s="46" t="str">
        <f>IF(F2576="","",VLOOKUP(F2576,'Class Codes'!$A$4:$B$1221,2,FALSE))</f>
        <v/>
      </c>
    </row>
    <row r="2577" spans="1:17" s="50" customFormat="1" x14ac:dyDescent="0.3">
      <c r="A2577" s="33"/>
      <c r="B2577" s="8" t="str">
        <f>IF(NOT(ISBLANK(A2577)),VLOOKUP(A2577,'Account Codes '!$B$4:$C$263,2,FALSE),"")</f>
        <v/>
      </c>
      <c r="C2577" s="6"/>
      <c r="D2577" s="6"/>
      <c r="E2577" s="6"/>
      <c r="F2577" s="7"/>
      <c r="G2577" s="12"/>
      <c r="H2577" s="12"/>
      <c r="I2577" s="12"/>
      <c r="J2577" s="12"/>
      <c r="K2577" s="12"/>
      <c r="L2577" s="10"/>
      <c r="M2577" s="10"/>
      <c r="N2577" s="11" t="str">
        <f t="shared" si="87"/>
        <v/>
      </c>
      <c r="O2577" s="49" t="str">
        <f t="shared" si="88"/>
        <v/>
      </c>
      <c r="P2577" s="46" t="str">
        <f>IF(A2577="","",VLOOKUP(A2577,'Account Codes '!$B$4:$D$263,3,FALSE))</f>
        <v/>
      </c>
      <c r="Q2577" s="46" t="str">
        <f>IF(F2577="","",VLOOKUP(F2577,'Class Codes'!$A$4:$B$1221,2,FALSE))</f>
        <v/>
      </c>
    </row>
    <row r="2578" spans="1:17" s="50" customFormat="1" x14ac:dyDescent="0.3">
      <c r="A2578" s="33"/>
      <c r="B2578" s="8" t="str">
        <f>IF(NOT(ISBLANK(A2578)),VLOOKUP(A2578,'Account Codes '!$B$4:$C$263,2,FALSE),"")</f>
        <v/>
      </c>
      <c r="C2578" s="6"/>
      <c r="D2578" s="6"/>
      <c r="E2578" s="6"/>
      <c r="F2578" s="7"/>
      <c r="G2578" s="12"/>
      <c r="H2578" s="12"/>
      <c r="I2578" s="12"/>
      <c r="J2578" s="12"/>
      <c r="K2578" s="12"/>
      <c r="L2578" s="10"/>
      <c r="M2578" s="10"/>
      <c r="N2578" s="11" t="str">
        <f t="shared" si="87"/>
        <v/>
      </c>
      <c r="O2578" s="49" t="str">
        <f t="shared" si="88"/>
        <v/>
      </c>
      <c r="P2578" s="46" t="str">
        <f>IF(A2578="","",VLOOKUP(A2578,'Account Codes '!$B$4:$D$263,3,FALSE))</f>
        <v/>
      </c>
      <c r="Q2578" s="46" t="str">
        <f>IF(F2578="","",VLOOKUP(F2578,'Class Codes'!$A$4:$B$1221,2,FALSE))</f>
        <v/>
      </c>
    </row>
    <row r="2579" spans="1:17" s="50" customFormat="1" x14ac:dyDescent="0.3">
      <c r="A2579" s="33"/>
      <c r="B2579" s="8" t="str">
        <f>IF(NOT(ISBLANK(A2579)),VLOOKUP(A2579,'Account Codes '!$B$4:$C$263,2,FALSE),"")</f>
        <v/>
      </c>
      <c r="C2579" s="6"/>
      <c r="D2579" s="6"/>
      <c r="E2579" s="6"/>
      <c r="F2579" s="7"/>
      <c r="G2579" s="12"/>
      <c r="H2579" s="12"/>
      <c r="I2579" s="12"/>
      <c r="J2579" s="12"/>
      <c r="K2579" s="12"/>
      <c r="L2579" s="10"/>
      <c r="M2579" s="10"/>
      <c r="N2579" s="11" t="str">
        <f t="shared" si="87"/>
        <v/>
      </c>
      <c r="O2579" s="49" t="str">
        <f t="shared" si="88"/>
        <v/>
      </c>
      <c r="P2579" s="46" t="str">
        <f>IF(A2579="","",VLOOKUP(A2579,'Account Codes '!$B$4:$D$263,3,FALSE))</f>
        <v/>
      </c>
      <c r="Q2579" s="46" t="str">
        <f>IF(F2579="","",VLOOKUP(F2579,'Class Codes'!$A$4:$B$1221,2,FALSE))</f>
        <v/>
      </c>
    </row>
    <row r="2580" spans="1:17" s="50" customFormat="1" x14ac:dyDescent="0.3">
      <c r="A2580" s="33"/>
      <c r="B2580" s="8" t="str">
        <f>IF(NOT(ISBLANK(A2580)),VLOOKUP(A2580,'Account Codes '!$B$4:$C$263,2,FALSE),"")</f>
        <v/>
      </c>
      <c r="C2580" s="6"/>
      <c r="D2580" s="6"/>
      <c r="E2580" s="6"/>
      <c r="F2580" s="7"/>
      <c r="G2580" s="12"/>
      <c r="H2580" s="12"/>
      <c r="I2580" s="12"/>
      <c r="J2580" s="12"/>
      <c r="K2580" s="12"/>
      <c r="L2580" s="10"/>
      <c r="M2580" s="10"/>
      <c r="N2580" s="11" t="str">
        <f t="shared" si="87"/>
        <v/>
      </c>
      <c r="O2580" s="49" t="str">
        <f t="shared" si="88"/>
        <v/>
      </c>
      <c r="P2580" s="46" t="str">
        <f>IF(A2580="","",VLOOKUP(A2580,'Account Codes '!$B$4:$D$263,3,FALSE))</f>
        <v/>
      </c>
      <c r="Q2580" s="46" t="str">
        <f>IF(F2580="","",VLOOKUP(F2580,'Class Codes'!$A$4:$B$1221,2,FALSE))</f>
        <v/>
      </c>
    </row>
    <row r="2581" spans="1:17" s="50" customFormat="1" x14ac:dyDescent="0.3">
      <c r="A2581" s="33"/>
      <c r="B2581" s="8" t="str">
        <f>IF(NOT(ISBLANK(A2581)),VLOOKUP(A2581,'Account Codes '!$B$4:$C$263,2,FALSE),"")</f>
        <v/>
      </c>
      <c r="C2581" s="6"/>
      <c r="D2581" s="6"/>
      <c r="E2581" s="6"/>
      <c r="F2581" s="7"/>
      <c r="G2581" s="12"/>
      <c r="H2581" s="12"/>
      <c r="I2581" s="12"/>
      <c r="J2581" s="12"/>
      <c r="K2581" s="12"/>
      <c r="L2581" s="10"/>
      <c r="M2581" s="10"/>
      <c r="N2581" s="11" t="str">
        <f t="shared" si="87"/>
        <v/>
      </c>
      <c r="O2581" s="49" t="str">
        <f t="shared" si="88"/>
        <v/>
      </c>
      <c r="P2581" s="46" t="str">
        <f>IF(A2581="","",VLOOKUP(A2581,'Account Codes '!$B$4:$D$263,3,FALSE))</f>
        <v/>
      </c>
      <c r="Q2581" s="46" t="str">
        <f>IF(F2581="","",VLOOKUP(F2581,'Class Codes'!$A$4:$B$1221,2,FALSE))</f>
        <v/>
      </c>
    </row>
    <row r="2582" spans="1:17" s="50" customFormat="1" x14ac:dyDescent="0.3">
      <c r="A2582" s="33"/>
      <c r="B2582" s="8" t="str">
        <f>IF(NOT(ISBLANK(A2582)),VLOOKUP(A2582,'Account Codes '!$B$4:$C$263,2,FALSE),"")</f>
        <v/>
      </c>
      <c r="C2582" s="6"/>
      <c r="D2582" s="6"/>
      <c r="E2582" s="6"/>
      <c r="F2582" s="7"/>
      <c r="G2582" s="12"/>
      <c r="H2582" s="12"/>
      <c r="I2582" s="12"/>
      <c r="J2582" s="12"/>
      <c r="K2582" s="12"/>
      <c r="L2582" s="10"/>
      <c r="M2582" s="10"/>
      <c r="N2582" s="11" t="str">
        <f t="shared" si="87"/>
        <v/>
      </c>
      <c r="O2582" s="49" t="str">
        <f t="shared" si="88"/>
        <v/>
      </c>
      <c r="P2582" s="46" t="str">
        <f>IF(A2582="","",VLOOKUP(A2582,'Account Codes '!$B$4:$D$263,3,FALSE))</f>
        <v/>
      </c>
      <c r="Q2582" s="46" t="str">
        <f>IF(F2582="","",VLOOKUP(F2582,'Class Codes'!$A$4:$B$1221,2,FALSE))</f>
        <v/>
      </c>
    </row>
    <row r="2583" spans="1:17" s="50" customFormat="1" x14ac:dyDescent="0.3">
      <c r="A2583" s="33"/>
      <c r="B2583" s="8" t="str">
        <f>IF(NOT(ISBLANK(A2583)),VLOOKUP(A2583,'Account Codes '!$B$4:$C$263,2,FALSE),"")</f>
        <v/>
      </c>
      <c r="C2583" s="6"/>
      <c r="D2583" s="6"/>
      <c r="E2583" s="6"/>
      <c r="F2583" s="7"/>
      <c r="G2583" s="12"/>
      <c r="H2583" s="12"/>
      <c r="I2583" s="12"/>
      <c r="J2583" s="12"/>
      <c r="K2583" s="12"/>
      <c r="L2583" s="10"/>
      <c r="M2583" s="10"/>
      <c r="N2583" s="11" t="str">
        <f t="shared" si="87"/>
        <v/>
      </c>
      <c r="O2583" s="49" t="str">
        <f t="shared" si="88"/>
        <v/>
      </c>
      <c r="P2583" s="46" t="str">
        <f>IF(A2583="","",VLOOKUP(A2583,'Account Codes '!$B$4:$D$263,3,FALSE))</f>
        <v/>
      </c>
      <c r="Q2583" s="46" t="str">
        <f>IF(F2583="","",VLOOKUP(F2583,'Class Codes'!$A$4:$B$1221,2,FALSE))</f>
        <v/>
      </c>
    </row>
    <row r="2584" spans="1:17" s="50" customFormat="1" x14ac:dyDescent="0.3">
      <c r="A2584" s="33"/>
      <c r="B2584" s="8" t="str">
        <f>IF(NOT(ISBLANK(A2584)),VLOOKUP(A2584,'Account Codes '!$B$4:$C$263,2,FALSE),"")</f>
        <v/>
      </c>
      <c r="C2584" s="6"/>
      <c r="D2584" s="6"/>
      <c r="E2584" s="6"/>
      <c r="F2584" s="7"/>
      <c r="G2584" s="12"/>
      <c r="H2584" s="12"/>
      <c r="I2584" s="12"/>
      <c r="J2584" s="12"/>
      <c r="K2584" s="12"/>
      <c r="L2584" s="10"/>
      <c r="M2584" s="10"/>
      <c r="N2584" s="11" t="str">
        <f t="shared" si="87"/>
        <v/>
      </c>
      <c r="O2584" s="49" t="str">
        <f t="shared" si="88"/>
        <v/>
      </c>
      <c r="P2584" s="46" t="str">
        <f>IF(A2584="","",VLOOKUP(A2584,'Account Codes '!$B$4:$D$263,3,FALSE))</f>
        <v/>
      </c>
      <c r="Q2584" s="46" t="str">
        <f>IF(F2584="","",VLOOKUP(F2584,'Class Codes'!$A$4:$B$1221,2,FALSE))</f>
        <v/>
      </c>
    </row>
    <row r="2585" spans="1:17" s="50" customFormat="1" x14ac:dyDescent="0.3">
      <c r="A2585" s="33"/>
      <c r="B2585" s="8" t="str">
        <f>IF(NOT(ISBLANK(A2585)),VLOOKUP(A2585,'Account Codes '!$B$4:$C$263,2,FALSE),"")</f>
        <v/>
      </c>
      <c r="C2585" s="6"/>
      <c r="D2585" s="6"/>
      <c r="E2585" s="6"/>
      <c r="F2585" s="7"/>
      <c r="G2585" s="12"/>
      <c r="H2585" s="12"/>
      <c r="I2585" s="12"/>
      <c r="J2585" s="12"/>
      <c r="K2585" s="12"/>
      <c r="L2585" s="10"/>
      <c r="M2585" s="10"/>
      <c r="N2585" s="11" t="str">
        <f t="shared" si="87"/>
        <v/>
      </c>
      <c r="O2585" s="49" t="str">
        <f t="shared" si="88"/>
        <v/>
      </c>
      <c r="P2585" s="46" t="str">
        <f>IF(A2585="","",VLOOKUP(A2585,'Account Codes '!$B$4:$D$263,3,FALSE))</f>
        <v/>
      </c>
      <c r="Q2585" s="46" t="str">
        <f>IF(F2585="","",VLOOKUP(F2585,'Class Codes'!$A$4:$B$1221,2,FALSE))</f>
        <v/>
      </c>
    </row>
    <row r="2586" spans="1:17" s="50" customFormat="1" x14ac:dyDescent="0.3">
      <c r="A2586" s="33"/>
      <c r="B2586" s="8" t="str">
        <f>IF(NOT(ISBLANK(A2586)),VLOOKUP(A2586,'Account Codes '!$B$4:$C$263,2,FALSE),"")</f>
        <v/>
      </c>
      <c r="C2586" s="6"/>
      <c r="D2586" s="6"/>
      <c r="E2586" s="6"/>
      <c r="F2586" s="7"/>
      <c r="G2586" s="12"/>
      <c r="H2586" s="12"/>
      <c r="I2586" s="12"/>
      <c r="J2586" s="12"/>
      <c r="K2586" s="12"/>
      <c r="L2586" s="10"/>
      <c r="M2586" s="10"/>
      <c r="N2586" s="11" t="str">
        <f t="shared" si="87"/>
        <v/>
      </c>
      <c r="O2586" s="49" t="str">
        <f t="shared" si="88"/>
        <v/>
      </c>
      <c r="P2586" s="46" t="str">
        <f>IF(A2586="","",VLOOKUP(A2586,'Account Codes '!$B$4:$D$263,3,FALSE))</f>
        <v/>
      </c>
      <c r="Q2586" s="46" t="str">
        <f>IF(F2586="","",VLOOKUP(F2586,'Class Codes'!$A$4:$B$1221,2,FALSE))</f>
        <v/>
      </c>
    </row>
    <row r="2587" spans="1:17" s="50" customFormat="1" x14ac:dyDescent="0.3">
      <c r="A2587" s="33"/>
      <c r="B2587" s="8" t="str">
        <f>IF(NOT(ISBLANK(A2587)),VLOOKUP(A2587,'Account Codes '!$B$4:$C$263,2,FALSE),"")</f>
        <v/>
      </c>
      <c r="C2587" s="6"/>
      <c r="D2587" s="6"/>
      <c r="E2587" s="6"/>
      <c r="F2587" s="7"/>
      <c r="G2587" s="12"/>
      <c r="H2587" s="12"/>
      <c r="I2587" s="12"/>
      <c r="J2587" s="12"/>
      <c r="K2587" s="12"/>
      <c r="L2587" s="10"/>
      <c r="M2587" s="10"/>
      <c r="N2587" s="11" t="str">
        <f t="shared" si="87"/>
        <v/>
      </c>
      <c r="O2587" s="49" t="str">
        <f t="shared" si="88"/>
        <v/>
      </c>
      <c r="P2587" s="46" t="str">
        <f>IF(A2587="","",VLOOKUP(A2587,'Account Codes '!$B$4:$D$263,3,FALSE))</f>
        <v/>
      </c>
      <c r="Q2587" s="46" t="str">
        <f>IF(F2587="","",VLOOKUP(F2587,'Class Codes'!$A$4:$B$1221,2,FALSE))</f>
        <v/>
      </c>
    </row>
    <row r="2588" spans="1:17" s="50" customFormat="1" x14ac:dyDescent="0.3">
      <c r="A2588" s="33"/>
      <c r="B2588" s="8" t="str">
        <f>IF(NOT(ISBLANK(A2588)),VLOOKUP(A2588,'Account Codes '!$B$4:$C$263,2,FALSE),"")</f>
        <v/>
      </c>
      <c r="C2588" s="6"/>
      <c r="D2588" s="6"/>
      <c r="E2588" s="6"/>
      <c r="F2588" s="7"/>
      <c r="G2588" s="12"/>
      <c r="H2588" s="12"/>
      <c r="I2588" s="12"/>
      <c r="J2588" s="12"/>
      <c r="K2588" s="12"/>
      <c r="L2588" s="10"/>
      <c r="M2588" s="10"/>
      <c r="N2588" s="11" t="str">
        <f t="shared" si="87"/>
        <v/>
      </c>
      <c r="O2588" s="49" t="str">
        <f t="shared" si="88"/>
        <v/>
      </c>
      <c r="P2588" s="46" t="str">
        <f>IF(A2588="","",VLOOKUP(A2588,'Account Codes '!$B$4:$D$263,3,FALSE))</f>
        <v/>
      </c>
      <c r="Q2588" s="46" t="str">
        <f>IF(F2588="","",VLOOKUP(F2588,'Class Codes'!$A$4:$B$1221,2,FALSE))</f>
        <v/>
      </c>
    </row>
    <row r="2589" spans="1:17" s="50" customFormat="1" x14ac:dyDescent="0.3">
      <c r="A2589" s="33"/>
      <c r="B2589" s="8" t="str">
        <f>IF(NOT(ISBLANK(A2589)),VLOOKUP(A2589,'Account Codes '!$B$4:$C$263,2,FALSE),"")</f>
        <v/>
      </c>
      <c r="C2589" s="6"/>
      <c r="D2589" s="6"/>
      <c r="E2589" s="6"/>
      <c r="F2589" s="7"/>
      <c r="G2589" s="12"/>
      <c r="H2589" s="12"/>
      <c r="I2589" s="12"/>
      <c r="J2589" s="12"/>
      <c r="K2589" s="12"/>
      <c r="L2589" s="10"/>
      <c r="M2589" s="10"/>
      <c r="N2589" s="11" t="str">
        <f t="shared" si="87"/>
        <v/>
      </c>
      <c r="O2589" s="49" t="str">
        <f t="shared" si="88"/>
        <v/>
      </c>
      <c r="P2589" s="46" t="str">
        <f>IF(A2589="","",VLOOKUP(A2589,'Account Codes '!$B$4:$D$263,3,FALSE))</f>
        <v/>
      </c>
      <c r="Q2589" s="46" t="str">
        <f>IF(F2589="","",VLOOKUP(F2589,'Class Codes'!$A$4:$B$1221,2,FALSE))</f>
        <v/>
      </c>
    </row>
    <row r="2590" spans="1:17" s="50" customFormat="1" x14ac:dyDescent="0.3">
      <c r="A2590" s="33"/>
      <c r="B2590" s="8" t="str">
        <f>IF(NOT(ISBLANK(A2590)),VLOOKUP(A2590,'Account Codes '!$B$4:$C$263,2,FALSE),"")</f>
        <v/>
      </c>
      <c r="C2590" s="6"/>
      <c r="D2590" s="6"/>
      <c r="E2590" s="6"/>
      <c r="F2590" s="7"/>
      <c r="G2590" s="12"/>
      <c r="H2590" s="12"/>
      <c r="I2590" s="12"/>
      <c r="J2590" s="12"/>
      <c r="K2590" s="12"/>
      <c r="L2590" s="10"/>
      <c r="M2590" s="10"/>
      <c r="N2590" s="11" t="str">
        <f t="shared" si="87"/>
        <v/>
      </c>
      <c r="O2590" s="49" t="str">
        <f t="shared" si="88"/>
        <v/>
      </c>
      <c r="P2590" s="46" t="str">
        <f>IF(A2590="","",VLOOKUP(A2590,'Account Codes '!$B$4:$D$263,3,FALSE))</f>
        <v/>
      </c>
      <c r="Q2590" s="46" t="str">
        <f>IF(F2590="","",VLOOKUP(F2590,'Class Codes'!$A$4:$B$1221,2,FALSE))</f>
        <v/>
      </c>
    </row>
    <row r="2591" spans="1:17" s="50" customFormat="1" x14ac:dyDescent="0.3">
      <c r="A2591" s="33"/>
      <c r="B2591" s="8" t="str">
        <f>IF(NOT(ISBLANK(A2591)),VLOOKUP(A2591,'Account Codes '!$B$4:$C$263,2,FALSE),"")</f>
        <v/>
      </c>
      <c r="C2591" s="6"/>
      <c r="D2591" s="6"/>
      <c r="E2591" s="6"/>
      <c r="F2591" s="7"/>
      <c r="G2591" s="12"/>
      <c r="H2591" s="12"/>
      <c r="I2591" s="12"/>
      <c r="J2591" s="12"/>
      <c r="K2591" s="12"/>
      <c r="L2591" s="10"/>
      <c r="M2591" s="10"/>
      <c r="N2591" s="11" t="str">
        <f t="shared" si="87"/>
        <v/>
      </c>
      <c r="O2591" s="49" t="str">
        <f t="shared" si="88"/>
        <v/>
      </c>
      <c r="P2591" s="46" t="str">
        <f>IF(A2591="","",VLOOKUP(A2591,'Account Codes '!$B$4:$D$263,3,FALSE))</f>
        <v/>
      </c>
      <c r="Q2591" s="46" t="str">
        <f>IF(F2591="","",VLOOKUP(F2591,'Class Codes'!$A$4:$B$1221,2,FALSE))</f>
        <v/>
      </c>
    </row>
    <row r="2592" spans="1:17" s="50" customFormat="1" x14ac:dyDescent="0.3">
      <c r="A2592" s="33"/>
      <c r="B2592" s="8" t="str">
        <f>IF(NOT(ISBLANK(A2592)),VLOOKUP(A2592,'Account Codes '!$B$4:$C$263,2,FALSE),"")</f>
        <v/>
      </c>
      <c r="C2592" s="6"/>
      <c r="D2592" s="6"/>
      <c r="E2592" s="6"/>
      <c r="F2592" s="7"/>
      <c r="G2592" s="12"/>
      <c r="H2592" s="12"/>
      <c r="I2592" s="12"/>
      <c r="J2592" s="12"/>
      <c r="K2592" s="12"/>
      <c r="L2592" s="10"/>
      <c r="M2592" s="10"/>
      <c r="N2592" s="11" t="str">
        <f t="shared" si="87"/>
        <v/>
      </c>
      <c r="O2592" s="49" t="str">
        <f t="shared" si="88"/>
        <v/>
      </c>
      <c r="P2592" s="46" t="str">
        <f>IF(A2592="","",VLOOKUP(A2592,'Account Codes '!$B$4:$D$263,3,FALSE))</f>
        <v/>
      </c>
      <c r="Q2592" s="46" t="str">
        <f>IF(F2592="","",VLOOKUP(F2592,'Class Codes'!$A$4:$B$1221,2,FALSE))</f>
        <v/>
      </c>
    </row>
    <row r="2593" spans="1:17" s="50" customFormat="1" x14ac:dyDescent="0.3">
      <c r="A2593" s="33"/>
      <c r="B2593" s="8" t="str">
        <f>IF(NOT(ISBLANK(A2593)),VLOOKUP(A2593,'Account Codes '!$B$4:$C$263,2,FALSE),"")</f>
        <v/>
      </c>
      <c r="C2593" s="6"/>
      <c r="D2593" s="6"/>
      <c r="E2593" s="6"/>
      <c r="F2593" s="7"/>
      <c r="G2593" s="12"/>
      <c r="H2593" s="12"/>
      <c r="I2593" s="12"/>
      <c r="J2593" s="12"/>
      <c r="K2593" s="12"/>
      <c r="L2593" s="10"/>
      <c r="M2593" s="10"/>
      <c r="N2593" s="11" t="str">
        <f t="shared" si="87"/>
        <v/>
      </c>
      <c r="O2593" s="49" t="str">
        <f t="shared" si="88"/>
        <v/>
      </c>
      <c r="P2593" s="46" t="str">
        <f>IF(A2593="","",VLOOKUP(A2593,'Account Codes '!$B$4:$D$263,3,FALSE))</f>
        <v/>
      </c>
      <c r="Q2593" s="46" t="str">
        <f>IF(F2593="","",VLOOKUP(F2593,'Class Codes'!$A$4:$B$1221,2,FALSE))</f>
        <v/>
      </c>
    </row>
    <row r="2594" spans="1:17" s="50" customFormat="1" x14ac:dyDescent="0.3">
      <c r="A2594" s="33"/>
      <c r="B2594" s="8" t="str">
        <f>IF(NOT(ISBLANK(A2594)),VLOOKUP(A2594,'Account Codes '!$B$4:$C$263,2,FALSE),"")</f>
        <v/>
      </c>
      <c r="C2594" s="6"/>
      <c r="D2594" s="6"/>
      <c r="E2594" s="6"/>
      <c r="F2594" s="7"/>
      <c r="G2594" s="12"/>
      <c r="H2594" s="12"/>
      <c r="I2594" s="12"/>
      <c r="J2594" s="12"/>
      <c r="K2594" s="12"/>
      <c r="L2594" s="10"/>
      <c r="M2594" s="10"/>
      <c r="N2594" s="11" t="str">
        <f t="shared" si="87"/>
        <v/>
      </c>
      <c r="O2594" s="49" t="str">
        <f t="shared" si="88"/>
        <v/>
      </c>
      <c r="P2594" s="46" t="str">
        <f>IF(A2594="","",VLOOKUP(A2594,'Account Codes '!$B$4:$D$263,3,FALSE))</f>
        <v/>
      </c>
      <c r="Q2594" s="46" t="str">
        <f>IF(F2594="","",VLOOKUP(F2594,'Class Codes'!$A$4:$B$1221,2,FALSE))</f>
        <v/>
      </c>
    </row>
    <row r="2595" spans="1:17" s="50" customFormat="1" x14ac:dyDescent="0.3">
      <c r="A2595" s="33"/>
      <c r="B2595" s="8" t="str">
        <f>IF(NOT(ISBLANK(A2595)),VLOOKUP(A2595,'Account Codes '!$B$4:$C$263,2,FALSE),"")</f>
        <v/>
      </c>
      <c r="C2595" s="6"/>
      <c r="D2595" s="6"/>
      <c r="E2595" s="6"/>
      <c r="F2595" s="7"/>
      <c r="G2595" s="12"/>
      <c r="H2595" s="12"/>
      <c r="I2595" s="12"/>
      <c r="J2595" s="12"/>
      <c r="K2595" s="12"/>
      <c r="L2595" s="10"/>
      <c r="M2595" s="10"/>
      <c r="N2595" s="11" t="str">
        <f t="shared" si="87"/>
        <v/>
      </c>
      <c r="O2595" s="49" t="str">
        <f t="shared" si="88"/>
        <v/>
      </c>
      <c r="P2595" s="46" t="str">
        <f>IF(A2595="","",VLOOKUP(A2595,'Account Codes '!$B$4:$D$263,3,FALSE))</f>
        <v/>
      </c>
      <c r="Q2595" s="46" t="str">
        <f>IF(F2595="","",VLOOKUP(F2595,'Class Codes'!$A$4:$B$1221,2,FALSE))</f>
        <v/>
      </c>
    </row>
    <row r="2596" spans="1:17" s="50" customFormat="1" x14ac:dyDescent="0.3">
      <c r="A2596" s="33"/>
      <c r="B2596" s="8" t="str">
        <f>IF(NOT(ISBLANK(A2596)),VLOOKUP(A2596,'Account Codes '!$B$4:$C$263,2,FALSE),"")</f>
        <v/>
      </c>
      <c r="C2596" s="6"/>
      <c r="D2596" s="6"/>
      <c r="E2596" s="6"/>
      <c r="F2596" s="7"/>
      <c r="G2596" s="12"/>
      <c r="H2596" s="12"/>
      <c r="I2596" s="12"/>
      <c r="J2596" s="12"/>
      <c r="K2596" s="12"/>
      <c r="L2596" s="10"/>
      <c r="M2596" s="10"/>
      <c r="N2596" s="11" t="str">
        <f t="shared" si="87"/>
        <v/>
      </c>
      <c r="O2596" s="49" t="str">
        <f t="shared" si="88"/>
        <v/>
      </c>
      <c r="P2596" s="46" t="str">
        <f>IF(A2596="","",VLOOKUP(A2596,'Account Codes '!$B$4:$D$263,3,FALSE))</f>
        <v/>
      </c>
      <c r="Q2596" s="46" t="str">
        <f>IF(F2596="","",VLOOKUP(F2596,'Class Codes'!$A$4:$B$1221,2,FALSE))</f>
        <v/>
      </c>
    </row>
    <row r="2597" spans="1:17" s="50" customFormat="1" x14ac:dyDescent="0.3">
      <c r="A2597" s="33"/>
      <c r="B2597" s="8" t="str">
        <f>IF(NOT(ISBLANK(A2597)),VLOOKUP(A2597,'Account Codes '!$B$4:$C$263,2,FALSE),"")</f>
        <v/>
      </c>
      <c r="C2597" s="6"/>
      <c r="D2597" s="6"/>
      <c r="E2597" s="6"/>
      <c r="F2597" s="7"/>
      <c r="G2597" s="12"/>
      <c r="H2597" s="12"/>
      <c r="I2597" s="12"/>
      <c r="J2597" s="12"/>
      <c r="K2597" s="12"/>
      <c r="L2597" s="10"/>
      <c r="M2597" s="10"/>
      <c r="N2597" s="11" t="str">
        <f t="shared" si="87"/>
        <v/>
      </c>
      <c r="O2597" s="49" t="str">
        <f t="shared" si="88"/>
        <v/>
      </c>
      <c r="P2597" s="46" t="str">
        <f>IF(A2597="","",VLOOKUP(A2597,'Account Codes '!$B$4:$D$263,3,FALSE))</f>
        <v/>
      </c>
      <c r="Q2597" s="46" t="str">
        <f>IF(F2597="","",VLOOKUP(F2597,'Class Codes'!$A$4:$B$1221,2,FALSE))</f>
        <v/>
      </c>
    </row>
    <row r="2598" spans="1:17" s="50" customFormat="1" x14ac:dyDescent="0.3">
      <c r="A2598" s="33"/>
      <c r="B2598" s="8" t="str">
        <f>IF(NOT(ISBLANK(A2598)),VLOOKUP(A2598,'Account Codes '!$B$4:$C$263,2,FALSE),"")</f>
        <v/>
      </c>
      <c r="C2598" s="6"/>
      <c r="D2598" s="6"/>
      <c r="E2598" s="6"/>
      <c r="F2598" s="7"/>
      <c r="G2598" s="12"/>
      <c r="H2598" s="12"/>
      <c r="I2598" s="12"/>
      <c r="J2598" s="12"/>
      <c r="K2598" s="12"/>
      <c r="L2598" s="10"/>
      <c r="M2598" s="10"/>
      <c r="N2598" s="11" t="str">
        <f t="shared" si="87"/>
        <v/>
      </c>
      <c r="O2598" s="49" t="str">
        <f t="shared" si="88"/>
        <v/>
      </c>
      <c r="P2598" s="46" t="str">
        <f>IF(A2598="","",VLOOKUP(A2598,'Account Codes '!$B$4:$D$263,3,FALSE))</f>
        <v/>
      </c>
      <c r="Q2598" s="46" t="str">
        <f>IF(F2598="","",VLOOKUP(F2598,'Class Codes'!$A$4:$B$1221,2,FALSE))</f>
        <v/>
      </c>
    </row>
    <row r="2599" spans="1:17" s="50" customFormat="1" x14ac:dyDescent="0.3">
      <c r="A2599" s="33"/>
      <c r="B2599" s="8" t="str">
        <f>IF(NOT(ISBLANK(A2599)),VLOOKUP(A2599,'Account Codes '!$B$4:$C$263,2,FALSE),"")</f>
        <v/>
      </c>
      <c r="C2599" s="6"/>
      <c r="D2599" s="6"/>
      <c r="E2599" s="6"/>
      <c r="F2599" s="7"/>
      <c r="G2599" s="12"/>
      <c r="H2599" s="12"/>
      <c r="I2599" s="12"/>
      <c r="J2599" s="12"/>
      <c r="K2599" s="12"/>
      <c r="L2599" s="10"/>
      <c r="M2599" s="10"/>
      <c r="N2599" s="11" t="str">
        <f t="shared" si="87"/>
        <v/>
      </c>
      <c r="O2599" s="49" t="str">
        <f t="shared" si="88"/>
        <v/>
      </c>
      <c r="P2599" s="46" t="str">
        <f>IF(A2599="","",VLOOKUP(A2599,'Account Codes '!$B$4:$D$263,3,FALSE))</f>
        <v/>
      </c>
      <c r="Q2599" s="46" t="str">
        <f>IF(F2599="","",VLOOKUP(F2599,'Class Codes'!$A$4:$B$1221,2,FALSE))</f>
        <v/>
      </c>
    </row>
    <row r="2600" spans="1:17" s="50" customFormat="1" x14ac:dyDescent="0.3">
      <c r="A2600" s="33"/>
      <c r="B2600" s="8" t="str">
        <f>IF(NOT(ISBLANK(A2600)),VLOOKUP(A2600,'Account Codes '!$B$4:$C$263,2,FALSE),"")</f>
        <v/>
      </c>
      <c r="C2600" s="6"/>
      <c r="D2600" s="6"/>
      <c r="E2600" s="6"/>
      <c r="F2600" s="7"/>
      <c r="G2600" s="12"/>
      <c r="H2600" s="12"/>
      <c r="I2600" s="12"/>
      <c r="J2600" s="12"/>
      <c r="K2600" s="12"/>
      <c r="L2600" s="10"/>
      <c r="M2600" s="10"/>
      <c r="N2600" s="11" t="str">
        <f t="shared" si="87"/>
        <v/>
      </c>
      <c r="O2600" s="49" t="str">
        <f t="shared" si="88"/>
        <v/>
      </c>
      <c r="P2600" s="46" t="str">
        <f>IF(A2600="","",VLOOKUP(A2600,'Account Codes '!$B$4:$D$263,3,FALSE))</f>
        <v/>
      </c>
      <c r="Q2600" s="46" t="str">
        <f>IF(F2600="","",VLOOKUP(F2600,'Class Codes'!$A$4:$B$1221,2,FALSE))</f>
        <v/>
      </c>
    </row>
    <row r="2601" spans="1:17" s="50" customFormat="1" x14ac:dyDescent="0.3">
      <c r="A2601" s="33"/>
      <c r="B2601" s="8" t="str">
        <f>IF(NOT(ISBLANK(A2601)),VLOOKUP(A2601,'Account Codes '!$B$4:$C$263,2,FALSE),"")</f>
        <v/>
      </c>
      <c r="C2601" s="6"/>
      <c r="D2601" s="6"/>
      <c r="E2601" s="6"/>
      <c r="F2601" s="7"/>
      <c r="G2601" s="12"/>
      <c r="H2601" s="12"/>
      <c r="I2601" s="12"/>
      <c r="J2601" s="12"/>
      <c r="K2601" s="12"/>
      <c r="L2601" s="10"/>
      <c r="M2601" s="10"/>
      <c r="N2601" s="11" t="str">
        <f t="shared" si="87"/>
        <v/>
      </c>
      <c r="O2601" s="49" t="str">
        <f t="shared" si="88"/>
        <v/>
      </c>
      <c r="P2601" s="46" t="str">
        <f>IF(A2601="","",VLOOKUP(A2601,'Account Codes '!$B$4:$D$263,3,FALSE))</f>
        <v/>
      </c>
      <c r="Q2601" s="46" t="str">
        <f>IF(F2601="","",VLOOKUP(F2601,'Class Codes'!$A$4:$B$1221,2,FALSE))</f>
        <v/>
      </c>
    </row>
    <row r="2602" spans="1:17" s="50" customFormat="1" x14ac:dyDescent="0.3">
      <c r="A2602" s="33"/>
      <c r="B2602" s="8" t="str">
        <f>IF(NOT(ISBLANK(A2602)),VLOOKUP(A2602,'Account Codes '!$B$4:$C$263,2,FALSE),"")</f>
        <v/>
      </c>
      <c r="C2602" s="6"/>
      <c r="D2602" s="6"/>
      <c r="E2602" s="6"/>
      <c r="F2602" s="7"/>
      <c r="G2602" s="12"/>
      <c r="H2602" s="12"/>
      <c r="I2602" s="12"/>
      <c r="J2602" s="12"/>
      <c r="K2602" s="12"/>
      <c r="L2602" s="10"/>
      <c r="M2602" s="10"/>
      <c r="N2602" s="11" t="str">
        <f t="shared" si="87"/>
        <v/>
      </c>
      <c r="O2602" s="49" t="str">
        <f t="shared" si="88"/>
        <v/>
      </c>
      <c r="P2602" s="46" t="str">
        <f>IF(A2602="","",VLOOKUP(A2602,'Account Codes '!$B$4:$D$263,3,FALSE))</f>
        <v/>
      </c>
      <c r="Q2602" s="46" t="str">
        <f>IF(F2602="","",VLOOKUP(F2602,'Class Codes'!$A$4:$B$1221,2,FALSE))</f>
        <v/>
      </c>
    </row>
    <row r="2603" spans="1:17" s="50" customFormat="1" x14ac:dyDescent="0.3">
      <c r="A2603" s="33"/>
      <c r="B2603" s="8" t="str">
        <f>IF(NOT(ISBLANK(A2603)),VLOOKUP(A2603,'Account Codes '!$B$4:$C$263,2,FALSE),"")</f>
        <v/>
      </c>
      <c r="C2603" s="6"/>
      <c r="D2603" s="6"/>
      <c r="E2603" s="6"/>
      <c r="F2603" s="7"/>
      <c r="G2603" s="12"/>
      <c r="H2603" s="12"/>
      <c r="I2603" s="12"/>
      <c r="J2603" s="12"/>
      <c r="K2603" s="12"/>
      <c r="L2603" s="10"/>
      <c r="M2603" s="10"/>
      <c r="N2603" s="11" t="str">
        <f t="shared" si="87"/>
        <v/>
      </c>
      <c r="O2603" s="49" t="str">
        <f t="shared" si="88"/>
        <v/>
      </c>
      <c r="P2603" s="46" t="str">
        <f>IF(A2603="","",VLOOKUP(A2603,'Account Codes '!$B$4:$D$263,3,FALSE))</f>
        <v/>
      </c>
      <c r="Q2603" s="46" t="str">
        <f>IF(F2603="","",VLOOKUP(F2603,'Class Codes'!$A$4:$B$1221,2,FALSE))</f>
        <v/>
      </c>
    </row>
    <row r="2604" spans="1:17" s="50" customFormat="1" x14ac:dyDescent="0.3">
      <c r="A2604" s="33"/>
      <c r="B2604" s="8" t="str">
        <f>IF(NOT(ISBLANK(A2604)),VLOOKUP(A2604,'Account Codes '!$B$4:$C$263,2,FALSE),"")</f>
        <v/>
      </c>
      <c r="C2604" s="6"/>
      <c r="D2604" s="6"/>
      <c r="E2604" s="6"/>
      <c r="F2604" s="7"/>
      <c r="G2604" s="12"/>
      <c r="H2604" s="12"/>
      <c r="I2604" s="12"/>
      <c r="J2604" s="12"/>
      <c r="K2604" s="12"/>
      <c r="L2604" s="10"/>
      <c r="M2604" s="10"/>
      <c r="N2604" s="11" t="str">
        <f t="shared" si="87"/>
        <v/>
      </c>
      <c r="O2604" s="49" t="str">
        <f t="shared" si="88"/>
        <v/>
      </c>
      <c r="P2604" s="46" t="str">
        <f>IF(A2604="","",VLOOKUP(A2604,'Account Codes '!$B$4:$D$263,3,FALSE))</f>
        <v/>
      </c>
      <c r="Q2604" s="46" t="str">
        <f>IF(F2604="","",VLOOKUP(F2604,'Class Codes'!$A$4:$B$1221,2,FALSE))</f>
        <v/>
      </c>
    </row>
    <row r="2605" spans="1:17" s="50" customFormat="1" x14ac:dyDescent="0.3">
      <c r="A2605" s="33"/>
      <c r="B2605" s="8" t="str">
        <f>IF(NOT(ISBLANK(A2605)),VLOOKUP(A2605,'Account Codes '!$B$4:$C$263,2,FALSE),"")</f>
        <v/>
      </c>
      <c r="C2605" s="6"/>
      <c r="D2605" s="6"/>
      <c r="E2605" s="6"/>
      <c r="F2605" s="7"/>
      <c r="G2605" s="12"/>
      <c r="H2605" s="12"/>
      <c r="I2605" s="12"/>
      <c r="J2605" s="12"/>
      <c r="K2605" s="12"/>
      <c r="L2605" s="10"/>
      <c r="M2605" s="10"/>
      <c r="N2605" s="11" t="str">
        <f t="shared" si="87"/>
        <v/>
      </c>
      <c r="O2605" s="49" t="str">
        <f t="shared" si="88"/>
        <v/>
      </c>
      <c r="P2605" s="46" t="str">
        <f>IF(A2605="","",VLOOKUP(A2605,'Account Codes '!$B$4:$D$263,3,FALSE))</f>
        <v/>
      </c>
      <c r="Q2605" s="46" t="str">
        <f>IF(F2605="","",VLOOKUP(F2605,'Class Codes'!$A$4:$B$1221,2,FALSE))</f>
        <v/>
      </c>
    </row>
    <row r="2606" spans="1:17" s="50" customFormat="1" x14ac:dyDescent="0.3">
      <c r="A2606" s="33"/>
      <c r="B2606" s="8" t="str">
        <f>IF(NOT(ISBLANK(A2606)),VLOOKUP(A2606,'Account Codes '!$B$4:$C$263,2,FALSE),"")</f>
        <v/>
      </c>
      <c r="C2606" s="6"/>
      <c r="D2606" s="6"/>
      <c r="E2606" s="6"/>
      <c r="F2606" s="7"/>
      <c r="G2606" s="12"/>
      <c r="H2606" s="12"/>
      <c r="I2606" s="12"/>
      <c r="J2606" s="12"/>
      <c r="K2606" s="12"/>
      <c r="L2606" s="10"/>
      <c r="M2606" s="10"/>
      <c r="N2606" s="11" t="str">
        <f t="shared" si="87"/>
        <v/>
      </c>
      <c r="O2606" s="49" t="str">
        <f t="shared" si="88"/>
        <v/>
      </c>
      <c r="P2606" s="46" t="str">
        <f>IF(A2606="","",VLOOKUP(A2606,'Account Codes '!$B$4:$D$263,3,FALSE))</f>
        <v/>
      </c>
      <c r="Q2606" s="46" t="str">
        <f>IF(F2606="","",VLOOKUP(F2606,'Class Codes'!$A$4:$B$1221,2,FALSE))</f>
        <v/>
      </c>
    </row>
    <row r="2607" spans="1:17" s="50" customFormat="1" x14ac:dyDescent="0.3">
      <c r="A2607" s="33"/>
      <c r="B2607" s="8" t="str">
        <f>IF(NOT(ISBLANK(A2607)),VLOOKUP(A2607,'Account Codes '!$B$4:$C$263,2,FALSE),"")</f>
        <v/>
      </c>
      <c r="C2607" s="6"/>
      <c r="D2607" s="6"/>
      <c r="E2607" s="6"/>
      <c r="F2607" s="7"/>
      <c r="G2607" s="12"/>
      <c r="H2607" s="12"/>
      <c r="I2607" s="12"/>
      <c r="J2607" s="12"/>
      <c r="K2607" s="12"/>
      <c r="L2607" s="10"/>
      <c r="M2607" s="10"/>
      <c r="N2607" s="11" t="str">
        <f t="shared" si="87"/>
        <v/>
      </c>
      <c r="O2607" s="49" t="str">
        <f t="shared" si="88"/>
        <v/>
      </c>
      <c r="P2607" s="46" t="str">
        <f>IF(A2607="","",VLOOKUP(A2607,'Account Codes '!$B$4:$D$263,3,FALSE))</f>
        <v/>
      </c>
      <c r="Q2607" s="46" t="str">
        <f>IF(F2607="","",VLOOKUP(F2607,'Class Codes'!$A$4:$B$1221,2,FALSE))</f>
        <v/>
      </c>
    </row>
    <row r="2608" spans="1:17" s="50" customFormat="1" x14ac:dyDescent="0.3">
      <c r="A2608" s="33"/>
      <c r="B2608" s="8" t="str">
        <f>IF(NOT(ISBLANK(A2608)),VLOOKUP(A2608,'Account Codes '!$B$4:$C$263,2,FALSE),"")</f>
        <v/>
      </c>
      <c r="C2608" s="6"/>
      <c r="D2608" s="6"/>
      <c r="E2608" s="6"/>
      <c r="F2608" s="7"/>
      <c r="G2608" s="12"/>
      <c r="H2608" s="12"/>
      <c r="I2608" s="12"/>
      <c r="J2608" s="12"/>
      <c r="K2608" s="12"/>
      <c r="L2608" s="10"/>
      <c r="M2608" s="10"/>
      <c r="N2608" s="11" t="str">
        <f t="shared" si="87"/>
        <v/>
      </c>
      <c r="O2608" s="49" t="str">
        <f t="shared" si="88"/>
        <v/>
      </c>
      <c r="P2608" s="46" t="str">
        <f>IF(A2608="","",VLOOKUP(A2608,'Account Codes '!$B$4:$D$263,3,FALSE))</f>
        <v/>
      </c>
      <c r="Q2608" s="46" t="str">
        <f>IF(F2608="","",VLOOKUP(F2608,'Class Codes'!$A$4:$B$1221,2,FALSE))</f>
        <v/>
      </c>
    </row>
    <row r="2609" spans="1:17" s="50" customFormat="1" x14ac:dyDescent="0.3">
      <c r="A2609" s="33"/>
      <c r="B2609" s="8" t="str">
        <f>IF(NOT(ISBLANK(A2609)),VLOOKUP(A2609,'Account Codes '!$B$4:$C$263,2,FALSE),"")</f>
        <v/>
      </c>
      <c r="C2609" s="6"/>
      <c r="D2609" s="6"/>
      <c r="E2609" s="6"/>
      <c r="F2609" s="7"/>
      <c r="G2609" s="12"/>
      <c r="H2609" s="12"/>
      <c r="I2609" s="12"/>
      <c r="J2609" s="12"/>
      <c r="K2609" s="12"/>
      <c r="L2609" s="10"/>
      <c r="M2609" s="10"/>
      <c r="N2609" s="11" t="str">
        <f t="shared" si="87"/>
        <v/>
      </c>
      <c r="O2609" s="49" t="str">
        <f t="shared" si="88"/>
        <v/>
      </c>
      <c r="P2609" s="46" t="str">
        <f>IF(A2609="","",VLOOKUP(A2609,'Account Codes '!$B$4:$D$263,3,FALSE))</f>
        <v/>
      </c>
      <c r="Q2609" s="46" t="str">
        <f>IF(F2609="","",VLOOKUP(F2609,'Class Codes'!$A$4:$B$1221,2,FALSE))</f>
        <v/>
      </c>
    </row>
    <row r="2610" spans="1:17" s="50" customFormat="1" x14ac:dyDescent="0.3">
      <c r="A2610" s="33"/>
      <c r="B2610" s="8" t="str">
        <f>IF(NOT(ISBLANK(A2610)),VLOOKUP(A2610,'Account Codes '!$B$4:$C$263,2,FALSE),"")</f>
        <v/>
      </c>
      <c r="C2610" s="6"/>
      <c r="D2610" s="6"/>
      <c r="E2610" s="6"/>
      <c r="F2610" s="7"/>
      <c r="G2610" s="12"/>
      <c r="H2610" s="12"/>
      <c r="I2610" s="12"/>
      <c r="J2610" s="12"/>
      <c r="K2610" s="12"/>
      <c r="L2610" s="10"/>
      <c r="M2610" s="10"/>
      <c r="N2610" s="11" t="str">
        <f t="shared" si="87"/>
        <v/>
      </c>
      <c r="O2610" s="49" t="str">
        <f t="shared" si="88"/>
        <v/>
      </c>
      <c r="P2610" s="46" t="str">
        <f>IF(A2610="","",VLOOKUP(A2610,'Account Codes '!$B$4:$D$263,3,FALSE))</f>
        <v/>
      </c>
      <c r="Q2610" s="46" t="str">
        <f>IF(F2610="","",VLOOKUP(F2610,'Class Codes'!$A$4:$B$1221,2,FALSE))</f>
        <v/>
      </c>
    </row>
    <row r="2611" spans="1:17" s="50" customFormat="1" x14ac:dyDescent="0.3">
      <c r="A2611" s="33"/>
      <c r="B2611" s="8" t="str">
        <f>IF(NOT(ISBLANK(A2611)),VLOOKUP(A2611,'Account Codes '!$B$4:$C$263,2,FALSE),"")</f>
        <v/>
      </c>
      <c r="C2611" s="6"/>
      <c r="D2611" s="6"/>
      <c r="E2611" s="6"/>
      <c r="F2611" s="7"/>
      <c r="G2611" s="12"/>
      <c r="H2611" s="12"/>
      <c r="I2611" s="12"/>
      <c r="J2611" s="12"/>
      <c r="K2611" s="12"/>
      <c r="L2611" s="10"/>
      <c r="M2611" s="10"/>
      <c r="N2611" s="11" t="str">
        <f t="shared" si="87"/>
        <v/>
      </c>
      <c r="O2611" s="49" t="str">
        <f t="shared" si="88"/>
        <v/>
      </c>
      <c r="P2611" s="46" t="str">
        <f>IF(A2611="","",VLOOKUP(A2611,'Account Codes '!$B$4:$D$263,3,FALSE))</f>
        <v/>
      </c>
      <c r="Q2611" s="46" t="str">
        <f>IF(F2611="","",VLOOKUP(F2611,'Class Codes'!$A$4:$B$1221,2,FALSE))</f>
        <v/>
      </c>
    </row>
    <row r="2612" spans="1:17" s="50" customFormat="1" x14ac:dyDescent="0.3">
      <c r="A2612" s="33"/>
      <c r="B2612" s="8" t="str">
        <f>IF(NOT(ISBLANK(A2612)),VLOOKUP(A2612,'Account Codes '!$B$4:$C$263,2,FALSE),"")</f>
        <v/>
      </c>
      <c r="C2612" s="6"/>
      <c r="D2612" s="6"/>
      <c r="E2612" s="6"/>
      <c r="F2612" s="7"/>
      <c r="G2612" s="12"/>
      <c r="H2612" s="12"/>
      <c r="I2612" s="12"/>
      <c r="J2612" s="12"/>
      <c r="K2612" s="12"/>
      <c r="L2612" s="10"/>
      <c r="M2612" s="10"/>
      <c r="N2612" s="11" t="str">
        <f t="shared" si="87"/>
        <v/>
      </c>
      <c r="O2612" s="49" t="str">
        <f t="shared" si="88"/>
        <v/>
      </c>
      <c r="P2612" s="46" t="str">
        <f>IF(A2612="","",VLOOKUP(A2612,'Account Codes '!$B$4:$D$263,3,FALSE))</f>
        <v/>
      </c>
      <c r="Q2612" s="46" t="str">
        <f>IF(F2612="","",VLOOKUP(F2612,'Class Codes'!$A$4:$B$1221,2,FALSE))</f>
        <v/>
      </c>
    </row>
    <row r="2613" spans="1:17" s="50" customFormat="1" x14ac:dyDescent="0.3">
      <c r="A2613" s="33"/>
      <c r="B2613" s="8" t="str">
        <f>IF(NOT(ISBLANK(A2613)),VLOOKUP(A2613,'Account Codes '!$B$4:$C$263,2,FALSE),"")</f>
        <v/>
      </c>
      <c r="C2613" s="6"/>
      <c r="D2613" s="6"/>
      <c r="E2613" s="6"/>
      <c r="F2613" s="7"/>
      <c r="G2613" s="12"/>
      <c r="H2613" s="12"/>
      <c r="I2613" s="12"/>
      <c r="J2613" s="12"/>
      <c r="K2613" s="12"/>
      <c r="L2613" s="10"/>
      <c r="M2613" s="10"/>
      <c r="N2613" s="11" t="str">
        <f t="shared" si="87"/>
        <v/>
      </c>
      <c r="O2613" s="49" t="str">
        <f t="shared" si="88"/>
        <v/>
      </c>
      <c r="P2613" s="46" t="str">
        <f>IF(A2613="","",VLOOKUP(A2613,'Account Codes '!$B$4:$D$263,3,FALSE))</f>
        <v/>
      </c>
      <c r="Q2613" s="46" t="str">
        <f>IF(F2613="","",VLOOKUP(F2613,'Class Codes'!$A$4:$B$1221,2,FALSE))</f>
        <v/>
      </c>
    </row>
    <row r="2614" spans="1:17" s="50" customFormat="1" x14ac:dyDescent="0.3">
      <c r="A2614" s="33"/>
      <c r="B2614" s="8" t="str">
        <f>IF(NOT(ISBLANK(A2614)),VLOOKUP(A2614,'Account Codes '!$B$4:$C$263,2,FALSE),"")</f>
        <v/>
      </c>
      <c r="C2614" s="6"/>
      <c r="D2614" s="6"/>
      <c r="E2614" s="6"/>
      <c r="F2614" s="7"/>
      <c r="G2614" s="12"/>
      <c r="H2614" s="12"/>
      <c r="I2614" s="12"/>
      <c r="J2614" s="12"/>
      <c r="K2614" s="12"/>
      <c r="L2614" s="10"/>
      <c r="M2614" s="10"/>
      <c r="N2614" s="11" t="str">
        <f t="shared" si="87"/>
        <v/>
      </c>
      <c r="O2614" s="49" t="str">
        <f t="shared" si="88"/>
        <v/>
      </c>
      <c r="P2614" s="46" t="str">
        <f>IF(A2614="","",VLOOKUP(A2614,'Account Codes '!$B$4:$D$263,3,FALSE))</f>
        <v/>
      </c>
      <c r="Q2614" s="46" t="str">
        <f>IF(F2614="","",VLOOKUP(F2614,'Class Codes'!$A$4:$B$1221,2,FALSE))</f>
        <v/>
      </c>
    </row>
    <row r="2615" spans="1:17" s="50" customFormat="1" x14ac:dyDescent="0.3">
      <c r="A2615" s="33"/>
      <c r="B2615" s="8" t="str">
        <f>IF(NOT(ISBLANK(A2615)),VLOOKUP(A2615,'Account Codes '!$B$4:$C$263,2,FALSE),"")</f>
        <v/>
      </c>
      <c r="C2615" s="6"/>
      <c r="D2615" s="6"/>
      <c r="E2615" s="6"/>
      <c r="F2615" s="7"/>
      <c r="G2615" s="12"/>
      <c r="H2615" s="12"/>
      <c r="I2615" s="12"/>
      <c r="J2615" s="12"/>
      <c r="K2615" s="12"/>
      <c r="L2615" s="10"/>
      <c r="M2615" s="10"/>
      <c r="N2615" s="11" t="str">
        <f t="shared" si="87"/>
        <v/>
      </c>
      <c r="O2615" s="49" t="str">
        <f t="shared" si="88"/>
        <v/>
      </c>
      <c r="P2615" s="46" t="str">
        <f>IF(A2615="","",VLOOKUP(A2615,'Account Codes '!$B$4:$D$263,3,FALSE))</f>
        <v/>
      </c>
      <c r="Q2615" s="46" t="str">
        <f>IF(F2615="","",VLOOKUP(F2615,'Class Codes'!$A$4:$B$1221,2,FALSE))</f>
        <v/>
      </c>
    </row>
    <row r="2616" spans="1:17" s="50" customFormat="1" x14ac:dyDescent="0.3">
      <c r="A2616" s="33"/>
      <c r="B2616" s="8" t="str">
        <f>IF(NOT(ISBLANK(A2616)),VLOOKUP(A2616,'Account Codes '!$B$4:$C$263,2,FALSE),"")</f>
        <v/>
      </c>
      <c r="C2616" s="6"/>
      <c r="D2616" s="6"/>
      <c r="E2616" s="6"/>
      <c r="F2616" s="7"/>
      <c r="G2616" s="12"/>
      <c r="H2616" s="12"/>
      <c r="I2616" s="12"/>
      <c r="J2616" s="12"/>
      <c r="K2616" s="12"/>
      <c r="L2616" s="10"/>
      <c r="M2616" s="10"/>
      <c r="N2616" s="11" t="str">
        <f t="shared" si="87"/>
        <v/>
      </c>
      <c r="O2616" s="49" t="str">
        <f t="shared" si="88"/>
        <v/>
      </c>
      <c r="P2616" s="46" t="str">
        <f>IF(A2616="","",VLOOKUP(A2616,'Account Codes '!$B$4:$D$263,3,FALSE))</f>
        <v/>
      </c>
      <c r="Q2616" s="46" t="str">
        <f>IF(F2616="","",VLOOKUP(F2616,'Class Codes'!$A$4:$B$1221,2,FALSE))</f>
        <v/>
      </c>
    </row>
    <row r="2617" spans="1:17" s="50" customFormat="1" x14ac:dyDescent="0.3">
      <c r="A2617" s="33"/>
      <c r="B2617" s="8" t="str">
        <f>IF(NOT(ISBLANK(A2617)),VLOOKUP(A2617,'Account Codes '!$B$4:$C$263,2,FALSE),"")</f>
        <v/>
      </c>
      <c r="C2617" s="6"/>
      <c r="D2617" s="6"/>
      <c r="E2617" s="6"/>
      <c r="F2617" s="7"/>
      <c r="G2617" s="12"/>
      <c r="H2617" s="12"/>
      <c r="I2617" s="12"/>
      <c r="J2617" s="12"/>
      <c r="K2617" s="12"/>
      <c r="L2617" s="10"/>
      <c r="M2617" s="10"/>
      <c r="N2617" s="11" t="str">
        <f t="shared" si="87"/>
        <v/>
      </c>
      <c r="O2617" s="49" t="str">
        <f t="shared" si="88"/>
        <v/>
      </c>
      <c r="P2617" s="46" t="str">
        <f>IF(A2617="","",VLOOKUP(A2617,'Account Codes '!$B$4:$D$263,3,FALSE))</f>
        <v/>
      </c>
      <c r="Q2617" s="46" t="str">
        <f>IF(F2617="","",VLOOKUP(F2617,'Class Codes'!$A$4:$B$1221,2,FALSE))</f>
        <v/>
      </c>
    </row>
    <row r="2618" spans="1:17" s="50" customFormat="1" x14ac:dyDescent="0.3">
      <c r="A2618" s="33"/>
      <c r="B2618" s="8" t="str">
        <f>IF(NOT(ISBLANK(A2618)),VLOOKUP(A2618,'Account Codes '!$B$4:$C$263,2,FALSE),"")</f>
        <v/>
      </c>
      <c r="C2618" s="6"/>
      <c r="D2618" s="6"/>
      <c r="E2618" s="6"/>
      <c r="F2618" s="7"/>
      <c r="G2618" s="12"/>
      <c r="H2618" s="12"/>
      <c r="I2618" s="12"/>
      <c r="J2618" s="12"/>
      <c r="K2618" s="12"/>
      <c r="L2618" s="10"/>
      <c r="M2618" s="10"/>
      <c r="N2618" s="11" t="str">
        <f t="shared" si="87"/>
        <v/>
      </c>
      <c r="O2618" s="49" t="str">
        <f t="shared" si="88"/>
        <v/>
      </c>
      <c r="P2618" s="46" t="str">
        <f>IF(A2618="","",VLOOKUP(A2618,'Account Codes '!$B$4:$D$263,3,FALSE))</f>
        <v/>
      </c>
      <c r="Q2618" s="46" t="str">
        <f>IF(F2618="","",VLOOKUP(F2618,'Class Codes'!$A$4:$B$1221,2,FALSE))</f>
        <v/>
      </c>
    </row>
    <row r="2619" spans="1:17" s="50" customFormat="1" x14ac:dyDescent="0.3">
      <c r="A2619" s="33"/>
      <c r="B2619" s="8" t="str">
        <f>IF(NOT(ISBLANK(A2619)),VLOOKUP(A2619,'Account Codes '!$B$4:$C$263,2,FALSE),"")</f>
        <v/>
      </c>
      <c r="C2619" s="6"/>
      <c r="D2619" s="6"/>
      <c r="E2619" s="6"/>
      <c r="F2619" s="7"/>
      <c r="G2619" s="12"/>
      <c r="H2619" s="12"/>
      <c r="I2619" s="12"/>
      <c r="J2619" s="12"/>
      <c r="K2619" s="12"/>
      <c r="L2619" s="10"/>
      <c r="M2619" s="10"/>
      <c r="N2619" s="11" t="str">
        <f t="shared" si="87"/>
        <v/>
      </c>
      <c r="O2619" s="49" t="str">
        <f t="shared" si="88"/>
        <v/>
      </c>
      <c r="P2619" s="46" t="str">
        <f>IF(A2619="","",VLOOKUP(A2619,'Account Codes '!$B$4:$D$263,3,FALSE))</f>
        <v/>
      </c>
      <c r="Q2619" s="46" t="str">
        <f>IF(F2619="","",VLOOKUP(F2619,'Class Codes'!$A$4:$B$1221,2,FALSE))</f>
        <v/>
      </c>
    </row>
    <row r="2620" spans="1:17" s="50" customFormat="1" x14ac:dyDescent="0.3">
      <c r="A2620" s="33"/>
      <c r="B2620" s="8" t="str">
        <f>IF(NOT(ISBLANK(A2620)),VLOOKUP(A2620,'Account Codes '!$B$4:$C$263,2,FALSE),"")</f>
        <v/>
      </c>
      <c r="C2620" s="6"/>
      <c r="D2620" s="6"/>
      <c r="E2620" s="6"/>
      <c r="F2620" s="7"/>
      <c r="G2620" s="12"/>
      <c r="H2620" s="12"/>
      <c r="I2620" s="12"/>
      <c r="J2620" s="12"/>
      <c r="K2620" s="12"/>
      <c r="L2620" s="10"/>
      <c r="M2620" s="10"/>
      <c r="N2620" s="11" t="str">
        <f t="shared" si="87"/>
        <v/>
      </c>
      <c r="O2620" s="49" t="str">
        <f t="shared" si="88"/>
        <v/>
      </c>
      <c r="P2620" s="46" t="str">
        <f>IF(A2620="","",VLOOKUP(A2620,'Account Codes '!$B$4:$D$263,3,FALSE))</f>
        <v/>
      </c>
      <c r="Q2620" s="46" t="str">
        <f>IF(F2620="","",VLOOKUP(F2620,'Class Codes'!$A$4:$B$1221,2,FALSE))</f>
        <v/>
      </c>
    </row>
    <row r="2621" spans="1:17" s="50" customFormat="1" x14ac:dyDescent="0.3">
      <c r="A2621" s="33"/>
      <c r="B2621" s="8" t="str">
        <f>IF(NOT(ISBLANK(A2621)),VLOOKUP(A2621,'Account Codes '!$B$4:$C$263,2,FALSE),"")</f>
        <v/>
      </c>
      <c r="C2621" s="6"/>
      <c r="D2621" s="6"/>
      <c r="E2621" s="6"/>
      <c r="F2621" s="7"/>
      <c r="G2621" s="12"/>
      <c r="H2621" s="12"/>
      <c r="I2621" s="12"/>
      <c r="J2621" s="12"/>
      <c r="K2621" s="12"/>
      <c r="L2621" s="10"/>
      <c r="M2621" s="10"/>
      <c r="N2621" s="11" t="str">
        <f t="shared" si="87"/>
        <v/>
      </c>
      <c r="O2621" s="49" t="str">
        <f t="shared" si="88"/>
        <v/>
      </c>
      <c r="P2621" s="46" t="str">
        <f>IF(A2621="","",VLOOKUP(A2621,'Account Codes '!$B$4:$D$263,3,FALSE))</f>
        <v/>
      </c>
      <c r="Q2621" s="46" t="str">
        <f>IF(F2621="","",VLOOKUP(F2621,'Class Codes'!$A$4:$B$1221,2,FALSE))</f>
        <v/>
      </c>
    </row>
    <row r="2622" spans="1:17" s="50" customFormat="1" x14ac:dyDescent="0.3">
      <c r="A2622" s="33"/>
      <c r="B2622" s="8" t="str">
        <f>IF(NOT(ISBLANK(A2622)),VLOOKUP(A2622,'Account Codes '!$B$4:$C$263,2,FALSE),"")</f>
        <v/>
      </c>
      <c r="C2622" s="6"/>
      <c r="D2622" s="6"/>
      <c r="E2622" s="6"/>
      <c r="F2622" s="7"/>
      <c r="G2622" s="12"/>
      <c r="H2622" s="12"/>
      <c r="I2622" s="12"/>
      <c r="J2622" s="12"/>
      <c r="K2622" s="12"/>
      <c r="L2622" s="10"/>
      <c r="M2622" s="10"/>
      <c r="N2622" s="11" t="str">
        <f t="shared" si="87"/>
        <v/>
      </c>
      <c r="O2622" s="49" t="str">
        <f t="shared" si="88"/>
        <v/>
      </c>
      <c r="P2622" s="46" t="str">
        <f>IF(A2622="","",VLOOKUP(A2622,'Account Codes '!$B$4:$D$263,3,FALSE))</f>
        <v/>
      </c>
      <c r="Q2622" s="46" t="str">
        <f>IF(F2622="","",VLOOKUP(F2622,'Class Codes'!$A$4:$B$1221,2,FALSE))</f>
        <v/>
      </c>
    </row>
    <row r="2623" spans="1:17" s="50" customFormat="1" x14ac:dyDescent="0.3">
      <c r="A2623" s="33"/>
      <c r="B2623" s="8" t="str">
        <f>IF(NOT(ISBLANK(A2623)),VLOOKUP(A2623,'Account Codes '!$B$4:$C$263,2,FALSE),"")</f>
        <v/>
      </c>
      <c r="C2623" s="6"/>
      <c r="D2623" s="6"/>
      <c r="E2623" s="6"/>
      <c r="F2623" s="7"/>
      <c r="G2623" s="12"/>
      <c r="H2623" s="12"/>
      <c r="I2623" s="12"/>
      <c r="J2623" s="12"/>
      <c r="K2623" s="12"/>
      <c r="L2623" s="10"/>
      <c r="M2623" s="10"/>
      <c r="N2623" s="11" t="str">
        <f t="shared" si="87"/>
        <v/>
      </c>
      <c r="O2623" s="49" t="str">
        <f t="shared" si="88"/>
        <v/>
      </c>
      <c r="P2623" s="46" t="str">
        <f>IF(A2623="","",VLOOKUP(A2623,'Account Codes '!$B$4:$D$263,3,FALSE))</f>
        <v/>
      </c>
      <c r="Q2623" s="46" t="str">
        <f>IF(F2623="","",VLOOKUP(F2623,'Class Codes'!$A$4:$B$1221,2,FALSE))</f>
        <v/>
      </c>
    </row>
    <row r="2624" spans="1:17" s="50" customFormat="1" x14ac:dyDescent="0.3">
      <c r="A2624" s="33"/>
      <c r="B2624" s="8" t="str">
        <f>IF(NOT(ISBLANK(A2624)),VLOOKUP(A2624,'Account Codes '!$B$4:$C$263,2,FALSE),"")</f>
        <v/>
      </c>
      <c r="C2624" s="6"/>
      <c r="D2624" s="6"/>
      <c r="E2624" s="6"/>
      <c r="F2624" s="7"/>
      <c r="G2624" s="12"/>
      <c r="H2624" s="12"/>
      <c r="I2624" s="12"/>
      <c r="J2624" s="12"/>
      <c r="K2624" s="12"/>
      <c r="L2624" s="10"/>
      <c r="M2624" s="10"/>
      <c r="N2624" s="11" t="str">
        <f t="shared" ref="N2624:N2687" si="89">IF(NOT(ISBLANK(L2624)),L2624*M2624,"")</f>
        <v/>
      </c>
      <c r="O2624" s="49" t="str">
        <f t="shared" si="88"/>
        <v/>
      </c>
      <c r="P2624" s="46" t="str">
        <f>IF(A2624="","",VLOOKUP(A2624,'Account Codes '!$B$4:$D$263,3,FALSE))</f>
        <v/>
      </c>
      <c r="Q2624" s="46" t="str">
        <f>IF(F2624="","",VLOOKUP(F2624,'Class Codes'!$A$4:$B$1221,2,FALSE))</f>
        <v/>
      </c>
    </row>
    <row r="2625" spans="1:17" s="50" customFormat="1" x14ac:dyDescent="0.3">
      <c r="A2625" s="33"/>
      <c r="B2625" s="8" t="str">
        <f>IF(NOT(ISBLANK(A2625)),VLOOKUP(A2625,'Account Codes '!$B$4:$C$263,2,FALSE),"")</f>
        <v/>
      </c>
      <c r="C2625" s="6"/>
      <c r="D2625" s="6"/>
      <c r="E2625" s="6"/>
      <c r="F2625" s="7"/>
      <c r="G2625" s="12"/>
      <c r="H2625" s="12"/>
      <c r="I2625" s="12"/>
      <c r="J2625" s="12"/>
      <c r="K2625" s="12"/>
      <c r="L2625" s="10"/>
      <c r="M2625" s="10"/>
      <c r="N2625" s="11" t="str">
        <f t="shared" si="89"/>
        <v/>
      </c>
      <c r="O2625" s="49" t="str">
        <f t="shared" si="88"/>
        <v/>
      </c>
      <c r="P2625" s="46" t="str">
        <f>IF(A2625="","",VLOOKUP(A2625,'Account Codes '!$B$4:$D$263,3,FALSE))</f>
        <v/>
      </c>
      <c r="Q2625" s="46" t="str">
        <f>IF(F2625="","",VLOOKUP(F2625,'Class Codes'!$A$4:$B$1221,2,FALSE))</f>
        <v/>
      </c>
    </row>
    <row r="2626" spans="1:17" s="50" customFormat="1" x14ac:dyDescent="0.3">
      <c r="A2626" s="33"/>
      <c r="B2626" s="8" t="str">
        <f>IF(NOT(ISBLANK(A2626)),VLOOKUP(A2626,'Account Codes '!$B$4:$C$263,2,FALSE),"")</f>
        <v/>
      </c>
      <c r="C2626" s="6"/>
      <c r="D2626" s="6"/>
      <c r="E2626" s="6"/>
      <c r="F2626" s="7"/>
      <c r="G2626" s="12"/>
      <c r="H2626" s="12"/>
      <c r="I2626" s="12"/>
      <c r="J2626" s="12"/>
      <c r="K2626" s="12"/>
      <c r="L2626" s="10"/>
      <c r="M2626" s="10"/>
      <c r="N2626" s="11" t="str">
        <f t="shared" si="89"/>
        <v/>
      </c>
      <c r="O2626" s="49" t="str">
        <f t="shared" si="88"/>
        <v/>
      </c>
      <c r="P2626" s="46" t="str">
        <f>IF(A2626="","",VLOOKUP(A2626,'Account Codes '!$B$4:$D$263,3,FALSE))</f>
        <v/>
      </c>
      <c r="Q2626" s="46" t="str">
        <f>IF(F2626="","",VLOOKUP(F2626,'Class Codes'!$A$4:$B$1221,2,FALSE))</f>
        <v/>
      </c>
    </row>
    <row r="2627" spans="1:17" s="50" customFormat="1" x14ac:dyDescent="0.3">
      <c r="A2627" s="33"/>
      <c r="B2627" s="8" t="str">
        <f>IF(NOT(ISBLANK(A2627)),VLOOKUP(A2627,'Account Codes '!$B$4:$C$263,2,FALSE),"")</f>
        <v/>
      </c>
      <c r="C2627" s="6"/>
      <c r="D2627" s="6"/>
      <c r="E2627" s="6"/>
      <c r="F2627" s="7"/>
      <c r="G2627" s="12"/>
      <c r="H2627" s="12"/>
      <c r="I2627" s="12"/>
      <c r="J2627" s="12"/>
      <c r="K2627" s="12"/>
      <c r="L2627" s="10"/>
      <c r="M2627" s="10"/>
      <c r="N2627" s="11" t="str">
        <f t="shared" si="89"/>
        <v/>
      </c>
      <c r="O2627" s="49" t="str">
        <f t="shared" si="88"/>
        <v/>
      </c>
      <c r="P2627" s="46" t="str">
        <f>IF(A2627="","",VLOOKUP(A2627,'Account Codes '!$B$4:$D$263,3,FALSE))</f>
        <v/>
      </c>
      <c r="Q2627" s="46" t="str">
        <f>IF(F2627="","",VLOOKUP(F2627,'Class Codes'!$A$4:$B$1221,2,FALSE))</f>
        <v/>
      </c>
    </row>
    <row r="2628" spans="1:17" s="50" customFormat="1" x14ac:dyDescent="0.3">
      <c r="A2628" s="33"/>
      <c r="B2628" s="8" t="str">
        <f>IF(NOT(ISBLANK(A2628)),VLOOKUP(A2628,'Account Codes '!$B$4:$C$263,2,FALSE),"")</f>
        <v/>
      </c>
      <c r="C2628" s="6"/>
      <c r="D2628" s="6"/>
      <c r="E2628" s="6"/>
      <c r="F2628" s="7"/>
      <c r="G2628" s="12"/>
      <c r="H2628" s="12"/>
      <c r="I2628" s="12"/>
      <c r="J2628" s="12"/>
      <c r="K2628" s="12"/>
      <c r="L2628" s="10"/>
      <c r="M2628" s="10"/>
      <c r="N2628" s="11" t="str">
        <f t="shared" si="89"/>
        <v/>
      </c>
      <c r="O2628" s="49" t="str">
        <f t="shared" si="88"/>
        <v/>
      </c>
      <c r="P2628" s="46" t="str">
        <f>IF(A2628="","",VLOOKUP(A2628,'Account Codes '!$B$4:$D$263,3,FALSE))</f>
        <v/>
      </c>
      <c r="Q2628" s="46" t="str">
        <f>IF(F2628="","",VLOOKUP(F2628,'Class Codes'!$A$4:$B$1221,2,FALSE))</f>
        <v/>
      </c>
    </row>
    <row r="2629" spans="1:17" s="50" customFormat="1" x14ac:dyDescent="0.3">
      <c r="A2629" s="33"/>
      <c r="B2629" s="8" t="str">
        <f>IF(NOT(ISBLANK(A2629)),VLOOKUP(A2629,'Account Codes '!$B$4:$C$263,2,FALSE),"")</f>
        <v/>
      </c>
      <c r="C2629" s="6"/>
      <c r="D2629" s="6"/>
      <c r="E2629" s="6"/>
      <c r="F2629" s="7"/>
      <c r="G2629" s="12"/>
      <c r="H2629" s="12"/>
      <c r="I2629" s="12"/>
      <c r="J2629" s="12"/>
      <c r="K2629" s="12"/>
      <c r="L2629" s="10"/>
      <c r="M2629" s="10"/>
      <c r="N2629" s="11" t="str">
        <f t="shared" si="89"/>
        <v/>
      </c>
      <c r="O2629" s="49" t="str">
        <f t="shared" si="88"/>
        <v/>
      </c>
      <c r="P2629" s="46" t="str">
        <f>IF(A2629="","",VLOOKUP(A2629,'Account Codes '!$B$4:$D$263,3,FALSE))</f>
        <v/>
      </c>
      <c r="Q2629" s="46" t="str">
        <f>IF(F2629="","",VLOOKUP(F2629,'Class Codes'!$A$4:$B$1221,2,FALSE))</f>
        <v/>
      </c>
    </row>
    <row r="2630" spans="1:17" s="50" customFormat="1" x14ac:dyDescent="0.3">
      <c r="A2630" s="33"/>
      <c r="B2630" s="8" t="str">
        <f>IF(NOT(ISBLANK(A2630)),VLOOKUP(A2630,'Account Codes '!$B$4:$C$263,2,FALSE),"")</f>
        <v/>
      </c>
      <c r="C2630" s="6"/>
      <c r="D2630" s="6"/>
      <c r="E2630" s="6"/>
      <c r="F2630" s="7"/>
      <c r="G2630" s="12"/>
      <c r="H2630" s="12"/>
      <c r="I2630" s="12"/>
      <c r="J2630" s="12"/>
      <c r="K2630" s="12"/>
      <c r="L2630" s="10"/>
      <c r="M2630" s="10"/>
      <c r="N2630" s="11" t="str">
        <f t="shared" si="89"/>
        <v/>
      </c>
      <c r="O2630" s="49" t="str">
        <f t="shared" si="88"/>
        <v/>
      </c>
      <c r="P2630" s="46" t="str">
        <f>IF(A2630="","",VLOOKUP(A2630,'Account Codes '!$B$4:$D$263,3,FALSE))</f>
        <v/>
      </c>
      <c r="Q2630" s="46" t="str">
        <f>IF(F2630="","",VLOOKUP(F2630,'Class Codes'!$A$4:$B$1221,2,FALSE))</f>
        <v/>
      </c>
    </row>
    <row r="2631" spans="1:17" s="50" customFormat="1" x14ac:dyDescent="0.3">
      <c r="A2631" s="33"/>
      <c r="B2631" s="8" t="str">
        <f>IF(NOT(ISBLANK(A2631)),VLOOKUP(A2631,'Account Codes '!$B$4:$C$263,2,FALSE),"")</f>
        <v/>
      </c>
      <c r="C2631" s="6"/>
      <c r="D2631" s="6"/>
      <c r="E2631" s="6"/>
      <c r="F2631" s="7"/>
      <c r="G2631" s="12"/>
      <c r="H2631" s="12"/>
      <c r="I2631" s="12"/>
      <c r="J2631" s="12"/>
      <c r="K2631" s="12"/>
      <c r="L2631" s="10"/>
      <c r="M2631" s="10"/>
      <c r="N2631" s="11" t="str">
        <f t="shared" si="89"/>
        <v/>
      </c>
      <c r="O2631" s="49" t="str">
        <f t="shared" si="88"/>
        <v/>
      </c>
      <c r="P2631" s="46" t="str">
        <f>IF(A2631="","",VLOOKUP(A2631,'Account Codes '!$B$4:$D$263,3,FALSE))</f>
        <v/>
      </c>
      <c r="Q2631" s="46" t="str">
        <f>IF(F2631="","",VLOOKUP(F2631,'Class Codes'!$A$4:$B$1221,2,FALSE))</f>
        <v/>
      </c>
    </row>
    <row r="2632" spans="1:17" s="50" customFormat="1" x14ac:dyDescent="0.3">
      <c r="A2632" s="33"/>
      <c r="B2632" s="8" t="str">
        <f>IF(NOT(ISBLANK(A2632)),VLOOKUP(A2632,'Account Codes '!$B$4:$C$263,2,FALSE),"")</f>
        <v/>
      </c>
      <c r="C2632" s="6"/>
      <c r="D2632" s="6"/>
      <c r="E2632" s="6"/>
      <c r="F2632" s="7"/>
      <c r="G2632" s="12"/>
      <c r="H2632" s="12"/>
      <c r="I2632" s="12"/>
      <c r="J2632" s="12"/>
      <c r="K2632" s="12"/>
      <c r="L2632" s="10"/>
      <c r="M2632" s="10"/>
      <c r="N2632" s="11" t="str">
        <f t="shared" si="89"/>
        <v/>
      </c>
      <c r="O2632" s="49" t="str">
        <f t="shared" si="88"/>
        <v/>
      </c>
      <c r="P2632" s="46" t="str">
        <f>IF(A2632="","",VLOOKUP(A2632,'Account Codes '!$B$4:$D$263,3,FALSE))</f>
        <v/>
      </c>
      <c r="Q2632" s="46" t="str">
        <f>IF(F2632="","",VLOOKUP(F2632,'Class Codes'!$A$4:$B$1221,2,FALSE))</f>
        <v/>
      </c>
    </row>
    <row r="2633" spans="1:17" s="50" customFormat="1" x14ac:dyDescent="0.3">
      <c r="A2633" s="33"/>
      <c r="B2633" s="8" t="str">
        <f>IF(NOT(ISBLANK(A2633)),VLOOKUP(A2633,'Account Codes '!$B$4:$C$263,2,FALSE),"")</f>
        <v/>
      </c>
      <c r="C2633" s="6"/>
      <c r="D2633" s="6"/>
      <c r="E2633" s="6"/>
      <c r="F2633" s="7"/>
      <c r="G2633" s="12"/>
      <c r="H2633" s="12"/>
      <c r="I2633" s="12"/>
      <c r="J2633" s="12"/>
      <c r="K2633" s="12"/>
      <c r="L2633" s="10"/>
      <c r="M2633" s="10"/>
      <c r="N2633" s="11" t="str">
        <f t="shared" si="89"/>
        <v/>
      </c>
      <c r="O2633" s="49" t="str">
        <f t="shared" si="88"/>
        <v/>
      </c>
      <c r="P2633" s="46" t="str">
        <f>IF(A2633="","",VLOOKUP(A2633,'Account Codes '!$B$4:$D$263,3,FALSE))</f>
        <v/>
      </c>
      <c r="Q2633" s="46" t="str">
        <f>IF(F2633="","",VLOOKUP(F2633,'Class Codes'!$A$4:$B$1221,2,FALSE))</f>
        <v/>
      </c>
    </row>
    <row r="2634" spans="1:17" s="50" customFormat="1" x14ac:dyDescent="0.3">
      <c r="A2634" s="33"/>
      <c r="B2634" s="8" t="str">
        <f>IF(NOT(ISBLANK(A2634)),VLOOKUP(A2634,'Account Codes '!$B$4:$C$263,2,FALSE),"")</f>
        <v/>
      </c>
      <c r="C2634" s="6"/>
      <c r="D2634" s="6"/>
      <c r="E2634" s="6"/>
      <c r="F2634" s="7"/>
      <c r="G2634" s="12"/>
      <c r="H2634" s="12"/>
      <c r="I2634" s="12"/>
      <c r="J2634" s="12"/>
      <c r="K2634" s="12"/>
      <c r="L2634" s="10"/>
      <c r="M2634" s="10"/>
      <c r="N2634" s="11" t="str">
        <f t="shared" si="89"/>
        <v/>
      </c>
      <c r="O2634" s="49" t="str">
        <f t="shared" si="88"/>
        <v/>
      </c>
      <c r="P2634" s="46" t="str">
        <f>IF(A2634="","",VLOOKUP(A2634,'Account Codes '!$B$4:$D$263,3,FALSE))</f>
        <v/>
      </c>
      <c r="Q2634" s="46" t="str">
        <f>IF(F2634="","",VLOOKUP(F2634,'Class Codes'!$A$4:$B$1221,2,FALSE))</f>
        <v/>
      </c>
    </row>
    <row r="2635" spans="1:17" s="50" customFormat="1" x14ac:dyDescent="0.3">
      <c r="A2635" s="33"/>
      <c r="B2635" s="8" t="str">
        <f>IF(NOT(ISBLANK(A2635)),VLOOKUP(A2635,'Account Codes '!$B$4:$C$263,2,FALSE),"")</f>
        <v/>
      </c>
      <c r="C2635" s="6"/>
      <c r="D2635" s="6"/>
      <c r="E2635" s="6"/>
      <c r="F2635" s="7"/>
      <c r="G2635" s="12"/>
      <c r="H2635" s="12"/>
      <c r="I2635" s="12"/>
      <c r="J2635" s="12"/>
      <c r="K2635" s="12"/>
      <c r="L2635" s="10"/>
      <c r="M2635" s="10"/>
      <c r="N2635" s="11" t="str">
        <f t="shared" si="89"/>
        <v/>
      </c>
      <c r="O2635" s="49" t="str">
        <f t="shared" si="88"/>
        <v/>
      </c>
      <c r="P2635" s="46" t="str">
        <f>IF(A2635="","",VLOOKUP(A2635,'Account Codes '!$B$4:$D$263,3,FALSE))</f>
        <v/>
      </c>
      <c r="Q2635" s="46" t="str">
        <f>IF(F2635="","",VLOOKUP(F2635,'Class Codes'!$A$4:$B$1221,2,FALSE))</f>
        <v/>
      </c>
    </row>
    <row r="2636" spans="1:17" s="50" customFormat="1" x14ac:dyDescent="0.3">
      <c r="A2636" s="33"/>
      <c r="B2636" s="8" t="str">
        <f>IF(NOT(ISBLANK(A2636)),VLOOKUP(A2636,'Account Codes '!$B$4:$C$263,2,FALSE),"")</f>
        <v/>
      </c>
      <c r="C2636" s="6"/>
      <c r="D2636" s="6"/>
      <c r="E2636" s="6"/>
      <c r="F2636" s="7"/>
      <c r="G2636" s="12"/>
      <c r="H2636" s="12"/>
      <c r="I2636" s="12"/>
      <c r="J2636" s="12"/>
      <c r="K2636" s="12"/>
      <c r="L2636" s="10"/>
      <c r="M2636" s="10"/>
      <c r="N2636" s="11" t="str">
        <f t="shared" si="89"/>
        <v/>
      </c>
      <c r="O2636" s="49" t="str">
        <f t="shared" si="88"/>
        <v/>
      </c>
      <c r="P2636" s="46" t="str">
        <f>IF(A2636="","",VLOOKUP(A2636,'Account Codes '!$B$4:$D$263,3,FALSE))</f>
        <v/>
      </c>
      <c r="Q2636" s="46" t="str">
        <f>IF(F2636="","",VLOOKUP(F2636,'Class Codes'!$A$4:$B$1221,2,FALSE))</f>
        <v/>
      </c>
    </row>
    <row r="2637" spans="1:17" s="50" customFormat="1" x14ac:dyDescent="0.3">
      <c r="A2637" s="33"/>
      <c r="B2637" s="8" t="str">
        <f>IF(NOT(ISBLANK(A2637)),VLOOKUP(A2637,'Account Codes '!$B$4:$C$263,2,FALSE),"")</f>
        <v/>
      </c>
      <c r="C2637" s="6"/>
      <c r="D2637" s="6"/>
      <c r="E2637" s="6"/>
      <c r="F2637" s="7"/>
      <c r="G2637" s="12"/>
      <c r="H2637" s="12"/>
      <c r="I2637" s="12"/>
      <c r="J2637" s="12"/>
      <c r="K2637" s="12"/>
      <c r="L2637" s="10"/>
      <c r="M2637" s="10"/>
      <c r="N2637" s="11" t="str">
        <f t="shared" si="89"/>
        <v/>
      </c>
      <c r="O2637" s="49" t="str">
        <f t="shared" si="88"/>
        <v/>
      </c>
      <c r="P2637" s="46" t="str">
        <f>IF(A2637="","",VLOOKUP(A2637,'Account Codes '!$B$4:$D$263,3,FALSE))</f>
        <v/>
      </c>
      <c r="Q2637" s="46" t="str">
        <f>IF(F2637="","",VLOOKUP(F2637,'Class Codes'!$A$4:$B$1221,2,FALSE))</f>
        <v/>
      </c>
    </row>
    <row r="2638" spans="1:17" s="50" customFormat="1" x14ac:dyDescent="0.3">
      <c r="A2638" s="33"/>
      <c r="B2638" s="8" t="str">
        <f>IF(NOT(ISBLANK(A2638)),VLOOKUP(A2638,'Account Codes '!$B$4:$C$263,2,FALSE),"")</f>
        <v/>
      </c>
      <c r="C2638" s="6"/>
      <c r="D2638" s="6"/>
      <c r="E2638" s="6"/>
      <c r="F2638" s="7"/>
      <c r="G2638" s="12"/>
      <c r="H2638" s="12"/>
      <c r="I2638" s="12"/>
      <c r="J2638" s="12"/>
      <c r="K2638" s="12"/>
      <c r="L2638" s="10"/>
      <c r="M2638" s="10"/>
      <c r="N2638" s="11" t="str">
        <f t="shared" si="89"/>
        <v/>
      </c>
      <c r="O2638" s="49" t="str">
        <f t="shared" ref="O2638:O2701" si="90">IF(A2638="","",IF(LEFT(A2638,1)="5","Revenue","Expense"))</f>
        <v/>
      </c>
      <c r="P2638" s="46" t="str">
        <f>IF(A2638="","",VLOOKUP(A2638,'Account Codes '!$B$4:$D$263,3,FALSE))</f>
        <v/>
      </c>
      <c r="Q2638" s="46" t="str">
        <f>IF(F2638="","",VLOOKUP(F2638,'Class Codes'!$A$4:$B$1221,2,FALSE))</f>
        <v/>
      </c>
    </row>
    <row r="2639" spans="1:17" s="50" customFormat="1" x14ac:dyDescent="0.3">
      <c r="A2639" s="33"/>
      <c r="B2639" s="8" t="str">
        <f>IF(NOT(ISBLANK(A2639)),VLOOKUP(A2639,'Account Codes '!$B$4:$C$263,2,FALSE),"")</f>
        <v/>
      </c>
      <c r="C2639" s="6"/>
      <c r="D2639" s="6"/>
      <c r="E2639" s="6"/>
      <c r="F2639" s="7"/>
      <c r="G2639" s="12"/>
      <c r="H2639" s="12"/>
      <c r="I2639" s="12"/>
      <c r="J2639" s="12"/>
      <c r="K2639" s="12"/>
      <c r="L2639" s="10"/>
      <c r="M2639" s="10"/>
      <c r="N2639" s="11" t="str">
        <f t="shared" si="89"/>
        <v/>
      </c>
      <c r="O2639" s="49" t="str">
        <f t="shared" si="90"/>
        <v/>
      </c>
      <c r="P2639" s="46" t="str">
        <f>IF(A2639="","",VLOOKUP(A2639,'Account Codes '!$B$4:$D$263,3,FALSE))</f>
        <v/>
      </c>
      <c r="Q2639" s="46" t="str">
        <f>IF(F2639="","",VLOOKUP(F2639,'Class Codes'!$A$4:$B$1221,2,FALSE))</f>
        <v/>
      </c>
    </row>
    <row r="2640" spans="1:17" s="50" customFormat="1" x14ac:dyDescent="0.3">
      <c r="A2640" s="33"/>
      <c r="B2640" s="8" t="str">
        <f>IF(NOT(ISBLANK(A2640)),VLOOKUP(A2640,'Account Codes '!$B$4:$C$263,2,FALSE),"")</f>
        <v/>
      </c>
      <c r="C2640" s="6"/>
      <c r="D2640" s="6"/>
      <c r="E2640" s="6"/>
      <c r="F2640" s="7"/>
      <c r="G2640" s="12"/>
      <c r="H2640" s="12"/>
      <c r="I2640" s="12"/>
      <c r="J2640" s="12"/>
      <c r="K2640" s="12"/>
      <c r="L2640" s="10"/>
      <c r="M2640" s="10"/>
      <c r="N2640" s="11" t="str">
        <f t="shared" si="89"/>
        <v/>
      </c>
      <c r="O2640" s="49" t="str">
        <f t="shared" si="90"/>
        <v/>
      </c>
      <c r="P2640" s="46" t="str">
        <f>IF(A2640="","",VLOOKUP(A2640,'Account Codes '!$B$4:$D$263,3,FALSE))</f>
        <v/>
      </c>
      <c r="Q2640" s="46" t="str">
        <f>IF(F2640="","",VLOOKUP(F2640,'Class Codes'!$A$4:$B$1221,2,FALSE))</f>
        <v/>
      </c>
    </row>
    <row r="2641" spans="1:17" s="50" customFormat="1" x14ac:dyDescent="0.3">
      <c r="A2641" s="33"/>
      <c r="B2641" s="8" t="str">
        <f>IF(NOT(ISBLANK(A2641)),VLOOKUP(A2641,'Account Codes '!$B$4:$C$263,2,FALSE),"")</f>
        <v/>
      </c>
      <c r="C2641" s="6"/>
      <c r="D2641" s="6"/>
      <c r="E2641" s="6"/>
      <c r="F2641" s="7"/>
      <c r="G2641" s="12"/>
      <c r="H2641" s="12"/>
      <c r="I2641" s="12"/>
      <c r="J2641" s="12"/>
      <c r="K2641" s="12"/>
      <c r="L2641" s="10"/>
      <c r="M2641" s="10"/>
      <c r="N2641" s="11" t="str">
        <f t="shared" si="89"/>
        <v/>
      </c>
      <c r="O2641" s="49" t="str">
        <f t="shared" si="90"/>
        <v/>
      </c>
      <c r="P2641" s="46" t="str">
        <f>IF(A2641="","",VLOOKUP(A2641,'Account Codes '!$B$4:$D$263,3,FALSE))</f>
        <v/>
      </c>
      <c r="Q2641" s="46" t="str">
        <f>IF(F2641="","",VLOOKUP(F2641,'Class Codes'!$A$4:$B$1221,2,FALSE))</f>
        <v/>
      </c>
    </row>
    <row r="2642" spans="1:17" s="50" customFormat="1" x14ac:dyDescent="0.3">
      <c r="A2642" s="33"/>
      <c r="B2642" s="8" t="str">
        <f>IF(NOT(ISBLANK(A2642)),VLOOKUP(A2642,'Account Codes '!$B$4:$C$263,2,FALSE),"")</f>
        <v/>
      </c>
      <c r="C2642" s="6"/>
      <c r="D2642" s="6"/>
      <c r="E2642" s="6"/>
      <c r="F2642" s="7"/>
      <c r="G2642" s="12"/>
      <c r="H2642" s="12"/>
      <c r="I2642" s="12"/>
      <c r="J2642" s="12"/>
      <c r="K2642" s="12"/>
      <c r="L2642" s="10"/>
      <c r="M2642" s="10"/>
      <c r="N2642" s="11" t="str">
        <f t="shared" si="89"/>
        <v/>
      </c>
      <c r="O2642" s="49" t="str">
        <f t="shared" si="90"/>
        <v/>
      </c>
      <c r="P2642" s="46" t="str">
        <f>IF(A2642="","",VLOOKUP(A2642,'Account Codes '!$B$4:$D$263,3,FALSE))</f>
        <v/>
      </c>
      <c r="Q2642" s="46" t="str">
        <f>IF(F2642="","",VLOOKUP(F2642,'Class Codes'!$A$4:$B$1221,2,FALSE))</f>
        <v/>
      </c>
    </row>
    <row r="2643" spans="1:17" s="50" customFormat="1" x14ac:dyDescent="0.3">
      <c r="A2643" s="33"/>
      <c r="B2643" s="8" t="str">
        <f>IF(NOT(ISBLANK(A2643)),VLOOKUP(A2643,'Account Codes '!$B$4:$C$263,2,FALSE),"")</f>
        <v/>
      </c>
      <c r="C2643" s="6"/>
      <c r="D2643" s="6"/>
      <c r="E2643" s="6"/>
      <c r="F2643" s="7"/>
      <c r="G2643" s="12"/>
      <c r="H2643" s="12"/>
      <c r="I2643" s="12"/>
      <c r="J2643" s="12"/>
      <c r="K2643" s="12"/>
      <c r="L2643" s="10"/>
      <c r="M2643" s="10"/>
      <c r="N2643" s="11" t="str">
        <f t="shared" si="89"/>
        <v/>
      </c>
      <c r="O2643" s="49" t="str">
        <f t="shared" si="90"/>
        <v/>
      </c>
      <c r="P2643" s="46" t="str">
        <f>IF(A2643="","",VLOOKUP(A2643,'Account Codes '!$B$4:$D$263,3,FALSE))</f>
        <v/>
      </c>
      <c r="Q2643" s="46" t="str">
        <f>IF(F2643="","",VLOOKUP(F2643,'Class Codes'!$A$4:$B$1221,2,FALSE))</f>
        <v/>
      </c>
    </row>
    <row r="2644" spans="1:17" s="50" customFormat="1" x14ac:dyDescent="0.3">
      <c r="A2644" s="33"/>
      <c r="B2644" s="8" t="str">
        <f>IF(NOT(ISBLANK(A2644)),VLOOKUP(A2644,'Account Codes '!$B$4:$C$263,2,FALSE),"")</f>
        <v/>
      </c>
      <c r="C2644" s="6"/>
      <c r="D2644" s="6"/>
      <c r="E2644" s="6"/>
      <c r="F2644" s="7"/>
      <c r="G2644" s="12"/>
      <c r="H2644" s="12"/>
      <c r="I2644" s="12"/>
      <c r="J2644" s="12"/>
      <c r="K2644" s="12"/>
      <c r="L2644" s="10"/>
      <c r="M2644" s="10"/>
      <c r="N2644" s="11" t="str">
        <f t="shared" si="89"/>
        <v/>
      </c>
      <c r="O2644" s="49" t="str">
        <f t="shared" si="90"/>
        <v/>
      </c>
      <c r="P2644" s="46" t="str">
        <f>IF(A2644="","",VLOOKUP(A2644,'Account Codes '!$B$4:$D$263,3,FALSE))</f>
        <v/>
      </c>
      <c r="Q2644" s="46" t="str">
        <f>IF(F2644="","",VLOOKUP(F2644,'Class Codes'!$A$4:$B$1221,2,FALSE))</f>
        <v/>
      </c>
    </row>
    <row r="2645" spans="1:17" s="50" customFormat="1" x14ac:dyDescent="0.3">
      <c r="A2645" s="33"/>
      <c r="B2645" s="8" t="str">
        <f>IF(NOT(ISBLANK(A2645)),VLOOKUP(A2645,'Account Codes '!$B$4:$C$263,2,FALSE),"")</f>
        <v/>
      </c>
      <c r="C2645" s="6"/>
      <c r="D2645" s="6"/>
      <c r="E2645" s="6"/>
      <c r="F2645" s="7"/>
      <c r="G2645" s="12"/>
      <c r="H2645" s="12"/>
      <c r="I2645" s="12"/>
      <c r="J2645" s="12"/>
      <c r="K2645" s="12"/>
      <c r="L2645" s="10"/>
      <c r="M2645" s="10"/>
      <c r="N2645" s="11" t="str">
        <f t="shared" si="89"/>
        <v/>
      </c>
      <c r="O2645" s="49" t="str">
        <f t="shared" si="90"/>
        <v/>
      </c>
      <c r="P2645" s="46" t="str">
        <f>IF(A2645="","",VLOOKUP(A2645,'Account Codes '!$B$4:$D$263,3,FALSE))</f>
        <v/>
      </c>
      <c r="Q2645" s="46" t="str">
        <f>IF(F2645="","",VLOOKUP(F2645,'Class Codes'!$A$4:$B$1221,2,FALSE))</f>
        <v/>
      </c>
    </row>
    <row r="2646" spans="1:17" s="50" customFormat="1" x14ac:dyDescent="0.3">
      <c r="A2646" s="33"/>
      <c r="B2646" s="8" t="str">
        <f>IF(NOT(ISBLANK(A2646)),VLOOKUP(A2646,'Account Codes '!$B$4:$C$263,2,FALSE),"")</f>
        <v/>
      </c>
      <c r="C2646" s="6"/>
      <c r="D2646" s="6"/>
      <c r="E2646" s="6"/>
      <c r="F2646" s="7"/>
      <c r="G2646" s="12"/>
      <c r="H2646" s="12"/>
      <c r="I2646" s="12"/>
      <c r="J2646" s="12"/>
      <c r="K2646" s="12"/>
      <c r="L2646" s="10"/>
      <c r="M2646" s="10"/>
      <c r="N2646" s="11" t="str">
        <f t="shared" si="89"/>
        <v/>
      </c>
      <c r="O2646" s="49" t="str">
        <f t="shared" si="90"/>
        <v/>
      </c>
      <c r="P2646" s="46" t="str">
        <f>IF(A2646="","",VLOOKUP(A2646,'Account Codes '!$B$4:$D$263,3,FALSE))</f>
        <v/>
      </c>
      <c r="Q2646" s="46" t="str">
        <f>IF(F2646="","",VLOOKUP(F2646,'Class Codes'!$A$4:$B$1221,2,FALSE))</f>
        <v/>
      </c>
    </row>
    <row r="2647" spans="1:17" s="50" customFormat="1" x14ac:dyDescent="0.3">
      <c r="A2647" s="33"/>
      <c r="B2647" s="8" t="str">
        <f>IF(NOT(ISBLANK(A2647)),VLOOKUP(A2647,'Account Codes '!$B$4:$C$263,2,FALSE),"")</f>
        <v/>
      </c>
      <c r="C2647" s="6"/>
      <c r="D2647" s="6"/>
      <c r="E2647" s="6"/>
      <c r="F2647" s="7"/>
      <c r="G2647" s="12"/>
      <c r="H2647" s="12"/>
      <c r="I2647" s="12"/>
      <c r="J2647" s="12"/>
      <c r="K2647" s="12"/>
      <c r="L2647" s="10"/>
      <c r="M2647" s="10"/>
      <c r="N2647" s="11" t="str">
        <f t="shared" si="89"/>
        <v/>
      </c>
      <c r="O2647" s="49" t="str">
        <f t="shared" si="90"/>
        <v/>
      </c>
      <c r="P2647" s="46" t="str">
        <f>IF(A2647="","",VLOOKUP(A2647,'Account Codes '!$B$4:$D$263,3,FALSE))</f>
        <v/>
      </c>
      <c r="Q2647" s="46" t="str">
        <f>IF(F2647="","",VLOOKUP(F2647,'Class Codes'!$A$4:$B$1221,2,FALSE))</f>
        <v/>
      </c>
    </row>
    <row r="2648" spans="1:17" s="50" customFormat="1" x14ac:dyDescent="0.3">
      <c r="A2648" s="33"/>
      <c r="B2648" s="8" t="str">
        <f>IF(NOT(ISBLANK(A2648)),VLOOKUP(A2648,'Account Codes '!$B$4:$C$263,2,FALSE),"")</f>
        <v/>
      </c>
      <c r="C2648" s="6"/>
      <c r="D2648" s="6"/>
      <c r="E2648" s="6"/>
      <c r="F2648" s="7"/>
      <c r="G2648" s="12"/>
      <c r="H2648" s="12"/>
      <c r="I2648" s="12"/>
      <c r="J2648" s="12"/>
      <c r="K2648" s="12"/>
      <c r="L2648" s="10"/>
      <c r="M2648" s="10"/>
      <c r="N2648" s="11" t="str">
        <f t="shared" si="89"/>
        <v/>
      </c>
      <c r="O2648" s="49" t="str">
        <f t="shared" si="90"/>
        <v/>
      </c>
      <c r="P2648" s="46" t="str">
        <f>IF(A2648="","",VLOOKUP(A2648,'Account Codes '!$B$4:$D$263,3,FALSE))</f>
        <v/>
      </c>
      <c r="Q2648" s="46" t="str">
        <f>IF(F2648="","",VLOOKUP(F2648,'Class Codes'!$A$4:$B$1221,2,FALSE))</f>
        <v/>
      </c>
    </row>
    <row r="2649" spans="1:17" s="50" customFormat="1" x14ac:dyDescent="0.3">
      <c r="A2649" s="33"/>
      <c r="B2649" s="8" t="str">
        <f>IF(NOT(ISBLANK(A2649)),VLOOKUP(A2649,'Account Codes '!$B$4:$C$263,2,FALSE),"")</f>
        <v/>
      </c>
      <c r="C2649" s="6"/>
      <c r="D2649" s="6"/>
      <c r="E2649" s="6"/>
      <c r="F2649" s="7"/>
      <c r="G2649" s="12"/>
      <c r="H2649" s="12"/>
      <c r="I2649" s="12"/>
      <c r="J2649" s="12"/>
      <c r="K2649" s="12"/>
      <c r="L2649" s="10"/>
      <c r="M2649" s="10"/>
      <c r="N2649" s="11" t="str">
        <f t="shared" si="89"/>
        <v/>
      </c>
      <c r="O2649" s="49" t="str">
        <f t="shared" si="90"/>
        <v/>
      </c>
      <c r="P2649" s="46" t="str">
        <f>IF(A2649="","",VLOOKUP(A2649,'Account Codes '!$B$4:$D$263,3,FALSE))</f>
        <v/>
      </c>
      <c r="Q2649" s="46" t="str">
        <f>IF(F2649="","",VLOOKUP(F2649,'Class Codes'!$A$4:$B$1221,2,FALSE))</f>
        <v/>
      </c>
    </row>
    <row r="2650" spans="1:17" s="50" customFormat="1" x14ac:dyDescent="0.3">
      <c r="A2650" s="33"/>
      <c r="B2650" s="8" t="str">
        <f>IF(NOT(ISBLANK(A2650)),VLOOKUP(A2650,'Account Codes '!$B$4:$C$263,2,FALSE),"")</f>
        <v/>
      </c>
      <c r="C2650" s="6"/>
      <c r="D2650" s="6"/>
      <c r="E2650" s="6"/>
      <c r="F2650" s="7"/>
      <c r="G2650" s="12"/>
      <c r="H2650" s="12"/>
      <c r="I2650" s="12"/>
      <c r="J2650" s="12"/>
      <c r="K2650" s="12"/>
      <c r="L2650" s="10"/>
      <c r="M2650" s="10"/>
      <c r="N2650" s="11" t="str">
        <f t="shared" si="89"/>
        <v/>
      </c>
      <c r="O2650" s="49" t="str">
        <f t="shared" si="90"/>
        <v/>
      </c>
      <c r="P2650" s="46" t="str">
        <f>IF(A2650="","",VLOOKUP(A2650,'Account Codes '!$B$4:$D$263,3,FALSE))</f>
        <v/>
      </c>
      <c r="Q2650" s="46" t="str">
        <f>IF(F2650="","",VLOOKUP(F2650,'Class Codes'!$A$4:$B$1221,2,FALSE))</f>
        <v/>
      </c>
    </row>
    <row r="2651" spans="1:17" s="50" customFormat="1" x14ac:dyDescent="0.3">
      <c r="A2651" s="33"/>
      <c r="B2651" s="8" t="str">
        <f>IF(NOT(ISBLANK(A2651)),VLOOKUP(A2651,'Account Codes '!$B$4:$C$263,2,FALSE),"")</f>
        <v/>
      </c>
      <c r="C2651" s="6"/>
      <c r="D2651" s="6"/>
      <c r="E2651" s="6"/>
      <c r="F2651" s="7"/>
      <c r="G2651" s="12"/>
      <c r="H2651" s="12"/>
      <c r="I2651" s="12"/>
      <c r="J2651" s="12"/>
      <c r="K2651" s="12"/>
      <c r="L2651" s="10"/>
      <c r="M2651" s="10"/>
      <c r="N2651" s="11" t="str">
        <f t="shared" si="89"/>
        <v/>
      </c>
      <c r="O2651" s="49" t="str">
        <f t="shared" si="90"/>
        <v/>
      </c>
      <c r="P2651" s="46" t="str">
        <f>IF(A2651="","",VLOOKUP(A2651,'Account Codes '!$B$4:$D$263,3,FALSE))</f>
        <v/>
      </c>
      <c r="Q2651" s="46" t="str">
        <f>IF(F2651="","",VLOOKUP(F2651,'Class Codes'!$A$4:$B$1221,2,FALSE))</f>
        <v/>
      </c>
    </row>
    <row r="2652" spans="1:17" s="50" customFormat="1" x14ac:dyDescent="0.3">
      <c r="A2652" s="33"/>
      <c r="B2652" s="8" t="str">
        <f>IF(NOT(ISBLANK(A2652)),VLOOKUP(A2652,'Account Codes '!$B$4:$C$263,2,FALSE),"")</f>
        <v/>
      </c>
      <c r="C2652" s="6"/>
      <c r="D2652" s="6"/>
      <c r="E2652" s="6"/>
      <c r="F2652" s="7"/>
      <c r="G2652" s="12"/>
      <c r="H2652" s="12"/>
      <c r="I2652" s="12"/>
      <c r="J2652" s="12"/>
      <c r="K2652" s="12"/>
      <c r="L2652" s="10"/>
      <c r="M2652" s="10"/>
      <c r="N2652" s="11" t="str">
        <f t="shared" si="89"/>
        <v/>
      </c>
      <c r="O2652" s="49" t="str">
        <f t="shared" si="90"/>
        <v/>
      </c>
      <c r="P2652" s="46" t="str">
        <f>IF(A2652="","",VLOOKUP(A2652,'Account Codes '!$B$4:$D$263,3,FALSE))</f>
        <v/>
      </c>
      <c r="Q2652" s="46" t="str">
        <f>IF(F2652="","",VLOOKUP(F2652,'Class Codes'!$A$4:$B$1221,2,FALSE))</f>
        <v/>
      </c>
    </row>
    <row r="2653" spans="1:17" s="50" customFormat="1" x14ac:dyDescent="0.3">
      <c r="A2653" s="33"/>
      <c r="B2653" s="8" t="str">
        <f>IF(NOT(ISBLANK(A2653)),VLOOKUP(A2653,'Account Codes '!$B$4:$C$263,2,FALSE),"")</f>
        <v/>
      </c>
      <c r="C2653" s="6"/>
      <c r="D2653" s="6"/>
      <c r="E2653" s="6"/>
      <c r="F2653" s="7"/>
      <c r="G2653" s="12"/>
      <c r="H2653" s="12"/>
      <c r="I2653" s="12"/>
      <c r="J2653" s="12"/>
      <c r="K2653" s="12"/>
      <c r="L2653" s="10"/>
      <c r="M2653" s="10"/>
      <c r="N2653" s="11" t="str">
        <f t="shared" si="89"/>
        <v/>
      </c>
      <c r="O2653" s="49" t="str">
        <f t="shared" si="90"/>
        <v/>
      </c>
      <c r="P2653" s="46" t="str">
        <f>IF(A2653="","",VLOOKUP(A2653,'Account Codes '!$B$4:$D$263,3,FALSE))</f>
        <v/>
      </c>
      <c r="Q2653" s="46" t="str">
        <f>IF(F2653="","",VLOOKUP(F2653,'Class Codes'!$A$4:$B$1221,2,FALSE))</f>
        <v/>
      </c>
    </row>
    <row r="2654" spans="1:17" s="50" customFormat="1" x14ac:dyDescent="0.3">
      <c r="A2654" s="33"/>
      <c r="B2654" s="8" t="str">
        <f>IF(NOT(ISBLANK(A2654)),VLOOKUP(A2654,'Account Codes '!$B$4:$C$263,2,FALSE),"")</f>
        <v/>
      </c>
      <c r="C2654" s="6"/>
      <c r="D2654" s="6"/>
      <c r="E2654" s="6"/>
      <c r="F2654" s="7"/>
      <c r="G2654" s="12"/>
      <c r="H2654" s="12"/>
      <c r="I2654" s="12"/>
      <c r="J2654" s="12"/>
      <c r="K2654" s="12"/>
      <c r="L2654" s="10"/>
      <c r="M2654" s="10"/>
      <c r="N2654" s="11" t="str">
        <f t="shared" si="89"/>
        <v/>
      </c>
      <c r="O2654" s="49" t="str">
        <f t="shared" si="90"/>
        <v/>
      </c>
      <c r="P2654" s="46" t="str">
        <f>IF(A2654="","",VLOOKUP(A2654,'Account Codes '!$B$4:$D$263,3,FALSE))</f>
        <v/>
      </c>
      <c r="Q2654" s="46" t="str">
        <f>IF(F2654="","",VLOOKUP(F2654,'Class Codes'!$A$4:$B$1221,2,FALSE))</f>
        <v/>
      </c>
    </row>
    <row r="2655" spans="1:17" s="50" customFormat="1" x14ac:dyDescent="0.3">
      <c r="A2655" s="33"/>
      <c r="B2655" s="8" t="str">
        <f>IF(NOT(ISBLANK(A2655)),VLOOKUP(A2655,'Account Codes '!$B$4:$C$263,2,FALSE),"")</f>
        <v/>
      </c>
      <c r="C2655" s="6"/>
      <c r="D2655" s="6"/>
      <c r="E2655" s="6"/>
      <c r="F2655" s="7"/>
      <c r="G2655" s="12"/>
      <c r="H2655" s="12"/>
      <c r="I2655" s="12"/>
      <c r="J2655" s="12"/>
      <c r="K2655" s="12"/>
      <c r="L2655" s="10"/>
      <c r="M2655" s="10"/>
      <c r="N2655" s="11" t="str">
        <f t="shared" si="89"/>
        <v/>
      </c>
      <c r="O2655" s="49" t="str">
        <f t="shared" si="90"/>
        <v/>
      </c>
      <c r="P2655" s="46" t="str">
        <f>IF(A2655="","",VLOOKUP(A2655,'Account Codes '!$B$4:$D$263,3,FALSE))</f>
        <v/>
      </c>
      <c r="Q2655" s="46" t="str">
        <f>IF(F2655="","",VLOOKUP(F2655,'Class Codes'!$A$4:$B$1221,2,FALSE))</f>
        <v/>
      </c>
    </row>
    <row r="2656" spans="1:17" s="50" customFormat="1" x14ac:dyDescent="0.3">
      <c r="A2656" s="33"/>
      <c r="B2656" s="8" t="str">
        <f>IF(NOT(ISBLANK(A2656)),VLOOKUP(A2656,'Account Codes '!$B$4:$C$263,2,FALSE),"")</f>
        <v/>
      </c>
      <c r="C2656" s="6"/>
      <c r="D2656" s="6"/>
      <c r="E2656" s="6"/>
      <c r="F2656" s="7"/>
      <c r="G2656" s="12"/>
      <c r="H2656" s="12"/>
      <c r="I2656" s="12"/>
      <c r="J2656" s="12"/>
      <c r="K2656" s="12"/>
      <c r="L2656" s="10"/>
      <c r="M2656" s="10"/>
      <c r="N2656" s="11" t="str">
        <f t="shared" si="89"/>
        <v/>
      </c>
      <c r="O2656" s="49" t="str">
        <f t="shared" si="90"/>
        <v/>
      </c>
      <c r="P2656" s="46" t="str">
        <f>IF(A2656="","",VLOOKUP(A2656,'Account Codes '!$B$4:$D$263,3,FALSE))</f>
        <v/>
      </c>
      <c r="Q2656" s="46" t="str">
        <f>IF(F2656="","",VLOOKUP(F2656,'Class Codes'!$A$4:$B$1221,2,FALSE))</f>
        <v/>
      </c>
    </row>
    <row r="2657" spans="1:17" s="50" customFormat="1" x14ac:dyDescent="0.3">
      <c r="A2657" s="33"/>
      <c r="B2657" s="8" t="str">
        <f>IF(NOT(ISBLANK(A2657)),VLOOKUP(A2657,'Account Codes '!$B$4:$C$263,2,FALSE),"")</f>
        <v/>
      </c>
      <c r="C2657" s="6"/>
      <c r="D2657" s="6"/>
      <c r="E2657" s="6"/>
      <c r="F2657" s="7"/>
      <c r="G2657" s="12"/>
      <c r="H2657" s="12"/>
      <c r="I2657" s="12"/>
      <c r="J2657" s="12"/>
      <c r="K2657" s="12"/>
      <c r="L2657" s="10"/>
      <c r="M2657" s="10"/>
      <c r="N2657" s="11" t="str">
        <f t="shared" si="89"/>
        <v/>
      </c>
      <c r="O2657" s="49" t="str">
        <f t="shared" si="90"/>
        <v/>
      </c>
      <c r="P2657" s="46" t="str">
        <f>IF(A2657="","",VLOOKUP(A2657,'Account Codes '!$B$4:$D$263,3,FALSE))</f>
        <v/>
      </c>
      <c r="Q2657" s="46" t="str">
        <f>IF(F2657="","",VLOOKUP(F2657,'Class Codes'!$A$4:$B$1221,2,FALSE))</f>
        <v/>
      </c>
    </row>
    <row r="2658" spans="1:17" s="50" customFormat="1" x14ac:dyDescent="0.3">
      <c r="A2658" s="33"/>
      <c r="B2658" s="8" t="str">
        <f>IF(NOT(ISBLANK(A2658)),VLOOKUP(A2658,'Account Codes '!$B$4:$C$263,2,FALSE),"")</f>
        <v/>
      </c>
      <c r="C2658" s="6"/>
      <c r="D2658" s="6"/>
      <c r="E2658" s="6"/>
      <c r="F2658" s="7"/>
      <c r="G2658" s="12"/>
      <c r="H2658" s="12"/>
      <c r="I2658" s="12"/>
      <c r="J2658" s="12"/>
      <c r="K2658" s="12"/>
      <c r="L2658" s="10"/>
      <c r="M2658" s="10"/>
      <c r="N2658" s="11" t="str">
        <f t="shared" si="89"/>
        <v/>
      </c>
      <c r="O2658" s="49" t="str">
        <f t="shared" si="90"/>
        <v/>
      </c>
      <c r="P2658" s="46" t="str">
        <f>IF(A2658="","",VLOOKUP(A2658,'Account Codes '!$B$4:$D$263,3,FALSE))</f>
        <v/>
      </c>
      <c r="Q2658" s="46" t="str">
        <f>IF(F2658="","",VLOOKUP(F2658,'Class Codes'!$A$4:$B$1221,2,FALSE))</f>
        <v/>
      </c>
    </row>
    <row r="2659" spans="1:17" s="50" customFormat="1" x14ac:dyDescent="0.3">
      <c r="A2659" s="33"/>
      <c r="B2659" s="8" t="str">
        <f>IF(NOT(ISBLANK(A2659)),VLOOKUP(A2659,'Account Codes '!$B$4:$C$263,2,FALSE),"")</f>
        <v/>
      </c>
      <c r="C2659" s="6"/>
      <c r="D2659" s="6"/>
      <c r="E2659" s="6"/>
      <c r="F2659" s="7"/>
      <c r="G2659" s="12"/>
      <c r="H2659" s="12"/>
      <c r="I2659" s="12"/>
      <c r="J2659" s="12"/>
      <c r="K2659" s="12"/>
      <c r="L2659" s="10"/>
      <c r="M2659" s="10"/>
      <c r="N2659" s="11" t="str">
        <f t="shared" si="89"/>
        <v/>
      </c>
      <c r="O2659" s="49" t="str">
        <f t="shared" si="90"/>
        <v/>
      </c>
      <c r="P2659" s="46" t="str">
        <f>IF(A2659="","",VLOOKUP(A2659,'Account Codes '!$B$4:$D$263,3,FALSE))</f>
        <v/>
      </c>
      <c r="Q2659" s="46" t="str">
        <f>IF(F2659="","",VLOOKUP(F2659,'Class Codes'!$A$4:$B$1221,2,FALSE))</f>
        <v/>
      </c>
    </row>
    <row r="2660" spans="1:17" s="50" customFormat="1" x14ac:dyDescent="0.3">
      <c r="A2660" s="33"/>
      <c r="B2660" s="8" t="str">
        <f>IF(NOT(ISBLANK(A2660)),VLOOKUP(A2660,'Account Codes '!$B$4:$C$263,2,FALSE),"")</f>
        <v/>
      </c>
      <c r="C2660" s="6"/>
      <c r="D2660" s="6"/>
      <c r="E2660" s="6"/>
      <c r="F2660" s="7"/>
      <c r="G2660" s="12"/>
      <c r="H2660" s="12"/>
      <c r="I2660" s="12"/>
      <c r="J2660" s="12"/>
      <c r="K2660" s="12"/>
      <c r="L2660" s="10"/>
      <c r="M2660" s="10"/>
      <c r="N2660" s="11" t="str">
        <f t="shared" si="89"/>
        <v/>
      </c>
      <c r="O2660" s="49" t="str">
        <f t="shared" si="90"/>
        <v/>
      </c>
      <c r="P2660" s="46" t="str">
        <f>IF(A2660="","",VLOOKUP(A2660,'Account Codes '!$B$4:$D$263,3,FALSE))</f>
        <v/>
      </c>
      <c r="Q2660" s="46" t="str">
        <f>IF(F2660="","",VLOOKUP(F2660,'Class Codes'!$A$4:$B$1221,2,FALSE))</f>
        <v/>
      </c>
    </row>
    <row r="2661" spans="1:17" s="50" customFormat="1" x14ac:dyDescent="0.3">
      <c r="A2661" s="33"/>
      <c r="B2661" s="8" t="str">
        <f>IF(NOT(ISBLANK(A2661)),VLOOKUP(A2661,'Account Codes '!$B$4:$C$263,2,FALSE),"")</f>
        <v/>
      </c>
      <c r="C2661" s="6"/>
      <c r="D2661" s="6"/>
      <c r="E2661" s="6"/>
      <c r="F2661" s="7"/>
      <c r="G2661" s="12"/>
      <c r="H2661" s="12"/>
      <c r="I2661" s="12"/>
      <c r="J2661" s="12"/>
      <c r="K2661" s="12"/>
      <c r="L2661" s="10"/>
      <c r="M2661" s="10"/>
      <c r="N2661" s="11" t="str">
        <f t="shared" si="89"/>
        <v/>
      </c>
      <c r="O2661" s="49" t="str">
        <f t="shared" si="90"/>
        <v/>
      </c>
      <c r="P2661" s="46" t="str">
        <f>IF(A2661="","",VLOOKUP(A2661,'Account Codes '!$B$4:$D$263,3,FALSE))</f>
        <v/>
      </c>
      <c r="Q2661" s="46" t="str">
        <f>IF(F2661="","",VLOOKUP(F2661,'Class Codes'!$A$4:$B$1221,2,FALSE))</f>
        <v/>
      </c>
    </row>
    <row r="2662" spans="1:17" s="50" customFormat="1" x14ac:dyDescent="0.3">
      <c r="A2662" s="33"/>
      <c r="B2662" s="8" t="str">
        <f>IF(NOT(ISBLANK(A2662)),VLOOKUP(A2662,'Account Codes '!$B$4:$C$263,2,FALSE),"")</f>
        <v/>
      </c>
      <c r="C2662" s="6"/>
      <c r="D2662" s="6"/>
      <c r="E2662" s="6"/>
      <c r="F2662" s="7"/>
      <c r="G2662" s="12"/>
      <c r="H2662" s="12"/>
      <c r="I2662" s="12"/>
      <c r="J2662" s="12"/>
      <c r="K2662" s="12"/>
      <c r="L2662" s="10"/>
      <c r="M2662" s="10"/>
      <c r="N2662" s="11" t="str">
        <f t="shared" si="89"/>
        <v/>
      </c>
      <c r="O2662" s="49" t="str">
        <f t="shared" si="90"/>
        <v/>
      </c>
      <c r="P2662" s="46" t="str">
        <f>IF(A2662="","",VLOOKUP(A2662,'Account Codes '!$B$4:$D$263,3,FALSE))</f>
        <v/>
      </c>
      <c r="Q2662" s="46" t="str">
        <f>IF(F2662="","",VLOOKUP(F2662,'Class Codes'!$A$4:$B$1221,2,FALSE))</f>
        <v/>
      </c>
    </row>
    <row r="2663" spans="1:17" s="50" customFormat="1" x14ac:dyDescent="0.3">
      <c r="A2663" s="33"/>
      <c r="B2663" s="8" t="str">
        <f>IF(NOT(ISBLANK(A2663)),VLOOKUP(A2663,'Account Codes '!$B$4:$C$263,2,FALSE),"")</f>
        <v/>
      </c>
      <c r="C2663" s="6"/>
      <c r="D2663" s="6"/>
      <c r="E2663" s="6"/>
      <c r="F2663" s="7"/>
      <c r="G2663" s="12"/>
      <c r="H2663" s="12"/>
      <c r="I2663" s="12"/>
      <c r="J2663" s="12"/>
      <c r="K2663" s="12"/>
      <c r="L2663" s="10"/>
      <c r="M2663" s="10"/>
      <c r="N2663" s="11" t="str">
        <f t="shared" si="89"/>
        <v/>
      </c>
      <c r="O2663" s="49" t="str">
        <f t="shared" si="90"/>
        <v/>
      </c>
      <c r="P2663" s="46" t="str">
        <f>IF(A2663="","",VLOOKUP(A2663,'Account Codes '!$B$4:$D$263,3,FALSE))</f>
        <v/>
      </c>
      <c r="Q2663" s="46" t="str">
        <f>IF(F2663="","",VLOOKUP(F2663,'Class Codes'!$A$4:$B$1221,2,FALSE))</f>
        <v/>
      </c>
    </row>
    <row r="2664" spans="1:17" s="50" customFormat="1" x14ac:dyDescent="0.3">
      <c r="A2664" s="33"/>
      <c r="B2664" s="8" t="str">
        <f>IF(NOT(ISBLANK(A2664)),VLOOKUP(A2664,'Account Codes '!$B$4:$C$263,2,FALSE),"")</f>
        <v/>
      </c>
      <c r="C2664" s="6"/>
      <c r="D2664" s="6"/>
      <c r="E2664" s="6"/>
      <c r="F2664" s="7"/>
      <c r="G2664" s="12"/>
      <c r="H2664" s="12"/>
      <c r="I2664" s="12"/>
      <c r="J2664" s="12"/>
      <c r="K2664" s="12"/>
      <c r="L2664" s="10"/>
      <c r="M2664" s="10"/>
      <c r="N2664" s="11" t="str">
        <f t="shared" si="89"/>
        <v/>
      </c>
      <c r="O2664" s="49" t="str">
        <f t="shared" si="90"/>
        <v/>
      </c>
      <c r="P2664" s="46" t="str">
        <f>IF(A2664="","",VLOOKUP(A2664,'Account Codes '!$B$4:$D$263,3,FALSE))</f>
        <v/>
      </c>
      <c r="Q2664" s="46" t="str">
        <f>IF(F2664="","",VLOOKUP(F2664,'Class Codes'!$A$4:$B$1221,2,FALSE))</f>
        <v/>
      </c>
    </row>
    <row r="2665" spans="1:17" s="50" customFormat="1" x14ac:dyDescent="0.3">
      <c r="A2665" s="33"/>
      <c r="B2665" s="8" t="str">
        <f>IF(NOT(ISBLANK(A2665)),VLOOKUP(A2665,'Account Codes '!$B$4:$C$263,2,FALSE),"")</f>
        <v/>
      </c>
      <c r="C2665" s="6"/>
      <c r="D2665" s="6"/>
      <c r="E2665" s="6"/>
      <c r="F2665" s="7"/>
      <c r="G2665" s="12"/>
      <c r="H2665" s="12"/>
      <c r="I2665" s="12"/>
      <c r="J2665" s="12"/>
      <c r="K2665" s="12"/>
      <c r="L2665" s="10"/>
      <c r="M2665" s="10"/>
      <c r="N2665" s="11" t="str">
        <f t="shared" si="89"/>
        <v/>
      </c>
      <c r="O2665" s="49" t="str">
        <f t="shared" si="90"/>
        <v/>
      </c>
      <c r="P2665" s="46" t="str">
        <f>IF(A2665="","",VLOOKUP(A2665,'Account Codes '!$B$4:$D$263,3,FALSE))</f>
        <v/>
      </c>
      <c r="Q2665" s="46" t="str">
        <f>IF(F2665="","",VLOOKUP(F2665,'Class Codes'!$A$4:$B$1221,2,FALSE))</f>
        <v/>
      </c>
    </row>
    <row r="2666" spans="1:17" s="50" customFormat="1" x14ac:dyDescent="0.3">
      <c r="A2666" s="33"/>
      <c r="B2666" s="8" t="str">
        <f>IF(NOT(ISBLANK(A2666)),VLOOKUP(A2666,'Account Codes '!$B$4:$C$263,2,FALSE),"")</f>
        <v/>
      </c>
      <c r="C2666" s="6"/>
      <c r="D2666" s="6"/>
      <c r="E2666" s="6"/>
      <c r="F2666" s="7"/>
      <c r="G2666" s="12"/>
      <c r="H2666" s="12"/>
      <c r="I2666" s="12"/>
      <c r="J2666" s="12"/>
      <c r="K2666" s="12"/>
      <c r="L2666" s="10"/>
      <c r="M2666" s="10"/>
      <c r="N2666" s="11" t="str">
        <f t="shared" si="89"/>
        <v/>
      </c>
      <c r="O2666" s="49" t="str">
        <f t="shared" si="90"/>
        <v/>
      </c>
      <c r="P2666" s="46" t="str">
        <f>IF(A2666="","",VLOOKUP(A2666,'Account Codes '!$B$4:$D$263,3,FALSE))</f>
        <v/>
      </c>
      <c r="Q2666" s="46" t="str">
        <f>IF(F2666="","",VLOOKUP(F2666,'Class Codes'!$A$4:$B$1221,2,FALSE))</f>
        <v/>
      </c>
    </row>
    <row r="2667" spans="1:17" s="50" customFormat="1" x14ac:dyDescent="0.3">
      <c r="A2667" s="33"/>
      <c r="B2667" s="8" t="str">
        <f>IF(NOT(ISBLANK(A2667)),VLOOKUP(A2667,'Account Codes '!$B$4:$C$263,2,FALSE),"")</f>
        <v/>
      </c>
      <c r="C2667" s="6"/>
      <c r="D2667" s="6"/>
      <c r="E2667" s="6"/>
      <c r="F2667" s="7"/>
      <c r="G2667" s="12"/>
      <c r="H2667" s="12"/>
      <c r="I2667" s="12"/>
      <c r="J2667" s="12"/>
      <c r="K2667" s="12"/>
      <c r="L2667" s="10"/>
      <c r="M2667" s="10"/>
      <c r="N2667" s="11" t="str">
        <f t="shared" si="89"/>
        <v/>
      </c>
      <c r="O2667" s="49" t="str">
        <f t="shared" si="90"/>
        <v/>
      </c>
      <c r="P2667" s="46" t="str">
        <f>IF(A2667="","",VLOOKUP(A2667,'Account Codes '!$B$4:$D$263,3,FALSE))</f>
        <v/>
      </c>
      <c r="Q2667" s="46" t="str">
        <f>IF(F2667="","",VLOOKUP(F2667,'Class Codes'!$A$4:$B$1221,2,FALSE))</f>
        <v/>
      </c>
    </row>
    <row r="2668" spans="1:17" s="50" customFormat="1" x14ac:dyDescent="0.3">
      <c r="A2668" s="33"/>
      <c r="B2668" s="8" t="str">
        <f>IF(NOT(ISBLANK(A2668)),VLOOKUP(A2668,'Account Codes '!$B$4:$C$263,2,FALSE),"")</f>
        <v/>
      </c>
      <c r="C2668" s="6"/>
      <c r="D2668" s="6"/>
      <c r="E2668" s="6"/>
      <c r="F2668" s="7"/>
      <c r="G2668" s="12"/>
      <c r="H2668" s="12"/>
      <c r="I2668" s="12"/>
      <c r="J2668" s="12"/>
      <c r="K2668" s="12"/>
      <c r="L2668" s="10"/>
      <c r="M2668" s="10"/>
      <c r="N2668" s="11" t="str">
        <f t="shared" si="89"/>
        <v/>
      </c>
      <c r="O2668" s="49" t="str">
        <f t="shared" si="90"/>
        <v/>
      </c>
      <c r="P2668" s="46" t="str">
        <f>IF(A2668="","",VLOOKUP(A2668,'Account Codes '!$B$4:$D$263,3,FALSE))</f>
        <v/>
      </c>
      <c r="Q2668" s="46" t="str">
        <f>IF(F2668="","",VLOOKUP(F2668,'Class Codes'!$A$4:$B$1221,2,FALSE))</f>
        <v/>
      </c>
    </row>
    <row r="2669" spans="1:17" s="50" customFormat="1" x14ac:dyDescent="0.3">
      <c r="A2669" s="33"/>
      <c r="B2669" s="8" t="str">
        <f>IF(NOT(ISBLANK(A2669)),VLOOKUP(A2669,'Account Codes '!$B$4:$C$263,2,FALSE),"")</f>
        <v/>
      </c>
      <c r="C2669" s="6"/>
      <c r="D2669" s="6"/>
      <c r="E2669" s="6"/>
      <c r="F2669" s="7"/>
      <c r="G2669" s="12"/>
      <c r="H2669" s="12"/>
      <c r="I2669" s="12"/>
      <c r="J2669" s="12"/>
      <c r="K2669" s="12"/>
      <c r="L2669" s="10"/>
      <c r="M2669" s="10"/>
      <c r="N2669" s="11" t="str">
        <f t="shared" si="89"/>
        <v/>
      </c>
      <c r="O2669" s="49" t="str">
        <f t="shared" si="90"/>
        <v/>
      </c>
      <c r="P2669" s="46" t="str">
        <f>IF(A2669="","",VLOOKUP(A2669,'Account Codes '!$B$4:$D$263,3,FALSE))</f>
        <v/>
      </c>
      <c r="Q2669" s="46" t="str">
        <f>IF(F2669="","",VLOOKUP(F2669,'Class Codes'!$A$4:$B$1221,2,FALSE))</f>
        <v/>
      </c>
    </row>
    <row r="2670" spans="1:17" s="50" customFormat="1" x14ac:dyDescent="0.3">
      <c r="A2670" s="33"/>
      <c r="B2670" s="8" t="str">
        <f>IF(NOT(ISBLANK(A2670)),VLOOKUP(A2670,'Account Codes '!$B$4:$C$263,2,FALSE),"")</f>
        <v/>
      </c>
      <c r="C2670" s="6"/>
      <c r="D2670" s="6"/>
      <c r="E2670" s="6"/>
      <c r="F2670" s="7"/>
      <c r="G2670" s="12"/>
      <c r="H2670" s="12"/>
      <c r="I2670" s="12"/>
      <c r="J2670" s="12"/>
      <c r="K2670" s="12"/>
      <c r="L2670" s="10"/>
      <c r="M2670" s="10"/>
      <c r="N2670" s="11" t="str">
        <f t="shared" si="89"/>
        <v/>
      </c>
      <c r="O2670" s="49" t="str">
        <f t="shared" si="90"/>
        <v/>
      </c>
      <c r="P2670" s="46" t="str">
        <f>IF(A2670="","",VLOOKUP(A2670,'Account Codes '!$B$4:$D$263,3,FALSE))</f>
        <v/>
      </c>
      <c r="Q2670" s="46" t="str">
        <f>IF(F2670="","",VLOOKUP(F2670,'Class Codes'!$A$4:$B$1221,2,FALSE))</f>
        <v/>
      </c>
    </row>
    <row r="2671" spans="1:17" s="50" customFormat="1" x14ac:dyDescent="0.3">
      <c r="A2671" s="33"/>
      <c r="B2671" s="8" t="str">
        <f>IF(NOT(ISBLANK(A2671)),VLOOKUP(A2671,'Account Codes '!$B$4:$C$263,2,FALSE),"")</f>
        <v/>
      </c>
      <c r="C2671" s="6"/>
      <c r="D2671" s="6"/>
      <c r="E2671" s="6"/>
      <c r="F2671" s="7"/>
      <c r="G2671" s="12"/>
      <c r="H2671" s="12"/>
      <c r="I2671" s="12"/>
      <c r="J2671" s="12"/>
      <c r="K2671" s="12"/>
      <c r="L2671" s="10"/>
      <c r="M2671" s="10"/>
      <c r="N2671" s="11" t="str">
        <f t="shared" si="89"/>
        <v/>
      </c>
      <c r="O2671" s="49" t="str">
        <f t="shared" si="90"/>
        <v/>
      </c>
      <c r="P2671" s="46" t="str">
        <f>IF(A2671="","",VLOOKUP(A2671,'Account Codes '!$B$4:$D$263,3,FALSE))</f>
        <v/>
      </c>
      <c r="Q2671" s="46" t="str">
        <f>IF(F2671="","",VLOOKUP(F2671,'Class Codes'!$A$4:$B$1221,2,FALSE))</f>
        <v/>
      </c>
    </row>
    <row r="2672" spans="1:17" s="50" customFormat="1" x14ac:dyDescent="0.3">
      <c r="A2672" s="33"/>
      <c r="B2672" s="8" t="str">
        <f>IF(NOT(ISBLANK(A2672)),VLOOKUP(A2672,'Account Codes '!$B$4:$C$263,2,FALSE),"")</f>
        <v/>
      </c>
      <c r="C2672" s="6"/>
      <c r="D2672" s="6"/>
      <c r="E2672" s="6"/>
      <c r="F2672" s="7"/>
      <c r="G2672" s="12"/>
      <c r="H2672" s="12"/>
      <c r="I2672" s="12"/>
      <c r="J2672" s="12"/>
      <c r="K2672" s="12"/>
      <c r="L2672" s="10"/>
      <c r="M2672" s="10"/>
      <c r="N2672" s="11" t="str">
        <f t="shared" si="89"/>
        <v/>
      </c>
      <c r="O2672" s="49" t="str">
        <f t="shared" si="90"/>
        <v/>
      </c>
      <c r="P2672" s="46" t="str">
        <f>IF(A2672="","",VLOOKUP(A2672,'Account Codes '!$B$4:$D$263,3,FALSE))</f>
        <v/>
      </c>
      <c r="Q2672" s="46" t="str">
        <f>IF(F2672="","",VLOOKUP(F2672,'Class Codes'!$A$4:$B$1221,2,FALSE))</f>
        <v/>
      </c>
    </row>
    <row r="2673" spans="1:17" s="50" customFormat="1" x14ac:dyDescent="0.3">
      <c r="A2673" s="33"/>
      <c r="B2673" s="8" t="str">
        <f>IF(NOT(ISBLANK(A2673)),VLOOKUP(A2673,'Account Codes '!$B$4:$C$263,2,FALSE),"")</f>
        <v/>
      </c>
      <c r="C2673" s="6"/>
      <c r="D2673" s="6"/>
      <c r="E2673" s="6"/>
      <c r="F2673" s="7"/>
      <c r="G2673" s="12"/>
      <c r="H2673" s="12"/>
      <c r="I2673" s="12"/>
      <c r="J2673" s="12"/>
      <c r="K2673" s="12"/>
      <c r="L2673" s="10"/>
      <c r="M2673" s="10"/>
      <c r="N2673" s="11" t="str">
        <f t="shared" si="89"/>
        <v/>
      </c>
      <c r="O2673" s="49" t="str">
        <f t="shared" si="90"/>
        <v/>
      </c>
      <c r="P2673" s="46" t="str">
        <f>IF(A2673="","",VLOOKUP(A2673,'Account Codes '!$B$4:$D$263,3,FALSE))</f>
        <v/>
      </c>
      <c r="Q2673" s="46" t="str">
        <f>IF(F2673="","",VLOOKUP(F2673,'Class Codes'!$A$4:$B$1221,2,FALSE))</f>
        <v/>
      </c>
    </row>
    <row r="2674" spans="1:17" s="50" customFormat="1" x14ac:dyDescent="0.3">
      <c r="A2674" s="33"/>
      <c r="B2674" s="8" t="str">
        <f>IF(NOT(ISBLANK(A2674)),VLOOKUP(A2674,'Account Codes '!$B$4:$C$263,2,FALSE),"")</f>
        <v/>
      </c>
      <c r="C2674" s="6"/>
      <c r="D2674" s="6"/>
      <c r="E2674" s="6"/>
      <c r="F2674" s="7"/>
      <c r="G2674" s="12"/>
      <c r="H2674" s="12"/>
      <c r="I2674" s="12"/>
      <c r="J2674" s="12"/>
      <c r="K2674" s="12"/>
      <c r="L2674" s="10"/>
      <c r="M2674" s="10"/>
      <c r="N2674" s="11" t="str">
        <f t="shared" si="89"/>
        <v/>
      </c>
      <c r="O2674" s="49" t="str">
        <f t="shared" si="90"/>
        <v/>
      </c>
      <c r="P2674" s="46" t="str">
        <f>IF(A2674="","",VLOOKUP(A2674,'Account Codes '!$B$4:$D$263,3,FALSE))</f>
        <v/>
      </c>
      <c r="Q2674" s="46" t="str">
        <f>IF(F2674="","",VLOOKUP(F2674,'Class Codes'!$A$4:$B$1221,2,FALSE))</f>
        <v/>
      </c>
    </row>
    <row r="2675" spans="1:17" s="50" customFormat="1" x14ac:dyDescent="0.3">
      <c r="A2675" s="33"/>
      <c r="B2675" s="8" t="str">
        <f>IF(NOT(ISBLANK(A2675)),VLOOKUP(A2675,'Account Codes '!$B$4:$C$263,2,FALSE),"")</f>
        <v/>
      </c>
      <c r="C2675" s="6"/>
      <c r="D2675" s="6"/>
      <c r="E2675" s="6"/>
      <c r="F2675" s="7"/>
      <c r="G2675" s="12"/>
      <c r="H2675" s="12"/>
      <c r="I2675" s="12"/>
      <c r="J2675" s="12"/>
      <c r="K2675" s="12"/>
      <c r="L2675" s="10"/>
      <c r="M2675" s="10"/>
      <c r="N2675" s="11" t="str">
        <f t="shared" si="89"/>
        <v/>
      </c>
      <c r="O2675" s="49" t="str">
        <f t="shared" si="90"/>
        <v/>
      </c>
      <c r="P2675" s="46" t="str">
        <f>IF(A2675="","",VLOOKUP(A2675,'Account Codes '!$B$4:$D$263,3,FALSE))</f>
        <v/>
      </c>
      <c r="Q2675" s="46" t="str">
        <f>IF(F2675="","",VLOOKUP(F2675,'Class Codes'!$A$4:$B$1221,2,FALSE))</f>
        <v/>
      </c>
    </row>
    <row r="2676" spans="1:17" s="50" customFormat="1" x14ac:dyDescent="0.3">
      <c r="A2676" s="33"/>
      <c r="B2676" s="8" t="str">
        <f>IF(NOT(ISBLANK(A2676)),VLOOKUP(A2676,'Account Codes '!$B$4:$C$263,2,FALSE),"")</f>
        <v/>
      </c>
      <c r="C2676" s="6"/>
      <c r="D2676" s="6"/>
      <c r="E2676" s="6"/>
      <c r="F2676" s="7"/>
      <c r="G2676" s="12"/>
      <c r="H2676" s="12"/>
      <c r="I2676" s="12"/>
      <c r="J2676" s="12"/>
      <c r="K2676" s="12"/>
      <c r="L2676" s="10"/>
      <c r="M2676" s="10"/>
      <c r="N2676" s="11" t="str">
        <f t="shared" si="89"/>
        <v/>
      </c>
      <c r="O2676" s="49" t="str">
        <f t="shared" si="90"/>
        <v/>
      </c>
      <c r="P2676" s="46" t="str">
        <f>IF(A2676="","",VLOOKUP(A2676,'Account Codes '!$B$4:$D$263,3,FALSE))</f>
        <v/>
      </c>
      <c r="Q2676" s="46" t="str">
        <f>IF(F2676="","",VLOOKUP(F2676,'Class Codes'!$A$4:$B$1221,2,FALSE))</f>
        <v/>
      </c>
    </row>
    <row r="2677" spans="1:17" s="50" customFormat="1" x14ac:dyDescent="0.3">
      <c r="A2677" s="33"/>
      <c r="B2677" s="8" t="str">
        <f>IF(NOT(ISBLANK(A2677)),VLOOKUP(A2677,'Account Codes '!$B$4:$C$263,2,FALSE),"")</f>
        <v/>
      </c>
      <c r="C2677" s="6"/>
      <c r="D2677" s="6"/>
      <c r="E2677" s="6"/>
      <c r="F2677" s="7"/>
      <c r="G2677" s="12"/>
      <c r="H2677" s="12"/>
      <c r="I2677" s="12"/>
      <c r="J2677" s="12"/>
      <c r="K2677" s="12"/>
      <c r="L2677" s="10"/>
      <c r="M2677" s="10"/>
      <c r="N2677" s="11" t="str">
        <f t="shared" si="89"/>
        <v/>
      </c>
      <c r="O2677" s="49" t="str">
        <f t="shared" si="90"/>
        <v/>
      </c>
      <c r="P2677" s="46" t="str">
        <f>IF(A2677="","",VLOOKUP(A2677,'Account Codes '!$B$4:$D$263,3,FALSE))</f>
        <v/>
      </c>
      <c r="Q2677" s="46" t="str">
        <f>IF(F2677="","",VLOOKUP(F2677,'Class Codes'!$A$4:$B$1221,2,FALSE))</f>
        <v/>
      </c>
    </row>
    <row r="2678" spans="1:17" s="50" customFormat="1" x14ac:dyDescent="0.3">
      <c r="A2678" s="33"/>
      <c r="B2678" s="8" t="str">
        <f>IF(NOT(ISBLANK(A2678)),VLOOKUP(A2678,'Account Codes '!$B$4:$C$263,2,FALSE),"")</f>
        <v/>
      </c>
      <c r="C2678" s="6"/>
      <c r="D2678" s="6"/>
      <c r="E2678" s="6"/>
      <c r="F2678" s="7"/>
      <c r="G2678" s="12"/>
      <c r="H2678" s="12"/>
      <c r="I2678" s="12"/>
      <c r="J2678" s="12"/>
      <c r="K2678" s="12"/>
      <c r="L2678" s="10"/>
      <c r="M2678" s="10"/>
      <c r="N2678" s="11" t="str">
        <f t="shared" si="89"/>
        <v/>
      </c>
      <c r="O2678" s="49" t="str">
        <f t="shared" si="90"/>
        <v/>
      </c>
      <c r="P2678" s="46" t="str">
        <f>IF(A2678="","",VLOOKUP(A2678,'Account Codes '!$B$4:$D$263,3,FALSE))</f>
        <v/>
      </c>
      <c r="Q2678" s="46" t="str">
        <f>IF(F2678="","",VLOOKUP(F2678,'Class Codes'!$A$4:$B$1221,2,FALSE))</f>
        <v/>
      </c>
    </row>
    <row r="2679" spans="1:17" s="50" customFormat="1" x14ac:dyDescent="0.3">
      <c r="A2679" s="33"/>
      <c r="B2679" s="8" t="str">
        <f>IF(NOT(ISBLANK(A2679)),VLOOKUP(A2679,'Account Codes '!$B$4:$C$263,2,FALSE),"")</f>
        <v/>
      </c>
      <c r="C2679" s="6"/>
      <c r="D2679" s="6"/>
      <c r="E2679" s="6"/>
      <c r="F2679" s="7"/>
      <c r="G2679" s="12"/>
      <c r="H2679" s="12"/>
      <c r="I2679" s="12"/>
      <c r="J2679" s="12"/>
      <c r="K2679" s="12"/>
      <c r="L2679" s="10"/>
      <c r="M2679" s="10"/>
      <c r="N2679" s="11" t="str">
        <f t="shared" si="89"/>
        <v/>
      </c>
      <c r="O2679" s="49" t="str">
        <f t="shared" si="90"/>
        <v/>
      </c>
      <c r="P2679" s="46" t="str">
        <f>IF(A2679="","",VLOOKUP(A2679,'Account Codes '!$B$4:$D$263,3,FALSE))</f>
        <v/>
      </c>
      <c r="Q2679" s="46" t="str">
        <f>IF(F2679="","",VLOOKUP(F2679,'Class Codes'!$A$4:$B$1221,2,FALSE))</f>
        <v/>
      </c>
    </row>
    <row r="2680" spans="1:17" s="50" customFormat="1" x14ac:dyDescent="0.3">
      <c r="A2680" s="33"/>
      <c r="B2680" s="8" t="str">
        <f>IF(NOT(ISBLANK(A2680)),VLOOKUP(A2680,'Account Codes '!$B$4:$C$263,2,FALSE),"")</f>
        <v/>
      </c>
      <c r="C2680" s="6"/>
      <c r="D2680" s="6"/>
      <c r="E2680" s="6"/>
      <c r="F2680" s="7"/>
      <c r="G2680" s="12"/>
      <c r="H2680" s="12"/>
      <c r="I2680" s="12"/>
      <c r="J2680" s="12"/>
      <c r="K2680" s="12"/>
      <c r="L2680" s="10"/>
      <c r="M2680" s="10"/>
      <c r="N2680" s="11" t="str">
        <f t="shared" si="89"/>
        <v/>
      </c>
      <c r="O2680" s="49" t="str">
        <f t="shared" si="90"/>
        <v/>
      </c>
      <c r="P2680" s="46" t="str">
        <f>IF(A2680="","",VLOOKUP(A2680,'Account Codes '!$B$4:$D$263,3,FALSE))</f>
        <v/>
      </c>
      <c r="Q2680" s="46" t="str">
        <f>IF(F2680="","",VLOOKUP(F2680,'Class Codes'!$A$4:$B$1221,2,FALSE))</f>
        <v/>
      </c>
    </row>
    <row r="2681" spans="1:17" s="50" customFormat="1" x14ac:dyDescent="0.3">
      <c r="A2681" s="33"/>
      <c r="B2681" s="8" t="str">
        <f>IF(NOT(ISBLANK(A2681)),VLOOKUP(A2681,'Account Codes '!$B$4:$C$263,2,FALSE),"")</f>
        <v/>
      </c>
      <c r="C2681" s="6"/>
      <c r="D2681" s="6"/>
      <c r="E2681" s="6"/>
      <c r="F2681" s="7"/>
      <c r="G2681" s="12"/>
      <c r="H2681" s="12"/>
      <c r="I2681" s="12"/>
      <c r="J2681" s="12"/>
      <c r="K2681" s="12"/>
      <c r="L2681" s="10"/>
      <c r="M2681" s="10"/>
      <c r="N2681" s="11" t="str">
        <f t="shared" si="89"/>
        <v/>
      </c>
      <c r="O2681" s="49" t="str">
        <f t="shared" si="90"/>
        <v/>
      </c>
      <c r="P2681" s="46" t="str">
        <f>IF(A2681="","",VLOOKUP(A2681,'Account Codes '!$B$4:$D$263,3,FALSE))</f>
        <v/>
      </c>
      <c r="Q2681" s="46" t="str">
        <f>IF(F2681="","",VLOOKUP(F2681,'Class Codes'!$A$4:$B$1221,2,FALSE))</f>
        <v/>
      </c>
    </row>
    <row r="2682" spans="1:17" s="50" customFormat="1" x14ac:dyDescent="0.3">
      <c r="A2682" s="33"/>
      <c r="B2682" s="8" t="str">
        <f>IF(NOT(ISBLANK(A2682)),VLOOKUP(A2682,'Account Codes '!$B$4:$C$263,2,FALSE),"")</f>
        <v/>
      </c>
      <c r="C2682" s="6"/>
      <c r="D2682" s="6"/>
      <c r="E2682" s="6"/>
      <c r="F2682" s="7"/>
      <c r="G2682" s="12"/>
      <c r="H2682" s="12"/>
      <c r="I2682" s="12"/>
      <c r="J2682" s="12"/>
      <c r="K2682" s="12"/>
      <c r="L2682" s="10"/>
      <c r="M2682" s="10"/>
      <c r="N2682" s="11" t="str">
        <f t="shared" si="89"/>
        <v/>
      </c>
      <c r="O2682" s="49" t="str">
        <f t="shared" si="90"/>
        <v/>
      </c>
      <c r="P2682" s="46" t="str">
        <f>IF(A2682="","",VLOOKUP(A2682,'Account Codes '!$B$4:$D$263,3,FALSE))</f>
        <v/>
      </c>
      <c r="Q2682" s="46" t="str">
        <f>IF(F2682="","",VLOOKUP(F2682,'Class Codes'!$A$4:$B$1221,2,FALSE))</f>
        <v/>
      </c>
    </row>
    <row r="2683" spans="1:17" s="50" customFormat="1" x14ac:dyDescent="0.3">
      <c r="A2683" s="33"/>
      <c r="B2683" s="8" t="str">
        <f>IF(NOT(ISBLANK(A2683)),VLOOKUP(A2683,'Account Codes '!$B$4:$C$263,2,FALSE),"")</f>
        <v/>
      </c>
      <c r="C2683" s="6"/>
      <c r="D2683" s="6"/>
      <c r="E2683" s="6"/>
      <c r="F2683" s="7"/>
      <c r="G2683" s="12"/>
      <c r="H2683" s="12"/>
      <c r="I2683" s="12"/>
      <c r="J2683" s="12"/>
      <c r="K2683" s="12"/>
      <c r="L2683" s="10"/>
      <c r="M2683" s="10"/>
      <c r="N2683" s="11" t="str">
        <f t="shared" si="89"/>
        <v/>
      </c>
      <c r="O2683" s="49" t="str">
        <f t="shared" si="90"/>
        <v/>
      </c>
      <c r="P2683" s="46" t="str">
        <f>IF(A2683="","",VLOOKUP(A2683,'Account Codes '!$B$4:$D$263,3,FALSE))</f>
        <v/>
      </c>
      <c r="Q2683" s="46" t="str">
        <f>IF(F2683="","",VLOOKUP(F2683,'Class Codes'!$A$4:$B$1221,2,FALSE))</f>
        <v/>
      </c>
    </row>
    <row r="2684" spans="1:17" s="50" customFormat="1" x14ac:dyDescent="0.3">
      <c r="A2684" s="33"/>
      <c r="B2684" s="8" t="str">
        <f>IF(NOT(ISBLANK(A2684)),VLOOKUP(A2684,'Account Codes '!$B$4:$C$263,2,FALSE),"")</f>
        <v/>
      </c>
      <c r="C2684" s="6"/>
      <c r="D2684" s="6"/>
      <c r="E2684" s="6"/>
      <c r="F2684" s="7"/>
      <c r="G2684" s="12"/>
      <c r="H2684" s="12"/>
      <c r="I2684" s="12"/>
      <c r="J2684" s="12"/>
      <c r="K2684" s="12"/>
      <c r="L2684" s="10"/>
      <c r="M2684" s="10"/>
      <c r="N2684" s="11" t="str">
        <f t="shared" si="89"/>
        <v/>
      </c>
      <c r="O2684" s="49" t="str">
        <f t="shared" si="90"/>
        <v/>
      </c>
      <c r="P2684" s="46" t="str">
        <f>IF(A2684="","",VLOOKUP(A2684,'Account Codes '!$B$4:$D$263,3,FALSE))</f>
        <v/>
      </c>
      <c r="Q2684" s="46" t="str">
        <f>IF(F2684="","",VLOOKUP(F2684,'Class Codes'!$A$4:$B$1221,2,FALSE))</f>
        <v/>
      </c>
    </row>
    <row r="2685" spans="1:17" s="50" customFormat="1" x14ac:dyDescent="0.3">
      <c r="A2685" s="33"/>
      <c r="B2685" s="8" t="str">
        <f>IF(NOT(ISBLANK(A2685)),VLOOKUP(A2685,'Account Codes '!$B$4:$C$263,2,FALSE),"")</f>
        <v/>
      </c>
      <c r="C2685" s="6"/>
      <c r="D2685" s="6"/>
      <c r="E2685" s="6"/>
      <c r="F2685" s="7"/>
      <c r="G2685" s="12"/>
      <c r="H2685" s="12"/>
      <c r="I2685" s="12"/>
      <c r="J2685" s="12"/>
      <c r="K2685" s="12"/>
      <c r="L2685" s="10"/>
      <c r="M2685" s="10"/>
      <c r="N2685" s="11" t="str">
        <f t="shared" si="89"/>
        <v/>
      </c>
      <c r="O2685" s="49" t="str">
        <f t="shared" si="90"/>
        <v/>
      </c>
      <c r="P2685" s="46" t="str">
        <f>IF(A2685="","",VLOOKUP(A2685,'Account Codes '!$B$4:$D$263,3,FALSE))</f>
        <v/>
      </c>
      <c r="Q2685" s="46" t="str">
        <f>IF(F2685="","",VLOOKUP(F2685,'Class Codes'!$A$4:$B$1221,2,FALSE))</f>
        <v/>
      </c>
    </row>
    <row r="2686" spans="1:17" s="50" customFormat="1" x14ac:dyDescent="0.3">
      <c r="A2686" s="33"/>
      <c r="B2686" s="8" t="str">
        <f>IF(NOT(ISBLANK(A2686)),VLOOKUP(A2686,'Account Codes '!$B$4:$C$263,2,FALSE),"")</f>
        <v/>
      </c>
      <c r="C2686" s="6"/>
      <c r="D2686" s="6"/>
      <c r="E2686" s="6"/>
      <c r="F2686" s="7"/>
      <c r="G2686" s="12"/>
      <c r="H2686" s="12"/>
      <c r="I2686" s="12"/>
      <c r="J2686" s="12"/>
      <c r="K2686" s="12"/>
      <c r="L2686" s="10"/>
      <c r="M2686" s="10"/>
      <c r="N2686" s="11" t="str">
        <f t="shared" si="89"/>
        <v/>
      </c>
      <c r="O2686" s="49" t="str">
        <f t="shared" si="90"/>
        <v/>
      </c>
      <c r="P2686" s="46" t="str">
        <f>IF(A2686="","",VLOOKUP(A2686,'Account Codes '!$B$4:$D$263,3,FALSE))</f>
        <v/>
      </c>
      <c r="Q2686" s="46" t="str">
        <f>IF(F2686="","",VLOOKUP(F2686,'Class Codes'!$A$4:$B$1221,2,FALSE))</f>
        <v/>
      </c>
    </row>
    <row r="2687" spans="1:17" s="50" customFormat="1" x14ac:dyDescent="0.3">
      <c r="A2687" s="33"/>
      <c r="B2687" s="8" t="str">
        <f>IF(NOT(ISBLANK(A2687)),VLOOKUP(A2687,'Account Codes '!$B$4:$C$263,2,FALSE),"")</f>
        <v/>
      </c>
      <c r="C2687" s="6"/>
      <c r="D2687" s="6"/>
      <c r="E2687" s="6"/>
      <c r="F2687" s="7"/>
      <c r="G2687" s="12"/>
      <c r="H2687" s="12"/>
      <c r="I2687" s="12"/>
      <c r="J2687" s="12"/>
      <c r="K2687" s="12"/>
      <c r="L2687" s="10"/>
      <c r="M2687" s="10"/>
      <c r="N2687" s="11" t="str">
        <f t="shared" si="89"/>
        <v/>
      </c>
      <c r="O2687" s="49" t="str">
        <f t="shared" si="90"/>
        <v/>
      </c>
      <c r="P2687" s="46" t="str">
        <f>IF(A2687="","",VLOOKUP(A2687,'Account Codes '!$B$4:$D$263,3,FALSE))</f>
        <v/>
      </c>
      <c r="Q2687" s="46" t="str">
        <f>IF(F2687="","",VLOOKUP(F2687,'Class Codes'!$A$4:$B$1221,2,FALSE))</f>
        <v/>
      </c>
    </row>
    <row r="2688" spans="1:17" s="50" customFormat="1" x14ac:dyDescent="0.3">
      <c r="A2688" s="33"/>
      <c r="B2688" s="8" t="str">
        <f>IF(NOT(ISBLANK(A2688)),VLOOKUP(A2688,'Account Codes '!$B$4:$C$263,2,FALSE),"")</f>
        <v/>
      </c>
      <c r="C2688" s="6"/>
      <c r="D2688" s="6"/>
      <c r="E2688" s="6"/>
      <c r="F2688" s="7"/>
      <c r="G2688" s="12"/>
      <c r="H2688" s="12"/>
      <c r="I2688" s="12"/>
      <c r="J2688" s="12"/>
      <c r="K2688" s="12"/>
      <c r="L2688" s="10"/>
      <c r="M2688" s="10"/>
      <c r="N2688" s="11" t="str">
        <f t="shared" ref="N2688:N2751" si="91">IF(NOT(ISBLANK(L2688)),L2688*M2688,"")</f>
        <v/>
      </c>
      <c r="O2688" s="49" t="str">
        <f t="shared" si="90"/>
        <v/>
      </c>
      <c r="P2688" s="46" t="str">
        <f>IF(A2688="","",VLOOKUP(A2688,'Account Codes '!$B$4:$D$263,3,FALSE))</f>
        <v/>
      </c>
      <c r="Q2688" s="46" t="str">
        <f>IF(F2688="","",VLOOKUP(F2688,'Class Codes'!$A$4:$B$1221,2,FALSE))</f>
        <v/>
      </c>
    </row>
    <row r="2689" spans="1:17" s="50" customFormat="1" x14ac:dyDescent="0.3">
      <c r="A2689" s="33"/>
      <c r="B2689" s="8" t="str">
        <f>IF(NOT(ISBLANK(A2689)),VLOOKUP(A2689,'Account Codes '!$B$4:$C$263,2,FALSE),"")</f>
        <v/>
      </c>
      <c r="C2689" s="6"/>
      <c r="D2689" s="6"/>
      <c r="E2689" s="6"/>
      <c r="F2689" s="7"/>
      <c r="G2689" s="12"/>
      <c r="H2689" s="12"/>
      <c r="I2689" s="12"/>
      <c r="J2689" s="12"/>
      <c r="K2689" s="12"/>
      <c r="L2689" s="10"/>
      <c r="M2689" s="10"/>
      <c r="N2689" s="11" t="str">
        <f t="shared" si="91"/>
        <v/>
      </c>
      <c r="O2689" s="49" t="str">
        <f t="shared" si="90"/>
        <v/>
      </c>
      <c r="P2689" s="46" t="str">
        <f>IF(A2689="","",VLOOKUP(A2689,'Account Codes '!$B$4:$D$263,3,FALSE))</f>
        <v/>
      </c>
      <c r="Q2689" s="46" t="str">
        <f>IF(F2689="","",VLOOKUP(F2689,'Class Codes'!$A$4:$B$1221,2,FALSE))</f>
        <v/>
      </c>
    </row>
    <row r="2690" spans="1:17" s="50" customFormat="1" x14ac:dyDescent="0.3">
      <c r="A2690" s="33"/>
      <c r="B2690" s="8" t="str">
        <f>IF(NOT(ISBLANK(A2690)),VLOOKUP(A2690,'Account Codes '!$B$4:$C$263,2,FALSE),"")</f>
        <v/>
      </c>
      <c r="C2690" s="6"/>
      <c r="D2690" s="6"/>
      <c r="E2690" s="6"/>
      <c r="F2690" s="7"/>
      <c r="G2690" s="12"/>
      <c r="H2690" s="12"/>
      <c r="I2690" s="12"/>
      <c r="J2690" s="12"/>
      <c r="K2690" s="12"/>
      <c r="L2690" s="10"/>
      <c r="M2690" s="10"/>
      <c r="N2690" s="11" t="str">
        <f t="shared" si="91"/>
        <v/>
      </c>
      <c r="O2690" s="49" t="str">
        <f t="shared" si="90"/>
        <v/>
      </c>
      <c r="P2690" s="46" t="str">
        <f>IF(A2690="","",VLOOKUP(A2690,'Account Codes '!$B$4:$D$263,3,FALSE))</f>
        <v/>
      </c>
      <c r="Q2690" s="46" t="str">
        <f>IF(F2690="","",VLOOKUP(F2690,'Class Codes'!$A$4:$B$1221,2,FALSE))</f>
        <v/>
      </c>
    </row>
    <row r="2691" spans="1:17" s="50" customFormat="1" x14ac:dyDescent="0.3">
      <c r="A2691" s="33"/>
      <c r="B2691" s="8" t="str">
        <f>IF(NOT(ISBLANK(A2691)),VLOOKUP(A2691,'Account Codes '!$B$4:$C$263,2,FALSE),"")</f>
        <v/>
      </c>
      <c r="C2691" s="6"/>
      <c r="D2691" s="6"/>
      <c r="E2691" s="6"/>
      <c r="F2691" s="7"/>
      <c r="G2691" s="12"/>
      <c r="H2691" s="12"/>
      <c r="I2691" s="12"/>
      <c r="J2691" s="12"/>
      <c r="K2691" s="12"/>
      <c r="L2691" s="10"/>
      <c r="M2691" s="10"/>
      <c r="N2691" s="11" t="str">
        <f t="shared" si="91"/>
        <v/>
      </c>
      <c r="O2691" s="49" t="str">
        <f t="shared" si="90"/>
        <v/>
      </c>
      <c r="P2691" s="46" t="str">
        <f>IF(A2691="","",VLOOKUP(A2691,'Account Codes '!$B$4:$D$263,3,FALSE))</f>
        <v/>
      </c>
      <c r="Q2691" s="46" t="str">
        <f>IF(F2691="","",VLOOKUP(F2691,'Class Codes'!$A$4:$B$1221,2,FALSE))</f>
        <v/>
      </c>
    </row>
    <row r="2692" spans="1:17" s="50" customFormat="1" x14ac:dyDescent="0.3">
      <c r="A2692" s="33"/>
      <c r="B2692" s="8" t="str">
        <f>IF(NOT(ISBLANK(A2692)),VLOOKUP(A2692,'Account Codes '!$B$4:$C$263,2,FALSE),"")</f>
        <v/>
      </c>
      <c r="C2692" s="6"/>
      <c r="D2692" s="6"/>
      <c r="E2692" s="6"/>
      <c r="F2692" s="7"/>
      <c r="G2692" s="12"/>
      <c r="H2692" s="12"/>
      <c r="I2692" s="12"/>
      <c r="J2692" s="12"/>
      <c r="K2692" s="12"/>
      <c r="L2692" s="10"/>
      <c r="M2692" s="10"/>
      <c r="N2692" s="11" t="str">
        <f t="shared" si="91"/>
        <v/>
      </c>
      <c r="O2692" s="49" t="str">
        <f t="shared" si="90"/>
        <v/>
      </c>
      <c r="P2692" s="46" t="str">
        <f>IF(A2692="","",VLOOKUP(A2692,'Account Codes '!$B$4:$D$263,3,FALSE))</f>
        <v/>
      </c>
      <c r="Q2692" s="46" t="str">
        <f>IF(F2692="","",VLOOKUP(F2692,'Class Codes'!$A$4:$B$1221,2,FALSE))</f>
        <v/>
      </c>
    </row>
    <row r="2693" spans="1:17" s="50" customFormat="1" x14ac:dyDescent="0.3">
      <c r="A2693" s="33"/>
      <c r="B2693" s="8" t="str">
        <f>IF(NOT(ISBLANK(A2693)),VLOOKUP(A2693,'Account Codes '!$B$4:$C$263,2,FALSE),"")</f>
        <v/>
      </c>
      <c r="C2693" s="6"/>
      <c r="D2693" s="6"/>
      <c r="E2693" s="6"/>
      <c r="F2693" s="7"/>
      <c r="G2693" s="12"/>
      <c r="H2693" s="12"/>
      <c r="I2693" s="12"/>
      <c r="J2693" s="12"/>
      <c r="K2693" s="12"/>
      <c r="L2693" s="10"/>
      <c r="M2693" s="10"/>
      <c r="N2693" s="11" t="str">
        <f t="shared" si="91"/>
        <v/>
      </c>
      <c r="O2693" s="49" t="str">
        <f t="shared" si="90"/>
        <v/>
      </c>
      <c r="P2693" s="46" t="str">
        <f>IF(A2693="","",VLOOKUP(A2693,'Account Codes '!$B$4:$D$263,3,FALSE))</f>
        <v/>
      </c>
      <c r="Q2693" s="46" t="str">
        <f>IF(F2693="","",VLOOKUP(F2693,'Class Codes'!$A$4:$B$1221,2,FALSE))</f>
        <v/>
      </c>
    </row>
    <row r="2694" spans="1:17" s="50" customFormat="1" x14ac:dyDescent="0.3">
      <c r="A2694" s="33"/>
      <c r="B2694" s="8" t="str">
        <f>IF(NOT(ISBLANK(A2694)),VLOOKUP(A2694,'Account Codes '!$B$4:$C$263,2,FALSE),"")</f>
        <v/>
      </c>
      <c r="C2694" s="6"/>
      <c r="D2694" s="6"/>
      <c r="E2694" s="6"/>
      <c r="F2694" s="7"/>
      <c r="G2694" s="12"/>
      <c r="H2694" s="12"/>
      <c r="I2694" s="12"/>
      <c r="J2694" s="12"/>
      <c r="K2694" s="12"/>
      <c r="L2694" s="10"/>
      <c r="M2694" s="10"/>
      <c r="N2694" s="11" t="str">
        <f t="shared" si="91"/>
        <v/>
      </c>
      <c r="O2694" s="49" t="str">
        <f t="shared" si="90"/>
        <v/>
      </c>
      <c r="P2694" s="46" t="str">
        <f>IF(A2694="","",VLOOKUP(A2694,'Account Codes '!$B$4:$D$263,3,FALSE))</f>
        <v/>
      </c>
      <c r="Q2694" s="46" t="str">
        <f>IF(F2694="","",VLOOKUP(F2694,'Class Codes'!$A$4:$B$1221,2,FALSE))</f>
        <v/>
      </c>
    </row>
    <row r="2695" spans="1:17" s="50" customFormat="1" x14ac:dyDescent="0.3">
      <c r="A2695" s="33"/>
      <c r="B2695" s="8" t="str">
        <f>IF(NOT(ISBLANK(A2695)),VLOOKUP(A2695,'Account Codes '!$B$4:$C$263,2,FALSE),"")</f>
        <v/>
      </c>
      <c r="C2695" s="6"/>
      <c r="D2695" s="6"/>
      <c r="E2695" s="6"/>
      <c r="F2695" s="7"/>
      <c r="G2695" s="12"/>
      <c r="H2695" s="12"/>
      <c r="I2695" s="12"/>
      <c r="J2695" s="12"/>
      <c r="K2695" s="12"/>
      <c r="L2695" s="10"/>
      <c r="M2695" s="10"/>
      <c r="N2695" s="11" t="str">
        <f t="shared" si="91"/>
        <v/>
      </c>
      <c r="O2695" s="49" t="str">
        <f t="shared" si="90"/>
        <v/>
      </c>
      <c r="P2695" s="46" t="str">
        <f>IF(A2695="","",VLOOKUP(A2695,'Account Codes '!$B$4:$D$263,3,FALSE))</f>
        <v/>
      </c>
      <c r="Q2695" s="46" t="str">
        <f>IF(F2695="","",VLOOKUP(F2695,'Class Codes'!$A$4:$B$1221,2,FALSE))</f>
        <v/>
      </c>
    </row>
    <row r="2696" spans="1:17" s="50" customFormat="1" x14ac:dyDescent="0.3">
      <c r="A2696" s="33"/>
      <c r="B2696" s="8" t="str">
        <f>IF(NOT(ISBLANK(A2696)),VLOOKUP(A2696,'Account Codes '!$B$4:$C$263,2,FALSE),"")</f>
        <v/>
      </c>
      <c r="C2696" s="6"/>
      <c r="D2696" s="6"/>
      <c r="E2696" s="6"/>
      <c r="F2696" s="7"/>
      <c r="G2696" s="12"/>
      <c r="H2696" s="12"/>
      <c r="I2696" s="12"/>
      <c r="J2696" s="12"/>
      <c r="K2696" s="12"/>
      <c r="L2696" s="10"/>
      <c r="M2696" s="10"/>
      <c r="N2696" s="11" t="str">
        <f t="shared" si="91"/>
        <v/>
      </c>
      <c r="O2696" s="49" t="str">
        <f t="shared" si="90"/>
        <v/>
      </c>
      <c r="P2696" s="46" t="str">
        <f>IF(A2696="","",VLOOKUP(A2696,'Account Codes '!$B$4:$D$263,3,FALSE))</f>
        <v/>
      </c>
      <c r="Q2696" s="46" t="str">
        <f>IF(F2696="","",VLOOKUP(F2696,'Class Codes'!$A$4:$B$1221,2,FALSE))</f>
        <v/>
      </c>
    </row>
    <row r="2697" spans="1:17" s="50" customFormat="1" x14ac:dyDescent="0.3">
      <c r="A2697" s="33"/>
      <c r="B2697" s="8" t="str">
        <f>IF(NOT(ISBLANK(A2697)),VLOOKUP(A2697,'Account Codes '!$B$4:$C$263,2,FALSE),"")</f>
        <v/>
      </c>
      <c r="C2697" s="6"/>
      <c r="D2697" s="6"/>
      <c r="E2697" s="6"/>
      <c r="F2697" s="7"/>
      <c r="G2697" s="12"/>
      <c r="H2697" s="12"/>
      <c r="I2697" s="12"/>
      <c r="J2697" s="12"/>
      <c r="K2697" s="12"/>
      <c r="L2697" s="10"/>
      <c r="M2697" s="10"/>
      <c r="N2697" s="11" t="str">
        <f t="shared" si="91"/>
        <v/>
      </c>
      <c r="O2697" s="49" t="str">
        <f t="shared" si="90"/>
        <v/>
      </c>
      <c r="P2697" s="46" t="str">
        <f>IF(A2697="","",VLOOKUP(A2697,'Account Codes '!$B$4:$D$263,3,FALSE))</f>
        <v/>
      </c>
      <c r="Q2697" s="46" t="str">
        <f>IF(F2697="","",VLOOKUP(F2697,'Class Codes'!$A$4:$B$1221,2,FALSE))</f>
        <v/>
      </c>
    </row>
    <row r="2698" spans="1:17" s="50" customFormat="1" x14ac:dyDescent="0.3">
      <c r="A2698" s="33"/>
      <c r="B2698" s="8" t="str">
        <f>IF(NOT(ISBLANK(A2698)),VLOOKUP(A2698,'Account Codes '!$B$4:$C$263,2,FALSE),"")</f>
        <v/>
      </c>
      <c r="C2698" s="6"/>
      <c r="D2698" s="6"/>
      <c r="E2698" s="6"/>
      <c r="F2698" s="7"/>
      <c r="G2698" s="12"/>
      <c r="H2698" s="12"/>
      <c r="I2698" s="12"/>
      <c r="J2698" s="12"/>
      <c r="K2698" s="12"/>
      <c r="L2698" s="10"/>
      <c r="M2698" s="10"/>
      <c r="N2698" s="11" t="str">
        <f t="shared" si="91"/>
        <v/>
      </c>
      <c r="O2698" s="49" t="str">
        <f t="shared" si="90"/>
        <v/>
      </c>
      <c r="P2698" s="46" t="str">
        <f>IF(A2698="","",VLOOKUP(A2698,'Account Codes '!$B$4:$D$263,3,FALSE))</f>
        <v/>
      </c>
      <c r="Q2698" s="46" t="str">
        <f>IF(F2698="","",VLOOKUP(F2698,'Class Codes'!$A$4:$B$1221,2,FALSE))</f>
        <v/>
      </c>
    </row>
    <row r="2699" spans="1:17" s="50" customFormat="1" x14ac:dyDescent="0.3">
      <c r="A2699" s="33"/>
      <c r="B2699" s="8" t="str">
        <f>IF(NOT(ISBLANK(A2699)),VLOOKUP(A2699,'Account Codes '!$B$4:$C$263,2,FALSE),"")</f>
        <v/>
      </c>
      <c r="C2699" s="6"/>
      <c r="D2699" s="6"/>
      <c r="E2699" s="6"/>
      <c r="F2699" s="7"/>
      <c r="G2699" s="12"/>
      <c r="H2699" s="12"/>
      <c r="I2699" s="12"/>
      <c r="J2699" s="12"/>
      <c r="K2699" s="12"/>
      <c r="L2699" s="10"/>
      <c r="M2699" s="10"/>
      <c r="N2699" s="11" t="str">
        <f t="shared" si="91"/>
        <v/>
      </c>
      <c r="O2699" s="49" t="str">
        <f t="shared" si="90"/>
        <v/>
      </c>
      <c r="P2699" s="46" t="str">
        <f>IF(A2699="","",VLOOKUP(A2699,'Account Codes '!$B$4:$D$263,3,FALSE))</f>
        <v/>
      </c>
      <c r="Q2699" s="46" t="str">
        <f>IF(F2699="","",VLOOKUP(F2699,'Class Codes'!$A$4:$B$1221,2,FALSE))</f>
        <v/>
      </c>
    </row>
    <row r="2700" spans="1:17" s="50" customFormat="1" x14ac:dyDescent="0.3">
      <c r="A2700" s="33"/>
      <c r="B2700" s="8" t="str">
        <f>IF(NOT(ISBLANK(A2700)),VLOOKUP(A2700,'Account Codes '!$B$4:$C$263,2,FALSE),"")</f>
        <v/>
      </c>
      <c r="C2700" s="6"/>
      <c r="D2700" s="6"/>
      <c r="E2700" s="6"/>
      <c r="F2700" s="7"/>
      <c r="G2700" s="12"/>
      <c r="H2700" s="12"/>
      <c r="I2700" s="12"/>
      <c r="J2700" s="12"/>
      <c r="K2700" s="12"/>
      <c r="L2700" s="10"/>
      <c r="M2700" s="10"/>
      <c r="N2700" s="11" t="str">
        <f t="shared" si="91"/>
        <v/>
      </c>
      <c r="O2700" s="49" t="str">
        <f t="shared" si="90"/>
        <v/>
      </c>
      <c r="P2700" s="46" t="str">
        <f>IF(A2700="","",VLOOKUP(A2700,'Account Codes '!$B$4:$D$263,3,FALSE))</f>
        <v/>
      </c>
      <c r="Q2700" s="46" t="str">
        <f>IF(F2700="","",VLOOKUP(F2700,'Class Codes'!$A$4:$B$1221,2,FALSE))</f>
        <v/>
      </c>
    </row>
    <row r="2701" spans="1:17" s="50" customFormat="1" x14ac:dyDescent="0.3">
      <c r="A2701" s="33"/>
      <c r="B2701" s="8" t="str">
        <f>IF(NOT(ISBLANK(A2701)),VLOOKUP(A2701,'Account Codes '!$B$4:$C$263,2,FALSE),"")</f>
        <v/>
      </c>
      <c r="C2701" s="6"/>
      <c r="D2701" s="6"/>
      <c r="E2701" s="6"/>
      <c r="F2701" s="7"/>
      <c r="G2701" s="12"/>
      <c r="H2701" s="12"/>
      <c r="I2701" s="12"/>
      <c r="J2701" s="12"/>
      <c r="K2701" s="12"/>
      <c r="L2701" s="10"/>
      <c r="M2701" s="10"/>
      <c r="N2701" s="11" t="str">
        <f t="shared" si="91"/>
        <v/>
      </c>
      <c r="O2701" s="49" t="str">
        <f t="shared" si="90"/>
        <v/>
      </c>
      <c r="P2701" s="46" t="str">
        <f>IF(A2701="","",VLOOKUP(A2701,'Account Codes '!$B$4:$D$263,3,FALSE))</f>
        <v/>
      </c>
      <c r="Q2701" s="46" t="str">
        <f>IF(F2701="","",VLOOKUP(F2701,'Class Codes'!$A$4:$B$1221,2,FALSE))</f>
        <v/>
      </c>
    </row>
    <row r="2702" spans="1:17" s="50" customFormat="1" x14ac:dyDescent="0.3">
      <c r="A2702" s="33"/>
      <c r="B2702" s="8" t="str">
        <f>IF(NOT(ISBLANK(A2702)),VLOOKUP(A2702,'Account Codes '!$B$4:$C$263,2,FALSE),"")</f>
        <v/>
      </c>
      <c r="C2702" s="6"/>
      <c r="D2702" s="6"/>
      <c r="E2702" s="6"/>
      <c r="F2702" s="7"/>
      <c r="G2702" s="12"/>
      <c r="H2702" s="12"/>
      <c r="I2702" s="12"/>
      <c r="J2702" s="12"/>
      <c r="K2702" s="12"/>
      <c r="L2702" s="10"/>
      <c r="M2702" s="10"/>
      <c r="N2702" s="11" t="str">
        <f t="shared" si="91"/>
        <v/>
      </c>
      <c r="O2702" s="49" t="str">
        <f t="shared" ref="O2702:O2765" si="92">IF(A2702="","",IF(LEFT(A2702,1)="5","Revenue","Expense"))</f>
        <v/>
      </c>
      <c r="P2702" s="46" t="str">
        <f>IF(A2702="","",VLOOKUP(A2702,'Account Codes '!$B$4:$D$263,3,FALSE))</f>
        <v/>
      </c>
      <c r="Q2702" s="46" t="str">
        <f>IF(F2702="","",VLOOKUP(F2702,'Class Codes'!$A$4:$B$1221,2,FALSE))</f>
        <v/>
      </c>
    </row>
    <row r="2703" spans="1:17" s="50" customFormat="1" x14ac:dyDescent="0.3">
      <c r="A2703" s="33"/>
      <c r="B2703" s="8" t="str">
        <f>IF(NOT(ISBLANK(A2703)),VLOOKUP(A2703,'Account Codes '!$B$4:$C$263,2,FALSE),"")</f>
        <v/>
      </c>
      <c r="C2703" s="6"/>
      <c r="D2703" s="6"/>
      <c r="E2703" s="6"/>
      <c r="F2703" s="7"/>
      <c r="G2703" s="12"/>
      <c r="H2703" s="12"/>
      <c r="I2703" s="12"/>
      <c r="J2703" s="12"/>
      <c r="K2703" s="12"/>
      <c r="L2703" s="10"/>
      <c r="M2703" s="10"/>
      <c r="N2703" s="11" t="str">
        <f t="shared" si="91"/>
        <v/>
      </c>
      <c r="O2703" s="49" t="str">
        <f t="shared" si="92"/>
        <v/>
      </c>
      <c r="P2703" s="46" t="str">
        <f>IF(A2703="","",VLOOKUP(A2703,'Account Codes '!$B$4:$D$263,3,FALSE))</f>
        <v/>
      </c>
      <c r="Q2703" s="46" t="str">
        <f>IF(F2703="","",VLOOKUP(F2703,'Class Codes'!$A$4:$B$1221,2,FALSE))</f>
        <v/>
      </c>
    </row>
    <row r="2704" spans="1:17" s="50" customFormat="1" x14ac:dyDescent="0.3">
      <c r="A2704" s="33"/>
      <c r="B2704" s="8" t="str">
        <f>IF(NOT(ISBLANK(A2704)),VLOOKUP(A2704,'Account Codes '!$B$4:$C$263,2,FALSE),"")</f>
        <v/>
      </c>
      <c r="C2704" s="6"/>
      <c r="D2704" s="6"/>
      <c r="E2704" s="6"/>
      <c r="F2704" s="7"/>
      <c r="G2704" s="12"/>
      <c r="H2704" s="12"/>
      <c r="I2704" s="12"/>
      <c r="J2704" s="12"/>
      <c r="K2704" s="12"/>
      <c r="L2704" s="10"/>
      <c r="M2704" s="10"/>
      <c r="N2704" s="11" t="str">
        <f t="shared" si="91"/>
        <v/>
      </c>
      <c r="O2704" s="49" t="str">
        <f t="shared" si="92"/>
        <v/>
      </c>
      <c r="P2704" s="46" t="str">
        <f>IF(A2704="","",VLOOKUP(A2704,'Account Codes '!$B$4:$D$263,3,FALSE))</f>
        <v/>
      </c>
      <c r="Q2704" s="46" t="str">
        <f>IF(F2704="","",VLOOKUP(F2704,'Class Codes'!$A$4:$B$1221,2,FALSE))</f>
        <v/>
      </c>
    </row>
    <row r="2705" spans="1:17" s="50" customFormat="1" x14ac:dyDescent="0.3">
      <c r="A2705" s="33"/>
      <c r="B2705" s="8" t="str">
        <f>IF(NOT(ISBLANK(A2705)),VLOOKUP(A2705,'Account Codes '!$B$4:$C$263,2,FALSE),"")</f>
        <v/>
      </c>
      <c r="C2705" s="6"/>
      <c r="D2705" s="6"/>
      <c r="E2705" s="6"/>
      <c r="F2705" s="7"/>
      <c r="G2705" s="12"/>
      <c r="H2705" s="12"/>
      <c r="I2705" s="12"/>
      <c r="J2705" s="12"/>
      <c r="K2705" s="12"/>
      <c r="L2705" s="10"/>
      <c r="M2705" s="10"/>
      <c r="N2705" s="11" t="str">
        <f t="shared" si="91"/>
        <v/>
      </c>
      <c r="O2705" s="49" t="str">
        <f t="shared" si="92"/>
        <v/>
      </c>
      <c r="P2705" s="46" t="str">
        <f>IF(A2705="","",VLOOKUP(A2705,'Account Codes '!$B$4:$D$263,3,FALSE))</f>
        <v/>
      </c>
      <c r="Q2705" s="46" t="str">
        <f>IF(F2705="","",VLOOKUP(F2705,'Class Codes'!$A$4:$B$1221,2,FALSE))</f>
        <v/>
      </c>
    </row>
    <row r="2706" spans="1:17" s="50" customFormat="1" x14ac:dyDescent="0.3">
      <c r="A2706" s="33"/>
      <c r="B2706" s="8" t="str">
        <f>IF(NOT(ISBLANK(A2706)),VLOOKUP(A2706,'Account Codes '!$B$4:$C$263,2,FALSE),"")</f>
        <v/>
      </c>
      <c r="C2706" s="6"/>
      <c r="D2706" s="6"/>
      <c r="E2706" s="6"/>
      <c r="F2706" s="7"/>
      <c r="G2706" s="12"/>
      <c r="H2706" s="12"/>
      <c r="I2706" s="12"/>
      <c r="J2706" s="12"/>
      <c r="K2706" s="12"/>
      <c r="L2706" s="10"/>
      <c r="M2706" s="10"/>
      <c r="N2706" s="11" t="str">
        <f t="shared" si="91"/>
        <v/>
      </c>
      <c r="O2706" s="49" t="str">
        <f t="shared" si="92"/>
        <v/>
      </c>
      <c r="P2706" s="46" t="str">
        <f>IF(A2706="","",VLOOKUP(A2706,'Account Codes '!$B$4:$D$263,3,FALSE))</f>
        <v/>
      </c>
      <c r="Q2706" s="46" t="str">
        <f>IF(F2706="","",VLOOKUP(F2706,'Class Codes'!$A$4:$B$1221,2,FALSE))</f>
        <v/>
      </c>
    </row>
    <row r="2707" spans="1:17" s="50" customFormat="1" x14ac:dyDescent="0.3">
      <c r="A2707" s="33"/>
      <c r="B2707" s="8" t="str">
        <f>IF(NOT(ISBLANK(A2707)),VLOOKUP(A2707,'Account Codes '!$B$4:$C$263,2,FALSE),"")</f>
        <v/>
      </c>
      <c r="C2707" s="6"/>
      <c r="D2707" s="6"/>
      <c r="E2707" s="6"/>
      <c r="F2707" s="7"/>
      <c r="G2707" s="12"/>
      <c r="H2707" s="12"/>
      <c r="I2707" s="12"/>
      <c r="J2707" s="12"/>
      <c r="K2707" s="12"/>
      <c r="L2707" s="10"/>
      <c r="M2707" s="10"/>
      <c r="N2707" s="11" t="str">
        <f t="shared" si="91"/>
        <v/>
      </c>
      <c r="O2707" s="49" t="str">
        <f t="shared" si="92"/>
        <v/>
      </c>
      <c r="P2707" s="46" t="str">
        <f>IF(A2707="","",VLOOKUP(A2707,'Account Codes '!$B$4:$D$263,3,FALSE))</f>
        <v/>
      </c>
      <c r="Q2707" s="46" t="str">
        <f>IF(F2707="","",VLOOKUP(F2707,'Class Codes'!$A$4:$B$1221,2,FALSE))</f>
        <v/>
      </c>
    </row>
    <row r="2708" spans="1:17" s="50" customFormat="1" x14ac:dyDescent="0.3">
      <c r="A2708" s="33"/>
      <c r="B2708" s="8" t="str">
        <f>IF(NOT(ISBLANK(A2708)),VLOOKUP(A2708,'Account Codes '!$B$4:$C$263,2,FALSE),"")</f>
        <v/>
      </c>
      <c r="C2708" s="6"/>
      <c r="D2708" s="6"/>
      <c r="E2708" s="6"/>
      <c r="F2708" s="7"/>
      <c r="G2708" s="12"/>
      <c r="H2708" s="12"/>
      <c r="I2708" s="12"/>
      <c r="J2708" s="12"/>
      <c r="K2708" s="12"/>
      <c r="L2708" s="10"/>
      <c r="M2708" s="10"/>
      <c r="N2708" s="11" t="str">
        <f t="shared" si="91"/>
        <v/>
      </c>
      <c r="O2708" s="49" t="str">
        <f t="shared" si="92"/>
        <v/>
      </c>
      <c r="P2708" s="46" t="str">
        <f>IF(A2708="","",VLOOKUP(A2708,'Account Codes '!$B$4:$D$263,3,FALSE))</f>
        <v/>
      </c>
      <c r="Q2708" s="46" t="str">
        <f>IF(F2708="","",VLOOKUP(F2708,'Class Codes'!$A$4:$B$1221,2,FALSE))</f>
        <v/>
      </c>
    </row>
    <row r="2709" spans="1:17" s="50" customFormat="1" x14ac:dyDescent="0.3">
      <c r="A2709" s="33"/>
      <c r="B2709" s="8" t="str">
        <f>IF(NOT(ISBLANK(A2709)),VLOOKUP(A2709,'Account Codes '!$B$4:$C$263,2,FALSE),"")</f>
        <v/>
      </c>
      <c r="C2709" s="6"/>
      <c r="D2709" s="6"/>
      <c r="E2709" s="6"/>
      <c r="F2709" s="7"/>
      <c r="G2709" s="12"/>
      <c r="H2709" s="12"/>
      <c r="I2709" s="12"/>
      <c r="J2709" s="12"/>
      <c r="K2709" s="12"/>
      <c r="L2709" s="10"/>
      <c r="M2709" s="10"/>
      <c r="N2709" s="11" t="str">
        <f t="shared" si="91"/>
        <v/>
      </c>
      <c r="O2709" s="49" t="str">
        <f t="shared" si="92"/>
        <v/>
      </c>
      <c r="P2709" s="46" t="str">
        <f>IF(A2709="","",VLOOKUP(A2709,'Account Codes '!$B$4:$D$263,3,FALSE))</f>
        <v/>
      </c>
      <c r="Q2709" s="46" t="str">
        <f>IF(F2709="","",VLOOKUP(F2709,'Class Codes'!$A$4:$B$1221,2,FALSE))</f>
        <v/>
      </c>
    </row>
    <row r="2710" spans="1:17" s="50" customFormat="1" x14ac:dyDescent="0.3">
      <c r="A2710" s="33"/>
      <c r="B2710" s="8" t="str">
        <f>IF(NOT(ISBLANK(A2710)),VLOOKUP(A2710,'Account Codes '!$B$4:$C$263,2,FALSE),"")</f>
        <v/>
      </c>
      <c r="C2710" s="6"/>
      <c r="D2710" s="6"/>
      <c r="E2710" s="6"/>
      <c r="F2710" s="7"/>
      <c r="G2710" s="12"/>
      <c r="H2710" s="12"/>
      <c r="I2710" s="12"/>
      <c r="J2710" s="12"/>
      <c r="K2710" s="12"/>
      <c r="L2710" s="10"/>
      <c r="M2710" s="10"/>
      <c r="N2710" s="11" t="str">
        <f t="shared" si="91"/>
        <v/>
      </c>
      <c r="O2710" s="49" t="str">
        <f t="shared" si="92"/>
        <v/>
      </c>
      <c r="P2710" s="46" t="str">
        <f>IF(A2710="","",VLOOKUP(A2710,'Account Codes '!$B$4:$D$263,3,FALSE))</f>
        <v/>
      </c>
      <c r="Q2710" s="46" t="str">
        <f>IF(F2710="","",VLOOKUP(F2710,'Class Codes'!$A$4:$B$1221,2,FALSE))</f>
        <v/>
      </c>
    </row>
    <row r="2711" spans="1:17" s="50" customFormat="1" x14ac:dyDescent="0.3">
      <c r="A2711" s="33"/>
      <c r="B2711" s="8" t="str">
        <f>IF(NOT(ISBLANK(A2711)),VLOOKUP(A2711,'Account Codes '!$B$4:$C$263,2,FALSE),"")</f>
        <v/>
      </c>
      <c r="C2711" s="6"/>
      <c r="D2711" s="6"/>
      <c r="E2711" s="6"/>
      <c r="F2711" s="7"/>
      <c r="G2711" s="12"/>
      <c r="H2711" s="12"/>
      <c r="I2711" s="12"/>
      <c r="J2711" s="12"/>
      <c r="K2711" s="12"/>
      <c r="L2711" s="10"/>
      <c r="M2711" s="10"/>
      <c r="N2711" s="11" t="str">
        <f t="shared" si="91"/>
        <v/>
      </c>
      <c r="O2711" s="49" t="str">
        <f t="shared" si="92"/>
        <v/>
      </c>
      <c r="P2711" s="46" t="str">
        <f>IF(A2711="","",VLOOKUP(A2711,'Account Codes '!$B$4:$D$263,3,FALSE))</f>
        <v/>
      </c>
      <c r="Q2711" s="46" t="str">
        <f>IF(F2711="","",VLOOKUP(F2711,'Class Codes'!$A$4:$B$1221,2,FALSE))</f>
        <v/>
      </c>
    </row>
    <row r="2712" spans="1:17" s="50" customFormat="1" x14ac:dyDescent="0.3">
      <c r="A2712" s="33"/>
      <c r="B2712" s="8" t="str">
        <f>IF(NOT(ISBLANK(A2712)),VLOOKUP(A2712,'Account Codes '!$B$4:$C$263,2,FALSE),"")</f>
        <v/>
      </c>
      <c r="C2712" s="6"/>
      <c r="D2712" s="6"/>
      <c r="E2712" s="6"/>
      <c r="F2712" s="7"/>
      <c r="G2712" s="12"/>
      <c r="H2712" s="12"/>
      <c r="I2712" s="12"/>
      <c r="J2712" s="12"/>
      <c r="K2712" s="12"/>
      <c r="L2712" s="10"/>
      <c r="M2712" s="10"/>
      <c r="N2712" s="11" t="str">
        <f t="shared" si="91"/>
        <v/>
      </c>
      <c r="O2712" s="49" t="str">
        <f t="shared" si="92"/>
        <v/>
      </c>
      <c r="P2712" s="46" t="str">
        <f>IF(A2712="","",VLOOKUP(A2712,'Account Codes '!$B$4:$D$263,3,FALSE))</f>
        <v/>
      </c>
      <c r="Q2712" s="46" t="str">
        <f>IF(F2712="","",VLOOKUP(F2712,'Class Codes'!$A$4:$B$1221,2,FALSE))</f>
        <v/>
      </c>
    </row>
    <row r="2713" spans="1:17" s="50" customFormat="1" x14ac:dyDescent="0.3">
      <c r="A2713" s="33"/>
      <c r="B2713" s="8" t="str">
        <f>IF(NOT(ISBLANK(A2713)),VLOOKUP(A2713,'Account Codes '!$B$4:$C$263,2,FALSE),"")</f>
        <v/>
      </c>
      <c r="C2713" s="6"/>
      <c r="D2713" s="6"/>
      <c r="E2713" s="6"/>
      <c r="F2713" s="7"/>
      <c r="G2713" s="12"/>
      <c r="H2713" s="12"/>
      <c r="I2713" s="12"/>
      <c r="J2713" s="12"/>
      <c r="K2713" s="12"/>
      <c r="L2713" s="10"/>
      <c r="M2713" s="10"/>
      <c r="N2713" s="11" t="str">
        <f t="shared" si="91"/>
        <v/>
      </c>
      <c r="O2713" s="49" t="str">
        <f t="shared" si="92"/>
        <v/>
      </c>
      <c r="P2713" s="46" t="str">
        <f>IF(A2713="","",VLOOKUP(A2713,'Account Codes '!$B$4:$D$263,3,FALSE))</f>
        <v/>
      </c>
      <c r="Q2713" s="46" t="str">
        <f>IF(F2713="","",VLOOKUP(F2713,'Class Codes'!$A$4:$B$1221,2,FALSE))</f>
        <v/>
      </c>
    </row>
    <row r="2714" spans="1:17" s="50" customFormat="1" x14ac:dyDescent="0.3">
      <c r="A2714" s="33"/>
      <c r="B2714" s="8" t="str">
        <f>IF(NOT(ISBLANK(A2714)),VLOOKUP(A2714,'Account Codes '!$B$4:$C$263,2,FALSE),"")</f>
        <v/>
      </c>
      <c r="C2714" s="6"/>
      <c r="D2714" s="6"/>
      <c r="E2714" s="6"/>
      <c r="F2714" s="7"/>
      <c r="G2714" s="12"/>
      <c r="H2714" s="12"/>
      <c r="I2714" s="12"/>
      <c r="J2714" s="12"/>
      <c r="K2714" s="12"/>
      <c r="L2714" s="10"/>
      <c r="M2714" s="10"/>
      <c r="N2714" s="11" t="str">
        <f t="shared" si="91"/>
        <v/>
      </c>
      <c r="O2714" s="49" t="str">
        <f t="shared" si="92"/>
        <v/>
      </c>
      <c r="P2714" s="46" t="str">
        <f>IF(A2714="","",VLOOKUP(A2714,'Account Codes '!$B$4:$D$263,3,FALSE))</f>
        <v/>
      </c>
      <c r="Q2714" s="46" t="str">
        <f>IF(F2714="","",VLOOKUP(F2714,'Class Codes'!$A$4:$B$1221,2,FALSE))</f>
        <v/>
      </c>
    </row>
    <row r="2715" spans="1:17" s="50" customFormat="1" x14ac:dyDescent="0.3">
      <c r="A2715" s="33"/>
      <c r="B2715" s="8" t="str">
        <f>IF(NOT(ISBLANK(A2715)),VLOOKUP(A2715,'Account Codes '!$B$4:$C$263,2,FALSE),"")</f>
        <v/>
      </c>
      <c r="C2715" s="6"/>
      <c r="D2715" s="6"/>
      <c r="E2715" s="6"/>
      <c r="F2715" s="7"/>
      <c r="G2715" s="12"/>
      <c r="H2715" s="12"/>
      <c r="I2715" s="12"/>
      <c r="J2715" s="12"/>
      <c r="K2715" s="12"/>
      <c r="L2715" s="10"/>
      <c r="M2715" s="10"/>
      <c r="N2715" s="11" t="str">
        <f t="shared" si="91"/>
        <v/>
      </c>
      <c r="O2715" s="49" t="str">
        <f t="shared" si="92"/>
        <v/>
      </c>
      <c r="P2715" s="46" t="str">
        <f>IF(A2715="","",VLOOKUP(A2715,'Account Codes '!$B$4:$D$263,3,FALSE))</f>
        <v/>
      </c>
      <c r="Q2715" s="46" t="str">
        <f>IF(F2715="","",VLOOKUP(F2715,'Class Codes'!$A$4:$B$1221,2,FALSE))</f>
        <v/>
      </c>
    </row>
    <row r="2716" spans="1:17" s="50" customFormat="1" x14ac:dyDescent="0.3">
      <c r="A2716" s="33"/>
      <c r="B2716" s="8" t="str">
        <f>IF(NOT(ISBLANK(A2716)),VLOOKUP(A2716,'Account Codes '!$B$4:$C$263,2,FALSE),"")</f>
        <v/>
      </c>
      <c r="C2716" s="6"/>
      <c r="D2716" s="6"/>
      <c r="E2716" s="6"/>
      <c r="F2716" s="7"/>
      <c r="G2716" s="12"/>
      <c r="H2716" s="12"/>
      <c r="I2716" s="12"/>
      <c r="J2716" s="12"/>
      <c r="K2716" s="12"/>
      <c r="L2716" s="10"/>
      <c r="M2716" s="10"/>
      <c r="N2716" s="11" t="str">
        <f t="shared" si="91"/>
        <v/>
      </c>
      <c r="O2716" s="49" t="str">
        <f t="shared" si="92"/>
        <v/>
      </c>
      <c r="P2716" s="46" t="str">
        <f>IF(A2716="","",VLOOKUP(A2716,'Account Codes '!$B$4:$D$263,3,FALSE))</f>
        <v/>
      </c>
      <c r="Q2716" s="46" t="str">
        <f>IF(F2716="","",VLOOKUP(F2716,'Class Codes'!$A$4:$B$1221,2,FALSE))</f>
        <v/>
      </c>
    </row>
    <row r="2717" spans="1:17" s="50" customFormat="1" x14ac:dyDescent="0.3">
      <c r="A2717" s="33"/>
      <c r="B2717" s="8" t="str">
        <f>IF(NOT(ISBLANK(A2717)),VLOOKUP(A2717,'Account Codes '!$B$4:$C$263,2,FALSE),"")</f>
        <v/>
      </c>
      <c r="C2717" s="6"/>
      <c r="D2717" s="6"/>
      <c r="E2717" s="6"/>
      <c r="F2717" s="7"/>
      <c r="G2717" s="12"/>
      <c r="H2717" s="12"/>
      <c r="I2717" s="12"/>
      <c r="J2717" s="12"/>
      <c r="K2717" s="12"/>
      <c r="L2717" s="10"/>
      <c r="M2717" s="10"/>
      <c r="N2717" s="11" t="str">
        <f t="shared" si="91"/>
        <v/>
      </c>
      <c r="O2717" s="49" t="str">
        <f t="shared" si="92"/>
        <v/>
      </c>
      <c r="P2717" s="46" t="str">
        <f>IF(A2717="","",VLOOKUP(A2717,'Account Codes '!$B$4:$D$263,3,FALSE))</f>
        <v/>
      </c>
      <c r="Q2717" s="46" t="str">
        <f>IF(F2717="","",VLOOKUP(F2717,'Class Codes'!$A$4:$B$1221,2,FALSE))</f>
        <v/>
      </c>
    </row>
    <row r="2718" spans="1:17" s="50" customFormat="1" x14ac:dyDescent="0.3">
      <c r="A2718" s="33"/>
      <c r="B2718" s="8" t="str">
        <f>IF(NOT(ISBLANK(A2718)),VLOOKUP(A2718,'Account Codes '!$B$4:$C$263,2,FALSE),"")</f>
        <v/>
      </c>
      <c r="C2718" s="6"/>
      <c r="D2718" s="6"/>
      <c r="E2718" s="6"/>
      <c r="F2718" s="7"/>
      <c r="G2718" s="12"/>
      <c r="H2718" s="12"/>
      <c r="I2718" s="12"/>
      <c r="J2718" s="12"/>
      <c r="K2718" s="12"/>
      <c r="L2718" s="10"/>
      <c r="M2718" s="10"/>
      <c r="N2718" s="11" t="str">
        <f t="shared" si="91"/>
        <v/>
      </c>
      <c r="O2718" s="49" t="str">
        <f t="shared" si="92"/>
        <v/>
      </c>
      <c r="P2718" s="46" t="str">
        <f>IF(A2718="","",VLOOKUP(A2718,'Account Codes '!$B$4:$D$263,3,FALSE))</f>
        <v/>
      </c>
      <c r="Q2718" s="46" t="str">
        <f>IF(F2718="","",VLOOKUP(F2718,'Class Codes'!$A$4:$B$1221,2,FALSE))</f>
        <v/>
      </c>
    </row>
    <row r="2719" spans="1:17" s="50" customFormat="1" x14ac:dyDescent="0.3">
      <c r="A2719" s="33"/>
      <c r="B2719" s="8" t="str">
        <f>IF(NOT(ISBLANK(A2719)),VLOOKUP(A2719,'Account Codes '!$B$4:$C$263,2,FALSE),"")</f>
        <v/>
      </c>
      <c r="C2719" s="6"/>
      <c r="D2719" s="6"/>
      <c r="E2719" s="6"/>
      <c r="F2719" s="7"/>
      <c r="G2719" s="12"/>
      <c r="H2719" s="12"/>
      <c r="I2719" s="12"/>
      <c r="J2719" s="12"/>
      <c r="K2719" s="12"/>
      <c r="L2719" s="10"/>
      <c r="M2719" s="10"/>
      <c r="N2719" s="11" t="str">
        <f t="shared" si="91"/>
        <v/>
      </c>
      <c r="O2719" s="49" t="str">
        <f t="shared" si="92"/>
        <v/>
      </c>
      <c r="P2719" s="46" t="str">
        <f>IF(A2719="","",VLOOKUP(A2719,'Account Codes '!$B$4:$D$263,3,FALSE))</f>
        <v/>
      </c>
      <c r="Q2719" s="46" t="str">
        <f>IF(F2719="","",VLOOKUP(F2719,'Class Codes'!$A$4:$B$1221,2,FALSE))</f>
        <v/>
      </c>
    </row>
    <row r="2720" spans="1:17" s="50" customFormat="1" x14ac:dyDescent="0.3">
      <c r="A2720" s="33"/>
      <c r="B2720" s="8" t="str">
        <f>IF(NOT(ISBLANK(A2720)),VLOOKUP(A2720,'Account Codes '!$B$4:$C$263,2,FALSE),"")</f>
        <v/>
      </c>
      <c r="C2720" s="6"/>
      <c r="D2720" s="6"/>
      <c r="E2720" s="6"/>
      <c r="F2720" s="7"/>
      <c r="G2720" s="12"/>
      <c r="H2720" s="12"/>
      <c r="I2720" s="12"/>
      <c r="J2720" s="12"/>
      <c r="K2720" s="12"/>
      <c r="L2720" s="10"/>
      <c r="M2720" s="10"/>
      <c r="N2720" s="11" t="str">
        <f t="shared" si="91"/>
        <v/>
      </c>
      <c r="O2720" s="49" t="str">
        <f t="shared" si="92"/>
        <v/>
      </c>
      <c r="P2720" s="46" t="str">
        <f>IF(A2720="","",VLOOKUP(A2720,'Account Codes '!$B$4:$D$263,3,FALSE))</f>
        <v/>
      </c>
      <c r="Q2720" s="46" t="str">
        <f>IF(F2720="","",VLOOKUP(F2720,'Class Codes'!$A$4:$B$1221,2,FALSE))</f>
        <v/>
      </c>
    </row>
    <row r="2721" spans="1:17" s="50" customFormat="1" x14ac:dyDescent="0.3">
      <c r="A2721" s="33"/>
      <c r="B2721" s="8" t="str">
        <f>IF(NOT(ISBLANK(A2721)),VLOOKUP(A2721,'Account Codes '!$B$4:$C$263,2,FALSE),"")</f>
        <v/>
      </c>
      <c r="C2721" s="6"/>
      <c r="D2721" s="6"/>
      <c r="E2721" s="6"/>
      <c r="F2721" s="7"/>
      <c r="G2721" s="12"/>
      <c r="H2721" s="12"/>
      <c r="I2721" s="12"/>
      <c r="J2721" s="12"/>
      <c r="K2721" s="12"/>
      <c r="L2721" s="10"/>
      <c r="M2721" s="10"/>
      <c r="N2721" s="11" t="str">
        <f t="shared" si="91"/>
        <v/>
      </c>
      <c r="O2721" s="49" t="str">
        <f t="shared" si="92"/>
        <v/>
      </c>
      <c r="P2721" s="46" t="str">
        <f>IF(A2721="","",VLOOKUP(A2721,'Account Codes '!$B$4:$D$263,3,FALSE))</f>
        <v/>
      </c>
      <c r="Q2721" s="46" t="str">
        <f>IF(F2721="","",VLOOKUP(F2721,'Class Codes'!$A$4:$B$1221,2,FALSE))</f>
        <v/>
      </c>
    </row>
    <row r="2722" spans="1:17" s="50" customFormat="1" x14ac:dyDescent="0.3">
      <c r="A2722" s="33"/>
      <c r="B2722" s="8" t="str">
        <f>IF(NOT(ISBLANK(A2722)),VLOOKUP(A2722,'Account Codes '!$B$4:$C$263,2,FALSE),"")</f>
        <v/>
      </c>
      <c r="C2722" s="6"/>
      <c r="D2722" s="6"/>
      <c r="E2722" s="6"/>
      <c r="F2722" s="7"/>
      <c r="G2722" s="12"/>
      <c r="H2722" s="12"/>
      <c r="I2722" s="12"/>
      <c r="J2722" s="12"/>
      <c r="K2722" s="12"/>
      <c r="L2722" s="10"/>
      <c r="M2722" s="10"/>
      <c r="N2722" s="11" t="str">
        <f t="shared" si="91"/>
        <v/>
      </c>
      <c r="O2722" s="49" t="str">
        <f t="shared" si="92"/>
        <v/>
      </c>
      <c r="P2722" s="46" t="str">
        <f>IF(A2722="","",VLOOKUP(A2722,'Account Codes '!$B$4:$D$263,3,FALSE))</f>
        <v/>
      </c>
      <c r="Q2722" s="46" t="str">
        <f>IF(F2722="","",VLOOKUP(F2722,'Class Codes'!$A$4:$B$1221,2,FALSE))</f>
        <v/>
      </c>
    </row>
    <row r="2723" spans="1:17" s="50" customFormat="1" x14ac:dyDescent="0.3">
      <c r="A2723" s="33"/>
      <c r="B2723" s="8" t="str">
        <f>IF(NOT(ISBLANK(A2723)),VLOOKUP(A2723,'Account Codes '!$B$4:$C$263,2,FALSE),"")</f>
        <v/>
      </c>
      <c r="C2723" s="6"/>
      <c r="D2723" s="6"/>
      <c r="E2723" s="6"/>
      <c r="F2723" s="7"/>
      <c r="G2723" s="12"/>
      <c r="H2723" s="12"/>
      <c r="I2723" s="12"/>
      <c r="J2723" s="12"/>
      <c r="K2723" s="12"/>
      <c r="L2723" s="10"/>
      <c r="M2723" s="10"/>
      <c r="N2723" s="11" t="str">
        <f t="shared" si="91"/>
        <v/>
      </c>
      <c r="O2723" s="49" t="str">
        <f t="shared" si="92"/>
        <v/>
      </c>
      <c r="P2723" s="46" t="str">
        <f>IF(A2723="","",VLOOKUP(A2723,'Account Codes '!$B$4:$D$263,3,FALSE))</f>
        <v/>
      </c>
      <c r="Q2723" s="46" t="str">
        <f>IF(F2723="","",VLOOKUP(F2723,'Class Codes'!$A$4:$B$1221,2,FALSE))</f>
        <v/>
      </c>
    </row>
    <row r="2724" spans="1:17" s="50" customFormat="1" x14ac:dyDescent="0.3">
      <c r="A2724" s="33"/>
      <c r="B2724" s="8" t="str">
        <f>IF(NOT(ISBLANK(A2724)),VLOOKUP(A2724,'Account Codes '!$B$4:$C$263,2,FALSE),"")</f>
        <v/>
      </c>
      <c r="C2724" s="6"/>
      <c r="D2724" s="6"/>
      <c r="E2724" s="6"/>
      <c r="F2724" s="7"/>
      <c r="G2724" s="12"/>
      <c r="H2724" s="12"/>
      <c r="I2724" s="12"/>
      <c r="J2724" s="12"/>
      <c r="K2724" s="12"/>
      <c r="L2724" s="10"/>
      <c r="M2724" s="10"/>
      <c r="N2724" s="11" t="str">
        <f t="shared" si="91"/>
        <v/>
      </c>
      <c r="O2724" s="49" t="str">
        <f t="shared" si="92"/>
        <v/>
      </c>
      <c r="P2724" s="46" t="str">
        <f>IF(A2724="","",VLOOKUP(A2724,'Account Codes '!$B$4:$D$263,3,FALSE))</f>
        <v/>
      </c>
      <c r="Q2724" s="46" t="str">
        <f>IF(F2724="","",VLOOKUP(F2724,'Class Codes'!$A$4:$B$1221,2,FALSE))</f>
        <v/>
      </c>
    </row>
    <row r="2725" spans="1:17" s="50" customFormat="1" x14ac:dyDescent="0.3">
      <c r="A2725" s="33"/>
      <c r="B2725" s="8" t="str">
        <f>IF(NOT(ISBLANK(A2725)),VLOOKUP(A2725,'Account Codes '!$B$4:$C$263,2,FALSE),"")</f>
        <v/>
      </c>
      <c r="C2725" s="6"/>
      <c r="D2725" s="6"/>
      <c r="E2725" s="6"/>
      <c r="F2725" s="7"/>
      <c r="G2725" s="12"/>
      <c r="H2725" s="12"/>
      <c r="I2725" s="12"/>
      <c r="J2725" s="12"/>
      <c r="K2725" s="12"/>
      <c r="L2725" s="10"/>
      <c r="M2725" s="10"/>
      <c r="N2725" s="11" t="str">
        <f t="shared" si="91"/>
        <v/>
      </c>
      <c r="O2725" s="49" t="str">
        <f t="shared" si="92"/>
        <v/>
      </c>
      <c r="P2725" s="46" t="str">
        <f>IF(A2725="","",VLOOKUP(A2725,'Account Codes '!$B$4:$D$263,3,FALSE))</f>
        <v/>
      </c>
      <c r="Q2725" s="46" t="str">
        <f>IF(F2725="","",VLOOKUP(F2725,'Class Codes'!$A$4:$B$1221,2,FALSE))</f>
        <v/>
      </c>
    </row>
    <row r="2726" spans="1:17" s="50" customFormat="1" x14ac:dyDescent="0.3">
      <c r="A2726" s="33"/>
      <c r="B2726" s="8" t="str">
        <f>IF(NOT(ISBLANK(A2726)),VLOOKUP(A2726,'Account Codes '!$B$4:$C$263,2,FALSE),"")</f>
        <v/>
      </c>
      <c r="C2726" s="6"/>
      <c r="D2726" s="6"/>
      <c r="E2726" s="6"/>
      <c r="F2726" s="7"/>
      <c r="G2726" s="12"/>
      <c r="H2726" s="12"/>
      <c r="I2726" s="12"/>
      <c r="J2726" s="12"/>
      <c r="K2726" s="12"/>
      <c r="L2726" s="10"/>
      <c r="M2726" s="10"/>
      <c r="N2726" s="11" t="str">
        <f t="shared" si="91"/>
        <v/>
      </c>
      <c r="O2726" s="49" t="str">
        <f t="shared" si="92"/>
        <v/>
      </c>
      <c r="P2726" s="46" t="str">
        <f>IF(A2726="","",VLOOKUP(A2726,'Account Codes '!$B$4:$D$263,3,FALSE))</f>
        <v/>
      </c>
      <c r="Q2726" s="46" t="str">
        <f>IF(F2726="","",VLOOKUP(F2726,'Class Codes'!$A$4:$B$1221,2,FALSE))</f>
        <v/>
      </c>
    </row>
    <row r="2727" spans="1:17" s="50" customFormat="1" x14ac:dyDescent="0.3">
      <c r="A2727" s="33"/>
      <c r="B2727" s="8" t="str">
        <f>IF(NOT(ISBLANK(A2727)),VLOOKUP(A2727,'Account Codes '!$B$4:$C$263,2,FALSE),"")</f>
        <v/>
      </c>
      <c r="C2727" s="6"/>
      <c r="D2727" s="6"/>
      <c r="E2727" s="6"/>
      <c r="F2727" s="7"/>
      <c r="G2727" s="12"/>
      <c r="H2727" s="12"/>
      <c r="I2727" s="12"/>
      <c r="J2727" s="12"/>
      <c r="K2727" s="12"/>
      <c r="L2727" s="10"/>
      <c r="M2727" s="10"/>
      <c r="N2727" s="11" t="str">
        <f t="shared" si="91"/>
        <v/>
      </c>
      <c r="O2727" s="49" t="str">
        <f t="shared" si="92"/>
        <v/>
      </c>
      <c r="P2727" s="46" t="str">
        <f>IF(A2727="","",VLOOKUP(A2727,'Account Codes '!$B$4:$D$263,3,FALSE))</f>
        <v/>
      </c>
      <c r="Q2727" s="46" t="str">
        <f>IF(F2727="","",VLOOKUP(F2727,'Class Codes'!$A$4:$B$1221,2,FALSE))</f>
        <v/>
      </c>
    </row>
    <row r="2728" spans="1:17" s="50" customFormat="1" x14ac:dyDescent="0.3">
      <c r="A2728" s="33"/>
      <c r="B2728" s="8" t="str">
        <f>IF(NOT(ISBLANK(A2728)),VLOOKUP(A2728,'Account Codes '!$B$4:$C$263,2,FALSE),"")</f>
        <v/>
      </c>
      <c r="C2728" s="6"/>
      <c r="D2728" s="6"/>
      <c r="E2728" s="6"/>
      <c r="F2728" s="7"/>
      <c r="G2728" s="12"/>
      <c r="H2728" s="12"/>
      <c r="I2728" s="12"/>
      <c r="J2728" s="12"/>
      <c r="K2728" s="12"/>
      <c r="L2728" s="10"/>
      <c r="M2728" s="10"/>
      <c r="N2728" s="11" t="str">
        <f t="shared" si="91"/>
        <v/>
      </c>
      <c r="O2728" s="49" t="str">
        <f t="shared" si="92"/>
        <v/>
      </c>
      <c r="P2728" s="46" t="str">
        <f>IF(A2728="","",VLOOKUP(A2728,'Account Codes '!$B$4:$D$263,3,FALSE))</f>
        <v/>
      </c>
      <c r="Q2728" s="46" t="str">
        <f>IF(F2728="","",VLOOKUP(F2728,'Class Codes'!$A$4:$B$1221,2,FALSE))</f>
        <v/>
      </c>
    </row>
    <row r="2729" spans="1:17" s="50" customFormat="1" x14ac:dyDescent="0.3">
      <c r="A2729" s="33"/>
      <c r="B2729" s="8" t="str">
        <f>IF(NOT(ISBLANK(A2729)),VLOOKUP(A2729,'Account Codes '!$B$4:$C$263,2,FALSE),"")</f>
        <v/>
      </c>
      <c r="C2729" s="6"/>
      <c r="D2729" s="6"/>
      <c r="E2729" s="6"/>
      <c r="F2729" s="7"/>
      <c r="G2729" s="12"/>
      <c r="H2729" s="12"/>
      <c r="I2729" s="12"/>
      <c r="J2729" s="12"/>
      <c r="K2729" s="12"/>
      <c r="L2729" s="10"/>
      <c r="M2729" s="10"/>
      <c r="N2729" s="11" t="str">
        <f t="shared" si="91"/>
        <v/>
      </c>
      <c r="O2729" s="49" t="str">
        <f t="shared" si="92"/>
        <v/>
      </c>
      <c r="P2729" s="46" t="str">
        <f>IF(A2729="","",VLOOKUP(A2729,'Account Codes '!$B$4:$D$263,3,FALSE))</f>
        <v/>
      </c>
      <c r="Q2729" s="46" t="str">
        <f>IF(F2729="","",VLOOKUP(F2729,'Class Codes'!$A$4:$B$1221,2,FALSE))</f>
        <v/>
      </c>
    </row>
    <row r="2730" spans="1:17" s="50" customFormat="1" x14ac:dyDescent="0.3">
      <c r="A2730" s="33"/>
      <c r="B2730" s="8" t="str">
        <f>IF(NOT(ISBLANK(A2730)),VLOOKUP(A2730,'Account Codes '!$B$4:$C$263,2,FALSE),"")</f>
        <v/>
      </c>
      <c r="C2730" s="6"/>
      <c r="D2730" s="6"/>
      <c r="E2730" s="6"/>
      <c r="F2730" s="7"/>
      <c r="G2730" s="12"/>
      <c r="H2730" s="12"/>
      <c r="I2730" s="12"/>
      <c r="J2730" s="12"/>
      <c r="K2730" s="12"/>
      <c r="L2730" s="10"/>
      <c r="M2730" s="10"/>
      <c r="N2730" s="11" t="str">
        <f t="shared" si="91"/>
        <v/>
      </c>
      <c r="O2730" s="49" t="str">
        <f t="shared" si="92"/>
        <v/>
      </c>
      <c r="P2730" s="46" t="str">
        <f>IF(A2730="","",VLOOKUP(A2730,'Account Codes '!$B$4:$D$263,3,FALSE))</f>
        <v/>
      </c>
      <c r="Q2730" s="46" t="str">
        <f>IF(F2730="","",VLOOKUP(F2730,'Class Codes'!$A$4:$B$1221,2,FALSE))</f>
        <v/>
      </c>
    </row>
    <row r="2731" spans="1:17" s="50" customFormat="1" x14ac:dyDescent="0.3">
      <c r="A2731" s="33"/>
      <c r="B2731" s="8" t="str">
        <f>IF(NOT(ISBLANK(A2731)),VLOOKUP(A2731,'Account Codes '!$B$4:$C$263,2,FALSE),"")</f>
        <v/>
      </c>
      <c r="C2731" s="6"/>
      <c r="D2731" s="6"/>
      <c r="E2731" s="6"/>
      <c r="F2731" s="7"/>
      <c r="G2731" s="12"/>
      <c r="H2731" s="12"/>
      <c r="I2731" s="12"/>
      <c r="J2731" s="12"/>
      <c r="K2731" s="12"/>
      <c r="L2731" s="10"/>
      <c r="M2731" s="10"/>
      <c r="N2731" s="11" t="str">
        <f t="shared" si="91"/>
        <v/>
      </c>
      <c r="O2731" s="49" t="str">
        <f t="shared" si="92"/>
        <v/>
      </c>
      <c r="P2731" s="46" t="str">
        <f>IF(A2731="","",VLOOKUP(A2731,'Account Codes '!$B$4:$D$263,3,FALSE))</f>
        <v/>
      </c>
      <c r="Q2731" s="46" t="str">
        <f>IF(F2731="","",VLOOKUP(F2731,'Class Codes'!$A$4:$B$1221,2,FALSE))</f>
        <v/>
      </c>
    </row>
    <row r="2732" spans="1:17" s="50" customFormat="1" x14ac:dyDescent="0.3">
      <c r="A2732" s="33"/>
      <c r="B2732" s="8" t="str">
        <f>IF(NOT(ISBLANK(A2732)),VLOOKUP(A2732,'Account Codes '!$B$4:$C$263,2,FALSE),"")</f>
        <v/>
      </c>
      <c r="C2732" s="6"/>
      <c r="D2732" s="6"/>
      <c r="E2732" s="6"/>
      <c r="F2732" s="7"/>
      <c r="G2732" s="12"/>
      <c r="H2732" s="12"/>
      <c r="I2732" s="12"/>
      <c r="J2732" s="12"/>
      <c r="K2732" s="12"/>
      <c r="L2732" s="10"/>
      <c r="M2732" s="10"/>
      <c r="N2732" s="11" t="str">
        <f t="shared" si="91"/>
        <v/>
      </c>
      <c r="O2732" s="49" t="str">
        <f t="shared" si="92"/>
        <v/>
      </c>
      <c r="P2732" s="46" t="str">
        <f>IF(A2732="","",VLOOKUP(A2732,'Account Codes '!$B$4:$D$263,3,FALSE))</f>
        <v/>
      </c>
      <c r="Q2732" s="46" t="str">
        <f>IF(F2732="","",VLOOKUP(F2732,'Class Codes'!$A$4:$B$1221,2,FALSE))</f>
        <v/>
      </c>
    </row>
    <row r="2733" spans="1:17" s="50" customFormat="1" x14ac:dyDescent="0.3">
      <c r="A2733" s="33"/>
      <c r="B2733" s="8" t="str">
        <f>IF(NOT(ISBLANK(A2733)),VLOOKUP(A2733,'Account Codes '!$B$4:$C$263,2,FALSE),"")</f>
        <v/>
      </c>
      <c r="C2733" s="6"/>
      <c r="D2733" s="6"/>
      <c r="E2733" s="6"/>
      <c r="F2733" s="7"/>
      <c r="G2733" s="12"/>
      <c r="H2733" s="12"/>
      <c r="I2733" s="12"/>
      <c r="J2733" s="12"/>
      <c r="K2733" s="12"/>
      <c r="L2733" s="10"/>
      <c r="M2733" s="10"/>
      <c r="N2733" s="11" t="str">
        <f t="shared" si="91"/>
        <v/>
      </c>
      <c r="O2733" s="49" t="str">
        <f t="shared" si="92"/>
        <v/>
      </c>
      <c r="P2733" s="46" t="str">
        <f>IF(A2733="","",VLOOKUP(A2733,'Account Codes '!$B$4:$D$263,3,FALSE))</f>
        <v/>
      </c>
      <c r="Q2733" s="46" t="str">
        <f>IF(F2733="","",VLOOKUP(F2733,'Class Codes'!$A$4:$B$1221,2,FALSE))</f>
        <v/>
      </c>
    </row>
    <row r="2734" spans="1:17" s="50" customFormat="1" x14ac:dyDescent="0.3">
      <c r="A2734" s="33"/>
      <c r="B2734" s="8" t="str">
        <f>IF(NOT(ISBLANK(A2734)),VLOOKUP(A2734,'Account Codes '!$B$4:$C$263,2,FALSE),"")</f>
        <v/>
      </c>
      <c r="C2734" s="6"/>
      <c r="D2734" s="6"/>
      <c r="E2734" s="6"/>
      <c r="F2734" s="7"/>
      <c r="G2734" s="12"/>
      <c r="H2734" s="12"/>
      <c r="I2734" s="12"/>
      <c r="J2734" s="12"/>
      <c r="K2734" s="12"/>
      <c r="L2734" s="10"/>
      <c r="M2734" s="10"/>
      <c r="N2734" s="11" t="str">
        <f t="shared" si="91"/>
        <v/>
      </c>
      <c r="O2734" s="49" t="str">
        <f t="shared" si="92"/>
        <v/>
      </c>
      <c r="P2734" s="46" t="str">
        <f>IF(A2734="","",VLOOKUP(A2734,'Account Codes '!$B$4:$D$263,3,FALSE))</f>
        <v/>
      </c>
      <c r="Q2734" s="46" t="str">
        <f>IF(F2734="","",VLOOKUP(F2734,'Class Codes'!$A$4:$B$1221,2,FALSE))</f>
        <v/>
      </c>
    </row>
    <row r="2735" spans="1:17" s="50" customFormat="1" x14ac:dyDescent="0.3">
      <c r="A2735" s="33"/>
      <c r="B2735" s="8" t="str">
        <f>IF(NOT(ISBLANK(A2735)),VLOOKUP(A2735,'Account Codes '!$B$4:$C$263,2,FALSE),"")</f>
        <v/>
      </c>
      <c r="C2735" s="6"/>
      <c r="D2735" s="6"/>
      <c r="E2735" s="6"/>
      <c r="F2735" s="7"/>
      <c r="G2735" s="12"/>
      <c r="H2735" s="12"/>
      <c r="I2735" s="12"/>
      <c r="J2735" s="12"/>
      <c r="K2735" s="12"/>
      <c r="L2735" s="10"/>
      <c r="M2735" s="10"/>
      <c r="N2735" s="11" t="str">
        <f t="shared" si="91"/>
        <v/>
      </c>
      <c r="O2735" s="49" t="str">
        <f t="shared" si="92"/>
        <v/>
      </c>
      <c r="P2735" s="46" t="str">
        <f>IF(A2735="","",VLOOKUP(A2735,'Account Codes '!$B$4:$D$263,3,FALSE))</f>
        <v/>
      </c>
      <c r="Q2735" s="46" t="str">
        <f>IF(F2735="","",VLOOKUP(F2735,'Class Codes'!$A$4:$B$1221,2,FALSE))</f>
        <v/>
      </c>
    </row>
    <row r="2736" spans="1:17" s="50" customFormat="1" x14ac:dyDescent="0.3">
      <c r="A2736" s="33"/>
      <c r="B2736" s="8" t="str">
        <f>IF(NOT(ISBLANK(A2736)),VLOOKUP(A2736,'Account Codes '!$B$4:$C$263,2,FALSE),"")</f>
        <v/>
      </c>
      <c r="C2736" s="6"/>
      <c r="D2736" s="6"/>
      <c r="E2736" s="6"/>
      <c r="F2736" s="7"/>
      <c r="G2736" s="12"/>
      <c r="H2736" s="12"/>
      <c r="I2736" s="12"/>
      <c r="J2736" s="12"/>
      <c r="K2736" s="12"/>
      <c r="L2736" s="10"/>
      <c r="M2736" s="10"/>
      <c r="N2736" s="11" t="str">
        <f t="shared" si="91"/>
        <v/>
      </c>
      <c r="O2736" s="49" t="str">
        <f t="shared" si="92"/>
        <v/>
      </c>
      <c r="P2736" s="46" t="str">
        <f>IF(A2736="","",VLOOKUP(A2736,'Account Codes '!$B$4:$D$263,3,FALSE))</f>
        <v/>
      </c>
      <c r="Q2736" s="46" t="str">
        <f>IF(F2736="","",VLOOKUP(F2736,'Class Codes'!$A$4:$B$1221,2,FALSE))</f>
        <v/>
      </c>
    </row>
    <row r="2737" spans="1:17" s="50" customFormat="1" x14ac:dyDescent="0.3">
      <c r="A2737" s="33"/>
      <c r="B2737" s="8" t="str">
        <f>IF(NOT(ISBLANK(A2737)),VLOOKUP(A2737,'Account Codes '!$B$4:$C$263,2,FALSE),"")</f>
        <v/>
      </c>
      <c r="C2737" s="6"/>
      <c r="D2737" s="6"/>
      <c r="E2737" s="6"/>
      <c r="F2737" s="7"/>
      <c r="G2737" s="12"/>
      <c r="H2737" s="12"/>
      <c r="I2737" s="12"/>
      <c r="J2737" s="12"/>
      <c r="K2737" s="12"/>
      <c r="L2737" s="10"/>
      <c r="M2737" s="10"/>
      <c r="N2737" s="11" t="str">
        <f t="shared" si="91"/>
        <v/>
      </c>
      <c r="O2737" s="49" t="str">
        <f t="shared" si="92"/>
        <v/>
      </c>
      <c r="P2737" s="46" t="str">
        <f>IF(A2737="","",VLOOKUP(A2737,'Account Codes '!$B$4:$D$263,3,FALSE))</f>
        <v/>
      </c>
      <c r="Q2737" s="46" t="str">
        <f>IF(F2737="","",VLOOKUP(F2737,'Class Codes'!$A$4:$B$1221,2,FALSE))</f>
        <v/>
      </c>
    </row>
    <row r="2738" spans="1:17" s="50" customFormat="1" x14ac:dyDescent="0.3">
      <c r="A2738" s="33"/>
      <c r="B2738" s="8" t="str">
        <f>IF(NOT(ISBLANK(A2738)),VLOOKUP(A2738,'Account Codes '!$B$4:$C$263,2,FALSE),"")</f>
        <v/>
      </c>
      <c r="C2738" s="6"/>
      <c r="D2738" s="6"/>
      <c r="E2738" s="6"/>
      <c r="F2738" s="7"/>
      <c r="G2738" s="12"/>
      <c r="H2738" s="12"/>
      <c r="I2738" s="12"/>
      <c r="J2738" s="12"/>
      <c r="K2738" s="12"/>
      <c r="L2738" s="10"/>
      <c r="M2738" s="10"/>
      <c r="N2738" s="11" t="str">
        <f t="shared" si="91"/>
        <v/>
      </c>
      <c r="O2738" s="49" t="str">
        <f t="shared" si="92"/>
        <v/>
      </c>
      <c r="P2738" s="46" t="str">
        <f>IF(A2738="","",VLOOKUP(A2738,'Account Codes '!$B$4:$D$263,3,FALSE))</f>
        <v/>
      </c>
      <c r="Q2738" s="46" t="str">
        <f>IF(F2738="","",VLOOKUP(F2738,'Class Codes'!$A$4:$B$1221,2,FALSE))</f>
        <v/>
      </c>
    </row>
    <row r="2739" spans="1:17" s="50" customFormat="1" x14ac:dyDescent="0.3">
      <c r="A2739" s="33"/>
      <c r="B2739" s="8" t="str">
        <f>IF(NOT(ISBLANK(A2739)),VLOOKUP(A2739,'Account Codes '!$B$4:$C$263,2,FALSE),"")</f>
        <v/>
      </c>
      <c r="C2739" s="6"/>
      <c r="D2739" s="6"/>
      <c r="E2739" s="6"/>
      <c r="F2739" s="7"/>
      <c r="G2739" s="12"/>
      <c r="H2739" s="12"/>
      <c r="I2739" s="12"/>
      <c r="J2739" s="12"/>
      <c r="K2739" s="12"/>
      <c r="L2739" s="10"/>
      <c r="M2739" s="10"/>
      <c r="N2739" s="11" t="str">
        <f t="shared" si="91"/>
        <v/>
      </c>
      <c r="O2739" s="49" t="str">
        <f t="shared" si="92"/>
        <v/>
      </c>
      <c r="P2739" s="46" t="str">
        <f>IF(A2739="","",VLOOKUP(A2739,'Account Codes '!$B$4:$D$263,3,FALSE))</f>
        <v/>
      </c>
      <c r="Q2739" s="46" t="str">
        <f>IF(F2739="","",VLOOKUP(F2739,'Class Codes'!$A$4:$B$1221,2,FALSE))</f>
        <v/>
      </c>
    </row>
    <row r="2740" spans="1:17" s="50" customFormat="1" x14ac:dyDescent="0.3">
      <c r="A2740" s="33"/>
      <c r="B2740" s="8" t="str">
        <f>IF(NOT(ISBLANK(A2740)),VLOOKUP(A2740,'Account Codes '!$B$4:$C$263,2,FALSE),"")</f>
        <v/>
      </c>
      <c r="C2740" s="6"/>
      <c r="D2740" s="6"/>
      <c r="E2740" s="6"/>
      <c r="F2740" s="7"/>
      <c r="G2740" s="12"/>
      <c r="H2740" s="12"/>
      <c r="I2740" s="12"/>
      <c r="J2740" s="12"/>
      <c r="K2740" s="12"/>
      <c r="L2740" s="10"/>
      <c r="M2740" s="10"/>
      <c r="N2740" s="11" t="str">
        <f t="shared" si="91"/>
        <v/>
      </c>
      <c r="O2740" s="49" t="str">
        <f t="shared" si="92"/>
        <v/>
      </c>
      <c r="P2740" s="46" t="str">
        <f>IF(A2740="","",VLOOKUP(A2740,'Account Codes '!$B$4:$D$263,3,FALSE))</f>
        <v/>
      </c>
      <c r="Q2740" s="46" t="str">
        <f>IF(F2740="","",VLOOKUP(F2740,'Class Codes'!$A$4:$B$1221,2,FALSE))</f>
        <v/>
      </c>
    </row>
    <row r="2741" spans="1:17" s="50" customFormat="1" x14ac:dyDescent="0.3">
      <c r="A2741" s="33"/>
      <c r="B2741" s="8" t="str">
        <f>IF(NOT(ISBLANK(A2741)),VLOOKUP(A2741,'Account Codes '!$B$4:$C$263,2,FALSE),"")</f>
        <v/>
      </c>
      <c r="C2741" s="6"/>
      <c r="D2741" s="6"/>
      <c r="E2741" s="6"/>
      <c r="F2741" s="7"/>
      <c r="G2741" s="12"/>
      <c r="H2741" s="12"/>
      <c r="I2741" s="12"/>
      <c r="J2741" s="12"/>
      <c r="K2741" s="12"/>
      <c r="L2741" s="10"/>
      <c r="M2741" s="10"/>
      <c r="N2741" s="11" t="str">
        <f t="shared" si="91"/>
        <v/>
      </c>
      <c r="O2741" s="49" t="str">
        <f t="shared" si="92"/>
        <v/>
      </c>
      <c r="P2741" s="46" t="str">
        <f>IF(A2741="","",VLOOKUP(A2741,'Account Codes '!$B$4:$D$263,3,FALSE))</f>
        <v/>
      </c>
      <c r="Q2741" s="46" t="str">
        <f>IF(F2741="","",VLOOKUP(F2741,'Class Codes'!$A$4:$B$1221,2,FALSE))</f>
        <v/>
      </c>
    </row>
    <row r="2742" spans="1:17" s="50" customFormat="1" x14ac:dyDescent="0.3">
      <c r="A2742" s="33"/>
      <c r="B2742" s="8" t="str">
        <f>IF(NOT(ISBLANK(A2742)),VLOOKUP(A2742,'Account Codes '!$B$4:$C$263,2,FALSE),"")</f>
        <v/>
      </c>
      <c r="C2742" s="6"/>
      <c r="D2742" s="6"/>
      <c r="E2742" s="6"/>
      <c r="F2742" s="7"/>
      <c r="G2742" s="12"/>
      <c r="H2742" s="12"/>
      <c r="I2742" s="12"/>
      <c r="J2742" s="12"/>
      <c r="K2742" s="12"/>
      <c r="L2742" s="10"/>
      <c r="M2742" s="10"/>
      <c r="N2742" s="11" t="str">
        <f t="shared" si="91"/>
        <v/>
      </c>
      <c r="O2742" s="49" t="str">
        <f t="shared" si="92"/>
        <v/>
      </c>
      <c r="P2742" s="46" t="str">
        <f>IF(A2742="","",VLOOKUP(A2742,'Account Codes '!$B$4:$D$263,3,FALSE))</f>
        <v/>
      </c>
      <c r="Q2742" s="46" t="str">
        <f>IF(F2742="","",VLOOKUP(F2742,'Class Codes'!$A$4:$B$1221,2,FALSE))</f>
        <v/>
      </c>
    </row>
    <row r="2743" spans="1:17" s="50" customFormat="1" x14ac:dyDescent="0.3">
      <c r="A2743" s="33"/>
      <c r="B2743" s="8" t="str">
        <f>IF(NOT(ISBLANK(A2743)),VLOOKUP(A2743,'Account Codes '!$B$4:$C$263,2,FALSE),"")</f>
        <v/>
      </c>
      <c r="C2743" s="6"/>
      <c r="D2743" s="6"/>
      <c r="E2743" s="6"/>
      <c r="F2743" s="7"/>
      <c r="G2743" s="12"/>
      <c r="H2743" s="12"/>
      <c r="I2743" s="12"/>
      <c r="J2743" s="12"/>
      <c r="K2743" s="12"/>
      <c r="L2743" s="10"/>
      <c r="M2743" s="10"/>
      <c r="N2743" s="11" t="str">
        <f t="shared" si="91"/>
        <v/>
      </c>
      <c r="O2743" s="49" t="str">
        <f t="shared" si="92"/>
        <v/>
      </c>
      <c r="P2743" s="46" t="str">
        <f>IF(A2743="","",VLOOKUP(A2743,'Account Codes '!$B$4:$D$263,3,FALSE))</f>
        <v/>
      </c>
      <c r="Q2743" s="46" t="str">
        <f>IF(F2743="","",VLOOKUP(F2743,'Class Codes'!$A$4:$B$1221,2,FALSE))</f>
        <v/>
      </c>
    </row>
    <row r="2744" spans="1:17" s="50" customFormat="1" x14ac:dyDescent="0.3">
      <c r="A2744" s="33"/>
      <c r="B2744" s="8" t="str">
        <f>IF(NOT(ISBLANK(A2744)),VLOOKUP(A2744,'Account Codes '!$B$4:$C$263,2,FALSE),"")</f>
        <v/>
      </c>
      <c r="C2744" s="6"/>
      <c r="D2744" s="6"/>
      <c r="E2744" s="6"/>
      <c r="F2744" s="7"/>
      <c r="G2744" s="12"/>
      <c r="H2744" s="12"/>
      <c r="I2744" s="12"/>
      <c r="J2744" s="12"/>
      <c r="K2744" s="12"/>
      <c r="L2744" s="10"/>
      <c r="M2744" s="10"/>
      <c r="N2744" s="11" t="str">
        <f t="shared" si="91"/>
        <v/>
      </c>
      <c r="O2744" s="49" t="str">
        <f t="shared" si="92"/>
        <v/>
      </c>
      <c r="P2744" s="46" t="str">
        <f>IF(A2744="","",VLOOKUP(A2744,'Account Codes '!$B$4:$D$263,3,FALSE))</f>
        <v/>
      </c>
      <c r="Q2744" s="46" t="str">
        <f>IF(F2744="","",VLOOKUP(F2744,'Class Codes'!$A$4:$B$1221,2,FALSE))</f>
        <v/>
      </c>
    </row>
    <row r="2745" spans="1:17" s="50" customFormat="1" x14ac:dyDescent="0.3">
      <c r="A2745" s="33"/>
      <c r="B2745" s="8" t="str">
        <f>IF(NOT(ISBLANK(A2745)),VLOOKUP(A2745,'Account Codes '!$B$4:$C$263,2,FALSE),"")</f>
        <v/>
      </c>
      <c r="C2745" s="6"/>
      <c r="D2745" s="6"/>
      <c r="E2745" s="6"/>
      <c r="F2745" s="7"/>
      <c r="G2745" s="12"/>
      <c r="H2745" s="12"/>
      <c r="I2745" s="12"/>
      <c r="J2745" s="12"/>
      <c r="K2745" s="12"/>
      <c r="L2745" s="10"/>
      <c r="M2745" s="10"/>
      <c r="N2745" s="11" t="str">
        <f t="shared" si="91"/>
        <v/>
      </c>
      <c r="O2745" s="49" t="str">
        <f t="shared" si="92"/>
        <v/>
      </c>
      <c r="P2745" s="46" t="str">
        <f>IF(A2745="","",VLOOKUP(A2745,'Account Codes '!$B$4:$D$263,3,FALSE))</f>
        <v/>
      </c>
      <c r="Q2745" s="46" t="str">
        <f>IF(F2745="","",VLOOKUP(F2745,'Class Codes'!$A$4:$B$1221,2,FALSE))</f>
        <v/>
      </c>
    </row>
    <row r="2746" spans="1:17" s="50" customFormat="1" x14ac:dyDescent="0.3">
      <c r="A2746" s="33"/>
      <c r="B2746" s="8" t="str">
        <f>IF(NOT(ISBLANK(A2746)),VLOOKUP(A2746,'Account Codes '!$B$4:$C$263,2,FALSE),"")</f>
        <v/>
      </c>
      <c r="C2746" s="6"/>
      <c r="D2746" s="6"/>
      <c r="E2746" s="6"/>
      <c r="F2746" s="7"/>
      <c r="G2746" s="12"/>
      <c r="H2746" s="12"/>
      <c r="I2746" s="12"/>
      <c r="J2746" s="12"/>
      <c r="K2746" s="12"/>
      <c r="L2746" s="10"/>
      <c r="M2746" s="10"/>
      <c r="N2746" s="11" t="str">
        <f t="shared" si="91"/>
        <v/>
      </c>
      <c r="O2746" s="49" t="str">
        <f t="shared" si="92"/>
        <v/>
      </c>
      <c r="P2746" s="46" t="str">
        <f>IF(A2746="","",VLOOKUP(A2746,'Account Codes '!$B$4:$D$263,3,FALSE))</f>
        <v/>
      </c>
      <c r="Q2746" s="46" t="str">
        <f>IF(F2746="","",VLOOKUP(F2746,'Class Codes'!$A$4:$B$1221,2,FALSE))</f>
        <v/>
      </c>
    </row>
    <row r="2747" spans="1:17" s="50" customFormat="1" x14ac:dyDescent="0.3">
      <c r="A2747" s="33"/>
      <c r="B2747" s="8" t="str">
        <f>IF(NOT(ISBLANK(A2747)),VLOOKUP(A2747,'Account Codes '!$B$4:$C$263,2,FALSE),"")</f>
        <v/>
      </c>
      <c r="C2747" s="6"/>
      <c r="D2747" s="6"/>
      <c r="E2747" s="6"/>
      <c r="F2747" s="7"/>
      <c r="G2747" s="12"/>
      <c r="H2747" s="12"/>
      <c r="I2747" s="12"/>
      <c r="J2747" s="12"/>
      <c r="K2747" s="12"/>
      <c r="L2747" s="10"/>
      <c r="M2747" s="10"/>
      <c r="N2747" s="11" t="str">
        <f t="shared" si="91"/>
        <v/>
      </c>
      <c r="O2747" s="49" t="str">
        <f t="shared" si="92"/>
        <v/>
      </c>
      <c r="P2747" s="46" t="str">
        <f>IF(A2747="","",VLOOKUP(A2747,'Account Codes '!$B$4:$D$263,3,FALSE))</f>
        <v/>
      </c>
      <c r="Q2747" s="46" t="str">
        <f>IF(F2747="","",VLOOKUP(F2747,'Class Codes'!$A$4:$B$1221,2,FALSE))</f>
        <v/>
      </c>
    </row>
    <row r="2748" spans="1:17" s="50" customFormat="1" x14ac:dyDescent="0.3">
      <c r="A2748" s="33"/>
      <c r="B2748" s="8" t="str">
        <f>IF(NOT(ISBLANK(A2748)),VLOOKUP(A2748,'Account Codes '!$B$4:$C$263,2,FALSE),"")</f>
        <v/>
      </c>
      <c r="C2748" s="6"/>
      <c r="D2748" s="6"/>
      <c r="E2748" s="6"/>
      <c r="F2748" s="7"/>
      <c r="G2748" s="12"/>
      <c r="H2748" s="12"/>
      <c r="I2748" s="12"/>
      <c r="J2748" s="12"/>
      <c r="K2748" s="12"/>
      <c r="L2748" s="10"/>
      <c r="M2748" s="10"/>
      <c r="N2748" s="11" t="str">
        <f t="shared" si="91"/>
        <v/>
      </c>
      <c r="O2748" s="49" t="str">
        <f t="shared" si="92"/>
        <v/>
      </c>
      <c r="P2748" s="46" t="str">
        <f>IF(A2748="","",VLOOKUP(A2748,'Account Codes '!$B$4:$D$263,3,FALSE))</f>
        <v/>
      </c>
      <c r="Q2748" s="46" t="str">
        <f>IF(F2748="","",VLOOKUP(F2748,'Class Codes'!$A$4:$B$1221,2,FALSE))</f>
        <v/>
      </c>
    </row>
    <row r="2749" spans="1:17" s="50" customFormat="1" x14ac:dyDescent="0.3">
      <c r="A2749" s="33"/>
      <c r="B2749" s="8" t="str">
        <f>IF(NOT(ISBLANK(A2749)),VLOOKUP(A2749,'Account Codes '!$B$4:$C$263,2,FALSE),"")</f>
        <v/>
      </c>
      <c r="C2749" s="6"/>
      <c r="D2749" s="6"/>
      <c r="E2749" s="6"/>
      <c r="F2749" s="7"/>
      <c r="G2749" s="12"/>
      <c r="H2749" s="12"/>
      <c r="I2749" s="12"/>
      <c r="J2749" s="12"/>
      <c r="K2749" s="12"/>
      <c r="L2749" s="10"/>
      <c r="M2749" s="10"/>
      <c r="N2749" s="11" t="str">
        <f t="shared" si="91"/>
        <v/>
      </c>
      <c r="O2749" s="49" t="str">
        <f t="shared" si="92"/>
        <v/>
      </c>
      <c r="P2749" s="46" t="str">
        <f>IF(A2749="","",VLOOKUP(A2749,'Account Codes '!$B$4:$D$263,3,FALSE))</f>
        <v/>
      </c>
      <c r="Q2749" s="46" t="str">
        <f>IF(F2749="","",VLOOKUP(F2749,'Class Codes'!$A$4:$B$1221,2,FALSE))</f>
        <v/>
      </c>
    </row>
    <row r="2750" spans="1:17" s="50" customFormat="1" x14ac:dyDescent="0.3">
      <c r="A2750" s="33"/>
      <c r="B2750" s="8" t="str">
        <f>IF(NOT(ISBLANK(A2750)),VLOOKUP(A2750,'Account Codes '!$B$4:$C$263,2,FALSE),"")</f>
        <v/>
      </c>
      <c r="C2750" s="6"/>
      <c r="D2750" s="6"/>
      <c r="E2750" s="6"/>
      <c r="F2750" s="7"/>
      <c r="G2750" s="12"/>
      <c r="H2750" s="12"/>
      <c r="I2750" s="12"/>
      <c r="J2750" s="12"/>
      <c r="K2750" s="12"/>
      <c r="L2750" s="10"/>
      <c r="M2750" s="10"/>
      <c r="N2750" s="11" t="str">
        <f t="shared" si="91"/>
        <v/>
      </c>
      <c r="O2750" s="49" t="str">
        <f t="shared" si="92"/>
        <v/>
      </c>
      <c r="P2750" s="46" t="str">
        <f>IF(A2750="","",VLOOKUP(A2750,'Account Codes '!$B$4:$D$263,3,FALSE))</f>
        <v/>
      </c>
      <c r="Q2750" s="46" t="str">
        <f>IF(F2750="","",VLOOKUP(F2750,'Class Codes'!$A$4:$B$1221,2,FALSE))</f>
        <v/>
      </c>
    </row>
    <row r="2751" spans="1:17" s="50" customFormat="1" x14ac:dyDescent="0.3">
      <c r="A2751" s="33"/>
      <c r="B2751" s="8" t="str">
        <f>IF(NOT(ISBLANK(A2751)),VLOOKUP(A2751,'Account Codes '!$B$4:$C$263,2,FALSE),"")</f>
        <v/>
      </c>
      <c r="C2751" s="6"/>
      <c r="D2751" s="6"/>
      <c r="E2751" s="6"/>
      <c r="F2751" s="7"/>
      <c r="G2751" s="12"/>
      <c r="H2751" s="12"/>
      <c r="I2751" s="12"/>
      <c r="J2751" s="12"/>
      <c r="K2751" s="12"/>
      <c r="L2751" s="10"/>
      <c r="M2751" s="10"/>
      <c r="N2751" s="11" t="str">
        <f t="shared" si="91"/>
        <v/>
      </c>
      <c r="O2751" s="49" t="str">
        <f t="shared" si="92"/>
        <v/>
      </c>
      <c r="P2751" s="46" t="str">
        <f>IF(A2751="","",VLOOKUP(A2751,'Account Codes '!$B$4:$D$263,3,FALSE))</f>
        <v/>
      </c>
      <c r="Q2751" s="46" t="str">
        <f>IF(F2751="","",VLOOKUP(F2751,'Class Codes'!$A$4:$B$1221,2,FALSE))</f>
        <v/>
      </c>
    </row>
    <row r="2752" spans="1:17" s="50" customFormat="1" x14ac:dyDescent="0.3">
      <c r="A2752" s="33"/>
      <c r="B2752" s="8" t="str">
        <f>IF(NOT(ISBLANK(A2752)),VLOOKUP(A2752,'Account Codes '!$B$4:$C$263,2,FALSE),"")</f>
        <v/>
      </c>
      <c r="C2752" s="6"/>
      <c r="D2752" s="6"/>
      <c r="E2752" s="6"/>
      <c r="F2752" s="7"/>
      <c r="G2752" s="12"/>
      <c r="H2752" s="12"/>
      <c r="I2752" s="12"/>
      <c r="J2752" s="12"/>
      <c r="K2752" s="12"/>
      <c r="L2752" s="10"/>
      <c r="M2752" s="10"/>
      <c r="N2752" s="11" t="str">
        <f t="shared" ref="N2752:N2815" si="93">IF(NOT(ISBLANK(L2752)),L2752*M2752,"")</f>
        <v/>
      </c>
      <c r="O2752" s="49" t="str">
        <f t="shared" si="92"/>
        <v/>
      </c>
      <c r="P2752" s="46" t="str">
        <f>IF(A2752="","",VLOOKUP(A2752,'Account Codes '!$B$4:$D$263,3,FALSE))</f>
        <v/>
      </c>
      <c r="Q2752" s="46" t="str">
        <f>IF(F2752="","",VLOOKUP(F2752,'Class Codes'!$A$4:$B$1221,2,FALSE))</f>
        <v/>
      </c>
    </row>
    <row r="2753" spans="1:17" s="50" customFormat="1" x14ac:dyDescent="0.3">
      <c r="A2753" s="33"/>
      <c r="B2753" s="8" t="str">
        <f>IF(NOT(ISBLANK(A2753)),VLOOKUP(A2753,'Account Codes '!$B$4:$C$263,2,FALSE),"")</f>
        <v/>
      </c>
      <c r="C2753" s="6"/>
      <c r="D2753" s="6"/>
      <c r="E2753" s="6"/>
      <c r="F2753" s="7"/>
      <c r="G2753" s="12"/>
      <c r="H2753" s="12"/>
      <c r="I2753" s="12"/>
      <c r="J2753" s="12"/>
      <c r="K2753" s="12"/>
      <c r="L2753" s="10"/>
      <c r="M2753" s="10"/>
      <c r="N2753" s="11" t="str">
        <f t="shared" si="93"/>
        <v/>
      </c>
      <c r="O2753" s="49" t="str">
        <f t="shared" si="92"/>
        <v/>
      </c>
      <c r="P2753" s="46" t="str">
        <f>IF(A2753="","",VLOOKUP(A2753,'Account Codes '!$B$4:$D$263,3,FALSE))</f>
        <v/>
      </c>
      <c r="Q2753" s="46" t="str">
        <f>IF(F2753="","",VLOOKUP(F2753,'Class Codes'!$A$4:$B$1221,2,FALSE))</f>
        <v/>
      </c>
    </row>
    <row r="2754" spans="1:17" s="50" customFormat="1" x14ac:dyDescent="0.3">
      <c r="A2754" s="33"/>
      <c r="B2754" s="8" t="str">
        <f>IF(NOT(ISBLANK(A2754)),VLOOKUP(A2754,'Account Codes '!$B$4:$C$263,2,FALSE),"")</f>
        <v/>
      </c>
      <c r="C2754" s="6"/>
      <c r="D2754" s="6"/>
      <c r="E2754" s="6"/>
      <c r="F2754" s="7"/>
      <c r="G2754" s="12"/>
      <c r="H2754" s="12"/>
      <c r="I2754" s="12"/>
      <c r="J2754" s="12"/>
      <c r="K2754" s="12"/>
      <c r="L2754" s="10"/>
      <c r="M2754" s="10"/>
      <c r="N2754" s="11" t="str">
        <f t="shared" si="93"/>
        <v/>
      </c>
      <c r="O2754" s="49" t="str">
        <f t="shared" si="92"/>
        <v/>
      </c>
      <c r="P2754" s="46" t="str">
        <f>IF(A2754="","",VLOOKUP(A2754,'Account Codes '!$B$4:$D$263,3,FALSE))</f>
        <v/>
      </c>
      <c r="Q2754" s="46" t="str">
        <f>IF(F2754="","",VLOOKUP(F2754,'Class Codes'!$A$4:$B$1221,2,FALSE))</f>
        <v/>
      </c>
    </row>
    <row r="2755" spans="1:17" s="50" customFormat="1" x14ac:dyDescent="0.3">
      <c r="A2755" s="33"/>
      <c r="B2755" s="8" t="str">
        <f>IF(NOT(ISBLANK(A2755)),VLOOKUP(A2755,'Account Codes '!$B$4:$C$263,2,FALSE),"")</f>
        <v/>
      </c>
      <c r="C2755" s="6"/>
      <c r="D2755" s="6"/>
      <c r="E2755" s="6"/>
      <c r="F2755" s="7"/>
      <c r="G2755" s="12"/>
      <c r="H2755" s="12"/>
      <c r="I2755" s="12"/>
      <c r="J2755" s="12"/>
      <c r="K2755" s="12"/>
      <c r="L2755" s="10"/>
      <c r="M2755" s="10"/>
      <c r="N2755" s="11" t="str">
        <f t="shared" si="93"/>
        <v/>
      </c>
      <c r="O2755" s="49" t="str">
        <f t="shared" si="92"/>
        <v/>
      </c>
      <c r="P2755" s="46" t="str">
        <f>IF(A2755="","",VLOOKUP(A2755,'Account Codes '!$B$4:$D$263,3,FALSE))</f>
        <v/>
      </c>
      <c r="Q2755" s="46" t="str">
        <f>IF(F2755="","",VLOOKUP(F2755,'Class Codes'!$A$4:$B$1221,2,FALSE))</f>
        <v/>
      </c>
    </row>
    <row r="2756" spans="1:17" s="50" customFormat="1" x14ac:dyDescent="0.3">
      <c r="A2756" s="33"/>
      <c r="B2756" s="8" t="str">
        <f>IF(NOT(ISBLANK(A2756)),VLOOKUP(A2756,'Account Codes '!$B$4:$C$263,2,FALSE),"")</f>
        <v/>
      </c>
      <c r="C2756" s="6"/>
      <c r="D2756" s="6"/>
      <c r="E2756" s="6"/>
      <c r="F2756" s="7"/>
      <c r="G2756" s="12"/>
      <c r="H2756" s="12"/>
      <c r="I2756" s="12"/>
      <c r="J2756" s="12"/>
      <c r="K2756" s="12"/>
      <c r="L2756" s="10"/>
      <c r="M2756" s="10"/>
      <c r="N2756" s="11" t="str">
        <f t="shared" si="93"/>
        <v/>
      </c>
      <c r="O2756" s="49" t="str">
        <f t="shared" si="92"/>
        <v/>
      </c>
      <c r="P2756" s="46" t="str">
        <f>IF(A2756="","",VLOOKUP(A2756,'Account Codes '!$B$4:$D$263,3,FALSE))</f>
        <v/>
      </c>
      <c r="Q2756" s="46" t="str">
        <f>IF(F2756="","",VLOOKUP(F2756,'Class Codes'!$A$4:$B$1221,2,FALSE))</f>
        <v/>
      </c>
    </row>
    <row r="2757" spans="1:17" s="50" customFormat="1" x14ac:dyDescent="0.3">
      <c r="A2757" s="33"/>
      <c r="B2757" s="8" t="str">
        <f>IF(NOT(ISBLANK(A2757)),VLOOKUP(A2757,'Account Codes '!$B$4:$C$263,2,FALSE),"")</f>
        <v/>
      </c>
      <c r="C2757" s="6"/>
      <c r="D2757" s="6"/>
      <c r="E2757" s="6"/>
      <c r="F2757" s="7"/>
      <c r="G2757" s="12"/>
      <c r="H2757" s="12"/>
      <c r="I2757" s="12"/>
      <c r="J2757" s="12"/>
      <c r="K2757" s="12"/>
      <c r="L2757" s="10"/>
      <c r="M2757" s="10"/>
      <c r="N2757" s="11" t="str">
        <f t="shared" si="93"/>
        <v/>
      </c>
      <c r="O2757" s="49" t="str">
        <f t="shared" si="92"/>
        <v/>
      </c>
      <c r="P2757" s="46" t="str">
        <f>IF(A2757="","",VLOOKUP(A2757,'Account Codes '!$B$4:$D$263,3,FALSE))</f>
        <v/>
      </c>
      <c r="Q2757" s="46" t="str">
        <f>IF(F2757="","",VLOOKUP(F2757,'Class Codes'!$A$4:$B$1221,2,FALSE))</f>
        <v/>
      </c>
    </row>
    <row r="2758" spans="1:17" s="50" customFormat="1" x14ac:dyDescent="0.3">
      <c r="A2758" s="33"/>
      <c r="B2758" s="8" t="str">
        <f>IF(NOT(ISBLANK(A2758)),VLOOKUP(A2758,'Account Codes '!$B$4:$C$263,2,FALSE),"")</f>
        <v/>
      </c>
      <c r="C2758" s="6"/>
      <c r="D2758" s="6"/>
      <c r="E2758" s="6"/>
      <c r="F2758" s="7"/>
      <c r="G2758" s="12"/>
      <c r="H2758" s="12"/>
      <c r="I2758" s="12"/>
      <c r="J2758" s="12"/>
      <c r="K2758" s="12"/>
      <c r="L2758" s="10"/>
      <c r="M2758" s="10"/>
      <c r="N2758" s="11" t="str">
        <f t="shared" si="93"/>
        <v/>
      </c>
      <c r="O2758" s="49" t="str">
        <f t="shared" si="92"/>
        <v/>
      </c>
      <c r="P2758" s="46" t="str">
        <f>IF(A2758="","",VLOOKUP(A2758,'Account Codes '!$B$4:$D$263,3,FALSE))</f>
        <v/>
      </c>
      <c r="Q2758" s="46" t="str">
        <f>IF(F2758="","",VLOOKUP(F2758,'Class Codes'!$A$4:$B$1221,2,FALSE))</f>
        <v/>
      </c>
    </row>
    <row r="2759" spans="1:17" s="50" customFormat="1" x14ac:dyDescent="0.3">
      <c r="A2759" s="33"/>
      <c r="B2759" s="8" t="str">
        <f>IF(NOT(ISBLANK(A2759)),VLOOKUP(A2759,'Account Codes '!$B$4:$C$263,2,FALSE),"")</f>
        <v/>
      </c>
      <c r="C2759" s="6"/>
      <c r="D2759" s="6"/>
      <c r="E2759" s="6"/>
      <c r="F2759" s="7"/>
      <c r="G2759" s="12"/>
      <c r="H2759" s="12"/>
      <c r="I2759" s="12"/>
      <c r="J2759" s="12"/>
      <c r="K2759" s="12"/>
      <c r="L2759" s="10"/>
      <c r="M2759" s="10"/>
      <c r="N2759" s="11" t="str">
        <f t="shared" si="93"/>
        <v/>
      </c>
      <c r="O2759" s="49" t="str">
        <f t="shared" si="92"/>
        <v/>
      </c>
      <c r="P2759" s="46" t="str">
        <f>IF(A2759="","",VLOOKUP(A2759,'Account Codes '!$B$4:$D$263,3,FALSE))</f>
        <v/>
      </c>
      <c r="Q2759" s="46" t="str">
        <f>IF(F2759="","",VLOOKUP(F2759,'Class Codes'!$A$4:$B$1221,2,FALSE))</f>
        <v/>
      </c>
    </row>
    <row r="2760" spans="1:17" s="50" customFormat="1" x14ac:dyDescent="0.3">
      <c r="A2760" s="33"/>
      <c r="B2760" s="8" t="str">
        <f>IF(NOT(ISBLANK(A2760)),VLOOKUP(A2760,'Account Codes '!$B$4:$C$263,2,FALSE),"")</f>
        <v/>
      </c>
      <c r="C2760" s="6"/>
      <c r="D2760" s="6"/>
      <c r="E2760" s="6"/>
      <c r="F2760" s="7"/>
      <c r="G2760" s="12"/>
      <c r="H2760" s="12"/>
      <c r="I2760" s="12"/>
      <c r="J2760" s="12"/>
      <c r="K2760" s="12"/>
      <c r="L2760" s="10"/>
      <c r="M2760" s="10"/>
      <c r="N2760" s="11" t="str">
        <f t="shared" si="93"/>
        <v/>
      </c>
      <c r="O2760" s="49" t="str">
        <f t="shared" si="92"/>
        <v/>
      </c>
      <c r="P2760" s="46" t="str">
        <f>IF(A2760="","",VLOOKUP(A2760,'Account Codes '!$B$4:$D$263,3,FALSE))</f>
        <v/>
      </c>
      <c r="Q2760" s="46" t="str">
        <f>IF(F2760="","",VLOOKUP(F2760,'Class Codes'!$A$4:$B$1221,2,FALSE))</f>
        <v/>
      </c>
    </row>
    <row r="2761" spans="1:17" s="50" customFormat="1" x14ac:dyDescent="0.3">
      <c r="A2761" s="33"/>
      <c r="B2761" s="8" t="str">
        <f>IF(NOT(ISBLANK(A2761)),VLOOKUP(A2761,'Account Codes '!$B$4:$C$263,2,FALSE),"")</f>
        <v/>
      </c>
      <c r="C2761" s="6"/>
      <c r="D2761" s="6"/>
      <c r="E2761" s="6"/>
      <c r="F2761" s="7"/>
      <c r="G2761" s="12"/>
      <c r="H2761" s="12"/>
      <c r="I2761" s="12"/>
      <c r="J2761" s="12"/>
      <c r="K2761" s="12"/>
      <c r="L2761" s="10"/>
      <c r="M2761" s="10"/>
      <c r="N2761" s="11" t="str">
        <f t="shared" si="93"/>
        <v/>
      </c>
      <c r="O2761" s="49" t="str">
        <f t="shared" si="92"/>
        <v/>
      </c>
      <c r="P2761" s="46" t="str">
        <f>IF(A2761="","",VLOOKUP(A2761,'Account Codes '!$B$4:$D$263,3,FALSE))</f>
        <v/>
      </c>
      <c r="Q2761" s="46" t="str">
        <f>IF(F2761="","",VLOOKUP(F2761,'Class Codes'!$A$4:$B$1221,2,FALSE))</f>
        <v/>
      </c>
    </row>
    <row r="2762" spans="1:17" s="50" customFormat="1" x14ac:dyDescent="0.3">
      <c r="A2762" s="33"/>
      <c r="B2762" s="8" t="str">
        <f>IF(NOT(ISBLANK(A2762)),VLOOKUP(A2762,'Account Codes '!$B$4:$C$263,2,FALSE),"")</f>
        <v/>
      </c>
      <c r="C2762" s="6"/>
      <c r="D2762" s="6"/>
      <c r="E2762" s="6"/>
      <c r="F2762" s="7"/>
      <c r="G2762" s="12"/>
      <c r="H2762" s="12"/>
      <c r="I2762" s="12"/>
      <c r="J2762" s="12"/>
      <c r="K2762" s="12"/>
      <c r="L2762" s="10"/>
      <c r="M2762" s="10"/>
      <c r="N2762" s="11" t="str">
        <f t="shared" si="93"/>
        <v/>
      </c>
      <c r="O2762" s="49" t="str">
        <f t="shared" si="92"/>
        <v/>
      </c>
      <c r="P2762" s="46" t="str">
        <f>IF(A2762="","",VLOOKUP(A2762,'Account Codes '!$B$4:$D$263,3,FALSE))</f>
        <v/>
      </c>
      <c r="Q2762" s="46" t="str">
        <f>IF(F2762="","",VLOOKUP(F2762,'Class Codes'!$A$4:$B$1221,2,FALSE))</f>
        <v/>
      </c>
    </row>
    <row r="2763" spans="1:17" s="50" customFormat="1" x14ac:dyDescent="0.3">
      <c r="A2763" s="33"/>
      <c r="B2763" s="8" t="str">
        <f>IF(NOT(ISBLANK(A2763)),VLOOKUP(A2763,'Account Codes '!$B$4:$C$263,2,FALSE),"")</f>
        <v/>
      </c>
      <c r="C2763" s="6"/>
      <c r="D2763" s="6"/>
      <c r="E2763" s="6"/>
      <c r="F2763" s="7"/>
      <c r="G2763" s="12"/>
      <c r="H2763" s="12"/>
      <c r="I2763" s="12"/>
      <c r="J2763" s="12"/>
      <c r="K2763" s="12"/>
      <c r="L2763" s="10"/>
      <c r="M2763" s="10"/>
      <c r="N2763" s="11" t="str">
        <f t="shared" si="93"/>
        <v/>
      </c>
      <c r="O2763" s="49" t="str">
        <f t="shared" si="92"/>
        <v/>
      </c>
      <c r="P2763" s="46" t="str">
        <f>IF(A2763="","",VLOOKUP(A2763,'Account Codes '!$B$4:$D$263,3,FALSE))</f>
        <v/>
      </c>
      <c r="Q2763" s="46" t="str">
        <f>IF(F2763="","",VLOOKUP(F2763,'Class Codes'!$A$4:$B$1221,2,FALSE))</f>
        <v/>
      </c>
    </row>
    <row r="2764" spans="1:17" s="50" customFormat="1" x14ac:dyDescent="0.3">
      <c r="A2764" s="33"/>
      <c r="B2764" s="8" t="str">
        <f>IF(NOT(ISBLANK(A2764)),VLOOKUP(A2764,'Account Codes '!$B$4:$C$263,2,FALSE),"")</f>
        <v/>
      </c>
      <c r="C2764" s="6"/>
      <c r="D2764" s="6"/>
      <c r="E2764" s="6"/>
      <c r="F2764" s="7"/>
      <c r="G2764" s="12"/>
      <c r="H2764" s="12"/>
      <c r="I2764" s="12"/>
      <c r="J2764" s="12"/>
      <c r="K2764" s="12"/>
      <c r="L2764" s="10"/>
      <c r="M2764" s="10"/>
      <c r="N2764" s="11" t="str">
        <f t="shared" si="93"/>
        <v/>
      </c>
      <c r="O2764" s="49" t="str">
        <f t="shared" si="92"/>
        <v/>
      </c>
      <c r="P2764" s="46" t="str">
        <f>IF(A2764="","",VLOOKUP(A2764,'Account Codes '!$B$4:$D$263,3,FALSE))</f>
        <v/>
      </c>
      <c r="Q2764" s="46" t="str">
        <f>IF(F2764="","",VLOOKUP(F2764,'Class Codes'!$A$4:$B$1221,2,FALSE))</f>
        <v/>
      </c>
    </row>
    <row r="2765" spans="1:17" s="50" customFormat="1" x14ac:dyDescent="0.3">
      <c r="A2765" s="33"/>
      <c r="B2765" s="8" t="str">
        <f>IF(NOT(ISBLANK(A2765)),VLOOKUP(A2765,'Account Codes '!$B$4:$C$263,2,FALSE),"")</f>
        <v/>
      </c>
      <c r="C2765" s="6"/>
      <c r="D2765" s="6"/>
      <c r="E2765" s="6"/>
      <c r="F2765" s="7"/>
      <c r="G2765" s="12"/>
      <c r="H2765" s="12"/>
      <c r="I2765" s="12"/>
      <c r="J2765" s="12"/>
      <c r="K2765" s="12"/>
      <c r="L2765" s="10"/>
      <c r="M2765" s="10"/>
      <c r="N2765" s="11" t="str">
        <f t="shared" si="93"/>
        <v/>
      </c>
      <c r="O2765" s="49" t="str">
        <f t="shared" si="92"/>
        <v/>
      </c>
      <c r="P2765" s="46" t="str">
        <f>IF(A2765="","",VLOOKUP(A2765,'Account Codes '!$B$4:$D$263,3,FALSE))</f>
        <v/>
      </c>
      <c r="Q2765" s="46" t="str">
        <f>IF(F2765="","",VLOOKUP(F2765,'Class Codes'!$A$4:$B$1221,2,FALSE))</f>
        <v/>
      </c>
    </row>
    <row r="2766" spans="1:17" s="50" customFormat="1" x14ac:dyDescent="0.3">
      <c r="A2766" s="33"/>
      <c r="B2766" s="8" t="str">
        <f>IF(NOT(ISBLANK(A2766)),VLOOKUP(A2766,'Account Codes '!$B$4:$C$263,2,FALSE),"")</f>
        <v/>
      </c>
      <c r="C2766" s="6"/>
      <c r="D2766" s="6"/>
      <c r="E2766" s="6"/>
      <c r="F2766" s="7"/>
      <c r="G2766" s="12"/>
      <c r="H2766" s="12"/>
      <c r="I2766" s="12"/>
      <c r="J2766" s="12"/>
      <c r="K2766" s="12"/>
      <c r="L2766" s="10"/>
      <c r="M2766" s="10"/>
      <c r="N2766" s="11" t="str">
        <f t="shared" si="93"/>
        <v/>
      </c>
      <c r="O2766" s="49" t="str">
        <f t="shared" ref="O2766:O2829" si="94">IF(A2766="","",IF(LEFT(A2766,1)="5","Revenue","Expense"))</f>
        <v/>
      </c>
      <c r="P2766" s="46" t="str">
        <f>IF(A2766="","",VLOOKUP(A2766,'Account Codes '!$B$4:$D$263,3,FALSE))</f>
        <v/>
      </c>
      <c r="Q2766" s="46" t="str">
        <f>IF(F2766="","",VLOOKUP(F2766,'Class Codes'!$A$4:$B$1221,2,FALSE))</f>
        <v/>
      </c>
    </row>
    <row r="2767" spans="1:17" s="50" customFormat="1" x14ac:dyDescent="0.3">
      <c r="A2767" s="33"/>
      <c r="B2767" s="8" t="str">
        <f>IF(NOT(ISBLANK(A2767)),VLOOKUP(A2767,'Account Codes '!$B$4:$C$263,2,FALSE),"")</f>
        <v/>
      </c>
      <c r="C2767" s="6"/>
      <c r="D2767" s="6"/>
      <c r="E2767" s="6"/>
      <c r="F2767" s="7"/>
      <c r="G2767" s="12"/>
      <c r="H2767" s="12"/>
      <c r="I2767" s="12"/>
      <c r="J2767" s="12"/>
      <c r="K2767" s="12"/>
      <c r="L2767" s="10"/>
      <c r="M2767" s="10"/>
      <c r="N2767" s="11" t="str">
        <f t="shared" si="93"/>
        <v/>
      </c>
      <c r="O2767" s="49" t="str">
        <f t="shared" si="94"/>
        <v/>
      </c>
      <c r="P2767" s="46" t="str">
        <f>IF(A2767="","",VLOOKUP(A2767,'Account Codes '!$B$4:$D$263,3,FALSE))</f>
        <v/>
      </c>
      <c r="Q2767" s="46" t="str">
        <f>IF(F2767="","",VLOOKUP(F2767,'Class Codes'!$A$4:$B$1221,2,FALSE))</f>
        <v/>
      </c>
    </row>
    <row r="2768" spans="1:17" s="50" customFormat="1" x14ac:dyDescent="0.3">
      <c r="A2768" s="33"/>
      <c r="B2768" s="8" t="str">
        <f>IF(NOT(ISBLANK(A2768)),VLOOKUP(A2768,'Account Codes '!$B$4:$C$263,2,FALSE),"")</f>
        <v/>
      </c>
      <c r="C2768" s="6"/>
      <c r="D2768" s="6"/>
      <c r="E2768" s="6"/>
      <c r="F2768" s="7"/>
      <c r="G2768" s="12"/>
      <c r="H2768" s="12"/>
      <c r="I2768" s="12"/>
      <c r="J2768" s="12"/>
      <c r="K2768" s="12"/>
      <c r="L2768" s="10"/>
      <c r="M2768" s="10"/>
      <c r="N2768" s="11" t="str">
        <f t="shared" si="93"/>
        <v/>
      </c>
      <c r="O2768" s="49" t="str">
        <f t="shared" si="94"/>
        <v/>
      </c>
      <c r="P2768" s="46" t="str">
        <f>IF(A2768="","",VLOOKUP(A2768,'Account Codes '!$B$4:$D$263,3,FALSE))</f>
        <v/>
      </c>
      <c r="Q2768" s="46" t="str">
        <f>IF(F2768="","",VLOOKUP(F2768,'Class Codes'!$A$4:$B$1221,2,FALSE))</f>
        <v/>
      </c>
    </row>
    <row r="2769" spans="1:17" s="50" customFormat="1" x14ac:dyDescent="0.3">
      <c r="A2769" s="33"/>
      <c r="B2769" s="8" t="str">
        <f>IF(NOT(ISBLANK(A2769)),VLOOKUP(A2769,'Account Codes '!$B$4:$C$263,2,FALSE),"")</f>
        <v/>
      </c>
      <c r="C2769" s="6"/>
      <c r="D2769" s="6"/>
      <c r="E2769" s="6"/>
      <c r="F2769" s="7"/>
      <c r="G2769" s="12"/>
      <c r="H2769" s="12"/>
      <c r="I2769" s="12"/>
      <c r="J2769" s="12"/>
      <c r="K2769" s="12"/>
      <c r="L2769" s="10"/>
      <c r="M2769" s="10"/>
      <c r="N2769" s="11" t="str">
        <f t="shared" si="93"/>
        <v/>
      </c>
      <c r="O2769" s="49" t="str">
        <f t="shared" si="94"/>
        <v/>
      </c>
      <c r="P2769" s="46" t="str">
        <f>IF(A2769="","",VLOOKUP(A2769,'Account Codes '!$B$4:$D$263,3,FALSE))</f>
        <v/>
      </c>
      <c r="Q2769" s="46" t="str">
        <f>IF(F2769="","",VLOOKUP(F2769,'Class Codes'!$A$4:$B$1221,2,FALSE))</f>
        <v/>
      </c>
    </row>
    <row r="2770" spans="1:17" s="50" customFormat="1" x14ac:dyDescent="0.3">
      <c r="A2770" s="33"/>
      <c r="B2770" s="8" t="str">
        <f>IF(NOT(ISBLANK(A2770)),VLOOKUP(A2770,'Account Codes '!$B$4:$C$263,2,FALSE),"")</f>
        <v/>
      </c>
      <c r="C2770" s="6"/>
      <c r="D2770" s="6"/>
      <c r="E2770" s="6"/>
      <c r="F2770" s="7"/>
      <c r="G2770" s="12"/>
      <c r="H2770" s="12"/>
      <c r="I2770" s="12"/>
      <c r="J2770" s="12"/>
      <c r="K2770" s="12"/>
      <c r="L2770" s="10"/>
      <c r="M2770" s="10"/>
      <c r="N2770" s="11" t="str">
        <f t="shared" si="93"/>
        <v/>
      </c>
      <c r="O2770" s="49" t="str">
        <f t="shared" si="94"/>
        <v/>
      </c>
      <c r="P2770" s="46" t="str">
        <f>IF(A2770="","",VLOOKUP(A2770,'Account Codes '!$B$4:$D$263,3,FALSE))</f>
        <v/>
      </c>
      <c r="Q2770" s="46" t="str">
        <f>IF(F2770="","",VLOOKUP(F2770,'Class Codes'!$A$4:$B$1221,2,FALSE))</f>
        <v/>
      </c>
    </row>
    <row r="2771" spans="1:17" s="50" customFormat="1" x14ac:dyDescent="0.3">
      <c r="A2771" s="33"/>
      <c r="B2771" s="8" t="str">
        <f>IF(NOT(ISBLANK(A2771)),VLOOKUP(A2771,'Account Codes '!$B$4:$C$263,2,FALSE),"")</f>
        <v/>
      </c>
      <c r="C2771" s="6"/>
      <c r="D2771" s="6"/>
      <c r="E2771" s="6"/>
      <c r="F2771" s="7"/>
      <c r="G2771" s="12"/>
      <c r="H2771" s="12"/>
      <c r="I2771" s="12"/>
      <c r="J2771" s="12"/>
      <c r="K2771" s="12"/>
      <c r="L2771" s="10"/>
      <c r="M2771" s="10"/>
      <c r="N2771" s="11" t="str">
        <f t="shared" si="93"/>
        <v/>
      </c>
      <c r="O2771" s="49" t="str">
        <f t="shared" si="94"/>
        <v/>
      </c>
      <c r="P2771" s="46" t="str">
        <f>IF(A2771="","",VLOOKUP(A2771,'Account Codes '!$B$4:$D$263,3,FALSE))</f>
        <v/>
      </c>
      <c r="Q2771" s="46" t="str">
        <f>IF(F2771="","",VLOOKUP(F2771,'Class Codes'!$A$4:$B$1221,2,FALSE))</f>
        <v/>
      </c>
    </row>
    <row r="2772" spans="1:17" s="50" customFormat="1" x14ac:dyDescent="0.3">
      <c r="A2772" s="33"/>
      <c r="B2772" s="8" t="str">
        <f>IF(NOT(ISBLANK(A2772)),VLOOKUP(A2772,'Account Codes '!$B$4:$C$263,2,FALSE),"")</f>
        <v/>
      </c>
      <c r="C2772" s="6"/>
      <c r="D2772" s="6"/>
      <c r="E2772" s="6"/>
      <c r="F2772" s="7"/>
      <c r="G2772" s="12"/>
      <c r="H2772" s="12"/>
      <c r="I2772" s="12"/>
      <c r="J2772" s="12"/>
      <c r="K2772" s="12"/>
      <c r="L2772" s="10"/>
      <c r="M2772" s="10"/>
      <c r="N2772" s="11" t="str">
        <f t="shared" si="93"/>
        <v/>
      </c>
      <c r="O2772" s="49" t="str">
        <f t="shared" si="94"/>
        <v/>
      </c>
      <c r="P2772" s="46" t="str">
        <f>IF(A2772="","",VLOOKUP(A2772,'Account Codes '!$B$4:$D$263,3,FALSE))</f>
        <v/>
      </c>
      <c r="Q2772" s="46" t="str">
        <f>IF(F2772="","",VLOOKUP(F2772,'Class Codes'!$A$4:$B$1221,2,FALSE))</f>
        <v/>
      </c>
    </row>
    <row r="2773" spans="1:17" s="50" customFormat="1" x14ac:dyDescent="0.3">
      <c r="A2773" s="33"/>
      <c r="B2773" s="8" t="str">
        <f>IF(NOT(ISBLANK(A2773)),VLOOKUP(A2773,'Account Codes '!$B$4:$C$263,2,FALSE),"")</f>
        <v/>
      </c>
      <c r="C2773" s="6"/>
      <c r="D2773" s="6"/>
      <c r="E2773" s="6"/>
      <c r="F2773" s="7"/>
      <c r="G2773" s="12"/>
      <c r="H2773" s="12"/>
      <c r="I2773" s="12"/>
      <c r="J2773" s="12"/>
      <c r="K2773" s="12"/>
      <c r="L2773" s="10"/>
      <c r="M2773" s="10"/>
      <c r="N2773" s="11" t="str">
        <f t="shared" si="93"/>
        <v/>
      </c>
      <c r="O2773" s="49" t="str">
        <f t="shared" si="94"/>
        <v/>
      </c>
      <c r="P2773" s="46" t="str">
        <f>IF(A2773="","",VLOOKUP(A2773,'Account Codes '!$B$4:$D$263,3,FALSE))</f>
        <v/>
      </c>
      <c r="Q2773" s="46" t="str">
        <f>IF(F2773="","",VLOOKUP(F2773,'Class Codes'!$A$4:$B$1221,2,FALSE))</f>
        <v/>
      </c>
    </row>
    <row r="2774" spans="1:17" s="50" customFormat="1" x14ac:dyDescent="0.3">
      <c r="A2774" s="33"/>
      <c r="B2774" s="8" t="str">
        <f>IF(NOT(ISBLANK(A2774)),VLOOKUP(A2774,'Account Codes '!$B$4:$C$263,2,FALSE),"")</f>
        <v/>
      </c>
      <c r="C2774" s="6"/>
      <c r="D2774" s="6"/>
      <c r="E2774" s="6"/>
      <c r="F2774" s="7"/>
      <c r="G2774" s="12"/>
      <c r="H2774" s="12"/>
      <c r="I2774" s="12"/>
      <c r="J2774" s="12"/>
      <c r="K2774" s="12"/>
      <c r="L2774" s="10"/>
      <c r="M2774" s="10"/>
      <c r="N2774" s="11" t="str">
        <f t="shared" si="93"/>
        <v/>
      </c>
      <c r="O2774" s="49" t="str">
        <f t="shared" si="94"/>
        <v/>
      </c>
      <c r="P2774" s="46" t="str">
        <f>IF(A2774="","",VLOOKUP(A2774,'Account Codes '!$B$4:$D$263,3,FALSE))</f>
        <v/>
      </c>
      <c r="Q2774" s="46" t="str">
        <f>IF(F2774="","",VLOOKUP(F2774,'Class Codes'!$A$4:$B$1221,2,FALSE))</f>
        <v/>
      </c>
    </row>
    <row r="2775" spans="1:17" s="50" customFormat="1" x14ac:dyDescent="0.3">
      <c r="A2775" s="33"/>
      <c r="B2775" s="8" t="str">
        <f>IF(NOT(ISBLANK(A2775)),VLOOKUP(A2775,'Account Codes '!$B$4:$C$263,2,FALSE),"")</f>
        <v/>
      </c>
      <c r="C2775" s="6"/>
      <c r="D2775" s="6"/>
      <c r="E2775" s="6"/>
      <c r="F2775" s="7"/>
      <c r="G2775" s="12"/>
      <c r="H2775" s="12"/>
      <c r="I2775" s="12"/>
      <c r="J2775" s="12"/>
      <c r="K2775" s="12"/>
      <c r="L2775" s="10"/>
      <c r="M2775" s="10"/>
      <c r="N2775" s="11" t="str">
        <f t="shared" si="93"/>
        <v/>
      </c>
      <c r="O2775" s="49" t="str">
        <f t="shared" si="94"/>
        <v/>
      </c>
      <c r="P2775" s="46" t="str">
        <f>IF(A2775="","",VLOOKUP(A2775,'Account Codes '!$B$4:$D$263,3,FALSE))</f>
        <v/>
      </c>
      <c r="Q2775" s="46" t="str">
        <f>IF(F2775="","",VLOOKUP(F2775,'Class Codes'!$A$4:$B$1221,2,FALSE))</f>
        <v/>
      </c>
    </row>
    <row r="2776" spans="1:17" s="50" customFormat="1" x14ac:dyDescent="0.3">
      <c r="A2776" s="33"/>
      <c r="B2776" s="8" t="str">
        <f>IF(NOT(ISBLANK(A2776)),VLOOKUP(A2776,'Account Codes '!$B$4:$C$263,2,FALSE),"")</f>
        <v/>
      </c>
      <c r="C2776" s="6"/>
      <c r="D2776" s="6"/>
      <c r="E2776" s="6"/>
      <c r="F2776" s="7"/>
      <c r="G2776" s="12"/>
      <c r="H2776" s="12"/>
      <c r="I2776" s="12"/>
      <c r="J2776" s="12"/>
      <c r="K2776" s="12"/>
      <c r="L2776" s="10"/>
      <c r="M2776" s="10"/>
      <c r="N2776" s="11" t="str">
        <f t="shared" si="93"/>
        <v/>
      </c>
      <c r="O2776" s="49" t="str">
        <f t="shared" si="94"/>
        <v/>
      </c>
      <c r="P2776" s="46" t="str">
        <f>IF(A2776="","",VLOOKUP(A2776,'Account Codes '!$B$4:$D$263,3,FALSE))</f>
        <v/>
      </c>
      <c r="Q2776" s="46" t="str">
        <f>IF(F2776="","",VLOOKUP(F2776,'Class Codes'!$A$4:$B$1221,2,FALSE))</f>
        <v/>
      </c>
    </row>
    <row r="2777" spans="1:17" s="50" customFormat="1" x14ac:dyDescent="0.3">
      <c r="A2777" s="33"/>
      <c r="B2777" s="8" t="str">
        <f>IF(NOT(ISBLANK(A2777)),VLOOKUP(A2777,'Account Codes '!$B$4:$C$263,2,FALSE),"")</f>
        <v/>
      </c>
      <c r="C2777" s="6"/>
      <c r="D2777" s="6"/>
      <c r="E2777" s="6"/>
      <c r="F2777" s="7"/>
      <c r="G2777" s="12"/>
      <c r="H2777" s="12"/>
      <c r="I2777" s="12"/>
      <c r="J2777" s="12"/>
      <c r="K2777" s="12"/>
      <c r="L2777" s="10"/>
      <c r="M2777" s="10"/>
      <c r="N2777" s="11" t="str">
        <f t="shared" si="93"/>
        <v/>
      </c>
      <c r="O2777" s="49" t="str">
        <f t="shared" si="94"/>
        <v/>
      </c>
      <c r="P2777" s="46" t="str">
        <f>IF(A2777="","",VLOOKUP(A2777,'Account Codes '!$B$4:$D$263,3,FALSE))</f>
        <v/>
      </c>
      <c r="Q2777" s="46" t="str">
        <f>IF(F2777="","",VLOOKUP(F2777,'Class Codes'!$A$4:$B$1221,2,FALSE))</f>
        <v/>
      </c>
    </row>
    <row r="2778" spans="1:17" s="50" customFormat="1" x14ac:dyDescent="0.3">
      <c r="A2778" s="33"/>
      <c r="B2778" s="8" t="str">
        <f>IF(NOT(ISBLANK(A2778)),VLOOKUP(A2778,'Account Codes '!$B$4:$C$263,2,FALSE),"")</f>
        <v/>
      </c>
      <c r="C2778" s="6"/>
      <c r="D2778" s="6"/>
      <c r="E2778" s="6"/>
      <c r="F2778" s="7"/>
      <c r="G2778" s="12"/>
      <c r="H2778" s="12"/>
      <c r="I2778" s="12"/>
      <c r="J2778" s="12"/>
      <c r="K2778" s="12"/>
      <c r="L2778" s="10"/>
      <c r="M2778" s="10"/>
      <c r="N2778" s="11" t="str">
        <f t="shared" si="93"/>
        <v/>
      </c>
      <c r="O2778" s="49" t="str">
        <f t="shared" si="94"/>
        <v/>
      </c>
      <c r="P2778" s="46" t="str">
        <f>IF(A2778="","",VLOOKUP(A2778,'Account Codes '!$B$4:$D$263,3,FALSE))</f>
        <v/>
      </c>
      <c r="Q2778" s="46" t="str">
        <f>IF(F2778="","",VLOOKUP(F2778,'Class Codes'!$A$4:$B$1221,2,FALSE))</f>
        <v/>
      </c>
    </row>
    <row r="2779" spans="1:17" s="50" customFormat="1" x14ac:dyDescent="0.3">
      <c r="A2779" s="33"/>
      <c r="B2779" s="8" t="str">
        <f>IF(NOT(ISBLANK(A2779)),VLOOKUP(A2779,'Account Codes '!$B$4:$C$263,2,FALSE),"")</f>
        <v/>
      </c>
      <c r="C2779" s="6"/>
      <c r="D2779" s="6"/>
      <c r="E2779" s="6"/>
      <c r="F2779" s="7"/>
      <c r="G2779" s="12"/>
      <c r="H2779" s="12"/>
      <c r="I2779" s="12"/>
      <c r="J2779" s="12"/>
      <c r="K2779" s="12"/>
      <c r="L2779" s="10"/>
      <c r="M2779" s="10"/>
      <c r="N2779" s="11" t="str">
        <f t="shared" si="93"/>
        <v/>
      </c>
      <c r="O2779" s="49" t="str">
        <f t="shared" si="94"/>
        <v/>
      </c>
      <c r="P2779" s="46" t="str">
        <f>IF(A2779="","",VLOOKUP(A2779,'Account Codes '!$B$4:$D$263,3,FALSE))</f>
        <v/>
      </c>
      <c r="Q2779" s="46" t="str">
        <f>IF(F2779="","",VLOOKUP(F2779,'Class Codes'!$A$4:$B$1221,2,FALSE))</f>
        <v/>
      </c>
    </row>
    <row r="2780" spans="1:17" s="50" customFormat="1" x14ac:dyDescent="0.3">
      <c r="A2780" s="33"/>
      <c r="B2780" s="8" t="str">
        <f>IF(NOT(ISBLANK(A2780)),VLOOKUP(A2780,'Account Codes '!$B$4:$C$263,2,FALSE),"")</f>
        <v/>
      </c>
      <c r="C2780" s="6"/>
      <c r="D2780" s="6"/>
      <c r="E2780" s="6"/>
      <c r="F2780" s="7"/>
      <c r="G2780" s="12"/>
      <c r="H2780" s="12"/>
      <c r="I2780" s="12"/>
      <c r="J2780" s="12"/>
      <c r="K2780" s="12"/>
      <c r="L2780" s="10"/>
      <c r="M2780" s="10"/>
      <c r="N2780" s="11" t="str">
        <f t="shared" si="93"/>
        <v/>
      </c>
      <c r="O2780" s="49" t="str">
        <f t="shared" si="94"/>
        <v/>
      </c>
      <c r="P2780" s="46" t="str">
        <f>IF(A2780="","",VLOOKUP(A2780,'Account Codes '!$B$4:$D$263,3,FALSE))</f>
        <v/>
      </c>
      <c r="Q2780" s="46" t="str">
        <f>IF(F2780="","",VLOOKUP(F2780,'Class Codes'!$A$4:$B$1221,2,FALSE))</f>
        <v/>
      </c>
    </row>
    <row r="2781" spans="1:17" s="50" customFormat="1" x14ac:dyDescent="0.3">
      <c r="A2781" s="33"/>
      <c r="B2781" s="8" t="str">
        <f>IF(NOT(ISBLANK(A2781)),VLOOKUP(A2781,'Account Codes '!$B$4:$C$263,2,FALSE),"")</f>
        <v/>
      </c>
      <c r="C2781" s="6"/>
      <c r="D2781" s="6"/>
      <c r="E2781" s="6"/>
      <c r="F2781" s="7"/>
      <c r="G2781" s="12"/>
      <c r="H2781" s="12"/>
      <c r="I2781" s="12"/>
      <c r="J2781" s="12"/>
      <c r="K2781" s="12"/>
      <c r="L2781" s="10"/>
      <c r="M2781" s="10"/>
      <c r="N2781" s="11" t="str">
        <f t="shared" si="93"/>
        <v/>
      </c>
      <c r="O2781" s="49" t="str">
        <f t="shared" si="94"/>
        <v/>
      </c>
      <c r="P2781" s="46" t="str">
        <f>IF(A2781="","",VLOOKUP(A2781,'Account Codes '!$B$4:$D$263,3,FALSE))</f>
        <v/>
      </c>
      <c r="Q2781" s="46" t="str">
        <f>IF(F2781="","",VLOOKUP(F2781,'Class Codes'!$A$4:$B$1221,2,FALSE))</f>
        <v/>
      </c>
    </row>
    <row r="2782" spans="1:17" s="50" customFormat="1" x14ac:dyDescent="0.3">
      <c r="A2782" s="33"/>
      <c r="B2782" s="8" t="str">
        <f>IF(NOT(ISBLANK(A2782)),VLOOKUP(A2782,'Account Codes '!$B$4:$C$263,2,FALSE),"")</f>
        <v/>
      </c>
      <c r="C2782" s="6"/>
      <c r="D2782" s="6"/>
      <c r="E2782" s="6"/>
      <c r="F2782" s="7"/>
      <c r="G2782" s="12"/>
      <c r="H2782" s="12"/>
      <c r="I2782" s="12"/>
      <c r="J2782" s="12"/>
      <c r="K2782" s="12"/>
      <c r="L2782" s="10"/>
      <c r="M2782" s="10"/>
      <c r="N2782" s="11" t="str">
        <f t="shared" si="93"/>
        <v/>
      </c>
      <c r="O2782" s="49" t="str">
        <f t="shared" si="94"/>
        <v/>
      </c>
      <c r="P2782" s="46" t="str">
        <f>IF(A2782="","",VLOOKUP(A2782,'Account Codes '!$B$4:$D$263,3,FALSE))</f>
        <v/>
      </c>
      <c r="Q2782" s="46" t="str">
        <f>IF(F2782="","",VLOOKUP(F2782,'Class Codes'!$A$4:$B$1221,2,FALSE))</f>
        <v/>
      </c>
    </row>
    <row r="2783" spans="1:17" s="50" customFormat="1" x14ac:dyDescent="0.3">
      <c r="A2783" s="33"/>
      <c r="B2783" s="8" t="str">
        <f>IF(NOT(ISBLANK(A2783)),VLOOKUP(A2783,'Account Codes '!$B$4:$C$263,2,FALSE),"")</f>
        <v/>
      </c>
      <c r="C2783" s="6"/>
      <c r="D2783" s="6"/>
      <c r="E2783" s="6"/>
      <c r="F2783" s="7"/>
      <c r="G2783" s="12"/>
      <c r="H2783" s="12"/>
      <c r="I2783" s="12"/>
      <c r="J2783" s="12"/>
      <c r="K2783" s="12"/>
      <c r="L2783" s="10"/>
      <c r="M2783" s="10"/>
      <c r="N2783" s="11" t="str">
        <f t="shared" si="93"/>
        <v/>
      </c>
      <c r="O2783" s="49" t="str">
        <f t="shared" si="94"/>
        <v/>
      </c>
      <c r="P2783" s="46" t="str">
        <f>IF(A2783="","",VLOOKUP(A2783,'Account Codes '!$B$4:$D$263,3,FALSE))</f>
        <v/>
      </c>
      <c r="Q2783" s="46" t="str">
        <f>IF(F2783="","",VLOOKUP(F2783,'Class Codes'!$A$4:$B$1221,2,FALSE))</f>
        <v/>
      </c>
    </row>
    <row r="2784" spans="1:17" s="50" customFormat="1" x14ac:dyDescent="0.3">
      <c r="A2784" s="33"/>
      <c r="B2784" s="8" t="str">
        <f>IF(NOT(ISBLANK(A2784)),VLOOKUP(A2784,'Account Codes '!$B$4:$C$263,2,FALSE),"")</f>
        <v/>
      </c>
      <c r="C2784" s="6"/>
      <c r="D2784" s="6"/>
      <c r="E2784" s="6"/>
      <c r="F2784" s="7"/>
      <c r="G2784" s="12"/>
      <c r="H2784" s="12"/>
      <c r="I2784" s="12"/>
      <c r="J2784" s="12"/>
      <c r="K2784" s="12"/>
      <c r="L2784" s="10"/>
      <c r="M2784" s="10"/>
      <c r="N2784" s="11" t="str">
        <f t="shared" si="93"/>
        <v/>
      </c>
      <c r="O2784" s="49" t="str">
        <f t="shared" si="94"/>
        <v/>
      </c>
      <c r="P2784" s="46" t="str">
        <f>IF(A2784="","",VLOOKUP(A2784,'Account Codes '!$B$4:$D$263,3,FALSE))</f>
        <v/>
      </c>
      <c r="Q2784" s="46" t="str">
        <f>IF(F2784="","",VLOOKUP(F2784,'Class Codes'!$A$4:$B$1221,2,FALSE))</f>
        <v/>
      </c>
    </row>
    <row r="2785" spans="1:17" s="50" customFormat="1" x14ac:dyDescent="0.3">
      <c r="A2785" s="33"/>
      <c r="B2785" s="8" t="str">
        <f>IF(NOT(ISBLANK(A2785)),VLOOKUP(A2785,'Account Codes '!$B$4:$C$263,2,FALSE),"")</f>
        <v/>
      </c>
      <c r="C2785" s="6"/>
      <c r="D2785" s="6"/>
      <c r="E2785" s="6"/>
      <c r="F2785" s="7"/>
      <c r="G2785" s="12"/>
      <c r="H2785" s="12"/>
      <c r="I2785" s="12"/>
      <c r="J2785" s="12"/>
      <c r="K2785" s="12"/>
      <c r="L2785" s="10"/>
      <c r="M2785" s="10"/>
      <c r="N2785" s="11" t="str">
        <f t="shared" si="93"/>
        <v/>
      </c>
      <c r="O2785" s="49" t="str">
        <f t="shared" si="94"/>
        <v/>
      </c>
      <c r="P2785" s="46" t="str">
        <f>IF(A2785="","",VLOOKUP(A2785,'Account Codes '!$B$4:$D$263,3,FALSE))</f>
        <v/>
      </c>
      <c r="Q2785" s="46" t="str">
        <f>IF(F2785="","",VLOOKUP(F2785,'Class Codes'!$A$4:$B$1221,2,FALSE))</f>
        <v/>
      </c>
    </row>
    <row r="2786" spans="1:17" s="50" customFormat="1" x14ac:dyDescent="0.3">
      <c r="A2786" s="33"/>
      <c r="B2786" s="8" t="str">
        <f>IF(NOT(ISBLANK(A2786)),VLOOKUP(A2786,'Account Codes '!$B$4:$C$263,2,FALSE),"")</f>
        <v/>
      </c>
      <c r="C2786" s="6"/>
      <c r="D2786" s="6"/>
      <c r="E2786" s="6"/>
      <c r="F2786" s="7"/>
      <c r="G2786" s="12"/>
      <c r="H2786" s="12"/>
      <c r="I2786" s="12"/>
      <c r="J2786" s="12"/>
      <c r="K2786" s="12"/>
      <c r="L2786" s="10"/>
      <c r="M2786" s="10"/>
      <c r="N2786" s="11" t="str">
        <f t="shared" si="93"/>
        <v/>
      </c>
      <c r="O2786" s="49" t="str">
        <f t="shared" si="94"/>
        <v/>
      </c>
      <c r="P2786" s="46" t="str">
        <f>IF(A2786="","",VLOOKUP(A2786,'Account Codes '!$B$4:$D$263,3,FALSE))</f>
        <v/>
      </c>
      <c r="Q2786" s="46" t="str">
        <f>IF(F2786="","",VLOOKUP(F2786,'Class Codes'!$A$4:$B$1221,2,FALSE))</f>
        <v/>
      </c>
    </row>
    <row r="2787" spans="1:17" s="50" customFormat="1" x14ac:dyDescent="0.3">
      <c r="A2787" s="33"/>
      <c r="B2787" s="8" t="str">
        <f>IF(NOT(ISBLANK(A2787)),VLOOKUP(A2787,'Account Codes '!$B$4:$C$263,2,FALSE),"")</f>
        <v/>
      </c>
      <c r="C2787" s="6"/>
      <c r="D2787" s="6"/>
      <c r="E2787" s="6"/>
      <c r="F2787" s="7"/>
      <c r="G2787" s="12"/>
      <c r="H2787" s="12"/>
      <c r="I2787" s="12"/>
      <c r="J2787" s="12"/>
      <c r="K2787" s="12"/>
      <c r="L2787" s="10"/>
      <c r="M2787" s="10"/>
      <c r="N2787" s="11" t="str">
        <f t="shared" si="93"/>
        <v/>
      </c>
      <c r="O2787" s="49" t="str">
        <f t="shared" si="94"/>
        <v/>
      </c>
      <c r="P2787" s="46" t="str">
        <f>IF(A2787="","",VLOOKUP(A2787,'Account Codes '!$B$4:$D$263,3,FALSE))</f>
        <v/>
      </c>
      <c r="Q2787" s="46" t="str">
        <f>IF(F2787="","",VLOOKUP(F2787,'Class Codes'!$A$4:$B$1221,2,FALSE))</f>
        <v/>
      </c>
    </row>
    <row r="2788" spans="1:17" s="50" customFormat="1" x14ac:dyDescent="0.3">
      <c r="A2788" s="33"/>
      <c r="B2788" s="8" t="str">
        <f>IF(NOT(ISBLANK(A2788)),VLOOKUP(A2788,'Account Codes '!$B$4:$C$263,2,FALSE),"")</f>
        <v/>
      </c>
      <c r="C2788" s="6"/>
      <c r="D2788" s="6"/>
      <c r="E2788" s="6"/>
      <c r="F2788" s="7"/>
      <c r="G2788" s="12"/>
      <c r="H2788" s="12"/>
      <c r="I2788" s="12"/>
      <c r="J2788" s="12"/>
      <c r="K2788" s="12"/>
      <c r="L2788" s="10"/>
      <c r="M2788" s="10"/>
      <c r="N2788" s="11" t="str">
        <f t="shared" si="93"/>
        <v/>
      </c>
      <c r="O2788" s="49" t="str">
        <f t="shared" si="94"/>
        <v/>
      </c>
      <c r="P2788" s="46" t="str">
        <f>IF(A2788="","",VLOOKUP(A2788,'Account Codes '!$B$4:$D$263,3,FALSE))</f>
        <v/>
      </c>
      <c r="Q2788" s="46" t="str">
        <f>IF(F2788="","",VLOOKUP(F2788,'Class Codes'!$A$4:$B$1221,2,FALSE))</f>
        <v/>
      </c>
    </row>
    <row r="2789" spans="1:17" s="50" customFormat="1" x14ac:dyDescent="0.3">
      <c r="A2789" s="33"/>
      <c r="B2789" s="8" t="str">
        <f>IF(NOT(ISBLANK(A2789)),VLOOKUP(A2789,'Account Codes '!$B$4:$C$263,2,FALSE),"")</f>
        <v/>
      </c>
      <c r="C2789" s="6"/>
      <c r="D2789" s="6"/>
      <c r="E2789" s="6"/>
      <c r="F2789" s="7"/>
      <c r="G2789" s="12"/>
      <c r="H2789" s="12"/>
      <c r="I2789" s="12"/>
      <c r="J2789" s="12"/>
      <c r="K2789" s="12"/>
      <c r="L2789" s="10"/>
      <c r="M2789" s="10"/>
      <c r="N2789" s="11" t="str">
        <f t="shared" si="93"/>
        <v/>
      </c>
      <c r="O2789" s="49" t="str">
        <f t="shared" si="94"/>
        <v/>
      </c>
      <c r="P2789" s="46" t="str">
        <f>IF(A2789="","",VLOOKUP(A2789,'Account Codes '!$B$4:$D$263,3,FALSE))</f>
        <v/>
      </c>
      <c r="Q2789" s="46" t="str">
        <f>IF(F2789="","",VLOOKUP(F2789,'Class Codes'!$A$4:$B$1221,2,FALSE))</f>
        <v/>
      </c>
    </row>
    <row r="2790" spans="1:17" s="50" customFormat="1" x14ac:dyDescent="0.3">
      <c r="A2790" s="33"/>
      <c r="B2790" s="8" t="str">
        <f>IF(NOT(ISBLANK(A2790)),VLOOKUP(A2790,'Account Codes '!$B$4:$C$263,2,FALSE),"")</f>
        <v/>
      </c>
      <c r="C2790" s="6"/>
      <c r="D2790" s="6"/>
      <c r="E2790" s="6"/>
      <c r="F2790" s="7"/>
      <c r="G2790" s="12"/>
      <c r="H2790" s="12"/>
      <c r="I2790" s="12"/>
      <c r="J2790" s="12"/>
      <c r="K2790" s="12"/>
      <c r="L2790" s="10"/>
      <c r="M2790" s="10"/>
      <c r="N2790" s="11" t="str">
        <f t="shared" si="93"/>
        <v/>
      </c>
      <c r="O2790" s="49" t="str">
        <f t="shared" si="94"/>
        <v/>
      </c>
      <c r="P2790" s="46" t="str">
        <f>IF(A2790="","",VLOOKUP(A2790,'Account Codes '!$B$4:$D$263,3,FALSE))</f>
        <v/>
      </c>
      <c r="Q2790" s="46" t="str">
        <f>IF(F2790="","",VLOOKUP(F2790,'Class Codes'!$A$4:$B$1221,2,FALSE))</f>
        <v/>
      </c>
    </row>
    <row r="2791" spans="1:17" s="50" customFormat="1" x14ac:dyDescent="0.3">
      <c r="A2791" s="33"/>
      <c r="B2791" s="8" t="str">
        <f>IF(NOT(ISBLANK(A2791)),VLOOKUP(A2791,'Account Codes '!$B$4:$C$263,2,FALSE),"")</f>
        <v/>
      </c>
      <c r="C2791" s="6"/>
      <c r="D2791" s="6"/>
      <c r="E2791" s="6"/>
      <c r="F2791" s="7"/>
      <c r="G2791" s="12"/>
      <c r="H2791" s="12"/>
      <c r="I2791" s="12"/>
      <c r="J2791" s="12"/>
      <c r="K2791" s="12"/>
      <c r="L2791" s="10"/>
      <c r="M2791" s="10"/>
      <c r="N2791" s="11" t="str">
        <f t="shared" si="93"/>
        <v/>
      </c>
      <c r="O2791" s="49" t="str">
        <f t="shared" si="94"/>
        <v/>
      </c>
      <c r="P2791" s="46" t="str">
        <f>IF(A2791="","",VLOOKUP(A2791,'Account Codes '!$B$4:$D$263,3,FALSE))</f>
        <v/>
      </c>
      <c r="Q2791" s="46" t="str">
        <f>IF(F2791="","",VLOOKUP(F2791,'Class Codes'!$A$4:$B$1221,2,FALSE))</f>
        <v/>
      </c>
    </row>
    <row r="2792" spans="1:17" s="50" customFormat="1" x14ac:dyDescent="0.3">
      <c r="A2792" s="33"/>
      <c r="B2792" s="8" t="str">
        <f>IF(NOT(ISBLANK(A2792)),VLOOKUP(A2792,'Account Codes '!$B$4:$C$263,2,FALSE),"")</f>
        <v/>
      </c>
      <c r="C2792" s="6"/>
      <c r="D2792" s="6"/>
      <c r="E2792" s="6"/>
      <c r="F2792" s="7"/>
      <c r="G2792" s="12"/>
      <c r="H2792" s="12"/>
      <c r="I2792" s="12"/>
      <c r="J2792" s="12"/>
      <c r="K2792" s="12"/>
      <c r="L2792" s="10"/>
      <c r="M2792" s="10"/>
      <c r="N2792" s="11" t="str">
        <f t="shared" si="93"/>
        <v/>
      </c>
      <c r="O2792" s="49" t="str">
        <f t="shared" si="94"/>
        <v/>
      </c>
      <c r="P2792" s="46" t="str">
        <f>IF(A2792="","",VLOOKUP(A2792,'Account Codes '!$B$4:$D$263,3,FALSE))</f>
        <v/>
      </c>
      <c r="Q2792" s="46" t="str">
        <f>IF(F2792="","",VLOOKUP(F2792,'Class Codes'!$A$4:$B$1221,2,FALSE))</f>
        <v/>
      </c>
    </row>
    <row r="2793" spans="1:17" s="50" customFormat="1" x14ac:dyDescent="0.3">
      <c r="A2793" s="33"/>
      <c r="B2793" s="8" t="str">
        <f>IF(NOT(ISBLANK(A2793)),VLOOKUP(A2793,'Account Codes '!$B$4:$C$263,2,FALSE),"")</f>
        <v/>
      </c>
      <c r="C2793" s="6"/>
      <c r="D2793" s="6"/>
      <c r="E2793" s="6"/>
      <c r="F2793" s="7"/>
      <c r="G2793" s="12"/>
      <c r="H2793" s="12"/>
      <c r="I2793" s="12"/>
      <c r="J2793" s="12"/>
      <c r="K2793" s="12"/>
      <c r="L2793" s="10"/>
      <c r="M2793" s="10"/>
      <c r="N2793" s="11" t="str">
        <f t="shared" si="93"/>
        <v/>
      </c>
      <c r="O2793" s="49" t="str">
        <f t="shared" si="94"/>
        <v/>
      </c>
      <c r="P2793" s="46" t="str">
        <f>IF(A2793="","",VLOOKUP(A2793,'Account Codes '!$B$4:$D$263,3,FALSE))</f>
        <v/>
      </c>
      <c r="Q2793" s="46" t="str">
        <f>IF(F2793="","",VLOOKUP(F2793,'Class Codes'!$A$4:$B$1221,2,FALSE))</f>
        <v/>
      </c>
    </row>
    <row r="2794" spans="1:17" s="50" customFormat="1" x14ac:dyDescent="0.3">
      <c r="A2794" s="33"/>
      <c r="B2794" s="8" t="str">
        <f>IF(NOT(ISBLANK(A2794)),VLOOKUP(A2794,'Account Codes '!$B$4:$C$263,2,FALSE),"")</f>
        <v/>
      </c>
      <c r="C2794" s="6"/>
      <c r="D2794" s="6"/>
      <c r="E2794" s="6"/>
      <c r="F2794" s="7"/>
      <c r="G2794" s="12"/>
      <c r="H2794" s="12"/>
      <c r="I2794" s="12"/>
      <c r="J2794" s="12"/>
      <c r="K2794" s="12"/>
      <c r="L2794" s="10"/>
      <c r="M2794" s="10"/>
      <c r="N2794" s="11" t="str">
        <f t="shared" si="93"/>
        <v/>
      </c>
      <c r="O2794" s="49" t="str">
        <f t="shared" si="94"/>
        <v/>
      </c>
      <c r="P2794" s="46" t="str">
        <f>IF(A2794="","",VLOOKUP(A2794,'Account Codes '!$B$4:$D$263,3,FALSE))</f>
        <v/>
      </c>
      <c r="Q2794" s="46" t="str">
        <f>IF(F2794="","",VLOOKUP(F2794,'Class Codes'!$A$4:$B$1221,2,FALSE))</f>
        <v/>
      </c>
    </row>
    <row r="2795" spans="1:17" s="50" customFormat="1" x14ac:dyDescent="0.3">
      <c r="A2795" s="33"/>
      <c r="B2795" s="8" t="str">
        <f>IF(NOT(ISBLANK(A2795)),VLOOKUP(A2795,'Account Codes '!$B$4:$C$263,2,FALSE),"")</f>
        <v/>
      </c>
      <c r="C2795" s="6"/>
      <c r="D2795" s="6"/>
      <c r="E2795" s="6"/>
      <c r="F2795" s="7"/>
      <c r="G2795" s="12"/>
      <c r="H2795" s="12"/>
      <c r="I2795" s="12"/>
      <c r="J2795" s="12"/>
      <c r="K2795" s="12"/>
      <c r="L2795" s="10"/>
      <c r="M2795" s="10"/>
      <c r="N2795" s="11" t="str">
        <f t="shared" si="93"/>
        <v/>
      </c>
      <c r="O2795" s="49" t="str">
        <f t="shared" si="94"/>
        <v/>
      </c>
      <c r="P2795" s="46" t="str">
        <f>IF(A2795="","",VLOOKUP(A2795,'Account Codes '!$B$4:$D$263,3,FALSE))</f>
        <v/>
      </c>
      <c r="Q2795" s="46" t="str">
        <f>IF(F2795="","",VLOOKUP(F2795,'Class Codes'!$A$4:$B$1221,2,FALSE))</f>
        <v/>
      </c>
    </row>
    <row r="2796" spans="1:17" s="50" customFormat="1" x14ac:dyDescent="0.3">
      <c r="A2796" s="33"/>
      <c r="B2796" s="8" t="str">
        <f>IF(NOT(ISBLANK(A2796)),VLOOKUP(A2796,'Account Codes '!$B$4:$C$263,2,FALSE),"")</f>
        <v/>
      </c>
      <c r="C2796" s="6"/>
      <c r="D2796" s="6"/>
      <c r="E2796" s="6"/>
      <c r="F2796" s="7"/>
      <c r="G2796" s="12"/>
      <c r="H2796" s="12"/>
      <c r="I2796" s="12"/>
      <c r="J2796" s="12"/>
      <c r="K2796" s="12"/>
      <c r="L2796" s="10"/>
      <c r="M2796" s="10"/>
      <c r="N2796" s="11" t="str">
        <f t="shared" si="93"/>
        <v/>
      </c>
      <c r="O2796" s="49" t="str">
        <f t="shared" si="94"/>
        <v/>
      </c>
      <c r="P2796" s="46" t="str">
        <f>IF(A2796="","",VLOOKUP(A2796,'Account Codes '!$B$4:$D$263,3,FALSE))</f>
        <v/>
      </c>
      <c r="Q2796" s="46" t="str">
        <f>IF(F2796="","",VLOOKUP(F2796,'Class Codes'!$A$4:$B$1221,2,FALSE))</f>
        <v/>
      </c>
    </row>
    <row r="2797" spans="1:17" s="50" customFormat="1" x14ac:dyDescent="0.3">
      <c r="A2797" s="33"/>
      <c r="B2797" s="8" t="str">
        <f>IF(NOT(ISBLANK(A2797)),VLOOKUP(A2797,'Account Codes '!$B$4:$C$263,2,FALSE),"")</f>
        <v/>
      </c>
      <c r="C2797" s="6"/>
      <c r="D2797" s="6"/>
      <c r="E2797" s="6"/>
      <c r="F2797" s="7"/>
      <c r="G2797" s="12"/>
      <c r="H2797" s="12"/>
      <c r="I2797" s="12"/>
      <c r="J2797" s="12"/>
      <c r="K2797" s="12"/>
      <c r="L2797" s="10"/>
      <c r="M2797" s="10"/>
      <c r="N2797" s="11" t="str">
        <f t="shared" si="93"/>
        <v/>
      </c>
      <c r="O2797" s="49" t="str">
        <f t="shared" si="94"/>
        <v/>
      </c>
      <c r="P2797" s="46" t="str">
        <f>IF(A2797="","",VLOOKUP(A2797,'Account Codes '!$B$4:$D$263,3,FALSE))</f>
        <v/>
      </c>
      <c r="Q2797" s="46" t="str">
        <f>IF(F2797="","",VLOOKUP(F2797,'Class Codes'!$A$4:$B$1221,2,FALSE))</f>
        <v/>
      </c>
    </row>
    <row r="2798" spans="1:17" s="50" customFormat="1" x14ac:dyDescent="0.3">
      <c r="A2798" s="33"/>
      <c r="B2798" s="8" t="str">
        <f>IF(NOT(ISBLANK(A2798)),VLOOKUP(A2798,'Account Codes '!$B$4:$C$263,2,FALSE),"")</f>
        <v/>
      </c>
      <c r="C2798" s="6"/>
      <c r="D2798" s="6"/>
      <c r="E2798" s="6"/>
      <c r="F2798" s="7"/>
      <c r="G2798" s="12"/>
      <c r="H2798" s="12"/>
      <c r="I2798" s="12"/>
      <c r="J2798" s="12"/>
      <c r="K2798" s="12"/>
      <c r="L2798" s="10"/>
      <c r="M2798" s="10"/>
      <c r="N2798" s="11" t="str">
        <f t="shared" si="93"/>
        <v/>
      </c>
      <c r="O2798" s="49" t="str">
        <f t="shared" si="94"/>
        <v/>
      </c>
      <c r="P2798" s="46" t="str">
        <f>IF(A2798="","",VLOOKUP(A2798,'Account Codes '!$B$4:$D$263,3,FALSE))</f>
        <v/>
      </c>
      <c r="Q2798" s="46" t="str">
        <f>IF(F2798="","",VLOOKUP(F2798,'Class Codes'!$A$4:$B$1221,2,FALSE))</f>
        <v/>
      </c>
    </row>
    <row r="2799" spans="1:17" s="50" customFormat="1" x14ac:dyDescent="0.3">
      <c r="A2799" s="33"/>
      <c r="B2799" s="8" t="str">
        <f>IF(NOT(ISBLANK(A2799)),VLOOKUP(A2799,'Account Codes '!$B$4:$C$263,2,FALSE),"")</f>
        <v/>
      </c>
      <c r="C2799" s="6"/>
      <c r="D2799" s="6"/>
      <c r="E2799" s="6"/>
      <c r="F2799" s="7"/>
      <c r="G2799" s="12"/>
      <c r="H2799" s="12"/>
      <c r="I2799" s="12"/>
      <c r="J2799" s="12"/>
      <c r="K2799" s="12"/>
      <c r="L2799" s="10"/>
      <c r="M2799" s="10"/>
      <c r="N2799" s="11" t="str">
        <f t="shared" si="93"/>
        <v/>
      </c>
      <c r="O2799" s="49" t="str">
        <f t="shared" si="94"/>
        <v/>
      </c>
      <c r="P2799" s="46" t="str">
        <f>IF(A2799="","",VLOOKUP(A2799,'Account Codes '!$B$4:$D$263,3,FALSE))</f>
        <v/>
      </c>
      <c r="Q2799" s="46" t="str">
        <f>IF(F2799="","",VLOOKUP(F2799,'Class Codes'!$A$4:$B$1221,2,FALSE))</f>
        <v/>
      </c>
    </row>
    <row r="2800" spans="1:17" s="50" customFormat="1" x14ac:dyDescent="0.3">
      <c r="A2800" s="33"/>
      <c r="B2800" s="8" t="str">
        <f>IF(NOT(ISBLANK(A2800)),VLOOKUP(A2800,'Account Codes '!$B$4:$C$263,2,FALSE),"")</f>
        <v/>
      </c>
      <c r="C2800" s="6"/>
      <c r="D2800" s="6"/>
      <c r="E2800" s="6"/>
      <c r="F2800" s="7"/>
      <c r="G2800" s="12"/>
      <c r="H2800" s="12"/>
      <c r="I2800" s="12"/>
      <c r="J2800" s="12"/>
      <c r="K2800" s="12"/>
      <c r="L2800" s="10"/>
      <c r="M2800" s="10"/>
      <c r="N2800" s="11" t="str">
        <f t="shared" si="93"/>
        <v/>
      </c>
      <c r="O2800" s="49" t="str">
        <f t="shared" si="94"/>
        <v/>
      </c>
      <c r="P2800" s="46" t="str">
        <f>IF(A2800="","",VLOOKUP(A2800,'Account Codes '!$B$4:$D$263,3,FALSE))</f>
        <v/>
      </c>
      <c r="Q2800" s="46" t="str">
        <f>IF(F2800="","",VLOOKUP(F2800,'Class Codes'!$A$4:$B$1221,2,FALSE))</f>
        <v/>
      </c>
    </row>
    <row r="2801" spans="1:17" s="50" customFormat="1" x14ac:dyDescent="0.3">
      <c r="A2801" s="33"/>
      <c r="B2801" s="8" t="str">
        <f>IF(NOT(ISBLANK(A2801)),VLOOKUP(A2801,'Account Codes '!$B$4:$C$263,2,FALSE),"")</f>
        <v/>
      </c>
      <c r="C2801" s="6"/>
      <c r="D2801" s="6"/>
      <c r="E2801" s="6"/>
      <c r="F2801" s="7"/>
      <c r="G2801" s="12"/>
      <c r="H2801" s="12"/>
      <c r="I2801" s="12"/>
      <c r="J2801" s="12"/>
      <c r="K2801" s="12"/>
      <c r="L2801" s="10"/>
      <c r="M2801" s="10"/>
      <c r="N2801" s="11" t="str">
        <f t="shared" si="93"/>
        <v/>
      </c>
      <c r="O2801" s="49" t="str">
        <f t="shared" si="94"/>
        <v/>
      </c>
      <c r="P2801" s="46" t="str">
        <f>IF(A2801="","",VLOOKUP(A2801,'Account Codes '!$B$4:$D$263,3,FALSE))</f>
        <v/>
      </c>
      <c r="Q2801" s="46" t="str">
        <f>IF(F2801="","",VLOOKUP(F2801,'Class Codes'!$A$4:$B$1221,2,FALSE))</f>
        <v/>
      </c>
    </row>
    <row r="2802" spans="1:17" s="50" customFormat="1" x14ac:dyDescent="0.3">
      <c r="A2802" s="33"/>
      <c r="B2802" s="8" t="str">
        <f>IF(NOT(ISBLANK(A2802)),VLOOKUP(A2802,'Account Codes '!$B$4:$C$263,2,FALSE),"")</f>
        <v/>
      </c>
      <c r="C2802" s="6"/>
      <c r="D2802" s="6"/>
      <c r="E2802" s="6"/>
      <c r="F2802" s="7"/>
      <c r="G2802" s="12"/>
      <c r="H2802" s="12"/>
      <c r="I2802" s="12"/>
      <c r="J2802" s="12"/>
      <c r="K2802" s="12"/>
      <c r="L2802" s="10"/>
      <c r="M2802" s="10"/>
      <c r="N2802" s="11" t="str">
        <f t="shared" si="93"/>
        <v/>
      </c>
      <c r="O2802" s="49" t="str">
        <f t="shared" si="94"/>
        <v/>
      </c>
      <c r="P2802" s="46" t="str">
        <f>IF(A2802="","",VLOOKUP(A2802,'Account Codes '!$B$4:$D$263,3,FALSE))</f>
        <v/>
      </c>
      <c r="Q2802" s="46" t="str">
        <f>IF(F2802="","",VLOOKUP(F2802,'Class Codes'!$A$4:$B$1221,2,FALSE))</f>
        <v/>
      </c>
    </row>
    <row r="2803" spans="1:17" s="50" customFormat="1" x14ac:dyDescent="0.3">
      <c r="A2803" s="33"/>
      <c r="B2803" s="8" t="str">
        <f>IF(NOT(ISBLANK(A2803)),VLOOKUP(A2803,'Account Codes '!$B$4:$C$263,2,FALSE),"")</f>
        <v/>
      </c>
      <c r="C2803" s="6"/>
      <c r="D2803" s="6"/>
      <c r="E2803" s="6"/>
      <c r="F2803" s="7"/>
      <c r="G2803" s="12"/>
      <c r="H2803" s="12"/>
      <c r="I2803" s="12"/>
      <c r="J2803" s="12"/>
      <c r="K2803" s="12"/>
      <c r="L2803" s="10"/>
      <c r="M2803" s="10"/>
      <c r="N2803" s="11" t="str">
        <f t="shared" si="93"/>
        <v/>
      </c>
      <c r="O2803" s="49" t="str">
        <f t="shared" si="94"/>
        <v/>
      </c>
      <c r="P2803" s="46" t="str">
        <f>IF(A2803="","",VLOOKUP(A2803,'Account Codes '!$B$4:$D$263,3,FALSE))</f>
        <v/>
      </c>
      <c r="Q2803" s="46" t="str">
        <f>IF(F2803="","",VLOOKUP(F2803,'Class Codes'!$A$4:$B$1221,2,FALSE))</f>
        <v/>
      </c>
    </row>
    <row r="2804" spans="1:17" s="50" customFormat="1" x14ac:dyDescent="0.3">
      <c r="A2804" s="33"/>
      <c r="B2804" s="8" t="str">
        <f>IF(NOT(ISBLANK(A2804)),VLOOKUP(A2804,'Account Codes '!$B$4:$C$263,2,FALSE),"")</f>
        <v/>
      </c>
      <c r="C2804" s="6"/>
      <c r="D2804" s="6"/>
      <c r="E2804" s="6"/>
      <c r="F2804" s="7"/>
      <c r="G2804" s="12"/>
      <c r="H2804" s="12"/>
      <c r="I2804" s="12"/>
      <c r="J2804" s="12"/>
      <c r="K2804" s="12"/>
      <c r="L2804" s="10"/>
      <c r="M2804" s="10"/>
      <c r="N2804" s="11" t="str">
        <f t="shared" si="93"/>
        <v/>
      </c>
      <c r="O2804" s="49" t="str">
        <f t="shared" si="94"/>
        <v/>
      </c>
      <c r="P2804" s="46" t="str">
        <f>IF(A2804="","",VLOOKUP(A2804,'Account Codes '!$B$4:$D$263,3,FALSE))</f>
        <v/>
      </c>
      <c r="Q2804" s="46" t="str">
        <f>IF(F2804="","",VLOOKUP(F2804,'Class Codes'!$A$4:$B$1221,2,FALSE))</f>
        <v/>
      </c>
    </row>
    <row r="2805" spans="1:17" s="50" customFormat="1" x14ac:dyDescent="0.3">
      <c r="A2805" s="33"/>
      <c r="B2805" s="8" t="str">
        <f>IF(NOT(ISBLANK(A2805)),VLOOKUP(A2805,'Account Codes '!$B$4:$C$263,2,FALSE),"")</f>
        <v/>
      </c>
      <c r="C2805" s="6"/>
      <c r="D2805" s="6"/>
      <c r="E2805" s="6"/>
      <c r="F2805" s="7"/>
      <c r="G2805" s="12"/>
      <c r="H2805" s="12"/>
      <c r="I2805" s="12"/>
      <c r="J2805" s="12"/>
      <c r="K2805" s="12"/>
      <c r="L2805" s="10"/>
      <c r="M2805" s="10"/>
      <c r="N2805" s="11" t="str">
        <f t="shared" si="93"/>
        <v/>
      </c>
      <c r="O2805" s="49" t="str">
        <f t="shared" si="94"/>
        <v/>
      </c>
      <c r="P2805" s="46" t="str">
        <f>IF(A2805="","",VLOOKUP(A2805,'Account Codes '!$B$4:$D$263,3,FALSE))</f>
        <v/>
      </c>
      <c r="Q2805" s="46" t="str">
        <f>IF(F2805="","",VLOOKUP(F2805,'Class Codes'!$A$4:$B$1221,2,FALSE))</f>
        <v/>
      </c>
    </row>
    <row r="2806" spans="1:17" s="50" customFormat="1" x14ac:dyDescent="0.3">
      <c r="A2806" s="33"/>
      <c r="B2806" s="8" t="str">
        <f>IF(NOT(ISBLANK(A2806)),VLOOKUP(A2806,'Account Codes '!$B$4:$C$263,2,FALSE),"")</f>
        <v/>
      </c>
      <c r="C2806" s="6"/>
      <c r="D2806" s="6"/>
      <c r="E2806" s="6"/>
      <c r="F2806" s="7"/>
      <c r="G2806" s="12"/>
      <c r="H2806" s="12"/>
      <c r="I2806" s="12"/>
      <c r="J2806" s="12"/>
      <c r="K2806" s="12"/>
      <c r="L2806" s="10"/>
      <c r="M2806" s="10"/>
      <c r="N2806" s="11" t="str">
        <f t="shared" si="93"/>
        <v/>
      </c>
      <c r="O2806" s="49" t="str">
        <f t="shared" si="94"/>
        <v/>
      </c>
      <c r="P2806" s="46" t="str">
        <f>IF(A2806="","",VLOOKUP(A2806,'Account Codes '!$B$4:$D$263,3,FALSE))</f>
        <v/>
      </c>
      <c r="Q2806" s="46" t="str">
        <f>IF(F2806="","",VLOOKUP(F2806,'Class Codes'!$A$4:$B$1221,2,FALSE))</f>
        <v/>
      </c>
    </row>
    <row r="2807" spans="1:17" s="50" customFormat="1" x14ac:dyDescent="0.3">
      <c r="A2807" s="33"/>
      <c r="B2807" s="8" t="str">
        <f>IF(NOT(ISBLANK(A2807)),VLOOKUP(A2807,'Account Codes '!$B$4:$C$263,2,FALSE),"")</f>
        <v/>
      </c>
      <c r="C2807" s="6"/>
      <c r="D2807" s="6"/>
      <c r="E2807" s="6"/>
      <c r="F2807" s="7"/>
      <c r="G2807" s="12"/>
      <c r="H2807" s="12"/>
      <c r="I2807" s="12"/>
      <c r="J2807" s="12"/>
      <c r="K2807" s="12"/>
      <c r="L2807" s="10"/>
      <c r="M2807" s="10"/>
      <c r="N2807" s="11" t="str">
        <f t="shared" si="93"/>
        <v/>
      </c>
      <c r="O2807" s="49" t="str">
        <f t="shared" si="94"/>
        <v/>
      </c>
      <c r="P2807" s="46" t="str">
        <f>IF(A2807="","",VLOOKUP(A2807,'Account Codes '!$B$4:$D$263,3,FALSE))</f>
        <v/>
      </c>
      <c r="Q2807" s="46" t="str">
        <f>IF(F2807="","",VLOOKUP(F2807,'Class Codes'!$A$4:$B$1221,2,FALSE))</f>
        <v/>
      </c>
    </row>
    <row r="2808" spans="1:17" s="50" customFormat="1" x14ac:dyDescent="0.3">
      <c r="A2808" s="33"/>
      <c r="B2808" s="8" t="str">
        <f>IF(NOT(ISBLANK(A2808)),VLOOKUP(A2808,'Account Codes '!$B$4:$C$263,2,FALSE),"")</f>
        <v/>
      </c>
      <c r="C2808" s="6"/>
      <c r="D2808" s="6"/>
      <c r="E2808" s="6"/>
      <c r="F2808" s="7"/>
      <c r="G2808" s="12"/>
      <c r="H2808" s="12"/>
      <c r="I2808" s="12"/>
      <c r="J2808" s="12"/>
      <c r="K2808" s="12"/>
      <c r="L2808" s="10"/>
      <c r="M2808" s="10"/>
      <c r="N2808" s="11" t="str">
        <f t="shared" si="93"/>
        <v/>
      </c>
      <c r="O2808" s="49" t="str">
        <f t="shared" si="94"/>
        <v/>
      </c>
      <c r="P2808" s="46" t="str">
        <f>IF(A2808="","",VLOOKUP(A2808,'Account Codes '!$B$4:$D$263,3,FALSE))</f>
        <v/>
      </c>
      <c r="Q2808" s="46" t="str">
        <f>IF(F2808="","",VLOOKUP(F2808,'Class Codes'!$A$4:$B$1221,2,FALSE))</f>
        <v/>
      </c>
    </row>
    <row r="2809" spans="1:17" s="50" customFormat="1" x14ac:dyDescent="0.3">
      <c r="A2809" s="33"/>
      <c r="B2809" s="8" t="str">
        <f>IF(NOT(ISBLANK(A2809)),VLOOKUP(A2809,'Account Codes '!$B$4:$C$263,2,FALSE),"")</f>
        <v/>
      </c>
      <c r="C2809" s="6"/>
      <c r="D2809" s="6"/>
      <c r="E2809" s="6"/>
      <c r="F2809" s="7"/>
      <c r="G2809" s="12"/>
      <c r="H2809" s="12"/>
      <c r="I2809" s="12"/>
      <c r="J2809" s="12"/>
      <c r="K2809" s="12"/>
      <c r="L2809" s="10"/>
      <c r="M2809" s="10"/>
      <c r="N2809" s="11" t="str">
        <f t="shared" si="93"/>
        <v/>
      </c>
      <c r="O2809" s="49" t="str">
        <f t="shared" si="94"/>
        <v/>
      </c>
      <c r="P2809" s="46" t="str">
        <f>IF(A2809="","",VLOOKUP(A2809,'Account Codes '!$B$4:$D$263,3,FALSE))</f>
        <v/>
      </c>
      <c r="Q2809" s="46" t="str">
        <f>IF(F2809="","",VLOOKUP(F2809,'Class Codes'!$A$4:$B$1221,2,FALSE))</f>
        <v/>
      </c>
    </row>
    <row r="2810" spans="1:17" s="50" customFormat="1" x14ac:dyDescent="0.3">
      <c r="A2810" s="33"/>
      <c r="B2810" s="8" t="str">
        <f>IF(NOT(ISBLANK(A2810)),VLOOKUP(A2810,'Account Codes '!$B$4:$C$263,2,FALSE),"")</f>
        <v/>
      </c>
      <c r="C2810" s="6"/>
      <c r="D2810" s="6"/>
      <c r="E2810" s="6"/>
      <c r="F2810" s="7"/>
      <c r="G2810" s="12"/>
      <c r="H2810" s="12"/>
      <c r="I2810" s="12"/>
      <c r="J2810" s="12"/>
      <c r="K2810" s="12"/>
      <c r="L2810" s="10"/>
      <c r="M2810" s="10"/>
      <c r="N2810" s="11" t="str">
        <f t="shared" si="93"/>
        <v/>
      </c>
      <c r="O2810" s="49" t="str">
        <f t="shared" si="94"/>
        <v/>
      </c>
      <c r="P2810" s="46" t="str">
        <f>IF(A2810="","",VLOOKUP(A2810,'Account Codes '!$B$4:$D$263,3,FALSE))</f>
        <v/>
      </c>
      <c r="Q2810" s="46" t="str">
        <f>IF(F2810="","",VLOOKUP(F2810,'Class Codes'!$A$4:$B$1221,2,FALSE))</f>
        <v/>
      </c>
    </row>
    <row r="2811" spans="1:17" s="50" customFormat="1" x14ac:dyDescent="0.3">
      <c r="A2811" s="33"/>
      <c r="B2811" s="8" t="str">
        <f>IF(NOT(ISBLANK(A2811)),VLOOKUP(A2811,'Account Codes '!$B$4:$C$263,2,FALSE),"")</f>
        <v/>
      </c>
      <c r="C2811" s="6"/>
      <c r="D2811" s="6"/>
      <c r="E2811" s="6"/>
      <c r="F2811" s="7"/>
      <c r="G2811" s="12"/>
      <c r="H2811" s="12"/>
      <c r="I2811" s="12"/>
      <c r="J2811" s="12"/>
      <c r="K2811" s="12"/>
      <c r="L2811" s="10"/>
      <c r="M2811" s="10"/>
      <c r="N2811" s="11" t="str">
        <f t="shared" si="93"/>
        <v/>
      </c>
      <c r="O2811" s="49" t="str">
        <f t="shared" si="94"/>
        <v/>
      </c>
      <c r="P2811" s="46" t="str">
        <f>IF(A2811="","",VLOOKUP(A2811,'Account Codes '!$B$4:$D$263,3,FALSE))</f>
        <v/>
      </c>
      <c r="Q2811" s="46" t="str">
        <f>IF(F2811="","",VLOOKUP(F2811,'Class Codes'!$A$4:$B$1221,2,FALSE))</f>
        <v/>
      </c>
    </row>
    <row r="2812" spans="1:17" s="50" customFormat="1" x14ac:dyDescent="0.3">
      <c r="A2812" s="33"/>
      <c r="B2812" s="8" t="str">
        <f>IF(NOT(ISBLANK(A2812)),VLOOKUP(A2812,'Account Codes '!$B$4:$C$263,2,FALSE),"")</f>
        <v/>
      </c>
      <c r="C2812" s="6"/>
      <c r="D2812" s="6"/>
      <c r="E2812" s="6"/>
      <c r="F2812" s="7"/>
      <c r="G2812" s="12"/>
      <c r="H2812" s="12"/>
      <c r="I2812" s="12"/>
      <c r="J2812" s="12"/>
      <c r="K2812" s="12"/>
      <c r="L2812" s="10"/>
      <c r="M2812" s="10"/>
      <c r="N2812" s="11" t="str">
        <f t="shared" si="93"/>
        <v/>
      </c>
      <c r="O2812" s="49" t="str">
        <f t="shared" si="94"/>
        <v/>
      </c>
      <c r="P2812" s="46" t="str">
        <f>IF(A2812="","",VLOOKUP(A2812,'Account Codes '!$B$4:$D$263,3,FALSE))</f>
        <v/>
      </c>
      <c r="Q2812" s="46" t="str">
        <f>IF(F2812="","",VLOOKUP(F2812,'Class Codes'!$A$4:$B$1221,2,FALSE))</f>
        <v/>
      </c>
    </row>
    <row r="2813" spans="1:17" s="50" customFormat="1" x14ac:dyDescent="0.3">
      <c r="A2813" s="33"/>
      <c r="B2813" s="8" t="str">
        <f>IF(NOT(ISBLANK(A2813)),VLOOKUP(A2813,'Account Codes '!$B$4:$C$263,2,FALSE),"")</f>
        <v/>
      </c>
      <c r="C2813" s="6"/>
      <c r="D2813" s="6"/>
      <c r="E2813" s="6"/>
      <c r="F2813" s="7"/>
      <c r="G2813" s="12"/>
      <c r="H2813" s="12"/>
      <c r="I2813" s="12"/>
      <c r="J2813" s="12"/>
      <c r="K2813" s="12"/>
      <c r="L2813" s="10"/>
      <c r="M2813" s="10"/>
      <c r="N2813" s="11" t="str">
        <f t="shared" si="93"/>
        <v/>
      </c>
      <c r="O2813" s="49" t="str">
        <f t="shared" si="94"/>
        <v/>
      </c>
      <c r="P2813" s="46" t="str">
        <f>IF(A2813="","",VLOOKUP(A2813,'Account Codes '!$B$4:$D$263,3,FALSE))</f>
        <v/>
      </c>
      <c r="Q2813" s="46" t="str">
        <f>IF(F2813="","",VLOOKUP(F2813,'Class Codes'!$A$4:$B$1221,2,FALSE))</f>
        <v/>
      </c>
    </row>
    <row r="2814" spans="1:17" s="50" customFormat="1" x14ac:dyDescent="0.3">
      <c r="A2814" s="33"/>
      <c r="B2814" s="8" t="str">
        <f>IF(NOT(ISBLANK(A2814)),VLOOKUP(A2814,'Account Codes '!$B$4:$C$263,2,FALSE),"")</f>
        <v/>
      </c>
      <c r="C2814" s="6"/>
      <c r="D2814" s="6"/>
      <c r="E2814" s="6"/>
      <c r="F2814" s="7"/>
      <c r="G2814" s="12"/>
      <c r="H2814" s="12"/>
      <c r="I2814" s="12"/>
      <c r="J2814" s="12"/>
      <c r="K2814" s="12"/>
      <c r="L2814" s="10"/>
      <c r="M2814" s="10"/>
      <c r="N2814" s="11" t="str">
        <f t="shared" si="93"/>
        <v/>
      </c>
      <c r="O2814" s="49" t="str">
        <f t="shared" si="94"/>
        <v/>
      </c>
      <c r="P2814" s="46" t="str">
        <f>IF(A2814="","",VLOOKUP(A2814,'Account Codes '!$B$4:$D$263,3,FALSE))</f>
        <v/>
      </c>
      <c r="Q2814" s="46" t="str">
        <f>IF(F2814="","",VLOOKUP(F2814,'Class Codes'!$A$4:$B$1221,2,FALSE))</f>
        <v/>
      </c>
    </row>
    <row r="2815" spans="1:17" s="50" customFormat="1" x14ac:dyDescent="0.3">
      <c r="A2815" s="33"/>
      <c r="B2815" s="8" t="str">
        <f>IF(NOT(ISBLANK(A2815)),VLOOKUP(A2815,'Account Codes '!$B$4:$C$263,2,FALSE),"")</f>
        <v/>
      </c>
      <c r="C2815" s="6"/>
      <c r="D2815" s="6"/>
      <c r="E2815" s="6"/>
      <c r="F2815" s="7"/>
      <c r="G2815" s="12"/>
      <c r="H2815" s="12"/>
      <c r="I2815" s="12"/>
      <c r="J2815" s="12"/>
      <c r="K2815" s="12"/>
      <c r="L2815" s="10"/>
      <c r="M2815" s="10"/>
      <c r="N2815" s="11" t="str">
        <f t="shared" si="93"/>
        <v/>
      </c>
      <c r="O2815" s="49" t="str">
        <f t="shared" si="94"/>
        <v/>
      </c>
      <c r="P2815" s="46" t="str">
        <f>IF(A2815="","",VLOOKUP(A2815,'Account Codes '!$B$4:$D$263,3,FALSE))</f>
        <v/>
      </c>
      <c r="Q2815" s="46" t="str">
        <f>IF(F2815="","",VLOOKUP(F2815,'Class Codes'!$A$4:$B$1221,2,FALSE))</f>
        <v/>
      </c>
    </row>
    <row r="2816" spans="1:17" s="50" customFormat="1" x14ac:dyDescent="0.3">
      <c r="A2816" s="33"/>
      <c r="B2816" s="8" t="str">
        <f>IF(NOT(ISBLANK(A2816)),VLOOKUP(A2816,'Account Codes '!$B$4:$C$263,2,FALSE),"")</f>
        <v/>
      </c>
      <c r="C2816" s="6"/>
      <c r="D2816" s="6"/>
      <c r="E2816" s="6"/>
      <c r="F2816" s="7"/>
      <c r="G2816" s="12"/>
      <c r="H2816" s="12"/>
      <c r="I2816" s="12"/>
      <c r="J2816" s="12"/>
      <c r="K2816" s="12"/>
      <c r="L2816" s="10"/>
      <c r="M2816" s="10"/>
      <c r="N2816" s="11" t="str">
        <f t="shared" ref="N2816:N2879" si="95">IF(NOT(ISBLANK(L2816)),L2816*M2816,"")</f>
        <v/>
      </c>
      <c r="O2816" s="49" t="str">
        <f t="shared" si="94"/>
        <v/>
      </c>
      <c r="P2816" s="46" t="str">
        <f>IF(A2816="","",VLOOKUP(A2816,'Account Codes '!$B$4:$D$263,3,FALSE))</f>
        <v/>
      </c>
      <c r="Q2816" s="46" t="str">
        <f>IF(F2816="","",VLOOKUP(F2816,'Class Codes'!$A$4:$B$1221,2,FALSE))</f>
        <v/>
      </c>
    </row>
    <row r="2817" spans="1:17" s="50" customFormat="1" x14ac:dyDescent="0.3">
      <c r="A2817" s="33"/>
      <c r="B2817" s="8" t="str">
        <f>IF(NOT(ISBLANK(A2817)),VLOOKUP(A2817,'Account Codes '!$B$4:$C$263,2,FALSE),"")</f>
        <v/>
      </c>
      <c r="C2817" s="6"/>
      <c r="D2817" s="6"/>
      <c r="E2817" s="6"/>
      <c r="F2817" s="7"/>
      <c r="G2817" s="12"/>
      <c r="H2817" s="12"/>
      <c r="I2817" s="12"/>
      <c r="J2817" s="12"/>
      <c r="K2817" s="12"/>
      <c r="L2817" s="10"/>
      <c r="M2817" s="10"/>
      <c r="N2817" s="11" t="str">
        <f t="shared" si="95"/>
        <v/>
      </c>
      <c r="O2817" s="49" t="str">
        <f t="shared" si="94"/>
        <v/>
      </c>
      <c r="P2817" s="46" t="str">
        <f>IF(A2817="","",VLOOKUP(A2817,'Account Codes '!$B$4:$D$263,3,FALSE))</f>
        <v/>
      </c>
      <c r="Q2817" s="46" t="str">
        <f>IF(F2817="","",VLOOKUP(F2817,'Class Codes'!$A$4:$B$1221,2,FALSE))</f>
        <v/>
      </c>
    </row>
    <row r="2818" spans="1:17" s="50" customFormat="1" x14ac:dyDescent="0.3">
      <c r="A2818" s="33"/>
      <c r="B2818" s="8" t="str">
        <f>IF(NOT(ISBLANK(A2818)),VLOOKUP(A2818,'Account Codes '!$B$4:$C$263,2,FALSE),"")</f>
        <v/>
      </c>
      <c r="C2818" s="6"/>
      <c r="D2818" s="6"/>
      <c r="E2818" s="6"/>
      <c r="F2818" s="7"/>
      <c r="G2818" s="12"/>
      <c r="H2818" s="12"/>
      <c r="I2818" s="12"/>
      <c r="J2818" s="12"/>
      <c r="K2818" s="12"/>
      <c r="L2818" s="10"/>
      <c r="M2818" s="10"/>
      <c r="N2818" s="11" t="str">
        <f t="shared" si="95"/>
        <v/>
      </c>
      <c r="O2818" s="49" t="str">
        <f t="shared" si="94"/>
        <v/>
      </c>
      <c r="P2818" s="46" t="str">
        <f>IF(A2818="","",VLOOKUP(A2818,'Account Codes '!$B$4:$D$263,3,FALSE))</f>
        <v/>
      </c>
      <c r="Q2818" s="46" t="str">
        <f>IF(F2818="","",VLOOKUP(F2818,'Class Codes'!$A$4:$B$1221,2,FALSE))</f>
        <v/>
      </c>
    </row>
    <row r="2819" spans="1:17" s="50" customFormat="1" x14ac:dyDescent="0.3">
      <c r="A2819" s="33"/>
      <c r="B2819" s="8" t="str">
        <f>IF(NOT(ISBLANK(A2819)),VLOOKUP(A2819,'Account Codes '!$B$4:$C$263,2,FALSE),"")</f>
        <v/>
      </c>
      <c r="C2819" s="6"/>
      <c r="D2819" s="6"/>
      <c r="E2819" s="6"/>
      <c r="F2819" s="7"/>
      <c r="G2819" s="12"/>
      <c r="H2819" s="12"/>
      <c r="I2819" s="12"/>
      <c r="J2819" s="12"/>
      <c r="K2819" s="12"/>
      <c r="L2819" s="10"/>
      <c r="M2819" s="10"/>
      <c r="N2819" s="11" t="str">
        <f t="shared" si="95"/>
        <v/>
      </c>
      <c r="O2819" s="49" t="str">
        <f t="shared" si="94"/>
        <v/>
      </c>
      <c r="P2819" s="46" t="str">
        <f>IF(A2819="","",VLOOKUP(A2819,'Account Codes '!$B$4:$D$263,3,FALSE))</f>
        <v/>
      </c>
      <c r="Q2819" s="46" t="str">
        <f>IF(F2819="","",VLOOKUP(F2819,'Class Codes'!$A$4:$B$1221,2,FALSE))</f>
        <v/>
      </c>
    </row>
    <row r="2820" spans="1:17" s="50" customFormat="1" x14ac:dyDescent="0.3">
      <c r="A2820" s="33"/>
      <c r="B2820" s="8" t="str">
        <f>IF(NOT(ISBLANK(A2820)),VLOOKUP(A2820,'Account Codes '!$B$4:$C$263,2,FALSE),"")</f>
        <v/>
      </c>
      <c r="C2820" s="6"/>
      <c r="D2820" s="6"/>
      <c r="E2820" s="6"/>
      <c r="F2820" s="7"/>
      <c r="G2820" s="12"/>
      <c r="H2820" s="12"/>
      <c r="I2820" s="12"/>
      <c r="J2820" s="12"/>
      <c r="K2820" s="12"/>
      <c r="L2820" s="10"/>
      <c r="M2820" s="10"/>
      <c r="N2820" s="11" t="str">
        <f t="shared" si="95"/>
        <v/>
      </c>
      <c r="O2820" s="49" t="str">
        <f t="shared" si="94"/>
        <v/>
      </c>
      <c r="P2820" s="46" t="str">
        <f>IF(A2820="","",VLOOKUP(A2820,'Account Codes '!$B$4:$D$263,3,FALSE))</f>
        <v/>
      </c>
      <c r="Q2820" s="46" t="str">
        <f>IF(F2820="","",VLOOKUP(F2820,'Class Codes'!$A$4:$B$1221,2,FALSE))</f>
        <v/>
      </c>
    </row>
    <row r="2821" spans="1:17" s="50" customFormat="1" x14ac:dyDescent="0.3">
      <c r="A2821" s="33"/>
      <c r="B2821" s="8" t="str">
        <f>IF(NOT(ISBLANK(A2821)),VLOOKUP(A2821,'Account Codes '!$B$4:$C$263,2,FALSE),"")</f>
        <v/>
      </c>
      <c r="C2821" s="6"/>
      <c r="D2821" s="6"/>
      <c r="E2821" s="6"/>
      <c r="F2821" s="7"/>
      <c r="G2821" s="12"/>
      <c r="H2821" s="12"/>
      <c r="I2821" s="12"/>
      <c r="J2821" s="12"/>
      <c r="K2821" s="12"/>
      <c r="L2821" s="10"/>
      <c r="M2821" s="10"/>
      <c r="N2821" s="11" t="str">
        <f t="shared" si="95"/>
        <v/>
      </c>
      <c r="O2821" s="49" t="str">
        <f t="shared" si="94"/>
        <v/>
      </c>
      <c r="P2821" s="46" t="str">
        <f>IF(A2821="","",VLOOKUP(A2821,'Account Codes '!$B$4:$D$263,3,FALSE))</f>
        <v/>
      </c>
      <c r="Q2821" s="46" t="str">
        <f>IF(F2821="","",VLOOKUP(F2821,'Class Codes'!$A$4:$B$1221,2,FALSE))</f>
        <v/>
      </c>
    </row>
    <row r="2822" spans="1:17" s="50" customFormat="1" x14ac:dyDescent="0.3">
      <c r="A2822" s="33"/>
      <c r="B2822" s="8" t="str">
        <f>IF(NOT(ISBLANK(A2822)),VLOOKUP(A2822,'Account Codes '!$B$4:$C$263,2,FALSE),"")</f>
        <v/>
      </c>
      <c r="C2822" s="6"/>
      <c r="D2822" s="6"/>
      <c r="E2822" s="6"/>
      <c r="F2822" s="7"/>
      <c r="G2822" s="12"/>
      <c r="H2822" s="12"/>
      <c r="I2822" s="12"/>
      <c r="J2822" s="12"/>
      <c r="K2822" s="12"/>
      <c r="L2822" s="10"/>
      <c r="M2822" s="10"/>
      <c r="N2822" s="11" t="str">
        <f t="shared" si="95"/>
        <v/>
      </c>
      <c r="O2822" s="49" t="str">
        <f t="shared" si="94"/>
        <v/>
      </c>
      <c r="P2822" s="46" t="str">
        <f>IF(A2822="","",VLOOKUP(A2822,'Account Codes '!$B$4:$D$263,3,FALSE))</f>
        <v/>
      </c>
      <c r="Q2822" s="46" t="str">
        <f>IF(F2822="","",VLOOKUP(F2822,'Class Codes'!$A$4:$B$1221,2,FALSE))</f>
        <v/>
      </c>
    </row>
    <row r="2823" spans="1:17" s="50" customFormat="1" x14ac:dyDescent="0.3">
      <c r="A2823" s="33"/>
      <c r="B2823" s="8" t="str">
        <f>IF(NOT(ISBLANK(A2823)),VLOOKUP(A2823,'Account Codes '!$B$4:$C$263,2,FALSE),"")</f>
        <v/>
      </c>
      <c r="C2823" s="6"/>
      <c r="D2823" s="6"/>
      <c r="E2823" s="6"/>
      <c r="F2823" s="7"/>
      <c r="G2823" s="12"/>
      <c r="H2823" s="12"/>
      <c r="I2823" s="12"/>
      <c r="J2823" s="12"/>
      <c r="K2823" s="12"/>
      <c r="L2823" s="10"/>
      <c r="M2823" s="10"/>
      <c r="N2823" s="11" t="str">
        <f t="shared" si="95"/>
        <v/>
      </c>
      <c r="O2823" s="49" t="str">
        <f t="shared" si="94"/>
        <v/>
      </c>
      <c r="P2823" s="46" t="str">
        <f>IF(A2823="","",VLOOKUP(A2823,'Account Codes '!$B$4:$D$263,3,FALSE))</f>
        <v/>
      </c>
      <c r="Q2823" s="46" t="str">
        <f>IF(F2823="","",VLOOKUP(F2823,'Class Codes'!$A$4:$B$1221,2,FALSE))</f>
        <v/>
      </c>
    </row>
    <row r="2824" spans="1:17" s="50" customFormat="1" x14ac:dyDescent="0.3">
      <c r="A2824" s="33"/>
      <c r="B2824" s="8" t="str">
        <f>IF(NOT(ISBLANK(A2824)),VLOOKUP(A2824,'Account Codes '!$B$4:$C$263,2,FALSE),"")</f>
        <v/>
      </c>
      <c r="C2824" s="6"/>
      <c r="D2824" s="6"/>
      <c r="E2824" s="6"/>
      <c r="F2824" s="7"/>
      <c r="G2824" s="12"/>
      <c r="H2824" s="12"/>
      <c r="I2824" s="12"/>
      <c r="J2824" s="12"/>
      <c r="K2824" s="12"/>
      <c r="L2824" s="10"/>
      <c r="M2824" s="10"/>
      <c r="N2824" s="11" t="str">
        <f t="shared" si="95"/>
        <v/>
      </c>
      <c r="O2824" s="49" t="str">
        <f t="shared" si="94"/>
        <v/>
      </c>
      <c r="P2824" s="46" t="str">
        <f>IF(A2824="","",VLOOKUP(A2824,'Account Codes '!$B$4:$D$263,3,FALSE))</f>
        <v/>
      </c>
      <c r="Q2824" s="46" t="str">
        <f>IF(F2824="","",VLOOKUP(F2824,'Class Codes'!$A$4:$B$1221,2,FALSE))</f>
        <v/>
      </c>
    </row>
    <row r="2825" spans="1:17" s="50" customFormat="1" x14ac:dyDescent="0.3">
      <c r="A2825" s="33"/>
      <c r="B2825" s="8" t="str">
        <f>IF(NOT(ISBLANK(A2825)),VLOOKUP(A2825,'Account Codes '!$B$4:$C$263,2,FALSE),"")</f>
        <v/>
      </c>
      <c r="C2825" s="6"/>
      <c r="D2825" s="6"/>
      <c r="E2825" s="6"/>
      <c r="F2825" s="7"/>
      <c r="G2825" s="12"/>
      <c r="H2825" s="12"/>
      <c r="I2825" s="12"/>
      <c r="J2825" s="12"/>
      <c r="K2825" s="12"/>
      <c r="L2825" s="10"/>
      <c r="M2825" s="10"/>
      <c r="N2825" s="11" t="str">
        <f t="shared" si="95"/>
        <v/>
      </c>
      <c r="O2825" s="49" t="str">
        <f t="shared" si="94"/>
        <v/>
      </c>
      <c r="P2825" s="46" t="str">
        <f>IF(A2825="","",VLOOKUP(A2825,'Account Codes '!$B$4:$D$263,3,FALSE))</f>
        <v/>
      </c>
      <c r="Q2825" s="46" t="str">
        <f>IF(F2825="","",VLOOKUP(F2825,'Class Codes'!$A$4:$B$1221,2,FALSE))</f>
        <v/>
      </c>
    </row>
    <row r="2826" spans="1:17" s="50" customFormat="1" x14ac:dyDescent="0.3">
      <c r="A2826" s="33"/>
      <c r="B2826" s="8" t="str">
        <f>IF(NOT(ISBLANK(A2826)),VLOOKUP(A2826,'Account Codes '!$B$4:$C$263,2,FALSE),"")</f>
        <v/>
      </c>
      <c r="C2826" s="6"/>
      <c r="D2826" s="6"/>
      <c r="E2826" s="6"/>
      <c r="F2826" s="7"/>
      <c r="G2826" s="12"/>
      <c r="H2826" s="12"/>
      <c r="I2826" s="12"/>
      <c r="J2826" s="12"/>
      <c r="K2826" s="12"/>
      <c r="L2826" s="10"/>
      <c r="M2826" s="10"/>
      <c r="N2826" s="11" t="str">
        <f t="shared" si="95"/>
        <v/>
      </c>
      <c r="O2826" s="49" t="str">
        <f t="shared" si="94"/>
        <v/>
      </c>
      <c r="P2826" s="46" t="str">
        <f>IF(A2826="","",VLOOKUP(A2826,'Account Codes '!$B$4:$D$263,3,FALSE))</f>
        <v/>
      </c>
      <c r="Q2826" s="46" t="str">
        <f>IF(F2826="","",VLOOKUP(F2826,'Class Codes'!$A$4:$B$1221,2,FALSE))</f>
        <v/>
      </c>
    </row>
    <row r="2827" spans="1:17" s="50" customFormat="1" x14ac:dyDescent="0.3">
      <c r="A2827" s="33"/>
      <c r="B2827" s="8" t="str">
        <f>IF(NOT(ISBLANK(A2827)),VLOOKUP(A2827,'Account Codes '!$B$4:$C$263,2,FALSE),"")</f>
        <v/>
      </c>
      <c r="C2827" s="6"/>
      <c r="D2827" s="6"/>
      <c r="E2827" s="6"/>
      <c r="F2827" s="7"/>
      <c r="G2827" s="12"/>
      <c r="H2827" s="12"/>
      <c r="I2827" s="12"/>
      <c r="J2827" s="12"/>
      <c r="K2827" s="12"/>
      <c r="L2827" s="10"/>
      <c r="M2827" s="10"/>
      <c r="N2827" s="11" t="str">
        <f t="shared" si="95"/>
        <v/>
      </c>
      <c r="O2827" s="49" t="str">
        <f t="shared" si="94"/>
        <v/>
      </c>
      <c r="P2827" s="46" t="str">
        <f>IF(A2827="","",VLOOKUP(A2827,'Account Codes '!$B$4:$D$263,3,FALSE))</f>
        <v/>
      </c>
      <c r="Q2827" s="46" t="str">
        <f>IF(F2827="","",VLOOKUP(F2827,'Class Codes'!$A$4:$B$1221,2,FALSE))</f>
        <v/>
      </c>
    </row>
    <row r="2828" spans="1:17" s="50" customFormat="1" x14ac:dyDescent="0.3">
      <c r="A2828" s="33"/>
      <c r="B2828" s="8" t="str">
        <f>IF(NOT(ISBLANK(A2828)),VLOOKUP(A2828,'Account Codes '!$B$4:$C$263,2,FALSE),"")</f>
        <v/>
      </c>
      <c r="C2828" s="6"/>
      <c r="D2828" s="6"/>
      <c r="E2828" s="6"/>
      <c r="F2828" s="7"/>
      <c r="G2828" s="12"/>
      <c r="H2828" s="12"/>
      <c r="I2828" s="12"/>
      <c r="J2828" s="12"/>
      <c r="K2828" s="12"/>
      <c r="L2828" s="10"/>
      <c r="M2828" s="10"/>
      <c r="N2828" s="11" t="str">
        <f t="shared" si="95"/>
        <v/>
      </c>
      <c r="O2828" s="49" t="str">
        <f t="shared" si="94"/>
        <v/>
      </c>
      <c r="P2828" s="46" t="str">
        <f>IF(A2828="","",VLOOKUP(A2828,'Account Codes '!$B$4:$D$263,3,FALSE))</f>
        <v/>
      </c>
      <c r="Q2828" s="46" t="str">
        <f>IF(F2828="","",VLOOKUP(F2828,'Class Codes'!$A$4:$B$1221,2,FALSE))</f>
        <v/>
      </c>
    </row>
    <row r="2829" spans="1:17" s="50" customFormat="1" x14ac:dyDescent="0.3">
      <c r="A2829" s="33"/>
      <c r="B2829" s="8" t="str">
        <f>IF(NOT(ISBLANK(A2829)),VLOOKUP(A2829,'Account Codes '!$B$4:$C$263,2,FALSE),"")</f>
        <v/>
      </c>
      <c r="C2829" s="6"/>
      <c r="D2829" s="6"/>
      <c r="E2829" s="6"/>
      <c r="F2829" s="7"/>
      <c r="G2829" s="12"/>
      <c r="H2829" s="12"/>
      <c r="I2829" s="12"/>
      <c r="J2829" s="12"/>
      <c r="K2829" s="12"/>
      <c r="L2829" s="10"/>
      <c r="M2829" s="10"/>
      <c r="N2829" s="11" t="str">
        <f t="shared" si="95"/>
        <v/>
      </c>
      <c r="O2829" s="49" t="str">
        <f t="shared" si="94"/>
        <v/>
      </c>
      <c r="P2829" s="46" t="str">
        <f>IF(A2829="","",VLOOKUP(A2829,'Account Codes '!$B$4:$D$263,3,FALSE))</f>
        <v/>
      </c>
      <c r="Q2829" s="46" t="str">
        <f>IF(F2829="","",VLOOKUP(F2829,'Class Codes'!$A$4:$B$1221,2,FALSE))</f>
        <v/>
      </c>
    </row>
    <row r="2830" spans="1:17" s="50" customFormat="1" x14ac:dyDescent="0.3">
      <c r="A2830" s="33"/>
      <c r="B2830" s="8" t="str">
        <f>IF(NOT(ISBLANK(A2830)),VLOOKUP(A2830,'Account Codes '!$B$4:$C$263,2,FALSE),"")</f>
        <v/>
      </c>
      <c r="C2830" s="6"/>
      <c r="D2830" s="6"/>
      <c r="E2830" s="6"/>
      <c r="F2830" s="7"/>
      <c r="G2830" s="12"/>
      <c r="H2830" s="12"/>
      <c r="I2830" s="12"/>
      <c r="J2830" s="12"/>
      <c r="K2830" s="12"/>
      <c r="L2830" s="10"/>
      <c r="M2830" s="10"/>
      <c r="N2830" s="11" t="str">
        <f t="shared" si="95"/>
        <v/>
      </c>
      <c r="O2830" s="49" t="str">
        <f t="shared" ref="O2830:O2893" si="96">IF(A2830="","",IF(LEFT(A2830,1)="5","Revenue","Expense"))</f>
        <v/>
      </c>
      <c r="P2830" s="46" t="str">
        <f>IF(A2830="","",VLOOKUP(A2830,'Account Codes '!$B$4:$D$263,3,FALSE))</f>
        <v/>
      </c>
      <c r="Q2830" s="46" t="str">
        <f>IF(F2830="","",VLOOKUP(F2830,'Class Codes'!$A$4:$B$1221,2,FALSE))</f>
        <v/>
      </c>
    </row>
    <row r="2831" spans="1:17" s="50" customFormat="1" x14ac:dyDescent="0.3">
      <c r="A2831" s="33"/>
      <c r="B2831" s="8" t="str">
        <f>IF(NOT(ISBLANK(A2831)),VLOOKUP(A2831,'Account Codes '!$B$4:$C$263,2,FALSE),"")</f>
        <v/>
      </c>
      <c r="C2831" s="6"/>
      <c r="D2831" s="6"/>
      <c r="E2831" s="6"/>
      <c r="F2831" s="7"/>
      <c r="G2831" s="12"/>
      <c r="H2831" s="12"/>
      <c r="I2831" s="12"/>
      <c r="J2831" s="12"/>
      <c r="K2831" s="12"/>
      <c r="L2831" s="10"/>
      <c r="M2831" s="10"/>
      <c r="N2831" s="11" t="str">
        <f t="shared" si="95"/>
        <v/>
      </c>
      <c r="O2831" s="49" t="str">
        <f t="shared" si="96"/>
        <v/>
      </c>
      <c r="P2831" s="46" t="str">
        <f>IF(A2831="","",VLOOKUP(A2831,'Account Codes '!$B$4:$D$263,3,FALSE))</f>
        <v/>
      </c>
      <c r="Q2831" s="46" t="str">
        <f>IF(F2831="","",VLOOKUP(F2831,'Class Codes'!$A$4:$B$1221,2,FALSE))</f>
        <v/>
      </c>
    </row>
    <row r="2832" spans="1:17" s="50" customFormat="1" x14ac:dyDescent="0.3">
      <c r="A2832" s="33"/>
      <c r="B2832" s="8" t="str">
        <f>IF(NOT(ISBLANK(A2832)),VLOOKUP(A2832,'Account Codes '!$B$4:$C$263,2,FALSE),"")</f>
        <v/>
      </c>
      <c r="C2832" s="6"/>
      <c r="D2832" s="6"/>
      <c r="E2832" s="6"/>
      <c r="F2832" s="7"/>
      <c r="G2832" s="12"/>
      <c r="H2832" s="12"/>
      <c r="I2832" s="12"/>
      <c r="J2832" s="12"/>
      <c r="K2832" s="12"/>
      <c r="L2832" s="10"/>
      <c r="M2832" s="10"/>
      <c r="N2832" s="11" t="str">
        <f t="shared" si="95"/>
        <v/>
      </c>
      <c r="O2832" s="49" t="str">
        <f t="shared" si="96"/>
        <v/>
      </c>
      <c r="P2832" s="46" t="str">
        <f>IF(A2832="","",VLOOKUP(A2832,'Account Codes '!$B$4:$D$263,3,FALSE))</f>
        <v/>
      </c>
      <c r="Q2832" s="46" t="str">
        <f>IF(F2832="","",VLOOKUP(F2832,'Class Codes'!$A$4:$B$1221,2,FALSE))</f>
        <v/>
      </c>
    </row>
    <row r="2833" spans="1:17" s="50" customFormat="1" x14ac:dyDescent="0.3">
      <c r="A2833" s="33"/>
      <c r="B2833" s="8" t="str">
        <f>IF(NOT(ISBLANK(A2833)),VLOOKUP(A2833,'Account Codes '!$B$4:$C$263,2,FALSE),"")</f>
        <v/>
      </c>
      <c r="C2833" s="6"/>
      <c r="D2833" s="6"/>
      <c r="E2833" s="6"/>
      <c r="F2833" s="7"/>
      <c r="G2833" s="12"/>
      <c r="H2833" s="12"/>
      <c r="I2833" s="12"/>
      <c r="J2833" s="12"/>
      <c r="K2833" s="12"/>
      <c r="L2833" s="10"/>
      <c r="M2833" s="10"/>
      <c r="N2833" s="11" t="str">
        <f t="shared" si="95"/>
        <v/>
      </c>
      <c r="O2833" s="49" t="str">
        <f t="shared" si="96"/>
        <v/>
      </c>
      <c r="P2833" s="46" t="str">
        <f>IF(A2833="","",VLOOKUP(A2833,'Account Codes '!$B$4:$D$263,3,FALSE))</f>
        <v/>
      </c>
      <c r="Q2833" s="46" t="str">
        <f>IF(F2833="","",VLOOKUP(F2833,'Class Codes'!$A$4:$B$1221,2,FALSE))</f>
        <v/>
      </c>
    </row>
    <row r="2834" spans="1:17" s="50" customFormat="1" x14ac:dyDescent="0.3">
      <c r="A2834" s="33"/>
      <c r="B2834" s="8" t="str">
        <f>IF(NOT(ISBLANK(A2834)),VLOOKUP(A2834,'Account Codes '!$B$4:$C$263,2,FALSE),"")</f>
        <v/>
      </c>
      <c r="C2834" s="6"/>
      <c r="D2834" s="6"/>
      <c r="E2834" s="6"/>
      <c r="F2834" s="7"/>
      <c r="G2834" s="12"/>
      <c r="H2834" s="12"/>
      <c r="I2834" s="12"/>
      <c r="J2834" s="12"/>
      <c r="K2834" s="12"/>
      <c r="L2834" s="10"/>
      <c r="M2834" s="10"/>
      <c r="N2834" s="11" t="str">
        <f t="shared" si="95"/>
        <v/>
      </c>
      <c r="O2834" s="49" t="str">
        <f t="shared" si="96"/>
        <v/>
      </c>
      <c r="P2834" s="46" t="str">
        <f>IF(A2834="","",VLOOKUP(A2834,'Account Codes '!$B$4:$D$263,3,FALSE))</f>
        <v/>
      </c>
      <c r="Q2834" s="46" t="str">
        <f>IF(F2834="","",VLOOKUP(F2834,'Class Codes'!$A$4:$B$1221,2,FALSE))</f>
        <v/>
      </c>
    </row>
    <row r="2835" spans="1:17" s="50" customFormat="1" x14ac:dyDescent="0.3">
      <c r="A2835" s="33"/>
      <c r="B2835" s="8" t="str">
        <f>IF(NOT(ISBLANK(A2835)),VLOOKUP(A2835,'Account Codes '!$B$4:$C$263,2,FALSE),"")</f>
        <v/>
      </c>
      <c r="C2835" s="6"/>
      <c r="D2835" s="6"/>
      <c r="E2835" s="6"/>
      <c r="F2835" s="7"/>
      <c r="G2835" s="12"/>
      <c r="H2835" s="12"/>
      <c r="I2835" s="12"/>
      <c r="J2835" s="12"/>
      <c r="K2835" s="12"/>
      <c r="L2835" s="10"/>
      <c r="M2835" s="10"/>
      <c r="N2835" s="11" t="str">
        <f t="shared" si="95"/>
        <v/>
      </c>
      <c r="O2835" s="49" t="str">
        <f t="shared" si="96"/>
        <v/>
      </c>
      <c r="P2835" s="46" t="str">
        <f>IF(A2835="","",VLOOKUP(A2835,'Account Codes '!$B$4:$D$263,3,FALSE))</f>
        <v/>
      </c>
      <c r="Q2835" s="46" t="str">
        <f>IF(F2835="","",VLOOKUP(F2835,'Class Codes'!$A$4:$B$1221,2,FALSE))</f>
        <v/>
      </c>
    </row>
    <row r="2836" spans="1:17" s="50" customFormat="1" x14ac:dyDescent="0.3">
      <c r="A2836" s="33"/>
      <c r="B2836" s="8" t="str">
        <f>IF(NOT(ISBLANK(A2836)),VLOOKUP(A2836,'Account Codes '!$B$4:$C$263,2,FALSE),"")</f>
        <v/>
      </c>
      <c r="C2836" s="6"/>
      <c r="D2836" s="6"/>
      <c r="E2836" s="6"/>
      <c r="F2836" s="7"/>
      <c r="G2836" s="12"/>
      <c r="H2836" s="12"/>
      <c r="I2836" s="12"/>
      <c r="J2836" s="12"/>
      <c r="K2836" s="12"/>
      <c r="L2836" s="10"/>
      <c r="M2836" s="10"/>
      <c r="N2836" s="11" t="str">
        <f t="shared" si="95"/>
        <v/>
      </c>
      <c r="O2836" s="49" t="str">
        <f t="shared" si="96"/>
        <v/>
      </c>
      <c r="P2836" s="46" t="str">
        <f>IF(A2836="","",VLOOKUP(A2836,'Account Codes '!$B$4:$D$263,3,FALSE))</f>
        <v/>
      </c>
      <c r="Q2836" s="46" t="str">
        <f>IF(F2836="","",VLOOKUP(F2836,'Class Codes'!$A$4:$B$1221,2,FALSE))</f>
        <v/>
      </c>
    </row>
    <row r="2837" spans="1:17" s="50" customFormat="1" x14ac:dyDescent="0.3">
      <c r="A2837" s="33"/>
      <c r="B2837" s="8" t="str">
        <f>IF(NOT(ISBLANK(A2837)),VLOOKUP(A2837,'Account Codes '!$B$4:$C$263,2,FALSE),"")</f>
        <v/>
      </c>
      <c r="C2837" s="6"/>
      <c r="D2837" s="6"/>
      <c r="E2837" s="6"/>
      <c r="F2837" s="7"/>
      <c r="G2837" s="12"/>
      <c r="H2837" s="12"/>
      <c r="I2837" s="12"/>
      <c r="J2837" s="12"/>
      <c r="K2837" s="12"/>
      <c r="L2837" s="10"/>
      <c r="M2837" s="10"/>
      <c r="N2837" s="11" t="str">
        <f t="shared" si="95"/>
        <v/>
      </c>
      <c r="O2837" s="49" t="str">
        <f t="shared" si="96"/>
        <v/>
      </c>
      <c r="P2837" s="46" t="str">
        <f>IF(A2837="","",VLOOKUP(A2837,'Account Codes '!$B$4:$D$263,3,FALSE))</f>
        <v/>
      </c>
      <c r="Q2837" s="46" t="str">
        <f>IF(F2837="","",VLOOKUP(F2837,'Class Codes'!$A$4:$B$1221,2,FALSE))</f>
        <v/>
      </c>
    </row>
    <row r="2838" spans="1:17" s="50" customFormat="1" x14ac:dyDescent="0.3">
      <c r="A2838" s="33"/>
      <c r="B2838" s="8" t="str">
        <f>IF(NOT(ISBLANK(A2838)),VLOOKUP(A2838,'Account Codes '!$B$4:$C$263,2,FALSE),"")</f>
        <v/>
      </c>
      <c r="C2838" s="6"/>
      <c r="D2838" s="6"/>
      <c r="E2838" s="6"/>
      <c r="F2838" s="7"/>
      <c r="G2838" s="12"/>
      <c r="H2838" s="12"/>
      <c r="I2838" s="12"/>
      <c r="J2838" s="12"/>
      <c r="K2838" s="12"/>
      <c r="L2838" s="10"/>
      <c r="M2838" s="10"/>
      <c r="N2838" s="11" t="str">
        <f t="shared" si="95"/>
        <v/>
      </c>
      <c r="O2838" s="49" t="str">
        <f t="shared" si="96"/>
        <v/>
      </c>
      <c r="P2838" s="46" t="str">
        <f>IF(A2838="","",VLOOKUP(A2838,'Account Codes '!$B$4:$D$263,3,FALSE))</f>
        <v/>
      </c>
      <c r="Q2838" s="46" t="str">
        <f>IF(F2838="","",VLOOKUP(F2838,'Class Codes'!$A$4:$B$1221,2,FALSE))</f>
        <v/>
      </c>
    </row>
    <row r="2839" spans="1:17" s="50" customFormat="1" x14ac:dyDescent="0.3">
      <c r="A2839" s="33"/>
      <c r="B2839" s="8" t="str">
        <f>IF(NOT(ISBLANK(A2839)),VLOOKUP(A2839,'Account Codes '!$B$4:$C$263,2,FALSE),"")</f>
        <v/>
      </c>
      <c r="C2839" s="6"/>
      <c r="D2839" s="6"/>
      <c r="E2839" s="6"/>
      <c r="F2839" s="7"/>
      <c r="G2839" s="12"/>
      <c r="H2839" s="12"/>
      <c r="I2839" s="12"/>
      <c r="J2839" s="12"/>
      <c r="K2839" s="12"/>
      <c r="L2839" s="10"/>
      <c r="M2839" s="10"/>
      <c r="N2839" s="11" t="str">
        <f t="shared" si="95"/>
        <v/>
      </c>
      <c r="O2839" s="49" t="str">
        <f t="shared" si="96"/>
        <v/>
      </c>
      <c r="P2839" s="46" t="str">
        <f>IF(A2839="","",VLOOKUP(A2839,'Account Codes '!$B$4:$D$263,3,FALSE))</f>
        <v/>
      </c>
      <c r="Q2839" s="46" t="str">
        <f>IF(F2839="","",VLOOKUP(F2839,'Class Codes'!$A$4:$B$1221,2,FALSE))</f>
        <v/>
      </c>
    </row>
    <row r="2840" spans="1:17" s="50" customFormat="1" x14ac:dyDescent="0.3">
      <c r="A2840" s="33"/>
      <c r="B2840" s="8" t="str">
        <f>IF(NOT(ISBLANK(A2840)),VLOOKUP(A2840,'Account Codes '!$B$4:$C$263,2,FALSE),"")</f>
        <v/>
      </c>
      <c r="C2840" s="6"/>
      <c r="D2840" s="6"/>
      <c r="E2840" s="6"/>
      <c r="F2840" s="7"/>
      <c r="G2840" s="12"/>
      <c r="H2840" s="12"/>
      <c r="I2840" s="12"/>
      <c r="J2840" s="12"/>
      <c r="K2840" s="12"/>
      <c r="L2840" s="10"/>
      <c r="M2840" s="10"/>
      <c r="N2840" s="11" t="str">
        <f t="shared" si="95"/>
        <v/>
      </c>
      <c r="O2840" s="49" t="str">
        <f t="shared" si="96"/>
        <v/>
      </c>
      <c r="P2840" s="46" t="str">
        <f>IF(A2840="","",VLOOKUP(A2840,'Account Codes '!$B$4:$D$263,3,FALSE))</f>
        <v/>
      </c>
      <c r="Q2840" s="46" t="str">
        <f>IF(F2840="","",VLOOKUP(F2840,'Class Codes'!$A$4:$B$1221,2,FALSE))</f>
        <v/>
      </c>
    </row>
    <row r="2841" spans="1:17" s="50" customFormat="1" x14ac:dyDescent="0.3">
      <c r="A2841" s="33"/>
      <c r="B2841" s="8" t="str">
        <f>IF(NOT(ISBLANK(A2841)),VLOOKUP(A2841,'Account Codes '!$B$4:$C$263,2,FALSE),"")</f>
        <v/>
      </c>
      <c r="C2841" s="6"/>
      <c r="D2841" s="6"/>
      <c r="E2841" s="6"/>
      <c r="F2841" s="7"/>
      <c r="G2841" s="12"/>
      <c r="H2841" s="12"/>
      <c r="I2841" s="12"/>
      <c r="J2841" s="12"/>
      <c r="K2841" s="12"/>
      <c r="L2841" s="10"/>
      <c r="M2841" s="10"/>
      <c r="N2841" s="11" t="str">
        <f t="shared" si="95"/>
        <v/>
      </c>
      <c r="O2841" s="49" t="str">
        <f t="shared" si="96"/>
        <v/>
      </c>
      <c r="P2841" s="46" t="str">
        <f>IF(A2841="","",VLOOKUP(A2841,'Account Codes '!$B$4:$D$263,3,FALSE))</f>
        <v/>
      </c>
      <c r="Q2841" s="46" t="str">
        <f>IF(F2841="","",VLOOKUP(F2841,'Class Codes'!$A$4:$B$1221,2,FALSE))</f>
        <v/>
      </c>
    </row>
    <row r="2842" spans="1:17" s="50" customFormat="1" x14ac:dyDescent="0.3">
      <c r="A2842" s="33"/>
      <c r="B2842" s="8" t="str">
        <f>IF(NOT(ISBLANK(A2842)),VLOOKUP(A2842,'Account Codes '!$B$4:$C$263,2,FALSE),"")</f>
        <v/>
      </c>
      <c r="C2842" s="6"/>
      <c r="D2842" s="6"/>
      <c r="E2842" s="6"/>
      <c r="F2842" s="7"/>
      <c r="G2842" s="12"/>
      <c r="H2842" s="12"/>
      <c r="I2842" s="12"/>
      <c r="J2842" s="12"/>
      <c r="K2842" s="12"/>
      <c r="L2842" s="10"/>
      <c r="M2842" s="10"/>
      <c r="N2842" s="11" t="str">
        <f t="shared" si="95"/>
        <v/>
      </c>
      <c r="O2842" s="49" t="str">
        <f t="shared" si="96"/>
        <v/>
      </c>
      <c r="P2842" s="46" t="str">
        <f>IF(A2842="","",VLOOKUP(A2842,'Account Codes '!$B$4:$D$263,3,FALSE))</f>
        <v/>
      </c>
      <c r="Q2842" s="46" t="str">
        <f>IF(F2842="","",VLOOKUP(F2842,'Class Codes'!$A$4:$B$1221,2,FALSE))</f>
        <v/>
      </c>
    </row>
    <row r="2843" spans="1:17" s="50" customFormat="1" x14ac:dyDescent="0.3">
      <c r="A2843" s="33"/>
      <c r="B2843" s="8" t="str">
        <f>IF(NOT(ISBLANK(A2843)),VLOOKUP(A2843,'Account Codes '!$B$4:$C$263,2,FALSE),"")</f>
        <v/>
      </c>
      <c r="C2843" s="6"/>
      <c r="D2843" s="6"/>
      <c r="E2843" s="6"/>
      <c r="F2843" s="7"/>
      <c r="G2843" s="12"/>
      <c r="H2843" s="12"/>
      <c r="I2843" s="12"/>
      <c r="J2843" s="12"/>
      <c r="K2843" s="12"/>
      <c r="L2843" s="10"/>
      <c r="M2843" s="10"/>
      <c r="N2843" s="11" t="str">
        <f t="shared" si="95"/>
        <v/>
      </c>
      <c r="O2843" s="49" t="str">
        <f t="shared" si="96"/>
        <v/>
      </c>
      <c r="P2843" s="46" t="str">
        <f>IF(A2843="","",VLOOKUP(A2843,'Account Codes '!$B$4:$D$263,3,FALSE))</f>
        <v/>
      </c>
      <c r="Q2843" s="46" t="str">
        <f>IF(F2843="","",VLOOKUP(F2843,'Class Codes'!$A$4:$B$1221,2,FALSE))</f>
        <v/>
      </c>
    </row>
    <row r="2844" spans="1:17" s="50" customFormat="1" x14ac:dyDescent="0.3">
      <c r="A2844" s="33"/>
      <c r="B2844" s="8" t="str">
        <f>IF(NOT(ISBLANK(A2844)),VLOOKUP(A2844,'Account Codes '!$B$4:$C$263,2,FALSE),"")</f>
        <v/>
      </c>
      <c r="C2844" s="6"/>
      <c r="D2844" s="6"/>
      <c r="E2844" s="6"/>
      <c r="F2844" s="7"/>
      <c r="G2844" s="12"/>
      <c r="H2844" s="12"/>
      <c r="I2844" s="12"/>
      <c r="J2844" s="12"/>
      <c r="K2844" s="12"/>
      <c r="L2844" s="10"/>
      <c r="M2844" s="10"/>
      <c r="N2844" s="11" t="str">
        <f t="shared" si="95"/>
        <v/>
      </c>
      <c r="O2844" s="49" t="str">
        <f t="shared" si="96"/>
        <v/>
      </c>
      <c r="P2844" s="46" t="str">
        <f>IF(A2844="","",VLOOKUP(A2844,'Account Codes '!$B$4:$D$263,3,FALSE))</f>
        <v/>
      </c>
      <c r="Q2844" s="46" t="str">
        <f>IF(F2844="","",VLOOKUP(F2844,'Class Codes'!$A$4:$B$1221,2,FALSE))</f>
        <v/>
      </c>
    </row>
    <row r="2845" spans="1:17" s="50" customFormat="1" x14ac:dyDescent="0.3">
      <c r="A2845" s="33"/>
      <c r="B2845" s="8" t="str">
        <f>IF(NOT(ISBLANK(A2845)),VLOOKUP(A2845,'Account Codes '!$B$4:$C$263,2,FALSE),"")</f>
        <v/>
      </c>
      <c r="C2845" s="6"/>
      <c r="D2845" s="6"/>
      <c r="E2845" s="6"/>
      <c r="F2845" s="7"/>
      <c r="G2845" s="12"/>
      <c r="H2845" s="12"/>
      <c r="I2845" s="12"/>
      <c r="J2845" s="12"/>
      <c r="K2845" s="12"/>
      <c r="L2845" s="10"/>
      <c r="M2845" s="10"/>
      <c r="N2845" s="11" t="str">
        <f t="shared" si="95"/>
        <v/>
      </c>
      <c r="O2845" s="49" t="str">
        <f t="shared" si="96"/>
        <v/>
      </c>
      <c r="P2845" s="46" t="str">
        <f>IF(A2845="","",VLOOKUP(A2845,'Account Codes '!$B$4:$D$263,3,FALSE))</f>
        <v/>
      </c>
      <c r="Q2845" s="46" t="str">
        <f>IF(F2845="","",VLOOKUP(F2845,'Class Codes'!$A$4:$B$1221,2,FALSE))</f>
        <v/>
      </c>
    </row>
    <row r="2846" spans="1:17" s="50" customFormat="1" x14ac:dyDescent="0.3">
      <c r="A2846" s="33"/>
      <c r="B2846" s="8" t="str">
        <f>IF(NOT(ISBLANK(A2846)),VLOOKUP(A2846,'Account Codes '!$B$4:$C$263,2,FALSE),"")</f>
        <v/>
      </c>
      <c r="C2846" s="6"/>
      <c r="D2846" s="6"/>
      <c r="E2846" s="6"/>
      <c r="F2846" s="7"/>
      <c r="G2846" s="12"/>
      <c r="H2846" s="12"/>
      <c r="I2846" s="12"/>
      <c r="J2846" s="12"/>
      <c r="K2846" s="12"/>
      <c r="L2846" s="10"/>
      <c r="M2846" s="10"/>
      <c r="N2846" s="11" t="str">
        <f t="shared" si="95"/>
        <v/>
      </c>
      <c r="O2846" s="49" t="str">
        <f t="shared" si="96"/>
        <v/>
      </c>
      <c r="P2846" s="46" t="str">
        <f>IF(A2846="","",VLOOKUP(A2846,'Account Codes '!$B$4:$D$263,3,FALSE))</f>
        <v/>
      </c>
      <c r="Q2846" s="46" t="str">
        <f>IF(F2846="","",VLOOKUP(F2846,'Class Codes'!$A$4:$B$1221,2,FALSE))</f>
        <v/>
      </c>
    </row>
    <row r="2847" spans="1:17" s="50" customFormat="1" x14ac:dyDescent="0.3">
      <c r="A2847" s="33"/>
      <c r="B2847" s="8" t="str">
        <f>IF(NOT(ISBLANK(A2847)),VLOOKUP(A2847,'Account Codes '!$B$4:$C$263,2,FALSE),"")</f>
        <v/>
      </c>
      <c r="C2847" s="6"/>
      <c r="D2847" s="6"/>
      <c r="E2847" s="6"/>
      <c r="F2847" s="7"/>
      <c r="G2847" s="12"/>
      <c r="H2847" s="12"/>
      <c r="I2847" s="12"/>
      <c r="J2847" s="12"/>
      <c r="K2847" s="12"/>
      <c r="L2847" s="10"/>
      <c r="M2847" s="10"/>
      <c r="N2847" s="11" t="str">
        <f t="shared" si="95"/>
        <v/>
      </c>
      <c r="O2847" s="49" t="str">
        <f t="shared" si="96"/>
        <v/>
      </c>
      <c r="P2847" s="46" t="str">
        <f>IF(A2847="","",VLOOKUP(A2847,'Account Codes '!$B$4:$D$263,3,FALSE))</f>
        <v/>
      </c>
      <c r="Q2847" s="46" t="str">
        <f>IF(F2847="","",VLOOKUP(F2847,'Class Codes'!$A$4:$B$1221,2,FALSE))</f>
        <v/>
      </c>
    </row>
    <row r="2848" spans="1:17" s="50" customFormat="1" x14ac:dyDescent="0.3">
      <c r="A2848" s="33"/>
      <c r="B2848" s="8" t="str">
        <f>IF(NOT(ISBLANK(A2848)),VLOOKUP(A2848,'Account Codes '!$B$4:$C$263,2,FALSE),"")</f>
        <v/>
      </c>
      <c r="C2848" s="6"/>
      <c r="D2848" s="6"/>
      <c r="E2848" s="6"/>
      <c r="F2848" s="7"/>
      <c r="G2848" s="12"/>
      <c r="H2848" s="12"/>
      <c r="I2848" s="12"/>
      <c r="J2848" s="12"/>
      <c r="K2848" s="12"/>
      <c r="L2848" s="10"/>
      <c r="M2848" s="10"/>
      <c r="N2848" s="11" t="str">
        <f t="shared" si="95"/>
        <v/>
      </c>
      <c r="O2848" s="49" t="str">
        <f t="shared" si="96"/>
        <v/>
      </c>
      <c r="P2848" s="46" t="str">
        <f>IF(A2848="","",VLOOKUP(A2848,'Account Codes '!$B$4:$D$263,3,FALSE))</f>
        <v/>
      </c>
      <c r="Q2848" s="46" t="str">
        <f>IF(F2848="","",VLOOKUP(F2848,'Class Codes'!$A$4:$B$1221,2,FALSE))</f>
        <v/>
      </c>
    </row>
    <row r="2849" spans="1:17" s="50" customFormat="1" x14ac:dyDescent="0.3">
      <c r="A2849" s="33"/>
      <c r="B2849" s="8" t="str">
        <f>IF(NOT(ISBLANK(A2849)),VLOOKUP(A2849,'Account Codes '!$B$4:$C$263,2,FALSE),"")</f>
        <v/>
      </c>
      <c r="C2849" s="6"/>
      <c r="D2849" s="6"/>
      <c r="E2849" s="6"/>
      <c r="F2849" s="7"/>
      <c r="G2849" s="12"/>
      <c r="H2849" s="12"/>
      <c r="I2849" s="12"/>
      <c r="J2849" s="12"/>
      <c r="K2849" s="12"/>
      <c r="L2849" s="10"/>
      <c r="M2849" s="10"/>
      <c r="N2849" s="11" t="str">
        <f t="shared" si="95"/>
        <v/>
      </c>
      <c r="O2849" s="49" t="str">
        <f t="shared" si="96"/>
        <v/>
      </c>
      <c r="P2849" s="46" t="str">
        <f>IF(A2849="","",VLOOKUP(A2849,'Account Codes '!$B$4:$D$263,3,FALSE))</f>
        <v/>
      </c>
      <c r="Q2849" s="46" t="str">
        <f>IF(F2849="","",VLOOKUP(F2849,'Class Codes'!$A$4:$B$1221,2,FALSE))</f>
        <v/>
      </c>
    </row>
    <row r="2850" spans="1:17" s="50" customFormat="1" x14ac:dyDescent="0.3">
      <c r="A2850" s="33"/>
      <c r="B2850" s="8" t="str">
        <f>IF(NOT(ISBLANK(A2850)),VLOOKUP(A2850,'Account Codes '!$B$4:$C$263,2,FALSE),"")</f>
        <v/>
      </c>
      <c r="C2850" s="6"/>
      <c r="D2850" s="6"/>
      <c r="E2850" s="6"/>
      <c r="F2850" s="7"/>
      <c r="G2850" s="12"/>
      <c r="H2850" s="12"/>
      <c r="I2850" s="12"/>
      <c r="J2850" s="12"/>
      <c r="K2850" s="12"/>
      <c r="L2850" s="10"/>
      <c r="M2850" s="10"/>
      <c r="N2850" s="11" t="str">
        <f t="shared" si="95"/>
        <v/>
      </c>
      <c r="O2850" s="49" t="str">
        <f t="shared" si="96"/>
        <v/>
      </c>
      <c r="P2850" s="46" t="str">
        <f>IF(A2850="","",VLOOKUP(A2850,'Account Codes '!$B$4:$D$263,3,FALSE))</f>
        <v/>
      </c>
      <c r="Q2850" s="46" t="str">
        <f>IF(F2850="","",VLOOKUP(F2850,'Class Codes'!$A$4:$B$1221,2,FALSE))</f>
        <v/>
      </c>
    </row>
    <row r="2851" spans="1:17" s="50" customFormat="1" x14ac:dyDescent="0.3">
      <c r="A2851" s="33"/>
      <c r="B2851" s="8" t="str">
        <f>IF(NOT(ISBLANK(A2851)),VLOOKUP(A2851,'Account Codes '!$B$4:$C$263,2,FALSE),"")</f>
        <v/>
      </c>
      <c r="C2851" s="6"/>
      <c r="D2851" s="6"/>
      <c r="E2851" s="6"/>
      <c r="F2851" s="7"/>
      <c r="G2851" s="12"/>
      <c r="H2851" s="12"/>
      <c r="I2851" s="12"/>
      <c r="J2851" s="12"/>
      <c r="K2851" s="12"/>
      <c r="L2851" s="10"/>
      <c r="M2851" s="10"/>
      <c r="N2851" s="11" t="str">
        <f t="shared" si="95"/>
        <v/>
      </c>
      <c r="O2851" s="49" t="str">
        <f t="shared" si="96"/>
        <v/>
      </c>
      <c r="P2851" s="46" t="str">
        <f>IF(A2851="","",VLOOKUP(A2851,'Account Codes '!$B$4:$D$263,3,FALSE))</f>
        <v/>
      </c>
      <c r="Q2851" s="46" t="str">
        <f>IF(F2851="","",VLOOKUP(F2851,'Class Codes'!$A$4:$B$1221,2,FALSE))</f>
        <v/>
      </c>
    </row>
    <row r="2852" spans="1:17" s="50" customFormat="1" x14ac:dyDescent="0.3">
      <c r="A2852" s="33"/>
      <c r="B2852" s="8" t="str">
        <f>IF(NOT(ISBLANK(A2852)),VLOOKUP(A2852,'Account Codes '!$B$4:$C$263,2,FALSE),"")</f>
        <v/>
      </c>
      <c r="C2852" s="6"/>
      <c r="D2852" s="6"/>
      <c r="E2852" s="6"/>
      <c r="F2852" s="7"/>
      <c r="G2852" s="12"/>
      <c r="H2852" s="12"/>
      <c r="I2852" s="12"/>
      <c r="J2852" s="12"/>
      <c r="K2852" s="12"/>
      <c r="L2852" s="10"/>
      <c r="M2852" s="10"/>
      <c r="N2852" s="11" t="str">
        <f t="shared" si="95"/>
        <v/>
      </c>
      <c r="O2852" s="49" t="str">
        <f t="shared" si="96"/>
        <v/>
      </c>
      <c r="P2852" s="46" t="str">
        <f>IF(A2852="","",VLOOKUP(A2852,'Account Codes '!$B$4:$D$263,3,FALSE))</f>
        <v/>
      </c>
      <c r="Q2852" s="46" t="str">
        <f>IF(F2852="","",VLOOKUP(F2852,'Class Codes'!$A$4:$B$1221,2,FALSE))</f>
        <v/>
      </c>
    </row>
    <row r="2853" spans="1:17" s="50" customFormat="1" x14ac:dyDescent="0.3">
      <c r="A2853" s="33"/>
      <c r="B2853" s="8" t="str">
        <f>IF(NOT(ISBLANK(A2853)),VLOOKUP(A2853,'Account Codes '!$B$4:$C$263,2,FALSE),"")</f>
        <v/>
      </c>
      <c r="C2853" s="6"/>
      <c r="D2853" s="6"/>
      <c r="E2853" s="6"/>
      <c r="F2853" s="7"/>
      <c r="G2853" s="12"/>
      <c r="H2853" s="12"/>
      <c r="I2853" s="12"/>
      <c r="J2853" s="12"/>
      <c r="K2853" s="12"/>
      <c r="L2853" s="10"/>
      <c r="M2853" s="10"/>
      <c r="N2853" s="11" t="str">
        <f t="shared" si="95"/>
        <v/>
      </c>
      <c r="O2853" s="49" t="str">
        <f t="shared" si="96"/>
        <v/>
      </c>
      <c r="P2853" s="46" t="str">
        <f>IF(A2853="","",VLOOKUP(A2853,'Account Codes '!$B$4:$D$263,3,FALSE))</f>
        <v/>
      </c>
      <c r="Q2853" s="46" t="str">
        <f>IF(F2853="","",VLOOKUP(F2853,'Class Codes'!$A$4:$B$1221,2,FALSE))</f>
        <v/>
      </c>
    </row>
    <row r="2854" spans="1:17" s="50" customFormat="1" x14ac:dyDescent="0.3">
      <c r="A2854" s="33"/>
      <c r="B2854" s="8" t="str">
        <f>IF(NOT(ISBLANK(A2854)),VLOOKUP(A2854,'Account Codes '!$B$4:$C$263,2,FALSE),"")</f>
        <v/>
      </c>
      <c r="C2854" s="6"/>
      <c r="D2854" s="6"/>
      <c r="E2854" s="6"/>
      <c r="F2854" s="7"/>
      <c r="G2854" s="12"/>
      <c r="H2854" s="12"/>
      <c r="I2854" s="12"/>
      <c r="J2854" s="12"/>
      <c r="K2854" s="12"/>
      <c r="L2854" s="10"/>
      <c r="M2854" s="10"/>
      <c r="N2854" s="11" t="str">
        <f t="shared" si="95"/>
        <v/>
      </c>
      <c r="O2854" s="49" t="str">
        <f t="shared" si="96"/>
        <v/>
      </c>
      <c r="P2854" s="46" t="str">
        <f>IF(A2854="","",VLOOKUP(A2854,'Account Codes '!$B$4:$D$263,3,FALSE))</f>
        <v/>
      </c>
      <c r="Q2854" s="46" t="str">
        <f>IF(F2854="","",VLOOKUP(F2854,'Class Codes'!$A$4:$B$1221,2,FALSE))</f>
        <v/>
      </c>
    </row>
    <row r="2855" spans="1:17" s="50" customFormat="1" x14ac:dyDescent="0.3">
      <c r="A2855" s="33"/>
      <c r="B2855" s="8" t="str">
        <f>IF(NOT(ISBLANK(A2855)),VLOOKUP(A2855,'Account Codes '!$B$4:$C$263,2,FALSE),"")</f>
        <v/>
      </c>
      <c r="C2855" s="6"/>
      <c r="D2855" s="6"/>
      <c r="E2855" s="6"/>
      <c r="F2855" s="7"/>
      <c r="G2855" s="12"/>
      <c r="H2855" s="12"/>
      <c r="I2855" s="12"/>
      <c r="J2855" s="12"/>
      <c r="K2855" s="12"/>
      <c r="L2855" s="10"/>
      <c r="M2855" s="10"/>
      <c r="N2855" s="11" t="str">
        <f t="shared" si="95"/>
        <v/>
      </c>
      <c r="O2855" s="49" t="str">
        <f t="shared" si="96"/>
        <v/>
      </c>
      <c r="P2855" s="46" t="str">
        <f>IF(A2855="","",VLOOKUP(A2855,'Account Codes '!$B$4:$D$263,3,FALSE))</f>
        <v/>
      </c>
      <c r="Q2855" s="46" t="str">
        <f>IF(F2855="","",VLOOKUP(F2855,'Class Codes'!$A$4:$B$1221,2,FALSE))</f>
        <v/>
      </c>
    </row>
    <row r="2856" spans="1:17" s="50" customFormat="1" x14ac:dyDescent="0.3">
      <c r="A2856" s="33"/>
      <c r="B2856" s="8" t="str">
        <f>IF(NOT(ISBLANK(A2856)),VLOOKUP(A2856,'Account Codes '!$B$4:$C$263,2,FALSE),"")</f>
        <v/>
      </c>
      <c r="C2856" s="6"/>
      <c r="D2856" s="6"/>
      <c r="E2856" s="6"/>
      <c r="F2856" s="7"/>
      <c r="G2856" s="12"/>
      <c r="H2856" s="12"/>
      <c r="I2856" s="12"/>
      <c r="J2856" s="12"/>
      <c r="K2856" s="12"/>
      <c r="L2856" s="10"/>
      <c r="M2856" s="10"/>
      <c r="N2856" s="11" t="str">
        <f t="shared" si="95"/>
        <v/>
      </c>
      <c r="O2856" s="49" t="str">
        <f t="shared" si="96"/>
        <v/>
      </c>
      <c r="P2856" s="46" t="str">
        <f>IF(A2856="","",VLOOKUP(A2856,'Account Codes '!$B$4:$D$263,3,FALSE))</f>
        <v/>
      </c>
      <c r="Q2856" s="46" t="str">
        <f>IF(F2856="","",VLOOKUP(F2856,'Class Codes'!$A$4:$B$1221,2,FALSE))</f>
        <v/>
      </c>
    </row>
    <row r="2857" spans="1:17" s="50" customFormat="1" x14ac:dyDescent="0.3">
      <c r="A2857" s="33"/>
      <c r="B2857" s="8" t="str">
        <f>IF(NOT(ISBLANK(A2857)),VLOOKUP(A2857,'Account Codes '!$B$4:$C$263,2,FALSE),"")</f>
        <v/>
      </c>
      <c r="C2857" s="6"/>
      <c r="D2857" s="6"/>
      <c r="E2857" s="6"/>
      <c r="F2857" s="7"/>
      <c r="G2857" s="12"/>
      <c r="H2857" s="12"/>
      <c r="I2857" s="12"/>
      <c r="J2857" s="12"/>
      <c r="K2857" s="12"/>
      <c r="L2857" s="10"/>
      <c r="M2857" s="10"/>
      <c r="N2857" s="11" t="str">
        <f t="shared" si="95"/>
        <v/>
      </c>
      <c r="O2857" s="49" t="str">
        <f t="shared" si="96"/>
        <v/>
      </c>
      <c r="P2857" s="46" t="str">
        <f>IF(A2857="","",VLOOKUP(A2857,'Account Codes '!$B$4:$D$263,3,FALSE))</f>
        <v/>
      </c>
      <c r="Q2857" s="46" t="str">
        <f>IF(F2857="","",VLOOKUP(F2857,'Class Codes'!$A$4:$B$1221,2,FALSE))</f>
        <v/>
      </c>
    </row>
    <row r="2858" spans="1:17" s="50" customFormat="1" x14ac:dyDescent="0.3">
      <c r="A2858" s="33"/>
      <c r="B2858" s="8" t="str">
        <f>IF(NOT(ISBLANK(A2858)),VLOOKUP(A2858,'Account Codes '!$B$4:$C$263,2,FALSE),"")</f>
        <v/>
      </c>
      <c r="C2858" s="6"/>
      <c r="D2858" s="6"/>
      <c r="E2858" s="6"/>
      <c r="F2858" s="7"/>
      <c r="G2858" s="12"/>
      <c r="H2858" s="12"/>
      <c r="I2858" s="12"/>
      <c r="J2858" s="12"/>
      <c r="K2858" s="12"/>
      <c r="L2858" s="10"/>
      <c r="M2858" s="10"/>
      <c r="N2858" s="11" t="str">
        <f t="shared" si="95"/>
        <v/>
      </c>
      <c r="O2858" s="49" t="str">
        <f t="shared" si="96"/>
        <v/>
      </c>
      <c r="P2858" s="46" t="str">
        <f>IF(A2858="","",VLOOKUP(A2858,'Account Codes '!$B$4:$D$263,3,FALSE))</f>
        <v/>
      </c>
      <c r="Q2858" s="46" t="str">
        <f>IF(F2858="","",VLOOKUP(F2858,'Class Codes'!$A$4:$B$1221,2,FALSE))</f>
        <v/>
      </c>
    </row>
    <row r="2859" spans="1:17" s="50" customFormat="1" x14ac:dyDescent="0.3">
      <c r="A2859" s="33"/>
      <c r="B2859" s="8" t="str">
        <f>IF(NOT(ISBLANK(A2859)),VLOOKUP(A2859,'Account Codes '!$B$4:$C$263,2,FALSE),"")</f>
        <v/>
      </c>
      <c r="C2859" s="6"/>
      <c r="D2859" s="6"/>
      <c r="E2859" s="6"/>
      <c r="F2859" s="7"/>
      <c r="G2859" s="12"/>
      <c r="H2859" s="12"/>
      <c r="I2859" s="12"/>
      <c r="J2859" s="12"/>
      <c r="K2859" s="12"/>
      <c r="L2859" s="10"/>
      <c r="M2859" s="10"/>
      <c r="N2859" s="11" t="str">
        <f t="shared" si="95"/>
        <v/>
      </c>
      <c r="O2859" s="49" t="str">
        <f t="shared" si="96"/>
        <v/>
      </c>
      <c r="P2859" s="46" t="str">
        <f>IF(A2859="","",VLOOKUP(A2859,'Account Codes '!$B$4:$D$263,3,FALSE))</f>
        <v/>
      </c>
      <c r="Q2859" s="46" t="str">
        <f>IF(F2859="","",VLOOKUP(F2859,'Class Codes'!$A$4:$B$1221,2,FALSE))</f>
        <v/>
      </c>
    </row>
    <row r="2860" spans="1:17" s="50" customFormat="1" x14ac:dyDescent="0.3">
      <c r="A2860" s="33"/>
      <c r="B2860" s="8" t="str">
        <f>IF(NOT(ISBLANK(A2860)),VLOOKUP(A2860,'Account Codes '!$B$4:$C$263,2,FALSE),"")</f>
        <v/>
      </c>
      <c r="C2860" s="6"/>
      <c r="D2860" s="6"/>
      <c r="E2860" s="6"/>
      <c r="F2860" s="7"/>
      <c r="G2860" s="12"/>
      <c r="H2860" s="12"/>
      <c r="I2860" s="12"/>
      <c r="J2860" s="12"/>
      <c r="K2860" s="12"/>
      <c r="L2860" s="10"/>
      <c r="M2860" s="10"/>
      <c r="N2860" s="11" t="str">
        <f t="shared" si="95"/>
        <v/>
      </c>
      <c r="O2860" s="49" t="str">
        <f t="shared" si="96"/>
        <v/>
      </c>
      <c r="P2860" s="46" t="str">
        <f>IF(A2860="","",VLOOKUP(A2860,'Account Codes '!$B$4:$D$263,3,FALSE))</f>
        <v/>
      </c>
      <c r="Q2860" s="46" t="str">
        <f>IF(F2860="","",VLOOKUP(F2860,'Class Codes'!$A$4:$B$1221,2,FALSE))</f>
        <v/>
      </c>
    </row>
    <row r="2861" spans="1:17" s="50" customFormat="1" x14ac:dyDescent="0.3">
      <c r="A2861" s="33"/>
      <c r="B2861" s="8" t="str">
        <f>IF(NOT(ISBLANK(A2861)),VLOOKUP(A2861,'Account Codes '!$B$4:$C$263,2,FALSE),"")</f>
        <v/>
      </c>
      <c r="C2861" s="6"/>
      <c r="D2861" s="6"/>
      <c r="E2861" s="6"/>
      <c r="F2861" s="7"/>
      <c r="G2861" s="12"/>
      <c r="H2861" s="12"/>
      <c r="I2861" s="12"/>
      <c r="J2861" s="12"/>
      <c r="K2861" s="12"/>
      <c r="L2861" s="10"/>
      <c r="M2861" s="10"/>
      <c r="N2861" s="11" t="str">
        <f t="shared" si="95"/>
        <v/>
      </c>
      <c r="O2861" s="49" t="str">
        <f t="shared" si="96"/>
        <v/>
      </c>
      <c r="P2861" s="46" t="str">
        <f>IF(A2861="","",VLOOKUP(A2861,'Account Codes '!$B$4:$D$263,3,FALSE))</f>
        <v/>
      </c>
      <c r="Q2861" s="46" t="str">
        <f>IF(F2861="","",VLOOKUP(F2861,'Class Codes'!$A$4:$B$1221,2,FALSE))</f>
        <v/>
      </c>
    </row>
    <row r="2862" spans="1:17" s="50" customFormat="1" x14ac:dyDescent="0.3">
      <c r="A2862" s="33"/>
      <c r="B2862" s="8" t="str">
        <f>IF(NOT(ISBLANK(A2862)),VLOOKUP(A2862,'Account Codes '!$B$4:$C$263,2,FALSE),"")</f>
        <v/>
      </c>
      <c r="C2862" s="6"/>
      <c r="D2862" s="6"/>
      <c r="E2862" s="6"/>
      <c r="F2862" s="7"/>
      <c r="G2862" s="12"/>
      <c r="H2862" s="12"/>
      <c r="I2862" s="12"/>
      <c r="J2862" s="12"/>
      <c r="K2862" s="12"/>
      <c r="L2862" s="10"/>
      <c r="M2862" s="10"/>
      <c r="N2862" s="11" t="str">
        <f t="shared" si="95"/>
        <v/>
      </c>
      <c r="O2862" s="49" t="str">
        <f t="shared" si="96"/>
        <v/>
      </c>
      <c r="P2862" s="46" t="str">
        <f>IF(A2862="","",VLOOKUP(A2862,'Account Codes '!$B$4:$D$263,3,FALSE))</f>
        <v/>
      </c>
      <c r="Q2862" s="46" t="str">
        <f>IF(F2862="","",VLOOKUP(F2862,'Class Codes'!$A$4:$B$1221,2,FALSE))</f>
        <v/>
      </c>
    </row>
    <row r="2863" spans="1:17" s="50" customFormat="1" x14ac:dyDescent="0.3">
      <c r="A2863" s="33"/>
      <c r="B2863" s="8" t="str">
        <f>IF(NOT(ISBLANK(A2863)),VLOOKUP(A2863,'Account Codes '!$B$4:$C$263,2,FALSE),"")</f>
        <v/>
      </c>
      <c r="C2863" s="6"/>
      <c r="D2863" s="6"/>
      <c r="E2863" s="6"/>
      <c r="F2863" s="7"/>
      <c r="G2863" s="12"/>
      <c r="H2863" s="12"/>
      <c r="I2863" s="12"/>
      <c r="J2863" s="12"/>
      <c r="K2863" s="12"/>
      <c r="L2863" s="10"/>
      <c r="M2863" s="10"/>
      <c r="N2863" s="11" t="str">
        <f t="shared" si="95"/>
        <v/>
      </c>
      <c r="O2863" s="49" t="str">
        <f t="shared" si="96"/>
        <v/>
      </c>
      <c r="P2863" s="46" t="str">
        <f>IF(A2863="","",VLOOKUP(A2863,'Account Codes '!$B$4:$D$263,3,FALSE))</f>
        <v/>
      </c>
      <c r="Q2863" s="46" t="str">
        <f>IF(F2863="","",VLOOKUP(F2863,'Class Codes'!$A$4:$B$1221,2,FALSE))</f>
        <v/>
      </c>
    </row>
    <row r="2864" spans="1:17" s="50" customFormat="1" x14ac:dyDescent="0.3">
      <c r="A2864" s="33"/>
      <c r="B2864" s="8" t="str">
        <f>IF(NOT(ISBLANK(A2864)),VLOOKUP(A2864,'Account Codes '!$B$4:$C$263,2,FALSE),"")</f>
        <v/>
      </c>
      <c r="C2864" s="6"/>
      <c r="D2864" s="6"/>
      <c r="E2864" s="6"/>
      <c r="F2864" s="7"/>
      <c r="G2864" s="12"/>
      <c r="H2864" s="12"/>
      <c r="I2864" s="12"/>
      <c r="J2864" s="12"/>
      <c r="K2864" s="12"/>
      <c r="L2864" s="10"/>
      <c r="M2864" s="10"/>
      <c r="N2864" s="11" t="str">
        <f t="shared" si="95"/>
        <v/>
      </c>
      <c r="O2864" s="49" t="str">
        <f t="shared" si="96"/>
        <v/>
      </c>
      <c r="P2864" s="46" t="str">
        <f>IF(A2864="","",VLOOKUP(A2864,'Account Codes '!$B$4:$D$263,3,FALSE))</f>
        <v/>
      </c>
      <c r="Q2864" s="46" t="str">
        <f>IF(F2864="","",VLOOKUP(F2864,'Class Codes'!$A$4:$B$1221,2,FALSE))</f>
        <v/>
      </c>
    </row>
    <row r="2865" spans="1:17" s="50" customFormat="1" x14ac:dyDescent="0.3">
      <c r="A2865" s="33"/>
      <c r="B2865" s="8" t="str">
        <f>IF(NOT(ISBLANK(A2865)),VLOOKUP(A2865,'Account Codes '!$B$4:$C$263,2,FALSE),"")</f>
        <v/>
      </c>
      <c r="C2865" s="6"/>
      <c r="D2865" s="6"/>
      <c r="E2865" s="6"/>
      <c r="F2865" s="7"/>
      <c r="G2865" s="12"/>
      <c r="H2865" s="12"/>
      <c r="I2865" s="12"/>
      <c r="J2865" s="12"/>
      <c r="K2865" s="12"/>
      <c r="L2865" s="10"/>
      <c r="M2865" s="10"/>
      <c r="N2865" s="11" t="str">
        <f t="shared" si="95"/>
        <v/>
      </c>
      <c r="O2865" s="49" t="str">
        <f t="shared" si="96"/>
        <v/>
      </c>
      <c r="P2865" s="46" t="str">
        <f>IF(A2865="","",VLOOKUP(A2865,'Account Codes '!$B$4:$D$263,3,FALSE))</f>
        <v/>
      </c>
      <c r="Q2865" s="46" t="str">
        <f>IF(F2865="","",VLOOKUP(F2865,'Class Codes'!$A$4:$B$1221,2,FALSE))</f>
        <v/>
      </c>
    </row>
    <row r="2866" spans="1:17" s="50" customFormat="1" x14ac:dyDescent="0.3">
      <c r="A2866" s="33"/>
      <c r="B2866" s="8" t="str">
        <f>IF(NOT(ISBLANK(A2866)),VLOOKUP(A2866,'Account Codes '!$B$4:$C$263,2,FALSE),"")</f>
        <v/>
      </c>
      <c r="C2866" s="6"/>
      <c r="D2866" s="6"/>
      <c r="E2866" s="6"/>
      <c r="F2866" s="7"/>
      <c r="G2866" s="12"/>
      <c r="H2866" s="12"/>
      <c r="I2866" s="12"/>
      <c r="J2866" s="12"/>
      <c r="K2866" s="12"/>
      <c r="L2866" s="10"/>
      <c r="M2866" s="10"/>
      <c r="N2866" s="11" t="str">
        <f t="shared" si="95"/>
        <v/>
      </c>
      <c r="O2866" s="49" t="str">
        <f t="shared" si="96"/>
        <v/>
      </c>
      <c r="P2866" s="46" t="str">
        <f>IF(A2866="","",VLOOKUP(A2866,'Account Codes '!$B$4:$D$263,3,FALSE))</f>
        <v/>
      </c>
      <c r="Q2866" s="46" t="str">
        <f>IF(F2866="","",VLOOKUP(F2866,'Class Codes'!$A$4:$B$1221,2,FALSE))</f>
        <v/>
      </c>
    </row>
    <row r="2867" spans="1:17" s="50" customFormat="1" x14ac:dyDescent="0.3">
      <c r="A2867" s="33"/>
      <c r="B2867" s="8" t="str">
        <f>IF(NOT(ISBLANK(A2867)),VLOOKUP(A2867,'Account Codes '!$B$4:$C$263,2,FALSE),"")</f>
        <v/>
      </c>
      <c r="C2867" s="6"/>
      <c r="D2867" s="6"/>
      <c r="E2867" s="6"/>
      <c r="F2867" s="7"/>
      <c r="G2867" s="12"/>
      <c r="H2867" s="12"/>
      <c r="I2867" s="12"/>
      <c r="J2867" s="12"/>
      <c r="K2867" s="12"/>
      <c r="L2867" s="10"/>
      <c r="M2867" s="10"/>
      <c r="N2867" s="11" t="str">
        <f t="shared" si="95"/>
        <v/>
      </c>
      <c r="O2867" s="49" t="str">
        <f t="shared" si="96"/>
        <v/>
      </c>
      <c r="P2867" s="46" t="str">
        <f>IF(A2867="","",VLOOKUP(A2867,'Account Codes '!$B$4:$D$263,3,FALSE))</f>
        <v/>
      </c>
      <c r="Q2867" s="46" t="str">
        <f>IF(F2867="","",VLOOKUP(F2867,'Class Codes'!$A$4:$B$1221,2,FALSE))</f>
        <v/>
      </c>
    </row>
    <row r="2868" spans="1:17" s="50" customFormat="1" x14ac:dyDescent="0.3">
      <c r="A2868" s="33"/>
      <c r="B2868" s="8" t="str">
        <f>IF(NOT(ISBLANK(A2868)),VLOOKUP(A2868,'Account Codes '!$B$4:$C$263,2,FALSE),"")</f>
        <v/>
      </c>
      <c r="C2868" s="6"/>
      <c r="D2868" s="6"/>
      <c r="E2868" s="6"/>
      <c r="F2868" s="7"/>
      <c r="G2868" s="12"/>
      <c r="H2868" s="12"/>
      <c r="I2868" s="12"/>
      <c r="J2868" s="12"/>
      <c r="K2868" s="12"/>
      <c r="L2868" s="10"/>
      <c r="M2868" s="10"/>
      <c r="N2868" s="11" t="str">
        <f t="shared" si="95"/>
        <v/>
      </c>
      <c r="O2868" s="49" t="str">
        <f t="shared" si="96"/>
        <v/>
      </c>
      <c r="P2868" s="46" t="str">
        <f>IF(A2868="","",VLOOKUP(A2868,'Account Codes '!$B$4:$D$263,3,FALSE))</f>
        <v/>
      </c>
      <c r="Q2868" s="46" t="str">
        <f>IF(F2868="","",VLOOKUP(F2868,'Class Codes'!$A$4:$B$1221,2,FALSE))</f>
        <v/>
      </c>
    </row>
    <row r="2869" spans="1:17" s="50" customFormat="1" x14ac:dyDescent="0.3">
      <c r="A2869" s="33"/>
      <c r="B2869" s="8" t="str">
        <f>IF(NOT(ISBLANK(A2869)),VLOOKUP(A2869,'Account Codes '!$B$4:$C$263,2,FALSE),"")</f>
        <v/>
      </c>
      <c r="C2869" s="6"/>
      <c r="D2869" s="6"/>
      <c r="E2869" s="6"/>
      <c r="F2869" s="7"/>
      <c r="G2869" s="12"/>
      <c r="H2869" s="12"/>
      <c r="I2869" s="12"/>
      <c r="J2869" s="12"/>
      <c r="K2869" s="12"/>
      <c r="L2869" s="10"/>
      <c r="M2869" s="10"/>
      <c r="N2869" s="11" t="str">
        <f t="shared" si="95"/>
        <v/>
      </c>
      <c r="O2869" s="49" t="str">
        <f t="shared" si="96"/>
        <v/>
      </c>
      <c r="P2869" s="46" t="str">
        <f>IF(A2869="","",VLOOKUP(A2869,'Account Codes '!$B$4:$D$263,3,FALSE))</f>
        <v/>
      </c>
      <c r="Q2869" s="46" t="str">
        <f>IF(F2869="","",VLOOKUP(F2869,'Class Codes'!$A$4:$B$1221,2,FALSE))</f>
        <v/>
      </c>
    </row>
    <row r="2870" spans="1:17" s="50" customFormat="1" x14ac:dyDescent="0.3">
      <c r="A2870" s="33"/>
      <c r="B2870" s="8" t="str">
        <f>IF(NOT(ISBLANK(A2870)),VLOOKUP(A2870,'Account Codes '!$B$4:$C$263,2,FALSE),"")</f>
        <v/>
      </c>
      <c r="C2870" s="6"/>
      <c r="D2870" s="6"/>
      <c r="E2870" s="6"/>
      <c r="F2870" s="7"/>
      <c r="G2870" s="12"/>
      <c r="H2870" s="12"/>
      <c r="I2870" s="12"/>
      <c r="J2870" s="12"/>
      <c r="K2870" s="12"/>
      <c r="L2870" s="10"/>
      <c r="M2870" s="10"/>
      <c r="N2870" s="11" t="str">
        <f t="shared" si="95"/>
        <v/>
      </c>
      <c r="O2870" s="49" t="str">
        <f t="shared" si="96"/>
        <v/>
      </c>
      <c r="P2870" s="46" t="str">
        <f>IF(A2870="","",VLOOKUP(A2870,'Account Codes '!$B$4:$D$263,3,FALSE))</f>
        <v/>
      </c>
      <c r="Q2870" s="46" t="str">
        <f>IF(F2870="","",VLOOKUP(F2870,'Class Codes'!$A$4:$B$1221,2,FALSE))</f>
        <v/>
      </c>
    </row>
    <row r="2871" spans="1:17" s="50" customFormat="1" x14ac:dyDescent="0.3">
      <c r="A2871" s="33"/>
      <c r="B2871" s="8" t="str">
        <f>IF(NOT(ISBLANK(A2871)),VLOOKUP(A2871,'Account Codes '!$B$4:$C$263,2,FALSE),"")</f>
        <v/>
      </c>
      <c r="C2871" s="6"/>
      <c r="D2871" s="6"/>
      <c r="E2871" s="6"/>
      <c r="F2871" s="7"/>
      <c r="G2871" s="12"/>
      <c r="H2871" s="12"/>
      <c r="I2871" s="12"/>
      <c r="J2871" s="12"/>
      <c r="K2871" s="12"/>
      <c r="L2871" s="10"/>
      <c r="M2871" s="10"/>
      <c r="N2871" s="11" t="str">
        <f t="shared" si="95"/>
        <v/>
      </c>
      <c r="O2871" s="49" t="str">
        <f t="shared" si="96"/>
        <v/>
      </c>
      <c r="P2871" s="46" t="str">
        <f>IF(A2871="","",VLOOKUP(A2871,'Account Codes '!$B$4:$D$263,3,FALSE))</f>
        <v/>
      </c>
      <c r="Q2871" s="46" t="str">
        <f>IF(F2871="","",VLOOKUP(F2871,'Class Codes'!$A$4:$B$1221,2,FALSE))</f>
        <v/>
      </c>
    </row>
    <row r="2872" spans="1:17" s="50" customFormat="1" x14ac:dyDescent="0.3">
      <c r="A2872" s="33"/>
      <c r="B2872" s="8" t="str">
        <f>IF(NOT(ISBLANK(A2872)),VLOOKUP(A2872,'Account Codes '!$B$4:$C$263,2,FALSE),"")</f>
        <v/>
      </c>
      <c r="C2872" s="6"/>
      <c r="D2872" s="6"/>
      <c r="E2872" s="6"/>
      <c r="F2872" s="7"/>
      <c r="G2872" s="12"/>
      <c r="H2872" s="12"/>
      <c r="I2872" s="12"/>
      <c r="J2872" s="12"/>
      <c r="K2872" s="12"/>
      <c r="L2872" s="10"/>
      <c r="M2872" s="10"/>
      <c r="N2872" s="11" t="str">
        <f t="shared" si="95"/>
        <v/>
      </c>
      <c r="O2872" s="49" t="str">
        <f t="shared" si="96"/>
        <v/>
      </c>
      <c r="P2872" s="46" t="str">
        <f>IF(A2872="","",VLOOKUP(A2872,'Account Codes '!$B$4:$D$263,3,FALSE))</f>
        <v/>
      </c>
      <c r="Q2872" s="46" t="str">
        <f>IF(F2872="","",VLOOKUP(F2872,'Class Codes'!$A$4:$B$1221,2,FALSE))</f>
        <v/>
      </c>
    </row>
    <row r="2873" spans="1:17" s="50" customFormat="1" x14ac:dyDescent="0.3">
      <c r="A2873" s="33"/>
      <c r="B2873" s="8" t="str">
        <f>IF(NOT(ISBLANK(A2873)),VLOOKUP(A2873,'Account Codes '!$B$4:$C$263,2,FALSE),"")</f>
        <v/>
      </c>
      <c r="C2873" s="6"/>
      <c r="D2873" s="6"/>
      <c r="E2873" s="6"/>
      <c r="F2873" s="7"/>
      <c r="G2873" s="12"/>
      <c r="H2873" s="12"/>
      <c r="I2873" s="12"/>
      <c r="J2873" s="12"/>
      <c r="K2873" s="12"/>
      <c r="L2873" s="10"/>
      <c r="M2873" s="10"/>
      <c r="N2873" s="11" t="str">
        <f t="shared" si="95"/>
        <v/>
      </c>
      <c r="O2873" s="49" t="str">
        <f t="shared" si="96"/>
        <v/>
      </c>
      <c r="P2873" s="46" t="str">
        <f>IF(A2873="","",VLOOKUP(A2873,'Account Codes '!$B$4:$D$263,3,FALSE))</f>
        <v/>
      </c>
      <c r="Q2873" s="46" t="str">
        <f>IF(F2873="","",VLOOKUP(F2873,'Class Codes'!$A$4:$B$1221,2,FALSE))</f>
        <v/>
      </c>
    </row>
    <row r="2874" spans="1:17" s="50" customFormat="1" x14ac:dyDescent="0.3">
      <c r="A2874" s="33"/>
      <c r="B2874" s="8" t="str">
        <f>IF(NOT(ISBLANK(A2874)),VLOOKUP(A2874,'Account Codes '!$B$4:$C$263,2,FALSE),"")</f>
        <v/>
      </c>
      <c r="C2874" s="6"/>
      <c r="D2874" s="6"/>
      <c r="E2874" s="6"/>
      <c r="F2874" s="7"/>
      <c r="G2874" s="12"/>
      <c r="H2874" s="12"/>
      <c r="I2874" s="12"/>
      <c r="J2874" s="12"/>
      <c r="K2874" s="12"/>
      <c r="L2874" s="10"/>
      <c r="M2874" s="10"/>
      <c r="N2874" s="11" t="str">
        <f t="shared" si="95"/>
        <v/>
      </c>
      <c r="O2874" s="49" t="str">
        <f t="shared" si="96"/>
        <v/>
      </c>
      <c r="P2874" s="46" t="str">
        <f>IF(A2874="","",VLOOKUP(A2874,'Account Codes '!$B$4:$D$263,3,FALSE))</f>
        <v/>
      </c>
      <c r="Q2874" s="46" t="str">
        <f>IF(F2874="","",VLOOKUP(F2874,'Class Codes'!$A$4:$B$1221,2,FALSE))</f>
        <v/>
      </c>
    </row>
    <row r="2875" spans="1:17" s="50" customFormat="1" x14ac:dyDescent="0.3">
      <c r="A2875" s="33"/>
      <c r="B2875" s="8" t="str">
        <f>IF(NOT(ISBLANK(A2875)),VLOOKUP(A2875,'Account Codes '!$B$4:$C$263,2,FALSE),"")</f>
        <v/>
      </c>
      <c r="C2875" s="6"/>
      <c r="D2875" s="6"/>
      <c r="E2875" s="6"/>
      <c r="F2875" s="7"/>
      <c r="G2875" s="12"/>
      <c r="H2875" s="12"/>
      <c r="I2875" s="12"/>
      <c r="J2875" s="12"/>
      <c r="K2875" s="12"/>
      <c r="L2875" s="10"/>
      <c r="M2875" s="10"/>
      <c r="N2875" s="11" t="str">
        <f t="shared" si="95"/>
        <v/>
      </c>
      <c r="O2875" s="49" t="str">
        <f t="shared" si="96"/>
        <v/>
      </c>
      <c r="P2875" s="46" t="str">
        <f>IF(A2875="","",VLOOKUP(A2875,'Account Codes '!$B$4:$D$263,3,FALSE))</f>
        <v/>
      </c>
      <c r="Q2875" s="46" t="str">
        <f>IF(F2875="","",VLOOKUP(F2875,'Class Codes'!$A$4:$B$1221,2,FALSE))</f>
        <v/>
      </c>
    </row>
    <row r="2876" spans="1:17" s="50" customFormat="1" x14ac:dyDescent="0.3">
      <c r="A2876" s="33"/>
      <c r="B2876" s="8" t="str">
        <f>IF(NOT(ISBLANK(A2876)),VLOOKUP(A2876,'Account Codes '!$B$4:$C$263,2,FALSE),"")</f>
        <v/>
      </c>
      <c r="C2876" s="6"/>
      <c r="D2876" s="6"/>
      <c r="E2876" s="6"/>
      <c r="F2876" s="7"/>
      <c r="G2876" s="12"/>
      <c r="H2876" s="12"/>
      <c r="I2876" s="12"/>
      <c r="J2876" s="12"/>
      <c r="K2876" s="12"/>
      <c r="L2876" s="10"/>
      <c r="M2876" s="10"/>
      <c r="N2876" s="11" t="str">
        <f t="shared" si="95"/>
        <v/>
      </c>
      <c r="O2876" s="49" t="str">
        <f t="shared" si="96"/>
        <v/>
      </c>
      <c r="P2876" s="46" t="str">
        <f>IF(A2876="","",VLOOKUP(A2876,'Account Codes '!$B$4:$D$263,3,FALSE))</f>
        <v/>
      </c>
      <c r="Q2876" s="46" t="str">
        <f>IF(F2876="","",VLOOKUP(F2876,'Class Codes'!$A$4:$B$1221,2,FALSE))</f>
        <v/>
      </c>
    </row>
    <row r="2877" spans="1:17" s="50" customFormat="1" x14ac:dyDescent="0.3">
      <c r="A2877" s="33"/>
      <c r="B2877" s="8" t="str">
        <f>IF(NOT(ISBLANK(A2877)),VLOOKUP(A2877,'Account Codes '!$B$4:$C$263,2,FALSE),"")</f>
        <v/>
      </c>
      <c r="C2877" s="6"/>
      <c r="D2877" s="6"/>
      <c r="E2877" s="6"/>
      <c r="F2877" s="7"/>
      <c r="G2877" s="12"/>
      <c r="H2877" s="12"/>
      <c r="I2877" s="12"/>
      <c r="J2877" s="12"/>
      <c r="K2877" s="12"/>
      <c r="L2877" s="10"/>
      <c r="M2877" s="10"/>
      <c r="N2877" s="11" t="str">
        <f t="shared" si="95"/>
        <v/>
      </c>
      <c r="O2877" s="49" t="str">
        <f t="shared" si="96"/>
        <v/>
      </c>
      <c r="P2877" s="46" t="str">
        <f>IF(A2877="","",VLOOKUP(A2877,'Account Codes '!$B$4:$D$263,3,FALSE))</f>
        <v/>
      </c>
      <c r="Q2877" s="46" t="str">
        <f>IF(F2877="","",VLOOKUP(F2877,'Class Codes'!$A$4:$B$1221,2,FALSE))</f>
        <v/>
      </c>
    </row>
    <row r="2878" spans="1:17" s="50" customFormat="1" x14ac:dyDescent="0.3">
      <c r="A2878" s="33"/>
      <c r="B2878" s="8" t="str">
        <f>IF(NOT(ISBLANK(A2878)),VLOOKUP(A2878,'Account Codes '!$B$4:$C$263,2,FALSE),"")</f>
        <v/>
      </c>
      <c r="C2878" s="6"/>
      <c r="D2878" s="6"/>
      <c r="E2878" s="6"/>
      <c r="F2878" s="7"/>
      <c r="G2878" s="12"/>
      <c r="H2878" s="12"/>
      <c r="I2878" s="12"/>
      <c r="J2878" s="12"/>
      <c r="K2878" s="12"/>
      <c r="L2878" s="10"/>
      <c r="M2878" s="10"/>
      <c r="N2878" s="11" t="str">
        <f t="shared" si="95"/>
        <v/>
      </c>
      <c r="O2878" s="49" t="str">
        <f t="shared" si="96"/>
        <v/>
      </c>
      <c r="P2878" s="46" t="str">
        <f>IF(A2878="","",VLOOKUP(A2878,'Account Codes '!$B$4:$D$263,3,FALSE))</f>
        <v/>
      </c>
      <c r="Q2878" s="46" t="str">
        <f>IF(F2878="","",VLOOKUP(F2878,'Class Codes'!$A$4:$B$1221,2,FALSE))</f>
        <v/>
      </c>
    </row>
    <row r="2879" spans="1:17" s="50" customFormat="1" x14ac:dyDescent="0.3">
      <c r="A2879" s="33"/>
      <c r="B2879" s="8" t="str">
        <f>IF(NOT(ISBLANK(A2879)),VLOOKUP(A2879,'Account Codes '!$B$4:$C$263,2,FALSE),"")</f>
        <v/>
      </c>
      <c r="C2879" s="6"/>
      <c r="D2879" s="6"/>
      <c r="E2879" s="6"/>
      <c r="F2879" s="7"/>
      <c r="G2879" s="12"/>
      <c r="H2879" s="12"/>
      <c r="I2879" s="12"/>
      <c r="J2879" s="12"/>
      <c r="K2879" s="12"/>
      <c r="L2879" s="10"/>
      <c r="M2879" s="10"/>
      <c r="N2879" s="11" t="str">
        <f t="shared" si="95"/>
        <v/>
      </c>
      <c r="O2879" s="49" t="str">
        <f t="shared" si="96"/>
        <v/>
      </c>
      <c r="P2879" s="46" t="str">
        <f>IF(A2879="","",VLOOKUP(A2879,'Account Codes '!$B$4:$D$263,3,FALSE))</f>
        <v/>
      </c>
      <c r="Q2879" s="46" t="str">
        <f>IF(F2879="","",VLOOKUP(F2879,'Class Codes'!$A$4:$B$1221,2,FALSE))</f>
        <v/>
      </c>
    </row>
    <row r="2880" spans="1:17" s="50" customFormat="1" x14ac:dyDescent="0.3">
      <c r="A2880" s="33"/>
      <c r="B2880" s="8" t="str">
        <f>IF(NOT(ISBLANK(A2880)),VLOOKUP(A2880,'Account Codes '!$B$4:$C$263,2,FALSE),"")</f>
        <v/>
      </c>
      <c r="C2880" s="6"/>
      <c r="D2880" s="6"/>
      <c r="E2880" s="6"/>
      <c r="F2880" s="7"/>
      <c r="G2880" s="12"/>
      <c r="H2880" s="12"/>
      <c r="I2880" s="12"/>
      <c r="J2880" s="12"/>
      <c r="K2880" s="12"/>
      <c r="L2880" s="10"/>
      <c r="M2880" s="10"/>
      <c r="N2880" s="11" t="str">
        <f t="shared" ref="N2880:N2943" si="97">IF(NOT(ISBLANK(L2880)),L2880*M2880,"")</f>
        <v/>
      </c>
      <c r="O2880" s="49" t="str">
        <f t="shared" si="96"/>
        <v/>
      </c>
      <c r="P2880" s="46" t="str">
        <f>IF(A2880="","",VLOOKUP(A2880,'Account Codes '!$B$4:$D$263,3,FALSE))</f>
        <v/>
      </c>
      <c r="Q2880" s="46" t="str">
        <f>IF(F2880="","",VLOOKUP(F2880,'Class Codes'!$A$4:$B$1221,2,FALSE))</f>
        <v/>
      </c>
    </row>
    <row r="2881" spans="1:17" s="50" customFormat="1" x14ac:dyDescent="0.3">
      <c r="A2881" s="33"/>
      <c r="B2881" s="8" t="str">
        <f>IF(NOT(ISBLANK(A2881)),VLOOKUP(A2881,'Account Codes '!$B$4:$C$263,2,FALSE),"")</f>
        <v/>
      </c>
      <c r="C2881" s="6"/>
      <c r="D2881" s="6"/>
      <c r="E2881" s="6"/>
      <c r="F2881" s="7"/>
      <c r="G2881" s="12"/>
      <c r="H2881" s="12"/>
      <c r="I2881" s="12"/>
      <c r="J2881" s="12"/>
      <c r="K2881" s="12"/>
      <c r="L2881" s="10"/>
      <c r="M2881" s="10"/>
      <c r="N2881" s="11" t="str">
        <f t="shared" si="97"/>
        <v/>
      </c>
      <c r="O2881" s="49" t="str">
        <f t="shared" si="96"/>
        <v/>
      </c>
      <c r="P2881" s="46" t="str">
        <f>IF(A2881="","",VLOOKUP(A2881,'Account Codes '!$B$4:$D$263,3,FALSE))</f>
        <v/>
      </c>
      <c r="Q2881" s="46" t="str">
        <f>IF(F2881="","",VLOOKUP(F2881,'Class Codes'!$A$4:$B$1221,2,FALSE))</f>
        <v/>
      </c>
    </row>
    <row r="2882" spans="1:17" s="50" customFormat="1" x14ac:dyDescent="0.3">
      <c r="A2882" s="33"/>
      <c r="B2882" s="8" t="str">
        <f>IF(NOT(ISBLANK(A2882)),VLOOKUP(A2882,'Account Codes '!$B$4:$C$263,2,FALSE),"")</f>
        <v/>
      </c>
      <c r="C2882" s="6"/>
      <c r="D2882" s="6"/>
      <c r="E2882" s="6"/>
      <c r="F2882" s="7"/>
      <c r="G2882" s="12"/>
      <c r="H2882" s="12"/>
      <c r="I2882" s="12"/>
      <c r="J2882" s="12"/>
      <c r="K2882" s="12"/>
      <c r="L2882" s="10"/>
      <c r="M2882" s="10"/>
      <c r="N2882" s="11" t="str">
        <f t="shared" si="97"/>
        <v/>
      </c>
      <c r="O2882" s="49" t="str">
        <f t="shared" si="96"/>
        <v/>
      </c>
      <c r="P2882" s="46" t="str">
        <f>IF(A2882="","",VLOOKUP(A2882,'Account Codes '!$B$4:$D$263,3,FALSE))</f>
        <v/>
      </c>
      <c r="Q2882" s="46" t="str">
        <f>IF(F2882="","",VLOOKUP(F2882,'Class Codes'!$A$4:$B$1221,2,FALSE))</f>
        <v/>
      </c>
    </row>
    <row r="2883" spans="1:17" s="50" customFormat="1" x14ac:dyDescent="0.3">
      <c r="A2883" s="33"/>
      <c r="B2883" s="8" t="str">
        <f>IF(NOT(ISBLANK(A2883)),VLOOKUP(A2883,'Account Codes '!$B$4:$C$263,2,FALSE),"")</f>
        <v/>
      </c>
      <c r="C2883" s="6"/>
      <c r="D2883" s="6"/>
      <c r="E2883" s="6"/>
      <c r="F2883" s="7"/>
      <c r="G2883" s="12"/>
      <c r="H2883" s="12"/>
      <c r="I2883" s="12"/>
      <c r="J2883" s="12"/>
      <c r="K2883" s="12"/>
      <c r="L2883" s="10"/>
      <c r="M2883" s="10"/>
      <c r="N2883" s="11" t="str">
        <f t="shared" si="97"/>
        <v/>
      </c>
      <c r="O2883" s="49" t="str">
        <f t="shared" si="96"/>
        <v/>
      </c>
      <c r="P2883" s="46" t="str">
        <f>IF(A2883="","",VLOOKUP(A2883,'Account Codes '!$B$4:$D$263,3,FALSE))</f>
        <v/>
      </c>
      <c r="Q2883" s="46" t="str">
        <f>IF(F2883="","",VLOOKUP(F2883,'Class Codes'!$A$4:$B$1221,2,FALSE))</f>
        <v/>
      </c>
    </row>
    <row r="2884" spans="1:17" s="50" customFormat="1" x14ac:dyDescent="0.3">
      <c r="A2884" s="33"/>
      <c r="B2884" s="8" t="str">
        <f>IF(NOT(ISBLANK(A2884)),VLOOKUP(A2884,'Account Codes '!$B$4:$C$263,2,FALSE),"")</f>
        <v/>
      </c>
      <c r="C2884" s="6"/>
      <c r="D2884" s="6"/>
      <c r="E2884" s="6"/>
      <c r="F2884" s="7"/>
      <c r="G2884" s="12"/>
      <c r="H2884" s="12"/>
      <c r="I2884" s="12"/>
      <c r="J2884" s="12"/>
      <c r="K2884" s="12"/>
      <c r="L2884" s="10"/>
      <c r="M2884" s="10"/>
      <c r="N2884" s="11" t="str">
        <f t="shared" si="97"/>
        <v/>
      </c>
      <c r="O2884" s="49" t="str">
        <f t="shared" si="96"/>
        <v/>
      </c>
      <c r="P2884" s="46" t="str">
        <f>IF(A2884="","",VLOOKUP(A2884,'Account Codes '!$B$4:$D$263,3,FALSE))</f>
        <v/>
      </c>
      <c r="Q2884" s="46" t="str">
        <f>IF(F2884="","",VLOOKUP(F2884,'Class Codes'!$A$4:$B$1221,2,FALSE))</f>
        <v/>
      </c>
    </row>
    <row r="2885" spans="1:17" s="50" customFormat="1" x14ac:dyDescent="0.3">
      <c r="A2885" s="33"/>
      <c r="B2885" s="8" t="str">
        <f>IF(NOT(ISBLANK(A2885)),VLOOKUP(A2885,'Account Codes '!$B$4:$C$263,2,FALSE),"")</f>
        <v/>
      </c>
      <c r="C2885" s="6"/>
      <c r="D2885" s="6"/>
      <c r="E2885" s="6"/>
      <c r="F2885" s="7"/>
      <c r="G2885" s="12"/>
      <c r="H2885" s="12"/>
      <c r="I2885" s="12"/>
      <c r="J2885" s="12"/>
      <c r="K2885" s="12"/>
      <c r="L2885" s="10"/>
      <c r="M2885" s="10"/>
      <c r="N2885" s="11" t="str">
        <f t="shared" si="97"/>
        <v/>
      </c>
      <c r="O2885" s="49" t="str">
        <f t="shared" si="96"/>
        <v/>
      </c>
      <c r="P2885" s="46" t="str">
        <f>IF(A2885="","",VLOOKUP(A2885,'Account Codes '!$B$4:$D$263,3,FALSE))</f>
        <v/>
      </c>
      <c r="Q2885" s="46" t="str">
        <f>IF(F2885="","",VLOOKUP(F2885,'Class Codes'!$A$4:$B$1221,2,FALSE))</f>
        <v/>
      </c>
    </row>
    <row r="2886" spans="1:17" s="50" customFormat="1" x14ac:dyDescent="0.3">
      <c r="A2886" s="33"/>
      <c r="B2886" s="8" t="str">
        <f>IF(NOT(ISBLANK(A2886)),VLOOKUP(A2886,'Account Codes '!$B$4:$C$263,2,FALSE),"")</f>
        <v/>
      </c>
      <c r="C2886" s="6"/>
      <c r="D2886" s="6"/>
      <c r="E2886" s="6"/>
      <c r="F2886" s="7"/>
      <c r="G2886" s="12"/>
      <c r="H2886" s="12"/>
      <c r="I2886" s="12"/>
      <c r="J2886" s="12"/>
      <c r="K2886" s="12"/>
      <c r="L2886" s="10"/>
      <c r="M2886" s="10"/>
      <c r="N2886" s="11" t="str">
        <f t="shared" si="97"/>
        <v/>
      </c>
      <c r="O2886" s="49" t="str">
        <f t="shared" si="96"/>
        <v/>
      </c>
      <c r="P2886" s="46" t="str">
        <f>IF(A2886="","",VLOOKUP(A2886,'Account Codes '!$B$4:$D$263,3,FALSE))</f>
        <v/>
      </c>
      <c r="Q2886" s="46" t="str">
        <f>IF(F2886="","",VLOOKUP(F2886,'Class Codes'!$A$4:$B$1221,2,FALSE))</f>
        <v/>
      </c>
    </row>
    <row r="2887" spans="1:17" s="50" customFormat="1" x14ac:dyDescent="0.3">
      <c r="A2887" s="33"/>
      <c r="B2887" s="8" t="str">
        <f>IF(NOT(ISBLANK(A2887)),VLOOKUP(A2887,'Account Codes '!$B$4:$C$263,2,FALSE),"")</f>
        <v/>
      </c>
      <c r="C2887" s="6"/>
      <c r="D2887" s="6"/>
      <c r="E2887" s="6"/>
      <c r="F2887" s="7"/>
      <c r="G2887" s="12"/>
      <c r="H2887" s="12"/>
      <c r="I2887" s="12"/>
      <c r="J2887" s="12"/>
      <c r="K2887" s="12"/>
      <c r="L2887" s="10"/>
      <c r="M2887" s="10"/>
      <c r="N2887" s="11" t="str">
        <f t="shared" si="97"/>
        <v/>
      </c>
      <c r="O2887" s="49" t="str">
        <f t="shared" si="96"/>
        <v/>
      </c>
      <c r="P2887" s="46" t="str">
        <f>IF(A2887="","",VLOOKUP(A2887,'Account Codes '!$B$4:$D$263,3,FALSE))</f>
        <v/>
      </c>
      <c r="Q2887" s="46" t="str">
        <f>IF(F2887="","",VLOOKUP(F2887,'Class Codes'!$A$4:$B$1221,2,FALSE))</f>
        <v/>
      </c>
    </row>
    <row r="2888" spans="1:17" s="50" customFormat="1" x14ac:dyDescent="0.3">
      <c r="A2888" s="33"/>
      <c r="B2888" s="8" t="str">
        <f>IF(NOT(ISBLANK(A2888)),VLOOKUP(A2888,'Account Codes '!$B$4:$C$263,2,FALSE),"")</f>
        <v/>
      </c>
      <c r="C2888" s="6"/>
      <c r="D2888" s="6"/>
      <c r="E2888" s="6"/>
      <c r="F2888" s="7"/>
      <c r="G2888" s="12"/>
      <c r="H2888" s="12"/>
      <c r="I2888" s="12"/>
      <c r="J2888" s="12"/>
      <c r="K2888" s="12"/>
      <c r="L2888" s="10"/>
      <c r="M2888" s="10"/>
      <c r="N2888" s="11" t="str">
        <f t="shared" si="97"/>
        <v/>
      </c>
      <c r="O2888" s="49" t="str">
        <f t="shared" si="96"/>
        <v/>
      </c>
      <c r="P2888" s="46" t="str">
        <f>IF(A2888="","",VLOOKUP(A2888,'Account Codes '!$B$4:$D$263,3,FALSE))</f>
        <v/>
      </c>
      <c r="Q2888" s="46" t="str">
        <f>IF(F2888="","",VLOOKUP(F2888,'Class Codes'!$A$4:$B$1221,2,FALSE))</f>
        <v/>
      </c>
    </row>
    <row r="2889" spans="1:17" s="50" customFormat="1" x14ac:dyDescent="0.3">
      <c r="A2889" s="33"/>
      <c r="B2889" s="8" t="str">
        <f>IF(NOT(ISBLANK(A2889)),VLOOKUP(A2889,'Account Codes '!$B$4:$C$263,2,FALSE),"")</f>
        <v/>
      </c>
      <c r="C2889" s="6"/>
      <c r="D2889" s="6"/>
      <c r="E2889" s="6"/>
      <c r="F2889" s="7"/>
      <c r="G2889" s="12"/>
      <c r="H2889" s="12"/>
      <c r="I2889" s="12"/>
      <c r="J2889" s="12"/>
      <c r="K2889" s="12"/>
      <c r="L2889" s="10"/>
      <c r="M2889" s="10"/>
      <c r="N2889" s="11" t="str">
        <f t="shared" si="97"/>
        <v/>
      </c>
      <c r="O2889" s="49" t="str">
        <f t="shared" si="96"/>
        <v/>
      </c>
      <c r="P2889" s="46" t="str">
        <f>IF(A2889="","",VLOOKUP(A2889,'Account Codes '!$B$4:$D$263,3,FALSE))</f>
        <v/>
      </c>
      <c r="Q2889" s="46" t="str">
        <f>IF(F2889="","",VLOOKUP(F2889,'Class Codes'!$A$4:$B$1221,2,FALSE))</f>
        <v/>
      </c>
    </row>
    <row r="2890" spans="1:17" s="50" customFormat="1" x14ac:dyDescent="0.3">
      <c r="A2890" s="33"/>
      <c r="B2890" s="8" t="str">
        <f>IF(NOT(ISBLANK(A2890)),VLOOKUP(A2890,'Account Codes '!$B$4:$C$263,2,FALSE),"")</f>
        <v/>
      </c>
      <c r="C2890" s="6"/>
      <c r="D2890" s="6"/>
      <c r="E2890" s="6"/>
      <c r="F2890" s="7"/>
      <c r="G2890" s="12"/>
      <c r="H2890" s="12"/>
      <c r="I2890" s="12"/>
      <c r="J2890" s="12"/>
      <c r="K2890" s="12"/>
      <c r="L2890" s="10"/>
      <c r="M2890" s="10"/>
      <c r="N2890" s="11" t="str">
        <f t="shared" si="97"/>
        <v/>
      </c>
      <c r="O2890" s="49" t="str">
        <f t="shared" si="96"/>
        <v/>
      </c>
      <c r="P2890" s="46" t="str">
        <f>IF(A2890="","",VLOOKUP(A2890,'Account Codes '!$B$4:$D$263,3,FALSE))</f>
        <v/>
      </c>
      <c r="Q2890" s="46" t="str">
        <f>IF(F2890="","",VLOOKUP(F2890,'Class Codes'!$A$4:$B$1221,2,FALSE))</f>
        <v/>
      </c>
    </row>
    <row r="2891" spans="1:17" s="50" customFormat="1" x14ac:dyDescent="0.3">
      <c r="A2891" s="33"/>
      <c r="B2891" s="8" t="str">
        <f>IF(NOT(ISBLANK(A2891)),VLOOKUP(A2891,'Account Codes '!$B$4:$C$263,2,FALSE),"")</f>
        <v/>
      </c>
      <c r="C2891" s="6"/>
      <c r="D2891" s="6"/>
      <c r="E2891" s="6"/>
      <c r="F2891" s="7"/>
      <c r="G2891" s="12"/>
      <c r="H2891" s="12"/>
      <c r="I2891" s="12"/>
      <c r="J2891" s="12"/>
      <c r="K2891" s="12"/>
      <c r="L2891" s="10"/>
      <c r="M2891" s="10"/>
      <c r="N2891" s="11" t="str">
        <f t="shared" si="97"/>
        <v/>
      </c>
      <c r="O2891" s="49" t="str">
        <f t="shared" si="96"/>
        <v/>
      </c>
      <c r="P2891" s="46" t="str">
        <f>IF(A2891="","",VLOOKUP(A2891,'Account Codes '!$B$4:$D$263,3,FALSE))</f>
        <v/>
      </c>
      <c r="Q2891" s="46" t="str">
        <f>IF(F2891="","",VLOOKUP(F2891,'Class Codes'!$A$4:$B$1221,2,FALSE))</f>
        <v/>
      </c>
    </row>
    <row r="2892" spans="1:17" s="50" customFormat="1" x14ac:dyDescent="0.3">
      <c r="A2892" s="33"/>
      <c r="B2892" s="8" t="str">
        <f>IF(NOT(ISBLANK(A2892)),VLOOKUP(A2892,'Account Codes '!$B$4:$C$263,2,FALSE),"")</f>
        <v/>
      </c>
      <c r="C2892" s="6"/>
      <c r="D2892" s="6"/>
      <c r="E2892" s="6"/>
      <c r="F2892" s="7"/>
      <c r="G2892" s="12"/>
      <c r="H2892" s="12"/>
      <c r="I2892" s="12"/>
      <c r="J2892" s="12"/>
      <c r="K2892" s="12"/>
      <c r="L2892" s="10"/>
      <c r="M2892" s="10"/>
      <c r="N2892" s="11" t="str">
        <f t="shared" si="97"/>
        <v/>
      </c>
      <c r="O2892" s="49" t="str">
        <f t="shared" si="96"/>
        <v/>
      </c>
      <c r="P2892" s="46" t="str">
        <f>IF(A2892="","",VLOOKUP(A2892,'Account Codes '!$B$4:$D$263,3,FALSE))</f>
        <v/>
      </c>
      <c r="Q2892" s="46" t="str">
        <f>IF(F2892="","",VLOOKUP(F2892,'Class Codes'!$A$4:$B$1221,2,FALSE))</f>
        <v/>
      </c>
    </row>
    <row r="2893" spans="1:17" s="50" customFormat="1" x14ac:dyDescent="0.3">
      <c r="A2893" s="33"/>
      <c r="B2893" s="8" t="str">
        <f>IF(NOT(ISBLANK(A2893)),VLOOKUP(A2893,'Account Codes '!$B$4:$C$263,2,FALSE),"")</f>
        <v/>
      </c>
      <c r="C2893" s="6"/>
      <c r="D2893" s="6"/>
      <c r="E2893" s="6"/>
      <c r="F2893" s="7"/>
      <c r="G2893" s="12"/>
      <c r="H2893" s="12"/>
      <c r="I2893" s="12"/>
      <c r="J2893" s="12"/>
      <c r="K2893" s="12"/>
      <c r="L2893" s="10"/>
      <c r="M2893" s="10"/>
      <c r="N2893" s="11" t="str">
        <f t="shared" si="97"/>
        <v/>
      </c>
      <c r="O2893" s="49" t="str">
        <f t="shared" si="96"/>
        <v/>
      </c>
      <c r="P2893" s="46" t="str">
        <f>IF(A2893="","",VLOOKUP(A2893,'Account Codes '!$B$4:$D$263,3,FALSE))</f>
        <v/>
      </c>
      <c r="Q2893" s="46" t="str">
        <f>IF(F2893="","",VLOOKUP(F2893,'Class Codes'!$A$4:$B$1221,2,FALSE))</f>
        <v/>
      </c>
    </row>
    <row r="2894" spans="1:17" s="50" customFormat="1" x14ac:dyDescent="0.3">
      <c r="A2894" s="33"/>
      <c r="B2894" s="8" t="str">
        <f>IF(NOT(ISBLANK(A2894)),VLOOKUP(A2894,'Account Codes '!$B$4:$C$263,2,FALSE),"")</f>
        <v/>
      </c>
      <c r="C2894" s="6"/>
      <c r="D2894" s="6"/>
      <c r="E2894" s="6"/>
      <c r="F2894" s="7"/>
      <c r="G2894" s="12"/>
      <c r="H2894" s="12"/>
      <c r="I2894" s="12"/>
      <c r="J2894" s="12"/>
      <c r="K2894" s="12"/>
      <c r="L2894" s="10"/>
      <c r="M2894" s="10"/>
      <c r="N2894" s="11" t="str">
        <f t="shared" si="97"/>
        <v/>
      </c>
      <c r="O2894" s="49" t="str">
        <f t="shared" ref="O2894:O2957" si="98">IF(A2894="","",IF(LEFT(A2894,1)="5","Revenue","Expense"))</f>
        <v/>
      </c>
      <c r="P2894" s="46" t="str">
        <f>IF(A2894="","",VLOOKUP(A2894,'Account Codes '!$B$4:$D$263,3,FALSE))</f>
        <v/>
      </c>
      <c r="Q2894" s="46" t="str">
        <f>IF(F2894="","",VLOOKUP(F2894,'Class Codes'!$A$4:$B$1221,2,FALSE))</f>
        <v/>
      </c>
    </row>
    <row r="2895" spans="1:17" s="50" customFormat="1" x14ac:dyDescent="0.3">
      <c r="A2895" s="33"/>
      <c r="B2895" s="8" t="str">
        <f>IF(NOT(ISBLANK(A2895)),VLOOKUP(A2895,'Account Codes '!$B$4:$C$263,2,FALSE),"")</f>
        <v/>
      </c>
      <c r="C2895" s="6"/>
      <c r="D2895" s="6"/>
      <c r="E2895" s="6"/>
      <c r="F2895" s="7"/>
      <c r="G2895" s="12"/>
      <c r="H2895" s="12"/>
      <c r="I2895" s="12"/>
      <c r="J2895" s="12"/>
      <c r="K2895" s="12"/>
      <c r="L2895" s="10"/>
      <c r="M2895" s="10"/>
      <c r="N2895" s="11" t="str">
        <f t="shared" si="97"/>
        <v/>
      </c>
      <c r="O2895" s="49" t="str">
        <f t="shared" si="98"/>
        <v/>
      </c>
      <c r="P2895" s="46" t="str">
        <f>IF(A2895="","",VLOOKUP(A2895,'Account Codes '!$B$4:$D$263,3,FALSE))</f>
        <v/>
      </c>
      <c r="Q2895" s="46" t="str">
        <f>IF(F2895="","",VLOOKUP(F2895,'Class Codes'!$A$4:$B$1221,2,FALSE))</f>
        <v/>
      </c>
    </row>
    <row r="2896" spans="1:17" s="50" customFormat="1" x14ac:dyDescent="0.3">
      <c r="A2896" s="33"/>
      <c r="B2896" s="8" t="str">
        <f>IF(NOT(ISBLANK(A2896)),VLOOKUP(A2896,'Account Codes '!$B$4:$C$263,2,FALSE),"")</f>
        <v/>
      </c>
      <c r="C2896" s="6"/>
      <c r="D2896" s="6"/>
      <c r="E2896" s="6"/>
      <c r="F2896" s="7"/>
      <c r="G2896" s="12"/>
      <c r="H2896" s="12"/>
      <c r="I2896" s="12"/>
      <c r="J2896" s="12"/>
      <c r="K2896" s="12"/>
      <c r="L2896" s="10"/>
      <c r="M2896" s="10"/>
      <c r="N2896" s="11" t="str">
        <f t="shared" si="97"/>
        <v/>
      </c>
      <c r="O2896" s="49" t="str">
        <f t="shared" si="98"/>
        <v/>
      </c>
      <c r="P2896" s="46" t="str">
        <f>IF(A2896="","",VLOOKUP(A2896,'Account Codes '!$B$4:$D$263,3,FALSE))</f>
        <v/>
      </c>
      <c r="Q2896" s="46" t="str">
        <f>IF(F2896="","",VLOOKUP(F2896,'Class Codes'!$A$4:$B$1221,2,FALSE))</f>
        <v/>
      </c>
    </row>
    <row r="2897" spans="1:17" s="50" customFormat="1" x14ac:dyDescent="0.3">
      <c r="A2897" s="33"/>
      <c r="B2897" s="8" t="str">
        <f>IF(NOT(ISBLANK(A2897)),VLOOKUP(A2897,'Account Codes '!$B$4:$C$263,2,FALSE),"")</f>
        <v/>
      </c>
      <c r="C2897" s="6"/>
      <c r="D2897" s="6"/>
      <c r="E2897" s="6"/>
      <c r="F2897" s="7"/>
      <c r="G2897" s="12"/>
      <c r="H2897" s="12"/>
      <c r="I2897" s="12"/>
      <c r="J2897" s="12"/>
      <c r="K2897" s="12"/>
      <c r="L2897" s="10"/>
      <c r="M2897" s="10"/>
      <c r="N2897" s="11" t="str">
        <f t="shared" si="97"/>
        <v/>
      </c>
      <c r="O2897" s="49" t="str">
        <f t="shared" si="98"/>
        <v/>
      </c>
      <c r="P2897" s="46" t="str">
        <f>IF(A2897="","",VLOOKUP(A2897,'Account Codes '!$B$4:$D$263,3,FALSE))</f>
        <v/>
      </c>
      <c r="Q2897" s="46" t="str">
        <f>IF(F2897="","",VLOOKUP(F2897,'Class Codes'!$A$4:$B$1221,2,FALSE))</f>
        <v/>
      </c>
    </row>
    <row r="2898" spans="1:17" s="50" customFormat="1" x14ac:dyDescent="0.3">
      <c r="A2898" s="33"/>
      <c r="B2898" s="8" t="str">
        <f>IF(NOT(ISBLANK(A2898)),VLOOKUP(A2898,'Account Codes '!$B$4:$C$263,2,FALSE),"")</f>
        <v/>
      </c>
      <c r="C2898" s="6"/>
      <c r="D2898" s="6"/>
      <c r="E2898" s="6"/>
      <c r="F2898" s="7"/>
      <c r="G2898" s="12"/>
      <c r="H2898" s="12"/>
      <c r="I2898" s="12"/>
      <c r="J2898" s="12"/>
      <c r="K2898" s="12"/>
      <c r="L2898" s="10"/>
      <c r="M2898" s="10"/>
      <c r="N2898" s="11" t="str">
        <f t="shared" si="97"/>
        <v/>
      </c>
      <c r="O2898" s="49" t="str">
        <f t="shared" si="98"/>
        <v/>
      </c>
      <c r="P2898" s="46" t="str">
        <f>IF(A2898="","",VLOOKUP(A2898,'Account Codes '!$B$4:$D$263,3,FALSE))</f>
        <v/>
      </c>
      <c r="Q2898" s="46" t="str">
        <f>IF(F2898="","",VLOOKUP(F2898,'Class Codes'!$A$4:$B$1221,2,FALSE))</f>
        <v/>
      </c>
    </row>
    <row r="2899" spans="1:17" s="50" customFormat="1" x14ac:dyDescent="0.3">
      <c r="A2899" s="33"/>
      <c r="B2899" s="8" t="str">
        <f>IF(NOT(ISBLANK(A2899)),VLOOKUP(A2899,'Account Codes '!$B$4:$C$263,2,FALSE),"")</f>
        <v/>
      </c>
      <c r="C2899" s="6"/>
      <c r="D2899" s="6"/>
      <c r="E2899" s="6"/>
      <c r="F2899" s="7"/>
      <c r="G2899" s="12"/>
      <c r="H2899" s="12"/>
      <c r="I2899" s="12"/>
      <c r="J2899" s="12"/>
      <c r="K2899" s="12"/>
      <c r="L2899" s="10"/>
      <c r="M2899" s="10"/>
      <c r="N2899" s="11" t="str">
        <f t="shared" si="97"/>
        <v/>
      </c>
      <c r="O2899" s="49" t="str">
        <f t="shared" si="98"/>
        <v/>
      </c>
      <c r="P2899" s="46" t="str">
        <f>IF(A2899="","",VLOOKUP(A2899,'Account Codes '!$B$4:$D$263,3,FALSE))</f>
        <v/>
      </c>
      <c r="Q2899" s="46" t="str">
        <f>IF(F2899="","",VLOOKUP(F2899,'Class Codes'!$A$4:$B$1221,2,FALSE))</f>
        <v/>
      </c>
    </row>
    <row r="2900" spans="1:17" s="50" customFormat="1" x14ac:dyDescent="0.3">
      <c r="A2900" s="33"/>
      <c r="B2900" s="8" t="str">
        <f>IF(NOT(ISBLANK(A2900)),VLOOKUP(A2900,'Account Codes '!$B$4:$C$263,2,FALSE),"")</f>
        <v/>
      </c>
      <c r="C2900" s="6"/>
      <c r="D2900" s="6"/>
      <c r="E2900" s="6"/>
      <c r="F2900" s="7"/>
      <c r="G2900" s="12"/>
      <c r="H2900" s="12"/>
      <c r="I2900" s="12"/>
      <c r="J2900" s="12"/>
      <c r="K2900" s="12"/>
      <c r="L2900" s="10"/>
      <c r="M2900" s="10"/>
      <c r="N2900" s="11" t="str">
        <f t="shared" si="97"/>
        <v/>
      </c>
      <c r="O2900" s="49" t="str">
        <f t="shared" si="98"/>
        <v/>
      </c>
      <c r="P2900" s="46" t="str">
        <f>IF(A2900="","",VLOOKUP(A2900,'Account Codes '!$B$4:$D$263,3,FALSE))</f>
        <v/>
      </c>
      <c r="Q2900" s="46" t="str">
        <f>IF(F2900="","",VLOOKUP(F2900,'Class Codes'!$A$4:$B$1221,2,FALSE))</f>
        <v/>
      </c>
    </row>
    <row r="2901" spans="1:17" s="50" customFormat="1" x14ac:dyDescent="0.3">
      <c r="A2901" s="33"/>
      <c r="B2901" s="8" t="str">
        <f>IF(NOT(ISBLANK(A2901)),VLOOKUP(A2901,'Account Codes '!$B$4:$C$263,2,FALSE),"")</f>
        <v/>
      </c>
      <c r="C2901" s="6"/>
      <c r="D2901" s="6"/>
      <c r="E2901" s="6"/>
      <c r="F2901" s="7"/>
      <c r="G2901" s="12"/>
      <c r="H2901" s="12"/>
      <c r="I2901" s="12"/>
      <c r="J2901" s="12"/>
      <c r="K2901" s="12"/>
      <c r="L2901" s="10"/>
      <c r="M2901" s="10"/>
      <c r="N2901" s="11" t="str">
        <f t="shared" si="97"/>
        <v/>
      </c>
      <c r="O2901" s="49" t="str">
        <f t="shared" si="98"/>
        <v/>
      </c>
      <c r="P2901" s="46" t="str">
        <f>IF(A2901="","",VLOOKUP(A2901,'Account Codes '!$B$4:$D$263,3,FALSE))</f>
        <v/>
      </c>
      <c r="Q2901" s="46" t="str">
        <f>IF(F2901="","",VLOOKUP(F2901,'Class Codes'!$A$4:$B$1221,2,FALSE))</f>
        <v/>
      </c>
    </row>
    <row r="2902" spans="1:17" s="50" customFormat="1" x14ac:dyDescent="0.3">
      <c r="A2902" s="33"/>
      <c r="B2902" s="8" t="str">
        <f>IF(NOT(ISBLANK(A2902)),VLOOKUP(A2902,'Account Codes '!$B$4:$C$263,2,FALSE),"")</f>
        <v/>
      </c>
      <c r="C2902" s="6"/>
      <c r="D2902" s="6"/>
      <c r="E2902" s="6"/>
      <c r="F2902" s="7"/>
      <c r="G2902" s="12"/>
      <c r="H2902" s="12"/>
      <c r="I2902" s="12"/>
      <c r="J2902" s="12"/>
      <c r="K2902" s="12"/>
      <c r="L2902" s="10"/>
      <c r="M2902" s="10"/>
      <c r="N2902" s="11" t="str">
        <f t="shared" si="97"/>
        <v/>
      </c>
      <c r="O2902" s="49" t="str">
        <f t="shared" si="98"/>
        <v/>
      </c>
      <c r="P2902" s="46" t="str">
        <f>IF(A2902="","",VLOOKUP(A2902,'Account Codes '!$B$4:$D$263,3,FALSE))</f>
        <v/>
      </c>
      <c r="Q2902" s="46" t="str">
        <f>IF(F2902="","",VLOOKUP(F2902,'Class Codes'!$A$4:$B$1221,2,FALSE))</f>
        <v/>
      </c>
    </row>
    <row r="2903" spans="1:17" s="50" customFormat="1" x14ac:dyDescent="0.3">
      <c r="A2903" s="33"/>
      <c r="B2903" s="8" t="str">
        <f>IF(NOT(ISBLANK(A2903)),VLOOKUP(A2903,'Account Codes '!$B$4:$C$263,2,FALSE),"")</f>
        <v/>
      </c>
      <c r="C2903" s="6"/>
      <c r="D2903" s="6"/>
      <c r="E2903" s="6"/>
      <c r="F2903" s="7"/>
      <c r="G2903" s="12"/>
      <c r="H2903" s="12"/>
      <c r="I2903" s="12"/>
      <c r="J2903" s="12"/>
      <c r="K2903" s="12"/>
      <c r="L2903" s="10"/>
      <c r="M2903" s="10"/>
      <c r="N2903" s="11" t="str">
        <f t="shared" si="97"/>
        <v/>
      </c>
      <c r="O2903" s="49" t="str">
        <f t="shared" si="98"/>
        <v/>
      </c>
      <c r="P2903" s="46" t="str">
        <f>IF(A2903="","",VLOOKUP(A2903,'Account Codes '!$B$4:$D$263,3,FALSE))</f>
        <v/>
      </c>
      <c r="Q2903" s="46" t="str">
        <f>IF(F2903="","",VLOOKUP(F2903,'Class Codes'!$A$4:$B$1221,2,FALSE))</f>
        <v/>
      </c>
    </row>
    <row r="2904" spans="1:17" s="50" customFormat="1" x14ac:dyDescent="0.3">
      <c r="A2904" s="33"/>
      <c r="B2904" s="8" t="str">
        <f>IF(NOT(ISBLANK(A2904)),VLOOKUP(A2904,'Account Codes '!$B$4:$C$263,2,FALSE),"")</f>
        <v/>
      </c>
      <c r="C2904" s="6"/>
      <c r="D2904" s="6"/>
      <c r="E2904" s="6"/>
      <c r="F2904" s="7"/>
      <c r="G2904" s="12"/>
      <c r="H2904" s="12"/>
      <c r="I2904" s="12"/>
      <c r="J2904" s="12"/>
      <c r="K2904" s="12"/>
      <c r="L2904" s="10"/>
      <c r="M2904" s="10"/>
      <c r="N2904" s="11" t="str">
        <f t="shared" si="97"/>
        <v/>
      </c>
      <c r="O2904" s="49" t="str">
        <f t="shared" si="98"/>
        <v/>
      </c>
      <c r="P2904" s="46" t="str">
        <f>IF(A2904="","",VLOOKUP(A2904,'Account Codes '!$B$4:$D$263,3,FALSE))</f>
        <v/>
      </c>
      <c r="Q2904" s="46" t="str">
        <f>IF(F2904="","",VLOOKUP(F2904,'Class Codes'!$A$4:$B$1221,2,FALSE))</f>
        <v/>
      </c>
    </row>
    <row r="2905" spans="1:17" s="50" customFormat="1" x14ac:dyDescent="0.3">
      <c r="A2905" s="33"/>
      <c r="B2905" s="8" t="str">
        <f>IF(NOT(ISBLANK(A2905)),VLOOKUP(A2905,'Account Codes '!$B$4:$C$263,2,FALSE),"")</f>
        <v/>
      </c>
      <c r="C2905" s="6"/>
      <c r="D2905" s="6"/>
      <c r="E2905" s="6"/>
      <c r="F2905" s="7"/>
      <c r="G2905" s="12"/>
      <c r="H2905" s="12"/>
      <c r="I2905" s="12"/>
      <c r="J2905" s="12"/>
      <c r="K2905" s="12"/>
      <c r="L2905" s="10"/>
      <c r="M2905" s="10"/>
      <c r="N2905" s="11" t="str">
        <f t="shared" si="97"/>
        <v/>
      </c>
      <c r="O2905" s="49" t="str">
        <f t="shared" si="98"/>
        <v/>
      </c>
      <c r="P2905" s="46" t="str">
        <f>IF(A2905="","",VLOOKUP(A2905,'Account Codes '!$B$4:$D$263,3,FALSE))</f>
        <v/>
      </c>
      <c r="Q2905" s="46" t="str">
        <f>IF(F2905="","",VLOOKUP(F2905,'Class Codes'!$A$4:$B$1221,2,FALSE))</f>
        <v/>
      </c>
    </row>
    <row r="2906" spans="1:17" s="50" customFormat="1" x14ac:dyDescent="0.3">
      <c r="A2906" s="33"/>
      <c r="B2906" s="8" t="str">
        <f>IF(NOT(ISBLANK(A2906)),VLOOKUP(A2906,'Account Codes '!$B$4:$C$263,2,FALSE),"")</f>
        <v/>
      </c>
      <c r="C2906" s="6"/>
      <c r="D2906" s="6"/>
      <c r="E2906" s="6"/>
      <c r="F2906" s="7"/>
      <c r="G2906" s="12"/>
      <c r="H2906" s="12"/>
      <c r="I2906" s="12"/>
      <c r="J2906" s="12"/>
      <c r="K2906" s="12"/>
      <c r="L2906" s="10"/>
      <c r="M2906" s="10"/>
      <c r="N2906" s="11" t="str">
        <f t="shared" si="97"/>
        <v/>
      </c>
      <c r="O2906" s="49" t="str">
        <f t="shared" si="98"/>
        <v/>
      </c>
      <c r="P2906" s="46" t="str">
        <f>IF(A2906="","",VLOOKUP(A2906,'Account Codes '!$B$4:$D$263,3,FALSE))</f>
        <v/>
      </c>
      <c r="Q2906" s="46" t="str">
        <f>IF(F2906="","",VLOOKUP(F2906,'Class Codes'!$A$4:$B$1221,2,FALSE))</f>
        <v/>
      </c>
    </row>
    <row r="2907" spans="1:17" s="50" customFormat="1" x14ac:dyDescent="0.3">
      <c r="A2907" s="33"/>
      <c r="B2907" s="8" t="str">
        <f>IF(NOT(ISBLANK(A2907)),VLOOKUP(A2907,'Account Codes '!$B$4:$C$263,2,FALSE),"")</f>
        <v/>
      </c>
      <c r="C2907" s="6"/>
      <c r="D2907" s="6"/>
      <c r="E2907" s="6"/>
      <c r="F2907" s="7"/>
      <c r="G2907" s="12"/>
      <c r="H2907" s="12"/>
      <c r="I2907" s="12"/>
      <c r="J2907" s="12"/>
      <c r="K2907" s="12"/>
      <c r="L2907" s="10"/>
      <c r="M2907" s="10"/>
      <c r="N2907" s="11" t="str">
        <f t="shared" si="97"/>
        <v/>
      </c>
      <c r="O2907" s="49" t="str">
        <f t="shared" si="98"/>
        <v/>
      </c>
      <c r="P2907" s="46" t="str">
        <f>IF(A2907="","",VLOOKUP(A2907,'Account Codes '!$B$4:$D$263,3,FALSE))</f>
        <v/>
      </c>
      <c r="Q2907" s="46" t="str">
        <f>IF(F2907="","",VLOOKUP(F2907,'Class Codes'!$A$4:$B$1221,2,FALSE))</f>
        <v/>
      </c>
    </row>
    <row r="2908" spans="1:17" s="50" customFormat="1" x14ac:dyDescent="0.3">
      <c r="A2908" s="33"/>
      <c r="B2908" s="8" t="str">
        <f>IF(NOT(ISBLANK(A2908)),VLOOKUP(A2908,'Account Codes '!$B$4:$C$263,2,FALSE),"")</f>
        <v/>
      </c>
      <c r="C2908" s="6"/>
      <c r="D2908" s="6"/>
      <c r="E2908" s="6"/>
      <c r="F2908" s="7"/>
      <c r="G2908" s="12"/>
      <c r="H2908" s="12"/>
      <c r="I2908" s="12"/>
      <c r="J2908" s="12"/>
      <c r="K2908" s="12"/>
      <c r="L2908" s="10"/>
      <c r="M2908" s="10"/>
      <c r="N2908" s="11" t="str">
        <f t="shared" si="97"/>
        <v/>
      </c>
      <c r="O2908" s="49" t="str">
        <f t="shared" si="98"/>
        <v/>
      </c>
      <c r="P2908" s="46" t="str">
        <f>IF(A2908="","",VLOOKUP(A2908,'Account Codes '!$B$4:$D$263,3,FALSE))</f>
        <v/>
      </c>
      <c r="Q2908" s="46" t="str">
        <f>IF(F2908="","",VLOOKUP(F2908,'Class Codes'!$A$4:$B$1221,2,FALSE))</f>
        <v/>
      </c>
    </row>
    <row r="2909" spans="1:17" s="50" customFormat="1" x14ac:dyDescent="0.3">
      <c r="A2909" s="33"/>
      <c r="B2909" s="8" t="str">
        <f>IF(NOT(ISBLANK(A2909)),VLOOKUP(A2909,'Account Codes '!$B$4:$C$263,2,FALSE),"")</f>
        <v/>
      </c>
      <c r="C2909" s="6"/>
      <c r="D2909" s="6"/>
      <c r="E2909" s="6"/>
      <c r="F2909" s="7"/>
      <c r="G2909" s="12"/>
      <c r="H2909" s="12"/>
      <c r="I2909" s="12"/>
      <c r="J2909" s="12"/>
      <c r="K2909" s="12"/>
      <c r="L2909" s="10"/>
      <c r="M2909" s="10"/>
      <c r="N2909" s="11" t="str">
        <f t="shared" si="97"/>
        <v/>
      </c>
      <c r="O2909" s="49" t="str">
        <f t="shared" si="98"/>
        <v/>
      </c>
      <c r="P2909" s="46" t="str">
        <f>IF(A2909="","",VLOOKUP(A2909,'Account Codes '!$B$4:$D$263,3,FALSE))</f>
        <v/>
      </c>
      <c r="Q2909" s="46" t="str">
        <f>IF(F2909="","",VLOOKUP(F2909,'Class Codes'!$A$4:$B$1221,2,FALSE))</f>
        <v/>
      </c>
    </row>
    <row r="2910" spans="1:17" s="50" customFormat="1" x14ac:dyDescent="0.3">
      <c r="A2910" s="33"/>
      <c r="B2910" s="8" t="str">
        <f>IF(NOT(ISBLANK(A2910)),VLOOKUP(A2910,'Account Codes '!$B$4:$C$263,2,FALSE),"")</f>
        <v/>
      </c>
      <c r="C2910" s="6"/>
      <c r="D2910" s="6"/>
      <c r="E2910" s="6"/>
      <c r="F2910" s="7"/>
      <c r="G2910" s="12"/>
      <c r="H2910" s="12"/>
      <c r="I2910" s="12"/>
      <c r="J2910" s="12"/>
      <c r="K2910" s="12"/>
      <c r="L2910" s="10"/>
      <c r="M2910" s="10"/>
      <c r="N2910" s="11" t="str">
        <f t="shared" si="97"/>
        <v/>
      </c>
      <c r="O2910" s="49" t="str">
        <f t="shared" si="98"/>
        <v/>
      </c>
      <c r="P2910" s="46" t="str">
        <f>IF(A2910="","",VLOOKUP(A2910,'Account Codes '!$B$4:$D$263,3,FALSE))</f>
        <v/>
      </c>
      <c r="Q2910" s="46" t="str">
        <f>IF(F2910="","",VLOOKUP(F2910,'Class Codes'!$A$4:$B$1221,2,FALSE))</f>
        <v/>
      </c>
    </row>
    <row r="2911" spans="1:17" s="50" customFormat="1" x14ac:dyDescent="0.3">
      <c r="A2911" s="33"/>
      <c r="B2911" s="8" t="str">
        <f>IF(NOT(ISBLANK(A2911)),VLOOKUP(A2911,'Account Codes '!$B$4:$C$263,2,FALSE),"")</f>
        <v/>
      </c>
      <c r="C2911" s="6"/>
      <c r="D2911" s="6"/>
      <c r="E2911" s="6"/>
      <c r="F2911" s="7"/>
      <c r="G2911" s="12"/>
      <c r="H2911" s="12"/>
      <c r="I2911" s="12"/>
      <c r="J2911" s="12"/>
      <c r="K2911" s="12"/>
      <c r="L2911" s="10"/>
      <c r="M2911" s="10"/>
      <c r="N2911" s="11" t="str">
        <f t="shared" si="97"/>
        <v/>
      </c>
      <c r="O2911" s="49" t="str">
        <f t="shared" si="98"/>
        <v/>
      </c>
      <c r="P2911" s="46" t="str">
        <f>IF(A2911="","",VLOOKUP(A2911,'Account Codes '!$B$4:$D$263,3,FALSE))</f>
        <v/>
      </c>
      <c r="Q2911" s="46" t="str">
        <f>IF(F2911="","",VLOOKUP(F2911,'Class Codes'!$A$4:$B$1221,2,FALSE))</f>
        <v/>
      </c>
    </row>
    <row r="2912" spans="1:17" s="50" customFormat="1" x14ac:dyDescent="0.3">
      <c r="A2912" s="33"/>
      <c r="B2912" s="8" t="str">
        <f>IF(NOT(ISBLANK(A2912)),VLOOKUP(A2912,'Account Codes '!$B$4:$C$263,2,FALSE),"")</f>
        <v/>
      </c>
      <c r="C2912" s="6"/>
      <c r="D2912" s="6"/>
      <c r="E2912" s="6"/>
      <c r="F2912" s="7"/>
      <c r="G2912" s="12"/>
      <c r="H2912" s="12"/>
      <c r="I2912" s="12"/>
      <c r="J2912" s="12"/>
      <c r="K2912" s="12"/>
      <c r="L2912" s="10"/>
      <c r="M2912" s="10"/>
      <c r="N2912" s="11" t="str">
        <f t="shared" si="97"/>
        <v/>
      </c>
      <c r="O2912" s="49" t="str">
        <f t="shared" si="98"/>
        <v/>
      </c>
      <c r="P2912" s="46" t="str">
        <f>IF(A2912="","",VLOOKUP(A2912,'Account Codes '!$B$4:$D$263,3,FALSE))</f>
        <v/>
      </c>
      <c r="Q2912" s="46" t="str">
        <f>IF(F2912="","",VLOOKUP(F2912,'Class Codes'!$A$4:$B$1221,2,FALSE))</f>
        <v/>
      </c>
    </row>
    <row r="2913" spans="1:17" s="50" customFormat="1" x14ac:dyDescent="0.3">
      <c r="A2913" s="33"/>
      <c r="B2913" s="8" t="str">
        <f>IF(NOT(ISBLANK(A2913)),VLOOKUP(A2913,'Account Codes '!$B$4:$C$263,2,FALSE),"")</f>
        <v/>
      </c>
      <c r="C2913" s="6"/>
      <c r="D2913" s="6"/>
      <c r="E2913" s="6"/>
      <c r="F2913" s="7"/>
      <c r="G2913" s="12"/>
      <c r="H2913" s="12"/>
      <c r="I2913" s="12"/>
      <c r="J2913" s="12"/>
      <c r="K2913" s="12"/>
      <c r="L2913" s="10"/>
      <c r="M2913" s="10"/>
      <c r="N2913" s="11" t="str">
        <f t="shared" si="97"/>
        <v/>
      </c>
      <c r="O2913" s="49" t="str">
        <f t="shared" si="98"/>
        <v/>
      </c>
      <c r="P2913" s="46" t="str">
        <f>IF(A2913="","",VLOOKUP(A2913,'Account Codes '!$B$4:$D$263,3,FALSE))</f>
        <v/>
      </c>
      <c r="Q2913" s="46" t="str">
        <f>IF(F2913="","",VLOOKUP(F2913,'Class Codes'!$A$4:$B$1221,2,FALSE))</f>
        <v/>
      </c>
    </row>
    <row r="2914" spans="1:17" s="50" customFormat="1" x14ac:dyDescent="0.3">
      <c r="A2914" s="33"/>
      <c r="B2914" s="8" t="str">
        <f>IF(NOT(ISBLANK(A2914)),VLOOKUP(A2914,'Account Codes '!$B$4:$C$263,2,FALSE),"")</f>
        <v/>
      </c>
      <c r="C2914" s="6"/>
      <c r="D2914" s="6"/>
      <c r="E2914" s="6"/>
      <c r="F2914" s="7"/>
      <c r="G2914" s="12"/>
      <c r="H2914" s="12"/>
      <c r="I2914" s="12"/>
      <c r="J2914" s="12"/>
      <c r="K2914" s="12"/>
      <c r="L2914" s="10"/>
      <c r="M2914" s="10"/>
      <c r="N2914" s="11" t="str">
        <f t="shared" si="97"/>
        <v/>
      </c>
      <c r="O2914" s="49" t="str">
        <f t="shared" si="98"/>
        <v/>
      </c>
      <c r="P2914" s="46" t="str">
        <f>IF(A2914="","",VLOOKUP(A2914,'Account Codes '!$B$4:$D$263,3,FALSE))</f>
        <v/>
      </c>
      <c r="Q2914" s="46" t="str">
        <f>IF(F2914="","",VLOOKUP(F2914,'Class Codes'!$A$4:$B$1221,2,FALSE))</f>
        <v/>
      </c>
    </row>
    <row r="2915" spans="1:17" s="50" customFormat="1" x14ac:dyDescent="0.3">
      <c r="A2915" s="33"/>
      <c r="B2915" s="8" t="str">
        <f>IF(NOT(ISBLANK(A2915)),VLOOKUP(A2915,'Account Codes '!$B$4:$C$263,2,FALSE),"")</f>
        <v/>
      </c>
      <c r="C2915" s="6"/>
      <c r="D2915" s="6"/>
      <c r="E2915" s="6"/>
      <c r="F2915" s="7"/>
      <c r="G2915" s="12"/>
      <c r="H2915" s="12"/>
      <c r="I2915" s="12"/>
      <c r="J2915" s="12"/>
      <c r="K2915" s="12"/>
      <c r="L2915" s="10"/>
      <c r="M2915" s="10"/>
      <c r="N2915" s="11" t="str">
        <f t="shared" si="97"/>
        <v/>
      </c>
      <c r="O2915" s="49" t="str">
        <f t="shared" si="98"/>
        <v/>
      </c>
      <c r="P2915" s="46" t="str">
        <f>IF(A2915="","",VLOOKUP(A2915,'Account Codes '!$B$4:$D$263,3,FALSE))</f>
        <v/>
      </c>
      <c r="Q2915" s="46" t="str">
        <f>IF(F2915="","",VLOOKUP(F2915,'Class Codes'!$A$4:$B$1221,2,FALSE))</f>
        <v/>
      </c>
    </row>
    <row r="2916" spans="1:17" s="50" customFormat="1" x14ac:dyDescent="0.3">
      <c r="A2916" s="33"/>
      <c r="B2916" s="8" t="str">
        <f>IF(NOT(ISBLANK(A2916)),VLOOKUP(A2916,'Account Codes '!$B$4:$C$263,2,FALSE),"")</f>
        <v/>
      </c>
      <c r="C2916" s="6"/>
      <c r="D2916" s="6"/>
      <c r="E2916" s="6"/>
      <c r="F2916" s="7"/>
      <c r="G2916" s="12"/>
      <c r="H2916" s="12"/>
      <c r="I2916" s="12"/>
      <c r="J2916" s="12"/>
      <c r="K2916" s="12"/>
      <c r="L2916" s="10"/>
      <c r="M2916" s="10"/>
      <c r="N2916" s="11" t="str">
        <f t="shared" si="97"/>
        <v/>
      </c>
      <c r="O2916" s="49" t="str">
        <f t="shared" si="98"/>
        <v/>
      </c>
      <c r="P2916" s="46" t="str">
        <f>IF(A2916="","",VLOOKUP(A2916,'Account Codes '!$B$4:$D$263,3,FALSE))</f>
        <v/>
      </c>
      <c r="Q2916" s="46" t="str">
        <f>IF(F2916="","",VLOOKUP(F2916,'Class Codes'!$A$4:$B$1221,2,FALSE))</f>
        <v/>
      </c>
    </row>
    <row r="2917" spans="1:17" s="50" customFormat="1" x14ac:dyDescent="0.3">
      <c r="A2917" s="33"/>
      <c r="B2917" s="8" t="str">
        <f>IF(NOT(ISBLANK(A2917)),VLOOKUP(A2917,'Account Codes '!$B$4:$C$263,2,FALSE),"")</f>
        <v/>
      </c>
      <c r="C2917" s="6"/>
      <c r="D2917" s="6"/>
      <c r="E2917" s="6"/>
      <c r="F2917" s="7"/>
      <c r="G2917" s="12"/>
      <c r="H2917" s="12"/>
      <c r="I2917" s="12"/>
      <c r="J2917" s="12"/>
      <c r="K2917" s="12"/>
      <c r="L2917" s="10"/>
      <c r="M2917" s="10"/>
      <c r="N2917" s="11" t="str">
        <f t="shared" si="97"/>
        <v/>
      </c>
      <c r="O2917" s="49" t="str">
        <f t="shared" si="98"/>
        <v/>
      </c>
      <c r="P2917" s="46" t="str">
        <f>IF(A2917="","",VLOOKUP(A2917,'Account Codes '!$B$4:$D$263,3,FALSE))</f>
        <v/>
      </c>
      <c r="Q2917" s="46" t="str">
        <f>IF(F2917="","",VLOOKUP(F2917,'Class Codes'!$A$4:$B$1221,2,FALSE))</f>
        <v/>
      </c>
    </row>
    <row r="2918" spans="1:17" s="50" customFormat="1" x14ac:dyDescent="0.3">
      <c r="A2918" s="33"/>
      <c r="B2918" s="8" t="str">
        <f>IF(NOT(ISBLANK(A2918)),VLOOKUP(A2918,'Account Codes '!$B$4:$C$263,2,FALSE),"")</f>
        <v/>
      </c>
      <c r="C2918" s="6"/>
      <c r="D2918" s="6"/>
      <c r="E2918" s="6"/>
      <c r="F2918" s="7"/>
      <c r="G2918" s="12"/>
      <c r="H2918" s="12"/>
      <c r="I2918" s="12"/>
      <c r="J2918" s="12"/>
      <c r="K2918" s="12"/>
      <c r="L2918" s="10"/>
      <c r="M2918" s="10"/>
      <c r="N2918" s="11" t="str">
        <f t="shared" si="97"/>
        <v/>
      </c>
      <c r="O2918" s="49" t="str">
        <f t="shared" si="98"/>
        <v/>
      </c>
      <c r="P2918" s="46" t="str">
        <f>IF(A2918="","",VLOOKUP(A2918,'Account Codes '!$B$4:$D$263,3,FALSE))</f>
        <v/>
      </c>
      <c r="Q2918" s="46" t="str">
        <f>IF(F2918="","",VLOOKUP(F2918,'Class Codes'!$A$4:$B$1221,2,FALSE))</f>
        <v/>
      </c>
    </row>
    <row r="2919" spans="1:17" s="50" customFormat="1" x14ac:dyDescent="0.3">
      <c r="A2919" s="33"/>
      <c r="B2919" s="8" t="str">
        <f>IF(NOT(ISBLANK(A2919)),VLOOKUP(A2919,'Account Codes '!$B$4:$C$263,2,FALSE),"")</f>
        <v/>
      </c>
      <c r="C2919" s="6"/>
      <c r="D2919" s="6"/>
      <c r="E2919" s="6"/>
      <c r="F2919" s="7"/>
      <c r="G2919" s="12"/>
      <c r="H2919" s="12"/>
      <c r="I2919" s="12"/>
      <c r="J2919" s="12"/>
      <c r="K2919" s="12"/>
      <c r="L2919" s="10"/>
      <c r="M2919" s="10"/>
      <c r="N2919" s="11" t="str">
        <f t="shared" si="97"/>
        <v/>
      </c>
      <c r="O2919" s="49" t="str">
        <f t="shared" si="98"/>
        <v/>
      </c>
      <c r="P2919" s="46" t="str">
        <f>IF(A2919="","",VLOOKUP(A2919,'Account Codes '!$B$4:$D$263,3,FALSE))</f>
        <v/>
      </c>
      <c r="Q2919" s="46" t="str">
        <f>IF(F2919="","",VLOOKUP(F2919,'Class Codes'!$A$4:$B$1221,2,FALSE))</f>
        <v/>
      </c>
    </row>
    <row r="2920" spans="1:17" s="50" customFormat="1" x14ac:dyDescent="0.3">
      <c r="A2920" s="33"/>
      <c r="B2920" s="8" t="str">
        <f>IF(NOT(ISBLANK(A2920)),VLOOKUP(A2920,'Account Codes '!$B$4:$C$263,2,FALSE),"")</f>
        <v/>
      </c>
      <c r="C2920" s="6"/>
      <c r="D2920" s="6"/>
      <c r="E2920" s="6"/>
      <c r="F2920" s="7"/>
      <c r="G2920" s="12"/>
      <c r="H2920" s="12"/>
      <c r="I2920" s="12"/>
      <c r="J2920" s="12"/>
      <c r="K2920" s="12"/>
      <c r="L2920" s="10"/>
      <c r="M2920" s="10"/>
      <c r="N2920" s="11" t="str">
        <f t="shared" si="97"/>
        <v/>
      </c>
      <c r="O2920" s="49" t="str">
        <f t="shared" si="98"/>
        <v/>
      </c>
      <c r="P2920" s="46" t="str">
        <f>IF(A2920="","",VLOOKUP(A2920,'Account Codes '!$B$4:$D$263,3,FALSE))</f>
        <v/>
      </c>
      <c r="Q2920" s="46" t="str">
        <f>IF(F2920="","",VLOOKUP(F2920,'Class Codes'!$A$4:$B$1221,2,FALSE))</f>
        <v/>
      </c>
    </row>
    <row r="2921" spans="1:17" s="50" customFormat="1" x14ac:dyDescent="0.3">
      <c r="A2921" s="33"/>
      <c r="B2921" s="8" t="str">
        <f>IF(NOT(ISBLANK(A2921)),VLOOKUP(A2921,'Account Codes '!$B$4:$C$263,2,FALSE),"")</f>
        <v/>
      </c>
      <c r="C2921" s="6"/>
      <c r="D2921" s="6"/>
      <c r="E2921" s="6"/>
      <c r="F2921" s="7"/>
      <c r="G2921" s="12"/>
      <c r="H2921" s="12"/>
      <c r="I2921" s="12"/>
      <c r="J2921" s="12"/>
      <c r="K2921" s="12"/>
      <c r="L2921" s="10"/>
      <c r="M2921" s="10"/>
      <c r="N2921" s="11" t="str">
        <f t="shared" si="97"/>
        <v/>
      </c>
      <c r="O2921" s="49" t="str">
        <f t="shared" si="98"/>
        <v/>
      </c>
      <c r="P2921" s="46" t="str">
        <f>IF(A2921="","",VLOOKUP(A2921,'Account Codes '!$B$4:$D$263,3,FALSE))</f>
        <v/>
      </c>
      <c r="Q2921" s="46" t="str">
        <f>IF(F2921="","",VLOOKUP(F2921,'Class Codes'!$A$4:$B$1221,2,FALSE))</f>
        <v/>
      </c>
    </row>
    <row r="2922" spans="1:17" s="50" customFormat="1" x14ac:dyDescent="0.3">
      <c r="A2922" s="33"/>
      <c r="B2922" s="8" t="str">
        <f>IF(NOT(ISBLANK(A2922)),VLOOKUP(A2922,'Account Codes '!$B$4:$C$263,2,FALSE),"")</f>
        <v/>
      </c>
      <c r="C2922" s="6"/>
      <c r="D2922" s="6"/>
      <c r="E2922" s="6"/>
      <c r="F2922" s="7"/>
      <c r="G2922" s="12"/>
      <c r="H2922" s="12"/>
      <c r="I2922" s="12"/>
      <c r="J2922" s="12"/>
      <c r="K2922" s="12"/>
      <c r="L2922" s="10"/>
      <c r="M2922" s="10"/>
      <c r="N2922" s="11" t="str">
        <f t="shared" si="97"/>
        <v/>
      </c>
      <c r="O2922" s="49" t="str">
        <f t="shared" si="98"/>
        <v/>
      </c>
      <c r="P2922" s="46" t="str">
        <f>IF(A2922="","",VLOOKUP(A2922,'Account Codes '!$B$4:$D$263,3,FALSE))</f>
        <v/>
      </c>
      <c r="Q2922" s="46" t="str">
        <f>IF(F2922="","",VLOOKUP(F2922,'Class Codes'!$A$4:$B$1221,2,FALSE))</f>
        <v/>
      </c>
    </row>
    <row r="2923" spans="1:17" s="50" customFormat="1" x14ac:dyDescent="0.3">
      <c r="A2923" s="33"/>
      <c r="B2923" s="8" t="str">
        <f>IF(NOT(ISBLANK(A2923)),VLOOKUP(A2923,'Account Codes '!$B$4:$C$263,2,FALSE),"")</f>
        <v/>
      </c>
      <c r="C2923" s="6"/>
      <c r="D2923" s="6"/>
      <c r="E2923" s="6"/>
      <c r="F2923" s="7"/>
      <c r="G2923" s="12"/>
      <c r="H2923" s="12"/>
      <c r="I2923" s="12"/>
      <c r="J2923" s="12"/>
      <c r="K2923" s="12"/>
      <c r="L2923" s="10"/>
      <c r="M2923" s="10"/>
      <c r="N2923" s="11" t="str">
        <f t="shared" si="97"/>
        <v/>
      </c>
      <c r="O2923" s="49" t="str">
        <f t="shared" si="98"/>
        <v/>
      </c>
      <c r="P2923" s="46" t="str">
        <f>IF(A2923="","",VLOOKUP(A2923,'Account Codes '!$B$4:$D$263,3,FALSE))</f>
        <v/>
      </c>
      <c r="Q2923" s="46" t="str">
        <f>IF(F2923="","",VLOOKUP(F2923,'Class Codes'!$A$4:$B$1221,2,FALSE))</f>
        <v/>
      </c>
    </row>
    <row r="2924" spans="1:17" s="50" customFormat="1" x14ac:dyDescent="0.3">
      <c r="A2924" s="33"/>
      <c r="B2924" s="8" t="str">
        <f>IF(NOT(ISBLANK(A2924)),VLOOKUP(A2924,'Account Codes '!$B$4:$C$263,2,FALSE),"")</f>
        <v/>
      </c>
      <c r="C2924" s="6"/>
      <c r="D2924" s="6"/>
      <c r="E2924" s="6"/>
      <c r="F2924" s="7"/>
      <c r="G2924" s="12"/>
      <c r="H2924" s="12"/>
      <c r="I2924" s="12"/>
      <c r="J2924" s="12"/>
      <c r="K2924" s="12"/>
      <c r="L2924" s="10"/>
      <c r="M2924" s="10"/>
      <c r="N2924" s="11" t="str">
        <f t="shared" si="97"/>
        <v/>
      </c>
      <c r="O2924" s="49" t="str">
        <f t="shared" si="98"/>
        <v/>
      </c>
      <c r="P2924" s="46" t="str">
        <f>IF(A2924="","",VLOOKUP(A2924,'Account Codes '!$B$4:$D$263,3,FALSE))</f>
        <v/>
      </c>
      <c r="Q2924" s="46" t="str">
        <f>IF(F2924="","",VLOOKUP(F2924,'Class Codes'!$A$4:$B$1221,2,FALSE))</f>
        <v/>
      </c>
    </row>
    <row r="2925" spans="1:17" s="50" customFormat="1" x14ac:dyDescent="0.3">
      <c r="A2925" s="33"/>
      <c r="B2925" s="8" t="str">
        <f>IF(NOT(ISBLANK(A2925)),VLOOKUP(A2925,'Account Codes '!$B$4:$C$263,2,FALSE),"")</f>
        <v/>
      </c>
      <c r="C2925" s="6"/>
      <c r="D2925" s="6"/>
      <c r="E2925" s="6"/>
      <c r="F2925" s="7"/>
      <c r="G2925" s="12"/>
      <c r="H2925" s="12"/>
      <c r="I2925" s="12"/>
      <c r="J2925" s="12"/>
      <c r="K2925" s="12"/>
      <c r="L2925" s="10"/>
      <c r="M2925" s="10"/>
      <c r="N2925" s="11" t="str">
        <f t="shared" si="97"/>
        <v/>
      </c>
      <c r="O2925" s="49" t="str">
        <f t="shared" si="98"/>
        <v/>
      </c>
      <c r="P2925" s="46" t="str">
        <f>IF(A2925="","",VLOOKUP(A2925,'Account Codes '!$B$4:$D$263,3,FALSE))</f>
        <v/>
      </c>
      <c r="Q2925" s="46" t="str">
        <f>IF(F2925="","",VLOOKUP(F2925,'Class Codes'!$A$4:$B$1221,2,FALSE))</f>
        <v/>
      </c>
    </row>
    <row r="2926" spans="1:17" s="50" customFormat="1" x14ac:dyDescent="0.3">
      <c r="A2926" s="33"/>
      <c r="B2926" s="8" t="str">
        <f>IF(NOT(ISBLANK(A2926)),VLOOKUP(A2926,'Account Codes '!$B$4:$C$263,2,FALSE),"")</f>
        <v/>
      </c>
      <c r="C2926" s="6"/>
      <c r="D2926" s="6"/>
      <c r="E2926" s="6"/>
      <c r="F2926" s="7"/>
      <c r="G2926" s="12"/>
      <c r="H2926" s="12"/>
      <c r="I2926" s="12"/>
      <c r="J2926" s="12"/>
      <c r="K2926" s="12"/>
      <c r="L2926" s="10"/>
      <c r="M2926" s="10"/>
      <c r="N2926" s="11" t="str">
        <f t="shared" si="97"/>
        <v/>
      </c>
      <c r="O2926" s="49" t="str">
        <f t="shared" si="98"/>
        <v/>
      </c>
      <c r="P2926" s="46" t="str">
        <f>IF(A2926="","",VLOOKUP(A2926,'Account Codes '!$B$4:$D$263,3,FALSE))</f>
        <v/>
      </c>
      <c r="Q2926" s="46" t="str">
        <f>IF(F2926="","",VLOOKUP(F2926,'Class Codes'!$A$4:$B$1221,2,FALSE))</f>
        <v/>
      </c>
    </row>
    <row r="2927" spans="1:17" s="50" customFormat="1" x14ac:dyDescent="0.3">
      <c r="A2927" s="33"/>
      <c r="B2927" s="8" t="str">
        <f>IF(NOT(ISBLANK(A2927)),VLOOKUP(A2927,'Account Codes '!$B$4:$C$263,2,FALSE),"")</f>
        <v/>
      </c>
      <c r="C2927" s="6"/>
      <c r="D2927" s="6"/>
      <c r="E2927" s="6"/>
      <c r="F2927" s="7"/>
      <c r="G2927" s="12"/>
      <c r="H2927" s="12"/>
      <c r="I2927" s="12"/>
      <c r="J2927" s="12"/>
      <c r="K2927" s="12"/>
      <c r="L2927" s="10"/>
      <c r="M2927" s="10"/>
      <c r="N2927" s="11" t="str">
        <f t="shared" si="97"/>
        <v/>
      </c>
      <c r="O2927" s="49" t="str">
        <f t="shared" si="98"/>
        <v/>
      </c>
      <c r="P2927" s="46" t="str">
        <f>IF(A2927="","",VLOOKUP(A2927,'Account Codes '!$B$4:$D$263,3,FALSE))</f>
        <v/>
      </c>
      <c r="Q2927" s="46" t="str">
        <f>IF(F2927="","",VLOOKUP(F2927,'Class Codes'!$A$4:$B$1221,2,FALSE))</f>
        <v/>
      </c>
    </row>
    <row r="2928" spans="1:17" s="50" customFormat="1" x14ac:dyDescent="0.3">
      <c r="A2928" s="33"/>
      <c r="B2928" s="8" t="str">
        <f>IF(NOT(ISBLANK(A2928)),VLOOKUP(A2928,'Account Codes '!$B$4:$C$263,2,FALSE),"")</f>
        <v/>
      </c>
      <c r="C2928" s="6"/>
      <c r="D2928" s="6"/>
      <c r="E2928" s="6"/>
      <c r="F2928" s="7"/>
      <c r="G2928" s="12"/>
      <c r="H2928" s="12"/>
      <c r="I2928" s="12"/>
      <c r="J2928" s="12"/>
      <c r="K2928" s="12"/>
      <c r="L2928" s="10"/>
      <c r="M2928" s="10"/>
      <c r="N2928" s="11" t="str">
        <f t="shared" si="97"/>
        <v/>
      </c>
      <c r="O2928" s="49" t="str">
        <f t="shared" si="98"/>
        <v/>
      </c>
      <c r="P2928" s="46" t="str">
        <f>IF(A2928="","",VLOOKUP(A2928,'Account Codes '!$B$4:$D$263,3,FALSE))</f>
        <v/>
      </c>
      <c r="Q2928" s="46" t="str">
        <f>IF(F2928="","",VLOOKUP(F2928,'Class Codes'!$A$4:$B$1221,2,FALSE))</f>
        <v/>
      </c>
    </row>
    <row r="2929" spans="1:17" s="50" customFormat="1" x14ac:dyDescent="0.3">
      <c r="A2929" s="33"/>
      <c r="B2929" s="8" t="str">
        <f>IF(NOT(ISBLANK(A2929)),VLOOKUP(A2929,'Account Codes '!$B$4:$C$263,2,FALSE),"")</f>
        <v/>
      </c>
      <c r="C2929" s="6"/>
      <c r="D2929" s="6"/>
      <c r="E2929" s="6"/>
      <c r="F2929" s="7"/>
      <c r="G2929" s="12"/>
      <c r="H2929" s="12"/>
      <c r="I2929" s="12"/>
      <c r="J2929" s="12"/>
      <c r="K2929" s="12"/>
      <c r="L2929" s="10"/>
      <c r="M2929" s="10"/>
      <c r="N2929" s="11" t="str">
        <f t="shared" si="97"/>
        <v/>
      </c>
      <c r="O2929" s="49" t="str">
        <f t="shared" si="98"/>
        <v/>
      </c>
      <c r="P2929" s="46" t="str">
        <f>IF(A2929="","",VLOOKUP(A2929,'Account Codes '!$B$4:$D$263,3,FALSE))</f>
        <v/>
      </c>
      <c r="Q2929" s="46" t="str">
        <f>IF(F2929="","",VLOOKUP(F2929,'Class Codes'!$A$4:$B$1221,2,FALSE))</f>
        <v/>
      </c>
    </row>
    <row r="2930" spans="1:17" s="50" customFormat="1" x14ac:dyDescent="0.3">
      <c r="A2930" s="33"/>
      <c r="B2930" s="8" t="str">
        <f>IF(NOT(ISBLANK(A2930)),VLOOKUP(A2930,'Account Codes '!$B$4:$C$263,2,FALSE),"")</f>
        <v/>
      </c>
      <c r="C2930" s="6"/>
      <c r="D2930" s="6"/>
      <c r="E2930" s="6"/>
      <c r="F2930" s="7"/>
      <c r="G2930" s="12"/>
      <c r="H2930" s="12"/>
      <c r="I2930" s="12"/>
      <c r="J2930" s="12"/>
      <c r="K2930" s="12"/>
      <c r="L2930" s="10"/>
      <c r="M2930" s="10"/>
      <c r="N2930" s="11" t="str">
        <f t="shared" si="97"/>
        <v/>
      </c>
      <c r="O2930" s="49" t="str">
        <f t="shared" si="98"/>
        <v/>
      </c>
      <c r="P2930" s="46" t="str">
        <f>IF(A2930="","",VLOOKUP(A2930,'Account Codes '!$B$4:$D$263,3,FALSE))</f>
        <v/>
      </c>
      <c r="Q2930" s="46" t="str">
        <f>IF(F2930="","",VLOOKUP(F2930,'Class Codes'!$A$4:$B$1221,2,FALSE))</f>
        <v/>
      </c>
    </row>
    <row r="2931" spans="1:17" s="50" customFormat="1" x14ac:dyDescent="0.3">
      <c r="A2931" s="33"/>
      <c r="B2931" s="8" t="str">
        <f>IF(NOT(ISBLANK(A2931)),VLOOKUP(A2931,'Account Codes '!$B$4:$C$263,2,FALSE),"")</f>
        <v/>
      </c>
      <c r="C2931" s="6"/>
      <c r="D2931" s="6"/>
      <c r="E2931" s="6"/>
      <c r="F2931" s="7"/>
      <c r="G2931" s="12"/>
      <c r="H2931" s="12"/>
      <c r="I2931" s="12"/>
      <c r="J2931" s="12"/>
      <c r="K2931" s="12"/>
      <c r="L2931" s="10"/>
      <c r="M2931" s="10"/>
      <c r="N2931" s="11" t="str">
        <f t="shared" si="97"/>
        <v/>
      </c>
      <c r="O2931" s="49" t="str">
        <f t="shared" si="98"/>
        <v/>
      </c>
      <c r="P2931" s="46" t="str">
        <f>IF(A2931="","",VLOOKUP(A2931,'Account Codes '!$B$4:$D$263,3,FALSE))</f>
        <v/>
      </c>
      <c r="Q2931" s="46" t="str">
        <f>IF(F2931="","",VLOOKUP(F2931,'Class Codes'!$A$4:$B$1221,2,FALSE))</f>
        <v/>
      </c>
    </row>
    <row r="2932" spans="1:17" s="50" customFormat="1" x14ac:dyDescent="0.3">
      <c r="A2932" s="33"/>
      <c r="B2932" s="8" t="str">
        <f>IF(NOT(ISBLANK(A2932)),VLOOKUP(A2932,'Account Codes '!$B$4:$C$263,2,FALSE),"")</f>
        <v/>
      </c>
      <c r="C2932" s="6"/>
      <c r="D2932" s="6"/>
      <c r="E2932" s="6"/>
      <c r="F2932" s="7"/>
      <c r="G2932" s="12"/>
      <c r="H2932" s="12"/>
      <c r="I2932" s="12"/>
      <c r="J2932" s="12"/>
      <c r="K2932" s="12"/>
      <c r="L2932" s="10"/>
      <c r="M2932" s="10"/>
      <c r="N2932" s="11" t="str">
        <f t="shared" si="97"/>
        <v/>
      </c>
      <c r="O2932" s="49" t="str">
        <f t="shared" si="98"/>
        <v/>
      </c>
      <c r="P2932" s="46" t="str">
        <f>IF(A2932="","",VLOOKUP(A2932,'Account Codes '!$B$4:$D$263,3,FALSE))</f>
        <v/>
      </c>
      <c r="Q2932" s="46" t="str">
        <f>IF(F2932="","",VLOOKUP(F2932,'Class Codes'!$A$4:$B$1221,2,FALSE))</f>
        <v/>
      </c>
    </row>
    <row r="2933" spans="1:17" s="50" customFormat="1" x14ac:dyDescent="0.3">
      <c r="A2933" s="33"/>
      <c r="B2933" s="8" t="str">
        <f>IF(NOT(ISBLANK(A2933)),VLOOKUP(A2933,'Account Codes '!$B$4:$C$263,2,FALSE),"")</f>
        <v/>
      </c>
      <c r="C2933" s="6"/>
      <c r="D2933" s="6"/>
      <c r="E2933" s="6"/>
      <c r="F2933" s="7"/>
      <c r="G2933" s="12"/>
      <c r="H2933" s="12"/>
      <c r="I2933" s="12"/>
      <c r="J2933" s="12"/>
      <c r="K2933" s="12"/>
      <c r="L2933" s="10"/>
      <c r="M2933" s="10"/>
      <c r="N2933" s="11" t="str">
        <f t="shared" si="97"/>
        <v/>
      </c>
      <c r="O2933" s="49" t="str">
        <f t="shared" si="98"/>
        <v/>
      </c>
      <c r="P2933" s="46" t="str">
        <f>IF(A2933="","",VLOOKUP(A2933,'Account Codes '!$B$4:$D$263,3,FALSE))</f>
        <v/>
      </c>
      <c r="Q2933" s="46" t="str">
        <f>IF(F2933="","",VLOOKUP(F2933,'Class Codes'!$A$4:$B$1221,2,FALSE))</f>
        <v/>
      </c>
    </row>
    <row r="2934" spans="1:17" s="50" customFormat="1" x14ac:dyDescent="0.3">
      <c r="A2934" s="33"/>
      <c r="B2934" s="8" t="str">
        <f>IF(NOT(ISBLANK(A2934)),VLOOKUP(A2934,'Account Codes '!$B$4:$C$263,2,FALSE),"")</f>
        <v/>
      </c>
      <c r="C2934" s="6"/>
      <c r="D2934" s="6"/>
      <c r="E2934" s="6"/>
      <c r="F2934" s="7"/>
      <c r="G2934" s="12"/>
      <c r="H2934" s="12"/>
      <c r="I2934" s="12"/>
      <c r="J2934" s="12"/>
      <c r="K2934" s="12"/>
      <c r="L2934" s="10"/>
      <c r="M2934" s="10"/>
      <c r="N2934" s="11" t="str">
        <f t="shared" si="97"/>
        <v/>
      </c>
      <c r="O2934" s="49" t="str">
        <f t="shared" si="98"/>
        <v/>
      </c>
      <c r="P2934" s="46" t="str">
        <f>IF(A2934="","",VLOOKUP(A2934,'Account Codes '!$B$4:$D$263,3,FALSE))</f>
        <v/>
      </c>
      <c r="Q2934" s="46" t="str">
        <f>IF(F2934="","",VLOOKUP(F2934,'Class Codes'!$A$4:$B$1221,2,FALSE))</f>
        <v/>
      </c>
    </row>
    <row r="2935" spans="1:17" s="50" customFormat="1" x14ac:dyDescent="0.3">
      <c r="A2935" s="33"/>
      <c r="B2935" s="8" t="str">
        <f>IF(NOT(ISBLANK(A2935)),VLOOKUP(A2935,'Account Codes '!$B$4:$C$263,2,FALSE),"")</f>
        <v/>
      </c>
      <c r="C2935" s="6"/>
      <c r="D2935" s="6"/>
      <c r="E2935" s="6"/>
      <c r="F2935" s="7"/>
      <c r="G2935" s="12"/>
      <c r="H2935" s="12"/>
      <c r="I2935" s="12"/>
      <c r="J2935" s="12"/>
      <c r="K2935" s="12"/>
      <c r="L2935" s="10"/>
      <c r="M2935" s="10"/>
      <c r="N2935" s="11" t="str">
        <f t="shared" si="97"/>
        <v/>
      </c>
      <c r="O2935" s="49" t="str">
        <f t="shared" si="98"/>
        <v/>
      </c>
      <c r="P2935" s="46" t="str">
        <f>IF(A2935="","",VLOOKUP(A2935,'Account Codes '!$B$4:$D$263,3,FALSE))</f>
        <v/>
      </c>
      <c r="Q2935" s="46" t="str">
        <f>IF(F2935="","",VLOOKUP(F2935,'Class Codes'!$A$4:$B$1221,2,FALSE))</f>
        <v/>
      </c>
    </row>
    <row r="2936" spans="1:17" s="50" customFormat="1" x14ac:dyDescent="0.3">
      <c r="A2936" s="33"/>
      <c r="B2936" s="8" t="str">
        <f>IF(NOT(ISBLANK(A2936)),VLOOKUP(A2936,'Account Codes '!$B$4:$C$263,2,FALSE),"")</f>
        <v/>
      </c>
      <c r="C2936" s="6"/>
      <c r="D2936" s="6"/>
      <c r="E2936" s="6"/>
      <c r="F2936" s="7"/>
      <c r="G2936" s="12"/>
      <c r="H2936" s="12"/>
      <c r="I2936" s="12"/>
      <c r="J2936" s="12"/>
      <c r="K2936" s="12"/>
      <c r="L2936" s="10"/>
      <c r="M2936" s="10"/>
      <c r="N2936" s="11" t="str">
        <f t="shared" si="97"/>
        <v/>
      </c>
      <c r="O2936" s="49" t="str">
        <f t="shared" si="98"/>
        <v/>
      </c>
      <c r="P2936" s="46" t="str">
        <f>IF(A2936="","",VLOOKUP(A2936,'Account Codes '!$B$4:$D$263,3,FALSE))</f>
        <v/>
      </c>
      <c r="Q2936" s="46" t="str">
        <f>IF(F2936="","",VLOOKUP(F2936,'Class Codes'!$A$4:$B$1221,2,FALSE))</f>
        <v/>
      </c>
    </row>
    <row r="2937" spans="1:17" s="50" customFormat="1" x14ac:dyDescent="0.3">
      <c r="A2937" s="33"/>
      <c r="B2937" s="8" t="str">
        <f>IF(NOT(ISBLANK(A2937)),VLOOKUP(A2937,'Account Codes '!$B$4:$C$263,2,FALSE),"")</f>
        <v/>
      </c>
      <c r="C2937" s="6"/>
      <c r="D2937" s="6"/>
      <c r="E2937" s="6"/>
      <c r="F2937" s="7"/>
      <c r="G2937" s="12"/>
      <c r="H2937" s="12"/>
      <c r="I2937" s="12"/>
      <c r="J2937" s="12"/>
      <c r="K2937" s="12"/>
      <c r="L2937" s="10"/>
      <c r="M2937" s="10"/>
      <c r="N2937" s="11" t="str">
        <f t="shared" si="97"/>
        <v/>
      </c>
      <c r="O2937" s="49" t="str">
        <f t="shared" si="98"/>
        <v/>
      </c>
      <c r="P2937" s="46" t="str">
        <f>IF(A2937="","",VLOOKUP(A2937,'Account Codes '!$B$4:$D$263,3,FALSE))</f>
        <v/>
      </c>
      <c r="Q2937" s="46" t="str">
        <f>IF(F2937="","",VLOOKUP(F2937,'Class Codes'!$A$4:$B$1221,2,FALSE))</f>
        <v/>
      </c>
    </row>
    <row r="2938" spans="1:17" s="50" customFormat="1" x14ac:dyDescent="0.3">
      <c r="A2938" s="33"/>
      <c r="B2938" s="8" t="str">
        <f>IF(NOT(ISBLANK(A2938)),VLOOKUP(A2938,'Account Codes '!$B$4:$C$263,2,FALSE),"")</f>
        <v/>
      </c>
      <c r="C2938" s="6"/>
      <c r="D2938" s="6"/>
      <c r="E2938" s="6"/>
      <c r="F2938" s="7"/>
      <c r="G2938" s="12"/>
      <c r="H2938" s="12"/>
      <c r="I2938" s="12"/>
      <c r="J2938" s="12"/>
      <c r="K2938" s="12"/>
      <c r="L2938" s="10"/>
      <c r="M2938" s="10"/>
      <c r="N2938" s="11" t="str">
        <f t="shared" si="97"/>
        <v/>
      </c>
      <c r="O2938" s="49" t="str">
        <f t="shared" si="98"/>
        <v/>
      </c>
      <c r="P2938" s="46" t="str">
        <f>IF(A2938="","",VLOOKUP(A2938,'Account Codes '!$B$4:$D$263,3,FALSE))</f>
        <v/>
      </c>
      <c r="Q2938" s="46" t="str">
        <f>IF(F2938="","",VLOOKUP(F2938,'Class Codes'!$A$4:$B$1221,2,FALSE))</f>
        <v/>
      </c>
    </row>
    <row r="2939" spans="1:17" s="50" customFormat="1" x14ac:dyDescent="0.3">
      <c r="A2939" s="33"/>
      <c r="B2939" s="8" t="str">
        <f>IF(NOT(ISBLANK(A2939)),VLOOKUP(A2939,'Account Codes '!$B$4:$C$263,2,FALSE),"")</f>
        <v/>
      </c>
      <c r="C2939" s="6"/>
      <c r="D2939" s="6"/>
      <c r="E2939" s="6"/>
      <c r="F2939" s="7"/>
      <c r="G2939" s="12"/>
      <c r="H2939" s="12"/>
      <c r="I2939" s="12"/>
      <c r="J2939" s="12"/>
      <c r="K2939" s="12"/>
      <c r="L2939" s="10"/>
      <c r="M2939" s="10"/>
      <c r="N2939" s="11" t="str">
        <f t="shared" si="97"/>
        <v/>
      </c>
      <c r="O2939" s="49" t="str">
        <f t="shared" si="98"/>
        <v/>
      </c>
      <c r="P2939" s="46" t="str">
        <f>IF(A2939="","",VLOOKUP(A2939,'Account Codes '!$B$4:$D$263,3,FALSE))</f>
        <v/>
      </c>
      <c r="Q2939" s="46" t="str">
        <f>IF(F2939="","",VLOOKUP(F2939,'Class Codes'!$A$4:$B$1221,2,FALSE))</f>
        <v/>
      </c>
    </row>
    <row r="2940" spans="1:17" s="50" customFormat="1" x14ac:dyDescent="0.3">
      <c r="A2940" s="33"/>
      <c r="B2940" s="8" t="str">
        <f>IF(NOT(ISBLANK(A2940)),VLOOKUP(A2940,'Account Codes '!$B$4:$C$263,2,FALSE),"")</f>
        <v/>
      </c>
      <c r="C2940" s="6"/>
      <c r="D2940" s="6"/>
      <c r="E2940" s="6"/>
      <c r="F2940" s="7"/>
      <c r="G2940" s="12"/>
      <c r="H2940" s="12"/>
      <c r="I2940" s="12"/>
      <c r="J2940" s="12"/>
      <c r="K2940" s="12"/>
      <c r="L2940" s="10"/>
      <c r="M2940" s="10"/>
      <c r="N2940" s="11" t="str">
        <f t="shared" si="97"/>
        <v/>
      </c>
      <c r="O2940" s="49" t="str">
        <f t="shared" si="98"/>
        <v/>
      </c>
      <c r="P2940" s="46" t="str">
        <f>IF(A2940="","",VLOOKUP(A2940,'Account Codes '!$B$4:$D$263,3,FALSE))</f>
        <v/>
      </c>
      <c r="Q2940" s="46" t="str">
        <f>IF(F2940="","",VLOOKUP(F2940,'Class Codes'!$A$4:$B$1221,2,FALSE))</f>
        <v/>
      </c>
    </row>
    <row r="2941" spans="1:17" s="50" customFormat="1" x14ac:dyDescent="0.3">
      <c r="A2941" s="33"/>
      <c r="B2941" s="8" t="str">
        <f>IF(NOT(ISBLANK(A2941)),VLOOKUP(A2941,'Account Codes '!$B$4:$C$263,2,FALSE),"")</f>
        <v/>
      </c>
      <c r="C2941" s="6"/>
      <c r="D2941" s="6"/>
      <c r="E2941" s="6"/>
      <c r="F2941" s="7"/>
      <c r="G2941" s="12"/>
      <c r="H2941" s="12"/>
      <c r="I2941" s="12"/>
      <c r="J2941" s="12"/>
      <c r="K2941" s="12"/>
      <c r="L2941" s="10"/>
      <c r="M2941" s="10"/>
      <c r="N2941" s="11" t="str">
        <f t="shared" si="97"/>
        <v/>
      </c>
      <c r="O2941" s="49" t="str">
        <f t="shared" si="98"/>
        <v/>
      </c>
      <c r="P2941" s="46" t="str">
        <f>IF(A2941="","",VLOOKUP(A2941,'Account Codes '!$B$4:$D$263,3,FALSE))</f>
        <v/>
      </c>
      <c r="Q2941" s="46" t="str">
        <f>IF(F2941="","",VLOOKUP(F2941,'Class Codes'!$A$4:$B$1221,2,FALSE))</f>
        <v/>
      </c>
    </row>
    <row r="2942" spans="1:17" s="50" customFormat="1" x14ac:dyDescent="0.3">
      <c r="A2942" s="33"/>
      <c r="B2942" s="8" t="str">
        <f>IF(NOT(ISBLANK(A2942)),VLOOKUP(A2942,'Account Codes '!$B$4:$C$263,2,FALSE),"")</f>
        <v/>
      </c>
      <c r="C2942" s="6"/>
      <c r="D2942" s="6"/>
      <c r="E2942" s="6"/>
      <c r="F2942" s="7"/>
      <c r="G2942" s="12"/>
      <c r="H2942" s="12"/>
      <c r="I2942" s="12"/>
      <c r="J2942" s="12"/>
      <c r="K2942" s="12"/>
      <c r="L2942" s="10"/>
      <c r="M2942" s="10"/>
      <c r="N2942" s="11" t="str">
        <f t="shared" si="97"/>
        <v/>
      </c>
      <c r="O2942" s="49" t="str">
        <f t="shared" si="98"/>
        <v/>
      </c>
      <c r="P2942" s="46" t="str">
        <f>IF(A2942="","",VLOOKUP(A2942,'Account Codes '!$B$4:$D$263,3,FALSE))</f>
        <v/>
      </c>
      <c r="Q2942" s="46" t="str">
        <f>IF(F2942="","",VLOOKUP(F2942,'Class Codes'!$A$4:$B$1221,2,FALSE))</f>
        <v/>
      </c>
    </row>
    <row r="2943" spans="1:17" s="50" customFormat="1" x14ac:dyDescent="0.3">
      <c r="A2943" s="33"/>
      <c r="B2943" s="8" t="str">
        <f>IF(NOT(ISBLANK(A2943)),VLOOKUP(A2943,'Account Codes '!$B$4:$C$263,2,FALSE),"")</f>
        <v/>
      </c>
      <c r="C2943" s="6"/>
      <c r="D2943" s="6"/>
      <c r="E2943" s="6"/>
      <c r="F2943" s="7"/>
      <c r="G2943" s="12"/>
      <c r="H2943" s="12"/>
      <c r="I2943" s="12"/>
      <c r="J2943" s="12"/>
      <c r="K2943" s="12"/>
      <c r="L2943" s="10"/>
      <c r="M2943" s="10"/>
      <c r="N2943" s="11" t="str">
        <f t="shared" si="97"/>
        <v/>
      </c>
      <c r="O2943" s="49" t="str">
        <f t="shared" si="98"/>
        <v/>
      </c>
      <c r="P2943" s="46" t="str">
        <f>IF(A2943="","",VLOOKUP(A2943,'Account Codes '!$B$4:$D$263,3,FALSE))</f>
        <v/>
      </c>
      <c r="Q2943" s="46" t="str">
        <f>IF(F2943="","",VLOOKUP(F2943,'Class Codes'!$A$4:$B$1221,2,FALSE))</f>
        <v/>
      </c>
    </row>
    <row r="2944" spans="1:17" s="50" customFormat="1" x14ac:dyDescent="0.3">
      <c r="A2944" s="33"/>
      <c r="B2944" s="8" t="str">
        <f>IF(NOT(ISBLANK(A2944)),VLOOKUP(A2944,'Account Codes '!$B$4:$C$263,2,FALSE),"")</f>
        <v/>
      </c>
      <c r="C2944" s="6"/>
      <c r="D2944" s="6"/>
      <c r="E2944" s="6"/>
      <c r="F2944" s="7"/>
      <c r="G2944" s="12"/>
      <c r="H2944" s="12"/>
      <c r="I2944" s="12"/>
      <c r="J2944" s="12"/>
      <c r="K2944" s="12"/>
      <c r="L2944" s="10"/>
      <c r="M2944" s="10"/>
      <c r="N2944" s="11" t="str">
        <f t="shared" ref="N2944:N3007" si="99">IF(NOT(ISBLANK(L2944)),L2944*M2944,"")</f>
        <v/>
      </c>
      <c r="O2944" s="49" t="str">
        <f t="shared" si="98"/>
        <v/>
      </c>
      <c r="P2944" s="46" t="str">
        <f>IF(A2944="","",VLOOKUP(A2944,'Account Codes '!$B$4:$D$263,3,FALSE))</f>
        <v/>
      </c>
      <c r="Q2944" s="46" t="str">
        <f>IF(F2944="","",VLOOKUP(F2944,'Class Codes'!$A$4:$B$1221,2,FALSE))</f>
        <v/>
      </c>
    </row>
    <row r="2945" spans="1:17" s="50" customFormat="1" x14ac:dyDescent="0.3">
      <c r="A2945" s="33"/>
      <c r="B2945" s="8" t="str">
        <f>IF(NOT(ISBLANK(A2945)),VLOOKUP(A2945,'Account Codes '!$B$4:$C$263,2,FALSE),"")</f>
        <v/>
      </c>
      <c r="C2945" s="6"/>
      <c r="D2945" s="6"/>
      <c r="E2945" s="6"/>
      <c r="F2945" s="7"/>
      <c r="G2945" s="12"/>
      <c r="H2945" s="12"/>
      <c r="I2945" s="12"/>
      <c r="J2945" s="12"/>
      <c r="K2945" s="12"/>
      <c r="L2945" s="10"/>
      <c r="M2945" s="10"/>
      <c r="N2945" s="11" t="str">
        <f t="shared" si="99"/>
        <v/>
      </c>
      <c r="O2945" s="49" t="str">
        <f t="shared" si="98"/>
        <v/>
      </c>
      <c r="P2945" s="46" t="str">
        <f>IF(A2945="","",VLOOKUP(A2945,'Account Codes '!$B$4:$D$263,3,FALSE))</f>
        <v/>
      </c>
      <c r="Q2945" s="46" t="str">
        <f>IF(F2945="","",VLOOKUP(F2945,'Class Codes'!$A$4:$B$1221,2,FALSE))</f>
        <v/>
      </c>
    </row>
    <row r="2946" spans="1:17" s="50" customFormat="1" x14ac:dyDescent="0.3">
      <c r="A2946" s="33"/>
      <c r="B2946" s="8" t="str">
        <f>IF(NOT(ISBLANK(A2946)),VLOOKUP(A2946,'Account Codes '!$B$4:$C$263,2,FALSE),"")</f>
        <v/>
      </c>
      <c r="C2946" s="6"/>
      <c r="D2946" s="6"/>
      <c r="E2946" s="6"/>
      <c r="F2946" s="7"/>
      <c r="G2946" s="12"/>
      <c r="H2946" s="12"/>
      <c r="I2946" s="12"/>
      <c r="J2946" s="12"/>
      <c r="K2946" s="12"/>
      <c r="L2946" s="10"/>
      <c r="M2946" s="10"/>
      <c r="N2946" s="11" t="str">
        <f t="shared" si="99"/>
        <v/>
      </c>
      <c r="O2946" s="49" t="str">
        <f t="shared" si="98"/>
        <v/>
      </c>
      <c r="P2946" s="46" t="str">
        <f>IF(A2946="","",VLOOKUP(A2946,'Account Codes '!$B$4:$D$263,3,FALSE))</f>
        <v/>
      </c>
      <c r="Q2946" s="46" t="str">
        <f>IF(F2946="","",VLOOKUP(F2946,'Class Codes'!$A$4:$B$1221,2,FALSE))</f>
        <v/>
      </c>
    </row>
    <row r="2947" spans="1:17" s="50" customFormat="1" x14ac:dyDescent="0.3">
      <c r="A2947" s="33"/>
      <c r="B2947" s="8" t="str">
        <f>IF(NOT(ISBLANK(A2947)),VLOOKUP(A2947,'Account Codes '!$B$4:$C$263,2,FALSE),"")</f>
        <v/>
      </c>
      <c r="C2947" s="6"/>
      <c r="D2947" s="6"/>
      <c r="E2947" s="6"/>
      <c r="F2947" s="7"/>
      <c r="G2947" s="12"/>
      <c r="H2947" s="12"/>
      <c r="I2947" s="12"/>
      <c r="J2947" s="12"/>
      <c r="K2947" s="12"/>
      <c r="L2947" s="10"/>
      <c r="M2947" s="10"/>
      <c r="N2947" s="11" t="str">
        <f t="shared" si="99"/>
        <v/>
      </c>
      <c r="O2947" s="49" t="str">
        <f t="shared" si="98"/>
        <v/>
      </c>
      <c r="P2947" s="46" t="str">
        <f>IF(A2947="","",VLOOKUP(A2947,'Account Codes '!$B$4:$D$263,3,FALSE))</f>
        <v/>
      </c>
      <c r="Q2947" s="46" t="str">
        <f>IF(F2947="","",VLOOKUP(F2947,'Class Codes'!$A$4:$B$1221,2,FALSE))</f>
        <v/>
      </c>
    </row>
    <row r="2948" spans="1:17" s="50" customFormat="1" x14ac:dyDescent="0.3">
      <c r="A2948" s="33"/>
      <c r="B2948" s="8" t="str">
        <f>IF(NOT(ISBLANK(A2948)),VLOOKUP(A2948,'Account Codes '!$B$4:$C$263,2,FALSE),"")</f>
        <v/>
      </c>
      <c r="C2948" s="6"/>
      <c r="D2948" s="6"/>
      <c r="E2948" s="6"/>
      <c r="F2948" s="7"/>
      <c r="G2948" s="12"/>
      <c r="H2948" s="12"/>
      <c r="I2948" s="12"/>
      <c r="J2948" s="12"/>
      <c r="K2948" s="12"/>
      <c r="L2948" s="10"/>
      <c r="M2948" s="10"/>
      <c r="N2948" s="11" t="str">
        <f t="shared" si="99"/>
        <v/>
      </c>
      <c r="O2948" s="49" t="str">
        <f t="shared" si="98"/>
        <v/>
      </c>
      <c r="P2948" s="46" t="str">
        <f>IF(A2948="","",VLOOKUP(A2948,'Account Codes '!$B$4:$D$263,3,FALSE))</f>
        <v/>
      </c>
      <c r="Q2948" s="46" t="str">
        <f>IF(F2948="","",VLOOKUP(F2948,'Class Codes'!$A$4:$B$1221,2,FALSE))</f>
        <v/>
      </c>
    </row>
    <row r="2949" spans="1:17" s="50" customFormat="1" x14ac:dyDescent="0.3">
      <c r="A2949" s="33"/>
      <c r="B2949" s="8" t="str">
        <f>IF(NOT(ISBLANK(A2949)),VLOOKUP(A2949,'Account Codes '!$B$4:$C$263,2,FALSE),"")</f>
        <v/>
      </c>
      <c r="C2949" s="6"/>
      <c r="D2949" s="6"/>
      <c r="E2949" s="6"/>
      <c r="F2949" s="7"/>
      <c r="G2949" s="12"/>
      <c r="H2949" s="12"/>
      <c r="I2949" s="12"/>
      <c r="J2949" s="12"/>
      <c r="K2949" s="12"/>
      <c r="L2949" s="10"/>
      <c r="M2949" s="10"/>
      <c r="N2949" s="11" t="str">
        <f t="shared" si="99"/>
        <v/>
      </c>
      <c r="O2949" s="49" t="str">
        <f t="shared" si="98"/>
        <v/>
      </c>
      <c r="P2949" s="46" t="str">
        <f>IF(A2949="","",VLOOKUP(A2949,'Account Codes '!$B$4:$D$263,3,FALSE))</f>
        <v/>
      </c>
      <c r="Q2949" s="46" t="str">
        <f>IF(F2949="","",VLOOKUP(F2949,'Class Codes'!$A$4:$B$1221,2,FALSE))</f>
        <v/>
      </c>
    </row>
    <row r="2950" spans="1:17" s="50" customFormat="1" x14ac:dyDescent="0.3">
      <c r="A2950" s="33"/>
      <c r="B2950" s="8" t="str">
        <f>IF(NOT(ISBLANK(A2950)),VLOOKUP(A2950,'Account Codes '!$B$4:$C$263,2,FALSE),"")</f>
        <v/>
      </c>
      <c r="C2950" s="6"/>
      <c r="D2950" s="6"/>
      <c r="E2950" s="6"/>
      <c r="F2950" s="7"/>
      <c r="G2950" s="12"/>
      <c r="H2950" s="12"/>
      <c r="I2950" s="12"/>
      <c r="J2950" s="12"/>
      <c r="K2950" s="12"/>
      <c r="L2950" s="10"/>
      <c r="M2950" s="10"/>
      <c r="N2950" s="11" t="str">
        <f t="shared" si="99"/>
        <v/>
      </c>
      <c r="O2950" s="49" t="str">
        <f t="shared" si="98"/>
        <v/>
      </c>
      <c r="P2950" s="46" t="str">
        <f>IF(A2950="","",VLOOKUP(A2950,'Account Codes '!$B$4:$D$263,3,FALSE))</f>
        <v/>
      </c>
      <c r="Q2950" s="46" t="str">
        <f>IF(F2950="","",VLOOKUP(F2950,'Class Codes'!$A$4:$B$1221,2,FALSE))</f>
        <v/>
      </c>
    </row>
    <row r="2951" spans="1:17" s="50" customFormat="1" x14ac:dyDescent="0.3">
      <c r="A2951" s="33"/>
      <c r="B2951" s="8" t="str">
        <f>IF(NOT(ISBLANK(A2951)),VLOOKUP(A2951,'Account Codes '!$B$4:$C$263,2,FALSE),"")</f>
        <v/>
      </c>
      <c r="C2951" s="6"/>
      <c r="D2951" s="6"/>
      <c r="E2951" s="6"/>
      <c r="F2951" s="7"/>
      <c r="G2951" s="12"/>
      <c r="H2951" s="12"/>
      <c r="I2951" s="12"/>
      <c r="J2951" s="12"/>
      <c r="K2951" s="12"/>
      <c r="L2951" s="10"/>
      <c r="M2951" s="10"/>
      <c r="N2951" s="11" t="str">
        <f t="shared" si="99"/>
        <v/>
      </c>
      <c r="O2951" s="49" t="str">
        <f t="shared" si="98"/>
        <v/>
      </c>
      <c r="P2951" s="46" t="str">
        <f>IF(A2951="","",VLOOKUP(A2951,'Account Codes '!$B$4:$D$263,3,FALSE))</f>
        <v/>
      </c>
      <c r="Q2951" s="46" t="str">
        <f>IF(F2951="","",VLOOKUP(F2951,'Class Codes'!$A$4:$B$1221,2,FALSE))</f>
        <v/>
      </c>
    </row>
    <row r="2952" spans="1:17" s="50" customFormat="1" x14ac:dyDescent="0.3">
      <c r="A2952" s="33"/>
      <c r="B2952" s="8" t="str">
        <f>IF(NOT(ISBLANK(A2952)),VLOOKUP(A2952,'Account Codes '!$B$4:$C$263,2,FALSE),"")</f>
        <v/>
      </c>
      <c r="C2952" s="6"/>
      <c r="D2952" s="6"/>
      <c r="E2952" s="6"/>
      <c r="F2952" s="7"/>
      <c r="G2952" s="12"/>
      <c r="H2952" s="12"/>
      <c r="I2952" s="12"/>
      <c r="J2952" s="12"/>
      <c r="K2952" s="12"/>
      <c r="L2952" s="10"/>
      <c r="M2952" s="10"/>
      <c r="N2952" s="11" t="str">
        <f t="shared" si="99"/>
        <v/>
      </c>
      <c r="O2952" s="49" t="str">
        <f t="shared" si="98"/>
        <v/>
      </c>
      <c r="P2952" s="46" t="str">
        <f>IF(A2952="","",VLOOKUP(A2952,'Account Codes '!$B$4:$D$263,3,FALSE))</f>
        <v/>
      </c>
      <c r="Q2952" s="46" t="str">
        <f>IF(F2952="","",VLOOKUP(F2952,'Class Codes'!$A$4:$B$1221,2,FALSE))</f>
        <v/>
      </c>
    </row>
    <row r="2953" spans="1:17" s="50" customFormat="1" x14ac:dyDescent="0.3">
      <c r="A2953" s="33"/>
      <c r="B2953" s="8" t="str">
        <f>IF(NOT(ISBLANK(A2953)),VLOOKUP(A2953,'Account Codes '!$B$4:$C$263,2,FALSE),"")</f>
        <v/>
      </c>
      <c r="C2953" s="6"/>
      <c r="D2953" s="6"/>
      <c r="E2953" s="6"/>
      <c r="F2953" s="7"/>
      <c r="G2953" s="12"/>
      <c r="H2953" s="12"/>
      <c r="I2953" s="12"/>
      <c r="J2953" s="12"/>
      <c r="K2953" s="12"/>
      <c r="L2953" s="10"/>
      <c r="M2953" s="10"/>
      <c r="N2953" s="11" t="str">
        <f t="shared" si="99"/>
        <v/>
      </c>
      <c r="O2953" s="49" t="str">
        <f t="shared" si="98"/>
        <v/>
      </c>
      <c r="P2953" s="46" t="str">
        <f>IF(A2953="","",VLOOKUP(A2953,'Account Codes '!$B$4:$D$263,3,FALSE))</f>
        <v/>
      </c>
      <c r="Q2953" s="46" t="str">
        <f>IF(F2953="","",VLOOKUP(F2953,'Class Codes'!$A$4:$B$1221,2,FALSE))</f>
        <v/>
      </c>
    </row>
    <row r="2954" spans="1:17" s="50" customFormat="1" x14ac:dyDescent="0.3">
      <c r="A2954" s="33"/>
      <c r="B2954" s="8" t="str">
        <f>IF(NOT(ISBLANK(A2954)),VLOOKUP(A2954,'Account Codes '!$B$4:$C$263,2,FALSE),"")</f>
        <v/>
      </c>
      <c r="C2954" s="6"/>
      <c r="D2954" s="6"/>
      <c r="E2954" s="6"/>
      <c r="F2954" s="7"/>
      <c r="G2954" s="12"/>
      <c r="H2954" s="12"/>
      <c r="I2954" s="12"/>
      <c r="J2954" s="12"/>
      <c r="K2954" s="12"/>
      <c r="L2954" s="10"/>
      <c r="M2954" s="10"/>
      <c r="N2954" s="11" t="str">
        <f t="shared" si="99"/>
        <v/>
      </c>
      <c r="O2954" s="49" t="str">
        <f t="shared" si="98"/>
        <v/>
      </c>
      <c r="P2954" s="46" t="str">
        <f>IF(A2954="","",VLOOKUP(A2954,'Account Codes '!$B$4:$D$263,3,FALSE))</f>
        <v/>
      </c>
      <c r="Q2954" s="46" t="str">
        <f>IF(F2954="","",VLOOKUP(F2954,'Class Codes'!$A$4:$B$1221,2,FALSE))</f>
        <v/>
      </c>
    </row>
    <row r="2955" spans="1:17" s="50" customFormat="1" x14ac:dyDescent="0.3">
      <c r="A2955" s="33"/>
      <c r="B2955" s="8" t="str">
        <f>IF(NOT(ISBLANK(A2955)),VLOOKUP(A2955,'Account Codes '!$B$4:$C$263,2,FALSE),"")</f>
        <v/>
      </c>
      <c r="C2955" s="6"/>
      <c r="D2955" s="6"/>
      <c r="E2955" s="6"/>
      <c r="F2955" s="7"/>
      <c r="G2955" s="12"/>
      <c r="H2955" s="12"/>
      <c r="I2955" s="12"/>
      <c r="J2955" s="12"/>
      <c r="K2955" s="12"/>
      <c r="L2955" s="10"/>
      <c r="M2955" s="10"/>
      <c r="N2955" s="11" t="str">
        <f t="shared" si="99"/>
        <v/>
      </c>
      <c r="O2955" s="49" t="str">
        <f t="shared" si="98"/>
        <v/>
      </c>
      <c r="P2955" s="46" t="str">
        <f>IF(A2955="","",VLOOKUP(A2955,'Account Codes '!$B$4:$D$263,3,FALSE))</f>
        <v/>
      </c>
      <c r="Q2955" s="46" t="str">
        <f>IF(F2955="","",VLOOKUP(F2955,'Class Codes'!$A$4:$B$1221,2,FALSE))</f>
        <v/>
      </c>
    </row>
    <row r="2956" spans="1:17" s="50" customFormat="1" x14ac:dyDescent="0.3">
      <c r="A2956" s="33"/>
      <c r="B2956" s="8" t="str">
        <f>IF(NOT(ISBLANK(A2956)),VLOOKUP(A2956,'Account Codes '!$B$4:$C$263,2,FALSE),"")</f>
        <v/>
      </c>
      <c r="C2956" s="6"/>
      <c r="D2956" s="6"/>
      <c r="E2956" s="6"/>
      <c r="F2956" s="7"/>
      <c r="G2956" s="12"/>
      <c r="H2956" s="12"/>
      <c r="I2956" s="12"/>
      <c r="J2956" s="12"/>
      <c r="K2956" s="12"/>
      <c r="L2956" s="10"/>
      <c r="M2956" s="10"/>
      <c r="N2956" s="11" t="str">
        <f t="shared" si="99"/>
        <v/>
      </c>
      <c r="O2956" s="49" t="str">
        <f t="shared" si="98"/>
        <v/>
      </c>
      <c r="P2956" s="46" t="str">
        <f>IF(A2956="","",VLOOKUP(A2956,'Account Codes '!$B$4:$D$263,3,FALSE))</f>
        <v/>
      </c>
      <c r="Q2956" s="46" t="str">
        <f>IF(F2956="","",VLOOKUP(F2956,'Class Codes'!$A$4:$B$1221,2,FALSE))</f>
        <v/>
      </c>
    </row>
    <row r="2957" spans="1:17" s="50" customFormat="1" x14ac:dyDescent="0.3">
      <c r="A2957" s="33"/>
      <c r="B2957" s="8" t="str">
        <f>IF(NOT(ISBLANK(A2957)),VLOOKUP(A2957,'Account Codes '!$B$4:$C$263,2,FALSE),"")</f>
        <v/>
      </c>
      <c r="C2957" s="6"/>
      <c r="D2957" s="6"/>
      <c r="E2957" s="6"/>
      <c r="F2957" s="7"/>
      <c r="G2957" s="12"/>
      <c r="H2957" s="12"/>
      <c r="I2957" s="12"/>
      <c r="J2957" s="12"/>
      <c r="K2957" s="12"/>
      <c r="L2957" s="10"/>
      <c r="M2957" s="10"/>
      <c r="N2957" s="11" t="str">
        <f t="shared" si="99"/>
        <v/>
      </c>
      <c r="O2957" s="49" t="str">
        <f t="shared" si="98"/>
        <v/>
      </c>
      <c r="P2957" s="46" t="str">
        <f>IF(A2957="","",VLOOKUP(A2957,'Account Codes '!$B$4:$D$263,3,FALSE))</f>
        <v/>
      </c>
      <c r="Q2957" s="46" t="str">
        <f>IF(F2957="","",VLOOKUP(F2957,'Class Codes'!$A$4:$B$1221,2,FALSE))</f>
        <v/>
      </c>
    </row>
    <row r="2958" spans="1:17" s="50" customFormat="1" x14ac:dyDescent="0.3">
      <c r="A2958" s="33"/>
      <c r="B2958" s="8" t="str">
        <f>IF(NOT(ISBLANK(A2958)),VLOOKUP(A2958,'Account Codes '!$B$4:$C$263,2,FALSE),"")</f>
        <v/>
      </c>
      <c r="C2958" s="6"/>
      <c r="D2958" s="6"/>
      <c r="E2958" s="6"/>
      <c r="F2958" s="7"/>
      <c r="G2958" s="12"/>
      <c r="H2958" s="12"/>
      <c r="I2958" s="12"/>
      <c r="J2958" s="12"/>
      <c r="K2958" s="12"/>
      <c r="L2958" s="10"/>
      <c r="M2958" s="10"/>
      <c r="N2958" s="11" t="str">
        <f t="shared" si="99"/>
        <v/>
      </c>
      <c r="O2958" s="49" t="str">
        <f t="shared" ref="O2958:O3021" si="100">IF(A2958="","",IF(LEFT(A2958,1)="5","Revenue","Expense"))</f>
        <v/>
      </c>
      <c r="P2958" s="46" t="str">
        <f>IF(A2958="","",VLOOKUP(A2958,'Account Codes '!$B$4:$D$263,3,FALSE))</f>
        <v/>
      </c>
      <c r="Q2958" s="46" t="str">
        <f>IF(F2958="","",VLOOKUP(F2958,'Class Codes'!$A$4:$B$1221,2,FALSE))</f>
        <v/>
      </c>
    </row>
    <row r="2959" spans="1:17" s="50" customFormat="1" x14ac:dyDescent="0.3">
      <c r="A2959" s="33"/>
      <c r="B2959" s="8" t="str">
        <f>IF(NOT(ISBLANK(A2959)),VLOOKUP(A2959,'Account Codes '!$B$4:$C$263,2,FALSE),"")</f>
        <v/>
      </c>
      <c r="C2959" s="6"/>
      <c r="D2959" s="6"/>
      <c r="E2959" s="6"/>
      <c r="F2959" s="7"/>
      <c r="G2959" s="12"/>
      <c r="H2959" s="12"/>
      <c r="I2959" s="12"/>
      <c r="J2959" s="12"/>
      <c r="K2959" s="12"/>
      <c r="L2959" s="10"/>
      <c r="M2959" s="10"/>
      <c r="N2959" s="11" t="str">
        <f t="shared" si="99"/>
        <v/>
      </c>
      <c r="O2959" s="49" t="str">
        <f t="shared" si="100"/>
        <v/>
      </c>
      <c r="P2959" s="46" t="str">
        <f>IF(A2959="","",VLOOKUP(A2959,'Account Codes '!$B$4:$D$263,3,FALSE))</f>
        <v/>
      </c>
      <c r="Q2959" s="46" t="str">
        <f>IF(F2959="","",VLOOKUP(F2959,'Class Codes'!$A$4:$B$1221,2,FALSE))</f>
        <v/>
      </c>
    </row>
    <row r="2960" spans="1:17" s="50" customFormat="1" x14ac:dyDescent="0.3">
      <c r="A2960" s="33"/>
      <c r="B2960" s="8" t="str">
        <f>IF(NOT(ISBLANK(A2960)),VLOOKUP(A2960,'Account Codes '!$B$4:$C$263,2,FALSE),"")</f>
        <v/>
      </c>
      <c r="C2960" s="6"/>
      <c r="D2960" s="6"/>
      <c r="E2960" s="6"/>
      <c r="F2960" s="7"/>
      <c r="G2960" s="12"/>
      <c r="H2960" s="12"/>
      <c r="I2960" s="12"/>
      <c r="J2960" s="12"/>
      <c r="K2960" s="12"/>
      <c r="L2960" s="10"/>
      <c r="M2960" s="10"/>
      <c r="N2960" s="11" t="str">
        <f t="shared" si="99"/>
        <v/>
      </c>
      <c r="O2960" s="49" t="str">
        <f t="shared" si="100"/>
        <v/>
      </c>
      <c r="P2960" s="46" t="str">
        <f>IF(A2960="","",VLOOKUP(A2960,'Account Codes '!$B$4:$D$263,3,FALSE))</f>
        <v/>
      </c>
      <c r="Q2960" s="46" t="str">
        <f>IF(F2960="","",VLOOKUP(F2960,'Class Codes'!$A$4:$B$1221,2,FALSE))</f>
        <v/>
      </c>
    </row>
    <row r="2961" spans="1:17" s="50" customFormat="1" x14ac:dyDescent="0.3">
      <c r="A2961" s="33"/>
      <c r="B2961" s="8" t="str">
        <f>IF(NOT(ISBLANK(A2961)),VLOOKUP(A2961,'Account Codes '!$B$4:$C$263,2,FALSE),"")</f>
        <v/>
      </c>
      <c r="C2961" s="6"/>
      <c r="D2961" s="6"/>
      <c r="E2961" s="6"/>
      <c r="F2961" s="7"/>
      <c r="G2961" s="12"/>
      <c r="H2961" s="12"/>
      <c r="I2961" s="12"/>
      <c r="J2961" s="12"/>
      <c r="K2961" s="12"/>
      <c r="L2961" s="10"/>
      <c r="M2961" s="10"/>
      <c r="N2961" s="11" t="str">
        <f t="shared" si="99"/>
        <v/>
      </c>
      <c r="O2961" s="49" t="str">
        <f t="shared" si="100"/>
        <v/>
      </c>
      <c r="P2961" s="46" t="str">
        <f>IF(A2961="","",VLOOKUP(A2961,'Account Codes '!$B$4:$D$263,3,FALSE))</f>
        <v/>
      </c>
      <c r="Q2961" s="46" t="str">
        <f>IF(F2961="","",VLOOKUP(F2961,'Class Codes'!$A$4:$B$1221,2,FALSE))</f>
        <v/>
      </c>
    </row>
    <row r="2962" spans="1:17" s="50" customFormat="1" x14ac:dyDescent="0.3">
      <c r="A2962" s="33"/>
      <c r="B2962" s="8" t="str">
        <f>IF(NOT(ISBLANK(A2962)),VLOOKUP(A2962,'Account Codes '!$B$4:$C$263,2,FALSE),"")</f>
        <v/>
      </c>
      <c r="C2962" s="6"/>
      <c r="D2962" s="6"/>
      <c r="E2962" s="6"/>
      <c r="F2962" s="7"/>
      <c r="G2962" s="12"/>
      <c r="H2962" s="12"/>
      <c r="I2962" s="12"/>
      <c r="J2962" s="12"/>
      <c r="K2962" s="12"/>
      <c r="L2962" s="10"/>
      <c r="M2962" s="10"/>
      <c r="N2962" s="11" t="str">
        <f t="shared" si="99"/>
        <v/>
      </c>
      <c r="O2962" s="49" t="str">
        <f t="shared" si="100"/>
        <v/>
      </c>
      <c r="P2962" s="46" t="str">
        <f>IF(A2962="","",VLOOKUP(A2962,'Account Codes '!$B$4:$D$263,3,FALSE))</f>
        <v/>
      </c>
      <c r="Q2962" s="46" t="str">
        <f>IF(F2962="","",VLOOKUP(F2962,'Class Codes'!$A$4:$B$1221,2,FALSE))</f>
        <v/>
      </c>
    </row>
    <row r="2963" spans="1:17" s="50" customFormat="1" x14ac:dyDescent="0.3">
      <c r="A2963" s="33"/>
      <c r="B2963" s="8" t="str">
        <f>IF(NOT(ISBLANK(A2963)),VLOOKUP(A2963,'Account Codes '!$B$4:$C$263,2,FALSE),"")</f>
        <v/>
      </c>
      <c r="C2963" s="6"/>
      <c r="D2963" s="6"/>
      <c r="E2963" s="6"/>
      <c r="F2963" s="7"/>
      <c r="G2963" s="12"/>
      <c r="H2963" s="12"/>
      <c r="I2963" s="12"/>
      <c r="J2963" s="12"/>
      <c r="K2963" s="12"/>
      <c r="L2963" s="10"/>
      <c r="M2963" s="10"/>
      <c r="N2963" s="11" t="str">
        <f t="shared" si="99"/>
        <v/>
      </c>
      <c r="O2963" s="49" t="str">
        <f t="shared" si="100"/>
        <v/>
      </c>
      <c r="P2963" s="46" t="str">
        <f>IF(A2963="","",VLOOKUP(A2963,'Account Codes '!$B$4:$D$263,3,FALSE))</f>
        <v/>
      </c>
      <c r="Q2963" s="46" t="str">
        <f>IF(F2963="","",VLOOKUP(F2963,'Class Codes'!$A$4:$B$1221,2,FALSE))</f>
        <v/>
      </c>
    </row>
    <row r="2964" spans="1:17" s="50" customFormat="1" x14ac:dyDescent="0.3">
      <c r="A2964" s="33"/>
      <c r="B2964" s="8" t="str">
        <f>IF(NOT(ISBLANK(A2964)),VLOOKUP(A2964,'Account Codes '!$B$4:$C$263,2,FALSE),"")</f>
        <v/>
      </c>
      <c r="C2964" s="6"/>
      <c r="D2964" s="6"/>
      <c r="E2964" s="6"/>
      <c r="F2964" s="7"/>
      <c r="G2964" s="12"/>
      <c r="H2964" s="12"/>
      <c r="I2964" s="12"/>
      <c r="J2964" s="12"/>
      <c r="K2964" s="12"/>
      <c r="L2964" s="10"/>
      <c r="M2964" s="10"/>
      <c r="N2964" s="11" t="str">
        <f t="shared" si="99"/>
        <v/>
      </c>
      <c r="O2964" s="49" t="str">
        <f t="shared" si="100"/>
        <v/>
      </c>
      <c r="P2964" s="46" t="str">
        <f>IF(A2964="","",VLOOKUP(A2964,'Account Codes '!$B$4:$D$263,3,FALSE))</f>
        <v/>
      </c>
      <c r="Q2964" s="46" t="str">
        <f>IF(F2964="","",VLOOKUP(F2964,'Class Codes'!$A$4:$B$1221,2,FALSE))</f>
        <v/>
      </c>
    </row>
    <row r="2965" spans="1:17" s="50" customFormat="1" x14ac:dyDescent="0.3">
      <c r="A2965" s="33"/>
      <c r="B2965" s="8" t="str">
        <f>IF(NOT(ISBLANK(A2965)),VLOOKUP(A2965,'Account Codes '!$B$4:$C$263,2,FALSE),"")</f>
        <v/>
      </c>
      <c r="C2965" s="6"/>
      <c r="D2965" s="6"/>
      <c r="E2965" s="6"/>
      <c r="F2965" s="7"/>
      <c r="G2965" s="12"/>
      <c r="H2965" s="12"/>
      <c r="I2965" s="12"/>
      <c r="J2965" s="12"/>
      <c r="K2965" s="12"/>
      <c r="L2965" s="10"/>
      <c r="M2965" s="10"/>
      <c r="N2965" s="11" t="str">
        <f t="shared" si="99"/>
        <v/>
      </c>
      <c r="O2965" s="49" t="str">
        <f t="shared" si="100"/>
        <v/>
      </c>
      <c r="P2965" s="46" t="str">
        <f>IF(A2965="","",VLOOKUP(A2965,'Account Codes '!$B$4:$D$263,3,FALSE))</f>
        <v/>
      </c>
      <c r="Q2965" s="46" t="str">
        <f>IF(F2965="","",VLOOKUP(F2965,'Class Codes'!$A$4:$B$1221,2,FALSE))</f>
        <v/>
      </c>
    </row>
    <row r="2966" spans="1:17" s="50" customFormat="1" x14ac:dyDescent="0.3">
      <c r="A2966" s="33"/>
      <c r="B2966" s="8" t="str">
        <f>IF(NOT(ISBLANK(A2966)),VLOOKUP(A2966,'Account Codes '!$B$4:$C$263,2,FALSE),"")</f>
        <v/>
      </c>
      <c r="C2966" s="6"/>
      <c r="D2966" s="6"/>
      <c r="E2966" s="6"/>
      <c r="F2966" s="7"/>
      <c r="G2966" s="12"/>
      <c r="H2966" s="12"/>
      <c r="I2966" s="12"/>
      <c r="J2966" s="12"/>
      <c r="K2966" s="12"/>
      <c r="L2966" s="10"/>
      <c r="M2966" s="10"/>
      <c r="N2966" s="11" t="str">
        <f t="shared" si="99"/>
        <v/>
      </c>
      <c r="O2966" s="49" t="str">
        <f t="shared" si="100"/>
        <v/>
      </c>
      <c r="P2966" s="46" t="str">
        <f>IF(A2966="","",VLOOKUP(A2966,'Account Codes '!$B$4:$D$263,3,FALSE))</f>
        <v/>
      </c>
      <c r="Q2966" s="46" t="str">
        <f>IF(F2966="","",VLOOKUP(F2966,'Class Codes'!$A$4:$B$1221,2,FALSE))</f>
        <v/>
      </c>
    </row>
    <row r="2967" spans="1:17" s="50" customFormat="1" x14ac:dyDescent="0.3">
      <c r="A2967" s="33"/>
      <c r="B2967" s="8" t="str">
        <f>IF(NOT(ISBLANK(A2967)),VLOOKUP(A2967,'Account Codes '!$B$4:$C$263,2,FALSE),"")</f>
        <v/>
      </c>
      <c r="C2967" s="6"/>
      <c r="D2967" s="6"/>
      <c r="E2967" s="6"/>
      <c r="F2967" s="7"/>
      <c r="G2967" s="12"/>
      <c r="H2967" s="12"/>
      <c r="I2967" s="12"/>
      <c r="J2967" s="12"/>
      <c r="K2967" s="12"/>
      <c r="L2967" s="10"/>
      <c r="M2967" s="10"/>
      <c r="N2967" s="11" t="str">
        <f t="shared" si="99"/>
        <v/>
      </c>
      <c r="O2967" s="49" t="str">
        <f t="shared" si="100"/>
        <v/>
      </c>
      <c r="P2967" s="46" t="str">
        <f>IF(A2967="","",VLOOKUP(A2967,'Account Codes '!$B$4:$D$263,3,FALSE))</f>
        <v/>
      </c>
      <c r="Q2967" s="46" t="str">
        <f>IF(F2967="","",VLOOKUP(F2967,'Class Codes'!$A$4:$B$1221,2,FALSE))</f>
        <v/>
      </c>
    </row>
    <row r="2968" spans="1:17" s="50" customFormat="1" x14ac:dyDescent="0.3">
      <c r="A2968" s="33"/>
      <c r="B2968" s="8" t="str">
        <f>IF(NOT(ISBLANK(A2968)),VLOOKUP(A2968,'Account Codes '!$B$4:$C$263,2,FALSE),"")</f>
        <v/>
      </c>
      <c r="C2968" s="6"/>
      <c r="D2968" s="6"/>
      <c r="E2968" s="6"/>
      <c r="F2968" s="7"/>
      <c r="G2968" s="12"/>
      <c r="H2968" s="12"/>
      <c r="I2968" s="12"/>
      <c r="J2968" s="12"/>
      <c r="K2968" s="12"/>
      <c r="L2968" s="10"/>
      <c r="M2968" s="10"/>
      <c r="N2968" s="11" t="str">
        <f t="shared" si="99"/>
        <v/>
      </c>
      <c r="O2968" s="49" t="str">
        <f t="shared" si="100"/>
        <v/>
      </c>
      <c r="P2968" s="46" t="str">
        <f>IF(A2968="","",VLOOKUP(A2968,'Account Codes '!$B$4:$D$263,3,FALSE))</f>
        <v/>
      </c>
      <c r="Q2968" s="46" t="str">
        <f>IF(F2968="","",VLOOKUP(F2968,'Class Codes'!$A$4:$B$1221,2,FALSE))</f>
        <v/>
      </c>
    </row>
    <row r="2969" spans="1:17" s="50" customFormat="1" x14ac:dyDescent="0.3">
      <c r="A2969" s="33"/>
      <c r="B2969" s="8" t="str">
        <f>IF(NOT(ISBLANK(A2969)),VLOOKUP(A2969,'Account Codes '!$B$4:$C$263,2,FALSE),"")</f>
        <v/>
      </c>
      <c r="C2969" s="6"/>
      <c r="D2969" s="6"/>
      <c r="E2969" s="6"/>
      <c r="F2969" s="7"/>
      <c r="G2969" s="12"/>
      <c r="H2969" s="12"/>
      <c r="I2969" s="12"/>
      <c r="J2969" s="12"/>
      <c r="K2969" s="12"/>
      <c r="L2969" s="10"/>
      <c r="M2969" s="10"/>
      <c r="N2969" s="11" t="str">
        <f t="shared" si="99"/>
        <v/>
      </c>
      <c r="O2969" s="49" t="str">
        <f t="shared" si="100"/>
        <v/>
      </c>
      <c r="P2969" s="46" t="str">
        <f>IF(A2969="","",VLOOKUP(A2969,'Account Codes '!$B$4:$D$263,3,FALSE))</f>
        <v/>
      </c>
      <c r="Q2969" s="46" t="str">
        <f>IF(F2969="","",VLOOKUP(F2969,'Class Codes'!$A$4:$B$1221,2,FALSE))</f>
        <v/>
      </c>
    </row>
    <row r="2970" spans="1:17" s="50" customFormat="1" x14ac:dyDescent="0.3">
      <c r="A2970" s="33"/>
      <c r="B2970" s="8" t="str">
        <f>IF(NOT(ISBLANK(A2970)),VLOOKUP(A2970,'Account Codes '!$B$4:$C$263,2,FALSE),"")</f>
        <v/>
      </c>
      <c r="C2970" s="6"/>
      <c r="D2970" s="6"/>
      <c r="E2970" s="6"/>
      <c r="F2970" s="7"/>
      <c r="G2970" s="12"/>
      <c r="H2970" s="12"/>
      <c r="I2970" s="12"/>
      <c r="J2970" s="12"/>
      <c r="K2970" s="12"/>
      <c r="L2970" s="10"/>
      <c r="M2970" s="10"/>
      <c r="N2970" s="11" t="str">
        <f t="shared" si="99"/>
        <v/>
      </c>
      <c r="O2970" s="49" t="str">
        <f t="shared" si="100"/>
        <v/>
      </c>
      <c r="P2970" s="46" t="str">
        <f>IF(A2970="","",VLOOKUP(A2970,'Account Codes '!$B$4:$D$263,3,FALSE))</f>
        <v/>
      </c>
      <c r="Q2970" s="46" t="str">
        <f>IF(F2970="","",VLOOKUP(F2970,'Class Codes'!$A$4:$B$1221,2,FALSE))</f>
        <v/>
      </c>
    </row>
    <row r="2971" spans="1:17" s="50" customFormat="1" x14ac:dyDescent="0.3">
      <c r="A2971" s="33"/>
      <c r="B2971" s="8" t="str">
        <f>IF(NOT(ISBLANK(A2971)),VLOOKUP(A2971,'Account Codes '!$B$4:$C$263,2,FALSE),"")</f>
        <v/>
      </c>
      <c r="C2971" s="6"/>
      <c r="D2971" s="6"/>
      <c r="E2971" s="6"/>
      <c r="F2971" s="7"/>
      <c r="G2971" s="12"/>
      <c r="H2971" s="12"/>
      <c r="I2971" s="12"/>
      <c r="J2971" s="12"/>
      <c r="K2971" s="12"/>
      <c r="L2971" s="10"/>
      <c r="M2971" s="10"/>
      <c r="N2971" s="11" t="str">
        <f t="shared" si="99"/>
        <v/>
      </c>
      <c r="O2971" s="49" t="str">
        <f t="shared" si="100"/>
        <v/>
      </c>
      <c r="P2971" s="46" t="str">
        <f>IF(A2971="","",VLOOKUP(A2971,'Account Codes '!$B$4:$D$263,3,FALSE))</f>
        <v/>
      </c>
      <c r="Q2971" s="46" t="str">
        <f>IF(F2971="","",VLOOKUP(F2971,'Class Codes'!$A$4:$B$1221,2,FALSE))</f>
        <v/>
      </c>
    </row>
    <row r="2972" spans="1:17" s="50" customFormat="1" x14ac:dyDescent="0.3">
      <c r="A2972" s="33"/>
      <c r="B2972" s="8" t="str">
        <f>IF(NOT(ISBLANK(A2972)),VLOOKUP(A2972,'Account Codes '!$B$4:$C$263,2,FALSE),"")</f>
        <v/>
      </c>
      <c r="C2972" s="6"/>
      <c r="D2972" s="6"/>
      <c r="E2972" s="6"/>
      <c r="F2972" s="7"/>
      <c r="G2972" s="12"/>
      <c r="H2972" s="12"/>
      <c r="I2972" s="12"/>
      <c r="J2972" s="12"/>
      <c r="K2972" s="12"/>
      <c r="L2972" s="10"/>
      <c r="M2972" s="10"/>
      <c r="N2972" s="11" t="str">
        <f t="shared" si="99"/>
        <v/>
      </c>
      <c r="O2972" s="49" t="str">
        <f t="shared" si="100"/>
        <v/>
      </c>
      <c r="P2972" s="46" t="str">
        <f>IF(A2972="","",VLOOKUP(A2972,'Account Codes '!$B$4:$D$263,3,FALSE))</f>
        <v/>
      </c>
      <c r="Q2972" s="46" t="str">
        <f>IF(F2972="","",VLOOKUP(F2972,'Class Codes'!$A$4:$B$1221,2,FALSE))</f>
        <v/>
      </c>
    </row>
    <row r="2973" spans="1:17" s="50" customFormat="1" x14ac:dyDescent="0.3">
      <c r="A2973" s="33"/>
      <c r="B2973" s="8" t="str">
        <f>IF(NOT(ISBLANK(A2973)),VLOOKUP(A2973,'Account Codes '!$B$4:$C$263,2,FALSE),"")</f>
        <v/>
      </c>
      <c r="C2973" s="6"/>
      <c r="D2973" s="6"/>
      <c r="E2973" s="6"/>
      <c r="F2973" s="7"/>
      <c r="G2973" s="12"/>
      <c r="H2973" s="12"/>
      <c r="I2973" s="12"/>
      <c r="J2973" s="12"/>
      <c r="K2973" s="12"/>
      <c r="L2973" s="10"/>
      <c r="M2973" s="10"/>
      <c r="N2973" s="11" t="str">
        <f t="shared" si="99"/>
        <v/>
      </c>
      <c r="O2973" s="49" t="str">
        <f t="shared" si="100"/>
        <v/>
      </c>
      <c r="P2973" s="46" t="str">
        <f>IF(A2973="","",VLOOKUP(A2973,'Account Codes '!$B$4:$D$263,3,FALSE))</f>
        <v/>
      </c>
      <c r="Q2973" s="46" t="str">
        <f>IF(F2973="","",VLOOKUP(F2973,'Class Codes'!$A$4:$B$1221,2,FALSE))</f>
        <v/>
      </c>
    </row>
    <row r="2974" spans="1:17" s="50" customFormat="1" x14ac:dyDescent="0.3">
      <c r="A2974" s="33"/>
      <c r="B2974" s="8" t="str">
        <f>IF(NOT(ISBLANK(A2974)),VLOOKUP(A2974,'Account Codes '!$B$4:$C$263,2,FALSE),"")</f>
        <v/>
      </c>
      <c r="C2974" s="6"/>
      <c r="D2974" s="6"/>
      <c r="E2974" s="6"/>
      <c r="F2974" s="7"/>
      <c r="G2974" s="12"/>
      <c r="H2974" s="12"/>
      <c r="I2974" s="12"/>
      <c r="J2974" s="12"/>
      <c r="K2974" s="12"/>
      <c r="L2974" s="10"/>
      <c r="M2974" s="10"/>
      <c r="N2974" s="11" t="str">
        <f t="shared" si="99"/>
        <v/>
      </c>
      <c r="O2974" s="49" t="str">
        <f t="shared" si="100"/>
        <v/>
      </c>
      <c r="P2974" s="46" t="str">
        <f>IF(A2974="","",VLOOKUP(A2974,'Account Codes '!$B$4:$D$263,3,FALSE))</f>
        <v/>
      </c>
      <c r="Q2974" s="46" t="str">
        <f>IF(F2974="","",VLOOKUP(F2974,'Class Codes'!$A$4:$B$1221,2,FALSE))</f>
        <v/>
      </c>
    </row>
    <row r="2975" spans="1:17" s="50" customFormat="1" x14ac:dyDescent="0.3">
      <c r="A2975" s="33"/>
      <c r="B2975" s="8" t="str">
        <f>IF(NOT(ISBLANK(A2975)),VLOOKUP(A2975,'Account Codes '!$B$4:$C$263,2,FALSE),"")</f>
        <v/>
      </c>
      <c r="C2975" s="6"/>
      <c r="D2975" s="6"/>
      <c r="E2975" s="6"/>
      <c r="F2975" s="7"/>
      <c r="G2975" s="12"/>
      <c r="H2975" s="12"/>
      <c r="I2975" s="12"/>
      <c r="J2975" s="12"/>
      <c r="K2975" s="12"/>
      <c r="L2975" s="10"/>
      <c r="M2975" s="10"/>
      <c r="N2975" s="11" t="str">
        <f t="shared" si="99"/>
        <v/>
      </c>
      <c r="O2975" s="49" t="str">
        <f t="shared" si="100"/>
        <v/>
      </c>
      <c r="P2975" s="46" t="str">
        <f>IF(A2975="","",VLOOKUP(A2975,'Account Codes '!$B$4:$D$263,3,FALSE))</f>
        <v/>
      </c>
      <c r="Q2975" s="46" t="str">
        <f>IF(F2975="","",VLOOKUP(F2975,'Class Codes'!$A$4:$B$1221,2,FALSE))</f>
        <v/>
      </c>
    </row>
    <row r="2976" spans="1:17" s="50" customFormat="1" x14ac:dyDescent="0.3">
      <c r="A2976" s="33"/>
      <c r="B2976" s="8" t="str">
        <f>IF(NOT(ISBLANK(A2976)),VLOOKUP(A2976,'Account Codes '!$B$4:$C$263,2,FALSE),"")</f>
        <v/>
      </c>
      <c r="C2976" s="6"/>
      <c r="D2976" s="6"/>
      <c r="E2976" s="6"/>
      <c r="F2976" s="7"/>
      <c r="G2976" s="12"/>
      <c r="H2976" s="12"/>
      <c r="I2976" s="12"/>
      <c r="J2976" s="12"/>
      <c r="K2976" s="12"/>
      <c r="L2976" s="10"/>
      <c r="M2976" s="10"/>
      <c r="N2976" s="11" t="str">
        <f t="shared" si="99"/>
        <v/>
      </c>
      <c r="O2976" s="49" t="str">
        <f t="shared" si="100"/>
        <v/>
      </c>
      <c r="P2976" s="46" t="str">
        <f>IF(A2976="","",VLOOKUP(A2976,'Account Codes '!$B$4:$D$263,3,FALSE))</f>
        <v/>
      </c>
      <c r="Q2976" s="46" t="str">
        <f>IF(F2976="","",VLOOKUP(F2976,'Class Codes'!$A$4:$B$1221,2,FALSE))</f>
        <v/>
      </c>
    </row>
    <row r="2977" spans="1:17" s="50" customFormat="1" x14ac:dyDescent="0.3">
      <c r="A2977" s="33"/>
      <c r="B2977" s="8" t="str">
        <f>IF(NOT(ISBLANK(A2977)),VLOOKUP(A2977,'Account Codes '!$B$4:$C$263,2,FALSE),"")</f>
        <v/>
      </c>
      <c r="C2977" s="6"/>
      <c r="D2977" s="6"/>
      <c r="E2977" s="6"/>
      <c r="F2977" s="7"/>
      <c r="G2977" s="12"/>
      <c r="H2977" s="12"/>
      <c r="I2977" s="12"/>
      <c r="J2977" s="12"/>
      <c r="K2977" s="12"/>
      <c r="L2977" s="10"/>
      <c r="M2977" s="10"/>
      <c r="N2977" s="11" t="str">
        <f t="shared" si="99"/>
        <v/>
      </c>
      <c r="O2977" s="49" t="str">
        <f t="shared" si="100"/>
        <v/>
      </c>
      <c r="P2977" s="46" t="str">
        <f>IF(A2977="","",VLOOKUP(A2977,'Account Codes '!$B$4:$D$263,3,FALSE))</f>
        <v/>
      </c>
      <c r="Q2977" s="46" t="str">
        <f>IF(F2977="","",VLOOKUP(F2977,'Class Codes'!$A$4:$B$1221,2,FALSE))</f>
        <v/>
      </c>
    </row>
    <row r="2978" spans="1:17" s="50" customFormat="1" x14ac:dyDescent="0.3">
      <c r="A2978" s="33"/>
      <c r="B2978" s="8" t="str">
        <f>IF(NOT(ISBLANK(A2978)),VLOOKUP(A2978,'Account Codes '!$B$4:$C$263,2,FALSE),"")</f>
        <v/>
      </c>
      <c r="C2978" s="6"/>
      <c r="D2978" s="6"/>
      <c r="E2978" s="6"/>
      <c r="F2978" s="7"/>
      <c r="G2978" s="12"/>
      <c r="H2978" s="12"/>
      <c r="I2978" s="12"/>
      <c r="J2978" s="12"/>
      <c r="K2978" s="12"/>
      <c r="L2978" s="10"/>
      <c r="M2978" s="10"/>
      <c r="N2978" s="11" t="str">
        <f t="shared" si="99"/>
        <v/>
      </c>
      <c r="O2978" s="49" t="str">
        <f t="shared" si="100"/>
        <v/>
      </c>
      <c r="P2978" s="46" t="str">
        <f>IF(A2978="","",VLOOKUP(A2978,'Account Codes '!$B$4:$D$263,3,FALSE))</f>
        <v/>
      </c>
      <c r="Q2978" s="46" t="str">
        <f>IF(F2978="","",VLOOKUP(F2978,'Class Codes'!$A$4:$B$1221,2,FALSE))</f>
        <v/>
      </c>
    </row>
    <row r="2979" spans="1:17" s="50" customFormat="1" x14ac:dyDescent="0.3">
      <c r="A2979" s="33"/>
      <c r="B2979" s="8" t="str">
        <f>IF(NOT(ISBLANK(A2979)),VLOOKUP(A2979,'Account Codes '!$B$4:$C$263,2,FALSE),"")</f>
        <v/>
      </c>
      <c r="C2979" s="6"/>
      <c r="D2979" s="6"/>
      <c r="E2979" s="6"/>
      <c r="F2979" s="7"/>
      <c r="G2979" s="12"/>
      <c r="H2979" s="12"/>
      <c r="I2979" s="12"/>
      <c r="J2979" s="12"/>
      <c r="K2979" s="12"/>
      <c r="L2979" s="10"/>
      <c r="M2979" s="10"/>
      <c r="N2979" s="11" t="str">
        <f t="shared" si="99"/>
        <v/>
      </c>
      <c r="O2979" s="49" t="str">
        <f t="shared" si="100"/>
        <v/>
      </c>
      <c r="P2979" s="46" t="str">
        <f>IF(A2979="","",VLOOKUP(A2979,'Account Codes '!$B$4:$D$263,3,FALSE))</f>
        <v/>
      </c>
      <c r="Q2979" s="46" t="str">
        <f>IF(F2979="","",VLOOKUP(F2979,'Class Codes'!$A$4:$B$1221,2,FALSE))</f>
        <v/>
      </c>
    </row>
    <row r="2980" spans="1:17" s="50" customFormat="1" x14ac:dyDescent="0.3">
      <c r="A2980" s="33"/>
      <c r="B2980" s="8" t="str">
        <f>IF(NOT(ISBLANK(A2980)),VLOOKUP(A2980,'Account Codes '!$B$4:$C$263,2,FALSE),"")</f>
        <v/>
      </c>
      <c r="C2980" s="6"/>
      <c r="D2980" s="6"/>
      <c r="E2980" s="6"/>
      <c r="F2980" s="7"/>
      <c r="G2980" s="12"/>
      <c r="H2980" s="12"/>
      <c r="I2980" s="12"/>
      <c r="J2980" s="12"/>
      <c r="K2980" s="12"/>
      <c r="L2980" s="10"/>
      <c r="M2980" s="10"/>
      <c r="N2980" s="11" t="str">
        <f t="shared" si="99"/>
        <v/>
      </c>
      <c r="O2980" s="49" t="str">
        <f t="shared" si="100"/>
        <v/>
      </c>
      <c r="P2980" s="46" t="str">
        <f>IF(A2980="","",VLOOKUP(A2980,'Account Codes '!$B$4:$D$263,3,FALSE))</f>
        <v/>
      </c>
      <c r="Q2980" s="46" t="str">
        <f>IF(F2980="","",VLOOKUP(F2980,'Class Codes'!$A$4:$B$1221,2,FALSE))</f>
        <v/>
      </c>
    </row>
    <row r="2981" spans="1:17" s="50" customFormat="1" x14ac:dyDescent="0.3">
      <c r="A2981" s="33"/>
      <c r="B2981" s="8" t="str">
        <f>IF(NOT(ISBLANK(A2981)),VLOOKUP(A2981,'Account Codes '!$B$4:$C$263,2,FALSE),"")</f>
        <v/>
      </c>
      <c r="C2981" s="6"/>
      <c r="D2981" s="6"/>
      <c r="E2981" s="6"/>
      <c r="F2981" s="7"/>
      <c r="G2981" s="12"/>
      <c r="H2981" s="12"/>
      <c r="I2981" s="12"/>
      <c r="J2981" s="12"/>
      <c r="K2981" s="12"/>
      <c r="L2981" s="10"/>
      <c r="M2981" s="10"/>
      <c r="N2981" s="11" t="str">
        <f t="shared" si="99"/>
        <v/>
      </c>
      <c r="O2981" s="49" t="str">
        <f t="shared" si="100"/>
        <v/>
      </c>
      <c r="P2981" s="46" t="str">
        <f>IF(A2981="","",VLOOKUP(A2981,'Account Codes '!$B$4:$D$263,3,FALSE))</f>
        <v/>
      </c>
      <c r="Q2981" s="46" t="str">
        <f>IF(F2981="","",VLOOKUP(F2981,'Class Codes'!$A$4:$B$1221,2,FALSE))</f>
        <v/>
      </c>
    </row>
    <row r="2982" spans="1:17" s="50" customFormat="1" x14ac:dyDescent="0.3">
      <c r="A2982" s="33"/>
      <c r="B2982" s="8" t="str">
        <f>IF(NOT(ISBLANK(A2982)),VLOOKUP(A2982,'Account Codes '!$B$4:$C$263,2,FALSE),"")</f>
        <v/>
      </c>
      <c r="C2982" s="6"/>
      <c r="D2982" s="6"/>
      <c r="E2982" s="6"/>
      <c r="F2982" s="7"/>
      <c r="G2982" s="12"/>
      <c r="H2982" s="12"/>
      <c r="I2982" s="12"/>
      <c r="J2982" s="12"/>
      <c r="K2982" s="12"/>
      <c r="L2982" s="10"/>
      <c r="M2982" s="10"/>
      <c r="N2982" s="11" t="str">
        <f t="shared" si="99"/>
        <v/>
      </c>
      <c r="O2982" s="49" t="str">
        <f t="shared" si="100"/>
        <v/>
      </c>
      <c r="P2982" s="46" t="str">
        <f>IF(A2982="","",VLOOKUP(A2982,'Account Codes '!$B$4:$D$263,3,FALSE))</f>
        <v/>
      </c>
      <c r="Q2982" s="46" t="str">
        <f>IF(F2982="","",VLOOKUP(F2982,'Class Codes'!$A$4:$B$1221,2,FALSE))</f>
        <v/>
      </c>
    </row>
    <row r="2983" spans="1:17" s="50" customFormat="1" x14ac:dyDescent="0.3">
      <c r="A2983" s="33"/>
      <c r="B2983" s="8" t="str">
        <f>IF(NOT(ISBLANK(A2983)),VLOOKUP(A2983,'Account Codes '!$B$4:$C$263,2,FALSE),"")</f>
        <v/>
      </c>
      <c r="C2983" s="6"/>
      <c r="D2983" s="6"/>
      <c r="E2983" s="6"/>
      <c r="F2983" s="7"/>
      <c r="G2983" s="12"/>
      <c r="H2983" s="12"/>
      <c r="I2983" s="12"/>
      <c r="J2983" s="12"/>
      <c r="K2983" s="12"/>
      <c r="L2983" s="10"/>
      <c r="M2983" s="10"/>
      <c r="N2983" s="11" t="str">
        <f t="shared" si="99"/>
        <v/>
      </c>
      <c r="O2983" s="49" t="str">
        <f t="shared" si="100"/>
        <v/>
      </c>
      <c r="P2983" s="46" t="str">
        <f>IF(A2983="","",VLOOKUP(A2983,'Account Codes '!$B$4:$D$263,3,FALSE))</f>
        <v/>
      </c>
      <c r="Q2983" s="46" t="str">
        <f>IF(F2983="","",VLOOKUP(F2983,'Class Codes'!$A$4:$B$1221,2,FALSE))</f>
        <v/>
      </c>
    </row>
    <row r="2984" spans="1:17" s="50" customFormat="1" x14ac:dyDescent="0.3">
      <c r="A2984" s="33"/>
      <c r="B2984" s="8" t="str">
        <f>IF(NOT(ISBLANK(A2984)),VLOOKUP(A2984,'Account Codes '!$B$4:$C$263,2,FALSE),"")</f>
        <v/>
      </c>
      <c r="C2984" s="6"/>
      <c r="D2984" s="6"/>
      <c r="E2984" s="6"/>
      <c r="F2984" s="7"/>
      <c r="G2984" s="12"/>
      <c r="H2984" s="12"/>
      <c r="I2984" s="12"/>
      <c r="J2984" s="12"/>
      <c r="K2984" s="12"/>
      <c r="L2984" s="10"/>
      <c r="M2984" s="10"/>
      <c r="N2984" s="11" t="str">
        <f t="shared" si="99"/>
        <v/>
      </c>
      <c r="O2984" s="49" t="str">
        <f t="shared" si="100"/>
        <v/>
      </c>
      <c r="P2984" s="46" t="str">
        <f>IF(A2984="","",VLOOKUP(A2984,'Account Codes '!$B$4:$D$263,3,FALSE))</f>
        <v/>
      </c>
      <c r="Q2984" s="46" t="str">
        <f>IF(F2984="","",VLOOKUP(F2984,'Class Codes'!$A$4:$B$1221,2,FALSE))</f>
        <v/>
      </c>
    </row>
    <row r="2985" spans="1:17" s="50" customFormat="1" x14ac:dyDescent="0.3">
      <c r="A2985" s="33"/>
      <c r="B2985" s="8" t="str">
        <f>IF(NOT(ISBLANK(A2985)),VLOOKUP(A2985,'Account Codes '!$B$4:$C$263,2,FALSE),"")</f>
        <v/>
      </c>
      <c r="C2985" s="6"/>
      <c r="D2985" s="6"/>
      <c r="E2985" s="6"/>
      <c r="F2985" s="7"/>
      <c r="G2985" s="12"/>
      <c r="H2985" s="12"/>
      <c r="I2985" s="12"/>
      <c r="J2985" s="12"/>
      <c r="K2985" s="12"/>
      <c r="L2985" s="10"/>
      <c r="M2985" s="10"/>
      <c r="N2985" s="11" t="str">
        <f t="shared" si="99"/>
        <v/>
      </c>
      <c r="O2985" s="49" t="str">
        <f t="shared" si="100"/>
        <v/>
      </c>
      <c r="P2985" s="46" t="str">
        <f>IF(A2985="","",VLOOKUP(A2985,'Account Codes '!$B$4:$D$263,3,FALSE))</f>
        <v/>
      </c>
      <c r="Q2985" s="46" t="str">
        <f>IF(F2985="","",VLOOKUP(F2985,'Class Codes'!$A$4:$B$1221,2,FALSE))</f>
        <v/>
      </c>
    </row>
    <row r="2986" spans="1:17" s="50" customFormat="1" x14ac:dyDescent="0.3">
      <c r="A2986" s="33"/>
      <c r="B2986" s="8" t="str">
        <f>IF(NOT(ISBLANK(A2986)),VLOOKUP(A2986,'Account Codes '!$B$4:$C$263,2,FALSE),"")</f>
        <v/>
      </c>
      <c r="C2986" s="6"/>
      <c r="D2986" s="6"/>
      <c r="E2986" s="6"/>
      <c r="F2986" s="7"/>
      <c r="G2986" s="12"/>
      <c r="H2986" s="12"/>
      <c r="I2986" s="12"/>
      <c r="J2986" s="12"/>
      <c r="K2986" s="12"/>
      <c r="L2986" s="10"/>
      <c r="M2986" s="10"/>
      <c r="N2986" s="11" t="str">
        <f t="shared" si="99"/>
        <v/>
      </c>
      <c r="O2986" s="49" t="str">
        <f t="shared" si="100"/>
        <v/>
      </c>
      <c r="P2986" s="46" t="str">
        <f>IF(A2986="","",VLOOKUP(A2986,'Account Codes '!$B$4:$D$263,3,FALSE))</f>
        <v/>
      </c>
      <c r="Q2986" s="46" t="str">
        <f>IF(F2986="","",VLOOKUP(F2986,'Class Codes'!$A$4:$B$1221,2,FALSE))</f>
        <v/>
      </c>
    </row>
    <row r="2987" spans="1:17" s="50" customFormat="1" x14ac:dyDescent="0.3">
      <c r="A2987" s="33"/>
      <c r="B2987" s="8" t="str">
        <f>IF(NOT(ISBLANK(A2987)),VLOOKUP(A2987,'Account Codes '!$B$4:$C$263,2,FALSE),"")</f>
        <v/>
      </c>
      <c r="C2987" s="6"/>
      <c r="D2987" s="6"/>
      <c r="E2987" s="6"/>
      <c r="F2987" s="7"/>
      <c r="G2987" s="12"/>
      <c r="H2987" s="12"/>
      <c r="I2987" s="12"/>
      <c r="J2987" s="12"/>
      <c r="K2987" s="12"/>
      <c r="L2987" s="10"/>
      <c r="M2987" s="10"/>
      <c r="N2987" s="11" t="str">
        <f t="shared" si="99"/>
        <v/>
      </c>
      <c r="O2987" s="49" t="str">
        <f t="shared" si="100"/>
        <v/>
      </c>
      <c r="P2987" s="46" t="str">
        <f>IF(A2987="","",VLOOKUP(A2987,'Account Codes '!$B$4:$D$263,3,FALSE))</f>
        <v/>
      </c>
      <c r="Q2987" s="46" t="str">
        <f>IF(F2987="","",VLOOKUP(F2987,'Class Codes'!$A$4:$B$1221,2,FALSE))</f>
        <v/>
      </c>
    </row>
    <row r="2988" spans="1:17" s="50" customFormat="1" x14ac:dyDescent="0.3">
      <c r="A2988" s="33"/>
      <c r="B2988" s="8" t="str">
        <f>IF(NOT(ISBLANK(A2988)),VLOOKUP(A2988,'Account Codes '!$B$4:$C$263,2,FALSE),"")</f>
        <v/>
      </c>
      <c r="C2988" s="6"/>
      <c r="D2988" s="6"/>
      <c r="E2988" s="6"/>
      <c r="F2988" s="7"/>
      <c r="G2988" s="12"/>
      <c r="H2988" s="12"/>
      <c r="I2988" s="12"/>
      <c r="J2988" s="12"/>
      <c r="K2988" s="12"/>
      <c r="L2988" s="10"/>
      <c r="M2988" s="10"/>
      <c r="N2988" s="11" t="str">
        <f t="shared" si="99"/>
        <v/>
      </c>
      <c r="O2988" s="49" t="str">
        <f t="shared" si="100"/>
        <v/>
      </c>
      <c r="P2988" s="46" t="str">
        <f>IF(A2988="","",VLOOKUP(A2988,'Account Codes '!$B$4:$D$263,3,FALSE))</f>
        <v/>
      </c>
      <c r="Q2988" s="46" t="str">
        <f>IF(F2988="","",VLOOKUP(F2988,'Class Codes'!$A$4:$B$1221,2,FALSE))</f>
        <v/>
      </c>
    </row>
    <row r="2989" spans="1:17" s="50" customFormat="1" x14ac:dyDescent="0.3">
      <c r="A2989" s="33"/>
      <c r="B2989" s="8" t="str">
        <f>IF(NOT(ISBLANK(A2989)),VLOOKUP(A2989,'Account Codes '!$B$4:$C$263,2,FALSE),"")</f>
        <v/>
      </c>
      <c r="C2989" s="6"/>
      <c r="D2989" s="6"/>
      <c r="E2989" s="6"/>
      <c r="F2989" s="7"/>
      <c r="G2989" s="12"/>
      <c r="H2989" s="12"/>
      <c r="I2989" s="12"/>
      <c r="J2989" s="12"/>
      <c r="K2989" s="12"/>
      <c r="L2989" s="10"/>
      <c r="M2989" s="10"/>
      <c r="N2989" s="11" t="str">
        <f t="shared" si="99"/>
        <v/>
      </c>
      <c r="O2989" s="49" t="str">
        <f t="shared" si="100"/>
        <v/>
      </c>
      <c r="P2989" s="46" t="str">
        <f>IF(A2989="","",VLOOKUP(A2989,'Account Codes '!$B$4:$D$263,3,FALSE))</f>
        <v/>
      </c>
      <c r="Q2989" s="46" t="str">
        <f>IF(F2989="","",VLOOKUP(F2989,'Class Codes'!$A$4:$B$1221,2,FALSE))</f>
        <v/>
      </c>
    </row>
    <row r="2990" spans="1:17" s="50" customFormat="1" x14ac:dyDescent="0.3">
      <c r="A2990" s="33"/>
      <c r="B2990" s="8" t="str">
        <f>IF(NOT(ISBLANK(A2990)),VLOOKUP(A2990,'Account Codes '!$B$4:$C$263,2,FALSE),"")</f>
        <v/>
      </c>
      <c r="C2990" s="6"/>
      <c r="D2990" s="6"/>
      <c r="E2990" s="6"/>
      <c r="F2990" s="7"/>
      <c r="G2990" s="12"/>
      <c r="H2990" s="12"/>
      <c r="I2990" s="12"/>
      <c r="J2990" s="12"/>
      <c r="K2990" s="12"/>
      <c r="L2990" s="10"/>
      <c r="M2990" s="10"/>
      <c r="N2990" s="11" t="str">
        <f t="shared" si="99"/>
        <v/>
      </c>
      <c r="O2990" s="49" t="str">
        <f t="shared" si="100"/>
        <v/>
      </c>
      <c r="P2990" s="46" t="str">
        <f>IF(A2990="","",VLOOKUP(A2990,'Account Codes '!$B$4:$D$263,3,FALSE))</f>
        <v/>
      </c>
      <c r="Q2990" s="46" t="str">
        <f>IF(F2990="","",VLOOKUP(F2990,'Class Codes'!$A$4:$B$1221,2,FALSE))</f>
        <v/>
      </c>
    </row>
    <row r="2991" spans="1:17" s="50" customFormat="1" x14ac:dyDescent="0.3">
      <c r="A2991" s="33"/>
      <c r="B2991" s="8" t="str">
        <f>IF(NOT(ISBLANK(A2991)),VLOOKUP(A2991,'Account Codes '!$B$4:$C$263,2,FALSE),"")</f>
        <v/>
      </c>
      <c r="C2991" s="6"/>
      <c r="D2991" s="6"/>
      <c r="E2991" s="6"/>
      <c r="F2991" s="7"/>
      <c r="G2991" s="12"/>
      <c r="H2991" s="12"/>
      <c r="I2991" s="12"/>
      <c r="J2991" s="12"/>
      <c r="K2991" s="12"/>
      <c r="L2991" s="10"/>
      <c r="M2991" s="10"/>
      <c r="N2991" s="11" t="str">
        <f t="shared" si="99"/>
        <v/>
      </c>
      <c r="O2991" s="49" t="str">
        <f t="shared" si="100"/>
        <v/>
      </c>
      <c r="P2991" s="46" t="str">
        <f>IF(A2991="","",VLOOKUP(A2991,'Account Codes '!$B$4:$D$263,3,FALSE))</f>
        <v/>
      </c>
      <c r="Q2991" s="46" t="str">
        <f>IF(F2991="","",VLOOKUP(F2991,'Class Codes'!$A$4:$B$1221,2,FALSE))</f>
        <v/>
      </c>
    </row>
    <row r="2992" spans="1:17" s="50" customFormat="1" x14ac:dyDescent="0.3">
      <c r="A2992" s="33"/>
      <c r="B2992" s="8" t="str">
        <f>IF(NOT(ISBLANK(A2992)),VLOOKUP(A2992,'Account Codes '!$B$4:$C$263,2,FALSE),"")</f>
        <v/>
      </c>
      <c r="C2992" s="6"/>
      <c r="D2992" s="6"/>
      <c r="E2992" s="6"/>
      <c r="F2992" s="7"/>
      <c r="G2992" s="12"/>
      <c r="H2992" s="12"/>
      <c r="I2992" s="12"/>
      <c r="J2992" s="12"/>
      <c r="K2992" s="12"/>
      <c r="L2992" s="10"/>
      <c r="M2992" s="10"/>
      <c r="N2992" s="11" t="str">
        <f t="shared" si="99"/>
        <v/>
      </c>
      <c r="O2992" s="49" t="str">
        <f t="shared" si="100"/>
        <v/>
      </c>
      <c r="P2992" s="46" t="str">
        <f>IF(A2992="","",VLOOKUP(A2992,'Account Codes '!$B$4:$D$263,3,FALSE))</f>
        <v/>
      </c>
      <c r="Q2992" s="46" t="str">
        <f>IF(F2992="","",VLOOKUP(F2992,'Class Codes'!$A$4:$B$1221,2,FALSE))</f>
        <v/>
      </c>
    </row>
    <row r="2993" spans="1:17" s="50" customFormat="1" x14ac:dyDescent="0.3">
      <c r="A2993" s="33"/>
      <c r="B2993" s="8" t="str">
        <f>IF(NOT(ISBLANK(A2993)),VLOOKUP(A2993,'Account Codes '!$B$4:$C$263,2,FALSE),"")</f>
        <v/>
      </c>
      <c r="C2993" s="6"/>
      <c r="D2993" s="6"/>
      <c r="E2993" s="6"/>
      <c r="F2993" s="7"/>
      <c r="G2993" s="12"/>
      <c r="H2993" s="12"/>
      <c r="I2993" s="12"/>
      <c r="J2993" s="12"/>
      <c r="K2993" s="12"/>
      <c r="L2993" s="10"/>
      <c r="M2993" s="10"/>
      <c r="N2993" s="11" t="str">
        <f t="shared" si="99"/>
        <v/>
      </c>
      <c r="O2993" s="49" t="str">
        <f t="shared" si="100"/>
        <v/>
      </c>
      <c r="P2993" s="46" t="str">
        <f>IF(A2993="","",VLOOKUP(A2993,'Account Codes '!$B$4:$D$263,3,FALSE))</f>
        <v/>
      </c>
      <c r="Q2993" s="46" t="str">
        <f>IF(F2993="","",VLOOKUP(F2993,'Class Codes'!$A$4:$B$1221,2,FALSE))</f>
        <v/>
      </c>
    </row>
    <row r="2994" spans="1:17" s="50" customFormat="1" x14ac:dyDescent="0.3">
      <c r="A2994" s="33"/>
      <c r="B2994" s="8" t="str">
        <f>IF(NOT(ISBLANK(A2994)),VLOOKUP(A2994,'Account Codes '!$B$4:$C$263,2,FALSE),"")</f>
        <v/>
      </c>
      <c r="C2994" s="6"/>
      <c r="D2994" s="6"/>
      <c r="E2994" s="6"/>
      <c r="F2994" s="7"/>
      <c r="G2994" s="12"/>
      <c r="H2994" s="12"/>
      <c r="I2994" s="12"/>
      <c r="J2994" s="12"/>
      <c r="K2994" s="12"/>
      <c r="L2994" s="10"/>
      <c r="M2994" s="10"/>
      <c r="N2994" s="11" t="str">
        <f t="shared" si="99"/>
        <v/>
      </c>
      <c r="O2994" s="49" t="str">
        <f t="shared" si="100"/>
        <v/>
      </c>
      <c r="P2994" s="46" t="str">
        <f>IF(A2994="","",VLOOKUP(A2994,'Account Codes '!$B$4:$D$263,3,FALSE))</f>
        <v/>
      </c>
      <c r="Q2994" s="46" t="str">
        <f>IF(F2994="","",VLOOKUP(F2994,'Class Codes'!$A$4:$B$1221,2,FALSE))</f>
        <v/>
      </c>
    </row>
    <row r="2995" spans="1:17" s="50" customFormat="1" x14ac:dyDescent="0.3">
      <c r="A2995" s="33"/>
      <c r="B2995" s="8" t="str">
        <f>IF(NOT(ISBLANK(A2995)),VLOOKUP(A2995,'Account Codes '!$B$4:$C$263,2,FALSE),"")</f>
        <v/>
      </c>
      <c r="C2995" s="6"/>
      <c r="D2995" s="6"/>
      <c r="E2995" s="6"/>
      <c r="F2995" s="7"/>
      <c r="G2995" s="12"/>
      <c r="H2995" s="12"/>
      <c r="I2995" s="12"/>
      <c r="J2995" s="12"/>
      <c r="K2995" s="12"/>
      <c r="L2995" s="10"/>
      <c r="M2995" s="10"/>
      <c r="N2995" s="11" t="str">
        <f t="shared" si="99"/>
        <v/>
      </c>
      <c r="O2995" s="49" t="str">
        <f t="shared" si="100"/>
        <v/>
      </c>
      <c r="P2995" s="46" t="str">
        <f>IF(A2995="","",VLOOKUP(A2995,'Account Codes '!$B$4:$D$263,3,FALSE))</f>
        <v/>
      </c>
      <c r="Q2995" s="46" t="str">
        <f>IF(F2995="","",VLOOKUP(F2995,'Class Codes'!$A$4:$B$1221,2,FALSE))</f>
        <v/>
      </c>
    </row>
    <row r="2996" spans="1:17" s="50" customFormat="1" x14ac:dyDescent="0.3">
      <c r="A2996" s="33"/>
      <c r="B2996" s="8" t="str">
        <f>IF(NOT(ISBLANK(A2996)),VLOOKUP(A2996,'Account Codes '!$B$4:$C$263,2,FALSE),"")</f>
        <v/>
      </c>
      <c r="C2996" s="6"/>
      <c r="D2996" s="6"/>
      <c r="E2996" s="6"/>
      <c r="F2996" s="7"/>
      <c r="G2996" s="12"/>
      <c r="H2996" s="12"/>
      <c r="I2996" s="12"/>
      <c r="J2996" s="12"/>
      <c r="K2996" s="12"/>
      <c r="L2996" s="10"/>
      <c r="M2996" s="10"/>
      <c r="N2996" s="11" t="str">
        <f t="shared" si="99"/>
        <v/>
      </c>
      <c r="O2996" s="49" t="str">
        <f t="shared" si="100"/>
        <v/>
      </c>
      <c r="P2996" s="46" t="str">
        <f>IF(A2996="","",VLOOKUP(A2996,'Account Codes '!$B$4:$D$263,3,FALSE))</f>
        <v/>
      </c>
      <c r="Q2996" s="46" t="str">
        <f>IF(F2996="","",VLOOKUP(F2996,'Class Codes'!$A$4:$B$1221,2,FALSE))</f>
        <v/>
      </c>
    </row>
    <row r="2997" spans="1:17" s="50" customFormat="1" x14ac:dyDescent="0.3">
      <c r="A2997" s="33"/>
      <c r="B2997" s="8" t="str">
        <f>IF(NOT(ISBLANK(A2997)),VLOOKUP(A2997,'Account Codes '!$B$4:$C$263,2,FALSE),"")</f>
        <v/>
      </c>
      <c r="C2997" s="6"/>
      <c r="D2997" s="6"/>
      <c r="E2997" s="6"/>
      <c r="F2997" s="7"/>
      <c r="G2997" s="12"/>
      <c r="H2997" s="12"/>
      <c r="I2997" s="12"/>
      <c r="J2997" s="12"/>
      <c r="K2997" s="12"/>
      <c r="L2997" s="10"/>
      <c r="M2997" s="10"/>
      <c r="N2997" s="11" t="str">
        <f t="shared" si="99"/>
        <v/>
      </c>
      <c r="O2997" s="49" t="str">
        <f t="shared" si="100"/>
        <v/>
      </c>
      <c r="P2997" s="46" t="str">
        <f>IF(A2997="","",VLOOKUP(A2997,'Account Codes '!$B$4:$D$263,3,FALSE))</f>
        <v/>
      </c>
      <c r="Q2997" s="46" t="str">
        <f>IF(F2997="","",VLOOKUP(F2997,'Class Codes'!$A$4:$B$1221,2,FALSE))</f>
        <v/>
      </c>
    </row>
    <row r="2998" spans="1:17" s="50" customFormat="1" x14ac:dyDescent="0.3">
      <c r="A2998" s="33"/>
      <c r="B2998" s="8" t="str">
        <f>IF(NOT(ISBLANK(A2998)),VLOOKUP(A2998,'Account Codes '!$B$4:$C$263,2,FALSE),"")</f>
        <v/>
      </c>
      <c r="C2998" s="6"/>
      <c r="D2998" s="6"/>
      <c r="E2998" s="6"/>
      <c r="F2998" s="7"/>
      <c r="G2998" s="12"/>
      <c r="H2998" s="12"/>
      <c r="I2998" s="12"/>
      <c r="J2998" s="12"/>
      <c r="K2998" s="12"/>
      <c r="L2998" s="10"/>
      <c r="M2998" s="10"/>
      <c r="N2998" s="11" t="str">
        <f t="shared" si="99"/>
        <v/>
      </c>
      <c r="O2998" s="49" t="str">
        <f t="shared" si="100"/>
        <v/>
      </c>
      <c r="P2998" s="46" t="str">
        <f>IF(A2998="","",VLOOKUP(A2998,'Account Codes '!$B$4:$D$263,3,FALSE))</f>
        <v/>
      </c>
      <c r="Q2998" s="46" t="str">
        <f>IF(F2998="","",VLOOKUP(F2998,'Class Codes'!$A$4:$B$1221,2,FALSE))</f>
        <v/>
      </c>
    </row>
    <row r="2999" spans="1:17" s="50" customFormat="1" x14ac:dyDescent="0.3">
      <c r="A2999" s="33"/>
      <c r="B2999" s="8" t="str">
        <f>IF(NOT(ISBLANK(A2999)),VLOOKUP(A2999,'Account Codes '!$B$4:$C$263,2,FALSE),"")</f>
        <v/>
      </c>
      <c r="C2999" s="6"/>
      <c r="D2999" s="6"/>
      <c r="E2999" s="6"/>
      <c r="F2999" s="7"/>
      <c r="G2999" s="12"/>
      <c r="H2999" s="12"/>
      <c r="I2999" s="12"/>
      <c r="J2999" s="12"/>
      <c r="K2999" s="12"/>
      <c r="L2999" s="10"/>
      <c r="M2999" s="10"/>
      <c r="N2999" s="11" t="str">
        <f t="shared" si="99"/>
        <v/>
      </c>
      <c r="O2999" s="49" t="str">
        <f t="shared" si="100"/>
        <v/>
      </c>
      <c r="P2999" s="46" t="str">
        <f>IF(A2999="","",VLOOKUP(A2999,'Account Codes '!$B$4:$D$263,3,FALSE))</f>
        <v/>
      </c>
      <c r="Q2999" s="46" t="str">
        <f>IF(F2999="","",VLOOKUP(F2999,'Class Codes'!$A$4:$B$1221,2,FALSE))</f>
        <v/>
      </c>
    </row>
    <row r="3000" spans="1:17" s="50" customFormat="1" x14ac:dyDescent="0.3">
      <c r="A3000" s="33"/>
      <c r="B3000" s="8" t="str">
        <f>IF(NOT(ISBLANK(A3000)),VLOOKUP(A3000,'Account Codes '!$B$4:$C$263,2,FALSE),"")</f>
        <v/>
      </c>
      <c r="C3000" s="6"/>
      <c r="D3000" s="6"/>
      <c r="E3000" s="6"/>
      <c r="F3000" s="7"/>
      <c r="G3000" s="12"/>
      <c r="H3000" s="12"/>
      <c r="I3000" s="12"/>
      <c r="J3000" s="12"/>
      <c r="K3000" s="12"/>
      <c r="L3000" s="10"/>
      <c r="M3000" s="10"/>
      <c r="N3000" s="11" t="str">
        <f t="shared" si="99"/>
        <v/>
      </c>
      <c r="O3000" s="49" t="str">
        <f t="shared" si="100"/>
        <v/>
      </c>
      <c r="P3000" s="46" t="str">
        <f>IF(A3000="","",VLOOKUP(A3000,'Account Codes '!$B$4:$D$263,3,FALSE))</f>
        <v/>
      </c>
      <c r="Q3000" s="46" t="str">
        <f>IF(F3000="","",VLOOKUP(F3000,'Class Codes'!$A$4:$B$1221,2,FALSE))</f>
        <v/>
      </c>
    </row>
    <row r="3001" spans="1:17" s="50" customFormat="1" x14ac:dyDescent="0.3">
      <c r="A3001" s="33"/>
      <c r="B3001" s="8" t="str">
        <f>IF(NOT(ISBLANK(A3001)),VLOOKUP(A3001,'Account Codes '!$B$4:$C$263,2,FALSE),"")</f>
        <v/>
      </c>
      <c r="C3001" s="6"/>
      <c r="D3001" s="6"/>
      <c r="E3001" s="6"/>
      <c r="F3001" s="7"/>
      <c r="G3001" s="12"/>
      <c r="H3001" s="12"/>
      <c r="I3001" s="12"/>
      <c r="J3001" s="12"/>
      <c r="K3001" s="12"/>
      <c r="L3001" s="10"/>
      <c r="M3001" s="10"/>
      <c r="N3001" s="11" t="str">
        <f t="shared" si="99"/>
        <v/>
      </c>
      <c r="O3001" s="49" t="str">
        <f t="shared" si="100"/>
        <v/>
      </c>
      <c r="P3001" s="46" t="str">
        <f>IF(A3001="","",VLOOKUP(A3001,'Account Codes '!$B$4:$D$263,3,FALSE))</f>
        <v/>
      </c>
      <c r="Q3001" s="46" t="str">
        <f>IF(F3001="","",VLOOKUP(F3001,'Class Codes'!$A$4:$B$1221,2,FALSE))</f>
        <v/>
      </c>
    </row>
    <row r="3002" spans="1:17" s="50" customFormat="1" x14ac:dyDescent="0.3">
      <c r="A3002" s="33"/>
      <c r="B3002" s="8" t="str">
        <f>IF(NOT(ISBLANK(A3002)),VLOOKUP(A3002,'Account Codes '!$B$4:$C$263,2,FALSE),"")</f>
        <v/>
      </c>
      <c r="C3002" s="6"/>
      <c r="D3002" s="6"/>
      <c r="E3002" s="6"/>
      <c r="F3002" s="7"/>
      <c r="G3002" s="12"/>
      <c r="H3002" s="12"/>
      <c r="I3002" s="12"/>
      <c r="J3002" s="12"/>
      <c r="K3002" s="12"/>
      <c r="L3002" s="10"/>
      <c r="M3002" s="10"/>
      <c r="N3002" s="11" t="str">
        <f t="shared" si="99"/>
        <v/>
      </c>
      <c r="O3002" s="49" t="str">
        <f t="shared" si="100"/>
        <v/>
      </c>
      <c r="P3002" s="46" t="str">
        <f>IF(A3002="","",VLOOKUP(A3002,'Account Codes '!$B$4:$D$263,3,FALSE))</f>
        <v/>
      </c>
      <c r="Q3002" s="46" t="str">
        <f>IF(F3002="","",VLOOKUP(F3002,'Class Codes'!$A$4:$B$1221,2,FALSE))</f>
        <v/>
      </c>
    </row>
    <row r="3003" spans="1:17" s="50" customFormat="1" x14ac:dyDescent="0.3">
      <c r="A3003" s="33"/>
      <c r="B3003" s="8" t="str">
        <f>IF(NOT(ISBLANK(A3003)),VLOOKUP(A3003,'Account Codes '!$B$4:$C$263,2,FALSE),"")</f>
        <v/>
      </c>
      <c r="C3003" s="6"/>
      <c r="D3003" s="6"/>
      <c r="E3003" s="6"/>
      <c r="F3003" s="7"/>
      <c r="G3003" s="12"/>
      <c r="H3003" s="12"/>
      <c r="I3003" s="12"/>
      <c r="J3003" s="12"/>
      <c r="K3003" s="12"/>
      <c r="L3003" s="10"/>
      <c r="M3003" s="10"/>
      <c r="N3003" s="11" t="str">
        <f t="shared" si="99"/>
        <v/>
      </c>
      <c r="O3003" s="49" t="str">
        <f t="shared" si="100"/>
        <v/>
      </c>
      <c r="P3003" s="46" t="str">
        <f>IF(A3003="","",VLOOKUP(A3003,'Account Codes '!$B$4:$D$263,3,FALSE))</f>
        <v/>
      </c>
      <c r="Q3003" s="46" t="str">
        <f>IF(F3003="","",VLOOKUP(F3003,'Class Codes'!$A$4:$B$1221,2,FALSE))</f>
        <v/>
      </c>
    </row>
    <row r="3004" spans="1:17" s="50" customFormat="1" x14ac:dyDescent="0.3">
      <c r="A3004" s="33"/>
      <c r="B3004" s="8" t="str">
        <f>IF(NOT(ISBLANK(A3004)),VLOOKUP(A3004,'Account Codes '!$B$4:$C$263,2,FALSE),"")</f>
        <v/>
      </c>
      <c r="C3004" s="6"/>
      <c r="D3004" s="6"/>
      <c r="E3004" s="6"/>
      <c r="F3004" s="7"/>
      <c r="G3004" s="12"/>
      <c r="H3004" s="12"/>
      <c r="I3004" s="12"/>
      <c r="J3004" s="12"/>
      <c r="K3004" s="12"/>
      <c r="L3004" s="10"/>
      <c r="M3004" s="10"/>
      <c r="N3004" s="11" t="str">
        <f t="shared" si="99"/>
        <v/>
      </c>
      <c r="O3004" s="49" t="str">
        <f t="shared" si="100"/>
        <v/>
      </c>
      <c r="P3004" s="46" t="str">
        <f>IF(A3004="","",VLOOKUP(A3004,'Account Codes '!$B$4:$D$263,3,FALSE))</f>
        <v/>
      </c>
      <c r="Q3004" s="46" t="str">
        <f>IF(F3004="","",VLOOKUP(F3004,'Class Codes'!$A$4:$B$1221,2,FALSE))</f>
        <v/>
      </c>
    </row>
    <row r="3005" spans="1:17" s="50" customFormat="1" x14ac:dyDescent="0.3">
      <c r="A3005" s="33"/>
      <c r="B3005" s="8" t="str">
        <f>IF(NOT(ISBLANK(A3005)),VLOOKUP(A3005,'Account Codes '!$B$4:$C$263,2,FALSE),"")</f>
        <v/>
      </c>
      <c r="C3005" s="6"/>
      <c r="D3005" s="6"/>
      <c r="E3005" s="6"/>
      <c r="F3005" s="7"/>
      <c r="G3005" s="12"/>
      <c r="H3005" s="12"/>
      <c r="I3005" s="12"/>
      <c r="J3005" s="12"/>
      <c r="K3005" s="12"/>
      <c r="L3005" s="10"/>
      <c r="M3005" s="10"/>
      <c r="N3005" s="11" t="str">
        <f t="shared" si="99"/>
        <v/>
      </c>
      <c r="O3005" s="49" t="str">
        <f t="shared" si="100"/>
        <v/>
      </c>
      <c r="P3005" s="46" t="str">
        <f>IF(A3005="","",VLOOKUP(A3005,'Account Codes '!$B$4:$D$263,3,FALSE))</f>
        <v/>
      </c>
      <c r="Q3005" s="46" t="str">
        <f>IF(F3005="","",VLOOKUP(F3005,'Class Codes'!$A$4:$B$1221,2,FALSE))</f>
        <v/>
      </c>
    </row>
    <row r="3006" spans="1:17" s="50" customFormat="1" x14ac:dyDescent="0.3">
      <c r="A3006" s="33"/>
      <c r="B3006" s="8" t="str">
        <f>IF(NOT(ISBLANK(A3006)),VLOOKUP(A3006,'Account Codes '!$B$4:$C$263,2,FALSE),"")</f>
        <v/>
      </c>
      <c r="C3006" s="6"/>
      <c r="D3006" s="6"/>
      <c r="E3006" s="6"/>
      <c r="F3006" s="7"/>
      <c r="G3006" s="12"/>
      <c r="H3006" s="12"/>
      <c r="I3006" s="12"/>
      <c r="J3006" s="12"/>
      <c r="K3006" s="12"/>
      <c r="L3006" s="10"/>
      <c r="M3006" s="10"/>
      <c r="N3006" s="11" t="str">
        <f t="shared" si="99"/>
        <v/>
      </c>
      <c r="O3006" s="49" t="str">
        <f t="shared" si="100"/>
        <v/>
      </c>
      <c r="P3006" s="46" t="str">
        <f>IF(A3006="","",VLOOKUP(A3006,'Account Codes '!$B$4:$D$263,3,FALSE))</f>
        <v/>
      </c>
      <c r="Q3006" s="46" t="str">
        <f>IF(F3006="","",VLOOKUP(F3006,'Class Codes'!$A$4:$B$1221,2,FALSE))</f>
        <v/>
      </c>
    </row>
    <row r="3007" spans="1:17" s="50" customFormat="1" x14ac:dyDescent="0.3">
      <c r="A3007" s="33"/>
      <c r="B3007" s="8" t="str">
        <f>IF(NOT(ISBLANK(A3007)),VLOOKUP(A3007,'Account Codes '!$B$4:$C$263,2,FALSE),"")</f>
        <v/>
      </c>
      <c r="C3007" s="6"/>
      <c r="D3007" s="6"/>
      <c r="E3007" s="6"/>
      <c r="F3007" s="7"/>
      <c r="G3007" s="12"/>
      <c r="H3007" s="12"/>
      <c r="I3007" s="12"/>
      <c r="J3007" s="12"/>
      <c r="K3007" s="12"/>
      <c r="L3007" s="10"/>
      <c r="M3007" s="10"/>
      <c r="N3007" s="11" t="str">
        <f t="shared" si="99"/>
        <v/>
      </c>
      <c r="O3007" s="49" t="str">
        <f t="shared" si="100"/>
        <v/>
      </c>
      <c r="P3007" s="46" t="str">
        <f>IF(A3007="","",VLOOKUP(A3007,'Account Codes '!$B$4:$D$263,3,FALSE))</f>
        <v/>
      </c>
      <c r="Q3007" s="46" t="str">
        <f>IF(F3007="","",VLOOKUP(F3007,'Class Codes'!$A$4:$B$1221,2,FALSE))</f>
        <v/>
      </c>
    </row>
    <row r="3008" spans="1:17" s="50" customFormat="1" x14ac:dyDescent="0.3">
      <c r="A3008" s="33"/>
      <c r="B3008" s="8" t="str">
        <f>IF(NOT(ISBLANK(A3008)),VLOOKUP(A3008,'Account Codes '!$B$4:$C$263,2,FALSE),"")</f>
        <v/>
      </c>
      <c r="C3008" s="6"/>
      <c r="D3008" s="6"/>
      <c r="E3008" s="6"/>
      <c r="F3008" s="7"/>
      <c r="G3008" s="12"/>
      <c r="H3008" s="12"/>
      <c r="I3008" s="12"/>
      <c r="J3008" s="12"/>
      <c r="K3008" s="12"/>
      <c r="L3008" s="10"/>
      <c r="M3008" s="10"/>
      <c r="N3008" s="11" t="str">
        <f t="shared" ref="N3008:N3071" si="101">IF(NOT(ISBLANK(L3008)),L3008*M3008,"")</f>
        <v/>
      </c>
      <c r="O3008" s="49" t="str">
        <f t="shared" si="100"/>
        <v/>
      </c>
      <c r="P3008" s="46" t="str">
        <f>IF(A3008="","",VLOOKUP(A3008,'Account Codes '!$B$4:$D$263,3,FALSE))</f>
        <v/>
      </c>
      <c r="Q3008" s="46" t="str">
        <f>IF(F3008="","",VLOOKUP(F3008,'Class Codes'!$A$4:$B$1221,2,FALSE))</f>
        <v/>
      </c>
    </row>
    <row r="3009" spans="1:17" s="50" customFormat="1" x14ac:dyDescent="0.3">
      <c r="A3009" s="33"/>
      <c r="B3009" s="8" t="str">
        <f>IF(NOT(ISBLANK(A3009)),VLOOKUP(A3009,'Account Codes '!$B$4:$C$263,2,FALSE),"")</f>
        <v/>
      </c>
      <c r="C3009" s="6"/>
      <c r="D3009" s="6"/>
      <c r="E3009" s="6"/>
      <c r="F3009" s="7"/>
      <c r="G3009" s="12"/>
      <c r="H3009" s="12"/>
      <c r="I3009" s="12"/>
      <c r="J3009" s="12"/>
      <c r="K3009" s="12"/>
      <c r="L3009" s="10"/>
      <c r="M3009" s="10"/>
      <c r="N3009" s="11" t="str">
        <f t="shared" si="101"/>
        <v/>
      </c>
      <c r="O3009" s="49" t="str">
        <f t="shared" si="100"/>
        <v/>
      </c>
      <c r="P3009" s="46" t="str">
        <f>IF(A3009="","",VLOOKUP(A3009,'Account Codes '!$B$4:$D$263,3,FALSE))</f>
        <v/>
      </c>
      <c r="Q3009" s="46" t="str">
        <f>IF(F3009="","",VLOOKUP(F3009,'Class Codes'!$A$4:$B$1221,2,FALSE))</f>
        <v/>
      </c>
    </row>
    <row r="3010" spans="1:17" s="50" customFormat="1" x14ac:dyDescent="0.3">
      <c r="A3010" s="33"/>
      <c r="B3010" s="8" t="str">
        <f>IF(NOT(ISBLANK(A3010)),VLOOKUP(A3010,'Account Codes '!$B$4:$C$263,2,FALSE),"")</f>
        <v/>
      </c>
      <c r="C3010" s="6"/>
      <c r="D3010" s="6"/>
      <c r="E3010" s="6"/>
      <c r="F3010" s="7"/>
      <c r="G3010" s="12"/>
      <c r="H3010" s="12"/>
      <c r="I3010" s="12"/>
      <c r="J3010" s="12"/>
      <c r="K3010" s="12"/>
      <c r="L3010" s="10"/>
      <c r="M3010" s="10"/>
      <c r="N3010" s="11" t="str">
        <f t="shared" si="101"/>
        <v/>
      </c>
      <c r="O3010" s="49" t="str">
        <f t="shared" si="100"/>
        <v/>
      </c>
      <c r="P3010" s="46" t="str">
        <f>IF(A3010="","",VLOOKUP(A3010,'Account Codes '!$B$4:$D$263,3,FALSE))</f>
        <v/>
      </c>
      <c r="Q3010" s="46" t="str">
        <f>IF(F3010="","",VLOOKUP(F3010,'Class Codes'!$A$4:$B$1221,2,FALSE))</f>
        <v/>
      </c>
    </row>
    <row r="3011" spans="1:17" s="50" customFormat="1" x14ac:dyDescent="0.3">
      <c r="A3011" s="33"/>
      <c r="B3011" s="8" t="str">
        <f>IF(NOT(ISBLANK(A3011)),VLOOKUP(A3011,'Account Codes '!$B$4:$C$263,2,FALSE),"")</f>
        <v/>
      </c>
      <c r="C3011" s="6"/>
      <c r="D3011" s="6"/>
      <c r="E3011" s="6"/>
      <c r="F3011" s="7"/>
      <c r="G3011" s="12"/>
      <c r="H3011" s="12"/>
      <c r="I3011" s="12"/>
      <c r="J3011" s="12"/>
      <c r="K3011" s="12"/>
      <c r="L3011" s="10"/>
      <c r="M3011" s="10"/>
      <c r="N3011" s="11" t="str">
        <f t="shared" si="101"/>
        <v/>
      </c>
      <c r="O3011" s="49" t="str">
        <f t="shared" si="100"/>
        <v/>
      </c>
      <c r="P3011" s="46" t="str">
        <f>IF(A3011="","",VLOOKUP(A3011,'Account Codes '!$B$4:$D$263,3,FALSE))</f>
        <v/>
      </c>
      <c r="Q3011" s="46" t="str">
        <f>IF(F3011="","",VLOOKUP(F3011,'Class Codes'!$A$4:$B$1221,2,FALSE))</f>
        <v/>
      </c>
    </row>
    <row r="3012" spans="1:17" s="50" customFormat="1" x14ac:dyDescent="0.3">
      <c r="A3012" s="33"/>
      <c r="B3012" s="8" t="str">
        <f>IF(NOT(ISBLANK(A3012)),VLOOKUP(A3012,'Account Codes '!$B$4:$C$263,2,FALSE),"")</f>
        <v/>
      </c>
      <c r="C3012" s="6"/>
      <c r="D3012" s="6"/>
      <c r="E3012" s="6"/>
      <c r="F3012" s="7"/>
      <c r="G3012" s="12"/>
      <c r="H3012" s="12"/>
      <c r="I3012" s="12"/>
      <c r="J3012" s="12"/>
      <c r="K3012" s="12"/>
      <c r="L3012" s="10"/>
      <c r="M3012" s="10"/>
      <c r="N3012" s="11" t="str">
        <f t="shared" si="101"/>
        <v/>
      </c>
      <c r="O3012" s="49" t="str">
        <f t="shared" si="100"/>
        <v/>
      </c>
      <c r="P3012" s="46" t="str">
        <f>IF(A3012="","",VLOOKUP(A3012,'Account Codes '!$B$4:$D$263,3,FALSE))</f>
        <v/>
      </c>
      <c r="Q3012" s="46" t="str">
        <f>IF(F3012="","",VLOOKUP(F3012,'Class Codes'!$A$4:$B$1221,2,FALSE))</f>
        <v/>
      </c>
    </row>
    <row r="3013" spans="1:17" s="50" customFormat="1" x14ac:dyDescent="0.3">
      <c r="A3013" s="33"/>
      <c r="B3013" s="8" t="str">
        <f>IF(NOT(ISBLANK(A3013)),VLOOKUP(A3013,'Account Codes '!$B$4:$C$263,2,FALSE),"")</f>
        <v/>
      </c>
      <c r="C3013" s="6"/>
      <c r="D3013" s="6"/>
      <c r="E3013" s="6"/>
      <c r="F3013" s="7"/>
      <c r="G3013" s="12"/>
      <c r="H3013" s="12"/>
      <c r="I3013" s="12"/>
      <c r="J3013" s="12"/>
      <c r="K3013" s="12"/>
      <c r="L3013" s="10"/>
      <c r="M3013" s="10"/>
      <c r="N3013" s="11" t="str">
        <f t="shared" si="101"/>
        <v/>
      </c>
      <c r="O3013" s="49" t="str">
        <f t="shared" si="100"/>
        <v/>
      </c>
      <c r="P3013" s="46" t="str">
        <f>IF(A3013="","",VLOOKUP(A3013,'Account Codes '!$B$4:$D$263,3,FALSE))</f>
        <v/>
      </c>
      <c r="Q3013" s="46" t="str">
        <f>IF(F3013="","",VLOOKUP(F3013,'Class Codes'!$A$4:$B$1221,2,FALSE))</f>
        <v/>
      </c>
    </row>
    <row r="3014" spans="1:17" s="50" customFormat="1" x14ac:dyDescent="0.3">
      <c r="A3014" s="33"/>
      <c r="B3014" s="8" t="str">
        <f>IF(NOT(ISBLANK(A3014)),VLOOKUP(A3014,'Account Codes '!$B$4:$C$263,2,FALSE),"")</f>
        <v/>
      </c>
      <c r="C3014" s="6"/>
      <c r="D3014" s="6"/>
      <c r="E3014" s="6"/>
      <c r="F3014" s="7"/>
      <c r="G3014" s="12"/>
      <c r="H3014" s="12"/>
      <c r="I3014" s="12"/>
      <c r="J3014" s="12"/>
      <c r="K3014" s="12"/>
      <c r="L3014" s="10"/>
      <c r="M3014" s="10"/>
      <c r="N3014" s="11" t="str">
        <f t="shared" si="101"/>
        <v/>
      </c>
      <c r="O3014" s="49" t="str">
        <f t="shared" si="100"/>
        <v/>
      </c>
      <c r="P3014" s="46" t="str">
        <f>IF(A3014="","",VLOOKUP(A3014,'Account Codes '!$B$4:$D$263,3,FALSE))</f>
        <v/>
      </c>
      <c r="Q3014" s="46" t="str">
        <f>IF(F3014="","",VLOOKUP(F3014,'Class Codes'!$A$4:$B$1221,2,FALSE))</f>
        <v/>
      </c>
    </row>
    <row r="3015" spans="1:17" s="50" customFormat="1" x14ac:dyDescent="0.3">
      <c r="A3015" s="33"/>
      <c r="B3015" s="8" t="str">
        <f>IF(NOT(ISBLANK(A3015)),VLOOKUP(A3015,'Account Codes '!$B$4:$C$263,2,FALSE),"")</f>
        <v/>
      </c>
      <c r="C3015" s="6"/>
      <c r="D3015" s="6"/>
      <c r="E3015" s="6"/>
      <c r="F3015" s="7"/>
      <c r="G3015" s="12"/>
      <c r="H3015" s="12"/>
      <c r="I3015" s="12"/>
      <c r="J3015" s="12"/>
      <c r="K3015" s="12"/>
      <c r="L3015" s="10"/>
      <c r="M3015" s="10"/>
      <c r="N3015" s="11" t="str">
        <f t="shared" si="101"/>
        <v/>
      </c>
      <c r="O3015" s="49" t="str">
        <f t="shared" si="100"/>
        <v/>
      </c>
      <c r="P3015" s="46" t="str">
        <f>IF(A3015="","",VLOOKUP(A3015,'Account Codes '!$B$4:$D$263,3,FALSE))</f>
        <v/>
      </c>
      <c r="Q3015" s="46" t="str">
        <f>IF(F3015="","",VLOOKUP(F3015,'Class Codes'!$A$4:$B$1221,2,FALSE))</f>
        <v/>
      </c>
    </row>
    <row r="3016" spans="1:17" s="50" customFormat="1" x14ac:dyDescent="0.3">
      <c r="A3016" s="33"/>
      <c r="B3016" s="8" t="str">
        <f>IF(NOT(ISBLANK(A3016)),VLOOKUP(A3016,'Account Codes '!$B$4:$C$263,2,FALSE),"")</f>
        <v/>
      </c>
      <c r="C3016" s="6"/>
      <c r="D3016" s="6"/>
      <c r="E3016" s="6"/>
      <c r="F3016" s="7"/>
      <c r="G3016" s="12"/>
      <c r="H3016" s="12"/>
      <c r="I3016" s="12"/>
      <c r="J3016" s="12"/>
      <c r="K3016" s="12"/>
      <c r="L3016" s="10"/>
      <c r="M3016" s="10"/>
      <c r="N3016" s="11" t="str">
        <f t="shared" si="101"/>
        <v/>
      </c>
      <c r="O3016" s="49" t="str">
        <f t="shared" si="100"/>
        <v/>
      </c>
      <c r="P3016" s="46" t="str">
        <f>IF(A3016="","",VLOOKUP(A3016,'Account Codes '!$B$4:$D$263,3,FALSE))</f>
        <v/>
      </c>
      <c r="Q3016" s="46" t="str">
        <f>IF(F3016="","",VLOOKUP(F3016,'Class Codes'!$A$4:$B$1221,2,FALSE))</f>
        <v/>
      </c>
    </row>
    <row r="3017" spans="1:17" s="50" customFormat="1" x14ac:dyDescent="0.3">
      <c r="A3017" s="33"/>
      <c r="B3017" s="8" t="str">
        <f>IF(NOT(ISBLANK(A3017)),VLOOKUP(A3017,'Account Codes '!$B$4:$C$263,2,FALSE),"")</f>
        <v/>
      </c>
      <c r="C3017" s="6"/>
      <c r="D3017" s="6"/>
      <c r="E3017" s="6"/>
      <c r="F3017" s="7"/>
      <c r="G3017" s="12"/>
      <c r="H3017" s="12"/>
      <c r="I3017" s="12"/>
      <c r="J3017" s="12"/>
      <c r="K3017" s="12"/>
      <c r="L3017" s="10"/>
      <c r="M3017" s="10"/>
      <c r="N3017" s="11" t="str">
        <f t="shared" si="101"/>
        <v/>
      </c>
      <c r="O3017" s="49" t="str">
        <f t="shared" si="100"/>
        <v/>
      </c>
      <c r="P3017" s="46" t="str">
        <f>IF(A3017="","",VLOOKUP(A3017,'Account Codes '!$B$4:$D$263,3,FALSE))</f>
        <v/>
      </c>
      <c r="Q3017" s="46" t="str">
        <f>IF(F3017="","",VLOOKUP(F3017,'Class Codes'!$A$4:$B$1221,2,FALSE))</f>
        <v/>
      </c>
    </row>
    <row r="3018" spans="1:17" s="50" customFormat="1" x14ac:dyDescent="0.3">
      <c r="A3018" s="33"/>
      <c r="B3018" s="8" t="str">
        <f>IF(NOT(ISBLANK(A3018)),VLOOKUP(A3018,'Account Codes '!$B$4:$C$263,2,FALSE),"")</f>
        <v/>
      </c>
      <c r="C3018" s="6"/>
      <c r="D3018" s="6"/>
      <c r="E3018" s="6"/>
      <c r="F3018" s="7"/>
      <c r="G3018" s="12"/>
      <c r="H3018" s="12"/>
      <c r="I3018" s="12"/>
      <c r="J3018" s="12"/>
      <c r="K3018" s="12"/>
      <c r="L3018" s="10"/>
      <c r="M3018" s="10"/>
      <c r="N3018" s="11" t="str">
        <f t="shared" si="101"/>
        <v/>
      </c>
      <c r="O3018" s="49" t="str">
        <f t="shared" si="100"/>
        <v/>
      </c>
      <c r="P3018" s="46" t="str">
        <f>IF(A3018="","",VLOOKUP(A3018,'Account Codes '!$B$4:$D$263,3,FALSE))</f>
        <v/>
      </c>
      <c r="Q3018" s="46" t="str">
        <f>IF(F3018="","",VLOOKUP(F3018,'Class Codes'!$A$4:$B$1221,2,FALSE))</f>
        <v/>
      </c>
    </row>
    <row r="3019" spans="1:17" s="50" customFormat="1" x14ac:dyDescent="0.3">
      <c r="A3019" s="33"/>
      <c r="B3019" s="8" t="str">
        <f>IF(NOT(ISBLANK(A3019)),VLOOKUP(A3019,'Account Codes '!$B$4:$C$263,2,FALSE),"")</f>
        <v/>
      </c>
      <c r="C3019" s="6"/>
      <c r="D3019" s="6"/>
      <c r="E3019" s="6"/>
      <c r="F3019" s="7"/>
      <c r="G3019" s="12"/>
      <c r="H3019" s="12"/>
      <c r="I3019" s="12"/>
      <c r="J3019" s="12"/>
      <c r="K3019" s="12"/>
      <c r="L3019" s="10"/>
      <c r="M3019" s="10"/>
      <c r="N3019" s="11" t="str">
        <f t="shared" si="101"/>
        <v/>
      </c>
      <c r="O3019" s="49" t="str">
        <f t="shared" si="100"/>
        <v/>
      </c>
      <c r="P3019" s="46" t="str">
        <f>IF(A3019="","",VLOOKUP(A3019,'Account Codes '!$B$4:$D$263,3,FALSE))</f>
        <v/>
      </c>
      <c r="Q3019" s="46" t="str">
        <f>IF(F3019="","",VLOOKUP(F3019,'Class Codes'!$A$4:$B$1221,2,FALSE))</f>
        <v/>
      </c>
    </row>
    <row r="3020" spans="1:17" s="50" customFormat="1" x14ac:dyDescent="0.3">
      <c r="A3020" s="33"/>
      <c r="B3020" s="8" t="str">
        <f>IF(NOT(ISBLANK(A3020)),VLOOKUP(A3020,'Account Codes '!$B$4:$C$263,2,FALSE),"")</f>
        <v/>
      </c>
      <c r="C3020" s="6"/>
      <c r="D3020" s="6"/>
      <c r="E3020" s="6"/>
      <c r="F3020" s="7"/>
      <c r="G3020" s="12"/>
      <c r="H3020" s="12"/>
      <c r="I3020" s="12"/>
      <c r="J3020" s="12"/>
      <c r="K3020" s="12"/>
      <c r="L3020" s="10"/>
      <c r="M3020" s="10"/>
      <c r="N3020" s="11" t="str">
        <f t="shared" si="101"/>
        <v/>
      </c>
      <c r="O3020" s="49" t="str">
        <f t="shared" si="100"/>
        <v/>
      </c>
      <c r="P3020" s="46" t="str">
        <f>IF(A3020="","",VLOOKUP(A3020,'Account Codes '!$B$4:$D$263,3,FALSE))</f>
        <v/>
      </c>
      <c r="Q3020" s="46" t="str">
        <f>IF(F3020="","",VLOOKUP(F3020,'Class Codes'!$A$4:$B$1221,2,FALSE))</f>
        <v/>
      </c>
    </row>
    <row r="3021" spans="1:17" s="50" customFormat="1" x14ac:dyDescent="0.3">
      <c r="A3021" s="33"/>
      <c r="B3021" s="8" t="str">
        <f>IF(NOT(ISBLANK(A3021)),VLOOKUP(A3021,'Account Codes '!$B$4:$C$263,2,FALSE),"")</f>
        <v/>
      </c>
      <c r="C3021" s="6"/>
      <c r="D3021" s="6"/>
      <c r="E3021" s="6"/>
      <c r="F3021" s="7"/>
      <c r="G3021" s="12"/>
      <c r="H3021" s="12"/>
      <c r="I3021" s="12"/>
      <c r="J3021" s="12"/>
      <c r="K3021" s="12"/>
      <c r="L3021" s="10"/>
      <c r="M3021" s="10"/>
      <c r="N3021" s="11" t="str">
        <f t="shared" si="101"/>
        <v/>
      </c>
      <c r="O3021" s="49" t="str">
        <f t="shared" si="100"/>
        <v/>
      </c>
      <c r="P3021" s="46" t="str">
        <f>IF(A3021="","",VLOOKUP(A3021,'Account Codes '!$B$4:$D$263,3,FALSE))</f>
        <v/>
      </c>
      <c r="Q3021" s="46" t="str">
        <f>IF(F3021="","",VLOOKUP(F3021,'Class Codes'!$A$4:$B$1221,2,FALSE))</f>
        <v/>
      </c>
    </row>
    <row r="3022" spans="1:17" s="50" customFormat="1" x14ac:dyDescent="0.3">
      <c r="A3022" s="33"/>
      <c r="B3022" s="8" t="str">
        <f>IF(NOT(ISBLANK(A3022)),VLOOKUP(A3022,'Account Codes '!$B$4:$C$263,2,FALSE),"")</f>
        <v/>
      </c>
      <c r="C3022" s="6"/>
      <c r="D3022" s="6"/>
      <c r="E3022" s="6"/>
      <c r="F3022" s="7"/>
      <c r="G3022" s="12"/>
      <c r="H3022" s="12"/>
      <c r="I3022" s="12"/>
      <c r="J3022" s="12"/>
      <c r="K3022" s="12"/>
      <c r="L3022" s="10"/>
      <c r="M3022" s="10"/>
      <c r="N3022" s="11" t="str">
        <f t="shared" si="101"/>
        <v/>
      </c>
      <c r="O3022" s="49" t="str">
        <f t="shared" ref="O3022:O3085" si="102">IF(A3022="","",IF(LEFT(A3022,1)="5","Revenue","Expense"))</f>
        <v/>
      </c>
      <c r="P3022" s="46" t="str">
        <f>IF(A3022="","",VLOOKUP(A3022,'Account Codes '!$B$4:$D$263,3,FALSE))</f>
        <v/>
      </c>
      <c r="Q3022" s="46" t="str">
        <f>IF(F3022="","",VLOOKUP(F3022,'Class Codes'!$A$4:$B$1221,2,FALSE))</f>
        <v/>
      </c>
    </row>
    <row r="3023" spans="1:17" s="50" customFormat="1" x14ac:dyDescent="0.3">
      <c r="A3023" s="33"/>
      <c r="B3023" s="8" t="str">
        <f>IF(NOT(ISBLANK(A3023)),VLOOKUP(A3023,'Account Codes '!$B$4:$C$263,2,FALSE),"")</f>
        <v/>
      </c>
      <c r="C3023" s="6"/>
      <c r="D3023" s="6"/>
      <c r="E3023" s="6"/>
      <c r="F3023" s="7"/>
      <c r="G3023" s="12"/>
      <c r="H3023" s="12"/>
      <c r="I3023" s="12"/>
      <c r="J3023" s="12"/>
      <c r="K3023" s="12"/>
      <c r="L3023" s="10"/>
      <c r="M3023" s="10"/>
      <c r="N3023" s="11" t="str">
        <f t="shared" si="101"/>
        <v/>
      </c>
      <c r="O3023" s="49" t="str">
        <f t="shared" si="102"/>
        <v/>
      </c>
      <c r="P3023" s="46" t="str">
        <f>IF(A3023="","",VLOOKUP(A3023,'Account Codes '!$B$4:$D$263,3,FALSE))</f>
        <v/>
      </c>
      <c r="Q3023" s="46" t="str">
        <f>IF(F3023="","",VLOOKUP(F3023,'Class Codes'!$A$4:$B$1221,2,FALSE))</f>
        <v/>
      </c>
    </row>
    <row r="3024" spans="1:17" s="50" customFormat="1" x14ac:dyDescent="0.3">
      <c r="A3024" s="33"/>
      <c r="B3024" s="8" t="str">
        <f>IF(NOT(ISBLANK(A3024)),VLOOKUP(A3024,'Account Codes '!$B$4:$C$263,2,FALSE),"")</f>
        <v/>
      </c>
      <c r="C3024" s="6"/>
      <c r="D3024" s="6"/>
      <c r="E3024" s="6"/>
      <c r="F3024" s="7"/>
      <c r="G3024" s="12"/>
      <c r="H3024" s="12"/>
      <c r="I3024" s="12"/>
      <c r="J3024" s="12"/>
      <c r="K3024" s="12"/>
      <c r="L3024" s="10"/>
      <c r="M3024" s="10"/>
      <c r="N3024" s="11" t="str">
        <f t="shared" si="101"/>
        <v/>
      </c>
      <c r="O3024" s="49" t="str">
        <f t="shared" si="102"/>
        <v/>
      </c>
      <c r="P3024" s="46" t="str">
        <f>IF(A3024="","",VLOOKUP(A3024,'Account Codes '!$B$4:$D$263,3,FALSE))</f>
        <v/>
      </c>
      <c r="Q3024" s="46" t="str">
        <f>IF(F3024="","",VLOOKUP(F3024,'Class Codes'!$A$4:$B$1221,2,FALSE))</f>
        <v/>
      </c>
    </row>
    <row r="3025" spans="1:17" s="50" customFormat="1" x14ac:dyDescent="0.3">
      <c r="A3025" s="33"/>
      <c r="B3025" s="8" t="str">
        <f>IF(NOT(ISBLANK(A3025)),VLOOKUP(A3025,'Account Codes '!$B$4:$C$263,2,FALSE),"")</f>
        <v/>
      </c>
      <c r="C3025" s="6"/>
      <c r="D3025" s="6"/>
      <c r="E3025" s="6"/>
      <c r="F3025" s="7"/>
      <c r="G3025" s="12"/>
      <c r="H3025" s="12"/>
      <c r="I3025" s="12"/>
      <c r="J3025" s="12"/>
      <c r="K3025" s="12"/>
      <c r="L3025" s="10"/>
      <c r="M3025" s="10"/>
      <c r="N3025" s="11" t="str">
        <f t="shared" si="101"/>
        <v/>
      </c>
      <c r="O3025" s="49" t="str">
        <f t="shared" si="102"/>
        <v/>
      </c>
      <c r="P3025" s="46" t="str">
        <f>IF(A3025="","",VLOOKUP(A3025,'Account Codes '!$B$4:$D$263,3,FALSE))</f>
        <v/>
      </c>
      <c r="Q3025" s="46" t="str">
        <f>IF(F3025="","",VLOOKUP(F3025,'Class Codes'!$A$4:$B$1221,2,FALSE))</f>
        <v/>
      </c>
    </row>
    <row r="3026" spans="1:17" s="50" customFormat="1" x14ac:dyDescent="0.3">
      <c r="A3026" s="33"/>
      <c r="B3026" s="8" t="str">
        <f>IF(NOT(ISBLANK(A3026)),VLOOKUP(A3026,'Account Codes '!$B$4:$C$263,2,FALSE),"")</f>
        <v/>
      </c>
      <c r="C3026" s="6"/>
      <c r="D3026" s="6"/>
      <c r="E3026" s="6"/>
      <c r="F3026" s="7"/>
      <c r="G3026" s="12"/>
      <c r="H3026" s="12"/>
      <c r="I3026" s="12"/>
      <c r="J3026" s="12"/>
      <c r="K3026" s="12"/>
      <c r="L3026" s="10"/>
      <c r="M3026" s="10"/>
      <c r="N3026" s="11" t="str">
        <f t="shared" si="101"/>
        <v/>
      </c>
      <c r="O3026" s="49" t="str">
        <f t="shared" si="102"/>
        <v/>
      </c>
      <c r="P3026" s="46" t="str">
        <f>IF(A3026="","",VLOOKUP(A3026,'Account Codes '!$B$4:$D$263,3,FALSE))</f>
        <v/>
      </c>
      <c r="Q3026" s="46" t="str">
        <f>IF(F3026="","",VLOOKUP(F3026,'Class Codes'!$A$4:$B$1221,2,FALSE))</f>
        <v/>
      </c>
    </row>
    <row r="3027" spans="1:17" s="50" customFormat="1" x14ac:dyDescent="0.3">
      <c r="A3027" s="33"/>
      <c r="B3027" s="8" t="str">
        <f>IF(NOT(ISBLANK(A3027)),VLOOKUP(A3027,'Account Codes '!$B$4:$C$263,2,FALSE),"")</f>
        <v/>
      </c>
      <c r="C3027" s="6"/>
      <c r="D3027" s="6"/>
      <c r="E3027" s="6"/>
      <c r="F3027" s="7"/>
      <c r="G3027" s="12"/>
      <c r="H3027" s="12"/>
      <c r="I3027" s="12"/>
      <c r="J3027" s="12"/>
      <c r="K3027" s="12"/>
      <c r="L3027" s="10"/>
      <c r="M3027" s="10"/>
      <c r="N3027" s="11" t="str">
        <f t="shared" si="101"/>
        <v/>
      </c>
      <c r="O3027" s="49" t="str">
        <f t="shared" si="102"/>
        <v/>
      </c>
      <c r="P3027" s="46" t="str">
        <f>IF(A3027="","",VLOOKUP(A3027,'Account Codes '!$B$4:$D$263,3,FALSE))</f>
        <v/>
      </c>
      <c r="Q3027" s="46" t="str">
        <f>IF(F3027="","",VLOOKUP(F3027,'Class Codes'!$A$4:$B$1221,2,FALSE))</f>
        <v/>
      </c>
    </row>
    <row r="3028" spans="1:17" s="50" customFormat="1" x14ac:dyDescent="0.3">
      <c r="A3028" s="33"/>
      <c r="B3028" s="8" t="str">
        <f>IF(NOT(ISBLANK(A3028)),VLOOKUP(A3028,'Account Codes '!$B$4:$C$263,2,FALSE),"")</f>
        <v/>
      </c>
      <c r="C3028" s="6"/>
      <c r="D3028" s="6"/>
      <c r="E3028" s="6"/>
      <c r="F3028" s="7"/>
      <c r="G3028" s="12"/>
      <c r="H3028" s="12"/>
      <c r="I3028" s="12"/>
      <c r="J3028" s="12"/>
      <c r="K3028" s="12"/>
      <c r="L3028" s="10"/>
      <c r="M3028" s="10"/>
      <c r="N3028" s="11" t="str">
        <f t="shared" si="101"/>
        <v/>
      </c>
      <c r="O3028" s="49" t="str">
        <f t="shared" si="102"/>
        <v/>
      </c>
      <c r="P3028" s="46" t="str">
        <f>IF(A3028="","",VLOOKUP(A3028,'Account Codes '!$B$4:$D$263,3,FALSE))</f>
        <v/>
      </c>
      <c r="Q3028" s="46" t="str">
        <f>IF(F3028="","",VLOOKUP(F3028,'Class Codes'!$A$4:$B$1221,2,FALSE))</f>
        <v/>
      </c>
    </row>
    <row r="3029" spans="1:17" s="50" customFormat="1" x14ac:dyDescent="0.3">
      <c r="A3029" s="33"/>
      <c r="B3029" s="8" t="str">
        <f>IF(NOT(ISBLANK(A3029)),VLOOKUP(A3029,'Account Codes '!$B$4:$C$263,2,FALSE),"")</f>
        <v/>
      </c>
      <c r="C3029" s="6"/>
      <c r="D3029" s="6"/>
      <c r="E3029" s="6"/>
      <c r="F3029" s="7"/>
      <c r="G3029" s="12"/>
      <c r="H3029" s="12"/>
      <c r="I3029" s="12"/>
      <c r="J3029" s="12"/>
      <c r="K3029" s="12"/>
      <c r="L3029" s="10"/>
      <c r="M3029" s="10"/>
      <c r="N3029" s="11" t="str">
        <f t="shared" si="101"/>
        <v/>
      </c>
      <c r="O3029" s="49" t="str">
        <f t="shared" si="102"/>
        <v/>
      </c>
      <c r="P3029" s="46" t="str">
        <f>IF(A3029="","",VLOOKUP(A3029,'Account Codes '!$B$4:$D$263,3,FALSE))</f>
        <v/>
      </c>
      <c r="Q3029" s="46" t="str">
        <f>IF(F3029="","",VLOOKUP(F3029,'Class Codes'!$A$4:$B$1221,2,FALSE))</f>
        <v/>
      </c>
    </row>
    <row r="3030" spans="1:17" s="50" customFormat="1" x14ac:dyDescent="0.3">
      <c r="A3030" s="33"/>
      <c r="B3030" s="8" t="str">
        <f>IF(NOT(ISBLANK(A3030)),VLOOKUP(A3030,'Account Codes '!$B$4:$C$263,2,FALSE),"")</f>
        <v/>
      </c>
      <c r="C3030" s="6"/>
      <c r="D3030" s="6"/>
      <c r="E3030" s="6"/>
      <c r="F3030" s="7"/>
      <c r="G3030" s="12"/>
      <c r="H3030" s="12"/>
      <c r="I3030" s="12"/>
      <c r="J3030" s="12"/>
      <c r="K3030" s="12"/>
      <c r="L3030" s="10"/>
      <c r="M3030" s="10"/>
      <c r="N3030" s="11" t="str">
        <f t="shared" si="101"/>
        <v/>
      </c>
      <c r="O3030" s="49" t="str">
        <f t="shared" si="102"/>
        <v/>
      </c>
      <c r="P3030" s="46" t="str">
        <f>IF(A3030="","",VLOOKUP(A3030,'Account Codes '!$B$4:$D$263,3,FALSE))</f>
        <v/>
      </c>
      <c r="Q3030" s="46" t="str">
        <f>IF(F3030="","",VLOOKUP(F3030,'Class Codes'!$A$4:$B$1221,2,FALSE))</f>
        <v/>
      </c>
    </row>
    <row r="3031" spans="1:17" s="50" customFormat="1" x14ac:dyDescent="0.3">
      <c r="A3031" s="33"/>
      <c r="B3031" s="8" t="str">
        <f>IF(NOT(ISBLANK(A3031)),VLOOKUP(A3031,'Account Codes '!$B$4:$C$263,2,FALSE),"")</f>
        <v/>
      </c>
      <c r="C3031" s="6"/>
      <c r="D3031" s="6"/>
      <c r="E3031" s="6"/>
      <c r="F3031" s="7"/>
      <c r="G3031" s="12"/>
      <c r="H3031" s="12"/>
      <c r="I3031" s="12"/>
      <c r="J3031" s="12"/>
      <c r="K3031" s="12"/>
      <c r="L3031" s="10"/>
      <c r="M3031" s="10"/>
      <c r="N3031" s="11" t="str">
        <f t="shared" si="101"/>
        <v/>
      </c>
      <c r="O3031" s="49" t="str">
        <f t="shared" si="102"/>
        <v/>
      </c>
      <c r="P3031" s="46" t="str">
        <f>IF(A3031="","",VLOOKUP(A3031,'Account Codes '!$B$4:$D$263,3,FALSE))</f>
        <v/>
      </c>
      <c r="Q3031" s="46" t="str">
        <f>IF(F3031="","",VLOOKUP(F3031,'Class Codes'!$A$4:$B$1221,2,FALSE))</f>
        <v/>
      </c>
    </row>
    <row r="3032" spans="1:17" s="50" customFormat="1" x14ac:dyDescent="0.3">
      <c r="A3032" s="33"/>
      <c r="B3032" s="8" t="str">
        <f>IF(NOT(ISBLANK(A3032)),VLOOKUP(A3032,'Account Codes '!$B$4:$C$263,2,FALSE),"")</f>
        <v/>
      </c>
      <c r="C3032" s="6"/>
      <c r="D3032" s="6"/>
      <c r="E3032" s="6"/>
      <c r="F3032" s="7"/>
      <c r="G3032" s="12"/>
      <c r="H3032" s="12"/>
      <c r="I3032" s="12"/>
      <c r="J3032" s="12"/>
      <c r="K3032" s="12"/>
      <c r="L3032" s="10"/>
      <c r="M3032" s="10"/>
      <c r="N3032" s="11" t="str">
        <f t="shared" si="101"/>
        <v/>
      </c>
      <c r="O3032" s="49" t="str">
        <f t="shared" si="102"/>
        <v/>
      </c>
      <c r="P3032" s="46" t="str">
        <f>IF(A3032="","",VLOOKUP(A3032,'Account Codes '!$B$4:$D$263,3,FALSE))</f>
        <v/>
      </c>
      <c r="Q3032" s="46" t="str">
        <f>IF(F3032="","",VLOOKUP(F3032,'Class Codes'!$A$4:$B$1221,2,FALSE))</f>
        <v/>
      </c>
    </row>
    <row r="3033" spans="1:17" s="50" customFormat="1" x14ac:dyDescent="0.3">
      <c r="A3033" s="33"/>
      <c r="B3033" s="8" t="str">
        <f>IF(NOT(ISBLANK(A3033)),VLOOKUP(A3033,'Account Codes '!$B$4:$C$263,2,FALSE),"")</f>
        <v/>
      </c>
      <c r="C3033" s="6"/>
      <c r="D3033" s="6"/>
      <c r="E3033" s="6"/>
      <c r="F3033" s="7"/>
      <c r="G3033" s="12"/>
      <c r="H3033" s="12"/>
      <c r="I3033" s="12"/>
      <c r="J3033" s="12"/>
      <c r="K3033" s="12"/>
      <c r="L3033" s="10"/>
      <c r="M3033" s="10"/>
      <c r="N3033" s="11" t="str">
        <f t="shared" si="101"/>
        <v/>
      </c>
      <c r="O3033" s="49" t="str">
        <f t="shared" si="102"/>
        <v/>
      </c>
      <c r="P3033" s="46" t="str">
        <f>IF(A3033="","",VLOOKUP(A3033,'Account Codes '!$B$4:$D$263,3,FALSE))</f>
        <v/>
      </c>
      <c r="Q3033" s="46" t="str">
        <f>IF(F3033="","",VLOOKUP(F3033,'Class Codes'!$A$4:$B$1221,2,FALSE))</f>
        <v/>
      </c>
    </row>
    <row r="3034" spans="1:17" s="50" customFormat="1" x14ac:dyDescent="0.3">
      <c r="A3034" s="33"/>
      <c r="B3034" s="8" t="str">
        <f>IF(NOT(ISBLANK(A3034)),VLOOKUP(A3034,'Account Codes '!$B$4:$C$263,2,FALSE),"")</f>
        <v/>
      </c>
      <c r="C3034" s="6"/>
      <c r="D3034" s="6"/>
      <c r="E3034" s="6"/>
      <c r="F3034" s="7"/>
      <c r="G3034" s="12"/>
      <c r="H3034" s="12"/>
      <c r="I3034" s="12"/>
      <c r="J3034" s="12"/>
      <c r="K3034" s="12"/>
      <c r="L3034" s="10"/>
      <c r="M3034" s="10"/>
      <c r="N3034" s="11" t="str">
        <f t="shared" si="101"/>
        <v/>
      </c>
      <c r="O3034" s="49" t="str">
        <f t="shared" si="102"/>
        <v/>
      </c>
      <c r="P3034" s="46" t="str">
        <f>IF(A3034="","",VLOOKUP(A3034,'Account Codes '!$B$4:$D$263,3,FALSE))</f>
        <v/>
      </c>
      <c r="Q3034" s="46" t="str">
        <f>IF(F3034="","",VLOOKUP(F3034,'Class Codes'!$A$4:$B$1221,2,FALSE))</f>
        <v/>
      </c>
    </row>
    <row r="3035" spans="1:17" s="50" customFormat="1" x14ac:dyDescent="0.3">
      <c r="A3035" s="33"/>
      <c r="B3035" s="8" t="str">
        <f>IF(NOT(ISBLANK(A3035)),VLOOKUP(A3035,'Account Codes '!$B$4:$C$263,2,FALSE),"")</f>
        <v/>
      </c>
      <c r="C3035" s="6"/>
      <c r="D3035" s="6"/>
      <c r="E3035" s="6"/>
      <c r="F3035" s="7"/>
      <c r="G3035" s="12"/>
      <c r="H3035" s="12"/>
      <c r="I3035" s="12"/>
      <c r="J3035" s="12"/>
      <c r="K3035" s="12"/>
      <c r="L3035" s="10"/>
      <c r="M3035" s="10"/>
      <c r="N3035" s="11" t="str">
        <f t="shared" si="101"/>
        <v/>
      </c>
      <c r="O3035" s="49" t="str">
        <f t="shared" si="102"/>
        <v/>
      </c>
      <c r="P3035" s="46" t="str">
        <f>IF(A3035="","",VLOOKUP(A3035,'Account Codes '!$B$4:$D$263,3,FALSE))</f>
        <v/>
      </c>
      <c r="Q3035" s="46" t="str">
        <f>IF(F3035="","",VLOOKUP(F3035,'Class Codes'!$A$4:$B$1221,2,FALSE))</f>
        <v/>
      </c>
    </row>
    <row r="3036" spans="1:17" s="50" customFormat="1" x14ac:dyDescent="0.3">
      <c r="A3036" s="33"/>
      <c r="B3036" s="8" t="str">
        <f>IF(NOT(ISBLANK(A3036)),VLOOKUP(A3036,'Account Codes '!$B$4:$C$263,2,FALSE),"")</f>
        <v/>
      </c>
      <c r="C3036" s="6"/>
      <c r="D3036" s="6"/>
      <c r="E3036" s="6"/>
      <c r="F3036" s="7"/>
      <c r="G3036" s="12"/>
      <c r="H3036" s="12"/>
      <c r="I3036" s="12"/>
      <c r="J3036" s="12"/>
      <c r="K3036" s="12"/>
      <c r="L3036" s="10"/>
      <c r="M3036" s="10"/>
      <c r="N3036" s="11" t="str">
        <f t="shared" si="101"/>
        <v/>
      </c>
      <c r="O3036" s="49" t="str">
        <f t="shared" si="102"/>
        <v/>
      </c>
      <c r="P3036" s="46" t="str">
        <f>IF(A3036="","",VLOOKUP(A3036,'Account Codes '!$B$4:$D$263,3,FALSE))</f>
        <v/>
      </c>
      <c r="Q3036" s="46" t="str">
        <f>IF(F3036="","",VLOOKUP(F3036,'Class Codes'!$A$4:$B$1221,2,FALSE))</f>
        <v/>
      </c>
    </row>
    <row r="3037" spans="1:17" s="50" customFormat="1" x14ac:dyDescent="0.3">
      <c r="A3037" s="33"/>
      <c r="B3037" s="8" t="str">
        <f>IF(NOT(ISBLANK(A3037)),VLOOKUP(A3037,'Account Codes '!$B$4:$C$263,2,FALSE),"")</f>
        <v/>
      </c>
      <c r="C3037" s="6"/>
      <c r="D3037" s="6"/>
      <c r="E3037" s="6"/>
      <c r="F3037" s="7"/>
      <c r="G3037" s="12"/>
      <c r="H3037" s="12"/>
      <c r="I3037" s="12"/>
      <c r="J3037" s="12"/>
      <c r="K3037" s="12"/>
      <c r="L3037" s="10"/>
      <c r="M3037" s="10"/>
      <c r="N3037" s="11" t="str">
        <f t="shared" si="101"/>
        <v/>
      </c>
      <c r="O3037" s="49" t="str">
        <f t="shared" si="102"/>
        <v/>
      </c>
      <c r="P3037" s="46" t="str">
        <f>IF(A3037="","",VLOOKUP(A3037,'Account Codes '!$B$4:$D$263,3,FALSE))</f>
        <v/>
      </c>
      <c r="Q3037" s="46" t="str">
        <f>IF(F3037="","",VLOOKUP(F3037,'Class Codes'!$A$4:$B$1221,2,FALSE))</f>
        <v/>
      </c>
    </row>
    <row r="3038" spans="1:17" s="50" customFormat="1" x14ac:dyDescent="0.3">
      <c r="A3038" s="33"/>
      <c r="B3038" s="8" t="str">
        <f>IF(NOT(ISBLANK(A3038)),VLOOKUP(A3038,'Account Codes '!$B$4:$C$263,2,FALSE),"")</f>
        <v/>
      </c>
      <c r="C3038" s="6"/>
      <c r="D3038" s="6"/>
      <c r="E3038" s="6"/>
      <c r="F3038" s="7"/>
      <c r="G3038" s="12"/>
      <c r="H3038" s="12"/>
      <c r="I3038" s="12"/>
      <c r="J3038" s="12"/>
      <c r="K3038" s="12"/>
      <c r="L3038" s="10"/>
      <c r="M3038" s="10"/>
      <c r="N3038" s="11" t="str">
        <f t="shared" si="101"/>
        <v/>
      </c>
      <c r="O3038" s="49" t="str">
        <f t="shared" si="102"/>
        <v/>
      </c>
      <c r="P3038" s="46" t="str">
        <f>IF(A3038="","",VLOOKUP(A3038,'Account Codes '!$B$4:$D$263,3,FALSE))</f>
        <v/>
      </c>
      <c r="Q3038" s="46" t="str">
        <f>IF(F3038="","",VLOOKUP(F3038,'Class Codes'!$A$4:$B$1221,2,FALSE))</f>
        <v/>
      </c>
    </row>
    <row r="3039" spans="1:17" s="50" customFormat="1" x14ac:dyDescent="0.3">
      <c r="A3039" s="33"/>
      <c r="B3039" s="8" t="str">
        <f>IF(NOT(ISBLANK(A3039)),VLOOKUP(A3039,'Account Codes '!$B$4:$C$263,2,FALSE),"")</f>
        <v/>
      </c>
      <c r="C3039" s="6"/>
      <c r="D3039" s="6"/>
      <c r="E3039" s="6"/>
      <c r="F3039" s="7"/>
      <c r="G3039" s="12"/>
      <c r="H3039" s="12"/>
      <c r="I3039" s="12"/>
      <c r="J3039" s="12"/>
      <c r="K3039" s="12"/>
      <c r="L3039" s="10"/>
      <c r="M3039" s="10"/>
      <c r="N3039" s="11" t="str">
        <f t="shared" si="101"/>
        <v/>
      </c>
      <c r="O3039" s="49" t="str">
        <f t="shared" si="102"/>
        <v/>
      </c>
      <c r="P3039" s="46" t="str">
        <f>IF(A3039="","",VLOOKUP(A3039,'Account Codes '!$B$4:$D$263,3,FALSE))</f>
        <v/>
      </c>
      <c r="Q3039" s="46" t="str">
        <f>IF(F3039="","",VLOOKUP(F3039,'Class Codes'!$A$4:$B$1221,2,FALSE))</f>
        <v/>
      </c>
    </row>
    <row r="3040" spans="1:17" s="50" customFormat="1" x14ac:dyDescent="0.3">
      <c r="A3040" s="33"/>
      <c r="B3040" s="8" t="str">
        <f>IF(NOT(ISBLANK(A3040)),VLOOKUP(A3040,'Account Codes '!$B$4:$C$263,2,FALSE),"")</f>
        <v/>
      </c>
      <c r="C3040" s="6"/>
      <c r="D3040" s="6"/>
      <c r="E3040" s="6"/>
      <c r="F3040" s="7"/>
      <c r="G3040" s="12"/>
      <c r="H3040" s="12"/>
      <c r="I3040" s="12"/>
      <c r="J3040" s="12"/>
      <c r="K3040" s="12"/>
      <c r="L3040" s="10"/>
      <c r="M3040" s="10"/>
      <c r="N3040" s="11" t="str">
        <f t="shared" si="101"/>
        <v/>
      </c>
      <c r="O3040" s="49" t="str">
        <f t="shared" si="102"/>
        <v/>
      </c>
      <c r="P3040" s="46" t="str">
        <f>IF(A3040="","",VLOOKUP(A3040,'Account Codes '!$B$4:$D$263,3,FALSE))</f>
        <v/>
      </c>
      <c r="Q3040" s="46" t="str">
        <f>IF(F3040="","",VLOOKUP(F3040,'Class Codes'!$A$4:$B$1221,2,FALSE))</f>
        <v/>
      </c>
    </row>
    <row r="3041" spans="1:17" s="50" customFormat="1" x14ac:dyDescent="0.3">
      <c r="A3041" s="33"/>
      <c r="B3041" s="8" t="str">
        <f>IF(NOT(ISBLANK(A3041)),VLOOKUP(A3041,'Account Codes '!$B$4:$C$263,2,FALSE),"")</f>
        <v/>
      </c>
      <c r="C3041" s="6"/>
      <c r="D3041" s="6"/>
      <c r="E3041" s="6"/>
      <c r="F3041" s="7"/>
      <c r="G3041" s="12"/>
      <c r="H3041" s="12"/>
      <c r="I3041" s="12"/>
      <c r="J3041" s="12"/>
      <c r="K3041" s="12"/>
      <c r="L3041" s="10"/>
      <c r="M3041" s="10"/>
      <c r="N3041" s="11" t="str">
        <f t="shared" si="101"/>
        <v/>
      </c>
      <c r="O3041" s="49" t="str">
        <f t="shared" si="102"/>
        <v/>
      </c>
      <c r="P3041" s="46" t="str">
        <f>IF(A3041="","",VLOOKUP(A3041,'Account Codes '!$B$4:$D$263,3,FALSE))</f>
        <v/>
      </c>
      <c r="Q3041" s="46" t="str">
        <f>IF(F3041="","",VLOOKUP(F3041,'Class Codes'!$A$4:$B$1221,2,FALSE))</f>
        <v/>
      </c>
    </row>
    <row r="3042" spans="1:17" s="50" customFormat="1" x14ac:dyDescent="0.3">
      <c r="A3042" s="33"/>
      <c r="B3042" s="8" t="str">
        <f>IF(NOT(ISBLANK(A3042)),VLOOKUP(A3042,'Account Codes '!$B$4:$C$263,2,FALSE),"")</f>
        <v/>
      </c>
      <c r="C3042" s="6"/>
      <c r="D3042" s="6"/>
      <c r="E3042" s="6"/>
      <c r="F3042" s="7"/>
      <c r="G3042" s="12"/>
      <c r="H3042" s="12"/>
      <c r="I3042" s="12"/>
      <c r="J3042" s="12"/>
      <c r="K3042" s="12"/>
      <c r="L3042" s="10"/>
      <c r="M3042" s="10"/>
      <c r="N3042" s="11" t="str">
        <f t="shared" si="101"/>
        <v/>
      </c>
      <c r="O3042" s="49" t="str">
        <f t="shared" si="102"/>
        <v/>
      </c>
      <c r="P3042" s="46" t="str">
        <f>IF(A3042="","",VLOOKUP(A3042,'Account Codes '!$B$4:$D$263,3,FALSE))</f>
        <v/>
      </c>
      <c r="Q3042" s="46" t="str">
        <f>IF(F3042="","",VLOOKUP(F3042,'Class Codes'!$A$4:$B$1221,2,FALSE))</f>
        <v/>
      </c>
    </row>
    <row r="3043" spans="1:17" s="50" customFormat="1" x14ac:dyDescent="0.3">
      <c r="A3043" s="33"/>
      <c r="B3043" s="8" t="str">
        <f>IF(NOT(ISBLANK(A3043)),VLOOKUP(A3043,'Account Codes '!$B$4:$C$263,2,FALSE),"")</f>
        <v/>
      </c>
      <c r="C3043" s="6"/>
      <c r="D3043" s="6"/>
      <c r="E3043" s="6"/>
      <c r="F3043" s="7"/>
      <c r="G3043" s="12"/>
      <c r="H3043" s="12"/>
      <c r="I3043" s="12"/>
      <c r="J3043" s="12"/>
      <c r="K3043" s="12"/>
      <c r="L3043" s="10"/>
      <c r="M3043" s="10"/>
      <c r="N3043" s="11" t="str">
        <f t="shared" si="101"/>
        <v/>
      </c>
      <c r="O3043" s="49" t="str">
        <f t="shared" si="102"/>
        <v/>
      </c>
      <c r="P3043" s="46" t="str">
        <f>IF(A3043="","",VLOOKUP(A3043,'Account Codes '!$B$4:$D$263,3,FALSE))</f>
        <v/>
      </c>
      <c r="Q3043" s="46" t="str">
        <f>IF(F3043="","",VLOOKUP(F3043,'Class Codes'!$A$4:$B$1221,2,FALSE))</f>
        <v/>
      </c>
    </row>
    <row r="3044" spans="1:17" s="50" customFormat="1" x14ac:dyDescent="0.3">
      <c r="A3044" s="33"/>
      <c r="B3044" s="8" t="str">
        <f>IF(NOT(ISBLANK(A3044)),VLOOKUP(A3044,'Account Codes '!$B$4:$C$263,2,FALSE),"")</f>
        <v/>
      </c>
      <c r="C3044" s="6"/>
      <c r="D3044" s="6"/>
      <c r="E3044" s="6"/>
      <c r="F3044" s="7"/>
      <c r="G3044" s="12"/>
      <c r="H3044" s="12"/>
      <c r="I3044" s="12"/>
      <c r="J3044" s="12"/>
      <c r="K3044" s="12"/>
      <c r="L3044" s="10"/>
      <c r="M3044" s="10"/>
      <c r="N3044" s="11" t="str">
        <f t="shared" si="101"/>
        <v/>
      </c>
      <c r="O3044" s="49" t="str">
        <f t="shared" si="102"/>
        <v/>
      </c>
      <c r="P3044" s="46" t="str">
        <f>IF(A3044="","",VLOOKUP(A3044,'Account Codes '!$B$4:$D$263,3,FALSE))</f>
        <v/>
      </c>
      <c r="Q3044" s="46" t="str">
        <f>IF(F3044="","",VLOOKUP(F3044,'Class Codes'!$A$4:$B$1221,2,FALSE))</f>
        <v/>
      </c>
    </row>
    <row r="3045" spans="1:17" s="50" customFormat="1" x14ac:dyDescent="0.3">
      <c r="A3045" s="33"/>
      <c r="B3045" s="8" t="str">
        <f>IF(NOT(ISBLANK(A3045)),VLOOKUP(A3045,'Account Codes '!$B$4:$C$263,2,FALSE),"")</f>
        <v/>
      </c>
      <c r="C3045" s="6"/>
      <c r="D3045" s="6"/>
      <c r="E3045" s="6"/>
      <c r="F3045" s="7"/>
      <c r="G3045" s="12"/>
      <c r="H3045" s="12"/>
      <c r="I3045" s="12"/>
      <c r="J3045" s="12"/>
      <c r="K3045" s="12"/>
      <c r="L3045" s="10"/>
      <c r="M3045" s="10"/>
      <c r="N3045" s="11" t="str">
        <f t="shared" si="101"/>
        <v/>
      </c>
      <c r="O3045" s="49" t="str">
        <f t="shared" si="102"/>
        <v/>
      </c>
      <c r="P3045" s="46" t="str">
        <f>IF(A3045="","",VLOOKUP(A3045,'Account Codes '!$B$4:$D$263,3,FALSE))</f>
        <v/>
      </c>
      <c r="Q3045" s="46" t="str">
        <f>IF(F3045="","",VLOOKUP(F3045,'Class Codes'!$A$4:$B$1221,2,FALSE))</f>
        <v/>
      </c>
    </row>
    <row r="3046" spans="1:17" s="50" customFormat="1" x14ac:dyDescent="0.3">
      <c r="A3046" s="33"/>
      <c r="B3046" s="8" t="str">
        <f>IF(NOT(ISBLANK(A3046)),VLOOKUP(A3046,'Account Codes '!$B$4:$C$263,2,FALSE),"")</f>
        <v/>
      </c>
      <c r="C3046" s="6"/>
      <c r="D3046" s="6"/>
      <c r="E3046" s="6"/>
      <c r="F3046" s="7"/>
      <c r="G3046" s="12"/>
      <c r="H3046" s="12"/>
      <c r="I3046" s="12"/>
      <c r="J3046" s="12"/>
      <c r="K3046" s="12"/>
      <c r="L3046" s="10"/>
      <c r="M3046" s="10"/>
      <c r="N3046" s="11" t="str">
        <f t="shared" si="101"/>
        <v/>
      </c>
      <c r="O3046" s="49" t="str">
        <f t="shared" si="102"/>
        <v/>
      </c>
      <c r="P3046" s="46" t="str">
        <f>IF(A3046="","",VLOOKUP(A3046,'Account Codes '!$B$4:$D$263,3,FALSE))</f>
        <v/>
      </c>
      <c r="Q3046" s="46" t="str">
        <f>IF(F3046="","",VLOOKUP(F3046,'Class Codes'!$A$4:$B$1221,2,FALSE))</f>
        <v/>
      </c>
    </row>
    <row r="3047" spans="1:17" s="50" customFormat="1" x14ac:dyDescent="0.3">
      <c r="A3047" s="33"/>
      <c r="B3047" s="8" t="str">
        <f>IF(NOT(ISBLANK(A3047)),VLOOKUP(A3047,'Account Codes '!$B$4:$C$263,2,FALSE),"")</f>
        <v/>
      </c>
      <c r="C3047" s="6"/>
      <c r="D3047" s="6"/>
      <c r="E3047" s="6"/>
      <c r="F3047" s="7"/>
      <c r="G3047" s="12"/>
      <c r="H3047" s="12"/>
      <c r="I3047" s="12"/>
      <c r="J3047" s="12"/>
      <c r="K3047" s="12"/>
      <c r="L3047" s="10"/>
      <c r="M3047" s="10"/>
      <c r="N3047" s="11" t="str">
        <f t="shared" si="101"/>
        <v/>
      </c>
      <c r="O3047" s="49" t="str">
        <f t="shared" si="102"/>
        <v/>
      </c>
      <c r="P3047" s="46" t="str">
        <f>IF(A3047="","",VLOOKUP(A3047,'Account Codes '!$B$4:$D$263,3,FALSE))</f>
        <v/>
      </c>
      <c r="Q3047" s="46" t="str">
        <f>IF(F3047="","",VLOOKUP(F3047,'Class Codes'!$A$4:$B$1221,2,FALSE))</f>
        <v/>
      </c>
    </row>
    <row r="3048" spans="1:17" s="50" customFormat="1" x14ac:dyDescent="0.3">
      <c r="A3048" s="33"/>
      <c r="B3048" s="8" t="str">
        <f>IF(NOT(ISBLANK(A3048)),VLOOKUP(A3048,'Account Codes '!$B$4:$C$263,2,FALSE),"")</f>
        <v/>
      </c>
      <c r="C3048" s="6"/>
      <c r="D3048" s="6"/>
      <c r="E3048" s="6"/>
      <c r="F3048" s="7"/>
      <c r="G3048" s="12"/>
      <c r="H3048" s="12"/>
      <c r="I3048" s="12"/>
      <c r="J3048" s="12"/>
      <c r="K3048" s="12"/>
      <c r="L3048" s="10"/>
      <c r="M3048" s="10"/>
      <c r="N3048" s="11" t="str">
        <f t="shared" si="101"/>
        <v/>
      </c>
      <c r="O3048" s="49" t="str">
        <f t="shared" si="102"/>
        <v/>
      </c>
      <c r="P3048" s="46" t="str">
        <f>IF(A3048="","",VLOOKUP(A3048,'Account Codes '!$B$4:$D$263,3,FALSE))</f>
        <v/>
      </c>
      <c r="Q3048" s="46" t="str">
        <f>IF(F3048="","",VLOOKUP(F3048,'Class Codes'!$A$4:$B$1221,2,FALSE))</f>
        <v/>
      </c>
    </row>
    <row r="3049" spans="1:17" s="50" customFormat="1" x14ac:dyDescent="0.3">
      <c r="A3049" s="33"/>
      <c r="B3049" s="8" t="str">
        <f>IF(NOT(ISBLANK(A3049)),VLOOKUP(A3049,'Account Codes '!$B$4:$C$263,2,FALSE),"")</f>
        <v/>
      </c>
      <c r="C3049" s="6"/>
      <c r="D3049" s="6"/>
      <c r="E3049" s="6"/>
      <c r="F3049" s="7"/>
      <c r="G3049" s="12"/>
      <c r="H3049" s="12"/>
      <c r="I3049" s="12"/>
      <c r="J3049" s="12"/>
      <c r="K3049" s="12"/>
      <c r="L3049" s="10"/>
      <c r="M3049" s="10"/>
      <c r="N3049" s="11" t="str">
        <f t="shared" si="101"/>
        <v/>
      </c>
      <c r="O3049" s="49" t="str">
        <f t="shared" si="102"/>
        <v/>
      </c>
      <c r="P3049" s="46" t="str">
        <f>IF(A3049="","",VLOOKUP(A3049,'Account Codes '!$B$4:$D$263,3,FALSE))</f>
        <v/>
      </c>
      <c r="Q3049" s="46" t="str">
        <f>IF(F3049="","",VLOOKUP(F3049,'Class Codes'!$A$4:$B$1221,2,FALSE))</f>
        <v/>
      </c>
    </row>
    <row r="3050" spans="1:17" s="50" customFormat="1" x14ac:dyDescent="0.3">
      <c r="A3050" s="33"/>
      <c r="B3050" s="8" t="str">
        <f>IF(NOT(ISBLANK(A3050)),VLOOKUP(A3050,'Account Codes '!$B$4:$C$263,2,FALSE),"")</f>
        <v/>
      </c>
      <c r="C3050" s="6"/>
      <c r="D3050" s="6"/>
      <c r="E3050" s="6"/>
      <c r="F3050" s="7"/>
      <c r="G3050" s="12"/>
      <c r="H3050" s="12"/>
      <c r="I3050" s="12"/>
      <c r="J3050" s="12"/>
      <c r="K3050" s="12"/>
      <c r="L3050" s="10"/>
      <c r="M3050" s="10"/>
      <c r="N3050" s="11" t="str">
        <f t="shared" si="101"/>
        <v/>
      </c>
      <c r="O3050" s="49" t="str">
        <f t="shared" si="102"/>
        <v/>
      </c>
      <c r="P3050" s="46" t="str">
        <f>IF(A3050="","",VLOOKUP(A3050,'Account Codes '!$B$4:$D$263,3,FALSE))</f>
        <v/>
      </c>
      <c r="Q3050" s="46" t="str">
        <f>IF(F3050="","",VLOOKUP(F3050,'Class Codes'!$A$4:$B$1221,2,FALSE))</f>
        <v/>
      </c>
    </row>
    <row r="3051" spans="1:17" s="50" customFormat="1" x14ac:dyDescent="0.3">
      <c r="A3051" s="33"/>
      <c r="B3051" s="8" t="str">
        <f>IF(NOT(ISBLANK(A3051)),VLOOKUP(A3051,'Account Codes '!$B$4:$C$263,2,FALSE),"")</f>
        <v/>
      </c>
      <c r="C3051" s="6"/>
      <c r="D3051" s="6"/>
      <c r="E3051" s="6"/>
      <c r="F3051" s="7"/>
      <c r="G3051" s="12"/>
      <c r="H3051" s="12"/>
      <c r="I3051" s="12"/>
      <c r="J3051" s="12"/>
      <c r="K3051" s="12"/>
      <c r="L3051" s="10"/>
      <c r="M3051" s="10"/>
      <c r="N3051" s="11" t="str">
        <f t="shared" si="101"/>
        <v/>
      </c>
      <c r="O3051" s="49" t="str">
        <f t="shared" si="102"/>
        <v/>
      </c>
      <c r="P3051" s="46" t="str">
        <f>IF(A3051="","",VLOOKUP(A3051,'Account Codes '!$B$4:$D$263,3,FALSE))</f>
        <v/>
      </c>
      <c r="Q3051" s="46" t="str">
        <f>IF(F3051="","",VLOOKUP(F3051,'Class Codes'!$A$4:$B$1221,2,FALSE))</f>
        <v/>
      </c>
    </row>
    <row r="3052" spans="1:17" s="50" customFormat="1" x14ac:dyDescent="0.3">
      <c r="A3052" s="33"/>
      <c r="B3052" s="8" t="str">
        <f>IF(NOT(ISBLANK(A3052)),VLOOKUP(A3052,'Account Codes '!$B$4:$C$263,2,FALSE),"")</f>
        <v/>
      </c>
      <c r="C3052" s="6"/>
      <c r="D3052" s="6"/>
      <c r="E3052" s="6"/>
      <c r="F3052" s="7"/>
      <c r="G3052" s="12"/>
      <c r="H3052" s="12"/>
      <c r="I3052" s="12"/>
      <c r="J3052" s="12"/>
      <c r="K3052" s="12"/>
      <c r="L3052" s="10"/>
      <c r="M3052" s="10"/>
      <c r="N3052" s="11" t="str">
        <f t="shared" si="101"/>
        <v/>
      </c>
      <c r="O3052" s="49" t="str">
        <f t="shared" si="102"/>
        <v/>
      </c>
      <c r="P3052" s="46" t="str">
        <f>IF(A3052="","",VLOOKUP(A3052,'Account Codes '!$B$4:$D$263,3,FALSE))</f>
        <v/>
      </c>
      <c r="Q3052" s="46" t="str">
        <f>IF(F3052="","",VLOOKUP(F3052,'Class Codes'!$A$4:$B$1221,2,FALSE))</f>
        <v/>
      </c>
    </row>
    <row r="3053" spans="1:17" s="50" customFormat="1" x14ac:dyDescent="0.3">
      <c r="A3053" s="33"/>
      <c r="B3053" s="8" t="str">
        <f>IF(NOT(ISBLANK(A3053)),VLOOKUP(A3053,'Account Codes '!$B$4:$C$263,2,FALSE),"")</f>
        <v/>
      </c>
      <c r="C3053" s="6"/>
      <c r="D3053" s="6"/>
      <c r="E3053" s="6"/>
      <c r="F3053" s="7"/>
      <c r="G3053" s="12"/>
      <c r="H3053" s="12"/>
      <c r="I3053" s="12"/>
      <c r="J3053" s="12"/>
      <c r="K3053" s="12"/>
      <c r="L3053" s="10"/>
      <c r="M3053" s="10"/>
      <c r="N3053" s="11" t="str">
        <f t="shared" si="101"/>
        <v/>
      </c>
      <c r="O3053" s="49" t="str">
        <f t="shared" si="102"/>
        <v/>
      </c>
      <c r="P3053" s="46" t="str">
        <f>IF(A3053="","",VLOOKUP(A3053,'Account Codes '!$B$4:$D$263,3,FALSE))</f>
        <v/>
      </c>
      <c r="Q3053" s="46" t="str">
        <f>IF(F3053="","",VLOOKUP(F3053,'Class Codes'!$A$4:$B$1221,2,FALSE))</f>
        <v/>
      </c>
    </row>
    <row r="3054" spans="1:17" s="50" customFormat="1" x14ac:dyDescent="0.3">
      <c r="A3054" s="33"/>
      <c r="B3054" s="8" t="str">
        <f>IF(NOT(ISBLANK(A3054)),VLOOKUP(A3054,'Account Codes '!$B$4:$C$263,2,FALSE),"")</f>
        <v/>
      </c>
      <c r="C3054" s="6"/>
      <c r="D3054" s="6"/>
      <c r="E3054" s="6"/>
      <c r="F3054" s="7"/>
      <c r="G3054" s="12"/>
      <c r="H3054" s="12"/>
      <c r="I3054" s="12"/>
      <c r="J3054" s="12"/>
      <c r="K3054" s="12"/>
      <c r="L3054" s="10"/>
      <c r="M3054" s="10"/>
      <c r="N3054" s="11" t="str">
        <f t="shared" si="101"/>
        <v/>
      </c>
      <c r="O3054" s="49" t="str">
        <f t="shared" si="102"/>
        <v/>
      </c>
      <c r="P3054" s="46" t="str">
        <f>IF(A3054="","",VLOOKUP(A3054,'Account Codes '!$B$4:$D$263,3,FALSE))</f>
        <v/>
      </c>
      <c r="Q3054" s="46" t="str">
        <f>IF(F3054="","",VLOOKUP(F3054,'Class Codes'!$A$4:$B$1221,2,FALSE))</f>
        <v/>
      </c>
    </row>
    <row r="3055" spans="1:17" s="50" customFormat="1" x14ac:dyDescent="0.3">
      <c r="A3055" s="33"/>
      <c r="B3055" s="8" t="str">
        <f>IF(NOT(ISBLANK(A3055)),VLOOKUP(A3055,'Account Codes '!$B$4:$C$263,2,FALSE),"")</f>
        <v/>
      </c>
      <c r="C3055" s="6"/>
      <c r="D3055" s="6"/>
      <c r="E3055" s="6"/>
      <c r="F3055" s="7"/>
      <c r="G3055" s="12"/>
      <c r="H3055" s="12"/>
      <c r="I3055" s="12"/>
      <c r="J3055" s="12"/>
      <c r="K3055" s="12"/>
      <c r="L3055" s="10"/>
      <c r="M3055" s="10"/>
      <c r="N3055" s="11" t="str">
        <f t="shared" si="101"/>
        <v/>
      </c>
      <c r="O3055" s="49" t="str">
        <f t="shared" si="102"/>
        <v/>
      </c>
      <c r="P3055" s="46" t="str">
        <f>IF(A3055="","",VLOOKUP(A3055,'Account Codes '!$B$4:$D$263,3,FALSE))</f>
        <v/>
      </c>
      <c r="Q3055" s="46" t="str">
        <f>IF(F3055="","",VLOOKUP(F3055,'Class Codes'!$A$4:$B$1221,2,FALSE))</f>
        <v/>
      </c>
    </row>
    <row r="3056" spans="1:17" s="50" customFormat="1" x14ac:dyDescent="0.3">
      <c r="A3056" s="33"/>
      <c r="B3056" s="8" t="str">
        <f>IF(NOT(ISBLANK(A3056)),VLOOKUP(A3056,'Account Codes '!$B$4:$C$263,2,FALSE),"")</f>
        <v/>
      </c>
      <c r="C3056" s="6"/>
      <c r="D3056" s="6"/>
      <c r="E3056" s="6"/>
      <c r="F3056" s="7"/>
      <c r="G3056" s="12"/>
      <c r="H3056" s="12"/>
      <c r="I3056" s="12"/>
      <c r="J3056" s="12"/>
      <c r="K3056" s="12"/>
      <c r="L3056" s="10"/>
      <c r="M3056" s="10"/>
      <c r="N3056" s="11" t="str">
        <f t="shared" si="101"/>
        <v/>
      </c>
      <c r="O3056" s="49" t="str">
        <f t="shared" si="102"/>
        <v/>
      </c>
      <c r="P3056" s="46" t="str">
        <f>IF(A3056="","",VLOOKUP(A3056,'Account Codes '!$B$4:$D$263,3,FALSE))</f>
        <v/>
      </c>
      <c r="Q3056" s="46" t="str">
        <f>IF(F3056="","",VLOOKUP(F3056,'Class Codes'!$A$4:$B$1221,2,FALSE))</f>
        <v/>
      </c>
    </row>
    <row r="3057" spans="1:17" s="50" customFormat="1" x14ac:dyDescent="0.3">
      <c r="A3057" s="33"/>
      <c r="B3057" s="8" t="str">
        <f>IF(NOT(ISBLANK(A3057)),VLOOKUP(A3057,'Account Codes '!$B$4:$C$263,2,FALSE),"")</f>
        <v/>
      </c>
      <c r="C3057" s="6"/>
      <c r="D3057" s="6"/>
      <c r="E3057" s="6"/>
      <c r="F3057" s="7"/>
      <c r="G3057" s="12"/>
      <c r="H3057" s="12"/>
      <c r="I3057" s="12"/>
      <c r="J3057" s="12"/>
      <c r="K3057" s="12"/>
      <c r="L3057" s="10"/>
      <c r="M3057" s="10"/>
      <c r="N3057" s="11" t="str">
        <f t="shared" si="101"/>
        <v/>
      </c>
      <c r="O3057" s="49" t="str">
        <f t="shared" si="102"/>
        <v/>
      </c>
      <c r="P3057" s="46" t="str">
        <f>IF(A3057="","",VLOOKUP(A3057,'Account Codes '!$B$4:$D$263,3,FALSE))</f>
        <v/>
      </c>
      <c r="Q3057" s="46" t="str">
        <f>IF(F3057="","",VLOOKUP(F3057,'Class Codes'!$A$4:$B$1221,2,FALSE))</f>
        <v/>
      </c>
    </row>
    <row r="3058" spans="1:17" s="50" customFormat="1" x14ac:dyDescent="0.3">
      <c r="A3058" s="33"/>
      <c r="B3058" s="8" t="str">
        <f>IF(NOT(ISBLANK(A3058)),VLOOKUP(A3058,'Account Codes '!$B$4:$C$263,2,FALSE),"")</f>
        <v/>
      </c>
      <c r="C3058" s="6"/>
      <c r="D3058" s="6"/>
      <c r="E3058" s="6"/>
      <c r="F3058" s="7"/>
      <c r="G3058" s="12"/>
      <c r="H3058" s="12"/>
      <c r="I3058" s="12"/>
      <c r="J3058" s="12"/>
      <c r="K3058" s="12"/>
      <c r="L3058" s="10"/>
      <c r="M3058" s="10"/>
      <c r="N3058" s="11" t="str">
        <f t="shared" si="101"/>
        <v/>
      </c>
      <c r="O3058" s="49" t="str">
        <f t="shared" si="102"/>
        <v/>
      </c>
      <c r="P3058" s="46" t="str">
        <f>IF(A3058="","",VLOOKUP(A3058,'Account Codes '!$B$4:$D$263,3,FALSE))</f>
        <v/>
      </c>
      <c r="Q3058" s="46" t="str">
        <f>IF(F3058="","",VLOOKUP(F3058,'Class Codes'!$A$4:$B$1221,2,FALSE))</f>
        <v/>
      </c>
    </row>
    <row r="3059" spans="1:17" s="50" customFormat="1" x14ac:dyDescent="0.3">
      <c r="A3059" s="33"/>
      <c r="B3059" s="8" t="str">
        <f>IF(NOT(ISBLANK(A3059)),VLOOKUP(A3059,'Account Codes '!$B$4:$C$263,2,FALSE),"")</f>
        <v/>
      </c>
      <c r="C3059" s="6"/>
      <c r="D3059" s="6"/>
      <c r="E3059" s="6"/>
      <c r="F3059" s="7"/>
      <c r="G3059" s="12"/>
      <c r="H3059" s="12"/>
      <c r="I3059" s="12"/>
      <c r="J3059" s="12"/>
      <c r="K3059" s="12"/>
      <c r="L3059" s="10"/>
      <c r="M3059" s="10"/>
      <c r="N3059" s="11" t="str">
        <f t="shared" si="101"/>
        <v/>
      </c>
      <c r="O3059" s="49" t="str">
        <f t="shared" si="102"/>
        <v/>
      </c>
      <c r="P3059" s="46" t="str">
        <f>IF(A3059="","",VLOOKUP(A3059,'Account Codes '!$B$4:$D$263,3,FALSE))</f>
        <v/>
      </c>
      <c r="Q3059" s="46" t="str">
        <f>IF(F3059="","",VLOOKUP(F3059,'Class Codes'!$A$4:$B$1221,2,FALSE))</f>
        <v/>
      </c>
    </row>
    <row r="3060" spans="1:17" s="50" customFormat="1" x14ac:dyDescent="0.3">
      <c r="A3060" s="33"/>
      <c r="B3060" s="8" t="str">
        <f>IF(NOT(ISBLANK(A3060)),VLOOKUP(A3060,'Account Codes '!$B$4:$C$263,2,FALSE),"")</f>
        <v/>
      </c>
      <c r="C3060" s="6"/>
      <c r="D3060" s="6"/>
      <c r="E3060" s="6"/>
      <c r="F3060" s="7"/>
      <c r="G3060" s="12"/>
      <c r="H3060" s="12"/>
      <c r="I3060" s="12"/>
      <c r="J3060" s="12"/>
      <c r="K3060" s="12"/>
      <c r="L3060" s="10"/>
      <c r="M3060" s="10"/>
      <c r="N3060" s="11" t="str">
        <f t="shared" si="101"/>
        <v/>
      </c>
      <c r="O3060" s="49" t="str">
        <f t="shared" si="102"/>
        <v/>
      </c>
      <c r="P3060" s="46" t="str">
        <f>IF(A3060="","",VLOOKUP(A3060,'Account Codes '!$B$4:$D$263,3,FALSE))</f>
        <v/>
      </c>
      <c r="Q3060" s="46" t="str">
        <f>IF(F3060="","",VLOOKUP(F3060,'Class Codes'!$A$4:$B$1221,2,FALSE))</f>
        <v/>
      </c>
    </row>
    <row r="3061" spans="1:17" s="50" customFormat="1" x14ac:dyDescent="0.3">
      <c r="A3061" s="33"/>
      <c r="B3061" s="8" t="str">
        <f>IF(NOT(ISBLANK(A3061)),VLOOKUP(A3061,'Account Codes '!$B$4:$C$263,2,FALSE),"")</f>
        <v/>
      </c>
      <c r="C3061" s="6"/>
      <c r="D3061" s="6"/>
      <c r="E3061" s="6"/>
      <c r="F3061" s="7"/>
      <c r="G3061" s="12"/>
      <c r="H3061" s="12"/>
      <c r="I3061" s="12"/>
      <c r="J3061" s="12"/>
      <c r="K3061" s="12"/>
      <c r="L3061" s="10"/>
      <c r="M3061" s="10"/>
      <c r="N3061" s="11" t="str">
        <f t="shared" si="101"/>
        <v/>
      </c>
      <c r="O3061" s="49" t="str">
        <f t="shared" si="102"/>
        <v/>
      </c>
      <c r="P3061" s="46" t="str">
        <f>IF(A3061="","",VLOOKUP(A3061,'Account Codes '!$B$4:$D$263,3,FALSE))</f>
        <v/>
      </c>
      <c r="Q3061" s="46" t="str">
        <f>IF(F3061="","",VLOOKUP(F3061,'Class Codes'!$A$4:$B$1221,2,FALSE))</f>
        <v/>
      </c>
    </row>
    <row r="3062" spans="1:17" s="50" customFormat="1" x14ac:dyDescent="0.3">
      <c r="A3062" s="33"/>
      <c r="B3062" s="8" t="str">
        <f>IF(NOT(ISBLANK(A3062)),VLOOKUP(A3062,'Account Codes '!$B$4:$C$263,2,FALSE),"")</f>
        <v/>
      </c>
      <c r="C3062" s="6"/>
      <c r="D3062" s="6"/>
      <c r="E3062" s="6"/>
      <c r="F3062" s="7"/>
      <c r="G3062" s="12"/>
      <c r="H3062" s="12"/>
      <c r="I3062" s="12"/>
      <c r="J3062" s="12"/>
      <c r="K3062" s="12"/>
      <c r="L3062" s="10"/>
      <c r="M3062" s="10"/>
      <c r="N3062" s="11" t="str">
        <f t="shared" si="101"/>
        <v/>
      </c>
      <c r="O3062" s="49" t="str">
        <f t="shared" si="102"/>
        <v/>
      </c>
      <c r="P3062" s="46" t="str">
        <f>IF(A3062="","",VLOOKUP(A3062,'Account Codes '!$B$4:$D$263,3,FALSE))</f>
        <v/>
      </c>
      <c r="Q3062" s="46" t="str">
        <f>IF(F3062="","",VLOOKUP(F3062,'Class Codes'!$A$4:$B$1221,2,FALSE))</f>
        <v/>
      </c>
    </row>
    <row r="3063" spans="1:17" s="50" customFormat="1" x14ac:dyDescent="0.3">
      <c r="A3063" s="33"/>
      <c r="B3063" s="8" t="str">
        <f>IF(NOT(ISBLANK(A3063)),VLOOKUP(A3063,'Account Codes '!$B$4:$C$263,2,FALSE),"")</f>
        <v/>
      </c>
      <c r="C3063" s="6"/>
      <c r="D3063" s="6"/>
      <c r="E3063" s="6"/>
      <c r="F3063" s="7"/>
      <c r="G3063" s="12"/>
      <c r="H3063" s="12"/>
      <c r="I3063" s="12"/>
      <c r="J3063" s="12"/>
      <c r="K3063" s="12"/>
      <c r="L3063" s="10"/>
      <c r="M3063" s="10"/>
      <c r="N3063" s="11" t="str">
        <f t="shared" si="101"/>
        <v/>
      </c>
      <c r="O3063" s="49" t="str">
        <f t="shared" si="102"/>
        <v/>
      </c>
      <c r="P3063" s="46" t="str">
        <f>IF(A3063="","",VLOOKUP(A3063,'Account Codes '!$B$4:$D$263,3,FALSE))</f>
        <v/>
      </c>
      <c r="Q3063" s="46" t="str">
        <f>IF(F3063="","",VLOOKUP(F3063,'Class Codes'!$A$4:$B$1221,2,FALSE))</f>
        <v/>
      </c>
    </row>
    <row r="3064" spans="1:17" s="50" customFormat="1" x14ac:dyDescent="0.3">
      <c r="A3064" s="33"/>
      <c r="B3064" s="8" t="str">
        <f>IF(NOT(ISBLANK(A3064)),VLOOKUP(A3064,'Account Codes '!$B$4:$C$263,2,FALSE),"")</f>
        <v/>
      </c>
      <c r="C3064" s="6"/>
      <c r="D3064" s="6"/>
      <c r="E3064" s="6"/>
      <c r="F3064" s="7"/>
      <c r="G3064" s="12"/>
      <c r="H3064" s="12"/>
      <c r="I3064" s="12"/>
      <c r="J3064" s="12"/>
      <c r="K3064" s="12"/>
      <c r="L3064" s="10"/>
      <c r="M3064" s="10"/>
      <c r="N3064" s="11" t="str">
        <f t="shared" si="101"/>
        <v/>
      </c>
      <c r="O3064" s="49" t="str">
        <f t="shared" si="102"/>
        <v/>
      </c>
      <c r="P3064" s="46" t="str">
        <f>IF(A3064="","",VLOOKUP(A3064,'Account Codes '!$B$4:$D$263,3,FALSE))</f>
        <v/>
      </c>
      <c r="Q3064" s="46" t="str">
        <f>IF(F3064="","",VLOOKUP(F3064,'Class Codes'!$A$4:$B$1221,2,FALSE))</f>
        <v/>
      </c>
    </row>
    <row r="3065" spans="1:17" s="50" customFormat="1" x14ac:dyDescent="0.3">
      <c r="A3065" s="33"/>
      <c r="B3065" s="8" t="str">
        <f>IF(NOT(ISBLANK(A3065)),VLOOKUP(A3065,'Account Codes '!$B$4:$C$263,2,FALSE),"")</f>
        <v/>
      </c>
      <c r="C3065" s="6"/>
      <c r="D3065" s="6"/>
      <c r="E3065" s="6"/>
      <c r="F3065" s="7"/>
      <c r="G3065" s="12"/>
      <c r="H3065" s="12"/>
      <c r="I3065" s="12"/>
      <c r="J3065" s="12"/>
      <c r="K3065" s="12"/>
      <c r="L3065" s="10"/>
      <c r="M3065" s="10"/>
      <c r="N3065" s="11" t="str">
        <f t="shared" si="101"/>
        <v/>
      </c>
      <c r="O3065" s="49" t="str">
        <f t="shared" si="102"/>
        <v/>
      </c>
      <c r="P3065" s="46" t="str">
        <f>IF(A3065="","",VLOOKUP(A3065,'Account Codes '!$B$4:$D$263,3,FALSE))</f>
        <v/>
      </c>
      <c r="Q3065" s="46" t="str">
        <f>IF(F3065="","",VLOOKUP(F3065,'Class Codes'!$A$4:$B$1221,2,FALSE))</f>
        <v/>
      </c>
    </row>
    <row r="3066" spans="1:17" s="50" customFormat="1" x14ac:dyDescent="0.3">
      <c r="A3066" s="33"/>
      <c r="B3066" s="8" t="str">
        <f>IF(NOT(ISBLANK(A3066)),VLOOKUP(A3066,'Account Codes '!$B$4:$C$263,2,FALSE),"")</f>
        <v/>
      </c>
      <c r="C3066" s="6"/>
      <c r="D3066" s="6"/>
      <c r="E3066" s="6"/>
      <c r="F3066" s="7"/>
      <c r="G3066" s="12"/>
      <c r="H3066" s="12"/>
      <c r="I3066" s="12"/>
      <c r="J3066" s="12"/>
      <c r="K3066" s="12"/>
      <c r="L3066" s="10"/>
      <c r="M3066" s="10"/>
      <c r="N3066" s="11" t="str">
        <f t="shared" si="101"/>
        <v/>
      </c>
      <c r="O3066" s="49" t="str">
        <f t="shared" si="102"/>
        <v/>
      </c>
      <c r="P3066" s="46" t="str">
        <f>IF(A3066="","",VLOOKUP(A3066,'Account Codes '!$B$4:$D$263,3,FALSE))</f>
        <v/>
      </c>
      <c r="Q3066" s="46" t="str">
        <f>IF(F3066="","",VLOOKUP(F3066,'Class Codes'!$A$4:$B$1221,2,FALSE))</f>
        <v/>
      </c>
    </row>
    <row r="3067" spans="1:17" s="50" customFormat="1" x14ac:dyDescent="0.3">
      <c r="A3067" s="33"/>
      <c r="B3067" s="8" t="str">
        <f>IF(NOT(ISBLANK(A3067)),VLOOKUP(A3067,'Account Codes '!$B$4:$C$263,2,FALSE),"")</f>
        <v/>
      </c>
      <c r="C3067" s="6"/>
      <c r="D3067" s="6"/>
      <c r="E3067" s="6"/>
      <c r="F3067" s="7"/>
      <c r="G3067" s="12"/>
      <c r="H3067" s="12"/>
      <c r="I3067" s="12"/>
      <c r="J3067" s="12"/>
      <c r="K3067" s="12"/>
      <c r="L3067" s="10"/>
      <c r="M3067" s="10"/>
      <c r="N3067" s="11" t="str">
        <f t="shared" si="101"/>
        <v/>
      </c>
      <c r="O3067" s="49" t="str">
        <f t="shared" si="102"/>
        <v/>
      </c>
      <c r="P3067" s="46" t="str">
        <f>IF(A3067="","",VLOOKUP(A3067,'Account Codes '!$B$4:$D$263,3,FALSE))</f>
        <v/>
      </c>
      <c r="Q3067" s="46" t="str">
        <f>IF(F3067="","",VLOOKUP(F3067,'Class Codes'!$A$4:$B$1221,2,FALSE))</f>
        <v/>
      </c>
    </row>
    <row r="3068" spans="1:17" s="50" customFormat="1" x14ac:dyDescent="0.3">
      <c r="A3068" s="33"/>
      <c r="B3068" s="8" t="str">
        <f>IF(NOT(ISBLANK(A3068)),VLOOKUP(A3068,'Account Codes '!$B$4:$C$263,2,FALSE),"")</f>
        <v/>
      </c>
      <c r="C3068" s="6"/>
      <c r="D3068" s="6"/>
      <c r="E3068" s="6"/>
      <c r="F3068" s="7"/>
      <c r="G3068" s="12"/>
      <c r="H3068" s="12"/>
      <c r="I3068" s="12"/>
      <c r="J3068" s="12"/>
      <c r="K3068" s="12"/>
      <c r="L3068" s="10"/>
      <c r="M3068" s="10"/>
      <c r="N3068" s="11" t="str">
        <f t="shared" si="101"/>
        <v/>
      </c>
      <c r="O3068" s="49" t="str">
        <f t="shared" si="102"/>
        <v/>
      </c>
      <c r="P3068" s="46" t="str">
        <f>IF(A3068="","",VLOOKUP(A3068,'Account Codes '!$B$4:$D$263,3,FALSE))</f>
        <v/>
      </c>
      <c r="Q3068" s="46" t="str">
        <f>IF(F3068="","",VLOOKUP(F3068,'Class Codes'!$A$4:$B$1221,2,FALSE))</f>
        <v/>
      </c>
    </row>
    <row r="3069" spans="1:17" s="50" customFormat="1" x14ac:dyDescent="0.3">
      <c r="A3069" s="33"/>
      <c r="B3069" s="8" t="str">
        <f>IF(NOT(ISBLANK(A3069)),VLOOKUP(A3069,'Account Codes '!$B$4:$C$263,2,FALSE),"")</f>
        <v/>
      </c>
      <c r="C3069" s="6"/>
      <c r="D3069" s="6"/>
      <c r="E3069" s="6"/>
      <c r="F3069" s="7"/>
      <c r="G3069" s="12"/>
      <c r="H3069" s="12"/>
      <c r="I3069" s="12"/>
      <c r="J3069" s="12"/>
      <c r="K3069" s="12"/>
      <c r="L3069" s="10"/>
      <c r="M3069" s="10"/>
      <c r="N3069" s="11" t="str">
        <f t="shared" si="101"/>
        <v/>
      </c>
      <c r="O3069" s="49" t="str">
        <f t="shared" si="102"/>
        <v/>
      </c>
      <c r="P3069" s="46" t="str">
        <f>IF(A3069="","",VLOOKUP(A3069,'Account Codes '!$B$4:$D$263,3,FALSE))</f>
        <v/>
      </c>
      <c r="Q3069" s="46" t="str">
        <f>IF(F3069="","",VLOOKUP(F3069,'Class Codes'!$A$4:$B$1221,2,FALSE))</f>
        <v/>
      </c>
    </row>
    <row r="3070" spans="1:17" s="50" customFormat="1" x14ac:dyDescent="0.3">
      <c r="A3070" s="33"/>
      <c r="B3070" s="8" t="str">
        <f>IF(NOT(ISBLANK(A3070)),VLOOKUP(A3070,'Account Codes '!$B$4:$C$263,2,FALSE),"")</f>
        <v/>
      </c>
      <c r="C3070" s="6"/>
      <c r="D3070" s="6"/>
      <c r="E3070" s="6"/>
      <c r="F3070" s="7"/>
      <c r="G3070" s="12"/>
      <c r="H3070" s="12"/>
      <c r="I3070" s="12"/>
      <c r="J3070" s="12"/>
      <c r="K3070" s="12"/>
      <c r="L3070" s="10"/>
      <c r="M3070" s="10"/>
      <c r="N3070" s="11" t="str">
        <f t="shared" si="101"/>
        <v/>
      </c>
      <c r="O3070" s="49" t="str">
        <f t="shared" si="102"/>
        <v/>
      </c>
      <c r="P3070" s="46" t="str">
        <f>IF(A3070="","",VLOOKUP(A3070,'Account Codes '!$B$4:$D$263,3,FALSE))</f>
        <v/>
      </c>
      <c r="Q3070" s="46" t="str">
        <f>IF(F3070="","",VLOOKUP(F3070,'Class Codes'!$A$4:$B$1221,2,FALSE))</f>
        <v/>
      </c>
    </row>
    <row r="3071" spans="1:17" s="50" customFormat="1" x14ac:dyDescent="0.3">
      <c r="A3071" s="33"/>
      <c r="B3071" s="8" t="str">
        <f>IF(NOT(ISBLANK(A3071)),VLOOKUP(A3071,'Account Codes '!$B$4:$C$263,2,FALSE),"")</f>
        <v/>
      </c>
      <c r="C3071" s="6"/>
      <c r="D3071" s="6"/>
      <c r="E3071" s="6"/>
      <c r="F3071" s="7"/>
      <c r="G3071" s="12"/>
      <c r="H3071" s="12"/>
      <c r="I3071" s="12"/>
      <c r="J3071" s="12"/>
      <c r="K3071" s="12"/>
      <c r="L3071" s="10"/>
      <c r="M3071" s="10"/>
      <c r="N3071" s="11" t="str">
        <f t="shared" si="101"/>
        <v/>
      </c>
      <c r="O3071" s="49" t="str">
        <f t="shared" si="102"/>
        <v/>
      </c>
      <c r="P3071" s="46" t="str">
        <f>IF(A3071="","",VLOOKUP(A3071,'Account Codes '!$B$4:$D$263,3,FALSE))</f>
        <v/>
      </c>
      <c r="Q3071" s="46" t="str">
        <f>IF(F3071="","",VLOOKUP(F3071,'Class Codes'!$A$4:$B$1221,2,FALSE))</f>
        <v/>
      </c>
    </row>
    <row r="3072" spans="1:17" s="50" customFormat="1" x14ac:dyDescent="0.3">
      <c r="A3072" s="33"/>
      <c r="B3072" s="8" t="str">
        <f>IF(NOT(ISBLANK(A3072)),VLOOKUP(A3072,'Account Codes '!$B$4:$C$263,2,FALSE),"")</f>
        <v/>
      </c>
      <c r="C3072" s="6"/>
      <c r="D3072" s="6"/>
      <c r="E3072" s="6"/>
      <c r="F3072" s="7"/>
      <c r="G3072" s="12"/>
      <c r="H3072" s="12"/>
      <c r="I3072" s="12"/>
      <c r="J3072" s="12"/>
      <c r="K3072" s="12"/>
      <c r="L3072" s="10"/>
      <c r="M3072" s="10"/>
      <c r="N3072" s="11" t="str">
        <f t="shared" ref="N3072:N3135" si="103">IF(NOT(ISBLANK(L3072)),L3072*M3072,"")</f>
        <v/>
      </c>
      <c r="O3072" s="49" t="str">
        <f t="shared" si="102"/>
        <v/>
      </c>
      <c r="P3072" s="46" t="str">
        <f>IF(A3072="","",VLOOKUP(A3072,'Account Codes '!$B$4:$D$263,3,FALSE))</f>
        <v/>
      </c>
      <c r="Q3072" s="46" t="str">
        <f>IF(F3072="","",VLOOKUP(F3072,'Class Codes'!$A$4:$B$1221,2,FALSE))</f>
        <v/>
      </c>
    </row>
    <row r="3073" spans="1:17" s="50" customFormat="1" x14ac:dyDescent="0.3">
      <c r="A3073" s="33"/>
      <c r="B3073" s="8" t="str">
        <f>IF(NOT(ISBLANK(A3073)),VLOOKUP(A3073,'Account Codes '!$B$4:$C$263,2,FALSE),"")</f>
        <v/>
      </c>
      <c r="C3073" s="6"/>
      <c r="D3073" s="6"/>
      <c r="E3073" s="6"/>
      <c r="F3073" s="7"/>
      <c r="G3073" s="12"/>
      <c r="H3073" s="12"/>
      <c r="I3073" s="12"/>
      <c r="J3073" s="12"/>
      <c r="K3073" s="12"/>
      <c r="L3073" s="10"/>
      <c r="M3073" s="10"/>
      <c r="N3073" s="11" t="str">
        <f t="shared" si="103"/>
        <v/>
      </c>
      <c r="O3073" s="49" t="str">
        <f t="shared" si="102"/>
        <v/>
      </c>
      <c r="P3073" s="46" t="str">
        <f>IF(A3073="","",VLOOKUP(A3073,'Account Codes '!$B$4:$D$263,3,FALSE))</f>
        <v/>
      </c>
      <c r="Q3073" s="46" t="str">
        <f>IF(F3073="","",VLOOKUP(F3073,'Class Codes'!$A$4:$B$1221,2,FALSE))</f>
        <v/>
      </c>
    </row>
    <row r="3074" spans="1:17" s="50" customFormat="1" x14ac:dyDescent="0.3">
      <c r="A3074" s="33"/>
      <c r="B3074" s="8" t="str">
        <f>IF(NOT(ISBLANK(A3074)),VLOOKUP(A3074,'Account Codes '!$B$4:$C$263,2,FALSE),"")</f>
        <v/>
      </c>
      <c r="C3074" s="6"/>
      <c r="D3074" s="6"/>
      <c r="E3074" s="6"/>
      <c r="F3074" s="7"/>
      <c r="G3074" s="12"/>
      <c r="H3074" s="12"/>
      <c r="I3074" s="12"/>
      <c r="J3074" s="12"/>
      <c r="K3074" s="12"/>
      <c r="L3074" s="10"/>
      <c r="M3074" s="10"/>
      <c r="N3074" s="11" t="str">
        <f t="shared" si="103"/>
        <v/>
      </c>
      <c r="O3074" s="49" t="str">
        <f t="shared" si="102"/>
        <v/>
      </c>
      <c r="P3074" s="46" t="str">
        <f>IF(A3074="","",VLOOKUP(A3074,'Account Codes '!$B$4:$D$263,3,FALSE))</f>
        <v/>
      </c>
      <c r="Q3074" s="46" t="str">
        <f>IF(F3074="","",VLOOKUP(F3074,'Class Codes'!$A$4:$B$1221,2,FALSE))</f>
        <v/>
      </c>
    </row>
    <row r="3075" spans="1:17" s="50" customFormat="1" x14ac:dyDescent="0.3">
      <c r="A3075" s="33"/>
      <c r="B3075" s="8" t="str">
        <f>IF(NOT(ISBLANK(A3075)),VLOOKUP(A3075,'Account Codes '!$B$4:$C$263,2,FALSE),"")</f>
        <v/>
      </c>
      <c r="C3075" s="6"/>
      <c r="D3075" s="6"/>
      <c r="E3075" s="6"/>
      <c r="F3075" s="7"/>
      <c r="G3075" s="12"/>
      <c r="H3075" s="12"/>
      <c r="I3075" s="12"/>
      <c r="J3075" s="12"/>
      <c r="K3075" s="12"/>
      <c r="L3075" s="10"/>
      <c r="M3075" s="10"/>
      <c r="N3075" s="11" t="str">
        <f t="shared" si="103"/>
        <v/>
      </c>
      <c r="O3075" s="49" t="str">
        <f t="shared" si="102"/>
        <v/>
      </c>
      <c r="P3075" s="46" t="str">
        <f>IF(A3075="","",VLOOKUP(A3075,'Account Codes '!$B$4:$D$263,3,FALSE))</f>
        <v/>
      </c>
      <c r="Q3075" s="46" t="str">
        <f>IF(F3075="","",VLOOKUP(F3075,'Class Codes'!$A$4:$B$1221,2,FALSE))</f>
        <v/>
      </c>
    </row>
    <row r="3076" spans="1:17" s="50" customFormat="1" x14ac:dyDescent="0.3">
      <c r="A3076" s="33"/>
      <c r="B3076" s="8" t="str">
        <f>IF(NOT(ISBLANK(A3076)),VLOOKUP(A3076,'Account Codes '!$B$4:$C$263,2,FALSE),"")</f>
        <v/>
      </c>
      <c r="C3076" s="6"/>
      <c r="D3076" s="6"/>
      <c r="E3076" s="6"/>
      <c r="F3076" s="7"/>
      <c r="G3076" s="12"/>
      <c r="H3076" s="12"/>
      <c r="I3076" s="12"/>
      <c r="J3076" s="12"/>
      <c r="K3076" s="12"/>
      <c r="L3076" s="10"/>
      <c r="M3076" s="10"/>
      <c r="N3076" s="11" t="str">
        <f t="shared" si="103"/>
        <v/>
      </c>
      <c r="O3076" s="49" t="str">
        <f t="shared" si="102"/>
        <v/>
      </c>
      <c r="P3076" s="46" t="str">
        <f>IF(A3076="","",VLOOKUP(A3076,'Account Codes '!$B$4:$D$263,3,FALSE))</f>
        <v/>
      </c>
      <c r="Q3076" s="46" t="str">
        <f>IF(F3076="","",VLOOKUP(F3076,'Class Codes'!$A$4:$B$1221,2,FALSE))</f>
        <v/>
      </c>
    </row>
    <row r="3077" spans="1:17" s="50" customFormat="1" x14ac:dyDescent="0.3">
      <c r="A3077" s="33"/>
      <c r="B3077" s="8" t="str">
        <f>IF(NOT(ISBLANK(A3077)),VLOOKUP(A3077,'Account Codes '!$B$4:$C$263,2,FALSE),"")</f>
        <v/>
      </c>
      <c r="C3077" s="6"/>
      <c r="D3077" s="6"/>
      <c r="E3077" s="6"/>
      <c r="F3077" s="7"/>
      <c r="G3077" s="12"/>
      <c r="H3077" s="12"/>
      <c r="I3077" s="12"/>
      <c r="J3077" s="12"/>
      <c r="K3077" s="12"/>
      <c r="L3077" s="10"/>
      <c r="M3077" s="10"/>
      <c r="N3077" s="11" t="str">
        <f t="shared" si="103"/>
        <v/>
      </c>
      <c r="O3077" s="49" t="str">
        <f t="shared" si="102"/>
        <v/>
      </c>
      <c r="P3077" s="46" t="str">
        <f>IF(A3077="","",VLOOKUP(A3077,'Account Codes '!$B$4:$D$263,3,FALSE))</f>
        <v/>
      </c>
      <c r="Q3077" s="46" t="str">
        <f>IF(F3077="","",VLOOKUP(F3077,'Class Codes'!$A$4:$B$1221,2,FALSE))</f>
        <v/>
      </c>
    </row>
    <row r="3078" spans="1:17" s="50" customFormat="1" x14ac:dyDescent="0.3">
      <c r="A3078" s="33"/>
      <c r="B3078" s="8" t="str">
        <f>IF(NOT(ISBLANK(A3078)),VLOOKUP(A3078,'Account Codes '!$B$4:$C$263,2,FALSE),"")</f>
        <v/>
      </c>
      <c r="C3078" s="6"/>
      <c r="D3078" s="6"/>
      <c r="E3078" s="6"/>
      <c r="F3078" s="7"/>
      <c r="G3078" s="12"/>
      <c r="H3078" s="12"/>
      <c r="I3078" s="12"/>
      <c r="J3078" s="12"/>
      <c r="K3078" s="12"/>
      <c r="L3078" s="10"/>
      <c r="M3078" s="10"/>
      <c r="N3078" s="11" t="str">
        <f t="shared" si="103"/>
        <v/>
      </c>
      <c r="O3078" s="49" t="str">
        <f t="shared" si="102"/>
        <v/>
      </c>
      <c r="P3078" s="46" t="str">
        <f>IF(A3078="","",VLOOKUP(A3078,'Account Codes '!$B$4:$D$263,3,FALSE))</f>
        <v/>
      </c>
      <c r="Q3078" s="46" t="str">
        <f>IF(F3078="","",VLOOKUP(F3078,'Class Codes'!$A$4:$B$1221,2,FALSE))</f>
        <v/>
      </c>
    </row>
    <row r="3079" spans="1:17" s="50" customFormat="1" x14ac:dyDescent="0.3">
      <c r="A3079" s="33"/>
      <c r="B3079" s="8" t="str">
        <f>IF(NOT(ISBLANK(A3079)),VLOOKUP(A3079,'Account Codes '!$B$4:$C$263,2,FALSE),"")</f>
        <v/>
      </c>
      <c r="C3079" s="6"/>
      <c r="D3079" s="6"/>
      <c r="E3079" s="6"/>
      <c r="F3079" s="7"/>
      <c r="G3079" s="12"/>
      <c r="H3079" s="12"/>
      <c r="I3079" s="12"/>
      <c r="J3079" s="12"/>
      <c r="K3079" s="12"/>
      <c r="L3079" s="10"/>
      <c r="M3079" s="10"/>
      <c r="N3079" s="11" t="str">
        <f t="shared" si="103"/>
        <v/>
      </c>
      <c r="O3079" s="49" t="str">
        <f t="shared" si="102"/>
        <v/>
      </c>
      <c r="P3079" s="46" t="str">
        <f>IF(A3079="","",VLOOKUP(A3079,'Account Codes '!$B$4:$D$263,3,FALSE))</f>
        <v/>
      </c>
      <c r="Q3079" s="46" t="str">
        <f>IF(F3079="","",VLOOKUP(F3079,'Class Codes'!$A$4:$B$1221,2,FALSE))</f>
        <v/>
      </c>
    </row>
    <row r="3080" spans="1:17" s="50" customFormat="1" x14ac:dyDescent="0.3">
      <c r="A3080" s="33"/>
      <c r="B3080" s="8" t="str">
        <f>IF(NOT(ISBLANK(A3080)),VLOOKUP(A3080,'Account Codes '!$B$4:$C$263,2,FALSE),"")</f>
        <v/>
      </c>
      <c r="C3080" s="6"/>
      <c r="D3080" s="6"/>
      <c r="E3080" s="6"/>
      <c r="F3080" s="7"/>
      <c r="G3080" s="12"/>
      <c r="H3080" s="12"/>
      <c r="I3080" s="12"/>
      <c r="J3080" s="12"/>
      <c r="K3080" s="12"/>
      <c r="L3080" s="10"/>
      <c r="M3080" s="10"/>
      <c r="N3080" s="11" t="str">
        <f t="shared" si="103"/>
        <v/>
      </c>
      <c r="O3080" s="49" t="str">
        <f t="shared" si="102"/>
        <v/>
      </c>
      <c r="P3080" s="46" t="str">
        <f>IF(A3080="","",VLOOKUP(A3080,'Account Codes '!$B$4:$D$263,3,FALSE))</f>
        <v/>
      </c>
      <c r="Q3080" s="46" t="str">
        <f>IF(F3080="","",VLOOKUP(F3080,'Class Codes'!$A$4:$B$1221,2,FALSE))</f>
        <v/>
      </c>
    </row>
    <row r="3081" spans="1:17" s="50" customFormat="1" x14ac:dyDescent="0.3">
      <c r="A3081" s="33"/>
      <c r="B3081" s="8" t="str">
        <f>IF(NOT(ISBLANK(A3081)),VLOOKUP(A3081,'Account Codes '!$B$4:$C$263,2,FALSE),"")</f>
        <v/>
      </c>
      <c r="C3081" s="6"/>
      <c r="D3081" s="6"/>
      <c r="E3081" s="6"/>
      <c r="F3081" s="7"/>
      <c r="G3081" s="12"/>
      <c r="H3081" s="12"/>
      <c r="I3081" s="12"/>
      <c r="J3081" s="12"/>
      <c r="K3081" s="12"/>
      <c r="L3081" s="10"/>
      <c r="M3081" s="10"/>
      <c r="N3081" s="11" t="str">
        <f t="shared" si="103"/>
        <v/>
      </c>
      <c r="O3081" s="49" t="str">
        <f t="shared" si="102"/>
        <v/>
      </c>
      <c r="P3081" s="46" t="str">
        <f>IF(A3081="","",VLOOKUP(A3081,'Account Codes '!$B$4:$D$263,3,FALSE))</f>
        <v/>
      </c>
      <c r="Q3081" s="46" t="str">
        <f>IF(F3081="","",VLOOKUP(F3081,'Class Codes'!$A$4:$B$1221,2,FALSE))</f>
        <v/>
      </c>
    </row>
    <row r="3082" spans="1:17" s="50" customFormat="1" x14ac:dyDescent="0.3">
      <c r="A3082" s="33"/>
      <c r="B3082" s="8" t="str">
        <f>IF(NOT(ISBLANK(A3082)),VLOOKUP(A3082,'Account Codes '!$B$4:$C$263,2,FALSE),"")</f>
        <v/>
      </c>
      <c r="C3082" s="6"/>
      <c r="D3082" s="6"/>
      <c r="E3082" s="6"/>
      <c r="F3082" s="7"/>
      <c r="G3082" s="12"/>
      <c r="H3082" s="12"/>
      <c r="I3082" s="12"/>
      <c r="J3082" s="12"/>
      <c r="K3082" s="12"/>
      <c r="L3082" s="10"/>
      <c r="M3082" s="10"/>
      <c r="N3082" s="11" t="str">
        <f t="shared" si="103"/>
        <v/>
      </c>
      <c r="O3082" s="49" t="str">
        <f t="shared" si="102"/>
        <v/>
      </c>
      <c r="P3082" s="46" t="str">
        <f>IF(A3082="","",VLOOKUP(A3082,'Account Codes '!$B$4:$D$263,3,FALSE))</f>
        <v/>
      </c>
      <c r="Q3082" s="46" t="str">
        <f>IF(F3082="","",VLOOKUP(F3082,'Class Codes'!$A$4:$B$1221,2,FALSE))</f>
        <v/>
      </c>
    </row>
    <row r="3083" spans="1:17" s="50" customFormat="1" x14ac:dyDescent="0.3">
      <c r="A3083" s="33"/>
      <c r="B3083" s="8" t="str">
        <f>IF(NOT(ISBLANK(A3083)),VLOOKUP(A3083,'Account Codes '!$B$4:$C$263,2,FALSE),"")</f>
        <v/>
      </c>
      <c r="C3083" s="6"/>
      <c r="D3083" s="6"/>
      <c r="E3083" s="6"/>
      <c r="F3083" s="7"/>
      <c r="G3083" s="12"/>
      <c r="H3083" s="12"/>
      <c r="I3083" s="12"/>
      <c r="J3083" s="12"/>
      <c r="K3083" s="12"/>
      <c r="L3083" s="10"/>
      <c r="M3083" s="10"/>
      <c r="N3083" s="11" t="str">
        <f t="shared" si="103"/>
        <v/>
      </c>
      <c r="O3083" s="49" t="str">
        <f t="shared" si="102"/>
        <v/>
      </c>
      <c r="P3083" s="46" t="str">
        <f>IF(A3083="","",VLOOKUP(A3083,'Account Codes '!$B$4:$D$263,3,FALSE))</f>
        <v/>
      </c>
      <c r="Q3083" s="46" t="str">
        <f>IF(F3083="","",VLOOKUP(F3083,'Class Codes'!$A$4:$B$1221,2,FALSE))</f>
        <v/>
      </c>
    </row>
    <row r="3084" spans="1:17" s="50" customFormat="1" x14ac:dyDescent="0.3">
      <c r="A3084" s="33"/>
      <c r="B3084" s="8" t="str">
        <f>IF(NOT(ISBLANK(A3084)),VLOOKUP(A3084,'Account Codes '!$B$4:$C$263,2,FALSE),"")</f>
        <v/>
      </c>
      <c r="C3084" s="6"/>
      <c r="D3084" s="6"/>
      <c r="E3084" s="6"/>
      <c r="F3084" s="7"/>
      <c r="G3084" s="12"/>
      <c r="H3084" s="12"/>
      <c r="I3084" s="12"/>
      <c r="J3084" s="12"/>
      <c r="K3084" s="12"/>
      <c r="L3084" s="10"/>
      <c r="M3084" s="10"/>
      <c r="N3084" s="11" t="str">
        <f t="shared" si="103"/>
        <v/>
      </c>
      <c r="O3084" s="49" t="str">
        <f t="shared" si="102"/>
        <v/>
      </c>
      <c r="P3084" s="46" t="str">
        <f>IF(A3084="","",VLOOKUP(A3084,'Account Codes '!$B$4:$D$263,3,FALSE))</f>
        <v/>
      </c>
      <c r="Q3084" s="46" t="str">
        <f>IF(F3084="","",VLOOKUP(F3084,'Class Codes'!$A$4:$B$1221,2,FALSE))</f>
        <v/>
      </c>
    </row>
    <row r="3085" spans="1:17" s="50" customFormat="1" x14ac:dyDescent="0.3">
      <c r="A3085" s="33"/>
      <c r="B3085" s="8" t="str">
        <f>IF(NOT(ISBLANK(A3085)),VLOOKUP(A3085,'Account Codes '!$B$4:$C$263,2,FALSE),"")</f>
        <v/>
      </c>
      <c r="C3085" s="6"/>
      <c r="D3085" s="6"/>
      <c r="E3085" s="6"/>
      <c r="F3085" s="7"/>
      <c r="G3085" s="12"/>
      <c r="H3085" s="12"/>
      <c r="I3085" s="12"/>
      <c r="J3085" s="12"/>
      <c r="K3085" s="12"/>
      <c r="L3085" s="10"/>
      <c r="M3085" s="10"/>
      <c r="N3085" s="11" t="str">
        <f t="shared" si="103"/>
        <v/>
      </c>
      <c r="O3085" s="49" t="str">
        <f t="shared" si="102"/>
        <v/>
      </c>
      <c r="P3085" s="46" t="str">
        <f>IF(A3085="","",VLOOKUP(A3085,'Account Codes '!$B$4:$D$263,3,FALSE))</f>
        <v/>
      </c>
      <c r="Q3085" s="46" t="str">
        <f>IF(F3085="","",VLOOKUP(F3085,'Class Codes'!$A$4:$B$1221,2,FALSE))</f>
        <v/>
      </c>
    </row>
    <row r="3086" spans="1:17" s="50" customFormat="1" x14ac:dyDescent="0.3">
      <c r="A3086" s="33"/>
      <c r="B3086" s="8" t="str">
        <f>IF(NOT(ISBLANK(A3086)),VLOOKUP(A3086,'Account Codes '!$B$4:$C$263,2,FALSE),"")</f>
        <v/>
      </c>
      <c r="C3086" s="6"/>
      <c r="D3086" s="6"/>
      <c r="E3086" s="6"/>
      <c r="F3086" s="7"/>
      <c r="G3086" s="12"/>
      <c r="H3086" s="12"/>
      <c r="I3086" s="12"/>
      <c r="J3086" s="12"/>
      <c r="K3086" s="12"/>
      <c r="L3086" s="10"/>
      <c r="M3086" s="10"/>
      <c r="N3086" s="11" t="str">
        <f t="shared" si="103"/>
        <v/>
      </c>
      <c r="O3086" s="49" t="str">
        <f t="shared" ref="O3086:O3149" si="104">IF(A3086="","",IF(LEFT(A3086,1)="5","Revenue","Expense"))</f>
        <v/>
      </c>
      <c r="P3086" s="46" t="str">
        <f>IF(A3086="","",VLOOKUP(A3086,'Account Codes '!$B$4:$D$263,3,FALSE))</f>
        <v/>
      </c>
      <c r="Q3086" s="46" t="str">
        <f>IF(F3086="","",VLOOKUP(F3086,'Class Codes'!$A$4:$B$1221,2,FALSE))</f>
        <v/>
      </c>
    </row>
    <row r="3087" spans="1:17" s="50" customFormat="1" x14ac:dyDescent="0.3">
      <c r="A3087" s="33"/>
      <c r="B3087" s="8" t="str">
        <f>IF(NOT(ISBLANK(A3087)),VLOOKUP(A3087,'Account Codes '!$B$4:$C$263,2,FALSE),"")</f>
        <v/>
      </c>
      <c r="C3087" s="6"/>
      <c r="D3087" s="6"/>
      <c r="E3087" s="6"/>
      <c r="F3087" s="7"/>
      <c r="G3087" s="12"/>
      <c r="H3087" s="12"/>
      <c r="I3087" s="12"/>
      <c r="J3087" s="12"/>
      <c r="K3087" s="12"/>
      <c r="L3087" s="10"/>
      <c r="M3087" s="10"/>
      <c r="N3087" s="11" t="str">
        <f t="shared" si="103"/>
        <v/>
      </c>
      <c r="O3087" s="49" t="str">
        <f t="shared" si="104"/>
        <v/>
      </c>
      <c r="P3087" s="46" t="str">
        <f>IF(A3087="","",VLOOKUP(A3087,'Account Codes '!$B$4:$D$263,3,FALSE))</f>
        <v/>
      </c>
      <c r="Q3087" s="46" t="str">
        <f>IF(F3087="","",VLOOKUP(F3087,'Class Codes'!$A$4:$B$1221,2,FALSE))</f>
        <v/>
      </c>
    </row>
    <row r="3088" spans="1:17" s="50" customFormat="1" x14ac:dyDescent="0.3">
      <c r="A3088" s="33"/>
      <c r="B3088" s="8" t="str">
        <f>IF(NOT(ISBLANK(A3088)),VLOOKUP(A3088,'Account Codes '!$B$4:$C$263,2,FALSE),"")</f>
        <v/>
      </c>
      <c r="C3088" s="6"/>
      <c r="D3088" s="6"/>
      <c r="E3088" s="6"/>
      <c r="F3088" s="7"/>
      <c r="G3088" s="12"/>
      <c r="H3088" s="12"/>
      <c r="I3088" s="12"/>
      <c r="J3088" s="12"/>
      <c r="K3088" s="12"/>
      <c r="L3088" s="10"/>
      <c r="M3088" s="10"/>
      <c r="N3088" s="11" t="str">
        <f t="shared" si="103"/>
        <v/>
      </c>
      <c r="O3088" s="49" t="str">
        <f t="shared" si="104"/>
        <v/>
      </c>
      <c r="P3088" s="46" t="str">
        <f>IF(A3088="","",VLOOKUP(A3088,'Account Codes '!$B$4:$D$263,3,FALSE))</f>
        <v/>
      </c>
      <c r="Q3088" s="46" t="str">
        <f>IF(F3088="","",VLOOKUP(F3088,'Class Codes'!$A$4:$B$1221,2,FALSE))</f>
        <v/>
      </c>
    </row>
    <row r="3089" spans="1:17" s="50" customFormat="1" x14ac:dyDescent="0.3">
      <c r="A3089" s="33"/>
      <c r="B3089" s="8" t="str">
        <f>IF(NOT(ISBLANK(A3089)),VLOOKUP(A3089,'Account Codes '!$B$4:$C$263,2,FALSE),"")</f>
        <v/>
      </c>
      <c r="C3089" s="6"/>
      <c r="D3089" s="6"/>
      <c r="E3089" s="6"/>
      <c r="F3089" s="7"/>
      <c r="G3089" s="12"/>
      <c r="H3089" s="12"/>
      <c r="I3089" s="12"/>
      <c r="J3089" s="12"/>
      <c r="K3089" s="12"/>
      <c r="L3089" s="10"/>
      <c r="M3089" s="10"/>
      <c r="N3089" s="11" t="str">
        <f t="shared" si="103"/>
        <v/>
      </c>
      <c r="O3089" s="49" t="str">
        <f t="shared" si="104"/>
        <v/>
      </c>
      <c r="P3089" s="46" t="str">
        <f>IF(A3089="","",VLOOKUP(A3089,'Account Codes '!$B$4:$D$263,3,FALSE))</f>
        <v/>
      </c>
      <c r="Q3089" s="46" t="str">
        <f>IF(F3089="","",VLOOKUP(F3089,'Class Codes'!$A$4:$B$1221,2,FALSE))</f>
        <v/>
      </c>
    </row>
    <row r="3090" spans="1:17" s="50" customFormat="1" x14ac:dyDescent="0.3">
      <c r="A3090" s="33"/>
      <c r="B3090" s="8" t="str">
        <f>IF(NOT(ISBLANK(A3090)),VLOOKUP(A3090,'Account Codes '!$B$4:$C$263,2,FALSE),"")</f>
        <v/>
      </c>
      <c r="C3090" s="6"/>
      <c r="D3090" s="6"/>
      <c r="E3090" s="6"/>
      <c r="F3090" s="7"/>
      <c r="G3090" s="12"/>
      <c r="H3090" s="12"/>
      <c r="I3090" s="12"/>
      <c r="J3090" s="12"/>
      <c r="K3090" s="12"/>
      <c r="L3090" s="10"/>
      <c r="M3090" s="10"/>
      <c r="N3090" s="11" t="str">
        <f t="shared" si="103"/>
        <v/>
      </c>
      <c r="O3090" s="49" t="str">
        <f t="shared" si="104"/>
        <v/>
      </c>
      <c r="P3090" s="46" t="str">
        <f>IF(A3090="","",VLOOKUP(A3090,'Account Codes '!$B$4:$D$263,3,FALSE))</f>
        <v/>
      </c>
      <c r="Q3090" s="46" t="str">
        <f>IF(F3090="","",VLOOKUP(F3090,'Class Codes'!$A$4:$B$1221,2,FALSE))</f>
        <v/>
      </c>
    </row>
    <row r="3091" spans="1:17" s="50" customFormat="1" x14ac:dyDescent="0.3">
      <c r="A3091" s="33"/>
      <c r="B3091" s="8" t="str">
        <f>IF(NOT(ISBLANK(A3091)),VLOOKUP(A3091,'Account Codes '!$B$4:$C$263,2,FALSE),"")</f>
        <v/>
      </c>
      <c r="C3091" s="6"/>
      <c r="D3091" s="6"/>
      <c r="E3091" s="6"/>
      <c r="F3091" s="7"/>
      <c r="G3091" s="12"/>
      <c r="H3091" s="12"/>
      <c r="I3091" s="12"/>
      <c r="J3091" s="12"/>
      <c r="K3091" s="12"/>
      <c r="L3091" s="10"/>
      <c r="M3091" s="10"/>
      <c r="N3091" s="11" t="str">
        <f t="shared" si="103"/>
        <v/>
      </c>
      <c r="O3091" s="49" t="str">
        <f t="shared" si="104"/>
        <v/>
      </c>
      <c r="P3091" s="46" t="str">
        <f>IF(A3091="","",VLOOKUP(A3091,'Account Codes '!$B$4:$D$263,3,FALSE))</f>
        <v/>
      </c>
      <c r="Q3091" s="46" t="str">
        <f>IF(F3091="","",VLOOKUP(F3091,'Class Codes'!$A$4:$B$1221,2,FALSE))</f>
        <v/>
      </c>
    </row>
    <row r="3092" spans="1:17" s="50" customFormat="1" x14ac:dyDescent="0.3">
      <c r="A3092" s="33"/>
      <c r="B3092" s="8" t="str">
        <f>IF(NOT(ISBLANK(A3092)),VLOOKUP(A3092,'Account Codes '!$B$4:$C$263,2,FALSE),"")</f>
        <v/>
      </c>
      <c r="C3092" s="6"/>
      <c r="D3092" s="6"/>
      <c r="E3092" s="6"/>
      <c r="F3092" s="7"/>
      <c r="G3092" s="12"/>
      <c r="H3092" s="12"/>
      <c r="I3092" s="12"/>
      <c r="J3092" s="12"/>
      <c r="K3092" s="12"/>
      <c r="L3092" s="10"/>
      <c r="M3092" s="10"/>
      <c r="N3092" s="11" t="str">
        <f t="shared" si="103"/>
        <v/>
      </c>
      <c r="O3092" s="49" t="str">
        <f t="shared" si="104"/>
        <v/>
      </c>
      <c r="P3092" s="46" t="str">
        <f>IF(A3092="","",VLOOKUP(A3092,'Account Codes '!$B$4:$D$263,3,FALSE))</f>
        <v/>
      </c>
      <c r="Q3092" s="46" t="str">
        <f>IF(F3092="","",VLOOKUP(F3092,'Class Codes'!$A$4:$B$1221,2,FALSE))</f>
        <v/>
      </c>
    </row>
    <row r="3093" spans="1:17" s="50" customFormat="1" x14ac:dyDescent="0.3">
      <c r="A3093" s="33"/>
      <c r="B3093" s="8" t="str">
        <f>IF(NOT(ISBLANK(A3093)),VLOOKUP(A3093,'Account Codes '!$B$4:$C$263,2,FALSE),"")</f>
        <v/>
      </c>
      <c r="C3093" s="6"/>
      <c r="D3093" s="6"/>
      <c r="E3093" s="6"/>
      <c r="F3093" s="7"/>
      <c r="G3093" s="12"/>
      <c r="H3093" s="12"/>
      <c r="I3093" s="12"/>
      <c r="J3093" s="12"/>
      <c r="K3093" s="12"/>
      <c r="L3093" s="10"/>
      <c r="M3093" s="10"/>
      <c r="N3093" s="11" t="str">
        <f t="shared" si="103"/>
        <v/>
      </c>
      <c r="O3093" s="49" t="str">
        <f t="shared" si="104"/>
        <v/>
      </c>
      <c r="P3093" s="46" t="str">
        <f>IF(A3093="","",VLOOKUP(A3093,'Account Codes '!$B$4:$D$263,3,FALSE))</f>
        <v/>
      </c>
      <c r="Q3093" s="46" t="str">
        <f>IF(F3093="","",VLOOKUP(F3093,'Class Codes'!$A$4:$B$1221,2,FALSE))</f>
        <v/>
      </c>
    </row>
    <row r="3094" spans="1:17" s="50" customFormat="1" x14ac:dyDescent="0.3">
      <c r="A3094" s="33"/>
      <c r="B3094" s="8" t="str">
        <f>IF(NOT(ISBLANK(A3094)),VLOOKUP(A3094,'Account Codes '!$B$4:$C$263,2,FALSE),"")</f>
        <v/>
      </c>
      <c r="C3094" s="6"/>
      <c r="D3094" s="6"/>
      <c r="E3094" s="6"/>
      <c r="F3094" s="7"/>
      <c r="G3094" s="12"/>
      <c r="H3094" s="12"/>
      <c r="I3094" s="12"/>
      <c r="J3094" s="12"/>
      <c r="K3094" s="12"/>
      <c r="L3094" s="10"/>
      <c r="M3094" s="10"/>
      <c r="N3094" s="11" t="str">
        <f t="shared" si="103"/>
        <v/>
      </c>
      <c r="O3094" s="49" t="str">
        <f t="shared" si="104"/>
        <v/>
      </c>
      <c r="P3094" s="46" t="str">
        <f>IF(A3094="","",VLOOKUP(A3094,'Account Codes '!$B$4:$D$263,3,FALSE))</f>
        <v/>
      </c>
      <c r="Q3094" s="46" t="str">
        <f>IF(F3094="","",VLOOKUP(F3094,'Class Codes'!$A$4:$B$1221,2,FALSE))</f>
        <v/>
      </c>
    </row>
    <row r="3095" spans="1:17" s="50" customFormat="1" x14ac:dyDescent="0.3">
      <c r="A3095" s="33"/>
      <c r="B3095" s="8" t="str">
        <f>IF(NOT(ISBLANK(A3095)),VLOOKUP(A3095,'Account Codes '!$B$4:$C$263,2,FALSE),"")</f>
        <v/>
      </c>
      <c r="C3095" s="6"/>
      <c r="D3095" s="6"/>
      <c r="E3095" s="6"/>
      <c r="F3095" s="7"/>
      <c r="G3095" s="12"/>
      <c r="H3095" s="12"/>
      <c r="I3095" s="12"/>
      <c r="J3095" s="12"/>
      <c r="K3095" s="12"/>
      <c r="L3095" s="10"/>
      <c r="M3095" s="10"/>
      <c r="N3095" s="11" t="str">
        <f t="shared" si="103"/>
        <v/>
      </c>
      <c r="O3095" s="49" t="str">
        <f t="shared" si="104"/>
        <v/>
      </c>
      <c r="P3095" s="46" t="str">
        <f>IF(A3095="","",VLOOKUP(A3095,'Account Codes '!$B$4:$D$263,3,FALSE))</f>
        <v/>
      </c>
      <c r="Q3095" s="46" t="str">
        <f>IF(F3095="","",VLOOKUP(F3095,'Class Codes'!$A$4:$B$1221,2,FALSE))</f>
        <v/>
      </c>
    </row>
    <row r="3096" spans="1:17" s="50" customFormat="1" x14ac:dyDescent="0.3">
      <c r="A3096" s="33"/>
      <c r="B3096" s="8" t="str">
        <f>IF(NOT(ISBLANK(A3096)),VLOOKUP(A3096,'Account Codes '!$B$4:$C$263,2,FALSE),"")</f>
        <v/>
      </c>
      <c r="C3096" s="6"/>
      <c r="D3096" s="6"/>
      <c r="E3096" s="6"/>
      <c r="F3096" s="7"/>
      <c r="G3096" s="12"/>
      <c r="H3096" s="12"/>
      <c r="I3096" s="12"/>
      <c r="J3096" s="12"/>
      <c r="K3096" s="12"/>
      <c r="L3096" s="10"/>
      <c r="M3096" s="10"/>
      <c r="N3096" s="11" t="str">
        <f t="shared" si="103"/>
        <v/>
      </c>
      <c r="O3096" s="49" t="str">
        <f t="shared" si="104"/>
        <v/>
      </c>
      <c r="P3096" s="46" t="str">
        <f>IF(A3096="","",VLOOKUP(A3096,'Account Codes '!$B$4:$D$263,3,FALSE))</f>
        <v/>
      </c>
      <c r="Q3096" s="46" t="str">
        <f>IF(F3096="","",VLOOKUP(F3096,'Class Codes'!$A$4:$B$1221,2,FALSE))</f>
        <v/>
      </c>
    </row>
    <row r="3097" spans="1:17" s="50" customFormat="1" x14ac:dyDescent="0.3">
      <c r="A3097" s="33"/>
      <c r="B3097" s="8" t="str">
        <f>IF(NOT(ISBLANK(A3097)),VLOOKUP(A3097,'Account Codes '!$B$4:$C$263,2,FALSE),"")</f>
        <v/>
      </c>
      <c r="C3097" s="6"/>
      <c r="D3097" s="6"/>
      <c r="E3097" s="6"/>
      <c r="F3097" s="7"/>
      <c r="G3097" s="12"/>
      <c r="H3097" s="12"/>
      <c r="I3097" s="12"/>
      <c r="J3097" s="12"/>
      <c r="K3097" s="12"/>
      <c r="L3097" s="10"/>
      <c r="M3097" s="10"/>
      <c r="N3097" s="11" t="str">
        <f t="shared" si="103"/>
        <v/>
      </c>
      <c r="O3097" s="49" t="str">
        <f t="shared" si="104"/>
        <v/>
      </c>
      <c r="P3097" s="46" t="str">
        <f>IF(A3097="","",VLOOKUP(A3097,'Account Codes '!$B$4:$D$263,3,FALSE))</f>
        <v/>
      </c>
      <c r="Q3097" s="46" t="str">
        <f>IF(F3097="","",VLOOKUP(F3097,'Class Codes'!$A$4:$B$1221,2,FALSE))</f>
        <v/>
      </c>
    </row>
    <row r="3098" spans="1:17" s="50" customFormat="1" x14ac:dyDescent="0.3">
      <c r="A3098" s="33"/>
      <c r="B3098" s="8" t="str">
        <f>IF(NOT(ISBLANK(A3098)),VLOOKUP(A3098,'Account Codes '!$B$4:$C$263,2,FALSE),"")</f>
        <v/>
      </c>
      <c r="C3098" s="6"/>
      <c r="D3098" s="6"/>
      <c r="E3098" s="6"/>
      <c r="F3098" s="7"/>
      <c r="G3098" s="12"/>
      <c r="H3098" s="12"/>
      <c r="I3098" s="12"/>
      <c r="J3098" s="12"/>
      <c r="K3098" s="12"/>
      <c r="L3098" s="10"/>
      <c r="M3098" s="10"/>
      <c r="N3098" s="11" t="str">
        <f t="shared" si="103"/>
        <v/>
      </c>
      <c r="O3098" s="49" t="str">
        <f t="shared" si="104"/>
        <v/>
      </c>
      <c r="P3098" s="46" t="str">
        <f>IF(A3098="","",VLOOKUP(A3098,'Account Codes '!$B$4:$D$263,3,FALSE))</f>
        <v/>
      </c>
      <c r="Q3098" s="46" t="str">
        <f>IF(F3098="","",VLOOKUP(F3098,'Class Codes'!$A$4:$B$1221,2,FALSE))</f>
        <v/>
      </c>
    </row>
    <row r="3099" spans="1:17" s="50" customFormat="1" x14ac:dyDescent="0.3">
      <c r="A3099" s="33"/>
      <c r="B3099" s="8" t="str">
        <f>IF(NOT(ISBLANK(A3099)),VLOOKUP(A3099,'Account Codes '!$B$4:$C$263,2,FALSE),"")</f>
        <v/>
      </c>
      <c r="C3099" s="6"/>
      <c r="D3099" s="6"/>
      <c r="E3099" s="6"/>
      <c r="F3099" s="7"/>
      <c r="G3099" s="12"/>
      <c r="H3099" s="12"/>
      <c r="I3099" s="12"/>
      <c r="J3099" s="12"/>
      <c r="K3099" s="12"/>
      <c r="L3099" s="10"/>
      <c r="M3099" s="10"/>
      <c r="N3099" s="11" t="str">
        <f t="shared" si="103"/>
        <v/>
      </c>
      <c r="O3099" s="49" t="str">
        <f t="shared" si="104"/>
        <v/>
      </c>
      <c r="P3099" s="46" t="str">
        <f>IF(A3099="","",VLOOKUP(A3099,'Account Codes '!$B$4:$D$263,3,FALSE))</f>
        <v/>
      </c>
      <c r="Q3099" s="46" t="str">
        <f>IF(F3099="","",VLOOKUP(F3099,'Class Codes'!$A$4:$B$1221,2,FALSE))</f>
        <v/>
      </c>
    </row>
    <row r="3100" spans="1:17" s="50" customFormat="1" x14ac:dyDescent="0.3">
      <c r="A3100" s="33"/>
      <c r="B3100" s="8" t="str">
        <f>IF(NOT(ISBLANK(A3100)),VLOOKUP(A3100,'Account Codes '!$B$4:$C$263,2,FALSE),"")</f>
        <v/>
      </c>
      <c r="C3100" s="6"/>
      <c r="D3100" s="6"/>
      <c r="E3100" s="6"/>
      <c r="F3100" s="7"/>
      <c r="G3100" s="12"/>
      <c r="H3100" s="12"/>
      <c r="I3100" s="12"/>
      <c r="J3100" s="12"/>
      <c r="K3100" s="12"/>
      <c r="L3100" s="10"/>
      <c r="M3100" s="10"/>
      <c r="N3100" s="11" t="str">
        <f t="shared" si="103"/>
        <v/>
      </c>
      <c r="O3100" s="49" t="str">
        <f t="shared" si="104"/>
        <v/>
      </c>
      <c r="P3100" s="46" t="str">
        <f>IF(A3100="","",VLOOKUP(A3100,'Account Codes '!$B$4:$D$263,3,FALSE))</f>
        <v/>
      </c>
      <c r="Q3100" s="46" t="str">
        <f>IF(F3100="","",VLOOKUP(F3100,'Class Codes'!$A$4:$B$1221,2,FALSE))</f>
        <v/>
      </c>
    </row>
    <row r="3101" spans="1:17" s="50" customFormat="1" x14ac:dyDescent="0.3">
      <c r="A3101" s="33"/>
      <c r="B3101" s="8" t="str">
        <f>IF(NOT(ISBLANK(A3101)),VLOOKUP(A3101,'Account Codes '!$B$4:$C$263,2,FALSE),"")</f>
        <v/>
      </c>
      <c r="C3101" s="6"/>
      <c r="D3101" s="6"/>
      <c r="E3101" s="6"/>
      <c r="F3101" s="7"/>
      <c r="G3101" s="12"/>
      <c r="H3101" s="12"/>
      <c r="I3101" s="12"/>
      <c r="J3101" s="12"/>
      <c r="K3101" s="12"/>
      <c r="L3101" s="10"/>
      <c r="M3101" s="10"/>
      <c r="N3101" s="11" t="str">
        <f t="shared" si="103"/>
        <v/>
      </c>
      <c r="O3101" s="49" t="str">
        <f t="shared" si="104"/>
        <v/>
      </c>
      <c r="P3101" s="46" t="str">
        <f>IF(A3101="","",VLOOKUP(A3101,'Account Codes '!$B$4:$D$263,3,FALSE))</f>
        <v/>
      </c>
      <c r="Q3101" s="46" t="str">
        <f>IF(F3101="","",VLOOKUP(F3101,'Class Codes'!$A$4:$B$1221,2,FALSE))</f>
        <v/>
      </c>
    </row>
    <row r="3102" spans="1:17" s="50" customFormat="1" x14ac:dyDescent="0.3">
      <c r="A3102" s="33"/>
      <c r="B3102" s="8" t="str">
        <f>IF(NOT(ISBLANK(A3102)),VLOOKUP(A3102,'Account Codes '!$B$4:$C$263,2,FALSE),"")</f>
        <v/>
      </c>
      <c r="C3102" s="6"/>
      <c r="D3102" s="6"/>
      <c r="E3102" s="6"/>
      <c r="F3102" s="7"/>
      <c r="G3102" s="12"/>
      <c r="H3102" s="12"/>
      <c r="I3102" s="12"/>
      <c r="J3102" s="12"/>
      <c r="K3102" s="12"/>
      <c r="L3102" s="10"/>
      <c r="M3102" s="10"/>
      <c r="N3102" s="11" t="str">
        <f t="shared" si="103"/>
        <v/>
      </c>
      <c r="O3102" s="49" t="str">
        <f t="shared" si="104"/>
        <v/>
      </c>
      <c r="P3102" s="46" t="str">
        <f>IF(A3102="","",VLOOKUP(A3102,'Account Codes '!$B$4:$D$263,3,FALSE))</f>
        <v/>
      </c>
      <c r="Q3102" s="46" t="str">
        <f>IF(F3102="","",VLOOKUP(F3102,'Class Codes'!$A$4:$B$1221,2,FALSE))</f>
        <v/>
      </c>
    </row>
    <row r="3103" spans="1:17" s="50" customFormat="1" x14ac:dyDescent="0.3">
      <c r="A3103" s="33"/>
      <c r="B3103" s="8" t="str">
        <f>IF(NOT(ISBLANK(A3103)),VLOOKUP(A3103,'Account Codes '!$B$4:$C$263,2,FALSE),"")</f>
        <v/>
      </c>
      <c r="C3103" s="6"/>
      <c r="D3103" s="6"/>
      <c r="E3103" s="6"/>
      <c r="F3103" s="7"/>
      <c r="G3103" s="12"/>
      <c r="H3103" s="12"/>
      <c r="I3103" s="12"/>
      <c r="J3103" s="12"/>
      <c r="K3103" s="12"/>
      <c r="L3103" s="10"/>
      <c r="M3103" s="10"/>
      <c r="N3103" s="11" t="str">
        <f t="shared" si="103"/>
        <v/>
      </c>
      <c r="O3103" s="49" t="str">
        <f t="shared" si="104"/>
        <v/>
      </c>
      <c r="P3103" s="46" t="str">
        <f>IF(A3103="","",VLOOKUP(A3103,'Account Codes '!$B$4:$D$263,3,FALSE))</f>
        <v/>
      </c>
      <c r="Q3103" s="46" t="str">
        <f>IF(F3103="","",VLOOKUP(F3103,'Class Codes'!$A$4:$B$1221,2,FALSE))</f>
        <v/>
      </c>
    </row>
    <row r="3104" spans="1:17" s="50" customFormat="1" x14ac:dyDescent="0.3">
      <c r="A3104" s="33"/>
      <c r="B3104" s="8" t="str">
        <f>IF(NOT(ISBLANK(A3104)),VLOOKUP(A3104,'Account Codes '!$B$4:$C$263,2,FALSE),"")</f>
        <v/>
      </c>
      <c r="C3104" s="6"/>
      <c r="D3104" s="6"/>
      <c r="E3104" s="6"/>
      <c r="F3104" s="7"/>
      <c r="G3104" s="12"/>
      <c r="H3104" s="12"/>
      <c r="I3104" s="12"/>
      <c r="J3104" s="12"/>
      <c r="K3104" s="12"/>
      <c r="L3104" s="10"/>
      <c r="M3104" s="10"/>
      <c r="N3104" s="11" t="str">
        <f t="shared" si="103"/>
        <v/>
      </c>
      <c r="O3104" s="49" t="str">
        <f t="shared" si="104"/>
        <v/>
      </c>
      <c r="P3104" s="46" t="str">
        <f>IF(A3104="","",VLOOKUP(A3104,'Account Codes '!$B$4:$D$263,3,FALSE))</f>
        <v/>
      </c>
      <c r="Q3104" s="46" t="str">
        <f>IF(F3104="","",VLOOKUP(F3104,'Class Codes'!$A$4:$B$1221,2,FALSE))</f>
        <v/>
      </c>
    </row>
    <row r="3105" spans="1:17" s="50" customFormat="1" x14ac:dyDescent="0.3">
      <c r="A3105" s="33"/>
      <c r="B3105" s="8" t="str">
        <f>IF(NOT(ISBLANK(A3105)),VLOOKUP(A3105,'Account Codes '!$B$4:$C$263,2,FALSE),"")</f>
        <v/>
      </c>
      <c r="C3105" s="6"/>
      <c r="D3105" s="6"/>
      <c r="E3105" s="6"/>
      <c r="F3105" s="7"/>
      <c r="G3105" s="12"/>
      <c r="H3105" s="12"/>
      <c r="I3105" s="12"/>
      <c r="J3105" s="12"/>
      <c r="K3105" s="12"/>
      <c r="L3105" s="10"/>
      <c r="M3105" s="10"/>
      <c r="N3105" s="11" t="str">
        <f t="shared" si="103"/>
        <v/>
      </c>
      <c r="O3105" s="49" t="str">
        <f t="shared" si="104"/>
        <v/>
      </c>
      <c r="P3105" s="46" t="str">
        <f>IF(A3105="","",VLOOKUP(A3105,'Account Codes '!$B$4:$D$263,3,FALSE))</f>
        <v/>
      </c>
      <c r="Q3105" s="46" t="str">
        <f>IF(F3105="","",VLOOKUP(F3105,'Class Codes'!$A$4:$B$1221,2,FALSE))</f>
        <v/>
      </c>
    </row>
    <row r="3106" spans="1:17" s="50" customFormat="1" x14ac:dyDescent="0.3">
      <c r="A3106" s="33"/>
      <c r="B3106" s="8" t="str">
        <f>IF(NOT(ISBLANK(A3106)),VLOOKUP(A3106,'Account Codes '!$B$4:$C$263,2,FALSE),"")</f>
        <v/>
      </c>
      <c r="C3106" s="6"/>
      <c r="D3106" s="6"/>
      <c r="E3106" s="6"/>
      <c r="F3106" s="7"/>
      <c r="G3106" s="12"/>
      <c r="H3106" s="12"/>
      <c r="I3106" s="12"/>
      <c r="J3106" s="12"/>
      <c r="K3106" s="12"/>
      <c r="L3106" s="10"/>
      <c r="M3106" s="10"/>
      <c r="N3106" s="11" t="str">
        <f t="shared" si="103"/>
        <v/>
      </c>
      <c r="O3106" s="49" t="str">
        <f t="shared" si="104"/>
        <v/>
      </c>
      <c r="P3106" s="46" t="str">
        <f>IF(A3106="","",VLOOKUP(A3106,'Account Codes '!$B$4:$D$263,3,FALSE))</f>
        <v/>
      </c>
      <c r="Q3106" s="46" t="str">
        <f>IF(F3106="","",VLOOKUP(F3106,'Class Codes'!$A$4:$B$1221,2,FALSE))</f>
        <v/>
      </c>
    </row>
    <row r="3107" spans="1:17" s="50" customFormat="1" x14ac:dyDescent="0.3">
      <c r="A3107" s="33"/>
      <c r="B3107" s="8" t="str">
        <f>IF(NOT(ISBLANK(A3107)),VLOOKUP(A3107,'Account Codes '!$B$4:$C$263,2,FALSE),"")</f>
        <v/>
      </c>
      <c r="C3107" s="6"/>
      <c r="D3107" s="6"/>
      <c r="E3107" s="6"/>
      <c r="F3107" s="7"/>
      <c r="G3107" s="12"/>
      <c r="H3107" s="12"/>
      <c r="I3107" s="12"/>
      <c r="J3107" s="12"/>
      <c r="K3107" s="12"/>
      <c r="L3107" s="10"/>
      <c r="M3107" s="10"/>
      <c r="N3107" s="11" t="str">
        <f t="shared" si="103"/>
        <v/>
      </c>
      <c r="O3107" s="49" t="str">
        <f t="shared" si="104"/>
        <v/>
      </c>
      <c r="P3107" s="46" t="str">
        <f>IF(A3107="","",VLOOKUP(A3107,'Account Codes '!$B$4:$D$263,3,FALSE))</f>
        <v/>
      </c>
      <c r="Q3107" s="46" t="str">
        <f>IF(F3107="","",VLOOKUP(F3107,'Class Codes'!$A$4:$B$1221,2,FALSE))</f>
        <v/>
      </c>
    </row>
    <row r="3108" spans="1:17" s="50" customFormat="1" x14ac:dyDescent="0.3">
      <c r="A3108" s="33"/>
      <c r="B3108" s="8" t="str">
        <f>IF(NOT(ISBLANK(A3108)),VLOOKUP(A3108,'Account Codes '!$B$4:$C$263,2,FALSE),"")</f>
        <v/>
      </c>
      <c r="C3108" s="6"/>
      <c r="D3108" s="6"/>
      <c r="E3108" s="6"/>
      <c r="F3108" s="7"/>
      <c r="G3108" s="12"/>
      <c r="H3108" s="12"/>
      <c r="I3108" s="12"/>
      <c r="J3108" s="12"/>
      <c r="K3108" s="12"/>
      <c r="L3108" s="10"/>
      <c r="M3108" s="10"/>
      <c r="N3108" s="11" t="str">
        <f t="shared" si="103"/>
        <v/>
      </c>
      <c r="O3108" s="49" t="str">
        <f t="shared" si="104"/>
        <v/>
      </c>
      <c r="P3108" s="46" t="str">
        <f>IF(A3108="","",VLOOKUP(A3108,'Account Codes '!$B$4:$D$263,3,FALSE))</f>
        <v/>
      </c>
      <c r="Q3108" s="46" t="str">
        <f>IF(F3108="","",VLOOKUP(F3108,'Class Codes'!$A$4:$B$1221,2,FALSE))</f>
        <v/>
      </c>
    </row>
    <row r="3109" spans="1:17" s="50" customFormat="1" x14ac:dyDescent="0.3">
      <c r="A3109" s="33"/>
      <c r="B3109" s="8" t="str">
        <f>IF(NOT(ISBLANK(A3109)),VLOOKUP(A3109,'Account Codes '!$B$4:$C$263,2,FALSE),"")</f>
        <v/>
      </c>
      <c r="C3109" s="6"/>
      <c r="D3109" s="6"/>
      <c r="E3109" s="6"/>
      <c r="F3109" s="7"/>
      <c r="G3109" s="12"/>
      <c r="H3109" s="12"/>
      <c r="I3109" s="12"/>
      <c r="J3109" s="12"/>
      <c r="K3109" s="12"/>
      <c r="L3109" s="10"/>
      <c r="M3109" s="10"/>
      <c r="N3109" s="11" t="str">
        <f t="shared" si="103"/>
        <v/>
      </c>
      <c r="O3109" s="49" t="str">
        <f t="shared" si="104"/>
        <v/>
      </c>
      <c r="P3109" s="46" t="str">
        <f>IF(A3109="","",VLOOKUP(A3109,'Account Codes '!$B$4:$D$263,3,FALSE))</f>
        <v/>
      </c>
      <c r="Q3109" s="46" t="str">
        <f>IF(F3109="","",VLOOKUP(F3109,'Class Codes'!$A$4:$B$1221,2,FALSE))</f>
        <v/>
      </c>
    </row>
    <row r="3110" spans="1:17" s="50" customFormat="1" x14ac:dyDescent="0.3">
      <c r="A3110" s="33"/>
      <c r="B3110" s="8" t="str">
        <f>IF(NOT(ISBLANK(A3110)),VLOOKUP(A3110,'Account Codes '!$B$4:$C$263,2,FALSE),"")</f>
        <v/>
      </c>
      <c r="C3110" s="6"/>
      <c r="D3110" s="6"/>
      <c r="E3110" s="6"/>
      <c r="F3110" s="7"/>
      <c r="G3110" s="12"/>
      <c r="H3110" s="12"/>
      <c r="I3110" s="12"/>
      <c r="J3110" s="12"/>
      <c r="K3110" s="12"/>
      <c r="L3110" s="10"/>
      <c r="M3110" s="10"/>
      <c r="N3110" s="11" t="str">
        <f t="shared" si="103"/>
        <v/>
      </c>
      <c r="O3110" s="49" t="str">
        <f t="shared" si="104"/>
        <v/>
      </c>
      <c r="P3110" s="46" t="str">
        <f>IF(A3110="","",VLOOKUP(A3110,'Account Codes '!$B$4:$D$263,3,FALSE))</f>
        <v/>
      </c>
      <c r="Q3110" s="46" t="str">
        <f>IF(F3110="","",VLOOKUP(F3110,'Class Codes'!$A$4:$B$1221,2,FALSE))</f>
        <v/>
      </c>
    </row>
    <row r="3111" spans="1:17" s="50" customFormat="1" x14ac:dyDescent="0.3">
      <c r="A3111" s="33"/>
      <c r="B3111" s="8" t="str">
        <f>IF(NOT(ISBLANK(A3111)),VLOOKUP(A3111,'Account Codes '!$B$4:$C$263,2,FALSE),"")</f>
        <v/>
      </c>
      <c r="C3111" s="6"/>
      <c r="D3111" s="6"/>
      <c r="E3111" s="6"/>
      <c r="F3111" s="7"/>
      <c r="G3111" s="12"/>
      <c r="H3111" s="12"/>
      <c r="I3111" s="12"/>
      <c r="J3111" s="12"/>
      <c r="K3111" s="12"/>
      <c r="L3111" s="10"/>
      <c r="M3111" s="10"/>
      <c r="N3111" s="11" t="str">
        <f t="shared" si="103"/>
        <v/>
      </c>
      <c r="O3111" s="49" t="str">
        <f t="shared" si="104"/>
        <v/>
      </c>
      <c r="P3111" s="46" t="str">
        <f>IF(A3111="","",VLOOKUP(A3111,'Account Codes '!$B$4:$D$263,3,FALSE))</f>
        <v/>
      </c>
      <c r="Q3111" s="46" t="str">
        <f>IF(F3111="","",VLOOKUP(F3111,'Class Codes'!$A$4:$B$1221,2,FALSE))</f>
        <v/>
      </c>
    </row>
    <row r="3112" spans="1:17" s="50" customFormat="1" x14ac:dyDescent="0.3">
      <c r="A3112" s="33"/>
      <c r="B3112" s="8" t="str">
        <f>IF(NOT(ISBLANK(A3112)),VLOOKUP(A3112,'Account Codes '!$B$4:$C$263,2,FALSE),"")</f>
        <v/>
      </c>
      <c r="C3112" s="6"/>
      <c r="D3112" s="6"/>
      <c r="E3112" s="6"/>
      <c r="F3112" s="7"/>
      <c r="G3112" s="12"/>
      <c r="H3112" s="12"/>
      <c r="I3112" s="12"/>
      <c r="J3112" s="12"/>
      <c r="K3112" s="12"/>
      <c r="L3112" s="10"/>
      <c r="M3112" s="10"/>
      <c r="N3112" s="11" t="str">
        <f t="shared" si="103"/>
        <v/>
      </c>
      <c r="O3112" s="49" t="str">
        <f t="shared" si="104"/>
        <v/>
      </c>
      <c r="P3112" s="46" t="str">
        <f>IF(A3112="","",VLOOKUP(A3112,'Account Codes '!$B$4:$D$263,3,FALSE))</f>
        <v/>
      </c>
      <c r="Q3112" s="46" t="str">
        <f>IF(F3112="","",VLOOKUP(F3112,'Class Codes'!$A$4:$B$1221,2,FALSE))</f>
        <v/>
      </c>
    </row>
    <row r="3113" spans="1:17" s="50" customFormat="1" x14ac:dyDescent="0.3">
      <c r="A3113" s="33"/>
      <c r="B3113" s="8" t="str">
        <f>IF(NOT(ISBLANK(A3113)),VLOOKUP(A3113,'Account Codes '!$B$4:$C$263,2,FALSE),"")</f>
        <v/>
      </c>
      <c r="C3113" s="6"/>
      <c r="D3113" s="6"/>
      <c r="E3113" s="6"/>
      <c r="F3113" s="7"/>
      <c r="G3113" s="12"/>
      <c r="H3113" s="12"/>
      <c r="I3113" s="12"/>
      <c r="J3113" s="12"/>
      <c r="K3113" s="12"/>
      <c r="L3113" s="10"/>
      <c r="M3113" s="10"/>
      <c r="N3113" s="11" t="str">
        <f t="shared" si="103"/>
        <v/>
      </c>
      <c r="O3113" s="49" t="str">
        <f t="shared" si="104"/>
        <v/>
      </c>
      <c r="P3113" s="46" t="str">
        <f>IF(A3113="","",VLOOKUP(A3113,'Account Codes '!$B$4:$D$263,3,FALSE))</f>
        <v/>
      </c>
      <c r="Q3113" s="46" t="str">
        <f>IF(F3113="","",VLOOKUP(F3113,'Class Codes'!$A$4:$B$1221,2,FALSE))</f>
        <v/>
      </c>
    </row>
    <row r="3114" spans="1:17" s="50" customFormat="1" x14ac:dyDescent="0.3">
      <c r="A3114" s="33"/>
      <c r="B3114" s="8" t="str">
        <f>IF(NOT(ISBLANK(A3114)),VLOOKUP(A3114,'Account Codes '!$B$4:$C$263,2,FALSE),"")</f>
        <v/>
      </c>
      <c r="C3114" s="6"/>
      <c r="D3114" s="6"/>
      <c r="E3114" s="6"/>
      <c r="F3114" s="7"/>
      <c r="G3114" s="12"/>
      <c r="H3114" s="12"/>
      <c r="I3114" s="12"/>
      <c r="J3114" s="12"/>
      <c r="K3114" s="12"/>
      <c r="L3114" s="10"/>
      <c r="M3114" s="10"/>
      <c r="N3114" s="11" t="str">
        <f t="shared" si="103"/>
        <v/>
      </c>
      <c r="O3114" s="49" t="str">
        <f t="shared" si="104"/>
        <v/>
      </c>
      <c r="P3114" s="46" t="str">
        <f>IF(A3114="","",VLOOKUP(A3114,'Account Codes '!$B$4:$D$263,3,FALSE))</f>
        <v/>
      </c>
      <c r="Q3114" s="46" t="str">
        <f>IF(F3114="","",VLOOKUP(F3114,'Class Codes'!$A$4:$B$1221,2,FALSE))</f>
        <v/>
      </c>
    </row>
    <row r="3115" spans="1:17" s="50" customFormat="1" x14ac:dyDescent="0.3">
      <c r="A3115" s="33"/>
      <c r="B3115" s="8" t="str">
        <f>IF(NOT(ISBLANK(A3115)),VLOOKUP(A3115,'Account Codes '!$B$4:$C$263,2,FALSE),"")</f>
        <v/>
      </c>
      <c r="C3115" s="6"/>
      <c r="D3115" s="6"/>
      <c r="E3115" s="6"/>
      <c r="F3115" s="7"/>
      <c r="G3115" s="12"/>
      <c r="H3115" s="12"/>
      <c r="I3115" s="12"/>
      <c r="J3115" s="12"/>
      <c r="K3115" s="12"/>
      <c r="L3115" s="10"/>
      <c r="M3115" s="10"/>
      <c r="N3115" s="11" t="str">
        <f t="shared" si="103"/>
        <v/>
      </c>
      <c r="O3115" s="49" t="str">
        <f t="shared" si="104"/>
        <v/>
      </c>
      <c r="P3115" s="46" t="str">
        <f>IF(A3115="","",VLOOKUP(A3115,'Account Codes '!$B$4:$D$263,3,FALSE))</f>
        <v/>
      </c>
      <c r="Q3115" s="46" t="str">
        <f>IF(F3115="","",VLOOKUP(F3115,'Class Codes'!$A$4:$B$1221,2,FALSE))</f>
        <v/>
      </c>
    </row>
    <row r="3116" spans="1:17" s="50" customFormat="1" x14ac:dyDescent="0.3">
      <c r="A3116" s="33"/>
      <c r="B3116" s="8" t="str">
        <f>IF(NOT(ISBLANK(A3116)),VLOOKUP(A3116,'Account Codes '!$B$4:$C$263,2,FALSE),"")</f>
        <v/>
      </c>
      <c r="C3116" s="6"/>
      <c r="D3116" s="6"/>
      <c r="E3116" s="6"/>
      <c r="F3116" s="7"/>
      <c r="G3116" s="12"/>
      <c r="H3116" s="12"/>
      <c r="I3116" s="12"/>
      <c r="J3116" s="12"/>
      <c r="K3116" s="12"/>
      <c r="L3116" s="10"/>
      <c r="M3116" s="10"/>
      <c r="N3116" s="11" t="str">
        <f t="shared" si="103"/>
        <v/>
      </c>
      <c r="O3116" s="49" t="str">
        <f t="shared" si="104"/>
        <v/>
      </c>
      <c r="P3116" s="46" t="str">
        <f>IF(A3116="","",VLOOKUP(A3116,'Account Codes '!$B$4:$D$263,3,FALSE))</f>
        <v/>
      </c>
      <c r="Q3116" s="46" t="str">
        <f>IF(F3116="","",VLOOKUP(F3116,'Class Codes'!$A$4:$B$1221,2,FALSE))</f>
        <v/>
      </c>
    </row>
    <row r="3117" spans="1:17" s="50" customFormat="1" x14ac:dyDescent="0.3">
      <c r="A3117" s="33"/>
      <c r="B3117" s="8" t="str">
        <f>IF(NOT(ISBLANK(A3117)),VLOOKUP(A3117,'Account Codes '!$B$4:$C$263,2,FALSE),"")</f>
        <v/>
      </c>
      <c r="C3117" s="6"/>
      <c r="D3117" s="6"/>
      <c r="E3117" s="6"/>
      <c r="F3117" s="7"/>
      <c r="G3117" s="12"/>
      <c r="H3117" s="12"/>
      <c r="I3117" s="12"/>
      <c r="J3117" s="12"/>
      <c r="K3117" s="12"/>
      <c r="L3117" s="10"/>
      <c r="M3117" s="10"/>
      <c r="N3117" s="11" t="str">
        <f t="shared" si="103"/>
        <v/>
      </c>
      <c r="O3117" s="49" t="str">
        <f t="shared" si="104"/>
        <v/>
      </c>
      <c r="P3117" s="46" t="str">
        <f>IF(A3117="","",VLOOKUP(A3117,'Account Codes '!$B$4:$D$263,3,FALSE))</f>
        <v/>
      </c>
      <c r="Q3117" s="46" t="str">
        <f>IF(F3117="","",VLOOKUP(F3117,'Class Codes'!$A$4:$B$1221,2,FALSE))</f>
        <v/>
      </c>
    </row>
    <row r="3118" spans="1:17" s="50" customFormat="1" x14ac:dyDescent="0.3">
      <c r="A3118" s="33"/>
      <c r="B3118" s="8" t="str">
        <f>IF(NOT(ISBLANK(A3118)),VLOOKUP(A3118,'Account Codes '!$B$4:$C$263,2,FALSE),"")</f>
        <v/>
      </c>
      <c r="C3118" s="6"/>
      <c r="D3118" s="6"/>
      <c r="E3118" s="6"/>
      <c r="F3118" s="7"/>
      <c r="G3118" s="12"/>
      <c r="H3118" s="12"/>
      <c r="I3118" s="12"/>
      <c r="J3118" s="12"/>
      <c r="K3118" s="12"/>
      <c r="L3118" s="10"/>
      <c r="M3118" s="10"/>
      <c r="N3118" s="11" t="str">
        <f t="shared" si="103"/>
        <v/>
      </c>
      <c r="O3118" s="49" t="str">
        <f t="shared" si="104"/>
        <v/>
      </c>
      <c r="P3118" s="46" t="str">
        <f>IF(A3118="","",VLOOKUP(A3118,'Account Codes '!$B$4:$D$263,3,FALSE))</f>
        <v/>
      </c>
      <c r="Q3118" s="46" t="str">
        <f>IF(F3118="","",VLOOKUP(F3118,'Class Codes'!$A$4:$B$1221,2,FALSE))</f>
        <v/>
      </c>
    </row>
    <row r="3119" spans="1:17" s="50" customFormat="1" x14ac:dyDescent="0.3">
      <c r="A3119" s="33"/>
      <c r="B3119" s="8" t="str">
        <f>IF(NOT(ISBLANK(A3119)),VLOOKUP(A3119,'Account Codes '!$B$4:$C$263,2,FALSE),"")</f>
        <v/>
      </c>
      <c r="C3119" s="6"/>
      <c r="D3119" s="6"/>
      <c r="E3119" s="6"/>
      <c r="F3119" s="7"/>
      <c r="G3119" s="12"/>
      <c r="H3119" s="12"/>
      <c r="I3119" s="12"/>
      <c r="J3119" s="12"/>
      <c r="K3119" s="12"/>
      <c r="L3119" s="10"/>
      <c r="M3119" s="10"/>
      <c r="N3119" s="11" t="str">
        <f t="shared" si="103"/>
        <v/>
      </c>
      <c r="O3119" s="49" t="str">
        <f t="shared" si="104"/>
        <v/>
      </c>
      <c r="P3119" s="46" t="str">
        <f>IF(A3119="","",VLOOKUP(A3119,'Account Codes '!$B$4:$D$263,3,FALSE))</f>
        <v/>
      </c>
      <c r="Q3119" s="46" t="str">
        <f>IF(F3119="","",VLOOKUP(F3119,'Class Codes'!$A$4:$B$1221,2,FALSE))</f>
        <v/>
      </c>
    </row>
    <row r="3120" spans="1:17" s="50" customFormat="1" x14ac:dyDescent="0.3">
      <c r="A3120" s="33"/>
      <c r="B3120" s="8" t="str">
        <f>IF(NOT(ISBLANK(A3120)),VLOOKUP(A3120,'Account Codes '!$B$4:$C$263,2,FALSE),"")</f>
        <v/>
      </c>
      <c r="C3120" s="6"/>
      <c r="D3120" s="6"/>
      <c r="E3120" s="6"/>
      <c r="F3120" s="7"/>
      <c r="G3120" s="12"/>
      <c r="H3120" s="12"/>
      <c r="I3120" s="12"/>
      <c r="J3120" s="12"/>
      <c r="K3120" s="12"/>
      <c r="L3120" s="10"/>
      <c r="M3120" s="10"/>
      <c r="N3120" s="11" t="str">
        <f t="shared" si="103"/>
        <v/>
      </c>
      <c r="O3120" s="49" t="str">
        <f t="shared" si="104"/>
        <v/>
      </c>
      <c r="P3120" s="46" t="str">
        <f>IF(A3120="","",VLOOKUP(A3120,'Account Codes '!$B$4:$D$263,3,FALSE))</f>
        <v/>
      </c>
      <c r="Q3120" s="46" t="str">
        <f>IF(F3120="","",VLOOKUP(F3120,'Class Codes'!$A$4:$B$1221,2,FALSE))</f>
        <v/>
      </c>
    </row>
    <row r="3121" spans="1:17" s="50" customFormat="1" x14ac:dyDescent="0.3">
      <c r="A3121" s="33"/>
      <c r="B3121" s="8" t="str">
        <f>IF(NOT(ISBLANK(A3121)),VLOOKUP(A3121,'Account Codes '!$B$4:$C$263,2,FALSE),"")</f>
        <v/>
      </c>
      <c r="C3121" s="6"/>
      <c r="D3121" s="6"/>
      <c r="E3121" s="6"/>
      <c r="F3121" s="7"/>
      <c r="G3121" s="12"/>
      <c r="H3121" s="12"/>
      <c r="I3121" s="12"/>
      <c r="J3121" s="12"/>
      <c r="K3121" s="12"/>
      <c r="L3121" s="10"/>
      <c r="M3121" s="10"/>
      <c r="N3121" s="11" t="str">
        <f t="shared" si="103"/>
        <v/>
      </c>
      <c r="O3121" s="49" t="str">
        <f t="shared" si="104"/>
        <v/>
      </c>
      <c r="P3121" s="46" t="str">
        <f>IF(A3121="","",VLOOKUP(A3121,'Account Codes '!$B$4:$D$263,3,FALSE))</f>
        <v/>
      </c>
      <c r="Q3121" s="46" t="str">
        <f>IF(F3121="","",VLOOKUP(F3121,'Class Codes'!$A$4:$B$1221,2,FALSE))</f>
        <v/>
      </c>
    </row>
    <row r="3122" spans="1:17" s="50" customFormat="1" x14ac:dyDescent="0.3">
      <c r="A3122" s="33"/>
      <c r="B3122" s="8" t="str">
        <f>IF(NOT(ISBLANK(A3122)),VLOOKUP(A3122,'Account Codes '!$B$4:$C$263,2,FALSE),"")</f>
        <v/>
      </c>
      <c r="C3122" s="6"/>
      <c r="D3122" s="6"/>
      <c r="E3122" s="6"/>
      <c r="F3122" s="7"/>
      <c r="G3122" s="12"/>
      <c r="H3122" s="12"/>
      <c r="I3122" s="12"/>
      <c r="J3122" s="12"/>
      <c r="K3122" s="12"/>
      <c r="L3122" s="10"/>
      <c r="M3122" s="10"/>
      <c r="N3122" s="11" t="str">
        <f t="shared" si="103"/>
        <v/>
      </c>
      <c r="O3122" s="49" t="str">
        <f t="shared" si="104"/>
        <v/>
      </c>
      <c r="P3122" s="46" t="str">
        <f>IF(A3122="","",VLOOKUP(A3122,'Account Codes '!$B$4:$D$263,3,FALSE))</f>
        <v/>
      </c>
      <c r="Q3122" s="46" t="str">
        <f>IF(F3122="","",VLOOKUP(F3122,'Class Codes'!$A$4:$B$1221,2,FALSE))</f>
        <v/>
      </c>
    </row>
    <row r="3123" spans="1:17" s="50" customFormat="1" x14ac:dyDescent="0.3">
      <c r="A3123" s="33"/>
      <c r="B3123" s="8" t="str">
        <f>IF(NOT(ISBLANK(A3123)),VLOOKUP(A3123,'Account Codes '!$B$4:$C$263,2,FALSE),"")</f>
        <v/>
      </c>
      <c r="C3123" s="6"/>
      <c r="D3123" s="6"/>
      <c r="E3123" s="6"/>
      <c r="F3123" s="7"/>
      <c r="G3123" s="12"/>
      <c r="H3123" s="12"/>
      <c r="I3123" s="12"/>
      <c r="J3123" s="12"/>
      <c r="K3123" s="12"/>
      <c r="L3123" s="10"/>
      <c r="M3123" s="10"/>
      <c r="N3123" s="11" t="str">
        <f t="shared" si="103"/>
        <v/>
      </c>
      <c r="O3123" s="49" t="str">
        <f t="shared" si="104"/>
        <v/>
      </c>
      <c r="P3123" s="46" t="str">
        <f>IF(A3123="","",VLOOKUP(A3123,'Account Codes '!$B$4:$D$263,3,FALSE))</f>
        <v/>
      </c>
      <c r="Q3123" s="46" t="str">
        <f>IF(F3123="","",VLOOKUP(F3123,'Class Codes'!$A$4:$B$1221,2,FALSE))</f>
        <v/>
      </c>
    </row>
    <row r="3124" spans="1:17" s="50" customFormat="1" x14ac:dyDescent="0.3">
      <c r="A3124" s="33"/>
      <c r="B3124" s="8" t="str">
        <f>IF(NOT(ISBLANK(A3124)),VLOOKUP(A3124,'Account Codes '!$B$4:$C$263,2,FALSE),"")</f>
        <v/>
      </c>
      <c r="C3124" s="6"/>
      <c r="D3124" s="6"/>
      <c r="E3124" s="6"/>
      <c r="F3124" s="7"/>
      <c r="G3124" s="12"/>
      <c r="H3124" s="12"/>
      <c r="I3124" s="12"/>
      <c r="J3124" s="12"/>
      <c r="K3124" s="12"/>
      <c r="L3124" s="10"/>
      <c r="M3124" s="10"/>
      <c r="N3124" s="11" t="str">
        <f t="shared" si="103"/>
        <v/>
      </c>
      <c r="O3124" s="49" t="str">
        <f t="shared" si="104"/>
        <v/>
      </c>
      <c r="P3124" s="46" t="str">
        <f>IF(A3124="","",VLOOKUP(A3124,'Account Codes '!$B$4:$D$263,3,FALSE))</f>
        <v/>
      </c>
      <c r="Q3124" s="46" t="str">
        <f>IF(F3124="","",VLOOKUP(F3124,'Class Codes'!$A$4:$B$1221,2,FALSE))</f>
        <v/>
      </c>
    </row>
    <row r="3125" spans="1:17" s="50" customFormat="1" x14ac:dyDescent="0.3">
      <c r="A3125" s="33"/>
      <c r="B3125" s="8" t="str">
        <f>IF(NOT(ISBLANK(A3125)),VLOOKUP(A3125,'Account Codes '!$B$4:$C$263,2,FALSE),"")</f>
        <v/>
      </c>
      <c r="C3125" s="6"/>
      <c r="D3125" s="6"/>
      <c r="E3125" s="6"/>
      <c r="F3125" s="7"/>
      <c r="G3125" s="12"/>
      <c r="H3125" s="12"/>
      <c r="I3125" s="12"/>
      <c r="J3125" s="12"/>
      <c r="K3125" s="12"/>
      <c r="L3125" s="10"/>
      <c r="M3125" s="10"/>
      <c r="N3125" s="11" t="str">
        <f t="shared" si="103"/>
        <v/>
      </c>
      <c r="O3125" s="49" t="str">
        <f t="shared" si="104"/>
        <v/>
      </c>
      <c r="P3125" s="46" t="str">
        <f>IF(A3125="","",VLOOKUP(A3125,'Account Codes '!$B$4:$D$263,3,FALSE))</f>
        <v/>
      </c>
      <c r="Q3125" s="46" t="str">
        <f>IF(F3125="","",VLOOKUP(F3125,'Class Codes'!$A$4:$B$1221,2,FALSE))</f>
        <v/>
      </c>
    </row>
    <row r="3126" spans="1:17" s="50" customFormat="1" x14ac:dyDescent="0.3">
      <c r="A3126" s="33"/>
      <c r="B3126" s="8" t="str">
        <f>IF(NOT(ISBLANK(A3126)),VLOOKUP(A3126,'Account Codes '!$B$4:$C$263,2,FALSE),"")</f>
        <v/>
      </c>
      <c r="C3126" s="6"/>
      <c r="D3126" s="6"/>
      <c r="E3126" s="6"/>
      <c r="F3126" s="7"/>
      <c r="G3126" s="12"/>
      <c r="H3126" s="12"/>
      <c r="I3126" s="12"/>
      <c r="J3126" s="12"/>
      <c r="K3126" s="12"/>
      <c r="L3126" s="10"/>
      <c r="M3126" s="10"/>
      <c r="N3126" s="11" t="str">
        <f t="shared" si="103"/>
        <v/>
      </c>
      <c r="O3126" s="49" t="str">
        <f t="shared" si="104"/>
        <v/>
      </c>
      <c r="P3126" s="46" t="str">
        <f>IF(A3126="","",VLOOKUP(A3126,'Account Codes '!$B$4:$D$263,3,FALSE))</f>
        <v/>
      </c>
      <c r="Q3126" s="46" t="str">
        <f>IF(F3126="","",VLOOKUP(F3126,'Class Codes'!$A$4:$B$1221,2,FALSE))</f>
        <v/>
      </c>
    </row>
    <row r="3127" spans="1:17" s="50" customFormat="1" x14ac:dyDescent="0.3">
      <c r="A3127" s="33"/>
      <c r="B3127" s="8" t="str">
        <f>IF(NOT(ISBLANK(A3127)),VLOOKUP(A3127,'Account Codes '!$B$4:$C$263,2,FALSE),"")</f>
        <v/>
      </c>
      <c r="C3127" s="6"/>
      <c r="D3127" s="6"/>
      <c r="E3127" s="6"/>
      <c r="F3127" s="7"/>
      <c r="G3127" s="12"/>
      <c r="H3127" s="12"/>
      <c r="I3127" s="12"/>
      <c r="J3127" s="12"/>
      <c r="K3127" s="12"/>
      <c r="L3127" s="10"/>
      <c r="M3127" s="10"/>
      <c r="N3127" s="11" t="str">
        <f t="shared" si="103"/>
        <v/>
      </c>
      <c r="O3127" s="49" t="str">
        <f t="shared" si="104"/>
        <v/>
      </c>
      <c r="P3127" s="46" t="str">
        <f>IF(A3127="","",VLOOKUP(A3127,'Account Codes '!$B$4:$D$263,3,FALSE))</f>
        <v/>
      </c>
      <c r="Q3127" s="46" t="str">
        <f>IF(F3127="","",VLOOKUP(F3127,'Class Codes'!$A$4:$B$1221,2,FALSE))</f>
        <v/>
      </c>
    </row>
    <row r="3128" spans="1:17" s="50" customFormat="1" x14ac:dyDescent="0.3">
      <c r="A3128" s="33"/>
      <c r="B3128" s="8" t="str">
        <f>IF(NOT(ISBLANK(A3128)),VLOOKUP(A3128,'Account Codes '!$B$4:$C$263,2,FALSE),"")</f>
        <v/>
      </c>
      <c r="C3128" s="6"/>
      <c r="D3128" s="6"/>
      <c r="E3128" s="6"/>
      <c r="F3128" s="7"/>
      <c r="G3128" s="12"/>
      <c r="H3128" s="12"/>
      <c r="I3128" s="12"/>
      <c r="J3128" s="12"/>
      <c r="K3128" s="12"/>
      <c r="L3128" s="10"/>
      <c r="M3128" s="10"/>
      <c r="N3128" s="11" t="str">
        <f t="shared" si="103"/>
        <v/>
      </c>
      <c r="O3128" s="49" t="str">
        <f t="shared" si="104"/>
        <v/>
      </c>
      <c r="P3128" s="46" t="str">
        <f>IF(A3128="","",VLOOKUP(A3128,'Account Codes '!$B$4:$D$263,3,FALSE))</f>
        <v/>
      </c>
      <c r="Q3128" s="46" t="str">
        <f>IF(F3128="","",VLOOKUP(F3128,'Class Codes'!$A$4:$B$1221,2,FALSE))</f>
        <v/>
      </c>
    </row>
    <row r="3129" spans="1:17" s="50" customFormat="1" x14ac:dyDescent="0.3">
      <c r="A3129" s="33"/>
      <c r="B3129" s="8" t="str">
        <f>IF(NOT(ISBLANK(A3129)),VLOOKUP(A3129,'Account Codes '!$B$4:$C$263,2,FALSE),"")</f>
        <v/>
      </c>
      <c r="C3129" s="6"/>
      <c r="D3129" s="6"/>
      <c r="E3129" s="6"/>
      <c r="F3129" s="7"/>
      <c r="G3129" s="12"/>
      <c r="H3129" s="12"/>
      <c r="I3129" s="12"/>
      <c r="J3129" s="12"/>
      <c r="K3129" s="12"/>
      <c r="L3129" s="10"/>
      <c r="M3129" s="10"/>
      <c r="N3129" s="11" t="str">
        <f t="shared" si="103"/>
        <v/>
      </c>
      <c r="O3129" s="49" t="str">
        <f t="shared" si="104"/>
        <v/>
      </c>
      <c r="P3129" s="46" t="str">
        <f>IF(A3129="","",VLOOKUP(A3129,'Account Codes '!$B$4:$D$263,3,FALSE))</f>
        <v/>
      </c>
      <c r="Q3129" s="46" t="str">
        <f>IF(F3129="","",VLOOKUP(F3129,'Class Codes'!$A$4:$B$1221,2,FALSE))</f>
        <v/>
      </c>
    </row>
    <row r="3130" spans="1:17" s="50" customFormat="1" x14ac:dyDescent="0.3">
      <c r="A3130" s="33"/>
      <c r="B3130" s="8" t="str">
        <f>IF(NOT(ISBLANK(A3130)),VLOOKUP(A3130,'Account Codes '!$B$4:$C$263,2,FALSE),"")</f>
        <v/>
      </c>
      <c r="C3130" s="6"/>
      <c r="D3130" s="6"/>
      <c r="E3130" s="6"/>
      <c r="F3130" s="7"/>
      <c r="G3130" s="12"/>
      <c r="H3130" s="12"/>
      <c r="I3130" s="12"/>
      <c r="J3130" s="12"/>
      <c r="K3130" s="12"/>
      <c r="L3130" s="10"/>
      <c r="M3130" s="10"/>
      <c r="N3130" s="11" t="str">
        <f t="shared" si="103"/>
        <v/>
      </c>
      <c r="O3130" s="49" t="str">
        <f t="shared" si="104"/>
        <v/>
      </c>
      <c r="P3130" s="46" t="str">
        <f>IF(A3130="","",VLOOKUP(A3130,'Account Codes '!$B$4:$D$263,3,FALSE))</f>
        <v/>
      </c>
      <c r="Q3130" s="46" t="str">
        <f>IF(F3130="","",VLOOKUP(F3130,'Class Codes'!$A$4:$B$1221,2,FALSE))</f>
        <v/>
      </c>
    </row>
    <row r="3131" spans="1:17" s="50" customFormat="1" x14ac:dyDescent="0.3">
      <c r="A3131" s="33"/>
      <c r="B3131" s="8" t="str">
        <f>IF(NOT(ISBLANK(A3131)),VLOOKUP(A3131,'Account Codes '!$B$4:$C$263,2,FALSE),"")</f>
        <v/>
      </c>
      <c r="C3131" s="6"/>
      <c r="D3131" s="6"/>
      <c r="E3131" s="6"/>
      <c r="F3131" s="7"/>
      <c r="G3131" s="12"/>
      <c r="H3131" s="12"/>
      <c r="I3131" s="12"/>
      <c r="J3131" s="12"/>
      <c r="K3131" s="12"/>
      <c r="L3131" s="10"/>
      <c r="M3131" s="10"/>
      <c r="N3131" s="11" t="str">
        <f t="shared" si="103"/>
        <v/>
      </c>
      <c r="O3131" s="49" t="str">
        <f t="shared" si="104"/>
        <v/>
      </c>
      <c r="P3131" s="46" t="str">
        <f>IF(A3131="","",VLOOKUP(A3131,'Account Codes '!$B$4:$D$263,3,FALSE))</f>
        <v/>
      </c>
      <c r="Q3131" s="46" t="str">
        <f>IF(F3131="","",VLOOKUP(F3131,'Class Codes'!$A$4:$B$1221,2,FALSE))</f>
        <v/>
      </c>
    </row>
    <row r="3132" spans="1:17" s="50" customFormat="1" x14ac:dyDescent="0.3">
      <c r="A3132" s="33"/>
      <c r="B3132" s="8" t="str">
        <f>IF(NOT(ISBLANK(A3132)),VLOOKUP(A3132,'Account Codes '!$B$4:$C$263,2,FALSE),"")</f>
        <v/>
      </c>
      <c r="C3132" s="6"/>
      <c r="D3132" s="6"/>
      <c r="E3132" s="6"/>
      <c r="F3132" s="7"/>
      <c r="G3132" s="12"/>
      <c r="H3132" s="12"/>
      <c r="I3132" s="12"/>
      <c r="J3132" s="12"/>
      <c r="K3132" s="12"/>
      <c r="L3132" s="10"/>
      <c r="M3132" s="10"/>
      <c r="N3132" s="11" t="str">
        <f t="shared" si="103"/>
        <v/>
      </c>
      <c r="O3132" s="49" t="str">
        <f t="shared" si="104"/>
        <v/>
      </c>
      <c r="P3132" s="46" t="str">
        <f>IF(A3132="","",VLOOKUP(A3132,'Account Codes '!$B$4:$D$263,3,FALSE))</f>
        <v/>
      </c>
      <c r="Q3132" s="46" t="str">
        <f>IF(F3132="","",VLOOKUP(F3132,'Class Codes'!$A$4:$B$1221,2,FALSE))</f>
        <v/>
      </c>
    </row>
    <row r="3133" spans="1:17" s="50" customFormat="1" x14ac:dyDescent="0.3">
      <c r="A3133" s="33"/>
      <c r="B3133" s="8" t="str">
        <f>IF(NOT(ISBLANK(A3133)),VLOOKUP(A3133,'Account Codes '!$B$4:$C$263,2,FALSE),"")</f>
        <v/>
      </c>
      <c r="C3133" s="6"/>
      <c r="D3133" s="6"/>
      <c r="E3133" s="6"/>
      <c r="F3133" s="7"/>
      <c r="G3133" s="12"/>
      <c r="H3133" s="12"/>
      <c r="I3133" s="12"/>
      <c r="J3133" s="12"/>
      <c r="K3133" s="12"/>
      <c r="L3133" s="10"/>
      <c r="M3133" s="10"/>
      <c r="N3133" s="11" t="str">
        <f t="shared" si="103"/>
        <v/>
      </c>
      <c r="O3133" s="49" t="str">
        <f t="shared" si="104"/>
        <v/>
      </c>
      <c r="P3133" s="46" t="str">
        <f>IF(A3133="","",VLOOKUP(A3133,'Account Codes '!$B$4:$D$263,3,FALSE))</f>
        <v/>
      </c>
      <c r="Q3133" s="46" t="str">
        <f>IF(F3133="","",VLOOKUP(F3133,'Class Codes'!$A$4:$B$1221,2,FALSE))</f>
        <v/>
      </c>
    </row>
    <row r="3134" spans="1:17" s="50" customFormat="1" x14ac:dyDescent="0.3">
      <c r="A3134" s="33"/>
      <c r="B3134" s="8" t="str">
        <f>IF(NOT(ISBLANK(A3134)),VLOOKUP(A3134,'Account Codes '!$B$4:$C$263,2,FALSE),"")</f>
        <v/>
      </c>
      <c r="C3134" s="6"/>
      <c r="D3134" s="6"/>
      <c r="E3134" s="6"/>
      <c r="F3134" s="7"/>
      <c r="G3134" s="12"/>
      <c r="H3134" s="12"/>
      <c r="I3134" s="12"/>
      <c r="J3134" s="12"/>
      <c r="K3134" s="12"/>
      <c r="L3134" s="10"/>
      <c r="M3134" s="10"/>
      <c r="N3134" s="11" t="str">
        <f t="shared" si="103"/>
        <v/>
      </c>
      <c r="O3134" s="49" t="str">
        <f t="shared" si="104"/>
        <v/>
      </c>
      <c r="P3134" s="46" t="str">
        <f>IF(A3134="","",VLOOKUP(A3134,'Account Codes '!$B$4:$D$263,3,FALSE))</f>
        <v/>
      </c>
      <c r="Q3134" s="46" t="str">
        <f>IF(F3134="","",VLOOKUP(F3134,'Class Codes'!$A$4:$B$1221,2,FALSE))</f>
        <v/>
      </c>
    </row>
    <row r="3135" spans="1:17" s="50" customFormat="1" x14ac:dyDescent="0.3">
      <c r="A3135" s="33"/>
      <c r="B3135" s="8" t="str">
        <f>IF(NOT(ISBLANK(A3135)),VLOOKUP(A3135,'Account Codes '!$B$4:$C$263,2,FALSE),"")</f>
        <v/>
      </c>
      <c r="C3135" s="6"/>
      <c r="D3135" s="6"/>
      <c r="E3135" s="6"/>
      <c r="F3135" s="7"/>
      <c r="G3135" s="12"/>
      <c r="H3135" s="12"/>
      <c r="I3135" s="12"/>
      <c r="J3135" s="12"/>
      <c r="K3135" s="12"/>
      <c r="L3135" s="10"/>
      <c r="M3135" s="10"/>
      <c r="N3135" s="11" t="str">
        <f t="shared" si="103"/>
        <v/>
      </c>
      <c r="O3135" s="49" t="str">
        <f t="shared" si="104"/>
        <v/>
      </c>
      <c r="P3135" s="46" t="str">
        <f>IF(A3135="","",VLOOKUP(A3135,'Account Codes '!$B$4:$D$263,3,FALSE))</f>
        <v/>
      </c>
      <c r="Q3135" s="46" t="str">
        <f>IF(F3135="","",VLOOKUP(F3135,'Class Codes'!$A$4:$B$1221,2,FALSE))</f>
        <v/>
      </c>
    </row>
    <row r="3136" spans="1:17" s="50" customFormat="1" x14ac:dyDescent="0.3">
      <c r="A3136" s="33"/>
      <c r="B3136" s="8" t="str">
        <f>IF(NOT(ISBLANK(A3136)),VLOOKUP(A3136,'Account Codes '!$B$4:$C$263,2,FALSE),"")</f>
        <v/>
      </c>
      <c r="C3136" s="6"/>
      <c r="D3136" s="6"/>
      <c r="E3136" s="6"/>
      <c r="F3136" s="7"/>
      <c r="G3136" s="12"/>
      <c r="H3136" s="12"/>
      <c r="I3136" s="12"/>
      <c r="J3136" s="12"/>
      <c r="K3136" s="12"/>
      <c r="L3136" s="10"/>
      <c r="M3136" s="10"/>
      <c r="N3136" s="11" t="str">
        <f t="shared" ref="N3136:N3199" si="105">IF(NOT(ISBLANK(L3136)),L3136*M3136,"")</f>
        <v/>
      </c>
      <c r="O3136" s="49" t="str">
        <f t="shared" si="104"/>
        <v/>
      </c>
      <c r="P3136" s="46" t="str">
        <f>IF(A3136="","",VLOOKUP(A3136,'Account Codes '!$B$4:$D$263,3,FALSE))</f>
        <v/>
      </c>
      <c r="Q3136" s="46" t="str">
        <f>IF(F3136="","",VLOOKUP(F3136,'Class Codes'!$A$4:$B$1221,2,FALSE))</f>
        <v/>
      </c>
    </row>
    <row r="3137" spans="1:17" s="50" customFormat="1" x14ac:dyDescent="0.3">
      <c r="A3137" s="33"/>
      <c r="B3137" s="8" t="str">
        <f>IF(NOT(ISBLANK(A3137)),VLOOKUP(A3137,'Account Codes '!$B$4:$C$263,2,FALSE),"")</f>
        <v/>
      </c>
      <c r="C3137" s="6"/>
      <c r="D3137" s="6"/>
      <c r="E3137" s="6"/>
      <c r="F3137" s="7"/>
      <c r="G3137" s="12"/>
      <c r="H3137" s="12"/>
      <c r="I3137" s="12"/>
      <c r="J3137" s="12"/>
      <c r="K3137" s="12"/>
      <c r="L3137" s="10"/>
      <c r="M3137" s="10"/>
      <c r="N3137" s="11" t="str">
        <f t="shared" si="105"/>
        <v/>
      </c>
      <c r="O3137" s="49" t="str">
        <f t="shared" si="104"/>
        <v/>
      </c>
      <c r="P3137" s="46" t="str">
        <f>IF(A3137="","",VLOOKUP(A3137,'Account Codes '!$B$4:$D$263,3,FALSE))</f>
        <v/>
      </c>
      <c r="Q3137" s="46" t="str">
        <f>IF(F3137="","",VLOOKUP(F3137,'Class Codes'!$A$4:$B$1221,2,FALSE))</f>
        <v/>
      </c>
    </row>
    <row r="3138" spans="1:17" s="50" customFormat="1" x14ac:dyDescent="0.3">
      <c r="A3138" s="33"/>
      <c r="B3138" s="8" t="str">
        <f>IF(NOT(ISBLANK(A3138)),VLOOKUP(A3138,'Account Codes '!$B$4:$C$263,2,FALSE),"")</f>
        <v/>
      </c>
      <c r="C3138" s="6"/>
      <c r="D3138" s="6"/>
      <c r="E3138" s="6"/>
      <c r="F3138" s="7"/>
      <c r="G3138" s="12"/>
      <c r="H3138" s="12"/>
      <c r="I3138" s="12"/>
      <c r="J3138" s="12"/>
      <c r="K3138" s="12"/>
      <c r="L3138" s="10"/>
      <c r="M3138" s="10"/>
      <c r="N3138" s="11" t="str">
        <f t="shared" si="105"/>
        <v/>
      </c>
      <c r="O3138" s="49" t="str">
        <f t="shared" si="104"/>
        <v/>
      </c>
      <c r="P3138" s="46" t="str">
        <f>IF(A3138="","",VLOOKUP(A3138,'Account Codes '!$B$4:$D$263,3,FALSE))</f>
        <v/>
      </c>
      <c r="Q3138" s="46" t="str">
        <f>IF(F3138="","",VLOOKUP(F3138,'Class Codes'!$A$4:$B$1221,2,FALSE))</f>
        <v/>
      </c>
    </row>
    <row r="3139" spans="1:17" s="50" customFormat="1" x14ac:dyDescent="0.3">
      <c r="A3139" s="33"/>
      <c r="B3139" s="8" t="str">
        <f>IF(NOT(ISBLANK(A3139)),VLOOKUP(A3139,'Account Codes '!$B$4:$C$263,2,FALSE),"")</f>
        <v/>
      </c>
      <c r="C3139" s="6"/>
      <c r="D3139" s="6"/>
      <c r="E3139" s="6"/>
      <c r="F3139" s="7"/>
      <c r="G3139" s="12"/>
      <c r="H3139" s="12"/>
      <c r="I3139" s="12"/>
      <c r="J3139" s="12"/>
      <c r="K3139" s="12"/>
      <c r="L3139" s="10"/>
      <c r="M3139" s="10"/>
      <c r="N3139" s="11" t="str">
        <f t="shared" si="105"/>
        <v/>
      </c>
      <c r="O3139" s="49" t="str">
        <f t="shared" si="104"/>
        <v/>
      </c>
      <c r="P3139" s="46" t="str">
        <f>IF(A3139="","",VLOOKUP(A3139,'Account Codes '!$B$4:$D$263,3,FALSE))</f>
        <v/>
      </c>
      <c r="Q3139" s="46" t="str">
        <f>IF(F3139="","",VLOOKUP(F3139,'Class Codes'!$A$4:$B$1221,2,FALSE))</f>
        <v/>
      </c>
    </row>
    <row r="3140" spans="1:17" s="50" customFormat="1" x14ac:dyDescent="0.3">
      <c r="A3140" s="33"/>
      <c r="B3140" s="8" t="str">
        <f>IF(NOT(ISBLANK(A3140)),VLOOKUP(A3140,'Account Codes '!$B$4:$C$263,2,FALSE),"")</f>
        <v/>
      </c>
      <c r="C3140" s="6"/>
      <c r="D3140" s="6"/>
      <c r="E3140" s="6"/>
      <c r="F3140" s="7"/>
      <c r="G3140" s="12"/>
      <c r="H3140" s="12"/>
      <c r="I3140" s="12"/>
      <c r="J3140" s="12"/>
      <c r="K3140" s="12"/>
      <c r="L3140" s="10"/>
      <c r="M3140" s="10"/>
      <c r="N3140" s="11" t="str">
        <f t="shared" si="105"/>
        <v/>
      </c>
      <c r="O3140" s="49" t="str">
        <f t="shared" si="104"/>
        <v/>
      </c>
      <c r="P3140" s="46" t="str">
        <f>IF(A3140="","",VLOOKUP(A3140,'Account Codes '!$B$4:$D$263,3,FALSE))</f>
        <v/>
      </c>
      <c r="Q3140" s="46" t="str">
        <f>IF(F3140="","",VLOOKUP(F3140,'Class Codes'!$A$4:$B$1221,2,FALSE))</f>
        <v/>
      </c>
    </row>
    <row r="3141" spans="1:17" s="50" customFormat="1" x14ac:dyDescent="0.3">
      <c r="A3141" s="33"/>
      <c r="B3141" s="8" t="str">
        <f>IF(NOT(ISBLANK(A3141)),VLOOKUP(A3141,'Account Codes '!$B$4:$C$263,2,FALSE),"")</f>
        <v/>
      </c>
      <c r="C3141" s="6"/>
      <c r="D3141" s="6"/>
      <c r="E3141" s="6"/>
      <c r="F3141" s="7"/>
      <c r="G3141" s="12"/>
      <c r="H3141" s="12"/>
      <c r="I3141" s="12"/>
      <c r="J3141" s="12"/>
      <c r="K3141" s="12"/>
      <c r="L3141" s="10"/>
      <c r="M3141" s="10"/>
      <c r="N3141" s="11" t="str">
        <f t="shared" si="105"/>
        <v/>
      </c>
      <c r="O3141" s="49" t="str">
        <f t="shared" si="104"/>
        <v/>
      </c>
      <c r="P3141" s="46" t="str">
        <f>IF(A3141="","",VLOOKUP(A3141,'Account Codes '!$B$4:$D$263,3,FALSE))</f>
        <v/>
      </c>
      <c r="Q3141" s="46" t="str">
        <f>IF(F3141="","",VLOOKUP(F3141,'Class Codes'!$A$4:$B$1221,2,FALSE))</f>
        <v/>
      </c>
    </row>
    <row r="3142" spans="1:17" s="50" customFormat="1" x14ac:dyDescent="0.3">
      <c r="A3142" s="33"/>
      <c r="B3142" s="8" t="str">
        <f>IF(NOT(ISBLANK(A3142)),VLOOKUP(A3142,'Account Codes '!$B$4:$C$263,2,FALSE),"")</f>
        <v/>
      </c>
      <c r="C3142" s="6"/>
      <c r="D3142" s="6"/>
      <c r="E3142" s="6"/>
      <c r="F3142" s="7"/>
      <c r="G3142" s="12"/>
      <c r="H3142" s="12"/>
      <c r="I3142" s="12"/>
      <c r="J3142" s="12"/>
      <c r="K3142" s="12"/>
      <c r="L3142" s="10"/>
      <c r="M3142" s="10"/>
      <c r="N3142" s="11" t="str">
        <f t="shared" si="105"/>
        <v/>
      </c>
      <c r="O3142" s="49" t="str">
        <f t="shared" si="104"/>
        <v/>
      </c>
      <c r="P3142" s="46" t="str">
        <f>IF(A3142="","",VLOOKUP(A3142,'Account Codes '!$B$4:$D$263,3,FALSE))</f>
        <v/>
      </c>
      <c r="Q3142" s="46" t="str">
        <f>IF(F3142="","",VLOOKUP(F3142,'Class Codes'!$A$4:$B$1221,2,FALSE))</f>
        <v/>
      </c>
    </row>
    <row r="3143" spans="1:17" s="50" customFormat="1" x14ac:dyDescent="0.3">
      <c r="A3143" s="33"/>
      <c r="B3143" s="8" t="str">
        <f>IF(NOT(ISBLANK(A3143)),VLOOKUP(A3143,'Account Codes '!$B$4:$C$263,2,FALSE),"")</f>
        <v/>
      </c>
      <c r="C3143" s="6"/>
      <c r="D3143" s="6"/>
      <c r="E3143" s="6"/>
      <c r="F3143" s="7"/>
      <c r="G3143" s="12"/>
      <c r="H3143" s="12"/>
      <c r="I3143" s="12"/>
      <c r="J3143" s="12"/>
      <c r="K3143" s="12"/>
      <c r="L3143" s="10"/>
      <c r="M3143" s="10"/>
      <c r="N3143" s="11" t="str">
        <f t="shared" si="105"/>
        <v/>
      </c>
      <c r="O3143" s="49" t="str">
        <f t="shared" si="104"/>
        <v/>
      </c>
      <c r="P3143" s="46" t="str">
        <f>IF(A3143="","",VLOOKUP(A3143,'Account Codes '!$B$4:$D$263,3,FALSE))</f>
        <v/>
      </c>
      <c r="Q3143" s="46" t="str">
        <f>IF(F3143="","",VLOOKUP(F3143,'Class Codes'!$A$4:$B$1221,2,FALSE))</f>
        <v/>
      </c>
    </row>
    <row r="3144" spans="1:17" s="50" customFormat="1" x14ac:dyDescent="0.3">
      <c r="A3144" s="33"/>
      <c r="B3144" s="8" t="str">
        <f>IF(NOT(ISBLANK(A3144)),VLOOKUP(A3144,'Account Codes '!$B$4:$C$263,2,FALSE),"")</f>
        <v/>
      </c>
      <c r="C3144" s="6"/>
      <c r="D3144" s="6"/>
      <c r="E3144" s="6"/>
      <c r="F3144" s="7"/>
      <c r="G3144" s="12"/>
      <c r="H3144" s="12"/>
      <c r="I3144" s="12"/>
      <c r="J3144" s="12"/>
      <c r="K3144" s="12"/>
      <c r="L3144" s="10"/>
      <c r="M3144" s="10"/>
      <c r="N3144" s="11" t="str">
        <f t="shared" si="105"/>
        <v/>
      </c>
      <c r="O3144" s="49" t="str">
        <f t="shared" si="104"/>
        <v/>
      </c>
      <c r="P3144" s="46" t="str">
        <f>IF(A3144="","",VLOOKUP(A3144,'Account Codes '!$B$4:$D$263,3,FALSE))</f>
        <v/>
      </c>
      <c r="Q3144" s="46" t="str">
        <f>IF(F3144="","",VLOOKUP(F3144,'Class Codes'!$A$4:$B$1221,2,FALSE))</f>
        <v/>
      </c>
    </row>
    <row r="3145" spans="1:17" s="50" customFormat="1" x14ac:dyDescent="0.3">
      <c r="A3145" s="33"/>
      <c r="B3145" s="8" t="str">
        <f>IF(NOT(ISBLANK(A3145)),VLOOKUP(A3145,'Account Codes '!$B$4:$C$263,2,FALSE),"")</f>
        <v/>
      </c>
      <c r="C3145" s="6"/>
      <c r="D3145" s="6"/>
      <c r="E3145" s="6"/>
      <c r="F3145" s="7"/>
      <c r="G3145" s="12"/>
      <c r="H3145" s="12"/>
      <c r="I3145" s="12"/>
      <c r="J3145" s="12"/>
      <c r="K3145" s="12"/>
      <c r="L3145" s="10"/>
      <c r="M3145" s="10"/>
      <c r="N3145" s="11" t="str">
        <f t="shared" si="105"/>
        <v/>
      </c>
      <c r="O3145" s="49" t="str">
        <f t="shared" si="104"/>
        <v/>
      </c>
      <c r="P3145" s="46" t="str">
        <f>IF(A3145="","",VLOOKUP(A3145,'Account Codes '!$B$4:$D$263,3,FALSE))</f>
        <v/>
      </c>
      <c r="Q3145" s="46" t="str">
        <f>IF(F3145="","",VLOOKUP(F3145,'Class Codes'!$A$4:$B$1221,2,FALSE))</f>
        <v/>
      </c>
    </row>
    <row r="3146" spans="1:17" s="50" customFormat="1" x14ac:dyDescent="0.3">
      <c r="A3146" s="33"/>
      <c r="B3146" s="8" t="str">
        <f>IF(NOT(ISBLANK(A3146)),VLOOKUP(A3146,'Account Codes '!$B$4:$C$263,2,FALSE),"")</f>
        <v/>
      </c>
      <c r="C3146" s="6"/>
      <c r="D3146" s="6"/>
      <c r="E3146" s="6"/>
      <c r="F3146" s="7"/>
      <c r="G3146" s="12"/>
      <c r="H3146" s="12"/>
      <c r="I3146" s="12"/>
      <c r="J3146" s="12"/>
      <c r="K3146" s="12"/>
      <c r="L3146" s="10"/>
      <c r="M3146" s="10"/>
      <c r="N3146" s="11" t="str">
        <f t="shared" si="105"/>
        <v/>
      </c>
      <c r="O3146" s="49" t="str">
        <f t="shared" si="104"/>
        <v/>
      </c>
      <c r="P3146" s="46" t="str">
        <f>IF(A3146="","",VLOOKUP(A3146,'Account Codes '!$B$4:$D$263,3,FALSE))</f>
        <v/>
      </c>
      <c r="Q3146" s="46" t="str">
        <f>IF(F3146="","",VLOOKUP(F3146,'Class Codes'!$A$4:$B$1221,2,FALSE))</f>
        <v/>
      </c>
    </row>
    <row r="3147" spans="1:17" s="50" customFormat="1" x14ac:dyDescent="0.3">
      <c r="A3147" s="33"/>
      <c r="B3147" s="8" t="str">
        <f>IF(NOT(ISBLANK(A3147)),VLOOKUP(A3147,'Account Codes '!$B$4:$C$263,2,FALSE),"")</f>
        <v/>
      </c>
      <c r="C3147" s="6"/>
      <c r="D3147" s="6"/>
      <c r="E3147" s="6"/>
      <c r="F3147" s="7"/>
      <c r="G3147" s="12"/>
      <c r="H3147" s="12"/>
      <c r="I3147" s="12"/>
      <c r="J3147" s="12"/>
      <c r="K3147" s="12"/>
      <c r="L3147" s="10"/>
      <c r="M3147" s="10"/>
      <c r="N3147" s="11" t="str">
        <f t="shared" si="105"/>
        <v/>
      </c>
      <c r="O3147" s="49" t="str">
        <f t="shared" si="104"/>
        <v/>
      </c>
      <c r="P3147" s="46" t="str">
        <f>IF(A3147="","",VLOOKUP(A3147,'Account Codes '!$B$4:$D$263,3,FALSE))</f>
        <v/>
      </c>
      <c r="Q3147" s="46" t="str">
        <f>IF(F3147="","",VLOOKUP(F3147,'Class Codes'!$A$4:$B$1221,2,FALSE))</f>
        <v/>
      </c>
    </row>
    <row r="3148" spans="1:17" s="50" customFormat="1" x14ac:dyDescent="0.3">
      <c r="A3148" s="33"/>
      <c r="B3148" s="8" t="str">
        <f>IF(NOT(ISBLANK(A3148)),VLOOKUP(A3148,'Account Codes '!$B$4:$C$263,2,FALSE),"")</f>
        <v/>
      </c>
      <c r="C3148" s="6"/>
      <c r="D3148" s="6"/>
      <c r="E3148" s="6"/>
      <c r="F3148" s="7"/>
      <c r="G3148" s="12"/>
      <c r="H3148" s="12"/>
      <c r="I3148" s="12"/>
      <c r="J3148" s="12"/>
      <c r="K3148" s="12"/>
      <c r="L3148" s="10"/>
      <c r="M3148" s="10"/>
      <c r="N3148" s="11" t="str">
        <f t="shared" si="105"/>
        <v/>
      </c>
      <c r="O3148" s="49" t="str">
        <f t="shared" si="104"/>
        <v/>
      </c>
      <c r="P3148" s="46" t="str">
        <f>IF(A3148="","",VLOOKUP(A3148,'Account Codes '!$B$4:$D$263,3,FALSE))</f>
        <v/>
      </c>
      <c r="Q3148" s="46" t="str">
        <f>IF(F3148="","",VLOOKUP(F3148,'Class Codes'!$A$4:$B$1221,2,FALSE))</f>
        <v/>
      </c>
    </row>
    <row r="3149" spans="1:17" s="50" customFormat="1" x14ac:dyDescent="0.3">
      <c r="A3149" s="33"/>
      <c r="B3149" s="8" t="str">
        <f>IF(NOT(ISBLANK(A3149)),VLOOKUP(A3149,'Account Codes '!$B$4:$C$263,2,FALSE),"")</f>
        <v/>
      </c>
      <c r="C3149" s="6"/>
      <c r="D3149" s="6"/>
      <c r="E3149" s="6"/>
      <c r="F3149" s="7"/>
      <c r="G3149" s="12"/>
      <c r="H3149" s="12"/>
      <c r="I3149" s="12"/>
      <c r="J3149" s="12"/>
      <c r="K3149" s="12"/>
      <c r="L3149" s="10"/>
      <c r="M3149" s="10"/>
      <c r="N3149" s="11" t="str">
        <f t="shared" si="105"/>
        <v/>
      </c>
      <c r="O3149" s="49" t="str">
        <f t="shared" si="104"/>
        <v/>
      </c>
      <c r="P3149" s="46" t="str">
        <f>IF(A3149="","",VLOOKUP(A3149,'Account Codes '!$B$4:$D$263,3,FALSE))</f>
        <v/>
      </c>
      <c r="Q3149" s="46" t="str">
        <f>IF(F3149="","",VLOOKUP(F3149,'Class Codes'!$A$4:$B$1221,2,FALSE))</f>
        <v/>
      </c>
    </row>
    <row r="3150" spans="1:17" s="50" customFormat="1" x14ac:dyDescent="0.3">
      <c r="A3150" s="33"/>
      <c r="B3150" s="8" t="str">
        <f>IF(NOT(ISBLANK(A3150)),VLOOKUP(A3150,'Account Codes '!$B$4:$C$263,2,FALSE),"")</f>
        <v/>
      </c>
      <c r="C3150" s="6"/>
      <c r="D3150" s="6"/>
      <c r="E3150" s="6"/>
      <c r="F3150" s="7"/>
      <c r="G3150" s="12"/>
      <c r="H3150" s="12"/>
      <c r="I3150" s="12"/>
      <c r="J3150" s="12"/>
      <c r="K3150" s="12"/>
      <c r="L3150" s="10"/>
      <c r="M3150" s="10"/>
      <c r="N3150" s="11" t="str">
        <f t="shared" si="105"/>
        <v/>
      </c>
      <c r="O3150" s="49" t="str">
        <f t="shared" ref="O3150:O3213" si="106">IF(A3150="","",IF(LEFT(A3150,1)="5","Revenue","Expense"))</f>
        <v/>
      </c>
      <c r="P3150" s="46" t="str">
        <f>IF(A3150="","",VLOOKUP(A3150,'Account Codes '!$B$4:$D$263,3,FALSE))</f>
        <v/>
      </c>
      <c r="Q3150" s="46" t="str">
        <f>IF(F3150="","",VLOOKUP(F3150,'Class Codes'!$A$4:$B$1221,2,FALSE))</f>
        <v/>
      </c>
    </row>
    <row r="3151" spans="1:17" s="50" customFormat="1" x14ac:dyDescent="0.3">
      <c r="A3151" s="33"/>
      <c r="B3151" s="8" t="str">
        <f>IF(NOT(ISBLANK(A3151)),VLOOKUP(A3151,'Account Codes '!$B$4:$C$263,2,FALSE),"")</f>
        <v/>
      </c>
      <c r="C3151" s="6"/>
      <c r="D3151" s="6"/>
      <c r="E3151" s="6"/>
      <c r="F3151" s="7"/>
      <c r="G3151" s="12"/>
      <c r="H3151" s="12"/>
      <c r="I3151" s="12"/>
      <c r="J3151" s="12"/>
      <c r="K3151" s="12"/>
      <c r="L3151" s="10"/>
      <c r="M3151" s="10"/>
      <c r="N3151" s="11" t="str">
        <f t="shared" si="105"/>
        <v/>
      </c>
      <c r="O3151" s="49" t="str">
        <f t="shared" si="106"/>
        <v/>
      </c>
      <c r="P3151" s="46" t="str">
        <f>IF(A3151="","",VLOOKUP(A3151,'Account Codes '!$B$4:$D$263,3,FALSE))</f>
        <v/>
      </c>
      <c r="Q3151" s="46" t="str">
        <f>IF(F3151="","",VLOOKUP(F3151,'Class Codes'!$A$4:$B$1221,2,FALSE))</f>
        <v/>
      </c>
    </row>
    <row r="3152" spans="1:17" s="50" customFormat="1" x14ac:dyDescent="0.3">
      <c r="A3152" s="33"/>
      <c r="B3152" s="8" t="str">
        <f>IF(NOT(ISBLANK(A3152)),VLOOKUP(A3152,'Account Codes '!$B$4:$C$263,2,FALSE),"")</f>
        <v/>
      </c>
      <c r="C3152" s="6"/>
      <c r="D3152" s="6"/>
      <c r="E3152" s="6"/>
      <c r="F3152" s="7"/>
      <c r="G3152" s="12"/>
      <c r="H3152" s="12"/>
      <c r="I3152" s="12"/>
      <c r="J3152" s="12"/>
      <c r="K3152" s="12"/>
      <c r="L3152" s="10"/>
      <c r="M3152" s="10"/>
      <c r="N3152" s="11" t="str">
        <f t="shared" si="105"/>
        <v/>
      </c>
      <c r="O3152" s="49" t="str">
        <f t="shared" si="106"/>
        <v/>
      </c>
      <c r="P3152" s="46" t="str">
        <f>IF(A3152="","",VLOOKUP(A3152,'Account Codes '!$B$4:$D$263,3,FALSE))</f>
        <v/>
      </c>
      <c r="Q3152" s="46" t="str">
        <f>IF(F3152="","",VLOOKUP(F3152,'Class Codes'!$A$4:$B$1221,2,FALSE))</f>
        <v/>
      </c>
    </row>
    <row r="3153" spans="1:17" s="50" customFormat="1" x14ac:dyDescent="0.3">
      <c r="A3153" s="33"/>
      <c r="B3153" s="8" t="str">
        <f>IF(NOT(ISBLANK(A3153)),VLOOKUP(A3153,'Account Codes '!$B$4:$C$263,2,FALSE),"")</f>
        <v/>
      </c>
      <c r="C3153" s="6"/>
      <c r="D3153" s="6"/>
      <c r="E3153" s="6"/>
      <c r="F3153" s="7"/>
      <c r="G3153" s="12"/>
      <c r="H3153" s="12"/>
      <c r="I3153" s="12"/>
      <c r="J3153" s="12"/>
      <c r="K3153" s="12"/>
      <c r="L3153" s="10"/>
      <c r="M3153" s="10"/>
      <c r="N3153" s="11" t="str">
        <f t="shared" si="105"/>
        <v/>
      </c>
      <c r="O3153" s="49" t="str">
        <f t="shared" si="106"/>
        <v/>
      </c>
      <c r="P3153" s="46" t="str">
        <f>IF(A3153="","",VLOOKUP(A3153,'Account Codes '!$B$4:$D$263,3,FALSE))</f>
        <v/>
      </c>
      <c r="Q3153" s="46" t="str">
        <f>IF(F3153="","",VLOOKUP(F3153,'Class Codes'!$A$4:$B$1221,2,FALSE))</f>
        <v/>
      </c>
    </row>
    <row r="3154" spans="1:17" s="50" customFormat="1" x14ac:dyDescent="0.3">
      <c r="A3154" s="33"/>
      <c r="B3154" s="8" t="str">
        <f>IF(NOT(ISBLANK(A3154)),VLOOKUP(A3154,'Account Codes '!$B$4:$C$263,2,FALSE),"")</f>
        <v/>
      </c>
      <c r="C3154" s="6"/>
      <c r="D3154" s="6"/>
      <c r="E3154" s="6"/>
      <c r="F3154" s="7"/>
      <c r="G3154" s="12"/>
      <c r="H3154" s="12"/>
      <c r="I3154" s="12"/>
      <c r="J3154" s="12"/>
      <c r="K3154" s="12"/>
      <c r="L3154" s="10"/>
      <c r="M3154" s="10"/>
      <c r="N3154" s="11" t="str">
        <f t="shared" si="105"/>
        <v/>
      </c>
      <c r="O3154" s="49" t="str">
        <f t="shared" si="106"/>
        <v/>
      </c>
      <c r="P3154" s="46" t="str">
        <f>IF(A3154="","",VLOOKUP(A3154,'Account Codes '!$B$4:$D$263,3,FALSE))</f>
        <v/>
      </c>
      <c r="Q3154" s="46" t="str">
        <f>IF(F3154="","",VLOOKUP(F3154,'Class Codes'!$A$4:$B$1221,2,FALSE))</f>
        <v/>
      </c>
    </row>
    <row r="3155" spans="1:17" s="50" customFormat="1" x14ac:dyDescent="0.3">
      <c r="A3155" s="33"/>
      <c r="B3155" s="8" t="str">
        <f>IF(NOT(ISBLANK(A3155)),VLOOKUP(A3155,'Account Codes '!$B$4:$C$263,2,FALSE),"")</f>
        <v/>
      </c>
      <c r="C3155" s="6"/>
      <c r="D3155" s="6"/>
      <c r="E3155" s="6"/>
      <c r="F3155" s="7"/>
      <c r="G3155" s="12"/>
      <c r="H3155" s="12"/>
      <c r="I3155" s="12"/>
      <c r="J3155" s="12"/>
      <c r="K3155" s="12"/>
      <c r="L3155" s="10"/>
      <c r="M3155" s="10"/>
      <c r="N3155" s="11" t="str">
        <f t="shared" si="105"/>
        <v/>
      </c>
      <c r="O3155" s="49" t="str">
        <f t="shared" si="106"/>
        <v/>
      </c>
      <c r="P3155" s="46" t="str">
        <f>IF(A3155="","",VLOOKUP(A3155,'Account Codes '!$B$4:$D$263,3,FALSE))</f>
        <v/>
      </c>
      <c r="Q3155" s="46" t="str">
        <f>IF(F3155="","",VLOOKUP(F3155,'Class Codes'!$A$4:$B$1221,2,FALSE))</f>
        <v/>
      </c>
    </row>
    <row r="3156" spans="1:17" s="50" customFormat="1" x14ac:dyDescent="0.3">
      <c r="A3156" s="33"/>
      <c r="B3156" s="8" t="str">
        <f>IF(NOT(ISBLANK(A3156)),VLOOKUP(A3156,'Account Codes '!$B$4:$C$263,2,FALSE),"")</f>
        <v/>
      </c>
      <c r="C3156" s="6"/>
      <c r="D3156" s="6"/>
      <c r="E3156" s="6"/>
      <c r="F3156" s="7"/>
      <c r="G3156" s="12"/>
      <c r="H3156" s="12"/>
      <c r="I3156" s="12"/>
      <c r="J3156" s="12"/>
      <c r="K3156" s="12"/>
      <c r="L3156" s="10"/>
      <c r="M3156" s="10"/>
      <c r="N3156" s="11" t="str">
        <f t="shared" si="105"/>
        <v/>
      </c>
      <c r="O3156" s="49" t="str">
        <f t="shared" si="106"/>
        <v/>
      </c>
      <c r="P3156" s="46" t="str">
        <f>IF(A3156="","",VLOOKUP(A3156,'Account Codes '!$B$4:$D$263,3,FALSE))</f>
        <v/>
      </c>
      <c r="Q3156" s="46" t="str">
        <f>IF(F3156="","",VLOOKUP(F3156,'Class Codes'!$A$4:$B$1221,2,FALSE))</f>
        <v/>
      </c>
    </row>
    <row r="3157" spans="1:17" s="50" customFormat="1" x14ac:dyDescent="0.3">
      <c r="A3157" s="33"/>
      <c r="B3157" s="8" t="str">
        <f>IF(NOT(ISBLANK(A3157)),VLOOKUP(A3157,'Account Codes '!$B$4:$C$263,2,FALSE),"")</f>
        <v/>
      </c>
      <c r="C3157" s="6"/>
      <c r="D3157" s="6"/>
      <c r="E3157" s="6"/>
      <c r="F3157" s="7"/>
      <c r="G3157" s="12"/>
      <c r="H3157" s="12"/>
      <c r="I3157" s="12"/>
      <c r="J3157" s="12"/>
      <c r="K3157" s="12"/>
      <c r="L3157" s="10"/>
      <c r="M3157" s="10"/>
      <c r="N3157" s="11" t="str">
        <f t="shared" si="105"/>
        <v/>
      </c>
      <c r="O3157" s="49" t="str">
        <f t="shared" si="106"/>
        <v/>
      </c>
      <c r="P3157" s="46" t="str">
        <f>IF(A3157="","",VLOOKUP(A3157,'Account Codes '!$B$4:$D$263,3,FALSE))</f>
        <v/>
      </c>
      <c r="Q3157" s="46" t="str">
        <f>IF(F3157="","",VLOOKUP(F3157,'Class Codes'!$A$4:$B$1221,2,FALSE))</f>
        <v/>
      </c>
    </row>
    <row r="3158" spans="1:17" s="50" customFormat="1" x14ac:dyDescent="0.3">
      <c r="A3158" s="33"/>
      <c r="B3158" s="8" t="str">
        <f>IF(NOT(ISBLANK(A3158)),VLOOKUP(A3158,'Account Codes '!$B$4:$C$263,2,FALSE),"")</f>
        <v/>
      </c>
      <c r="C3158" s="6"/>
      <c r="D3158" s="6"/>
      <c r="E3158" s="6"/>
      <c r="F3158" s="7"/>
      <c r="G3158" s="12"/>
      <c r="H3158" s="12"/>
      <c r="I3158" s="12"/>
      <c r="J3158" s="12"/>
      <c r="K3158" s="12"/>
      <c r="L3158" s="10"/>
      <c r="M3158" s="10"/>
      <c r="N3158" s="11" t="str">
        <f t="shared" si="105"/>
        <v/>
      </c>
      <c r="O3158" s="49" t="str">
        <f t="shared" si="106"/>
        <v/>
      </c>
      <c r="P3158" s="46" t="str">
        <f>IF(A3158="","",VLOOKUP(A3158,'Account Codes '!$B$4:$D$263,3,FALSE))</f>
        <v/>
      </c>
      <c r="Q3158" s="46" t="str">
        <f>IF(F3158="","",VLOOKUP(F3158,'Class Codes'!$A$4:$B$1221,2,FALSE))</f>
        <v/>
      </c>
    </row>
    <row r="3159" spans="1:17" s="50" customFormat="1" x14ac:dyDescent="0.3">
      <c r="A3159" s="33"/>
      <c r="B3159" s="8" t="str">
        <f>IF(NOT(ISBLANK(A3159)),VLOOKUP(A3159,'Account Codes '!$B$4:$C$263,2,FALSE),"")</f>
        <v/>
      </c>
      <c r="C3159" s="6"/>
      <c r="D3159" s="6"/>
      <c r="E3159" s="6"/>
      <c r="F3159" s="7"/>
      <c r="G3159" s="12"/>
      <c r="H3159" s="12"/>
      <c r="I3159" s="12"/>
      <c r="J3159" s="12"/>
      <c r="K3159" s="12"/>
      <c r="L3159" s="10"/>
      <c r="M3159" s="10"/>
      <c r="N3159" s="11" t="str">
        <f t="shared" si="105"/>
        <v/>
      </c>
      <c r="O3159" s="49" t="str">
        <f t="shared" si="106"/>
        <v/>
      </c>
      <c r="P3159" s="46" t="str">
        <f>IF(A3159="","",VLOOKUP(A3159,'Account Codes '!$B$4:$D$263,3,FALSE))</f>
        <v/>
      </c>
      <c r="Q3159" s="46" t="str">
        <f>IF(F3159="","",VLOOKUP(F3159,'Class Codes'!$A$4:$B$1221,2,FALSE))</f>
        <v/>
      </c>
    </row>
    <row r="3160" spans="1:17" s="50" customFormat="1" x14ac:dyDescent="0.3">
      <c r="A3160" s="33"/>
      <c r="B3160" s="8" t="str">
        <f>IF(NOT(ISBLANK(A3160)),VLOOKUP(A3160,'Account Codes '!$B$4:$C$263,2,FALSE),"")</f>
        <v/>
      </c>
      <c r="C3160" s="6"/>
      <c r="D3160" s="6"/>
      <c r="E3160" s="6"/>
      <c r="F3160" s="7"/>
      <c r="G3160" s="12"/>
      <c r="H3160" s="12"/>
      <c r="I3160" s="12"/>
      <c r="J3160" s="12"/>
      <c r="K3160" s="12"/>
      <c r="L3160" s="10"/>
      <c r="M3160" s="10"/>
      <c r="N3160" s="11" t="str">
        <f t="shared" si="105"/>
        <v/>
      </c>
      <c r="O3160" s="49" t="str">
        <f t="shared" si="106"/>
        <v/>
      </c>
      <c r="P3160" s="46" t="str">
        <f>IF(A3160="","",VLOOKUP(A3160,'Account Codes '!$B$4:$D$263,3,FALSE))</f>
        <v/>
      </c>
      <c r="Q3160" s="46" t="str">
        <f>IF(F3160="","",VLOOKUP(F3160,'Class Codes'!$A$4:$B$1221,2,FALSE))</f>
        <v/>
      </c>
    </row>
    <row r="3161" spans="1:17" s="50" customFormat="1" x14ac:dyDescent="0.3">
      <c r="A3161" s="33"/>
      <c r="B3161" s="8" t="str">
        <f>IF(NOT(ISBLANK(A3161)),VLOOKUP(A3161,'Account Codes '!$B$4:$C$263,2,FALSE),"")</f>
        <v/>
      </c>
      <c r="C3161" s="6"/>
      <c r="D3161" s="6"/>
      <c r="E3161" s="6"/>
      <c r="F3161" s="7"/>
      <c r="G3161" s="12"/>
      <c r="H3161" s="12"/>
      <c r="I3161" s="12"/>
      <c r="J3161" s="12"/>
      <c r="K3161" s="12"/>
      <c r="L3161" s="10"/>
      <c r="M3161" s="10"/>
      <c r="N3161" s="11" t="str">
        <f t="shared" si="105"/>
        <v/>
      </c>
      <c r="O3161" s="49" t="str">
        <f t="shared" si="106"/>
        <v/>
      </c>
      <c r="P3161" s="46" t="str">
        <f>IF(A3161="","",VLOOKUP(A3161,'Account Codes '!$B$4:$D$263,3,FALSE))</f>
        <v/>
      </c>
      <c r="Q3161" s="46" t="str">
        <f>IF(F3161="","",VLOOKUP(F3161,'Class Codes'!$A$4:$B$1221,2,FALSE))</f>
        <v/>
      </c>
    </row>
    <row r="3162" spans="1:17" s="50" customFormat="1" x14ac:dyDescent="0.3">
      <c r="A3162" s="33"/>
      <c r="B3162" s="8" t="str">
        <f>IF(NOT(ISBLANK(A3162)),VLOOKUP(A3162,'Account Codes '!$B$4:$C$263,2,FALSE),"")</f>
        <v/>
      </c>
      <c r="C3162" s="6"/>
      <c r="D3162" s="6"/>
      <c r="E3162" s="6"/>
      <c r="F3162" s="7"/>
      <c r="G3162" s="12"/>
      <c r="H3162" s="12"/>
      <c r="I3162" s="12"/>
      <c r="J3162" s="12"/>
      <c r="K3162" s="12"/>
      <c r="L3162" s="10"/>
      <c r="M3162" s="10"/>
      <c r="N3162" s="11" t="str">
        <f t="shared" si="105"/>
        <v/>
      </c>
      <c r="O3162" s="49" t="str">
        <f t="shared" si="106"/>
        <v/>
      </c>
      <c r="P3162" s="46" t="str">
        <f>IF(A3162="","",VLOOKUP(A3162,'Account Codes '!$B$4:$D$263,3,FALSE))</f>
        <v/>
      </c>
      <c r="Q3162" s="46" t="str">
        <f>IF(F3162="","",VLOOKUP(F3162,'Class Codes'!$A$4:$B$1221,2,FALSE))</f>
        <v/>
      </c>
    </row>
    <row r="3163" spans="1:17" s="50" customFormat="1" x14ac:dyDescent="0.3">
      <c r="A3163" s="33"/>
      <c r="B3163" s="8" t="str">
        <f>IF(NOT(ISBLANK(A3163)),VLOOKUP(A3163,'Account Codes '!$B$4:$C$263,2,FALSE),"")</f>
        <v/>
      </c>
      <c r="C3163" s="6"/>
      <c r="D3163" s="6"/>
      <c r="E3163" s="6"/>
      <c r="F3163" s="7"/>
      <c r="G3163" s="12"/>
      <c r="H3163" s="12"/>
      <c r="I3163" s="12"/>
      <c r="J3163" s="12"/>
      <c r="K3163" s="12"/>
      <c r="L3163" s="10"/>
      <c r="M3163" s="10"/>
      <c r="N3163" s="11" t="str">
        <f t="shared" si="105"/>
        <v/>
      </c>
      <c r="O3163" s="49" t="str">
        <f t="shared" si="106"/>
        <v/>
      </c>
      <c r="P3163" s="46" t="str">
        <f>IF(A3163="","",VLOOKUP(A3163,'Account Codes '!$B$4:$D$263,3,FALSE))</f>
        <v/>
      </c>
      <c r="Q3163" s="46" t="str">
        <f>IF(F3163="","",VLOOKUP(F3163,'Class Codes'!$A$4:$B$1221,2,FALSE))</f>
        <v/>
      </c>
    </row>
    <row r="3164" spans="1:17" s="50" customFormat="1" x14ac:dyDescent="0.3">
      <c r="A3164" s="33"/>
      <c r="B3164" s="8" t="str">
        <f>IF(NOT(ISBLANK(A3164)),VLOOKUP(A3164,'Account Codes '!$B$4:$C$263,2,FALSE),"")</f>
        <v/>
      </c>
      <c r="C3164" s="6"/>
      <c r="D3164" s="6"/>
      <c r="E3164" s="6"/>
      <c r="F3164" s="7"/>
      <c r="G3164" s="12"/>
      <c r="H3164" s="12"/>
      <c r="I3164" s="12"/>
      <c r="J3164" s="12"/>
      <c r="K3164" s="12"/>
      <c r="L3164" s="10"/>
      <c r="M3164" s="10"/>
      <c r="N3164" s="11" t="str">
        <f t="shared" si="105"/>
        <v/>
      </c>
      <c r="O3164" s="49" t="str">
        <f t="shared" si="106"/>
        <v/>
      </c>
      <c r="P3164" s="46" t="str">
        <f>IF(A3164="","",VLOOKUP(A3164,'Account Codes '!$B$4:$D$263,3,FALSE))</f>
        <v/>
      </c>
      <c r="Q3164" s="46" t="str">
        <f>IF(F3164="","",VLOOKUP(F3164,'Class Codes'!$A$4:$B$1221,2,FALSE))</f>
        <v/>
      </c>
    </row>
    <row r="3165" spans="1:17" s="50" customFormat="1" x14ac:dyDescent="0.3">
      <c r="A3165" s="33"/>
      <c r="B3165" s="8" t="str">
        <f>IF(NOT(ISBLANK(A3165)),VLOOKUP(A3165,'Account Codes '!$B$4:$C$263,2,FALSE),"")</f>
        <v/>
      </c>
      <c r="C3165" s="6"/>
      <c r="D3165" s="6"/>
      <c r="E3165" s="6"/>
      <c r="F3165" s="7"/>
      <c r="G3165" s="12"/>
      <c r="H3165" s="12"/>
      <c r="I3165" s="12"/>
      <c r="J3165" s="12"/>
      <c r="K3165" s="12"/>
      <c r="L3165" s="10"/>
      <c r="M3165" s="10"/>
      <c r="N3165" s="11" t="str">
        <f t="shared" si="105"/>
        <v/>
      </c>
      <c r="O3165" s="49" t="str">
        <f t="shared" si="106"/>
        <v/>
      </c>
      <c r="P3165" s="46" t="str">
        <f>IF(A3165="","",VLOOKUP(A3165,'Account Codes '!$B$4:$D$263,3,FALSE))</f>
        <v/>
      </c>
      <c r="Q3165" s="46" t="str">
        <f>IF(F3165="","",VLOOKUP(F3165,'Class Codes'!$A$4:$B$1221,2,FALSE))</f>
        <v/>
      </c>
    </row>
    <row r="3166" spans="1:17" s="50" customFormat="1" x14ac:dyDescent="0.3">
      <c r="A3166" s="33"/>
      <c r="B3166" s="8" t="str">
        <f>IF(NOT(ISBLANK(A3166)),VLOOKUP(A3166,'Account Codes '!$B$4:$C$263,2,FALSE),"")</f>
        <v/>
      </c>
      <c r="C3166" s="6"/>
      <c r="D3166" s="6"/>
      <c r="E3166" s="6"/>
      <c r="F3166" s="7"/>
      <c r="G3166" s="12"/>
      <c r="H3166" s="12"/>
      <c r="I3166" s="12"/>
      <c r="J3166" s="12"/>
      <c r="K3166" s="12"/>
      <c r="L3166" s="10"/>
      <c r="M3166" s="10"/>
      <c r="N3166" s="11" t="str">
        <f t="shared" si="105"/>
        <v/>
      </c>
      <c r="O3166" s="49" t="str">
        <f t="shared" si="106"/>
        <v/>
      </c>
      <c r="P3166" s="46" t="str">
        <f>IF(A3166="","",VLOOKUP(A3166,'Account Codes '!$B$4:$D$263,3,FALSE))</f>
        <v/>
      </c>
      <c r="Q3166" s="46" t="str">
        <f>IF(F3166="","",VLOOKUP(F3166,'Class Codes'!$A$4:$B$1221,2,FALSE))</f>
        <v/>
      </c>
    </row>
    <row r="3167" spans="1:17" s="50" customFormat="1" x14ac:dyDescent="0.3">
      <c r="A3167" s="33"/>
      <c r="B3167" s="8" t="str">
        <f>IF(NOT(ISBLANK(A3167)),VLOOKUP(A3167,'Account Codes '!$B$4:$C$263,2,FALSE),"")</f>
        <v/>
      </c>
      <c r="C3167" s="6"/>
      <c r="D3167" s="6"/>
      <c r="E3167" s="6"/>
      <c r="F3167" s="7"/>
      <c r="G3167" s="12"/>
      <c r="H3167" s="12"/>
      <c r="I3167" s="12"/>
      <c r="J3167" s="12"/>
      <c r="K3167" s="12"/>
      <c r="L3167" s="10"/>
      <c r="M3167" s="10"/>
      <c r="N3167" s="11" t="str">
        <f t="shared" si="105"/>
        <v/>
      </c>
      <c r="O3167" s="49" t="str">
        <f t="shared" si="106"/>
        <v/>
      </c>
      <c r="P3167" s="46" t="str">
        <f>IF(A3167="","",VLOOKUP(A3167,'Account Codes '!$B$4:$D$263,3,FALSE))</f>
        <v/>
      </c>
      <c r="Q3167" s="46" t="str">
        <f>IF(F3167="","",VLOOKUP(F3167,'Class Codes'!$A$4:$B$1221,2,FALSE))</f>
        <v/>
      </c>
    </row>
    <row r="3168" spans="1:17" s="50" customFormat="1" x14ac:dyDescent="0.3">
      <c r="A3168" s="33"/>
      <c r="B3168" s="8" t="str">
        <f>IF(NOT(ISBLANK(A3168)),VLOOKUP(A3168,'Account Codes '!$B$4:$C$263,2,FALSE),"")</f>
        <v/>
      </c>
      <c r="C3168" s="6"/>
      <c r="D3168" s="6"/>
      <c r="E3168" s="6"/>
      <c r="F3168" s="7"/>
      <c r="G3168" s="12"/>
      <c r="H3168" s="12"/>
      <c r="I3168" s="12"/>
      <c r="J3168" s="12"/>
      <c r="K3168" s="12"/>
      <c r="L3168" s="10"/>
      <c r="M3168" s="10"/>
      <c r="N3168" s="11" t="str">
        <f t="shared" si="105"/>
        <v/>
      </c>
      <c r="O3168" s="49" t="str">
        <f t="shared" si="106"/>
        <v/>
      </c>
      <c r="P3168" s="46" t="str">
        <f>IF(A3168="","",VLOOKUP(A3168,'Account Codes '!$B$4:$D$263,3,FALSE))</f>
        <v/>
      </c>
      <c r="Q3168" s="46" t="str">
        <f>IF(F3168="","",VLOOKUP(F3168,'Class Codes'!$A$4:$B$1221,2,FALSE))</f>
        <v/>
      </c>
    </row>
    <row r="3169" spans="1:17" s="50" customFormat="1" x14ac:dyDescent="0.3">
      <c r="A3169" s="33"/>
      <c r="B3169" s="8" t="str">
        <f>IF(NOT(ISBLANK(A3169)),VLOOKUP(A3169,'Account Codes '!$B$4:$C$263,2,FALSE),"")</f>
        <v/>
      </c>
      <c r="C3169" s="6"/>
      <c r="D3169" s="6"/>
      <c r="E3169" s="6"/>
      <c r="F3169" s="7"/>
      <c r="G3169" s="12"/>
      <c r="H3169" s="12"/>
      <c r="I3169" s="12"/>
      <c r="J3169" s="12"/>
      <c r="K3169" s="12"/>
      <c r="L3169" s="10"/>
      <c r="M3169" s="10"/>
      <c r="N3169" s="11" t="str">
        <f t="shared" si="105"/>
        <v/>
      </c>
      <c r="O3169" s="49" t="str">
        <f t="shared" si="106"/>
        <v/>
      </c>
      <c r="P3169" s="46" t="str">
        <f>IF(A3169="","",VLOOKUP(A3169,'Account Codes '!$B$4:$D$263,3,FALSE))</f>
        <v/>
      </c>
      <c r="Q3169" s="46" t="str">
        <f>IF(F3169="","",VLOOKUP(F3169,'Class Codes'!$A$4:$B$1221,2,FALSE))</f>
        <v/>
      </c>
    </row>
    <row r="3170" spans="1:17" s="50" customFormat="1" x14ac:dyDescent="0.3">
      <c r="A3170" s="33"/>
      <c r="B3170" s="8" t="str">
        <f>IF(NOT(ISBLANK(A3170)),VLOOKUP(A3170,'Account Codes '!$B$4:$C$263,2,FALSE),"")</f>
        <v/>
      </c>
      <c r="C3170" s="6"/>
      <c r="D3170" s="6"/>
      <c r="E3170" s="6"/>
      <c r="F3170" s="7"/>
      <c r="G3170" s="12"/>
      <c r="H3170" s="12"/>
      <c r="I3170" s="12"/>
      <c r="J3170" s="12"/>
      <c r="K3170" s="12"/>
      <c r="L3170" s="10"/>
      <c r="M3170" s="10"/>
      <c r="N3170" s="11" t="str">
        <f t="shared" si="105"/>
        <v/>
      </c>
      <c r="O3170" s="49" t="str">
        <f t="shared" si="106"/>
        <v/>
      </c>
      <c r="P3170" s="46" t="str">
        <f>IF(A3170="","",VLOOKUP(A3170,'Account Codes '!$B$4:$D$263,3,FALSE))</f>
        <v/>
      </c>
      <c r="Q3170" s="46" t="str">
        <f>IF(F3170="","",VLOOKUP(F3170,'Class Codes'!$A$4:$B$1221,2,FALSE))</f>
        <v/>
      </c>
    </row>
    <row r="3171" spans="1:17" s="50" customFormat="1" x14ac:dyDescent="0.3">
      <c r="A3171" s="33"/>
      <c r="B3171" s="8" t="str">
        <f>IF(NOT(ISBLANK(A3171)),VLOOKUP(A3171,'Account Codes '!$B$4:$C$263,2,FALSE),"")</f>
        <v/>
      </c>
      <c r="C3171" s="6"/>
      <c r="D3171" s="6"/>
      <c r="E3171" s="6"/>
      <c r="F3171" s="7"/>
      <c r="G3171" s="12"/>
      <c r="H3171" s="12"/>
      <c r="I3171" s="12"/>
      <c r="J3171" s="12"/>
      <c r="K3171" s="12"/>
      <c r="L3171" s="10"/>
      <c r="M3171" s="10"/>
      <c r="N3171" s="11" t="str">
        <f t="shared" si="105"/>
        <v/>
      </c>
      <c r="O3171" s="49" t="str">
        <f t="shared" si="106"/>
        <v/>
      </c>
      <c r="P3171" s="46" t="str">
        <f>IF(A3171="","",VLOOKUP(A3171,'Account Codes '!$B$4:$D$263,3,FALSE))</f>
        <v/>
      </c>
      <c r="Q3171" s="46" t="str">
        <f>IF(F3171="","",VLOOKUP(F3171,'Class Codes'!$A$4:$B$1221,2,FALSE))</f>
        <v/>
      </c>
    </row>
    <row r="3172" spans="1:17" s="50" customFormat="1" x14ac:dyDescent="0.3">
      <c r="A3172" s="33"/>
      <c r="B3172" s="8" t="str">
        <f>IF(NOT(ISBLANK(A3172)),VLOOKUP(A3172,'Account Codes '!$B$4:$C$263,2,FALSE),"")</f>
        <v/>
      </c>
      <c r="C3172" s="6"/>
      <c r="D3172" s="6"/>
      <c r="E3172" s="6"/>
      <c r="F3172" s="7"/>
      <c r="G3172" s="12"/>
      <c r="H3172" s="12"/>
      <c r="I3172" s="12"/>
      <c r="J3172" s="12"/>
      <c r="K3172" s="12"/>
      <c r="L3172" s="10"/>
      <c r="M3172" s="10"/>
      <c r="N3172" s="11" t="str">
        <f t="shared" si="105"/>
        <v/>
      </c>
      <c r="O3172" s="49" t="str">
        <f t="shared" si="106"/>
        <v/>
      </c>
      <c r="P3172" s="46" t="str">
        <f>IF(A3172="","",VLOOKUP(A3172,'Account Codes '!$B$4:$D$263,3,FALSE))</f>
        <v/>
      </c>
      <c r="Q3172" s="46" t="str">
        <f>IF(F3172="","",VLOOKUP(F3172,'Class Codes'!$A$4:$B$1221,2,FALSE))</f>
        <v/>
      </c>
    </row>
    <row r="3173" spans="1:17" s="50" customFormat="1" x14ac:dyDescent="0.3">
      <c r="A3173" s="33"/>
      <c r="B3173" s="8" t="str">
        <f>IF(NOT(ISBLANK(A3173)),VLOOKUP(A3173,'Account Codes '!$B$4:$C$263,2,FALSE),"")</f>
        <v/>
      </c>
      <c r="C3173" s="6"/>
      <c r="D3173" s="6"/>
      <c r="E3173" s="6"/>
      <c r="F3173" s="7"/>
      <c r="G3173" s="12"/>
      <c r="H3173" s="12"/>
      <c r="I3173" s="12"/>
      <c r="J3173" s="12"/>
      <c r="K3173" s="12"/>
      <c r="L3173" s="10"/>
      <c r="M3173" s="10"/>
      <c r="N3173" s="11" t="str">
        <f t="shared" si="105"/>
        <v/>
      </c>
      <c r="O3173" s="49" t="str">
        <f t="shared" si="106"/>
        <v/>
      </c>
      <c r="P3173" s="46" t="str">
        <f>IF(A3173="","",VLOOKUP(A3173,'Account Codes '!$B$4:$D$263,3,FALSE))</f>
        <v/>
      </c>
      <c r="Q3173" s="46" t="str">
        <f>IF(F3173="","",VLOOKUP(F3173,'Class Codes'!$A$4:$B$1221,2,FALSE))</f>
        <v/>
      </c>
    </row>
    <row r="3174" spans="1:17" s="50" customFormat="1" x14ac:dyDescent="0.3">
      <c r="A3174" s="33"/>
      <c r="B3174" s="8" t="str">
        <f>IF(NOT(ISBLANK(A3174)),VLOOKUP(A3174,'Account Codes '!$B$4:$C$263,2,FALSE),"")</f>
        <v/>
      </c>
      <c r="C3174" s="6"/>
      <c r="D3174" s="6"/>
      <c r="E3174" s="6"/>
      <c r="F3174" s="7"/>
      <c r="G3174" s="12"/>
      <c r="H3174" s="12"/>
      <c r="I3174" s="12"/>
      <c r="J3174" s="12"/>
      <c r="K3174" s="12"/>
      <c r="L3174" s="10"/>
      <c r="M3174" s="10"/>
      <c r="N3174" s="11" t="str">
        <f t="shared" si="105"/>
        <v/>
      </c>
      <c r="O3174" s="49" t="str">
        <f t="shared" si="106"/>
        <v/>
      </c>
      <c r="P3174" s="46" t="str">
        <f>IF(A3174="","",VLOOKUP(A3174,'Account Codes '!$B$4:$D$263,3,FALSE))</f>
        <v/>
      </c>
      <c r="Q3174" s="46" t="str">
        <f>IF(F3174="","",VLOOKUP(F3174,'Class Codes'!$A$4:$B$1221,2,FALSE))</f>
        <v/>
      </c>
    </row>
    <row r="3175" spans="1:17" s="50" customFormat="1" x14ac:dyDescent="0.3">
      <c r="A3175" s="33"/>
      <c r="B3175" s="8" t="str">
        <f>IF(NOT(ISBLANK(A3175)),VLOOKUP(A3175,'Account Codes '!$B$4:$C$263,2,FALSE),"")</f>
        <v/>
      </c>
      <c r="C3175" s="6"/>
      <c r="D3175" s="6"/>
      <c r="E3175" s="6"/>
      <c r="F3175" s="7"/>
      <c r="G3175" s="12"/>
      <c r="H3175" s="12"/>
      <c r="I3175" s="12"/>
      <c r="J3175" s="12"/>
      <c r="K3175" s="12"/>
      <c r="L3175" s="10"/>
      <c r="M3175" s="10"/>
      <c r="N3175" s="11" t="str">
        <f t="shared" si="105"/>
        <v/>
      </c>
      <c r="O3175" s="49" t="str">
        <f t="shared" si="106"/>
        <v/>
      </c>
      <c r="P3175" s="46" t="str">
        <f>IF(A3175="","",VLOOKUP(A3175,'Account Codes '!$B$4:$D$263,3,FALSE))</f>
        <v/>
      </c>
      <c r="Q3175" s="46" t="str">
        <f>IF(F3175="","",VLOOKUP(F3175,'Class Codes'!$A$4:$B$1221,2,FALSE))</f>
        <v/>
      </c>
    </row>
    <row r="3176" spans="1:17" s="50" customFormat="1" x14ac:dyDescent="0.3">
      <c r="A3176" s="33"/>
      <c r="B3176" s="8" t="str">
        <f>IF(NOT(ISBLANK(A3176)),VLOOKUP(A3176,'Account Codes '!$B$4:$C$263,2,FALSE),"")</f>
        <v/>
      </c>
      <c r="C3176" s="6"/>
      <c r="D3176" s="6"/>
      <c r="E3176" s="6"/>
      <c r="F3176" s="7"/>
      <c r="G3176" s="12"/>
      <c r="H3176" s="12"/>
      <c r="I3176" s="12"/>
      <c r="J3176" s="12"/>
      <c r="K3176" s="12"/>
      <c r="L3176" s="10"/>
      <c r="M3176" s="10"/>
      <c r="N3176" s="11" t="str">
        <f t="shared" si="105"/>
        <v/>
      </c>
      <c r="O3176" s="49" t="str">
        <f t="shared" si="106"/>
        <v/>
      </c>
      <c r="P3176" s="46" t="str">
        <f>IF(A3176="","",VLOOKUP(A3176,'Account Codes '!$B$4:$D$263,3,FALSE))</f>
        <v/>
      </c>
      <c r="Q3176" s="46" t="str">
        <f>IF(F3176="","",VLOOKUP(F3176,'Class Codes'!$A$4:$B$1221,2,FALSE))</f>
        <v/>
      </c>
    </row>
    <row r="3177" spans="1:17" s="50" customFormat="1" x14ac:dyDescent="0.3">
      <c r="A3177" s="33"/>
      <c r="B3177" s="8" t="str">
        <f>IF(NOT(ISBLANK(A3177)),VLOOKUP(A3177,'Account Codes '!$B$4:$C$263,2,FALSE),"")</f>
        <v/>
      </c>
      <c r="C3177" s="6"/>
      <c r="D3177" s="6"/>
      <c r="E3177" s="6"/>
      <c r="F3177" s="7"/>
      <c r="G3177" s="12"/>
      <c r="H3177" s="12"/>
      <c r="I3177" s="12"/>
      <c r="J3177" s="12"/>
      <c r="K3177" s="12"/>
      <c r="L3177" s="10"/>
      <c r="M3177" s="10"/>
      <c r="N3177" s="11" t="str">
        <f t="shared" si="105"/>
        <v/>
      </c>
      <c r="O3177" s="49" t="str">
        <f t="shared" si="106"/>
        <v/>
      </c>
      <c r="P3177" s="46" t="str">
        <f>IF(A3177="","",VLOOKUP(A3177,'Account Codes '!$B$4:$D$263,3,FALSE))</f>
        <v/>
      </c>
      <c r="Q3177" s="46" t="str">
        <f>IF(F3177="","",VLOOKUP(F3177,'Class Codes'!$A$4:$B$1221,2,FALSE))</f>
        <v/>
      </c>
    </row>
    <row r="3178" spans="1:17" s="50" customFormat="1" x14ac:dyDescent="0.3">
      <c r="A3178" s="33"/>
      <c r="B3178" s="8" t="str">
        <f>IF(NOT(ISBLANK(A3178)),VLOOKUP(A3178,'Account Codes '!$B$4:$C$263,2,FALSE),"")</f>
        <v/>
      </c>
      <c r="C3178" s="6"/>
      <c r="D3178" s="6"/>
      <c r="E3178" s="6"/>
      <c r="F3178" s="7"/>
      <c r="G3178" s="12"/>
      <c r="H3178" s="12"/>
      <c r="I3178" s="12"/>
      <c r="J3178" s="12"/>
      <c r="K3178" s="12"/>
      <c r="L3178" s="10"/>
      <c r="M3178" s="10"/>
      <c r="N3178" s="11" t="str">
        <f t="shared" si="105"/>
        <v/>
      </c>
      <c r="O3178" s="49" t="str">
        <f t="shared" si="106"/>
        <v/>
      </c>
      <c r="P3178" s="46" t="str">
        <f>IF(A3178="","",VLOOKUP(A3178,'Account Codes '!$B$4:$D$263,3,FALSE))</f>
        <v/>
      </c>
      <c r="Q3178" s="46" t="str">
        <f>IF(F3178="","",VLOOKUP(F3178,'Class Codes'!$A$4:$B$1221,2,FALSE))</f>
        <v/>
      </c>
    </row>
    <row r="3179" spans="1:17" s="50" customFormat="1" x14ac:dyDescent="0.3">
      <c r="A3179" s="33"/>
      <c r="B3179" s="8" t="str">
        <f>IF(NOT(ISBLANK(A3179)),VLOOKUP(A3179,'Account Codes '!$B$4:$C$263,2,FALSE),"")</f>
        <v/>
      </c>
      <c r="C3179" s="6"/>
      <c r="D3179" s="6"/>
      <c r="E3179" s="6"/>
      <c r="F3179" s="7"/>
      <c r="G3179" s="12"/>
      <c r="H3179" s="12"/>
      <c r="I3179" s="12"/>
      <c r="J3179" s="12"/>
      <c r="K3179" s="12"/>
      <c r="L3179" s="10"/>
      <c r="M3179" s="10"/>
      <c r="N3179" s="11" t="str">
        <f t="shared" si="105"/>
        <v/>
      </c>
      <c r="O3179" s="49" t="str">
        <f t="shared" si="106"/>
        <v/>
      </c>
      <c r="P3179" s="46" t="str">
        <f>IF(A3179="","",VLOOKUP(A3179,'Account Codes '!$B$4:$D$263,3,FALSE))</f>
        <v/>
      </c>
      <c r="Q3179" s="46" t="str">
        <f>IF(F3179="","",VLOOKUP(F3179,'Class Codes'!$A$4:$B$1221,2,FALSE))</f>
        <v/>
      </c>
    </row>
    <row r="3180" spans="1:17" s="50" customFormat="1" x14ac:dyDescent="0.3">
      <c r="A3180" s="33"/>
      <c r="B3180" s="8" t="str">
        <f>IF(NOT(ISBLANK(A3180)),VLOOKUP(A3180,'Account Codes '!$B$4:$C$263,2,FALSE),"")</f>
        <v/>
      </c>
      <c r="C3180" s="6"/>
      <c r="D3180" s="6"/>
      <c r="E3180" s="6"/>
      <c r="F3180" s="7"/>
      <c r="G3180" s="12"/>
      <c r="H3180" s="12"/>
      <c r="I3180" s="12"/>
      <c r="J3180" s="12"/>
      <c r="K3180" s="12"/>
      <c r="L3180" s="10"/>
      <c r="M3180" s="10"/>
      <c r="N3180" s="11" t="str">
        <f t="shared" si="105"/>
        <v/>
      </c>
      <c r="O3180" s="49" t="str">
        <f t="shared" si="106"/>
        <v/>
      </c>
      <c r="P3180" s="46" t="str">
        <f>IF(A3180="","",VLOOKUP(A3180,'Account Codes '!$B$4:$D$263,3,FALSE))</f>
        <v/>
      </c>
      <c r="Q3180" s="46" t="str">
        <f>IF(F3180="","",VLOOKUP(F3180,'Class Codes'!$A$4:$B$1221,2,FALSE))</f>
        <v/>
      </c>
    </row>
    <row r="3181" spans="1:17" s="50" customFormat="1" x14ac:dyDescent="0.3">
      <c r="A3181" s="33"/>
      <c r="B3181" s="8" t="str">
        <f>IF(NOT(ISBLANK(A3181)),VLOOKUP(A3181,'Account Codes '!$B$4:$C$263,2,FALSE),"")</f>
        <v/>
      </c>
      <c r="C3181" s="6"/>
      <c r="D3181" s="6"/>
      <c r="E3181" s="6"/>
      <c r="F3181" s="7"/>
      <c r="G3181" s="12"/>
      <c r="H3181" s="12"/>
      <c r="I3181" s="12"/>
      <c r="J3181" s="12"/>
      <c r="K3181" s="12"/>
      <c r="L3181" s="10"/>
      <c r="M3181" s="10"/>
      <c r="N3181" s="11" t="str">
        <f t="shared" si="105"/>
        <v/>
      </c>
      <c r="O3181" s="49" t="str">
        <f t="shared" si="106"/>
        <v/>
      </c>
      <c r="P3181" s="46" t="str">
        <f>IF(A3181="","",VLOOKUP(A3181,'Account Codes '!$B$4:$D$263,3,FALSE))</f>
        <v/>
      </c>
      <c r="Q3181" s="46" t="str">
        <f>IF(F3181="","",VLOOKUP(F3181,'Class Codes'!$A$4:$B$1221,2,FALSE))</f>
        <v/>
      </c>
    </row>
    <row r="3182" spans="1:17" s="50" customFormat="1" x14ac:dyDescent="0.3">
      <c r="A3182" s="33"/>
      <c r="B3182" s="8" t="str">
        <f>IF(NOT(ISBLANK(A3182)),VLOOKUP(A3182,'Account Codes '!$B$4:$C$263,2,FALSE),"")</f>
        <v/>
      </c>
      <c r="C3182" s="6"/>
      <c r="D3182" s="6"/>
      <c r="E3182" s="6"/>
      <c r="F3182" s="7"/>
      <c r="G3182" s="12"/>
      <c r="H3182" s="12"/>
      <c r="I3182" s="12"/>
      <c r="J3182" s="12"/>
      <c r="K3182" s="12"/>
      <c r="L3182" s="10"/>
      <c r="M3182" s="10"/>
      <c r="N3182" s="11" t="str">
        <f t="shared" si="105"/>
        <v/>
      </c>
      <c r="O3182" s="49" t="str">
        <f t="shared" si="106"/>
        <v/>
      </c>
      <c r="P3182" s="46" t="str">
        <f>IF(A3182="","",VLOOKUP(A3182,'Account Codes '!$B$4:$D$263,3,FALSE))</f>
        <v/>
      </c>
      <c r="Q3182" s="46" t="str">
        <f>IF(F3182="","",VLOOKUP(F3182,'Class Codes'!$A$4:$B$1221,2,FALSE))</f>
        <v/>
      </c>
    </row>
    <row r="3183" spans="1:17" s="50" customFormat="1" x14ac:dyDescent="0.3">
      <c r="A3183" s="33"/>
      <c r="B3183" s="8" t="str">
        <f>IF(NOT(ISBLANK(A3183)),VLOOKUP(A3183,'Account Codes '!$B$4:$C$263,2,FALSE),"")</f>
        <v/>
      </c>
      <c r="C3183" s="6"/>
      <c r="D3183" s="6"/>
      <c r="E3183" s="6"/>
      <c r="F3183" s="7"/>
      <c r="G3183" s="12"/>
      <c r="H3183" s="12"/>
      <c r="I3183" s="12"/>
      <c r="J3183" s="12"/>
      <c r="K3183" s="12"/>
      <c r="L3183" s="10"/>
      <c r="M3183" s="10"/>
      <c r="N3183" s="11" t="str">
        <f t="shared" si="105"/>
        <v/>
      </c>
      <c r="O3183" s="49" t="str">
        <f t="shared" si="106"/>
        <v/>
      </c>
      <c r="P3183" s="46" t="str">
        <f>IF(A3183="","",VLOOKUP(A3183,'Account Codes '!$B$4:$D$263,3,FALSE))</f>
        <v/>
      </c>
      <c r="Q3183" s="46" t="str">
        <f>IF(F3183="","",VLOOKUP(F3183,'Class Codes'!$A$4:$B$1221,2,FALSE))</f>
        <v/>
      </c>
    </row>
    <row r="3184" spans="1:17" s="50" customFormat="1" x14ac:dyDescent="0.3">
      <c r="A3184" s="33"/>
      <c r="B3184" s="8" t="str">
        <f>IF(NOT(ISBLANK(A3184)),VLOOKUP(A3184,'Account Codes '!$B$4:$C$263,2,FALSE),"")</f>
        <v/>
      </c>
      <c r="C3184" s="6"/>
      <c r="D3184" s="6"/>
      <c r="E3184" s="6"/>
      <c r="F3184" s="7"/>
      <c r="G3184" s="12"/>
      <c r="H3184" s="12"/>
      <c r="I3184" s="12"/>
      <c r="J3184" s="12"/>
      <c r="K3184" s="12"/>
      <c r="L3184" s="10"/>
      <c r="M3184" s="10"/>
      <c r="N3184" s="11" t="str">
        <f t="shared" si="105"/>
        <v/>
      </c>
      <c r="O3184" s="49" t="str">
        <f t="shared" si="106"/>
        <v/>
      </c>
      <c r="P3184" s="46" t="str">
        <f>IF(A3184="","",VLOOKUP(A3184,'Account Codes '!$B$4:$D$263,3,FALSE))</f>
        <v/>
      </c>
      <c r="Q3184" s="46" t="str">
        <f>IF(F3184="","",VLOOKUP(F3184,'Class Codes'!$A$4:$B$1221,2,FALSE))</f>
        <v/>
      </c>
    </row>
    <row r="3185" spans="1:17" s="50" customFormat="1" x14ac:dyDescent="0.3">
      <c r="A3185" s="33"/>
      <c r="B3185" s="8" t="str">
        <f>IF(NOT(ISBLANK(A3185)),VLOOKUP(A3185,'Account Codes '!$B$4:$C$263,2,FALSE),"")</f>
        <v/>
      </c>
      <c r="C3185" s="6"/>
      <c r="D3185" s="6"/>
      <c r="E3185" s="6"/>
      <c r="F3185" s="7"/>
      <c r="G3185" s="12"/>
      <c r="H3185" s="12"/>
      <c r="I3185" s="12"/>
      <c r="J3185" s="12"/>
      <c r="K3185" s="12"/>
      <c r="L3185" s="10"/>
      <c r="M3185" s="10"/>
      <c r="N3185" s="11" t="str">
        <f t="shared" si="105"/>
        <v/>
      </c>
      <c r="O3185" s="49" t="str">
        <f t="shared" si="106"/>
        <v/>
      </c>
      <c r="P3185" s="46" t="str">
        <f>IF(A3185="","",VLOOKUP(A3185,'Account Codes '!$B$4:$D$263,3,FALSE))</f>
        <v/>
      </c>
      <c r="Q3185" s="46" t="str">
        <f>IF(F3185="","",VLOOKUP(F3185,'Class Codes'!$A$4:$B$1221,2,FALSE))</f>
        <v/>
      </c>
    </row>
    <row r="3186" spans="1:17" s="50" customFormat="1" x14ac:dyDescent="0.3">
      <c r="A3186" s="33"/>
      <c r="B3186" s="8" t="str">
        <f>IF(NOT(ISBLANK(A3186)),VLOOKUP(A3186,'Account Codes '!$B$4:$C$263,2,FALSE),"")</f>
        <v/>
      </c>
      <c r="C3186" s="6"/>
      <c r="D3186" s="6"/>
      <c r="E3186" s="6"/>
      <c r="F3186" s="7"/>
      <c r="G3186" s="12"/>
      <c r="H3186" s="12"/>
      <c r="I3186" s="12"/>
      <c r="J3186" s="12"/>
      <c r="K3186" s="12"/>
      <c r="L3186" s="10"/>
      <c r="M3186" s="10"/>
      <c r="N3186" s="11" t="str">
        <f t="shared" si="105"/>
        <v/>
      </c>
      <c r="O3186" s="49" t="str">
        <f t="shared" si="106"/>
        <v/>
      </c>
      <c r="P3186" s="46" t="str">
        <f>IF(A3186="","",VLOOKUP(A3186,'Account Codes '!$B$4:$D$263,3,FALSE))</f>
        <v/>
      </c>
      <c r="Q3186" s="46" t="str">
        <f>IF(F3186="","",VLOOKUP(F3186,'Class Codes'!$A$4:$B$1221,2,FALSE))</f>
        <v/>
      </c>
    </row>
    <row r="3187" spans="1:17" s="50" customFormat="1" x14ac:dyDescent="0.3">
      <c r="A3187" s="33"/>
      <c r="B3187" s="8" t="str">
        <f>IF(NOT(ISBLANK(A3187)),VLOOKUP(A3187,'Account Codes '!$B$4:$C$263,2,FALSE),"")</f>
        <v/>
      </c>
      <c r="C3187" s="6"/>
      <c r="D3187" s="6"/>
      <c r="E3187" s="6"/>
      <c r="F3187" s="7"/>
      <c r="G3187" s="12"/>
      <c r="H3187" s="12"/>
      <c r="I3187" s="12"/>
      <c r="J3187" s="12"/>
      <c r="K3187" s="12"/>
      <c r="L3187" s="10"/>
      <c r="M3187" s="10"/>
      <c r="N3187" s="11" t="str">
        <f t="shared" si="105"/>
        <v/>
      </c>
      <c r="O3187" s="49" t="str">
        <f t="shared" si="106"/>
        <v/>
      </c>
      <c r="P3187" s="46" t="str">
        <f>IF(A3187="","",VLOOKUP(A3187,'Account Codes '!$B$4:$D$263,3,FALSE))</f>
        <v/>
      </c>
      <c r="Q3187" s="46" t="str">
        <f>IF(F3187="","",VLOOKUP(F3187,'Class Codes'!$A$4:$B$1221,2,FALSE))</f>
        <v/>
      </c>
    </row>
    <row r="3188" spans="1:17" s="50" customFormat="1" x14ac:dyDescent="0.3">
      <c r="A3188" s="33"/>
      <c r="B3188" s="8" t="str">
        <f>IF(NOT(ISBLANK(A3188)),VLOOKUP(A3188,'Account Codes '!$B$4:$C$263,2,FALSE),"")</f>
        <v/>
      </c>
      <c r="C3188" s="6"/>
      <c r="D3188" s="6"/>
      <c r="E3188" s="6"/>
      <c r="F3188" s="7"/>
      <c r="G3188" s="12"/>
      <c r="H3188" s="12"/>
      <c r="I3188" s="12"/>
      <c r="J3188" s="12"/>
      <c r="K3188" s="12"/>
      <c r="L3188" s="10"/>
      <c r="M3188" s="10"/>
      <c r="N3188" s="11" t="str">
        <f t="shared" si="105"/>
        <v/>
      </c>
      <c r="O3188" s="49" t="str">
        <f t="shared" si="106"/>
        <v/>
      </c>
      <c r="P3188" s="46" t="str">
        <f>IF(A3188="","",VLOOKUP(A3188,'Account Codes '!$B$4:$D$263,3,FALSE))</f>
        <v/>
      </c>
      <c r="Q3188" s="46" t="str">
        <f>IF(F3188="","",VLOOKUP(F3188,'Class Codes'!$A$4:$B$1221,2,FALSE))</f>
        <v/>
      </c>
    </row>
    <row r="3189" spans="1:17" s="50" customFormat="1" x14ac:dyDescent="0.3">
      <c r="A3189" s="33"/>
      <c r="B3189" s="8" t="str">
        <f>IF(NOT(ISBLANK(A3189)),VLOOKUP(A3189,'Account Codes '!$B$4:$C$263,2,FALSE),"")</f>
        <v/>
      </c>
      <c r="C3189" s="6"/>
      <c r="D3189" s="6"/>
      <c r="E3189" s="6"/>
      <c r="F3189" s="7"/>
      <c r="G3189" s="12"/>
      <c r="H3189" s="12"/>
      <c r="I3189" s="12"/>
      <c r="J3189" s="12"/>
      <c r="K3189" s="12"/>
      <c r="L3189" s="10"/>
      <c r="M3189" s="10"/>
      <c r="N3189" s="11" t="str">
        <f t="shared" si="105"/>
        <v/>
      </c>
      <c r="O3189" s="49" t="str">
        <f t="shared" si="106"/>
        <v/>
      </c>
      <c r="P3189" s="46" t="str">
        <f>IF(A3189="","",VLOOKUP(A3189,'Account Codes '!$B$4:$D$263,3,FALSE))</f>
        <v/>
      </c>
      <c r="Q3189" s="46" t="str">
        <f>IF(F3189="","",VLOOKUP(F3189,'Class Codes'!$A$4:$B$1221,2,FALSE))</f>
        <v/>
      </c>
    </row>
    <row r="3190" spans="1:17" s="50" customFormat="1" x14ac:dyDescent="0.3">
      <c r="A3190" s="33"/>
      <c r="B3190" s="8" t="str">
        <f>IF(NOT(ISBLANK(A3190)),VLOOKUP(A3190,'Account Codes '!$B$4:$C$263,2,FALSE),"")</f>
        <v/>
      </c>
      <c r="C3190" s="6"/>
      <c r="D3190" s="6"/>
      <c r="E3190" s="6"/>
      <c r="F3190" s="7"/>
      <c r="G3190" s="12"/>
      <c r="H3190" s="12"/>
      <c r="I3190" s="12"/>
      <c r="J3190" s="12"/>
      <c r="K3190" s="12"/>
      <c r="L3190" s="10"/>
      <c r="M3190" s="10"/>
      <c r="N3190" s="11" t="str">
        <f t="shared" si="105"/>
        <v/>
      </c>
      <c r="O3190" s="49" t="str">
        <f t="shared" si="106"/>
        <v/>
      </c>
      <c r="P3190" s="46" t="str">
        <f>IF(A3190="","",VLOOKUP(A3190,'Account Codes '!$B$4:$D$263,3,FALSE))</f>
        <v/>
      </c>
      <c r="Q3190" s="46" t="str">
        <f>IF(F3190="","",VLOOKUP(F3190,'Class Codes'!$A$4:$B$1221,2,FALSE))</f>
        <v/>
      </c>
    </row>
    <row r="3191" spans="1:17" s="50" customFormat="1" x14ac:dyDescent="0.3">
      <c r="A3191" s="33"/>
      <c r="B3191" s="8" t="str">
        <f>IF(NOT(ISBLANK(A3191)),VLOOKUP(A3191,'Account Codes '!$B$4:$C$263,2,FALSE),"")</f>
        <v/>
      </c>
      <c r="C3191" s="6"/>
      <c r="D3191" s="6"/>
      <c r="E3191" s="6"/>
      <c r="F3191" s="7"/>
      <c r="G3191" s="12"/>
      <c r="H3191" s="12"/>
      <c r="I3191" s="12"/>
      <c r="J3191" s="12"/>
      <c r="K3191" s="12"/>
      <c r="L3191" s="10"/>
      <c r="M3191" s="10"/>
      <c r="N3191" s="11" t="str">
        <f t="shared" si="105"/>
        <v/>
      </c>
      <c r="O3191" s="49" t="str">
        <f t="shared" si="106"/>
        <v/>
      </c>
      <c r="P3191" s="46" t="str">
        <f>IF(A3191="","",VLOOKUP(A3191,'Account Codes '!$B$4:$D$263,3,FALSE))</f>
        <v/>
      </c>
      <c r="Q3191" s="46" t="str">
        <f>IF(F3191="","",VLOOKUP(F3191,'Class Codes'!$A$4:$B$1221,2,FALSE))</f>
        <v/>
      </c>
    </row>
    <row r="3192" spans="1:17" s="50" customFormat="1" x14ac:dyDescent="0.3">
      <c r="A3192" s="33"/>
      <c r="B3192" s="8" t="str">
        <f>IF(NOT(ISBLANK(A3192)),VLOOKUP(A3192,'Account Codes '!$B$4:$C$263,2,FALSE),"")</f>
        <v/>
      </c>
      <c r="C3192" s="6"/>
      <c r="D3192" s="6"/>
      <c r="E3192" s="6"/>
      <c r="F3192" s="7"/>
      <c r="G3192" s="12"/>
      <c r="H3192" s="12"/>
      <c r="I3192" s="12"/>
      <c r="J3192" s="12"/>
      <c r="K3192" s="12"/>
      <c r="L3192" s="10"/>
      <c r="M3192" s="10"/>
      <c r="N3192" s="11" t="str">
        <f t="shared" si="105"/>
        <v/>
      </c>
      <c r="O3192" s="49" t="str">
        <f t="shared" si="106"/>
        <v/>
      </c>
      <c r="P3192" s="46" t="str">
        <f>IF(A3192="","",VLOOKUP(A3192,'Account Codes '!$B$4:$D$263,3,FALSE))</f>
        <v/>
      </c>
      <c r="Q3192" s="46" t="str">
        <f>IF(F3192="","",VLOOKUP(F3192,'Class Codes'!$A$4:$B$1221,2,FALSE))</f>
        <v/>
      </c>
    </row>
    <row r="3193" spans="1:17" s="50" customFormat="1" x14ac:dyDescent="0.3">
      <c r="A3193" s="33"/>
      <c r="B3193" s="8" t="str">
        <f>IF(NOT(ISBLANK(A3193)),VLOOKUP(A3193,'Account Codes '!$B$4:$C$263,2,FALSE),"")</f>
        <v/>
      </c>
      <c r="C3193" s="6"/>
      <c r="D3193" s="6"/>
      <c r="E3193" s="6"/>
      <c r="F3193" s="7"/>
      <c r="G3193" s="12"/>
      <c r="H3193" s="12"/>
      <c r="I3193" s="12"/>
      <c r="J3193" s="12"/>
      <c r="K3193" s="12"/>
      <c r="L3193" s="10"/>
      <c r="M3193" s="10"/>
      <c r="N3193" s="11" t="str">
        <f t="shared" si="105"/>
        <v/>
      </c>
      <c r="O3193" s="49" t="str">
        <f t="shared" si="106"/>
        <v/>
      </c>
      <c r="P3193" s="46" t="str">
        <f>IF(A3193="","",VLOOKUP(A3193,'Account Codes '!$B$4:$D$263,3,FALSE))</f>
        <v/>
      </c>
      <c r="Q3193" s="46" t="str">
        <f>IF(F3193="","",VLOOKUP(F3193,'Class Codes'!$A$4:$B$1221,2,FALSE))</f>
        <v/>
      </c>
    </row>
    <row r="3194" spans="1:17" s="50" customFormat="1" x14ac:dyDescent="0.3">
      <c r="A3194" s="33"/>
      <c r="B3194" s="8" t="str">
        <f>IF(NOT(ISBLANK(A3194)),VLOOKUP(A3194,'Account Codes '!$B$4:$C$263,2,FALSE),"")</f>
        <v/>
      </c>
      <c r="C3194" s="6"/>
      <c r="D3194" s="6"/>
      <c r="E3194" s="6"/>
      <c r="F3194" s="7"/>
      <c r="G3194" s="12"/>
      <c r="H3194" s="12"/>
      <c r="I3194" s="12"/>
      <c r="J3194" s="12"/>
      <c r="K3194" s="12"/>
      <c r="L3194" s="10"/>
      <c r="M3194" s="10"/>
      <c r="N3194" s="11" t="str">
        <f t="shared" si="105"/>
        <v/>
      </c>
      <c r="O3194" s="49" t="str">
        <f t="shared" si="106"/>
        <v/>
      </c>
      <c r="P3194" s="46" t="str">
        <f>IF(A3194="","",VLOOKUP(A3194,'Account Codes '!$B$4:$D$263,3,FALSE))</f>
        <v/>
      </c>
      <c r="Q3194" s="46" t="str">
        <f>IF(F3194="","",VLOOKUP(F3194,'Class Codes'!$A$4:$B$1221,2,FALSE))</f>
        <v/>
      </c>
    </row>
    <row r="3195" spans="1:17" s="50" customFormat="1" x14ac:dyDescent="0.3">
      <c r="A3195" s="33"/>
      <c r="B3195" s="8" t="str">
        <f>IF(NOT(ISBLANK(A3195)),VLOOKUP(A3195,'Account Codes '!$B$4:$C$263,2,FALSE),"")</f>
        <v/>
      </c>
      <c r="C3195" s="6"/>
      <c r="D3195" s="6"/>
      <c r="E3195" s="6"/>
      <c r="F3195" s="7"/>
      <c r="G3195" s="12"/>
      <c r="H3195" s="12"/>
      <c r="I3195" s="12"/>
      <c r="J3195" s="12"/>
      <c r="K3195" s="12"/>
      <c r="L3195" s="10"/>
      <c r="M3195" s="10"/>
      <c r="N3195" s="11" t="str">
        <f t="shared" si="105"/>
        <v/>
      </c>
      <c r="O3195" s="49" t="str">
        <f t="shared" si="106"/>
        <v/>
      </c>
      <c r="P3195" s="46" t="str">
        <f>IF(A3195="","",VLOOKUP(A3195,'Account Codes '!$B$4:$D$263,3,FALSE))</f>
        <v/>
      </c>
      <c r="Q3195" s="46" t="str">
        <f>IF(F3195="","",VLOOKUP(F3195,'Class Codes'!$A$4:$B$1221,2,FALSE))</f>
        <v/>
      </c>
    </row>
    <row r="3196" spans="1:17" s="50" customFormat="1" x14ac:dyDescent="0.3">
      <c r="A3196" s="33"/>
      <c r="B3196" s="8" t="str">
        <f>IF(NOT(ISBLANK(A3196)),VLOOKUP(A3196,'Account Codes '!$B$4:$C$263,2,FALSE),"")</f>
        <v/>
      </c>
      <c r="C3196" s="6"/>
      <c r="D3196" s="6"/>
      <c r="E3196" s="6"/>
      <c r="F3196" s="7"/>
      <c r="G3196" s="12"/>
      <c r="H3196" s="12"/>
      <c r="I3196" s="12"/>
      <c r="J3196" s="12"/>
      <c r="K3196" s="12"/>
      <c r="L3196" s="10"/>
      <c r="M3196" s="10"/>
      <c r="N3196" s="11" t="str">
        <f t="shared" si="105"/>
        <v/>
      </c>
      <c r="O3196" s="49" t="str">
        <f t="shared" si="106"/>
        <v/>
      </c>
      <c r="P3196" s="46" t="str">
        <f>IF(A3196="","",VLOOKUP(A3196,'Account Codes '!$B$4:$D$263,3,FALSE))</f>
        <v/>
      </c>
      <c r="Q3196" s="46" t="str">
        <f>IF(F3196="","",VLOOKUP(F3196,'Class Codes'!$A$4:$B$1221,2,FALSE))</f>
        <v/>
      </c>
    </row>
    <row r="3197" spans="1:17" s="50" customFormat="1" x14ac:dyDescent="0.3">
      <c r="A3197" s="33"/>
      <c r="B3197" s="8" t="str">
        <f>IF(NOT(ISBLANK(A3197)),VLOOKUP(A3197,'Account Codes '!$B$4:$C$263,2,FALSE),"")</f>
        <v/>
      </c>
      <c r="C3197" s="6"/>
      <c r="D3197" s="6"/>
      <c r="E3197" s="6"/>
      <c r="F3197" s="7"/>
      <c r="G3197" s="12"/>
      <c r="H3197" s="12"/>
      <c r="I3197" s="12"/>
      <c r="J3197" s="12"/>
      <c r="K3197" s="12"/>
      <c r="L3197" s="10"/>
      <c r="M3197" s="10"/>
      <c r="N3197" s="11" t="str">
        <f t="shared" si="105"/>
        <v/>
      </c>
      <c r="O3197" s="49" t="str">
        <f t="shared" si="106"/>
        <v/>
      </c>
      <c r="P3197" s="46" t="str">
        <f>IF(A3197="","",VLOOKUP(A3197,'Account Codes '!$B$4:$D$263,3,FALSE))</f>
        <v/>
      </c>
      <c r="Q3197" s="46" t="str">
        <f>IF(F3197="","",VLOOKUP(F3197,'Class Codes'!$A$4:$B$1221,2,FALSE))</f>
        <v/>
      </c>
    </row>
    <row r="3198" spans="1:17" s="50" customFormat="1" x14ac:dyDescent="0.3">
      <c r="A3198" s="33"/>
      <c r="B3198" s="8" t="str">
        <f>IF(NOT(ISBLANK(A3198)),VLOOKUP(A3198,'Account Codes '!$B$4:$C$263,2,FALSE),"")</f>
        <v/>
      </c>
      <c r="C3198" s="6"/>
      <c r="D3198" s="6"/>
      <c r="E3198" s="6"/>
      <c r="F3198" s="7"/>
      <c r="G3198" s="12"/>
      <c r="H3198" s="12"/>
      <c r="I3198" s="12"/>
      <c r="J3198" s="12"/>
      <c r="K3198" s="12"/>
      <c r="L3198" s="10"/>
      <c r="M3198" s="10"/>
      <c r="N3198" s="11" t="str">
        <f t="shared" si="105"/>
        <v/>
      </c>
      <c r="O3198" s="49" t="str">
        <f t="shared" si="106"/>
        <v/>
      </c>
      <c r="P3198" s="46" t="str">
        <f>IF(A3198="","",VLOOKUP(A3198,'Account Codes '!$B$4:$D$263,3,FALSE))</f>
        <v/>
      </c>
      <c r="Q3198" s="46" t="str">
        <f>IF(F3198="","",VLOOKUP(F3198,'Class Codes'!$A$4:$B$1221,2,FALSE))</f>
        <v/>
      </c>
    </row>
    <row r="3199" spans="1:17" s="50" customFormat="1" x14ac:dyDescent="0.3">
      <c r="A3199" s="33"/>
      <c r="B3199" s="8" t="str">
        <f>IF(NOT(ISBLANK(A3199)),VLOOKUP(A3199,'Account Codes '!$B$4:$C$263,2,FALSE),"")</f>
        <v/>
      </c>
      <c r="C3199" s="6"/>
      <c r="D3199" s="6"/>
      <c r="E3199" s="6"/>
      <c r="F3199" s="7"/>
      <c r="G3199" s="12"/>
      <c r="H3199" s="12"/>
      <c r="I3199" s="12"/>
      <c r="J3199" s="12"/>
      <c r="K3199" s="12"/>
      <c r="L3199" s="10"/>
      <c r="M3199" s="10"/>
      <c r="N3199" s="11" t="str">
        <f t="shared" si="105"/>
        <v/>
      </c>
      <c r="O3199" s="49" t="str">
        <f t="shared" si="106"/>
        <v/>
      </c>
      <c r="P3199" s="46" t="str">
        <f>IF(A3199="","",VLOOKUP(A3199,'Account Codes '!$B$4:$D$263,3,FALSE))</f>
        <v/>
      </c>
      <c r="Q3199" s="46" t="str">
        <f>IF(F3199="","",VLOOKUP(F3199,'Class Codes'!$A$4:$B$1221,2,FALSE))</f>
        <v/>
      </c>
    </row>
    <row r="3200" spans="1:17" s="50" customFormat="1" x14ac:dyDescent="0.3">
      <c r="A3200" s="33"/>
      <c r="B3200" s="8" t="str">
        <f>IF(NOT(ISBLANK(A3200)),VLOOKUP(A3200,'Account Codes '!$B$4:$C$263,2,FALSE),"")</f>
        <v/>
      </c>
      <c r="C3200" s="6"/>
      <c r="D3200" s="6"/>
      <c r="E3200" s="6"/>
      <c r="F3200" s="7"/>
      <c r="G3200" s="12"/>
      <c r="H3200" s="12"/>
      <c r="I3200" s="12"/>
      <c r="J3200" s="12"/>
      <c r="K3200" s="12"/>
      <c r="L3200" s="10"/>
      <c r="M3200" s="10"/>
      <c r="N3200" s="11" t="str">
        <f t="shared" ref="N3200:N3263" si="107">IF(NOT(ISBLANK(L3200)),L3200*M3200,"")</f>
        <v/>
      </c>
      <c r="O3200" s="49" t="str">
        <f t="shared" si="106"/>
        <v/>
      </c>
      <c r="P3200" s="46" t="str">
        <f>IF(A3200="","",VLOOKUP(A3200,'Account Codes '!$B$4:$D$263,3,FALSE))</f>
        <v/>
      </c>
      <c r="Q3200" s="46" t="str">
        <f>IF(F3200="","",VLOOKUP(F3200,'Class Codes'!$A$4:$B$1221,2,FALSE))</f>
        <v/>
      </c>
    </row>
    <row r="3201" spans="1:17" s="50" customFormat="1" x14ac:dyDescent="0.3">
      <c r="A3201" s="33"/>
      <c r="B3201" s="8" t="str">
        <f>IF(NOT(ISBLANK(A3201)),VLOOKUP(A3201,'Account Codes '!$B$4:$C$263,2,FALSE),"")</f>
        <v/>
      </c>
      <c r="C3201" s="6"/>
      <c r="D3201" s="6"/>
      <c r="E3201" s="6"/>
      <c r="F3201" s="7"/>
      <c r="G3201" s="12"/>
      <c r="H3201" s="12"/>
      <c r="I3201" s="12"/>
      <c r="J3201" s="12"/>
      <c r="K3201" s="12"/>
      <c r="L3201" s="10"/>
      <c r="M3201" s="10"/>
      <c r="N3201" s="11" t="str">
        <f t="shared" si="107"/>
        <v/>
      </c>
      <c r="O3201" s="49" t="str">
        <f t="shared" si="106"/>
        <v/>
      </c>
      <c r="P3201" s="46" t="str">
        <f>IF(A3201="","",VLOOKUP(A3201,'Account Codes '!$B$4:$D$263,3,FALSE))</f>
        <v/>
      </c>
      <c r="Q3201" s="46" t="str">
        <f>IF(F3201="","",VLOOKUP(F3201,'Class Codes'!$A$4:$B$1221,2,FALSE))</f>
        <v/>
      </c>
    </row>
    <row r="3202" spans="1:17" s="50" customFormat="1" x14ac:dyDescent="0.3">
      <c r="A3202" s="33"/>
      <c r="B3202" s="8" t="str">
        <f>IF(NOT(ISBLANK(A3202)),VLOOKUP(A3202,'Account Codes '!$B$4:$C$263,2,FALSE),"")</f>
        <v/>
      </c>
      <c r="C3202" s="6"/>
      <c r="D3202" s="6"/>
      <c r="E3202" s="6"/>
      <c r="F3202" s="7"/>
      <c r="G3202" s="12"/>
      <c r="H3202" s="12"/>
      <c r="I3202" s="12"/>
      <c r="J3202" s="12"/>
      <c r="K3202" s="12"/>
      <c r="L3202" s="10"/>
      <c r="M3202" s="10"/>
      <c r="N3202" s="11" t="str">
        <f t="shared" si="107"/>
        <v/>
      </c>
      <c r="O3202" s="49" t="str">
        <f t="shared" si="106"/>
        <v/>
      </c>
      <c r="P3202" s="46" t="str">
        <f>IF(A3202="","",VLOOKUP(A3202,'Account Codes '!$B$4:$D$263,3,FALSE))</f>
        <v/>
      </c>
      <c r="Q3202" s="46" t="str">
        <f>IF(F3202="","",VLOOKUP(F3202,'Class Codes'!$A$4:$B$1221,2,FALSE))</f>
        <v/>
      </c>
    </row>
    <row r="3203" spans="1:17" s="50" customFormat="1" x14ac:dyDescent="0.3">
      <c r="A3203" s="33"/>
      <c r="B3203" s="8" t="str">
        <f>IF(NOT(ISBLANK(A3203)),VLOOKUP(A3203,'Account Codes '!$B$4:$C$263,2,FALSE),"")</f>
        <v/>
      </c>
      <c r="C3203" s="6"/>
      <c r="D3203" s="6"/>
      <c r="E3203" s="6"/>
      <c r="F3203" s="7"/>
      <c r="G3203" s="12"/>
      <c r="H3203" s="12"/>
      <c r="I3203" s="12"/>
      <c r="J3203" s="12"/>
      <c r="K3203" s="12"/>
      <c r="L3203" s="10"/>
      <c r="M3203" s="10"/>
      <c r="N3203" s="11" t="str">
        <f t="shared" si="107"/>
        <v/>
      </c>
      <c r="O3203" s="49" t="str">
        <f t="shared" si="106"/>
        <v/>
      </c>
      <c r="P3203" s="46" t="str">
        <f>IF(A3203="","",VLOOKUP(A3203,'Account Codes '!$B$4:$D$263,3,FALSE))</f>
        <v/>
      </c>
      <c r="Q3203" s="46" t="str">
        <f>IF(F3203="","",VLOOKUP(F3203,'Class Codes'!$A$4:$B$1221,2,FALSE))</f>
        <v/>
      </c>
    </row>
    <row r="3204" spans="1:17" s="50" customFormat="1" x14ac:dyDescent="0.3">
      <c r="A3204" s="33"/>
      <c r="B3204" s="8" t="str">
        <f>IF(NOT(ISBLANK(A3204)),VLOOKUP(A3204,'Account Codes '!$B$4:$C$263,2,FALSE),"")</f>
        <v/>
      </c>
      <c r="C3204" s="6"/>
      <c r="D3204" s="6"/>
      <c r="E3204" s="6"/>
      <c r="F3204" s="7"/>
      <c r="G3204" s="12"/>
      <c r="H3204" s="12"/>
      <c r="I3204" s="12"/>
      <c r="J3204" s="12"/>
      <c r="K3204" s="12"/>
      <c r="L3204" s="10"/>
      <c r="M3204" s="10"/>
      <c r="N3204" s="11" t="str">
        <f t="shared" si="107"/>
        <v/>
      </c>
      <c r="O3204" s="49" t="str">
        <f t="shared" si="106"/>
        <v/>
      </c>
      <c r="P3204" s="46" t="str">
        <f>IF(A3204="","",VLOOKUP(A3204,'Account Codes '!$B$4:$D$263,3,FALSE))</f>
        <v/>
      </c>
      <c r="Q3204" s="46" t="str">
        <f>IF(F3204="","",VLOOKUP(F3204,'Class Codes'!$A$4:$B$1221,2,FALSE))</f>
        <v/>
      </c>
    </row>
    <row r="3205" spans="1:17" s="50" customFormat="1" x14ac:dyDescent="0.3">
      <c r="A3205" s="33"/>
      <c r="B3205" s="8" t="str">
        <f>IF(NOT(ISBLANK(A3205)),VLOOKUP(A3205,'Account Codes '!$B$4:$C$263,2,FALSE),"")</f>
        <v/>
      </c>
      <c r="C3205" s="6"/>
      <c r="D3205" s="6"/>
      <c r="E3205" s="6"/>
      <c r="F3205" s="7"/>
      <c r="G3205" s="12"/>
      <c r="H3205" s="12"/>
      <c r="I3205" s="12"/>
      <c r="J3205" s="12"/>
      <c r="K3205" s="12"/>
      <c r="L3205" s="10"/>
      <c r="M3205" s="10"/>
      <c r="N3205" s="11" t="str">
        <f t="shared" si="107"/>
        <v/>
      </c>
      <c r="O3205" s="49" t="str">
        <f t="shared" si="106"/>
        <v/>
      </c>
      <c r="P3205" s="46" t="str">
        <f>IF(A3205="","",VLOOKUP(A3205,'Account Codes '!$B$4:$D$263,3,FALSE))</f>
        <v/>
      </c>
      <c r="Q3205" s="46" t="str">
        <f>IF(F3205="","",VLOOKUP(F3205,'Class Codes'!$A$4:$B$1221,2,FALSE))</f>
        <v/>
      </c>
    </row>
    <row r="3206" spans="1:17" s="50" customFormat="1" x14ac:dyDescent="0.3">
      <c r="A3206" s="33"/>
      <c r="B3206" s="8" t="str">
        <f>IF(NOT(ISBLANK(A3206)),VLOOKUP(A3206,'Account Codes '!$B$4:$C$263,2,FALSE),"")</f>
        <v/>
      </c>
      <c r="C3206" s="6"/>
      <c r="D3206" s="6"/>
      <c r="E3206" s="6"/>
      <c r="F3206" s="7"/>
      <c r="G3206" s="12"/>
      <c r="H3206" s="12"/>
      <c r="I3206" s="12"/>
      <c r="J3206" s="12"/>
      <c r="K3206" s="12"/>
      <c r="L3206" s="10"/>
      <c r="M3206" s="10"/>
      <c r="N3206" s="11" t="str">
        <f t="shared" si="107"/>
        <v/>
      </c>
      <c r="O3206" s="49" t="str">
        <f t="shared" si="106"/>
        <v/>
      </c>
      <c r="P3206" s="46" t="str">
        <f>IF(A3206="","",VLOOKUP(A3206,'Account Codes '!$B$4:$D$263,3,FALSE))</f>
        <v/>
      </c>
      <c r="Q3206" s="46" t="str">
        <f>IF(F3206="","",VLOOKUP(F3206,'Class Codes'!$A$4:$B$1221,2,FALSE))</f>
        <v/>
      </c>
    </row>
    <row r="3207" spans="1:17" s="50" customFormat="1" x14ac:dyDescent="0.3">
      <c r="A3207" s="33"/>
      <c r="B3207" s="8" t="str">
        <f>IF(NOT(ISBLANK(A3207)),VLOOKUP(A3207,'Account Codes '!$B$4:$C$263,2,FALSE),"")</f>
        <v/>
      </c>
      <c r="C3207" s="6"/>
      <c r="D3207" s="6"/>
      <c r="E3207" s="6"/>
      <c r="F3207" s="7"/>
      <c r="G3207" s="12"/>
      <c r="H3207" s="12"/>
      <c r="I3207" s="12"/>
      <c r="J3207" s="12"/>
      <c r="K3207" s="12"/>
      <c r="L3207" s="10"/>
      <c r="M3207" s="10"/>
      <c r="N3207" s="11" t="str">
        <f t="shared" si="107"/>
        <v/>
      </c>
      <c r="O3207" s="49" t="str">
        <f t="shared" si="106"/>
        <v/>
      </c>
      <c r="P3207" s="46" t="str">
        <f>IF(A3207="","",VLOOKUP(A3207,'Account Codes '!$B$4:$D$263,3,FALSE))</f>
        <v/>
      </c>
      <c r="Q3207" s="46" t="str">
        <f>IF(F3207="","",VLOOKUP(F3207,'Class Codes'!$A$4:$B$1221,2,FALSE))</f>
        <v/>
      </c>
    </row>
    <row r="3208" spans="1:17" s="50" customFormat="1" x14ac:dyDescent="0.3">
      <c r="A3208" s="33"/>
      <c r="B3208" s="8" t="str">
        <f>IF(NOT(ISBLANK(A3208)),VLOOKUP(A3208,'Account Codes '!$B$4:$C$263,2,FALSE),"")</f>
        <v/>
      </c>
      <c r="C3208" s="6"/>
      <c r="D3208" s="6"/>
      <c r="E3208" s="6"/>
      <c r="F3208" s="7"/>
      <c r="G3208" s="12"/>
      <c r="H3208" s="12"/>
      <c r="I3208" s="12"/>
      <c r="J3208" s="12"/>
      <c r="K3208" s="12"/>
      <c r="L3208" s="10"/>
      <c r="M3208" s="10"/>
      <c r="N3208" s="11" t="str">
        <f t="shared" si="107"/>
        <v/>
      </c>
      <c r="O3208" s="49" t="str">
        <f t="shared" si="106"/>
        <v/>
      </c>
      <c r="P3208" s="46" t="str">
        <f>IF(A3208="","",VLOOKUP(A3208,'Account Codes '!$B$4:$D$263,3,FALSE))</f>
        <v/>
      </c>
      <c r="Q3208" s="46" t="str">
        <f>IF(F3208="","",VLOOKUP(F3208,'Class Codes'!$A$4:$B$1221,2,FALSE))</f>
        <v/>
      </c>
    </row>
    <row r="3209" spans="1:17" s="50" customFormat="1" x14ac:dyDescent="0.3">
      <c r="A3209" s="33"/>
      <c r="B3209" s="8" t="str">
        <f>IF(NOT(ISBLANK(A3209)),VLOOKUP(A3209,'Account Codes '!$B$4:$C$263,2,FALSE),"")</f>
        <v/>
      </c>
      <c r="C3209" s="6"/>
      <c r="D3209" s="6"/>
      <c r="E3209" s="6"/>
      <c r="F3209" s="7"/>
      <c r="G3209" s="12"/>
      <c r="H3209" s="12"/>
      <c r="I3209" s="12"/>
      <c r="J3209" s="12"/>
      <c r="K3209" s="12"/>
      <c r="L3209" s="10"/>
      <c r="M3209" s="10"/>
      <c r="N3209" s="11" t="str">
        <f t="shared" si="107"/>
        <v/>
      </c>
      <c r="O3209" s="49" t="str">
        <f t="shared" si="106"/>
        <v/>
      </c>
      <c r="P3209" s="46" t="str">
        <f>IF(A3209="","",VLOOKUP(A3209,'Account Codes '!$B$4:$D$263,3,FALSE))</f>
        <v/>
      </c>
      <c r="Q3209" s="46" t="str">
        <f>IF(F3209="","",VLOOKUP(F3209,'Class Codes'!$A$4:$B$1221,2,FALSE))</f>
        <v/>
      </c>
    </row>
    <row r="3210" spans="1:17" s="50" customFormat="1" x14ac:dyDescent="0.3">
      <c r="A3210" s="33"/>
      <c r="B3210" s="8" t="str">
        <f>IF(NOT(ISBLANK(A3210)),VLOOKUP(A3210,'Account Codes '!$B$4:$C$263,2,FALSE),"")</f>
        <v/>
      </c>
      <c r="C3210" s="6"/>
      <c r="D3210" s="6"/>
      <c r="E3210" s="6"/>
      <c r="F3210" s="7"/>
      <c r="G3210" s="12"/>
      <c r="H3210" s="12"/>
      <c r="I3210" s="12"/>
      <c r="J3210" s="12"/>
      <c r="K3210" s="12"/>
      <c r="L3210" s="10"/>
      <c r="M3210" s="10"/>
      <c r="N3210" s="11" t="str">
        <f t="shared" si="107"/>
        <v/>
      </c>
      <c r="O3210" s="49" t="str">
        <f t="shared" si="106"/>
        <v/>
      </c>
      <c r="P3210" s="46" t="str">
        <f>IF(A3210="","",VLOOKUP(A3210,'Account Codes '!$B$4:$D$263,3,FALSE))</f>
        <v/>
      </c>
      <c r="Q3210" s="46" t="str">
        <f>IF(F3210="","",VLOOKUP(F3210,'Class Codes'!$A$4:$B$1221,2,FALSE))</f>
        <v/>
      </c>
    </row>
    <row r="3211" spans="1:17" s="50" customFormat="1" x14ac:dyDescent="0.3">
      <c r="A3211" s="33"/>
      <c r="B3211" s="8" t="str">
        <f>IF(NOT(ISBLANK(A3211)),VLOOKUP(A3211,'Account Codes '!$B$4:$C$263,2,FALSE),"")</f>
        <v/>
      </c>
      <c r="C3211" s="6"/>
      <c r="D3211" s="6"/>
      <c r="E3211" s="6"/>
      <c r="F3211" s="7"/>
      <c r="G3211" s="12"/>
      <c r="H3211" s="12"/>
      <c r="I3211" s="12"/>
      <c r="J3211" s="12"/>
      <c r="K3211" s="12"/>
      <c r="L3211" s="10"/>
      <c r="M3211" s="10"/>
      <c r="N3211" s="11" t="str">
        <f t="shared" si="107"/>
        <v/>
      </c>
      <c r="O3211" s="49" t="str">
        <f t="shared" si="106"/>
        <v/>
      </c>
      <c r="P3211" s="46" t="str">
        <f>IF(A3211="","",VLOOKUP(A3211,'Account Codes '!$B$4:$D$263,3,FALSE))</f>
        <v/>
      </c>
      <c r="Q3211" s="46" t="str">
        <f>IF(F3211="","",VLOOKUP(F3211,'Class Codes'!$A$4:$B$1221,2,FALSE))</f>
        <v/>
      </c>
    </row>
    <row r="3212" spans="1:17" s="50" customFormat="1" x14ac:dyDescent="0.3">
      <c r="A3212" s="33"/>
      <c r="B3212" s="8" t="str">
        <f>IF(NOT(ISBLANK(A3212)),VLOOKUP(A3212,'Account Codes '!$B$4:$C$263,2,FALSE),"")</f>
        <v/>
      </c>
      <c r="C3212" s="6"/>
      <c r="D3212" s="6"/>
      <c r="E3212" s="6"/>
      <c r="F3212" s="7"/>
      <c r="G3212" s="12"/>
      <c r="H3212" s="12"/>
      <c r="I3212" s="12"/>
      <c r="J3212" s="12"/>
      <c r="K3212" s="12"/>
      <c r="L3212" s="10"/>
      <c r="M3212" s="10"/>
      <c r="N3212" s="11" t="str">
        <f t="shared" si="107"/>
        <v/>
      </c>
      <c r="O3212" s="49" t="str">
        <f t="shared" si="106"/>
        <v/>
      </c>
      <c r="P3212" s="46" t="str">
        <f>IF(A3212="","",VLOOKUP(A3212,'Account Codes '!$B$4:$D$263,3,FALSE))</f>
        <v/>
      </c>
      <c r="Q3212" s="46" t="str">
        <f>IF(F3212="","",VLOOKUP(F3212,'Class Codes'!$A$4:$B$1221,2,FALSE))</f>
        <v/>
      </c>
    </row>
    <row r="3213" spans="1:17" s="50" customFormat="1" x14ac:dyDescent="0.3">
      <c r="A3213" s="33"/>
      <c r="B3213" s="8" t="str">
        <f>IF(NOT(ISBLANK(A3213)),VLOOKUP(A3213,'Account Codes '!$B$4:$C$263,2,FALSE),"")</f>
        <v/>
      </c>
      <c r="C3213" s="6"/>
      <c r="D3213" s="6"/>
      <c r="E3213" s="6"/>
      <c r="F3213" s="7"/>
      <c r="G3213" s="12"/>
      <c r="H3213" s="12"/>
      <c r="I3213" s="12"/>
      <c r="J3213" s="12"/>
      <c r="K3213" s="12"/>
      <c r="L3213" s="10"/>
      <c r="M3213" s="10"/>
      <c r="N3213" s="11" t="str">
        <f t="shared" si="107"/>
        <v/>
      </c>
      <c r="O3213" s="49" t="str">
        <f t="shared" si="106"/>
        <v/>
      </c>
      <c r="P3213" s="46" t="str">
        <f>IF(A3213="","",VLOOKUP(A3213,'Account Codes '!$B$4:$D$263,3,FALSE))</f>
        <v/>
      </c>
      <c r="Q3213" s="46" t="str">
        <f>IF(F3213="","",VLOOKUP(F3213,'Class Codes'!$A$4:$B$1221,2,FALSE))</f>
        <v/>
      </c>
    </row>
    <row r="3214" spans="1:17" s="50" customFormat="1" x14ac:dyDescent="0.3">
      <c r="A3214" s="33"/>
      <c r="B3214" s="8" t="str">
        <f>IF(NOT(ISBLANK(A3214)),VLOOKUP(A3214,'Account Codes '!$B$4:$C$263,2,FALSE),"")</f>
        <v/>
      </c>
      <c r="C3214" s="6"/>
      <c r="D3214" s="6"/>
      <c r="E3214" s="6"/>
      <c r="F3214" s="7"/>
      <c r="G3214" s="12"/>
      <c r="H3214" s="12"/>
      <c r="I3214" s="12"/>
      <c r="J3214" s="12"/>
      <c r="K3214" s="12"/>
      <c r="L3214" s="10"/>
      <c r="M3214" s="10"/>
      <c r="N3214" s="11" t="str">
        <f t="shared" si="107"/>
        <v/>
      </c>
      <c r="O3214" s="49" t="str">
        <f t="shared" ref="O3214:O3277" si="108">IF(A3214="","",IF(LEFT(A3214,1)="5","Revenue","Expense"))</f>
        <v/>
      </c>
      <c r="P3214" s="46" t="str">
        <f>IF(A3214="","",VLOOKUP(A3214,'Account Codes '!$B$4:$D$263,3,FALSE))</f>
        <v/>
      </c>
      <c r="Q3214" s="46" t="str">
        <f>IF(F3214="","",VLOOKUP(F3214,'Class Codes'!$A$4:$B$1221,2,FALSE))</f>
        <v/>
      </c>
    </row>
    <row r="3215" spans="1:17" s="50" customFormat="1" x14ac:dyDescent="0.3">
      <c r="A3215" s="33"/>
      <c r="B3215" s="8" t="str">
        <f>IF(NOT(ISBLANK(A3215)),VLOOKUP(A3215,'Account Codes '!$B$4:$C$263,2,FALSE),"")</f>
        <v/>
      </c>
      <c r="C3215" s="6"/>
      <c r="D3215" s="6"/>
      <c r="E3215" s="6"/>
      <c r="F3215" s="7"/>
      <c r="G3215" s="12"/>
      <c r="H3215" s="12"/>
      <c r="I3215" s="12"/>
      <c r="J3215" s="12"/>
      <c r="K3215" s="12"/>
      <c r="L3215" s="10"/>
      <c r="M3215" s="10"/>
      <c r="N3215" s="11" t="str">
        <f t="shared" si="107"/>
        <v/>
      </c>
      <c r="O3215" s="49" t="str">
        <f t="shared" si="108"/>
        <v/>
      </c>
      <c r="P3215" s="46" t="str">
        <f>IF(A3215="","",VLOOKUP(A3215,'Account Codes '!$B$4:$D$263,3,FALSE))</f>
        <v/>
      </c>
      <c r="Q3215" s="46" t="str">
        <f>IF(F3215="","",VLOOKUP(F3215,'Class Codes'!$A$4:$B$1221,2,FALSE))</f>
        <v/>
      </c>
    </row>
    <row r="3216" spans="1:17" s="50" customFormat="1" x14ac:dyDescent="0.3">
      <c r="A3216" s="33"/>
      <c r="B3216" s="8" t="str">
        <f>IF(NOT(ISBLANK(A3216)),VLOOKUP(A3216,'Account Codes '!$B$4:$C$263,2,FALSE),"")</f>
        <v/>
      </c>
      <c r="C3216" s="6"/>
      <c r="D3216" s="6"/>
      <c r="E3216" s="6"/>
      <c r="F3216" s="7"/>
      <c r="G3216" s="12"/>
      <c r="H3216" s="12"/>
      <c r="I3216" s="12"/>
      <c r="J3216" s="12"/>
      <c r="K3216" s="12"/>
      <c r="L3216" s="10"/>
      <c r="M3216" s="10"/>
      <c r="N3216" s="11" t="str">
        <f t="shared" si="107"/>
        <v/>
      </c>
      <c r="O3216" s="49" t="str">
        <f t="shared" si="108"/>
        <v/>
      </c>
      <c r="P3216" s="46" t="str">
        <f>IF(A3216="","",VLOOKUP(A3216,'Account Codes '!$B$4:$D$263,3,FALSE))</f>
        <v/>
      </c>
      <c r="Q3216" s="46" t="str">
        <f>IF(F3216="","",VLOOKUP(F3216,'Class Codes'!$A$4:$B$1221,2,FALSE))</f>
        <v/>
      </c>
    </row>
    <row r="3217" spans="1:17" s="50" customFormat="1" x14ac:dyDescent="0.3">
      <c r="A3217" s="33"/>
      <c r="B3217" s="8" t="str">
        <f>IF(NOT(ISBLANK(A3217)),VLOOKUP(A3217,'Account Codes '!$B$4:$C$263,2,FALSE),"")</f>
        <v/>
      </c>
      <c r="C3217" s="6"/>
      <c r="D3217" s="6"/>
      <c r="E3217" s="6"/>
      <c r="F3217" s="7"/>
      <c r="G3217" s="12"/>
      <c r="H3217" s="12"/>
      <c r="I3217" s="12"/>
      <c r="J3217" s="12"/>
      <c r="K3217" s="12"/>
      <c r="L3217" s="10"/>
      <c r="M3217" s="10"/>
      <c r="N3217" s="11" t="str">
        <f t="shared" si="107"/>
        <v/>
      </c>
      <c r="O3217" s="49" t="str">
        <f t="shared" si="108"/>
        <v/>
      </c>
      <c r="P3217" s="46" t="str">
        <f>IF(A3217="","",VLOOKUP(A3217,'Account Codes '!$B$4:$D$263,3,FALSE))</f>
        <v/>
      </c>
      <c r="Q3217" s="46" t="str">
        <f>IF(F3217="","",VLOOKUP(F3217,'Class Codes'!$A$4:$B$1221,2,FALSE))</f>
        <v/>
      </c>
    </row>
    <row r="3218" spans="1:17" s="50" customFormat="1" x14ac:dyDescent="0.3">
      <c r="A3218" s="33"/>
      <c r="B3218" s="8" t="str">
        <f>IF(NOT(ISBLANK(A3218)),VLOOKUP(A3218,'Account Codes '!$B$4:$C$263,2,FALSE),"")</f>
        <v/>
      </c>
      <c r="C3218" s="6"/>
      <c r="D3218" s="6"/>
      <c r="E3218" s="6"/>
      <c r="F3218" s="7"/>
      <c r="G3218" s="12"/>
      <c r="H3218" s="12"/>
      <c r="I3218" s="12"/>
      <c r="J3218" s="12"/>
      <c r="K3218" s="12"/>
      <c r="L3218" s="10"/>
      <c r="M3218" s="10"/>
      <c r="N3218" s="11" t="str">
        <f t="shared" si="107"/>
        <v/>
      </c>
      <c r="O3218" s="49" t="str">
        <f t="shared" si="108"/>
        <v/>
      </c>
      <c r="P3218" s="46" t="str">
        <f>IF(A3218="","",VLOOKUP(A3218,'Account Codes '!$B$4:$D$263,3,FALSE))</f>
        <v/>
      </c>
      <c r="Q3218" s="46" t="str">
        <f>IF(F3218="","",VLOOKUP(F3218,'Class Codes'!$A$4:$B$1221,2,FALSE))</f>
        <v/>
      </c>
    </row>
    <row r="3219" spans="1:17" s="50" customFormat="1" x14ac:dyDescent="0.3">
      <c r="A3219" s="33"/>
      <c r="B3219" s="8" t="str">
        <f>IF(NOT(ISBLANK(A3219)),VLOOKUP(A3219,'Account Codes '!$B$4:$C$263,2,FALSE),"")</f>
        <v/>
      </c>
      <c r="C3219" s="6"/>
      <c r="D3219" s="6"/>
      <c r="E3219" s="6"/>
      <c r="F3219" s="7"/>
      <c r="G3219" s="12"/>
      <c r="H3219" s="12"/>
      <c r="I3219" s="12"/>
      <c r="J3219" s="12"/>
      <c r="K3219" s="12"/>
      <c r="L3219" s="10"/>
      <c r="M3219" s="10"/>
      <c r="N3219" s="11" t="str">
        <f t="shared" si="107"/>
        <v/>
      </c>
      <c r="O3219" s="49" t="str">
        <f t="shared" si="108"/>
        <v/>
      </c>
      <c r="P3219" s="46" t="str">
        <f>IF(A3219="","",VLOOKUP(A3219,'Account Codes '!$B$4:$D$263,3,FALSE))</f>
        <v/>
      </c>
      <c r="Q3219" s="46" t="str">
        <f>IF(F3219="","",VLOOKUP(F3219,'Class Codes'!$A$4:$B$1221,2,FALSE))</f>
        <v/>
      </c>
    </row>
    <row r="3220" spans="1:17" s="50" customFormat="1" x14ac:dyDescent="0.3">
      <c r="A3220" s="33"/>
      <c r="B3220" s="8" t="str">
        <f>IF(NOT(ISBLANK(A3220)),VLOOKUP(A3220,'Account Codes '!$B$4:$C$263,2,FALSE),"")</f>
        <v/>
      </c>
      <c r="C3220" s="6"/>
      <c r="D3220" s="6"/>
      <c r="E3220" s="6"/>
      <c r="F3220" s="7"/>
      <c r="G3220" s="12"/>
      <c r="H3220" s="12"/>
      <c r="I3220" s="12"/>
      <c r="J3220" s="12"/>
      <c r="K3220" s="12"/>
      <c r="L3220" s="10"/>
      <c r="M3220" s="10"/>
      <c r="N3220" s="11" t="str">
        <f t="shared" si="107"/>
        <v/>
      </c>
      <c r="O3220" s="49" t="str">
        <f t="shared" si="108"/>
        <v/>
      </c>
      <c r="P3220" s="46" t="str">
        <f>IF(A3220="","",VLOOKUP(A3220,'Account Codes '!$B$4:$D$263,3,FALSE))</f>
        <v/>
      </c>
      <c r="Q3220" s="46" t="str">
        <f>IF(F3220="","",VLOOKUP(F3220,'Class Codes'!$A$4:$B$1221,2,FALSE))</f>
        <v/>
      </c>
    </row>
    <row r="3221" spans="1:17" s="50" customFormat="1" x14ac:dyDescent="0.3">
      <c r="A3221" s="33"/>
      <c r="B3221" s="8" t="str">
        <f>IF(NOT(ISBLANK(A3221)),VLOOKUP(A3221,'Account Codes '!$B$4:$C$263,2,FALSE),"")</f>
        <v/>
      </c>
      <c r="C3221" s="6"/>
      <c r="D3221" s="6"/>
      <c r="E3221" s="6"/>
      <c r="F3221" s="7"/>
      <c r="G3221" s="12"/>
      <c r="H3221" s="12"/>
      <c r="I3221" s="12"/>
      <c r="J3221" s="12"/>
      <c r="K3221" s="12"/>
      <c r="L3221" s="10"/>
      <c r="M3221" s="10"/>
      <c r="N3221" s="11" t="str">
        <f t="shared" si="107"/>
        <v/>
      </c>
      <c r="O3221" s="49" t="str">
        <f t="shared" si="108"/>
        <v/>
      </c>
      <c r="P3221" s="46" t="str">
        <f>IF(A3221="","",VLOOKUP(A3221,'Account Codes '!$B$4:$D$263,3,FALSE))</f>
        <v/>
      </c>
      <c r="Q3221" s="46" t="str">
        <f>IF(F3221="","",VLOOKUP(F3221,'Class Codes'!$A$4:$B$1221,2,FALSE))</f>
        <v/>
      </c>
    </row>
    <row r="3222" spans="1:17" s="50" customFormat="1" x14ac:dyDescent="0.3">
      <c r="A3222" s="33"/>
      <c r="B3222" s="8" t="str">
        <f>IF(NOT(ISBLANK(A3222)),VLOOKUP(A3222,'Account Codes '!$B$4:$C$263,2,FALSE),"")</f>
        <v/>
      </c>
      <c r="C3222" s="6"/>
      <c r="D3222" s="6"/>
      <c r="E3222" s="6"/>
      <c r="F3222" s="7"/>
      <c r="G3222" s="12"/>
      <c r="H3222" s="12"/>
      <c r="I3222" s="12"/>
      <c r="J3222" s="12"/>
      <c r="K3222" s="12"/>
      <c r="L3222" s="10"/>
      <c r="M3222" s="10"/>
      <c r="N3222" s="11" t="str">
        <f t="shared" si="107"/>
        <v/>
      </c>
      <c r="O3222" s="49" t="str">
        <f t="shared" si="108"/>
        <v/>
      </c>
      <c r="P3222" s="46" t="str">
        <f>IF(A3222="","",VLOOKUP(A3222,'Account Codes '!$B$4:$D$263,3,FALSE))</f>
        <v/>
      </c>
      <c r="Q3222" s="46" t="str">
        <f>IF(F3222="","",VLOOKUP(F3222,'Class Codes'!$A$4:$B$1221,2,FALSE))</f>
        <v/>
      </c>
    </row>
    <row r="3223" spans="1:17" s="50" customFormat="1" x14ac:dyDescent="0.3">
      <c r="A3223" s="33"/>
      <c r="B3223" s="8" t="str">
        <f>IF(NOT(ISBLANK(A3223)),VLOOKUP(A3223,'Account Codes '!$B$4:$C$263,2,FALSE),"")</f>
        <v/>
      </c>
      <c r="C3223" s="6"/>
      <c r="D3223" s="6"/>
      <c r="E3223" s="6"/>
      <c r="F3223" s="7"/>
      <c r="G3223" s="12"/>
      <c r="H3223" s="12"/>
      <c r="I3223" s="12"/>
      <c r="J3223" s="12"/>
      <c r="K3223" s="12"/>
      <c r="L3223" s="10"/>
      <c r="M3223" s="10"/>
      <c r="N3223" s="11" t="str">
        <f t="shared" si="107"/>
        <v/>
      </c>
      <c r="O3223" s="49" t="str">
        <f t="shared" si="108"/>
        <v/>
      </c>
      <c r="P3223" s="46" t="str">
        <f>IF(A3223="","",VLOOKUP(A3223,'Account Codes '!$B$4:$D$263,3,FALSE))</f>
        <v/>
      </c>
      <c r="Q3223" s="46" t="str">
        <f>IF(F3223="","",VLOOKUP(F3223,'Class Codes'!$A$4:$B$1221,2,FALSE))</f>
        <v/>
      </c>
    </row>
    <row r="3224" spans="1:17" s="50" customFormat="1" x14ac:dyDescent="0.3">
      <c r="A3224" s="33"/>
      <c r="B3224" s="8" t="str">
        <f>IF(NOT(ISBLANK(A3224)),VLOOKUP(A3224,'Account Codes '!$B$4:$C$263,2,FALSE),"")</f>
        <v/>
      </c>
      <c r="C3224" s="6"/>
      <c r="D3224" s="6"/>
      <c r="E3224" s="6"/>
      <c r="F3224" s="7"/>
      <c r="G3224" s="12"/>
      <c r="H3224" s="12"/>
      <c r="I3224" s="12"/>
      <c r="J3224" s="12"/>
      <c r="K3224" s="12"/>
      <c r="L3224" s="10"/>
      <c r="M3224" s="10"/>
      <c r="N3224" s="11" t="str">
        <f t="shared" si="107"/>
        <v/>
      </c>
      <c r="O3224" s="49" t="str">
        <f t="shared" si="108"/>
        <v/>
      </c>
      <c r="P3224" s="46" t="str">
        <f>IF(A3224="","",VLOOKUP(A3224,'Account Codes '!$B$4:$D$263,3,FALSE))</f>
        <v/>
      </c>
      <c r="Q3224" s="46" t="str">
        <f>IF(F3224="","",VLOOKUP(F3224,'Class Codes'!$A$4:$B$1221,2,FALSE))</f>
        <v/>
      </c>
    </row>
    <row r="3225" spans="1:17" s="50" customFormat="1" x14ac:dyDescent="0.3">
      <c r="A3225" s="33"/>
      <c r="B3225" s="8" t="str">
        <f>IF(NOT(ISBLANK(A3225)),VLOOKUP(A3225,'Account Codes '!$B$4:$C$263,2,FALSE),"")</f>
        <v/>
      </c>
      <c r="C3225" s="6"/>
      <c r="D3225" s="6"/>
      <c r="E3225" s="6"/>
      <c r="F3225" s="7"/>
      <c r="G3225" s="12"/>
      <c r="H3225" s="12"/>
      <c r="I3225" s="12"/>
      <c r="J3225" s="12"/>
      <c r="K3225" s="12"/>
      <c r="L3225" s="10"/>
      <c r="M3225" s="10"/>
      <c r="N3225" s="11" t="str">
        <f t="shared" si="107"/>
        <v/>
      </c>
      <c r="O3225" s="49" t="str">
        <f t="shared" si="108"/>
        <v/>
      </c>
      <c r="P3225" s="46" t="str">
        <f>IF(A3225="","",VLOOKUP(A3225,'Account Codes '!$B$4:$D$263,3,FALSE))</f>
        <v/>
      </c>
      <c r="Q3225" s="46" t="str">
        <f>IF(F3225="","",VLOOKUP(F3225,'Class Codes'!$A$4:$B$1221,2,FALSE))</f>
        <v/>
      </c>
    </row>
    <row r="3226" spans="1:17" s="50" customFormat="1" x14ac:dyDescent="0.3">
      <c r="A3226" s="33"/>
      <c r="B3226" s="8" t="str">
        <f>IF(NOT(ISBLANK(A3226)),VLOOKUP(A3226,'Account Codes '!$B$4:$C$263,2,FALSE),"")</f>
        <v/>
      </c>
      <c r="C3226" s="6"/>
      <c r="D3226" s="6"/>
      <c r="E3226" s="6"/>
      <c r="F3226" s="7"/>
      <c r="G3226" s="12"/>
      <c r="H3226" s="12"/>
      <c r="I3226" s="12"/>
      <c r="J3226" s="12"/>
      <c r="K3226" s="12"/>
      <c r="L3226" s="10"/>
      <c r="M3226" s="10"/>
      <c r="N3226" s="11" t="str">
        <f t="shared" si="107"/>
        <v/>
      </c>
      <c r="O3226" s="49" t="str">
        <f t="shared" si="108"/>
        <v/>
      </c>
      <c r="P3226" s="46" t="str">
        <f>IF(A3226="","",VLOOKUP(A3226,'Account Codes '!$B$4:$D$263,3,FALSE))</f>
        <v/>
      </c>
      <c r="Q3226" s="46" t="str">
        <f>IF(F3226="","",VLOOKUP(F3226,'Class Codes'!$A$4:$B$1221,2,FALSE))</f>
        <v/>
      </c>
    </row>
    <row r="3227" spans="1:17" s="50" customFormat="1" x14ac:dyDescent="0.3">
      <c r="A3227" s="33"/>
      <c r="B3227" s="8" t="str">
        <f>IF(NOT(ISBLANK(A3227)),VLOOKUP(A3227,'Account Codes '!$B$4:$C$263,2,FALSE),"")</f>
        <v/>
      </c>
      <c r="C3227" s="6"/>
      <c r="D3227" s="6"/>
      <c r="E3227" s="6"/>
      <c r="F3227" s="7"/>
      <c r="G3227" s="12"/>
      <c r="H3227" s="12"/>
      <c r="I3227" s="12"/>
      <c r="J3227" s="12"/>
      <c r="K3227" s="12"/>
      <c r="L3227" s="10"/>
      <c r="M3227" s="10"/>
      <c r="N3227" s="11" t="str">
        <f t="shared" si="107"/>
        <v/>
      </c>
      <c r="O3227" s="49" t="str">
        <f t="shared" si="108"/>
        <v/>
      </c>
      <c r="P3227" s="46" t="str">
        <f>IF(A3227="","",VLOOKUP(A3227,'Account Codes '!$B$4:$D$263,3,FALSE))</f>
        <v/>
      </c>
      <c r="Q3227" s="46" t="str">
        <f>IF(F3227="","",VLOOKUP(F3227,'Class Codes'!$A$4:$B$1221,2,FALSE))</f>
        <v/>
      </c>
    </row>
    <row r="3228" spans="1:17" s="50" customFormat="1" x14ac:dyDescent="0.3">
      <c r="A3228" s="33"/>
      <c r="B3228" s="8" t="str">
        <f>IF(NOT(ISBLANK(A3228)),VLOOKUP(A3228,'Account Codes '!$B$4:$C$263,2,FALSE),"")</f>
        <v/>
      </c>
      <c r="C3228" s="6"/>
      <c r="D3228" s="6"/>
      <c r="E3228" s="6"/>
      <c r="F3228" s="7"/>
      <c r="G3228" s="12"/>
      <c r="H3228" s="12"/>
      <c r="I3228" s="12"/>
      <c r="J3228" s="12"/>
      <c r="K3228" s="12"/>
      <c r="L3228" s="10"/>
      <c r="M3228" s="10"/>
      <c r="N3228" s="11" t="str">
        <f t="shared" si="107"/>
        <v/>
      </c>
      <c r="O3228" s="49" t="str">
        <f t="shared" si="108"/>
        <v/>
      </c>
      <c r="P3228" s="46" t="str">
        <f>IF(A3228="","",VLOOKUP(A3228,'Account Codes '!$B$4:$D$263,3,FALSE))</f>
        <v/>
      </c>
      <c r="Q3228" s="46" t="str">
        <f>IF(F3228="","",VLOOKUP(F3228,'Class Codes'!$A$4:$B$1221,2,FALSE))</f>
        <v/>
      </c>
    </row>
    <row r="3229" spans="1:17" s="50" customFormat="1" x14ac:dyDescent="0.3">
      <c r="A3229" s="33"/>
      <c r="B3229" s="8" t="str">
        <f>IF(NOT(ISBLANK(A3229)),VLOOKUP(A3229,'Account Codes '!$B$4:$C$263,2,FALSE),"")</f>
        <v/>
      </c>
      <c r="C3229" s="6"/>
      <c r="D3229" s="6"/>
      <c r="E3229" s="6"/>
      <c r="F3229" s="7"/>
      <c r="G3229" s="12"/>
      <c r="H3229" s="12"/>
      <c r="I3229" s="12"/>
      <c r="J3229" s="12"/>
      <c r="K3229" s="12"/>
      <c r="L3229" s="10"/>
      <c r="M3229" s="10"/>
      <c r="N3229" s="11" t="str">
        <f t="shared" si="107"/>
        <v/>
      </c>
      <c r="O3229" s="49" t="str">
        <f t="shared" si="108"/>
        <v/>
      </c>
      <c r="P3229" s="46" t="str">
        <f>IF(A3229="","",VLOOKUP(A3229,'Account Codes '!$B$4:$D$263,3,FALSE))</f>
        <v/>
      </c>
      <c r="Q3229" s="46" t="str">
        <f>IF(F3229="","",VLOOKUP(F3229,'Class Codes'!$A$4:$B$1221,2,FALSE))</f>
        <v/>
      </c>
    </row>
    <row r="3230" spans="1:17" s="50" customFormat="1" x14ac:dyDescent="0.3">
      <c r="A3230" s="33"/>
      <c r="B3230" s="8" t="str">
        <f>IF(NOT(ISBLANK(A3230)),VLOOKUP(A3230,'Account Codes '!$B$4:$C$263,2,FALSE),"")</f>
        <v/>
      </c>
      <c r="C3230" s="6"/>
      <c r="D3230" s="6"/>
      <c r="E3230" s="6"/>
      <c r="F3230" s="7"/>
      <c r="G3230" s="12"/>
      <c r="H3230" s="12"/>
      <c r="I3230" s="12"/>
      <c r="J3230" s="12"/>
      <c r="K3230" s="12"/>
      <c r="L3230" s="10"/>
      <c r="M3230" s="10"/>
      <c r="N3230" s="11" t="str">
        <f t="shared" si="107"/>
        <v/>
      </c>
      <c r="O3230" s="49" t="str">
        <f t="shared" si="108"/>
        <v/>
      </c>
      <c r="P3230" s="46" t="str">
        <f>IF(A3230="","",VLOOKUP(A3230,'Account Codes '!$B$4:$D$263,3,FALSE))</f>
        <v/>
      </c>
      <c r="Q3230" s="46" t="str">
        <f>IF(F3230="","",VLOOKUP(F3230,'Class Codes'!$A$4:$B$1221,2,FALSE))</f>
        <v/>
      </c>
    </row>
    <row r="3231" spans="1:17" s="50" customFormat="1" x14ac:dyDescent="0.3">
      <c r="A3231" s="33"/>
      <c r="B3231" s="8" t="str">
        <f>IF(NOT(ISBLANK(A3231)),VLOOKUP(A3231,'Account Codes '!$B$4:$C$263,2,FALSE),"")</f>
        <v/>
      </c>
      <c r="C3231" s="6"/>
      <c r="D3231" s="6"/>
      <c r="E3231" s="6"/>
      <c r="F3231" s="7"/>
      <c r="G3231" s="12"/>
      <c r="H3231" s="12"/>
      <c r="I3231" s="12"/>
      <c r="J3231" s="12"/>
      <c r="K3231" s="12"/>
      <c r="L3231" s="10"/>
      <c r="M3231" s="10"/>
      <c r="N3231" s="11" t="str">
        <f t="shared" si="107"/>
        <v/>
      </c>
      <c r="O3231" s="49" t="str">
        <f t="shared" si="108"/>
        <v/>
      </c>
      <c r="P3231" s="46" t="str">
        <f>IF(A3231="","",VLOOKUP(A3231,'Account Codes '!$B$4:$D$263,3,FALSE))</f>
        <v/>
      </c>
      <c r="Q3231" s="46" t="str">
        <f>IF(F3231="","",VLOOKUP(F3231,'Class Codes'!$A$4:$B$1221,2,FALSE))</f>
        <v/>
      </c>
    </row>
    <row r="3232" spans="1:17" s="50" customFormat="1" x14ac:dyDescent="0.3">
      <c r="A3232" s="33"/>
      <c r="B3232" s="8" t="str">
        <f>IF(NOT(ISBLANK(A3232)),VLOOKUP(A3232,'Account Codes '!$B$4:$C$263,2,FALSE),"")</f>
        <v/>
      </c>
      <c r="C3232" s="6"/>
      <c r="D3232" s="6"/>
      <c r="E3232" s="6"/>
      <c r="F3232" s="7"/>
      <c r="G3232" s="12"/>
      <c r="H3232" s="12"/>
      <c r="I3232" s="12"/>
      <c r="J3232" s="12"/>
      <c r="K3232" s="12"/>
      <c r="L3232" s="10"/>
      <c r="M3232" s="10"/>
      <c r="N3232" s="11" t="str">
        <f t="shared" si="107"/>
        <v/>
      </c>
      <c r="O3232" s="49" t="str">
        <f t="shared" si="108"/>
        <v/>
      </c>
      <c r="P3232" s="46" t="str">
        <f>IF(A3232="","",VLOOKUP(A3232,'Account Codes '!$B$4:$D$263,3,FALSE))</f>
        <v/>
      </c>
      <c r="Q3232" s="46" t="str">
        <f>IF(F3232="","",VLOOKUP(F3232,'Class Codes'!$A$4:$B$1221,2,FALSE))</f>
        <v/>
      </c>
    </row>
    <row r="3233" spans="1:17" s="50" customFormat="1" x14ac:dyDescent="0.3">
      <c r="A3233" s="33"/>
      <c r="B3233" s="8" t="str">
        <f>IF(NOT(ISBLANK(A3233)),VLOOKUP(A3233,'Account Codes '!$B$4:$C$263,2,FALSE),"")</f>
        <v/>
      </c>
      <c r="C3233" s="6"/>
      <c r="D3233" s="6"/>
      <c r="E3233" s="6"/>
      <c r="F3233" s="7"/>
      <c r="G3233" s="12"/>
      <c r="H3233" s="12"/>
      <c r="I3233" s="12"/>
      <c r="J3233" s="12"/>
      <c r="K3233" s="12"/>
      <c r="L3233" s="10"/>
      <c r="M3233" s="10"/>
      <c r="N3233" s="11" t="str">
        <f t="shared" si="107"/>
        <v/>
      </c>
      <c r="O3233" s="49" t="str">
        <f t="shared" si="108"/>
        <v/>
      </c>
      <c r="P3233" s="46" t="str">
        <f>IF(A3233="","",VLOOKUP(A3233,'Account Codes '!$B$4:$D$263,3,FALSE))</f>
        <v/>
      </c>
      <c r="Q3233" s="46" t="str">
        <f>IF(F3233="","",VLOOKUP(F3233,'Class Codes'!$A$4:$B$1221,2,FALSE))</f>
        <v/>
      </c>
    </row>
    <row r="3234" spans="1:17" s="50" customFormat="1" x14ac:dyDescent="0.3">
      <c r="A3234" s="33"/>
      <c r="B3234" s="8" t="str">
        <f>IF(NOT(ISBLANK(A3234)),VLOOKUP(A3234,'Account Codes '!$B$4:$C$263,2,FALSE),"")</f>
        <v/>
      </c>
      <c r="C3234" s="6"/>
      <c r="D3234" s="6"/>
      <c r="E3234" s="6"/>
      <c r="F3234" s="7"/>
      <c r="G3234" s="12"/>
      <c r="H3234" s="12"/>
      <c r="I3234" s="12"/>
      <c r="J3234" s="12"/>
      <c r="K3234" s="12"/>
      <c r="L3234" s="10"/>
      <c r="M3234" s="10"/>
      <c r="N3234" s="11" t="str">
        <f t="shared" si="107"/>
        <v/>
      </c>
      <c r="O3234" s="49" t="str">
        <f t="shared" si="108"/>
        <v/>
      </c>
      <c r="P3234" s="46" t="str">
        <f>IF(A3234="","",VLOOKUP(A3234,'Account Codes '!$B$4:$D$263,3,FALSE))</f>
        <v/>
      </c>
      <c r="Q3234" s="46" t="str">
        <f>IF(F3234="","",VLOOKUP(F3234,'Class Codes'!$A$4:$B$1221,2,FALSE))</f>
        <v/>
      </c>
    </row>
    <row r="3235" spans="1:17" s="50" customFormat="1" x14ac:dyDescent="0.3">
      <c r="A3235" s="33"/>
      <c r="B3235" s="8" t="str">
        <f>IF(NOT(ISBLANK(A3235)),VLOOKUP(A3235,'Account Codes '!$B$4:$C$263,2,FALSE),"")</f>
        <v/>
      </c>
      <c r="C3235" s="6"/>
      <c r="D3235" s="6"/>
      <c r="E3235" s="6"/>
      <c r="F3235" s="7"/>
      <c r="G3235" s="12"/>
      <c r="H3235" s="12"/>
      <c r="I3235" s="12"/>
      <c r="J3235" s="12"/>
      <c r="K3235" s="12"/>
      <c r="L3235" s="10"/>
      <c r="M3235" s="10"/>
      <c r="N3235" s="11" t="str">
        <f t="shared" si="107"/>
        <v/>
      </c>
      <c r="O3235" s="49" t="str">
        <f t="shared" si="108"/>
        <v/>
      </c>
      <c r="P3235" s="46" t="str">
        <f>IF(A3235="","",VLOOKUP(A3235,'Account Codes '!$B$4:$D$263,3,FALSE))</f>
        <v/>
      </c>
      <c r="Q3235" s="46" t="str">
        <f>IF(F3235="","",VLOOKUP(F3235,'Class Codes'!$A$4:$B$1221,2,FALSE))</f>
        <v/>
      </c>
    </row>
    <row r="3236" spans="1:17" s="50" customFormat="1" x14ac:dyDescent="0.3">
      <c r="A3236" s="33"/>
      <c r="B3236" s="8" t="str">
        <f>IF(NOT(ISBLANK(A3236)),VLOOKUP(A3236,'Account Codes '!$B$4:$C$263,2,FALSE),"")</f>
        <v/>
      </c>
      <c r="C3236" s="6"/>
      <c r="D3236" s="6"/>
      <c r="E3236" s="6"/>
      <c r="F3236" s="7"/>
      <c r="G3236" s="12"/>
      <c r="H3236" s="12"/>
      <c r="I3236" s="12"/>
      <c r="J3236" s="12"/>
      <c r="K3236" s="12"/>
      <c r="L3236" s="10"/>
      <c r="M3236" s="10"/>
      <c r="N3236" s="11" t="str">
        <f t="shared" si="107"/>
        <v/>
      </c>
      <c r="O3236" s="49" t="str">
        <f t="shared" si="108"/>
        <v/>
      </c>
      <c r="P3236" s="46" t="str">
        <f>IF(A3236="","",VLOOKUP(A3236,'Account Codes '!$B$4:$D$263,3,FALSE))</f>
        <v/>
      </c>
      <c r="Q3236" s="46" t="str">
        <f>IF(F3236="","",VLOOKUP(F3236,'Class Codes'!$A$4:$B$1221,2,FALSE))</f>
        <v/>
      </c>
    </row>
    <row r="3237" spans="1:17" s="50" customFormat="1" x14ac:dyDescent="0.3">
      <c r="A3237" s="33"/>
      <c r="B3237" s="8" t="str">
        <f>IF(NOT(ISBLANK(A3237)),VLOOKUP(A3237,'Account Codes '!$B$4:$C$263,2,FALSE),"")</f>
        <v/>
      </c>
      <c r="C3237" s="6"/>
      <c r="D3237" s="6"/>
      <c r="E3237" s="6"/>
      <c r="F3237" s="7"/>
      <c r="G3237" s="12"/>
      <c r="H3237" s="12"/>
      <c r="I3237" s="12"/>
      <c r="J3237" s="12"/>
      <c r="K3237" s="12"/>
      <c r="L3237" s="10"/>
      <c r="M3237" s="10"/>
      <c r="N3237" s="11" t="str">
        <f t="shared" si="107"/>
        <v/>
      </c>
      <c r="O3237" s="49" t="str">
        <f t="shared" si="108"/>
        <v/>
      </c>
      <c r="P3237" s="46" t="str">
        <f>IF(A3237="","",VLOOKUP(A3237,'Account Codes '!$B$4:$D$263,3,FALSE))</f>
        <v/>
      </c>
      <c r="Q3237" s="46" t="str">
        <f>IF(F3237="","",VLOOKUP(F3237,'Class Codes'!$A$4:$B$1221,2,FALSE))</f>
        <v/>
      </c>
    </row>
    <row r="3238" spans="1:17" s="50" customFormat="1" x14ac:dyDescent="0.3">
      <c r="A3238" s="33"/>
      <c r="B3238" s="8" t="str">
        <f>IF(NOT(ISBLANK(A3238)),VLOOKUP(A3238,'Account Codes '!$B$4:$C$263,2,FALSE),"")</f>
        <v/>
      </c>
      <c r="C3238" s="6"/>
      <c r="D3238" s="6"/>
      <c r="E3238" s="6"/>
      <c r="F3238" s="7"/>
      <c r="G3238" s="12"/>
      <c r="H3238" s="12"/>
      <c r="I3238" s="12"/>
      <c r="J3238" s="12"/>
      <c r="K3238" s="12"/>
      <c r="L3238" s="10"/>
      <c r="M3238" s="10"/>
      <c r="N3238" s="11" t="str">
        <f t="shared" si="107"/>
        <v/>
      </c>
      <c r="O3238" s="49" t="str">
        <f t="shared" si="108"/>
        <v/>
      </c>
      <c r="P3238" s="46" t="str">
        <f>IF(A3238="","",VLOOKUP(A3238,'Account Codes '!$B$4:$D$263,3,FALSE))</f>
        <v/>
      </c>
      <c r="Q3238" s="46" t="str">
        <f>IF(F3238="","",VLOOKUP(F3238,'Class Codes'!$A$4:$B$1221,2,FALSE))</f>
        <v/>
      </c>
    </row>
    <row r="3239" spans="1:17" s="50" customFormat="1" x14ac:dyDescent="0.3">
      <c r="A3239" s="33"/>
      <c r="B3239" s="8" t="str">
        <f>IF(NOT(ISBLANK(A3239)),VLOOKUP(A3239,'Account Codes '!$B$4:$C$263,2,FALSE),"")</f>
        <v/>
      </c>
      <c r="C3239" s="6"/>
      <c r="D3239" s="6"/>
      <c r="E3239" s="6"/>
      <c r="F3239" s="7"/>
      <c r="G3239" s="12"/>
      <c r="H3239" s="12"/>
      <c r="I3239" s="12"/>
      <c r="J3239" s="12"/>
      <c r="K3239" s="12"/>
      <c r="L3239" s="10"/>
      <c r="M3239" s="10"/>
      <c r="N3239" s="11" t="str">
        <f t="shared" si="107"/>
        <v/>
      </c>
      <c r="O3239" s="49" t="str">
        <f t="shared" si="108"/>
        <v/>
      </c>
      <c r="P3239" s="46" t="str">
        <f>IF(A3239="","",VLOOKUP(A3239,'Account Codes '!$B$4:$D$263,3,FALSE))</f>
        <v/>
      </c>
      <c r="Q3239" s="46" t="str">
        <f>IF(F3239="","",VLOOKUP(F3239,'Class Codes'!$A$4:$B$1221,2,FALSE))</f>
        <v/>
      </c>
    </row>
    <row r="3240" spans="1:17" s="50" customFormat="1" x14ac:dyDescent="0.3">
      <c r="A3240" s="33"/>
      <c r="B3240" s="8" t="str">
        <f>IF(NOT(ISBLANK(A3240)),VLOOKUP(A3240,'Account Codes '!$B$4:$C$263,2,FALSE),"")</f>
        <v/>
      </c>
      <c r="C3240" s="6"/>
      <c r="D3240" s="6"/>
      <c r="E3240" s="6"/>
      <c r="F3240" s="7"/>
      <c r="G3240" s="12"/>
      <c r="H3240" s="12"/>
      <c r="I3240" s="12"/>
      <c r="J3240" s="12"/>
      <c r="K3240" s="12"/>
      <c r="L3240" s="10"/>
      <c r="M3240" s="10"/>
      <c r="N3240" s="11" t="str">
        <f t="shared" si="107"/>
        <v/>
      </c>
      <c r="O3240" s="49" t="str">
        <f t="shared" si="108"/>
        <v/>
      </c>
      <c r="P3240" s="46" t="str">
        <f>IF(A3240="","",VLOOKUP(A3240,'Account Codes '!$B$4:$D$263,3,FALSE))</f>
        <v/>
      </c>
      <c r="Q3240" s="46" t="str">
        <f>IF(F3240="","",VLOOKUP(F3240,'Class Codes'!$A$4:$B$1221,2,FALSE))</f>
        <v/>
      </c>
    </row>
    <row r="3241" spans="1:17" s="50" customFormat="1" x14ac:dyDescent="0.3">
      <c r="A3241" s="33"/>
      <c r="B3241" s="8" t="str">
        <f>IF(NOT(ISBLANK(A3241)),VLOOKUP(A3241,'Account Codes '!$B$4:$C$263,2,FALSE),"")</f>
        <v/>
      </c>
      <c r="C3241" s="6"/>
      <c r="D3241" s="6"/>
      <c r="E3241" s="6"/>
      <c r="F3241" s="7"/>
      <c r="G3241" s="12"/>
      <c r="H3241" s="12"/>
      <c r="I3241" s="12"/>
      <c r="J3241" s="12"/>
      <c r="K3241" s="12"/>
      <c r="L3241" s="10"/>
      <c r="M3241" s="10"/>
      <c r="N3241" s="11" t="str">
        <f t="shared" si="107"/>
        <v/>
      </c>
      <c r="O3241" s="49" t="str">
        <f t="shared" si="108"/>
        <v/>
      </c>
      <c r="P3241" s="46" t="str">
        <f>IF(A3241="","",VLOOKUP(A3241,'Account Codes '!$B$4:$D$263,3,FALSE))</f>
        <v/>
      </c>
      <c r="Q3241" s="46" t="str">
        <f>IF(F3241="","",VLOOKUP(F3241,'Class Codes'!$A$4:$B$1221,2,FALSE))</f>
        <v/>
      </c>
    </row>
    <row r="3242" spans="1:17" s="50" customFormat="1" x14ac:dyDescent="0.3">
      <c r="A3242" s="33"/>
      <c r="B3242" s="8" t="str">
        <f>IF(NOT(ISBLANK(A3242)),VLOOKUP(A3242,'Account Codes '!$B$4:$C$263,2,FALSE),"")</f>
        <v/>
      </c>
      <c r="C3242" s="6"/>
      <c r="D3242" s="6"/>
      <c r="E3242" s="6"/>
      <c r="F3242" s="7"/>
      <c r="G3242" s="12"/>
      <c r="H3242" s="12"/>
      <c r="I3242" s="12"/>
      <c r="J3242" s="12"/>
      <c r="K3242" s="12"/>
      <c r="L3242" s="10"/>
      <c r="M3242" s="10"/>
      <c r="N3242" s="11" t="str">
        <f t="shared" si="107"/>
        <v/>
      </c>
      <c r="O3242" s="49" t="str">
        <f t="shared" si="108"/>
        <v/>
      </c>
      <c r="P3242" s="46" t="str">
        <f>IF(A3242="","",VLOOKUP(A3242,'Account Codes '!$B$4:$D$263,3,FALSE))</f>
        <v/>
      </c>
      <c r="Q3242" s="46" t="str">
        <f>IF(F3242="","",VLOOKUP(F3242,'Class Codes'!$A$4:$B$1221,2,FALSE))</f>
        <v/>
      </c>
    </row>
    <row r="3243" spans="1:17" s="50" customFormat="1" x14ac:dyDescent="0.3">
      <c r="A3243" s="33"/>
      <c r="B3243" s="8" t="str">
        <f>IF(NOT(ISBLANK(A3243)),VLOOKUP(A3243,'Account Codes '!$B$4:$C$263,2,FALSE),"")</f>
        <v/>
      </c>
      <c r="C3243" s="6"/>
      <c r="D3243" s="6"/>
      <c r="E3243" s="6"/>
      <c r="F3243" s="7"/>
      <c r="G3243" s="12"/>
      <c r="H3243" s="12"/>
      <c r="I3243" s="12"/>
      <c r="J3243" s="12"/>
      <c r="K3243" s="12"/>
      <c r="L3243" s="10"/>
      <c r="M3243" s="10"/>
      <c r="N3243" s="11" t="str">
        <f t="shared" si="107"/>
        <v/>
      </c>
      <c r="O3243" s="49" t="str">
        <f t="shared" si="108"/>
        <v/>
      </c>
      <c r="P3243" s="46" t="str">
        <f>IF(A3243="","",VLOOKUP(A3243,'Account Codes '!$B$4:$D$263,3,FALSE))</f>
        <v/>
      </c>
      <c r="Q3243" s="46" t="str">
        <f>IF(F3243="","",VLOOKUP(F3243,'Class Codes'!$A$4:$B$1221,2,FALSE))</f>
        <v/>
      </c>
    </row>
    <row r="3244" spans="1:17" s="50" customFormat="1" x14ac:dyDescent="0.3">
      <c r="A3244" s="33"/>
      <c r="B3244" s="8" t="str">
        <f>IF(NOT(ISBLANK(A3244)),VLOOKUP(A3244,'Account Codes '!$B$4:$C$263,2,FALSE),"")</f>
        <v/>
      </c>
      <c r="C3244" s="6"/>
      <c r="D3244" s="6"/>
      <c r="E3244" s="6"/>
      <c r="F3244" s="7"/>
      <c r="G3244" s="12"/>
      <c r="H3244" s="12"/>
      <c r="I3244" s="12"/>
      <c r="J3244" s="12"/>
      <c r="K3244" s="12"/>
      <c r="L3244" s="10"/>
      <c r="M3244" s="10"/>
      <c r="N3244" s="11" t="str">
        <f t="shared" si="107"/>
        <v/>
      </c>
      <c r="O3244" s="49" t="str">
        <f t="shared" si="108"/>
        <v/>
      </c>
      <c r="P3244" s="46" t="str">
        <f>IF(A3244="","",VLOOKUP(A3244,'Account Codes '!$B$4:$D$263,3,FALSE))</f>
        <v/>
      </c>
      <c r="Q3244" s="46" t="str">
        <f>IF(F3244="","",VLOOKUP(F3244,'Class Codes'!$A$4:$B$1221,2,FALSE))</f>
        <v/>
      </c>
    </row>
    <row r="3245" spans="1:17" s="50" customFormat="1" x14ac:dyDescent="0.3">
      <c r="A3245" s="33"/>
      <c r="B3245" s="8" t="str">
        <f>IF(NOT(ISBLANK(A3245)),VLOOKUP(A3245,'Account Codes '!$B$4:$C$263,2,FALSE),"")</f>
        <v/>
      </c>
      <c r="C3245" s="6"/>
      <c r="D3245" s="6"/>
      <c r="E3245" s="6"/>
      <c r="F3245" s="7"/>
      <c r="G3245" s="12"/>
      <c r="H3245" s="12"/>
      <c r="I3245" s="12"/>
      <c r="J3245" s="12"/>
      <c r="K3245" s="12"/>
      <c r="L3245" s="10"/>
      <c r="M3245" s="10"/>
      <c r="N3245" s="11" t="str">
        <f t="shared" si="107"/>
        <v/>
      </c>
      <c r="O3245" s="49" t="str">
        <f t="shared" si="108"/>
        <v/>
      </c>
      <c r="P3245" s="46" t="str">
        <f>IF(A3245="","",VLOOKUP(A3245,'Account Codes '!$B$4:$D$263,3,FALSE))</f>
        <v/>
      </c>
      <c r="Q3245" s="46" t="str">
        <f>IF(F3245="","",VLOOKUP(F3245,'Class Codes'!$A$4:$B$1221,2,FALSE))</f>
        <v/>
      </c>
    </row>
    <row r="3246" spans="1:17" s="50" customFormat="1" x14ac:dyDescent="0.3">
      <c r="A3246" s="33"/>
      <c r="B3246" s="8" t="str">
        <f>IF(NOT(ISBLANK(A3246)),VLOOKUP(A3246,'Account Codes '!$B$4:$C$263,2,FALSE),"")</f>
        <v/>
      </c>
      <c r="C3246" s="6"/>
      <c r="D3246" s="6"/>
      <c r="E3246" s="6"/>
      <c r="F3246" s="7"/>
      <c r="G3246" s="12"/>
      <c r="H3246" s="12"/>
      <c r="I3246" s="12"/>
      <c r="J3246" s="12"/>
      <c r="K3246" s="12"/>
      <c r="L3246" s="10"/>
      <c r="M3246" s="10"/>
      <c r="N3246" s="11" t="str">
        <f t="shared" si="107"/>
        <v/>
      </c>
      <c r="O3246" s="49" t="str">
        <f t="shared" si="108"/>
        <v/>
      </c>
      <c r="P3246" s="46" t="str">
        <f>IF(A3246="","",VLOOKUP(A3246,'Account Codes '!$B$4:$D$263,3,FALSE))</f>
        <v/>
      </c>
      <c r="Q3246" s="46" t="str">
        <f>IF(F3246="","",VLOOKUP(F3246,'Class Codes'!$A$4:$B$1221,2,FALSE))</f>
        <v/>
      </c>
    </row>
    <row r="3247" spans="1:17" s="50" customFormat="1" x14ac:dyDescent="0.3">
      <c r="A3247" s="33"/>
      <c r="B3247" s="8" t="str">
        <f>IF(NOT(ISBLANK(A3247)),VLOOKUP(A3247,'Account Codes '!$B$4:$C$263,2,FALSE),"")</f>
        <v/>
      </c>
      <c r="C3247" s="6"/>
      <c r="D3247" s="6"/>
      <c r="E3247" s="6"/>
      <c r="F3247" s="7"/>
      <c r="G3247" s="12"/>
      <c r="H3247" s="12"/>
      <c r="I3247" s="12"/>
      <c r="J3247" s="12"/>
      <c r="K3247" s="12"/>
      <c r="L3247" s="10"/>
      <c r="M3247" s="10"/>
      <c r="N3247" s="11" t="str">
        <f t="shared" si="107"/>
        <v/>
      </c>
      <c r="O3247" s="49" t="str">
        <f t="shared" si="108"/>
        <v/>
      </c>
      <c r="P3247" s="46" t="str">
        <f>IF(A3247="","",VLOOKUP(A3247,'Account Codes '!$B$4:$D$263,3,FALSE))</f>
        <v/>
      </c>
      <c r="Q3247" s="46" t="str">
        <f>IF(F3247="","",VLOOKUP(F3247,'Class Codes'!$A$4:$B$1221,2,FALSE))</f>
        <v/>
      </c>
    </row>
    <row r="3248" spans="1:17" s="50" customFormat="1" x14ac:dyDescent="0.3">
      <c r="A3248" s="33"/>
      <c r="B3248" s="8" t="str">
        <f>IF(NOT(ISBLANK(A3248)),VLOOKUP(A3248,'Account Codes '!$B$4:$C$263,2,FALSE),"")</f>
        <v/>
      </c>
      <c r="C3248" s="6"/>
      <c r="D3248" s="6"/>
      <c r="E3248" s="6"/>
      <c r="F3248" s="7"/>
      <c r="G3248" s="12"/>
      <c r="H3248" s="12"/>
      <c r="I3248" s="12"/>
      <c r="J3248" s="12"/>
      <c r="K3248" s="12"/>
      <c r="L3248" s="10"/>
      <c r="M3248" s="10"/>
      <c r="N3248" s="11" t="str">
        <f t="shared" si="107"/>
        <v/>
      </c>
      <c r="O3248" s="49" t="str">
        <f t="shared" si="108"/>
        <v/>
      </c>
      <c r="P3248" s="46" t="str">
        <f>IF(A3248="","",VLOOKUP(A3248,'Account Codes '!$B$4:$D$263,3,FALSE))</f>
        <v/>
      </c>
      <c r="Q3248" s="46" t="str">
        <f>IF(F3248="","",VLOOKUP(F3248,'Class Codes'!$A$4:$B$1221,2,FALSE))</f>
        <v/>
      </c>
    </row>
    <row r="3249" spans="1:17" s="50" customFormat="1" x14ac:dyDescent="0.3">
      <c r="A3249" s="33"/>
      <c r="B3249" s="8" t="str">
        <f>IF(NOT(ISBLANK(A3249)),VLOOKUP(A3249,'Account Codes '!$B$4:$C$263,2,FALSE),"")</f>
        <v/>
      </c>
      <c r="C3249" s="6"/>
      <c r="D3249" s="6"/>
      <c r="E3249" s="6"/>
      <c r="F3249" s="7"/>
      <c r="G3249" s="12"/>
      <c r="H3249" s="12"/>
      <c r="I3249" s="12"/>
      <c r="J3249" s="12"/>
      <c r="K3249" s="12"/>
      <c r="L3249" s="10"/>
      <c r="M3249" s="10"/>
      <c r="N3249" s="11" t="str">
        <f t="shared" si="107"/>
        <v/>
      </c>
      <c r="O3249" s="49" t="str">
        <f t="shared" si="108"/>
        <v/>
      </c>
      <c r="P3249" s="46" t="str">
        <f>IF(A3249="","",VLOOKUP(A3249,'Account Codes '!$B$4:$D$263,3,FALSE))</f>
        <v/>
      </c>
      <c r="Q3249" s="46" t="str">
        <f>IF(F3249="","",VLOOKUP(F3249,'Class Codes'!$A$4:$B$1221,2,FALSE))</f>
        <v/>
      </c>
    </row>
    <row r="3250" spans="1:17" s="50" customFormat="1" x14ac:dyDescent="0.3">
      <c r="A3250" s="33"/>
      <c r="B3250" s="8" t="str">
        <f>IF(NOT(ISBLANK(A3250)),VLOOKUP(A3250,'Account Codes '!$B$4:$C$263,2,FALSE),"")</f>
        <v/>
      </c>
      <c r="C3250" s="6"/>
      <c r="D3250" s="6"/>
      <c r="E3250" s="6"/>
      <c r="F3250" s="7"/>
      <c r="G3250" s="12"/>
      <c r="H3250" s="12"/>
      <c r="I3250" s="12"/>
      <c r="J3250" s="12"/>
      <c r="K3250" s="12"/>
      <c r="L3250" s="10"/>
      <c r="M3250" s="10"/>
      <c r="N3250" s="11" t="str">
        <f t="shared" si="107"/>
        <v/>
      </c>
      <c r="O3250" s="49" t="str">
        <f t="shared" si="108"/>
        <v/>
      </c>
      <c r="P3250" s="46" t="str">
        <f>IF(A3250="","",VLOOKUP(A3250,'Account Codes '!$B$4:$D$263,3,FALSE))</f>
        <v/>
      </c>
      <c r="Q3250" s="46" t="str">
        <f>IF(F3250="","",VLOOKUP(F3250,'Class Codes'!$A$4:$B$1221,2,FALSE))</f>
        <v/>
      </c>
    </row>
    <row r="3251" spans="1:17" s="50" customFormat="1" x14ac:dyDescent="0.3">
      <c r="A3251" s="33"/>
      <c r="B3251" s="8" t="str">
        <f>IF(NOT(ISBLANK(A3251)),VLOOKUP(A3251,'Account Codes '!$B$4:$C$263,2,FALSE),"")</f>
        <v/>
      </c>
      <c r="C3251" s="6"/>
      <c r="D3251" s="6"/>
      <c r="E3251" s="6"/>
      <c r="F3251" s="7"/>
      <c r="G3251" s="12"/>
      <c r="H3251" s="12"/>
      <c r="I3251" s="12"/>
      <c r="J3251" s="12"/>
      <c r="K3251" s="12"/>
      <c r="L3251" s="10"/>
      <c r="M3251" s="10"/>
      <c r="N3251" s="11" t="str">
        <f t="shared" si="107"/>
        <v/>
      </c>
      <c r="O3251" s="49" t="str">
        <f t="shared" si="108"/>
        <v/>
      </c>
      <c r="P3251" s="46" t="str">
        <f>IF(A3251="","",VLOOKUP(A3251,'Account Codes '!$B$4:$D$263,3,FALSE))</f>
        <v/>
      </c>
      <c r="Q3251" s="46" t="str">
        <f>IF(F3251="","",VLOOKUP(F3251,'Class Codes'!$A$4:$B$1221,2,FALSE))</f>
        <v/>
      </c>
    </row>
    <row r="3252" spans="1:17" s="50" customFormat="1" x14ac:dyDescent="0.3">
      <c r="A3252" s="33"/>
      <c r="B3252" s="8" t="str">
        <f>IF(NOT(ISBLANK(A3252)),VLOOKUP(A3252,'Account Codes '!$B$4:$C$263,2,FALSE),"")</f>
        <v/>
      </c>
      <c r="C3252" s="6"/>
      <c r="D3252" s="6"/>
      <c r="E3252" s="6"/>
      <c r="F3252" s="7"/>
      <c r="G3252" s="12"/>
      <c r="H3252" s="12"/>
      <c r="I3252" s="12"/>
      <c r="J3252" s="12"/>
      <c r="K3252" s="12"/>
      <c r="L3252" s="10"/>
      <c r="M3252" s="10"/>
      <c r="N3252" s="11" t="str">
        <f t="shared" si="107"/>
        <v/>
      </c>
      <c r="O3252" s="49" t="str">
        <f t="shared" si="108"/>
        <v/>
      </c>
      <c r="P3252" s="46" t="str">
        <f>IF(A3252="","",VLOOKUP(A3252,'Account Codes '!$B$4:$D$263,3,FALSE))</f>
        <v/>
      </c>
      <c r="Q3252" s="46" t="str">
        <f>IF(F3252="","",VLOOKUP(F3252,'Class Codes'!$A$4:$B$1221,2,FALSE))</f>
        <v/>
      </c>
    </row>
    <row r="3253" spans="1:17" s="50" customFormat="1" x14ac:dyDescent="0.3">
      <c r="A3253" s="33"/>
      <c r="B3253" s="8" t="str">
        <f>IF(NOT(ISBLANK(A3253)),VLOOKUP(A3253,'Account Codes '!$B$4:$C$263,2,FALSE),"")</f>
        <v/>
      </c>
      <c r="C3253" s="6"/>
      <c r="D3253" s="6"/>
      <c r="E3253" s="6"/>
      <c r="F3253" s="7"/>
      <c r="G3253" s="12"/>
      <c r="H3253" s="12"/>
      <c r="I3253" s="12"/>
      <c r="J3253" s="12"/>
      <c r="K3253" s="12"/>
      <c r="L3253" s="10"/>
      <c r="M3253" s="10"/>
      <c r="N3253" s="11" t="str">
        <f t="shared" si="107"/>
        <v/>
      </c>
      <c r="O3253" s="49" t="str">
        <f t="shared" si="108"/>
        <v/>
      </c>
      <c r="P3253" s="46" t="str">
        <f>IF(A3253="","",VLOOKUP(A3253,'Account Codes '!$B$4:$D$263,3,FALSE))</f>
        <v/>
      </c>
      <c r="Q3253" s="46" t="str">
        <f>IF(F3253="","",VLOOKUP(F3253,'Class Codes'!$A$4:$B$1221,2,FALSE))</f>
        <v/>
      </c>
    </row>
    <row r="3254" spans="1:17" s="50" customFormat="1" x14ac:dyDescent="0.3">
      <c r="A3254" s="33"/>
      <c r="B3254" s="8" t="str">
        <f>IF(NOT(ISBLANK(A3254)),VLOOKUP(A3254,'Account Codes '!$B$4:$C$263,2,FALSE),"")</f>
        <v/>
      </c>
      <c r="C3254" s="6"/>
      <c r="D3254" s="6"/>
      <c r="E3254" s="6"/>
      <c r="F3254" s="7"/>
      <c r="G3254" s="12"/>
      <c r="H3254" s="12"/>
      <c r="I3254" s="12"/>
      <c r="J3254" s="12"/>
      <c r="K3254" s="12"/>
      <c r="L3254" s="10"/>
      <c r="M3254" s="10"/>
      <c r="N3254" s="11" t="str">
        <f t="shared" si="107"/>
        <v/>
      </c>
      <c r="O3254" s="49" t="str">
        <f t="shared" si="108"/>
        <v/>
      </c>
      <c r="P3254" s="46" t="str">
        <f>IF(A3254="","",VLOOKUP(A3254,'Account Codes '!$B$4:$D$263,3,FALSE))</f>
        <v/>
      </c>
      <c r="Q3254" s="46" t="str">
        <f>IF(F3254="","",VLOOKUP(F3254,'Class Codes'!$A$4:$B$1221,2,FALSE))</f>
        <v/>
      </c>
    </row>
    <row r="3255" spans="1:17" s="50" customFormat="1" x14ac:dyDescent="0.3">
      <c r="A3255" s="33"/>
      <c r="B3255" s="8" t="str">
        <f>IF(NOT(ISBLANK(A3255)),VLOOKUP(A3255,'Account Codes '!$B$4:$C$263,2,FALSE),"")</f>
        <v/>
      </c>
      <c r="C3255" s="6"/>
      <c r="D3255" s="6"/>
      <c r="E3255" s="6"/>
      <c r="F3255" s="7"/>
      <c r="G3255" s="12"/>
      <c r="H3255" s="12"/>
      <c r="I3255" s="12"/>
      <c r="J3255" s="12"/>
      <c r="K3255" s="12"/>
      <c r="L3255" s="10"/>
      <c r="M3255" s="10"/>
      <c r="N3255" s="11" t="str">
        <f t="shared" si="107"/>
        <v/>
      </c>
      <c r="O3255" s="49" t="str">
        <f t="shared" si="108"/>
        <v/>
      </c>
      <c r="P3255" s="46" t="str">
        <f>IF(A3255="","",VLOOKUP(A3255,'Account Codes '!$B$4:$D$263,3,FALSE))</f>
        <v/>
      </c>
      <c r="Q3255" s="46" t="str">
        <f>IF(F3255="","",VLOOKUP(F3255,'Class Codes'!$A$4:$B$1221,2,FALSE))</f>
        <v/>
      </c>
    </row>
    <row r="3256" spans="1:17" s="50" customFormat="1" x14ac:dyDescent="0.3">
      <c r="A3256" s="33"/>
      <c r="B3256" s="8" t="str">
        <f>IF(NOT(ISBLANK(A3256)),VLOOKUP(A3256,'Account Codes '!$B$4:$C$263,2,FALSE),"")</f>
        <v/>
      </c>
      <c r="C3256" s="6"/>
      <c r="D3256" s="6"/>
      <c r="E3256" s="6"/>
      <c r="F3256" s="7"/>
      <c r="G3256" s="12"/>
      <c r="H3256" s="12"/>
      <c r="I3256" s="12"/>
      <c r="J3256" s="12"/>
      <c r="K3256" s="12"/>
      <c r="L3256" s="10"/>
      <c r="M3256" s="10"/>
      <c r="N3256" s="11" t="str">
        <f t="shared" si="107"/>
        <v/>
      </c>
      <c r="O3256" s="49" t="str">
        <f t="shared" si="108"/>
        <v/>
      </c>
      <c r="P3256" s="46" t="str">
        <f>IF(A3256="","",VLOOKUP(A3256,'Account Codes '!$B$4:$D$263,3,FALSE))</f>
        <v/>
      </c>
      <c r="Q3256" s="46" t="str">
        <f>IF(F3256="","",VLOOKUP(F3256,'Class Codes'!$A$4:$B$1221,2,FALSE))</f>
        <v/>
      </c>
    </row>
    <row r="3257" spans="1:17" s="50" customFormat="1" x14ac:dyDescent="0.3">
      <c r="A3257" s="33"/>
      <c r="B3257" s="8" t="str">
        <f>IF(NOT(ISBLANK(A3257)),VLOOKUP(A3257,'Account Codes '!$B$4:$C$263,2,FALSE),"")</f>
        <v/>
      </c>
      <c r="C3257" s="6"/>
      <c r="D3257" s="6"/>
      <c r="E3257" s="6"/>
      <c r="F3257" s="7"/>
      <c r="G3257" s="12"/>
      <c r="H3257" s="12"/>
      <c r="I3257" s="12"/>
      <c r="J3257" s="12"/>
      <c r="K3257" s="12"/>
      <c r="L3257" s="10"/>
      <c r="M3257" s="10"/>
      <c r="N3257" s="11" t="str">
        <f t="shared" si="107"/>
        <v/>
      </c>
      <c r="O3257" s="49" t="str">
        <f t="shared" si="108"/>
        <v/>
      </c>
      <c r="P3257" s="46" t="str">
        <f>IF(A3257="","",VLOOKUP(A3257,'Account Codes '!$B$4:$D$263,3,FALSE))</f>
        <v/>
      </c>
      <c r="Q3257" s="46" t="str">
        <f>IF(F3257="","",VLOOKUP(F3257,'Class Codes'!$A$4:$B$1221,2,FALSE))</f>
        <v/>
      </c>
    </row>
    <row r="3258" spans="1:17" s="50" customFormat="1" x14ac:dyDescent="0.3">
      <c r="A3258" s="33"/>
      <c r="B3258" s="8" t="str">
        <f>IF(NOT(ISBLANK(A3258)),VLOOKUP(A3258,'Account Codes '!$B$4:$C$263,2,FALSE),"")</f>
        <v/>
      </c>
      <c r="C3258" s="6"/>
      <c r="D3258" s="6"/>
      <c r="E3258" s="6"/>
      <c r="F3258" s="7"/>
      <c r="G3258" s="12"/>
      <c r="H3258" s="12"/>
      <c r="I3258" s="12"/>
      <c r="J3258" s="12"/>
      <c r="K3258" s="12"/>
      <c r="L3258" s="10"/>
      <c r="M3258" s="10"/>
      <c r="N3258" s="11" t="str">
        <f t="shared" si="107"/>
        <v/>
      </c>
      <c r="O3258" s="49" t="str">
        <f t="shared" si="108"/>
        <v/>
      </c>
      <c r="P3258" s="46" t="str">
        <f>IF(A3258="","",VLOOKUP(A3258,'Account Codes '!$B$4:$D$263,3,FALSE))</f>
        <v/>
      </c>
      <c r="Q3258" s="46" t="str">
        <f>IF(F3258="","",VLOOKUP(F3258,'Class Codes'!$A$4:$B$1221,2,FALSE))</f>
        <v/>
      </c>
    </row>
    <row r="3259" spans="1:17" s="50" customFormat="1" x14ac:dyDescent="0.3">
      <c r="A3259" s="33"/>
      <c r="B3259" s="8" t="str">
        <f>IF(NOT(ISBLANK(A3259)),VLOOKUP(A3259,'Account Codes '!$B$4:$C$263,2,FALSE),"")</f>
        <v/>
      </c>
      <c r="C3259" s="6"/>
      <c r="D3259" s="6"/>
      <c r="E3259" s="6"/>
      <c r="F3259" s="7"/>
      <c r="G3259" s="12"/>
      <c r="H3259" s="12"/>
      <c r="I3259" s="12"/>
      <c r="J3259" s="12"/>
      <c r="K3259" s="12"/>
      <c r="L3259" s="10"/>
      <c r="M3259" s="10"/>
      <c r="N3259" s="11" t="str">
        <f t="shared" si="107"/>
        <v/>
      </c>
      <c r="O3259" s="49" t="str">
        <f t="shared" si="108"/>
        <v/>
      </c>
      <c r="P3259" s="46" t="str">
        <f>IF(A3259="","",VLOOKUP(A3259,'Account Codes '!$B$4:$D$263,3,FALSE))</f>
        <v/>
      </c>
      <c r="Q3259" s="46" t="str">
        <f>IF(F3259="","",VLOOKUP(F3259,'Class Codes'!$A$4:$B$1221,2,FALSE))</f>
        <v/>
      </c>
    </row>
    <row r="3260" spans="1:17" s="50" customFormat="1" x14ac:dyDescent="0.3">
      <c r="A3260" s="33"/>
      <c r="B3260" s="8" t="str">
        <f>IF(NOT(ISBLANK(A3260)),VLOOKUP(A3260,'Account Codes '!$B$4:$C$263,2,FALSE),"")</f>
        <v/>
      </c>
      <c r="C3260" s="6"/>
      <c r="D3260" s="6"/>
      <c r="E3260" s="6"/>
      <c r="F3260" s="7"/>
      <c r="G3260" s="12"/>
      <c r="H3260" s="12"/>
      <c r="I3260" s="12"/>
      <c r="J3260" s="12"/>
      <c r="K3260" s="12"/>
      <c r="L3260" s="10"/>
      <c r="M3260" s="10"/>
      <c r="N3260" s="11" t="str">
        <f t="shared" si="107"/>
        <v/>
      </c>
      <c r="O3260" s="49" t="str">
        <f t="shared" si="108"/>
        <v/>
      </c>
      <c r="P3260" s="46" t="str">
        <f>IF(A3260="","",VLOOKUP(A3260,'Account Codes '!$B$4:$D$263,3,FALSE))</f>
        <v/>
      </c>
      <c r="Q3260" s="46" t="str">
        <f>IF(F3260="","",VLOOKUP(F3260,'Class Codes'!$A$4:$B$1221,2,FALSE))</f>
        <v/>
      </c>
    </row>
    <row r="3261" spans="1:17" s="50" customFormat="1" x14ac:dyDescent="0.3">
      <c r="A3261" s="33"/>
      <c r="B3261" s="8" t="str">
        <f>IF(NOT(ISBLANK(A3261)),VLOOKUP(A3261,'Account Codes '!$B$4:$C$263,2,FALSE),"")</f>
        <v/>
      </c>
      <c r="C3261" s="6"/>
      <c r="D3261" s="6"/>
      <c r="E3261" s="6"/>
      <c r="F3261" s="7"/>
      <c r="G3261" s="12"/>
      <c r="H3261" s="12"/>
      <c r="I3261" s="12"/>
      <c r="J3261" s="12"/>
      <c r="K3261" s="12"/>
      <c r="L3261" s="10"/>
      <c r="M3261" s="10"/>
      <c r="N3261" s="11" t="str">
        <f t="shared" si="107"/>
        <v/>
      </c>
      <c r="O3261" s="49" t="str">
        <f t="shared" si="108"/>
        <v/>
      </c>
      <c r="P3261" s="46" t="str">
        <f>IF(A3261="","",VLOOKUP(A3261,'Account Codes '!$B$4:$D$263,3,FALSE))</f>
        <v/>
      </c>
      <c r="Q3261" s="46" t="str">
        <f>IF(F3261="","",VLOOKUP(F3261,'Class Codes'!$A$4:$B$1221,2,FALSE))</f>
        <v/>
      </c>
    </row>
    <row r="3262" spans="1:17" s="50" customFormat="1" x14ac:dyDescent="0.3">
      <c r="A3262" s="33"/>
      <c r="B3262" s="8" t="str">
        <f>IF(NOT(ISBLANK(A3262)),VLOOKUP(A3262,'Account Codes '!$B$4:$C$263,2,FALSE),"")</f>
        <v/>
      </c>
      <c r="C3262" s="6"/>
      <c r="D3262" s="6"/>
      <c r="E3262" s="6"/>
      <c r="F3262" s="7"/>
      <c r="G3262" s="12"/>
      <c r="H3262" s="12"/>
      <c r="I3262" s="12"/>
      <c r="J3262" s="12"/>
      <c r="K3262" s="12"/>
      <c r="L3262" s="10"/>
      <c r="M3262" s="10"/>
      <c r="N3262" s="11" t="str">
        <f t="shared" si="107"/>
        <v/>
      </c>
      <c r="O3262" s="49" t="str">
        <f t="shared" si="108"/>
        <v/>
      </c>
      <c r="P3262" s="46" t="str">
        <f>IF(A3262="","",VLOOKUP(A3262,'Account Codes '!$B$4:$D$263,3,FALSE))</f>
        <v/>
      </c>
      <c r="Q3262" s="46" t="str">
        <f>IF(F3262="","",VLOOKUP(F3262,'Class Codes'!$A$4:$B$1221,2,FALSE))</f>
        <v/>
      </c>
    </row>
    <row r="3263" spans="1:17" s="50" customFormat="1" x14ac:dyDescent="0.3">
      <c r="A3263" s="33"/>
      <c r="B3263" s="8" t="str">
        <f>IF(NOT(ISBLANK(A3263)),VLOOKUP(A3263,'Account Codes '!$B$4:$C$263,2,FALSE),"")</f>
        <v/>
      </c>
      <c r="C3263" s="6"/>
      <c r="D3263" s="6"/>
      <c r="E3263" s="6"/>
      <c r="F3263" s="7"/>
      <c r="G3263" s="12"/>
      <c r="H3263" s="12"/>
      <c r="I3263" s="12"/>
      <c r="J3263" s="12"/>
      <c r="K3263" s="12"/>
      <c r="L3263" s="10"/>
      <c r="M3263" s="10"/>
      <c r="N3263" s="11" t="str">
        <f t="shared" si="107"/>
        <v/>
      </c>
      <c r="O3263" s="49" t="str">
        <f t="shared" si="108"/>
        <v/>
      </c>
      <c r="P3263" s="46" t="str">
        <f>IF(A3263="","",VLOOKUP(A3263,'Account Codes '!$B$4:$D$263,3,FALSE))</f>
        <v/>
      </c>
      <c r="Q3263" s="46" t="str">
        <f>IF(F3263="","",VLOOKUP(F3263,'Class Codes'!$A$4:$B$1221,2,FALSE))</f>
        <v/>
      </c>
    </row>
    <row r="3264" spans="1:17" s="50" customFormat="1" x14ac:dyDescent="0.3">
      <c r="A3264" s="33"/>
      <c r="B3264" s="8" t="str">
        <f>IF(NOT(ISBLANK(A3264)),VLOOKUP(A3264,'Account Codes '!$B$4:$C$263,2,FALSE),"")</f>
        <v/>
      </c>
      <c r="C3264" s="6"/>
      <c r="D3264" s="6"/>
      <c r="E3264" s="6"/>
      <c r="F3264" s="7"/>
      <c r="G3264" s="12"/>
      <c r="H3264" s="12"/>
      <c r="I3264" s="12"/>
      <c r="J3264" s="12"/>
      <c r="K3264" s="12"/>
      <c r="L3264" s="10"/>
      <c r="M3264" s="10"/>
      <c r="N3264" s="11" t="str">
        <f t="shared" ref="N3264:N3327" si="109">IF(NOT(ISBLANK(L3264)),L3264*M3264,"")</f>
        <v/>
      </c>
      <c r="O3264" s="49" t="str">
        <f t="shared" si="108"/>
        <v/>
      </c>
      <c r="P3264" s="46" t="str">
        <f>IF(A3264="","",VLOOKUP(A3264,'Account Codes '!$B$4:$D$263,3,FALSE))</f>
        <v/>
      </c>
      <c r="Q3264" s="46" t="str">
        <f>IF(F3264="","",VLOOKUP(F3264,'Class Codes'!$A$4:$B$1221,2,FALSE))</f>
        <v/>
      </c>
    </row>
    <row r="3265" spans="1:17" s="50" customFormat="1" x14ac:dyDescent="0.3">
      <c r="A3265" s="33"/>
      <c r="B3265" s="8" t="str">
        <f>IF(NOT(ISBLANK(A3265)),VLOOKUP(A3265,'Account Codes '!$B$4:$C$263,2,FALSE),"")</f>
        <v/>
      </c>
      <c r="C3265" s="6"/>
      <c r="D3265" s="6"/>
      <c r="E3265" s="6"/>
      <c r="F3265" s="7"/>
      <c r="G3265" s="12"/>
      <c r="H3265" s="12"/>
      <c r="I3265" s="12"/>
      <c r="J3265" s="12"/>
      <c r="K3265" s="12"/>
      <c r="L3265" s="10"/>
      <c r="M3265" s="10"/>
      <c r="N3265" s="11" t="str">
        <f t="shared" si="109"/>
        <v/>
      </c>
      <c r="O3265" s="49" t="str">
        <f t="shared" si="108"/>
        <v/>
      </c>
      <c r="P3265" s="46" t="str">
        <f>IF(A3265="","",VLOOKUP(A3265,'Account Codes '!$B$4:$D$263,3,FALSE))</f>
        <v/>
      </c>
      <c r="Q3265" s="46" t="str">
        <f>IF(F3265="","",VLOOKUP(F3265,'Class Codes'!$A$4:$B$1221,2,FALSE))</f>
        <v/>
      </c>
    </row>
    <row r="3266" spans="1:17" s="50" customFormat="1" x14ac:dyDescent="0.3">
      <c r="A3266" s="33"/>
      <c r="B3266" s="8" t="str">
        <f>IF(NOT(ISBLANK(A3266)),VLOOKUP(A3266,'Account Codes '!$B$4:$C$263,2,FALSE),"")</f>
        <v/>
      </c>
      <c r="C3266" s="6"/>
      <c r="D3266" s="6"/>
      <c r="E3266" s="6"/>
      <c r="F3266" s="7"/>
      <c r="G3266" s="12"/>
      <c r="H3266" s="12"/>
      <c r="I3266" s="12"/>
      <c r="J3266" s="12"/>
      <c r="K3266" s="12"/>
      <c r="L3266" s="10"/>
      <c r="M3266" s="10"/>
      <c r="N3266" s="11" t="str">
        <f t="shared" si="109"/>
        <v/>
      </c>
      <c r="O3266" s="49" t="str">
        <f t="shared" si="108"/>
        <v/>
      </c>
      <c r="P3266" s="46" t="str">
        <f>IF(A3266="","",VLOOKUP(A3266,'Account Codes '!$B$4:$D$263,3,FALSE))</f>
        <v/>
      </c>
      <c r="Q3266" s="46" t="str">
        <f>IF(F3266="","",VLOOKUP(F3266,'Class Codes'!$A$4:$B$1221,2,FALSE))</f>
        <v/>
      </c>
    </row>
    <row r="3267" spans="1:17" s="50" customFormat="1" x14ac:dyDescent="0.3">
      <c r="A3267" s="33"/>
      <c r="B3267" s="8" t="str">
        <f>IF(NOT(ISBLANK(A3267)),VLOOKUP(A3267,'Account Codes '!$B$4:$C$263,2,FALSE),"")</f>
        <v/>
      </c>
      <c r="C3267" s="6"/>
      <c r="D3267" s="6"/>
      <c r="E3267" s="6"/>
      <c r="F3267" s="7"/>
      <c r="G3267" s="12"/>
      <c r="H3267" s="12"/>
      <c r="I3267" s="12"/>
      <c r="J3267" s="12"/>
      <c r="K3267" s="12"/>
      <c r="L3267" s="10"/>
      <c r="M3267" s="10"/>
      <c r="N3267" s="11" t="str">
        <f t="shared" si="109"/>
        <v/>
      </c>
      <c r="O3267" s="49" t="str">
        <f t="shared" si="108"/>
        <v/>
      </c>
      <c r="P3267" s="46" t="str">
        <f>IF(A3267="","",VLOOKUP(A3267,'Account Codes '!$B$4:$D$263,3,FALSE))</f>
        <v/>
      </c>
      <c r="Q3267" s="46" t="str">
        <f>IF(F3267="","",VLOOKUP(F3267,'Class Codes'!$A$4:$B$1221,2,FALSE))</f>
        <v/>
      </c>
    </row>
    <row r="3268" spans="1:17" s="50" customFormat="1" x14ac:dyDescent="0.3">
      <c r="A3268" s="33"/>
      <c r="B3268" s="8" t="str">
        <f>IF(NOT(ISBLANK(A3268)),VLOOKUP(A3268,'Account Codes '!$B$4:$C$263,2,FALSE),"")</f>
        <v/>
      </c>
      <c r="C3268" s="6"/>
      <c r="D3268" s="6"/>
      <c r="E3268" s="6"/>
      <c r="F3268" s="7"/>
      <c r="G3268" s="12"/>
      <c r="H3268" s="12"/>
      <c r="I3268" s="12"/>
      <c r="J3268" s="12"/>
      <c r="K3268" s="12"/>
      <c r="L3268" s="10"/>
      <c r="M3268" s="10"/>
      <c r="N3268" s="11" t="str">
        <f t="shared" si="109"/>
        <v/>
      </c>
      <c r="O3268" s="49" t="str">
        <f t="shared" si="108"/>
        <v/>
      </c>
      <c r="P3268" s="46" t="str">
        <f>IF(A3268="","",VLOOKUP(A3268,'Account Codes '!$B$4:$D$263,3,FALSE))</f>
        <v/>
      </c>
      <c r="Q3268" s="46" t="str">
        <f>IF(F3268="","",VLOOKUP(F3268,'Class Codes'!$A$4:$B$1221,2,FALSE))</f>
        <v/>
      </c>
    </row>
    <row r="3269" spans="1:17" s="50" customFormat="1" x14ac:dyDescent="0.3">
      <c r="A3269" s="33"/>
      <c r="B3269" s="8" t="str">
        <f>IF(NOT(ISBLANK(A3269)),VLOOKUP(A3269,'Account Codes '!$B$4:$C$263,2,FALSE),"")</f>
        <v/>
      </c>
      <c r="C3269" s="6"/>
      <c r="D3269" s="6"/>
      <c r="E3269" s="6"/>
      <c r="F3269" s="7"/>
      <c r="G3269" s="12"/>
      <c r="H3269" s="12"/>
      <c r="I3269" s="12"/>
      <c r="J3269" s="12"/>
      <c r="K3269" s="12"/>
      <c r="L3269" s="10"/>
      <c r="M3269" s="10"/>
      <c r="N3269" s="11" t="str">
        <f t="shared" si="109"/>
        <v/>
      </c>
      <c r="O3269" s="49" t="str">
        <f t="shared" si="108"/>
        <v/>
      </c>
      <c r="P3269" s="46" t="str">
        <f>IF(A3269="","",VLOOKUP(A3269,'Account Codes '!$B$4:$D$263,3,FALSE))</f>
        <v/>
      </c>
      <c r="Q3269" s="46" t="str">
        <f>IF(F3269="","",VLOOKUP(F3269,'Class Codes'!$A$4:$B$1221,2,FALSE))</f>
        <v/>
      </c>
    </row>
    <row r="3270" spans="1:17" s="50" customFormat="1" x14ac:dyDescent="0.3">
      <c r="A3270" s="33"/>
      <c r="B3270" s="8" t="str">
        <f>IF(NOT(ISBLANK(A3270)),VLOOKUP(A3270,'Account Codes '!$B$4:$C$263,2,FALSE),"")</f>
        <v/>
      </c>
      <c r="C3270" s="6"/>
      <c r="D3270" s="6"/>
      <c r="E3270" s="6"/>
      <c r="F3270" s="7"/>
      <c r="G3270" s="12"/>
      <c r="H3270" s="12"/>
      <c r="I3270" s="12"/>
      <c r="J3270" s="12"/>
      <c r="K3270" s="12"/>
      <c r="L3270" s="10"/>
      <c r="M3270" s="10"/>
      <c r="N3270" s="11" t="str">
        <f t="shared" si="109"/>
        <v/>
      </c>
      <c r="O3270" s="49" t="str">
        <f t="shared" si="108"/>
        <v/>
      </c>
      <c r="P3270" s="46" t="str">
        <f>IF(A3270="","",VLOOKUP(A3270,'Account Codes '!$B$4:$D$263,3,FALSE))</f>
        <v/>
      </c>
      <c r="Q3270" s="46" t="str">
        <f>IF(F3270="","",VLOOKUP(F3270,'Class Codes'!$A$4:$B$1221,2,FALSE))</f>
        <v/>
      </c>
    </row>
    <row r="3271" spans="1:17" s="50" customFormat="1" x14ac:dyDescent="0.3">
      <c r="A3271" s="33"/>
      <c r="B3271" s="8" t="str">
        <f>IF(NOT(ISBLANK(A3271)),VLOOKUP(A3271,'Account Codes '!$B$4:$C$263,2,FALSE),"")</f>
        <v/>
      </c>
      <c r="C3271" s="6"/>
      <c r="D3271" s="6"/>
      <c r="E3271" s="6"/>
      <c r="F3271" s="7"/>
      <c r="G3271" s="12"/>
      <c r="H3271" s="12"/>
      <c r="I3271" s="12"/>
      <c r="J3271" s="12"/>
      <c r="K3271" s="12"/>
      <c r="L3271" s="10"/>
      <c r="M3271" s="10"/>
      <c r="N3271" s="11" t="str">
        <f t="shared" si="109"/>
        <v/>
      </c>
      <c r="O3271" s="49" t="str">
        <f t="shared" si="108"/>
        <v/>
      </c>
      <c r="P3271" s="46" t="str">
        <f>IF(A3271="","",VLOOKUP(A3271,'Account Codes '!$B$4:$D$263,3,FALSE))</f>
        <v/>
      </c>
      <c r="Q3271" s="46" t="str">
        <f>IF(F3271="","",VLOOKUP(F3271,'Class Codes'!$A$4:$B$1221,2,FALSE))</f>
        <v/>
      </c>
    </row>
    <row r="3272" spans="1:17" s="50" customFormat="1" x14ac:dyDescent="0.3">
      <c r="A3272" s="33"/>
      <c r="B3272" s="8" t="str">
        <f>IF(NOT(ISBLANK(A3272)),VLOOKUP(A3272,'Account Codes '!$B$4:$C$263,2,FALSE),"")</f>
        <v/>
      </c>
      <c r="C3272" s="6"/>
      <c r="D3272" s="6"/>
      <c r="E3272" s="6"/>
      <c r="F3272" s="7"/>
      <c r="G3272" s="12"/>
      <c r="H3272" s="12"/>
      <c r="I3272" s="12"/>
      <c r="J3272" s="12"/>
      <c r="K3272" s="12"/>
      <c r="L3272" s="10"/>
      <c r="M3272" s="10"/>
      <c r="N3272" s="11" t="str">
        <f t="shared" si="109"/>
        <v/>
      </c>
      <c r="O3272" s="49" t="str">
        <f t="shared" si="108"/>
        <v/>
      </c>
      <c r="P3272" s="46" t="str">
        <f>IF(A3272="","",VLOOKUP(A3272,'Account Codes '!$B$4:$D$263,3,FALSE))</f>
        <v/>
      </c>
      <c r="Q3272" s="46" t="str">
        <f>IF(F3272="","",VLOOKUP(F3272,'Class Codes'!$A$4:$B$1221,2,FALSE))</f>
        <v/>
      </c>
    </row>
    <row r="3273" spans="1:17" s="50" customFormat="1" x14ac:dyDescent="0.3">
      <c r="A3273" s="33"/>
      <c r="B3273" s="8" t="str">
        <f>IF(NOT(ISBLANK(A3273)),VLOOKUP(A3273,'Account Codes '!$B$4:$C$263,2,FALSE),"")</f>
        <v/>
      </c>
      <c r="C3273" s="6"/>
      <c r="D3273" s="6"/>
      <c r="E3273" s="6"/>
      <c r="F3273" s="7"/>
      <c r="G3273" s="12"/>
      <c r="H3273" s="12"/>
      <c r="I3273" s="12"/>
      <c r="J3273" s="12"/>
      <c r="K3273" s="12"/>
      <c r="L3273" s="10"/>
      <c r="M3273" s="10"/>
      <c r="N3273" s="11" t="str">
        <f t="shared" si="109"/>
        <v/>
      </c>
      <c r="O3273" s="49" t="str">
        <f t="shared" si="108"/>
        <v/>
      </c>
      <c r="P3273" s="46" t="str">
        <f>IF(A3273="","",VLOOKUP(A3273,'Account Codes '!$B$4:$D$263,3,FALSE))</f>
        <v/>
      </c>
      <c r="Q3273" s="46" t="str">
        <f>IF(F3273="","",VLOOKUP(F3273,'Class Codes'!$A$4:$B$1221,2,FALSE))</f>
        <v/>
      </c>
    </row>
    <row r="3274" spans="1:17" s="50" customFormat="1" x14ac:dyDescent="0.3">
      <c r="A3274" s="33"/>
      <c r="B3274" s="8" t="str">
        <f>IF(NOT(ISBLANK(A3274)),VLOOKUP(A3274,'Account Codes '!$B$4:$C$263,2,FALSE),"")</f>
        <v/>
      </c>
      <c r="C3274" s="6"/>
      <c r="D3274" s="6"/>
      <c r="E3274" s="6"/>
      <c r="F3274" s="7"/>
      <c r="G3274" s="12"/>
      <c r="H3274" s="12"/>
      <c r="I3274" s="12"/>
      <c r="J3274" s="12"/>
      <c r="K3274" s="12"/>
      <c r="L3274" s="10"/>
      <c r="M3274" s="10"/>
      <c r="N3274" s="11" t="str">
        <f t="shared" si="109"/>
        <v/>
      </c>
      <c r="O3274" s="49" t="str">
        <f t="shared" si="108"/>
        <v/>
      </c>
      <c r="P3274" s="46" t="str">
        <f>IF(A3274="","",VLOOKUP(A3274,'Account Codes '!$B$4:$D$263,3,FALSE))</f>
        <v/>
      </c>
      <c r="Q3274" s="46" t="str">
        <f>IF(F3274="","",VLOOKUP(F3274,'Class Codes'!$A$4:$B$1221,2,FALSE))</f>
        <v/>
      </c>
    </row>
    <row r="3275" spans="1:17" s="50" customFormat="1" x14ac:dyDescent="0.3">
      <c r="A3275" s="33"/>
      <c r="B3275" s="8" t="str">
        <f>IF(NOT(ISBLANK(A3275)),VLOOKUP(A3275,'Account Codes '!$B$4:$C$263,2,FALSE),"")</f>
        <v/>
      </c>
      <c r="C3275" s="6"/>
      <c r="D3275" s="6"/>
      <c r="E3275" s="6"/>
      <c r="F3275" s="7"/>
      <c r="G3275" s="12"/>
      <c r="H3275" s="12"/>
      <c r="I3275" s="12"/>
      <c r="J3275" s="12"/>
      <c r="K3275" s="12"/>
      <c r="L3275" s="10"/>
      <c r="M3275" s="10"/>
      <c r="N3275" s="11" t="str">
        <f t="shared" si="109"/>
        <v/>
      </c>
      <c r="O3275" s="49" t="str">
        <f t="shared" si="108"/>
        <v/>
      </c>
      <c r="P3275" s="46" t="str">
        <f>IF(A3275="","",VLOOKUP(A3275,'Account Codes '!$B$4:$D$263,3,FALSE))</f>
        <v/>
      </c>
      <c r="Q3275" s="46" t="str">
        <f>IF(F3275="","",VLOOKUP(F3275,'Class Codes'!$A$4:$B$1221,2,FALSE))</f>
        <v/>
      </c>
    </row>
    <row r="3276" spans="1:17" s="50" customFormat="1" x14ac:dyDescent="0.3">
      <c r="A3276" s="33"/>
      <c r="B3276" s="8" t="str">
        <f>IF(NOT(ISBLANK(A3276)),VLOOKUP(A3276,'Account Codes '!$B$4:$C$263,2,FALSE),"")</f>
        <v/>
      </c>
      <c r="C3276" s="6"/>
      <c r="D3276" s="6"/>
      <c r="E3276" s="6"/>
      <c r="F3276" s="7"/>
      <c r="G3276" s="12"/>
      <c r="H3276" s="12"/>
      <c r="I3276" s="12"/>
      <c r="J3276" s="12"/>
      <c r="K3276" s="12"/>
      <c r="L3276" s="10"/>
      <c r="M3276" s="10"/>
      <c r="N3276" s="11" t="str">
        <f t="shared" si="109"/>
        <v/>
      </c>
      <c r="O3276" s="49" t="str">
        <f t="shared" si="108"/>
        <v/>
      </c>
      <c r="P3276" s="46" t="str">
        <f>IF(A3276="","",VLOOKUP(A3276,'Account Codes '!$B$4:$D$263,3,FALSE))</f>
        <v/>
      </c>
      <c r="Q3276" s="46" t="str">
        <f>IF(F3276="","",VLOOKUP(F3276,'Class Codes'!$A$4:$B$1221,2,FALSE))</f>
        <v/>
      </c>
    </row>
    <row r="3277" spans="1:17" s="50" customFormat="1" x14ac:dyDescent="0.3">
      <c r="A3277" s="33"/>
      <c r="B3277" s="8" t="str">
        <f>IF(NOT(ISBLANK(A3277)),VLOOKUP(A3277,'Account Codes '!$B$4:$C$263,2,FALSE),"")</f>
        <v/>
      </c>
      <c r="C3277" s="6"/>
      <c r="D3277" s="6"/>
      <c r="E3277" s="6"/>
      <c r="F3277" s="7"/>
      <c r="G3277" s="12"/>
      <c r="H3277" s="12"/>
      <c r="I3277" s="12"/>
      <c r="J3277" s="12"/>
      <c r="K3277" s="12"/>
      <c r="L3277" s="10"/>
      <c r="M3277" s="10"/>
      <c r="N3277" s="11" t="str">
        <f t="shared" si="109"/>
        <v/>
      </c>
      <c r="O3277" s="49" t="str">
        <f t="shared" si="108"/>
        <v/>
      </c>
      <c r="P3277" s="46" t="str">
        <f>IF(A3277="","",VLOOKUP(A3277,'Account Codes '!$B$4:$D$263,3,FALSE))</f>
        <v/>
      </c>
      <c r="Q3277" s="46" t="str">
        <f>IF(F3277="","",VLOOKUP(F3277,'Class Codes'!$A$4:$B$1221,2,FALSE))</f>
        <v/>
      </c>
    </row>
    <row r="3278" spans="1:17" s="50" customFormat="1" x14ac:dyDescent="0.3">
      <c r="A3278" s="33"/>
      <c r="B3278" s="8" t="str">
        <f>IF(NOT(ISBLANK(A3278)),VLOOKUP(A3278,'Account Codes '!$B$4:$C$263,2,FALSE),"")</f>
        <v/>
      </c>
      <c r="C3278" s="6"/>
      <c r="D3278" s="6"/>
      <c r="E3278" s="6"/>
      <c r="F3278" s="7"/>
      <c r="G3278" s="12"/>
      <c r="H3278" s="12"/>
      <c r="I3278" s="12"/>
      <c r="J3278" s="12"/>
      <c r="K3278" s="12"/>
      <c r="L3278" s="10"/>
      <c r="M3278" s="10"/>
      <c r="N3278" s="11" t="str">
        <f t="shared" si="109"/>
        <v/>
      </c>
      <c r="O3278" s="49" t="str">
        <f t="shared" ref="O3278:O3341" si="110">IF(A3278="","",IF(LEFT(A3278,1)="5","Revenue","Expense"))</f>
        <v/>
      </c>
      <c r="P3278" s="46" t="str">
        <f>IF(A3278="","",VLOOKUP(A3278,'Account Codes '!$B$4:$D$263,3,FALSE))</f>
        <v/>
      </c>
      <c r="Q3278" s="46" t="str">
        <f>IF(F3278="","",VLOOKUP(F3278,'Class Codes'!$A$4:$B$1221,2,FALSE))</f>
        <v/>
      </c>
    </row>
    <row r="3279" spans="1:17" s="50" customFormat="1" x14ac:dyDescent="0.3">
      <c r="A3279" s="33"/>
      <c r="B3279" s="8" t="str">
        <f>IF(NOT(ISBLANK(A3279)),VLOOKUP(A3279,'Account Codes '!$B$4:$C$263,2,FALSE),"")</f>
        <v/>
      </c>
      <c r="C3279" s="6"/>
      <c r="D3279" s="6"/>
      <c r="E3279" s="6"/>
      <c r="F3279" s="7"/>
      <c r="G3279" s="12"/>
      <c r="H3279" s="12"/>
      <c r="I3279" s="12"/>
      <c r="J3279" s="12"/>
      <c r="K3279" s="12"/>
      <c r="L3279" s="10"/>
      <c r="M3279" s="10"/>
      <c r="N3279" s="11" t="str">
        <f t="shared" si="109"/>
        <v/>
      </c>
      <c r="O3279" s="49" t="str">
        <f t="shared" si="110"/>
        <v/>
      </c>
      <c r="P3279" s="46" t="str">
        <f>IF(A3279="","",VLOOKUP(A3279,'Account Codes '!$B$4:$D$263,3,FALSE))</f>
        <v/>
      </c>
      <c r="Q3279" s="46" t="str">
        <f>IF(F3279="","",VLOOKUP(F3279,'Class Codes'!$A$4:$B$1221,2,FALSE))</f>
        <v/>
      </c>
    </row>
    <row r="3280" spans="1:17" s="50" customFormat="1" x14ac:dyDescent="0.3">
      <c r="A3280" s="33"/>
      <c r="B3280" s="8" t="str">
        <f>IF(NOT(ISBLANK(A3280)),VLOOKUP(A3280,'Account Codes '!$B$4:$C$263,2,FALSE),"")</f>
        <v/>
      </c>
      <c r="C3280" s="6"/>
      <c r="D3280" s="6"/>
      <c r="E3280" s="6"/>
      <c r="F3280" s="7"/>
      <c r="G3280" s="12"/>
      <c r="H3280" s="12"/>
      <c r="I3280" s="12"/>
      <c r="J3280" s="12"/>
      <c r="K3280" s="12"/>
      <c r="L3280" s="10"/>
      <c r="M3280" s="10"/>
      <c r="N3280" s="11" t="str">
        <f t="shared" si="109"/>
        <v/>
      </c>
      <c r="O3280" s="49" t="str">
        <f t="shared" si="110"/>
        <v/>
      </c>
      <c r="P3280" s="46" t="str">
        <f>IF(A3280="","",VLOOKUP(A3280,'Account Codes '!$B$4:$D$263,3,FALSE))</f>
        <v/>
      </c>
      <c r="Q3280" s="46" t="str">
        <f>IF(F3280="","",VLOOKUP(F3280,'Class Codes'!$A$4:$B$1221,2,FALSE))</f>
        <v/>
      </c>
    </row>
    <row r="3281" spans="1:17" s="50" customFormat="1" x14ac:dyDescent="0.3">
      <c r="A3281" s="33"/>
      <c r="B3281" s="8" t="str">
        <f>IF(NOT(ISBLANK(A3281)),VLOOKUP(A3281,'Account Codes '!$B$4:$C$263,2,FALSE),"")</f>
        <v/>
      </c>
      <c r="C3281" s="6"/>
      <c r="D3281" s="6"/>
      <c r="E3281" s="6"/>
      <c r="F3281" s="7"/>
      <c r="G3281" s="12"/>
      <c r="H3281" s="12"/>
      <c r="I3281" s="12"/>
      <c r="J3281" s="12"/>
      <c r="K3281" s="12"/>
      <c r="L3281" s="10"/>
      <c r="M3281" s="10"/>
      <c r="N3281" s="11" t="str">
        <f t="shared" si="109"/>
        <v/>
      </c>
      <c r="O3281" s="49" t="str">
        <f t="shared" si="110"/>
        <v/>
      </c>
      <c r="P3281" s="46" t="str">
        <f>IF(A3281="","",VLOOKUP(A3281,'Account Codes '!$B$4:$D$263,3,FALSE))</f>
        <v/>
      </c>
      <c r="Q3281" s="46" t="str">
        <f>IF(F3281="","",VLOOKUP(F3281,'Class Codes'!$A$4:$B$1221,2,FALSE))</f>
        <v/>
      </c>
    </row>
    <row r="3282" spans="1:17" s="50" customFormat="1" x14ac:dyDescent="0.3">
      <c r="A3282" s="33"/>
      <c r="B3282" s="8" t="str">
        <f>IF(NOT(ISBLANK(A3282)),VLOOKUP(A3282,'Account Codes '!$B$4:$C$263,2,FALSE),"")</f>
        <v/>
      </c>
      <c r="C3282" s="6"/>
      <c r="D3282" s="6"/>
      <c r="E3282" s="6"/>
      <c r="F3282" s="7"/>
      <c r="G3282" s="12"/>
      <c r="H3282" s="12"/>
      <c r="I3282" s="12"/>
      <c r="J3282" s="12"/>
      <c r="K3282" s="12"/>
      <c r="L3282" s="10"/>
      <c r="M3282" s="10"/>
      <c r="N3282" s="11" t="str">
        <f t="shared" si="109"/>
        <v/>
      </c>
      <c r="O3282" s="49" t="str">
        <f t="shared" si="110"/>
        <v/>
      </c>
      <c r="P3282" s="46" t="str">
        <f>IF(A3282="","",VLOOKUP(A3282,'Account Codes '!$B$4:$D$263,3,FALSE))</f>
        <v/>
      </c>
      <c r="Q3282" s="46" t="str">
        <f>IF(F3282="","",VLOOKUP(F3282,'Class Codes'!$A$4:$B$1221,2,FALSE))</f>
        <v/>
      </c>
    </row>
    <row r="3283" spans="1:17" s="50" customFormat="1" x14ac:dyDescent="0.3">
      <c r="A3283" s="33"/>
      <c r="B3283" s="8" t="str">
        <f>IF(NOT(ISBLANK(A3283)),VLOOKUP(A3283,'Account Codes '!$B$4:$C$263,2,FALSE),"")</f>
        <v/>
      </c>
      <c r="C3283" s="6"/>
      <c r="D3283" s="6"/>
      <c r="E3283" s="6"/>
      <c r="F3283" s="7"/>
      <c r="G3283" s="12"/>
      <c r="H3283" s="12"/>
      <c r="I3283" s="12"/>
      <c r="J3283" s="12"/>
      <c r="K3283" s="12"/>
      <c r="L3283" s="10"/>
      <c r="M3283" s="10"/>
      <c r="N3283" s="11" t="str">
        <f t="shared" si="109"/>
        <v/>
      </c>
      <c r="O3283" s="49" t="str">
        <f t="shared" si="110"/>
        <v/>
      </c>
      <c r="P3283" s="46" t="str">
        <f>IF(A3283="","",VLOOKUP(A3283,'Account Codes '!$B$4:$D$263,3,FALSE))</f>
        <v/>
      </c>
      <c r="Q3283" s="46" t="str">
        <f>IF(F3283="","",VLOOKUP(F3283,'Class Codes'!$A$4:$B$1221,2,FALSE))</f>
        <v/>
      </c>
    </row>
    <row r="3284" spans="1:17" s="50" customFormat="1" x14ac:dyDescent="0.3">
      <c r="A3284" s="33"/>
      <c r="B3284" s="8" t="str">
        <f>IF(NOT(ISBLANK(A3284)),VLOOKUP(A3284,'Account Codes '!$B$4:$C$263,2,FALSE),"")</f>
        <v/>
      </c>
      <c r="C3284" s="6"/>
      <c r="D3284" s="6"/>
      <c r="E3284" s="6"/>
      <c r="F3284" s="7"/>
      <c r="G3284" s="12"/>
      <c r="H3284" s="12"/>
      <c r="I3284" s="12"/>
      <c r="J3284" s="12"/>
      <c r="K3284" s="12"/>
      <c r="L3284" s="10"/>
      <c r="M3284" s="10"/>
      <c r="N3284" s="11" t="str">
        <f t="shared" si="109"/>
        <v/>
      </c>
      <c r="O3284" s="49" t="str">
        <f t="shared" si="110"/>
        <v/>
      </c>
      <c r="P3284" s="46" t="str">
        <f>IF(A3284="","",VLOOKUP(A3284,'Account Codes '!$B$4:$D$263,3,FALSE))</f>
        <v/>
      </c>
      <c r="Q3284" s="46" t="str">
        <f>IF(F3284="","",VLOOKUP(F3284,'Class Codes'!$A$4:$B$1221,2,FALSE))</f>
        <v/>
      </c>
    </row>
    <row r="3285" spans="1:17" s="50" customFormat="1" x14ac:dyDescent="0.3">
      <c r="A3285" s="33"/>
      <c r="B3285" s="8" t="str">
        <f>IF(NOT(ISBLANK(A3285)),VLOOKUP(A3285,'Account Codes '!$B$4:$C$263,2,FALSE),"")</f>
        <v/>
      </c>
      <c r="C3285" s="6"/>
      <c r="D3285" s="6"/>
      <c r="E3285" s="6"/>
      <c r="F3285" s="7"/>
      <c r="G3285" s="12"/>
      <c r="H3285" s="12"/>
      <c r="I3285" s="12"/>
      <c r="J3285" s="12"/>
      <c r="K3285" s="12"/>
      <c r="L3285" s="10"/>
      <c r="M3285" s="10"/>
      <c r="N3285" s="11" t="str">
        <f t="shared" si="109"/>
        <v/>
      </c>
      <c r="O3285" s="49" t="str">
        <f t="shared" si="110"/>
        <v/>
      </c>
      <c r="P3285" s="46" t="str">
        <f>IF(A3285="","",VLOOKUP(A3285,'Account Codes '!$B$4:$D$263,3,FALSE))</f>
        <v/>
      </c>
      <c r="Q3285" s="46" t="str">
        <f>IF(F3285="","",VLOOKUP(F3285,'Class Codes'!$A$4:$B$1221,2,FALSE))</f>
        <v/>
      </c>
    </row>
    <row r="3286" spans="1:17" s="50" customFormat="1" x14ac:dyDescent="0.3">
      <c r="A3286" s="33"/>
      <c r="B3286" s="8" t="str">
        <f>IF(NOT(ISBLANK(A3286)),VLOOKUP(A3286,'Account Codes '!$B$4:$C$263,2,FALSE),"")</f>
        <v/>
      </c>
      <c r="C3286" s="6"/>
      <c r="D3286" s="6"/>
      <c r="E3286" s="6"/>
      <c r="F3286" s="7"/>
      <c r="G3286" s="12"/>
      <c r="H3286" s="12"/>
      <c r="I3286" s="12"/>
      <c r="J3286" s="12"/>
      <c r="K3286" s="12"/>
      <c r="L3286" s="10"/>
      <c r="M3286" s="10"/>
      <c r="N3286" s="11" t="str">
        <f t="shared" si="109"/>
        <v/>
      </c>
      <c r="O3286" s="49" t="str">
        <f t="shared" si="110"/>
        <v/>
      </c>
      <c r="P3286" s="46" t="str">
        <f>IF(A3286="","",VLOOKUP(A3286,'Account Codes '!$B$4:$D$263,3,FALSE))</f>
        <v/>
      </c>
      <c r="Q3286" s="46" t="str">
        <f>IF(F3286="","",VLOOKUP(F3286,'Class Codes'!$A$4:$B$1221,2,FALSE))</f>
        <v/>
      </c>
    </row>
    <row r="3287" spans="1:17" s="50" customFormat="1" x14ac:dyDescent="0.3">
      <c r="A3287" s="33"/>
      <c r="B3287" s="8" t="str">
        <f>IF(NOT(ISBLANK(A3287)),VLOOKUP(A3287,'Account Codes '!$B$4:$C$263,2,FALSE),"")</f>
        <v/>
      </c>
      <c r="C3287" s="6"/>
      <c r="D3287" s="6"/>
      <c r="E3287" s="6"/>
      <c r="F3287" s="7"/>
      <c r="G3287" s="12"/>
      <c r="H3287" s="12"/>
      <c r="I3287" s="12"/>
      <c r="J3287" s="12"/>
      <c r="K3287" s="12"/>
      <c r="L3287" s="10"/>
      <c r="M3287" s="10"/>
      <c r="N3287" s="11" t="str">
        <f t="shared" si="109"/>
        <v/>
      </c>
      <c r="O3287" s="49" t="str">
        <f t="shared" si="110"/>
        <v/>
      </c>
      <c r="P3287" s="46" t="str">
        <f>IF(A3287="","",VLOOKUP(A3287,'Account Codes '!$B$4:$D$263,3,FALSE))</f>
        <v/>
      </c>
      <c r="Q3287" s="46" t="str">
        <f>IF(F3287="","",VLOOKUP(F3287,'Class Codes'!$A$4:$B$1221,2,FALSE))</f>
        <v/>
      </c>
    </row>
    <row r="3288" spans="1:17" s="50" customFormat="1" x14ac:dyDescent="0.3">
      <c r="A3288" s="33"/>
      <c r="B3288" s="8" t="str">
        <f>IF(NOT(ISBLANK(A3288)),VLOOKUP(A3288,'Account Codes '!$B$4:$C$263,2,FALSE),"")</f>
        <v/>
      </c>
      <c r="C3288" s="6"/>
      <c r="D3288" s="6"/>
      <c r="E3288" s="6"/>
      <c r="F3288" s="7"/>
      <c r="G3288" s="12"/>
      <c r="H3288" s="12"/>
      <c r="I3288" s="12"/>
      <c r="J3288" s="12"/>
      <c r="K3288" s="12"/>
      <c r="L3288" s="10"/>
      <c r="M3288" s="10"/>
      <c r="N3288" s="11" t="str">
        <f t="shared" si="109"/>
        <v/>
      </c>
      <c r="O3288" s="49" t="str">
        <f t="shared" si="110"/>
        <v/>
      </c>
      <c r="P3288" s="46" t="str">
        <f>IF(A3288="","",VLOOKUP(A3288,'Account Codes '!$B$4:$D$263,3,FALSE))</f>
        <v/>
      </c>
      <c r="Q3288" s="46" t="str">
        <f>IF(F3288="","",VLOOKUP(F3288,'Class Codes'!$A$4:$B$1221,2,FALSE))</f>
        <v/>
      </c>
    </row>
    <row r="3289" spans="1:17" s="50" customFormat="1" x14ac:dyDescent="0.3">
      <c r="A3289" s="33"/>
      <c r="B3289" s="8" t="str">
        <f>IF(NOT(ISBLANK(A3289)),VLOOKUP(A3289,'Account Codes '!$B$4:$C$263,2,FALSE),"")</f>
        <v/>
      </c>
      <c r="C3289" s="6"/>
      <c r="D3289" s="6"/>
      <c r="E3289" s="6"/>
      <c r="F3289" s="7"/>
      <c r="G3289" s="12"/>
      <c r="H3289" s="12"/>
      <c r="I3289" s="12"/>
      <c r="J3289" s="12"/>
      <c r="K3289" s="12"/>
      <c r="L3289" s="10"/>
      <c r="M3289" s="10"/>
      <c r="N3289" s="11" t="str">
        <f t="shared" si="109"/>
        <v/>
      </c>
      <c r="O3289" s="49" t="str">
        <f t="shared" si="110"/>
        <v/>
      </c>
      <c r="P3289" s="46" t="str">
        <f>IF(A3289="","",VLOOKUP(A3289,'Account Codes '!$B$4:$D$263,3,FALSE))</f>
        <v/>
      </c>
      <c r="Q3289" s="46" t="str">
        <f>IF(F3289="","",VLOOKUP(F3289,'Class Codes'!$A$4:$B$1221,2,FALSE))</f>
        <v/>
      </c>
    </row>
    <row r="3290" spans="1:17" s="50" customFormat="1" x14ac:dyDescent="0.3">
      <c r="A3290" s="33"/>
      <c r="B3290" s="8" t="str">
        <f>IF(NOT(ISBLANK(A3290)),VLOOKUP(A3290,'Account Codes '!$B$4:$C$263,2,FALSE),"")</f>
        <v/>
      </c>
      <c r="C3290" s="6"/>
      <c r="D3290" s="6"/>
      <c r="E3290" s="6"/>
      <c r="F3290" s="7"/>
      <c r="G3290" s="12"/>
      <c r="H3290" s="12"/>
      <c r="I3290" s="12"/>
      <c r="J3290" s="12"/>
      <c r="K3290" s="12"/>
      <c r="L3290" s="10"/>
      <c r="M3290" s="10"/>
      <c r="N3290" s="11" t="str">
        <f t="shared" si="109"/>
        <v/>
      </c>
      <c r="O3290" s="49" t="str">
        <f t="shared" si="110"/>
        <v/>
      </c>
      <c r="P3290" s="46" t="str">
        <f>IF(A3290="","",VLOOKUP(A3290,'Account Codes '!$B$4:$D$263,3,FALSE))</f>
        <v/>
      </c>
      <c r="Q3290" s="46" t="str">
        <f>IF(F3290="","",VLOOKUP(F3290,'Class Codes'!$A$4:$B$1221,2,FALSE))</f>
        <v/>
      </c>
    </row>
    <row r="3291" spans="1:17" s="50" customFormat="1" x14ac:dyDescent="0.3">
      <c r="A3291" s="33"/>
      <c r="B3291" s="8" t="str">
        <f>IF(NOT(ISBLANK(A3291)),VLOOKUP(A3291,'Account Codes '!$B$4:$C$263,2,FALSE),"")</f>
        <v/>
      </c>
      <c r="C3291" s="6"/>
      <c r="D3291" s="6"/>
      <c r="E3291" s="6"/>
      <c r="F3291" s="7"/>
      <c r="G3291" s="12"/>
      <c r="H3291" s="12"/>
      <c r="I3291" s="12"/>
      <c r="J3291" s="12"/>
      <c r="K3291" s="12"/>
      <c r="L3291" s="10"/>
      <c r="M3291" s="10"/>
      <c r="N3291" s="11" t="str">
        <f t="shared" si="109"/>
        <v/>
      </c>
      <c r="O3291" s="49" t="str">
        <f t="shared" si="110"/>
        <v/>
      </c>
      <c r="P3291" s="46" t="str">
        <f>IF(A3291="","",VLOOKUP(A3291,'Account Codes '!$B$4:$D$263,3,FALSE))</f>
        <v/>
      </c>
      <c r="Q3291" s="46" t="str">
        <f>IF(F3291="","",VLOOKUP(F3291,'Class Codes'!$A$4:$B$1221,2,FALSE))</f>
        <v/>
      </c>
    </row>
    <row r="3292" spans="1:17" s="50" customFormat="1" x14ac:dyDescent="0.3">
      <c r="A3292" s="33"/>
      <c r="B3292" s="8" t="str">
        <f>IF(NOT(ISBLANK(A3292)),VLOOKUP(A3292,'Account Codes '!$B$4:$C$263,2,FALSE),"")</f>
        <v/>
      </c>
      <c r="C3292" s="6"/>
      <c r="D3292" s="6"/>
      <c r="E3292" s="6"/>
      <c r="F3292" s="7"/>
      <c r="G3292" s="12"/>
      <c r="H3292" s="12"/>
      <c r="I3292" s="12"/>
      <c r="J3292" s="12"/>
      <c r="K3292" s="12"/>
      <c r="L3292" s="10"/>
      <c r="M3292" s="10"/>
      <c r="N3292" s="11" t="str">
        <f t="shared" si="109"/>
        <v/>
      </c>
      <c r="O3292" s="49" t="str">
        <f t="shared" si="110"/>
        <v/>
      </c>
      <c r="P3292" s="46" t="str">
        <f>IF(A3292="","",VLOOKUP(A3292,'Account Codes '!$B$4:$D$263,3,FALSE))</f>
        <v/>
      </c>
      <c r="Q3292" s="46" t="str">
        <f>IF(F3292="","",VLOOKUP(F3292,'Class Codes'!$A$4:$B$1221,2,FALSE))</f>
        <v/>
      </c>
    </row>
    <row r="3293" spans="1:17" s="50" customFormat="1" x14ac:dyDescent="0.3">
      <c r="A3293" s="33"/>
      <c r="B3293" s="8" t="str">
        <f>IF(NOT(ISBLANK(A3293)),VLOOKUP(A3293,'Account Codes '!$B$4:$C$263,2,FALSE),"")</f>
        <v/>
      </c>
      <c r="C3293" s="6"/>
      <c r="D3293" s="6"/>
      <c r="E3293" s="6"/>
      <c r="F3293" s="7"/>
      <c r="G3293" s="12"/>
      <c r="H3293" s="12"/>
      <c r="I3293" s="12"/>
      <c r="J3293" s="12"/>
      <c r="K3293" s="12"/>
      <c r="L3293" s="10"/>
      <c r="M3293" s="10"/>
      <c r="N3293" s="11" t="str">
        <f t="shared" si="109"/>
        <v/>
      </c>
      <c r="O3293" s="49" t="str">
        <f t="shared" si="110"/>
        <v/>
      </c>
      <c r="P3293" s="46" t="str">
        <f>IF(A3293="","",VLOOKUP(A3293,'Account Codes '!$B$4:$D$263,3,FALSE))</f>
        <v/>
      </c>
      <c r="Q3293" s="46" t="str">
        <f>IF(F3293="","",VLOOKUP(F3293,'Class Codes'!$A$4:$B$1221,2,FALSE))</f>
        <v/>
      </c>
    </row>
    <row r="3294" spans="1:17" s="50" customFormat="1" x14ac:dyDescent="0.3">
      <c r="A3294" s="33"/>
      <c r="B3294" s="8" t="str">
        <f>IF(NOT(ISBLANK(A3294)),VLOOKUP(A3294,'Account Codes '!$B$4:$C$263,2,FALSE),"")</f>
        <v/>
      </c>
      <c r="C3294" s="6"/>
      <c r="D3294" s="6"/>
      <c r="E3294" s="6"/>
      <c r="F3294" s="7"/>
      <c r="G3294" s="12"/>
      <c r="H3294" s="12"/>
      <c r="I3294" s="12"/>
      <c r="J3294" s="12"/>
      <c r="K3294" s="12"/>
      <c r="L3294" s="10"/>
      <c r="M3294" s="10"/>
      <c r="N3294" s="11" t="str">
        <f t="shared" si="109"/>
        <v/>
      </c>
      <c r="O3294" s="49" t="str">
        <f t="shared" si="110"/>
        <v/>
      </c>
      <c r="P3294" s="46" t="str">
        <f>IF(A3294="","",VLOOKUP(A3294,'Account Codes '!$B$4:$D$263,3,FALSE))</f>
        <v/>
      </c>
      <c r="Q3294" s="46" t="str">
        <f>IF(F3294="","",VLOOKUP(F3294,'Class Codes'!$A$4:$B$1221,2,FALSE))</f>
        <v/>
      </c>
    </row>
    <row r="3295" spans="1:17" s="50" customFormat="1" x14ac:dyDescent="0.3">
      <c r="A3295" s="33"/>
      <c r="B3295" s="8" t="str">
        <f>IF(NOT(ISBLANK(A3295)),VLOOKUP(A3295,'Account Codes '!$B$4:$C$263,2,FALSE),"")</f>
        <v/>
      </c>
      <c r="C3295" s="6"/>
      <c r="D3295" s="6"/>
      <c r="E3295" s="6"/>
      <c r="F3295" s="7"/>
      <c r="G3295" s="12"/>
      <c r="H3295" s="12"/>
      <c r="I3295" s="12"/>
      <c r="J3295" s="12"/>
      <c r="K3295" s="12"/>
      <c r="L3295" s="10"/>
      <c r="M3295" s="10"/>
      <c r="N3295" s="11" t="str">
        <f t="shared" si="109"/>
        <v/>
      </c>
      <c r="O3295" s="49" t="str">
        <f t="shared" si="110"/>
        <v/>
      </c>
      <c r="P3295" s="46" t="str">
        <f>IF(A3295="","",VLOOKUP(A3295,'Account Codes '!$B$4:$D$263,3,FALSE))</f>
        <v/>
      </c>
      <c r="Q3295" s="46" t="str">
        <f>IF(F3295="","",VLOOKUP(F3295,'Class Codes'!$A$4:$B$1221,2,FALSE))</f>
        <v/>
      </c>
    </row>
    <row r="3296" spans="1:17" s="50" customFormat="1" x14ac:dyDescent="0.3">
      <c r="A3296" s="33"/>
      <c r="B3296" s="8" t="str">
        <f>IF(NOT(ISBLANK(A3296)),VLOOKUP(A3296,'Account Codes '!$B$4:$C$263,2,FALSE),"")</f>
        <v/>
      </c>
      <c r="C3296" s="6"/>
      <c r="D3296" s="6"/>
      <c r="E3296" s="6"/>
      <c r="F3296" s="7"/>
      <c r="G3296" s="12"/>
      <c r="H3296" s="12"/>
      <c r="I3296" s="12"/>
      <c r="J3296" s="12"/>
      <c r="K3296" s="12"/>
      <c r="L3296" s="10"/>
      <c r="M3296" s="10"/>
      <c r="N3296" s="11" t="str">
        <f t="shared" si="109"/>
        <v/>
      </c>
      <c r="O3296" s="49" t="str">
        <f t="shared" si="110"/>
        <v/>
      </c>
      <c r="P3296" s="46" t="str">
        <f>IF(A3296="","",VLOOKUP(A3296,'Account Codes '!$B$4:$D$263,3,FALSE))</f>
        <v/>
      </c>
      <c r="Q3296" s="46" t="str">
        <f>IF(F3296="","",VLOOKUP(F3296,'Class Codes'!$A$4:$B$1221,2,FALSE))</f>
        <v/>
      </c>
    </row>
    <row r="3297" spans="1:17" s="50" customFormat="1" x14ac:dyDescent="0.3">
      <c r="A3297" s="33"/>
      <c r="B3297" s="8" t="str">
        <f>IF(NOT(ISBLANK(A3297)),VLOOKUP(A3297,'Account Codes '!$B$4:$C$263,2,FALSE),"")</f>
        <v/>
      </c>
      <c r="C3297" s="6"/>
      <c r="D3297" s="6"/>
      <c r="E3297" s="6"/>
      <c r="F3297" s="7"/>
      <c r="G3297" s="12"/>
      <c r="H3297" s="12"/>
      <c r="I3297" s="12"/>
      <c r="J3297" s="12"/>
      <c r="K3297" s="12"/>
      <c r="L3297" s="10"/>
      <c r="M3297" s="10"/>
      <c r="N3297" s="11" t="str">
        <f t="shared" si="109"/>
        <v/>
      </c>
      <c r="O3297" s="49" t="str">
        <f t="shared" si="110"/>
        <v/>
      </c>
      <c r="P3297" s="46" t="str">
        <f>IF(A3297="","",VLOOKUP(A3297,'Account Codes '!$B$4:$D$263,3,FALSE))</f>
        <v/>
      </c>
      <c r="Q3297" s="46" t="str">
        <f>IF(F3297="","",VLOOKUP(F3297,'Class Codes'!$A$4:$B$1221,2,FALSE))</f>
        <v/>
      </c>
    </row>
    <row r="3298" spans="1:17" s="50" customFormat="1" x14ac:dyDescent="0.3">
      <c r="A3298" s="33"/>
      <c r="B3298" s="8" t="str">
        <f>IF(NOT(ISBLANK(A3298)),VLOOKUP(A3298,'Account Codes '!$B$4:$C$263,2,FALSE),"")</f>
        <v/>
      </c>
      <c r="C3298" s="6"/>
      <c r="D3298" s="6"/>
      <c r="E3298" s="6"/>
      <c r="F3298" s="7"/>
      <c r="G3298" s="12"/>
      <c r="H3298" s="12"/>
      <c r="I3298" s="12"/>
      <c r="J3298" s="12"/>
      <c r="K3298" s="12"/>
      <c r="L3298" s="10"/>
      <c r="M3298" s="10"/>
      <c r="N3298" s="11" t="str">
        <f t="shared" si="109"/>
        <v/>
      </c>
      <c r="O3298" s="49" t="str">
        <f t="shared" si="110"/>
        <v/>
      </c>
      <c r="P3298" s="46" t="str">
        <f>IF(A3298="","",VLOOKUP(A3298,'Account Codes '!$B$4:$D$263,3,FALSE))</f>
        <v/>
      </c>
      <c r="Q3298" s="46" t="str">
        <f>IF(F3298="","",VLOOKUP(F3298,'Class Codes'!$A$4:$B$1221,2,FALSE))</f>
        <v/>
      </c>
    </row>
    <row r="3299" spans="1:17" s="50" customFormat="1" x14ac:dyDescent="0.3">
      <c r="A3299" s="33"/>
      <c r="B3299" s="8" t="str">
        <f>IF(NOT(ISBLANK(A3299)),VLOOKUP(A3299,'Account Codes '!$B$4:$C$263,2,FALSE),"")</f>
        <v/>
      </c>
      <c r="C3299" s="6"/>
      <c r="D3299" s="6"/>
      <c r="E3299" s="6"/>
      <c r="F3299" s="7"/>
      <c r="G3299" s="12"/>
      <c r="H3299" s="12"/>
      <c r="I3299" s="12"/>
      <c r="J3299" s="12"/>
      <c r="K3299" s="12"/>
      <c r="L3299" s="10"/>
      <c r="M3299" s="10"/>
      <c r="N3299" s="11" t="str">
        <f t="shared" si="109"/>
        <v/>
      </c>
      <c r="O3299" s="49" t="str">
        <f t="shared" si="110"/>
        <v/>
      </c>
      <c r="P3299" s="46" t="str">
        <f>IF(A3299="","",VLOOKUP(A3299,'Account Codes '!$B$4:$D$263,3,FALSE))</f>
        <v/>
      </c>
      <c r="Q3299" s="46" t="str">
        <f>IF(F3299="","",VLOOKUP(F3299,'Class Codes'!$A$4:$B$1221,2,FALSE))</f>
        <v/>
      </c>
    </row>
    <row r="3300" spans="1:17" s="50" customFormat="1" x14ac:dyDescent="0.3">
      <c r="A3300" s="33"/>
      <c r="B3300" s="8" t="str">
        <f>IF(NOT(ISBLANK(A3300)),VLOOKUP(A3300,'Account Codes '!$B$4:$C$263,2,FALSE),"")</f>
        <v/>
      </c>
      <c r="C3300" s="6"/>
      <c r="D3300" s="6"/>
      <c r="E3300" s="6"/>
      <c r="F3300" s="7"/>
      <c r="G3300" s="12"/>
      <c r="H3300" s="12"/>
      <c r="I3300" s="12"/>
      <c r="J3300" s="12"/>
      <c r="K3300" s="12"/>
      <c r="L3300" s="10"/>
      <c r="M3300" s="10"/>
      <c r="N3300" s="11" t="str">
        <f t="shared" si="109"/>
        <v/>
      </c>
      <c r="O3300" s="49" t="str">
        <f t="shared" si="110"/>
        <v/>
      </c>
      <c r="P3300" s="46" t="str">
        <f>IF(A3300="","",VLOOKUP(A3300,'Account Codes '!$B$4:$D$263,3,FALSE))</f>
        <v/>
      </c>
      <c r="Q3300" s="46" t="str">
        <f>IF(F3300="","",VLOOKUP(F3300,'Class Codes'!$A$4:$B$1221,2,FALSE))</f>
        <v/>
      </c>
    </row>
    <row r="3301" spans="1:17" s="50" customFormat="1" x14ac:dyDescent="0.3">
      <c r="A3301" s="33"/>
      <c r="B3301" s="8" t="str">
        <f>IF(NOT(ISBLANK(A3301)),VLOOKUP(A3301,'Account Codes '!$B$4:$C$263,2,FALSE),"")</f>
        <v/>
      </c>
      <c r="C3301" s="6"/>
      <c r="D3301" s="6"/>
      <c r="E3301" s="6"/>
      <c r="F3301" s="7"/>
      <c r="G3301" s="12"/>
      <c r="H3301" s="12"/>
      <c r="I3301" s="12"/>
      <c r="J3301" s="12"/>
      <c r="K3301" s="12"/>
      <c r="L3301" s="10"/>
      <c r="M3301" s="10"/>
      <c r="N3301" s="11" t="str">
        <f t="shared" si="109"/>
        <v/>
      </c>
      <c r="O3301" s="49" t="str">
        <f t="shared" si="110"/>
        <v/>
      </c>
      <c r="P3301" s="46" t="str">
        <f>IF(A3301="","",VLOOKUP(A3301,'Account Codes '!$B$4:$D$263,3,FALSE))</f>
        <v/>
      </c>
      <c r="Q3301" s="46" t="str">
        <f>IF(F3301="","",VLOOKUP(F3301,'Class Codes'!$A$4:$B$1221,2,FALSE))</f>
        <v/>
      </c>
    </row>
    <row r="3302" spans="1:17" s="50" customFormat="1" x14ac:dyDescent="0.3">
      <c r="A3302" s="33"/>
      <c r="B3302" s="8" t="str">
        <f>IF(NOT(ISBLANK(A3302)),VLOOKUP(A3302,'Account Codes '!$B$4:$C$263,2,FALSE),"")</f>
        <v/>
      </c>
      <c r="C3302" s="6"/>
      <c r="D3302" s="6"/>
      <c r="E3302" s="6"/>
      <c r="F3302" s="7"/>
      <c r="G3302" s="12"/>
      <c r="H3302" s="12"/>
      <c r="I3302" s="12"/>
      <c r="J3302" s="12"/>
      <c r="K3302" s="12"/>
      <c r="L3302" s="10"/>
      <c r="M3302" s="10"/>
      <c r="N3302" s="11" t="str">
        <f t="shared" si="109"/>
        <v/>
      </c>
      <c r="O3302" s="49" t="str">
        <f t="shared" si="110"/>
        <v/>
      </c>
      <c r="P3302" s="46" t="str">
        <f>IF(A3302="","",VLOOKUP(A3302,'Account Codes '!$B$4:$D$263,3,FALSE))</f>
        <v/>
      </c>
      <c r="Q3302" s="46" t="str">
        <f>IF(F3302="","",VLOOKUP(F3302,'Class Codes'!$A$4:$B$1221,2,FALSE))</f>
        <v/>
      </c>
    </row>
    <row r="3303" spans="1:17" s="50" customFormat="1" x14ac:dyDescent="0.3">
      <c r="A3303" s="33"/>
      <c r="B3303" s="8" t="str">
        <f>IF(NOT(ISBLANK(A3303)),VLOOKUP(A3303,'Account Codes '!$B$4:$C$263,2,FALSE),"")</f>
        <v/>
      </c>
      <c r="C3303" s="6"/>
      <c r="D3303" s="6"/>
      <c r="E3303" s="6"/>
      <c r="F3303" s="7"/>
      <c r="G3303" s="12"/>
      <c r="H3303" s="12"/>
      <c r="I3303" s="12"/>
      <c r="J3303" s="12"/>
      <c r="K3303" s="12"/>
      <c r="L3303" s="10"/>
      <c r="M3303" s="10"/>
      <c r="N3303" s="11" t="str">
        <f t="shared" si="109"/>
        <v/>
      </c>
      <c r="O3303" s="49" t="str">
        <f t="shared" si="110"/>
        <v/>
      </c>
      <c r="P3303" s="46" t="str">
        <f>IF(A3303="","",VLOOKUP(A3303,'Account Codes '!$B$4:$D$263,3,FALSE))</f>
        <v/>
      </c>
      <c r="Q3303" s="46" t="str">
        <f>IF(F3303="","",VLOOKUP(F3303,'Class Codes'!$A$4:$B$1221,2,FALSE))</f>
        <v/>
      </c>
    </row>
    <row r="3304" spans="1:17" s="50" customFormat="1" x14ac:dyDescent="0.3">
      <c r="A3304" s="33"/>
      <c r="B3304" s="8" t="str">
        <f>IF(NOT(ISBLANK(A3304)),VLOOKUP(A3304,'Account Codes '!$B$4:$C$263,2,FALSE),"")</f>
        <v/>
      </c>
      <c r="C3304" s="6"/>
      <c r="D3304" s="6"/>
      <c r="E3304" s="6"/>
      <c r="F3304" s="7"/>
      <c r="G3304" s="12"/>
      <c r="H3304" s="12"/>
      <c r="I3304" s="12"/>
      <c r="J3304" s="12"/>
      <c r="K3304" s="12"/>
      <c r="L3304" s="10"/>
      <c r="M3304" s="10"/>
      <c r="N3304" s="11" t="str">
        <f t="shared" si="109"/>
        <v/>
      </c>
      <c r="O3304" s="49" t="str">
        <f t="shared" si="110"/>
        <v/>
      </c>
      <c r="P3304" s="46" t="str">
        <f>IF(A3304="","",VLOOKUP(A3304,'Account Codes '!$B$4:$D$263,3,FALSE))</f>
        <v/>
      </c>
      <c r="Q3304" s="46" t="str">
        <f>IF(F3304="","",VLOOKUP(F3304,'Class Codes'!$A$4:$B$1221,2,FALSE))</f>
        <v/>
      </c>
    </row>
    <row r="3305" spans="1:17" s="50" customFormat="1" x14ac:dyDescent="0.3">
      <c r="A3305" s="33"/>
      <c r="B3305" s="8" t="str">
        <f>IF(NOT(ISBLANK(A3305)),VLOOKUP(A3305,'Account Codes '!$B$4:$C$263,2,FALSE),"")</f>
        <v/>
      </c>
      <c r="C3305" s="6"/>
      <c r="D3305" s="6"/>
      <c r="E3305" s="6"/>
      <c r="F3305" s="7"/>
      <c r="G3305" s="12"/>
      <c r="H3305" s="12"/>
      <c r="I3305" s="12"/>
      <c r="J3305" s="12"/>
      <c r="K3305" s="12"/>
      <c r="L3305" s="10"/>
      <c r="M3305" s="10"/>
      <c r="N3305" s="11" t="str">
        <f t="shared" si="109"/>
        <v/>
      </c>
      <c r="O3305" s="49" t="str">
        <f t="shared" si="110"/>
        <v/>
      </c>
      <c r="P3305" s="46" t="str">
        <f>IF(A3305="","",VLOOKUP(A3305,'Account Codes '!$B$4:$D$263,3,FALSE))</f>
        <v/>
      </c>
      <c r="Q3305" s="46" t="str">
        <f>IF(F3305="","",VLOOKUP(F3305,'Class Codes'!$A$4:$B$1221,2,FALSE))</f>
        <v/>
      </c>
    </row>
    <row r="3306" spans="1:17" s="50" customFormat="1" x14ac:dyDescent="0.3">
      <c r="A3306" s="33"/>
      <c r="B3306" s="8" t="str">
        <f>IF(NOT(ISBLANK(A3306)),VLOOKUP(A3306,'Account Codes '!$B$4:$C$263,2,FALSE),"")</f>
        <v/>
      </c>
      <c r="C3306" s="6"/>
      <c r="D3306" s="6"/>
      <c r="E3306" s="6"/>
      <c r="F3306" s="7"/>
      <c r="G3306" s="12"/>
      <c r="H3306" s="12"/>
      <c r="I3306" s="12"/>
      <c r="J3306" s="12"/>
      <c r="K3306" s="12"/>
      <c r="L3306" s="10"/>
      <c r="M3306" s="10"/>
      <c r="N3306" s="11" t="str">
        <f t="shared" si="109"/>
        <v/>
      </c>
      <c r="O3306" s="49" t="str">
        <f t="shared" si="110"/>
        <v/>
      </c>
      <c r="P3306" s="46" t="str">
        <f>IF(A3306="","",VLOOKUP(A3306,'Account Codes '!$B$4:$D$263,3,FALSE))</f>
        <v/>
      </c>
      <c r="Q3306" s="46" t="str">
        <f>IF(F3306="","",VLOOKUP(F3306,'Class Codes'!$A$4:$B$1221,2,FALSE))</f>
        <v/>
      </c>
    </row>
    <row r="3307" spans="1:17" s="50" customFormat="1" x14ac:dyDescent="0.3">
      <c r="A3307" s="33"/>
      <c r="B3307" s="8" t="str">
        <f>IF(NOT(ISBLANK(A3307)),VLOOKUP(A3307,'Account Codes '!$B$4:$C$263,2,FALSE),"")</f>
        <v/>
      </c>
      <c r="C3307" s="6"/>
      <c r="D3307" s="6"/>
      <c r="E3307" s="6"/>
      <c r="F3307" s="7"/>
      <c r="G3307" s="12"/>
      <c r="H3307" s="12"/>
      <c r="I3307" s="12"/>
      <c r="J3307" s="12"/>
      <c r="K3307" s="12"/>
      <c r="L3307" s="10"/>
      <c r="M3307" s="10"/>
      <c r="N3307" s="11" t="str">
        <f t="shared" si="109"/>
        <v/>
      </c>
      <c r="O3307" s="49" t="str">
        <f t="shared" si="110"/>
        <v/>
      </c>
      <c r="P3307" s="46" t="str">
        <f>IF(A3307="","",VLOOKUP(A3307,'Account Codes '!$B$4:$D$263,3,FALSE))</f>
        <v/>
      </c>
      <c r="Q3307" s="46" t="str">
        <f>IF(F3307="","",VLOOKUP(F3307,'Class Codes'!$A$4:$B$1221,2,FALSE))</f>
        <v/>
      </c>
    </row>
    <row r="3308" spans="1:17" s="50" customFormat="1" x14ac:dyDescent="0.3">
      <c r="A3308" s="33"/>
      <c r="B3308" s="8" t="str">
        <f>IF(NOT(ISBLANK(A3308)),VLOOKUP(A3308,'Account Codes '!$B$4:$C$263,2,FALSE),"")</f>
        <v/>
      </c>
      <c r="C3308" s="6"/>
      <c r="D3308" s="6"/>
      <c r="E3308" s="6"/>
      <c r="F3308" s="7"/>
      <c r="G3308" s="12"/>
      <c r="H3308" s="12"/>
      <c r="I3308" s="12"/>
      <c r="J3308" s="12"/>
      <c r="K3308" s="12"/>
      <c r="L3308" s="10"/>
      <c r="M3308" s="10"/>
      <c r="N3308" s="11" t="str">
        <f t="shared" si="109"/>
        <v/>
      </c>
      <c r="O3308" s="49" t="str">
        <f t="shared" si="110"/>
        <v/>
      </c>
      <c r="P3308" s="46" t="str">
        <f>IF(A3308="","",VLOOKUP(A3308,'Account Codes '!$B$4:$D$263,3,FALSE))</f>
        <v/>
      </c>
      <c r="Q3308" s="46" t="str">
        <f>IF(F3308="","",VLOOKUP(F3308,'Class Codes'!$A$4:$B$1221,2,FALSE))</f>
        <v/>
      </c>
    </row>
    <row r="3309" spans="1:17" s="50" customFormat="1" x14ac:dyDescent="0.3">
      <c r="A3309" s="33"/>
      <c r="B3309" s="8" t="str">
        <f>IF(NOT(ISBLANK(A3309)),VLOOKUP(A3309,'Account Codes '!$B$4:$C$263,2,FALSE),"")</f>
        <v/>
      </c>
      <c r="C3309" s="6"/>
      <c r="D3309" s="6"/>
      <c r="E3309" s="6"/>
      <c r="F3309" s="7"/>
      <c r="G3309" s="12"/>
      <c r="H3309" s="12"/>
      <c r="I3309" s="12"/>
      <c r="J3309" s="12"/>
      <c r="K3309" s="12"/>
      <c r="L3309" s="10"/>
      <c r="M3309" s="10"/>
      <c r="N3309" s="11" t="str">
        <f t="shared" si="109"/>
        <v/>
      </c>
      <c r="O3309" s="49" t="str">
        <f t="shared" si="110"/>
        <v/>
      </c>
      <c r="P3309" s="46" t="str">
        <f>IF(A3309="","",VLOOKUP(A3309,'Account Codes '!$B$4:$D$263,3,FALSE))</f>
        <v/>
      </c>
      <c r="Q3309" s="46" t="str">
        <f>IF(F3309="","",VLOOKUP(F3309,'Class Codes'!$A$4:$B$1221,2,FALSE))</f>
        <v/>
      </c>
    </row>
    <row r="3310" spans="1:17" s="50" customFormat="1" x14ac:dyDescent="0.3">
      <c r="A3310" s="33"/>
      <c r="B3310" s="8" t="str">
        <f>IF(NOT(ISBLANK(A3310)),VLOOKUP(A3310,'Account Codes '!$B$4:$C$263,2,FALSE),"")</f>
        <v/>
      </c>
      <c r="C3310" s="6"/>
      <c r="D3310" s="6"/>
      <c r="E3310" s="6"/>
      <c r="F3310" s="7"/>
      <c r="G3310" s="12"/>
      <c r="H3310" s="12"/>
      <c r="I3310" s="12"/>
      <c r="J3310" s="12"/>
      <c r="K3310" s="12"/>
      <c r="L3310" s="10"/>
      <c r="M3310" s="10"/>
      <c r="N3310" s="11" t="str">
        <f t="shared" si="109"/>
        <v/>
      </c>
      <c r="O3310" s="49" t="str">
        <f t="shared" si="110"/>
        <v/>
      </c>
      <c r="P3310" s="46" t="str">
        <f>IF(A3310="","",VLOOKUP(A3310,'Account Codes '!$B$4:$D$263,3,FALSE))</f>
        <v/>
      </c>
      <c r="Q3310" s="46" t="str">
        <f>IF(F3310="","",VLOOKUP(F3310,'Class Codes'!$A$4:$B$1221,2,FALSE))</f>
        <v/>
      </c>
    </row>
    <row r="3311" spans="1:17" s="50" customFormat="1" x14ac:dyDescent="0.3">
      <c r="A3311" s="33"/>
      <c r="B3311" s="8" t="str">
        <f>IF(NOT(ISBLANK(A3311)),VLOOKUP(A3311,'Account Codes '!$B$4:$C$263,2,FALSE),"")</f>
        <v/>
      </c>
      <c r="C3311" s="6"/>
      <c r="D3311" s="6"/>
      <c r="E3311" s="6"/>
      <c r="F3311" s="7"/>
      <c r="G3311" s="12"/>
      <c r="H3311" s="12"/>
      <c r="I3311" s="12"/>
      <c r="J3311" s="12"/>
      <c r="K3311" s="12"/>
      <c r="L3311" s="10"/>
      <c r="M3311" s="10"/>
      <c r="N3311" s="11" t="str">
        <f t="shared" si="109"/>
        <v/>
      </c>
      <c r="O3311" s="49" t="str">
        <f t="shared" si="110"/>
        <v/>
      </c>
      <c r="P3311" s="46" t="str">
        <f>IF(A3311="","",VLOOKUP(A3311,'Account Codes '!$B$4:$D$263,3,FALSE))</f>
        <v/>
      </c>
      <c r="Q3311" s="46" t="str">
        <f>IF(F3311="","",VLOOKUP(F3311,'Class Codes'!$A$4:$B$1221,2,FALSE))</f>
        <v/>
      </c>
    </row>
    <row r="3312" spans="1:17" s="50" customFormat="1" x14ac:dyDescent="0.3">
      <c r="A3312" s="33"/>
      <c r="B3312" s="8" t="str">
        <f>IF(NOT(ISBLANK(A3312)),VLOOKUP(A3312,'Account Codes '!$B$4:$C$263,2,FALSE),"")</f>
        <v/>
      </c>
      <c r="C3312" s="6"/>
      <c r="D3312" s="6"/>
      <c r="E3312" s="6"/>
      <c r="F3312" s="7"/>
      <c r="G3312" s="12"/>
      <c r="H3312" s="12"/>
      <c r="I3312" s="12"/>
      <c r="J3312" s="12"/>
      <c r="K3312" s="12"/>
      <c r="L3312" s="10"/>
      <c r="M3312" s="10"/>
      <c r="N3312" s="11" t="str">
        <f t="shared" si="109"/>
        <v/>
      </c>
      <c r="O3312" s="49" t="str">
        <f t="shared" si="110"/>
        <v/>
      </c>
      <c r="P3312" s="46" t="str">
        <f>IF(A3312="","",VLOOKUP(A3312,'Account Codes '!$B$4:$D$263,3,FALSE))</f>
        <v/>
      </c>
      <c r="Q3312" s="46" t="str">
        <f>IF(F3312="","",VLOOKUP(F3312,'Class Codes'!$A$4:$B$1221,2,FALSE))</f>
        <v/>
      </c>
    </row>
    <row r="3313" spans="1:17" s="50" customFormat="1" x14ac:dyDescent="0.3">
      <c r="A3313" s="33"/>
      <c r="B3313" s="8" t="str">
        <f>IF(NOT(ISBLANK(A3313)),VLOOKUP(A3313,'Account Codes '!$B$4:$C$263,2,FALSE),"")</f>
        <v/>
      </c>
      <c r="C3313" s="6"/>
      <c r="D3313" s="6"/>
      <c r="E3313" s="6"/>
      <c r="F3313" s="7"/>
      <c r="G3313" s="12"/>
      <c r="H3313" s="12"/>
      <c r="I3313" s="12"/>
      <c r="J3313" s="12"/>
      <c r="K3313" s="12"/>
      <c r="L3313" s="10"/>
      <c r="M3313" s="10"/>
      <c r="N3313" s="11" t="str">
        <f t="shared" si="109"/>
        <v/>
      </c>
      <c r="O3313" s="49" t="str">
        <f t="shared" si="110"/>
        <v/>
      </c>
      <c r="P3313" s="46" t="str">
        <f>IF(A3313="","",VLOOKUP(A3313,'Account Codes '!$B$4:$D$263,3,FALSE))</f>
        <v/>
      </c>
      <c r="Q3313" s="46" t="str">
        <f>IF(F3313="","",VLOOKUP(F3313,'Class Codes'!$A$4:$B$1221,2,FALSE))</f>
        <v/>
      </c>
    </row>
    <row r="3314" spans="1:17" s="50" customFormat="1" x14ac:dyDescent="0.3">
      <c r="A3314" s="33"/>
      <c r="B3314" s="8" t="str">
        <f>IF(NOT(ISBLANK(A3314)),VLOOKUP(A3314,'Account Codes '!$B$4:$C$263,2,FALSE),"")</f>
        <v/>
      </c>
      <c r="C3314" s="6"/>
      <c r="D3314" s="6"/>
      <c r="E3314" s="6"/>
      <c r="F3314" s="7"/>
      <c r="G3314" s="12"/>
      <c r="H3314" s="12"/>
      <c r="I3314" s="12"/>
      <c r="J3314" s="12"/>
      <c r="K3314" s="12"/>
      <c r="L3314" s="10"/>
      <c r="M3314" s="10"/>
      <c r="N3314" s="11" t="str">
        <f t="shared" si="109"/>
        <v/>
      </c>
      <c r="O3314" s="49" t="str">
        <f t="shared" si="110"/>
        <v/>
      </c>
      <c r="P3314" s="46" t="str">
        <f>IF(A3314="","",VLOOKUP(A3314,'Account Codes '!$B$4:$D$263,3,FALSE))</f>
        <v/>
      </c>
      <c r="Q3314" s="46" t="str">
        <f>IF(F3314="","",VLOOKUP(F3314,'Class Codes'!$A$4:$B$1221,2,FALSE))</f>
        <v/>
      </c>
    </row>
    <row r="3315" spans="1:17" s="50" customFormat="1" x14ac:dyDescent="0.3">
      <c r="A3315" s="33"/>
      <c r="B3315" s="8" t="str">
        <f>IF(NOT(ISBLANK(A3315)),VLOOKUP(A3315,'Account Codes '!$B$4:$C$263,2,FALSE),"")</f>
        <v/>
      </c>
      <c r="C3315" s="6"/>
      <c r="D3315" s="6"/>
      <c r="E3315" s="6"/>
      <c r="F3315" s="7"/>
      <c r="G3315" s="12"/>
      <c r="H3315" s="12"/>
      <c r="I3315" s="12"/>
      <c r="J3315" s="12"/>
      <c r="K3315" s="12"/>
      <c r="L3315" s="10"/>
      <c r="M3315" s="10"/>
      <c r="N3315" s="11" t="str">
        <f t="shared" si="109"/>
        <v/>
      </c>
      <c r="O3315" s="49" t="str">
        <f t="shared" si="110"/>
        <v/>
      </c>
      <c r="P3315" s="46" t="str">
        <f>IF(A3315="","",VLOOKUP(A3315,'Account Codes '!$B$4:$D$263,3,FALSE))</f>
        <v/>
      </c>
      <c r="Q3315" s="46" t="str">
        <f>IF(F3315="","",VLOOKUP(F3315,'Class Codes'!$A$4:$B$1221,2,FALSE))</f>
        <v/>
      </c>
    </row>
    <row r="3316" spans="1:17" s="50" customFormat="1" x14ac:dyDescent="0.3">
      <c r="A3316" s="33"/>
      <c r="B3316" s="8" t="str">
        <f>IF(NOT(ISBLANK(A3316)),VLOOKUP(A3316,'Account Codes '!$B$4:$C$263,2,FALSE),"")</f>
        <v/>
      </c>
      <c r="C3316" s="6"/>
      <c r="D3316" s="6"/>
      <c r="E3316" s="6"/>
      <c r="F3316" s="7"/>
      <c r="G3316" s="12"/>
      <c r="H3316" s="12"/>
      <c r="I3316" s="12"/>
      <c r="J3316" s="12"/>
      <c r="K3316" s="12"/>
      <c r="L3316" s="10"/>
      <c r="M3316" s="10"/>
      <c r="N3316" s="11" t="str">
        <f t="shared" si="109"/>
        <v/>
      </c>
      <c r="O3316" s="49" t="str">
        <f t="shared" si="110"/>
        <v/>
      </c>
      <c r="P3316" s="46" t="str">
        <f>IF(A3316="","",VLOOKUP(A3316,'Account Codes '!$B$4:$D$263,3,FALSE))</f>
        <v/>
      </c>
      <c r="Q3316" s="46" t="str">
        <f>IF(F3316="","",VLOOKUP(F3316,'Class Codes'!$A$4:$B$1221,2,FALSE))</f>
        <v/>
      </c>
    </row>
    <row r="3317" spans="1:17" s="50" customFormat="1" x14ac:dyDescent="0.3">
      <c r="A3317" s="33"/>
      <c r="B3317" s="8" t="str">
        <f>IF(NOT(ISBLANK(A3317)),VLOOKUP(A3317,'Account Codes '!$B$4:$C$263,2,FALSE),"")</f>
        <v/>
      </c>
      <c r="C3317" s="6"/>
      <c r="D3317" s="6"/>
      <c r="E3317" s="6"/>
      <c r="F3317" s="7"/>
      <c r="G3317" s="12"/>
      <c r="H3317" s="12"/>
      <c r="I3317" s="12"/>
      <c r="J3317" s="12"/>
      <c r="K3317" s="12"/>
      <c r="L3317" s="10"/>
      <c r="M3317" s="10"/>
      <c r="N3317" s="11" t="str">
        <f t="shared" si="109"/>
        <v/>
      </c>
      <c r="O3317" s="49" t="str">
        <f t="shared" si="110"/>
        <v/>
      </c>
      <c r="P3317" s="46" t="str">
        <f>IF(A3317="","",VLOOKUP(A3317,'Account Codes '!$B$4:$D$263,3,FALSE))</f>
        <v/>
      </c>
      <c r="Q3317" s="46" t="str">
        <f>IF(F3317="","",VLOOKUP(F3317,'Class Codes'!$A$4:$B$1221,2,FALSE))</f>
        <v/>
      </c>
    </row>
    <row r="3318" spans="1:17" s="50" customFormat="1" x14ac:dyDescent="0.3">
      <c r="A3318" s="33"/>
      <c r="B3318" s="8" t="str">
        <f>IF(NOT(ISBLANK(A3318)),VLOOKUP(A3318,'Account Codes '!$B$4:$C$263,2,FALSE),"")</f>
        <v/>
      </c>
      <c r="C3318" s="6"/>
      <c r="D3318" s="6"/>
      <c r="E3318" s="6"/>
      <c r="F3318" s="7"/>
      <c r="G3318" s="12"/>
      <c r="H3318" s="12"/>
      <c r="I3318" s="12"/>
      <c r="J3318" s="12"/>
      <c r="K3318" s="12"/>
      <c r="L3318" s="10"/>
      <c r="M3318" s="10"/>
      <c r="N3318" s="11" t="str">
        <f t="shared" si="109"/>
        <v/>
      </c>
      <c r="O3318" s="49" t="str">
        <f t="shared" si="110"/>
        <v/>
      </c>
      <c r="P3318" s="46" t="str">
        <f>IF(A3318="","",VLOOKUP(A3318,'Account Codes '!$B$4:$D$263,3,FALSE))</f>
        <v/>
      </c>
      <c r="Q3318" s="46" t="str">
        <f>IF(F3318="","",VLOOKUP(F3318,'Class Codes'!$A$4:$B$1221,2,FALSE))</f>
        <v/>
      </c>
    </row>
    <row r="3319" spans="1:17" s="50" customFormat="1" x14ac:dyDescent="0.3">
      <c r="A3319" s="33"/>
      <c r="B3319" s="8" t="str">
        <f>IF(NOT(ISBLANK(A3319)),VLOOKUP(A3319,'Account Codes '!$B$4:$C$263,2,FALSE),"")</f>
        <v/>
      </c>
      <c r="C3319" s="6"/>
      <c r="D3319" s="6"/>
      <c r="E3319" s="6"/>
      <c r="F3319" s="7"/>
      <c r="G3319" s="12"/>
      <c r="H3319" s="12"/>
      <c r="I3319" s="12"/>
      <c r="J3319" s="12"/>
      <c r="K3319" s="12"/>
      <c r="L3319" s="10"/>
      <c r="M3319" s="10"/>
      <c r="N3319" s="11" t="str">
        <f t="shared" si="109"/>
        <v/>
      </c>
      <c r="O3319" s="49" t="str">
        <f t="shared" si="110"/>
        <v/>
      </c>
      <c r="P3319" s="46" t="str">
        <f>IF(A3319="","",VLOOKUP(A3319,'Account Codes '!$B$4:$D$263,3,FALSE))</f>
        <v/>
      </c>
      <c r="Q3319" s="46" t="str">
        <f>IF(F3319="","",VLOOKUP(F3319,'Class Codes'!$A$4:$B$1221,2,FALSE))</f>
        <v/>
      </c>
    </row>
    <row r="3320" spans="1:17" s="50" customFormat="1" x14ac:dyDescent="0.3">
      <c r="A3320" s="33"/>
      <c r="B3320" s="8" t="str">
        <f>IF(NOT(ISBLANK(A3320)),VLOOKUP(A3320,'Account Codes '!$B$4:$C$263,2,FALSE),"")</f>
        <v/>
      </c>
      <c r="C3320" s="6"/>
      <c r="D3320" s="6"/>
      <c r="E3320" s="6"/>
      <c r="F3320" s="7"/>
      <c r="G3320" s="12"/>
      <c r="H3320" s="12"/>
      <c r="I3320" s="12"/>
      <c r="J3320" s="12"/>
      <c r="K3320" s="12"/>
      <c r="L3320" s="10"/>
      <c r="M3320" s="10"/>
      <c r="N3320" s="11" t="str">
        <f t="shared" si="109"/>
        <v/>
      </c>
      <c r="O3320" s="49" t="str">
        <f t="shared" si="110"/>
        <v/>
      </c>
      <c r="P3320" s="46" t="str">
        <f>IF(A3320="","",VLOOKUP(A3320,'Account Codes '!$B$4:$D$263,3,FALSE))</f>
        <v/>
      </c>
      <c r="Q3320" s="46" t="str">
        <f>IF(F3320="","",VLOOKUP(F3320,'Class Codes'!$A$4:$B$1221,2,FALSE))</f>
        <v/>
      </c>
    </row>
    <row r="3321" spans="1:17" s="50" customFormat="1" x14ac:dyDescent="0.3">
      <c r="A3321" s="33"/>
      <c r="B3321" s="8" t="str">
        <f>IF(NOT(ISBLANK(A3321)),VLOOKUP(A3321,'Account Codes '!$B$4:$C$263,2,FALSE),"")</f>
        <v/>
      </c>
      <c r="C3321" s="6"/>
      <c r="D3321" s="6"/>
      <c r="E3321" s="6"/>
      <c r="F3321" s="7"/>
      <c r="G3321" s="12"/>
      <c r="H3321" s="12"/>
      <c r="I3321" s="12"/>
      <c r="J3321" s="12"/>
      <c r="K3321" s="12"/>
      <c r="L3321" s="10"/>
      <c r="M3321" s="10"/>
      <c r="N3321" s="11" t="str">
        <f t="shared" si="109"/>
        <v/>
      </c>
      <c r="O3321" s="49" t="str">
        <f t="shared" si="110"/>
        <v/>
      </c>
      <c r="P3321" s="46" t="str">
        <f>IF(A3321="","",VLOOKUP(A3321,'Account Codes '!$B$4:$D$263,3,FALSE))</f>
        <v/>
      </c>
      <c r="Q3321" s="46" t="str">
        <f>IF(F3321="","",VLOOKUP(F3321,'Class Codes'!$A$4:$B$1221,2,FALSE))</f>
        <v/>
      </c>
    </row>
    <row r="3322" spans="1:17" s="50" customFormat="1" x14ac:dyDescent="0.3">
      <c r="A3322" s="33"/>
      <c r="B3322" s="8" t="str">
        <f>IF(NOT(ISBLANK(A3322)),VLOOKUP(A3322,'Account Codes '!$B$4:$C$263,2,FALSE),"")</f>
        <v/>
      </c>
      <c r="C3322" s="6"/>
      <c r="D3322" s="6"/>
      <c r="E3322" s="6"/>
      <c r="F3322" s="7"/>
      <c r="G3322" s="12"/>
      <c r="H3322" s="12"/>
      <c r="I3322" s="12"/>
      <c r="J3322" s="12"/>
      <c r="K3322" s="12"/>
      <c r="L3322" s="10"/>
      <c r="M3322" s="10"/>
      <c r="N3322" s="11" t="str">
        <f t="shared" si="109"/>
        <v/>
      </c>
      <c r="O3322" s="49" t="str">
        <f t="shared" si="110"/>
        <v/>
      </c>
      <c r="P3322" s="46" t="str">
        <f>IF(A3322="","",VLOOKUP(A3322,'Account Codes '!$B$4:$D$263,3,FALSE))</f>
        <v/>
      </c>
      <c r="Q3322" s="46" t="str">
        <f>IF(F3322="","",VLOOKUP(F3322,'Class Codes'!$A$4:$B$1221,2,FALSE))</f>
        <v/>
      </c>
    </row>
    <row r="3323" spans="1:17" s="50" customFormat="1" x14ac:dyDescent="0.3">
      <c r="A3323" s="33"/>
      <c r="B3323" s="8" t="str">
        <f>IF(NOT(ISBLANK(A3323)),VLOOKUP(A3323,'Account Codes '!$B$4:$C$263,2,FALSE),"")</f>
        <v/>
      </c>
      <c r="C3323" s="6"/>
      <c r="D3323" s="6"/>
      <c r="E3323" s="6"/>
      <c r="F3323" s="7"/>
      <c r="G3323" s="12"/>
      <c r="H3323" s="12"/>
      <c r="I3323" s="12"/>
      <c r="J3323" s="12"/>
      <c r="K3323" s="12"/>
      <c r="L3323" s="10"/>
      <c r="M3323" s="10"/>
      <c r="N3323" s="11" t="str">
        <f t="shared" si="109"/>
        <v/>
      </c>
      <c r="O3323" s="49" t="str">
        <f t="shared" si="110"/>
        <v/>
      </c>
      <c r="P3323" s="46" t="str">
        <f>IF(A3323="","",VLOOKUP(A3323,'Account Codes '!$B$4:$D$263,3,FALSE))</f>
        <v/>
      </c>
      <c r="Q3323" s="46" t="str">
        <f>IF(F3323="","",VLOOKUP(F3323,'Class Codes'!$A$4:$B$1221,2,FALSE))</f>
        <v/>
      </c>
    </row>
    <row r="3324" spans="1:17" s="50" customFormat="1" x14ac:dyDescent="0.3">
      <c r="A3324" s="33"/>
      <c r="B3324" s="8" t="str">
        <f>IF(NOT(ISBLANK(A3324)),VLOOKUP(A3324,'Account Codes '!$B$4:$C$263,2,FALSE),"")</f>
        <v/>
      </c>
      <c r="C3324" s="6"/>
      <c r="D3324" s="6"/>
      <c r="E3324" s="6"/>
      <c r="F3324" s="7"/>
      <c r="G3324" s="12"/>
      <c r="H3324" s="12"/>
      <c r="I3324" s="12"/>
      <c r="J3324" s="12"/>
      <c r="K3324" s="12"/>
      <c r="L3324" s="10"/>
      <c r="M3324" s="10"/>
      <c r="N3324" s="11" t="str">
        <f t="shared" si="109"/>
        <v/>
      </c>
      <c r="O3324" s="49" t="str">
        <f t="shared" si="110"/>
        <v/>
      </c>
      <c r="P3324" s="46" t="str">
        <f>IF(A3324="","",VLOOKUP(A3324,'Account Codes '!$B$4:$D$263,3,FALSE))</f>
        <v/>
      </c>
      <c r="Q3324" s="46" t="str">
        <f>IF(F3324="","",VLOOKUP(F3324,'Class Codes'!$A$4:$B$1221,2,FALSE))</f>
        <v/>
      </c>
    </row>
    <row r="3325" spans="1:17" s="50" customFormat="1" x14ac:dyDescent="0.3">
      <c r="A3325" s="33"/>
      <c r="B3325" s="8" t="str">
        <f>IF(NOT(ISBLANK(A3325)),VLOOKUP(A3325,'Account Codes '!$B$4:$C$263,2,FALSE),"")</f>
        <v/>
      </c>
      <c r="C3325" s="6"/>
      <c r="D3325" s="6"/>
      <c r="E3325" s="6"/>
      <c r="F3325" s="7"/>
      <c r="G3325" s="12"/>
      <c r="H3325" s="12"/>
      <c r="I3325" s="12"/>
      <c r="J3325" s="12"/>
      <c r="K3325" s="12"/>
      <c r="L3325" s="10"/>
      <c r="M3325" s="10"/>
      <c r="N3325" s="11" t="str">
        <f t="shared" si="109"/>
        <v/>
      </c>
      <c r="O3325" s="49" t="str">
        <f t="shared" si="110"/>
        <v/>
      </c>
      <c r="P3325" s="46" t="str">
        <f>IF(A3325="","",VLOOKUP(A3325,'Account Codes '!$B$4:$D$263,3,FALSE))</f>
        <v/>
      </c>
      <c r="Q3325" s="46" t="str">
        <f>IF(F3325="","",VLOOKUP(F3325,'Class Codes'!$A$4:$B$1221,2,FALSE))</f>
        <v/>
      </c>
    </row>
    <row r="3326" spans="1:17" s="50" customFormat="1" x14ac:dyDescent="0.3">
      <c r="A3326" s="33"/>
      <c r="B3326" s="8" t="str">
        <f>IF(NOT(ISBLANK(A3326)),VLOOKUP(A3326,'Account Codes '!$B$4:$C$263,2,FALSE),"")</f>
        <v/>
      </c>
      <c r="C3326" s="6"/>
      <c r="D3326" s="6"/>
      <c r="E3326" s="6"/>
      <c r="F3326" s="7"/>
      <c r="G3326" s="12"/>
      <c r="H3326" s="12"/>
      <c r="I3326" s="12"/>
      <c r="J3326" s="12"/>
      <c r="K3326" s="12"/>
      <c r="L3326" s="10"/>
      <c r="M3326" s="10"/>
      <c r="N3326" s="11" t="str">
        <f t="shared" si="109"/>
        <v/>
      </c>
      <c r="O3326" s="49" t="str">
        <f t="shared" si="110"/>
        <v/>
      </c>
      <c r="P3326" s="46" t="str">
        <f>IF(A3326="","",VLOOKUP(A3326,'Account Codes '!$B$4:$D$263,3,FALSE))</f>
        <v/>
      </c>
      <c r="Q3326" s="46" t="str">
        <f>IF(F3326="","",VLOOKUP(F3326,'Class Codes'!$A$4:$B$1221,2,FALSE))</f>
        <v/>
      </c>
    </row>
    <row r="3327" spans="1:17" s="50" customFormat="1" x14ac:dyDescent="0.3">
      <c r="A3327" s="33"/>
      <c r="B3327" s="8" t="str">
        <f>IF(NOT(ISBLANK(A3327)),VLOOKUP(A3327,'Account Codes '!$B$4:$C$263,2,FALSE),"")</f>
        <v/>
      </c>
      <c r="C3327" s="6"/>
      <c r="D3327" s="6"/>
      <c r="E3327" s="6"/>
      <c r="F3327" s="7"/>
      <c r="G3327" s="12"/>
      <c r="H3327" s="12"/>
      <c r="I3327" s="12"/>
      <c r="J3327" s="12"/>
      <c r="K3327" s="12"/>
      <c r="L3327" s="10"/>
      <c r="M3327" s="10"/>
      <c r="N3327" s="11" t="str">
        <f t="shared" si="109"/>
        <v/>
      </c>
      <c r="O3327" s="49" t="str">
        <f t="shared" si="110"/>
        <v/>
      </c>
      <c r="P3327" s="46" t="str">
        <f>IF(A3327="","",VLOOKUP(A3327,'Account Codes '!$B$4:$D$263,3,FALSE))</f>
        <v/>
      </c>
      <c r="Q3327" s="46" t="str">
        <f>IF(F3327="","",VLOOKUP(F3327,'Class Codes'!$A$4:$B$1221,2,FALSE))</f>
        <v/>
      </c>
    </row>
    <row r="3328" spans="1:17" s="50" customFormat="1" x14ac:dyDescent="0.3">
      <c r="A3328" s="33"/>
      <c r="B3328" s="8" t="str">
        <f>IF(NOT(ISBLANK(A3328)),VLOOKUP(A3328,'Account Codes '!$B$4:$C$263,2,FALSE),"")</f>
        <v/>
      </c>
      <c r="C3328" s="6"/>
      <c r="D3328" s="6"/>
      <c r="E3328" s="6"/>
      <c r="F3328" s="7"/>
      <c r="G3328" s="12"/>
      <c r="H3328" s="12"/>
      <c r="I3328" s="12"/>
      <c r="J3328" s="12"/>
      <c r="K3328" s="12"/>
      <c r="L3328" s="10"/>
      <c r="M3328" s="10"/>
      <c r="N3328" s="11" t="str">
        <f t="shared" ref="N3328:N3391" si="111">IF(NOT(ISBLANK(L3328)),L3328*M3328,"")</f>
        <v/>
      </c>
      <c r="O3328" s="49" t="str">
        <f t="shared" si="110"/>
        <v/>
      </c>
      <c r="P3328" s="46" t="str">
        <f>IF(A3328="","",VLOOKUP(A3328,'Account Codes '!$B$4:$D$263,3,FALSE))</f>
        <v/>
      </c>
      <c r="Q3328" s="46" t="str">
        <f>IF(F3328="","",VLOOKUP(F3328,'Class Codes'!$A$4:$B$1221,2,FALSE))</f>
        <v/>
      </c>
    </row>
    <row r="3329" spans="1:17" s="50" customFormat="1" x14ac:dyDescent="0.3">
      <c r="A3329" s="33"/>
      <c r="B3329" s="8" t="str">
        <f>IF(NOT(ISBLANK(A3329)),VLOOKUP(A3329,'Account Codes '!$B$4:$C$263,2,FALSE),"")</f>
        <v/>
      </c>
      <c r="C3329" s="6"/>
      <c r="D3329" s="6"/>
      <c r="E3329" s="6"/>
      <c r="F3329" s="7"/>
      <c r="G3329" s="12"/>
      <c r="H3329" s="12"/>
      <c r="I3329" s="12"/>
      <c r="J3329" s="12"/>
      <c r="K3329" s="12"/>
      <c r="L3329" s="10"/>
      <c r="M3329" s="10"/>
      <c r="N3329" s="11" t="str">
        <f t="shared" si="111"/>
        <v/>
      </c>
      <c r="O3329" s="49" t="str">
        <f t="shared" si="110"/>
        <v/>
      </c>
      <c r="P3329" s="46" t="str">
        <f>IF(A3329="","",VLOOKUP(A3329,'Account Codes '!$B$4:$D$263,3,FALSE))</f>
        <v/>
      </c>
      <c r="Q3329" s="46" t="str">
        <f>IF(F3329="","",VLOOKUP(F3329,'Class Codes'!$A$4:$B$1221,2,FALSE))</f>
        <v/>
      </c>
    </row>
    <row r="3330" spans="1:17" s="50" customFormat="1" x14ac:dyDescent="0.3">
      <c r="A3330" s="33"/>
      <c r="B3330" s="8" t="str">
        <f>IF(NOT(ISBLANK(A3330)),VLOOKUP(A3330,'Account Codes '!$B$4:$C$263,2,FALSE),"")</f>
        <v/>
      </c>
      <c r="C3330" s="6"/>
      <c r="D3330" s="6"/>
      <c r="E3330" s="6"/>
      <c r="F3330" s="7"/>
      <c r="G3330" s="12"/>
      <c r="H3330" s="12"/>
      <c r="I3330" s="12"/>
      <c r="J3330" s="12"/>
      <c r="K3330" s="12"/>
      <c r="L3330" s="10"/>
      <c r="M3330" s="10"/>
      <c r="N3330" s="11" t="str">
        <f t="shared" si="111"/>
        <v/>
      </c>
      <c r="O3330" s="49" t="str">
        <f t="shared" si="110"/>
        <v/>
      </c>
      <c r="P3330" s="46" t="str">
        <f>IF(A3330="","",VLOOKUP(A3330,'Account Codes '!$B$4:$D$263,3,FALSE))</f>
        <v/>
      </c>
      <c r="Q3330" s="46" t="str">
        <f>IF(F3330="","",VLOOKUP(F3330,'Class Codes'!$A$4:$B$1221,2,FALSE))</f>
        <v/>
      </c>
    </row>
    <row r="3331" spans="1:17" s="50" customFormat="1" x14ac:dyDescent="0.3">
      <c r="A3331" s="33"/>
      <c r="B3331" s="8" t="str">
        <f>IF(NOT(ISBLANK(A3331)),VLOOKUP(A3331,'Account Codes '!$B$4:$C$263,2,FALSE),"")</f>
        <v/>
      </c>
      <c r="C3331" s="6"/>
      <c r="D3331" s="6"/>
      <c r="E3331" s="6"/>
      <c r="F3331" s="7"/>
      <c r="G3331" s="12"/>
      <c r="H3331" s="12"/>
      <c r="I3331" s="12"/>
      <c r="J3331" s="12"/>
      <c r="K3331" s="12"/>
      <c r="L3331" s="10"/>
      <c r="M3331" s="10"/>
      <c r="N3331" s="11" t="str">
        <f t="shared" si="111"/>
        <v/>
      </c>
      <c r="O3331" s="49" t="str">
        <f t="shared" si="110"/>
        <v/>
      </c>
      <c r="P3331" s="46" t="str">
        <f>IF(A3331="","",VLOOKUP(A3331,'Account Codes '!$B$4:$D$263,3,FALSE))</f>
        <v/>
      </c>
      <c r="Q3331" s="46" t="str">
        <f>IF(F3331="","",VLOOKUP(F3331,'Class Codes'!$A$4:$B$1221,2,FALSE))</f>
        <v/>
      </c>
    </row>
    <row r="3332" spans="1:17" s="50" customFormat="1" x14ac:dyDescent="0.3">
      <c r="A3332" s="33"/>
      <c r="B3332" s="8" t="str">
        <f>IF(NOT(ISBLANK(A3332)),VLOOKUP(A3332,'Account Codes '!$B$4:$C$263,2,FALSE),"")</f>
        <v/>
      </c>
      <c r="C3332" s="6"/>
      <c r="D3332" s="6"/>
      <c r="E3332" s="6"/>
      <c r="F3332" s="7"/>
      <c r="G3332" s="12"/>
      <c r="H3332" s="12"/>
      <c r="I3332" s="12"/>
      <c r="J3332" s="12"/>
      <c r="K3332" s="12"/>
      <c r="L3332" s="10"/>
      <c r="M3332" s="10"/>
      <c r="N3332" s="11" t="str">
        <f t="shared" si="111"/>
        <v/>
      </c>
      <c r="O3332" s="49" t="str">
        <f t="shared" si="110"/>
        <v/>
      </c>
      <c r="P3332" s="46" t="str">
        <f>IF(A3332="","",VLOOKUP(A3332,'Account Codes '!$B$4:$D$263,3,FALSE))</f>
        <v/>
      </c>
      <c r="Q3332" s="46" t="str">
        <f>IF(F3332="","",VLOOKUP(F3332,'Class Codes'!$A$4:$B$1221,2,FALSE))</f>
        <v/>
      </c>
    </row>
    <row r="3333" spans="1:17" s="50" customFormat="1" x14ac:dyDescent="0.3">
      <c r="A3333" s="33"/>
      <c r="B3333" s="8" t="str">
        <f>IF(NOT(ISBLANK(A3333)),VLOOKUP(A3333,'Account Codes '!$B$4:$C$263,2,FALSE),"")</f>
        <v/>
      </c>
      <c r="C3333" s="6"/>
      <c r="D3333" s="6"/>
      <c r="E3333" s="6"/>
      <c r="F3333" s="7"/>
      <c r="G3333" s="12"/>
      <c r="H3333" s="12"/>
      <c r="I3333" s="12"/>
      <c r="J3333" s="12"/>
      <c r="K3333" s="12"/>
      <c r="L3333" s="10"/>
      <c r="M3333" s="10"/>
      <c r="N3333" s="11" t="str">
        <f t="shared" si="111"/>
        <v/>
      </c>
      <c r="O3333" s="49" t="str">
        <f t="shared" si="110"/>
        <v/>
      </c>
      <c r="P3333" s="46" t="str">
        <f>IF(A3333="","",VLOOKUP(A3333,'Account Codes '!$B$4:$D$263,3,FALSE))</f>
        <v/>
      </c>
      <c r="Q3333" s="46" t="str">
        <f>IF(F3333="","",VLOOKUP(F3333,'Class Codes'!$A$4:$B$1221,2,FALSE))</f>
        <v/>
      </c>
    </row>
    <row r="3334" spans="1:17" s="50" customFormat="1" x14ac:dyDescent="0.3">
      <c r="A3334" s="33"/>
      <c r="B3334" s="8" t="str">
        <f>IF(NOT(ISBLANK(A3334)),VLOOKUP(A3334,'Account Codes '!$B$4:$C$263,2,FALSE),"")</f>
        <v/>
      </c>
      <c r="C3334" s="6"/>
      <c r="D3334" s="6"/>
      <c r="E3334" s="6"/>
      <c r="F3334" s="7"/>
      <c r="G3334" s="12"/>
      <c r="H3334" s="12"/>
      <c r="I3334" s="12"/>
      <c r="J3334" s="12"/>
      <c r="K3334" s="12"/>
      <c r="L3334" s="10"/>
      <c r="M3334" s="10"/>
      <c r="N3334" s="11" t="str">
        <f t="shared" si="111"/>
        <v/>
      </c>
      <c r="O3334" s="49" t="str">
        <f t="shared" si="110"/>
        <v/>
      </c>
      <c r="P3334" s="46" t="str">
        <f>IF(A3334="","",VLOOKUP(A3334,'Account Codes '!$B$4:$D$263,3,FALSE))</f>
        <v/>
      </c>
      <c r="Q3334" s="46" t="str">
        <f>IF(F3334="","",VLOOKUP(F3334,'Class Codes'!$A$4:$B$1221,2,FALSE))</f>
        <v/>
      </c>
    </row>
    <row r="3335" spans="1:17" s="50" customFormat="1" x14ac:dyDescent="0.3">
      <c r="A3335" s="33"/>
      <c r="B3335" s="8" t="str">
        <f>IF(NOT(ISBLANK(A3335)),VLOOKUP(A3335,'Account Codes '!$B$4:$C$263,2,FALSE),"")</f>
        <v/>
      </c>
      <c r="C3335" s="6"/>
      <c r="D3335" s="6"/>
      <c r="E3335" s="6"/>
      <c r="F3335" s="7"/>
      <c r="G3335" s="12"/>
      <c r="H3335" s="12"/>
      <c r="I3335" s="12"/>
      <c r="J3335" s="12"/>
      <c r="K3335" s="12"/>
      <c r="L3335" s="10"/>
      <c r="M3335" s="10"/>
      <c r="N3335" s="11" t="str">
        <f t="shared" si="111"/>
        <v/>
      </c>
      <c r="O3335" s="49" t="str">
        <f t="shared" si="110"/>
        <v/>
      </c>
      <c r="P3335" s="46" t="str">
        <f>IF(A3335="","",VLOOKUP(A3335,'Account Codes '!$B$4:$D$263,3,FALSE))</f>
        <v/>
      </c>
      <c r="Q3335" s="46" t="str">
        <f>IF(F3335="","",VLOOKUP(F3335,'Class Codes'!$A$4:$B$1221,2,FALSE))</f>
        <v/>
      </c>
    </row>
    <row r="3336" spans="1:17" s="50" customFormat="1" x14ac:dyDescent="0.3">
      <c r="A3336" s="33"/>
      <c r="B3336" s="8" t="str">
        <f>IF(NOT(ISBLANK(A3336)),VLOOKUP(A3336,'Account Codes '!$B$4:$C$263,2,FALSE),"")</f>
        <v/>
      </c>
      <c r="C3336" s="6"/>
      <c r="D3336" s="6"/>
      <c r="E3336" s="6"/>
      <c r="F3336" s="7"/>
      <c r="G3336" s="12"/>
      <c r="H3336" s="12"/>
      <c r="I3336" s="12"/>
      <c r="J3336" s="12"/>
      <c r="K3336" s="12"/>
      <c r="L3336" s="10"/>
      <c r="M3336" s="10"/>
      <c r="N3336" s="11" t="str">
        <f t="shared" si="111"/>
        <v/>
      </c>
      <c r="O3336" s="49" t="str">
        <f t="shared" si="110"/>
        <v/>
      </c>
      <c r="P3336" s="46" t="str">
        <f>IF(A3336="","",VLOOKUP(A3336,'Account Codes '!$B$4:$D$263,3,FALSE))</f>
        <v/>
      </c>
      <c r="Q3336" s="46" t="str">
        <f>IF(F3336="","",VLOOKUP(F3336,'Class Codes'!$A$4:$B$1221,2,FALSE))</f>
        <v/>
      </c>
    </row>
    <row r="3337" spans="1:17" s="50" customFormat="1" x14ac:dyDescent="0.3">
      <c r="A3337" s="33"/>
      <c r="B3337" s="8" t="str">
        <f>IF(NOT(ISBLANK(A3337)),VLOOKUP(A3337,'Account Codes '!$B$4:$C$263,2,FALSE),"")</f>
        <v/>
      </c>
      <c r="C3337" s="6"/>
      <c r="D3337" s="6"/>
      <c r="E3337" s="6"/>
      <c r="F3337" s="7"/>
      <c r="G3337" s="12"/>
      <c r="H3337" s="12"/>
      <c r="I3337" s="12"/>
      <c r="J3337" s="12"/>
      <c r="K3337" s="12"/>
      <c r="L3337" s="10"/>
      <c r="M3337" s="10"/>
      <c r="N3337" s="11" t="str">
        <f t="shared" si="111"/>
        <v/>
      </c>
      <c r="O3337" s="49" t="str">
        <f t="shared" si="110"/>
        <v/>
      </c>
      <c r="P3337" s="46" t="str">
        <f>IF(A3337="","",VLOOKUP(A3337,'Account Codes '!$B$4:$D$263,3,FALSE))</f>
        <v/>
      </c>
      <c r="Q3337" s="46" t="str">
        <f>IF(F3337="","",VLOOKUP(F3337,'Class Codes'!$A$4:$B$1221,2,FALSE))</f>
        <v/>
      </c>
    </row>
    <row r="3338" spans="1:17" s="50" customFormat="1" x14ac:dyDescent="0.3">
      <c r="A3338" s="33"/>
      <c r="B3338" s="8" t="str">
        <f>IF(NOT(ISBLANK(A3338)),VLOOKUP(A3338,'Account Codes '!$B$4:$C$263,2,FALSE),"")</f>
        <v/>
      </c>
      <c r="C3338" s="6"/>
      <c r="D3338" s="6"/>
      <c r="E3338" s="6"/>
      <c r="F3338" s="7"/>
      <c r="G3338" s="12"/>
      <c r="H3338" s="12"/>
      <c r="I3338" s="12"/>
      <c r="J3338" s="12"/>
      <c r="K3338" s="12"/>
      <c r="L3338" s="10"/>
      <c r="M3338" s="10"/>
      <c r="N3338" s="11" t="str">
        <f t="shared" si="111"/>
        <v/>
      </c>
      <c r="O3338" s="49" t="str">
        <f t="shared" si="110"/>
        <v/>
      </c>
      <c r="P3338" s="46" t="str">
        <f>IF(A3338="","",VLOOKUP(A3338,'Account Codes '!$B$4:$D$263,3,FALSE))</f>
        <v/>
      </c>
      <c r="Q3338" s="46" t="str">
        <f>IF(F3338="","",VLOOKUP(F3338,'Class Codes'!$A$4:$B$1221,2,FALSE))</f>
        <v/>
      </c>
    </row>
    <row r="3339" spans="1:17" s="50" customFormat="1" x14ac:dyDescent="0.3">
      <c r="A3339" s="33"/>
      <c r="B3339" s="8" t="str">
        <f>IF(NOT(ISBLANK(A3339)),VLOOKUP(A3339,'Account Codes '!$B$4:$C$263,2,FALSE),"")</f>
        <v/>
      </c>
      <c r="C3339" s="6"/>
      <c r="D3339" s="6"/>
      <c r="E3339" s="6"/>
      <c r="F3339" s="7"/>
      <c r="G3339" s="12"/>
      <c r="H3339" s="12"/>
      <c r="I3339" s="12"/>
      <c r="J3339" s="12"/>
      <c r="K3339" s="12"/>
      <c r="L3339" s="10"/>
      <c r="M3339" s="10"/>
      <c r="N3339" s="11" t="str">
        <f t="shared" si="111"/>
        <v/>
      </c>
      <c r="O3339" s="49" t="str">
        <f t="shared" si="110"/>
        <v/>
      </c>
      <c r="P3339" s="46" t="str">
        <f>IF(A3339="","",VLOOKUP(A3339,'Account Codes '!$B$4:$D$263,3,FALSE))</f>
        <v/>
      </c>
      <c r="Q3339" s="46" t="str">
        <f>IF(F3339="","",VLOOKUP(F3339,'Class Codes'!$A$4:$B$1221,2,FALSE))</f>
        <v/>
      </c>
    </row>
    <row r="3340" spans="1:17" s="50" customFormat="1" x14ac:dyDescent="0.3">
      <c r="A3340" s="33"/>
      <c r="B3340" s="8" t="str">
        <f>IF(NOT(ISBLANK(A3340)),VLOOKUP(A3340,'Account Codes '!$B$4:$C$263,2,FALSE),"")</f>
        <v/>
      </c>
      <c r="C3340" s="6"/>
      <c r="D3340" s="6"/>
      <c r="E3340" s="6"/>
      <c r="F3340" s="7"/>
      <c r="G3340" s="12"/>
      <c r="H3340" s="12"/>
      <c r="I3340" s="12"/>
      <c r="J3340" s="12"/>
      <c r="K3340" s="12"/>
      <c r="L3340" s="10"/>
      <c r="M3340" s="10"/>
      <c r="N3340" s="11" t="str">
        <f t="shared" si="111"/>
        <v/>
      </c>
      <c r="O3340" s="49" t="str">
        <f t="shared" si="110"/>
        <v/>
      </c>
      <c r="P3340" s="46" t="str">
        <f>IF(A3340="","",VLOOKUP(A3340,'Account Codes '!$B$4:$D$263,3,FALSE))</f>
        <v/>
      </c>
      <c r="Q3340" s="46" t="str">
        <f>IF(F3340="","",VLOOKUP(F3340,'Class Codes'!$A$4:$B$1221,2,FALSE))</f>
        <v/>
      </c>
    </row>
    <row r="3341" spans="1:17" s="50" customFormat="1" x14ac:dyDescent="0.3">
      <c r="A3341" s="33"/>
      <c r="B3341" s="8" t="str">
        <f>IF(NOT(ISBLANK(A3341)),VLOOKUP(A3341,'Account Codes '!$B$4:$C$263,2,FALSE),"")</f>
        <v/>
      </c>
      <c r="C3341" s="6"/>
      <c r="D3341" s="6"/>
      <c r="E3341" s="6"/>
      <c r="F3341" s="7"/>
      <c r="G3341" s="12"/>
      <c r="H3341" s="12"/>
      <c r="I3341" s="12"/>
      <c r="J3341" s="12"/>
      <c r="K3341" s="12"/>
      <c r="L3341" s="10"/>
      <c r="M3341" s="10"/>
      <c r="N3341" s="11" t="str">
        <f t="shared" si="111"/>
        <v/>
      </c>
      <c r="O3341" s="49" t="str">
        <f t="shared" si="110"/>
        <v/>
      </c>
      <c r="P3341" s="46" t="str">
        <f>IF(A3341="","",VLOOKUP(A3341,'Account Codes '!$B$4:$D$263,3,FALSE))</f>
        <v/>
      </c>
      <c r="Q3341" s="46" t="str">
        <f>IF(F3341="","",VLOOKUP(F3341,'Class Codes'!$A$4:$B$1221,2,FALSE))</f>
        <v/>
      </c>
    </row>
    <row r="3342" spans="1:17" s="50" customFormat="1" x14ac:dyDescent="0.3">
      <c r="A3342" s="33"/>
      <c r="B3342" s="8" t="str">
        <f>IF(NOT(ISBLANK(A3342)),VLOOKUP(A3342,'Account Codes '!$B$4:$C$263,2,FALSE),"")</f>
        <v/>
      </c>
      <c r="C3342" s="6"/>
      <c r="D3342" s="6"/>
      <c r="E3342" s="6"/>
      <c r="F3342" s="7"/>
      <c r="G3342" s="12"/>
      <c r="H3342" s="12"/>
      <c r="I3342" s="12"/>
      <c r="J3342" s="12"/>
      <c r="K3342" s="12"/>
      <c r="L3342" s="10"/>
      <c r="M3342" s="10"/>
      <c r="N3342" s="11" t="str">
        <f t="shared" si="111"/>
        <v/>
      </c>
      <c r="O3342" s="49" t="str">
        <f t="shared" ref="O3342:O3405" si="112">IF(A3342="","",IF(LEFT(A3342,1)="5","Revenue","Expense"))</f>
        <v/>
      </c>
      <c r="P3342" s="46" t="str">
        <f>IF(A3342="","",VLOOKUP(A3342,'Account Codes '!$B$4:$D$263,3,FALSE))</f>
        <v/>
      </c>
      <c r="Q3342" s="46" t="str">
        <f>IF(F3342="","",VLOOKUP(F3342,'Class Codes'!$A$4:$B$1221,2,FALSE))</f>
        <v/>
      </c>
    </row>
    <row r="3343" spans="1:17" s="50" customFormat="1" x14ac:dyDescent="0.3">
      <c r="A3343" s="33"/>
      <c r="B3343" s="8" t="str">
        <f>IF(NOT(ISBLANK(A3343)),VLOOKUP(A3343,'Account Codes '!$B$4:$C$263,2,FALSE),"")</f>
        <v/>
      </c>
      <c r="C3343" s="6"/>
      <c r="D3343" s="6"/>
      <c r="E3343" s="6"/>
      <c r="F3343" s="7"/>
      <c r="G3343" s="12"/>
      <c r="H3343" s="12"/>
      <c r="I3343" s="12"/>
      <c r="J3343" s="12"/>
      <c r="K3343" s="12"/>
      <c r="L3343" s="10"/>
      <c r="M3343" s="10"/>
      <c r="N3343" s="11" t="str">
        <f t="shared" si="111"/>
        <v/>
      </c>
      <c r="O3343" s="49" t="str">
        <f t="shared" si="112"/>
        <v/>
      </c>
      <c r="P3343" s="46" t="str">
        <f>IF(A3343="","",VLOOKUP(A3343,'Account Codes '!$B$4:$D$263,3,FALSE))</f>
        <v/>
      </c>
      <c r="Q3343" s="46" t="str">
        <f>IF(F3343="","",VLOOKUP(F3343,'Class Codes'!$A$4:$B$1221,2,FALSE))</f>
        <v/>
      </c>
    </row>
    <row r="3344" spans="1:17" s="50" customFormat="1" x14ac:dyDescent="0.3">
      <c r="A3344" s="33"/>
      <c r="B3344" s="8" t="str">
        <f>IF(NOT(ISBLANK(A3344)),VLOOKUP(A3344,'Account Codes '!$B$4:$C$263,2,FALSE),"")</f>
        <v/>
      </c>
      <c r="C3344" s="6"/>
      <c r="D3344" s="6"/>
      <c r="E3344" s="6"/>
      <c r="F3344" s="7"/>
      <c r="G3344" s="12"/>
      <c r="H3344" s="12"/>
      <c r="I3344" s="12"/>
      <c r="J3344" s="12"/>
      <c r="K3344" s="12"/>
      <c r="L3344" s="10"/>
      <c r="M3344" s="10"/>
      <c r="N3344" s="11" t="str">
        <f t="shared" si="111"/>
        <v/>
      </c>
      <c r="O3344" s="49" t="str">
        <f t="shared" si="112"/>
        <v/>
      </c>
      <c r="P3344" s="46" t="str">
        <f>IF(A3344="","",VLOOKUP(A3344,'Account Codes '!$B$4:$D$263,3,FALSE))</f>
        <v/>
      </c>
      <c r="Q3344" s="46" t="str">
        <f>IF(F3344="","",VLOOKUP(F3344,'Class Codes'!$A$4:$B$1221,2,FALSE))</f>
        <v/>
      </c>
    </row>
    <row r="3345" spans="1:17" s="50" customFormat="1" x14ac:dyDescent="0.3">
      <c r="A3345" s="33"/>
      <c r="B3345" s="8" t="str">
        <f>IF(NOT(ISBLANK(A3345)),VLOOKUP(A3345,'Account Codes '!$B$4:$C$263,2,FALSE),"")</f>
        <v/>
      </c>
      <c r="C3345" s="6"/>
      <c r="D3345" s="6"/>
      <c r="E3345" s="6"/>
      <c r="F3345" s="7"/>
      <c r="G3345" s="12"/>
      <c r="H3345" s="12"/>
      <c r="I3345" s="12"/>
      <c r="J3345" s="12"/>
      <c r="K3345" s="12"/>
      <c r="L3345" s="10"/>
      <c r="M3345" s="10"/>
      <c r="N3345" s="11" t="str">
        <f t="shared" si="111"/>
        <v/>
      </c>
      <c r="O3345" s="49" t="str">
        <f t="shared" si="112"/>
        <v/>
      </c>
      <c r="P3345" s="46" t="str">
        <f>IF(A3345="","",VLOOKUP(A3345,'Account Codes '!$B$4:$D$263,3,FALSE))</f>
        <v/>
      </c>
      <c r="Q3345" s="46" t="str">
        <f>IF(F3345="","",VLOOKUP(F3345,'Class Codes'!$A$4:$B$1221,2,FALSE))</f>
        <v/>
      </c>
    </row>
    <row r="3346" spans="1:17" s="50" customFormat="1" x14ac:dyDescent="0.3">
      <c r="A3346" s="33"/>
      <c r="B3346" s="8" t="str">
        <f>IF(NOT(ISBLANK(A3346)),VLOOKUP(A3346,'Account Codes '!$B$4:$C$263,2,FALSE),"")</f>
        <v/>
      </c>
      <c r="C3346" s="6"/>
      <c r="D3346" s="6"/>
      <c r="E3346" s="6"/>
      <c r="F3346" s="7"/>
      <c r="G3346" s="12"/>
      <c r="H3346" s="12"/>
      <c r="I3346" s="12"/>
      <c r="J3346" s="12"/>
      <c r="K3346" s="12"/>
      <c r="L3346" s="10"/>
      <c r="M3346" s="10"/>
      <c r="N3346" s="11" t="str">
        <f t="shared" si="111"/>
        <v/>
      </c>
      <c r="O3346" s="49" t="str">
        <f t="shared" si="112"/>
        <v/>
      </c>
      <c r="P3346" s="46" t="str">
        <f>IF(A3346="","",VLOOKUP(A3346,'Account Codes '!$B$4:$D$263,3,FALSE))</f>
        <v/>
      </c>
      <c r="Q3346" s="46" t="str">
        <f>IF(F3346="","",VLOOKUP(F3346,'Class Codes'!$A$4:$B$1221,2,FALSE))</f>
        <v/>
      </c>
    </row>
    <row r="3347" spans="1:17" s="50" customFormat="1" x14ac:dyDescent="0.3">
      <c r="A3347" s="33"/>
      <c r="B3347" s="8" t="str">
        <f>IF(NOT(ISBLANK(A3347)),VLOOKUP(A3347,'Account Codes '!$B$4:$C$263,2,FALSE),"")</f>
        <v/>
      </c>
      <c r="C3347" s="6"/>
      <c r="D3347" s="6"/>
      <c r="E3347" s="6"/>
      <c r="F3347" s="7"/>
      <c r="G3347" s="12"/>
      <c r="H3347" s="12"/>
      <c r="I3347" s="12"/>
      <c r="J3347" s="12"/>
      <c r="K3347" s="12"/>
      <c r="L3347" s="10"/>
      <c r="M3347" s="10"/>
      <c r="N3347" s="11" t="str">
        <f t="shared" si="111"/>
        <v/>
      </c>
      <c r="O3347" s="49" t="str">
        <f t="shared" si="112"/>
        <v/>
      </c>
      <c r="P3347" s="46" t="str">
        <f>IF(A3347="","",VLOOKUP(A3347,'Account Codes '!$B$4:$D$263,3,FALSE))</f>
        <v/>
      </c>
      <c r="Q3347" s="46" t="str">
        <f>IF(F3347="","",VLOOKUP(F3347,'Class Codes'!$A$4:$B$1221,2,FALSE))</f>
        <v/>
      </c>
    </row>
    <row r="3348" spans="1:17" s="50" customFormat="1" x14ac:dyDescent="0.3">
      <c r="A3348" s="33"/>
      <c r="B3348" s="8" t="str">
        <f>IF(NOT(ISBLANK(A3348)),VLOOKUP(A3348,'Account Codes '!$B$4:$C$263,2,FALSE),"")</f>
        <v/>
      </c>
      <c r="C3348" s="6"/>
      <c r="D3348" s="6"/>
      <c r="E3348" s="6"/>
      <c r="F3348" s="7"/>
      <c r="G3348" s="12"/>
      <c r="H3348" s="12"/>
      <c r="I3348" s="12"/>
      <c r="J3348" s="12"/>
      <c r="K3348" s="12"/>
      <c r="L3348" s="10"/>
      <c r="M3348" s="10"/>
      <c r="N3348" s="11" t="str">
        <f t="shared" si="111"/>
        <v/>
      </c>
      <c r="O3348" s="49" t="str">
        <f t="shared" si="112"/>
        <v/>
      </c>
      <c r="P3348" s="46" t="str">
        <f>IF(A3348="","",VLOOKUP(A3348,'Account Codes '!$B$4:$D$263,3,FALSE))</f>
        <v/>
      </c>
      <c r="Q3348" s="46" t="str">
        <f>IF(F3348="","",VLOOKUP(F3348,'Class Codes'!$A$4:$B$1221,2,FALSE))</f>
        <v/>
      </c>
    </row>
    <row r="3349" spans="1:17" s="50" customFormat="1" x14ac:dyDescent="0.3">
      <c r="A3349" s="33"/>
      <c r="B3349" s="8" t="str">
        <f>IF(NOT(ISBLANK(A3349)),VLOOKUP(A3349,'Account Codes '!$B$4:$C$263,2,FALSE),"")</f>
        <v/>
      </c>
      <c r="C3349" s="6"/>
      <c r="D3349" s="6"/>
      <c r="E3349" s="6"/>
      <c r="F3349" s="7"/>
      <c r="G3349" s="12"/>
      <c r="H3349" s="12"/>
      <c r="I3349" s="12"/>
      <c r="J3349" s="12"/>
      <c r="K3349" s="12"/>
      <c r="L3349" s="10"/>
      <c r="M3349" s="10"/>
      <c r="N3349" s="11" t="str">
        <f t="shared" si="111"/>
        <v/>
      </c>
      <c r="O3349" s="49" t="str">
        <f t="shared" si="112"/>
        <v/>
      </c>
      <c r="P3349" s="46" t="str">
        <f>IF(A3349="","",VLOOKUP(A3349,'Account Codes '!$B$4:$D$263,3,FALSE))</f>
        <v/>
      </c>
      <c r="Q3349" s="46" t="str">
        <f>IF(F3349="","",VLOOKUP(F3349,'Class Codes'!$A$4:$B$1221,2,FALSE))</f>
        <v/>
      </c>
    </row>
    <row r="3350" spans="1:17" s="50" customFormat="1" x14ac:dyDescent="0.3">
      <c r="A3350" s="33"/>
      <c r="B3350" s="8" t="str">
        <f>IF(NOT(ISBLANK(A3350)),VLOOKUP(A3350,'Account Codes '!$B$4:$C$263,2,FALSE),"")</f>
        <v/>
      </c>
      <c r="C3350" s="6"/>
      <c r="D3350" s="6"/>
      <c r="E3350" s="6"/>
      <c r="F3350" s="7"/>
      <c r="G3350" s="12"/>
      <c r="H3350" s="12"/>
      <c r="I3350" s="12"/>
      <c r="J3350" s="12"/>
      <c r="K3350" s="12"/>
      <c r="L3350" s="10"/>
      <c r="M3350" s="10"/>
      <c r="N3350" s="11" t="str">
        <f t="shared" si="111"/>
        <v/>
      </c>
      <c r="O3350" s="49" t="str">
        <f t="shared" si="112"/>
        <v/>
      </c>
      <c r="P3350" s="46" t="str">
        <f>IF(A3350="","",VLOOKUP(A3350,'Account Codes '!$B$4:$D$263,3,FALSE))</f>
        <v/>
      </c>
      <c r="Q3350" s="46" t="str">
        <f>IF(F3350="","",VLOOKUP(F3350,'Class Codes'!$A$4:$B$1221,2,FALSE))</f>
        <v/>
      </c>
    </row>
    <row r="3351" spans="1:17" s="50" customFormat="1" x14ac:dyDescent="0.3">
      <c r="A3351" s="33"/>
      <c r="B3351" s="8" t="str">
        <f>IF(NOT(ISBLANK(A3351)),VLOOKUP(A3351,'Account Codes '!$B$4:$C$263,2,FALSE),"")</f>
        <v/>
      </c>
      <c r="C3351" s="6"/>
      <c r="D3351" s="6"/>
      <c r="E3351" s="6"/>
      <c r="F3351" s="7"/>
      <c r="G3351" s="12"/>
      <c r="H3351" s="12"/>
      <c r="I3351" s="12"/>
      <c r="J3351" s="12"/>
      <c r="K3351" s="12"/>
      <c r="L3351" s="10"/>
      <c r="M3351" s="10"/>
      <c r="N3351" s="11" t="str">
        <f t="shared" si="111"/>
        <v/>
      </c>
      <c r="O3351" s="49" t="str">
        <f t="shared" si="112"/>
        <v/>
      </c>
      <c r="P3351" s="46" t="str">
        <f>IF(A3351="","",VLOOKUP(A3351,'Account Codes '!$B$4:$D$263,3,FALSE))</f>
        <v/>
      </c>
      <c r="Q3351" s="46" t="str">
        <f>IF(F3351="","",VLOOKUP(F3351,'Class Codes'!$A$4:$B$1221,2,FALSE))</f>
        <v/>
      </c>
    </row>
    <row r="3352" spans="1:17" s="50" customFormat="1" x14ac:dyDescent="0.3">
      <c r="A3352" s="33"/>
      <c r="B3352" s="8" t="str">
        <f>IF(NOT(ISBLANK(A3352)),VLOOKUP(A3352,'Account Codes '!$B$4:$C$263,2,FALSE),"")</f>
        <v/>
      </c>
      <c r="C3352" s="6"/>
      <c r="D3352" s="6"/>
      <c r="E3352" s="6"/>
      <c r="F3352" s="7"/>
      <c r="G3352" s="12"/>
      <c r="H3352" s="12"/>
      <c r="I3352" s="12"/>
      <c r="J3352" s="12"/>
      <c r="K3352" s="12"/>
      <c r="L3352" s="10"/>
      <c r="M3352" s="10"/>
      <c r="N3352" s="11" t="str">
        <f t="shared" si="111"/>
        <v/>
      </c>
      <c r="O3352" s="49" t="str">
        <f t="shared" si="112"/>
        <v/>
      </c>
      <c r="P3352" s="46" t="str">
        <f>IF(A3352="","",VLOOKUP(A3352,'Account Codes '!$B$4:$D$263,3,FALSE))</f>
        <v/>
      </c>
      <c r="Q3352" s="46" t="str">
        <f>IF(F3352="","",VLOOKUP(F3352,'Class Codes'!$A$4:$B$1221,2,FALSE))</f>
        <v/>
      </c>
    </row>
    <row r="3353" spans="1:17" s="50" customFormat="1" x14ac:dyDescent="0.3">
      <c r="A3353" s="33"/>
      <c r="B3353" s="8" t="str">
        <f>IF(NOT(ISBLANK(A3353)),VLOOKUP(A3353,'Account Codes '!$B$4:$C$263,2,FALSE),"")</f>
        <v/>
      </c>
      <c r="C3353" s="6"/>
      <c r="D3353" s="6"/>
      <c r="E3353" s="6"/>
      <c r="F3353" s="7"/>
      <c r="G3353" s="12"/>
      <c r="H3353" s="12"/>
      <c r="I3353" s="12"/>
      <c r="J3353" s="12"/>
      <c r="K3353" s="12"/>
      <c r="L3353" s="10"/>
      <c r="M3353" s="10"/>
      <c r="N3353" s="11" t="str">
        <f t="shared" si="111"/>
        <v/>
      </c>
      <c r="O3353" s="49" t="str">
        <f t="shared" si="112"/>
        <v/>
      </c>
      <c r="P3353" s="46" t="str">
        <f>IF(A3353="","",VLOOKUP(A3353,'Account Codes '!$B$4:$D$263,3,FALSE))</f>
        <v/>
      </c>
      <c r="Q3353" s="46" t="str">
        <f>IF(F3353="","",VLOOKUP(F3353,'Class Codes'!$A$4:$B$1221,2,FALSE))</f>
        <v/>
      </c>
    </row>
    <row r="3354" spans="1:17" s="50" customFormat="1" x14ac:dyDescent="0.3">
      <c r="A3354" s="33"/>
      <c r="B3354" s="8" t="str">
        <f>IF(NOT(ISBLANK(A3354)),VLOOKUP(A3354,'Account Codes '!$B$4:$C$263,2,FALSE),"")</f>
        <v/>
      </c>
      <c r="C3354" s="6"/>
      <c r="D3354" s="6"/>
      <c r="E3354" s="6"/>
      <c r="F3354" s="7"/>
      <c r="G3354" s="12"/>
      <c r="H3354" s="12"/>
      <c r="I3354" s="12"/>
      <c r="J3354" s="12"/>
      <c r="K3354" s="12"/>
      <c r="L3354" s="10"/>
      <c r="M3354" s="10"/>
      <c r="N3354" s="11" t="str">
        <f t="shared" si="111"/>
        <v/>
      </c>
      <c r="O3354" s="49" t="str">
        <f t="shared" si="112"/>
        <v/>
      </c>
      <c r="P3354" s="46" t="str">
        <f>IF(A3354="","",VLOOKUP(A3354,'Account Codes '!$B$4:$D$263,3,FALSE))</f>
        <v/>
      </c>
      <c r="Q3354" s="46" t="str">
        <f>IF(F3354="","",VLOOKUP(F3354,'Class Codes'!$A$4:$B$1221,2,FALSE))</f>
        <v/>
      </c>
    </row>
    <row r="3355" spans="1:17" s="50" customFormat="1" x14ac:dyDescent="0.3">
      <c r="A3355" s="33"/>
      <c r="B3355" s="8" t="str">
        <f>IF(NOT(ISBLANK(A3355)),VLOOKUP(A3355,'Account Codes '!$B$4:$C$263,2,FALSE),"")</f>
        <v/>
      </c>
      <c r="C3355" s="6"/>
      <c r="D3355" s="6"/>
      <c r="E3355" s="6"/>
      <c r="F3355" s="7"/>
      <c r="G3355" s="12"/>
      <c r="H3355" s="12"/>
      <c r="I3355" s="12"/>
      <c r="J3355" s="12"/>
      <c r="K3355" s="12"/>
      <c r="L3355" s="10"/>
      <c r="M3355" s="10"/>
      <c r="N3355" s="11" t="str">
        <f t="shared" si="111"/>
        <v/>
      </c>
      <c r="O3355" s="49" t="str">
        <f t="shared" si="112"/>
        <v/>
      </c>
      <c r="P3355" s="46" t="str">
        <f>IF(A3355="","",VLOOKUP(A3355,'Account Codes '!$B$4:$D$263,3,FALSE))</f>
        <v/>
      </c>
      <c r="Q3355" s="46" t="str">
        <f>IF(F3355="","",VLOOKUP(F3355,'Class Codes'!$A$4:$B$1221,2,FALSE))</f>
        <v/>
      </c>
    </row>
    <row r="3356" spans="1:17" s="50" customFormat="1" x14ac:dyDescent="0.3">
      <c r="A3356" s="33"/>
      <c r="B3356" s="8" t="str">
        <f>IF(NOT(ISBLANK(A3356)),VLOOKUP(A3356,'Account Codes '!$B$4:$C$263,2,FALSE),"")</f>
        <v/>
      </c>
      <c r="C3356" s="6"/>
      <c r="D3356" s="6"/>
      <c r="E3356" s="6"/>
      <c r="F3356" s="7"/>
      <c r="G3356" s="12"/>
      <c r="H3356" s="12"/>
      <c r="I3356" s="12"/>
      <c r="J3356" s="12"/>
      <c r="K3356" s="12"/>
      <c r="L3356" s="10"/>
      <c r="M3356" s="10"/>
      <c r="N3356" s="11" t="str">
        <f t="shared" si="111"/>
        <v/>
      </c>
      <c r="O3356" s="49" t="str">
        <f t="shared" si="112"/>
        <v/>
      </c>
      <c r="P3356" s="46" t="str">
        <f>IF(A3356="","",VLOOKUP(A3356,'Account Codes '!$B$4:$D$263,3,FALSE))</f>
        <v/>
      </c>
      <c r="Q3356" s="46" t="str">
        <f>IF(F3356="","",VLOOKUP(F3356,'Class Codes'!$A$4:$B$1221,2,FALSE))</f>
        <v/>
      </c>
    </row>
    <row r="3357" spans="1:17" s="50" customFormat="1" x14ac:dyDescent="0.3">
      <c r="A3357" s="33"/>
      <c r="B3357" s="8" t="str">
        <f>IF(NOT(ISBLANK(A3357)),VLOOKUP(A3357,'Account Codes '!$B$4:$C$263,2,FALSE),"")</f>
        <v/>
      </c>
      <c r="C3357" s="6"/>
      <c r="D3357" s="6"/>
      <c r="E3357" s="6"/>
      <c r="F3357" s="7"/>
      <c r="G3357" s="12"/>
      <c r="H3357" s="12"/>
      <c r="I3357" s="12"/>
      <c r="J3357" s="12"/>
      <c r="K3357" s="12"/>
      <c r="L3357" s="10"/>
      <c r="M3357" s="10"/>
      <c r="N3357" s="11" t="str">
        <f t="shared" si="111"/>
        <v/>
      </c>
      <c r="O3357" s="49" t="str">
        <f t="shared" si="112"/>
        <v/>
      </c>
      <c r="P3357" s="46" t="str">
        <f>IF(A3357="","",VLOOKUP(A3357,'Account Codes '!$B$4:$D$263,3,FALSE))</f>
        <v/>
      </c>
      <c r="Q3357" s="46" t="str">
        <f>IF(F3357="","",VLOOKUP(F3357,'Class Codes'!$A$4:$B$1221,2,FALSE))</f>
        <v/>
      </c>
    </row>
    <row r="3358" spans="1:17" s="50" customFormat="1" x14ac:dyDescent="0.3">
      <c r="A3358" s="33"/>
      <c r="B3358" s="8" t="str">
        <f>IF(NOT(ISBLANK(A3358)),VLOOKUP(A3358,'Account Codes '!$B$4:$C$263,2,FALSE),"")</f>
        <v/>
      </c>
      <c r="C3358" s="6"/>
      <c r="D3358" s="6"/>
      <c r="E3358" s="6"/>
      <c r="F3358" s="7"/>
      <c r="G3358" s="12"/>
      <c r="H3358" s="12"/>
      <c r="I3358" s="12"/>
      <c r="J3358" s="12"/>
      <c r="K3358" s="12"/>
      <c r="L3358" s="10"/>
      <c r="M3358" s="10"/>
      <c r="N3358" s="11" t="str">
        <f t="shared" si="111"/>
        <v/>
      </c>
      <c r="O3358" s="49" t="str">
        <f t="shared" si="112"/>
        <v/>
      </c>
      <c r="P3358" s="46" t="str">
        <f>IF(A3358="","",VLOOKUP(A3358,'Account Codes '!$B$4:$D$263,3,FALSE))</f>
        <v/>
      </c>
      <c r="Q3358" s="46" t="str">
        <f>IF(F3358="","",VLOOKUP(F3358,'Class Codes'!$A$4:$B$1221,2,FALSE))</f>
        <v/>
      </c>
    </row>
    <row r="3359" spans="1:17" s="50" customFormat="1" x14ac:dyDescent="0.3">
      <c r="A3359" s="33"/>
      <c r="B3359" s="8" t="str">
        <f>IF(NOT(ISBLANK(A3359)),VLOOKUP(A3359,'Account Codes '!$B$4:$C$263,2,FALSE),"")</f>
        <v/>
      </c>
      <c r="C3359" s="6"/>
      <c r="D3359" s="6"/>
      <c r="E3359" s="6"/>
      <c r="F3359" s="7"/>
      <c r="G3359" s="12"/>
      <c r="H3359" s="12"/>
      <c r="I3359" s="12"/>
      <c r="J3359" s="12"/>
      <c r="K3359" s="12"/>
      <c r="L3359" s="10"/>
      <c r="M3359" s="10"/>
      <c r="N3359" s="11" t="str">
        <f t="shared" si="111"/>
        <v/>
      </c>
      <c r="O3359" s="49" t="str">
        <f t="shared" si="112"/>
        <v/>
      </c>
      <c r="P3359" s="46" t="str">
        <f>IF(A3359="","",VLOOKUP(A3359,'Account Codes '!$B$4:$D$263,3,FALSE))</f>
        <v/>
      </c>
      <c r="Q3359" s="46" t="str">
        <f>IF(F3359="","",VLOOKUP(F3359,'Class Codes'!$A$4:$B$1221,2,FALSE))</f>
        <v/>
      </c>
    </row>
    <row r="3360" spans="1:17" s="50" customFormat="1" x14ac:dyDescent="0.3">
      <c r="A3360" s="33"/>
      <c r="B3360" s="8" t="str">
        <f>IF(NOT(ISBLANK(A3360)),VLOOKUP(A3360,'Account Codes '!$B$4:$C$263,2,FALSE),"")</f>
        <v/>
      </c>
      <c r="C3360" s="6"/>
      <c r="D3360" s="6"/>
      <c r="E3360" s="6"/>
      <c r="F3360" s="7"/>
      <c r="G3360" s="12"/>
      <c r="H3360" s="12"/>
      <c r="I3360" s="12"/>
      <c r="J3360" s="12"/>
      <c r="K3360" s="12"/>
      <c r="L3360" s="10"/>
      <c r="M3360" s="10"/>
      <c r="N3360" s="11" t="str">
        <f t="shared" si="111"/>
        <v/>
      </c>
      <c r="O3360" s="49" t="str">
        <f t="shared" si="112"/>
        <v/>
      </c>
      <c r="P3360" s="46" t="str">
        <f>IF(A3360="","",VLOOKUP(A3360,'Account Codes '!$B$4:$D$263,3,FALSE))</f>
        <v/>
      </c>
      <c r="Q3360" s="46" t="str">
        <f>IF(F3360="","",VLOOKUP(F3360,'Class Codes'!$A$4:$B$1221,2,FALSE))</f>
        <v/>
      </c>
    </row>
    <row r="3361" spans="1:17" s="50" customFormat="1" x14ac:dyDescent="0.3">
      <c r="A3361" s="33"/>
      <c r="B3361" s="8" t="str">
        <f>IF(NOT(ISBLANK(A3361)),VLOOKUP(A3361,'Account Codes '!$B$4:$C$263,2,FALSE),"")</f>
        <v/>
      </c>
      <c r="C3361" s="6"/>
      <c r="D3361" s="6"/>
      <c r="E3361" s="6"/>
      <c r="F3361" s="7"/>
      <c r="G3361" s="12"/>
      <c r="H3361" s="12"/>
      <c r="I3361" s="12"/>
      <c r="J3361" s="12"/>
      <c r="K3361" s="12"/>
      <c r="L3361" s="10"/>
      <c r="M3361" s="10"/>
      <c r="N3361" s="11" t="str">
        <f t="shared" si="111"/>
        <v/>
      </c>
      <c r="O3361" s="49" t="str">
        <f t="shared" si="112"/>
        <v/>
      </c>
      <c r="P3361" s="46" t="str">
        <f>IF(A3361="","",VLOOKUP(A3361,'Account Codes '!$B$4:$D$263,3,FALSE))</f>
        <v/>
      </c>
      <c r="Q3361" s="46" t="str">
        <f>IF(F3361="","",VLOOKUP(F3361,'Class Codes'!$A$4:$B$1221,2,FALSE))</f>
        <v/>
      </c>
    </row>
    <row r="3362" spans="1:17" s="50" customFormat="1" x14ac:dyDescent="0.3">
      <c r="A3362" s="33"/>
      <c r="B3362" s="8" t="str">
        <f>IF(NOT(ISBLANK(A3362)),VLOOKUP(A3362,'Account Codes '!$B$4:$C$263,2,FALSE),"")</f>
        <v/>
      </c>
      <c r="C3362" s="6"/>
      <c r="D3362" s="6"/>
      <c r="E3362" s="6"/>
      <c r="F3362" s="7"/>
      <c r="G3362" s="12"/>
      <c r="H3362" s="12"/>
      <c r="I3362" s="12"/>
      <c r="J3362" s="12"/>
      <c r="K3362" s="12"/>
      <c r="L3362" s="10"/>
      <c r="M3362" s="10"/>
      <c r="N3362" s="11" t="str">
        <f t="shared" si="111"/>
        <v/>
      </c>
      <c r="O3362" s="49" t="str">
        <f t="shared" si="112"/>
        <v/>
      </c>
      <c r="P3362" s="46" t="str">
        <f>IF(A3362="","",VLOOKUP(A3362,'Account Codes '!$B$4:$D$263,3,FALSE))</f>
        <v/>
      </c>
      <c r="Q3362" s="46" t="str">
        <f>IF(F3362="","",VLOOKUP(F3362,'Class Codes'!$A$4:$B$1221,2,FALSE))</f>
        <v/>
      </c>
    </row>
    <row r="3363" spans="1:17" s="50" customFormat="1" x14ac:dyDescent="0.3">
      <c r="A3363" s="33"/>
      <c r="B3363" s="8" t="str">
        <f>IF(NOT(ISBLANK(A3363)),VLOOKUP(A3363,'Account Codes '!$B$4:$C$263,2,FALSE),"")</f>
        <v/>
      </c>
      <c r="C3363" s="6"/>
      <c r="D3363" s="6"/>
      <c r="E3363" s="6"/>
      <c r="F3363" s="7"/>
      <c r="G3363" s="12"/>
      <c r="H3363" s="12"/>
      <c r="I3363" s="12"/>
      <c r="J3363" s="12"/>
      <c r="K3363" s="12"/>
      <c r="L3363" s="10"/>
      <c r="M3363" s="10"/>
      <c r="N3363" s="11" t="str">
        <f t="shared" si="111"/>
        <v/>
      </c>
      <c r="O3363" s="49" t="str">
        <f t="shared" si="112"/>
        <v/>
      </c>
      <c r="P3363" s="46" t="str">
        <f>IF(A3363="","",VLOOKUP(A3363,'Account Codes '!$B$4:$D$263,3,FALSE))</f>
        <v/>
      </c>
      <c r="Q3363" s="46" t="str">
        <f>IF(F3363="","",VLOOKUP(F3363,'Class Codes'!$A$4:$B$1221,2,FALSE))</f>
        <v/>
      </c>
    </row>
    <row r="3364" spans="1:17" s="50" customFormat="1" x14ac:dyDescent="0.3">
      <c r="A3364" s="33"/>
      <c r="B3364" s="8" t="str">
        <f>IF(NOT(ISBLANK(A3364)),VLOOKUP(A3364,'Account Codes '!$B$4:$C$263,2,FALSE),"")</f>
        <v/>
      </c>
      <c r="C3364" s="6"/>
      <c r="D3364" s="6"/>
      <c r="E3364" s="6"/>
      <c r="F3364" s="7"/>
      <c r="G3364" s="12"/>
      <c r="H3364" s="12"/>
      <c r="I3364" s="12"/>
      <c r="J3364" s="12"/>
      <c r="K3364" s="12"/>
      <c r="L3364" s="10"/>
      <c r="M3364" s="10"/>
      <c r="N3364" s="11" t="str">
        <f t="shared" si="111"/>
        <v/>
      </c>
      <c r="O3364" s="49" t="str">
        <f t="shared" si="112"/>
        <v/>
      </c>
      <c r="P3364" s="46" t="str">
        <f>IF(A3364="","",VLOOKUP(A3364,'Account Codes '!$B$4:$D$263,3,FALSE))</f>
        <v/>
      </c>
      <c r="Q3364" s="46" t="str">
        <f>IF(F3364="","",VLOOKUP(F3364,'Class Codes'!$A$4:$B$1221,2,FALSE))</f>
        <v/>
      </c>
    </row>
    <row r="3365" spans="1:17" s="50" customFormat="1" x14ac:dyDescent="0.3">
      <c r="A3365" s="33"/>
      <c r="B3365" s="8" t="str">
        <f>IF(NOT(ISBLANK(A3365)),VLOOKUP(A3365,'Account Codes '!$B$4:$C$263,2,FALSE),"")</f>
        <v/>
      </c>
      <c r="C3365" s="6"/>
      <c r="D3365" s="6"/>
      <c r="E3365" s="6"/>
      <c r="F3365" s="7"/>
      <c r="G3365" s="12"/>
      <c r="H3365" s="12"/>
      <c r="I3365" s="12"/>
      <c r="J3365" s="12"/>
      <c r="K3365" s="12"/>
      <c r="L3365" s="10"/>
      <c r="M3365" s="10"/>
      <c r="N3365" s="11" t="str">
        <f t="shared" si="111"/>
        <v/>
      </c>
      <c r="O3365" s="49" t="str">
        <f t="shared" si="112"/>
        <v/>
      </c>
      <c r="P3365" s="46" t="str">
        <f>IF(A3365="","",VLOOKUP(A3365,'Account Codes '!$B$4:$D$263,3,FALSE))</f>
        <v/>
      </c>
      <c r="Q3365" s="46" t="str">
        <f>IF(F3365="","",VLOOKUP(F3365,'Class Codes'!$A$4:$B$1221,2,FALSE))</f>
        <v/>
      </c>
    </row>
    <row r="3366" spans="1:17" s="50" customFormat="1" x14ac:dyDescent="0.3">
      <c r="A3366" s="33"/>
      <c r="B3366" s="8" t="str">
        <f>IF(NOT(ISBLANK(A3366)),VLOOKUP(A3366,'Account Codes '!$B$4:$C$263,2,FALSE),"")</f>
        <v/>
      </c>
      <c r="C3366" s="6"/>
      <c r="D3366" s="6"/>
      <c r="E3366" s="6"/>
      <c r="F3366" s="7"/>
      <c r="G3366" s="12"/>
      <c r="H3366" s="12"/>
      <c r="I3366" s="12"/>
      <c r="J3366" s="12"/>
      <c r="K3366" s="12"/>
      <c r="L3366" s="10"/>
      <c r="M3366" s="10"/>
      <c r="N3366" s="11" t="str">
        <f t="shared" si="111"/>
        <v/>
      </c>
      <c r="O3366" s="49" t="str">
        <f t="shared" si="112"/>
        <v/>
      </c>
      <c r="P3366" s="46" t="str">
        <f>IF(A3366="","",VLOOKUP(A3366,'Account Codes '!$B$4:$D$263,3,FALSE))</f>
        <v/>
      </c>
      <c r="Q3366" s="46" t="str">
        <f>IF(F3366="","",VLOOKUP(F3366,'Class Codes'!$A$4:$B$1221,2,FALSE))</f>
        <v/>
      </c>
    </row>
    <row r="3367" spans="1:17" s="50" customFormat="1" x14ac:dyDescent="0.3">
      <c r="A3367" s="33"/>
      <c r="B3367" s="8" t="str">
        <f>IF(NOT(ISBLANK(A3367)),VLOOKUP(A3367,'Account Codes '!$B$4:$C$263,2,FALSE),"")</f>
        <v/>
      </c>
      <c r="C3367" s="6"/>
      <c r="D3367" s="6"/>
      <c r="E3367" s="6"/>
      <c r="F3367" s="7"/>
      <c r="G3367" s="12"/>
      <c r="H3367" s="12"/>
      <c r="I3367" s="12"/>
      <c r="J3367" s="12"/>
      <c r="K3367" s="12"/>
      <c r="L3367" s="10"/>
      <c r="M3367" s="10"/>
      <c r="N3367" s="11" t="str">
        <f t="shared" si="111"/>
        <v/>
      </c>
      <c r="O3367" s="49" t="str">
        <f t="shared" si="112"/>
        <v/>
      </c>
      <c r="P3367" s="46" t="str">
        <f>IF(A3367="","",VLOOKUP(A3367,'Account Codes '!$B$4:$D$263,3,FALSE))</f>
        <v/>
      </c>
      <c r="Q3367" s="46" t="str">
        <f>IF(F3367="","",VLOOKUP(F3367,'Class Codes'!$A$4:$B$1221,2,FALSE))</f>
        <v/>
      </c>
    </row>
    <row r="3368" spans="1:17" s="50" customFormat="1" x14ac:dyDescent="0.3">
      <c r="A3368" s="33"/>
      <c r="B3368" s="8" t="str">
        <f>IF(NOT(ISBLANK(A3368)),VLOOKUP(A3368,'Account Codes '!$B$4:$C$263,2,FALSE),"")</f>
        <v/>
      </c>
      <c r="C3368" s="6"/>
      <c r="D3368" s="6"/>
      <c r="E3368" s="6"/>
      <c r="F3368" s="7"/>
      <c r="G3368" s="12"/>
      <c r="H3368" s="12"/>
      <c r="I3368" s="12"/>
      <c r="J3368" s="12"/>
      <c r="K3368" s="12"/>
      <c r="L3368" s="10"/>
      <c r="M3368" s="10"/>
      <c r="N3368" s="11" t="str">
        <f t="shared" si="111"/>
        <v/>
      </c>
      <c r="O3368" s="49" t="str">
        <f t="shared" si="112"/>
        <v/>
      </c>
      <c r="P3368" s="46" t="str">
        <f>IF(A3368="","",VLOOKUP(A3368,'Account Codes '!$B$4:$D$263,3,FALSE))</f>
        <v/>
      </c>
      <c r="Q3368" s="46" t="str">
        <f>IF(F3368="","",VLOOKUP(F3368,'Class Codes'!$A$4:$B$1221,2,FALSE))</f>
        <v/>
      </c>
    </row>
    <row r="3369" spans="1:17" s="50" customFormat="1" x14ac:dyDescent="0.3">
      <c r="A3369" s="33"/>
      <c r="B3369" s="8" t="str">
        <f>IF(NOT(ISBLANK(A3369)),VLOOKUP(A3369,'Account Codes '!$B$4:$C$263,2,FALSE),"")</f>
        <v/>
      </c>
      <c r="C3369" s="6"/>
      <c r="D3369" s="6"/>
      <c r="E3369" s="6"/>
      <c r="F3369" s="7"/>
      <c r="G3369" s="12"/>
      <c r="H3369" s="12"/>
      <c r="I3369" s="12"/>
      <c r="J3369" s="12"/>
      <c r="K3369" s="12"/>
      <c r="L3369" s="10"/>
      <c r="M3369" s="10"/>
      <c r="N3369" s="11" t="str">
        <f t="shared" si="111"/>
        <v/>
      </c>
      <c r="O3369" s="49" t="str">
        <f t="shared" si="112"/>
        <v/>
      </c>
      <c r="P3369" s="46" t="str">
        <f>IF(A3369="","",VLOOKUP(A3369,'Account Codes '!$B$4:$D$263,3,FALSE))</f>
        <v/>
      </c>
      <c r="Q3369" s="46" t="str">
        <f>IF(F3369="","",VLOOKUP(F3369,'Class Codes'!$A$4:$B$1221,2,FALSE))</f>
        <v/>
      </c>
    </row>
    <row r="3370" spans="1:17" s="50" customFormat="1" x14ac:dyDescent="0.3">
      <c r="A3370" s="33"/>
      <c r="B3370" s="8" t="str">
        <f>IF(NOT(ISBLANK(A3370)),VLOOKUP(A3370,'Account Codes '!$B$4:$C$263,2,FALSE),"")</f>
        <v/>
      </c>
      <c r="C3370" s="6"/>
      <c r="D3370" s="6"/>
      <c r="E3370" s="6"/>
      <c r="F3370" s="7"/>
      <c r="G3370" s="12"/>
      <c r="H3370" s="12"/>
      <c r="I3370" s="12"/>
      <c r="J3370" s="12"/>
      <c r="K3370" s="12"/>
      <c r="L3370" s="10"/>
      <c r="M3370" s="10"/>
      <c r="N3370" s="11" t="str">
        <f t="shared" si="111"/>
        <v/>
      </c>
      <c r="O3370" s="49" t="str">
        <f t="shared" si="112"/>
        <v/>
      </c>
      <c r="P3370" s="46" t="str">
        <f>IF(A3370="","",VLOOKUP(A3370,'Account Codes '!$B$4:$D$263,3,FALSE))</f>
        <v/>
      </c>
      <c r="Q3370" s="46" t="str">
        <f>IF(F3370="","",VLOOKUP(F3370,'Class Codes'!$A$4:$B$1221,2,FALSE))</f>
        <v/>
      </c>
    </row>
    <row r="3371" spans="1:17" s="50" customFormat="1" x14ac:dyDescent="0.3">
      <c r="A3371" s="33"/>
      <c r="B3371" s="8" t="str">
        <f>IF(NOT(ISBLANK(A3371)),VLOOKUP(A3371,'Account Codes '!$B$4:$C$263,2,FALSE),"")</f>
        <v/>
      </c>
      <c r="C3371" s="6"/>
      <c r="D3371" s="6"/>
      <c r="E3371" s="6"/>
      <c r="F3371" s="7"/>
      <c r="G3371" s="12"/>
      <c r="H3371" s="12"/>
      <c r="I3371" s="12"/>
      <c r="J3371" s="12"/>
      <c r="K3371" s="12"/>
      <c r="L3371" s="10"/>
      <c r="M3371" s="10"/>
      <c r="N3371" s="11" t="str">
        <f t="shared" si="111"/>
        <v/>
      </c>
      <c r="O3371" s="49" t="str">
        <f t="shared" si="112"/>
        <v/>
      </c>
      <c r="P3371" s="46" t="str">
        <f>IF(A3371="","",VLOOKUP(A3371,'Account Codes '!$B$4:$D$263,3,FALSE))</f>
        <v/>
      </c>
      <c r="Q3371" s="46" t="str">
        <f>IF(F3371="","",VLOOKUP(F3371,'Class Codes'!$A$4:$B$1221,2,FALSE))</f>
        <v/>
      </c>
    </row>
    <row r="3372" spans="1:17" s="50" customFormat="1" x14ac:dyDescent="0.3">
      <c r="A3372" s="33"/>
      <c r="B3372" s="8" t="str">
        <f>IF(NOT(ISBLANK(A3372)),VLOOKUP(A3372,'Account Codes '!$B$4:$C$263,2,FALSE),"")</f>
        <v/>
      </c>
      <c r="C3372" s="6"/>
      <c r="D3372" s="6"/>
      <c r="E3372" s="6"/>
      <c r="F3372" s="7"/>
      <c r="G3372" s="12"/>
      <c r="H3372" s="12"/>
      <c r="I3372" s="12"/>
      <c r="J3372" s="12"/>
      <c r="K3372" s="12"/>
      <c r="L3372" s="10"/>
      <c r="M3372" s="10"/>
      <c r="N3372" s="11" t="str">
        <f t="shared" si="111"/>
        <v/>
      </c>
      <c r="O3372" s="49" t="str">
        <f t="shared" si="112"/>
        <v/>
      </c>
      <c r="P3372" s="46" t="str">
        <f>IF(A3372="","",VLOOKUP(A3372,'Account Codes '!$B$4:$D$263,3,FALSE))</f>
        <v/>
      </c>
      <c r="Q3372" s="46" t="str">
        <f>IF(F3372="","",VLOOKUP(F3372,'Class Codes'!$A$4:$B$1221,2,FALSE))</f>
        <v/>
      </c>
    </row>
    <row r="3373" spans="1:17" s="50" customFormat="1" x14ac:dyDescent="0.3">
      <c r="A3373" s="33"/>
      <c r="B3373" s="8" t="str">
        <f>IF(NOT(ISBLANK(A3373)),VLOOKUP(A3373,'Account Codes '!$B$4:$C$263,2,FALSE),"")</f>
        <v/>
      </c>
      <c r="C3373" s="6"/>
      <c r="D3373" s="6"/>
      <c r="E3373" s="6"/>
      <c r="F3373" s="7"/>
      <c r="G3373" s="12"/>
      <c r="H3373" s="12"/>
      <c r="I3373" s="12"/>
      <c r="J3373" s="12"/>
      <c r="K3373" s="12"/>
      <c r="L3373" s="10"/>
      <c r="M3373" s="10"/>
      <c r="N3373" s="11" t="str">
        <f t="shared" si="111"/>
        <v/>
      </c>
      <c r="O3373" s="49" t="str">
        <f t="shared" si="112"/>
        <v/>
      </c>
      <c r="P3373" s="46" t="str">
        <f>IF(A3373="","",VLOOKUP(A3373,'Account Codes '!$B$4:$D$263,3,FALSE))</f>
        <v/>
      </c>
      <c r="Q3373" s="46" t="str">
        <f>IF(F3373="","",VLOOKUP(F3373,'Class Codes'!$A$4:$B$1221,2,FALSE))</f>
        <v/>
      </c>
    </row>
    <row r="3374" spans="1:17" s="50" customFormat="1" x14ac:dyDescent="0.3">
      <c r="A3374" s="33"/>
      <c r="B3374" s="8" t="str">
        <f>IF(NOT(ISBLANK(A3374)),VLOOKUP(A3374,'Account Codes '!$B$4:$C$263,2,FALSE),"")</f>
        <v/>
      </c>
      <c r="C3374" s="6"/>
      <c r="D3374" s="6"/>
      <c r="E3374" s="6"/>
      <c r="F3374" s="7"/>
      <c r="G3374" s="12"/>
      <c r="H3374" s="12"/>
      <c r="I3374" s="12"/>
      <c r="J3374" s="12"/>
      <c r="K3374" s="12"/>
      <c r="L3374" s="10"/>
      <c r="M3374" s="10"/>
      <c r="N3374" s="11" t="str">
        <f t="shared" si="111"/>
        <v/>
      </c>
      <c r="O3374" s="49" t="str">
        <f t="shared" si="112"/>
        <v/>
      </c>
      <c r="P3374" s="46" t="str">
        <f>IF(A3374="","",VLOOKUP(A3374,'Account Codes '!$B$4:$D$263,3,FALSE))</f>
        <v/>
      </c>
      <c r="Q3374" s="46" t="str">
        <f>IF(F3374="","",VLOOKUP(F3374,'Class Codes'!$A$4:$B$1221,2,FALSE))</f>
        <v/>
      </c>
    </row>
    <row r="3375" spans="1:17" s="50" customFormat="1" x14ac:dyDescent="0.3">
      <c r="A3375" s="33"/>
      <c r="B3375" s="8" t="str">
        <f>IF(NOT(ISBLANK(A3375)),VLOOKUP(A3375,'Account Codes '!$B$4:$C$263,2,FALSE),"")</f>
        <v/>
      </c>
      <c r="C3375" s="6"/>
      <c r="D3375" s="6"/>
      <c r="E3375" s="6"/>
      <c r="F3375" s="7"/>
      <c r="G3375" s="12"/>
      <c r="H3375" s="12"/>
      <c r="I3375" s="12"/>
      <c r="J3375" s="12"/>
      <c r="K3375" s="12"/>
      <c r="L3375" s="10"/>
      <c r="M3375" s="10"/>
      <c r="N3375" s="11" t="str">
        <f t="shared" si="111"/>
        <v/>
      </c>
      <c r="O3375" s="49" t="str">
        <f t="shared" si="112"/>
        <v/>
      </c>
      <c r="P3375" s="46" t="str">
        <f>IF(A3375="","",VLOOKUP(A3375,'Account Codes '!$B$4:$D$263,3,FALSE))</f>
        <v/>
      </c>
      <c r="Q3375" s="46" t="str">
        <f>IF(F3375="","",VLOOKUP(F3375,'Class Codes'!$A$4:$B$1221,2,FALSE))</f>
        <v/>
      </c>
    </row>
    <row r="3376" spans="1:17" s="50" customFormat="1" x14ac:dyDescent="0.3">
      <c r="A3376" s="33"/>
      <c r="B3376" s="8" t="str">
        <f>IF(NOT(ISBLANK(A3376)),VLOOKUP(A3376,'Account Codes '!$B$4:$C$263,2,FALSE),"")</f>
        <v/>
      </c>
      <c r="C3376" s="6"/>
      <c r="D3376" s="6"/>
      <c r="E3376" s="6"/>
      <c r="F3376" s="7"/>
      <c r="G3376" s="12"/>
      <c r="H3376" s="12"/>
      <c r="I3376" s="12"/>
      <c r="J3376" s="12"/>
      <c r="K3376" s="12"/>
      <c r="L3376" s="10"/>
      <c r="M3376" s="10"/>
      <c r="N3376" s="11" t="str">
        <f t="shared" si="111"/>
        <v/>
      </c>
      <c r="O3376" s="49" t="str">
        <f t="shared" si="112"/>
        <v/>
      </c>
      <c r="P3376" s="46" t="str">
        <f>IF(A3376="","",VLOOKUP(A3376,'Account Codes '!$B$4:$D$263,3,FALSE))</f>
        <v/>
      </c>
      <c r="Q3376" s="46" t="str">
        <f>IF(F3376="","",VLOOKUP(F3376,'Class Codes'!$A$4:$B$1221,2,FALSE))</f>
        <v/>
      </c>
    </row>
    <row r="3377" spans="1:17" s="50" customFormat="1" x14ac:dyDescent="0.3">
      <c r="A3377" s="33"/>
      <c r="B3377" s="8" t="str">
        <f>IF(NOT(ISBLANK(A3377)),VLOOKUP(A3377,'Account Codes '!$B$4:$C$263,2,FALSE),"")</f>
        <v/>
      </c>
      <c r="C3377" s="6"/>
      <c r="D3377" s="6"/>
      <c r="E3377" s="6"/>
      <c r="F3377" s="7"/>
      <c r="G3377" s="12"/>
      <c r="H3377" s="12"/>
      <c r="I3377" s="12"/>
      <c r="J3377" s="12"/>
      <c r="K3377" s="12"/>
      <c r="L3377" s="10"/>
      <c r="M3377" s="10"/>
      <c r="N3377" s="11" t="str">
        <f t="shared" si="111"/>
        <v/>
      </c>
      <c r="O3377" s="49" t="str">
        <f t="shared" si="112"/>
        <v/>
      </c>
      <c r="P3377" s="46" t="str">
        <f>IF(A3377="","",VLOOKUP(A3377,'Account Codes '!$B$4:$D$263,3,FALSE))</f>
        <v/>
      </c>
      <c r="Q3377" s="46" t="str">
        <f>IF(F3377="","",VLOOKUP(F3377,'Class Codes'!$A$4:$B$1221,2,FALSE))</f>
        <v/>
      </c>
    </row>
    <row r="3378" spans="1:17" s="50" customFormat="1" x14ac:dyDescent="0.3">
      <c r="A3378" s="33"/>
      <c r="B3378" s="8" t="str">
        <f>IF(NOT(ISBLANK(A3378)),VLOOKUP(A3378,'Account Codes '!$B$4:$C$263,2,FALSE),"")</f>
        <v/>
      </c>
      <c r="C3378" s="6"/>
      <c r="D3378" s="6"/>
      <c r="E3378" s="6"/>
      <c r="F3378" s="7"/>
      <c r="G3378" s="12"/>
      <c r="H3378" s="12"/>
      <c r="I3378" s="12"/>
      <c r="J3378" s="12"/>
      <c r="K3378" s="12"/>
      <c r="L3378" s="10"/>
      <c r="M3378" s="10"/>
      <c r="N3378" s="11" t="str">
        <f t="shared" si="111"/>
        <v/>
      </c>
      <c r="O3378" s="49" t="str">
        <f t="shared" si="112"/>
        <v/>
      </c>
      <c r="P3378" s="46" t="str">
        <f>IF(A3378="","",VLOOKUP(A3378,'Account Codes '!$B$4:$D$263,3,FALSE))</f>
        <v/>
      </c>
      <c r="Q3378" s="46" t="str">
        <f>IF(F3378="","",VLOOKUP(F3378,'Class Codes'!$A$4:$B$1221,2,FALSE))</f>
        <v/>
      </c>
    </row>
    <row r="3379" spans="1:17" s="50" customFormat="1" x14ac:dyDescent="0.3">
      <c r="A3379" s="33"/>
      <c r="B3379" s="8" t="str">
        <f>IF(NOT(ISBLANK(A3379)),VLOOKUP(A3379,'Account Codes '!$B$4:$C$263,2,FALSE),"")</f>
        <v/>
      </c>
      <c r="C3379" s="6"/>
      <c r="D3379" s="6"/>
      <c r="E3379" s="6"/>
      <c r="F3379" s="7"/>
      <c r="G3379" s="12"/>
      <c r="H3379" s="12"/>
      <c r="I3379" s="12"/>
      <c r="J3379" s="12"/>
      <c r="K3379" s="12"/>
      <c r="L3379" s="10"/>
      <c r="M3379" s="10"/>
      <c r="N3379" s="11" t="str">
        <f t="shared" si="111"/>
        <v/>
      </c>
      <c r="O3379" s="49" t="str">
        <f t="shared" si="112"/>
        <v/>
      </c>
      <c r="P3379" s="46" t="str">
        <f>IF(A3379="","",VLOOKUP(A3379,'Account Codes '!$B$4:$D$263,3,FALSE))</f>
        <v/>
      </c>
      <c r="Q3379" s="46" t="str">
        <f>IF(F3379="","",VLOOKUP(F3379,'Class Codes'!$A$4:$B$1221,2,FALSE))</f>
        <v/>
      </c>
    </row>
    <row r="3380" spans="1:17" s="50" customFormat="1" x14ac:dyDescent="0.3">
      <c r="A3380" s="33"/>
      <c r="B3380" s="8" t="str">
        <f>IF(NOT(ISBLANK(A3380)),VLOOKUP(A3380,'Account Codes '!$B$4:$C$263,2,FALSE),"")</f>
        <v/>
      </c>
      <c r="C3380" s="6"/>
      <c r="D3380" s="6"/>
      <c r="E3380" s="6"/>
      <c r="F3380" s="7"/>
      <c r="G3380" s="12"/>
      <c r="H3380" s="12"/>
      <c r="I3380" s="12"/>
      <c r="J3380" s="12"/>
      <c r="K3380" s="12"/>
      <c r="L3380" s="10"/>
      <c r="M3380" s="10"/>
      <c r="N3380" s="11" t="str">
        <f t="shared" si="111"/>
        <v/>
      </c>
      <c r="O3380" s="49" t="str">
        <f t="shared" si="112"/>
        <v/>
      </c>
      <c r="P3380" s="46" t="str">
        <f>IF(A3380="","",VLOOKUP(A3380,'Account Codes '!$B$4:$D$263,3,FALSE))</f>
        <v/>
      </c>
      <c r="Q3380" s="46" t="str">
        <f>IF(F3380="","",VLOOKUP(F3380,'Class Codes'!$A$4:$B$1221,2,FALSE))</f>
        <v/>
      </c>
    </row>
    <row r="3381" spans="1:17" s="50" customFormat="1" x14ac:dyDescent="0.3">
      <c r="A3381" s="33"/>
      <c r="B3381" s="8" t="str">
        <f>IF(NOT(ISBLANK(A3381)),VLOOKUP(A3381,'Account Codes '!$B$4:$C$263,2,FALSE),"")</f>
        <v/>
      </c>
      <c r="C3381" s="6"/>
      <c r="D3381" s="6"/>
      <c r="E3381" s="6"/>
      <c r="F3381" s="7"/>
      <c r="G3381" s="12"/>
      <c r="H3381" s="12"/>
      <c r="I3381" s="12"/>
      <c r="J3381" s="12"/>
      <c r="K3381" s="12"/>
      <c r="L3381" s="10"/>
      <c r="M3381" s="10"/>
      <c r="N3381" s="11" t="str">
        <f t="shared" si="111"/>
        <v/>
      </c>
      <c r="O3381" s="49" t="str">
        <f t="shared" si="112"/>
        <v/>
      </c>
      <c r="P3381" s="46" t="str">
        <f>IF(A3381="","",VLOOKUP(A3381,'Account Codes '!$B$4:$D$263,3,FALSE))</f>
        <v/>
      </c>
      <c r="Q3381" s="46" t="str">
        <f>IF(F3381="","",VLOOKUP(F3381,'Class Codes'!$A$4:$B$1221,2,FALSE))</f>
        <v/>
      </c>
    </row>
    <row r="3382" spans="1:17" s="50" customFormat="1" x14ac:dyDescent="0.3">
      <c r="A3382" s="33"/>
      <c r="B3382" s="8" t="str">
        <f>IF(NOT(ISBLANK(A3382)),VLOOKUP(A3382,'Account Codes '!$B$4:$C$263,2,FALSE),"")</f>
        <v/>
      </c>
      <c r="C3382" s="6"/>
      <c r="D3382" s="6"/>
      <c r="E3382" s="6"/>
      <c r="F3382" s="7"/>
      <c r="G3382" s="12"/>
      <c r="H3382" s="12"/>
      <c r="I3382" s="12"/>
      <c r="J3382" s="12"/>
      <c r="K3382" s="12"/>
      <c r="L3382" s="10"/>
      <c r="M3382" s="10"/>
      <c r="N3382" s="11" t="str">
        <f t="shared" si="111"/>
        <v/>
      </c>
      <c r="O3382" s="49" t="str">
        <f t="shared" si="112"/>
        <v/>
      </c>
      <c r="P3382" s="46" t="str">
        <f>IF(A3382="","",VLOOKUP(A3382,'Account Codes '!$B$4:$D$263,3,FALSE))</f>
        <v/>
      </c>
      <c r="Q3382" s="46" t="str">
        <f>IF(F3382="","",VLOOKUP(F3382,'Class Codes'!$A$4:$B$1221,2,FALSE))</f>
        <v/>
      </c>
    </row>
    <row r="3383" spans="1:17" s="50" customFormat="1" x14ac:dyDescent="0.3">
      <c r="A3383" s="33"/>
      <c r="B3383" s="8" t="str">
        <f>IF(NOT(ISBLANK(A3383)),VLOOKUP(A3383,'Account Codes '!$B$4:$C$263,2,FALSE),"")</f>
        <v/>
      </c>
      <c r="C3383" s="6"/>
      <c r="D3383" s="6"/>
      <c r="E3383" s="6"/>
      <c r="F3383" s="7"/>
      <c r="G3383" s="12"/>
      <c r="H3383" s="12"/>
      <c r="I3383" s="12"/>
      <c r="J3383" s="12"/>
      <c r="K3383" s="12"/>
      <c r="L3383" s="10"/>
      <c r="M3383" s="10"/>
      <c r="N3383" s="11" t="str">
        <f t="shared" si="111"/>
        <v/>
      </c>
      <c r="O3383" s="49" t="str">
        <f t="shared" si="112"/>
        <v/>
      </c>
      <c r="P3383" s="46" t="str">
        <f>IF(A3383="","",VLOOKUP(A3383,'Account Codes '!$B$4:$D$263,3,FALSE))</f>
        <v/>
      </c>
      <c r="Q3383" s="46" t="str">
        <f>IF(F3383="","",VLOOKUP(F3383,'Class Codes'!$A$4:$B$1221,2,FALSE))</f>
        <v/>
      </c>
    </row>
    <row r="3384" spans="1:17" s="50" customFormat="1" x14ac:dyDescent="0.3">
      <c r="A3384" s="33"/>
      <c r="B3384" s="8" t="str">
        <f>IF(NOT(ISBLANK(A3384)),VLOOKUP(A3384,'Account Codes '!$B$4:$C$263,2,FALSE),"")</f>
        <v/>
      </c>
      <c r="C3384" s="6"/>
      <c r="D3384" s="6"/>
      <c r="E3384" s="6"/>
      <c r="F3384" s="7"/>
      <c r="G3384" s="12"/>
      <c r="H3384" s="12"/>
      <c r="I3384" s="12"/>
      <c r="J3384" s="12"/>
      <c r="K3384" s="12"/>
      <c r="L3384" s="10"/>
      <c r="M3384" s="10"/>
      <c r="N3384" s="11" t="str">
        <f t="shared" si="111"/>
        <v/>
      </c>
      <c r="O3384" s="49" t="str">
        <f t="shared" si="112"/>
        <v/>
      </c>
      <c r="P3384" s="46" t="str">
        <f>IF(A3384="","",VLOOKUP(A3384,'Account Codes '!$B$4:$D$263,3,FALSE))</f>
        <v/>
      </c>
      <c r="Q3384" s="46" t="str">
        <f>IF(F3384="","",VLOOKUP(F3384,'Class Codes'!$A$4:$B$1221,2,FALSE))</f>
        <v/>
      </c>
    </row>
    <row r="3385" spans="1:17" s="50" customFormat="1" x14ac:dyDescent="0.3">
      <c r="A3385" s="33"/>
      <c r="B3385" s="8" t="str">
        <f>IF(NOT(ISBLANK(A3385)),VLOOKUP(A3385,'Account Codes '!$B$4:$C$263,2,FALSE),"")</f>
        <v/>
      </c>
      <c r="C3385" s="6"/>
      <c r="D3385" s="6"/>
      <c r="E3385" s="6"/>
      <c r="F3385" s="7"/>
      <c r="G3385" s="12"/>
      <c r="H3385" s="12"/>
      <c r="I3385" s="12"/>
      <c r="J3385" s="12"/>
      <c r="K3385" s="12"/>
      <c r="L3385" s="10"/>
      <c r="M3385" s="10"/>
      <c r="N3385" s="11" t="str">
        <f t="shared" si="111"/>
        <v/>
      </c>
      <c r="O3385" s="49" t="str">
        <f t="shared" si="112"/>
        <v/>
      </c>
      <c r="P3385" s="46" t="str">
        <f>IF(A3385="","",VLOOKUP(A3385,'Account Codes '!$B$4:$D$263,3,FALSE))</f>
        <v/>
      </c>
      <c r="Q3385" s="46" t="str">
        <f>IF(F3385="","",VLOOKUP(F3385,'Class Codes'!$A$4:$B$1221,2,FALSE))</f>
        <v/>
      </c>
    </row>
    <row r="3386" spans="1:17" s="50" customFormat="1" x14ac:dyDescent="0.3">
      <c r="A3386" s="33"/>
      <c r="B3386" s="8" t="str">
        <f>IF(NOT(ISBLANK(A3386)),VLOOKUP(A3386,'Account Codes '!$B$4:$C$263,2,FALSE),"")</f>
        <v/>
      </c>
      <c r="C3386" s="6"/>
      <c r="D3386" s="6"/>
      <c r="E3386" s="6"/>
      <c r="F3386" s="7"/>
      <c r="G3386" s="12"/>
      <c r="H3386" s="12"/>
      <c r="I3386" s="12"/>
      <c r="J3386" s="12"/>
      <c r="K3386" s="12"/>
      <c r="L3386" s="10"/>
      <c r="M3386" s="10"/>
      <c r="N3386" s="11" t="str">
        <f t="shared" si="111"/>
        <v/>
      </c>
      <c r="O3386" s="49" t="str">
        <f t="shared" si="112"/>
        <v/>
      </c>
      <c r="P3386" s="46" t="str">
        <f>IF(A3386="","",VLOOKUP(A3386,'Account Codes '!$B$4:$D$263,3,FALSE))</f>
        <v/>
      </c>
      <c r="Q3386" s="46" t="str">
        <f>IF(F3386="","",VLOOKUP(F3386,'Class Codes'!$A$4:$B$1221,2,FALSE))</f>
        <v/>
      </c>
    </row>
    <row r="3387" spans="1:17" s="50" customFormat="1" x14ac:dyDescent="0.3">
      <c r="A3387" s="33"/>
      <c r="B3387" s="8" t="str">
        <f>IF(NOT(ISBLANK(A3387)),VLOOKUP(A3387,'Account Codes '!$B$4:$C$263,2,FALSE),"")</f>
        <v/>
      </c>
      <c r="C3387" s="6"/>
      <c r="D3387" s="6"/>
      <c r="E3387" s="6"/>
      <c r="F3387" s="7"/>
      <c r="G3387" s="12"/>
      <c r="H3387" s="12"/>
      <c r="I3387" s="12"/>
      <c r="J3387" s="12"/>
      <c r="K3387" s="12"/>
      <c r="L3387" s="10"/>
      <c r="M3387" s="10"/>
      <c r="N3387" s="11" t="str">
        <f t="shared" si="111"/>
        <v/>
      </c>
      <c r="O3387" s="49" t="str">
        <f t="shared" si="112"/>
        <v/>
      </c>
      <c r="P3387" s="46" t="str">
        <f>IF(A3387="","",VLOOKUP(A3387,'Account Codes '!$B$4:$D$263,3,FALSE))</f>
        <v/>
      </c>
      <c r="Q3387" s="46" t="str">
        <f>IF(F3387="","",VLOOKUP(F3387,'Class Codes'!$A$4:$B$1221,2,FALSE))</f>
        <v/>
      </c>
    </row>
    <row r="3388" spans="1:17" s="50" customFormat="1" x14ac:dyDescent="0.3">
      <c r="A3388" s="33"/>
      <c r="B3388" s="8" t="str">
        <f>IF(NOT(ISBLANK(A3388)),VLOOKUP(A3388,'Account Codes '!$B$4:$C$263,2,FALSE),"")</f>
        <v/>
      </c>
      <c r="C3388" s="6"/>
      <c r="D3388" s="6"/>
      <c r="E3388" s="6"/>
      <c r="F3388" s="7"/>
      <c r="G3388" s="12"/>
      <c r="H3388" s="12"/>
      <c r="I3388" s="12"/>
      <c r="J3388" s="12"/>
      <c r="K3388" s="12"/>
      <c r="L3388" s="10"/>
      <c r="M3388" s="10"/>
      <c r="N3388" s="11" t="str">
        <f t="shared" si="111"/>
        <v/>
      </c>
      <c r="O3388" s="49" t="str">
        <f t="shared" si="112"/>
        <v/>
      </c>
      <c r="P3388" s="46" t="str">
        <f>IF(A3388="","",VLOOKUP(A3388,'Account Codes '!$B$4:$D$263,3,FALSE))</f>
        <v/>
      </c>
      <c r="Q3388" s="46" t="str">
        <f>IF(F3388="","",VLOOKUP(F3388,'Class Codes'!$A$4:$B$1221,2,FALSE))</f>
        <v/>
      </c>
    </row>
    <row r="3389" spans="1:17" s="50" customFormat="1" x14ac:dyDescent="0.3">
      <c r="A3389" s="33"/>
      <c r="B3389" s="8" t="str">
        <f>IF(NOT(ISBLANK(A3389)),VLOOKUP(A3389,'Account Codes '!$B$4:$C$263,2,FALSE),"")</f>
        <v/>
      </c>
      <c r="C3389" s="6"/>
      <c r="D3389" s="6"/>
      <c r="E3389" s="6"/>
      <c r="F3389" s="7"/>
      <c r="G3389" s="12"/>
      <c r="H3389" s="12"/>
      <c r="I3389" s="12"/>
      <c r="J3389" s="12"/>
      <c r="K3389" s="12"/>
      <c r="L3389" s="10"/>
      <c r="M3389" s="10"/>
      <c r="N3389" s="11" t="str">
        <f t="shared" si="111"/>
        <v/>
      </c>
      <c r="O3389" s="49" t="str">
        <f t="shared" si="112"/>
        <v/>
      </c>
      <c r="P3389" s="46" t="str">
        <f>IF(A3389="","",VLOOKUP(A3389,'Account Codes '!$B$4:$D$263,3,FALSE))</f>
        <v/>
      </c>
      <c r="Q3389" s="46" t="str">
        <f>IF(F3389="","",VLOOKUP(F3389,'Class Codes'!$A$4:$B$1221,2,FALSE))</f>
        <v/>
      </c>
    </row>
    <row r="3390" spans="1:17" s="50" customFormat="1" x14ac:dyDescent="0.3">
      <c r="A3390" s="33"/>
      <c r="B3390" s="8" t="str">
        <f>IF(NOT(ISBLANK(A3390)),VLOOKUP(A3390,'Account Codes '!$B$4:$C$263,2,FALSE),"")</f>
        <v/>
      </c>
      <c r="C3390" s="6"/>
      <c r="D3390" s="6"/>
      <c r="E3390" s="6"/>
      <c r="F3390" s="7"/>
      <c r="G3390" s="12"/>
      <c r="H3390" s="12"/>
      <c r="I3390" s="12"/>
      <c r="J3390" s="12"/>
      <c r="K3390" s="12"/>
      <c r="L3390" s="10"/>
      <c r="M3390" s="10"/>
      <c r="N3390" s="11" t="str">
        <f t="shared" si="111"/>
        <v/>
      </c>
      <c r="O3390" s="49" t="str">
        <f t="shared" si="112"/>
        <v/>
      </c>
      <c r="P3390" s="46" t="str">
        <f>IF(A3390="","",VLOOKUP(A3390,'Account Codes '!$B$4:$D$263,3,FALSE))</f>
        <v/>
      </c>
      <c r="Q3390" s="46" t="str">
        <f>IF(F3390="","",VLOOKUP(F3390,'Class Codes'!$A$4:$B$1221,2,FALSE))</f>
        <v/>
      </c>
    </row>
    <row r="3391" spans="1:17" s="50" customFormat="1" x14ac:dyDescent="0.3">
      <c r="A3391" s="33"/>
      <c r="B3391" s="8" t="str">
        <f>IF(NOT(ISBLANK(A3391)),VLOOKUP(A3391,'Account Codes '!$B$4:$C$263,2,FALSE),"")</f>
        <v/>
      </c>
      <c r="C3391" s="6"/>
      <c r="D3391" s="6"/>
      <c r="E3391" s="6"/>
      <c r="F3391" s="7"/>
      <c r="G3391" s="12"/>
      <c r="H3391" s="12"/>
      <c r="I3391" s="12"/>
      <c r="J3391" s="12"/>
      <c r="K3391" s="12"/>
      <c r="L3391" s="10"/>
      <c r="M3391" s="10"/>
      <c r="N3391" s="11" t="str">
        <f t="shared" si="111"/>
        <v/>
      </c>
      <c r="O3391" s="49" t="str">
        <f t="shared" si="112"/>
        <v/>
      </c>
      <c r="P3391" s="46" t="str">
        <f>IF(A3391="","",VLOOKUP(A3391,'Account Codes '!$B$4:$D$263,3,FALSE))</f>
        <v/>
      </c>
      <c r="Q3391" s="46" t="str">
        <f>IF(F3391="","",VLOOKUP(F3391,'Class Codes'!$A$4:$B$1221,2,FALSE))</f>
        <v/>
      </c>
    </row>
    <row r="3392" spans="1:17" s="50" customFormat="1" x14ac:dyDescent="0.3">
      <c r="A3392" s="33"/>
      <c r="B3392" s="8" t="str">
        <f>IF(NOT(ISBLANK(A3392)),VLOOKUP(A3392,'Account Codes '!$B$4:$C$263,2,FALSE),"")</f>
        <v/>
      </c>
      <c r="C3392" s="6"/>
      <c r="D3392" s="6"/>
      <c r="E3392" s="6"/>
      <c r="F3392" s="7"/>
      <c r="G3392" s="12"/>
      <c r="H3392" s="12"/>
      <c r="I3392" s="12"/>
      <c r="J3392" s="12"/>
      <c r="K3392" s="12"/>
      <c r="L3392" s="10"/>
      <c r="M3392" s="10"/>
      <c r="N3392" s="11" t="str">
        <f t="shared" ref="N3392:N3455" si="113">IF(NOT(ISBLANK(L3392)),L3392*M3392,"")</f>
        <v/>
      </c>
      <c r="O3392" s="49" t="str">
        <f t="shared" si="112"/>
        <v/>
      </c>
      <c r="P3392" s="46" t="str">
        <f>IF(A3392="","",VLOOKUP(A3392,'Account Codes '!$B$4:$D$263,3,FALSE))</f>
        <v/>
      </c>
      <c r="Q3392" s="46" t="str">
        <f>IF(F3392="","",VLOOKUP(F3392,'Class Codes'!$A$4:$B$1221,2,FALSE))</f>
        <v/>
      </c>
    </row>
    <row r="3393" spans="1:17" s="50" customFormat="1" x14ac:dyDescent="0.3">
      <c r="A3393" s="33"/>
      <c r="B3393" s="8" t="str">
        <f>IF(NOT(ISBLANK(A3393)),VLOOKUP(A3393,'Account Codes '!$B$4:$C$263,2,FALSE),"")</f>
        <v/>
      </c>
      <c r="C3393" s="6"/>
      <c r="D3393" s="6"/>
      <c r="E3393" s="6"/>
      <c r="F3393" s="7"/>
      <c r="G3393" s="12"/>
      <c r="H3393" s="12"/>
      <c r="I3393" s="12"/>
      <c r="J3393" s="12"/>
      <c r="K3393" s="12"/>
      <c r="L3393" s="10"/>
      <c r="M3393" s="10"/>
      <c r="N3393" s="11" t="str">
        <f t="shared" si="113"/>
        <v/>
      </c>
      <c r="O3393" s="49" t="str">
        <f t="shared" si="112"/>
        <v/>
      </c>
      <c r="P3393" s="46" t="str">
        <f>IF(A3393="","",VLOOKUP(A3393,'Account Codes '!$B$4:$D$263,3,FALSE))</f>
        <v/>
      </c>
      <c r="Q3393" s="46" t="str">
        <f>IF(F3393="","",VLOOKUP(F3393,'Class Codes'!$A$4:$B$1221,2,FALSE))</f>
        <v/>
      </c>
    </row>
    <row r="3394" spans="1:17" s="50" customFormat="1" x14ac:dyDescent="0.3">
      <c r="A3394" s="33"/>
      <c r="B3394" s="8" t="str">
        <f>IF(NOT(ISBLANK(A3394)),VLOOKUP(A3394,'Account Codes '!$B$4:$C$263,2,FALSE),"")</f>
        <v/>
      </c>
      <c r="C3394" s="6"/>
      <c r="D3394" s="6"/>
      <c r="E3394" s="6"/>
      <c r="F3394" s="7"/>
      <c r="G3394" s="12"/>
      <c r="H3394" s="12"/>
      <c r="I3394" s="12"/>
      <c r="J3394" s="12"/>
      <c r="K3394" s="12"/>
      <c r="L3394" s="10"/>
      <c r="M3394" s="10"/>
      <c r="N3394" s="11" t="str">
        <f t="shared" si="113"/>
        <v/>
      </c>
      <c r="O3394" s="49" t="str">
        <f t="shared" si="112"/>
        <v/>
      </c>
      <c r="P3394" s="46" t="str">
        <f>IF(A3394="","",VLOOKUP(A3394,'Account Codes '!$B$4:$D$263,3,FALSE))</f>
        <v/>
      </c>
      <c r="Q3394" s="46" t="str">
        <f>IF(F3394="","",VLOOKUP(F3394,'Class Codes'!$A$4:$B$1221,2,FALSE))</f>
        <v/>
      </c>
    </row>
    <row r="3395" spans="1:17" s="50" customFormat="1" x14ac:dyDescent="0.3">
      <c r="A3395" s="33"/>
      <c r="B3395" s="8" t="str">
        <f>IF(NOT(ISBLANK(A3395)),VLOOKUP(A3395,'Account Codes '!$B$4:$C$263,2,FALSE),"")</f>
        <v/>
      </c>
      <c r="C3395" s="6"/>
      <c r="D3395" s="6"/>
      <c r="E3395" s="6"/>
      <c r="F3395" s="7"/>
      <c r="G3395" s="12"/>
      <c r="H3395" s="12"/>
      <c r="I3395" s="12"/>
      <c r="J3395" s="12"/>
      <c r="K3395" s="12"/>
      <c r="L3395" s="10"/>
      <c r="M3395" s="10"/>
      <c r="N3395" s="11" t="str">
        <f t="shared" si="113"/>
        <v/>
      </c>
      <c r="O3395" s="49" t="str">
        <f t="shared" si="112"/>
        <v/>
      </c>
      <c r="P3395" s="46" t="str">
        <f>IF(A3395="","",VLOOKUP(A3395,'Account Codes '!$B$4:$D$263,3,FALSE))</f>
        <v/>
      </c>
      <c r="Q3395" s="46" t="str">
        <f>IF(F3395="","",VLOOKUP(F3395,'Class Codes'!$A$4:$B$1221,2,FALSE))</f>
        <v/>
      </c>
    </row>
    <row r="3396" spans="1:17" s="50" customFormat="1" x14ac:dyDescent="0.3">
      <c r="A3396" s="33"/>
      <c r="B3396" s="8" t="str">
        <f>IF(NOT(ISBLANK(A3396)),VLOOKUP(A3396,'Account Codes '!$B$4:$C$263,2,FALSE),"")</f>
        <v/>
      </c>
      <c r="C3396" s="6"/>
      <c r="D3396" s="6"/>
      <c r="E3396" s="6"/>
      <c r="F3396" s="7"/>
      <c r="G3396" s="12"/>
      <c r="H3396" s="12"/>
      <c r="I3396" s="12"/>
      <c r="J3396" s="12"/>
      <c r="K3396" s="12"/>
      <c r="L3396" s="10"/>
      <c r="M3396" s="10"/>
      <c r="N3396" s="11" t="str">
        <f t="shared" si="113"/>
        <v/>
      </c>
      <c r="O3396" s="49" t="str">
        <f t="shared" si="112"/>
        <v/>
      </c>
      <c r="P3396" s="46" t="str">
        <f>IF(A3396="","",VLOOKUP(A3396,'Account Codes '!$B$4:$D$263,3,FALSE))</f>
        <v/>
      </c>
      <c r="Q3396" s="46" t="str">
        <f>IF(F3396="","",VLOOKUP(F3396,'Class Codes'!$A$4:$B$1221,2,FALSE))</f>
        <v/>
      </c>
    </row>
    <row r="3397" spans="1:17" s="50" customFormat="1" x14ac:dyDescent="0.3">
      <c r="A3397" s="33"/>
      <c r="B3397" s="8" t="str">
        <f>IF(NOT(ISBLANK(A3397)),VLOOKUP(A3397,'Account Codes '!$B$4:$C$263,2,FALSE),"")</f>
        <v/>
      </c>
      <c r="C3397" s="6"/>
      <c r="D3397" s="6"/>
      <c r="E3397" s="6"/>
      <c r="F3397" s="7"/>
      <c r="G3397" s="12"/>
      <c r="H3397" s="12"/>
      <c r="I3397" s="12"/>
      <c r="J3397" s="12"/>
      <c r="K3397" s="12"/>
      <c r="L3397" s="10"/>
      <c r="M3397" s="10"/>
      <c r="N3397" s="11" t="str">
        <f t="shared" si="113"/>
        <v/>
      </c>
      <c r="O3397" s="49" t="str">
        <f t="shared" si="112"/>
        <v/>
      </c>
      <c r="P3397" s="46" t="str">
        <f>IF(A3397="","",VLOOKUP(A3397,'Account Codes '!$B$4:$D$263,3,FALSE))</f>
        <v/>
      </c>
      <c r="Q3397" s="46" t="str">
        <f>IF(F3397="","",VLOOKUP(F3397,'Class Codes'!$A$4:$B$1221,2,FALSE))</f>
        <v/>
      </c>
    </row>
    <row r="3398" spans="1:17" s="50" customFormat="1" x14ac:dyDescent="0.3">
      <c r="A3398" s="33"/>
      <c r="B3398" s="8" t="str">
        <f>IF(NOT(ISBLANK(A3398)),VLOOKUP(A3398,'Account Codes '!$B$4:$C$263,2,FALSE),"")</f>
        <v/>
      </c>
      <c r="C3398" s="6"/>
      <c r="D3398" s="6"/>
      <c r="E3398" s="6"/>
      <c r="F3398" s="7"/>
      <c r="G3398" s="12"/>
      <c r="H3398" s="12"/>
      <c r="I3398" s="12"/>
      <c r="J3398" s="12"/>
      <c r="K3398" s="12"/>
      <c r="L3398" s="10"/>
      <c r="M3398" s="10"/>
      <c r="N3398" s="11" t="str">
        <f t="shared" si="113"/>
        <v/>
      </c>
      <c r="O3398" s="49" t="str">
        <f t="shared" si="112"/>
        <v/>
      </c>
      <c r="P3398" s="46" t="str">
        <f>IF(A3398="","",VLOOKUP(A3398,'Account Codes '!$B$4:$D$263,3,FALSE))</f>
        <v/>
      </c>
      <c r="Q3398" s="46" t="str">
        <f>IF(F3398="","",VLOOKUP(F3398,'Class Codes'!$A$4:$B$1221,2,FALSE))</f>
        <v/>
      </c>
    </row>
    <row r="3399" spans="1:17" s="50" customFormat="1" x14ac:dyDescent="0.3">
      <c r="A3399" s="33"/>
      <c r="B3399" s="8" t="str">
        <f>IF(NOT(ISBLANK(A3399)),VLOOKUP(A3399,'Account Codes '!$B$4:$C$263,2,FALSE),"")</f>
        <v/>
      </c>
      <c r="C3399" s="6"/>
      <c r="D3399" s="6"/>
      <c r="E3399" s="6"/>
      <c r="F3399" s="7"/>
      <c r="G3399" s="12"/>
      <c r="H3399" s="12"/>
      <c r="I3399" s="12"/>
      <c r="J3399" s="12"/>
      <c r="K3399" s="12"/>
      <c r="L3399" s="10"/>
      <c r="M3399" s="10"/>
      <c r="N3399" s="11" t="str">
        <f t="shared" si="113"/>
        <v/>
      </c>
      <c r="O3399" s="49" t="str">
        <f t="shared" si="112"/>
        <v/>
      </c>
      <c r="P3399" s="46" t="str">
        <f>IF(A3399="","",VLOOKUP(A3399,'Account Codes '!$B$4:$D$263,3,FALSE))</f>
        <v/>
      </c>
      <c r="Q3399" s="46" t="str">
        <f>IF(F3399="","",VLOOKUP(F3399,'Class Codes'!$A$4:$B$1221,2,FALSE))</f>
        <v/>
      </c>
    </row>
    <row r="3400" spans="1:17" s="50" customFormat="1" x14ac:dyDescent="0.3">
      <c r="A3400" s="33"/>
      <c r="B3400" s="8" t="str">
        <f>IF(NOT(ISBLANK(A3400)),VLOOKUP(A3400,'Account Codes '!$B$4:$C$263,2,FALSE),"")</f>
        <v/>
      </c>
      <c r="C3400" s="6"/>
      <c r="D3400" s="6"/>
      <c r="E3400" s="6"/>
      <c r="F3400" s="7"/>
      <c r="G3400" s="12"/>
      <c r="H3400" s="12"/>
      <c r="I3400" s="12"/>
      <c r="J3400" s="12"/>
      <c r="K3400" s="12"/>
      <c r="L3400" s="10"/>
      <c r="M3400" s="10"/>
      <c r="N3400" s="11" t="str">
        <f t="shared" si="113"/>
        <v/>
      </c>
      <c r="O3400" s="49" t="str">
        <f t="shared" si="112"/>
        <v/>
      </c>
      <c r="P3400" s="46" t="str">
        <f>IF(A3400="","",VLOOKUP(A3400,'Account Codes '!$B$4:$D$263,3,FALSE))</f>
        <v/>
      </c>
      <c r="Q3400" s="46" t="str">
        <f>IF(F3400="","",VLOOKUP(F3400,'Class Codes'!$A$4:$B$1221,2,FALSE))</f>
        <v/>
      </c>
    </row>
    <row r="3401" spans="1:17" s="50" customFormat="1" x14ac:dyDescent="0.3">
      <c r="A3401" s="33"/>
      <c r="B3401" s="8" t="str">
        <f>IF(NOT(ISBLANK(A3401)),VLOOKUP(A3401,'Account Codes '!$B$4:$C$263,2,FALSE),"")</f>
        <v/>
      </c>
      <c r="C3401" s="6"/>
      <c r="D3401" s="6"/>
      <c r="E3401" s="6"/>
      <c r="F3401" s="7"/>
      <c r="G3401" s="12"/>
      <c r="H3401" s="12"/>
      <c r="I3401" s="12"/>
      <c r="J3401" s="12"/>
      <c r="K3401" s="12"/>
      <c r="L3401" s="10"/>
      <c r="M3401" s="10"/>
      <c r="N3401" s="11" t="str">
        <f t="shared" si="113"/>
        <v/>
      </c>
      <c r="O3401" s="49" t="str">
        <f t="shared" si="112"/>
        <v/>
      </c>
      <c r="P3401" s="46" t="str">
        <f>IF(A3401="","",VLOOKUP(A3401,'Account Codes '!$B$4:$D$263,3,FALSE))</f>
        <v/>
      </c>
      <c r="Q3401" s="46" t="str">
        <f>IF(F3401="","",VLOOKUP(F3401,'Class Codes'!$A$4:$B$1221,2,FALSE))</f>
        <v/>
      </c>
    </row>
    <row r="3402" spans="1:17" s="50" customFormat="1" x14ac:dyDescent="0.3">
      <c r="A3402" s="33"/>
      <c r="B3402" s="8" t="str">
        <f>IF(NOT(ISBLANK(A3402)),VLOOKUP(A3402,'Account Codes '!$B$4:$C$263,2,FALSE),"")</f>
        <v/>
      </c>
      <c r="C3402" s="6"/>
      <c r="D3402" s="6"/>
      <c r="E3402" s="6"/>
      <c r="F3402" s="7"/>
      <c r="G3402" s="12"/>
      <c r="H3402" s="12"/>
      <c r="I3402" s="12"/>
      <c r="J3402" s="12"/>
      <c r="K3402" s="12"/>
      <c r="L3402" s="10"/>
      <c r="M3402" s="10"/>
      <c r="N3402" s="11" t="str">
        <f t="shared" si="113"/>
        <v/>
      </c>
      <c r="O3402" s="49" t="str">
        <f t="shared" si="112"/>
        <v/>
      </c>
      <c r="P3402" s="46" t="str">
        <f>IF(A3402="","",VLOOKUP(A3402,'Account Codes '!$B$4:$D$263,3,FALSE))</f>
        <v/>
      </c>
      <c r="Q3402" s="46" t="str">
        <f>IF(F3402="","",VLOOKUP(F3402,'Class Codes'!$A$4:$B$1221,2,FALSE))</f>
        <v/>
      </c>
    </row>
    <row r="3403" spans="1:17" s="50" customFormat="1" x14ac:dyDescent="0.3">
      <c r="A3403" s="33"/>
      <c r="B3403" s="8" t="str">
        <f>IF(NOT(ISBLANK(A3403)),VLOOKUP(A3403,'Account Codes '!$B$4:$C$263,2,FALSE),"")</f>
        <v/>
      </c>
      <c r="C3403" s="6"/>
      <c r="D3403" s="6"/>
      <c r="E3403" s="6"/>
      <c r="F3403" s="7"/>
      <c r="G3403" s="12"/>
      <c r="H3403" s="12"/>
      <c r="I3403" s="12"/>
      <c r="J3403" s="12"/>
      <c r="K3403" s="12"/>
      <c r="L3403" s="10"/>
      <c r="M3403" s="10"/>
      <c r="N3403" s="11" t="str">
        <f t="shared" si="113"/>
        <v/>
      </c>
      <c r="O3403" s="49" t="str">
        <f t="shared" si="112"/>
        <v/>
      </c>
      <c r="P3403" s="46" t="str">
        <f>IF(A3403="","",VLOOKUP(A3403,'Account Codes '!$B$4:$D$263,3,FALSE))</f>
        <v/>
      </c>
      <c r="Q3403" s="46" t="str">
        <f>IF(F3403="","",VLOOKUP(F3403,'Class Codes'!$A$4:$B$1221,2,FALSE))</f>
        <v/>
      </c>
    </row>
    <row r="3404" spans="1:17" s="50" customFormat="1" x14ac:dyDescent="0.3">
      <c r="A3404" s="33"/>
      <c r="B3404" s="8" t="str">
        <f>IF(NOT(ISBLANK(A3404)),VLOOKUP(A3404,'Account Codes '!$B$4:$C$263,2,FALSE),"")</f>
        <v/>
      </c>
      <c r="C3404" s="6"/>
      <c r="D3404" s="6"/>
      <c r="E3404" s="6"/>
      <c r="F3404" s="7"/>
      <c r="G3404" s="12"/>
      <c r="H3404" s="12"/>
      <c r="I3404" s="12"/>
      <c r="J3404" s="12"/>
      <c r="K3404" s="12"/>
      <c r="L3404" s="10"/>
      <c r="M3404" s="10"/>
      <c r="N3404" s="11" t="str">
        <f t="shared" si="113"/>
        <v/>
      </c>
      <c r="O3404" s="49" t="str">
        <f t="shared" si="112"/>
        <v/>
      </c>
      <c r="P3404" s="46" t="str">
        <f>IF(A3404="","",VLOOKUP(A3404,'Account Codes '!$B$4:$D$263,3,FALSE))</f>
        <v/>
      </c>
      <c r="Q3404" s="46" t="str">
        <f>IF(F3404="","",VLOOKUP(F3404,'Class Codes'!$A$4:$B$1221,2,FALSE))</f>
        <v/>
      </c>
    </row>
    <row r="3405" spans="1:17" s="50" customFormat="1" x14ac:dyDescent="0.3">
      <c r="A3405" s="33"/>
      <c r="B3405" s="8" t="str">
        <f>IF(NOT(ISBLANK(A3405)),VLOOKUP(A3405,'Account Codes '!$B$4:$C$263,2,FALSE),"")</f>
        <v/>
      </c>
      <c r="C3405" s="6"/>
      <c r="D3405" s="6"/>
      <c r="E3405" s="6"/>
      <c r="F3405" s="7"/>
      <c r="G3405" s="12"/>
      <c r="H3405" s="12"/>
      <c r="I3405" s="12"/>
      <c r="J3405" s="12"/>
      <c r="K3405" s="12"/>
      <c r="L3405" s="10"/>
      <c r="M3405" s="10"/>
      <c r="N3405" s="11" t="str">
        <f t="shared" si="113"/>
        <v/>
      </c>
      <c r="O3405" s="49" t="str">
        <f t="shared" si="112"/>
        <v/>
      </c>
      <c r="P3405" s="46" t="str">
        <f>IF(A3405="","",VLOOKUP(A3405,'Account Codes '!$B$4:$D$263,3,FALSE))</f>
        <v/>
      </c>
      <c r="Q3405" s="46" t="str">
        <f>IF(F3405="","",VLOOKUP(F3405,'Class Codes'!$A$4:$B$1221,2,FALSE))</f>
        <v/>
      </c>
    </row>
    <row r="3406" spans="1:17" s="50" customFormat="1" x14ac:dyDescent="0.3">
      <c r="A3406" s="33"/>
      <c r="B3406" s="8" t="str">
        <f>IF(NOT(ISBLANK(A3406)),VLOOKUP(A3406,'Account Codes '!$B$4:$C$263,2,FALSE),"")</f>
        <v/>
      </c>
      <c r="C3406" s="6"/>
      <c r="D3406" s="6"/>
      <c r="E3406" s="6"/>
      <c r="F3406" s="7"/>
      <c r="G3406" s="12"/>
      <c r="H3406" s="12"/>
      <c r="I3406" s="12"/>
      <c r="J3406" s="12"/>
      <c r="K3406" s="12"/>
      <c r="L3406" s="10"/>
      <c r="M3406" s="10"/>
      <c r="N3406" s="11" t="str">
        <f t="shared" si="113"/>
        <v/>
      </c>
      <c r="O3406" s="49" t="str">
        <f t="shared" ref="O3406:O3469" si="114">IF(A3406="","",IF(LEFT(A3406,1)="5","Revenue","Expense"))</f>
        <v/>
      </c>
      <c r="P3406" s="46" t="str">
        <f>IF(A3406="","",VLOOKUP(A3406,'Account Codes '!$B$4:$D$263,3,FALSE))</f>
        <v/>
      </c>
      <c r="Q3406" s="46" t="str">
        <f>IF(F3406="","",VLOOKUP(F3406,'Class Codes'!$A$4:$B$1221,2,FALSE))</f>
        <v/>
      </c>
    </row>
    <row r="3407" spans="1:17" s="50" customFormat="1" x14ac:dyDescent="0.3">
      <c r="A3407" s="33"/>
      <c r="B3407" s="8" t="str">
        <f>IF(NOT(ISBLANK(A3407)),VLOOKUP(A3407,'Account Codes '!$B$4:$C$263,2,FALSE),"")</f>
        <v/>
      </c>
      <c r="C3407" s="6"/>
      <c r="D3407" s="6"/>
      <c r="E3407" s="6"/>
      <c r="F3407" s="7"/>
      <c r="G3407" s="12"/>
      <c r="H3407" s="12"/>
      <c r="I3407" s="12"/>
      <c r="J3407" s="12"/>
      <c r="K3407" s="12"/>
      <c r="L3407" s="10"/>
      <c r="M3407" s="10"/>
      <c r="N3407" s="11" t="str">
        <f t="shared" si="113"/>
        <v/>
      </c>
      <c r="O3407" s="49" t="str">
        <f t="shared" si="114"/>
        <v/>
      </c>
      <c r="P3407" s="46" t="str">
        <f>IF(A3407="","",VLOOKUP(A3407,'Account Codes '!$B$4:$D$263,3,FALSE))</f>
        <v/>
      </c>
      <c r="Q3407" s="46" t="str">
        <f>IF(F3407="","",VLOOKUP(F3407,'Class Codes'!$A$4:$B$1221,2,FALSE))</f>
        <v/>
      </c>
    </row>
    <row r="3408" spans="1:17" s="50" customFormat="1" x14ac:dyDescent="0.3">
      <c r="A3408" s="33"/>
      <c r="B3408" s="8" t="str">
        <f>IF(NOT(ISBLANK(A3408)),VLOOKUP(A3408,'Account Codes '!$B$4:$C$263,2,FALSE),"")</f>
        <v/>
      </c>
      <c r="C3408" s="6"/>
      <c r="D3408" s="6"/>
      <c r="E3408" s="6"/>
      <c r="F3408" s="7"/>
      <c r="G3408" s="12"/>
      <c r="H3408" s="12"/>
      <c r="I3408" s="12"/>
      <c r="J3408" s="12"/>
      <c r="K3408" s="12"/>
      <c r="L3408" s="10"/>
      <c r="M3408" s="10"/>
      <c r="N3408" s="11" t="str">
        <f t="shared" si="113"/>
        <v/>
      </c>
      <c r="O3408" s="49" t="str">
        <f t="shared" si="114"/>
        <v/>
      </c>
      <c r="P3408" s="46" t="str">
        <f>IF(A3408="","",VLOOKUP(A3408,'Account Codes '!$B$4:$D$263,3,FALSE))</f>
        <v/>
      </c>
      <c r="Q3408" s="46" t="str">
        <f>IF(F3408="","",VLOOKUP(F3408,'Class Codes'!$A$4:$B$1221,2,FALSE))</f>
        <v/>
      </c>
    </row>
    <row r="3409" spans="1:17" s="50" customFormat="1" x14ac:dyDescent="0.3">
      <c r="A3409" s="33"/>
      <c r="B3409" s="8" t="str">
        <f>IF(NOT(ISBLANK(A3409)),VLOOKUP(A3409,'Account Codes '!$B$4:$C$263,2,FALSE),"")</f>
        <v/>
      </c>
      <c r="C3409" s="6"/>
      <c r="D3409" s="6"/>
      <c r="E3409" s="6"/>
      <c r="F3409" s="7"/>
      <c r="G3409" s="12"/>
      <c r="H3409" s="12"/>
      <c r="I3409" s="12"/>
      <c r="J3409" s="12"/>
      <c r="K3409" s="12"/>
      <c r="L3409" s="10"/>
      <c r="M3409" s="10"/>
      <c r="N3409" s="11" t="str">
        <f t="shared" si="113"/>
        <v/>
      </c>
      <c r="O3409" s="49" t="str">
        <f t="shared" si="114"/>
        <v/>
      </c>
      <c r="P3409" s="46" t="str">
        <f>IF(A3409="","",VLOOKUP(A3409,'Account Codes '!$B$4:$D$263,3,FALSE))</f>
        <v/>
      </c>
      <c r="Q3409" s="46" t="str">
        <f>IF(F3409="","",VLOOKUP(F3409,'Class Codes'!$A$4:$B$1221,2,FALSE))</f>
        <v/>
      </c>
    </row>
    <row r="3410" spans="1:17" s="50" customFormat="1" x14ac:dyDescent="0.3">
      <c r="A3410" s="33"/>
      <c r="B3410" s="8" t="str">
        <f>IF(NOT(ISBLANK(A3410)),VLOOKUP(A3410,'Account Codes '!$B$4:$C$263,2,FALSE),"")</f>
        <v/>
      </c>
      <c r="C3410" s="6"/>
      <c r="D3410" s="6"/>
      <c r="E3410" s="6"/>
      <c r="F3410" s="7"/>
      <c r="G3410" s="12"/>
      <c r="H3410" s="12"/>
      <c r="I3410" s="12"/>
      <c r="J3410" s="12"/>
      <c r="K3410" s="12"/>
      <c r="L3410" s="10"/>
      <c r="M3410" s="10"/>
      <c r="N3410" s="11" t="str">
        <f t="shared" si="113"/>
        <v/>
      </c>
      <c r="O3410" s="49" t="str">
        <f t="shared" si="114"/>
        <v/>
      </c>
      <c r="P3410" s="46" t="str">
        <f>IF(A3410="","",VLOOKUP(A3410,'Account Codes '!$B$4:$D$263,3,FALSE))</f>
        <v/>
      </c>
      <c r="Q3410" s="46" t="str">
        <f>IF(F3410="","",VLOOKUP(F3410,'Class Codes'!$A$4:$B$1221,2,FALSE))</f>
        <v/>
      </c>
    </row>
    <row r="3411" spans="1:17" s="50" customFormat="1" x14ac:dyDescent="0.3">
      <c r="A3411" s="33"/>
      <c r="B3411" s="8" t="str">
        <f>IF(NOT(ISBLANK(A3411)),VLOOKUP(A3411,'Account Codes '!$B$4:$C$263,2,FALSE),"")</f>
        <v/>
      </c>
      <c r="C3411" s="6"/>
      <c r="D3411" s="6"/>
      <c r="E3411" s="6"/>
      <c r="F3411" s="7"/>
      <c r="G3411" s="12"/>
      <c r="H3411" s="12"/>
      <c r="I3411" s="12"/>
      <c r="J3411" s="12"/>
      <c r="K3411" s="12"/>
      <c r="L3411" s="10"/>
      <c r="M3411" s="10"/>
      <c r="N3411" s="11" t="str">
        <f t="shared" si="113"/>
        <v/>
      </c>
      <c r="O3411" s="49" t="str">
        <f t="shared" si="114"/>
        <v/>
      </c>
      <c r="P3411" s="46" t="str">
        <f>IF(A3411="","",VLOOKUP(A3411,'Account Codes '!$B$4:$D$263,3,FALSE))</f>
        <v/>
      </c>
      <c r="Q3411" s="46" t="str">
        <f>IF(F3411="","",VLOOKUP(F3411,'Class Codes'!$A$4:$B$1221,2,FALSE))</f>
        <v/>
      </c>
    </row>
    <row r="3412" spans="1:17" s="50" customFormat="1" x14ac:dyDescent="0.3">
      <c r="A3412" s="33"/>
      <c r="B3412" s="8" t="str">
        <f>IF(NOT(ISBLANK(A3412)),VLOOKUP(A3412,'Account Codes '!$B$4:$C$263,2,FALSE),"")</f>
        <v/>
      </c>
      <c r="C3412" s="6"/>
      <c r="D3412" s="6"/>
      <c r="E3412" s="6"/>
      <c r="F3412" s="7"/>
      <c r="G3412" s="12"/>
      <c r="H3412" s="12"/>
      <c r="I3412" s="12"/>
      <c r="J3412" s="12"/>
      <c r="K3412" s="12"/>
      <c r="L3412" s="10"/>
      <c r="M3412" s="10"/>
      <c r="N3412" s="11" t="str">
        <f t="shared" si="113"/>
        <v/>
      </c>
      <c r="O3412" s="49" t="str">
        <f t="shared" si="114"/>
        <v/>
      </c>
      <c r="P3412" s="46" t="str">
        <f>IF(A3412="","",VLOOKUP(A3412,'Account Codes '!$B$4:$D$263,3,FALSE))</f>
        <v/>
      </c>
      <c r="Q3412" s="46" t="str">
        <f>IF(F3412="","",VLOOKUP(F3412,'Class Codes'!$A$4:$B$1221,2,FALSE))</f>
        <v/>
      </c>
    </row>
    <row r="3413" spans="1:17" s="50" customFormat="1" x14ac:dyDescent="0.3">
      <c r="A3413" s="33"/>
      <c r="B3413" s="8" t="str">
        <f>IF(NOT(ISBLANK(A3413)),VLOOKUP(A3413,'Account Codes '!$B$4:$C$263,2,FALSE),"")</f>
        <v/>
      </c>
      <c r="C3413" s="6"/>
      <c r="D3413" s="6"/>
      <c r="E3413" s="6"/>
      <c r="F3413" s="7"/>
      <c r="G3413" s="12"/>
      <c r="H3413" s="12"/>
      <c r="I3413" s="12"/>
      <c r="J3413" s="12"/>
      <c r="K3413" s="12"/>
      <c r="L3413" s="10"/>
      <c r="M3413" s="10"/>
      <c r="N3413" s="11" t="str">
        <f t="shared" si="113"/>
        <v/>
      </c>
      <c r="O3413" s="49" t="str">
        <f t="shared" si="114"/>
        <v/>
      </c>
      <c r="P3413" s="46" t="str">
        <f>IF(A3413="","",VLOOKUP(A3413,'Account Codes '!$B$4:$D$263,3,FALSE))</f>
        <v/>
      </c>
      <c r="Q3413" s="46" t="str">
        <f>IF(F3413="","",VLOOKUP(F3413,'Class Codes'!$A$4:$B$1221,2,FALSE))</f>
        <v/>
      </c>
    </row>
    <row r="3414" spans="1:17" s="50" customFormat="1" x14ac:dyDescent="0.3">
      <c r="A3414" s="33"/>
      <c r="B3414" s="8" t="str">
        <f>IF(NOT(ISBLANK(A3414)),VLOOKUP(A3414,'Account Codes '!$B$4:$C$263,2,FALSE),"")</f>
        <v/>
      </c>
      <c r="C3414" s="6"/>
      <c r="D3414" s="6"/>
      <c r="E3414" s="6"/>
      <c r="F3414" s="7"/>
      <c r="G3414" s="12"/>
      <c r="H3414" s="12"/>
      <c r="I3414" s="12"/>
      <c r="J3414" s="12"/>
      <c r="K3414" s="12"/>
      <c r="L3414" s="10"/>
      <c r="M3414" s="10"/>
      <c r="N3414" s="11" t="str">
        <f t="shared" si="113"/>
        <v/>
      </c>
      <c r="O3414" s="49" t="str">
        <f t="shared" si="114"/>
        <v/>
      </c>
      <c r="P3414" s="46" t="str">
        <f>IF(A3414="","",VLOOKUP(A3414,'Account Codes '!$B$4:$D$263,3,FALSE))</f>
        <v/>
      </c>
      <c r="Q3414" s="46" t="str">
        <f>IF(F3414="","",VLOOKUP(F3414,'Class Codes'!$A$4:$B$1221,2,FALSE))</f>
        <v/>
      </c>
    </row>
    <row r="3415" spans="1:17" s="50" customFormat="1" x14ac:dyDescent="0.3">
      <c r="A3415" s="33"/>
      <c r="B3415" s="8" t="str">
        <f>IF(NOT(ISBLANK(A3415)),VLOOKUP(A3415,'Account Codes '!$B$4:$C$263,2,FALSE),"")</f>
        <v/>
      </c>
      <c r="C3415" s="6"/>
      <c r="D3415" s="6"/>
      <c r="E3415" s="6"/>
      <c r="F3415" s="7"/>
      <c r="G3415" s="12"/>
      <c r="H3415" s="12"/>
      <c r="I3415" s="12"/>
      <c r="J3415" s="12"/>
      <c r="K3415" s="12"/>
      <c r="L3415" s="10"/>
      <c r="M3415" s="10"/>
      <c r="N3415" s="11" t="str">
        <f t="shared" si="113"/>
        <v/>
      </c>
      <c r="O3415" s="49" t="str">
        <f t="shared" si="114"/>
        <v/>
      </c>
      <c r="P3415" s="46" t="str">
        <f>IF(A3415="","",VLOOKUP(A3415,'Account Codes '!$B$4:$D$263,3,FALSE))</f>
        <v/>
      </c>
      <c r="Q3415" s="46" t="str">
        <f>IF(F3415="","",VLOOKUP(F3415,'Class Codes'!$A$4:$B$1221,2,FALSE))</f>
        <v/>
      </c>
    </row>
    <row r="3416" spans="1:17" s="50" customFormat="1" x14ac:dyDescent="0.3">
      <c r="A3416" s="33"/>
      <c r="B3416" s="8" t="str">
        <f>IF(NOT(ISBLANK(A3416)),VLOOKUP(A3416,'Account Codes '!$B$4:$C$263,2,FALSE),"")</f>
        <v/>
      </c>
      <c r="C3416" s="6"/>
      <c r="D3416" s="6"/>
      <c r="E3416" s="6"/>
      <c r="F3416" s="7"/>
      <c r="G3416" s="12"/>
      <c r="H3416" s="12"/>
      <c r="I3416" s="12"/>
      <c r="J3416" s="12"/>
      <c r="K3416" s="12"/>
      <c r="L3416" s="10"/>
      <c r="M3416" s="10"/>
      <c r="N3416" s="11" t="str">
        <f t="shared" si="113"/>
        <v/>
      </c>
      <c r="O3416" s="49" t="str">
        <f t="shared" si="114"/>
        <v/>
      </c>
      <c r="P3416" s="46" t="str">
        <f>IF(A3416="","",VLOOKUP(A3416,'Account Codes '!$B$4:$D$263,3,FALSE))</f>
        <v/>
      </c>
      <c r="Q3416" s="46" t="str">
        <f>IF(F3416="","",VLOOKUP(F3416,'Class Codes'!$A$4:$B$1221,2,FALSE))</f>
        <v/>
      </c>
    </row>
    <row r="3417" spans="1:17" s="50" customFormat="1" x14ac:dyDescent="0.3">
      <c r="A3417" s="33"/>
      <c r="B3417" s="8" t="str">
        <f>IF(NOT(ISBLANK(A3417)),VLOOKUP(A3417,'Account Codes '!$B$4:$C$263,2,FALSE),"")</f>
        <v/>
      </c>
      <c r="C3417" s="6"/>
      <c r="D3417" s="6"/>
      <c r="E3417" s="6"/>
      <c r="F3417" s="7"/>
      <c r="G3417" s="12"/>
      <c r="H3417" s="12"/>
      <c r="I3417" s="12"/>
      <c r="J3417" s="12"/>
      <c r="K3417" s="12"/>
      <c r="L3417" s="10"/>
      <c r="M3417" s="10"/>
      <c r="N3417" s="11" t="str">
        <f t="shared" si="113"/>
        <v/>
      </c>
      <c r="O3417" s="49" t="str">
        <f t="shared" si="114"/>
        <v/>
      </c>
      <c r="P3417" s="46" t="str">
        <f>IF(A3417="","",VLOOKUP(A3417,'Account Codes '!$B$4:$D$263,3,FALSE))</f>
        <v/>
      </c>
      <c r="Q3417" s="46" t="str">
        <f>IF(F3417="","",VLOOKUP(F3417,'Class Codes'!$A$4:$B$1221,2,FALSE))</f>
        <v/>
      </c>
    </row>
    <row r="3418" spans="1:17" s="50" customFormat="1" x14ac:dyDescent="0.3">
      <c r="A3418" s="33"/>
      <c r="B3418" s="8" t="str">
        <f>IF(NOT(ISBLANK(A3418)),VLOOKUP(A3418,'Account Codes '!$B$4:$C$263,2,FALSE),"")</f>
        <v/>
      </c>
      <c r="C3418" s="6"/>
      <c r="D3418" s="6"/>
      <c r="E3418" s="6"/>
      <c r="F3418" s="7"/>
      <c r="G3418" s="12"/>
      <c r="H3418" s="12"/>
      <c r="I3418" s="12"/>
      <c r="J3418" s="12"/>
      <c r="K3418" s="12"/>
      <c r="L3418" s="10"/>
      <c r="M3418" s="10"/>
      <c r="N3418" s="11" t="str">
        <f t="shared" si="113"/>
        <v/>
      </c>
      <c r="O3418" s="49" t="str">
        <f t="shared" si="114"/>
        <v/>
      </c>
      <c r="P3418" s="46" t="str">
        <f>IF(A3418="","",VLOOKUP(A3418,'Account Codes '!$B$4:$D$263,3,FALSE))</f>
        <v/>
      </c>
      <c r="Q3418" s="46" t="str">
        <f>IF(F3418="","",VLOOKUP(F3418,'Class Codes'!$A$4:$B$1221,2,FALSE))</f>
        <v/>
      </c>
    </row>
    <row r="3419" spans="1:17" s="50" customFormat="1" x14ac:dyDescent="0.3">
      <c r="A3419" s="33"/>
      <c r="B3419" s="8" t="str">
        <f>IF(NOT(ISBLANK(A3419)),VLOOKUP(A3419,'Account Codes '!$B$4:$C$263,2,FALSE),"")</f>
        <v/>
      </c>
      <c r="C3419" s="6"/>
      <c r="D3419" s="6"/>
      <c r="E3419" s="6"/>
      <c r="F3419" s="7"/>
      <c r="G3419" s="12"/>
      <c r="H3419" s="12"/>
      <c r="I3419" s="12"/>
      <c r="J3419" s="12"/>
      <c r="K3419" s="12"/>
      <c r="L3419" s="10"/>
      <c r="M3419" s="10"/>
      <c r="N3419" s="11" t="str">
        <f t="shared" si="113"/>
        <v/>
      </c>
      <c r="O3419" s="49" t="str">
        <f t="shared" si="114"/>
        <v/>
      </c>
      <c r="P3419" s="46" t="str">
        <f>IF(A3419="","",VLOOKUP(A3419,'Account Codes '!$B$4:$D$263,3,FALSE))</f>
        <v/>
      </c>
      <c r="Q3419" s="46" t="str">
        <f>IF(F3419="","",VLOOKUP(F3419,'Class Codes'!$A$4:$B$1221,2,FALSE))</f>
        <v/>
      </c>
    </row>
    <row r="3420" spans="1:17" s="50" customFormat="1" x14ac:dyDescent="0.3">
      <c r="A3420" s="33"/>
      <c r="B3420" s="8" t="str">
        <f>IF(NOT(ISBLANK(A3420)),VLOOKUP(A3420,'Account Codes '!$B$4:$C$263,2,FALSE),"")</f>
        <v/>
      </c>
      <c r="C3420" s="6"/>
      <c r="D3420" s="6"/>
      <c r="E3420" s="6"/>
      <c r="F3420" s="7"/>
      <c r="G3420" s="12"/>
      <c r="H3420" s="12"/>
      <c r="I3420" s="12"/>
      <c r="J3420" s="12"/>
      <c r="K3420" s="12"/>
      <c r="L3420" s="10"/>
      <c r="M3420" s="10"/>
      <c r="N3420" s="11" t="str">
        <f t="shared" si="113"/>
        <v/>
      </c>
      <c r="O3420" s="49" t="str">
        <f t="shared" si="114"/>
        <v/>
      </c>
      <c r="P3420" s="46" t="str">
        <f>IF(A3420="","",VLOOKUP(A3420,'Account Codes '!$B$4:$D$263,3,FALSE))</f>
        <v/>
      </c>
      <c r="Q3420" s="46" t="str">
        <f>IF(F3420="","",VLOOKUP(F3420,'Class Codes'!$A$4:$B$1221,2,FALSE))</f>
        <v/>
      </c>
    </row>
    <row r="3421" spans="1:17" s="50" customFormat="1" x14ac:dyDescent="0.3">
      <c r="A3421" s="33"/>
      <c r="B3421" s="8" t="str">
        <f>IF(NOT(ISBLANK(A3421)),VLOOKUP(A3421,'Account Codes '!$B$4:$C$263,2,FALSE),"")</f>
        <v/>
      </c>
      <c r="C3421" s="6"/>
      <c r="D3421" s="6"/>
      <c r="E3421" s="6"/>
      <c r="F3421" s="7"/>
      <c r="G3421" s="12"/>
      <c r="H3421" s="12"/>
      <c r="I3421" s="12"/>
      <c r="J3421" s="12"/>
      <c r="K3421" s="12"/>
      <c r="L3421" s="10"/>
      <c r="M3421" s="10"/>
      <c r="N3421" s="11" t="str">
        <f t="shared" si="113"/>
        <v/>
      </c>
      <c r="O3421" s="49" t="str">
        <f t="shared" si="114"/>
        <v/>
      </c>
      <c r="P3421" s="46" t="str">
        <f>IF(A3421="","",VLOOKUP(A3421,'Account Codes '!$B$4:$D$263,3,FALSE))</f>
        <v/>
      </c>
      <c r="Q3421" s="46" t="str">
        <f>IF(F3421="","",VLOOKUP(F3421,'Class Codes'!$A$4:$B$1221,2,FALSE))</f>
        <v/>
      </c>
    </row>
    <row r="3422" spans="1:17" s="50" customFormat="1" x14ac:dyDescent="0.3">
      <c r="A3422" s="33"/>
      <c r="B3422" s="8" t="str">
        <f>IF(NOT(ISBLANK(A3422)),VLOOKUP(A3422,'Account Codes '!$B$4:$C$263,2,FALSE),"")</f>
        <v/>
      </c>
      <c r="C3422" s="6"/>
      <c r="D3422" s="6"/>
      <c r="E3422" s="6"/>
      <c r="F3422" s="7"/>
      <c r="G3422" s="12"/>
      <c r="H3422" s="12"/>
      <c r="I3422" s="12"/>
      <c r="J3422" s="12"/>
      <c r="K3422" s="12"/>
      <c r="L3422" s="10"/>
      <c r="M3422" s="10"/>
      <c r="N3422" s="11" t="str">
        <f t="shared" si="113"/>
        <v/>
      </c>
      <c r="O3422" s="49" t="str">
        <f t="shared" si="114"/>
        <v/>
      </c>
      <c r="P3422" s="46" t="str">
        <f>IF(A3422="","",VLOOKUP(A3422,'Account Codes '!$B$4:$D$263,3,FALSE))</f>
        <v/>
      </c>
      <c r="Q3422" s="46" t="str">
        <f>IF(F3422="","",VLOOKUP(F3422,'Class Codes'!$A$4:$B$1221,2,FALSE))</f>
        <v/>
      </c>
    </row>
    <row r="3423" spans="1:17" s="50" customFormat="1" x14ac:dyDescent="0.3">
      <c r="A3423" s="33"/>
      <c r="B3423" s="8" t="str">
        <f>IF(NOT(ISBLANK(A3423)),VLOOKUP(A3423,'Account Codes '!$B$4:$C$263,2,FALSE),"")</f>
        <v/>
      </c>
      <c r="C3423" s="6"/>
      <c r="D3423" s="6"/>
      <c r="E3423" s="6"/>
      <c r="F3423" s="7"/>
      <c r="G3423" s="12"/>
      <c r="H3423" s="12"/>
      <c r="I3423" s="12"/>
      <c r="J3423" s="12"/>
      <c r="K3423" s="12"/>
      <c r="L3423" s="10"/>
      <c r="M3423" s="10"/>
      <c r="N3423" s="11" t="str">
        <f t="shared" si="113"/>
        <v/>
      </c>
      <c r="O3423" s="49" t="str">
        <f t="shared" si="114"/>
        <v/>
      </c>
      <c r="P3423" s="46" t="str">
        <f>IF(A3423="","",VLOOKUP(A3423,'Account Codes '!$B$4:$D$263,3,FALSE))</f>
        <v/>
      </c>
      <c r="Q3423" s="46" t="str">
        <f>IF(F3423="","",VLOOKUP(F3423,'Class Codes'!$A$4:$B$1221,2,FALSE))</f>
        <v/>
      </c>
    </row>
    <row r="3424" spans="1:17" s="50" customFormat="1" x14ac:dyDescent="0.3">
      <c r="A3424" s="33"/>
      <c r="B3424" s="8" t="str">
        <f>IF(NOT(ISBLANK(A3424)),VLOOKUP(A3424,'Account Codes '!$B$4:$C$263,2,FALSE),"")</f>
        <v/>
      </c>
      <c r="C3424" s="6"/>
      <c r="D3424" s="6"/>
      <c r="E3424" s="6"/>
      <c r="F3424" s="7"/>
      <c r="G3424" s="12"/>
      <c r="H3424" s="12"/>
      <c r="I3424" s="12"/>
      <c r="J3424" s="12"/>
      <c r="K3424" s="12"/>
      <c r="L3424" s="10"/>
      <c r="M3424" s="10"/>
      <c r="N3424" s="11" t="str">
        <f t="shared" si="113"/>
        <v/>
      </c>
      <c r="O3424" s="49" t="str">
        <f t="shared" si="114"/>
        <v/>
      </c>
      <c r="P3424" s="46" t="str">
        <f>IF(A3424="","",VLOOKUP(A3424,'Account Codes '!$B$4:$D$263,3,FALSE))</f>
        <v/>
      </c>
      <c r="Q3424" s="46" t="str">
        <f>IF(F3424="","",VLOOKUP(F3424,'Class Codes'!$A$4:$B$1221,2,FALSE))</f>
        <v/>
      </c>
    </row>
    <row r="3425" spans="1:17" s="50" customFormat="1" x14ac:dyDescent="0.3">
      <c r="A3425" s="33"/>
      <c r="B3425" s="8" t="str">
        <f>IF(NOT(ISBLANK(A3425)),VLOOKUP(A3425,'Account Codes '!$B$4:$C$263,2,FALSE),"")</f>
        <v/>
      </c>
      <c r="C3425" s="6"/>
      <c r="D3425" s="6"/>
      <c r="E3425" s="6"/>
      <c r="F3425" s="7"/>
      <c r="G3425" s="12"/>
      <c r="H3425" s="12"/>
      <c r="I3425" s="12"/>
      <c r="J3425" s="12"/>
      <c r="K3425" s="12"/>
      <c r="L3425" s="10"/>
      <c r="M3425" s="10"/>
      <c r="N3425" s="11" t="str">
        <f t="shared" si="113"/>
        <v/>
      </c>
      <c r="O3425" s="49" t="str">
        <f t="shared" si="114"/>
        <v/>
      </c>
      <c r="P3425" s="46" t="str">
        <f>IF(A3425="","",VLOOKUP(A3425,'Account Codes '!$B$4:$D$263,3,FALSE))</f>
        <v/>
      </c>
      <c r="Q3425" s="46" t="str">
        <f>IF(F3425="","",VLOOKUP(F3425,'Class Codes'!$A$4:$B$1221,2,FALSE))</f>
        <v/>
      </c>
    </row>
    <row r="3426" spans="1:17" s="50" customFormat="1" x14ac:dyDescent="0.3">
      <c r="A3426" s="33"/>
      <c r="B3426" s="8" t="str">
        <f>IF(NOT(ISBLANK(A3426)),VLOOKUP(A3426,'Account Codes '!$B$4:$C$263,2,FALSE),"")</f>
        <v/>
      </c>
      <c r="C3426" s="6"/>
      <c r="D3426" s="6"/>
      <c r="E3426" s="6"/>
      <c r="F3426" s="7"/>
      <c r="G3426" s="12"/>
      <c r="H3426" s="12"/>
      <c r="I3426" s="12"/>
      <c r="J3426" s="12"/>
      <c r="K3426" s="12"/>
      <c r="L3426" s="10"/>
      <c r="M3426" s="10"/>
      <c r="N3426" s="11" t="str">
        <f t="shared" si="113"/>
        <v/>
      </c>
      <c r="O3426" s="49" t="str">
        <f t="shared" si="114"/>
        <v/>
      </c>
      <c r="P3426" s="46" t="str">
        <f>IF(A3426="","",VLOOKUP(A3426,'Account Codes '!$B$4:$D$263,3,FALSE))</f>
        <v/>
      </c>
      <c r="Q3426" s="46" t="str">
        <f>IF(F3426="","",VLOOKUP(F3426,'Class Codes'!$A$4:$B$1221,2,FALSE))</f>
        <v/>
      </c>
    </row>
    <row r="3427" spans="1:17" s="50" customFormat="1" x14ac:dyDescent="0.3">
      <c r="A3427" s="33"/>
      <c r="B3427" s="8" t="str">
        <f>IF(NOT(ISBLANK(A3427)),VLOOKUP(A3427,'Account Codes '!$B$4:$C$263,2,FALSE),"")</f>
        <v/>
      </c>
      <c r="C3427" s="6"/>
      <c r="D3427" s="6"/>
      <c r="E3427" s="6"/>
      <c r="F3427" s="7"/>
      <c r="G3427" s="12"/>
      <c r="H3427" s="12"/>
      <c r="I3427" s="12"/>
      <c r="J3427" s="12"/>
      <c r="K3427" s="12"/>
      <c r="L3427" s="10"/>
      <c r="M3427" s="10"/>
      <c r="N3427" s="11" t="str">
        <f t="shared" si="113"/>
        <v/>
      </c>
      <c r="O3427" s="49" t="str">
        <f t="shared" si="114"/>
        <v/>
      </c>
      <c r="P3427" s="46" t="str">
        <f>IF(A3427="","",VLOOKUP(A3427,'Account Codes '!$B$4:$D$263,3,FALSE))</f>
        <v/>
      </c>
      <c r="Q3427" s="46" t="str">
        <f>IF(F3427="","",VLOOKUP(F3427,'Class Codes'!$A$4:$B$1221,2,FALSE))</f>
        <v/>
      </c>
    </row>
    <row r="3428" spans="1:17" s="50" customFormat="1" x14ac:dyDescent="0.3">
      <c r="A3428" s="33"/>
      <c r="B3428" s="8" t="str">
        <f>IF(NOT(ISBLANK(A3428)),VLOOKUP(A3428,'Account Codes '!$B$4:$C$263,2,FALSE),"")</f>
        <v/>
      </c>
      <c r="C3428" s="6"/>
      <c r="D3428" s="6"/>
      <c r="E3428" s="6"/>
      <c r="F3428" s="7"/>
      <c r="G3428" s="12"/>
      <c r="H3428" s="12"/>
      <c r="I3428" s="12"/>
      <c r="J3428" s="12"/>
      <c r="K3428" s="12"/>
      <c r="L3428" s="10"/>
      <c r="M3428" s="10"/>
      <c r="N3428" s="11" t="str">
        <f t="shared" si="113"/>
        <v/>
      </c>
      <c r="O3428" s="49" t="str">
        <f t="shared" si="114"/>
        <v/>
      </c>
      <c r="P3428" s="46" t="str">
        <f>IF(A3428="","",VLOOKUP(A3428,'Account Codes '!$B$4:$D$263,3,FALSE))</f>
        <v/>
      </c>
      <c r="Q3428" s="46" t="str">
        <f>IF(F3428="","",VLOOKUP(F3428,'Class Codes'!$A$4:$B$1221,2,FALSE))</f>
        <v/>
      </c>
    </row>
    <row r="3429" spans="1:17" s="50" customFormat="1" x14ac:dyDescent="0.3">
      <c r="A3429" s="33"/>
      <c r="B3429" s="8" t="str">
        <f>IF(NOT(ISBLANK(A3429)),VLOOKUP(A3429,'Account Codes '!$B$4:$C$263,2,FALSE),"")</f>
        <v/>
      </c>
      <c r="C3429" s="6"/>
      <c r="D3429" s="6"/>
      <c r="E3429" s="6"/>
      <c r="F3429" s="7"/>
      <c r="G3429" s="12"/>
      <c r="H3429" s="12"/>
      <c r="I3429" s="12"/>
      <c r="J3429" s="12"/>
      <c r="K3429" s="12"/>
      <c r="L3429" s="10"/>
      <c r="M3429" s="10"/>
      <c r="N3429" s="11" t="str">
        <f t="shared" si="113"/>
        <v/>
      </c>
      <c r="O3429" s="49" t="str">
        <f t="shared" si="114"/>
        <v/>
      </c>
      <c r="P3429" s="46" t="str">
        <f>IF(A3429="","",VLOOKUP(A3429,'Account Codes '!$B$4:$D$263,3,FALSE))</f>
        <v/>
      </c>
      <c r="Q3429" s="46" t="str">
        <f>IF(F3429="","",VLOOKUP(F3429,'Class Codes'!$A$4:$B$1221,2,FALSE))</f>
        <v/>
      </c>
    </row>
    <row r="3430" spans="1:17" s="50" customFormat="1" x14ac:dyDescent="0.3">
      <c r="A3430" s="33"/>
      <c r="B3430" s="8" t="str">
        <f>IF(NOT(ISBLANK(A3430)),VLOOKUP(A3430,'Account Codes '!$B$4:$C$263,2,FALSE),"")</f>
        <v/>
      </c>
      <c r="C3430" s="6"/>
      <c r="D3430" s="6"/>
      <c r="E3430" s="6"/>
      <c r="F3430" s="7"/>
      <c r="G3430" s="12"/>
      <c r="H3430" s="12"/>
      <c r="I3430" s="12"/>
      <c r="J3430" s="12"/>
      <c r="K3430" s="12"/>
      <c r="L3430" s="10"/>
      <c r="M3430" s="10"/>
      <c r="N3430" s="11" t="str">
        <f t="shared" si="113"/>
        <v/>
      </c>
      <c r="O3430" s="49" t="str">
        <f t="shared" si="114"/>
        <v/>
      </c>
      <c r="P3430" s="46" t="str">
        <f>IF(A3430="","",VLOOKUP(A3430,'Account Codes '!$B$4:$D$263,3,FALSE))</f>
        <v/>
      </c>
      <c r="Q3430" s="46" t="str">
        <f>IF(F3430="","",VLOOKUP(F3430,'Class Codes'!$A$4:$B$1221,2,FALSE))</f>
        <v/>
      </c>
    </row>
    <row r="3431" spans="1:17" s="50" customFormat="1" x14ac:dyDescent="0.3">
      <c r="A3431" s="33"/>
      <c r="B3431" s="8" t="str">
        <f>IF(NOT(ISBLANK(A3431)),VLOOKUP(A3431,'Account Codes '!$B$4:$C$263,2,FALSE),"")</f>
        <v/>
      </c>
      <c r="C3431" s="6"/>
      <c r="D3431" s="6"/>
      <c r="E3431" s="6"/>
      <c r="F3431" s="7"/>
      <c r="G3431" s="12"/>
      <c r="H3431" s="12"/>
      <c r="I3431" s="12"/>
      <c r="J3431" s="12"/>
      <c r="K3431" s="12"/>
      <c r="L3431" s="10"/>
      <c r="M3431" s="10"/>
      <c r="N3431" s="11" t="str">
        <f t="shared" si="113"/>
        <v/>
      </c>
      <c r="O3431" s="49" t="str">
        <f t="shared" si="114"/>
        <v/>
      </c>
      <c r="P3431" s="46" t="str">
        <f>IF(A3431="","",VLOOKUP(A3431,'Account Codes '!$B$4:$D$263,3,FALSE))</f>
        <v/>
      </c>
      <c r="Q3431" s="46" t="str">
        <f>IF(F3431="","",VLOOKUP(F3431,'Class Codes'!$A$4:$B$1221,2,FALSE))</f>
        <v/>
      </c>
    </row>
    <row r="3432" spans="1:17" s="50" customFormat="1" x14ac:dyDescent="0.3">
      <c r="A3432" s="33"/>
      <c r="B3432" s="8" t="str">
        <f>IF(NOT(ISBLANK(A3432)),VLOOKUP(A3432,'Account Codes '!$B$4:$C$263,2,FALSE),"")</f>
        <v/>
      </c>
      <c r="C3432" s="6"/>
      <c r="D3432" s="6"/>
      <c r="E3432" s="6"/>
      <c r="F3432" s="7"/>
      <c r="G3432" s="12"/>
      <c r="H3432" s="12"/>
      <c r="I3432" s="12"/>
      <c r="J3432" s="12"/>
      <c r="K3432" s="12"/>
      <c r="L3432" s="10"/>
      <c r="M3432" s="10"/>
      <c r="N3432" s="11" t="str">
        <f t="shared" si="113"/>
        <v/>
      </c>
      <c r="O3432" s="49" t="str">
        <f t="shared" si="114"/>
        <v/>
      </c>
      <c r="P3432" s="46" t="str">
        <f>IF(A3432="","",VLOOKUP(A3432,'Account Codes '!$B$4:$D$263,3,FALSE))</f>
        <v/>
      </c>
      <c r="Q3432" s="46" t="str">
        <f>IF(F3432="","",VLOOKUP(F3432,'Class Codes'!$A$4:$B$1221,2,FALSE))</f>
        <v/>
      </c>
    </row>
    <row r="3433" spans="1:17" s="50" customFormat="1" x14ac:dyDescent="0.3">
      <c r="A3433" s="33"/>
      <c r="B3433" s="8" t="str">
        <f>IF(NOT(ISBLANK(A3433)),VLOOKUP(A3433,'Account Codes '!$B$4:$C$263,2,FALSE),"")</f>
        <v/>
      </c>
      <c r="C3433" s="6"/>
      <c r="D3433" s="6"/>
      <c r="E3433" s="6"/>
      <c r="F3433" s="7"/>
      <c r="G3433" s="12"/>
      <c r="H3433" s="12"/>
      <c r="I3433" s="12"/>
      <c r="J3433" s="12"/>
      <c r="K3433" s="12"/>
      <c r="L3433" s="10"/>
      <c r="M3433" s="10"/>
      <c r="N3433" s="11" t="str">
        <f t="shared" si="113"/>
        <v/>
      </c>
      <c r="O3433" s="49" t="str">
        <f t="shared" si="114"/>
        <v/>
      </c>
      <c r="P3433" s="46" t="str">
        <f>IF(A3433="","",VLOOKUP(A3433,'Account Codes '!$B$4:$D$263,3,FALSE))</f>
        <v/>
      </c>
      <c r="Q3433" s="46" t="str">
        <f>IF(F3433="","",VLOOKUP(F3433,'Class Codes'!$A$4:$B$1221,2,FALSE))</f>
        <v/>
      </c>
    </row>
    <row r="3434" spans="1:17" s="50" customFormat="1" x14ac:dyDescent="0.3">
      <c r="A3434" s="33"/>
      <c r="B3434" s="8" t="str">
        <f>IF(NOT(ISBLANK(A3434)),VLOOKUP(A3434,'Account Codes '!$B$4:$C$263,2,FALSE),"")</f>
        <v/>
      </c>
      <c r="C3434" s="6"/>
      <c r="D3434" s="6"/>
      <c r="E3434" s="6"/>
      <c r="F3434" s="7"/>
      <c r="G3434" s="12"/>
      <c r="H3434" s="12"/>
      <c r="I3434" s="12"/>
      <c r="J3434" s="12"/>
      <c r="K3434" s="12"/>
      <c r="L3434" s="10"/>
      <c r="M3434" s="10"/>
      <c r="N3434" s="11" t="str">
        <f t="shared" si="113"/>
        <v/>
      </c>
      <c r="O3434" s="49" t="str">
        <f t="shared" si="114"/>
        <v/>
      </c>
      <c r="P3434" s="46" t="str">
        <f>IF(A3434="","",VLOOKUP(A3434,'Account Codes '!$B$4:$D$263,3,FALSE))</f>
        <v/>
      </c>
      <c r="Q3434" s="46" t="str">
        <f>IF(F3434="","",VLOOKUP(F3434,'Class Codes'!$A$4:$B$1221,2,FALSE))</f>
        <v/>
      </c>
    </row>
    <row r="3435" spans="1:17" s="50" customFormat="1" x14ac:dyDescent="0.3">
      <c r="A3435" s="33"/>
      <c r="B3435" s="8" t="str">
        <f>IF(NOT(ISBLANK(A3435)),VLOOKUP(A3435,'Account Codes '!$B$4:$C$263,2,FALSE),"")</f>
        <v/>
      </c>
      <c r="C3435" s="6"/>
      <c r="D3435" s="6"/>
      <c r="E3435" s="6"/>
      <c r="F3435" s="7"/>
      <c r="G3435" s="12"/>
      <c r="H3435" s="12"/>
      <c r="I3435" s="12"/>
      <c r="J3435" s="12"/>
      <c r="K3435" s="12"/>
      <c r="L3435" s="10"/>
      <c r="M3435" s="10"/>
      <c r="N3435" s="11" t="str">
        <f t="shared" si="113"/>
        <v/>
      </c>
      <c r="O3435" s="49" t="str">
        <f t="shared" si="114"/>
        <v/>
      </c>
      <c r="P3435" s="46" t="str">
        <f>IF(A3435="","",VLOOKUP(A3435,'Account Codes '!$B$4:$D$263,3,FALSE))</f>
        <v/>
      </c>
      <c r="Q3435" s="46" t="str">
        <f>IF(F3435="","",VLOOKUP(F3435,'Class Codes'!$A$4:$B$1221,2,FALSE))</f>
        <v/>
      </c>
    </row>
    <row r="3436" spans="1:17" s="50" customFormat="1" x14ac:dyDescent="0.3">
      <c r="A3436" s="33"/>
      <c r="B3436" s="8" t="str">
        <f>IF(NOT(ISBLANK(A3436)),VLOOKUP(A3436,'Account Codes '!$B$4:$C$263,2,FALSE),"")</f>
        <v/>
      </c>
      <c r="C3436" s="6"/>
      <c r="D3436" s="6"/>
      <c r="E3436" s="6"/>
      <c r="F3436" s="7"/>
      <c r="G3436" s="12"/>
      <c r="H3436" s="12"/>
      <c r="I3436" s="12"/>
      <c r="J3436" s="12"/>
      <c r="K3436" s="12"/>
      <c r="L3436" s="10"/>
      <c r="M3436" s="10"/>
      <c r="N3436" s="11" t="str">
        <f t="shared" si="113"/>
        <v/>
      </c>
      <c r="O3436" s="49" t="str">
        <f t="shared" si="114"/>
        <v/>
      </c>
      <c r="P3436" s="46" t="str">
        <f>IF(A3436="","",VLOOKUP(A3436,'Account Codes '!$B$4:$D$263,3,FALSE))</f>
        <v/>
      </c>
      <c r="Q3436" s="46" t="str">
        <f>IF(F3436="","",VLOOKUP(F3436,'Class Codes'!$A$4:$B$1221,2,FALSE))</f>
        <v/>
      </c>
    </row>
    <row r="3437" spans="1:17" s="50" customFormat="1" x14ac:dyDescent="0.3">
      <c r="A3437" s="33"/>
      <c r="B3437" s="8" t="str">
        <f>IF(NOT(ISBLANK(A3437)),VLOOKUP(A3437,'Account Codes '!$B$4:$C$263,2,FALSE),"")</f>
        <v/>
      </c>
      <c r="C3437" s="6"/>
      <c r="D3437" s="6"/>
      <c r="E3437" s="6"/>
      <c r="F3437" s="7"/>
      <c r="G3437" s="12"/>
      <c r="H3437" s="12"/>
      <c r="I3437" s="12"/>
      <c r="J3437" s="12"/>
      <c r="K3437" s="12"/>
      <c r="L3437" s="10"/>
      <c r="M3437" s="10"/>
      <c r="N3437" s="11" t="str">
        <f t="shared" si="113"/>
        <v/>
      </c>
      <c r="O3437" s="49" t="str">
        <f t="shared" si="114"/>
        <v/>
      </c>
      <c r="P3437" s="46" t="str">
        <f>IF(A3437="","",VLOOKUP(A3437,'Account Codes '!$B$4:$D$263,3,FALSE))</f>
        <v/>
      </c>
      <c r="Q3437" s="46" t="str">
        <f>IF(F3437="","",VLOOKUP(F3437,'Class Codes'!$A$4:$B$1221,2,FALSE))</f>
        <v/>
      </c>
    </row>
    <row r="3438" spans="1:17" s="50" customFormat="1" x14ac:dyDescent="0.3">
      <c r="A3438" s="33"/>
      <c r="B3438" s="8" t="str">
        <f>IF(NOT(ISBLANK(A3438)),VLOOKUP(A3438,'Account Codes '!$B$4:$C$263,2,FALSE),"")</f>
        <v/>
      </c>
      <c r="C3438" s="6"/>
      <c r="D3438" s="6"/>
      <c r="E3438" s="6"/>
      <c r="F3438" s="7"/>
      <c r="G3438" s="12"/>
      <c r="H3438" s="12"/>
      <c r="I3438" s="12"/>
      <c r="J3438" s="12"/>
      <c r="K3438" s="12"/>
      <c r="L3438" s="10"/>
      <c r="M3438" s="10"/>
      <c r="N3438" s="11" t="str">
        <f t="shared" si="113"/>
        <v/>
      </c>
      <c r="O3438" s="49" t="str">
        <f t="shared" si="114"/>
        <v/>
      </c>
      <c r="P3438" s="46" t="str">
        <f>IF(A3438="","",VLOOKUP(A3438,'Account Codes '!$B$4:$D$263,3,FALSE))</f>
        <v/>
      </c>
      <c r="Q3438" s="46" t="str">
        <f>IF(F3438="","",VLOOKUP(F3438,'Class Codes'!$A$4:$B$1221,2,FALSE))</f>
        <v/>
      </c>
    </row>
    <row r="3439" spans="1:17" s="50" customFormat="1" x14ac:dyDescent="0.3">
      <c r="A3439" s="33"/>
      <c r="B3439" s="8" t="str">
        <f>IF(NOT(ISBLANK(A3439)),VLOOKUP(A3439,'Account Codes '!$B$4:$C$263,2,FALSE),"")</f>
        <v/>
      </c>
      <c r="C3439" s="6"/>
      <c r="D3439" s="6"/>
      <c r="E3439" s="6"/>
      <c r="F3439" s="7"/>
      <c r="G3439" s="12"/>
      <c r="H3439" s="12"/>
      <c r="I3439" s="12"/>
      <c r="J3439" s="12"/>
      <c r="K3439" s="12"/>
      <c r="L3439" s="10"/>
      <c r="M3439" s="10"/>
      <c r="N3439" s="11" t="str">
        <f t="shared" si="113"/>
        <v/>
      </c>
      <c r="O3439" s="49" t="str">
        <f t="shared" si="114"/>
        <v/>
      </c>
      <c r="P3439" s="46" t="str">
        <f>IF(A3439="","",VLOOKUP(A3439,'Account Codes '!$B$4:$D$263,3,FALSE))</f>
        <v/>
      </c>
      <c r="Q3439" s="46" t="str">
        <f>IF(F3439="","",VLOOKUP(F3439,'Class Codes'!$A$4:$B$1221,2,FALSE))</f>
        <v/>
      </c>
    </row>
    <row r="3440" spans="1:17" s="50" customFormat="1" x14ac:dyDescent="0.3">
      <c r="A3440" s="33"/>
      <c r="B3440" s="8" t="str">
        <f>IF(NOT(ISBLANK(A3440)),VLOOKUP(A3440,'Account Codes '!$B$4:$C$263,2,FALSE),"")</f>
        <v/>
      </c>
      <c r="C3440" s="6"/>
      <c r="D3440" s="6"/>
      <c r="E3440" s="6"/>
      <c r="F3440" s="7"/>
      <c r="G3440" s="12"/>
      <c r="H3440" s="12"/>
      <c r="I3440" s="12"/>
      <c r="J3440" s="12"/>
      <c r="K3440" s="12"/>
      <c r="L3440" s="10"/>
      <c r="M3440" s="10"/>
      <c r="N3440" s="11" t="str">
        <f t="shared" si="113"/>
        <v/>
      </c>
      <c r="O3440" s="49" t="str">
        <f t="shared" si="114"/>
        <v/>
      </c>
      <c r="P3440" s="46" t="str">
        <f>IF(A3440="","",VLOOKUP(A3440,'Account Codes '!$B$4:$D$263,3,FALSE))</f>
        <v/>
      </c>
      <c r="Q3440" s="46" t="str">
        <f>IF(F3440="","",VLOOKUP(F3440,'Class Codes'!$A$4:$B$1221,2,FALSE))</f>
        <v/>
      </c>
    </row>
    <row r="3441" spans="1:17" s="50" customFormat="1" x14ac:dyDescent="0.3">
      <c r="A3441" s="33"/>
      <c r="B3441" s="8" t="str">
        <f>IF(NOT(ISBLANK(A3441)),VLOOKUP(A3441,'Account Codes '!$B$4:$C$263,2,FALSE),"")</f>
        <v/>
      </c>
      <c r="C3441" s="6"/>
      <c r="D3441" s="6"/>
      <c r="E3441" s="6"/>
      <c r="F3441" s="7"/>
      <c r="G3441" s="12"/>
      <c r="H3441" s="12"/>
      <c r="I3441" s="12"/>
      <c r="J3441" s="12"/>
      <c r="K3441" s="12"/>
      <c r="L3441" s="10"/>
      <c r="M3441" s="10"/>
      <c r="N3441" s="11" t="str">
        <f t="shared" si="113"/>
        <v/>
      </c>
      <c r="O3441" s="49" t="str">
        <f t="shared" si="114"/>
        <v/>
      </c>
      <c r="P3441" s="46" t="str">
        <f>IF(A3441="","",VLOOKUP(A3441,'Account Codes '!$B$4:$D$263,3,FALSE))</f>
        <v/>
      </c>
      <c r="Q3441" s="46" t="str">
        <f>IF(F3441="","",VLOOKUP(F3441,'Class Codes'!$A$4:$B$1221,2,FALSE))</f>
        <v/>
      </c>
    </row>
    <row r="3442" spans="1:17" s="50" customFormat="1" x14ac:dyDescent="0.3">
      <c r="A3442" s="33"/>
      <c r="B3442" s="8" t="str">
        <f>IF(NOT(ISBLANK(A3442)),VLOOKUP(A3442,'Account Codes '!$B$4:$C$263,2,FALSE),"")</f>
        <v/>
      </c>
      <c r="C3442" s="6"/>
      <c r="D3442" s="6"/>
      <c r="E3442" s="6"/>
      <c r="F3442" s="7"/>
      <c r="G3442" s="12"/>
      <c r="H3442" s="12"/>
      <c r="I3442" s="12"/>
      <c r="J3442" s="12"/>
      <c r="K3442" s="12"/>
      <c r="L3442" s="10"/>
      <c r="M3442" s="10"/>
      <c r="N3442" s="11" t="str">
        <f t="shared" si="113"/>
        <v/>
      </c>
      <c r="O3442" s="49" t="str">
        <f t="shared" si="114"/>
        <v/>
      </c>
      <c r="P3442" s="46" t="str">
        <f>IF(A3442="","",VLOOKUP(A3442,'Account Codes '!$B$4:$D$263,3,FALSE))</f>
        <v/>
      </c>
      <c r="Q3442" s="46" t="str">
        <f>IF(F3442="","",VLOOKUP(F3442,'Class Codes'!$A$4:$B$1221,2,FALSE))</f>
        <v/>
      </c>
    </row>
    <row r="3443" spans="1:17" s="50" customFormat="1" x14ac:dyDescent="0.3">
      <c r="A3443" s="33"/>
      <c r="B3443" s="8" t="str">
        <f>IF(NOT(ISBLANK(A3443)),VLOOKUP(A3443,'Account Codes '!$B$4:$C$263,2,FALSE),"")</f>
        <v/>
      </c>
      <c r="C3443" s="6"/>
      <c r="D3443" s="6"/>
      <c r="E3443" s="6"/>
      <c r="F3443" s="7"/>
      <c r="G3443" s="12"/>
      <c r="H3443" s="12"/>
      <c r="I3443" s="12"/>
      <c r="J3443" s="12"/>
      <c r="K3443" s="12"/>
      <c r="L3443" s="10"/>
      <c r="M3443" s="10"/>
      <c r="N3443" s="11" t="str">
        <f t="shared" si="113"/>
        <v/>
      </c>
      <c r="O3443" s="49" t="str">
        <f t="shared" si="114"/>
        <v/>
      </c>
      <c r="P3443" s="46" t="str">
        <f>IF(A3443="","",VLOOKUP(A3443,'Account Codes '!$B$4:$D$263,3,FALSE))</f>
        <v/>
      </c>
      <c r="Q3443" s="46" t="str">
        <f>IF(F3443="","",VLOOKUP(F3443,'Class Codes'!$A$4:$B$1221,2,FALSE))</f>
        <v/>
      </c>
    </row>
    <row r="3444" spans="1:17" s="50" customFormat="1" x14ac:dyDescent="0.3">
      <c r="A3444" s="33"/>
      <c r="B3444" s="8" t="str">
        <f>IF(NOT(ISBLANK(A3444)),VLOOKUP(A3444,'Account Codes '!$B$4:$C$263,2,FALSE),"")</f>
        <v/>
      </c>
      <c r="C3444" s="6"/>
      <c r="D3444" s="6"/>
      <c r="E3444" s="6"/>
      <c r="F3444" s="7"/>
      <c r="G3444" s="12"/>
      <c r="H3444" s="12"/>
      <c r="I3444" s="12"/>
      <c r="J3444" s="12"/>
      <c r="K3444" s="12"/>
      <c r="L3444" s="10"/>
      <c r="M3444" s="10"/>
      <c r="N3444" s="11" t="str">
        <f t="shared" si="113"/>
        <v/>
      </c>
      <c r="O3444" s="49" t="str">
        <f t="shared" si="114"/>
        <v/>
      </c>
      <c r="P3444" s="46" t="str">
        <f>IF(A3444="","",VLOOKUP(A3444,'Account Codes '!$B$4:$D$263,3,FALSE))</f>
        <v/>
      </c>
      <c r="Q3444" s="46" t="str">
        <f>IF(F3444="","",VLOOKUP(F3444,'Class Codes'!$A$4:$B$1221,2,FALSE))</f>
        <v/>
      </c>
    </row>
    <row r="3445" spans="1:17" s="50" customFormat="1" x14ac:dyDescent="0.3">
      <c r="A3445" s="33"/>
      <c r="B3445" s="8" t="str">
        <f>IF(NOT(ISBLANK(A3445)),VLOOKUP(A3445,'Account Codes '!$B$4:$C$263,2,FALSE),"")</f>
        <v/>
      </c>
      <c r="C3445" s="6"/>
      <c r="D3445" s="6"/>
      <c r="E3445" s="6"/>
      <c r="F3445" s="7"/>
      <c r="G3445" s="12"/>
      <c r="H3445" s="12"/>
      <c r="I3445" s="12"/>
      <c r="J3445" s="12"/>
      <c r="K3445" s="12"/>
      <c r="L3445" s="10"/>
      <c r="M3445" s="10"/>
      <c r="N3445" s="11" t="str">
        <f t="shared" si="113"/>
        <v/>
      </c>
      <c r="O3445" s="49" t="str">
        <f t="shared" si="114"/>
        <v/>
      </c>
      <c r="P3445" s="46" t="str">
        <f>IF(A3445="","",VLOOKUP(A3445,'Account Codes '!$B$4:$D$263,3,FALSE))</f>
        <v/>
      </c>
      <c r="Q3445" s="46" t="str">
        <f>IF(F3445="","",VLOOKUP(F3445,'Class Codes'!$A$4:$B$1221,2,FALSE))</f>
        <v/>
      </c>
    </row>
    <row r="3446" spans="1:17" s="50" customFormat="1" x14ac:dyDescent="0.3">
      <c r="A3446" s="33"/>
      <c r="B3446" s="8" t="str">
        <f>IF(NOT(ISBLANK(A3446)),VLOOKUP(A3446,'Account Codes '!$B$4:$C$263,2,FALSE),"")</f>
        <v/>
      </c>
      <c r="C3446" s="6"/>
      <c r="D3446" s="6"/>
      <c r="E3446" s="6"/>
      <c r="F3446" s="7"/>
      <c r="G3446" s="12"/>
      <c r="H3446" s="12"/>
      <c r="I3446" s="12"/>
      <c r="J3446" s="12"/>
      <c r="K3446" s="12"/>
      <c r="L3446" s="10"/>
      <c r="M3446" s="10"/>
      <c r="N3446" s="11" t="str">
        <f t="shared" si="113"/>
        <v/>
      </c>
      <c r="O3446" s="49" t="str">
        <f t="shared" si="114"/>
        <v/>
      </c>
      <c r="P3446" s="46" t="str">
        <f>IF(A3446="","",VLOOKUP(A3446,'Account Codes '!$B$4:$D$263,3,FALSE))</f>
        <v/>
      </c>
      <c r="Q3446" s="46" t="str">
        <f>IF(F3446="","",VLOOKUP(F3446,'Class Codes'!$A$4:$B$1221,2,FALSE))</f>
        <v/>
      </c>
    </row>
    <row r="3447" spans="1:17" s="50" customFormat="1" x14ac:dyDescent="0.3">
      <c r="A3447" s="33"/>
      <c r="B3447" s="8" t="str">
        <f>IF(NOT(ISBLANK(A3447)),VLOOKUP(A3447,'Account Codes '!$B$4:$C$263,2,FALSE),"")</f>
        <v/>
      </c>
      <c r="C3447" s="6"/>
      <c r="D3447" s="6"/>
      <c r="E3447" s="6"/>
      <c r="F3447" s="7"/>
      <c r="G3447" s="12"/>
      <c r="H3447" s="12"/>
      <c r="I3447" s="12"/>
      <c r="J3447" s="12"/>
      <c r="K3447" s="12"/>
      <c r="L3447" s="10"/>
      <c r="M3447" s="10"/>
      <c r="N3447" s="11" t="str">
        <f t="shared" si="113"/>
        <v/>
      </c>
      <c r="O3447" s="49" t="str">
        <f t="shared" si="114"/>
        <v/>
      </c>
      <c r="P3447" s="46" t="str">
        <f>IF(A3447="","",VLOOKUP(A3447,'Account Codes '!$B$4:$D$263,3,FALSE))</f>
        <v/>
      </c>
      <c r="Q3447" s="46" t="str">
        <f>IF(F3447="","",VLOOKUP(F3447,'Class Codes'!$A$4:$B$1221,2,FALSE))</f>
        <v/>
      </c>
    </row>
    <row r="3448" spans="1:17" s="50" customFormat="1" x14ac:dyDescent="0.3">
      <c r="A3448" s="33"/>
      <c r="B3448" s="8" t="str">
        <f>IF(NOT(ISBLANK(A3448)),VLOOKUP(A3448,'Account Codes '!$B$4:$C$263,2,FALSE),"")</f>
        <v/>
      </c>
      <c r="C3448" s="6"/>
      <c r="D3448" s="6"/>
      <c r="E3448" s="6"/>
      <c r="F3448" s="7"/>
      <c r="G3448" s="12"/>
      <c r="H3448" s="12"/>
      <c r="I3448" s="12"/>
      <c r="J3448" s="12"/>
      <c r="K3448" s="12"/>
      <c r="L3448" s="10"/>
      <c r="M3448" s="10"/>
      <c r="N3448" s="11" t="str">
        <f t="shared" si="113"/>
        <v/>
      </c>
      <c r="O3448" s="49" t="str">
        <f t="shared" si="114"/>
        <v/>
      </c>
      <c r="P3448" s="46" t="str">
        <f>IF(A3448="","",VLOOKUP(A3448,'Account Codes '!$B$4:$D$263,3,FALSE))</f>
        <v/>
      </c>
      <c r="Q3448" s="46" t="str">
        <f>IF(F3448="","",VLOOKUP(F3448,'Class Codes'!$A$4:$B$1221,2,FALSE))</f>
        <v/>
      </c>
    </row>
    <row r="3449" spans="1:17" s="50" customFormat="1" x14ac:dyDescent="0.3">
      <c r="A3449" s="33"/>
      <c r="B3449" s="8" t="str">
        <f>IF(NOT(ISBLANK(A3449)),VLOOKUP(A3449,'Account Codes '!$B$4:$C$263,2,FALSE),"")</f>
        <v/>
      </c>
      <c r="C3449" s="6"/>
      <c r="D3449" s="6"/>
      <c r="E3449" s="6"/>
      <c r="F3449" s="7"/>
      <c r="G3449" s="12"/>
      <c r="H3449" s="12"/>
      <c r="I3449" s="12"/>
      <c r="J3449" s="12"/>
      <c r="K3449" s="12"/>
      <c r="L3449" s="10"/>
      <c r="M3449" s="10"/>
      <c r="N3449" s="11" t="str">
        <f t="shared" si="113"/>
        <v/>
      </c>
      <c r="O3449" s="49" t="str">
        <f t="shared" si="114"/>
        <v/>
      </c>
      <c r="P3449" s="46" t="str">
        <f>IF(A3449="","",VLOOKUP(A3449,'Account Codes '!$B$4:$D$263,3,FALSE))</f>
        <v/>
      </c>
      <c r="Q3449" s="46" t="str">
        <f>IF(F3449="","",VLOOKUP(F3449,'Class Codes'!$A$4:$B$1221,2,FALSE))</f>
        <v/>
      </c>
    </row>
    <row r="3450" spans="1:17" s="50" customFormat="1" x14ac:dyDescent="0.3">
      <c r="A3450" s="33"/>
      <c r="B3450" s="8" t="str">
        <f>IF(NOT(ISBLANK(A3450)),VLOOKUP(A3450,'Account Codes '!$B$4:$C$263,2,FALSE),"")</f>
        <v/>
      </c>
      <c r="C3450" s="6"/>
      <c r="D3450" s="6"/>
      <c r="E3450" s="6"/>
      <c r="F3450" s="7"/>
      <c r="G3450" s="12"/>
      <c r="H3450" s="12"/>
      <c r="I3450" s="12"/>
      <c r="J3450" s="12"/>
      <c r="K3450" s="12"/>
      <c r="L3450" s="10"/>
      <c r="M3450" s="10"/>
      <c r="N3450" s="11" t="str">
        <f t="shared" si="113"/>
        <v/>
      </c>
      <c r="O3450" s="49" t="str">
        <f t="shared" si="114"/>
        <v/>
      </c>
      <c r="P3450" s="46" t="str">
        <f>IF(A3450="","",VLOOKUP(A3450,'Account Codes '!$B$4:$D$263,3,FALSE))</f>
        <v/>
      </c>
      <c r="Q3450" s="46" t="str">
        <f>IF(F3450="","",VLOOKUP(F3450,'Class Codes'!$A$4:$B$1221,2,FALSE))</f>
        <v/>
      </c>
    </row>
    <row r="3451" spans="1:17" s="50" customFormat="1" x14ac:dyDescent="0.3">
      <c r="A3451" s="33"/>
      <c r="B3451" s="8" t="str">
        <f>IF(NOT(ISBLANK(A3451)),VLOOKUP(A3451,'Account Codes '!$B$4:$C$263,2,FALSE),"")</f>
        <v/>
      </c>
      <c r="C3451" s="6"/>
      <c r="D3451" s="6"/>
      <c r="E3451" s="6"/>
      <c r="F3451" s="7"/>
      <c r="G3451" s="12"/>
      <c r="H3451" s="12"/>
      <c r="I3451" s="12"/>
      <c r="J3451" s="12"/>
      <c r="K3451" s="12"/>
      <c r="L3451" s="10"/>
      <c r="M3451" s="10"/>
      <c r="N3451" s="11" t="str">
        <f t="shared" si="113"/>
        <v/>
      </c>
      <c r="O3451" s="49" t="str">
        <f t="shared" si="114"/>
        <v/>
      </c>
      <c r="P3451" s="46" t="str">
        <f>IF(A3451="","",VLOOKUP(A3451,'Account Codes '!$B$4:$D$263,3,FALSE))</f>
        <v/>
      </c>
      <c r="Q3451" s="46" t="str">
        <f>IF(F3451="","",VLOOKUP(F3451,'Class Codes'!$A$4:$B$1221,2,FALSE))</f>
        <v/>
      </c>
    </row>
    <row r="3452" spans="1:17" s="50" customFormat="1" x14ac:dyDescent="0.3">
      <c r="A3452" s="33"/>
      <c r="B3452" s="8" t="str">
        <f>IF(NOT(ISBLANK(A3452)),VLOOKUP(A3452,'Account Codes '!$B$4:$C$263,2,FALSE),"")</f>
        <v/>
      </c>
      <c r="C3452" s="6"/>
      <c r="D3452" s="6"/>
      <c r="E3452" s="6"/>
      <c r="F3452" s="7"/>
      <c r="G3452" s="12"/>
      <c r="H3452" s="12"/>
      <c r="I3452" s="12"/>
      <c r="J3452" s="12"/>
      <c r="K3452" s="12"/>
      <c r="L3452" s="10"/>
      <c r="M3452" s="10"/>
      <c r="N3452" s="11" t="str">
        <f t="shared" si="113"/>
        <v/>
      </c>
      <c r="O3452" s="49" t="str">
        <f t="shared" si="114"/>
        <v/>
      </c>
      <c r="P3452" s="46" t="str">
        <f>IF(A3452="","",VLOOKUP(A3452,'Account Codes '!$B$4:$D$263,3,FALSE))</f>
        <v/>
      </c>
      <c r="Q3452" s="46" t="str">
        <f>IF(F3452="","",VLOOKUP(F3452,'Class Codes'!$A$4:$B$1221,2,FALSE))</f>
        <v/>
      </c>
    </row>
    <row r="3453" spans="1:17" s="50" customFormat="1" x14ac:dyDescent="0.3">
      <c r="A3453" s="33"/>
      <c r="B3453" s="8" t="str">
        <f>IF(NOT(ISBLANK(A3453)),VLOOKUP(A3453,'Account Codes '!$B$4:$C$263,2,FALSE),"")</f>
        <v/>
      </c>
      <c r="C3453" s="6"/>
      <c r="D3453" s="6"/>
      <c r="E3453" s="6"/>
      <c r="F3453" s="7"/>
      <c r="G3453" s="12"/>
      <c r="H3453" s="12"/>
      <c r="I3453" s="12"/>
      <c r="J3453" s="12"/>
      <c r="K3453" s="12"/>
      <c r="L3453" s="10"/>
      <c r="M3453" s="10"/>
      <c r="N3453" s="11" t="str">
        <f t="shared" si="113"/>
        <v/>
      </c>
      <c r="O3453" s="49" t="str">
        <f t="shared" si="114"/>
        <v/>
      </c>
      <c r="P3453" s="46" t="str">
        <f>IF(A3453="","",VLOOKUP(A3453,'Account Codes '!$B$4:$D$263,3,FALSE))</f>
        <v/>
      </c>
      <c r="Q3453" s="46" t="str">
        <f>IF(F3453="","",VLOOKUP(F3453,'Class Codes'!$A$4:$B$1221,2,FALSE))</f>
        <v/>
      </c>
    </row>
    <row r="3454" spans="1:17" s="50" customFormat="1" x14ac:dyDescent="0.3">
      <c r="A3454" s="33"/>
      <c r="B3454" s="8" t="str">
        <f>IF(NOT(ISBLANK(A3454)),VLOOKUP(A3454,'Account Codes '!$B$4:$C$263,2,FALSE),"")</f>
        <v/>
      </c>
      <c r="C3454" s="6"/>
      <c r="D3454" s="6"/>
      <c r="E3454" s="6"/>
      <c r="F3454" s="7"/>
      <c r="G3454" s="12"/>
      <c r="H3454" s="12"/>
      <c r="I3454" s="12"/>
      <c r="J3454" s="12"/>
      <c r="K3454" s="12"/>
      <c r="L3454" s="10"/>
      <c r="M3454" s="10"/>
      <c r="N3454" s="11" t="str">
        <f t="shared" si="113"/>
        <v/>
      </c>
      <c r="O3454" s="49" t="str">
        <f t="shared" si="114"/>
        <v/>
      </c>
      <c r="P3454" s="46" t="str">
        <f>IF(A3454="","",VLOOKUP(A3454,'Account Codes '!$B$4:$D$263,3,FALSE))</f>
        <v/>
      </c>
      <c r="Q3454" s="46" t="str">
        <f>IF(F3454="","",VLOOKUP(F3454,'Class Codes'!$A$4:$B$1221,2,FALSE))</f>
        <v/>
      </c>
    </row>
    <row r="3455" spans="1:17" s="50" customFormat="1" x14ac:dyDescent="0.3">
      <c r="A3455" s="33"/>
      <c r="B3455" s="8" t="str">
        <f>IF(NOT(ISBLANK(A3455)),VLOOKUP(A3455,'Account Codes '!$B$4:$C$263,2,FALSE),"")</f>
        <v/>
      </c>
      <c r="C3455" s="6"/>
      <c r="D3455" s="6"/>
      <c r="E3455" s="6"/>
      <c r="F3455" s="7"/>
      <c r="G3455" s="12"/>
      <c r="H3455" s="12"/>
      <c r="I3455" s="12"/>
      <c r="J3455" s="12"/>
      <c r="K3455" s="12"/>
      <c r="L3455" s="10"/>
      <c r="M3455" s="10"/>
      <c r="N3455" s="11" t="str">
        <f t="shared" si="113"/>
        <v/>
      </c>
      <c r="O3455" s="49" t="str">
        <f t="shared" si="114"/>
        <v/>
      </c>
      <c r="P3455" s="46" t="str">
        <f>IF(A3455="","",VLOOKUP(A3455,'Account Codes '!$B$4:$D$263,3,FALSE))</f>
        <v/>
      </c>
      <c r="Q3455" s="46" t="str">
        <f>IF(F3455="","",VLOOKUP(F3455,'Class Codes'!$A$4:$B$1221,2,FALSE))</f>
        <v/>
      </c>
    </row>
    <row r="3456" spans="1:17" s="50" customFormat="1" x14ac:dyDescent="0.3">
      <c r="A3456" s="33"/>
      <c r="B3456" s="8" t="str">
        <f>IF(NOT(ISBLANK(A3456)),VLOOKUP(A3456,'Account Codes '!$B$4:$C$263,2,FALSE),"")</f>
        <v/>
      </c>
      <c r="C3456" s="6"/>
      <c r="D3456" s="6"/>
      <c r="E3456" s="6"/>
      <c r="F3456" s="7"/>
      <c r="G3456" s="12"/>
      <c r="H3456" s="12"/>
      <c r="I3456" s="12"/>
      <c r="J3456" s="12"/>
      <c r="K3456" s="12"/>
      <c r="L3456" s="10"/>
      <c r="M3456" s="10"/>
      <c r="N3456" s="11" t="str">
        <f t="shared" ref="N3456:N3519" si="115">IF(NOT(ISBLANK(L3456)),L3456*M3456,"")</f>
        <v/>
      </c>
      <c r="O3456" s="49" t="str">
        <f t="shared" si="114"/>
        <v/>
      </c>
      <c r="P3456" s="46" t="str">
        <f>IF(A3456="","",VLOOKUP(A3456,'Account Codes '!$B$4:$D$263,3,FALSE))</f>
        <v/>
      </c>
      <c r="Q3456" s="46" t="str">
        <f>IF(F3456="","",VLOOKUP(F3456,'Class Codes'!$A$4:$B$1221,2,FALSE))</f>
        <v/>
      </c>
    </row>
    <row r="3457" spans="1:17" s="50" customFormat="1" x14ac:dyDescent="0.3">
      <c r="A3457" s="33"/>
      <c r="B3457" s="8" t="str">
        <f>IF(NOT(ISBLANK(A3457)),VLOOKUP(A3457,'Account Codes '!$B$4:$C$263,2,FALSE),"")</f>
        <v/>
      </c>
      <c r="C3457" s="6"/>
      <c r="D3457" s="6"/>
      <c r="E3457" s="6"/>
      <c r="F3457" s="7"/>
      <c r="G3457" s="12"/>
      <c r="H3457" s="12"/>
      <c r="I3457" s="12"/>
      <c r="J3457" s="12"/>
      <c r="K3457" s="12"/>
      <c r="L3457" s="10"/>
      <c r="M3457" s="10"/>
      <c r="N3457" s="11" t="str">
        <f t="shared" si="115"/>
        <v/>
      </c>
      <c r="O3457" s="49" t="str">
        <f t="shared" si="114"/>
        <v/>
      </c>
      <c r="P3457" s="46" t="str">
        <f>IF(A3457="","",VLOOKUP(A3457,'Account Codes '!$B$4:$D$263,3,FALSE))</f>
        <v/>
      </c>
      <c r="Q3457" s="46" t="str">
        <f>IF(F3457="","",VLOOKUP(F3457,'Class Codes'!$A$4:$B$1221,2,FALSE))</f>
        <v/>
      </c>
    </row>
    <row r="3458" spans="1:17" s="50" customFormat="1" x14ac:dyDescent="0.3">
      <c r="A3458" s="33"/>
      <c r="B3458" s="8" t="str">
        <f>IF(NOT(ISBLANK(A3458)),VLOOKUP(A3458,'Account Codes '!$B$4:$C$263,2,FALSE),"")</f>
        <v/>
      </c>
      <c r="C3458" s="6"/>
      <c r="D3458" s="6"/>
      <c r="E3458" s="6"/>
      <c r="F3458" s="7"/>
      <c r="G3458" s="12"/>
      <c r="H3458" s="12"/>
      <c r="I3458" s="12"/>
      <c r="J3458" s="12"/>
      <c r="K3458" s="12"/>
      <c r="L3458" s="10"/>
      <c r="M3458" s="10"/>
      <c r="N3458" s="11" t="str">
        <f t="shared" si="115"/>
        <v/>
      </c>
      <c r="O3458" s="49" t="str">
        <f t="shared" si="114"/>
        <v/>
      </c>
      <c r="P3458" s="46" t="str">
        <f>IF(A3458="","",VLOOKUP(A3458,'Account Codes '!$B$4:$D$263,3,FALSE))</f>
        <v/>
      </c>
      <c r="Q3458" s="46" t="str">
        <f>IF(F3458="","",VLOOKUP(F3458,'Class Codes'!$A$4:$B$1221,2,FALSE))</f>
        <v/>
      </c>
    </row>
    <row r="3459" spans="1:17" s="50" customFormat="1" x14ac:dyDescent="0.3">
      <c r="A3459" s="33"/>
      <c r="B3459" s="8" t="str">
        <f>IF(NOT(ISBLANK(A3459)),VLOOKUP(A3459,'Account Codes '!$B$4:$C$263,2,FALSE),"")</f>
        <v/>
      </c>
      <c r="C3459" s="6"/>
      <c r="D3459" s="6"/>
      <c r="E3459" s="6"/>
      <c r="F3459" s="7"/>
      <c r="G3459" s="12"/>
      <c r="H3459" s="12"/>
      <c r="I3459" s="12"/>
      <c r="J3459" s="12"/>
      <c r="K3459" s="12"/>
      <c r="L3459" s="10"/>
      <c r="M3459" s="10"/>
      <c r="N3459" s="11" t="str">
        <f t="shared" si="115"/>
        <v/>
      </c>
      <c r="O3459" s="49" t="str">
        <f t="shared" si="114"/>
        <v/>
      </c>
      <c r="P3459" s="46" t="str">
        <f>IF(A3459="","",VLOOKUP(A3459,'Account Codes '!$B$4:$D$263,3,FALSE))</f>
        <v/>
      </c>
      <c r="Q3459" s="46" t="str">
        <f>IF(F3459="","",VLOOKUP(F3459,'Class Codes'!$A$4:$B$1221,2,FALSE))</f>
        <v/>
      </c>
    </row>
    <row r="3460" spans="1:17" s="50" customFormat="1" x14ac:dyDescent="0.3">
      <c r="A3460" s="33"/>
      <c r="B3460" s="8" t="str">
        <f>IF(NOT(ISBLANK(A3460)),VLOOKUP(A3460,'Account Codes '!$B$4:$C$263,2,FALSE),"")</f>
        <v/>
      </c>
      <c r="C3460" s="6"/>
      <c r="D3460" s="6"/>
      <c r="E3460" s="6"/>
      <c r="F3460" s="7"/>
      <c r="G3460" s="12"/>
      <c r="H3460" s="12"/>
      <c r="I3460" s="12"/>
      <c r="J3460" s="12"/>
      <c r="K3460" s="12"/>
      <c r="L3460" s="10"/>
      <c r="M3460" s="10"/>
      <c r="N3460" s="11" t="str">
        <f t="shared" si="115"/>
        <v/>
      </c>
      <c r="O3460" s="49" t="str">
        <f t="shared" si="114"/>
        <v/>
      </c>
      <c r="P3460" s="46" t="str">
        <f>IF(A3460="","",VLOOKUP(A3460,'Account Codes '!$B$4:$D$263,3,FALSE))</f>
        <v/>
      </c>
      <c r="Q3460" s="46" t="str">
        <f>IF(F3460="","",VLOOKUP(F3460,'Class Codes'!$A$4:$B$1221,2,FALSE))</f>
        <v/>
      </c>
    </row>
    <row r="3461" spans="1:17" s="50" customFormat="1" x14ac:dyDescent="0.3">
      <c r="A3461" s="33"/>
      <c r="B3461" s="8" t="str">
        <f>IF(NOT(ISBLANK(A3461)),VLOOKUP(A3461,'Account Codes '!$B$4:$C$263,2,FALSE),"")</f>
        <v/>
      </c>
      <c r="C3461" s="6"/>
      <c r="D3461" s="6"/>
      <c r="E3461" s="6"/>
      <c r="F3461" s="7"/>
      <c r="G3461" s="12"/>
      <c r="H3461" s="12"/>
      <c r="I3461" s="12"/>
      <c r="J3461" s="12"/>
      <c r="K3461" s="12"/>
      <c r="L3461" s="10"/>
      <c r="M3461" s="10"/>
      <c r="N3461" s="11" t="str">
        <f t="shared" si="115"/>
        <v/>
      </c>
      <c r="O3461" s="49" t="str">
        <f t="shared" si="114"/>
        <v/>
      </c>
      <c r="P3461" s="46" t="str">
        <f>IF(A3461="","",VLOOKUP(A3461,'Account Codes '!$B$4:$D$263,3,FALSE))</f>
        <v/>
      </c>
      <c r="Q3461" s="46" t="str">
        <f>IF(F3461="","",VLOOKUP(F3461,'Class Codes'!$A$4:$B$1221,2,FALSE))</f>
        <v/>
      </c>
    </row>
    <row r="3462" spans="1:17" s="50" customFormat="1" x14ac:dyDescent="0.3">
      <c r="A3462" s="33"/>
      <c r="B3462" s="8" t="str">
        <f>IF(NOT(ISBLANK(A3462)),VLOOKUP(A3462,'Account Codes '!$B$4:$C$263,2,FALSE),"")</f>
        <v/>
      </c>
      <c r="C3462" s="6"/>
      <c r="D3462" s="6"/>
      <c r="E3462" s="6"/>
      <c r="F3462" s="7"/>
      <c r="G3462" s="12"/>
      <c r="H3462" s="12"/>
      <c r="I3462" s="12"/>
      <c r="J3462" s="12"/>
      <c r="K3462" s="12"/>
      <c r="L3462" s="10"/>
      <c r="M3462" s="10"/>
      <c r="N3462" s="11" t="str">
        <f t="shared" si="115"/>
        <v/>
      </c>
      <c r="O3462" s="49" t="str">
        <f t="shared" si="114"/>
        <v/>
      </c>
      <c r="P3462" s="46" t="str">
        <f>IF(A3462="","",VLOOKUP(A3462,'Account Codes '!$B$4:$D$263,3,FALSE))</f>
        <v/>
      </c>
      <c r="Q3462" s="46" t="str">
        <f>IF(F3462="","",VLOOKUP(F3462,'Class Codes'!$A$4:$B$1221,2,FALSE))</f>
        <v/>
      </c>
    </row>
    <row r="3463" spans="1:17" s="50" customFormat="1" x14ac:dyDescent="0.3">
      <c r="A3463" s="33"/>
      <c r="B3463" s="8" t="str">
        <f>IF(NOT(ISBLANK(A3463)),VLOOKUP(A3463,'Account Codes '!$B$4:$C$263,2,FALSE),"")</f>
        <v/>
      </c>
      <c r="C3463" s="6"/>
      <c r="D3463" s="6"/>
      <c r="E3463" s="6"/>
      <c r="F3463" s="7"/>
      <c r="G3463" s="12"/>
      <c r="H3463" s="12"/>
      <c r="I3463" s="12"/>
      <c r="J3463" s="12"/>
      <c r="K3463" s="12"/>
      <c r="L3463" s="10"/>
      <c r="M3463" s="10"/>
      <c r="N3463" s="11" t="str">
        <f t="shared" si="115"/>
        <v/>
      </c>
      <c r="O3463" s="49" t="str">
        <f t="shared" si="114"/>
        <v/>
      </c>
      <c r="P3463" s="46" t="str">
        <f>IF(A3463="","",VLOOKUP(A3463,'Account Codes '!$B$4:$D$263,3,FALSE))</f>
        <v/>
      </c>
      <c r="Q3463" s="46" t="str">
        <f>IF(F3463="","",VLOOKUP(F3463,'Class Codes'!$A$4:$B$1221,2,FALSE))</f>
        <v/>
      </c>
    </row>
    <row r="3464" spans="1:17" s="50" customFormat="1" x14ac:dyDescent="0.3">
      <c r="A3464" s="33"/>
      <c r="B3464" s="8" t="str">
        <f>IF(NOT(ISBLANK(A3464)),VLOOKUP(A3464,'Account Codes '!$B$4:$C$263,2,FALSE),"")</f>
        <v/>
      </c>
      <c r="C3464" s="6"/>
      <c r="D3464" s="6"/>
      <c r="E3464" s="6"/>
      <c r="F3464" s="7"/>
      <c r="G3464" s="12"/>
      <c r="H3464" s="12"/>
      <c r="I3464" s="12"/>
      <c r="J3464" s="12"/>
      <c r="K3464" s="12"/>
      <c r="L3464" s="10"/>
      <c r="M3464" s="10"/>
      <c r="N3464" s="11" t="str">
        <f t="shared" si="115"/>
        <v/>
      </c>
      <c r="O3464" s="49" t="str">
        <f t="shared" si="114"/>
        <v/>
      </c>
      <c r="P3464" s="46" t="str">
        <f>IF(A3464="","",VLOOKUP(A3464,'Account Codes '!$B$4:$D$263,3,FALSE))</f>
        <v/>
      </c>
      <c r="Q3464" s="46" t="str">
        <f>IF(F3464="","",VLOOKUP(F3464,'Class Codes'!$A$4:$B$1221,2,FALSE))</f>
        <v/>
      </c>
    </row>
    <row r="3465" spans="1:17" s="50" customFormat="1" x14ac:dyDescent="0.3">
      <c r="A3465" s="33"/>
      <c r="B3465" s="8" t="str">
        <f>IF(NOT(ISBLANK(A3465)),VLOOKUP(A3465,'Account Codes '!$B$4:$C$263,2,FALSE),"")</f>
        <v/>
      </c>
      <c r="C3465" s="6"/>
      <c r="D3465" s="6"/>
      <c r="E3465" s="6"/>
      <c r="F3465" s="7"/>
      <c r="G3465" s="12"/>
      <c r="H3465" s="12"/>
      <c r="I3465" s="12"/>
      <c r="J3465" s="12"/>
      <c r="K3465" s="12"/>
      <c r="L3465" s="10"/>
      <c r="M3465" s="10"/>
      <c r="N3465" s="11" t="str">
        <f t="shared" si="115"/>
        <v/>
      </c>
      <c r="O3465" s="49" t="str">
        <f t="shared" si="114"/>
        <v/>
      </c>
      <c r="P3465" s="46" t="str">
        <f>IF(A3465="","",VLOOKUP(A3465,'Account Codes '!$B$4:$D$263,3,FALSE))</f>
        <v/>
      </c>
      <c r="Q3465" s="46" t="str">
        <f>IF(F3465="","",VLOOKUP(F3465,'Class Codes'!$A$4:$B$1221,2,FALSE))</f>
        <v/>
      </c>
    </row>
    <row r="3466" spans="1:17" s="50" customFormat="1" x14ac:dyDescent="0.3">
      <c r="A3466" s="33"/>
      <c r="B3466" s="8" t="str">
        <f>IF(NOT(ISBLANK(A3466)),VLOOKUP(A3466,'Account Codes '!$B$4:$C$263,2,FALSE),"")</f>
        <v/>
      </c>
      <c r="C3466" s="6"/>
      <c r="D3466" s="6"/>
      <c r="E3466" s="6"/>
      <c r="F3466" s="7"/>
      <c r="G3466" s="12"/>
      <c r="H3466" s="12"/>
      <c r="I3466" s="12"/>
      <c r="J3466" s="12"/>
      <c r="K3466" s="12"/>
      <c r="L3466" s="10"/>
      <c r="M3466" s="10"/>
      <c r="N3466" s="11" t="str">
        <f t="shared" si="115"/>
        <v/>
      </c>
      <c r="O3466" s="49" t="str">
        <f t="shared" si="114"/>
        <v/>
      </c>
      <c r="P3466" s="46" t="str">
        <f>IF(A3466="","",VLOOKUP(A3466,'Account Codes '!$B$4:$D$263,3,FALSE))</f>
        <v/>
      </c>
      <c r="Q3466" s="46" t="str">
        <f>IF(F3466="","",VLOOKUP(F3466,'Class Codes'!$A$4:$B$1221,2,FALSE))</f>
        <v/>
      </c>
    </row>
    <row r="3467" spans="1:17" s="50" customFormat="1" x14ac:dyDescent="0.3">
      <c r="A3467" s="33"/>
      <c r="B3467" s="8" t="str">
        <f>IF(NOT(ISBLANK(A3467)),VLOOKUP(A3467,'Account Codes '!$B$4:$C$263,2,FALSE),"")</f>
        <v/>
      </c>
      <c r="C3467" s="6"/>
      <c r="D3467" s="6"/>
      <c r="E3467" s="6"/>
      <c r="F3467" s="7"/>
      <c r="G3467" s="12"/>
      <c r="H3467" s="12"/>
      <c r="I3467" s="12"/>
      <c r="J3467" s="12"/>
      <c r="K3467" s="12"/>
      <c r="L3467" s="10"/>
      <c r="M3467" s="10"/>
      <c r="N3467" s="11" t="str">
        <f t="shared" si="115"/>
        <v/>
      </c>
      <c r="O3467" s="49" t="str">
        <f t="shared" si="114"/>
        <v/>
      </c>
      <c r="P3467" s="46" t="str">
        <f>IF(A3467="","",VLOOKUP(A3467,'Account Codes '!$B$4:$D$263,3,FALSE))</f>
        <v/>
      </c>
      <c r="Q3467" s="46" t="str">
        <f>IF(F3467="","",VLOOKUP(F3467,'Class Codes'!$A$4:$B$1221,2,FALSE))</f>
        <v/>
      </c>
    </row>
    <row r="3468" spans="1:17" s="50" customFormat="1" x14ac:dyDescent="0.3">
      <c r="A3468" s="33"/>
      <c r="B3468" s="8" t="str">
        <f>IF(NOT(ISBLANK(A3468)),VLOOKUP(A3468,'Account Codes '!$B$4:$C$263,2,FALSE),"")</f>
        <v/>
      </c>
      <c r="C3468" s="6"/>
      <c r="D3468" s="6"/>
      <c r="E3468" s="6"/>
      <c r="F3468" s="7"/>
      <c r="G3468" s="12"/>
      <c r="H3468" s="12"/>
      <c r="I3468" s="12"/>
      <c r="J3468" s="12"/>
      <c r="K3468" s="12"/>
      <c r="L3468" s="10"/>
      <c r="M3468" s="10"/>
      <c r="N3468" s="11" t="str">
        <f t="shared" si="115"/>
        <v/>
      </c>
      <c r="O3468" s="49" t="str">
        <f t="shared" si="114"/>
        <v/>
      </c>
      <c r="P3468" s="46" t="str">
        <f>IF(A3468="","",VLOOKUP(A3468,'Account Codes '!$B$4:$D$263,3,FALSE))</f>
        <v/>
      </c>
      <c r="Q3468" s="46" t="str">
        <f>IF(F3468="","",VLOOKUP(F3468,'Class Codes'!$A$4:$B$1221,2,FALSE))</f>
        <v/>
      </c>
    </row>
    <row r="3469" spans="1:17" s="50" customFormat="1" x14ac:dyDescent="0.3">
      <c r="A3469" s="33"/>
      <c r="B3469" s="8" t="str">
        <f>IF(NOT(ISBLANK(A3469)),VLOOKUP(A3469,'Account Codes '!$B$4:$C$263,2,FALSE),"")</f>
        <v/>
      </c>
      <c r="C3469" s="6"/>
      <c r="D3469" s="6"/>
      <c r="E3469" s="6"/>
      <c r="F3469" s="7"/>
      <c r="G3469" s="12"/>
      <c r="H3469" s="12"/>
      <c r="I3469" s="12"/>
      <c r="J3469" s="12"/>
      <c r="K3469" s="12"/>
      <c r="L3469" s="10"/>
      <c r="M3469" s="10"/>
      <c r="N3469" s="11" t="str">
        <f t="shared" si="115"/>
        <v/>
      </c>
      <c r="O3469" s="49" t="str">
        <f t="shared" si="114"/>
        <v/>
      </c>
      <c r="P3469" s="46" t="str">
        <f>IF(A3469="","",VLOOKUP(A3469,'Account Codes '!$B$4:$D$263,3,FALSE))</f>
        <v/>
      </c>
      <c r="Q3469" s="46" t="str">
        <f>IF(F3469="","",VLOOKUP(F3469,'Class Codes'!$A$4:$B$1221,2,FALSE))</f>
        <v/>
      </c>
    </row>
    <row r="3470" spans="1:17" s="50" customFormat="1" x14ac:dyDescent="0.3">
      <c r="A3470" s="33"/>
      <c r="B3470" s="8" t="str">
        <f>IF(NOT(ISBLANK(A3470)),VLOOKUP(A3470,'Account Codes '!$B$4:$C$263,2,FALSE),"")</f>
        <v/>
      </c>
      <c r="C3470" s="6"/>
      <c r="D3470" s="6"/>
      <c r="E3470" s="6"/>
      <c r="F3470" s="7"/>
      <c r="G3470" s="12"/>
      <c r="H3470" s="12"/>
      <c r="I3470" s="12"/>
      <c r="J3470" s="12"/>
      <c r="K3470" s="12"/>
      <c r="L3470" s="10"/>
      <c r="M3470" s="10"/>
      <c r="N3470" s="11" t="str">
        <f t="shared" si="115"/>
        <v/>
      </c>
      <c r="O3470" s="49" t="str">
        <f t="shared" ref="O3470:O3533" si="116">IF(A3470="","",IF(LEFT(A3470,1)="5","Revenue","Expense"))</f>
        <v/>
      </c>
      <c r="P3470" s="46" t="str">
        <f>IF(A3470="","",VLOOKUP(A3470,'Account Codes '!$B$4:$D$263,3,FALSE))</f>
        <v/>
      </c>
      <c r="Q3470" s="46" t="str">
        <f>IF(F3470="","",VLOOKUP(F3470,'Class Codes'!$A$4:$B$1221,2,FALSE))</f>
        <v/>
      </c>
    </row>
    <row r="3471" spans="1:17" s="50" customFormat="1" x14ac:dyDescent="0.3">
      <c r="A3471" s="33"/>
      <c r="B3471" s="8" t="str">
        <f>IF(NOT(ISBLANK(A3471)),VLOOKUP(A3471,'Account Codes '!$B$4:$C$263,2,FALSE),"")</f>
        <v/>
      </c>
      <c r="C3471" s="6"/>
      <c r="D3471" s="6"/>
      <c r="E3471" s="6"/>
      <c r="F3471" s="7"/>
      <c r="G3471" s="12"/>
      <c r="H3471" s="12"/>
      <c r="I3471" s="12"/>
      <c r="J3471" s="12"/>
      <c r="K3471" s="12"/>
      <c r="L3471" s="10"/>
      <c r="M3471" s="10"/>
      <c r="N3471" s="11" t="str">
        <f t="shared" si="115"/>
        <v/>
      </c>
      <c r="O3471" s="49" t="str">
        <f t="shared" si="116"/>
        <v/>
      </c>
      <c r="P3471" s="46" t="str">
        <f>IF(A3471="","",VLOOKUP(A3471,'Account Codes '!$B$4:$D$263,3,FALSE))</f>
        <v/>
      </c>
      <c r="Q3471" s="46" t="str">
        <f>IF(F3471="","",VLOOKUP(F3471,'Class Codes'!$A$4:$B$1221,2,FALSE))</f>
        <v/>
      </c>
    </row>
    <row r="3472" spans="1:17" s="50" customFormat="1" x14ac:dyDescent="0.3">
      <c r="A3472" s="33"/>
      <c r="B3472" s="8" t="str">
        <f>IF(NOT(ISBLANK(A3472)),VLOOKUP(A3472,'Account Codes '!$B$4:$C$263,2,FALSE),"")</f>
        <v/>
      </c>
      <c r="C3472" s="6"/>
      <c r="D3472" s="6"/>
      <c r="E3472" s="6"/>
      <c r="F3472" s="7"/>
      <c r="G3472" s="12"/>
      <c r="H3472" s="12"/>
      <c r="I3472" s="12"/>
      <c r="J3472" s="12"/>
      <c r="K3472" s="12"/>
      <c r="L3472" s="10"/>
      <c r="M3472" s="10"/>
      <c r="N3472" s="11" t="str">
        <f t="shared" si="115"/>
        <v/>
      </c>
      <c r="O3472" s="49" t="str">
        <f t="shared" si="116"/>
        <v/>
      </c>
      <c r="P3472" s="46" t="str">
        <f>IF(A3472="","",VLOOKUP(A3472,'Account Codes '!$B$4:$D$263,3,FALSE))</f>
        <v/>
      </c>
      <c r="Q3472" s="46" t="str">
        <f>IF(F3472="","",VLOOKUP(F3472,'Class Codes'!$A$4:$B$1221,2,FALSE))</f>
        <v/>
      </c>
    </row>
    <row r="3473" spans="1:17" s="50" customFormat="1" x14ac:dyDescent="0.3">
      <c r="A3473" s="33"/>
      <c r="B3473" s="8" t="str">
        <f>IF(NOT(ISBLANK(A3473)),VLOOKUP(A3473,'Account Codes '!$B$4:$C$263,2,FALSE),"")</f>
        <v/>
      </c>
      <c r="C3473" s="6"/>
      <c r="D3473" s="6"/>
      <c r="E3473" s="6"/>
      <c r="F3473" s="7"/>
      <c r="G3473" s="12"/>
      <c r="H3473" s="12"/>
      <c r="I3473" s="12"/>
      <c r="J3473" s="12"/>
      <c r="K3473" s="12"/>
      <c r="L3473" s="10"/>
      <c r="M3473" s="10"/>
      <c r="N3473" s="11" t="str">
        <f t="shared" si="115"/>
        <v/>
      </c>
      <c r="O3473" s="49" t="str">
        <f t="shared" si="116"/>
        <v/>
      </c>
      <c r="P3473" s="46" t="str">
        <f>IF(A3473="","",VLOOKUP(A3473,'Account Codes '!$B$4:$D$263,3,FALSE))</f>
        <v/>
      </c>
      <c r="Q3473" s="46" t="str">
        <f>IF(F3473="","",VLOOKUP(F3473,'Class Codes'!$A$4:$B$1221,2,FALSE))</f>
        <v/>
      </c>
    </row>
    <row r="3474" spans="1:17" s="50" customFormat="1" x14ac:dyDescent="0.3">
      <c r="A3474" s="33"/>
      <c r="B3474" s="8" t="str">
        <f>IF(NOT(ISBLANK(A3474)),VLOOKUP(A3474,'Account Codes '!$B$4:$C$263,2,FALSE),"")</f>
        <v/>
      </c>
      <c r="C3474" s="6"/>
      <c r="D3474" s="6"/>
      <c r="E3474" s="6"/>
      <c r="F3474" s="7"/>
      <c r="G3474" s="12"/>
      <c r="H3474" s="12"/>
      <c r="I3474" s="12"/>
      <c r="J3474" s="12"/>
      <c r="K3474" s="12"/>
      <c r="L3474" s="10"/>
      <c r="M3474" s="10"/>
      <c r="N3474" s="11" t="str">
        <f t="shared" si="115"/>
        <v/>
      </c>
      <c r="O3474" s="49" t="str">
        <f t="shared" si="116"/>
        <v/>
      </c>
      <c r="P3474" s="46" t="str">
        <f>IF(A3474="","",VLOOKUP(A3474,'Account Codes '!$B$4:$D$263,3,FALSE))</f>
        <v/>
      </c>
      <c r="Q3474" s="46" t="str">
        <f>IF(F3474="","",VLOOKUP(F3474,'Class Codes'!$A$4:$B$1221,2,FALSE))</f>
        <v/>
      </c>
    </row>
    <row r="3475" spans="1:17" s="50" customFormat="1" x14ac:dyDescent="0.3">
      <c r="A3475" s="33"/>
      <c r="B3475" s="8" t="str">
        <f>IF(NOT(ISBLANK(A3475)),VLOOKUP(A3475,'Account Codes '!$B$4:$C$263,2,FALSE),"")</f>
        <v/>
      </c>
      <c r="C3475" s="6"/>
      <c r="D3475" s="6"/>
      <c r="E3475" s="6"/>
      <c r="F3475" s="7"/>
      <c r="G3475" s="12"/>
      <c r="H3475" s="12"/>
      <c r="I3475" s="12"/>
      <c r="J3475" s="12"/>
      <c r="K3475" s="12"/>
      <c r="L3475" s="10"/>
      <c r="M3475" s="10"/>
      <c r="N3475" s="11" t="str">
        <f t="shared" si="115"/>
        <v/>
      </c>
      <c r="O3475" s="49" t="str">
        <f t="shared" si="116"/>
        <v/>
      </c>
      <c r="P3475" s="46" t="str">
        <f>IF(A3475="","",VLOOKUP(A3475,'Account Codes '!$B$4:$D$263,3,FALSE))</f>
        <v/>
      </c>
      <c r="Q3475" s="46" t="str">
        <f>IF(F3475="","",VLOOKUP(F3475,'Class Codes'!$A$4:$B$1221,2,FALSE))</f>
        <v/>
      </c>
    </row>
    <row r="3476" spans="1:17" s="50" customFormat="1" x14ac:dyDescent="0.3">
      <c r="A3476" s="33"/>
      <c r="B3476" s="8" t="str">
        <f>IF(NOT(ISBLANK(A3476)),VLOOKUP(A3476,'Account Codes '!$B$4:$C$263,2,FALSE),"")</f>
        <v/>
      </c>
      <c r="C3476" s="6"/>
      <c r="D3476" s="6"/>
      <c r="E3476" s="6"/>
      <c r="F3476" s="7"/>
      <c r="G3476" s="12"/>
      <c r="H3476" s="12"/>
      <c r="I3476" s="12"/>
      <c r="J3476" s="12"/>
      <c r="K3476" s="12"/>
      <c r="L3476" s="10"/>
      <c r="M3476" s="10"/>
      <c r="N3476" s="11" t="str">
        <f t="shared" si="115"/>
        <v/>
      </c>
      <c r="O3476" s="49" t="str">
        <f t="shared" si="116"/>
        <v/>
      </c>
      <c r="P3476" s="46" t="str">
        <f>IF(A3476="","",VLOOKUP(A3476,'Account Codes '!$B$4:$D$263,3,FALSE))</f>
        <v/>
      </c>
      <c r="Q3476" s="46" t="str">
        <f>IF(F3476="","",VLOOKUP(F3476,'Class Codes'!$A$4:$B$1221,2,FALSE))</f>
        <v/>
      </c>
    </row>
    <row r="3477" spans="1:17" s="50" customFormat="1" x14ac:dyDescent="0.3">
      <c r="A3477" s="33"/>
      <c r="B3477" s="8" t="str">
        <f>IF(NOT(ISBLANK(A3477)),VLOOKUP(A3477,'Account Codes '!$B$4:$C$263,2,FALSE),"")</f>
        <v/>
      </c>
      <c r="C3477" s="6"/>
      <c r="D3477" s="6"/>
      <c r="E3477" s="6"/>
      <c r="F3477" s="7"/>
      <c r="G3477" s="12"/>
      <c r="H3477" s="12"/>
      <c r="I3477" s="12"/>
      <c r="J3477" s="12"/>
      <c r="K3477" s="12"/>
      <c r="L3477" s="10"/>
      <c r="M3477" s="10"/>
      <c r="N3477" s="11" t="str">
        <f t="shared" si="115"/>
        <v/>
      </c>
      <c r="O3477" s="49" t="str">
        <f t="shared" si="116"/>
        <v/>
      </c>
      <c r="P3477" s="46" t="str">
        <f>IF(A3477="","",VLOOKUP(A3477,'Account Codes '!$B$4:$D$263,3,FALSE))</f>
        <v/>
      </c>
      <c r="Q3477" s="46" t="str">
        <f>IF(F3477="","",VLOOKUP(F3477,'Class Codes'!$A$4:$B$1221,2,FALSE))</f>
        <v/>
      </c>
    </row>
    <row r="3478" spans="1:17" s="50" customFormat="1" x14ac:dyDescent="0.3">
      <c r="A3478" s="33"/>
      <c r="B3478" s="8" t="str">
        <f>IF(NOT(ISBLANK(A3478)),VLOOKUP(A3478,'Account Codes '!$B$4:$C$263,2,FALSE),"")</f>
        <v/>
      </c>
      <c r="C3478" s="6"/>
      <c r="D3478" s="6"/>
      <c r="E3478" s="6"/>
      <c r="F3478" s="7"/>
      <c r="G3478" s="12"/>
      <c r="H3478" s="12"/>
      <c r="I3478" s="12"/>
      <c r="J3478" s="12"/>
      <c r="K3478" s="12"/>
      <c r="L3478" s="10"/>
      <c r="M3478" s="10"/>
      <c r="N3478" s="11" t="str">
        <f t="shared" si="115"/>
        <v/>
      </c>
      <c r="O3478" s="49" t="str">
        <f t="shared" si="116"/>
        <v/>
      </c>
      <c r="P3478" s="46" t="str">
        <f>IF(A3478="","",VLOOKUP(A3478,'Account Codes '!$B$4:$D$263,3,FALSE))</f>
        <v/>
      </c>
      <c r="Q3478" s="46" t="str">
        <f>IF(F3478="","",VLOOKUP(F3478,'Class Codes'!$A$4:$B$1221,2,FALSE))</f>
        <v/>
      </c>
    </row>
    <row r="3479" spans="1:17" s="50" customFormat="1" x14ac:dyDescent="0.3">
      <c r="A3479" s="33"/>
      <c r="B3479" s="8" t="str">
        <f>IF(NOT(ISBLANK(A3479)),VLOOKUP(A3479,'Account Codes '!$B$4:$C$263,2,FALSE),"")</f>
        <v/>
      </c>
      <c r="C3479" s="6"/>
      <c r="D3479" s="6"/>
      <c r="E3479" s="6"/>
      <c r="F3479" s="7"/>
      <c r="G3479" s="12"/>
      <c r="H3479" s="12"/>
      <c r="I3479" s="12"/>
      <c r="J3479" s="12"/>
      <c r="K3479" s="12"/>
      <c r="L3479" s="10"/>
      <c r="M3479" s="10"/>
      <c r="N3479" s="11" t="str">
        <f t="shared" si="115"/>
        <v/>
      </c>
      <c r="O3479" s="49" t="str">
        <f t="shared" si="116"/>
        <v/>
      </c>
      <c r="P3479" s="46" t="str">
        <f>IF(A3479="","",VLOOKUP(A3479,'Account Codes '!$B$4:$D$263,3,FALSE))</f>
        <v/>
      </c>
      <c r="Q3479" s="46" t="str">
        <f>IF(F3479="","",VLOOKUP(F3479,'Class Codes'!$A$4:$B$1221,2,FALSE))</f>
        <v/>
      </c>
    </row>
    <row r="3480" spans="1:17" s="50" customFormat="1" x14ac:dyDescent="0.3">
      <c r="A3480" s="33"/>
      <c r="B3480" s="8" t="str">
        <f>IF(NOT(ISBLANK(A3480)),VLOOKUP(A3480,'Account Codes '!$B$4:$C$263,2,FALSE),"")</f>
        <v/>
      </c>
      <c r="C3480" s="6"/>
      <c r="D3480" s="6"/>
      <c r="E3480" s="6"/>
      <c r="F3480" s="7"/>
      <c r="G3480" s="12"/>
      <c r="H3480" s="12"/>
      <c r="I3480" s="12"/>
      <c r="J3480" s="12"/>
      <c r="K3480" s="12"/>
      <c r="L3480" s="10"/>
      <c r="M3480" s="10"/>
      <c r="N3480" s="11" t="str">
        <f t="shared" si="115"/>
        <v/>
      </c>
      <c r="O3480" s="49" t="str">
        <f t="shared" si="116"/>
        <v/>
      </c>
      <c r="P3480" s="46" t="str">
        <f>IF(A3480="","",VLOOKUP(A3480,'Account Codes '!$B$4:$D$263,3,FALSE))</f>
        <v/>
      </c>
      <c r="Q3480" s="46" t="str">
        <f>IF(F3480="","",VLOOKUP(F3480,'Class Codes'!$A$4:$B$1221,2,FALSE))</f>
        <v/>
      </c>
    </row>
    <row r="3481" spans="1:17" s="50" customFormat="1" x14ac:dyDescent="0.3">
      <c r="A3481" s="33"/>
      <c r="B3481" s="8" t="str">
        <f>IF(NOT(ISBLANK(A3481)),VLOOKUP(A3481,'Account Codes '!$B$4:$C$263,2,FALSE),"")</f>
        <v/>
      </c>
      <c r="C3481" s="6"/>
      <c r="D3481" s="6"/>
      <c r="E3481" s="6"/>
      <c r="F3481" s="7"/>
      <c r="G3481" s="12"/>
      <c r="H3481" s="12"/>
      <c r="I3481" s="12"/>
      <c r="J3481" s="12"/>
      <c r="K3481" s="12"/>
      <c r="L3481" s="10"/>
      <c r="M3481" s="10"/>
      <c r="N3481" s="11" t="str">
        <f t="shared" si="115"/>
        <v/>
      </c>
      <c r="O3481" s="49" t="str">
        <f t="shared" si="116"/>
        <v/>
      </c>
      <c r="P3481" s="46" t="str">
        <f>IF(A3481="","",VLOOKUP(A3481,'Account Codes '!$B$4:$D$263,3,FALSE))</f>
        <v/>
      </c>
      <c r="Q3481" s="46" t="str">
        <f>IF(F3481="","",VLOOKUP(F3481,'Class Codes'!$A$4:$B$1221,2,FALSE))</f>
        <v/>
      </c>
    </row>
    <row r="3482" spans="1:17" s="50" customFormat="1" x14ac:dyDescent="0.3">
      <c r="A3482" s="33"/>
      <c r="B3482" s="8" t="str">
        <f>IF(NOT(ISBLANK(A3482)),VLOOKUP(A3482,'Account Codes '!$B$4:$C$263,2,FALSE),"")</f>
        <v/>
      </c>
      <c r="C3482" s="6"/>
      <c r="D3482" s="6"/>
      <c r="E3482" s="6"/>
      <c r="F3482" s="7"/>
      <c r="G3482" s="12"/>
      <c r="H3482" s="12"/>
      <c r="I3482" s="12"/>
      <c r="J3482" s="12"/>
      <c r="K3482" s="12"/>
      <c r="L3482" s="10"/>
      <c r="M3482" s="10"/>
      <c r="N3482" s="11" t="str">
        <f t="shared" si="115"/>
        <v/>
      </c>
      <c r="O3482" s="49" t="str">
        <f t="shared" si="116"/>
        <v/>
      </c>
      <c r="P3482" s="46" t="str">
        <f>IF(A3482="","",VLOOKUP(A3482,'Account Codes '!$B$4:$D$263,3,FALSE))</f>
        <v/>
      </c>
      <c r="Q3482" s="46" t="str">
        <f>IF(F3482="","",VLOOKUP(F3482,'Class Codes'!$A$4:$B$1221,2,FALSE))</f>
        <v/>
      </c>
    </row>
    <row r="3483" spans="1:17" s="50" customFormat="1" x14ac:dyDescent="0.3">
      <c r="A3483" s="33"/>
      <c r="B3483" s="8" t="str">
        <f>IF(NOT(ISBLANK(A3483)),VLOOKUP(A3483,'Account Codes '!$B$4:$C$263,2,FALSE),"")</f>
        <v/>
      </c>
      <c r="C3483" s="6"/>
      <c r="D3483" s="6"/>
      <c r="E3483" s="6"/>
      <c r="F3483" s="7"/>
      <c r="G3483" s="12"/>
      <c r="H3483" s="12"/>
      <c r="I3483" s="12"/>
      <c r="J3483" s="12"/>
      <c r="K3483" s="12"/>
      <c r="L3483" s="10"/>
      <c r="M3483" s="10"/>
      <c r="N3483" s="11" t="str">
        <f t="shared" si="115"/>
        <v/>
      </c>
      <c r="O3483" s="49" t="str">
        <f t="shared" si="116"/>
        <v/>
      </c>
      <c r="P3483" s="46" t="str">
        <f>IF(A3483="","",VLOOKUP(A3483,'Account Codes '!$B$4:$D$263,3,FALSE))</f>
        <v/>
      </c>
      <c r="Q3483" s="46" t="str">
        <f>IF(F3483="","",VLOOKUP(F3483,'Class Codes'!$A$4:$B$1221,2,FALSE))</f>
        <v/>
      </c>
    </row>
    <row r="3484" spans="1:17" s="50" customFormat="1" x14ac:dyDescent="0.3">
      <c r="A3484" s="33"/>
      <c r="B3484" s="8" t="str">
        <f>IF(NOT(ISBLANK(A3484)),VLOOKUP(A3484,'Account Codes '!$B$4:$C$263,2,FALSE),"")</f>
        <v/>
      </c>
      <c r="C3484" s="6"/>
      <c r="D3484" s="6"/>
      <c r="E3484" s="6"/>
      <c r="F3484" s="7"/>
      <c r="G3484" s="12"/>
      <c r="H3484" s="12"/>
      <c r="I3484" s="12"/>
      <c r="J3484" s="12"/>
      <c r="K3484" s="12"/>
      <c r="L3484" s="10"/>
      <c r="M3484" s="10"/>
      <c r="N3484" s="11" t="str">
        <f t="shared" si="115"/>
        <v/>
      </c>
      <c r="O3484" s="49" t="str">
        <f t="shared" si="116"/>
        <v/>
      </c>
      <c r="P3484" s="46" t="str">
        <f>IF(A3484="","",VLOOKUP(A3484,'Account Codes '!$B$4:$D$263,3,FALSE))</f>
        <v/>
      </c>
      <c r="Q3484" s="46" t="str">
        <f>IF(F3484="","",VLOOKUP(F3484,'Class Codes'!$A$4:$B$1221,2,FALSE))</f>
        <v/>
      </c>
    </row>
    <row r="3485" spans="1:17" s="50" customFormat="1" x14ac:dyDescent="0.3">
      <c r="A3485" s="33"/>
      <c r="B3485" s="8" t="str">
        <f>IF(NOT(ISBLANK(A3485)),VLOOKUP(A3485,'Account Codes '!$B$4:$C$263,2,FALSE),"")</f>
        <v/>
      </c>
      <c r="C3485" s="6"/>
      <c r="D3485" s="6"/>
      <c r="E3485" s="6"/>
      <c r="F3485" s="7"/>
      <c r="G3485" s="12"/>
      <c r="H3485" s="12"/>
      <c r="I3485" s="12"/>
      <c r="J3485" s="12"/>
      <c r="K3485" s="12"/>
      <c r="L3485" s="10"/>
      <c r="M3485" s="10"/>
      <c r="N3485" s="11" t="str">
        <f t="shared" si="115"/>
        <v/>
      </c>
      <c r="O3485" s="49" t="str">
        <f t="shared" si="116"/>
        <v/>
      </c>
      <c r="P3485" s="46" t="str">
        <f>IF(A3485="","",VLOOKUP(A3485,'Account Codes '!$B$4:$D$263,3,FALSE))</f>
        <v/>
      </c>
      <c r="Q3485" s="46" t="str">
        <f>IF(F3485="","",VLOOKUP(F3485,'Class Codes'!$A$4:$B$1221,2,FALSE))</f>
        <v/>
      </c>
    </row>
    <row r="3486" spans="1:17" s="50" customFormat="1" x14ac:dyDescent="0.3">
      <c r="A3486" s="33"/>
      <c r="B3486" s="8" t="str">
        <f>IF(NOT(ISBLANK(A3486)),VLOOKUP(A3486,'Account Codes '!$B$4:$C$263,2,FALSE),"")</f>
        <v/>
      </c>
      <c r="C3486" s="6"/>
      <c r="D3486" s="6"/>
      <c r="E3486" s="6"/>
      <c r="F3486" s="7"/>
      <c r="G3486" s="12"/>
      <c r="H3486" s="12"/>
      <c r="I3486" s="12"/>
      <c r="J3486" s="12"/>
      <c r="K3486" s="12"/>
      <c r="L3486" s="10"/>
      <c r="M3486" s="10"/>
      <c r="N3486" s="11" t="str">
        <f t="shared" si="115"/>
        <v/>
      </c>
      <c r="O3486" s="49" t="str">
        <f t="shared" si="116"/>
        <v/>
      </c>
      <c r="P3486" s="46" t="str">
        <f>IF(A3486="","",VLOOKUP(A3486,'Account Codes '!$B$4:$D$263,3,FALSE))</f>
        <v/>
      </c>
      <c r="Q3486" s="46" t="str">
        <f>IF(F3486="","",VLOOKUP(F3486,'Class Codes'!$A$4:$B$1221,2,FALSE))</f>
        <v/>
      </c>
    </row>
    <row r="3487" spans="1:17" s="50" customFormat="1" x14ac:dyDescent="0.3">
      <c r="A3487" s="33"/>
      <c r="B3487" s="8" t="str">
        <f>IF(NOT(ISBLANK(A3487)),VLOOKUP(A3487,'Account Codes '!$B$4:$C$263,2,FALSE),"")</f>
        <v/>
      </c>
      <c r="C3487" s="6"/>
      <c r="D3487" s="6"/>
      <c r="E3487" s="6"/>
      <c r="F3487" s="7"/>
      <c r="G3487" s="12"/>
      <c r="H3487" s="12"/>
      <c r="I3487" s="12"/>
      <c r="J3487" s="12"/>
      <c r="K3487" s="12"/>
      <c r="L3487" s="10"/>
      <c r="M3487" s="10"/>
      <c r="N3487" s="11" t="str">
        <f t="shared" si="115"/>
        <v/>
      </c>
      <c r="O3487" s="49" t="str">
        <f t="shared" si="116"/>
        <v/>
      </c>
      <c r="P3487" s="46" t="str">
        <f>IF(A3487="","",VLOOKUP(A3487,'Account Codes '!$B$4:$D$263,3,FALSE))</f>
        <v/>
      </c>
      <c r="Q3487" s="46" t="str">
        <f>IF(F3487="","",VLOOKUP(F3487,'Class Codes'!$A$4:$B$1221,2,FALSE))</f>
        <v/>
      </c>
    </row>
    <row r="3488" spans="1:17" s="50" customFormat="1" x14ac:dyDescent="0.3">
      <c r="A3488" s="33"/>
      <c r="B3488" s="8" t="str">
        <f>IF(NOT(ISBLANK(A3488)),VLOOKUP(A3488,'Account Codes '!$B$4:$C$263,2,FALSE),"")</f>
        <v/>
      </c>
      <c r="C3488" s="6"/>
      <c r="D3488" s="6"/>
      <c r="E3488" s="6"/>
      <c r="F3488" s="7"/>
      <c r="G3488" s="12"/>
      <c r="H3488" s="12"/>
      <c r="I3488" s="12"/>
      <c r="J3488" s="12"/>
      <c r="K3488" s="12"/>
      <c r="L3488" s="10"/>
      <c r="M3488" s="10"/>
      <c r="N3488" s="11" t="str">
        <f t="shared" si="115"/>
        <v/>
      </c>
      <c r="O3488" s="49" t="str">
        <f t="shared" si="116"/>
        <v/>
      </c>
      <c r="P3488" s="46" t="str">
        <f>IF(A3488="","",VLOOKUP(A3488,'Account Codes '!$B$4:$D$263,3,FALSE))</f>
        <v/>
      </c>
      <c r="Q3488" s="46" t="str">
        <f>IF(F3488="","",VLOOKUP(F3488,'Class Codes'!$A$4:$B$1221,2,FALSE))</f>
        <v/>
      </c>
    </row>
    <row r="3489" spans="1:17" s="50" customFormat="1" x14ac:dyDescent="0.3">
      <c r="A3489" s="33"/>
      <c r="B3489" s="8" t="str">
        <f>IF(NOT(ISBLANK(A3489)),VLOOKUP(A3489,'Account Codes '!$B$4:$C$263,2,FALSE),"")</f>
        <v/>
      </c>
      <c r="C3489" s="6"/>
      <c r="D3489" s="6"/>
      <c r="E3489" s="6"/>
      <c r="F3489" s="7"/>
      <c r="G3489" s="12"/>
      <c r="H3489" s="12"/>
      <c r="I3489" s="12"/>
      <c r="J3489" s="12"/>
      <c r="K3489" s="12"/>
      <c r="L3489" s="10"/>
      <c r="M3489" s="10"/>
      <c r="N3489" s="11" t="str">
        <f t="shared" si="115"/>
        <v/>
      </c>
      <c r="O3489" s="49" t="str">
        <f t="shared" si="116"/>
        <v/>
      </c>
      <c r="P3489" s="46" t="str">
        <f>IF(A3489="","",VLOOKUP(A3489,'Account Codes '!$B$4:$D$263,3,FALSE))</f>
        <v/>
      </c>
      <c r="Q3489" s="46" t="str">
        <f>IF(F3489="","",VLOOKUP(F3489,'Class Codes'!$A$4:$B$1221,2,FALSE))</f>
        <v/>
      </c>
    </row>
    <row r="3490" spans="1:17" s="50" customFormat="1" x14ac:dyDescent="0.3">
      <c r="A3490" s="33"/>
      <c r="B3490" s="8" t="str">
        <f>IF(NOT(ISBLANK(A3490)),VLOOKUP(A3490,'Account Codes '!$B$4:$C$263,2,FALSE),"")</f>
        <v/>
      </c>
      <c r="C3490" s="6"/>
      <c r="D3490" s="6"/>
      <c r="E3490" s="6"/>
      <c r="F3490" s="7"/>
      <c r="G3490" s="12"/>
      <c r="H3490" s="12"/>
      <c r="I3490" s="12"/>
      <c r="J3490" s="12"/>
      <c r="K3490" s="12"/>
      <c r="L3490" s="10"/>
      <c r="M3490" s="10"/>
      <c r="N3490" s="11" t="str">
        <f t="shared" si="115"/>
        <v/>
      </c>
      <c r="O3490" s="49" t="str">
        <f t="shared" si="116"/>
        <v/>
      </c>
      <c r="P3490" s="46" t="str">
        <f>IF(A3490="","",VLOOKUP(A3490,'Account Codes '!$B$4:$D$263,3,FALSE))</f>
        <v/>
      </c>
      <c r="Q3490" s="46" t="str">
        <f>IF(F3490="","",VLOOKUP(F3490,'Class Codes'!$A$4:$B$1221,2,FALSE))</f>
        <v/>
      </c>
    </row>
    <row r="3491" spans="1:17" s="50" customFormat="1" x14ac:dyDescent="0.3">
      <c r="A3491" s="33"/>
      <c r="B3491" s="8" t="str">
        <f>IF(NOT(ISBLANK(A3491)),VLOOKUP(A3491,'Account Codes '!$B$4:$C$263,2,FALSE),"")</f>
        <v/>
      </c>
      <c r="C3491" s="6"/>
      <c r="D3491" s="6"/>
      <c r="E3491" s="6"/>
      <c r="F3491" s="7"/>
      <c r="G3491" s="12"/>
      <c r="H3491" s="12"/>
      <c r="I3491" s="12"/>
      <c r="J3491" s="12"/>
      <c r="K3491" s="12"/>
      <c r="L3491" s="10"/>
      <c r="M3491" s="10"/>
      <c r="N3491" s="11" t="str">
        <f t="shared" si="115"/>
        <v/>
      </c>
      <c r="O3491" s="49" t="str">
        <f t="shared" si="116"/>
        <v/>
      </c>
      <c r="P3491" s="46" t="str">
        <f>IF(A3491="","",VLOOKUP(A3491,'Account Codes '!$B$4:$D$263,3,FALSE))</f>
        <v/>
      </c>
      <c r="Q3491" s="46" t="str">
        <f>IF(F3491="","",VLOOKUP(F3491,'Class Codes'!$A$4:$B$1221,2,FALSE))</f>
        <v/>
      </c>
    </row>
    <row r="3492" spans="1:17" s="50" customFormat="1" x14ac:dyDescent="0.3">
      <c r="A3492" s="33"/>
      <c r="B3492" s="8" t="str">
        <f>IF(NOT(ISBLANK(A3492)),VLOOKUP(A3492,'Account Codes '!$B$4:$C$263,2,FALSE),"")</f>
        <v/>
      </c>
      <c r="C3492" s="6"/>
      <c r="D3492" s="6"/>
      <c r="E3492" s="6"/>
      <c r="F3492" s="7"/>
      <c r="G3492" s="12"/>
      <c r="H3492" s="12"/>
      <c r="I3492" s="12"/>
      <c r="J3492" s="12"/>
      <c r="K3492" s="12"/>
      <c r="L3492" s="10"/>
      <c r="M3492" s="10"/>
      <c r="N3492" s="11" t="str">
        <f t="shared" si="115"/>
        <v/>
      </c>
      <c r="O3492" s="49" t="str">
        <f t="shared" si="116"/>
        <v/>
      </c>
      <c r="P3492" s="46" t="str">
        <f>IF(A3492="","",VLOOKUP(A3492,'Account Codes '!$B$4:$D$263,3,FALSE))</f>
        <v/>
      </c>
      <c r="Q3492" s="46" t="str">
        <f>IF(F3492="","",VLOOKUP(F3492,'Class Codes'!$A$4:$B$1221,2,FALSE))</f>
        <v/>
      </c>
    </row>
    <row r="3493" spans="1:17" s="50" customFormat="1" x14ac:dyDescent="0.3">
      <c r="A3493" s="33"/>
      <c r="B3493" s="8" t="str">
        <f>IF(NOT(ISBLANK(A3493)),VLOOKUP(A3493,'Account Codes '!$B$4:$C$263,2,FALSE),"")</f>
        <v/>
      </c>
      <c r="C3493" s="6"/>
      <c r="D3493" s="6"/>
      <c r="E3493" s="6"/>
      <c r="F3493" s="7"/>
      <c r="G3493" s="12"/>
      <c r="H3493" s="12"/>
      <c r="I3493" s="12"/>
      <c r="J3493" s="12"/>
      <c r="K3493" s="12"/>
      <c r="L3493" s="10"/>
      <c r="M3493" s="10"/>
      <c r="N3493" s="11" t="str">
        <f t="shared" si="115"/>
        <v/>
      </c>
      <c r="O3493" s="49" t="str">
        <f t="shared" si="116"/>
        <v/>
      </c>
      <c r="P3493" s="46" t="str">
        <f>IF(A3493="","",VLOOKUP(A3493,'Account Codes '!$B$4:$D$263,3,FALSE))</f>
        <v/>
      </c>
      <c r="Q3493" s="46" t="str">
        <f>IF(F3493="","",VLOOKUP(F3493,'Class Codes'!$A$4:$B$1221,2,FALSE))</f>
        <v/>
      </c>
    </row>
    <row r="3494" spans="1:17" s="50" customFormat="1" x14ac:dyDescent="0.3">
      <c r="A3494" s="33"/>
      <c r="B3494" s="8" t="str">
        <f>IF(NOT(ISBLANK(A3494)),VLOOKUP(A3494,'Account Codes '!$B$4:$C$263,2,FALSE),"")</f>
        <v/>
      </c>
      <c r="C3494" s="6"/>
      <c r="D3494" s="6"/>
      <c r="E3494" s="6"/>
      <c r="F3494" s="7"/>
      <c r="G3494" s="12"/>
      <c r="H3494" s="12"/>
      <c r="I3494" s="12"/>
      <c r="J3494" s="12"/>
      <c r="K3494" s="12"/>
      <c r="L3494" s="10"/>
      <c r="M3494" s="10"/>
      <c r="N3494" s="11" t="str">
        <f t="shared" si="115"/>
        <v/>
      </c>
      <c r="O3494" s="49" t="str">
        <f t="shared" si="116"/>
        <v/>
      </c>
      <c r="P3494" s="46" t="str">
        <f>IF(A3494="","",VLOOKUP(A3494,'Account Codes '!$B$4:$D$263,3,FALSE))</f>
        <v/>
      </c>
      <c r="Q3494" s="46" t="str">
        <f>IF(F3494="","",VLOOKUP(F3494,'Class Codes'!$A$4:$B$1221,2,FALSE))</f>
        <v/>
      </c>
    </row>
    <row r="3495" spans="1:17" s="50" customFormat="1" x14ac:dyDescent="0.3">
      <c r="A3495" s="33"/>
      <c r="B3495" s="8" t="str">
        <f>IF(NOT(ISBLANK(A3495)),VLOOKUP(A3495,'Account Codes '!$B$4:$C$263,2,FALSE),"")</f>
        <v/>
      </c>
      <c r="C3495" s="6"/>
      <c r="D3495" s="6"/>
      <c r="E3495" s="6"/>
      <c r="F3495" s="7"/>
      <c r="G3495" s="12"/>
      <c r="H3495" s="12"/>
      <c r="I3495" s="12"/>
      <c r="J3495" s="12"/>
      <c r="K3495" s="12"/>
      <c r="L3495" s="10"/>
      <c r="M3495" s="10"/>
      <c r="N3495" s="11" t="str">
        <f t="shared" si="115"/>
        <v/>
      </c>
      <c r="O3495" s="49" t="str">
        <f t="shared" si="116"/>
        <v/>
      </c>
      <c r="P3495" s="46" t="str">
        <f>IF(A3495="","",VLOOKUP(A3495,'Account Codes '!$B$4:$D$263,3,FALSE))</f>
        <v/>
      </c>
      <c r="Q3495" s="46" t="str">
        <f>IF(F3495="","",VLOOKUP(F3495,'Class Codes'!$A$4:$B$1221,2,FALSE))</f>
        <v/>
      </c>
    </row>
    <row r="3496" spans="1:17" s="50" customFormat="1" x14ac:dyDescent="0.3">
      <c r="A3496" s="33"/>
      <c r="B3496" s="8" t="str">
        <f>IF(NOT(ISBLANK(A3496)),VLOOKUP(A3496,'Account Codes '!$B$4:$C$263,2,FALSE),"")</f>
        <v/>
      </c>
      <c r="C3496" s="6"/>
      <c r="D3496" s="6"/>
      <c r="E3496" s="6"/>
      <c r="F3496" s="7"/>
      <c r="G3496" s="12"/>
      <c r="H3496" s="12"/>
      <c r="I3496" s="12"/>
      <c r="J3496" s="12"/>
      <c r="K3496" s="12"/>
      <c r="L3496" s="10"/>
      <c r="M3496" s="10"/>
      <c r="N3496" s="11" t="str">
        <f t="shared" si="115"/>
        <v/>
      </c>
      <c r="O3496" s="49" t="str">
        <f t="shared" si="116"/>
        <v/>
      </c>
      <c r="P3496" s="46" t="str">
        <f>IF(A3496="","",VLOOKUP(A3496,'Account Codes '!$B$4:$D$263,3,FALSE))</f>
        <v/>
      </c>
      <c r="Q3496" s="46" t="str">
        <f>IF(F3496="","",VLOOKUP(F3496,'Class Codes'!$A$4:$B$1221,2,FALSE))</f>
        <v/>
      </c>
    </row>
    <row r="3497" spans="1:17" s="50" customFormat="1" x14ac:dyDescent="0.3">
      <c r="A3497" s="33"/>
      <c r="B3497" s="8" t="str">
        <f>IF(NOT(ISBLANK(A3497)),VLOOKUP(A3497,'Account Codes '!$B$4:$C$263,2,FALSE),"")</f>
        <v/>
      </c>
      <c r="C3497" s="6"/>
      <c r="D3497" s="6"/>
      <c r="E3497" s="6"/>
      <c r="F3497" s="7"/>
      <c r="G3497" s="12"/>
      <c r="H3497" s="12"/>
      <c r="I3497" s="12"/>
      <c r="J3497" s="12"/>
      <c r="K3497" s="12"/>
      <c r="L3497" s="10"/>
      <c r="M3497" s="10"/>
      <c r="N3497" s="11" t="str">
        <f t="shared" si="115"/>
        <v/>
      </c>
      <c r="O3497" s="49" t="str">
        <f t="shared" si="116"/>
        <v/>
      </c>
      <c r="P3497" s="46" t="str">
        <f>IF(A3497="","",VLOOKUP(A3497,'Account Codes '!$B$4:$D$263,3,FALSE))</f>
        <v/>
      </c>
      <c r="Q3497" s="46" t="str">
        <f>IF(F3497="","",VLOOKUP(F3497,'Class Codes'!$A$4:$B$1221,2,FALSE))</f>
        <v/>
      </c>
    </row>
    <row r="3498" spans="1:17" s="50" customFormat="1" x14ac:dyDescent="0.3">
      <c r="A3498" s="33"/>
      <c r="B3498" s="8" t="str">
        <f>IF(NOT(ISBLANK(A3498)),VLOOKUP(A3498,'Account Codes '!$B$4:$C$263,2,FALSE),"")</f>
        <v/>
      </c>
      <c r="C3498" s="6"/>
      <c r="D3498" s="6"/>
      <c r="E3498" s="6"/>
      <c r="F3498" s="7"/>
      <c r="G3498" s="12"/>
      <c r="H3498" s="12"/>
      <c r="I3498" s="12"/>
      <c r="J3498" s="12"/>
      <c r="K3498" s="12"/>
      <c r="L3498" s="10"/>
      <c r="M3498" s="10"/>
      <c r="N3498" s="11" t="str">
        <f t="shared" si="115"/>
        <v/>
      </c>
      <c r="O3498" s="49" t="str">
        <f t="shared" si="116"/>
        <v/>
      </c>
      <c r="P3498" s="46" t="str">
        <f>IF(A3498="","",VLOOKUP(A3498,'Account Codes '!$B$4:$D$263,3,FALSE))</f>
        <v/>
      </c>
      <c r="Q3498" s="46" t="str">
        <f>IF(F3498="","",VLOOKUP(F3498,'Class Codes'!$A$4:$B$1221,2,FALSE))</f>
        <v/>
      </c>
    </row>
    <row r="3499" spans="1:17" s="50" customFormat="1" x14ac:dyDescent="0.3">
      <c r="A3499" s="33"/>
      <c r="B3499" s="8" t="str">
        <f>IF(NOT(ISBLANK(A3499)),VLOOKUP(A3499,'Account Codes '!$B$4:$C$263,2,FALSE),"")</f>
        <v/>
      </c>
      <c r="C3499" s="6"/>
      <c r="D3499" s="6"/>
      <c r="E3499" s="6"/>
      <c r="F3499" s="7"/>
      <c r="G3499" s="12"/>
      <c r="H3499" s="12"/>
      <c r="I3499" s="12"/>
      <c r="J3499" s="12"/>
      <c r="K3499" s="12"/>
      <c r="L3499" s="10"/>
      <c r="M3499" s="10"/>
      <c r="N3499" s="11" t="str">
        <f t="shared" si="115"/>
        <v/>
      </c>
      <c r="O3499" s="49" t="str">
        <f t="shared" si="116"/>
        <v/>
      </c>
      <c r="P3499" s="46" t="str">
        <f>IF(A3499="","",VLOOKUP(A3499,'Account Codes '!$B$4:$D$263,3,FALSE))</f>
        <v/>
      </c>
      <c r="Q3499" s="46" t="str">
        <f>IF(F3499="","",VLOOKUP(F3499,'Class Codes'!$A$4:$B$1221,2,FALSE))</f>
        <v/>
      </c>
    </row>
    <row r="3500" spans="1:17" s="50" customFormat="1" x14ac:dyDescent="0.3">
      <c r="A3500" s="33"/>
      <c r="B3500" s="8" t="str">
        <f>IF(NOT(ISBLANK(A3500)),VLOOKUP(A3500,'Account Codes '!$B$4:$C$263,2,FALSE),"")</f>
        <v/>
      </c>
      <c r="C3500" s="6"/>
      <c r="D3500" s="6"/>
      <c r="E3500" s="6"/>
      <c r="F3500" s="7"/>
      <c r="G3500" s="12"/>
      <c r="H3500" s="12"/>
      <c r="I3500" s="12"/>
      <c r="J3500" s="12"/>
      <c r="K3500" s="12"/>
      <c r="L3500" s="10"/>
      <c r="M3500" s="10"/>
      <c r="N3500" s="11" t="str">
        <f t="shared" si="115"/>
        <v/>
      </c>
      <c r="O3500" s="49" t="str">
        <f t="shared" si="116"/>
        <v/>
      </c>
      <c r="P3500" s="46" t="str">
        <f>IF(A3500="","",VLOOKUP(A3500,'Account Codes '!$B$4:$D$263,3,FALSE))</f>
        <v/>
      </c>
      <c r="Q3500" s="46" t="str">
        <f>IF(F3500="","",VLOOKUP(F3500,'Class Codes'!$A$4:$B$1221,2,FALSE))</f>
        <v/>
      </c>
    </row>
    <row r="3501" spans="1:17" s="50" customFormat="1" x14ac:dyDescent="0.3">
      <c r="A3501" s="33"/>
      <c r="B3501" s="8" t="str">
        <f>IF(NOT(ISBLANK(A3501)),VLOOKUP(A3501,'Account Codes '!$B$4:$C$263,2,FALSE),"")</f>
        <v/>
      </c>
      <c r="C3501" s="6"/>
      <c r="D3501" s="6"/>
      <c r="E3501" s="6"/>
      <c r="F3501" s="7"/>
      <c r="G3501" s="12"/>
      <c r="H3501" s="12"/>
      <c r="I3501" s="12"/>
      <c r="J3501" s="12"/>
      <c r="K3501" s="12"/>
      <c r="L3501" s="10"/>
      <c r="M3501" s="10"/>
      <c r="N3501" s="11" t="str">
        <f t="shared" si="115"/>
        <v/>
      </c>
      <c r="O3501" s="49" t="str">
        <f t="shared" si="116"/>
        <v/>
      </c>
      <c r="P3501" s="46" t="str">
        <f>IF(A3501="","",VLOOKUP(A3501,'Account Codes '!$B$4:$D$263,3,FALSE))</f>
        <v/>
      </c>
      <c r="Q3501" s="46" t="str">
        <f>IF(F3501="","",VLOOKUP(F3501,'Class Codes'!$A$4:$B$1221,2,FALSE))</f>
        <v/>
      </c>
    </row>
    <row r="3502" spans="1:17" s="50" customFormat="1" x14ac:dyDescent="0.3">
      <c r="A3502" s="33"/>
      <c r="B3502" s="8" t="str">
        <f>IF(NOT(ISBLANK(A3502)),VLOOKUP(A3502,'Account Codes '!$B$4:$C$263,2,FALSE),"")</f>
        <v/>
      </c>
      <c r="C3502" s="6"/>
      <c r="D3502" s="6"/>
      <c r="E3502" s="6"/>
      <c r="F3502" s="7"/>
      <c r="G3502" s="12"/>
      <c r="H3502" s="12"/>
      <c r="I3502" s="12"/>
      <c r="J3502" s="12"/>
      <c r="K3502" s="12"/>
      <c r="L3502" s="10"/>
      <c r="M3502" s="10"/>
      <c r="N3502" s="11" t="str">
        <f t="shared" si="115"/>
        <v/>
      </c>
      <c r="O3502" s="49" t="str">
        <f t="shared" si="116"/>
        <v/>
      </c>
      <c r="P3502" s="46" t="str">
        <f>IF(A3502="","",VLOOKUP(A3502,'Account Codes '!$B$4:$D$263,3,FALSE))</f>
        <v/>
      </c>
      <c r="Q3502" s="46" t="str">
        <f>IF(F3502="","",VLOOKUP(F3502,'Class Codes'!$A$4:$B$1221,2,FALSE))</f>
        <v/>
      </c>
    </row>
    <row r="3503" spans="1:17" s="50" customFormat="1" x14ac:dyDescent="0.3">
      <c r="A3503" s="33"/>
      <c r="B3503" s="8" t="str">
        <f>IF(NOT(ISBLANK(A3503)),VLOOKUP(A3503,'Account Codes '!$B$4:$C$263,2,FALSE),"")</f>
        <v/>
      </c>
      <c r="C3503" s="6"/>
      <c r="D3503" s="6"/>
      <c r="E3503" s="6"/>
      <c r="F3503" s="7"/>
      <c r="G3503" s="12"/>
      <c r="H3503" s="12"/>
      <c r="I3503" s="12"/>
      <c r="J3503" s="12"/>
      <c r="K3503" s="12"/>
      <c r="L3503" s="10"/>
      <c r="M3503" s="10"/>
      <c r="N3503" s="11" t="str">
        <f t="shared" si="115"/>
        <v/>
      </c>
      <c r="O3503" s="49" t="str">
        <f t="shared" si="116"/>
        <v/>
      </c>
      <c r="P3503" s="46" t="str">
        <f>IF(A3503="","",VLOOKUP(A3503,'Account Codes '!$B$4:$D$263,3,FALSE))</f>
        <v/>
      </c>
      <c r="Q3503" s="46" t="str">
        <f>IF(F3503="","",VLOOKUP(F3503,'Class Codes'!$A$4:$B$1221,2,FALSE))</f>
        <v/>
      </c>
    </row>
    <row r="3504" spans="1:17" s="50" customFormat="1" x14ac:dyDescent="0.3">
      <c r="A3504" s="33"/>
      <c r="B3504" s="8" t="str">
        <f>IF(NOT(ISBLANK(A3504)),VLOOKUP(A3504,'Account Codes '!$B$4:$C$263,2,FALSE),"")</f>
        <v/>
      </c>
      <c r="C3504" s="6"/>
      <c r="D3504" s="6"/>
      <c r="E3504" s="6"/>
      <c r="F3504" s="7"/>
      <c r="G3504" s="12"/>
      <c r="H3504" s="12"/>
      <c r="I3504" s="12"/>
      <c r="J3504" s="12"/>
      <c r="K3504" s="12"/>
      <c r="L3504" s="10"/>
      <c r="M3504" s="10"/>
      <c r="N3504" s="11" t="str">
        <f t="shared" si="115"/>
        <v/>
      </c>
      <c r="O3504" s="49" t="str">
        <f t="shared" si="116"/>
        <v/>
      </c>
      <c r="P3504" s="46" t="str">
        <f>IF(A3504="","",VLOOKUP(A3504,'Account Codes '!$B$4:$D$263,3,FALSE))</f>
        <v/>
      </c>
      <c r="Q3504" s="46" t="str">
        <f>IF(F3504="","",VLOOKUP(F3504,'Class Codes'!$A$4:$B$1221,2,FALSE))</f>
        <v/>
      </c>
    </row>
    <row r="3505" spans="1:17" s="50" customFormat="1" x14ac:dyDescent="0.3">
      <c r="A3505" s="33"/>
      <c r="B3505" s="8" t="str">
        <f>IF(NOT(ISBLANK(A3505)),VLOOKUP(A3505,'Account Codes '!$B$4:$C$263,2,FALSE),"")</f>
        <v/>
      </c>
      <c r="C3505" s="6"/>
      <c r="D3505" s="6"/>
      <c r="E3505" s="6"/>
      <c r="F3505" s="7"/>
      <c r="G3505" s="12"/>
      <c r="H3505" s="12"/>
      <c r="I3505" s="12"/>
      <c r="J3505" s="12"/>
      <c r="K3505" s="12"/>
      <c r="L3505" s="10"/>
      <c r="M3505" s="10"/>
      <c r="N3505" s="11" t="str">
        <f t="shared" si="115"/>
        <v/>
      </c>
      <c r="O3505" s="49" t="str">
        <f t="shared" si="116"/>
        <v/>
      </c>
      <c r="P3505" s="46" t="str">
        <f>IF(A3505="","",VLOOKUP(A3505,'Account Codes '!$B$4:$D$263,3,FALSE))</f>
        <v/>
      </c>
      <c r="Q3505" s="46" t="str">
        <f>IF(F3505="","",VLOOKUP(F3505,'Class Codes'!$A$4:$B$1221,2,FALSE))</f>
        <v/>
      </c>
    </row>
    <row r="3506" spans="1:17" s="50" customFormat="1" x14ac:dyDescent="0.3">
      <c r="A3506" s="33"/>
      <c r="B3506" s="8" t="str">
        <f>IF(NOT(ISBLANK(A3506)),VLOOKUP(A3506,'Account Codes '!$B$4:$C$263,2,FALSE),"")</f>
        <v/>
      </c>
      <c r="C3506" s="6"/>
      <c r="D3506" s="6"/>
      <c r="E3506" s="6"/>
      <c r="F3506" s="7"/>
      <c r="G3506" s="12"/>
      <c r="H3506" s="12"/>
      <c r="I3506" s="12"/>
      <c r="J3506" s="12"/>
      <c r="K3506" s="12"/>
      <c r="L3506" s="10"/>
      <c r="M3506" s="10"/>
      <c r="N3506" s="11" t="str">
        <f t="shared" si="115"/>
        <v/>
      </c>
      <c r="O3506" s="49" t="str">
        <f t="shared" si="116"/>
        <v/>
      </c>
      <c r="P3506" s="46" t="str">
        <f>IF(A3506="","",VLOOKUP(A3506,'Account Codes '!$B$4:$D$263,3,FALSE))</f>
        <v/>
      </c>
      <c r="Q3506" s="46" t="str">
        <f>IF(F3506="","",VLOOKUP(F3506,'Class Codes'!$A$4:$B$1221,2,FALSE))</f>
        <v/>
      </c>
    </row>
    <row r="3507" spans="1:17" s="50" customFormat="1" x14ac:dyDescent="0.3">
      <c r="A3507" s="33"/>
      <c r="B3507" s="8" t="str">
        <f>IF(NOT(ISBLANK(A3507)),VLOOKUP(A3507,'Account Codes '!$B$4:$C$263,2,FALSE),"")</f>
        <v/>
      </c>
      <c r="C3507" s="6"/>
      <c r="D3507" s="6"/>
      <c r="E3507" s="6"/>
      <c r="F3507" s="7"/>
      <c r="G3507" s="12"/>
      <c r="H3507" s="12"/>
      <c r="I3507" s="12"/>
      <c r="J3507" s="12"/>
      <c r="K3507" s="12"/>
      <c r="L3507" s="10"/>
      <c r="M3507" s="10"/>
      <c r="N3507" s="11" t="str">
        <f t="shared" si="115"/>
        <v/>
      </c>
      <c r="O3507" s="49" t="str">
        <f t="shared" si="116"/>
        <v/>
      </c>
      <c r="P3507" s="46" t="str">
        <f>IF(A3507="","",VLOOKUP(A3507,'Account Codes '!$B$4:$D$263,3,FALSE))</f>
        <v/>
      </c>
      <c r="Q3507" s="46" t="str">
        <f>IF(F3507="","",VLOOKUP(F3507,'Class Codes'!$A$4:$B$1221,2,FALSE))</f>
        <v/>
      </c>
    </row>
    <row r="3508" spans="1:17" s="50" customFormat="1" x14ac:dyDescent="0.3">
      <c r="A3508" s="33"/>
      <c r="B3508" s="8" t="str">
        <f>IF(NOT(ISBLANK(A3508)),VLOOKUP(A3508,'Account Codes '!$B$4:$C$263,2,FALSE),"")</f>
        <v/>
      </c>
      <c r="C3508" s="6"/>
      <c r="D3508" s="6"/>
      <c r="E3508" s="6"/>
      <c r="F3508" s="7"/>
      <c r="G3508" s="12"/>
      <c r="H3508" s="12"/>
      <c r="I3508" s="12"/>
      <c r="J3508" s="12"/>
      <c r="K3508" s="12"/>
      <c r="L3508" s="10"/>
      <c r="M3508" s="10"/>
      <c r="N3508" s="11" t="str">
        <f t="shared" si="115"/>
        <v/>
      </c>
      <c r="O3508" s="49" t="str">
        <f t="shared" si="116"/>
        <v/>
      </c>
      <c r="P3508" s="46" t="str">
        <f>IF(A3508="","",VLOOKUP(A3508,'Account Codes '!$B$4:$D$263,3,FALSE))</f>
        <v/>
      </c>
      <c r="Q3508" s="46" t="str">
        <f>IF(F3508="","",VLOOKUP(F3508,'Class Codes'!$A$4:$B$1221,2,FALSE))</f>
        <v/>
      </c>
    </row>
    <row r="3509" spans="1:17" s="50" customFormat="1" x14ac:dyDescent="0.3">
      <c r="A3509" s="33"/>
      <c r="B3509" s="8" t="str">
        <f>IF(NOT(ISBLANK(A3509)),VLOOKUP(A3509,'Account Codes '!$B$4:$C$263,2,FALSE),"")</f>
        <v/>
      </c>
      <c r="C3509" s="6"/>
      <c r="D3509" s="6"/>
      <c r="E3509" s="6"/>
      <c r="F3509" s="7"/>
      <c r="G3509" s="12"/>
      <c r="H3509" s="12"/>
      <c r="I3509" s="12"/>
      <c r="J3509" s="12"/>
      <c r="K3509" s="12"/>
      <c r="L3509" s="10"/>
      <c r="M3509" s="10"/>
      <c r="N3509" s="11" t="str">
        <f t="shared" si="115"/>
        <v/>
      </c>
      <c r="O3509" s="49" t="str">
        <f t="shared" si="116"/>
        <v/>
      </c>
      <c r="P3509" s="46" t="str">
        <f>IF(A3509="","",VLOOKUP(A3509,'Account Codes '!$B$4:$D$263,3,FALSE))</f>
        <v/>
      </c>
      <c r="Q3509" s="46" t="str">
        <f>IF(F3509="","",VLOOKUP(F3509,'Class Codes'!$A$4:$B$1221,2,FALSE))</f>
        <v/>
      </c>
    </row>
    <row r="3510" spans="1:17" s="50" customFormat="1" x14ac:dyDescent="0.3">
      <c r="A3510" s="33"/>
      <c r="B3510" s="8" t="str">
        <f>IF(NOT(ISBLANK(A3510)),VLOOKUP(A3510,'Account Codes '!$B$4:$C$263,2,FALSE),"")</f>
        <v/>
      </c>
      <c r="C3510" s="6"/>
      <c r="D3510" s="6"/>
      <c r="E3510" s="6"/>
      <c r="F3510" s="7"/>
      <c r="G3510" s="12"/>
      <c r="H3510" s="12"/>
      <c r="I3510" s="12"/>
      <c r="J3510" s="12"/>
      <c r="K3510" s="12"/>
      <c r="L3510" s="10"/>
      <c r="M3510" s="10"/>
      <c r="N3510" s="11" t="str">
        <f t="shared" si="115"/>
        <v/>
      </c>
      <c r="O3510" s="49" t="str">
        <f t="shared" si="116"/>
        <v/>
      </c>
      <c r="P3510" s="46" t="str">
        <f>IF(A3510="","",VLOOKUP(A3510,'Account Codes '!$B$4:$D$263,3,FALSE))</f>
        <v/>
      </c>
      <c r="Q3510" s="46" t="str">
        <f>IF(F3510="","",VLOOKUP(F3510,'Class Codes'!$A$4:$B$1221,2,FALSE))</f>
        <v/>
      </c>
    </row>
    <row r="3511" spans="1:17" s="50" customFormat="1" x14ac:dyDescent="0.3">
      <c r="A3511" s="33"/>
      <c r="B3511" s="8" t="str">
        <f>IF(NOT(ISBLANK(A3511)),VLOOKUP(A3511,'Account Codes '!$B$4:$C$263,2,FALSE),"")</f>
        <v/>
      </c>
      <c r="C3511" s="6"/>
      <c r="D3511" s="6"/>
      <c r="E3511" s="6"/>
      <c r="F3511" s="7"/>
      <c r="G3511" s="12"/>
      <c r="H3511" s="12"/>
      <c r="I3511" s="12"/>
      <c r="J3511" s="12"/>
      <c r="K3511" s="12"/>
      <c r="L3511" s="10"/>
      <c r="M3511" s="10"/>
      <c r="N3511" s="11" t="str">
        <f t="shared" si="115"/>
        <v/>
      </c>
      <c r="O3511" s="49" t="str">
        <f t="shared" si="116"/>
        <v/>
      </c>
      <c r="P3511" s="46" t="str">
        <f>IF(A3511="","",VLOOKUP(A3511,'Account Codes '!$B$4:$D$263,3,FALSE))</f>
        <v/>
      </c>
      <c r="Q3511" s="46" t="str">
        <f>IF(F3511="","",VLOOKUP(F3511,'Class Codes'!$A$4:$B$1221,2,FALSE))</f>
        <v/>
      </c>
    </row>
    <row r="3512" spans="1:17" s="50" customFormat="1" x14ac:dyDescent="0.3">
      <c r="A3512" s="33"/>
      <c r="B3512" s="8" t="str">
        <f>IF(NOT(ISBLANK(A3512)),VLOOKUP(A3512,'Account Codes '!$B$4:$C$263,2,FALSE),"")</f>
        <v/>
      </c>
      <c r="C3512" s="6"/>
      <c r="D3512" s="6"/>
      <c r="E3512" s="6"/>
      <c r="F3512" s="7"/>
      <c r="G3512" s="12"/>
      <c r="H3512" s="12"/>
      <c r="I3512" s="12"/>
      <c r="J3512" s="12"/>
      <c r="K3512" s="12"/>
      <c r="L3512" s="10"/>
      <c r="M3512" s="10"/>
      <c r="N3512" s="11" t="str">
        <f t="shared" si="115"/>
        <v/>
      </c>
      <c r="O3512" s="49" t="str">
        <f t="shared" si="116"/>
        <v/>
      </c>
      <c r="P3512" s="46" t="str">
        <f>IF(A3512="","",VLOOKUP(A3512,'Account Codes '!$B$4:$D$263,3,FALSE))</f>
        <v/>
      </c>
      <c r="Q3512" s="46" t="str">
        <f>IF(F3512="","",VLOOKUP(F3512,'Class Codes'!$A$4:$B$1221,2,FALSE))</f>
        <v/>
      </c>
    </row>
    <row r="3513" spans="1:17" s="50" customFormat="1" x14ac:dyDescent="0.3">
      <c r="A3513" s="33"/>
      <c r="B3513" s="8" t="str">
        <f>IF(NOT(ISBLANK(A3513)),VLOOKUP(A3513,'Account Codes '!$B$4:$C$263,2,FALSE),"")</f>
        <v/>
      </c>
      <c r="C3513" s="6"/>
      <c r="D3513" s="6"/>
      <c r="E3513" s="6"/>
      <c r="F3513" s="7"/>
      <c r="G3513" s="12"/>
      <c r="H3513" s="12"/>
      <c r="I3513" s="12"/>
      <c r="J3513" s="12"/>
      <c r="K3513" s="12"/>
      <c r="L3513" s="10"/>
      <c r="M3513" s="10"/>
      <c r="N3513" s="11" t="str">
        <f t="shared" si="115"/>
        <v/>
      </c>
      <c r="O3513" s="49" t="str">
        <f t="shared" si="116"/>
        <v/>
      </c>
      <c r="P3513" s="46" t="str">
        <f>IF(A3513="","",VLOOKUP(A3513,'Account Codes '!$B$4:$D$263,3,FALSE))</f>
        <v/>
      </c>
      <c r="Q3513" s="46" t="str">
        <f>IF(F3513="","",VLOOKUP(F3513,'Class Codes'!$A$4:$B$1221,2,FALSE))</f>
        <v/>
      </c>
    </row>
    <row r="3514" spans="1:17" s="50" customFormat="1" x14ac:dyDescent="0.3">
      <c r="A3514" s="33"/>
      <c r="B3514" s="8" t="str">
        <f>IF(NOT(ISBLANK(A3514)),VLOOKUP(A3514,'Account Codes '!$B$4:$C$263,2,FALSE),"")</f>
        <v/>
      </c>
      <c r="C3514" s="6"/>
      <c r="D3514" s="6"/>
      <c r="E3514" s="6"/>
      <c r="F3514" s="7"/>
      <c r="G3514" s="12"/>
      <c r="H3514" s="12"/>
      <c r="I3514" s="12"/>
      <c r="J3514" s="12"/>
      <c r="K3514" s="12"/>
      <c r="L3514" s="10"/>
      <c r="M3514" s="10"/>
      <c r="N3514" s="11" t="str">
        <f t="shared" si="115"/>
        <v/>
      </c>
      <c r="O3514" s="49" t="str">
        <f t="shared" si="116"/>
        <v/>
      </c>
      <c r="P3514" s="46" t="str">
        <f>IF(A3514="","",VLOOKUP(A3514,'Account Codes '!$B$4:$D$263,3,FALSE))</f>
        <v/>
      </c>
      <c r="Q3514" s="46" t="str">
        <f>IF(F3514="","",VLOOKUP(F3514,'Class Codes'!$A$4:$B$1221,2,FALSE))</f>
        <v/>
      </c>
    </row>
    <row r="3515" spans="1:17" s="50" customFormat="1" x14ac:dyDescent="0.3">
      <c r="A3515" s="33"/>
      <c r="B3515" s="8" t="str">
        <f>IF(NOT(ISBLANK(A3515)),VLOOKUP(A3515,'Account Codes '!$B$4:$C$263,2,FALSE),"")</f>
        <v/>
      </c>
      <c r="C3515" s="6"/>
      <c r="D3515" s="6"/>
      <c r="E3515" s="6"/>
      <c r="F3515" s="7"/>
      <c r="G3515" s="12"/>
      <c r="H3515" s="12"/>
      <c r="I3515" s="12"/>
      <c r="J3515" s="12"/>
      <c r="K3515" s="12"/>
      <c r="L3515" s="10"/>
      <c r="M3515" s="10"/>
      <c r="N3515" s="11" t="str">
        <f t="shared" si="115"/>
        <v/>
      </c>
      <c r="O3515" s="49" t="str">
        <f t="shared" si="116"/>
        <v/>
      </c>
      <c r="P3515" s="46" t="str">
        <f>IF(A3515="","",VLOOKUP(A3515,'Account Codes '!$B$4:$D$263,3,FALSE))</f>
        <v/>
      </c>
      <c r="Q3515" s="46" t="str">
        <f>IF(F3515="","",VLOOKUP(F3515,'Class Codes'!$A$4:$B$1221,2,FALSE))</f>
        <v/>
      </c>
    </row>
    <row r="3516" spans="1:17" s="50" customFormat="1" x14ac:dyDescent="0.3">
      <c r="A3516" s="33"/>
      <c r="B3516" s="8" t="str">
        <f>IF(NOT(ISBLANK(A3516)),VLOOKUP(A3516,'Account Codes '!$B$4:$C$263,2,FALSE),"")</f>
        <v/>
      </c>
      <c r="C3516" s="6"/>
      <c r="D3516" s="6"/>
      <c r="E3516" s="6"/>
      <c r="F3516" s="7"/>
      <c r="G3516" s="12"/>
      <c r="H3516" s="12"/>
      <c r="I3516" s="12"/>
      <c r="J3516" s="12"/>
      <c r="K3516" s="12"/>
      <c r="L3516" s="10"/>
      <c r="M3516" s="10"/>
      <c r="N3516" s="11" t="str">
        <f t="shared" si="115"/>
        <v/>
      </c>
      <c r="O3516" s="49" t="str">
        <f t="shared" si="116"/>
        <v/>
      </c>
      <c r="P3516" s="46" t="str">
        <f>IF(A3516="","",VLOOKUP(A3516,'Account Codes '!$B$4:$D$263,3,FALSE))</f>
        <v/>
      </c>
      <c r="Q3516" s="46" t="str">
        <f>IF(F3516="","",VLOOKUP(F3516,'Class Codes'!$A$4:$B$1221,2,FALSE))</f>
        <v/>
      </c>
    </row>
    <row r="3517" spans="1:17" s="50" customFormat="1" x14ac:dyDescent="0.3">
      <c r="A3517" s="33"/>
      <c r="B3517" s="8" t="str">
        <f>IF(NOT(ISBLANK(A3517)),VLOOKUP(A3517,'Account Codes '!$B$4:$C$263,2,FALSE),"")</f>
        <v/>
      </c>
      <c r="C3517" s="6"/>
      <c r="D3517" s="6"/>
      <c r="E3517" s="6"/>
      <c r="F3517" s="7"/>
      <c r="G3517" s="12"/>
      <c r="H3517" s="12"/>
      <c r="I3517" s="12"/>
      <c r="J3517" s="12"/>
      <c r="K3517" s="12"/>
      <c r="L3517" s="10"/>
      <c r="M3517" s="10"/>
      <c r="N3517" s="11" t="str">
        <f t="shared" si="115"/>
        <v/>
      </c>
      <c r="O3517" s="49" t="str">
        <f t="shared" si="116"/>
        <v/>
      </c>
      <c r="P3517" s="46" t="str">
        <f>IF(A3517="","",VLOOKUP(A3517,'Account Codes '!$B$4:$D$263,3,FALSE))</f>
        <v/>
      </c>
      <c r="Q3517" s="46" t="str">
        <f>IF(F3517="","",VLOOKUP(F3517,'Class Codes'!$A$4:$B$1221,2,FALSE))</f>
        <v/>
      </c>
    </row>
    <row r="3518" spans="1:17" s="50" customFormat="1" x14ac:dyDescent="0.3">
      <c r="A3518" s="33"/>
      <c r="B3518" s="8" t="str">
        <f>IF(NOT(ISBLANK(A3518)),VLOOKUP(A3518,'Account Codes '!$B$4:$C$263,2,FALSE),"")</f>
        <v/>
      </c>
      <c r="C3518" s="6"/>
      <c r="D3518" s="6"/>
      <c r="E3518" s="6"/>
      <c r="F3518" s="7"/>
      <c r="G3518" s="12"/>
      <c r="H3518" s="12"/>
      <c r="I3518" s="12"/>
      <c r="J3518" s="12"/>
      <c r="K3518" s="12"/>
      <c r="L3518" s="10"/>
      <c r="M3518" s="10"/>
      <c r="N3518" s="11" t="str">
        <f t="shared" si="115"/>
        <v/>
      </c>
      <c r="O3518" s="49" t="str">
        <f t="shared" si="116"/>
        <v/>
      </c>
      <c r="P3518" s="46" t="str">
        <f>IF(A3518="","",VLOOKUP(A3518,'Account Codes '!$B$4:$D$263,3,FALSE))</f>
        <v/>
      </c>
      <c r="Q3518" s="46" t="str">
        <f>IF(F3518="","",VLOOKUP(F3518,'Class Codes'!$A$4:$B$1221,2,FALSE))</f>
        <v/>
      </c>
    </row>
    <row r="3519" spans="1:17" s="50" customFormat="1" x14ac:dyDescent="0.3">
      <c r="A3519" s="33"/>
      <c r="B3519" s="8" t="str">
        <f>IF(NOT(ISBLANK(A3519)),VLOOKUP(A3519,'Account Codes '!$B$4:$C$263,2,FALSE),"")</f>
        <v/>
      </c>
      <c r="C3519" s="6"/>
      <c r="D3519" s="6"/>
      <c r="E3519" s="6"/>
      <c r="F3519" s="7"/>
      <c r="G3519" s="12"/>
      <c r="H3519" s="12"/>
      <c r="I3519" s="12"/>
      <c r="J3519" s="12"/>
      <c r="K3519" s="12"/>
      <c r="L3519" s="10"/>
      <c r="M3519" s="10"/>
      <c r="N3519" s="11" t="str">
        <f t="shared" si="115"/>
        <v/>
      </c>
      <c r="O3519" s="49" t="str">
        <f t="shared" si="116"/>
        <v/>
      </c>
      <c r="P3519" s="46" t="str">
        <f>IF(A3519="","",VLOOKUP(A3519,'Account Codes '!$B$4:$D$263,3,FALSE))</f>
        <v/>
      </c>
      <c r="Q3519" s="46" t="str">
        <f>IF(F3519="","",VLOOKUP(F3519,'Class Codes'!$A$4:$B$1221,2,FALSE))</f>
        <v/>
      </c>
    </row>
    <row r="3520" spans="1:17" s="50" customFormat="1" x14ac:dyDescent="0.3">
      <c r="A3520" s="33"/>
      <c r="B3520" s="8" t="str">
        <f>IF(NOT(ISBLANK(A3520)),VLOOKUP(A3520,'Account Codes '!$B$4:$C$263,2,FALSE),"")</f>
        <v/>
      </c>
      <c r="C3520" s="6"/>
      <c r="D3520" s="6"/>
      <c r="E3520" s="6"/>
      <c r="F3520" s="7"/>
      <c r="G3520" s="12"/>
      <c r="H3520" s="12"/>
      <c r="I3520" s="12"/>
      <c r="J3520" s="12"/>
      <c r="K3520" s="12"/>
      <c r="L3520" s="10"/>
      <c r="M3520" s="10"/>
      <c r="N3520" s="11" t="str">
        <f t="shared" ref="N3520:N3583" si="117">IF(NOT(ISBLANK(L3520)),L3520*M3520,"")</f>
        <v/>
      </c>
      <c r="O3520" s="49" t="str">
        <f t="shared" si="116"/>
        <v/>
      </c>
      <c r="P3520" s="46" t="str">
        <f>IF(A3520="","",VLOOKUP(A3520,'Account Codes '!$B$4:$D$263,3,FALSE))</f>
        <v/>
      </c>
      <c r="Q3520" s="46" t="str">
        <f>IF(F3520="","",VLOOKUP(F3520,'Class Codes'!$A$4:$B$1221,2,FALSE))</f>
        <v/>
      </c>
    </row>
    <row r="3521" spans="1:17" s="50" customFormat="1" x14ac:dyDescent="0.3">
      <c r="A3521" s="33"/>
      <c r="B3521" s="8" t="str">
        <f>IF(NOT(ISBLANK(A3521)),VLOOKUP(A3521,'Account Codes '!$B$4:$C$263,2,FALSE),"")</f>
        <v/>
      </c>
      <c r="C3521" s="6"/>
      <c r="D3521" s="6"/>
      <c r="E3521" s="6"/>
      <c r="F3521" s="7"/>
      <c r="G3521" s="12"/>
      <c r="H3521" s="12"/>
      <c r="I3521" s="12"/>
      <c r="J3521" s="12"/>
      <c r="K3521" s="12"/>
      <c r="L3521" s="10"/>
      <c r="M3521" s="10"/>
      <c r="N3521" s="11" t="str">
        <f t="shared" si="117"/>
        <v/>
      </c>
      <c r="O3521" s="49" t="str">
        <f t="shared" si="116"/>
        <v/>
      </c>
      <c r="P3521" s="46" t="str">
        <f>IF(A3521="","",VLOOKUP(A3521,'Account Codes '!$B$4:$D$263,3,FALSE))</f>
        <v/>
      </c>
      <c r="Q3521" s="46" t="str">
        <f>IF(F3521="","",VLOOKUP(F3521,'Class Codes'!$A$4:$B$1221,2,FALSE))</f>
        <v/>
      </c>
    </row>
    <row r="3522" spans="1:17" s="50" customFormat="1" x14ac:dyDescent="0.3">
      <c r="A3522" s="33"/>
      <c r="B3522" s="8" t="str">
        <f>IF(NOT(ISBLANK(A3522)),VLOOKUP(A3522,'Account Codes '!$B$4:$C$263,2,FALSE),"")</f>
        <v/>
      </c>
      <c r="C3522" s="6"/>
      <c r="D3522" s="6"/>
      <c r="E3522" s="6"/>
      <c r="F3522" s="7"/>
      <c r="G3522" s="12"/>
      <c r="H3522" s="12"/>
      <c r="I3522" s="12"/>
      <c r="J3522" s="12"/>
      <c r="K3522" s="12"/>
      <c r="L3522" s="10"/>
      <c r="M3522" s="10"/>
      <c r="N3522" s="11" t="str">
        <f t="shared" si="117"/>
        <v/>
      </c>
      <c r="O3522" s="49" t="str">
        <f t="shared" si="116"/>
        <v/>
      </c>
      <c r="P3522" s="46" t="str">
        <f>IF(A3522="","",VLOOKUP(A3522,'Account Codes '!$B$4:$D$263,3,FALSE))</f>
        <v/>
      </c>
      <c r="Q3522" s="46" t="str">
        <f>IF(F3522="","",VLOOKUP(F3522,'Class Codes'!$A$4:$B$1221,2,FALSE))</f>
        <v/>
      </c>
    </row>
    <row r="3523" spans="1:17" s="50" customFormat="1" x14ac:dyDescent="0.3">
      <c r="A3523" s="33"/>
      <c r="B3523" s="8" t="str">
        <f>IF(NOT(ISBLANK(A3523)),VLOOKUP(A3523,'Account Codes '!$B$4:$C$263,2,FALSE),"")</f>
        <v/>
      </c>
      <c r="C3523" s="6"/>
      <c r="D3523" s="6"/>
      <c r="E3523" s="6"/>
      <c r="F3523" s="7"/>
      <c r="G3523" s="12"/>
      <c r="H3523" s="12"/>
      <c r="I3523" s="12"/>
      <c r="J3523" s="12"/>
      <c r="K3523" s="12"/>
      <c r="L3523" s="10"/>
      <c r="M3523" s="10"/>
      <c r="N3523" s="11" t="str">
        <f t="shared" si="117"/>
        <v/>
      </c>
      <c r="O3523" s="49" t="str">
        <f t="shared" si="116"/>
        <v/>
      </c>
      <c r="P3523" s="46" t="str">
        <f>IF(A3523="","",VLOOKUP(A3523,'Account Codes '!$B$4:$D$263,3,FALSE))</f>
        <v/>
      </c>
      <c r="Q3523" s="46" t="str">
        <f>IF(F3523="","",VLOOKUP(F3523,'Class Codes'!$A$4:$B$1221,2,FALSE))</f>
        <v/>
      </c>
    </row>
    <row r="3524" spans="1:17" s="50" customFormat="1" x14ac:dyDescent="0.3">
      <c r="A3524" s="33"/>
      <c r="B3524" s="8" t="str">
        <f>IF(NOT(ISBLANK(A3524)),VLOOKUP(A3524,'Account Codes '!$B$4:$C$263,2,FALSE),"")</f>
        <v/>
      </c>
      <c r="C3524" s="6"/>
      <c r="D3524" s="6"/>
      <c r="E3524" s="6"/>
      <c r="F3524" s="7"/>
      <c r="G3524" s="12"/>
      <c r="H3524" s="12"/>
      <c r="I3524" s="12"/>
      <c r="J3524" s="12"/>
      <c r="K3524" s="12"/>
      <c r="L3524" s="10"/>
      <c r="M3524" s="10"/>
      <c r="N3524" s="11" t="str">
        <f t="shared" si="117"/>
        <v/>
      </c>
      <c r="O3524" s="49" t="str">
        <f t="shared" si="116"/>
        <v/>
      </c>
      <c r="P3524" s="46" t="str">
        <f>IF(A3524="","",VLOOKUP(A3524,'Account Codes '!$B$4:$D$263,3,FALSE))</f>
        <v/>
      </c>
      <c r="Q3524" s="46" t="str">
        <f>IF(F3524="","",VLOOKUP(F3524,'Class Codes'!$A$4:$B$1221,2,FALSE))</f>
        <v/>
      </c>
    </row>
    <row r="3525" spans="1:17" s="50" customFormat="1" x14ac:dyDescent="0.3">
      <c r="A3525" s="33"/>
      <c r="B3525" s="8" t="str">
        <f>IF(NOT(ISBLANK(A3525)),VLOOKUP(A3525,'Account Codes '!$B$4:$C$263,2,FALSE),"")</f>
        <v/>
      </c>
      <c r="C3525" s="6"/>
      <c r="D3525" s="6"/>
      <c r="E3525" s="6"/>
      <c r="F3525" s="7"/>
      <c r="G3525" s="12"/>
      <c r="H3525" s="12"/>
      <c r="I3525" s="12"/>
      <c r="J3525" s="12"/>
      <c r="K3525" s="12"/>
      <c r="L3525" s="10"/>
      <c r="M3525" s="10"/>
      <c r="N3525" s="11" t="str">
        <f t="shared" si="117"/>
        <v/>
      </c>
      <c r="O3525" s="49" t="str">
        <f t="shared" si="116"/>
        <v/>
      </c>
      <c r="P3525" s="46" t="str">
        <f>IF(A3525="","",VLOOKUP(A3525,'Account Codes '!$B$4:$D$263,3,FALSE))</f>
        <v/>
      </c>
      <c r="Q3525" s="46" t="str">
        <f>IF(F3525="","",VLOOKUP(F3525,'Class Codes'!$A$4:$B$1221,2,FALSE))</f>
        <v/>
      </c>
    </row>
    <row r="3526" spans="1:17" s="50" customFormat="1" x14ac:dyDescent="0.3">
      <c r="A3526" s="33"/>
      <c r="B3526" s="8" t="str">
        <f>IF(NOT(ISBLANK(A3526)),VLOOKUP(A3526,'Account Codes '!$B$4:$C$263,2,FALSE),"")</f>
        <v/>
      </c>
      <c r="C3526" s="6"/>
      <c r="D3526" s="6"/>
      <c r="E3526" s="6"/>
      <c r="F3526" s="7"/>
      <c r="G3526" s="12"/>
      <c r="H3526" s="12"/>
      <c r="I3526" s="12"/>
      <c r="J3526" s="12"/>
      <c r="K3526" s="12"/>
      <c r="L3526" s="10"/>
      <c r="M3526" s="10"/>
      <c r="N3526" s="11" t="str">
        <f t="shared" si="117"/>
        <v/>
      </c>
      <c r="O3526" s="49" t="str">
        <f t="shared" si="116"/>
        <v/>
      </c>
      <c r="P3526" s="46" t="str">
        <f>IF(A3526="","",VLOOKUP(A3526,'Account Codes '!$B$4:$D$263,3,FALSE))</f>
        <v/>
      </c>
      <c r="Q3526" s="46" t="str">
        <f>IF(F3526="","",VLOOKUP(F3526,'Class Codes'!$A$4:$B$1221,2,FALSE))</f>
        <v/>
      </c>
    </row>
    <row r="3527" spans="1:17" s="50" customFormat="1" x14ac:dyDescent="0.3">
      <c r="A3527" s="33"/>
      <c r="B3527" s="8" t="str">
        <f>IF(NOT(ISBLANK(A3527)),VLOOKUP(A3527,'Account Codes '!$B$4:$C$263,2,FALSE),"")</f>
        <v/>
      </c>
      <c r="C3527" s="6"/>
      <c r="D3527" s="6"/>
      <c r="E3527" s="6"/>
      <c r="F3527" s="7"/>
      <c r="G3527" s="12"/>
      <c r="H3527" s="12"/>
      <c r="I3527" s="12"/>
      <c r="J3527" s="12"/>
      <c r="K3527" s="12"/>
      <c r="L3527" s="10"/>
      <c r="M3527" s="10"/>
      <c r="N3527" s="11" t="str">
        <f t="shared" si="117"/>
        <v/>
      </c>
      <c r="O3527" s="49" t="str">
        <f t="shared" si="116"/>
        <v/>
      </c>
      <c r="P3527" s="46" t="str">
        <f>IF(A3527="","",VLOOKUP(A3527,'Account Codes '!$B$4:$D$263,3,FALSE))</f>
        <v/>
      </c>
      <c r="Q3527" s="46" t="str">
        <f>IF(F3527="","",VLOOKUP(F3527,'Class Codes'!$A$4:$B$1221,2,FALSE))</f>
        <v/>
      </c>
    </row>
    <row r="3528" spans="1:17" s="50" customFormat="1" x14ac:dyDescent="0.3">
      <c r="A3528" s="33"/>
      <c r="B3528" s="8" t="str">
        <f>IF(NOT(ISBLANK(A3528)),VLOOKUP(A3528,'Account Codes '!$B$4:$C$263,2,FALSE),"")</f>
        <v/>
      </c>
      <c r="C3528" s="6"/>
      <c r="D3528" s="6"/>
      <c r="E3528" s="6"/>
      <c r="F3528" s="7"/>
      <c r="G3528" s="12"/>
      <c r="H3528" s="12"/>
      <c r="I3528" s="12"/>
      <c r="J3528" s="12"/>
      <c r="K3528" s="12"/>
      <c r="L3528" s="10"/>
      <c r="M3528" s="10"/>
      <c r="N3528" s="11" t="str">
        <f t="shared" si="117"/>
        <v/>
      </c>
      <c r="O3528" s="49" t="str">
        <f t="shared" si="116"/>
        <v/>
      </c>
      <c r="P3528" s="46" t="str">
        <f>IF(A3528="","",VLOOKUP(A3528,'Account Codes '!$B$4:$D$263,3,FALSE))</f>
        <v/>
      </c>
      <c r="Q3528" s="46" t="str">
        <f>IF(F3528="","",VLOOKUP(F3528,'Class Codes'!$A$4:$B$1221,2,FALSE))</f>
        <v/>
      </c>
    </row>
    <row r="3529" spans="1:17" s="50" customFormat="1" x14ac:dyDescent="0.3">
      <c r="A3529" s="33"/>
      <c r="B3529" s="8" t="str">
        <f>IF(NOT(ISBLANK(A3529)),VLOOKUP(A3529,'Account Codes '!$B$4:$C$263,2,FALSE),"")</f>
        <v/>
      </c>
      <c r="C3529" s="6"/>
      <c r="D3529" s="6"/>
      <c r="E3529" s="6"/>
      <c r="F3529" s="7"/>
      <c r="G3529" s="12"/>
      <c r="H3529" s="12"/>
      <c r="I3529" s="12"/>
      <c r="J3529" s="12"/>
      <c r="K3529" s="12"/>
      <c r="L3529" s="10"/>
      <c r="M3529" s="10"/>
      <c r="N3529" s="11" t="str">
        <f t="shared" si="117"/>
        <v/>
      </c>
      <c r="O3529" s="49" t="str">
        <f t="shared" si="116"/>
        <v/>
      </c>
      <c r="P3529" s="46" t="str">
        <f>IF(A3529="","",VLOOKUP(A3529,'Account Codes '!$B$4:$D$263,3,FALSE))</f>
        <v/>
      </c>
      <c r="Q3529" s="46" t="str">
        <f>IF(F3529="","",VLOOKUP(F3529,'Class Codes'!$A$4:$B$1221,2,FALSE))</f>
        <v/>
      </c>
    </row>
    <row r="3530" spans="1:17" s="50" customFormat="1" x14ac:dyDescent="0.3">
      <c r="A3530" s="33"/>
      <c r="B3530" s="8" t="str">
        <f>IF(NOT(ISBLANK(A3530)),VLOOKUP(A3530,'Account Codes '!$B$4:$C$263,2,FALSE),"")</f>
        <v/>
      </c>
      <c r="C3530" s="6"/>
      <c r="D3530" s="6"/>
      <c r="E3530" s="6"/>
      <c r="F3530" s="7"/>
      <c r="G3530" s="12"/>
      <c r="H3530" s="12"/>
      <c r="I3530" s="12"/>
      <c r="J3530" s="12"/>
      <c r="K3530" s="12"/>
      <c r="L3530" s="10"/>
      <c r="M3530" s="10"/>
      <c r="N3530" s="11" t="str">
        <f t="shared" si="117"/>
        <v/>
      </c>
      <c r="O3530" s="49" t="str">
        <f t="shared" si="116"/>
        <v/>
      </c>
      <c r="P3530" s="46" t="str">
        <f>IF(A3530="","",VLOOKUP(A3530,'Account Codes '!$B$4:$D$263,3,FALSE))</f>
        <v/>
      </c>
      <c r="Q3530" s="46" t="str">
        <f>IF(F3530="","",VLOOKUP(F3530,'Class Codes'!$A$4:$B$1221,2,FALSE))</f>
        <v/>
      </c>
    </row>
    <row r="3531" spans="1:17" s="50" customFormat="1" x14ac:dyDescent="0.3">
      <c r="A3531" s="33"/>
      <c r="B3531" s="8" t="str">
        <f>IF(NOT(ISBLANK(A3531)),VLOOKUP(A3531,'Account Codes '!$B$4:$C$263,2,FALSE),"")</f>
        <v/>
      </c>
      <c r="C3531" s="6"/>
      <c r="D3531" s="6"/>
      <c r="E3531" s="6"/>
      <c r="F3531" s="7"/>
      <c r="G3531" s="12"/>
      <c r="H3531" s="12"/>
      <c r="I3531" s="12"/>
      <c r="J3531" s="12"/>
      <c r="K3531" s="12"/>
      <c r="L3531" s="10"/>
      <c r="M3531" s="10"/>
      <c r="N3531" s="11" t="str">
        <f t="shared" si="117"/>
        <v/>
      </c>
      <c r="O3531" s="49" t="str">
        <f t="shared" si="116"/>
        <v/>
      </c>
      <c r="P3531" s="46" t="str">
        <f>IF(A3531="","",VLOOKUP(A3531,'Account Codes '!$B$4:$D$263,3,FALSE))</f>
        <v/>
      </c>
      <c r="Q3531" s="46" t="str">
        <f>IF(F3531="","",VLOOKUP(F3531,'Class Codes'!$A$4:$B$1221,2,FALSE))</f>
        <v/>
      </c>
    </row>
    <row r="3532" spans="1:17" s="50" customFormat="1" x14ac:dyDescent="0.3">
      <c r="A3532" s="33"/>
      <c r="B3532" s="8" t="str">
        <f>IF(NOT(ISBLANK(A3532)),VLOOKUP(A3532,'Account Codes '!$B$4:$C$263,2,FALSE),"")</f>
        <v/>
      </c>
      <c r="C3532" s="6"/>
      <c r="D3532" s="6"/>
      <c r="E3532" s="6"/>
      <c r="F3532" s="7"/>
      <c r="G3532" s="12"/>
      <c r="H3532" s="12"/>
      <c r="I3532" s="12"/>
      <c r="J3532" s="12"/>
      <c r="K3532" s="12"/>
      <c r="L3532" s="10"/>
      <c r="M3532" s="10"/>
      <c r="N3532" s="11" t="str">
        <f t="shared" si="117"/>
        <v/>
      </c>
      <c r="O3532" s="49" t="str">
        <f t="shared" si="116"/>
        <v/>
      </c>
      <c r="P3532" s="46" t="str">
        <f>IF(A3532="","",VLOOKUP(A3532,'Account Codes '!$B$4:$D$263,3,FALSE))</f>
        <v/>
      </c>
      <c r="Q3532" s="46" t="str">
        <f>IF(F3532="","",VLOOKUP(F3532,'Class Codes'!$A$4:$B$1221,2,FALSE))</f>
        <v/>
      </c>
    </row>
    <row r="3533" spans="1:17" s="50" customFormat="1" x14ac:dyDescent="0.3">
      <c r="A3533" s="33"/>
      <c r="B3533" s="8" t="str">
        <f>IF(NOT(ISBLANK(A3533)),VLOOKUP(A3533,'Account Codes '!$B$4:$C$263,2,FALSE),"")</f>
        <v/>
      </c>
      <c r="C3533" s="6"/>
      <c r="D3533" s="6"/>
      <c r="E3533" s="6"/>
      <c r="F3533" s="7"/>
      <c r="G3533" s="12"/>
      <c r="H3533" s="12"/>
      <c r="I3533" s="12"/>
      <c r="J3533" s="12"/>
      <c r="K3533" s="12"/>
      <c r="L3533" s="10"/>
      <c r="M3533" s="10"/>
      <c r="N3533" s="11" t="str">
        <f t="shared" si="117"/>
        <v/>
      </c>
      <c r="O3533" s="49" t="str">
        <f t="shared" si="116"/>
        <v/>
      </c>
      <c r="P3533" s="46" t="str">
        <f>IF(A3533="","",VLOOKUP(A3533,'Account Codes '!$B$4:$D$263,3,FALSE))</f>
        <v/>
      </c>
      <c r="Q3533" s="46" t="str">
        <f>IF(F3533="","",VLOOKUP(F3533,'Class Codes'!$A$4:$B$1221,2,FALSE))</f>
        <v/>
      </c>
    </row>
    <row r="3534" spans="1:17" s="50" customFormat="1" x14ac:dyDescent="0.3">
      <c r="A3534" s="33"/>
      <c r="B3534" s="8" t="str">
        <f>IF(NOT(ISBLANK(A3534)),VLOOKUP(A3534,'Account Codes '!$B$4:$C$263,2,FALSE),"")</f>
        <v/>
      </c>
      <c r="C3534" s="6"/>
      <c r="D3534" s="6"/>
      <c r="E3534" s="6"/>
      <c r="F3534" s="7"/>
      <c r="G3534" s="12"/>
      <c r="H3534" s="12"/>
      <c r="I3534" s="12"/>
      <c r="J3534" s="12"/>
      <c r="K3534" s="12"/>
      <c r="L3534" s="10"/>
      <c r="M3534" s="10"/>
      <c r="N3534" s="11" t="str">
        <f t="shared" si="117"/>
        <v/>
      </c>
      <c r="O3534" s="49" t="str">
        <f t="shared" ref="O3534:O3597" si="118">IF(A3534="","",IF(LEFT(A3534,1)="5","Revenue","Expense"))</f>
        <v/>
      </c>
      <c r="P3534" s="46" t="str">
        <f>IF(A3534="","",VLOOKUP(A3534,'Account Codes '!$B$4:$D$263,3,FALSE))</f>
        <v/>
      </c>
      <c r="Q3534" s="46" t="str">
        <f>IF(F3534="","",VLOOKUP(F3534,'Class Codes'!$A$4:$B$1221,2,FALSE))</f>
        <v/>
      </c>
    </row>
    <row r="3535" spans="1:17" s="50" customFormat="1" x14ac:dyDescent="0.3">
      <c r="A3535" s="33"/>
      <c r="B3535" s="8" t="str">
        <f>IF(NOT(ISBLANK(A3535)),VLOOKUP(A3535,'Account Codes '!$B$4:$C$263,2,FALSE),"")</f>
        <v/>
      </c>
      <c r="C3535" s="6"/>
      <c r="D3535" s="6"/>
      <c r="E3535" s="6"/>
      <c r="F3535" s="7"/>
      <c r="G3535" s="12"/>
      <c r="H3535" s="12"/>
      <c r="I3535" s="12"/>
      <c r="J3535" s="12"/>
      <c r="K3535" s="12"/>
      <c r="L3535" s="10"/>
      <c r="M3535" s="10"/>
      <c r="N3535" s="11" t="str">
        <f t="shared" si="117"/>
        <v/>
      </c>
      <c r="O3535" s="49" t="str">
        <f t="shared" si="118"/>
        <v/>
      </c>
      <c r="P3535" s="46" t="str">
        <f>IF(A3535="","",VLOOKUP(A3535,'Account Codes '!$B$4:$D$263,3,FALSE))</f>
        <v/>
      </c>
      <c r="Q3535" s="46" t="str">
        <f>IF(F3535="","",VLOOKUP(F3535,'Class Codes'!$A$4:$B$1221,2,FALSE))</f>
        <v/>
      </c>
    </row>
    <row r="3536" spans="1:17" s="50" customFormat="1" x14ac:dyDescent="0.3">
      <c r="A3536" s="33"/>
      <c r="B3536" s="8" t="str">
        <f>IF(NOT(ISBLANK(A3536)),VLOOKUP(A3536,'Account Codes '!$B$4:$C$263,2,FALSE),"")</f>
        <v/>
      </c>
      <c r="C3536" s="6"/>
      <c r="D3536" s="6"/>
      <c r="E3536" s="6"/>
      <c r="F3536" s="7"/>
      <c r="G3536" s="12"/>
      <c r="H3536" s="12"/>
      <c r="I3536" s="12"/>
      <c r="J3536" s="12"/>
      <c r="K3536" s="12"/>
      <c r="L3536" s="10"/>
      <c r="M3536" s="10"/>
      <c r="N3536" s="11" t="str">
        <f t="shared" si="117"/>
        <v/>
      </c>
      <c r="O3536" s="49" t="str">
        <f t="shared" si="118"/>
        <v/>
      </c>
      <c r="P3536" s="46" t="str">
        <f>IF(A3536="","",VLOOKUP(A3536,'Account Codes '!$B$4:$D$263,3,FALSE))</f>
        <v/>
      </c>
      <c r="Q3536" s="46" t="str">
        <f>IF(F3536="","",VLOOKUP(F3536,'Class Codes'!$A$4:$B$1221,2,FALSE))</f>
        <v/>
      </c>
    </row>
    <row r="3537" spans="1:17" s="50" customFormat="1" x14ac:dyDescent="0.3">
      <c r="A3537" s="33"/>
      <c r="B3537" s="8" t="str">
        <f>IF(NOT(ISBLANK(A3537)),VLOOKUP(A3537,'Account Codes '!$B$4:$C$263,2,FALSE),"")</f>
        <v/>
      </c>
      <c r="C3537" s="6"/>
      <c r="D3537" s="6"/>
      <c r="E3537" s="6"/>
      <c r="F3537" s="7"/>
      <c r="G3537" s="12"/>
      <c r="H3537" s="12"/>
      <c r="I3537" s="12"/>
      <c r="J3537" s="12"/>
      <c r="K3537" s="12"/>
      <c r="L3537" s="10"/>
      <c r="M3537" s="10"/>
      <c r="N3537" s="11" t="str">
        <f t="shared" si="117"/>
        <v/>
      </c>
      <c r="O3537" s="49" t="str">
        <f t="shared" si="118"/>
        <v/>
      </c>
      <c r="P3537" s="46" t="str">
        <f>IF(A3537="","",VLOOKUP(A3537,'Account Codes '!$B$4:$D$263,3,FALSE))</f>
        <v/>
      </c>
      <c r="Q3537" s="46" t="str">
        <f>IF(F3537="","",VLOOKUP(F3537,'Class Codes'!$A$4:$B$1221,2,FALSE))</f>
        <v/>
      </c>
    </row>
    <row r="3538" spans="1:17" s="50" customFormat="1" x14ac:dyDescent="0.3">
      <c r="A3538" s="33"/>
      <c r="B3538" s="8" t="str">
        <f>IF(NOT(ISBLANK(A3538)),VLOOKUP(A3538,'Account Codes '!$B$4:$C$263,2,FALSE),"")</f>
        <v/>
      </c>
      <c r="C3538" s="6"/>
      <c r="D3538" s="6"/>
      <c r="E3538" s="6"/>
      <c r="F3538" s="7"/>
      <c r="G3538" s="12"/>
      <c r="H3538" s="12"/>
      <c r="I3538" s="12"/>
      <c r="J3538" s="12"/>
      <c r="K3538" s="12"/>
      <c r="L3538" s="10"/>
      <c r="M3538" s="10"/>
      <c r="N3538" s="11" t="str">
        <f t="shared" si="117"/>
        <v/>
      </c>
      <c r="O3538" s="49" t="str">
        <f t="shared" si="118"/>
        <v/>
      </c>
      <c r="P3538" s="46" t="str">
        <f>IF(A3538="","",VLOOKUP(A3538,'Account Codes '!$B$4:$D$263,3,FALSE))</f>
        <v/>
      </c>
      <c r="Q3538" s="46" t="str">
        <f>IF(F3538="","",VLOOKUP(F3538,'Class Codes'!$A$4:$B$1221,2,FALSE))</f>
        <v/>
      </c>
    </row>
    <row r="3539" spans="1:17" s="50" customFormat="1" x14ac:dyDescent="0.3">
      <c r="A3539" s="33"/>
      <c r="B3539" s="8" t="str">
        <f>IF(NOT(ISBLANK(A3539)),VLOOKUP(A3539,'Account Codes '!$B$4:$C$263,2,FALSE),"")</f>
        <v/>
      </c>
      <c r="C3539" s="6"/>
      <c r="D3539" s="6"/>
      <c r="E3539" s="6"/>
      <c r="F3539" s="7"/>
      <c r="G3539" s="12"/>
      <c r="H3539" s="12"/>
      <c r="I3539" s="12"/>
      <c r="J3539" s="12"/>
      <c r="K3539" s="12"/>
      <c r="L3539" s="10"/>
      <c r="M3539" s="10"/>
      <c r="N3539" s="11" t="str">
        <f t="shared" si="117"/>
        <v/>
      </c>
      <c r="O3539" s="49" t="str">
        <f t="shared" si="118"/>
        <v/>
      </c>
      <c r="P3539" s="46" t="str">
        <f>IF(A3539="","",VLOOKUP(A3539,'Account Codes '!$B$4:$D$263,3,FALSE))</f>
        <v/>
      </c>
      <c r="Q3539" s="46" t="str">
        <f>IF(F3539="","",VLOOKUP(F3539,'Class Codes'!$A$4:$B$1221,2,FALSE))</f>
        <v/>
      </c>
    </row>
    <row r="3540" spans="1:17" s="50" customFormat="1" x14ac:dyDescent="0.3">
      <c r="A3540" s="33"/>
      <c r="B3540" s="8" t="str">
        <f>IF(NOT(ISBLANK(A3540)),VLOOKUP(A3540,'Account Codes '!$B$4:$C$263,2,FALSE),"")</f>
        <v/>
      </c>
      <c r="C3540" s="6"/>
      <c r="D3540" s="6"/>
      <c r="E3540" s="6"/>
      <c r="F3540" s="7"/>
      <c r="G3540" s="12"/>
      <c r="H3540" s="12"/>
      <c r="I3540" s="12"/>
      <c r="J3540" s="12"/>
      <c r="K3540" s="12"/>
      <c r="L3540" s="10"/>
      <c r="M3540" s="10"/>
      <c r="N3540" s="11" t="str">
        <f t="shared" si="117"/>
        <v/>
      </c>
      <c r="O3540" s="49" t="str">
        <f t="shared" si="118"/>
        <v/>
      </c>
      <c r="P3540" s="46" t="str">
        <f>IF(A3540="","",VLOOKUP(A3540,'Account Codes '!$B$4:$D$263,3,FALSE))</f>
        <v/>
      </c>
      <c r="Q3540" s="46" t="str">
        <f>IF(F3540="","",VLOOKUP(F3540,'Class Codes'!$A$4:$B$1221,2,FALSE))</f>
        <v/>
      </c>
    </row>
    <row r="3541" spans="1:17" s="50" customFormat="1" x14ac:dyDescent="0.3">
      <c r="A3541" s="33"/>
      <c r="B3541" s="8" t="str">
        <f>IF(NOT(ISBLANK(A3541)),VLOOKUP(A3541,'Account Codes '!$B$4:$C$263,2,FALSE),"")</f>
        <v/>
      </c>
      <c r="C3541" s="6"/>
      <c r="D3541" s="6"/>
      <c r="E3541" s="6"/>
      <c r="F3541" s="7"/>
      <c r="G3541" s="12"/>
      <c r="H3541" s="12"/>
      <c r="I3541" s="12"/>
      <c r="J3541" s="12"/>
      <c r="K3541" s="12"/>
      <c r="L3541" s="10"/>
      <c r="M3541" s="10"/>
      <c r="N3541" s="11" t="str">
        <f t="shared" si="117"/>
        <v/>
      </c>
      <c r="O3541" s="49" t="str">
        <f t="shared" si="118"/>
        <v/>
      </c>
      <c r="P3541" s="46" t="str">
        <f>IF(A3541="","",VLOOKUP(A3541,'Account Codes '!$B$4:$D$263,3,FALSE))</f>
        <v/>
      </c>
      <c r="Q3541" s="46" t="str">
        <f>IF(F3541="","",VLOOKUP(F3541,'Class Codes'!$A$4:$B$1221,2,FALSE))</f>
        <v/>
      </c>
    </row>
    <row r="3542" spans="1:17" s="50" customFormat="1" x14ac:dyDescent="0.3">
      <c r="A3542" s="33"/>
      <c r="B3542" s="8" t="str">
        <f>IF(NOT(ISBLANK(A3542)),VLOOKUP(A3542,'Account Codes '!$B$4:$C$263,2,FALSE),"")</f>
        <v/>
      </c>
      <c r="C3542" s="6"/>
      <c r="D3542" s="6"/>
      <c r="E3542" s="6"/>
      <c r="F3542" s="7"/>
      <c r="G3542" s="12"/>
      <c r="H3542" s="12"/>
      <c r="I3542" s="12"/>
      <c r="J3542" s="12"/>
      <c r="K3542" s="12"/>
      <c r="L3542" s="10"/>
      <c r="M3542" s="10"/>
      <c r="N3542" s="11" t="str">
        <f t="shared" si="117"/>
        <v/>
      </c>
      <c r="O3542" s="49" t="str">
        <f t="shared" si="118"/>
        <v/>
      </c>
      <c r="P3542" s="46" t="str">
        <f>IF(A3542="","",VLOOKUP(A3542,'Account Codes '!$B$4:$D$263,3,FALSE))</f>
        <v/>
      </c>
      <c r="Q3542" s="46" t="str">
        <f>IF(F3542="","",VLOOKUP(F3542,'Class Codes'!$A$4:$B$1221,2,FALSE))</f>
        <v/>
      </c>
    </row>
    <row r="3543" spans="1:17" s="50" customFormat="1" x14ac:dyDescent="0.3">
      <c r="A3543" s="33"/>
      <c r="B3543" s="8" t="str">
        <f>IF(NOT(ISBLANK(A3543)),VLOOKUP(A3543,'Account Codes '!$B$4:$C$263,2,FALSE),"")</f>
        <v/>
      </c>
      <c r="C3543" s="6"/>
      <c r="D3543" s="6"/>
      <c r="E3543" s="6"/>
      <c r="F3543" s="7"/>
      <c r="G3543" s="12"/>
      <c r="H3543" s="12"/>
      <c r="I3543" s="12"/>
      <c r="J3543" s="12"/>
      <c r="K3543" s="12"/>
      <c r="L3543" s="10"/>
      <c r="M3543" s="10"/>
      <c r="N3543" s="11" t="str">
        <f t="shared" si="117"/>
        <v/>
      </c>
      <c r="O3543" s="49" t="str">
        <f t="shared" si="118"/>
        <v/>
      </c>
      <c r="P3543" s="46" t="str">
        <f>IF(A3543="","",VLOOKUP(A3543,'Account Codes '!$B$4:$D$263,3,FALSE))</f>
        <v/>
      </c>
      <c r="Q3543" s="46" t="str">
        <f>IF(F3543="","",VLOOKUP(F3543,'Class Codes'!$A$4:$B$1221,2,FALSE))</f>
        <v/>
      </c>
    </row>
    <row r="3544" spans="1:17" s="50" customFormat="1" x14ac:dyDescent="0.3">
      <c r="A3544" s="33"/>
      <c r="B3544" s="8" t="str">
        <f>IF(NOT(ISBLANK(A3544)),VLOOKUP(A3544,'Account Codes '!$B$4:$C$263,2,FALSE),"")</f>
        <v/>
      </c>
      <c r="C3544" s="6"/>
      <c r="D3544" s="6"/>
      <c r="E3544" s="6"/>
      <c r="F3544" s="7"/>
      <c r="G3544" s="12"/>
      <c r="H3544" s="12"/>
      <c r="I3544" s="12"/>
      <c r="J3544" s="12"/>
      <c r="K3544" s="12"/>
      <c r="L3544" s="10"/>
      <c r="M3544" s="10"/>
      <c r="N3544" s="11" t="str">
        <f t="shared" si="117"/>
        <v/>
      </c>
      <c r="O3544" s="49" t="str">
        <f t="shared" si="118"/>
        <v/>
      </c>
      <c r="P3544" s="46" t="str">
        <f>IF(A3544="","",VLOOKUP(A3544,'Account Codes '!$B$4:$D$263,3,FALSE))</f>
        <v/>
      </c>
      <c r="Q3544" s="46" t="str">
        <f>IF(F3544="","",VLOOKUP(F3544,'Class Codes'!$A$4:$B$1221,2,FALSE))</f>
        <v/>
      </c>
    </row>
    <row r="3545" spans="1:17" s="50" customFormat="1" x14ac:dyDescent="0.3">
      <c r="A3545" s="33"/>
      <c r="B3545" s="8" t="str">
        <f>IF(NOT(ISBLANK(A3545)),VLOOKUP(A3545,'Account Codes '!$B$4:$C$263,2,FALSE),"")</f>
        <v/>
      </c>
      <c r="C3545" s="6"/>
      <c r="D3545" s="6"/>
      <c r="E3545" s="6"/>
      <c r="F3545" s="7"/>
      <c r="G3545" s="12"/>
      <c r="H3545" s="12"/>
      <c r="I3545" s="12"/>
      <c r="J3545" s="12"/>
      <c r="K3545" s="12"/>
      <c r="L3545" s="10"/>
      <c r="M3545" s="10"/>
      <c r="N3545" s="11" t="str">
        <f t="shared" si="117"/>
        <v/>
      </c>
      <c r="O3545" s="49" t="str">
        <f t="shared" si="118"/>
        <v/>
      </c>
      <c r="P3545" s="46" t="str">
        <f>IF(A3545="","",VLOOKUP(A3545,'Account Codes '!$B$4:$D$263,3,FALSE))</f>
        <v/>
      </c>
      <c r="Q3545" s="46" t="str">
        <f>IF(F3545="","",VLOOKUP(F3545,'Class Codes'!$A$4:$B$1221,2,FALSE))</f>
        <v/>
      </c>
    </row>
    <row r="3546" spans="1:17" s="50" customFormat="1" x14ac:dyDescent="0.3">
      <c r="A3546" s="33"/>
      <c r="B3546" s="8" t="str">
        <f>IF(NOT(ISBLANK(A3546)),VLOOKUP(A3546,'Account Codes '!$B$4:$C$263,2,FALSE),"")</f>
        <v/>
      </c>
      <c r="C3546" s="6"/>
      <c r="D3546" s="6"/>
      <c r="E3546" s="6"/>
      <c r="F3546" s="7"/>
      <c r="G3546" s="12"/>
      <c r="H3546" s="12"/>
      <c r="I3546" s="12"/>
      <c r="J3546" s="12"/>
      <c r="K3546" s="12"/>
      <c r="L3546" s="10"/>
      <c r="M3546" s="10"/>
      <c r="N3546" s="11" t="str">
        <f t="shared" si="117"/>
        <v/>
      </c>
      <c r="O3546" s="49" t="str">
        <f t="shared" si="118"/>
        <v/>
      </c>
      <c r="P3546" s="46" t="str">
        <f>IF(A3546="","",VLOOKUP(A3546,'Account Codes '!$B$4:$D$263,3,FALSE))</f>
        <v/>
      </c>
      <c r="Q3546" s="46" t="str">
        <f>IF(F3546="","",VLOOKUP(F3546,'Class Codes'!$A$4:$B$1221,2,FALSE))</f>
        <v/>
      </c>
    </row>
    <row r="3547" spans="1:17" s="50" customFormat="1" x14ac:dyDescent="0.3">
      <c r="A3547" s="33"/>
      <c r="B3547" s="8" t="str">
        <f>IF(NOT(ISBLANK(A3547)),VLOOKUP(A3547,'Account Codes '!$B$4:$C$263,2,FALSE),"")</f>
        <v/>
      </c>
      <c r="C3547" s="6"/>
      <c r="D3547" s="6"/>
      <c r="E3547" s="6"/>
      <c r="F3547" s="7"/>
      <c r="G3547" s="12"/>
      <c r="H3547" s="12"/>
      <c r="I3547" s="12"/>
      <c r="J3547" s="12"/>
      <c r="K3547" s="12"/>
      <c r="L3547" s="10"/>
      <c r="M3547" s="10"/>
      <c r="N3547" s="11" t="str">
        <f t="shared" si="117"/>
        <v/>
      </c>
      <c r="O3547" s="49" t="str">
        <f t="shared" si="118"/>
        <v/>
      </c>
      <c r="P3547" s="46" t="str">
        <f>IF(A3547="","",VLOOKUP(A3547,'Account Codes '!$B$4:$D$263,3,FALSE))</f>
        <v/>
      </c>
      <c r="Q3547" s="46" t="str">
        <f>IF(F3547="","",VLOOKUP(F3547,'Class Codes'!$A$4:$B$1221,2,FALSE))</f>
        <v/>
      </c>
    </row>
    <row r="3548" spans="1:17" s="50" customFormat="1" x14ac:dyDescent="0.3">
      <c r="A3548" s="33"/>
      <c r="B3548" s="8" t="str">
        <f>IF(NOT(ISBLANK(A3548)),VLOOKUP(A3548,'Account Codes '!$B$4:$C$263,2,FALSE),"")</f>
        <v/>
      </c>
      <c r="C3548" s="6"/>
      <c r="D3548" s="6"/>
      <c r="E3548" s="6"/>
      <c r="F3548" s="7"/>
      <c r="G3548" s="12"/>
      <c r="H3548" s="12"/>
      <c r="I3548" s="12"/>
      <c r="J3548" s="12"/>
      <c r="K3548" s="12"/>
      <c r="L3548" s="10"/>
      <c r="M3548" s="10"/>
      <c r="N3548" s="11" t="str">
        <f t="shared" si="117"/>
        <v/>
      </c>
      <c r="O3548" s="49" t="str">
        <f t="shared" si="118"/>
        <v/>
      </c>
      <c r="P3548" s="46" t="str">
        <f>IF(A3548="","",VLOOKUP(A3548,'Account Codes '!$B$4:$D$263,3,FALSE))</f>
        <v/>
      </c>
      <c r="Q3548" s="46" t="str">
        <f>IF(F3548="","",VLOOKUP(F3548,'Class Codes'!$A$4:$B$1221,2,FALSE))</f>
        <v/>
      </c>
    </row>
    <row r="3549" spans="1:17" s="50" customFormat="1" x14ac:dyDescent="0.3">
      <c r="A3549" s="33"/>
      <c r="B3549" s="8" t="str">
        <f>IF(NOT(ISBLANK(A3549)),VLOOKUP(A3549,'Account Codes '!$B$4:$C$263,2,FALSE),"")</f>
        <v/>
      </c>
      <c r="C3549" s="6"/>
      <c r="D3549" s="6"/>
      <c r="E3549" s="6"/>
      <c r="F3549" s="7"/>
      <c r="G3549" s="12"/>
      <c r="H3549" s="12"/>
      <c r="I3549" s="12"/>
      <c r="J3549" s="12"/>
      <c r="K3549" s="12"/>
      <c r="L3549" s="10"/>
      <c r="M3549" s="10"/>
      <c r="N3549" s="11" t="str">
        <f t="shared" si="117"/>
        <v/>
      </c>
      <c r="O3549" s="49" t="str">
        <f t="shared" si="118"/>
        <v/>
      </c>
      <c r="P3549" s="46" t="str">
        <f>IF(A3549="","",VLOOKUP(A3549,'Account Codes '!$B$4:$D$263,3,FALSE))</f>
        <v/>
      </c>
      <c r="Q3549" s="46" t="str">
        <f>IF(F3549="","",VLOOKUP(F3549,'Class Codes'!$A$4:$B$1221,2,FALSE))</f>
        <v/>
      </c>
    </row>
    <row r="3550" spans="1:17" s="50" customFormat="1" x14ac:dyDescent="0.3">
      <c r="A3550" s="33"/>
      <c r="B3550" s="8" t="str">
        <f>IF(NOT(ISBLANK(A3550)),VLOOKUP(A3550,'Account Codes '!$B$4:$C$263,2,FALSE),"")</f>
        <v/>
      </c>
      <c r="C3550" s="6"/>
      <c r="D3550" s="6"/>
      <c r="E3550" s="6"/>
      <c r="F3550" s="7"/>
      <c r="G3550" s="12"/>
      <c r="H3550" s="12"/>
      <c r="I3550" s="12"/>
      <c r="J3550" s="12"/>
      <c r="K3550" s="12"/>
      <c r="L3550" s="10"/>
      <c r="M3550" s="10"/>
      <c r="N3550" s="11" t="str">
        <f t="shared" si="117"/>
        <v/>
      </c>
      <c r="O3550" s="49" t="str">
        <f t="shared" si="118"/>
        <v/>
      </c>
      <c r="P3550" s="46" t="str">
        <f>IF(A3550="","",VLOOKUP(A3550,'Account Codes '!$B$4:$D$263,3,FALSE))</f>
        <v/>
      </c>
      <c r="Q3550" s="46" t="str">
        <f>IF(F3550="","",VLOOKUP(F3550,'Class Codes'!$A$4:$B$1221,2,FALSE))</f>
        <v/>
      </c>
    </row>
    <row r="3551" spans="1:17" s="50" customFormat="1" x14ac:dyDescent="0.3">
      <c r="A3551" s="33"/>
      <c r="B3551" s="8" t="str">
        <f>IF(NOT(ISBLANK(A3551)),VLOOKUP(A3551,'Account Codes '!$B$4:$C$263,2,FALSE),"")</f>
        <v/>
      </c>
      <c r="C3551" s="6"/>
      <c r="D3551" s="6"/>
      <c r="E3551" s="6"/>
      <c r="F3551" s="7"/>
      <c r="G3551" s="12"/>
      <c r="H3551" s="12"/>
      <c r="I3551" s="12"/>
      <c r="J3551" s="12"/>
      <c r="K3551" s="12"/>
      <c r="L3551" s="10"/>
      <c r="M3551" s="10"/>
      <c r="N3551" s="11" t="str">
        <f t="shared" si="117"/>
        <v/>
      </c>
      <c r="O3551" s="49" t="str">
        <f t="shared" si="118"/>
        <v/>
      </c>
      <c r="P3551" s="46" t="str">
        <f>IF(A3551="","",VLOOKUP(A3551,'Account Codes '!$B$4:$D$263,3,FALSE))</f>
        <v/>
      </c>
      <c r="Q3551" s="46" t="str">
        <f>IF(F3551="","",VLOOKUP(F3551,'Class Codes'!$A$4:$B$1221,2,FALSE))</f>
        <v/>
      </c>
    </row>
    <row r="3552" spans="1:17" s="50" customFormat="1" x14ac:dyDescent="0.3">
      <c r="A3552" s="33"/>
      <c r="B3552" s="8" t="str">
        <f>IF(NOT(ISBLANK(A3552)),VLOOKUP(A3552,'Account Codes '!$B$4:$C$263,2,FALSE),"")</f>
        <v/>
      </c>
      <c r="C3552" s="6"/>
      <c r="D3552" s="6"/>
      <c r="E3552" s="6"/>
      <c r="F3552" s="7"/>
      <c r="G3552" s="12"/>
      <c r="H3552" s="12"/>
      <c r="I3552" s="12"/>
      <c r="J3552" s="12"/>
      <c r="K3552" s="12"/>
      <c r="L3552" s="10"/>
      <c r="M3552" s="10"/>
      <c r="N3552" s="11" t="str">
        <f t="shared" si="117"/>
        <v/>
      </c>
      <c r="O3552" s="49" t="str">
        <f t="shared" si="118"/>
        <v/>
      </c>
      <c r="P3552" s="46" t="str">
        <f>IF(A3552="","",VLOOKUP(A3552,'Account Codes '!$B$4:$D$263,3,FALSE))</f>
        <v/>
      </c>
      <c r="Q3552" s="46" t="str">
        <f>IF(F3552="","",VLOOKUP(F3552,'Class Codes'!$A$4:$B$1221,2,FALSE))</f>
        <v/>
      </c>
    </row>
    <row r="3553" spans="1:17" s="50" customFormat="1" x14ac:dyDescent="0.3">
      <c r="A3553" s="33"/>
      <c r="B3553" s="8" t="str">
        <f>IF(NOT(ISBLANK(A3553)),VLOOKUP(A3553,'Account Codes '!$B$4:$C$263,2,FALSE),"")</f>
        <v/>
      </c>
      <c r="C3553" s="6"/>
      <c r="D3553" s="6"/>
      <c r="E3553" s="6"/>
      <c r="F3553" s="7"/>
      <c r="G3553" s="12"/>
      <c r="H3553" s="12"/>
      <c r="I3553" s="12"/>
      <c r="J3553" s="12"/>
      <c r="K3553" s="12"/>
      <c r="L3553" s="10"/>
      <c r="M3553" s="10"/>
      <c r="N3553" s="11" t="str">
        <f t="shared" si="117"/>
        <v/>
      </c>
      <c r="O3553" s="49" t="str">
        <f t="shared" si="118"/>
        <v/>
      </c>
      <c r="P3553" s="46" t="str">
        <f>IF(A3553="","",VLOOKUP(A3553,'Account Codes '!$B$4:$D$263,3,FALSE))</f>
        <v/>
      </c>
      <c r="Q3553" s="46" t="str">
        <f>IF(F3553="","",VLOOKUP(F3553,'Class Codes'!$A$4:$B$1221,2,FALSE))</f>
        <v/>
      </c>
    </row>
    <row r="3554" spans="1:17" s="50" customFormat="1" x14ac:dyDescent="0.3">
      <c r="A3554" s="33"/>
      <c r="B3554" s="8" t="str">
        <f>IF(NOT(ISBLANK(A3554)),VLOOKUP(A3554,'Account Codes '!$B$4:$C$263,2,FALSE),"")</f>
        <v/>
      </c>
      <c r="C3554" s="6"/>
      <c r="D3554" s="6"/>
      <c r="E3554" s="6"/>
      <c r="F3554" s="7"/>
      <c r="G3554" s="12"/>
      <c r="H3554" s="12"/>
      <c r="I3554" s="12"/>
      <c r="J3554" s="12"/>
      <c r="K3554" s="12"/>
      <c r="L3554" s="10"/>
      <c r="M3554" s="10"/>
      <c r="N3554" s="11" t="str">
        <f t="shared" si="117"/>
        <v/>
      </c>
      <c r="O3554" s="49" t="str">
        <f t="shared" si="118"/>
        <v/>
      </c>
      <c r="P3554" s="46" t="str">
        <f>IF(A3554="","",VLOOKUP(A3554,'Account Codes '!$B$4:$D$263,3,FALSE))</f>
        <v/>
      </c>
      <c r="Q3554" s="46" t="str">
        <f>IF(F3554="","",VLOOKUP(F3554,'Class Codes'!$A$4:$B$1221,2,FALSE))</f>
        <v/>
      </c>
    </row>
    <row r="3555" spans="1:17" s="50" customFormat="1" x14ac:dyDescent="0.3">
      <c r="A3555" s="33"/>
      <c r="B3555" s="8" t="str">
        <f>IF(NOT(ISBLANK(A3555)),VLOOKUP(A3555,'Account Codes '!$B$4:$C$263,2,FALSE),"")</f>
        <v/>
      </c>
      <c r="C3555" s="6"/>
      <c r="D3555" s="6"/>
      <c r="E3555" s="6"/>
      <c r="F3555" s="7"/>
      <c r="G3555" s="12"/>
      <c r="H3555" s="12"/>
      <c r="I3555" s="12"/>
      <c r="J3555" s="12"/>
      <c r="K3555" s="12"/>
      <c r="L3555" s="10"/>
      <c r="M3555" s="10"/>
      <c r="N3555" s="11" t="str">
        <f t="shared" si="117"/>
        <v/>
      </c>
      <c r="O3555" s="49" t="str">
        <f t="shared" si="118"/>
        <v/>
      </c>
      <c r="P3555" s="46" t="str">
        <f>IF(A3555="","",VLOOKUP(A3555,'Account Codes '!$B$4:$D$263,3,FALSE))</f>
        <v/>
      </c>
      <c r="Q3555" s="46" t="str">
        <f>IF(F3555="","",VLOOKUP(F3555,'Class Codes'!$A$4:$B$1221,2,FALSE))</f>
        <v/>
      </c>
    </row>
    <row r="3556" spans="1:17" s="50" customFormat="1" x14ac:dyDescent="0.3">
      <c r="A3556" s="33"/>
      <c r="B3556" s="8" t="str">
        <f>IF(NOT(ISBLANK(A3556)),VLOOKUP(A3556,'Account Codes '!$B$4:$C$263,2,FALSE),"")</f>
        <v/>
      </c>
      <c r="C3556" s="6"/>
      <c r="D3556" s="6"/>
      <c r="E3556" s="6"/>
      <c r="F3556" s="7"/>
      <c r="G3556" s="12"/>
      <c r="H3556" s="12"/>
      <c r="I3556" s="12"/>
      <c r="J3556" s="12"/>
      <c r="K3556" s="12"/>
      <c r="L3556" s="10"/>
      <c r="M3556" s="10"/>
      <c r="N3556" s="11" t="str">
        <f t="shared" si="117"/>
        <v/>
      </c>
      <c r="O3556" s="49" t="str">
        <f t="shared" si="118"/>
        <v/>
      </c>
      <c r="P3556" s="46" t="str">
        <f>IF(A3556="","",VLOOKUP(A3556,'Account Codes '!$B$4:$D$263,3,FALSE))</f>
        <v/>
      </c>
      <c r="Q3556" s="46" t="str">
        <f>IF(F3556="","",VLOOKUP(F3556,'Class Codes'!$A$4:$B$1221,2,FALSE))</f>
        <v/>
      </c>
    </row>
    <row r="3557" spans="1:17" s="50" customFormat="1" x14ac:dyDescent="0.3">
      <c r="A3557" s="33"/>
      <c r="B3557" s="8" t="str">
        <f>IF(NOT(ISBLANK(A3557)),VLOOKUP(A3557,'Account Codes '!$B$4:$C$263,2,FALSE),"")</f>
        <v/>
      </c>
      <c r="C3557" s="6"/>
      <c r="D3557" s="6"/>
      <c r="E3557" s="6"/>
      <c r="F3557" s="7"/>
      <c r="G3557" s="12"/>
      <c r="H3557" s="12"/>
      <c r="I3557" s="12"/>
      <c r="J3557" s="12"/>
      <c r="K3557" s="12"/>
      <c r="L3557" s="10"/>
      <c r="M3557" s="10"/>
      <c r="N3557" s="11" t="str">
        <f t="shared" si="117"/>
        <v/>
      </c>
      <c r="O3557" s="49" t="str">
        <f t="shared" si="118"/>
        <v/>
      </c>
      <c r="P3557" s="46" t="str">
        <f>IF(A3557="","",VLOOKUP(A3557,'Account Codes '!$B$4:$D$263,3,FALSE))</f>
        <v/>
      </c>
      <c r="Q3557" s="46" t="str">
        <f>IF(F3557="","",VLOOKUP(F3557,'Class Codes'!$A$4:$B$1221,2,FALSE))</f>
        <v/>
      </c>
    </row>
    <row r="3558" spans="1:17" s="50" customFormat="1" x14ac:dyDescent="0.3">
      <c r="A3558" s="33"/>
      <c r="B3558" s="8" t="str">
        <f>IF(NOT(ISBLANK(A3558)),VLOOKUP(A3558,'Account Codes '!$B$4:$C$263,2,FALSE),"")</f>
        <v/>
      </c>
      <c r="C3558" s="6"/>
      <c r="D3558" s="6"/>
      <c r="E3558" s="6"/>
      <c r="F3558" s="7"/>
      <c r="G3558" s="12"/>
      <c r="H3558" s="12"/>
      <c r="I3558" s="12"/>
      <c r="J3558" s="12"/>
      <c r="K3558" s="12"/>
      <c r="L3558" s="10"/>
      <c r="M3558" s="10"/>
      <c r="N3558" s="11" t="str">
        <f t="shared" si="117"/>
        <v/>
      </c>
      <c r="O3558" s="49" t="str">
        <f t="shared" si="118"/>
        <v/>
      </c>
      <c r="P3558" s="46" t="str">
        <f>IF(A3558="","",VLOOKUP(A3558,'Account Codes '!$B$4:$D$263,3,FALSE))</f>
        <v/>
      </c>
      <c r="Q3558" s="46" t="str">
        <f>IF(F3558="","",VLOOKUP(F3558,'Class Codes'!$A$4:$B$1221,2,FALSE))</f>
        <v/>
      </c>
    </row>
    <row r="3559" spans="1:17" s="50" customFormat="1" x14ac:dyDescent="0.3">
      <c r="A3559" s="33"/>
      <c r="B3559" s="8" t="str">
        <f>IF(NOT(ISBLANK(A3559)),VLOOKUP(A3559,'Account Codes '!$B$4:$C$263,2,FALSE),"")</f>
        <v/>
      </c>
      <c r="C3559" s="6"/>
      <c r="D3559" s="6"/>
      <c r="E3559" s="6"/>
      <c r="F3559" s="7"/>
      <c r="G3559" s="12"/>
      <c r="H3559" s="12"/>
      <c r="I3559" s="12"/>
      <c r="J3559" s="12"/>
      <c r="K3559" s="12"/>
      <c r="L3559" s="10"/>
      <c r="M3559" s="10"/>
      <c r="N3559" s="11" t="str">
        <f t="shared" si="117"/>
        <v/>
      </c>
      <c r="O3559" s="49" t="str">
        <f t="shared" si="118"/>
        <v/>
      </c>
      <c r="P3559" s="46" t="str">
        <f>IF(A3559="","",VLOOKUP(A3559,'Account Codes '!$B$4:$D$263,3,FALSE))</f>
        <v/>
      </c>
      <c r="Q3559" s="46" t="str">
        <f>IF(F3559="","",VLOOKUP(F3559,'Class Codes'!$A$4:$B$1221,2,FALSE))</f>
        <v/>
      </c>
    </row>
    <row r="3560" spans="1:17" s="50" customFormat="1" x14ac:dyDescent="0.3">
      <c r="A3560" s="33"/>
      <c r="B3560" s="8" t="str">
        <f>IF(NOT(ISBLANK(A3560)),VLOOKUP(A3560,'Account Codes '!$B$4:$C$263,2,FALSE),"")</f>
        <v/>
      </c>
      <c r="C3560" s="6"/>
      <c r="D3560" s="6"/>
      <c r="E3560" s="6"/>
      <c r="F3560" s="7"/>
      <c r="G3560" s="12"/>
      <c r="H3560" s="12"/>
      <c r="I3560" s="12"/>
      <c r="J3560" s="12"/>
      <c r="K3560" s="12"/>
      <c r="L3560" s="10"/>
      <c r="M3560" s="10"/>
      <c r="N3560" s="11" t="str">
        <f t="shared" si="117"/>
        <v/>
      </c>
      <c r="O3560" s="49" t="str">
        <f t="shared" si="118"/>
        <v/>
      </c>
      <c r="P3560" s="46" t="str">
        <f>IF(A3560="","",VLOOKUP(A3560,'Account Codes '!$B$4:$D$263,3,FALSE))</f>
        <v/>
      </c>
      <c r="Q3560" s="46" t="str">
        <f>IF(F3560="","",VLOOKUP(F3560,'Class Codes'!$A$4:$B$1221,2,FALSE))</f>
        <v/>
      </c>
    </row>
    <row r="3561" spans="1:17" s="50" customFormat="1" x14ac:dyDescent="0.3">
      <c r="A3561" s="33"/>
      <c r="B3561" s="8" t="str">
        <f>IF(NOT(ISBLANK(A3561)),VLOOKUP(A3561,'Account Codes '!$B$4:$C$263,2,FALSE),"")</f>
        <v/>
      </c>
      <c r="C3561" s="6"/>
      <c r="D3561" s="6"/>
      <c r="E3561" s="6"/>
      <c r="F3561" s="7"/>
      <c r="G3561" s="12"/>
      <c r="H3561" s="12"/>
      <c r="I3561" s="12"/>
      <c r="J3561" s="12"/>
      <c r="K3561" s="12"/>
      <c r="L3561" s="10"/>
      <c r="M3561" s="10"/>
      <c r="N3561" s="11" t="str">
        <f t="shared" si="117"/>
        <v/>
      </c>
      <c r="O3561" s="49" t="str">
        <f t="shared" si="118"/>
        <v/>
      </c>
      <c r="P3561" s="46" t="str">
        <f>IF(A3561="","",VLOOKUP(A3561,'Account Codes '!$B$4:$D$263,3,FALSE))</f>
        <v/>
      </c>
      <c r="Q3561" s="46" t="str">
        <f>IF(F3561="","",VLOOKUP(F3561,'Class Codes'!$A$4:$B$1221,2,FALSE))</f>
        <v/>
      </c>
    </row>
    <row r="3562" spans="1:17" s="50" customFormat="1" x14ac:dyDescent="0.3">
      <c r="A3562" s="33"/>
      <c r="B3562" s="8" t="str">
        <f>IF(NOT(ISBLANK(A3562)),VLOOKUP(A3562,'Account Codes '!$B$4:$C$263,2,FALSE),"")</f>
        <v/>
      </c>
      <c r="C3562" s="6"/>
      <c r="D3562" s="6"/>
      <c r="E3562" s="6"/>
      <c r="F3562" s="7"/>
      <c r="G3562" s="12"/>
      <c r="H3562" s="12"/>
      <c r="I3562" s="12"/>
      <c r="J3562" s="12"/>
      <c r="K3562" s="12"/>
      <c r="L3562" s="10"/>
      <c r="M3562" s="10"/>
      <c r="N3562" s="11" t="str">
        <f t="shared" si="117"/>
        <v/>
      </c>
      <c r="O3562" s="49" t="str">
        <f t="shared" si="118"/>
        <v/>
      </c>
      <c r="P3562" s="46" t="str">
        <f>IF(A3562="","",VLOOKUP(A3562,'Account Codes '!$B$4:$D$263,3,FALSE))</f>
        <v/>
      </c>
      <c r="Q3562" s="46" t="str">
        <f>IF(F3562="","",VLOOKUP(F3562,'Class Codes'!$A$4:$B$1221,2,FALSE))</f>
        <v/>
      </c>
    </row>
    <row r="3563" spans="1:17" s="50" customFormat="1" x14ac:dyDescent="0.3">
      <c r="A3563" s="33"/>
      <c r="B3563" s="8" t="str">
        <f>IF(NOT(ISBLANK(A3563)),VLOOKUP(A3563,'Account Codes '!$B$4:$C$263,2,FALSE),"")</f>
        <v/>
      </c>
      <c r="C3563" s="6"/>
      <c r="D3563" s="6"/>
      <c r="E3563" s="6"/>
      <c r="F3563" s="7"/>
      <c r="G3563" s="12"/>
      <c r="H3563" s="12"/>
      <c r="I3563" s="12"/>
      <c r="J3563" s="12"/>
      <c r="K3563" s="12"/>
      <c r="L3563" s="10"/>
      <c r="M3563" s="10"/>
      <c r="N3563" s="11" t="str">
        <f t="shared" si="117"/>
        <v/>
      </c>
      <c r="O3563" s="49" t="str">
        <f t="shared" si="118"/>
        <v/>
      </c>
      <c r="P3563" s="46" t="str">
        <f>IF(A3563="","",VLOOKUP(A3563,'Account Codes '!$B$4:$D$263,3,FALSE))</f>
        <v/>
      </c>
      <c r="Q3563" s="46" t="str">
        <f>IF(F3563="","",VLOOKUP(F3563,'Class Codes'!$A$4:$B$1221,2,FALSE))</f>
        <v/>
      </c>
    </row>
    <row r="3564" spans="1:17" s="50" customFormat="1" x14ac:dyDescent="0.3">
      <c r="A3564" s="33"/>
      <c r="B3564" s="8" t="str">
        <f>IF(NOT(ISBLANK(A3564)),VLOOKUP(A3564,'Account Codes '!$B$4:$C$263,2,FALSE),"")</f>
        <v/>
      </c>
      <c r="C3564" s="6"/>
      <c r="D3564" s="6"/>
      <c r="E3564" s="6"/>
      <c r="F3564" s="7"/>
      <c r="G3564" s="12"/>
      <c r="H3564" s="12"/>
      <c r="I3564" s="12"/>
      <c r="J3564" s="12"/>
      <c r="K3564" s="12"/>
      <c r="L3564" s="10"/>
      <c r="M3564" s="10"/>
      <c r="N3564" s="11" t="str">
        <f t="shared" si="117"/>
        <v/>
      </c>
      <c r="O3564" s="49" t="str">
        <f t="shared" si="118"/>
        <v/>
      </c>
      <c r="P3564" s="46" t="str">
        <f>IF(A3564="","",VLOOKUP(A3564,'Account Codes '!$B$4:$D$263,3,FALSE))</f>
        <v/>
      </c>
      <c r="Q3564" s="46" t="str">
        <f>IF(F3564="","",VLOOKUP(F3564,'Class Codes'!$A$4:$B$1221,2,FALSE))</f>
        <v/>
      </c>
    </row>
    <row r="3565" spans="1:17" s="50" customFormat="1" x14ac:dyDescent="0.3">
      <c r="A3565" s="33"/>
      <c r="B3565" s="8" t="str">
        <f>IF(NOT(ISBLANK(A3565)),VLOOKUP(A3565,'Account Codes '!$B$4:$C$263,2,FALSE),"")</f>
        <v/>
      </c>
      <c r="C3565" s="6"/>
      <c r="D3565" s="6"/>
      <c r="E3565" s="6"/>
      <c r="F3565" s="7"/>
      <c r="G3565" s="12"/>
      <c r="H3565" s="12"/>
      <c r="I3565" s="12"/>
      <c r="J3565" s="12"/>
      <c r="K3565" s="12"/>
      <c r="L3565" s="10"/>
      <c r="M3565" s="10"/>
      <c r="N3565" s="11" t="str">
        <f t="shared" si="117"/>
        <v/>
      </c>
      <c r="O3565" s="49" t="str">
        <f t="shared" si="118"/>
        <v/>
      </c>
      <c r="P3565" s="46" t="str">
        <f>IF(A3565="","",VLOOKUP(A3565,'Account Codes '!$B$4:$D$263,3,FALSE))</f>
        <v/>
      </c>
      <c r="Q3565" s="46" t="str">
        <f>IF(F3565="","",VLOOKUP(F3565,'Class Codes'!$A$4:$B$1221,2,FALSE))</f>
        <v/>
      </c>
    </row>
    <row r="3566" spans="1:17" s="50" customFormat="1" x14ac:dyDescent="0.3">
      <c r="A3566" s="33"/>
      <c r="B3566" s="8" t="str">
        <f>IF(NOT(ISBLANK(A3566)),VLOOKUP(A3566,'Account Codes '!$B$4:$C$263,2,FALSE),"")</f>
        <v/>
      </c>
      <c r="C3566" s="6"/>
      <c r="D3566" s="6"/>
      <c r="E3566" s="6"/>
      <c r="F3566" s="7"/>
      <c r="G3566" s="12"/>
      <c r="H3566" s="12"/>
      <c r="I3566" s="12"/>
      <c r="J3566" s="12"/>
      <c r="K3566" s="12"/>
      <c r="L3566" s="10"/>
      <c r="M3566" s="10"/>
      <c r="N3566" s="11" t="str">
        <f t="shared" si="117"/>
        <v/>
      </c>
      <c r="O3566" s="49" t="str">
        <f t="shared" si="118"/>
        <v/>
      </c>
      <c r="P3566" s="46" t="str">
        <f>IF(A3566="","",VLOOKUP(A3566,'Account Codes '!$B$4:$D$263,3,FALSE))</f>
        <v/>
      </c>
      <c r="Q3566" s="46" t="str">
        <f>IF(F3566="","",VLOOKUP(F3566,'Class Codes'!$A$4:$B$1221,2,FALSE))</f>
        <v/>
      </c>
    </row>
    <row r="3567" spans="1:17" s="50" customFormat="1" x14ac:dyDescent="0.3">
      <c r="A3567" s="33"/>
      <c r="B3567" s="8" t="str">
        <f>IF(NOT(ISBLANK(A3567)),VLOOKUP(A3567,'Account Codes '!$B$4:$C$263,2,FALSE),"")</f>
        <v/>
      </c>
      <c r="C3567" s="6"/>
      <c r="D3567" s="6"/>
      <c r="E3567" s="6"/>
      <c r="F3567" s="7"/>
      <c r="G3567" s="12"/>
      <c r="H3567" s="12"/>
      <c r="I3567" s="12"/>
      <c r="J3567" s="12"/>
      <c r="K3567" s="12"/>
      <c r="L3567" s="10"/>
      <c r="M3567" s="10"/>
      <c r="N3567" s="11" t="str">
        <f t="shared" si="117"/>
        <v/>
      </c>
      <c r="O3567" s="49" t="str">
        <f t="shared" si="118"/>
        <v/>
      </c>
      <c r="P3567" s="46" t="str">
        <f>IF(A3567="","",VLOOKUP(A3567,'Account Codes '!$B$4:$D$263,3,FALSE))</f>
        <v/>
      </c>
      <c r="Q3567" s="46" t="str">
        <f>IF(F3567="","",VLOOKUP(F3567,'Class Codes'!$A$4:$B$1221,2,FALSE))</f>
        <v/>
      </c>
    </row>
    <row r="3568" spans="1:17" s="50" customFormat="1" x14ac:dyDescent="0.3">
      <c r="A3568" s="33"/>
      <c r="B3568" s="8" t="str">
        <f>IF(NOT(ISBLANK(A3568)),VLOOKUP(A3568,'Account Codes '!$B$4:$C$263,2,FALSE),"")</f>
        <v/>
      </c>
      <c r="C3568" s="6"/>
      <c r="D3568" s="6"/>
      <c r="E3568" s="6"/>
      <c r="F3568" s="7"/>
      <c r="G3568" s="12"/>
      <c r="H3568" s="12"/>
      <c r="I3568" s="12"/>
      <c r="J3568" s="12"/>
      <c r="K3568" s="12"/>
      <c r="L3568" s="10"/>
      <c r="M3568" s="10"/>
      <c r="N3568" s="11" t="str">
        <f t="shared" si="117"/>
        <v/>
      </c>
      <c r="O3568" s="49" t="str">
        <f t="shared" si="118"/>
        <v/>
      </c>
      <c r="P3568" s="46" t="str">
        <f>IF(A3568="","",VLOOKUP(A3568,'Account Codes '!$B$4:$D$263,3,FALSE))</f>
        <v/>
      </c>
      <c r="Q3568" s="46" t="str">
        <f>IF(F3568="","",VLOOKUP(F3568,'Class Codes'!$A$4:$B$1221,2,FALSE))</f>
        <v/>
      </c>
    </row>
    <row r="3569" spans="1:17" s="50" customFormat="1" x14ac:dyDescent="0.3">
      <c r="A3569" s="33"/>
      <c r="B3569" s="8" t="str">
        <f>IF(NOT(ISBLANK(A3569)),VLOOKUP(A3569,'Account Codes '!$B$4:$C$263,2,FALSE),"")</f>
        <v/>
      </c>
      <c r="C3569" s="6"/>
      <c r="D3569" s="6"/>
      <c r="E3569" s="6"/>
      <c r="F3569" s="7"/>
      <c r="G3569" s="12"/>
      <c r="H3569" s="12"/>
      <c r="I3569" s="12"/>
      <c r="J3569" s="12"/>
      <c r="K3569" s="12"/>
      <c r="L3569" s="10"/>
      <c r="M3569" s="10"/>
      <c r="N3569" s="11" t="str">
        <f t="shared" si="117"/>
        <v/>
      </c>
      <c r="O3569" s="49" t="str">
        <f t="shared" si="118"/>
        <v/>
      </c>
      <c r="P3569" s="46" t="str">
        <f>IF(A3569="","",VLOOKUP(A3569,'Account Codes '!$B$4:$D$263,3,FALSE))</f>
        <v/>
      </c>
      <c r="Q3569" s="46" t="str">
        <f>IF(F3569="","",VLOOKUP(F3569,'Class Codes'!$A$4:$B$1221,2,FALSE))</f>
        <v/>
      </c>
    </row>
    <row r="3570" spans="1:17" s="50" customFormat="1" x14ac:dyDescent="0.3">
      <c r="A3570" s="33"/>
      <c r="B3570" s="8" t="str">
        <f>IF(NOT(ISBLANK(A3570)),VLOOKUP(A3570,'Account Codes '!$B$4:$C$263,2,FALSE),"")</f>
        <v/>
      </c>
      <c r="C3570" s="6"/>
      <c r="D3570" s="6"/>
      <c r="E3570" s="6"/>
      <c r="F3570" s="7"/>
      <c r="G3570" s="12"/>
      <c r="H3570" s="12"/>
      <c r="I3570" s="12"/>
      <c r="J3570" s="12"/>
      <c r="K3570" s="12"/>
      <c r="L3570" s="10"/>
      <c r="M3570" s="10"/>
      <c r="N3570" s="11" t="str">
        <f t="shared" si="117"/>
        <v/>
      </c>
      <c r="O3570" s="49" t="str">
        <f t="shared" si="118"/>
        <v/>
      </c>
      <c r="P3570" s="46" t="str">
        <f>IF(A3570="","",VLOOKUP(A3570,'Account Codes '!$B$4:$D$263,3,FALSE))</f>
        <v/>
      </c>
      <c r="Q3570" s="46" t="str">
        <f>IF(F3570="","",VLOOKUP(F3570,'Class Codes'!$A$4:$B$1221,2,FALSE))</f>
        <v/>
      </c>
    </row>
    <row r="3571" spans="1:17" s="50" customFormat="1" x14ac:dyDescent="0.3">
      <c r="A3571" s="33"/>
      <c r="B3571" s="8" t="str">
        <f>IF(NOT(ISBLANK(A3571)),VLOOKUP(A3571,'Account Codes '!$B$4:$C$263,2,FALSE),"")</f>
        <v/>
      </c>
      <c r="C3571" s="6"/>
      <c r="D3571" s="6"/>
      <c r="E3571" s="6"/>
      <c r="F3571" s="7"/>
      <c r="G3571" s="12"/>
      <c r="H3571" s="12"/>
      <c r="I3571" s="12"/>
      <c r="J3571" s="12"/>
      <c r="K3571" s="12"/>
      <c r="L3571" s="10"/>
      <c r="M3571" s="10"/>
      <c r="N3571" s="11" t="str">
        <f t="shared" si="117"/>
        <v/>
      </c>
      <c r="O3571" s="49" t="str">
        <f t="shared" si="118"/>
        <v/>
      </c>
      <c r="P3571" s="46" t="str">
        <f>IF(A3571="","",VLOOKUP(A3571,'Account Codes '!$B$4:$D$263,3,FALSE))</f>
        <v/>
      </c>
      <c r="Q3571" s="46" t="str">
        <f>IF(F3571="","",VLOOKUP(F3571,'Class Codes'!$A$4:$B$1221,2,FALSE))</f>
        <v/>
      </c>
    </row>
    <row r="3572" spans="1:17" s="50" customFormat="1" x14ac:dyDescent="0.3">
      <c r="A3572" s="33"/>
      <c r="B3572" s="8" t="str">
        <f>IF(NOT(ISBLANK(A3572)),VLOOKUP(A3572,'Account Codes '!$B$4:$C$263,2,FALSE),"")</f>
        <v/>
      </c>
      <c r="C3572" s="6"/>
      <c r="D3572" s="6"/>
      <c r="E3572" s="6"/>
      <c r="F3572" s="7"/>
      <c r="G3572" s="12"/>
      <c r="H3572" s="12"/>
      <c r="I3572" s="12"/>
      <c r="J3572" s="12"/>
      <c r="K3572" s="12"/>
      <c r="L3572" s="10"/>
      <c r="M3572" s="10"/>
      <c r="N3572" s="11" t="str">
        <f t="shared" si="117"/>
        <v/>
      </c>
      <c r="O3572" s="49" t="str">
        <f t="shared" si="118"/>
        <v/>
      </c>
      <c r="P3572" s="46" t="str">
        <f>IF(A3572="","",VLOOKUP(A3572,'Account Codes '!$B$4:$D$263,3,FALSE))</f>
        <v/>
      </c>
      <c r="Q3572" s="46" t="str">
        <f>IF(F3572="","",VLOOKUP(F3572,'Class Codes'!$A$4:$B$1221,2,FALSE))</f>
        <v/>
      </c>
    </row>
    <row r="3573" spans="1:17" s="50" customFormat="1" x14ac:dyDescent="0.3">
      <c r="A3573" s="33"/>
      <c r="B3573" s="8" t="str">
        <f>IF(NOT(ISBLANK(A3573)),VLOOKUP(A3573,'Account Codes '!$B$4:$C$263,2,FALSE),"")</f>
        <v/>
      </c>
      <c r="C3573" s="6"/>
      <c r="D3573" s="6"/>
      <c r="E3573" s="6"/>
      <c r="F3573" s="7"/>
      <c r="G3573" s="12"/>
      <c r="H3573" s="12"/>
      <c r="I3573" s="12"/>
      <c r="J3573" s="12"/>
      <c r="K3573" s="12"/>
      <c r="L3573" s="10"/>
      <c r="M3573" s="10"/>
      <c r="N3573" s="11" t="str">
        <f t="shared" si="117"/>
        <v/>
      </c>
      <c r="O3573" s="49" t="str">
        <f t="shared" si="118"/>
        <v/>
      </c>
      <c r="P3573" s="46" t="str">
        <f>IF(A3573="","",VLOOKUP(A3573,'Account Codes '!$B$4:$D$263,3,FALSE))</f>
        <v/>
      </c>
      <c r="Q3573" s="46" t="str">
        <f>IF(F3573="","",VLOOKUP(F3573,'Class Codes'!$A$4:$B$1221,2,FALSE))</f>
        <v/>
      </c>
    </row>
    <row r="3574" spans="1:17" s="50" customFormat="1" x14ac:dyDescent="0.3">
      <c r="A3574" s="33"/>
      <c r="B3574" s="8" t="str">
        <f>IF(NOT(ISBLANK(A3574)),VLOOKUP(A3574,'Account Codes '!$B$4:$C$263,2,FALSE),"")</f>
        <v/>
      </c>
      <c r="C3574" s="6"/>
      <c r="D3574" s="6"/>
      <c r="E3574" s="6"/>
      <c r="F3574" s="7"/>
      <c r="G3574" s="12"/>
      <c r="H3574" s="12"/>
      <c r="I3574" s="12"/>
      <c r="J3574" s="12"/>
      <c r="K3574" s="12"/>
      <c r="L3574" s="10"/>
      <c r="M3574" s="10"/>
      <c r="N3574" s="11" t="str">
        <f t="shared" si="117"/>
        <v/>
      </c>
      <c r="O3574" s="49" t="str">
        <f t="shared" si="118"/>
        <v/>
      </c>
      <c r="P3574" s="46" t="str">
        <f>IF(A3574="","",VLOOKUP(A3574,'Account Codes '!$B$4:$D$263,3,FALSE))</f>
        <v/>
      </c>
      <c r="Q3574" s="46" t="str">
        <f>IF(F3574="","",VLOOKUP(F3574,'Class Codes'!$A$4:$B$1221,2,FALSE))</f>
        <v/>
      </c>
    </row>
    <row r="3575" spans="1:17" s="50" customFormat="1" x14ac:dyDescent="0.3">
      <c r="A3575" s="33"/>
      <c r="B3575" s="8" t="str">
        <f>IF(NOT(ISBLANK(A3575)),VLOOKUP(A3575,'Account Codes '!$B$4:$C$263,2,FALSE),"")</f>
        <v/>
      </c>
      <c r="C3575" s="6"/>
      <c r="D3575" s="6"/>
      <c r="E3575" s="6"/>
      <c r="F3575" s="7"/>
      <c r="G3575" s="12"/>
      <c r="H3575" s="12"/>
      <c r="I3575" s="12"/>
      <c r="J3575" s="12"/>
      <c r="K3575" s="12"/>
      <c r="L3575" s="10"/>
      <c r="M3575" s="10"/>
      <c r="N3575" s="11" t="str">
        <f t="shared" si="117"/>
        <v/>
      </c>
      <c r="O3575" s="49" t="str">
        <f t="shared" si="118"/>
        <v/>
      </c>
      <c r="P3575" s="46" t="str">
        <f>IF(A3575="","",VLOOKUP(A3575,'Account Codes '!$B$4:$D$263,3,FALSE))</f>
        <v/>
      </c>
      <c r="Q3575" s="46" t="str">
        <f>IF(F3575="","",VLOOKUP(F3575,'Class Codes'!$A$4:$B$1221,2,FALSE))</f>
        <v/>
      </c>
    </row>
    <row r="3576" spans="1:17" s="50" customFormat="1" x14ac:dyDescent="0.3">
      <c r="A3576" s="33"/>
      <c r="B3576" s="8" t="str">
        <f>IF(NOT(ISBLANK(A3576)),VLOOKUP(A3576,'Account Codes '!$B$4:$C$263,2,FALSE),"")</f>
        <v/>
      </c>
      <c r="C3576" s="6"/>
      <c r="D3576" s="6"/>
      <c r="E3576" s="6"/>
      <c r="F3576" s="7"/>
      <c r="G3576" s="12"/>
      <c r="H3576" s="12"/>
      <c r="I3576" s="12"/>
      <c r="J3576" s="12"/>
      <c r="K3576" s="12"/>
      <c r="L3576" s="10"/>
      <c r="M3576" s="10"/>
      <c r="N3576" s="11" t="str">
        <f t="shared" si="117"/>
        <v/>
      </c>
      <c r="O3576" s="49" t="str">
        <f t="shared" si="118"/>
        <v/>
      </c>
      <c r="P3576" s="46" t="str">
        <f>IF(A3576="","",VLOOKUP(A3576,'Account Codes '!$B$4:$D$263,3,FALSE))</f>
        <v/>
      </c>
      <c r="Q3576" s="46" t="str">
        <f>IF(F3576="","",VLOOKUP(F3576,'Class Codes'!$A$4:$B$1221,2,FALSE))</f>
        <v/>
      </c>
    </row>
    <row r="3577" spans="1:17" s="50" customFormat="1" x14ac:dyDescent="0.3">
      <c r="A3577" s="33"/>
      <c r="B3577" s="8" t="str">
        <f>IF(NOT(ISBLANK(A3577)),VLOOKUP(A3577,'Account Codes '!$B$4:$C$263,2,FALSE),"")</f>
        <v/>
      </c>
      <c r="C3577" s="6"/>
      <c r="D3577" s="6"/>
      <c r="E3577" s="6"/>
      <c r="F3577" s="7"/>
      <c r="G3577" s="12"/>
      <c r="H3577" s="12"/>
      <c r="I3577" s="12"/>
      <c r="J3577" s="12"/>
      <c r="K3577" s="12"/>
      <c r="L3577" s="10"/>
      <c r="M3577" s="10"/>
      <c r="N3577" s="11" t="str">
        <f t="shared" si="117"/>
        <v/>
      </c>
      <c r="O3577" s="49" t="str">
        <f t="shared" si="118"/>
        <v/>
      </c>
      <c r="P3577" s="46" t="str">
        <f>IF(A3577="","",VLOOKUP(A3577,'Account Codes '!$B$4:$D$263,3,FALSE))</f>
        <v/>
      </c>
      <c r="Q3577" s="46" t="str">
        <f>IF(F3577="","",VLOOKUP(F3577,'Class Codes'!$A$4:$B$1221,2,FALSE))</f>
        <v/>
      </c>
    </row>
    <row r="3578" spans="1:17" s="50" customFormat="1" x14ac:dyDescent="0.3">
      <c r="A3578" s="33"/>
      <c r="B3578" s="8" t="str">
        <f>IF(NOT(ISBLANK(A3578)),VLOOKUP(A3578,'Account Codes '!$B$4:$C$263,2,FALSE),"")</f>
        <v/>
      </c>
      <c r="C3578" s="6"/>
      <c r="D3578" s="6"/>
      <c r="E3578" s="6"/>
      <c r="F3578" s="7"/>
      <c r="G3578" s="12"/>
      <c r="H3578" s="12"/>
      <c r="I3578" s="12"/>
      <c r="J3578" s="12"/>
      <c r="K3578" s="12"/>
      <c r="L3578" s="10"/>
      <c r="M3578" s="10"/>
      <c r="N3578" s="11" t="str">
        <f t="shared" si="117"/>
        <v/>
      </c>
      <c r="O3578" s="49" t="str">
        <f t="shared" si="118"/>
        <v/>
      </c>
      <c r="P3578" s="46" t="str">
        <f>IF(A3578="","",VLOOKUP(A3578,'Account Codes '!$B$4:$D$263,3,FALSE))</f>
        <v/>
      </c>
      <c r="Q3578" s="46" t="str">
        <f>IF(F3578="","",VLOOKUP(F3578,'Class Codes'!$A$4:$B$1221,2,FALSE))</f>
        <v/>
      </c>
    </row>
    <row r="3579" spans="1:17" s="50" customFormat="1" x14ac:dyDescent="0.3">
      <c r="A3579" s="33"/>
      <c r="B3579" s="8" t="str">
        <f>IF(NOT(ISBLANK(A3579)),VLOOKUP(A3579,'Account Codes '!$B$4:$C$263,2,FALSE),"")</f>
        <v/>
      </c>
      <c r="C3579" s="6"/>
      <c r="D3579" s="6"/>
      <c r="E3579" s="6"/>
      <c r="F3579" s="7"/>
      <c r="G3579" s="12"/>
      <c r="H3579" s="12"/>
      <c r="I3579" s="12"/>
      <c r="J3579" s="12"/>
      <c r="K3579" s="12"/>
      <c r="L3579" s="10"/>
      <c r="M3579" s="10"/>
      <c r="N3579" s="11" t="str">
        <f t="shared" si="117"/>
        <v/>
      </c>
      <c r="O3579" s="49" t="str">
        <f t="shared" si="118"/>
        <v/>
      </c>
      <c r="P3579" s="46" t="str">
        <f>IF(A3579="","",VLOOKUP(A3579,'Account Codes '!$B$4:$D$263,3,FALSE))</f>
        <v/>
      </c>
      <c r="Q3579" s="46" t="str">
        <f>IF(F3579="","",VLOOKUP(F3579,'Class Codes'!$A$4:$B$1221,2,FALSE))</f>
        <v/>
      </c>
    </row>
    <row r="3580" spans="1:17" s="50" customFormat="1" x14ac:dyDescent="0.3">
      <c r="A3580" s="33"/>
      <c r="B3580" s="8" t="str">
        <f>IF(NOT(ISBLANK(A3580)),VLOOKUP(A3580,'Account Codes '!$B$4:$C$263,2,FALSE),"")</f>
        <v/>
      </c>
      <c r="C3580" s="6"/>
      <c r="D3580" s="6"/>
      <c r="E3580" s="6"/>
      <c r="F3580" s="7"/>
      <c r="G3580" s="12"/>
      <c r="H3580" s="12"/>
      <c r="I3580" s="12"/>
      <c r="J3580" s="12"/>
      <c r="K3580" s="12"/>
      <c r="L3580" s="10"/>
      <c r="M3580" s="10"/>
      <c r="N3580" s="11" t="str">
        <f t="shared" si="117"/>
        <v/>
      </c>
      <c r="O3580" s="49" t="str">
        <f t="shared" si="118"/>
        <v/>
      </c>
      <c r="P3580" s="46" t="str">
        <f>IF(A3580="","",VLOOKUP(A3580,'Account Codes '!$B$4:$D$263,3,FALSE))</f>
        <v/>
      </c>
      <c r="Q3580" s="46" t="str">
        <f>IF(F3580="","",VLOOKUP(F3580,'Class Codes'!$A$4:$B$1221,2,FALSE))</f>
        <v/>
      </c>
    </row>
    <row r="3581" spans="1:17" s="50" customFormat="1" x14ac:dyDescent="0.3">
      <c r="A3581" s="33"/>
      <c r="B3581" s="8" t="str">
        <f>IF(NOT(ISBLANK(A3581)),VLOOKUP(A3581,'Account Codes '!$B$4:$C$263,2,FALSE),"")</f>
        <v/>
      </c>
      <c r="C3581" s="6"/>
      <c r="D3581" s="6"/>
      <c r="E3581" s="6"/>
      <c r="F3581" s="7"/>
      <c r="G3581" s="12"/>
      <c r="H3581" s="12"/>
      <c r="I3581" s="12"/>
      <c r="J3581" s="12"/>
      <c r="K3581" s="12"/>
      <c r="L3581" s="10"/>
      <c r="M3581" s="10"/>
      <c r="N3581" s="11" t="str">
        <f t="shared" si="117"/>
        <v/>
      </c>
      <c r="O3581" s="49" t="str">
        <f t="shared" si="118"/>
        <v/>
      </c>
      <c r="P3581" s="46" t="str">
        <f>IF(A3581="","",VLOOKUP(A3581,'Account Codes '!$B$4:$D$263,3,FALSE))</f>
        <v/>
      </c>
      <c r="Q3581" s="46" t="str">
        <f>IF(F3581="","",VLOOKUP(F3581,'Class Codes'!$A$4:$B$1221,2,FALSE))</f>
        <v/>
      </c>
    </row>
    <row r="3582" spans="1:17" s="50" customFormat="1" x14ac:dyDescent="0.3">
      <c r="A3582" s="33"/>
      <c r="B3582" s="8" t="str">
        <f>IF(NOT(ISBLANK(A3582)),VLOOKUP(A3582,'Account Codes '!$B$4:$C$263,2,FALSE),"")</f>
        <v/>
      </c>
      <c r="C3582" s="6"/>
      <c r="D3582" s="6"/>
      <c r="E3582" s="6"/>
      <c r="F3582" s="7"/>
      <c r="G3582" s="12"/>
      <c r="H3582" s="12"/>
      <c r="I3582" s="12"/>
      <c r="J3582" s="12"/>
      <c r="K3582" s="12"/>
      <c r="L3582" s="10"/>
      <c r="M3582" s="10"/>
      <c r="N3582" s="11" t="str">
        <f t="shared" si="117"/>
        <v/>
      </c>
      <c r="O3582" s="49" t="str">
        <f t="shared" si="118"/>
        <v/>
      </c>
      <c r="P3582" s="46" t="str">
        <f>IF(A3582="","",VLOOKUP(A3582,'Account Codes '!$B$4:$D$263,3,FALSE))</f>
        <v/>
      </c>
      <c r="Q3582" s="46" t="str">
        <f>IF(F3582="","",VLOOKUP(F3582,'Class Codes'!$A$4:$B$1221,2,FALSE))</f>
        <v/>
      </c>
    </row>
    <row r="3583" spans="1:17" s="50" customFormat="1" x14ac:dyDescent="0.3">
      <c r="A3583" s="33"/>
      <c r="B3583" s="8" t="str">
        <f>IF(NOT(ISBLANK(A3583)),VLOOKUP(A3583,'Account Codes '!$B$4:$C$263,2,FALSE),"")</f>
        <v/>
      </c>
      <c r="C3583" s="6"/>
      <c r="D3583" s="6"/>
      <c r="E3583" s="6"/>
      <c r="F3583" s="7"/>
      <c r="G3583" s="12"/>
      <c r="H3583" s="12"/>
      <c r="I3583" s="12"/>
      <c r="J3583" s="12"/>
      <c r="K3583" s="12"/>
      <c r="L3583" s="10"/>
      <c r="M3583" s="10"/>
      <c r="N3583" s="11" t="str">
        <f t="shared" si="117"/>
        <v/>
      </c>
      <c r="O3583" s="49" t="str">
        <f t="shared" si="118"/>
        <v/>
      </c>
      <c r="P3583" s="46" t="str">
        <f>IF(A3583="","",VLOOKUP(A3583,'Account Codes '!$B$4:$D$263,3,FALSE))</f>
        <v/>
      </c>
      <c r="Q3583" s="46" t="str">
        <f>IF(F3583="","",VLOOKUP(F3583,'Class Codes'!$A$4:$B$1221,2,FALSE))</f>
        <v/>
      </c>
    </row>
    <row r="3584" spans="1:17" s="50" customFormat="1" x14ac:dyDescent="0.3">
      <c r="A3584" s="33"/>
      <c r="B3584" s="8" t="str">
        <f>IF(NOT(ISBLANK(A3584)),VLOOKUP(A3584,'Account Codes '!$B$4:$C$263,2,FALSE),"")</f>
        <v/>
      </c>
      <c r="C3584" s="6"/>
      <c r="D3584" s="6"/>
      <c r="E3584" s="6"/>
      <c r="F3584" s="7"/>
      <c r="G3584" s="12"/>
      <c r="H3584" s="12"/>
      <c r="I3584" s="12"/>
      <c r="J3584" s="12"/>
      <c r="K3584" s="12"/>
      <c r="L3584" s="10"/>
      <c r="M3584" s="10"/>
      <c r="N3584" s="11" t="str">
        <f t="shared" ref="N3584:N3647" si="119">IF(NOT(ISBLANK(L3584)),L3584*M3584,"")</f>
        <v/>
      </c>
      <c r="O3584" s="49" t="str">
        <f t="shared" si="118"/>
        <v/>
      </c>
      <c r="P3584" s="46" t="str">
        <f>IF(A3584="","",VLOOKUP(A3584,'Account Codes '!$B$4:$D$263,3,FALSE))</f>
        <v/>
      </c>
      <c r="Q3584" s="46" t="str">
        <f>IF(F3584="","",VLOOKUP(F3584,'Class Codes'!$A$4:$B$1221,2,FALSE))</f>
        <v/>
      </c>
    </row>
    <row r="3585" spans="1:17" s="50" customFormat="1" x14ac:dyDescent="0.3">
      <c r="A3585" s="33"/>
      <c r="B3585" s="8" t="str">
        <f>IF(NOT(ISBLANK(A3585)),VLOOKUP(A3585,'Account Codes '!$B$4:$C$263,2,FALSE),"")</f>
        <v/>
      </c>
      <c r="C3585" s="6"/>
      <c r="D3585" s="6"/>
      <c r="E3585" s="6"/>
      <c r="F3585" s="7"/>
      <c r="G3585" s="12"/>
      <c r="H3585" s="12"/>
      <c r="I3585" s="12"/>
      <c r="J3585" s="12"/>
      <c r="K3585" s="12"/>
      <c r="L3585" s="10"/>
      <c r="M3585" s="10"/>
      <c r="N3585" s="11" t="str">
        <f t="shared" si="119"/>
        <v/>
      </c>
      <c r="O3585" s="49" t="str">
        <f t="shared" si="118"/>
        <v/>
      </c>
      <c r="P3585" s="46" t="str">
        <f>IF(A3585="","",VLOOKUP(A3585,'Account Codes '!$B$4:$D$263,3,FALSE))</f>
        <v/>
      </c>
      <c r="Q3585" s="46" t="str">
        <f>IF(F3585="","",VLOOKUP(F3585,'Class Codes'!$A$4:$B$1221,2,FALSE))</f>
        <v/>
      </c>
    </row>
    <row r="3586" spans="1:17" s="50" customFormat="1" x14ac:dyDescent="0.3">
      <c r="A3586" s="33"/>
      <c r="B3586" s="8" t="str">
        <f>IF(NOT(ISBLANK(A3586)),VLOOKUP(A3586,'Account Codes '!$B$4:$C$263,2,FALSE),"")</f>
        <v/>
      </c>
      <c r="C3586" s="6"/>
      <c r="D3586" s="6"/>
      <c r="E3586" s="6"/>
      <c r="F3586" s="7"/>
      <c r="G3586" s="12"/>
      <c r="H3586" s="12"/>
      <c r="I3586" s="12"/>
      <c r="J3586" s="12"/>
      <c r="K3586" s="12"/>
      <c r="L3586" s="10"/>
      <c r="M3586" s="10"/>
      <c r="N3586" s="11" t="str">
        <f t="shared" si="119"/>
        <v/>
      </c>
      <c r="O3586" s="49" t="str">
        <f t="shared" si="118"/>
        <v/>
      </c>
      <c r="P3586" s="46" t="str">
        <f>IF(A3586="","",VLOOKUP(A3586,'Account Codes '!$B$4:$D$263,3,FALSE))</f>
        <v/>
      </c>
      <c r="Q3586" s="46" t="str">
        <f>IF(F3586="","",VLOOKUP(F3586,'Class Codes'!$A$4:$B$1221,2,FALSE))</f>
        <v/>
      </c>
    </row>
    <row r="3587" spans="1:17" s="50" customFormat="1" x14ac:dyDescent="0.3">
      <c r="A3587" s="33"/>
      <c r="B3587" s="8" t="str">
        <f>IF(NOT(ISBLANK(A3587)),VLOOKUP(A3587,'Account Codes '!$B$4:$C$263,2,FALSE),"")</f>
        <v/>
      </c>
      <c r="C3587" s="6"/>
      <c r="D3587" s="6"/>
      <c r="E3587" s="6"/>
      <c r="F3587" s="7"/>
      <c r="G3587" s="12"/>
      <c r="H3587" s="12"/>
      <c r="I3587" s="12"/>
      <c r="J3587" s="12"/>
      <c r="K3587" s="12"/>
      <c r="L3587" s="10"/>
      <c r="M3587" s="10"/>
      <c r="N3587" s="11" t="str">
        <f t="shared" si="119"/>
        <v/>
      </c>
      <c r="O3587" s="49" t="str">
        <f t="shared" si="118"/>
        <v/>
      </c>
      <c r="P3587" s="46" t="str">
        <f>IF(A3587="","",VLOOKUP(A3587,'Account Codes '!$B$4:$D$263,3,FALSE))</f>
        <v/>
      </c>
      <c r="Q3587" s="46" t="str">
        <f>IF(F3587="","",VLOOKUP(F3587,'Class Codes'!$A$4:$B$1221,2,FALSE))</f>
        <v/>
      </c>
    </row>
    <row r="3588" spans="1:17" s="50" customFormat="1" x14ac:dyDescent="0.3">
      <c r="A3588" s="33"/>
      <c r="B3588" s="8" t="str">
        <f>IF(NOT(ISBLANK(A3588)),VLOOKUP(A3588,'Account Codes '!$B$4:$C$263,2,FALSE),"")</f>
        <v/>
      </c>
      <c r="C3588" s="6"/>
      <c r="D3588" s="6"/>
      <c r="E3588" s="6"/>
      <c r="F3588" s="7"/>
      <c r="G3588" s="12"/>
      <c r="H3588" s="12"/>
      <c r="I3588" s="12"/>
      <c r="J3588" s="12"/>
      <c r="K3588" s="12"/>
      <c r="L3588" s="10"/>
      <c r="M3588" s="10"/>
      <c r="N3588" s="11" t="str">
        <f t="shared" si="119"/>
        <v/>
      </c>
      <c r="O3588" s="49" t="str">
        <f t="shared" si="118"/>
        <v/>
      </c>
      <c r="P3588" s="46" t="str">
        <f>IF(A3588="","",VLOOKUP(A3588,'Account Codes '!$B$4:$D$263,3,FALSE))</f>
        <v/>
      </c>
      <c r="Q3588" s="46" t="str">
        <f>IF(F3588="","",VLOOKUP(F3588,'Class Codes'!$A$4:$B$1221,2,FALSE))</f>
        <v/>
      </c>
    </row>
    <row r="3589" spans="1:17" s="50" customFormat="1" x14ac:dyDescent="0.3">
      <c r="A3589" s="33"/>
      <c r="B3589" s="8" t="str">
        <f>IF(NOT(ISBLANK(A3589)),VLOOKUP(A3589,'Account Codes '!$B$4:$C$263,2,FALSE),"")</f>
        <v/>
      </c>
      <c r="C3589" s="6"/>
      <c r="D3589" s="6"/>
      <c r="E3589" s="6"/>
      <c r="F3589" s="7"/>
      <c r="G3589" s="12"/>
      <c r="H3589" s="12"/>
      <c r="I3589" s="12"/>
      <c r="J3589" s="12"/>
      <c r="K3589" s="12"/>
      <c r="L3589" s="10"/>
      <c r="M3589" s="10"/>
      <c r="N3589" s="11" t="str">
        <f t="shared" si="119"/>
        <v/>
      </c>
      <c r="O3589" s="49" t="str">
        <f t="shared" si="118"/>
        <v/>
      </c>
      <c r="P3589" s="46" t="str">
        <f>IF(A3589="","",VLOOKUP(A3589,'Account Codes '!$B$4:$D$263,3,FALSE))</f>
        <v/>
      </c>
      <c r="Q3589" s="46" t="str">
        <f>IF(F3589="","",VLOOKUP(F3589,'Class Codes'!$A$4:$B$1221,2,FALSE))</f>
        <v/>
      </c>
    </row>
    <row r="3590" spans="1:17" s="50" customFormat="1" x14ac:dyDescent="0.3">
      <c r="A3590" s="33"/>
      <c r="B3590" s="8" t="str">
        <f>IF(NOT(ISBLANK(A3590)),VLOOKUP(A3590,'Account Codes '!$B$4:$C$263,2,FALSE),"")</f>
        <v/>
      </c>
      <c r="C3590" s="6"/>
      <c r="D3590" s="6"/>
      <c r="E3590" s="6"/>
      <c r="F3590" s="7"/>
      <c r="G3590" s="12"/>
      <c r="H3590" s="12"/>
      <c r="I3590" s="12"/>
      <c r="J3590" s="12"/>
      <c r="K3590" s="12"/>
      <c r="L3590" s="10"/>
      <c r="M3590" s="10"/>
      <c r="N3590" s="11" t="str">
        <f t="shared" si="119"/>
        <v/>
      </c>
      <c r="O3590" s="49" t="str">
        <f t="shared" si="118"/>
        <v/>
      </c>
      <c r="P3590" s="46" t="str">
        <f>IF(A3590="","",VLOOKUP(A3590,'Account Codes '!$B$4:$D$263,3,FALSE))</f>
        <v/>
      </c>
      <c r="Q3590" s="46" t="str">
        <f>IF(F3590="","",VLOOKUP(F3590,'Class Codes'!$A$4:$B$1221,2,FALSE))</f>
        <v/>
      </c>
    </row>
    <row r="3591" spans="1:17" s="50" customFormat="1" x14ac:dyDescent="0.3">
      <c r="A3591" s="33"/>
      <c r="B3591" s="8" t="str">
        <f>IF(NOT(ISBLANK(A3591)),VLOOKUP(A3591,'Account Codes '!$B$4:$C$263,2,FALSE),"")</f>
        <v/>
      </c>
      <c r="C3591" s="6"/>
      <c r="D3591" s="6"/>
      <c r="E3591" s="6"/>
      <c r="F3591" s="7"/>
      <c r="G3591" s="12"/>
      <c r="H3591" s="12"/>
      <c r="I3591" s="12"/>
      <c r="J3591" s="12"/>
      <c r="K3591" s="12"/>
      <c r="L3591" s="10"/>
      <c r="M3591" s="10"/>
      <c r="N3591" s="11" t="str">
        <f t="shared" si="119"/>
        <v/>
      </c>
      <c r="O3591" s="49" t="str">
        <f t="shared" si="118"/>
        <v/>
      </c>
      <c r="P3591" s="46" t="str">
        <f>IF(A3591="","",VLOOKUP(A3591,'Account Codes '!$B$4:$D$263,3,FALSE))</f>
        <v/>
      </c>
      <c r="Q3591" s="46" t="str">
        <f>IF(F3591="","",VLOOKUP(F3591,'Class Codes'!$A$4:$B$1221,2,FALSE))</f>
        <v/>
      </c>
    </row>
    <row r="3592" spans="1:17" s="50" customFormat="1" x14ac:dyDescent="0.3">
      <c r="A3592" s="33"/>
      <c r="B3592" s="8" t="str">
        <f>IF(NOT(ISBLANK(A3592)),VLOOKUP(A3592,'Account Codes '!$B$4:$C$263,2,FALSE),"")</f>
        <v/>
      </c>
      <c r="C3592" s="6"/>
      <c r="D3592" s="6"/>
      <c r="E3592" s="6"/>
      <c r="F3592" s="7"/>
      <c r="G3592" s="12"/>
      <c r="H3592" s="12"/>
      <c r="I3592" s="12"/>
      <c r="J3592" s="12"/>
      <c r="K3592" s="12"/>
      <c r="L3592" s="10"/>
      <c r="M3592" s="10"/>
      <c r="N3592" s="11" t="str">
        <f t="shared" si="119"/>
        <v/>
      </c>
      <c r="O3592" s="49" t="str">
        <f t="shared" si="118"/>
        <v/>
      </c>
      <c r="P3592" s="46" t="str">
        <f>IF(A3592="","",VLOOKUP(A3592,'Account Codes '!$B$4:$D$263,3,FALSE))</f>
        <v/>
      </c>
      <c r="Q3592" s="46" t="str">
        <f>IF(F3592="","",VLOOKUP(F3592,'Class Codes'!$A$4:$B$1221,2,FALSE))</f>
        <v/>
      </c>
    </row>
    <row r="3593" spans="1:17" s="50" customFormat="1" x14ac:dyDescent="0.3">
      <c r="A3593" s="33"/>
      <c r="B3593" s="8" t="str">
        <f>IF(NOT(ISBLANK(A3593)),VLOOKUP(A3593,'Account Codes '!$B$4:$C$263,2,FALSE),"")</f>
        <v/>
      </c>
      <c r="C3593" s="6"/>
      <c r="D3593" s="6"/>
      <c r="E3593" s="6"/>
      <c r="F3593" s="7"/>
      <c r="G3593" s="12"/>
      <c r="H3593" s="12"/>
      <c r="I3593" s="12"/>
      <c r="J3593" s="12"/>
      <c r="K3593" s="12"/>
      <c r="L3593" s="10"/>
      <c r="M3593" s="10"/>
      <c r="N3593" s="11" t="str">
        <f t="shared" si="119"/>
        <v/>
      </c>
      <c r="O3593" s="49" t="str">
        <f t="shared" si="118"/>
        <v/>
      </c>
      <c r="P3593" s="46" t="str">
        <f>IF(A3593="","",VLOOKUP(A3593,'Account Codes '!$B$4:$D$263,3,FALSE))</f>
        <v/>
      </c>
      <c r="Q3593" s="46" t="str">
        <f>IF(F3593="","",VLOOKUP(F3593,'Class Codes'!$A$4:$B$1221,2,FALSE))</f>
        <v/>
      </c>
    </row>
    <row r="3594" spans="1:17" s="50" customFormat="1" x14ac:dyDescent="0.3">
      <c r="A3594" s="33"/>
      <c r="B3594" s="8" t="str">
        <f>IF(NOT(ISBLANK(A3594)),VLOOKUP(A3594,'Account Codes '!$B$4:$C$263,2,FALSE),"")</f>
        <v/>
      </c>
      <c r="C3594" s="6"/>
      <c r="D3594" s="6"/>
      <c r="E3594" s="6"/>
      <c r="F3594" s="7"/>
      <c r="G3594" s="12"/>
      <c r="H3594" s="12"/>
      <c r="I3594" s="12"/>
      <c r="J3594" s="12"/>
      <c r="K3594" s="12"/>
      <c r="L3594" s="10"/>
      <c r="M3594" s="10"/>
      <c r="N3594" s="11" t="str">
        <f t="shared" si="119"/>
        <v/>
      </c>
      <c r="O3594" s="49" t="str">
        <f t="shared" si="118"/>
        <v/>
      </c>
      <c r="P3594" s="46" t="str">
        <f>IF(A3594="","",VLOOKUP(A3594,'Account Codes '!$B$4:$D$263,3,FALSE))</f>
        <v/>
      </c>
      <c r="Q3594" s="46" t="str">
        <f>IF(F3594="","",VLOOKUP(F3594,'Class Codes'!$A$4:$B$1221,2,FALSE))</f>
        <v/>
      </c>
    </row>
    <row r="3595" spans="1:17" s="50" customFormat="1" x14ac:dyDescent="0.3">
      <c r="A3595" s="33"/>
      <c r="B3595" s="8" t="str">
        <f>IF(NOT(ISBLANK(A3595)),VLOOKUP(A3595,'Account Codes '!$B$4:$C$263,2,FALSE),"")</f>
        <v/>
      </c>
      <c r="C3595" s="6"/>
      <c r="D3595" s="6"/>
      <c r="E3595" s="6"/>
      <c r="F3595" s="7"/>
      <c r="G3595" s="12"/>
      <c r="H3595" s="12"/>
      <c r="I3595" s="12"/>
      <c r="J3595" s="12"/>
      <c r="K3595" s="12"/>
      <c r="L3595" s="10"/>
      <c r="M3595" s="10"/>
      <c r="N3595" s="11" t="str">
        <f t="shared" si="119"/>
        <v/>
      </c>
      <c r="O3595" s="49" t="str">
        <f t="shared" si="118"/>
        <v/>
      </c>
      <c r="P3595" s="46" t="str">
        <f>IF(A3595="","",VLOOKUP(A3595,'Account Codes '!$B$4:$D$263,3,FALSE))</f>
        <v/>
      </c>
      <c r="Q3595" s="46" t="str">
        <f>IF(F3595="","",VLOOKUP(F3595,'Class Codes'!$A$4:$B$1221,2,FALSE))</f>
        <v/>
      </c>
    </row>
    <row r="3596" spans="1:17" s="50" customFormat="1" x14ac:dyDescent="0.3">
      <c r="A3596" s="33"/>
      <c r="B3596" s="8" t="str">
        <f>IF(NOT(ISBLANK(A3596)),VLOOKUP(A3596,'Account Codes '!$B$4:$C$263,2,FALSE),"")</f>
        <v/>
      </c>
      <c r="C3596" s="6"/>
      <c r="D3596" s="6"/>
      <c r="E3596" s="6"/>
      <c r="F3596" s="7"/>
      <c r="G3596" s="12"/>
      <c r="H3596" s="12"/>
      <c r="I3596" s="12"/>
      <c r="J3596" s="12"/>
      <c r="K3596" s="12"/>
      <c r="L3596" s="10"/>
      <c r="M3596" s="10"/>
      <c r="N3596" s="11" t="str">
        <f t="shared" si="119"/>
        <v/>
      </c>
      <c r="O3596" s="49" t="str">
        <f t="shared" si="118"/>
        <v/>
      </c>
      <c r="P3596" s="46" t="str">
        <f>IF(A3596="","",VLOOKUP(A3596,'Account Codes '!$B$4:$D$263,3,FALSE))</f>
        <v/>
      </c>
      <c r="Q3596" s="46" t="str">
        <f>IF(F3596="","",VLOOKUP(F3596,'Class Codes'!$A$4:$B$1221,2,FALSE))</f>
        <v/>
      </c>
    </row>
    <row r="3597" spans="1:17" s="50" customFormat="1" x14ac:dyDescent="0.3">
      <c r="A3597" s="33"/>
      <c r="B3597" s="8" t="str">
        <f>IF(NOT(ISBLANK(A3597)),VLOOKUP(A3597,'Account Codes '!$B$4:$C$263,2,FALSE),"")</f>
        <v/>
      </c>
      <c r="C3597" s="6"/>
      <c r="D3597" s="6"/>
      <c r="E3597" s="6"/>
      <c r="F3597" s="7"/>
      <c r="G3597" s="12"/>
      <c r="H3597" s="12"/>
      <c r="I3597" s="12"/>
      <c r="J3597" s="12"/>
      <c r="K3597" s="12"/>
      <c r="L3597" s="10"/>
      <c r="M3597" s="10"/>
      <c r="N3597" s="11" t="str">
        <f t="shared" si="119"/>
        <v/>
      </c>
      <c r="O3597" s="49" t="str">
        <f t="shared" si="118"/>
        <v/>
      </c>
      <c r="P3597" s="46" t="str">
        <f>IF(A3597="","",VLOOKUP(A3597,'Account Codes '!$B$4:$D$263,3,FALSE))</f>
        <v/>
      </c>
      <c r="Q3597" s="46" t="str">
        <f>IF(F3597="","",VLOOKUP(F3597,'Class Codes'!$A$4:$B$1221,2,FALSE))</f>
        <v/>
      </c>
    </row>
    <row r="3598" spans="1:17" s="50" customFormat="1" x14ac:dyDescent="0.3">
      <c r="A3598" s="33"/>
      <c r="B3598" s="8" t="str">
        <f>IF(NOT(ISBLANK(A3598)),VLOOKUP(A3598,'Account Codes '!$B$4:$C$263,2,FALSE),"")</f>
        <v/>
      </c>
      <c r="C3598" s="6"/>
      <c r="D3598" s="6"/>
      <c r="E3598" s="6"/>
      <c r="F3598" s="7"/>
      <c r="G3598" s="12"/>
      <c r="H3598" s="12"/>
      <c r="I3598" s="12"/>
      <c r="J3598" s="12"/>
      <c r="K3598" s="12"/>
      <c r="L3598" s="10"/>
      <c r="M3598" s="10"/>
      <c r="N3598" s="11" t="str">
        <f t="shared" si="119"/>
        <v/>
      </c>
      <c r="O3598" s="49" t="str">
        <f t="shared" ref="O3598:O3661" si="120">IF(A3598="","",IF(LEFT(A3598,1)="5","Revenue","Expense"))</f>
        <v/>
      </c>
      <c r="P3598" s="46" t="str">
        <f>IF(A3598="","",VLOOKUP(A3598,'Account Codes '!$B$4:$D$263,3,FALSE))</f>
        <v/>
      </c>
      <c r="Q3598" s="46" t="str">
        <f>IF(F3598="","",VLOOKUP(F3598,'Class Codes'!$A$4:$B$1221,2,FALSE))</f>
        <v/>
      </c>
    </row>
    <row r="3599" spans="1:17" s="50" customFormat="1" x14ac:dyDescent="0.3">
      <c r="A3599" s="33"/>
      <c r="B3599" s="8" t="str">
        <f>IF(NOT(ISBLANK(A3599)),VLOOKUP(A3599,'Account Codes '!$B$4:$C$263,2,FALSE),"")</f>
        <v/>
      </c>
      <c r="C3599" s="6"/>
      <c r="D3599" s="6"/>
      <c r="E3599" s="6"/>
      <c r="F3599" s="7"/>
      <c r="G3599" s="12"/>
      <c r="H3599" s="12"/>
      <c r="I3599" s="12"/>
      <c r="J3599" s="12"/>
      <c r="K3599" s="12"/>
      <c r="L3599" s="10"/>
      <c r="M3599" s="10"/>
      <c r="N3599" s="11" t="str">
        <f t="shared" si="119"/>
        <v/>
      </c>
      <c r="O3599" s="49" t="str">
        <f t="shared" si="120"/>
        <v/>
      </c>
      <c r="P3599" s="46" t="str">
        <f>IF(A3599="","",VLOOKUP(A3599,'Account Codes '!$B$4:$D$263,3,FALSE))</f>
        <v/>
      </c>
      <c r="Q3599" s="46" t="str">
        <f>IF(F3599="","",VLOOKUP(F3599,'Class Codes'!$A$4:$B$1221,2,FALSE))</f>
        <v/>
      </c>
    </row>
    <row r="3600" spans="1:17" s="50" customFormat="1" x14ac:dyDescent="0.3">
      <c r="A3600" s="33"/>
      <c r="B3600" s="8" t="str">
        <f>IF(NOT(ISBLANK(A3600)),VLOOKUP(A3600,'Account Codes '!$B$4:$C$263,2,FALSE),"")</f>
        <v/>
      </c>
      <c r="C3600" s="6"/>
      <c r="D3600" s="6"/>
      <c r="E3600" s="6"/>
      <c r="F3600" s="7"/>
      <c r="G3600" s="12"/>
      <c r="H3600" s="12"/>
      <c r="I3600" s="12"/>
      <c r="J3600" s="12"/>
      <c r="K3600" s="12"/>
      <c r="L3600" s="10"/>
      <c r="M3600" s="10"/>
      <c r="N3600" s="11" t="str">
        <f t="shared" si="119"/>
        <v/>
      </c>
      <c r="O3600" s="49" t="str">
        <f t="shared" si="120"/>
        <v/>
      </c>
      <c r="P3600" s="46" t="str">
        <f>IF(A3600="","",VLOOKUP(A3600,'Account Codes '!$B$4:$D$263,3,FALSE))</f>
        <v/>
      </c>
      <c r="Q3600" s="46" t="str">
        <f>IF(F3600="","",VLOOKUP(F3600,'Class Codes'!$A$4:$B$1221,2,FALSE))</f>
        <v/>
      </c>
    </row>
    <row r="3601" spans="1:17" s="50" customFormat="1" x14ac:dyDescent="0.3">
      <c r="A3601" s="33"/>
      <c r="B3601" s="8" t="str">
        <f>IF(NOT(ISBLANK(A3601)),VLOOKUP(A3601,'Account Codes '!$B$4:$C$263,2,FALSE),"")</f>
        <v/>
      </c>
      <c r="C3601" s="6"/>
      <c r="D3601" s="6"/>
      <c r="E3601" s="6"/>
      <c r="F3601" s="7"/>
      <c r="G3601" s="12"/>
      <c r="H3601" s="12"/>
      <c r="I3601" s="12"/>
      <c r="J3601" s="12"/>
      <c r="K3601" s="12"/>
      <c r="L3601" s="10"/>
      <c r="M3601" s="10"/>
      <c r="N3601" s="11" t="str">
        <f t="shared" si="119"/>
        <v/>
      </c>
      <c r="O3601" s="49" t="str">
        <f t="shared" si="120"/>
        <v/>
      </c>
      <c r="P3601" s="46" t="str">
        <f>IF(A3601="","",VLOOKUP(A3601,'Account Codes '!$B$4:$D$263,3,FALSE))</f>
        <v/>
      </c>
      <c r="Q3601" s="46" t="str">
        <f>IF(F3601="","",VLOOKUP(F3601,'Class Codes'!$A$4:$B$1221,2,FALSE))</f>
        <v/>
      </c>
    </row>
    <row r="3602" spans="1:17" s="50" customFormat="1" x14ac:dyDescent="0.3">
      <c r="A3602" s="33"/>
      <c r="B3602" s="8" t="str">
        <f>IF(NOT(ISBLANK(A3602)),VLOOKUP(A3602,'Account Codes '!$B$4:$C$263,2,FALSE),"")</f>
        <v/>
      </c>
      <c r="C3602" s="6"/>
      <c r="D3602" s="6"/>
      <c r="E3602" s="6"/>
      <c r="F3602" s="7"/>
      <c r="G3602" s="12"/>
      <c r="H3602" s="12"/>
      <c r="I3602" s="12"/>
      <c r="J3602" s="12"/>
      <c r="K3602" s="12"/>
      <c r="L3602" s="10"/>
      <c r="M3602" s="10"/>
      <c r="N3602" s="11" t="str">
        <f t="shared" si="119"/>
        <v/>
      </c>
      <c r="O3602" s="49" t="str">
        <f t="shared" si="120"/>
        <v/>
      </c>
      <c r="P3602" s="46" t="str">
        <f>IF(A3602="","",VLOOKUP(A3602,'Account Codes '!$B$4:$D$263,3,FALSE))</f>
        <v/>
      </c>
      <c r="Q3602" s="46" t="str">
        <f>IF(F3602="","",VLOOKUP(F3602,'Class Codes'!$A$4:$B$1221,2,FALSE))</f>
        <v/>
      </c>
    </row>
    <row r="3603" spans="1:17" s="50" customFormat="1" x14ac:dyDescent="0.3">
      <c r="A3603" s="33"/>
      <c r="B3603" s="8" t="str">
        <f>IF(NOT(ISBLANK(A3603)),VLOOKUP(A3603,'Account Codes '!$B$4:$C$263,2,FALSE),"")</f>
        <v/>
      </c>
      <c r="C3603" s="6"/>
      <c r="D3603" s="6"/>
      <c r="E3603" s="6"/>
      <c r="F3603" s="7"/>
      <c r="G3603" s="12"/>
      <c r="H3603" s="12"/>
      <c r="I3603" s="12"/>
      <c r="J3603" s="12"/>
      <c r="K3603" s="12"/>
      <c r="L3603" s="10"/>
      <c r="M3603" s="10"/>
      <c r="N3603" s="11" t="str">
        <f t="shared" si="119"/>
        <v/>
      </c>
      <c r="O3603" s="49" t="str">
        <f t="shared" si="120"/>
        <v/>
      </c>
      <c r="P3603" s="46" t="str">
        <f>IF(A3603="","",VLOOKUP(A3603,'Account Codes '!$B$4:$D$263,3,FALSE))</f>
        <v/>
      </c>
      <c r="Q3603" s="46" t="str">
        <f>IF(F3603="","",VLOOKUP(F3603,'Class Codes'!$A$4:$B$1221,2,FALSE))</f>
        <v/>
      </c>
    </row>
    <row r="3604" spans="1:17" s="50" customFormat="1" x14ac:dyDescent="0.3">
      <c r="A3604" s="33"/>
      <c r="B3604" s="8" t="str">
        <f>IF(NOT(ISBLANK(A3604)),VLOOKUP(A3604,'Account Codes '!$B$4:$C$263,2,FALSE),"")</f>
        <v/>
      </c>
      <c r="C3604" s="6"/>
      <c r="D3604" s="6"/>
      <c r="E3604" s="6"/>
      <c r="F3604" s="7"/>
      <c r="G3604" s="12"/>
      <c r="H3604" s="12"/>
      <c r="I3604" s="12"/>
      <c r="J3604" s="12"/>
      <c r="K3604" s="12"/>
      <c r="L3604" s="10"/>
      <c r="M3604" s="10"/>
      <c r="N3604" s="11" t="str">
        <f t="shared" si="119"/>
        <v/>
      </c>
      <c r="O3604" s="49" t="str">
        <f t="shared" si="120"/>
        <v/>
      </c>
      <c r="P3604" s="46" t="str">
        <f>IF(A3604="","",VLOOKUP(A3604,'Account Codes '!$B$4:$D$263,3,FALSE))</f>
        <v/>
      </c>
      <c r="Q3604" s="46" t="str">
        <f>IF(F3604="","",VLOOKUP(F3604,'Class Codes'!$A$4:$B$1221,2,FALSE))</f>
        <v/>
      </c>
    </row>
    <row r="3605" spans="1:17" s="50" customFormat="1" x14ac:dyDescent="0.3">
      <c r="A3605" s="33"/>
      <c r="B3605" s="8" t="str">
        <f>IF(NOT(ISBLANK(A3605)),VLOOKUP(A3605,'Account Codes '!$B$4:$C$263,2,FALSE),"")</f>
        <v/>
      </c>
      <c r="C3605" s="6"/>
      <c r="D3605" s="6"/>
      <c r="E3605" s="6"/>
      <c r="F3605" s="7"/>
      <c r="G3605" s="12"/>
      <c r="H3605" s="12"/>
      <c r="I3605" s="12"/>
      <c r="J3605" s="12"/>
      <c r="K3605" s="12"/>
      <c r="L3605" s="10"/>
      <c r="M3605" s="10"/>
      <c r="N3605" s="11" t="str">
        <f t="shared" si="119"/>
        <v/>
      </c>
      <c r="O3605" s="49" t="str">
        <f t="shared" si="120"/>
        <v/>
      </c>
      <c r="P3605" s="46" t="str">
        <f>IF(A3605="","",VLOOKUP(A3605,'Account Codes '!$B$4:$D$263,3,FALSE))</f>
        <v/>
      </c>
      <c r="Q3605" s="46" t="str">
        <f>IF(F3605="","",VLOOKUP(F3605,'Class Codes'!$A$4:$B$1221,2,FALSE))</f>
        <v/>
      </c>
    </row>
    <row r="3606" spans="1:17" s="50" customFormat="1" x14ac:dyDescent="0.3">
      <c r="A3606" s="33"/>
      <c r="B3606" s="8" t="str">
        <f>IF(NOT(ISBLANK(A3606)),VLOOKUP(A3606,'Account Codes '!$B$4:$C$263,2,FALSE),"")</f>
        <v/>
      </c>
      <c r="C3606" s="6"/>
      <c r="D3606" s="6"/>
      <c r="E3606" s="6"/>
      <c r="F3606" s="7"/>
      <c r="G3606" s="12"/>
      <c r="H3606" s="12"/>
      <c r="I3606" s="12"/>
      <c r="J3606" s="12"/>
      <c r="K3606" s="12"/>
      <c r="L3606" s="10"/>
      <c r="M3606" s="10"/>
      <c r="N3606" s="11" t="str">
        <f t="shared" si="119"/>
        <v/>
      </c>
      <c r="O3606" s="49" t="str">
        <f t="shared" si="120"/>
        <v/>
      </c>
      <c r="P3606" s="46" t="str">
        <f>IF(A3606="","",VLOOKUP(A3606,'Account Codes '!$B$4:$D$263,3,FALSE))</f>
        <v/>
      </c>
      <c r="Q3606" s="46" t="str">
        <f>IF(F3606="","",VLOOKUP(F3606,'Class Codes'!$A$4:$B$1221,2,FALSE))</f>
        <v/>
      </c>
    </row>
    <row r="3607" spans="1:17" s="50" customFormat="1" x14ac:dyDescent="0.3">
      <c r="A3607" s="33"/>
      <c r="B3607" s="8" t="str">
        <f>IF(NOT(ISBLANK(A3607)),VLOOKUP(A3607,'Account Codes '!$B$4:$C$263,2,FALSE),"")</f>
        <v/>
      </c>
      <c r="C3607" s="6"/>
      <c r="D3607" s="6"/>
      <c r="E3607" s="6"/>
      <c r="F3607" s="7"/>
      <c r="G3607" s="12"/>
      <c r="H3607" s="12"/>
      <c r="I3607" s="12"/>
      <c r="J3607" s="12"/>
      <c r="K3607" s="12"/>
      <c r="L3607" s="10"/>
      <c r="M3607" s="10"/>
      <c r="N3607" s="11" t="str">
        <f t="shared" si="119"/>
        <v/>
      </c>
      <c r="O3607" s="49" t="str">
        <f t="shared" si="120"/>
        <v/>
      </c>
      <c r="P3607" s="46" t="str">
        <f>IF(A3607="","",VLOOKUP(A3607,'Account Codes '!$B$4:$D$263,3,FALSE))</f>
        <v/>
      </c>
      <c r="Q3607" s="46" t="str">
        <f>IF(F3607="","",VLOOKUP(F3607,'Class Codes'!$A$4:$B$1221,2,FALSE))</f>
        <v/>
      </c>
    </row>
    <row r="3608" spans="1:17" s="50" customFormat="1" x14ac:dyDescent="0.3">
      <c r="A3608" s="33"/>
      <c r="B3608" s="8" t="str">
        <f>IF(NOT(ISBLANK(A3608)),VLOOKUP(A3608,'Account Codes '!$B$4:$C$263,2,FALSE),"")</f>
        <v/>
      </c>
      <c r="C3608" s="6"/>
      <c r="D3608" s="6"/>
      <c r="E3608" s="6"/>
      <c r="F3608" s="7"/>
      <c r="G3608" s="12"/>
      <c r="H3608" s="12"/>
      <c r="I3608" s="12"/>
      <c r="J3608" s="12"/>
      <c r="K3608" s="12"/>
      <c r="L3608" s="10"/>
      <c r="M3608" s="10"/>
      <c r="N3608" s="11" t="str">
        <f t="shared" si="119"/>
        <v/>
      </c>
      <c r="O3608" s="49" t="str">
        <f t="shared" si="120"/>
        <v/>
      </c>
      <c r="P3608" s="46" t="str">
        <f>IF(A3608="","",VLOOKUP(A3608,'Account Codes '!$B$4:$D$263,3,FALSE))</f>
        <v/>
      </c>
      <c r="Q3608" s="46" t="str">
        <f>IF(F3608="","",VLOOKUP(F3608,'Class Codes'!$A$4:$B$1221,2,FALSE))</f>
        <v/>
      </c>
    </row>
    <row r="3609" spans="1:17" s="50" customFormat="1" x14ac:dyDescent="0.3">
      <c r="A3609" s="33"/>
      <c r="B3609" s="8" t="str">
        <f>IF(NOT(ISBLANK(A3609)),VLOOKUP(A3609,'Account Codes '!$B$4:$C$263,2,FALSE),"")</f>
        <v/>
      </c>
      <c r="C3609" s="6"/>
      <c r="D3609" s="6"/>
      <c r="E3609" s="6"/>
      <c r="F3609" s="7"/>
      <c r="G3609" s="12"/>
      <c r="H3609" s="12"/>
      <c r="I3609" s="12"/>
      <c r="J3609" s="12"/>
      <c r="K3609" s="12"/>
      <c r="L3609" s="10"/>
      <c r="M3609" s="10"/>
      <c r="N3609" s="11" t="str">
        <f t="shared" si="119"/>
        <v/>
      </c>
      <c r="O3609" s="49" t="str">
        <f t="shared" si="120"/>
        <v/>
      </c>
      <c r="P3609" s="46" t="str">
        <f>IF(A3609="","",VLOOKUP(A3609,'Account Codes '!$B$4:$D$263,3,FALSE))</f>
        <v/>
      </c>
      <c r="Q3609" s="46" t="str">
        <f>IF(F3609="","",VLOOKUP(F3609,'Class Codes'!$A$4:$B$1221,2,FALSE))</f>
        <v/>
      </c>
    </row>
    <row r="3610" spans="1:17" s="50" customFormat="1" x14ac:dyDescent="0.3">
      <c r="A3610" s="33"/>
      <c r="B3610" s="8" t="str">
        <f>IF(NOT(ISBLANK(A3610)),VLOOKUP(A3610,'Account Codes '!$B$4:$C$263,2,FALSE),"")</f>
        <v/>
      </c>
      <c r="C3610" s="6"/>
      <c r="D3610" s="6"/>
      <c r="E3610" s="6"/>
      <c r="F3610" s="7"/>
      <c r="G3610" s="12"/>
      <c r="H3610" s="12"/>
      <c r="I3610" s="12"/>
      <c r="J3610" s="12"/>
      <c r="K3610" s="12"/>
      <c r="L3610" s="10"/>
      <c r="M3610" s="10"/>
      <c r="N3610" s="11" t="str">
        <f t="shared" si="119"/>
        <v/>
      </c>
      <c r="O3610" s="49" t="str">
        <f t="shared" si="120"/>
        <v/>
      </c>
      <c r="P3610" s="46" t="str">
        <f>IF(A3610="","",VLOOKUP(A3610,'Account Codes '!$B$4:$D$263,3,FALSE))</f>
        <v/>
      </c>
      <c r="Q3610" s="46" t="str">
        <f>IF(F3610="","",VLOOKUP(F3610,'Class Codes'!$A$4:$B$1221,2,FALSE))</f>
        <v/>
      </c>
    </row>
    <row r="3611" spans="1:17" s="50" customFormat="1" x14ac:dyDescent="0.3">
      <c r="A3611" s="33"/>
      <c r="B3611" s="8" t="str">
        <f>IF(NOT(ISBLANK(A3611)),VLOOKUP(A3611,'Account Codes '!$B$4:$C$263,2,FALSE),"")</f>
        <v/>
      </c>
      <c r="C3611" s="6"/>
      <c r="D3611" s="6"/>
      <c r="E3611" s="6"/>
      <c r="F3611" s="7"/>
      <c r="G3611" s="12"/>
      <c r="H3611" s="12"/>
      <c r="I3611" s="12"/>
      <c r="J3611" s="12"/>
      <c r="K3611" s="12"/>
      <c r="L3611" s="10"/>
      <c r="M3611" s="10"/>
      <c r="N3611" s="11" t="str">
        <f t="shared" si="119"/>
        <v/>
      </c>
      <c r="O3611" s="49" t="str">
        <f t="shared" si="120"/>
        <v/>
      </c>
      <c r="P3611" s="46" t="str">
        <f>IF(A3611="","",VLOOKUP(A3611,'Account Codes '!$B$4:$D$263,3,FALSE))</f>
        <v/>
      </c>
      <c r="Q3611" s="46" t="str">
        <f>IF(F3611="","",VLOOKUP(F3611,'Class Codes'!$A$4:$B$1221,2,FALSE))</f>
        <v/>
      </c>
    </row>
    <row r="3612" spans="1:17" s="50" customFormat="1" x14ac:dyDescent="0.3">
      <c r="A3612" s="33"/>
      <c r="B3612" s="8" t="str">
        <f>IF(NOT(ISBLANK(A3612)),VLOOKUP(A3612,'Account Codes '!$B$4:$C$263,2,FALSE),"")</f>
        <v/>
      </c>
      <c r="C3612" s="6"/>
      <c r="D3612" s="6"/>
      <c r="E3612" s="6"/>
      <c r="F3612" s="7"/>
      <c r="G3612" s="12"/>
      <c r="H3612" s="12"/>
      <c r="I3612" s="12"/>
      <c r="J3612" s="12"/>
      <c r="K3612" s="12"/>
      <c r="L3612" s="10"/>
      <c r="M3612" s="10"/>
      <c r="N3612" s="11" t="str">
        <f t="shared" si="119"/>
        <v/>
      </c>
      <c r="O3612" s="49" t="str">
        <f t="shared" si="120"/>
        <v/>
      </c>
      <c r="P3612" s="46" t="str">
        <f>IF(A3612="","",VLOOKUP(A3612,'Account Codes '!$B$4:$D$263,3,FALSE))</f>
        <v/>
      </c>
      <c r="Q3612" s="46" t="str">
        <f>IF(F3612="","",VLOOKUP(F3612,'Class Codes'!$A$4:$B$1221,2,FALSE))</f>
        <v/>
      </c>
    </row>
    <row r="3613" spans="1:17" s="50" customFormat="1" x14ac:dyDescent="0.3">
      <c r="A3613" s="33"/>
      <c r="B3613" s="8" t="str">
        <f>IF(NOT(ISBLANK(A3613)),VLOOKUP(A3613,'Account Codes '!$B$4:$C$263,2,FALSE),"")</f>
        <v/>
      </c>
      <c r="C3613" s="6"/>
      <c r="D3613" s="6"/>
      <c r="E3613" s="6"/>
      <c r="F3613" s="7"/>
      <c r="G3613" s="12"/>
      <c r="H3613" s="12"/>
      <c r="I3613" s="12"/>
      <c r="J3613" s="12"/>
      <c r="K3613" s="12"/>
      <c r="L3613" s="10"/>
      <c r="M3613" s="10"/>
      <c r="N3613" s="11" t="str">
        <f t="shared" si="119"/>
        <v/>
      </c>
      <c r="O3613" s="49" t="str">
        <f t="shared" si="120"/>
        <v/>
      </c>
      <c r="P3613" s="46" t="str">
        <f>IF(A3613="","",VLOOKUP(A3613,'Account Codes '!$B$4:$D$263,3,FALSE))</f>
        <v/>
      </c>
      <c r="Q3613" s="46" t="str">
        <f>IF(F3613="","",VLOOKUP(F3613,'Class Codes'!$A$4:$B$1221,2,FALSE))</f>
        <v/>
      </c>
    </row>
    <row r="3614" spans="1:17" s="50" customFormat="1" x14ac:dyDescent="0.3">
      <c r="A3614" s="33"/>
      <c r="B3614" s="8" t="str">
        <f>IF(NOT(ISBLANK(A3614)),VLOOKUP(A3614,'Account Codes '!$B$4:$C$263,2,FALSE),"")</f>
        <v/>
      </c>
      <c r="C3614" s="6"/>
      <c r="D3614" s="6"/>
      <c r="E3614" s="6"/>
      <c r="F3614" s="7"/>
      <c r="G3614" s="12"/>
      <c r="H3614" s="12"/>
      <c r="I3614" s="12"/>
      <c r="J3614" s="12"/>
      <c r="K3614" s="12"/>
      <c r="L3614" s="10"/>
      <c r="M3614" s="10"/>
      <c r="N3614" s="11" t="str">
        <f t="shared" si="119"/>
        <v/>
      </c>
      <c r="O3614" s="49" t="str">
        <f t="shared" si="120"/>
        <v/>
      </c>
      <c r="P3614" s="46" t="str">
        <f>IF(A3614="","",VLOOKUP(A3614,'Account Codes '!$B$4:$D$263,3,FALSE))</f>
        <v/>
      </c>
      <c r="Q3614" s="46" t="str">
        <f>IF(F3614="","",VLOOKUP(F3614,'Class Codes'!$A$4:$B$1221,2,FALSE))</f>
        <v/>
      </c>
    </row>
    <row r="3615" spans="1:17" s="50" customFormat="1" x14ac:dyDescent="0.3">
      <c r="A3615" s="33"/>
      <c r="B3615" s="8" t="str">
        <f>IF(NOT(ISBLANK(A3615)),VLOOKUP(A3615,'Account Codes '!$B$4:$C$263,2,FALSE),"")</f>
        <v/>
      </c>
      <c r="C3615" s="6"/>
      <c r="D3615" s="6"/>
      <c r="E3615" s="6"/>
      <c r="F3615" s="7"/>
      <c r="G3615" s="12"/>
      <c r="H3615" s="12"/>
      <c r="I3615" s="12"/>
      <c r="J3615" s="12"/>
      <c r="K3615" s="12"/>
      <c r="L3615" s="10"/>
      <c r="M3615" s="10"/>
      <c r="N3615" s="11" t="str">
        <f t="shared" si="119"/>
        <v/>
      </c>
      <c r="O3615" s="49" t="str">
        <f t="shared" si="120"/>
        <v/>
      </c>
      <c r="P3615" s="46" t="str">
        <f>IF(A3615="","",VLOOKUP(A3615,'Account Codes '!$B$4:$D$263,3,FALSE))</f>
        <v/>
      </c>
      <c r="Q3615" s="46" t="str">
        <f>IF(F3615="","",VLOOKUP(F3615,'Class Codes'!$A$4:$B$1221,2,FALSE))</f>
        <v/>
      </c>
    </row>
    <row r="3616" spans="1:17" s="50" customFormat="1" x14ac:dyDescent="0.3">
      <c r="A3616" s="33"/>
      <c r="B3616" s="8" t="str">
        <f>IF(NOT(ISBLANK(A3616)),VLOOKUP(A3616,'Account Codes '!$B$4:$C$263,2,FALSE),"")</f>
        <v/>
      </c>
      <c r="C3616" s="6"/>
      <c r="D3616" s="6"/>
      <c r="E3616" s="6"/>
      <c r="F3616" s="7"/>
      <c r="G3616" s="12"/>
      <c r="H3616" s="12"/>
      <c r="I3616" s="12"/>
      <c r="J3616" s="12"/>
      <c r="K3616" s="12"/>
      <c r="L3616" s="10"/>
      <c r="M3616" s="10"/>
      <c r="N3616" s="11" t="str">
        <f t="shared" si="119"/>
        <v/>
      </c>
      <c r="O3616" s="49" t="str">
        <f t="shared" si="120"/>
        <v/>
      </c>
      <c r="P3616" s="46" t="str">
        <f>IF(A3616="","",VLOOKUP(A3616,'Account Codes '!$B$4:$D$263,3,FALSE))</f>
        <v/>
      </c>
      <c r="Q3616" s="46" t="str">
        <f>IF(F3616="","",VLOOKUP(F3616,'Class Codes'!$A$4:$B$1221,2,FALSE))</f>
        <v/>
      </c>
    </row>
    <row r="3617" spans="1:17" s="50" customFormat="1" x14ac:dyDescent="0.3">
      <c r="A3617" s="33"/>
      <c r="B3617" s="8" t="str">
        <f>IF(NOT(ISBLANK(A3617)),VLOOKUP(A3617,'Account Codes '!$B$4:$C$263,2,FALSE),"")</f>
        <v/>
      </c>
      <c r="C3617" s="6"/>
      <c r="D3617" s="6"/>
      <c r="E3617" s="6"/>
      <c r="F3617" s="7"/>
      <c r="G3617" s="12"/>
      <c r="H3617" s="12"/>
      <c r="I3617" s="12"/>
      <c r="J3617" s="12"/>
      <c r="K3617" s="12"/>
      <c r="L3617" s="10"/>
      <c r="M3617" s="10"/>
      <c r="N3617" s="11" t="str">
        <f t="shared" si="119"/>
        <v/>
      </c>
      <c r="O3617" s="49" t="str">
        <f t="shared" si="120"/>
        <v/>
      </c>
      <c r="P3617" s="46" t="str">
        <f>IF(A3617="","",VLOOKUP(A3617,'Account Codes '!$B$4:$D$263,3,FALSE))</f>
        <v/>
      </c>
      <c r="Q3617" s="46" t="str">
        <f>IF(F3617="","",VLOOKUP(F3617,'Class Codes'!$A$4:$B$1221,2,FALSE))</f>
        <v/>
      </c>
    </row>
    <row r="3618" spans="1:17" s="50" customFormat="1" x14ac:dyDescent="0.3">
      <c r="A3618" s="33"/>
      <c r="B3618" s="8" t="str">
        <f>IF(NOT(ISBLANK(A3618)),VLOOKUP(A3618,'Account Codes '!$B$4:$C$263,2,FALSE),"")</f>
        <v/>
      </c>
      <c r="C3618" s="6"/>
      <c r="D3618" s="6"/>
      <c r="E3618" s="6"/>
      <c r="F3618" s="7"/>
      <c r="G3618" s="12"/>
      <c r="H3618" s="12"/>
      <c r="I3618" s="12"/>
      <c r="J3618" s="12"/>
      <c r="K3618" s="12"/>
      <c r="L3618" s="10"/>
      <c r="M3618" s="10"/>
      <c r="N3618" s="11" t="str">
        <f t="shared" si="119"/>
        <v/>
      </c>
      <c r="O3618" s="49" t="str">
        <f t="shared" si="120"/>
        <v/>
      </c>
      <c r="P3618" s="46" t="str">
        <f>IF(A3618="","",VLOOKUP(A3618,'Account Codes '!$B$4:$D$263,3,FALSE))</f>
        <v/>
      </c>
      <c r="Q3618" s="46" t="str">
        <f>IF(F3618="","",VLOOKUP(F3618,'Class Codes'!$A$4:$B$1221,2,FALSE))</f>
        <v/>
      </c>
    </row>
    <row r="3619" spans="1:17" s="50" customFormat="1" x14ac:dyDescent="0.3">
      <c r="A3619" s="33"/>
      <c r="B3619" s="8" t="str">
        <f>IF(NOT(ISBLANK(A3619)),VLOOKUP(A3619,'Account Codes '!$B$4:$C$263,2,FALSE),"")</f>
        <v/>
      </c>
      <c r="C3619" s="6"/>
      <c r="D3619" s="6"/>
      <c r="E3619" s="6"/>
      <c r="F3619" s="7"/>
      <c r="G3619" s="12"/>
      <c r="H3619" s="12"/>
      <c r="I3619" s="12"/>
      <c r="J3619" s="12"/>
      <c r="K3619" s="12"/>
      <c r="L3619" s="10"/>
      <c r="M3619" s="10"/>
      <c r="N3619" s="11" t="str">
        <f t="shared" si="119"/>
        <v/>
      </c>
      <c r="O3619" s="49" t="str">
        <f t="shared" si="120"/>
        <v/>
      </c>
      <c r="P3619" s="46" t="str">
        <f>IF(A3619="","",VLOOKUP(A3619,'Account Codes '!$B$4:$D$263,3,FALSE))</f>
        <v/>
      </c>
      <c r="Q3619" s="46" t="str">
        <f>IF(F3619="","",VLOOKUP(F3619,'Class Codes'!$A$4:$B$1221,2,FALSE))</f>
        <v/>
      </c>
    </row>
    <row r="3620" spans="1:17" s="50" customFormat="1" x14ac:dyDescent="0.3">
      <c r="A3620" s="33"/>
      <c r="B3620" s="8" t="str">
        <f>IF(NOT(ISBLANK(A3620)),VLOOKUP(A3620,'Account Codes '!$B$4:$C$263,2,FALSE),"")</f>
        <v/>
      </c>
      <c r="C3620" s="6"/>
      <c r="D3620" s="6"/>
      <c r="E3620" s="6"/>
      <c r="F3620" s="7"/>
      <c r="G3620" s="12"/>
      <c r="H3620" s="12"/>
      <c r="I3620" s="12"/>
      <c r="J3620" s="12"/>
      <c r="K3620" s="12"/>
      <c r="L3620" s="10"/>
      <c r="M3620" s="10"/>
      <c r="N3620" s="11" t="str">
        <f t="shared" si="119"/>
        <v/>
      </c>
      <c r="O3620" s="49" t="str">
        <f t="shared" si="120"/>
        <v/>
      </c>
      <c r="P3620" s="46" t="str">
        <f>IF(A3620="","",VLOOKUP(A3620,'Account Codes '!$B$4:$D$263,3,FALSE))</f>
        <v/>
      </c>
      <c r="Q3620" s="46" t="str">
        <f>IF(F3620="","",VLOOKUP(F3620,'Class Codes'!$A$4:$B$1221,2,FALSE))</f>
        <v/>
      </c>
    </row>
    <row r="3621" spans="1:17" s="50" customFormat="1" x14ac:dyDescent="0.3">
      <c r="A3621" s="33"/>
      <c r="B3621" s="8" t="str">
        <f>IF(NOT(ISBLANK(A3621)),VLOOKUP(A3621,'Account Codes '!$B$4:$C$263,2,FALSE),"")</f>
        <v/>
      </c>
      <c r="C3621" s="6"/>
      <c r="D3621" s="6"/>
      <c r="E3621" s="6"/>
      <c r="F3621" s="7"/>
      <c r="G3621" s="12"/>
      <c r="H3621" s="12"/>
      <c r="I3621" s="12"/>
      <c r="J3621" s="12"/>
      <c r="K3621" s="12"/>
      <c r="L3621" s="10"/>
      <c r="M3621" s="10"/>
      <c r="N3621" s="11" t="str">
        <f t="shared" si="119"/>
        <v/>
      </c>
      <c r="O3621" s="49" t="str">
        <f t="shared" si="120"/>
        <v/>
      </c>
      <c r="P3621" s="46" t="str">
        <f>IF(A3621="","",VLOOKUP(A3621,'Account Codes '!$B$4:$D$263,3,FALSE))</f>
        <v/>
      </c>
      <c r="Q3621" s="46" t="str">
        <f>IF(F3621="","",VLOOKUP(F3621,'Class Codes'!$A$4:$B$1221,2,FALSE))</f>
        <v/>
      </c>
    </row>
    <row r="3622" spans="1:17" s="50" customFormat="1" x14ac:dyDescent="0.3">
      <c r="A3622" s="33"/>
      <c r="B3622" s="8" t="str">
        <f>IF(NOT(ISBLANK(A3622)),VLOOKUP(A3622,'Account Codes '!$B$4:$C$263,2,FALSE),"")</f>
        <v/>
      </c>
      <c r="C3622" s="6"/>
      <c r="D3622" s="6"/>
      <c r="E3622" s="6"/>
      <c r="F3622" s="7"/>
      <c r="G3622" s="12"/>
      <c r="H3622" s="12"/>
      <c r="I3622" s="12"/>
      <c r="J3622" s="12"/>
      <c r="K3622" s="12"/>
      <c r="L3622" s="10"/>
      <c r="M3622" s="10"/>
      <c r="N3622" s="11" t="str">
        <f t="shared" si="119"/>
        <v/>
      </c>
      <c r="O3622" s="49" t="str">
        <f t="shared" si="120"/>
        <v/>
      </c>
      <c r="P3622" s="46" t="str">
        <f>IF(A3622="","",VLOOKUP(A3622,'Account Codes '!$B$4:$D$263,3,FALSE))</f>
        <v/>
      </c>
      <c r="Q3622" s="46" t="str">
        <f>IF(F3622="","",VLOOKUP(F3622,'Class Codes'!$A$4:$B$1221,2,FALSE))</f>
        <v/>
      </c>
    </row>
    <row r="3623" spans="1:17" s="50" customFormat="1" x14ac:dyDescent="0.3">
      <c r="A3623" s="33"/>
      <c r="B3623" s="8" t="str">
        <f>IF(NOT(ISBLANK(A3623)),VLOOKUP(A3623,'Account Codes '!$B$4:$C$263,2,FALSE),"")</f>
        <v/>
      </c>
      <c r="C3623" s="6"/>
      <c r="D3623" s="6"/>
      <c r="E3623" s="6"/>
      <c r="F3623" s="7"/>
      <c r="G3623" s="12"/>
      <c r="H3623" s="12"/>
      <c r="I3623" s="12"/>
      <c r="J3623" s="12"/>
      <c r="K3623" s="12"/>
      <c r="L3623" s="10"/>
      <c r="M3623" s="10"/>
      <c r="N3623" s="11" t="str">
        <f t="shared" si="119"/>
        <v/>
      </c>
      <c r="O3623" s="49" t="str">
        <f t="shared" si="120"/>
        <v/>
      </c>
      <c r="P3623" s="46" t="str">
        <f>IF(A3623="","",VLOOKUP(A3623,'Account Codes '!$B$4:$D$263,3,FALSE))</f>
        <v/>
      </c>
      <c r="Q3623" s="46" t="str">
        <f>IF(F3623="","",VLOOKUP(F3623,'Class Codes'!$A$4:$B$1221,2,FALSE))</f>
        <v/>
      </c>
    </row>
    <row r="3624" spans="1:17" s="50" customFormat="1" x14ac:dyDescent="0.3">
      <c r="A3624" s="33"/>
      <c r="B3624" s="8" t="str">
        <f>IF(NOT(ISBLANK(A3624)),VLOOKUP(A3624,'Account Codes '!$B$4:$C$263,2,FALSE),"")</f>
        <v/>
      </c>
      <c r="C3624" s="6"/>
      <c r="D3624" s="6"/>
      <c r="E3624" s="6"/>
      <c r="F3624" s="7"/>
      <c r="G3624" s="12"/>
      <c r="H3624" s="12"/>
      <c r="I3624" s="12"/>
      <c r="J3624" s="12"/>
      <c r="K3624" s="12"/>
      <c r="L3624" s="10"/>
      <c r="M3624" s="10"/>
      <c r="N3624" s="11" t="str">
        <f t="shared" si="119"/>
        <v/>
      </c>
      <c r="O3624" s="49" t="str">
        <f t="shared" si="120"/>
        <v/>
      </c>
      <c r="P3624" s="46" t="str">
        <f>IF(A3624="","",VLOOKUP(A3624,'Account Codes '!$B$4:$D$263,3,FALSE))</f>
        <v/>
      </c>
      <c r="Q3624" s="46" t="str">
        <f>IF(F3624="","",VLOOKUP(F3624,'Class Codes'!$A$4:$B$1221,2,FALSE))</f>
        <v/>
      </c>
    </row>
    <row r="3625" spans="1:17" s="50" customFormat="1" x14ac:dyDescent="0.3">
      <c r="A3625" s="33"/>
      <c r="B3625" s="8" t="str">
        <f>IF(NOT(ISBLANK(A3625)),VLOOKUP(A3625,'Account Codes '!$B$4:$C$263,2,FALSE),"")</f>
        <v/>
      </c>
      <c r="C3625" s="6"/>
      <c r="D3625" s="6"/>
      <c r="E3625" s="6"/>
      <c r="F3625" s="7"/>
      <c r="G3625" s="12"/>
      <c r="H3625" s="12"/>
      <c r="I3625" s="12"/>
      <c r="J3625" s="12"/>
      <c r="K3625" s="12"/>
      <c r="L3625" s="10"/>
      <c r="M3625" s="10"/>
      <c r="N3625" s="11" t="str">
        <f t="shared" si="119"/>
        <v/>
      </c>
      <c r="O3625" s="49" t="str">
        <f t="shared" si="120"/>
        <v/>
      </c>
      <c r="P3625" s="46" t="str">
        <f>IF(A3625="","",VLOOKUP(A3625,'Account Codes '!$B$4:$D$263,3,FALSE))</f>
        <v/>
      </c>
      <c r="Q3625" s="46" t="str">
        <f>IF(F3625="","",VLOOKUP(F3625,'Class Codes'!$A$4:$B$1221,2,FALSE))</f>
        <v/>
      </c>
    </row>
    <row r="3626" spans="1:17" s="50" customFormat="1" x14ac:dyDescent="0.3">
      <c r="A3626" s="33"/>
      <c r="B3626" s="8" t="str">
        <f>IF(NOT(ISBLANK(A3626)),VLOOKUP(A3626,'Account Codes '!$B$4:$C$263,2,FALSE),"")</f>
        <v/>
      </c>
      <c r="C3626" s="6"/>
      <c r="D3626" s="6"/>
      <c r="E3626" s="6"/>
      <c r="F3626" s="7"/>
      <c r="G3626" s="12"/>
      <c r="H3626" s="12"/>
      <c r="I3626" s="12"/>
      <c r="J3626" s="12"/>
      <c r="K3626" s="12"/>
      <c r="L3626" s="10"/>
      <c r="M3626" s="10"/>
      <c r="N3626" s="11" t="str">
        <f t="shared" si="119"/>
        <v/>
      </c>
      <c r="O3626" s="49" t="str">
        <f t="shared" si="120"/>
        <v/>
      </c>
      <c r="P3626" s="46" t="str">
        <f>IF(A3626="","",VLOOKUP(A3626,'Account Codes '!$B$4:$D$263,3,FALSE))</f>
        <v/>
      </c>
      <c r="Q3626" s="46" t="str">
        <f>IF(F3626="","",VLOOKUP(F3626,'Class Codes'!$A$4:$B$1221,2,FALSE))</f>
        <v/>
      </c>
    </row>
    <row r="3627" spans="1:17" s="50" customFormat="1" x14ac:dyDescent="0.3">
      <c r="A3627" s="33"/>
      <c r="B3627" s="8" t="str">
        <f>IF(NOT(ISBLANK(A3627)),VLOOKUP(A3627,'Account Codes '!$B$4:$C$263,2,FALSE),"")</f>
        <v/>
      </c>
      <c r="C3627" s="6"/>
      <c r="D3627" s="6"/>
      <c r="E3627" s="6"/>
      <c r="F3627" s="7"/>
      <c r="G3627" s="12"/>
      <c r="H3627" s="12"/>
      <c r="I3627" s="12"/>
      <c r="J3627" s="12"/>
      <c r="K3627" s="12"/>
      <c r="L3627" s="10"/>
      <c r="M3627" s="10"/>
      <c r="N3627" s="11" t="str">
        <f t="shared" si="119"/>
        <v/>
      </c>
      <c r="O3627" s="49" t="str">
        <f t="shared" si="120"/>
        <v/>
      </c>
      <c r="P3627" s="46" t="str">
        <f>IF(A3627="","",VLOOKUP(A3627,'Account Codes '!$B$4:$D$263,3,FALSE))</f>
        <v/>
      </c>
      <c r="Q3627" s="46" t="str">
        <f>IF(F3627="","",VLOOKUP(F3627,'Class Codes'!$A$4:$B$1221,2,FALSE))</f>
        <v/>
      </c>
    </row>
    <row r="3628" spans="1:17" s="50" customFormat="1" x14ac:dyDescent="0.3">
      <c r="A3628" s="33"/>
      <c r="B3628" s="8" t="str">
        <f>IF(NOT(ISBLANK(A3628)),VLOOKUP(A3628,'Account Codes '!$B$4:$C$263,2,FALSE),"")</f>
        <v/>
      </c>
      <c r="C3628" s="6"/>
      <c r="D3628" s="6"/>
      <c r="E3628" s="6"/>
      <c r="F3628" s="7"/>
      <c r="G3628" s="12"/>
      <c r="H3628" s="12"/>
      <c r="I3628" s="12"/>
      <c r="J3628" s="12"/>
      <c r="K3628" s="12"/>
      <c r="L3628" s="10"/>
      <c r="M3628" s="10"/>
      <c r="N3628" s="11" t="str">
        <f t="shared" si="119"/>
        <v/>
      </c>
      <c r="O3628" s="49" t="str">
        <f t="shared" si="120"/>
        <v/>
      </c>
      <c r="P3628" s="46" t="str">
        <f>IF(A3628="","",VLOOKUP(A3628,'Account Codes '!$B$4:$D$263,3,FALSE))</f>
        <v/>
      </c>
      <c r="Q3628" s="46" t="str">
        <f>IF(F3628="","",VLOOKUP(F3628,'Class Codes'!$A$4:$B$1221,2,FALSE))</f>
        <v/>
      </c>
    </row>
    <row r="3629" spans="1:17" s="50" customFormat="1" x14ac:dyDescent="0.3">
      <c r="A3629" s="33"/>
      <c r="B3629" s="8" t="str">
        <f>IF(NOT(ISBLANK(A3629)),VLOOKUP(A3629,'Account Codes '!$B$4:$C$263,2,FALSE),"")</f>
        <v/>
      </c>
      <c r="C3629" s="6"/>
      <c r="D3629" s="6"/>
      <c r="E3629" s="6"/>
      <c r="F3629" s="7"/>
      <c r="G3629" s="12"/>
      <c r="H3629" s="12"/>
      <c r="I3629" s="12"/>
      <c r="J3629" s="12"/>
      <c r="K3629" s="12"/>
      <c r="L3629" s="10"/>
      <c r="M3629" s="10"/>
      <c r="N3629" s="11" t="str">
        <f t="shared" si="119"/>
        <v/>
      </c>
      <c r="O3629" s="49" t="str">
        <f t="shared" si="120"/>
        <v/>
      </c>
      <c r="P3629" s="46" t="str">
        <f>IF(A3629="","",VLOOKUP(A3629,'Account Codes '!$B$4:$D$263,3,FALSE))</f>
        <v/>
      </c>
      <c r="Q3629" s="46" t="str">
        <f>IF(F3629="","",VLOOKUP(F3629,'Class Codes'!$A$4:$B$1221,2,FALSE))</f>
        <v/>
      </c>
    </row>
    <row r="3630" spans="1:17" s="50" customFormat="1" x14ac:dyDescent="0.3">
      <c r="A3630" s="33"/>
      <c r="B3630" s="8" t="str">
        <f>IF(NOT(ISBLANK(A3630)),VLOOKUP(A3630,'Account Codes '!$B$4:$C$263,2,FALSE),"")</f>
        <v/>
      </c>
      <c r="C3630" s="6"/>
      <c r="D3630" s="6"/>
      <c r="E3630" s="6"/>
      <c r="F3630" s="7"/>
      <c r="G3630" s="12"/>
      <c r="H3630" s="12"/>
      <c r="I3630" s="12"/>
      <c r="J3630" s="12"/>
      <c r="K3630" s="12"/>
      <c r="L3630" s="10"/>
      <c r="M3630" s="10"/>
      <c r="N3630" s="11" t="str">
        <f t="shared" si="119"/>
        <v/>
      </c>
      <c r="O3630" s="49" t="str">
        <f t="shared" si="120"/>
        <v/>
      </c>
      <c r="P3630" s="46" t="str">
        <f>IF(A3630="","",VLOOKUP(A3630,'Account Codes '!$B$4:$D$263,3,FALSE))</f>
        <v/>
      </c>
      <c r="Q3630" s="46" t="str">
        <f>IF(F3630="","",VLOOKUP(F3630,'Class Codes'!$A$4:$B$1221,2,FALSE))</f>
        <v/>
      </c>
    </row>
    <row r="3631" spans="1:17" s="50" customFormat="1" x14ac:dyDescent="0.3">
      <c r="A3631" s="33"/>
      <c r="B3631" s="8" t="str">
        <f>IF(NOT(ISBLANK(A3631)),VLOOKUP(A3631,'Account Codes '!$B$4:$C$263,2,FALSE),"")</f>
        <v/>
      </c>
      <c r="C3631" s="6"/>
      <c r="D3631" s="6"/>
      <c r="E3631" s="6"/>
      <c r="F3631" s="7"/>
      <c r="G3631" s="12"/>
      <c r="H3631" s="12"/>
      <c r="I3631" s="12"/>
      <c r="J3631" s="12"/>
      <c r="K3631" s="12"/>
      <c r="L3631" s="10"/>
      <c r="M3631" s="10"/>
      <c r="N3631" s="11" t="str">
        <f t="shared" si="119"/>
        <v/>
      </c>
      <c r="O3631" s="49" t="str">
        <f t="shared" si="120"/>
        <v/>
      </c>
      <c r="P3631" s="46" t="str">
        <f>IF(A3631="","",VLOOKUP(A3631,'Account Codes '!$B$4:$D$263,3,FALSE))</f>
        <v/>
      </c>
      <c r="Q3631" s="46" t="str">
        <f>IF(F3631="","",VLOOKUP(F3631,'Class Codes'!$A$4:$B$1221,2,FALSE))</f>
        <v/>
      </c>
    </row>
    <row r="3632" spans="1:17" s="50" customFormat="1" x14ac:dyDescent="0.3">
      <c r="A3632" s="33"/>
      <c r="B3632" s="8" t="str">
        <f>IF(NOT(ISBLANK(A3632)),VLOOKUP(A3632,'Account Codes '!$B$4:$C$263,2,FALSE),"")</f>
        <v/>
      </c>
      <c r="C3632" s="6"/>
      <c r="D3632" s="6"/>
      <c r="E3632" s="6"/>
      <c r="F3632" s="7"/>
      <c r="G3632" s="12"/>
      <c r="H3632" s="12"/>
      <c r="I3632" s="12"/>
      <c r="J3632" s="12"/>
      <c r="K3632" s="12"/>
      <c r="L3632" s="10"/>
      <c r="M3632" s="10"/>
      <c r="N3632" s="11" t="str">
        <f t="shared" si="119"/>
        <v/>
      </c>
      <c r="O3632" s="49" t="str">
        <f t="shared" si="120"/>
        <v/>
      </c>
      <c r="P3632" s="46" t="str">
        <f>IF(A3632="","",VLOOKUP(A3632,'Account Codes '!$B$4:$D$263,3,FALSE))</f>
        <v/>
      </c>
      <c r="Q3632" s="46" t="str">
        <f>IF(F3632="","",VLOOKUP(F3632,'Class Codes'!$A$4:$B$1221,2,FALSE))</f>
        <v/>
      </c>
    </row>
    <row r="3633" spans="1:17" s="50" customFormat="1" x14ac:dyDescent="0.3">
      <c r="A3633" s="33"/>
      <c r="B3633" s="8" t="str">
        <f>IF(NOT(ISBLANK(A3633)),VLOOKUP(A3633,'Account Codes '!$B$4:$C$263,2,FALSE),"")</f>
        <v/>
      </c>
      <c r="C3633" s="6"/>
      <c r="D3633" s="6"/>
      <c r="E3633" s="6"/>
      <c r="F3633" s="7"/>
      <c r="G3633" s="12"/>
      <c r="H3633" s="12"/>
      <c r="I3633" s="12"/>
      <c r="J3633" s="12"/>
      <c r="K3633" s="12"/>
      <c r="L3633" s="10"/>
      <c r="M3633" s="10"/>
      <c r="N3633" s="11" t="str">
        <f t="shared" si="119"/>
        <v/>
      </c>
      <c r="O3633" s="49" t="str">
        <f t="shared" si="120"/>
        <v/>
      </c>
      <c r="P3633" s="46" t="str">
        <f>IF(A3633="","",VLOOKUP(A3633,'Account Codes '!$B$4:$D$263,3,FALSE))</f>
        <v/>
      </c>
      <c r="Q3633" s="46" t="str">
        <f>IF(F3633="","",VLOOKUP(F3633,'Class Codes'!$A$4:$B$1221,2,FALSE))</f>
        <v/>
      </c>
    </row>
    <row r="3634" spans="1:17" s="50" customFormat="1" x14ac:dyDescent="0.3">
      <c r="A3634" s="33"/>
      <c r="B3634" s="8" t="str">
        <f>IF(NOT(ISBLANK(A3634)),VLOOKUP(A3634,'Account Codes '!$B$4:$C$263,2,FALSE),"")</f>
        <v/>
      </c>
      <c r="C3634" s="6"/>
      <c r="D3634" s="6"/>
      <c r="E3634" s="6"/>
      <c r="F3634" s="7"/>
      <c r="G3634" s="12"/>
      <c r="H3634" s="12"/>
      <c r="I3634" s="12"/>
      <c r="J3634" s="12"/>
      <c r="K3634" s="12"/>
      <c r="L3634" s="10"/>
      <c r="M3634" s="10"/>
      <c r="N3634" s="11" t="str">
        <f t="shared" si="119"/>
        <v/>
      </c>
      <c r="O3634" s="49" t="str">
        <f t="shared" si="120"/>
        <v/>
      </c>
      <c r="P3634" s="46" t="str">
        <f>IF(A3634="","",VLOOKUP(A3634,'Account Codes '!$B$4:$D$263,3,FALSE))</f>
        <v/>
      </c>
      <c r="Q3634" s="46" t="str">
        <f>IF(F3634="","",VLOOKUP(F3634,'Class Codes'!$A$4:$B$1221,2,FALSE))</f>
        <v/>
      </c>
    </row>
    <row r="3635" spans="1:17" s="50" customFormat="1" x14ac:dyDescent="0.3">
      <c r="A3635" s="33"/>
      <c r="B3635" s="8" t="str">
        <f>IF(NOT(ISBLANK(A3635)),VLOOKUP(A3635,'Account Codes '!$B$4:$C$263,2,FALSE),"")</f>
        <v/>
      </c>
      <c r="C3635" s="6"/>
      <c r="D3635" s="6"/>
      <c r="E3635" s="6"/>
      <c r="F3635" s="7"/>
      <c r="G3635" s="12"/>
      <c r="H3635" s="12"/>
      <c r="I3635" s="12"/>
      <c r="J3635" s="12"/>
      <c r="K3635" s="12"/>
      <c r="L3635" s="10"/>
      <c r="M3635" s="10"/>
      <c r="N3635" s="11" t="str">
        <f t="shared" si="119"/>
        <v/>
      </c>
      <c r="O3635" s="49" t="str">
        <f t="shared" si="120"/>
        <v/>
      </c>
      <c r="P3635" s="46" t="str">
        <f>IF(A3635="","",VLOOKUP(A3635,'Account Codes '!$B$4:$D$263,3,FALSE))</f>
        <v/>
      </c>
      <c r="Q3635" s="46" t="str">
        <f>IF(F3635="","",VLOOKUP(F3635,'Class Codes'!$A$4:$B$1221,2,FALSE))</f>
        <v/>
      </c>
    </row>
    <row r="3636" spans="1:17" s="50" customFormat="1" x14ac:dyDescent="0.3">
      <c r="A3636" s="33"/>
      <c r="B3636" s="8" t="str">
        <f>IF(NOT(ISBLANK(A3636)),VLOOKUP(A3636,'Account Codes '!$B$4:$C$263,2,FALSE),"")</f>
        <v/>
      </c>
      <c r="C3636" s="6"/>
      <c r="D3636" s="6"/>
      <c r="E3636" s="6"/>
      <c r="F3636" s="7"/>
      <c r="G3636" s="12"/>
      <c r="H3636" s="12"/>
      <c r="I3636" s="12"/>
      <c r="J3636" s="12"/>
      <c r="K3636" s="12"/>
      <c r="L3636" s="10"/>
      <c r="M3636" s="10"/>
      <c r="N3636" s="11" t="str">
        <f t="shared" si="119"/>
        <v/>
      </c>
      <c r="O3636" s="49" t="str">
        <f t="shared" si="120"/>
        <v/>
      </c>
      <c r="P3636" s="46" t="str">
        <f>IF(A3636="","",VLOOKUP(A3636,'Account Codes '!$B$4:$D$263,3,FALSE))</f>
        <v/>
      </c>
      <c r="Q3636" s="46" t="str">
        <f>IF(F3636="","",VLOOKUP(F3636,'Class Codes'!$A$4:$B$1221,2,FALSE))</f>
        <v/>
      </c>
    </row>
    <row r="3637" spans="1:17" s="50" customFormat="1" x14ac:dyDescent="0.3">
      <c r="A3637" s="33"/>
      <c r="B3637" s="8" t="str">
        <f>IF(NOT(ISBLANK(A3637)),VLOOKUP(A3637,'Account Codes '!$B$4:$C$263,2,FALSE),"")</f>
        <v/>
      </c>
      <c r="C3637" s="6"/>
      <c r="D3637" s="6"/>
      <c r="E3637" s="6"/>
      <c r="F3637" s="7"/>
      <c r="G3637" s="12"/>
      <c r="H3637" s="12"/>
      <c r="I3637" s="12"/>
      <c r="J3637" s="12"/>
      <c r="K3637" s="12"/>
      <c r="L3637" s="10"/>
      <c r="M3637" s="10"/>
      <c r="N3637" s="11" t="str">
        <f t="shared" si="119"/>
        <v/>
      </c>
      <c r="O3637" s="49" t="str">
        <f t="shared" si="120"/>
        <v/>
      </c>
      <c r="P3637" s="46" t="str">
        <f>IF(A3637="","",VLOOKUP(A3637,'Account Codes '!$B$4:$D$263,3,FALSE))</f>
        <v/>
      </c>
      <c r="Q3637" s="46" t="str">
        <f>IF(F3637="","",VLOOKUP(F3637,'Class Codes'!$A$4:$B$1221,2,FALSE))</f>
        <v/>
      </c>
    </row>
    <row r="3638" spans="1:17" s="50" customFormat="1" x14ac:dyDescent="0.3">
      <c r="A3638" s="33"/>
      <c r="B3638" s="8" t="str">
        <f>IF(NOT(ISBLANK(A3638)),VLOOKUP(A3638,'Account Codes '!$B$4:$C$263,2,FALSE),"")</f>
        <v/>
      </c>
      <c r="C3638" s="6"/>
      <c r="D3638" s="6"/>
      <c r="E3638" s="6"/>
      <c r="F3638" s="7"/>
      <c r="G3638" s="12"/>
      <c r="H3638" s="12"/>
      <c r="I3638" s="12"/>
      <c r="J3638" s="12"/>
      <c r="K3638" s="12"/>
      <c r="L3638" s="10"/>
      <c r="M3638" s="10"/>
      <c r="N3638" s="11" t="str">
        <f t="shared" si="119"/>
        <v/>
      </c>
      <c r="O3638" s="49" t="str">
        <f t="shared" si="120"/>
        <v/>
      </c>
      <c r="P3638" s="46" t="str">
        <f>IF(A3638="","",VLOOKUP(A3638,'Account Codes '!$B$4:$D$263,3,FALSE))</f>
        <v/>
      </c>
      <c r="Q3638" s="46" t="str">
        <f>IF(F3638="","",VLOOKUP(F3638,'Class Codes'!$A$4:$B$1221,2,FALSE))</f>
        <v/>
      </c>
    </row>
    <row r="3639" spans="1:17" s="50" customFormat="1" x14ac:dyDescent="0.3">
      <c r="A3639" s="33"/>
      <c r="B3639" s="8" t="str">
        <f>IF(NOT(ISBLANK(A3639)),VLOOKUP(A3639,'Account Codes '!$B$4:$C$263,2,FALSE),"")</f>
        <v/>
      </c>
      <c r="C3639" s="6"/>
      <c r="D3639" s="6"/>
      <c r="E3639" s="6"/>
      <c r="F3639" s="7"/>
      <c r="G3639" s="12"/>
      <c r="H3639" s="12"/>
      <c r="I3639" s="12"/>
      <c r="J3639" s="12"/>
      <c r="K3639" s="12"/>
      <c r="L3639" s="10"/>
      <c r="M3639" s="10"/>
      <c r="N3639" s="11" t="str">
        <f t="shared" si="119"/>
        <v/>
      </c>
      <c r="O3639" s="49" t="str">
        <f t="shared" si="120"/>
        <v/>
      </c>
      <c r="P3639" s="46" t="str">
        <f>IF(A3639="","",VLOOKUP(A3639,'Account Codes '!$B$4:$D$263,3,FALSE))</f>
        <v/>
      </c>
      <c r="Q3639" s="46" t="str">
        <f>IF(F3639="","",VLOOKUP(F3639,'Class Codes'!$A$4:$B$1221,2,FALSE))</f>
        <v/>
      </c>
    </row>
    <row r="3640" spans="1:17" s="50" customFormat="1" x14ac:dyDescent="0.3">
      <c r="A3640" s="33"/>
      <c r="B3640" s="8" t="str">
        <f>IF(NOT(ISBLANK(A3640)),VLOOKUP(A3640,'Account Codes '!$B$4:$C$263,2,FALSE),"")</f>
        <v/>
      </c>
      <c r="C3640" s="6"/>
      <c r="D3640" s="6"/>
      <c r="E3640" s="6"/>
      <c r="F3640" s="7"/>
      <c r="G3640" s="12"/>
      <c r="H3640" s="12"/>
      <c r="I3640" s="12"/>
      <c r="J3640" s="12"/>
      <c r="K3640" s="12"/>
      <c r="L3640" s="10"/>
      <c r="M3640" s="10"/>
      <c r="N3640" s="11" t="str">
        <f t="shared" si="119"/>
        <v/>
      </c>
      <c r="O3640" s="49" t="str">
        <f t="shared" si="120"/>
        <v/>
      </c>
      <c r="P3640" s="46" t="str">
        <f>IF(A3640="","",VLOOKUP(A3640,'Account Codes '!$B$4:$D$263,3,FALSE))</f>
        <v/>
      </c>
      <c r="Q3640" s="46" t="str">
        <f>IF(F3640="","",VLOOKUP(F3640,'Class Codes'!$A$4:$B$1221,2,FALSE))</f>
        <v/>
      </c>
    </row>
    <row r="3641" spans="1:17" s="50" customFormat="1" x14ac:dyDescent="0.3">
      <c r="A3641" s="33"/>
      <c r="B3641" s="8" t="str">
        <f>IF(NOT(ISBLANK(A3641)),VLOOKUP(A3641,'Account Codes '!$B$4:$C$263,2,FALSE),"")</f>
        <v/>
      </c>
      <c r="C3641" s="6"/>
      <c r="D3641" s="6"/>
      <c r="E3641" s="6"/>
      <c r="F3641" s="7"/>
      <c r="G3641" s="12"/>
      <c r="H3641" s="12"/>
      <c r="I3641" s="12"/>
      <c r="J3641" s="12"/>
      <c r="K3641" s="12"/>
      <c r="L3641" s="10"/>
      <c r="M3641" s="10"/>
      <c r="N3641" s="11" t="str">
        <f t="shared" si="119"/>
        <v/>
      </c>
      <c r="O3641" s="49" t="str">
        <f t="shared" si="120"/>
        <v/>
      </c>
      <c r="P3641" s="46" t="str">
        <f>IF(A3641="","",VLOOKUP(A3641,'Account Codes '!$B$4:$D$263,3,FALSE))</f>
        <v/>
      </c>
      <c r="Q3641" s="46" t="str">
        <f>IF(F3641="","",VLOOKUP(F3641,'Class Codes'!$A$4:$B$1221,2,FALSE))</f>
        <v/>
      </c>
    </row>
    <row r="3642" spans="1:17" s="50" customFormat="1" x14ac:dyDescent="0.3">
      <c r="A3642" s="33"/>
      <c r="B3642" s="8" t="str">
        <f>IF(NOT(ISBLANK(A3642)),VLOOKUP(A3642,'Account Codes '!$B$4:$C$263,2,FALSE),"")</f>
        <v/>
      </c>
      <c r="C3642" s="6"/>
      <c r="D3642" s="6"/>
      <c r="E3642" s="6"/>
      <c r="F3642" s="7"/>
      <c r="G3642" s="12"/>
      <c r="H3642" s="12"/>
      <c r="I3642" s="12"/>
      <c r="J3642" s="12"/>
      <c r="K3642" s="12"/>
      <c r="L3642" s="10"/>
      <c r="M3642" s="10"/>
      <c r="N3642" s="11" t="str">
        <f t="shared" si="119"/>
        <v/>
      </c>
      <c r="O3642" s="49" t="str">
        <f t="shared" si="120"/>
        <v/>
      </c>
      <c r="P3642" s="46" t="str">
        <f>IF(A3642="","",VLOOKUP(A3642,'Account Codes '!$B$4:$D$263,3,FALSE))</f>
        <v/>
      </c>
      <c r="Q3642" s="46" t="str">
        <f>IF(F3642="","",VLOOKUP(F3642,'Class Codes'!$A$4:$B$1221,2,FALSE))</f>
        <v/>
      </c>
    </row>
    <row r="3643" spans="1:17" s="50" customFormat="1" x14ac:dyDescent="0.3">
      <c r="A3643" s="33"/>
      <c r="B3643" s="8" t="str">
        <f>IF(NOT(ISBLANK(A3643)),VLOOKUP(A3643,'Account Codes '!$B$4:$C$263,2,FALSE),"")</f>
        <v/>
      </c>
      <c r="C3643" s="6"/>
      <c r="D3643" s="6"/>
      <c r="E3643" s="6"/>
      <c r="F3643" s="7"/>
      <c r="G3643" s="12"/>
      <c r="H3643" s="12"/>
      <c r="I3643" s="12"/>
      <c r="J3643" s="12"/>
      <c r="K3643" s="12"/>
      <c r="L3643" s="10"/>
      <c r="M3643" s="10"/>
      <c r="N3643" s="11" t="str">
        <f t="shared" si="119"/>
        <v/>
      </c>
      <c r="O3643" s="49" t="str">
        <f t="shared" si="120"/>
        <v/>
      </c>
      <c r="P3643" s="46" t="str">
        <f>IF(A3643="","",VLOOKUP(A3643,'Account Codes '!$B$4:$D$263,3,FALSE))</f>
        <v/>
      </c>
      <c r="Q3643" s="46" t="str">
        <f>IF(F3643="","",VLOOKUP(F3643,'Class Codes'!$A$4:$B$1221,2,FALSE))</f>
        <v/>
      </c>
    </row>
    <row r="3644" spans="1:17" s="50" customFormat="1" x14ac:dyDescent="0.3">
      <c r="A3644" s="33"/>
      <c r="B3644" s="8" t="str">
        <f>IF(NOT(ISBLANK(A3644)),VLOOKUP(A3644,'Account Codes '!$B$4:$C$263,2,FALSE),"")</f>
        <v/>
      </c>
      <c r="C3644" s="6"/>
      <c r="D3644" s="6"/>
      <c r="E3644" s="6"/>
      <c r="F3644" s="7"/>
      <c r="G3644" s="12"/>
      <c r="H3644" s="12"/>
      <c r="I3644" s="12"/>
      <c r="J3644" s="12"/>
      <c r="K3644" s="12"/>
      <c r="L3644" s="10"/>
      <c r="M3644" s="10"/>
      <c r="N3644" s="11" t="str">
        <f t="shared" si="119"/>
        <v/>
      </c>
      <c r="O3644" s="49" t="str">
        <f t="shared" si="120"/>
        <v/>
      </c>
      <c r="P3644" s="46" t="str">
        <f>IF(A3644="","",VLOOKUP(A3644,'Account Codes '!$B$4:$D$263,3,FALSE))</f>
        <v/>
      </c>
      <c r="Q3644" s="46" t="str">
        <f>IF(F3644="","",VLOOKUP(F3644,'Class Codes'!$A$4:$B$1221,2,FALSE))</f>
        <v/>
      </c>
    </row>
    <row r="3645" spans="1:17" s="50" customFormat="1" x14ac:dyDescent="0.3">
      <c r="A3645" s="33"/>
      <c r="B3645" s="8" t="str">
        <f>IF(NOT(ISBLANK(A3645)),VLOOKUP(A3645,'Account Codes '!$B$4:$C$263,2,FALSE),"")</f>
        <v/>
      </c>
      <c r="C3645" s="6"/>
      <c r="D3645" s="6"/>
      <c r="E3645" s="6"/>
      <c r="F3645" s="7"/>
      <c r="G3645" s="12"/>
      <c r="H3645" s="12"/>
      <c r="I3645" s="12"/>
      <c r="J3645" s="12"/>
      <c r="K3645" s="12"/>
      <c r="L3645" s="10"/>
      <c r="M3645" s="10"/>
      <c r="N3645" s="11" t="str">
        <f t="shared" si="119"/>
        <v/>
      </c>
      <c r="O3645" s="49" t="str">
        <f t="shared" si="120"/>
        <v/>
      </c>
      <c r="P3645" s="46" t="str">
        <f>IF(A3645="","",VLOOKUP(A3645,'Account Codes '!$B$4:$D$263,3,FALSE))</f>
        <v/>
      </c>
      <c r="Q3645" s="46" t="str">
        <f>IF(F3645="","",VLOOKUP(F3645,'Class Codes'!$A$4:$B$1221,2,FALSE))</f>
        <v/>
      </c>
    </row>
    <row r="3646" spans="1:17" s="50" customFormat="1" x14ac:dyDescent="0.3">
      <c r="A3646" s="33"/>
      <c r="B3646" s="8" t="str">
        <f>IF(NOT(ISBLANK(A3646)),VLOOKUP(A3646,'Account Codes '!$B$4:$C$263,2,FALSE),"")</f>
        <v/>
      </c>
      <c r="C3646" s="6"/>
      <c r="D3646" s="6"/>
      <c r="E3646" s="6"/>
      <c r="F3646" s="7"/>
      <c r="G3646" s="12"/>
      <c r="H3646" s="12"/>
      <c r="I3646" s="12"/>
      <c r="J3646" s="12"/>
      <c r="K3646" s="12"/>
      <c r="L3646" s="10"/>
      <c r="M3646" s="10"/>
      <c r="N3646" s="11" t="str">
        <f t="shared" si="119"/>
        <v/>
      </c>
      <c r="O3646" s="49" t="str">
        <f t="shared" si="120"/>
        <v/>
      </c>
      <c r="P3646" s="46" t="str">
        <f>IF(A3646="","",VLOOKUP(A3646,'Account Codes '!$B$4:$D$263,3,FALSE))</f>
        <v/>
      </c>
      <c r="Q3646" s="46" t="str">
        <f>IF(F3646="","",VLOOKUP(F3646,'Class Codes'!$A$4:$B$1221,2,FALSE))</f>
        <v/>
      </c>
    </row>
    <row r="3647" spans="1:17" s="50" customFormat="1" x14ac:dyDescent="0.3">
      <c r="A3647" s="33"/>
      <c r="B3647" s="8" t="str">
        <f>IF(NOT(ISBLANK(A3647)),VLOOKUP(A3647,'Account Codes '!$B$4:$C$263,2,FALSE),"")</f>
        <v/>
      </c>
      <c r="C3647" s="6"/>
      <c r="D3647" s="6"/>
      <c r="E3647" s="6"/>
      <c r="F3647" s="7"/>
      <c r="G3647" s="12"/>
      <c r="H3647" s="12"/>
      <c r="I3647" s="12"/>
      <c r="J3647" s="12"/>
      <c r="K3647" s="12"/>
      <c r="L3647" s="10"/>
      <c r="M3647" s="10"/>
      <c r="N3647" s="11" t="str">
        <f t="shared" si="119"/>
        <v/>
      </c>
      <c r="O3647" s="49" t="str">
        <f t="shared" si="120"/>
        <v/>
      </c>
      <c r="P3647" s="46" t="str">
        <f>IF(A3647="","",VLOOKUP(A3647,'Account Codes '!$B$4:$D$263,3,FALSE))</f>
        <v/>
      </c>
      <c r="Q3647" s="46" t="str">
        <f>IF(F3647="","",VLOOKUP(F3647,'Class Codes'!$A$4:$B$1221,2,FALSE))</f>
        <v/>
      </c>
    </row>
    <row r="3648" spans="1:17" s="50" customFormat="1" x14ac:dyDescent="0.3">
      <c r="A3648" s="33"/>
      <c r="B3648" s="8" t="str">
        <f>IF(NOT(ISBLANK(A3648)),VLOOKUP(A3648,'Account Codes '!$B$4:$C$263,2,FALSE),"")</f>
        <v/>
      </c>
      <c r="C3648" s="6"/>
      <c r="D3648" s="6"/>
      <c r="E3648" s="6"/>
      <c r="F3648" s="7"/>
      <c r="G3648" s="12"/>
      <c r="H3648" s="12"/>
      <c r="I3648" s="12"/>
      <c r="J3648" s="12"/>
      <c r="K3648" s="12"/>
      <c r="L3648" s="10"/>
      <c r="M3648" s="10"/>
      <c r="N3648" s="11" t="str">
        <f t="shared" ref="N3648:N3711" si="121">IF(NOT(ISBLANK(L3648)),L3648*M3648,"")</f>
        <v/>
      </c>
      <c r="O3648" s="49" t="str">
        <f t="shared" si="120"/>
        <v/>
      </c>
      <c r="P3648" s="46" t="str">
        <f>IF(A3648="","",VLOOKUP(A3648,'Account Codes '!$B$4:$D$263,3,FALSE))</f>
        <v/>
      </c>
      <c r="Q3648" s="46" t="str">
        <f>IF(F3648="","",VLOOKUP(F3648,'Class Codes'!$A$4:$B$1221,2,FALSE))</f>
        <v/>
      </c>
    </row>
    <row r="3649" spans="1:17" s="50" customFormat="1" x14ac:dyDescent="0.3">
      <c r="A3649" s="33"/>
      <c r="B3649" s="8" t="str">
        <f>IF(NOT(ISBLANK(A3649)),VLOOKUP(A3649,'Account Codes '!$B$4:$C$263,2,FALSE),"")</f>
        <v/>
      </c>
      <c r="C3649" s="6"/>
      <c r="D3649" s="6"/>
      <c r="E3649" s="6"/>
      <c r="F3649" s="7"/>
      <c r="G3649" s="12"/>
      <c r="H3649" s="12"/>
      <c r="I3649" s="12"/>
      <c r="J3649" s="12"/>
      <c r="K3649" s="12"/>
      <c r="L3649" s="10"/>
      <c r="M3649" s="10"/>
      <c r="N3649" s="11" t="str">
        <f t="shared" si="121"/>
        <v/>
      </c>
      <c r="O3649" s="49" t="str">
        <f t="shared" si="120"/>
        <v/>
      </c>
      <c r="P3649" s="46" t="str">
        <f>IF(A3649="","",VLOOKUP(A3649,'Account Codes '!$B$4:$D$263,3,FALSE))</f>
        <v/>
      </c>
      <c r="Q3649" s="46" t="str">
        <f>IF(F3649="","",VLOOKUP(F3649,'Class Codes'!$A$4:$B$1221,2,FALSE))</f>
        <v/>
      </c>
    </row>
    <row r="3650" spans="1:17" s="50" customFormat="1" x14ac:dyDescent="0.3">
      <c r="A3650" s="33"/>
      <c r="B3650" s="8" t="str">
        <f>IF(NOT(ISBLANK(A3650)),VLOOKUP(A3650,'Account Codes '!$B$4:$C$263,2,FALSE),"")</f>
        <v/>
      </c>
      <c r="C3650" s="6"/>
      <c r="D3650" s="6"/>
      <c r="E3650" s="6"/>
      <c r="F3650" s="7"/>
      <c r="G3650" s="12"/>
      <c r="H3650" s="12"/>
      <c r="I3650" s="12"/>
      <c r="J3650" s="12"/>
      <c r="K3650" s="12"/>
      <c r="L3650" s="10"/>
      <c r="M3650" s="10"/>
      <c r="N3650" s="11" t="str">
        <f t="shared" si="121"/>
        <v/>
      </c>
      <c r="O3650" s="49" t="str">
        <f t="shared" si="120"/>
        <v/>
      </c>
      <c r="P3650" s="46" t="str">
        <f>IF(A3650="","",VLOOKUP(A3650,'Account Codes '!$B$4:$D$263,3,FALSE))</f>
        <v/>
      </c>
      <c r="Q3650" s="46" t="str">
        <f>IF(F3650="","",VLOOKUP(F3650,'Class Codes'!$A$4:$B$1221,2,FALSE))</f>
        <v/>
      </c>
    </row>
    <row r="3651" spans="1:17" s="50" customFormat="1" x14ac:dyDescent="0.3">
      <c r="A3651" s="33"/>
      <c r="B3651" s="8" t="str">
        <f>IF(NOT(ISBLANK(A3651)),VLOOKUP(A3651,'Account Codes '!$B$4:$C$263,2,FALSE),"")</f>
        <v/>
      </c>
      <c r="C3651" s="6"/>
      <c r="D3651" s="6"/>
      <c r="E3651" s="6"/>
      <c r="F3651" s="7"/>
      <c r="G3651" s="12"/>
      <c r="H3651" s="12"/>
      <c r="I3651" s="12"/>
      <c r="J3651" s="12"/>
      <c r="K3651" s="12"/>
      <c r="L3651" s="10"/>
      <c r="M3651" s="10"/>
      <c r="N3651" s="11" t="str">
        <f t="shared" si="121"/>
        <v/>
      </c>
      <c r="O3651" s="49" t="str">
        <f t="shared" si="120"/>
        <v/>
      </c>
      <c r="P3651" s="46" t="str">
        <f>IF(A3651="","",VLOOKUP(A3651,'Account Codes '!$B$4:$D$263,3,FALSE))</f>
        <v/>
      </c>
      <c r="Q3651" s="46" t="str">
        <f>IF(F3651="","",VLOOKUP(F3651,'Class Codes'!$A$4:$B$1221,2,FALSE))</f>
        <v/>
      </c>
    </row>
    <row r="3652" spans="1:17" s="50" customFormat="1" x14ac:dyDescent="0.3">
      <c r="A3652" s="33"/>
      <c r="B3652" s="8" t="str">
        <f>IF(NOT(ISBLANK(A3652)),VLOOKUP(A3652,'Account Codes '!$B$4:$C$263,2,FALSE),"")</f>
        <v/>
      </c>
      <c r="C3652" s="6"/>
      <c r="D3652" s="6"/>
      <c r="E3652" s="6"/>
      <c r="F3652" s="7"/>
      <c r="G3652" s="12"/>
      <c r="H3652" s="12"/>
      <c r="I3652" s="12"/>
      <c r="J3652" s="12"/>
      <c r="K3652" s="12"/>
      <c r="L3652" s="10"/>
      <c r="M3652" s="10"/>
      <c r="N3652" s="11" t="str">
        <f t="shared" si="121"/>
        <v/>
      </c>
      <c r="O3652" s="49" t="str">
        <f t="shared" si="120"/>
        <v/>
      </c>
      <c r="P3652" s="46" t="str">
        <f>IF(A3652="","",VLOOKUP(A3652,'Account Codes '!$B$4:$D$263,3,FALSE))</f>
        <v/>
      </c>
      <c r="Q3652" s="46" t="str">
        <f>IF(F3652="","",VLOOKUP(F3652,'Class Codes'!$A$4:$B$1221,2,FALSE))</f>
        <v/>
      </c>
    </row>
    <row r="3653" spans="1:17" s="50" customFormat="1" x14ac:dyDescent="0.3">
      <c r="A3653" s="33"/>
      <c r="B3653" s="8" t="str">
        <f>IF(NOT(ISBLANK(A3653)),VLOOKUP(A3653,'Account Codes '!$B$4:$C$263,2,FALSE),"")</f>
        <v/>
      </c>
      <c r="C3653" s="6"/>
      <c r="D3653" s="6"/>
      <c r="E3653" s="6"/>
      <c r="F3653" s="7"/>
      <c r="G3653" s="12"/>
      <c r="H3653" s="12"/>
      <c r="I3653" s="12"/>
      <c r="J3653" s="12"/>
      <c r="K3653" s="12"/>
      <c r="L3653" s="10"/>
      <c r="M3653" s="10"/>
      <c r="N3653" s="11" t="str">
        <f t="shared" si="121"/>
        <v/>
      </c>
      <c r="O3653" s="49" t="str">
        <f t="shared" si="120"/>
        <v/>
      </c>
      <c r="P3653" s="46" t="str">
        <f>IF(A3653="","",VLOOKUP(A3653,'Account Codes '!$B$4:$D$263,3,FALSE))</f>
        <v/>
      </c>
      <c r="Q3653" s="46" t="str">
        <f>IF(F3653="","",VLOOKUP(F3653,'Class Codes'!$A$4:$B$1221,2,FALSE))</f>
        <v/>
      </c>
    </row>
    <row r="3654" spans="1:17" s="50" customFormat="1" x14ac:dyDescent="0.3">
      <c r="A3654" s="33"/>
      <c r="B3654" s="8" t="str">
        <f>IF(NOT(ISBLANK(A3654)),VLOOKUP(A3654,'Account Codes '!$B$4:$C$263,2,FALSE),"")</f>
        <v/>
      </c>
      <c r="C3654" s="6"/>
      <c r="D3654" s="6"/>
      <c r="E3654" s="6"/>
      <c r="F3654" s="7"/>
      <c r="G3654" s="12"/>
      <c r="H3654" s="12"/>
      <c r="I3654" s="12"/>
      <c r="J3654" s="12"/>
      <c r="K3654" s="12"/>
      <c r="L3654" s="10"/>
      <c r="M3654" s="10"/>
      <c r="N3654" s="11" t="str">
        <f t="shared" si="121"/>
        <v/>
      </c>
      <c r="O3654" s="49" t="str">
        <f t="shared" si="120"/>
        <v/>
      </c>
      <c r="P3654" s="46" t="str">
        <f>IF(A3654="","",VLOOKUP(A3654,'Account Codes '!$B$4:$D$263,3,FALSE))</f>
        <v/>
      </c>
      <c r="Q3654" s="46" t="str">
        <f>IF(F3654="","",VLOOKUP(F3654,'Class Codes'!$A$4:$B$1221,2,FALSE))</f>
        <v/>
      </c>
    </row>
    <row r="3655" spans="1:17" s="50" customFormat="1" x14ac:dyDescent="0.3">
      <c r="A3655" s="33"/>
      <c r="B3655" s="8" t="str">
        <f>IF(NOT(ISBLANK(A3655)),VLOOKUP(A3655,'Account Codes '!$B$4:$C$263,2,FALSE),"")</f>
        <v/>
      </c>
      <c r="C3655" s="6"/>
      <c r="D3655" s="6"/>
      <c r="E3655" s="6"/>
      <c r="F3655" s="7"/>
      <c r="G3655" s="12"/>
      <c r="H3655" s="12"/>
      <c r="I3655" s="12"/>
      <c r="J3655" s="12"/>
      <c r="K3655" s="12"/>
      <c r="L3655" s="10"/>
      <c r="M3655" s="10"/>
      <c r="N3655" s="11" t="str">
        <f t="shared" si="121"/>
        <v/>
      </c>
      <c r="O3655" s="49" t="str">
        <f t="shared" si="120"/>
        <v/>
      </c>
      <c r="P3655" s="46" t="str">
        <f>IF(A3655="","",VLOOKUP(A3655,'Account Codes '!$B$4:$D$263,3,FALSE))</f>
        <v/>
      </c>
      <c r="Q3655" s="46" t="str">
        <f>IF(F3655="","",VLOOKUP(F3655,'Class Codes'!$A$4:$B$1221,2,FALSE))</f>
        <v/>
      </c>
    </row>
    <row r="3656" spans="1:17" s="50" customFormat="1" x14ac:dyDescent="0.3">
      <c r="A3656" s="33"/>
      <c r="B3656" s="8" t="str">
        <f>IF(NOT(ISBLANK(A3656)),VLOOKUP(A3656,'Account Codes '!$B$4:$C$263,2,FALSE),"")</f>
        <v/>
      </c>
      <c r="C3656" s="6"/>
      <c r="D3656" s="6"/>
      <c r="E3656" s="6"/>
      <c r="F3656" s="7"/>
      <c r="G3656" s="12"/>
      <c r="H3656" s="12"/>
      <c r="I3656" s="12"/>
      <c r="J3656" s="12"/>
      <c r="K3656" s="12"/>
      <c r="L3656" s="10"/>
      <c r="M3656" s="10"/>
      <c r="N3656" s="11" t="str">
        <f t="shared" si="121"/>
        <v/>
      </c>
      <c r="O3656" s="49" t="str">
        <f t="shared" si="120"/>
        <v/>
      </c>
      <c r="P3656" s="46" t="str">
        <f>IF(A3656="","",VLOOKUP(A3656,'Account Codes '!$B$4:$D$263,3,FALSE))</f>
        <v/>
      </c>
      <c r="Q3656" s="46" t="str">
        <f>IF(F3656="","",VLOOKUP(F3656,'Class Codes'!$A$4:$B$1221,2,FALSE))</f>
        <v/>
      </c>
    </row>
    <row r="3657" spans="1:17" s="50" customFormat="1" x14ac:dyDescent="0.3">
      <c r="A3657" s="33"/>
      <c r="B3657" s="8" t="str">
        <f>IF(NOT(ISBLANK(A3657)),VLOOKUP(A3657,'Account Codes '!$B$4:$C$263,2,FALSE),"")</f>
        <v/>
      </c>
      <c r="C3657" s="6"/>
      <c r="D3657" s="6"/>
      <c r="E3657" s="6"/>
      <c r="F3657" s="7"/>
      <c r="G3657" s="12"/>
      <c r="H3657" s="12"/>
      <c r="I3657" s="12"/>
      <c r="J3657" s="12"/>
      <c r="K3657" s="12"/>
      <c r="L3657" s="10"/>
      <c r="M3657" s="10"/>
      <c r="N3657" s="11" t="str">
        <f t="shared" si="121"/>
        <v/>
      </c>
      <c r="O3657" s="49" t="str">
        <f t="shared" si="120"/>
        <v/>
      </c>
      <c r="P3657" s="46" t="str">
        <f>IF(A3657="","",VLOOKUP(A3657,'Account Codes '!$B$4:$D$263,3,FALSE))</f>
        <v/>
      </c>
      <c r="Q3657" s="46" t="str">
        <f>IF(F3657="","",VLOOKUP(F3657,'Class Codes'!$A$4:$B$1221,2,FALSE))</f>
        <v/>
      </c>
    </row>
    <row r="3658" spans="1:17" s="50" customFormat="1" x14ac:dyDescent="0.3">
      <c r="A3658" s="33"/>
      <c r="B3658" s="8" t="str">
        <f>IF(NOT(ISBLANK(A3658)),VLOOKUP(A3658,'Account Codes '!$B$4:$C$263,2,FALSE),"")</f>
        <v/>
      </c>
      <c r="C3658" s="6"/>
      <c r="D3658" s="6"/>
      <c r="E3658" s="6"/>
      <c r="F3658" s="7"/>
      <c r="G3658" s="12"/>
      <c r="H3658" s="12"/>
      <c r="I3658" s="12"/>
      <c r="J3658" s="12"/>
      <c r="K3658" s="12"/>
      <c r="L3658" s="10"/>
      <c r="M3658" s="10"/>
      <c r="N3658" s="11" t="str">
        <f t="shared" si="121"/>
        <v/>
      </c>
      <c r="O3658" s="49" t="str">
        <f t="shared" si="120"/>
        <v/>
      </c>
      <c r="P3658" s="46" t="str">
        <f>IF(A3658="","",VLOOKUP(A3658,'Account Codes '!$B$4:$D$263,3,FALSE))</f>
        <v/>
      </c>
      <c r="Q3658" s="46" t="str">
        <f>IF(F3658="","",VLOOKUP(F3658,'Class Codes'!$A$4:$B$1221,2,FALSE))</f>
        <v/>
      </c>
    </row>
    <row r="3659" spans="1:17" s="50" customFormat="1" x14ac:dyDescent="0.3">
      <c r="A3659" s="33"/>
      <c r="B3659" s="8" t="str">
        <f>IF(NOT(ISBLANK(A3659)),VLOOKUP(A3659,'Account Codes '!$B$4:$C$263,2,FALSE),"")</f>
        <v/>
      </c>
      <c r="C3659" s="6"/>
      <c r="D3659" s="6"/>
      <c r="E3659" s="6"/>
      <c r="F3659" s="7"/>
      <c r="G3659" s="12"/>
      <c r="H3659" s="12"/>
      <c r="I3659" s="12"/>
      <c r="J3659" s="12"/>
      <c r="K3659" s="12"/>
      <c r="L3659" s="10"/>
      <c r="M3659" s="10"/>
      <c r="N3659" s="11" t="str">
        <f t="shared" si="121"/>
        <v/>
      </c>
      <c r="O3659" s="49" t="str">
        <f t="shared" si="120"/>
        <v/>
      </c>
      <c r="P3659" s="46" t="str">
        <f>IF(A3659="","",VLOOKUP(A3659,'Account Codes '!$B$4:$D$263,3,FALSE))</f>
        <v/>
      </c>
      <c r="Q3659" s="46" t="str">
        <f>IF(F3659="","",VLOOKUP(F3659,'Class Codes'!$A$4:$B$1221,2,FALSE))</f>
        <v/>
      </c>
    </row>
    <row r="3660" spans="1:17" s="50" customFormat="1" x14ac:dyDescent="0.3">
      <c r="A3660" s="33"/>
      <c r="B3660" s="8" t="str">
        <f>IF(NOT(ISBLANK(A3660)),VLOOKUP(A3660,'Account Codes '!$B$4:$C$263,2,FALSE),"")</f>
        <v/>
      </c>
      <c r="C3660" s="6"/>
      <c r="D3660" s="6"/>
      <c r="E3660" s="6"/>
      <c r="F3660" s="7"/>
      <c r="G3660" s="12"/>
      <c r="H3660" s="12"/>
      <c r="I3660" s="12"/>
      <c r="J3660" s="12"/>
      <c r="K3660" s="12"/>
      <c r="L3660" s="10"/>
      <c r="M3660" s="10"/>
      <c r="N3660" s="11" t="str">
        <f t="shared" si="121"/>
        <v/>
      </c>
      <c r="O3660" s="49" t="str">
        <f t="shared" si="120"/>
        <v/>
      </c>
      <c r="P3660" s="46" t="str">
        <f>IF(A3660="","",VLOOKUP(A3660,'Account Codes '!$B$4:$D$263,3,FALSE))</f>
        <v/>
      </c>
      <c r="Q3660" s="46" t="str">
        <f>IF(F3660="","",VLOOKUP(F3660,'Class Codes'!$A$4:$B$1221,2,FALSE))</f>
        <v/>
      </c>
    </row>
    <row r="3661" spans="1:17" s="50" customFormat="1" x14ac:dyDescent="0.3">
      <c r="A3661" s="33"/>
      <c r="B3661" s="8" t="str">
        <f>IF(NOT(ISBLANK(A3661)),VLOOKUP(A3661,'Account Codes '!$B$4:$C$263,2,FALSE),"")</f>
        <v/>
      </c>
      <c r="C3661" s="6"/>
      <c r="D3661" s="6"/>
      <c r="E3661" s="6"/>
      <c r="F3661" s="7"/>
      <c r="G3661" s="12"/>
      <c r="H3661" s="12"/>
      <c r="I3661" s="12"/>
      <c r="J3661" s="12"/>
      <c r="K3661" s="12"/>
      <c r="L3661" s="10"/>
      <c r="M3661" s="10"/>
      <c r="N3661" s="11" t="str">
        <f t="shared" si="121"/>
        <v/>
      </c>
      <c r="O3661" s="49" t="str">
        <f t="shared" si="120"/>
        <v/>
      </c>
      <c r="P3661" s="46" t="str">
        <f>IF(A3661="","",VLOOKUP(A3661,'Account Codes '!$B$4:$D$263,3,FALSE))</f>
        <v/>
      </c>
      <c r="Q3661" s="46" t="str">
        <f>IF(F3661="","",VLOOKUP(F3661,'Class Codes'!$A$4:$B$1221,2,FALSE))</f>
        <v/>
      </c>
    </row>
    <row r="3662" spans="1:17" s="50" customFormat="1" x14ac:dyDescent="0.3">
      <c r="A3662" s="33"/>
      <c r="B3662" s="8" t="str">
        <f>IF(NOT(ISBLANK(A3662)),VLOOKUP(A3662,'Account Codes '!$B$4:$C$263,2,FALSE),"")</f>
        <v/>
      </c>
      <c r="C3662" s="6"/>
      <c r="D3662" s="6"/>
      <c r="E3662" s="6"/>
      <c r="F3662" s="7"/>
      <c r="G3662" s="12"/>
      <c r="H3662" s="12"/>
      <c r="I3662" s="12"/>
      <c r="J3662" s="12"/>
      <c r="K3662" s="12"/>
      <c r="L3662" s="10"/>
      <c r="M3662" s="10"/>
      <c r="N3662" s="11" t="str">
        <f t="shared" si="121"/>
        <v/>
      </c>
      <c r="O3662" s="49" t="str">
        <f t="shared" ref="O3662:O3725" si="122">IF(A3662="","",IF(LEFT(A3662,1)="5","Revenue","Expense"))</f>
        <v/>
      </c>
      <c r="P3662" s="46" t="str">
        <f>IF(A3662="","",VLOOKUP(A3662,'Account Codes '!$B$4:$D$263,3,FALSE))</f>
        <v/>
      </c>
      <c r="Q3662" s="46" t="str">
        <f>IF(F3662="","",VLOOKUP(F3662,'Class Codes'!$A$4:$B$1221,2,FALSE))</f>
        <v/>
      </c>
    </row>
    <row r="3663" spans="1:17" s="50" customFormat="1" x14ac:dyDescent="0.3">
      <c r="A3663" s="33"/>
      <c r="B3663" s="8" t="str">
        <f>IF(NOT(ISBLANK(A3663)),VLOOKUP(A3663,'Account Codes '!$B$4:$C$263,2,FALSE),"")</f>
        <v/>
      </c>
      <c r="C3663" s="6"/>
      <c r="D3663" s="6"/>
      <c r="E3663" s="6"/>
      <c r="F3663" s="7"/>
      <c r="G3663" s="12"/>
      <c r="H3663" s="12"/>
      <c r="I3663" s="12"/>
      <c r="J3663" s="12"/>
      <c r="K3663" s="12"/>
      <c r="L3663" s="10"/>
      <c r="M3663" s="10"/>
      <c r="N3663" s="11" t="str">
        <f t="shared" si="121"/>
        <v/>
      </c>
      <c r="O3663" s="49" t="str">
        <f t="shared" si="122"/>
        <v/>
      </c>
      <c r="P3663" s="46" t="str">
        <f>IF(A3663="","",VLOOKUP(A3663,'Account Codes '!$B$4:$D$263,3,FALSE))</f>
        <v/>
      </c>
      <c r="Q3663" s="46" t="str">
        <f>IF(F3663="","",VLOOKUP(F3663,'Class Codes'!$A$4:$B$1221,2,FALSE))</f>
        <v/>
      </c>
    </row>
    <row r="3664" spans="1:17" s="50" customFormat="1" x14ac:dyDescent="0.3">
      <c r="A3664" s="33"/>
      <c r="B3664" s="8" t="str">
        <f>IF(NOT(ISBLANK(A3664)),VLOOKUP(A3664,'Account Codes '!$B$4:$C$263,2,FALSE),"")</f>
        <v/>
      </c>
      <c r="C3664" s="6"/>
      <c r="D3664" s="6"/>
      <c r="E3664" s="6"/>
      <c r="F3664" s="7"/>
      <c r="G3664" s="12"/>
      <c r="H3664" s="12"/>
      <c r="I3664" s="12"/>
      <c r="J3664" s="12"/>
      <c r="K3664" s="12"/>
      <c r="L3664" s="10"/>
      <c r="M3664" s="10"/>
      <c r="N3664" s="11" t="str">
        <f t="shared" si="121"/>
        <v/>
      </c>
      <c r="O3664" s="49" t="str">
        <f t="shared" si="122"/>
        <v/>
      </c>
      <c r="P3664" s="46" t="str">
        <f>IF(A3664="","",VLOOKUP(A3664,'Account Codes '!$B$4:$D$263,3,FALSE))</f>
        <v/>
      </c>
      <c r="Q3664" s="46" t="str">
        <f>IF(F3664="","",VLOOKUP(F3664,'Class Codes'!$A$4:$B$1221,2,FALSE))</f>
        <v/>
      </c>
    </row>
    <row r="3665" spans="1:17" s="50" customFormat="1" x14ac:dyDescent="0.3">
      <c r="A3665" s="33"/>
      <c r="B3665" s="8" t="str">
        <f>IF(NOT(ISBLANK(A3665)),VLOOKUP(A3665,'Account Codes '!$B$4:$C$263,2,FALSE),"")</f>
        <v/>
      </c>
      <c r="C3665" s="6"/>
      <c r="D3665" s="6"/>
      <c r="E3665" s="6"/>
      <c r="F3665" s="7"/>
      <c r="G3665" s="12"/>
      <c r="H3665" s="12"/>
      <c r="I3665" s="12"/>
      <c r="J3665" s="12"/>
      <c r="K3665" s="12"/>
      <c r="L3665" s="10"/>
      <c r="M3665" s="10"/>
      <c r="N3665" s="11" t="str">
        <f t="shared" si="121"/>
        <v/>
      </c>
      <c r="O3665" s="49" t="str">
        <f t="shared" si="122"/>
        <v/>
      </c>
      <c r="P3665" s="46" t="str">
        <f>IF(A3665="","",VLOOKUP(A3665,'Account Codes '!$B$4:$D$263,3,FALSE))</f>
        <v/>
      </c>
      <c r="Q3665" s="46" t="str">
        <f>IF(F3665="","",VLOOKUP(F3665,'Class Codes'!$A$4:$B$1221,2,FALSE))</f>
        <v/>
      </c>
    </row>
    <row r="3666" spans="1:17" s="50" customFormat="1" x14ac:dyDescent="0.3">
      <c r="A3666" s="33"/>
      <c r="B3666" s="8" t="str">
        <f>IF(NOT(ISBLANK(A3666)),VLOOKUP(A3666,'Account Codes '!$B$4:$C$263,2,FALSE),"")</f>
        <v/>
      </c>
      <c r="C3666" s="6"/>
      <c r="D3666" s="6"/>
      <c r="E3666" s="6"/>
      <c r="F3666" s="7"/>
      <c r="G3666" s="12"/>
      <c r="H3666" s="12"/>
      <c r="I3666" s="12"/>
      <c r="J3666" s="12"/>
      <c r="K3666" s="12"/>
      <c r="L3666" s="10"/>
      <c r="M3666" s="10"/>
      <c r="N3666" s="11" t="str">
        <f t="shared" si="121"/>
        <v/>
      </c>
      <c r="O3666" s="49" t="str">
        <f t="shared" si="122"/>
        <v/>
      </c>
      <c r="P3666" s="46" t="str">
        <f>IF(A3666="","",VLOOKUP(A3666,'Account Codes '!$B$4:$D$263,3,FALSE))</f>
        <v/>
      </c>
      <c r="Q3666" s="46" t="str">
        <f>IF(F3666="","",VLOOKUP(F3666,'Class Codes'!$A$4:$B$1221,2,FALSE))</f>
        <v/>
      </c>
    </row>
    <row r="3667" spans="1:17" s="50" customFormat="1" x14ac:dyDescent="0.3">
      <c r="A3667" s="33"/>
      <c r="B3667" s="8" t="str">
        <f>IF(NOT(ISBLANK(A3667)),VLOOKUP(A3667,'Account Codes '!$B$4:$C$263,2,FALSE),"")</f>
        <v/>
      </c>
      <c r="C3667" s="6"/>
      <c r="D3667" s="6"/>
      <c r="E3667" s="6"/>
      <c r="F3667" s="7"/>
      <c r="G3667" s="12"/>
      <c r="H3667" s="12"/>
      <c r="I3667" s="12"/>
      <c r="J3667" s="12"/>
      <c r="K3667" s="12"/>
      <c r="L3667" s="10"/>
      <c r="M3667" s="10"/>
      <c r="N3667" s="11" t="str">
        <f t="shared" si="121"/>
        <v/>
      </c>
      <c r="O3667" s="49" t="str">
        <f t="shared" si="122"/>
        <v/>
      </c>
      <c r="P3667" s="46" t="str">
        <f>IF(A3667="","",VLOOKUP(A3667,'Account Codes '!$B$4:$D$263,3,FALSE))</f>
        <v/>
      </c>
      <c r="Q3667" s="46" t="str">
        <f>IF(F3667="","",VLOOKUP(F3667,'Class Codes'!$A$4:$B$1221,2,FALSE))</f>
        <v/>
      </c>
    </row>
    <row r="3668" spans="1:17" s="50" customFormat="1" x14ac:dyDescent="0.3">
      <c r="A3668" s="33"/>
      <c r="B3668" s="8" t="str">
        <f>IF(NOT(ISBLANK(A3668)),VLOOKUP(A3668,'Account Codes '!$B$4:$C$263,2,FALSE),"")</f>
        <v/>
      </c>
      <c r="C3668" s="6"/>
      <c r="D3668" s="6"/>
      <c r="E3668" s="6"/>
      <c r="F3668" s="7"/>
      <c r="G3668" s="12"/>
      <c r="H3668" s="12"/>
      <c r="I3668" s="12"/>
      <c r="J3668" s="12"/>
      <c r="K3668" s="12"/>
      <c r="L3668" s="10"/>
      <c r="M3668" s="10"/>
      <c r="N3668" s="11" t="str">
        <f t="shared" si="121"/>
        <v/>
      </c>
      <c r="O3668" s="49" t="str">
        <f t="shared" si="122"/>
        <v/>
      </c>
      <c r="P3668" s="46" t="str">
        <f>IF(A3668="","",VLOOKUP(A3668,'Account Codes '!$B$4:$D$263,3,FALSE))</f>
        <v/>
      </c>
      <c r="Q3668" s="46" t="str">
        <f>IF(F3668="","",VLOOKUP(F3668,'Class Codes'!$A$4:$B$1221,2,FALSE))</f>
        <v/>
      </c>
    </row>
    <row r="3669" spans="1:17" s="50" customFormat="1" x14ac:dyDescent="0.3">
      <c r="A3669" s="33"/>
      <c r="B3669" s="8" t="str">
        <f>IF(NOT(ISBLANK(A3669)),VLOOKUP(A3669,'Account Codes '!$B$4:$C$263,2,FALSE),"")</f>
        <v/>
      </c>
      <c r="C3669" s="6"/>
      <c r="D3669" s="6"/>
      <c r="E3669" s="6"/>
      <c r="F3669" s="7"/>
      <c r="G3669" s="12"/>
      <c r="H3669" s="12"/>
      <c r="I3669" s="12"/>
      <c r="J3669" s="12"/>
      <c r="K3669" s="12"/>
      <c r="L3669" s="10"/>
      <c r="M3669" s="10"/>
      <c r="N3669" s="11" t="str">
        <f t="shared" si="121"/>
        <v/>
      </c>
      <c r="O3669" s="49" t="str">
        <f t="shared" si="122"/>
        <v/>
      </c>
      <c r="P3669" s="46" t="str">
        <f>IF(A3669="","",VLOOKUP(A3669,'Account Codes '!$B$4:$D$263,3,FALSE))</f>
        <v/>
      </c>
      <c r="Q3669" s="46" t="str">
        <f>IF(F3669="","",VLOOKUP(F3669,'Class Codes'!$A$4:$B$1221,2,FALSE))</f>
        <v/>
      </c>
    </row>
    <row r="3670" spans="1:17" s="50" customFormat="1" x14ac:dyDescent="0.3">
      <c r="A3670" s="33"/>
      <c r="B3670" s="8" t="str">
        <f>IF(NOT(ISBLANK(A3670)),VLOOKUP(A3670,'Account Codes '!$B$4:$C$263,2,FALSE),"")</f>
        <v/>
      </c>
      <c r="C3670" s="6"/>
      <c r="D3670" s="6"/>
      <c r="E3670" s="6"/>
      <c r="F3670" s="7"/>
      <c r="G3670" s="12"/>
      <c r="H3670" s="12"/>
      <c r="I3670" s="12"/>
      <c r="J3670" s="12"/>
      <c r="K3670" s="12"/>
      <c r="L3670" s="10"/>
      <c r="M3670" s="10"/>
      <c r="N3670" s="11" t="str">
        <f t="shared" si="121"/>
        <v/>
      </c>
      <c r="O3670" s="49" t="str">
        <f t="shared" si="122"/>
        <v/>
      </c>
      <c r="P3670" s="46" t="str">
        <f>IF(A3670="","",VLOOKUP(A3670,'Account Codes '!$B$4:$D$263,3,FALSE))</f>
        <v/>
      </c>
      <c r="Q3670" s="46" t="str">
        <f>IF(F3670="","",VLOOKUP(F3670,'Class Codes'!$A$4:$B$1221,2,FALSE))</f>
        <v/>
      </c>
    </row>
    <row r="3671" spans="1:17" s="50" customFormat="1" x14ac:dyDescent="0.3">
      <c r="A3671" s="33"/>
      <c r="B3671" s="8" t="str">
        <f>IF(NOT(ISBLANK(A3671)),VLOOKUP(A3671,'Account Codes '!$B$4:$C$263,2,FALSE),"")</f>
        <v/>
      </c>
      <c r="C3671" s="6"/>
      <c r="D3671" s="6"/>
      <c r="E3671" s="6"/>
      <c r="F3671" s="7"/>
      <c r="G3671" s="12"/>
      <c r="H3671" s="12"/>
      <c r="I3671" s="12"/>
      <c r="J3671" s="12"/>
      <c r="K3671" s="12"/>
      <c r="L3671" s="10"/>
      <c r="M3671" s="10"/>
      <c r="N3671" s="11" t="str">
        <f t="shared" si="121"/>
        <v/>
      </c>
      <c r="O3671" s="49" t="str">
        <f t="shared" si="122"/>
        <v/>
      </c>
      <c r="P3671" s="46" t="str">
        <f>IF(A3671="","",VLOOKUP(A3671,'Account Codes '!$B$4:$D$263,3,FALSE))</f>
        <v/>
      </c>
      <c r="Q3671" s="46" t="str">
        <f>IF(F3671="","",VLOOKUP(F3671,'Class Codes'!$A$4:$B$1221,2,FALSE))</f>
        <v/>
      </c>
    </row>
    <row r="3672" spans="1:17" s="50" customFormat="1" x14ac:dyDescent="0.3">
      <c r="A3672" s="33"/>
      <c r="B3672" s="8" t="str">
        <f>IF(NOT(ISBLANK(A3672)),VLOOKUP(A3672,'Account Codes '!$B$4:$C$263,2,FALSE),"")</f>
        <v/>
      </c>
      <c r="C3672" s="6"/>
      <c r="D3672" s="6"/>
      <c r="E3672" s="6"/>
      <c r="F3672" s="7"/>
      <c r="G3672" s="12"/>
      <c r="H3672" s="12"/>
      <c r="I3672" s="12"/>
      <c r="J3672" s="12"/>
      <c r="K3672" s="12"/>
      <c r="L3672" s="10"/>
      <c r="M3672" s="10"/>
      <c r="N3672" s="11" t="str">
        <f t="shared" si="121"/>
        <v/>
      </c>
      <c r="O3672" s="49" t="str">
        <f t="shared" si="122"/>
        <v/>
      </c>
      <c r="P3672" s="46" t="str">
        <f>IF(A3672="","",VLOOKUP(A3672,'Account Codes '!$B$4:$D$263,3,FALSE))</f>
        <v/>
      </c>
      <c r="Q3672" s="46" t="str">
        <f>IF(F3672="","",VLOOKUP(F3672,'Class Codes'!$A$4:$B$1221,2,FALSE))</f>
        <v/>
      </c>
    </row>
    <row r="3673" spans="1:17" s="50" customFormat="1" x14ac:dyDescent="0.3">
      <c r="A3673" s="33"/>
      <c r="B3673" s="8" t="str">
        <f>IF(NOT(ISBLANK(A3673)),VLOOKUP(A3673,'Account Codes '!$B$4:$C$263,2,FALSE),"")</f>
        <v/>
      </c>
      <c r="C3673" s="6"/>
      <c r="D3673" s="6"/>
      <c r="E3673" s="6"/>
      <c r="F3673" s="7"/>
      <c r="G3673" s="12"/>
      <c r="H3673" s="12"/>
      <c r="I3673" s="12"/>
      <c r="J3673" s="12"/>
      <c r="K3673" s="12"/>
      <c r="L3673" s="10"/>
      <c r="M3673" s="10"/>
      <c r="N3673" s="11" t="str">
        <f t="shared" si="121"/>
        <v/>
      </c>
      <c r="O3673" s="49" t="str">
        <f t="shared" si="122"/>
        <v/>
      </c>
      <c r="P3673" s="46" t="str">
        <f>IF(A3673="","",VLOOKUP(A3673,'Account Codes '!$B$4:$D$263,3,FALSE))</f>
        <v/>
      </c>
      <c r="Q3673" s="46" t="str">
        <f>IF(F3673="","",VLOOKUP(F3673,'Class Codes'!$A$4:$B$1221,2,FALSE))</f>
        <v/>
      </c>
    </row>
    <row r="3674" spans="1:17" s="50" customFormat="1" x14ac:dyDescent="0.3">
      <c r="A3674" s="33"/>
      <c r="B3674" s="8" t="str">
        <f>IF(NOT(ISBLANK(A3674)),VLOOKUP(A3674,'Account Codes '!$B$4:$C$263,2,FALSE),"")</f>
        <v/>
      </c>
      <c r="C3674" s="6"/>
      <c r="D3674" s="6"/>
      <c r="E3674" s="6"/>
      <c r="F3674" s="7"/>
      <c r="G3674" s="12"/>
      <c r="H3674" s="12"/>
      <c r="I3674" s="12"/>
      <c r="J3674" s="12"/>
      <c r="K3674" s="12"/>
      <c r="L3674" s="10"/>
      <c r="M3674" s="10"/>
      <c r="N3674" s="11" t="str">
        <f t="shared" si="121"/>
        <v/>
      </c>
      <c r="O3674" s="49" t="str">
        <f t="shared" si="122"/>
        <v/>
      </c>
      <c r="P3674" s="46" t="str">
        <f>IF(A3674="","",VLOOKUP(A3674,'Account Codes '!$B$4:$D$263,3,FALSE))</f>
        <v/>
      </c>
      <c r="Q3674" s="46" t="str">
        <f>IF(F3674="","",VLOOKUP(F3674,'Class Codes'!$A$4:$B$1221,2,FALSE))</f>
        <v/>
      </c>
    </row>
    <row r="3675" spans="1:17" s="50" customFormat="1" x14ac:dyDescent="0.3">
      <c r="A3675" s="33"/>
      <c r="B3675" s="8" t="str">
        <f>IF(NOT(ISBLANK(A3675)),VLOOKUP(A3675,'Account Codes '!$B$4:$C$263,2,FALSE),"")</f>
        <v/>
      </c>
      <c r="C3675" s="6"/>
      <c r="D3675" s="6"/>
      <c r="E3675" s="6"/>
      <c r="F3675" s="7"/>
      <c r="G3675" s="12"/>
      <c r="H3675" s="12"/>
      <c r="I3675" s="12"/>
      <c r="J3675" s="12"/>
      <c r="K3675" s="12"/>
      <c r="L3675" s="10"/>
      <c r="M3675" s="10"/>
      <c r="N3675" s="11" t="str">
        <f t="shared" si="121"/>
        <v/>
      </c>
      <c r="O3675" s="49" t="str">
        <f t="shared" si="122"/>
        <v/>
      </c>
      <c r="P3675" s="46" t="str">
        <f>IF(A3675="","",VLOOKUP(A3675,'Account Codes '!$B$4:$D$263,3,FALSE))</f>
        <v/>
      </c>
      <c r="Q3675" s="46" t="str">
        <f>IF(F3675="","",VLOOKUP(F3675,'Class Codes'!$A$4:$B$1221,2,FALSE))</f>
        <v/>
      </c>
    </row>
    <row r="3676" spans="1:17" s="50" customFormat="1" x14ac:dyDescent="0.3">
      <c r="A3676" s="33"/>
      <c r="B3676" s="8" t="str">
        <f>IF(NOT(ISBLANK(A3676)),VLOOKUP(A3676,'Account Codes '!$B$4:$C$263,2,FALSE),"")</f>
        <v/>
      </c>
      <c r="C3676" s="6"/>
      <c r="D3676" s="6"/>
      <c r="E3676" s="6"/>
      <c r="F3676" s="7"/>
      <c r="G3676" s="12"/>
      <c r="H3676" s="12"/>
      <c r="I3676" s="12"/>
      <c r="J3676" s="12"/>
      <c r="K3676" s="12"/>
      <c r="L3676" s="10"/>
      <c r="M3676" s="10"/>
      <c r="N3676" s="11" t="str">
        <f t="shared" si="121"/>
        <v/>
      </c>
      <c r="O3676" s="49" t="str">
        <f t="shared" si="122"/>
        <v/>
      </c>
      <c r="P3676" s="46" t="str">
        <f>IF(A3676="","",VLOOKUP(A3676,'Account Codes '!$B$4:$D$263,3,FALSE))</f>
        <v/>
      </c>
      <c r="Q3676" s="46" t="str">
        <f>IF(F3676="","",VLOOKUP(F3676,'Class Codes'!$A$4:$B$1221,2,FALSE))</f>
        <v/>
      </c>
    </row>
    <row r="3677" spans="1:17" s="50" customFormat="1" x14ac:dyDescent="0.3">
      <c r="A3677" s="33"/>
      <c r="B3677" s="8" t="str">
        <f>IF(NOT(ISBLANK(A3677)),VLOOKUP(A3677,'Account Codes '!$B$4:$C$263,2,FALSE),"")</f>
        <v/>
      </c>
      <c r="C3677" s="6"/>
      <c r="D3677" s="6"/>
      <c r="E3677" s="6"/>
      <c r="F3677" s="7"/>
      <c r="G3677" s="12"/>
      <c r="H3677" s="12"/>
      <c r="I3677" s="12"/>
      <c r="J3677" s="12"/>
      <c r="K3677" s="12"/>
      <c r="L3677" s="10"/>
      <c r="M3677" s="10"/>
      <c r="N3677" s="11" t="str">
        <f t="shared" si="121"/>
        <v/>
      </c>
      <c r="O3677" s="49" t="str">
        <f t="shared" si="122"/>
        <v/>
      </c>
      <c r="P3677" s="46" t="str">
        <f>IF(A3677="","",VLOOKUP(A3677,'Account Codes '!$B$4:$D$263,3,FALSE))</f>
        <v/>
      </c>
      <c r="Q3677" s="46" t="str">
        <f>IF(F3677="","",VLOOKUP(F3677,'Class Codes'!$A$4:$B$1221,2,FALSE))</f>
        <v/>
      </c>
    </row>
    <row r="3678" spans="1:17" s="50" customFormat="1" x14ac:dyDescent="0.3">
      <c r="A3678" s="33"/>
      <c r="B3678" s="8" t="str">
        <f>IF(NOT(ISBLANK(A3678)),VLOOKUP(A3678,'Account Codes '!$B$4:$C$263,2,FALSE),"")</f>
        <v/>
      </c>
      <c r="C3678" s="6"/>
      <c r="D3678" s="6"/>
      <c r="E3678" s="6"/>
      <c r="F3678" s="7"/>
      <c r="G3678" s="12"/>
      <c r="H3678" s="12"/>
      <c r="I3678" s="12"/>
      <c r="J3678" s="12"/>
      <c r="K3678" s="12"/>
      <c r="L3678" s="10"/>
      <c r="M3678" s="10"/>
      <c r="N3678" s="11" t="str">
        <f t="shared" si="121"/>
        <v/>
      </c>
      <c r="O3678" s="49" t="str">
        <f t="shared" si="122"/>
        <v/>
      </c>
      <c r="P3678" s="46" t="str">
        <f>IF(A3678="","",VLOOKUP(A3678,'Account Codes '!$B$4:$D$263,3,FALSE))</f>
        <v/>
      </c>
      <c r="Q3678" s="46" t="str">
        <f>IF(F3678="","",VLOOKUP(F3678,'Class Codes'!$A$4:$B$1221,2,FALSE))</f>
        <v/>
      </c>
    </row>
    <row r="3679" spans="1:17" s="50" customFormat="1" x14ac:dyDescent="0.3">
      <c r="A3679" s="33"/>
      <c r="B3679" s="8" t="str">
        <f>IF(NOT(ISBLANK(A3679)),VLOOKUP(A3679,'Account Codes '!$B$4:$C$263,2,FALSE),"")</f>
        <v/>
      </c>
      <c r="C3679" s="6"/>
      <c r="D3679" s="6"/>
      <c r="E3679" s="6"/>
      <c r="F3679" s="7"/>
      <c r="G3679" s="12"/>
      <c r="H3679" s="12"/>
      <c r="I3679" s="12"/>
      <c r="J3679" s="12"/>
      <c r="K3679" s="12"/>
      <c r="L3679" s="10"/>
      <c r="M3679" s="10"/>
      <c r="N3679" s="11" t="str">
        <f t="shared" si="121"/>
        <v/>
      </c>
      <c r="O3679" s="49" t="str">
        <f t="shared" si="122"/>
        <v/>
      </c>
      <c r="P3679" s="46" t="str">
        <f>IF(A3679="","",VLOOKUP(A3679,'Account Codes '!$B$4:$D$263,3,FALSE))</f>
        <v/>
      </c>
      <c r="Q3679" s="46" t="str">
        <f>IF(F3679="","",VLOOKUP(F3679,'Class Codes'!$A$4:$B$1221,2,FALSE))</f>
        <v/>
      </c>
    </row>
    <row r="3680" spans="1:17" s="50" customFormat="1" x14ac:dyDescent="0.3">
      <c r="A3680" s="33"/>
      <c r="B3680" s="8" t="str">
        <f>IF(NOT(ISBLANK(A3680)),VLOOKUP(A3680,'Account Codes '!$B$4:$C$263,2,FALSE),"")</f>
        <v/>
      </c>
      <c r="C3680" s="6"/>
      <c r="D3680" s="6"/>
      <c r="E3680" s="6"/>
      <c r="F3680" s="7"/>
      <c r="G3680" s="12"/>
      <c r="H3680" s="12"/>
      <c r="I3680" s="12"/>
      <c r="J3680" s="12"/>
      <c r="K3680" s="12"/>
      <c r="L3680" s="10"/>
      <c r="M3680" s="10"/>
      <c r="N3680" s="11" t="str">
        <f t="shared" si="121"/>
        <v/>
      </c>
      <c r="O3680" s="49" t="str">
        <f t="shared" si="122"/>
        <v/>
      </c>
      <c r="P3680" s="46" t="str">
        <f>IF(A3680="","",VLOOKUP(A3680,'Account Codes '!$B$4:$D$263,3,FALSE))</f>
        <v/>
      </c>
      <c r="Q3680" s="46" t="str">
        <f>IF(F3680="","",VLOOKUP(F3680,'Class Codes'!$A$4:$B$1221,2,FALSE))</f>
        <v/>
      </c>
    </row>
    <row r="3681" spans="1:17" s="50" customFormat="1" x14ac:dyDescent="0.3">
      <c r="A3681" s="33"/>
      <c r="B3681" s="8" t="str">
        <f>IF(NOT(ISBLANK(A3681)),VLOOKUP(A3681,'Account Codes '!$B$4:$C$263,2,FALSE),"")</f>
        <v/>
      </c>
      <c r="C3681" s="6"/>
      <c r="D3681" s="6"/>
      <c r="E3681" s="6"/>
      <c r="F3681" s="7"/>
      <c r="G3681" s="12"/>
      <c r="H3681" s="12"/>
      <c r="I3681" s="12"/>
      <c r="J3681" s="12"/>
      <c r="K3681" s="12"/>
      <c r="L3681" s="10"/>
      <c r="M3681" s="10"/>
      <c r="N3681" s="11" t="str">
        <f t="shared" si="121"/>
        <v/>
      </c>
      <c r="O3681" s="49" t="str">
        <f t="shared" si="122"/>
        <v/>
      </c>
      <c r="P3681" s="46" t="str">
        <f>IF(A3681="","",VLOOKUP(A3681,'Account Codes '!$B$4:$D$263,3,FALSE))</f>
        <v/>
      </c>
      <c r="Q3681" s="46" t="str">
        <f>IF(F3681="","",VLOOKUP(F3681,'Class Codes'!$A$4:$B$1221,2,FALSE))</f>
        <v/>
      </c>
    </row>
    <row r="3682" spans="1:17" s="50" customFormat="1" x14ac:dyDescent="0.3">
      <c r="A3682" s="33"/>
      <c r="B3682" s="8" t="str">
        <f>IF(NOT(ISBLANK(A3682)),VLOOKUP(A3682,'Account Codes '!$B$4:$C$263,2,FALSE),"")</f>
        <v/>
      </c>
      <c r="C3682" s="6"/>
      <c r="D3682" s="6"/>
      <c r="E3682" s="6"/>
      <c r="F3682" s="7"/>
      <c r="G3682" s="12"/>
      <c r="H3682" s="12"/>
      <c r="I3682" s="12"/>
      <c r="J3682" s="12"/>
      <c r="K3682" s="12"/>
      <c r="L3682" s="10"/>
      <c r="M3682" s="10"/>
      <c r="N3682" s="11" t="str">
        <f t="shared" si="121"/>
        <v/>
      </c>
      <c r="O3682" s="49" t="str">
        <f t="shared" si="122"/>
        <v/>
      </c>
      <c r="P3682" s="46" t="str">
        <f>IF(A3682="","",VLOOKUP(A3682,'Account Codes '!$B$4:$D$263,3,FALSE))</f>
        <v/>
      </c>
      <c r="Q3682" s="46" t="str">
        <f>IF(F3682="","",VLOOKUP(F3682,'Class Codes'!$A$4:$B$1221,2,FALSE))</f>
        <v/>
      </c>
    </row>
    <row r="3683" spans="1:17" s="50" customFormat="1" x14ac:dyDescent="0.3">
      <c r="A3683" s="33"/>
      <c r="B3683" s="8" t="str">
        <f>IF(NOT(ISBLANK(A3683)),VLOOKUP(A3683,'Account Codes '!$B$4:$C$263,2,FALSE),"")</f>
        <v/>
      </c>
      <c r="C3683" s="6"/>
      <c r="D3683" s="6"/>
      <c r="E3683" s="6"/>
      <c r="F3683" s="7"/>
      <c r="G3683" s="12"/>
      <c r="H3683" s="12"/>
      <c r="I3683" s="12"/>
      <c r="J3683" s="12"/>
      <c r="K3683" s="12"/>
      <c r="L3683" s="10"/>
      <c r="M3683" s="10"/>
      <c r="N3683" s="11" t="str">
        <f t="shared" si="121"/>
        <v/>
      </c>
      <c r="O3683" s="49" t="str">
        <f t="shared" si="122"/>
        <v/>
      </c>
      <c r="P3683" s="46" t="str">
        <f>IF(A3683="","",VLOOKUP(A3683,'Account Codes '!$B$4:$D$263,3,FALSE))</f>
        <v/>
      </c>
      <c r="Q3683" s="46" t="str">
        <f>IF(F3683="","",VLOOKUP(F3683,'Class Codes'!$A$4:$B$1221,2,FALSE))</f>
        <v/>
      </c>
    </row>
    <row r="3684" spans="1:17" s="50" customFormat="1" x14ac:dyDescent="0.3">
      <c r="A3684" s="33"/>
      <c r="B3684" s="8" t="str">
        <f>IF(NOT(ISBLANK(A3684)),VLOOKUP(A3684,'Account Codes '!$B$4:$C$263,2,FALSE),"")</f>
        <v/>
      </c>
      <c r="C3684" s="6"/>
      <c r="D3684" s="6"/>
      <c r="E3684" s="6"/>
      <c r="F3684" s="7"/>
      <c r="G3684" s="12"/>
      <c r="H3684" s="12"/>
      <c r="I3684" s="12"/>
      <c r="J3684" s="12"/>
      <c r="K3684" s="12"/>
      <c r="L3684" s="10"/>
      <c r="M3684" s="10"/>
      <c r="N3684" s="11" t="str">
        <f t="shared" si="121"/>
        <v/>
      </c>
      <c r="O3684" s="49" t="str">
        <f t="shared" si="122"/>
        <v/>
      </c>
      <c r="P3684" s="46" t="str">
        <f>IF(A3684="","",VLOOKUP(A3684,'Account Codes '!$B$4:$D$263,3,FALSE))</f>
        <v/>
      </c>
      <c r="Q3684" s="46" t="str">
        <f>IF(F3684="","",VLOOKUP(F3684,'Class Codes'!$A$4:$B$1221,2,FALSE))</f>
        <v/>
      </c>
    </row>
    <row r="3685" spans="1:17" s="50" customFormat="1" x14ac:dyDescent="0.3">
      <c r="A3685" s="33"/>
      <c r="B3685" s="8" t="str">
        <f>IF(NOT(ISBLANK(A3685)),VLOOKUP(A3685,'Account Codes '!$B$4:$C$263,2,FALSE),"")</f>
        <v/>
      </c>
      <c r="C3685" s="6"/>
      <c r="D3685" s="6"/>
      <c r="E3685" s="6"/>
      <c r="F3685" s="7"/>
      <c r="G3685" s="12"/>
      <c r="H3685" s="12"/>
      <c r="I3685" s="12"/>
      <c r="J3685" s="12"/>
      <c r="K3685" s="12"/>
      <c r="L3685" s="10"/>
      <c r="M3685" s="10"/>
      <c r="N3685" s="11" t="str">
        <f t="shared" si="121"/>
        <v/>
      </c>
      <c r="O3685" s="49" t="str">
        <f t="shared" si="122"/>
        <v/>
      </c>
      <c r="P3685" s="46" t="str">
        <f>IF(A3685="","",VLOOKUP(A3685,'Account Codes '!$B$4:$D$263,3,FALSE))</f>
        <v/>
      </c>
      <c r="Q3685" s="46" t="str">
        <f>IF(F3685="","",VLOOKUP(F3685,'Class Codes'!$A$4:$B$1221,2,FALSE))</f>
        <v/>
      </c>
    </row>
    <row r="3686" spans="1:17" s="50" customFormat="1" x14ac:dyDescent="0.3">
      <c r="A3686" s="33"/>
      <c r="B3686" s="8" t="str">
        <f>IF(NOT(ISBLANK(A3686)),VLOOKUP(A3686,'Account Codes '!$B$4:$C$263,2,FALSE),"")</f>
        <v/>
      </c>
      <c r="C3686" s="6"/>
      <c r="D3686" s="6"/>
      <c r="E3686" s="6"/>
      <c r="F3686" s="7"/>
      <c r="G3686" s="12"/>
      <c r="H3686" s="12"/>
      <c r="I3686" s="12"/>
      <c r="J3686" s="12"/>
      <c r="K3686" s="12"/>
      <c r="L3686" s="10"/>
      <c r="M3686" s="10"/>
      <c r="N3686" s="11" t="str">
        <f t="shared" si="121"/>
        <v/>
      </c>
      <c r="O3686" s="49" t="str">
        <f t="shared" si="122"/>
        <v/>
      </c>
      <c r="P3686" s="46" t="str">
        <f>IF(A3686="","",VLOOKUP(A3686,'Account Codes '!$B$4:$D$263,3,FALSE))</f>
        <v/>
      </c>
      <c r="Q3686" s="46" t="str">
        <f>IF(F3686="","",VLOOKUP(F3686,'Class Codes'!$A$4:$B$1221,2,FALSE))</f>
        <v/>
      </c>
    </row>
    <row r="3687" spans="1:17" s="50" customFormat="1" x14ac:dyDescent="0.3">
      <c r="A3687" s="33"/>
      <c r="B3687" s="8" t="str">
        <f>IF(NOT(ISBLANK(A3687)),VLOOKUP(A3687,'Account Codes '!$B$4:$C$263,2,FALSE),"")</f>
        <v/>
      </c>
      <c r="C3687" s="6"/>
      <c r="D3687" s="6"/>
      <c r="E3687" s="6"/>
      <c r="F3687" s="7"/>
      <c r="G3687" s="12"/>
      <c r="H3687" s="12"/>
      <c r="I3687" s="12"/>
      <c r="J3687" s="12"/>
      <c r="K3687" s="12"/>
      <c r="L3687" s="10"/>
      <c r="M3687" s="10"/>
      <c r="N3687" s="11" t="str">
        <f t="shared" si="121"/>
        <v/>
      </c>
      <c r="O3687" s="49" t="str">
        <f t="shared" si="122"/>
        <v/>
      </c>
      <c r="P3687" s="46" t="str">
        <f>IF(A3687="","",VLOOKUP(A3687,'Account Codes '!$B$4:$D$263,3,FALSE))</f>
        <v/>
      </c>
      <c r="Q3687" s="46" t="str">
        <f>IF(F3687="","",VLOOKUP(F3687,'Class Codes'!$A$4:$B$1221,2,FALSE))</f>
        <v/>
      </c>
    </row>
    <row r="3688" spans="1:17" s="50" customFormat="1" x14ac:dyDescent="0.3">
      <c r="A3688" s="33"/>
      <c r="B3688" s="8" t="str">
        <f>IF(NOT(ISBLANK(A3688)),VLOOKUP(A3688,'Account Codes '!$B$4:$C$263,2,FALSE),"")</f>
        <v/>
      </c>
      <c r="C3688" s="6"/>
      <c r="D3688" s="6"/>
      <c r="E3688" s="6"/>
      <c r="F3688" s="7"/>
      <c r="G3688" s="12"/>
      <c r="H3688" s="12"/>
      <c r="I3688" s="12"/>
      <c r="J3688" s="12"/>
      <c r="K3688" s="12"/>
      <c r="L3688" s="10"/>
      <c r="M3688" s="10"/>
      <c r="N3688" s="11" t="str">
        <f t="shared" si="121"/>
        <v/>
      </c>
      <c r="O3688" s="49" t="str">
        <f t="shared" si="122"/>
        <v/>
      </c>
      <c r="P3688" s="46" t="str">
        <f>IF(A3688="","",VLOOKUP(A3688,'Account Codes '!$B$4:$D$263,3,FALSE))</f>
        <v/>
      </c>
      <c r="Q3688" s="46" t="str">
        <f>IF(F3688="","",VLOOKUP(F3688,'Class Codes'!$A$4:$B$1221,2,FALSE))</f>
        <v/>
      </c>
    </row>
    <row r="3689" spans="1:17" s="50" customFormat="1" x14ac:dyDescent="0.3">
      <c r="A3689" s="33"/>
      <c r="B3689" s="8" t="str">
        <f>IF(NOT(ISBLANK(A3689)),VLOOKUP(A3689,'Account Codes '!$B$4:$C$263,2,FALSE),"")</f>
        <v/>
      </c>
      <c r="C3689" s="6"/>
      <c r="D3689" s="6"/>
      <c r="E3689" s="6"/>
      <c r="F3689" s="7"/>
      <c r="G3689" s="12"/>
      <c r="H3689" s="12"/>
      <c r="I3689" s="12"/>
      <c r="J3689" s="12"/>
      <c r="K3689" s="12"/>
      <c r="L3689" s="10"/>
      <c r="M3689" s="10"/>
      <c r="N3689" s="11" t="str">
        <f t="shared" si="121"/>
        <v/>
      </c>
      <c r="O3689" s="49" t="str">
        <f t="shared" si="122"/>
        <v/>
      </c>
      <c r="P3689" s="46" t="str">
        <f>IF(A3689="","",VLOOKUP(A3689,'Account Codes '!$B$4:$D$263,3,FALSE))</f>
        <v/>
      </c>
      <c r="Q3689" s="46" t="str">
        <f>IF(F3689="","",VLOOKUP(F3689,'Class Codes'!$A$4:$B$1221,2,FALSE))</f>
        <v/>
      </c>
    </row>
    <row r="3690" spans="1:17" s="50" customFormat="1" x14ac:dyDescent="0.3">
      <c r="A3690" s="33"/>
      <c r="B3690" s="8" t="str">
        <f>IF(NOT(ISBLANK(A3690)),VLOOKUP(A3690,'Account Codes '!$B$4:$C$263,2,FALSE),"")</f>
        <v/>
      </c>
      <c r="C3690" s="6"/>
      <c r="D3690" s="6"/>
      <c r="E3690" s="6"/>
      <c r="F3690" s="7"/>
      <c r="G3690" s="12"/>
      <c r="H3690" s="12"/>
      <c r="I3690" s="12"/>
      <c r="J3690" s="12"/>
      <c r="K3690" s="12"/>
      <c r="L3690" s="10"/>
      <c r="M3690" s="10"/>
      <c r="N3690" s="11" t="str">
        <f t="shared" si="121"/>
        <v/>
      </c>
      <c r="O3690" s="49" t="str">
        <f t="shared" si="122"/>
        <v/>
      </c>
      <c r="P3690" s="46" t="str">
        <f>IF(A3690="","",VLOOKUP(A3690,'Account Codes '!$B$4:$D$263,3,FALSE))</f>
        <v/>
      </c>
      <c r="Q3690" s="46" t="str">
        <f>IF(F3690="","",VLOOKUP(F3690,'Class Codes'!$A$4:$B$1221,2,FALSE))</f>
        <v/>
      </c>
    </row>
    <row r="3691" spans="1:17" s="50" customFormat="1" x14ac:dyDescent="0.3">
      <c r="A3691" s="33"/>
      <c r="B3691" s="8" t="str">
        <f>IF(NOT(ISBLANK(A3691)),VLOOKUP(A3691,'Account Codes '!$B$4:$C$263,2,FALSE),"")</f>
        <v/>
      </c>
      <c r="C3691" s="6"/>
      <c r="D3691" s="6"/>
      <c r="E3691" s="6"/>
      <c r="F3691" s="7"/>
      <c r="G3691" s="12"/>
      <c r="H3691" s="12"/>
      <c r="I3691" s="12"/>
      <c r="J3691" s="12"/>
      <c r="K3691" s="12"/>
      <c r="L3691" s="10"/>
      <c r="M3691" s="10"/>
      <c r="N3691" s="11" t="str">
        <f t="shared" si="121"/>
        <v/>
      </c>
      <c r="O3691" s="49" t="str">
        <f t="shared" si="122"/>
        <v/>
      </c>
      <c r="P3691" s="46" t="str">
        <f>IF(A3691="","",VLOOKUP(A3691,'Account Codes '!$B$4:$D$263,3,FALSE))</f>
        <v/>
      </c>
      <c r="Q3691" s="46" t="str">
        <f>IF(F3691="","",VLOOKUP(F3691,'Class Codes'!$A$4:$B$1221,2,FALSE))</f>
        <v/>
      </c>
    </row>
    <row r="3692" spans="1:17" s="50" customFormat="1" x14ac:dyDescent="0.3">
      <c r="A3692" s="33"/>
      <c r="B3692" s="8" t="str">
        <f>IF(NOT(ISBLANK(A3692)),VLOOKUP(A3692,'Account Codes '!$B$4:$C$263,2,FALSE),"")</f>
        <v/>
      </c>
      <c r="C3692" s="6"/>
      <c r="D3692" s="6"/>
      <c r="E3692" s="6"/>
      <c r="F3692" s="7"/>
      <c r="G3692" s="12"/>
      <c r="H3692" s="12"/>
      <c r="I3692" s="12"/>
      <c r="J3692" s="12"/>
      <c r="K3692" s="12"/>
      <c r="L3692" s="10"/>
      <c r="M3692" s="10"/>
      <c r="N3692" s="11" t="str">
        <f t="shared" si="121"/>
        <v/>
      </c>
      <c r="O3692" s="49" t="str">
        <f t="shared" si="122"/>
        <v/>
      </c>
      <c r="P3692" s="46" t="str">
        <f>IF(A3692="","",VLOOKUP(A3692,'Account Codes '!$B$4:$D$263,3,FALSE))</f>
        <v/>
      </c>
      <c r="Q3692" s="46" t="str">
        <f>IF(F3692="","",VLOOKUP(F3692,'Class Codes'!$A$4:$B$1221,2,FALSE))</f>
        <v/>
      </c>
    </row>
    <row r="3693" spans="1:17" s="50" customFormat="1" x14ac:dyDescent="0.3">
      <c r="A3693" s="33"/>
      <c r="B3693" s="8" t="str">
        <f>IF(NOT(ISBLANK(A3693)),VLOOKUP(A3693,'Account Codes '!$B$4:$C$263,2,FALSE),"")</f>
        <v/>
      </c>
      <c r="C3693" s="6"/>
      <c r="D3693" s="6"/>
      <c r="E3693" s="6"/>
      <c r="F3693" s="7"/>
      <c r="G3693" s="12"/>
      <c r="H3693" s="12"/>
      <c r="I3693" s="12"/>
      <c r="J3693" s="12"/>
      <c r="K3693" s="12"/>
      <c r="L3693" s="10"/>
      <c r="M3693" s="10"/>
      <c r="N3693" s="11" t="str">
        <f t="shared" si="121"/>
        <v/>
      </c>
      <c r="O3693" s="49" t="str">
        <f t="shared" si="122"/>
        <v/>
      </c>
      <c r="P3693" s="46" t="str">
        <f>IF(A3693="","",VLOOKUP(A3693,'Account Codes '!$B$4:$D$263,3,FALSE))</f>
        <v/>
      </c>
      <c r="Q3693" s="46" t="str">
        <f>IF(F3693="","",VLOOKUP(F3693,'Class Codes'!$A$4:$B$1221,2,FALSE))</f>
        <v/>
      </c>
    </row>
    <row r="3694" spans="1:17" s="50" customFormat="1" x14ac:dyDescent="0.3">
      <c r="A3694" s="33"/>
      <c r="B3694" s="8" t="str">
        <f>IF(NOT(ISBLANK(A3694)),VLOOKUP(A3694,'Account Codes '!$B$4:$C$263,2,FALSE),"")</f>
        <v/>
      </c>
      <c r="C3694" s="6"/>
      <c r="D3694" s="6"/>
      <c r="E3694" s="6"/>
      <c r="F3694" s="7"/>
      <c r="G3694" s="12"/>
      <c r="H3694" s="12"/>
      <c r="I3694" s="12"/>
      <c r="J3694" s="12"/>
      <c r="K3694" s="12"/>
      <c r="L3694" s="10"/>
      <c r="M3694" s="10"/>
      <c r="N3694" s="11" t="str">
        <f t="shared" si="121"/>
        <v/>
      </c>
      <c r="O3694" s="49" t="str">
        <f t="shared" si="122"/>
        <v/>
      </c>
      <c r="P3694" s="46" t="str">
        <f>IF(A3694="","",VLOOKUP(A3694,'Account Codes '!$B$4:$D$263,3,FALSE))</f>
        <v/>
      </c>
      <c r="Q3694" s="46" t="str">
        <f>IF(F3694="","",VLOOKUP(F3694,'Class Codes'!$A$4:$B$1221,2,FALSE))</f>
        <v/>
      </c>
    </row>
    <row r="3695" spans="1:17" s="50" customFormat="1" x14ac:dyDescent="0.3">
      <c r="A3695" s="33"/>
      <c r="B3695" s="8" t="str">
        <f>IF(NOT(ISBLANK(A3695)),VLOOKUP(A3695,'Account Codes '!$B$4:$C$263,2,FALSE),"")</f>
        <v/>
      </c>
      <c r="C3695" s="6"/>
      <c r="D3695" s="6"/>
      <c r="E3695" s="6"/>
      <c r="F3695" s="7"/>
      <c r="G3695" s="12"/>
      <c r="H3695" s="12"/>
      <c r="I3695" s="12"/>
      <c r="J3695" s="12"/>
      <c r="K3695" s="12"/>
      <c r="L3695" s="10"/>
      <c r="M3695" s="10"/>
      <c r="N3695" s="11" t="str">
        <f t="shared" si="121"/>
        <v/>
      </c>
      <c r="O3695" s="49" t="str">
        <f t="shared" si="122"/>
        <v/>
      </c>
      <c r="P3695" s="46" t="str">
        <f>IF(A3695="","",VLOOKUP(A3695,'Account Codes '!$B$4:$D$263,3,FALSE))</f>
        <v/>
      </c>
      <c r="Q3695" s="46" t="str">
        <f>IF(F3695="","",VLOOKUP(F3695,'Class Codes'!$A$4:$B$1221,2,FALSE))</f>
        <v/>
      </c>
    </row>
    <row r="3696" spans="1:17" s="50" customFormat="1" x14ac:dyDescent="0.3">
      <c r="A3696" s="33"/>
      <c r="B3696" s="8" t="str">
        <f>IF(NOT(ISBLANK(A3696)),VLOOKUP(A3696,'Account Codes '!$B$4:$C$263,2,FALSE),"")</f>
        <v/>
      </c>
      <c r="C3696" s="6"/>
      <c r="D3696" s="6"/>
      <c r="E3696" s="6"/>
      <c r="F3696" s="7"/>
      <c r="G3696" s="12"/>
      <c r="H3696" s="12"/>
      <c r="I3696" s="12"/>
      <c r="J3696" s="12"/>
      <c r="K3696" s="12"/>
      <c r="L3696" s="10"/>
      <c r="M3696" s="10"/>
      <c r="N3696" s="11" t="str">
        <f t="shared" si="121"/>
        <v/>
      </c>
      <c r="O3696" s="49" t="str">
        <f t="shared" si="122"/>
        <v/>
      </c>
      <c r="P3696" s="46" t="str">
        <f>IF(A3696="","",VLOOKUP(A3696,'Account Codes '!$B$4:$D$263,3,FALSE))</f>
        <v/>
      </c>
      <c r="Q3696" s="46" t="str">
        <f>IF(F3696="","",VLOOKUP(F3696,'Class Codes'!$A$4:$B$1221,2,FALSE))</f>
        <v/>
      </c>
    </row>
    <row r="3697" spans="1:17" s="50" customFormat="1" x14ac:dyDescent="0.3">
      <c r="A3697" s="33"/>
      <c r="B3697" s="8" t="str">
        <f>IF(NOT(ISBLANK(A3697)),VLOOKUP(A3697,'Account Codes '!$B$4:$C$263,2,FALSE),"")</f>
        <v/>
      </c>
      <c r="C3697" s="6"/>
      <c r="D3697" s="6"/>
      <c r="E3697" s="6"/>
      <c r="F3697" s="7"/>
      <c r="G3697" s="12"/>
      <c r="H3697" s="12"/>
      <c r="I3697" s="12"/>
      <c r="J3697" s="12"/>
      <c r="K3697" s="12"/>
      <c r="L3697" s="10"/>
      <c r="M3697" s="10"/>
      <c r="N3697" s="11" t="str">
        <f t="shared" si="121"/>
        <v/>
      </c>
      <c r="O3697" s="49" t="str">
        <f t="shared" si="122"/>
        <v/>
      </c>
      <c r="P3697" s="46" t="str">
        <f>IF(A3697="","",VLOOKUP(A3697,'Account Codes '!$B$4:$D$263,3,FALSE))</f>
        <v/>
      </c>
      <c r="Q3697" s="46" t="str">
        <f>IF(F3697="","",VLOOKUP(F3697,'Class Codes'!$A$4:$B$1221,2,FALSE))</f>
        <v/>
      </c>
    </row>
    <row r="3698" spans="1:17" s="50" customFormat="1" x14ac:dyDescent="0.3">
      <c r="A3698" s="33"/>
      <c r="B3698" s="8" t="str">
        <f>IF(NOT(ISBLANK(A3698)),VLOOKUP(A3698,'Account Codes '!$B$4:$C$263,2,FALSE),"")</f>
        <v/>
      </c>
      <c r="C3698" s="6"/>
      <c r="D3698" s="6"/>
      <c r="E3698" s="6"/>
      <c r="F3698" s="7"/>
      <c r="G3698" s="12"/>
      <c r="H3698" s="12"/>
      <c r="I3698" s="12"/>
      <c r="J3698" s="12"/>
      <c r="K3698" s="12"/>
      <c r="L3698" s="10"/>
      <c r="M3698" s="10"/>
      <c r="N3698" s="11" t="str">
        <f t="shared" si="121"/>
        <v/>
      </c>
      <c r="O3698" s="49" t="str">
        <f t="shared" si="122"/>
        <v/>
      </c>
      <c r="P3698" s="46" t="str">
        <f>IF(A3698="","",VLOOKUP(A3698,'Account Codes '!$B$4:$D$263,3,FALSE))</f>
        <v/>
      </c>
      <c r="Q3698" s="46" t="str">
        <f>IF(F3698="","",VLOOKUP(F3698,'Class Codes'!$A$4:$B$1221,2,FALSE))</f>
        <v/>
      </c>
    </row>
    <row r="3699" spans="1:17" s="50" customFormat="1" x14ac:dyDescent="0.3">
      <c r="A3699" s="33"/>
      <c r="B3699" s="8" t="str">
        <f>IF(NOT(ISBLANK(A3699)),VLOOKUP(A3699,'Account Codes '!$B$4:$C$263,2,FALSE),"")</f>
        <v/>
      </c>
      <c r="C3699" s="6"/>
      <c r="D3699" s="6"/>
      <c r="E3699" s="6"/>
      <c r="F3699" s="7"/>
      <c r="G3699" s="12"/>
      <c r="H3699" s="12"/>
      <c r="I3699" s="12"/>
      <c r="J3699" s="12"/>
      <c r="K3699" s="12"/>
      <c r="L3699" s="10"/>
      <c r="M3699" s="10"/>
      <c r="N3699" s="11" t="str">
        <f t="shared" si="121"/>
        <v/>
      </c>
      <c r="O3699" s="49" t="str">
        <f t="shared" si="122"/>
        <v/>
      </c>
      <c r="P3699" s="46" t="str">
        <f>IF(A3699="","",VLOOKUP(A3699,'Account Codes '!$B$4:$D$263,3,FALSE))</f>
        <v/>
      </c>
      <c r="Q3699" s="46" t="str">
        <f>IF(F3699="","",VLOOKUP(F3699,'Class Codes'!$A$4:$B$1221,2,FALSE))</f>
        <v/>
      </c>
    </row>
    <row r="3700" spans="1:17" s="50" customFormat="1" x14ac:dyDescent="0.3">
      <c r="A3700" s="33"/>
      <c r="B3700" s="8" t="str">
        <f>IF(NOT(ISBLANK(A3700)),VLOOKUP(A3700,'Account Codes '!$B$4:$C$263,2,FALSE),"")</f>
        <v/>
      </c>
      <c r="C3700" s="6"/>
      <c r="D3700" s="6"/>
      <c r="E3700" s="6"/>
      <c r="F3700" s="7"/>
      <c r="G3700" s="12"/>
      <c r="H3700" s="12"/>
      <c r="I3700" s="12"/>
      <c r="J3700" s="12"/>
      <c r="K3700" s="12"/>
      <c r="L3700" s="10"/>
      <c r="M3700" s="10"/>
      <c r="N3700" s="11" t="str">
        <f t="shared" si="121"/>
        <v/>
      </c>
      <c r="O3700" s="49" t="str">
        <f t="shared" si="122"/>
        <v/>
      </c>
      <c r="P3700" s="46" t="str">
        <f>IF(A3700="","",VLOOKUP(A3700,'Account Codes '!$B$4:$D$263,3,FALSE))</f>
        <v/>
      </c>
      <c r="Q3700" s="46" t="str">
        <f>IF(F3700="","",VLOOKUP(F3700,'Class Codes'!$A$4:$B$1221,2,FALSE))</f>
        <v/>
      </c>
    </row>
    <row r="3701" spans="1:17" s="50" customFormat="1" x14ac:dyDescent="0.3">
      <c r="A3701" s="33"/>
      <c r="B3701" s="8" t="str">
        <f>IF(NOT(ISBLANK(A3701)),VLOOKUP(A3701,'Account Codes '!$B$4:$C$263,2,FALSE),"")</f>
        <v/>
      </c>
      <c r="C3701" s="6"/>
      <c r="D3701" s="6"/>
      <c r="E3701" s="6"/>
      <c r="F3701" s="7"/>
      <c r="G3701" s="12"/>
      <c r="H3701" s="12"/>
      <c r="I3701" s="12"/>
      <c r="J3701" s="12"/>
      <c r="K3701" s="12"/>
      <c r="L3701" s="10"/>
      <c r="M3701" s="10"/>
      <c r="N3701" s="11" t="str">
        <f t="shared" si="121"/>
        <v/>
      </c>
      <c r="O3701" s="49" t="str">
        <f t="shared" si="122"/>
        <v/>
      </c>
      <c r="P3701" s="46" t="str">
        <f>IF(A3701="","",VLOOKUP(A3701,'Account Codes '!$B$4:$D$263,3,FALSE))</f>
        <v/>
      </c>
      <c r="Q3701" s="46" t="str">
        <f>IF(F3701="","",VLOOKUP(F3701,'Class Codes'!$A$4:$B$1221,2,FALSE))</f>
        <v/>
      </c>
    </row>
    <row r="3702" spans="1:17" s="50" customFormat="1" x14ac:dyDescent="0.3">
      <c r="A3702" s="33"/>
      <c r="B3702" s="8" t="str">
        <f>IF(NOT(ISBLANK(A3702)),VLOOKUP(A3702,'Account Codes '!$B$4:$C$263,2,FALSE),"")</f>
        <v/>
      </c>
      <c r="C3702" s="6"/>
      <c r="D3702" s="6"/>
      <c r="E3702" s="6"/>
      <c r="F3702" s="7"/>
      <c r="G3702" s="12"/>
      <c r="H3702" s="12"/>
      <c r="I3702" s="12"/>
      <c r="J3702" s="12"/>
      <c r="K3702" s="12"/>
      <c r="L3702" s="10"/>
      <c r="M3702" s="10"/>
      <c r="N3702" s="11" t="str">
        <f t="shared" si="121"/>
        <v/>
      </c>
      <c r="O3702" s="49" t="str">
        <f t="shared" si="122"/>
        <v/>
      </c>
      <c r="P3702" s="46" t="str">
        <f>IF(A3702="","",VLOOKUP(A3702,'Account Codes '!$B$4:$D$263,3,FALSE))</f>
        <v/>
      </c>
      <c r="Q3702" s="46" t="str">
        <f>IF(F3702="","",VLOOKUP(F3702,'Class Codes'!$A$4:$B$1221,2,FALSE))</f>
        <v/>
      </c>
    </row>
    <row r="3703" spans="1:17" s="50" customFormat="1" x14ac:dyDescent="0.3">
      <c r="A3703" s="33"/>
      <c r="B3703" s="8" t="str">
        <f>IF(NOT(ISBLANK(A3703)),VLOOKUP(A3703,'Account Codes '!$B$4:$C$263,2,FALSE),"")</f>
        <v/>
      </c>
      <c r="C3703" s="6"/>
      <c r="D3703" s="6"/>
      <c r="E3703" s="6"/>
      <c r="F3703" s="7"/>
      <c r="G3703" s="12"/>
      <c r="H3703" s="12"/>
      <c r="I3703" s="12"/>
      <c r="J3703" s="12"/>
      <c r="K3703" s="12"/>
      <c r="L3703" s="10"/>
      <c r="M3703" s="10"/>
      <c r="N3703" s="11" t="str">
        <f t="shared" si="121"/>
        <v/>
      </c>
      <c r="O3703" s="49" t="str">
        <f t="shared" si="122"/>
        <v/>
      </c>
      <c r="P3703" s="46" t="str">
        <f>IF(A3703="","",VLOOKUP(A3703,'Account Codes '!$B$4:$D$263,3,FALSE))</f>
        <v/>
      </c>
      <c r="Q3703" s="46" t="str">
        <f>IF(F3703="","",VLOOKUP(F3703,'Class Codes'!$A$4:$B$1221,2,FALSE))</f>
        <v/>
      </c>
    </row>
    <row r="3704" spans="1:17" s="50" customFormat="1" x14ac:dyDescent="0.3">
      <c r="A3704" s="33"/>
      <c r="B3704" s="8" t="str">
        <f>IF(NOT(ISBLANK(A3704)),VLOOKUP(A3704,'Account Codes '!$B$4:$C$263,2,FALSE),"")</f>
        <v/>
      </c>
      <c r="C3704" s="6"/>
      <c r="D3704" s="6"/>
      <c r="E3704" s="6"/>
      <c r="F3704" s="7"/>
      <c r="G3704" s="12"/>
      <c r="H3704" s="12"/>
      <c r="I3704" s="12"/>
      <c r="J3704" s="12"/>
      <c r="K3704" s="12"/>
      <c r="L3704" s="10"/>
      <c r="M3704" s="10"/>
      <c r="N3704" s="11" t="str">
        <f t="shared" si="121"/>
        <v/>
      </c>
      <c r="O3704" s="49" t="str">
        <f t="shared" si="122"/>
        <v/>
      </c>
      <c r="P3704" s="46" t="str">
        <f>IF(A3704="","",VLOOKUP(A3704,'Account Codes '!$B$4:$D$263,3,FALSE))</f>
        <v/>
      </c>
      <c r="Q3704" s="46" t="str">
        <f>IF(F3704="","",VLOOKUP(F3704,'Class Codes'!$A$4:$B$1221,2,FALSE))</f>
        <v/>
      </c>
    </row>
    <row r="3705" spans="1:17" s="50" customFormat="1" x14ac:dyDescent="0.3">
      <c r="A3705" s="33"/>
      <c r="B3705" s="8" t="str">
        <f>IF(NOT(ISBLANK(A3705)),VLOOKUP(A3705,'Account Codes '!$B$4:$C$263,2,FALSE),"")</f>
        <v/>
      </c>
      <c r="C3705" s="6"/>
      <c r="D3705" s="6"/>
      <c r="E3705" s="6"/>
      <c r="F3705" s="7"/>
      <c r="G3705" s="12"/>
      <c r="H3705" s="12"/>
      <c r="I3705" s="12"/>
      <c r="J3705" s="12"/>
      <c r="K3705" s="12"/>
      <c r="L3705" s="10"/>
      <c r="M3705" s="10"/>
      <c r="N3705" s="11" t="str">
        <f t="shared" si="121"/>
        <v/>
      </c>
      <c r="O3705" s="49" t="str">
        <f t="shared" si="122"/>
        <v/>
      </c>
      <c r="P3705" s="46" t="str">
        <f>IF(A3705="","",VLOOKUP(A3705,'Account Codes '!$B$4:$D$263,3,FALSE))</f>
        <v/>
      </c>
      <c r="Q3705" s="46" t="str">
        <f>IF(F3705="","",VLOOKUP(F3705,'Class Codes'!$A$4:$B$1221,2,FALSE))</f>
        <v/>
      </c>
    </row>
    <row r="3706" spans="1:17" s="50" customFormat="1" x14ac:dyDescent="0.3">
      <c r="A3706" s="33"/>
      <c r="B3706" s="8" t="str">
        <f>IF(NOT(ISBLANK(A3706)),VLOOKUP(A3706,'Account Codes '!$B$4:$C$263,2,FALSE),"")</f>
        <v/>
      </c>
      <c r="C3706" s="6"/>
      <c r="D3706" s="6"/>
      <c r="E3706" s="6"/>
      <c r="F3706" s="7"/>
      <c r="G3706" s="12"/>
      <c r="H3706" s="12"/>
      <c r="I3706" s="12"/>
      <c r="J3706" s="12"/>
      <c r="K3706" s="12"/>
      <c r="L3706" s="10"/>
      <c r="M3706" s="10"/>
      <c r="N3706" s="11" t="str">
        <f t="shared" si="121"/>
        <v/>
      </c>
      <c r="O3706" s="49" t="str">
        <f t="shared" si="122"/>
        <v/>
      </c>
      <c r="P3706" s="46" t="str">
        <f>IF(A3706="","",VLOOKUP(A3706,'Account Codes '!$B$4:$D$263,3,FALSE))</f>
        <v/>
      </c>
      <c r="Q3706" s="46" t="str">
        <f>IF(F3706="","",VLOOKUP(F3706,'Class Codes'!$A$4:$B$1221,2,FALSE))</f>
        <v/>
      </c>
    </row>
    <row r="3707" spans="1:17" s="50" customFormat="1" x14ac:dyDescent="0.3">
      <c r="A3707" s="33"/>
      <c r="B3707" s="8" t="str">
        <f>IF(NOT(ISBLANK(A3707)),VLOOKUP(A3707,'Account Codes '!$B$4:$C$263,2,FALSE),"")</f>
        <v/>
      </c>
      <c r="C3707" s="6"/>
      <c r="D3707" s="6"/>
      <c r="E3707" s="6"/>
      <c r="F3707" s="7"/>
      <c r="G3707" s="12"/>
      <c r="H3707" s="12"/>
      <c r="I3707" s="12"/>
      <c r="J3707" s="12"/>
      <c r="K3707" s="12"/>
      <c r="L3707" s="10"/>
      <c r="M3707" s="10"/>
      <c r="N3707" s="11" t="str">
        <f t="shared" si="121"/>
        <v/>
      </c>
      <c r="O3707" s="49" t="str">
        <f t="shared" si="122"/>
        <v/>
      </c>
      <c r="P3707" s="46" t="str">
        <f>IF(A3707="","",VLOOKUP(A3707,'Account Codes '!$B$4:$D$263,3,FALSE))</f>
        <v/>
      </c>
      <c r="Q3707" s="46" t="str">
        <f>IF(F3707="","",VLOOKUP(F3707,'Class Codes'!$A$4:$B$1221,2,FALSE))</f>
        <v/>
      </c>
    </row>
    <row r="3708" spans="1:17" s="50" customFormat="1" x14ac:dyDescent="0.3">
      <c r="A3708" s="33"/>
      <c r="B3708" s="8" t="str">
        <f>IF(NOT(ISBLANK(A3708)),VLOOKUP(A3708,'Account Codes '!$B$4:$C$263,2,FALSE),"")</f>
        <v/>
      </c>
      <c r="C3708" s="6"/>
      <c r="D3708" s="6"/>
      <c r="E3708" s="6"/>
      <c r="F3708" s="7"/>
      <c r="G3708" s="12"/>
      <c r="H3708" s="12"/>
      <c r="I3708" s="12"/>
      <c r="J3708" s="12"/>
      <c r="K3708" s="12"/>
      <c r="L3708" s="10"/>
      <c r="M3708" s="10"/>
      <c r="N3708" s="11" t="str">
        <f t="shared" si="121"/>
        <v/>
      </c>
      <c r="O3708" s="49" t="str">
        <f t="shared" si="122"/>
        <v/>
      </c>
      <c r="P3708" s="46" t="str">
        <f>IF(A3708="","",VLOOKUP(A3708,'Account Codes '!$B$4:$D$263,3,FALSE))</f>
        <v/>
      </c>
      <c r="Q3708" s="46" t="str">
        <f>IF(F3708="","",VLOOKUP(F3708,'Class Codes'!$A$4:$B$1221,2,FALSE))</f>
        <v/>
      </c>
    </row>
    <row r="3709" spans="1:17" s="50" customFormat="1" x14ac:dyDescent="0.3">
      <c r="A3709" s="33"/>
      <c r="B3709" s="8" t="str">
        <f>IF(NOT(ISBLANK(A3709)),VLOOKUP(A3709,'Account Codes '!$B$4:$C$263,2,FALSE),"")</f>
        <v/>
      </c>
      <c r="C3709" s="6"/>
      <c r="D3709" s="6"/>
      <c r="E3709" s="6"/>
      <c r="F3709" s="7"/>
      <c r="G3709" s="12"/>
      <c r="H3709" s="12"/>
      <c r="I3709" s="12"/>
      <c r="J3709" s="12"/>
      <c r="K3709" s="12"/>
      <c r="L3709" s="10"/>
      <c r="M3709" s="10"/>
      <c r="N3709" s="11" t="str">
        <f t="shared" si="121"/>
        <v/>
      </c>
      <c r="O3709" s="49" t="str">
        <f t="shared" si="122"/>
        <v/>
      </c>
      <c r="P3709" s="46" t="str">
        <f>IF(A3709="","",VLOOKUP(A3709,'Account Codes '!$B$4:$D$263,3,FALSE))</f>
        <v/>
      </c>
      <c r="Q3709" s="46" t="str">
        <f>IF(F3709="","",VLOOKUP(F3709,'Class Codes'!$A$4:$B$1221,2,FALSE))</f>
        <v/>
      </c>
    </row>
    <row r="3710" spans="1:17" s="50" customFormat="1" x14ac:dyDescent="0.3">
      <c r="A3710" s="33"/>
      <c r="B3710" s="8" t="str">
        <f>IF(NOT(ISBLANK(A3710)),VLOOKUP(A3710,'Account Codes '!$B$4:$C$263,2,FALSE),"")</f>
        <v/>
      </c>
      <c r="C3710" s="6"/>
      <c r="D3710" s="6"/>
      <c r="E3710" s="6"/>
      <c r="F3710" s="7"/>
      <c r="G3710" s="12"/>
      <c r="H3710" s="12"/>
      <c r="I3710" s="12"/>
      <c r="J3710" s="12"/>
      <c r="K3710" s="12"/>
      <c r="L3710" s="10"/>
      <c r="M3710" s="10"/>
      <c r="N3710" s="11" t="str">
        <f t="shared" si="121"/>
        <v/>
      </c>
      <c r="O3710" s="49" t="str">
        <f t="shared" si="122"/>
        <v/>
      </c>
      <c r="P3710" s="46" t="str">
        <f>IF(A3710="","",VLOOKUP(A3710,'Account Codes '!$B$4:$D$263,3,FALSE))</f>
        <v/>
      </c>
      <c r="Q3710" s="46" t="str">
        <f>IF(F3710="","",VLOOKUP(F3710,'Class Codes'!$A$4:$B$1221,2,FALSE))</f>
        <v/>
      </c>
    </row>
    <row r="3711" spans="1:17" s="50" customFormat="1" x14ac:dyDescent="0.3">
      <c r="A3711" s="33"/>
      <c r="B3711" s="8" t="str">
        <f>IF(NOT(ISBLANK(A3711)),VLOOKUP(A3711,'Account Codes '!$B$4:$C$263,2,FALSE),"")</f>
        <v/>
      </c>
      <c r="C3711" s="6"/>
      <c r="D3711" s="6"/>
      <c r="E3711" s="6"/>
      <c r="F3711" s="7"/>
      <c r="G3711" s="12"/>
      <c r="H3711" s="12"/>
      <c r="I3711" s="12"/>
      <c r="J3711" s="12"/>
      <c r="K3711" s="12"/>
      <c r="L3711" s="10"/>
      <c r="M3711" s="10"/>
      <c r="N3711" s="11" t="str">
        <f t="shared" si="121"/>
        <v/>
      </c>
      <c r="O3711" s="49" t="str">
        <f t="shared" si="122"/>
        <v/>
      </c>
      <c r="P3711" s="46" t="str">
        <f>IF(A3711="","",VLOOKUP(A3711,'Account Codes '!$B$4:$D$263,3,FALSE))</f>
        <v/>
      </c>
      <c r="Q3711" s="46" t="str">
        <f>IF(F3711="","",VLOOKUP(F3711,'Class Codes'!$A$4:$B$1221,2,FALSE))</f>
        <v/>
      </c>
    </row>
    <row r="3712" spans="1:17" s="50" customFormat="1" x14ac:dyDescent="0.3">
      <c r="A3712" s="33"/>
      <c r="B3712" s="8" t="str">
        <f>IF(NOT(ISBLANK(A3712)),VLOOKUP(A3712,'Account Codes '!$B$4:$C$263,2,FALSE),"")</f>
        <v/>
      </c>
      <c r="C3712" s="6"/>
      <c r="D3712" s="6"/>
      <c r="E3712" s="6"/>
      <c r="F3712" s="7"/>
      <c r="G3712" s="12"/>
      <c r="H3712" s="12"/>
      <c r="I3712" s="12"/>
      <c r="J3712" s="12"/>
      <c r="K3712" s="12"/>
      <c r="L3712" s="10"/>
      <c r="M3712" s="10"/>
      <c r="N3712" s="11" t="str">
        <f t="shared" ref="N3712:N3775" si="123">IF(NOT(ISBLANK(L3712)),L3712*M3712,"")</f>
        <v/>
      </c>
      <c r="O3712" s="49" t="str">
        <f t="shared" si="122"/>
        <v/>
      </c>
      <c r="P3712" s="46" t="str">
        <f>IF(A3712="","",VLOOKUP(A3712,'Account Codes '!$B$4:$D$263,3,FALSE))</f>
        <v/>
      </c>
      <c r="Q3712" s="46" t="str">
        <f>IF(F3712="","",VLOOKUP(F3712,'Class Codes'!$A$4:$B$1221,2,FALSE))</f>
        <v/>
      </c>
    </row>
    <row r="3713" spans="1:17" s="50" customFormat="1" x14ac:dyDescent="0.3">
      <c r="A3713" s="33"/>
      <c r="B3713" s="8" t="str">
        <f>IF(NOT(ISBLANK(A3713)),VLOOKUP(A3713,'Account Codes '!$B$4:$C$263,2,FALSE),"")</f>
        <v/>
      </c>
      <c r="C3713" s="6"/>
      <c r="D3713" s="6"/>
      <c r="E3713" s="6"/>
      <c r="F3713" s="7"/>
      <c r="G3713" s="12"/>
      <c r="H3713" s="12"/>
      <c r="I3713" s="12"/>
      <c r="J3713" s="12"/>
      <c r="K3713" s="12"/>
      <c r="L3713" s="10"/>
      <c r="M3713" s="10"/>
      <c r="N3713" s="11" t="str">
        <f t="shared" si="123"/>
        <v/>
      </c>
      <c r="O3713" s="49" t="str">
        <f t="shared" si="122"/>
        <v/>
      </c>
      <c r="P3713" s="46" t="str">
        <f>IF(A3713="","",VLOOKUP(A3713,'Account Codes '!$B$4:$D$263,3,FALSE))</f>
        <v/>
      </c>
      <c r="Q3713" s="46" t="str">
        <f>IF(F3713="","",VLOOKUP(F3713,'Class Codes'!$A$4:$B$1221,2,FALSE))</f>
        <v/>
      </c>
    </row>
    <row r="3714" spans="1:17" s="50" customFormat="1" x14ac:dyDescent="0.3">
      <c r="A3714" s="33"/>
      <c r="B3714" s="8" t="str">
        <f>IF(NOT(ISBLANK(A3714)),VLOOKUP(A3714,'Account Codes '!$B$4:$C$263,2,FALSE),"")</f>
        <v/>
      </c>
      <c r="C3714" s="6"/>
      <c r="D3714" s="6"/>
      <c r="E3714" s="6"/>
      <c r="F3714" s="7"/>
      <c r="G3714" s="12"/>
      <c r="H3714" s="12"/>
      <c r="I3714" s="12"/>
      <c r="J3714" s="12"/>
      <c r="K3714" s="12"/>
      <c r="L3714" s="10"/>
      <c r="M3714" s="10"/>
      <c r="N3714" s="11" t="str">
        <f t="shared" si="123"/>
        <v/>
      </c>
      <c r="O3714" s="49" t="str">
        <f t="shared" si="122"/>
        <v/>
      </c>
      <c r="P3714" s="46" t="str">
        <f>IF(A3714="","",VLOOKUP(A3714,'Account Codes '!$B$4:$D$263,3,FALSE))</f>
        <v/>
      </c>
      <c r="Q3714" s="46" t="str">
        <f>IF(F3714="","",VLOOKUP(F3714,'Class Codes'!$A$4:$B$1221,2,FALSE))</f>
        <v/>
      </c>
    </row>
    <row r="3715" spans="1:17" s="50" customFormat="1" x14ac:dyDescent="0.3">
      <c r="A3715" s="33"/>
      <c r="B3715" s="8" t="str">
        <f>IF(NOT(ISBLANK(A3715)),VLOOKUP(A3715,'Account Codes '!$B$4:$C$263,2,FALSE),"")</f>
        <v/>
      </c>
      <c r="C3715" s="6"/>
      <c r="D3715" s="6"/>
      <c r="E3715" s="6"/>
      <c r="F3715" s="7"/>
      <c r="G3715" s="12"/>
      <c r="H3715" s="12"/>
      <c r="I3715" s="12"/>
      <c r="J3715" s="12"/>
      <c r="K3715" s="12"/>
      <c r="L3715" s="10"/>
      <c r="M3715" s="10"/>
      <c r="N3715" s="11" t="str">
        <f t="shared" si="123"/>
        <v/>
      </c>
      <c r="O3715" s="49" t="str">
        <f t="shared" si="122"/>
        <v/>
      </c>
      <c r="P3715" s="46" t="str">
        <f>IF(A3715="","",VLOOKUP(A3715,'Account Codes '!$B$4:$D$263,3,FALSE))</f>
        <v/>
      </c>
      <c r="Q3715" s="46" t="str">
        <f>IF(F3715="","",VLOOKUP(F3715,'Class Codes'!$A$4:$B$1221,2,FALSE))</f>
        <v/>
      </c>
    </row>
    <row r="3716" spans="1:17" s="50" customFormat="1" x14ac:dyDescent="0.3">
      <c r="A3716" s="33"/>
      <c r="B3716" s="8" t="str">
        <f>IF(NOT(ISBLANK(A3716)),VLOOKUP(A3716,'Account Codes '!$B$4:$C$263,2,FALSE),"")</f>
        <v/>
      </c>
      <c r="C3716" s="6"/>
      <c r="D3716" s="6"/>
      <c r="E3716" s="6"/>
      <c r="F3716" s="7"/>
      <c r="G3716" s="12"/>
      <c r="H3716" s="12"/>
      <c r="I3716" s="12"/>
      <c r="J3716" s="12"/>
      <c r="K3716" s="12"/>
      <c r="L3716" s="10"/>
      <c r="M3716" s="10"/>
      <c r="N3716" s="11" t="str">
        <f t="shared" si="123"/>
        <v/>
      </c>
      <c r="O3716" s="49" t="str">
        <f t="shared" si="122"/>
        <v/>
      </c>
      <c r="P3716" s="46" t="str">
        <f>IF(A3716="","",VLOOKUP(A3716,'Account Codes '!$B$4:$D$263,3,FALSE))</f>
        <v/>
      </c>
      <c r="Q3716" s="46" t="str">
        <f>IF(F3716="","",VLOOKUP(F3716,'Class Codes'!$A$4:$B$1221,2,FALSE))</f>
        <v/>
      </c>
    </row>
    <row r="3717" spans="1:17" s="50" customFormat="1" x14ac:dyDescent="0.3">
      <c r="A3717" s="33"/>
      <c r="B3717" s="8" t="str">
        <f>IF(NOT(ISBLANK(A3717)),VLOOKUP(A3717,'Account Codes '!$B$4:$C$263,2,FALSE),"")</f>
        <v/>
      </c>
      <c r="C3717" s="6"/>
      <c r="D3717" s="6"/>
      <c r="E3717" s="6"/>
      <c r="F3717" s="7"/>
      <c r="G3717" s="12"/>
      <c r="H3717" s="12"/>
      <c r="I3717" s="12"/>
      <c r="J3717" s="12"/>
      <c r="K3717" s="12"/>
      <c r="L3717" s="10"/>
      <c r="M3717" s="10"/>
      <c r="N3717" s="11" t="str">
        <f t="shared" si="123"/>
        <v/>
      </c>
      <c r="O3717" s="49" t="str">
        <f t="shared" si="122"/>
        <v/>
      </c>
      <c r="P3717" s="46" t="str">
        <f>IF(A3717="","",VLOOKUP(A3717,'Account Codes '!$B$4:$D$263,3,FALSE))</f>
        <v/>
      </c>
      <c r="Q3717" s="46" t="str">
        <f>IF(F3717="","",VLOOKUP(F3717,'Class Codes'!$A$4:$B$1221,2,FALSE))</f>
        <v/>
      </c>
    </row>
    <row r="3718" spans="1:17" s="50" customFormat="1" x14ac:dyDescent="0.3">
      <c r="A3718" s="33"/>
      <c r="B3718" s="8" t="str">
        <f>IF(NOT(ISBLANK(A3718)),VLOOKUP(A3718,'Account Codes '!$B$4:$C$263,2,FALSE),"")</f>
        <v/>
      </c>
      <c r="C3718" s="6"/>
      <c r="D3718" s="6"/>
      <c r="E3718" s="6"/>
      <c r="F3718" s="7"/>
      <c r="G3718" s="12"/>
      <c r="H3718" s="12"/>
      <c r="I3718" s="12"/>
      <c r="J3718" s="12"/>
      <c r="K3718" s="12"/>
      <c r="L3718" s="10"/>
      <c r="M3718" s="10"/>
      <c r="N3718" s="11" t="str">
        <f t="shared" si="123"/>
        <v/>
      </c>
      <c r="O3718" s="49" t="str">
        <f t="shared" si="122"/>
        <v/>
      </c>
      <c r="P3718" s="46" t="str">
        <f>IF(A3718="","",VLOOKUP(A3718,'Account Codes '!$B$4:$D$263,3,FALSE))</f>
        <v/>
      </c>
      <c r="Q3718" s="46" t="str">
        <f>IF(F3718="","",VLOOKUP(F3718,'Class Codes'!$A$4:$B$1221,2,FALSE))</f>
        <v/>
      </c>
    </row>
    <row r="3719" spans="1:17" s="50" customFormat="1" x14ac:dyDescent="0.3">
      <c r="A3719" s="33"/>
      <c r="B3719" s="8" t="str">
        <f>IF(NOT(ISBLANK(A3719)),VLOOKUP(A3719,'Account Codes '!$B$4:$C$263,2,FALSE),"")</f>
        <v/>
      </c>
      <c r="C3719" s="6"/>
      <c r="D3719" s="6"/>
      <c r="E3719" s="6"/>
      <c r="F3719" s="7"/>
      <c r="G3719" s="12"/>
      <c r="H3719" s="12"/>
      <c r="I3719" s="12"/>
      <c r="J3719" s="12"/>
      <c r="K3719" s="12"/>
      <c r="L3719" s="10"/>
      <c r="M3719" s="10"/>
      <c r="N3719" s="11" t="str">
        <f t="shared" si="123"/>
        <v/>
      </c>
      <c r="O3719" s="49" t="str">
        <f t="shared" si="122"/>
        <v/>
      </c>
      <c r="P3719" s="46" t="str">
        <f>IF(A3719="","",VLOOKUP(A3719,'Account Codes '!$B$4:$D$263,3,FALSE))</f>
        <v/>
      </c>
      <c r="Q3719" s="46" t="str">
        <f>IF(F3719="","",VLOOKUP(F3719,'Class Codes'!$A$4:$B$1221,2,FALSE))</f>
        <v/>
      </c>
    </row>
    <row r="3720" spans="1:17" s="50" customFormat="1" x14ac:dyDescent="0.3">
      <c r="A3720" s="33"/>
      <c r="B3720" s="8" t="str">
        <f>IF(NOT(ISBLANK(A3720)),VLOOKUP(A3720,'Account Codes '!$B$4:$C$263,2,FALSE),"")</f>
        <v/>
      </c>
      <c r="C3720" s="6"/>
      <c r="D3720" s="6"/>
      <c r="E3720" s="6"/>
      <c r="F3720" s="7"/>
      <c r="G3720" s="12"/>
      <c r="H3720" s="12"/>
      <c r="I3720" s="12"/>
      <c r="J3720" s="12"/>
      <c r="K3720" s="12"/>
      <c r="L3720" s="10"/>
      <c r="M3720" s="10"/>
      <c r="N3720" s="11" t="str">
        <f t="shared" si="123"/>
        <v/>
      </c>
      <c r="O3720" s="49" t="str">
        <f t="shared" si="122"/>
        <v/>
      </c>
      <c r="P3720" s="46" t="str">
        <f>IF(A3720="","",VLOOKUP(A3720,'Account Codes '!$B$4:$D$263,3,FALSE))</f>
        <v/>
      </c>
      <c r="Q3720" s="46" t="str">
        <f>IF(F3720="","",VLOOKUP(F3720,'Class Codes'!$A$4:$B$1221,2,FALSE))</f>
        <v/>
      </c>
    </row>
    <row r="3721" spans="1:17" s="50" customFormat="1" x14ac:dyDescent="0.3">
      <c r="A3721" s="33"/>
      <c r="B3721" s="8" t="str">
        <f>IF(NOT(ISBLANK(A3721)),VLOOKUP(A3721,'Account Codes '!$B$4:$C$263,2,FALSE),"")</f>
        <v/>
      </c>
      <c r="C3721" s="6"/>
      <c r="D3721" s="6"/>
      <c r="E3721" s="6"/>
      <c r="F3721" s="7"/>
      <c r="G3721" s="12"/>
      <c r="H3721" s="12"/>
      <c r="I3721" s="12"/>
      <c r="J3721" s="12"/>
      <c r="K3721" s="12"/>
      <c r="L3721" s="10"/>
      <c r="M3721" s="10"/>
      <c r="N3721" s="11" t="str">
        <f t="shared" si="123"/>
        <v/>
      </c>
      <c r="O3721" s="49" t="str">
        <f t="shared" si="122"/>
        <v/>
      </c>
      <c r="P3721" s="46" t="str">
        <f>IF(A3721="","",VLOOKUP(A3721,'Account Codes '!$B$4:$D$263,3,FALSE))</f>
        <v/>
      </c>
      <c r="Q3721" s="46" t="str">
        <f>IF(F3721="","",VLOOKUP(F3721,'Class Codes'!$A$4:$B$1221,2,FALSE))</f>
        <v/>
      </c>
    </row>
    <row r="3722" spans="1:17" s="50" customFormat="1" x14ac:dyDescent="0.3">
      <c r="A3722" s="33"/>
      <c r="B3722" s="8" t="str">
        <f>IF(NOT(ISBLANK(A3722)),VLOOKUP(A3722,'Account Codes '!$B$4:$C$263,2,FALSE),"")</f>
        <v/>
      </c>
      <c r="C3722" s="6"/>
      <c r="D3722" s="6"/>
      <c r="E3722" s="6"/>
      <c r="F3722" s="7"/>
      <c r="G3722" s="12"/>
      <c r="H3722" s="12"/>
      <c r="I3722" s="12"/>
      <c r="J3722" s="12"/>
      <c r="K3722" s="12"/>
      <c r="L3722" s="10"/>
      <c r="M3722" s="10"/>
      <c r="N3722" s="11" t="str">
        <f t="shared" si="123"/>
        <v/>
      </c>
      <c r="O3722" s="49" t="str">
        <f t="shared" si="122"/>
        <v/>
      </c>
      <c r="P3722" s="46" t="str">
        <f>IF(A3722="","",VLOOKUP(A3722,'Account Codes '!$B$4:$D$263,3,FALSE))</f>
        <v/>
      </c>
      <c r="Q3722" s="46" t="str">
        <f>IF(F3722="","",VLOOKUP(F3722,'Class Codes'!$A$4:$B$1221,2,FALSE))</f>
        <v/>
      </c>
    </row>
    <row r="3723" spans="1:17" s="50" customFormat="1" x14ac:dyDescent="0.3">
      <c r="A3723" s="33"/>
      <c r="B3723" s="8" t="str">
        <f>IF(NOT(ISBLANK(A3723)),VLOOKUP(A3723,'Account Codes '!$B$4:$C$263,2,FALSE),"")</f>
        <v/>
      </c>
      <c r="C3723" s="6"/>
      <c r="D3723" s="6"/>
      <c r="E3723" s="6"/>
      <c r="F3723" s="7"/>
      <c r="G3723" s="12"/>
      <c r="H3723" s="12"/>
      <c r="I3723" s="12"/>
      <c r="J3723" s="12"/>
      <c r="K3723" s="12"/>
      <c r="L3723" s="10"/>
      <c r="M3723" s="10"/>
      <c r="N3723" s="11" t="str">
        <f t="shared" si="123"/>
        <v/>
      </c>
      <c r="O3723" s="49" t="str">
        <f t="shared" si="122"/>
        <v/>
      </c>
      <c r="P3723" s="46" t="str">
        <f>IF(A3723="","",VLOOKUP(A3723,'Account Codes '!$B$4:$D$263,3,FALSE))</f>
        <v/>
      </c>
      <c r="Q3723" s="46" t="str">
        <f>IF(F3723="","",VLOOKUP(F3723,'Class Codes'!$A$4:$B$1221,2,FALSE))</f>
        <v/>
      </c>
    </row>
    <row r="3724" spans="1:17" s="50" customFormat="1" x14ac:dyDescent="0.3">
      <c r="A3724" s="33"/>
      <c r="B3724" s="8" t="str">
        <f>IF(NOT(ISBLANK(A3724)),VLOOKUP(A3724,'Account Codes '!$B$4:$C$263,2,FALSE),"")</f>
        <v/>
      </c>
      <c r="C3724" s="6"/>
      <c r="D3724" s="6"/>
      <c r="E3724" s="6"/>
      <c r="F3724" s="7"/>
      <c r="G3724" s="12"/>
      <c r="H3724" s="12"/>
      <c r="I3724" s="12"/>
      <c r="J3724" s="12"/>
      <c r="K3724" s="12"/>
      <c r="L3724" s="10"/>
      <c r="M3724" s="10"/>
      <c r="N3724" s="11" t="str">
        <f t="shared" si="123"/>
        <v/>
      </c>
      <c r="O3724" s="49" t="str">
        <f t="shared" si="122"/>
        <v/>
      </c>
      <c r="P3724" s="46" t="str">
        <f>IF(A3724="","",VLOOKUP(A3724,'Account Codes '!$B$4:$D$263,3,FALSE))</f>
        <v/>
      </c>
      <c r="Q3724" s="46" t="str">
        <f>IF(F3724="","",VLOOKUP(F3724,'Class Codes'!$A$4:$B$1221,2,FALSE))</f>
        <v/>
      </c>
    </row>
    <row r="3725" spans="1:17" s="50" customFormat="1" x14ac:dyDescent="0.3">
      <c r="A3725" s="33"/>
      <c r="B3725" s="8" t="str">
        <f>IF(NOT(ISBLANK(A3725)),VLOOKUP(A3725,'Account Codes '!$B$4:$C$263,2,FALSE),"")</f>
        <v/>
      </c>
      <c r="C3725" s="6"/>
      <c r="D3725" s="6"/>
      <c r="E3725" s="6"/>
      <c r="F3725" s="7"/>
      <c r="G3725" s="12"/>
      <c r="H3725" s="12"/>
      <c r="I3725" s="12"/>
      <c r="J3725" s="12"/>
      <c r="K3725" s="12"/>
      <c r="L3725" s="10"/>
      <c r="M3725" s="10"/>
      <c r="N3725" s="11" t="str">
        <f t="shared" si="123"/>
        <v/>
      </c>
      <c r="O3725" s="49" t="str">
        <f t="shared" si="122"/>
        <v/>
      </c>
      <c r="P3725" s="46" t="str">
        <f>IF(A3725="","",VLOOKUP(A3725,'Account Codes '!$B$4:$D$263,3,FALSE))</f>
        <v/>
      </c>
      <c r="Q3725" s="46" t="str">
        <f>IF(F3725="","",VLOOKUP(F3725,'Class Codes'!$A$4:$B$1221,2,FALSE))</f>
        <v/>
      </c>
    </row>
    <row r="3726" spans="1:17" s="50" customFormat="1" x14ac:dyDescent="0.3">
      <c r="A3726" s="33"/>
      <c r="B3726" s="8" t="str">
        <f>IF(NOT(ISBLANK(A3726)),VLOOKUP(A3726,'Account Codes '!$B$4:$C$263,2,FALSE),"")</f>
        <v/>
      </c>
      <c r="C3726" s="6"/>
      <c r="D3726" s="6"/>
      <c r="E3726" s="6"/>
      <c r="F3726" s="7"/>
      <c r="G3726" s="12"/>
      <c r="H3726" s="12"/>
      <c r="I3726" s="12"/>
      <c r="J3726" s="12"/>
      <c r="K3726" s="12"/>
      <c r="L3726" s="10"/>
      <c r="M3726" s="10"/>
      <c r="N3726" s="11" t="str">
        <f t="shared" si="123"/>
        <v/>
      </c>
      <c r="O3726" s="49" t="str">
        <f t="shared" ref="O3726:O3789" si="124">IF(A3726="","",IF(LEFT(A3726,1)="5","Revenue","Expense"))</f>
        <v/>
      </c>
      <c r="P3726" s="46" t="str">
        <f>IF(A3726="","",VLOOKUP(A3726,'Account Codes '!$B$4:$D$263,3,FALSE))</f>
        <v/>
      </c>
      <c r="Q3726" s="46" t="str">
        <f>IF(F3726="","",VLOOKUP(F3726,'Class Codes'!$A$4:$B$1221,2,FALSE))</f>
        <v/>
      </c>
    </row>
    <row r="3727" spans="1:17" s="50" customFormat="1" x14ac:dyDescent="0.3">
      <c r="A3727" s="33"/>
      <c r="B3727" s="8" t="str">
        <f>IF(NOT(ISBLANK(A3727)),VLOOKUP(A3727,'Account Codes '!$B$4:$C$263,2,FALSE),"")</f>
        <v/>
      </c>
      <c r="C3727" s="6"/>
      <c r="D3727" s="6"/>
      <c r="E3727" s="6"/>
      <c r="F3727" s="7"/>
      <c r="G3727" s="12"/>
      <c r="H3727" s="12"/>
      <c r="I3727" s="12"/>
      <c r="J3727" s="12"/>
      <c r="K3727" s="12"/>
      <c r="L3727" s="10"/>
      <c r="M3727" s="10"/>
      <c r="N3727" s="11" t="str">
        <f t="shared" si="123"/>
        <v/>
      </c>
      <c r="O3727" s="49" t="str">
        <f t="shared" si="124"/>
        <v/>
      </c>
      <c r="P3727" s="46" t="str">
        <f>IF(A3727="","",VLOOKUP(A3727,'Account Codes '!$B$4:$D$263,3,FALSE))</f>
        <v/>
      </c>
      <c r="Q3727" s="46" t="str">
        <f>IF(F3727="","",VLOOKUP(F3727,'Class Codes'!$A$4:$B$1221,2,FALSE))</f>
        <v/>
      </c>
    </row>
    <row r="3728" spans="1:17" s="50" customFormat="1" x14ac:dyDescent="0.3">
      <c r="A3728" s="33"/>
      <c r="B3728" s="8" t="str">
        <f>IF(NOT(ISBLANK(A3728)),VLOOKUP(A3728,'Account Codes '!$B$4:$C$263,2,FALSE),"")</f>
        <v/>
      </c>
      <c r="C3728" s="6"/>
      <c r="D3728" s="6"/>
      <c r="E3728" s="6"/>
      <c r="F3728" s="7"/>
      <c r="G3728" s="12"/>
      <c r="H3728" s="12"/>
      <c r="I3728" s="12"/>
      <c r="J3728" s="12"/>
      <c r="K3728" s="12"/>
      <c r="L3728" s="10"/>
      <c r="M3728" s="10"/>
      <c r="N3728" s="11" t="str">
        <f t="shared" si="123"/>
        <v/>
      </c>
      <c r="O3728" s="49" t="str">
        <f t="shared" si="124"/>
        <v/>
      </c>
      <c r="P3728" s="46" t="str">
        <f>IF(A3728="","",VLOOKUP(A3728,'Account Codes '!$B$4:$D$263,3,FALSE))</f>
        <v/>
      </c>
      <c r="Q3728" s="46" t="str">
        <f>IF(F3728="","",VLOOKUP(F3728,'Class Codes'!$A$4:$B$1221,2,FALSE))</f>
        <v/>
      </c>
    </row>
    <row r="3729" spans="1:17" s="50" customFormat="1" x14ac:dyDescent="0.3">
      <c r="A3729" s="33"/>
      <c r="B3729" s="8" t="str">
        <f>IF(NOT(ISBLANK(A3729)),VLOOKUP(A3729,'Account Codes '!$B$4:$C$263,2,FALSE),"")</f>
        <v/>
      </c>
      <c r="C3729" s="6"/>
      <c r="D3729" s="6"/>
      <c r="E3729" s="6"/>
      <c r="F3729" s="7"/>
      <c r="G3729" s="12"/>
      <c r="H3729" s="12"/>
      <c r="I3729" s="12"/>
      <c r="J3729" s="12"/>
      <c r="K3729" s="12"/>
      <c r="L3729" s="10"/>
      <c r="M3729" s="10"/>
      <c r="N3729" s="11" t="str">
        <f t="shared" si="123"/>
        <v/>
      </c>
      <c r="O3729" s="49" t="str">
        <f t="shared" si="124"/>
        <v/>
      </c>
      <c r="P3729" s="46" t="str">
        <f>IF(A3729="","",VLOOKUP(A3729,'Account Codes '!$B$4:$D$263,3,FALSE))</f>
        <v/>
      </c>
      <c r="Q3729" s="46" t="str">
        <f>IF(F3729="","",VLOOKUP(F3729,'Class Codes'!$A$4:$B$1221,2,FALSE))</f>
        <v/>
      </c>
    </row>
    <row r="3730" spans="1:17" s="50" customFormat="1" x14ac:dyDescent="0.3">
      <c r="A3730" s="33"/>
      <c r="B3730" s="8" t="str">
        <f>IF(NOT(ISBLANK(A3730)),VLOOKUP(A3730,'Account Codes '!$B$4:$C$263,2,FALSE),"")</f>
        <v/>
      </c>
      <c r="C3730" s="6"/>
      <c r="D3730" s="6"/>
      <c r="E3730" s="6"/>
      <c r="F3730" s="7"/>
      <c r="G3730" s="12"/>
      <c r="H3730" s="12"/>
      <c r="I3730" s="12"/>
      <c r="J3730" s="12"/>
      <c r="K3730" s="12"/>
      <c r="L3730" s="10"/>
      <c r="M3730" s="10"/>
      <c r="N3730" s="11" t="str">
        <f t="shared" si="123"/>
        <v/>
      </c>
      <c r="O3730" s="49" t="str">
        <f t="shared" si="124"/>
        <v/>
      </c>
      <c r="P3730" s="46" t="str">
        <f>IF(A3730="","",VLOOKUP(A3730,'Account Codes '!$B$4:$D$263,3,FALSE))</f>
        <v/>
      </c>
      <c r="Q3730" s="46" t="str">
        <f>IF(F3730="","",VLOOKUP(F3730,'Class Codes'!$A$4:$B$1221,2,FALSE))</f>
        <v/>
      </c>
    </row>
    <row r="3731" spans="1:17" s="50" customFormat="1" x14ac:dyDescent="0.3">
      <c r="A3731" s="33"/>
      <c r="B3731" s="8" t="str">
        <f>IF(NOT(ISBLANK(A3731)),VLOOKUP(A3731,'Account Codes '!$B$4:$C$263,2,FALSE),"")</f>
        <v/>
      </c>
      <c r="C3731" s="6"/>
      <c r="D3731" s="6"/>
      <c r="E3731" s="6"/>
      <c r="F3731" s="7"/>
      <c r="G3731" s="12"/>
      <c r="H3731" s="12"/>
      <c r="I3731" s="12"/>
      <c r="J3731" s="12"/>
      <c r="K3731" s="12"/>
      <c r="L3731" s="10"/>
      <c r="M3731" s="10"/>
      <c r="N3731" s="11" t="str">
        <f t="shared" si="123"/>
        <v/>
      </c>
      <c r="O3731" s="49" t="str">
        <f t="shared" si="124"/>
        <v/>
      </c>
      <c r="P3731" s="46" t="str">
        <f>IF(A3731="","",VLOOKUP(A3731,'Account Codes '!$B$4:$D$263,3,FALSE))</f>
        <v/>
      </c>
      <c r="Q3731" s="46" t="str">
        <f>IF(F3731="","",VLOOKUP(F3731,'Class Codes'!$A$4:$B$1221,2,FALSE))</f>
        <v/>
      </c>
    </row>
    <row r="3732" spans="1:17" s="50" customFormat="1" x14ac:dyDescent="0.3">
      <c r="A3732" s="33"/>
      <c r="B3732" s="8" t="str">
        <f>IF(NOT(ISBLANK(A3732)),VLOOKUP(A3732,'Account Codes '!$B$4:$C$263,2,FALSE),"")</f>
        <v/>
      </c>
      <c r="C3732" s="6"/>
      <c r="D3732" s="6"/>
      <c r="E3732" s="6"/>
      <c r="F3732" s="7"/>
      <c r="G3732" s="12"/>
      <c r="H3732" s="12"/>
      <c r="I3732" s="12"/>
      <c r="J3732" s="12"/>
      <c r="K3732" s="12"/>
      <c r="L3732" s="10"/>
      <c r="M3732" s="10"/>
      <c r="N3732" s="11" t="str">
        <f t="shared" si="123"/>
        <v/>
      </c>
      <c r="O3732" s="49" t="str">
        <f t="shared" si="124"/>
        <v/>
      </c>
      <c r="P3732" s="46" t="str">
        <f>IF(A3732="","",VLOOKUP(A3732,'Account Codes '!$B$4:$D$263,3,FALSE))</f>
        <v/>
      </c>
      <c r="Q3732" s="46" t="str">
        <f>IF(F3732="","",VLOOKUP(F3732,'Class Codes'!$A$4:$B$1221,2,FALSE))</f>
        <v/>
      </c>
    </row>
    <row r="3733" spans="1:17" s="50" customFormat="1" x14ac:dyDescent="0.3">
      <c r="A3733" s="33"/>
      <c r="B3733" s="8" t="str">
        <f>IF(NOT(ISBLANK(A3733)),VLOOKUP(A3733,'Account Codes '!$B$4:$C$263,2,FALSE),"")</f>
        <v/>
      </c>
      <c r="C3733" s="6"/>
      <c r="D3733" s="6"/>
      <c r="E3733" s="6"/>
      <c r="F3733" s="7"/>
      <c r="G3733" s="12"/>
      <c r="H3733" s="12"/>
      <c r="I3733" s="12"/>
      <c r="J3733" s="12"/>
      <c r="K3733" s="12"/>
      <c r="L3733" s="10"/>
      <c r="M3733" s="10"/>
      <c r="N3733" s="11" t="str">
        <f t="shared" si="123"/>
        <v/>
      </c>
      <c r="O3733" s="49" t="str">
        <f t="shared" si="124"/>
        <v/>
      </c>
      <c r="P3733" s="46" t="str">
        <f>IF(A3733="","",VLOOKUP(A3733,'Account Codes '!$B$4:$D$263,3,FALSE))</f>
        <v/>
      </c>
      <c r="Q3733" s="46" t="str">
        <f>IF(F3733="","",VLOOKUP(F3733,'Class Codes'!$A$4:$B$1221,2,FALSE))</f>
        <v/>
      </c>
    </row>
    <row r="3734" spans="1:17" s="50" customFormat="1" x14ac:dyDescent="0.3">
      <c r="A3734" s="33"/>
      <c r="B3734" s="8" t="str">
        <f>IF(NOT(ISBLANK(A3734)),VLOOKUP(A3734,'Account Codes '!$B$4:$C$263,2,FALSE),"")</f>
        <v/>
      </c>
      <c r="C3734" s="6"/>
      <c r="D3734" s="6"/>
      <c r="E3734" s="6"/>
      <c r="F3734" s="7"/>
      <c r="G3734" s="12"/>
      <c r="H3734" s="12"/>
      <c r="I3734" s="12"/>
      <c r="J3734" s="12"/>
      <c r="K3734" s="12"/>
      <c r="L3734" s="10"/>
      <c r="M3734" s="10"/>
      <c r="N3734" s="11" t="str">
        <f t="shared" si="123"/>
        <v/>
      </c>
      <c r="O3734" s="49" t="str">
        <f t="shared" si="124"/>
        <v/>
      </c>
      <c r="P3734" s="46" t="str">
        <f>IF(A3734="","",VLOOKUP(A3734,'Account Codes '!$B$4:$D$263,3,FALSE))</f>
        <v/>
      </c>
      <c r="Q3734" s="46" t="str">
        <f>IF(F3734="","",VLOOKUP(F3734,'Class Codes'!$A$4:$B$1221,2,FALSE))</f>
        <v/>
      </c>
    </row>
    <row r="3735" spans="1:17" s="50" customFormat="1" x14ac:dyDescent="0.3">
      <c r="A3735" s="33"/>
      <c r="B3735" s="8" t="str">
        <f>IF(NOT(ISBLANK(A3735)),VLOOKUP(A3735,'Account Codes '!$B$4:$C$263,2,FALSE),"")</f>
        <v/>
      </c>
      <c r="C3735" s="6"/>
      <c r="D3735" s="6"/>
      <c r="E3735" s="6"/>
      <c r="F3735" s="7"/>
      <c r="G3735" s="12"/>
      <c r="H3735" s="12"/>
      <c r="I3735" s="12"/>
      <c r="J3735" s="12"/>
      <c r="K3735" s="12"/>
      <c r="L3735" s="10"/>
      <c r="M3735" s="10"/>
      <c r="N3735" s="11" t="str">
        <f t="shared" si="123"/>
        <v/>
      </c>
      <c r="O3735" s="49" t="str">
        <f t="shared" si="124"/>
        <v/>
      </c>
      <c r="P3735" s="46" t="str">
        <f>IF(A3735="","",VLOOKUP(A3735,'Account Codes '!$B$4:$D$263,3,FALSE))</f>
        <v/>
      </c>
      <c r="Q3735" s="46" t="str">
        <f>IF(F3735="","",VLOOKUP(F3735,'Class Codes'!$A$4:$B$1221,2,FALSE))</f>
        <v/>
      </c>
    </row>
    <row r="3736" spans="1:17" s="50" customFormat="1" x14ac:dyDescent="0.3">
      <c r="A3736" s="33"/>
      <c r="B3736" s="8" t="str">
        <f>IF(NOT(ISBLANK(A3736)),VLOOKUP(A3736,'Account Codes '!$B$4:$C$263,2,FALSE),"")</f>
        <v/>
      </c>
      <c r="C3736" s="6"/>
      <c r="D3736" s="6"/>
      <c r="E3736" s="6"/>
      <c r="F3736" s="7"/>
      <c r="G3736" s="12"/>
      <c r="H3736" s="12"/>
      <c r="I3736" s="12"/>
      <c r="J3736" s="12"/>
      <c r="K3736" s="12"/>
      <c r="L3736" s="10"/>
      <c r="M3736" s="10"/>
      <c r="N3736" s="11" t="str">
        <f t="shared" si="123"/>
        <v/>
      </c>
      <c r="O3736" s="49" t="str">
        <f t="shared" si="124"/>
        <v/>
      </c>
      <c r="P3736" s="46" t="str">
        <f>IF(A3736="","",VLOOKUP(A3736,'Account Codes '!$B$4:$D$263,3,FALSE))</f>
        <v/>
      </c>
      <c r="Q3736" s="46" t="str">
        <f>IF(F3736="","",VLOOKUP(F3736,'Class Codes'!$A$4:$B$1221,2,FALSE))</f>
        <v/>
      </c>
    </row>
    <row r="3737" spans="1:17" s="50" customFormat="1" x14ac:dyDescent="0.3">
      <c r="A3737" s="33"/>
      <c r="B3737" s="8" t="str">
        <f>IF(NOT(ISBLANK(A3737)),VLOOKUP(A3737,'Account Codes '!$B$4:$C$263,2,FALSE),"")</f>
        <v/>
      </c>
      <c r="C3737" s="6"/>
      <c r="D3737" s="6"/>
      <c r="E3737" s="6"/>
      <c r="F3737" s="7"/>
      <c r="G3737" s="12"/>
      <c r="H3737" s="12"/>
      <c r="I3737" s="12"/>
      <c r="J3737" s="12"/>
      <c r="K3737" s="12"/>
      <c r="L3737" s="10"/>
      <c r="M3737" s="10"/>
      <c r="N3737" s="11" t="str">
        <f t="shared" si="123"/>
        <v/>
      </c>
      <c r="O3737" s="49" t="str">
        <f t="shared" si="124"/>
        <v/>
      </c>
      <c r="P3737" s="46" t="str">
        <f>IF(A3737="","",VLOOKUP(A3737,'Account Codes '!$B$4:$D$263,3,FALSE))</f>
        <v/>
      </c>
      <c r="Q3737" s="46" t="str">
        <f>IF(F3737="","",VLOOKUP(F3737,'Class Codes'!$A$4:$B$1221,2,FALSE))</f>
        <v/>
      </c>
    </row>
    <row r="3738" spans="1:17" s="50" customFormat="1" x14ac:dyDescent="0.3">
      <c r="A3738" s="33"/>
      <c r="B3738" s="8" t="str">
        <f>IF(NOT(ISBLANK(A3738)),VLOOKUP(A3738,'Account Codes '!$B$4:$C$263,2,FALSE),"")</f>
        <v/>
      </c>
      <c r="C3738" s="6"/>
      <c r="D3738" s="6"/>
      <c r="E3738" s="6"/>
      <c r="F3738" s="7"/>
      <c r="G3738" s="12"/>
      <c r="H3738" s="12"/>
      <c r="I3738" s="12"/>
      <c r="J3738" s="12"/>
      <c r="K3738" s="12"/>
      <c r="L3738" s="10"/>
      <c r="M3738" s="10"/>
      <c r="N3738" s="11" t="str">
        <f t="shared" si="123"/>
        <v/>
      </c>
      <c r="O3738" s="49" t="str">
        <f t="shared" si="124"/>
        <v/>
      </c>
      <c r="P3738" s="46" t="str">
        <f>IF(A3738="","",VLOOKUP(A3738,'Account Codes '!$B$4:$D$263,3,FALSE))</f>
        <v/>
      </c>
      <c r="Q3738" s="46" t="str">
        <f>IF(F3738="","",VLOOKUP(F3738,'Class Codes'!$A$4:$B$1221,2,FALSE))</f>
        <v/>
      </c>
    </row>
    <row r="3739" spans="1:17" s="50" customFormat="1" x14ac:dyDescent="0.3">
      <c r="A3739" s="33"/>
      <c r="B3739" s="8" t="str">
        <f>IF(NOT(ISBLANK(A3739)),VLOOKUP(A3739,'Account Codes '!$B$4:$C$263,2,FALSE),"")</f>
        <v/>
      </c>
      <c r="C3739" s="6"/>
      <c r="D3739" s="6"/>
      <c r="E3739" s="6"/>
      <c r="F3739" s="7"/>
      <c r="G3739" s="12"/>
      <c r="H3739" s="12"/>
      <c r="I3739" s="12"/>
      <c r="J3739" s="12"/>
      <c r="K3739" s="12"/>
      <c r="L3739" s="10"/>
      <c r="M3739" s="10"/>
      <c r="N3739" s="11" t="str">
        <f t="shared" si="123"/>
        <v/>
      </c>
      <c r="O3739" s="49" t="str">
        <f t="shared" si="124"/>
        <v/>
      </c>
      <c r="P3739" s="46" t="str">
        <f>IF(A3739="","",VLOOKUP(A3739,'Account Codes '!$B$4:$D$263,3,FALSE))</f>
        <v/>
      </c>
      <c r="Q3739" s="46" t="str">
        <f>IF(F3739="","",VLOOKUP(F3739,'Class Codes'!$A$4:$B$1221,2,FALSE))</f>
        <v/>
      </c>
    </row>
    <row r="3740" spans="1:17" s="50" customFormat="1" x14ac:dyDescent="0.3">
      <c r="A3740" s="33"/>
      <c r="B3740" s="8" t="str">
        <f>IF(NOT(ISBLANK(A3740)),VLOOKUP(A3740,'Account Codes '!$B$4:$C$263,2,FALSE),"")</f>
        <v/>
      </c>
      <c r="C3740" s="6"/>
      <c r="D3740" s="6"/>
      <c r="E3740" s="6"/>
      <c r="F3740" s="7"/>
      <c r="G3740" s="12"/>
      <c r="H3740" s="12"/>
      <c r="I3740" s="12"/>
      <c r="J3740" s="12"/>
      <c r="K3740" s="12"/>
      <c r="L3740" s="10"/>
      <c r="M3740" s="10"/>
      <c r="N3740" s="11" t="str">
        <f t="shared" si="123"/>
        <v/>
      </c>
      <c r="O3740" s="49" t="str">
        <f t="shared" si="124"/>
        <v/>
      </c>
      <c r="P3740" s="46" t="str">
        <f>IF(A3740="","",VLOOKUP(A3740,'Account Codes '!$B$4:$D$263,3,FALSE))</f>
        <v/>
      </c>
      <c r="Q3740" s="46" t="str">
        <f>IF(F3740="","",VLOOKUP(F3740,'Class Codes'!$A$4:$B$1221,2,FALSE))</f>
        <v/>
      </c>
    </row>
    <row r="3741" spans="1:17" s="50" customFormat="1" x14ac:dyDescent="0.3">
      <c r="A3741" s="33"/>
      <c r="B3741" s="8" t="str">
        <f>IF(NOT(ISBLANK(A3741)),VLOOKUP(A3741,'Account Codes '!$B$4:$C$263,2,FALSE),"")</f>
        <v/>
      </c>
      <c r="C3741" s="6"/>
      <c r="D3741" s="6"/>
      <c r="E3741" s="6"/>
      <c r="F3741" s="7"/>
      <c r="G3741" s="12"/>
      <c r="H3741" s="12"/>
      <c r="I3741" s="12"/>
      <c r="J3741" s="12"/>
      <c r="K3741" s="12"/>
      <c r="L3741" s="10"/>
      <c r="M3741" s="10"/>
      <c r="N3741" s="11" t="str">
        <f t="shared" si="123"/>
        <v/>
      </c>
      <c r="O3741" s="49" t="str">
        <f t="shared" si="124"/>
        <v/>
      </c>
      <c r="P3741" s="46" t="str">
        <f>IF(A3741="","",VLOOKUP(A3741,'Account Codes '!$B$4:$D$263,3,FALSE))</f>
        <v/>
      </c>
      <c r="Q3741" s="46" t="str">
        <f>IF(F3741="","",VLOOKUP(F3741,'Class Codes'!$A$4:$B$1221,2,FALSE))</f>
        <v/>
      </c>
    </row>
    <row r="3742" spans="1:17" s="50" customFormat="1" x14ac:dyDescent="0.3">
      <c r="A3742" s="33"/>
      <c r="B3742" s="8" t="str">
        <f>IF(NOT(ISBLANK(A3742)),VLOOKUP(A3742,'Account Codes '!$B$4:$C$263,2,FALSE),"")</f>
        <v/>
      </c>
      <c r="C3742" s="6"/>
      <c r="D3742" s="6"/>
      <c r="E3742" s="6"/>
      <c r="F3742" s="7"/>
      <c r="G3742" s="12"/>
      <c r="H3742" s="12"/>
      <c r="I3742" s="12"/>
      <c r="J3742" s="12"/>
      <c r="K3742" s="12"/>
      <c r="L3742" s="10"/>
      <c r="M3742" s="10"/>
      <c r="N3742" s="11" t="str">
        <f t="shared" si="123"/>
        <v/>
      </c>
      <c r="O3742" s="49" t="str">
        <f t="shared" si="124"/>
        <v/>
      </c>
      <c r="P3742" s="46" t="str">
        <f>IF(A3742="","",VLOOKUP(A3742,'Account Codes '!$B$4:$D$263,3,FALSE))</f>
        <v/>
      </c>
      <c r="Q3742" s="46" t="str">
        <f>IF(F3742="","",VLOOKUP(F3742,'Class Codes'!$A$4:$B$1221,2,FALSE))</f>
        <v/>
      </c>
    </row>
    <row r="3743" spans="1:17" s="50" customFormat="1" x14ac:dyDescent="0.3">
      <c r="A3743" s="33"/>
      <c r="B3743" s="8" t="str">
        <f>IF(NOT(ISBLANK(A3743)),VLOOKUP(A3743,'Account Codes '!$B$4:$C$263,2,FALSE),"")</f>
        <v/>
      </c>
      <c r="C3743" s="6"/>
      <c r="D3743" s="6"/>
      <c r="E3743" s="6"/>
      <c r="F3743" s="7"/>
      <c r="G3743" s="12"/>
      <c r="H3743" s="12"/>
      <c r="I3743" s="12"/>
      <c r="J3743" s="12"/>
      <c r="K3743" s="12"/>
      <c r="L3743" s="10"/>
      <c r="M3743" s="10"/>
      <c r="N3743" s="11" t="str">
        <f t="shared" si="123"/>
        <v/>
      </c>
      <c r="O3743" s="49" t="str">
        <f t="shared" si="124"/>
        <v/>
      </c>
      <c r="P3743" s="46" t="str">
        <f>IF(A3743="","",VLOOKUP(A3743,'Account Codes '!$B$4:$D$263,3,FALSE))</f>
        <v/>
      </c>
      <c r="Q3743" s="46" t="str">
        <f>IF(F3743="","",VLOOKUP(F3743,'Class Codes'!$A$4:$B$1221,2,FALSE))</f>
        <v/>
      </c>
    </row>
    <row r="3744" spans="1:17" s="50" customFormat="1" x14ac:dyDescent="0.3">
      <c r="A3744" s="33"/>
      <c r="B3744" s="8" t="str">
        <f>IF(NOT(ISBLANK(A3744)),VLOOKUP(A3744,'Account Codes '!$B$4:$C$263,2,FALSE),"")</f>
        <v/>
      </c>
      <c r="C3744" s="6"/>
      <c r="D3744" s="6"/>
      <c r="E3744" s="6"/>
      <c r="F3744" s="7"/>
      <c r="G3744" s="12"/>
      <c r="H3744" s="12"/>
      <c r="I3744" s="12"/>
      <c r="J3744" s="12"/>
      <c r="K3744" s="12"/>
      <c r="L3744" s="10"/>
      <c r="M3744" s="10"/>
      <c r="N3744" s="11" t="str">
        <f t="shared" si="123"/>
        <v/>
      </c>
      <c r="O3744" s="49" t="str">
        <f t="shared" si="124"/>
        <v/>
      </c>
      <c r="P3744" s="46" t="str">
        <f>IF(A3744="","",VLOOKUP(A3744,'Account Codes '!$B$4:$D$263,3,FALSE))</f>
        <v/>
      </c>
      <c r="Q3744" s="46" t="str">
        <f>IF(F3744="","",VLOOKUP(F3744,'Class Codes'!$A$4:$B$1221,2,FALSE))</f>
        <v/>
      </c>
    </row>
    <row r="3745" spans="1:17" s="50" customFormat="1" x14ac:dyDescent="0.3">
      <c r="A3745" s="33"/>
      <c r="B3745" s="8" t="str">
        <f>IF(NOT(ISBLANK(A3745)),VLOOKUP(A3745,'Account Codes '!$B$4:$C$263,2,FALSE),"")</f>
        <v/>
      </c>
      <c r="C3745" s="6"/>
      <c r="D3745" s="6"/>
      <c r="E3745" s="6"/>
      <c r="F3745" s="7"/>
      <c r="G3745" s="12"/>
      <c r="H3745" s="12"/>
      <c r="I3745" s="12"/>
      <c r="J3745" s="12"/>
      <c r="K3745" s="12"/>
      <c r="L3745" s="10"/>
      <c r="M3745" s="10"/>
      <c r="N3745" s="11" t="str">
        <f t="shared" si="123"/>
        <v/>
      </c>
      <c r="O3745" s="49" t="str">
        <f t="shared" si="124"/>
        <v/>
      </c>
      <c r="P3745" s="46" t="str">
        <f>IF(A3745="","",VLOOKUP(A3745,'Account Codes '!$B$4:$D$263,3,FALSE))</f>
        <v/>
      </c>
      <c r="Q3745" s="46" t="str">
        <f>IF(F3745="","",VLOOKUP(F3745,'Class Codes'!$A$4:$B$1221,2,FALSE))</f>
        <v/>
      </c>
    </row>
    <row r="3746" spans="1:17" s="50" customFormat="1" x14ac:dyDescent="0.3">
      <c r="A3746" s="33"/>
      <c r="B3746" s="8" t="str">
        <f>IF(NOT(ISBLANK(A3746)),VLOOKUP(A3746,'Account Codes '!$B$4:$C$263,2,FALSE),"")</f>
        <v/>
      </c>
      <c r="C3746" s="6"/>
      <c r="D3746" s="6"/>
      <c r="E3746" s="6"/>
      <c r="F3746" s="7"/>
      <c r="G3746" s="12"/>
      <c r="H3746" s="12"/>
      <c r="I3746" s="12"/>
      <c r="J3746" s="12"/>
      <c r="K3746" s="12"/>
      <c r="L3746" s="10"/>
      <c r="M3746" s="10"/>
      <c r="N3746" s="11" t="str">
        <f t="shared" si="123"/>
        <v/>
      </c>
      <c r="O3746" s="49" t="str">
        <f t="shared" si="124"/>
        <v/>
      </c>
      <c r="P3746" s="46" t="str">
        <f>IF(A3746="","",VLOOKUP(A3746,'Account Codes '!$B$4:$D$263,3,FALSE))</f>
        <v/>
      </c>
      <c r="Q3746" s="46" t="str">
        <f>IF(F3746="","",VLOOKUP(F3746,'Class Codes'!$A$4:$B$1221,2,FALSE))</f>
        <v/>
      </c>
    </row>
    <row r="3747" spans="1:17" s="50" customFormat="1" x14ac:dyDescent="0.3">
      <c r="A3747" s="33"/>
      <c r="B3747" s="8" t="str">
        <f>IF(NOT(ISBLANK(A3747)),VLOOKUP(A3747,'Account Codes '!$B$4:$C$263,2,FALSE),"")</f>
        <v/>
      </c>
      <c r="C3747" s="6"/>
      <c r="D3747" s="6"/>
      <c r="E3747" s="6"/>
      <c r="F3747" s="7"/>
      <c r="G3747" s="12"/>
      <c r="H3747" s="12"/>
      <c r="I3747" s="12"/>
      <c r="J3747" s="12"/>
      <c r="K3747" s="12"/>
      <c r="L3747" s="10"/>
      <c r="M3747" s="10"/>
      <c r="N3747" s="11" t="str">
        <f t="shared" si="123"/>
        <v/>
      </c>
      <c r="O3747" s="49" t="str">
        <f t="shared" si="124"/>
        <v/>
      </c>
      <c r="P3747" s="46" t="str">
        <f>IF(A3747="","",VLOOKUP(A3747,'Account Codes '!$B$4:$D$263,3,FALSE))</f>
        <v/>
      </c>
      <c r="Q3747" s="46" t="str">
        <f>IF(F3747="","",VLOOKUP(F3747,'Class Codes'!$A$4:$B$1221,2,FALSE))</f>
        <v/>
      </c>
    </row>
    <row r="3748" spans="1:17" s="50" customFormat="1" x14ac:dyDescent="0.3">
      <c r="A3748" s="33"/>
      <c r="B3748" s="8" t="str">
        <f>IF(NOT(ISBLANK(A3748)),VLOOKUP(A3748,'Account Codes '!$B$4:$C$263,2,FALSE),"")</f>
        <v/>
      </c>
      <c r="C3748" s="6"/>
      <c r="D3748" s="6"/>
      <c r="E3748" s="6"/>
      <c r="F3748" s="7"/>
      <c r="G3748" s="12"/>
      <c r="H3748" s="12"/>
      <c r="I3748" s="12"/>
      <c r="J3748" s="12"/>
      <c r="K3748" s="12"/>
      <c r="L3748" s="10"/>
      <c r="M3748" s="10"/>
      <c r="N3748" s="11" t="str">
        <f t="shared" si="123"/>
        <v/>
      </c>
      <c r="O3748" s="49" t="str">
        <f t="shared" si="124"/>
        <v/>
      </c>
      <c r="P3748" s="46" t="str">
        <f>IF(A3748="","",VLOOKUP(A3748,'Account Codes '!$B$4:$D$263,3,FALSE))</f>
        <v/>
      </c>
      <c r="Q3748" s="46" t="str">
        <f>IF(F3748="","",VLOOKUP(F3748,'Class Codes'!$A$4:$B$1221,2,FALSE))</f>
        <v/>
      </c>
    </row>
    <row r="3749" spans="1:17" s="50" customFormat="1" x14ac:dyDescent="0.3">
      <c r="A3749" s="33"/>
      <c r="B3749" s="8" t="str">
        <f>IF(NOT(ISBLANK(A3749)),VLOOKUP(A3749,'Account Codes '!$B$4:$C$263,2,FALSE),"")</f>
        <v/>
      </c>
      <c r="C3749" s="6"/>
      <c r="D3749" s="6"/>
      <c r="E3749" s="6"/>
      <c r="F3749" s="7"/>
      <c r="G3749" s="12"/>
      <c r="H3749" s="12"/>
      <c r="I3749" s="12"/>
      <c r="J3749" s="12"/>
      <c r="K3749" s="12"/>
      <c r="L3749" s="10"/>
      <c r="M3749" s="10"/>
      <c r="N3749" s="11" t="str">
        <f t="shared" si="123"/>
        <v/>
      </c>
      <c r="O3749" s="49" t="str">
        <f t="shared" si="124"/>
        <v/>
      </c>
      <c r="P3749" s="46" t="str">
        <f>IF(A3749="","",VLOOKUP(A3749,'Account Codes '!$B$4:$D$263,3,FALSE))</f>
        <v/>
      </c>
      <c r="Q3749" s="46" t="str">
        <f>IF(F3749="","",VLOOKUP(F3749,'Class Codes'!$A$4:$B$1221,2,FALSE))</f>
        <v/>
      </c>
    </row>
    <row r="3750" spans="1:17" s="50" customFormat="1" x14ac:dyDescent="0.3">
      <c r="A3750" s="33"/>
      <c r="B3750" s="8" t="str">
        <f>IF(NOT(ISBLANK(A3750)),VLOOKUP(A3750,'Account Codes '!$B$4:$C$263,2,FALSE),"")</f>
        <v/>
      </c>
      <c r="C3750" s="6"/>
      <c r="D3750" s="6"/>
      <c r="E3750" s="6"/>
      <c r="F3750" s="7"/>
      <c r="G3750" s="12"/>
      <c r="H3750" s="12"/>
      <c r="I3750" s="12"/>
      <c r="J3750" s="12"/>
      <c r="K3750" s="12"/>
      <c r="L3750" s="10"/>
      <c r="M3750" s="10"/>
      <c r="N3750" s="11" t="str">
        <f t="shared" si="123"/>
        <v/>
      </c>
      <c r="O3750" s="49" t="str">
        <f t="shared" si="124"/>
        <v/>
      </c>
      <c r="P3750" s="46" t="str">
        <f>IF(A3750="","",VLOOKUP(A3750,'Account Codes '!$B$4:$D$263,3,FALSE))</f>
        <v/>
      </c>
      <c r="Q3750" s="46" t="str">
        <f>IF(F3750="","",VLOOKUP(F3750,'Class Codes'!$A$4:$B$1221,2,FALSE))</f>
        <v/>
      </c>
    </row>
    <row r="3751" spans="1:17" s="50" customFormat="1" x14ac:dyDescent="0.3">
      <c r="A3751" s="33"/>
      <c r="B3751" s="8" t="str">
        <f>IF(NOT(ISBLANK(A3751)),VLOOKUP(A3751,'Account Codes '!$B$4:$C$263,2,FALSE),"")</f>
        <v/>
      </c>
      <c r="C3751" s="6"/>
      <c r="D3751" s="6"/>
      <c r="E3751" s="6"/>
      <c r="F3751" s="7"/>
      <c r="G3751" s="12"/>
      <c r="H3751" s="12"/>
      <c r="I3751" s="12"/>
      <c r="J3751" s="12"/>
      <c r="K3751" s="12"/>
      <c r="L3751" s="10"/>
      <c r="M3751" s="10"/>
      <c r="N3751" s="11" t="str">
        <f t="shared" si="123"/>
        <v/>
      </c>
      <c r="O3751" s="49" t="str">
        <f t="shared" si="124"/>
        <v/>
      </c>
      <c r="P3751" s="46" t="str">
        <f>IF(A3751="","",VLOOKUP(A3751,'Account Codes '!$B$4:$D$263,3,FALSE))</f>
        <v/>
      </c>
      <c r="Q3751" s="46" t="str">
        <f>IF(F3751="","",VLOOKUP(F3751,'Class Codes'!$A$4:$B$1221,2,FALSE))</f>
        <v/>
      </c>
    </row>
    <row r="3752" spans="1:17" s="50" customFormat="1" x14ac:dyDescent="0.3">
      <c r="A3752" s="33"/>
      <c r="B3752" s="8" t="str">
        <f>IF(NOT(ISBLANK(A3752)),VLOOKUP(A3752,'Account Codes '!$B$4:$C$263,2,FALSE),"")</f>
        <v/>
      </c>
      <c r="C3752" s="6"/>
      <c r="D3752" s="6"/>
      <c r="E3752" s="6"/>
      <c r="F3752" s="7"/>
      <c r="G3752" s="12"/>
      <c r="H3752" s="12"/>
      <c r="I3752" s="12"/>
      <c r="J3752" s="12"/>
      <c r="K3752" s="12"/>
      <c r="L3752" s="10"/>
      <c r="M3752" s="10"/>
      <c r="N3752" s="11" t="str">
        <f t="shared" si="123"/>
        <v/>
      </c>
      <c r="O3752" s="49" t="str">
        <f t="shared" si="124"/>
        <v/>
      </c>
      <c r="P3752" s="46" t="str">
        <f>IF(A3752="","",VLOOKUP(A3752,'Account Codes '!$B$4:$D$263,3,FALSE))</f>
        <v/>
      </c>
      <c r="Q3752" s="46" t="str">
        <f>IF(F3752="","",VLOOKUP(F3752,'Class Codes'!$A$4:$B$1221,2,FALSE))</f>
        <v/>
      </c>
    </row>
    <row r="3753" spans="1:17" s="50" customFormat="1" x14ac:dyDescent="0.3">
      <c r="A3753" s="33"/>
      <c r="B3753" s="8" t="str">
        <f>IF(NOT(ISBLANK(A3753)),VLOOKUP(A3753,'Account Codes '!$B$4:$C$263,2,FALSE),"")</f>
        <v/>
      </c>
      <c r="C3753" s="6"/>
      <c r="D3753" s="6"/>
      <c r="E3753" s="6"/>
      <c r="F3753" s="7"/>
      <c r="G3753" s="12"/>
      <c r="H3753" s="12"/>
      <c r="I3753" s="12"/>
      <c r="J3753" s="12"/>
      <c r="K3753" s="12"/>
      <c r="L3753" s="10"/>
      <c r="M3753" s="10"/>
      <c r="N3753" s="11" t="str">
        <f t="shared" si="123"/>
        <v/>
      </c>
      <c r="O3753" s="49" t="str">
        <f t="shared" si="124"/>
        <v/>
      </c>
      <c r="P3753" s="46" t="str">
        <f>IF(A3753="","",VLOOKUP(A3753,'Account Codes '!$B$4:$D$263,3,FALSE))</f>
        <v/>
      </c>
      <c r="Q3753" s="46" t="str">
        <f>IF(F3753="","",VLOOKUP(F3753,'Class Codes'!$A$4:$B$1221,2,FALSE))</f>
        <v/>
      </c>
    </row>
    <row r="3754" spans="1:17" s="50" customFormat="1" x14ac:dyDescent="0.3">
      <c r="A3754" s="33"/>
      <c r="B3754" s="8" t="str">
        <f>IF(NOT(ISBLANK(A3754)),VLOOKUP(A3754,'Account Codes '!$B$4:$C$263,2,FALSE),"")</f>
        <v/>
      </c>
      <c r="C3754" s="6"/>
      <c r="D3754" s="6"/>
      <c r="E3754" s="6"/>
      <c r="F3754" s="7"/>
      <c r="G3754" s="12"/>
      <c r="H3754" s="12"/>
      <c r="I3754" s="12"/>
      <c r="J3754" s="12"/>
      <c r="K3754" s="12"/>
      <c r="L3754" s="10"/>
      <c r="M3754" s="10"/>
      <c r="N3754" s="11" t="str">
        <f t="shared" si="123"/>
        <v/>
      </c>
      <c r="O3754" s="49" t="str">
        <f t="shared" si="124"/>
        <v/>
      </c>
      <c r="P3754" s="46" t="str">
        <f>IF(A3754="","",VLOOKUP(A3754,'Account Codes '!$B$4:$D$263,3,FALSE))</f>
        <v/>
      </c>
      <c r="Q3754" s="46" t="str">
        <f>IF(F3754="","",VLOOKUP(F3754,'Class Codes'!$A$4:$B$1221,2,FALSE))</f>
        <v/>
      </c>
    </row>
    <row r="3755" spans="1:17" s="50" customFormat="1" x14ac:dyDescent="0.3">
      <c r="A3755" s="33"/>
      <c r="B3755" s="8" t="str">
        <f>IF(NOT(ISBLANK(A3755)),VLOOKUP(A3755,'Account Codes '!$B$4:$C$263,2,FALSE),"")</f>
        <v/>
      </c>
      <c r="C3755" s="6"/>
      <c r="D3755" s="6"/>
      <c r="E3755" s="6"/>
      <c r="F3755" s="7"/>
      <c r="G3755" s="12"/>
      <c r="H3755" s="12"/>
      <c r="I3755" s="12"/>
      <c r="J3755" s="12"/>
      <c r="K3755" s="12"/>
      <c r="L3755" s="10"/>
      <c r="M3755" s="10"/>
      <c r="N3755" s="11" t="str">
        <f t="shared" si="123"/>
        <v/>
      </c>
      <c r="O3755" s="49" t="str">
        <f t="shared" si="124"/>
        <v/>
      </c>
      <c r="P3755" s="46" t="str">
        <f>IF(A3755="","",VLOOKUP(A3755,'Account Codes '!$B$4:$D$263,3,FALSE))</f>
        <v/>
      </c>
      <c r="Q3755" s="46" t="str">
        <f>IF(F3755="","",VLOOKUP(F3755,'Class Codes'!$A$4:$B$1221,2,FALSE))</f>
        <v/>
      </c>
    </row>
    <row r="3756" spans="1:17" s="50" customFormat="1" x14ac:dyDescent="0.3">
      <c r="A3756" s="33"/>
      <c r="B3756" s="8" t="str">
        <f>IF(NOT(ISBLANK(A3756)),VLOOKUP(A3756,'Account Codes '!$B$4:$C$263,2,FALSE),"")</f>
        <v/>
      </c>
      <c r="C3756" s="6"/>
      <c r="D3756" s="6"/>
      <c r="E3756" s="6"/>
      <c r="F3756" s="7"/>
      <c r="G3756" s="12"/>
      <c r="H3756" s="12"/>
      <c r="I3756" s="12"/>
      <c r="J3756" s="12"/>
      <c r="K3756" s="12"/>
      <c r="L3756" s="10"/>
      <c r="M3756" s="10"/>
      <c r="N3756" s="11" t="str">
        <f t="shared" si="123"/>
        <v/>
      </c>
      <c r="O3756" s="49" t="str">
        <f t="shared" si="124"/>
        <v/>
      </c>
      <c r="P3756" s="46" t="str">
        <f>IF(A3756="","",VLOOKUP(A3756,'Account Codes '!$B$4:$D$263,3,FALSE))</f>
        <v/>
      </c>
      <c r="Q3756" s="46" t="str">
        <f>IF(F3756="","",VLOOKUP(F3756,'Class Codes'!$A$4:$B$1221,2,FALSE))</f>
        <v/>
      </c>
    </row>
    <row r="3757" spans="1:17" s="50" customFormat="1" x14ac:dyDescent="0.3">
      <c r="A3757" s="33"/>
      <c r="B3757" s="8" t="str">
        <f>IF(NOT(ISBLANK(A3757)),VLOOKUP(A3757,'Account Codes '!$B$4:$C$263,2,FALSE),"")</f>
        <v/>
      </c>
      <c r="C3757" s="6"/>
      <c r="D3757" s="6"/>
      <c r="E3757" s="6"/>
      <c r="F3757" s="7"/>
      <c r="G3757" s="12"/>
      <c r="H3757" s="12"/>
      <c r="I3757" s="12"/>
      <c r="J3757" s="12"/>
      <c r="K3757" s="12"/>
      <c r="L3757" s="10"/>
      <c r="M3757" s="10"/>
      <c r="N3757" s="11" t="str">
        <f t="shared" si="123"/>
        <v/>
      </c>
      <c r="O3757" s="49" t="str">
        <f t="shared" si="124"/>
        <v/>
      </c>
      <c r="P3757" s="46" t="str">
        <f>IF(A3757="","",VLOOKUP(A3757,'Account Codes '!$B$4:$D$263,3,FALSE))</f>
        <v/>
      </c>
      <c r="Q3757" s="46" t="str">
        <f>IF(F3757="","",VLOOKUP(F3757,'Class Codes'!$A$4:$B$1221,2,FALSE))</f>
        <v/>
      </c>
    </row>
    <row r="3758" spans="1:17" s="50" customFormat="1" x14ac:dyDescent="0.3">
      <c r="A3758" s="33"/>
      <c r="B3758" s="8" t="str">
        <f>IF(NOT(ISBLANK(A3758)),VLOOKUP(A3758,'Account Codes '!$B$4:$C$263,2,FALSE),"")</f>
        <v/>
      </c>
      <c r="C3758" s="6"/>
      <c r="D3758" s="6"/>
      <c r="E3758" s="6"/>
      <c r="F3758" s="7"/>
      <c r="G3758" s="12"/>
      <c r="H3758" s="12"/>
      <c r="I3758" s="12"/>
      <c r="J3758" s="12"/>
      <c r="K3758" s="12"/>
      <c r="L3758" s="10"/>
      <c r="M3758" s="10"/>
      <c r="N3758" s="11" t="str">
        <f t="shared" si="123"/>
        <v/>
      </c>
      <c r="O3758" s="49" t="str">
        <f t="shared" si="124"/>
        <v/>
      </c>
      <c r="P3758" s="46" t="str">
        <f>IF(A3758="","",VLOOKUP(A3758,'Account Codes '!$B$4:$D$263,3,FALSE))</f>
        <v/>
      </c>
      <c r="Q3758" s="46" t="str">
        <f>IF(F3758="","",VLOOKUP(F3758,'Class Codes'!$A$4:$B$1221,2,FALSE))</f>
        <v/>
      </c>
    </row>
    <row r="3759" spans="1:17" s="50" customFormat="1" x14ac:dyDescent="0.3">
      <c r="A3759" s="33"/>
      <c r="B3759" s="8" t="str">
        <f>IF(NOT(ISBLANK(A3759)),VLOOKUP(A3759,'Account Codes '!$B$4:$C$263,2,FALSE),"")</f>
        <v/>
      </c>
      <c r="C3759" s="6"/>
      <c r="D3759" s="6"/>
      <c r="E3759" s="6"/>
      <c r="F3759" s="7"/>
      <c r="G3759" s="12"/>
      <c r="H3759" s="12"/>
      <c r="I3759" s="12"/>
      <c r="J3759" s="12"/>
      <c r="K3759" s="12"/>
      <c r="L3759" s="10"/>
      <c r="M3759" s="10"/>
      <c r="N3759" s="11" t="str">
        <f t="shared" si="123"/>
        <v/>
      </c>
      <c r="O3759" s="49" t="str">
        <f t="shared" si="124"/>
        <v/>
      </c>
      <c r="P3759" s="46" t="str">
        <f>IF(A3759="","",VLOOKUP(A3759,'Account Codes '!$B$4:$D$263,3,FALSE))</f>
        <v/>
      </c>
      <c r="Q3759" s="46" t="str">
        <f>IF(F3759="","",VLOOKUP(F3759,'Class Codes'!$A$4:$B$1221,2,FALSE))</f>
        <v/>
      </c>
    </row>
    <row r="3760" spans="1:17" s="50" customFormat="1" x14ac:dyDescent="0.3">
      <c r="A3760" s="33"/>
      <c r="B3760" s="8" t="str">
        <f>IF(NOT(ISBLANK(A3760)),VLOOKUP(A3760,'Account Codes '!$B$4:$C$263,2,FALSE),"")</f>
        <v/>
      </c>
      <c r="C3760" s="6"/>
      <c r="D3760" s="6"/>
      <c r="E3760" s="6"/>
      <c r="F3760" s="7"/>
      <c r="G3760" s="12"/>
      <c r="H3760" s="12"/>
      <c r="I3760" s="12"/>
      <c r="J3760" s="12"/>
      <c r="K3760" s="12"/>
      <c r="L3760" s="10"/>
      <c r="M3760" s="10"/>
      <c r="N3760" s="11" t="str">
        <f t="shared" si="123"/>
        <v/>
      </c>
      <c r="O3760" s="49" t="str">
        <f t="shared" si="124"/>
        <v/>
      </c>
      <c r="P3760" s="46" t="str">
        <f>IF(A3760="","",VLOOKUP(A3760,'Account Codes '!$B$4:$D$263,3,FALSE))</f>
        <v/>
      </c>
      <c r="Q3760" s="46" t="str">
        <f>IF(F3760="","",VLOOKUP(F3760,'Class Codes'!$A$4:$B$1221,2,FALSE))</f>
        <v/>
      </c>
    </row>
    <row r="3761" spans="1:17" s="50" customFormat="1" x14ac:dyDescent="0.3">
      <c r="A3761" s="33"/>
      <c r="B3761" s="8" t="str">
        <f>IF(NOT(ISBLANK(A3761)),VLOOKUP(A3761,'Account Codes '!$B$4:$C$263,2,FALSE),"")</f>
        <v/>
      </c>
      <c r="C3761" s="6"/>
      <c r="D3761" s="6"/>
      <c r="E3761" s="6"/>
      <c r="F3761" s="7"/>
      <c r="G3761" s="12"/>
      <c r="H3761" s="12"/>
      <c r="I3761" s="12"/>
      <c r="J3761" s="12"/>
      <c r="K3761" s="12"/>
      <c r="L3761" s="10"/>
      <c r="M3761" s="10"/>
      <c r="N3761" s="11" t="str">
        <f t="shared" si="123"/>
        <v/>
      </c>
      <c r="O3761" s="49" t="str">
        <f t="shared" si="124"/>
        <v/>
      </c>
      <c r="P3761" s="46" t="str">
        <f>IF(A3761="","",VLOOKUP(A3761,'Account Codes '!$B$4:$D$263,3,FALSE))</f>
        <v/>
      </c>
      <c r="Q3761" s="46" t="str">
        <f>IF(F3761="","",VLOOKUP(F3761,'Class Codes'!$A$4:$B$1221,2,FALSE))</f>
        <v/>
      </c>
    </row>
    <row r="3762" spans="1:17" s="50" customFormat="1" x14ac:dyDescent="0.3">
      <c r="A3762" s="33"/>
      <c r="B3762" s="8" t="str">
        <f>IF(NOT(ISBLANK(A3762)),VLOOKUP(A3762,'Account Codes '!$B$4:$C$263,2,FALSE),"")</f>
        <v/>
      </c>
      <c r="C3762" s="6"/>
      <c r="D3762" s="6"/>
      <c r="E3762" s="6"/>
      <c r="F3762" s="7"/>
      <c r="G3762" s="12"/>
      <c r="H3762" s="12"/>
      <c r="I3762" s="12"/>
      <c r="J3762" s="12"/>
      <c r="K3762" s="12"/>
      <c r="L3762" s="10"/>
      <c r="M3762" s="10"/>
      <c r="N3762" s="11" t="str">
        <f t="shared" si="123"/>
        <v/>
      </c>
      <c r="O3762" s="49" t="str">
        <f t="shared" si="124"/>
        <v/>
      </c>
      <c r="P3762" s="46" t="str">
        <f>IF(A3762="","",VLOOKUP(A3762,'Account Codes '!$B$4:$D$263,3,FALSE))</f>
        <v/>
      </c>
      <c r="Q3762" s="46" t="str">
        <f>IF(F3762="","",VLOOKUP(F3762,'Class Codes'!$A$4:$B$1221,2,FALSE))</f>
        <v/>
      </c>
    </row>
    <row r="3763" spans="1:17" s="50" customFormat="1" x14ac:dyDescent="0.3">
      <c r="A3763" s="33"/>
      <c r="B3763" s="8" t="str">
        <f>IF(NOT(ISBLANK(A3763)),VLOOKUP(A3763,'Account Codes '!$B$4:$C$263,2,FALSE),"")</f>
        <v/>
      </c>
      <c r="C3763" s="6"/>
      <c r="D3763" s="6"/>
      <c r="E3763" s="6"/>
      <c r="F3763" s="7"/>
      <c r="G3763" s="12"/>
      <c r="H3763" s="12"/>
      <c r="I3763" s="12"/>
      <c r="J3763" s="12"/>
      <c r="K3763" s="12"/>
      <c r="L3763" s="10"/>
      <c r="M3763" s="10"/>
      <c r="N3763" s="11" t="str">
        <f t="shared" si="123"/>
        <v/>
      </c>
      <c r="O3763" s="49" t="str">
        <f t="shared" si="124"/>
        <v/>
      </c>
      <c r="P3763" s="46" t="str">
        <f>IF(A3763="","",VLOOKUP(A3763,'Account Codes '!$B$4:$D$263,3,FALSE))</f>
        <v/>
      </c>
      <c r="Q3763" s="46" t="str">
        <f>IF(F3763="","",VLOOKUP(F3763,'Class Codes'!$A$4:$B$1221,2,FALSE))</f>
        <v/>
      </c>
    </row>
    <row r="3764" spans="1:17" s="50" customFormat="1" x14ac:dyDescent="0.3">
      <c r="A3764" s="33"/>
      <c r="B3764" s="8" t="str">
        <f>IF(NOT(ISBLANK(A3764)),VLOOKUP(A3764,'Account Codes '!$B$4:$C$263,2,FALSE),"")</f>
        <v/>
      </c>
      <c r="C3764" s="6"/>
      <c r="D3764" s="6"/>
      <c r="E3764" s="6"/>
      <c r="F3764" s="7"/>
      <c r="G3764" s="12"/>
      <c r="H3764" s="12"/>
      <c r="I3764" s="12"/>
      <c r="J3764" s="12"/>
      <c r="K3764" s="12"/>
      <c r="L3764" s="10"/>
      <c r="M3764" s="10"/>
      <c r="N3764" s="11" t="str">
        <f t="shared" si="123"/>
        <v/>
      </c>
      <c r="O3764" s="49" t="str">
        <f t="shared" si="124"/>
        <v/>
      </c>
      <c r="P3764" s="46" t="str">
        <f>IF(A3764="","",VLOOKUP(A3764,'Account Codes '!$B$4:$D$263,3,FALSE))</f>
        <v/>
      </c>
      <c r="Q3764" s="46" t="str">
        <f>IF(F3764="","",VLOOKUP(F3764,'Class Codes'!$A$4:$B$1221,2,FALSE))</f>
        <v/>
      </c>
    </row>
    <row r="3765" spans="1:17" s="50" customFormat="1" x14ac:dyDescent="0.3">
      <c r="A3765" s="33"/>
      <c r="B3765" s="8" t="str">
        <f>IF(NOT(ISBLANK(A3765)),VLOOKUP(A3765,'Account Codes '!$B$4:$C$263,2,FALSE),"")</f>
        <v/>
      </c>
      <c r="C3765" s="6"/>
      <c r="D3765" s="6"/>
      <c r="E3765" s="6"/>
      <c r="F3765" s="7"/>
      <c r="G3765" s="12"/>
      <c r="H3765" s="12"/>
      <c r="I3765" s="12"/>
      <c r="J3765" s="12"/>
      <c r="K3765" s="12"/>
      <c r="L3765" s="10"/>
      <c r="M3765" s="10"/>
      <c r="N3765" s="11" t="str">
        <f t="shared" si="123"/>
        <v/>
      </c>
      <c r="O3765" s="49" t="str">
        <f t="shared" si="124"/>
        <v/>
      </c>
      <c r="P3765" s="46" t="str">
        <f>IF(A3765="","",VLOOKUP(A3765,'Account Codes '!$B$4:$D$263,3,FALSE))</f>
        <v/>
      </c>
      <c r="Q3765" s="46" t="str">
        <f>IF(F3765="","",VLOOKUP(F3765,'Class Codes'!$A$4:$B$1221,2,FALSE))</f>
        <v/>
      </c>
    </row>
    <row r="3766" spans="1:17" s="50" customFormat="1" x14ac:dyDescent="0.3">
      <c r="A3766" s="33"/>
      <c r="B3766" s="8" t="str">
        <f>IF(NOT(ISBLANK(A3766)),VLOOKUP(A3766,'Account Codes '!$B$4:$C$263,2,FALSE),"")</f>
        <v/>
      </c>
      <c r="C3766" s="6"/>
      <c r="D3766" s="6"/>
      <c r="E3766" s="6"/>
      <c r="F3766" s="7"/>
      <c r="G3766" s="12"/>
      <c r="H3766" s="12"/>
      <c r="I3766" s="12"/>
      <c r="J3766" s="12"/>
      <c r="K3766" s="12"/>
      <c r="L3766" s="10"/>
      <c r="M3766" s="10"/>
      <c r="N3766" s="11" t="str">
        <f t="shared" si="123"/>
        <v/>
      </c>
      <c r="O3766" s="49" t="str">
        <f t="shared" si="124"/>
        <v/>
      </c>
      <c r="P3766" s="46" t="str">
        <f>IF(A3766="","",VLOOKUP(A3766,'Account Codes '!$B$4:$D$263,3,FALSE))</f>
        <v/>
      </c>
      <c r="Q3766" s="46" t="str">
        <f>IF(F3766="","",VLOOKUP(F3766,'Class Codes'!$A$4:$B$1221,2,FALSE))</f>
        <v/>
      </c>
    </row>
    <row r="3767" spans="1:17" s="50" customFormat="1" x14ac:dyDescent="0.3">
      <c r="A3767" s="33"/>
      <c r="B3767" s="8" t="str">
        <f>IF(NOT(ISBLANK(A3767)),VLOOKUP(A3767,'Account Codes '!$B$4:$C$263,2,FALSE),"")</f>
        <v/>
      </c>
      <c r="C3767" s="6"/>
      <c r="D3767" s="6"/>
      <c r="E3767" s="6"/>
      <c r="F3767" s="7"/>
      <c r="G3767" s="12"/>
      <c r="H3767" s="12"/>
      <c r="I3767" s="12"/>
      <c r="J3767" s="12"/>
      <c r="K3767" s="12"/>
      <c r="L3767" s="10"/>
      <c r="M3767" s="10"/>
      <c r="N3767" s="11" t="str">
        <f t="shared" si="123"/>
        <v/>
      </c>
      <c r="O3767" s="49" t="str">
        <f t="shared" si="124"/>
        <v/>
      </c>
      <c r="P3767" s="46" t="str">
        <f>IF(A3767="","",VLOOKUP(A3767,'Account Codes '!$B$4:$D$263,3,FALSE))</f>
        <v/>
      </c>
      <c r="Q3767" s="46" t="str">
        <f>IF(F3767="","",VLOOKUP(F3767,'Class Codes'!$A$4:$B$1221,2,FALSE))</f>
        <v/>
      </c>
    </row>
    <row r="3768" spans="1:17" s="50" customFormat="1" x14ac:dyDescent="0.3">
      <c r="A3768" s="33"/>
      <c r="B3768" s="8" t="str">
        <f>IF(NOT(ISBLANK(A3768)),VLOOKUP(A3768,'Account Codes '!$B$4:$C$263,2,FALSE),"")</f>
        <v/>
      </c>
      <c r="C3768" s="6"/>
      <c r="D3768" s="6"/>
      <c r="E3768" s="6"/>
      <c r="F3768" s="7"/>
      <c r="G3768" s="12"/>
      <c r="H3768" s="12"/>
      <c r="I3768" s="12"/>
      <c r="J3768" s="12"/>
      <c r="K3768" s="12"/>
      <c r="L3768" s="10"/>
      <c r="M3768" s="10"/>
      <c r="N3768" s="11" t="str">
        <f t="shared" si="123"/>
        <v/>
      </c>
      <c r="O3768" s="49" t="str">
        <f t="shared" si="124"/>
        <v/>
      </c>
      <c r="P3768" s="46" t="str">
        <f>IF(A3768="","",VLOOKUP(A3768,'Account Codes '!$B$4:$D$263,3,FALSE))</f>
        <v/>
      </c>
      <c r="Q3768" s="46" t="str">
        <f>IF(F3768="","",VLOOKUP(F3768,'Class Codes'!$A$4:$B$1221,2,FALSE))</f>
        <v/>
      </c>
    </row>
    <row r="3769" spans="1:17" s="50" customFormat="1" x14ac:dyDescent="0.3">
      <c r="A3769" s="33"/>
      <c r="B3769" s="8" t="str">
        <f>IF(NOT(ISBLANK(A3769)),VLOOKUP(A3769,'Account Codes '!$B$4:$C$263,2,FALSE),"")</f>
        <v/>
      </c>
      <c r="C3769" s="6"/>
      <c r="D3769" s="6"/>
      <c r="E3769" s="6"/>
      <c r="F3769" s="7"/>
      <c r="G3769" s="12"/>
      <c r="H3769" s="12"/>
      <c r="I3769" s="12"/>
      <c r="J3769" s="12"/>
      <c r="K3769" s="12"/>
      <c r="L3769" s="10"/>
      <c r="M3769" s="10"/>
      <c r="N3769" s="11" t="str">
        <f t="shared" si="123"/>
        <v/>
      </c>
      <c r="O3769" s="49" t="str">
        <f t="shared" si="124"/>
        <v/>
      </c>
      <c r="P3769" s="46" t="str">
        <f>IF(A3769="","",VLOOKUP(A3769,'Account Codes '!$B$4:$D$263,3,FALSE))</f>
        <v/>
      </c>
      <c r="Q3769" s="46" t="str">
        <f>IF(F3769="","",VLOOKUP(F3769,'Class Codes'!$A$4:$B$1221,2,FALSE))</f>
        <v/>
      </c>
    </row>
    <row r="3770" spans="1:17" s="50" customFormat="1" x14ac:dyDescent="0.3">
      <c r="A3770" s="33"/>
      <c r="B3770" s="8" t="str">
        <f>IF(NOT(ISBLANK(A3770)),VLOOKUP(A3770,'Account Codes '!$B$4:$C$263,2,FALSE),"")</f>
        <v/>
      </c>
      <c r="C3770" s="6"/>
      <c r="D3770" s="6"/>
      <c r="E3770" s="6"/>
      <c r="F3770" s="7"/>
      <c r="G3770" s="12"/>
      <c r="H3770" s="12"/>
      <c r="I3770" s="12"/>
      <c r="J3770" s="12"/>
      <c r="K3770" s="12"/>
      <c r="L3770" s="10"/>
      <c r="M3770" s="10"/>
      <c r="N3770" s="11" t="str">
        <f t="shared" si="123"/>
        <v/>
      </c>
      <c r="O3770" s="49" t="str">
        <f t="shared" si="124"/>
        <v/>
      </c>
      <c r="P3770" s="46" t="str">
        <f>IF(A3770="","",VLOOKUP(A3770,'Account Codes '!$B$4:$D$263,3,FALSE))</f>
        <v/>
      </c>
      <c r="Q3770" s="46" t="str">
        <f>IF(F3770="","",VLOOKUP(F3770,'Class Codes'!$A$4:$B$1221,2,FALSE))</f>
        <v/>
      </c>
    </row>
    <row r="3771" spans="1:17" s="50" customFormat="1" x14ac:dyDescent="0.3">
      <c r="A3771" s="33"/>
      <c r="B3771" s="8" t="str">
        <f>IF(NOT(ISBLANK(A3771)),VLOOKUP(A3771,'Account Codes '!$B$4:$C$263,2,FALSE),"")</f>
        <v/>
      </c>
      <c r="C3771" s="6"/>
      <c r="D3771" s="6"/>
      <c r="E3771" s="6"/>
      <c r="F3771" s="7"/>
      <c r="G3771" s="12"/>
      <c r="H3771" s="12"/>
      <c r="I3771" s="12"/>
      <c r="J3771" s="12"/>
      <c r="K3771" s="12"/>
      <c r="L3771" s="10"/>
      <c r="M3771" s="10"/>
      <c r="N3771" s="11" t="str">
        <f t="shared" si="123"/>
        <v/>
      </c>
      <c r="O3771" s="49" t="str">
        <f t="shared" si="124"/>
        <v/>
      </c>
      <c r="P3771" s="46" t="str">
        <f>IF(A3771="","",VLOOKUP(A3771,'Account Codes '!$B$4:$D$263,3,FALSE))</f>
        <v/>
      </c>
      <c r="Q3771" s="46" t="str">
        <f>IF(F3771="","",VLOOKUP(F3771,'Class Codes'!$A$4:$B$1221,2,FALSE))</f>
        <v/>
      </c>
    </row>
    <row r="3772" spans="1:17" s="50" customFormat="1" x14ac:dyDescent="0.3">
      <c r="A3772" s="33"/>
      <c r="B3772" s="8" t="str">
        <f>IF(NOT(ISBLANK(A3772)),VLOOKUP(A3772,'Account Codes '!$B$4:$C$263,2,FALSE),"")</f>
        <v/>
      </c>
      <c r="C3772" s="6"/>
      <c r="D3772" s="6"/>
      <c r="E3772" s="6"/>
      <c r="F3772" s="7"/>
      <c r="G3772" s="12"/>
      <c r="H3772" s="12"/>
      <c r="I3772" s="12"/>
      <c r="J3772" s="12"/>
      <c r="K3772" s="12"/>
      <c r="L3772" s="10"/>
      <c r="M3772" s="10"/>
      <c r="N3772" s="11" t="str">
        <f t="shared" si="123"/>
        <v/>
      </c>
      <c r="O3772" s="49" t="str">
        <f t="shared" si="124"/>
        <v/>
      </c>
      <c r="P3772" s="46" t="str">
        <f>IF(A3772="","",VLOOKUP(A3772,'Account Codes '!$B$4:$D$263,3,FALSE))</f>
        <v/>
      </c>
      <c r="Q3772" s="46" t="str">
        <f>IF(F3772="","",VLOOKUP(F3772,'Class Codes'!$A$4:$B$1221,2,FALSE))</f>
        <v/>
      </c>
    </row>
    <row r="3773" spans="1:17" s="50" customFormat="1" x14ac:dyDescent="0.3">
      <c r="A3773" s="33"/>
      <c r="B3773" s="8" t="str">
        <f>IF(NOT(ISBLANK(A3773)),VLOOKUP(A3773,'Account Codes '!$B$4:$C$263,2,FALSE),"")</f>
        <v/>
      </c>
      <c r="C3773" s="6"/>
      <c r="D3773" s="6"/>
      <c r="E3773" s="6"/>
      <c r="F3773" s="7"/>
      <c r="G3773" s="12"/>
      <c r="H3773" s="12"/>
      <c r="I3773" s="12"/>
      <c r="J3773" s="12"/>
      <c r="K3773" s="12"/>
      <c r="L3773" s="10"/>
      <c r="M3773" s="10"/>
      <c r="N3773" s="11" t="str">
        <f t="shared" si="123"/>
        <v/>
      </c>
      <c r="O3773" s="49" t="str">
        <f t="shared" si="124"/>
        <v/>
      </c>
      <c r="P3773" s="46" t="str">
        <f>IF(A3773="","",VLOOKUP(A3773,'Account Codes '!$B$4:$D$263,3,FALSE))</f>
        <v/>
      </c>
      <c r="Q3773" s="46" t="str">
        <f>IF(F3773="","",VLOOKUP(F3773,'Class Codes'!$A$4:$B$1221,2,FALSE))</f>
        <v/>
      </c>
    </row>
    <row r="3774" spans="1:17" s="50" customFormat="1" x14ac:dyDescent="0.3">
      <c r="A3774" s="33"/>
      <c r="B3774" s="8" t="str">
        <f>IF(NOT(ISBLANK(A3774)),VLOOKUP(A3774,'Account Codes '!$B$4:$C$263,2,FALSE),"")</f>
        <v/>
      </c>
      <c r="C3774" s="6"/>
      <c r="D3774" s="6"/>
      <c r="E3774" s="6"/>
      <c r="F3774" s="7"/>
      <c r="G3774" s="12"/>
      <c r="H3774" s="12"/>
      <c r="I3774" s="12"/>
      <c r="J3774" s="12"/>
      <c r="K3774" s="12"/>
      <c r="L3774" s="10"/>
      <c r="M3774" s="10"/>
      <c r="N3774" s="11" t="str">
        <f t="shared" si="123"/>
        <v/>
      </c>
      <c r="O3774" s="49" t="str">
        <f t="shared" si="124"/>
        <v/>
      </c>
      <c r="P3774" s="46" t="str">
        <f>IF(A3774="","",VLOOKUP(A3774,'Account Codes '!$B$4:$D$263,3,FALSE))</f>
        <v/>
      </c>
      <c r="Q3774" s="46" t="str">
        <f>IF(F3774="","",VLOOKUP(F3774,'Class Codes'!$A$4:$B$1221,2,FALSE))</f>
        <v/>
      </c>
    </row>
    <row r="3775" spans="1:17" s="50" customFormat="1" x14ac:dyDescent="0.3">
      <c r="A3775" s="33"/>
      <c r="B3775" s="8" t="str">
        <f>IF(NOT(ISBLANK(A3775)),VLOOKUP(A3775,'Account Codes '!$B$4:$C$263,2,FALSE),"")</f>
        <v/>
      </c>
      <c r="C3775" s="6"/>
      <c r="D3775" s="6"/>
      <c r="E3775" s="6"/>
      <c r="F3775" s="7"/>
      <c r="G3775" s="12"/>
      <c r="H3775" s="12"/>
      <c r="I3775" s="12"/>
      <c r="J3775" s="12"/>
      <c r="K3775" s="12"/>
      <c r="L3775" s="10"/>
      <c r="M3775" s="10"/>
      <c r="N3775" s="11" t="str">
        <f t="shared" si="123"/>
        <v/>
      </c>
      <c r="O3775" s="49" t="str">
        <f t="shared" si="124"/>
        <v/>
      </c>
      <c r="P3775" s="46" t="str">
        <f>IF(A3775="","",VLOOKUP(A3775,'Account Codes '!$B$4:$D$263,3,FALSE))</f>
        <v/>
      </c>
      <c r="Q3775" s="46" t="str">
        <f>IF(F3775="","",VLOOKUP(F3775,'Class Codes'!$A$4:$B$1221,2,FALSE))</f>
        <v/>
      </c>
    </row>
    <row r="3776" spans="1:17" s="50" customFormat="1" x14ac:dyDescent="0.3">
      <c r="A3776" s="33"/>
      <c r="B3776" s="8" t="str">
        <f>IF(NOT(ISBLANK(A3776)),VLOOKUP(A3776,'Account Codes '!$B$4:$C$263,2,FALSE),"")</f>
        <v/>
      </c>
      <c r="C3776" s="6"/>
      <c r="D3776" s="6"/>
      <c r="E3776" s="6"/>
      <c r="F3776" s="7"/>
      <c r="G3776" s="12"/>
      <c r="H3776" s="12"/>
      <c r="I3776" s="12"/>
      <c r="J3776" s="12"/>
      <c r="K3776" s="12"/>
      <c r="L3776" s="10"/>
      <c r="M3776" s="10"/>
      <c r="N3776" s="11" t="str">
        <f t="shared" ref="N3776:N3839" si="125">IF(NOT(ISBLANK(L3776)),L3776*M3776,"")</f>
        <v/>
      </c>
      <c r="O3776" s="49" t="str">
        <f t="shared" si="124"/>
        <v/>
      </c>
      <c r="P3776" s="46" t="str">
        <f>IF(A3776="","",VLOOKUP(A3776,'Account Codes '!$B$4:$D$263,3,FALSE))</f>
        <v/>
      </c>
      <c r="Q3776" s="46" t="str">
        <f>IF(F3776="","",VLOOKUP(F3776,'Class Codes'!$A$4:$B$1221,2,FALSE))</f>
        <v/>
      </c>
    </row>
    <row r="3777" spans="1:17" s="50" customFormat="1" x14ac:dyDescent="0.3">
      <c r="A3777" s="33"/>
      <c r="B3777" s="8" t="str">
        <f>IF(NOT(ISBLANK(A3777)),VLOOKUP(A3777,'Account Codes '!$B$4:$C$263,2,FALSE),"")</f>
        <v/>
      </c>
      <c r="C3777" s="6"/>
      <c r="D3777" s="6"/>
      <c r="E3777" s="6"/>
      <c r="F3777" s="7"/>
      <c r="G3777" s="12"/>
      <c r="H3777" s="12"/>
      <c r="I3777" s="12"/>
      <c r="J3777" s="12"/>
      <c r="K3777" s="12"/>
      <c r="L3777" s="10"/>
      <c r="M3777" s="10"/>
      <c r="N3777" s="11" t="str">
        <f t="shared" si="125"/>
        <v/>
      </c>
      <c r="O3777" s="49" t="str">
        <f t="shared" si="124"/>
        <v/>
      </c>
      <c r="P3777" s="46" t="str">
        <f>IF(A3777="","",VLOOKUP(A3777,'Account Codes '!$B$4:$D$263,3,FALSE))</f>
        <v/>
      </c>
      <c r="Q3777" s="46" t="str">
        <f>IF(F3777="","",VLOOKUP(F3777,'Class Codes'!$A$4:$B$1221,2,FALSE))</f>
        <v/>
      </c>
    </row>
    <row r="3778" spans="1:17" s="50" customFormat="1" x14ac:dyDescent="0.3">
      <c r="A3778" s="33"/>
      <c r="B3778" s="8" t="str">
        <f>IF(NOT(ISBLANK(A3778)),VLOOKUP(A3778,'Account Codes '!$B$4:$C$263,2,FALSE),"")</f>
        <v/>
      </c>
      <c r="C3778" s="6"/>
      <c r="D3778" s="6"/>
      <c r="E3778" s="6"/>
      <c r="F3778" s="7"/>
      <c r="G3778" s="12"/>
      <c r="H3778" s="12"/>
      <c r="I3778" s="12"/>
      <c r="J3778" s="12"/>
      <c r="K3778" s="12"/>
      <c r="L3778" s="10"/>
      <c r="M3778" s="10"/>
      <c r="N3778" s="11" t="str">
        <f t="shared" si="125"/>
        <v/>
      </c>
      <c r="O3778" s="49" t="str">
        <f t="shared" si="124"/>
        <v/>
      </c>
      <c r="P3778" s="46" t="str">
        <f>IF(A3778="","",VLOOKUP(A3778,'Account Codes '!$B$4:$D$263,3,FALSE))</f>
        <v/>
      </c>
      <c r="Q3778" s="46" t="str">
        <f>IF(F3778="","",VLOOKUP(F3778,'Class Codes'!$A$4:$B$1221,2,FALSE))</f>
        <v/>
      </c>
    </row>
    <row r="3779" spans="1:17" s="50" customFormat="1" x14ac:dyDescent="0.3">
      <c r="A3779" s="33"/>
      <c r="B3779" s="8" t="str">
        <f>IF(NOT(ISBLANK(A3779)),VLOOKUP(A3779,'Account Codes '!$B$4:$C$263,2,FALSE),"")</f>
        <v/>
      </c>
      <c r="C3779" s="6"/>
      <c r="D3779" s="6"/>
      <c r="E3779" s="6"/>
      <c r="F3779" s="7"/>
      <c r="G3779" s="12"/>
      <c r="H3779" s="12"/>
      <c r="I3779" s="12"/>
      <c r="J3779" s="12"/>
      <c r="K3779" s="12"/>
      <c r="L3779" s="10"/>
      <c r="M3779" s="10"/>
      <c r="N3779" s="11" t="str">
        <f t="shared" si="125"/>
        <v/>
      </c>
      <c r="O3779" s="49" t="str">
        <f t="shared" si="124"/>
        <v/>
      </c>
      <c r="P3779" s="46" t="str">
        <f>IF(A3779="","",VLOOKUP(A3779,'Account Codes '!$B$4:$D$263,3,FALSE))</f>
        <v/>
      </c>
      <c r="Q3779" s="46" t="str">
        <f>IF(F3779="","",VLOOKUP(F3779,'Class Codes'!$A$4:$B$1221,2,FALSE))</f>
        <v/>
      </c>
    </row>
    <row r="3780" spans="1:17" s="50" customFormat="1" x14ac:dyDescent="0.3">
      <c r="A3780" s="33"/>
      <c r="B3780" s="8" t="str">
        <f>IF(NOT(ISBLANK(A3780)),VLOOKUP(A3780,'Account Codes '!$B$4:$C$263,2,FALSE),"")</f>
        <v/>
      </c>
      <c r="C3780" s="6"/>
      <c r="D3780" s="6"/>
      <c r="E3780" s="6"/>
      <c r="F3780" s="7"/>
      <c r="G3780" s="12"/>
      <c r="H3780" s="12"/>
      <c r="I3780" s="12"/>
      <c r="J3780" s="12"/>
      <c r="K3780" s="12"/>
      <c r="L3780" s="10"/>
      <c r="M3780" s="10"/>
      <c r="N3780" s="11" t="str">
        <f t="shared" si="125"/>
        <v/>
      </c>
      <c r="O3780" s="49" t="str">
        <f t="shared" si="124"/>
        <v/>
      </c>
      <c r="P3780" s="46" t="str">
        <f>IF(A3780="","",VLOOKUP(A3780,'Account Codes '!$B$4:$D$263,3,FALSE))</f>
        <v/>
      </c>
      <c r="Q3780" s="46" t="str">
        <f>IF(F3780="","",VLOOKUP(F3780,'Class Codes'!$A$4:$B$1221,2,FALSE))</f>
        <v/>
      </c>
    </row>
    <row r="3781" spans="1:17" s="50" customFormat="1" x14ac:dyDescent="0.3">
      <c r="A3781" s="33"/>
      <c r="B3781" s="8" t="str">
        <f>IF(NOT(ISBLANK(A3781)),VLOOKUP(A3781,'Account Codes '!$B$4:$C$263,2,FALSE),"")</f>
        <v/>
      </c>
      <c r="C3781" s="6"/>
      <c r="D3781" s="6"/>
      <c r="E3781" s="6"/>
      <c r="F3781" s="7"/>
      <c r="G3781" s="12"/>
      <c r="H3781" s="12"/>
      <c r="I3781" s="12"/>
      <c r="J3781" s="12"/>
      <c r="K3781" s="12"/>
      <c r="L3781" s="10"/>
      <c r="M3781" s="10"/>
      <c r="N3781" s="11" t="str">
        <f t="shared" si="125"/>
        <v/>
      </c>
      <c r="O3781" s="49" t="str">
        <f t="shared" si="124"/>
        <v/>
      </c>
      <c r="P3781" s="46" t="str">
        <f>IF(A3781="","",VLOOKUP(A3781,'Account Codes '!$B$4:$D$263,3,FALSE))</f>
        <v/>
      </c>
      <c r="Q3781" s="46" t="str">
        <f>IF(F3781="","",VLOOKUP(F3781,'Class Codes'!$A$4:$B$1221,2,FALSE))</f>
        <v/>
      </c>
    </row>
    <row r="3782" spans="1:17" s="50" customFormat="1" x14ac:dyDescent="0.3">
      <c r="A3782" s="33"/>
      <c r="B3782" s="8" t="str">
        <f>IF(NOT(ISBLANK(A3782)),VLOOKUP(A3782,'Account Codes '!$B$4:$C$263,2,FALSE),"")</f>
        <v/>
      </c>
      <c r="C3782" s="6"/>
      <c r="D3782" s="6"/>
      <c r="E3782" s="6"/>
      <c r="F3782" s="7"/>
      <c r="G3782" s="12"/>
      <c r="H3782" s="12"/>
      <c r="I3782" s="12"/>
      <c r="J3782" s="12"/>
      <c r="K3782" s="12"/>
      <c r="L3782" s="10"/>
      <c r="M3782" s="10"/>
      <c r="N3782" s="11" t="str">
        <f t="shared" si="125"/>
        <v/>
      </c>
      <c r="O3782" s="49" t="str">
        <f t="shared" si="124"/>
        <v/>
      </c>
      <c r="P3782" s="46" t="str">
        <f>IF(A3782="","",VLOOKUP(A3782,'Account Codes '!$B$4:$D$263,3,FALSE))</f>
        <v/>
      </c>
      <c r="Q3782" s="46" t="str">
        <f>IF(F3782="","",VLOOKUP(F3782,'Class Codes'!$A$4:$B$1221,2,FALSE))</f>
        <v/>
      </c>
    </row>
    <row r="3783" spans="1:17" s="50" customFormat="1" x14ac:dyDescent="0.3">
      <c r="A3783" s="33"/>
      <c r="B3783" s="8" t="str">
        <f>IF(NOT(ISBLANK(A3783)),VLOOKUP(A3783,'Account Codes '!$B$4:$C$263,2,FALSE),"")</f>
        <v/>
      </c>
      <c r="C3783" s="6"/>
      <c r="D3783" s="6"/>
      <c r="E3783" s="6"/>
      <c r="F3783" s="7"/>
      <c r="G3783" s="12"/>
      <c r="H3783" s="12"/>
      <c r="I3783" s="12"/>
      <c r="J3783" s="12"/>
      <c r="K3783" s="12"/>
      <c r="L3783" s="10"/>
      <c r="M3783" s="10"/>
      <c r="N3783" s="11" t="str">
        <f t="shared" si="125"/>
        <v/>
      </c>
      <c r="O3783" s="49" t="str">
        <f t="shared" si="124"/>
        <v/>
      </c>
      <c r="P3783" s="46" t="str">
        <f>IF(A3783="","",VLOOKUP(A3783,'Account Codes '!$B$4:$D$263,3,FALSE))</f>
        <v/>
      </c>
      <c r="Q3783" s="46" t="str">
        <f>IF(F3783="","",VLOOKUP(F3783,'Class Codes'!$A$4:$B$1221,2,FALSE))</f>
        <v/>
      </c>
    </row>
    <row r="3784" spans="1:17" s="50" customFormat="1" x14ac:dyDescent="0.3">
      <c r="A3784" s="33"/>
      <c r="B3784" s="8" t="str">
        <f>IF(NOT(ISBLANK(A3784)),VLOOKUP(A3784,'Account Codes '!$B$4:$C$263,2,FALSE),"")</f>
        <v/>
      </c>
      <c r="C3784" s="6"/>
      <c r="D3784" s="6"/>
      <c r="E3784" s="6"/>
      <c r="F3784" s="7"/>
      <c r="G3784" s="12"/>
      <c r="H3784" s="12"/>
      <c r="I3784" s="12"/>
      <c r="J3784" s="12"/>
      <c r="K3784" s="12"/>
      <c r="L3784" s="10"/>
      <c r="M3784" s="10"/>
      <c r="N3784" s="11" t="str">
        <f t="shared" si="125"/>
        <v/>
      </c>
      <c r="O3784" s="49" t="str">
        <f t="shared" si="124"/>
        <v/>
      </c>
      <c r="P3784" s="46" t="str">
        <f>IF(A3784="","",VLOOKUP(A3784,'Account Codes '!$B$4:$D$263,3,FALSE))</f>
        <v/>
      </c>
      <c r="Q3784" s="46" t="str">
        <f>IF(F3784="","",VLOOKUP(F3784,'Class Codes'!$A$4:$B$1221,2,FALSE))</f>
        <v/>
      </c>
    </row>
    <row r="3785" spans="1:17" s="50" customFormat="1" x14ac:dyDescent="0.3">
      <c r="A3785" s="33"/>
      <c r="B3785" s="8" t="str">
        <f>IF(NOT(ISBLANK(A3785)),VLOOKUP(A3785,'Account Codes '!$B$4:$C$263,2,FALSE),"")</f>
        <v/>
      </c>
      <c r="C3785" s="6"/>
      <c r="D3785" s="6"/>
      <c r="E3785" s="6"/>
      <c r="F3785" s="7"/>
      <c r="G3785" s="12"/>
      <c r="H3785" s="12"/>
      <c r="I3785" s="12"/>
      <c r="J3785" s="12"/>
      <c r="K3785" s="12"/>
      <c r="L3785" s="10"/>
      <c r="M3785" s="10"/>
      <c r="N3785" s="11" t="str">
        <f t="shared" si="125"/>
        <v/>
      </c>
      <c r="O3785" s="49" t="str">
        <f t="shared" si="124"/>
        <v/>
      </c>
      <c r="P3785" s="46" t="str">
        <f>IF(A3785="","",VLOOKUP(A3785,'Account Codes '!$B$4:$D$263,3,FALSE))</f>
        <v/>
      </c>
      <c r="Q3785" s="46" t="str">
        <f>IF(F3785="","",VLOOKUP(F3785,'Class Codes'!$A$4:$B$1221,2,FALSE))</f>
        <v/>
      </c>
    </row>
    <row r="3786" spans="1:17" s="50" customFormat="1" x14ac:dyDescent="0.3">
      <c r="A3786" s="33"/>
      <c r="B3786" s="8" t="str">
        <f>IF(NOT(ISBLANK(A3786)),VLOOKUP(A3786,'Account Codes '!$B$4:$C$263,2,FALSE),"")</f>
        <v/>
      </c>
      <c r="C3786" s="6"/>
      <c r="D3786" s="6"/>
      <c r="E3786" s="6"/>
      <c r="F3786" s="7"/>
      <c r="G3786" s="12"/>
      <c r="H3786" s="12"/>
      <c r="I3786" s="12"/>
      <c r="J3786" s="12"/>
      <c r="K3786" s="12"/>
      <c r="L3786" s="10"/>
      <c r="M3786" s="10"/>
      <c r="N3786" s="11" t="str">
        <f t="shared" si="125"/>
        <v/>
      </c>
      <c r="O3786" s="49" t="str">
        <f t="shared" si="124"/>
        <v/>
      </c>
      <c r="P3786" s="46" t="str">
        <f>IF(A3786="","",VLOOKUP(A3786,'Account Codes '!$B$4:$D$263,3,FALSE))</f>
        <v/>
      </c>
      <c r="Q3786" s="46" t="str">
        <f>IF(F3786="","",VLOOKUP(F3786,'Class Codes'!$A$4:$B$1221,2,FALSE))</f>
        <v/>
      </c>
    </row>
    <row r="3787" spans="1:17" s="50" customFormat="1" x14ac:dyDescent="0.3">
      <c r="A3787" s="33"/>
      <c r="B3787" s="8" t="str">
        <f>IF(NOT(ISBLANK(A3787)),VLOOKUP(A3787,'Account Codes '!$B$4:$C$263,2,FALSE),"")</f>
        <v/>
      </c>
      <c r="C3787" s="6"/>
      <c r="D3787" s="6"/>
      <c r="E3787" s="6"/>
      <c r="F3787" s="7"/>
      <c r="G3787" s="12"/>
      <c r="H3787" s="12"/>
      <c r="I3787" s="12"/>
      <c r="J3787" s="12"/>
      <c r="K3787" s="12"/>
      <c r="L3787" s="10"/>
      <c r="M3787" s="10"/>
      <c r="N3787" s="11" t="str">
        <f t="shared" si="125"/>
        <v/>
      </c>
      <c r="O3787" s="49" t="str">
        <f t="shared" si="124"/>
        <v/>
      </c>
      <c r="P3787" s="46" t="str">
        <f>IF(A3787="","",VLOOKUP(A3787,'Account Codes '!$B$4:$D$263,3,FALSE))</f>
        <v/>
      </c>
      <c r="Q3787" s="46" t="str">
        <f>IF(F3787="","",VLOOKUP(F3787,'Class Codes'!$A$4:$B$1221,2,FALSE))</f>
        <v/>
      </c>
    </row>
    <row r="3788" spans="1:17" s="50" customFormat="1" x14ac:dyDescent="0.3">
      <c r="A3788" s="33"/>
      <c r="B3788" s="8" t="str">
        <f>IF(NOT(ISBLANK(A3788)),VLOOKUP(A3788,'Account Codes '!$B$4:$C$263,2,FALSE),"")</f>
        <v/>
      </c>
      <c r="C3788" s="6"/>
      <c r="D3788" s="6"/>
      <c r="E3788" s="6"/>
      <c r="F3788" s="7"/>
      <c r="G3788" s="12"/>
      <c r="H3788" s="12"/>
      <c r="I3788" s="12"/>
      <c r="J3788" s="12"/>
      <c r="K3788" s="12"/>
      <c r="L3788" s="10"/>
      <c r="M3788" s="10"/>
      <c r="N3788" s="11" t="str">
        <f t="shared" si="125"/>
        <v/>
      </c>
      <c r="O3788" s="49" t="str">
        <f t="shared" si="124"/>
        <v/>
      </c>
      <c r="P3788" s="46" t="str">
        <f>IF(A3788="","",VLOOKUP(A3788,'Account Codes '!$B$4:$D$263,3,FALSE))</f>
        <v/>
      </c>
      <c r="Q3788" s="46" t="str">
        <f>IF(F3788="","",VLOOKUP(F3788,'Class Codes'!$A$4:$B$1221,2,FALSE))</f>
        <v/>
      </c>
    </row>
    <row r="3789" spans="1:17" s="50" customFormat="1" x14ac:dyDescent="0.3">
      <c r="A3789" s="33"/>
      <c r="B3789" s="8" t="str">
        <f>IF(NOT(ISBLANK(A3789)),VLOOKUP(A3789,'Account Codes '!$B$4:$C$263,2,FALSE),"")</f>
        <v/>
      </c>
      <c r="C3789" s="6"/>
      <c r="D3789" s="6"/>
      <c r="E3789" s="6"/>
      <c r="F3789" s="7"/>
      <c r="G3789" s="12"/>
      <c r="H3789" s="12"/>
      <c r="I3789" s="12"/>
      <c r="J3789" s="12"/>
      <c r="K3789" s="12"/>
      <c r="L3789" s="10"/>
      <c r="M3789" s="10"/>
      <c r="N3789" s="11" t="str">
        <f t="shared" si="125"/>
        <v/>
      </c>
      <c r="O3789" s="49" t="str">
        <f t="shared" si="124"/>
        <v/>
      </c>
      <c r="P3789" s="46" t="str">
        <f>IF(A3789="","",VLOOKUP(A3789,'Account Codes '!$B$4:$D$263,3,FALSE))</f>
        <v/>
      </c>
      <c r="Q3789" s="46" t="str">
        <f>IF(F3789="","",VLOOKUP(F3789,'Class Codes'!$A$4:$B$1221,2,FALSE))</f>
        <v/>
      </c>
    </row>
    <row r="3790" spans="1:17" s="50" customFormat="1" x14ac:dyDescent="0.3">
      <c r="A3790" s="33"/>
      <c r="B3790" s="8" t="str">
        <f>IF(NOT(ISBLANK(A3790)),VLOOKUP(A3790,'Account Codes '!$B$4:$C$263,2,FALSE),"")</f>
        <v/>
      </c>
      <c r="C3790" s="6"/>
      <c r="D3790" s="6"/>
      <c r="E3790" s="6"/>
      <c r="F3790" s="7"/>
      <c r="G3790" s="12"/>
      <c r="H3790" s="12"/>
      <c r="I3790" s="12"/>
      <c r="J3790" s="12"/>
      <c r="K3790" s="12"/>
      <c r="L3790" s="10"/>
      <c r="M3790" s="10"/>
      <c r="N3790" s="11" t="str">
        <f t="shared" si="125"/>
        <v/>
      </c>
      <c r="O3790" s="49" t="str">
        <f t="shared" ref="O3790:O3853" si="126">IF(A3790="","",IF(LEFT(A3790,1)="5","Revenue","Expense"))</f>
        <v/>
      </c>
      <c r="P3790" s="46" t="str">
        <f>IF(A3790="","",VLOOKUP(A3790,'Account Codes '!$B$4:$D$263,3,FALSE))</f>
        <v/>
      </c>
      <c r="Q3790" s="46" t="str">
        <f>IF(F3790="","",VLOOKUP(F3790,'Class Codes'!$A$4:$B$1221,2,FALSE))</f>
        <v/>
      </c>
    </row>
    <row r="3791" spans="1:17" s="50" customFormat="1" x14ac:dyDescent="0.3">
      <c r="A3791" s="33"/>
      <c r="B3791" s="8" t="str">
        <f>IF(NOT(ISBLANK(A3791)),VLOOKUP(A3791,'Account Codes '!$B$4:$C$263,2,FALSE),"")</f>
        <v/>
      </c>
      <c r="C3791" s="6"/>
      <c r="D3791" s="6"/>
      <c r="E3791" s="6"/>
      <c r="F3791" s="7"/>
      <c r="G3791" s="12"/>
      <c r="H3791" s="12"/>
      <c r="I3791" s="12"/>
      <c r="J3791" s="12"/>
      <c r="K3791" s="12"/>
      <c r="L3791" s="10"/>
      <c r="M3791" s="10"/>
      <c r="N3791" s="11" t="str">
        <f t="shared" si="125"/>
        <v/>
      </c>
      <c r="O3791" s="49" t="str">
        <f t="shared" si="126"/>
        <v/>
      </c>
      <c r="P3791" s="46" t="str">
        <f>IF(A3791="","",VLOOKUP(A3791,'Account Codes '!$B$4:$D$263,3,FALSE))</f>
        <v/>
      </c>
      <c r="Q3791" s="46" t="str">
        <f>IF(F3791="","",VLOOKUP(F3791,'Class Codes'!$A$4:$B$1221,2,FALSE))</f>
        <v/>
      </c>
    </row>
    <row r="3792" spans="1:17" s="50" customFormat="1" x14ac:dyDescent="0.3">
      <c r="A3792" s="33"/>
      <c r="B3792" s="8" t="str">
        <f>IF(NOT(ISBLANK(A3792)),VLOOKUP(A3792,'Account Codes '!$B$4:$C$263,2,FALSE),"")</f>
        <v/>
      </c>
      <c r="C3792" s="6"/>
      <c r="D3792" s="6"/>
      <c r="E3792" s="6"/>
      <c r="F3792" s="7"/>
      <c r="G3792" s="12"/>
      <c r="H3792" s="12"/>
      <c r="I3792" s="12"/>
      <c r="J3792" s="12"/>
      <c r="K3792" s="12"/>
      <c r="L3792" s="10"/>
      <c r="M3792" s="10"/>
      <c r="N3792" s="11" t="str">
        <f t="shared" si="125"/>
        <v/>
      </c>
      <c r="O3792" s="49" t="str">
        <f t="shared" si="126"/>
        <v/>
      </c>
      <c r="P3792" s="46" t="str">
        <f>IF(A3792="","",VLOOKUP(A3792,'Account Codes '!$B$4:$D$263,3,FALSE))</f>
        <v/>
      </c>
      <c r="Q3792" s="46" t="str">
        <f>IF(F3792="","",VLOOKUP(F3792,'Class Codes'!$A$4:$B$1221,2,FALSE))</f>
        <v/>
      </c>
    </row>
    <row r="3793" spans="1:17" s="50" customFormat="1" x14ac:dyDescent="0.3">
      <c r="A3793" s="33"/>
      <c r="B3793" s="8" t="str">
        <f>IF(NOT(ISBLANK(A3793)),VLOOKUP(A3793,'Account Codes '!$B$4:$C$263,2,FALSE),"")</f>
        <v/>
      </c>
      <c r="C3793" s="6"/>
      <c r="D3793" s="6"/>
      <c r="E3793" s="6"/>
      <c r="F3793" s="7"/>
      <c r="G3793" s="12"/>
      <c r="H3793" s="12"/>
      <c r="I3793" s="12"/>
      <c r="J3793" s="12"/>
      <c r="K3793" s="12"/>
      <c r="L3793" s="10"/>
      <c r="M3793" s="10"/>
      <c r="N3793" s="11" t="str">
        <f t="shared" si="125"/>
        <v/>
      </c>
      <c r="O3793" s="49" t="str">
        <f t="shared" si="126"/>
        <v/>
      </c>
      <c r="P3793" s="46" t="str">
        <f>IF(A3793="","",VLOOKUP(A3793,'Account Codes '!$B$4:$D$263,3,FALSE))</f>
        <v/>
      </c>
      <c r="Q3793" s="46" t="str">
        <f>IF(F3793="","",VLOOKUP(F3793,'Class Codes'!$A$4:$B$1221,2,FALSE))</f>
        <v/>
      </c>
    </row>
    <row r="3794" spans="1:17" s="50" customFormat="1" x14ac:dyDescent="0.3">
      <c r="A3794" s="33"/>
      <c r="B3794" s="8" t="str">
        <f>IF(NOT(ISBLANK(A3794)),VLOOKUP(A3794,'Account Codes '!$B$4:$C$263,2,FALSE),"")</f>
        <v/>
      </c>
      <c r="C3794" s="6"/>
      <c r="D3794" s="6"/>
      <c r="E3794" s="6"/>
      <c r="F3794" s="7"/>
      <c r="G3794" s="12"/>
      <c r="H3794" s="12"/>
      <c r="I3794" s="12"/>
      <c r="J3794" s="12"/>
      <c r="K3794" s="12"/>
      <c r="L3794" s="10"/>
      <c r="M3794" s="10"/>
      <c r="N3794" s="11" t="str">
        <f t="shared" si="125"/>
        <v/>
      </c>
      <c r="O3794" s="49" t="str">
        <f t="shared" si="126"/>
        <v/>
      </c>
      <c r="P3794" s="46" t="str">
        <f>IF(A3794="","",VLOOKUP(A3794,'Account Codes '!$B$4:$D$263,3,FALSE))</f>
        <v/>
      </c>
      <c r="Q3794" s="46" t="str">
        <f>IF(F3794="","",VLOOKUP(F3794,'Class Codes'!$A$4:$B$1221,2,FALSE))</f>
        <v/>
      </c>
    </row>
    <row r="3795" spans="1:17" s="50" customFormat="1" x14ac:dyDescent="0.3">
      <c r="A3795" s="33"/>
      <c r="B3795" s="8" t="str">
        <f>IF(NOT(ISBLANK(A3795)),VLOOKUP(A3795,'Account Codes '!$B$4:$C$263,2,FALSE),"")</f>
        <v/>
      </c>
      <c r="C3795" s="6"/>
      <c r="D3795" s="6"/>
      <c r="E3795" s="6"/>
      <c r="F3795" s="7"/>
      <c r="G3795" s="12"/>
      <c r="H3795" s="12"/>
      <c r="I3795" s="12"/>
      <c r="J3795" s="12"/>
      <c r="K3795" s="12"/>
      <c r="L3795" s="10"/>
      <c r="M3795" s="10"/>
      <c r="N3795" s="11" t="str">
        <f t="shared" si="125"/>
        <v/>
      </c>
      <c r="O3795" s="49" t="str">
        <f t="shared" si="126"/>
        <v/>
      </c>
      <c r="P3795" s="46" t="str">
        <f>IF(A3795="","",VLOOKUP(A3795,'Account Codes '!$B$4:$D$263,3,FALSE))</f>
        <v/>
      </c>
      <c r="Q3795" s="46" t="str">
        <f>IF(F3795="","",VLOOKUP(F3795,'Class Codes'!$A$4:$B$1221,2,FALSE))</f>
        <v/>
      </c>
    </row>
    <row r="3796" spans="1:17" s="50" customFormat="1" x14ac:dyDescent="0.3">
      <c r="A3796" s="33"/>
      <c r="B3796" s="8" t="str">
        <f>IF(NOT(ISBLANK(A3796)),VLOOKUP(A3796,'Account Codes '!$B$4:$C$263,2,FALSE),"")</f>
        <v/>
      </c>
      <c r="C3796" s="6"/>
      <c r="D3796" s="6"/>
      <c r="E3796" s="6"/>
      <c r="F3796" s="7"/>
      <c r="G3796" s="12"/>
      <c r="H3796" s="12"/>
      <c r="I3796" s="12"/>
      <c r="J3796" s="12"/>
      <c r="K3796" s="12"/>
      <c r="L3796" s="10"/>
      <c r="M3796" s="10"/>
      <c r="N3796" s="11" t="str">
        <f t="shared" si="125"/>
        <v/>
      </c>
      <c r="O3796" s="49" t="str">
        <f t="shared" si="126"/>
        <v/>
      </c>
      <c r="P3796" s="46" t="str">
        <f>IF(A3796="","",VLOOKUP(A3796,'Account Codes '!$B$4:$D$263,3,FALSE))</f>
        <v/>
      </c>
      <c r="Q3796" s="46" t="str">
        <f>IF(F3796="","",VLOOKUP(F3796,'Class Codes'!$A$4:$B$1221,2,FALSE))</f>
        <v/>
      </c>
    </row>
    <row r="3797" spans="1:17" s="50" customFormat="1" x14ac:dyDescent="0.3">
      <c r="A3797" s="33"/>
      <c r="B3797" s="8" t="str">
        <f>IF(NOT(ISBLANK(A3797)),VLOOKUP(A3797,'Account Codes '!$B$4:$C$263,2,FALSE),"")</f>
        <v/>
      </c>
      <c r="C3797" s="6"/>
      <c r="D3797" s="6"/>
      <c r="E3797" s="6"/>
      <c r="F3797" s="7"/>
      <c r="G3797" s="12"/>
      <c r="H3797" s="12"/>
      <c r="I3797" s="12"/>
      <c r="J3797" s="12"/>
      <c r="K3797" s="12"/>
      <c r="L3797" s="10"/>
      <c r="M3797" s="10"/>
      <c r="N3797" s="11" t="str">
        <f t="shared" si="125"/>
        <v/>
      </c>
      <c r="O3797" s="49" t="str">
        <f t="shared" si="126"/>
        <v/>
      </c>
      <c r="P3797" s="46" t="str">
        <f>IF(A3797="","",VLOOKUP(A3797,'Account Codes '!$B$4:$D$263,3,FALSE))</f>
        <v/>
      </c>
      <c r="Q3797" s="46" t="str">
        <f>IF(F3797="","",VLOOKUP(F3797,'Class Codes'!$A$4:$B$1221,2,FALSE))</f>
        <v/>
      </c>
    </row>
    <row r="3798" spans="1:17" s="50" customFormat="1" x14ac:dyDescent="0.3">
      <c r="A3798" s="33"/>
      <c r="B3798" s="8" t="str">
        <f>IF(NOT(ISBLANK(A3798)),VLOOKUP(A3798,'Account Codes '!$B$4:$C$263,2,FALSE),"")</f>
        <v/>
      </c>
      <c r="C3798" s="6"/>
      <c r="D3798" s="6"/>
      <c r="E3798" s="6"/>
      <c r="F3798" s="7"/>
      <c r="G3798" s="12"/>
      <c r="H3798" s="12"/>
      <c r="I3798" s="12"/>
      <c r="J3798" s="12"/>
      <c r="K3798" s="12"/>
      <c r="L3798" s="10"/>
      <c r="M3798" s="10"/>
      <c r="N3798" s="11" t="str">
        <f t="shared" si="125"/>
        <v/>
      </c>
      <c r="O3798" s="49" t="str">
        <f t="shared" si="126"/>
        <v/>
      </c>
      <c r="P3798" s="46" t="str">
        <f>IF(A3798="","",VLOOKUP(A3798,'Account Codes '!$B$4:$D$263,3,FALSE))</f>
        <v/>
      </c>
      <c r="Q3798" s="46" t="str">
        <f>IF(F3798="","",VLOOKUP(F3798,'Class Codes'!$A$4:$B$1221,2,FALSE))</f>
        <v/>
      </c>
    </row>
    <row r="3799" spans="1:17" s="50" customFormat="1" x14ac:dyDescent="0.3">
      <c r="A3799" s="33"/>
      <c r="B3799" s="8" t="str">
        <f>IF(NOT(ISBLANK(A3799)),VLOOKUP(A3799,'Account Codes '!$B$4:$C$263,2,FALSE),"")</f>
        <v/>
      </c>
      <c r="C3799" s="6"/>
      <c r="D3799" s="6"/>
      <c r="E3799" s="6"/>
      <c r="F3799" s="7"/>
      <c r="G3799" s="12"/>
      <c r="H3799" s="12"/>
      <c r="I3799" s="12"/>
      <c r="J3799" s="12"/>
      <c r="K3799" s="12"/>
      <c r="L3799" s="10"/>
      <c r="M3799" s="10"/>
      <c r="N3799" s="11" t="str">
        <f t="shared" si="125"/>
        <v/>
      </c>
      <c r="O3799" s="49" t="str">
        <f t="shared" si="126"/>
        <v/>
      </c>
      <c r="P3799" s="46" t="str">
        <f>IF(A3799="","",VLOOKUP(A3799,'Account Codes '!$B$4:$D$263,3,FALSE))</f>
        <v/>
      </c>
      <c r="Q3799" s="46" t="str">
        <f>IF(F3799="","",VLOOKUP(F3799,'Class Codes'!$A$4:$B$1221,2,FALSE))</f>
        <v/>
      </c>
    </row>
    <row r="3800" spans="1:17" s="50" customFormat="1" x14ac:dyDescent="0.3">
      <c r="A3800" s="33"/>
      <c r="B3800" s="8" t="str">
        <f>IF(NOT(ISBLANK(A3800)),VLOOKUP(A3800,'Account Codes '!$B$4:$C$263,2,FALSE),"")</f>
        <v/>
      </c>
      <c r="C3800" s="6"/>
      <c r="D3800" s="6"/>
      <c r="E3800" s="6"/>
      <c r="F3800" s="7"/>
      <c r="G3800" s="12"/>
      <c r="H3800" s="12"/>
      <c r="I3800" s="12"/>
      <c r="J3800" s="12"/>
      <c r="K3800" s="12"/>
      <c r="L3800" s="10"/>
      <c r="M3800" s="10"/>
      <c r="N3800" s="11" t="str">
        <f t="shared" si="125"/>
        <v/>
      </c>
      <c r="O3800" s="49" t="str">
        <f t="shared" si="126"/>
        <v/>
      </c>
      <c r="P3800" s="46" t="str">
        <f>IF(A3800="","",VLOOKUP(A3800,'Account Codes '!$B$4:$D$263,3,FALSE))</f>
        <v/>
      </c>
      <c r="Q3800" s="46" t="str">
        <f>IF(F3800="","",VLOOKUP(F3800,'Class Codes'!$A$4:$B$1221,2,FALSE))</f>
        <v/>
      </c>
    </row>
    <row r="3801" spans="1:17" s="50" customFormat="1" x14ac:dyDescent="0.3">
      <c r="A3801" s="33"/>
      <c r="B3801" s="8" t="str">
        <f>IF(NOT(ISBLANK(A3801)),VLOOKUP(A3801,'Account Codes '!$B$4:$C$263,2,FALSE),"")</f>
        <v/>
      </c>
      <c r="C3801" s="6"/>
      <c r="D3801" s="6"/>
      <c r="E3801" s="6"/>
      <c r="F3801" s="7"/>
      <c r="G3801" s="12"/>
      <c r="H3801" s="12"/>
      <c r="I3801" s="12"/>
      <c r="J3801" s="12"/>
      <c r="K3801" s="12"/>
      <c r="L3801" s="10"/>
      <c r="M3801" s="10"/>
      <c r="N3801" s="11" t="str">
        <f t="shared" si="125"/>
        <v/>
      </c>
      <c r="O3801" s="49" t="str">
        <f t="shared" si="126"/>
        <v/>
      </c>
      <c r="P3801" s="46" t="str">
        <f>IF(A3801="","",VLOOKUP(A3801,'Account Codes '!$B$4:$D$263,3,FALSE))</f>
        <v/>
      </c>
      <c r="Q3801" s="46" t="str">
        <f>IF(F3801="","",VLOOKUP(F3801,'Class Codes'!$A$4:$B$1221,2,FALSE))</f>
        <v/>
      </c>
    </row>
    <row r="3802" spans="1:17" s="50" customFormat="1" x14ac:dyDescent="0.3">
      <c r="A3802" s="33"/>
      <c r="B3802" s="8" t="str">
        <f>IF(NOT(ISBLANK(A3802)),VLOOKUP(A3802,'Account Codes '!$B$4:$C$263,2,FALSE),"")</f>
        <v/>
      </c>
      <c r="C3802" s="6"/>
      <c r="D3802" s="6"/>
      <c r="E3802" s="6"/>
      <c r="F3802" s="7"/>
      <c r="G3802" s="12"/>
      <c r="H3802" s="12"/>
      <c r="I3802" s="12"/>
      <c r="J3802" s="12"/>
      <c r="K3802" s="12"/>
      <c r="L3802" s="10"/>
      <c r="M3802" s="10"/>
      <c r="N3802" s="11" t="str">
        <f t="shared" si="125"/>
        <v/>
      </c>
      <c r="O3802" s="49" t="str">
        <f t="shared" si="126"/>
        <v/>
      </c>
      <c r="P3802" s="46" t="str">
        <f>IF(A3802="","",VLOOKUP(A3802,'Account Codes '!$B$4:$D$263,3,FALSE))</f>
        <v/>
      </c>
      <c r="Q3802" s="46" t="str">
        <f>IF(F3802="","",VLOOKUP(F3802,'Class Codes'!$A$4:$B$1221,2,FALSE))</f>
        <v/>
      </c>
    </row>
    <row r="3803" spans="1:17" s="50" customFormat="1" x14ac:dyDescent="0.3">
      <c r="A3803" s="33"/>
      <c r="B3803" s="8" t="str">
        <f>IF(NOT(ISBLANK(A3803)),VLOOKUP(A3803,'Account Codes '!$B$4:$C$263,2,FALSE),"")</f>
        <v/>
      </c>
      <c r="C3803" s="6"/>
      <c r="D3803" s="6"/>
      <c r="E3803" s="6"/>
      <c r="F3803" s="7"/>
      <c r="G3803" s="12"/>
      <c r="H3803" s="12"/>
      <c r="I3803" s="12"/>
      <c r="J3803" s="12"/>
      <c r="K3803" s="12"/>
      <c r="L3803" s="10"/>
      <c r="M3803" s="10"/>
      <c r="N3803" s="11" t="str">
        <f t="shared" si="125"/>
        <v/>
      </c>
      <c r="O3803" s="49" t="str">
        <f t="shared" si="126"/>
        <v/>
      </c>
      <c r="P3803" s="46" t="str">
        <f>IF(A3803="","",VLOOKUP(A3803,'Account Codes '!$B$4:$D$263,3,FALSE))</f>
        <v/>
      </c>
      <c r="Q3803" s="46" t="str">
        <f>IF(F3803="","",VLOOKUP(F3803,'Class Codes'!$A$4:$B$1221,2,FALSE))</f>
        <v/>
      </c>
    </row>
    <row r="3804" spans="1:17" s="50" customFormat="1" x14ac:dyDescent="0.3">
      <c r="A3804" s="33"/>
      <c r="B3804" s="8" t="str">
        <f>IF(NOT(ISBLANK(A3804)),VLOOKUP(A3804,'Account Codes '!$B$4:$C$263,2,FALSE),"")</f>
        <v/>
      </c>
      <c r="C3804" s="6"/>
      <c r="D3804" s="6"/>
      <c r="E3804" s="6"/>
      <c r="F3804" s="7"/>
      <c r="G3804" s="12"/>
      <c r="H3804" s="12"/>
      <c r="I3804" s="12"/>
      <c r="J3804" s="12"/>
      <c r="K3804" s="12"/>
      <c r="L3804" s="10"/>
      <c r="M3804" s="10"/>
      <c r="N3804" s="11" t="str">
        <f t="shared" si="125"/>
        <v/>
      </c>
      <c r="O3804" s="49" t="str">
        <f t="shared" si="126"/>
        <v/>
      </c>
      <c r="P3804" s="46" t="str">
        <f>IF(A3804="","",VLOOKUP(A3804,'Account Codes '!$B$4:$D$263,3,FALSE))</f>
        <v/>
      </c>
      <c r="Q3804" s="46" t="str">
        <f>IF(F3804="","",VLOOKUP(F3804,'Class Codes'!$A$4:$B$1221,2,FALSE))</f>
        <v/>
      </c>
    </row>
    <row r="3805" spans="1:17" s="50" customFormat="1" x14ac:dyDescent="0.3">
      <c r="A3805" s="33"/>
      <c r="B3805" s="8" t="str">
        <f>IF(NOT(ISBLANK(A3805)),VLOOKUP(A3805,'Account Codes '!$B$4:$C$263,2,FALSE),"")</f>
        <v/>
      </c>
      <c r="C3805" s="6"/>
      <c r="D3805" s="6"/>
      <c r="E3805" s="6"/>
      <c r="F3805" s="7"/>
      <c r="G3805" s="12"/>
      <c r="H3805" s="12"/>
      <c r="I3805" s="12"/>
      <c r="J3805" s="12"/>
      <c r="K3805" s="12"/>
      <c r="L3805" s="10"/>
      <c r="M3805" s="10"/>
      <c r="N3805" s="11" t="str">
        <f t="shared" si="125"/>
        <v/>
      </c>
      <c r="O3805" s="49" t="str">
        <f t="shared" si="126"/>
        <v/>
      </c>
      <c r="P3805" s="46" t="str">
        <f>IF(A3805="","",VLOOKUP(A3805,'Account Codes '!$B$4:$D$263,3,FALSE))</f>
        <v/>
      </c>
      <c r="Q3805" s="46" t="str">
        <f>IF(F3805="","",VLOOKUP(F3805,'Class Codes'!$A$4:$B$1221,2,FALSE))</f>
        <v/>
      </c>
    </row>
    <row r="3806" spans="1:17" s="50" customFormat="1" x14ac:dyDescent="0.3">
      <c r="A3806" s="33"/>
      <c r="B3806" s="8" t="str">
        <f>IF(NOT(ISBLANK(A3806)),VLOOKUP(A3806,'Account Codes '!$B$4:$C$263,2,FALSE),"")</f>
        <v/>
      </c>
      <c r="C3806" s="6"/>
      <c r="D3806" s="6"/>
      <c r="E3806" s="6"/>
      <c r="F3806" s="7"/>
      <c r="G3806" s="12"/>
      <c r="H3806" s="12"/>
      <c r="I3806" s="12"/>
      <c r="J3806" s="12"/>
      <c r="K3806" s="12"/>
      <c r="L3806" s="10"/>
      <c r="M3806" s="10"/>
      <c r="N3806" s="11" t="str">
        <f t="shared" si="125"/>
        <v/>
      </c>
      <c r="O3806" s="49" t="str">
        <f t="shared" si="126"/>
        <v/>
      </c>
      <c r="P3806" s="46" t="str">
        <f>IF(A3806="","",VLOOKUP(A3806,'Account Codes '!$B$4:$D$263,3,FALSE))</f>
        <v/>
      </c>
      <c r="Q3806" s="46" t="str">
        <f>IF(F3806="","",VLOOKUP(F3806,'Class Codes'!$A$4:$B$1221,2,FALSE))</f>
        <v/>
      </c>
    </row>
    <row r="3807" spans="1:17" s="50" customFormat="1" x14ac:dyDescent="0.3">
      <c r="A3807" s="33"/>
      <c r="B3807" s="8" t="str">
        <f>IF(NOT(ISBLANK(A3807)),VLOOKUP(A3807,'Account Codes '!$B$4:$C$263,2,FALSE),"")</f>
        <v/>
      </c>
      <c r="C3807" s="6"/>
      <c r="D3807" s="6"/>
      <c r="E3807" s="6"/>
      <c r="F3807" s="7"/>
      <c r="G3807" s="12"/>
      <c r="H3807" s="12"/>
      <c r="I3807" s="12"/>
      <c r="J3807" s="12"/>
      <c r="K3807" s="12"/>
      <c r="L3807" s="10"/>
      <c r="M3807" s="10"/>
      <c r="N3807" s="11" t="str">
        <f t="shared" si="125"/>
        <v/>
      </c>
      <c r="O3807" s="49" t="str">
        <f t="shared" si="126"/>
        <v/>
      </c>
      <c r="P3807" s="46" t="str">
        <f>IF(A3807="","",VLOOKUP(A3807,'Account Codes '!$B$4:$D$263,3,FALSE))</f>
        <v/>
      </c>
      <c r="Q3807" s="46" t="str">
        <f>IF(F3807="","",VLOOKUP(F3807,'Class Codes'!$A$4:$B$1221,2,FALSE))</f>
        <v/>
      </c>
    </row>
    <row r="3808" spans="1:17" s="50" customFormat="1" x14ac:dyDescent="0.3">
      <c r="A3808" s="33"/>
      <c r="B3808" s="8" t="str">
        <f>IF(NOT(ISBLANK(A3808)),VLOOKUP(A3808,'Account Codes '!$B$4:$C$263,2,FALSE),"")</f>
        <v/>
      </c>
      <c r="C3808" s="6"/>
      <c r="D3808" s="6"/>
      <c r="E3808" s="6"/>
      <c r="F3808" s="7"/>
      <c r="G3808" s="12"/>
      <c r="H3808" s="12"/>
      <c r="I3808" s="12"/>
      <c r="J3808" s="12"/>
      <c r="K3808" s="12"/>
      <c r="L3808" s="10"/>
      <c r="M3808" s="10"/>
      <c r="N3808" s="11" t="str">
        <f t="shared" si="125"/>
        <v/>
      </c>
      <c r="O3808" s="49" t="str">
        <f t="shared" si="126"/>
        <v/>
      </c>
      <c r="P3808" s="46" t="str">
        <f>IF(A3808="","",VLOOKUP(A3808,'Account Codes '!$B$4:$D$263,3,FALSE))</f>
        <v/>
      </c>
      <c r="Q3808" s="46" t="str">
        <f>IF(F3808="","",VLOOKUP(F3808,'Class Codes'!$A$4:$B$1221,2,FALSE))</f>
        <v/>
      </c>
    </row>
    <row r="3809" spans="1:17" s="50" customFormat="1" x14ac:dyDescent="0.3">
      <c r="A3809" s="33"/>
      <c r="B3809" s="8" t="str">
        <f>IF(NOT(ISBLANK(A3809)),VLOOKUP(A3809,'Account Codes '!$B$4:$C$263,2,FALSE),"")</f>
        <v/>
      </c>
      <c r="C3809" s="6"/>
      <c r="D3809" s="6"/>
      <c r="E3809" s="6"/>
      <c r="F3809" s="7"/>
      <c r="G3809" s="12"/>
      <c r="H3809" s="12"/>
      <c r="I3809" s="12"/>
      <c r="J3809" s="12"/>
      <c r="K3809" s="12"/>
      <c r="L3809" s="10"/>
      <c r="M3809" s="10"/>
      <c r="N3809" s="11" t="str">
        <f t="shared" si="125"/>
        <v/>
      </c>
      <c r="O3809" s="49" t="str">
        <f t="shared" si="126"/>
        <v/>
      </c>
      <c r="P3809" s="46" t="str">
        <f>IF(A3809="","",VLOOKUP(A3809,'Account Codes '!$B$4:$D$263,3,FALSE))</f>
        <v/>
      </c>
      <c r="Q3809" s="46" t="str">
        <f>IF(F3809="","",VLOOKUP(F3809,'Class Codes'!$A$4:$B$1221,2,FALSE))</f>
        <v/>
      </c>
    </row>
    <row r="3810" spans="1:17" s="50" customFormat="1" x14ac:dyDescent="0.3">
      <c r="A3810" s="33"/>
      <c r="B3810" s="8" t="str">
        <f>IF(NOT(ISBLANK(A3810)),VLOOKUP(A3810,'Account Codes '!$B$4:$C$263,2,FALSE),"")</f>
        <v/>
      </c>
      <c r="C3810" s="6"/>
      <c r="D3810" s="6"/>
      <c r="E3810" s="6"/>
      <c r="F3810" s="7"/>
      <c r="G3810" s="12"/>
      <c r="H3810" s="12"/>
      <c r="I3810" s="12"/>
      <c r="J3810" s="12"/>
      <c r="K3810" s="12"/>
      <c r="L3810" s="10"/>
      <c r="M3810" s="10"/>
      <c r="N3810" s="11" t="str">
        <f t="shared" si="125"/>
        <v/>
      </c>
      <c r="O3810" s="49" t="str">
        <f t="shared" si="126"/>
        <v/>
      </c>
      <c r="P3810" s="46" t="str">
        <f>IF(A3810="","",VLOOKUP(A3810,'Account Codes '!$B$4:$D$263,3,FALSE))</f>
        <v/>
      </c>
      <c r="Q3810" s="46" t="str">
        <f>IF(F3810="","",VLOOKUP(F3810,'Class Codes'!$A$4:$B$1221,2,FALSE))</f>
        <v/>
      </c>
    </row>
    <row r="3811" spans="1:17" s="50" customFormat="1" x14ac:dyDescent="0.3">
      <c r="A3811" s="33"/>
      <c r="B3811" s="8" t="str">
        <f>IF(NOT(ISBLANK(A3811)),VLOOKUP(A3811,'Account Codes '!$B$4:$C$263,2,FALSE),"")</f>
        <v/>
      </c>
      <c r="C3811" s="6"/>
      <c r="D3811" s="6"/>
      <c r="E3811" s="6"/>
      <c r="F3811" s="7"/>
      <c r="G3811" s="12"/>
      <c r="H3811" s="12"/>
      <c r="I3811" s="12"/>
      <c r="J3811" s="12"/>
      <c r="K3811" s="12"/>
      <c r="L3811" s="10"/>
      <c r="M3811" s="10"/>
      <c r="N3811" s="11" t="str">
        <f t="shared" si="125"/>
        <v/>
      </c>
      <c r="O3811" s="49" t="str">
        <f t="shared" si="126"/>
        <v/>
      </c>
      <c r="P3811" s="46" t="str">
        <f>IF(A3811="","",VLOOKUP(A3811,'Account Codes '!$B$4:$D$263,3,FALSE))</f>
        <v/>
      </c>
      <c r="Q3811" s="46" t="str">
        <f>IF(F3811="","",VLOOKUP(F3811,'Class Codes'!$A$4:$B$1221,2,FALSE))</f>
        <v/>
      </c>
    </row>
    <row r="3812" spans="1:17" s="50" customFormat="1" x14ac:dyDescent="0.3">
      <c r="A3812" s="33"/>
      <c r="B3812" s="8" t="str">
        <f>IF(NOT(ISBLANK(A3812)),VLOOKUP(A3812,'Account Codes '!$B$4:$C$263,2,FALSE),"")</f>
        <v/>
      </c>
      <c r="C3812" s="6"/>
      <c r="D3812" s="6"/>
      <c r="E3812" s="6"/>
      <c r="F3812" s="7"/>
      <c r="G3812" s="12"/>
      <c r="H3812" s="12"/>
      <c r="I3812" s="12"/>
      <c r="J3812" s="12"/>
      <c r="K3812" s="12"/>
      <c r="L3812" s="10"/>
      <c r="M3812" s="10"/>
      <c r="N3812" s="11" t="str">
        <f t="shared" si="125"/>
        <v/>
      </c>
      <c r="O3812" s="49" t="str">
        <f t="shared" si="126"/>
        <v/>
      </c>
      <c r="P3812" s="46" t="str">
        <f>IF(A3812="","",VLOOKUP(A3812,'Account Codes '!$B$4:$D$263,3,FALSE))</f>
        <v/>
      </c>
      <c r="Q3812" s="46" t="str">
        <f>IF(F3812="","",VLOOKUP(F3812,'Class Codes'!$A$4:$B$1221,2,FALSE))</f>
        <v/>
      </c>
    </row>
    <row r="3813" spans="1:17" s="50" customFormat="1" x14ac:dyDescent="0.3">
      <c r="A3813" s="33"/>
      <c r="B3813" s="8" t="str">
        <f>IF(NOT(ISBLANK(A3813)),VLOOKUP(A3813,'Account Codes '!$B$4:$C$263,2,FALSE),"")</f>
        <v/>
      </c>
      <c r="C3813" s="6"/>
      <c r="D3813" s="6"/>
      <c r="E3813" s="6"/>
      <c r="F3813" s="7"/>
      <c r="G3813" s="12"/>
      <c r="H3813" s="12"/>
      <c r="I3813" s="12"/>
      <c r="J3813" s="12"/>
      <c r="K3813" s="12"/>
      <c r="L3813" s="10"/>
      <c r="M3813" s="10"/>
      <c r="N3813" s="11" t="str">
        <f t="shared" si="125"/>
        <v/>
      </c>
      <c r="O3813" s="49" t="str">
        <f t="shared" si="126"/>
        <v/>
      </c>
      <c r="P3813" s="46" t="str">
        <f>IF(A3813="","",VLOOKUP(A3813,'Account Codes '!$B$4:$D$263,3,FALSE))</f>
        <v/>
      </c>
      <c r="Q3813" s="46" t="str">
        <f>IF(F3813="","",VLOOKUP(F3813,'Class Codes'!$A$4:$B$1221,2,FALSE))</f>
        <v/>
      </c>
    </row>
    <row r="3814" spans="1:17" s="50" customFormat="1" x14ac:dyDescent="0.3">
      <c r="A3814" s="33"/>
      <c r="B3814" s="8" t="str">
        <f>IF(NOT(ISBLANK(A3814)),VLOOKUP(A3814,'Account Codes '!$B$4:$C$263,2,FALSE),"")</f>
        <v/>
      </c>
      <c r="C3814" s="6"/>
      <c r="D3814" s="6"/>
      <c r="E3814" s="6"/>
      <c r="F3814" s="7"/>
      <c r="G3814" s="12"/>
      <c r="H3814" s="12"/>
      <c r="I3814" s="12"/>
      <c r="J3814" s="12"/>
      <c r="K3814" s="12"/>
      <c r="L3814" s="10"/>
      <c r="M3814" s="10"/>
      <c r="N3814" s="11" t="str">
        <f t="shared" si="125"/>
        <v/>
      </c>
      <c r="O3814" s="49" t="str">
        <f t="shared" si="126"/>
        <v/>
      </c>
      <c r="P3814" s="46" t="str">
        <f>IF(A3814="","",VLOOKUP(A3814,'Account Codes '!$B$4:$D$263,3,FALSE))</f>
        <v/>
      </c>
      <c r="Q3814" s="46" t="str">
        <f>IF(F3814="","",VLOOKUP(F3814,'Class Codes'!$A$4:$B$1221,2,FALSE))</f>
        <v/>
      </c>
    </row>
    <row r="3815" spans="1:17" s="50" customFormat="1" x14ac:dyDescent="0.3">
      <c r="A3815" s="33"/>
      <c r="B3815" s="8" t="str">
        <f>IF(NOT(ISBLANK(A3815)),VLOOKUP(A3815,'Account Codes '!$B$4:$C$263,2,FALSE),"")</f>
        <v/>
      </c>
      <c r="C3815" s="6"/>
      <c r="D3815" s="6"/>
      <c r="E3815" s="6"/>
      <c r="F3815" s="7"/>
      <c r="G3815" s="12"/>
      <c r="H3815" s="12"/>
      <c r="I3815" s="12"/>
      <c r="J3815" s="12"/>
      <c r="K3815" s="12"/>
      <c r="L3815" s="10"/>
      <c r="M3815" s="10"/>
      <c r="N3815" s="11" t="str">
        <f t="shared" si="125"/>
        <v/>
      </c>
      <c r="O3815" s="49" t="str">
        <f t="shared" si="126"/>
        <v/>
      </c>
      <c r="P3815" s="46" t="str">
        <f>IF(A3815="","",VLOOKUP(A3815,'Account Codes '!$B$4:$D$263,3,FALSE))</f>
        <v/>
      </c>
      <c r="Q3815" s="46" t="str">
        <f>IF(F3815="","",VLOOKUP(F3815,'Class Codes'!$A$4:$B$1221,2,FALSE))</f>
        <v/>
      </c>
    </row>
    <row r="3816" spans="1:17" s="50" customFormat="1" x14ac:dyDescent="0.3">
      <c r="A3816" s="33"/>
      <c r="B3816" s="8" t="str">
        <f>IF(NOT(ISBLANK(A3816)),VLOOKUP(A3816,'Account Codes '!$B$4:$C$263,2,FALSE),"")</f>
        <v/>
      </c>
      <c r="C3816" s="6"/>
      <c r="D3816" s="6"/>
      <c r="E3816" s="6"/>
      <c r="F3816" s="7"/>
      <c r="G3816" s="12"/>
      <c r="H3816" s="12"/>
      <c r="I3816" s="12"/>
      <c r="J3816" s="12"/>
      <c r="K3816" s="12"/>
      <c r="L3816" s="10"/>
      <c r="M3816" s="10"/>
      <c r="N3816" s="11" t="str">
        <f t="shared" si="125"/>
        <v/>
      </c>
      <c r="O3816" s="49" t="str">
        <f t="shared" si="126"/>
        <v/>
      </c>
      <c r="P3816" s="46" t="str">
        <f>IF(A3816="","",VLOOKUP(A3816,'Account Codes '!$B$4:$D$263,3,FALSE))</f>
        <v/>
      </c>
      <c r="Q3816" s="46" t="str">
        <f>IF(F3816="","",VLOOKUP(F3816,'Class Codes'!$A$4:$B$1221,2,FALSE))</f>
        <v/>
      </c>
    </row>
    <row r="3817" spans="1:17" s="50" customFormat="1" x14ac:dyDescent="0.3">
      <c r="A3817" s="33"/>
      <c r="B3817" s="8" t="str">
        <f>IF(NOT(ISBLANK(A3817)),VLOOKUP(A3817,'Account Codes '!$B$4:$C$263,2,FALSE),"")</f>
        <v/>
      </c>
      <c r="C3817" s="6"/>
      <c r="D3817" s="6"/>
      <c r="E3817" s="6"/>
      <c r="F3817" s="7"/>
      <c r="G3817" s="12"/>
      <c r="H3817" s="12"/>
      <c r="I3817" s="12"/>
      <c r="J3817" s="12"/>
      <c r="K3817" s="12"/>
      <c r="L3817" s="10"/>
      <c r="M3817" s="10"/>
      <c r="N3817" s="11" t="str">
        <f t="shared" si="125"/>
        <v/>
      </c>
      <c r="O3817" s="49" t="str">
        <f t="shared" si="126"/>
        <v/>
      </c>
      <c r="P3817" s="46" t="str">
        <f>IF(A3817="","",VLOOKUP(A3817,'Account Codes '!$B$4:$D$263,3,FALSE))</f>
        <v/>
      </c>
      <c r="Q3817" s="46" t="str">
        <f>IF(F3817="","",VLOOKUP(F3817,'Class Codes'!$A$4:$B$1221,2,FALSE))</f>
        <v/>
      </c>
    </row>
    <row r="3818" spans="1:17" s="50" customFormat="1" x14ac:dyDescent="0.3">
      <c r="A3818" s="33"/>
      <c r="B3818" s="8" t="str">
        <f>IF(NOT(ISBLANK(A3818)),VLOOKUP(A3818,'Account Codes '!$B$4:$C$263,2,FALSE),"")</f>
        <v/>
      </c>
      <c r="C3818" s="6"/>
      <c r="D3818" s="6"/>
      <c r="E3818" s="6"/>
      <c r="F3818" s="7"/>
      <c r="G3818" s="12"/>
      <c r="H3818" s="12"/>
      <c r="I3818" s="12"/>
      <c r="J3818" s="12"/>
      <c r="K3818" s="12"/>
      <c r="L3818" s="10"/>
      <c r="M3818" s="10"/>
      <c r="N3818" s="11" t="str">
        <f t="shared" si="125"/>
        <v/>
      </c>
      <c r="O3818" s="49" t="str">
        <f t="shared" si="126"/>
        <v/>
      </c>
      <c r="P3818" s="46" t="str">
        <f>IF(A3818="","",VLOOKUP(A3818,'Account Codes '!$B$4:$D$263,3,FALSE))</f>
        <v/>
      </c>
      <c r="Q3818" s="46" t="str">
        <f>IF(F3818="","",VLOOKUP(F3818,'Class Codes'!$A$4:$B$1221,2,FALSE))</f>
        <v/>
      </c>
    </row>
    <row r="3819" spans="1:17" s="50" customFormat="1" x14ac:dyDescent="0.3">
      <c r="A3819" s="33"/>
      <c r="B3819" s="8" t="str">
        <f>IF(NOT(ISBLANK(A3819)),VLOOKUP(A3819,'Account Codes '!$B$4:$C$263,2,FALSE),"")</f>
        <v/>
      </c>
      <c r="C3819" s="6"/>
      <c r="D3819" s="6"/>
      <c r="E3819" s="6"/>
      <c r="F3819" s="7"/>
      <c r="G3819" s="12"/>
      <c r="H3819" s="12"/>
      <c r="I3819" s="12"/>
      <c r="J3819" s="12"/>
      <c r="K3819" s="12"/>
      <c r="L3819" s="10"/>
      <c r="M3819" s="10"/>
      <c r="N3819" s="11" t="str">
        <f t="shared" si="125"/>
        <v/>
      </c>
      <c r="O3819" s="49" t="str">
        <f t="shared" si="126"/>
        <v/>
      </c>
      <c r="P3819" s="46" t="str">
        <f>IF(A3819="","",VLOOKUP(A3819,'Account Codes '!$B$4:$D$263,3,FALSE))</f>
        <v/>
      </c>
      <c r="Q3819" s="46" t="str">
        <f>IF(F3819="","",VLOOKUP(F3819,'Class Codes'!$A$4:$B$1221,2,FALSE))</f>
        <v/>
      </c>
    </row>
    <row r="3820" spans="1:17" s="50" customFormat="1" x14ac:dyDescent="0.3">
      <c r="A3820" s="33"/>
      <c r="B3820" s="8" t="str">
        <f>IF(NOT(ISBLANK(A3820)),VLOOKUP(A3820,'Account Codes '!$B$4:$C$263,2,FALSE),"")</f>
        <v/>
      </c>
      <c r="C3820" s="6"/>
      <c r="D3820" s="6"/>
      <c r="E3820" s="6"/>
      <c r="F3820" s="7"/>
      <c r="G3820" s="12"/>
      <c r="H3820" s="12"/>
      <c r="I3820" s="12"/>
      <c r="J3820" s="12"/>
      <c r="K3820" s="12"/>
      <c r="L3820" s="10"/>
      <c r="M3820" s="10"/>
      <c r="N3820" s="11" t="str">
        <f t="shared" si="125"/>
        <v/>
      </c>
      <c r="O3820" s="49" t="str">
        <f t="shared" si="126"/>
        <v/>
      </c>
      <c r="P3820" s="46" t="str">
        <f>IF(A3820="","",VLOOKUP(A3820,'Account Codes '!$B$4:$D$263,3,FALSE))</f>
        <v/>
      </c>
      <c r="Q3820" s="46" t="str">
        <f>IF(F3820="","",VLOOKUP(F3820,'Class Codes'!$A$4:$B$1221,2,FALSE))</f>
        <v/>
      </c>
    </row>
    <row r="3821" spans="1:17" s="50" customFormat="1" x14ac:dyDescent="0.3">
      <c r="A3821" s="33"/>
      <c r="B3821" s="8" t="str">
        <f>IF(NOT(ISBLANK(A3821)),VLOOKUP(A3821,'Account Codes '!$B$4:$C$263,2,FALSE),"")</f>
        <v/>
      </c>
      <c r="C3821" s="6"/>
      <c r="D3821" s="6"/>
      <c r="E3821" s="6"/>
      <c r="F3821" s="7"/>
      <c r="G3821" s="12"/>
      <c r="H3821" s="12"/>
      <c r="I3821" s="12"/>
      <c r="J3821" s="12"/>
      <c r="K3821" s="12"/>
      <c r="L3821" s="10"/>
      <c r="M3821" s="10"/>
      <c r="N3821" s="11" t="str">
        <f t="shared" si="125"/>
        <v/>
      </c>
      <c r="O3821" s="49" t="str">
        <f t="shared" si="126"/>
        <v/>
      </c>
      <c r="P3821" s="46" t="str">
        <f>IF(A3821="","",VLOOKUP(A3821,'Account Codes '!$B$4:$D$263,3,FALSE))</f>
        <v/>
      </c>
      <c r="Q3821" s="46" t="str">
        <f>IF(F3821="","",VLOOKUP(F3821,'Class Codes'!$A$4:$B$1221,2,FALSE))</f>
        <v/>
      </c>
    </row>
    <row r="3822" spans="1:17" s="50" customFormat="1" x14ac:dyDescent="0.3">
      <c r="A3822" s="33"/>
      <c r="B3822" s="8" t="str">
        <f>IF(NOT(ISBLANK(A3822)),VLOOKUP(A3822,'Account Codes '!$B$4:$C$263,2,FALSE),"")</f>
        <v/>
      </c>
      <c r="C3822" s="6"/>
      <c r="D3822" s="6"/>
      <c r="E3822" s="6"/>
      <c r="F3822" s="7"/>
      <c r="G3822" s="12"/>
      <c r="H3822" s="12"/>
      <c r="I3822" s="12"/>
      <c r="J3822" s="12"/>
      <c r="K3822" s="12"/>
      <c r="L3822" s="10"/>
      <c r="M3822" s="10"/>
      <c r="N3822" s="11" t="str">
        <f t="shared" si="125"/>
        <v/>
      </c>
      <c r="O3822" s="49" t="str">
        <f t="shared" si="126"/>
        <v/>
      </c>
      <c r="P3822" s="46" t="str">
        <f>IF(A3822="","",VLOOKUP(A3822,'Account Codes '!$B$4:$D$263,3,FALSE))</f>
        <v/>
      </c>
      <c r="Q3822" s="46" t="str">
        <f>IF(F3822="","",VLOOKUP(F3822,'Class Codes'!$A$4:$B$1221,2,FALSE))</f>
        <v/>
      </c>
    </row>
    <row r="3823" spans="1:17" s="50" customFormat="1" x14ac:dyDescent="0.3">
      <c r="A3823" s="33"/>
      <c r="B3823" s="8" t="str">
        <f>IF(NOT(ISBLANK(A3823)),VLOOKUP(A3823,'Account Codes '!$B$4:$C$263,2,FALSE),"")</f>
        <v/>
      </c>
      <c r="C3823" s="6"/>
      <c r="D3823" s="6"/>
      <c r="E3823" s="6"/>
      <c r="F3823" s="7"/>
      <c r="G3823" s="12"/>
      <c r="H3823" s="12"/>
      <c r="I3823" s="12"/>
      <c r="J3823" s="12"/>
      <c r="K3823" s="12"/>
      <c r="L3823" s="10"/>
      <c r="M3823" s="10"/>
      <c r="N3823" s="11" t="str">
        <f t="shared" si="125"/>
        <v/>
      </c>
      <c r="O3823" s="49" t="str">
        <f t="shared" si="126"/>
        <v/>
      </c>
      <c r="P3823" s="46" t="str">
        <f>IF(A3823="","",VLOOKUP(A3823,'Account Codes '!$B$4:$D$263,3,FALSE))</f>
        <v/>
      </c>
      <c r="Q3823" s="46" t="str">
        <f>IF(F3823="","",VLOOKUP(F3823,'Class Codes'!$A$4:$B$1221,2,FALSE))</f>
        <v/>
      </c>
    </row>
    <row r="3824" spans="1:17" s="50" customFormat="1" x14ac:dyDescent="0.3">
      <c r="A3824" s="33"/>
      <c r="B3824" s="8" t="str">
        <f>IF(NOT(ISBLANK(A3824)),VLOOKUP(A3824,'Account Codes '!$B$4:$C$263,2,FALSE),"")</f>
        <v/>
      </c>
      <c r="C3824" s="6"/>
      <c r="D3824" s="6"/>
      <c r="E3824" s="6"/>
      <c r="F3824" s="7"/>
      <c r="G3824" s="12"/>
      <c r="H3824" s="12"/>
      <c r="I3824" s="12"/>
      <c r="J3824" s="12"/>
      <c r="K3824" s="12"/>
      <c r="L3824" s="10"/>
      <c r="M3824" s="10"/>
      <c r="N3824" s="11" t="str">
        <f t="shared" si="125"/>
        <v/>
      </c>
      <c r="O3824" s="49" t="str">
        <f t="shared" si="126"/>
        <v/>
      </c>
      <c r="P3824" s="46" t="str">
        <f>IF(A3824="","",VLOOKUP(A3824,'Account Codes '!$B$4:$D$263,3,FALSE))</f>
        <v/>
      </c>
      <c r="Q3824" s="46" t="str">
        <f>IF(F3824="","",VLOOKUP(F3824,'Class Codes'!$A$4:$B$1221,2,FALSE))</f>
        <v/>
      </c>
    </row>
    <row r="3825" spans="1:17" s="50" customFormat="1" x14ac:dyDescent="0.3">
      <c r="A3825" s="33"/>
      <c r="B3825" s="8" t="str">
        <f>IF(NOT(ISBLANK(A3825)),VLOOKUP(A3825,'Account Codes '!$B$4:$C$263,2,FALSE),"")</f>
        <v/>
      </c>
      <c r="C3825" s="6"/>
      <c r="D3825" s="6"/>
      <c r="E3825" s="6"/>
      <c r="F3825" s="7"/>
      <c r="G3825" s="12"/>
      <c r="H3825" s="12"/>
      <c r="I3825" s="12"/>
      <c r="J3825" s="12"/>
      <c r="K3825" s="12"/>
      <c r="L3825" s="10"/>
      <c r="M3825" s="10"/>
      <c r="N3825" s="11" t="str">
        <f t="shared" si="125"/>
        <v/>
      </c>
      <c r="O3825" s="49" t="str">
        <f t="shared" si="126"/>
        <v/>
      </c>
      <c r="P3825" s="46" t="str">
        <f>IF(A3825="","",VLOOKUP(A3825,'Account Codes '!$B$4:$D$263,3,FALSE))</f>
        <v/>
      </c>
      <c r="Q3825" s="46" t="str">
        <f>IF(F3825="","",VLOOKUP(F3825,'Class Codes'!$A$4:$B$1221,2,FALSE))</f>
        <v/>
      </c>
    </row>
    <row r="3826" spans="1:17" s="50" customFormat="1" x14ac:dyDescent="0.3">
      <c r="A3826" s="33"/>
      <c r="B3826" s="8" t="str">
        <f>IF(NOT(ISBLANK(A3826)),VLOOKUP(A3826,'Account Codes '!$B$4:$C$263,2,FALSE),"")</f>
        <v/>
      </c>
      <c r="C3826" s="6"/>
      <c r="D3826" s="6"/>
      <c r="E3826" s="6"/>
      <c r="F3826" s="7"/>
      <c r="G3826" s="12"/>
      <c r="H3826" s="12"/>
      <c r="I3826" s="12"/>
      <c r="J3826" s="12"/>
      <c r="K3826" s="12"/>
      <c r="L3826" s="10"/>
      <c r="M3826" s="10"/>
      <c r="N3826" s="11" t="str">
        <f t="shared" si="125"/>
        <v/>
      </c>
      <c r="O3826" s="49" t="str">
        <f t="shared" si="126"/>
        <v/>
      </c>
      <c r="P3826" s="46" t="str">
        <f>IF(A3826="","",VLOOKUP(A3826,'Account Codes '!$B$4:$D$263,3,FALSE))</f>
        <v/>
      </c>
      <c r="Q3826" s="46" t="str">
        <f>IF(F3826="","",VLOOKUP(F3826,'Class Codes'!$A$4:$B$1221,2,FALSE))</f>
        <v/>
      </c>
    </row>
    <row r="3827" spans="1:17" s="50" customFormat="1" x14ac:dyDescent="0.3">
      <c r="A3827" s="33"/>
      <c r="B3827" s="8" t="str">
        <f>IF(NOT(ISBLANK(A3827)),VLOOKUP(A3827,'Account Codes '!$B$4:$C$263,2,FALSE),"")</f>
        <v/>
      </c>
      <c r="C3827" s="6"/>
      <c r="D3827" s="6"/>
      <c r="E3827" s="6"/>
      <c r="F3827" s="7"/>
      <c r="G3827" s="12"/>
      <c r="H3827" s="12"/>
      <c r="I3827" s="12"/>
      <c r="J3827" s="12"/>
      <c r="K3827" s="12"/>
      <c r="L3827" s="10"/>
      <c r="M3827" s="10"/>
      <c r="N3827" s="11" t="str">
        <f t="shared" si="125"/>
        <v/>
      </c>
      <c r="O3827" s="49" t="str">
        <f t="shared" si="126"/>
        <v/>
      </c>
      <c r="P3827" s="46" t="str">
        <f>IF(A3827="","",VLOOKUP(A3827,'Account Codes '!$B$4:$D$263,3,FALSE))</f>
        <v/>
      </c>
      <c r="Q3827" s="46" t="str">
        <f>IF(F3827="","",VLOOKUP(F3827,'Class Codes'!$A$4:$B$1221,2,FALSE))</f>
        <v/>
      </c>
    </row>
    <row r="3828" spans="1:17" s="50" customFormat="1" x14ac:dyDescent="0.3">
      <c r="A3828" s="33"/>
      <c r="B3828" s="8" t="str">
        <f>IF(NOT(ISBLANK(A3828)),VLOOKUP(A3828,'Account Codes '!$B$4:$C$263,2,FALSE),"")</f>
        <v/>
      </c>
      <c r="C3828" s="6"/>
      <c r="D3828" s="6"/>
      <c r="E3828" s="6"/>
      <c r="F3828" s="7"/>
      <c r="G3828" s="12"/>
      <c r="H3828" s="12"/>
      <c r="I3828" s="12"/>
      <c r="J3828" s="12"/>
      <c r="K3828" s="12"/>
      <c r="L3828" s="10"/>
      <c r="M3828" s="10"/>
      <c r="N3828" s="11" t="str">
        <f t="shared" si="125"/>
        <v/>
      </c>
      <c r="O3828" s="49" t="str">
        <f t="shared" si="126"/>
        <v/>
      </c>
      <c r="P3828" s="46" t="str">
        <f>IF(A3828="","",VLOOKUP(A3828,'Account Codes '!$B$4:$D$263,3,FALSE))</f>
        <v/>
      </c>
      <c r="Q3828" s="46" t="str">
        <f>IF(F3828="","",VLOOKUP(F3828,'Class Codes'!$A$4:$B$1221,2,FALSE))</f>
        <v/>
      </c>
    </row>
    <row r="3829" spans="1:17" s="50" customFormat="1" x14ac:dyDescent="0.3">
      <c r="A3829" s="33"/>
      <c r="B3829" s="8" t="str">
        <f>IF(NOT(ISBLANK(A3829)),VLOOKUP(A3829,'Account Codes '!$B$4:$C$263,2,FALSE),"")</f>
        <v/>
      </c>
      <c r="C3829" s="6"/>
      <c r="D3829" s="6"/>
      <c r="E3829" s="6"/>
      <c r="F3829" s="7"/>
      <c r="G3829" s="12"/>
      <c r="H3829" s="12"/>
      <c r="I3829" s="12"/>
      <c r="J3829" s="12"/>
      <c r="K3829" s="12"/>
      <c r="L3829" s="10"/>
      <c r="M3829" s="10"/>
      <c r="N3829" s="11" t="str">
        <f t="shared" si="125"/>
        <v/>
      </c>
      <c r="O3829" s="49" t="str">
        <f t="shared" si="126"/>
        <v/>
      </c>
      <c r="P3829" s="46" t="str">
        <f>IF(A3829="","",VLOOKUP(A3829,'Account Codes '!$B$4:$D$263,3,FALSE))</f>
        <v/>
      </c>
      <c r="Q3829" s="46" t="str">
        <f>IF(F3829="","",VLOOKUP(F3829,'Class Codes'!$A$4:$B$1221,2,FALSE))</f>
        <v/>
      </c>
    </row>
    <row r="3830" spans="1:17" s="50" customFormat="1" x14ac:dyDescent="0.3">
      <c r="A3830" s="33"/>
      <c r="B3830" s="8" t="str">
        <f>IF(NOT(ISBLANK(A3830)),VLOOKUP(A3830,'Account Codes '!$B$4:$C$263,2,FALSE),"")</f>
        <v/>
      </c>
      <c r="C3830" s="6"/>
      <c r="D3830" s="6"/>
      <c r="E3830" s="6"/>
      <c r="F3830" s="7"/>
      <c r="G3830" s="12"/>
      <c r="H3830" s="12"/>
      <c r="I3830" s="12"/>
      <c r="J3830" s="12"/>
      <c r="K3830" s="12"/>
      <c r="L3830" s="10"/>
      <c r="M3830" s="10"/>
      <c r="N3830" s="11" t="str">
        <f t="shared" si="125"/>
        <v/>
      </c>
      <c r="O3830" s="49" t="str">
        <f t="shared" si="126"/>
        <v/>
      </c>
      <c r="P3830" s="46" t="str">
        <f>IF(A3830="","",VLOOKUP(A3830,'Account Codes '!$B$4:$D$263,3,FALSE))</f>
        <v/>
      </c>
      <c r="Q3830" s="46" t="str">
        <f>IF(F3830="","",VLOOKUP(F3830,'Class Codes'!$A$4:$B$1221,2,FALSE))</f>
        <v/>
      </c>
    </row>
    <row r="3831" spans="1:17" s="50" customFormat="1" x14ac:dyDescent="0.3">
      <c r="A3831" s="33"/>
      <c r="B3831" s="8" t="str">
        <f>IF(NOT(ISBLANK(A3831)),VLOOKUP(A3831,'Account Codes '!$B$4:$C$263,2,FALSE),"")</f>
        <v/>
      </c>
      <c r="C3831" s="6"/>
      <c r="D3831" s="6"/>
      <c r="E3831" s="6"/>
      <c r="F3831" s="7"/>
      <c r="G3831" s="12"/>
      <c r="H3831" s="12"/>
      <c r="I3831" s="12"/>
      <c r="J3831" s="12"/>
      <c r="K3831" s="12"/>
      <c r="L3831" s="10"/>
      <c r="M3831" s="10"/>
      <c r="N3831" s="11" t="str">
        <f t="shared" si="125"/>
        <v/>
      </c>
      <c r="O3831" s="49" t="str">
        <f t="shared" si="126"/>
        <v/>
      </c>
      <c r="P3831" s="46" t="str">
        <f>IF(A3831="","",VLOOKUP(A3831,'Account Codes '!$B$4:$D$263,3,FALSE))</f>
        <v/>
      </c>
      <c r="Q3831" s="46" t="str">
        <f>IF(F3831="","",VLOOKUP(F3831,'Class Codes'!$A$4:$B$1221,2,FALSE))</f>
        <v/>
      </c>
    </row>
    <row r="3832" spans="1:17" s="50" customFormat="1" x14ac:dyDescent="0.3">
      <c r="A3832" s="33"/>
      <c r="B3832" s="8" t="str">
        <f>IF(NOT(ISBLANK(A3832)),VLOOKUP(A3832,'Account Codes '!$B$4:$C$263,2,FALSE),"")</f>
        <v/>
      </c>
      <c r="C3832" s="6"/>
      <c r="D3832" s="6"/>
      <c r="E3832" s="6"/>
      <c r="F3832" s="7"/>
      <c r="G3832" s="12"/>
      <c r="H3832" s="12"/>
      <c r="I3832" s="12"/>
      <c r="J3832" s="12"/>
      <c r="K3832" s="12"/>
      <c r="L3832" s="10"/>
      <c r="M3832" s="10"/>
      <c r="N3832" s="11" t="str">
        <f t="shared" si="125"/>
        <v/>
      </c>
      <c r="O3832" s="49" t="str">
        <f t="shared" si="126"/>
        <v/>
      </c>
      <c r="P3832" s="46" t="str">
        <f>IF(A3832="","",VLOOKUP(A3832,'Account Codes '!$B$4:$D$263,3,FALSE))</f>
        <v/>
      </c>
      <c r="Q3832" s="46" t="str">
        <f>IF(F3832="","",VLOOKUP(F3832,'Class Codes'!$A$4:$B$1221,2,FALSE))</f>
        <v/>
      </c>
    </row>
    <row r="3833" spans="1:17" s="50" customFormat="1" x14ac:dyDescent="0.3">
      <c r="A3833" s="33"/>
      <c r="B3833" s="8" t="str">
        <f>IF(NOT(ISBLANK(A3833)),VLOOKUP(A3833,'Account Codes '!$B$4:$C$263,2,FALSE),"")</f>
        <v/>
      </c>
      <c r="C3833" s="6"/>
      <c r="D3833" s="6"/>
      <c r="E3833" s="6"/>
      <c r="F3833" s="7"/>
      <c r="G3833" s="12"/>
      <c r="H3833" s="12"/>
      <c r="I3833" s="12"/>
      <c r="J3833" s="12"/>
      <c r="K3833" s="12"/>
      <c r="L3833" s="10"/>
      <c r="M3833" s="10"/>
      <c r="N3833" s="11" t="str">
        <f t="shared" si="125"/>
        <v/>
      </c>
      <c r="O3833" s="49" t="str">
        <f t="shared" si="126"/>
        <v/>
      </c>
      <c r="P3833" s="46" t="str">
        <f>IF(A3833="","",VLOOKUP(A3833,'Account Codes '!$B$4:$D$263,3,FALSE))</f>
        <v/>
      </c>
      <c r="Q3833" s="46" t="str">
        <f>IF(F3833="","",VLOOKUP(F3833,'Class Codes'!$A$4:$B$1221,2,FALSE))</f>
        <v/>
      </c>
    </row>
    <row r="3834" spans="1:17" s="50" customFormat="1" x14ac:dyDescent="0.3">
      <c r="A3834" s="33"/>
      <c r="B3834" s="8" t="str">
        <f>IF(NOT(ISBLANK(A3834)),VLOOKUP(A3834,'Account Codes '!$B$4:$C$263,2,FALSE),"")</f>
        <v/>
      </c>
      <c r="C3834" s="6"/>
      <c r="D3834" s="6"/>
      <c r="E3834" s="6"/>
      <c r="F3834" s="7"/>
      <c r="G3834" s="12"/>
      <c r="H3834" s="12"/>
      <c r="I3834" s="12"/>
      <c r="J3834" s="12"/>
      <c r="K3834" s="12"/>
      <c r="L3834" s="10"/>
      <c r="M3834" s="10"/>
      <c r="N3834" s="11" t="str">
        <f t="shared" si="125"/>
        <v/>
      </c>
      <c r="O3834" s="49" t="str">
        <f t="shared" si="126"/>
        <v/>
      </c>
      <c r="P3834" s="46" t="str">
        <f>IF(A3834="","",VLOOKUP(A3834,'Account Codes '!$B$4:$D$263,3,FALSE))</f>
        <v/>
      </c>
      <c r="Q3834" s="46" t="str">
        <f>IF(F3834="","",VLOOKUP(F3834,'Class Codes'!$A$4:$B$1221,2,FALSE))</f>
        <v/>
      </c>
    </row>
    <row r="3835" spans="1:17" s="50" customFormat="1" x14ac:dyDescent="0.3">
      <c r="A3835" s="33"/>
      <c r="B3835" s="8" t="str">
        <f>IF(NOT(ISBLANK(A3835)),VLOOKUP(A3835,'Account Codes '!$B$4:$C$263,2,FALSE),"")</f>
        <v/>
      </c>
      <c r="C3835" s="6"/>
      <c r="D3835" s="6"/>
      <c r="E3835" s="6"/>
      <c r="F3835" s="7"/>
      <c r="G3835" s="12"/>
      <c r="H3835" s="12"/>
      <c r="I3835" s="12"/>
      <c r="J3835" s="12"/>
      <c r="K3835" s="12"/>
      <c r="L3835" s="10"/>
      <c r="M3835" s="10"/>
      <c r="N3835" s="11" t="str">
        <f t="shared" si="125"/>
        <v/>
      </c>
      <c r="O3835" s="49" t="str">
        <f t="shared" si="126"/>
        <v/>
      </c>
      <c r="P3835" s="46" t="str">
        <f>IF(A3835="","",VLOOKUP(A3835,'Account Codes '!$B$4:$D$263,3,FALSE))</f>
        <v/>
      </c>
      <c r="Q3835" s="46" t="str">
        <f>IF(F3835="","",VLOOKUP(F3835,'Class Codes'!$A$4:$B$1221,2,FALSE))</f>
        <v/>
      </c>
    </row>
    <row r="3836" spans="1:17" s="50" customFormat="1" x14ac:dyDescent="0.3">
      <c r="A3836" s="33"/>
      <c r="B3836" s="8" t="str">
        <f>IF(NOT(ISBLANK(A3836)),VLOOKUP(A3836,'Account Codes '!$B$4:$C$263,2,FALSE),"")</f>
        <v/>
      </c>
      <c r="C3836" s="6"/>
      <c r="D3836" s="6"/>
      <c r="E3836" s="6"/>
      <c r="F3836" s="7"/>
      <c r="G3836" s="12"/>
      <c r="H3836" s="12"/>
      <c r="I3836" s="12"/>
      <c r="J3836" s="12"/>
      <c r="K3836" s="12"/>
      <c r="L3836" s="10"/>
      <c r="M3836" s="10"/>
      <c r="N3836" s="11" t="str">
        <f t="shared" si="125"/>
        <v/>
      </c>
      <c r="O3836" s="49" t="str">
        <f t="shared" si="126"/>
        <v/>
      </c>
      <c r="P3836" s="46" t="str">
        <f>IF(A3836="","",VLOOKUP(A3836,'Account Codes '!$B$4:$D$263,3,FALSE))</f>
        <v/>
      </c>
      <c r="Q3836" s="46" t="str">
        <f>IF(F3836="","",VLOOKUP(F3836,'Class Codes'!$A$4:$B$1221,2,FALSE))</f>
        <v/>
      </c>
    </row>
    <row r="3837" spans="1:17" s="50" customFormat="1" x14ac:dyDescent="0.3">
      <c r="A3837" s="33"/>
      <c r="B3837" s="8" t="str">
        <f>IF(NOT(ISBLANK(A3837)),VLOOKUP(A3837,'Account Codes '!$B$4:$C$263,2,FALSE),"")</f>
        <v/>
      </c>
      <c r="C3837" s="6"/>
      <c r="D3837" s="6"/>
      <c r="E3837" s="6"/>
      <c r="F3837" s="7"/>
      <c r="G3837" s="12"/>
      <c r="H3837" s="12"/>
      <c r="I3837" s="12"/>
      <c r="J3837" s="12"/>
      <c r="K3837" s="12"/>
      <c r="L3837" s="10"/>
      <c r="M3837" s="10"/>
      <c r="N3837" s="11" t="str">
        <f t="shared" si="125"/>
        <v/>
      </c>
      <c r="O3837" s="49" t="str">
        <f t="shared" si="126"/>
        <v/>
      </c>
      <c r="P3837" s="46" t="str">
        <f>IF(A3837="","",VLOOKUP(A3837,'Account Codes '!$B$4:$D$263,3,FALSE))</f>
        <v/>
      </c>
      <c r="Q3837" s="46" t="str">
        <f>IF(F3837="","",VLOOKUP(F3837,'Class Codes'!$A$4:$B$1221,2,FALSE))</f>
        <v/>
      </c>
    </row>
    <row r="3838" spans="1:17" s="50" customFormat="1" x14ac:dyDescent="0.3">
      <c r="A3838" s="33"/>
      <c r="B3838" s="8" t="str">
        <f>IF(NOT(ISBLANK(A3838)),VLOOKUP(A3838,'Account Codes '!$B$4:$C$263,2,FALSE),"")</f>
        <v/>
      </c>
      <c r="C3838" s="6"/>
      <c r="D3838" s="6"/>
      <c r="E3838" s="6"/>
      <c r="F3838" s="7"/>
      <c r="G3838" s="12"/>
      <c r="H3838" s="12"/>
      <c r="I3838" s="12"/>
      <c r="J3838" s="12"/>
      <c r="K3838" s="12"/>
      <c r="L3838" s="10"/>
      <c r="M3838" s="10"/>
      <c r="N3838" s="11" t="str">
        <f t="shared" si="125"/>
        <v/>
      </c>
      <c r="O3838" s="49" t="str">
        <f t="shared" si="126"/>
        <v/>
      </c>
      <c r="P3838" s="46" t="str">
        <f>IF(A3838="","",VLOOKUP(A3838,'Account Codes '!$B$4:$D$263,3,FALSE))</f>
        <v/>
      </c>
      <c r="Q3838" s="46" t="str">
        <f>IF(F3838="","",VLOOKUP(F3838,'Class Codes'!$A$4:$B$1221,2,FALSE))</f>
        <v/>
      </c>
    </row>
    <row r="3839" spans="1:17" s="50" customFormat="1" x14ac:dyDescent="0.3">
      <c r="A3839" s="33"/>
      <c r="B3839" s="8" t="str">
        <f>IF(NOT(ISBLANK(A3839)),VLOOKUP(A3839,'Account Codes '!$B$4:$C$263,2,FALSE),"")</f>
        <v/>
      </c>
      <c r="C3839" s="6"/>
      <c r="D3839" s="6"/>
      <c r="E3839" s="6"/>
      <c r="F3839" s="7"/>
      <c r="G3839" s="12"/>
      <c r="H3839" s="12"/>
      <c r="I3839" s="12"/>
      <c r="J3839" s="12"/>
      <c r="K3839" s="12"/>
      <c r="L3839" s="10"/>
      <c r="M3839" s="10"/>
      <c r="N3839" s="11" t="str">
        <f t="shared" si="125"/>
        <v/>
      </c>
      <c r="O3839" s="49" t="str">
        <f t="shared" si="126"/>
        <v/>
      </c>
      <c r="P3839" s="46" t="str">
        <f>IF(A3839="","",VLOOKUP(A3839,'Account Codes '!$B$4:$D$263,3,FALSE))</f>
        <v/>
      </c>
      <c r="Q3839" s="46" t="str">
        <f>IF(F3839="","",VLOOKUP(F3839,'Class Codes'!$A$4:$B$1221,2,FALSE))</f>
        <v/>
      </c>
    </row>
    <row r="3840" spans="1:17" s="50" customFormat="1" x14ac:dyDescent="0.3">
      <c r="A3840" s="33"/>
      <c r="B3840" s="8" t="str">
        <f>IF(NOT(ISBLANK(A3840)),VLOOKUP(A3840,'Account Codes '!$B$4:$C$263,2,FALSE),"")</f>
        <v/>
      </c>
      <c r="C3840" s="6"/>
      <c r="D3840" s="6"/>
      <c r="E3840" s="6"/>
      <c r="F3840" s="7"/>
      <c r="G3840" s="12"/>
      <c r="H3840" s="12"/>
      <c r="I3840" s="12"/>
      <c r="J3840" s="12"/>
      <c r="K3840" s="12"/>
      <c r="L3840" s="10"/>
      <c r="M3840" s="10"/>
      <c r="N3840" s="11" t="str">
        <f t="shared" ref="N3840:N3903" si="127">IF(NOT(ISBLANK(L3840)),L3840*M3840,"")</f>
        <v/>
      </c>
      <c r="O3840" s="49" t="str">
        <f t="shared" si="126"/>
        <v/>
      </c>
      <c r="P3840" s="46" t="str">
        <f>IF(A3840="","",VLOOKUP(A3840,'Account Codes '!$B$4:$D$263,3,FALSE))</f>
        <v/>
      </c>
      <c r="Q3840" s="46" t="str">
        <f>IF(F3840="","",VLOOKUP(F3840,'Class Codes'!$A$4:$B$1221,2,FALSE))</f>
        <v/>
      </c>
    </row>
    <row r="3841" spans="1:17" s="50" customFormat="1" x14ac:dyDescent="0.3">
      <c r="A3841" s="33"/>
      <c r="B3841" s="8" t="str">
        <f>IF(NOT(ISBLANK(A3841)),VLOOKUP(A3841,'Account Codes '!$B$4:$C$263,2,FALSE),"")</f>
        <v/>
      </c>
      <c r="C3841" s="6"/>
      <c r="D3841" s="6"/>
      <c r="E3841" s="6"/>
      <c r="F3841" s="7"/>
      <c r="G3841" s="12"/>
      <c r="H3841" s="12"/>
      <c r="I3841" s="12"/>
      <c r="J3841" s="12"/>
      <c r="K3841" s="12"/>
      <c r="L3841" s="10"/>
      <c r="M3841" s="10"/>
      <c r="N3841" s="11" t="str">
        <f t="shared" si="127"/>
        <v/>
      </c>
      <c r="O3841" s="49" t="str">
        <f t="shared" si="126"/>
        <v/>
      </c>
      <c r="P3841" s="46" t="str">
        <f>IF(A3841="","",VLOOKUP(A3841,'Account Codes '!$B$4:$D$263,3,FALSE))</f>
        <v/>
      </c>
      <c r="Q3841" s="46" t="str">
        <f>IF(F3841="","",VLOOKUP(F3841,'Class Codes'!$A$4:$B$1221,2,FALSE))</f>
        <v/>
      </c>
    </row>
    <row r="3842" spans="1:17" s="50" customFormat="1" x14ac:dyDescent="0.3">
      <c r="A3842" s="33"/>
      <c r="B3842" s="8" t="str">
        <f>IF(NOT(ISBLANK(A3842)),VLOOKUP(A3842,'Account Codes '!$B$4:$C$263,2,FALSE),"")</f>
        <v/>
      </c>
      <c r="C3842" s="6"/>
      <c r="D3842" s="6"/>
      <c r="E3842" s="6"/>
      <c r="F3842" s="7"/>
      <c r="G3842" s="12"/>
      <c r="H3842" s="12"/>
      <c r="I3842" s="12"/>
      <c r="J3842" s="12"/>
      <c r="K3842" s="12"/>
      <c r="L3842" s="10"/>
      <c r="M3842" s="10"/>
      <c r="N3842" s="11" t="str">
        <f t="shared" si="127"/>
        <v/>
      </c>
      <c r="O3842" s="49" t="str">
        <f t="shared" si="126"/>
        <v/>
      </c>
      <c r="P3842" s="46" t="str">
        <f>IF(A3842="","",VLOOKUP(A3842,'Account Codes '!$B$4:$D$263,3,FALSE))</f>
        <v/>
      </c>
      <c r="Q3842" s="46" t="str">
        <f>IF(F3842="","",VLOOKUP(F3842,'Class Codes'!$A$4:$B$1221,2,FALSE))</f>
        <v/>
      </c>
    </row>
    <row r="3843" spans="1:17" s="50" customFormat="1" x14ac:dyDescent="0.3">
      <c r="A3843" s="33"/>
      <c r="B3843" s="8" t="str">
        <f>IF(NOT(ISBLANK(A3843)),VLOOKUP(A3843,'Account Codes '!$B$4:$C$263,2,FALSE),"")</f>
        <v/>
      </c>
      <c r="C3843" s="6"/>
      <c r="D3843" s="6"/>
      <c r="E3843" s="6"/>
      <c r="F3843" s="7"/>
      <c r="G3843" s="12"/>
      <c r="H3843" s="12"/>
      <c r="I3843" s="12"/>
      <c r="J3843" s="12"/>
      <c r="K3843" s="12"/>
      <c r="L3843" s="10"/>
      <c r="M3843" s="10"/>
      <c r="N3843" s="11" t="str">
        <f t="shared" si="127"/>
        <v/>
      </c>
      <c r="O3843" s="49" t="str">
        <f t="shared" si="126"/>
        <v/>
      </c>
      <c r="P3843" s="46" t="str">
        <f>IF(A3843="","",VLOOKUP(A3843,'Account Codes '!$B$4:$D$263,3,FALSE))</f>
        <v/>
      </c>
      <c r="Q3843" s="46" t="str">
        <f>IF(F3843="","",VLOOKUP(F3843,'Class Codes'!$A$4:$B$1221,2,FALSE))</f>
        <v/>
      </c>
    </row>
    <row r="3844" spans="1:17" s="50" customFormat="1" x14ac:dyDescent="0.3">
      <c r="A3844" s="33"/>
      <c r="B3844" s="8" t="str">
        <f>IF(NOT(ISBLANK(A3844)),VLOOKUP(A3844,'Account Codes '!$B$4:$C$263,2,FALSE),"")</f>
        <v/>
      </c>
      <c r="C3844" s="6"/>
      <c r="D3844" s="6"/>
      <c r="E3844" s="6"/>
      <c r="F3844" s="7"/>
      <c r="G3844" s="12"/>
      <c r="H3844" s="12"/>
      <c r="I3844" s="12"/>
      <c r="J3844" s="12"/>
      <c r="K3844" s="12"/>
      <c r="L3844" s="10"/>
      <c r="M3844" s="10"/>
      <c r="N3844" s="11" t="str">
        <f t="shared" si="127"/>
        <v/>
      </c>
      <c r="O3844" s="49" t="str">
        <f t="shared" si="126"/>
        <v/>
      </c>
      <c r="P3844" s="46" t="str">
        <f>IF(A3844="","",VLOOKUP(A3844,'Account Codes '!$B$4:$D$263,3,FALSE))</f>
        <v/>
      </c>
      <c r="Q3844" s="46" t="str">
        <f>IF(F3844="","",VLOOKUP(F3844,'Class Codes'!$A$4:$B$1221,2,FALSE))</f>
        <v/>
      </c>
    </row>
    <row r="3845" spans="1:17" s="50" customFormat="1" x14ac:dyDescent="0.3">
      <c r="A3845" s="33"/>
      <c r="B3845" s="8" t="str">
        <f>IF(NOT(ISBLANK(A3845)),VLOOKUP(A3845,'Account Codes '!$B$4:$C$263,2,FALSE),"")</f>
        <v/>
      </c>
      <c r="C3845" s="6"/>
      <c r="D3845" s="6"/>
      <c r="E3845" s="6"/>
      <c r="F3845" s="7"/>
      <c r="G3845" s="12"/>
      <c r="H3845" s="12"/>
      <c r="I3845" s="12"/>
      <c r="J3845" s="12"/>
      <c r="K3845" s="12"/>
      <c r="L3845" s="10"/>
      <c r="M3845" s="10"/>
      <c r="N3845" s="11" t="str">
        <f t="shared" si="127"/>
        <v/>
      </c>
      <c r="O3845" s="49" t="str">
        <f t="shared" si="126"/>
        <v/>
      </c>
      <c r="P3845" s="46" t="str">
        <f>IF(A3845="","",VLOOKUP(A3845,'Account Codes '!$B$4:$D$263,3,FALSE))</f>
        <v/>
      </c>
      <c r="Q3845" s="46" t="str">
        <f>IF(F3845="","",VLOOKUP(F3845,'Class Codes'!$A$4:$B$1221,2,FALSE))</f>
        <v/>
      </c>
    </row>
    <row r="3846" spans="1:17" s="50" customFormat="1" x14ac:dyDescent="0.3">
      <c r="A3846" s="33"/>
      <c r="B3846" s="8" t="str">
        <f>IF(NOT(ISBLANK(A3846)),VLOOKUP(A3846,'Account Codes '!$B$4:$C$263,2,FALSE),"")</f>
        <v/>
      </c>
      <c r="C3846" s="6"/>
      <c r="D3846" s="6"/>
      <c r="E3846" s="6"/>
      <c r="F3846" s="7"/>
      <c r="G3846" s="12"/>
      <c r="H3846" s="12"/>
      <c r="I3846" s="12"/>
      <c r="J3846" s="12"/>
      <c r="K3846" s="12"/>
      <c r="L3846" s="10"/>
      <c r="M3846" s="10"/>
      <c r="N3846" s="11" t="str">
        <f t="shared" si="127"/>
        <v/>
      </c>
      <c r="O3846" s="49" t="str">
        <f t="shared" si="126"/>
        <v/>
      </c>
      <c r="P3846" s="46" t="str">
        <f>IF(A3846="","",VLOOKUP(A3846,'Account Codes '!$B$4:$D$263,3,FALSE))</f>
        <v/>
      </c>
      <c r="Q3846" s="46" t="str">
        <f>IF(F3846="","",VLOOKUP(F3846,'Class Codes'!$A$4:$B$1221,2,FALSE))</f>
        <v/>
      </c>
    </row>
    <row r="3847" spans="1:17" s="50" customFormat="1" x14ac:dyDescent="0.3">
      <c r="A3847" s="33"/>
      <c r="B3847" s="8" t="str">
        <f>IF(NOT(ISBLANK(A3847)),VLOOKUP(A3847,'Account Codes '!$B$4:$C$263,2,FALSE),"")</f>
        <v/>
      </c>
      <c r="C3847" s="6"/>
      <c r="D3847" s="6"/>
      <c r="E3847" s="6"/>
      <c r="F3847" s="7"/>
      <c r="G3847" s="12"/>
      <c r="H3847" s="12"/>
      <c r="I3847" s="12"/>
      <c r="J3847" s="12"/>
      <c r="K3847" s="12"/>
      <c r="L3847" s="10"/>
      <c r="M3847" s="10"/>
      <c r="N3847" s="11" t="str">
        <f t="shared" si="127"/>
        <v/>
      </c>
      <c r="O3847" s="49" t="str">
        <f t="shared" si="126"/>
        <v/>
      </c>
      <c r="P3847" s="46" t="str">
        <f>IF(A3847="","",VLOOKUP(A3847,'Account Codes '!$B$4:$D$263,3,FALSE))</f>
        <v/>
      </c>
      <c r="Q3847" s="46" t="str">
        <f>IF(F3847="","",VLOOKUP(F3847,'Class Codes'!$A$4:$B$1221,2,FALSE))</f>
        <v/>
      </c>
    </row>
    <row r="3848" spans="1:17" s="50" customFormat="1" x14ac:dyDescent="0.3">
      <c r="A3848" s="33"/>
      <c r="B3848" s="8" t="str">
        <f>IF(NOT(ISBLANK(A3848)),VLOOKUP(A3848,'Account Codes '!$B$4:$C$263,2,FALSE),"")</f>
        <v/>
      </c>
      <c r="C3848" s="6"/>
      <c r="D3848" s="6"/>
      <c r="E3848" s="6"/>
      <c r="F3848" s="7"/>
      <c r="G3848" s="12"/>
      <c r="H3848" s="12"/>
      <c r="I3848" s="12"/>
      <c r="J3848" s="12"/>
      <c r="K3848" s="12"/>
      <c r="L3848" s="10"/>
      <c r="M3848" s="10"/>
      <c r="N3848" s="11" t="str">
        <f t="shared" si="127"/>
        <v/>
      </c>
      <c r="O3848" s="49" t="str">
        <f t="shared" si="126"/>
        <v/>
      </c>
      <c r="P3848" s="46" t="str">
        <f>IF(A3848="","",VLOOKUP(A3848,'Account Codes '!$B$4:$D$263,3,FALSE))</f>
        <v/>
      </c>
      <c r="Q3848" s="46" t="str">
        <f>IF(F3848="","",VLOOKUP(F3848,'Class Codes'!$A$4:$B$1221,2,FALSE))</f>
        <v/>
      </c>
    </row>
    <row r="3849" spans="1:17" s="50" customFormat="1" x14ac:dyDescent="0.3">
      <c r="A3849" s="33"/>
      <c r="B3849" s="8" t="str">
        <f>IF(NOT(ISBLANK(A3849)),VLOOKUP(A3849,'Account Codes '!$B$4:$C$263,2,FALSE),"")</f>
        <v/>
      </c>
      <c r="C3849" s="6"/>
      <c r="D3849" s="6"/>
      <c r="E3849" s="6"/>
      <c r="F3849" s="7"/>
      <c r="G3849" s="12"/>
      <c r="H3849" s="12"/>
      <c r="I3849" s="12"/>
      <c r="J3849" s="12"/>
      <c r="K3849" s="12"/>
      <c r="L3849" s="10"/>
      <c r="M3849" s="10"/>
      <c r="N3849" s="11" t="str">
        <f t="shared" si="127"/>
        <v/>
      </c>
      <c r="O3849" s="49" t="str">
        <f t="shared" si="126"/>
        <v/>
      </c>
      <c r="P3849" s="46" t="str">
        <f>IF(A3849="","",VLOOKUP(A3849,'Account Codes '!$B$4:$D$263,3,FALSE))</f>
        <v/>
      </c>
      <c r="Q3849" s="46" t="str">
        <f>IF(F3849="","",VLOOKUP(F3849,'Class Codes'!$A$4:$B$1221,2,FALSE))</f>
        <v/>
      </c>
    </row>
    <row r="3850" spans="1:17" s="50" customFormat="1" x14ac:dyDescent="0.3">
      <c r="A3850" s="33"/>
      <c r="B3850" s="8" t="str">
        <f>IF(NOT(ISBLANK(A3850)),VLOOKUP(A3850,'Account Codes '!$B$4:$C$263,2,FALSE),"")</f>
        <v/>
      </c>
      <c r="C3850" s="6"/>
      <c r="D3850" s="6"/>
      <c r="E3850" s="6"/>
      <c r="F3850" s="7"/>
      <c r="G3850" s="12"/>
      <c r="H3850" s="12"/>
      <c r="I3850" s="12"/>
      <c r="J3850" s="12"/>
      <c r="K3850" s="12"/>
      <c r="L3850" s="10"/>
      <c r="M3850" s="10"/>
      <c r="N3850" s="11" t="str">
        <f t="shared" si="127"/>
        <v/>
      </c>
      <c r="O3850" s="49" t="str">
        <f t="shared" si="126"/>
        <v/>
      </c>
      <c r="P3850" s="46" t="str">
        <f>IF(A3850="","",VLOOKUP(A3850,'Account Codes '!$B$4:$D$263,3,FALSE))</f>
        <v/>
      </c>
      <c r="Q3850" s="46" t="str">
        <f>IF(F3850="","",VLOOKUP(F3850,'Class Codes'!$A$4:$B$1221,2,FALSE))</f>
        <v/>
      </c>
    </row>
    <row r="3851" spans="1:17" s="50" customFormat="1" x14ac:dyDescent="0.3">
      <c r="A3851" s="33"/>
      <c r="B3851" s="8" t="str">
        <f>IF(NOT(ISBLANK(A3851)),VLOOKUP(A3851,'Account Codes '!$B$4:$C$263,2,FALSE),"")</f>
        <v/>
      </c>
      <c r="C3851" s="6"/>
      <c r="D3851" s="6"/>
      <c r="E3851" s="6"/>
      <c r="F3851" s="7"/>
      <c r="G3851" s="12"/>
      <c r="H3851" s="12"/>
      <c r="I3851" s="12"/>
      <c r="J3851" s="12"/>
      <c r="K3851" s="12"/>
      <c r="L3851" s="10"/>
      <c r="M3851" s="10"/>
      <c r="N3851" s="11" t="str">
        <f t="shared" si="127"/>
        <v/>
      </c>
      <c r="O3851" s="49" t="str">
        <f t="shared" si="126"/>
        <v/>
      </c>
      <c r="P3851" s="46" t="str">
        <f>IF(A3851="","",VLOOKUP(A3851,'Account Codes '!$B$4:$D$263,3,FALSE))</f>
        <v/>
      </c>
      <c r="Q3851" s="46" t="str">
        <f>IF(F3851="","",VLOOKUP(F3851,'Class Codes'!$A$4:$B$1221,2,FALSE))</f>
        <v/>
      </c>
    </row>
    <row r="3852" spans="1:17" s="50" customFormat="1" x14ac:dyDescent="0.3">
      <c r="A3852" s="33"/>
      <c r="B3852" s="8" t="str">
        <f>IF(NOT(ISBLANK(A3852)),VLOOKUP(A3852,'Account Codes '!$B$4:$C$263,2,FALSE),"")</f>
        <v/>
      </c>
      <c r="C3852" s="6"/>
      <c r="D3852" s="6"/>
      <c r="E3852" s="6"/>
      <c r="F3852" s="7"/>
      <c r="G3852" s="12"/>
      <c r="H3852" s="12"/>
      <c r="I3852" s="12"/>
      <c r="J3852" s="12"/>
      <c r="K3852" s="12"/>
      <c r="L3852" s="10"/>
      <c r="M3852" s="10"/>
      <c r="N3852" s="11" t="str">
        <f t="shared" si="127"/>
        <v/>
      </c>
      <c r="O3852" s="49" t="str">
        <f t="shared" si="126"/>
        <v/>
      </c>
      <c r="P3852" s="46" t="str">
        <f>IF(A3852="","",VLOOKUP(A3852,'Account Codes '!$B$4:$D$263,3,FALSE))</f>
        <v/>
      </c>
      <c r="Q3852" s="46" t="str">
        <f>IF(F3852="","",VLOOKUP(F3852,'Class Codes'!$A$4:$B$1221,2,FALSE))</f>
        <v/>
      </c>
    </row>
    <row r="3853" spans="1:17" s="50" customFormat="1" x14ac:dyDescent="0.3">
      <c r="A3853" s="33"/>
      <c r="B3853" s="8" t="str">
        <f>IF(NOT(ISBLANK(A3853)),VLOOKUP(A3853,'Account Codes '!$B$4:$C$263,2,FALSE),"")</f>
        <v/>
      </c>
      <c r="C3853" s="6"/>
      <c r="D3853" s="6"/>
      <c r="E3853" s="6"/>
      <c r="F3853" s="7"/>
      <c r="G3853" s="12"/>
      <c r="H3853" s="12"/>
      <c r="I3853" s="12"/>
      <c r="J3853" s="12"/>
      <c r="K3853" s="12"/>
      <c r="L3853" s="10"/>
      <c r="M3853" s="10"/>
      <c r="N3853" s="11" t="str">
        <f t="shared" si="127"/>
        <v/>
      </c>
      <c r="O3853" s="49" t="str">
        <f t="shared" si="126"/>
        <v/>
      </c>
      <c r="P3853" s="46" t="str">
        <f>IF(A3853="","",VLOOKUP(A3853,'Account Codes '!$B$4:$D$263,3,FALSE))</f>
        <v/>
      </c>
      <c r="Q3853" s="46" t="str">
        <f>IF(F3853="","",VLOOKUP(F3853,'Class Codes'!$A$4:$B$1221,2,FALSE))</f>
        <v/>
      </c>
    </row>
    <row r="3854" spans="1:17" s="50" customFormat="1" x14ac:dyDescent="0.3">
      <c r="A3854" s="33"/>
      <c r="B3854" s="8" t="str">
        <f>IF(NOT(ISBLANK(A3854)),VLOOKUP(A3854,'Account Codes '!$B$4:$C$263,2,FALSE),"")</f>
        <v/>
      </c>
      <c r="C3854" s="6"/>
      <c r="D3854" s="6"/>
      <c r="E3854" s="6"/>
      <c r="F3854" s="7"/>
      <c r="G3854" s="12"/>
      <c r="H3854" s="12"/>
      <c r="I3854" s="12"/>
      <c r="J3854" s="12"/>
      <c r="K3854" s="12"/>
      <c r="L3854" s="10"/>
      <c r="M3854" s="10"/>
      <c r="N3854" s="11" t="str">
        <f t="shared" si="127"/>
        <v/>
      </c>
      <c r="O3854" s="49" t="str">
        <f t="shared" ref="O3854:O3917" si="128">IF(A3854="","",IF(LEFT(A3854,1)="5","Revenue","Expense"))</f>
        <v/>
      </c>
      <c r="P3854" s="46" t="str">
        <f>IF(A3854="","",VLOOKUP(A3854,'Account Codes '!$B$4:$D$263,3,FALSE))</f>
        <v/>
      </c>
      <c r="Q3854" s="46" t="str">
        <f>IF(F3854="","",VLOOKUP(F3854,'Class Codes'!$A$4:$B$1221,2,FALSE))</f>
        <v/>
      </c>
    </row>
    <row r="3855" spans="1:17" s="50" customFormat="1" x14ac:dyDescent="0.3">
      <c r="A3855" s="33"/>
      <c r="B3855" s="8" t="str">
        <f>IF(NOT(ISBLANK(A3855)),VLOOKUP(A3855,'Account Codes '!$B$4:$C$263,2,FALSE),"")</f>
        <v/>
      </c>
      <c r="C3855" s="6"/>
      <c r="D3855" s="6"/>
      <c r="E3855" s="6"/>
      <c r="F3855" s="7"/>
      <c r="G3855" s="12"/>
      <c r="H3855" s="12"/>
      <c r="I3855" s="12"/>
      <c r="J3855" s="12"/>
      <c r="K3855" s="12"/>
      <c r="L3855" s="10"/>
      <c r="M3855" s="10"/>
      <c r="N3855" s="11" t="str">
        <f t="shared" si="127"/>
        <v/>
      </c>
      <c r="O3855" s="49" t="str">
        <f t="shared" si="128"/>
        <v/>
      </c>
      <c r="P3855" s="46" t="str">
        <f>IF(A3855="","",VLOOKUP(A3855,'Account Codes '!$B$4:$D$263,3,FALSE))</f>
        <v/>
      </c>
      <c r="Q3855" s="46" t="str">
        <f>IF(F3855="","",VLOOKUP(F3855,'Class Codes'!$A$4:$B$1221,2,FALSE))</f>
        <v/>
      </c>
    </row>
    <row r="3856" spans="1:17" s="50" customFormat="1" x14ac:dyDescent="0.3">
      <c r="A3856" s="33"/>
      <c r="B3856" s="8" t="str">
        <f>IF(NOT(ISBLANK(A3856)),VLOOKUP(A3856,'Account Codes '!$B$4:$C$263,2,FALSE),"")</f>
        <v/>
      </c>
      <c r="C3856" s="6"/>
      <c r="D3856" s="6"/>
      <c r="E3856" s="6"/>
      <c r="F3856" s="7"/>
      <c r="G3856" s="12"/>
      <c r="H3856" s="12"/>
      <c r="I3856" s="12"/>
      <c r="J3856" s="12"/>
      <c r="K3856" s="12"/>
      <c r="L3856" s="10"/>
      <c r="M3856" s="10"/>
      <c r="N3856" s="11" t="str">
        <f t="shared" si="127"/>
        <v/>
      </c>
      <c r="O3856" s="49" t="str">
        <f t="shared" si="128"/>
        <v/>
      </c>
      <c r="P3856" s="46" t="str">
        <f>IF(A3856="","",VLOOKUP(A3856,'Account Codes '!$B$4:$D$263,3,FALSE))</f>
        <v/>
      </c>
      <c r="Q3856" s="46" t="str">
        <f>IF(F3856="","",VLOOKUP(F3856,'Class Codes'!$A$4:$B$1221,2,FALSE))</f>
        <v/>
      </c>
    </row>
    <row r="3857" spans="1:17" s="50" customFormat="1" x14ac:dyDescent="0.3">
      <c r="A3857" s="33"/>
      <c r="B3857" s="8" t="str">
        <f>IF(NOT(ISBLANK(A3857)),VLOOKUP(A3857,'Account Codes '!$B$4:$C$263,2,FALSE),"")</f>
        <v/>
      </c>
      <c r="C3857" s="6"/>
      <c r="D3857" s="6"/>
      <c r="E3857" s="6"/>
      <c r="F3857" s="7"/>
      <c r="G3857" s="12"/>
      <c r="H3857" s="12"/>
      <c r="I3857" s="12"/>
      <c r="J3857" s="12"/>
      <c r="K3857" s="12"/>
      <c r="L3857" s="10"/>
      <c r="M3857" s="10"/>
      <c r="N3857" s="11" t="str">
        <f t="shared" si="127"/>
        <v/>
      </c>
      <c r="O3857" s="49" t="str">
        <f t="shared" si="128"/>
        <v/>
      </c>
      <c r="P3857" s="46" t="str">
        <f>IF(A3857="","",VLOOKUP(A3857,'Account Codes '!$B$4:$D$263,3,FALSE))</f>
        <v/>
      </c>
      <c r="Q3857" s="46" t="str">
        <f>IF(F3857="","",VLOOKUP(F3857,'Class Codes'!$A$4:$B$1221,2,FALSE))</f>
        <v/>
      </c>
    </row>
    <row r="3858" spans="1:17" s="50" customFormat="1" x14ac:dyDescent="0.3">
      <c r="A3858" s="33"/>
      <c r="B3858" s="8" t="str">
        <f>IF(NOT(ISBLANK(A3858)),VLOOKUP(A3858,'Account Codes '!$B$4:$C$263,2,FALSE),"")</f>
        <v/>
      </c>
      <c r="C3858" s="6"/>
      <c r="D3858" s="6"/>
      <c r="E3858" s="6"/>
      <c r="F3858" s="7"/>
      <c r="G3858" s="12"/>
      <c r="H3858" s="12"/>
      <c r="I3858" s="12"/>
      <c r="J3858" s="12"/>
      <c r="K3858" s="12"/>
      <c r="L3858" s="10"/>
      <c r="M3858" s="10"/>
      <c r="N3858" s="11" t="str">
        <f t="shared" si="127"/>
        <v/>
      </c>
      <c r="O3858" s="49" t="str">
        <f t="shared" si="128"/>
        <v/>
      </c>
      <c r="P3858" s="46" t="str">
        <f>IF(A3858="","",VLOOKUP(A3858,'Account Codes '!$B$4:$D$263,3,FALSE))</f>
        <v/>
      </c>
      <c r="Q3858" s="46" t="str">
        <f>IF(F3858="","",VLOOKUP(F3858,'Class Codes'!$A$4:$B$1221,2,FALSE))</f>
        <v/>
      </c>
    </row>
    <row r="3859" spans="1:17" s="50" customFormat="1" x14ac:dyDescent="0.3">
      <c r="A3859" s="33"/>
      <c r="B3859" s="8" t="str">
        <f>IF(NOT(ISBLANK(A3859)),VLOOKUP(A3859,'Account Codes '!$B$4:$C$263,2,FALSE),"")</f>
        <v/>
      </c>
      <c r="C3859" s="6"/>
      <c r="D3859" s="6"/>
      <c r="E3859" s="6"/>
      <c r="F3859" s="7"/>
      <c r="G3859" s="12"/>
      <c r="H3859" s="12"/>
      <c r="I3859" s="12"/>
      <c r="J3859" s="12"/>
      <c r="K3859" s="12"/>
      <c r="L3859" s="10"/>
      <c r="M3859" s="10"/>
      <c r="N3859" s="11" t="str">
        <f t="shared" si="127"/>
        <v/>
      </c>
      <c r="O3859" s="49" t="str">
        <f t="shared" si="128"/>
        <v/>
      </c>
      <c r="P3859" s="46" t="str">
        <f>IF(A3859="","",VLOOKUP(A3859,'Account Codes '!$B$4:$D$263,3,FALSE))</f>
        <v/>
      </c>
      <c r="Q3859" s="46" t="str">
        <f>IF(F3859="","",VLOOKUP(F3859,'Class Codes'!$A$4:$B$1221,2,FALSE))</f>
        <v/>
      </c>
    </row>
    <row r="3860" spans="1:17" s="50" customFormat="1" x14ac:dyDescent="0.3">
      <c r="A3860" s="33"/>
      <c r="B3860" s="8" t="str">
        <f>IF(NOT(ISBLANK(A3860)),VLOOKUP(A3860,'Account Codes '!$B$4:$C$263,2,FALSE),"")</f>
        <v/>
      </c>
      <c r="C3860" s="6"/>
      <c r="D3860" s="6"/>
      <c r="E3860" s="6"/>
      <c r="F3860" s="7"/>
      <c r="G3860" s="12"/>
      <c r="H3860" s="12"/>
      <c r="I3860" s="12"/>
      <c r="J3860" s="12"/>
      <c r="K3860" s="12"/>
      <c r="L3860" s="10"/>
      <c r="M3860" s="10"/>
      <c r="N3860" s="11" t="str">
        <f t="shared" si="127"/>
        <v/>
      </c>
      <c r="O3860" s="49" t="str">
        <f t="shared" si="128"/>
        <v/>
      </c>
      <c r="P3860" s="46" t="str">
        <f>IF(A3860="","",VLOOKUP(A3860,'Account Codes '!$B$4:$D$263,3,FALSE))</f>
        <v/>
      </c>
      <c r="Q3860" s="46" t="str">
        <f>IF(F3860="","",VLOOKUP(F3860,'Class Codes'!$A$4:$B$1221,2,FALSE))</f>
        <v/>
      </c>
    </row>
    <row r="3861" spans="1:17" s="50" customFormat="1" x14ac:dyDescent="0.3">
      <c r="A3861" s="33"/>
      <c r="B3861" s="8" t="str">
        <f>IF(NOT(ISBLANK(A3861)),VLOOKUP(A3861,'Account Codes '!$B$4:$C$263,2,FALSE),"")</f>
        <v/>
      </c>
      <c r="C3861" s="6"/>
      <c r="D3861" s="6"/>
      <c r="E3861" s="6"/>
      <c r="F3861" s="7"/>
      <c r="G3861" s="12"/>
      <c r="H3861" s="12"/>
      <c r="I3861" s="12"/>
      <c r="J3861" s="12"/>
      <c r="K3861" s="12"/>
      <c r="L3861" s="10"/>
      <c r="M3861" s="10"/>
      <c r="N3861" s="11" t="str">
        <f t="shared" si="127"/>
        <v/>
      </c>
      <c r="O3861" s="49" t="str">
        <f t="shared" si="128"/>
        <v/>
      </c>
      <c r="P3861" s="46" t="str">
        <f>IF(A3861="","",VLOOKUP(A3861,'Account Codes '!$B$4:$D$263,3,FALSE))</f>
        <v/>
      </c>
      <c r="Q3861" s="46" t="str">
        <f>IF(F3861="","",VLOOKUP(F3861,'Class Codes'!$A$4:$B$1221,2,FALSE))</f>
        <v/>
      </c>
    </row>
    <row r="3862" spans="1:17" s="50" customFormat="1" x14ac:dyDescent="0.3">
      <c r="A3862" s="33"/>
      <c r="B3862" s="8" t="str">
        <f>IF(NOT(ISBLANK(A3862)),VLOOKUP(A3862,'Account Codes '!$B$4:$C$263,2,FALSE),"")</f>
        <v/>
      </c>
      <c r="C3862" s="6"/>
      <c r="D3862" s="6"/>
      <c r="E3862" s="6"/>
      <c r="F3862" s="7"/>
      <c r="G3862" s="12"/>
      <c r="H3862" s="12"/>
      <c r="I3862" s="12"/>
      <c r="J3862" s="12"/>
      <c r="K3862" s="12"/>
      <c r="L3862" s="10"/>
      <c r="M3862" s="10"/>
      <c r="N3862" s="11" t="str">
        <f t="shared" si="127"/>
        <v/>
      </c>
      <c r="O3862" s="49" t="str">
        <f t="shared" si="128"/>
        <v/>
      </c>
      <c r="P3862" s="46" t="str">
        <f>IF(A3862="","",VLOOKUP(A3862,'Account Codes '!$B$4:$D$263,3,FALSE))</f>
        <v/>
      </c>
      <c r="Q3862" s="46" t="str">
        <f>IF(F3862="","",VLOOKUP(F3862,'Class Codes'!$A$4:$B$1221,2,FALSE))</f>
        <v/>
      </c>
    </row>
    <row r="3863" spans="1:17" s="50" customFormat="1" x14ac:dyDescent="0.3">
      <c r="A3863" s="33"/>
      <c r="B3863" s="8" t="str">
        <f>IF(NOT(ISBLANK(A3863)),VLOOKUP(A3863,'Account Codes '!$B$4:$C$263,2,FALSE),"")</f>
        <v/>
      </c>
      <c r="C3863" s="6"/>
      <c r="D3863" s="6"/>
      <c r="E3863" s="6"/>
      <c r="F3863" s="7"/>
      <c r="G3863" s="12"/>
      <c r="H3863" s="12"/>
      <c r="I3863" s="12"/>
      <c r="J3863" s="12"/>
      <c r="K3863" s="12"/>
      <c r="L3863" s="10"/>
      <c r="M3863" s="10"/>
      <c r="N3863" s="11" t="str">
        <f t="shared" si="127"/>
        <v/>
      </c>
      <c r="O3863" s="49" t="str">
        <f t="shared" si="128"/>
        <v/>
      </c>
      <c r="P3863" s="46" t="str">
        <f>IF(A3863="","",VLOOKUP(A3863,'Account Codes '!$B$4:$D$263,3,FALSE))</f>
        <v/>
      </c>
      <c r="Q3863" s="46" t="str">
        <f>IF(F3863="","",VLOOKUP(F3863,'Class Codes'!$A$4:$B$1221,2,FALSE))</f>
        <v/>
      </c>
    </row>
    <row r="3864" spans="1:17" s="50" customFormat="1" x14ac:dyDescent="0.3">
      <c r="A3864" s="33"/>
      <c r="B3864" s="8" t="str">
        <f>IF(NOT(ISBLANK(A3864)),VLOOKUP(A3864,'Account Codes '!$B$4:$C$263,2,FALSE),"")</f>
        <v/>
      </c>
      <c r="C3864" s="6"/>
      <c r="D3864" s="6"/>
      <c r="E3864" s="6"/>
      <c r="F3864" s="7"/>
      <c r="G3864" s="12"/>
      <c r="H3864" s="12"/>
      <c r="I3864" s="12"/>
      <c r="J3864" s="12"/>
      <c r="K3864" s="12"/>
      <c r="L3864" s="10"/>
      <c r="M3864" s="10"/>
      <c r="N3864" s="11" t="str">
        <f t="shared" si="127"/>
        <v/>
      </c>
      <c r="O3864" s="49" t="str">
        <f t="shared" si="128"/>
        <v/>
      </c>
      <c r="P3864" s="46" t="str">
        <f>IF(A3864="","",VLOOKUP(A3864,'Account Codes '!$B$4:$D$263,3,FALSE))</f>
        <v/>
      </c>
      <c r="Q3864" s="46" t="str">
        <f>IF(F3864="","",VLOOKUP(F3864,'Class Codes'!$A$4:$B$1221,2,FALSE))</f>
        <v/>
      </c>
    </row>
    <row r="3865" spans="1:17" s="50" customFormat="1" x14ac:dyDescent="0.3">
      <c r="A3865" s="33"/>
      <c r="B3865" s="8" t="str">
        <f>IF(NOT(ISBLANK(A3865)),VLOOKUP(A3865,'Account Codes '!$B$4:$C$263,2,FALSE),"")</f>
        <v/>
      </c>
      <c r="C3865" s="6"/>
      <c r="D3865" s="6"/>
      <c r="E3865" s="6"/>
      <c r="F3865" s="7"/>
      <c r="G3865" s="12"/>
      <c r="H3865" s="12"/>
      <c r="I3865" s="12"/>
      <c r="J3865" s="12"/>
      <c r="K3865" s="12"/>
      <c r="L3865" s="10"/>
      <c r="M3865" s="10"/>
      <c r="N3865" s="11" t="str">
        <f t="shared" si="127"/>
        <v/>
      </c>
      <c r="O3865" s="49" t="str">
        <f t="shared" si="128"/>
        <v/>
      </c>
      <c r="P3865" s="46" t="str">
        <f>IF(A3865="","",VLOOKUP(A3865,'Account Codes '!$B$4:$D$263,3,FALSE))</f>
        <v/>
      </c>
      <c r="Q3865" s="46" t="str">
        <f>IF(F3865="","",VLOOKUP(F3865,'Class Codes'!$A$4:$B$1221,2,FALSE))</f>
        <v/>
      </c>
    </row>
    <row r="3866" spans="1:17" s="50" customFormat="1" x14ac:dyDescent="0.3">
      <c r="A3866" s="33"/>
      <c r="B3866" s="8" t="str">
        <f>IF(NOT(ISBLANK(A3866)),VLOOKUP(A3866,'Account Codes '!$B$4:$C$263,2,FALSE),"")</f>
        <v/>
      </c>
      <c r="C3866" s="6"/>
      <c r="D3866" s="6"/>
      <c r="E3866" s="6"/>
      <c r="F3866" s="7"/>
      <c r="G3866" s="12"/>
      <c r="H3866" s="12"/>
      <c r="I3866" s="12"/>
      <c r="J3866" s="12"/>
      <c r="K3866" s="12"/>
      <c r="L3866" s="10"/>
      <c r="M3866" s="10"/>
      <c r="N3866" s="11" t="str">
        <f t="shared" si="127"/>
        <v/>
      </c>
      <c r="O3866" s="49" t="str">
        <f t="shared" si="128"/>
        <v/>
      </c>
      <c r="P3866" s="46" t="str">
        <f>IF(A3866="","",VLOOKUP(A3866,'Account Codes '!$B$4:$D$263,3,FALSE))</f>
        <v/>
      </c>
      <c r="Q3866" s="46" t="str">
        <f>IF(F3866="","",VLOOKUP(F3866,'Class Codes'!$A$4:$B$1221,2,FALSE))</f>
        <v/>
      </c>
    </row>
    <row r="3867" spans="1:17" s="50" customFormat="1" x14ac:dyDescent="0.3">
      <c r="A3867" s="33"/>
      <c r="B3867" s="8" t="str">
        <f>IF(NOT(ISBLANK(A3867)),VLOOKUP(A3867,'Account Codes '!$B$4:$C$263,2,FALSE),"")</f>
        <v/>
      </c>
      <c r="C3867" s="6"/>
      <c r="D3867" s="6"/>
      <c r="E3867" s="6"/>
      <c r="F3867" s="7"/>
      <c r="G3867" s="12"/>
      <c r="H3867" s="12"/>
      <c r="I3867" s="12"/>
      <c r="J3867" s="12"/>
      <c r="K3867" s="12"/>
      <c r="L3867" s="10"/>
      <c r="M3867" s="10"/>
      <c r="N3867" s="11" t="str">
        <f t="shared" si="127"/>
        <v/>
      </c>
      <c r="O3867" s="49" t="str">
        <f t="shared" si="128"/>
        <v/>
      </c>
      <c r="P3867" s="46" t="str">
        <f>IF(A3867="","",VLOOKUP(A3867,'Account Codes '!$B$4:$D$263,3,FALSE))</f>
        <v/>
      </c>
      <c r="Q3867" s="46" t="str">
        <f>IF(F3867="","",VLOOKUP(F3867,'Class Codes'!$A$4:$B$1221,2,FALSE))</f>
        <v/>
      </c>
    </row>
    <row r="3868" spans="1:17" s="50" customFormat="1" x14ac:dyDescent="0.3">
      <c r="A3868" s="33"/>
      <c r="B3868" s="8" t="str">
        <f>IF(NOT(ISBLANK(A3868)),VLOOKUP(A3868,'Account Codes '!$B$4:$C$263,2,FALSE),"")</f>
        <v/>
      </c>
      <c r="C3868" s="6"/>
      <c r="D3868" s="6"/>
      <c r="E3868" s="6"/>
      <c r="F3868" s="7"/>
      <c r="G3868" s="12"/>
      <c r="H3868" s="12"/>
      <c r="I3868" s="12"/>
      <c r="J3868" s="12"/>
      <c r="K3868" s="12"/>
      <c r="L3868" s="10"/>
      <c r="M3868" s="10"/>
      <c r="N3868" s="11" t="str">
        <f t="shared" si="127"/>
        <v/>
      </c>
      <c r="O3868" s="49" t="str">
        <f t="shared" si="128"/>
        <v/>
      </c>
      <c r="P3868" s="46" t="str">
        <f>IF(A3868="","",VLOOKUP(A3868,'Account Codes '!$B$4:$D$263,3,FALSE))</f>
        <v/>
      </c>
      <c r="Q3868" s="46" t="str">
        <f>IF(F3868="","",VLOOKUP(F3868,'Class Codes'!$A$4:$B$1221,2,FALSE))</f>
        <v/>
      </c>
    </row>
    <row r="3869" spans="1:17" s="50" customFormat="1" x14ac:dyDescent="0.3">
      <c r="A3869" s="33"/>
      <c r="B3869" s="8" t="str">
        <f>IF(NOT(ISBLANK(A3869)),VLOOKUP(A3869,'Account Codes '!$B$4:$C$263,2,FALSE),"")</f>
        <v/>
      </c>
      <c r="C3869" s="6"/>
      <c r="D3869" s="6"/>
      <c r="E3869" s="6"/>
      <c r="F3869" s="7"/>
      <c r="G3869" s="12"/>
      <c r="H3869" s="12"/>
      <c r="I3869" s="12"/>
      <c r="J3869" s="12"/>
      <c r="K3869" s="12"/>
      <c r="L3869" s="10"/>
      <c r="M3869" s="10"/>
      <c r="N3869" s="11" t="str">
        <f t="shared" si="127"/>
        <v/>
      </c>
      <c r="O3869" s="49" t="str">
        <f t="shared" si="128"/>
        <v/>
      </c>
      <c r="P3869" s="46" t="str">
        <f>IF(A3869="","",VLOOKUP(A3869,'Account Codes '!$B$4:$D$263,3,FALSE))</f>
        <v/>
      </c>
      <c r="Q3869" s="46" t="str">
        <f>IF(F3869="","",VLOOKUP(F3869,'Class Codes'!$A$4:$B$1221,2,FALSE))</f>
        <v/>
      </c>
    </row>
    <row r="3870" spans="1:17" s="50" customFormat="1" x14ac:dyDescent="0.3">
      <c r="A3870" s="33"/>
      <c r="B3870" s="8" t="str">
        <f>IF(NOT(ISBLANK(A3870)),VLOOKUP(A3870,'Account Codes '!$B$4:$C$263,2,FALSE),"")</f>
        <v/>
      </c>
      <c r="C3870" s="6"/>
      <c r="D3870" s="6"/>
      <c r="E3870" s="6"/>
      <c r="F3870" s="7"/>
      <c r="G3870" s="12"/>
      <c r="H3870" s="12"/>
      <c r="I3870" s="12"/>
      <c r="J3870" s="12"/>
      <c r="K3870" s="12"/>
      <c r="L3870" s="10"/>
      <c r="M3870" s="10"/>
      <c r="N3870" s="11" t="str">
        <f t="shared" si="127"/>
        <v/>
      </c>
      <c r="O3870" s="49" t="str">
        <f t="shared" si="128"/>
        <v/>
      </c>
      <c r="P3870" s="46" t="str">
        <f>IF(A3870="","",VLOOKUP(A3870,'Account Codes '!$B$4:$D$263,3,FALSE))</f>
        <v/>
      </c>
      <c r="Q3870" s="46" t="str">
        <f>IF(F3870="","",VLOOKUP(F3870,'Class Codes'!$A$4:$B$1221,2,FALSE))</f>
        <v/>
      </c>
    </row>
    <row r="3871" spans="1:17" s="50" customFormat="1" x14ac:dyDescent="0.3">
      <c r="A3871" s="33"/>
      <c r="B3871" s="8" t="str">
        <f>IF(NOT(ISBLANK(A3871)),VLOOKUP(A3871,'Account Codes '!$B$4:$C$263,2,FALSE),"")</f>
        <v/>
      </c>
      <c r="C3871" s="6"/>
      <c r="D3871" s="6"/>
      <c r="E3871" s="6"/>
      <c r="F3871" s="7"/>
      <c r="G3871" s="12"/>
      <c r="H3871" s="12"/>
      <c r="I3871" s="12"/>
      <c r="J3871" s="12"/>
      <c r="K3871" s="12"/>
      <c r="L3871" s="10"/>
      <c r="M3871" s="10"/>
      <c r="N3871" s="11" t="str">
        <f t="shared" si="127"/>
        <v/>
      </c>
      <c r="O3871" s="49" t="str">
        <f t="shared" si="128"/>
        <v/>
      </c>
      <c r="P3871" s="46" t="str">
        <f>IF(A3871="","",VLOOKUP(A3871,'Account Codes '!$B$4:$D$263,3,FALSE))</f>
        <v/>
      </c>
      <c r="Q3871" s="46" t="str">
        <f>IF(F3871="","",VLOOKUP(F3871,'Class Codes'!$A$4:$B$1221,2,FALSE))</f>
        <v/>
      </c>
    </row>
    <row r="3872" spans="1:17" s="50" customFormat="1" x14ac:dyDescent="0.3">
      <c r="A3872" s="33"/>
      <c r="B3872" s="8" t="str">
        <f>IF(NOT(ISBLANK(A3872)),VLOOKUP(A3872,'Account Codes '!$B$4:$C$263,2,FALSE),"")</f>
        <v/>
      </c>
      <c r="C3872" s="6"/>
      <c r="D3872" s="6"/>
      <c r="E3872" s="6"/>
      <c r="F3872" s="7"/>
      <c r="G3872" s="12"/>
      <c r="H3872" s="12"/>
      <c r="I3872" s="12"/>
      <c r="J3872" s="12"/>
      <c r="K3872" s="12"/>
      <c r="L3872" s="10"/>
      <c r="M3872" s="10"/>
      <c r="N3872" s="11" t="str">
        <f t="shared" si="127"/>
        <v/>
      </c>
      <c r="O3872" s="49" t="str">
        <f t="shared" si="128"/>
        <v/>
      </c>
      <c r="P3872" s="46" t="str">
        <f>IF(A3872="","",VLOOKUP(A3872,'Account Codes '!$B$4:$D$263,3,FALSE))</f>
        <v/>
      </c>
      <c r="Q3872" s="46" t="str">
        <f>IF(F3872="","",VLOOKUP(F3872,'Class Codes'!$A$4:$B$1221,2,FALSE))</f>
        <v/>
      </c>
    </row>
    <row r="3873" spans="1:17" s="50" customFormat="1" x14ac:dyDescent="0.3">
      <c r="A3873" s="33"/>
      <c r="B3873" s="8" t="str">
        <f>IF(NOT(ISBLANK(A3873)),VLOOKUP(A3873,'Account Codes '!$B$4:$C$263,2,FALSE),"")</f>
        <v/>
      </c>
      <c r="C3873" s="6"/>
      <c r="D3873" s="6"/>
      <c r="E3873" s="6"/>
      <c r="F3873" s="7"/>
      <c r="G3873" s="12"/>
      <c r="H3873" s="12"/>
      <c r="I3873" s="12"/>
      <c r="J3873" s="12"/>
      <c r="K3873" s="12"/>
      <c r="L3873" s="10"/>
      <c r="M3873" s="10"/>
      <c r="N3873" s="11" t="str">
        <f t="shared" si="127"/>
        <v/>
      </c>
      <c r="O3873" s="49" t="str">
        <f t="shared" si="128"/>
        <v/>
      </c>
      <c r="P3873" s="46" t="str">
        <f>IF(A3873="","",VLOOKUP(A3873,'Account Codes '!$B$4:$D$263,3,FALSE))</f>
        <v/>
      </c>
      <c r="Q3873" s="46" t="str">
        <f>IF(F3873="","",VLOOKUP(F3873,'Class Codes'!$A$4:$B$1221,2,FALSE))</f>
        <v/>
      </c>
    </row>
    <row r="3874" spans="1:17" s="50" customFormat="1" x14ac:dyDescent="0.3">
      <c r="A3874" s="33"/>
      <c r="B3874" s="8" t="str">
        <f>IF(NOT(ISBLANK(A3874)),VLOOKUP(A3874,'Account Codes '!$B$4:$C$263,2,FALSE),"")</f>
        <v/>
      </c>
      <c r="C3874" s="6"/>
      <c r="D3874" s="6"/>
      <c r="E3874" s="6"/>
      <c r="F3874" s="7"/>
      <c r="G3874" s="12"/>
      <c r="H3874" s="12"/>
      <c r="I3874" s="12"/>
      <c r="J3874" s="12"/>
      <c r="K3874" s="12"/>
      <c r="L3874" s="10"/>
      <c r="M3874" s="10"/>
      <c r="N3874" s="11" t="str">
        <f t="shared" si="127"/>
        <v/>
      </c>
      <c r="O3874" s="49" t="str">
        <f t="shared" si="128"/>
        <v/>
      </c>
      <c r="P3874" s="46" t="str">
        <f>IF(A3874="","",VLOOKUP(A3874,'Account Codes '!$B$4:$D$263,3,FALSE))</f>
        <v/>
      </c>
      <c r="Q3874" s="46" t="str">
        <f>IF(F3874="","",VLOOKUP(F3874,'Class Codes'!$A$4:$B$1221,2,FALSE))</f>
        <v/>
      </c>
    </row>
    <row r="3875" spans="1:17" s="50" customFormat="1" x14ac:dyDescent="0.3">
      <c r="A3875" s="33"/>
      <c r="B3875" s="8" t="str">
        <f>IF(NOT(ISBLANK(A3875)),VLOOKUP(A3875,'Account Codes '!$B$4:$C$263,2,FALSE),"")</f>
        <v/>
      </c>
      <c r="C3875" s="6"/>
      <c r="D3875" s="6"/>
      <c r="E3875" s="6"/>
      <c r="F3875" s="7"/>
      <c r="G3875" s="12"/>
      <c r="H3875" s="12"/>
      <c r="I3875" s="12"/>
      <c r="J3875" s="12"/>
      <c r="K3875" s="12"/>
      <c r="L3875" s="10"/>
      <c r="M3875" s="10"/>
      <c r="N3875" s="11" t="str">
        <f t="shared" si="127"/>
        <v/>
      </c>
      <c r="O3875" s="49" t="str">
        <f t="shared" si="128"/>
        <v/>
      </c>
      <c r="P3875" s="46" t="str">
        <f>IF(A3875="","",VLOOKUP(A3875,'Account Codes '!$B$4:$D$263,3,FALSE))</f>
        <v/>
      </c>
      <c r="Q3875" s="46" t="str">
        <f>IF(F3875="","",VLOOKUP(F3875,'Class Codes'!$A$4:$B$1221,2,FALSE))</f>
        <v/>
      </c>
    </row>
    <row r="3876" spans="1:17" s="50" customFormat="1" x14ac:dyDescent="0.3">
      <c r="A3876" s="33"/>
      <c r="B3876" s="8" t="str">
        <f>IF(NOT(ISBLANK(A3876)),VLOOKUP(A3876,'Account Codes '!$B$4:$C$263,2,FALSE),"")</f>
        <v/>
      </c>
      <c r="C3876" s="6"/>
      <c r="D3876" s="6"/>
      <c r="E3876" s="6"/>
      <c r="F3876" s="7"/>
      <c r="G3876" s="12"/>
      <c r="H3876" s="12"/>
      <c r="I3876" s="12"/>
      <c r="J3876" s="12"/>
      <c r="K3876" s="12"/>
      <c r="L3876" s="10"/>
      <c r="M3876" s="10"/>
      <c r="N3876" s="11" t="str">
        <f t="shared" si="127"/>
        <v/>
      </c>
      <c r="O3876" s="49" t="str">
        <f t="shared" si="128"/>
        <v/>
      </c>
      <c r="P3876" s="46" t="str">
        <f>IF(A3876="","",VLOOKUP(A3876,'Account Codes '!$B$4:$D$263,3,FALSE))</f>
        <v/>
      </c>
      <c r="Q3876" s="46" t="str">
        <f>IF(F3876="","",VLOOKUP(F3876,'Class Codes'!$A$4:$B$1221,2,FALSE))</f>
        <v/>
      </c>
    </row>
    <row r="3877" spans="1:17" s="50" customFormat="1" x14ac:dyDescent="0.3">
      <c r="A3877" s="33"/>
      <c r="B3877" s="8" t="str">
        <f>IF(NOT(ISBLANK(A3877)),VLOOKUP(A3877,'Account Codes '!$B$4:$C$263,2,FALSE),"")</f>
        <v/>
      </c>
      <c r="C3877" s="6"/>
      <c r="D3877" s="6"/>
      <c r="E3877" s="6"/>
      <c r="F3877" s="7"/>
      <c r="G3877" s="12"/>
      <c r="H3877" s="12"/>
      <c r="I3877" s="12"/>
      <c r="J3877" s="12"/>
      <c r="K3877" s="12"/>
      <c r="L3877" s="10"/>
      <c r="M3877" s="10"/>
      <c r="N3877" s="11" t="str">
        <f t="shared" si="127"/>
        <v/>
      </c>
      <c r="O3877" s="49" t="str">
        <f t="shared" si="128"/>
        <v/>
      </c>
      <c r="P3877" s="46" t="str">
        <f>IF(A3877="","",VLOOKUP(A3877,'Account Codes '!$B$4:$D$263,3,FALSE))</f>
        <v/>
      </c>
      <c r="Q3877" s="46" t="str">
        <f>IF(F3877="","",VLOOKUP(F3877,'Class Codes'!$A$4:$B$1221,2,FALSE))</f>
        <v/>
      </c>
    </row>
    <row r="3878" spans="1:17" s="50" customFormat="1" x14ac:dyDescent="0.3">
      <c r="A3878" s="33"/>
      <c r="B3878" s="8" t="str">
        <f>IF(NOT(ISBLANK(A3878)),VLOOKUP(A3878,'Account Codes '!$B$4:$C$263,2,FALSE),"")</f>
        <v/>
      </c>
      <c r="C3878" s="6"/>
      <c r="D3878" s="6"/>
      <c r="E3878" s="6"/>
      <c r="F3878" s="7"/>
      <c r="G3878" s="12"/>
      <c r="H3878" s="12"/>
      <c r="I3878" s="12"/>
      <c r="J3878" s="12"/>
      <c r="K3878" s="12"/>
      <c r="L3878" s="10"/>
      <c r="M3878" s="10"/>
      <c r="N3878" s="11" t="str">
        <f t="shared" si="127"/>
        <v/>
      </c>
      <c r="O3878" s="49" t="str">
        <f t="shared" si="128"/>
        <v/>
      </c>
      <c r="P3878" s="46" t="str">
        <f>IF(A3878="","",VLOOKUP(A3878,'Account Codes '!$B$4:$D$263,3,FALSE))</f>
        <v/>
      </c>
      <c r="Q3878" s="46" t="str">
        <f>IF(F3878="","",VLOOKUP(F3878,'Class Codes'!$A$4:$B$1221,2,FALSE))</f>
        <v/>
      </c>
    </row>
    <row r="3879" spans="1:17" s="50" customFormat="1" x14ac:dyDescent="0.3">
      <c r="A3879" s="33"/>
      <c r="B3879" s="8" t="str">
        <f>IF(NOT(ISBLANK(A3879)),VLOOKUP(A3879,'Account Codes '!$B$4:$C$263,2,FALSE),"")</f>
        <v/>
      </c>
      <c r="C3879" s="6"/>
      <c r="D3879" s="6"/>
      <c r="E3879" s="6"/>
      <c r="F3879" s="7"/>
      <c r="G3879" s="12"/>
      <c r="H3879" s="12"/>
      <c r="I3879" s="12"/>
      <c r="J3879" s="12"/>
      <c r="K3879" s="12"/>
      <c r="L3879" s="10"/>
      <c r="M3879" s="10"/>
      <c r="N3879" s="11" t="str">
        <f t="shared" si="127"/>
        <v/>
      </c>
      <c r="O3879" s="49" t="str">
        <f t="shared" si="128"/>
        <v/>
      </c>
      <c r="P3879" s="46" t="str">
        <f>IF(A3879="","",VLOOKUP(A3879,'Account Codes '!$B$4:$D$263,3,FALSE))</f>
        <v/>
      </c>
      <c r="Q3879" s="46" t="str">
        <f>IF(F3879="","",VLOOKUP(F3879,'Class Codes'!$A$4:$B$1221,2,FALSE))</f>
        <v/>
      </c>
    </row>
    <row r="3880" spans="1:17" s="50" customFormat="1" x14ac:dyDescent="0.3">
      <c r="A3880" s="33"/>
      <c r="B3880" s="8" t="str">
        <f>IF(NOT(ISBLANK(A3880)),VLOOKUP(A3880,'Account Codes '!$B$4:$C$263,2,FALSE),"")</f>
        <v/>
      </c>
      <c r="C3880" s="6"/>
      <c r="D3880" s="6"/>
      <c r="E3880" s="6"/>
      <c r="F3880" s="7"/>
      <c r="G3880" s="12"/>
      <c r="H3880" s="12"/>
      <c r="I3880" s="12"/>
      <c r="J3880" s="12"/>
      <c r="K3880" s="12"/>
      <c r="L3880" s="10"/>
      <c r="M3880" s="10"/>
      <c r="N3880" s="11" t="str">
        <f t="shared" si="127"/>
        <v/>
      </c>
      <c r="O3880" s="49" t="str">
        <f t="shared" si="128"/>
        <v/>
      </c>
      <c r="P3880" s="46" t="str">
        <f>IF(A3880="","",VLOOKUP(A3880,'Account Codes '!$B$4:$D$263,3,FALSE))</f>
        <v/>
      </c>
      <c r="Q3880" s="46" t="str">
        <f>IF(F3880="","",VLOOKUP(F3880,'Class Codes'!$A$4:$B$1221,2,FALSE))</f>
        <v/>
      </c>
    </row>
    <row r="3881" spans="1:17" s="50" customFormat="1" x14ac:dyDescent="0.3">
      <c r="A3881" s="33"/>
      <c r="B3881" s="8" t="str">
        <f>IF(NOT(ISBLANK(A3881)),VLOOKUP(A3881,'Account Codes '!$B$4:$C$263,2,FALSE),"")</f>
        <v/>
      </c>
      <c r="C3881" s="6"/>
      <c r="D3881" s="6"/>
      <c r="E3881" s="6"/>
      <c r="F3881" s="7"/>
      <c r="G3881" s="12"/>
      <c r="H3881" s="12"/>
      <c r="I3881" s="12"/>
      <c r="J3881" s="12"/>
      <c r="K3881" s="12"/>
      <c r="L3881" s="10"/>
      <c r="M3881" s="10"/>
      <c r="N3881" s="11" t="str">
        <f t="shared" si="127"/>
        <v/>
      </c>
      <c r="O3881" s="49" t="str">
        <f t="shared" si="128"/>
        <v/>
      </c>
      <c r="P3881" s="46" t="str">
        <f>IF(A3881="","",VLOOKUP(A3881,'Account Codes '!$B$4:$D$263,3,FALSE))</f>
        <v/>
      </c>
      <c r="Q3881" s="46" t="str">
        <f>IF(F3881="","",VLOOKUP(F3881,'Class Codes'!$A$4:$B$1221,2,FALSE))</f>
        <v/>
      </c>
    </row>
    <row r="3882" spans="1:17" s="50" customFormat="1" x14ac:dyDescent="0.3">
      <c r="A3882" s="33"/>
      <c r="B3882" s="8" t="str">
        <f>IF(NOT(ISBLANK(A3882)),VLOOKUP(A3882,'Account Codes '!$B$4:$C$263,2,FALSE),"")</f>
        <v/>
      </c>
      <c r="C3882" s="6"/>
      <c r="D3882" s="6"/>
      <c r="E3882" s="6"/>
      <c r="F3882" s="7"/>
      <c r="G3882" s="12"/>
      <c r="H3882" s="12"/>
      <c r="I3882" s="12"/>
      <c r="J3882" s="12"/>
      <c r="K3882" s="12"/>
      <c r="L3882" s="10"/>
      <c r="M3882" s="10"/>
      <c r="N3882" s="11" t="str">
        <f t="shared" si="127"/>
        <v/>
      </c>
      <c r="O3882" s="49" t="str">
        <f t="shared" si="128"/>
        <v/>
      </c>
      <c r="P3882" s="46" t="str">
        <f>IF(A3882="","",VLOOKUP(A3882,'Account Codes '!$B$4:$D$263,3,FALSE))</f>
        <v/>
      </c>
      <c r="Q3882" s="46" t="str">
        <f>IF(F3882="","",VLOOKUP(F3882,'Class Codes'!$A$4:$B$1221,2,FALSE))</f>
        <v/>
      </c>
    </row>
    <row r="3883" spans="1:17" s="50" customFormat="1" x14ac:dyDescent="0.3">
      <c r="A3883" s="33"/>
      <c r="B3883" s="8" t="str">
        <f>IF(NOT(ISBLANK(A3883)),VLOOKUP(A3883,'Account Codes '!$B$4:$C$263,2,FALSE),"")</f>
        <v/>
      </c>
      <c r="C3883" s="6"/>
      <c r="D3883" s="6"/>
      <c r="E3883" s="6"/>
      <c r="F3883" s="7"/>
      <c r="G3883" s="12"/>
      <c r="H3883" s="12"/>
      <c r="I3883" s="12"/>
      <c r="J3883" s="12"/>
      <c r="K3883" s="12"/>
      <c r="L3883" s="10"/>
      <c r="M3883" s="10"/>
      <c r="N3883" s="11" t="str">
        <f t="shared" si="127"/>
        <v/>
      </c>
      <c r="O3883" s="49" t="str">
        <f t="shared" si="128"/>
        <v/>
      </c>
      <c r="P3883" s="46" t="str">
        <f>IF(A3883="","",VLOOKUP(A3883,'Account Codes '!$B$4:$D$263,3,FALSE))</f>
        <v/>
      </c>
      <c r="Q3883" s="46" t="str">
        <f>IF(F3883="","",VLOOKUP(F3883,'Class Codes'!$A$4:$B$1221,2,FALSE))</f>
        <v/>
      </c>
    </row>
    <row r="3884" spans="1:17" s="50" customFormat="1" x14ac:dyDescent="0.3">
      <c r="A3884" s="33"/>
      <c r="B3884" s="8" t="str">
        <f>IF(NOT(ISBLANK(A3884)),VLOOKUP(A3884,'Account Codes '!$B$4:$C$263,2,FALSE),"")</f>
        <v/>
      </c>
      <c r="C3884" s="6"/>
      <c r="D3884" s="6"/>
      <c r="E3884" s="6"/>
      <c r="F3884" s="7"/>
      <c r="G3884" s="12"/>
      <c r="H3884" s="12"/>
      <c r="I3884" s="12"/>
      <c r="J3884" s="12"/>
      <c r="K3884" s="12"/>
      <c r="L3884" s="10"/>
      <c r="M3884" s="10"/>
      <c r="N3884" s="11" t="str">
        <f t="shared" si="127"/>
        <v/>
      </c>
      <c r="O3884" s="49" t="str">
        <f t="shared" si="128"/>
        <v/>
      </c>
      <c r="P3884" s="46" t="str">
        <f>IF(A3884="","",VLOOKUP(A3884,'Account Codes '!$B$4:$D$263,3,FALSE))</f>
        <v/>
      </c>
      <c r="Q3884" s="46" t="str">
        <f>IF(F3884="","",VLOOKUP(F3884,'Class Codes'!$A$4:$B$1221,2,FALSE))</f>
        <v/>
      </c>
    </row>
    <row r="3885" spans="1:17" s="50" customFormat="1" x14ac:dyDescent="0.3">
      <c r="A3885" s="33"/>
      <c r="B3885" s="8" t="str">
        <f>IF(NOT(ISBLANK(A3885)),VLOOKUP(A3885,'Account Codes '!$B$4:$C$263,2,FALSE),"")</f>
        <v/>
      </c>
      <c r="C3885" s="6"/>
      <c r="D3885" s="6"/>
      <c r="E3885" s="6"/>
      <c r="F3885" s="7"/>
      <c r="G3885" s="12"/>
      <c r="H3885" s="12"/>
      <c r="I3885" s="12"/>
      <c r="J3885" s="12"/>
      <c r="K3885" s="12"/>
      <c r="L3885" s="10"/>
      <c r="M3885" s="10"/>
      <c r="N3885" s="11" t="str">
        <f t="shared" si="127"/>
        <v/>
      </c>
      <c r="O3885" s="49" t="str">
        <f t="shared" si="128"/>
        <v/>
      </c>
      <c r="P3885" s="46" t="str">
        <f>IF(A3885="","",VLOOKUP(A3885,'Account Codes '!$B$4:$D$263,3,FALSE))</f>
        <v/>
      </c>
      <c r="Q3885" s="46" t="str">
        <f>IF(F3885="","",VLOOKUP(F3885,'Class Codes'!$A$4:$B$1221,2,FALSE))</f>
        <v/>
      </c>
    </row>
    <row r="3886" spans="1:17" s="50" customFormat="1" x14ac:dyDescent="0.3">
      <c r="A3886" s="33"/>
      <c r="B3886" s="8" t="str">
        <f>IF(NOT(ISBLANK(A3886)),VLOOKUP(A3886,'Account Codes '!$B$4:$C$263,2,FALSE),"")</f>
        <v/>
      </c>
      <c r="C3886" s="6"/>
      <c r="D3886" s="6"/>
      <c r="E3886" s="6"/>
      <c r="F3886" s="7"/>
      <c r="G3886" s="12"/>
      <c r="H3886" s="12"/>
      <c r="I3886" s="12"/>
      <c r="J3886" s="12"/>
      <c r="K3886" s="12"/>
      <c r="L3886" s="10"/>
      <c r="M3886" s="10"/>
      <c r="N3886" s="11" t="str">
        <f t="shared" si="127"/>
        <v/>
      </c>
      <c r="O3886" s="49" t="str">
        <f t="shared" si="128"/>
        <v/>
      </c>
      <c r="P3886" s="46" t="str">
        <f>IF(A3886="","",VLOOKUP(A3886,'Account Codes '!$B$4:$D$263,3,FALSE))</f>
        <v/>
      </c>
      <c r="Q3886" s="46" t="str">
        <f>IF(F3886="","",VLOOKUP(F3886,'Class Codes'!$A$4:$B$1221,2,FALSE))</f>
        <v/>
      </c>
    </row>
    <row r="3887" spans="1:17" s="50" customFormat="1" x14ac:dyDescent="0.3">
      <c r="A3887" s="33"/>
      <c r="B3887" s="8" t="str">
        <f>IF(NOT(ISBLANK(A3887)),VLOOKUP(A3887,'Account Codes '!$B$4:$C$263,2,FALSE),"")</f>
        <v/>
      </c>
      <c r="C3887" s="6"/>
      <c r="D3887" s="6"/>
      <c r="E3887" s="6"/>
      <c r="F3887" s="7"/>
      <c r="G3887" s="12"/>
      <c r="H3887" s="12"/>
      <c r="I3887" s="12"/>
      <c r="J3887" s="12"/>
      <c r="K3887" s="12"/>
      <c r="L3887" s="10"/>
      <c r="M3887" s="10"/>
      <c r="N3887" s="11" t="str">
        <f t="shared" si="127"/>
        <v/>
      </c>
      <c r="O3887" s="49" t="str">
        <f t="shared" si="128"/>
        <v/>
      </c>
      <c r="P3887" s="46" t="str">
        <f>IF(A3887="","",VLOOKUP(A3887,'Account Codes '!$B$4:$D$263,3,FALSE))</f>
        <v/>
      </c>
      <c r="Q3887" s="46" t="str">
        <f>IF(F3887="","",VLOOKUP(F3887,'Class Codes'!$A$4:$B$1221,2,FALSE))</f>
        <v/>
      </c>
    </row>
    <row r="3888" spans="1:17" s="50" customFormat="1" x14ac:dyDescent="0.3">
      <c r="A3888" s="33"/>
      <c r="B3888" s="8" t="str">
        <f>IF(NOT(ISBLANK(A3888)),VLOOKUP(A3888,'Account Codes '!$B$4:$C$263,2,FALSE),"")</f>
        <v/>
      </c>
      <c r="C3888" s="6"/>
      <c r="D3888" s="6"/>
      <c r="E3888" s="6"/>
      <c r="F3888" s="7"/>
      <c r="G3888" s="12"/>
      <c r="H3888" s="12"/>
      <c r="I3888" s="12"/>
      <c r="J3888" s="12"/>
      <c r="K3888" s="12"/>
      <c r="L3888" s="10"/>
      <c r="M3888" s="10"/>
      <c r="N3888" s="11" t="str">
        <f t="shared" si="127"/>
        <v/>
      </c>
      <c r="O3888" s="49" t="str">
        <f t="shared" si="128"/>
        <v/>
      </c>
      <c r="P3888" s="46" t="str">
        <f>IF(A3888="","",VLOOKUP(A3888,'Account Codes '!$B$4:$D$263,3,FALSE))</f>
        <v/>
      </c>
      <c r="Q3888" s="46" t="str">
        <f>IF(F3888="","",VLOOKUP(F3888,'Class Codes'!$A$4:$B$1221,2,FALSE))</f>
        <v/>
      </c>
    </row>
    <row r="3889" spans="1:17" s="50" customFormat="1" x14ac:dyDescent="0.3">
      <c r="A3889" s="33"/>
      <c r="B3889" s="8" t="str">
        <f>IF(NOT(ISBLANK(A3889)),VLOOKUP(A3889,'Account Codes '!$B$4:$C$263,2,FALSE),"")</f>
        <v/>
      </c>
      <c r="C3889" s="6"/>
      <c r="D3889" s="6"/>
      <c r="E3889" s="6"/>
      <c r="F3889" s="7"/>
      <c r="G3889" s="12"/>
      <c r="H3889" s="12"/>
      <c r="I3889" s="12"/>
      <c r="J3889" s="12"/>
      <c r="K3889" s="12"/>
      <c r="L3889" s="10"/>
      <c r="M3889" s="10"/>
      <c r="N3889" s="11" t="str">
        <f t="shared" si="127"/>
        <v/>
      </c>
      <c r="O3889" s="49" t="str">
        <f t="shared" si="128"/>
        <v/>
      </c>
      <c r="P3889" s="46" t="str">
        <f>IF(A3889="","",VLOOKUP(A3889,'Account Codes '!$B$4:$D$263,3,FALSE))</f>
        <v/>
      </c>
      <c r="Q3889" s="46" t="str">
        <f>IF(F3889="","",VLOOKUP(F3889,'Class Codes'!$A$4:$B$1221,2,FALSE))</f>
        <v/>
      </c>
    </row>
    <row r="3890" spans="1:17" s="50" customFormat="1" x14ac:dyDescent="0.3">
      <c r="A3890" s="33"/>
      <c r="B3890" s="8" t="str">
        <f>IF(NOT(ISBLANK(A3890)),VLOOKUP(A3890,'Account Codes '!$B$4:$C$263,2,FALSE),"")</f>
        <v/>
      </c>
      <c r="C3890" s="6"/>
      <c r="D3890" s="6"/>
      <c r="E3890" s="6"/>
      <c r="F3890" s="7"/>
      <c r="G3890" s="12"/>
      <c r="H3890" s="12"/>
      <c r="I3890" s="12"/>
      <c r="J3890" s="12"/>
      <c r="K3890" s="12"/>
      <c r="L3890" s="10"/>
      <c r="M3890" s="10"/>
      <c r="N3890" s="11" t="str">
        <f t="shared" si="127"/>
        <v/>
      </c>
      <c r="O3890" s="49" t="str">
        <f t="shared" si="128"/>
        <v/>
      </c>
      <c r="P3890" s="46" t="str">
        <f>IF(A3890="","",VLOOKUP(A3890,'Account Codes '!$B$4:$D$263,3,FALSE))</f>
        <v/>
      </c>
      <c r="Q3890" s="46" t="str">
        <f>IF(F3890="","",VLOOKUP(F3890,'Class Codes'!$A$4:$B$1221,2,FALSE))</f>
        <v/>
      </c>
    </row>
    <row r="3891" spans="1:17" s="50" customFormat="1" x14ac:dyDescent="0.3">
      <c r="A3891" s="33"/>
      <c r="B3891" s="8" t="str">
        <f>IF(NOT(ISBLANK(A3891)),VLOOKUP(A3891,'Account Codes '!$B$4:$C$263,2,FALSE),"")</f>
        <v/>
      </c>
      <c r="C3891" s="6"/>
      <c r="D3891" s="6"/>
      <c r="E3891" s="6"/>
      <c r="F3891" s="7"/>
      <c r="G3891" s="12"/>
      <c r="H3891" s="12"/>
      <c r="I3891" s="12"/>
      <c r="J3891" s="12"/>
      <c r="K3891" s="12"/>
      <c r="L3891" s="10"/>
      <c r="M3891" s="10"/>
      <c r="N3891" s="11" t="str">
        <f t="shared" si="127"/>
        <v/>
      </c>
      <c r="O3891" s="49" t="str">
        <f t="shared" si="128"/>
        <v/>
      </c>
      <c r="P3891" s="46" t="str">
        <f>IF(A3891="","",VLOOKUP(A3891,'Account Codes '!$B$4:$D$263,3,FALSE))</f>
        <v/>
      </c>
      <c r="Q3891" s="46" t="str">
        <f>IF(F3891="","",VLOOKUP(F3891,'Class Codes'!$A$4:$B$1221,2,FALSE))</f>
        <v/>
      </c>
    </row>
    <row r="3892" spans="1:17" s="50" customFormat="1" x14ac:dyDescent="0.3">
      <c r="A3892" s="33"/>
      <c r="B3892" s="8" t="str">
        <f>IF(NOT(ISBLANK(A3892)),VLOOKUP(A3892,'Account Codes '!$B$4:$C$263,2,FALSE),"")</f>
        <v/>
      </c>
      <c r="C3892" s="6"/>
      <c r="D3892" s="6"/>
      <c r="E3892" s="6"/>
      <c r="F3892" s="7"/>
      <c r="G3892" s="12"/>
      <c r="H3892" s="12"/>
      <c r="I3892" s="12"/>
      <c r="J3892" s="12"/>
      <c r="K3892" s="12"/>
      <c r="L3892" s="10"/>
      <c r="M3892" s="10"/>
      <c r="N3892" s="11" t="str">
        <f t="shared" si="127"/>
        <v/>
      </c>
      <c r="O3892" s="49" t="str">
        <f t="shared" si="128"/>
        <v/>
      </c>
      <c r="P3892" s="46" t="str">
        <f>IF(A3892="","",VLOOKUP(A3892,'Account Codes '!$B$4:$D$263,3,FALSE))</f>
        <v/>
      </c>
      <c r="Q3892" s="46" t="str">
        <f>IF(F3892="","",VLOOKUP(F3892,'Class Codes'!$A$4:$B$1221,2,FALSE))</f>
        <v/>
      </c>
    </row>
    <row r="3893" spans="1:17" s="50" customFormat="1" x14ac:dyDescent="0.3">
      <c r="A3893" s="33"/>
      <c r="B3893" s="8" t="str">
        <f>IF(NOT(ISBLANK(A3893)),VLOOKUP(A3893,'Account Codes '!$B$4:$C$263,2,FALSE),"")</f>
        <v/>
      </c>
      <c r="C3893" s="6"/>
      <c r="D3893" s="6"/>
      <c r="E3893" s="6"/>
      <c r="F3893" s="7"/>
      <c r="G3893" s="12"/>
      <c r="H3893" s="12"/>
      <c r="I3893" s="12"/>
      <c r="J3893" s="12"/>
      <c r="K3893" s="12"/>
      <c r="L3893" s="10"/>
      <c r="M3893" s="10"/>
      <c r="N3893" s="11" t="str">
        <f t="shared" si="127"/>
        <v/>
      </c>
      <c r="O3893" s="49" t="str">
        <f t="shared" si="128"/>
        <v/>
      </c>
      <c r="P3893" s="46" t="str">
        <f>IF(A3893="","",VLOOKUP(A3893,'Account Codes '!$B$4:$D$263,3,FALSE))</f>
        <v/>
      </c>
      <c r="Q3893" s="46" t="str">
        <f>IF(F3893="","",VLOOKUP(F3893,'Class Codes'!$A$4:$B$1221,2,FALSE))</f>
        <v/>
      </c>
    </row>
    <row r="3894" spans="1:17" s="50" customFormat="1" x14ac:dyDescent="0.3">
      <c r="A3894" s="33"/>
      <c r="B3894" s="8" t="str">
        <f>IF(NOT(ISBLANK(A3894)),VLOOKUP(A3894,'Account Codes '!$B$4:$C$263,2,FALSE),"")</f>
        <v/>
      </c>
      <c r="C3894" s="6"/>
      <c r="D3894" s="6"/>
      <c r="E3894" s="6"/>
      <c r="F3894" s="7"/>
      <c r="G3894" s="12"/>
      <c r="H3894" s="12"/>
      <c r="I3894" s="12"/>
      <c r="J3894" s="12"/>
      <c r="K3894" s="12"/>
      <c r="L3894" s="10"/>
      <c r="M3894" s="10"/>
      <c r="N3894" s="11" t="str">
        <f t="shared" si="127"/>
        <v/>
      </c>
      <c r="O3894" s="49" t="str">
        <f t="shared" si="128"/>
        <v/>
      </c>
      <c r="P3894" s="46" t="str">
        <f>IF(A3894="","",VLOOKUP(A3894,'Account Codes '!$B$4:$D$263,3,FALSE))</f>
        <v/>
      </c>
      <c r="Q3894" s="46" t="str">
        <f>IF(F3894="","",VLOOKUP(F3894,'Class Codes'!$A$4:$B$1221,2,FALSE))</f>
        <v/>
      </c>
    </row>
    <row r="3895" spans="1:17" s="50" customFormat="1" x14ac:dyDescent="0.3">
      <c r="A3895" s="33"/>
      <c r="B3895" s="8" t="str">
        <f>IF(NOT(ISBLANK(A3895)),VLOOKUP(A3895,'Account Codes '!$B$4:$C$263,2,FALSE),"")</f>
        <v/>
      </c>
      <c r="C3895" s="6"/>
      <c r="D3895" s="6"/>
      <c r="E3895" s="6"/>
      <c r="F3895" s="7"/>
      <c r="G3895" s="12"/>
      <c r="H3895" s="12"/>
      <c r="I3895" s="12"/>
      <c r="J3895" s="12"/>
      <c r="K3895" s="12"/>
      <c r="L3895" s="10"/>
      <c r="M3895" s="10"/>
      <c r="N3895" s="11" t="str">
        <f t="shared" si="127"/>
        <v/>
      </c>
      <c r="O3895" s="49" t="str">
        <f t="shared" si="128"/>
        <v/>
      </c>
      <c r="P3895" s="46" t="str">
        <f>IF(A3895="","",VLOOKUP(A3895,'Account Codes '!$B$4:$D$263,3,FALSE))</f>
        <v/>
      </c>
      <c r="Q3895" s="46" t="str">
        <f>IF(F3895="","",VLOOKUP(F3895,'Class Codes'!$A$4:$B$1221,2,FALSE))</f>
        <v/>
      </c>
    </row>
    <row r="3896" spans="1:17" s="50" customFormat="1" x14ac:dyDescent="0.3">
      <c r="A3896" s="33"/>
      <c r="B3896" s="8" t="str">
        <f>IF(NOT(ISBLANK(A3896)),VLOOKUP(A3896,'Account Codes '!$B$4:$C$263,2,FALSE),"")</f>
        <v/>
      </c>
      <c r="C3896" s="6"/>
      <c r="D3896" s="6"/>
      <c r="E3896" s="6"/>
      <c r="F3896" s="7"/>
      <c r="G3896" s="12"/>
      <c r="H3896" s="12"/>
      <c r="I3896" s="12"/>
      <c r="J3896" s="12"/>
      <c r="K3896" s="12"/>
      <c r="L3896" s="10"/>
      <c r="M3896" s="10"/>
      <c r="N3896" s="11" t="str">
        <f t="shared" si="127"/>
        <v/>
      </c>
      <c r="O3896" s="49" t="str">
        <f t="shared" si="128"/>
        <v/>
      </c>
      <c r="P3896" s="46" t="str">
        <f>IF(A3896="","",VLOOKUP(A3896,'Account Codes '!$B$4:$D$263,3,FALSE))</f>
        <v/>
      </c>
      <c r="Q3896" s="46" t="str">
        <f>IF(F3896="","",VLOOKUP(F3896,'Class Codes'!$A$4:$B$1221,2,FALSE))</f>
        <v/>
      </c>
    </row>
    <row r="3897" spans="1:17" s="50" customFormat="1" x14ac:dyDescent="0.3">
      <c r="A3897" s="33"/>
      <c r="B3897" s="8" t="str">
        <f>IF(NOT(ISBLANK(A3897)),VLOOKUP(A3897,'Account Codes '!$B$4:$C$263,2,FALSE),"")</f>
        <v/>
      </c>
      <c r="C3897" s="6"/>
      <c r="D3897" s="6"/>
      <c r="E3897" s="6"/>
      <c r="F3897" s="7"/>
      <c r="G3897" s="12"/>
      <c r="H3897" s="12"/>
      <c r="I3897" s="12"/>
      <c r="J3897" s="12"/>
      <c r="K3897" s="12"/>
      <c r="L3897" s="10"/>
      <c r="M3897" s="10"/>
      <c r="N3897" s="11" t="str">
        <f t="shared" si="127"/>
        <v/>
      </c>
      <c r="O3897" s="49" t="str">
        <f t="shared" si="128"/>
        <v/>
      </c>
      <c r="P3897" s="46" t="str">
        <f>IF(A3897="","",VLOOKUP(A3897,'Account Codes '!$B$4:$D$263,3,FALSE))</f>
        <v/>
      </c>
      <c r="Q3897" s="46" t="str">
        <f>IF(F3897="","",VLOOKUP(F3897,'Class Codes'!$A$4:$B$1221,2,FALSE))</f>
        <v/>
      </c>
    </row>
    <row r="3898" spans="1:17" s="50" customFormat="1" x14ac:dyDescent="0.3">
      <c r="A3898" s="33"/>
      <c r="B3898" s="8" t="str">
        <f>IF(NOT(ISBLANK(A3898)),VLOOKUP(A3898,'Account Codes '!$B$4:$C$263,2,FALSE),"")</f>
        <v/>
      </c>
      <c r="C3898" s="6"/>
      <c r="D3898" s="6"/>
      <c r="E3898" s="6"/>
      <c r="F3898" s="7"/>
      <c r="G3898" s="12"/>
      <c r="H3898" s="12"/>
      <c r="I3898" s="12"/>
      <c r="J3898" s="12"/>
      <c r="K3898" s="12"/>
      <c r="L3898" s="10"/>
      <c r="M3898" s="10"/>
      <c r="N3898" s="11" t="str">
        <f t="shared" si="127"/>
        <v/>
      </c>
      <c r="O3898" s="49" t="str">
        <f t="shared" si="128"/>
        <v/>
      </c>
      <c r="P3898" s="46" t="str">
        <f>IF(A3898="","",VLOOKUP(A3898,'Account Codes '!$B$4:$D$263,3,FALSE))</f>
        <v/>
      </c>
      <c r="Q3898" s="46" t="str">
        <f>IF(F3898="","",VLOOKUP(F3898,'Class Codes'!$A$4:$B$1221,2,FALSE))</f>
        <v/>
      </c>
    </row>
    <row r="3899" spans="1:17" s="50" customFormat="1" x14ac:dyDescent="0.3">
      <c r="A3899" s="33"/>
      <c r="B3899" s="8" t="str">
        <f>IF(NOT(ISBLANK(A3899)),VLOOKUP(A3899,'Account Codes '!$B$4:$C$263,2,FALSE),"")</f>
        <v/>
      </c>
      <c r="C3899" s="6"/>
      <c r="D3899" s="6"/>
      <c r="E3899" s="6"/>
      <c r="F3899" s="7"/>
      <c r="G3899" s="12"/>
      <c r="H3899" s="12"/>
      <c r="I3899" s="12"/>
      <c r="J3899" s="12"/>
      <c r="K3899" s="12"/>
      <c r="L3899" s="10"/>
      <c r="M3899" s="10"/>
      <c r="N3899" s="11" t="str">
        <f t="shared" si="127"/>
        <v/>
      </c>
      <c r="O3899" s="49" t="str">
        <f t="shared" si="128"/>
        <v/>
      </c>
      <c r="P3899" s="46" t="str">
        <f>IF(A3899="","",VLOOKUP(A3899,'Account Codes '!$B$4:$D$263,3,FALSE))</f>
        <v/>
      </c>
      <c r="Q3899" s="46" t="str">
        <f>IF(F3899="","",VLOOKUP(F3899,'Class Codes'!$A$4:$B$1221,2,FALSE))</f>
        <v/>
      </c>
    </row>
    <row r="3900" spans="1:17" s="50" customFormat="1" x14ac:dyDescent="0.3">
      <c r="A3900" s="33"/>
      <c r="B3900" s="8" t="str">
        <f>IF(NOT(ISBLANK(A3900)),VLOOKUP(A3900,'Account Codes '!$B$4:$C$263,2,FALSE),"")</f>
        <v/>
      </c>
      <c r="C3900" s="6"/>
      <c r="D3900" s="6"/>
      <c r="E3900" s="6"/>
      <c r="F3900" s="7"/>
      <c r="G3900" s="12"/>
      <c r="H3900" s="12"/>
      <c r="I3900" s="12"/>
      <c r="J3900" s="12"/>
      <c r="K3900" s="12"/>
      <c r="L3900" s="10"/>
      <c r="M3900" s="10"/>
      <c r="N3900" s="11" t="str">
        <f t="shared" si="127"/>
        <v/>
      </c>
      <c r="O3900" s="49" t="str">
        <f t="shared" si="128"/>
        <v/>
      </c>
      <c r="P3900" s="46" t="str">
        <f>IF(A3900="","",VLOOKUP(A3900,'Account Codes '!$B$4:$D$263,3,FALSE))</f>
        <v/>
      </c>
      <c r="Q3900" s="46" t="str">
        <f>IF(F3900="","",VLOOKUP(F3900,'Class Codes'!$A$4:$B$1221,2,FALSE))</f>
        <v/>
      </c>
    </row>
    <row r="3901" spans="1:17" s="50" customFormat="1" x14ac:dyDescent="0.3">
      <c r="A3901" s="33"/>
      <c r="B3901" s="8" t="str">
        <f>IF(NOT(ISBLANK(A3901)),VLOOKUP(A3901,'Account Codes '!$B$4:$C$263,2,FALSE),"")</f>
        <v/>
      </c>
      <c r="C3901" s="6"/>
      <c r="D3901" s="6"/>
      <c r="E3901" s="6"/>
      <c r="F3901" s="7"/>
      <c r="G3901" s="12"/>
      <c r="H3901" s="12"/>
      <c r="I3901" s="12"/>
      <c r="J3901" s="12"/>
      <c r="K3901" s="12"/>
      <c r="L3901" s="10"/>
      <c r="M3901" s="10"/>
      <c r="N3901" s="11" t="str">
        <f t="shared" si="127"/>
        <v/>
      </c>
      <c r="O3901" s="49" t="str">
        <f t="shared" si="128"/>
        <v/>
      </c>
      <c r="P3901" s="46" t="str">
        <f>IF(A3901="","",VLOOKUP(A3901,'Account Codes '!$B$4:$D$263,3,FALSE))</f>
        <v/>
      </c>
      <c r="Q3901" s="46" t="str">
        <f>IF(F3901="","",VLOOKUP(F3901,'Class Codes'!$A$4:$B$1221,2,FALSE))</f>
        <v/>
      </c>
    </row>
    <row r="3902" spans="1:17" s="50" customFormat="1" x14ac:dyDescent="0.3">
      <c r="A3902" s="33"/>
      <c r="B3902" s="8" t="str">
        <f>IF(NOT(ISBLANK(A3902)),VLOOKUP(A3902,'Account Codes '!$B$4:$C$263,2,FALSE),"")</f>
        <v/>
      </c>
      <c r="C3902" s="6"/>
      <c r="D3902" s="6"/>
      <c r="E3902" s="6"/>
      <c r="F3902" s="7"/>
      <c r="G3902" s="12"/>
      <c r="H3902" s="12"/>
      <c r="I3902" s="12"/>
      <c r="J3902" s="12"/>
      <c r="K3902" s="12"/>
      <c r="L3902" s="10"/>
      <c r="M3902" s="10"/>
      <c r="N3902" s="11" t="str">
        <f t="shared" si="127"/>
        <v/>
      </c>
      <c r="O3902" s="49" t="str">
        <f t="shared" si="128"/>
        <v/>
      </c>
      <c r="P3902" s="46" t="str">
        <f>IF(A3902="","",VLOOKUP(A3902,'Account Codes '!$B$4:$D$263,3,FALSE))</f>
        <v/>
      </c>
      <c r="Q3902" s="46" t="str">
        <f>IF(F3902="","",VLOOKUP(F3902,'Class Codes'!$A$4:$B$1221,2,FALSE))</f>
        <v/>
      </c>
    </row>
    <row r="3903" spans="1:17" s="50" customFormat="1" x14ac:dyDescent="0.3">
      <c r="A3903" s="33"/>
      <c r="B3903" s="8" t="str">
        <f>IF(NOT(ISBLANK(A3903)),VLOOKUP(A3903,'Account Codes '!$B$4:$C$263,2,FALSE),"")</f>
        <v/>
      </c>
      <c r="C3903" s="6"/>
      <c r="D3903" s="6"/>
      <c r="E3903" s="6"/>
      <c r="F3903" s="7"/>
      <c r="G3903" s="12"/>
      <c r="H3903" s="12"/>
      <c r="I3903" s="12"/>
      <c r="J3903" s="12"/>
      <c r="K3903" s="12"/>
      <c r="L3903" s="10"/>
      <c r="M3903" s="10"/>
      <c r="N3903" s="11" t="str">
        <f t="shared" si="127"/>
        <v/>
      </c>
      <c r="O3903" s="49" t="str">
        <f t="shared" si="128"/>
        <v/>
      </c>
      <c r="P3903" s="46" t="str">
        <f>IF(A3903="","",VLOOKUP(A3903,'Account Codes '!$B$4:$D$263,3,FALSE))</f>
        <v/>
      </c>
      <c r="Q3903" s="46" t="str">
        <f>IF(F3903="","",VLOOKUP(F3903,'Class Codes'!$A$4:$B$1221,2,FALSE))</f>
        <v/>
      </c>
    </row>
    <row r="3904" spans="1:17" s="50" customFormat="1" x14ac:dyDescent="0.3">
      <c r="A3904" s="33"/>
      <c r="B3904" s="8" t="str">
        <f>IF(NOT(ISBLANK(A3904)),VLOOKUP(A3904,'Account Codes '!$B$4:$C$263,2,FALSE),"")</f>
        <v/>
      </c>
      <c r="C3904" s="6"/>
      <c r="D3904" s="6"/>
      <c r="E3904" s="6"/>
      <c r="F3904" s="7"/>
      <c r="G3904" s="12"/>
      <c r="H3904" s="12"/>
      <c r="I3904" s="12"/>
      <c r="J3904" s="12"/>
      <c r="K3904" s="12"/>
      <c r="L3904" s="10"/>
      <c r="M3904" s="10"/>
      <c r="N3904" s="11" t="str">
        <f t="shared" ref="N3904:N3967" si="129">IF(NOT(ISBLANK(L3904)),L3904*M3904,"")</f>
        <v/>
      </c>
      <c r="O3904" s="49" t="str">
        <f t="shared" si="128"/>
        <v/>
      </c>
      <c r="P3904" s="46" t="str">
        <f>IF(A3904="","",VLOOKUP(A3904,'Account Codes '!$B$4:$D$263,3,FALSE))</f>
        <v/>
      </c>
      <c r="Q3904" s="46" t="str">
        <f>IF(F3904="","",VLOOKUP(F3904,'Class Codes'!$A$4:$B$1221,2,FALSE))</f>
        <v/>
      </c>
    </row>
    <row r="3905" spans="1:17" s="50" customFormat="1" x14ac:dyDescent="0.3">
      <c r="A3905" s="33"/>
      <c r="B3905" s="8" t="str">
        <f>IF(NOT(ISBLANK(A3905)),VLOOKUP(A3905,'Account Codes '!$B$4:$C$263,2,FALSE),"")</f>
        <v/>
      </c>
      <c r="C3905" s="6"/>
      <c r="D3905" s="6"/>
      <c r="E3905" s="6"/>
      <c r="F3905" s="7"/>
      <c r="G3905" s="12"/>
      <c r="H3905" s="12"/>
      <c r="I3905" s="12"/>
      <c r="J3905" s="12"/>
      <c r="K3905" s="12"/>
      <c r="L3905" s="10"/>
      <c r="M3905" s="10"/>
      <c r="N3905" s="11" t="str">
        <f t="shared" si="129"/>
        <v/>
      </c>
      <c r="O3905" s="49" t="str">
        <f t="shared" si="128"/>
        <v/>
      </c>
      <c r="P3905" s="46" t="str">
        <f>IF(A3905="","",VLOOKUP(A3905,'Account Codes '!$B$4:$D$263,3,FALSE))</f>
        <v/>
      </c>
      <c r="Q3905" s="46" t="str">
        <f>IF(F3905="","",VLOOKUP(F3905,'Class Codes'!$A$4:$B$1221,2,FALSE))</f>
        <v/>
      </c>
    </row>
    <row r="3906" spans="1:17" s="50" customFormat="1" x14ac:dyDescent="0.3">
      <c r="A3906" s="33"/>
      <c r="B3906" s="8" t="str">
        <f>IF(NOT(ISBLANK(A3906)),VLOOKUP(A3906,'Account Codes '!$B$4:$C$263,2,FALSE),"")</f>
        <v/>
      </c>
      <c r="C3906" s="6"/>
      <c r="D3906" s="6"/>
      <c r="E3906" s="6"/>
      <c r="F3906" s="7"/>
      <c r="G3906" s="12"/>
      <c r="H3906" s="12"/>
      <c r="I3906" s="12"/>
      <c r="J3906" s="12"/>
      <c r="K3906" s="12"/>
      <c r="L3906" s="10"/>
      <c r="M3906" s="10"/>
      <c r="N3906" s="11" t="str">
        <f t="shared" si="129"/>
        <v/>
      </c>
      <c r="O3906" s="49" t="str">
        <f t="shared" si="128"/>
        <v/>
      </c>
      <c r="P3906" s="46" t="str">
        <f>IF(A3906="","",VLOOKUP(A3906,'Account Codes '!$B$4:$D$263,3,FALSE))</f>
        <v/>
      </c>
      <c r="Q3906" s="46" t="str">
        <f>IF(F3906="","",VLOOKUP(F3906,'Class Codes'!$A$4:$B$1221,2,FALSE))</f>
        <v/>
      </c>
    </row>
    <row r="3907" spans="1:17" s="50" customFormat="1" x14ac:dyDescent="0.3">
      <c r="A3907" s="33"/>
      <c r="B3907" s="8" t="str">
        <f>IF(NOT(ISBLANK(A3907)),VLOOKUP(A3907,'Account Codes '!$B$4:$C$263,2,FALSE),"")</f>
        <v/>
      </c>
      <c r="C3907" s="6"/>
      <c r="D3907" s="6"/>
      <c r="E3907" s="6"/>
      <c r="F3907" s="7"/>
      <c r="G3907" s="12"/>
      <c r="H3907" s="12"/>
      <c r="I3907" s="12"/>
      <c r="J3907" s="12"/>
      <c r="K3907" s="12"/>
      <c r="L3907" s="10"/>
      <c r="M3907" s="10"/>
      <c r="N3907" s="11" t="str">
        <f t="shared" si="129"/>
        <v/>
      </c>
      <c r="O3907" s="49" t="str">
        <f t="shared" si="128"/>
        <v/>
      </c>
      <c r="P3907" s="46" t="str">
        <f>IF(A3907="","",VLOOKUP(A3907,'Account Codes '!$B$4:$D$263,3,FALSE))</f>
        <v/>
      </c>
      <c r="Q3907" s="46" t="str">
        <f>IF(F3907="","",VLOOKUP(F3907,'Class Codes'!$A$4:$B$1221,2,FALSE))</f>
        <v/>
      </c>
    </row>
    <row r="3908" spans="1:17" s="50" customFormat="1" x14ac:dyDescent="0.3">
      <c r="A3908" s="33"/>
      <c r="B3908" s="8" t="str">
        <f>IF(NOT(ISBLANK(A3908)),VLOOKUP(A3908,'Account Codes '!$B$4:$C$263,2,FALSE),"")</f>
        <v/>
      </c>
      <c r="C3908" s="6"/>
      <c r="D3908" s="6"/>
      <c r="E3908" s="6"/>
      <c r="F3908" s="7"/>
      <c r="G3908" s="12"/>
      <c r="H3908" s="12"/>
      <c r="I3908" s="12"/>
      <c r="J3908" s="12"/>
      <c r="K3908" s="12"/>
      <c r="L3908" s="10"/>
      <c r="M3908" s="10"/>
      <c r="N3908" s="11" t="str">
        <f t="shared" si="129"/>
        <v/>
      </c>
      <c r="O3908" s="49" t="str">
        <f t="shared" si="128"/>
        <v/>
      </c>
      <c r="P3908" s="46" t="str">
        <f>IF(A3908="","",VLOOKUP(A3908,'Account Codes '!$B$4:$D$263,3,FALSE))</f>
        <v/>
      </c>
      <c r="Q3908" s="46" t="str">
        <f>IF(F3908="","",VLOOKUP(F3908,'Class Codes'!$A$4:$B$1221,2,FALSE))</f>
        <v/>
      </c>
    </row>
    <row r="3909" spans="1:17" s="50" customFormat="1" x14ac:dyDescent="0.3">
      <c r="A3909" s="33"/>
      <c r="B3909" s="8" t="str">
        <f>IF(NOT(ISBLANK(A3909)),VLOOKUP(A3909,'Account Codes '!$B$4:$C$263,2,FALSE),"")</f>
        <v/>
      </c>
      <c r="C3909" s="6"/>
      <c r="D3909" s="6"/>
      <c r="E3909" s="6"/>
      <c r="F3909" s="7"/>
      <c r="G3909" s="12"/>
      <c r="H3909" s="12"/>
      <c r="I3909" s="12"/>
      <c r="J3909" s="12"/>
      <c r="K3909" s="12"/>
      <c r="L3909" s="10"/>
      <c r="M3909" s="10"/>
      <c r="N3909" s="11" t="str">
        <f t="shared" si="129"/>
        <v/>
      </c>
      <c r="O3909" s="49" t="str">
        <f t="shared" si="128"/>
        <v/>
      </c>
      <c r="P3909" s="46" t="str">
        <f>IF(A3909="","",VLOOKUP(A3909,'Account Codes '!$B$4:$D$263,3,FALSE))</f>
        <v/>
      </c>
      <c r="Q3909" s="46" t="str">
        <f>IF(F3909="","",VLOOKUP(F3909,'Class Codes'!$A$4:$B$1221,2,FALSE))</f>
        <v/>
      </c>
    </row>
    <row r="3910" spans="1:17" s="50" customFormat="1" x14ac:dyDescent="0.3">
      <c r="A3910" s="33"/>
      <c r="B3910" s="8" t="str">
        <f>IF(NOT(ISBLANK(A3910)),VLOOKUP(A3910,'Account Codes '!$B$4:$C$263,2,FALSE),"")</f>
        <v/>
      </c>
      <c r="C3910" s="6"/>
      <c r="D3910" s="6"/>
      <c r="E3910" s="6"/>
      <c r="F3910" s="7"/>
      <c r="G3910" s="12"/>
      <c r="H3910" s="12"/>
      <c r="I3910" s="12"/>
      <c r="J3910" s="12"/>
      <c r="K3910" s="12"/>
      <c r="L3910" s="10"/>
      <c r="M3910" s="10"/>
      <c r="N3910" s="11" t="str">
        <f t="shared" si="129"/>
        <v/>
      </c>
      <c r="O3910" s="49" t="str">
        <f t="shared" si="128"/>
        <v/>
      </c>
      <c r="P3910" s="46" t="str">
        <f>IF(A3910="","",VLOOKUP(A3910,'Account Codes '!$B$4:$D$263,3,FALSE))</f>
        <v/>
      </c>
      <c r="Q3910" s="46" t="str">
        <f>IF(F3910="","",VLOOKUP(F3910,'Class Codes'!$A$4:$B$1221,2,FALSE))</f>
        <v/>
      </c>
    </row>
    <row r="3911" spans="1:17" s="50" customFormat="1" x14ac:dyDescent="0.3">
      <c r="A3911" s="33"/>
      <c r="B3911" s="8" t="str">
        <f>IF(NOT(ISBLANK(A3911)),VLOOKUP(A3911,'Account Codes '!$B$4:$C$263,2,FALSE),"")</f>
        <v/>
      </c>
      <c r="C3911" s="6"/>
      <c r="D3911" s="6"/>
      <c r="E3911" s="6"/>
      <c r="F3911" s="7"/>
      <c r="G3911" s="12"/>
      <c r="H3911" s="12"/>
      <c r="I3911" s="12"/>
      <c r="J3911" s="12"/>
      <c r="K3911" s="12"/>
      <c r="L3911" s="10"/>
      <c r="M3911" s="10"/>
      <c r="N3911" s="11" t="str">
        <f t="shared" si="129"/>
        <v/>
      </c>
      <c r="O3911" s="49" t="str">
        <f t="shared" si="128"/>
        <v/>
      </c>
      <c r="P3911" s="46" t="str">
        <f>IF(A3911="","",VLOOKUP(A3911,'Account Codes '!$B$4:$D$263,3,FALSE))</f>
        <v/>
      </c>
      <c r="Q3911" s="46" t="str">
        <f>IF(F3911="","",VLOOKUP(F3911,'Class Codes'!$A$4:$B$1221,2,FALSE))</f>
        <v/>
      </c>
    </row>
    <row r="3912" spans="1:17" s="50" customFormat="1" x14ac:dyDescent="0.3">
      <c r="A3912" s="33"/>
      <c r="B3912" s="8" t="str">
        <f>IF(NOT(ISBLANK(A3912)),VLOOKUP(A3912,'Account Codes '!$B$4:$C$263,2,FALSE),"")</f>
        <v/>
      </c>
      <c r="C3912" s="6"/>
      <c r="D3912" s="6"/>
      <c r="E3912" s="6"/>
      <c r="F3912" s="7"/>
      <c r="G3912" s="12"/>
      <c r="H3912" s="12"/>
      <c r="I3912" s="12"/>
      <c r="J3912" s="12"/>
      <c r="K3912" s="12"/>
      <c r="L3912" s="10"/>
      <c r="M3912" s="10"/>
      <c r="N3912" s="11" t="str">
        <f t="shared" si="129"/>
        <v/>
      </c>
      <c r="O3912" s="49" t="str">
        <f t="shared" si="128"/>
        <v/>
      </c>
      <c r="P3912" s="46" t="str">
        <f>IF(A3912="","",VLOOKUP(A3912,'Account Codes '!$B$4:$D$263,3,FALSE))</f>
        <v/>
      </c>
      <c r="Q3912" s="46" t="str">
        <f>IF(F3912="","",VLOOKUP(F3912,'Class Codes'!$A$4:$B$1221,2,FALSE))</f>
        <v/>
      </c>
    </row>
    <row r="3913" spans="1:17" s="50" customFormat="1" x14ac:dyDescent="0.3">
      <c r="A3913" s="33"/>
      <c r="B3913" s="8" t="str">
        <f>IF(NOT(ISBLANK(A3913)),VLOOKUP(A3913,'Account Codes '!$B$4:$C$263,2,FALSE),"")</f>
        <v/>
      </c>
      <c r="C3913" s="6"/>
      <c r="D3913" s="6"/>
      <c r="E3913" s="6"/>
      <c r="F3913" s="7"/>
      <c r="G3913" s="12"/>
      <c r="H3913" s="12"/>
      <c r="I3913" s="12"/>
      <c r="J3913" s="12"/>
      <c r="K3913" s="12"/>
      <c r="L3913" s="10"/>
      <c r="M3913" s="10"/>
      <c r="N3913" s="11" t="str">
        <f t="shared" si="129"/>
        <v/>
      </c>
      <c r="O3913" s="49" t="str">
        <f t="shared" si="128"/>
        <v/>
      </c>
      <c r="P3913" s="46" t="str">
        <f>IF(A3913="","",VLOOKUP(A3913,'Account Codes '!$B$4:$D$263,3,FALSE))</f>
        <v/>
      </c>
      <c r="Q3913" s="46" t="str">
        <f>IF(F3913="","",VLOOKUP(F3913,'Class Codes'!$A$4:$B$1221,2,FALSE))</f>
        <v/>
      </c>
    </row>
    <row r="3914" spans="1:17" s="50" customFormat="1" x14ac:dyDescent="0.3">
      <c r="A3914" s="33"/>
      <c r="B3914" s="8" t="str">
        <f>IF(NOT(ISBLANK(A3914)),VLOOKUP(A3914,'Account Codes '!$B$4:$C$263,2,FALSE),"")</f>
        <v/>
      </c>
      <c r="C3914" s="6"/>
      <c r="D3914" s="6"/>
      <c r="E3914" s="6"/>
      <c r="F3914" s="7"/>
      <c r="G3914" s="12"/>
      <c r="H3914" s="12"/>
      <c r="I3914" s="12"/>
      <c r="J3914" s="12"/>
      <c r="K3914" s="12"/>
      <c r="L3914" s="10"/>
      <c r="M3914" s="10"/>
      <c r="N3914" s="11" t="str">
        <f t="shared" si="129"/>
        <v/>
      </c>
      <c r="O3914" s="49" t="str">
        <f t="shared" si="128"/>
        <v/>
      </c>
      <c r="P3914" s="46" t="str">
        <f>IF(A3914="","",VLOOKUP(A3914,'Account Codes '!$B$4:$D$263,3,FALSE))</f>
        <v/>
      </c>
      <c r="Q3914" s="46" t="str">
        <f>IF(F3914="","",VLOOKUP(F3914,'Class Codes'!$A$4:$B$1221,2,FALSE))</f>
        <v/>
      </c>
    </row>
    <row r="3915" spans="1:17" s="50" customFormat="1" x14ac:dyDescent="0.3">
      <c r="A3915" s="33"/>
      <c r="B3915" s="8" t="str">
        <f>IF(NOT(ISBLANK(A3915)),VLOOKUP(A3915,'Account Codes '!$B$4:$C$263,2,FALSE),"")</f>
        <v/>
      </c>
      <c r="C3915" s="6"/>
      <c r="D3915" s="6"/>
      <c r="E3915" s="6"/>
      <c r="F3915" s="7"/>
      <c r="G3915" s="12"/>
      <c r="H3915" s="12"/>
      <c r="I3915" s="12"/>
      <c r="J3915" s="12"/>
      <c r="K3915" s="12"/>
      <c r="L3915" s="10"/>
      <c r="M3915" s="10"/>
      <c r="N3915" s="11" t="str">
        <f t="shared" si="129"/>
        <v/>
      </c>
      <c r="O3915" s="49" t="str">
        <f t="shared" si="128"/>
        <v/>
      </c>
      <c r="P3915" s="46" t="str">
        <f>IF(A3915="","",VLOOKUP(A3915,'Account Codes '!$B$4:$D$263,3,FALSE))</f>
        <v/>
      </c>
      <c r="Q3915" s="46" t="str">
        <f>IF(F3915="","",VLOOKUP(F3915,'Class Codes'!$A$4:$B$1221,2,FALSE))</f>
        <v/>
      </c>
    </row>
    <row r="3916" spans="1:17" s="50" customFormat="1" x14ac:dyDescent="0.3">
      <c r="A3916" s="33"/>
      <c r="B3916" s="8" t="str">
        <f>IF(NOT(ISBLANK(A3916)),VLOOKUP(A3916,'Account Codes '!$B$4:$C$263,2,FALSE),"")</f>
        <v/>
      </c>
      <c r="C3916" s="6"/>
      <c r="D3916" s="6"/>
      <c r="E3916" s="6"/>
      <c r="F3916" s="7"/>
      <c r="G3916" s="12"/>
      <c r="H3916" s="12"/>
      <c r="I3916" s="12"/>
      <c r="J3916" s="12"/>
      <c r="K3916" s="12"/>
      <c r="L3916" s="10"/>
      <c r="M3916" s="10"/>
      <c r="N3916" s="11" t="str">
        <f t="shared" si="129"/>
        <v/>
      </c>
      <c r="O3916" s="49" t="str">
        <f t="shared" si="128"/>
        <v/>
      </c>
      <c r="P3916" s="46" t="str">
        <f>IF(A3916="","",VLOOKUP(A3916,'Account Codes '!$B$4:$D$263,3,FALSE))</f>
        <v/>
      </c>
      <c r="Q3916" s="46" t="str">
        <f>IF(F3916="","",VLOOKUP(F3916,'Class Codes'!$A$4:$B$1221,2,FALSE))</f>
        <v/>
      </c>
    </row>
    <row r="3917" spans="1:17" s="50" customFormat="1" x14ac:dyDescent="0.3">
      <c r="A3917" s="33"/>
      <c r="B3917" s="8" t="str">
        <f>IF(NOT(ISBLANK(A3917)),VLOOKUP(A3917,'Account Codes '!$B$4:$C$263,2,FALSE),"")</f>
        <v/>
      </c>
      <c r="C3917" s="6"/>
      <c r="D3917" s="6"/>
      <c r="E3917" s="6"/>
      <c r="F3917" s="7"/>
      <c r="G3917" s="12"/>
      <c r="H3917" s="12"/>
      <c r="I3917" s="12"/>
      <c r="J3917" s="12"/>
      <c r="K3917" s="12"/>
      <c r="L3917" s="10"/>
      <c r="M3917" s="10"/>
      <c r="N3917" s="11" t="str">
        <f t="shared" si="129"/>
        <v/>
      </c>
      <c r="O3917" s="49" t="str">
        <f t="shared" si="128"/>
        <v/>
      </c>
      <c r="P3917" s="46" t="str">
        <f>IF(A3917="","",VLOOKUP(A3917,'Account Codes '!$B$4:$D$263,3,FALSE))</f>
        <v/>
      </c>
      <c r="Q3917" s="46" t="str">
        <f>IF(F3917="","",VLOOKUP(F3917,'Class Codes'!$A$4:$B$1221,2,FALSE))</f>
        <v/>
      </c>
    </row>
    <row r="3918" spans="1:17" s="50" customFormat="1" x14ac:dyDescent="0.3">
      <c r="A3918" s="33"/>
      <c r="B3918" s="8" t="str">
        <f>IF(NOT(ISBLANK(A3918)),VLOOKUP(A3918,'Account Codes '!$B$4:$C$263,2,FALSE),"")</f>
        <v/>
      </c>
      <c r="C3918" s="6"/>
      <c r="D3918" s="6"/>
      <c r="E3918" s="6"/>
      <c r="F3918" s="7"/>
      <c r="G3918" s="12"/>
      <c r="H3918" s="12"/>
      <c r="I3918" s="12"/>
      <c r="J3918" s="12"/>
      <c r="K3918" s="12"/>
      <c r="L3918" s="10"/>
      <c r="M3918" s="10"/>
      <c r="N3918" s="11" t="str">
        <f t="shared" si="129"/>
        <v/>
      </c>
      <c r="O3918" s="49" t="str">
        <f t="shared" ref="O3918:O3981" si="130">IF(A3918="","",IF(LEFT(A3918,1)="5","Revenue","Expense"))</f>
        <v/>
      </c>
      <c r="P3918" s="46" t="str">
        <f>IF(A3918="","",VLOOKUP(A3918,'Account Codes '!$B$4:$D$263,3,FALSE))</f>
        <v/>
      </c>
      <c r="Q3918" s="46" t="str">
        <f>IF(F3918="","",VLOOKUP(F3918,'Class Codes'!$A$4:$B$1221,2,FALSE))</f>
        <v/>
      </c>
    </row>
    <row r="3919" spans="1:17" s="50" customFormat="1" x14ac:dyDescent="0.3">
      <c r="A3919" s="33"/>
      <c r="B3919" s="8" t="str">
        <f>IF(NOT(ISBLANK(A3919)),VLOOKUP(A3919,'Account Codes '!$B$4:$C$263,2,FALSE),"")</f>
        <v/>
      </c>
      <c r="C3919" s="6"/>
      <c r="D3919" s="6"/>
      <c r="E3919" s="6"/>
      <c r="F3919" s="7"/>
      <c r="G3919" s="12"/>
      <c r="H3919" s="12"/>
      <c r="I3919" s="12"/>
      <c r="J3919" s="12"/>
      <c r="K3919" s="12"/>
      <c r="L3919" s="10"/>
      <c r="M3919" s="10"/>
      <c r="N3919" s="11" t="str">
        <f t="shared" si="129"/>
        <v/>
      </c>
      <c r="O3919" s="49" t="str">
        <f t="shared" si="130"/>
        <v/>
      </c>
      <c r="P3919" s="46" t="str">
        <f>IF(A3919="","",VLOOKUP(A3919,'Account Codes '!$B$4:$D$263,3,FALSE))</f>
        <v/>
      </c>
      <c r="Q3919" s="46" t="str">
        <f>IF(F3919="","",VLOOKUP(F3919,'Class Codes'!$A$4:$B$1221,2,FALSE))</f>
        <v/>
      </c>
    </row>
    <row r="3920" spans="1:17" s="50" customFormat="1" x14ac:dyDescent="0.3">
      <c r="A3920" s="33"/>
      <c r="B3920" s="8" t="str">
        <f>IF(NOT(ISBLANK(A3920)),VLOOKUP(A3920,'Account Codes '!$B$4:$C$263,2,FALSE),"")</f>
        <v/>
      </c>
      <c r="C3920" s="6"/>
      <c r="D3920" s="6"/>
      <c r="E3920" s="6"/>
      <c r="F3920" s="7"/>
      <c r="G3920" s="12"/>
      <c r="H3920" s="12"/>
      <c r="I3920" s="12"/>
      <c r="J3920" s="12"/>
      <c r="K3920" s="12"/>
      <c r="L3920" s="10"/>
      <c r="M3920" s="10"/>
      <c r="N3920" s="11" t="str">
        <f t="shared" si="129"/>
        <v/>
      </c>
      <c r="O3920" s="49" t="str">
        <f t="shared" si="130"/>
        <v/>
      </c>
      <c r="P3920" s="46" t="str">
        <f>IF(A3920="","",VLOOKUP(A3920,'Account Codes '!$B$4:$D$263,3,FALSE))</f>
        <v/>
      </c>
      <c r="Q3920" s="46" t="str">
        <f>IF(F3920="","",VLOOKUP(F3920,'Class Codes'!$A$4:$B$1221,2,FALSE))</f>
        <v/>
      </c>
    </row>
    <row r="3921" spans="1:17" s="50" customFormat="1" x14ac:dyDescent="0.3">
      <c r="A3921" s="33"/>
      <c r="B3921" s="8" t="str">
        <f>IF(NOT(ISBLANK(A3921)),VLOOKUP(A3921,'Account Codes '!$B$4:$C$263,2,FALSE),"")</f>
        <v/>
      </c>
      <c r="C3921" s="6"/>
      <c r="D3921" s="6"/>
      <c r="E3921" s="6"/>
      <c r="F3921" s="7"/>
      <c r="G3921" s="12"/>
      <c r="H3921" s="12"/>
      <c r="I3921" s="12"/>
      <c r="J3921" s="12"/>
      <c r="K3921" s="12"/>
      <c r="L3921" s="10"/>
      <c r="M3921" s="10"/>
      <c r="N3921" s="11" t="str">
        <f t="shared" si="129"/>
        <v/>
      </c>
      <c r="O3921" s="49" t="str">
        <f t="shared" si="130"/>
        <v/>
      </c>
      <c r="P3921" s="46" t="str">
        <f>IF(A3921="","",VLOOKUP(A3921,'Account Codes '!$B$4:$D$263,3,FALSE))</f>
        <v/>
      </c>
      <c r="Q3921" s="46" t="str">
        <f>IF(F3921="","",VLOOKUP(F3921,'Class Codes'!$A$4:$B$1221,2,FALSE))</f>
        <v/>
      </c>
    </row>
    <row r="3922" spans="1:17" s="50" customFormat="1" x14ac:dyDescent="0.3">
      <c r="A3922" s="33"/>
      <c r="B3922" s="8" t="str">
        <f>IF(NOT(ISBLANK(A3922)),VLOOKUP(A3922,'Account Codes '!$B$4:$C$263,2,FALSE),"")</f>
        <v/>
      </c>
      <c r="C3922" s="6"/>
      <c r="D3922" s="6"/>
      <c r="E3922" s="6"/>
      <c r="F3922" s="7"/>
      <c r="G3922" s="12"/>
      <c r="H3922" s="12"/>
      <c r="I3922" s="12"/>
      <c r="J3922" s="12"/>
      <c r="K3922" s="12"/>
      <c r="L3922" s="10"/>
      <c r="M3922" s="10"/>
      <c r="N3922" s="11" t="str">
        <f t="shared" si="129"/>
        <v/>
      </c>
      <c r="O3922" s="49" t="str">
        <f t="shared" si="130"/>
        <v/>
      </c>
      <c r="P3922" s="46" t="str">
        <f>IF(A3922="","",VLOOKUP(A3922,'Account Codes '!$B$4:$D$263,3,FALSE))</f>
        <v/>
      </c>
      <c r="Q3922" s="46" t="str">
        <f>IF(F3922="","",VLOOKUP(F3922,'Class Codes'!$A$4:$B$1221,2,FALSE))</f>
        <v/>
      </c>
    </row>
    <row r="3923" spans="1:17" s="50" customFormat="1" x14ac:dyDescent="0.3">
      <c r="A3923" s="33"/>
      <c r="B3923" s="8" t="str">
        <f>IF(NOT(ISBLANK(A3923)),VLOOKUP(A3923,'Account Codes '!$B$4:$C$263,2,FALSE),"")</f>
        <v/>
      </c>
      <c r="C3923" s="6"/>
      <c r="D3923" s="6"/>
      <c r="E3923" s="6"/>
      <c r="F3923" s="7"/>
      <c r="G3923" s="12"/>
      <c r="H3923" s="12"/>
      <c r="I3923" s="12"/>
      <c r="J3923" s="12"/>
      <c r="K3923" s="12"/>
      <c r="L3923" s="10"/>
      <c r="M3923" s="10"/>
      <c r="N3923" s="11" t="str">
        <f t="shared" si="129"/>
        <v/>
      </c>
      <c r="O3923" s="49" t="str">
        <f t="shared" si="130"/>
        <v/>
      </c>
      <c r="P3923" s="46" t="str">
        <f>IF(A3923="","",VLOOKUP(A3923,'Account Codes '!$B$4:$D$263,3,FALSE))</f>
        <v/>
      </c>
      <c r="Q3923" s="46" t="str">
        <f>IF(F3923="","",VLOOKUP(F3923,'Class Codes'!$A$4:$B$1221,2,FALSE))</f>
        <v/>
      </c>
    </row>
    <row r="3924" spans="1:17" s="50" customFormat="1" x14ac:dyDescent="0.3">
      <c r="A3924" s="33"/>
      <c r="B3924" s="8" t="str">
        <f>IF(NOT(ISBLANK(A3924)),VLOOKUP(A3924,'Account Codes '!$B$4:$C$263,2,FALSE),"")</f>
        <v/>
      </c>
      <c r="C3924" s="6"/>
      <c r="D3924" s="6"/>
      <c r="E3924" s="6"/>
      <c r="F3924" s="7"/>
      <c r="G3924" s="12"/>
      <c r="H3924" s="12"/>
      <c r="I3924" s="12"/>
      <c r="J3924" s="12"/>
      <c r="K3924" s="12"/>
      <c r="L3924" s="10"/>
      <c r="M3924" s="10"/>
      <c r="N3924" s="11" t="str">
        <f t="shared" si="129"/>
        <v/>
      </c>
      <c r="O3924" s="49" t="str">
        <f t="shared" si="130"/>
        <v/>
      </c>
      <c r="P3924" s="46" t="str">
        <f>IF(A3924="","",VLOOKUP(A3924,'Account Codes '!$B$4:$D$263,3,FALSE))</f>
        <v/>
      </c>
      <c r="Q3924" s="46" t="str">
        <f>IF(F3924="","",VLOOKUP(F3924,'Class Codes'!$A$4:$B$1221,2,FALSE))</f>
        <v/>
      </c>
    </row>
    <row r="3925" spans="1:17" s="50" customFormat="1" x14ac:dyDescent="0.3">
      <c r="A3925" s="33"/>
      <c r="B3925" s="8" t="str">
        <f>IF(NOT(ISBLANK(A3925)),VLOOKUP(A3925,'Account Codes '!$B$4:$C$263,2,FALSE),"")</f>
        <v/>
      </c>
      <c r="C3925" s="6"/>
      <c r="D3925" s="6"/>
      <c r="E3925" s="6"/>
      <c r="F3925" s="7"/>
      <c r="G3925" s="12"/>
      <c r="H3925" s="12"/>
      <c r="I3925" s="12"/>
      <c r="J3925" s="12"/>
      <c r="K3925" s="12"/>
      <c r="L3925" s="10"/>
      <c r="M3925" s="10"/>
      <c r="N3925" s="11" t="str">
        <f t="shared" si="129"/>
        <v/>
      </c>
      <c r="O3925" s="49" t="str">
        <f t="shared" si="130"/>
        <v/>
      </c>
      <c r="P3925" s="46" t="str">
        <f>IF(A3925="","",VLOOKUP(A3925,'Account Codes '!$B$4:$D$263,3,FALSE))</f>
        <v/>
      </c>
      <c r="Q3925" s="46" t="str">
        <f>IF(F3925="","",VLOOKUP(F3925,'Class Codes'!$A$4:$B$1221,2,FALSE))</f>
        <v/>
      </c>
    </row>
    <row r="3926" spans="1:17" s="50" customFormat="1" x14ac:dyDescent="0.3">
      <c r="A3926" s="33"/>
      <c r="B3926" s="8" t="str">
        <f>IF(NOT(ISBLANK(A3926)),VLOOKUP(A3926,'Account Codes '!$B$4:$C$263,2,FALSE),"")</f>
        <v/>
      </c>
      <c r="C3926" s="6"/>
      <c r="D3926" s="6"/>
      <c r="E3926" s="6"/>
      <c r="F3926" s="7"/>
      <c r="G3926" s="12"/>
      <c r="H3926" s="12"/>
      <c r="I3926" s="12"/>
      <c r="J3926" s="12"/>
      <c r="K3926" s="12"/>
      <c r="L3926" s="10"/>
      <c r="M3926" s="10"/>
      <c r="N3926" s="11" t="str">
        <f t="shared" si="129"/>
        <v/>
      </c>
      <c r="O3926" s="49" t="str">
        <f t="shared" si="130"/>
        <v/>
      </c>
      <c r="P3926" s="46" t="str">
        <f>IF(A3926="","",VLOOKUP(A3926,'Account Codes '!$B$4:$D$263,3,FALSE))</f>
        <v/>
      </c>
      <c r="Q3926" s="46" t="str">
        <f>IF(F3926="","",VLOOKUP(F3926,'Class Codes'!$A$4:$B$1221,2,FALSE))</f>
        <v/>
      </c>
    </row>
    <row r="3927" spans="1:17" s="50" customFormat="1" x14ac:dyDescent="0.3">
      <c r="A3927" s="33"/>
      <c r="B3927" s="8" t="str">
        <f>IF(NOT(ISBLANK(A3927)),VLOOKUP(A3927,'Account Codes '!$B$4:$C$263,2,FALSE),"")</f>
        <v/>
      </c>
      <c r="C3927" s="6"/>
      <c r="D3927" s="6"/>
      <c r="E3927" s="6"/>
      <c r="F3927" s="7"/>
      <c r="G3927" s="12"/>
      <c r="H3927" s="12"/>
      <c r="I3927" s="12"/>
      <c r="J3927" s="12"/>
      <c r="K3927" s="12"/>
      <c r="L3927" s="10"/>
      <c r="M3927" s="10"/>
      <c r="N3927" s="11" t="str">
        <f t="shared" si="129"/>
        <v/>
      </c>
      <c r="O3927" s="49" t="str">
        <f t="shared" si="130"/>
        <v/>
      </c>
      <c r="P3927" s="46" t="str">
        <f>IF(A3927="","",VLOOKUP(A3927,'Account Codes '!$B$4:$D$263,3,FALSE))</f>
        <v/>
      </c>
      <c r="Q3927" s="46" t="str">
        <f>IF(F3927="","",VLOOKUP(F3927,'Class Codes'!$A$4:$B$1221,2,FALSE))</f>
        <v/>
      </c>
    </row>
    <row r="3928" spans="1:17" s="50" customFormat="1" x14ac:dyDescent="0.3">
      <c r="A3928" s="33"/>
      <c r="B3928" s="8" t="str">
        <f>IF(NOT(ISBLANK(A3928)),VLOOKUP(A3928,'Account Codes '!$B$4:$C$263,2,FALSE),"")</f>
        <v/>
      </c>
      <c r="C3928" s="6"/>
      <c r="D3928" s="6"/>
      <c r="E3928" s="6"/>
      <c r="F3928" s="7"/>
      <c r="G3928" s="12"/>
      <c r="H3928" s="12"/>
      <c r="I3928" s="12"/>
      <c r="J3928" s="12"/>
      <c r="K3928" s="12"/>
      <c r="L3928" s="10"/>
      <c r="M3928" s="10"/>
      <c r="N3928" s="11" t="str">
        <f t="shared" si="129"/>
        <v/>
      </c>
      <c r="O3928" s="49" t="str">
        <f t="shared" si="130"/>
        <v/>
      </c>
      <c r="P3928" s="46" t="str">
        <f>IF(A3928="","",VLOOKUP(A3928,'Account Codes '!$B$4:$D$263,3,FALSE))</f>
        <v/>
      </c>
      <c r="Q3928" s="46" t="str">
        <f>IF(F3928="","",VLOOKUP(F3928,'Class Codes'!$A$4:$B$1221,2,FALSE))</f>
        <v/>
      </c>
    </row>
    <row r="3929" spans="1:17" s="50" customFormat="1" x14ac:dyDescent="0.3">
      <c r="A3929" s="33"/>
      <c r="B3929" s="8" t="str">
        <f>IF(NOT(ISBLANK(A3929)),VLOOKUP(A3929,'Account Codes '!$B$4:$C$263,2,FALSE),"")</f>
        <v/>
      </c>
      <c r="C3929" s="6"/>
      <c r="D3929" s="6"/>
      <c r="E3929" s="6"/>
      <c r="F3929" s="7"/>
      <c r="G3929" s="12"/>
      <c r="H3929" s="12"/>
      <c r="I3929" s="12"/>
      <c r="J3929" s="12"/>
      <c r="K3929" s="12"/>
      <c r="L3929" s="10"/>
      <c r="M3929" s="10"/>
      <c r="N3929" s="11" t="str">
        <f t="shared" si="129"/>
        <v/>
      </c>
      <c r="O3929" s="49" t="str">
        <f t="shared" si="130"/>
        <v/>
      </c>
      <c r="P3929" s="46" t="str">
        <f>IF(A3929="","",VLOOKUP(A3929,'Account Codes '!$B$4:$D$263,3,FALSE))</f>
        <v/>
      </c>
      <c r="Q3929" s="46" t="str">
        <f>IF(F3929="","",VLOOKUP(F3929,'Class Codes'!$A$4:$B$1221,2,FALSE))</f>
        <v/>
      </c>
    </row>
    <row r="3930" spans="1:17" s="50" customFormat="1" x14ac:dyDescent="0.3">
      <c r="A3930" s="33"/>
      <c r="B3930" s="8" t="str">
        <f>IF(NOT(ISBLANK(A3930)),VLOOKUP(A3930,'Account Codes '!$B$4:$C$263,2,FALSE),"")</f>
        <v/>
      </c>
      <c r="C3930" s="6"/>
      <c r="D3930" s="6"/>
      <c r="E3930" s="6"/>
      <c r="F3930" s="7"/>
      <c r="G3930" s="12"/>
      <c r="H3930" s="12"/>
      <c r="I3930" s="12"/>
      <c r="J3930" s="12"/>
      <c r="K3930" s="12"/>
      <c r="L3930" s="10"/>
      <c r="M3930" s="10"/>
      <c r="N3930" s="11" t="str">
        <f t="shared" si="129"/>
        <v/>
      </c>
      <c r="O3930" s="49" t="str">
        <f t="shared" si="130"/>
        <v/>
      </c>
      <c r="P3930" s="46" t="str">
        <f>IF(A3930="","",VLOOKUP(A3930,'Account Codes '!$B$4:$D$263,3,FALSE))</f>
        <v/>
      </c>
      <c r="Q3930" s="46" t="str">
        <f>IF(F3930="","",VLOOKUP(F3930,'Class Codes'!$A$4:$B$1221,2,FALSE))</f>
        <v/>
      </c>
    </row>
    <row r="3931" spans="1:17" s="50" customFormat="1" x14ac:dyDescent="0.3">
      <c r="A3931" s="33"/>
      <c r="B3931" s="8" t="str">
        <f>IF(NOT(ISBLANK(A3931)),VLOOKUP(A3931,'Account Codes '!$B$4:$C$263,2,FALSE),"")</f>
        <v/>
      </c>
      <c r="C3931" s="6"/>
      <c r="D3931" s="6"/>
      <c r="E3931" s="6"/>
      <c r="F3931" s="7"/>
      <c r="G3931" s="12"/>
      <c r="H3931" s="12"/>
      <c r="I3931" s="12"/>
      <c r="J3931" s="12"/>
      <c r="K3931" s="12"/>
      <c r="L3931" s="10"/>
      <c r="M3931" s="10"/>
      <c r="N3931" s="11" t="str">
        <f t="shared" si="129"/>
        <v/>
      </c>
      <c r="O3931" s="49" t="str">
        <f t="shared" si="130"/>
        <v/>
      </c>
      <c r="P3931" s="46" t="str">
        <f>IF(A3931="","",VLOOKUP(A3931,'Account Codes '!$B$4:$D$263,3,FALSE))</f>
        <v/>
      </c>
      <c r="Q3931" s="46" t="str">
        <f>IF(F3931="","",VLOOKUP(F3931,'Class Codes'!$A$4:$B$1221,2,FALSE))</f>
        <v/>
      </c>
    </row>
    <row r="3932" spans="1:17" s="50" customFormat="1" x14ac:dyDescent="0.3">
      <c r="A3932" s="33"/>
      <c r="B3932" s="8" t="str">
        <f>IF(NOT(ISBLANK(A3932)),VLOOKUP(A3932,'Account Codes '!$B$4:$C$263,2,FALSE),"")</f>
        <v/>
      </c>
      <c r="C3932" s="6"/>
      <c r="D3932" s="6"/>
      <c r="E3932" s="6"/>
      <c r="F3932" s="7"/>
      <c r="G3932" s="12"/>
      <c r="H3932" s="12"/>
      <c r="I3932" s="12"/>
      <c r="J3932" s="12"/>
      <c r="K3932" s="12"/>
      <c r="L3932" s="10"/>
      <c r="M3932" s="10"/>
      <c r="N3932" s="11" t="str">
        <f t="shared" si="129"/>
        <v/>
      </c>
      <c r="O3932" s="49" t="str">
        <f t="shared" si="130"/>
        <v/>
      </c>
      <c r="P3932" s="46" t="str">
        <f>IF(A3932="","",VLOOKUP(A3932,'Account Codes '!$B$4:$D$263,3,FALSE))</f>
        <v/>
      </c>
      <c r="Q3932" s="46" t="str">
        <f>IF(F3932="","",VLOOKUP(F3932,'Class Codes'!$A$4:$B$1221,2,FALSE))</f>
        <v/>
      </c>
    </row>
    <row r="3933" spans="1:17" s="50" customFormat="1" x14ac:dyDescent="0.3">
      <c r="A3933" s="33"/>
      <c r="B3933" s="8" t="str">
        <f>IF(NOT(ISBLANK(A3933)),VLOOKUP(A3933,'Account Codes '!$B$4:$C$263,2,FALSE),"")</f>
        <v/>
      </c>
      <c r="C3933" s="6"/>
      <c r="D3933" s="6"/>
      <c r="E3933" s="6"/>
      <c r="F3933" s="7"/>
      <c r="G3933" s="12"/>
      <c r="H3933" s="12"/>
      <c r="I3933" s="12"/>
      <c r="J3933" s="12"/>
      <c r="K3933" s="12"/>
      <c r="L3933" s="10"/>
      <c r="M3933" s="10"/>
      <c r="N3933" s="11" t="str">
        <f t="shared" si="129"/>
        <v/>
      </c>
      <c r="O3933" s="49" t="str">
        <f t="shared" si="130"/>
        <v/>
      </c>
      <c r="P3933" s="46" t="str">
        <f>IF(A3933="","",VLOOKUP(A3933,'Account Codes '!$B$4:$D$263,3,FALSE))</f>
        <v/>
      </c>
      <c r="Q3933" s="46" t="str">
        <f>IF(F3933="","",VLOOKUP(F3933,'Class Codes'!$A$4:$B$1221,2,FALSE))</f>
        <v/>
      </c>
    </row>
    <row r="3934" spans="1:17" s="50" customFormat="1" x14ac:dyDescent="0.3">
      <c r="A3934" s="33"/>
      <c r="B3934" s="8" t="str">
        <f>IF(NOT(ISBLANK(A3934)),VLOOKUP(A3934,'Account Codes '!$B$4:$C$263,2,FALSE),"")</f>
        <v/>
      </c>
      <c r="C3934" s="6"/>
      <c r="D3934" s="6"/>
      <c r="E3934" s="6"/>
      <c r="F3934" s="7"/>
      <c r="G3934" s="12"/>
      <c r="H3934" s="12"/>
      <c r="I3934" s="12"/>
      <c r="J3934" s="12"/>
      <c r="K3934" s="12"/>
      <c r="L3934" s="10"/>
      <c r="M3934" s="10"/>
      <c r="N3934" s="11" t="str">
        <f t="shared" si="129"/>
        <v/>
      </c>
      <c r="O3934" s="49" t="str">
        <f t="shared" si="130"/>
        <v/>
      </c>
      <c r="P3934" s="46" t="str">
        <f>IF(A3934="","",VLOOKUP(A3934,'Account Codes '!$B$4:$D$263,3,FALSE))</f>
        <v/>
      </c>
      <c r="Q3934" s="46" t="str">
        <f>IF(F3934="","",VLOOKUP(F3934,'Class Codes'!$A$4:$B$1221,2,FALSE))</f>
        <v/>
      </c>
    </row>
    <row r="3935" spans="1:17" s="50" customFormat="1" x14ac:dyDescent="0.3">
      <c r="A3935" s="33"/>
      <c r="B3935" s="8" t="str">
        <f>IF(NOT(ISBLANK(A3935)),VLOOKUP(A3935,'Account Codes '!$B$4:$C$263,2,FALSE),"")</f>
        <v/>
      </c>
      <c r="C3935" s="6"/>
      <c r="D3935" s="6"/>
      <c r="E3935" s="6"/>
      <c r="F3935" s="7"/>
      <c r="G3935" s="12"/>
      <c r="H3935" s="12"/>
      <c r="I3935" s="12"/>
      <c r="J3935" s="12"/>
      <c r="K3935" s="12"/>
      <c r="L3935" s="10"/>
      <c r="M3935" s="10"/>
      <c r="N3935" s="11" t="str">
        <f t="shared" si="129"/>
        <v/>
      </c>
      <c r="O3935" s="49" t="str">
        <f t="shared" si="130"/>
        <v/>
      </c>
      <c r="P3935" s="46" t="str">
        <f>IF(A3935="","",VLOOKUP(A3935,'Account Codes '!$B$4:$D$263,3,FALSE))</f>
        <v/>
      </c>
      <c r="Q3935" s="46" t="str">
        <f>IF(F3935="","",VLOOKUP(F3935,'Class Codes'!$A$4:$B$1221,2,FALSE))</f>
        <v/>
      </c>
    </row>
    <row r="3936" spans="1:17" s="50" customFormat="1" x14ac:dyDescent="0.3">
      <c r="A3936" s="33"/>
      <c r="B3936" s="8" t="str">
        <f>IF(NOT(ISBLANK(A3936)),VLOOKUP(A3936,'Account Codes '!$B$4:$C$263,2,FALSE),"")</f>
        <v/>
      </c>
      <c r="C3936" s="6"/>
      <c r="D3936" s="6"/>
      <c r="E3936" s="6"/>
      <c r="F3936" s="7"/>
      <c r="G3936" s="12"/>
      <c r="H3936" s="12"/>
      <c r="I3936" s="12"/>
      <c r="J3936" s="12"/>
      <c r="K3936" s="12"/>
      <c r="L3936" s="10"/>
      <c r="M3936" s="10"/>
      <c r="N3936" s="11" t="str">
        <f t="shared" si="129"/>
        <v/>
      </c>
      <c r="O3936" s="49" t="str">
        <f t="shared" si="130"/>
        <v/>
      </c>
      <c r="P3936" s="46" t="str">
        <f>IF(A3936="","",VLOOKUP(A3936,'Account Codes '!$B$4:$D$263,3,FALSE))</f>
        <v/>
      </c>
      <c r="Q3936" s="46" t="str">
        <f>IF(F3936="","",VLOOKUP(F3936,'Class Codes'!$A$4:$B$1221,2,FALSE))</f>
        <v/>
      </c>
    </row>
    <row r="3937" spans="1:17" s="50" customFormat="1" x14ac:dyDescent="0.3">
      <c r="A3937" s="33"/>
      <c r="B3937" s="8" t="str">
        <f>IF(NOT(ISBLANK(A3937)),VLOOKUP(A3937,'Account Codes '!$B$4:$C$263,2,FALSE),"")</f>
        <v/>
      </c>
      <c r="C3937" s="6"/>
      <c r="D3937" s="6"/>
      <c r="E3937" s="6"/>
      <c r="F3937" s="7"/>
      <c r="G3937" s="12"/>
      <c r="H3937" s="12"/>
      <c r="I3937" s="12"/>
      <c r="J3937" s="12"/>
      <c r="K3937" s="12"/>
      <c r="L3937" s="10"/>
      <c r="M3937" s="10"/>
      <c r="N3937" s="11" t="str">
        <f t="shared" si="129"/>
        <v/>
      </c>
      <c r="O3937" s="49" t="str">
        <f t="shared" si="130"/>
        <v/>
      </c>
      <c r="P3937" s="46" t="str">
        <f>IF(A3937="","",VLOOKUP(A3937,'Account Codes '!$B$4:$D$263,3,FALSE))</f>
        <v/>
      </c>
      <c r="Q3937" s="46" t="str">
        <f>IF(F3937="","",VLOOKUP(F3937,'Class Codes'!$A$4:$B$1221,2,FALSE))</f>
        <v/>
      </c>
    </row>
    <row r="3938" spans="1:17" s="50" customFormat="1" x14ac:dyDescent="0.3">
      <c r="A3938" s="33"/>
      <c r="B3938" s="8" t="str">
        <f>IF(NOT(ISBLANK(A3938)),VLOOKUP(A3938,'Account Codes '!$B$4:$C$263,2,FALSE),"")</f>
        <v/>
      </c>
      <c r="C3938" s="6"/>
      <c r="D3938" s="6"/>
      <c r="E3938" s="6"/>
      <c r="F3938" s="7"/>
      <c r="G3938" s="12"/>
      <c r="H3938" s="12"/>
      <c r="I3938" s="12"/>
      <c r="J3938" s="12"/>
      <c r="K3938" s="12"/>
      <c r="L3938" s="10"/>
      <c r="M3938" s="10"/>
      <c r="N3938" s="11" t="str">
        <f t="shared" si="129"/>
        <v/>
      </c>
      <c r="O3938" s="49" t="str">
        <f t="shared" si="130"/>
        <v/>
      </c>
      <c r="P3938" s="46" t="str">
        <f>IF(A3938="","",VLOOKUP(A3938,'Account Codes '!$B$4:$D$263,3,FALSE))</f>
        <v/>
      </c>
      <c r="Q3938" s="46" t="str">
        <f>IF(F3938="","",VLOOKUP(F3938,'Class Codes'!$A$4:$B$1221,2,FALSE))</f>
        <v/>
      </c>
    </row>
    <row r="3939" spans="1:17" s="50" customFormat="1" x14ac:dyDescent="0.3">
      <c r="A3939" s="33"/>
      <c r="B3939" s="8" t="str">
        <f>IF(NOT(ISBLANK(A3939)),VLOOKUP(A3939,'Account Codes '!$B$4:$C$263,2,FALSE),"")</f>
        <v/>
      </c>
      <c r="C3939" s="6"/>
      <c r="D3939" s="6"/>
      <c r="E3939" s="6"/>
      <c r="F3939" s="7"/>
      <c r="G3939" s="12"/>
      <c r="H3939" s="12"/>
      <c r="I3939" s="12"/>
      <c r="J3939" s="12"/>
      <c r="K3939" s="12"/>
      <c r="L3939" s="10"/>
      <c r="M3939" s="10"/>
      <c r="N3939" s="11" t="str">
        <f t="shared" si="129"/>
        <v/>
      </c>
      <c r="O3939" s="49" t="str">
        <f t="shared" si="130"/>
        <v/>
      </c>
      <c r="P3939" s="46" t="str">
        <f>IF(A3939="","",VLOOKUP(A3939,'Account Codes '!$B$4:$D$263,3,FALSE))</f>
        <v/>
      </c>
      <c r="Q3939" s="46" t="str">
        <f>IF(F3939="","",VLOOKUP(F3939,'Class Codes'!$A$4:$B$1221,2,FALSE))</f>
        <v/>
      </c>
    </row>
    <row r="3940" spans="1:17" s="50" customFormat="1" x14ac:dyDescent="0.3">
      <c r="A3940" s="33"/>
      <c r="B3940" s="8" t="str">
        <f>IF(NOT(ISBLANK(A3940)),VLOOKUP(A3940,'Account Codes '!$B$4:$C$263,2,FALSE),"")</f>
        <v/>
      </c>
      <c r="C3940" s="6"/>
      <c r="D3940" s="6"/>
      <c r="E3940" s="6"/>
      <c r="F3940" s="7"/>
      <c r="G3940" s="12"/>
      <c r="H3940" s="12"/>
      <c r="I3940" s="12"/>
      <c r="J3940" s="12"/>
      <c r="K3940" s="12"/>
      <c r="L3940" s="10"/>
      <c r="M3940" s="10"/>
      <c r="N3940" s="11" t="str">
        <f t="shared" si="129"/>
        <v/>
      </c>
      <c r="O3940" s="49" t="str">
        <f t="shared" si="130"/>
        <v/>
      </c>
      <c r="P3940" s="46" t="str">
        <f>IF(A3940="","",VLOOKUP(A3940,'Account Codes '!$B$4:$D$263,3,FALSE))</f>
        <v/>
      </c>
      <c r="Q3940" s="46" t="str">
        <f>IF(F3940="","",VLOOKUP(F3940,'Class Codes'!$A$4:$B$1221,2,FALSE))</f>
        <v/>
      </c>
    </row>
    <row r="3941" spans="1:17" s="50" customFormat="1" x14ac:dyDescent="0.3">
      <c r="A3941" s="33"/>
      <c r="B3941" s="8" t="str">
        <f>IF(NOT(ISBLANK(A3941)),VLOOKUP(A3941,'Account Codes '!$B$4:$C$263,2,FALSE),"")</f>
        <v/>
      </c>
      <c r="C3941" s="6"/>
      <c r="D3941" s="6"/>
      <c r="E3941" s="6"/>
      <c r="F3941" s="7"/>
      <c r="G3941" s="12"/>
      <c r="H3941" s="12"/>
      <c r="I3941" s="12"/>
      <c r="J3941" s="12"/>
      <c r="K3941" s="12"/>
      <c r="L3941" s="10"/>
      <c r="M3941" s="10"/>
      <c r="N3941" s="11" t="str">
        <f t="shared" si="129"/>
        <v/>
      </c>
      <c r="O3941" s="49" t="str">
        <f t="shared" si="130"/>
        <v/>
      </c>
      <c r="P3941" s="46" t="str">
        <f>IF(A3941="","",VLOOKUP(A3941,'Account Codes '!$B$4:$D$263,3,FALSE))</f>
        <v/>
      </c>
      <c r="Q3941" s="46" t="str">
        <f>IF(F3941="","",VLOOKUP(F3941,'Class Codes'!$A$4:$B$1221,2,FALSE))</f>
        <v/>
      </c>
    </row>
    <row r="3942" spans="1:17" s="50" customFormat="1" x14ac:dyDescent="0.3">
      <c r="A3942" s="33"/>
      <c r="B3942" s="8" t="str">
        <f>IF(NOT(ISBLANK(A3942)),VLOOKUP(A3942,'Account Codes '!$B$4:$C$263,2,FALSE),"")</f>
        <v/>
      </c>
      <c r="C3942" s="6"/>
      <c r="D3942" s="6"/>
      <c r="E3942" s="6"/>
      <c r="F3942" s="7"/>
      <c r="G3942" s="12"/>
      <c r="H3942" s="12"/>
      <c r="I3942" s="12"/>
      <c r="J3942" s="12"/>
      <c r="K3942" s="12"/>
      <c r="L3942" s="10"/>
      <c r="M3942" s="10"/>
      <c r="N3942" s="11" t="str">
        <f t="shared" si="129"/>
        <v/>
      </c>
      <c r="O3942" s="49" t="str">
        <f t="shared" si="130"/>
        <v/>
      </c>
      <c r="P3942" s="46" t="str">
        <f>IF(A3942="","",VLOOKUP(A3942,'Account Codes '!$B$4:$D$263,3,FALSE))</f>
        <v/>
      </c>
      <c r="Q3942" s="46" t="str">
        <f>IF(F3942="","",VLOOKUP(F3942,'Class Codes'!$A$4:$B$1221,2,FALSE))</f>
        <v/>
      </c>
    </row>
    <row r="3943" spans="1:17" s="50" customFormat="1" x14ac:dyDescent="0.3">
      <c r="A3943" s="33"/>
      <c r="B3943" s="8" t="str">
        <f>IF(NOT(ISBLANK(A3943)),VLOOKUP(A3943,'Account Codes '!$B$4:$C$263,2,FALSE),"")</f>
        <v/>
      </c>
      <c r="C3943" s="6"/>
      <c r="D3943" s="6"/>
      <c r="E3943" s="6"/>
      <c r="F3943" s="7"/>
      <c r="G3943" s="12"/>
      <c r="H3943" s="12"/>
      <c r="I3943" s="12"/>
      <c r="J3943" s="12"/>
      <c r="K3943" s="12"/>
      <c r="L3943" s="10"/>
      <c r="M3943" s="10"/>
      <c r="N3943" s="11" t="str">
        <f t="shared" si="129"/>
        <v/>
      </c>
      <c r="O3943" s="49" t="str">
        <f t="shared" si="130"/>
        <v/>
      </c>
      <c r="P3943" s="46" t="str">
        <f>IF(A3943="","",VLOOKUP(A3943,'Account Codes '!$B$4:$D$263,3,FALSE))</f>
        <v/>
      </c>
      <c r="Q3943" s="46" t="str">
        <f>IF(F3943="","",VLOOKUP(F3943,'Class Codes'!$A$4:$B$1221,2,FALSE))</f>
        <v/>
      </c>
    </row>
    <row r="3944" spans="1:17" s="50" customFormat="1" x14ac:dyDescent="0.3">
      <c r="A3944" s="33"/>
      <c r="B3944" s="8" t="str">
        <f>IF(NOT(ISBLANK(A3944)),VLOOKUP(A3944,'Account Codes '!$B$4:$C$263,2,FALSE),"")</f>
        <v/>
      </c>
      <c r="C3944" s="6"/>
      <c r="D3944" s="6"/>
      <c r="E3944" s="6"/>
      <c r="F3944" s="7"/>
      <c r="G3944" s="12"/>
      <c r="H3944" s="12"/>
      <c r="I3944" s="12"/>
      <c r="J3944" s="12"/>
      <c r="K3944" s="12"/>
      <c r="L3944" s="10"/>
      <c r="M3944" s="10"/>
      <c r="N3944" s="11" t="str">
        <f t="shared" si="129"/>
        <v/>
      </c>
      <c r="O3944" s="49" t="str">
        <f t="shared" si="130"/>
        <v/>
      </c>
      <c r="P3944" s="46" t="str">
        <f>IF(A3944="","",VLOOKUP(A3944,'Account Codes '!$B$4:$D$263,3,FALSE))</f>
        <v/>
      </c>
      <c r="Q3944" s="46" t="str">
        <f>IF(F3944="","",VLOOKUP(F3944,'Class Codes'!$A$4:$B$1221,2,FALSE))</f>
        <v/>
      </c>
    </row>
    <row r="3945" spans="1:17" s="50" customFormat="1" x14ac:dyDescent="0.3">
      <c r="A3945" s="33"/>
      <c r="B3945" s="8" t="str">
        <f>IF(NOT(ISBLANK(A3945)),VLOOKUP(A3945,'Account Codes '!$B$4:$C$263,2,FALSE),"")</f>
        <v/>
      </c>
      <c r="C3945" s="6"/>
      <c r="D3945" s="6"/>
      <c r="E3945" s="6"/>
      <c r="F3945" s="7"/>
      <c r="G3945" s="12"/>
      <c r="H3945" s="12"/>
      <c r="I3945" s="12"/>
      <c r="J3945" s="12"/>
      <c r="K3945" s="12"/>
      <c r="L3945" s="10"/>
      <c r="M3945" s="10"/>
      <c r="N3945" s="11" t="str">
        <f t="shared" si="129"/>
        <v/>
      </c>
      <c r="O3945" s="49" t="str">
        <f t="shared" si="130"/>
        <v/>
      </c>
      <c r="P3945" s="46" t="str">
        <f>IF(A3945="","",VLOOKUP(A3945,'Account Codes '!$B$4:$D$263,3,FALSE))</f>
        <v/>
      </c>
      <c r="Q3945" s="46" t="str">
        <f>IF(F3945="","",VLOOKUP(F3945,'Class Codes'!$A$4:$B$1221,2,FALSE))</f>
        <v/>
      </c>
    </row>
    <row r="3946" spans="1:17" s="50" customFormat="1" x14ac:dyDescent="0.3">
      <c r="A3946" s="33"/>
      <c r="B3946" s="8" t="str">
        <f>IF(NOT(ISBLANK(A3946)),VLOOKUP(A3946,'Account Codes '!$B$4:$C$263,2,FALSE),"")</f>
        <v/>
      </c>
      <c r="C3946" s="6"/>
      <c r="D3946" s="6"/>
      <c r="E3946" s="6"/>
      <c r="F3946" s="7"/>
      <c r="G3946" s="12"/>
      <c r="H3946" s="12"/>
      <c r="I3946" s="12"/>
      <c r="J3946" s="12"/>
      <c r="K3946" s="12"/>
      <c r="L3946" s="10"/>
      <c r="M3946" s="10"/>
      <c r="N3946" s="11" t="str">
        <f t="shared" si="129"/>
        <v/>
      </c>
      <c r="O3946" s="49" t="str">
        <f t="shared" si="130"/>
        <v/>
      </c>
      <c r="P3946" s="46" t="str">
        <f>IF(A3946="","",VLOOKUP(A3946,'Account Codes '!$B$4:$D$263,3,FALSE))</f>
        <v/>
      </c>
      <c r="Q3946" s="46" t="str">
        <f>IF(F3946="","",VLOOKUP(F3946,'Class Codes'!$A$4:$B$1221,2,FALSE))</f>
        <v/>
      </c>
    </row>
    <row r="3947" spans="1:17" s="50" customFormat="1" x14ac:dyDescent="0.3">
      <c r="A3947" s="33"/>
      <c r="B3947" s="8" t="str">
        <f>IF(NOT(ISBLANK(A3947)),VLOOKUP(A3947,'Account Codes '!$B$4:$C$263,2,FALSE),"")</f>
        <v/>
      </c>
      <c r="C3947" s="6"/>
      <c r="D3947" s="6"/>
      <c r="E3947" s="6"/>
      <c r="F3947" s="7"/>
      <c r="G3947" s="12"/>
      <c r="H3947" s="12"/>
      <c r="I3947" s="12"/>
      <c r="J3947" s="12"/>
      <c r="K3947" s="12"/>
      <c r="L3947" s="10"/>
      <c r="M3947" s="10"/>
      <c r="N3947" s="11" t="str">
        <f t="shared" si="129"/>
        <v/>
      </c>
      <c r="O3947" s="49" t="str">
        <f t="shared" si="130"/>
        <v/>
      </c>
      <c r="P3947" s="46" t="str">
        <f>IF(A3947="","",VLOOKUP(A3947,'Account Codes '!$B$4:$D$263,3,FALSE))</f>
        <v/>
      </c>
      <c r="Q3947" s="46" t="str">
        <f>IF(F3947="","",VLOOKUP(F3947,'Class Codes'!$A$4:$B$1221,2,FALSE))</f>
        <v/>
      </c>
    </row>
    <row r="3948" spans="1:17" s="50" customFormat="1" x14ac:dyDescent="0.3">
      <c r="A3948" s="33"/>
      <c r="B3948" s="8" t="str">
        <f>IF(NOT(ISBLANK(A3948)),VLOOKUP(A3948,'Account Codes '!$B$4:$C$263,2,FALSE),"")</f>
        <v/>
      </c>
      <c r="C3948" s="6"/>
      <c r="D3948" s="6"/>
      <c r="E3948" s="6"/>
      <c r="F3948" s="7"/>
      <c r="G3948" s="12"/>
      <c r="H3948" s="12"/>
      <c r="I3948" s="12"/>
      <c r="J3948" s="12"/>
      <c r="K3948" s="12"/>
      <c r="L3948" s="10"/>
      <c r="M3948" s="10"/>
      <c r="N3948" s="11" t="str">
        <f t="shared" si="129"/>
        <v/>
      </c>
      <c r="O3948" s="49" t="str">
        <f t="shared" si="130"/>
        <v/>
      </c>
      <c r="P3948" s="46" t="str">
        <f>IF(A3948="","",VLOOKUP(A3948,'Account Codes '!$B$4:$D$263,3,FALSE))</f>
        <v/>
      </c>
      <c r="Q3948" s="46" t="str">
        <f>IF(F3948="","",VLOOKUP(F3948,'Class Codes'!$A$4:$B$1221,2,FALSE))</f>
        <v/>
      </c>
    </row>
    <row r="3949" spans="1:17" s="50" customFormat="1" x14ac:dyDescent="0.3">
      <c r="A3949" s="33"/>
      <c r="B3949" s="8" t="str">
        <f>IF(NOT(ISBLANK(A3949)),VLOOKUP(A3949,'Account Codes '!$B$4:$C$263,2,FALSE),"")</f>
        <v/>
      </c>
      <c r="C3949" s="6"/>
      <c r="D3949" s="6"/>
      <c r="E3949" s="6"/>
      <c r="F3949" s="7"/>
      <c r="G3949" s="12"/>
      <c r="H3949" s="12"/>
      <c r="I3949" s="12"/>
      <c r="J3949" s="12"/>
      <c r="K3949" s="12"/>
      <c r="L3949" s="10"/>
      <c r="M3949" s="10"/>
      <c r="N3949" s="11" t="str">
        <f t="shared" si="129"/>
        <v/>
      </c>
      <c r="O3949" s="49" t="str">
        <f t="shared" si="130"/>
        <v/>
      </c>
      <c r="P3949" s="46" t="str">
        <f>IF(A3949="","",VLOOKUP(A3949,'Account Codes '!$B$4:$D$263,3,FALSE))</f>
        <v/>
      </c>
      <c r="Q3949" s="46" t="str">
        <f>IF(F3949="","",VLOOKUP(F3949,'Class Codes'!$A$4:$B$1221,2,FALSE))</f>
        <v/>
      </c>
    </row>
    <row r="3950" spans="1:17" s="50" customFormat="1" x14ac:dyDescent="0.3">
      <c r="A3950" s="33"/>
      <c r="B3950" s="8" t="str">
        <f>IF(NOT(ISBLANK(A3950)),VLOOKUP(A3950,'Account Codes '!$B$4:$C$263,2,FALSE),"")</f>
        <v/>
      </c>
      <c r="C3950" s="6"/>
      <c r="D3950" s="6"/>
      <c r="E3950" s="6"/>
      <c r="F3950" s="7"/>
      <c r="G3950" s="12"/>
      <c r="H3950" s="12"/>
      <c r="I3950" s="12"/>
      <c r="J3950" s="12"/>
      <c r="K3950" s="12"/>
      <c r="L3950" s="10"/>
      <c r="M3950" s="10"/>
      <c r="N3950" s="11" t="str">
        <f t="shared" si="129"/>
        <v/>
      </c>
      <c r="O3950" s="49" t="str">
        <f t="shared" si="130"/>
        <v/>
      </c>
      <c r="P3950" s="46" t="str">
        <f>IF(A3950="","",VLOOKUP(A3950,'Account Codes '!$B$4:$D$263,3,FALSE))</f>
        <v/>
      </c>
      <c r="Q3950" s="46" t="str">
        <f>IF(F3950="","",VLOOKUP(F3950,'Class Codes'!$A$4:$B$1221,2,FALSE))</f>
        <v/>
      </c>
    </row>
    <row r="3951" spans="1:17" s="50" customFormat="1" x14ac:dyDescent="0.3">
      <c r="A3951" s="33"/>
      <c r="B3951" s="8" t="str">
        <f>IF(NOT(ISBLANK(A3951)),VLOOKUP(A3951,'Account Codes '!$B$4:$C$263,2,FALSE),"")</f>
        <v/>
      </c>
      <c r="C3951" s="6"/>
      <c r="D3951" s="6"/>
      <c r="E3951" s="6"/>
      <c r="F3951" s="7"/>
      <c r="G3951" s="12"/>
      <c r="H3951" s="12"/>
      <c r="I3951" s="12"/>
      <c r="J3951" s="12"/>
      <c r="K3951" s="12"/>
      <c r="L3951" s="10"/>
      <c r="M3951" s="10"/>
      <c r="N3951" s="11" t="str">
        <f t="shared" si="129"/>
        <v/>
      </c>
      <c r="O3951" s="49" t="str">
        <f t="shared" si="130"/>
        <v/>
      </c>
      <c r="P3951" s="46" t="str">
        <f>IF(A3951="","",VLOOKUP(A3951,'Account Codes '!$B$4:$D$263,3,FALSE))</f>
        <v/>
      </c>
      <c r="Q3951" s="46" t="str">
        <f>IF(F3951="","",VLOOKUP(F3951,'Class Codes'!$A$4:$B$1221,2,FALSE))</f>
        <v/>
      </c>
    </row>
    <row r="3952" spans="1:17" s="50" customFormat="1" x14ac:dyDescent="0.3">
      <c r="A3952" s="33"/>
      <c r="B3952" s="8" t="str">
        <f>IF(NOT(ISBLANK(A3952)),VLOOKUP(A3952,'Account Codes '!$B$4:$C$263,2,FALSE),"")</f>
        <v/>
      </c>
      <c r="C3952" s="6"/>
      <c r="D3952" s="6"/>
      <c r="E3952" s="6"/>
      <c r="F3952" s="7"/>
      <c r="G3952" s="12"/>
      <c r="H3952" s="12"/>
      <c r="I3952" s="12"/>
      <c r="J3952" s="12"/>
      <c r="K3952" s="12"/>
      <c r="L3952" s="10"/>
      <c r="M3952" s="10"/>
      <c r="N3952" s="11" t="str">
        <f t="shared" si="129"/>
        <v/>
      </c>
      <c r="O3952" s="49" t="str">
        <f t="shared" si="130"/>
        <v/>
      </c>
      <c r="P3952" s="46" t="str">
        <f>IF(A3952="","",VLOOKUP(A3952,'Account Codes '!$B$4:$D$263,3,FALSE))</f>
        <v/>
      </c>
      <c r="Q3952" s="46" t="str">
        <f>IF(F3952="","",VLOOKUP(F3952,'Class Codes'!$A$4:$B$1221,2,FALSE))</f>
        <v/>
      </c>
    </row>
    <row r="3953" spans="1:17" s="50" customFormat="1" x14ac:dyDescent="0.3">
      <c r="A3953" s="33"/>
      <c r="B3953" s="8" t="str">
        <f>IF(NOT(ISBLANK(A3953)),VLOOKUP(A3953,'Account Codes '!$B$4:$C$263,2,FALSE),"")</f>
        <v/>
      </c>
      <c r="C3953" s="6"/>
      <c r="D3953" s="6"/>
      <c r="E3953" s="6"/>
      <c r="F3953" s="7"/>
      <c r="G3953" s="12"/>
      <c r="H3953" s="12"/>
      <c r="I3953" s="12"/>
      <c r="J3953" s="12"/>
      <c r="K3953" s="12"/>
      <c r="L3953" s="10"/>
      <c r="M3953" s="10"/>
      <c r="N3953" s="11" t="str">
        <f t="shared" si="129"/>
        <v/>
      </c>
      <c r="O3953" s="49" t="str">
        <f t="shared" si="130"/>
        <v/>
      </c>
      <c r="P3953" s="46" t="str">
        <f>IF(A3953="","",VLOOKUP(A3953,'Account Codes '!$B$4:$D$263,3,FALSE))</f>
        <v/>
      </c>
      <c r="Q3953" s="46" t="str">
        <f>IF(F3953="","",VLOOKUP(F3953,'Class Codes'!$A$4:$B$1221,2,FALSE))</f>
        <v/>
      </c>
    </row>
    <row r="3954" spans="1:17" s="50" customFormat="1" x14ac:dyDescent="0.3">
      <c r="A3954" s="33"/>
      <c r="B3954" s="8" t="str">
        <f>IF(NOT(ISBLANK(A3954)),VLOOKUP(A3954,'Account Codes '!$B$4:$C$263,2,FALSE),"")</f>
        <v/>
      </c>
      <c r="C3954" s="6"/>
      <c r="D3954" s="6"/>
      <c r="E3954" s="6"/>
      <c r="F3954" s="7"/>
      <c r="G3954" s="12"/>
      <c r="H3954" s="12"/>
      <c r="I3954" s="12"/>
      <c r="J3954" s="12"/>
      <c r="K3954" s="12"/>
      <c r="L3954" s="10"/>
      <c r="M3954" s="10"/>
      <c r="N3954" s="11" t="str">
        <f t="shared" si="129"/>
        <v/>
      </c>
      <c r="O3954" s="49" t="str">
        <f t="shared" si="130"/>
        <v/>
      </c>
      <c r="P3954" s="46" t="str">
        <f>IF(A3954="","",VLOOKUP(A3954,'Account Codes '!$B$4:$D$263,3,FALSE))</f>
        <v/>
      </c>
      <c r="Q3954" s="46" t="str">
        <f>IF(F3954="","",VLOOKUP(F3954,'Class Codes'!$A$4:$B$1221,2,FALSE))</f>
        <v/>
      </c>
    </row>
    <row r="3955" spans="1:17" s="50" customFormat="1" x14ac:dyDescent="0.3">
      <c r="A3955" s="33"/>
      <c r="B3955" s="8" t="str">
        <f>IF(NOT(ISBLANK(A3955)),VLOOKUP(A3955,'Account Codes '!$B$4:$C$263,2,FALSE),"")</f>
        <v/>
      </c>
      <c r="C3955" s="6"/>
      <c r="D3955" s="6"/>
      <c r="E3955" s="6"/>
      <c r="F3955" s="7"/>
      <c r="G3955" s="12"/>
      <c r="H3955" s="12"/>
      <c r="I3955" s="12"/>
      <c r="J3955" s="12"/>
      <c r="K3955" s="12"/>
      <c r="L3955" s="10"/>
      <c r="M3955" s="10"/>
      <c r="N3955" s="11" t="str">
        <f t="shared" si="129"/>
        <v/>
      </c>
      <c r="O3955" s="49" t="str">
        <f t="shared" si="130"/>
        <v/>
      </c>
      <c r="P3955" s="46" t="str">
        <f>IF(A3955="","",VLOOKUP(A3955,'Account Codes '!$B$4:$D$263,3,FALSE))</f>
        <v/>
      </c>
      <c r="Q3955" s="46" t="str">
        <f>IF(F3955="","",VLOOKUP(F3955,'Class Codes'!$A$4:$B$1221,2,FALSE))</f>
        <v/>
      </c>
    </row>
    <row r="3956" spans="1:17" s="50" customFormat="1" x14ac:dyDescent="0.3">
      <c r="A3956" s="33"/>
      <c r="B3956" s="8" t="str">
        <f>IF(NOT(ISBLANK(A3956)),VLOOKUP(A3956,'Account Codes '!$B$4:$C$263,2,FALSE),"")</f>
        <v/>
      </c>
      <c r="C3956" s="6"/>
      <c r="D3956" s="6"/>
      <c r="E3956" s="6"/>
      <c r="F3956" s="7"/>
      <c r="G3956" s="12"/>
      <c r="H3956" s="12"/>
      <c r="I3956" s="12"/>
      <c r="J3956" s="12"/>
      <c r="K3956" s="12"/>
      <c r="L3956" s="10"/>
      <c r="M3956" s="10"/>
      <c r="N3956" s="11" t="str">
        <f t="shared" si="129"/>
        <v/>
      </c>
      <c r="O3956" s="49" t="str">
        <f t="shared" si="130"/>
        <v/>
      </c>
      <c r="P3956" s="46" t="str">
        <f>IF(A3956="","",VLOOKUP(A3956,'Account Codes '!$B$4:$D$263,3,FALSE))</f>
        <v/>
      </c>
      <c r="Q3956" s="46" t="str">
        <f>IF(F3956="","",VLOOKUP(F3956,'Class Codes'!$A$4:$B$1221,2,FALSE))</f>
        <v/>
      </c>
    </row>
    <row r="3957" spans="1:17" s="50" customFormat="1" x14ac:dyDescent="0.3">
      <c r="A3957" s="33"/>
      <c r="B3957" s="8" t="str">
        <f>IF(NOT(ISBLANK(A3957)),VLOOKUP(A3957,'Account Codes '!$B$4:$C$263,2,FALSE),"")</f>
        <v/>
      </c>
      <c r="C3957" s="6"/>
      <c r="D3957" s="6"/>
      <c r="E3957" s="6"/>
      <c r="F3957" s="7"/>
      <c r="G3957" s="12"/>
      <c r="H3957" s="12"/>
      <c r="I3957" s="12"/>
      <c r="J3957" s="12"/>
      <c r="K3957" s="12"/>
      <c r="L3957" s="10"/>
      <c r="M3957" s="10"/>
      <c r="N3957" s="11" t="str">
        <f t="shared" si="129"/>
        <v/>
      </c>
      <c r="O3957" s="49" t="str">
        <f t="shared" si="130"/>
        <v/>
      </c>
      <c r="P3957" s="46" t="str">
        <f>IF(A3957="","",VLOOKUP(A3957,'Account Codes '!$B$4:$D$263,3,FALSE))</f>
        <v/>
      </c>
      <c r="Q3957" s="46" t="str">
        <f>IF(F3957="","",VLOOKUP(F3957,'Class Codes'!$A$4:$B$1221,2,FALSE))</f>
        <v/>
      </c>
    </row>
    <row r="3958" spans="1:17" s="50" customFormat="1" x14ac:dyDescent="0.3">
      <c r="A3958" s="33"/>
      <c r="B3958" s="8" t="str">
        <f>IF(NOT(ISBLANK(A3958)),VLOOKUP(A3958,'Account Codes '!$B$4:$C$263,2,FALSE),"")</f>
        <v/>
      </c>
      <c r="C3958" s="6"/>
      <c r="D3958" s="6"/>
      <c r="E3958" s="6"/>
      <c r="F3958" s="7"/>
      <c r="G3958" s="12"/>
      <c r="H3958" s="12"/>
      <c r="I3958" s="12"/>
      <c r="J3958" s="12"/>
      <c r="K3958" s="12"/>
      <c r="L3958" s="10"/>
      <c r="M3958" s="10"/>
      <c r="N3958" s="11" t="str">
        <f t="shared" si="129"/>
        <v/>
      </c>
      <c r="O3958" s="49" t="str">
        <f t="shared" si="130"/>
        <v/>
      </c>
      <c r="P3958" s="46" t="str">
        <f>IF(A3958="","",VLOOKUP(A3958,'Account Codes '!$B$4:$D$263,3,FALSE))</f>
        <v/>
      </c>
      <c r="Q3958" s="46" t="str">
        <f>IF(F3958="","",VLOOKUP(F3958,'Class Codes'!$A$4:$B$1221,2,FALSE))</f>
        <v/>
      </c>
    </row>
    <row r="3959" spans="1:17" s="50" customFormat="1" x14ac:dyDescent="0.3">
      <c r="A3959" s="33"/>
      <c r="B3959" s="8" t="str">
        <f>IF(NOT(ISBLANK(A3959)),VLOOKUP(A3959,'Account Codes '!$B$4:$C$263,2,FALSE),"")</f>
        <v/>
      </c>
      <c r="C3959" s="6"/>
      <c r="D3959" s="6"/>
      <c r="E3959" s="6"/>
      <c r="F3959" s="7"/>
      <c r="G3959" s="12"/>
      <c r="H3959" s="12"/>
      <c r="I3959" s="12"/>
      <c r="J3959" s="12"/>
      <c r="K3959" s="12"/>
      <c r="L3959" s="10"/>
      <c r="M3959" s="10"/>
      <c r="N3959" s="11" t="str">
        <f t="shared" si="129"/>
        <v/>
      </c>
      <c r="O3959" s="49" t="str">
        <f t="shared" si="130"/>
        <v/>
      </c>
      <c r="P3959" s="46" t="str">
        <f>IF(A3959="","",VLOOKUP(A3959,'Account Codes '!$B$4:$D$263,3,FALSE))</f>
        <v/>
      </c>
      <c r="Q3959" s="46" t="str">
        <f>IF(F3959="","",VLOOKUP(F3959,'Class Codes'!$A$4:$B$1221,2,FALSE))</f>
        <v/>
      </c>
    </row>
    <row r="3960" spans="1:17" s="50" customFormat="1" x14ac:dyDescent="0.3">
      <c r="A3960" s="33"/>
      <c r="B3960" s="8" t="str">
        <f>IF(NOT(ISBLANK(A3960)),VLOOKUP(A3960,'Account Codes '!$B$4:$C$263,2,FALSE),"")</f>
        <v/>
      </c>
      <c r="C3960" s="6"/>
      <c r="D3960" s="6"/>
      <c r="E3960" s="6"/>
      <c r="F3960" s="7"/>
      <c r="G3960" s="12"/>
      <c r="H3960" s="12"/>
      <c r="I3960" s="12"/>
      <c r="J3960" s="12"/>
      <c r="K3960" s="12"/>
      <c r="L3960" s="10"/>
      <c r="M3960" s="10"/>
      <c r="N3960" s="11" t="str">
        <f t="shared" si="129"/>
        <v/>
      </c>
      <c r="O3960" s="49" t="str">
        <f t="shared" si="130"/>
        <v/>
      </c>
      <c r="P3960" s="46" t="str">
        <f>IF(A3960="","",VLOOKUP(A3960,'Account Codes '!$B$4:$D$263,3,FALSE))</f>
        <v/>
      </c>
      <c r="Q3960" s="46" t="str">
        <f>IF(F3960="","",VLOOKUP(F3960,'Class Codes'!$A$4:$B$1221,2,FALSE))</f>
        <v/>
      </c>
    </row>
    <row r="3961" spans="1:17" s="50" customFormat="1" x14ac:dyDescent="0.3">
      <c r="A3961" s="33"/>
      <c r="B3961" s="8" t="str">
        <f>IF(NOT(ISBLANK(A3961)),VLOOKUP(A3961,'Account Codes '!$B$4:$C$263,2,FALSE),"")</f>
        <v/>
      </c>
      <c r="C3961" s="6"/>
      <c r="D3961" s="6"/>
      <c r="E3961" s="6"/>
      <c r="F3961" s="7"/>
      <c r="G3961" s="12"/>
      <c r="H3961" s="12"/>
      <c r="I3961" s="12"/>
      <c r="J3961" s="12"/>
      <c r="K3961" s="12"/>
      <c r="L3961" s="10"/>
      <c r="M3961" s="10"/>
      <c r="N3961" s="11" t="str">
        <f t="shared" si="129"/>
        <v/>
      </c>
      <c r="O3961" s="49" t="str">
        <f t="shared" si="130"/>
        <v/>
      </c>
      <c r="P3961" s="46" t="str">
        <f>IF(A3961="","",VLOOKUP(A3961,'Account Codes '!$B$4:$D$263,3,FALSE))</f>
        <v/>
      </c>
      <c r="Q3961" s="46" t="str">
        <f>IF(F3961="","",VLOOKUP(F3961,'Class Codes'!$A$4:$B$1221,2,FALSE))</f>
        <v/>
      </c>
    </row>
    <row r="3962" spans="1:17" s="50" customFormat="1" x14ac:dyDescent="0.3">
      <c r="A3962" s="33"/>
      <c r="B3962" s="8" t="str">
        <f>IF(NOT(ISBLANK(A3962)),VLOOKUP(A3962,'Account Codes '!$B$4:$C$263,2,FALSE),"")</f>
        <v/>
      </c>
      <c r="C3962" s="6"/>
      <c r="D3962" s="6"/>
      <c r="E3962" s="6"/>
      <c r="F3962" s="7"/>
      <c r="G3962" s="12"/>
      <c r="H3962" s="12"/>
      <c r="I3962" s="12"/>
      <c r="J3962" s="12"/>
      <c r="K3962" s="12"/>
      <c r="L3962" s="10"/>
      <c r="M3962" s="10"/>
      <c r="N3962" s="11" t="str">
        <f t="shared" si="129"/>
        <v/>
      </c>
      <c r="O3962" s="49" t="str">
        <f t="shared" si="130"/>
        <v/>
      </c>
      <c r="P3962" s="46" t="str">
        <f>IF(A3962="","",VLOOKUP(A3962,'Account Codes '!$B$4:$D$263,3,FALSE))</f>
        <v/>
      </c>
      <c r="Q3962" s="46" t="str">
        <f>IF(F3962="","",VLOOKUP(F3962,'Class Codes'!$A$4:$B$1221,2,FALSE))</f>
        <v/>
      </c>
    </row>
    <row r="3963" spans="1:17" s="50" customFormat="1" x14ac:dyDescent="0.3">
      <c r="A3963" s="33"/>
      <c r="B3963" s="8" t="str">
        <f>IF(NOT(ISBLANK(A3963)),VLOOKUP(A3963,'Account Codes '!$B$4:$C$263,2,FALSE),"")</f>
        <v/>
      </c>
      <c r="C3963" s="6"/>
      <c r="D3963" s="6"/>
      <c r="E3963" s="6"/>
      <c r="F3963" s="7"/>
      <c r="G3963" s="12"/>
      <c r="H3963" s="12"/>
      <c r="I3963" s="12"/>
      <c r="J3963" s="12"/>
      <c r="K3963" s="12"/>
      <c r="L3963" s="10"/>
      <c r="M3963" s="10"/>
      <c r="N3963" s="11" t="str">
        <f t="shared" si="129"/>
        <v/>
      </c>
      <c r="O3963" s="49" t="str">
        <f t="shared" si="130"/>
        <v/>
      </c>
      <c r="P3963" s="46" t="str">
        <f>IF(A3963="","",VLOOKUP(A3963,'Account Codes '!$B$4:$D$263,3,FALSE))</f>
        <v/>
      </c>
      <c r="Q3963" s="46" t="str">
        <f>IF(F3963="","",VLOOKUP(F3963,'Class Codes'!$A$4:$B$1221,2,FALSE))</f>
        <v/>
      </c>
    </row>
    <row r="3964" spans="1:17" s="50" customFormat="1" x14ac:dyDescent="0.3">
      <c r="A3964" s="33"/>
      <c r="B3964" s="8" t="str">
        <f>IF(NOT(ISBLANK(A3964)),VLOOKUP(A3964,'Account Codes '!$B$4:$C$263,2,FALSE),"")</f>
        <v/>
      </c>
      <c r="C3964" s="6"/>
      <c r="D3964" s="6"/>
      <c r="E3964" s="6"/>
      <c r="F3964" s="7"/>
      <c r="G3964" s="12"/>
      <c r="H3964" s="12"/>
      <c r="I3964" s="12"/>
      <c r="J3964" s="12"/>
      <c r="K3964" s="12"/>
      <c r="L3964" s="10"/>
      <c r="M3964" s="10"/>
      <c r="N3964" s="11" t="str">
        <f t="shared" si="129"/>
        <v/>
      </c>
      <c r="O3964" s="49" t="str">
        <f t="shared" si="130"/>
        <v/>
      </c>
      <c r="P3964" s="46" t="str">
        <f>IF(A3964="","",VLOOKUP(A3964,'Account Codes '!$B$4:$D$263,3,FALSE))</f>
        <v/>
      </c>
      <c r="Q3964" s="46" t="str">
        <f>IF(F3964="","",VLOOKUP(F3964,'Class Codes'!$A$4:$B$1221,2,FALSE))</f>
        <v/>
      </c>
    </row>
    <row r="3965" spans="1:17" s="50" customFormat="1" x14ac:dyDescent="0.3">
      <c r="A3965" s="33"/>
      <c r="B3965" s="8" t="str">
        <f>IF(NOT(ISBLANK(A3965)),VLOOKUP(A3965,'Account Codes '!$B$4:$C$263,2,FALSE),"")</f>
        <v/>
      </c>
      <c r="C3965" s="6"/>
      <c r="D3965" s="6"/>
      <c r="E3965" s="6"/>
      <c r="F3965" s="7"/>
      <c r="G3965" s="12"/>
      <c r="H3965" s="12"/>
      <c r="I3965" s="12"/>
      <c r="J3965" s="12"/>
      <c r="K3965" s="12"/>
      <c r="L3965" s="10"/>
      <c r="M3965" s="10"/>
      <c r="N3965" s="11" t="str">
        <f t="shared" si="129"/>
        <v/>
      </c>
      <c r="O3965" s="49" t="str">
        <f t="shared" si="130"/>
        <v/>
      </c>
      <c r="P3965" s="46" t="str">
        <f>IF(A3965="","",VLOOKUP(A3965,'Account Codes '!$B$4:$D$263,3,FALSE))</f>
        <v/>
      </c>
      <c r="Q3965" s="46" t="str">
        <f>IF(F3965="","",VLOOKUP(F3965,'Class Codes'!$A$4:$B$1221,2,FALSE))</f>
        <v/>
      </c>
    </row>
    <row r="3966" spans="1:17" s="50" customFormat="1" x14ac:dyDescent="0.3">
      <c r="A3966" s="33"/>
      <c r="B3966" s="8" t="str">
        <f>IF(NOT(ISBLANK(A3966)),VLOOKUP(A3966,'Account Codes '!$B$4:$C$263,2,FALSE),"")</f>
        <v/>
      </c>
      <c r="C3966" s="6"/>
      <c r="D3966" s="6"/>
      <c r="E3966" s="6"/>
      <c r="F3966" s="7"/>
      <c r="G3966" s="12"/>
      <c r="H3966" s="12"/>
      <c r="I3966" s="12"/>
      <c r="J3966" s="12"/>
      <c r="K3966" s="12"/>
      <c r="L3966" s="10"/>
      <c r="M3966" s="10"/>
      <c r="N3966" s="11" t="str">
        <f t="shared" si="129"/>
        <v/>
      </c>
      <c r="O3966" s="49" t="str">
        <f t="shared" si="130"/>
        <v/>
      </c>
      <c r="P3966" s="46" t="str">
        <f>IF(A3966="","",VLOOKUP(A3966,'Account Codes '!$B$4:$D$263,3,FALSE))</f>
        <v/>
      </c>
      <c r="Q3966" s="46" t="str">
        <f>IF(F3966="","",VLOOKUP(F3966,'Class Codes'!$A$4:$B$1221,2,FALSE))</f>
        <v/>
      </c>
    </row>
    <row r="3967" spans="1:17" s="50" customFormat="1" x14ac:dyDescent="0.3">
      <c r="A3967" s="33"/>
      <c r="B3967" s="8" t="str">
        <f>IF(NOT(ISBLANK(A3967)),VLOOKUP(A3967,'Account Codes '!$B$4:$C$263,2,FALSE),"")</f>
        <v/>
      </c>
      <c r="C3967" s="6"/>
      <c r="D3967" s="6"/>
      <c r="E3967" s="6"/>
      <c r="F3967" s="7"/>
      <c r="G3967" s="12"/>
      <c r="H3967" s="12"/>
      <c r="I3967" s="12"/>
      <c r="J3967" s="12"/>
      <c r="K3967" s="12"/>
      <c r="L3967" s="10"/>
      <c r="M3967" s="10"/>
      <c r="N3967" s="11" t="str">
        <f t="shared" si="129"/>
        <v/>
      </c>
      <c r="O3967" s="49" t="str">
        <f t="shared" si="130"/>
        <v/>
      </c>
      <c r="P3967" s="46" t="str">
        <f>IF(A3967="","",VLOOKUP(A3967,'Account Codes '!$B$4:$D$263,3,FALSE))</f>
        <v/>
      </c>
      <c r="Q3967" s="46" t="str">
        <f>IF(F3967="","",VLOOKUP(F3967,'Class Codes'!$A$4:$B$1221,2,FALSE))</f>
        <v/>
      </c>
    </row>
    <row r="3968" spans="1:17" s="50" customFormat="1" x14ac:dyDescent="0.3">
      <c r="A3968" s="33"/>
      <c r="B3968" s="8" t="str">
        <f>IF(NOT(ISBLANK(A3968)),VLOOKUP(A3968,'Account Codes '!$B$4:$C$263,2,FALSE),"")</f>
        <v/>
      </c>
      <c r="C3968" s="6"/>
      <c r="D3968" s="6"/>
      <c r="E3968" s="6"/>
      <c r="F3968" s="7"/>
      <c r="G3968" s="12"/>
      <c r="H3968" s="12"/>
      <c r="I3968" s="12"/>
      <c r="J3968" s="12"/>
      <c r="K3968" s="12"/>
      <c r="L3968" s="10"/>
      <c r="M3968" s="10"/>
      <c r="N3968" s="11" t="str">
        <f t="shared" ref="N3968:N4031" si="131">IF(NOT(ISBLANK(L3968)),L3968*M3968,"")</f>
        <v/>
      </c>
      <c r="O3968" s="49" t="str">
        <f t="shared" si="130"/>
        <v/>
      </c>
      <c r="P3968" s="46" t="str">
        <f>IF(A3968="","",VLOOKUP(A3968,'Account Codes '!$B$4:$D$263,3,FALSE))</f>
        <v/>
      </c>
      <c r="Q3968" s="46" t="str">
        <f>IF(F3968="","",VLOOKUP(F3968,'Class Codes'!$A$4:$B$1221,2,FALSE))</f>
        <v/>
      </c>
    </row>
    <row r="3969" spans="1:17" s="50" customFormat="1" x14ac:dyDescent="0.3">
      <c r="A3969" s="33"/>
      <c r="B3969" s="8" t="str">
        <f>IF(NOT(ISBLANK(A3969)),VLOOKUP(A3969,'Account Codes '!$B$4:$C$263,2,FALSE),"")</f>
        <v/>
      </c>
      <c r="C3969" s="6"/>
      <c r="D3969" s="6"/>
      <c r="E3969" s="6"/>
      <c r="F3969" s="7"/>
      <c r="G3969" s="12"/>
      <c r="H3969" s="12"/>
      <c r="I3969" s="12"/>
      <c r="J3969" s="12"/>
      <c r="K3969" s="12"/>
      <c r="L3969" s="10"/>
      <c r="M3969" s="10"/>
      <c r="N3969" s="11" t="str">
        <f t="shared" si="131"/>
        <v/>
      </c>
      <c r="O3969" s="49" t="str">
        <f t="shared" si="130"/>
        <v/>
      </c>
      <c r="P3969" s="46" t="str">
        <f>IF(A3969="","",VLOOKUP(A3969,'Account Codes '!$B$4:$D$263,3,FALSE))</f>
        <v/>
      </c>
      <c r="Q3969" s="46" t="str">
        <f>IF(F3969="","",VLOOKUP(F3969,'Class Codes'!$A$4:$B$1221,2,FALSE))</f>
        <v/>
      </c>
    </row>
    <row r="3970" spans="1:17" s="50" customFormat="1" x14ac:dyDescent="0.3">
      <c r="A3970" s="33"/>
      <c r="B3970" s="8" t="str">
        <f>IF(NOT(ISBLANK(A3970)),VLOOKUP(A3970,'Account Codes '!$B$4:$C$263,2,FALSE),"")</f>
        <v/>
      </c>
      <c r="C3970" s="6"/>
      <c r="D3970" s="6"/>
      <c r="E3970" s="6"/>
      <c r="F3970" s="7"/>
      <c r="G3970" s="12"/>
      <c r="H3970" s="12"/>
      <c r="I3970" s="12"/>
      <c r="J3970" s="12"/>
      <c r="K3970" s="12"/>
      <c r="L3970" s="10"/>
      <c r="M3970" s="10"/>
      <c r="N3970" s="11" t="str">
        <f t="shared" si="131"/>
        <v/>
      </c>
      <c r="O3970" s="49" t="str">
        <f t="shared" si="130"/>
        <v/>
      </c>
      <c r="P3970" s="46" t="str">
        <f>IF(A3970="","",VLOOKUP(A3970,'Account Codes '!$B$4:$D$263,3,FALSE))</f>
        <v/>
      </c>
      <c r="Q3970" s="46" t="str">
        <f>IF(F3970="","",VLOOKUP(F3970,'Class Codes'!$A$4:$B$1221,2,FALSE))</f>
        <v/>
      </c>
    </row>
    <row r="3971" spans="1:17" s="50" customFormat="1" x14ac:dyDescent="0.3">
      <c r="A3971" s="33"/>
      <c r="B3971" s="8" t="str">
        <f>IF(NOT(ISBLANK(A3971)),VLOOKUP(A3971,'Account Codes '!$B$4:$C$263,2,FALSE),"")</f>
        <v/>
      </c>
      <c r="C3971" s="6"/>
      <c r="D3971" s="6"/>
      <c r="E3971" s="6"/>
      <c r="F3971" s="7"/>
      <c r="G3971" s="12"/>
      <c r="H3971" s="12"/>
      <c r="I3971" s="12"/>
      <c r="J3971" s="12"/>
      <c r="K3971" s="12"/>
      <c r="L3971" s="10"/>
      <c r="M3971" s="10"/>
      <c r="N3971" s="11" t="str">
        <f t="shared" si="131"/>
        <v/>
      </c>
      <c r="O3971" s="49" t="str">
        <f t="shared" si="130"/>
        <v/>
      </c>
      <c r="P3971" s="46" t="str">
        <f>IF(A3971="","",VLOOKUP(A3971,'Account Codes '!$B$4:$D$263,3,FALSE))</f>
        <v/>
      </c>
      <c r="Q3971" s="46" t="str">
        <f>IF(F3971="","",VLOOKUP(F3971,'Class Codes'!$A$4:$B$1221,2,FALSE))</f>
        <v/>
      </c>
    </row>
    <row r="3972" spans="1:17" s="50" customFormat="1" x14ac:dyDescent="0.3">
      <c r="A3972" s="33"/>
      <c r="B3972" s="8" t="str">
        <f>IF(NOT(ISBLANK(A3972)),VLOOKUP(A3972,'Account Codes '!$B$4:$C$263,2,FALSE),"")</f>
        <v/>
      </c>
      <c r="C3972" s="6"/>
      <c r="D3972" s="6"/>
      <c r="E3972" s="6"/>
      <c r="F3972" s="7"/>
      <c r="G3972" s="12"/>
      <c r="H3972" s="12"/>
      <c r="I3972" s="12"/>
      <c r="J3972" s="12"/>
      <c r="K3972" s="12"/>
      <c r="L3972" s="10"/>
      <c r="M3972" s="10"/>
      <c r="N3972" s="11" t="str">
        <f t="shared" si="131"/>
        <v/>
      </c>
      <c r="O3972" s="49" t="str">
        <f t="shared" si="130"/>
        <v/>
      </c>
      <c r="P3972" s="46" t="str">
        <f>IF(A3972="","",VLOOKUP(A3972,'Account Codes '!$B$4:$D$263,3,FALSE))</f>
        <v/>
      </c>
      <c r="Q3972" s="46" t="str">
        <f>IF(F3972="","",VLOOKUP(F3972,'Class Codes'!$A$4:$B$1221,2,FALSE))</f>
        <v/>
      </c>
    </row>
    <row r="3973" spans="1:17" s="50" customFormat="1" x14ac:dyDescent="0.3">
      <c r="A3973" s="33"/>
      <c r="B3973" s="8" t="str">
        <f>IF(NOT(ISBLANK(A3973)),VLOOKUP(A3973,'Account Codes '!$B$4:$C$263,2,FALSE),"")</f>
        <v/>
      </c>
      <c r="C3973" s="6"/>
      <c r="D3973" s="6"/>
      <c r="E3973" s="6"/>
      <c r="F3973" s="7"/>
      <c r="G3973" s="12"/>
      <c r="H3973" s="12"/>
      <c r="I3973" s="12"/>
      <c r="J3973" s="12"/>
      <c r="K3973" s="12"/>
      <c r="L3973" s="10"/>
      <c r="M3973" s="10"/>
      <c r="N3973" s="11" t="str">
        <f t="shared" si="131"/>
        <v/>
      </c>
      <c r="O3973" s="49" t="str">
        <f t="shared" si="130"/>
        <v/>
      </c>
      <c r="P3973" s="46" t="str">
        <f>IF(A3973="","",VLOOKUP(A3973,'Account Codes '!$B$4:$D$263,3,FALSE))</f>
        <v/>
      </c>
      <c r="Q3973" s="46" t="str">
        <f>IF(F3973="","",VLOOKUP(F3973,'Class Codes'!$A$4:$B$1221,2,FALSE))</f>
        <v/>
      </c>
    </row>
    <row r="3974" spans="1:17" s="50" customFormat="1" x14ac:dyDescent="0.3">
      <c r="A3974" s="33"/>
      <c r="B3974" s="8" t="str">
        <f>IF(NOT(ISBLANK(A3974)),VLOOKUP(A3974,'Account Codes '!$B$4:$C$263,2,FALSE),"")</f>
        <v/>
      </c>
      <c r="C3974" s="6"/>
      <c r="D3974" s="6"/>
      <c r="E3974" s="6"/>
      <c r="F3974" s="7"/>
      <c r="G3974" s="12"/>
      <c r="H3974" s="12"/>
      <c r="I3974" s="12"/>
      <c r="J3974" s="12"/>
      <c r="K3974" s="12"/>
      <c r="L3974" s="10"/>
      <c r="M3974" s="10"/>
      <c r="N3974" s="11" t="str">
        <f t="shared" si="131"/>
        <v/>
      </c>
      <c r="O3974" s="49" t="str">
        <f t="shared" si="130"/>
        <v/>
      </c>
      <c r="P3974" s="46" t="str">
        <f>IF(A3974="","",VLOOKUP(A3974,'Account Codes '!$B$4:$D$263,3,FALSE))</f>
        <v/>
      </c>
      <c r="Q3974" s="46" t="str">
        <f>IF(F3974="","",VLOOKUP(F3974,'Class Codes'!$A$4:$B$1221,2,FALSE))</f>
        <v/>
      </c>
    </row>
    <row r="3975" spans="1:17" s="50" customFormat="1" x14ac:dyDescent="0.3">
      <c r="A3975" s="33"/>
      <c r="B3975" s="8" t="str">
        <f>IF(NOT(ISBLANK(A3975)),VLOOKUP(A3975,'Account Codes '!$B$4:$C$263,2,FALSE),"")</f>
        <v/>
      </c>
      <c r="C3975" s="6"/>
      <c r="D3975" s="6"/>
      <c r="E3975" s="6"/>
      <c r="F3975" s="7"/>
      <c r="G3975" s="12"/>
      <c r="H3975" s="12"/>
      <c r="I3975" s="12"/>
      <c r="J3975" s="12"/>
      <c r="K3975" s="12"/>
      <c r="L3975" s="10"/>
      <c r="M3975" s="10"/>
      <c r="N3975" s="11" t="str">
        <f t="shared" si="131"/>
        <v/>
      </c>
      <c r="O3975" s="49" t="str">
        <f t="shared" si="130"/>
        <v/>
      </c>
      <c r="P3975" s="46" t="str">
        <f>IF(A3975="","",VLOOKUP(A3975,'Account Codes '!$B$4:$D$263,3,FALSE))</f>
        <v/>
      </c>
      <c r="Q3975" s="46" t="str">
        <f>IF(F3975="","",VLOOKUP(F3975,'Class Codes'!$A$4:$B$1221,2,FALSE))</f>
        <v/>
      </c>
    </row>
    <row r="3976" spans="1:17" s="50" customFormat="1" x14ac:dyDescent="0.3">
      <c r="A3976" s="33"/>
      <c r="B3976" s="8" t="str">
        <f>IF(NOT(ISBLANK(A3976)),VLOOKUP(A3976,'Account Codes '!$B$4:$C$263,2,FALSE),"")</f>
        <v/>
      </c>
      <c r="C3976" s="6"/>
      <c r="D3976" s="6"/>
      <c r="E3976" s="6"/>
      <c r="F3976" s="7"/>
      <c r="G3976" s="12"/>
      <c r="H3976" s="12"/>
      <c r="I3976" s="12"/>
      <c r="J3976" s="12"/>
      <c r="K3976" s="12"/>
      <c r="L3976" s="10"/>
      <c r="M3976" s="10"/>
      <c r="N3976" s="11" t="str">
        <f t="shared" si="131"/>
        <v/>
      </c>
      <c r="O3976" s="49" t="str">
        <f t="shared" si="130"/>
        <v/>
      </c>
      <c r="P3976" s="46" t="str">
        <f>IF(A3976="","",VLOOKUP(A3976,'Account Codes '!$B$4:$D$263,3,FALSE))</f>
        <v/>
      </c>
      <c r="Q3976" s="46" t="str">
        <f>IF(F3976="","",VLOOKUP(F3976,'Class Codes'!$A$4:$B$1221,2,FALSE))</f>
        <v/>
      </c>
    </row>
    <row r="3977" spans="1:17" s="50" customFormat="1" x14ac:dyDescent="0.3">
      <c r="A3977" s="33"/>
      <c r="B3977" s="8" t="str">
        <f>IF(NOT(ISBLANK(A3977)),VLOOKUP(A3977,'Account Codes '!$B$4:$C$263,2,FALSE),"")</f>
        <v/>
      </c>
      <c r="C3977" s="6"/>
      <c r="D3977" s="6"/>
      <c r="E3977" s="6"/>
      <c r="F3977" s="7"/>
      <c r="G3977" s="12"/>
      <c r="H3977" s="12"/>
      <c r="I3977" s="12"/>
      <c r="J3977" s="12"/>
      <c r="K3977" s="12"/>
      <c r="L3977" s="10"/>
      <c r="M3977" s="10"/>
      <c r="N3977" s="11" t="str">
        <f t="shared" si="131"/>
        <v/>
      </c>
      <c r="O3977" s="49" t="str">
        <f t="shared" si="130"/>
        <v/>
      </c>
      <c r="P3977" s="46" t="str">
        <f>IF(A3977="","",VLOOKUP(A3977,'Account Codes '!$B$4:$D$263,3,FALSE))</f>
        <v/>
      </c>
      <c r="Q3977" s="46" t="str">
        <f>IF(F3977="","",VLOOKUP(F3977,'Class Codes'!$A$4:$B$1221,2,FALSE))</f>
        <v/>
      </c>
    </row>
    <row r="3978" spans="1:17" s="50" customFormat="1" x14ac:dyDescent="0.3">
      <c r="A3978" s="33"/>
      <c r="B3978" s="8" t="str">
        <f>IF(NOT(ISBLANK(A3978)),VLOOKUP(A3978,'Account Codes '!$B$4:$C$263,2,FALSE),"")</f>
        <v/>
      </c>
      <c r="C3978" s="6"/>
      <c r="D3978" s="6"/>
      <c r="E3978" s="6"/>
      <c r="F3978" s="7"/>
      <c r="G3978" s="12"/>
      <c r="H3978" s="12"/>
      <c r="I3978" s="12"/>
      <c r="J3978" s="12"/>
      <c r="K3978" s="12"/>
      <c r="L3978" s="10"/>
      <c r="M3978" s="10"/>
      <c r="N3978" s="11" t="str">
        <f t="shared" si="131"/>
        <v/>
      </c>
      <c r="O3978" s="49" t="str">
        <f t="shared" si="130"/>
        <v/>
      </c>
      <c r="P3978" s="46" t="str">
        <f>IF(A3978="","",VLOOKUP(A3978,'Account Codes '!$B$4:$D$263,3,FALSE))</f>
        <v/>
      </c>
      <c r="Q3978" s="46" t="str">
        <f>IF(F3978="","",VLOOKUP(F3978,'Class Codes'!$A$4:$B$1221,2,FALSE))</f>
        <v/>
      </c>
    </row>
    <row r="3979" spans="1:17" s="50" customFormat="1" x14ac:dyDescent="0.3">
      <c r="A3979" s="33"/>
      <c r="B3979" s="8" t="str">
        <f>IF(NOT(ISBLANK(A3979)),VLOOKUP(A3979,'Account Codes '!$B$4:$C$263,2,FALSE),"")</f>
        <v/>
      </c>
      <c r="C3979" s="6"/>
      <c r="D3979" s="6"/>
      <c r="E3979" s="6"/>
      <c r="F3979" s="7"/>
      <c r="G3979" s="12"/>
      <c r="H3979" s="12"/>
      <c r="I3979" s="12"/>
      <c r="J3979" s="12"/>
      <c r="K3979" s="12"/>
      <c r="L3979" s="10"/>
      <c r="M3979" s="10"/>
      <c r="N3979" s="11" t="str">
        <f t="shared" si="131"/>
        <v/>
      </c>
      <c r="O3979" s="49" t="str">
        <f t="shared" si="130"/>
        <v/>
      </c>
      <c r="P3979" s="46" t="str">
        <f>IF(A3979="","",VLOOKUP(A3979,'Account Codes '!$B$4:$D$263,3,FALSE))</f>
        <v/>
      </c>
      <c r="Q3979" s="46" t="str">
        <f>IF(F3979="","",VLOOKUP(F3979,'Class Codes'!$A$4:$B$1221,2,FALSE))</f>
        <v/>
      </c>
    </row>
    <row r="3980" spans="1:17" s="50" customFormat="1" x14ac:dyDescent="0.3">
      <c r="A3980" s="33"/>
      <c r="B3980" s="8" t="str">
        <f>IF(NOT(ISBLANK(A3980)),VLOOKUP(A3980,'Account Codes '!$B$4:$C$263,2,FALSE),"")</f>
        <v/>
      </c>
      <c r="C3980" s="6"/>
      <c r="D3980" s="6"/>
      <c r="E3980" s="6"/>
      <c r="F3980" s="7"/>
      <c r="G3980" s="12"/>
      <c r="H3980" s="12"/>
      <c r="I3980" s="12"/>
      <c r="J3980" s="12"/>
      <c r="K3980" s="12"/>
      <c r="L3980" s="10"/>
      <c r="M3980" s="10"/>
      <c r="N3980" s="11" t="str">
        <f t="shared" si="131"/>
        <v/>
      </c>
      <c r="O3980" s="49" t="str">
        <f t="shared" si="130"/>
        <v/>
      </c>
      <c r="P3980" s="46" t="str">
        <f>IF(A3980="","",VLOOKUP(A3980,'Account Codes '!$B$4:$D$263,3,FALSE))</f>
        <v/>
      </c>
      <c r="Q3980" s="46" t="str">
        <f>IF(F3980="","",VLOOKUP(F3980,'Class Codes'!$A$4:$B$1221,2,FALSE))</f>
        <v/>
      </c>
    </row>
    <row r="3981" spans="1:17" s="50" customFormat="1" x14ac:dyDescent="0.3">
      <c r="A3981" s="33"/>
      <c r="B3981" s="8" t="str">
        <f>IF(NOT(ISBLANK(A3981)),VLOOKUP(A3981,'Account Codes '!$B$4:$C$263,2,FALSE),"")</f>
        <v/>
      </c>
      <c r="C3981" s="6"/>
      <c r="D3981" s="6"/>
      <c r="E3981" s="6"/>
      <c r="F3981" s="7"/>
      <c r="G3981" s="12"/>
      <c r="H3981" s="12"/>
      <c r="I3981" s="12"/>
      <c r="J3981" s="12"/>
      <c r="K3981" s="12"/>
      <c r="L3981" s="10"/>
      <c r="M3981" s="10"/>
      <c r="N3981" s="11" t="str">
        <f t="shared" si="131"/>
        <v/>
      </c>
      <c r="O3981" s="49" t="str">
        <f t="shared" si="130"/>
        <v/>
      </c>
      <c r="P3981" s="46" t="str">
        <f>IF(A3981="","",VLOOKUP(A3981,'Account Codes '!$B$4:$D$263,3,FALSE))</f>
        <v/>
      </c>
      <c r="Q3981" s="46" t="str">
        <f>IF(F3981="","",VLOOKUP(F3981,'Class Codes'!$A$4:$B$1221,2,FALSE))</f>
        <v/>
      </c>
    </row>
    <row r="3982" spans="1:17" s="50" customFormat="1" x14ac:dyDescent="0.3">
      <c r="A3982" s="33"/>
      <c r="B3982" s="8" t="str">
        <f>IF(NOT(ISBLANK(A3982)),VLOOKUP(A3982,'Account Codes '!$B$4:$C$263,2,FALSE),"")</f>
        <v/>
      </c>
      <c r="C3982" s="6"/>
      <c r="D3982" s="6"/>
      <c r="E3982" s="6"/>
      <c r="F3982" s="7"/>
      <c r="G3982" s="12"/>
      <c r="H3982" s="12"/>
      <c r="I3982" s="12"/>
      <c r="J3982" s="12"/>
      <c r="K3982" s="12"/>
      <c r="L3982" s="10"/>
      <c r="M3982" s="10"/>
      <c r="N3982" s="11" t="str">
        <f t="shared" si="131"/>
        <v/>
      </c>
      <c r="O3982" s="49" t="str">
        <f t="shared" ref="O3982:O4045" si="132">IF(A3982="","",IF(LEFT(A3982,1)="5","Revenue","Expense"))</f>
        <v/>
      </c>
      <c r="P3982" s="46" t="str">
        <f>IF(A3982="","",VLOOKUP(A3982,'Account Codes '!$B$4:$D$263,3,FALSE))</f>
        <v/>
      </c>
      <c r="Q3982" s="46" t="str">
        <f>IF(F3982="","",VLOOKUP(F3982,'Class Codes'!$A$4:$B$1221,2,FALSE))</f>
        <v/>
      </c>
    </row>
    <row r="3983" spans="1:17" s="50" customFormat="1" x14ac:dyDescent="0.3">
      <c r="A3983" s="33"/>
      <c r="B3983" s="8" t="str">
        <f>IF(NOT(ISBLANK(A3983)),VLOOKUP(A3983,'Account Codes '!$B$4:$C$263,2,FALSE),"")</f>
        <v/>
      </c>
      <c r="C3983" s="6"/>
      <c r="D3983" s="6"/>
      <c r="E3983" s="6"/>
      <c r="F3983" s="7"/>
      <c r="G3983" s="12"/>
      <c r="H3983" s="12"/>
      <c r="I3983" s="12"/>
      <c r="J3983" s="12"/>
      <c r="K3983" s="12"/>
      <c r="L3983" s="10"/>
      <c r="M3983" s="10"/>
      <c r="N3983" s="11" t="str">
        <f t="shared" si="131"/>
        <v/>
      </c>
      <c r="O3983" s="49" t="str">
        <f t="shared" si="132"/>
        <v/>
      </c>
      <c r="P3983" s="46" t="str">
        <f>IF(A3983="","",VLOOKUP(A3983,'Account Codes '!$B$4:$D$263,3,FALSE))</f>
        <v/>
      </c>
      <c r="Q3983" s="46" t="str">
        <f>IF(F3983="","",VLOOKUP(F3983,'Class Codes'!$A$4:$B$1221,2,FALSE))</f>
        <v/>
      </c>
    </row>
    <row r="3984" spans="1:17" s="50" customFormat="1" x14ac:dyDescent="0.3">
      <c r="A3984" s="33"/>
      <c r="B3984" s="8" t="str">
        <f>IF(NOT(ISBLANK(A3984)),VLOOKUP(A3984,'Account Codes '!$B$4:$C$263,2,FALSE),"")</f>
        <v/>
      </c>
      <c r="C3984" s="6"/>
      <c r="D3984" s="6"/>
      <c r="E3984" s="6"/>
      <c r="F3984" s="7"/>
      <c r="G3984" s="12"/>
      <c r="H3984" s="12"/>
      <c r="I3984" s="12"/>
      <c r="J3984" s="12"/>
      <c r="K3984" s="12"/>
      <c r="L3984" s="10"/>
      <c r="M3984" s="10"/>
      <c r="N3984" s="11" t="str">
        <f t="shared" si="131"/>
        <v/>
      </c>
      <c r="O3984" s="49" t="str">
        <f t="shared" si="132"/>
        <v/>
      </c>
      <c r="P3984" s="46" t="str">
        <f>IF(A3984="","",VLOOKUP(A3984,'Account Codes '!$B$4:$D$263,3,FALSE))</f>
        <v/>
      </c>
      <c r="Q3984" s="46" t="str">
        <f>IF(F3984="","",VLOOKUP(F3984,'Class Codes'!$A$4:$B$1221,2,FALSE))</f>
        <v/>
      </c>
    </row>
    <row r="3985" spans="1:17" s="50" customFormat="1" x14ac:dyDescent="0.3">
      <c r="A3985" s="33"/>
      <c r="B3985" s="8" t="str">
        <f>IF(NOT(ISBLANK(A3985)),VLOOKUP(A3985,'Account Codes '!$B$4:$C$263,2,FALSE),"")</f>
        <v/>
      </c>
      <c r="C3985" s="6"/>
      <c r="D3985" s="6"/>
      <c r="E3985" s="6"/>
      <c r="F3985" s="7"/>
      <c r="G3985" s="12"/>
      <c r="H3985" s="12"/>
      <c r="I3985" s="12"/>
      <c r="J3985" s="12"/>
      <c r="K3985" s="12"/>
      <c r="L3985" s="10"/>
      <c r="M3985" s="10"/>
      <c r="N3985" s="11" t="str">
        <f t="shared" si="131"/>
        <v/>
      </c>
      <c r="O3985" s="49" t="str">
        <f t="shared" si="132"/>
        <v/>
      </c>
      <c r="P3985" s="46" t="str">
        <f>IF(A3985="","",VLOOKUP(A3985,'Account Codes '!$B$4:$D$263,3,FALSE))</f>
        <v/>
      </c>
      <c r="Q3985" s="46" t="str">
        <f>IF(F3985="","",VLOOKUP(F3985,'Class Codes'!$A$4:$B$1221,2,FALSE))</f>
        <v/>
      </c>
    </row>
    <row r="3986" spans="1:17" s="50" customFormat="1" x14ac:dyDescent="0.3">
      <c r="A3986" s="33"/>
      <c r="B3986" s="8" t="str">
        <f>IF(NOT(ISBLANK(A3986)),VLOOKUP(A3986,'Account Codes '!$B$4:$C$263,2,FALSE),"")</f>
        <v/>
      </c>
      <c r="C3986" s="6"/>
      <c r="D3986" s="6"/>
      <c r="E3986" s="6"/>
      <c r="F3986" s="7"/>
      <c r="G3986" s="12"/>
      <c r="H3986" s="12"/>
      <c r="I3986" s="12"/>
      <c r="J3986" s="12"/>
      <c r="K3986" s="12"/>
      <c r="L3986" s="10"/>
      <c r="M3986" s="10"/>
      <c r="N3986" s="11" t="str">
        <f t="shared" si="131"/>
        <v/>
      </c>
      <c r="O3986" s="49" t="str">
        <f t="shared" si="132"/>
        <v/>
      </c>
      <c r="P3986" s="46" t="str">
        <f>IF(A3986="","",VLOOKUP(A3986,'Account Codes '!$B$4:$D$263,3,FALSE))</f>
        <v/>
      </c>
      <c r="Q3986" s="46" t="str">
        <f>IF(F3986="","",VLOOKUP(F3986,'Class Codes'!$A$4:$B$1221,2,FALSE))</f>
        <v/>
      </c>
    </row>
    <row r="3987" spans="1:17" s="50" customFormat="1" x14ac:dyDescent="0.3">
      <c r="A3987" s="33"/>
      <c r="B3987" s="8" t="str">
        <f>IF(NOT(ISBLANK(A3987)),VLOOKUP(A3987,'Account Codes '!$B$4:$C$263,2,FALSE),"")</f>
        <v/>
      </c>
      <c r="C3987" s="6"/>
      <c r="D3987" s="6"/>
      <c r="E3987" s="6"/>
      <c r="F3987" s="7"/>
      <c r="G3987" s="12"/>
      <c r="H3987" s="12"/>
      <c r="I3987" s="12"/>
      <c r="J3987" s="12"/>
      <c r="K3987" s="12"/>
      <c r="L3987" s="10"/>
      <c r="M3987" s="10"/>
      <c r="N3987" s="11" t="str">
        <f t="shared" si="131"/>
        <v/>
      </c>
      <c r="O3987" s="49" t="str">
        <f t="shared" si="132"/>
        <v/>
      </c>
      <c r="P3987" s="46" t="str">
        <f>IF(A3987="","",VLOOKUP(A3987,'Account Codes '!$B$4:$D$263,3,FALSE))</f>
        <v/>
      </c>
      <c r="Q3987" s="46" t="str">
        <f>IF(F3987="","",VLOOKUP(F3987,'Class Codes'!$A$4:$B$1221,2,FALSE))</f>
        <v/>
      </c>
    </row>
    <row r="3988" spans="1:17" s="50" customFormat="1" x14ac:dyDescent="0.3">
      <c r="A3988" s="33"/>
      <c r="B3988" s="8" t="str">
        <f>IF(NOT(ISBLANK(A3988)),VLOOKUP(A3988,'Account Codes '!$B$4:$C$263,2,FALSE),"")</f>
        <v/>
      </c>
      <c r="C3988" s="6"/>
      <c r="D3988" s="6"/>
      <c r="E3988" s="6"/>
      <c r="F3988" s="7"/>
      <c r="G3988" s="12"/>
      <c r="H3988" s="12"/>
      <c r="I3988" s="12"/>
      <c r="J3988" s="12"/>
      <c r="K3988" s="12"/>
      <c r="L3988" s="10"/>
      <c r="M3988" s="10"/>
      <c r="N3988" s="11" t="str">
        <f t="shared" si="131"/>
        <v/>
      </c>
      <c r="O3988" s="49" t="str">
        <f t="shared" si="132"/>
        <v/>
      </c>
      <c r="P3988" s="46" t="str">
        <f>IF(A3988="","",VLOOKUP(A3988,'Account Codes '!$B$4:$D$263,3,FALSE))</f>
        <v/>
      </c>
      <c r="Q3988" s="46" t="str">
        <f>IF(F3988="","",VLOOKUP(F3988,'Class Codes'!$A$4:$B$1221,2,FALSE))</f>
        <v/>
      </c>
    </row>
    <row r="3989" spans="1:17" s="50" customFormat="1" x14ac:dyDescent="0.3">
      <c r="A3989" s="33"/>
      <c r="B3989" s="8" t="str">
        <f>IF(NOT(ISBLANK(A3989)),VLOOKUP(A3989,'Account Codes '!$B$4:$C$263,2,FALSE),"")</f>
        <v/>
      </c>
      <c r="C3989" s="6"/>
      <c r="D3989" s="6"/>
      <c r="E3989" s="6"/>
      <c r="F3989" s="7"/>
      <c r="G3989" s="12"/>
      <c r="H3989" s="12"/>
      <c r="I3989" s="12"/>
      <c r="J3989" s="12"/>
      <c r="K3989" s="12"/>
      <c r="L3989" s="10"/>
      <c r="M3989" s="10"/>
      <c r="N3989" s="11" t="str">
        <f t="shared" si="131"/>
        <v/>
      </c>
      <c r="O3989" s="49" t="str">
        <f t="shared" si="132"/>
        <v/>
      </c>
      <c r="P3989" s="46" t="str">
        <f>IF(A3989="","",VLOOKUP(A3989,'Account Codes '!$B$4:$D$263,3,FALSE))</f>
        <v/>
      </c>
      <c r="Q3989" s="46" t="str">
        <f>IF(F3989="","",VLOOKUP(F3989,'Class Codes'!$A$4:$B$1221,2,FALSE))</f>
        <v/>
      </c>
    </row>
    <row r="3990" spans="1:17" s="50" customFormat="1" x14ac:dyDescent="0.3">
      <c r="A3990" s="33"/>
      <c r="B3990" s="8" t="str">
        <f>IF(NOT(ISBLANK(A3990)),VLOOKUP(A3990,'Account Codes '!$B$4:$C$263,2,FALSE),"")</f>
        <v/>
      </c>
      <c r="C3990" s="6"/>
      <c r="D3990" s="6"/>
      <c r="E3990" s="6"/>
      <c r="F3990" s="7"/>
      <c r="G3990" s="12"/>
      <c r="H3990" s="12"/>
      <c r="I3990" s="12"/>
      <c r="J3990" s="12"/>
      <c r="K3990" s="12"/>
      <c r="L3990" s="10"/>
      <c r="M3990" s="10"/>
      <c r="N3990" s="11" t="str">
        <f t="shared" si="131"/>
        <v/>
      </c>
      <c r="O3990" s="49" t="str">
        <f t="shared" si="132"/>
        <v/>
      </c>
      <c r="P3990" s="46" t="str">
        <f>IF(A3990="","",VLOOKUP(A3990,'Account Codes '!$B$4:$D$263,3,FALSE))</f>
        <v/>
      </c>
      <c r="Q3990" s="46" t="str">
        <f>IF(F3990="","",VLOOKUP(F3990,'Class Codes'!$A$4:$B$1221,2,FALSE))</f>
        <v/>
      </c>
    </row>
    <row r="3991" spans="1:17" s="50" customFormat="1" x14ac:dyDescent="0.3">
      <c r="A3991" s="33"/>
      <c r="B3991" s="8" t="str">
        <f>IF(NOT(ISBLANK(A3991)),VLOOKUP(A3991,'Account Codes '!$B$4:$C$263,2,FALSE),"")</f>
        <v/>
      </c>
      <c r="C3991" s="6"/>
      <c r="D3991" s="6"/>
      <c r="E3991" s="6"/>
      <c r="F3991" s="7"/>
      <c r="G3991" s="12"/>
      <c r="H3991" s="12"/>
      <c r="I3991" s="12"/>
      <c r="J3991" s="12"/>
      <c r="K3991" s="12"/>
      <c r="L3991" s="10"/>
      <c r="M3991" s="10"/>
      <c r="N3991" s="11" t="str">
        <f t="shared" si="131"/>
        <v/>
      </c>
      <c r="O3991" s="49" t="str">
        <f t="shared" si="132"/>
        <v/>
      </c>
      <c r="P3991" s="46" t="str">
        <f>IF(A3991="","",VLOOKUP(A3991,'Account Codes '!$B$4:$D$263,3,FALSE))</f>
        <v/>
      </c>
      <c r="Q3991" s="46" t="str">
        <f>IF(F3991="","",VLOOKUP(F3991,'Class Codes'!$A$4:$B$1221,2,FALSE))</f>
        <v/>
      </c>
    </row>
    <row r="3992" spans="1:17" s="50" customFormat="1" x14ac:dyDescent="0.3">
      <c r="A3992" s="33"/>
      <c r="B3992" s="8" t="str">
        <f>IF(NOT(ISBLANK(A3992)),VLOOKUP(A3992,'Account Codes '!$B$4:$C$263,2,FALSE),"")</f>
        <v/>
      </c>
      <c r="C3992" s="6"/>
      <c r="D3992" s="6"/>
      <c r="E3992" s="6"/>
      <c r="F3992" s="7"/>
      <c r="G3992" s="12"/>
      <c r="H3992" s="12"/>
      <c r="I3992" s="12"/>
      <c r="J3992" s="12"/>
      <c r="K3992" s="12"/>
      <c r="L3992" s="10"/>
      <c r="M3992" s="10"/>
      <c r="N3992" s="11" t="str">
        <f t="shared" si="131"/>
        <v/>
      </c>
      <c r="O3992" s="49" t="str">
        <f t="shared" si="132"/>
        <v/>
      </c>
      <c r="P3992" s="46" t="str">
        <f>IF(A3992="","",VLOOKUP(A3992,'Account Codes '!$B$4:$D$263,3,FALSE))</f>
        <v/>
      </c>
      <c r="Q3992" s="46" t="str">
        <f>IF(F3992="","",VLOOKUP(F3992,'Class Codes'!$A$4:$B$1221,2,FALSE))</f>
        <v/>
      </c>
    </row>
    <row r="3993" spans="1:17" s="50" customFormat="1" x14ac:dyDescent="0.3">
      <c r="A3993" s="33"/>
      <c r="B3993" s="8" t="str">
        <f>IF(NOT(ISBLANK(A3993)),VLOOKUP(A3993,'Account Codes '!$B$4:$C$263,2,FALSE),"")</f>
        <v/>
      </c>
      <c r="C3993" s="6"/>
      <c r="D3993" s="6"/>
      <c r="E3993" s="6"/>
      <c r="F3993" s="7"/>
      <c r="G3993" s="12"/>
      <c r="H3993" s="12"/>
      <c r="I3993" s="12"/>
      <c r="J3993" s="12"/>
      <c r="K3993" s="12"/>
      <c r="L3993" s="10"/>
      <c r="M3993" s="10"/>
      <c r="N3993" s="11" t="str">
        <f t="shared" si="131"/>
        <v/>
      </c>
      <c r="O3993" s="49" t="str">
        <f t="shared" si="132"/>
        <v/>
      </c>
      <c r="P3993" s="46" t="str">
        <f>IF(A3993="","",VLOOKUP(A3993,'Account Codes '!$B$4:$D$263,3,FALSE))</f>
        <v/>
      </c>
      <c r="Q3993" s="46" t="str">
        <f>IF(F3993="","",VLOOKUP(F3993,'Class Codes'!$A$4:$B$1221,2,FALSE))</f>
        <v/>
      </c>
    </row>
    <row r="3994" spans="1:17" s="50" customFormat="1" x14ac:dyDescent="0.3">
      <c r="A3994" s="33"/>
      <c r="B3994" s="8" t="str">
        <f>IF(NOT(ISBLANK(A3994)),VLOOKUP(A3994,'Account Codes '!$B$4:$C$263,2,FALSE),"")</f>
        <v/>
      </c>
      <c r="C3994" s="6"/>
      <c r="D3994" s="6"/>
      <c r="E3994" s="6"/>
      <c r="F3994" s="7"/>
      <c r="G3994" s="12"/>
      <c r="H3994" s="12"/>
      <c r="I3994" s="12"/>
      <c r="J3994" s="12"/>
      <c r="K3994" s="12"/>
      <c r="L3994" s="10"/>
      <c r="M3994" s="10"/>
      <c r="N3994" s="11" t="str">
        <f t="shared" si="131"/>
        <v/>
      </c>
      <c r="O3994" s="49" t="str">
        <f t="shared" si="132"/>
        <v/>
      </c>
      <c r="P3994" s="46" t="str">
        <f>IF(A3994="","",VLOOKUP(A3994,'Account Codes '!$B$4:$D$263,3,FALSE))</f>
        <v/>
      </c>
      <c r="Q3994" s="46" t="str">
        <f>IF(F3994="","",VLOOKUP(F3994,'Class Codes'!$A$4:$B$1221,2,FALSE))</f>
        <v/>
      </c>
    </row>
    <row r="3995" spans="1:17" s="50" customFormat="1" x14ac:dyDescent="0.3">
      <c r="A3995" s="33"/>
      <c r="B3995" s="8" t="str">
        <f>IF(NOT(ISBLANK(A3995)),VLOOKUP(A3995,'Account Codes '!$B$4:$C$263,2,FALSE),"")</f>
        <v/>
      </c>
      <c r="C3995" s="6"/>
      <c r="D3995" s="6"/>
      <c r="E3995" s="6"/>
      <c r="F3995" s="7"/>
      <c r="G3995" s="12"/>
      <c r="H3995" s="12"/>
      <c r="I3995" s="12"/>
      <c r="J3995" s="12"/>
      <c r="K3995" s="12"/>
      <c r="L3995" s="10"/>
      <c r="M3995" s="10"/>
      <c r="N3995" s="11" t="str">
        <f t="shared" si="131"/>
        <v/>
      </c>
      <c r="O3995" s="49" t="str">
        <f t="shared" si="132"/>
        <v/>
      </c>
      <c r="P3995" s="46" t="str">
        <f>IF(A3995="","",VLOOKUP(A3995,'Account Codes '!$B$4:$D$263,3,FALSE))</f>
        <v/>
      </c>
      <c r="Q3995" s="46" t="str">
        <f>IF(F3995="","",VLOOKUP(F3995,'Class Codes'!$A$4:$B$1221,2,FALSE))</f>
        <v/>
      </c>
    </row>
    <row r="3996" spans="1:17" s="50" customFormat="1" x14ac:dyDescent="0.3">
      <c r="A3996" s="33"/>
      <c r="B3996" s="8" t="str">
        <f>IF(NOT(ISBLANK(A3996)),VLOOKUP(A3996,'Account Codes '!$B$4:$C$263,2,FALSE),"")</f>
        <v/>
      </c>
      <c r="C3996" s="6"/>
      <c r="D3996" s="6"/>
      <c r="E3996" s="6"/>
      <c r="F3996" s="7"/>
      <c r="G3996" s="12"/>
      <c r="H3996" s="12"/>
      <c r="I3996" s="12"/>
      <c r="J3996" s="12"/>
      <c r="K3996" s="12"/>
      <c r="L3996" s="10"/>
      <c r="M3996" s="10"/>
      <c r="N3996" s="11" t="str">
        <f t="shared" si="131"/>
        <v/>
      </c>
      <c r="O3996" s="49" t="str">
        <f t="shared" si="132"/>
        <v/>
      </c>
      <c r="P3996" s="46" t="str">
        <f>IF(A3996="","",VLOOKUP(A3996,'Account Codes '!$B$4:$D$263,3,FALSE))</f>
        <v/>
      </c>
      <c r="Q3996" s="46" t="str">
        <f>IF(F3996="","",VLOOKUP(F3996,'Class Codes'!$A$4:$B$1221,2,FALSE))</f>
        <v/>
      </c>
    </row>
    <row r="3997" spans="1:17" s="50" customFormat="1" x14ac:dyDescent="0.3">
      <c r="A3997" s="33"/>
      <c r="B3997" s="8" t="str">
        <f>IF(NOT(ISBLANK(A3997)),VLOOKUP(A3997,'Account Codes '!$B$4:$C$263,2,FALSE),"")</f>
        <v/>
      </c>
      <c r="C3997" s="6"/>
      <c r="D3997" s="6"/>
      <c r="E3997" s="6"/>
      <c r="F3997" s="7"/>
      <c r="G3997" s="12"/>
      <c r="H3997" s="12"/>
      <c r="I3997" s="12"/>
      <c r="J3997" s="12"/>
      <c r="K3997" s="12"/>
      <c r="L3997" s="10"/>
      <c r="M3997" s="10"/>
      <c r="N3997" s="11" t="str">
        <f t="shared" si="131"/>
        <v/>
      </c>
      <c r="O3997" s="49" t="str">
        <f t="shared" si="132"/>
        <v/>
      </c>
      <c r="P3997" s="46" t="str">
        <f>IF(A3997="","",VLOOKUP(A3997,'Account Codes '!$B$4:$D$263,3,FALSE))</f>
        <v/>
      </c>
      <c r="Q3997" s="46" t="str">
        <f>IF(F3997="","",VLOOKUP(F3997,'Class Codes'!$A$4:$B$1221,2,FALSE))</f>
        <v/>
      </c>
    </row>
    <row r="3998" spans="1:17" s="50" customFormat="1" x14ac:dyDescent="0.3">
      <c r="A3998" s="33"/>
      <c r="B3998" s="8" t="str">
        <f>IF(NOT(ISBLANK(A3998)),VLOOKUP(A3998,'Account Codes '!$B$4:$C$263,2,FALSE),"")</f>
        <v/>
      </c>
      <c r="C3998" s="6"/>
      <c r="D3998" s="6"/>
      <c r="E3998" s="6"/>
      <c r="F3998" s="7"/>
      <c r="G3998" s="12"/>
      <c r="H3998" s="12"/>
      <c r="I3998" s="12"/>
      <c r="J3998" s="12"/>
      <c r="K3998" s="12"/>
      <c r="L3998" s="10"/>
      <c r="M3998" s="10"/>
      <c r="N3998" s="11" t="str">
        <f t="shared" si="131"/>
        <v/>
      </c>
      <c r="O3998" s="49" t="str">
        <f t="shared" si="132"/>
        <v/>
      </c>
      <c r="P3998" s="46" t="str">
        <f>IF(A3998="","",VLOOKUP(A3998,'Account Codes '!$B$4:$D$263,3,FALSE))</f>
        <v/>
      </c>
      <c r="Q3998" s="46" t="str">
        <f>IF(F3998="","",VLOOKUP(F3998,'Class Codes'!$A$4:$B$1221,2,FALSE))</f>
        <v/>
      </c>
    </row>
    <row r="3999" spans="1:17" s="50" customFormat="1" x14ac:dyDescent="0.3">
      <c r="A3999" s="33"/>
      <c r="B3999" s="8" t="str">
        <f>IF(NOT(ISBLANK(A3999)),VLOOKUP(A3999,'Account Codes '!$B$4:$C$263,2,FALSE),"")</f>
        <v/>
      </c>
      <c r="C3999" s="6"/>
      <c r="D3999" s="6"/>
      <c r="E3999" s="6"/>
      <c r="F3999" s="7"/>
      <c r="G3999" s="12"/>
      <c r="H3999" s="12"/>
      <c r="I3999" s="12"/>
      <c r="J3999" s="12"/>
      <c r="K3999" s="12"/>
      <c r="L3999" s="10"/>
      <c r="M3999" s="10"/>
      <c r="N3999" s="11" t="str">
        <f t="shared" si="131"/>
        <v/>
      </c>
      <c r="O3999" s="49" t="str">
        <f t="shared" si="132"/>
        <v/>
      </c>
      <c r="P3999" s="46" t="str">
        <f>IF(A3999="","",VLOOKUP(A3999,'Account Codes '!$B$4:$D$263,3,FALSE))</f>
        <v/>
      </c>
      <c r="Q3999" s="46" t="str">
        <f>IF(F3999="","",VLOOKUP(F3999,'Class Codes'!$A$4:$B$1221,2,FALSE))</f>
        <v/>
      </c>
    </row>
    <row r="4000" spans="1:17" s="50" customFormat="1" x14ac:dyDescent="0.3">
      <c r="A4000" s="33"/>
      <c r="B4000" s="8" t="str">
        <f>IF(NOT(ISBLANK(A4000)),VLOOKUP(A4000,'Account Codes '!$B$4:$C$263,2,FALSE),"")</f>
        <v/>
      </c>
      <c r="C4000" s="6"/>
      <c r="D4000" s="6"/>
      <c r="E4000" s="6"/>
      <c r="F4000" s="7"/>
      <c r="G4000" s="12"/>
      <c r="H4000" s="12"/>
      <c r="I4000" s="12"/>
      <c r="J4000" s="12"/>
      <c r="K4000" s="12"/>
      <c r="L4000" s="10"/>
      <c r="M4000" s="10"/>
      <c r="N4000" s="11" t="str">
        <f t="shared" si="131"/>
        <v/>
      </c>
      <c r="O4000" s="49" t="str">
        <f t="shared" si="132"/>
        <v/>
      </c>
      <c r="P4000" s="46" t="str">
        <f>IF(A4000="","",VLOOKUP(A4000,'Account Codes '!$B$4:$D$263,3,FALSE))</f>
        <v/>
      </c>
      <c r="Q4000" s="46" t="str">
        <f>IF(F4000="","",VLOOKUP(F4000,'Class Codes'!$A$4:$B$1221,2,FALSE))</f>
        <v/>
      </c>
    </row>
    <row r="4001" spans="1:17" s="50" customFormat="1" x14ac:dyDescent="0.3">
      <c r="A4001" s="33"/>
      <c r="B4001" s="8" t="str">
        <f>IF(NOT(ISBLANK(A4001)),VLOOKUP(A4001,'Account Codes '!$B$4:$C$263,2,FALSE),"")</f>
        <v/>
      </c>
      <c r="C4001" s="6"/>
      <c r="D4001" s="6"/>
      <c r="E4001" s="6"/>
      <c r="F4001" s="7"/>
      <c r="G4001" s="12"/>
      <c r="H4001" s="12"/>
      <c r="I4001" s="12"/>
      <c r="J4001" s="12"/>
      <c r="K4001" s="12"/>
      <c r="L4001" s="10"/>
      <c r="M4001" s="10"/>
      <c r="N4001" s="11" t="str">
        <f t="shared" si="131"/>
        <v/>
      </c>
      <c r="O4001" s="49" t="str">
        <f t="shared" si="132"/>
        <v/>
      </c>
      <c r="P4001" s="46" t="str">
        <f>IF(A4001="","",VLOOKUP(A4001,'Account Codes '!$B$4:$D$263,3,FALSE))</f>
        <v/>
      </c>
      <c r="Q4001" s="46" t="str">
        <f>IF(F4001="","",VLOOKUP(F4001,'Class Codes'!$A$4:$B$1221,2,FALSE))</f>
        <v/>
      </c>
    </row>
    <row r="4002" spans="1:17" s="50" customFormat="1" x14ac:dyDescent="0.3">
      <c r="A4002" s="33"/>
      <c r="B4002" s="8" t="str">
        <f>IF(NOT(ISBLANK(A4002)),VLOOKUP(A4002,'Account Codes '!$B$4:$C$263,2,FALSE),"")</f>
        <v/>
      </c>
      <c r="C4002" s="6"/>
      <c r="D4002" s="6"/>
      <c r="E4002" s="6"/>
      <c r="F4002" s="7"/>
      <c r="G4002" s="12"/>
      <c r="H4002" s="12"/>
      <c r="I4002" s="12"/>
      <c r="J4002" s="12"/>
      <c r="K4002" s="12"/>
      <c r="L4002" s="10"/>
      <c r="M4002" s="10"/>
      <c r="N4002" s="11" t="str">
        <f t="shared" si="131"/>
        <v/>
      </c>
      <c r="O4002" s="49" t="str">
        <f t="shared" si="132"/>
        <v/>
      </c>
      <c r="P4002" s="46" t="str">
        <f>IF(A4002="","",VLOOKUP(A4002,'Account Codes '!$B$4:$D$263,3,FALSE))</f>
        <v/>
      </c>
      <c r="Q4002" s="46" t="str">
        <f>IF(F4002="","",VLOOKUP(F4002,'Class Codes'!$A$4:$B$1221,2,FALSE))</f>
        <v/>
      </c>
    </row>
    <row r="4003" spans="1:17" s="50" customFormat="1" x14ac:dyDescent="0.3">
      <c r="A4003" s="33"/>
      <c r="B4003" s="8" t="str">
        <f>IF(NOT(ISBLANK(A4003)),VLOOKUP(A4003,'Account Codes '!$B$4:$C$263,2,FALSE),"")</f>
        <v/>
      </c>
      <c r="C4003" s="6"/>
      <c r="D4003" s="6"/>
      <c r="E4003" s="6"/>
      <c r="F4003" s="7"/>
      <c r="G4003" s="12"/>
      <c r="H4003" s="12"/>
      <c r="I4003" s="12"/>
      <c r="J4003" s="12"/>
      <c r="K4003" s="12"/>
      <c r="L4003" s="10"/>
      <c r="M4003" s="10"/>
      <c r="N4003" s="11" t="str">
        <f t="shared" si="131"/>
        <v/>
      </c>
      <c r="O4003" s="49" t="str">
        <f t="shared" si="132"/>
        <v/>
      </c>
      <c r="P4003" s="46" t="str">
        <f>IF(A4003="","",VLOOKUP(A4003,'Account Codes '!$B$4:$D$263,3,FALSE))</f>
        <v/>
      </c>
      <c r="Q4003" s="46" t="str">
        <f>IF(F4003="","",VLOOKUP(F4003,'Class Codes'!$A$4:$B$1221,2,FALSE))</f>
        <v/>
      </c>
    </row>
    <row r="4004" spans="1:17" s="50" customFormat="1" x14ac:dyDescent="0.3">
      <c r="A4004" s="33"/>
      <c r="B4004" s="8" t="str">
        <f>IF(NOT(ISBLANK(A4004)),VLOOKUP(A4004,'Account Codes '!$B$4:$C$263,2,FALSE),"")</f>
        <v/>
      </c>
      <c r="C4004" s="6"/>
      <c r="D4004" s="6"/>
      <c r="E4004" s="6"/>
      <c r="F4004" s="7"/>
      <c r="G4004" s="12"/>
      <c r="H4004" s="12"/>
      <c r="I4004" s="12"/>
      <c r="J4004" s="12"/>
      <c r="K4004" s="12"/>
      <c r="L4004" s="10"/>
      <c r="M4004" s="10"/>
      <c r="N4004" s="11" t="str">
        <f t="shared" si="131"/>
        <v/>
      </c>
      <c r="O4004" s="49" t="str">
        <f t="shared" si="132"/>
        <v/>
      </c>
      <c r="P4004" s="46" t="str">
        <f>IF(A4004="","",VLOOKUP(A4004,'Account Codes '!$B$4:$D$263,3,FALSE))</f>
        <v/>
      </c>
      <c r="Q4004" s="46" t="str">
        <f>IF(F4004="","",VLOOKUP(F4004,'Class Codes'!$A$4:$B$1221,2,FALSE))</f>
        <v/>
      </c>
    </row>
    <row r="4005" spans="1:17" s="50" customFormat="1" x14ac:dyDescent="0.3">
      <c r="A4005" s="33"/>
      <c r="B4005" s="8" t="str">
        <f>IF(NOT(ISBLANK(A4005)),VLOOKUP(A4005,'Account Codes '!$B$4:$C$263,2,FALSE),"")</f>
        <v/>
      </c>
      <c r="C4005" s="6"/>
      <c r="D4005" s="6"/>
      <c r="E4005" s="6"/>
      <c r="F4005" s="7"/>
      <c r="G4005" s="12"/>
      <c r="H4005" s="12"/>
      <c r="I4005" s="12"/>
      <c r="J4005" s="12"/>
      <c r="K4005" s="12"/>
      <c r="L4005" s="10"/>
      <c r="M4005" s="10"/>
      <c r="N4005" s="11" t="str">
        <f t="shared" si="131"/>
        <v/>
      </c>
      <c r="O4005" s="49" t="str">
        <f t="shared" si="132"/>
        <v/>
      </c>
      <c r="P4005" s="46" t="str">
        <f>IF(A4005="","",VLOOKUP(A4005,'Account Codes '!$B$4:$D$263,3,FALSE))</f>
        <v/>
      </c>
      <c r="Q4005" s="46" t="str">
        <f>IF(F4005="","",VLOOKUP(F4005,'Class Codes'!$A$4:$B$1221,2,FALSE))</f>
        <v/>
      </c>
    </row>
    <row r="4006" spans="1:17" s="50" customFormat="1" x14ac:dyDescent="0.3">
      <c r="A4006" s="33"/>
      <c r="B4006" s="8" t="str">
        <f>IF(NOT(ISBLANK(A4006)),VLOOKUP(A4006,'Account Codes '!$B$4:$C$263,2,FALSE),"")</f>
        <v/>
      </c>
      <c r="C4006" s="6"/>
      <c r="D4006" s="6"/>
      <c r="E4006" s="6"/>
      <c r="F4006" s="7"/>
      <c r="G4006" s="12"/>
      <c r="H4006" s="12"/>
      <c r="I4006" s="12"/>
      <c r="J4006" s="12"/>
      <c r="K4006" s="12"/>
      <c r="L4006" s="10"/>
      <c r="M4006" s="10"/>
      <c r="N4006" s="11" t="str">
        <f t="shared" si="131"/>
        <v/>
      </c>
      <c r="O4006" s="49" t="str">
        <f t="shared" si="132"/>
        <v/>
      </c>
      <c r="P4006" s="46" t="str">
        <f>IF(A4006="","",VLOOKUP(A4006,'Account Codes '!$B$4:$D$263,3,FALSE))</f>
        <v/>
      </c>
      <c r="Q4006" s="46" t="str">
        <f>IF(F4006="","",VLOOKUP(F4006,'Class Codes'!$A$4:$B$1221,2,FALSE))</f>
        <v/>
      </c>
    </row>
    <row r="4007" spans="1:17" s="50" customFormat="1" x14ac:dyDescent="0.3">
      <c r="A4007" s="33"/>
      <c r="B4007" s="8" t="str">
        <f>IF(NOT(ISBLANK(A4007)),VLOOKUP(A4007,'Account Codes '!$B$4:$C$263,2,FALSE),"")</f>
        <v/>
      </c>
      <c r="C4007" s="6"/>
      <c r="D4007" s="6"/>
      <c r="E4007" s="6"/>
      <c r="F4007" s="7"/>
      <c r="G4007" s="12"/>
      <c r="H4007" s="12"/>
      <c r="I4007" s="12"/>
      <c r="J4007" s="12"/>
      <c r="K4007" s="12"/>
      <c r="L4007" s="10"/>
      <c r="M4007" s="10"/>
      <c r="N4007" s="11" t="str">
        <f t="shared" si="131"/>
        <v/>
      </c>
      <c r="O4007" s="49" t="str">
        <f t="shared" si="132"/>
        <v/>
      </c>
      <c r="P4007" s="46" t="str">
        <f>IF(A4007="","",VLOOKUP(A4007,'Account Codes '!$B$4:$D$263,3,FALSE))</f>
        <v/>
      </c>
      <c r="Q4007" s="46" t="str">
        <f>IF(F4007="","",VLOOKUP(F4007,'Class Codes'!$A$4:$B$1221,2,FALSE))</f>
        <v/>
      </c>
    </row>
    <row r="4008" spans="1:17" s="50" customFormat="1" x14ac:dyDescent="0.3">
      <c r="A4008" s="33"/>
      <c r="B4008" s="8" t="str">
        <f>IF(NOT(ISBLANK(A4008)),VLOOKUP(A4008,'Account Codes '!$B$4:$C$263,2,FALSE),"")</f>
        <v/>
      </c>
      <c r="C4008" s="6"/>
      <c r="D4008" s="6"/>
      <c r="E4008" s="6"/>
      <c r="F4008" s="7"/>
      <c r="G4008" s="12"/>
      <c r="H4008" s="12"/>
      <c r="I4008" s="12"/>
      <c r="J4008" s="12"/>
      <c r="K4008" s="12"/>
      <c r="L4008" s="10"/>
      <c r="M4008" s="10"/>
      <c r="N4008" s="11" t="str">
        <f t="shared" si="131"/>
        <v/>
      </c>
      <c r="O4008" s="49" t="str">
        <f t="shared" si="132"/>
        <v/>
      </c>
      <c r="P4008" s="46" t="str">
        <f>IF(A4008="","",VLOOKUP(A4008,'Account Codes '!$B$4:$D$263,3,FALSE))</f>
        <v/>
      </c>
      <c r="Q4008" s="46" t="str">
        <f>IF(F4008="","",VLOOKUP(F4008,'Class Codes'!$A$4:$B$1221,2,FALSE))</f>
        <v/>
      </c>
    </row>
    <row r="4009" spans="1:17" s="50" customFormat="1" x14ac:dyDescent="0.3">
      <c r="A4009" s="33"/>
      <c r="B4009" s="8" t="str">
        <f>IF(NOT(ISBLANK(A4009)),VLOOKUP(A4009,'Account Codes '!$B$4:$C$263,2,FALSE),"")</f>
        <v/>
      </c>
      <c r="C4009" s="6"/>
      <c r="D4009" s="6"/>
      <c r="E4009" s="6"/>
      <c r="F4009" s="7"/>
      <c r="G4009" s="12"/>
      <c r="H4009" s="12"/>
      <c r="I4009" s="12"/>
      <c r="J4009" s="12"/>
      <c r="K4009" s="12"/>
      <c r="L4009" s="10"/>
      <c r="M4009" s="10"/>
      <c r="N4009" s="11" t="str">
        <f t="shared" si="131"/>
        <v/>
      </c>
      <c r="O4009" s="49" t="str">
        <f t="shared" si="132"/>
        <v/>
      </c>
      <c r="P4009" s="46" t="str">
        <f>IF(A4009="","",VLOOKUP(A4009,'Account Codes '!$B$4:$D$263,3,FALSE))</f>
        <v/>
      </c>
      <c r="Q4009" s="46" t="str">
        <f>IF(F4009="","",VLOOKUP(F4009,'Class Codes'!$A$4:$B$1221,2,FALSE))</f>
        <v/>
      </c>
    </row>
    <row r="4010" spans="1:17" s="50" customFormat="1" x14ac:dyDescent="0.3">
      <c r="A4010" s="33"/>
      <c r="B4010" s="8" t="str">
        <f>IF(NOT(ISBLANK(A4010)),VLOOKUP(A4010,'Account Codes '!$B$4:$C$263,2,FALSE),"")</f>
        <v/>
      </c>
      <c r="C4010" s="6"/>
      <c r="D4010" s="6"/>
      <c r="E4010" s="6"/>
      <c r="F4010" s="7"/>
      <c r="G4010" s="12"/>
      <c r="H4010" s="12"/>
      <c r="I4010" s="12"/>
      <c r="J4010" s="12"/>
      <c r="K4010" s="12"/>
      <c r="L4010" s="10"/>
      <c r="M4010" s="10"/>
      <c r="N4010" s="11" t="str">
        <f t="shared" si="131"/>
        <v/>
      </c>
      <c r="O4010" s="49" t="str">
        <f t="shared" si="132"/>
        <v/>
      </c>
      <c r="P4010" s="46" t="str">
        <f>IF(A4010="","",VLOOKUP(A4010,'Account Codes '!$B$4:$D$263,3,FALSE))</f>
        <v/>
      </c>
      <c r="Q4010" s="46" t="str">
        <f>IF(F4010="","",VLOOKUP(F4010,'Class Codes'!$A$4:$B$1221,2,FALSE))</f>
        <v/>
      </c>
    </row>
    <row r="4011" spans="1:17" s="50" customFormat="1" x14ac:dyDescent="0.3">
      <c r="A4011" s="33"/>
      <c r="B4011" s="8" t="str">
        <f>IF(NOT(ISBLANK(A4011)),VLOOKUP(A4011,'Account Codes '!$B$4:$C$263,2,FALSE),"")</f>
        <v/>
      </c>
      <c r="C4011" s="6"/>
      <c r="D4011" s="6"/>
      <c r="E4011" s="6"/>
      <c r="F4011" s="7"/>
      <c r="G4011" s="12"/>
      <c r="H4011" s="12"/>
      <c r="I4011" s="12"/>
      <c r="J4011" s="12"/>
      <c r="K4011" s="12"/>
      <c r="L4011" s="10"/>
      <c r="M4011" s="10"/>
      <c r="N4011" s="11" t="str">
        <f t="shared" si="131"/>
        <v/>
      </c>
      <c r="O4011" s="49" t="str">
        <f t="shared" si="132"/>
        <v/>
      </c>
      <c r="P4011" s="46" t="str">
        <f>IF(A4011="","",VLOOKUP(A4011,'Account Codes '!$B$4:$D$263,3,FALSE))</f>
        <v/>
      </c>
      <c r="Q4011" s="46" t="str">
        <f>IF(F4011="","",VLOOKUP(F4011,'Class Codes'!$A$4:$B$1221,2,FALSE))</f>
        <v/>
      </c>
    </row>
    <row r="4012" spans="1:17" s="50" customFormat="1" x14ac:dyDescent="0.3">
      <c r="A4012" s="33"/>
      <c r="B4012" s="8" t="str">
        <f>IF(NOT(ISBLANK(A4012)),VLOOKUP(A4012,'Account Codes '!$B$4:$C$263,2,FALSE),"")</f>
        <v/>
      </c>
      <c r="C4012" s="6"/>
      <c r="D4012" s="6"/>
      <c r="E4012" s="6"/>
      <c r="F4012" s="7"/>
      <c r="G4012" s="12"/>
      <c r="H4012" s="12"/>
      <c r="I4012" s="12"/>
      <c r="J4012" s="12"/>
      <c r="K4012" s="12"/>
      <c r="L4012" s="10"/>
      <c r="M4012" s="10"/>
      <c r="N4012" s="11" t="str">
        <f t="shared" si="131"/>
        <v/>
      </c>
      <c r="O4012" s="49" t="str">
        <f t="shared" si="132"/>
        <v/>
      </c>
      <c r="P4012" s="46" t="str">
        <f>IF(A4012="","",VLOOKUP(A4012,'Account Codes '!$B$4:$D$263,3,FALSE))</f>
        <v/>
      </c>
      <c r="Q4012" s="46" t="str">
        <f>IF(F4012="","",VLOOKUP(F4012,'Class Codes'!$A$4:$B$1221,2,FALSE))</f>
        <v/>
      </c>
    </row>
    <row r="4013" spans="1:17" s="50" customFormat="1" x14ac:dyDescent="0.3">
      <c r="A4013" s="33"/>
      <c r="B4013" s="8" t="str">
        <f>IF(NOT(ISBLANK(A4013)),VLOOKUP(A4013,'Account Codes '!$B$4:$C$263,2,FALSE),"")</f>
        <v/>
      </c>
      <c r="C4013" s="6"/>
      <c r="D4013" s="6"/>
      <c r="E4013" s="6"/>
      <c r="F4013" s="7"/>
      <c r="G4013" s="12"/>
      <c r="H4013" s="12"/>
      <c r="I4013" s="12"/>
      <c r="J4013" s="12"/>
      <c r="K4013" s="12"/>
      <c r="L4013" s="10"/>
      <c r="M4013" s="10"/>
      <c r="N4013" s="11" t="str">
        <f t="shared" si="131"/>
        <v/>
      </c>
      <c r="O4013" s="49" t="str">
        <f t="shared" si="132"/>
        <v/>
      </c>
      <c r="P4013" s="46" t="str">
        <f>IF(A4013="","",VLOOKUP(A4013,'Account Codes '!$B$4:$D$263,3,FALSE))</f>
        <v/>
      </c>
      <c r="Q4013" s="46" t="str">
        <f>IF(F4013="","",VLOOKUP(F4013,'Class Codes'!$A$4:$B$1221,2,FALSE))</f>
        <v/>
      </c>
    </row>
    <row r="4014" spans="1:17" s="50" customFormat="1" x14ac:dyDescent="0.3">
      <c r="A4014" s="33"/>
      <c r="B4014" s="8" t="str">
        <f>IF(NOT(ISBLANK(A4014)),VLOOKUP(A4014,'Account Codes '!$B$4:$C$263,2,FALSE),"")</f>
        <v/>
      </c>
      <c r="C4014" s="6"/>
      <c r="D4014" s="6"/>
      <c r="E4014" s="6"/>
      <c r="F4014" s="7"/>
      <c r="G4014" s="12"/>
      <c r="H4014" s="12"/>
      <c r="I4014" s="12"/>
      <c r="J4014" s="12"/>
      <c r="K4014" s="12"/>
      <c r="L4014" s="10"/>
      <c r="M4014" s="10"/>
      <c r="N4014" s="11" t="str">
        <f t="shared" si="131"/>
        <v/>
      </c>
      <c r="O4014" s="49" t="str">
        <f t="shared" si="132"/>
        <v/>
      </c>
      <c r="P4014" s="46" t="str">
        <f>IF(A4014="","",VLOOKUP(A4014,'Account Codes '!$B$4:$D$263,3,FALSE))</f>
        <v/>
      </c>
      <c r="Q4014" s="46" t="str">
        <f>IF(F4014="","",VLOOKUP(F4014,'Class Codes'!$A$4:$B$1221,2,FALSE))</f>
        <v/>
      </c>
    </row>
    <row r="4015" spans="1:17" s="50" customFormat="1" x14ac:dyDescent="0.3">
      <c r="A4015" s="33"/>
      <c r="B4015" s="8" t="str">
        <f>IF(NOT(ISBLANK(A4015)),VLOOKUP(A4015,'Account Codes '!$B$4:$C$263,2,FALSE),"")</f>
        <v/>
      </c>
      <c r="C4015" s="6"/>
      <c r="D4015" s="6"/>
      <c r="E4015" s="6"/>
      <c r="F4015" s="7"/>
      <c r="G4015" s="12"/>
      <c r="H4015" s="12"/>
      <c r="I4015" s="12"/>
      <c r="J4015" s="12"/>
      <c r="K4015" s="12"/>
      <c r="L4015" s="10"/>
      <c r="M4015" s="10"/>
      <c r="N4015" s="11" t="str">
        <f t="shared" si="131"/>
        <v/>
      </c>
      <c r="O4015" s="49" t="str">
        <f t="shared" si="132"/>
        <v/>
      </c>
      <c r="P4015" s="46" t="str">
        <f>IF(A4015="","",VLOOKUP(A4015,'Account Codes '!$B$4:$D$263,3,FALSE))</f>
        <v/>
      </c>
      <c r="Q4015" s="46" t="str">
        <f>IF(F4015="","",VLOOKUP(F4015,'Class Codes'!$A$4:$B$1221,2,FALSE))</f>
        <v/>
      </c>
    </row>
    <row r="4016" spans="1:17" s="50" customFormat="1" x14ac:dyDescent="0.3">
      <c r="A4016" s="33"/>
      <c r="B4016" s="8" t="str">
        <f>IF(NOT(ISBLANK(A4016)),VLOOKUP(A4016,'Account Codes '!$B$4:$C$263,2,FALSE),"")</f>
        <v/>
      </c>
      <c r="C4016" s="6"/>
      <c r="D4016" s="6"/>
      <c r="E4016" s="6"/>
      <c r="F4016" s="7"/>
      <c r="G4016" s="12"/>
      <c r="H4016" s="12"/>
      <c r="I4016" s="12"/>
      <c r="J4016" s="12"/>
      <c r="K4016" s="12"/>
      <c r="L4016" s="10"/>
      <c r="M4016" s="10"/>
      <c r="N4016" s="11" t="str">
        <f t="shared" si="131"/>
        <v/>
      </c>
      <c r="O4016" s="49" t="str">
        <f t="shared" si="132"/>
        <v/>
      </c>
      <c r="P4016" s="46" t="str">
        <f>IF(A4016="","",VLOOKUP(A4016,'Account Codes '!$B$4:$D$263,3,FALSE))</f>
        <v/>
      </c>
      <c r="Q4016" s="46" t="str">
        <f>IF(F4016="","",VLOOKUP(F4016,'Class Codes'!$A$4:$B$1221,2,FALSE))</f>
        <v/>
      </c>
    </row>
    <row r="4017" spans="1:17" s="50" customFormat="1" x14ac:dyDescent="0.3">
      <c r="A4017" s="33"/>
      <c r="B4017" s="8" t="str">
        <f>IF(NOT(ISBLANK(A4017)),VLOOKUP(A4017,'Account Codes '!$B$4:$C$263,2,FALSE),"")</f>
        <v/>
      </c>
      <c r="C4017" s="6"/>
      <c r="D4017" s="6"/>
      <c r="E4017" s="6"/>
      <c r="F4017" s="7"/>
      <c r="G4017" s="12"/>
      <c r="H4017" s="12"/>
      <c r="I4017" s="12"/>
      <c r="J4017" s="12"/>
      <c r="K4017" s="12"/>
      <c r="L4017" s="10"/>
      <c r="M4017" s="10"/>
      <c r="N4017" s="11" t="str">
        <f t="shared" si="131"/>
        <v/>
      </c>
      <c r="O4017" s="49" t="str">
        <f t="shared" si="132"/>
        <v/>
      </c>
      <c r="P4017" s="46" t="str">
        <f>IF(A4017="","",VLOOKUP(A4017,'Account Codes '!$B$4:$D$263,3,FALSE))</f>
        <v/>
      </c>
      <c r="Q4017" s="46" t="str">
        <f>IF(F4017="","",VLOOKUP(F4017,'Class Codes'!$A$4:$B$1221,2,FALSE))</f>
        <v/>
      </c>
    </row>
    <row r="4018" spans="1:17" s="50" customFormat="1" x14ac:dyDescent="0.3">
      <c r="A4018" s="33"/>
      <c r="B4018" s="8" t="str">
        <f>IF(NOT(ISBLANK(A4018)),VLOOKUP(A4018,'Account Codes '!$B$4:$C$263,2,FALSE),"")</f>
        <v/>
      </c>
      <c r="C4018" s="6"/>
      <c r="D4018" s="6"/>
      <c r="E4018" s="6"/>
      <c r="F4018" s="7"/>
      <c r="G4018" s="12"/>
      <c r="H4018" s="12"/>
      <c r="I4018" s="12"/>
      <c r="J4018" s="12"/>
      <c r="K4018" s="12"/>
      <c r="L4018" s="10"/>
      <c r="M4018" s="10"/>
      <c r="N4018" s="11" t="str">
        <f t="shared" si="131"/>
        <v/>
      </c>
      <c r="O4018" s="49" t="str">
        <f t="shared" si="132"/>
        <v/>
      </c>
      <c r="P4018" s="46" t="str">
        <f>IF(A4018="","",VLOOKUP(A4018,'Account Codes '!$B$4:$D$263,3,FALSE))</f>
        <v/>
      </c>
      <c r="Q4018" s="46" t="str">
        <f>IF(F4018="","",VLOOKUP(F4018,'Class Codes'!$A$4:$B$1221,2,FALSE))</f>
        <v/>
      </c>
    </row>
    <row r="4019" spans="1:17" s="50" customFormat="1" x14ac:dyDescent="0.3">
      <c r="A4019" s="33"/>
      <c r="B4019" s="8" t="str">
        <f>IF(NOT(ISBLANK(A4019)),VLOOKUP(A4019,'Account Codes '!$B$4:$C$263,2,FALSE),"")</f>
        <v/>
      </c>
      <c r="C4019" s="6"/>
      <c r="D4019" s="6"/>
      <c r="E4019" s="6"/>
      <c r="F4019" s="7"/>
      <c r="G4019" s="12"/>
      <c r="H4019" s="12"/>
      <c r="I4019" s="12"/>
      <c r="J4019" s="12"/>
      <c r="K4019" s="12"/>
      <c r="L4019" s="10"/>
      <c r="M4019" s="10"/>
      <c r="N4019" s="11" t="str">
        <f t="shared" si="131"/>
        <v/>
      </c>
      <c r="O4019" s="49" t="str">
        <f t="shared" si="132"/>
        <v/>
      </c>
      <c r="P4019" s="46" t="str">
        <f>IF(A4019="","",VLOOKUP(A4019,'Account Codes '!$B$4:$D$263,3,FALSE))</f>
        <v/>
      </c>
      <c r="Q4019" s="46" t="str">
        <f>IF(F4019="","",VLOOKUP(F4019,'Class Codes'!$A$4:$B$1221,2,FALSE))</f>
        <v/>
      </c>
    </row>
    <row r="4020" spans="1:17" s="50" customFormat="1" x14ac:dyDescent="0.3">
      <c r="A4020" s="33"/>
      <c r="B4020" s="8" t="str">
        <f>IF(NOT(ISBLANK(A4020)),VLOOKUP(A4020,'Account Codes '!$B$4:$C$263,2,FALSE),"")</f>
        <v/>
      </c>
      <c r="C4020" s="6"/>
      <c r="D4020" s="6"/>
      <c r="E4020" s="6"/>
      <c r="F4020" s="7"/>
      <c r="G4020" s="12"/>
      <c r="H4020" s="12"/>
      <c r="I4020" s="12"/>
      <c r="J4020" s="12"/>
      <c r="K4020" s="12"/>
      <c r="L4020" s="10"/>
      <c r="M4020" s="10"/>
      <c r="N4020" s="11" t="str">
        <f t="shared" si="131"/>
        <v/>
      </c>
      <c r="O4020" s="49" t="str">
        <f t="shared" si="132"/>
        <v/>
      </c>
      <c r="P4020" s="46" t="str">
        <f>IF(A4020="","",VLOOKUP(A4020,'Account Codes '!$B$4:$D$263,3,FALSE))</f>
        <v/>
      </c>
      <c r="Q4020" s="46" t="str">
        <f>IF(F4020="","",VLOOKUP(F4020,'Class Codes'!$A$4:$B$1221,2,FALSE))</f>
        <v/>
      </c>
    </row>
    <row r="4021" spans="1:17" s="50" customFormat="1" x14ac:dyDescent="0.3">
      <c r="A4021" s="33"/>
      <c r="B4021" s="8" t="str">
        <f>IF(NOT(ISBLANK(A4021)),VLOOKUP(A4021,'Account Codes '!$B$4:$C$263,2,FALSE),"")</f>
        <v/>
      </c>
      <c r="C4021" s="6"/>
      <c r="D4021" s="6"/>
      <c r="E4021" s="6"/>
      <c r="F4021" s="7"/>
      <c r="G4021" s="12"/>
      <c r="H4021" s="12"/>
      <c r="I4021" s="12"/>
      <c r="J4021" s="12"/>
      <c r="K4021" s="12"/>
      <c r="L4021" s="10"/>
      <c r="M4021" s="10"/>
      <c r="N4021" s="11" t="str">
        <f t="shared" si="131"/>
        <v/>
      </c>
      <c r="O4021" s="49" t="str">
        <f t="shared" si="132"/>
        <v/>
      </c>
      <c r="P4021" s="46" t="str">
        <f>IF(A4021="","",VLOOKUP(A4021,'Account Codes '!$B$4:$D$263,3,FALSE))</f>
        <v/>
      </c>
      <c r="Q4021" s="46" t="str">
        <f>IF(F4021="","",VLOOKUP(F4021,'Class Codes'!$A$4:$B$1221,2,FALSE))</f>
        <v/>
      </c>
    </row>
    <row r="4022" spans="1:17" s="50" customFormat="1" x14ac:dyDescent="0.3">
      <c r="A4022" s="33"/>
      <c r="B4022" s="8" t="str">
        <f>IF(NOT(ISBLANK(A4022)),VLOOKUP(A4022,'Account Codes '!$B$4:$C$263,2,FALSE),"")</f>
        <v/>
      </c>
      <c r="C4022" s="6"/>
      <c r="D4022" s="6"/>
      <c r="E4022" s="6"/>
      <c r="F4022" s="7"/>
      <c r="G4022" s="12"/>
      <c r="H4022" s="12"/>
      <c r="I4022" s="12"/>
      <c r="J4022" s="12"/>
      <c r="K4022" s="12"/>
      <c r="L4022" s="10"/>
      <c r="M4022" s="10"/>
      <c r="N4022" s="11" t="str">
        <f t="shared" si="131"/>
        <v/>
      </c>
      <c r="O4022" s="49" t="str">
        <f t="shared" si="132"/>
        <v/>
      </c>
      <c r="P4022" s="46" t="str">
        <f>IF(A4022="","",VLOOKUP(A4022,'Account Codes '!$B$4:$D$263,3,FALSE))</f>
        <v/>
      </c>
      <c r="Q4022" s="46" t="str">
        <f>IF(F4022="","",VLOOKUP(F4022,'Class Codes'!$A$4:$B$1221,2,FALSE))</f>
        <v/>
      </c>
    </row>
    <row r="4023" spans="1:17" s="50" customFormat="1" x14ac:dyDescent="0.3">
      <c r="A4023" s="33"/>
      <c r="B4023" s="8" t="str">
        <f>IF(NOT(ISBLANK(A4023)),VLOOKUP(A4023,'Account Codes '!$B$4:$C$263,2,FALSE),"")</f>
        <v/>
      </c>
      <c r="C4023" s="6"/>
      <c r="D4023" s="6"/>
      <c r="E4023" s="6"/>
      <c r="F4023" s="7"/>
      <c r="G4023" s="12"/>
      <c r="H4023" s="12"/>
      <c r="I4023" s="12"/>
      <c r="J4023" s="12"/>
      <c r="K4023" s="12"/>
      <c r="L4023" s="10"/>
      <c r="M4023" s="10"/>
      <c r="N4023" s="11" t="str">
        <f t="shared" si="131"/>
        <v/>
      </c>
      <c r="O4023" s="49" t="str">
        <f t="shared" si="132"/>
        <v/>
      </c>
      <c r="P4023" s="46" t="str">
        <f>IF(A4023="","",VLOOKUP(A4023,'Account Codes '!$B$4:$D$263,3,FALSE))</f>
        <v/>
      </c>
      <c r="Q4023" s="46" t="str">
        <f>IF(F4023="","",VLOOKUP(F4023,'Class Codes'!$A$4:$B$1221,2,FALSE))</f>
        <v/>
      </c>
    </row>
    <row r="4024" spans="1:17" s="50" customFormat="1" x14ac:dyDescent="0.3">
      <c r="A4024" s="33"/>
      <c r="B4024" s="8" t="str">
        <f>IF(NOT(ISBLANK(A4024)),VLOOKUP(A4024,'Account Codes '!$B$4:$C$263,2,FALSE),"")</f>
        <v/>
      </c>
      <c r="C4024" s="6"/>
      <c r="D4024" s="6"/>
      <c r="E4024" s="6"/>
      <c r="F4024" s="7"/>
      <c r="G4024" s="12"/>
      <c r="H4024" s="12"/>
      <c r="I4024" s="12"/>
      <c r="J4024" s="12"/>
      <c r="K4024" s="12"/>
      <c r="L4024" s="10"/>
      <c r="M4024" s="10"/>
      <c r="N4024" s="11" t="str">
        <f t="shared" si="131"/>
        <v/>
      </c>
      <c r="O4024" s="49" t="str">
        <f t="shared" si="132"/>
        <v/>
      </c>
      <c r="P4024" s="46" t="str">
        <f>IF(A4024="","",VLOOKUP(A4024,'Account Codes '!$B$4:$D$263,3,FALSE))</f>
        <v/>
      </c>
      <c r="Q4024" s="46" t="str">
        <f>IF(F4024="","",VLOOKUP(F4024,'Class Codes'!$A$4:$B$1221,2,FALSE))</f>
        <v/>
      </c>
    </row>
    <row r="4025" spans="1:17" s="50" customFormat="1" x14ac:dyDescent="0.3">
      <c r="A4025" s="33"/>
      <c r="B4025" s="8" t="str">
        <f>IF(NOT(ISBLANK(A4025)),VLOOKUP(A4025,'Account Codes '!$B$4:$C$263,2,FALSE),"")</f>
        <v/>
      </c>
      <c r="C4025" s="6"/>
      <c r="D4025" s="6"/>
      <c r="E4025" s="6"/>
      <c r="F4025" s="7"/>
      <c r="G4025" s="12"/>
      <c r="H4025" s="12"/>
      <c r="I4025" s="12"/>
      <c r="J4025" s="12"/>
      <c r="K4025" s="12"/>
      <c r="L4025" s="10"/>
      <c r="M4025" s="10"/>
      <c r="N4025" s="11" t="str">
        <f t="shared" si="131"/>
        <v/>
      </c>
      <c r="O4025" s="49" t="str">
        <f t="shared" si="132"/>
        <v/>
      </c>
      <c r="P4025" s="46" t="str">
        <f>IF(A4025="","",VLOOKUP(A4025,'Account Codes '!$B$4:$D$263,3,FALSE))</f>
        <v/>
      </c>
      <c r="Q4025" s="46" t="str">
        <f>IF(F4025="","",VLOOKUP(F4025,'Class Codes'!$A$4:$B$1221,2,FALSE))</f>
        <v/>
      </c>
    </row>
    <row r="4026" spans="1:17" s="50" customFormat="1" x14ac:dyDescent="0.3">
      <c r="A4026" s="33"/>
      <c r="B4026" s="8" t="str">
        <f>IF(NOT(ISBLANK(A4026)),VLOOKUP(A4026,'Account Codes '!$B$4:$C$263,2,FALSE),"")</f>
        <v/>
      </c>
      <c r="C4026" s="6"/>
      <c r="D4026" s="6"/>
      <c r="E4026" s="6"/>
      <c r="F4026" s="7"/>
      <c r="G4026" s="12"/>
      <c r="H4026" s="12"/>
      <c r="I4026" s="12"/>
      <c r="J4026" s="12"/>
      <c r="K4026" s="12"/>
      <c r="L4026" s="10"/>
      <c r="M4026" s="10"/>
      <c r="N4026" s="11" t="str">
        <f t="shared" si="131"/>
        <v/>
      </c>
      <c r="O4026" s="49" t="str">
        <f t="shared" si="132"/>
        <v/>
      </c>
      <c r="P4026" s="46" t="str">
        <f>IF(A4026="","",VLOOKUP(A4026,'Account Codes '!$B$4:$D$263,3,FALSE))</f>
        <v/>
      </c>
      <c r="Q4026" s="46" t="str">
        <f>IF(F4026="","",VLOOKUP(F4026,'Class Codes'!$A$4:$B$1221,2,FALSE))</f>
        <v/>
      </c>
    </row>
    <row r="4027" spans="1:17" s="50" customFormat="1" x14ac:dyDescent="0.3">
      <c r="A4027" s="33"/>
      <c r="B4027" s="8" t="str">
        <f>IF(NOT(ISBLANK(A4027)),VLOOKUP(A4027,'Account Codes '!$B$4:$C$263,2,FALSE),"")</f>
        <v/>
      </c>
      <c r="C4027" s="6"/>
      <c r="D4027" s="6"/>
      <c r="E4027" s="6"/>
      <c r="F4027" s="7"/>
      <c r="G4027" s="12"/>
      <c r="H4027" s="12"/>
      <c r="I4027" s="12"/>
      <c r="J4027" s="12"/>
      <c r="K4027" s="12"/>
      <c r="L4027" s="10"/>
      <c r="M4027" s="10"/>
      <c r="N4027" s="11" t="str">
        <f t="shared" si="131"/>
        <v/>
      </c>
      <c r="O4027" s="49" t="str">
        <f t="shared" si="132"/>
        <v/>
      </c>
      <c r="P4027" s="46" t="str">
        <f>IF(A4027="","",VLOOKUP(A4027,'Account Codes '!$B$4:$D$263,3,FALSE))</f>
        <v/>
      </c>
      <c r="Q4027" s="46" t="str">
        <f>IF(F4027="","",VLOOKUP(F4027,'Class Codes'!$A$4:$B$1221,2,FALSE))</f>
        <v/>
      </c>
    </row>
    <row r="4028" spans="1:17" s="50" customFormat="1" x14ac:dyDescent="0.3">
      <c r="A4028" s="33"/>
      <c r="B4028" s="8" t="str">
        <f>IF(NOT(ISBLANK(A4028)),VLOOKUP(A4028,'Account Codes '!$B$4:$C$263,2,FALSE),"")</f>
        <v/>
      </c>
      <c r="C4028" s="6"/>
      <c r="D4028" s="6"/>
      <c r="E4028" s="6"/>
      <c r="F4028" s="7"/>
      <c r="G4028" s="12"/>
      <c r="H4028" s="12"/>
      <c r="I4028" s="12"/>
      <c r="J4028" s="12"/>
      <c r="K4028" s="12"/>
      <c r="L4028" s="10"/>
      <c r="M4028" s="10"/>
      <c r="N4028" s="11" t="str">
        <f t="shared" si="131"/>
        <v/>
      </c>
      <c r="O4028" s="49" t="str">
        <f t="shared" si="132"/>
        <v/>
      </c>
      <c r="P4028" s="46" t="str">
        <f>IF(A4028="","",VLOOKUP(A4028,'Account Codes '!$B$4:$D$263,3,FALSE))</f>
        <v/>
      </c>
      <c r="Q4028" s="46" t="str">
        <f>IF(F4028="","",VLOOKUP(F4028,'Class Codes'!$A$4:$B$1221,2,FALSE))</f>
        <v/>
      </c>
    </row>
    <row r="4029" spans="1:17" s="50" customFormat="1" x14ac:dyDescent="0.3">
      <c r="A4029" s="33"/>
      <c r="B4029" s="8" t="str">
        <f>IF(NOT(ISBLANK(A4029)),VLOOKUP(A4029,'Account Codes '!$B$4:$C$263,2,FALSE),"")</f>
        <v/>
      </c>
      <c r="C4029" s="6"/>
      <c r="D4029" s="6"/>
      <c r="E4029" s="6"/>
      <c r="F4029" s="7"/>
      <c r="G4029" s="12"/>
      <c r="H4029" s="12"/>
      <c r="I4029" s="12"/>
      <c r="J4029" s="12"/>
      <c r="K4029" s="12"/>
      <c r="L4029" s="10"/>
      <c r="M4029" s="10"/>
      <c r="N4029" s="11" t="str">
        <f t="shared" si="131"/>
        <v/>
      </c>
      <c r="O4029" s="49" t="str">
        <f t="shared" si="132"/>
        <v/>
      </c>
      <c r="P4029" s="46" t="str">
        <f>IF(A4029="","",VLOOKUP(A4029,'Account Codes '!$B$4:$D$263,3,FALSE))</f>
        <v/>
      </c>
      <c r="Q4029" s="46" t="str">
        <f>IF(F4029="","",VLOOKUP(F4029,'Class Codes'!$A$4:$B$1221,2,FALSE))</f>
        <v/>
      </c>
    </row>
    <row r="4030" spans="1:17" s="50" customFormat="1" x14ac:dyDescent="0.3">
      <c r="A4030" s="33"/>
      <c r="B4030" s="8" t="str">
        <f>IF(NOT(ISBLANK(A4030)),VLOOKUP(A4030,'Account Codes '!$B$4:$C$263,2,FALSE),"")</f>
        <v/>
      </c>
      <c r="C4030" s="6"/>
      <c r="D4030" s="6"/>
      <c r="E4030" s="6"/>
      <c r="F4030" s="7"/>
      <c r="G4030" s="12"/>
      <c r="H4030" s="12"/>
      <c r="I4030" s="12"/>
      <c r="J4030" s="12"/>
      <c r="K4030" s="12"/>
      <c r="L4030" s="10"/>
      <c r="M4030" s="10"/>
      <c r="N4030" s="11" t="str">
        <f t="shared" si="131"/>
        <v/>
      </c>
      <c r="O4030" s="49" t="str">
        <f t="shared" si="132"/>
        <v/>
      </c>
      <c r="P4030" s="46" t="str">
        <f>IF(A4030="","",VLOOKUP(A4030,'Account Codes '!$B$4:$D$263,3,FALSE))</f>
        <v/>
      </c>
      <c r="Q4030" s="46" t="str">
        <f>IF(F4030="","",VLOOKUP(F4030,'Class Codes'!$A$4:$B$1221,2,FALSE))</f>
        <v/>
      </c>
    </row>
    <row r="4031" spans="1:17" s="50" customFormat="1" x14ac:dyDescent="0.3">
      <c r="A4031" s="33"/>
      <c r="B4031" s="8" t="str">
        <f>IF(NOT(ISBLANK(A4031)),VLOOKUP(A4031,'Account Codes '!$B$4:$C$263,2,FALSE),"")</f>
        <v/>
      </c>
      <c r="C4031" s="6"/>
      <c r="D4031" s="6"/>
      <c r="E4031" s="6"/>
      <c r="F4031" s="7"/>
      <c r="G4031" s="12"/>
      <c r="H4031" s="12"/>
      <c r="I4031" s="12"/>
      <c r="J4031" s="12"/>
      <c r="K4031" s="12"/>
      <c r="L4031" s="10"/>
      <c r="M4031" s="10"/>
      <c r="N4031" s="11" t="str">
        <f t="shared" si="131"/>
        <v/>
      </c>
      <c r="O4031" s="49" t="str">
        <f t="shared" si="132"/>
        <v/>
      </c>
      <c r="P4031" s="46" t="str">
        <f>IF(A4031="","",VLOOKUP(A4031,'Account Codes '!$B$4:$D$263,3,FALSE))</f>
        <v/>
      </c>
      <c r="Q4031" s="46" t="str">
        <f>IF(F4031="","",VLOOKUP(F4031,'Class Codes'!$A$4:$B$1221,2,FALSE))</f>
        <v/>
      </c>
    </row>
    <row r="4032" spans="1:17" s="50" customFormat="1" x14ac:dyDescent="0.3">
      <c r="A4032" s="33"/>
      <c r="B4032" s="8" t="str">
        <f>IF(NOT(ISBLANK(A4032)),VLOOKUP(A4032,'Account Codes '!$B$4:$C$263,2,FALSE),"")</f>
        <v/>
      </c>
      <c r="C4032" s="6"/>
      <c r="D4032" s="6"/>
      <c r="E4032" s="6"/>
      <c r="F4032" s="7"/>
      <c r="G4032" s="12"/>
      <c r="H4032" s="12"/>
      <c r="I4032" s="12"/>
      <c r="J4032" s="12"/>
      <c r="K4032" s="12"/>
      <c r="L4032" s="10"/>
      <c r="M4032" s="10"/>
      <c r="N4032" s="11" t="str">
        <f t="shared" ref="N4032:N4095" si="133">IF(NOT(ISBLANK(L4032)),L4032*M4032,"")</f>
        <v/>
      </c>
      <c r="O4032" s="49" t="str">
        <f t="shared" si="132"/>
        <v/>
      </c>
      <c r="P4032" s="46" t="str">
        <f>IF(A4032="","",VLOOKUP(A4032,'Account Codes '!$B$4:$D$263,3,FALSE))</f>
        <v/>
      </c>
      <c r="Q4032" s="46" t="str">
        <f>IF(F4032="","",VLOOKUP(F4032,'Class Codes'!$A$4:$B$1221,2,FALSE))</f>
        <v/>
      </c>
    </row>
    <row r="4033" spans="1:17" s="50" customFormat="1" x14ac:dyDescent="0.3">
      <c r="A4033" s="33"/>
      <c r="B4033" s="8" t="str">
        <f>IF(NOT(ISBLANK(A4033)),VLOOKUP(A4033,'Account Codes '!$B$4:$C$263,2,FALSE),"")</f>
        <v/>
      </c>
      <c r="C4033" s="6"/>
      <c r="D4033" s="6"/>
      <c r="E4033" s="6"/>
      <c r="F4033" s="7"/>
      <c r="G4033" s="12"/>
      <c r="H4033" s="12"/>
      <c r="I4033" s="12"/>
      <c r="J4033" s="12"/>
      <c r="K4033" s="12"/>
      <c r="L4033" s="10"/>
      <c r="M4033" s="10"/>
      <c r="N4033" s="11" t="str">
        <f t="shared" si="133"/>
        <v/>
      </c>
      <c r="O4033" s="49" t="str">
        <f t="shared" si="132"/>
        <v/>
      </c>
      <c r="P4033" s="46" t="str">
        <f>IF(A4033="","",VLOOKUP(A4033,'Account Codes '!$B$4:$D$263,3,FALSE))</f>
        <v/>
      </c>
      <c r="Q4033" s="46" t="str">
        <f>IF(F4033="","",VLOOKUP(F4033,'Class Codes'!$A$4:$B$1221,2,FALSE))</f>
        <v/>
      </c>
    </row>
    <row r="4034" spans="1:17" s="50" customFormat="1" x14ac:dyDescent="0.3">
      <c r="A4034" s="33"/>
      <c r="B4034" s="8" t="str">
        <f>IF(NOT(ISBLANK(A4034)),VLOOKUP(A4034,'Account Codes '!$B$4:$C$263,2,FALSE),"")</f>
        <v/>
      </c>
      <c r="C4034" s="6"/>
      <c r="D4034" s="6"/>
      <c r="E4034" s="6"/>
      <c r="F4034" s="7"/>
      <c r="G4034" s="12"/>
      <c r="H4034" s="12"/>
      <c r="I4034" s="12"/>
      <c r="J4034" s="12"/>
      <c r="K4034" s="12"/>
      <c r="L4034" s="10"/>
      <c r="M4034" s="10"/>
      <c r="N4034" s="11" t="str">
        <f t="shared" si="133"/>
        <v/>
      </c>
      <c r="O4034" s="49" t="str">
        <f t="shared" si="132"/>
        <v/>
      </c>
      <c r="P4034" s="46" t="str">
        <f>IF(A4034="","",VLOOKUP(A4034,'Account Codes '!$B$4:$D$263,3,FALSE))</f>
        <v/>
      </c>
      <c r="Q4034" s="46" t="str">
        <f>IF(F4034="","",VLOOKUP(F4034,'Class Codes'!$A$4:$B$1221,2,FALSE))</f>
        <v/>
      </c>
    </row>
    <row r="4035" spans="1:17" s="50" customFormat="1" x14ac:dyDescent="0.3">
      <c r="A4035" s="33"/>
      <c r="B4035" s="8" t="str">
        <f>IF(NOT(ISBLANK(A4035)),VLOOKUP(A4035,'Account Codes '!$B$4:$C$263,2,FALSE),"")</f>
        <v/>
      </c>
      <c r="C4035" s="6"/>
      <c r="D4035" s="6"/>
      <c r="E4035" s="6"/>
      <c r="F4035" s="7"/>
      <c r="G4035" s="12"/>
      <c r="H4035" s="12"/>
      <c r="I4035" s="12"/>
      <c r="J4035" s="12"/>
      <c r="K4035" s="12"/>
      <c r="L4035" s="10"/>
      <c r="M4035" s="10"/>
      <c r="N4035" s="11" t="str">
        <f t="shared" si="133"/>
        <v/>
      </c>
      <c r="O4035" s="49" t="str">
        <f t="shared" si="132"/>
        <v/>
      </c>
      <c r="P4035" s="46" t="str">
        <f>IF(A4035="","",VLOOKUP(A4035,'Account Codes '!$B$4:$D$263,3,FALSE))</f>
        <v/>
      </c>
      <c r="Q4035" s="46" t="str">
        <f>IF(F4035="","",VLOOKUP(F4035,'Class Codes'!$A$4:$B$1221,2,FALSE))</f>
        <v/>
      </c>
    </row>
    <row r="4036" spans="1:17" s="50" customFormat="1" x14ac:dyDescent="0.3">
      <c r="A4036" s="33"/>
      <c r="B4036" s="8" t="str">
        <f>IF(NOT(ISBLANK(A4036)),VLOOKUP(A4036,'Account Codes '!$B$4:$C$263,2,FALSE),"")</f>
        <v/>
      </c>
      <c r="C4036" s="6"/>
      <c r="D4036" s="6"/>
      <c r="E4036" s="6"/>
      <c r="F4036" s="7"/>
      <c r="G4036" s="12"/>
      <c r="H4036" s="12"/>
      <c r="I4036" s="12"/>
      <c r="J4036" s="12"/>
      <c r="K4036" s="12"/>
      <c r="L4036" s="10"/>
      <c r="M4036" s="10"/>
      <c r="N4036" s="11" t="str">
        <f t="shared" si="133"/>
        <v/>
      </c>
      <c r="O4036" s="49" t="str">
        <f t="shared" si="132"/>
        <v/>
      </c>
      <c r="P4036" s="46" t="str">
        <f>IF(A4036="","",VLOOKUP(A4036,'Account Codes '!$B$4:$D$263,3,FALSE))</f>
        <v/>
      </c>
      <c r="Q4036" s="46" t="str">
        <f>IF(F4036="","",VLOOKUP(F4036,'Class Codes'!$A$4:$B$1221,2,FALSE))</f>
        <v/>
      </c>
    </row>
    <row r="4037" spans="1:17" s="50" customFormat="1" x14ac:dyDescent="0.3">
      <c r="A4037" s="33"/>
      <c r="B4037" s="8" t="str">
        <f>IF(NOT(ISBLANK(A4037)),VLOOKUP(A4037,'Account Codes '!$B$4:$C$263,2,FALSE),"")</f>
        <v/>
      </c>
      <c r="C4037" s="6"/>
      <c r="D4037" s="6"/>
      <c r="E4037" s="6"/>
      <c r="F4037" s="7"/>
      <c r="G4037" s="12"/>
      <c r="H4037" s="12"/>
      <c r="I4037" s="12"/>
      <c r="J4037" s="12"/>
      <c r="K4037" s="12"/>
      <c r="L4037" s="10"/>
      <c r="M4037" s="10"/>
      <c r="N4037" s="11" t="str">
        <f t="shared" si="133"/>
        <v/>
      </c>
      <c r="O4037" s="49" t="str">
        <f t="shared" si="132"/>
        <v/>
      </c>
      <c r="P4037" s="46" t="str">
        <f>IF(A4037="","",VLOOKUP(A4037,'Account Codes '!$B$4:$D$263,3,FALSE))</f>
        <v/>
      </c>
      <c r="Q4037" s="46" t="str">
        <f>IF(F4037="","",VLOOKUP(F4037,'Class Codes'!$A$4:$B$1221,2,FALSE))</f>
        <v/>
      </c>
    </row>
    <row r="4038" spans="1:17" s="50" customFormat="1" x14ac:dyDescent="0.3">
      <c r="A4038" s="33"/>
      <c r="B4038" s="8" t="str">
        <f>IF(NOT(ISBLANK(A4038)),VLOOKUP(A4038,'Account Codes '!$B$4:$C$263,2,FALSE),"")</f>
        <v/>
      </c>
      <c r="C4038" s="6"/>
      <c r="D4038" s="6"/>
      <c r="E4038" s="6"/>
      <c r="F4038" s="7"/>
      <c r="G4038" s="12"/>
      <c r="H4038" s="12"/>
      <c r="I4038" s="12"/>
      <c r="J4038" s="12"/>
      <c r="K4038" s="12"/>
      <c r="L4038" s="10"/>
      <c r="M4038" s="10"/>
      <c r="N4038" s="11" t="str">
        <f t="shared" si="133"/>
        <v/>
      </c>
      <c r="O4038" s="49" t="str">
        <f t="shared" si="132"/>
        <v/>
      </c>
      <c r="P4038" s="46" t="str">
        <f>IF(A4038="","",VLOOKUP(A4038,'Account Codes '!$B$4:$D$263,3,FALSE))</f>
        <v/>
      </c>
      <c r="Q4038" s="46" t="str">
        <f>IF(F4038="","",VLOOKUP(F4038,'Class Codes'!$A$4:$B$1221,2,FALSE))</f>
        <v/>
      </c>
    </row>
    <row r="4039" spans="1:17" s="50" customFormat="1" x14ac:dyDescent="0.3">
      <c r="A4039" s="33"/>
      <c r="B4039" s="8" t="str">
        <f>IF(NOT(ISBLANK(A4039)),VLOOKUP(A4039,'Account Codes '!$B$4:$C$263,2,FALSE),"")</f>
        <v/>
      </c>
      <c r="C4039" s="6"/>
      <c r="D4039" s="6"/>
      <c r="E4039" s="6"/>
      <c r="F4039" s="7"/>
      <c r="G4039" s="12"/>
      <c r="H4039" s="12"/>
      <c r="I4039" s="12"/>
      <c r="J4039" s="12"/>
      <c r="K4039" s="12"/>
      <c r="L4039" s="10"/>
      <c r="M4039" s="10"/>
      <c r="N4039" s="11" t="str">
        <f t="shared" si="133"/>
        <v/>
      </c>
      <c r="O4039" s="49" t="str">
        <f t="shared" si="132"/>
        <v/>
      </c>
      <c r="P4039" s="46" t="str">
        <f>IF(A4039="","",VLOOKUP(A4039,'Account Codes '!$B$4:$D$263,3,FALSE))</f>
        <v/>
      </c>
      <c r="Q4039" s="46" t="str">
        <f>IF(F4039="","",VLOOKUP(F4039,'Class Codes'!$A$4:$B$1221,2,FALSE))</f>
        <v/>
      </c>
    </row>
    <row r="4040" spans="1:17" s="50" customFormat="1" x14ac:dyDescent="0.3">
      <c r="A4040" s="33"/>
      <c r="B4040" s="8" t="str">
        <f>IF(NOT(ISBLANK(A4040)),VLOOKUP(A4040,'Account Codes '!$B$4:$C$263,2,FALSE),"")</f>
        <v/>
      </c>
      <c r="C4040" s="6"/>
      <c r="D4040" s="6"/>
      <c r="E4040" s="6"/>
      <c r="F4040" s="7"/>
      <c r="G4040" s="12"/>
      <c r="H4040" s="12"/>
      <c r="I4040" s="12"/>
      <c r="J4040" s="12"/>
      <c r="K4040" s="12"/>
      <c r="L4040" s="10"/>
      <c r="M4040" s="10"/>
      <c r="N4040" s="11" t="str">
        <f t="shared" si="133"/>
        <v/>
      </c>
      <c r="O4040" s="49" t="str">
        <f t="shared" si="132"/>
        <v/>
      </c>
      <c r="P4040" s="46" t="str">
        <f>IF(A4040="","",VLOOKUP(A4040,'Account Codes '!$B$4:$D$263,3,FALSE))</f>
        <v/>
      </c>
      <c r="Q4040" s="46" t="str">
        <f>IF(F4040="","",VLOOKUP(F4040,'Class Codes'!$A$4:$B$1221,2,FALSE))</f>
        <v/>
      </c>
    </row>
    <row r="4041" spans="1:17" s="50" customFormat="1" x14ac:dyDescent="0.3">
      <c r="A4041" s="33"/>
      <c r="B4041" s="8" t="str">
        <f>IF(NOT(ISBLANK(A4041)),VLOOKUP(A4041,'Account Codes '!$B$4:$C$263,2,FALSE),"")</f>
        <v/>
      </c>
      <c r="C4041" s="6"/>
      <c r="D4041" s="6"/>
      <c r="E4041" s="6"/>
      <c r="F4041" s="7"/>
      <c r="G4041" s="12"/>
      <c r="H4041" s="12"/>
      <c r="I4041" s="12"/>
      <c r="J4041" s="12"/>
      <c r="K4041" s="12"/>
      <c r="L4041" s="10"/>
      <c r="M4041" s="10"/>
      <c r="N4041" s="11" t="str">
        <f t="shared" si="133"/>
        <v/>
      </c>
      <c r="O4041" s="49" t="str">
        <f t="shared" si="132"/>
        <v/>
      </c>
      <c r="P4041" s="46" t="str">
        <f>IF(A4041="","",VLOOKUP(A4041,'Account Codes '!$B$4:$D$263,3,FALSE))</f>
        <v/>
      </c>
      <c r="Q4041" s="46" t="str">
        <f>IF(F4041="","",VLOOKUP(F4041,'Class Codes'!$A$4:$B$1221,2,FALSE))</f>
        <v/>
      </c>
    </row>
    <row r="4042" spans="1:17" s="50" customFormat="1" x14ac:dyDescent="0.3">
      <c r="A4042" s="33"/>
      <c r="B4042" s="8" t="str">
        <f>IF(NOT(ISBLANK(A4042)),VLOOKUP(A4042,'Account Codes '!$B$4:$C$263,2,FALSE),"")</f>
        <v/>
      </c>
      <c r="C4042" s="6"/>
      <c r="D4042" s="6"/>
      <c r="E4042" s="6"/>
      <c r="F4042" s="7"/>
      <c r="G4042" s="12"/>
      <c r="H4042" s="12"/>
      <c r="I4042" s="12"/>
      <c r="J4042" s="12"/>
      <c r="K4042" s="12"/>
      <c r="L4042" s="10"/>
      <c r="M4042" s="10"/>
      <c r="N4042" s="11" t="str">
        <f t="shared" si="133"/>
        <v/>
      </c>
      <c r="O4042" s="49" t="str">
        <f t="shared" si="132"/>
        <v/>
      </c>
      <c r="P4042" s="46" t="str">
        <f>IF(A4042="","",VLOOKUP(A4042,'Account Codes '!$B$4:$D$263,3,FALSE))</f>
        <v/>
      </c>
      <c r="Q4042" s="46" t="str">
        <f>IF(F4042="","",VLOOKUP(F4042,'Class Codes'!$A$4:$B$1221,2,FALSE))</f>
        <v/>
      </c>
    </row>
    <row r="4043" spans="1:17" s="50" customFormat="1" x14ac:dyDescent="0.3">
      <c r="A4043" s="33"/>
      <c r="B4043" s="8" t="str">
        <f>IF(NOT(ISBLANK(A4043)),VLOOKUP(A4043,'Account Codes '!$B$4:$C$263,2,FALSE),"")</f>
        <v/>
      </c>
      <c r="C4043" s="6"/>
      <c r="D4043" s="6"/>
      <c r="E4043" s="6"/>
      <c r="F4043" s="7"/>
      <c r="G4043" s="12"/>
      <c r="H4043" s="12"/>
      <c r="I4043" s="12"/>
      <c r="J4043" s="12"/>
      <c r="K4043" s="12"/>
      <c r="L4043" s="10"/>
      <c r="M4043" s="10"/>
      <c r="N4043" s="11" t="str">
        <f t="shared" si="133"/>
        <v/>
      </c>
      <c r="O4043" s="49" t="str">
        <f t="shared" si="132"/>
        <v/>
      </c>
      <c r="P4043" s="46" t="str">
        <f>IF(A4043="","",VLOOKUP(A4043,'Account Codes '!$B$4:$D$263,3,FALSE))</f>
        <v/>
      </c>
      <c r="Q4043" s="46" t="str">
        <f>IF(F4043="","",VLOOKUP(F4043,'Class Codes'!$A$4:$B$1221,2,FALSE))</f>
        <v/>
      </c>
    </row>
    <row r="4044" spans="1:17" s="50" customFormat="1" x14ac:dyDescent="0.3">
      <c r="A4044" s="33"/>
      <c r="B4044" s="8" t="str">
        <f>IF(NOT(ISBLANK(A4044)),VLOOKUP(A4044,'Account Codes '!$B$4:$C$263,2,FALSE),"")</f>
        <v/>
      </c>
      <c r="C4044" s="6"/>
      <c r="D4044" s="6"/>
      <c r="E4044" s="6"/>
      <c r="F4044" s="7"/>
      <c r="G4044" s="12"/>
      <c r="H4044" s="12"/>
      <c r="I4044" s="12"/>
      <c r="J4044" s="12"/>
      <c r="K4044" s="12"/>
      <c r="L4044" s="10"/>
      <c r="M4044" s="10"/>
      <c r="N4044" s="11" t="str">
        <f t="shared" si="133"/>
        <v/>
      </c>
      <c r="O4044" s="49" t="str">
        <f t="shared" si="132"/>
        <v/>
      </c>
      <c r="P4044" s="46" t="str">
        <f>IF(A4044="","",VLOOKUP(A4044,'Account Codes '!$B$4:$D$263,3,FALSE))</f>
        <v/>
      </c>
      <c r="Q4044" s="46" t="str">
        <f>IF(F4044="","",VLOOKUP(F4044,'Class Codes'!$A$4:$B$1221,2,FALSE))</f>
        <v/>
      </c>
    </row>
    <row r="4045" spans="1:17" s="50" customFormat="1" x14ac:dyDescent="0.3">
      <c r="A4045" s="33"/>
      <c r="B4045" s="8" t="str">
        <f>IF(NOT(ISBLANK(A4045)),VLOOKUP(A4045,'Account Codes '!$B$4:$C$263,2,FALSE),"")</f>
        <v/>
      </c>
      <c r="C4045" s="6"/>
      <c r="D4045" s="6"/>
      <c r="E4045" s="6"/>
      <c r="F4045" s="7"/>
      <c r="G4045" s="12"/>
      <c r="H4045" s="12"/>
      <c r="I4045" s="12"/>
      <c r="J4045" s="12"/>
      <c r="K4045" s="12"/>
      <c r="L4045" s="10"/>
      <c r="M4045" s="10"/>
      <c r="N4045" s="11" t="str">
        <f t="shared" si="133"/>
        <v/>
      </c>
      <c r="O4045" s="49" t="str">
        <f t="shared" si="132"/>
        <v/>
      </c>
      <c r="P4045" s="46" t="str">
        <f>IF(A4045="","",VLOOKUP(A4045,'Account Codes '!$B$4:$D$263,3,FALSE))</f>
        <v/>
      </c>
      <c r="Q4045" s="46" t="str">
        <f>IF(F4045="","",VLOOKUP(F4045,'Class Codes'!$A$4:$B$1221,2,FALSE))</f>
        <v/>
      </c>
    </row>
    <row r="4046" spans="1:17" s="50" customFormat="1" x14ac:dyDescent="0.3">
      <c r="A4046" s="33"/>
      <c r="B4046" s="8" t="str">
        <f>IF(NOT(ISBLANK(A4046)),VLOOKUP(A4046,'Account Codes '!$B$4:$C$263,2,FALSE),"")</f>
        <v/>
      </c>
      <c r="C4046" s="6"/>
      <c r="D4046" s="6"/>
      <c r="E4046" s="6"/>
      <c r="F4046" s="7"/>
      <c r="G4046" s="12"/>
      <c r="H4046" s="12"/>
      <c r="I4046" s="12"/>
      <c r="J4046" s="12"/>
      <c r="K4046" s="12"/>
      <c r="L4046" s="10"/>
      <c r="M4046" s="10"/>
      <c r="N4046" s="11" t="str">
        <f t="shared" si="133"/>
        <v/>
      </c>
      <c r="O4046" s="49" t="str">
        <f t="shared" ref="O4046:O4109" si="134">IF(A4046="","",IF(LEFT(A4046,1)="5","Revenue","Expense"))</f>
        <v/>
      </c>
      <c r="P4046" s="46" t="str">
        <f>IF(A4046="","",VLOOKUP(A4046,'Account Codes '!$B$4:$D$263,3,FALSE))</f>
        <v/>
      </c>
      <c r="Q4046" s="46" t="str">
        <f>IF(F4046="","",VLOOKUP(F4046,'Class Codes'!$A$4:$B$1221,2,FALSE))</f>
        <v/>
      </c>
    </row>
    <row r="4047" spans="1:17" s="50" customFormat="1" x14ac:dyDescent="0.3">
      <c r="A4047" s="33"/>
      <c r="B4047" s="8" t="str">
        <f>IF(NOT(ISBLANK(A4047)),VLOOKUP(A4047,'Account Codes '!$B$4:$C$263,2,FALSE),"")</f>
        <v/>
      </c>
      <c r="C4047" s="6"/>
      <c r="D4047" s="6"/>
      <c r="E4047" s="6"/>
      <c r="F4047" s="7"/>
      <c r="G4047" s="12"/>
      <c r="H4047" s="12"/>
      <c r="I4047" s="12"/>
      <c r="J4047" s="12"/>
      <c r="K4047" s="12"/>
      <c r="L4047" s="10"/>
      <c r="M4047" s="10"/>
      <c r="N4047" s="11" t="str">
        <f t="shared" si="133"/>
        <v/>
      </c>
      <c r="O4047" s="49" t="str">
        <f t="shared" si="134"/>
        <v/>
      </c>
      <c r="P4047" s="46" t="str">
        <f>IF(A4047="","",VLOOKUP(A4047,'Account Codes '!$B$4:$D$263,3,FALSE))</f>
        <v/>
      </c>
      <c r="Q4047" s="46" t="str">
        <f>IF(F4047="","",VLOOKUP(F4047,'Class Codes'!$A$4:$B$1221,2,FALSE))</f>
        <v/>
      </c>
    </row>
    <row r="4048" spans="1:17" s="50" customFormat="1" x14ac:dyDescent="0.3">
      <c r="A4048" s="33"/>
      <c r="B4048" s="8" t="str">
        <f>IF(NOT(ISBLANK(A4048)),VLOOKUP(A4048,'Account Codes '!$B$4:$C$263,2,FALSE),"")</f>
        <v/>
      </c>
      <c r="C4048" s="6"/>
      <c r="D4048" s="6"/>
      <c r="E4048" s="6"/>
      <c r="F4048" s="7"/>
      <c r="G4048" s="12"/>
      <c r="H4048" s="12"/>
      <c r="I4048" s="12"/>
      <c r="J4048" s="12"/>
      <c r="K4048" s="12"/>
      <c r="L4048" s="10"/>
      <c r="M4048" s="10"/>
      <c r="N4048" s="11" t="str">
        <f t="shared" si="133"/>
        <v/>
      </c>
      <c r="O4048" s="49" t="str">
        <f t="shared" si="134"/>
        <v/>
      </c>
      <c r="P4048" s="46" t="str">
        <f>IF(A4048="","",VLOOKUP(A4048,'Account Codes '!$B$4:$D$263,3,FALSE))</f>
        <v/>
      </c>
      <c r="Q4048" s="46" t="str">
        <f>IF(F4048="","",VLOOKUP(F4048,'Class Codes'!$A$4:$B$1221,2,FALSE))</f>
        <v/>
      </c>
    </row>
    <row r="4049" spans="1:17" s="50" customFormat="1" x14ac:dyDescent="0.3">
      <c r="A4049" s="33"/>
      <c r="B4049" s="8" t="str">
        <f>IF(NOT(ISBLANK(A4049)),VLOOKUP(A4049,'Account Codes '!$B$4:$C$263,2,FALSE),"")</f>
        <v/>
      </c>
      <c r="C4049" s="6"/>
      <c r="D4049" s="6"/>
      <c r="E4049" s="6"/>
      <c r="F4049" s="7"/>
      <c r="G4049" s="12"/>
      <c r="H4049" s="12"/>
      <c r="I4049" s="12"/>
      <c r="J4049" s="12"/>
      <c r="K4049" s="12"/>
      <c r="L4049" s="10"/>
      <c r="M4049" s="10"/>
      <c r="N4049" s="11" t="str">
        <f t="shared" si="133"/>
        <v/>
      </c>
      <c r="O4049" s="49" t="str">
        <f t="shared" si="134"/>
        <v/>
      </c>
      <c r="P4049" s="46" t="str">
        <f>IF(A4049="","",VLOOKUP(A4049,'Account Codes '!$B$4:$D$263,3,FALSE))</f>
        <v/>
      </c>
      <c r="Q4049" s="46" t="str">
        <f>IF(F4049="","",VLOOKUP(F4049,'Class Codes'!$A$4:$B$1221,2,FALSE))</f>
        <v/>
      </c>
    </row>
    <row r="4050" spans="1:17" s="50" customFormat="1" x14ac:dyDescent="0.3">
      <c r="A4050" s="33"/>
      <c r="B4050" s="8" t="str">
        <f>IF(NOT(ISBLANK(A4050)),VLOOKUP(A4050,'Account Codes '!$B$4:$C$263,2,FALSE),"")</f>
        <v/>
      </c>
      <c r="C4050" s="6"/>
      <c r="D4050" s="6"/>
      <c r="E4050" s="6"/>
      <c r="F4050" s="7"/>
      <c r="G4050" s="12"/>
      <c r="H4050" s="12"/>
      <c r="I4050" s="12"/>
      <c r="J4050" s="12"/>
      <c r="K4050" s="12"/>
      <c r="L4050" s="10"/>
      <c r="M4050" s="10"/>
      <c r="N4050" s="11" t="str">
        <f t="shared" si="133"/>
        <v/>
      </c>
      <c r="O4050" s="49" t="str">
        <f t="shared" si="134"/>
        <v/>
      </c>
      <c r="P4050" s="46" t="str">
        <f>IF(A4050="","",VLOOKUP(A4050,'Account Codes '!$B$4:$D$263,3,FALSE))</f>
        <v/>
      </c>
      <c r="Q4050" s="46" t="str">
        <f>IF(F4050="","",VLOOKUP(F4050,'Class Codes'!$A$4:$B$1221,2,FALSE))</f>
        <v/>
      </c>
    </row>
    <row r="4051" spans="1:17" s="50" customFormat="1" x14ac:dyDescent="0.3">
      <c r="A4051" s="33"/>
      <c r="B4051" s="8" t="str">
        <f>IF(NOT(ISBLANK(A4051)),VLOOKUP(A4051,'Account Codes '!$B$4:$C$263,2,FALSE),"")</f>
        <v/>
      </c>
      <c r="C4051" s="6"/>
      <c r="D4051" s="6"/>
      <c r="E4051" s="6"/>
      <c r="F4051" s="7"/>
      <c r="G4051" s="12"/>
      <c r="H4051" s="12"/>
      <c r="I4051" s="12"/>
      <c r="J4051" s="12"/>
      <c r="K4051" s="12"/>
      <c r="L4051" s="10"/>
      <c r="M4051" s="10"/>
      <c r="N4051" s="11" t="str">
        <f t="shared" si="133"/>
        <v/>
      </c>
      <c r="O4051" s="49" t="str">
        <f t="shared" si="134"/>
        <v/>
      </c>
      <c r="P4051" s="46" t="str">
        <f>IF(A4051="","",VLOOKUP(A4051,'Account Codes '!$B$4:$D$263,3,FALSE))</f>
        <v/>
      </c>
      <c r="Q4051" s="46" t="str">
        <f>IF(F4051="","",VLOOKUP(F4051,'Class Codes'!$A$4:$B$1221,2,FALSE))</f>
        <v/>
      </c>
    </row>
    <row r="4052" spans="1:17" s="50" customFormat="1" x14ac:dyDescent="0.3">
      <c r="A4052" s="33"/>
      <c r="B4052" s="8" t="str">
        <f>IF(NOT(ISBLANK(A4052)),VLOOKUP(A4052,'Account Codes '!$B$4:$C$263,2,FALSE),"")</f>
        <v/>
      </c>
      <c r="C4052" s="6"/>
      <c r="D4052" s="6"/>
      <c r="E4052" s="6"/>
      <c r="F4052" s="7"/>
      <c r="G4052" s="12"/>
      <c r="H4052" s="12"/>
      <c r="I4052" s="12"/>
      <c r="J4052" s="12"/>
      <c r="K4052" s="12"/>
      <c r="L4052" s="10"/>
      <c r="M4052" s="10"/>
      <c r="N4052" s="11" t="str">
        <f t="shared" si="133"/>
        <v/>
      </c>
      <c r="O4052" s="49" t="str">
        <f t="shared" si="134"/>
        <v/>
      </c>
      <c r="P4052" s="46" t="str">
        <f>IF(A4052="","",VLOOKUP(A4052,'Account Codes '!$B$4:$D$263,3,FALSE))</f>
        <v/>
      </c>
      <c r="Q4052" s="46" t="str">
        <f>IF(F4052="","",VLOOKUP(F4052,'Class Codes'!$A$4:$B$1221,2,FALSE))</f>
        <v/>
      </c>
    </row>
    <row r="4053" spans="1:17" s="50" customFormat="1" x14ac:dyDescent="0.3">
      <c r="A4053" s="33"/>
      <c r="B4053" s="8" t="str">
        <f>IF(NOT(ISBLANK(A4053)),VLOOKUP(A4053,'Account Codes '!$B$4:$C$263,2,FALSE),"")</f>
        <v/>
      </c>
      <c r="C4053" s="6"/>
      <c r="D4053" s="6"/>
      <c r="E4053" s="6"/>
      <c r="F4053" s="7"/>
      <c r="G4053" s="12"/>
      <c r="H4053" s="12"/>
      <c r="I4053" s="12"/>
      <c r="J4053" s="12"/>
      <c r="K4053" s="12"/>
      <c r="L4053" s="10"/>
      <c r="M4053" s="10"/>
      <c r="N4053" s="11" t="str">
        <f t="shared" si="133"/>
        <v/>
      </c>
      <c r="O4053" s="49" t="str">
        <f t="shared" si="134"/>
        <v/>
      </c>
      <c r="P4053" s="46" t="str">
        <f>IF(A4053="","",VLOOKUP(A4053,'Account Codes '!$B$4:$D$263,3,FALSE))</f>
        <v/>
      </c>
      <c r="Q4053" s="46" t="str">
        <f>IF(F4053="","",VLOOKUP(F4053,'Class Codes'!$A$4:$B$1221,2,FALSE))</f>
        <v/>
      </c>
    </row>
    <row r="4054" spans="1:17" s="50" customFormat="1" x14ac:dyDescent="0.3">
      <c r="A4054" s="33"/>
      <c r="B4054" s="8" t="str">
        <f>IF(NOT(ISBLANK(A4054)),VLOOKUP(A4054,'Account Codes '!$B$4:$C$263,2,FALSE),"")</f>
        <v/>
      </c>
      <c r="C4054" s="6"/>
      <c r="D4054" s="6"/>
      <c r="E4054" s="6"/>
      <c r="F4054" s="7"/>
      <c r="G4054" s="12"/>
      <c r="H4054" s="12"/>
      <c r="I4054" s="12"/>
      <c r="J4054" s="12"/>
      <c r="K4054" s="12"/>
      <c r="L4054" s="10"/>
      <c r="M4054" s="10"/>
      <c r="N4054" s="11" t="str">
        <f t="shared" si="133"/>
        <v/>
      </c>
      <c r="O4054" s="49" t="str">
        <f t="shared" si="134"/>
        <v/>
      </c>
      <c r="P4054" s="46" t="str">
        <f>IF(A4054="","",VLOOKUP(A4054,'Account Codes '!$B$4:$D$263,3,FALSE))</f>
        <v/>
      </c>
      <c r="Q4054" s="46" t="str">
        <f>IF(F4054="","",VLOOKUP(F4054,'Class Codes'!$A$4:$B$1221,2,FALSE))</f>
        <v/>
      </c>
    </row>
    <row r="4055" spans="1:17" s="50" customFormat="1" x14ac:dyDescent="0.3">
      <c r="A4055" s="33"/>
      <c r="B4055" s="8" t="str">
        <f>IF(NOT(ISBLANK(A4055)),VLOOKUP(A4055,'Account Codes '!$B$4:$C$263,2,FALSE),"")</f>
        <v/>
      </c>
      <c r="C4055" s="6"/>
      <c r="D4055" s="6"/>
      <c r="E4055" s="6"/>
      <c r="F4055" s="7"/>
      <c r="G4055" s="12"/>
      <c r="H4055" s="12"/>
      <c r="I4055" s="12"/>
      <c r="J4055" s="12"/>
      <c r="K4055" s="12"/>
      <c r="L4055" s="10"/>
      <c r="M4055" s="10"/>
      <c r="N4055" s="11" t="str">
        <f t="shared" si="133"/>
        <v/>
      </c>
      <c r="O4055" s="49" t="str">
        <f t="shared" si="134"/>
        <v/>
      </c>
      <c r="P4055" s="46" t="str">
        <f>IF(A4055="","",VLOOKUP(A4055,'Account Codes '!$B$4:$D$263,3,FALSE))</f>
        <v/>
      </c>
      <c r="Q4055" s="46" t="str">
        <f>IF(F4055="","",VLOOKUP(F4055,'Class Codes'!$A$4:$B$1221,2,FALSE))</f>
        <v/>
      </c>
    </row>
    <row r="4056" spans="1:17" s="50" customFormat="1" x14ac:dyDescent="0.3">
      <c r="A4056" s="33"/>
      <c r="B4056" s="8" t="str">
        <f>IF(NOT(ISBLANK(A4056)),VLOOKUP(A4056,'Account Codes '!$B$4:$C$263,2,FALSE),"")</f>
        <v/>
      </c>
      <c r="C4056" s="6"/>
      <c r="D4056" s="6"/>
      <c r="E4056" s="6"/>
      <c r="F4056" s="7"/>
      <c r="G4056" s="12"/>
      <c r="H4056" s="12"/>
      <c r="I4056" s="12"/>
      <c r="J4056" s="12"/>
      <c r="K4056" s="12"/>
      <c r="L4056" s="10"/>
      <c r="M4056" s="10"/>
      <c r="N4056" s="11" t="str">
        <f t="shared" si="133"/>
        <v/>
      </c>
      <c r="O4056" s="49" t="str">
        <f t="shared" si="134"/>
        <v/>
      </c>
      <c r="P4056" s="46" t="str">
        <f>IF(A4056="","",VLOOKUP(A4056,'Account Codes '!$B$4:$D$263,3,FALSE))</f>
        <v/>
      </c>
      <c r="Q4056" s="46" t="str">
        <f>IF(F4056="","",VLOOKUP(F4056,'Class Codes'!$A$4:$B$1221,2,FALSE))</f>
        <v/>
      </c>
    </row>
    <row r="4057" spans="1:17" s="50" customFormat="1" x14ac:dyDescent="0.3">
      <c r="A4057" s="33"/>
      <c r="B4057" s="8" t="str">
        <f>IF(NOT(ISBLANK(A4057)),VLOOKUP(A4057,'Account Codes '!$B$4:$C$263,2,FALSE),"")</f>
        <v/>
      </c>
      <c r="C4057" s="6"/>
      <c r="D4057" s="6"/>
      <c r="E4057" s="6"/>
      <c r="F4057" s="7"/>
      <c r="G4057" s="12"/>
      <c r="H4057" s="12"/>
      <c r="I4057" s="12"/>
      <c r="J4057" s="12"/>
      <c r="K4057" s="12"/>
      <c r="L4057" s="10"/>
      <c r="M4057" s="10"/>
      <c r="N4057" s="11" t="str">
        <f t="shared" si="133"/>
        <v/>
      </c>
      <c r="O4057" s="49" t="str">
        <f t="shared" si="134"/>
        <v/>
      </c>
      <c r="P4057" s="46" t="str">
        <f>IF(A4057="","",VLOOKUP(A4057,'Account Codes '!$B$4:$D$263,3,FALSE))</f>
        <v/>
      </c>
      <c r="Q4057" s="46" t="str">
        <f>IF(F4057="","",VLOOKUP(F4057,'Class Codes'!$A$4:$B$1221,2,FALSE))</f>
        <v/>
      </c>
    </row>
    <row r="4058" spans="1:17" s="50" customFormat="1" x14ac:dyDescent="0.3">
      <c r="A4058" s="33"/>
      <c r="B4058" s="8" t="str">
        <f>IF(NOT(ISBLANK(A4058)),VLOOKUP(A4058,'Account Codes '!$B$4:$C$263,2,FALSE),"")</f>
        <v/>
      </c>
      <c r="C4058" s="6"/>
      <c r="D4058" s="6"/>
      <c r="E4058" s="6"/>
      <c r="F4058" s="7"/>
      <c r="G4058" s="12"/>
      <c r="H4058" s="12"/>
      <c r="I4058" s="12"/>
      <c r="J4058" s="12"/>
      <c r="K4058" s="12"/>
      <c r="L4058" s="10"/>
      <c r="M4058" s="10"/>
      <c r="N4058" s="11" t="str">
        <f t="shared" si="133"/>
        <v/>
      </c>
      <c r="O4058" s="49" t="str">
        <f t="shared" si="134"/>
        <v/>
      </c>
      <c r="P4058" s="46" t="str">
        <f>IF(A4058="","",VLOOKUP(A4058,'Account Codes '!$B$4:$D$263,3,FALSE))</f>
        <v/>
      </c>
      <c r="Q4058" s="46" t="str">
        <f>IF(F4058="","",VLOOKUP(F4058,'Class Codes'!$A$4:$B$1221,2,FALSE))</f>
        <v/>
      </c>
    </row>
    <row r="4059" spans="1:17" s="50" customFormat="1" x14ac:dyDescent="0.3">
      <c r="A4059" s="33"/>
      <c r="B4059" s="8" t="str">
        <f>IF(NOT(ISBLANK(A4059)),VLOOKUP(A4059,'Account Codes '!$B$4:$C$263,2,FALSE),"")</f>
        <v/>
      </c>
      <c r="C4059" s="6"/>
      <c r="D4059" s="6"/>
      <c r="E4059" s="6"/>
      <c r="F4059" s="7"/>
      <c r="G4059" s="12"/>
      <c r="H4059" s="12"/>
      <c r="I4059" s="12"/>
      <c r="J4059" s="12"/>
      <c r="K4059" s="12"/>
      <c r="L4059" s="10"/>
      <c r="M4059" s="10"/>
      <c r="N4059" s="11" t="str">
        <f t="shared" si="133"/>
        <v/>
      </c>
      <c r="O4059" s="49" t="str">
        <f t="shared" si="134"/>
        <v/>
      </c>
      <c r="P4059" s="46" t="str">
        <f>IF(A4059="","",VLOOKUP(A4059,'Account Codes '!$B$4:$D$263,3,FALSE))</f>
        <v/>
      </c>
      <c r="Q4059" s="46" t="str">
        <f>IF(F4059="","",VLOOKUP(F4059,'Class Codes'!$A$4:$B$1221,2,FALSE))</f>
        <v/>
      </c>
    </row>
    <row r="4060" spans="1:17" s="50" customFormat="1" x14ac:dyDescent="0.3">
      <c r="A4060" s="33"/>
      <c r="B4060" s="8" t="str">
        <f>IF(NOT(ISBLANK(A4060)),VLOOKUP(A4060,'Account Codes '!$B$4:$C$263,2,FALSE),"")</f>
        <v/>
      </c>
      <c r="C4060" s="6"/>
      <c r="D4060" s="6"/>
      <c r="E4060" s="6"/>
      <c r="F4060" s="7"/>
      <c r="G4060" s="12"/>
      <c r="H4060" s="12"/>
      <c r="I4060" s="12"/>
      <c r="J4060" s="12"/>
      <c r="K4060" s="12"/>
      <c r="L4060" s="10"/>
      <c r="M4060" s="10"/>
      <c r="N4060" s="11" t="str">
        <f t="shared" si="133"/>
        <v/>
      </c>
      <c r="O4060" s="49" t="str">
        <f t="shared" si="134"/>
        <v/>
      </c>
      <c r="P4060" s="46" t="str">
        <f>IF(A4060="","",VLOOKUP(A4060,'Account Codes '!$B$4:$D$263,3,FALSE))</f>
        <v/>
      </c>
      <c r="Q4060" s="46" t="str">
        <f>IF(F4060="","",VLOOKUP(F4060,'Class Codes'!$A$4:$B$1221,2,FALSE))</f>
        <v/>
      </c>
    </row>
    <row r="4061" spans="1:17" s="50" customFormat="1" x14ac:dyDescent="0.3">
      <c r="A4061" s="33"/>
      <c r="B4061" s="8" t="str">
        <f>IF(NOT(ISBLANK(A4061)),VLOOKUP(A4061,'Account Codes '!$B$4:$C$263,2,FALSE),"")</f>
        <v/>
      </c>
      <c r="C4061" s="6"/>
      <c r="D4061" s="6"/>
      <c r="E4061" s="6"/>
      <c r="F4061" s="7"/>
      <c r="G4061" s="12"/>
      <c r="H4061" s="12"/>
      <c r="I4061" s="12"/>
      <c r="J4061" s="12"/>
      <c r="K4061" s="12"/>
      <c r="L4061" s="10"/>
      <c r="M4061" s="10"/>
      <c r="N4061" s="11" t="str">
        <f t="shared" si="133"/>
        <v/>
      </c>
      <c r="O4061" s="49" t="str">
        <f t="shared" si="134"/>
        <v/>
      </c>
      <c r="P4061" s="46" t="str">
        <f>IF(A4061="","",VLOOKUP(A4061,'Account Codes '!$B$4:$D$263,3,FALSE))</f>
        <v/>
      </c>
      <c r="Q4061" s="46" t="str">
        <f>IF(F4061="","",VLOOKUP(F4061,'Class Codes'!$A$4:$B$1221,2,FALSE))</f>
        <v/>
      </c>
    </row>
    <row r="4062" spans="1:17" s="50" customFormat="1" x14ac:dyDescent="0.3">
      <c r="A4062" s="33"/>
      <c r="B4062" s="8" t="str">
        <f>IF(NOT(ISBLANK(A4062)),VLOOKUP(A4062,'Account Codes '!$B$4:$C$263,2,FALSE),"")</f>
        <v/>
      </c>
      <c r="C4062" s="6"/>
      <c r="D4062" s="6"/>
      <c r="E4062" s="6"/>
      <c r="F4062" s="7"/>
      <c r="G4062" s="12"/>
      <c r="H4062" s="12"/>
      <c r="I4062" s="12"/>
      <c r="J4062" s="12"/>
      <c r="K4062" s="12"/>
      <c r="L4062" s="10"/>
      <c r="M4062" s="10"/>
      <c r="N4062" s="11" t="str">
        <f t="shared" si="133"/>
        <v/>
      </c>
      <c r="O4062" s="49" t="str">
        <f t="shared" si="134"/>
        <v/>
      </c>
      <c r="P4062" s="46" t="str">
        <f>IF(A4062="","",VLOOKUP(A4062,'Account Codes '!$B$4:$D$263,3,FALSE))</f>
        <v/>
      </c>
      <c r="Q4062" s="46" t="str">
        <f>IF(F4062="","",VLOOKUP(F4062,'Class Codes'!$A$4:$B$1221,2,FALSE))</f>
        <v/>
      </c>
    </row>
    <row r="4063" spans="1:17" s="50" customFormat="1" x14ac:dyDescent="0.3">
      <c r="A4063" s="33"/>
      <c r="B4063" s="8" t="str">
        <f>IF(NOT(ISBLANK(A4063)),VLOOKUP(A4063,'Account Codes '!$B$4:$C$263,2,FALSE),"")</f>
        <v/>
      </c>
      <c r="C4063" s="6"/>
      <c r="D4063" s="6"/>
      <c r="E4063" s="6"/>
      <c r="F4063" s="7"/>
      <c r="G4063" s="12"/>
      <c r="H4063" s="12"/>
      <c r="I4063" s="12"/>
      <c r="J4063" s="12"/>
      <c r="K4063" s="12"/>
      <c r="L4063" s="10"/>
      <c r="M4063" s="10"/>
      <c r="N4063" s="11" t="str">
        <f t="shared" si="133"/>
        <v/>
      </c>
      <c r="O4063" s="49" t="str">
        <f t="shared" si="134"/>
        <v/>
      </c>
      <c r="P4063" s="46" t="str">
        <f>IF(A4063="","",VLOOKUP(A4063,'Account Codes '!$B$4:$D$263,3,FALSE))</f>
        <v/>
      </c>
      <c r="Q4063" s="46" t="str">
        <f>IF(F4063="","",VLOOKUP(F4063,'Class Codes'!$A$4:$B$1221,2,FALSE))</f>
        <v/>
      </c>
    </row>
    <row r="4064" spans="1:17" s="50" customFormat="1" x14ac:dyDescent="0.3">
      <c r="A4064" s="33"/>
      <c r="B4064" s="8" t="str">
        <f>IF(NOT(ISBLANK(A4064)),VLOOKUP(A4064,'Account Codes '!$B$4:$C$263,2,FALSE),"")</f>
        <v/>
      </c>
      <c r="C4064" s="6"/>
      <c r="D4064" s="6"/>
      <c r="E4064" s="6"/>
      <c r="F4064" s="7"/>
      <c r="G4064" s="12"/>
      <c r="H4064" s="12"/>
      <c r="I4064" s="12"/>
      <c r="J4064" s="12"/>
      <c r="K4064" s="12"/>
      <c r="L4064" s="10"/>
      <c r="M4064" s="10"/>
      <c r="N4064" s="11" t="str">
        <f t="shared" si="133"/>
        <v/>
      </c>
      <c r="O4064" s="49" t="str">
        <f t="shared" si="134"/>
        <v/>
      </c>
      <c r="P4064" s="46" t="str">
        <f>IF(A4064="","",VLOOKUP(A4064,'Account Codes '!$B$4:$D$263,3,FALSE))</f>
        <v/>
      </c>
      <c r="Q4064" s="46" t="str">
        <f>IF(F4064="","",VLOOKUP(F4064,'Class Codes'!$A$4:$B$1221,2,FALSE))</f>
        <v/>
      </c>
    </row>
    <row r="4065" spans="1:17" s="50" customFormat="1" x14ac:dyDescent="0.3">
      <c r="A4065" s="33"/>
      <c r="B4065" s="8" t="str">
        <f>IF(NOT(ISBLANK(A4065)),VLOOKUP(A4065,'Account Codes '!$B$4:$C$263,2,FALSE),"")</f>
        <v/>
      </c>
      <c r="C4065" s="6"/>
      <c r="D4065" s="6"/>
      <c r="E4065" s="6"/>
      <c r="F4065" s="7"/>
      <c r="G4065" s="12"/>
      <c r="H4065" s="12"/>
      <c r="I4065" s="12"/>
      <c r="J4065" s="12"/>
      <c r="K4065" s="12"/>
      <c r="L4065" s="10"/>
      <c r="M4065" s="10"/>
      <c r="N4065" s="11" t="str">
        <f t="shared" si="133"/>
        <v/>
      </c>
      <c r="O4065" s="49" t="str">
        <f t="shared" si="134"/>
        <v/>
      </c>
      <c r="P4065" s="46" t="str">
        <f>IF(A4065="","",VLOOKUP(A4065,'Account Codes '!$B$4:$D$263,3,FALSE))</f>
        <v/>
      </c>
      <c r="Q4065" s="46" t="str">
        <f>IF(F4065="","",VLOOKUP(F4065,'Class Codes'!$A$4:$B$1221,2,FALSE))</f>
        <v/>
      </c>
    </row>
    <row r="4066" spans="1:17" s="50" customFormat="1" x14ac:dyDescent="0.3">
      <c r="A4066" s="33"/>
      <c r="B4066" s="8" t="str">
        <f>IF(NOT(ISBLANK(A4066)),VLOOKUP(A4066,'Account Codes '!$B$4:$C$263,2,FALSE),"")</f>
        <v/>
      </c>
      <c r="C4066" s="6"/>
      <c r="D4066" s="6"/>
      <c r="E4066" s="6"/>
      <c r="F4066" s="7"/>
      <c r="G4066" s="12"/>
      <c r="H4066" s="12"/>
      <c r="I4066" s="12"/>
      <c r="J4066" s="12"/>
      <c r="K4066" s="12"/>
      <c r="L4066" s="10"/>
      <c r="M4066" s="10"/>
      <c r="N4066" s="11" t="str">
        <f t="shared" si="133"/>
        <v/>
      </c>
      <c r="O4066" s="49" t="str">
        <f t="shared" si="134"/>
        <v/>
      </c>
      <c r="P4066" s="46" t="str">
        <f>IF(A4066="","",VLOOKUP(A4066,'Account Codes '!$B$4:$D$263,3,FALSE))</f>
        <v/>
      </c>
      <c r="Q4066" s="46" t="str">
        <f>IF(F4066="","",VLOOKUP(F4066,'Class Codes'!$A$4:$B$1221,2,FALSE))</f>
        <v/>
      </c>
    </row>
    <row r="4067" spans="1:17" s="50" customFormat="1" x14ac:dyDescent="0.3">
      <c r="A4067" s="33"/>
      <c r="B4067" s="8" t="str">
        <f>IF(NOT(ISBLANK(A4067)),VLOOKUP(A4067,'Account Codes '!$B$4:$C$263,2,FALSE),"")</f>
        <v/>
      </c>
      <c r="C4067" s="6"/>
      <c r="D4067" s="6"/>
      <c r="E4067" s="6"/>
      <c r="F4067" s="7"/>
      <c r="G4067" s="12"/>
      <c r="H4067" s="12"/>
      <c r="I4067" s="12"/>
      <c r="J4067" s="12"/>
      <c r="K4067" s="12"/>
      <c r="L4067" s="10"/>
      <c r="M4067" s="10"/>
      <c r="N4067" s="11" t="str">
        <f t="shared" si="133"/>
        <v/>
      </c>
      <c r="O4067" s="49" t="str">
        <f t="shared" si="134"/>
        <v/>
      </c>
      <c r="P4067" s="46" t="str">
        <f>IF(A4067="","",VLOOKUP(A4067,'Account Codes '!$B$4:$D$263,3,FALSE))</f>
        <v/>
      </c>
      <c r="Q4067" s="46" t="str">
        <f>IF(F4067="","",VLOOKUP(F4067,'Class Codes'!$A$4:$B$1221,2,FALSE))</f>
        <v/>
      </c>
    </row>
    <row r="4068" spans="1:17" s="50" customFormat="1" x14ac:dyDescent="0.3">
      <c r="A4068" s="33"/>
      <c r="B4068" s="8" t="str">
        <f>IF(NOT(ISBLANK(A4068)),VLOOKUP(A4068,'Account Codes '!$B$4:$C$263,2,FALSE),"")</f>
        <v/>
      </c>
      <c r="C4068" s="6"/>
      <c r="D4068" s="6"/>
      <c r="E4068" s="6"/>
      <c r="F4068" s="7"/>
      <c r="G4068" s="12"/>
      <c r="H4068" s="12"/>
      <c r="I4068" s="12"/>
      <c r="J4068" s="12"/>
      <c r="K4068" s="12"/>
      <c r="L4068" s="10"/>
      <c r="M4068" s="10"/>
      <c r="N4068" s="11" t="str">
        <f t="shared" si="133"/>
        <v/>
      </c>
      <c r="O4068" s="49" t="str">
        <f t="shared" si="134"/>
        <v/>
      </c>
      <c r="P4068" s="46" t="str">
        <f>IF(A4068="","",VLOOKUP(A4068,'Account Codes '!$B$4:$D$263,3,FALSE))</f>
        <v/>
      </c>
      <c r="Q4068" s="46" t="str">
        <f>IF(F4068="","",VLOOKUP(F4068,'Class Codes'!$A$4:$B$1221,2,FALSE))</f>
        <v/>
      </c>
    </row>
    <row r="4069" spans="1:17" s="50" customFormat="1" x14ac:dyDescent="0.3">
      <c r="A4069" s="33"/>
      <c r="B4069" s="8" t="str">
        <f>IF(NOT(ISBLANK(A4069)),VLOOKUP(A4069,'Account Codes '!$B$4:$C$263,2,FALSE),"")</f>
        <v/>
      </c>
      <c r="C4069" s="6"/>
      <c r="D4069" s="6"/>
      <c r="E4069" s="6"/>
      <c r="F4069" s="7"/>
      <c r="G4069" s="12"/>
      <c r="H4069" s="12"/>
      <c r="I4069" s="12"/>
      <c r="J4069" s="12"/>
      <c r="K4069" s="12"/>
      <c r="L4069" s="10"/>
      <c r="M4069" s="10"/>
      <c r="N4069" s="11" t="str">
        <f t="shared" si="133"/>
        <v/>
      </c>
      <c r="O4069" s="49" t="str">
        <f t="shared" si="134"/>
        <v/>
      </c>
      <c r="P4069" s="46" t="str">
        <f>IF(A4069="","",VLOOKUP(A4069,'Account Codes '!$B$4:$D$263,3,FALSE))</f>
        <v/>
      </c>
      <c r="Q4069" s="46" t="str">
        <f>IF(F4069="","",VLOOKUP(F4069,'Class Codes'!$A$4:$B$1221,2,FALSE))</f>
        <v/>
      </c>
    </row>
    <row r="4070" spans="1:17" s="50" customFormat="1" x14ac:dyDescent="0.3">
      <c r="A4070" s="33"/>
      <c r="B4070" s="8" t="str">
        <f>IF(NOT(ISBLANK(A4070)),VLOOKUP(A4070,'Account Codes '!$B$4:$C$263,2,FALSE),"")</f>
        <v/>
      </c>
      <c r="C4070" s="6"/>
      <c r="D4070" s="6"/>
      <c r="E4070" s="6"/>
      <c r="F4070" s="7"/>
      <c r="G4070" s="12"/>
      <c r="H4070" s="12"/>
      <c r="I4070" s="12"/>
      <c r="J4070" s="12"/>
      <c r="K4070" s="12"/>
      <c r="L4070" s="10"/>
      <c r="M4070" s="10"/>
      <c r="N4070" s="11" t="str">
        <f t="shared" si="133"/>
        <v/>
      </c>
      <c r="O4070" s="49" t="str">
        <f t="shared" si="134"/>
        <v/>
      </c>
      <c r="P4070" s="46" t="str">
        <f>IF(A4070="","",VLOOKUP(A4070,'Account Codes '!$B$4:$D$263,3,FALSE))</f>
        <v/>
      </c>
      <c r="Q4070" s="46" t="str">
        <f>IF(F4070="","",VLOOKUP(F4070,'Class Codes'!$A$4:$B$1221,2,FALSE))</f>
        <v/>
      </c>
    </row>
    <row r="4071" spans="1:17" s="50" customFormat="1" x14ac:dyDescent="0.3">
      <c r="A4071" s="33"/>
      <c r="B4071" s="8" t="str">
        <f>IF(NOT(ISBLANK(A4071)),VLOOKUP(A4071,'Account Codes '!$B$4:$C$263,2,FALSE),"")</f>
        <v/>
      </c>
      <c r="C4071" s="6"/>
      <c r="D4071" s="6"/>
      <c r="E4071" s="6"/>
      <c r="F4071" s="7"/>
      <c r="G4071" s="12"/>
      <c r="H4071" s="12"/>
      <c r="I4071" s="12"/>
      <c r="J4071" s="12"/>
      <c r="K4071" s="12"/>
      <c r="L4071" s="10"/>
      <c r="M4071" s="10"/>
      <c r="N4071" s="11" t="str">
        <f t="shared" si="133"/>
        <v/>
      </c>
      <c r="O4071" s="49" t="str">
        <f t="shared" si="134"/>
        <v/>
      </c>
      <c r="P4071" s="46" t="str">
        <f>IF(A4071="","",VLOOKUP(A4071,'Account Codes '!$B$4:$D$263,3,FALSE))</f>
        <v/>
      </c>
      <c r="Q4071" s="46" t="str">
        <f>IF(F4071="","",VLOOKUP(F4071,'Class Codes'!$A$4:$B$1221,2,FALSE))</f>
        <v/>
      </c>
    </row>
    <row r="4072" spans="1:17" s="50" customFormat="1" x14ac:dyDescent="0.3">
      <c r="A4072" s="33"/>
      <c r="B4072" s="8" t="str">
        <f>IF(NOT(ISBLANK(A4072)),VLOOKUP(A4072,'Account Codes '!$B$4:$C$263,2,FALSE),"")</f>
        <v/>
      </c>
      <c r="C4072" s="6"/>
      <c r="D4072" s="6"/>
      <c r="E4072" s="6"/>
      <c r="F4072" s="7"/>
      <c r="G4072" s="12"/>
      <c r="H4072" s="12"/>
      <c r="I4072" s="12"/>
      <c r="J4072" s="12"/>
      <c r="K4072" s="12"/>
      <c r="L4072" s="10"/>
      <c r="M4072" s="10"/>
      <c r="N4072" s="11" t="str">
        <f t="shared" si="133"/>
        <v/>
      </c>
      <c r="O4072" s="49" t="str">
        <f t="shared" si="134"/>
        <v/>
      </c>
      <c r="P4072" s="46" t="str">
        <f>IF(A4072="","",VLOOKUP(A4072,'Account Codes '!$B$4:$D$263,3,FALSE))</f>
        <v/>
      </c>
      <c r="Q4072" s="46" t="str">
        <f>IF(F4072="","",VLOOKUP(F4072,'Class Codes'!$A$4:$B$1221,2,FALSE))</f>
        <v/>
      </c>
    </row>
    <row r="4073" spans="1:17" s="50" customFormat="1" x14ac:dyDescent="0.3">
      <c r="A4073" s="33"/>
      <c r="B4073" s="8" t="str">
        <f>IF(NOT(ISBLANK(A4073)),VLOOKUP(A4073,'Account Codes '!$B$4:$C$263,2,FALSE),"")</f>
        <v/>
      </c>
      <c r="C4073" s="6"/>
      <c r="D4073" s="6"/>
      <c r="E4073" s="6"/>
      <c r="F4073" s="7"/>
      <c r="G4073" s="12"/>
      <c r="H4073" s="12"/>
      <c r="I4073" s="12"/>
      <c r="J4073" s="12"/>
      <c r="K4073" s="12"/>
      <c r="L4073" s="10"/>
      <c r="M4073" s="10"/>
      <c r="N4073" s="11" t="str">
        <f t="shared" si="133"/>
        <v/>
      </c>
      <c r="O4073" s="49" t="str">
        <f t="shared" si="134"/>
        <v/>
      </c>
      <c r="P4073" s="46" t="str">
        <f>IF(A4073="","",VLOOKUP(A4073,'Account Codes '!$B$4:$D$263,3,FALSE))</f>
        <v/>
      </c>
      <c r="Q4073" s="46" t="str">
        <f>IF(F4073="","",VLOOKUP(F4073,'Class Codes'!$A$4:$B$1221,2,FALSE))</f>
        <v/>
      </c>
    </row>
    <row r="4074" spans="1:17" s="50" customFormat="1" x14ac:dyDescent="0.3">
      <c r="A4074" s="33"/>
      <c r="B4074" s="8" t="str">
        <f>IF(NOT(ISBLANK(A4074)),VLOOKUP(A4074,'Account Codes '!$B$4:$C$263,2,FALSE),"")</f>
        <v/>
      </c>
      <c r="C4074" s="6"/>
      <c r="D4074" s="6"/>
      <c r="E4074" s="6"/>
      <c r="F4074" s="7"/>
      <c r="G4074" s="12"/>
      <c r="H4074" s="12"/>
      <c r="I4074" s="12"/>
      <c r="J4074" s="12"/>
      <c r="K4074" s="12"/>
      <c r="L4074" s="10"/>
      <c r="M4074" s="10"/>
      <c r="N4074" s="11" t="str">
        <f t="shared" si="133"/>
        <v/>
      </c>
      <c r="O4074" s="49" t="str">
        <f t="shared" si="134"/>
        <v/>
      </c>
      <c r="P4074" s="46" t="str">
        <f>IF(A4074="","",VLOOKUP(A4074,'Account Codes '!$B$4:$D$263,3,FALSE))</f>
        <v/>
      </c>
      <c r="Q4074" s="46" t="str">
        <f>IF(F4074="","",VLOOKUP(F4074,'Class Codes'!$A$4:$B$1221,2,FALSE))</f>
        <v/>
      </c>
    </row>
    <row r="4075" spans="1:17" s="50" customFormat="1" x14ac:dyDescent="0.3">
      <c r="A4075" s="33"/>
      <c r="B4075" s="8" t="str">
        <f>IF(NOT(ISBLANK(A4075)),VLOOKUP(A4075,'Account Codes '!$B$4:$C$263,2,FALSE),"")</f>
        <v/>
      </c>
      <c r="C4075" s="6"/>
      <c r="D4075" s="6"/>
      <c r="E4075" s="6"/>
      <c r="F4075" s="7"/>
      <c r="G4075" s="12"/>
      <c r="H4075" s="12"/>
      <c r="I4075" s="12"/>
      <c r="J4075" s="12"/>
      <c r="K4075" s="12"/>
      <c r="L4075" s="10"/>
      <c r="M4075" s="10"/>
      <c r="N4075" s="11" t="str">
        <f t="shared" si="133"/>
        <v/>
      </c>
      <c r="O4075" s="49" t="str">
        <f t="shared" si="134"/>
        <v/>
      </c>
      <c r="P4075" s="46" t="str">
        <f>IF(A4075="","",VLOOKUP(A4075,'Account Codes '!$B$4:$D$263,3,FALSE))</f>
        <v/>
      </c>
      <c r="Q4075" s="46" t="str">
        <f>IF(F4075="","",VLOOKUP(F4075,'Class Codes'!$A$4:$B$1221,2,FALSE))</f>
        <v/>
      </c>
    </row>
    <row r="4076" spans="1:17" s="50" customFormat="1" x14ac:dyDescent="0.3">
      <c r="A4076" s="33"/>
      <c r="B4076" s="8" t="str">
        <f>IF(NOT(ISBLANK(A4076)),VLOOKUP(A4076,'Account Codes '!$B$4:$C$263,2,FALSE),"")</f>
        <v/>
      </c>
      <c r="C4076" s="6"/>
      <c r="D4076" s="6"/>
      <c r="E4076" s="6"/>
      <c r="F4076" s="7"/>
      <c r="G4076" s="12"/>
      <c r="H4076" s="12"/>
      <c r="I4076" s="12"/>
      <c r="J4076" s="12"/>
      <c r="K4076" s="12"/>
      <c r="L4076" s="10"/>
      <c r="M4076" s="10"/>
      <c r="N4076" s="11" t="str">
        <f t="shared" si="133"/>
        <v/>
      </c>
      <c r="O4076" s="49" t="str">
        <f t="shared" si="134"/>
        <v/>
      </c>
      <c r="P4076" s="46" t="str">
        <f>IF(A4076="","",VLOOKUP(A4076,'Account Codes '!$B$4:$D$263,3,FALSE))</f>
        <v/>
      </c>
      <c r="Q4076" s="46" t="str">
        <f>IF(F4076="","",VLOOKUP(F4076,'Class Codes'!$A$4:$B$1221,2,FALSE))</f>
        <v/>
      </c>
    </row>
    <row r="4077" spans="1:17" s="50" customFormat="1" x14ac:dyDescent="0.3">
      <c r="A4077" s="33"/>
      <c r="B4077" s="8" t="str">
        <f>IF(NOT(ISBLANK(A4077)),VLOOKUP(A4077,'Account Codes '!$B$4:$C$263,2,FALSE),"")</f>
        <v/>
      </c>
      <c r="C4077" s="6"/>
      <c r="D4077" s="6"/>
      <c r="E4077" s="6"/>
      <c r="F4077" s="7"/>
      <c r="G4077" s="12"/>
      <c r="H4077" s="12"/>
      <c r="I4077" s="12"/>
      <c r="J4077" s="12"/>
      <c r="K4077" s="12"/>
      <c r="L4077" s="10"/>
      <c r="M4077" s="10"/>
      <c r="N4077" s="11" t="str">
        <f t="shared" si="133"/>
        <v/>
      </c>
      <c r="O4077" s="49" t="str">
        <f t="shared" si="134"/>
        <v/>
      </c>
      <c r="P4077" s="46" t="str">
        <f>IF(A4077="","",VLOOKUP(A4077,'Account Codes '!$B$4:$D$263,3,FALSE))</f>
        <v/>
      </c>
      <c r="Q4077" s="46" t="str">
        <f>IF(F4077="","",VLOOKUP(F4077,'Class Codes'!$A$4:$B$1221,2,FALSE))</f>
        <v/>
      </c>
    </row>
    <row r="4078" spans="1:17" s="50" customFormat="1" x14ac:dyDescent="0.3">
      <c r="A4078" s="33"/>
      <c r="B4078" s="8" t="str">
        <f>IF(NOT(ISBLANK(A4078)),VLOOKUP(A4078,'Account Codes '!$B$4:$C$263,2,FALSE),"")</f>
        <v/>
      </c>
      <c r="C4078" s="6"/>
      <c r="D4078" s="6"/>
      <c r="E4078" s="6"/>
      <c r="F4078" s="7"/>
      <c r="G4078" s="12"/>
      <c r="H4078" s="12"/>
      <c r="I4078" s="12"/>
      <c r="J4078" s="12"/>
      <c r="K4078" s="12"/>
      <c r="L4078" s="10"/>
      <c r="M4078" s="10"/>
      <c r="N4078" s="11" t="str">
        <f t="shared" si="133"/>
        <v/>
      </c>
      <c r="O4078" s="49" t="str">
        <f t="shared" si="134"/>
        <v/>
      </c>
      <c r="P4078" s="46" t="str">
        <f>IF(A4078="","",VLOOKUP(A4078,'Account Codes '!$B$4:$D$263,3,FALSE))</f>
        <v/>
      </c>
      <c r="Q4078" s="46" t="str">
        <f>IF(F4078="","",VLOOKUP(F4078,'Class Codes'!$A$4:$B$1221,2,FALSE))</f>
        <v/>
      </c>
    </row>
    <row r="4079" spans="1:17" s="50" customFormat="1" x14ac:dyDescent="0.3">
      <c r="A4079" s="33"/>
      <c r="B4079" s="8" t="str">
        <f>IF(NOT(ISBLANK(A4079)),VLOOKUP(A4079,'Account Codes '!$B$4:$C$263,2,FALSE),"")</f>
        <v/>
      </c>
      <c r="C4079" s="6"/>
      <c r="D4079" s="6"/>
      <c r="E4079" s="6"/>
      <c r="F4079" s="7"/>
      <c r="G4079" s="12"/>
      <c r="H4079" s="12"/>
      <c r="I4079" s="12"/>
      <c r="J4079" s="12"/>
      <c r="K4079" s="12"/>
      <c r="L4079" s="10"/>
      <c r="M4079" s="10"/>
      <c r="N4079" s="11" t="str">
        <f t="shared" si="133"/>
        <v/>
      </c>
      <c r="O4079" s="49" t="str">
        <f t="shared" si="134"/>
        <v/>
      </c>
      <c r="P4079" s="46" t="str">
        <f>IF(A4079="","",VLOOKUP(A4079,'Account Codes '!$B$4:$D$263,3,FALSE))</f>
        <v/>
      </c>
      <c r="Q4079" s="46" t="str">
        <f>IF(F4079="","",VLOOKUP(F4079,'Class Codes'!$A$4:$B$1221,2,FALSE))</f>
        <v/>
      </c>
    </row>
    <row r="4080" spans="1:17" s="50" customFormat="1" x14ac:dyDescent="0.3">
      <c r="A4080" s="33"/>
      <c r="B4080" s="8" t="str">
        <f>IF(NOT(ISBLANK(A4080)),VLOOKUP(A4080,'Account Codes '!$B$4:$C$263,2,FALSE),"")</f>
        <v/>
      </c>
      <c r="C4080" s="6"/>
      <c r="D4080" s="6"/>
      <c r="E4080" s="6"/>
      <c r="F4080" s="7"/>
      <c r="G4080" s="12"/>
      <c r="H4080" s="12"/>
      <c r="I4080" s="12"/>
      <c r="J4080" s="12"/>
      <c r="K4080" s="12"/>
      <c r="L4080" s="10"/>
      <c r="M4080" s="10"/>
      <c r="N4080" s="11" t="str">
        <f t="shared" si="133"/>
        <v/>
      </c>
      <c r="O4080" s="49" t="str">
        <f t="shared" si="134"/>
        <v/>
      </c>
      <c r="P4080" s="46" t="str">
        <f>IF(A4080="","",VLOOKUP(A4080,'Account Codes '!$B$4:$D$263,3,FALSE))</f>
        <v/>
      </c>
      <c r="Q4080" s="46" t="str">
        <f>IF(F4080="","",VLOOKUP(F4080,'Class Codes'!$A$4:$B$1221,2,FALSE))</f>
        <v/>
      </c>
    </row>
    <row r="4081" spans="1:17" s="50" customFormat="1" x14ac:dyDescent="0.3">
      <c r="A4081" s="33"/>
      <c r="B4081" s="8" t="str">
        <f>IF(NOT(ISBLANK(A4081)),VLOOKUP(A4081,'Account Codes '!$B$4:$C$263,2,FALSE),"")</f>
        <v/>
      </c>
      <c r="C4081" s="6"/>
      <c r="D4081" s="6"/>
      <c r="E4081" s="6"/>
      <c r="F4081" s="7"/>
      <c r="G4081" s="12"/>
      <c r="H4081" s="12"/>
      <c r="I4081" s="12"/>
      <c r="J4081" s="12"/>
      <c r="K4081" s="12"/>
      <c r="L4081" s="10"/>
      <c r="M4081" s="10"/>
      <c r="N4081" s="11" t="str">
        <f t="shared" si="133"/>
        <v/>
      </c>
      <c r="O4081" s="49" t="str">
        <f t="shared" si="134"/>
        <v/>
      </c>
      <c r="P4081" s="46" t="str">
        <f>IF(A4081="","",VLOOKUP(A4081,'Account Codes '!$B$4:$D$263,3,FALSE))</f>
        <v/>
      </c>
      <c r="Q4081" s="46" t="str">
        <f>IF(F4081="","",VLOOKUP(F4081,'Class Codes'!$A$4:$B$1221,2,FALSE))</f>
        <v/>
      </c>
    </row>
    <row r="4082" spans="1:17" s="50" customFormat="1" x14ac:dyDescent="0.3">
      <c r="A4082" s="33"/>
      <c r="B4082" s="8" t="str">
        <f>IF(NOT(ISBLANK(A4082)),VLOOKUP(A4082,'Account Codes '!$B$4:$C$263,2,FALSE),"")</f>
        <v/>
      </c>
      <c r="C4082" s="6"/>
      <c r="D4082" s="6"/>
      <c r="E4082" s="6"/>
      <c r="F4082" s="7"/>
      <c r="G4082" s="12"/>
      <c r="H4082" s="12"/>
      <c r="I4082" s="12"/>
      <c r="J4082" s="12"/>
      <c r="K4082" s="12"/>
      <c r="L4082" s="10"/>
      <c r="M4082" s="10"/>
      <c r="N4082" s="11" t="str">
        <f t="shared" si="133"/>
        <v/>
      </c>
      <c r="O4082" s="49" t="str">
        <f t="shared" si="134"/>
        <v/>
      </c>
      <c r="P4082" s="46" t="str">
        <f>IF(A4082="","",VLOOKUP(A4082,'Account Codes '!$B$4:$D$263,3,FALSE))</f>
        <v/>
      </c>
      <c r="Q4082" s="46" t="str">
        <f>IF(F4082="","",VLOOKUP(F4082,'Class Codes'!$A$4:$B$1221,2,FALSE))</f>
        <v/>
      </c>
    </row>
    <row r="4083" spans="1:17" s="50" customFormat="1" x14ac:dyDescent="0.3">
      <c r="A4083" s="33"/>
      <c r="B4083" s="8" t="str">
        <f>IF(NOT(ISBLANK(A4083)),VLOOKUP(A4083,'Account Codes '!$B$4:$C$263,2,FALSE),"")</f>
        <v/>
      </c>
      <c r="C4083" s="6"/>
      <c r="D4083" s="6"/>
      <c r="E4083" s="6"/>
      <c r="F4083" s="7"/>
      <c r="G4083" s="12"/>
      <c r="H4083" s="12"/>
      <c r="I4083" s="12"/>
      <c r="J4083" s="12"/>
      <c r="K4083" s="12"/>
      <c r="L4083" s="10"/>
      <c r="M4083" s="10"/>
      <c r="N4083" s="11" t="str">
        <f t="shared" si="133"/>
        <v/>
      </c>
      <c r="O4083" s="49" t="str">
        <f t="shared" si="134"/>
        <v/>
      </c>
      <c r="P4083" s="46" t="str">
        <f>IF(A4083="","",VLOOKUP(A4083,'Account Codes '!$B$4:$D$263,3,FALSE))</f>
        <v/>
      </c>
      <c r="Q4083" s="46" t="str">
        <f>IF(F4083="","",VLOOKUP(F4083,'Class Codes'!$A$4:$B$1221,2,FALSE))</f>
        <v/>
      </c>
    </row>
    <row r="4084" spans="1:17" s="50" customFormat="1" x14ac:dyDescent="0.3">
      <c r="A4084" s="33"/>
      <c r="B4084" s="8" t="str">
        <f>IF(NOT(ISBLANK(A4084)),VLOOKUP(A4084,'Account Codes '!$B$4:$C$263,2,FALSE),"")</f>
        <v/>
      </c>
      <c r="C4084" s="6"/>
      <c r="D4084" s="6"/>
      <c r="E4084" s="6"/>
      <c r="F4084" s="7"/>
      <c r="G4084" s="12"/>
      <c r="H4084" s="12"/>
      <c r="I4084" s="12"/>
      <c r="J4084" s="12"/>
      <c r="K4084" s="12"/>
      <c r="L4084" s="10"/>
      <c r="M4084" s="10"/>
      <c r="N4084" s="11" t="str">
        <f t="shared" si="133"/>
        <v/>
      </c>
      <c r="O4084" s="49" t="str">
        <f t="shared" si="134"/>
        <v/>
      </c>
      <c r="P4084" s="46" t="str">
        <f>IF(A4084="","",VLOOKUP(A4084,'Account Codes '!$B$4:$D$263,3,FALSE))</f>
        <v/>
      </c>
      <c r="Q4084" s="46" t="str">
        <f>IF(F4084="","",VLOOKUP(F4084,'Class Codes'!$A$4:$B$1221,2,FALSE))</f>
        <v/>
      </c>
    </row>
    <row r="4085" spans="1:17" s="50" customFormat="1" x14ac:dyDescent="0.3">
      <c r="A4085" s="33"/>
      <c r="B4085" s="8" t="str">
        <f>IF(NOT(ISBLANK(A4085)),VLOOKUP(A4085,'Account Codes '!$B$4:$C$263,2,FALSE),"")</f>
        <v/>
      </c>
      <c r="C4085" s="6"/>
      <c r="D4085" s="6"/>
      <c r="E4085" s="6"/>
      <c r="F4085" s="7"/>
      <c r="G4085" s="12"/>
      <c r="H4085" s="12"/>
      <c r="I4085" s="12"/>
      <c r="J4085" s="12"/>
      <c r="K4085" s="12"/>
      <c r="L4085" s="10"/>
      <c r="M4085" s="10"/>
      <c r="N4085" s="11" t="str">
        <f t="shared" si="133"/>
        <v/>
      </c>
      <c r="O4085" s="49" t="str">
        <f t="shared" si="134"/>
        <v/>
      </c>
      <c r="P4085" s="46" t="str">
        <f>IF(A4085="","",VLOOKUP(A4085,'Account Codes '!$B$4:$D$263,3,FALSE))</f>
        <v/>
      </c>
      <c r="Q4085" s="46" t="str">
        <f>IF(F4085="","",VLOOKUP(F4085,'Class Codes'!$A$4:$B$1221,2,FALSE))</f>
        <v/>
      </c>
    </row>
    <row r="4086" spans="1:17" s="50" customFormat="1" x14ac:dyDescent="0.3">
      <c r="A4086" s="33"/>
      <c r="B4086" s="8" t="str">
        <f>IF(NOT(ISBLANK(A4086)),VLOOKUP(A4086,'Account Codes '!$B$4:$C$263,2,FALSE),"")</f>
        <v/>
      </c>
      <c r="C4086" s="6"/>
      <c r="D4086" s="6"/>
      <c r="E4086" s="6"/>
      <c r="F4086" s="7"/>
      <c r="G4086" s="12"/>
      <c r="H4086" s="12"/>
      <c r="I4086" s="12"/>
      <c r="J4086" s="12"/>
      <c r="K4086" s="12"/>
      <c r="L4086" s="10"/>
      <c r="M4086" s="10"/>
      <c r="N4086" s="11" t="str">
        <f t="shared" si="133"/>
        <v/>
      </c>
      <c r="O4086" s="49" t="str">
        <f t="shared" si="134"/>
        <v/>
      </c>
      <c r="P4086" s="46" t="str">
        <f>IF(A4086="","",VLOOKUP(A4086,'Account Codes '!$B$4:$D$263,3,FALSE))</f>
        <v/>
      </c>
      <c r="Q4086" s="46" t="str">
        <f>IF(F4086="","",VLOOKUP(F4086,'Class Codes'!$A$4:$B$1221,2,FALSE))</f>
        <v/>
      </c>
    </row>
    <row r="4087" spans="1:17" s="50" customFormat="1" x14ac:dyDescent="0.3">
      <c r="A4087" s="33"/>
      <c r="B4087" s="8" t="str">
        <f>IF(NOT(ISBLANK(A4087)),VLOOKUP(A4087,'Account Codes '!$B$4:$C$263,2,FALSE),"")</f>
        <v/>
      </c>
      <c r="C4087" s="6"/>
      <c r="D4087" s="6"/>
      <c r="E4087" s="6"/>
      <c r="F4087" s="7"/>
      <c r="G4087" s="12"/>
      <c r="H4087" s="12"/>
      <c r="I4087" s="12"/>
      <c r="J4087" s="12"/>
      <c r="K4087" s="12"/>
      <c r="L4087" s="10"/>
      <c r="M4087" s="10"/>
      <c r="N4087" s="11" t="str">
        <f t="shared" si="133"/>
        <v/>
      </c>
      <c r="O4087" s="49" t="str">
        <f t="shared" si="134"/>
        <v/>
      </c>
      <c r="P4087" s="46" t="str">
        <f>IF(A4087="","",VLOOKUP(A4087,'Account Codes '!$B$4:$D$263,3,FALSE))</f>
        <v/>
      </c>
      <c r="Q4087" s="46" t="str">
        <f>IF(F4087="","",VLOOKUP(F4087,'Class Codes'!$A$4:$B$1221,2,FALSE))</f>
        <v/>
      </c>
    </row>
    <row r="4088" spans="1:17" s="50" customFormat="1" x14ac:dyDescent="0.3">
      <c r="A4088" s="33"/>
      <c r="B4088" s="8" t="str">
        <f>IF(NOT(ISBLANK(A4088)),VLOOKUP(A4088,'Account Codes '!$B$4:$C$263,2,FALSE),"")</f>
        <v/>
      </c>
      <c r="C4088" s="6"/>
      <c r="D4088" s="6"/>
      <c r="E4088" s="6"/>
      <c r="F4088" s="7"/>
      <c r="G4088" s="12"/>
      <c r="H4088" s="12"/>
      <c r="I4088" s="12"/>
      <c r="J4088" s="12"/>
      <c r="K4088" s="12"/>
      <c r="L4088" s="10"/>
      <c r="M4088" s="10"/>
      <c r="N4088" s="11" t="str">
        <f t="shared" si="133"/>
        <v/>
      </c>
      <c r="O4088" s="49" t="str">
        <f t="shared" si="134"/>
        <v/>
      </c>
      <c r="P4088" s="46" t="str">
        <f>IF(A4088="","",VLOOKUP(A4088,'Account Codes '!$B$4:$D$263,3,FALSE))</f>
        <v/>
      </c>
      <c r="Q4088" s="46" t="str">
        <f>IF(F4088="","",VLOOKUP(F4088,'Class Codes'!$A$4:$B$1221,2,FALSE))</f>
        <v/>
      </c>
    </row>
    <row r="4089" spans="1:17" s="50" customFormat="1" x14ac:dyDescent="0.3">
      <c r="A4089" s="33"/>
      <c r="B4089" s="8" t="str">
        <f>IF(NOT(ISBLANK(A4089)),VLOOKUP(A4089,'Account Codes '!$B$4:$C$263,2,FALSE),"")</f>
        <v/>
      </c>
      <c r="C4089" s="6"/>
      <c r="D4089" s="6"/>
      <c r="E4089" s="6"/>
      <c r="F4089" s="7"/>
      <c r="G4089" s="12"/>
      <c r="H4089" s="12"/>
      <c r="I4089" s="12"/>
      <c r="J4089" s="12"/>
      <c r="K4089" s="12"/>
      <c r="L4089" s="10"/>
      <c r="M4089" s="10"/>
      <c r="N4089" s="11" t="str">
        <f t="shared" si="133"/>
        <v/>
      </c>
      <c r="O4089" s="49" t="str">
        <f t="shared" si="134"/>
        <v/>
      </c>
      <c r="P4089" s="46" t="str">
        <f>IF(A4089="","",VLOOKUP(A4089,'Account Codes '!$B$4:$D$263,3,FALSE))</f>
        <v/>
      </c>
      <c r="Q4089" s="46" t="str">
        <f>IF(F4089="","",VLOOKUP(F4089,'Class Codes'!$A$4:$B$1221,2,FALSE))</f>
        <v/>
      </c>
    </row>
    <row r="4090" spans="1:17" s="50" customFormat="1" x14ac:dyDescent="0.3">
      <c r="A4090" s="33"/>
      <c r="B4090" s="8" t="str">
        <f>IF(NOT(ISBLANK(A4090)),VLOOKUP(A4090,'Account Codes '!$B$4:$C$263,2,FALSE),"")</f>
        <v/>
      </c>
      <c r="C4090" s="6"/>
      <c r="D4090" s="6"/>
      <c r="E4090" s="6"/>
      <c r="F4090" s="7"/>
      <c r="G4090" s="12"/>
      <c r="H4090" s="12"/>
      <c r="I4090" s="12"/>
      <c r="J4090" s="12"/>
      <c r="K4090" s="12"/>
      <c r="L4090" s="10"/>
      <c r="M4090" s="10"/>
      <c r="N4090" s="11" t="str">
        <f t="shared" si="133"/>
        <v/>
      </c>
      <c r="O4090" s="49" t="str">
        <f t="shared" si="134"/>
        <v/>
      </c>
      <c r="P4090" s="46" t="str">
        <f>IF(A4090="","",VLOOKUP(A4090,'Account Codes '!$B$4:$D$263,3,FALSE))</f>
        <v/>
      </c>
      <c r="Q4090" s="46" t="str">
        <f>IF(F4090="","",VLOOKUP(F4090,'Class Codes'!$A$4:$B$1221,2,FALSE))</f>
        <v/>
      </c>
    </row>
    <row r="4091" spans="1:17" s="50" customFormat="1" x14ac:dyDescent="0.3">
      <c r="A4091" s="33"/>
      <c r="B4091" s="8" t="str">
        <f>IF(NOT(ISBLANK(A4091)),VLOOKUP(A4091,'Account Codes '!$B$4:$C$263,2,FALSE),"")</f>
        <v/>
      </c>
      <c r="C4091" s="6"/>
      <c r="D4091" s="6"/>
      <c r="E4091" s="6"/>
      <c r="F4091" s="7"/>
      <c r="G4091" s="12"/>
      <c r="H4091" s="12"/>
      <c r="I4091" s="12"/>
      <c r="J4091" s="12"/>
      <c r="K4091" s="12"/>
      <c r="L4091" s="10"/>
      <c r="M4091" s="10"/>
      <c r="N4091" s="11" t="str">
        <f t="shared" si="133"/>
        <v/>
      </c>
      <c r="O4091" s="49" t="str">
        <f t="shared" si="134"/>
        <v/>
      </c>
      <c r="P4091" s="46" t="str">
        <f>IF(A4091="","",VLOOKUP(A4091,'Account Codes '!$B$4:$D$263,3,FALSE))</f>
        <v/>
      </c>
      <c r="Q4091" s="46" t="str">
        <f>IF(F4091="","",VLOOKUP(F4091,'Class Codes'!$A$4:$B$1221,2,FALSE))</f>
        <v/>
      </c>
    </row>
    <row r="4092" spans="1:17" s="50" customFormat="1" x14ac:dyDescent="0.3">
      <c r="A4092" s="33"/>
      <c r="B4092" s="8" t="str">
        <f>IF(NOT(ISBLANK(A4092)),VLOOKUP(A4092,'Account Codes '!$B$4:$C$263,2,FALSE),"")</f>
        <v/>
      </c>
      <c r="C4092" s="6"/>
      <c r="D4092" s="6"/>
      <c r="E4092" s="6"/>
      <c r="F4092" s="7"/>
      <c r="G4092" s="12"/>
      <c r="H4092" s="12"/>
      <c r="I4092" s="12"/>
      <c r="J4092" s="12"/>
      <c r="K4092" s="12"/>
      <c r="L4092" s="10"/>
      <c r="M4092" s="10"/>
      <c r="N4092" s="11" t="str">
        <f t="shared" si="133"/>
        <v/>
      </c>
      <c r="O4092" s="49" t="str">
        <f t="shared" si="134"/>
        <v/>
      </c>
      <c r="P4092" s="46" t="str">
        <f>IF(A4092="","",VLOOKUP(A4092,'Account Codes '!$B$4:$D$263,3,FALSE))</f>
        <v/>
      </c>
      <c r="Q4092" s="46" t="str">
        <f>IF(F4092="","",VLOOKUP(F4092,'Class Codes'!$A$4:$B$1221,2,FALSE))</f>
        <v/>
      </c>
    </row>
    <row r="4093" spans="1:17" s="50" customFormat="1" x14ac:dyDescent="0.3">
      <c r="A4093" s="33"/>
      <c r="B4093" s="8" t="str">
        <f>IF(NOT(ISBLANK(A4093)),VLOOKUP(A4093,'Account Codes '!$B$4:$C$263,2,FALSE),"")</f>
        <v/>
      </c>
      <c r="C4093" s="6"/>
      <c r="D4093" s="6"/>
      <c r="E4093" s="6"/>
      <c r="F4093" s="7"/>
      <c r="G4093" s="12"/>
      <c r="H4093" s="12"/>
      <c r="I4093" s="12"/>
      <c r="J4093" s="12"/>
      <c r="K4093" s="12"/>
      <c r="L4093" s="10"/>
      <c r="M4093" s="10"/>
      <c r="N4093" s="11" t="str">
        <f t="shared" si="133"/>
        <v/>
      </c>
      <c r="O4093" s="49" t="str">
        <f t="shared" si="134"/>
        <v/>
      </c>
      <c r="P4093" s="46" t="str">
        <f>IF(A4093="","",VLOOKUP(A4093,'Account Codes '!$B$4:$D$263,3,FALSE))</f>
        <v/>
      </c>
      <c r="Q4093" s="46" t="str">
        <f>IF(F4093="","",VLOOKUP(F4093,'Class Codes'!$A$4:$B$1221,2,FALSE))</f>
        <v/>
      </c>
    </row>
    <row r="4094" spans="1:17" s="50" customFormat="1" x14ac:dyDescent="0.3">
      <c r="A4094" s="33"/>
      <c r="B4094" s="8" t="str">
        <f>IF(NOT(ISBLANK(A4094)),VLOOKUP(A4094,'Account Codes '!$B$4:$C$263,2,FALSE),"")</f>
        <v/>
      </c>
      <c r="C4094" s="6"/>
      <c r="D4094" s="6"/>
      <c r="E4094" s="6"/>
      <c r="F4094" s="7"/>
      <c r="G4094" s="12"/>
      <c r="H4094" s="12"/>
      <c r="I4094" s="12"/>
      <c r="J4094" s="12"/>
      <c r="K4094" s="12"/>
      <c r="L4094" s="10"/>
      <c r="M4094" s="10"/>
      <c r="N4094" s="11" t="str">
        <f t="shared" si="133"/>
        <v/>
      </c>
      <c r="O4094" s="49" t="str">
        <f t="shared" si="134"/>
        <v/>
      </c>
      <c r="P4094" s="46" t="str">
        <f>IF(A4094="","",VLOOKUP(A4094,'Account Codes '!$B$4:$D$263,3,FALSE))</f>
        <v/>
      </c>
      <c r="Q4094" s="46" t="str">
        <f>IF(F4094="","",VLOOKUP(F4094,'Class Codes'!$A$4:$B$1221,2,FALSE))</f>
        <v/>
      </c>
    </row>
    <row r="4095" spans="1:17" s="50" customFormat="1" x14ac:dyDescent="0.3">
      <c r="A4095" s="33"/>
      <c r="B4095" s="8" t="str">
        <f>IF(NOT(ISBLANK(A4095)),VLOOKUP(A4095,'Account Codes '!$B$4:$C$263,2,FALSE),"")</f>
        <v/>
      </c>
      <c r="C4095" s="6"/>
      <c r="D4095" s="6"/>
      <c r="E4095" s="6"/>
      <c r="F4095" s="7"/>
      <c r="G4095" s="12"/>
      <c r="H4095" s="12"/>
      <c r="I4095" s="12"/>
      <c r="J4095" s="12"/>
      <c r="K4095" s="12"/>
      <c r="L4095" s="10"/>
      <c r="M4095" s="10"/>
      <c r="N4095" s="11" t="str">
        <f t="shared" si="133"/>
        <v/>
      </c>
      <c r="O4095" s="49" t="str">
        <f t="shared" si="134"/>
        <v/>
      </c>
      <c r="P4095" s="46" t="str">
        <f>IF(A4095="","",VLOOKUP(A4095,'Account Codes '!$B$4:$D$263,3,FALSE))</f>
        <v/>
      </c>
      <c r="Q4095" s="46" t="str">
        <f>IF(F4095="","",VLOOKUP(F4095,'Class Codes'!$A$4:$B$1221,2,FALSE))</f>
        <v/>
      </c>
    </row>
    <row r="4096" spans="1:17" s="50" customFormat="1" x14ac:dyDescent="0.3">
      <c r="A4096" s="33"/>
      <c r="B4096" s="8" t="str">
        <f>IF(NOT(ISBLANK(A4096)),VLOOKUP(A4096,'Account Codes '!$B$4:$C$263,2,FALSE),"")</f>
        <v/>
      </c>
      <c r="C4096" s="6"/>
      <c r="D4096" s="6"/>
      <c r="E4096" s="6"/>
      <c r="F4096" s="7"/>
      <c r="G4096" s="12"/>
      <c r="H4096" s="12"/>
      <c r="I4096" s="12"/>
      <c r="J4096" s="12"/>
      <c r="K4096" s="12"/>
      <c r="L4096" s="10"/>
      <c r="M4096" s="10"/>
      <c r="N4096" s="11" t="str">
        <f t="shared" ref="N4096:N4159" si="135">IF(NOT(ISBLANK(L4096)),L4096*M4096,"")</f>
        <v/>
      </c>
      <c r="O4096" s="49" t="str">
        <f t="shared" si="134"/>
        <v/>
      </c>
      <c r="P4096" s="46" t="str">
        <f>IF(A4096="","",VLOOKUP(A4096,'Account Codes '!$B$4:$D$263,3,FALSE))</f>
        <v/>
      </c>
      <c r="Q4096" s="46" t="str">
        <f>IF(F4096="","",VLOOKUP(F4096,'Class Codes'!$A$4:$B$1221,2,FALSE))</f>
        <v/>
      </c>
    </row>
    <row r="4097" spans="1:17" s="50" customFormat="1" x14ac:dyDescent="0.3">
      <c r="A4097" s="33"/>
      <c r="B4097" s="8" t="str">
        <f>IF(NOT(ISBLANK(A4097)),VLOOKUP(A4097,'Account Codes '!$B$4:$C$263,2,FALSE),"")</f>
        <v/>
      </c>
      <c r="C4097" s="6"/>
      <c r="D4097" s="6"/>
      <c r="E4097" s="6"/>
      <c r="F4097" s="7"/>
      <c r="G4097" s="12"/>
      <c r="H4097" s="12"/>
      <c r="I4097" s="12"/>
      <c r="J4097" s="12"/>
      <c r="K4097" s="12"/>
      <c r="L4097" s="10"/>
      <c r="M4097" s="10"/>
      <c r="N4097" s="11" t="str">
        <f t="shared" si="135"/>
        <v/>
      </c>
      <c r="O4097" s="49" t="str">
        <f t="shared" si="134"/>
        <v/>
      </c>
      <c r="P4097" s="46" t="str">
        <f>IF(A4097="","",VLOOKUP(A4097,'Account Codes '!$B$4:$D$263,3,FALSE))</f>
        <v/>
      </c>
      <c r="Q4097" s="46" t="str">
        <f>IF(F4097="","",VLOOKUP(F4097,'Class Codes'!$A$4:$B$1221,2,FALSE))</f>
        <v/>
      </c>
    </row>
    <row r="4098" spans="1:17" s="50" customFormat="1" x14ac:dyDescent="0.3">
      <c r="A4098" s="33"/>
      <c r="B4098" s="8" t="str">
        <f>IF(NOT(ISBLANK(A4098)),VLOOKUP(A4098,'Account Codes '!$B$4:$C$263,2,FALSE),"")</f>
        <v/>
      </c>
      <c r="C4098" s="6"/>
      <c r="D4098" s="6"/>
      <c r="E4098" s="6"/>
      <c r="F4098" s="7"/>
      <c r="G4098" s="12"/>
      <c r="H4098" s="12"/>
      <c r="I4098" s="12"/>
      <c r="J4098" s="12"/>
      <c r="K4098" s="12"/>
      <c r="L4098" s="10"/>
      <c r="M4098" s="10"/>
      <c r="N4098" s="11" t="str">
        <f t="shared" si="135"/>
        <v/>
      </c>
      <c r="O4098" s="49" t="str">
        <f t="shared" si="134"/>
        <v/>
      </c>
      <c r="P4098" s="46" t="str">
        <f>IF(A4098="","",VLOOKUP(A4098,'Account Codes '!$B$4:$D$263,3,FALSE))</f>
        <v/>
      </c>
      <c r="Q4098" s="46" t="str">
        <f>IF(F4098="","",VLOOKUP(F4098,'Class Codes'!$A$4:$B$1221,2,FALSE))</f>
        <v/>
      </c>
    </row>
    <row r="4099" spans="1:17" s="50" customFormat="1" x14ac:dyDescent="0.3">
      <c r="A4099" s="33"/>
      <c r="B4099" s="8" t="str">
        <f>IF(NOT(ISBLANK(A4099)),VLOOKUP(A4099,'Account Codes '!$B$4:$C$263,2,FALSE),"")</f>
        <v/>
      </c>
      <c r="C4099" s="6"/>
      <c r="D4099" s="6"/>
      <c r="E4099" s="6"/>
      <c r="F4099" s="7"/>
      <c r="G4099" s="12"/>
      <c r="H4099" s="12"/>
      <c r="I4099" s="12"/>
      <c r="J4099" s="12"/>
      <c r="K4099" s="12"/>
      <c r="L4099" s="10"/>
      <c r="M4099" s="10"/>
      <c r="N4099" s="11" t="str">
        <f t="shared" si="135"/>
        <v/>
      </c>
      <c r="O4099" s="49" t="str">
        <f t="shared" si="134"/>
        <v/>
      </c>
      <c r="P4099" s="46" t="str">
        <f>IF(A4099="","",VLOOKUP(A4099,'Account Codes '!$B$4:$D$263,3,FALSE))</f>
        <v/>
      </c>
      <c r="Q4099" s="46" t="str">
        <f>IF(F4099="","",VLOOKUP(F4099,'Class Codes'!$A$4:$B$1221,2,FALSE))</f>
        <v/>
      </c>
    </row>
    <row r="4100" spans="1:17" s="50" customFormat="1" x14ac:dyDescent="0.3">
      <c r="A4100" s="33"/>
      <c r="B4100" s="8" t="str">
        <f>IF(NOT(ISBLANK(A4100)),VLOOKUP(A4100,'Account Codes '!$B$4:$C$263,2,FALSE),"")</f>
        <v/>
      </c>
      <c r="C4100" s="6"/>
      <c r="D4100" s="6"/>
      <c r="E4100" s="6"/>
      <c r="F4100" s="7"/>
      <c r="G4100" s="12"/>
      <c r="H4100" s="12"/>
      <c r="I4100" s="12"/>
      <c r="J4100" s="12"/>
      <c r="K4100" s="12"/>
      <c r="L4100" s="10"/>
      <c r="M4100" s="10"/>
      <c r="N4100" s="11" t="str">
        <f t="shared" si="135"/>
        <v/>
      </c>
      <c r="O4100" s="49" t="str">
        <f t="shared" si="134"/>
        <v/>
      </c>
      <c r="P4100" s="46" t="str">
        <f>IF(A4100="","",VLOOKUP(A4100,'Account Codes '!$B$4:$D$263,3,FALSE))</f>
        <v/>
      </c>
      <c r="Q4100" s="46" t="str">
        <f>IF(F4100="","",VLOOKUP(F4100,'Class Codes'!$A$4:$B$1221,2,FALSE))</f>
        <v/>
      </c>
    </row>
    <row r="4101" spans="1:17" s="50" customFormat="1" x14ac:dyDescent="0.3">
      <c r="A4101" s="33"/>
      <c r="B4101" s="8" t="str">
        <f>IF(NOT(ISBLANK(A4101)),VLOOKUP(A4101,'Account Codes '!$B$4:$C$263,2,FALSE),"")</f>
        <v/>
      </c>
      <c r="C4101" s="6"/>
      <c r="D4101" s="6"/>
      <c r="E4101" s="6"/>
      <c r="F4101" s="7"/>
      <c r="G4101" s="12"/>
      <c r="H4101" s="12"/>
      <c r="I4101" s="12"/>
      <c r="J4101" s="12"/>
      <c r="K4101" s="12"/>
      <c r="L4101" s="10"/>
      <c r="M4101" s="10"/>
      <c r="N4101" s="11" t="str">
        <f t="shared" si="135"/>
        <v/>
      </c>
      <c r="O4101" s="49" t="str">
        <f t="shared" si="134"/>
        <v/>
      </c>
      <c r="P4101" s="46" t="str">
        <f>IF(A4101="","",VLOOKUP(A4101,'Account Codes '!$B$4:$D$263,3,FALSE))</f>
        <v/>
      </c>
      <c r="Q4101" s="46" t="str">
        <f>IF(F4101="","",VLOOKUP(F4101,'Class Codes'!$A$4:$B$1221,2,FALSE))</f>
        <v/>
      </c>
    </row>
    <row r="4102" spans="1:17" s="50" customFormat="1" x14ac:dyDescent="0.3">
      <c r="A4102" s="33"/>
      <c r="B4102" s="8" t="str">
        <f>IF(NOT(ISBLANK(A4102)),VLOOKUP(A4102,'Account Codes '!$B$4:$C$263,2,FALSE),"")</f>
        <v/>
      </c>
      <c r="C4102" s="6"/>
      <c r="D4102" s="6"/>
      <c r="E4102" s="6"/>
      <c r="F4102" s="7"/>
      <c r="G4102" s="12"/>
      <c r="H4102" s="12"/>
      <c r="I4102" s="12"/>
      <c r="J4102" s="12"/>
      <c r="K4102" s="12"/>
      <c r="L4102" s="10"/>
      <c r="M4102" s="10"/>
      <c r="N4102" s="11" t="str">
        <f t="shared" si="135"/>
        <v/>
      </c>
      <c r="O4102" s="49" t="str">
        <f t="shared" si="134"/>
        <v/>
      </c>
      <c r="P4102" s="46" t="str">
        <f>IF(A4102="","",VLOOKUP(A4102,'Account Codes '!$B$4:$D$263,3,FALSE))</f>
        <v/>
      </c>
      <c r="Q4102" s="46" t="str">
        <f>IF(F4102="","",VLOOKUP(F4102,'Class Codes'!$A$4:$B$1221,2,FALSE))</f>
        <v/>
      </c>
    </row>
    <row r="4103" spans="1:17" s="50" customFormat="1" x14ac:dyDescent="0.3">
      <c r="A4103" s="33"/>
      <c r="B4103" s="8" t="str">
        <f>IF(NOT(ISBLANK(A4103)),VLOOKUP(A4103,'Account Codes '!$B$4:$C$263,2,FALSE),"")</f>
        <v/>
      </c>
      <c r="C4103" s="6"/>
      <c r="D4103" s="6"/>
      <c r="E4103" s="6"/>
      <c r="F4103" s="7"/>
      <c r="G4103" s="12"/>
      <c r="H4103" s="12"/>
      <c r="I4103" s="12"/>
      <c r="J4103" s="12"/>
      <c r="K4103" s="12"/>
      <c r="L4103" s="10"/>
      <c r="M4103" s="10"/>
      <c r="N4103" s="11" t="str">
        <f t="shared" si="135"/>
        <v/>
      </c>
      <c r="O4103" s="49" t="str">
        <f t="shared" si="134"/>
        <v/>
      </c>
      <c r="P4103" s="46" t="str">
        <f>IF(A4103="","",VLOOKUP(A4103,'Account Codes '!$B$4:$D$263,3,FALSE))</f>
        <v/>
      </c>
      <c r="Q4103" s="46" t="str">
        <f>IF(F4103="","",VLOOKUP(F4103,'Class Codes'!$A$4:$B$1221,2,FALSE))</f>
        <v/>
      </c>
    </row>
    <row r="4104" spans="1:17" s="50" customFormat="1" x14ac:dyDescent="0.3">
      <c r="A4104" s="33"/>
      <c r="B4104" s="8" t="str">
        <f>IF(NOT(ISBLANK(A4104)),VLOOKUP(A4104,'Account Codes '!$B$4:$C$263,2,FALSE),"")</f>
        <v/>
      </c>
      <c r="C4104" s="6"/>
      <c r="D4104" s="6"/>
      <c r="E4104" s="6"/>
      <c r="F4104" s="7"/>
      <c r="G4104" s="12"/>
      <c r="H4104" s="12"/>
      <c r="I4104" s="12"/>
      <c r="J4104" s="12"/>
      <c r="K4104" s="12"/>
      <c r="L4104" s="10"/>
      <c r="M4104" s="10"/>
      <c r="N4104" s="11" t="str">
        <f t="shared" si="135"/>
        <v/>
      </c>
      <c r="O4104" s="49" t="str">
        <f t="shared" si="134"/>
        <v/>
      </c>
      <c r="P4104" s="46" t="str">
        <f>IF(A4104="","",VLOOKUP(A4104,'Account Codes '!$B$4:$D$263,3,FALSE))</f>
        <v/>
      </c>
      <c r="Q4104" s="46" t="str">
        <f>IF(F4104="","",VLOOKUP(F4104,'Class Codes'!$A$4:$B$1221,2,FALSE))</f>
        <v/>
      </c>
    </row>
    <row r="4105" spans="1:17" s="50" customFormat="1" x14ac:dyDescent="0.3">
      <c r="A4105" s="33"/>
      <c r="B4105" s="8" t="str">
        <f>IF(NOT(ISBLANK(A4105)),VLOOKUP(A4105,'Account Codes '!$B$4:$C$263,2,FALSE),"")</f>
        <v/>
      </c>
      <c r="C4105" s="6"/>
      <c r="D4105" s="6"/>
      <c r="E4105" s="6"/>
      <c r="F4105" s="7"/>
      <c r="G4105" s="12"/>
      <c r="H4105" s="12"/>
      <c r="I4105" s="12"/>
      <c r="J4105" s="12"/>
      <c r="K4105" s="12"/>
      <c r="L4105" s="10"/>
      <c r="M4105" s="10"/>
      <c r="N4105" s="11" t="str">
        <f t="shared" si="135"/>
        <v/>
      </c>
      <c r="O4105" s="49" t="str">
        <f t="shared" si="134"/>
        <v/>
      </c>
      <c r="P4105" s="46" t="str">
        <f>IF(A4105="","",VLOOKUP(A4105,'Account Codes '!$B$4:$D$263,3,FALSE))</f>
        <v/>
      </c>
      <c r="Q4105" s="46" t="str">
        <f>IF(F4105="","",VLOOKUP(F4105,'Class Codes'!$A$4:$B$1221,2,FALSE))</f>
        <v/>
      </c>
    </row>
    <row r="4106" spans="1:17" s="50" customFormat="1" x14ac:dyDescent="0.3">
      <c r="A4106" s="33"/>
      <c r="B4106" s="8" t="str">
        <f>IF(NOT(ISBLANK(A4106)),VLOOKUP(A4106,'Account Codes '!$B$4:$C$263,2,FALSE),"")</f>
        <v/>
      </c>
      <c r="C4106" s="6"/>
      <c r="D4106" s="6"/>
      <c r="E4106" s="6"/>
      <c r="F4106" s="7"/>
      <c r="G4106" s="12"/>
      <c r="H4106" s="12"/>
      <c r="I4106" s="12"/>
      <c r="J4106" s="12"/>
      <c r="K4106" s="12"/>
      <c r="L4106" s="10"/>
      <c r="M4106" s="10"/>
      <c r="N4106" s="11" t="str">
        <f t="shared" si="135"/>
        <v/>
      </c>
      <c r="O4106" s="49" t="str">
        <f t="shared" si="134"/>
        <v/>
      </c>
      <c r="P4106" s="46" t="str">
        <f>IF(A4106="","",VLOOKUP(A4106,'Account Codes '!$B$4:$D$263,3,FALSE))</f>
        <v/>
      </c>
      <c r="Q4106" s="46" t="str">
        <f>IF(F4106="","",VLOOKUP(F4106,'Class Codes'!$A$4:$B$1221,2,FALSE))</f>
        <v/>
      </c>
    </row>
    <row r="4107" spans="1:17" s="50" customFormat="1" x14ac:dyDescent="0.3">
      <c r="A4107" s="33"/>
      <c r="B4107" s="8" t="str">
        <f>IF(NOT(ISBLANK(A4107)),VLOOKUP(A4107,'Account Codes '!$B$4:$C$263,2,FALSE),"")</f>
        <v/>
      </c>
      <c r="C4107" s="6"/>
      <c r="D4107" s="6"/>
      <c r="E4107" s="6"/>
      <c r="F4107" s="7"/>
      <c r="G4107" s="12"/>
      <c r="H4107" s="12"/>
      <c r="I4107" s="12"/>
      <c r="J4107" s="12"/>
      <c r="K4107" s="12"/>
      <c r="L4107" s="10"/>
      <c r="M4107" s="10"/>
      <c r="N4107" s="11" t="str">
        <f t="shared" si="135"/>
        <v/>
      </c>
      <c r="O4107" s="49" t="str">
        <f t="shared" si="134"/>
        <v/>
      </c>
      <c r="P4107" s="46" t="str">
        <f>IF(A4107="","",VLOOKUP(A4107,'Account Codes '!$B$4:$D$263,3,FALSE))</f>
        <v/>
      </c>
      <c r="Q4107" s="46" t="str">
        <f>IF(F4107="","",VLOOKUP(F4107,'Class Codes'!$A$4:$B$1221,2,FALSE))</f>
        <v/>
      </c>
    </row>
    <row r="4108" spans="1:17" s="50" customFormat="1" x14ac:dyDescent="0.3">
      <c r="A4108" s="33"/>
      <c r="B4108" s="8" t="str">
        <f>IF(NOT(ISBLANK(A4108)),VLOOKUP(A4108,'Account Codes '!$B$4:$C$263,2,FALSE),"")</f>
        <v/>
      </c>
      <c r="C4108" s="6"/>
      <c r="D4108" s="6"/>
      <c r="E4108" s="6"/>
      <c r="F4108" s="7"/>
      <c r="G4108" s="12"/>
      <c r="H4108" s="12"/>
      <c r="I4108" s="12"/>
      <c r="J4108" s="12"/>
      <c r="K4108" s="12"/>
      <c r="L4108" s="10"/>
      <c r="M4108" s="10"/>
      <c r="N4108" s="11" t="str">
        <f t="shared" si="135"/>
        <v/>
      </c>
      <c r="O4108" s="49" t="str">
        <f t="shared" si="134"/>
        <v/>
      </c>
      <c r="P4108" s="46" t="str">
        <f>IF(A4108="","",VLOOKUP(A4108,'Account Codes '!$B$4:$D$263,3,FALSE))</f>
        <v/>
      </c>
      <c r="Q4108" s="46" t="str">
        <f>IF(F4108="","",VLOOKUP(F4108,'Class Codes'!$A$4:$B$1221,2,FALSE))</f>
        <v/>
      </c>
    </row>
    <row r="4109" spans="1:17" s="50" customFormat="1" x14ac:dyDescent="0.3">
      <c r="A4109" s="33"/>
      <c r="B4109" s="8" t="str">
        <f>IF(NOT(ISBLANK(A4109)),VLOOKUP(A4109,'Account Codes '!$B$4:$C$263,2,FALSE),"")</f>
        <v/>
      </c>
      <c r="C4109" s="6"/>
      <c r="D4109" s="6"/>
      <c r="E4109" s="6"/>
      <c r="F4109" s="7"/>
      <c r="G4109" s="12"/>
      <c r="H4109" s="12"/>
      <c r="I4109" s="12"/>
      <c r="J4109" s="12"/>
      <c r="K4109" s="12"/>
      <c r="L4109" s="10"/>
      <c r="M4109" s="10"/>
      <c r="N4109" s="11" t="str">
        <f t="shared" si="135"/>
        <v/>
      </c>
      <c r="O4109" s="49" t="str">
        <f t="shared" si="134"/>
        <v/>
      </c>
      <c r="P4109" s="46" t="str">
        <f>IF(A4109="","",VLOOKUP(A4109,'Account Codes '!$B$4:$D$263,3,FALSE))</f>
        <v/>
      </c>
      <c r="Q4109" s="46" t="str">
        <f>IF(F4109="","",VLOOKUP(F4109,'Class Codes'!$A$4:$B$1221,2,FALSE))</f>
        <v/>
      </c>
    </row>
    <row r="4110" spans="1:17" s="50" customFormat="1" x14ac:dyDescent="0.3">
      <c r="A4110" s="33"/>
      <c r="B4110" s="8" t="str">
        <f>IF(NOT(ISBLANK(A4110)),VLOOKUP(A4110,'Account Codes '!$B$4:$C$263,2,FALSE),"")</f>
        <v/>
      </c>
      <c r="C4110" s="6"/>
      <c r="D4110" s="6"/>
      <c r="E4110" s="6"/>
      <c r="F4110" s="7"/>
      <c r="G4110" s="12"/>
      <c r="H4110" s="12"/>
      <c r="I4110" s="12"/>
      <c r="J4110" s="12"/>
      <c r="K4110" s="12"/>
      <c r="L4110" s="10"/>
      <c r="M4110" s="10"/>
      <c r="N4110" s="11" t="str">
        <f t="shared" si="135"/>
        <v/>
      </c>
      <c r="O4110" s="49" t="str">
        <f t="shared" ref="O4110:O4173" si="136">IF(A4110="","",IF(LEFT(A4110,1)="5","Revenue","Expense"))</f>
        <v/>
      </c>
      <c r="P4110" s="46" t="str">
        <f>IF(A4110="","",VLOOKUP(A4110,'Account Codes '!$B$4:$D$263,3,FALSE))</f>
        <v/>
      </c>
      <c r="Q4110" s="46" t="str">
        <f>IF(F4110="","",VLOOKUP(F4110,'Class Codes'!$A$4:$B$1221,2,FALSE))</f>
        <v/>
      </c>
    </row>
    <row r="4111" spans="1:17" s="50" customFormat="1" x14ac:dyDescent="0.3">
      <c r="A4111" s="33"/>
      <c r="B4111" s="8" t="str">
        <f>IF(NOT(ISBLANK(A4111)),VLOOKUP(A4111,'Account Codes '!$B$4:$C$263,2,FALSE),"")</f>
        <v/>
      </c>
      <c r="C4111" s="6"/>
      <c r="D4111" s="6"/>
      <c r="E4111" s="6"/>
      <c r="F4111" s="7"/>
      <c r="G4111" s="12"/>
      <c r="H4111" s="12"/>
      <c r="I4111" s="12"/>
      <c r="J4111" s="12"/>
      <c r="K4111" s="12"/>
      <c r="L4111" s="10"/>
      <c r="M4111" s="10"/>
      <c r="N4111" s="11" t="str">
        <f t="shared" si="135"/>
        <v/>
      </c>
      <c r="O4111" s="49" t="str">
        <f t="shared" si="136"/>
        <v/>
      </c>
      <c r="P4111" s="46" t="str">
        <f>IF(A4111="","",VLOOKUP(A4111,'Account Codes '!$B$4:$D$263,3,FALSE))</f>
        <v/>
      </c>
      <c r="Q4111" s="46" t="str">
        <f>IF(F4111="","",VLOOKUP(F4111,'Class Codes'!$A$4:$B$1221,2,FALSE))</f>
        <v/>
      </c>
    </row>
    <row r="4112" spans="1:17" s="50" customFormat="1" x14ac:dyDescent="0.3">
      <c r="A4112" s="33"/>
      <c r="B4112" s="8" t="str">
        <f>IF(NOT(ISBLANK(A4112)),VLOOKUP(A4112,'Account Codes '!$B$4:$C$263,2,FALSE),"")</f>
        <v/>
      </c>
      <c r="C4112" s="6"/>
      <c r="D4112" s="6"/>
      <c r="E4112" s="6"/>
      <c r="F4112" s="7"/>
      <c r="G4112" s="12"/>
      <c r="H4112" s="12"/>
      <c r="I4112" s="12"/>
      <c r="J4112" s="12"/>
      <c r="K4112" s="12"/>
      <c r="L4112" s="10"/>
      <c r="M4112" s="10"/>
      <c r="N4112" s="11" t="str">
        <f t="shared" si="135"/>
        <v/>
      </c>
      <c r="O4112" s="49" t="str">
        <f t="shared" si="136"/>
        <v/>
      </c>
      <c r="P4112" s="46" t="str">
        <f>IF(A4112="","",VLOOKUP(A4112,'Account Codes '!$B$4:$D$263,3,FALSE))</f>
        <v/>
      </c>
      <c r="Q4112" s="46" t="str">
        <f>IF(F4112="","",VLOOKUP(F4112,'Class Codes'!$A$4:$B$1221,2,FALSE))</f>
        <v/>
      </c>
    </row>
    <row r="4113" spans="1:17" s="50" customFormat="1" x14ac:dyDescent="0.3">
      <c r="A4113" s="33"/>
      <c r="B4113" s="8" t="str">
        <f>IF(NOT(ISBLANK(A4113)),VLOOKUP(A4113,'Account Codes '!$B$4:$C$263,2,FALSE),"")</f>
        <v/>
      </c>
      <c r="C4113" s="6"/>
      <c r="D4113" s="6"/>
      <c r="E4113" s="6"/>
      <c r="F4113" s="7"/>
      <c r="G4113" s="12"/>
      <c r="H4113" s="12"/>
      <c r="I4113" s="12"/>
      <c r="J4113" s="12"/>
      <c r="K4113" s="12"/>
      <c r="L4113" s="10"/>
      <c r="M4113" s="10"/>
      <c r="N4113" s="11" t="str">
        <f t="shared" si="135"/>
        <v/>
      </c>
      <c r="O4113" s="49" t="str">
        <f t="shared" si="136"/>
        <v/>
      </c>
      <c r="P4113" s="46" t="str">
        <f>IF(A4113="","",VLOOKUP(A4113,'Account Codes '!$B$4:$D$263,3,FALSE))</f>
        <v/>
      </c>
      <c r="Q4113" s="46" t="str">
        <f>IF(F4113="","",VLOOKUP(F4113,'Class Codes'!$A$4:$B$1221,2,FALSE))</f>
        <v/>
      </c>
    </row>
    <row r="4114" spans="1:17" s="50" customFormat="1" x14ac:dyDescent="0.3">
      <c r="A4114" s="33"/>
      <c r="B4114" s="8" t="str">
        <f>IF(NOT(ISBLANK(A4114)),VLOOKUP(A4114,'Account Codes '!$B$4:$C$263,2,FALSE),"")</f>
        <v/>
      </c>
      <c r="C4114" s="6"/>
      <c r="D4114" s="6"/>
      <c r="E4114" s="6"/>
      <c r="F4114" s="7"/>
      <c r="G4114" s="12"/>
      <c r="H4114" s="12"/>
      <c r="I4114" s="12"/>
      <c r="J4114" s="12"/>
      <c r="K4114" s="12"/>
      <c r="L4114" s="10"/>
      <c r="M4114" s="10"/>
      <c r="N4114" s="11" t="str">
        <f t="shared" si="135"/>
        <v/>
      </c>
      <c r="O4114" s="49" t="str">
        <f t="shared" si="136"/>
        <v/>
      </c>
      <c r="P4114" s="46" t="str">
        <f>IF(A4114="","",VLOOKUP(A4114,'Account Codes '!$B$4:$D$263,3,FALSE))</f>
        <v/>
      </c>
      <c r="Q4114" s="46" t="str">
        <f>IF(F4114="","",VLOOKUP(F4114,'Class Codes'!$A$4:$B$1221,2,FALSE))</f>
        <v/>
      </c>
    </row>
    <row r="4115" spans="1:17" s="50" customFormat="1" x14ac:dyDescent="0.3">
      <c r="A4115" s="33"/>
      <c r="B4115" s="8" t="str">
        <f>IF(NOT(ISBLANK(A4115)),VLOOKUP(A4115,'Account Codes '!$B$4:$C$263,2,FALSE),"")</f>
        <v/>
      </c>
      <c r="C4115" s="6"/>
      <c r="D4115" s="6"/>
      <c r="E4115" s="6"/>
      <c r="F4115" s="7"/>
      <c r="G4115" s="12"/>
      <c r="H4115" s="12"/>
      <c r="I4115" s="12"/>
      <c r="J4115" s="12"/>
      <c r="K4115" s="12"/>
      <c r="L4115" s="10"/>
      <c r="M4115" s="10"/>
      <c r="N4115" s="11" t="str">
        <f t="shared" si="135"/>
        <v/>
      </c>
      <c r="O4115" s="49" t="str">
        <f t="shared" si="136"/>
        <v/>
      </c>
      <c r="P4115" s="46" t="str">
        <f>IF(A4115="","",VLOOKUP(A4115,'Account Codes '!$B$4:$D$263,3,FALSE))</f>
        <v/>
      </c>
      <c r="Q4115" s="46" t="str">
        <f>IF(F4115="","",VLOOKUP(F4115,'Class Codes'!$A$4:$B$1221,2,FALSE))</f>
        <v/>
      </c>
    </row>
    <row r="4116" spans="1:17" s="50" customFormat="1" x14ac:dyDescent="0.3">
      <c r="A4116" s="33"/>
      <c r="B4116" s="8" t="str">
        <f>IF(NOT(ISBLANK(A4116)),VLOOKUP(A4116,'Account Codes '!$B$4:$C$263,2,FALSE),"")</f>
        <v/>
      </c>
      <c r="C4116" s="6"/>
      <c r="D4116" s="6"/>
      <c r="E4116" s="6"/>
      <c r="F4116" s="7"/>
      <c r="G4116" s="12"/>
      <c r="H4116" s="12"/>
      <c r="I4116" s="12"/>
      <c r="J4116" s="12"/>
      <c r="K4116" s="12"/>
      <c r="L4116" s="10"/>
      <c r="M4116" s="10"/>
      <c r="N4116" s="11" t="str">
        <f t="shared" si="135"/>
        <v/>
      </c>
      <c r="O4116" s="49" t="str">
        <f t="shared" si="136"/>
        <v/>
      </c>
      <c r="P4116" s="46" t="str">
        <f>IF(A4116="","",VLOOKUP(A4116,'Account Codes '!$B$4:$D$263,3,FALSE))</f>
        <v/>
      </c>
      <c r="Q4116" s="46" t="str">
        <f>IF(F4116="","",VLOOKUP(F4116,'Class Codes'!$A$4:$B$1221,2,FALSE))</f>
        <v/>
      </c>
    </row>
    <row r="4117" spans="1:17" s="50" customFormat="1" x14ac:dyDescent="0.3">
      <c r="A4117" s="33"/>
      <c r="B4117" s="8" t="str">
        <f>IF(NOT(ISBLANK(A4117)),VLOOKUP(A4117,'Account Codes '!$B$4:$C$263,2,FALSE),"")</f>
        <v/>
      </c>
      <c r="C4117" s="6"/>
      <c r="D4117" s="6"/>
      <c r="E4117" s="6"/>
      <c r="F4117" s="7"/>
      <c r="G4117" s="12"/>
      <c r="H4117" s="12"/>
      <c r="I4117" s="12"/>
      <c r="J4117" s="12"/>
      <c r="K4117" s="12"/>
      <c r="L4117" s="10"/>
      <c r="M4117" s="10"/>
      <c r="N4117" s="11" t="str">
        <f t="shared" si="135"/>
        <v/>
      </c>
      <c r="O4117" s="49" t="str">
        <f t="shared" si="136"/>
        <v/>
      </c>
      <c r="P4117" s="46" t="str">
        <f>IF(A4117="","",VLOOKUP(A4117,'Account Codes '!$B$4:$D$263,3,FALSE))</f>
        <v/>
      </c>
      <c r="Q4117" s="46" t="str">
        <f>IF(F4117="","",VLOOKUP(F4117,'Class Codes'!$A$4:$B$1221,2,FALSE))</f>
        <v/>
      </c>
    </row>
    <row r="4118" spans="1:17" s="50" customFormat="1" x14ac:dyDescent="0.3">
      <c r="A4118" s="33"/>
      <c r="B4118" s="8" t="str">
        <f>IF(NOT(ISBLANK(A4118)),VLOOKUP(A4118,'Account Codes '!$B$4:$C$263,2,FALSE),"")</f>
        <v/>
      </c>
      <c r="C4118" s="6"/>
      <c r="D4118" s="6"/>
      <c r="E4118" s="6"/>
      <c r="F4118" s="7"/>
      <c r="G4118" s="12"/>
      <c r="H4118" s="12"/>
      <c r="I4118" s="12"/>
      <c r="J4118" s="12"/>
      <c r="K4118" s="12"/>
      <c r="L4118" s="10"/>
      <c r="M4118" s="10"/>
      <c r="N4118" s="11" t="str">
        <f t="shared" si="135"/>
        <v/>
      </c>
      <c r="O4118" s="49" t="str">
        <f t="shared" si="136"/>
        <v/>
      </c>
      <c r="P4118" s="46" t="str">
        <f>IF(A4118="","",VLOOKUP(A4118,'Account Codes '!$B$4:$D$263,3,FALSE))</f>
        <v/>
      </c>
      <c r="Q4118" s="46" t="str">
        <f>IF(F4118="","",VLOOKUP(F4118,'Class Codes'!$A$4:$B$1221,2,FALSE))</f>
        <v/>
      </c>
    </row>
    <row r="4119" spans="1:17" s="50" customFormat="1" x14ac:dyDescent="0.3">
      <c r="A4119" s="33"/>
      <c r="B4119" s="8" t="str">
        <f>IF(NOT(ISBLANK(A4119)),VLOOKUP(A4119,'Account Codes '!$B$4:$C$263,2,FALSE),"")</f>
        <v/>
      </c>
      <c r="C4119" s="6"/>
      <c r="D4119" s="6"/>
      <c r="E4119" s="6"/>
      <c r="F4119" s="7"/>
      <c r="G4119" s="12"/>
      <c r="H4119" s="12"/>
      <c r="I4119" s="12"/>
      <c r="J4119" s="12"/>
      <c r="K4119" s="12"/>
      <c r="L4119" s="10"/>
      <c r="M4119" s="10"/>
      <c r="N4119" s="11" t="str">
        <f t="shared" si="135"/>
        <v/>
      </c>
      <c r="O4119" s="49" t="str">
        <f t="shared" si="136"/>
        <v/>
      </c>
      <c r="P4119" s="46" t="str">
        <f>IF(A4119="","",VLOOKUP(A4119,'Account Codes '!$B$4:$D$263,3,FALSE))</f>
        <v/>
      </c>
      <c r="Q4119" s="46" t="str">
        <f>IF(F4119="","",VLOOKUP(F4119,'Class Codes'!$A$4:$B$1221,2,FALSE))</f>
        <v/>
      </c>
    </row>
    <row r="4120" spans="1:17" s="50" customFormat="1" x14ac:dyDescent="0.3">
      <c r="A4120" s="33"/>
      <c r="B4120" s="8" t="str">
        <f>IF(NOT(ISBLANK(A4120)),VLOOKUP(A4120,'Account Codes '!$B$4:$C$263,2,FALSE),"")</f>
        <v/>
      </c>
      <c r="C4120" s="6"/>
      <c r="D4120" s="6"/>
      <c r="E4120" s="6"/>
      <c r="F4120" s="7"/>
      <c r="G4120" s="12"/>
      <c r="H4120" s="12"/>
      <c r="I4120" s="12"/>
      <c r="J4120" s="12"/>
      <c r="K4120" s="12"/>
      <c r="L4120" s="10"/>
      <c r="M4120" s="10"/>
      <c r="N4120" s="11" t="str">
        <f t="shared" si="135"/>
        <v/>
      </c>
      <c r="O4120" s="49" t="str">
        <f t="shared" si="136"/>
        <v/>
      </c>
      <c r="P4120" s="46" t="str">
        <f>IF(A4120="","",VLOOKUP(A4120,'Account Codes '!$B$4:$D$263,3,FALSE))</f>
        <v/>
      </c>
      <c r="Q4120" s="46" t="str">
        <f>IF(F4120="","",VLOOKUP(F4120,'Class Codes'!$A$4:$B$1221,2,FALSE))</f>
        <v/>
      </c>
    </row>
    <row r="4121" spans="1:17" s="50" customFormat="1" x14ac:dyDescent="0.3">
      <c r="A4121" s="33"/>
      <c r="B4121" s="8" t="str">
        <f>IF(NOT(ISBLANK(A4121)),VLOOKUP(A4121,'Account Codes '!$B$4:$C$263,2,FALSE),"")</f>
        <v/>
      </c>
      <c r="C4121" s="6"/>
      <c r="D4121" s="6"/>
      <c r="E4121" s="6"/>
      <c r="F4121" s="7"/>
      <c r="G4121" s="12"/>
      <c r="H4121" s="12"/>
      <c r="I4121" s="12"/>
      <c r="J4121" s="12"/>
      <c r="K4121" s="12"/>
      <c r="L4121" s="10"/>
      <c r="M4121" s="10"/>
      <c r="N4121" s="11" t="str">
        <f t="shared" si="135"/>
        <v/>
      </c>
      <c r="O4121" s="49" t="str">
        <f t="shared" si="136"/>
        <v/>
      </c>
      <c r="P4121" s="46" t="str">
        <f>IF(A4121="","",VLOOKUP(A4121,'Account Codes '!$B$4:$D$263,3,FALSE))</f>
        <v/>
      </c>
      <c r="Q4121" s="46" t="str">
        <f>IF(F4121="","",VLOOKUP(F4121,'Class Codes'!$A$4:$B$1221,2,FALSE))</f>
        <v/>
      </c>
    </row>
    <row r="4122" spans="1:17" s="50" customFormat="1" x14ac:dyDescent="0.3">
      <c r="A4122" s="33"/>
      <c r="B4122" s="8" t="str">
        <f>IF(NOT(ISBLANK(A4122)),VLOOKUP(A4122,'Account Codes '!$B$4:$C$263,2,FALSE),"")</f>
        <v/>
      </c>
      <c r="C4122" s="6"/>
      <c r="D4122" s="6"/>
      <c r="E4122" s="6"/>
      <c r="F4122" s="7"/>
      <c r="G4122" s="12"/>
      <c r="H4122" s="12"/>
      <c r="I4122" s="12"/>
      <c r="J4122" s="12"/>
      <c r="K4122" s="12"/>
      <c r="L4122" s="10"/>
      <c r="M4122" s="10"/>
      <c r="N4122" s="11" t="str">
        <f t="shared" si="135"/>
        <v/>
      </c>
      <c r="O4122" s="49" t="str">
        <f t="shared" si="136"/>
        <v/>
      </c>
      <c r="P4122" s="46" t="str">
        <f>IF(A4122="","",VLOOKUP(A4122,'Account Codes '!$B$4:$D$263,3,FALSE))</f>
        <v/>
      </c>
      <c r="Q4122" s="46" t="str">
        <f>IF(F4122="","",VLOOKUP(F4122,'Class Codes'!$A$4:$B$1221,2,FALSE))</f>
        <v/>
      </c>
    </row>
    <row r="4123" spans="1:17" s="50" customFormat="1" x14ac:dyDescent="0.3">
      <c r="A4123" s="33"/>
      <c r="B4123" s="8" t="str">
        <f>IF(NOT(ISBLANK(A4123)),VLOOKUP(A4123,'Account Codes '!$B$4:$C$263,2,FALSE),"")</f>
        <v/>
      </c>
      <c r="C4123" s="6"/>
      <c r="D4123" s="6"/>
      <c r="E4123" s="6"/>
      <c r="F4123" s="7"/>
      <c r="G4123" s="12"/>
      <c r="H4123" s="12"/>
      <c r="I4123" s="12"/>
      <c r="J4123" s="12"/>
      <c r="K4123" s="12"/>
      <c r="L4123" s="10"/>
      <c r="M4123" s="10"/>
      <c r="N4123" s="11" t="str">
        <f t="shared" si="135"/>
        <v/>
      </c>
      <c r="O4123" s="49" t="str">
        <f t="shared" si="136"/>
        <v/>
      </c>
      <c r="P4123" s="46" t="str">
        <f>IF(A4123="","",VLOOKUP(A4123,'Account Codes '!$B$4:$D$263,3,FALSE))</f>
        <v/>
      </c>
      <c r="Q4123" s="46" t="str">
        <f>IF(F4123="","",VLOOKUP(F4123,'Class Codes'!$A$4:$B$1221,2,FALSE))</f>
        <v/>
      </c>
    </row>
    <row r="4124" spans="1:17" s="50" customFormat="1" x14ac:dyDescent="0.3">
      <c r="A4124" s="33"/>
      <c r="B4124" s="8" t="str">
        <f>IF(NOT(ISBLANK(A4124)),VLOOKUP(A4124,'Account Codes '!$B$4:$C$263,2,FALSE),"")</f>
        <v/>
      </c>
      <c r="C4124" s="6"/>
      <c r="D4124" s="6"/>
      <c r="E4124" s="6"/>
      <c r="F4124" s="7"/>
      <c r="G4124" s="12"/>
      <c r="H4124" s="12"/>
      <c r="I4124" s="12"/>
      <c r="J4124" s="12"/>
      <c r="K4124" s="12"/>
      <c r="L4124" s="10"/>
      <c r="M4124" s="10"/>
      <c r="N4124" s="11" t="str">
        <f t="shared" si="135"/>
        <v/>
      </c>
      <c r="O4124" s="49" t="str">
        <f t="shared" si="136"/>
        <v/>
      </c>
      <c r="P4124" s="46" t="str">
        <f>IF(A4124="","",VLOOKUP(A4124,'Account Codes '!$B$4:$D$263,3,FALSE))</f>
        <v/>
      </c>
      <c r="Q4124" s="46" t="str">
        <f>IF(F4124="","",VLOOKUP(F4124,'Class Codes'!$A$4:$B$1221,2,FALSE))</f>
        <v/>
      </c>
    </row>
    <row r="4125" spans="1:17" s="50" customFormat="1" x14ac:dyDescent="0.3">
      <c r="A4125" s="33"/>
      <c r="B4125" s="8" t="str">
        <f>IF(NOT(ISBLANK(A4125)),VLOOKUP(A4125,'Account Codes '!$B$4:$C$263,2,FALSE),"")</f>
        <v/>
      </c>
      <c r="C4125" s="6"/>
      <c r="D4125" s="6"/>
      <c r="E4125" s="6"/>
      <c r="F4125" s="7"/>
      <c r="G4125" s="12"/>
      <c r="H4125" s="12"/>
      <c r="I4125" s="12"/>
      <c r="J4125" s="12"/>
      <c r="K4125" s="12"/>
      <c r="L4125" s="10"/>
      <c r="M4125" s="10"/>
      <c r="N4125" s="11" t="str">
        <f t="shared" si="135"/>
        <v/>
      </c>
      <c r="O4125" s="49" t="str">
        <f t="shared" si="136"/>
        <v/>
      </c>
      <c r="P4125" s="46" t="str">
        <f>IF(A4125="","",VLOOKUP(A4125,'Account Codes '!$B$4:$D$263,3,FALSE))</f>
        <v/>
      </c>
      <c r="Q4125" s="46" t="str">
        <f>IF(F4125="","",VLOOKUP(F4125,'Class Codes'!$A$4:$B$1221,2,FALSE))</f>
        <v/>
      </c>
    </row>
    <row r="4126" spans="1:17" s="50" customFormat="1" x14ac:dyDescent="0.3">
      <c r="A4126" s="33"/>
      <c r="B4126" s="8" t="str">
        <f>IF(NOT(ISBLANK(A4126)),VLOOKUP(A4126,'Account Codes '!$B$4:$C$263,2,FALSE),"")</f>
        <v/>
      </c>
      <c r="C4126" s="6"/>
      <c r="D4126" s="6"/>
      <c r="E4126" s="6"/>
      <c r="F4126" s="7"/>
      <c r="G4126" s="12"/>
      <c r="H4126" s="12"/>
      <c r="I4126" s="12"/>
      <c r="J4126" s="12"/>
      <c r="K4126" s="12"/>
      <c r="L4126" s="10"/>
      <c r="M4126" s="10"/>
      <c r="N4126" s="11" t="str">
        <f t="shared" si="135"/>
        <v/>
      </c>
      <c r="O4126" s="49" t="str">
        <f t="shared" si="136"/>
        <v/>
      </c>
      <c r="P4126" s="46" t="str">
        <f>IF(A4126="","",VLOOKUP(A4126,'Account Codes '!$B$4:$D$263,3,FALSE))</f>
        <v/>
      </c>
      <c r="Q4126" s="46" t="str">
        <f>IF(F4126="","",VLOOKUP(F4126,'Class Codes'!$A$4:$B$1221,2,FALSE))</f>
        <v/>
      </c>
    </row>
    <row r="4127" spans="1:17" s="50" customFormat="1" x14ac:dyDescent="0.3">
      <c r="A4127" s="33"/>
      <c r="B4127" s="8" t="str">
        <f>IF(NOT(ISBLANK(A4127)),VLOOKUP(A4127,'Account Codes '!$B$4:$C$263,2,FALSE),"")</f>
        <v/>
      </c>
      <c r="C4127" s="6"/>
      <c r="D4127" s="6"/>
      <c r="E4127" s="6"/>
      <c r="F4127" s="7"/>
      <c r="G4127" s="12"/>
      <c r="H4127" s="12"/>
      <c r="I4127" s="12"/>
      <c r="J4127" s="12"/>
      <c r="K4127" s="12"/>
      <c r="L4127" s="10"/>
      <c r="M4127" s="10"/>
      <c r="N4127" s="11" t="str">
        <f t="shared" si="135"/>
        <v/>
      </c>
      <c r="O4127" s="49" t="str">
        <f t="shared" si="136"/>
        <v/>
      </c>
      <c r="P4127" s="46" t="str">
        <f>IF(A4127="","",VLOOKUP(A4127,'Account Codes '!$B$4:$D$263,3,FALSE))</f>
        <v/>
      </c>
      <c r="Q4127" s="46" t="str">
        <f>IF(F4127="","",VLOOKUP(F4127,'Class Codes'!$A$4:$B$1221,2,FALSE))</f>
        <v/>
      </c>
    </row>
    <row r="4128" spans="1:17" s="50" customFormat="1" x14ac:dyDescent="0.3">
      <c r="A4128" s="33"/>
      <c r="B4128" s="8" t="str">
        <f>IF(NOT(ISBLANK(A4128)),VLOOKUP(A4128,'Account Codes '!$B$4:$C$263,2,FALSE),"")</f>
        <v/>
      </c>
      <c r="C4128" s="6"/>
      <c r="D4128" s="6"/>
      <c r="E4128" s="6"/>
      <c r="F4128" s="7"/>
      <c r="G4128" s="12"/>
      <c r="H4128" s="12"/>
      <c r="I4128" s="12"/>
      <c r="J4128" s="12"/>
      <c r="K4128" s="12"/>
      <c r="L4128" s="10"/>
      <c r="M4128" s="10"/>
      <c r="N4128" s="11" t="str">
        <f t="shared" si="135"/>
        <v/>
      </c>
      <c r="O4128" s="49" t="str">
        <f t="shared" si="136"/>
        <v/>
      </c>
      <c r="P4128" s="46" t="str">
        <f>IF(A4128="","",VLOOKUP(A4128,'Account Codes '!$B$4:$D$263,3,FALSE))</f>
        <v/>
      </c>
      <c r="Q4128" s="46" t="str">
        <f>IF(F4128="","",VLOOKUP(F4128,'Class Codes'!$A$4:$B$1221,2,FALSE))</f>
        <v/>
      </c>
    </row>
    <row r="4129" spans="1:17" s="50" customFormat="1" x14ac:dyDescent="0.3">
      <c r="A4129" s="33"/>
      <c r="B4129" s="8" t="str">
        <f>IF(NOT(ISBLANK(A4129)),VLOOKUP(A4129,'Account Codes '!$B$4:$C$263,2,FALSE),"")</f>
        <v/>
      </c>
      <c r="C4129" s="6"/>
      <c r="D4129" s="6"/>
      <c r="E4129" s="6"/>
      <c r="F4129" s="7"/>
      <c r="G4129" s="12"/>
      <c r="H4129" s="12"/>
      <c r="I4129" s="12"/>
      <c r="J4129" s="12"/>
      <c r="K4129" s="12"/>
      <c r="L4129" s="10"/>
      <c r="M4129" s="10"/>
      <c r="N4129" s="11" t="str">
        <f t="shared" si="135"/>
        <v/>
      </c>
      <c r="O4129" s="49" t="str">
        <f t="shared" si="136"/>
        <v/>
      </c>
      <c r="P4129" s="46" t="str">
        <f>IF(A4129="","",VLOOKUP(A4129,'Account Codes '!$B$4:$D$263,3,FALSE))</f>
        <v/>
      </c>
      <c r="Q4129" s="46" t="str">
        <f>IF(F4129="","",VLOOKUP(F4129,'Class Codes'!$A$4:$B$1221,2,FALSE))</f>
        <v/>
      </c>
    </row>
    <row r="4130" spans="1:17" s="50" customFormat="1" x14ac:dyDescent="0.3">
      <c r="A4130" s="33"/>
      <c r="B4130" s="8" t="str">
        <f>IF(NOT(ISBLANK(A4130)),VLOOKUP(A4130,'Account Codes '!$B$4:$C$263,2,FALSE),"")</f>
        <v/>
      </c>
      <c r="C4130" s="6"/>
      <c r="D4130" s="6"/>
      <c r="E4130" s="6"/>
      <c r="F4130" s="7"/>
      <c r="G4130" s="12"/>
      <c r="H4130" s="12"/>
      <c r="I4130" s="12"/>
      <c r="J4130" s="12"/>
      <c r="K4130" s="12"/>
      <c r="L4130" s="10"/>
      <c r="M4130" s="10"/>
      <c r="N4130" s="11" t="str">
        <f t="shared" si="135"/>
        <v/>
      </c>
      <c r="O4130" s="49" t="str">
        <f t="shared" si="136"/>
        <v/>
      </c>
      <c r="P4130" s="46" t="str">
        <f>IF(A4130="","",VLOOKUP(A4130,'Account Codes '!$B$4:$D$263,3,FALSE))</f>
        <v/>
      </c>
      <c r="Q4130" s="46" t="str">
        <f>IF(F4130="","",VLOOKUP(F4130,'Class Codes'!$A$4:$B$1221,2,FALSE))</f>
        <v/>
      </c>
    </row>
    <row r="4131" spans="1:17" s="50" customFormat="1" x14ac:dyDescent="0.3">
      <c r="A4131" s="33"/>
      <c r="B4131" s="8" t="str">
        <f>IF(NOT(ISBLANK(A4131)),VLOOKUP(A4131,'Account Codes '!$B$4:$C$263,2,FALSE),"")</f>
        <v/>
      </c>
      <c r="C4131" s="6"/>
      <c r="D4131" s="6"/>
      <c r="E4131" s="6"/>
      <c r="F4131" s="7"/>
      <c r="G4131" s="12"/>
      <c r="H4131" s="12"/>
      <c r="I4131" s="12"/>
      <c r="J4131" s="12"/>
      <c r="K4131" s="12"/>
      <c r="L4131" s="10"/>
      <c r="M4131" s="10"/>
      <c r="N4131" s="11" t="str">
        <f t="shared" si="135"/>
        <v/>
      </c>
      <c r="O4131" s="49" t="str">
        <f t="shared" si="136"/>
        <v/>
      </c>
      <c r="P4131" s="46" t="str">
        <f>IF(A4131="","",VLOOKUP(A4131,'Account Codes '!$B$4:$D$263,3,FALSE))</f>
        <v/>
      </c>
      <c r="Q4131" s="46" t="str">
        <f>IF(F4131="","",VLOOKUP(F4131,'Class Codes'!$A$4:$B$1221,2,FALSE))</f>
        <v/>
      </c>
    </row>
    <row r="4132" spans="1:17" s="50" customFormat="1" x14ac:dyDescent="0.3">
      <c r="A4132" s="33"/>
      <c r="B4132" s="8" t="str">
        <f>IF(NOT(ISBLANK(A4132)),VLOOKUP(A4132,'Account Codes '!$B$4:$C$263,2,FALSE),"")</f>
        <v/>
      </c>
      <c r="C4132" s="6"/>
      <c r="D4132" s="6"/>
      <c r="E4132" s="6"/>
      <c r="F4132" s="7"/>
      <c r="G4132" s="12"/>
      <c r="H4132" s="12"/>
      <c r="I4132" s="12"/>
      <c r="J4132" s="12"/>
      <c r="K4132" s="12"/>
      <c r="L4132" s="10"/>
      <c r="M4132" s="10"/>
      <c r="N4132" s="11" t="str">
        <f t="shared" si="135"/>
        <v/>
      </c>
      <c r="O4132" s="49" t="str">
        <f t="shared" si="136"/>
        <v/>
      </c>
      <c r="P4132" s="46" t="str">
        <f>IF(A4132="","",VLOOKUP(A4132,'Account Codes '!$B$4:$D$263,3,FALSE))</f>
        <v/>
      </c>
      <c r="Q4132" s="46" t="str">
        <f>IF(F4132="","",VLOOKUP(F4132,'Class Codes'!$A$4:$B$1221,2,FALSE))</f>
        <v/>
      </c>
    </row>
    <row r="4133" spans="1:17" s="50" customFormat="1" x14ac:dyDescent="0.3">
      <c r="A4133" s="33"/>
      <c r="B4133" s="8" t="str">
        <f>IF(NOT(ISBLANK(A4133)),VLOOKUP(A4133,'Account Codes '!$B$4:$C$263,2,FALSE),"")</f>
        <v/>
      </c>
      <c r="C4133" s="6"/>
      <c r="D4133" s="6"/>
      <c r="E4133" s="6"/>
      <c r="F4133" s="7"/>
      <c r="G4133" s="12"/>
      <c r="H4133" s="12"/>
      <c r="I4133" s="12"/>
      <c r="J4133" s="12"/>
      <c r="K4133" s="12"/>
      <c r="L4133" s="10"/>
      <c r="M4133" s="10"/>
      <c r="N4133" s="11" t="str">
        <f t="shared" si="135"/>
        <v/>
      </c>
      <c r="O4133" s="49" t="str">
        <f t="shared" si="136"/>
        <v/>
      </c>
      <c r="P4133" s="46" t="str">
        <f>IF(A4133="","",VLOOKUP(A4133,'Account Codes '!$B$4:$D$263,3,FALSE))</f>
        <v/>
      </c>
      <c r="Q4133" s="46" t="str">
        <f>IF(F4133="","",VLOOKUP(F4133,'Class Codes'!$A$4:$B$1221,2,FALSE))</f>
        <v/>
      </c>
    </row>
    <row r="4134" spans="1:17" s="50" customFormat="1" x14ac:dyDescent="0.3">
      <c r="A4134" s="33"/>
      <c r="B4134" s="8" t="str">
        <f>IF(NOT(ISBLANK(A4134)),VLOOKUP(A4134,'Account Codes '!$B$4:$C$263,2,FALSE),"")</f>
        <v/>
      </c>
      <c r="C4134" s="6"/>
      <c r="D4134" s="6"/>
      <c r="E4134" s="6"/>
      <c r="F4134" s="7"/>
      <c r="G4134" s="12"/>
      <c r="H4134" s="12"/>
      <c r="I4134" s="12"/>
      <c r="J4134" s="12"/>
      <c r="K4134" s="12"/>
      <c r="L4134" s="10"/>
      <c r="M4134" s="10"/>
      <c r="N4134" s="11" t="str">
        <f t="shared" si="135"/>
        <v/>
      </c>
      <c r="O4134" s="49" t="str">
        <f t="shared" si="136"/>
        <v/>
      </c>
      <c r="P4134" s="46" t="str">
        <f>IF(A4134="","",VLOOKUP(A4134,'Account Codes '!$B$4:$D$263,3,FALSE))</f>
        <v/>
      </c>
      <c r="Q4134" s="46" t="str">
        <f>IF(F4134="","",VLOOKUP(F4134,'Class Codes'!$A$4:$B$1221,2,FALSE))</f>
        <v/>
      </c>
    </row>
    <row r="4135" spans="1:17" s="50" customFormat="1" x14ac:dyDescent="0.3">
      <c r="A4135" s="33"/>
      <c r="B4135" s="8" t="str">
        <f>IF(NOT(ISBLANK(A4135)),VLOOKUP(A4135,'Account Codes '!$B$4:$C$263,2,FALSE),"")</f>
        <v/>
      </c>
      <c r="C4135" s="6"/>
      <c r="D4135" s="6"/>
      <c r="E4135" s="6"/>
      <c r="F4135" s="7"/>
      <c r="G4135" s="12"/>
      <c r="H4135" s="12"/>
      <c r="I4135" s="12"/>
      <c r="J4135" s="12"/>
      <c r="K4135" s="12"/>
      <c r="L4135" s="10"/>
      <c r="M4135" s="10"/>
      <c r="N4135" s="11" t="str">
        <f t="shared" si="135"/>
        <v/>
      </c>
      <c r="O4135" s="49" t="str">
        <f t="shared" si="136"/>
        <v/>
      </c>
      <c r="P4135" s="46" t="str">
        <f>IF(A4135="","",VLOOKUP(A4135,'Account Codes '!$B$4:$D$263,3,FALSE))</f>
        <v/>
      </c>
      <c r="Q4135" s="46" t="str">
        <f>IF(F4135="","",VLOOKUP(F4135,'Class Codes'!$A$4:$B$1221,2,FALSE))</f>
        <v/>
      </c>
    </row>
    <row r="4136" spans="1:17" s="50" customFormat="1" x14ac:dyDescent="0.3">
      <c r="A4136" s="33"/>
      <c r="B4136" s="8" t="str">
        <f>IF(NOT(ISBLANK(A4136)),VLOOKUP(A4136,'Account Codes '!$B$4:$C$263,2,FALSE),"")</f>
        <v/>
      </c>
      <c r="C4136" s="6"/>
      <c r="D4136" s="6"/>
      <c r="E4136" s="6"/>
      <c r="F4136" s="7"/>
      <c r="G4136" s="12"/>
      <c r="H4136" s="12"/>
      <c r="I4136" s="12"/>
      <c r="J4136" s="12"/>
      <c r="K4136" s="12"/>
      <c r="L4136" s="10"/>
      <c r="M4136" s="10"/>
      <c r="N4136" s="11" t="str">
        <f t="shared" si="135"/>
        <v/>
      </c>
      <c r="O4136" s="49" t="str">
        <f t="shared" si="136"/>
        <v/>
      </c>
      <c r="P4136" s="46" t="str">
        <f>IF(A4136="","",VLOOKUP(A4136,'Account Codes '!$B$4:$D$263,3,FALSE))</f>
        <v/>
      </c>
      <c r="Q4136" s="46" t="str">
        <f>IF(F4136="","",VLOOKUP(F4136,'Class Codes'!$A$4:$B$1221,2,FALSE))</f>
        <v/>
      </c>
    </row>
    <row r="4137" spans="1:17" s="50" customFormat="1" x14ac:dyDescent="0.3">
      <c r="A4137" s="33"/>
      <c r="B4137" s="8" t="str">
        <f>IF(NOT(ISBLANK(A4137)),VLOOKUP(A4137,'Account Codes '!$B$4:$C$263,2,FALSE),"")</f>
        <v/>
      </c>
      <c r="C4137" s="6"/>
      <c r="D4137" s="6"/>
      <c r="E4137" s="6"/>
      <c r="F4137" s="7"/>
      <c r="G4137" s="12"/>
      <c r="H4137" s="12"/>
      <c r="I4137" s="12"/>
      <c r="J4137" s="12"/>
      <c r="K4137" s="12"/>
      <c r="L4137" s="10"/>
      <c r="M4137" s="10"/>
      <c r="N4137" s="11" t="str">
        <f t="shared" si="135"/>
        <v/>
      </c>
      <c r="O4137" s="49" t="str">
        <f t="shared" si="136"/>
        <v/>
      </c>
      <c r="P4137" s="46" t="str">
        <f>IF(A4137="","",VLOOKUP(A4137,'Account Codes '!$B$4:$D$263,3,FALSE))</f>
        <v/>
      </c>
      <c r="Q4137" s="46" t="str">
        <f>IF(F4137="","",VLOOKUP(F4137,'Class Codes'!$A$4:$B$1221,2,FALSE))</f>
        <v/>
      </c>
    </row>
    <row r="4138" spans="1:17" s="50" customFormat="1" x14ac:dyDescent="0.3">
      <c r="A4138" s="33"/>
      <c r="B4138" s="8" t="str">
        <f>IF(NOT(ISBLANK(A4138)),VLOOKUP(A4138,'Account Codes '!$B$4:$C$263,2,FALSE),"")</f>
        <v/>
      </c>
      <c r="C4138" s="6"/>
      <c r="D4138" s="6"/>
      <c r="E4138" s="6"/>
      <c r="F4138" s="7"/>
      <c r="G4138" s="12"/>
      <c r="H4138" s="12"/>
      <c r="I4138" s="12"/>
      <c r="J4138" s="12"/>
      <c r="K4138" s="12"/>
      <c r="L4138" s="10"/>
      <c r="M4138" s="10"/>
      <c r="N4138" s="11" t="str">
        <f t="shared" si="135"/>
        <v/>
      </c>
      <c r="O4138" s="49" t="str">
        <f t="shared" si="136"/>
        <v/>
      </c>
      <c r="P4138" s="46" t="str">
        <f>IF(A4138="","",VLOOKUP(A4138,'Account Codes '!$B$4:$D$263,3,FALSE))</f>
        <v/>
      </c>
      <c r="Q4138" s="46" t="str">
        <f>IF(F4138="","",VLOOKUP(F4138,'Class Codes'!$A$4:$B$1221,2,FALSE))</f>
        <v/>
      </c>
    </row>
    <row r="4139" spans="1:17" s="50" customFormat="1" x14ac:dyDescent="0.3">
      <c r="A4139" s="33"/>
      <c r="B4139" s="8" t="str">
        <f>IF(NOT(ISBLANK(A4139)),VLOOKUP(A4139,'Account Codes '!$B$4:$C$263,2,FALSE),"")</f>
        <v/>
      </c>
      <c r="C4139" s="6"/>
      <c r="D4139" s="6"/>
      <c r="E4139" s="6"/>
      <c r="F4139" s="7"/>
      <c r="G4139" s="12"/>
      <c r="H4139" s="12"/>
      <c r="I4139" s="12"/>
      <c r="J4139" s="12"/>
      <c r="K4139" s="12"/>
      <c r="L4139" s="10"/>
      <c r="M4139" s="10"/>
      <c r="N4139" s="11" t="str">
        <f t="shared" si="135"/>
        <v/>
      </c>
      <c r="O4139" s="49" t="str">
        <f t="shared" si="136"/>
        <v/>
      </c>
      <c r="P4139" s="46" t="str">
        <f>IF(A4139="","",VLOOKUP(A4139,'Account Codes '!$B$4:$D$263,3,FALSE))</f>
        <v/>
      </c>
      <c r="Q4139" s="46" t="str">
        <f>IF(F4139="","",VLOOKUP(F4139,'Class Codes'!$A$4:$B$1221,2,FALSE))</f>
        <v/>
      </c>
    </row>
    <row r="4140" spans="1:17" s="50" customFormat="1" x14ac:dyDescent="0.3">
      <c r="A4140" s="33"/>
      <c r="B4140" s="8" t="str">
        <f>IF(NOT(ISBLANK(A4140)),VLOOKUP(A4140,'Account Codes '!$B$4:$C$263,2,FALSE),"")</f>
        <v/>
      </c>
      <c r="C4140" s="6"/>
      <c r="D4140" s="6"/>
      <c r="E4140" s="6"/>
      <c r="F4140" s="7"/>
      <c r="G4140" s="12"/>
      <c r="H4140" s="12"/>
      <c r="I4140" s="12"/>
      <c r="J4140" s="12"/>
      <c r="K4140" s="12"/>
      <c r="L4140" s="10"/>
      <c r="M4140" s="10"/>
      <c r="N4140" s="11" t="str">
        <f t="shared" si="135"/>
        <v/>
      </c>
      <c r="O4140" s="49" t="str">
        <f t="shared" si="136"/>
        <v/>
      </c>
      <c r="P4140" s="46" t="str">
        <f>IF(A4140="","",VLOOKUP(A4140,'Account Codes '!$B$4:$D$263,3,FALSE))</f>
        <v/>
      </c>
      <c r="Q4140" s="46" t="str">
        <f>IF(F4140="","",VLOOKUP(F4140,'Class Codes'!$A$4:$B$1221,2,FALSE))</f>
        <v/>
      </c>
    </row>
    <row r="4141" spans="1:17" s="50" customFormat="1" x14ac:dyDescent="0.3">
      <c r="A4141" s="33"/>
      <c r="B4141" s="8" t="str">
        <f>IF(NOT(ISBLANK(A4141)),VLOOKUP(A4141,'Account Codes '!$B$4:$C$263,2,FALSE),"")</f>
        <v/>
      </c>
      <c r="C4141" s="6"/>
      <c r="D4141" s="6"/>
      <c r="E4141" s="6"/>
      <c r="F4141" s="7"/>
      <c r="G4141" s="12"/>
      <c r="H4141" s="12"/>
      <c r="I4141" s="12"/>
      <c r="J4141" s="12"/>
      <c r="K4141" s="12"/>
      <c r="L4141" s="10"/>
      <c r="M4141" s="10"/>
      <c r="N4141" s="11" t="str">
        <f t="shared" si="135"/>
        <v/>
      </c>
      <c r="O4141" s="49" t="str">
        <f t="shared" si="136"/>
        <v/>
      </c>
      <c r="P4141" s="46" t="str">
        <f>IF(A4141="","",VLOOKUP(A4141,'Account Codes '!$B$4:$D$263,3,FALSE))</f>
        <v/>
      </c>
      <c r="Q4141" s="46" t="str">
        <f>IF(F4141="","",VLOOKUP(F4141,'Class Codes'!$A$4:$B$1221,2,FALSE))</f>
        <v/>
      </c>
    </row>
    <row r="4142" spans="1:17" s="50" customFormat="1" x14ac:dyDescent="0.3">
      <c r="A4142" s="33"/>
      <c r="B4142" s="8" t="str">
        <f>IF(NOT(ISBLANK(A4142)),VLOOKUP(A4142,'Account Codes '!$B$4:$C$263,2,FALSE),"")</f>
        <v/>
      </c>
      <c r="C4142" s="6"/>
      <c r="D4142" s="6"/>
      <c r="E4142" s="6"/>
      <c r="F4142" s="7"/>
      <c r="G4142" s="12"/>
      <c r="H4142" s="12"/>
      <c r="I4142" s="12"/>
      <c r="J4142" s="12"/>
      <c r="K4142" s="12"/>
      <c r="L4142" s="10"/>
      <c r="M4142" s="10"/>
      <c r="N4142" s="11" t="str">
        <f t="shared" si="135"/>
        <v/>
      </c>
      <c r="O4142" s="49" t="str">
        <f t="shared" si="136"/>
        <v/>
      </c>
      <c r="P4142" s="46" t="str">
        <f>IF(A4142="","",VLOOKUP(A4142,'Account Codes '!$B$4:$D$263,3,FALSE))</f>
        <v/>
      </c>
      <c r="Q4142" s="46" t="str">
        <f>IF(F4142="","",VLOOKUP(F4142,'Class Codes'!$A$4:$B$1221,2,FALSE))</f>
        <v/>
      </c>
    </row>
    <row r="4143" spans="1:17" s="50" customFormat="1" x14ac:dyDescent="0.3">
      <c r="A4143" s="33"/>
      <c r="B4143" s="8" t="str">
        <f>IF(NOT(ISBLANK(A4143)),VLOOKUP(A4143,'Account Codes '!$B$4:$C$263,2,FALSE),"")</f>
        <v/>
      </c>
      <c r="C4143" s="6"/>
      <c r="D4143" s="6"/>
      <c r="E4143" s="6"/>
      <c r="F4143" s="7"/>
      <c r="G4143" s="12"/>
      <c r="H4143" s="12"/>
      <c r="I4143" s="12"/>
      <c r="J4143" s="12"/>
      <c r="K4143" s="12"/>
      <c r="L4143" s="10"/>
      <c r="M4143" s="10"/>
      <c r="N4143" s="11" t="str">
        <f t="shared" si="135"/>
        <v/>
      </c>
      <c r="O4143" s="49" t="str">
        <f t="shared" si="136"/>
        <v/>
      </c>
      <c r="P4143" s="46" t="str">
        <f>IF(A4143="","",VLOOKUP(A4143,'Account Codes '!$B$4:$D$263,3,FALSE))</f>
        <v/>
      </c>
      <c r="Q4143" s="46" t="str">
        <f>IF(F4143="","",VLOOKUP(F4143,'Class Codes'!$A$4:$B$1221,2,FALSE))</f>
        <v/>
      </c>
    </row>
    <row r="4144" spans="1:17" s="50" customFormat="1" x14ac:dyDescent="0.3">
      <c r="A4144" s="33"/>
      <c r="B4144" s="8" t="str">
        <f>IF(NOT(ISBLANK(A4144)),VLOOKUP(A4144,'Account Codes '!$B$4:$C$263,2,FALSE),"")</f>
        <v/>
      </c>
      <c r="C4144" s="6"/>
      <c r="D4144" s="6"/>
      <c r="E4144" s="6"/>
      <c r="F4144" s="7"/>
      <c r="G4144" s="12"/>
      <c r="H4144" s="12"/>
      <c r="I4144" s="12"/>
      <c r="J4144" s="12"/>
      <c r="K4144" s="12"/>
      <c r="L4144" s="10"/>
      <c r="M4144" s="10"/>
      <c r="N4144" s="11" t="str">
        <f t="shared" si="135"/>
        <v/>
      </c>
      <c r="O4144" s="49" t="str">
        <f t="shared" si="136"/>
        <v/>
      </c>
      <c r="P4144" s="46" t="str">
        <f>IF(A4144="","",VLOOKUP(A4144,'Account Codes '!$B$4:$D$263,3,FALSE))</f>
        <v/>
      </c>
      <c r="Q4144" s="46" t="str">
        <f>IF(F4144="","",VLOOKUP(F4144,'Class Codes'!$A$4:$B$1221,2,FALSE))</f>
        <v/>
      </c>
    </row>
    <row r="4145" spans="1:17" s="50" customFormat="1" x14ac:dyDescent="0.3">
      <c r="A4145" s="33"/>
      <c r="B4145" s="8" t="str">
        <f>IF(NOT(ISBLANK(A4145)),VLOOKUP(A4145,'Account Codes '!$B$4:$C$263,2,FALSE),"")</f>
        <v/>
      </c>
      <c r="C4145" s="6"/>
      <c r="D4145" s="6"/>
      <c r="E4145" s="6"/>
      <c r="F4145" s="7"/>
      <c r="G4145" s="12"/>
      <c r="H4145" s="12"/>
      <c r="I4145" s="12"/>
      <c r="J4145" s="12"/>
      <c r="K4145" s="12"/>
      <c r="L4145" s="10"/>
      <c r="M4145" s="10"/>
      <c r="N4145" s="11" t="str">
        <f t="shared" si="135"/>
        <v/>
      </c>
      <c r="O4145" s="49" t="str">
        <f t="shared" si="136"/>
        <v/>
      </c>
      <c r="P4145" s="46" t="str">
        <f>IF(A4145="","",VLOOKUP(A4145,'Account Codes '!$B$4:$D$263,3,FALSE))</f>
        <v/>
      </c>
      <c r="Q4145" s="46" t="str">
        <f>IF(F4145="","",VLOOKUP(F4145,'Class Codes'!$A$4:$B$1221,2,FALSE))</f>
        <v/>
      </c>
    </row>
    <row r="4146" spans="1:17" s="50" customFormat="1" x14ac:dyDescent="0.3">
      <c r="A4146" s="33"/>
      <c r="B4146" s="8" t="str">
        <f>IF(NOT(ISBLANK(A4146)),VLOOKUP(A4146,'Account Codes '!$B$4:$C$263,2,FALSE),"")</f>
        <v/>
      </c>
      <c r="C4146" s="6"/>
      <c r="D4146" s="6"/>
      <c r="E4146" s="6"/>
      <c r="F4146" s="7"/>
      <c r="G4146" s="12"/>
      <c r="H4146" s="12"/>
      <c r="I4146" s="12"/>
      <c r="J4146" s="12"/>
      <c r="K4146" s="12"/>
      <c r="L4146" s="10"/>
      <c r="M4146" s="10"/>
      <c r="N4146" s="11" t="str">
        <f t="shared" si="135"/>
        <v/>
      </c>
      <c r="O4146" s="49" t="str">
        <f t="shared" si="136"/>
        <v/>
      </c>
      <c r="P4146" s="46" t="str">
        <f>IF(A4146="","",VLOOKUP(A4146,'Account Codes '!$B$4:$D$263,3,FALSE))</f>
        <v/>
      </c>
      <c r="Q4146" s="46" t="str">
        <f>IF(F4146="","",VLOOKUP(F4146,'Class Codes'!$A$4:$B$1221,2,FALSE))</f>
        <v/>
      </c>
    </row>
    <row r="4147" spans="1:17" s="50" customFormat="1" x14ac:dyDescent="0.3">
      <c r="A4147" s="33"/>
      <c r="B4147" s="8" t="str">
        <f>IF(NOT(ISBLANK(A4147)),VLOOKUP(A4147,'Account Codes '!$B$4:$C$263,2,FALSE),"")</f>
        <v/>
      </c>
      <c r="C4147" s="6"/>
      <c r="D4147" s="6"/>
      <c r="E4147" s="6"/>
      <c r="F4147" s="7"/>
      <c r="G4147" s="12"/>
      <c r="H4147" s="12"/>
      <c r="I4147" s="12"/>
      <c r="J4147" s="12"/>
      <c r="K4147" s="12"/>
      <c r="L4147" s="10"/>
      <c r="M4147" s="10"/>
      <c r="N4147" s="11" t="str">
        <f t="shared" si="135"/>
        <v/>
      </c>
      <c r="O4147" s="49" t="str">
        <f t="shared" si="136"/>
        <v/>
      </c>
      <c r="P4147" s="46" t="str">
        <f>IF(A4147="","",VLOOKUP(A4147,'Account Codes '!$B$4:$D$263,3,FALSE))</f>
        <v/>
      </c>
      <c r="Q4147" s="46" t="str">
        <f>IF(F4147="","",VLOOKUP(F4147,'Class Codes'!$A$4:$B$1221,2,FALSE))</f>
        <v/>
      </c>
    </row>
    <row r="4148" spans="1:17" s="50" customFormat="1" x14ac:dyDescent="0.3">
      <c r="A4148" s="33"/>
      <c r="B4148" s="8" t="str">
        <f>IF(NOT(ISBLANK(A4148)),VLOOKUP(A4148,'Account Codes '!$B$4:$C$263,2,FALSE),"")</f>
        <v/>
      </c>
      <c r="C4148" s="6"/>
      <c r="D4148" s="6"/>
      <c r="E4148" s="6"/>
      <c r="F4148" s="7"/>
      <c r="G4148" s="12"/>
      <c r="H4148" s="12"/>
      <c r="I4148" s="12"/>
      <c r="J4148" s="12"/>
      <c r="K4148" s="12"/>
      <c r="L4148" s="10"/>
      <c r="M4148" s="10"/>
      <c r="N4148" s="11" t="str">
        <f t="shared" si="135"/>
        <v/>
      </c>
      <c r="O4148" s="49" t="str">
        <f t="shared" si="136"/>
        <v/>
      </c>
      <c r="P4148" s="46" t="str">
        <f>IF(A4148="","",VLOOKUP(A4148,'Account Codes '!$B$4:$D$263,3,FALSE))</f>
        <v/>
      </c>
      <c r="Q4148" s="46" t="str">
        <f>IF(F4148="","",VLOOKUP(F4148,'Class Codes'!$A$4:$B$1221,2,FALSE))</f>
        <v/>
      </c>
    </row>
    <row r="4149" spans="1:17" s="50" customFormat="1" x14ac:dyDescent="0.3">
      <c r="A4149" s="33"/>
      <c r="B4149" s="8" t="str">
        <f>IF(NOT(ISBLANK(A4149)),VLOOKUP(A4149,'Account Codes '!$B$4:$C$263,2,FALSE),"")</f>
        <v/>
      </c>
      <c r="C4149" s="6"/>
      <c r="D4149" s="6"/>
      <c r="E4149" s="6"/>
      <c r="F4149" s="7"/>
      <c r="G4149" s="12"/>
      <c r="H4149" s="12"/>
      <c r="I4149" s="12"/>
      <c r="J4149" s="12"/>
      <c r="K4149" s="12"/>
      <c r="L4149" s="10"/>
      <c r="M4149" s="10"/>
      <c r="N4149" s="11" t="str">
        <f t="shared" si="135"/>
        <v/>
      </c>
      <c r="O4149" s="49" t="str">
        <f t="shared" si="136"/>
        <v/>
      </c>
      <c r="P4149" s="46" t="str">
        <f>IF(A4149="","",VLOOKUP(A4149,'Account Codes '!$B$4:$D$263,3,FALSE))</f>
        <v/>
      </c>
      <c r="Q4149" s="46" t="str">
        <f>IF(F4149="","",VLOOKUP(F4149,'Class Codes'!$A$4:$B$1221,2,FALSE))</f>
        <v/>
      </c>
    </row>
    <row r="4150" spans="1:17" s="50" customFormat="1" x14ac:dyDescent="0.3">
      <c r="A4150" s="33"/>
      <c r="B4150" s="8" t="str">
        <f>IF(NOT(ISBLANK(A4150)),VLOOKUP(A4150,'Account Codes '!$B$4:$C$263,2,FALSE),"")</f>
        <v/>
      </c>
      <c r="C4150" s="6"/>
      <c r="D4150" s="6"/>
      <c r="E4150" s="6"/>
      <c r="F4150" s="7"/>
      <c r="G4150" s="12"/>
      <c r="H4150" s="12"/>
      <c r="I4150" s="12"/>
      <c r="J4150" s="12"/>
      <c r="K4150" s="12"/>
      <c r="L4150" s="10"/>
      <c r="M4150" s="10"/>
      <c r="N4150" s="11" t="str">
        <f t="shared" si="135"/>
        <v/>
      </c>
      <c r="O4150" s="49" t="str">
        <f t="shared" si="136"/>
        <v/>
      </c>
      <c r="P4150" s="46" t="str">
        <f>IF(A4150="","",VLOOKUP(A4150,'Account Codes '!$B$4:$D$263,3,FALSE))</f>
        <v/>
      </c>
      <c r="Q4150" s="46" t="str">
        <f>IF(F4150="","",VLOOKUP(F4150,'Class Codes'!$A$4:$B$1221,2,FALSE))</f>
        <v/>
      </c>
    </row>
    <row r="4151" spans="1:17" s="50" customFormat="1" x14ac:dyDescent="0.3">
      <c r="A4151" s="33"/>
      <c r="B4151" s="8" t="str">
        <f>IF(NOT(ISBLANK(A4151)),VLOOKUP(A4151,'Account Codes '!$B$4:$C$263,2,FALSE),"")</f>
        <v/>
      </c>
      <c r="C4151" s="6"/>
      <c r="D4151" s="6"/>
      <c r="E4151" s="6"/>
      <c r="F4151" s="7"/>
      <c r="G4151" s="12"/>
      <c r="H4151" s="12"/>
      <c r="I4151" s="12"/>
      <c r="J4151" s="12"/>
      <c r="K4151" s="12"/>
      <c r="L4151" s="10"/>
      <c r="M4151" s="10"/>
      <c r="N4151" s="11" t="str">
        <f t="shared" si="135"/>
        <v/>
      </c>
      <c r="O4151" s="49" t="str">
        <f t="shared" si="136"/>
        <v/>
      </c>
      <c r="P4151" s="46" t="str">
        <f>IF(A4151="","",VLOOKUP(A4151,'Account Codes '!$B$4:$D$263,3,FALSE))</f>
        <v/>
      </c>
      <c r="Q4151" s="46" t="str">
        <f>IF(F4151="","",VLOOKUP(F4151,'Class Codes'!$A$4:$B$1221,2,FALSE))</f>
        <v/>
      </c>
    </row>
    <row r="4152" spans="1:17" s="50" customFormat="1" x14ac:dyDescent="0.3">
      <c r="A4152" s="33"/>
      <c r="B4152" s="8" t="str">
        <f>IF(NOT(ISBLANK(A4152)),VLOOKUP(A4152,'Account Codes '!$B$4:$C$263,2,FALSE),"")</f>
        <v/>
      </c>
      <c r="C4152" s="6"/>
      <c r="D4152" s="6"/>
      <c r="E4152" s="6"/>
      <c r="F4152" s="7"/>
      <c r="G4152" s="12"/>
      <c r="H4152" s="12"/>
      <c r="I4152" s="12"/>
      <c r="J4152" s="12"/>
      <c r="K4152" s="12"/>
      <c r="L4152" s="10"/>
      <c r="M4152" s="10"/>
      <c r="N4152" s="11" t="str">
        <f t="shared" si="135"/>
        <v/>
      </c>
      <c r="O4152" s="49" t="str">
        <f t="shared" si="136"/>
        <v/>
      </c>
      <c r="P4152" s="46" t="str">
        <f>IF(A4152="","",VLOOKUP(A4152,'Account Codes '!$B$4:$D$263,3,FALSE))</f>
        <v/>
      </c>
      <c r="Q4152" s="46" t="str">
        <f>IF(F4152="","",VLOOKUP(F4152,'Class Codes'!$A$4:$B$1221,2,FALSE))</f>
        <v/>
      </c>
    </row>
    <row r="4153" spans="1:17" s="50" customFormat="1" x14ac:dyDescent="0.3">
      <c r="A4153" s="33"/>
      <c r="B4153" s="8" t="str">
        <f>IF(NOT(ISBLANK(A4153)),VLOOKUP(A4153,'Account Codes '!$B$4:$C$263,2,FALSE),"")</f>
        <v/>
      </c>
      <c r="C4153" s="6"/>
      <c r="D4153" s="6"/>
      <c r="E4153" s="6"/>
      <c r="F4153" s="7"/>
      <c r="G4153" s="12"/>
      <c r="H4153" s="12"/>
      <c r="I4153" s="12"/>
      <c r="J4153" s="12"/>
      <c r="K4153" s="12"/>
      <c r="L4153" s="10"/>
      <c r="M4153" s="10"/>
      <c r="N4153" s="11" t="str">
        <f t="shared" si="135"/>
        <v/>
      </c>
      <c r="O4153" s="49" t="str">
        <f t="shared" si="136"/>
        <v/>
      </c>
      <c r="P4153" s="46" t="str">
        <f>IF(A4153="","",VLOOKUP(A4153,'Account Codes '!$B$4:$D$263,3,FALSE))</f>
        <v/>
      </c>
      <c r="Q4153" s="46" t="str">
        <f>IF(F4153="","",VLOOKUP(F4153,'Class Codes'!$A$4:$B$1221,2,FALSE))</f>
        <v/>
      </c>
    </row>
    <row r="4154" spans="1:17" s="50" customFormat="1" x14ac:dyDescent="0.3">
      <c r="A4154" s="33"/>
      <c r="B4154" s="8" t="str">
        <f>IF(NOT(ISBLANK(A4154)),VLOOKUP(A4154,'Account Codes '!$B$4:$C$263,2,FALSE),"")</f>
        <v/>
      </c>
      <c r="C4154" s="6"/>
      <c r="D4154" s="6"/>
      <c r="E4154" s="6"/>
      <c r="F4154" s="7"/>
      <c r="G4154" s="12"/>
      <c r="H4154" s="12"/>
      <c r="I4154" s="12"/>
      <c r="J4154" s="12"/>
      <c r="K4154" s="12"/>
      <c r="L4154" s="10"/>
      <c r="M4154" s="10"/>
      <c r="N4154" s="11" t="str">
        <f t="shared" si="135"/>
        <v/>
      </c>
      <c r="O4154" s="49" t="str">
        <f t="shared" si="136"/>
        <v/>
      </c>
      <c r="P4154" s="46" t="str">
        <f>IF(A4154="","",VLOOKUP(A4154,'Account Codes '!$B$4:$D$263,3,FALSE))</f>
        <v/>
      </c>
      <c r="Q4154" s="46" t="str">
        <f>IF(F4154="","",VLOOKUP(F4154,'Class Codes'!$A$4:$B$1221,2,FALSE))</f>
        <v/>
      </c>
    </row>
    <row r="4155" spans="1:17" s="50" customFormat="1" x14ac:dyDescent="0.3">
      <c r="A4155" s="33"/>
      <c r="B4155" s="8" t="str">
        <f>IF(NOT(ISBLANK(A4155)),VLOOKUP(A4155,'Account Codes '!$B$4:$C$263,2,FALSE),"")</f>
        <v/>
      </c>
      <c r="C4155" s="6"/>
      <c r="D4155" s="6"/>
      <c r="E4155" s="6"/>
      <c r="F4155" s="7"/>
      <c r="G4155" s="12"/>
      <c r="H4155" s="12"/>
      <c r="I4155" s="12"/>
      <c r="J4155" s="12"/>
      <c r="K4155" s="12"/>
      <c r="L4155" s="10"/>
      <c r="M4155" s="10"/>
      <c r="N4155" s="11" t="str">
        <f t="shared" si="135"/>
        <v/>
      </c>
      <c r="O4155" s="49" t="str">
        <f t="shared" si="136"/>
        <v/>
      </c>
      <c r="P4155" s="46" t="str">
        <f>IF(A4155="","",VLOOKUP(A4155,'Account Codes '!$B$4:$D$263,3,FALSE))</f>
        <v/>
      </c>
      <c r="Q4155" s="46" t="str">
        <f>IF(F4155="","",VLOOKUP(F4155,'Class Codes'!$A$4:$B$1221,2,FALSE))</f>
        <v/>
      </c>
    </row>
    <row r="4156" spans="1:17" s="50" customFormat="1" x14ac:dyDescent="0.3">
      <c r="A4156" s="33"/>
      <c r="B4156" s="8" t="str">
        <f>IF(NOT(ISBLANK(A4156)),VLOOKUP(A4156,'Account Codes '!$B$4:$C$263,2,FALSE),"")</f>
        <v/>
      </c>
      <c r="C4156" s="6"/>
      <c r="D4156" s="6"/>
      <c r="E4156" s="6"/>
      <c r="F4156" s="7"/>
      <c r="G4156" s="12"/>
      <c r="H4156" s="12"/>
      <c r="I4156" s="12"/>
      <c r="J4156" s="12"/>
      <c r="K4156" s="12"/>
      <c r="L4156" s="10"/>
      <c r="M4156" s="10"/>
      <c r="N4156" s="11" t="str">
        <f t="shared" si="135"/>
        <v/>
      </c>
      <c r="O4156" s="49" t="str">
        <f t="shared" si="136"/>
        <v/>
      </c>
      <c r="P4156" s="46" t="str">
        <f>IF(A4156="","",VLOOKUP(A4156,'Account Codes '!$B$4:$D$263,3,FALSE))</f>
        <v/>
      </c>
      <c r="Q4156" s="46" t="str">
        <f>IF(F4156="","",VLOOKUP(F4156,'Class Codes'!$A$4:$B$1221,2,FALSE))</f>
        <v/>
      </c>
    </row>
    <row r="4157" spans="1:17" s="50" customFormat="1" x14ac:dyDescent="0.3">
      <c r="A4157" s="33"/>
      <c r="B4157" s="8" t="str">
        <f>IF(NOT(ISBLANK(A4157)),VLOOKUP(A4157,'Account Codes '!$B$4:$C$263,2,FALSE),"")</f>
        <v/>
      </c>
      <c r="C4157" s="6"/>
      <c r="D4157" s="6"/>
      <c r="E4157" s="6"/>
      <c r="F4157" s="7"/>
      <c r="G4157" s="12"/>
      <c r="H4157" s="12"/>
      <c r="I4157" s="12"/>
      <c r="J4157" s="12"/>
      <c r="K4157" s="12"/>
      <c r="L4157" s="10"/>
      <c r="M4157" s="10"/>
      <c r="N4157" s="11" t="str">
        <f t="shared" si="135"/>
        <v/>
      </c>
      <c r="O4157" s="49" t="str">
        <f t="shared" si="136"/>
        <v/>
      </c>
      <c r="P4157" s="46" t="str">
        <f>IF(A4157="","",VLOOKUP(A4157,'Account Codes '!$B$4:$D$263,3,FALSE))</f>
        <v/>
      </c>
      <c r="Q4157" s="46" t="str">
        <f>IF(F4157="","",VLOOKUP(F4157,'Class Codes'!$A$4:$B$1221,2,FALSE))</f>
        <v/>
      </c>
    </row>
    <row r="4158" spans="1:17" s="50" customFormat="1" x14ac:dyDescent="0.3">
      <c r="A4158" s="33"/>
      <c r="B4158" s="8" t="str">
        <f>IF(NOT(ISBLANK(A4158)),VLOOKUP(A4158,'Account Codes '!$B$4:$C$263,2,FALSE),"")</f>
        <v/>
      </c>
      <c r="C4158" s="6"/>
      <c r="D4158" s="6"/>
      <c r="E4158" s="6"/>
      <c r="F4158" s="7"/>
      <c r="G4158" s="12"/>
      <c r="H4158" s="12"/>
      <c r="I4158" s="12"/>
      <c r="J4158" s="12"/>
      <c r="K4158" s="12"/>
      <c r="L4158" s="10"/>
      <c r="M4158" s="10"/>
      <c r="N4158" s="11" t="str">
        <f t="shared" si="135"/>
        <v/>
      </c>
      <c r="O4158" s="49" t="str">
        <f t="shared" si="136"/>
        <v/>
      </c>
      <c r="P4158" s="46" t="str">
        <f>IF(A4158="","",VLOOKUP(A4158,'Account Codes '!$B$4:$D$263,3,FALSE))</f>
        <v/>
      </c>
      <c r="Q4158" s="46" t="str">
        <f>IF(F4158="","",VLOOKUP(F4158,'Class Codes'!$A$4:$B$1221,2,FALSE))</f>
        <v/>
      </c>
    </row>
    <row r="4159" spans="1:17" s="50" customFormat="1" x14ac:dyDescent="0.3">
      <c r="A4159" s="33"/>
      <c r="B4159" s="8" t="str">
        <f>IF(NOT(ISBLANK(A4159)),VLOOKUP(A4159,'Account Codes '!$B$4:$C$263,2,FALSE),"")</f>
        <v/>
      </c>
      <c r="C4159" s="6"/>
      <c r="D4159" s="6"/>
      <c r="E4159" s="6"/>
      <c r="F4159" s="7"/>
      <c r="G4159" s="12"/>
      <c r="H4159" s="12"/>
      <c r="I4159" s="12"/>
      <c r="J4159" s="12"/>
      <c r="K4159" s="12"/>
      <c r="L4159" s="10"/>
      <c r="M4159" s="10"/>
      <c r="N4159" s="11" t="str">
        <f t="shared" si="135"/>
        <v/>
      </c>
      <c r="O4159" s="49" t="str">
        <f t="shared" si="136"/>
        <v/>
      </c>
      <c r="P4159" s="46" t="str">
        <f>IF(A4159="","",VLOOKUP(A4159,'Account Codes '!$B$4:$D$263,3,FALSE))</f>
        <v/>
      </c>
      <c r="Q4159" s="46" t="str">
        <f>IF(F4159="","",VLOOKUP(F4159,'Class Codes'!$A$4:$B$1221,2,FALSE))</f>
        <v/>
      </c>
    </row>
    <row r="4160" spans="1:17" s="50" customFormat="1" x14ac:dyDescent="0.3">
      <c r="A4160" s="33"/>
      <c r="B4160" s="8" t="str">
        <f>IF(NOT(ISBLANK(A4160)),VLOOKUP(A4160,'Account Codes '!$B$4:$C$263,2,FALSE),"")</f>
        <v/>
      </c>
      <c r="C4160" s="6"/>
      <c r="D4160" s="6"/>
      <c r="E4160" s="6"/>
      <c r="F4160" s="7"/>
      <c r="G4160" s="12"/>
      <c r="H4160" s="12"/>
      <c r="I4160" s="12"/>
      <c r="J4160" s="12"/>
      <c r="K4160" s="12"/>
      <c r="L4160" s="10"/>
      <c r="M4160" s="10"/>
      <c r="N4160" s="11" t="str">
        <f t="shared" ref="N4160:N4223" si="137">IF(NOT(ISBLANK(L4160)),L4160*M4160,"")</f>
        <v/>
      </c>
      <c r="O4160" s="49" t="str">
        <f t="shared" si="136"/>
        <v/>
      </c>
      <c r="P4160" s="46" t="str">
        <f>IF(A4160="","",VLOOKUP(A4160,'Account Codes '!$B$4:$D$263,3,FALSE))</f>
        <v/>
      </c>
      <c r="Q4160" s="46" t="str">
        <f>IF(F4160="","",VLOOKUP(F4160,'Class Codes'!$A$4:$B$1221,2,FALSE))</f>
        <v/>
      </c>
    </row>
    <row r="4161" spans="1:17" s="50" customFormat="1" x14ac:dyDescent="0.3">
      <c r="A4161" s="33"/>
      <c r="B4161" s="8" t="str">
        <f>IF(NOT(ISBLANK(A4161)),VLOOKUP(A4161,'Account Codes '!$B$4:$C$263,2,FALSE),"")</f>
        <v/>
      </c>
      <c r="C4161" s="6"/>
      <c r="D4161" s="6"/>
      <c r="E4161" s="6"/>
      <c r="F4161" s="7"/>
      <c r="G4161" s="12"/>
      <c r="H4161" s="12"/>
      <c r="I4161" s="12"/>
      <c r="J4161" s="12"/>
      <c r="K4161" s="12"/>
      <c r="L4161" s="10"/>
      <c r="M4161" s="10"/>
      <c r="N4161" s="11" t="str">
        <f t="shared" si="137"/>
        <v/>
      </c>
      <c r="O4161" s="49" t="str">
        <f t="shared" si="136"/>
        <v/>
      </c>
      <c r="P4161" s="46" t="str">
        <f>IF(A4161="","",VLOOKUP(A4161,'Account Codes '!$B$4:$D$263,3,FALSE))</f>
        <v/>
      </c>
      <c r="Q4161" s="46" t="str">
        <f>IF(F4161="","",VLOOKUP(F4161,'Class Codes'!$A$4:$B$1221,2,FALSE))</f>
        <v/>
      </c>
    </row>
    <row r="4162" spans="1:17" s="50" customFormat="1" x14ac:dyDescent="0.3">
      <c r="A4162" s="33"/>
      <c r="B4162" s="8" t="str">
        <f>IF(NOT(ISBLANK(A4162)),VLOOKUP(A4162,'Account Codes '!$B$4:$C$263,2,FALSE),"")</f>
        <v/>
      </c>
      <c r="C4162" s="6"/>
      <c r="D4162" s="6"/>
      <c r="E4162" s="6"/>
      <c r="F4162" s="7"/>
      <c r="G4162" s="12"/>
      <c r="H4162" s="12"/>
      <c r="I4162" s="12"/>
      <c r="J4162" s="12"/>
      <c r="K4162" s="12"/>
      <c r="L4162" s="10"/>
      <c r="M4162" s="10"/>
      <c r="N4162" s="11" t="str">
        <f t="shared" si="137"/>
        <v/>
      </c>
      <c r="O4162" s="49" t="str">
        <f t="shared" si="136"/>
        <v/>
      </c>
      <c r="P4162" s="46" t="str">
        <f>IF(A4162="","",VLOOKUP(A4162,'Account Codes '!$B$4:$D$263,3,FALSE))</f>
        <v/>
      </c>
      <c r="Q4162" s="46" t="str">
        <f>IF(F4162="","",VLOOKUP(F4162,'Class Codes'!$A$4:$B$1221,2,FALSE))</f>
        <v/>
      </c>
    </row>
    <row r="4163" spans="1:17" s="50" customFormat="1" x14ac:dyDescent="0.3">
      <c r="A4163" s="33"/>
      <c r="B4163" s="8" t="str">
        <f>IF(NOT(ISBLANK(A4163)),VLOOKUP(A4163,'Account Codes '!$B$4:$C$263,2,FALSE),"")</f>
        <v/>
      </c>
      <c r="C4163" s="6"/>
      <c r="D4163" s="6"/>
      <c r="E4163" s="6"/>
      <c r="F4163" s="7"/>
      <c r="G4163" s="12"/>
      <c r="H4163" s="12"/>
      <c r="I4163" s="12"/>
      <c r="J4163" s="12"/>
      <c r="K4163" s="12"/>
      <c r="L4163" s="10"/>
      <c r="M4163" s="10"/>
      <c r="N4163" s="11" t="str">
        <f t="shared" si="137"/>
        <v/>
      </c>
      <c r="O4163" s="49" t="str">
        <f t="shared" si="136"/>
        <v/>
      </c>
      <c r="P4163" s="46" t="str">
        <f>IF(A4163="","",VLOOKUP(A4163,'Account Codes '!$B$4:$D$263,3,FALSE))</f>
        <v/>
      </c>
      <c r="Q4163" s="46" t="str">
        <f>IF(F4163="","",VLOOKUP(F4163,'Class Codes'!$A$4:$B$1221,2,FALSE))</f>
        <v/>
      </c>
    </row>
    <row r="4164" spans="1:17" s="50" customFormat="1" x14ac:dyDescent="0.3">
      <c r="A4164" s="33"/>
      <c r="B4164" s="8" t="str">
        <f>IF(NOT(ISBLANK(A4164)),VLOOKUP(A4164,'Account Codes '!$B$4:$C$263,2,FALSE),"")</f>
        <v/>
      </c>
      <c r="C4164" s="6"/>
      <c r="D4164" s="6"/>
      <c r="E4164" s="6"/>
      <c r="F4164" s="7"/>
      <c r="G4164" s="12"/>
      <c r="H4164" s="12"/>
      <c r="I4164" s="12"/>
      <c r="J4164" s="12"/>
      <c r="K4164" s="12"/>
      <c r="L4164" s="10"/>
      <c r="M4164" s="10"/>
      <c r="N4164" s="11" t="str">
        <f t="shared" si="137"/>
        <v/>
      </c>
      <c r="O4164" s="49" t="str">
        <f t="shared" si="136"/>
        <v/>
      </c>
      <c r="P4164" s="46" t="str">
        <f>IF(A4164="","",VLOOKUP(A4164,'Account Codes '!$B$4:$D$263,3,FALSE))</f>
        <v/>
      </c>
      <c r="Q4164" s="46" t="str">
        <f>IF(F4164="","",VLOOKUP(F4164,'Class Codes'!$A$4:$B$1221,2,FALSE))</f>
        <v/>
      </c>
    </row>
    <row r="4165" spans="1:17" s="50" customFormat="1" x14ac:dyDescent="0.3">
      <c r="A4165" s="33"/>
      <c r="B4165" s="8" t="str">
        <f>IF(NOT(ISBLANK(A4165)),VLOOKUP(A4165,'Account Codes '!$B$4:$C$263,2,FALSE),"")</f>
        <v/>
      </c>
      <c r="C4165" s="6"/>
      <c r="D4165" s="6"/>
      <c r="E4165" s="6"/>
      <c r="F4165" s="7"/>
      <c r="G4165" s="12"/>
      <c r="H4165" s="12"/>
      <c r="I4165" s="12"/>
      <c r="J4165" s="12"/>
      <c r="K4165" s="12"/>
      <c r="L4165" s="10"/>
      <c r="M4165" s="10"/>
      <c r="N4165" s="11" t="str">
        <f t="shared" si="137"/>
        <v/>
      </c>
      <c r="O4165" s="49" t="str">
        <f t="shared" si="136"/>
        <v/>
      </c>
      <c r="P4165" s="46" t="str">
        <f>IF(A4165="","",VLOOKUP(A4165,'Account Codes '!$B$4:$D$263,3,FALSE))</f>
        <v/>
      </c>
      <c r="Q4165" s="46" t="str">
        <f>IF(F4165="","",VLOOKUP(F4165,'Class Codes'!$A$4:$B$1221,2,FALSE))</f>
        <v/>
      </c>
    </row>
    <row r="4166" spans="1:17" s="50" customFormat="1" x14ac:dyDescent="0.3">
      <c r="A4166" s="33"/>
      <c r="B4166" s="8" t="str">
        <f>IF(NOT(ISBLANK(A4166)),VLOOKUP(A4166,'Account Codes '!$B$4:$C$263,2,FALSE),"")</f>
        <v/>
      </c>
      <c r="C4166" s="6"/>
      <c r="D4166" s="6"/>
      <c r="E4166" s="6"/>
      <c r="F4166" s="7"/>
      <c r="G4166" s="12"/>
      <c r="H4166" s="12"/>
      <c r="I4166" s="12"/>
      <c r="J4166" s="12"/>
      <c r="K4166" s="12"/>
      <c r="L4166" s="10"/>
      <c r="M4166" s="10"/>
      <c r="N4166" s="11" t="str">
        <f t="shared" si="137"/>
        <v/>
      </c>
      <c r="O4166" s="49" t="str">
        <f t="shared" si="136"/>
        <v/>
      </c>
      <c r="P4166" s="46" t="str">
        <f>IF(A4166="","",VLOOKUP(A4166,'Account Codes '!$B$4:$D$263,3,FALSE))</f>
        <v/>
      </c>
      <c r="Q4166" s="46" t="str">
        <f>IF(F4166="","",VLOOKUP(F4166,'Class Codes'!$A$4:$B$1221,2,FALSE))</f>
        <v/>
      </c>
    </row>
    <row r="4167" spans="1:17" s="50" customFormat="1" x14ac:dyDescent="0.3">
      <c r="A4167" s="33"/>
      <c r="B4167" s="8" t="str">
        <f>IF(NOT(ISBLANK(A4167)),VLOOKUP(A4167,'Account Codes '!$B$4:$C$263,2,FALSE),"")</f>
        <v/>
      </c>
      <c r="C4167" s="6"/>
      <c r="D4167" s="6"/>
      <c r="E4167" s="6"/>
      <c r="F4167" s="7"/>
      <c r="G4167" s="12"/>
      <c r="H4167" s="12"/>
      <c r="I4167" s="12"/>
      <c r="J4167" s="12"/>
      <c r="K4167" s="12"/>
      <c r="L4167" s="10"/>
      <c r="M4167" s="10"/>
      <c r="N4167" s="11" t="str">
        <f t="shared" si="137"/>
        <v/>
      </c>
      <c r="O4167" s="49" t="str">
        <f t="shared" si="136"/>
        <v/>
      </c>
      <c r="P4167" s="46" t="str">
        <f>IF(A4167="","",VLOOKUP(A4167,'Account Codes '!$B$4:$D$263,3,FALSE))</f>
        <v/>
      </c>
      <c r="Q4167" s="46" t="str">
        <f>IF(F4167="","",VLOOKUP(F4167,'Class Codes'!$A$4:$B$1221,2,FALSE))</f>
        <v/>
      </c>
    </row>
    <row r="4168" spans="1:17" s="50" customFormat="1" x14ac:dyDescent="0.3">
      <c r="A4168" s="33"/>
      <c r="B4168" s="8" t="str">
        <f>IF(NOT(ISBLANK(A4168)),VLOOKUP(A4168,'Account Codes '!$B$4:$C$263,2,FALSE),"")</f>
        <v/>
      </c>
      <c r="C4168" s="6"/>
      <c r="D4168" s="6"/>
      <c r="E4168" s="6"/>
      <c r="F4168" s="7"/>
      <c r="G4168" s="12"/>
      <c r="H4168" s="12"/>
      <c r="I4168" s="12"/>
      <c r="J4168" s="12"/>
      <c r="K4168" s="12"/>
      <c r="L4168" s="10"/>
      <c r="M4168" s="10"/>
      <c r="N4168" s="11" t="str">
        <f t="shared" si="137"/>
        <v/>
      </c>
      <c r="O4168" s="49" t="str">
        <f t="shared" si="136"/>
        <v/>
      </c>
      <c r="P4168" s="46" t="str">
        <f>IF(A4168="","",VLOOKUP(A4168,'Account Codes '!$B$4:$D$263,3,FALSE))</f>
        <v/>
      </c>
      <c r="Q4168" s="46" t="str">
        <f>IF(F4168="","",VLOOKUP(F4168,'Class Codes'!$A$4:$B$1221,2,FALSE))</f>
        <v/>
      </c>
    </row>
    <row r="4169" spans="1:17" s="50" customFormat="1" x14ac:dyDescent="0.3">
      <c r="A4169" s="33"/>
      <c r="B4169" s="8" t="str">
        <f>IF(NOT(ISBLANK(A4169)),VLOOKUP(A4169,'Account Codes '!$B$4:$C$263,2,FALSE),"")</f>
        <v/>
      </c>
      <c r="C4169" s="6"/>
      <c r="D4169" s="6"/>
      <c r="E4169" s="6"/>
      <c r="F4169" s="7"/>
      <c r="G4169" s="12"/>
      <c r="H4169" s="12"/>
      <c r="I4169" s="12"/>
      <c r="J4169" s="12"/>
      <c r="K4169" s="12"/>
      <c r="L4169" s="10"/>
      <c r="M4169" s="10"/>
      <c r="N4169" s="11" t="str">
        <f t="shared" si="137"/>
        <v/>
      </c>
      <c r="O4169" s="49" t="str">
        <f t="shared" si="136"/>
        <v/>
      </c>
      <c r="P4169" s="46" t="str">
        <f>IF(A4169="","",VLOOKUP(A4169,'Account Codes '!$B$4:$D$263,3,FALSE))</f>
        <v/>
      </c>
      <c r="Q4169" s="46" t="str">
        <f>IF(F4169="","",VLOOKUP(F4169,'Class Codes'!$A$4:$B$1221,2,FALSE))</f>
        <v/>
      </c>
    </row>
    <row r="4170" spans="1:17" s="50" customFormat="1" x14ac:dyDescent="0.3">
      <c r="A4170" s="33"/>
      <c r="B4170" s="8" t="str">
        <f>IF(NOT(ISBLANK(A4170)),VLOOKUP(A4170,'Account Codes '!$B$4:$C$263,2,FALSE),"")</f>
        <v/>
      </c>
      <c r="C4170" s="6"/>
      <c r="D4170" s="6"/>
      <c r="E4170" s="6"/>
      <c r="F4170" s="7"/>
      <c r="G4170" s="12"/>
      <c r="H4170" s="12"/>
      <c r="I4170" s="12"/>
      <c r="J4170" s="12"/>
      <c r="K4170" s="12"/>
      <c r="L4170" s="10"/>
      <c r="M4170" s="10"/>
      <c r="N4170" s="11" t="str">
        <f t="shared" si="137"/>
        <v/>
      </c>
      <c r="O4170" s="49" t="str">
        <f t="shared" si="136"/>
        <v/>
      </c>
      <c r="P4170" s="46" t="str">
        <f>IF(A4170="","",VLOOKUP(A4170,'Account Codes '!$B$4:$D$263,3,FALSE))</f>
        <v/>
      </c>
      <c r="Q4170" s="46" t="str">
        <f>IF(F4170="","",VLOOKUP(F4170,'Class Codes'!$A$4:$B$1221,2,FALSE))</f>
        <v/>
      </c>
    </row>
    <row r="4171" spans="1:17" s="50" customFormat="1" x14ac:dyDescent="0.3">
      <c r="A4171" s="33"/>
      <c r="B4171" s="8" t="str">
        <f>IF(NOT(ISBLANK(A4171)),VLOOKUP(A4171,'Account Codes '!$B$4:$C$263,2,FALSE),"")</f>
        <v/>
      </c>
      <c r="C4171" s="6"/>
      <c r="D4171" s="6"/>
      <c r="E4171" s="6"/>
      <c r="F4171" s="7"/>
      <c r="G4171" s="12"/>
      <c r="H4171" s="12"/>
      <c r="I4171" s="12"/>
      <c r="J4171" s="12"/>
      <c r="K4171" s="12"/>
      <c r="L4171" s="10"/>
      <c r="M4171" s="10"/>
      <c r="N4171" s="11" t="str">
        <f t="shared" si="137"/>
        <v/>
      </c>
      <c r="O4171" s="49" t="str">
        <f t="shared" si="136"/>
        <v/>
      </c>
      <c r="P4171" s="46" t="str">
        <f>IF(A4171="","",VLOOKUP(A4171,'Account Codes '!$B$4:$D$263,3,FALSE))</f>
        <v/>
      </c>
      <c r="Q4171" s="46" t="str">
        <f>IF(F4171="","",VLOOKUP(F4171,'Class Codes'!$A$4:$B$1221,2,FALSE))</f>
        <v/>
      </c>
    </row>
    <row r="4172" spans="1:17" s="50" customFormat="1" x14ac:dyDescent="0.3">
      <c r="A4172" s="33"/>
      <c r="B4172" s="8" t="str">
        <f>IF(NOT(ISBLANK(A4172)),VLOOKUP(A4172,'Account Codes '!$B$4:$C$263,2,FALSE),"")</f>
        <v/>
      </c>
      <c r="C4172" s="6"/>
      <c r="D4172" s="6"/>
      <c r="E4172" s="6"/>
      <c r="F4172" s="7"/>
      <c r="G4172" s="12"/>
      <c r="H4172" s="12"/>
      <c r="I4172" s="12"/>
      <c r="J4172" s="12"/>
      <c r="K4172" s="12"/>
      <c r="L4172" s="10"/>
      <c r="M4172" s="10"/>
      <c r="N4172" s="11" t="str">
        <f t="shared" si="137"/>
        <v/>
      </c>
      <c r="O4172" s="49" t="str">
        <f t="shared" si="136"/>
        <v/>
      </c>
      <c r="P4172" s="46" t="str">
        <f>IF(A4172="","",VLOOKUP(A4172,'Account Codes '!$B$4:$D$263,3,FALSE))</f>
        <v/>
      </c>
      <c r="Q4172" s="46" t="str">
        <f>IF(F4172="","",VLOOKUP(F4172,'Class Codes'!$A$4:$B$1221,2,FALSE))</f>
        <v/>
      </c>
    </row>
    <row r="4173" spans="1:17" s="50" customFormat="1" x14ac:dyDescent="0.3">
      <c r="A4173" s="33"/>
      <c r="B4173" s="8" t="str">
        <f>IF(NOT(ISBLANK(A4173)),VLOOKUP(A4173,'Account Codes '!$B$4:$C$263,2,FALSE),"")</f>
        <v/>
      </c>
      <c r="C4173" s="6"/>
      <c r="D4173" s="6"/>
      <c r="E4173" s="6"/>
      <c r="F4173" s="7"/>
      <c r="G4173" s="12"/>
      <c r="H4173" s="12"/>
      <c r="I4173" s="12"/>
      <c r="J4173" s="12"/>
      <c r="K4173" s="12"/>
      <c r="L4173" s="10"/>
      <c r="M4173" s="10"/>
      <c r="N4173" s="11" t="str">
        <f t="shared" si="137"/>
        <v/>
      </c>
      <c r="O4173" s="49" t="str">
        <f t="shared" si="136"/>
        <v/>
      </c>
      <c r="P4173" s="46" t="str">
        <f>IF(A4173="","",VLOOKUP(A4173,'Account Codes '!$B$4:$D$263,3,FALSE))</f>
        <v/>
      </c>
      <c r="Q4173" s="46" t="str">
        <f>IF(F4173="","",VLOOKUP(F4173,'Class Codes'!$A$4:$B$1221,2,FALSE))</f>
        <v/>
      </c>
    </row>
    <row r="4174" spans="1:17" s="50" customFormat="1" x14ac:dyDescent="0.3">
      <c r="A4174" s="33"/>
      <c r="B4174" s="8" t="str">
        <f>IF(NOT(ISBLANK(A4174)),VLOOKUP(A4174,'Account Codes '!$B$4:$C$263,2,FALSE),"")</f>
        <v/>
      </c>
      <c r="C4174" s="6"/>
      <c r="D4174" s="6"/>
      <c r="E4174" s="6"/>
      <c r="F4174" s="7"/>
      <c r="G4174" s="12"/>
      <c r="H4174" s="12"/>
      <c r="I4174" s="12"/>
      <c r="J4174" s="12"/>
      <c r="K4174" s="12"/>
      <c r="L4174" s="10"/>
      <c r="M4174" s="10"/>
      <c r="N4174" s="11" t="str">
        <f t="shared" si="137"/>
        <v/>
      </c>
      <c r="O4174" s="49" t="str">
        <f t="shared" ref="O4174:O4237" si="138">IF(A4174="","",IF(LEFT(A4174,1)="5","Revenue","Expense"))</f>
        <v/>
      </c>
      <c r="P4174" s="46" t="str">
        <f>IF(A4174="","",VLOOKUP(A4174,'Account Codes '!$B$4:$D$263,3,FALSE))</f>
        <v/>
      </c>
      <c r="Q4174" s="46" t="str">
        <f>IF(F4174="","",VLOOKUP(F4174,'Class Codes'!$A$4:$B$1221,2,FALSE))</f>
        <v/>
      </c>
    </row>
    <row r="4175" spans="1:17" s="50" customFormat="1" x14ac:dyDescent="0.3">
      <c r="A4175" s="33"/>
      <c r="B4175" s="8" t="str">
        <f>IF(NOT(ISBLANK(A4175)),VLOOKUP(A4175,'Account Codes '!$B$4:$C$263,2,FALSE),"")</f>
        <v/>
      </c>
      <c r="C4175" s="6"/>
      <c r="D4175" s="6"/>
      <c r="E4175" s="6"/>
      <c r="F4175" s="7"/>
      <c r="G4175" s="12"/>
      <c r="H4175" s="12"/>
      <c r="I4175" s="12"/>
      <c r="J4175" s="12"/>
      <c r="K4175" s="12"/>
      <c r="L4175" s="10"/>
      <c r="M4175" s="10"/>
      <c r="N4175" s="11" t="str">
        <f t="shared" si="137"/>
        <v/>
      </c>
      <c r="O4175" s="49" t="str">
        <f t="shared" si="138"/>
        <v/>
      </c>
      <c r="P4175" s="46" t="str">
        <f>IF(A4175="","",VLOOKUP(A4175,'Account Codes '!$B$4:$D$263,3,FALSE))</f>
        <v/>
      </c>
      <c r="Q4175" s="46" t="str">
        <f>IF(F4175="","",VLOOKUP(F4175,'Class Codes'!$A$4:$B$1221,2,FALSE))</f>
        <v/>
      </c>
    </row>
    <row r="4176" spans="1:17" s="50" customFormat="1" x14ac:dyDescent="0.3">
      <c r="A4176" s="33"/>
      <c r="B4176" s="8" t="str">
        <f>IF(NOT(ISBLANK(A4176)),VLOOKUP(A4176,'Account Codes '!$B$4:$C$263,2,FALSE),"")</f>
        <v/>
      </c>
      <c r="C4176" s="6"/>
      <c r="D4176" s="6"/>
      <c r="E4176" s="6"/>
      <c r="F4176" s="7"/>
      <c r="G4176" s="12"/>
      <c r="H4176" s="12"/>
      <c r="I4176" s="12"/>
      <c r="J4176" s="12"/>
      <c r="K4176" s="12"/>
      <c r="L4176" s="10"/>
      <c r="M4176" s="10"/>
      <c r="N4176" s="11" t="str">
        <f t="shared" si="137"/>
        <v/>
      </c>
      <c r="O4176" s="49" t="str">
        <f t="shared" si="138"/>
        <v/>
      </c>
      <c r="P4176" s="46" t="str">
        <f>IF(A4176="","",VLOOKUP(A4176,'Account Codes '!$B$4:$D$263,3,FALSE))</f>
        <v/>
      </c>
      <c r="Q4176" s="46" t="str">
        <f>IF(F4176="","",VLOOKUP(F4176,'Class Codes'!$A$4:$B$1221,2,FALSE))</f>
        <v/>
      </c>
    </row>
    <row r="4177" spans="1:17" s="50" customFormat="1" x14ac:dyDescent="0.3">
      <c r="A4177" s="33"/>
      <c r="B4177" s="8" t="str">
        <f>IF(NOT(ISBLANK(A4177)),VLOOKUP(A4177,'Account Codes '!$B$4:$C$263,2,FALSE),"")</f>
        <v/>
      </c>
      <c r="C4177" s="6"/>
      <c r="D4177" s="6"/>
      <c r="E4177" s="6"/>
      <c r="F4177" s="7"/>
      <c r="G4177" s="12"/>
      <c r="H4177" s="12"/>
      <c r="I4177" s="12"/>
      <c r="J4177" s="12"/>
      <c r="K4177" s="12"/>
      <c r="L4177" s="10"/>
      <c r="M4177" s="10"/>
      <c r="N4177" s="11" t="str">
        <f t="shared" si="137"/>
        <v/>
      </c>
      <c r="O4177" s="49" t="str">
        <f t="shared" si="138"/>
        <v/>
      </c>
      <c r="P4177" s="46" t="str">
        <f>IF(A4177="","",VLOOKUP(A4177,'Account Codes '!$B$4:$D$263,3,FALSE))</f>
        <v/>
      </c>
      <c r="Q4177" s="46" t="str">
        <f>IF(F4177="","",VLOOKUP(F4177,'Class Codes'!$A$4:$B$1221,2,FALSE))</f>
        <v/>
      </c>
    </row>
    <row r="4178" spans="1:17" s="50" customFormat="1" x14ac:dyDescent="0.3">
      <c r="A4178" s="33"/>
      <c r="B4178" s="8" t="str">
        <f>IF(NOT(ISBLANK(A4178)),VLOOKUP(A4178,'Account Codes '!$B$4:$C$263,2,FALSE),"")</f>
        <v/>
      </c>
      <c r="C4178" s="6"/>
      <c r="D4178" s="6"/>
      <c r="E4178" s="6"/>
      <c r="F4178" s="7"/>
      <c r="G4178" s="12"/>
      <c r="H4178" s="12"/>
      <c r="I4178" s="12"/>
      <c r="J4178" s="12"/>
      <c r="K4178" s="12"/>
      <c r="L4178" s="10"/>
      <c r="M4178" s="10"/>
      <c r="N4178" s="11" t="str">
        <f t="shared" si="137"/>
        <v/>
      </c>
      <c r="O4178" s="49" t="str">
        <f t="shared" si="138"/>
        <v/>
      </c>
      <c r="P4178" s="46" t="str">
        <f>IF(A4178="","",VLOOKUP(A4178,'Account Codes '!$B$4:$D$263,3,FALSE))</f>
        <v/>
      </c>
      <c r="Q4178" s="46" t="str">
        <f>IF(F4178="","",VLOOKUP(F4178,'Class Codes'!$A$4:$B$1221,2,FALSE))</f>
        <v/>
      </c>
    </row>
    <row r="4179" spans="1:17" s="50" customFormat="1" x14ac:dyDescent="0.3">
      <c r="A4179" s="33"/>
      <c r="B4179" s="8" t="str">
        <f>IF(NOT(ISBLANK(A4179)),VLOOKUP(A4179,'Account Codes '!$B$4:$C$263,2,FALSE),"")</f>
        <v/>
      </c>
      <c r="C4179" s="6"/>
      <c r="D4179" s="6"/>
      <c r="E4179" s="6"/>
      <c r="F4179" s="7"/>
      <c r="G4179" s="12"/>
      <c r="H4179" s="12"/>
      <c r="I4179" s="12"/>
      <c r="J4179" s="12"/>
      <c r="K4179" s="12"/>
      <c r="L4179" s="10"/>
      <c r="M4179" s="10"/>
      <c r="N4179" s="11" t="str">
        <f t="shared" si="137"/>
        <v/>
      </c>
      <c r="O4179" s="49" t="str">
        <f t="shared" si="138"/>
        <v/>
      </c>
      <c r="P4179" s="46" t="str">
        <f>IF(A4179="","",VLOOKUP(A4179,'Account Codes '!$B$4:$D$263,3,FALSE))</f>
        <v/>
      </c>
      <c r="Q4179" s="46" t="str">
        <f>IF(F4179="","",VLOOKUP(F4179,'Class Codes'!$A$4:$B$1221,2,FALSE))</f>
        <v/>
      </c>
    </row>
    <row r="4180" spans="1:17" s="50" customFormat="1" x14ac:dyDescent="0.3">
      <c r="A4180" s="33"/>
      <c r="B4180" s="8" t="str">
        <f>IF(NOT(ISBLANK(A4180)),VLOOKUP(A4180,'Account Codes '!$B$4:$C$263,2,FALSE),"")</f>
        <v/>
      </c>
      <c r="C4180" s="6"/>
      <c r="D4180" s="6"/>
      <c r="E4180" s="6"/>
      <c r="F4180" s="7"/>
      <c r="G4180" s="12"/>
      <c r="H4180" s="12"/>
      <c r="I4180" s="12"/>
      <c r="J4180" s="12"/>
      <c r="K4180" s="12"/>
      <c r="L4180" s="10"/>
      <c r="M4180" s="10"/>
      <c r="N4180" s="11" t="str">
        <f t="shared" si="137"/>
        <v/>
      </c>
      <c r="O4180" s="49" t="str">
        <f t="shared" si="138"/>
        <v/>
      </c>
      <c r="P4180" s="46" t="str">
        <f>IF(A4180="","",VLOOKUP(A4180,'Account Codes '!$B$4:$D$263,3,FALSE))</f>
        <v/>
      </c>
      <c r="Q4180" s="46" t="str">
        <f>IF(F4180="","",VLOOKUP(F4180,'Class Codes'!$A$4:$B$1221,2,FALSE))</f>
        <v/>
      </c>
    </row>
    <row r="4181" spans="1:17" s="50" customFormat="1" x14ac:dyDescent="0.3">
      <c r="A4181" s="33"/>
      <c r="B4181" s="8" t="str">
        <f>IF(NOT(ISBLANK(A4181)),VLOOKUP(A4181,'Account Codes '!$B$4:$C$263,2,FALSE),"")</f>
        <v/>
      </c>
      <c r="C4181" s="6"/>
      <c r="D4181" s="6"/>
      <c r="E4181" s="6"/>
      <c r="F4181" s="7"/>
      <c r="G4181" s="12"/>
      <c r="H4181" s="12"/>
      <c r="I4181" s="12"/>
      <c r="J4181" s="12"/>
      <c r="K4181" s="12"/>
      <c r="L4181" s="10"/>
      <c r="M4181" s="10"/>
      <c r="N4181" s="11" t="str">
        <f t="shared" si="137"/>
        <v/>
      </c>
      <c r="O4181" s="49" t="str">
        <f t="shared" si="138"/>
        <v/>
      </c>
      <c r="P4181" s="46" t="str">
        <f>IF(A4181="","",VLOOKUP(A4181,'Account Codes '!$B$4:$D$263,3,FALSE))</f>
        <v/>
      </c>
      <c r="Q4181" s="46" t="str">
        <f>IF(F4181="","",VLOOKUP(F4181,'Class Codes'!$A$4:$B$1221,2,FALSE))</f>
        <v/>
      </c>
    </row>
    <row r="4182" spans="1:17" s="50" customFormat="1" x14ac:dyDescent="0.3">
      <c r="A4182" s="33"/>
      <c r="B4182" s="8" t="str">
        <f>IF(NOT(ISBLANK(A4182)),VLOOKUP(A4182,'Account Codes '!$B$4:$C$263,2,FALSE),"")</f>
        <v/>
      </c>
      <c r="C4182" s="6"/>
      <c r="D4182" s="6"/>
      <c r="E4182" s="6"/>
      <c r="F4182" s="7"/>
      <c r="G4182" s="12"/>
      <c r="H4182" s="12"/>
      <c r="I4182" s="12"/>
      <c r="J4182" s="12"/>
      <c r="K4182" s="12"/>
      <c r="L4182" s="10"/>
      <c r="M4182" s="10"/>
      <c r="N4182" s="11" t="str">
        <f t="shared" si="137"/>
        <v/>
      </c>
      <c r="O4182" s="49" t="str">
        <f t="shared" si="138"/>
        <v/>
      </c>
      <c r="P4182" s="46" t="str">
        <f>IF(A4182="","",VLOOKUP(A4182,'Account Codes '!$B$4:$D$263,3,FALSE))</f>
        <v/>
      </c>
      <c r="Q4182" s="46" t="str">
        <f>IF(F4182="","",VLOOKUP(F4182,'Class Codes'!$A$4:$B$1221,2,FALSE))</f>
        <v/>
      </c>
    </row>
    <row r="4183" spans="1:17" s="50" customFormat="1" x14ac:dyDescent="0.3">
      <c r="A4183" s="33"/>
      <c r="B4183" s="8" t="str">
        <f>IF(NOT(ISBLANK(A4183)),VLOOKUP(A4183,'Account Codes '!$B$4:$C$263,2,FALSE),"")</f>
        <v/>
      </c>
      <c r="C4183" s="6"/>
      <c r="D4183" s="6"/>
      <c r="E4183" s="6"/>
      <c r="F4183" s="7"/>
      <c r="G4183" s="12"/>
      <c r="H4183" s="12"/>
      <c r="I4183" s="12"/>
      <c r="J4183" s="12"/>
      <c r="K4183" s="12"/>
      <c r="L4183" s="10"/>
      <c r="M4183" s="10"/>
      <c r="N4183" s="11" t="str">
        <f t="shared" si="137"/>
        <v/>
      </c>
      <c r="O4183" s="49" t="str">
        <f t="shared" si="138"/>
        <v/>
      </c>
      <c r="P4183" s="46" t="str">
        <f>IF(A4183="","",VLOOKUP(A4183,'Account Codes '!$B$4:$D$263,3,FALSE))</f>
        <v/>
      </c>
      <c r="Q4183" s="46" t="str">
        <f>IF(F4183="","",VLOOKUP(F4183,'Class Codes'!$A$4:$B$1221,2,FALSE))</f>
        <v/>
      </c>
    </row>
    <row r="4184" spans="1:17" s="50" customFormat="1" x14ac:dyDescent="0.3">
      <c r="A4184" s="33"/>
      <c r="B4184" s="8" t="str">
        <f>IF(NOT(ISBLANK(A4184)),VLOOKUP(A4184,'Account Codes '!$B$4:$C$263,2,FALSE),"")</f>
        <v/>
      </c>
      <c r="C4184" s="6"/>
      <c r="D4184" s="6"/>
      <c r="E4184" s="6"/>
      <c r="F4184" s="7"/>
      <c r="G4184" s="12"/>
      <c r="H4184" s="12"/>
      <c r="I4184" s="12"/>
      <c r="J4184" s="12"/>
      <c r="K4184" s="12"/>
      <c r="L4184" s="10"/>
      <c r="M4184" s="10"/>
      <c r="N4184" s="11" t="str">
        <f t="shared" si="137"/>
        <v/>
      </c>
      <c r="O4184" s="49" t="str">
        <f t="shared" si="138"/>
        <v/>
      </c>
      <c r="P4184" s="46" t="str">
        <f>IF(A4184="","",VLOOKUP(A4184,'Account Codes '!$B$4:$D$263,3,FALSE))</f>
        <v/>
      </c>
      <c r="Q4184" s="46" t="str">
        <f>IF(F4184="","",VLOOKUP(F4184,'Class Codes'!$A$4:$B$1221,2,FALSE))</f>
        <v/>
      </c>
    </row>
    <row r="4185" spans="1:17" s="50" customFormat="1" x14ac:dyDescent="0.3">
      <c r="A4185" s="33"/>
      <c r="B4185" s="8" t="str">
        <f>IF(NOT(ISBLANK(A4185)),VLOOKUP(A4185,'Account Codes '!$B$4:$C$263,2,FALSE),"")</f>
        <v/>
      </c>
      <c r="C4185" s="6"/>
      <c r="D4185" s="6"/>
      <c r="E4185" s="6"/>
      <c r="F4185" s="7"/>
      <c r="G4185" s="12"/>
      <c r="H4185" s="12"/>
      <c r="I4185" s="12"/>
      <c r="J4185" s="12"/>
      <c r="K4185" s="12"/>
      <c r="L4185" s="10"/>
      <c r="M4185" s="10"/>
      <c r="N4185" s="11" t="str">
        <f t="shared" si="137"/>
        <v/>
      </c>
      <c r="O4185" s="49" t="str">
        <f t="shared" si="138"/>
        <v/>
      </c>
      <c r="P4185" s="46" t="str">
        <f>IF(A4185="","",VLOOKUP(A4185,'Account Codes '!$B$4:$D$263,3,FALSE))</f>
        <v/>
      </c>
      <c r="Q4185" s="46" t="str">
        <f>IF(F4185="","",VLOOKUP(F4185,'Class Codes'!$A$4:$B$1221,2,FALSE))</f>
        <v/>
      </c>
    </row>
    <row r="4186" spans="1:17" s="50" customFormat="1" x14ac:dyDescent="0.3">
      <c r="A4186" s="33"/>
      <c r="B4186" s="8" t="str">
        <f>IF(NOT(ISBLANK(A4186)),VLOOKUP(A4186,'Account Codes '!$B$4:$C$263,2,FALSE),"")</f>
        <v/>
      </c>
      <c r="C4186" s="6"/>
      <c r="D4186" s="6"/>
      <c r="E4186" s="6"/>
      <c r="F4186" s="7"/>
      <c r="G4186" s="12"/>
      <c r="H4186" s="12"/>
      <c r="I4186" s="12"/>
      <c r="J4186" s="12"/>
      <c r="K4186" s="12"/>
      <c r="L4186" s="10"/>
      <c r="M4186" s="10"/>
      <c r="N4186" s="11" t="str">
        <f t="shared" si="137"/>
        <v/>
      </c>
      <c r="O4186" s="49" t="str">
        <f t="shared" si="138"/>
        <v/>
      </c>
      <c r="P4186" s="46" t="str">
        <f>IF(A4186="","",VLOOKUP(A4186,'Account Codes '!$B$4:$D$263,3,FALSE))</f>
        <v/>
      </c>
      <c r="Q4186" s="46" t="str">
        <f>IF(F4186="","",VLOOKUP(F4186,'Class Codes'!$A$4:$B$1221,2,FALSE))</f>
        <v/>
      </c>
    </row>
    <row r="4187" spans="1:17" s="50" customFormat="1" x14ac:dyDescent="0.3">
      <c r="A4187" s="33"/>
      <c r="B4187" s="8" t="str">
        <f>IF(NOT(ISBLANK(A4187)),VLOOKUP(A4187,'Account Codes '!$B$4:$C$263,2,FALSE),"")</f>
        <v/>
      </c>
      <c r="C4187" s="6"/>
      <c r="D4187" s="6"/>
      <c r="E4187" s="6"/>
      <c r="F4187" s="7"/>
      <c r="G4187" s="12"/>
      <c r="H4187" s="12"/>
      <c r="I4187" s="12"/>
      <c r="J4187" s="12"/>
      <c r="K4187" s="12"/>
      <c r="L4187" s="10"/>
      <c r="M4187" s="10"/>
      <c r="N4187" s="11" t="str">
        <f t="shared" si="137"/>
        <v/>
      </c>
      <c r="O4187" s="49" t="str">
        <f t="shared" si="138"/>
        <v/>
      </c>
      <c r="P4187" s="46" t="str">
        <f>IF(A4187="","",VLOOKUP(A4187,'Account Codes '!$B$4:$D$263,3,FALSE))</f>
        <v/>
      </c>
      <c r="Q4187" s="46" t="str">
        <f>IF(F4187="","",VLOOKUP(F4187,'Class Codes'!$A$4:$B$1221,2,FALSE))</f>
        <v/>
      </c>
    </row>
    <row r="4188" spans="1:17" s="50" customFormat="1" x14ac:dyDescent="0.3">
      <c r="A4188" s="33"/>
      <c r="B4188" s="8" t="str">
        <f>IF(NOT(ISBLANK(A4188)),VLOOKUP(A4188,'Account Codes '!$B$4:$C$263,2,FALSE),"")</f>
        <v/>
      </c>
      <c r="C4188" s="6"/>
      <c r="D4188" s="6"/>
      <c r="E4188" s="6"/>
      <c r="F4188" s="7"/>
      <c r="G4188" s="12"/>
      <c r="H4188" s="12"/>
      <c r="I4188" s="12"/>
      <c r="J4188" s="12"/>
      <c r="K4188" s="12"/>
      <c r="L4188" s="10"/>
      <c r="M4188" s="10"/>
      <c r="N4188" s="11" t="str">
        <f t="shared" si="137"/>
        <v/>
      </c>
      <c r="O4188" s="49" t="str">
        <f t="shared" si="138"/>
        <v/>
      </c>
      <c r="P4188" s="46" t="str">
        <f>IF(A4188="","",VLOOKUP(A4188,'Account Codes '!$B$4:$D$263,3,FALSE))</f>
        <v/>
      </c>
      <c r="Q4188" s="46" t="str">
        <f>IF(F4188="","",VLOOKUP(F4188,'Class Codes'!$A$4:$B$1221,2,FALSE))</f>
        <v/>
      </c>
    </row>
    <row r="4189" spans="1:17" s="50" customFormat="1" x14ac:dyDescent="0.3">
      <c r="A4189" s="33"/>
      <c r="B4189" s="8" t="str">
        <f>IF(NOT(ISBLANK(A4189)),VLOOKUP(A4189,'Account Codes '!$B$4:$C$263,2,FALSE),"")</f>
        <v/>
      </c>
      <c r="C4189" s="6"/>
      <c r="D4189" s="6"/>
      <c r="E4189" s="6"/>
      <c r="F4189" s="7"/>
      <c r="G4189" s="12"/>
      <c r="H4189" s="12"/>
      <c r="I4189" s="12"/>
      <c r="J4189" s="12"/>
      <c r="K4189" s="12"/>
      <c r="L4189" s="10"/>
      <c r="M4189" s="10"/>
      <c r="N4189" s="11" t="str">
        <f t="shared" si="137"/>
        <v/>
      </c>
      <c r="O4189" s="49" t="str">
        <f t="shared" si="138"/>
        <v/>
      </c>
      <c r="P4189" s="46" t="str">
        <f>IF(A4189="","",VLOOKUP(A4189,'Account Codes '!$B$4:$D$263,3,FALSE))</f>
        <v/>
      </c>
      <c r="Q4189" s="46" t="str">
        <f>IF(F4189="","",VLOOKUP(F4189,'Class Codes'!$A$4:$B$1221,2,FALSE))</f>
        <v/>
      </c>
    </row>
    <row r="4190" spans="1:17" s="50" customFormat="1" x14ac:dyDescent="0.3">
      <c r="A4190" s="33"/>
      <c r="B4190" s="8" t="str">
        <f>IF(NOT(ISBLANK(A4190)),VLOOKUP(A4190,'Account Codes '!$B$4:$C$263,2,FALSE),"")</f>
        <v/>
      </c>
      <c r="C4190" s="6"/>
      <c r="D4190" s="6"/>
      <c r="E4190" s="6"/>
      <c r="F4190" s="7"/>
      <c r="G4190" s="12"/>
      <c r="H4190" s="12"/>
      <c r="I4190" s="12"/>
      <c r="J4190" s="12"/>
      <c r="K4190" s="12"/>
      <c r="L4190" s="10"/>
      <c r="M4190" s="10"/>
      <c r="N4190" s="11" t="str">
        <f t="shared" si="137"/>
        <v/>
      </c>
      <c r="O4190" s="49" t="str">
        <f t="shared" si="138"/>
        <v/>
      </c>
      <c r="P4190" s="46" t="str">
        <f>IF(A4190="","",VLOOKUP(A4190,'Account Codes '!$B$4:$D$263,3,FALSE))</f>
        <v/>
      </c>
      <c r="Q4190" s="46" t="str">
        <f>IF(F4190="","",VLOOKUP(F4190,'Class Codes'!$A$4:$B$1221,2,FALSE))</f>
        <v/>
      </c>
    </row>
    <row r="4191" spans="1:17" s="50" customFormat="1" x14ac:dyDescent="0.3">
      <c r="A4191" s="33"/>
      <c r="B4191" s="8" t="str">
        <f>IF(NOT(ISBLANK(A4191)),VLOOKUP(A4191,'Account Codes '!$B$4:$C$263,2,FALSE),"")</f>
        <v/>
      </c>
      <c r="C4191" s="6"/>
      <c r="D4191" s="6"/>
      <c r="E4191" s="6"/>
      <c r="F4191" s="7"/>
      <c r="G4191" s="12"/>
      <c r="H4191" s="12"/>
      <c r="I4191" s="12"/>
      <c r="J4191" s="12"/>
      <c r="K4191" s="12"/>
      <c r="L4191" s="10"/>
      <c r="M4191" s="10"/>
      <c r="N4191" s="11" t="str">
        <f t="shared" si="137"/>
        <v/>
      </c>
      <c r="O4191" s="49" t="str">
        <f t="shared" si="138"/>
        <v/>
      </c>
      <c r="P4191" s="46" t="str">
        <f>IF(A4191="","",VLOOKUP(A4191,'Account Codes '!$B$4:$D$263,3,FALSE))</f>
        <v/>
      </c>
      <c r="Q4191" s="46" t="str">
        <f>IF(F4191="","",VLOOKUP(F4191,'Class Codes'!$A$4:$B$1221,2,FALSE))</f>
        <v/>
      </c>
    </row>
    <row r="4192" spans="1:17" s="50" customFormat="1" x14ac:dyDescent="0.3">
      <c r="A4192" s="33"/>
      <c r="B4192" s="8" t="str">
        <f>IF(NOT(ISBLANK(A4192)),VLOOKUP(A4192,'Account Codes '!$B$4:$C$263,2,FALSE),"")</f>
        <v/>
      </c>
      <c r="C4192" s="6"/>
      <c r="D4192" s="6"/>
      <c r="E4192" s="6"/>
      <c r="F4192" s="7"/>
      <c r="G4192" s="12"/>
      <c r="H4192" s="12"/>
      <c r="I4192" s="12"/>
      <c r="J4192" s="12"/>
      <c r="K4192" s="12"/>
      <c r="L4192" s="10"/>
      <c r="M4192" s="10"/>
      <c r="N4192" s="11" t="str">
        <f t="shared" si="137"/>
        <v/>
      </c>
      <c r="O4192" s="49" t="str">
        <f t="shared" si="138"/>
        <v/>
      </c>
      <c r="P4192" s="46" t="str">
        <f>IF(A4192="","",VLOOKUP(A4192,'Account Codes '!$B$4:$D$263,3,FALSE))</f>
        <v/>
      </c>
      <c r="Q4192" s="46" t="str">
        <f>IF(F4192="","",VLOOKUP(F4192,'Class Codes'!$A$4:$B$1221,2,FALSE))</f>
        <v/>
      </c>
    </row>
    <row r="4193" spans="1:17" s="50" customFormat="1" x14ac:dyDescent="0.3">
      <c r="A4193" s="33"/>
      <c r="B4193" s="8" t="str">
        <f>IF(NOT(ISBLANK(A4193)),VLOOKUP(A4193,'Account Codes '!$B$4:$C$263,2,FALSE),"")</f>
        <v/>
      </c>
      <c r="C4193" s="6"/>
      <c r="D4193" s="6"/>
      <c r="E4193" s="6"/>
      <c r="F4193" s="7"/>
      <c r="G4193" s="12"/>
      <c r="H4193" s="12"/>
      <c r="I4193" s="12"/>
      <c r="J4193" s="12"/>
      <c r="K4193" s="12"/>
      <c r="L4193" s="10"/>
      <c r="M4193" s="10"/>
      <c r="N4193" s="11" t="str">
        <f t="shared" si="137"/>
        <v/>
      </c>
      <c r="O4193" s="49" t="str">
        <f t="shared" si="138"/>
        <v/>
      </c>
      <c r="P4193" s="46" t="str">
        <f>IF(A4193="","",VLOOKUP(A4193,'Account Codes '!$B$4:$D$263,3,FALSE))</f>
        <v/>
      </c>
      <c r="Q4193" s="46" t="str">
        <f>IF(F4193="","",VLOOKUP(F4193,'Class Codes'!$A$4:$B$1221,2,FALSE))</f>
        <v/>
      </c>
    </row>
    <row r="4194" spans="1:17" s="50" customFormat="1" x14ac:dyDescent="0.3">
      <c r="A4194" s="33"/>
      <c r="B4194" s="8" t="str">
        <f>IF(NOT(ISBLANK(A4194)),VLOOKUP(A4194,'Account Codes '!$B$4:$C$263,2,FALSE),"")</f>
        <v/>
      </c>
      <c r="C4194" s="6"/>
      <c r="D4194" s="6"/>
      <c r="E4194" s="6"/>
      <c r="F4194" s="7"/>
      <c r="G4194" s="12"/>
      <c r="H4194" s="12"/>
      <c r="I4194" s="12"/>
      <c r="J4194" s="12"/>
      <c r="K4194" s="12"/>
      <c r="L4194" s="10"/>
      <c r="M4194" s="10"/>
      <c r="N4194" s="11" t="str">
        <f t="shared" si="137"/>
        <v/>
      </c>
      <c r="O4194" s="49" t="str">
        <f t="shared" si="138"/>
        <v/>
      </c>
      <c r="P4194" s="46" t="str">
        <f>IF(A4194="","",VLOOKUP(A4194,'Account Codes '!$B$4:$D$263,3,FALSE))</f>
        <v/>
      </c>
      <c r="Q4194" s="46" t="str">
        <f>IF(F4194="","",VLOOKUP(F4194,'Class Codes'!$A$4:$B$1221,2,FALSE))</f>
        <v/>
      </c>
    </row>
    <row r="4195" spans="1:17" s="50" customFormat="1" x14ac:dyDescent="0.3">
      <c r="A4195" s="33"/>
      <c r="B4195" s="8" t="str">
        <f>IF(NOT(ISBLANK(A4195)),VLOOKUP(A4195,'Account Codes '!$B$4:$C$263,2,FALSE),"")</f>
        <v/>
      </c>
      <c r="C4195" s="6"/>
      <c r="D4195" s="6"/>
      <c r="E4195" s="6"/>
      <c r="F4195" s="7"/>
      <c r="G4195" s="12"/>
      <c r="H4195" s="12"/>
      <c r="I4195" s="12"/>
      <c r="J4195" s="12"/>
      <c r="K4195" s="12"/>
      <c r="L4195" s="10"/>
      <c r="M4195" s="10"/>
      <c r="N4195" s="11" t="str">
        <f t="shared" si="137"/>
        <v/>
      </c>
      <c r="O4195" s="49" t="str">
        <f t="shared" si="138"/>
        <v/>
      </c>
      <c r="P4195" s="46" t="str">
        <f>IF(A4195="","",VLOOKUP(A4195,'Account Codes '!$B$4:$D$263,3,FALSE))</f>
        <v/>
      </c>
      <c r="Q4195" s="46" t="str">
        <f>IF(F4195="","",VLOOKUP(F4195,'Class Codes'!$A$4:$B$1221,2,FALSE))</f>
        <v/>
      </c>
    </row>
    <row r="4196" spans="1:17" s="50" customFormat="1" x14ac:dyDescent="0.3">
      <c r="A4196" s="33"/>
      <c r="B4196" s="8" t="str">
        <f>IF(NOT(ISBLANK(A4196)),VLOOKUP(A4196,'Account Codes '!$B$4:$C$263,2,FALSE),"")</f>
        <v/>
      </c>
      <c r="C4196" s="6"/>
      <c r="D4196" s="6"/>
      <c r="E4196" s="6"/>
      <c r="F4196" s="7"/>
      <c r="G4196" s="12"/>
      <c r="H4196" s="12"/>
      <c r="I4196" s="12"/>
      <c r="J4196" s="12"/>
      <c r="K4196" s="12"/>
      <c r="L4196" s="10"/>
      <c r="M4196" s="10"/>
      <c r="N4196" s="11" t="str">
        <f t="shared" si="137"/>
        <v/>
      </c>
      <c r="O4196" s="49" t="str">
        <f t="shared" si="138"/>
        <v/>
      </c>
      <c r="P4196" s="46" t="str">
        <f>IF(A4196="","",VLOOKUP(A4196,'Account Codes '!$B$4:$D$263,3,FALSE))</f>
        <v/>
      </c>
      <c r="Q4196" s="46" t="str">
        <f>IF(F4196="","",VLOOKUP(F4196,'Class Codes'!$A$4:$B$1221,2,FALSE))</f>
        <v/>
      </c>
    </row>
    <row r="4197" spans="1:17" s="50" customFormat="1" x14ac:dyDescent="0.3">
      <c r="A4197" s="33"/>
      <c r="B4197" s="8" t="str">
        <f>IF(NOT(ISBLANK(A4197)),VLOOKUP(A4197,'Account Codes '!$B$4:$C$263,2,FALSE),"")</f>
        <v/>
      </c>
      <c r="C4197" s="6"/>
      <c r="D4197" s="6"/>
      <c r="E4197" s="6"/>
      <c r="F4197" s="7"/>
      <c r="G4197" s="12"/>
      <c r="H4197" s="12"/>
      <c r="I4197" s="12"/>
      <c r="J4197" s="12"/>
      <c r="K4197" s="12"/>
      <c r="L4197" s="10"/>
      <c r="M4197" s="10"/>
      <c r="N4197" s="11" t="str">
        <f t="shared" si="137"/>
        <v/>
      </c>
      <c r="O4197" s="49" t="str">
        <f t="shared" si="138"/>
        <v/>
      </c>
      <c r="P4197" s="46" t="str">
        <f>IF(A4197="","",VLOOKUP(A4197,'Account Codes '!$B$4:$D$263,3,FALSE))</f>
        <v/>
      </c>
      <c r="Q4197" s="46" t="str">
        <f>IF(F4197="","",VLOOKUP(F4197,'Class Codes'!$A$4:$B$1221,2,FALSE))</f>
        <v/>
      </c>
    </row>
    <row r="4198" spans="1:17" s="50" customFormat="1" x14ac:dyDescent="0.3">
      <c r="A4198" s="33"/>
      <c r="B4198" s="8" t="str">
        <f>IF(NOT(ISBLANK(A4198)),VLOOKUP(A4198,'Account Codes '!$B$4:$C$263,2,FALSE),"")</f>
        <v/>
      </c>
      <c r="C4198" s="6"/>
      <c r="D4198" s="6"/>
      <c r="E4198" s="6"/>
      <c r="F4198" s="7"/>
      <c r="G4198" s="12"/>
      <c r="H4198" s="12"/>
      <c r="I4198" s="12"/>
      <c r="J4198" s="12"/>
      <c r="K4198" s="12"/>
      <c r="L4198" s="10"/>
      <c r="M4198" s="10"/>
      <c r="N4198" s="11" t="str">
        <f t="shared" si="137"/>
        <v/>
      </c>
      <c r="O4198" s="49" t="str">
        <f t="shared" si="138"/>
        <v/>
      </c>
      <c r="P4198" s="46" t="str">
        <f>IF(A4198="","",VLOOKUP(A4198,'Account Codes '!$B$4:$D$263,3,FALSE))</f>
        <v/>
      </c>
      <c r="Q4198" s="46" t="str">
        <f>IF(F4198="","",VLOOKUP(F4198,'Class Codes'!$A$4:$B$1221,2,FALSE))</f>
        <v/>
      </c>
    </row>
    <row r="4199" spans="1:17" s="50" customFormat="1" x14ac:dyDescent="0.3">
      <c r="A4199" s="33"/>
      <c r="B4199" s="8" t="str">
        <f>IF(NOT(ISBLANK(A4199)),VLOOKUP(A4199,'Account Codes '!$B$4:$C$263,2,FALSE),"")</f>
        <v/>
      </c>
      <c r="C4199" s="6"/>
      <c r="D4199" s="6"/>
      <c r="E4199" s="6"/>
      <c r="F4199" s="7"/>
      <c r="G4199" s="12"/>
      <c r="H4199" s="12"/>
      <c r="I4199" s="12"/>
      <c r="J4199" s="12"/>
      <c r="K4199" s="12"/>
      <c r="L4199" s="10"/>
      <c r="M4199" s="10"/>
      <c r="N4199" s="11" t="str">
        <f t="shared" si="137"/>
        <v/>
      </c>
      <c r="O4199" s="49" t="str">
        <f t="shared" si="138"/>
        <v/>
      </c>
      <c r="P4199" s="46" t="str">
        <f>IF(A4199="","",VLOOKUP(A4199,'Account Codes '!$B$4:$D$263,3,FALSE))</f>
        <v/>
      </c>
      <c r="Q4199" s="46" t="str">
        <f>IF(F4199="","",VLOOKUP(F4199,'Class Codes'!$A$4:$B$1221,2,FALSE))</f>
        <v/>
      </c>
    </row>
    <row r="4200" spans="1:17" s="50" customFormat="1" x14ac:dyDescent="0.3">
      <c r="A4200" s="33"/>
      <c r="B4200" s="8" t="str">
        <f>IF(NOT(ISBLANK(A4200)),VLOOKUP(A4200,'Account Codes '!$B$4:$C$263,2,FALSE),"")</f>
        <v/>
      </c>
      <c r="C4200" s="6"/>
      <c r="D4200" s="6"/>
      <c r="E4200" s="6"/>
      <c r="F4200" s="7"/>
      <c r="G4200" s="12"/>
      <c r="H4200" s="12"/>
      <c r="I4200" s="12"/>
      <c r="J4200" s="12"/>
      <c r="K4200" s="12"/>
      <c r="L4200" s="10"/>
      <c r="M4200" s="10"/>
      <c r="N4200" s="11" t="str">
        <f t="shared" si="137"/>
        <v/>
      </c>
      <c r="O4200" s="49" t="str">
        <f t="shared" si="138"/>
        <v/>
      </c>
      <c r="P4200" s="46" t="str">
        <f>IF(A4200="","",VLOOKUP(A4200,'Account Codes '!$B$4:$D$263,3,FALSE))</f>
        <v/>
      </c>
      <c r="Q4200" s="46" t="str">
        <f>IF(F4200="","",VLOOKUP(F4200,'Class Codes'!$A$4:$B$1221,2,FALSE))</f>
        <v/>
      </c>
    </row>
    <row r="4201" spans="1:17" s="50" customFormat="1" x14ac:dyDescent="0.3">
      <c r="A4201" s="33"/>
      <c r="B4201" s="8" t="str">
        <f>IF(NOT(ISBLANK(A4201)),VLOOKUP(A4201,'Account Codes '!$B$4:$C$263,2,FALSE),"")</f>
        <v/>
      </c>
      <c r="C4201" s="6"/>
      <c r="D4201" s="6"/>
      <c r="E4201" s="6"/>
      <c r="F4201" s="7"/>
      <c r="G4201" s="12"/>
      <c r="H4201" s="12"/>
      <c r="I4201" s="12"/>
      <c r="J4201" s="12"/>
      <c r="K4201" s="12"/>
      <c r="L4201" s="10"/>
      <c r="M4201" s="10"/>
      <c r="N4201" s="11" t="str">
        <f t="shared" si="137"/>
        <v/>
      </c>
      <c r="O4201" s="49" t="str">
        <f t="shared" si="138"/>
        <v/>
      </c>
      <c r="P4201" s="46" t="str">
        <f>IF(A4201="","",VLOOKUP(A4201,'Account Codes '!$B$4:$D$263,3,FALSE))</f>
        <v/>
      </c>
      <c r="Q4201" s="46" t="str">
        <f>IF(F4201="","",VLOOKUP(F4201,'Class Codes'!$A$4:$B$1221,2,FALSE))</f>
        <v/>
      </c>
    </row>
    <row r="4202" spans="1:17" s="50" customFormat="1" x14ac:dyDescent="0.3">
      <c r="A4202" s="33"/>
      <c r="B4202" s="8" t="str">
        <f>IF(NOT(ISBLANK(A4202)),VLOOKUP(A4202,'Account Codes '!$B$4:$C$263,2,FALSE),"")</f>
        <v/>
      </c>
      <c r="C4202" s="6"/>
      <c r="D4202" s="6"/>
      <c r="E4202" s="6"/>
      <c r="F4202" s="7"/>
      <c r="G4202" s="12"/>
      <c r="H4202" s="12"/>
      <c r="I4202" s="12"/>
      <c r="J4202" s="12"/>
      <c r="K4202" s="12"/>
      <c r="L4202" s="10"/>
      <c r="M4202" s="10"/>
      <c r="N4202" s="11" t="str">
        <f t="shared" si="137"/>
        <v/>
      </c>
      <c r="O4202" s="49" t="str">
        <f t="shared" si="138"/>
        <v/>
      </c>
      <c r="P4202" s="46" t="str">
        <f>IF(A4202="","",VLOOKUP(A4202,'Account Codes '!$B$4:$D$263,3,FALSE))</f>
        <v/>
      </c>
      <c r="Q4202" s="46" t="str">
        <f>IF(F4202="","",VLOOKUP(F4202,'Class Codes'!$A$4:$B$1221,2,FALSE))</f>
        <v/>
      </c>
    </row>
    <row r="4203" spans="1:17" s="50" customFormat="1" x14ac:dyDescent="0.3">
      <c r="A4203" s="33"/>
      <c r="B4203" s="8" t="str">
        <f>IF(NOT(ISBLANK(A4203)),VLOOKUP(A4203,'Account Codes '!$B$4:$C$263,2,FALSE),"")</f>
        <v/>
      </c>
      <c r="C4203" s="6"/>
      <c r="D4203" s="6"/>
      <c r="E4203" s="6"/>
      <c r="F4203" s="7"/>
      <c r="G4203" s="12"/>
      <c r="H4203" s="12"/>
      <c r="I4203" s="12"/>
      <c r="J4203" s="12"/>
      <c r="K4203" s="12"/>
      <c r="L4203" s="10"/>
      <c r="M4203" s="10"/>
      <c r="N4203" s="11" t="str">
        <f t="shared" si="137"/>
        <v/>
      </c>
      <c r="O4203" s="49" t="str">
        <f t="shared" si="138"/>
        <v/>
      </c>
      <c r="P4203" s="46" t="str">
        <f>IF(A4203="","",VLOOKUP(A4203,'Account Codes '!$B$4:$D$263,3,FALSE))</f>
        <v/>
      </c>
      <c r="Q4203" s="46" t="str">
        <f>IF(F4203="","",VLOOKUP(F4203,'Class Codes'!$A$4:$B$1221,2,FALSE))</f>
        <v/>
      </c>
    </row>
    <row r="4204" spans="1:17" s="50" customFormat="1" x14ac:dyDescent="0.3">
      <c r="A4204" s="33"/>
      <c r="B4204" s="8" t="str">
        <f>IF(NOT(ISBLANK(A4204)),VLOOKUP(A4204,'Account Codes '!$B$4:$C$263,2,FALSE),"")</f>
        <v/>
      </c>
      <c r="C4204" s="6"/>
      <c r="D4204" s="6"/>
      <c r="E4204" s="6"/>
      <c r="F4204" s="7"/>
      <c r="G4204" s="12"/>
      <c r="H4204" s="12"/>
      <c r="I4204" s="12"/>
      <c r="J4204" s="12"/>
      <c r="K4204" s="12"/>
      <c r="L4204" s="10"/>
      <c r="M4204" s="10"/>
      <c r="N4204" s="11" t="str">
        <f t="shared" si="137"/>
        <v/>
      </c>
      <c r="O4204" s="49" t="str">
        <f t="shared" si="138"/>
        <v/>
      </c>
      <c r="P4204" s="46" t="str">
        <f>IF(A4204="","",VLOOKUP(A4204,'Account Codes '!$B$4:$D$263,3,FALSE))</f>
        <v/>
      </c>
      <c r="Q4204" s="46" t="str">
        <f>IF(F4204="","",VLOOKUP(F4204,'Class Codes'!$A$4:$B$1221,2,FALSE))</f>
        <v/>
      </c>
    </row>
    <row r="4205" spans="1:17" s="50" customFormat="1" x14ac:dyDescent="0.3">
      <c r="A4205" s="33"/>
      <c r="B4205" s="8" t="str">
        <f>IF(NOT(ISBLANK(A4205)),VLOOKUP(A4205,'Account Codes '!$B$4:$C$263,2,FALSE),"")</f>
        <v/>
      </c>
      <c r="C4205" s="6"/>
      <c r="D4205" s="6"/>
      <c r="E4205" s="6"/>
      <c r="F4205" s="7"/>
      <c r="G4205" s="12"/>
      <c r="H4205" s="12"/>
      <c r="I4205" s="12"/>
      <c r="J4205" s="12"/>
      <c r="K4205" s="12"/>
      <c r="L4205" s="10"/>
      <c r="M4205" s="10"/>
      <c r="N4205" s="11" t="str">
        <f t="shared" si="137"/>
        <v/>
      </c>
      <c r="O4205" s="49" t="str">
        <f t="shared" si="138"/>
        <v/>
      </c>
      <c r="P4205" s="46" t="str">
        <f>IF(A4205="","",VLOOKUP(A4205,'Account Codes '!$B$4:$D$263,3,FALSE))</f>
        <v/>
      </c>
      <c r="Q4205" s="46" t="str">
        <f>IF(F4205="","",VLOOKUP(F4205,'Class Codes'!$A$4:$B$1221,2,FALSE))</f>
        <v/>
      </c>
    </row>
    <row r="4206" spans="1:17" s="50" customFormat="1" x14ac:dyDescent="0.3">
      <c r="A4206" s="33"/>
      <c r="B4206" s="8" t="str">
        <f>IF(NOT(ISBLANK(A4206)),VLOOKUP(A4206,'Account Codes '!$B$4:$C$263,2,FALSE),"")</f>
        <v/>
      </c>
      <c r="C4206" s="6"/>
      <c r="D4206" s="6"/>
      <c r="E4206" s="6"/>
      <c r="F4206" s="7"/>
      <c r="G4206" s="12"/>
      <c r="H4206" s="12"/>
      <c r="I4206" s="12"/>
      <c r="J4206" s="12"/>
      <c r="K4206" s="12"/>
      <c r="L4206" s="10"/>
      <c r="M4206" s="10"/>
      <c r="N4206" s="11" t="str">
        <f t="shared" si="137"/>
        <v/>
      </c>
      <c r="O4206" s="49" t="str">
        <f t="shared" si="138"/>
        <v/>
      </c>
      <c r="P4206" s="46" t="str">
        <f>IF(A4206="","",VLOOKUP(A4206,'Account Codes '!$B$4:$D$263,3,FALSE))</f>
        <v/>
      </c>
      <c r="Q4206" s="46" t="str">
        <f>IF(F4206="","",VLOOKUP(F4206,'Class Codes'!$A$4:$B$1221,2,FALSE))</f>
        <v/>
      </c>
    </row>
    <row r="4207" spans="1:17" s="50" customFormat="1" x14ac:dyDescent="0.3">
      <c r="A4207" s="33"/>
      <c r="B4207" s="8" t="str">
        <f>IF(NOT(ISBLANK(A4207)),VLOOKUP(A4207,'Account Codes '!$B$4:$C$263,2,FALSE),"")</f>
        <v/>
      </c>
      <c r="C4207" s="6"/>
      <c r="D4207" s="6"/>
      <c r="E4207" s="6"/>
      <c r="F4207" s="7"/>
      <c r="G4207" s="12"/>
      <c r="H4207" s="12"/>
      <c r="I4207" s="12"/>
      <c r="J4207" s="12"/>
      <c r="K4207" s="12"/>
      <c r="L4207" s="10"/>
      <c r="M4207" s="10"/>
      <c r="N4207" s="11" t="str">
        <f t="shared" si="137"/>
        <v/>
      </c>
      <c r="O4207" s="49" t="str">
        <f t="shared" si="138"/>
        <v/>
      </c>
      <c r="P4207" s="46" t="str">
        <f>IF(A4207="","",VLOOKUP(A4207,'Account Codes '!$B$4:$D$263,3,FALSE))</f>
        <v/>
      </c>
      <c r="Q4207" s="46" t="str">
        <f>IF(F4207="","",VLOOKUP(F4207,'Class Codes'!$A$4:$B$1221,2,FALSE))</f>
        <v/>
      </c>
    </row>
    <row r="4208" spans="1:17" s="50" customFormat="1" x14ac:dyDescent="0.3">
      <c r="A4208" s="33"/>
      <c r="B4208" s="8" t="str">
        <f>IF(NOT(ISBLANK(A4208)),VLOOKUP(A4208,'Account Codes '!$B$4:$C$263,2,FALSE),"")</f>
        <v/>
      </c>
      <c r="C4208" s="6"/>
      <c r="D4208" s="6"/>
      <c r="E4208" s="6"/>
      <c r="F4208" s="7"/>
      <c r="G4208" s="12"/>
      <c r="H4208" s="12"/>
      <c r="I4208" s="12"/>
      <c r="J4208" s="12"/>
      <c r="K4208" s="12"/>
      <c r="L4208" s="10"/>
      <c r="M4208" s="10"/>
      <c r="N4208" s="11" t="str">
        <f t="shared" si="137"/>
        <v/>
      </c>
      <c r="O4208" s="49" t="str">
        <f t="shared" si="138"/>
        <v/>
      </c>
      <c r="P4208" s="46" t="str">
        <f>IF(A4208="","",VLOOKUP(A4208,'Account Codes '!$B$4:$D$263,3,FALSE))</f>
        <v/>
      </c>
      <c r="Q4208" s="46" t="str">
        <f>IF(F4208="","",VLOOKUP(F4208,'Class Codes'!$A$4:$B$1221,2,FALSE))</f>
        <v/>
      </c>
    </row>
    <row r="4209" spans="1:17" s="50" customFormat="1" x14ac:dyDescent="0.3">
      <c r="A4209" s="33"/>
      <c r="B4209" s="8" t="str">
        <f>IF(NOT(ISBLANK(A4209)),VLOOKUP(A4209,'Account Codes '!$B$4:$C$263,2,FALSE),"")</f>
        <v/>
      </c>
      <c r="C4209" s="6"/>
      <c r="D4209" s="6"/>
      <c r="E4209" s="6"/>
      <c r="F4209" s="7"/>
      <c r="G4209" s="12"/>
      <c r="H4209" s="12"/>
      <c r="I4209" s="12"/>
      <c r="J4209" s="12"/>
      <c r="K4209" s="12"/>
      <c r="L4209" s="10"/>
      <c r="M4209" s="10"/>
      <c r="N4209" s="11" t="str">
        <f t="shared" si="137"/>
        <v/>
      </c>
      <c r="O4209" s="49" t="str">
        <f t="shared" si="138"/>
        <v/>
      </c>
      <c r="P4209" s="46" t="str">
        <f>IF(A4209="","",VLOOKUP(A4209,'Account Codes '!$B$4:$D$263,3,FALSE))</f>
        <v/>
      </c>
      <c r="Q4209" s="46" t="str">
        <f>IF(F4209="","",VLOOKUP(F4209,'Class Codes'!$A$4:$B$1221,2,FALSE))</f>
        <v/>
      </c>
    </row>
    <row r="4210" spans="1:17" s="50" customFormat="1" x14ac:dyDescent="0.3">
      <c r="A4210" s="33"/>
      <c r="B4210" s="8" t="str">
        <f>IF(NOT(ISBLANK(A4210)),VLOOKUP(A4210,'Account Codes '!$B$4:$C$263,2,FALSE),"")</f>
        <v/>
      </c>
      <c r="C4210" s="6"/>
      <c r="D4210" s="6"/>
      <c r="E4210" s="6"/>
      <c r="F4210" s="7"/>
      <c r="G4210" s="12"/>
      <c r="H4210" s="12"/>
      <c r="I4210" s="12"/>
      <c r="J4210" s="12"/>
      <c r="K4210" s="12"/>
      <c r="L4210" s="10"/>
      <c r="M4210" s="10"/>
      <c r="N4210" s="11" t="str">
        <f t="shared" si="137"/>
        <v/>
      </c>
      <c r="O4210" s="49" t="str">
        <f t="shared" si="138"/>
        <v/>
      </c>
      <c r="P4210" s="46" t="str">
        <f>IF(A4210="","",VLOOKUP(A4210,'Account Codes '!$B$4:$D$263,3,FALSE))</f>
        <v/>
      </c>
      <c r="Q4210" s="46" t="str">
        <f>IF(F4210="","",VLOOKUP(F4210,'Class Codes'!$A$4:$B$1221,2,FALSE))</f>
        <v/>
      </c>
    </row>
    <row r="4211" spans="1:17" s="50" customFormat="1" x14ac:dyDescent="0.3">
      <c r="A4211" s="33"/>
      <c r="B4211" s="8" t="str">
        <f>IF(NOT(ISBLANK(A4211)),VLOOKUP(A4211,'Account Codes '!$B$4:$C$263,2,FALSE),"")</f>
        <v/>
      </c>
      <c r="C4211" s="6"/>
      <c r="D4211" s="6"/>
      <c r="E4211" s="6"/>
      <c r="F4211" s="7"/>
      <c r="G4211" s="12"/>
      <c r="H4211" s="12"/>
      <c r="I4211" s="12"/>
      <c r="J4211" s="12"/>
      <c r="K4211" s="12"/>
      <c r="L4211" s="10"/>
      <c r="M4211" s="10"/>
      <c r="N4211" s="11" t="str">
        <f t="shared" si="137"/>
        <v/>
      </c>
      <c r="O4211" s="49" t="str">
        <f t="shared" si="138"/>
        <v/>
      </c>
      <c r="P4211" s="46" t="str">
        <f>IF(A4211="","",VLOOKUP(A4211,'Account Codes '!$B$4:$D$263,3,FALSE))</f>
        <v/>
      </c>
      <c r="Q4211" s="46" t="str">
        <f>IF(F4211="","",VLOOKUP(F4211,'Class Codes'!$A$4:$B$1221,2,FALSE))</f>
        <v/>
      </c>
    </row>
    <row r="4212" spans="1:17" s="50" customFormat="1" x14ac:dyDescent="0.3">
      <c r="A4212" s="33"/>
      <c r="B4212" s="8" t="str">
        <f>IF(NOT(ISBLANK(A4212)),VLOOKUP(A4212,'Account Codes '!$B$4:$C$263,2,FALSE),"")</f>
        <v/>
      </c>
      <c r="C4212" s="6"/>
      <c r="D4212" s="6"/>
      <c r="E4212" s="6"/>
      <c r="F4212" s="7"/>
      <c r="G4212" s="12"/>
      <c r="H4212" s="12"/>
      <c r="I4212" s="12"/>
      <c r="J4212" s="12"/>
      <c r="K4212" s="12"/>
      <c r="L4212" s="10"/>
      <c r="M4212" s="10"/>
      <c r="N4212" s="11" t="str">
        <f t="shared" si="137"/>
        <v/>
      </c>
      <c r="O4212" s="49" t="str">
        <f t="shared" si="138"/>
        <v/>
      </c>
      <c r="P4212" s="46" t="str">
        <f>IF(A4212="","",VLOOKUP(A4212,'Account Codes '!$B$4:$D$263,3,FALSE))</f>
        <v/>
      </c>
      <c r="Q4212" s="46" t="str">
        <f>IF(F4212="","",VLOOKUP(F4212,'Class Codes'!$A$4:$B$1221,2,FALSE))</f>
        <v/>
      </c>
    </row>
    <row r="4213" spans="1:17" s="50" customFormat="1" x14ac:dyDescent="0.3">
      <c r="A4213" s="33"/>
      <c r="B4213" s="8" t="str">
        <f>IF(NOT(ISBLANK(A4213)),VLOOKUP(A4213,'Account Codes '!$B$4:$C$263,2,FALSE),"")</f>
        <v/>
      </c>
      <c r="C4213" s="6"/>
      <c r="D4213" s="6"/>
      <c r="E4213" s="6"/>
      <c r="F4213" s="7"/>
      <c r="G4213" s="12"/>
      <c r="H4213" s="12"/>
      <c r="I4213" s="12"/>
      <c r="J4213" s="12"/>
      <c r="K4213" s="12"/>
      <c r="L4213" s="10"/>
      <c r="M4213" s="10"/>
      <c r="N4213" s="11" t="str">
        <f t="shared" si="137"/>
        <v/>
      </c>
      <c r="O4213" s="49" t="str">
        <f t="shared" si="138"/>
        <v/>
      </c>
      <c r="P4213" s="46" t="str">
        <f>IF(A4213="","",VLOOKUP(A4213,'Account Codes '!$B$4:$D$263,3,FALSE))</f>
        <v/>
      </c>
      <c r="Q4213" s="46" t="str">
        <f>IF(F4213="","",VLOOKUP(F4213,'Class Codes'!$A$4:$B$1221,2,FALSE))</f>
        <v/>
      </c>
    </row>
    <row r="4214" spans="1:17" s="50" customFormat="1" x14ac:dyDescent="0.3">
      <c r="A4214" s="33"/>
      <c r="B4214" s="8" t="str">
        <f>IF(NOT(ISBLANK(A4214)),VLOOKUP(A4214,'Account Codes '!$B$4:$C$263,2,FALSE),"")</f>
        <v/>
      </c>
      <c r="C4214" s="6"/>
      <c r="D4214" s="6"/>
      <c r="E4214" s="6"/>
      <c r="F4214" s="7"/>
      <c r="G4214" s="12"/>
      <c r="H4214" s="12"/>
      <c r="I4214" s="12"/>
      <c r="J4214" s="12"/>
      <c r="K4214" s="12"/>
      <c r="L4214" s="10"/>
      <c r="M4214" s="10"/>
      <c r="N4214" s="11" t="str">
        <f t="shared" si="137"/>
        <v/>
      </c>
      <c r="O4214" s="49" t="str">
        <f t="shared" si="138"/>
        <v/>
      </c>
      <c r="P4214" s="46" t="str">
        <f>IF(A4214="","",VLOOKUP(A4214,'Account Codes '!$B$4:$D$263,3,FALSE))</f>
        <v/>
      </c>
      <c r="Q4214" s="46" t="str">
        <f>IF(F4214="","",VLOOKUP(F4214,'Class Codes'!$A$4:$B$1221,2,FALSE))</f>
        <v/>
      </c>
    </row>
    <row r="4215" spans="1:17" s="50" customFormat="1" x14ac:dyDescent="0.3">
      <c r="A4215" s="33"/>
      <c r="B4215" s="8" t="str">
        <f>IF(NOT(ISBLANK(A4215)),VLOOKUP(A4215,'Account Codes '!$B$4:$C$263,2,FALSE),"")</f>
        <v/>
      </c>
      <c r="C4215" s="6"/>
      <c r="D4215" s="6"/>
      <c r="E4215" s="6"/>
      <c r="F4215" s="7"/>
      <c r="G4215" s="12"/>
      <c r="H4215" s="12"/>
      <c r="I4215" s="12"/>
      <c r="J4215" s="12"/>
      <c r="K4215" s="12"/>
      <c r="L4215" s="10"/>
      <c r="M4215" s="10"/>
      <c r="N4215" s="11" t="str">
        <f t="shared" si="137"/>
        <v/>
      </c>
      <c r="O4215" s="49" t="str">
        <f t="shared" si="138"/>
        <v/>
      </c>
      <c r="P4215" s="46" t="str">
        <f>IF(A4215="","",VLOOKUP(A4215,'Account Codes '!$B$4:$D$263,3,FALSE))</f>
        <v/>
      </c>
      <c r="Q4215" s="46" t="str">
        <f>IF(F4215="","",VLOOKUP(F4215,'Class Codes'!$A$4:$B$1221,2,FALSE))</f>
        <v/>
      </c>
    </row>
    <row r="4216" spans="1:17" s="50" customFormat="1" x14ac:dyDescent="0.3">
      <c r="A4216" s="33"/>
      <c r="B4216" s="8" t="str">
        <f>IF(NOT(ISBLANK(A4216)),VLOOKUP(A4216,'Account Codes '!$B$4:$C$263,2,FALSE),"")</f>
        <v/>
      </c>
      <c r="C4216" s="6"/>
      <c r="D4216" s="6"/>
      <c r="E4216" s="6"/>
      <c r="F4216" s="7"/>
      <c r="G4216" s="12"/>
      <c r="H4216" s="12"/>
      <c r="I4216" s="12"/>
      <c r="J4216" s="12"/>
      <c r="K4216" s="12"/>
      <c r="L4216" s="10"/>
      <c r="M4216" s="10"/>
      <c r="N4216" s="11" t="str">
        <f t="shared" si="137"/>
        <v/>
      </c>
      <c r="O4216" s="49" t="str">
        <f t="shared" si="138"/>
        <v/>
      </c>
      <c r="P4216" s="46" t="str">
        <f>IF(A4216="","",VLOOKUP(A4216,'Account Codes '!$B$4:$D$263,3,FALSE))</f>
        <v/>
      </c>
      <c r="Q4216" s="46" t="str">
        <f>IF(F4216="","",VLOOKUP(F4216,'Class Codes'!$A$4:$B$1221,2,FALSE))</f>
        <v/>
      </c>
    </row>
    <row r="4217" spans="1:17" s="50" customFormat="1" x14ac:dyDescent="0.3">
      <c r="A4217" s="33"/>
      <c r="B4217" s="8" t="str">
        <f>IF(NOT(ISBLANK(A4217)),VLOOKUP(A4217,'Account Codes '!$B$4:$C$263,2,FALSE),"")</f>
        <v/>
      </c>
      <c r="C4217" s="6"/>
      <c r="D4217" s="6"/>
      <c r="E4217" s="6"/>
      <c r="F4217" s="7"/>
      <c r="G4217" s="12"/>
      <c r="H4217" s="12"/>
      <c r="I4217" s="12"/>
      <c r="J4217" s="12"/>
      <c r="K4217" s="12"/>
      <c r="L4217" s="10"/>
      <c r="M4217" s="10"/>
      <c r="N4217" s="11" t="str">
        <f t="shared" si="137"/>
        <v/>
      </c>
      <c r="O4217" s="49" t="str">
        <f t="shared" si="138"/>
        <v/>
      </c>
      <c r="P4217" s="46" t="str">
        <f>IF(A4217="","",VLOOKUP(A4217,'Account Codes '!$B$4:$D$263,3,FALSE))</f>
        <v/>
      </c>
      <c r="Q4217" s="46" t="str">
        <f>IF(F4217="","",VLOOKUP(F4217,'Class Codes'!$A$4:$B$1221,2,FALSE))</f>
        <v/>
      </c>
    </row>
    <row r="4218" spans="1:17" s="50" customFormat="1" x14ac:dyDescent="0.3">
      <c r="A4218" s="33"/>
      <c r="B4218" s="8" t="str">
        <f>IF(NOT(ISBLANK(A4218)),VLOOKUP(A4218,'Account Codes '!$B$4:$C$263,2,FALSE),"")</f>
        <v/>
      </c>
      <c r="C4218" s="6"/>
      <c r="D4218" s="6"/>
      <c r="E4218" s="6"/>
      <c r="F4218" s="7"/>
      <c r="G4218" s="12"/>
      <c r="H4218" s="12"/>
      <c r="I4218" s="12"/>
      <c r="J4218" s="12"/>
      <c r="K4218" s="12"/>
      <c r="L4218" s="10"/>
      <c r="M4218" s="10"/>
      <c r="N4218" s="11" t="str">
        <f t="shared" si="137"/>
        <v/>
      </c>
      <c r="O4218" s="49" t="str">
        <f t="shared" si="138"/>
        <v/>
      </c>
      <c r="P4218" s="46" t="str">
        <f>IF(A4218="","",VLOOKUP(A4218,'Account Codes '!$B$4:$D$263,3,FALSE))</f>
        <v/>
      </c>
      <c r="Q4218" s="46" t="str">
        <f>IF(F4218="","",VLOOKUP(F4218,'Class Codes'!$A$4:$B$1221,2,FALSE))</f>
        <v/>
      </c>
    </row>
    <row r="4219" spans="1:17" s="50" customFormat="1" x14ac:dyDescent="0.3">
      <c r="A4219" s="33"/>
      <c r="B4219" s="8" t="str">
        <f>IF(NOT(ISBLANK(A4219)),VLOOKUP(A4219,'Account Codes '!$B$4:$C$263,2,FALSE),"")</f>
        <v/>
      </c>
      <c r="C4219" s="6"/>
      <c r="D4219" s="6"/>
      <c r="E4219" s="6"/>
      <c r="F4219" s="7"/>
      <c r="G4219" s="12"/>
      <c r="H4219" s="12"/>
      <c r="I4219" s="12"/>
      <c r="J4219" s="12"/>
      <c r="K4219" s="12"/>
      <c r="L4219" s="10"/>
      <c r="M4219" s="10"/>
      <c r="N4219" s="11" t="str">
        <f t="shared" si="137"/>
        <v/>
      </c>
      <c r="O4219" s="49" t="str">
        <f t="shared" si="138"/>
        <v/>
      </c>
      <c r="P4219" s="46" t="str">
        <f>IF(A4219="","",VLOOKUP(A4219,'Account Codes '!$B$4:$D$263,3,FALSE))</f>
        <v/>
      </c>
      <c r="Q4219" s="46" t="str">
        <f>IF(F4219="","",VLOOKUP(F4219,'Class Codes'!$A$4:$B$1221,2,FALSE))</f>
        <v/>
      </c>
    </row>
    <row r="4220" spans="1:17" s="50" customFormat="1" x14ac:dyDescent="0.3">
      <c r="A4220" s="33"/>
      <c r="B4220" s="8" t="str">
        <f>IF(NOT(ISBLANK(A4220)),VLOOKUP(A4220,'Account Codes '!$B$4:$C$263,2,FALSE),"")</f>
        <v/>
      </c>
      <c r="C4220" s="6"/>
      <c r="D4220" s="6"/>
      <c r="E4220" s="6"/>
      <c r="F4220" s="7"/>
      <c r="G4220" s="12"/>
      <c r="H4220" s="12"/>
      <c r="I4220" s="12"/>
      <c r="J4220" s="12"/>
      <c r="K4220" s="12"/>
      <c r="L4220" s="10"/>
      <c r="M4220" s="10"/>
      <c r="N4220" s="11" t="str">
        <f t="shared" si="137"/>
        <v/>
      </c>
      <c r="O4220" s="49" t="str">
        <f t="shared" si="138"/>
        <v/>
      </c>
      <c r="P4220" s="46" t="str">
        <f>IF(A4220="","",VLOOKUP(A4220,'Account Codes '!$B$4:$D$263,3,FALSE))</f>
        <v/>
      </c>
      <c r="Q4220" s="46" t="str">
        <f>IF(F4220="","",VLOOKUP(F4220,'Class Codes'!$A$4:$B$1221,2,FALSE))</f>
        <v/>
      </c>
    </row>
    <row r="4221" spans="1:17" s="50" customFormat="1" x14ac:dyDescent="0.3">
      <c r="A4221" s="33"/>
      <c r="B4221" s="8" t="str">
        <f>IF(NOT(ISBLANK(A4221)),VLOOKUP(A4221,'Account Codes '!$B$4:$C$263,2,FALSE),"")</f>
        <v/>
      </c>
      <c r="C4221" s="6"/>
      <c r="D4221" s="6"/>
      <c r="E4221" s="6"/>
      <c r="F4221" s="7"/>
      <c r="G4221" s="12"/>
      <c r="H4221" s="12"/>
      <c r="I4221" s="12"/>
      <c r="J4221" s="12"/>
      <c r="K4221" s="12"/>
      <c r="L4221" s="10"/>
      <c r="M4221" s="10"/>
      <c r="N4221" s="11" t="str">
        <f t="shared" si="137"/>
        <v/>
      </c>
      <c r="O4221" s="49" t="str">
        <f t="shared" si="138"/>
        <v/>
      </c>
      <c r="P4221" s="46" t="str">
        <f>IF(A4221="","",VLOOKUP(A4221,'Account Codes '!$B$4:$D$263,3,FALSE))</f>
        <v/>
      </c>
      <c r="Q4221" s="46" t="str">
        <f>IF(F4221="","",VLOOKUP(F4221,'Class Codes'!$A$4:$B$1221,2,FALSE))</f>
        <v/>
      </c>
    </row>
    <row r="4222" spans="1:17" s="50" customFormat="1" x14ac:dyDescent="0.3">
      <c r="A4222" s="33"/>
      <c r="B4222" s="8" t="str">
        <f>IF(NOT(ISBLANK(A4222)),VLOOKUP(A4222,'Account Codes '!$B$4:$C$263,2,FALSE),"")</f>
        <v/>
      </c>
      <c r="C4222" s="6"/>
      <c r="D4222" s="6"/>
      <c r="E4222" s="6"/>
      <c r="F4222" s="7"/>
      <c r="G4222" s="12"/>
      <c r="H4222" s="12"/>
      <c r="I4222" s="12"/>
      <c r="J4222" s="12"/>
      <c r="K4222" s="12"/>
      <c r="L4222" s="10"/>
      <c r="M4222" s="10"/>
      <c r="N4222" s="11" t="str">
        <f t="shared" si="137"/>
        <v/>
      </c>
      <c r="O4222" s="49" t="str">
        <f t="shared" si="138"/>
        <v/>
      </c>
      <c r="P4222" s="46" t="str">
        <f>IF(A4222="","",VLOOKUP(A4222,'Account Codes '!$B$4:$D$263,3,FALSE))</f>
        <v/>
      </c>
      <c r="Q4222" s="46" t="str">
        <f>IF(F4222="","",VLOOKUP(F4222,'Class Codes'!$A$4:$B$1221,2,FALSE))</f>
        <v/>
      </c>
    </row>
    <row r="4223" spans="1:17" s="50" customFormat="1" x14ac:dyDescent="0.3">
      <c r="A4223" s="33"/>
      <c r="B4223" s="8" t="str">
        <f>IF(NOT(ISBLANK(A4223)),VLOOKUP(A4223,'Account Codes '!$B$4:$C$263,2,FALSE),"")</f>
        <v/>
      </c>
      <c r="C4223" s="6"/>
      <c r="D4223" s="6"/>
      <c r="E4223" s="6"/>
      <c r="F4223" s="7"/>
      <c r="G4223" s="12"/>
      <c r="H4223" s="12"/>
      <c r="I4223" s="12"/>
      <c r="J4223" s="12"/>
      <c r="K4223" s="12"/>
      <c r="L4223" s="10"/>
      <c r="M4223" s="10"/>
      <c r="N4223" s="11" t="str">
        <f t="shared" si="137"/>
        <v/>
      </c>
      <c r="O4223" s="49" t="str">
        <f t="shared" si="138"/>
        <v/>
      </c>
      <c r="P4223" s="46" t="str">
        <f>IF(A4223="","",VLOOKUP(A4223,'Account Codes '!$B$4:$D$263,3,FALSE))</f>
        <v/>
      </c>
      <c r="Q4223" s="46" t="str">
        <f>IF(F4223="","",VLOOKUP(F4223,'Class Codes'!$A$4:$B$1221,2,FALSE))</f>
        <v/>
      </c>
    </row>
    <row r="4224" spans="1:17" s="50" customFormat="1" x14ac:dyDescent="0.3">
      <c r="A4224" s="33"/>
      <c r="B4224" s="8" t="str">
        <f>IF(NOT(ISBLANK(A4224)),VLOOKUP(A4224,'Account Codes '!$B$4:$C$263,2,FALSE),"")</f>
        <v/>
      </c>
      <c r="C4224" s="6"/>
      <c r="D4224" s="6"/>
      <c r="E4224" s="6"/>
      <c r="F4224" s="7"/>
      <c r="G4224" s="12"/>
      <c r="H4224" s="12"/>
      <c r="I4224" s="12"/>
      <c r="J4224" s="12"/>
      <c r="K4224" s="12"/>
      <c r="L4224" s="10"/>
      <c r="M4224" s="10"/>
      <c r="N4224" s="11" t="str">
        <f t="shared" ref="N4224:N4287" si="139">IF(NOT(ISBLANK(L4224)),L4224*M4224,"")</f>
        <v/>
      </c>
      <c r="O4224" s="49" t="str">
        <f t="shared" si="138"/>
        <v/>
      </c>
      <c r="P4224" s="46" t="str">
        <f>IF(A4224="","",VLOOKUP(A4224,'Account Codes '!$B$4:$D$263,3,FALSE))</f>
        <v/>
      </c>
      <c r="Q4224" s="46" t="str">
        <f>IF(F4224="","",VLOOKUP(F4224,'Class Codes'!$A$4:$B$1221,2,FALSE))</f>
        <v/>
      </c>
    </row>
    <row r="4225" spans="1:17" s="50" customFormat="1" x14ac:dyDescent="0.3">
      <c r="A4225" s="33"/>
      <c r="B4225" s="8" t="str">
        <f>IF(NOT(ISBLANK(A4225)),VLOOKUP(A4225,'Account Codes '!$B$4:$C$263,2,FALSE),"")</f>
        <v/>
      </c>
      <c r="C4225" s="6"/>
      <c r="D4225" s="6"/>
      <c r="E4225" s="6"/>
      <c r="F4225" s="7"/>
      <c r="G4225" s="12"/>
      <c r="H4225" s="12"/>
      <c r="I4225" s="12"/>
      <c r="J4225" s="12"/>
      <c r="K4225" s="12"/>
      <c r="L4225" s="10"/>
      <c r="M4225" s="10"/>
      <c r="N4225" s="11" t="str">
        <f t="shared" si="139"/>
        <v/>
      </c>
      <c r="O4225" s="49" t="str">
        <f t="shared" si="138"/>
        <v/>
      </c>
      <c r="P4225" s="46" t="str">
        <f>IF(A4225="","",VLOOKUP(A4225,'Account Codes '!$B$4:$D$263,3,FALSE))</f>
        <v/>
      </c>
      <c r="Q4225" s="46" t="str">
        <f>IF(F4225="","",VLOOKUP(F4225,'Class Codes'!$A$4:$B$1221,2,FALSE))</f>
        <v/>
      </c>
    </row>
    <row r="4226" spans="1:17" s="50" customFormat="1" x14ac:dyDescent="0.3">
      <c r="A4226" s="33"/>
      <c r="B4226" s="8" t="str">
        <f>IF(NOT(ISBLANK(A4226)),VLOOKUP(A4226,'Account Codes '!$B$4:$C$263,2,FALSE),"")</f>
        <v/>
      </c>
      <c r="C4226" s="6"/>
      <c r="D4226" s="6"/>
      <c r="E4226" s="6"/>
      <c r="F4226" s="7"/>
      <c r="G4226" s="12"/>
      <c r="H4226" s="12"/>
      <c r="I4226" s="12"/>
      <c r="J4226" s="12"/>
      <c r="K4226" s="12"/>
      <c r="L4226" s="10"/>
      <c r="M4226" s="10"/>
      <c r="N4226" s="11" t="str">
        <f t="shared" si="139"/>
        <v/>
      </c>
      <c r="O4226" s="49" t="str">
        <f t="shared" si="138"/>
        <v/>
      </c>
      <c r="P4226" s="46" t="str">
        <f>IF(A4226="","",VLOOKUP(A4226,'Account Codes '!$B$4:$D$263,3,FALSE))</f>
        <v/>
      </c>
      <c r="Q4226" s="46" t="str">
        <f>IF(F4226="","",VLOOKUP(F4226,'Class Codes'!$A$4:$B$1221,2,FALSE))</f>
        <v/>
      </c>
    </row>
    <row r="4227" spans="1:17" s="50" customFormat="1" x14ac:dyDescent="0.3">
      <c r="A4227" s="33"/>
      <c r="B4227" s="8" t="str">
        <f>IF(NOT(ISBLANK(A4227)),VLOOKUP(A4227,'Account Codes '!$B$4:$C$263,2,FALSE),"")</f>
        <v/>
      </c>
      <c r="C4227" s="6"/>
      <c r="D4227" s="6"/>
      <c r="E4227" s="6"/>
      <c r="F4227" s="7"/>
      <c r="G4227" s="12"/>
      <c r="H4227" s="12"/>
      <c r="I4227" s="12"/>
      <c r="J4227" s="12"/>
      <c r="K4227" s="12"/>
      <c r="L4227" s="10"/>
      <c r="M4227" s="10"/>
      <c r="N4227" s="11" t="str">
        <f t="shared" si="139"/>
        <v/>
      </c>
      <c r="O4227" s="49" t="str">
        <f t="shared" si="138"/>
        <v/>
      </c>
      <c r="P4227" s="46" t="str">
        <f>IF(A4227="","",VLOOKUP(A4227,'Account Codes '!$B$4:$D$263,3,FALSE))</f>
        <v/>
      </c>
      <c r="Q4227" s="46" t="str">
        <f>IF(F4227="","",VLOOKUP(F4227,'Class Codes'!$A$4:$B$1221,2,FALSE))</f>
        <v/>
      </c>
    </row>
    <row r="4228" spans="1:17" s="50" customFormat="1" x14ac:dyDescent="0.3">
      <c r="A4228" s="33"/>
      <c r="B4228" s="8" t="str">
        <f>IF(NOT(ISBLANK(A4228)),VLOOKUP(A4228,'Account Codes '!$B$4:$C$263,2,FALSE),"")</f>
        <v/>
      </c>
      <c r="C4228" s="6"/>
      <c r="D4228" s="6"/>
      <c r="E4228" s="6"/>
      <c r="F4228" s="7"/>
      <c r="G4228" s="12"/>
      <c r="H4228" s="12"/>
      <c r="I4228" s="12"/>
      <c r="J4228" s="12"/>
      <c r="K4228" s="12"/>
      <c r="L4228" s="10"/>
      <c r="M4228" s="10"/>
      <c r="N4228" s="11" t="str">
        <f t="shared" si="139"/>
        <v/>
      </c>
      <c r="O4228" s="49" t="str">
        <f t="shared" si="138"/>
        <v/>
      </c>
      <c r="P4228" s="46" t="str">
        <f>IF(A4228="","",VLOOKUP(A4228,'Account Codes '!$B$4:$D$263,3,FALSE))</f>
        <v/>
      </c>
      <c r="Q4228" s="46" t="str">
        <f>IF(F4228="","",VLOOKUP(F4228,'Class Codes'!$A$4:$B$1221,2,FALSE))</f>
        <v/>
      </c>
    </row>
    <row r="4229" spans="1:17" s="50" customFormat="1" x14ac:dyDescent="0.3">
      <c r="A4229" s="33"/>
      <c r="B4229" s="8" t="str">
        <f>IF(NOT(ISBLANK(A4229)),VLOOKUP(A4229,'Account Codes '!$B$4:$C$263,2,FALSE),"")</f>
        <v/>
      </c>
      <c r="C4229" s="6"/>
      <c r="D4229" s="6"/>
      <c r="E4229" s="6"/>
      <c r="F4229" s="7"/>
      <c r="G4229" s="12"/>
      <c r="H4229" s="12"/>
      <c r="I4229" s="12"/>
      <c r="J4229" s="12"/>
      <c r="K4229" s="12"/>
      <c r="L4229" s="10"/>
      <c r="M4229" s="10"/>
      <c r="N4229" s="11" t="str">
        <f t="shared" si="139"/>
        <v/>
      </c>
      <c r="O4229" s="49" t="str">
        <f t="shared" si="138"/>
        <v/>
      </c>
      <c r="P4229" s="46" t="str">
        <f>IF(A4229="","",VLOOKUP(A4229,'Account Codes '!$B$4:$D$263,3,FALSE))</f>
        <v/>
      </c>
      <c r="Q4229" s="46" t="str">
        <f>IF(F4229="","",VLOOKUP(F4229,'Class Codes'!$A$4:$B$1221,2,FALSE))</f>
        <v/>
      </c>
    </row>
    <row r="4230" spans="1:17" s="50" customFormat="1" x14ac:dyDescent="0.3">
      <c r="A4230" s="33"/>
      <c r="B4230" s="8" t="str">
        <f>IF(NOT(ISBLANK(A4230)),VLOOKUP(A4230,'Account Codes '!$B$4:$C$263,2,FALSE),"")</f>
        <v/>
      </c>
      <c r="C4230" s="6"/>
      <c r="D4230" s="6"/>
      <c r="E4230" s="6"/>
      <c r="F4230" s="7"/>
      <c r="G4230" s="12"/>
      <c r="H4230" s="12"/>
      <c r="I4230" s="12"/>
      <c r="J4230" s="12"/>
      <c r="K4230" s="12"/>
      <c r="L4230" s="10"/>
      <c r="M4230" s="10"/>
      <c r="N4230" s="11" t="str">
        <f t="shared" si="139"/>
        <v/>
      </c>
      <c r="O4230" s="49" t="str">
        <f t="shared" si="138"/>
        <v/>
      </c>
      <c r="P4230" s="46" t="str">
        <f>IF(A4230="","",VLOOKUP(A4230,'Account Codes '!$B$4:$D$263,3,FALSE))</f>
        <v/>
      </c>
      <c r="Q4230" s="46" t="str">
        <f>IF(F4230="","",VLOOKUP(F4230,'Class Codes'!$A$4:$B$1221,2,FALSE))</f>
        <v/>
      </c>
    </row>
    <row r="4231" spans="1:17" s="50" customFormat="1" x14ac:dyDescent="0.3">
      <c r="A4231" s="33"/>
      <c r="B4231" s="8" t="str">
        <f>IF(NOT(ISBLANK(A4231)),VLOOKUP(A4231,'Account Codes '!$B$4:$C$263,2,FALSE),"")</f>
        <v/>
      </c>
      <c r="C4231" s="6"/>
      <c r="D4231" s="6"/>
      <c r="E4231" s="6"/>
      <c r="F4231" s="7"/>
      <c r="G4231" s="12"/>
      <c r="H4231" s="12"/>
      <c r="I4231" s="12"/>
      <c r="J4231" s="12"/>
      <c r="K4231" s="12"/>
      <c r="L4231" s="10"/>
      <c r="M4231" s="10"/>
      <c r="N4231" s="11" t="str">
        <f t="shared" si="139"/>
        <v/>
      </c>
      <c r="O4231" s="49" t="str">
        <f t="shared" si="138"/>
        <v/>
      </c>
      <c r="P4231" s="46" t="str">
        <f>IF(A4231="","",VLOOKUP(A4231,'Account Codes '!$B$4:$D$263,3,FALSE))</f>
        <v/>
      </c>
      <c r="Q4231" s="46" t="str">
        <f>IF(F4231="","",VLOOKUP(F4231,'Class Codes'!$A$4:$B$1221,2,FALSE))</f>
        <v/>
      </c>
    </row>
    <row r="4232" spans="1:17" s="50" customFormat="1" x14ac:dyDescent="0.3">
      <c r="A4232" s="33"/>
      <c r="B4232" s="8" t="str">
        <f>IF(NOT(ISBLANK(A4232)),VLOOKUP(A4232,'Account Codes '!$B$4:$C$263,2,FALSE),"")</f>
        <v/>
      </c>
      <c r="C4232" s="6"/>
      <c r="D4232" s="6"/>
      <c r="E4232" s="6"/>
      <c r="F4232" s="7"/>
      <c r="G4232" s="12"/>
      <c r="H4232" s="12"/>
      <c r="I4232" s="12"/>
      <c r="J4232" s="12"/>
      <c r="K4232" s="12"/>
      <c r="L4232" s="10"/>
      <c r="M4232" s="10"/>
      <c r="N4232" s="11" t="str">
        <f t="shared" si="139"/>
        <v/>
      </c>
      <c r="O4232" s="49" t="str">
        <f t="shared" si="138"/>
        <v/>
      </c>
      <c r="P4232" s="46" t="str">
        <f>IF(A4232="","",VLOOKUP(A4232,'Account Codes '!$B$4:$D$263,3,FALSE))</f>
        <v/>
      </c>
      <c r="Q4232" s="46" t="str">
        <f>IF(F4232="","",VLOOKUP(F4232,'Class Codes'!$A$4:$B$1221,2,FALSE))</f>
        <v/>
      </c>
    </row>
    <row r="4233" spans="1:17" s="50" customFormat="1" x14ac:dyDescent="0.3">
      <c r="A4233" s="33"/>
      <c r="B4233" s="8" t="str">
        <f>IF(NOT(ISBLANK(A4233)),VLOOKUP(A4233,'Account Codes '!$B$4:$C$263,2,FALSE),"")</f>
        <v/>
      </c>
      <c r="C4233" s="6"/>
      <c r="D4233" s="6"/>
      <c r="E4233" s="6"/>
      <c r="F4233" s="7"/>
      <c r="G4233" s="12"/>
      <c r="H4233" s="12"/>
      <c r="I4233" s="12"/>
      <c r="J4233" s="12"/>
      <c r="K4233" s="12"/>
      <c r="L4233" s="10"/>
      <c r="M4233" s="10"/>
      <c r="N4233" s="11" t="str">
        <f t="shared" si="139"/>
        <v/>
      </c>
      <c r="O4233" s="49" t="str">
        <f t="shared" si="138"/>
        <v/>
      </c>
      <c r="P4233" s="46" t="str">
        <f>IF(A4233="","",VLOOKUP(A4233,'Account Codes '!$B$4:$D$263,3,FALSE))</f>
        <v/>
      </c>
      <c r="Q4233" s="46" t="str">
        <f>IF(F4233="","",VLOOKUP(F4233,'Class Codes'!$A$4:$B$1221,2,FALSE))</f>
        <v/>
      </c>
    </row>
    <row r="4234" spans="1:17" s="50" customFormat="1" x14ac:dyDescent="0.3">
      <c r="A4234" s="33"/>
      <c r="B4234" s="8" t="str">
        <f>IF(NOT(ISBLANK(A4234)),VLOOKUP(A4234,'Account Codes '!$B$4:$C$263,2,FALSE),"")</f>
        <v/>
      </c>
      <c r="C4234" s="6"/>
      <c r="D4234" s="6"/>
      <c r="E4234" s="6"/>
      <c r="F4234" s="7"/>
      <c r="G4234" s="12"/>
      <c r="H4234" s="12"/>
      <c r="I4234" s="12"/>
      <c r="J4234" s="12"/>
      <c r="K4234" s="12"/>
      <c r="L4234" s="10"/>
      <c r="M4234" s="10"/>
      <c r="N4234" s="11" t="str">
        <f t="shared" si="139"/>
        <v/>
      </c>
      <c r="O4234" s="49" t="str">
        <f t="shared" si="138"/>
        <v/>
      </c>
      <c r="P4234" s="46" t="str">
        <f>IF(A4234="","",VLOOKUP(A4234,'Account Codes '!$B$4:$D$263,3,FALSE))</f>
        <v/>
      </c>
      <c r="Q4234" s="46" t="str">
        <f>IF(F4234="","",VLOOKUP(F4234,'Class Codes'!$A$4:$B$1221,2,FALSE))</f>
        <v/>
      </c>
    </row>
    <row r="4235" spans="1:17" s="50" customFormat="1" x14ac:dyDescent="0.3">
      <c r="A4235" s="33"/>
      <c r="B4235" s="8" t="str">
        <f>IF(NOT(ISBLANK(A4235)),VLOOKUP(A4235,'Account Codes '!$B$4:$C$263,2,FALSE),"")</f>
        <v/>
      </c>
      <c r="C4235" s="6"/>
      <c r="D4235" s="6"/>
      <c r="E4235" s="6"/>
      <c r="F4235" s="7"/>
      <c r="G4235" s="12"/>
      <c r="H4235" s="12"/>
      <c r="I4235" s="12"/>
      <c r="J4235" s="12"/>
      <c r="K4235" s="12"/>
      <c r="L4235" s="10"/>
      <c r="M4235" s="10"/>
      <c r="N4235" s="11" t="str">
        <f t="shared" si="139"/>
        <v/>
      </c>
      <c r="O4235" s="49" t="str">
        <f t="shared" si="138"/>
        <v/>
      </c>
      <c r="P4235" s="46" t="str">
        <f>IF(A4235="","",VLOOKUP(A4235,'Account Codes '!$B$4:$D$263,3,FALSE))</f>
        <v/>
      </c>
      <c r="Q4235" s="46" t="str">
        <f>IF(F4235="","",VLOOKUP(F4235,'Class Codes'!$A$4:$B$1221,2,FALSE))</f>
        <v/>
      </c>
    </row>
    <row r="4236" spans="1:17" s="50" customFormat="1" x14ac:dyDescent="0.3">
      <c r="A4236" s="33"/>
      <c r="B4236" s="8" t="str">
        <f>IF(NOT(ISBLANK(A4236)),VLOOKUP(A4236,'Account Codes '!$B$4:$C$263,2,FALSE),"")</f>
        <v/>
      </c>
      <c r="C4236" s="6"/>
      <c r="D4236" s="6"/>
      <c r="E4236" s="6"/>
      <c r="F4236" s="7"/>
      <c r="G4236" s="12"/>
      <c r="H4236" s="12"/>
      <c r="I4236" s="12"/>
      <c r="J4236" s="12"/>
      <c r="K4236" s="12"/>
      <c r="L4236" s="10"/>
      <c r="M4236" s="10"/>
      <c r="N4236" s="11" t="str">
        <f t="shared" si="139"/>
        <v/>
      </c>
      <c r="O4236" s="49" t="str">
        <f t="shared" si="138"/>
        <v/>
      </c>
      <c r="P4236" s="46" t="str">
        <f>IF(A4236="","",VLOOKUP(A4236,'Account Codes '!$B$4:$D$263,3,FALSE))</f>
        <v/>
      </c>
      <c r="Q4236" s="46" t="str">
        <f>IF(F4236="","",VLOOKUP(F4236,'Class Codes'!$A$4:$B$1221,2,FALSE))</f>
        <v/>
      </c>
    </row>
    <row r="4237" spans="1:17" s="50" customFormat="1" x14ac:dyDescent="0.3">
      <c r="A4237" s="33"/>
      <c r="B4237" s="8" t="str">
        <f>IF(NOT(ISBLANK(A4237)),VLOOKUP(A4237,'Account Codes '!$B$4:$C$263,2,FALSE),"")</f>
        <v/>
      </c>
      <c r="C4237" s="6"/>
      <c r="D4237" s="6"/>
      <c r="E4237" s="6"/>
      <c r="F4237" s="7"/>
      <c r="G4237" s="12"/>
      <c r="H4237" s="12"/>
      <c r="I4237" s="12"/>
      <c r="J4237" s="12"/>
      <c r="K4237" s="12"/>
      <c r="L4237" s="10"/>
      <c r="M4237" s="10"/>
      <c r="N4237" s="11" t="str">
        <f t="shared" si="139"/>
        <v/>
      </c>
      <c r="O4237" s="49" t="str">
        <f t="shared" si="138"/>
        <v/>
      </c>
      <c r="P4237" s="46" t="str">
        <f>IF(A4237="","",VLOOKUP(A4237,'Account Codes '!$B$4:$D$263,3,FALSE))</f>
        <v/>
      </c>
      <c r="Q4237" s="46" t="str">
        <f>IF(F4237="","",VLOOKUP(F4237,'Class Codes'!$A$4:$B$1221,2,FALSE))</f>
        <v/>
      </c>
    </row>
    <row r="4238" spans="1:17" s="50" customFormat="1" x14ac:dyDescent="0.3">
      <c r="A4238" s="33"/>
      <c r="B4238" s="8" t="str">
        <f>IF(NOT(ISBLANK(A4238)),VLOOKUP(A4238,'Account Codes '!$B$4:$C$263,2,FALSE),"")</f>
        <v/>
      </c>
      <c r="C4238" s="6"/>
      <c r="D4238" s="6"/>
      <c r="E4238" s="6"/>
      <c r="F4238" s="7"/>
      <c r="G4238" s="12"/>
      <c r="H4238" s="12"/>
      <c r="I4238" s="12"/>
      <c r="J4238" s="12"/>
      <c r="K4238" s="12"/>
      <c r="L4238" s="10"/>
      <c r="M4238" s="10"/>
      <c r="N4238" s="11" t="str">
        <f t="shared" si="139"/>
        <v/>
      </c>
      <c r="O4238" s="49" t="str">
        <f t="shared" ref="O4238:O4301" si="140">IF(A4238="","",IF(LEFT(A4238,1)="5","Revenue","Expense"))</f>
        <v/>
      </c>
      <c r="P4238" s="46" t="str">
        <f>IF(A4238="","",VLOOKUP(A4238,'Account Codes '!$B$4:$D$263,3,FALSE))</f>
        <v/>
      </c>
      <c r="Q4238" s="46" t="str">
        <f>IF(F4238="","",VLOOKUP(F4238,'Class Codes'!$A$4:$B$1221,2,FALSE))</f>
        <v/>
      </c>
    </row>
    <row r="4239" spans="1:17" s="50" customFormat="1" x14ac:dyDescent="0.3">
      <c r="A4239" s="33"/>
      <c r="B4239" s="8" t="str">
        <f>IF(NOT(ISBLANK(A4239)),VLOOKUP(A4239,'Account Codes '!$B$4:$C$263,2,FALSE),"")</f>
        <v/>
      </c>
      <c r="C4239" s="6"/>
      <c r="D4239" s="6"/>
      <c r="E4239" s="6"/>
      <c r="F4239" s="7"/>
      <c r="G4239" s="12"/>
      <c r="H4239" s="12"/>
      <c r="I4239" s="12"/>
      <c r="J4239" s="12"/>
      <c r="K4239" s="12"/>
      <c r="L4239" s="10"/>
      <c r="M4239" s="10"/>
      <c r="N4239" s="11" t="str">
        <f t="shared" si="139"/>
        <v/>
      </c>
      <c r="O4239" s="49" t="str">
        <f t="shared" si="140"/>
        <v/>
      </c>
      <c r="P4239" s="46" t="str">
        <f>IF(A4239="","",VLOOKUP(A4239,'Account Codes '!$B$4:$D$263,3,FALSE))</f>
        <v/>
      </c>
      <c r="Q4239" s="46" t="str">
        <f>IF(F4239="","",VLOOKUP(F4239,'Class Codes'!$A$4:$B$1221,2,FALSE))</f>
        <v/>
      </c>
    </row>
    <row r="4240" spans="1:17" s="50" customFormat="1" x14ac:dyDescent="0.3">
      <c r="A4240" s="33"/>
      <c r="B4240" s="8" t="str">
        <f>IF(NOT(ISBLANK(A4240)),VLOOKUP(A4240,'Account Codes '!$B$4:$C$263,2,FALSE),"")</f>
        <v/>
      </c>
      <c r="C4240" s="6"/>
      <c r="D4240" s="6"/>
      <c r="E4240" s="6"/>
      <c r="F4240" s="7"/>
      <c r="G4240" s="12"/>
      <c r="H4240" s="12"/>
      <c r="I4240" s="12"/>
      <c r="J4240" s="12"/>
      <c r="K4240" s="12"/>
      <c r="L4240" s="10"/>
      <c r="M4240" s="10"/>
      <c r="N4240" s="11" t="str">
        <f t="shared" si="139"/>
        <v/>
      </c>
      <c r="O4240" s="49" t="str">
        <f t="shared" si="140"/>
        <v/>
      </c>
      <c r="P4240" s="46" t="str">
        <f>IF(A4240="","",VLOOKUP(A4240,'Account Codes '!$B$4:$D$263,3,FALSE))</f>
        <v/>
      </c>
      <c r="Q4240" s="46" t="str">
        <f>IF(F4240="","",VLOOKUP(F4240,'Class Codes'!$A$4:$B$1221,2,FALSE))</f>
        <v/>
      </c>
    </row>
    <row r="4241" spans="1:17" s="50" customFormat="1" x14ac:dyDescent="0.3">
      <c r="A4241" s="33"/>
      <c r="B4241" s="8" t="str">
        <f>IF(NOT(ISBLANK(A4241)),VLOOKUP(A4241,'Account Codes '!$B$4:$C$263,2,FALSE),"")</f>
        <v/>
      </c>
      <c r="C4241" s="6"/>
      <c r="D4241" s="6"/>
      <c r="E4241" s="6"/>
      <c r="F4241" s="7"/>
      <c r="G4241" s="12"/>
      <c r="H4241" s="12"/>
      <c r="I4241" s="12"/>
      <c r="J4241" s="12"/>
      <c r="K4241" s="12"/>
      <c r="L4241" s="10"/>
      <c r="M4241" s="10"/>
      <c r="N4241" s="11" t="str">
        <f t="shared" si="139"/>
        <v/>
      </c>
      <c r="O4241" s="49" t="str">
        <f t="shared" si="140"/>
        <v/>
      </c>
      <c r="P4241" s="46" t="str">
        <f>IF(A4241="","",VLOOKUP(A4241,'Account Codes '!$B$4:$D$263,3,FALSE))</f>
        <v/>
      </c>
      <c r="Q4241" s="46" t="str">
        <f>IF(F4241="","",VLOOKUP(F4241,'Class Codes'!$A$4:$B$1221,2,FALSE))</f>
        <v/>
      </c>
    </row>
    <row r="4242" spans="1:17" s="50" customFormat="1" x14ac:dyDescent="0.3">
      <c r="A4242" s="33"/>
      <c r="B4242" s="8" t="str">
        <f>IF(NOT(ISBLANK(A4242)),VLOOKUP(A4242,'Account Codes '!$B$4:$C$263,2,FALSE),"")</f>
        <v/>
      </c>
      <c r="C4242" s="6"/>
      <c r="D4242" s="6"/>
      <c r="E4242" s="6"/>
      <c r="F4242" s="7"/>
      <c r="G4242" s="12"/>
      <c r="H4242" s="12"/>
      <c r="I4242" s="12"/>
      <c r="J4242" s="12"/>
      <c r="K4242" s="12"/>
      <c r="L4242" s="10"/>
      <c r="M4242" s="10"/>
      <c r="N4242" s="11" t="str">
        <f t="shared" si="139"/>
        <v/>
      </c>
      <c r="O4242" s="49" t="str">
        <f t="shared" si="140"/>
        <v/>
      </c>
      <c r="P4242" s="46" t="str">
        <f>IF(A4242="","",VLOOKUP(A4242,'Account Codes '!$B$4:$D$263,3,FALSE))</f>
        <v/>
      </c>
      <c r="Q4242" s="46" t="str">
        <f>IF(F4242="","",VLOOKUP(F4242,'Class Codes'!$A$4:$B$1221,2,FALSE))</f>
        <v/>
      </c>
    </row>
    <row r="4243" spans="1:17" s="50" customFormat="1" x14ac:dyDescent="0.3">
      <c r="A4243" s="33"/>
      <c r="B4243" s="8" t="str">
        <f>IF(NOT(ISBLANK(A4243)),VLOOKUP(A4243,'Account Codes '!$B$4:$C$263,2,FALSE),"")</f>
        <v/>
      </c>
      <c r="C4243" s="6"/>
      <c r="D4243" s="6"/>
      <c r="E4243" s="6"/>
      <c r="F4243" s="7"/>
      <c r="G4243" s="12"/>
      <c r="H4243" s="12"/>
      <c r="I4243" s="12"/>
      <c r="J4243" s="12"/>
      <c r="K4243" s="12"/>
      <c r="L4243" s="10"/>
      <c r="M4243" s="10"/>
      <c r="N4243" s="11" t="str">
        <f t="shared" si="139"/>
        <v/>
      </c>
      <c r="O4243" s="49" t="str">
        <f t="shared" si="140"/>
        <v/>
      </c>
      <c r="P4243" s="46" t="str">
        <f>IF(A4243="","",VLOOKUP(A4243,'Account Codes '!$B$4:$D$263,3,FALSE))</f>
        <v/>
      </c>
      <c r="Q4243" s="46" t="str">
        <f>IF(F4243="","",VLOOKUP(F4243,'Class Codes'!$A$4:$B$1221,2,FALSE))</f>
        <v/>
      </c>
    </row>
    <row r="4244" spans="1:17" s="50" customFormat="1" x14ac:dyDescent="0.3">
      <c r="A4244" s="33"/>
      <c r="B4244" s="8" t="str">
        <f>IF(NOT(ISBLANK(A4244)),VLOOKUP(A4244,'Account Codes '!$B$4:$C$263,2,FALSE),"")</f>
        <v/>
      </c>
      <c r="C4244" s="6"/>
      <c r="D4244" s="6"/>
      <c r="E4244" s="6"/>
      <c r="F4244" s="7"/>
      <c r="G4244" s="12"/>
      <c r="H4244" s="12"/>
      <c r="I4244" s="12"/>
      <c r="J4244" s="12"/>
      <c r="K4244" s="12"/>
      <c r="L4244" s="10"/>
      <c r="M4244" s="10"/>
      <c r="N4244" s="11" t="str">
        <f t="shared" si="139"/>
        <v/>
      </c>
      <c r="O4244" s="49" t="str">
        <f t="shared" si="140"/>
        <v/>
      </c>
      <c r="P4244" s="46" t="str">
        <f>IF(A4244="","",VLOOKUP(A4244,'Account Codes '!$B$4:$D$263,3,FALSE))</f>
        <v/>
      </c>
      <c r="Q4244" s="46" t="str">
        <f>IF(F4244="","",VLOOKUP(F4244,'Class Codes'!$A$4:$B$1221,2,FALSE))</f>
        <v/>
      </c>
    </row>
    <row r="4245" spans="1:17" s="50" customFormat="1" x14ac:dyDescent="0.3">
      <c r="A4245" s="33"/>
      <c r="B4245" s="8" t="str">
        <f>IF(NOT(ISBLANK(A4245)),VLOOKUP(A4245,'Account Codes '!$B$4:$C$263,2,FALSE),"")</f>
        <v/>
      </c>
      <c r="C4245" s="6"/>
      <c r="D4245" s="6"/>
      <c r="E4245" s="6"/>
      <c r="F4245" s="7"/>
      <c r="G4245" s="12"/>
      <c r="H4245" s="12"/>
      <c r="I4245" s="12"/>
      <c r="J4245" s="12"/>
      <c r="K4245" s="12"/>
      <c r="L4245" s="10"/>
      <c r="M4245" s="10"/>
      <c r="N4245" s="11" t="str">
        <f t="shared" si="139"/>
        <v/>
      </c>
      <c r="O4245" s="49" t="str">
        <f t="shared" si="140"/>
        <v/>
      </c>
      <c r="P4245" s="46" t="str">
        <f>IF(A4245="","",VLOOKUP(A4245,'Account Codes '!$B$4:$D$263,3,FALSE))</f>
        <v/>
      </c>
      <c r="Q4245" s="46" t="str">
        <f>IF(F4245="","",VLOOKUP(F4245,'Class Codes'!$A$4:$B$1221,2,FALSE))</f>
        <v/>
      </c>
    </row>
    <row r="4246" spans="1:17" s="50" customFormat="1" x14ac:dyDescent="0.3">
      <c r="A4246" s="33"/>
      <c r="B4246" s="8" t="str">
        <f>IF(NOT(ISBLANK(A4246)),VLOOKUP(A4246,'Account Codes '!$B$4:$C$263,2,FALSE),"")</f>
        <v/>
      </c>
      <c r="C4246" s="6"/>
      <c r="D4246" s="6"/>
      <c r="E4246" s="6"/>
      <c r="F4246" s="7"/>
      <c r="G4246" s="12"/>
      <c r="H4246" s="12"/>
      <c r="I4246" s="12"/>
      <c r="J4246" s="12"/>
      <c r="K4246" s="12"/>
      <c r="L4246" s="10"/>
      <c r="M4246" s="10"/>
      <c r="N4246" s="11" t="str">
        <f t="shared" si="139"/>
        <v/>
      </c>
      <c r="O4246" s="49" t="str">
        <f t="shared" si="140"/>
        <v/>
      </c>
      <c r="P4246" s="46" t="str">
        <f>IF(A4246="","",VLOOKUP(A4246,'Account Codes '!$B$4:$D$263,3,FALSE))</f>
        <v/>
      </c>
      <c r="Q4246" s="46" t="str">
        <f>IF(F4246="","",VLOOKUP(F4246,'Class Codes'!$A$4:$B$1221,2,FALSE))</f>
        <v/>
      </c>
    </row>
    <row r="4247" spans="1:17" s="50" customFormat="1" x14ac:dyDescent="0.3">
      <c r="A4247" s="33"/>
      <c r="B4247" s="8" t="str">
        <f>IF(NOT(ISBLANK(A4247)),VLOOKUP(A4247,'Account Codes '!$B$4:$C$263,2,FALSE),"")</f>
        <v/>
      </c>
      <c r="C4247" s="6"/>
      <c r="D4247" s="6"/>
      <c r="E4247" s="6"/>
      <c r="F4247" s="7"/>
      <c r="G4247" s="12"/>
      <c r="H4247" s="12"/>
      <c r="I4247" s="12"/>
      <c r="J4247" s="12"/>
      <c r="K4247" s="12"/>
      <c r="L4247" s="10"/>
      <c r="M4247" s="10"/>
      <c r="N4247" s="11" t="str">
        <f t="shared" si="139"/>
        <v/>
      </c>
      <c r="O4247" s="49" t="str">
        <f t="shared" si="140"/>
        <v/>
      </c>
      <c r="P4247" s="46" t="str">
        <f>IF(A4247="","",VLOOKUP(A4247,'Account Codes '!$B$4:$D$263,3,FALSE))</f>
        <v/>
      </c>
      <c r="Q4247" s="46" t="str">
        <f>IF(F4247="","",VLOOKUP(F4247,'Class Codes'!$A$4:$B$1221,2,FALSE))</f>
        <v/>
      </c>
    </row>
    <row r="4248" spans="1:17" s="50" customFormat="1" x14ac:dyDescent="0.3">
      <c r="A4248" s="33"/>
      <c r="B4248" s="8" t="str">
        <f>IF(NOT(ISBLANK(A4248)),VLOOKUP(A4248,'Account Codes '!$B$4:$C$263,2,FALSE),"")</f>
        <v/>
      </c>
      <c r="C4248" s="6"/>
      <c r="D4248" s="6"/>
      <c r="E4248" s="6"/>
      <c r="F4248" s="7"/>
      <c r="G4248" s="12"/>
      <c r="H4248" s="12"/>
      <c r="I4248" s="12"/>
      <c r="J4248" s="12"/>
      <c r="K4248" s="12"/>
      <c r="L4248" s="10"/>
      <c r="M4248" s="10"/>
      <c r="N4248" s="11" t="str">
        <f t="shared" si="139"/>
        <v/>
      </c>
      <c r="O4248" s="49" t="str">
        <f t="shared" si="140"/>
        <v/>
      </c>
      <c r="P4248" s="46" t="str">
        <f>IF(A4248="","",VLOOKUP(A4248,'Account Codes '!$B$4:$D$263,3,FALSE))</f>
        <v/>
      </c>
      <c r="Q4248" s="46" t="str">
        <f>IF(F4248="","",VLOOKUP(F4248,'Class Codes'!$A$4:$B$1221,2,FALSE))</f>
        <v/>
      </c>
    </row>
    <row r="4249" spans="1:17" s="50" customFormat="1" x14ac:dyDescent="0.3">
      <c r="A4249" s="33"/>
      <c r="B4249" s="8" t="str">
        <f>IF(NOT(ISBLANK(A4249)),VLOOKUP(A4249,'Account Codes '!$B$4:$C$263,2,FALSE),"")</f>
        <v/>
      </c>
      <c r="C4249" s="6"/>
      <c r="D4249" s="6"/>
      <c r="E4249" s="6"/>
      <c r="F4249" s="7"/>
      <c r="G4249" s="12"/>
      <c r="H4249" s="12"/>
      <c r="I4249" s="12"/>
      <c r="J4249" s="12"/>
      <c r="K4249" s="12"/>
      <c r="L4249" s="10"/>
      <c r="M4249" s="10"/>
      <c r="N4249" s="11" t="str">
        <f t="shared" si="139"/>
        <v/>
      </c>
      <c r="O4249" s="49" t="str">
        <f t="shared" si="140"/>
        <v/>
      </c>
      <c r="P4249" s="46" t="str">
        <f>IF(A4249="","",VLOOKUP(A4249,'Account Codes '!$B$4:$D$263,3,FALSE))</f>
        <v/>
      </c>
      <c r="Q4249" s="46" t="str">
        <f>IF(F4249="","",VLOOKUP(F4249,'Class Codes'!$A$4:$B$1221,2,FALSE))</f>
        <v/>
      </c>
    </row>
    <row r="4250" spans="1:17" s="50" customFormat="1" x14ac:dyDescent="0.3">
      <c r="A4250" s="33"/>
      <c r="B4250" s="8" t="str">
        <f>IF(NOT(ISBLANK(A4250)),VLOOKUP(A4250,'Account Codes '!$B$4:$C$263,2,FALSE),"")</f>
        <v/>
      </c>
      <c r="C4250" s="6"/>
      <c r="D4250" s="6"/>
      <c r="E4250" s="6"/>
      <c r="F4250" s="7"/>
      <c r="G4250" s="12"/>
      <c r="H4250" s="12"/>
      <c r="I4250" s="12"/>
      <c r="J4250" s="12"/>
      <c r="K4250" s="12"/>
      <c r="L4250" s="10"/>
      <c r="M4250" s="10"/>
      <c r="N4250" s="11" t="str">
        <f t="shared" si="139"/>
        <v/>
      </c>
      <c r="O4250" s="49" t="str">
        <f t="shared" si="140"/>
        <v/>
      </c>
      <c r="P4250" s="46" t="str">
        <f>IF(A4250="","",VLOOKUP(A4250,'Account Codes '!$B$4:$D$263,3,FALSE))</f>
        <v/>
      </c>
      <c r="Q4250" s="46" t="str">
        <f>IF(F4250="","",VLOOKUP(F4250,'Class Codes'!$A$4:$B$1221,2,FALSE))</f>
        <v/>
      </c>
    </row>
    <row r="4251" spans="1:17" s="50" customFormat="1" x14ac:dyDescent="0.3">
      <c r="A4251" s="33"/>
      <c r="B4251" s="8" t="str">
        <f>IF(NOT(ISBLANK(A4251)),VLOOKUP(A4251,'Account Codes '!$B$4:$C$263,2,FALSE),"")</f>
        <v/>
      </c>
      <c r="C4251" s="6"/>
      <c r="D4251" s="6"/>
      <c r="E4251" s="6"/>
      <c r="F4251" s="7"/>
      <c r="G4251" s="12"/>
      <c r="H4251" s="12"/>
      <c r="I4251" s="12"/>
      <c r="J4251" s="12"/>
      <c r="K4251" s="12"/>
      <c r="L4251" s="10"/>
      <c r="M4251" s="10"/>
      <c r="N4251" s="11" t="str">
        <f t="shared" si="139"/>
        <v/>
      </c>
      <c r="O4251" s="49" t="str">
        <f t="shared" si="140"/>
        <v/>
      </c>
      <c r="P4251" s="46" t="str">
        <f>IF(A4251="","",VLOOKUP(A4251,'Account Codes '!$B$4:$D$263,3,FALSE))</f>
        <v/>
      </c>
      <c r="Q4251" s="46" t="str">
        <f>IF(F4251="","",VLOOKUP(F4251,'Class Codes'!$A$4:$B$1221,2,FALSE))</f>
        <v/>
      </c>
    </row>
    <row r="4252" spans="1:17" s="50" customFormat="1" x14ac:dyDescent="0.3">
      <c r="A4252" s="33"/>
      <c r="B4252" s="8" t="str">
        <f>IF(NOT(ISBLANK(A4252)),VLOOKUP(A4252,'Account Codes '!$B$4:$C$263,2,FALSE),"")</f>
        <v/>
      </c>
      <c r="C4252" s="6"/>
      <c r="D4252" s="6"/>
      <c r="E4252" s="6"/>
      <c r="F4252" s="7"/>
      <c r="G4252" s="12"/>
      <c r="H4252" s="12"/>
      <c r="I4252" s="12"/>
      <c r="J4252" s="12"/>
      <c r="K4252" s="12"/>
      <c r="L4252" s="10"/>
      <c r="M4252" s="10"/>
      <c r="N4252" s="11" t="str">
        <f t="shared" si="139"/>
        <v/>
      </c>
      <c r="O4252" s="49" t="str">
        <f t="shared" si="140"/>
        <v/>
      </c>
      <c r="P4252" s="46" t="str">
        <f>IF(A4252="","",VLOOKUP(A4252,'Account Codes '!$B$4:$D$263,3,FALSE))</f>
        <v/>
      </c>
      <c r="Q4252" s="46" t="str">
        <f>IF(F4252="","",VLOOKUP(F4252,'Class Codes'!$A$4:$B$1221,2,FALSE))</f>
        <v/>
      </c>
    </row>
    <row r="4253" spans="1:17" s="50" customFormat="1" x14ac:dyDescent="0.3">
      <c r="A4253" s="33"/>
      <c r="B4253" s="8" t="str">
        <f>IF(NOT(ISBLANK(A4253)),VLOOKUP(A4253,'Account Codes '!$B$4:$C$263,2,FALSE),"")</f>
        <v/>
      </c>
      <c r="C4253" s="6"/>
      <c r="D4253" s="6"/>
      <c r="E4253" s="6"/>
      <c r="F4253" s="7"/>
      <c r="G4253" s="12"/>
      <c r="H4253" s="12"/>
      <c r="I4253" s="12"/>
      <c r="J4253" s="12"/>
      <c r="K4253" s="12"/>
      <c r="L4253" s="10"/>
      <c r="M4253" s="10"/>
      <c r="N4253" s="11" t="str">
        <f t="shared" si="139"/>
        <v/>
      </c>
      <c r="O4253" s="49" t="str">
        <f t="shared" si="140"/>
        <v/>
      </c>
      <c r="P4253" s="46" t="str">
        <f>IF(A4253="","",VLOOKUP(A4253,'Account Codes '!$B$4:$D$263,3,FALSE))</f>
        <v/>
      </c>
      <c r="Q4253" s="46" t="str">
        <f>IF(F4253="","",VLOOKUP(F4253,'Class Codes'!$A$4:$B$1221,2,FALSE))</f>
        <v/>
      </c>
    </row>
    <row r="4254" spans="1:17" s="50" customFormat="1" x14ac:dyDescent="0.3">
      <c r="A4254" s="33"/>
      <c r="B4254" s="8" t="str">
        <f>IF(NOT(ISBLANK(A4254)),VLOOKUP(A4254,'Account Codes '!$B$4:$C$263,2,FALSE),"")</f>
        <v/>
      </c>
      <c r="C4254" s="6"/>
      <c r="D4254" s="6"/>
      <c r="E4254" s="6"/>
      <c r="F4254" s="7"/>
      <c r="G4254" s="12"/>
      <c r="H4254" s="12"/>
      <c r="I4254" s="12"/>
      <c r="J4254" s="12"/>
      <c r="K4254" s="12"/>
      <c r="L4254" s="10"/>
      <c r="M4254" s="10"/>
      <c r="N4254" s="11" t="str">
        <f t="shared" si="139"/>
        <v/>
      </c>
      <c r="O4254" s="49" t="str">
        <f t="shared" si="140"/>
        <v/>
      </c>
      <c r="P4254" s="46" t="str">
        <f>IF(A4254="","",VLOOKUP(A4254,'Account Codes '!$B$4:$D$263,3,FALSE))</f>
        <v/>
      </c>
      <c r="Q4254" s="46" t="str">
        <f>IF(F4254="","",VLOOKUP(F4254,'Class Codes'!$A$4:$B$1221,2,FALSE))</f>
        <v/>
      </c>
    </row>
    <row r="4255" spans="1:17" s="50" customFormat="1" x14ac:dyDescent="0.3">
      <c r="A4255" s="33"/>
      <c r="B4255" s="8" t="str">
        <f>IF(NOT(ISBLANK(A4255)),VLOOKUP(A4255,'Account Codes '!$B$4:$C$263,2,FALSE),"")</f>
        <v/>
      </c>
      <c r="C4255" s="6"/>
      <c r="D4255" s="6"/>
      <c r="E4255" s="6"/>
      <c r="F4255" s="7"/>
      <c r="G4255" s="12"/>
      <c r="H4255" s="12"/>
      <c r="I4255" s="12"/>
      <c r="J4255" s="12"/>
      <c r="K4255" s="12"/>
      <c r="L4255" s="10"/>
      <c r="M4255" s="10"/>
      <c r="N4255" s="11" t="str">
        <f t="shared" si="139"/>
        <v/>
      </c>
      <c r="O4255" s="49" t="str">
        <f t="shared" si="140"/>
        <v/>
      </c>
      <c r="P4255" s="46" t="str">
        <f>IF(A4255="","",VLOOKUP(A4255,'Account Codes '!$B$4:$D$263,3,FALSE))</f>
        <v/>
      </c>
      <c r="Q4255" s="46" t="str">
        <f>IF(F4255="","",VLOOKUP(F4255,'Class Codes'!$A$4:$B$1221,2,FALSE))</f>
        <v/>
      </c>
    </row>
    <row r="4256" spans="1:17" s="50" customFormat="1" x14ac:dyDescent="0.3">
      <c r="A4256" s="33"/>
      <c r="B4256" s="8" t="str">
        <f>IF(NOT(ISBLANK(A4256)),VLOOKUP(A4256,'Account Codes '!$B$4:$C$263,2,FALSE),"")</f>
        <v/>
      </c>
      <c r="C4256" s="6"/>
      <c r="D4256" s="6"/>
      <c r="E4256" s="6"/>
      <c r="F4256" s="7"/>
      <c r="G4256" s="12"/>
      <c r="H4256" s="12"/>
      <c r="I4256" s="12"/>
      <c r="J4256" s="12"/>
      <c r="K4256" s="12"/>
      <c r="L4256" s="10"/>
      <c r="M4256" s="10"/>
      <c r="N4256" s="11" t="str">
        <f t="shared" si="139"/>
        <v/>
      </c>
      <c r="O4256" s="49" t="str">
        <f t="shared" si="140"/>
        <v/>
      </c>
      <c r="P4256" s="46" t="str">
        <f>IF(A4256="","",VLOOKUP(A4256,'Account Codes '!$B$4:$D$263,3,FALSE))</f>
        <v/>
      </c>
      <c r="Q4256" s="46" t="str">
        <f>IF(F4256="","",VLOOKUP(F4256,'Class Codes'!$A$4:$B$1221,2,FALSE))</f>
        <v/>
      </c>
    </row>
    <row r="4257" spans="1:17" s="50" customFormat="1" x14ac:dyDescent="0.3">
      <c r="A4257" s="33"/>
      <c r="B4257" s="8" t="str">
        <f>IF(NOT(ISBLANK(A4257)),VLOOKUP(A4257,'Account Codes '!$B$4:$C$263,2,FALSE),"")</f>
        <v/>
      </c>
      <c r="C4257" s="6"/>
      <c r="D4257" s="6"/>
      <c r="E4257" s="6"/>
      <c r="F4257" s="7"/>
      <c r="G4257" s="12"/>
      <c r="H4257" s="12"/>
      <c r="I4257" s="12"/>
      <c r="J4257" s="12"/>
      <c r="K4257" s="12"/>
      <c r="L4257" s="10"/>
      <c r="M4257" s="10"/>
      <c r="N4257" s="11" t="str">
        <f t="shared" si="139"/>
        <v/>
      </c>
      <c r="O4257" s="49" t="str">
        <f t="shared" si="140"/>
        <v/>
      </c>
      <c r="P4257" s="46" t="str">
        <f>IF(A4257="","",VLOOKUP(A4257,'Account Codes '!$B$4:$D$263,3,FALSE))</f>
        <v/>
      </c>
      <c r="Q4257" s="46" t="str">
        <f>IF(F4257="","",VLOOKUP(F4257,'Class Codes'!$A$4:$B$1221,2,FALSE))</f>
        <v/>
      </c>
    </row>
    <row r="4258" spans="1:17" s="50" customFormat="1" x14ac:dyDescent="0.3">
      <c r="A4258" s="33"/>
      <c r="B4258" s="8" t="str">
        <f>IF(NOT(ISBLANK(A4258)),VLOOKUP(A4258,'Account Codes '!$B$4:$C$263,2,FALSE),"")</f>
        <v/>
      </c>
      <c r="C4258" s="6"/>
      <c r="D4258" s="6"/>
      <c r="E4258" s="6"/>
      <c r="F4258" s="7"/>
      <c r="G4258" s="12"/>
      <c r="H4258" s="12"/>
      <c r="I4258" s="12"/>
      <c r="J4258" s="12"/>
      <c r="K4258" s="12"/>
      <c r="L4258" s="10"/>
      <c r="M4258" s="10"/>
      <c r="N4258" s="11" t="str">
        <f t="shared" si="139"/>
        <v/>
      </c>
      <c r="O4258" s="49" t="str">
        <f t="shared" si="140"/>
        <v/>
      </c>
      <c r="P4258" s="46" t="str">
        <f>IF(A4258="","",VLOOKUP(A4258,'Account Codes '!$B$4:$D$263,3,FALSE))</f>
        <v/>
      </c>
      <c r="Q4258" s="46" t="str">
        <f>IF(F4258="","",VLOOKUP(F4258,'Class Codes'!$A$4:$B$1221,2,FALSE))</f>
        <v/>
      </c>
    </row>
    <row r="4259" spans="1:17" s="50" customFormat="1" x14ac:dyDescent="0.3">
      <c r="A4259" s="33"/>
      <c r="B4259" s="8" t="str">
        <f>IF(NOT(ISBLANK(A4259)),VLOOKUP(A4259,'Account Codes '!$B$4:$C$263,2,FALSE),"")</f>
        <v/>
      </c>
      <c r="C4259" s="6"/>
      <c r="D4259" s="6"/>
      <c r="E4259" s="6"/>
      <c r="F4259" s="7"/>
      <c r="G4259" s="12"/>
      <c r="H4259" s="12"/>
      <c r="I4259" s="12"/>
      <c r="J4259" s="12"/>
      <c r="K4259" s="12"/>
      <c r="L4259" s="10"/>
      <c r="M4259" s="10"/>
      <c r="N4259" s="11" t="str">
        <f t="shared" si="139"/>
        <v/>
      </c>
      <c r="O4259" s="49" t="str">
        <f t="shared" si="140"/>
        <v/>
      </c>
      <c r="P4259" s="46" t="str">
        <f>IF(A4259="","",VLOOKUP(A4259,'Account Codes '!$B$4:$D$263,3,FALSE))</f>
        <v/>
      </c>
      <c r="Q4259" s="46" t="str">
        <f>IF(F4259="","",VLOOKUP(F4259,'Class Codes'!$A$4:$B$1221,2,FALSE))</f>
        <v/>
      </c>
    </row>
    <row r="4260" spans="1:17" s="50" customFormat="1" x14ac:dyDescent="0.3">
      <c r="A4260" s="33"/>
      <c r="B4260" s="8" t="str">
        <f>IF(NOT(ISBLANK(A4260)),VLOOKUP(A4260,'Account Codes '!$B$4:$C$263,2,FALSE),"")</f>
        <v/>
      </c>
      <c r="C4260" s="6"/>
      <c r="D4260" s="6"/>
      <c r="E4260" s="6"/>
      <c r="F4260" s="7"/>
      <c r="G4260" s="12"/>
      <c r="H4260" s="12"/>
      <c r="I4260" s="12"/>
      <c r="J4260" s="12"/>
      <c r="K4260" s="12"/>
      <c r="L4260" s="10"/>
      <c r="M4260" s="10"/>
      <c r="N4260" s="11" t="str">
        <f t="shared" si="139"/>
        <v/>
      </c>
      <c r="O4260" s="49" t="str">
        <f t="shared" si="140"/>
        <v/>
      </c>
      <c r="P4260" s="46" t="str">
        <f>IF(A4260="","",VLOOKUP(A4260,'Account Codes '!$B$4:$D$263,3,FALSE))</f>
        <v/>
      </c>
      <c r="Q4260" s="46" t="str">
        <f>IF(F4260="","",VLOOKUP(F4260,'Class Codes'!$A$4:$B$1221,2,FALSE))</f>
        <v/>
      </c>
    </row>
    <row r="4261" spans="1:17" s="50" customFormat="1" x14ac:dyDescent="0.3">
      <c r="A4261" s="33"/>
      <c r="B4261" s="8" t="str">
        <f>IF(NOT(ISBLANK(A4261)),VLOOKUP(A4261,'Account Codes '!$B$4:$C$263,2,FALSE),"")</f>
        <v/>
      </c>
      <c r="C4261" s="6"/>
      <c r="D4261" s="6"/>
      <c r="E4261" s="6"/>
      <c r="F4261" s="7"/>
      <c r="G4261" s="12"/>
      <c r="H4261" s="12"/>
      <c r="I4261" s="12"/>
      <c r="J4261" s="12"/>
      <c r="K4261" s="12"/>
      <c r="L4261" s="10"/>
      <c r="M4261" s="10"/>
      <c r="N4261" s="11" t="str">
        <f t="shared" si="139"/>
        <v/>
      </c>
      <c r="O4261" s="49" t="str">
        <f t="shared" si="140"/>
        <v/>
      </c>
      <c r="P4261" s="46" t="str">
        <f>IF(A4261="","",VLOOKUP(A4261,'Account Codes '!$B$4:$D$263,3,FALSE))</f>
        <v/>
      </c>
      <c r="Q4261" s="46" t="str">
        <f>IF(F4261="","",VLOOKUP(F4261,'Class Codes'!$A$4:$B$1221,2,FALSE))</f>
        <v/>
      </c>
    </row>
    <row r="4262" spans="1:17" s="50" customFormat="1" x14ac:dyDescent="0.3">
      <c r="A4262" s="33"/>
      <c r="B4262" s="8" t="str">
        <f>IF(NOT(ISBLANK(A4262)),VLOOKUP(A4262,'Account Codes '!$B$4:$C$263,2,FALSE),"")</f>
        <v/>
      </c>
      <c r="C4262" s="6"/>
      <c r="D4262" s="6"/>
      <c r="E4262" s="6"/>
      <c r="F4262" s="7"/>
      <c r="G4262" s="12"/>
      <c r="H4262" s="12"/>
      <c r="I4262" s="12"/>
      <c r="J4262" s="12"/>
      <c r="K4262" s="12"/>
      <c r="L4262" s="10"/>
      <c r="M4262" s="10"/>
      <c r="N4262" s="11" t="str">
        <f t="shared" si="139"/>
        <v/>
      </c>
      <c r="O4262" s="49" t="str">
        <f t="shared" si="140"/>
        <v/>
      </c>
      <c r="P4262" s="46" t="str">
        <f>IF(A4262="","",VLOOKUP(A4262,'Account Codes '!$B$4:$D$263,3,FALSE))</f>
        <v/>
      </c>
      <c r="Q4262" s="46" t="str">
        <f>IF(F4262="","",VLOOKUP(F4262,'Class Codes'!$A$4:$B$1221,2,FALSE))</f>
        <v/>
      </c>
    </row>
    <row r="4263" spans="1:17" s="50" customFormat="1" x14ac:dyDescent="0.3">
      <c r="A4263" s="33"/>
      <c r="B4263" s="8" t="str">
        <f>IF(NOT(ISBLANK(A4263)),VLOOKUP(A4263,'Account Codes '!$B$4:$C$263,2,FALSE),"")</f>
        <v/>
      </c>
      <c r="C4263" s="6"/>
      <c r="D4263" s="6"/>
      <c r="E4263" s="6"/>
      <c r="F4263" s="7"/>
      <c r="G4263" s="12"/>
      <c r="H4263" s="12"/>
      <c r="I4263" s="12"/>
      <c r="J4263" s="12"/>
      <c r="K4263" s="12"/>
      <c r="L4263" s="10"/>
      <c r="M4263" s="10"/>
      <c r="N4263" s="11" t="str">
        <f t="shared" si="139"/>
        <v/>
      </c>
      <c r="O4263" s="49" t="str">
        <f t="shared" si="140"/>
        <v/>
      </c>
      <c r="P4263" s="46" t="str">
        <f>IF(A4263="","",VLOOKUP(A4263,'Account Codes '!$B$4:$D$263,3,FALSE))</f>
        <v/>
      </c>
      <c r="Q4263" s="46" t="str">
        <f>IF(F4263="","",VLOOKUP(F4263,'Class Codes'!$A$4:$B$1221,2,FALSE))</f>
        <v/>
      </c>
    </row>
    <row r="4264" spans="1:17" s="50" customFormat="1" x14ac:dyDescent="0.3">
      <c r="A4264" s="33"/>
      <c r="B4264" s="8" t="str">
        <f>IF(NOT(ISBLANK(A4264)),VLOOKUP(A4264,'Account Codes '!$B$4:$C$263,2,FALSE),"")</f>
        <v/>
      </c>
      <c r="C4264" s="6"/>
      <c r="D4264" s="6"/>
      <c r="E4264" s="6"/>
      <c r="F4264" s="7"/>
      <c r="G4264" s="12"/>
      <c r="H4264" s="12"/>
      <c r="I4264" s="12"/>
      <c r="J4264" s="12"/>
      <c r="K4264" s="12"/>
      <c r="L4264" s="10"/>
      <c r="M4264" s="10"/>
      <c r="N4264" s="11" t="str">
        <f t="shared" si="139"/>
        <v/>
      </c>
      <c r="O4264" s="49" t="str">
        <f t="shared" si="140"/>
        <v/>
      </c>
      <c r="P4264" s="46" t="str">
        <f>IF(A4264="","",VLOOKUP(A4264,'Account Codes '!$B$4:$D$263,3,FALSE))</f>
        <v/>
      </c>
      <c r="Q4264" s="46" t="str">
        <f>IF(F4264="","",VLOOKUP(F4264,'Class Codes'!$A$4:$B$1221,2,FALSE))</f>
        <v/>
      </c>
    </row>
    <row r="4265" spans="1:17" s="50" customFormat="1" x14ac:dyDescent="0.3">
      <c r="A4265" s="33"/>
      <c r="B4265" s="8" t="str">
        <f>IF(NOT(ISBLANK(A4265)),VLOOKUP(A4265,'Account Codes '!$B$4:$C$263,2,FALSE),"")</f>
        <v/>
      </c>
      <c r="C4265" s="6"/>
      <c r="D4265" s="6"/>
      <c r="E4265" s="6"/>
      <c r="F4265" s="7"/>
      <c r="G4265" s="12"/>
      <c r="H4265" s="12"/>
      <c r="I4265" s="12"/>
      <c r="J4265" s="12"/>
      <c r="K4265" s="12"/>
      <c r="L4265" s="10"/>
      <c r="M4265" s="10"/>
      <c r="N4265" s="11" t="str">
        <f t="shared" si="139"/>
        <v/>
      </c>
      <c r="O4265" s="49" t="str">
        <f t="shared" si="140"/>
        <v/>
      </c>
      <c r="P4265" s="46" t="str">
        <f>IF(A4265="","",VLOOKUP(A4265,'Account Codes '!$B$4:$D$263,3,FALSE))</f>
        <v/>
      </c>
      <c r="Q4265" s="46" t="str">
        <f>IF(F4265="","",VLOOKUP(F4265,'Class Codes'!$A$4:$B$1221,2,FALSE))</f>
        <v/>
      </c>
    </row>
    <row r="4266" spans="1:17" s="50" customFormat="1" x14ac:dyDescent="0.3">
      <c r="A4266" s="33"/>
      <c r="B4266" s="8" t="str">
        <f>IF(NOT(ISBLANK(A4266)),VLOOKUP(A4266,'Account Codes '!$B$4:$C$263,2,FALSE),"")</f>
        <v/>
      </c>
      <c r="C4266" s="6"/>
      <c r="D4266" s="6"/>
      <c r="E4266" s="6"/>
      <c r="F4266" s="7"/>
      <c r="G4266" s="12"/>
      <c r="H4266" s="12"/>
      <c r="I4266" s="12"/>
      <c r="J4266" s="12"/>
      <c r="K4266" s="12"/>
      <c r="L4266" s="10"/>
      <c r="M4266" s="10"/>
      <c r="N4266" s="11" t="str">
        <f t="shared" si="139"/>
        <v/>
      </c>
      <c r="O4266" s="49" t="str">
        <f t="shared" si="140"/>
        <v/>
      </c>
      <c r="P4266" s="46" t="str">
        <f>IF(A4266="","",VLOOKUP(A4266,'Account Codes '!$B$4:$D$263,3,FALSE))</f>
        <v/>
      </c>
      <c r="Q4266" s="46" t="str">
        <f>IF(F4266="","",VLOOKUP(F4266,'Class Codes'!$A$4:$B$1221,2,FALSE))</f>
        <v/>
      </c>
    </row>
    <row r="4267" spans="1:17" s="50" customFormat="1" x14ac:dyDescent="0.3">
      <c r="A4267" s="33"/>
      <c r="B4267" s="8" t="str">
        <f>IF(NOT(ISBLANK(A4267)),VLOOKUP(A4267,'Account Codes '!$B$4:$C$263,2,FALSE),"")</f>
        <v/>
      </c>
      <c r="C4267" s="6"/>
      <c r="D4267" s="6"/>
      <c r="E4267" s="6"/>
      <c r="F4267" s="7"/>
      <c r="G4267" s="12"/>
      <c r="H4267" s="12"/>
      <c r="I4267" s="12"/>
      <c r="J4267" s="12"/>
      <c r="K4267" s="12"/>
      <c r="L4267" s="10"/>
      <c r="M4267" s="10"/>
      <c r="N4267" s="11" t="str">
        <f t="shared" si="139"/>
        <v/>
      </c>
      <c r="O4267" s="49" t="str">
        <f t="shared" si="140"/>
        <v/>
      </c>
      <c r="P4267" s="46" t="str">
        <f>IF(A4267="","",VLOOKUP(A4267,'Account Codes '!$B$4:$D$263,3,FALSE))</f>
        <v/>
      </c>
      <c r="Q4267" s="46" t="str">
        <f>IF(F4267="","",VLOOKUP(F4267,'Class Codes'!$A$4:$B$1221,2,FALSE))</f>
        <v/>
      </c>
    </row>
    <row r="4268" spans="1:17" s="50" customFormat="1" x14ac:dyDescent="0.3">
      <c r="A4268" s="33"/>
      <c r="B4268" s="8" t="str">
        <f>IF(NOT(ISBLANK(A4268)),VLOOKUP(A4268,'Account Codes '!$B$4:$C$263,2,FALSE),"")</f>
        <v/>
      </c>
      <c r="C4268" s="6"/>
      <c r="D4268" s="6"/>
      <c r="E4268" s="6"/>
      <c r="F4268" s="7"/>
      <c r="G4268" s="12"/>
      <c r="H4268" s="12"/>
      <c r="I4268" s="12"/>
      <c r="J4268" s="12"/>
      <c r="K4268" s="12"/>
      <c r="L4268" s="10"/>
      <c r="M4268" s="10"/>
      <c r="N4268" s="11" t="str">
        <f t="shared" si="139"/>
        <v/>
      </c>
      <c r="O4268" s="49" t="str">
        <f t="shared" si="140"/>
        <v/>
      </c>
      <c r="P4268" s="46" t="str">
        <f>IF(A4268="","",VLOOKUP(A4268,'Account Codes '!$B$4:$D$263,3,FALSE))</f>
        <v/>
      </c>
      <c r="Q4268" s="46" t="str">
        <f>IF(F4268="","",VLOOKUP(F4268,'Class Codes'!$A$4:$B$1221,2,FALSE))</f>
        <v/>
      </c>
    </row>
    <row r="4269" spans="1:17" s="50" customFormat="1" x14ac:dyDescent="0.3">
      <c r="A4269" s="33"/>
      <c r="B4269" s="8" t="str">
        <f>IF(NOT(ISBLANK(A4269)),VLOOKUP(A4269,'Account Codes '!$B$4:$C$263,2,FALSE),"")</f>
        <v/>
      </c>
      <c r="C4269" s="6"/>
      <c r="D4269" s="6"/>
      <c r="E4269" s="6"/>
      <c r="F4269" s="7"/>
      <c r="G4269" s="12"/>
      <c r="H4269" s="12"/>
      <c r="I4269" s="12"/>
      <c r="J4269" s="12"/>
      <c r="K4269" s="12"/>
      <c r="L4269" s="10"/>
      <c r="M4269" s="10"/>
      <c r="N4269" s="11" t="str">
        <f t="shared" si="139"/>
        <v/>
      </c>
      <c r="O4269" s="49" t="str">
        <f t="shared" si="140"/>
        <v/>
      </c>
      <c r="P4269" s="46" t="str">
        <f>IF(A4269="","",VLOOKUP(A4269,'Account Codes '!$B$4:$D$263,3,FALSE))</f>
        <v/>
      </c>
      <c r="Q4269" s="46" t="str">
        <f>IF(F4269="","",VLOOKUP(F4269,'Class Codes'!$A$4:$B$1221,2,FALSE))</f>
        <v/>
      </c>
    </row>
    <row r="4270" spans="1:17" s="50" customFormat="1" x14ac:dyDescent="0.3">
      <c r="A4270" s="33"/>
      <c r="B4270" s="8" t="str">
        <f>IF(NOT(ISBLANK(A4270)),VLOOKUP(A4270,'Account Codes '!$B$4:$C$263,2,FALSE),"")</f>
        <v/>
      </c>
      <c r="C4270" s="6"/>
      <c r="D4270" s="6"/>
      <c r="E4270" s="6"/>
      <c r="F4270" s="7"/>
      <c r="G4270" s="12"/>
      <c r="H4270" s="12"/>
      <c r="I4270" s="12"/>
      <c r="J4270" s="12"/>
      <c r="K4270" s="12"/>
      <c r="L4270" s="10"/>
      <c r="M4270" s="10"/>
      <c r="N4270" s="11" t="str">
        <f t="shared" si="139"/>
        <v/>
      </c>
      <c r="O4270" s="49" t="str">
        <f t="shared" si="140"/>
        <v/>
      </c>
      <c r="P4270" s="46" t="str">
        <f>IF(A4270="","",VLOOKUP(A4270,'Account Codes '!$B$4:$D$263,3,FALSE))</f>
        <v/>
      </c>
      <c r="Q4270" s="46" t="str">
        <f>IF(F4270="","",VLOOKUP(F4270,'Class Codes'!$A$4:$B$1221,2,FALSE))</f>
        <v/>
      </c>
    </row>
    <row r="4271" spans="1:17" s="50" customFormat="1" x14ac:dyDescent="0.3">
      <c r="A4271" s="33"/>
      <c r="B4271" s="8" t="str">
        <f>IF(NOT(ISBLANK(A4271)),VLOOKUP(A4271,'Account Codes '!$B$4:$C$263,2,FALSE),"")</f>
        <v/>
      </c>
      <c r="C4271" s="6"/>
      <c r="D4271" s="6"/>
      <c r="E4271" s="6"/>
      <c r="F4271" s="7"/>
      <c r="G4271" s="12"/>
      <c r="H4271" s="12"/>
      <c r="I4271" s="12"/>
      <c r="J4271" s="12"/>
      <c r="K4271" s="12"/>
      <c r="L4271" s="10"/>
      <c r="M4271" s="10"/>
      <c r="N4271" s="11" t="str">
        <f t="shared" si="139"/>
        <v/>
      </c>
      <c r="O4271" s="49" t="str">
        <f t="shared" si="140"/>
        <v/>
      </c>
      <c r="P4271" s="46" t="str">
        <f>IF(A4271="","",VLOOKUP(A4271,'Account Codes '!$B$4:$D$263,3,FALSE))</f>
        <v/>
      </c>
      <c r="Q4271" s="46" t="str">
        <f>IF(F4271="","",VLOOKUP(F4271,'Class Codes'!$A$4:$B$1221,2,FALSE))</f>
        <v/>
      </c>
    </row>
    <row r="4272" spans="1:17" s="50" customFormat="1" x14ac:dyDescent="0.3">
      <c r="A4272" s="33"/>
      <c r="B4272" s="8" t="str">
        <f>IF(NOT(ISBLANK(A4272)),VLOOKUP(A4272,'Account Codes '!$B$4:$C$263,2,FALSE),"")</f>
        <v/>
      </c>
      <c r="C4272" s="6"/>
      <c r="D4272" s="6"/>
      <c r="E4272" s="6"/>
      <c r="F4272" s="7"/>
      <c r="G4272" s="12"/>
      <c r="H4272" s="12"/>
      <c r="I4272" s="12"/>
      <c r="J4272" s="12"/>
      <c r="K4272" s="12"/>
      <c r="L4272" s="10"/>
      <c r="M4272" s="10"/>
      <c r="N4272" s="11" t="str">
        <f t="shared" si="139"/>
        <v/>
      </c>
      <c r="O4272" s="49" t="str">
        <f t="shared" si="140"/>
        <v/>
      </c>
      <c r="P4272" s="46" t="str">
        <f>IF(A4272="","",VLOOKUP(A4272,'Account Codes '!$B$4:$D$263,3,FALSE))</f>
        <v/>
      </c>
      <c r="Q4272" s="46" t="str">
        <f>IF(F4272="","",VLOOKUP(F4272,'Class Codes'!$A$4:$B$1221,2,FALSE))</f>
        <v/>
      </c>
    </row>
    <row r="4273" spans="1:17" s="50" customFormat="1" x14ac:dyDescent="0.3">
      <c r="A4273" s="33"/>
      <c r="B4273" s="8" t="str">
        <f>IF(NOT(ISBLANK(A4273)),VLOOKUP(A4273,'Account Codes '!$B$4:$C$263,2,FALSE),"")</f>
        <v/>
      </c>
      <c r="C4273" s="6"/>
      <c r="D4273" s="6"/>
      <c r="E4273" s="6"/>
      <c r="F4273" s="7"/>
      <c r="G4273" s="12"/>
      <c r="H4273" s="12"/>
      <c r="I4273" s="12"/>
      <c r="J4273" s="12"/>
      <c r="K4273" s="12"/>
      <c r="L4273" s="10"/>
      <c r="M4273" s="10"/>
      <c r="N4273" s="11" t="str">
        <f t="shared" si="139"/>
        <v/>
      </c>
      <c r="O4273" s="49" t="str">
        <f t="shared" si="140"/>
        <v/>
      </c>
      <c r="P4273" s="46" t="str">
        <f>IF(A4273="","",VLOOKUP(A4273,'Account Codes '!$B$4:$D$263,3,FALSE))</f>
        <v/>
      </c>
      <c r="Q4273" s="46" t="str">
        <f>IF(F4273="","",VLOOKUP(F4273,'Class Codes'!$A$4:$B$1221,2,FALSE))</f>
        <v/>
      </c>
    </row>
    <row r="4274" spans="1:17" s="50" customFormat="1" x14ac:dyDescent="0.3">
      <c r="A4274" s="33"/>
      <c r="B4274" s="8" t="str">
        <f>IF(NOT(ISBLANK(A4274)),VLOOKUP(A4274,'Account Codes '!$B$4:$C$263,2,FALSE),"")</f>
        <v/>
      </c>
      <c r="C4274" s="6"/>
      <c r="D4274" s="6"/>
      <c r="E4274" s="6"/>
      <c r="F4274" s="7"/>
      <c r="G4274" s="12"/>
      <c r="H4274" s="12"/>
      <c r="I4274" s="12"/>
      <c r="J4274" s="12"/>
      <c r="K4274" s="12"/>
      <c r="L4274" s="10"/>
      <c r="M4274" s="10"/>
      <c r="N4274" s="11" t="str">
        <f t="shared" si="139"/>
        <v/>
      </c>
      <c r="O4274" s="49" t="str">
        <f t="shared" si="140"/>
        <v/>
      </c>
      <c r="P4274" s="46" t="str">
        <f>IF(A4274="","",VLOOKUP(A4274,'Account Codes '!$B$4:$D$263,3,FALSE))</f>
        <v/>
      </c>
      <c r="Q4274" s="46" t="str">
        <f>IF(F4274="","",VLOOKUP(F4274,'Class Codes'!$A$4:$B$1221,2,FALSE))</f>
        <v/>
      </c>
    </row>
    <row r="4275" spans="1:17" s="50" customFormat="1" x14ac:dyDescent="0.3">
      <c r="A4275" s="33"/>
      <c r="B4275" s="8" t="str">
        <f>IF(NOT(ISBLANK(A4275)),VLOOKUP(A4275,'Account Codes '!$B$4:$C$263,2,FALSE),"")</f>
        <v/>
      </c>
      <c r="C4275" s="6"/>
      <c r="D4275" s="6"/>
      <c r="E4275" s="6"/>
      <c r="F4275" s="7"/>
      <c r="G4275" s="12"/>
      <c r="H4275" s="12"/>
      <c r="I4275" s="12"/>
      <c r="J4275" s="12"/>
      <c r="K4275" s="12"/>
      <c r="L4275" s="10"/>
      <c r="M4275" s="10"/>
      <c r="N4275" s="11" t="str">
        <f t="shared" si="139"/>
        <v/>
      </c>
      <c r="O4275" s="49" t="str">
        <f t="shared" si="140"/>
        <v/>
      </c>
      <c r="P4275" s="46" t="str">
        <f>IF(A4275="","",VLOOKUP(A4275,'Account Codes '!$B$4:$D$263,3,FALSE))</f>
        <v/>
      </c>
      <c r="Q4275" s="46" t="str">
        <f>IF(F4275="","",VLOOKUP(F4275,'Class Codes'!$A$4:$B$1221,2,FALSE))</f>
        <v/>
      </c>
    </row>
    <row r="4276" spans="1:17" s="50" customFormat="1" x14ac:dyDescent="0.3">
      <c r="A4276" s="33"/>
      <c r="B4276" s="8" t="str">
        <f>IF(NOT(ISBLANK(A4276)),VLOOKUP(A4276,'Account Codes '!$B$4:$C$263,2,FALSE),"")</f>
        <v/>
      </c>
      <c r="C4276" s="6"/>
      <c r="D4276" s="6"/>
      <c r="E4276" s="6"/>
      <c r="F4276" s="7"/>
      <c r="G4276" s="12"/>
      <c r="H4276" s="12"/>
      <c r="I4276" s="12"/>
      <c r="J4276" s="12"/>
      <c r="K4276" s="12"/>
      <c r="L4276" s="10"/>
      <c r="M4276" s="10"/>
      <c r="N4276" s="11" t="str">
        <f t="shared" si="139"/>
        <v/>
      </c>
      <c r="O4276" s="49" t="str">
        <f t="shared" si="140"/>
        <v/>
      </c>
      <c r="P4276" s="46" t="str">
        <f>IF(A4276="","",VLOOKUP(A4276,'Account Codes '!$B$4:$D$263,3,FALSE))</f>
        <v/>
      </c>
      <c r="Q4276" s="46" t="str">
        <f>IF(F4276="","",VLOOKUP(F4276,'Class Codes'!$A$4:$B$1221,2,FALSE))</f>
        <v/>
      </c>
    </row>
    <row r="4277" spans="1:17" s="50" customFormat="1" x14ac:dyDescent="0.3">
      <c r="A4277" s="33"/>
      <c r="B4277" s="8" t="str">
        <f>IF(NOT(ISBLANK(A4277)),VLOOKUP(A4277,'Account Codes '!$B$4:$C$263,2,FALSE),"")</f>
        <v/>
      </c>
      <c r="C4277" s="6"/>
      <c r="D4277" s="6"/>
      <c r="E4277" s="6"/>
      <c r="F4277" s="7"/>
      <c r="G4277" s="12"/>
      <c r="H4277" s="12"/>
      <c r="I4277" s="12"/>
      <c r="J4277" s="12"/>
      <c r="K4277" s="12"/>
      <c r="L4277" s="10"/>
      <c r="M4277" s="10"/>
      <c r="N4277" s="11" t="str">
        <f t="shared" si="139"/>
        <v/>
      </c>
      <c r="O4277" s="49" t="str">
        <f t="shared" si="140"/>
        <v/>
      </c>
      <c r="P4277" s="46" t="str">
        <f>IF(A4277="","",VLOOKUP(A4277,'Account Codes '!$B$4:$D$263,3,FALSE))</f>
        <v/>
      </c>
      <c r="Q4277" s="46" t="str">
        <f>IF(F4277="","",VLOOKUP(F4277,'Class Codes'!$A$4:$B$1221,2,FALSE))</f>
        <v/>
      </c>
    </row>
    <row r="4278" spans="1:17" s="50" customFormat="1" x14ac:dyDescent="0.3">
      <c r="A4278" s="33"/>
      <c r="B4278" s="8" t="str">
        <f>IF(NOT(ISBLANK(A4278)),VLOOKUP(A4278,'Account Codes '!$B$4:$C$263,2,FALSE),"")</f>
        <v/>
      </c>
      <c r="C4278" s="6"/>
      <c r="D4278" s="6"/>
      <c r="E4278" s="6"/>
      <c r="F4278" s="7"/>
      <c r="G4278" s="12"/>
      <c r="H4278" s="12"/>
      <c r="I4278" s="12"/>
      <c r="J4278" s="12"/>
      <c r="K4278" s="12"/>
      <c r="L4278" s="10"/>
      <c r="M4278" s="10"/>
      <c r="N4278" s="11" t="str">
        <f t="shared" si="139"/>
        <v/>
      </c>
      <c r="O4278" s="49" t="str">
        <f t="shared" si="140"/>
        <v/>
      </c>
      <c r="P4278" s="46" t="str">
        <f>IF(A4278="","",VLOOKUP(A4278,'Account Codes '!$B$4:$D$263,3,FALSE))</f>
        <v/>
      </c>
      <c r="Q4278" s="46" t="str">
        <f>IF(F4278="","",VLOOKUP(F4278,'Class Codes'!$A$4:$B$1221,2,FALSE))</f>
        <v/>
      </c>
    </row>
    <row r="4279" spans="1:17" s="50" customFormat="1" x14ac:dyDescent="0.3">
      <c r="A4279" s="33"/>
      <c r="B4279" s="8" t="str">
        <f>IF(NOT(ISBLANK(A4279)),VLOOKUP(A4279,'Account Codes '!$B$4:$C$263,2,FALSE),"")</f>
        <v/>
      </c>
      <c r="C4279" s="6"/>
      <c r="D4279" s="6"/>
      <c r="E4279" s="6"/>
      <c r="F4279" s="7"/>
      <c r="G4279" s="12"/>
      <c r="H4279" s="12"/>
      <c r="I4279" s="12"/>
      <c r="J4279" s="12"/>
      <c r="K4279" s="12"/>
      <c r="L4279" s="10"/>
      <c r="M4279" s="10"/>
      <c r="N4279" s="11" t="str">
        <f t="shared" si="139"/>
        <v/>
      </c>
      <c r="O4279" s="49" t="str">
        <f t="shared" si="140"/>
        <v/>
      </c>
      <c r="P4279" s="46" t="str">
        <f>IF(A4279="","",VLOOKUP(A4279,'Account Codes '!$B$4:$D$263,3,FALSE))</f>
        <v/>
      </c>
      <c r="Q4279" s="46" t="str">
        <f>IF(F4279="","",VLOOKUP(F4279,'Class Codes'!$A$4:$B$1221,2,FALSE))</f>
        <v/>
      </c>
    </row>
    <row r="4280" spans="1:17" s="50" customFormat="1" x14ac:dyDescent="0.3">
      <c r="A4280" s="33"/>
      <c r="B4280" s="8" t="str">
        <f>IF(NOT(ISBLANK(A4280)),VLOOKUP(A4280,'Account Codes '!$B$4:$C$263,2,FALSE),"")</f>
        <v/>
      </c>
      <c r="C4280" s="6"/>
      <c r="D4280" s="6"/>
      <c r="E4280" s="6"/>
      <c r="F4280" s="7"/>
      <c r="G4280" s="12"/>
      <c r="H4280" s="12"/>
      <c r="I4280" s="12"/>
      <c r="J4280" s="12"/>
      <c r="K4280" s="12"/>
      <c r="L4280" s="10"/>
      <c r="M4280" s="10"/>
      <c r="N4280" s="11" t="str">
        <f t="shared" si="139"/>
        <v/>
      </c>
      <c r="O4280" s="49" t="str">
        <f t="shared" si="140"/>
        <v/>
      </c>
      <c r="P4280" s="46" t="str">
        <f>IF(A4280="","",VLOOKUP(A4280,'Account Codes '!$B$4:$D$263,3,FALSE))</f>
        <v/>
      </c>
      <c r="Q4280" s="46" t="str">
        <f>IF(F4280="","",VLOOKUP(F4280,'Class Codes'!$A$4:$B$1221,2,FALSE))</f>
        <v/>
      </c>
    </row>
    <row r="4281" spans="1:17" s="50" customFormat="1" x14ac:dyDescent="0.3">
      <c r="A4281" s="33"/>
      <c r="B4281" s="8" t="str">
        <f>IF(NOT(ISBLANK(A4281)),VLOOKUP(A4281,'Account Codes '!$B$4:$C$263,2,FALSE),"")</f>
        <v/>
      </c>
      <c r="C4281" s="6"/>
      <c r="D4281" s="6"/>
      <c r="E4281" s="6"/>
      <c r="F4281" s="7"/>
      <c r="G4281" s="12"/>
      <c r="H4281" s="12"/>
      <c r="I4281" s="12"/>
      <c r="J4281" s="12"/>
      <c r="K4281" s="12"/>
      <c r="L4281" s="10"/>
      <c r="M4281" s="10"/>
      <c r="N4281" s="11" t="str">
        <f t="shared" si="139"/>
        <v/>
      </c>
      <c r="O4281" s="49" t="str">
        <f t="shared" si="140"/>
        <v/>
      </c>
      <c r="P4281" s="46" t="str">
        <f>IF(A4281="","",VLOOKUP(A4281,'Account Codes '!$B$4:$D$263,3,FALSE))</f>
        <v/>
      </c>
      <c r="Q4281" s="46" t="str">
        <f>IF(F4281="","",VLOOKUP(F4281,'Class Codes'!$A$4:$B$1221,2,FALSE))</f>
        <v/>
      </c>
    </row>
    <row r="4282" spans="1:17" s="50" customFormat="1" x14ac:dyDescent="0.3">
      <c r="A4282" s="33"/>
      <c r="B4282" s="8" t="str">
        <f>IF(NOT(ISBLANK(A4282)),VLOOKUP(A4282,'Account Codes '!$B$4:$C$263,2,FALSE),"")</f>
        <v/>
      </c>
      <c r="C4282" s="6"/>
      <c r="D4282" s="6"/>
      <c r="E4282" s="6"/>
      <c r="F4282" s="7"/>
      <c r="G4282" s="12"/>
      <c r="H4282" s="12"/>
      <c r="I4282" s="12"/>
      <c r="J4282" s="12"/>
      <c r="K4282" s="12"/>
      <c r="L4282" s="10"/>
      <c r="M4282" s="10"/>
      <c r="N4282" s="11" t="str">
        <f t="shared" si="139"/>
        <v/>
      </c>
      <c r="O4282" s="49" t="str">
        <f t="shared" si="140"/>
        <v/>
      </c>
      <c r="P4282" s="46" t="str">
        <f>IF(A4282="","",VLOOKUP(A4282,'Account Codes '!$B$4:$D$263,3,FALSE))</f>
        <v/>
      </c>
      <c r="Q4282" s="46" t="str">
        <f>IF(F4282="","",VLOOKUP(F4282,'Class Codes'!$A$4:$B$1221,2,FALSE))</f>
        <v/>
      </c>
    </row>
    <row r="4283" spans="1:17" s="50" customFormat="1" x14ac:dyDescent="0.3">
      <c r="A4283" s="33"/>
      <c r="B4283" s="8" t="str">
        <f>IF(NOT(ISBLANK(A4283)),VLOOKUP(A4283,'Account Codes '!$B$4:$C$263,2,FALSE),"")</f>
        <v/>
      </c>
      <c r="C4283" s="6"/>
      <c r="D4283" s="6"/>
      <c r="E4283" s="6"/>
      <c r="F4283" s="7"/>
      <c r="G4283" s="12"/>
      <c r="H4283" s="12"/>
      <c r="I4283" s="12"/>
      <c r="J4283" s="12"/>
      <c r="K4283" s="12"/>
      <c r="L4283" s="10"/>
      <c r="M4283" s="10"/>
      <c r="N4283" s="11" t="str">
        <f t="shared" si="139"/>
        <v/>
      </c>
      <c r="O4283" s="49" t="str">
        <f t="shared" si="140"/>
        <v/>
      </c>
      <c r="P4283" s="46" t="str">
        <f>IF(A4283="","",VLOOKUP(A4283,'Account Codes '!$B$4:$D$263,3,FALSE))</f>
        <v/>
      </c>
      <c r="Q4283" s="46" t="str">
        <f>IF(F4283="","",VLOOKUP(F4283,'Class Codes'!$A$4:$B$1221,2,FALSE))</f>
        <v/>
      </c>
    </row>
    <row r="4284" spans="1:17" s="50" customFormat="1" x14ac:dyDescent="0.3">
      <c r="A4284" s="33"/>
      <c r="B4284" s="8" t="str">
        <f>IF(NOT(ISBLANK(A4284)),VLOOKUP(A4284,'Account Codes '!$B$4:$C$263,2,FALSE),"")</f>
        <v/>
      </c>
      <c r="C4284" s="6"/>
      <c r="D4284" s="6"/>
      <c r="E4284" s="6"/>
      <c r="F4284" s="7"/>
      <c r="G4284" s="12"/>
      <c r="H4284" s="12"/>
      <c r="I4284" s="12"/>
      <c r="J4284" s="12"/>
      <c r="K4284" s="12"/>
      <c r="L4284" s="10"/>
      <c r="M4284" s="10"/>
      <c r="N4284" s="11" t="str">
        <f t="shared" si="139"/>
        <v/>
      </c>
      <c r="O4284" s="49" t="str">
        <f t="shared" si="140"/>
        <v/>
      </c>
      <c r="P4284" s="46" t="str">
        <f>IF(A4284="","",VLOOKUP(A4284,'Account Codes '!$B$4:$D$263,3,FALSE))</f>
        <v/>
      </c>
      <c r="Q4284" s="46" t="str">
        <f>IF(F4284="","",VLOOKUP(F4284,'Class Codes'!$A$4:$B$1221,2,FALSE))</f>
        <v/>
      </c>
    </row>
    <row r="4285" spans="1:17" s="50" customFormat="1" x14ac:dyDescent="0.3">
      <c r="A4285" s="33"/>
      <c r="B4285" s="8" t="str">
        <f>IF(NOT(ISBLANK(A4285)),VLOOKUP(A4285,'Account Codes '!$B$4:$C$263,2,FALSE),"")</f>
        <v/>
      </c>
      <c r="C4285" s="6"/>
      <c r="D4285" s="6"/>
      <c r="E4285" s="6"/>
      <c r="F4285" s="7"/>
      <c r="G4285" s="12"/>
      <c r="H4285" s="12"/>
      <c r="I4285" s="12"/>
      <c r="J4285" s="12"/>
      <c r="K4285" s="12"/>
      <c r="L4285" s="10"/>
      <c r="M4285" s="10"/>
      <c r="N4285" s="11" t="str">
        <f t="shared" si="139"/>
        <v/>
      </c>
      <c r="O4285" s="49" t="str">
        <f t="shared" si="140"/>
        <v/>
      </c>
      <c r="P4285" s="46" t="str">
        <f>IF(A4285="","",VLOOKUP(A4285,'Account Codes '!$B$4:$D$263,3,FALSE))</f>
        <v/>
      </c>
      <c r="Q4285" s="46" t="str">
        <f>IF(F4285="","",VLOOKUP(F4285,'Class Codes'!$A$4:$B$1221,2,FALSE))</f>
        <v/>
      </c>
    </row>
    <row r="4286" spans="1:17" s="50" customFormat="1" x14ac:dyDescent="0.3">
      <c r="A4286" s="33"/>
      <c r="B4286" s="8" t="str">
        <f>IF(NOT(ISBLANK(A4286)),VLOOKUP(A4286,'Account Codes '!$B$4:$C$263,2,FALSE),"")</f>
        <v/>
      </c>
      <c r="C4286" s="6"/>
      <c r="D4286" s="6"/>
      <c r="E4286" s="6"/>
      <c r="F4286" s="7"/>
      <c r="G4286" s="12"/>
      <c r="H4286" s="12"/>
      <c r="I4286" s="12"/>
      <c r="J4286" s="12"/>
      <c r="K4286" s="12"/>
      <c r="L4286" s="10"/>
      <c r="M4286" s="10"/>
      <c r="N4286" s="11" t="str">
        <f t="shared" si="139"/>
        <v/>
      </c>
      <c r="O4286" s="49" t="str">
        <f t="shared" si="140"/>
        <v/>
      </c>
      <c r="P4286" s="46" t="str">
        <f>IF(A4286="","",VLOOKUP(A4286,'Account Codes '!$B$4:$D$263,3,FALSE))</f>
        <v/>
      </c>
      <c r="Q4286" s="46" t="str">
        <f>IF(F4286="","",VLOOKUP(F4286,'Class Codes'!$A$4:$B$1221,2,FALSE))</f>
        <v/>
      </c>
    </row>
    <row r="4287" spans="1:17" s="50" customFormat="1" x14ac:dyDescent="0.3">
      <c r="A4287" s="33"/>
      <c r="B4287" s="8" t="str">
        <f>IF(NOT(ISBLANK(A4287)),VLOOKUP(A4287,'Account Codes '!$B$4:$C$263,2,FALSE),"")</f>
        <v/>
      </c>
      <c r="C4287" s="6"/>
      <c r="D4287" s="6"/>
      <c r="E4287" s="6"/>
      <c r="F4287" s="7"/>
      <c r="G4287" s="12"/>
      <c r="H4287" s="12"/>
      <c r="I4287" s="12"/>
      <c r="J4287" s="12"/>
      <c r="K4287" s="12"/>
      <c r="L4287" s="10"/>
      <c r="M4287" s="10"/>
      <c r="N4287" s="11" t="str">
        <f t="shared" si="139"/>
        <v/>
      </c>
      <c r="O4287" s="49" t="str">
        <f t="shared" si="140"/>
        <v/>
      </c>
      <c r="P4287" s="46" t="str">
        <f>IF(A4287="","",VLOOKUP(A4287,'Account Codes '!$B$4:$D$263,3,FALSE))</f>
        <v/>
      </c>
      <c r="Q4287" s="46" t="str">
        <f>IF(F4287="","",VLOOKUP(F4287,'Class Codes'!$A$4:$B$1221,2,FALSE))</f>
        <v/>
      </c>
    </row>
    <row r="4288" spans="1:17" s="50" customFormat="1" x14ac:dyDescent="0.3">
      <c r="A4288" s="33"/>
      <c r="B4288" s="8" t="str">
        <f>IF(NOT(ISBLANK(A4288)),VLOOKUP(A4288,'Account Codes '!$B$4:$C$263,2,FALSE),"")</f>
        <v/>
      </c>
      <c r="C4288" s="6"/>
      <c r="D4288" s="6"/>
      <c r="E4288" s="6"/>
      <c r="F4288" s="7"/>
      <c r="G4288" s="12"/>
      <c r="H4288" s="12"/>
      <c r="I4288" s="12"/>
      <c r="J4288" s="12"/>
      <c r="K4288" s="12"/>
      <c r="L4288" s="10"/>
      <c r="M4288" s="10"/>
      <c r="N4288" s="11" t="str">
        <f t="shared" ref="N4288:N4351" si="141">IF(NOT(ISBLANK(L4288)),L4288*M4288,"")</f>
        <v/>
      </c>
      <c r="O4288" s="49" t="str">
        <f t="shared" si="140"/>
        <v/>
      </c>
      <c r="P4288" s="46" t="str">
        <f>IF(A4288="","",VLOOKUP(A4288,'Account Codes '!$B$4:$D$263,3,FALSE))</f>
        <v/>
      </c>
      <c r="Q4288" s="46" t="str">
        <f>IF(F4288="","",VLOOKUP(F4288,'Class Codes'!$A$4:$B$1221,2,FALSE))</f>
        <v/>
      </c>
    </row>
    <row r="4289" spans="1:17" s="50" customFormat="1" x14ac:dyDescent="0.3">
      <c r="A4289" s="33"/>
      <c r="B4289" s="8" t="str">
        <f>IF(NOT(ISBLANK(A4289)),VLOOKUP(A4289,'Account Codes '!$B$4:$C$263,2,FALSE),"")</f>
        <v/>
      </c>
      <c r="C4289" s="6"/>
      <c r="D4289" s="6"/>
      <c r="E4289" s="6"/>
      <c r="F4289" s="7"/>
      <c r="G4289" s="12"/>
      <c r="H4289" s="12"/>
      <c r="I4289" s="12"/>
      <c r="J4289" s="12"/>
      <c r="K4289" s="12"/>
      <c r="L4289" s="10"/>
      <c r="M4289" s="10"/>
      <c r="N4289" s="11" t="str">
        <f t="shared" si="141"/>
        <v/>
      </c>
      <c r="O4289" s="49" t="str">
        <f t="shared" si="140"/>
        <v/>
      </c>
      <c r="P4289" s="46" t="str">
        <f>IF(A4289="","",VLOOKUP(A4289,'Account Codes '!$B$4:$D$263,3,FALSE))</f>
        <v/>
      </c>
      <c r="Q4289" s="46" t="str">
        <f>IF(F4289="","",VLOOKUP(F4289,'Class Codes'!$A$4:$B$1221,2,FALSE))</f>
        <v/>
      </c>
    </row>
    <row r="4290" spans="1:17" s="50" customFormat="1" x14ac:dyDescent="0.3">
      <c r="A4290" s="33"/>
      <c r="B4290" s="8" t="str">
        <f>IF(NOT(ISBLANK(A4290)),VLOOKUP(A4290,'Account Codes '!$B$4:$C$263,2,FALSE),"")</f>
        <v/>
      </c>
      <c r="C4290" s="6"/>
      <c r="D4290" s="6"/>
      <c r="E4290" s="6"/>
      <c r="F4290" s="7"/>
      <c r="G4290" s="12"/>
      <c r="H4290" s="12"/>
      <c r="I4290" s="12"/>
      <c r="J4290" s="12"/>
      <c r="K4290" s="12"/>
      <c r="L4290" s="10"/>
      <c r="M4290" s="10"/>
      <c r="N4290" s="11" t="str">
        <f t="shared" si="141"/>
        <v/>
      </c>
      <c r="O4290" s="49" t="str">
        <f t="shared" si="140"/>
        <v/>
      </c>
      <c r="P4290" s="46" t="str">
        <f>IF(A4290="","",VLOOKUP(A4290,'Account Codes '!$B$4:$D$263,3,FALSE))</f>
        <v/>
      </c>
      <c r="Q4290" s="46" t="str">
        <f>IF(F4290="","",VLOOKUP(F4290,'Class Codes'!$A$4:$B$1221,2,FALSE))</f>
        <v/>
      </c>
    </row>
    <row r="4291" spans="1:17" s="50" customFormat="1" x14ac:dyDescent="0.3">
      <c r="A4291" s="33"/>
      <c r="B4291" s="8" t="str">
        <f>IF(NOT(ISBLANK(A4291)),VLOOKUP(A4291,'Account Codes '!$B$4:$C$263,2,FALSE),"")</f>
        <v/>
      </c>
      <c r="C4291" s="6"/>
      <c r="D4291" s="6"/>
      <c r="E4291" s="6"/>
      <c r="F4291" s="7"/>
      <c r="G4291" s="12"/>
      <c r="H4291" s="12"/>
      <c r="I4291" s="12"/>
      <c r="J4291" s="12"/>
      <c r="K4291" s="12"/>
      <c r="L4291" s="10"/>
      <c r="M4291" s="10"/>
      <c r="N4291" s="11" t="str">
        <f t="shared" si="141"/>
        <v/>
      </c>
      <c r="O4291" s="49" t="str">
        <f t="shared" si="140"/>
        <v/>
      </c>
      <c r="P4291" s="46" t="str">
        <f>IF(A4291="","",VLOOKUP(A4291,'Account Codes '!$B$4:$D$263,3,FALSE))</f>
        <v/>
      </c>
      <c r="Q4291" s="46" t="str">
        <f>IF(F4291="","",VLOOKUP(F4291,'Class Codes'!$A$4:$B$1221,2,FALSE))</f>
        <v/>
      </c>
    </row>
    <row r="4292" spans="1:17" s="50" customFormat="1" x14ac:dyDescent="0.3">
      <c r="A4292" s="33"/>
      <c r="B4292" s="8" t="str">
        <f>IF(NOT(ISBLANK(A4292)),VLOOKUP(A4292,'Account Codes '!$B$4:$C$263,2,FALSE),"")</f>
        <v/>
      </c>
      <c r="C4292" s="6"/>
      <c r="D4292" s="6"/>
      <c r="E4292" s="6"/>
      <c r="F4292" s="7"/>
      <c r="G4292" s="12"/>
      <c r="H4292" s="12"/>
      <c r="I4292" s="12"/>
      <c r="J4292" s="12"/>
      <c r="K4292" s="12"/>
      <c r="L4292" s="10"/>
      <c r="M4292" s="10"/>
      <c r="N4292" s="11" t="str">
        <f t="shared" si="141"/>
        <v/>
      </c>
      <c r="O4292" s="49" t="str">
        <f t="shared" si="140"/>
        <v/>
      </c>
      <c r="P4292" s="46" t="str">
        <f>IF(A4292="","",VLOOKUP(A4292,'Account Codes '!$B$4:$D$263,3,FALSE))</f>
        <v/>
      </c>
      <c r="Q4292" s="46" t="str">
        <f>IF(F4292="","",VLOOKUP(F4292,'Class Codes'!$A$4:$B$1221,2,FALSE))</f>
        <v/>
      </c>
    </row>
    <row r="4293" spans="1:17" s="50" customFormat="1" x14ac:dyDescent="0.3">
      <c r="A4293" s="33"/>
      <c r="B4293" s="8" t="str">
        <f>IF(NOT(ISBLANK(A4293)),VLOOKUP(A4293,'Account Codes '!$B$4:$C$263,2,FALSE),"")</f>
        <v/>
      </c>
      <c r="C4293" s="6"/>
      <c r="D4293" s="6"/>
      <c r="E4293" s="6"/>
      <c r="F4293" s="7"/>
      <c r="G4293" s="12"/>
      <c r="H4293" s="12"/>
      <c r="I4293" s="12"/>
      <c r="J4293" s="12"/>
      <c r="K4293" s="12"/>
      <c r="L4293" s="10"/>
      <c r="M4293" s="10"/>
      <c r="N4293" s="11" t="str">
        <f t="shared" si="141"/>
        <v/>
      </c>
      <c r="O4293" s="49" t="str">
        <f t="shared" si="140"/>
        <v/>
      </c>
      <c r="P4293" s="46" t="str">
        <f>IF(A4293="","",VLOOKUP(A4293,'Account Codes '!$B$4:$D$263,3,FALSE))</f>
        <v/>
      </c>
      <c r="Q4293" s="46" t="str">
        <f>IF(F4293="","",VLOOKUP(F4293,'Class Codes'!$A$4:$B$1221,2,FALSE))</f>
        <v/>
      </c>
    </row>
    <row r="4294" spans="1:17" s="50" customFormat="1" x14ac:dyDescent="0.3">
      <c r="A4294" s="33"/>
      <c r="B4294" s="8" t="str">
        <f>IF(NOT(ISBLANK(A4294)),VLOOKUP(A4294,'Account Codes '!$B$4:$C$263,2,FALSE),"")</f>
        <v/>
      </c>
      <c r="C4294" s="6"/>
      <c r="D4294" s="6"/>
      <c r="E4294" s="6"/>
      <c r="F4294" s="7"/>
      <c r="G4294" s="12"/>
      <c r="H4294" s="12"/>
      <c r="I4294" s="12"/>
      <c r="J4294" s="12"/>
      <c r="K4294" s="12"/>
      <c r="L4294" s="10"/>
      <c r="M4294" s="10"/>
      <c r="N4294" s="11" t="str">
        <f t="shared" si="141"/>
        <v/>
      </c>
      <c r="O4294" s="49" t="str">
        <f t="shared" si="140"/>
        <v/>
      </c>
      <c r="P4294" s="46" t="str">
        <f>IF(A4294="","",VLOOKUP(A4294,'Account Codes '!$B$4:$D$263,3,FALSE))</f>
        <v/>
      </c>
      <c r="Q4294" s="46" t="str">
        <f>IF(F4294="","",VLOOKUP(F4294,'Class Codes'!$A$4:$B$1221,2,FALSE))</f>
        <v/>
      </c>
    </row>
    <row r="4295" spans="1:17" s="50" customFormat="1" x14ac:dyDescent="0.3">
      <c r="A4295" s="33"/>
      <c r="B4295" s="8" t="str">
        <f>IF(NOT(ISBLANK(A4295)),VLOOKUP(A4295,'Account Codes '!$B$4:$C$263,2,FALSE),"")</f>
        <v/>
      </c>
      <c r="C4295" s="6"/>
      <c r="D4295" s="6"/>
      <c r="E4295" s="6"/>
      <c r="F4295" s="7"/>
      <c r="G4295" s="12"/>
      <c r="H4295" s="12"/>
      <c r="I4295" s="12"/>
      <c r="J4295" s="12"/>
      <c r="K4295" s="12"/>
      <c r="L4295" s="10"/>
      <c r="M4295" s="10"/>
      <c r="N4295" s="11" t="str">
        <f t="shared" si="141"/>
        <v/>
      </c>
      <c r="O4295" s="49" t="str">
        <f t="shared" si="140"/>
        <v/>
      </c>
      <c r="P4295" s="46" t="str">
        <f>IF(A4295="","",VLOOKUP(A4295,'Account Codes '!$B$4:$D$263,3,FALSE))</f>
        <v/>
      </c>
      <c r="Q4295" s="46" t="str">
        <f>IF(F4295="","",VLOOKUP(F4295,'Class Codes'!$A$4:$B$1221,2,FALSE))</f>
        <v/>
      </c>
    </row>
    <row r="4296" spans="1:17" s="50" customFormat="1" x14ac:dyDescent="0.3">
      <c r="A4296" s="33"/>
      <c r="B4296" s="8" t="str">
        <f>IF(NOT(ISBLANK(A4296)),VLOOKUP(A4296,'Account Codes '!$B$4:$C$263,2,FALSE),"")</f>
        <v/>
      </c>
      <c r="C4296" s="6"/>
      <c r="D4296" s="6"/>
      <c r="E4296" s="6"/>
      <c r="F4296" s="7"/>
      <c r="G4296" s="12"/>
      <c r="H4296" s="12"/>
      <c r="I4296" s="12"/>
      <c r="J4296" s="12"/>
      <c r="K4296" s="12"/>
      <c r="L4296" s="10"/>
      <c r="M4296" s="10"/>
      <c r="N4296" s="11" t="str">
        <f t="shared" si="141"/>
        <v/>
      </c>
      <c r="O4296" s="49" t="str">
        <f t="shared" si="140"/>
        <v/>
      </c>
      <c r="P4296" s="46" t="str">
        <f>IF(A4296="","",VLOOKUP(A4296,'Account Codes '!$B$4:$D$263,3,FALSE))</f>
        <v/>
      </c>
      <c r="Q4296" s="46" t="str">
        <f>IF(F4296="","",VLOOKUP(F4296,'Class Codes'!$A$4:$B$1221,2,FALSE))</f>
        <v/>
      </c>
    </row>
    <row r="4297" spans="1:17" s="50" customFormat="1" x14ac:dyDescent="0.3">
      <c r="A4297" s="33"/>
      <c r="B4297" s="8" t="str">
        <f>IF(NOT(ISBLANK(A4297)),VLOOKUP(A4297,'Account Codes '!$B$4:$C$263,2,FALSE),"")</f>
        <v/>
      </c>
      <c r="C4297" s="6"/>
      <c r="D4297" s="6"/>
      <c r="E4297" s="6"/>
      <c r="F4297" s="7"/>
      <c r="G4297" s="12"/>
      <c r="H4297" s="12"/>
      <c r="I4297" s="12"/>
      <c r="J4297" s="12"/>
      <c r="K4297" s="12"/>
      <c r="L4297" s="10"/>
      <c r="M4297" s="10"/>
      <c r="N4297" s="11" t="str">
        <f t="shared" si="141"/>
        <v/>
      </c>
      <c r="O4297" s="49" t="str">
        <f t="shared" si="140"/>
        <v/>
      </c>
      <c r="P4297" s="46" t="str">
        <f>IF(A4297="","",VLOOKUP(A4297,'Account Codes '!$B$4:$D$263,3,FALSE))</f>
        <v/>
      </c>
      <c r="Q4297" s="46" t="str">
        <f>IF(F4297="","",VLOOKUP(F4297,'Class Codes'!$A$4:$B$1221,2,FALSE))</f>
        <v/>
      </c>
    </row>
    <row r="4298" spans="1:17" s="50" customFormat="1" x14ac:dyDescent="0.3">
      <c r="A4298" s="33"/>
      <c r="B4298" s="8" t="str">
        <f>IF(NOT(ISBLANK(A4298)),VLOOKUP(A4298,'Account Codes '!$B$4:$C$263,2,FALSE),"")</f>
        <v/>
      </c>
      <c r="C4298" s="6"/>
      <c r="D4298" s="6"/>
      <c r="E4298" s="6"/>
      <c r="F4298" s="7"/>
      <c r="G4298" s="12"/>
      <c r="H4298" s="12"/>
      <c r="I4298" s="12"/>
      <c r="J4298" s="12"/>
      <c r="K4298" s="12"/>
      <c r="L4298" s="10"/>
      <c r="M4298" s="10"/>
      <c r="N4298" s="11" t="str">
        <f t="shared" si="141"/>
        <v/>
      </c>
      <c r="O4298" s="49" t="str">
        <f t="shared" si="140"/>
        <v/>
      </c>
      <c r="P4298" s="46" t="str">
        <f>IF(A4298="","",VLOOKUP(A4298,'Account Codes '!$B$4:$D$263,3,FALSE))</f>
        <v/>
      </c>
      <c r="Q4298" s="46" t="str">
        <f>IF(F4298="","",VLOOKUP(F4298,'Class Codes'!$A$4:$B$1221,2,FALSE))</f>
        <v/>
      </c>
    </row>
    <row r="4299" spans="1:17" s="50" customFormat="1" x14ac:dyDescent="0.3">
      <c r="A4299" s="33"/>
      <c r="B4299" s="8" t="str">
        <f>IF(NOT(ISBLANK(A4299)),VLOOKUP(A4299,'Account Codes '!$B$4:$C$263,2,FALSE),"")</f>
        <v/>
      </c>
      <c r="C4299" s="6"/>
      <c r="D4299" s="6"/>
      <c r="E4299" s="6"/>
      <c r="F4299" s="7"/>
      <c r="G4299" s="12"/>
      <c r="H4299" s="12"/>
      <c r="I4299" s="12"/>
      <c r="J4299" s="12"/>
      <c r="K4299" s="12"/>
      <c r="L4299" s="10"/>
      <c r="M4299" s="10"/>
      <c r="N4299" s="11" t="str">
        <f t="shared" si="141"/>
        <v/>
      </c>
      <c r="O4299" s="49" t="str">
        <f t="shared" si="140"/>
        <v/>
      </c>
      <c r="P4299" s="46" t="str">
        <f>IF(A4299="","",VLOOKUP(A4299,'Account Codes '!$B$4:$D$263,3,FALSE))</f>
        <v/>
      </c>
      <c r="Q4299" s="46" t="str">
        <f>IF(F4299="","",VLOOKUP(F4299,'Class Codes'!$A$4:$B$1221,2,FALSE))</f>
        <v/>
      </c>
    </row>
    <row r="4300" spans="1:17" s="50" customFormat="1" x14ac:dyDescent="0.3">
      <c r="A4300" s="33"/>
      <c r="B4300" s="8" t="str">
        <f>IF(NOT(ISBLANK(A4300)),VLOOKUP(A4300,'Account Codes '!$B$4:$C$263,2,FALSE),"")</f>
        <v/>
      </c>
      <c r="C4300" s="6"/>
      <c r="D4300" s="6"/>
      <c r="E4300" s="6"/>
      <c r="F4300" s="7"/>
      <c r="G4300" s="12"/>
      <c r="H4300" s="12"/>
      <c r="I4300" s="12"/>
      <c r="J4300" s="12"/>
      <c r="K4300" s="12"/>
      <c r="L4300" s="10"/>
      <c r="M4300" s="10"/>
      <c r="N4300" s="11" t="str">
        <f t="shared" si="141"/>
        <v/>
      </c>
      <c r="O4300" s="49" t="str">
        <f t="shared" si="140"/>
        <v/>
      </c>
      <c r="P4300" s="46" t="str">
        <f>IF(A4300="","",VLOOKUP(A4300,'Account Codes '!$B$4:$D$263,3,FALSE))</f>
        <v/>
      </c>
      <c r="Q4300" s="46" t="str">
        <f>IF(F4300="","",VLOOKUP(F4300,'Class Codes'!$A$4:$B$1221,2,FALSE))</f>
        <v/>
      </c>
    </row>
    <row r="4301" spans="1:17" s="50" customFormat="1" x14ac:dyDescent="0.3">
      <c r="A4301" s="33"/>
      <c r="B4301" s="8" t="str">
        <f>IF(NOT(ISBLANK(A4301)),VLOOKUP(A4301,'Account Codes '!$B$4:$C$263,2,FALSE),"")</f>
        <v/>
      </c>
      <c r="C4301" s="6"/>
      <c r="D4301" s="6"/>
      <c r="E4301" s="6"/>
      <c r="F4301" s="7"/>
      <c r="G4301" s="12"/>
      <c r="H4301" s="12"/>
      <c r="I4301" s="12"/>
      <c r="J4301" s="12"/>
      <c r="K4301" s="12"/>
      <c r="L4301" s="10"/>
      <c r="M4301" s="10"/>
      <c r="N4301" s="11" t="str">
        <f t="shared" si="141"/>
        <v/>
      </c>
      <c r="O4301" s="49" t="str">
        <f t="shared" si="140"/>
        <v/>
      </c>
      <c r="P4301" s="46" t="str">
        <f>IF(A4301="","",VLOOKUP(A4301,'Account Codes '!$B$4:$D$263,3,FALSE))</f>
        <v/>
      </c>
      <c r="Q4301" s="46" t="str">
        <f>IF(F4301="","",VLOOKUP(F4301,'Class Codes'!$A$4:$B$1221,2,FALSE))</f>
        <v/>
      </c>
    </row>
    <row r="4302" spans="1:17" s="50" customFormat="1" x14ac:dyDescent="0.3">
      <c r="A4302" s="33"/>
      <c r="B4302" s="8" t="str">
        <f>IF(NOT(ISBLANK(A4302)),VLOOKUP(A4302,'Account Codes '!$B$4:$C$263,2,FALSE),"")</f>
        <v/>
      </c>
      <c r="C4302" s="6"/>
      <c r="D4302" s="6"/>
      <c r="E4302" s="6"/>
      <c r="F4302" s="7"/>
      <c r="G4302" s="12"/>
      <c r="H4302" s="12"/>
      <c r="I4302" s="12"/>
      <c r="J4302" s="12"/>
      <c r="K4302" s="12"/>
      <c r="L4302" s="10"/>
      <c r="M4302" s="10"/>
      <c r="N4302" s="11" t="str">
        <f t="shared" si="141"/>
        <v/>
      </c>
      <c r="O4302" s="49" t="str">
        <f t="shared" ref="O4302:O4365" si="142">IF(A4302="","",IF(LEFT(A4302,1)="5","Revenue","Expense"))</f>
        <v/>
      </c>
      <c r="P4302" s="46" t="str">
        <f>IF(A4302="","",VLOOKUP(A4302,'Account Codes '!$B$4:$D$263,3,FALSE))</f>
        <v/>
      </c>
      <c r="Q4302" s="46" t="str">
        <f>IF(F4302="","",VLOOKUP(F4302,'Class Codes'!$A$4:$B$1221,2,FALSE))</f>
        <v/>
      </c>
    </row>
    <row r="4303" spans="1:17" s="50" customFormat="1" x14ac:dyDescent="0.3">
      <c r="A4303" s="33"/>
      <c r="B4303" s="8" t="str">
        <f>IF(NOT(ISBLANK(A4303)),VLOOKUP(A4303,'Account Codes '!$B$4:$C$263,2,FALSE),"")</f>
        <v/>
      </c>
      <c r="C4303" s="6"/>
      <c r="D4303" s="6"/>
      <c r="E4303" s="6"/>
      <c r="F4303" s="7"/>
      <c r="G4303" s="12"/>
      <c r="H4303" s="12"/>
      <c r="I4303" s="12"/>
      <c r="J4303" s="12"/>
      <c r="K4303" s="12"/>
      <c r="L4303" s="10"/>
      <c r="M4303" s="10"/>
      <c r="N4303" s="11" t="str">
        <f t="shared" si="141"/>
        <v/>
      </c>
      <c r="O4303" s="49" t="str">
        <f t="shared" si="142"/>
        <v/>
      </c>
      <c r="P4303" s="46" t="str">
        <f>IF(A4303="","",VLOOKUP(A4303,'Account Codes '!$B$4:$D$263,3,FALSE))</f>
        <v/>
      </c>
      <c r="Q4303" s="46" t="str">
        <f>IF(F4303="","",VLOOKUP(F4303,'Class Codes'!$A$4:$B$1221,2,FALSE))</f>
        <v/>
      </c>
    </row>
    <row r="4304" spans="1:17" s="50" customFormat="1" x14ac:dyDescent="0.3">
      <c r="A4304" s="33"/>
      <c r="B4304" s="8" t="str">
        <f>IF(NOT(ISBLANK(A4304)),VLOOKUP(A4304,'Account Codes '!$B$4:$C$263,2,FALSE),"")</f>
        <v/>
      </c>
      <c r="C4304" s="6"/>
      <c r="D4304" s="6"/>
      <c r="E4304" s="6"/>
      <c r="F4304" s="7"/>
      <c r="G4304" s="12"/>
      <c r="H4304" s="12"/>
      <c r="I4304" s="12"/>
      <c r="J4304" s="12"/>
      <c r="K4304" s="12"/>
      <c r="L4304" s="10"/>
      <c r="M4304" s="10"/>
      <c r="N4304" s="11" t="str">
        <f t="shared" si="141"/>
        <v/>
      </c>
      <c r="O4304" s="49" t="str">
        <f t="shared" si="142"/>
        <v/>
      </c>
      <c r="P4304" s="46" t="str">
        <f>IF(A4304="","",VLOOKUP(A4304,'Account Codes '!$B$4:$D$263,3,FALSE))</f>
        <v/>
      </c>
      <c r="Q4304" s="46" t="str">
        <f>IF(F4304="","",VLOOKUP(F4304,'Class Codes'!$A$4:$B$1221,2,FALSE))</f>
        <v/>
      </c>
    </row>
    <row r="4305" spans="1:17" s="50" customFormat="1" x14ac:dyDescent="0.3">
      <c r="A4305" s="33"/>
      <c r="B4305" s="8" t="str">
        <f>IF(NOT(ISBLANK(A4305)),VLOOKUP(A4305,'Account Codes '!$B$4:$C$263,2,FALSE),"")</f>
        <v/>
      </c>
      <c r="C4305" s="6"/>
      <c r="D4305" s="6"/>
      <c r="E4305" s="6"/>
      <c r="F4305" s="7"/>
      <c r="G4305" s="12"/>
      <c r="H4305" s="12"/>
      <c r="I4305" s="12"/>
      <c r="J4305" s="12"/>
      <c r="K4305" s="12"/>
      <c r="L4305" s="10"/>
      <c r="M4305" s="10"/>
      <c r="N4305" s="11" t="str">
        <f t="shared" si="141"/>
        <v/>
      </c>
      <c r="O4305" s="49" t="str">
        <f t="shared" si="142"/>
        <v/>
      </c>
      <c r="P4305" s="46" t="str">
        <f>IF(A4305="","",VLOOKUP(A4305,'Account Codes '!$B$4:$D$263,3,FALSE))</f>
        <v/>
      </c>
      <c r="Q4305" s="46" t="str">
        <f>IF(F4305="","",VLOOKUP(F4305,'Class Codes'!$A$4:$B$1221,2,FALSE))</f>
        <v/>
      </c>
    </row>
    <row r="4306" spans="1:17" s="50" customFormat="1" x14ac:dyDescent="0.3">
      <c r="A4306" s="33"/>
      <c r="B4306" s="8" t="str">
        <f>IF(NOT(ISBLANK(A4306)),VLOOKUP(A4306,'Account Codes '!$B$4:$C$263,2,FALSE),"")</f>
        <v/>
      </c>
      <c r="C4306" s="6"/>
      <c r="D4306" s="6"/>
      <c r="E4306" s="6"/>
      <c r="F4306" s="7"/>
      <c r="G4306" s="12"/>
      <c r="H4306" s="12"/>
      <c r="I4306" s="12"/>
      <c r="J4306" s="12"/>
      <c r="K4306" s="12"/>
      <c r="L4306" s="10"/>
      <c r="M4306" s="10"/>
      <c r="N4306" s="11" t="str">
        <f t="shared" si="141"/>
        <v/>
      </c>
      <c r="O4306" s="49" t="str">
        <f t="shared" si="142"/>
        <v/>
      </c>
      <c r="P4306" s="46" t="str">
        <f>IF(A4306="","",VLOOKUP(A4306,'Account Codes '!$B$4:$D$263,3,FALSE))</f>
        <v/>
      </c>
      <c r="Q4306" s="46" t="str">
        <f>IF(F4306="","",VLOOKUP(F4306,'Class Codes'!$A$4:$B$1221,2,FALSE))</f>
        <v/>
      </c>
    </row>
    <row r="4307" spans="1:17" s="50" customFormat="1" x14ac:dyDescent="0.3">
      <c r="A4307" s="33"/>
      <c r="B4307" s="8" t="str">
        <f>IF(NOT(ISBLANK(A4307)),VLOOKUP(A4307,'Account Codes '!$B$4:$C$263,2,FALSE),"")</f>
        <v/>
      </c>
      <c r="C4307" s="6"/>
      <c r="D4307" s="6"/>
      <c r="E4307" s="6"/>
      <c r="F4307" s="7"/>
      <c r="G4307" s="12"/>
      <c r="H4307" s="12"/>
      <c r="I4307" s="12"/>
      <c r="J4307" s="12"/>
      <c r="K4307" s="12"/>
      <c r="L4307" s="10"/>
      <c r="M4307" s="10"/>
      <c r="N4307" s="11" t="str">
        <f t="shared" si="141"/>
        <v/>
      </c>
      <c r="O4307" s="49" t="str">
        <f t="shared" si="142"/>
        <v/>
      </c>
      <c r="P4307" s="46" t="str">
        <f>IF(A4307="","",VLOOKUP(A4307,'Account Codes '!$B$4:$D$263,3,FALSE))</f>
        <v/>
      </c>
      <c r="Q4307" s="46" t="str">
        <f>IF(F4307="","",VLOOKUP(F4307,'Class Codes'!$A$4:$B$1221,2,FALSE))</f>
        <v/>
      </c>
    </row>
    <row r="4308" spans="1:17" s="50" customFormat="1" x14ac:dyDescent="0.3">
      <c r="A4308" s="33"/>
      <c r="B4308" s="8" t="str">
        <f>IF(NOT(ISBLANK(A4308)),VLOOKUP(A4308,'Account Codes '!$B$4:$C$263,2,FALSE),"")</f>
        <v/>
      </c>
      <c r="C4308" s="6"/>
      <c r="D4308" s="6"/>
      <c r="E4308" s="6"/>
      <c r="F4308" s="7"/>
      <c r="G4308" s="12"/>
      <c r="H4308" s="12"/>
      <c r="I4308" s="12"/>
      <c r="J4308" s="12"/>
      <c r="K4308" s="12"/>
      <c r="L4308" s="10"/>
      <c r="M4308" s="10"/>
      <c r="N4308" s="11" t="str">
        <f t="shared" si="141"/>
        <v/>
      </c>
      <c r="O4308" s="49" t="str">
        <f t="shared" si="142"/>
        <v/>
      </c>
      <c r="P4308" s="46" t="str">
        <f>IF(A4308="","",VLOOKUP(A4308,'Account Codes '!$B$4:$D$263,3,FALSE))</f>
        <v/>
      </c>
      <c r="Q4308" s="46" t="str">
        <f>IF(F4308="","",VLOOKUP(F4308,'Class Codes'!$A$4:$B$1221,2,FALSE))</f>
        <v/>
      </c>
    </row>
    <row r="4309" spans="1:17" s="50" customFormat="1" x14ac:dyDescent="0.3">
      <c r="A4309" s="33"/>
      <c r="B4309" s="8" t="str">
        <f>IF(NOT(ISBLANK(A4309)),VLOOKUP(A4309,'Account Codes '!$B$4:$C$263,2,FALSE),"")</f>
        <v/>
      </c>
      <c r="C4309" s="6"/>
      <c r="D4309" s="6"/>
      <c r="E4309" s="6"/>
      <c r="F4309" s="7"/>
      <c r="G4309" s="12"/>
      <c r="H4309" s="12"/>
      <c r="I4309" s="12"/>
      <c r="J4309" s="12"/>
      <c r="K4309" s="12"/>
      <c r="L4309" s="10"/>
      <c r="M4309" s="10"/>
      <c r="N4309" s="11" t="str">
        <f t="shared" si="141"/>
        <v/>
      </c>
      <c r="O4309" s="49" t="str">
        <f t="shared" si="142"/>
        <v/>
      </c>
      <c r="P4309" s="46" t="str">
        <f>IF(A4309="","",VLOOKUP(A4309,'Account Codes '!$B$4:$D$263,3,FALSE))</f>
        <v/>
      </c>
      <c r="Q4309" s="46" t="str">
        <f>IF(F4309="","",VLOOKUP(F4309,'Class Codes'!$A$4:$B$1221,2,FALSE))</f>
        <v/>
      </c>
    </row>
    <row r="4310" spans="1:17" s="50" customFormat="1" x14ac:dyDescent="0.3">
      <c r="A4310" s="33"/>
      <c r="B4310" s="8" t="str">
        <f>IF(NOT(ISBLANK(A4310)),VLOOKUP(A4310,'Account Codes '!$B$4:$C$263,2,FALSE),"")</f>
        <v/>
      </c>
      <c r="C4310" s="6"/>
      <c r="D4310" s="6"/>
      <c r="E4310" s="6"/>
      <c r="F4310" s="7"/>
      <c r="G4310" s="12"/>
      <c r="H4310" s="12"/>
      <c r="I4310" s="12"/>
      <c r="J4310" s="12"/>
      <c r="K4310" s="12"/>
      <c r="L4310" s="10"/>
      <c r="M4310" s="10"/>
      <c r="N4310" s="11" t="str">
        <f t="shared" si="141"/>
        <v/>
      </c>
      <c r="O4310" s="49" t="str">
        <f t="shared" si="142"/>
        <v/>
      </c>
      <c r="P4310" s="46" t="str">
        <f>IF(A4310="","",VLOOKUP(A4310,'Account Codes '!$B$4:$D$263,3,FALSE))</f>
        <v/>
      </c>
      <c r="Q4310" s="46" t="str">
        <f>IF(F4310="","",VLOOKUP(F4310,'Class Codes'!$A$4:$B$1221,2,FALSE))</f>
        <v/>
      </c>
    </row>
    <row r="4311" spans="1:17" s="50" customFormat="1" x14ac:dyDescent="0.3">
      <c r="A4311" s="33"/>
      <c r="B4311" s="8" t="str">
        <f>IF(NOT(ISBLANK(A4311)),VLOOKUP(A4311,'Account Codes '!$B$4:$C$263,2,FALSE),"")</f>
        <v/>
      </c>
      <c r="C4311" s="6"/>
      <c r="D4311" s="6"/>
      <c r="E4311" s="6"/>
      <c r="F4311" s="7"/>
      <c r="G4311" s="12"/>
      <c r="H4311" s="12"/>
      <c r="I4311" s="12"/>
      <c r="J4311" s="12"/>
      <c r="K4311" s="12"/>
      <c r="L4311" s="10"/>
      <c r="M4311" s="10"/>
      <c r="N4311" s="11" t="str">
        <f t="shared" si="141"/>
        <v/>
      </c>
      <c r="O4311" s="49" t="str">
        <f t="shared" si="142"/>
        <v/>
      </c>
      <c r="P4311" s="46" t="str">
        <f>IF(A4311="","",VLOOKUP(A4311,'Account Codes '!$B$4:$D$263,3,FALSE))</f>
        <v/>
      </c>
      <c r="Q4311" s="46" t="str">
        <f>IF(F4311="","",VLOOKUP(F4311,'Class Codes'!$A$4:$B$1221,2,FALSE))</f>
        <v/>
      </c>
    </row>
    <row r="4312" spans="1:17" s="50" customFormat="1" x14ac:dyDescent="0.3">
      <c r="A4312" s="33"/>
      <c r="B4312" s="8" t="str">
        <f>IF(NOT(ISBLANK(A4312)),VLOOKUP(A4312,'Account Codes '!$B$4:$C$263,2,FALSE),"")</f>
        <v/>
      </c>
      <c r="C4312" s="6"/>
      <c r="D4312" s="6"/>
      <c r="E4312" s="6"/>
      <c r="F4312" s="7"/>
      <c r="G4312" s="12"/>
      <c r="H4312" s="12"/>
      <c r="I4312" s="12"/>
      <c r="J4312" s="12"/>
      <c r="K4312" s="12"/>
      <c r="L4312" s="10"/>
      <c r="M4312" s="10"/>
      <c r="N4312" s="11" t="str">
        <f t="shared" si="141"/>
        <v/>
      </c>
      <c r="O4312" s="49" t="str">
        <f t="shared" si="142"/>
        <v/>
      </c>
      <c r="P4312" s="46" t="str">
        <f>IF(A4312="","",VLOOKUP(A4312,'Account Codes '!$B$4:$D$263,3,FALSE))</f>
        <v/>
      </c>
      <c r="Q4312" s="46" t="str">
        <f>IF(F4312="","",VLOOKUP(F4312,'Class Codes'!$A$4:$B$1221,2,FALSE))</f>
        <v/>
      </c>
    </row>
    <row r="4313" spans="1:17" s="50" customFormat="1" x14ac:dyDescent="0.3">
      <c r="A4313" s="33"/>
      <c r="B4313" s="8" t="str">
        <f>IF(NOT(ISBLANK(A4313)),VLOOKUP(A4313,'Account Codes '!$B$4:$C$263,2,FALSE),"")</f>
        <v/>
      </c>
      <c r="C4313" s="6"/>
      <c r="D4313" s="6"/>
      <c r="E4313" s="6"/>
      <c r="F4313" s="7"/>
      <c r="G4313" s="12"/>
      <c r="H4313" s="12"/>
      <c r="I4313" s="12"/>
      <c r="J4313" s="12"/>
      <c r="K4313" s="12"/>
      <c r="L4313" s="10"/>
      <c r="M4313" s="10"/>
      <c r="N4313" s="11" t="str">
        <f t="shared" si="141"/>
        <v/>
      </c>
      <c r="O4313" s="49" t="str">
        <f t="shared" si="142"/>
        <v/>
      </c>
      <c r="P4313" s="46" t="str">
        <f>IF(A4313="","",VLOOKUP(A4313,'Account Codes '!$B$4:$D$263,3,FALSE))</f>
        <v/>
      </c>
      <c r="Q4313" s="46" t="str">
        <f>IF(F4313="","",VLOOKUP(F4313,'Class Codes'!$A$4:$B$1221,2,FALSE))</f>
        <v/>
      </c>
    </row>
    <row r="4314" spans="1:17" s="50" customFormat="1" x14ac:dyDescent="0.3">
      <c r="A4314" s="33"/>
      <c r="B4314" s="8" t="str">
        <f>IF(NOT(ISBLANK(A4314)),VLOOKUP(A4314,'Account Codes '!$B$4:$C$263,2,FALSE),"")</f>
        <v/>
      </c>
      <c r="C4314" s="6"/>
      <c r="D4314" s="6"/>
      <c r="E4314" s="6"/>
      <c r="F4314" s="7"/>
      <c r="G4314" s="12"/>
      <c r="H4314" s="12"/>
      <c r="I4314" s="12"/>
      <c r="J4314" s="12"/>
      <c r="K4314" s="12"/>
      <c r="L4314" s="10"/>
      <c r="M4314" s="10"/>
      <c r="N4314" s="11" t="str">
        <f t="shared" si="141"/>
        <v/>
      </c>
      <c r="O4314" s="49" t="str">
        <f t="shared" si="142"/>
        <v/>
      </c>
      <c r="P4314" s="46" t="str">
        <f>IF(A4314="","",VLOOKUP(A4314,'Account Codes '!$B$4:$D$263,3,FALSE))</f>
        <v/>
      </c>
      <c r="Q4314" s="46" t="str">
        <f>IF(F4314="","",VLOOKUP(F4314,'Class Codes'!$A$4:$B$1221,2,FALSE))</f>
        <v/>
      </c>
    </row>
    <row r="4315" spans="1:17" s="50" customFormat="1" x14ac:dyDescent="0.3">
      <c r="A4315" s="33"/>
      <c r="B4315" s="8" t="str">
        <f>IF(NOT(ISBLANK(A4315)),VLOOKUP(A4315,'Account Codes '!$B$4:$C$263,2,FALSE),"")</f>
        <v/>
      </c>
      <c r="C4315" s="6"/>
      <c r="D4315" s="6"/>
      <c r="E4315" s="6"/>
      <c r="F4315" s="7"/>
      <c r="G4315" s="12"/>
      <c r="H4315" s="12"/>
      <c r="I4315" s="12"/>
      <c r="J4315" s="12"/>
      <c r="K4315" s="12"/>
      <c r="L4315" s="10"/>
      <c r="M4315" s="10"/>
      <c r="N4315" s="11" t="str">
        <f t="shared" si="141"/>
        <v/>
      </c>
      <c r="O4315" s="49" t="str">
        <f t="shared" si="142"/>
        <v/>
      </c>
      <c r="P4315" s="46" t="str">
        <f>IF(A4315="","",VLOOKUP(A4315,'Account Codes '!$B$4:$D$263,3,FALSE))</f>
        <v/>
      </c>
      <c r="Q4315" s="46" t="str">
        <f>IF(F4315="","",VLOOKUP(F4315,'Class Codes'!$A$4:$B$1221,2,FALSE))</f>
        <v/>
      </c>
    </row>
    <row r="4316" spans="1:17" s="50" customFormat="1" x14ac:dyDescent="0.3">
      <c r="A4316" s="33"/>
      <c r="B4316" s="8" t="str">
        <f>IF(NOT(ISBLANK(A4316)),VLOOKUP(A4316,'Account Codes '!$B$4:$C$263,2,FALSE),"")</f>
        <v/>
      </c>
      <c r="C4316" s="6"/>
      <c r="D4316" s="6"/>
      <c r="E4316" s="6"/>
      <c r="F4316" s="7"/>
      <c r="G4316" s="12"/>
      <c r="H4316" s="12"/>
      <c r="I4316" s="12"/>
      <c r="J4316" s="12"/>
      <c r="K4316" s="12"/>
      <c r="L4316" s="10"/>
      <c r="M4316" s="10"/>
      <c r="N4316" s="11" t="str">
        <f t="shared" si="141"/>
        <v/>
      </c>
      <c r="O4316" s="49" t="str">
        <f t="shared" si="142"/>
        <v/>
      </c>
      <c r="P4316" s="46" t="str">
        <f>IF(A4316="","",VLOOKUP(A4316,'Account Codes '!$B$4:$D$263,3,FALSE))</f>
        <v/>
      </c>
      <c r="Q4316" s="46" t="str">
        <f>IF(F4316="","",VLOOKUP(F4316,'Class Codes'!$A$4:$B$1221,2,FALSE))</f>
        <v/>
      </c>
    </row>
    <row r="4317" spans="1:17" s="50" customFormat="1" x14ac:dyDescent="0.3">
      <c r="A4317" s="33"/>
      <c r="B4317" s="8" t="str">
        <f>IF(NOT(ISBLANK(A4317)),VLOOKUP(A4317,'Account Codes '!$B$4:$C$263,2,FALSE),"")</f>
        <v/>
      </c>
      <c r="C4317" s="6"/>
      <c r="D4317" s="6"/>
      <c r="E4317" s="6"/>
      <c r="F4317" s="7"/>
      <c r="G4317" s="12"/>
      <c r="H4317" s="12"/>
      <c r="I4317" s="12"/>
      <c r="J4317" s="12"/>
      <c r="K4317" s="12"/>
      <c r="L4317" s="10"/>
      <c r="M4317" s="10"/>
      <c r="N4317" s="11" t="str">
        <f t="shared" si="141"/>
        <v/>
      </c>
      <c r="O4317" s="49" t="str">
        <f t="shared" si="142"/>
        <v/>
      </c>
      <c r="P4317" s="46" t="str">
        <f>IF(A4317="","",VLOOKUP(A4317,'Account Codes '!$B$4:$D$263,3,FALSE))</f>
        <v/>
      </c>
      <c r="Q4317" s="46" t="str">
        <f>IF(F4317="","",VLOOKUP(F4317,'Class Codes'!$A$4:$B$1221,2,FALSE))</f>
        <v/>
      </c>
    </row>
    <row r="4318" spans="1:17" s="50" customFormat="1" x14ac:dyDescent="0.3">
      <c r="A4318" s="33"/>
      <c r="B4318" s="8" t="str">
        <f>IF(NOT(ISBLANK(A4318)),VLOOKUP(A4318,'Account Codes '!$B$4:$C$263,2,FALSE),"")</f>
        <v/>
      </c>
      <c r="C4318" s="6"/>
      <c r="D4318" s="6"/>
      <c r="E4318" s="6"/>
      <c r="F4318" s="7"/>
      <c r="G4318" s="12"/>
      <c r="H4318" s="12"/>
      <c r="I4318" s="12"/>
      <c r="J4318" s="12"/>
      <c r="K4318" s="12"/>
      <c r="L4318" s="10"/>
      <c r="M4318" s="10"/>
      <c r="N4318" s="11" t="str">
        <f t="shared" si="141"/>
        <v/>
      </c>
      <c r="O4318" s="49" t="str">
        <f t="shared" si="142"/>
        <v/>
      </c>
      <c r="P4318" s="46" t="str">
        <f>IF(A4318="","",VLOOKUP(A4318,'Account Codes '!$B$4:$D$263,3,FALSE))</f>
        <v/>
      </c>
      <c r="Q4318" s="46" t="str">
        <f>IF(F4318="","",VLOOKUP(F4318,'Class Codes'!$A$4:$B$1221,2,FALSE))</f>
        <v/>
      </c>
    </row>
    <row r="4319" spans="1:17" s="50" customFormat="1" x14ac:dyDescent="0.3">
      <c r="A4319" s="33"/>
      <c r="B4319" s="8" t="str">
        <f>IF(NOT(ISBLANK(A4319)),VLOOKUP(A4319,'Account Codes '!$B$4:$C$263,2,FALSE),"")</f>
        <v/>
      </c>
      <c r="C4319" s="6"/>
      <c r="D4319" s="6"/>
      <c r="E4319" s="6"/>
      <c r="F4319" s="7"/>
      <c r="G4319" s="12"/>
      <c r="H4319" s="12"/>
      <c r="I4319" s="12"/>
      <c r="J4319" s="12"/>
      <c r="K4319" s="12"/>
      <c r="L4319" s="10"/>
      <c r="M4319" s="10"/>
      <c r="N4319" s="11" t="str">
        <f t="shared" si="141"/>
        <v/>
      </c>
      <c r="O4319" s="49" t="str">
        <f t="shared" si="142"/>
        <v/>
      </c>
      <c r="P4319" s="46" t="str">
        <f>IF(A4319="","",VLOOKUP(A4319,'Account Codes '!$B$4:$D$263,3,FALSE))</f>
        <v/>
      </c>
      <c r="Q4319" s="46" t="str">
        <f>IF(F4319="","",VLOOKUP(F4319,'Class Codes'!$A$4:$B$1221,2,FALSE))</f>
        <v/>
      </c>
    </row>
    <row r="4320" spans="1:17" s="50" customFormat="1" x14ac:dyDescent="0.3">
      <c r="A4320" s="33"/>
      <c r="B4320" s="8" t="str">
        <f>IF(NOT(ISBLANK(A4320)),VLOOKUP(A4320,'Account Codes '!$B$4:$C$263,2,FALSE),"")</f>
        <v/>
      </c>
      <c r="C4320" s="6"/>
      <c r="D4320" s="6"/>
      <c r="E4320" s="6"/>
      <c r="F4320" s="7"/>
      <c r="G4320" s="12"/>
      <c r="H4320" s="12"/>
      <c r="I4320" s="12"/>
      <c r="J4320" s="12"/>
      <c r="K4320" s="12"/>
      <c r="L4320" s="10"/>
      <c r="M4320" s="10"/>
      <c r="N4320" s="11" t="str">
        <f t="shared" si="141"/>
        <v/>
      </c>
      <c r="O4320" s="49" t="str">
        <f t="shared" si="142"/>
        <v/>
      </c>
      <c r="P4320" s="46" t="str">
        <f>IF(A4320="","",VLOOKUP(A4320,'Account Codes '!$B$4:$D$263,3,FALSE))</f>
        <v/>
      </c>
      <c r="Q4320" s="46" t="str">
        <f>IF(F4320="","",VLOOKUP(F4320,'Class Codes'!$A$4:$B$1221,2,FALSE))</f>
        <v/>
      </c>
    </row>
    <row r="4321" spans="1:17" s="50" customFormat="1" x14ac:dyDescent="0.3">
      <c r="A4321" s="33"/>
      <c r="B4321" s="8" t="str">
        <f>IF(NOT(ISBLANK(A4321)),VLOOKUP(A4321,'Account Codes '!$B$4:$C$263,2,FALSE),"")</f>
        <v/>
      </c>
      <c r="C4321" s="6"/>
      <c r="D4321" s="6"/>
      <c r="E4321" s="6"/>
      <c r="F4321" s="7"/>
      <c r="G4321" s="12"/>
      <c r="H4321" s="12"/>
      <c r="I4321" s="12"/>
      <c r="J4321" s="12"/>
      <c r="K4321" s="12"/>
      <c r="L4321" s="10"/>
      <c r="M4321" s="10"/>
      <c r="N4321" s="11" t="str">
        <f t="shared" si="141"/>
        <v/>
      </c>
      <c r="O4321" s="49" t="str">
        <f t="shared" si="142"/>
        <v/>
      </c>
      <c r="P4321" s="46" t="str">
        <f>IF(A4321="","",VLOOKUP(A4321,'Account Codes '!$B$4:$D$263,3,FALSE))</f>
        <v/>
      </c>
      <c r="Q4321" s="46" t="str">
        <f>IF(F4321="","",VLOOKUP(F4321,'Class Codes'!$A$4:$B$1221,2,FALSE))</f>
        <v/>
      </c>
    </row>
    <row r="4322" spans="1:17" s="50" customFormat="1" x14ac:dyDescent="0.3">
      <c r="A4322" s="33"/>
      <c r="B4322" s="8" t="str">
        <f>IF(NOT(ISBLANK(A4322)),VLOOKUP(A4322,'Account Codes '!$B$4:$C$263,2,FALSE),"")</f>
        <v/>
      </c>
      <c r="C4322" s="6"/>
      <c r="D4322" s="6"/>
      <c r="E4322" s="6"/>
      <c r="F4322" s="7"/>
      <c r="G4322" s="12"/>
      <c r="H4322" s="12"/>
      <c r="I4322" s="12"/>
      <c r="J4322" s="12"/>
      <c r="K4322" s="12"/>
      <c r="L4322" s="10"/>
      <c r="M4322" s="10"/>
      <c r="N4322" s="11" t="str">
        <f t="shared" si="141"/>
        <v/>
      </c>
      <c r="O4322" s="49" t="str">
        <f t="shared" si="142"/>
        <v/>
      </c>
      <c r="P4322" s="46" t="str">
        <f>IF(A4322="","",VLOOKUP(A4322,'Account Codes '!$B$4:$D$263,3,FALSE))</f>
        <v/>
      </c>
      <c r="Q4322" s="46" t="str">
        <f>IF(F4322="","",VLOOKUP(F4322,'Class Codes'!$A$4:$B$1221,2,FALSE))</f>
        <v/>
      </c>
    </row>
    <row r="4323" spans="1:17" s="50" customFormat="1" x14ac:dyDescent="0.3">
      <c r="A4323" s="33"/>
      <c r="B4323" s="8" t="str">
        <f>IF(NOT(ISBLANK(A4323)),VLOOKUP(A4323,'Account Codes '!$B$4:$C$263,2,FALSE),"")</f>
        <v/>
      </c>
      <c r="C4323" s="6"/>
      <c r="D4323" s="6"/>
      <c r="E4323" s="6"/>
      <c r="F4323" s="7"/>
      <c r="G4323" s="12"/>
      <c r="H4323" s="12"/>
      <c r="I4323" s="12"/>
      <c r="J4323" s="12"/>
      <c r="K4323" s="12"/>
      <c r="L4323" s="10"/>
      <c r="M4323" s="10"/>
      <c r="N4323" s="11" t="str">
        <f t="shared" si="141"/>
        <v/>
      </c>
      <c r="O4323" s="49" t="str">
        <f t="shared" si="142"/>
        <v/>
      </c>
      <c r="P4323" s="46" t="str">
        <f>IF(A4323="","",VLOOKUP(A4323,'Account Codes '!$B$4:$D$263,3,FALSE))</f>
        <v/>
      </c>
      <c r="Q4323" s="46" t="str">
        <f>IF(F4323="","",VLOOKUP(F4323,'Class Codes'!$A$4:$B$1221,2,FALSE))</f>
        <v/>
      </c>
    </row>
    <row r="4324" spans="1:17" s="50" customFormat="1" x14ac:dyDescent="0.3">
      <c r="A4324" s="33"/>
      <c r="B4324" s="8" t="str">
        <f>IF(NOT(ISBLANK(A4324)),VLOOKUP(A4324,'Account Codes '!$B$4:$C$263,2,FALSE),"")</f>
        <v/>
      </c>
      <c r="C4324" s="6"/>
      <c r="D4324" s="6"/>
      <c r="E4324" s="6"/>
      <c r="F4324" s="7"/>
      <c r="G4324" s="12"/>
      <c r="H4324" s="12"/>
      <c r="I4324" s="12"/>
      <c r="J4324" s="12"/>
      <c r="K4324" s="12"/>
      <c r="L4324" s="10"/>
      <c r="M4324" s="10"/>
      <c r="N4324" s="11" t="str">
        <f t="shared" si="141"/>
        <v/>
      </c>
      <c r="O4324" s="49" t="str">
        <f t="shared" si="142"/>
        <v/>
      </c>
      <c r="P4324" s="46" t="str">
        <f>IF(A4324="","",VLOOKUP(A4324,'Account Codes '!$B$4:$D$263,3,FALSE))</f>
        <v/>
      </c>
      <c r="Q4324" s="46" t="str">
        <f>IF(F4324="","",VLOOKUP(F4324,'Class Codes'!$A$4:$B$1221,2,FALSE))</f>
        <v/>
      </c>
    </row>
    <row r="4325" spans="1:17" s="50" customFormat="1" x14ac:dyDescent="0.3">
      <c r="A4325" s="33"/>
      <c r="B4325" s="8" t="str">
        <f>IF(NOT(ISBLANK(A4325)),VLOOKUP(A4325,'Account Codes '!$B$4:$C$263,2,FALSE),"")</f>
        <v/>
      </c>
      <c r="C4325" s="6"/>
      <c r="D4325" s="6"/>
      <c r="E4325" s="6"/>
      <c r="F4325" s="7"/>
      <c r="G4325" s="12"/>
      <c r="H4325" s="12"/>
      <c r="I4325" s="12"/>
      <c r="J4325" s="12"/>
      <c r="K4325" s="12"/>
      <c r="L4325" s="10"/>
      <c r="M4325" s="10"/>
      <c r="N4325" s="11" t="str">
        <f t="shared" si="141"/>
        <v/>
      </c>
      <c r="O4325" s="49" t="str">
        <f t="shared" si="142"/>
        <v/>
      </c>
      <c r="P4325" s="46" t="str">
        <f>IF(A4325="","",VLOOKUP(A4325,'Account Codes '!$B$4:$D$263,3,FALSE))</f>
        <v/>
      </c>
      <c r="Q4325" s="46" t="str">
        <f>IF(F4325="","",VLOOKUP(F4325,'Class Codes'!$A$4:$B$1221,2,FALSE))</f>
        <v/>
      </c>
    </row>
    <row r="4326" spans="1:17" s="50" customFormat="1" x14ac:dyDescent="0.3">
      <c r="A4326" s="33"/>
      <c r="B4326" s="8" t="str">
        <f>IF(NOT(ISBLANK(A4326)),VLOOKUP(A4326,'Account Codes '!$B$4:$C$263,2,FALSE),"")</f>
        <v/>
      </c>
      <c r="C4326" s="6"/>
      <c r="D4326" s="6"/>
      <c r="E4326" s="6"/>
      <c r="F4326" s="7"/>
      <c r="G4326" s="12"/>
      <c r="H4326" s="12"/>
      <c r="I4326" s="12"/>
      <c r="J4326" s="12"/>
      <c r="K4326" s="12"/>
      <c r="L4326" s="10"/>
      <c r="M4326" s="10"/>
      <c r="N4326" s="11" t="str">
        <f t="shared" si="141"/>
        <v/>
      </c>
      <c r="O4326" s="49" t="str">
        <f t="shared" si="142"/>
        <v/>
      </c>
      <c r="P4326" s="46" t="str">
        <f>IF(A4326="","",VLOOKUP(A4326,'Account Codes '!$B$4:$D$263,3,FALSE))</f>
        <v/>
      </c>
      <c r="Q4326" s="46" t="str">
        <f>IF(F4326="","",VLOOKUP(F4326,'Class Codes'!$A$4:$B$1221,2,FALSE))</f>
        <v/>
      </c>
    </row>
    <row r="4327" spans="1:17" s="50" customFormat="1" x14ac:dyDescent="0.3">
      <c r="A4327" s="33"/>
      <c r="B4327" s="8" t="str">
        <f>IF(NOT(ISBLANK(A4327)),VLOOKUP(A4327,'Account Codes '!$B$4:$C$263,2,FALSE),"")</f>
        <v/>
      </c>
      <c r="C4327" s="6"/>
      <c r="D4327" s="6"/>
      <c r="E4327" s="6"/>
      <c r="F4327" s="7"/>
      <c r="G4327" s="12"/>
      <c r="H4327" s="12"/>
      <c r="I4327" s="12"/>
      <c r="J4327" s="12"/>
      <c r="K4327" s="12"/>
      <c r="L4327" s="10"/>
      <c r="M4327" s="10"/>
      <c r="N4327" s="11" t="str">
        <f t="shared" si="141"/>
        <v/>
      </c>
      <c r="O4327" s="49" t="str">
        <f t="shared" si="142"/>
        <v/>
      </c>
      <c r="P4327" s="46" t="str">
        <f>IF(A4327="","",VLOOKUP(A4327,'Account Codes '!$B$4:$D$263,3,FALSE))</f>
        <v/>
      </c>
      <c r="Q4327" s="46" t="str">
        <f>IF(F4327="","",VLOOKUP(F4327,'Class Codes'!$A$4:$B$1221,2,FALSE))</f>
        <v/>
      </c>
    </row>
    <row r="4328" spans="1:17" s="50" customFormat="1" x14ac:dyDescent="0.3">
      <c r="A4328" s="33"/>
      <c r="B4328" s="8" t="str">
        <f>IF(NOT(ISBLANK(A4328)),VLOOKUP(A4328,'Account Codes '!$B$4:$C$263,2,FALSE),"")</f>
        <v/>
      </c>
      <c r="C4328" s="6"/>
      <c r="D4328" s="6"/>
      <c r="E4328" s="6"/>
      <c r="F4328" s="7"/>
      <c r="G4328" s="12"/>
      <c r="H4328" s="12"/>
      <c r="I4328" s="12"/>
      <c r="J4328" s="12"/>
      <c r="K4328" s="12"/>
      <c r="L4328" s="10"/>
      <c r="M4328" s="10"/>
      <c r="N4328" s="11" t="str">
        <f t="shared" si="141"/>
        <v/>
      </c>
      <c r="O4328" s="49" t="str">
        <f t="shared" si="142"/>
        <v/>
      </c>
      <c r="P4328" s="46" t="str">
        <f>IF(A4328="","",VLOOKUP(A4328,'Account Codes '!$B$4:$D$263,3,FALSE))</f>
        <v/>
      </c>
      <c r="Q4328" s="46" t="str">
        <f>IF(F4328="","",VLOOKUP(F4328,'Class Codes'!$A$4:$B$1221,2,FALSE))</f>
        <v/>
      </c>
    </row>
    <row r="4329" spans="1:17" s="50" customFormat="1" x14ac:dyDescent="0.3">
      <c r="A4329" s="33"/>
      <c r="B4329" s="8" t="str">
        <f>IF(NOT(ISBLANK(A4329)),VLOOKUP(A4329,'Account Codes '!$B$4:$C$263,2,FALSE),"")</f>
        <v/>
      </c>
      <c r="C4329" s="6"/>
      <c r="D4329" s="6"/>
      <c r="E4329" s="6"/>
      <c r="F4329" s="7"/>
      <c r="G4329" s="12"/>
      <c r="H4329" s="12"/>
      <c r="I4329" s="12"/>
      <c r="J4329" s="12"/>
      <c r="K4329" s="12"/>
      <c r="L4329" s="10"/>
      <c r="M4329" s="10"/>
      <c r="N4329" s="11" t="str">
        <f t="shared" si="141"/>
        <v/>
      </c>
      <c r="O4329" s="49" t="str">
        <f t="shared" si="142"/>
        <v/>
      </c>
      <c r="P4329" s="46" t="str">
        <f>IF(A4329="","",VLOOKUP(A4329,'Account Codes '!$B$4:$D$263,3,FALSE))</f>
        <v/>
      </c>
      <c r="Q4329" s="46" t="str">
        <f>IF(F4329="","",VLOOKUP(F4329,'Class Codes'!$A$4:$B$1221,2,FALSE))</f>
        <v/>
      </c>
    </row>
    <row r="4330" spans="1:17" s="50" customFormat="1" x14ac:dyDescent="0.3">
      <c r="A4330" s="33"/>
      <c r="B4330" s="8" t="str">
        <f>IF(NOT(ISBLANK(A4330)),VLOOKUP(A4330,'Account Codes '!$B$4:$C$263,2,FALSE),"")</f>
        <v/>
      </c>
      <c r="C4330" s="6"/>
      <c r="D4330" s="6"/>
      <c r="E4330" s="6"/>
      <c r="F4330" s="7"/>
      <c r="G4330" s="12"/>
      <c r="H4330" s="12"/>
      <c r="I4330" s="12"/>
      <c r="J4330" s="12"/>
      <c r="K4330" s="12"/>
      <c r="L4330" s="10"/>
      <c r="M4330" s="10"/>
      <c r="N4330" s="11" t="str">
        <f t="shared" si="141"/>
        <v/>
      </c>
      <c r="O4330" s="49" t="str">
        <f t="shared" si="142"/>
        <v/>
      </c>
      <c r="P4330" s="46" t="str">
        <f>IF(A4330="","",VLOOKUP(A4330,'Account Codes '!$B$4:$D$263,3,FALSE))</f>
        <v/>
      </c>
      <c r="Q4330" s="46" t="str">
        <f>IF(F4330="","",VLOOKUP(F4330,'Class Codes'!$A$4:$B$1221,2,FALSE))</f>
        <v/>
      </c>
    </row>
    <row r="4331" spans="1:17" s="50" customFormat="1" x14ac:dyDescent="0.3">
      <c r="A4331" s="33"/>
      <c r="B4331" s="8" t="str">
        <f>IF(NOT(ISBLANK(A4331)),VLOOKUP(A4331,'Account Codes '!$B$4:$C$263,2,FALSE),"")</f>
        <v/>
      </c>
      <c r="C4331" s="6"/>
      <c r="D4331" s="6"/>
      <c r="E4331" s="6"/>
      <c r="F4331" s="7"/>
      <c r="G4331" s="12"/>
      <c r="H4331" s="12"/>
      <c r="I4331" s="12"/>
      <c r="J4331" s="12"/>
      <c r="K4331" s="12"/>
      <c r="L4331" s="10"/>
      <c r="M4331" s="10"/>
      <c r="N4331" s="11" t="str">
        <f t="shared" si="141"/>
        <v/>
      </c>
      <c r="O4331" s="49" t="str">
        <f t="shared" si="142"/>
        <v/>
      </c>
      <c r="P4331" s="46" t="str">
        <f>IF(A4331="","",VLOOKUP(A4331,'Account Codes '!$B$4:$D$263,3,FALSE))</f>
        <v/>
      </c>
      <c r="Q4331" s="46" t="str">
        <f>IF(F4331="","",VLOOKUP(F4331,'Class Codes'!$A$4:$B$1221,2,FALSE))</f>
        <v/>
      </c>
    </row>
    <row r="4332" spans="1:17" s="50" customFormat="1" x14ac:dyDescent="0.3">
      <c r="A4332" s="33"/>
      <c r="B4332" s="8" t="str">
        <f>IF(NOT(ISBLANK(A4332)),VLOOKUP(A4332,'Account Codes '!$B$4:$C$263,2,FALSE),"")</f>
        <v/>
      </c>
      <c r="C4332" s="6"/>
      <c r="D4332" s="6"/>
      <c r="E4332" s="6"/>
      <c r="F4332" s="7"/>
      <c r="G4332" s="12"/>
      <c r="H4332" s="12"/>
      <c r="I4332" s="12"/>
      <c r="J4332" s="12"/>
      <c r="K4332" s="12"/>
      <c r="L4332" s="10"/>
      <c r="M4332" s="10"/>
      <c r="N4332" s="11" t="str">
        <f t="shared" si="141"/>
        <v/>
      </c>
      <c r="O4332" s="49" t="str">
        <f t="shared" si="142"/>
        <v/>
      </c>
      <c r="P4332" s="46" t="str">
        <f>IF(A4332="","",VLOOKUP(A4332,'Account Codes '!$B$4:$D$263,3,FALSE))</f>
        <v/>
      </c>
      <c r="Q4332" s="46" t="str">
        <f>IF(F4332="","",VLOOKUP(F4332,'Class Codes'!$A$4:$B$1221,2,FALSE))</f>
        <v/>
      </c>
    </row>
    <row r="4333" spans="1:17" s="50" customFormat="1" x14ac:dyDescent="0.3">
      <c r="A4333" s="33"/>
      <c r="B4333" s="8" t="str">
        <f>IF(NOT(ISBLANK(A4333)),VLOOKUP(A4333,'Account Codes '!$B$4:$C$263,2,FALSE),"")</f>
        <v/>
      </c>
      <c r="C4333" s="6"/>
      <c r="D4333" s="6"/>
      <c r="E4333" s="6"/>
      <c r="F4333" s="7"/>
      <c r="G4333" s="12"/>
      <c r="H4333" s="12"/>
      <c r="I4333" s="12"/>
      <c r="J4333" s="12"/>
      <c r="K4333" s="12"/>
      <c r="L4333" s="10"/>
      <c r="M4333" s="10"/>
      <c r="N4333" s="11" t="str">
        <f t="shared" si="141"/>
        <v/>
      </c>
      <c r="O4333" s="49" t="str">
        <f t="shared" si="142"/>
        <v/>
      </c>
      <c r="P4333" s="46" t="str">
        <f>IF(A4333="","",VLOOKUP(A4333,'Account Codes '!$B$4:$D$263,3,FALSE))</f>
        <v/>
      </c>
      <c r="Q4333" s="46" t="str">
        <f>IF(F4333="","",VLOOKUP(F4333,'Class Codes'!$A$4:$B$1221,2,FALSE))</f>
        <v/>
      </c>
    </row>
    <row r="4334" spans="1:17" s="50" customFormat="1" x14ac:dyDescent="0.3">
      <c r="A4334" s="33"/>
      <c r="B4334" s="8" t="str">
        <f>IF(NOT(ISBLANK(A4334)),VLOOKUP(A4334,'Account Codes '!$B$4:$C$263,2,FALSE),"")</f>
        <v/>
      </c>
      <c r="C4334" s="6"/>
      <c r="D4334" s="6"/>
      <c r="E4334" s="6"/>
      <c r="F4334" s="7"/>
      <c r="G4334" s="12"/>
      <c r="H4334" s="12"/>
      <c r="I4334" s="12"/>
      <c r="J4334" s="12"/>
      <c r="K4334" s="12"/>
      <c r="L4334" s="10"/>
      <c r="M4334" s="10"/>
      <c r="N4334" s="11" t="str">
        <f t="shared" si="141"/>
        <v/>
      </c>
      <c r="O4334" s="49" t="str">
        <f t="shared" si="142"/>
        <v/>
      </c>
      <c r="P4334" s="46" t="str">
        <f>IF(A4334="","",VLOOKUP(A4334,'Account Codes '!$B$4:$D$263,3,FALSE))</f>
        <v/>
      </c>
      <c r="Q4334" s="46" t="str">
        <f>IF(F4334="","",VLOOKUP(F4334,'Class Codes'!$A$4:$B$1221,2,FALSE))</f>
        <v/>
      </c>
    </row>
    <row r="4335" spans="1:17" s="50" customFormat="1" x14ac:dyDescent="0.3">
      <c r="A4335" s="33"/>
      <c r="B4335" s="8" t="str">
        <f>IF(NOT(ISBLANK(A4335)),VLOOKUP(A4335,'Account Codes '!$B$4:$C$263,2,FALSE),"")</f>
        <v/>
      </c>
      <c r="C4335" s="6"/>
      <c r="D4335" s="6"/>
      <c r="E4335" s="6"/>
      <c r="F4335" s="7"/>
      <c r="G4335" s="12"/>
      <c r="H4335" s="12"/>
      <c r="I4335" s="12"/>
      <c r="J4335" s="12"/>
      <c r="K4335" s="12"/>
      <c r="L4335" s="10"/>
      <c r="M4335" s="10"/>
      <c r="N4335" s="11" t="str">
        <f t="shared" si="141"/>
        <v/>
      </c>
      <c r="O4335" s="49" t="str">
        <f t="shared" si="142"/>
        <v/>
      </c>
      <c r="P4335" s="46" t="str">
        <f>IF(A4335="","",VLOOKUP(A4335,'Account Codes '!$B$4:$D$263,3,FALSE))</f>
        <v/>
      </c>
      <c r="Q4335" s="46" t="str">
        <f>IF(F4335="","",VLOOKUP(F4335,'Class Codes'!$A$4:$B$1221,2,FALSE))</f>
        <v/>
      </c>
    </row>
    <row r="4336" spans="1:17" s="50" customFormat="1" x14ac:dyDescent="0.3">
      <c r="A4336" s="33"/>
      <c r="B4336" s="8" t="str">
        <f>IF(NOT(ISBLANK(A4336)),VLOOKUP(A4336,'Account Codes '!$B$4:$C$263,2,FALSE),"")</f>
        <v/>
      </c>
      <c r="C4336" s="6"/>
      <c r="D4336" s="6"/>
      <c r="E4336" s="6"/>
      <c r="F4336" s="7"/>
      <c r="G4336" s="12"/>
      <c r="H4336" s="12"/>
      <c r="I4336" s="12"/>
      <c r="J4336" s="12"/>
      <c r="K4336" s="12"/>
      <c r="L4336" s="10"/>
      <c r="M4336" s="10"/>
      <c r="N4336" s="11" t="str">
        <f t="shared" si="141"/>
        <v/>
      </c>
      <c r="O4336" s="49" t="str">
        <f t="shared" si="142"/>
        <v/>
      </c>
      <c r="P4336" s="46" t="str">
        <f>IF(A4336="","",VLOOKUP(A4336,'Account Codes '!$B$4:$D$263,3,FALSE))</f>
        <v/>
      </c>
      <c r="Q4336" s="46" t="str">
        <f>IF(F4336="","",VLOOKUP(F4336,'Class Codes'!$A$4:$B$1221,2,FALSE))</f>
        <v/>
      </c>
    </row>
    <row r="4337" spans="1:17" s="50" customFormat="1" x14ac:dyDescent="0.3">
      <c r="A4337" s="33"/>
      <c r="B4337" s="8" t="str">
        <f>IF(NOT(ISBLANK(A4337)),VLOOKUP(A4337,'Account Codes '!$B$4:$C$263,2,FALSE),"")</f>
        <v/>
      </c>
      <c r="C4337" s="6"/>
      <c r="D4337" s="6"/>
      <c r="E4337" s="6"/>
      <c r="F4337" s="7"/>
      <c r="G4337" s="12"/>
      <c r="H4337" s="12"/>
      <c r="I4337" s="12"/>
      <c r="J4337" s="12"/>
      <c r="K4337" s="12"/>
      <c r="L4337" s="10"/>
      <c r="M4337" s="10"/>
      <c r="N4337" s="11" t="str">
        <f t="shared" si="141"/>
        <v/>
      </c>
      <c r="O4337" s="49" t="str">
        <f t="shared" si="142"/>
        <v/>
      </c>
      <c r="P4337" s="46" t="str">
        <f>IF(A4337="","",VLOOKUP(A4337,'Account Codes '!$B$4:$D$263,3,FALSE))</f>
        <v/>
      </c>
      <c r="Q4337" s="46" t="str">
        <f>IF(F4337="","",VLOOKUP(F4337,'Class Codes'!$A$4:$B$1221,2,FALSE))</f>
        <v/>
      </c>
    </row>
    <row r="4338" spans="1:17" s="50" customFormat="1" x14ac:dyDescent="0.3">
      <c r="A4338" s="33"/>
      <c r="B4338" s="8" t="str">
        <f>IF(NOT(ISBLANK(A4338)),VLOOKUP(A4338,'Account Codes '!$B$4:$C$263,2,FALSE),"")</f>
        <v/>
      </c>
      <c r="C4338" s="6"/>
      <c r="D4338" s="6"/>
      <c r="E4338" s="6"/>
      <c r="F4338" s="7"/>
      <c r="G4338" s="12"/>
      <c r="H4338" s="12"/>
      <c r="I4338" s="12"/>
      <c r="J4338" s="12"/>
      <c r="K4338" s="12"/>
      <c r="L4338" s="10"/>
      <c r="M4338" s="10"/>
      <c r="N4338" s="11" t="str">
        <f t="shared" si="141"/>
        <v/>
      </c>
      <c r="O4338" s="49" t="str">
        <f t="shared" si="142"/>
        <v/>
      </c>
      <c r="P4338" s="46" t="str">
        <f>IF(A4338="","",VLOOKUP(A4338,'Account Codes '!$B$4:$D$263,3,FALSE))</f>
        <v/>
      </c>
      <c r="Q4338" s="46" t="str">
        <f>IF(F4338="","",VLOOKUP(F4338,'Class Codes'!$A$4:$B$1221,2,FALSE))</f>
        <v/>
      </c>
    </row>
    <row r="4339" spans="1:17" s="50" customFormat="1" x14ac:dyDescent="0.3">
      <c r="A4339" s="33"/>
      <c r="B4339" s="8" t="str">
        <f>IF(NOT(ISBLANK(A4339)),VLOOKUP(A4339,'Account Codes '!$B$4:$C$263,2,FALSE),"")</f>
        <v/>
      </c>
      <c r="C4339" s="6"/>
      <c r="D4339" s="6"/>
      <c r="E4339" s="6"/>
      <c r="F4339" s="7"/>
      <c r="G4339" s="12"/>
      <c r="H4339" s="12"/>
      <c r="I4339" s="12"/>
      <c r="J4339" s="12"/>
      <c r="K4339" s="12"/>
      <c r="L4339" s="10"/>
      <c r="M4339" s="10"/>
      <c r="N4339" s="11" t="str">
        <f t="shared" si="141"/>
        <v/>
      </c>
      <c r="O4339" s="49" t="str">
        <f t="shared" si="142"/>
        <v/>
      </c>
      <c r="P4339" s="46" t="str">
        <f>IF(A4339="","",VLOOKUP(A4339,'Account Codes '!$B$4:$D$263,3,FALSE))</f>
        <v/>
      </c>
      <c r="Q4339" s="46" t="str">
        <f>IF(F4339="","",VLOOKUP(F4339,'Class Codes'!$A$4:$B$1221,2,FALSE))</f>
        <v/>
      </c>
    </row>
    <row r="4340" spans="1:17" s="50" customFormat="1" x14ac:dyDescent="0.3">
      <c r="A4340" s="33"/>
      <c r="B4340" s="8" t="str">
        <f>IF(NOT(ISBLANK(A4340)),VLOOKUP(A4340,'Account Codes '!$B$4:$C$263,2,FALSE),"")</f>
        <v/>
      </c>
      <c r="C4340" s="6"/>
      <c r="D4340" s="6"/>
      <c r="E4340" s="6"/>
      <c r="F4340" s="7"/>
      <c r="G4340" s="12"/>
      <c r="H4340" s="12"/>
      <c r="I4340" s="12"/>
      <c r="J4340" s="12"/>
      <c r="K4340" s="12"/>
      <c r="L4340" s="10"/>
      <c r="M4340" s="10"/>
      <c r="N4340" s="11" t="str">
        <f t="shared" si="141"/>
        <v/>
      </c>
      <c r="O4340" s="49" t="str">
        <f t="shared" si="142"/>
        <v/>
      </c>
      <c r="P4340" s="46" t="str">
        <f>IF(A4340="","",VLOOKUP(A4340,'Account Codes '!$B$4:$D$263,3,FALSE))</f>
        <v/>
      </c>
      <c r="Q4340" s="46" t="str">
        <f>IF(F4340="","",VLOOKUP(F4340,'Class Codes'!$A$4:$B$1221,2,FALSE))</f>
        <v/>
      </c>
    </row>
    <row r="4341" spans="1:17" s="50" customFormat="1" x14ac:dyDescent="0.3">
      <c r="A4341" s="33"/>
      <c r="B4341" s="8" t="str">
        <f>IF(NOT(ISBLANK(A4341)),VLOOKUP(A4341,'Account Codes '!$B$4:$C$263,2,FALSE),"")</f>
        <v/>
      </c>
      <c r="C4341" s="6"/>
      <c r="D4341" s="6"/>
      <c r="E4341" s="6"/>
      <c r="F4341" s="7"/>
      <c r="G4341" s="12"/>
      <c r="H4341" s="12"/>
      <c r="I4341" s="12"/>
      <c r="J4341" s="12"/>
      <c r="K4341" s="12"/>
      <c r="L4341" s="10"/>
      <c r="M4341" s="10"/>
      <c r="N4341" s="11" t="str">
        <f t="shared" si="141"/>
        <v/>
      </c>
      <c r="O4341" s="49" t="str">
        <f t="shared" si="142"/>
        <v/>
      </c>
      <c r="P4341" s="46" t="str">
        <f>IF(A4341="","",VLOOKUP(A4341,'Account Codes '!$B$4:$D$263,3,FALSE))</f>
        <v/>
      </c>
      <c r="Q4341" s="46" t="str">
        <f>IF(F4341="","",VLOOKUP(F4341,'Class Codes'!$A$4:$B$1221,2,FALSE))</f>
        <v/>
      </c>
    </row>
    <row r="4342" spans="1:17" s="50" customFormat="1" x14ac:dyDescent="0.3">
      <c r="A4342" s="33"/>
      <c r="B4342" s="8" t="str">
        <f>IF(NOT(ISBLANK(A4342)),VLOOKUP(A4342,'Account Codes '!$B$4:$C$263,2,FALSE),"")</f>
        <v/>
      </c>
      <c r="C4342" s="6"/>
      <c r="D4342" s="6"/>
      <c r="E4342" s="6"/>
      <c r="F4342" s="7"/>
      <c r="G4342" s="12"/>
      <c r="H4342" s="12"/>
      <c r="I4342" s="12"/>
      <c r="J4342" s="12"/>
      <c r="K4342" s="12"/>
      <c r="L4342" s="10"/>
      <c r="M4342" s="10"/>
      <c r="N4342" s="11" t="str">
        <f t="shared" si="141"/>
        <v/>
      </c>
      <c r="O4342" s="49" t="str">
        <f t="shared" si="142"/>
        <v/>
      </c>
      <c r="P4342" s="46" t="str">
        <f>IF(A4342="","",VLOOKUP(A4342,'Account Codes '!$B$4:$D$263,3,FALSE))</f>
        <v/>
      </c>
      <c r="Q4342" s="46" t="str">
        <f>IF(F4342="","",VLOOKUP(F4342,'Class Codes'!$A$4:$B$1221,2,FALSE))</f>
        <v/>
      </c>
    </row>
    <row r="4343" spans="1:17" s="50" customFormat="1" x14ac:dyDescent="0.3">
      <c r="A4343" s="33"/>
      <c r="B4343" s="8" t="str">
        <f>IF(NOT(ISBLANK(A4343)),VLOOKUP(A4343,'Account Codes '!$B$4:$C$263,2,FALSE),"")</f>
        <v/>
      </c>
      <c r="C4343" s="6"/>
      <c r="D4343" s="6"/>
      <c r="E4343" s="6"/>
      <c r="F4343" s="7"/>
      <c r="G4343" s="12"/>
      <c r="H4343" s="12"/>
      <c r="I4343" s="12"/>
      <c r="J4343" s="12"/>
      <c r="K4343" s="12"/>
      <c r="L4343" s="10"/>
      <c r="M4343" s="10"/>
      <c r="N4343" s="11" t="str">
        <f t="shared" si="141"/>
        <v/>
      </c>
      <c r="O4343" s="49" t="str">
        <f t="shared" si="142"/>
        <v/>
      </c>
      <c r="P4343" s="46" t="str">
        <f>IF(A4343="","",VLOOKUP(A4343,'Account Codes '!$B$4:$D$263,3,FALSE))</f>
        <v/>
      </c>
      <c r="Q4343" s="46" t="str">
        <f>IF(F4343="","",VLOOKUP(F4343,'Class Codes'!$A$4:$B$1221,2,FALSE))</f>
        <v/>
      </c>
    </row>
    <row r="4344" spans="1:17" s="50" customFormat="1" x14ac:dyDescent="0.3">
      <c r="A4344" s="33"/>
      <c r="B4344" s="8" t="str">
        <f>IF(NOT(ISBLANK(A4344)),VLOOKUP(A4344,'Account Codes '!$B$4:$C$263,2,FALSE),"")</f>
        <v/>
      </c>
      <c r="C4344" s="6"/>
      <c r="D4344" s="6"/>
      <c r="E4344" s="6"/>
      <c r="F4344" s="7"/>
      <c r="G4344" s="12"/>
      <c r="H4344" s="12"/>
      <c r="I4344" s="12"/>
      <c r="J4344" s="12"/>
      <c r="K4344" s="12"/>
      <c r="L4344" s="10"/>
      <c r="M4344" s="10"/>
      <c r="N4344" s="11" t="str">
        <f t="shared" si="141"/>
        <v/>
      </c>
      <c r="O4344" s="49" t="str">
        <f t="shared" si="142"/>
        <v/>
      </c>
      <c r="P4344" s="46" t="str">
        <f>IF(A4344="","",VLOOKUP(A4344,'Account Codes '!$B$4:$D$263,3,FALSE))</f>
        <v/>
      </c>
      <c r="Q4344" s="46" t="str">
        <f>IF(F4344="","",VLOOKUP(F4344,'Class Codes'!$A$4:$B$1221,2,FALSE))</f>
        <v/>
      </c>
    </row>
    <row r="4345" spans="1:17" s="50" customFormat="1" x14ac:dyDescent="0.3">
      <c r="A4345" s="33"/>
      <c r="B4345" s="8" t="str">
        <f>IF(NOT(ISBLANK(A4345)),VLOOKUP(A4345,'Account Codes '!$B$4:$C$263,2,FALSE),"")</f>
        <v/>
      </c>
      <c r="C4345" s="6"/>
      <c r="D4345" s="6"/>
      <c r="E4345" s="6"/>
      <c r="F4345" s="7"/>
      <c r="G4345" s="12"/>
      <c r="H4345" s="12"/>
      <c r="I4345" s="12"/>
      <c r="J4345" s="12"/>
      <c r="K4345" s="12"/>
      <c r="L4345" s="10"/>
      <c r="M4345" s="10"/>
      <c r="N4345" s="11" t="str">
        <f t="shared" si="141"/>
        <v/>
      </c>
      <c r="O4345" s="49" t="str">
        <f t="shared" si="142"/>
        <v/>
      </c>
      <c r="P4345" s="46" t="str">
        <f>IF(A4345="","",VLOOKUP(A4345,'Account Codes '!$B$4:$D$263,3,FALSE))</f>
        <v/>
      </c>
      <c r="Q4345" s="46" t="str">
        <f>IF(F4345="","",VLOOKUP(F4345,'Class Codes'!$A$4:$B$1221,2,FALSE))</f>
        <v/>
      </c>
    </row>
    <row r="4346" spans="1:17" s="50" customFormat="1" x14ac:dyDescent="0.3">
      <c r="A4346" s="33"/>
      <c r="B4346" s="8" t="str">
        <f>IF(NOT(ISBLANK(A4346)),VLOOKUP(A4346,'Account Codes '!$B$4:$C$263,2,FALSE),"")</f>
        <v/>
      </c>
      <c r="C4346" s="6"/>
      <c r="D4346" s="6"/>
      <c r="E4346" s="6"/>
      <c r="F4346" s="7"/>
      <c r="G4346" s="12"/>
      <c r="H4346" s="12"/>
      <c r="I4346" s="12"/>
      <c r="J4346" s="12"/>
      <c r="K4346" s="12"/>
      <c r="L4346" s="10"/>
      <c r="M4346" s="10"/>
      <c r="N4346" s="11" t="str">
        <f t="shared" si="141"/>
        <v/>
      </c>
      <c r="O4346" s="49" t="str">
        <f t="shared" si="142"/>
        <v/>
      </c>
      <c r="P4346" s="46" t="str">
        <f>IF(A4346="","",VLOOKUP(A4346,'Account Codes '!$B$4:$D$263,3,FALSE))</f>
        <v/>
      </c>
      <c r="Q4346" s="46" t="str">
        <f>IF(F4346="","",VLOOKUP(F4346,'Class Codes'!$A$4:$B$1221,2,FALSE))</f>
        <v/>
      </c>
    </row>
    <row r="4347" spans="1:17" s="50" customFormat="1" x14ac:dyDescent="0.3">
      <c r="A4347" s="33"/>
      <c r="B4347" s="8" t="str">
        <f>IF(NOT(ISBLANK(A4347)),VLOOKUP(A4347,'Account Codes '!$B$4:$C$263,2,FALSE),"")</f>
        <v/>
      </c>
      <c r="C4347" s="6"/>
      <c r="D4347" s="6"/>
      <c r="E4347" s="6"/>
      <c r="F4347" s="7"/>
      <c r="G4347" s="12"/>
      <c r="H4347" s="12"/>
      <c r="I4347" s="12"/>
      <c r="J4347" s="12"/>
      <c r="K4347" s="12"/>
      <c r="L4347" s="10"/>
      <c r="M4347" s="10"/>
      <c r="N4347" s="11" t="str">
        <f t="shared" si="141"/>
        <v/>
      </c>
      <c r="O4347" s="49" t="str">
        <f t="shared" si="142"/>
        <v/>
      </c>
      <c r="P4347" s="46" t="str">
        <f>IF(A4347="","",VLOOKUP(A4347,'Account Codes '!$B$4:$D$263,3,FALSE))</f>
        <v/>
      </c>
      <c r="Q4347" s="46" t="str">
        <f>IF(F4347="","",VLOOKUP(F4347,'Class Codes'!$A$4:$B$1221,2,FALSE))</f>
        <v/>
      </c>
    </row>
    <row r="4348" spans="1:17" s="50" customFormat="1" x14ac:dyDescent="0.3">
      <c r="A4348" s="33"/>
      <c r="B4348" s="8" t="str">
        <f>IF(NOT(ISBLANK(A4348)),VLOOKUP(A4348,'Account Codes '!$B$4:$C$263,2,FALSE),"")</f>
        <v/>
      </c>
      <c r="C4348" s="6"/>
      <c r="D4348" s="6"/>
      <c r="E4348" s="6"/>
      <c r="F4348" s="7"/>
      <c r="G4348" s="12"/>
      <c r="H4348" s="12"/>
      <c r="I4348" s="12"/>
      <c r="J4348" s="12"/>
      <c r="K4348" s="12"/>
      <c r="L4348" s="10"/>
      <c r="M4348" s="10"/>
      <c r="N4348" s="11" t="str">
        <f t="shared" si="141"/>
        <v/>
      </c>
      <c r="O4348" s="49" t="str">
        <f t="shared" si="142"/>
        <v/>
      </c>
      <c r="P4348" s="46" t="str">
        <f>IF(A4348="","",VLOOKUP(A4348,'Account Codes '!$B$4:$D$263,3,FALSE))</f>
        <v/>
      </c>
      <c r="Q4348" s="46" t="str">
        <f>IF(F4348="","",VLOOKUP(F4348,'Class Codes'!$A$4:$B$1221,2,FALSE))</f>
        <v/>
      </c>
    </row>
    <row r="4349" spans="1:17" s="50" customFormat="1" x14ac:dyDescent="0.3">
      <c r="A4349" s="33"/>
      <c r="B4349" s="8" t="str">
        <f>IF(NOT(ISBLANK(A4349)),VLOOKUP(A4349,'Account Codes '!$B$4:$C$263,2,FALSE),"")</f>
        <v/>
      </c>
      <c r="C4349" s="6"/>
      <c r="D4349" s="6"/>
      <c r="E4349" s="6"/>
      <c r="F4349" s="7"/>
      <c r="G4349" s="12"/>
      <c r="H4349" s="12"/>
      <c r="I4349" s="12"/>
      <c r="J4349" s="12"/>
      <c r="K4349" s="12"/>
      <c r="L4349" s="10"/>
      <c r="M4349" s="10"/>
      <c r="N4349" s="11" t="str">
        <f t="shared" si="141"/>
        <v/>
      </c>
      <c r="O4349" s="49" t="str">
        <f t="shared" si="142"/>
        <v/>
      </c>
      <c r="P4349" s="46" t="str">
        <f>IF(A4349="","",VLOOKUP(A4349,'Account Codes '!$B$4:$D$263,3,FALSE))</f>
        <v/>
      </c>
      <c r="Q4349" s="46" t="str">
        <f>IF(F4349="","",VLOOKUP(F4349,'Class Codes'!$A$4:$B$1221,2,FALSE))</f>
        <v/>
      </c>
    </row>
    <row r="4350" spans="1:17" s="50" customFormat="1" x14ac:dyDescent="0.3">
      <c r="A4350" s="33"/>
      <c r="B4350" s="8" t="str">
        <f>IF(NOT(ISBLANK(A4350)),VLOOKUP(A4350,'Account Codes '!$B$4:$C$263,2,FALSE),"")</f>
        <v/>
      </c>
      <c r="C4350" s="6"/>
      <c r="D4350" s="6"/>
      <c r="E4350" s="6"/>
      <c r="F4350" s="7"/>
      <c r="G4350" s="12"/>
      <c r="H4350" s="12"/>
      <c r="I4350" s="12"/>
      <c r="J4350" s="12"/>
      <c r="K4350" s="12"/>
      <c r="L4350" s="10"/>
      <c r="M4350" s="10"/>
      <c r="N4350" s="11" t="str">
        <f t="shared" si="141"/>
        <v/>
      </c>
      <c r="O4350" s="49" t="str">
        <f t="shared" si="142"/>
        <v/>
      </c>
      <c r="P4350" s="46" t="str">
        <f>IF(A4350="","",VLOOKUP(A4350,'Account Codes '!$B$4:$D$263,3,FALSE))</f>
        <v/>
      </c>
      <c r="Q4350" s="46" t="str">
        <f>IF(F4350="","",VLOOKUP(F4350,'Class Codes'!$A$4:$B$1221,2,FALSE))</f>
        <v/>
      </c>
    </row>
    <row r="4351" spans="1:17" s="50" customFormat="1" x14ac:dyDescent="0.3">
      <c r="A4351" s="33"/>
      <c r="B4351" s="8" t="str">
        <f>IF(NOT(ISBLANK(A4351)),VLOOKUP(A4351,'Account Codes '!$B$4:$C$263,2,FALSE),"")</f>
        <v/>
      </c>
      <c r="C4351" s="6"/>
      <c r="D4351" s="6"/>
      <c r="E4351" s="6"/>
      <c r="F4351" s="7"/>
      <c r="G4351" s="12"/>
      <c r="H4351" s="12"/>
      <c r="I4351" s="12"/>
      <c r="J4351" s="12"/>
      <c r="K4351" s="12"/>
      <c r="L4351" s="10"/>
      <c r="M4351" s="10"/>
      <c r="N4351" s="11" t="str">
        <f t="shared" si="141"/>
        <v/>
      </c>
      <c r="O4351" s="49" t="str">
        <f t="shared" si="142"/>
        <v/>
      </c>
      <c r="P4351" s="46" t="str">
        <f>IF(A4351="","",VLOOKUP(A4351,'Account Codes '!$B$4:$D$263,3,FALSE))</f>
        <v/>
      </c>
      <c r="Q4351" s="46" t="str">
        <f>IF(F4351="","",VLOOKUP(F4351,'Class Codes'!$A$4:$B$1221,2,FALSE))</f>
        <v/>
      </c>
    </row>
    <row r="4352" spans="1:17" s="50" customFormat="1" x14ac:dyDescent="0.3">
      <c r="A4352" s="33"/>
      <c r="B4352" s="8" t="str">
        <f>IF(NOT(ISBLANK(A4352)),VLOOKUP(A4352,'Account Codes '!$B$4:$C$263,2,FALSE),"")</f>
        <v/>
      </c>
      <c r="C4352" s="6"/>
      <c r="D4352" s="6"/>
      <c r="E4352" s="6"/>
      <c r="F4352" s="7"/>
      <c r="G4352" s="12"/>
      <c r="H4352" s="12"/>
      <c r="I4352" s="12"/>
      <c r="J4352" s="12"/>
      <c r="K4352" s="12"/>
      <c r="L4352" s="10"/>
      <c r="M4352" s="10"/>
      <c r="N4352" s="11" t="str">
        <f t="shared" ref="N4352:N4415" si="143">IF(NOT(ISBLANK(L4352)),L4352*M4352,"")</f>
        <v/>
      </c>
      <c r="O4352" s="49" t="str">
        <f t="shared" si="142"/>
        <v/>
      </c>
      <c r="P4352" s="46" t="str">
        <f>IF(A4352="","",VLOOKUP(A4352,'Account Codes '!$B$4:$D$263,3,FALSE))</f>
        <v/>
      </c>
      <c r="Q4352" s="46" t="str">
        <f>IF(F4352="","",VLOOKUP(F4352,'Class Codes'!$A$4:$B$1221,2,FALSE))</f>
        <v/>
      </c>
    </row>
    <row r="4353" spans="1:17" s="50" customFormat="1" x14ac:dyDescent="0.3">
      <c r="A4353" s="33"/>
      <c r="B4353" s="8" t="str">
        <f>IF(NOT(ISBLANK(A4353)),VLOOKUP(A4353,'Account Codes '!$B$4:$C$263,2,FALSE),"")</f>
        <v/>
      </c>
      <c r="C4353" s="6"/>
      <c r="D4353" s="6"/>
      <c r="E4353" s="6"/>
      <c r="F4353" s="7"/>
      <c r="G4353" s="12"/>
      <c r="H4353" s="12"/>
      <c r="I4353" s="12"/>
      <c r="J4353" s="12"/>
      <c r="K4353" s="12"/>
      <c r="L4353" s="10"/>
      <c r="M4353" s="10"/>
      <c r="N4353" s="11" t="str">
        <f t="shared" si="143"/>
        <v/>
      </c>
      <c r="O4353" s="49" t="str">
        <f t="shared" si="142"/>
        <v/>
      </c>
      <c r="P4353" s="46" t="str">
        <f>IF(A4353="","",VLOOKUP(A4353,'Account Codes '!$B$4:$D$263,3,FALSE))</f>
        <v/>
      </c>
      <c r="Q4353" s="46" t="str">
        <f>IF(F4353="","",VLOOKUP(F4353,'Class Codes'!$A$4:$B$1221,2,FALSE))</f>
        <v/>
      </c>
    </row>
    <row r="4354" spans="1:17" s="50" customFormat="1" x14ac:dyDescent="0.3">
      <c r="A4354" s="33"/>
      <c r="B4354" s="8" t="str">
        <f>IF(NOT(ISBLANK(A4354)),VLOOKUP(A4354,'Account Codes '!$B$4:$C$263,2,FALSE),"")</f>
        <v/>
      </c>
      <c r="C4354" s="6"/>
      <c r="D4354" s="6"/>
      <c r="E4354" s="6"/>
      <c r="F4354" s="7"/>
      <c r="G4354" s="12"/>
      <c r="H4354" s="12"/>
      <c r="I4354" s="12"/>
      <c r="J4354" s="12"/>
      <c r="K4354" s="12"/>
      <c r="L4354" s="10"/>
      <c r="M4354" s="10"/>
      <c r="N4354" s="11" t="str">
        <f t="shared" si="143"/>
        <v/>
      </c>
      <c r="O4354" s="49" t="str">
        <f t="shared" si="142"/>
        <v/>
      </c>
      <c r="P4354" s="46" t="str">
        <f>IF(A4354="","",VLOOKUP(A4354,'Account Codes '!$B$4:$D$263,3,FALSE))</f>
        <v/>
      </c>
      <c r="Q4354" s="46" t="str">
        <f>IF(F4354="","",VLOOKUP(F4354,'Class Codes'!$A$4:$B$1221,2,FALSE))</f>
        <v/>
      </c>
    </row>
    <row r="4355" spans="1:17" s="50" customFormat="1" x14ac:dyDescent="0.3">
      <c r="A4355" s="33"/>
      <c r="B4355" s="8" t="str">
        <f>IF(NOT(ISBLANK(A4355)),VLOOKUP(A4355,'Account Codes '!$B$4:$C$263,2,FALSE),"")</f>
        <v/>
      </c>
      <c r="C4355" s="6"/>
      <c r="D4355" s="6"/>
      <c r="E4355" s="6"/>
      <c r="F4355" s="7"/>
      <c r="G4355" s="12"/>
      <c r="H4355" s="12"/>
      <c r="I4355" s="12"/>
      <c r="J4355" s="12"/>
      <c r="K4355" s="12"/>
      <c r="L4355" s="10"/>
      <c r="M4355" s="10"/>
      <c r="N4355" s="11" t="str">
        <f t="shared" si="143"/>
        <v/>
      </c>
      <c r="O4355" s="49" t="str">
        <f t="shared" si="142"/>
        <v/>
      </c>
      <c r="P4355" s="46" t="str">
        <f>IF(A4355="","",VLOOKUP(A4355,'Account Codes '!$B$4:$D$263,3,FALSE))</f>
        <v/>
      </c>
      <c r="Q4355" s="46" t="str">
        <f>IF(F4355="","",VLOOKUP(F4355,'Class Codes'!$A$4:$B$1221,2,FALSE))</f>
        <v/>
      </c>
    </row>
    <row r="4356" spans="1:17" s="50" customFormat="1" x14ac:dyDescent="0.3">
      <c r="A4356" s="33"/>
      <c r="B4356" s="8" t="str">
        <f>IF(NOT(ISBLANK(A4356)),VLOOKUP(A4356,'Account Codes '!$B$4:$C$263,2,FALSE),"")</f>
        <v/>
      </c>
      <c r="C4356" s="6"/>
      <c r="D4356" s="6"/>
      <c r="E4356" s="6"/>
      <c r="F4356" s="7"/>
      <c r="G4356" s="12"/>
      <c r="H4356" s="12"/>
      <c r="I4356" s="12"/>
      <c r="J4356" s="12"/>
      <c r="K4356" s="12"/>
      <c r="L4356" s="10"/>
      <c r="M4356" s="10"/>
      <c r="N4356" s="11" t="str">
        <f t="shared" si="143"/>
        <v/>
      </c>
      <c r="O4356" s="49" t="str">
        <f t="shared" si="142"/>
        <v/>
      </c>
      <c r="P4356" s="46" t="str">
        <f>IF(A4356="","",VLOOKUP(A4356,'Account Codes '!$B$4:$D$263,3,FALSE))</f>
        <v/>
      </c>
      <c r="Q4356" s="46" t="str">
        <f>IF(F4356="","",VLOOKUP(F4356,'Class Codes'!$A$4:$B$1221,2,FALSE))</f>
        <v/>
      </c>
    </row>
    <row r="4357" spans="1:17" s="50" customFormat="1" x14ac:dyDescent="0.3">
      <c r="A4357" s="33"/>
      <c r="B4357" s="8" t="str">
        <f>IF(NOT(ISBLANK(A4357)),VLOOKUP(A4357,'Account Codes '!$B$4:$C$263,2,FALSE),"")</f>
        <v/>
      </c>
      <c r="C4357" s="6"/>
      <c r="D4357" s="6"/>
      <c r="E4357" s="6"/>
      <c r="F4357" s="7"/>
      <c r="G4357" s="12"/>
      <c r="H4357" s="12"/>
      <c r="I4357" s="12"/>
      <c r="J4357" s="12"/>
      <c r="K4357" s="12"/>
      <c r="L4357" s="10"/>
      <c r="M4357" s="10"/>
      <c r="N4357" s="11" t="str">
        <f t="shared" si="143"/>
        <v/>
      </c>
      <c r="O4357" s="49" t="str">
        <f t="shared" si="142"/>
        <v/>
      </c>
      <c r="P4357" s="46" t="str">
        <f>IF(A4357="","",VLOOKUP(A4357,'Account Codes '!$B$4:$D$263,3,FALSE))</f>
        <v/>
      </c>
      <c r="Q4357" s="46" t="str">
        <f>IF(F4357="","",VLOOKUP(F4357,'Class Codes'!$A$4:$B$1221,2,FALSE))</f>
        <v/>
      </c>
    </row>
    <row r="4358" spans="1:17" s="50" customFormat="1" x14ac:dyDescent="0.3">
      <c r="A4358" s="33"/>
      <c r="B4358" s="8" t="str">
        <f>IF(NOT(ISBLANK(A4358)),VLOOKUP(A4358,'Account Codes '!$B$4:$C$263,2,FALSE),"")</f>
        <v/>
      </c>
      <c r="C4358" s="6"/>
      <c r="D4358" s="6"/>
      <c r="E4358" s="6"/>
      <c r="F4358" s="7"/>
      <c r="G4358" s="12"/>
      <c r="H4358" s="12"/>
      <c r="I4358" s="12"/>
      <c r="J4358" s="12"/>
      <c r="K4358" s="12"/>
      <c r="L4358" s="10"/>
      <c r="M4358" s="10"/>
      <c r="N4358" s="11" t="str">
        <f t="shared" si="143"/>
        <v/>
      </c>
      <c r="O4358" s="49" t="str">
        <f t="shared" si="142"/>
        <v/>
      </c>
      <c r="P4358" s="46" t="str">
        <f>IF(A4358="","",VLOOKUP(A4358,'Account Codes '!$B$4:$D$263,3,FALSE))</f>
        <v/>
      </c>
      <c r="Q4358" s="46" t="str">
        <f>IF(F4358="","",VLOOKUP(F4358,'Class Codes'!$A$4:$B$1221,2,FALSE))</f>
        <v/>
      </c>
    </row>
    <row r="4359" spans="1:17" s="50" customFormat="1" x14ac:dyDescent="0.3">
      <c r="A4359" s="33"/>
      <c r="B4359" s="8" t="str">
        <f>IF(NOT(ISBLANK(A4359)),VLOOKUP(A4359,'Account Codes '!$B$4:$C$263,2,FALSE),"")</f>
        <v/>
      </c>
      <c r="C4359" s="6"/>
      <c r="D4359" s="6"/>
      <c r="E4359" s="6"/>
      <c r="F4359" s="7"/>
      <c r="G4359" s="12"/>
      <c r="H4359" s="12"/>
      <c r="I4359" s="12"/>
      <c r="J4359" s="12"/>
      <c r="K4359" s="12"/>
      <c r="L4359" s="10"/>
      <c r="M4359" s="10"/>
      <c r="N4359" s="11" t="str">
        <f t="shared" si="143"/>
        <v/>
      </c>
      <c r="O4359" s="49" t="str">
        <f t="shared" si="142"/>
        <v/>
      </c>
      <c r="P4359" s="46" t="str">
        <f>IF(A4359="","",VLOOKUP(A4359,'Account Codes '!$B$4:$D$263,3,FALSE))</f>
        <v/>
      </c>
      <c r="Q4359" s="46" t="str">
        <f>IF(F4359="","",VLOOKUP(F4359,'Class Codes'!$A$4:$B$1221,2,FALSE))</f>
        <v/>
      </c>
    </row>
    <row r="4360" spans="1:17" s="50" customFormat="1" x14ac:dyDescent="0.3">
      <c r="A4360" s="33"/>
      <c r="B4360" s="8" t="str">
        <f>IF(NOT(ISBLANK(A4360)),VLOOKUP(A4360,'Account Codes '!$B$4:$C$263,2,FALSE),"")</f>
        <v/>
      </c>
      <c r="C4360" s="6"/>
      <c r="D4360" s="6"/>
      <c r="E4360" s="6"/>
      <c r="F4360" s="7"/>
      <c r="G4360" s="12"/>
      <c r="H4360" s="12"/>
      <c r="I4360" s="12"/>
      <c r="J4360" s="12"/>
      <c r="K4360" s="12"/>
      <c r="L4360" s="10"/>
      <c r="M4360" s="10"/>
      <c r="N4360" s="11" t="str">
        <f t="shared" si="143"/>
        <v/>
      </c>
      <c r="O4360" s="49" t="str">
        <f t="shared" si="142"/>
        <v/>
      </c>
      <c r="P4360" s="46" t="str">
        <f>IF(A4360="","",VLOOKUP(A4360,'Account Codes '!$B$4:$D$263,3,FALSE))</f>
        <v/>
      </c>
      <c r="Q4360" s="46" t="str">
        <f>IF(F4360="","",VLOOKUP(F4360,'Class Codes'!$A$4:$B$1221,2,FALSE))</f>
        <v/>
      </c>
    </row>
    <row r="4361" spans="1:17" s="50" customFormat="1" x14ac:dyDescent="0.3">
      <c r="A4361" s="33"/>
      <c r="B4361" s="8" t="str">
        <f>IF(NOT(ISBLANK(A4361)),VLOOKUP(A4361,'Account Codes '!$B$4:$C$263,2,FALSE),"")</f>
        <v/>
      </c>
      <c r="C4361" s="6"/>
      <c r="D4361" s="6"/>
      <c r="E4361" s="6"/>
      <c r="F4361" s="7"/>
      <c r="G4361" s="12"/>
      <c r="H4361" s="12"/>
      <c r="I4361" s="12"/>
      <c r="J4361" s="12"/>
      <c r="K4361" s="12"/>
      <c r="L4361" s="10"/>
      <c r="M4361" s="10"/>
      <c r="N4361" s="11" t="str">
        <f t="shared" si="143"/>
        <v/>
      </c>
      <c r="O4361" s="49" t="str">
        <f t="shared" si="142"/>
        <v/>
      </c>
      <c r="P4361" s="46" t="str">
        <f>IF(A4361="","",VLOOKUP(A4361,'Account Codes '!$B$4:$D$263,3,FALSE))</f>
        <v/>
      </c>
      <c r="Q4361" s="46" t="str">
        <f>IF(F4361="","",VLOOKUP(F4361,'Class Codes'!$A$4:$B$1221,2,FALSE))</f>
        <v/>
      </c>
    </row>
    <row r="4362" spans="1:17" s="50" customFormat="1" x14ac:dyDescent="0.3">
      <c r="A4362" s="33"/>
      <c r="B4362" s="8" t="str">
        <f>IF(NOT(ISBLANK(A4362)),VLOOKUP(A4362,'Account Codes '!$B$4:$C$263,2,FALSE),"")</f>
        <v/>
      </c>
      <c r="C4362" s="6"/>
      <c r="D4362" s="6"/>
      <c r="E4362" s="6"/>
      <c r="F4362" s="7"/>
      <c r="G4362" s="12"/>
      <c r="H4362" s="12"/>
      <c r="I4362" s="12"/>
      <c r="J4362" s="12"/>
      <c r="K4362" s="12"/>
      <c r="L4362" s="10"/>
      <c r="M4362" s="10"/>
      <c r="N4362" s="11" t="str">
        <f t="shared" si="143"/>
        <v/>
      </c>
      <c r="O4362" s="49" t="str">
        <f t="shared" si="142"/>
        <v/>
      </c>
      <c r="P4362" s="46" t="str">
        <f>IF(A4362="","",VLOOKUP(A4362,'Account Codes '!$B$4:$D$263,3,FALSE))</f>
        <v/>
      </c>
      <c r="Q4362" s="46" t="str">
        <f>IF(F4362="","",VLOOKUP(F4362,'Class Codes'!$A$4:$B$1221,2,FALSE))</f>
        <v/>
      </c>
    </row>
    <row r="4363" spans="1:17" s="50" customFormat="1" x14ac:dyDescent="0.3">
      <c r="A4363" s="33"/>
      <c r="B4363" s="8" t="str">
        <f>IF(NOT(ISBLANK(A4363)),VLOOKUP(A4363,'Account Codes '!$B$4:$C$263,2,FALSE),"")</f>
        <v/>
      </c>
      <c r="C4363" s="6"/>
      <c r="D4363" s="6"/>
      <c r="E4363" s="6"/>
      <c r="F4363" s="7"/>
      <c r="G4363" s="12"/>
      <c r="H4363" s="12"/>
      <c r="I4363" s="12"/>
      <c r="J4363" s="12"/>
      <c r="K4363" s="12"/>
      <c r="L4363" s="10"/>
      <c r="M4363" s="10"/>
      <c r="N4363" s="11" t="str">
        <f t="shared" si="143"/>
        <v/>
      </c>
      <c r="O4363" s="49" t="str">
        <f t="shared" si="142"/>
        <v/>
      </c>
      <c r="P4363" s="46" t="str">
        <f>IF(A4363="","",VLOOKUP(A4363,'Account Codes '!$B$4:$D$263,3,FALSE))</f>
        <v/>
      </c>
      <c r="Q4363" s="46" t="str">
        <f>IF(F4363="","",VLOOKUP(F4363,'Class Codes'!$A$4:$B$1221,2,FALSE))</f>
        <v/>
      </c>
    </row>
    <row r="4364" spans="1:17" s="50" customFormat="1" x14ac:dyDescent="0.3">
      <c r="A4364" s="33"/>
      <c r="B4364" s="8" t="str">
        <f>IF(NOT(ISBLANK(A4364)),VLOOKUP(A4364,'Account Codes '!$B$4:$C$263,2,FALSE),"")</f>
        <v/>
      </c>
      <c r="C4364" s="6"/>
      <c r="D4364" s="6"/>
      <c r="E4364" s="6"/>
      <c r="F4364" s="7"/>
      <c r="G4364" s="12"/>
      <c r="H4364" s="12"/>
      <c r="I4364" s="12"/>
      <c r="J4364" s="12"/>
      <c r="K4364" s="12"/>
      <c r="L4364" s="10"/>
      <c r="M4364" s="10"/>
      <c r="N4364" s="11" t="str">
        <f t="shared" si="143"/>
        <v/>
      </c>
      <c r="O4364" s="49" t="str">
        <f t="shared" si="142"/>
        <v/>
      </c>
      <c r="P4364" s="46" t="str">
        <f>IF(A4364="","",VLOOKUP(A4364,'Account Codes '!$B$4:$D$263,3,FALSE))</f>
        <v/>
      </c>
      <c r="Q4364" s="46" t="str">
        <f>IF(F4364="","",VLOOKUP(F4364,'Class Codes'!$A$4:$B$1221,2,FALSE))</f>
        <v/>
      </c>
    </row>
    <row r="4365" spans="1:17" s="50" customFormat="1" x14ac:dyDescent="0.3">
      <c r="A4365" s="33"/>
      <c r="B4365" s="8" t="str">
        <f>IF(NOT(ISBLANK(A4365)),VLOOKUP(A4365,'Account Codes '!$B$4:$C$263,2,FALSE),"")</f>
        <v/>
      </c>
      <c r="C4365" s="6"/>
      <c r="D4365" s="6"/>
      <c r="E4365" s="6"/>
      <c r="F4365" s="7"/>
      <c r="G4365" s="12"/>
      <c r="H4365" s="12"/>
      <c r="I4365" s="12"/>
      <c r="J4365" s="12"/>
      <c r="K4365" s="12"/>
      <c r="L4365" s="10"/>
      <c r="M4365" s="10"/>
      <c r="N4365" s="11" t="str">
        <f t="shared" si="143"/>
        <v/>
      </c>
      <c r="O4365" s="49" t="str">
        <f t="shared" si="142"/>
        <v/>
      </c>
      <c r="P4365" s="46" t="str">
        <f>IF(A4365="","",VLOOKUP(A4365,'Account Codes '!$B$4:$D$263,3,FALSE))</f>
        <v/>
      </c>
      <c r="Q4365" s="46" t="str">
        <f>IF(F4365="","",VLOOKUP(F4365,'Class Codes'!$A$4:$B$1221,2,FALSE))</f>
        <v/>
      </c>
    </row>
    <row r="4366" spans="1:17" s="50" customFormat="1" x14ac:dyDescent="0.3">
      <c r="A4366" s="33"/>
      <c r="B4366" s="8" t="str">
        <f>IF(NOT(ISBLANK(A4366)),VLOOKUP(A4366,'Account Codes '!$B$4:$C$263,2,FALSE),"")</f>
        <v/>
      </c>
      <c r="C4366" s="6"/>
      <c r="D4366" s="6"/>
      <c r="E4366" s="6"/>
      <c r="F4366" s="7"/>
      <c r="G4366" s="12"/>
      <c r="H4366" s="12"/>
      <c r="I4366" s="12"/>
      <c r="J4366" s="12"/>
      <c r="K4366" s="12"/>
      <c r="L4366" s="10"/>
      <c r="M4366" s="10"/>
      <c r="N4366" s="11" t="str">
        <f t="shared" si="143"/>
        <v/>
      </c>
      <c r="O4366" s="49" t="str">
        <f t="shared" ref="O4366:O4429" si="144">IF(A4366="","",IF(LEFT(A4366,1)="5","Revenue","Expense"))</f>
        <v/>
      </c>
      <c r="P4366" s="46" t="str">
        <f>IF(A4366="","",VLOOKUP(A4366,'Account Codes '!$B$4:$D$263,3,FALSE))</f>
        <v/>
      </c>
      <c r="Q4366" s="46" t="str">
        <f>IF(F4366="","",VLOOKUP(F4366,'Class Codes'!$A$4:$B$1221,2,FALSE))</f>
        <v/>
      </c>
    </row>
    <row r="4367" spans="1:17" s="50" customFormat="1" x14ac:dyDescent="0.3">
      <c r="A4367" s="33"/>
      <c r="B4367" s="8" t="str">
        <f>IF(NOT(ISBLANK(A4367)),VLOOKUP(A4367,'Account Codes '!$B$4:$C$263,2,FALSE),"")</f>
        <v/>
      </c>
      <c r="C4367" s="6"/>
      <c r="D4367" s="6"/>
      <c r="E4367" s="6"/>
      <c r="F4367" s="7"/>
      <c r="G4367" s="12"/>
      <c r="H4367" s="12"/>
      <c r="I4367" s="12"/>
      <c r="J4367" s="12"/>
      <c r="K4367" s="12"/>
      <c r="L4367" s="10"/>
      <c r="M4367" s="10"/>
      <c r="N4367" s="11" t="str">
        <f t="shared" si="143"/>
        <v/>
      </c>
      <c r="O4367" s="49" t="str">
        <f t="shared" si="144"/>
        <v/>
      </c>
      <c r="P4367" s="46" t="str">
        <f>IF(A4367="","",VLOOKUP(A4367,'Account Codes '!$B$4:$D$263,3,FALSE))</f>
        <v/>
      </c>
      <c r="Q4367" s="46" t="str">
        <f>IF(F4367="","",VLOOKUP(F4367,'Class Codes'!$A$4:$B$1221,2,FALSE))</f>
        <v/>
      </c>
    </row>
    <row r="4368" spans="1:17" s="50" customFormat="1" x14ac:dyDescent="0.3">
      <c r="A4368" s="33"/>
      <c r="B4368" s="8" t="str">
        <f>IF(NOT(ISBLANK(A4368)),VLOOKUP(A4368,'Account Codes '!$B$4:$C$263,2,FALSE),"")</f>
        <v/>
      </c>
      <c r="C4368" s="6"/>
      <c r="D4368" s="6"/>
      <c r="E4368" s="6"/>
      <c r="F4368" s="7"/>
      <c r="G4368" s="12"/>
      <c r="H4368" s="12"/>
      <c r="I4368" s="12"/>
      <c r="J4368" s="12"/>
      <c r="K4368" s="12"/>
      <c r="L4368" s="10"/>
      <c r="M4368" s="10"/>
      <c r="N4368" s="11" t="str">
        <f t="shared" si="143"/>
        <v/>
      </c>
      <c r="O4368" s="49" t="str">
        <f t="shared" si="144"/>
        <v/>
      </c>
      <c r="P4368" s="46" t="str">
        <f>IF(A4368="","",VLOOKUP(A4368,'Account Codes '!$B$4:$D$263,3,FALSE))</f>
        <v/>
      </c>
      <c r="Q4368" s="46" t="str">
        <f>IF(F4368="","",VLOOKUP(F4368,'Class Codes'!$A$4:$B$1221,2,FALSE))</f>
        <v/>
      </c>
    </row>
    <row r="4369" spans="1:17" s="50" customFormat="1" x14ac:dyDescent="0.3">
      <c r="A4369" s="33"/>
      <c r="B4369" s="8" t="str">
        <f>IF(NOT(ISBLANK(A4369)),VLOOKUP(A4369,'Account Codes '!$B$4:$C$263,2,FALSE),"")</f>
        <v/>
      </c>
      <c r="C4369" s="6"/>
      <c r="D4369" s="6"/>
      <c r="E4369" s="6"/>
      <c r="F4369" s="7"/>
      <c r="G4369" s="12"/>
      <c r="H4369" s="12"/>
      <c r="I4369" s="12"/>
      <c r="J4369" s="12"/>
      <c r="K4369" s="12"/>
      <c r="L4369" s="10"/>
      <c r="M4369" s="10"/>
      <c r="N4369" s="11" t="str">
        <f t="shared" si="143"/>
        <v/>
      </c>
      <c r="O4369" s="49" t="str">
        <f t="shared" si="144"/>
        <v/>
      </c>
      <c r="P4369" s="46" t="str">
        <f>IF(A4369="","",VLOOKUP(A4369,'Account Codes '!$B$4:$D$263,3,FALSE))</f>
        <v/>
      </c>
      <c r="Q4369" s="46" t="str">
        <f>IF(F4369="","",VLOOKUP(F4369,'Class Codes'!$A$4:$B$1221,2,FALSE))</f>
        <v/>
      </c>
    </row>
    <row r="4370" spans="1:17" s="50" customFormat="1" x14ac:dyDescent="0.3">
      <c r="A4370" s="33"/>
      <c r="B4370" s="8" t="str">
        <f>IF(NOT(ISBLANK(A4370)),VLOOKUP(A4370,'Account Codes '!$B$4:$C$263,2,FALSE),"")</f>
        <v/>
      </c>
      <c r="C4370" s="6"/>
      <c r="D4370" s="6"/>
      <c r="E4370" s="6"/>
      <c r="F4370" s="7"/>
      <c r="G4370" s="12"/>
      <c r="H4370" s="12"/>
      <c r="I4370" s="12"/>
      <c r="J4370" s="12"/>
      <c r="K4370" s="12"/>
      <c r="L4370" s="10"/>
      <c r="M4370" s="10"/>
      <c r="N4370" s="11" t="str">
        <f t="shared" si="143"/>
        <v/>
      </c>
      <c r="O4370" s="49" t="str">
        <f t="shared" si="144"/>
        <v/>
      </c>
      <c r="P4370" s="46" t="str">
        <f>IF(A4370="","",VLOOKUP(A4370,'Account Codes '!$B$4:$D$263,3,FALSE))</f>
        <v/>
      </c>
      <c r="Q4370" s="46" t="str">
        <f>IF(F4370="","",VLOOKUP(F4370,'Class Codes'!$A$4:$B$1221,2,FALSE))</f>
        <v/>
      </c>
    </row>
    <row r="4371" spans="1:17" s="50" customFormat="1" x14ac:dyDescent="0.3">
      <c r="A4371" s="33"/>
      <c r="B4371" s="8" t="str">
        <f>IF(NOT(ISBLANK(A4371)),VLOOKUP(A4371,'Account Codes '!$B$4:$C$263,2,FALSE),"")</f>
        <v/>
      </c>
      <c r="C4371" s="6"/>
      <c r="D4371" s="6"/>
      <c r="E4371" s="6"/>
      <c r="F4371" s="7"/>
      <c r="G4371" s="12"/>
      <c r="H4371" s="12"/>
      <c r="I4371" s="12"/>
      <c r="J4371" s="12"/>
      <c r="K4371" s="12"/>
      <c r="L4371" s="10"/>
      <c r="M4371" s="10"/>
      <c r="N4371" s="11" t="str">
        <f t="shared" si="143"/>
        <v/>
      </c>
      <c r="O4371" s="49" t="str">
        <f t="shared" si="144"/>
        <v/>
      </c>
      <c r="P4371" s="46" t="str">
        <f>IF(A4371="","",VLOOKUP(A4371,'Account Codes '!$B$4:$D$263,3,FALSE))</f>
        <v/>
      </c>
      <c r="Q4371" s="46" t="str">
        <f>IF(F4371="","",VLOOKUP(F4371,'Class Codes'!$A$4:$B$1221,2,FALSE))</f>
        <v/>
      </c>
    </row>
    <row r="4372" spans="1:17" s="50" customFormat="1" x14ac:dyDescent="0.3">
      <c r="A4372" s="33"/>
      <c r="B4372" s="8" t="str">
        <f>IF(NOT(ISBLANK(A4372)),VLOOKUP(A4372,'Account Codes '!$B$4:$C$263,2,FALSE),"")</f>
        <v/>
      </c>
      <c r="C4372" s="6"/>
      <c r="D4372" s="6"/>
      <c r="E4372" s="6"/>
      <c r="F4372" s="7"/>
      <c r="G4372" s="12"/>
      <c r="H4372" s="12"/>
      <c r="I4372" s="12"/>
      <c r="J4372" s="12"/>
      <c r="K4372" s="12"/>
      <c r="L4372" s="10"/>
      <c r="M4372" s="10"/>
      <c r="N4372" s="11" t="str">
        <f t="shared" si="143"/>
        <v/>
      </c>
      <c r="O4372" s="49" t="str">
        <f t="shared" si="144"/>
        <v/>
      </c>
      <c r="P4372" s="46" t="str">
        <f>IF(A4372="","",VLOOKUP(A4372,'Account Codes '!$B$4:$D$263,3,FALSE))</f>
        <v/>
      </c>
      <c r="Q4372" s="46" t="str">
        <f>IF(F4372="","",VLOOKUP(F4372,'Class Codes'!$A$4:$B$1221,2,FALSE))</f>
        <v/>
      </c>
    </row>
    <row r="4373" spans="1:17" s="50" customFormat="1" x14ac:dyDescent="0.3">
      <c r="A4373" s="33"/>
      <c r="B4373" s="8" t="str">
        <f>IF(NOT(ISBLANK(A4373)),VLOOKUP(A4373,'Account Codes '!$B$4:$C$263,2,FALSE),"")</f>
        <v/>
      </c>
      <c r="C4373" s="6"/>
      <c r="D4373" s="6"/>
      <c r="E4373" s="6"/>
      <c r="F4373" s="7"/>
      <c r="G4373" s="12"/>
      <c r="H4373" s="12"/>
      <c r="I4373" s="12"/>
      <c r="J4373" s="12"/>
      <c r="K4373" s="12"/>
      <c r="L4373" s="10"/>
      <c r="M4373" s="10"/>
      <c r="N4373" s="11" t="str">
        <f t="shared" si="143"/>
        <v/>
      </c>
      <c r="O4373" s="49" t="str">
        <f t="shared" si="144"/>
        <v/>
      </c>
      <c r="P4373" s="46" t="str">
        <f>IF(A4373="","",VLOOKUP(A4373,'Account Codes '!$B$4:$D$263,3,FALSE))</f>
        <v/>
      </c>
      <c r="Q4373" s="46" t="str">
        <f>IF(F4373="","",VLOOKUP(F4373,'Class Codes'!$A$4:$B$1221,2,FALSE))</f>
        <v/>
      </c>
    </row>
    <row r="4374" spans="1:17" s="50" customFormat="1" x14ac:dyDescent="0.3">
      <c r="A4374" s="33"/>
      <c r="B4374" s="8" t="str">
        <f>IF(NOT(ISBLANK(A4374)),VLOOKUP(A4374,'Account Codes '!$B$4:$C$263,2,FALSE),"")</f>
        <v/>
      </c>
      <c r="C4374" s="6"/>
      <c r="D4374" s="6"/>
      <c r="E4374" s="6"/>
      <c r="F4374" s="7"/>
      <c r="G4374" s="12"/>
      <c r="H4374" s="12"/>
      <c r="I4374" s="12"/>
      <c r="J4374" s="12"/>
      <c r="K4374" s="12"/>
      <c r="L4374" s="10"/>
      <c r="M4374" s="10"/>
      <c r="N4374" s="11" t="str">
        <f t="shared" si="143"/>
        <v/>
      </c>
      <c r="O4374" s="49" t="str">
        <f t="shared" si="144"/>
        <v/>
      </c>
      <c r="P4374" s="46" t="str">
        <f>IF(A4374="","",VLOOKUP(A4374,'Account Codes '!$B$4:$D$263,3,FALSE))</f>
        <v/>
      </c>
      <c r="Q4374" s="46" t="str">
        <f>IF(F4374="","",VLOOKUP(F4374,'Class Codes'!$A$4:$B$1221,2,FALSE))</f>
        <v/>
      </c>
    </row>
    <row r="4375" spans="1:17" s="50" customFormat="1" x14ac:dyDescent="0.3">
      <c r="A4375" s="33"/>
      <c r="B4375" s="8" t="str">
        <f>IF(NOT(ISBLANK(A4375)),VLOOKUP(A4375,'Account Codes '!$B$4:$C$263,2,FALSE),"")</f>
        <v/>
      </c>
      <c r="C4375" s="6"/>
      <c r="D4375" s="6"/>
      <c r="E4375" s="6"/>
      <c r="F4375" s="7"/>
      <c r="G4375" s="12"/>
      <c r="H4375" s="12"/>
      <c r="I4375" s="12"/>
      <c r="J4375" s="12"/>
      <c r="K4375" s="12"/>
      <c r="L4375" s="10"/>
      <c r="M4375" s="10"/>
      <c r="N4375" s="11" t="str">
        <f t="shared" si="143"/>
        <v/>
      </c>
      <c r="O4375" s="49" t="str">
        <f t="shared" si="144"/>
        <v/>
      </c>
      <c r="P4375" s="46" t="str">
        <f>IF(A4375="","",VLOOKUP(A4375,'Account Codes '!$B$4:$D$263,3,FALSE))</f>
        <v/>
      </c>
      <c r="Q4375" s="46" t="str">
        <f>IF(F4375="","",VLOOKUP(F4375,'Class Codes'!$A$4:$B$1221,2,FALSE))</f>
        <v/>
      </c>
    </row>
    <row r="4376" spans="1:17" s="50" customFormat="1" x14ac:dyDescent="0.3">
      <c r="A4376" s="33"/>
      <c r="B4376" s="8" t="str">
        <f>IF(NOT(ISBLANK(A4376)),VLOOKUP(A4376,'Account Codes '!$B$4:$C$263,2,FALSE),"")</f>
        <v/>
      </c>
      <c r="C4376" s="6"/>
      <c r="D4376" s="6"/>
      <c r="E4376" s="6"/>
      <c r="F4376" s="7"/>
      <c r="G4376" s="12"/>
      <c r="H4376" s="12"/>
      <c r="I4376" s="12"/>
      <c r="J4376" s="12"/>
      <c r="K4376" s="12"/>
      <c r="L4376" s="10"/>
      <c r="M4376" s="10"/>
      <c r="N4376" s="11" t="str">
        <f t="shared" si="143"/>
        <v/>
      </c>
      <c r="O4376" s="49" t="str">
        <f t="shared" si="144"/>
        <v/>
      </c>
      <c r="P4376" s="46" t="str">
        <f>IF(A4376="","",VLOOKUP(A4376,'Account Codes '!$B$4:$D$263,3,FALSE))</f>
        <v/>
      </c>
      <c r="Q4376" s="46" t="str">
        <f>IF(F4376="","",VLOOKUP(F4376,'Class Codes'!$A$4:$B$1221,2,FALSE))</f>
        <v/>
      </c>
    </row>
    <row r="4377" spans="1:17" s="50" customFormat="1" x14ac:dyDescent="0.3">
      <c r="A4377" s="33"/>
      <c r="B4377" s="8" t="str">
        <f>IF(NOT(ISBLANK(A4377)),VLOOKUP(A4377,'Account Codes '!$B$4:$C$263,2,FALSE),"")</f>
        <v/>
      </c>
      <c r="C4377" s="6"/>
      <c r="D4377" s="6"/>
      <c r="E4377" s="6"/>
      <c r="F4377" s="7"/>
      <c r="G4377" s="12"/>
      <c r="H4377" s="12"/>
      <c r="I4377" s="12"/>
      <c r="J4377" s="12"/>
      <c r="K4377" s="12"/>
      <c r="L4377" s="10"/>
      <c r="M4377" s="10"/>
      <c r="N4377" s="11" t="str">
        <f t="shared" si="143"/>
        <v/>
      </c>
      <c r="O4377" s="49" t="str">
        <f t="shared" si="144"/>
        <v/>
      </c>
      <c r="P4377" s="46" t="str">
        <f>IF(A4377="","",VLOOKUP(A4377,'Account Codes '!$B$4:$D$263,3,FALSE))</f>
        <v/>
      </c>
      <c r="Q4377" s="46" t="str">
        <f>IF(F4377="","",VLOOKUP(F4377,'Class Codes'!$A$4:$B$1221,2,FALSE))</f>
        <v/>
      </c>
    </row>
    <row r="4378" spans="1:17" s="50" customFormat="1" x14ac:dyDescent="0.3">
      <c r="A4378" s="33"/>
      <c r="B4378" s="8" t="str">
        <f>IF(NOT(ISBLANK(A4378)),VLOOKUP(A4378,'Account Codes '!$B$4:$C$263,2,FALSE),"")</f>
        <v/>
      </c>
      <c r="C4378" s="6"/>
      <c r="D4378" s="6"/>
      <c r="E4378" s="6"/>
      <c r="F4378" s="7"/>
      <c r="G4378" s="12"/>
      <c r="H4378" s="12"/>
      <c r="I4378" s="12"/>
      <c r="J4378" s="12"/>
      <c r="K4378" s="12"/>
      <c r="L4378" s="10"/>
      <c r="M4378" s="10"/>
      <c r="N4378" s="11" t="str">
        <f t="shared" si="143"/>
        <v/>
      </c>
      <c r="O4378" s="49" t="str">
        <f t="shared" si="144"/>
        <v/>
      </c>
      <c r="P4378" s="46" t="str">
        <f>IF(A4378="","",VLOOKUP(A4378,'Account Codes '!$B$4:$D$263,3,FALSE))</f>
        <v/>
      </c>
      <c r="Q4378" s="46" t="str">
        <f>IF(F4378="","",VLOOKUP(F4378,'Class Codes'!$A$4:$B$1221,2,FALSE))</f>
        <v/>
      </c>
    </row>
    <row r="4379" spans="1:17" s="50" customFormat="1" x14ac:dyDescent="0.3">
      <c r="A4379" s="33"/>
      <c r="B4379" s="8" t="str">
        <f>IF(NOT(ISBLANK(A4379)),VLOOKUP(A4379,'Account Codes '!$B$4:$C$263,2,FALSE),"")</f>
        <v/>
      </c>
      <c r="C4379" s="6"/>
      <c r="D4379" s="6"/>
      <c r="E4379" s="6"/>
      <c r="F4379" s="7"/>
      <c r="G4379" s="12"/>
      <c r="H4379" s="12"/>
      <c r="I4379" s="12"/>
      <c r="J4379" s="12"/>
      <c r="K4379" s="12"/>
      <c r="L4379" s="10"/>
      <c r="M4379" s="10"/>
      <c r="N4379" s="11" t="str">
        <f t="shared" si="143"/>
        <v/>
      </c>
      <c r="O4379" s="49" t="str">
        <f t="shared" si="144"/>
        <v/>
      </c>
      <c r="P4379" s="46" t="str">
        <f>IF(A4379="","",VLOOKUP(A4379,'Account Codes '!$B$4:$D$263,3,FALSE))</f>
        <v/>
      </c>
      <c r="Q4379" s="46" t="str">
        <f>IF(F4379="","",VLOOKUP(F4379,'Class Codes'!$A$4:$B$1221,2,FALSE))</f>
        <v/>
      </c>
    </row>
    <row r="4380" spans="1:17" s="50" customFormat="1" x14ac:dyDescent="0.3">
      <c r="A4380" s="33"/>
      <c r="B4380" s="8" t="str">
        <f>IF(NOT(ISBLANK(A4380)),VLOOKUP(A4380,'Account Codes '!$B$4:$C$263,2,FALSE),"")</f>
        <v/>
      </c>
      <c r="C4380" s="6"/>
      <c r="D4380" s="6"/>
      <c r="E4380" s="6"/>
      <c r="F4380" s="7"/>
      <c r="G4380" s="12"/>
      <c r="H4380" s="12"/>
      <c r="I4380" s="12"/>
      <c r="J4380" s="12"/>
      <c r="K4380" s="12"/>
      <c r="L4380" s="10"/>
      <c r="M4380" s="10"/>
      <c r="N4380" s="11" t="str">
        <f t="shared" si="143"/>
        <v/>
      </c>
      <c r="O4380" s="49" t="str">
        <f t="shared" si="144"/>
        <v/>
      </c>
      <c r="P4380" s="46" t="str">
        <f>IF(A4380="","",VLOOKUP(A4380,'Account Codes '!$B$4:$D$263,3,FALSE))</f>
        <v/>
      </c>
      <c r="Q4380" s="46" t="str">
        <f>IF(F4380="","",VLOOKUP(F4380,'Class Codes'!$A$4:$B$1221,2,FALSE))</f>
        <v/>
      </c>
    </row>
    <row r="4381" spans="1:17" s="50" customFormat="1" x14ac:dyDescent="0.3">
      <c r="A4381" s="33"/>
      <c r="B4381" s="8" t="str">
        <f>IF(NOT(ISBLANK(A4381)),VLOOKUP(A4381,'Account Codes '!$B$4:$C$263,2,FALSE),"")</f>
        <v/>
      </c>
      <c r="C4381" s="6"/>
      <c r="D4381" s="6"/>
      <c r="E4381" s="6"/>
      <c r="F4381" s="7"/>
      <c r="G4381" s="12"/>
      <c r="H4381" s="12"/>
      <c r="I4381" s="12"/>
      <c r="J4381" s="12"/>
      <c r="K4381" s="12"/>
      <c r="L4381" s="10"/>
      <c r="M4381" s="10"/>
      <c r="N4381" s="11" t="str">
        <f t="shared" si="143"/>
        <v/>
      </c>
      <c r="O4381" s="49" t="str">
        <f t="shared" si="144"/>
        <v/>
      </c>
      <c r="P4381" s="46" t="str">
        <f>IF(A4381="","",VLOOKUP(A4381,'Account Codes '!$B$4:$D$263,3,FALSE))</f>
        <v/>
      </c>
      <c r="Q4381" s="46" t="str">
        <f>IF(F4381="","",VLOOKUP(F4381,'Class Codes'!$A$4:$B$1221,2,FALSE))</f>
        <v/>
      </c>
    </row>
    <row r="4382" spans="1:17" s="50" customFormat="1" x14ac:dyDescent="0.3">
      <c r="A4382" s="33"/>
      <c r="B4382" s="8" t="str">
        <f>IF(NOT(ISBLANK(A4382)),VLOOKUP(A4382,'Account Codes '!$B$4:$C$263,2,FALSE),"")</f>
        <v/>
      </c>
      <c r="C4382" s="6"/>
      <c r="D4382" s="6"/>
      <c r="E4382" s="6"/>
      <c r="F4382" s="7"/>
      <c r="G4382" s="12"/>
      <c r="H4382" s="12"/>
      <c r="I4382" s="12"/>
      <c r="J4382" s="12"/>
      <c r="K4382" s="12"/>
      <c r="L4382" s="10"/>
      <c r="M4382" s="10"/>
      <c r="N4382" s="11" t="str">
        <f t="shared" si="143"/>
        <v/>
      </c>
      <c r="O4382" s="49" t="str">
        <f t="shared" si="144"/>
        <v/>
      </c>
      <c r="P4382" s="46" t="str">
        <f>IF(A4382="","",VLOOKUP(A4382,'Account Codes '!$B$4:$D$263,3,FALSE))</f>
        <v/>
      </c>
      <c r="Q4382" s="46" t="str">
        <f>IF(F4382="","",VLOOKUP(F4382,'Class Codes'!$A$4:$B$1221,2,FALSE))</f>
        <v/>
      </c>
    </row>
    <row r="4383" spans="1:17" s="50" customFormat="1" x14ac:dyDescent="0.3">
      <c r="A4383" s="33"/>
      <c r="B4383" s="8" t="str">
        <f>IF(NOT(ISBLANK(A4383)),VLOOKUP(A4383,'Account Codes '!$B$4:$C$263,2,FALSE),"")</f>
        <v/>
      </c>
      <c r="C4383" s="6"/>
      <c r="D4383" s="6"/>
      <c r="E4383" s="6"/>
      <c r="F4383" s="7"/>
      <c r="G4383" s="12"/>
      <c r="H4383" s="12"/>
      <c r="I4383" s="12"/>
      <c r="J4383" s="12"/>
      <c r="K4383" s="12"/>
      <c r="L4383" s="10"/>
      <c r="M4383" s="10"/>
      <c r="N4383" s="11" t="str">
        <f t="shared" si="143"/>
        <v/>
      </c>
      <c r="O4383" s="49" t="str">
        <f t="shared" si="144"/>
        <v/>
      </c>
      <c r="P4383" s="46" t="str">
        <f>IF(A4383="","",VLOOKUP(A4383,'Account Codes '!$B$4:$D$263,3,FALSE))</f>
        <v/>
      </c>
      <c r="Q4383" s="46" t="str">
        <f>IF(F4383="","",VLOOKUP(F4383,'Class Codes'!$A$4:$B$1221,2,FALSE))</f>
        <v/>
      </c>
    </row>
    <row r="4384" spans="1:17" s="50" customFormat="1" x14ac:dyDescent="0.3">
      <c r="A4384" s="33"/>
      <c r="B4384" s="8" t="str">
        <f>IF(NOT(ISBLANK(A4384)),VLOOKUP(A4384,'Account Codes '!$B$4:$C$263,2,FALSE),"")</f>
        <v/>
      </c>
      <c r="C4384" s="6"/>
      <c r="D4384" s="6"/>
      <c r="E4384" s="6"/>
      <c r="F4384" s="7"/>
      <c r="G4384" s="12"/>
      <c r="H4384" s="12"/>
      <c r="I4384" s="12"/>
      <c r="J4384" s="12"/>
      <c r="K4384" s="12"/>
      <c r="L4384" s="10"/>
      <c r="M4384" s="10"/>
      <c r="N4384" s="11" t="str">
        <f t="shared" si="143"/>
        <v/>
      </c>
      <c r="O4384" s="49" t="str">
        <f t="shared" si="144"/>
        <v/>
      </c>
      <c r="P4384" s="46" t="str">
        <f>IF(A4384="","",VLOOKUP(A4384,'Account Codes '!$B$4:$D$263,3,FALSE))</f>
        <v/>
      </c>
      <c r="Q4384" s="46" t="str">
        <f>IF(F4384="","",VLOOKUP(F4384,'Class Codes'!$A$4:$B$1221,2,FALSE))</f>
        <v/>
      </c>
    </row>
    <row r="4385" spans="1:17" s="50" customFormat="1" x14ac:dyDescent="0.3">
      <c r="A4385" s="33"/>
      <c r="B4385" s="8" t="str">
        <f>IF(NOT(ISBLANK(A4385)),VLOOKUP(A4385,'Account Codes '!$B$4:$C$263,2,FALSE),"")</f>
        <v/>
      </c>
      <c r="C4385" s="6"/>
      <c r="D4385" s="6"/>
      <c r="E4385" s="6"/>
      <c r="F4385" s="7"/>
      <c r="G4385" s="12"/>
      <c r="H4385" s="12"/>
      <c r="I4385" s="12"/>
      <c r="J4385" s="12"/>
      <c r="K4385" s="12"/>
      <c r="L4385" s="10"/>
      <c r="M4385" s="10"/>
      <c r="N4385" s="11" t="str">
        <f t="shared" si="143"/>
        <v/>
      </c>
      <c r="O4385" s="49" t="str">
        <f t="shared" si="144"/>
        <v/>
      </c>
      <c r="P4385" s="46" t="str">
        <f>IF(A4385="","",VLOOKUP(A4385,'Account Codes '!$B$4:$D$263,3,FALSE))</f>
        <v/>
      </c>
      <c r="Q4385" s="46" t="str">
        <f>IF(F4385="","",VLOOKUP(F4385,'Class Codes'!$A$4:$B$1221,2,FALSE))</f>
        <v/>
      </c>
    </row>
    <row r="4386" spans="1:17" s="50" customFormat="1" x14ac:dyDescent="0.3">
      <c r="A4386" s="33"/>
      <c r="B4386" s="8" t="str">
        <f>IF(NOT(ISBLANK(A4386)),VLOOKUP(A4386,'Account Codes '!$B$4:$C$263,2,FALSE),"")</f>
        <v/>
      </c>
      <c r="C4386" s="6"/>
      <c r="D4386" s="6"/>
      <c r="E4386" s="6"/>
      <c r="F4386" s="7"/>
      <c r="G4386" s="12"/>
      <c r="H4386" s="12"/>
      <c r="I4386" s="12"/>
      <c r="J4386" s="12"/>
      <c r="K4386" s="12"/>
      <c r="L4386" s="10"/>
      <c r="M4386" s="10"/>
      <c r="N4386" s="11" t="str">
        <f t="shared" si="143"/>
        <v/>
      </c>
      <c r="O4386" s="49" t="str">
        <f t="shared" si="144"/>
        <v/>
      </c>
      <c r="P4386" s="46" t="str">
        <f>IF(A4386="","",VLOOKUP(A4386,'Account Codes '!$B$4:$D$263,3,FALSE))</f>
        <v/>
      </c>
      <c r="Q4386" s="46" t="str">
        <f>IF(F4386="","",VLOOKUP(F4386,'Class Codes'!$A$4:$B$1221,2,FALSE))</f>
        <v/>
      </c>
    </row>
    <row r="4387" spans="1:17" s="50" customFormat="1" x14ac:dyDescent="0.3">
      <c r="A4387" s="33"/>
      <c r="B4387" s="8" t="str">
        <f>IF(NOT(ISBLANK(A4387)),VLOOKUP(A4387,'Account Codes '!$B$4:$C$263,2,FALSE),"")</f>
        <v/>
      </c>
      <c r="C4387" s="6"/>
      <c r="D4387" s="6"/>
      <c r="E4387" s="6"/>
      <c r="F4387" s="7"/>
      <c r="G4387" s="12"/>
      <c r="H4387" s="12"/>
      <c r="I4387" s="12"/>
      <c r="J4387" s="12"/>
      <c r="K4387" s="12"/>
      <c r="L4387" s="10"/>
      <c r="M4387" s="10"/>
      <c r="N4387" s="11" t="str">
        <f t="shared" si="143"/>
        <v/>
      </c>
      <c r="O4387" s="49" t="str">
        <f t="shared" si="144"/>
        <v/>
      </c>
      <c r="P4387" s="46" t="str">
        <f>IF(A4387="","",VLOOKUP(A4387,'Account Codes '!$B$4:$D$263,3,FALSE))</f>
        <v/>
      </c>
      <c r="Q4387" s="46" t="str">
        <f>IF(F4387="","",VLOOKUP(F4387,'Class Codes'!$A$4:$B$1221,2,FALSE))</f>
        <v/>
      </c>
    </row>
    <row r="4388" spans="1:17" s="50" customFormat="1" x14ac:dyDescent="0.3">
      <c r="A4388" s="33"/>
      <c r="B4388" s="8" t="str">
        <f>IF(NOT(ISBLANK(A4388)),VLOOKUP(A4388,'Account Codes '!$B$4:$C$263,2,FALSE),"")</f>
        <v/>
      </c>
      <c r="C4388" s="6"/>
      <c r="D4388" s="6"/>
      <c r="E4388" s="6"/>
      <c r="F4388" s="7"/>
      <c r="G4388" s="12"/>
      <c r="H4388" s="12"/>
      <c r="I4388" s="12"/>
      <c r="J4388" s="12"/>
      <c r="K4388" s="12"/>
      <c r="L4388" s="10"/>
      <c r="M4388" s="10"/>
      <c r="N4388" s="11" t="str">
        <f t="shared" si="143"/>
        <v/>
      </c>
      <c r="O4388" s="49" t="str">
        <f t="shared" si="144"/>
        <v/>
      </c>
      <c r="P4388" s="46" t="str">
        <f>IF(A4388="","",VLOOKUP(A4388,'Account Codes '!$B$4:$D$263,3,FALSE))</f>
        <v/>
      </c>
      <c r="Q4388" s="46" t="str">
        <f>IF(F4388="","",VLOOKUP(F4388,'Class Codes'!$A$4:$B$1221,2,FALSE))</f>
        <v/>
      </c>
    </row>
    <row r="4389" spans="1:17" s="50" customFormat="1" x14ac:dyDescent="0.3">
      <c r="A4389" s="33"/>
      <c r="B4389" s="8" t="str">
        <f>IF(NOT(ISBLANK(A4389)),VLOOKUP(A4389,'Account Codes '!$B$4:$C$263,2,FALSE),"")</f>
        <v/>
      </c>
      <c r="C4389" s="6"/>
      <c r="D4389" s="6"/>
      <c r="E4389" s="6"/>
      <c r="F4389" s="7"/>
      <c r="G4389" s="12"/>
      <c r="H4389" s="12"/>
      <c r="I4389" s="12"/>
      <c r="J4389" s="12"/>
      <c r="K4389" s="12"/>
      <c r="L4389" s="10"/>
      <c r="M4389" s="10"/>
      <c r="N4389" s="11" t="str">
        <f t="shared" si="143"/>
        <v/>
      </c>
      <c r="O4389" s="49" t="str">
        <f t="shared" si="144"/>
        <v/>
      </c>
      <c r="P4389" s="46" t="str">
        <f>IF(A4389="","",VLOOKUP(A4389,'Account Codes '!$B$4:$D$263,3,FALSE))</f>
        <v/>
      </c>
      <c r="Q4389" s="46" t="str">
        <f>IF(F4389="","",VLOOKUP(F4389,'Class Codes'!$A$4:$B$1221,2,FALSE))</f>
        <v/>
      </c>
    </row>
    <row r="4390" spans="1:17" s="50" customFormat="1" x14ac:dyDescent="0.3">
      <c r="A4390" s="33"/>
      <c r="B4390" s="8" t="str">
        <f>IF(NOT(ISBLANK(A4390)),VLOOKUP(A4390,'Account Codes '!$B$4:$C$263,2,FALSE),"")</f>
        <v/>
      </c>
      <c r="C4390" s="6"/>
      <c r="D4390" s="6"/>
      <c r="E4390" s="6"/>
      <c r="F4390" s="7"/>
      <c r="G4390" s="12"/>
      <c r="H4390" s="12"/>
      <c r="I4390" s="12"/>
      <c r="J4390" s="12"/>
      <c r="K4390" s="12"/>
      <c r="L4390" s="10"/>
      <c r="M4390" s="10"/>
      <c r="N4390" s="11" t="str">
        <f t="shared" si="143"/>
        <v/>
      </c>
      <c r="O4390" s="49" t="str">
        <f t="shared" si="144"/>
        <v/>
      </c>
      <c r="P4390" s="46" t="str">
        <f>IF(A4390="","",VLOOKUP(A4390,'Account Codes '!$B$4:$D$263,3,FALSE))</f>
        <v/>
      </c>
      <c r="Q4390" s="46" t="str">
        <f>IF(F4390="","",VLOOKUP(F4390,'Class Codes'!$A$4:$B$1221,2,FALSE))</f>
        <v/>
      </c>
    </row>
    <row r="4391" spans="1:17" s="50" customFormat="1" x14ac:dyDescent="0.3">
      <c r="A4391" s="33"/>
      <c r="B4391" s="8" t="str">
        <f>IF(NOT(ISBLANK(A4391)),VLOOKUP(A4391,'Account Codes '!$B$4:$C$263,2,FALSE),"")</f>
        <v/>
      </c>
      <c r="C4391" s="6"/>
      <c r="D4391" s="6"/>
      <c r="E4391" s="6"/>
      <c r="F4391" s="7"/>
      <c r="G4391" s="12"/>
      <c r="H4391" s="12"/>
      <c r="I4391" s="12"/>
      <c r="J4391" s="12"/>
      <c r="K4391" s="12"/>
      <c r="L4391" s="10"/>
      <c r="M4391" s="10"/>
      <c r="N4391" s="11" t="str">
        <f t="shared" si="143"/>
        <v/>
      </c>
      <c r="O4391" s="49" t="str">
        <f t="shared" si="144"/>
        <v/>
      </c>
      <c r="P4391" s="46" t="str">
        <f>IF(A4391="","",VLOOKUP(A4391,'Account Codes '!$B$4:$D$263,3,FALSE))</f>
        <v/>
      </c>
      <c r="Q4391" s="46" t="str">
        <f>IF(F4391="","",VLOOKUP(F4391,'Class Codes'!$A$4:$B$1221,2,FALSE))</f>
        <v/>
      </c>
    </row>
    <row r="4392" spans="1:17" s="50" customFormat="1" x14ac:dyDescent="0.3">
      <c r="A4392" s="33"/>
      <c r="B4392" s="8" t="str">
        <f>IF(NOT(ISBLANK(A4392)),VLOOKUP(A4392,'Account Codes '!$B$4:$C$263,2,FALSE),"")</f>
        <v/>
      </c>
      <c r="C4392" s="6"/>
      <c r="D4392" s="6"/>
      <c r="E4392" s="6"/>
      <c r="F4392" s="7"/>
      <c r="G4392" s="12"/>
      <c r="H4392" s="12"/>
      <c r="I4392" s="12"/>
      <c r="J4392" s="12"/>
      <c r="K4392" s="12"/>
      <c r="L4392" s="10"/>
      <c r="M4392" s="10"/>
      <c r="N4392" s="11" t="str">
        <f t="shared" si="143"/>
        <v/>
      </c>
      <c r="O4392" s="49" t="str">
        <f t="shared" si="144"/>
        <v/>
      </c>
      <c r="P4392" s="46" t="str">
        <f>IF(A4392="","",VLOOKUP(A4392,'Account Codes '!$B$4:$D$263,3,FALSE))</f>
        <v/>
      </c>
      <c r="Q4392" s="46" t="str">
        <f>IF(F4392="","",VLOOKUP(F4392,'Class Codes'!$A$4:$B$1221,2,FALSE))</f>
        <v/>
      </c>
    </row>
    <row r="4393" spans="1:17" s="50" customFormat="1" x14ac:dyDescent="0.3">
      <c r="A4393" s="33"/>
      <c r="B4393" s="8" t="str">
        <f>IF(NOT(ISBLANK(A4393)),VLOOKUP(A4393,'Account Codes '!$B$4:$C$263,2,FALSE),"")</f>
        <v/>
      </c>
      <c r="C4393" s="6"/>
      <c r="D4393" s="6"/>
      <c r="E4393" s="6"/>
      <c r="F4393" s="7"/>
      <c r="G4393" s="12"/>
      <c r="H4393" s="12"/>
      <c r="I4393" s="12"/>
      <c r="J4393" s="12"/>
      <c r="K4393" s="12"/>
      <c r="L4393" s="10"/>
      <c r="M4393" s="10"/>
      <c r="N4393" s="11" t="str">
        <f t="shared" si="143"/>
        <v/>
      </c>
      <c r="O4393" s="49" t="str">
        <f t="shared" si="144"/>
        <v/>
      </c>
      <c r="P4393" s="46" t="str">
        <f>IF(A4393="","",VLOOKUP(A4393,'Account Codes '!$B$4:$D$263,3,FALSE))</f>
        <v/>
      </c>
      <c r="Q4393" s="46" t="str">
        <f>IF(F4393="","",VLOOKUP(F4393,'Class Codes'!$A$4:$B$1221,2,FALSE))</f>
        <v/>
      </c>
    </row>
    <row r="4394" spans="1:17" s="50" customFormat="1" x14ac:dyDescent="0.3">
      <c r="A4394" s="33"/>
      <c r="B4394" s="8" t="str">
        <f>IF(NOT(ISBLANK(A4394)),VLOOKUP(A4394,'Account Codes '!$B$4:$C$263,2,FALSE),"")</f>
        <v/>
      </c>
      <c r="C4394" s="6"/>
      <c r="D4394" s="6"/>
      <c r="E4394" s="6"/>
      <c r="F4394" s="7"/>
      <c r="G4394" s="12"/>
      <c r="H4394" s="12"/>
      <c r="I4394" s="12"/>
      <c r="J4394" s="12"/>
      <c r="K4394" s="12"/>
      <c r="L4394" s="10"/>
      <c r="M4394" s="10"/>
      <c r="N4394" s="11" t="str">
        <f t="shared" si="143"/>
        <v/>
      </c>
      <c r="O4394" s="49" t="str">
        <f t="shared" si="144"/>
        <v/>
      </c>
      <c r="P4394" s="46" t="str">
        <f>IF(A4394="","",VLOOKUP(A4394,'Account Codes '!$B$4:$D$263,3,FALSE))</f>
        <v/>
      </c>
      <c r="Q4394" s="46" t="str">
        <f>IF(F4394="","",VLOOKUP(F4394,'Class Codes'!$A$4:$B$1221,2,FALSE))</f>
        <v/>
      </c>
    </row>
    <row r="4395" spans="1:17" s="50" customFormat="1" x14ac:dyDescent="0.3">
      <c r="A4395" s="33"/>
      <c r="B4395" s="8" t="str">
        <f>IF(NOT(ISBLANK(A4395)),VLOOKUP(A4395,'Account Codes '!$B$4:$C$263,2,FALSE),"")</f>
        <v/>
      </c>
      <c r="C4395" s="6"/>
      <c r="D4395" s="6"/>
      <c r="E4395" s="6"/>
      <c r="F4395" s="7"/>
      <c r="G4395" s="12"/>
      <c r="H4395" s="12"/>
      <c r="I4395" s="12"/>
      <c r="J4395" s="12"/>
      <c r="K4395" s="12"/>
      <c r="L4395" s="10"/>
      <c r="M4395" s="10"/>
      <c r="N4395" s="11" t="str">
        <f t="shared" si="143"/>
        <v/>
      </c>
      <c r="O4395" s="49" t="str">
        <f t="shared" si="144"/>
        <v/>
      </c>
      <c r="P4395" s="46" t="str">
        <f>IF(A4395="","",VLOOKUP(A4395,'Account Codes '!$B$4:$D$263,3,FALSE))</f>
        <v/>
      </c>
      <c r="Q4395" s="46" t="str">
        <f>IF(F4395="","",VLOOKUP(F4395,'Class Codes'!$A$4:$B$1221,2,FALSE))</f>
        <v/>
      </c>
    </row>
    <row r="4396" spans="1:17" s="50" customFormat="1" x14ac:dyDescent="0.3">
      <c r="A4396" s="33"/>
      <c r="B4396" s="8" t="str">
        <f>IF(NOT(ISBLANK(A4396)),VLOOKUP(A4396,'Account Codes '!$B$4:$C$263,2,FALSE),"")</f>
        <v/>
      </c>
      <c r="C4396" s="6"/>
      <c r="D4396" s="6"/>
      <c r="E4396" s="6"/>
      <c r="F4396" s="7"/>
      <c r="G4396" s="12"/>
      <c r="H4396" s="12"/>
      <c r="I4396" s="12"/>
      <c r="J4396" s="12"/>
      <c r="K4396" s="12"/>
      <c r="L4396" s="10"/>
      <c r="M4396" s="10"/>
      <c r="N4396" s="11" t="str">
        <f t="shared" si="143"/>
        <v/>
      </c>
      <c r="O4396" s="49" t="str">
        <f t="shared" si="144"/>
        <v/>
      </c>
      <c r="P4396" s="46" t="str">
        <f>IF(A4396="","",VLOOKUP(A4396,'Account Codes '!$B$4:$D$263,3,FALSE))</f>
        <v/>
      </c>
      <c r="Q4396" s="46" t="str">
        <f>IF(F4396="","",VLOOKUP(F4396,'Class Codes'!$A$4:$B$1221,2,FALSE))</f>
        <v/>
      </c>
    </row>
    <row r="4397" spans="1:17" s="50" customFormat="1" x14ac:dyDescent="0.3">
      <c r="A4397" s="33"/>
      <c r="B4397" s="8" t="str">
        <f>IF(NOT(ISBLANK(A4397)),VLOOKUP(A4397,'Account Codes '!$B$4:$C$263,2,FALSE),"")</f>
        <v/>
      </c>
      <c r="C4397" s="6"/>
      <c r="D4397" s="6"/>
      <c r="E4397" s="6"/>
      <c r="F4397" s="7"/>
      <c r="G4397" s="12"/>
      <c r="H4397" s="12"/>
      <c r="I4397" s="12"/>
      <c r="J4397" s="12"/>
      <c r="K4397" s="12"/>
      <c r="L4397" s="10"/>
      <c r="M4397" s="10"/>
      <c r="N4397" s="11" t="str">
        <f t="shared" si="143"/>
        <v/>
      </c>
      <c r="O4397" s="49" t="str">
        <f t="shared" si="144"/>
        <v/>
      </c>
      <c r="P4397" s="46" t="str">
        <f>IF(A4397="","",VLOOKUP(A4397,'Account Codes '!$B$4:$D$263,3,FALSE))</f>
        <v/>
      </c>
      <c r="Q4397" s="46" t="str">
        <f>IF(F4397="","",VLOOKUP(F4397,'Class Codes'!$A$4:$B$1221,2,FALSE))</f>
        <v/>
      </c>
    </row>
    <row r="4398" spans="1:17" s="50" customFormat="1" x14ac:dyDescent="0.3">
      <c r="A4398" s="33"/>
      <c r="B4398" s="8" t="str">
        <f>IF(NOT(ISBLANK(A4398)),VLOOKUP(A4398,'Account Codes '!$B$4:$C$263,2,FALSE),"")</f>
        <v/>
      </c>
      <c r="C4398" s="6"/>
      <c r="D4398" s="6"/>
      <c r="E4398" s="6"/>
      <c r="F4398" s="7"/>
      <c r="G4398" s="12"/>
      <c r="H4398" s="12"/>
      <c r="I4398" s="12"/>
      <c r="J4398" s="12"/>
      <c r="K4398" s="12"/>
      <c r="L4398" s="10"/>
      <c r="M4398" s="10"/>
      <c r="N4398" s="11" t="str">
        <f t="shared" si="143"/>
        <v/>
      </c>
      <c r="O4398" s="49" t="str">
        <f t="shared" si="144"/>
        <v/>
      </c>
      <c r="P4398" s="46" t="str">
        <f>IF(A4398="","",VLOOKUP(A4398,'Account Codes '!$B$4:$D$263,3,FALSE))</f>
        <v/>
      </c>
      <c r="Q4398" s="46" t="str">
        <f>IF(F4398="","",VLOOKUP(F4398,'Class Codes'!$A$4:$B$1221,2,FALSE))</f>
        <v/>
      </c>
    </row>
    <row r="4399" spans="1:17" s="50" customFormat="1" x14ac:dyDescent="0.3">
      <c r="A4399" s="33"/>
      <c r="B4399" s="8" t="str">
        <f>IF(NOT(ISBLANK(A4399)),VLOOKUP(A4399,'Account Codes '!$B$4:$C$263,2,FALSE),"")</f>
        <v/>
      </c>
      <c r="C4399" s="6"/>
      <c r="D4399" s="6"/>
      <c r="E4399" s="6"/>
      <c r="F4399" s="7"/>
      <c r="G4399" s="12"/>
      <c r="H4399" s="12"/>
      <c r="I4399" s="12"/>
      <c r="J4399" s="12"/>
      <c r="K4399" s="12"/>
      <c r="L4399" s="10"/>
      <c r="M4399" s="10"/>
      <c r="N4399" s="11" t="str">
        <f t="shared" si="143"/>
        <v/>
      </c>
      <c r="O4399" s="49" t="str">
        <f t="shared" si="144"/>
        <v/>
      </c>
      <c r="P4399" s="46" t="str">
        <f>IF(A4399="","",VLOOKUP(A4399,'Account Codes '!$B$4:$D$263,3,FALSE))</f>
        <v/>
      </c>
      <c r="Q4399" s="46" t="str">
        <f>IF(F4399="","",VLOOKUP(F4399,'Class Codes'!$A$4:$B$1221,2,FALSE))</f>
        <v/>
      </c>
    </row>
    <row r="4400" spans="1:17" s="50" customFormat="1" x14ac:dyDescent="0.3">
      <c r="A4400" s="33"/>
      <c r="B4400" s="8" t="str">
        <f>IF(NOT(ISBLANK(A4400)),VLOOKUP(A4400,'Account Codes '!$B$4:$C$263,2,FALSE),"")</f>
        <v/>
      </c>
      <c r="C4400" s="6"/>
      <c r="D4400" s="6"/>
      <c r="E4400" s="6"/>
      <c r="F4400" s="7"/>
      <c r="G4400" s="12"/>
      <c r="H4400" s="12"/>
      <c r="I4400" s="12"/>
      <c r="J4400" s="12"/>
      <c r="K4400" s="12"/>
      <c r="L4400" s="10"/>
      <c r="M4400" s="10"/>
      <c r="N4400" s="11" t="str">
        <f t="shared" si="143"/>
        <v/>
      </c>
      <c r="O4400" s="49" t="str">
        <f t="shared" si="144"/>
        <v/>
      </c>
      <c r="P4400" s="46" t="str">
        <f>IF(A4400="","",VLOOKUP(A4400,'Account Codes '!$B$4:$D$263,3,FALSE))</f>
        <v/>
      </c>
      <c r="Q4400" s="46" t="str">
        <f>IF(F4400="","",VLOOKUP(F4400,'Class Codes'!$A$4:$B$1221,2,FALSE))</f>
        <v/>
      </c>
    </row>
    <row r="4401" spans="1:17" s="50" customFormat="1" x14ac:dyDescent="0.3">
      <c r="A4401" s="33"/>
      <c r="B4401" s="8" t="str">
        <f>IF(NOT(ISBLANK(A4401)),VLOOKUP(A4401,'Account Codes '!$B$4:$C$263,2,FALSE),"")</f>
        <v/>
      </c>
      <c r="C4401" s="6"/>
      <c r="D4401" s="6"/>
      <c r="E4401" s="6"/>
      <c r="F4401" s="7"/>
      <c r="G4401" s="12"/>
      <c r="H4401" s="12"/>
      <c r="I4401" s="12"/>
      <c r="J4401" s="12"/>
      <c r="K4401" s="12"/>
      <c r="L4401" s="10"/>
      <c r="M4401" s="10"/>
      <c r="N4401" s="11" t="str">
        <f t="shared" si="143"/>
        <v/>
      </c>
      <c r="O4401" s="49" t="str">
        <f t="shared" si="144"/>
        <v/>
      </c>
      <c r="P4401" s="46" t="str">
        <f>IF(A4401="","",VLOOKUP(A4401,'Account Codes '!$B$4:$D$263,3,FALSE))</f>
        <v/>
      </c>
      <c r="Q4401" s="46" t="str">
        <f>IF(F4401="","",VLOOKUP(F4401,'Class Codes'!$A$4:$B$1221,2,FALSE))</f>
        <v/>
      </c>
    </row>
    <row r="4402" spans="1:17" s="50" customFormat="1" x14ac:dyDescent="0.3">
      <c r="A4402" s="33"/>
      <c r="B4402" s="8" t="str">
        <f>IF(NOT(ISBLANK(A4402)),VLOOKUP(A4402,'Account Codes '!$B$4:$C$263,2,FALSE),"")</f>
        <v/>
      </c>
      <c r="C4402" s="6"/>
      <c r="D4402" s="6"/>
      <c r="E4402" s="6"/>
      <c r="F4402" s="7"/>
      <c r="G4402" s="12"/>
      <c r="H4402" s="12"/>
      <c r="I4402" s="12"/>
      <c r="J4402" s="12"/>
      <c r="K4402" s="12"/>
      <c r="L4402" s="10"/>
      <c r="M4402" s="10"/>
      <c r="N4402" s="11" t="str">
        <f t="shared" si="143"/>
        <v/>
      </c>
      <c r="O4402" s="49" t="str">
        <f t="shared" si="144"/>
        <v/>
      </c>
      <c r="P4402" s="46" t="str">
        <f>IF(A4402="","",VLOOKUP(A4402,'Account Codes '!$B$4:$D$263,3,FALSE))</f>
        <v/>
      </c>
      <c r="Q4402" s="46" t="str">
        <f>IF(F4402="","",VLOOKUP(F4402,'Class Codes'!$A$4:$B$1221,2,FALSE))</f>
        <v/>
      </c>
    </row>
    <row r="4403" spans="1:17" s="50" customFormat="1" x14ac:dyDescent="0.3">
      <c r="A4403" s="33"/>
      <c r="B4403" s="8" t="str">
        <f>IF(NOT(ISBLANK(A4403)),VLOOKUP(A4403,'Account Codes '!$B$4:$C$263,2,FALSE),"")</f>
        <v/>
      </c>
      <c r="C4403" s="6"/>
      <c r="D4403" s="6"/>
      <c r="E4403" s="6"/>
      <c r="F4403" s="7"/>
      <c r="G4403" s="12"/>
      <c r="H4403" s="12"/>
      <c r="I4403" s="12"/>
      <c r="J4403" s="12"/>
      <c r="K4403" s="12"/>
      <c r="L4403" s="10"/>
      <c r="M4403" s="10"/>
      <c r="N4403" s="11" t="str">
        <f t="shared" si="143"/>
        <v/>
      </c>
      <c r="O4403" s="49" t="str">
        <f t="shared" si="144"/>
        <v/>
      </c>
      <c r="P4403" s="46" t="str">
        <f>IF(A4403="","",VLOOKUP(A4403,'Account Codes '!$B$4:$D$263,3,FALSE))</f>
        <v/>
      </c>
      <c r="Q4403" s="46" t="str">
        <f>IF(F4403="","",VLOOKUP(F4403,'Class Codes'!$A$4:$B$1221,2,FALSE))</f>
        <v/>
      </c>
    </row>
    <row r="4404" spans="1:17" s="50" customFormat="1" x14ac:dyDescent="0.3">
      <c r="A4404" s="33"/>
      <c r="B4404" s="8" t="str">
        <f>IF(NOT(ISBLANK(A4404)),VLOOKUP(A4404,'Account Codes '!$B$4:$C$263,2,FALSE),"")</f>
        <v/>
      </c>
      <c r="C4404" s="6"/>
      <c r="D4404" s="6"/>
      <c r="E4404" s="6"/>
      <c r="F4404" s="7"/>
      <c r="G4404" s="12"/>
      <c r="H4404" s="12"/>
      <c r="I4404" s="12"/>
      <c r="J4404" s="12"/>
      <c r="K4404" s="12"/>
      <c r="L4404" s="10"/>
      <c r="M4404" s="10"/>
      <c r="N4404" s="11" t="str">
        <f t="shared" si="143"/>
        <v/>
      </c>
      <c r="O4404" s="49" t="str">
        <f t="shared" si="144"/>
        <v/>
      </c>
      <c r="P4404" s="46" t="str">
        <f>IF(A4404="","",VLOOKUP(A4404,'Account Codes '!$B$4:$D$263,3,FALSE))</f>
        <v/>
      </c>
      <c r="Q4404" s="46" t="str">
        <f>IF(F4404="","",VLOOKUP(F4404,'Class Codes'!$A$4:$B$1221,2,FALSE))</f>
        <v/>
      </c>
    </row>
    <row r="4405" spans="1:17" s="50" customFormat="1" x14ac:dyDescent="0.3">
      <c r="A4405" s="33"/>
      <c r="B4405" s="8" t="str">
        <f>IF(NOT(ISBLANK(A4405)),VLOOKUP(A4405,'Account Codes '!$B$4:$C$263,2,FALSE),"")</f>
        <v/>
      </c>
      <c r="C4405" s="6"/>
      <c r="D4405" s="6"/>
      <c r="E4405" s="6"/>
      <c r="F4405" s="7"/>
      <c r="G4405" s="12"/>
      <c r="H4405" s="12"/>
      <c r="I4405" s="12"/>
      <c r="J4405" s="12"/>
      <c r="K4405" s="12"/>
      <c r="L4405" s="10"/>
      <c r="M4405" s="10"/>
      <c r="N4405" s="11" t="str">
        <f t="shared" si="143"/>
        <v/>
      </c>
      <c r="O4405" s="49" t="str">
        <f t="shared" si="144"/>
        <v/>
      </c>
      <c r="P4405" s="46" t="str">
        <f>IF(A4405="","",VLOOKUP(A4405,'Account Codes '!$B$4:$D$263,3,FALSE))</f>
        <v/>
      </c>
      <c r="Q4405" s="46" t="str">
        <f>IF(F4405="","",VLOOKUP(F4405,'Class Codes'!$A$4:$B$1221,2,FALSE))</f>
        <v/>
      </c>
    </row>
    <row r="4406" spans="1:17" s="50" customFormat="1" x14ac:dyDescent="0.3">
      <c r="A4406" s="33"/>
      <c r="B4406" s="8" t="str">
        <f>IF(NOT(ISBLANK(A4406)),VLOOKUP(A4406,'Account Codes '!$B$4:$C$263,2,FALSE),"")</f>
        <v/>
      </c>
      <c r="C4406" s="6"/>
      <c r="D4406" s="6"/>
      <c r="E4406" s="6"/>
      <c r="F4406" s="7"/>
      <c r="G4406" s="12"/>
      <c r="H4406" s="12"/>
      <c r="I4406" s="12"/>
      <c r="J4406" s="12"/>
      <c r="K4406" s="12"/>
      <c r="L4406" s="10"/>
      <c r="M4406" s="10"/>
      <c r="N4406" s="11" t="str">
        <f t="shared" si="143"/>
        <v/>
      </c>
      <c r="O4406" s="49" t="str">
        <f t="shared" si="144"/>
        <v/>
      </c>
      <c r="P4406" s="46" t="str">
        <f>IF(A4406="","",VLOOKUP(A4406,'Account Codes '!$B$4:$D$263,3,FALSE))</f>
        <v/>
      </c>
      <c r="Q4406" s="46" t="str">
        <f>IF(F4406="","",VLOOKUP(F4406,'Class Codes'!$A$4:$B$1221,2,FALSE))</f>
        <v/>
      </c>
    </row>
    <row r="4407" spans="1:17" s="50" customFormat="1" x14ac:dyDescent="0.3">
      <c r="A4407" s="33"/>
      <c r="B4407" s="8" t="str">
        <f>IF(NOT(ISBLANK(A4407)),VLOOKUP(A4407,'Account Codes '!$B$4:$C$263,2,FALSE),"")</f>
        <v/>
      </c>
      <c r="C4407" s="6"/>
      <c r="D4407" s="6"/>
      <c r="E4407" s="6"/>
      <c r="F4407" s="7"/>
      <c r="G4407" s="12"/>
      <c r="H4407" s="12"/>
      <c r="I4407" s="12"/>
      <c r="J4407" s="12"/>
      <c r="K4407" s="12"/>
      <c r="L4407" s="10"/>
      <c r="M4407" s="10"/>
      <c r="N4407" s="11" t="str">
        <f t="shared" si="143"/>
        <v/>
      </c>
      <c r="O4407" s="49" t="str">
        <f t="shared" si="144"/>
        <v/>
      </c>
      <c r="P4407" s="46" t="str">
        <f>IF(A4407="","",VLOOKUP(A4407,'Account Codes '!$B$4:$D$263,3,FALSE))</f>
        <v/>
      </c>
      <c r="Q4407" s="46" t="str">
        <f>IF(F4407="","",VLOOKUP(F4407,'Class Codes'!$A$4:$B$1221,2,FALSE))</f>
        <v/>
      </c>
    </row>
    <row r="4408" spans="1:17" s="50" customFormat="1" x14ac:dyDescent="0.3">
      <c r="A4408" s="33"/>
      <c r="B4408" s="8" t="str">
        <f>IF(NOT(ISBLANK(A4408)),VLOOKUP(A4408,'Account Codes '!$B$4:$C$263,2,FALSE),"")</f>
        <v/>
      </c>
      <c r="C4408" s="6"/>
      <c r="D4408" s="6"/>
      <c r="E4408" s="6"/>
      <c r="F4408" s="7"/>
      <c r="G4408" s="12"/>
      <c r="H4408" s="12"/>
      <c r="I4408" s="12"/>
      <c r="J4408" s="12"/>
      <c r="K4408" s="12"/>
      <c r="L4408" s="10"/>
      <c r="M4408" s="10"/>
      <c r="N4408" s="11" t="str">
        <f t="shared" si="143"/>
        <v/>
      </c>
      <c r="O4408" s="49" t="str">
        <f t="shared" si="144"/>
        <v/>
      </c>
      <c r="P4408" s="46" t="str">
        <f>IF(A4408="","",VLOOKUP(A4408,'Account Codes '!$B$4:$D$263,3,FALSE))</f>
        <v/>
      </c>
      <c r="Q4408" s="46" t="str">
        <f>IF(F4408="","",VLOOKUP(F4408,'Class Codes'!$A$4:$B$1221,2,FALSE))</f>
        <v/>
      </c>
    </row>
    <row r="4409" spans="1:17" s="50" customFormat="1" x14ac:dyDescent="0.3">
      <c r="A4409" s="33"/>
      <c r="B4409" s="8" t="str">
        <f>IF(NOT(ISBLANK(A4409)),VLOOKUP(A4409,'Account Codes '!$B$4:$C$263,2,FALSE),"")</f>
        <v/>
      </c>
      <c r="C4409" s="6"/>
      <c r="D4409" s="6"/>
      <c r="E4409" s="6"/>
      <c r="F4409" s="7"/>
      <c r="G4409" s="12"/>
      <c r="H4409" s="12"/>
      <c r="I4409" s="12"/>
      <c r="J4409" s="12"/>
      <c r="K4409" s="12"/>
      <c r="L4409" s="10"/>
      <c r="M4409" s="10"/>
      <c r="N4409" s="11" t="str">
        <f t="shared" si="143"/>
        <v/>
      </c>
      <c r="O4409" s="49" t="str">
        <f t="shared" si="144"/>
        <v/>
      </c>
      <c r="P4409" s="46" t="str">
        <f>IF(A4409="","",VLOOKUP(A4409,'Account Codes '!$B$4:$D$263,3,FALSE))</f>
        <v/>
      </c>
      <c r="Q4409" s="46" t="str">
        <f>IF(F4409="","",VLOOKUP(F4409,'Class Codes'!$A$4:$B$1221,2,FALSE))</f>
        <v/>
      </c>
    </row>
    <row r="4410" spans="1:17" s="50" customFormat="1" x14ac:dyDescent="0.3">
      <c r="A4410" s="33"/>
      <c r="B4410" s="8" t="str">
        <f>IF(NOT(ISBLANK(A4410)),VLOOKUP(A4410,'Account Codes '!$B$4:$C$263,2,FALSE),"")</f>
        <v/>
      </c>
      <c r="C4410" s="6"/>
      <c r="D4410" s="6"/>
      <c r="E4410" s="6"/>
      <c r="F4410" s="7"/>
      <c r="G4410" s="12"/>
      <c r="H4410" s="12"/>
      <c r="I4410" s="12"/>
      <c r="J4410" s="12"/>
      <c r="K4410" s="12"/>
      <c r="L4410" s="10"/>
      <c r="M4410" s="10"/>
      <c r="N4410" s="11" t="str">
        <f t="shared" si="143"/>
        <v/>
      </c>
      <c r="O4410" s="49" t="str">
        <f t="shared" si="144"/>
        <v/>
      </c>
      <c r="P4410" s="46" t="str">
        <f>IF(A4410="","",VLOOKUP(A4410,'Account Codes '!$B$4:$D$263,3,FALSE))</f>
        <v/>
      </c>
      <c r="Q4410" s="46" t="str">
        <f>IF(F4410="","",VLOOKUP(F4410,'Class Codes'!$A$4:$B$1221,2,FALSE))</f>
        <v/>
      </c>
    </row>
    <row r="4411" spans="1:17" s="50" customFormat="1" x14ac:dyDescent="0.3">
      <c r="A4411" s="33"/>
      <c r="B4411" s="8" t="str">
        <f>IF(NOT(ISBLANK(A4411)),VLOOKUP(A4411,'Account Codes '!$B$4:$C$263,2,FALSE),"")</f>
        <v/>
      </c>
      <c r="C4411" s="6"/>
      <c r="D4411" s="6"/>
      <c r="E4411" s="6"/>
      <c r="F4411" s="7"/>
      <c r="G4411" s="12"/>
      <c r="H4411" s="12"/>
      <c r="I4411" s="12"/>
      <c r="J4411" s="12"/>
      <c r="K4411" s="12"/>
      <c r="L4411" s="10"/>
      <c r="M4411" s="10"/>
      <c r="N4411" s="11" t="str">
        <f t="shared" si="143"/>
        <v/>
      </c>
      <c r="O4411" s="49" t="str">
        <f t="shared" si="144"/>
        <v/>
      </c>
      <c r="P4411" s="46" t="str">
        <f>IF(A4411="","",VLOOKUP(A4411,'Account Codes '!$B$4:$D$263,3,FALSE))</f>
        <v/>
      </c>
      <c r="Q4411" s="46" t="str">
        <f>IF(F4411="","",VLOOKUP(F4411,'Class Codes'!$A$4:$B$1221,2,FALSE))</f>
        <v/>
      </c>
    </row>
    <row r="4412" spans="1:17" s="50" customFormat="1" x14ac:dyDescent="0.3">
      <c r="A4412" s="33"/>
      <c r="B4412" s="8" t="str">
        <f>IF(NOT(ISBLANK(A4412)),VLOOKUP(A4412,'Account Codes '!$B$4:$C$263,2,FALSE),"")</f>
        <v/>
      </c>
      <c r="C4412" s="6"/>
      <c r="D4412" s="6"/>
      <c r="E4412" s="6"/>
      <c r="F4412" s="7"/>
      <c r="G4412" s="12"/>
      <c r="H4412" s="12"/>
      <c r="I4412" s="12"/>
      <c r="J4412" s="12"/>
      <c r="K4412" s="12"/>
      <c r="L4412" s="10"/>
      <c r="M4412" s="10"/>
      <c r="N4412" s="11" t="str">
        <f t="shared" si="143"/>
        <v/>
      </c>
      <c r="O4412" s="49" t="str">
        <f t="shared" si="144"/>
        <v/>
      </c>
      <c r="P4412" s="46" t="str">
        <f>IF(A4412="","",VLOOKUP(A4412,'Account Codes '!$B$4:$D$263,3,FALSE))</f>
        <v/>
      </c>
      <c r="Q4412" s="46" t="str">
        <f>IF(F4412="","",VLOOKUP(F4412,'Class Codes'!$A$4:$B$1221,2,FALSE))</f>
        <v/>
      </c>
    </row>
    <row r="4413" spans="1:17" s="50" customFormat="1" x14ac:dyDescent="0.3">
      <c r="A4413" s="33"/>
      <c r="B4413" s="8" t="str">
        <f>IF(NOT(ISBLANK(A4413)),VLOOKUP(A4413,'Account Codes '!$B$4:$C$263,2,FALSE),"")</f>
        <v/>
      </c>
      <c r="C4413" s="6"/>
      <c r="D4413" s="6"/>
      <c r="E4413" s="6"/>
      <c r="F4413" s="7"/>
      <c r="G4413" s="12"/>
      <c r="H4413" s="12"/>
      <c r="I4413" s="12"/>
      <c r="J4413" s="12"/>
      <c r="K4413" s="12"/>
      <c r="L4413" s="10"/>
      <c r="M4413" s="10"/>
      <c r="N4413" s="11" t="str">
        <f t="shared" si="143"/>
        <v/>
      </c>
      <c r="O4413" s="49" t="str">
        <f t="shared" si="144"/>
        <v/>
      </c>
      <c r="P4413" s="46" t="str">
        <f>IF(A4413="","",VLOOKUP(A4413,'Account Codes '!$B$4:$D$263,3,FALSE))</f>
        <v/>
      </c>
      <c r="Q4413" s="46" t="str">
        <f>IF(F4413="","",VLOOKUP(F4413,'Class Codes'!$A$4:$B$1221,2,FALSE))</f>
        <v/>
      </c>
    </row>
    <row r="4414" spans="1:17" s="50" customFormat="1" x14ac:dyDescent="0.3">
      <c r="A4414" s="33"/>
      <c r="B4414" s="8" t="str">
        <f>IF(NOT(ISBLANK(A4414)),VLOOKUP(A4414,'Account Codes '!$B$4:$C$263,2,FALSE),"")</f>
        <v/>
      </c>
      <c r="C4414" s="6"/>
      <c r="D4414" s="6"/>
      <c r="E4414" s="6"/>
      <c r="F4414" s="7"/>
      <c r="G4414" s="12"/>
      <c r="H4414" s="12"/>
      <c r="I4414" s="12"/>
      <c r="J4414" s="12"/>
      <c r="K4414" s="12"/>
      <c r="L4414" s="10"/>
      <c r="M4414" s="10"/>
      <c r="N4414" s="11" t="str">
        <f t="shared" si="143"/>
        <v/>
      </c>
      <c r="O4414" s="49" t="str">
        <f t="shared" si="144"/>
        <v/>
      </c>
      <c r="P4414" s="46" t="str">
        <f>IF(A4414="","",VLOOKUP(A4414,'Account Codes '!$B$4:$D$263,3,FALSE))</f>
        <v/>
      </c>
      <c r="Q4414" s="46" t="str">
        <f>IF(F4414="","",VLOOKUP(F4414,'Class Codes'!$A$4:$B$1221,2,FALSE))</f>
        <v/>
      </c>
    </row>
    <row r="4415" spans="1:17" s="50" customFormat="1" x14ac:dyDescent="0.3">
      <c r="A4415" s="33"/>
      <c r="B4415" s="8" t="str">
        <f>IF(NOT(ISBLANK(A4415)),VLOOKUP(A4415,'Account Codes '!$B$4:$C$263,2,FALSE),"")</f>
        <v/>
      </c>
      <c r="C4415" s="6"/>
      <c r="D4415" s="6"/>
      <c r="E4415" s="6"/>
      <c r="F4415" s="7"/>
      <c r="G4415" s="12"/>
      <c r="H4415" s="12"/>
      <c r="I4415" s="12"/>
      <c r="J4415" s="12"/>
      <c r="K4415" s="12"/>
      <c r="L4415" s="10"/>
      <c r="M4415" s="10"/>
      <c r="N4415" s="11" t="str">
        <f t="shared" si="143"/>
        <v/>
      </c>
      <c r="O4415" s="49" t="str">
        <f t="shared" si="144"/>
        <v/>
      </c>
      <c r="P4415" s="46" t="str">
        <f>IF(A4415="","",VLOOKUP(A4415,'Account Codes '!$B$4:$D$263,3,FALSE))</f>
        <v/>
      </c>
      <c r="Q4415" s="46" t="str">
        <f>IF(F4415="","",VLOOKUP(F4415,'Class Codes'!$A$4:$B$1221,2,FALSE))</f>
        <v/>
      </c>
    </row>
    <row r="4416" spans="1:17" s="50" customFormat="1" x14ac:dyDescent="0.3">
      <c r="A4416" s="33"/>
      <c r="B4416" s="8" t="str">
        <f>IF(NOT(ISBLANK(A4416)),VLOOKUP(A4416,'Account Codes '!$B$4:$C$263,2,FALSE),"")</f>
        <v/>
      </c>
      <c r="C4416" s="6"/>
      <c r="D4416" s="6"/>
      <c r="E4416" s="6"/>
      <c r="F4416" s="7"/>
      <c r="G4416" s="12"/>
      <c r="H4416" s="12"/>
      <c r="I4416" s="12"/>
      <c r="J4416" s="12"/>
      <c r="K4416" s="12"/>
      <c r="L4416" s="10"/>
      <c r="M4416" s="10"/>
      <c r="N4416" s="11" t="str">
        <f t="shared" ref="N4416:N4479" si="145">IF(NOT(ISBLANK(L4416)),L4416*M4416,"")</f>
        <v/>
      </c>
      <c r="O4416" s="49" t="str">
        <f t="shared" si="144"/>
        <v/>
      </c>
      <c r="P4416" s="46" t="str">
        <f>IF(A4416="","",VLOOKUP(A4416,'Account Codes '!$B$4:$D$263,3,FALSE))</f>
        <v/>
      </c>
      <c r="Q4416" s="46" t="str">
        <f>IF(F4416="","",VLOOKUP(F4416,'Class Codes'!$A$4:$B$1221,2,FALSE))</f>
        <v/>
      </c>
    </row>
    <row r="4417" spans="1:17" s="50" customFormat="1" x14ac:dyDescent="0.3">
      <c r="A4417" s="33"/>
      <c r="B4417" s="8" t="str">
        <f>IF(NOT(ISBLANK(A4417)),VLOOKUP(A4417,'Account Codes '!$B$4:$C$263,2,FALSE),"")</f>
        <v/>
      </c>
      <c r="C4417" s="6"/>
      <c r="D4417" s="6"/>
      <c r="E4417" s="6"/>
      <c r="F4417" s="7"/>
      <c r="G4417" s="12"/>
      <c r="H4417" s="12"/>
      <c r="I4417" s="12"/>
      <c r="J4417" s="12"/>
      <c r="K4417" s="12"/>
      <c r="L4417" s="10"/>
      <c r="M4417" s="10"/>
      <c r="N4417" s="11" t="str">
        <f t="shared" si="145"/>
        <v/>
      </c>
      <c r="O4417" s="49" t="str">
        <f t="shared" si="144"/>
        <v/>
      </c>
      <c r="P4417" s="46" t="str">
        <f>IF(A4417="","",VLOOKUP(A4417,'Account Codes '!$B$4:$D$263,3,FALSE))</f>
        <v/>
      </c>
      <c r="Q4417" s="46" t="str">
        <f>IF(F4417="","",VLOOKUP(F4417,'Class Codes'!$A$4:$B$1221,2,FALSE))</f>
        <v/>
      </c>
    </row>
    <row r="4418" spans="1:17" s="50" customFormat="1" x14ac:dyDescent="0.3">
      <c r="A4418" s="33"/>
      <c r="B4418" s="8" t="str">
        <f>IF(NOT(ISBLANK(A4418)),VLOOKUP(A4418,'Account Codes '!$B$4:$C$263,2,FALSE),"")</f>
        <v/>
      </c>
      <c r="C4418" s="6"/>
      <c r="D4418" s="6"/>
      <c r="E4418" s="6"/>
      <c r="F4418" s="7"/>
      <c r="G4418" s="12"/>
      <c r="H4418" s="12"/>
      <c r="I4418" s="12"/>
      <c r="J4418" s="12"/>
      <c r="K4418" s="12"/>
      <c r="L4418" s="10"/>
      <c r="M4418" s="10"/>
      <c r="N4418" s="11" t="str">
        <f t="shared" si="145"/>
        <v/>
      </c>
      <c r="O4418" s="49" t="str">
        <f t="shared" si="144"/>
        <v/>
      </c>
      <c r="P4418" s="46" t="str">
        <f>IF(A4418="","",VLOOKUP(A4418,'Account Codes '!$B$4:$D$263,3,FALSE))</f>
        <v/>
      </c>
      <c r="Q4418" s="46" t="str">
        <f>IF(F4418="","",VLOOKUP(F4418,'Class Codes'!$A$4:$B$1221,2,FALSE))</f>
        <v/>
      </c>
    </row>
    <row r="4419" spans="1:17" s="50" customFormat="1" x14ac:dyDescent="0.3">
      <c r="A4419" s="33"/>
      <c r="B4419" s="8" t="str">
        <f>IF(NOT(ISBLANK(A4419)),VLOOKUP(A4419,'Account Codes '!$B$4:$C$263,2,FALSE),"")</f>
        <v/>
      </c>
      <c r="C4419" s="6"/>
      <c r="D4419" s="6"/>
      <c r="E4419" s="6"/>
      <c r="F4419" s="7"/>
      <c r="G4419" s="12"/>
      <c r="H4419" s="12"/>
      <c r="I4419" s="12"/>
      <c r="J4419" s="12"/>
      <c r="K4419" s="12"/>
      <c r="L4419" s="10"/>
      <c r="M4419" s="10"/>
      <c r="N4419" s="11" t="str">
        <f t="shared" si="145"/>
        <v/>
      </c>
      <c r="O4419" s="49" t="str">
        <f t="shared" si="144"/>
        <v/>
      </c>
      <c r="P4419" s="46" t="str">
        <f>IF(A4419="","",VLOOKUP(A4419,'Account Codes '!$B$4:$D$263,3,FALSE))</f>
        <v/>
      </c>
      <c r="Q4419" s="46" t="str">
        <f>IF(F4419="","",VLOOKUP(F4419,'Class Codes'!$A$4:$B$1221,2,FALSE))</f>
        <v/>
      </c>
    </row>
    <row r="4420" spans="1:17" s="50" customFormat="1" x14ac:dyDescent="0.3">
      <c r="A4420" s="33"/>
      <c r="B4420" s="8" t="str">
        <f>IF(NOT(ISBLANK(A4420)),VLOOKUP(A4420,'Account Codes '!$B$4:$C$263,2,FALSE),"")</f>
        <v/>
      </c>
      <c r="C4420" s="6"/>
      <c r="D4420" s="6"/>
      <c r="E4420" s="6"/>
      <c r="F4420" s="7"/>
      <c r="G4420" s="12"/>
      <c r="H4420" s="12"/>
      <c r="I4420" s="12"/>
      <c r="J4420" s="12"/>
      <c r="K4420" s="12"/>
      <c r="L4420" s="10"/>
      <c r="M4420" s="10"/>
      <c r="N4420" s="11" t="str">
        <f t="shared" si="145"/>
        <v/>
      </c>
      <c r="O4420" s="49" t="str">
        <f t="shared" si="144"/>
        <v/>
      </c>
      <c r="P4420" s="46" t="str">
        <f>IF(A4420="","",VLOOKUP(A4420,'Account Codes '!$B$4:$D$263,3,FALSE))</f>
        <v/>
      </c>
      <c r="Q4420" s="46" t="str">
        <f>IF(F4420="","",VLOOKUP(F4420,'Class Codes'!$A$4:$B$1221,2,FALSE))</f>
        <v/>
      </c>
    </row>
    <row r="4421" spans="1:17" s="50" customFormat="1" x14ac:dyDescent="0.3">
      <c r="A4421" s="33"/>
      <c r="B4421" s="8" t="str">
        <f>IF(NOT(ISBLANK(A4421)),VLOOKUP(A4421,'Account Codes '!$B$4:$C$263,2,FALSE),"")</f>
        <v/>
      </c>
      <c r="C4421" s="6"/>
      <c r="D4421" s="6"/>
      <c r="E4421" s="6"/>
      <c r="F4421" s="7"/>
      <c r="G4421" s="12"/>
      <c r="H4421" s="12"/>
      <c r="I4421" s="12"/>
      <c r="J4421" s="12"/>
      <c r="K4421" s="12"/>
      <c r="L4421" s="10"/>
      <c r="M4421" s="10"/>
      <c r="N4421" s="11" t="str">
        <f t="shared" si="145"/>
        <v/>
      </c>
      <c r="O4421" s="49" t="str">
        <f t="shared" si="144"/>
        <v/>
      </c>
      <c r="P4421" s="46" t="str">
        <f>IF(A4421="","",VLOOKUP(A4421,'Account Codes '!$B$4:$D$263,3,FALSE))</f>
        <v/>
      </c>
      <c r="Q4421" s="46" t="str">
        <f>IF(F4421="","",VLOOKUP(F4421,'Class Codes'!$A$4:$B$1221,2,FALSE))</f>
        <v/>
      </c>
    </row>
    <row r="4422" spans="1:17" s="50" customFormat="1" x14ac:dyDescent="0.3">
      <c r="A4422" s="33"/>
      <c r="B4422" s="8" t="str">
        <f>IF(NOT(ISBLANK(A4422)),VLOOKUP(A4422,'Account Codes '!$B$4:$C$263,2,FALSE),"")</f>
        <v/>
      </c>
      <c r="C4422" s="6"/>
      <c r="D4422" s="6"/>
      <c r="E4422" s="6"/>
      <c r="F4422" s="7"/>
      <c r="G4422" s="12"/>
      <c r="H4422" s="12"/>
      <c r="I4422" s="12"/>
      <c r="J4422" s="12"/>
      <c r="K4422" s="12"/>
      <c r="L4422" s="10"/>
      <c r="M4422" s="10"/>
      <c r="N4422" s="11" t="str">
        <f t="shared" si="145"/>
        <v/>
      </c>
      <c r="O4422" s="49" t="str">
        <f t="shared" si="144"/>
        <v/>
      </c>
      <c r="P4422" s="46" t="str">
        <f>IF(A4422="","",VLOOKUP(A4422,'Account Codes '!$B$4:$D$263,3,FALSE))</f>
        <v/>
      </c>
      <c r="Q4422" s="46" t="str">
        <f>IF(F4422="","",VLOOKUP(F4422,'Class Codes'!$A$4:$B$1221,2,FALSE))</f>
        <v/>
      </c>
    </row>
    <row r="4423" spans="1:17" s="50" customFormat="1" x14ac:dyDescent="0.3">
      <c r="A4423" s="33"/>
      <c r="B4423" s="8" t="str">
        <f>IF(NOT(ISBLANK(A4423)),VLOOKUP(A4423,'Account Codes '!$B$4:$C$263,2,FALSE),"")</f>
        <v/>
      </c>
      <c r="C4423" s="6"/>
      <c r="D4423" s="6"/>
      <c r="E4423" s="6"/>
      <c r="F4423" s="7"/>
      <c r="G4423" s="12"/>
      <c r="H4423" s="12"/>
      <c r="I4423" s="12"/>
      <c r="J4423" s="12"/>
      <c r="K4423" s="12"/>
      <c r="L4423" s="10"/>
      <c r="M4423" s="10"/>
      <c r="N4423" s="11" t="str">
        <f t="shared" si="145"/>
        <v/>
      </c>
      <c r="O4423" s="49" t="str">
        <f t="shared" si="144"/>
        <v/>
      </c>
      <c r="P4423" s="46" t="str">
        <f>IF(A4423="","",VLOOKUP(A4423,'Account Codes '!$B$4:$D$263,3,FALSE))</f>
        <v/>
      </c>
      <c r="Q4423" s="46" t="str">
        <f>IF(F4423="","",VLOOKUP(F4423,'Class Codes'!$A$4:$B$1221,2,FALSE))</f>
        <v/>
      </c>
    </row>
    <row r="4424" spans="1:17" s="50" customFormat="1" x14ac:dyDescent="0.3">
      <c r="A4424" s="33"/>
      <c r="B4424" s="8" t="str">
        <f>IF(NOT(ISBLANK(A4424)),VLOOKUP(A4424,'Account Codes '!$B$4:$C$263,2,FALSE),"")</f>
        <v/>
      </c>
      <c r="C4424" s="6"/>
      <c r="D4424" s="6"/>
      <c r="E4424" s="6"/>
      <c r="F4424" s="7"/>
      <c r="G4424" s="12"/>
      <c r="H4424" s="12"/>
      <c r="I4424" s="12"/>
      <c r="J4424" s="12"/>
      <c r="K4424" s="12"/>
      <c r="L4424" s="10"/>
      <c r="M4424" s="10"/>
      <c r="N4424" s="11" t="str">
        <f t="shared" si="145"/>
        <v/>
      </c>
      <c r="O4424" s="49" t="str">
        <f t="shared" si="144"/>
        <v/>
      </c>
      <c r="P4424" s="46" t="str">
        <f>IF(A4424="","",VLOOKUP(A4424,'Account Codes '!$B$4:$D$263,3,FALSE))</f>
        <v/>
      </c>
      <c r="Q4424" s="46" t="str">
        <f>IF(F4424="","",VLOOKUP(F4424,'Class Codes'!$A$4:$B$1221,2,FALSE))</f>
        <v/>
      </c>
    </row>
    <row r="4425" spans="1:17" s="50" customFormat="1" x14ac:dyDescent="0.3">
      <c r="A4425" s="33"/>
      <c r="B4425" s="8" t="str">
        <f>IF(NOT(ISBLANK(A4425)),VLOOKUP(A4425,'Account Codes '!$B$4:$C$263,2,FALSE),"")</f>
        <v/>
      </c>
      <c r="C4425" s="6"/>
      <c r="D4425" s="6"/>
      <c r="E4425" s="6"/>
      <c r="F4425" s="7"/>
      <c r="G4425" s="12"/>
      <c r="H4425" s="12"/>
      <c r="I4425" s="12"/>
      <c r="J4425" s="12"/>
      <c r="K4425" s="12"/>
      <c r="L4425" s="10"/>
      <c r="M4425" s="10"/>
      <c r="N4425" s="11" t="str">
        <f t="shared" si="145"/>
        <v/>
      </c>
      <c r="O4425" s="49" t="str">
        <f t="shared" si="144"/>
        <v/>
      </c>
      <c r="P4425" s="46" t="str">
        <f>IF(A4425="","",VLOOKUP(A4425,'Account Codes '!$B$4:$D$263,3,FALSE))</f>
        <v/>
      </c>
      <c r="Q4425" s="46" t="str">
        <f>IF(F4425="","",VLOOKUP(F4425,'Class Codes'!$A$4:$B$1221,2,FALSE))</f>
        <v/>
      </c>
    </row>
    <row r="4426" spans="1:17" s="50" customFormat="1" x14ac:dyDescent="0.3">
      <c r="A4426" s="33"/>
      <c r="B4426" s="8" t="str">
        <f>IF(NOT(ISBLANK(A4426)),VLOOKUP(A4426,'Account Codes '!$B$4:$C$263,2,FALSE),"")</f>
        <v/>
      </c>
      <c r="C4426" s="6"/>
      <c r="D4426" s="6"/>
      <c r="E4426" s="6"/>
      <c r="F4426" s="7"/>
      <c r="G4426" s="12"/>
      <c r="H4426" s="12"/>
      <c r="I4426" s="12"/>
      <c r="J4426" s="12"/>
      <c r="K4426" s="12"/>
      <c r="L4426" s="10"/>
      <c r="M4426" s="10"/>
      <c r="N4426" s="11" t="str">
        <f t="shared" si="145"/>
        <v/>
      </c>
      <c r="O4426" s="49" t="str">
        <f t="shared" si="144"/>
        <v/>
      </c>
      <c r="P4426" s="46" t="str">
        <f>IF(A4426="","",VLOOKUP(A4426,'Account Codes '!$B$4:$D$263,3,FALSE))</f>
        <v/>
      </c>
      <c r="Q4426" s="46" t="str">
        <f>IF(F4426="","",VLOOKUP(F4426,'Class Codes'!$A$4:$B$1221,2,FALSE))</f>
        <v/>
      </c>
    </row>
    <row r="4427" spans="1:17" s="50" customFormat="1" x14ac:dyDescent="0.3">
      <c r="A4427" s="33"/>
      <c r="B4427" s="8" t="str">
        <f>IF(NOT(ISBLANK(A4427)),VLOOKUP(A4427,'Account Codes '!$B$4:$C$263,2,FALSE),"")</f>
        <v/>
      </c>
      <c r="C4427" s="6"/>
      <c r="D4427" s="6"/>
      <c r="E4427" s="6"/>
      <c r="F4427" s="7"/>
      <c r="G4427" s="12"/>
      <c r="H4427" s="12"/>
      <c r="I4427" s="12"/>
      <c r="J4427" s="12"/>
      <c r="K4427" s="12"/>
      <c r="L4427" s="10"/>
      <c r="M4427" s="10"/>
      <c r="N4427" s="11" t="str">
        <f t="shared" si="145"/>
        <v/>
      </c>
      <c r="O4427" s="49" t="str">
        <f t="shared" si="144"/>
        <v/>
      </c>
      <c r="P4427" s="46" t="str">
        <f>IF(A4427="","",VLOOKUP(A4427,'Account Codes '!$B$4:$D$263,3,FALSE))</f>
        <v/>
      </c>
      <c r="Q4427" s="46" t="str">
        <f>IF(F4427="","",VLOOKUP(F4427,'Class Codes'!$A$4:$B$1221,2,FALSE))</f>
        <v/>
      </c>
    </row>
    <row r="4428" spans="1:17" s="50" customFormat="1" x14ac:dyDescent="0.3">
      <c r="A4428" s="33"/>
      <c r="B4428" s="8" t="str">
        <f>IF(NOT(ISBLANK(A4428)),VLOOKUP(A4428,'Account Codes '!$B$4:$C$263,2,FALSE),"")</f>
        <v/>
      </c>
      <c r="C4428" s="6"/>
      <c r="D4428" s="6"/>
      <c r="E4428" s="6"/>
      <c r="F4428" s="7"/>
      <c r="G4428" s="12"/>
      <c r="H4428" s="12"/>
      <c r="I4428" s="12"/>
      <c r="J4428" s="12"/>
      <c r="K4428" s="12"/>
      <c r="L4428" s="10"/>
      <c r="M4428" s="10"/>
      <c r="N4428" s="11" t="str">
        <f t="shared" si="145"/>
        <v/>
      </c>
      <c r="O4428" s="49" t="str">
        <f t="shared" si="144"/>
        <v/>
      </c>
      <c r="P4428" s="46" t="str">
        <f>IF(A4428="","",VLOOKUP(A4428,'Account Codes '!$B$4:$D$263,3,FALSE))</f>
        <v/>
      </c>
      <c r="Q4428" s="46" t="str">
        <f>IF(F4428="","",VLOOKUP(F4428,'Class Codes'!$A$4:$B$1221,2,FALSE))</f>
        <v/>
      </c>
    </row>
    <row r="4429" spans="1:17" s="50" customFormat="1" x14ac:dyDescent="0.3">
      <c r="A4429" s="33"/>
      <c r="B4429" s="8" t="str">
        <f>IF(NOT(ISBLANK(A4429)),VLOOKUP(A4429,'Account Codes '!$B$4:$C$263,2,FALSE),"")</f>
        <v/>
      </c>
      <c r="C4429" s="6"/>
      <c r="D4429" s="6"/>
      <c r="E4429" s="6"/>
      <c r="F4429" s="7"/>
      <c r="G4429" s="12"/>
      <c r="H4429" s="12"/>
      <c r="I4429" s="12"/>
      <c r="J4429" s="12"/>
      <c r="K4429" s="12"/>
      <c r="L4429" s="10"/>
      <c r="M4429" s="10"/>
      <c r="N4429" s="11" t="str">
        <f t="shared" si="145"/>
        <v/>
      </c>
      <c r="O4429" s="49" t="str">
        <f t="shared" si="144"/>
        <v/>
      </c>
      <c r="P4429" s="46" t="str">
        <f>IF(A4429="","",VLOOKUP(A4429,'Account Codes '!$B$4:$D$263,3,FALSE))</f>
        <v/>
      </c>
      <c r="Q4429" s="46" t="str">
        <f>IF(F4429="","",VLOOKUP(F4429,'Class Codes'!$A$4:$B$1221,2,FALSE))</f>
        <v/>
      </c>
    </row>
    <row r="4430" spans="1:17" s="50" customFormat="1" x14ac:dyDescent="0.3">
      <c r="A4430" s="33"/>
      <c r="B4430" s="8" t="str">
        <f>IF(NOT(ISBLANK(A4430)),VLOOKUP(A4430,'Account Codes '!$B$4:$C$263,2,FALSE),"")</f>
        <v/>
      </c>
      <c r="C4430" s="6"/>
      <c r="D4430" s="6"/>
      <c r="E4430" s="6"/>
      <c r="F4430" s="7"/>
      <c r="G4430" s="12"/>
      <c r="H4430" s="12"/>
      <c r="I4430" s="12"/>
      <c r="J4430" s="12"/>
      <c r="K4430" s="12"/>
      <c r="L4430" s="10"/>
      <c r="M4430" s="10"/>
      <c r="N4430" s="11" t="str">
        <f t="shared" si="145"/>
        <v/>
      </c>
      <c r="O4430" s="49" t="str">
        <f t="shared" ref="O4430:O4493" si="146">IF(A4430="","",IF(LEFT(A4430,1)="5","Revenue","Expense"))</f>
        <v/>
      </c>
      <c r="P4430" s="46" t="str">
        <f>IF(A4430="","",VLOOKUP(A4430,'Account Codes '!$B$4:$D$263,3,FALSE))</f>
        <v/>
      </c>
      <c r="Q4430" s="46" t="str">
        <f>IF(F4430="","",VLOOKUP(F4430,'Class Codes'!$A$4:$B$1221,2,FALSE))</f>
        <v/>
      </c>
    </row>
    <row r="4431" spans="1:17" s="50" customFormat="1" x14ac:dyDescent="0.3">
      <c r="A4431" s="33"/>
      <c r="B4431" s="8" t="str">
        <f>IF(NOT(ISBLANK(A4431)),VLOOKUP(A4431,'Account Codes '!$B$4:$C$263,2,FALSE),"")</f>
        <v/>
      </c>
      <c r="C4431" s="6"/>
      <c r="D4431" s="6"/>
      <c r="E4431" s="6"/>
      <c r="F4431" s="7"/>
      <c r="G4431" s="12"/>
      <c r="H4431" s="12"/>
      <c r="I4431" s="12"/>
      <c r="J4431" s="12"/>
      <c r="K4431" s="12"/>
      <c r="L4431" s="10"/>
      <c r="M4431" s="10"/>
      <c r="N4431" s="11" t="str">
        <f t="shared" si="145"/>
        <v/>
      </c>
      <c r="O4431" s="49" t="str">
        <f t="shared" si="146"/>
        <v/>
      </c>
      <c r="P4431" s="46" t="str">
        <f>IF(A4431="","",VLOOKUP(A4431,'Account Codes '!$B$4:$D$263,3,FALSE))</f>
        <v/>
      </c>
      <c r="Q4431" s="46" t="str">
        <f>IF(F4431="","",VLOOKUP(F4431,'Class Codes'!$A$4:$B$1221,2,FALSE))</f>
        <v/>
      </c>
    </row>
    <row r="4432" spans="1:17" s="50" customFormat="1" x14ac:dyDescent="0.3">
      <c r="A4432" s="33"/>
      <c r="B4432" s="8" t="str">
        <f>IF(NOT(ISBLANK(A4432)),VLOOKUP(A4432,'Account Codes '!$B$4:$C$263,2,FALSE),"")</f>
        <v/>
      </c>
      <c r="C4432" s="6"/>
      <c r="D4432" s="6"/>
      <c r="E4432" s="6"/>
      <c r="F4432" s="7"/>
      <c r="G4432" s="12"/>
      <c r="H4432" s="12"/>
      <c r="I4432" s="12"/>
      <c r="J4432" s="12"/>
      <c r="K4432" s="12"/>
      <c r="L4432" s="10"/>
      <c r="M4432" s="10"/>
      <c r="N4432" s="11" t="str">
        <f t="shared" si="145"/>
        <v/>
      </c>
      <c r="O4432" s="49" t="str">
        <f t="shared" si="146"/>
        <v/>
      </c>
      <c r="P4432" s="46" t="str">
        <f>IF(A4432="","",VLOOKUP(A4432,'Account Codes '!$B$4:$D$263,3,FALSE))</f>
        <v/>
      </c>
      <c r="Q4432" s="46" t="str">
        <f>IF(F4432="","",VLOOKUP(F4432,'Class Codes'!$A$4:$B$1221,2,FALSE))</f>
        <v/>
      </c>
    </row>
    <row r="4433" spans="1:17" s="50" customFormat="1" x14ac:dyDescent="0.3">
      <c r="A4433" s="33"/>
      <c r="B4433" s="8" t="str">
        <f>IF(NOT(ISBLANK(A4433)),VLOOKUP(A4433,'Account Codes '!$B$4:$C$263,2,FALSE),"")</f>
        <v/>
      </c>
      <c r="C4433" s="6"/>
      <c r="D4433" s="6"/>
      <c r="E4433" s="6"/>
      <c r="F4433" s="7"/>
      <c r="G4433" s="12"/>
      <c r="H4433" s="12"/>
      <c r="I4433" s="12"/>
      <c r="J4433" s="12"/>
      <c r="K4433" s="12"/>
      <c r="L4433" s="10"/>
      <c r="M4433" s="10"/>
      <c r="N4433" s="11" t="str">
        <f t="shared" si="145"/>
        <v/>
      </c>
      <c r="O4433" s="49" t="str">
        <f t="shared" si="146"/>
        <v/>
      </c>
      <c r="P4433" s="46" t="str">
        <f>IF(A4433="","",VLOOKUP(A4433,'Account Codes '!$B$4:$D$263,3,FALSE))</f>
        <v/>
      </c>
      <c r="Q4433" s="46" t="str">
        <f>IF(F4433="","",VLOOKUP(F4433,'Class Codes'!$A$4:$B$1221,2,FALSE))</f>
        <v/>
      </c>
    </row>
    <row r="4434" spans="1:17" s="50" customFormat="1" x14ac:dyDescent="0.3">
      <c r="A4434" s="33"/>
      <c r="B4434" s="8" t="str">
        <f>IF(NOT(ISBLANK(A4434)),VLOOKUP(A4434,'Account Codes '!$B$4:$C$263,2,FALSE),"")</f>
        <v/>
      </c>
      <c r="C4434" s="6"/>
      <c r="D4434" s="6"/>
      <c r="E4434" s="6"/>
      <c r="F4434" s="7"/>
      <c r="G4434" s="12"/>
      <c r="H4434" s="12"/>
      <c r="I4434" s="12"/>
      <c r="J4434" s="12"/>
      <c r="K4434" s="12"/>
      <c r="L4434" s="10"/>
      <c r="M4434" s="10"/>
      <c r="N4434" s="11" t="str">
        <f t="shared" si="145"/>
        <v/>
      </c>
      <c r="O4434" s="49" t="str">
        <f t="shared" si="146"/>
        <v/>
      </c>
      <c r="P4434" s="46" t="str">
        <f>IF(A4434="","",VLOOKUP(A4434,'Account Codes '!$B$4:$D$263,3,FALSE))</f>
        <v/>
      </c>
      <c r="Q4434" s="46" t="str">
        <f>IF(F4434="","",VLOOKUP(F4434,'Class Codes'!$A$4:$B$1221,2,FALSE))</f>
        <v/>
      </c>
    </row>
    <row r="4435" spans="1:17" s="50" customFormat="1" x14ac:dyDescent="0.3">
      <c r="A4435" s="33"/>
      <c r="B4435" s="8" t="str">
        <f>IF(NOT(ISBLANK(A4435)),VLOOKUP(A4435,'Account Codes '!$B$4:$C$263,2,FALSE),"")</f>
        <v/>
      </c>
      <c r="C4435" s="6"/>
      <c r="D4435" s="6"/>
      <c r="E4435" s="6"/>
      <c r="F4435" s="7"/>
      <c r="G4435" s="12"/>
      <c r="H4435" s="12"/>
      <c r="I4435" s="12"/>
      <c r="J4435" s="12"/>
      <c r="K4435" s="12"/>
      <c r="L4435" s="10"/>
      <c r="M4435" s="10"/>
      <c r="N4435" s="11" t="str">
        <f t="shared" si="145"/>
        <v/>
      </c>
      <c r="O4435" s="49" t="str">
        <f t="shared" si="146"/>
        <v/>
      </c>
      <c r="P4435" s="46" t="str">
        <f>IF(A4435="","",VLOOKUP(A4435,'Account Codes '!$B$4:$D$263,3,FALSE))</f>
        <v/>
      </c>
      <c r="Q4435" s="46" t="str">
        <f>IF(F4435="","",VLOOKUP(F4435,'Class Codes'!$A$4:$B$1221,2,FALSE))</f>
        <v/>
      </c>
    </row>
    <row r="4436" spans="1:17" s="50" customFormat="1" x14ac:dyDescent="0.3">
      <c r="A4436" s="33"/>
      <c r="B4436" s="8" t="str">
        <f>IF(NOT(ISBLANK(A4436)),VLOOKUP(A4436,'Account Codes '!$B$4:$C$263,2,FALSE),"")</f>
        <v/>
      </c>
      <c r="C4436" s="6"/>
      <c r="D4436" s="6"/>
      <c r="E4436" s="6"/>
      <c r="F4436" s="7"/>
      <c r="G4436" s="12"/>
      <c r="H4436" s="12"/>
      <c r="I4436" s="12"/>
      <c r="J4436" s="12"/>
      <c r="K4436" s="12"/>
      <c r="L4436" s="10"/>
      <c r="M4436" s="10"/>
      <c r="N4436" s="11" t="str">
        <f t="shared" si="145"/>
        <v/>
      </c>
      <c r="O4436" s="49" t="str">
        <f t="shared" si="146"/>
        <v/>
      </c>
      <c r="P4436" s="46" t="str">
        <f>IF(A4436="","",VLOOKUP(A4436,'Account Codes '!$B$4:$D$263,3,FALSE))</f>
        <v/>
      </c>
      <c r="Q4436" s="46" t="str">
        <f>IF(F4436="","",VLOOKUP(F4436,'Class Codes'!$A$4:$B$1221,2,FALSE))</f>
        <v/>
      </c>
    </row>
    <row r="4437" spans="1:17" s="50" customFormat="1" x14ac:dyDescent="0.3">
      <c r="A4437" s="33"/>
      <c r="B4437" s="8" t="str">
        <f>IF(NOT(ISBLANK(A4437)),VLOOKUP(A4437,'Account Codes '!$B$4:$C$263,2,FALSE),"")</f>
        <v/>
      </c>
      <c r="C4437" s="6"/>
      <c r="D4437" s="6"/>
      <c r="E4437" s="6"/>
      <c r="F4437" s="7"/>
      <c r="G4437" s="12"/>
      <c r="H4437" s="12"/>
      <c r="I4437" s="12"/>
      <c r="J4437" s="12"/>
      <c r="K4437" s="12"/>
      <c r="L4437" s="10"/>
      <c r="M4437" s="10"/>
      <c r="N4437" s="11" t="str">
        <f t="shared" si="145"/>
        <v/>
      </c>
      <c r="O4437" s="49" t="str">
        <f t="shared" si="146"/>
        <v/>
      </c>
      <c r="P4437" s="46" t="str">
        <f>IF(A4437="","",VLOOKUP(A4437,'Account Codes '!$B$4:$D$263,3,FALSE))</f>
        <v/>
      </c>
      <c r="Q4437" s="46" t="str">
        <f>IF(F4437="","",VLOOKUP(F4437,'Class Codes'!$A$4:$B$1221,2,FALSE))</f>
        <v/>
      </c>
    </row>
    <row r="4438" spans="1:17" s="50" customFormat="1" x14ac:dyDescent="0.3">
      <c r="A4438" s="33"/>
      <c r="B4438" s="8" t="str">
        <f>IF(NOT(ISBLANK(A4438)),VLOOKUP(A4438,'Account Codes '!$B$4:$C$263,2,FALSE),"")</f>
        <v/>
      </c>
      <c r="C4438" s="6"/>
      <c r="D4438" s="6"/>
      <c r="E4438" s="6"/>
      <c r="F4438" s="7"/>
      <c r="G4438" s="12"/>
      <c r="H4438" s="12"/>
      <c r="I4438" s="12"/>
      <c r="J4438" s="12"/>
      <c r="K4438" s="12"/>
      <c r="L4438" s="10"/>
      <c r="M4438" s="10"/>
      <c r="N4438" s="11" t="str">
        <f t="shared" si="145"/>
        <v/>
      </c>
      <c r="O4438" s="49" t="str">
        <f t="shared" si="146"/>
        <v/>
      </c>
      <c r="P4438" s="46" t="str">
        <f>IF(A4438="","",VLOOKUP(A4438,'Account Codes '!$B$4:$D$263,3,FALSE))</f>
        <v/>
      </c>
      <c r="Q4438" s="46" t="str">
        <f>IF(F4438="","",VLOOKUP(F4438,'Class Codes'!$A$4:$B$1221,2,FALSE))</f>
        <v/>
      </c>
    </row>
    <row r="4439" spans="1:17" s="50" customFormat="1" x14ac:dyDescent="0.3">
      <c r="A4439" s="33"/>
      <c r="B4439" s="8" t="str">
        <f>IF(NOT(ISBLANK(A4439)),VLOOKUP(A4439,'Account Codes '!$B$4:$C$263,2,FALSE),"")</f>
        <v/>
      </c>
      <c r="C4439" s="6"/>
      <c r="D4439" s="6"/>
      <c r="E4439" s="6"/>
      <c r="F4439" s="7"/>
      <c r="G4439" s="12"/>
      <c r="H4439" s="12"/>
      <c r="I4439" s="12"/>
      <c r="J4439" s="12"/>
      <c r="K4439" s="12"/>
      <c r="L4439" s="10"/>
      <c r="M4439" s="10"/>
      <c r="N4439" s="11" t="str">
        <f t="shared" si="145"/>
        <v/>
      </c>
      <c r="O4439" s="49" t="str">
        <f t="shared" si="146"/>
        <v/>
      </c>
      <c r="P4439" s="46" t="str">
        <f>IF(A4439="","",VLOOKUP(A4439,'Account Codes '!$B$4:$D$263,3,FALSE))</f>
        <v/>
      </c>
      <c r="Q4439" s="46" t="str">
        <f>IF(F4439="","",VLOOKUP(F4439,'Class Codes'!$A$4:$B$1221,2,FALSE))</f>
        <v/>
      </c>
    </row>
    <row r="4440" spans="1:17" s="50" customFormat="1" x14ac:dyDescent="0.3">
      <c r="A4440" s="33"/>
      <c r="B4440" s="8" t="str">
        <f>IF(NOT(ISBLANK(A4440)),VLOOKUP(A4440,'Account Codes '!$B$4:$C$263,2,FALSE),"")</f>
        <v/>
      </c>
      <c r="C4440" s="6"/>
      <c r="D4440" s="6"/>
      <c r="E4440" s="6"/>
      <c r="F4440" s="7"/>
      <c r="G4440" s="12"/>
      <c r="H4440" s="12"/>
      <c r="I4440" s="12"/>
      <c r="J4440" s="12"/>
      <c r="K4440" s="12"/>
      <c r="L4440" s="10"/>
      <c r="M4440" s="10"/>
      <c r="N4440" s="11" t="str">
        <f t="shared" si="145"/>
        <v/>
      </c>
      <c r="O4440" s="49" t="str">
        <f t="shared" si="146"/>
        <v/>
      </c>
      <c r="P4440" s="46" t="str">
        <f>IF(A4440="","",VLOOKUP(A4440,'Account Codes '!$B$4:$D$263,3,FALSE))</f>
        <v/>
      </c>
      <c r="Q4440" s="46" t="str">
        <f>IF(F4440="","",VLOOKUP(F4440,'Class Codes'!$A$4:$B$1221,2,FALSE))</f>
        <v/>
      </c>
    </row>
    <row r="4441" spans="1:17" s="50" customFormat="1" x14ac:dyDescent="0.3">
      <c r="A4441" s="33"/>
      <c r="B4441" s="8" t="str">
        <f>IF(NOT(ISBLANK(A4441)),VLOOKUP(A4441,'Account Codes '!$B$4:$C$263,2,FALSE),"")</f>
        <v/>
      </c>
      <c r="C4441" s="6"/>
      <c r="D4441" s="6"/>
      <c r="E4441" s="6"/>
      <c r="F4441" s="7"/>
      <c r="G4441" s="12"/>
      <c r="H4441" s="12"/>
      <c r="I4441" s="12"/>
      <c r="J4441" s="12"/>
      <c r="K4441" s="12"/>
      <c r="L4441" s="10"/>
      <c r="M4441" s="10"/>
      <c r="N4441" s="11" t="str">
        <f t="shared" si="145"/>
        <v/>
      </c>
      <c r="O4441" s="49" t="str">
        <f t="shared" si="146"/>
        <v/>
      </c>
      <c r="P4441" s="46" t="str">
        <f>IF(A4441="","",VLOOKUP(A4441,'Account Codes '!$B$4:$D$263,3,FALSE))</f>
        <v/>
      </c>
      <c r="Q4441" s="46" t="str">
        <f>IF(F4441="","",VLOOKUP(F4441,'Class Codes'!$A$4:$B$1221,2,FALSE))</f>
        <v/>
      </c>
    </row>
    <row r="4442" spans="1:17" s="50" customFormat="1" x14ac:dyDescent="0.3">
      <c r="A4442" s="33"/>
      <c r="B4442" s="8" t="str">
        <f>IF(NOT(ISBLANK(A4442)),VLOOKUP(A4442,'Account Codes '!$B$4:$C$263,2,FALSE),"")</f>
        <v/>
      </c>
      <c r="C4442" s="6"/>
      <c r="D4442" s="6"/>
      <c r="E4442" s="6"/>
      <c r="F4442" s="7"/>
      <c r="G4442" s="12"/>
      <c r="H4442" s="12"/>
      <c r="I4442" s="12"/>
      <c r="J4442" s="12"/>
      <c r="K4442" s="12"/>
      <c r="L4442" s="10"/>
      <c r="M4442" s="10"/>
      <c r="N4442" s="11" t="str">
        <f t="shared" si="145"/>
        <v/>
      </c>
      <c r="O4442" s="49" t="str">
        <f t="shared" si="146"/>
        <v/>
      </c>
      <c r="P4442" s="46" t="str">
        <f>IF(A4442="","",VLOOKUP(A4442,'Account Codes '!$B$4:$D$263,3,FALSE))</f>
        <v/>
      </c>
      <c r="Q4442" s="46" t="str">
        <f>IF(F4442="","",VLOOKUP(F4442,'Class Codes'!$A$4:$B$1221,2,FALSE))</f>
        <v/>
      </c>
    </row>
    <row r="4443" spans="1:17" s="50" customFormat="1" x14ac:dyDescent="0.3">
      <c r="A4443" s="33"/>
      <c r="B4443" s="8" t="str">
        <f>IF(NOT(ISBLANK(A4443)),VLOOKUP(A4443,'Account Codes '!$B$4:$C$263,2,FALSE),"")</f>
        <v/>
      </c>
      <c r="C4443" s="6"/>
      <c r="D4443" s="6"/>
      <c r="E4443" s="6"/>
      <c r="F4443" s="7"/>
      <c r="G4443" s="12"/>
      <c r="H4443" s="12"/>
      <c r="I4443" s="12"/>
      <c r="J4443" s="12"/>
      <c r="K4443" s="12"/>
      <c r="L4443" s="10"/>
      <c r="M4443" s="10"/>
      <c r="N4443" s="11" t="str">
        <f t="shared" si="145"/>
        <v/>
      </c>
      <c r="O4443" s="49" t="str">
        <f t="shared" si="146"/>
        <v/>
      </c>
      <c r="P4443" s="46" t="str">
        <f>IF(A4443="","",VLOOKUP(A4443,'Account Codes '!$B$4:$D$263,3,FALSE))</f>
        <v/>
      </c>
      <c r="Q4443" s="46" t="str">
        <f>IF(F4443="","",VLOOKUP(F4443,'Class Codes'!$A$4:$B$1221,2,FALSE))</f>
        <v/>
      </c>
    </row>
    <row r="4444" spans="1:17" s="50" customFormat="1" x14ac:dyDescent="0.3">
      <c r="A4444" s="33"/>
      <c r="B4444" s="8" t="str">
        <f>IF(NOT(ISBLANK(A4444)),VLOOKUP(A4444,'Account Codes '!$B$4:$C$263,2,FALSE),"")</f>
        <v/>
      </c>
      <c r="C4444" s="6"/>
      <c r="D4444" s="6"/>
      <c r="E4444" s="6"/>
      <c r="F4444" s="7"/>
      <c r="G4444" s="12"/>
      <c r="H4444" s="12"/>
      <c r="I4444" s="12"/>
      <c r="J4444" s="12"/>
      <c r="K4444" s="12"/>
      <c r="L4444" s="10"/>
      <c r="M4444" s="10"/>
      <c r="N4444" s="11" t="str">
        <f t="shared" si="145"/>
        <v/>
      </c>
      <c r="O4444" s="49" t="str">
        <f t="shared" si="146"/>
        <v/>
      </c>
      <c r="P4444" s="46" t="str">
        <f>IF(A4444="","",VLOOKUP(A4444,'Account Codes '!$B$4:$D$263,3,FALSE))</f>
        <v/>
      </c>
      <c r="Q4444" s="46" t="str">
        <f>IF(F4444="","",VLOOKUP(F4444,'Class Codes'!$A$4:$B$1221,2,FALSE))</f>
        <v/>
      </c>
    </row>
    <row r="4445" spans="1:17" s="50" customFormat="1" x14ac:dyDescent="0.3">
      <c r="A4445" s="33"/>
      <c r="B4445" s="8" t="str">
        <f>IF(NOT(ISBLANK(A4445)),VLOOKUP(A4445,'Account Codes '!$B$4:$C$263,2,FALSE),"")</f>
        <v/>
      </c>
      <c r="C4445" s="6"/>
      <c r="D4445" s="6"/>
      <c r="E4445" s="6"/>
      <c r="F4445" s="7"/>
      <c r="G4445" s="12"/>
      <c r="H4445" s="12"/>
      <c r="I4445" s="12"/>
      <c r="J4445" s="12"/>
      <c r="K4445" s="12"/>
      <c r="L4445" s="10"/>
      <c r="M4445" s="10"/>
      <c r="N4445" s="11" t="str">
        <f t="shared" si="145"/>
        <v/>
      </c>
      <c r="O4445" s="49" t="str">
        <f t="shared" si="146"/>
        <v/>
      </c>
      <c r="P4445" s="46" t="str">
        <f>IF(A4445="","",VLOOKUP(A4445,'Account Codes '!$B$4:$D$263,3,FALSE))</f>
        <v/>
      </c>
      <c r="Q4445" s="46" t="str">
        <f>IF(F4445="","",VLOOKUP(F4445,'Class Codes'!$A$4:$B$1221,2,FALSE))</f>
        <v/>
      </c>
    </row>
    <row r="4446" spans="1:17" s="50" customFormat="1" x14ac:dyDescent="0.3">
      <c r="A4446" s="33"/>
      <c r="B4446" s="8" t="str">
        <f>IF(NOT(ISBLANK(A4446)),VLOOKUP(A4446,'Account Codes '!$B$4:$C$263,2,FALSE),"")</f>
        <v/>
      </c>
      <c r="C4446" s="6"/>
      <c r="D4446" s="6"/>
      <c r="E4446" s="6"/>
      <c r="F4446" s="7"/>
      <c r="G4446" s="12"/>
      <c r="H4446" s="12"/>
      <c r="I4446" s="12"/>
      <c r="J4446" s="12"/>
      <c r="K4446" s="12"/>
      <c r="L4446" s="10"/>
      <c r="M4446" s="10"/>
      <c r="N4446" s="11" t="str">
        <f t="shared" si="145"/>
        <v/>
      </c>
      <c r="O4446" s="49" t="str">
        <f t="shared" si="146"/>
        <v/>
      </c>
      <c r="P4446" s="46" t="str">
        <f>IF(A4446="","",VLOOKUP(A4446,'Account Codes '!$B$4:$D$263,3,FALSE))</f>
        <v/>
      </c>
      <c r="Q4446" s="46" t="str">
        <f>IF(F4446="","",VLOOKUP(F4446,'Class Codes'!$A$4:$B$1221,2,FALSE))</f>
        <v/>
      </c>
    </row>
    <row r="4447" spans="1:17" s="50" customFormat="1" x14ac:dyDescent="0.3">
      <c r="A4447" s="33"/>
      <c r="B4447" s="8" t="str">
        <f>IF(NOT(ISBLANK(A4447)),VLOOKUP(A4447,'Account Codes '!$B$4:$C$263,2,FALSE),"")</f>
        <v/>
      </c>
      <c r="C4447" s="6"/>
      <c r="D4447" s="6"/>
      <c r="E4447" s="6"/>
      <c r="F4447" s="7"/>
      <c r="G4447" s="12"/>
      <c r="H4447" s="12"/>
      <c r="I4447" s="12"/>
      <c r="J4447" s="12"/>
      <c r="K4447" s="12"/>
      <c r="L4447" s="10"/>
      <c r="M4447" s="10"/>
      <c r="N4447" s="11" t="str">
        <f t="shared" si="145"/>
        <v/>
      </c>
      <c r="O4447" s="49" t="str">
        <f t="shared" si="146"/>
        <v/>
      </c>
      <c r="P4447" s="46" t="str">
        <f>IF(A4447="","",VLOOKUP(A4447,'Account Codes '!$B$4:$D$263,3,FALSE))</f>
        <v/>
      </c>
      <c r="Q4447" s="46" t="str">
        <f>IF(F4447="","",VLOOKUP(F4447,'Class Codes'!$A$4:$B$1221,2,FALSE))</f>
        <v/>
      </c>
    </row>
    <row r="4448" spans="1:17" s="50" customFormat="1" x14ac:dyDescent="0.3">
      <c r="A4448" s="33"/>
      <c r="B4448" s="8" t="str">
        <f>IF(NOT(ISBLANK(A4448)),VLOOKUP(A4448,'Account Codes '!$B$4:$C$263,2,FALSE),"")</f>
        <v/>
      </c>
      <c r="C4448" s="6"/>
      <c r="D4448" s="6"/>
      <c r="E4448" s="6"/>
      <c r="F4448" s="7"/>
      <c r="G4448" s="12"/>
      <c r="H4448" s="12"/>
      <c r="I4448" s="12"/>
      <c r="J4448" s="12"/>
      <c r="K4448" s="12"/>
      <c r="L4448" s="10"/>
      <c r="M4448" s="10"/>
      <c r="N4448" s="11" t="str">
        <f t="shared" si="145"/>
        <v/>
      </c>
      <c r="O4448" s="49" t="str">
        <f t="shared" si="146"/>
        <v/>
      </c>
      <c r="P4448" s="46" t="str">
        <f>IF(A4448="","",VLOOKUP(A4448,'Account Codes '!$B$4:$D$263,3,FALSE))</f>
        <v/>
      </c>
      <c r="Q4448" s="46" t="str">
        <f>IF(F4448="","",VLOOKUP(F4448,'Class Codes'!$A$4:$B$1221,2,FALSE))</f>
        <v/>
      </c>
    </row>
    <row r="4449" spans="1:17" s="50" customFormat="1" x14ac:dyDescent="0.3">
      <c r="A4449" s="33"/>
      <c r="B4449" s="8" t="str">
        <f>IF(NOT(ISBLANK(A4449)),VLOOKUP(A4449,'Account Codes '!$B$4:$C$263,2,FALSE),"")</f>
        <v/>
      </c>
      <c r="C4449" s="6"/>
      <c r="D4449" s="6"/>
      <c r="E4449" s="6"/>
      <c r="F4449" s="7"/>
      <c r="G4449" s="12"/>
      <c r="H4449" s="12"/>
      <c r="I4449" s="12"/>
      <c r="J4449" s="12"/>
      <c r="K4449" s="12"/>
      <c r="L4449" s="10"/>
      <c r="M4449" s="10"/>
      <c r="N4449" s="11" t="str">
        <f t="shared" si="145"/>
        <v/>
      </c>
      <c r="O4449" s="49" t="str">
        <f t="shared" si="146"/>
        <v/>
      </c>
      <c r="P4449" s="46" t="str">
        <f>IF(A4449="","",VLOOKUP(A4449,'Account Codes '!$B$4:$D$263,3,FALSE))</f>
        <v/>
      </c>
      <c r="Q4449" s="46" t="str">
        <f>IF(F4449="","",VLOOKUP(F4449,'Class Codes'!$A$4:$B$1221,2,FALSE))</f>
        <v/>
      </c>
    </row>
    <row r="4450" spans="1:17" s="50" customFormat="1" x14ac:dyDescent="0.3">
      <c r="A4450" s="33"/>
      <c r="B4450" s="8" t="str">
        <f>IF(NOT(ISBLANK(A4450)),VLOOKUP(A4450,'Account Codes '!$B$4:$C$263,2,FALSE),"")</f>
        <v/>
      </c>
      <c r="C4450" s="6"/>
      <c r="D4450" s="6"/>
      <c r="E4450" s="6"/>
      <c r="F4450" s="7"/>
      <c r="G4450" s="12"/>
      <c r="H4450" s="12"/>
      <c r="I4450" s="12"/>
      <c r="J4450" s="12"/>
      <c r="K4450" s="12"/>
      <c r="L4450" s="10"/>
      <c r="M4450" s="10"/>
      <c r="N4450" s="11" t="str">
        <f t="shared" si="145"/>
        <v/>
      </c>
      <c r="O4450" s="49" t="str">
        <f t="shared" si="146"/>
        <v/>
      </c>
      <c r="P4450" s="46" t="str">
        <f>IF(A4450="","",VLOOKUP(A4450,'Account Codes '!$B$4:$D$263,3,FALSE))</f>
        <v/>
      </c>
      <c r="Q4450" s="46" t="str">
        <f>IF(F4450="","",VLOOKUP(F4450,'Class Codes'!$A$4:$B$1221,2,FALSE))</f>
        <v/>
      </c>
    </row>
    <row r="4451" spans="1:17" s="50" customFormat="1" x14ac:dyDescent="0.3">
      <c r="A4451" s="33"/>
      <c r="B4451" s="8" t="str">
        <f>IF(NOT(ISBLANK(A4451)),VLOOKUP(A4451,'Account Codes '!$B$4:$C$263,2,FALSE),"")</f>
        <v/>
      </c>
      <c r="C4451" s="6"/>
      <c r="D4451" s="6"/>
      <c r="E4451" s="6"/>
      <c r="F4451" s="7"/>
      <c r="G4451" s="12"/>
      <c r="H4451" s="12"/>
      <c r="I4451" s="12"/>
      <c r="J4451" s="12"/>
      <c r="K4451" s="12"/>
      <c r="L4451" s="10"/>
      <c r="M4451" s="10"/>
      <c r="N4451" s="11" t="str">
        <f t="shared" si="145"/>
        <v/>
      </c>
      <c r="O4451" s="49" t="str">
        <f t="shared" si="146"/>
        <v/>
      </c>
      <c r="P4451" s="46" t="str">
        <f>IF(A4451="","",VLOOKUP(A4451,'Account Codes '!$B$4:$D$263,3,FALSE))</f>
        <v/>
      </c>
      <c r="Q4451" s="46" t="str">
        <f>IF(F4451="","",VLOOKUP(F4451,'Class Codes'!$A$4:$B$1221,2,FALSE))</f>
        <v/>
      </c>
    </row>
    <row r="4452" spans="1:17" s="50" customFormat="1" x14ac:dyDescent="0.3">
      <c r="A4452" s="33"/>
      <c r="B4452" s="8" t="str">
        <f>IF(NOT(ISBLANK(A4452)),VLOOKUP(A4452,'Account Codes '!$B$4:$C$263,2,FALSE),"")</f>
        <v/>
      </c>
      <c r="C4452" s="6"/>
      <c r="D4452" s="6"/>
      <c r="E4452" s="6"/>
      <c r="F4452" s="7"/>
      <c r="G4452" s="12"/>
      <c r="H4452" s="12"/>
      <c r="I4452" s="12"/>
      <c r="J4452" s="12"/>
      <c r="K4452" s="12"/>
      <c r="L4452" s="10"/>
      <c r="M4452" s="10"/>
      <c r="N4452" s="11" t="str">
        <f t="shared" si="145"/>
        <v/>
      </c>
      <c r="O4452" s="49" t="str">
        <f t="shared" si="146"/>
        <v/>
      </c>
      <c r="P4452" s="46" t="str">
        <f>IF(A4452="","",VLOOKUP(A4452,'Account Codes '!$B$4:$D$263,3,FALSE))</f>
        <v/>
      </c>
      <c r="Q4452" s="46" t="str">
        <f>IF(F4452="","",VLOOKUP(F4452,'Class Codes'!$A$4:$B$1221,2,FALSE))</f>
        <v/>
      </c>
    </row>
    <row r="4453" spans="1:17" s="50" customFormat="1" x14ac:dyDescent="0.3">
      <c r="A4453" s="33"/>
      <c r="B4453" s="8" t="str">
        <f>IF(NOT(ISBLANK(A4453)),VLOOKUP(A4453,'Account Codes '!$B$4:$C$263,2,FALSE),"")</f>
        <v/>
      </c>
      <c r="C4453" s="6"/>
      <c r="D4453" s="6"/>
      <c r="E4453" s="6"/>
      <c r="F4453" s="7"/>
      <c r="G4453" s="12"/>
      <c r="H4453" s="12"/>
      <c r="I4453" s="12"/>
      <c r="J4453" s="12"/>
      <c r="K4453" s="12"/>
      <c r="L4453" s="10"/>
      <c r="M4453" s="10"/>
      <c r="N4453" s="11" t="str">
        <f t="shared" si="145"/>
        <v/>
      </c>
      <c r="O4453" s="49" t="str">
        <f t="shared" si="146"/>
        <v/>
      </c>
      <c r="P4453" s="46" t="str">
        <f>IF(A4453="","",VLOOKUP(A4453,'Account Codes '!$B$4:$D$263,3,FALSE))</f>
        <v/>
      </c>
      <c r="Q4453" s="46" t="str">
        <f>IF(F4453="","",VLOOKUP(F4453,'Class Codes'!$A$4:$B$1221,2,FALSE))</f>
        <v/>
      </c>
    </row>
    <row r="4454" spans="1:17" s="50" customFormat="1" x14ac:dyDescent="0.3">
      <c r="A4454" s="33"/>
      <c r="B4454" s="8" t="str">
        <f>IF(NOT(ISBLANK(A4454)),VLOOKUP(A4454,'Account Codes '!$B$4:$C$263,2,FALSE),"")</f>
        <v/>
      </c>
      <c r="C4454" s="6"/>
      <c r="D4454" s="6"/>
      <c r="E4454" s="6"/>
      <c r="F4454" s="7"/>
      <c r="G4454" s="12"/>
      <c r="H4454" s="12"/>
      <c r="I4454" s="12"/>
      <c r="J4454" s="12"/>
      <c r="K4454" s="12"/>
      <c r="L4454" s="10"/>
      <c r="M4454" s="10"/>
      <c r="N4454" s="11" t="str">
        <f t="shared" si="145"/>
        <v/>
      </c>
      <c r="O4454" s="49" t="str">
        <f t="shared" si="146"/>
        <v/>
      </c>
      <c r="P4454" s="46" t="str">
        <f>IF(A4454="","",VLOOKUP(A4454,'Account Codes '!$B$4:$D$263,3,FALSE))</f>
        <v/>
      </c>
      <c r="Q4454" s="46" t="str">
        <f>IF(F4454="","",VLOOKUP(F4454,'Class Codes'!$A$4:$B$1221,2,FALSE))</f>
        <v/>
      </c>
    </row>
    <row r="4455" spans="1:17" s="50" customFormat="1" x14ac:dyDescent="0.3">
      <c r="A4455" s="33"/>
      <c r="B4455" s="8" t="str">
        <f>IF(NOT(ISBLANK(A4455)),VLOOKUP(A4455,'Account Codes '!$B$4:$C$263,2,FALSE),"")</f>
        <v/>
      </c>
      <c r="C4455" s="6"/>
      <c r="D4455" s="6"/>
      <c r="E4455" s="6"/>
      <c r="F4455" s="7"/>
      <c r="G4455" s="12"/>
      <c r="H4455" s="12"/>
      <c r="I4455" s="12"/>
      <c r="J4455" s="12"/>
      <c r="K4455" s="12"/>
      <c r="L4455" s="10"/>
      <c r="M4455" s="10"/>
      <c r="N4455" s="11" t="str">
        <f t="shared" si="145"/>
        <v/>
      </c>
      <c r="O4455" s="49" t="str">
        <f t="shared" si="146"/>
        <v/>
      </c>
      <c r="P4455" s="46" t="str">
        <f>IF(A4455="","",VLOOKUP(A4455,'Account Codes '!$B$4:$D$263,3,FALSE))</f>
        <v/>
      </c>
      <c r="Q4455" s="46" t="str">
        <f>IF(F4455="","",VLOOKUP(F4455,'Class Codes'!$A$4:$B$1221,2,FALSE))</f>
        <v/>
      </c>
    </row>
    <row r="4456" spans="1:17" s="50" customFormat="1" x14ac:dyDescent="0.3">
      <c r="A4456" s="33"/>
      <c r="B4456" s="8" t="str">
        <f>IF(NOT(ISBLANK(A4456)),VLOOKUP(A4456,'Account Codes '!$B$4:$C$263,2,FALSE),"")</f>
        <v/>
      </c>
      <c r="C4456" s="6"/>
      <c r="D4456" s="6"/>
      <c r="E4456" s="6"/>
      <c r="F4456" s="7"/>
      <c r="G4456" s="12"/>
      <c r="H4456" s="12"/>
      <c r="I4456" s="12"/>
      <c r="J4456" s="12"/>
      <c r="K4456" s="12"/>
      <c r="L4456" s="10"/>
      <c r="M4456" s="10"/>
      <c r="N4456" s="11" t="str">
        <f t="shared" si="145"/>
        <v/>
      </c>
      <c r="O4456" s="49" t="str">
        <f t="shared" si="146"/>
        <v/>
      </c>
      <c r="P4456" s="46" t="str">
        <f>IF(A4456="","",VLOOKUP(A4456,'Account Codes '!$B$4:$D$263,3,FALSE))</f>
        <v/>
      </c>
      <c r="Q4456" s="46" t="str">
        <f>IF(F4456="","",VLOOKUP(F4456,'Class Codes'!$A$4:$B$1221,2,FALSE))</f>
        <v/>
      </c>
    </row>
    <row r="4457" spans="1:17" s="50" customFormat="1" x14ac:dyDescent="0.3">
      <c r="A4457" s="33"/>
      <c r="B4457" s="8" t="str">
        <f>IF(NOT(ISBLANK(A4457)),VLOOKUP(A4457,'Account Codes '!$B$4:$C$263,2,FALSE),"")</f>
        <v/>
      </c>
      <c r="C4457" s="6"/>
      <c r="D4457" s="6"/>
      <c r="E4457" s="6"/>
      <c r="F4457" s="7"/>
      <c r="G4457" s="12"/>
      <c r="H4457" s="12"/>
      <c r="I4457" s="12"/>
      <c r="J4457" s="12"/>
      <c r="K4457" s="12"/>
      <c r="L4457" s="10"/>
      <c r="M4457" s="10"/>
      <c r="N4457" s="11" t="str">
        <f t="shared" si="145"/>
        <v/>
      </c>
      <c r="O4457" s="49" t="str">
        <f t="shared" si="146"/>
        <v/>
      </c>
      <c r="P4457" s="46" t="str">
        <f>IF(A4457="","",VLOOKUP(A4457,'Account Codes '!$B$4:$D$263,3,FALSE))</f>
        <v/>
      </c>
      <c r="Q4457" s="46" t="str">
        <f>IF(F4457="","",VLOOKUP(F4457,'Class Codes'!$A$4:$B$1221,2,FALSE))</f>
        <v/>
      </c>
    </row>
    <row r="4458" spans="1:17" s="50" customFormat="1" x14ac:dyDescent="0.3">
      <c r="A4458" s="33"/>
      <c r="B4458" s="8" t="str">
        <f>IF(NOT(ISBLANK(A4458)),VLOOKUP(A4458,'Account Codes '!$B$4:$C$263,2,FALSE),"")</f>
        <v/>
      </c>
      <c r="C4458" s="6"/>
      <c r="D4458" s="6"/>
      <c r="E4458" s="6"/>
      <c r="F4458" s="7"/>
      <c r="G4458" s="12"/>
      <c r="H4458" s="12"/>
      <c r="I4458" s="12"/>
      <c r="J4458" s="12"/>
      <c r="K4458" s="12"/>
      <c r="L4458" s="10"/>
      <c r="M4458" s="10"/>
      <c r="N4458" s="11" t="str">
        <f t="shared" si="145"/>
        <v/>
      </c>
      <c r="O4458" s="49" t="str">
        <f t="shared" si="146"/>
        <v/>
      </c>
      <c r="P4458" s="46" t="str">
        <f>IF(A4458="","",VLOOKUP(A4458,'Account Codes '!$B$4:$D$263,3,FALSE))</f>
        <v/>
      </c>
      <c r="Q4458" s="46" t="str">
        <f>IF(F4458="","",VLOOKUP(F4458,'Class Codes'!$A$4:$B$1221,2,FALSE))</f>
        <v/>
      </c>
    </row>
    <row r="4459" spans="1:17" s="50" customFormat="1" x14ac:dyDescent="0.3">
      <c r="A4459" s="33"/>
      <c r="B4459" s="8" t="str">
        <f>IF(NOT(ISBLANK(A4459)),VLOOKUP(A4459,'Account Codes '!$B$4:$C$263,2,FALSE),"")</f>
        <v/>
      </c>
      <c r="C4459" s="6"/>
      <c r="D4459" s="6"/>
      <c r="E4459" s="6"/>
      <c r="F4459" s="7"/>
      <c r="G4459" s="12"/>
      <c r="H4459" s="12"/>
      <c r="I4459" s="12"/>
      <c r="J4459" s="12"/>
      <c r="K4459" s="12"/>
      <c r="L4459" s="10"/>
      <c r="M4459" s="10"/>
      <c r="N4459" s="11" t="str">
        <f t="shared" si="145"/>
        <v/>
      </c>
      <c r="O4459" s="49" t="str">
        <f t="shared" si="146"/>
        <v/>
      </c>
      <c r="P4459" s="46" t="str">
        <f>IF(A4459="","",VLOOKUP(A4459,'Account Codes '!$B$4:$D$263,3,FALSE))</f>
        <v/>
      </c>
      <c r="Q4459" s="46" t="str">
        <f>IF(F4459="","",VLOOKUP(F4459,'Class Codes'!$A$4:$B$1221,2,FALSE))</f>
        <v/>
      </c>
    </row>
    <row r="4460" spans="1:17" s="50" customFormat="1" x14ac:dyDescent="0.3">
      <c r="A4460" s="33"/>
      <c r="B4460" s="8" t="str">
        <f>IF(NOT(ISBLANK(A4460)),VLOOKUP(A4460,'Account Codes '!$B$4:$C$263,2,FALSE),"")</f>
        <v/>
      </c>
      <c r="C4460" s="6"/>
      <c r="D4460" s="6"/>
      <c r="E4460" s="6"/>
      <c r="F4460" s="7"/>
      <c r="G4460" s="12"/>
      <c r="H4460" s="12"/>
      <c r="I4460" s="12"/>
      <c r="J4460" s="12"/>
      <c r="K4460" s="12"/>
      <c r="L4460" s="10"/>
      <c r="M4460" s="10"/>
      <c r="N4460" s="11" t="str">
        <f t="shared" si="145"/>
        <v/>
      </c>
      <c r="O4460" s="49" t="str">
        <f t="shared" si="146"/>
        <v/>
      </c>
      <c r="P4460" s="46" t="str">
        <f>IF(A4460="","",VLOOKUP(A4460,'Account Codes '!$B$4:$D$263,3,FALSE))</f>
        <v/>
      </c>
      <c r="Q4460" s="46" t="str">
        <f>IF(F4460="","",VLOOKUP(F4460,'Class Codes'!$A$4:$B$1221,2,FALSE))</f>
        <v/>
      </c>
    </row>
    <row r="4461" spans="1:17" s="50" customFormat="1" x14ac:dyDescent="0.3">
      <c r="A4461" s="33"/>
      <c r="B4461" s="8" t="str">
        <f>IF(NOT(ISBLANK(A4461)),VLOOKUP(A4461,'Account Codes '!$B$4:$C$263,2,FALSE),"")</f>
        <v/>
      </c>
      <c r="C4461" s="6"/>
      <c r="D4461" s="6"/>
      <c r="E4461" s="6"/>
      <c r="F4461" s="7"/>
      <c r="G4461" s="12"/>
      <c r="H4461" s="12"/>
      <c r="I4461" s="12"/>
      <c r="J4461" s="12"/>
      <c r="K4461" s="12"/>
      <c r="L4461" s="10"/>
      <c r="M4461" s="10"/>
      <c r="N4461" s="11" t="str">
        <f t="shared" si="145"/>
        <v/>
      </c>
      <c r="O4461" s="49" t="str">
        <f t="shared" si="146"/>
        <v/>
      </c>
      <c r="P4461" s="46" t="str">
        <f>IF(A4461="","",VLOOKUP(A4461,'Account Codes '!$B$4:$D$263,3,FALSE))</f>
        <v/>
      </c>
      <c r="Q4461" s="46" t="str">
        <f>IF(F4461="","",VLOOKUP(F4461,'Class Codes'!$A$4:$B$1221,2,FALSE))</f>
        <v/>
      </c>
    </row>
    <row r="4462" spans="1:17" s="50" customFormat="1" x14ac:dyDescent="0.3">
      <c r="A4462" s="33"/>
      <c r="B4462" s="8" t="str">
        <f>IF(NOT(ISBLANK(A4462)),VLOOKUP(A4462,'Account Codes '!$B$4:$C$263,2,FALSE),"")</f>
        <v/>
      </c>
      <c r="C4462" s="6"/>
      <c r="D4462" s="6"/>
      <c r="E4462" s="6"/>
      <c r="F4462" s="7"/>
      <c r="G4462" s="12"/>
      <c r="H4462" s="12"/>
      <c r="I4462" s="12"/>
      <c r="J4462" s="12"/>
      <c r="K4462" s="12"/>
      <c r="L4462" s="10"/>
      <c r="M4462" s="10"/>
      <c r="N4462" s="11" t="str">
        <f t="shared" si="145"/>
        <v/>
      </c>
      <c r="O4462" s="49" t="str">
        <f t="shared" si="146"/>
        <v/>
      </c>
      <c r="P4462" s="46" t="str">
        <f>IF(A4462="","",VLOOKUP(A4462,'Account Codes '!$B$4:$D$263,3,FALSE))</f>
        <v/>
      </c>
      <c r="Q4462" s="46" t="str">
        <f>IF(F4462="","",VLOOKUP(F4462,'Class Codes'!$A$4:$B$1221,2,FALSE))</f>
        <v/>
      </c>
    </row>
    <row r="4463" spans="1:17" s="50" customFormat="1" x14ac:dyDescent="0.3">
      <c r="A4463" s="33"/>
      <c r="B4463" s="8" t="str">
        <f>IF(NOT(ISBLANK(A4463)),VLOOKUP(A4463,'Account Codes '!$B$4:$C$263,2,FALSE),"")</f>
        <v/>
      </c>
      <c r="C4463" s="6"/>
      <c r="D4463" s="6"/>
      <c r="E4463" s="6"/>
      <c r="F4463" s="7"/>
      <c r="G4463" s="12"/>
      <c r="H4463" s="12"/>
      <c r="I4463" s="12"/>
      <c r="J4463" s="12"/>
      <c r="K4463" s="12"/>
      <c r="L4463" s="10"/>
      <c r="M4463" s="10"/>
      <c r="N4463" s="11" t="str">
        <f t="shared" si="145"/>
        <v/>
      </c>
      <c r="O4463" s="49" t="str">
        <f t="shared" si="146"/>
        <v/>
      </c>
      <c r="P4463" s="46" t="str">
        <f>IF(A4463="","",VLOOKUP(A4463,'Account Codes '!$B$4:$D$263,3,FALSE))</f>
        <v/>
      </c>
      <c r="Q4463" s="46" t="str">
        <f>IF(F4463="","",VLOOKUP(F4463,'Class Codes'!$A$4:$B$1221,2,FALSE))</f>
        <v/>
      </c>
    </row>
    <row r="4464" spans="1:17" s="50" customFormat="1" x14ac:dyDescent="0.3">
      <c r="A4464" s="33"/>
      <c r="B4464" s="8" t="str">
        <f>IF(NOT(ISBLANK(A4464)),VLOOKUP(A4464,'Account Codes '!$B$4:$C$263,2,FALSE),"")</f>
        <v/>
      </c>
      <c r="C4464" s="6"/>
      <c r="D4464" s="6"/>
      <c r="E4464" s="6"/>
      <c r="F4464" s="7"/>
      <c r="G4464" s="12"/>
      <c r="H4464" s="12"/>
      <c r="I4464" s="12"/>
      <c r="J4464" s="12"/>
      <c r="K4464" s="12"/>
      <c r="L4464" s="10"/>
      <c r="M4464" s="10"/>
      <c r="N4464" s="11" t="str">
        <f t="shared" si="145"/>
        <v/>
      </c>
      <c r="O4464" s="49" t="str">
        <f t="shared" si="146"/>
        <v/>
      </c>
      <c r="P4464" s="46" t="str">
        <f>IF(A4464="","",VLOOKUP(A4464,'Account Codes '!$B$4:$D$263,3,FALSE))</f>
        <v/>
      </c>
      <c r="Q4464" s="46" t="str">
        <f>IF(F4464="","",VLOOKUP(F4464,'Class Codes'!$A$4:$B$1221,2,FALSE))</f>
        <v/>
      </c>
    </row>
    <row r="4465" spans="1:17" s="50" customFormat="1" x14ac:dyDescent="0.3">
      <c r="A4465" s="33"/>
      <c r="B4465" s="8" t="str">
        <f>IF(NOT(ISBLANK(A4465)),VLOOKUP(A4465,'Account Codes '!$B$4:$C$263,2,FALSE),"")</f>
        <v/>
      </c>
      <c r="C4465" s="6"/>
      <c r="D4465" s="6"/>
      <c r="E4465" s="6"/>
      <c r="F4465" s="7"/>
      <c r="G4465" s="12"/>
      <c r="H4465" s="12"/>
      <c r="I4465" s="12"/>
      <c r="J4465" s="12"/>
      <c r="K4465" s="12"/>
      <c r="L4465" s="10"/>
      <c r="M4465" s="10"/>
      <c r="N4465" s="11" t="str">
        <f t="shared" si="145"/>
        <v/>
      </c>
      <c r="O4465" s="49" t="str">
        <f t="shared" si="146"/>
        <v/>
      </c>
      <c r="P4465" s="46" t="str">
        <f>IF(A4465="","",VLOOKUP(A4465,'Account Codes '!$B$4:$D$263,3,FALSE))</f>
        <v/>
      </c>
      <c r="Q4465" s="46" t="str">
        <f>IF(F4465="","",VLOOKUP(F4465,'Class Codes'!$A$4:$B$1221,2,FALSE))</f>
        <v/>
      </c>
    </row>
    <row r="4466" spans="1:17" s="50" customFormat="1" x14ac:dyDescent="0.3">
      <c r="A4466" s="33"/>
      <c r="B4466" s="8" t="str">
        <f>IF(NOT(ISBLANK(A4466)),VLOOKUP(A4466,'Account Codes '!$B$4:$C$263,2,FALSE),"")</f>
        <v/>
      </c>
      <c r="C4466" s="6"/>
      <c r="D4466" s="6"/>
      <c r="E4466" s="6"/>
      <c r="F4466" s="7"/>
      <c r="G4466" s="12"/>
      <c r="H4466" s="12"/>
      <c r="I4466" s="12"/>
      <c r="J4466" s="12"/>
      <c r="K4466" s="12"/>
      <c r="L4466" s="10"/>
      <c r="M4466" s="10"/>
      <c r="N4466" s="11" t="str">
        <f t="shared" si="145"/>
        <v/>
      </c>
      <c r="O4466" s="49" t="str">
        <f t="shared" si="146"/>
        <v/>
      </c>
      <c r="P4466" s="46" t="str">
        <f>IF(A4466="","",VLOOKUP(A4466,'Account Codes '!$B$4:$D$263,3,FALSE))</f>
        <v/>
      </c>
      <c r="Q4466" s="46" t="str">
        <f>IF(F4466="","",VLOOKUP(F4466,'Class Codes'!$A$4:$B$1221,2,FALSE))</f>
        <v/>
      </c>
    </row>
    <row r="4467" spans="1:17" s="50" customFormat="1" x14ac:dyDescent="0.3">
      <c r="A4467" s="33"/>
      <c r="B4467" s="8" t="str">
        <f>IF(NOT(ISBLANK(A4467)),VLOOKUP(A4467,'Account Codes '!$B$4:$C$263,2,FALSE),"")</f>
        <v/>
      </c>
      <c r="C4467" s="6"/>
      <c r="D4467" s="6"/>
      <c r="E4467" s="6"/>
      <c r="F4467" s="7"/>
      <c r="G4467" s="12"/>
      <c r="H4467" s="12"/>
      <c r="I4467" s="12"/>
      <c r="J4467" s="12"/>
      <c r="K4467" s="12"/>
      <c r="L4467" s="10"/>
      <c r="M4467" s="10"/>
      <c r="N4467" s="11" t="str">
        <f t="shared" si="145"/>
        <v/>
      </c>
      <c r="O4467" s="49" t="str">
        <f t="shared" si="146"/>
        <v/>
      </c>
      <c r="P4467" s="46" t="str">
        <f>IF(A4467="","",VLOOKUP(A4467,'Account Codes '!$B$4:$D$263,3,FALSE))</f>
        <v/>
      </c>
      <c r="Q4467" s="46" t="str">
        <f>IF(F4467="","",VLOOKUP(F4467,'Class Codes'!$A$4:$B$1221,2,FALSE))</f>
        <v/>
      </c>
    </row>
    <row r="4468" spans="1:17" s="50" customFormat="1" x14ac:dyDescent="0.3">
      <c r="A4468" s="33"/>
      <c r="B4468" s="8" t="str">
        <f>IF(NOT(ISBLANK(A4468)),VLOOKUP(A4468,'Account Codes '!$B$4:$C$263,2,FALSE),"")</f>
        <v/>
      </c>
      <c r="C4468" s="6"/>
      <c r="D4468" s="6"/>
      <c r="E4468" s="6"/>
      <c r="F4468" s="7"/>
      <c r="G4468" s="12"/>
      <c r="H4468" s="12"/>
      <c r="I4468" s="12"/>
      <c r="J4468" s="12"/>
      <c r="K4468" s="12"/>
      <c r="L4468" s="10"/>
      <c r="M4468" s="10"/>
      <c r="N4468" s="11" t="str">
        <f t="shared" si="145"/>
        <v/>
      </c>
      <c r="O4468" s="49" t="str">
        <f t="shared" si="146"/>
        <v/>
      </c>
      <c r="P4468" s="46" t="str">
        <f>IF(A4468="","",VLOOKUP(A4468,'Account Codes '!$B$4:$D$263,3,FALSE))</f>
        <v/>
      </c>
      <c r="Q4468" s="46" t="str">
        <f>IF(F4468="","",VLOOKUP(F4468,'Class Codes'!$A$4:$B$1221,2,FALSE))</f>
        <v/>
      </c>
    </row>
    <row r="4469" spans="1:17" s="50" customFormat="1" x14ac:dyDescent="0.3">
      <c r="A4469" s="33"/>
      <c r="B4469" s="8" t="str">
        <f>IF(NOT(ISBLANK(A4469)),VLOOKUP(A4469,'Account Codes '!$B$4:$C$263,2,FALSE),"")</f>
        <v/>
      </c>
      <c r="C4469" s="6"/>
      <c r="D4469" s="6"/>
      <c r="E4469" s="6"/>
      <c r="F4469" s="7"/>
      <c r="G4469" s="12"/>
      <c r="H4469" s="12"/>
      <c r="I4469" s="12"/>
      <c r="J4469" s="12"/>
      <c r="K4469" s="12"/>
      <c r="L4469" s="10"/>
      <c r="M4469" s="10"/>
      <c r="N4469" s="11" t="str">
        <f t="shared" si="145"/>
        <v/>
      </c>
      <c r="O4469" s="49" t="str">
        <f t="shared" si="146"/>
        <v/>
      </c>
      <c r="P4469" s="46" t="str">
        <f>IF(A4469="","",VLOOKUP(A4469,'Account Codes '!$B$4:$D$263,3,FALSE))</f>
        <v/>
      </c>
      <c r="Q4469" s="46" t="str">
        <f>IF(F4469="","",VLOOKUP(F4469,'Class Codes'!$A$4:$B$1221,2,FALSE))</f>
        <v/>
      </c>
    </row>
    <row r="4470" spans="1:17" s="50" customFormat="1" x14ac:dyDescent="0.3">
      <c r="A4470" s="33"/>
      <c r="B4470" s="8" t="str">
        <f>IF(NOT(ISBLANK(A4470)),VLOOKUP(A4470,'Account Codes '!$B$4:$C$263,2,FALSE),"")</f>
        <v/>
      </c>
      <c r="C4470" s="6"/>
      <c r="D4470" s="6"/>
      <c r="E4470" s="6"/>
      <c r="F4470" s="7"/>
      <c r="G4470" s="12"/>
      <c r="H4470" s="12"/>
      <c r="I4470" s="12"/>
      <c r="J4470" s="12"/>
      <c r="K4470" s="12"/>
      <c r="L4470" s="10"/>
      <c r="M4470" s="10"/>
      <c r="N4470" s="11" t="str">
        <f t="shared" si="145"/>
        <v/>
      </c>
      <c r="O4470" s="49" t="str">
        <f t="shared" si="146"/>
        <v/>
      </c>
      <c r="P4470" s="46" t="str">
        <f>IF(A4470="","",VLOOKUP(A4470,'Account Codes '!$B$4:$D$263,3,FALSE))</f>
        <v/>
      </c>
      <c r="Q4470" s="46" t="str">
        <f>IF(F4470="","",VLOOKUP(F4470,'Class Codes'!$A$4:$B$1221,2,FALSE))</f>
        <v/>
      </c>
    </row>
    <row r="4471" spans="1:17" s="50" customFormat="1" x14ac:dyDescent="0.3">
      <c r="A4471" s="33"/>
      <c r="B4471" s="8" t="str">
        <f>IF(NOT(ISBLANK(A4471)),VLOOKUP(A4471,'Account Codes '!$B$4:$C$263,2,FALSE),"")</f>
        <v/>
      </c>
      <c r="C4471" s="6"/>
      <c r="D4471" s="6"/>
      <c r="E4471" s="6"/>
      <c r="F4471" s="7"/>
      <c r="G4471" s="12"/>
      <c r="H4471" s="12"/>
      <c r="I4471" s="12"/>
      <c r="J4471" s="12"/>
      <c r="K4471" s="12"/>
      <c r="L4471" s="10"/>
      <c r="M4471" s="10"/>
      <c r="N4471" s="11" t="str">
        <f t="shared" si="145"/>
        <v/>
      </c>
      <c r="O4471" s="49" t="str">
        <f t="shared" si="146"/>
        <v/>
      </c>
      <c r="P4471" s="46" t="str">
        <f>IF(A4471="","",VLOOKUP(A4471,'Account Codes '!$B$4:$D$263,3,FALSE))</f>
        <v/>
      </c>
      <c r="Q4471" s="46" t="str">
        <f>IF(F4471="","",VLOOKUP(F4471,'Class Codes'!$A$4:$B$1221,2,FALSE))</f>
        <v/>
      </c>
    </row>
    <row r="4472" spans="1:17" s="50" customFormat="1" x14ac:dyDescent="0.3">
      <c r="A4472" s="33"/>
      <c r="B4472" s="8" t="str">
        <f>IF(NOT(ISBLANK(A4472)),VLOOKUP(A4472,'Account Codes '!$B$4:$C$263,2,FALSE),"")</f>
        <v/>
      </c>
      <c r="C4472" s="6"/>
      <c r="D4472" s="6"/>
      <c r="E4472" s="6"/>
      <c r="F4472" s="7"/>
      <c r="G4472" s="12"/>
      <c r="H4472" s="12"/>
      <c r="I4472" s="12"/>
      <c r="J4472" s="12"/>
      <c r="K4472" s="12"/>
      <c r="L4472" s="10"/>
      <c r="M4472" s="10"/>
      <c r="N4472" s="11" t="str">
        <f t="shared" si="145"/>
        <v/>
      </c>
      <c r="O4472" s="49" t="str">
        <f t="shared" si="146"/>
        <v/>
      </c>
      <c r="P4472" s="46" t="str">
        <f>IF(A4472="","",VLOOKUP(A4472,'Account Codes '!$B$4:$D$263,3,FALSE))</f>
        <v/>
      </c>
      <c r="Q4472" s="46" t="str">
        <f>IF(F4472="","",VLOOKUP(F4472,'Class Codes'!$A$4:$B$1221,2,FALSE))</f>
        <v/>
      </c>
    </row>
    <row r="4473" spans="1:17" s="50" customFormat="1" x14ac:dyDescent="0.3">
      <c r="A4473" s="33"/>
      <c r="B4473" s="8" t="str">
        <f>IF(NOT(ISBLANK(A4473)),VLOOKUP(A4473,'Account Codes '!$B$4:$C$263,2,FALSE),"")</f>
        <v/>
      </c>
      <c r="C4473" s="6"/>
      <c r="D4473" s="6"/>
      <c r="E4473" s="6"/>
      <c r="F4473" s="7"/>
      <c r="G4473" s="12"/>
      <c r="H4473" s="12"/>
      <c r="I4473" s="12"/>
      <c r="J4473" s="12"/>
      <c r="K4473" s="12"/>
      <c r="L4473" s="10"/>
      <c r="M4473" s="10"/>
      <c r="N4473" s="11" t="str">
        <f t="shared" si="145"/>
        <v/>
      </c>
      <c r="O4473" s="49" t="str">
        <f t="shared" si="146"/>
        <v/>
      </c>
      <c r="P4473" s="46" t="str">
        <f>IF(A4473="","",VLOOKUP(A4473,'Account Codes '!$B$4:$D$263,3,FALSE))</f>
        <v/>
      </c>
      <c r="Q4473" s="46" t="str">
        <f>IF(F4473="","",VLOOKUP(F4473,'Class Codes'!$A$4:$B$1221,2,FALSE))</f>
        <v/>
      </c>
    </row>
    <row r="4474" spans="1:17" s="50" customFormat="1" x14ac:dyDescent="0.3">
      <c r="A4474" s="33"/>
      <c r="B4474" s="8" t="str">
        <f>IF(NOT(ISBLANK(A4474)),VLOOKUP(A4474,'Account Codes '!$B$4:$C$263,2,FALSE),"")</f>
        <v/>
      </c>
      <c r="C4474" s="6"/>
      <c r="D4474" s="6"/>
      <c r="E4474" s="6"/>
      <c r="F4474" s="7"/>
      <c r="G4474" s="12"/>
      <c r="H4474" s="12"/>
      <c r="I4474" s="12"/>
      <c r="J4474" s="12"/>
      <c r="K4474" s="12"/>
      <c r="L4474" s="10"/>
      <c r="M4474" s="10"/>
      <c r="N4474" s="11" t="str">
        <f t="shared" si="145"/>
        <v/>
      </c>
      <c r="O4474" s="49" t="str">
        <f t="shared" si="146"/>
        <v/>
      </c>
      <c r="P4474" s="46" t="str">
        <f>IF(A4474="","",VLOOKUP(A4474,'Account Codes '!$B$4:$D$263,3,FALSE))</f>
        <v/>
      </c>
      <c r="Q4474" s="46" t="str">
        <f>IF(F4474="","",VLOOKUP(F4474,'Class Codes'!$A$4:$B$1221,2,FALSE))</f>
        <v/>
      </c>
    </row>
    <row r="4475" spans="1:17" s="50" customFormat="1" x14ac:dyDescent="0.3">
      <c r="A4475" s="33"/>
      <c r="B4475" s="8" t="str">
        <f>IF(NOT(ISBLANK(A4475)),VLOOKUP(A4475,'Account Codes '!$B$4:$C$263,2,FALSE),"")</f>
        <v/>
      </c>
      <c r="C4475" s="6"/>
      <c r="D4475" s="6"/>
      <c r="E4475" s="6"/>
      <c r="F4475" s="7"/>
      <c r="G4475" s="12"/>
      <c r="H4475" s="12"/>
      <c r="I4475" s="12"/>
      <c r="J4475" s="12"/>
      <c r="K4475" s="12"/>
      <c r="L4475" s="10"/>
      <c r="M4475" s="10"/>
      <c r="N4475" s="11" t="str">
        <f t="shared" si="145"/>
        <v/>
      </c>
      <c r="O4475" s="49" t="str">
        <f t="shared" si="146"/>
        <v/>
      </c>
      <c r="P4475" s="46" t="str">
        <f>IF(A4475="","",VLOOKUP(A4475,'Account Codes '!$B$4:$D$263,3,FALSE))</f>
        <v/>
      </c>
      <c r="Q4475" s="46" t="str">
        <f>IF(F4475="","",VLOOKUP(F4475,'Class Codes'!$A$4:$B$1221,2,FALSE))</f>
        <v/>
      </c>
    </row>
    <row r="4476" spans="1:17" s="50" customFormat="1" x14ac:dyDescent="0.3">
      <c r="A4476" s="33"/>
      <c r="B4476" s="8" t="str">
        <f>IF(NOT(ISBLANK(A4476)),VLOOKUP(A4476,'Account Codes '!$B$4:$C$263,2,FALSE),"")</f>
        <v/>
      </c>
      <c r="C4476" s="6"/>
      <c r="D4476" s="6"/>
      <c r="E4476" s="6"/>
      <c r="F4476" s="7"/>
      <c r="G4476" s="12"/>
      <c r="H4476" s="12"/>
      <c r="I4476" s="12"/>
      <c r="J4476" s="12"/>
      <c r="K4476" s="12"/>
      <c r="L4476" s="10"/>
      <c r="M4476" s="10"/>
      <c r="N4476" s="11" t="str">
        <f t="shared" si="145"/>
        <v/>
      </c>
      <c r="O4476" s="49" t="str">
        <f t="shared" si="146"/>
        <v/>
      </c>
      <c r="P4476" s="46" t="str">
        <f>IF(A4476="","",VLOOKUP(A4476,'Account Codes '!$B$4:$D$263,3,FALSE))</f>
        <v/>
      </c>
      <c r="Q4476" s="46" t="str">
        <f>IF(F4476="","",VLOOKUP(F4476,'Class Codes'!$A$4:$B$1221,2,FALSE))</f>
        <v/>
      </c>
    </row>
    <row r="4477" spans="1:17" s="50" customFormat="1" x14ac:dyDescent="0.3">
      <c r="A4477" s="33"/>
      <c r="B4477" s="8" t="str">
        <f>IF(NOT(ISBLANK(A4477)),VLOOKUP(A4477,'Account Codes '!$B$4:$C$263,2,FALSE),"")</f>
        <v/>
      </c>
      <c r="C4477" s="6"/>
      <c r="D4477" s="6"/>
      <c r="E4477" s="6"/>
      <c r="F4477" s="7"/>
      <c r="G4477" s="12"/>
      <c r="H4477" s="12"/>
      <c r="I4477" s="12"/>
      <c r="J4477" s="12"/>
      <c r="K4477" s="12"/>
      <c r="L4477" s="10"/>
      <c r="M4477" s="10"/>
      <c r="N4477" s="11" t="str">
        <f t="shared" si="145"/>
        <v/>
      </c>
      <c r="O4477" s="49" t="str">
        <f t="shared" si="146"/>
        <v/>
      </c>
      <c r="P4477" s="46" t="str">
        <f>IF(A4477="","",VLOOKUP(A4477,'Account Codes '!$B$4:$D$263,3,FALSE))</f>
        <v/>
      </c>
      <c r="Q4477" s="46" t="str">
        <f>IF(F4477="","",VLOOKUP(F4477,'Class Codes'!$A$4:$B$1221,2,FALSE))</f>
        <v/>
      </c>
    </row>
    <row r="4478" spans="1:17" s="50" customFormat="1" x14ac:dyDescent="0.3">
      <c r="A4478" s="33"/>
      <c r="B4478" s="8" t="str">
        <f>IF(NOT(ISBLANK(A4478)),VLOOKUP(A4478,'Account Codes '!$B$4:$C$263,2,FALSE),"")</f>
        <v/>
      </c>
      <c r="C4478" s="6"/>
      <c r="D4478" s="6"/>
      <c r="E4478" s="6"/>
      <c r="F4478" s="7"/>
      <c r="G4478" s="12"/>
      <c r="H4478" s="12"/>
      <c r="I4478" s="12"/>
      <c r="J4478" s="12"/>
      <c r="K4478" s="12"/>
      <c r="L4478" s="10"/>
      <c r="M4478" s="10"/>
      <c r="N4478" s="11" t="str">
        <f t="shared" si="145"/>
        <v/>
      </c>
      <c r="O4478" s="49" t="str">
        <f t="shared" si="146"/>
        <v/>
      </c>
      <c r="P4478" s="46" t="str">
        <f>IF(A4478="","",VLOOKUP(A4478,'Account Codes '!$B$4:$D$263,3,FALSE))</f>
        <v/>
      </c>
      <c r="Q4478" s="46" t="str">
        <f>IF(F4478="","",VLOOKUP(F4478,'Class Codes'!$A$4:$B$1221,2,FALSE))</f>
        <v/>
      </c>
    </row>
    <row r="4479" spans="1:17" s="50" customFormat="1" x14ac:dyDescent="0.3">
      <c r="A4479" s="33"/>
      <c r="B4479" s="8" t="str">
        <f>IF(NOT(ISBLANK(A4479)),VLOOKUP(A4479,'Account Codes '!$B$4:$C$263,2,FALSE),"")</f>
        <v/>
      </c>
      <c r="C4479" s="6"/>
      <c r="D4479" s="6"/>
      <c r="E4479" s="6"/>
      <c r="F4479" s="7"/>
      <c r="G4479" s="12"/>
      <c r="H4479" s="12"/>
      <c r="I4479" s="12"/>
      <c r="J4479" s="12"/>
      <c r="K4479" s="12"/>
      <c r="L4479" s="10"/>
      <c r="M4479" s="10"/>
      <c r="N4479" s="11" t="str">
        <f t="shared" si="145"/>
        <v/>
      </c>
      <c r="O4479" s="49" t="str">
        <f t="shared" si="146"/>
        <v/>
      </c>
      <c r="P4479" s="46" t="str">
        <f>IF(A4479="","",VLOOKUP(A4479,'Account Codes '!$B$4:$D$263,3,FALSE))</f>
        <v/>
      </c>
      <c r="Q4479" s="46" t="str">
        <f>IF(F4479="","",VLOOKUP(F4479,'Class Codes'!$A$4:$B$1221,2,FALSE))</f>
        <v/>
      </c>
    </row>
    <row r="4480" spans="1:17" s="50" customFormat="1" x14ac:dyDescent="0.3">
      <c r="A4480" s="33"/>
      <c r="B4480" s="8" t="str">
        <f>IF(NOT(ISBLANK(A4480)),VLOOKUP(A4480,'Account Codes '!$B$4:$C$263,2,FALSE),"")</f>
        <v/>
      </c>
      <c r="C4480" s="6"/>
      <c r="D4480" s="6"/>
      <c r="E4480" s="6"/>
      <c r="F4480" s="7"/>
      <c r="G4480" s="12"/>
      <c r="H4480" s="12"/>
      <c r="I4480" s="12"/>
      <c r="J4480" s="12"/>
      <c r="K4480" s="12"/>
      <c r="L4480" s="10"/>
      <c r="M4480" s="10"/>
      <c r="N4480" s="11" t="str">
        <f t="shared" ref="N4480:N4543" si="147">IF(NOT(ISBLANK(L4480)),L4480*M4480,"")</f>
        <v/>
      </c>
      <c r="O4480" s="49" t="str">
        <f t="shared" si="146"/>
        <v/>
      </c>
      <c r="P4480" s="46" t="str">
        <f>IF(A4480="","",VLOOKUP(A4480,'Account Codes '!$B$4:$D$263,3,FALSE))</f>
        <v/>
      </c>
      <c r="Q4480" s="46" t="str">
        <f>IF(F4480="","",VLOOKUP(F4480,'Class Codes'!$A$4:$B$1221,2,FALSE))</f>
        <v/>
      </c>
    </row>
    <row r="4481" spans="1:17" s="50" customFormat="1" x14ac:dyDescent="0.3">
      <c r="A4481" s="33"/>
      <c r="B4481" s="8" t="str">
        <f>IF(NOT(ISBLANK(A4481)),VLOOKUP(A4481,'Account Codes '!$B$4:$C$263,2,FALSE),"")</f>
        <v/>
      </c>
      <c r="C4481" s="6"/>
      <c r="D4481" s="6"/>
      <c r="E4481" s="6"/>
      <c r="F4481" s="7"/>
      <c r="G4481" s="12"/>
      <c r="H4481" s="12"/>
      <c r="I4481" s="12"/>
      <c r="J4481" s="12"/>
      <c r="K4481" s="12"/>
      <c r="L4481" s="10"/>
      <c r="M4481" s="10"/>
      <c r="N4481" s="11" t="str">
        <f t="shared" si="147"/>
        <v/>
      </c>
      <c r="O4481" s="49" t="str">
        <f t="shared" si="146"/>
        <v/>
      </c>
      <c r="P4481" s="46" t="str">
        <f>IF(A4481="","",VLOOKUP(A4481,'Account Codes '!$B$4:$D$263,3,FALSE))</f>
        <v/>
      </c>
      <c r="Q4481" s="46" t="str">
        <f>IF(F4481="","",VLOOKUP(F4481,'Class Codes'!$A$4:$B$1221,2,FALSE))</f>
        <v/>
      </c>
    </row>
    <row r="4482" spans="1:17" s="50" customFormat="1" x14ac:dyDescent="0.3">
      <c r="A4482" s="33"/>
      <c r="B4482" s="8" t="str">
        <f>IF(NOT(ISBLANK(A4482)),VLOOKUP(A4482,'Account Codes '!$B$4:$C$263,2,FALSE),"")</f>
        <v/>
      </c>
      <c r="C4482" s="6"/>
      <c r="D4482" s="6"/>
      <c r="E4482" s="6"/>
      <c r="F4482" s="7"/>
      <c r="G4482" s="12"/>
      <c r="H4482" s="12"/>
      <c r="I4482" s="12"/>
      <c r="J4482" s="12"/>
      <c r="K4482" s="12"/>
      <c r="L4482" s="10"/>
      <c r="M4482" s="10"/>
      <c r="N4482" s="11" t="str">
        <f t="shared" si="147"/>
        <v/>
      </c>
      <c r="O4482" s="49" t="str">
        <f t="shared" si="146"/>
        <v/>
      </c>
      <c r="P4482" s="46" t="str">
        <f>IF(A4482="","",VLOOKUP(A4482,'Account Codes '!$B$4:$D$263,3,FALSE))</f>
        <v/>
      </c>
      <c r="Q4482" s="46" t="str">
        <f>IF(F4482="","",VLOOKUP(F4482,'Class Codes'!$A$4:$B$1221,2,FALSE))</f>
        <v/>
      </c>
    </row>
    <row r="4483" spans="1:17" s="50" customFormat="1" x14ac:dyDescent="0.3">
      <c r="A4483" s="33"/>
      <c r="B4483" s="8" t="str">
        <f>IF(NOT(ISBLANK(A4483)),VLOOKUP(A4483,'Account Codes '!$B$4:$C$263,2,FALSE),"")</f>
        <v/>
      </c>
      <c r="C4483" s="6"/>
      <c r="D4483" s="6"/>
      <c r="E4483" s="6"/>
      <c r="F4483" s="7"/>
      <c r="G4483" s="12"/>
      <c r="H4483" s="12"/>
      <c r="I4483" s="12"/>
      <c r="J4483" s="12"/>
      <c r="K4483" s="12"/>
      <c r="L4483" s="10"/>
      <c r="M4483" s="10"/>
      <c r="N4483" s="11" t="str">
        <f t="shared" si="147"/>
        <v/>
      </c>
      <c r="O4483" s="49" t="str">
        <f t="shared" si="146"/>
        <v/>
      </c>
      <c r="P4483" s="46" t="str">
        <f>IF(A4483="","",VLOOKUP(A4483,'Account Codes '!$B$4:$D$263,3,FALSE))</f>
        <v/>
      </c>
      <c r="Q4483" s="46" t="str">
        <f>IF(F4483="","",VLOOKUP(F4483,'Class Codes'!$A$4:$B$1221,2,FALSE))</f>
        <v/>
      </c>
    </row>
    <row r="4484" spans="1:17" s="50" customFormat="1" x14ac:dyDescent="0.3">
      <c r="A4484" s="33"/>
      <c r="B4484" s="8" t="str">
        <f>IF(NOT(ISBLANK(A4484)),VLOOKUP(A4484,'Account Codes '!$B$4:$C$263,2,FALSE),"")</f>
        <v/>
      </c>
      <c r="C4484" s="6"/>
      <c r="D4484" s="6"/>
      <c r="E4484" s="6"/>
      <c r="F4484" s="7"/>
      <c r="G4484" s="12"/>
      <c r="H4484" s="12"/>
      <c r="I4484" s="12"/>
      <c r="J4484" s="12"/>
      <c r="K4484" s="12"/>
      <c r="L4484" s="10"/>
      <c r="M4484" s="10"/>
      <c r="N4484" s="11" t="str">
        <f t="shared" si="147"/>
        <v/>
      </c>
      <c r="O4484" s="49" t="str">
        <f t="shared" si="146"/>
        <v/>
      </c>
      <c r="P4484" s="46" t="str">
        <f>IF(A4484="","",VLOOKUP(A4484,'Account Codes '!$B$4:$D$263,3,FALSE))</f>
        <v/>
      </c>
      <c r="Q4484" s="46" t="str">
        <f>IF(F4484="","",VLOOKUP(F4484,'Class Codes'!$A$4:$B$1221,2,FALSE))</f>
        <v/>
      </c>
    </row>
    <row r="4485" spans="1:17" s="50" customFormat="1" x14ac:dyDescent="0.3">
      <c r="A4485" s="33"/>
      <c r="B4485" s="8" t="str">
        <f>IF(NOT(ISBLANK(A4485)),VLOOKUP(A4485,'Account Codes '!$B$4:$C$263,2,FALSE),"")</f>
        <v/>
      </c>
      <c r="C4485" s="6"/>
      <c r="D4485" s="6"/>
      <c r="E4485" s="6"/>
      <c r="F4485" s="7"/>
      <c r="G4485" s="12"/>
      <c r="H4485" s="12"/>
      <c r="I4485" s="12"/>
      <c r="J4485" s="12"/>
      <c r="K4485" s="12"/>
      <c r="L4485" s="10"/>
      <c r="M4485" s="10"/>
      <c r="N4485" s="11" t="str">
        <f t="shared" si="147"/>
        <v/>
      </c>
      <c r="O4485" s="49" t="str">
        <f t="shared" si="146"/>
        <v/>
      </c>
      <c r="P4485" s="46" t="str">
        <f>IF(A4485="","",VLOOKUP(A4485,'Account Codes '!$B$4:$D$263,3,FALSE))</f>
        <v/>
      </c>
      <c r="Q4485" s="46" t="str">
        <f>IF(F4485="","",VLOOKUP(F4485,'Class Codes'!$A$4:$B$1221,2,FALSE))</f>
        <v/>
      </c>
    </row>
    <row r="4486" spans="1:17" s="50" customFormat="1" x14ac:dyDescent="0.3">
      <c r="A4486" s="33"/>
      <c r="B4486" s="8" t="str">
        <f>IF(NOT(ISBLANK(A4486)),VLOOKUP(A4486,'Account Codes '!$B$4:$C$263,2,FALSE),"")</f>
        <v/>
      </c>
      <c r="C4486" s="6"/>
      <c r="D4486" s="6"/>
      <c r="E4486" s="6"/>
      <c r="F4486" s="7"/>
      <c r="G4486" s="12"/>
      <c r="H4486" s="12"/>
      <c r="I4486" s="12"/>
      <c r="J4486" s="12"/>
      <c r="K4486" s="12"/>
      <c r="L4486" s="10"/>
      <c r="M4486" s="10"/>
      <c r="N4486" s="11" t="str">
        <f t="shared" si="147"/>
        <v/>
      </c>
      <c r="O4486" s="49" t="str">
        <f t="shared" si="146"/>
        <v/>
      </c>
      <c r="P4486" s="46" t="str">
        <f>IF(A4486="","",VLOOKUP(A4486,'Account Codes '!$B$4:$D$263,3,FALSE))</f>
        <v/>
      </c>
      <c r="Q4486" s="46" t="str">
        <f>IF(F4486="","",VLOOKUP(F4486,'Class Codes'!$A$4:$B$1221,2,FALSE))</f>
        <v/>
      </c>
    </row>
    <row r="4487" spans="1:17" s="50" customFormat="1" x14ac:dyDescent="0.3">
      <c r="A4487" s="33"/>
      <c r="B4487" s="8" t="str">
        <f>IF(NOT(ISBLANK(A4487)),VLOOKUP(A4487,'Account Codes '!$B$4:$C$263,2,FALSE),"")</f>
        <v/>
      </c>
      <c r="C4487" s="6"/>
      <c r="D4487" s="6"/>
      <c r="E4487" s="6"/>
      <c r="F4487" s="7"/>
      <c r="G4487" s="12"/>
      <c r="H4487" s="12"/>
      <c r="I4487" s="12"/>
      <c r="J4487" s="12"/>
      <c r="K4487" s="12"/>
      <c r="L4487" s="10"/>
      <c r="M4487" s="10"/>
      <c r="N4487" s="11" t="str">
        <f t="shared" si="147"/>
        <v/>
      </c>
      <c r="O4487" s="49" t="str">
        <f t="shared" si="146"/>
        <v/>
      </c>
      <c r="P4487" s="46" t="str">
        <f>IF(A4487="","",VLOOKUP(A4487,'Account Codes '!$B$4:$D$263,3,FALSE))</f>
        <v/>
      </c>
      <c r="Q4487" s="46" t="str">
        <f>IF(F4487="","",VLOOKUP(F4487,'Class Codes'!$A$4:$B$1221,2,FALSE))</f>
        <v/>
      </c>
    </row>
    <row r="4488" spans="1:17" s="50" customFormat="1" x14ac:dyDescent="0.3">
      <c r="A4488" s="33"/>
      <c r="B4488" s="8" t="str">
        <f>IF(NOT(ISBLANK(A4488)),VLOOKUP(A4488,'Account Codes '!$B$4:$C$263,2,FALSE),"")</f>
        <v/>
      </c>
      <c r="C4488" s="6"/>
      <c r="D4488" s="6"/>
      <c r="E4488" s="6"/>
      <c r="F4488" s="7"/>
      <c r="G4488" s="12"/>
      <c r="H4488" s="12"/>
      <c r="I4488" s="12"/>
      <c r="J4488" s="12"/>
      <c r="K4488" s="12"/>
      <c r="L4488" s="10"/>
      <c r="M4488" s="10"/>
      <c r="N4488" s="11" t="str">
        <f t="shared" si="147"/>
        <v/>
      </c>
      <c r="O4488" s="49" t="str">
        <f t="shared" si="146"/>
        <v/>
      </c>
      <c r="P4488" s="46" t="str">
        <f>IF(A4488="","",VLOOKUP(A4488,'Account Codes '!$B$4:$D$263,3,FALSE))</f>
        <v/>
      </c>
      <c r="Q4488" s="46" t="str">
        <f>IF(F4488="","",VLOOKUP(F4488,'Class Codes'!$A$4:$B$1221,2,FALSE))</f>
        <v/>
      </c>
    </row>
    <row r="4489" spans="1:17" s="50" customFormat="1" x14ac:dyDescent="0.3">
      <c r="A4489" s="33"/>
      <c r="B4489" s="8" t="str">
        <f>IF(NOT(ISBLANK(A4489)),VLOOKUP(A4489,'Account Codes '!$B$4:$C$263,2,FALSE),"")</f>
        <v/>
      </c>
      <c r="C4489" s="6"/>
      <c r="D4489" s="6"/>
      <c r="E4489" s="6"/>
      <c r="F4489" s="7"/>
      <c r="G4489" s="12"/>
      <c r="H4489" s="12"/>
      <c r="I4489" s="12"/>
      <c r="J4489" s="12"/>
      <c r="K4489" s="12"/>
      <c r="L4489" s="10"/>
      <c r="M4489" s="10"/>
      <c r="N4489" s="11" t="str">
        <f t="shared" si="147"/>
        <v/>
      </c>
      <c r="O4489" s="49" t="str">
        <f t="shared" si="146"/>
        <v/>
      </c>
      <c r="P4489" s="46" t="str">
        <f>IF(A4489="","",VLOOKUP(A4489,'Account Codes '!$B$4:$D$263,3,FALSE))</f>
        <v/>
      </c>
      <c r="Q4489" s="46" t="str">
        <f>IF(F4489="","",VLOOKUP(F4489,'Class Codes'!$A$4:$B$1221,2,FALSE))</f>
        <v/>
      </c>
    </row>
    <row r="4490" spans="1:17" s="50" customFormat="1" x14ac:dyDescent="0.3">
      <c r="A4490" s="33"/>
      <c r="B4490" s="8" t="str">
        <f>IF(NOT(ISBLANK(A4490)),VLOOKUP(A4490,'Account Codes '!$B$4:$C$263,2,FALSE),"")</f>
        <v/>
      </c>
      <c r="C4490" s="6"/>
      <c r="D4490" s="6"/>
      <c r="E4490" s="6"/>
      <c r="F4490" s="7"/>
      <c r="G4490" s="12"/>
      <c r="H4490" s="12"/>
      <c r="I4490" s="12"/>
      <c r="J4490" s="12"/>
      <c r="K4490" s="12"/>
      <c r="L4490" s="10"/>
      <c r="M4490" s="10"/>
      <c r="N4490" s="11" t="str">
        <f t="shared" si="147"/>
        <v/>
      </c>
      <c r="O4490" s="49" t="str">
        <f t="shared" si="146"/>
        <v/>
      </c>
      <c r="P4490" s="46" t="str">
        <f>IF(A4490="","",VLOOKUP(A4490,'Account Codes '!$B$4:$D$263,3,FALSE))</f>
        <v/>
      </c>
      <c r="Q4490" s="46" t="str">
        <f>IF(F4490="","",VLOOKUP(F4490,'Class Codes'!$A$4:$B$1221,2,FALSE))</f>
        <v/>
      </c>
    </row>
    <row r="4491" spans="1:17" s="50" customFormat="1" x14ac:dyDescent="0.3">
      <c r="A4491" s="33"/>
      <c r="B4491" s="8" t="str">
        <f>IF(NOT(ISBLANK(A4491)),VLOOKUP(A4491,'Account Codes '!$B$4:$C$263,2,FALSE),"")</f>
        <v/>
      </c>
      <c r="C4491" s="6"/>
      <c r="D4491" s="6"/>
      <c r="E4491" s="6"/>
      <c r="F4491" s="7"/>
      <c r="G4491" s="12"/>
      <c r="H4491" s="12"/>
      <c r="I4491" s="12"/>
      <c r="J4491" s="12"/>
      <c r="K4491" s="12"/>
      <c r="L4491" s="10"/>
      <c r="M4491" s="10"/>
      <c r="N4491" s="11" t="str">
        <f t="shared" si="147"/>
        <v/>
      </c>
      <c r="O4491" s="49" t="str">
        <f t="shared" si="146"/>
        <v/>
      </c>
      <c r="P4491" s="46" t="str">
        <f>IF(A4491="","",VLOOKUP(A4491,'Account Codes '!$B$4:$D$263,3,FALSE))</f>
        <v/>
      </c>
      <c r="Q4491" s="46" t="str">
        <f>IF(F4491="","",VLOOKUP(F4491,'Class Codes'!$A$4:$B$1221,2,FALSE))</f>
        <v/>
      </c>
    </row>
    <row r="4492" spans="1:17" s="50" customFormat="1" x14ac:dyDescent="0.3">
      <c r="A4492" s="33"/>
      <c r="B4492" s="8" t="str">
        <f>IF(NOT(ISBLANK(A4492)),VLOOKUP(A4492,'Account Codes '!$B$4:$C$263,2,FALSE),"")</f>
        <v/>
      </c>
      <c r="C4492" s="6"/>
      <c r="D4492" s="6"/>
      <c r="E4492" s="6"/>
      <c r="F4492" s="7"/>
      <c r="G4492" s="12"/>
      <c r="H4492" s="12"/>
      <c r="I4492" s="12"/>
      <c r="J4492" s="12"/>
      <c r="K4492" s="12"/>
      <c r="L4492" s="10"/>
      <c r="M4492" s="10"/>
      <c r="N4492" s="11" t="str">
        <f t="shared" si="147"/>
        <v/>
      </c>
      <c r="O4492" s="49" t="str">
        <f t="shared" si="146"/>
        <v/>
      </c>
      <c r="P4492" s="46" t="str">
        <f>IF(A4492="","",VLOOKUP(A4492,'Account Codes '!$B$4:$D$263,3,FALSE))</f>
        <v/>
      </c>
      <c r="Q4492" s="46" t="str">
        <f>IF(F4492="","",VLOOKUP(F4492,'Class Codes'!$A$4:$B$1221,2,FALSE))</f>
        <v/>
      </c>
    </row>
    <row r="4493" spans="1:17" s="50" customFormat="1" x14ac:dyDescent="0.3">
      <c r="A4493" s="33"/>
      <c r="B4493" s="8" t="str">
        <f>IF(NOT(ISBLANK(A4493)),VLOOKUP(A4493,'Account Codes '!$B$4:$C$263,2,FALSE),"")</f>
        <v/>
      </c>
      <c r="C4493" s="6"/>
      <c r="D4493" s="6"/>
      <c r="E4493" s="6"/>
      <c r="F4493" s="7"/>
      <c r="G4493" s="12"/>
      <c r="H4493" s="12"/>
      <c r="I4493" s="12"/>
      <c r="J4493" s="12"/>
      <c r="K4493" s="12"/>
      <c r="L4493" s="10"/>
      <c r="M4493" s="10"/>
      <c r="N4493" s="11" t="str">
        <f t="shared" si="147"/>
        <v/>
      </c>
      <c r="O4493" s="49" t="str">
        <f t="shared" si="146"/>
        <v/>
      </c>
      <c r="P4493" s="46" t="str">
        <f>IF(A4493="","",VLOOKUP(A4493,'Account Codes '!$B$4:$D$263,3,FALSE))</f>
        <v/>
      </c>
      <c r="Q4493" s="46" t="str">
        <f>IF(F4493="","",VLOOKUP(F4493,'Class Codes'!$A$4:$B$1221,2,FALSE))</f>
        <v/>
      </c>
    </row>
    <row r="4494" spans="1:17" s="50" customFormat="1" x14ac:dyDescent="0.3">
      <c r="A4494" s="33"/>
      <c r="B4494" s="8" t="str">
        <f>IF(NOT(ISBLANK(A4494)),VLOOKUP(A4494,'Account Codes '!$B$4:$C$263,2,FALSE),"")</f>
        <v/>
      </c>
      <c r="C4494" s="6"/>
      <c r="D4494" s="6"/>
      <c r="E4494" s="6"/>
      <c r="F4494" s="7"/>
      <c r="G4494" s="12"/>
      <c r="H4494" s="12"/>
      <c r="I4494" s="12"/>
      <c r="J4494" s="12"/>
      <c r="K4494" s="12"/>
      <c r="L4494" s="10"/>
      <c r="M4494" s="10"/>
      <c r="N4494" s="11" t="str">
        <f t="shared" si="147"/>
        <v/>
      </c>
      <c r="O4494" s="49" t="str">
        <f t="shared" ref="O4494:O4557" si="148">IF(A4494="","",IF(LEFT(A4494,1)="5","Revenue","Expense"))</f>
        <v/>
      </c>
      <c r="P4494" s="46" t="str">
        <f>IF(A4494="","",VLOOKUP(A4494,'Account Codes '!$B$4:$D$263,3,FALSE))</f>
        <v/>
      </c>
      <c r="Q4494" s="46" t="str">
        <f>IF(F4494="","",VLOOKUP(F4494,'Class Codes'!$A$4:$B$1221,2,FALSE))</f>
        <v/>
      </c>
    </row>
    <row r="4495" spans="1:17" s="50" customFormat="1" x14ac:dyDescent="0.3">
      <c r="A4495" s="33"/>
      <c r="B4495" s="8" t="str">
        <f>IF(NOT(ISBLANK(A4495)),VLOOKUP(A4495,'Account Codes '!$B$4:$C$263,2,FALSE),"")</f>
        <v/>
      </c>
      <c r="C4495" s="6"/>
      <c r="D4495" s="6"/>
      <c r="E4495" s="6"/>
      <c r="F4495" s="7"/>
      <c r="G4495" s="12"/>
      <c r="H4495" s="12"/>
      <c r="I4495" s="12"/>
      <c r="J4495" s="12"/>
      <c r="K4495" s="12"/>
      <c r="L4495" s="10"/>
      <c r="M4495" s="10"/>
      <c r="N4495" s="11" t="str">
        <f t="shared" si="147"/>
        <v/>
      </c>
      <c r="O4495" s="49" t="str">
        <f t="shared" si="148"/>
        <v/>
      </c>
      <c r="P4495" s="46" t="str">
        <f>IF(A4495="","",VLOOKUP(A4495,'Account Codes '!$B$4:$D$263,3,FALSE))</f>
        <v/>
      </c>
      <c r="Q4495" s="46" t="str">
        <f>IF(F4495="","",VLOOKUP(F4495,'Class Codes'!$A$4:$B$1221,2,FALSE))</f>
        <v/>
      </c>
    </row>
    <row r="4496" spans="1:17" s="50" customFormat="1" x14ac:dyDescent="0.3">
      <c r="A4496" s="33"/>
      <c r="B4496" s="8" t="str">
        <f>IF(NOT(ISBLANK(A4496)),VLOOKUP(A4496,'Account Codes '!$B$4:$C$263,2,FALSE),"")</f>
        <v/>
      </c>
      <c r="C4496" s="6"/>
      <c r="D4496" s="6"/>
      <c r="E4496" s="6"/>
      <c r="F4496" s="7"/>
      <c r="G4496" s="12"/>
      <c r="H4496" s="12"/>
      <c r="I4496" s="12"/>
      <c r="J4496" s="12"/>
      <c r="K4496" s="12"/>
      <c r="L4496" s="10"/>
      <c r="M4496" s="10"/>
      <c r="N4496" s="11" t="str">
        <f t="shared" si="147"/>
        <v/>
      </c>
      <c r="O4496" s="49" t="str">
        <f t="shared" si="148"/>
        <v/>
      </c>
      <c r="P4496" s="46" t="str">
        <f>IF(A4496="","",VLOOKUP(A4496,'Account Codes '!$B$4:$D$263,3,FALSE))</f>
        <v/>
      </c>
      <c r="Q4496" s="46" t="str">
        <f>IF(F4496="","",VLOOKUP(F4496,'Class Codes'!$A$4:$B$1221,2,FALSE))</f>
        <v/>
      </c>
    </row>
    <row r="4497" spans="1:17" s="50" customFormat="1" x14ac:dyDescent="0.3">
      <c r="A4497" s="33"/>
      <c r="B4497" s="8" t="str">
        <f>IF(NOT(ISBLANK(A4497)),VLOOKUP(A4497,'Account Codes '!$B$4:$C$263,2,FALSE),"")</f>
        <v/>
      </c>
      <c r="C4497" s="6"/>
      <c r="D4497" s="6"/>
      <c r="E4497" s="6"/>
      <c r="F4497" s="7"/>
      <c r="G4497" s="12"/>
      <c r="H4497" s="12"/>
      <c r="I4497" s="12"/>
      <c r="J4497" s="12"/>
      <c r="K4497" s="12"/>
      <c r="L4497" s="10"/>
      <c r="M4497" s="10"/>
      <c r="N4497" s="11" t="str">
        <f t="shared" si="147"/>
        <v/>
      </c>
      <c r="O4497" s="49" t="str">
        <f t="shared" si="148"/>
        <v/>
      </c>
      <c r="P4497" s="46" t="str">
        <f>IF(A4497="","",VLOOKUP(A4497,'Account Codes '!$B$4:$D$263,3,FALSE))</f>
        <v/>
      </c>
      <c r="Q4497" s="46" t="str">
        <f>IF(F4497="","",VLOOKUP(F4497,'Class Codes'!$A$4:$B$1221,2,FALSE))</f>
        <v/>
      </c>
    </row>
    <row r="4498" spans="1:17" s="50" customFormat="1" x14ac:dyDescent="0.3">
      <c r="A4498" s="33"/>
      <c r="B4498" s="8" t="str">
        <f>IF(NOT(ISBLANK(A4498)),VLOOKUP(A4498,'Account Codes '!$B$4:$C$263,2,FALSE),"")</f>
        <v/>
      </c>
      <c r="C4498" s="6"/>
      <c r="D4498" s="6"/>
      <c r="E4498" s="6"/>
      <c r="F4498" s="7"/>
      <c r="G4498" s="12"/>
      <c r="H4498" s="12"/>
      <c r="I4498" s="12"/>
      <c r="J4498" s="12"/>
      <c r="K4498" s="12"/>
      <c r="L4498" s="10"/>
      <c r="M4498" s="10"/>
      <c r="N4498" s="11" t="str">
        <f t="shared" si="147"/>
        <v/>
      </c>
      <c r="O4498" s="49" t="str">
        <f t="shared" si="148"/>
        <v/>
      </c>
      <c r="P4498" s="46" t="str">
        <f>IF(A4498="","",VLOOKUP(A4498,'Account Codes '!$B$4:$D$263,3,FALSE))</f>
        <v/>
      </c>
      <c r="Q4498" s="46" t="str">
        <f>IF(F4498="","",VLOOKUP(F4498,'Class Codes'!$A$4:$B$1221,2,FALSE))</f>
        <v/>
      </c>
    </row>
    <row r="4499" spans="1:17" s="50" customFormat="1" x14ac:dyDescent="0.3">
      <c r="A4499" s="33"/>
      <c r="B4499" s="8" t="str">
        <f>IF(NOT(ISBLANK(A4499)),VLOOKUP(A4499,'Account Codes '!$B$4:$C$263,2,FALSE),"")</f>
        <v/>
      </c>
      <c r="C4499" s="6"/>
      <c r="D4499" s="6"/>
      <c r="E4499" s="6"/>
      <c r="F4499" s="7"/>
      <c r="G4499" s="12"/>
      <c r="H4499" s="12"/>
      <c r="I4499" s="12"/>
      <c r="J4499" s="12"/>
      <c r="K4499" s="12"/>
      <c r="L4499" s="10"/>
      <c r="M4499" s="10"/>
      <c r="N4499" s="11" t="str">
        <f t="shared" si="147"/>
        <v/>
      </c>
      <c r="O4499" s="49" t="str">
        <f t="shared" si="148"/>
        <v/>
      </c>
      <c r="P4499" s="46" t="str">
        <f>IF(A4499="","",VLOOKUP(A4499,'Account Codes '!$B$4:$D$263,3,FALSE))</f>
        <v/>
      </c>
      <c r="Q4499" s="46" t="str">
        <f>IF(F4499="","",VLOOKUP(F4499,'Class Codes'!$A$4:$B$1221,2,FALSE))</f>
        <v/>
      </c>
    </row>
    <row r="4500" spans="1:17" s="50" customFormat="1" x14ac:dyDescent="0.3">
      <c r="A4500" s="33"/>
      <c r="B4500" s="8" t="str">
        <f>IF(NOT(ISBLANK(A4500)),VLOOKUP(A4500,'Account Codes '!$B$4:$C$263,2,FALSE),"")</f>
        <v/>
      </c>
      <c r="C4500" s="6"/>
      <c r="D4500" s="6"/>
      <c r="E4500" s="6"/>
      <c r="F4500" s="7"/>
      <c r="G4500" s="12"/>
      <c r="H4500" s="12"/>
      <c r="I4500" s="12"/>
      <c r="J4500" s="12"/>
      <c r="K4500" s="12"/>
      <c r="L4500" s="10"/>
      <c r="M4500" s="10"/>
      <c r="N4500" s="11" t="str">
        <f t="shared" si="147"/>
        <v/>
      </c>
      <c r="O4500" s="49" t="str">
        <f t="shared" si="148"/>
        <v/>
      </c>
      <c r="P4500" s="46" t="str">
        <f>IF(A4500="","",VLOOKUP(A4500,'Account Codes '!$B$4:$D$263,3,FALSE))</f>
        <v/>
      </c>
      <c r="Q4500" s="46" t="str">
        <f>IF(F4500="","",VLOOKUP(F4500,'Class Codes'!$A$4:$B$1221,2,FALSE))</f>
        <v/>
      </c>
    </row>
    <row r="4501" spans="1:17" s="50" customFormat="1" x14ac:dyDescent="0.3">
      <c r="A4501" s="33"/>
      <c r="B4501" s="8" t="str">
        <f>IF(NOT(ISBLANK(A4501)),VLOOKUP(A4501,'Account Codes '!$B$4:$C$263,2,FALSE),"")</f>
        <v/>
      </c>
      <c r="C4501" s="6"/>
      <c r="D4501" s="6"/>
      <c r="E4501" s="6"/>
      <c r="F4501" s="7"/>
      <c r="G4501" s="12"/>
      <c r="H4501" s="12"/>
      <c r="I4501" s="12"/>
      <c r="J4501" s="12"/>
      <c r="K4501" s="12"/>
      <c r="L4501" s="10"/>
      <c r="M4501" s="10"/>
      <c r="N4501" s="11" t="str">
        <f t="shared" si="147"/>
        <v/>
      </c>
      <c r="O4501" s="49" t="str">
        <f t="shared" si="148"/>
        <v/>
      </c>
      <c r="P4501" s="46" t="str">
        <f>IF(A4501="","",VLOOKUP(A4501,'Account Codes '!$B$4:$D$263,3,FALSE))</f>
        <v/>
      </c>
      <c r="Q4501" s="46" t="str">
        <f>IF(F4501="","",VLOOKUP(F4501,'Class Codes'!$A$4:$B$1221,2,FALSE))</f>
        <v/>
      </c>
    </row>
    <row r="4502" spans="1:17" s="50" customFormat="1" x14ac:dyDescent="0.3">
      <c r="A4502" s="33"/>
      <c r="B4502" s="8" t="str">
        <f>IF(NOT(ISBLANK(A4502)),VLOOKUP(A4502,'Account Codes '!$B$4:$C$263,2,FALSE),"")</f>
        <v/>
      </c>
      <c r="C4502" s="6"/>
      <c r="D4502" s="6"/>
      <c r="E4502" s="6"/>
      <c r="F4502" s="7"/>
      <c r="G4502" s="12"/>
      <c r="H4502" s="12"/>
      <c r="I4502" s="12"/>
      <c r="J4502" s="12"/>
      <c r="K4502" s="12"/>
      <c r="L4502" s="10"/>
      <c r="M4502" s="10"/>
      <c r="N4502" s="11" t="str">
        <f t="shared" si="147"/>
        <v/>
      </c>
      <c r="O4502" s="49" t="str">
        <f t="shared" si="148"/>
        <v/>
      </c>
      <c r="P4502" s="46" t="str">
        <f>IF(A4502="","",VLOOKUP(A4502,'Account Codes '!$B$4:$D$263,3,FALSE))</f>
        <v/>
      </c>
      <c r="Q4502" s="46" t="str">
        <f>IF(F4502="","",VLOOKUP(F4502,'Class Codes'!$A$4:$B$1221,2,FALSE))</f>
        <v/>
      </c>
    </row>
    <row r="4503" spans="1:17" s="50" customFormat="1" x14ac:dyDescent="0.3">
      <c r="A4503" s="33"/>
      <c r="B4503" s="8" t="str">
        <f>IF(NOT(ISBLANK(A4503)),VLOOKUP(A4503,'Account Codes '!$B$4:$C$263,2,FALSE),"")</f>
        <v/>
      </c>
      <c r="C4503" s="6"/>
      <c r="D4503" s="6"/>
      <c r="E4503" s="6"/>
      <c r="F4503" s="7"/>
      <c r="G4503" s="12"/>
      <c r="H4503" s="12"/>
      <c r="I4503" s="12"/>
      <c r="J4503" s="12"/>
      <c r="K4503" s="12"/>
      <c r="L4503" s="10"/>
      <c r="M4503" s="10"/>
      <c r="N4503" s="11" t="str">
        <f t="shared" si="147"/>
        <v/>
      </c>
      <c r="O4503" s="49" t="str">
        <f t="shared" si="148"/>
        <v/>
      </c>
      <c r="P4503" s="46" t="str">
        <f>IF(A4503="","",VLOOKUP(A4503,'Account Codes '!$B$4:$D$263,3,FALSE))</f>
        <v/>
      </c>
      <c r="Q4503" s="46" t="str">
        <f>IF(F4503="","",VLOOKUP(F4503,'Class Codes'!$A$4:$B$1221,2,FALSE))</f>
        <v/>
      </c>
    </row>
    <row r="4504" spans="1:17" s="50" customFormat="1" x14ac:dyDescent="0.3">
      <c r="A4504" s="33"/>
      <c r="B4504" s="8" t="str">
        <f>IF(NOT(ISBLANK(A4504)),VLOOKUP(A4504,'Account Codes '!$B$4:$C$263,2,FALSE),"")</f>
        <v/>
      </c>
      <c r="C4504" s="6"/>
      <c r="D4504" s="6"/>
      <c r="E4504" s="6"/>
      <c r="F4504" s="7"/>
      <c r="G4504" s="12"/>
      <c r="H4504" s="12"/>
      <c r="I4504" s="12"/>
      <c r="J4504" s="12"/>
      <c r="K4504" s="12"/>
      <c r="L4504" s="10"/>
      <c r="M4504" s="10"/>
      <c r="N4504" s="11" t="str">
        <f t="shared" si="147"/>
        <v/>
      </c>
      <c r="O4504" s="49" t="str">
        <f t="shared" si="148"/>
        <v/>
      </c>
      <c r="P4504" s="46" t="str">
        <f>IF(A4504="","",VLOOKUP(A4504,'Account Codes '!$B$4:$D$263,3,FALSE))</f>
        <v/>
      </c>
      <c r="Q4504" s="46" t="str">
        <f>IF(F4504="","",VLOOKUP(F4504,'Class Codes'!$A$4:$B$1221,2,FALSE))</f>
        <v/>
      </c>
    </row>
    <row r="4505" spans="1:17" s="50" customFormat="1" x14ac:dyDescent="0.3">
      <c r="A4505" s="33"/>
      <c r="B4505" s="8" t="str">
        <f>IF(NOT(ISBLANK(A4505)),VLOOKUP(A4505,'Account Codes '!$B$4:$C$263,2,FALSE),"")</f>
        <v/>
      </c>
      <c r="C4505" s="6"/>
      <c r="D4505" s="6"/>
      <c r="E4505" s="6"/>
      <c r="F4505" s="7"/>
      <c r="G4505" s="12"/>
      <c r="H4505" s="12"/>
      <c r="I4505" s="12"/>
      <c r="J4505" s="12"/>
      <c r="K4505" s="12"/>
      <c r="L4505" s="10"/>
      <c r="M4505" s="10"/>
      <c r="N4505" s="11" t="str">
        <f t="shared" si="147"/>
        <v/>
      </c>
      <c r="O4505" s="49" t="str">
        <f t="shared" si="148"/>
        <v/>
      </c>
      <c r="P4505" s="46" t="str">
        <f>IF(A4505="","",VLOOKUP(A4505,'Account Codes '!$B$4:$D$263,3,FALSE))</f>
        <v/>
      </c>
      <c r="Q4505" s="46" t="str">
        <f>IF(F4505="","",VLOOKUP(F4505,'Class Codes'!$A$4:$B$1221,2,FALSE))</f>
        <v/>
      </c>
    </row>
    <row r="4506" spans="1:17" s="50" customFormat="1" x14ac:dyDescent="0.3">
      <c r="A4506" s="33"/>
      <c r="B4506" s="8" t="str">
        <f>IF(NOT(ISBLANK(A4506)),VLOOKUP(A4506,'Account Codes '!$B$4:$C$263,2,FALSE),"")</f>
        <v/>
      </c>
      <c r="C4506" s="6"/>
      <c r="D4506" s="6"/>
      <c r="E4506" s="6"/>
      <c r="F4506" s="7"/>
      <c r="G4506" s="12"/>
      <c r="H4506" s="12"/>
      <c r="I4506" s="12"/>
      <c r="J4506" s="12"/>
      <c r="K4506" s="12"/>
      <c r="L4506" s="10"/>
      <c r="M4506" s="10"/>
      <c r="N4506" s="11" t="str">
        <f t="shared" si="147"/>
        <v/>
      </c>
      <c r="O4506" s="49" t="str">
        <f t="shared" si="148"/>
        <v/>
      </c>
      <c r="P4506" s="46" t="str">
        <f>IF(A4506="","",VLOOKUP(A4506,'Account Codes '!$B$4:$D$263,3,FALSE))</f>
        <v/>
      </c>
      <c r="Q4506" s="46" t="str">
        <f>IF(F4506="","",VLOOKUP(F4506,'Class Codes'!$A$4:$B$1221,2,FALSE))</f>
        <v/>
      </c>
    </row>
    <row r="4507" spans="1:17" s="50" customFormat="1" x14ac:dyDescent="0.3">
      <c r="A4507" s="33"/>
      <c r="B4507" s="8" t="str">
        <f>IF(NOT(ISBLANK(A4507)),VLOOKUP(A4507,'Account Codes '!$B$4:$C$263,2,FALSE),"")</f>
        <v/>
      </c>
      <c r="C4507" s="6"/>
      <c r="D4507" s="6"/>
      <c r="E4507" s="6"/>
      <c r="F4507" s="7"/>
      <c r="G4507" s="12"/>
      <c r="H4507" s="12"/>
      <c r="I4507" s="12"/>
      <c r="J4507" s="12"/>
      <c r="K4507" s="12"/>
      <c r="L4507" s="10"/>
      <c r="M4507" s="10"/>
      <c r="N4507" s="11" t="str">
        <f t="shared" si="147"/>
        <v/>
      </c>
      <c r="O4507" s="49" t="str">
        <f t="shared" si="148"/>
        <v/>
      </c>
      <c r="P4507" s="46" t="str">
        <f>IF(A4507="","",VLOOKUP(A4507,'Account Codes '!$B$4:$D$263,3,FALSE))</f>
        <v/>
      </c>
      <c r="Q4507" s="46" t="str">
        <f>IF(F4507="","",VLOOKUP(F4507,'Class Codes'!$A$4:$B$1221,2,FALSE))</f>
        <v/>
      </c>
    </row>
    <row r="4508" spans="1:17" s="50" customFormat="1" x14ac:dyDescent="0.3">
      <c r="A4508" s="33"/>
      <c r="B4508" s="8" t="str">
        <f>IF(NOT(ISBLANK(A4508)),VLOOKUP(A4508,'Account Codes '!$B$4:$C$263,2,FALSE),"")</f>
        <v/>
      </c>
      <c r="C4508" s="6"/>
      <c r="D4508" s="6"/>
      <c r="E4508" s="6"/>
      <c r="F4508" s="7"/>
      <c r="G4508" s="12"/>
      <c r="H4508" s="12"/>
      <c r="I4508" s="12"/>
      <c r="J4508" s="12"/>
      <c r="K4508" s="12"/>
      <c r="L4508" s="10"/>
      <c r="M4508" s="10"/>
      <c r="N4508" s="11" t="str">
        <f t="shared" si="147"/>
        <v/>
      </c>
      <c r="O4508" s="49" t="str">
        <f t="shared" si="148"/>
        <v/>
      </c>
      <c r="P4508" s="46" t="str">
        <f>IF(A4508="","",VLOOKUP(A4508,'Account Codes '!$B$4:$D$263,3,FALSE))</f>
        <v/>
      </c>
      <c r="Q4508" s="46" t="str">
        <f>IF(F4508="","",VLOOKUP(F4508,'Class Codes'!$A$4:$B$1221,2,FALSE))</f>
        <v/>
      </c>
    </row>
    <row r="4509" spans="1:17" s="50" customFormat="1" x14ac:dyDescent="0.3">
      <c r="A4509" s="33"/>
      <c r="B4509" s="8" t="str">
        <f>IF(NOT(ISBLANK(A4509)),VLOOKUP(A4509,'Account Codes '!$B$4:$C$263,2,FALSE),"")</f>
        <v/>
      </c>
      <c r="C4509" s="6"/>
      <c r="D4509" s="6"/>
      <c r="E4509" s="6"/>
      <c r="F4509" s="7"/>
      <c r="G4509" s="12"/>
      <c r="H4509" s="12"/>
      <c r="I4509" s="12"/>
      <c r="J4509" s="12"/>
      <c r="K4509" s="12"/>
      <c r="L4509" s="10"/>
      <c r="M4509" s="10"/>
      <c r="N4509" s="11" t="str">
        <f t="shared" si="147"/>
        <v/>
      </c>
      <c r="O4509" s="49" t="str">
        <f t="shared" si="148"/>
        <v/>
      </c>
      <c r="P4509" s="46" t="str">
        <f>IF(A4509="","",VLOOKUP(A4509,'Account Codes '!$B$4:$D$263,3,FALSE))</f>
        <v/>
      </c>
      <c r="Q4509" s="46" t="str">
        <f>IF(F4509="","",VLOOKUP(F4509,'Class Codes'!$A$4:$B$1221,2,FALSE))</f>
        <v/>
      </c>
    </row>
    <row r="4510" spans="1:17" s="50" customFormat="1" x14ac:dyDescent="0.3">
      <c r="A4510" s="33"/>
      <c r="B4510" s="8" t="str">
        <f>IF(NOT(ISBLANK(A4510)),VLOOKUP(A4510,'Account Codes '!$B$4:$C$263,2,FALSE),"")</f>
        <v/>
      </c>
      <c r="C4510" s="6"/>
      <c r="D4510" s="6"/>
      <c r="E4510" s="6"/>
      <c r="F4510" s="7"/>
      <c r="G4510" s="12"/>
      <c r="H4510" s="12"/>
      <c r="I4510" s="12"/>
      <c r="J4510" s="12"/>
      <c r="K4510" s="12"/>
      <c r="L4510" s="10"/>
      <c r="M4510" s="10"/>
      <c r="N4510" s="11" t="str">
        <f t="shared" si="147"/>
        <v/>
      </c>
      <c r="O4510" s="49" t="str">
        <f t="shared" si="148"/>
        <v/>
      </c>
      <c r="P4510" s="46" t="str">
        <f>IF(A4510="","",VLOOKUP(A4510,'Account Codes '!$B$4:$D$263,3,FALSE))</f>
        <v/>
      </c>
      <c r="Q4510" s="46" t="str">
        <f>IF(F4510="","",VLOOKUP(F4510,'Class Codes'!$A$4:$B$1221,2,FALSE))</f>
        <v/>
      </c>
    </row>
    <row r="4511" spans="1:17" s="50" customFormat="1" x14ac:dyDescent="0.3">
      <c r="A4511" s="33"/>
      <c r="B4511" s="8" t="str">
        <f>IF(NOT(ISBLANK(A4511)),VLOOKUP(A4511,'Account Codes '!$B$4:$C$263,2,FALSE),"")</f>
        <v/>
      </c>
      <c r="C4511" s="6"/>
      <c r="D4511" s="6"/>
      <c r="E4511" s="6"/>
      <c r="F4511" s="7"/>
      <c r="G4511" s="12"/>
      <c r="H4511" s="12"/>
      <c r="I4511" s="12"/>
      <c r="J4511" s="12"/>
      <c r="K4511" s="12"/>
      <c r="L4511" s="10"/>
      <c r="M4511" s="10"/>
      <c r="N4511" s="11" t="str">
        <f t="shared" si="147"/>
        <v/>
      </c>
      <c r="O4511" s="49" t="str">
        <f t="shared" si="148"/>
        <v/>
      </c>
      <c r="P4511" s="46" t="str">
        <f>IF(A4511="","",VLOOKUP(A4511,'Account Codes '!$B$4:$D$263,3,FALSE))</f>
        <v/>
      </c>
      <c r="Q4511" s="46" t="str">
        <f>IF(F4511="","",VLOOKUP(F4511,'Class Codes'!$A$4:$B$1221,2,FALSE))</f>
        <v/>
      </c>
    </row>
    <row r="4512" spans="1:17" s="50" customFormat="1" x14ac:dyDescent="0.3">
      <c r="A4512" s="33"/>
      <c r="B4512" s="8" t="str">
        <f>IF(NOT(ISBLANK(A4512)),VLOOKUP(A4512,'Account Codes '!$B$4:$C$263,2,FALSE),"")</f>
        <v/>
      </c>
      <c r="C4512" s="6"/>
      <c r="D4512" s="6"/>
      <c r="E4512" s="6"/>
      <c r="F4512" s="7"/>
      <c r="G4512" s="12"/>
      <c r="H4512" s="12"/>
      <c r="I4512" s="12"/>
      <c r="J4512" s="12"/>
      <c r="K4512" s="12"/>
      <c r="L4512" s="10"/>
      <c r="M4512" s="10"/>
      <c r="N4512" s="11" t="str">
        <f t="shared" si="147"/>
        <v/>
      </c>
      <c r="O4512" s="49" t="str">
        <f t="shared" si="148"/>
        <v/>
      </c>
      <c r="P4512" s="46" t="str">
        <f>IF(A4512="","",VLOOKUP(A4512,'Account Codes '!$B$4:$D$263,3,FALSE))</f>
        <v/>
      </c>
      <c r="Q4512" s="46" t="str">
        <f>IF(F4512="","",VLOOKUP(F4512,'Class Codes'!$A$4:$B$1221,2,FALSE))</f>
        <v/>
      </c>
    </row>
    <row r="4513" spans="1:17" s="50" customFormat="1" x14ac:dyDescent="0.3">
      <c r="A4513" s="33"/>
      <c r="B4513" s="8" t="str">
        <f>IF(NOT(ISBLANK(A4513)),VLOOKUP(A4513,'Account Codes '!$B$4:$C$263,2,FALSE),"")</f>
        <v/>
      </c>
      <c r="C4513" s="6"/>
      <c r="D4513" s="6"/>
      <c r="E4513" s="6"/>
      <c r="F4513" s="7"/>
      <c r="G4513" s="12"/>
      <c r="H4513" s="12"/>
      <c r="I4513" s="12"/>
      <c r="J4513" s="12"/>
      <c r="K4513" s="12"/>
      <c r="L4513" s="10"/>
      <c r="M4513" s="10"/>
      <c r="N4513" s="11" t="str">
        <f t="shared" si="147"/>
        <v/>
      </c>
      <c r="O4513" s="49" t="str">
        <f t="shared" si="148"/>
        <v/>
      </c>
      <c r="P4513" s="46" t="str">
        <f>IF(A4513="","",VLOOKUP(A4513,'Account Codes '!$B$4:$D$263,3,FALSE))</f>
        <v/>
      </c>
      <c r="Q4513" s="46" t="str">
        <f>IF(F4513="","",VLOOKUP(F4513,'Class Codes'!$A$4:$B$1221,2,FALSE))</f>
        <v/>
      </c>
    </row>
    <row r="4514" spans="1:17" s="50" customFormat="1" x14ac:dyDescent="0.3">
      <c r="A4514" s="33"/>
      <c r="B4514" s="8" t="str">
        <f>IF(NOT(ISBLANK(A4514)),VLOOKUP(A4514,'Account Codes '!$B$4:$C$263,2,FALSE),"")</f>
        <v/>
      </c>
      <c r="C4514" s="6"/>
      <c r="D4514" s="6"/>
      <c r="E4514" s="6"/>
      <c r="F4514" s="7"/>
      <c r="G4514" s="12"/>
      <c r="H4514" s="12"/>
      <c r="I4514" s="12"/>
      <c r="J4514" s="12"/>
      <c r="K4514" s="12"/>
      <c r="L4514" s="10"/>
      <c r="M4514" s="10"/>
      <c r="N4514" s="11" t="str">
        <f t="shared" si="147"/>
        <v/>
      </c>
      <c r="O4514" s="49" t="str">
        <f t="shared" si="148"/>
        <v/>
      </c>
      <c r="P4514" s="46" t="str">
        <f>IF(A4514="","",VLOOKUP(A4514,'Account Codes '!$B$4:$D$263,3,FALSE))</f>
        <v/>
      </c>
      <c r="Q4514" s="46" t="str">
        <f>IF(F4514="","",VLOOKUP(F4514,'Class Codes'!$A$4:$B$1221,2,FALSE))</f>
        <v/>
      </c>
    </row>
    <row r="4515" spans="1:17" s="50" customFormat="1" x14ac:dyDescent="0.3">
      <c r="A4515" s="33"/>
      <c r="B4515" s="8" t="str">
        <f>IF(NOT(ISBLANK(A4515)),VLOOKUP(A4515,'Account Codes '!$B$4:$C$263,2,FALSE),"")</f>
        <v/>
      </c>
      <c r="C4515" s="6"/>
      <c r="D4515" s="6"/>
      <c r="E4515" s="6"/>
      <c r="F4515" s="7"/>
      <c r="G4515" s="12"/>
      <c r="H4515" s="12"/>
      <c r="I4515" s="12"/>
      <c r="J4515" s="12"/>
      <c r="K4515" s="12"/>
      <c r="L4515" s="10"/>
      <c r="M4515" s="10"/>
      <c r="N4515" s="11" t="str">
        <f t="shared" si="147"/>
        <v/>
      </c>
      <c r="O4515" s="49" t="str">
        <f t="shared" si="148"/>
        <v/>
      </c>
      <c r="P4515" s="46" t="str">
        <f>IF(A4515="","",VLOOKUP(A4515,'Account Codes '!$B$4:$D$263,3,FALSE))</f>
        <v/>
      </c>
      <c r="Q4515" s="46" t="str">
        <f>IF(F4515="","",VLOOKUP(F4515,'Class Codes'!$A$4:$B$1221,2,FALSE))</f>
        <v/>
      </c>
    </row>
    <row r="4516" spans="1:17" s="50" customFormat="1" x14ac:dyDescent="0.3">
      <c r="A4516" s="33"/>
      <c r="B4516" s="8" t="str">
        <f>IF(NOT(ISBLANK(A4516)),VLOOKUP(A4516,'Account Codes '!$B$4:$C$263,2,FALSE),"")</f>
        <v/>
      </c>
      <c r="C4516" s="6"/>
      <c r="D4516" s="6"/>
      <c r="E4516" s="6"/>
      <c r="F4516" s="7"/>
      <c r="G4516" s="12"/>
      <c r="H4516" s="12"/>
      <c r="I4516" s="12"/>
      <c r="J4516" s="12"/>
      <c r="K4516" s="12"/>
      <c r="L4516" s="10"/>
      <c r="M4516" s="10"/>
      <c r="N4516" s="11" t="str">
        <f t="shared" si="147"/>
        <v/>
      </c>
      <c r="O4516" s="49" t="str">
        <f t="shared" si="148"/>
        <v/>
      </c>
      <c r="P4516" s="46" t="str">
        <f>IF(A4516="","",VLOOKUP(A4516,'Account Codes '!$B$4:$D$263,3,FALSE))</f>
        <v/>
      </c>
      <c r="Q4516" s="46" t="str">
        <f>IF(F4516="","",VLOOKUP(F4516,'Class Codes'!$A$4:$B$1221,2,FALSE))</f>
        <v/>
      </c>
    </row>
    <row r="4517" spans="1:17" s="50" customFormat="1" x14ac:dyDescent="0.3">
      <c r="A4517" s="33"/>
      <c r="B4517" s="8" t="str">
        <f>IF(NOT(ISBLANK(A4517)),VLOOKUP(A4517,'Account Codes '!$B$4:$C$263,2,FALSE),"")</f>
        <v/>
      </c>
      <c r="C4517" s="6"/>
      <c r="D4517" s="6"/>
      <c r="E4517" s="6"/>
      <c r="F4517" s="7"/>
      <c r="G4517" s="12"/>
      <c r="H4517" s="12"/>
      <c r="I4517" s="12"/>
      <c r="J4517" s="12"/>
      <c r="K4517" s="12"/>
      <c r="L4517" s="10"/>
      <c r="M4517" s="10"/>
      <c r="N4517" s="11" t="str">
        <f t="shared" si="147"/>
        <v/>
      </c>
      <c r="O4517" s="49" t="str">
        <f t="shared" si="148"/>
        <v/>
      </c>
      <c r="P4517" s="46" t="str">
        <f>IF(A4517="","",VLOOKUP(A4517,'Account Codes '!$B$4:$D$263,3,FALSE))</f>
        <v/>
      </c>
      <c r="Q4517" s="46" t="str">
        <f>IF(F4517="","",VLOOKUP(F4517,'Class Codes'!$A$4:$B$1221,2,FALSE))</f>
        <v/>
      </c>
    </row>
    <row r="4518" spans="1:17" s="50" customFormat="1" x14ac:dyDescent="0.3">
      <c r="A4518" s="33"/>
      <c r="B4518" s="8" t="str">
        <f>IF(NOT(ISBLANK(A4518)),VLOOKUP(A4518,'Account Codes '!$B$4:$C$263,2,FALSE),"")</f>
        <v/>
      </c>
      <c r="C4518" s="6"/>
      <c r="D4518" s="6"/>
      <c r="E4518" s="6"/>
      <c r="F4518" s="7"/>
      <c r="G4518" s="12"/>
      <c r="H4518" s="12"/>
      <c r="I4518" s="12"/>
      <c r="J4518" s="12"/>
      <c r="K4518" s="12"/>
      <c r="L4518" s="10"/>
      <c r="M4518" s="10"/>
      <c r="N4518" s="11" t="str">
        <f t="shared" si="147"/>
        <v/>
      </c>
      <c r="O4518" s="49" t="str">
        <f t="shared" si="148"/>
        <v/>
      </c>
      <c r="P4518" s="46" t="str">
        <f>IF(A4518="","",VLOOKUP(A4518,'Account Codes '!$B$4:$D$263,3,FALSE))</f>
        <v/>
      </c>
      <c r="Q4518" s="46" t="str">
        <f>IF(F4518="","",VLOOKUP(F4518,'Class Codes'!$A$4:$B$1221,2,FALSE))</f>
        <v/>
      </c>
    </row>
    <row r="4519" spans="1:17" s="50" customFormat="1" x14ac:dyDescent="0.3">
      <c r="A4519" s="33"/>
      <c r="B4519" s="8" t="str">
        <f>IF(NOT(ISBLANK(A4519)),VLOOKUP(A4519,'Account Codes '!$B$4:$C$263,2,FALSE),"")</f>
        <v/>
      </c>
      <c r="C4519" s="6"/>
      <c r="D4519" s="6"/>
      <c r="E4519" s="6"/>
      <c r="F4519" s="7"/>
      <c r="G4519" s="12"/>
      <c r="H4519" s="12"/>
      <c r="I4519" s="12"/>
      <c r="J4519" s="12"/>
      <c r="K4519" s="12"/>
      <c r="L4519" s="10"/>
      <c r="M4519" s="10"/>
      <c r="N4519" s="11" t="str">
        <f t="shared" si="147"/>
        <v/>
      </c>
      <c r="O4519" s="49" t="str">
        <f t="shared" si="148"/>
        <v/>
      </c>
      <c r="P4519" s="46" t="str">
        <f>IF(A4519="","",VLOOKUP(A4519,'Account Codes '!$B$4:$D$263,3,FALSE))</f>
        <v/>
      </c>
      <c r="Q4519" s="46" t="str">
        <f>IF(F4519="","",VLOOKUP(F4519,'Class Codes'!$A$4:$B$1221,2,FALSE))</f>
        <v/>
      </c>
    </row>
    <row r="4520" spans="1:17" s="50" customFormat="1" x14ac:dyDescent="0.3">
      <c r="A4520" s="33"/>
      <c r="B4520" s="8" t="str">
        <f>IF(NOT(ISBLANK(A4520)),VLOOKUP(A4520,'Account Codes '!$B$4:$C$263,2,FALSE),"")</f>
        <v/>
      </c>
      <c r="C4520" s="6"/>
      <c r="D4520" s="6"/>
      <c r="E4520" s="6"/>
      <c r="F4520" s="7"/>
      <c r="G4520" s="12"/>
      <c r="H4520" s="12"/>
      <c r="I4520" s="12"/>
      <c r="J4520" s="12"/>
      <c r="K4520" s="12"/>
      <c r="L4520" s="10"/>
      <c r="M4520" s="10"/>
      <c r="N4520" s="11" t="str">
        <f t="shared" si="147"/>
        <v/>
      </c>
      <c r="O4520" s="49" t="str">
        <f t="shared" si="148"/>
        <v/>
      </c>
      <c r="P4520" s="46" t="str">
        <f>IF(A4520="","",VLOOKUP(A4520,'Account Codes '!$B$4:$D$263,3,FALSE))</f>
        <v/>
      </c>
      <c r="Q4520" s="46" t="str">
        <f>IF(F4520="","",VLOOKUP(F4520,'Class Codes'!$A$4:$B$1221,2,FALSE))</f>
        <v/>
      </c>
    </row>
    <row r="4521" spans="1:17" s="50" customFormat="1" x14ac:dyDescent="0.3">
      <c r="A4521" s="33"/>
      <c r="B4521" s="8" t="str">
        <f>IF(NOT(ISBLANK(A4521)),VLOOKUP(A4521,'Account Codes '!$B$4:$C$263,2,FALSE),"")</f>
        <v/>
      </c>
      <c r="C4521" s="6"/>
      <c r="D4521" s="6"/>
      <c r="E4521" s="6"/>
      <c r="F4521" s="7"/>
      <c r="G4521" s="12"/>
      <c r="H4521" s="12"/>
      <c r="I4521" s="12"/>
      <c r="J4521" s="12"/>
      <c r="K4521" s="12"/>
      <c r="L4521" s="10"/>
      <c r="M4521" s="10"/>
      <c r="N4521" s="11" t="str">
        <f t="shared" si="147"/>
        <v/>
      </c>
      <c r="O4521" s="49" t="str">
        <f t="shared" si="148"/>
        <v/>
      </c>
      <c r="P4521" s="46" t="str">
        <f>IF(A4521="","",VLOOKUP(A4521,'Account Codes '!$B$4:$D$263,3,FALSE))</f>
        <v/>
      </c>
      <c r="Q4521" s="46" t="str">
        <f>IF(F4521="","",VLOOKUP(F4521,'Class Codes'!$A$4:$B$1221,2,FALSE))</f>
        <v/>
      </c>
    </row>
    <row r="4522" spans="1:17" s="50" customFormat="1" x14ac:dyDescent="0.3">
      <c r="A4522" s="33"/>
      <c r="B4522" s="8" t="str">
        <f>IF(NOT(ISBLANK(A4522)),VLOOKUP(A4522,'Account Codes '!$B$4:$C$263,2,FALSE),"")</f>
        <v/>
      </c>
      <c r="C4522" s="6"/>
      <c r="D4522" s="6"/>
      <c r="E4522" s="6"/>
      <c r="F4522" s="7"/>
      <c r="G4522" s="12"/>
      <c r="H4522" s="12"/>
      <c r="I4522" s="12"/>
      <c r="J4522" s="12"/>
      <c r="K4522" s="12"/>
      <c r="L4522" s="10"/>
      <c r="M4522" s="10"/>
      <c r="N4522" s="11" t="str">
        <f t="shared" si="147"/>
        <v/>
      </c>
      <c r="O4522" s="49" t="str">
        <f t="shared" si="148"/>
        <v/>
      </c>
      <c r="P4522" s="46" t="str">
        <f>IF(A4522="","",VLOOKUP(A4522,'Account Codes '!$B$4:$D$263,3,FALSE))</f>
        <v/>
      </c>
      <c r="Q4522" s="46" t="str">
        <f>IF(F4522="","",VLOOKUP(F4522,'Class Codes'!$A$4:$B$1221,2,FALSE))</f>
        <v/>
      </c>
    </row>
    <row r="4523" spans="1:17" s="50" customFormat="1" x14ac:dyDescent="0.3">
      <c r="A4523" s="33"/>
      <c r="B4523" s="8" t="str">
        <f>IF(NOT(ISBLANK(A4523)),VLOOKUP(A4523,'Account Codes '!$B$4:$C$263,2,FALSE),"")</f>
        <v/>
      </c>
      <c r="C4523" s="6"/>
      <c r="D4523" s="6"/>
      <c r="E4523" s="6"/>
      <c r="F4523" s="7"/>
      <c r="G4523" s="12"/>
      <c r="H4523" s="12"/>
      <c r="I4523" s="12"/>
      <c r="J4523" s="12"/>
      <c r="K4523" s="12"/>
      <c r="L4523" s="10"/>
      <c r="M4523" s="10"/>
      <c r="N4523" s="11" t="str">
        <f t="shared" si="147"/>
        <v/>
      </c>
      <c r="O4523" s="49" t="str">
        <f t="shared" si="148"/>
        <v/>
      </c>
      <c r="P4523" s="46" t="str">
        <f>IF(A4523="","",VLOOKUP(A4523,'Account Codes '!$B$4:$D$263,3,FALSE))</f>
        <v/>
      </c>
      <c r="Q4523" s="46" t="str">
        <f>IF(F4523="","",VLOOKUP(F4523,'Class Codes'!$A$4:$B$1221,2,FALSE))</f>
        <v/>
      </c>
    </row>
    <row r="4524" spans="1:17" s="50" customFormat="1" x14ac:dyDescent="0.3">
      <c r="A4524" s="33"/>
      <c r="B4524" s="8" t="str">
        <f>IF(NOT(ISBLANK(A4524)),VLOOKUP(A4524,'Account Codes '!$B$4:$C$263,2,FALSE),"")</f>
        <v/>
      </c>
      <c r="C4524" s="6"/>
      <c r="D4524" s="6"/>
      <c r="E4524" s="6"/>
      <c r="F4524" s="7"/>
      <c r="G4524" s="12"/>
      <c r="H4524" s="12"/>
      <c r="I4524" s="12"/>
      <c r="J4524" s="12"/>
      <c r="K4524" s="12"/>
      <c r="L4524" s="10"/>
      <c r="M4524" s="10"/>
      <c r="N4524" s="11" t="str">
        <f t="shared" si="147"/>
        <v/>
      </c>
      <c r="O4524" s="49" t="str">
        <f t="shared" si="148"/>
        <v/>
      </c>
      <c r="P4524" s="46" t="str">
        <f>IF(A4524="","",VLOOKUP(A4524,'Account Codes '!$B$4:$D$263,3,FALSE))</f>
        <v/>
      </c>
      <c r="Q4524" s="46" t="str">
        <f>IF(F4524="","",VLOOKUP(F4524,'Class Codes'!$A$4:$B$1221,2,FALSE))</f>
        <v/>
      </c>
    </row>
    <row r="4525" spans="1:17" s="50" customFormat="1" x14ac:dyDescent="0.3">
      <c r="A4525" s="33"/>
      <c r="B4525" s="8" t="str">
        <f>IF(NOT(ISBLANK(A4525)),VLOOKUP(A4525,'Account Codes '!$B$4:$C$263,2,FALSE),"")</f>
        <v/>
      </c>
      <c r="C4525" s="6"/>
      <c r="D4525" s="6"/>
      <c r="E4525" s="6"/>
      <c r="F4525" s="7"/>
      <c r="G4525" s="12"/>
      <c r="H4525" s="12"/>
      <c r="I4525" s="12"/>
      <c r="J4525" s="12"/>
      <c r="K4525" s="12"/>
      <c r="L4525" s="10"/>
      <c r="M4525" s="10"/>
      <c r="N4525" s="11" t="str">
        <f t="shared" si="147"/>
        <v/>
      </c>
      <c r="O4525" s="49" t="str">
        <f t="shared" si="148"/>
        <v/>
      </c>
      <c r="P4525" s="46" t="str">
        <f>IF(A4525="","",VLOOKUP(A4525,'Account Codes '!$B$4:$D$263,3,FALSE))</f>
        <v/>
      </c>
      <c r="Q4525" s="46" t="str">
        <f>IF(F4525="","",VLOOKUP(F4525,'Class Codes'!$A$4:$B$1221,2,FALSE))</f>
        <v/>
      </c>
    </row>
    <row r="4526" spans="1:17" s="50" customFormat="1" x14ac:dyDescent="0.3">
      <c r="A4526" s="33"/>
      <c r="B4526" s="8" t="str">
        <f>IF(NOT(ISBLANK(A4526)),VLOOKUP(A4526,'Account Codes '!$B$4:$C$263,2,FALSE),"")</f>
        <v/>
      </c>
      <c r="C4526" s="6"/>
      <c r="D4526" s="6"/>
      <c r="E4526" s="6"/>
      <c r="F4526" s="7"/>
      <c r="G4526" s="12"/>
      <c r="H4526" s="12"/>
      <c r="I4526" s="12"/>
      <c r="J4526" s="12"/>
      <c r="K4526" s="12"/>
      <c r="L4526" s="10"/>
      <c r="M4526" s="10"/>
      <c r="N4526" s="11" t="str">
        <f t="shared" si="147"/>
        <v/>
      </c>
      <c r="O4526" s="49" t="str">
        <f t="shared" si="148"/>
        <v/>
      </c>
      <c r="P4526" s="46" t="str">
        <f>IF(A4526="","",VLOOKUP(A4526,'Account Codes '!$B$4:$D$263,3,FALSE))</f>
        <v/>
      </c>
      <c r="Q4526" s="46" t="str">
        <f>IF(F4526="","",VLOOKUP(F4526,'Class Codes'!$A$4:$B$1221,2,FALSE))</f>
        <v/>
      </c>
    </row>
    <row r="4527" spans="1:17" s="50" customFormat="1" x14ac:dyDescent="0.3">
      <c r="A4527" s="33"/>
      <c r="B4527" s="8" t="str">
        <f>IF(NOT(ISBLANK(A4527)),VLOOKUP(A4527,'Account Codes '!$B$4:$C$263,2,FALSE),"")</f>
        <v/>
      </c>
      <c r="C4527" s="6"/>
      <c r="D4527" s="6"/>
      <c r="E4527" s="6"/>
      <c r="F4527" s="7"/>
      <c r="G4527" s="12"/>
      <c r="H4527" s="12"/>
      <c r="I4527" s="12"/>
      <c r="J4527" s="12"/>
      <c r="K4527" s="12"/>
      <c r="L4527" s="10"/>
      <c r="M4527" s="10"/>
      <c r="N4527" s="11" t="str">
        <f t="shared" si="147"/>
        <v/>
      </c>
      <c r="O4527" s="49" t="str">
        <f t="shared" si="148"/>
        <v/>
      </c>
      <c r="P4527" s="46" t="str">
        <f>IF(A4527="","",VLOOKUP(A4527,'Account Codes '!$B$4:$D$263,3,FALSE))</f>
        <v/>
      </c>
      <c r="Q4527" s="46" t="str">
        <f>IF(F4527="","",VLOOKUP(F4527,'Class Codes'!$A$4:$B$1221,2,FALSE))</f>
        <v/>
      </c>
    </row>
    <row r="4528" spans="1:17" s="50" customFormat="1" x14ac:dyDescent="0.3">
      <c r="A4528" s="33"/>
      <c r="B4528" s="8" t="str">
        <f>IF(NOT(ISBLANK(A4528)),VLOOKUP(A4528,'Account Codes '!$B$4:$C$263,2,FALSE),"")</f>
        <v/>
      </c>
      <c r="C4528" s="6"/>
      <c r="D4528" s="6"/>
      <c r="E4528" s="6"/>
      <c r="F4528" s="7"/>
      <c r="G4528" s="12"/>
      <c r="H4528" s="12"/>
      <c r="I4528" s="12"/>
      <c r="J4528" s="12"/>
      <c r="K4528" s="12"/>
      <c r="L4528" s="10"/>
      <c r="M4528" s="10"/>
      <c r="N4528" s="11" t="str">
        <f t="shared" si="147"/>
        <v/>
      </c>
      <c r="O4528" s="49" t="str">
        <f t="shared" si="148"/>
        <v/>
      </c>
      <c r="P4528" s="46" t="str">
        <f>IF(A4528="","",VLOOKUP(A4528,'Account Codes '!$B$4:$D$263,3,FALSE))</f>
        <v/>
      </c>
      <c r="Q4528" s="46" t="str">
        <f>IF(F4528="","",VLOOKUP(F4528,'Class Codes'!$A$4:$B$1221,2,FALSE))</f>
        <v/>
      </c>
    </row>
    <row r="4529" spans="1:17" s="50" customFormat="1" x14ac:dyDescent="0.3">
      <c r="A4529" s="33"/>
      <c r="B4529" s="8" t="str">
        <f>IF(NOT(ISBLANK(A4529)),VLOOKUP(A4529,'Account Codes '!$B$4:$C$263,2,FALSE),"")</f>
        <v/>
      </c>
      <c r="C4529" s="6"/>
      <c r="D4529" s="6"/>
      <c r="E4529" s="6"/>
      <c r="F4529" s="7"/>
      <c r="G4529" s="12"/>
      <c r="H4529" s="12"/>
      <c r="I4529" s="12"/>
      <c r="J4529" s="12"/>
      <c r="K4529" s="12"/>
      <c r="L4529" s="10"/>
      <c r="M4529" s="10"/>
      <c r="N4529" s="11" t="str">
        <f t="shared" si="147"/>
        <v/>
      </c>
      <c r="O4529" s="49" t="str">
        <f t="shared" si="148"/>
        <v/>
      </c>
      <c r="P4529" s="46" t="str">
        <f>IF(A4529="","",VLOOKUP(A4529,'Account Codes '!$B$4:$D$263,3,FALSE))</f>
        <v/>
      </c>
      <c r="Q4529" s="46" t="str">
        <f>IF(F4529="","",VLOOKUP(F4529,'Class Codes'!$A$4:$B$1221,2,FALSE))</f>
        <v/>
      </c>
    </row>
    <row r="4530" spans="1:17" s="50" customFormat="1" x14ac:dyDescent="0.3">
      <c r="A4530" s="33"/>
      <c r="B4530" s="8" t="str">
        <f>IF(NOT(ISBLANK(A4530)),VLOOKUP(A4530,'Account Codes '!$B$4:$C$263,2,FALSE),"")</f>
        <v/>
      </c>
      <c r="C4530" s="6"/>
      <c r="D4530" s="6"/>
      <c r="E4530" s="6"/>
      <c r="F4530" s="7"/>
      <c r="G4530" s="12"/>
      <c r="H4530" s="12"/>
      <c r="I4530" s="12"/>
      <c r="J4530" s="12"/>
      <c r="K4530" s="12"/>
      <c r="L4530" s="10"/>
      <c r="M4530" s="10"/>
      <c r="N4530" s="11" t="str">
        <f t="shared" si="147"/>
        <v/>
      </c>
      <c r="O4530" s="49" t="str">
        <f t="shared" si="148"/>
        <v/>
      </c>
      <c r="P4530" s="46" t="str">
        <f>IF(A4530="","",VLOOKUP(A4530,'Account Codes '!$B$4:$D$263,3,FALSE))</f>
        <v/>
      </c>
      <c r="Q4530" s="46" t="str">
        <f>IF(F4530="","",VLOOKUP(F4530,'Class Codes'!$A$4:$B$1221,2,FALSE))</f>
        <v/>
      </c>
    </row>
    <row r="4531" spans="1:17" s="50" customFormat="1" x14ac:dyDescent="0.3">
      <c r="A4531" s="33"/>
      <c r="B4531" s="8" t="str">
        <f>IF(NOT(ISBLANK(A4531)),VLOOKUP(A4531,'Account Codes '!$B$4:$C$263,2,FALSE),"")</f>
        <v/>
      </c>
      <c r="C4531" s="6"/>
      <c r="D4531" s="6"/>
      <c r="E4531" s="6"/>
      <c r="F4531" s="7"/>
      <c r="G4531" s="12"/>
      <c r="H4531" s="12"/>
      <c r="I4531" s="12"/>
      <c r="J4531" s="12"/>
      <c r="K4531" s="12"/>
      <c r="L4531" s="10"/>
      <c r="M4531" s="10"/>
      <c r="N4531" s="11" t="str">
        <f t="shared" si="147"/>
        <v/>
      </c>
      <c r="O4531" s="49" t="str">
        <f t="shared" si="148"/>
        <v/>
      </c>
      <c r="P4531" s="46" t="str">
        <f>IF(A4531="","",VLOOKUP(A4531,'Account Codes '!$B$4:$D$263,3,FALSE))</f>
        <v/>
      </c>
      <c r="Q4531" s="46" t="str">
        <f>IF(F4531="","",VLOOKUP(F4531,'Class Codes'!$A$4:$B$1221,2,FALSE))</f>
        <v/>
      </c>
    </row>
    <row r="4532" spans="1:17" s="50" customFormat="1" x14ac:dyDescent="0.3">
      <c r="A4532" s="33"/>
      <c r="B4532" s="8" t="str">
        <f>IF(NOT(ISBLANK(A4532)),VLOOKUP(A4532,'Account Codes '!$B$4:$C$263,2,FALSE),"")</f>
        <v/>
      </c>
      <c r="C4532" s="6"/>
      <c r="D4532" s="6"/>
      <c r="E4532" s="6"/>
      <c r="F4532" s="7"/>
      <c r="G4532" s="12"/>
      <c r="H4532" s="12"/>
      <c r="I4532" s="12"/>
      <c r="J4532" s="12"/>
      <c r="K4532" s="12"/>
      <c r="L4532" s="10"/>
      <c r="M4532" s="10"/>
      <c r="N4532" s="11" t="str">
        <f t="shared" si="147"/>
        <v/>
      </c>
      <c r="O4532" s="49" t="str">
        <f t="shared" si="148"/>
        <v/>
      </c>
      <c r="P4532" s="46" t="str">
        <f>IF(A4532="","",VLOOKUP(A4532,'Account Codes '!$B$4:$D$263,3,FALSE))</f>
        <v/>
      </c>
      <c r="Q4532" s="46" t="str">
        <f>IF(F4532="","",VLOOKUP(F4532,'Class Codes'!$A$4:$B$1221,2,FALSE))</f>
        <v/>
      </c>
    </row>
    <row r="4533" spans="1:17" s="50" customFormat="1" x14ac:dyDescent="0.3">
      <c r="A4533" s="33"/>
      <c r="B4533" s="8" t="str">
        <f>IF(NOT(ISBLANK(A4533)),VLOOKUP(A4533,'Account Codes '!$B$4:$C$263,2,FALSE),"")</f>
        <v/>
      </c>
      <c r="C4533" s="6"/>
      <c r="D4533" s="6"/>
      <c r="E4533" s="6"/>
      <c r="F4533" s="7"/>
      <c r="G4533" s="12"/>
      <c r="H4533" s="12"/>
      <c r="I4533" s="12"/>
      <c r="J4533" s="12"/>
      <c r="K4533" s="12"/>
      <c r="L4533" s="10"/>
      <c r="M4533" s="10"/>
      <c r="N4533" s="11" t="str">
        <f t="shared" si="147"/>
        <v/>
      </c>
      <c r="O4533" s="49" t="str">
        <f t="shared" si="148"/>
        <v/>
      </c>
      <c r="P4533" s="46" t="str">
        <f>IF(A4533="","",VLOOKUP(A4533,'Account Codes '!$B$4:$D$263,3,FALSE))</f>
        <v/>
      </c>
      <c r="Q4533" s="46" t="str">
        <f>IF(F4533="","",VLOOKUP(F4533,'Class Codes'!$A$4:$B$1221,2,FALSE))</f>
        <v/>
      </c>
    </row>
    <row r="4534" spans="1:17" s="50" customFormat="1" x14ac:dyDescent="0.3">
      <c r="A4534" s="33"/>
      <c r="B4534" s="8" t="str">
        <f>IF(NOT(ISBLANK(A4534)),VLOOKUP(A4534,'Account Codes '!$B$4:$C$263,2,FALSE),"")</f>
        <v/>
      </c>
      <c r="C4534" s="6"/>
      <c r="D4534" s="6"/>
      <c r="E4534" s="6"/>
      <c r="F4534" s="7"/>
      <c r="G4534" s="12"/>
      <c r="H4534" s="12"/>
      <c r="I4534" s="12"/>
      <c r="J4534" s="12"/>
      <c r="K4534" s="12"/>
      <c r="L4534" s="10"/>
      <c r="M4534" s="10"/>
      <c r="N4534" s="11" t="str">
        <f t="shared" si="147"/>
        <v/>
      </c>
      <c r="O4534" s="49" t="str">
        <f t="shared" si="148"/>
        <v/>
      </c>
      <c r="P4534" s="46" t="str">
        <f>IF(A4534="","",VLOOKUP(A4534,'Account Codes '!$B$4:$D$263,3,FALSE))</f>
        <v/>
      </c>
      <c r="Q4534" s="46" t="str">
        <f>IF(F4534="","",VLOOKUP(F4534,'Class Codes'!$A$4:$B$1221,2,FALSE))</f>
        <v/>
      </c>
    </row>
    <row r="4535" spans="1:17" s="50" customFormat="1" x14ac:dyDescent="0.3">
      <c r="A4535" s="33"/>
      <c r="B4535" s="8" t="str">
        <f>IF(NOT(ISBLANK(A4535)),VLOOKUP(A4535,'Account Codes '!$B$4:$C$263,2,FALSE),"")</f>
        <v/>
      </c>
      <c r="C4535" s="6"/>
      <c r="D4535" s="6"/>
      <c r="E4535" s="6"/>
      <c r="F4535" s="7"/>
      <c r="G4535" s="12"/>
      <c r="H4535" s="12"/>
      <c r="I4535" s="12"/>
      <c r="J4535" s="12"/>
      <c r="K4535" s="12"/>
      <c r="L4535" s="10"/>
      <c r="M4535" s="10"/>
      <c r="N4535" s="11" t="str">
        <f t="shared" si="147"/>
        <v/>
      </c>
      <c r="O4535" s="49" t="str">
        <f t="shared" si="148"/>
        <v/>
      </c>
      <c r="P4535" s="46" t="str">
        <f>IF(A4535="","",VLOOKUP(A4535,'Account Codes '!$B$4:$D$263,3,FALSE))</f>
        <v/>
      </c>
      <c r="Q4535" s="46" t="str">
        <f>IF(F4535="","",VLOOKUP(F4535,'Class Codes'!$A$4:$B$1221,2,FALSE))</f>
        <v/>
      </c>
    </row>
    <row r="4536" spans="1:17" s="50" customFormat="1" x14ac:dyDescent="0.3">
      <c r="A4536" s="33"/>
      <c r="B4536" s="8" t="str">
        <f>IF(NOT(ISBLANK(A4536)),VLOOKUP(A4536,'Account Codes '!$B$4:$C$263,2,FALSE),"")</f>
        <v/>
      </c>
      <c r="C4536" s="6"/>
      <c r="D4536" s="6"/>
      <c r="E4536" s="6"/>
      <c r="F4536" s="7"/>
      <c r="G4536" s="12"/>
      <c r="H4536" s="12"/>
      <c r="I4536" s="12"/>
      <c r="J4536" s="12"/>
      <c r="K4536" s="12"/>
      <c r="L4536" s="10"/>
      <c r="M4536" s="10"/>
      <c r="N4536" s="11" t="str">
        <f t="shared" si="147"/>
        <v/>
      </c>
      <c r="O4536" s="49" t="str">
        <f t="shared" si="148"/>
        <v/>
      </c>
      <c r="P4536" s="46" t="str">
        <f>IF(A4536="","",VLOOKUP(A4536,'Account Codes '!$B$4:$D$263,3,FALSE))</f>
        <v/>
      </c>
      <c r="Q4536" s="46" t="str">
        <f>IF(F4536="","",VLOOKUP(F4536,'Class Codes'!$A$4:$B$1221,2,FALSE))</f>
        <v/>
      </c>
    </row>
    <row r="4537" spans="1:17" s="50" customFormat="1" x14ac:dyDescent="0.3">
      <c r="A4537" s="33"/>
      <c r="B4537" s="8" t="str">
        <f>IF(NOT(ISBLANK(A4537)),VLOOKUP(A4537,'Account Codes '!$B$4:$C$263,2,FALSE),"")</f>
        <v/>
      </c>
      <c r="C4537" s="6"/>
      <c r="D4537" s="6"/>
      <c r="E4537" s="6"/>
      <c r="F4537" s="7"/>
      <c r="G4537" s="12"/>
      <c r="H4537" s="12"/>
      <c r="I4537" s="12"/>
      <c r="J4537" s="12"/>
      <c r="K4537" s="12"/>
      <c r="L4537" s="10"/>
      <c r="M4537" s="10"/>
      <c r="N4537" s="11" t="str">
        <f t="shared" si="147"/>
        <v/>
      </c>
      <c r="O4537" s="49" t="str">
        <f t="shared" si="148"/>
        <v/>
      </c>
      <c r="P4537" s="46" t="str">
        <f>IF(A4537="","",VLOOKUP(A4537,'Account Codes '!$B$4:$D$263,3,FALSE))</f>
        <v/>
      </c>
      <c r="Q4537" s="46" t="str">
        <f>IF(F4537="","",VLOOKUP(F4537,'Class Codes'!$A$4:$B$1221,2,FALSE))</f>
        <v/>
      </c>
    </row>
    <row r="4538" spans="1:17" s="50" customFormat="1" x14ac:dyDescent="0.3">
      <c r="A4538" s="33"/>
      <c r="B4538" s="8" t="str">
        <f>IF(NOT(ISBLANK(A4538)),VLOOKUP(A4538,'Account Codes '!$B$4:$C$263,2,FALSE),"")</f>
        <v/>
      </c>
      <c r="C4538" s="6"/>
      <c r="D4538" s="6"/>
      <c r="E4538" s="6"/>
      <c r="F4538" s="7"/>
      <c r="G4538" s="12"/>
      <c r="H4538" s="12"/>
      <c r="I4538" s="12"/>
      <c r="J4538" s="12"/>
      <c r="K4538" s="12"/>
      <c r="L4538" s="10"/>
      <c r="M4538" s="10"/>
      <c r="N4538" s="11" t="str">
        <f t="shared" si="147"/>
        <v/>
      </c>
      <c r="O4538" s="49" t="str">
        <f t="shared" si="148"/>
        <v/>
      </c>
      <c r="P4538" s="46" t="str">
        <f>IF(A4538="","",VLOOKUP(A4538,'Account Codes '!$B$4:$D$263,3,FALSE))</f>
        <v/>
      </c>
      <c r="Q4538" s="46" t="str">
        <f>IF(F4538="","",VLOOKUP(F4538,'Class Codes'!$A$4:$B$1221,2,FALSE))</f>
        <v/>
      </c>
    </row>
    <row r="4539" spans="1:17" s="50" customFormat="1" x14ac:dyDescent="0.3">
      <c r="A4539" s="33"/>
      <c r="B4539" s="8" t="str">
        <f>IF(NOT(ISBLANK(A4539)),VLOOKUP(A4539,'Account Codes '!$B$4:$C$263,2,FALSE),"")</f>
        <v/>
      </c>
      <c r="C4539" s="6"/>
      <c r="D4539" s="6"/>
      <c r="E4539" s="6"/>
      <c r="F4539" s="7"/>
      <c r="G4539" s="12"/>
      <c r="H4539" s="12"/>
      <c r="I4539" s="12"/>
      <c r="J4539" s="12"/>
      <c r="K4539" s="12"/>
      <c r="L4539" s="10"/>
      <c r="M4539" s="10"/>
      <c r="N4539" s="11" t="str">
        <f t="shared" si="147"/>
        <v/>
      </c>
      <c r="O4539" s="49" t="str">
        <f t="shared" si="148"/>
        <v/>
      </c>
      <c r="P4539" s="46" t="str">
        <f>IF(A4539="","",VLOOKUP(A4539,'Account Codes '!$B$4:$D$263,3,FALSE))</f>
        <v/>
      </c>
      <c r="Q4539" s="46" t="str">
        <f>IF(F4539="","",VLOOKUP(F4539,'Class Codes'!$A$4:$B$1221,2,FALSE))</f>
        <v/>
      </c>
    </row>
    <row r="4540" spans="1:17" s="50" customFormat="1" x14ac:dyDescent="0.3">
      <c r="A4540" s="33"/>
      <c r="B4540" s="8" t="str">
        <f>IF(NOT(ISBLANK(A4540)),VLOOKUP(A4540,'Account Codes '!$B$4:$C$263,2,FALSE),"")</f>
        <v/>
      </c>
      <c r="C4540" s="6"/>
      <c r="D4540" s="6"/>
      <c r="E4540" s="6"/>
      <c r="F4540" s="7"/>
      <c r="G4540" s="12"/>
      <c r="H4540" s="12"/>
      <c r="I4540" s="12"/>
      <c r="J4540" s="12"/>
      <c r="K4540" s="12"/>
      <c r="L4540" s="10"/>
      <c r="M4540" s="10"/>
      <c r="N4540" s="11" t="str">
        <f t="shared" si="147"/>
        <v/>
      </c>
      <c r="O4540" s="49" t="str">
        <f t="shared" si="148"/>
        <v/>
      </c>
      <c r="P4540" s="46" t="str">
        <f>IF(A4540="","",VLOOKUP(A4540,'Account Codes '!$B$4:$D$263,3,FALSE))</f>
        <v/>
      </c>
      <c r="Q4540" s="46" t="str">
        <f>IF(F4540="","",VLOOKUP(F4540,'Class Codes'!$A$4:$B$1221,2,FALSE))</f>
        <v/>
      </c>
    </row>
    <row r="4541" spans="1:17" s="50" customFormat="1" x14ac:dyDescent="0.3">
      <c r="A4541" s="33"/>
      <c r="B4541" s="8" t="str">
        <f>IF(NOT(ISBLANK(A4541)),VLOOKUP(A4541,'Account Codes '!$B$4:$C$263,2,FALSE),"")</f>
        <v/>
      </c>
      <c r="C4541" s="6"/>
      <c r="D4541" s="6"/>
      <c r="E4541" s="6"/>
      <c r="F4541" s="7"/>
      <c r="G4541" s="12"/>
      <c r="H4541" s="12"/>
      <c r="I4541" s="12"/>
      <c r="J4541" s="12"/>
      <c r="K4541" s="12"/>
      <c r="L4541" s="10"/>
      <c r="M4541" s="10"/>
      <c r="N4541" s="11" t="str">
        <f t="shared" si="147"/>
        <v/>
      </c>
      <c r="O4541" s="49" t="str">
        <f t="shared" si="148"/>
        <v/>
      </c>
      <c r="P4541" s="46" t="str">
        <f>IF(A4541="","",VLOOKUP(A4541,'Account Codes '!$B$4:$D$263,3,FALSE))</f>
        <v/>
      </c>
      <c r="Q4541" s="46" t="str">
        <f>IF(F4541="","",VLOOKUP(F4541,'Class Codes'!$A$4:$B$1221,2,FALSE))</f>
        <v/>
      </c>
    </row>
    <row r="4542" spans="1:17" s="50" customFormat="1" x14ac:dyDescent="0.3">
      <c r="A4542" s="33"/>
      <c r="B4542" s="8" t="str">
        <f>IF(NOT(ISBLANK(A4542)),VLOOKUP(A4542,'Account Codes '!$B$4:$C$263,2,FALSE),"")</f>
        <v/>
      </c>
      <c r="C4542" s="6"/>
      <c r="D4542" s="6"/>
      <c r="E4542" s="6"/>
      <c r="F4542" s="7"/>
      <c r="G4542" s="12"/>
      <c r="H4542" s="12"/>
      <c r="I4542" s="12"/>
      <c r="J4542" s="12"/>
      <c r="K4542" s="12"/>
      <c r="L4542" s="10"/>
      <c r="M4542" s="10"/>
      <c r="N4542" s="11" t="str">
        <f t="shared" si="147"/>
        <v/>
      </c>
      <c r="O4542" s="49" t="str">
        <f t="shared" si="148"/>
        <v/>
      </c>
      <c r="P4542" s="46" t="str">
        <f>IF(A4542="","",VLOOKUP(A4542,'Account Codes '!$B$4:$D$263,3,FALSE))</f>
        <v/>
      </c>
      <c r="Q4542" s="46" t="str">
        <f>IF(F4542="","",VLOOKUP(F4542,'Class Codes'!$A$4:$B$1221,2,FALSE))</f>
        <v/>
      </c>
    </row>
    <row r="4543" spans="1:17" s="50" customFormat="1" x14ac:dyDescent="0.3">
      <c r="A4543" s="33"/>
      <c r="B4543" s="8" t="str">
        <f>IF(NOT(ISBLANK(A4543)),VLOOKUP(A4543,'Account Codes '!$B$4:$C$263,2,FALSE),"")</f>
        <v/>
      </c>
      <c r="C4543" s="6"/>
      <c r="D4543" s="6"/>
      <c r="E4543" s="6"/>
      <c r="F4543" s="7"/>
      <c r="G4543" s="12"/>
      <c r="H4543" s="12"/>
      <c r="I4543" s="12"/>
      <c r="J4543" s="12"/>
      <c r="K4543" s="12"/>
      <c r="L4543" s="10"/>
      <c r="M4543" s="10"/>
      <c r="N4543" s="11" t="str">
        <f t="shared" si="147"/>
        <v/>
      </c>
      <c r="O4543" s="49" t="str">
        <f t="shared" si="148"/>
        <v/>
      </c>
      <c r="P4543" s="46" t="str">
        <f>IF(A4543="","",VLOOKUP(A4543,'Account Codes '!$B$4:$D$263,3,FALSE))</f>
        <v/>
      </c>
      <c r="Q4543" s="46" t="str">
        <f>IF(F4543="","",VLOOKUP(F4543,'Class Codes'!$A$4:$B$1221,2,FALSE))</f>
        <v/>
      </c>
    </row>
    <row r="4544" spans="1:17" s="50" customFormat="1" x14ac:dyDescent="0.3">
      <c r="A4544" s="33"/>
      <c r="B4544" s="8" t="str">
        <f>IF(NOT(ISBLANK(A4544)),VLOOKUP(A4544,'Account Codes '!$B$4:$C$263,2,FALSE),"")</f>
        <v/>
      </c>
      <c r="C4544" s="6"/>
      <c r="D4544" s="6"/>
      <c r="E4544" s="6"/>
      <c r="F4544" s="7"/>
      <c r="G4544" s="12"/>
      <c r="H4544" s="12"/>
      <c r="I4544" s="12"/>
      <c r="J4544" s="12"/>
      <c r="K4544" s="12"/>
      <c r="L4544" s="10"/>
      <c r="M4544" s="10"/>
      <c r="N4544" s="11" t="str">
        <f t="shared" ref="N4544:N4607" si="149">IF(NOT(ISBLANK(L4544)),L4544*M4544,"")</f>
        <v/>
      </c>
      <c r="O4544" s="49" t="str">
        <f t="shared" si="148"/>
        <v/>
      </c>
      <c r="P4544" s="46" t="str">
        <f>IF(A4544="","",VLOOKUP(A4544,'Account Codes '!$B$4:$D$263,3,FALSE))</f>
        <v/>
      </c>
      <c r="Q4544" s="46" t="str">
        <f>IF(F4544="","",VLOOKUP(F4544,'Class Codes'!$A$4:$B$1221,2,FALSE))</f>
        <v/>
      </c>
    </row>
    <row r="4545" spans="1:17" s="50" customFormat="1" x14ac:dyDescent="0.3">
      <c r="A4545" s="33"/>
      <c r="B4545" s="8" t="str">
        <f>IF(NOT(ISBLANK(A4545)),VLOOKUP(A4545,'Account Codes '!$B$4:$C$263,2,FALSE),"")</f>
        <v/>
      </c>
      <c r="C4545" s="6"/>
      <c r="D4545" s="6"/>
      <c r="E4545" s="6"/>
      <c r="F4545" s="7"/>
      <c r="G4545" s="12"/>
      <c r="H4545" s="12"/>
      <c r="I4545" s="12"/>
      <c r="J4545" s="12"/>
      <c r="K4545" s="12"/>
      <c r="L4545" s="10"/>
      <c r="M4545" s="10"/>
      <c r="N4545" s="11" t="str">
        <f t="shared" si="149"/>
        <v/>
      </c>
      <c r="O4545" s="49" t="str">
        <f t="shared" si="148"/>
        <v/>
      </c>
      <c r="P4545" s="46" t="str">
        <f>IF(A4545="","",VLOOKUP(A4545,'Account Codes '!$B$4:$D$263,3,FALSE))</f>
        <v/>
      </c>
      <c r="Q4545" s="46" t="str">
        <f>IF(F4545="","",VLOOKUP(F4545,'Class Codes'!$A$4:$B$1221,2,FALSE))</f>
        <v/>
      </c>
    </row>
    <row r="4546" spans="1:17" s="50" customFormat="1" x14ac:dyDescent="0.3">
      <c r="A4546" s="33"/>
      <c r="B4546" s="8" t="str">
        <f>IF(NOT(ISBLANK(A4546)),VLOOKUP(A4546,'Account Codes '!$B$4:$C$263,2,FALSE),"")</f>
        <v/>
      </c>
      <c r="C4546" s="6"/>
      <c r="D4546" s="6"/>
      <c r="E4546" s="6"/>
      <c r="F4546" s="7"/>
      <c r="G4546" s="12"/>
      <c r="H4546" s="12"/>
      <c r="I4546" s="12"/>
      <c r="J4546" s="12"/>
      <c r="K4546" s="12"/>
      <c r="L4546" s="10"/>
      <c r="M4546" s="10"/>
      <c r="N4546" s="11" t="str">
        <f t="shared" si="149"/>
        <v/>
      </c>
      <c r="O4546" s="49" t="str">
        <f t="shared" si="148"/>
        <v/>
      </c>
      <c r="P4546" s="46" t="str">
        <f>IF(A4546="","",VLOOKUP(A4546,'Account Codes '!$B$4:$D$263,3,FALSE))</f>
        <v/>
      </c>
      <c r="Q4546" s="46" t="str">
        <f>IF(F4546="","",VLOOKUP(F4546,'Class Codes'!$A$4:$B$1221,2,FALSE))</f>
        <v/>
      </c>
    </row>
    <row r="4547" spans="1:17" s="50" customFormat="1" x14ac:dyDescent="0.3">
      <c r="A4547" s="33"/>
      <c r="B4547" s="8" t="str">
        <f>IF(NOT(ISBLANK(A4547)),VLOOKUP(A4547,'Account Codes '!$B$4:$C$263,2,FALSE),"")</f>
        <v/>
      </c>
      <c r="C4547" s="6"/>
      <c r="D4547" s="6"/>
      <c r="E4547" s="6"/>
      <c r="F4547" s="7"/>
      <c r="G4547" s="12"/>
      <c r="H4547" s="12"/>
      <c r="I4547" s="12"/>
      <c r="J4547" s="12"/>
      <c r="K4547" s="12"/>
      <c r="L4547" s="10"/>
      <c r="M4547" s="10"/>
      <c r="N4547" s="11" t="str">
        <f t="shared" si="149"/>
        <v/>
      </c>
      <c r="O4547" s="49" t="str">
        <f t="shared" si="148"/>
        <v/>
      </c>
      <c r="P4547" s="46" t="str">
        <f>IF(A4547="","",VLOOKUP(A4547,'Account Codes '!$B$4:$D$263,3,FALSE))</f>
        <v/>
      </c>
      <c r="Q4547" s="46" t="str">
        <f>IF(F4547="","",VLOOKUP(F4547,'Class Codes'!$A$4:$B$1221,2,FALSE))</f>
        <v/>
      </c>
    </row>
    <row r="4548" spans="1:17" s="50" customFormat="1" x14ac:dyDescent="0.3">
      <c r="A4548" s="33"/>
      <c r="B4548" s="8" t="str">
        <f>IF(NOT(ISBLANK(A4548)),VLOOKUP(A4548,'Account Codes '!$B$4:$C$263,2,FALSE),"")</f>
        <v/>
      </c>
      <c r="C4548" s="6"/>
      <c r="D4548" s="6"/>
      <c r="E4548" s="6"/>
      <c r="F4548" s="7"/>
      <c r="G4548" s="12"/>
      <c r="H4548" s="12"/>
      <c r="I4548" s="12"/>
      <c r="J4548" s="12"/>
      <c r="K4548" s="12"/>
      <c r="L4548" s="10"/>
      <c r="M4548" s="10"/>
      <c r="N4548" s="11" t="str">
        <f t="shared" si="149"/>
        <v/>
      </c>
      <c r="O4548" s="49" t="str">
        <f t="shared" si="148"/>
        <v/>
      </c>
      <c r="P4548" s="46" t="str">
        <f>IF(A4548="","",VLOOKUP(A4548,'Account Codes '!$B$4:$D$263,3,FALSE))</f>
        <v/>
      </c>
      <c r="Q4548" s="46" t="str">
        <f>IF(F4548="","",VLOOKUP(F4548,'Class Codes'!$A$4:$B$1221,2,FALSE))</f>
        <v/>
      </c>
    </row>
    <row r="4549" spans="1:17" s="50" customFormat="1" x14ac:dyDescent="0.3">
      <c r="A4549" s="33"/>
      <c r="B4549" s="8" t="str">
        <f>IF(NOT(ISBLANK(A4549)),VLOOKUP(A4549,'Account Codes '!$B$4:$C$263,2,FALSE),"")</f>
        <v/>
      </c>
      <c r="C4549" s="6"/>
      <c r="D4549" s="6"/>
      <c r="E4549" s="6"/>
      <c r="F4549" s="7"/>
      <c r="G4549" s="12"/>
      <c r="H4549" s="12"/>
      <c r="I4549" s="12"/>
      <c r="J4549" s="12"/>
      <c r="K4549" s="12"/>
      <c r="L4549" s="10"/>
      <c r="M4549" s="10"/>
      <c r="N4549" s="11" t="str">
        <f t="shared" si="149"/>
        <v/>
      </c>
      <c r="O4549" s="49" t="str">
        <f t="shared" si="148"/>
        <v/>
      </c>
      <c r="P4549" s="46" t="str">
        <f>IF(A4549="","",VLOOKUP(A4549,'Account Codes '!$B$4:$D$263,3,FALSE))</f>
        <v/>
      </c>
      <c r="Q4549" s="46" t="str">
        <f>IF(F4549="","",VLOOKUP(F4549,'Class Codes'!$A$4:$B$1221,2,FALSE))</f>
        <v/>
      </c>
    </row>
    <row r="4550" spans="1:17" s="50" customFormat="1" x14ac:dyDescent="0.3">
      <c r="A4550" s="33"/>
      <c r="B4550" s="8" t="str">
        <f>IF(NOT(ISBLANK(A4550)),VLOOKUP(A4550,'Account Codes '!$B$4:$C$263,2,FALSE),"")</f>
        <v/>
      </c>
      <c r="C4550" s="6"/>
      <c r="D4550" s="6"/>
      <c r="E4550" s="6"/>
      <c r="F4550" s="7"/>
      <c r="G4550" s="12"/>
      <c r="H4550" s="12"/>
      <c r="I4550" s="12"/>
      <c r="J4550" s="12"/>
      <c r="K4550" s="12"/>
      <c r="L4550" s="10"/>
      <c r="M4550" s="10"/>
      <c r="N4550" s="11" t="str">
        <f t="shared" si="149"/>
        <v/>
      </c>
      <c r="O4550" s="49" t="str">
        <f t="shared" si="148"/>
        <v/>
      </c>
      <c r="P4550" s="46" t="str">
        <f>IF(A4550="","",VLOOKUP(A4550,'Account Codes '!$B$4:$D$263,3,FALSE))</f>
        <v/>
      </c>
      <c r="Q4550" s="46" t="str">
        <f>IF(F4550="","",VLOOKUP(F4550,'Class Codes'!$A$4:$B$1221,2,FALSE))</f>
        <v/>
      </c>
    </row>
    <row r="4551" spans="1:17" s="50" customFormat="1" x14ac:dyDescent="0.3">
      <c r="A4551" s="33"/>
      <c r="B4551" s="8" t="str">
        <f>IF(NOT(ISBLANK(A4551)),VLOOKUP(A4551,'Account Codes '!$B$4:$C$263,2,FALSE),"")</f>
        <v/>
      </c>
      <c r="C4551" s="6"/>
      <c r="D4551" s="6"/>
      <c r="E4551" s="6"/>
      <c r="F4551" s="7"/>
      <c r="G4551" s="12"/>
      <c r="H4551" s="12"/>
      <c r="I4551" s="12"/>
      <c r="J4551" s="12"/>
      <c r="K4551" s="12"/>
      <c r="L4551" s="10"/>
      <c r="M4551" s="10"/>
      <c r="N4551" s="11" t="str">
        <f t="shared" si="149"/>
        <v/>
      </c>
      <c r="O4551" s="49" t="str">
        <f t="shared" si="148"/>
        <v/>
      </c>
      <c r="P4551" s="46" t="str">
        <f>IF(A4551="","",VLOOKUP(A4551,'Account Codes '!$B$4:$D$263,3,FALSE))</f>
        <v/>
      </c>
      <c r="Q4551" s="46" t="str">
        <f>IF(F4551="","",VLOOKUP(F4551,'Class Codes'!$A$4:$B$1221,2,FALSE))</f>
        <v/>
      </c>
    </row>
    <row r="4552" spans="1:17" s="50" customFormat="1" x14ac:dyDescent="0.3">
      <c r="A4552" s="33"/>
      <c r="B4552" s="8" t="str">
        <f>IF(NOT(ISBLANK(A4552)),VLOOKUP(A4552,'Account Codes '!$B$4:$C$263,2,FALSE),"")</f>
        <v/>
      </c>
      <c r="C4552" s="6"/>
      <c r="D4552" s="6"/>
      <c r="E4552" s="6"/>
      <c r="F4552" s="7"/>
      <c r="G4552" s="12"/>
      <c r="H4552" s="12"/>
      <c r="I4552" s="12"/>
      <c r="J4552" s="12"/>
      <c r="K4552" s="12"/>
      <c r="L4552" s="10"/>
      <c r="M4552" s="10"/>
      <c r="N4552" s="11" t="str">
        <f t="shared" si="149"/>
        <v/>
      </c>
      <c r="O4552" s="49" t="str">
        <f t="shared" si="148"/>
        <v/>
      </c>
      <c r="P4552" s="46" t="str">
        <f>IF(A4552="","",VLOOKUP(A4552,'Account Codes '!$B$4:$D$263,3,FALSE))</f>
        <v/>
      </c>
      <c r="Q4552" s="46" t="str">
        <f>IF(F4552="","",VLOOKUP(F4552,'Class Codes'!$A$4:$B$1221,2,FALSE))</f>
        <v/>
      </c>
    </row>
    <row r="4553" spans="1:17" s="50" customFormat="1" x14ac:dyDescent="0.3">
      <c r="A4553" s="33"/>
      <c r="B4553" s="8" t="str">
        <f>IF(NOT(ISBLANK(A4553)),VLOOKUP(A4553,'Account Codes '!$B$4:$C$263,2,FALSE),"")</f>
        <v/>
      </c>
      <c r="C4553" s="6"/>
      <c r="D4553" s="6"/>
      <c r="E4553" s="6"/>
      <c r="F4553" s="7"/>
      <c r="G4553" s="12"/>
      <c r="H4553" s="12"/>
      <c r="I4553" s="12"/>
      <c r="J4553" s="12"/>
      <c r="K4553" s="12"/>
      <c r="L4553" s="10"/>
      <c r="M4553" s="10"/>
      <c r="N4553" s="11" t="str">
        <f t="shared" si="149"/>
        <v/>
      </c>
      <c r="O4553" s="49" t="str">
        <f t="shared" si="148"/>
        <v/>
      </c>
      <c r="P4553" s="46" t="str">
        <f>IF(A4553="","",VLOOKUP(A4553,'Account Codes '!$B$4:$D$263,3,FALSE))</f>
        <v/>
      </c>
      <c r="Q4553" s="46" t="str">
        <f>IF(F4553="","",VLOOKUP(F4553,'Class Codes'!$A$4:$B$1221,2,FALSE))</f>
        <v/>
      </c>
    </row>
    <row r="4554" spans="1:17" s="50" customFormat="1" x14ac:dyDescent="0.3">
      <c r="A4554" s="33"/>
      <c r="B4554" s="8" t="str">
        <f>IF(NOT(ISBLANK(A4554)),VLOOKUP(A4554,'Account Codes '!$B$4:$C$263,2,FALSE),"")</f>
        <v/>
      </c>
      <c r="C4554" s="6"/>
      <c r="D4554" s="6"/>
      <c r="E4554" s="6"/>
      <c r="F4554" s="7"/>
      <c r="G4554" s="12"/>
      <c r="H4554" s="12"/>
      <c r="I4554" s="12"/>
      <c r="J4554" s="12"/>
      <c r="K4554" s="12"/>
      <c r="L4554" s="10"/>
      <c r="M4554" s="10"/>
      <c r="N4554" s="11" t="str">
        <f t="shared" si="149"/>
        <v/>
      </c>
      <c r="O4554" s="49" t="str">
        <f t="shared" si="148"/>
        <v/>
      </c>
      <c r="P4554" s="46" t="str">
        <f>IF(A4554="","",VLOOKUP(A4554,'Account Codes '!$B$4:$D$263,3,FALSE))</f>
        <v/>
      </c>
      <c r="Q4554" s="46" t="str">
        <f>IF(F4554="","",VLOOKUP(F4554,'Class Codes'!$A$4:$B$1221,2,FALSE))</f>
        <v/>
      </c>
    </row>
    <row r="4555" spans="1:17" s="50" customFormat="1" x14ac:dyDescent="0.3">
      <c r="A4555" s="33"/>
      <c r="B4555" s="8" t="str">
        <f>IF(NOT(ISBLANK(A4555)),VLOOKUP(A4555,'Account Codes '!$B$4:$C$263,2,FALSE),"")</f>
        <v/>
      </c>
      <c r="C4555" s="6"/>
      <c r="D4555" s="6"/>
      <c r="E4555" s="6"/>
      <c r="F4555" s="7"/>
      <c r="G4555" s="12"/>
      <c r="H4555" s="12"/>
      <c r="I4555" s="12"/>
      <c r="J4555" s="12"/>
      <c r="K4555" s="12"/>
      <c r="L4555" s="10"/>
      <c r="M4555" s="10"/>
      <c r="N4555" s="11" t="str">
        <f t="shared" si="149"/>
        <v/>
      </c>
      <c r="O4555" s="49" t="str">
        <f t="shared" si="148"/>
        <v/>
      </c>
      <c r="P4555" s="46" t="str">
        <f>IF(A4555="","",VLOOKUP(A4555,'Account Codes '!$B$4:$D$263,3,FALSE))</f>
        <v/>
      </c>
      <c r="Q4555" s="46" t="str">
        <f>IF(F4555="","",VLOOKUP(F4555,'Class Codes'!$A$4:$B$1221,2,FALSE))</f>
        <v/>
      </c>
    </row>
    <row r="4556" spans="1:17" s="50" customFormat="1" x14ac:dyDescent="0.3">
      <c r="A4556" s="33"/>
      <c r="B4556" s="8" t="str">
        <f>IF(NOT(ISBLANK(A4556)),VLOOKUP(A4556,'Account Codes '!$B$4:$C$263,2,FALSE),"")</f>
        <v/>
      </c>
      <c r="C4556" s="6"/>
      <c r="D4556" s="6"/>
      <c r="E4556" s="6"/>
      <c r="F4556" s="7"/>
      <c r="G4556" s="12"/>
      <c r="H4556" s="12"/>
      <c r="I4556" s="12"/>
      <c r="J4556" s="12"/>
      <c r="K4556" s="12"/>
      <c r="L4556" s="10"/>
      <c r="M4556" s="10"/>
      <c r="N4556" s="11" t="str">
        <f t="shared" si="149"/>
        <v/>
      </c>
      <c r="O4556" s="49" t="str">
        <f t="shared" si="148"/>
        <v/>
      </c>
      <c r="P4556" s="46" t="str">
        <f>IF(A4556="","",VLOOKUP(A4556,'Account Codes '!$B$4:$D$263,3,FALSE))</f>
        <v/>
      </c>
      <c r="Q4556" s="46" t="str">
        <f>IF(F4556="","",VLOOKUP(F4556,'Class Codes'!$A$4:$B$1221,2,FALSE))</f>
        <v/>
      </c>
    </row>
    <row r="4557" spans="1:17" s="50" customFormat="1" x14ac:dyDescent="0.3">
      <c r="A4557" s="33"/>
      <c r="B4557" s="8" t="str">
        <f>IF(NOT(ISBLANK(A4557)),VLOOKUP(A4557,'Account Codes '!$B$4:$C$263,2,FALSE),"")</f>
        <v/>
      </c>
      <c r="C4557" s="6"/>
      <c r="D4557" s="6"/>
      <c r="E4557" s="6"/>
      <c r="F4557" s="7"/>
      <c r="G4557" s="12"/>
      <c r="H4557" s="12"/>
      <c r="I4557" s="12"/>
      <c r="J4557" s="12"/>
      <c r="K4557" s="12"/>
      <c r="L4557" s="10"/>
      <c r="M4557" s="10"/>
      <c r="N4557" s="11" t="str">
        <f t="shared" si="149"/>
        <v/>
      </c>
      <c r="O4557" s="49" t="str">
        <f t="shared" si="148"/>
        <v/>
      </c>
      <c r="P4557" s="46" t="str">
        <f>IF(A4557="","",VLOOKUP(A4557,'Account Codes '!$B$4:$D$263,3,FALSE))</f>
        <v/>
      </c>
      <c r="Q4557" s="46" t="str">
        <f>IF(F4557="","",VLOOKUP(F4557,'Class Codes'!$A$4:$B$1221,2,FALSE))</f>
        <v/>
      </c>
    </row>
    <row r="4558" spans="1:17" s="50" customFormat="1" x14ac:dyDescent="0.3">
      <c r="A4558" s="33"/>
      <c r="B4558" s="8" t="str">
        <f>IF(NOT(ISBLANK(A4558)),VLOOKUP(A4558,'Account Codes '!$B$4:$C$263,2,FALSE),"")</f>
        <v/>
      </c>
      <c r="C4558" s="6"/>
      <c r="D4558" s="6"/>
      <c r="E4558" s="6"/>
      <c r="F4558" s="7"/>
      <c r="G4558" s="12"/>
      <c r="H4558" s="12"/>
      <c r="I4558" s="12"/>
      <c r="J4558" s="12"/>
      <c r="K4558" s="12"/>
      <c r="L4558" s="10"/>
      <c r="M4558" s="10"/>
      <c r="N4558" s="11" t="str">
        <f t="shared" si="149"/>
        <v/>
      </c>
      <c r="O4558" s="49" t="str">
        <f t="shared" ref="O4558:O4621" si="150">IF(A4558="","",IF(LEFT(A4558,1)="5","Revenue","Expense"))</f>
        <v/>
      </c>
      <c r="P4558" s="46" t="str">
        <f>IF(A4558="","",VLOOKUP(A4558,'Account Codes '!$B$4:$D$263,3,FALSE))</f>
        <v/>
      </c>
      <c r="Q4558" s="46" t="str">
        <f>IF(F4558="","",VLOOKUP(F4558,'Class Codes'!$A$4:$B$1221,2,FALSE))</f>
        <v/>
      </c>
    </row>
    <row r="4559" spans="1:17" s="50" customFormat="1" x14ac:dyDescent="0.3">
      <c r="A4559" s="33"/>
      <c r="B4559" s="8" t="str">
        <f>IF(NOT(ISBLANK(A4559)),VLOOKUP(A4559,'Account Codes '!$B$4:$C$263,2,FALSE),"")</f>
        <v/>
      </c>
      <c r="C4559" s="6"/>
      <c r="D4559" s="6"/>
      <c r="E4559" s="6"/>
      <c r="F4559" s="7"/>
      <c r="G4559" s="12"/>
      <c r="H4559" s="12"/>
      <c r="I4559" s="12"/>
      <c r="J4559" s="12"/>
      <c r="K4559" s="12"/>
      <c r="L4559" s="10"/>
      <c r="M4559" s="10"/>
      <c r="N4559" s="11" t="str">
        <f t="shared" si="149"/>
        <v/>
      </c>
      <c r="O4559" s="49" t="str">
        <f t="shared" si="150"/>
        <v/>
      </c>
      <c r="P4559" s="46" t="str">
        <f>IF(A4559="","",VLOOKUP(A4559,'Account Codes '!$B$4:$D$263,3,FALSE))</f>
        <v/>
      </c>
      <c r="Q4559" s="46" t="str">
        <f>IF(F4559="","",VLOOKUP(F4559,'Class Codes'!$A$4:$B$1221,2,FALSE))</f>
        <v/>
      </c>
    </row>
    <row r="4560" spans="1:17" s="50" customFormat="1" x14ac:dyDescent="0.3">
      <c r="A4560" s="33"/>
      <c r="B4560" s="8" t="str">
        <f>IF(NOT(ISBLANK(A4560)),VLOOKUP(A4560,'Account Codes '!$B$4:$C$263,2,FALSE),"")</f>
        <v/>
      </c>
      <c r="C4560" s="6"/>
      <c r="D4560" s="6"/>
      <c r="E4560" s="6"/>
      <c r="F4560" s="7"/>
      <c r="G4560" s="12"/>
      <c r="H4560" s="12"/>
      <c r="I4560" s="12"/>
      <c r="J4560" s="12"/>
      <c r="K4560" s="12"/>
      <c r="L4560" s="10"/>
      <c r="M4560" s="10"/>
      <c r="N4560" s="11" t="str">
        <f t="shared" si="149"/>
        <v/>
      </c>
      <c r="O4560" s="49" t="str">
        <f t="shared" si="150"/>
        <v/>
      </c>
      <c r="P4560" s="46" t="str">
        <f>IF(A4560="","",VLOOKUP(A4560,'Account Codes '!$B$4:$D$263,3,FALSE))</f>
        <v/>
      </c>
      <c r="Q4560" s="46" t="str">
        <f>IF(F4560="","",VLOOKUP(F4560,'Class Codes'!$A$4:$B$1221,2,FALSE))</f>
        <v/>
      </c>
    </row>
    <row r="4561" spans="1:17" s="50" customFormat="1" x14ac:dyDescent="0.3">
      <c r="A4561" s="33"/>
      <c r="B4561" s="8" t="str">
        <f>IF(NOT(ISBLANK(A4561)),VLOOKUP(A4561,'Account Codes '!$B$4:$C$263,2,FALSE),"")</f>
        <v/>
      </c>
      <c r="C4561" s="6"/>
      <c r="D4561" s="6"/>
      <c r="E4561" s="6"/>
      <c r="F4561" s="7"/>
      <c r="G4561" s="12"/>
      <c r="H4561" s="12"/>
      <c r="I4561" s="12"/>
      <c r="J4561" s="12"/>
      <c r="K4561" s="12"/>
      <c r="L4561" s="10"/>
      <c r="M4561" s="10"/>
      <c r="N4561" s="11" t="str">
        <f t="shared" si="149"/>
        <v/>
      </c>
      <c r="O4561" s="49" t="str">
        <f t="shared" si="150"/>
        <v/>
      </c>
      <c r="P4561" s="46" t="str">
        <f>IF(A4561="","",VLOOKUP(A4561,'Account Codes '!$B$4:$D$263,3,FALSE))</f>
        <v/>
      </c>
      <c r="Q4561" s="46" t="str">
        <f>IF(F4561="","",VLOOKUP(F4561,'Class Codes'!$A$4:$B$1221,2,FALSE))</f>
        <v/>
      </c>
    </row>
    <row r="4562" spans="1:17" s="50" customFormat="1" x14ac:dyDescent="0.3">
      <c r="A4562" s="33"/>
      <c r="B4562" s="8" t="str">
        <f>IF(NOT(ISBLANK(A4562)),VLOOKUP(A4562,'Account Codes '!$B$4:$C$263,2,FALSE),"")</f>
        <v/>
      </c>
      <c r="C4562" s="6"/>
      <c r="D4562" s="6"/>
      <c r="E4562" s="6"/>
      <c r="F4562" s="7"/>
      <c r="G4562" s="12"/>
      <c r="H4562" s="12"/>
      <c r="I4562" s="12"/>
      <c r="J4562" s="12"/>
      <c r="K4562" s="12"/>
      <c r="L4562" s="10"/>
      <c r="M4562" s="10"/>
      <c r="N4562" s="11" t="str">
        <f t="shared" si="149"/>
        <v/>
      </c>
      <c r="O4562" s="49" t="str">
        <f t="shared" si="150"/>
        <v/>
      </c>
      <c r="P4562" s="46" t="str">
        <f>IF(A4562="","",VLOOKUP(A4562,'Account Codes '!$B$4:$D$263,3,FALSE))</f>
        <v/>
      </c>
      <c r="Q4562" s="46" t="str">
        <f>IF(F4562="","",VLOOKUP(F4562,'Class Codes'!$A$4:$B$1221,2,FALSE))</f>
        <v/>
      </c>
    </row>
    <row r="4563" spans="1:17" s="50" customFormat="1" x14ac:dyDescent="0.3">
      <c r="A4563" s="33"/>
      <c r="B4563" s="8" t="str">
        <f>IF(NOT(ISBLANK(A4563)),VLOOKUP(A4563,'Account Codes '!$B$4:$C$263,2,FALSE),"")</f>
        <v/>
      </c>
      <c r="C4563" s="6"/>
      <c r="D4563" s="6"/>
      <c r="E4563" s="6"/>
      <c r="F4563" s="7"/>
      <c r="G4563" s="12"/>
      <c r="H4563" s="12"/>
      <c r="I4563" s="12"/>
      <c r="J4563" s="12"/>
      <c r="K4563" s="12"/>
      <c r="L4563" s="10"/>
      <c r="M4563" s="10"/>
      <c r="N4563" s="11" t="str">
        <f t="shared" si="149"/>
        <v/>
      </c>
      <c r="O4563" s="49" t="str">
        <f t="shared" si="150"/>
        <v/>
      </c>
      <c r="P4563" s="46" t="str">
        <f>IF(A4563="","",VLOOKUP(A4563,'Account Codes '!$B$4:$D$263,3,FALSE))</f>
        <v/>
      </c>
      <c r="Q4563" s="46" t="str">
        <f>IF(F4563="","",VLOOKUP(F4563,'Class Codes'!$A$4:$B$1221,2,FALSE))</f>
        <v/>
      </c>
    </row>
    <row r="4564" spans="1:17" s="50" customFormat="1" x14ac:dyDescent="0.3">
      <c r="A4564" s="33"/>
      <c r="B4564" s="8" t="str">
        <f>IF(NOT(ISBLANK(A4564)),VLOOKUP(A4564,'Account Codes '!$B$4:$C$263,2,FALSE),"")</f>
        <v/>
      </c>
      <c r="C4564" s="6"/>
      <c r="D4564" s="6"/>
      <c r="E4564" s="6"/>
      <c r="F4564" s="7"/>
      <c r="G4564" s="12"/>
      <c r="H4564" s="12"/>
      <c r="I4564" s="12"/>
      <c r="J4564" s="12"/>
      <c r="K4564" s="12"/>
      <c r="L4564" s="10"/>
      <c r="M4564" s="10"/>
      <c r="N4564" s="11" t="str">
        <f t="shared" si="149"/>
        <v/>
      </c>
      <c r="O4564" s="49" t="str">
        <f t="shared" si="150"/>
        <v/>
      </c>
      <c r="P4564" s="46" t="str">
        <f>IF(A4564="","",VLOOKUP(A4564,'Account Codes '!$B$4:$D$263,3,FALSE))</f>
        <v/>
      </c>
      <c r="Q4564" s="46" t="str">
        <f>IF(F4564="","",VLOOKUP(F4564,'Class Codes'!$A$4:$B$1221,2,FALSE))</f>
        <v/>
      </c>
    </row>
    <row r="4565" spans="1:17" s="50" customFormat="1" x14ac:dyDescent="0.3">
      <c r="A4565" s="33"/>
      <c r="B4565" s="8" t="str">
        <f>IF(NOT(ISBLANK(A4565)),VLOOKUP(A4565,'Account Codes '!$B$4:$C$263,2,FALSE),"")</f>
        <v/>
      </c>
      <c r="C4565" s="6"/>
      <c r="D4565" s="6"/>
      <c r="E4565" s="6"/>
      <c r="F4565" s="7"/>
      <c r="G4565" s="12"/>
      <c r="H4565" s="12"/>
      <c r="I4565" s="12"/>
      <c r="J4565" s="12"/>
      <c r="K4565" s="12"/>
      <c r="L4565" s="10"/>
      <c r="M4565" s="10"/>
      <c r="N4565" s="11" t="str">
        <f t="shared" si="149"/>
        <v/>
      </c>
      <c r="O4565" s="49" t="str">
        <f t="shared" si="150"/>
        <v/>
      </c>
      <c r="P4565" s="46" t="str">
        <f>IF(A4565="","",VLOOKUP(A4565,'Account Codes '!$B$4:$D$263,3,FALSE))</f>
        <v/>
      </c>
      <c r="Q4565" s="46" t="str">
        <f>IF(F4565="","",VLOOKUP(F4565,'Class Codes'!$A$4:$B$1221,2,FALSE))</f>
        <v/>
      </c>
    </row>
    <row r="4566" spans="1:17" s="50" customFormat="1" x14ac:dyDescent="0.3">
      <c r="A4566" s="33"/>
      <c r="B4566" s="8" t="str">
        <f>IF(NOT(ISBLANK(A4566)),VLOOKUP(A4566,'Account Codes '!$B$4:$C$263,2,FALSE),"")</f>
        <v/>
      </c>
      <c r="C4566" s="6"/>
      <c r="D4566" s="6"/>
      <c r="E4566" s="6"/>
      <c r="F4566" s="7"/>
      <c r="G4566" s="12"/>
      <c r="H4566" s="12"/>
      <c r="I4566" s="12"/>
      <c r="J4566" s="12"/>
      <c r="K4566" s="12"/>
      <c r="L4566" s="10"/>
      <c r="M4566" s="10"/>
      <c r="N4566" s="11" t="str">
        <f t="shared" si="149"/>
        <v/>
      </c>
      <c r="O4566" s="49" t="str">
        <f t="shared" si="150"/>
        <v/>
      </c>
      <c r="P4566" s="46" t="str">
        <f>IF(A4566="","",VLOOKUP(A4566,'Account Codes '!$B$4:$D$263,3,FALSE))</f>
        <v/>
      </c>
      <c r="Q4566" s="46" t="str">
        <f>IF(F4566="","",VLOOKUP(F4566,'Class Codes'!$A$4:$B$1221,2,FALSE))</f>
        <v/>
      </c>
    </row>
    <row r="4567" spans="1:17" s="50" customFormat="1" x14ac:dyDescent="0.3">
      <c r="A4567" s="33"/>
      <c r="B4567" s="8" t="str">
        <f>IF(NOT(ISBLANK(A4567)),VLOOKUP(A4567,'Account Codes '!$B$4:$C$263,2,FALSE),"")</f>
        <v/>
      </c>
      <c r="C4567" s="6"/>
      <c r="D4567" s="6"/>
      <c r="E4567" s="6"/>
      <c r="F4567" s="7"/>
      <c r="G4567" s="12"/>
      <c r="H4567" s="12"/>
      <c r="I4567" s="12"/>
      <c r="J4567" s="12"/>
      <c r="K4567" s="12"/>
      <c r="L4567" s="10"/>
      <c r="M4567" s="10"/>
      <c r="N4567" s="11" t="str">
        <f t="shared" si="149"/>
        <v/>
      </c>
      <c r="O4567" s="49" t="str">
        <f t="shared" si="150"/>
        <v/>
      </c>
      <c r="P4567" s="46" t="str">
        <f>IF(A4567="","",VLOOKUP(A4567,'Account Codes '!$B$4:$D$263,3,FALSE))</f>
        <v/>
      </c>
      <c r="Q4567" s="46" t="str">
        <f>IF(F4567="","",VLOOKUP(F4567,'Class Codes'!$A$4:$B$1221,2,FALSE))</f>
        <v/>
      </c>
    </row>
    <row r="4568" spans="1:17" s="50" customFormat="1" x14ac:dyDescent="0.3">
      <c r="A4568" s="33"/>
      <c r="B4568" s="8" t="str">
        <f>IF(NOT(ISBLANK(A4568)),VLOOKUP(A4568,'Account Codes '!$B$4:$C$263,2,FALSE),"")</f>
        <v/>
      </c>
      <c r="C4568" s="6"/>
      <c r="D4568" s="6"/>
      <c r="E4568" s="6"/>
      <c r="F4568" s="7"/>
      <c r="G4568" s="12"/>
      <c r="H4568" s="12"/>
      <c r="I4568" s="12"/>
      <c r="J4568" s="12"/>
      <c r="K4568" s="12"/>
      <c r="L4568" s="10"/>
      <c r="M4568" s="10"/>
      <c r="N4568" s="11" t="str">
        <f t="shared" si="149"/>
        <v/>
      </c>
      <c r="O4568" s="49" t="str">
        <f t="shared" si="150"/>
        <v/>
      </c>
      <c r="P4568" s="46" t="str">
        <f>IF(A4568="","",VLOOKUP(A4568,'Account Codes '!$B$4:$D$263,3,FALSE))</f>
        <v/>
      </c>
      <c r="Q4568" s="46" t="str">
        <f>IF(F4568="","",VLOOKUP(F4568,'Class Codes'!$A$4:$B$1221,2,FALSE))</f>
        <v/>
      </c>
    </row>
    <row r="4569" spans="1:17" s="50" customFormat="1" x14ac:dyDescent="0.3">
      <c r="A4569" s="33"/>
      <c r="B4569" s="8" t="str">
        <f>IF(NOT(ISBLANK(A4569)),VLOOKUP(A4569,'Account Codes '!$B$4:$C$263,2,FALSE),"")</f>
        <v/>
      </c>
      <c r="C4569" s="6"/>
      <c r="D4569" s="6"/>
      <c r="E4569" s="6"/>
      <c r="F4569" s="7"/>
      <c r="G4569" s="12"/>
      <c r="H4569" s="12"/>
      <c r="I4569" s="12"/>
      <c r="J4569" s="12"/>
      <c r="K4569" s="12"/>
      <c r="L4569" s="10"/>
      <c r="M4569" s="10"/>
      <c r="N4569" s="11" t="str">
        <f t="shared" si="149"/>
        <v/>
      </c>
      <c r="O4569" s="49" t="str">
        <f t="shared" si="150"/>
        <v/>
      </c>
      <c r="P4569" s="46" t="str">
        <f>IF(A4569="","",VLOOKUP(A4569,'Account Codes '!$B$4:$D$263,3,FALSE))</f>
        <v/>
      </c>
      <c r="Q4569" s="46" t="str">
        <f>IF(F4569="","",VLOOKUP(F4569,'Class Codes'!$A$4:$B$1221,2,FALSE))</f>
        <v/>
      </c>
    </row>
    <row r="4570" spans="1:17" s="50" customFormat="1" x14ac:dyDescent="0.3">
      <c r="A4570" s="33"/>
      <c r="B4570" s="8" t="str">
        <f>IF(NOT(ISBLANK(A4570)),VLOOKUP(A4570,'Account Codes '!$B$4:$C$263,2,FALSE),"")</f>
        <v/>
      </c>
      <c r="C4570" s="6"/>
      <c r="D4570" s="6"/>
      <c r="E4570" s="6"/>
      <c r="F4570" s="7"/>
      <c r="G4570" s="12"/>
      <c r="H4570" s="12"/>
      <c r="I4570" s="12"/>
      <c r="J4570" s="12"/>
      <c r="K4570" s="12"/>
      <c r="L4570" s="10"/>
      <c r="M4570" s="10"/>
      <c r="N4570" s="11" t="str">
        <f t="shared" si="149"/>
        <v/>
      </c>
      <c r="O4570" s="49" t="str">
        <f t="shared" si="150"/>
        <v/>
      </c>
      <c r="P4570" s="46" t="str">
        <f>IF(A4570="","",VLOOKUP(A4570,'Account Codes '!$B$4:$D$263,3,FALSE))</f>
        <v/>
      </c>
      <c r="Q4570" s="46" t="str">
        <f>IF(F4570="","",VLOOKUP(F4570,'Class Codes'!$A$4:$B$1221,2,FALSE))</f>
        <v/>
      </c>
    </row>
    <row r="4571" spans="1:17" s="50" customFormat="1" x14ac:dyDescent="0.3">
      <c r="A4571" s="33"/>
      <c r="B4571" s="8" t="str">
        <f>IF(NOT(ISBLANK(A4571)),VLOOKUP(A4571,'Account Codes '!$B$4:$C$263,2,FALSE),"")</f>
        <v/>
      </c>
      <c r="C4571" s="6"/>
      <c r="D4571" s="6"/>
      <c r="E4571" s="6"/>
      <c r="F4571" s="7"/>
      <c r="G4571" s="12"/>
      <c r="H4571" s="12"/>
      <c r="I4571" s="12"/>
      <c r="J4571" s="12"/>
      <c r="K4571" s="12"/>
      <c r="L4571" s="10"/>
      <c r="M4571" s="10"/>
      <c r="N4571" s="11" t="str">
        <f t="shared" si="149"/>
        <v/>
      </c>
      <c r="O4571" s="49" t="str">
        <f t="shared" si="150"/>
        <v/>
      </c>
      <c r="P4571" s="46" t="str">
        <f>IF(A4571="","",VLOOKUP(A4571,'Account Codes '!$B$4:$D$263,3,FALSE))</f>
        <v/>
      </c>
      <c r="Q4571" s="46" t="str">
        <f>IF(F4571="","",VLOOKUP(F4571,'Class Codes'!$A$4:$B$1221,2,FALSE))</f>
        <v/>
      </c>
    </row>
    <row r="4572" spans="1:17" s="50" customFormat="1" x14ac:dyDescent="0.3">
      <c r="A4572" s="33"/>
      <c r="B4572" s="8" t="str">
        <f>IF(NOT(ISBLANK(A4572)),VLOOKUP(A4572,'Account Codes '!$B$4:$C$263,2,FALSE),"")</f>
        <v/>
      </c>
      <c r="C4572" s="6"/>
      <c r="D4572" s="6"/>
      <c r="E4572" s="6"/>
      <c r="F4572" s="7"/>
      <c r="G4572" s="12"/>
      <c r="H4572" s="12"/>
      <c r="I4572" s="12"/>
      <c r="J4572" s="12"/>
      <c r="K4572" s="12"/>
      <c r="L4572" s="10"/>
      <c r="M4572" s="10"/>
      <c r="N4572" s="11" t="str">
        <f t="shared" si="149"/>
        <v/>
      </c>
      <c r="O4572" s="49" t="str">
        <f t="shared" si="150"/>
        <v/>
      </c>
      <c r="P4572" s="46" t="str">
        <f>IF(A4572="","",VLOOKUP(A4572,'Account Codes '!$B$4:$D$263,3,FALSE))</f>
        <v/>
      </c>
      <c r="Q4572" s="46" t="str">
        <f>IF(F4572="","",VLOOKUP(F4572,'Class Codes'!$A$4:$B$1221,2,FALSE))</f>
        <v/>
      </c>
    </row>
    <row r="4573" spans="1:17" s="50" customFormat="1" x14ac:dyDescent="0.3">
      <c r="A4573" s="33"/>
      <c r="B4573" s="8" t="str">
        <f>IF(NOT(ISBLANK(A4573)),VLOOKUP(A4573,'Account Codes '!$B$4:$C$263,2,FALSE),"")</f>
        <v/>
      </c>
      <c r="C4573" s="6"/>
      <c r="D4573" s="6"/>
      <c r="E4573" s="6"/>
      <c r="F4573" s="7"/>
      <c r="G4573" s="12"/>
      <c r="H4573" s="12"/>
      <c r="I4573" s="12"/>
      <c r="J4573" s="12"/>
      <c r="K4573" s="12"/>
      <c r="L4573" s="10"/>
      <c r="M4573" s="10"/>
      <c r="N4573" s="11" t="str">
        <f t="shared" si="149"/>
        <v/>
      </c>
      <c r="O4573" s="49" t="str">
        <f t="shared" si="150"/>
        <v/>
      </c>
      <c r="P4573" s="46" t="str">
        <f>IF(A4573="","",VLOOKUP(A4573,'Account Codes '!$B$4:$D$263,3,FALSE))</f>
        <v/>
      </c>
      <c r="Q4573" s="46" t="str">
        <f>IF(F4573="","",VLOOKUP(F4573,'Class Codes'!$A$4:$B$1221,2,FALSE))</f>
        <v/>
      </c>
    </row>
    <row r="4574" spans="1:17" s="50" customFormat="1" x14ac:dyDescent="0.3">
      <c r="A4574" s="33"/>
      <c r="B4574" s="8" t="str">
        <f>IF(NOT(ISBLANK(A4574)),VLOOKUP(A4574,'Account Codes '!$B$4:$C$263,2,FALSE),"")</f>
        <v/>
      </c>
      <c r="C4574" s="6"/>
      <c r="D4574" s="6"/>
      <c r="E4574" s="6"/>
      <c r="F4574" s="7"/>
      <c r="G4574" s="12"/>
      <c r="H4574" s="12"/>
      <c r="I4574" s="12"/>
      <c r="J4574" s="12"/>
      <c r="K4574" s="12"/>
      <c r="L4574" s="10"/>
      <c r="M4574" s="10"/>
      <c r="N4574" s="11" t="str">
        <f t="shared" si="149"/>
        <v/>
      </c>
      <c r="O4574" s="49" t="str">
        <f t="shared" si="150"/>
        <v/>
      </c>
      <c r="P4574" s="46" t="str">
        <f>IF(A4574="","",VLOOKUP(A4574,'Account Codes '!$B$4:$D$263,3,FALSE))</f>
        <v/>
      </c>
      <c r="Q4574" s="46" t="str">
        <f>IF(F4574="","",VLOOKUP(F4574,'Class Codes'!$A$4:$B$1221,2,FALSE))</f>
        <v/>
      </c>
    </row>
    <row r="4575" spans="1:17" s="50" customFormat="1" x14ac:dyDescent="0.3">
      <c r="A4575" s="33"/>
      <c r="B4575" s="8" t="str">
        <f>IF(NOT(ISBLANK(A4575)),VLOOKUP(A4575,'Account Codes '!$B$4:$C$263,2,FALSE),"")</f>
        <v/>
      </c>
      <c r="C4575" s="6"/>
      <c r="D4575" s="6"/>
      <c r="E4575" s="6"/>
      <c r="F4575" s="7"/>
      <c r="G4575" s="12"/>
      <c r="H4575" s="12"/>
      <c r="I4575" s="12"/>
      <c r="J4575" s="12"/>
      <c r="K4575" s="12"/>
      <c r="L4575" s="10"/>
      <c r="M4575" s="10"/>
      <c r="N4575" s="11" t="str">
        <f t="shared" si="149"/>
        <v/>
      </c>
      <c r="O4575" s="49" t="str">
        <f t="shared" si="150"/>
        <v/>
      </c>
      <c r="P4575" s="46" t="str">
        <f>IF(A4575="","",VLOOKUP(A4575,'Account Codes '!$B$4:$D$263,3,FALSE))</f>
        <v/>
      </c>
      <c r="Q4575" s="46" t="str">
        <f>IF(F4575="","",VLOOKUP(F4575,'Class Codes'!$A$4:$B$1221,2,FALSE))</f>
        <v/>
      </c>
    </row>
    <row r="4576" spans="1:17" s="50" customFormat="1" x14ac:dyDescent="0.3">
      <c r="A4576" s="33"/>
      <c r="B4576" s="8" t="str">
        <f>IF(NOT(ISBLANK(A4576)),VLOOKUP(A4576,'Account Codes '!$B$4:$C$263,2,FALSE),"")</f>
        <v/>
      </c>
      <c r="C4576" s="6"/>
      <c r="D4576" s="6"/>
      <c r="E4576" s="6"/>
      <c r="F4576" s="7"/>
      <c r="G4576" s="12"/>
      <c r="H4576" s="12"/>
      <c r="I4576" s="12"/>
      <c r="J4576" s="12"/>
      <c r="K4576" s="12"/>
      <c r="L4576" s="10"/>
      <c r="M4576" s="10"/>
      <c r="N4576" s="11" t="str">
        <f t="shared" si="149"/>
        <v/>
      </c>
      <c r="O4576" s="49" t="str">
        <f t="shared" si="150"/>
        <v/>
      </c>
      <c r="P4576" s="46" t="str">
        <f>IF(A4576="","",VLOOKUP(A4576,'Account Codes '!$B$4:$D$263,3,FALSE))</f>
        <v/>
      </c>
      <c r="Q4576" s="46" t="str">
        <f>IF(F4576="","",VLOOKUP(F4576,'Class Codes'!$A$4:$B$1221,2,FALSE))</f>
        <v/>
      </c>
    </row>
    <row r="4577" spans="1:17" s="50" customFormat="1" x14ac:dyDescent="0.3">
      <c r="A4577" s="33"/>
      <c r="B4577" s="8" t="str">
        <f>IF(NOT(ISBLANK(A4577)),VLOOKUP(A4577,'Account Codes '!$B$4:$C$263,2,FALSE),"")</f>
        <v/>
      </c>
      <c r="C4577" s="6"/>
      <c r="D4577" s="6"/>
      <c r="E4577" s="6"/>
      <c r="F4577" s="7"/>
      <c r="G4577" s="12"/>
      <c r="H4577" s="12"/>
      <c r="I4577" s="12"/>
      <c r="J4577" s="12"/>
      <c r="K4577" s="12"/>
      <c r="L4577" s="10"/>
      <c r="M4577" s="10"/>
      <c r="N4577" s="11" t="str">
        <f t="shared" si="149"/>
        <v/>
      </c>
      <c r="O4577" s="49" t="str">
        <f t="shared" si="150"/>
        <v/>
      </c>
      <c r="P4577" s="46" t="str">
        <f>IF(A4577="","",VLOOKUP(A4577,'Account Codes '!$B$4:$D$263,3,FALSE))</f>
        <v/>
      </c>
      <c r="Q4577" s="46" t="str">
        <f>IF(F4577="","",VLOOKUP(F4577,'Class Codes'!$A$4:$B$1221,2,FALSE))</f>
        <v/>
      </c>
    </row>
    <row r="4578" spans="1:17" s="50" customFormat="1" x14ac:dyDescent="0.3">
      <c r="A4578" s="33"/>
      <c r="B4578" s="8" t="str">
        <f>IF(NOT(ISBLANK(A4578)),VLOOKUP(A4578,'Account Codes '!$B$4:$C$263,2,FALSE),"")</f>
        <v/>
      </c>
      <c r="C4578" s="6"/>
      <c r="D4578" s="6"/>
      <c r="E4578" s="6"/>
      <c r="F4578" s="7"/>
      <c r="G4578" s="12"/>
      <c r="H4578" s="12"/>
      <c r="I4578" s="12"/>
      <c r="J4578" s="12"/>
      <c r="K4578" s="12"/>
      <c r="L4578" s="10"/>
      <c r="M4578" s="10"/>
      <c r="N4578" s="11" t="str">
        <f t="shared" si="149"/>
        <v/>
      </c>
      <c r="O4578" s="49" t="str">
        <f t="shared" si="150"/>
        <v/>
      </c>
      <c r="P4578" s="46" t="str">
        <f>IF(A4578="","",VLOOKUP(A4578,'Account Codes '!$B$4:$D$263,3,FALSE))</f>
        <v/>
      </c>
      <c r="Q4578" s="46" t="str">
        <f>IF(F4578="","",VLOOKUP(F4578,'Class Codes'!$A$4:$B$1221,2,FALSE))</f>
        <v/>
      </c>
    </row>
    <row r="4579" spans="1:17" s="50" customFormat="1" x14ac:dyDescent="0.3">
      <c r="A4579" s="33"/>
      <c r="B4579" s="8" t="str">
        <f>IF(NOT(ISBLANK(A4579)),VLOOKUP(A4579,'Account Codes '!$B$4:$C$263,2,FALSE),"")</f>
        <v/>
      </c>
      <c r="C4579" s="6"/>
      <c r="D4579" s="6"/>
      <c r="E4579" s="6"/>
      <c r="F4579" s="7"/>
      <c r="G4579" s="12"/>
      <c r="H4579" s="12"/>
      <c r="I4579" s="12"/>
      <c r="J4579" s="12"/>
      <c r="K4579" s="12"/>
      <c r="L4579" s="10"/>
      <c r="M4579" s="10"/>
      <c r="N4579" s="11" t="str">
        <f t="shared" si="149"/>
        <v/>
      </c>
      <c r="O4579" s="49" t="str">
        <f t="shared" si="150"/>
        <v/>
      </c>
      <c r="P4579" s="46" t="str">
        <f>IF(A4579="","",VLOOKUP(A4579,'Account Codes '!$B$4:$D$263,3,FALSE))</f>
        <v/>
      </c>
      <c r="Q4579" s="46" t="str">
        <f>IF(F4579="","",VLOOKUP(F4579,'Class Codes'!$A$4:$B$1221,2,FALSE))</f>
        <v/>
      </c>
    </row>
    <row r="4580" spans="1:17" s="50" customFormat="1" x14ac:dyDescent="0.3">
      <c r="A4580" s="33"/>
      <c r="B4580" s="8" t="str">
        <f>IF(NOT(ISBLANK(A4580)),VLOOKUP(A4580,'Account Codes '!$B$4:$C$263,2,FALSE),"")</f>
        <v/>
      </c>
      <c r="C4580" s="6"/>
      <c r="D4580" s="6"/>
      <c r="E4580" s="6"/>
      <c r="F4580" s="7"/>
      <c r="G4580" s="12"/>
      <c r="H4580" s="12"/>
      <c r="I4580" s="12"/>
      <c r="J4580" s="12"/>
      <c r="K4580" s="12"/>
      <c r="L4580" s="10"/>
      <c r="M4580" s="10"/>
      <c r="N4580" s="11" t="str">
        <f t="shared" si="149"/>
        <v/>
      </c>
      <c r="O4580" s="49" t="str">
        <f t="shared" si="150"/>
        <v/>
      </c>
      <c r="P4580" s="46" t="str">
        <f>IF(A4580="","",VLOOKUP(A4580,'Account Codes '!$B$4:$D$263,3,FALSE))</f>
        <v/>
      </c>
      <c r="Q4580" s="46" t="str">
        <f>IF(F4580="","",VLOOKUP(F4580,'Class Codes'!$A$4:$B$1221,2,FALSE))</f>
        <v/>
      </c>
    </row>
    <row r="4581" spans="1:17" s="50" customFormat="1" x14ac:dyDescent="0.3">
      <c r="A4581" s="33"/>
      <c r="B4581" s="8" t="str">
        <f>IF(NOT(ISBLANK(A4581)),VLOOKUP(A4581,'Account Codes '!$B$4:$C$263,2,FALSE),"")</f>
        <v/>
      </c>
      <c r="C4581" s="6"/>
      <c r="D4581" s="6"/>
      <c r="E4581" s="6"/>
      <c r="F4581" s="7"/>
      <c r="G4581" s="12"/>
      <c r="H4581" s="12"/>
      <c r="I4581" s="12"/>
      <c r="J4581" s="12"/>
      <c r="K4581" s="12"/>
      <c r="L4581" s="10"/>
      <c r="M4581" s="10"/>
      <c r="N4581" s="11" t="str">
        <f t="shared" si="149"/>
        <v/>
      </c>
      <c r="O4581" s="49" t="str">
        <f t="shared" si="150"/>
        <v/>
      </c>
      <c r="P4581" s="46" t="str">
        <f>IF(A4581="","",VLOOKUP(A4581,'Account Codes '!$B$4:$D$263,3,FALSE))</f>
        <v/>
      </c>
      <c r="Q4581" s="46" t="str">
        <f>IF(F4581="","",VLOOKUP(F4581,'Class Codes'!$A$4:$B$1221,2,FALSE))</f>
        <v/>
      </c>
    </row>
    <row r="4582" spans="1:17" s="50" customFormat="1" x14ac:dyDescent="0.3">
      <c r="A4582" s="33"/>
      <c r="B4582" s="8" t="str">
        <f>IF(NOT(ISBLANK(A4582)),VLOOKUP(A4582,'Account Codes '!$B$4:$C$263,2,FALSE),"")</f>
        <v/>
      </c>
      <c r="C4582" s="6"/>
      <c r="D4582" s="6"/>
      <c r="E4582" s="6"/>
      <c r="F4582" s="7"/>
      <c r="G4582" s="12"/>
      <c r="H4582" s="12"/>
      <c r="I4582" s="12"/>
      <c r="J4582" s="12"/>
      <c r="K4582" s="12"/>
      <c r="L4582" s="10"/>
      <c r="M4582" s="10"/>
      <c r="N4582" s="11" t="str">
        <f t="shared" si="149"/>
        <v/>
      </c>
      <c r="O4582" s="49" t="str">
        <f t="shared" si="150"/>
        <v/>
      </c>
      <c r="P4582" s="46" t="str">
        <f>IF(A4582="","",VLOOKUP(A4582,'Account Codes '!$B$4:$D$263,3,FALSE))</f>
        <v/>
      </c>
      <c r="Q4582" s="46" t="str">
        <f>IF(F4582="","",VLOOKUP(F4582,'Class Codes'!$A$4:$B$1221,2,FALSE))</f>
        <v/>
      </c>
    </row>
    <row r="4583" spans="1:17" s="50" customFormat="1" x14ac:dyDescent="0.3">
      <c r="A4583" s="33"/>
      <c r="B4583" s="8" t="str">
        <f>IF(NOT(ISBLANK(A4583)),VLOOKUP(A4583,'Account Codes '!$B$4:$C$263,2,FALSE),"")</f>
        <v/>
      </c>
      <c r="C4583" s="6"/>
      <c r="D4583" s="6"/>
      <c r="E4583" s="6"/>
      <c r="F4583" s="7"/>
      <c r="G4583" s="12"/>
      <c r="H4583" s="12"/>
      <c r="I4583" s="12"/>
      <c r="J4583" s="12"/>
      <c r="K4583" s="12"/>
      <c r="L4583" s="10"/>
      <c r="M4583" s="10"/>
      <c r="N4583" s="11" t="str">
        <f t="shared" si="149"/>
        <v/>
      </c>
      <c r="O4583" s="49" t="str">
        <f t="shared" si="150"/>
        <v/>
      </c>
      <c r="P4583" s="46" t="str">
        <f>IF(A4583="","",VLOOKUP(A4583,'Account Codes '!$B$4:$D$263,3,FALSE))</f>
        <v/>
      </c>
      <c r="Q4583" s="46" t="str">
        <f>IF(F4583="","",VLOOKUP(F4583,'Class Codes'!$A$4:$B$1221,2,FALSE))</f>
        <v/>
      </c>
    </row>
    <row r="4584" spans="1:17" s="50" customFormat="1" x14ac:dyDescent="0.3">
      <c r="A4584" s="33"/>
      <c r="B4584" s="8" t="str">
        <f>IF(NOT(ISBLANK(A4584)),VLOOKUP(A4584,'Account Codes '!$B$4:$C$263,2,FALSE),"")</f>
        <v/>
      </c>
      <c r="C4584" s="6"/>
      <c r="D4584" s="6"/>
      <c r="E4584" s="6"/>
      <c r="F4584" s="7"/>
      <c r="G4584" s="12"/>
      <c r="H4584" s="12"/>
      <c r="I4584" s="12"/>
      <c r="J4584" s="12"/>
      <c r="K4584" s="12"/>
      <c r="L4584" s="10"/>
      <c r="M4584" s="10"/>
      <c r="N4584" s="11" t="str">
        <f t="shared" si="149"/>
        <v/>
      </c>
      <c r="O4584" s="49" t="str">
        <f t="shared" si="150"/>
        <v/>
      </c>
      <c r="P4584" s="46" t="str">
        <f>IF(A4584="","",VLOOKUP(A4584,'Account Codes '!$B$4:$D$263,3,FALSE))</f>
        <v/>
      </c>
      <c r="Q4584" s="46" t="str">
        <f>IF(F4584="","",VLOOKUP(F4584,'Class Codes'!$A$4:$B$1221,2,FALSE))</f>
        <v/>
      </c>
    </row>
    <row r="4585" spans="1:17" s="50" customFormat="1" x14ac:dyDescent="0.3">
      <c r="A4585" s="33"/>
      <c r="B4585" s="8" t="str">
        <f>IF(NOT(ISBLANK(A4585)),VLOOKUP(A4585,'Account Codes '!$B$4:$C$263,2,FALSE),"")</f>
        <v/>
      </c>
      <c r="C4585" s="6"/>
      <c r="D4585" s="6"/>
      <c r="E4585" s="6"/>
      <c r="F4585" s="7"/>
      <c r="G4585" s="12"/>
      <c r="H4585" s="12"/>
      <c r="I4585" s="12"/>
      <c r="J4585" s="12"/>
      <c r="K4585" s="12"/>
      <c r="L4585" s="10"/>
      <c r="M4585" s="10"/>
      <c r="N4585" s="11" t="str">
        <f t="shared" si="149"/>
        <v/>
      </c>
      <c r="O4585" s="49" t="str">
        <f t="shared" si="150"/>
        <v/>
      </c>
      <c r="P4585" s="46" t="str">
        <f>IF(A4585="","",VLOOKUP(A4585,'Account Codes '!$B$4:$D$263,3,FALSE))</f>
        <v/>
      </c>
      <c r="Q4585" s="46" t="str">
        <f>IF(F4585="","",VLOOKUP(F4585,'Class Codes'!$A$4:$B$1221,2,FALSE))</f>
        <v/>
      </c>
    </row>
    <row r="4586" spans="1:17" s="50" customFormat="1" x14ac:dyDescent="0.3">
      <c r="A4586" s="33"/>
      <c r="B4586" s="8" t="str">
        <f>IF(NOT(ISBLANK(A4586)),VLOOKUP(A4586,'Account Codes '!$B$4:$C$263,2,FALSE),"")</f>
        <v/>
      </c>
      <c r="C4586" s="6"/>
      <c r="D4586" s="6"/>
      <c r="E4586" s="6"/>
      <c r="F4586" s="7"/>
      <c r="G4586" s="12"/>
      <c r="H4586" s="12"/>
      <c r="I4586" s="12"/>
      <c r="J4586" s="12"/>
      <c r="K4586" s="12"/>
      <c r="L4586" s="10"/>
      <c r="M4586" s="10"/>
      <c r="N4586" s="11" t="str">
        <f t="shared" si="149"/>
        <v/>
      </c>
      <c r="O4586" s="49" t="str">
        <f t="shared" si="150"/>
        <v/>
      </c>
      <c r="P4586" s="46" t="str">
        <f>IF(A4586="","",VLOOKUP(A4586,'Account Codes '!$B$4:$D$263,3,FALSE))</f>
        <v/>
      </c>
      <c r="Q4586" s="46" t="str">
        <f>IF(F4586="","",VLOOKUP(F4586,'Class Codes'!$A$4:$B$1221,2,FALSE))</f>
        <v/>
      </c>
    </row>
    <row r="4587" spans="1:17" s="50" customFormat="1" x14ac:dyDescent="0.3">
      <c r="A4587" s="33"/>
      <c r="B4587" s="8" t="str">
        <f>IF(NOT(ISBLANK(A4587)),VLOOKUP(A4587,'Account Codes '!$B$4:$C$263,2,FALSE),"")</f>
        <v/>
      </c>
      <c r="C4587" s="6"/>
      <c r="D4587" s="6"/>
      <c r="E4587" s="6"/>
      <c r="F4587" s="7"/>
      <c r="G4587" s="12"/>
      <c r="H4587" s="12"/>
      <c r="I4587" s="12"/>
      <c r="J4587" s="12"/>
      <c r="K4587" s="12"/>
      <c r="L4587" s="10"/>
      <c r="M4587" s="10"/>
      <c r="N4587" s="11" t="str">
        <f t="shared" si="149"/>
        <v/>
      </c>
      <c r="O4587" s="49" t="str">
        <f t="shared" si="150"/>
        <v/>
      </c>
      <c r="P4587" s="46" t="str">
        <f>IF(A4587="","",VLOOKUP(A4587,'Account Codes '!$B$4:$D$263,3,FALSE))</f>
        <v/>
      </c>
      <c r="Q4587" s="46" t="str">
        <f>IF(F4587="","",VLOOKUP(F4587,'Class Codes'!$A$4:$B$1221,2,FALSE))</f>
        <v/>
      </c>
    </row>
    <row r="4588" spans="1:17" s="50" customFormat="1" x14ac:dyDescent="0.3">
      <c r="A4588" s="33"/>
      <c r="B4588" s="8" t="str">
        <f>IF(NOT(ISBLANK(A4588)),VLOOKUP(A4588,'Account Codes '!$B$4:$C$263,2,FALSE),"")</f>
        <v/>
      </c>
      <c r="C4588" s="6"/>
      <c r="D4588" s="6"/>
      <c r="E4588" s="6"/>
      <c r="F4588" s="7"/>
      <c r="G4588" s="12"/>
      <c r="H4588" s="12"/>
      <c r="I4588" s="12"/>
      <c r="J4588" s="12"/>
      <c r="K4588" s="12"/>
      <c r="L4588" s="10"/>
      <c r="M4588" s="10"/>
      <c r="N4588" s="11" t="str">
        <f t="shared" si="149"/>
        <v/>
      </c>
      <c r="O4588" s="49" t="str">
        <f t="shared" si="150"/>
        <v/>
      </c>
      <c r="P4588" s="46" t="str">
        <f>IF(A4588="","",VLOOKUP(A4588,'Account Codes '!$B$4:$D$263,3,FALSE))</f>
        <v/>
      </c>
      <c r="Q4588" s="46" t="str">
        <f>IF(F4588="","",VLOOKUP(F4588,'Class Codes'!$A$4:$B$1221,2,FALSE))</f>
        <v/>
      </c>
    </row>
    <row r="4589" spans="1:17" s="50" customFormat="1" x14ac:dyDescent="0.3">
      <c r="A4589" s="33"/>
      <c r="B4589" s="8" t="str">
        <f>IF(NOT(ISBLANK(A4589)),VLOOKUP(A4589,'Account Codes '!$B$4:$C$263,2,FALSE),"")</f>
        <v/>
      </c>
      <c r="C4589" s="6"/>
      <c r="D4589" s="6"/>
      <c r="E4589" s="6"/>
      <c r="F4589" s="7"/>
      <c r="G4589" s="12"/>
      <c r="H4589" s="12"/>
      <c r="I4589" s="12"/>
      <c r="J4589" s="12"/>
      <c r="K4589" s="12"/>
      <c r="L4589" s="10"/>
      <c r="M4589" s="10"/>
      <c r="N4589" s="11" t="str">
        <f t="shared" si="149"/>
        <v/>
      </c>
      <c r="O4589" s="49" t="str">
        <f t="shared" si="150"/>
        <v/>
      </c>
      <c r="P4589" s="46" t="str">
        <f>IF(A4589="","",VLOOKUP(A4589,'Account Codes '!$B$4:$D$263,3,FALSE))</f>
        <v/>
      </c>
      <c r="Q4589" s="46" t="str">
        <f>IF(F4589="","",VLOOKUP(F4589,'Class Codes'!$A$4:$B$1221,2,FALSE))</f>
        <v/>
      </c>
    </row>
    <row r="4590" spans="1:17" s="50" customFormat="1" x14ac:dyDescent="0.3">
      <c r="A4590" s="33"/>
      <c r="B4590" s="8" t="str">
        <f>IF(NOT(ISBLANK(A4590)),VLOOKUP(A4590,'Account Codes '!$B$4:$C$263,2,FALSE),"")</f>
        <v/>
      </c>
      <c r="C4590" s="6"/>
      <c r="D4590" s="6"/>
      <c r="E4590" s="6"/>
      <c r="F4590" s="7"/>
      <c r="G4590" s="12"/>
      <c r="H4590" s="12"/>
      <c r="I4590" s="12"/>
      <c r="J4590" s="12"/>
      <c r="K4590" s="12"/>
      <c r="L4590" s="10"/>
      <c r="M4590" s="10"/>
      <c r="N4590" s="11" t="str">
        <f t="shared" si="149"/>
        <v/>
      </c>
      <c r="O4590" s="49" t="str">
        <f t="shared" si="150"/>
        <v/>
      </c>
      <c r="P4590" s="46" t="str">
        <f>IF(A4590="","",VLOOKUP(A4590,'Account Codes '!$B$4:$D$263,3,FALSE))</f>
        <v/>
      </c>
      <c r="Q4590" s="46" t="str">
        <f>IF(F4590="","",VLOOKUP(F4590,'Class Codes'!$A$4:$B$1221,2,FALSE))</f>
        <v/>
      </c>
    </row>
    <row r="4591" spans="1:17" s="50" customFormat="1" x14ac:dyDescent="0.3">
      <c r="A4591" s="33"/>
      <c r="B4591" s="8" t="str">
        <f>IF(NOT(ISBLANK(A4591)),VLOOKUP(A4591,'Account Codes '!$B$4:$C$263,2,FALSE),"")</f>
        <v/>
      </c>
      <c r="C4591" s="6"/>
      <c r="D4591" s="6"/>
      <c r="E4591" s="6"/>
      <c r="F4591" s="7"/>
      <c r="G4591" s="12"/>
      <c r="H4591" s="12"/>
      <c r="I4591" s="12"/>
      <c r="J4591" s="12"/>
      <c r="K4591" s="12"/>
      <c r="L4591" s="10"/>
      <c r="M4591" s="10"/>
      <c r="N4591" s="11" t="str">
        <f t="shared" si="149"/>
        <v/>
      </c>
      <c r="O4591" s="49" t="str">
        <f t="shared" si="150"/>
        <v/>
      </c>
      <c r="P4591" s="46" t="str">
        <f>IF(A4591="","",VLOOKUP(A4591,'Account Codes '!$B$4:$D$263,3,FALSE))</f>
        <v/>
      </c>
      <c r="Q4591" s="46" t="str">
        <f>IF(F4591="","",VLOOKUP(F4591,'Class Codes'!$A$4:$B$1221,2,FALSE))</f>
        <v/>
      </c>
    </row>
    <row r="4592" spans="1:17" s="50" customFormat="1" x14ac:dyDescent="0.3">
      <c r="A4592" s="33"/>
      <c r="B4592" s="8" t="str">
        <f>IF(NOT(ISBLANK(A4592)),VLOOKUP(A4592,'Account Codes '!$B$4:$C$263,2,FALSE),"")</f>
        <v/>
      </c>
      <c r="C4592" s="6"/>
      <c r="D4592" s="6"/>
      <c r="E4592" s="6"/>
      <c r="F4592" s="7"/>
      <c r="G4592" s="12"/>
      <c r="H4592" s="12"/>
      <c r="I4592" s="12"/>
      <c r="J4592" s="12"/>
      <c r="K4592" s="12"/>
      <c r="L4592" s="10"/>
      <c r="M4592" s="10"/>
      <c r="N4592" s="11" t="str">
        <f t="shared" si="149"/>
        <v/>
      </c>
      <c r="O4592" s="49" t="str">
        <f t="shared" si="150"/>
        <v/>
      </c>
      <c r="P4592" s="46" t="str">
        <f>IF(A4592="","",VLOOKUP(A4592,'Account Codes '!$B$4:$D$263,3,FALSE))</f>
        <v/>
      </c>
      <c r="Q4592" s="46" t="str">
        <f>IF(F4592="","",VLOOKUP(F4592,'Class Codes'!$A$4:$B$1221,2,FALSE))</f>
        <v/>
      </c>
    </row>
    <row r="4593" spans="1:17" s="50" customFormat="1" x14ac:dyDescent="0.3">
      <c r="A4593" s="33"/>
      <c r="B4593" s="8" t="str">
        <f>IF(NOT(ISBLANK(A4593)),VLOOKUP(A4593,'Account Codes '!$B$4:$C$263,2,FALSE),"")</f>
        <v/>
      </c>
      <c r="C4593" s="6"/>
      <c r="D4593" s="6"/>
      <c r="E4593" s="6"/>
      <c r="F4593" s="7"/>
      <c r="G4593" s="12"/>
      <c r="H4593" s="12"/>
      <c r="I4593" s="12"/>
      <c r="J4593" s="12"/>
      <c r="K4593" s="12"/>
      <c r="L4593" s="10"/>
      <c r="M4593" s="10"/>
      <c r="N4593" s="11" t="str">
        <f t="shared" si="149"/>
        <v/>
      </c>
      <c r="O4593" s="49" t="str">
        <f t="shared" si="150"/>
        <v/>
      </c>
      <c r="P4593" s="46" t="str">
        <f>IF(A4593="","",VLOOKUP(A4593,'Account Codes '!$B$4:$D$263,3,FALSE))</f>
        <v/>
      </c>
      <c r="Q4593" s="46" t="str">
        <f>IF(F4593="","",VLOOKUP(F4593,'Class Codes'!$A$4:$B$1221,2,FALSE))</f>
        <v/>
      </c>
    </row>
    <row r="4594" spans="1:17" s="50" customFormat="1" x14ac:dyDescent="0.3">
      <c r="A4594" s="33"/>
      <c r="B4594" s="8" t="str">
        <f>IF(NOT(ISBLANK(A4594)),VLOOKUP(A4594,'Account Codes '!$B$4:$C$263,2,FALSE),"")</f>
        <v/>
      </c>
      <c r="C4594" s="6"/>
      <c r="D4594" s="6"/>
      <c r="E4594" s="6"/>
      <c r="F4594" s="7"/>
      <c r="G4594" s="12"/>
      <c r="H4594" s="12"/>
      <c r="I4594" s="12"/>
      <c r="J4594" s="12"/>
      <c r="K4594" s="12"/>
      <c r="L4594" s="10"/>
      <c r="M4594" s="10"/>
      <c r="N4594" s="11" t="str">
        <f t="shared" si="149"/>
        <v/>
      </c>
      <c r="O4594" s="49" t="str">
        <f t="shared" si="150"/>
        <v/>
      </c>
      <c r="P4594" s="46" t="str">
        <f>IF(A4594="","",VLOOKUP(A4594,'Account Codes '!$B$4:$D$263,3,FALSE))</f>
        <v/>
      </c>
      <c r="Q4594" s="46" t="str">
        <f>IF(F4594="","",VLOOKUP(F4594,'Class Codes'!$A$4:$B$1221,2,FALSE))</f>
        <v/>
      </c>
    </row>
    <row r="4595" spans="1:17" s="50" customFormat="1" x14ac:dyDescent="0.3">
      <c r="A4595" s="33"/>
      <c r="B4595" s="8" t="str">
        <f>IF(NOT(ISBLANK(A4595)),VLOOKUP(A4595,'Account Codes '!$B$4:$C$263,2,FALSE),"")</f>
        <v/>
      </c>
      <c r="C4595" s="6"/>
      <c r="D4595" s="6"/>
      <c r="E4595" s="6"/>
      <c r="F4595" s="7"/>
      <c r="G4595" s="12"/>
      <c r="H4595" s="12"/>
      <c r="I4595" s="12"/>
      <c r="J4595" s="12"/>
      <c r="K4595" s="12"/>
      <c r="L4595" s="10"/>
      <c r="M4595" s="10"/>
      <c r="N4595" s="11" t="str">
        <f t="shared" si="149"/>
        <v/>
      </c>
      <c r="O4595" s="49" t="str">
        <f t="shared" si="150"/>
        <v/>
      </c>
      <c r="P4595" s="46" t="str">
        <f>IF(A4595="","",VLOOKUP(A4595,'Account Codes '!$B$4:$D$263,3,FALSE))</f>
        <v/>
      </c>
      <c r="Q4595" s="46" t="str">
        <f>IF(F4595="","",VLOOKUP(F4595,'Class Codes'!$A$4:$B$1221,2,FALSE))</f>
        <v/>
      </c>
    </row>
    <row r="4596" spans="1:17" s="50" customFormat="1" x14ac:dyDescent="0.3">
      <c r="A4596" s="33"/>
      <c r="B4596" s="8" t="str">
        <f>IF(NOT(ISBLANK(A4596)),VLOOKUP(A4596,'Account Codes '!$B$4:$C$263,2,FALSE),"")</f>
        <v/>
      </c>
      <c r="C4596" s="6"/>
      <c r="D4596" s="6"/>
      <c r="E4596" s="6"/>
      <c r="F4596" s="7"/>
      <c r="G4596" s="12"/>
      <c r="H4596" s="12"/>
      <c r="I4596" s="12"/>
      <c r="J4596" s="12"/>
      <c r="K4596" s="12"/>
      <c r="L4596" s="10"/>
      <c r="M4596" s="10"/>
      <c r="N4596" s="11" t="str">
        <f t="shared" si="149"/>
        <v/>
      </c>
      <c r="O4596" s="49" t="str">
        <f t="shared" si="150"/>
        <v/>
      </c>
      <c r="P4596" s="46" t="str">
        <f>IF(A4596="","",VLOOKUP(A4596,'Account Codes '!$B$4:$D$263,3,FALSE))</f>
        <v/>
      </c>
      <c r="Q4596" s="46" t="str">
        <f>IF(F4596="","",VLOOKUP(F4596,'Class Codes'!$A$4:$B$1221,2,FALSE))</f>
        <v/>
      </c>
    </row>
    <row r="4597" spans="1:17" s="50" customFormat="1" x14ac:dyDescent="0.3">
      <c r="A4597" s="33"/>
      <c r="B4597" s="8" t="str">
        <f>IF(NOT(ISBLANK(A4597)),VLOOKUP(A4597,'Account Codes '!$B$4:$C$263,2,FALSE),"")</f>
        <v/>
      </c>
      <c r="C4597" s="6"/>
      <c r="D4597" s="6"/>
      <c r="E4597" s="6"/>
      <c r="F4597" s="7"/>
      <c r="G4597" s="12"/>
      <c r="H4597" s="12"/>
      <c r="I4597" s="12"/>
      <c r="J4597" s="12"/>
      <c r="K4597" s="12"/>
      <c r="L4597" s="10"/>
      <c r="M4597" s="10"/>
      <c r="N4597" s="11" t="str">
        <f t="shared" si="149"/>
        <v/>
      </c>
      <c r="O4597" s="49" t="str">
        <f t="shared" si="150"/>
        <v/>
      </c>
      <c r="P4597" s="46" t="str">
        <f>IF(A4597="","",VLOOKUP(A4597,'Account Codes '!$B$4:$D$263,3,FALSE))</f>
        <v/>
      </c>
      <c r="Q4597" s="46" t="str">
        <f>IF(F4597="","",VLOOKUP(F4597,'Class Codes'!$A$4:$B$1221,2,FALSE))</f>
        <v/>
      </c>
    </row>
    <row r="4598" spans="1:17" s="50" customFormat="1" x14ac:dyDescent="0.3">
      <c r="A4598" s="33"/>
      <c r="B4598" s="8" t="str">
        <f>IF(NOT(ISBLANK(A4598)),VLOOKUP(A4598,'Account Codes '!$B$4:$C$263,2,FALSE),"")</f>
        <v/>
      </c>
      <c r="C4598" s="6"/>
      <c r="D4598" s="6"/>
      <c r="E4598" s="6"/>
      <c r="F4598" s="7"/>
      <c r="G4598" s="12"/>
      <c r="H4598" s="12"/>
      <c r="I4598" s="12"/>
      <c r="J4598" s="12"/>
      <c r="K4598" s="12"/>
      <c r="L4598" s="10"/>
      <c r="M4598" s="10"/>
      <c r="N4598" s="11" t="str">
        <f t="shared" si="149"/>
        <v/>
      </c>
      <c r="O4598" s="49" t="str">
        <f t="shared" si="150"/>
        <v/>
      </c>
      <c r="P4598" s="46" t="str">
        <f>IF(A4598="","",VLOOKUP(A4598,'Account Codes '!$B$4:$D$263,3,FALSE))</f>
        <v/>
      </c>
      <c r="Q4598" s="46" t="str">
        <f>IF(F4598="","",VLOOKUP(F4598,'Class Codes'!$A$4:$B$1221,2,FALSE))</f>
        <v/>
      </c>
    </row>
    <row r="4599" spans="1:17" s="50" customFormat="1" x14ac:dyDescent="0.3">
      <c r="A4599" s="33"/>
      <c r="B4599" s="8" t="str">
        <f>IF(NOT(ISBLANK(A4599)),VLOOKUP(A4599,'Account Codes '!$B$4:$C$263,2,FALSE),"")</f>
        <v/>
      </c>
      <c r="C4599" s="6"/>
      <c r="D4599" s="6"/>
      <c r="E4599" s="6"/>
      <c r="F4599" s="7"/>
      <c r="G4599" s="12"/>
      <c r="H4599" s="12"/>
      <c r="I4599" s="12"/>
      <c r="J4599" s="12"/>
      <c r="K4599" s="12"/>
      <c r="L4599" s="10"/>
      <c r="M4599" s="10"/>
      <c r="N4599" s="11" t="str">
        <f t="shared" si="149"/>
        <v/>
      </c>
      <c r="O4599" s="49" t="str">
        <f t="shared" si="150"/>
        <v/>
      </c>
      <c r="P4599" s="46" t="str">
        <f>IF(A4599="","",VLOOKUP(A4599,'Account Codes '!$B$4:$D$263,3,FALSE))</f>
        <v/>
      </c>
      <c r="Q4599" s="46" t="str">
        <f>IF(F4599="","",VLOOKUP(F4599,'Class Codes'!$A$4:$B$1221,2,FALSE))</f>
        <v/>
      </c>
    </row>
    <row r="4600" spans="1:17" s="50" customFormat="1" x14ac:dyDescent="0.3">
      <c r="A4600" s="33"/>
      <c r="B4600" s="8" t="str">
        <f>IF(NOT(ISBLANK(A4600)),VLOOKUP(A4600,'Account Codes '!$B$4:$C$263,2,FALSE),"")</f>
        <v/>
      </c>
      <c r="C4600" s="6"/>
      <c r="D4600" s="6"/>
      <c r="E4600" s="6"/>
      <c r="F4600" s="7"/>
      <c r="G4600" s="12"/>
      <c r="H4600" s="12"/>
      <c r="I4600" s="12"/>
      <c r="J4600" s="12"/>
      <c r="K4600" s="12"/>
      <c r="L4600" s="10"/>
      <c r="M4600" s="10"/>
      <c r="N4600" s="11" t="str">
        <f t="shared" si="149"/>
        <v/>
      </c>
      <c r="O4600" s="49" t="str">
        <f t="shared" si="150"/>
        <v/>
      </c>
      <c r="P4600" s="46" t="str">
        <f>IF(A4600="","",VLOOKUP(A4600,'Account Codes '!$B$4:$D$263,3,FALSE))</f>
        <v/>
      </c>
      <c r="Q4600" s="46" t="str">
        <f>IF(F4600="","",VLOOKUP(F4600,'Class Codes'!$A$4:$B$1221,2,FALSE))</f>
        <v/>
      </c>
    </row>
    <row r="4601" spans="1:17" s="50" customFormat="1" x14ac:dyDescent="0.3">
      <c r="A4601" s="33"/>
      <c r="B4601" s="8" t="str">
        <f>IF(NOT(ISBLANK(A4601)),VLOOKUP(A4601,'Account Codes '!$B$4:$C$263,2,FALSE),"")</f>
        <v/>
      </c>
      <c r="C4601" s="6"/>
      <c r="D4601" s="6"/>
      <c r="E4601" s="6"/>
      <c r="F4601" s="7"/>
      <c r="G4601" s="12"/>
      <c r="H4601" s="12"/>
      <c r="I4601" s="12"/>
      <c r="J4601" s="12"/>
      <c r="K4601" s="12"/>
      <c r="L4601" s="10"/>
      <c r="M4601" s="10"/>
      <c r="N4601" s="11" t="str">
        <f t="shared" si="149"/>
        <v/>
      </c>
      <c r="O4601" s="49" t="str">
        <f t="shared" si="150"/>
        <v/>
      </c>
      <c r="P4601" s="46" t="str">
        <f>IF(A4601="","",VLOOKUP(A4601,'Account Codes '!$B$4:$D$263,3,FALSE))</f>
        <v/>
      </c>
      <c r="Q4601" s="46" t="str">
        <f>IF(F4601="","",VLOOKUP(F4601,'Class Codes'!$A$4:$B$1221,2,FALSE))</f>
        <v/>
      </c>
    </row>
    <row r="4602" spans="1:17" s="50" customFormat="1" x14ac:dyDescent="0.3">
      <c r="A4602" s="33"/>
      <c r="B4602" s="8" t="str">
        <f>IF(NOT(ISBLANK(A4602)),VLOOKUP(A4602,'Account Codes '!$B$4:$C$263,2,FALSE),"")</f>
        <v/>
      </c>
      <c r="C4602" s="6"/>
      <c r="D4602" s="6"/>
      <c r="E4602" s="6"/>
      <c r="F4602" s="7"/>
      <c r="G4602" s="12"/>
      <c r="H4602" s="12"/>
      <c r="I4602" s="12"/>
      <c r="J4602" s="12"/>
      <c r="K4602" s="12"/>
      <c r="L4602" s="10"/>
      <c r="M4602" s="10"/>
      <c r="N4602" s="11" t="str">
        <f t="shared" si="149"/>
        <v/>
      </c>
      <c r="O4602" s="49" t="str">
        <f t="shared" si="150"/>
        <v/>
      </c>
      <c r="P4602" s="46" t="str">
        <f>IF(A4602="","",VLOOKUP(A4602,'Account Codes '!$B$4:$D$263,3,FALSE))</f>
        <v/>
      </c>
      <c r="Q4602" s="46" t="str">
        <f>IF(F4602="","",VLOOKUP(F4602,'Class Codes'!$A$4:$B$1221,2,FALSE))</f>
        <v/>
      </c>
    </row>
    <row r="4603" spans="1:17" s="50" customFormat="1" x14ac:dyDescent="0.3">
      <c r="A4603" s="33"/>
      <c r="B4603" s="8" t="str">
        <f>IF(NOT(ISBLANK(A4603)),VLOOKUP(A4603,'Account Codes '!$B$4:$C$263,2,FALSE),"")</f>
        <v/>
      </c>
      <c r="C4603" s="6"/>
      <c r="D4603" s="6"/>
      <c r="E4603" s="6"/>
      <c r="F4603" s="7"/>
      <c r="G4603" s="12"/>
      <c r="H4603" s="12"/>
      <c r="I4603" s="12"/>
      <c r="J4603" s="12"/>
      <c r="K4603" s="12"/>
      <c r="L4603" s="10"/>
      <c r="M4603" s="10"/>
      <c r="N4603" s="11" t="str">
        <f t="shared" si="149"/>
        <v/>
      </c>
      <c r="O4603" s="49" t="str">
        <f t="shared" si="150"/>
        <v/>
      </c>
      <c r="P4603" s="46" t="str">
        <f>IF(A4603="","",VLOOKUP(A4603,'Account Codes '!$B$4:$D$263,3,FALSE))</f>
        <v/>
      </c>
      <c r="Q4603" s="46" t="str">
        <f>IF(F4603="","",VLOOKUP(F4603,'Class Codes'!$A$4:$B$1221,2,FALSE))</f>
        <v/>
      </c>
    </row>
    <row r="4604" spans="1:17" s="50" customFormat="1" x14ac:dyDescent="0.3">
      <c r="A4604" s="33"/>
      <c r="B4604" s="8" t="str">
        <f>IF(NOT(ISBLANK(A4604)),VLOOKUP(A4604,'Account Codes '!$B$4:$C$263,2,FALSE),"")</f>
        <v/>
      </c>
      <c r="C4604" s="6"/>
      <c r="D4604" s="6"/>
      <c r="E4604" s="6"/>
      <c r="F4604" s="7"/>
      <c r="G4604" s="12"/>
      <c r="H4604" s="12"/>
      <c r="I4604" s="12"/>
      <c r="J4604" s="12"/>
      <c r="K4604" s="12"/>
      <c r="L4604" s="10"/>
      <c r="M4604" s="10"/>
      <c r="N4604" s="11" t="str">
        <f t="shared" si="149"/>
        <v/>
      </c>
      <c r="O4604" s="49" t="str">
        <f t="shared" si="150"/>
        <v/>
      </c>
      <c r="P4604" s="46" t="str">
        <f>IF(A4604="","",VLOOKUP(A4604,'Account Codes '!$B$4:$D$263,3,FALSE))</f>
        <v/>
      </c>
      <c r="Q4604" s="46" t="str">
        <f>IF(F4604="","",VLOOKUP(F4604,'Class Codes'!$A$4:$B$1221,2,FALSE))</f>
        <v/>
      </c>
    </row>
    <row r="4605" spans="1:17" s="50" customFormat="1" x14ac:dyDescent="0.3">
      <c r="A4605" s="33"/>
      <c r="B4605" s="8" t="str">
        <f>IF(NOT(ISBLANK(A4605)),VLOOKUP(A4605,'Account Codes '!$B$4:$C$263,2,FALSE),"")</f>
        <v/>
      </c>
      <c r="C4605" s="6"/>
      <c r="D4605" s="6"/>
      <c r="E4605" s="6"/>
      <c r="F4605" s="7"/>
      <c r="G4605" s="12"/>
      <c r="H4605" s="12"/>
      <c r="I4605" s="12"/>
      <c r="J4605" s="12"/>
      <c r="K4605" s="12"/>
      <c r="L4605" s="10"/>
      <c r="M4605" s="10"/>
      <c r="N4605" s="11" t="str">
        <f t="shared" si="149"/>
        <v/>
      </c>
      <c r="O4605" s="49" t="str">
        <f t="shared" si="150"/>
        <v/>
      </c>
      <c r="P4605" s="46" t="str">
        <f>IF(A4605="","",VLOOKUP(A4605,'Account Codes '!$B$4:$D$263,3,FALSE))</f>
        <v/>
      </c>
      <c r="Q4605" s="46" t="str">
        <f>IF(F4605="","",VLOOKUP(F4605,'Class Codes'!$A$4:$B$1221,2,FALSE))</f>
        <v/>
      </c>
    </row>
    <row r="4606" spans="1:17" s="50" customFormat="1" x14ac:dyDescent="0.3">
      <c r="A4606" s="33"/>
      <c r="B4606" s="8" t="str">
        <f>IF(NOT(ISBLANK(A4606)),VLOOKUP(A4606,'Account Codes '!$B$4:$C$263,2,FALSE),"")</f>
        <v/>
      </c>
      <c r="C4606" s="6"/>
      <c r="D4606" s="6"/>
      <c r="E4606" s="6"/>
      <c r="F4606" s="7"/>
      <c r="G4606" s="12"/>
      <c r="H4606" s="12"/>
      <c r="I4606" s="12"/>
      <c r="J4606" s="12"/>
      <c r="K4606" s="12"/>
      <c r="L4606" s="10"/>
      <c r="M4606" s="10"/>
      <c r="N4606" s="11" t="str">
        <f t="shared" si="149"/>
        <v/>
      </c>
      <c r="O4606" s="49" t="str">
        <f t="shared" si="150"/>
        <v/>
      </c>
      <c r="P4606" s="46" t="str">
        <f>IF(A4606="","",VLOOKUP(A4606,'Account Codes '!$B$4:$D$263,3,FALSE))</f>
        <v/>
      </c>
      <c r="Q4606" s="46" t="str">
        <f>IF(F4606="","",VLOOKUP(F4606,'Class Codes'!$A$4:$B$1221,2,FALSE))</f>
        <v/>
      </c>
    </row>
    <row r="4607" spans="1:17" s="50" customFormat="1" x14ac:dyDescent="0.3">
      <c r="A4607" s="33"/>
      <c r="B4607" s="8" t="str">
        <f>IF(NOT(ISBLANK(A4607)),VLOOKUP(A4607,'Account Codes '!$B$4:$C$263,2,FALSE),"")</f>
        <v/>
      </c>
      <c r="C4607" s="6"/>
      <c r="D4607" s="6"/>
      <c r="E4607" s="6"/>
      <c r="F4607" s="7"/>
      <c r="G4607" s="12"/>
      <c r="H4607" s="12"/>
      <c r="I4607" s="12"/>
      <c r="J4607" s="12"/>
      <c r="K4607" s="12"/>
      <c r="L4607" s="10"/>
      <c r="M4607" s="10"/>
      <c r="N4607" s="11" t="str">
        <f t="shared" si="149"/>
        <v/>
      </c>
      <c r="O4607" s="49" t="str">
        <f t="shared" si="150"/>
        <v/>
      </c>
      <c r="P4607" s="46" t="str">
        <f>IF(A4607="","",VLOOKUP(A4607,'Account Codes '!$B$4:$D$263,3,FALSE))</f>
        <v/>
      </c>
      <c r="Q4607" s="46" t="str">
        <f>IF(F4607="","",VLOOKUP(F4607,'Class Codes'!$A$4:$B$1221,2,FALSE))</f>
        <v/>
      </c>
    </row>
    <row r="4608" spans="1:17" s="50" customFormat="1" x14ac:dyDescent="0.3">
      <c r="A4608" s="33"/>
      <c r="B4608" s="8" t="str">
        <f>IF(NOT(ISBLANK(A4608)),VLOOKUP(A4608,'Account Codes '!$B$4:$C$263,2,FALSE),"")</f>
        <v/>
      </c>
      <c r="C4608" s="6"/>
      <c r="D4608" s="6"/>
      <c r="E4608" s="6"/>
      <c r="F4608" s="7"/>
      <c r="G4608" s="12"/>
      <c r="H4608" s="12"/>
      <c r="I4608" s="12"/>
      <c r="J4608" s="12"/>
      <c r="K4608" s="12"/>
      <c r="L4608" s="10"/>
      <c r="M4608" s="10"/>
      <c r="N4608" s="11" t="str">
        <f t="shared" ref="N4608:N4671" si="151">IF(NOT(ISBLANK(L4608)),L4608*M4608,"")</f>
        <v/>
      </c>
      <c r="O4608" s="49" t="str">
        <f t="shared" si="150"/>
        <v/>
      </c>
      <c r="P4608" s="46" t="str">
        <f>IF(A4608="","",VLOOKUP(A4608,'Account Codes '!$B$4:$D$263,3,FALSE))</f>
        <v/>
      </c>
      <c r="Q4608" s="46" t="str">
        <f>IF(F4608="","",VLOOKUP(F4608,'Class Codes'!$A$4:$B$1221,2,FALSE))</f>
        <v/>
      </c>
    </row>
    <row r="4609" spans="1:17" s="50" customFormat="1" x14ac:dyDescent="0.3">
      <c r="A4609" s="33"/>
      <c r="B4609" s="8" t="str">
        <f>IF(NOT(ISBLANK(A4609)),VLOOKUP(A4609,'Account Codes '!$B$4:$C$263,2,FALSE),"")</f>
        <v/>
      </c>
      <c r="C4609" s="6"/>
      <c r="D4609" s="6"/>
      <c r="E4609" s="6"/>
      <c r="F4609" s="7"/>
      <c r="G4609" s="12"/>
      <c r="H4609" s="12"/>
      <c r="I4609" s="12"/>
      <c r="J4609" s="12"/>
      <c r="K4609" s="12"/>
      <c r="L4609" s="10"/>
      <c r="M4609" s="10"/>
      <c r="N4609" s="11" t="str">
        <f t="shared" si="151"/>
        <v/>
      </c>
      <c r="O4609" s="49" t="str">
        <f t="shared" si="150"/>
        <v/>
      </c>
      <c r="P4609" s="46" t="str">
        <f>IF(A4609="","",VLOOKUP(A4609,'Account Codes '!$B$4:$D$263,3,FALSE))</f>
        <v/>
      </c>
      <c r="Q4609" s="46" t="str">
        <f>IF(F4609="","",VLOOKUP(F4609,'Class Codes'!$A$4:$B$1221,2,FALSE))</f>
        <v/>
      </c>
    </row>
    <row r="4610" spans="1:17" s="50" customFormat="1" x14ac:dyDescent="0.3">
      <c r="A4610" s="33"/>
      <c r="B4610" s="8" t="str">
        <f>IF(NOT(ISBLANK(A4610)),VLOOKUP(A4610,'Account Codes '!$B$4:$C$263,2,FALSE),"")</f>
        <v/>
      </c>
      <c r="C4610" s="6"/>
      <c r="D4610" s="6"/>
      <c r="E4610" s="6"/>
      <c r="F4610" s="7"/>
      <c r="G4610" s="12"/>
      <c r="H4610" s="12"/>
      <c r="I4610" s="12"/>
      <c r="J4610" s="12"/>
      <c r="K4610" s="12"/>
      <c r="L4610" s="10"/>
      <c r="M4610" s="10"/>
      <c r="N4610" s="11" t="str">
        <f t="shared" si="151"/>
        <v/>
      </c>
      <c r="O4610" s="49" t="str">
        <f t="shared" si="150"/>
        <v/>
      </c>
      <c r="P4610" s="46" t="str">
        <f>IF(A4610="","",VLOOKUP(A4610,'Account Codes '!$B$4:$D$263,3,FALSE))</f>
        <v/>
      </c>
      <c r="Q4610" s="46" t="str">
        <f>IF(F4610="","",VLOOKUP(F4610,'Class Codes'!$A$4:$B$1221,2,FALSE))</f>
        <v/>
      </c>
    </row>
    <row r="4611" spans="1:17" s="50" customFormat="1" x14ac:dyDescent="0.3">
      <c r="A4611" s="33"/>
      <c r="B4611" s="8" t="str">
        <f>IF(NOT(ISBLANK(A4611)),VLOOKUP(A4611,'Account Codes '!$B$4:$C$263,2,FALSE),"")</f>
        <v/>
      </c>
      <c r="C4611" s="6"/>
      <c r="D4611" s="6"/>
      <c r="E4611" s="6"/>
      <c r="F4611" s="7"/>
      <c r="G4611" s="12"/>
      <c r="H4611" s="12"/>
      <c r="I4611" s="12"/>
      <c r="J4611" s="12"/>
      <c r="K4611" s="12"/>
      <c r="L4611" s="10"/>
      <c r="M4611" s="10"/>
      <c r="N4611" s="11" t="str">
        <f t="shared" si="151"/>
        <v/>
      </c>
      <c r="O4611" s="49" t="str">
        <f t="shared" si="150"/>
        <v/>
      </c>
      <c r="P4611" s="46" t="str">
        <f>IF(A4611="","",VLOOKUP(A4611,'Account Codes '!$B$4:$D$263,3,FALSE))</f>
        <v/>
      </c>
      <c r="Q4611" s="46" t="str">
        <f>IF(F4611="","",VLOOKUP(F4611,'Class Codes'!$A$4:$B$1221,2,FALSE))</f>
        <v/>
      </c>
    </row>
    <row r="4612" spans="1:17" s="50" customFormat="1" x14ac:dyDescent="0.3">
      <c r="A4612" s="33"/>
      <c r="B4612" s="8" t="str">
        <f>IF(NOT(ISBLANK(A4612)),VLOOKUP(A4612,'Account Codes '!$B$4:$C$263,2,FALSE),"")</f>
        <v/>
      </c>
      <c r="C4612" s="6"/>
      <c r="D4612" s="6"/>
      <c r="E4612" s="6"/>
      <c r="F4612" s="7"/>
      <c r="G4612" s="12"/>
      <c r="H4612" s="12"/>
      <c r="I4612" s="12"/>
      <c r="J4612" s="12"/>
      <c r="K4612" s="12"/>
      <c r="L4612" s="10"/>
      <c r="M4612" s="10"/>
      <c r="N4612" s="11" t="str">
        <f t="shared" si="151"/>
        <v/>
      </c>
      <c r="O4612" s="49" t="str">
        <f t="shared" si="150"/>
        <v/>
      </c>
      <c r="P4612" s="46" t="str">
        <f>IF(A4612="","",VLOOKUP(A4612,'Account Codes '!$B$4:$D$263,3,FALSE))</f>
        <v/>
      </c>
      <c r="Q4612" s="46" t="str">
        <f>IF(F4612="","",VLOOKUP(F4612,'Class Codes'!$A$4:$B$1221,2,FALSE))</f>
        <v/>
      </c>
    </row>
    <row r="4613" spans="1:17" s="50" customFormat="1" x14ac:dyDescent="0.3">
      <c r="A4613" s="33"/>
      <c r="B4613" s="8" t="str">
        <f>IF(NOT(ISBLANK(A4613)),VLOOKUP(A4613,'Account Codes '!$B$4:$C$263,2,FALSE),"")</f>
        <v/>
      </c>
      <c r="C4613" s="6"/>
      <c r="D4613" s="6"/>
      <c r="E4613" s="6"/>
      <c r="F4613" s="7"/>
      <c r="G4613" s="12"/>
      <c r="H4613" s="12"/>
      <c r="I4613" s="12"/>
      <c r="J4613" s="12"/>
      <c r="K4613" s="12"/>
      <c r="L4613" s="10"/>
      <c r="M4613" s="10"/>
      <c r="N4613" s="11" t="str">
        <f t="shared" si="151"/>
        <v/>
      </c>
      <c r="O4613" s="49" t="str">
        <f t="shared" si="150"/>
        <v/>
      </c>
      <c r="P4613" s="46" t="str">
        <f>IF(A4613="","",VLOOKUP(A4613,'Account Codes '!$B$4:$D$263,3,FALSE))</f>
        <v/>
      </c>
      <c r="Q4613" s="46" t="str">
        <f>IF(F4613="","",VLOOKUP(F4613,'Class Codes'!$A$4:$B$1221,2,FALSE))</f>
        <v/>
      </c>
    </row>
    <row r="4614" spans="1:17" s="50" customFormat="1" x14ac:dyDescent="0.3">
      <c r="A4614" s="33"/>
      <c r="B4614" s="8" t="str">
        <f>IF(NOT(ISBLANK(A4614)),VLOOKUP(A4614,'Account Codes '!$B$4:$C$263,2,FALSE),"")</f>
        <v/>
      </c>
      <c r="C4614" s="6"/>
      <c r="D4614" s="6"/>
      <c r="E4614" s="6"/>
      <c r="F4614" s="7"/>
      <c r="G4614" s="12"/>
      <c r="H4614" s="12"/>
      <c r="I4614" s="12"/>
      <c r="J4614" s="12"/>
      <c r="K4614" s="12"/>
      <c r="L4614" s="10"/>
      <c r="M4614" s="10"/>
      <c r="N4614" s="11" t="str">
        <f t="shared" si="151"/>
        <v/>
      </c>
      <c r="O4614" s="49" t="str">
        <f t="shared" si="150"/>
        <v/>
      </c>
      <c r="P4614" s="46" t="str">
        <f>IF(A4614="","",VLOOKUP(A4614,'Account Codes '!$B$4:$D$263,3,FALSE))</f>
        <v/>
      </c>
      <c r="Q4614" s="46" t="str">
        <f>IF(F4614="","",VLOOKUP(F4614,'Class Codes'!$A$4:$B$1221,2,FALSE))</f>
        <v/>
      </c>
    </row>
    <row r="4615" spans="1:17" s="50" customFormat="1" x14ac:dyDescent="0.3">
      <c r="A4615" s="33"/>
      <c r="B4615" s="8" t="str">
        <f>IF(NOT(ISBLANK(A4615)),VLOOKUP(A4615,'Account Codes '!$B$4:$C$263,2,FALSE),"")</f>
        <v/>
      </c>
      <c r="C4615" s="6"/>
      <c r="D4615" s="6"/>
      <c r="E4615" s="6"/>
      <c r="F4615" s="7"/>
      <c r="G4615" s="12"/>
      <c r="H4615" s="12"/>
      <c r="I4615" s="12"/>
      <c r="J4615" s="12"/>
      <c r="K4615" s="12"/>
      <c r="L4615" s="10"/>
      <c r="M4615" s="10"/>
      <c r="N4615" s="11" t="str">
        <f t="shared" si="151"/>
        <v/>
      </c>
      <c r="O4615" s="49" t="str">
        <f t="shared" si="150"/>
        <v/>
      </c>
      <c r="P4615" s="46" t="str">
        <f>IF(A4615="","",VLOOKUP(A4615,'Account Codes '!$B$4:$D$263,3,FALSE))</f>
        <v/>
      </c>
      <c r="Q4615" s="46" t="str">
        <f>IF(F4615="","",VLOOKUP(F4615,'Class Codes'!$A$4:$B$1221,2,FALSE))</f>
        <v/>
      </c>
    </row>
    <row r="4616" spans="1:17" s="50" customFormat="1" x14ac:dyDescent="0.3">
      <c r="A4616" s="33"/>
      <c r="B4616" s="8" t="str">
        <f>IF(NOT(ISBLANK(A4616)),VLOOKUP(A4616,'Account Codes '!$B$4:$C$263,2,FALSE),"")</f>
        <v/>
      </c>
      <c r="C4616" s="6"/>
      <c r="D4616" s="6"/>
      <c r="E4616" s="6"/>
      <c r="F4616" s="7"/>
      <c r="G4616" s="12"/>
      <c r="H4616" s="12"/>
      <c r="I4616" s="12"/>
      <c r="J4616" s="12"/>
      <c r="K4616" s="12"/>
      <c r="L4616" s="10"/>
      <c r="M4616" s="10"/>
      <c r="N4616" s="11" t="str">
        <f t="shared" si="151"/>
        <v/>
      </c>
      <c r="O4616" s="49" t="str">
        <f t="shared" si="150"/>
        <v/>
      </c>
      <c r="P4616" s="46" t="str">
        <f>IF(A4616="","",VLOOKUP(A4616,'Account Codes '!$B$4:$D$263,3,FALSE))</f>
        <v/>
      </c>
      <c r="Q4616" s="46" t="str">
        <f>IF(F4616="","",VLOOKUP(F4616,'Class Codes'!$A$4:$B$1221,2,FALSE))</f>
        <v/>
      </c>
    </row>
    <row r="4617" spans="1:17" s="50" customFormat="1" x14ac:dyDescent="0.3">
      <c r="A4617" s="33"/>
      <c r="B4617" s="8" t="str">
        <f>IF(NOT(ISBLANK(A4617)),VLOOKUP(A4617,'Account Codes '!$B$4:$C$263,2,FALSE),"")</f>
        <v/>
      </c>
      <c r="C4617" s="6"/>
      <c r="D4617" s="6"/>
      <c r="E4617" s="6"/>
      <c r="F4617" s="7"/>
      <c r="G4617" s="12"/>
      <c r="H4617" s="12"/>
      <c r="I4617" s="12"/>
      <c r="J4617" s="12"/>
      <c r="K4617" s="12"/>
      <c r="L4617" s="10"/>
      <c r="M4617" s="10"/>
      <c r="N4617" s="11" t="str">
        <f t="shared" si="151"/>
        <v/>
      </c>
      <c r="O4617" s="49" t="str">
        <f t="shared" si="150"/>
        <v/>
      </c>
      <c r="P4617" s="46" t="str">
        <f>IF(A4617="","",VLOOKUP(A4617,'Account Codes '!$B$4:$D$263,3,FALSE))</f>
        <v/>
      </c>
      <c r="Q4617" s="46" t="str">
        <f>IF(F4617="","",VLOOKUP(F4617,'Class Codes'!$A$4:$B$1221,2,FALSE))</f>
        <v/>
      </c>
    </row>
    <row r="4618" spans="1:17" s="50" customFormat="1" x14ac:dyDescent="0.3">
      <c r="A4618" s="33"/>
      <c r="B4618" s="8" t="str">
        <f>IF(NOT(ISBLANK(A4618)),VLOOKUP(A4618,'Account Codes '!$B$4:$C$263,2,FALSE),"")</f>
        <v/>
      </c>
      <c r="C4618" s="6"/>
      <c r="D4618" s="6"/>
      <c r="E4618" s="6"/>
      <c r="F4618" s="7"/>
      <c r="G4618" s="12"/>
      <c r="H4618" s="12"/>
      <c r="I4618" s="12"/>
      <c r="J4618" s="12"/>
      <c r="K4618" s="12"/>
      <c r="L4618" s="10"/>
      <c r="M4618" s="10"/>
      <c r="N4618" s="11" t="str">
        <f t="shared" si="151"/>
        <v/>
      </c>
      <c r="O4618" s="49" t="str">
        <f t="shared" si="150"/>
        <v/>
      </c>
      <c r="P4618" s="46" t="str">
        <f>IF(A4618="","",VLOOKUP(A4618,'Account Codes '!$B$4:$D$263,3,FALSE))</f>
        <v/>
      </c>
      <c r="Q4618" s="46" t="str">
        <f>IF(F4618="","",VLOOKUP(F4618,'Class Codes'!$A$4:$B$1221,2,FALSE))</f>
        <v/>
      </c>
    </row>
    <row r="4619" spans="1:17" s="50" customFormat="1" x14ac:dyDescent="0.3">
      <c r="A4619" s="33"/>
      <c r="B4619" s="8" t="str">
        <f>IF(NOT(ISBLANK(A4619)),VLOOKUP(A4619,'Account Codes '!$B$4:$C$263,2,FALSE),"")</f>
        <v/>
      </c>
      <c r="C4619" s="6"/>
      <c r="D4619" s="6"/>
      <c r="E4619" s="6"/>
      <c r="F4619" s="7"/>
      <c r="G4619" s="12"/>
      <c r="H4619" s="12"/>
      <c r="I4619" s="12"/>
      <c r="J4619" s="12"/>
      <c r="K4619" s="12"/>
      <c r="L4619" s="10"/>
      <c r="M4619" s="10"/>
      <c r="N4619" s="11" t="str">
        <f t="shared" si="151"/>
        <v/>
      </c>
      <c r="O4619" s="49" t="str">
        <f t="shared" si="150"/>
        <v/>
      </c>
      <c r="P4619" s="46" t="str">
        <f>IF(A4619="","",VLOOKUP(A4619,'Account Codes '!$B$4:$D$263,3,FALSE))</f>
        <v/>
      </c>
      <c r="Q4619" s="46" t="str">
        <f>IF(F4619="","",VLOOKUP(F4619,'Class Codes'!$A$4:$B$1221,2,FALSE))</f>
        <v/>
      </c>
    </row>
    <row r="4620" spans="1:17" s="50" customFormat="1" x14ac:dyDescent="0.3">
      <c r="A4620" s="33"/>
      <c r="B4620" s="8" t="str">
        <f>IF(NOT(ISBLANK(A4620)),VLOOKUP(A4620,'Account Codes '!$B$4:$C$263,2,FALSE),"")</f>
        <v/>
      </c>
      <c r="C4620" s="6"/>
      <c r="D4620" s="6"/>
      <c r="E4620" s="6"/>
      <c r="F4620" s="7"/>
      <c r="G4620" s="12"/>
      <c r="H4620" s="12"/>
      <c r="I4620" s="12"/>
      <c r="J4620" s="12"/>
      <c r="K4620" s="12"/>
      <c r="L4620" s="10"/>
      <c r="M4620" s="10"/>
      <c r="N4620" s="11" t="str">
        <f t="shared" si="151"/>
        <v/>
      </c>
      <c r="O4620" s="49" t="str">
        <f t="shared" si="150"/>
        <v/>
      </c>
      <c r="P4620" s="46" t="str">
        <f>IF(A4620="","",VLOOKUP(A4620,'Account Codes '!$B$4:$D$263,3,FALSE))</f>
        <v/>
      </c>
      <c r="Q4620" s="46" t="str">
        <f>IF(F4620="","",VLOOKUP(F4620,'Class Codes'!$A$4:$B$1221,2,FALSE))</f>
        <v/>
      </c>
    </row>
    <row r="4621" spans="1:17" s="50" customFormat="1" x14ac:dyDescent="0.3">
      <c r="A4621" s="33"/>
      <c r="B4621" s="8" t="str">
        <f>IF(NOT(ISBLANK(A4621)),VLOOKUP(A4621,'Account Codes '!$B$4:$C$263,2,FALSE),"")</f>
        <v/>
      </c>
      <c r="C4621" s="6"/>
      <c r="D4621" s="6"/>
      <c r="E4621" s="6"/>
      <c r="F4621" s="7"/>
      <c r="G4621" s="12"/>
      <c r="H4621" s="12"/>
      <c r="I4621" s="12"/>
      <c r="J4621" s="12"/>
      <c r="K4621" s="12"/>
      <c r="L4621" s="10"/>
      <c r="M4621" s="10"/>
      <c r="N4621" s="11" t="str">
        <f t="shared" si="151"/>
        <v/>
      </c>
      <c r="O4621" s="49" t="str">
        <f t="shared" si="150"/>
        <v/>
      </c>
      <c r="P4621" s="46" t="str">
        <f>IF(A4621="","",VLOOKUP(A4621,'Account Codes '!$B$4:$D$263,3,FALSE))</f>
        <v/>
      </c>
      <c r="Q4621" s="46" t="str">
        <f>IF(F4621="","",VLOOKUP(F4621,'Class Codes'!$A$4:$B$1221,2,FALSE))</f>
        <v/>
      </c>
    </row>
    <row r="4622" spans="1:17" s="50" customFormat="1" x14ac:dyDescent="0.3">
      <c r="A4622" s="33"/>
      <c r="B4622" s="8" t="str">
        <f>IF(NOT(ISBLANK(A4622)),VLOOKUP(A4622,'Account Codes '!$B$4:$C$263,2,FALSE),"")</f>
        <v/>
      </c>
      <c r="C4622" s="6"/>
      <c r="D4622" s="6"/>
      <c r="E4622" s="6"/>
      <c r="F4622" s="7"/>
      <c r="G4622" s="12"/>
      <c r="H4622" s="12"/>
      <c r="I4622" s="12"/>
      <c r="J4622" s="12"/>
      <c r="K4622" s="12"/>
      <c r="L4622" s="10"/>
      <c r="M4622" s="10"/>
      <c r="N4622" s="11" t="str">
        <f t="shared" si="151"/>
        <v/>
      </c>
      <c r="O4622" s="49" t="str">
        <f t="shared" ref="O4622:O4685" si="152">IF(A4622="","",IF(LEFT(A4622,1)="5","Revenue","Expense"))</f>
        <v/>
      </c>
      <c r="P4622" s="46" t="str">
        <f>IF(A4622="","",VLOOKUP(A4622,'Account Codes '!$B$4:$D$263,3,FALSE))</f>
        <v/>
      </c>
      <c r="Q4622" s="46" t="str">
        <f>IF(F4622="","",VLOOKUP(F4622,'Class Codes'!$A$4:$B$1221,2,FALSE))</f>
        <v/>
      </c>
    </row>
    <row r="4623" spans="1:17" s="50" customFormat="1" x14ac:dyDescent="0.3">
      <c r="A4623" s="33"/>
      <c r="B4623" s="8" t="str">
        <f>IF(NOT(ISBLANK(A4623)),VLOOKUP(A4623,'Account Codes '!$B$4:$C$263,2,FALSE),"")</f>
        <v/>
      </c>
      <c r="C4623" s="6"/>
      <c r="D4623" s="6"/>
      <c r="E4623" s="6"/>
      <c r="F4623" s="7"/>
      <c r="G4623" s="12"/>
      <c r="H4623" s="12"/>
      <c r="I4623" s="12"/>
      <c r="J4623" s="12"/>
      <c r="K4623" s="12"/>
      <c r="L4623" s="10"/>
      <c r="M4623" s="10"/>
      <c r="N4623" s="11" t="str">
        <f t="shared" si="151"/>
        <v/>
      </c>
      <c r="O4623" s="49" t="str">
        <f t="shared" si="152"/>
        <v/>
      </c>
      <c r="P4623" s="46" t="str">
        <f>IF(A4623="","",VLOOKUP(A4623,'Account Codes '!$B$4:$D$263,3,FALSE))</f>
        <v/>
      </c>
      <c r="Q4623" s="46" t="str">
        <f>IF(F4623="","",VLOOKUP(F4623,'Class Codes'!$A$4:$B$1221,2,FALSE))</f>
        <v/>
      </c>
    </row>
    <row r="4624" spans="1:17" s="50" customFormat="1" x14ac:dyDescent="0.3">
      <c r="A4624" s="33"/>
      <c r="B4624" s="8" t="str">
        <f>IF(NOT(ISBLANK(A4624)),VLOOKUP(A4624,'Account Codes '!$B$4:$C$263,2,FALSE),"")</f>
        <v/>
      </c>
      <c r="C4624" s="6"/>
      <c r="D4624" s="6"/>
      <c r="E4624" s="6"/>
      <c r="F4624" s="7"/>
      <c r="G4624" s="12"/>
      <c r="H4624" s="12"/>
      <c r="I4624" s="12"/>
      <c r="J4624" s="12"/>
      <c r="K4624" s="12"/>
      <c r="L4624" s="10"/>
      <c r="M4624" s="10"/>
      <c r="N4624" s="11" t="str">
        <f t="shared" si="151"/>
        <v/>
      </c>
      <c r="O4624" s="49" t="str">
        <f t="shared" si="152"/>
        <v/>
      </c>
      <c r="P4624" s="46" t="str">
        <f>IF(A4624="","",VLOOKUP(A4624,'Account Codes '!$B$4:$D$263,3,FALSE))</f>
        <v/>
      </c>
      <c r="Q4624" s="46" t="str">
        <f>IF(F4624="","",VLOOKUP(F4624,'Class Codes'!$A$4:$B$1221,2,FALSE))</f>
        <v/>
      </c>
    </row>
    <row r="4625" spans="1:17" s="50" customFormat="1" x14ac:dyDescent="0.3">
      <c r="A4625" s="33"/>
      <c r="B4625" s="8" t="str">
        <f>IF(NOT(ISBLANK(A4625)),VLOOKUP(A4625,'Account Codes '!$B$4:$C$263,2,FALSE),"")</f>
        <v/>
      </c>
      <c r="C4625" s="6"/>
      <c r="D4625" s="6"/>
      <c r="E4625" s="6"/>
      <c r="F4625" s="7"/>
      <c r="G4625" s="12"/>
      <c r="H4625" s="12"/>
      <c r="I4625" s="12"/>
      <c r="J4625" s="12"/>
      <c r="K4625" s="12"/>
      <c r="L4625" s="10"/>
      <c r="M4625" s="10"/>
      <c r="N4625" s="11" t="str">
        <f t="shared" si="151"/>
        <v/>
      </c>
      <c r="O4625" s="49" t="str">
        <f t="shared" si="152"/>
        <v/>
      </c>
      <c r="P4625" s="46" t="str">
        <f>IF(A4625="","",VLOOKUP(A4625,'Account Codes '!$B$4:$D$263,3,FALSE))</f>
        <v/>
      </c>
      <c r="Q4625" s="46" t="str">
        <f>IF(F4625="","",VLOOKUP(F4625,'Class Codes'!$A$4:$B$1221,2,FALSE))</f>
        <v/>
      </c>
    </row>
    <row r="4626" spans="1:17" s="50" customFormat="1" x14ac:dyDescent="0.3">
      <c r="A4626" s="33"/>
      <c r="B4626" s="8" t="str">
        <f>IF(NOT(ISBLANK(A4626)),VLOOKUP(A4626,'Account Codes '!$B$4:$C$263,2,FALSE),"")</f>
        <v/>
      </c>
      <c r="C4626" s="6"/>
      <c r="D4626" s="6"/>
      <c r="E4626" s="6"/>
      <c r="F4626" s="7"/>
      <c r="G4626" s="12"/>
      <c r="H4626" s="12"/>
      <c r="I4626" s="12"/>
      <c r="J4626" s="12"/>
      <c r="K4626" s="12"/>
      <c r="L4626" s="10"/>
      <c r="M4626" s="10"/>
      <c r="N4626" s="11" t="str">
        <f t="shared" si="151"/>
        <v/>
      </c>
      <c r="O4626" s="49" t="str">
        <f t="shared" si="152"/>
        <v/>
      </c>
      <c r="P4626" s="46" t="str">
        <f>IF(A4626="","",VLOOKUP(A4626,'Account Codes '!$B$4:$D$263,3,FALSE))</f>
        <v/>
      </c>
      <c r="Q4626" s="46" t="str">
        <f>IF(F4626="","",VLOOKUP(F4626,'Class Codes'!$A$4:$B$1221,2,FALSE))</f>
        <v/>
      </c>
    </row>
    <row r="4627" spans="1:17" s="50" customFormat="1" x14ac:dyDescent="0.3">
      <c r="A4627" s="33"/>
      <c r="B4627" s="8" t="str">
        <f>IF(NOT(ISBLANK(A4627)),VLOOKUP(A4627,'Account Codes '!$B$4:$C$263,2,FALSE),"")</f>
        <v/>
      </c>
      <c r="C4627" s="6"/>
      <c r="D4627" s="6"/>
      <c r="E4627" s="6"/>
      <c r="F4627" s="7"/>
      <c r="G4627" s="12"/>
      <c r="H4627" s="12"/>
      <c r="I4627" s="12"/>
      <c r="J4627" s="12"/>
      <c r="K4627" s="12"/>
      <c r="L4627" s="10"/>
      <c r="M4627" s="10"/>
      <c r="N4627" s="11" t="str">
        <f t="shared" si="151"/>
        <v/>
      </c>
      <c r="O4627" s="49" t="str">
        <f t="shared" si="152"/>
        <v/>
      </c>
      <c r="P4627" s="46" t="str">
        <f>IF(A4627="","",VLOOKUP(A4627,'Account Codes '!$B$4:$D$263,3,FALSE))</f>
        <v/>
      </c>
      <c r="Q4627" s="46" t="str">
        <f>IF(F4627="","",VLOOKUP(F4627,'Class Codes'!$A$4:$B$1221,2,FALSE))</f>
        <v/>
      </c>
    </row>
    <row r="4628" spans="1:17" s="50" customFormat="1" x14ac:dyDescent="0.3">
      <c r="A4628" s="33"/>
      <c r="B4628" s="8" t="str">
        <f>IF(NOT(ISBLANK(A4628)),VLOOKUP(A4628,'Account Codes '!$B$4:$C$263,2,FALSE),"")</f>
        <v/>
      </c>
      <c r="C4628" s="6"/>
      <c r="D4628" s="6"/>
      <c r="E4628" s="6"/>
      <c r="F4628" s="7"/>
      <c r="G4628" s="12"/>
      <c r="H4628" s="12"/>
      <c r="I4628" s="12"/>
      <c r="J4628" s="12"/>
      <c r="K4628" s="12"/>
      <c r="L4628" s="10"/>
      <c r="M4628" s="10"/>
      <c r="N4628" s="11" t="str">
        <f t="shared" si="151"/>
        <v/>
      </c>
      <c r="O4628" s="49" t="str">
        <f t="shared" si="152"/>
        <v/>
      </c>
      <c r="P4628" s="46" t="str">
        <f>IF(A4628="","",VLOOKUP(A4628,'Account Codes '!$B$4:$D$263,3,FALSE))</f>
        <v/>
      </c>
      <c r="Q4628" s="46" t="str">
        <f>IF(F4628="","",VLOOKUP(F4628,'Class Codes'!$A$4:$B$1221,2,FALSE))</f>
        <v/>
      </c>
    </row>
    <row r="4629" spans="1:17" s="50" customFormat="1" x14ac:dyDescent="0.3">
      <c r="A4629" s="33"/>
      <c r="B4629" s="8" t="str">
        <f>IF(NOT(ISBLANK(A4629)),VLOOKUP(A4629,'Account Codes '!$B$4:$C$263,2,FALSE),"")</f>
        <v/>
      </c>
      <c r="C4629" s="6"/>
      <c r="D4629" s="6"/>
      <c r="E4629" s="6"/>
      <c r="F4629" s="7"/>
      <c r="G4629" s="12"/>
      <c r="H4629" s="12"/>
      <c r="I4629" s="12"/>
      <c r="J4629" s="12"/>
      <c r="K4629" s="12"/>
      <c r="L4629" s="10"/>
      <c r="M4629" s="10"/>
      <c r="N4629" s="11" t="str">
        <f t="shared" si="151"/>
        <v/>
      </c>
      <c r="O4629" s="49" t="str">
        <f t="shared" si="152"/>
        <v/>
      </c>
      <c r="P4629" s="46" t="str">
        <f>IF(A4629="","",VLOOKUP(A4629,'Account Codes '!$B$4:$D$263,3,FALSE))</f>
        <v/>
      </c>
      <c r="Q4629" s="46" t="str">
        <f>IF(F4629="","",VLOOKUP(F4629,'Class Codes'!$A$4:$B$1221,2,FALSE))</f>
        <v/>
      </c>
    </row>
    <row r="4630" spans="1:17" s="50" customFormat="1" x14ac:dyDescent="0.3">
      <c r="A4630" s="33"/>
      <c r="B4630" s="8" t="str">
        <f>IF(NOT(ISBLANK(A4630)),VLOOKUP(A4630,'Account Codes '!$B$4:$C$263,2,FALSE),"")</f>
        <v/>
      </c>
      <c r="C4630" s="6"/>
      <c r="D4630" s="6"/>
      <c r="E4630" s="6"/>
      <c r="F4630" s="7"/>
      <c r="G4630" s="12"/>
      <c r="H4630" s="12"/>
      <c r="I4630" s="12"/>
      <c r="J4630" s="12"/>
      <c r="K4630" s="12"/>
      <c r="L4630" s="10"/>
      <c r="M4630" s="10"/>
      <c r="N4630" s="11" t="str">
        <f t="shared" si="151"/>
        <v/>
      </c>
      <c r="O4630" s="49" t="str">
        <f t="shared" si="152"/>
        <v/>
      </c>
      <c r="P4630" s="46" t="str">
        <f>IF(A4630="","",VLOOKUP(A4630,'Account Codes '!$B$4:$D$263,3,FALSE))</f>
        <v/>
      </c>
      <c r="Q4630" s="46" t="str">
        <f>IF(F4630="","",VLOOKUP(F4630,'Class Codes'!$A$4:$B$1221,2,FALSE))</f>
        <v/>
      </c>
    </row>
    <row r="4631" spans="1:17" s="50" customFormat="1" x14ac:dyDescent="0.3">
      <c r="A4631" s="33"/>
      <c r="B4631" s="8" t="str">
        <f>IF(NOT(ISBLANK(A4631)),VLOOKUP(A4631,'Account Codes '!$B$4:$C$263,2,FALSE),"")</f>
        <v/>
      </c>
      <c r="C4631" s="6"/>
      <c r="D4631" s="6"/>
      <c r="E4631" s="6"/>
      <c r="F4631" s="7"/>
      <c r="G4631" s="12"/>
      <c r="H4631" s="12"/>
      <c r="I4631" s="12"/>
      <c r="J4631" s="12"/>
      <c r="K4631" s="12"/>
      <c r="L4631" s="10"/>
      <c r="M4631" s="10"/>
      <c r="N4631" s="11" t="str">
        <f t="shared" si="151"/>
        <v/>
      </c>
      <c r="O4631" s="49" t="str">
        <f t="shared" si="152"/>
        <v/>
      </c>
      <c r="P4631" s="46" t="str">
        <f>IF(A4631="","",VLOOKUP(A4631,'Account Codes '!$B$4:$D$263,3,FALSE))</f>
        <v/>
      </c>
      <c r="Q4631" s="46" t="str">
        <f>IF(F4631="","",VLOOKUP(F4631,'Class Codes'!$A$4:$B$1221,2,FALSE))</f>
        <v/>
      </c>
    </row>
    <row r="4632" spans="1:17" s="50" customFormat="1" x14ac:dyDescent="0.3">
      <c r="A4632" s="33"/>
      <c r="B4632" s="8" t="str">
        <f>IF(NOT(ISBLANK(A4632)),VLOOKUP(A4632,'Account Codes '!$B$4:$C$263,2,FALSE),"")</f>
        <v/>
      </c>
      <c r="C4632" s="6"/>
      <c r="D4632" s="6"/>
      <c r="E4632" s="6"/>
      <c r="F4632" s="7"/>
      <c r="G4632" s="12"/>
      <c r="H4632" s="12"/>
      <c r="I4632" s="12"/>
      <c r="J4632" s="12"/>
      <c r="K4632" s="12"/>
      <c r="L4632" s="10"/>
      <c r="M4632" s="10"/>
      <c r="N4632" s="11" t="str">
        <f t="shared" si="151"/>
        <v/>
      </c>
      <c r="O4632" s="49" t="str">
        <f t="shared" si="152"/>
        <v/>
      </c>
      <c r="P4632" s="46" t="str">
        <f>IF(A4632="","",VLOOKUP(A4632,'Account Codes '!$B$4:$D$263,3,FALSE))</f>
        <v/>
      </c>
      <c r="Q4632" s="46" t="str">
        <f>IF(F4632="","",VLOOKUP(F4632,'Class Codes'!$A$4:$B$1221,2,FALSE))</f>
        <v/>
      </c>
    </row>
    <row r="4633" spans="1:17" s="50" customFormat="1" x14ac:dyDescent="0.3">
      <c r="A4633" s="33"/>
      <c r="B4633" s="8" t="str">
        <f>IF(NOT(ISBLANK(A4633)),VLOOKUP(A4633,'Account Codes '!$B$4:$C$263,2,FALSE),"")</f>
        <v/>
      </c>
      <c r="C4633" s="6"/>
      <c r="D4633" s="6"/>
      <c r="E4633" s="6"/>
      <c r="F4633" s="7"/>
      <c r="G4633" s="12"/>
      <c r="H4633" s="12"/>
      <c r="I4633" s="12"/>
      <c r="J4633" s="12"/>
      <c r="K4633" s="12"/>
      <c r="L4633" s="10"/>
      <c r="M4633" s="10"/>
      <c r="N4633" s="11" t="str">
        <f t="shared" si="151"/>
        <v/>
      </c>
      <c r="O4633" s="49" t="str">
        <f t="shared" si="152"/>
        <v/>
      </c>
      <c r="P4633" s="46" t="str">
        <f>IF(A4633="","",VLOOKUP(A4633,'Account Codes '!$B$4:$D$263,3,FALSE))</f>
        <v/>
      </c>
      <c r="Q4633" s="46" t="str">
        <f>IF(F4633="","",VLOOKUP(F4633,'Class Codes'!$A$4:$B$1221,2,FALSE))</f>
        <v/>
      </c>
    </row>
    <row r="4634" spans="1:17" s="50" customFormat="1" x14ac:dyDescent="0.3">
      <c r="A4634" s="33"/>
      <c r="B4634" s="8" t="str">
        <f>IF(NOT(ISBLANK(A4634)),VLOOKUP(A4634,'Account Codes '!$B$4:$C$263,2,FALSE),"")</f>
        <v/>
      </c>
      <c r="C4634" s="6"/>
      <c r="D4634" s="6"/>
      <c r="E4634" s="6"/>
      <c r="F4634" s="7"/>
      <c r="G4634" s="12"/>
      <c r="H4634" s="12"/>
      <c r="I4634" s="12"/>
      <c r="J4634" s="12"/>
      <c r="K4634" s="12"/>
      <c r="L4634" s="10"/>
      <c r="M4634" s="10"/>
      <c r="N4634" s="11" t="str">
        <f t="shared" si="151"/>
        <v/>
      </c>
      <c r="O4634" s="49" t="str">
        <f t="shared" si="152"/>
        <v/>
      </c>
      <c r="P4634" s="46" t="str">
        <f>IF(A4634="","",VLOOKUP(A4634,'Account Codes '!$B$4:$D$263,3,FALSE))</f>
        <v/>
      </c>
      <c r="Q4634" s="46" t="str">
        <f>IF(F4634="","",VLOOKUP(F4634,'Class Codes'!$A$4:$B$1221,2,FALSE))</f>
        <v/>
      </c>
    </row>
    <row r="4635" spans="1:17" s="50" customFormat="1" x14ac:dyDescent="0.3">
      <c r="A4635" s="33"/>
      <c r="B4635" s="8" t="str">
        <f>IF(NOT(ISBLANK(A4635)),VLOOKUP(A4635,'Account Codes '!$B$4:$C$263,2,FALSE),"")</f>
        <v/>
      </c>
      <c r="C4635" s="6"/>
      <c r="D4635" s="6"/>
      <c r="E4635" s="6"/>
      <c r="F4635" s="7"/>
      <c r="G4635" s="12"/>
      <c r="H4635" s="12"/>
      <c r="I4635" s="12"/>
      <c r="J4635" s="12"/>
      <c r="K4635" s="12"/>
      <c r="L4635" s="10"/>
      <c r="M4635" s="10"/>
      <c r="N4635" s="11" t="str">
        <f t="shared" si="151"/>
        <v/>
      </c>
      <c r="O4635" s="49" t="str">
        <f t="shared" si="152"/>
        <v/>
      </c>
      <c r="P4635" s="46" t="str">
        <f>IF(A4635="","",VLOOKUP(A4635,'Account Codes '!$B$4:$D$263,3,FALSE))</f>
        <v/>
      </c>
      <c r="Q4635" s="46" t="str">
        <f>IF(F4635="","",VLOOKUP(F4635,'Class Codes'!$A$4:$B$1221,2,FALSE))</f>
        <v/>
      </c>
    </row>
    <row r="4636" spans="1:17" s="50" customFormat="1" x14ac:dyDescent="0.3">
      <c r="A4636" s="33"/>
      <c r="B4636" s="8" t="str">
        <f>IF(NOT(ISBLANK(A4636)),VLOOKUP(A4636,'Account Codes '!$B$4:$C$263,2,FALSE),"")</f>
        <v/>
      </c>
      <c r="C4636" s="6"/>
      <c r="D4636" s="6"/>
      <c r="E4636" s="6"/>
      <c r="F4636" s="7"/>
      <c r="G4636" s="12"/>
      <c r="H4636" s="12"/>
      <c r="I4636" s="12"/>
      <c r="J4636" s="12"/>
      <c r="K4636" s="12"/>
      <c r="L4636" s="10"/>
      <c r="M4636" s="10"/>
      <c r="N4636" s="11" t="str">
        <f t="shared" si="151"/>
        <v/>
      </c>
      <c r="O4636" s="49" t="str">
        <f t="shared" si="152"/>
        <v/>
      </c>
      <c r="P4636" s="46" t="str">
        <f>IF(A4636="","",VLOOKUP(A4636,'Account Codes '!$B$4:$D$263,3,FALSE))</f>
        <v/>
      </c>
      <c r="Q4636" s="46" t="str">
        <f>IF(F4636="","",VLOOKUP(F4636,'Class Codes'!$A$4:$B$1221,2,FALSE))</f>
        <v/>
      </c>
    </row>
    <row r="4637" spans="1:17" s="50" customFormat="1" x14ac:dyDescent="0.3">
      <c r="A4637" s="33"/>
      <c r="B4637" s="8" t="str">
        <f>IF(NOT(ISBLANK(A4637)),VLOOKUP(A4637,'Account Codes '!$B$4:$C$263,2,FALSE),"")</f>
        <v/>
      </c>
      <c r="C4637" s="6"/>
      <c r="D4637" s="6"/>
      <c r="E4637" s="6"/>
      <c r="F4637" s="7"/>
      <c r="G4637" s="12"/>
      <c r="H4637" s="12"/>
      <c r="I4637" s="12"/>
      <c r="J4637" s="12"/>
      <c r="K4637" s="12"/>
      <c r="L4637" s="10"/>
      <c r="M4637" s="10"/>
      <c r="N4637" s="11" t="str">
        <f t="shared" si="151"/>
        <v/>
      </c>
      <c r="O4637" s="49" t="str">
        <f t="shared" si="152"/>
        <v/>
      </c>
      <c r="P4637" s="46" t="str">
        <f>IF(A4637="","",VLOOKUP(A4637,'Account Codes '!$B$4:$D$263,3,FALSE))</f>
        <v/>
      </c>
      <c r="Q4637" s="46" t="str">
        <f>IF(F4637="","",VLOOKUP(F4637,'Class Codes'!$A$4:$B$1221,2,FALSE))</f>
        <v/>
      </c>
    </row>
    <row r="4638" spans="1:17" s="50" customFormat="1" x14ac:dyDescent="0.3">
      <c r="A4638" s="33"/>
      <c r="B4638" s="8" t="str">
        <f>IF(NOT(ISBLANK(A4638)),VLOOKUP(A4638,'Account Codes '!$B$4:$C$263,2,FALSE),"")</f>
        <v/>
      </c>
      <c r="C4638" s="6"/>
      <c r="D4638" s="6"/>
      <c r="E4638" s="6"/>
      <c r="F4638" s="7"/>
      <c r="G4638" s="12"/>
      <c r="H4638" s="12"/>
      <c r="I4638" s="12"/>
      <c r="J4638" s="12"/>
      <c r="K4638" s="12"/>
      <c r="L4638" s="10"/>
      <c r="M4638" s="10"/>
      <c r="N4638" s="11" t="str">
        <f t="shared" si="151"/>
        <v/>
      </c>
      <c r="O4638" s="49" t="str">
        <f t="shared" si="152"/>
        <v/>
      </c>
      <c r="P4638" s="46" t="str">
        <f>IF(A4638="","",VLOOKUP(A4638,'Account Codes '!$B$4:$D$263,3,FALSE))</f>
        <v/>
      </c>
      <c r="Q4638" s="46" t="str">
        <f>IF(F4638="","",VLOOKUP(F4638,'Class Codes'!$A$4:$B$1221,2,FALSE))</f>
        <v/>
      </c>
    </row>
    <row r="4639" spans="1:17" s="50" customFormat="1" x14ac:dyDescent="0.3">
      <c r="A4639" s="33"/>
      <c r="B4639" s="8" t="str">
        <f>IF(NOT(ISBLANK(A4639)),VLOOKUP(A4639,'Account Codes '!$B$4:$C$263,2,FALSE),"")</f>
        <v/>
      </c>
      <c r="C4639" s="6"/>
      <c r="D4639" s="6"/>
      <c r="E4639" s="6"/>
      <c r="F4639" s="7"/>
      <c r="G4639" s="12"/>
      <c r="H4639" s="12"/>
      <c r="I4639" s="12"/>
      <c r="J4639" s="12"/>
      <c r="K4639" s="12"/>
      <c r="L4639" s="10"/>
      <c r="M4639" s="10"/>
      <c r="N4639" s="11" t="str">
        <f t="shared" si="151"/>
        <v/>
      </c>
      <c r="O4639" s="49" t="str">
        <f t="shared" si="152"/>
        <v/>
      </c>
      <c r="P4639" s="46" t="str">
        <f>IF(A4639="","",VLOOKUP(A4639,'Account Codes '!$B$4:$D$263,3,FALSE))</f>
        <v/>
      </c>
      <c r="Q4639" s="46" t="str">
        <f>IF(F4639="","",VLOOKUP(F4639,'Class Codes'!$A$4:$B$1221,2,FALSE))</f>
        <v/>
      </c>
    </row>
    <row r="4640" spans="1:17" s="50" customFormat="1" x14ac:dyDescent="0.3">
      <c r="A4640" s="33"/>
      <c r="B4640" s="8" t="str">
        <f>IF(NOT(ISBLANK(A4640)),VLOOKUP(A4640,'Account Codes '!$B$4:$C$263,2,FALSE),"")</f>
        <v/>
      </c>
      <c r="C4640" s="6"/>
      <c r="D4640" s="6"/>
      <c r="E4640" s="6"/>
      <c r="F4640" s="7"/>
      <c r="G4640" s="12"/>
      <c r="H4640" s="12"/>
      <c r="I4640" s="12"/>
      <c r="J4640" s="12"/>
      <c r="K4640" s="12"/>
      <c r="L4640" s="10"/>
      <c r="M4640" s="10"/>
      <c r="N4640" s="11" t="str">
        <f t="shared" si="151"/>
        <v/>
      </c>
      <c r="O4640" s="49" t="str">
        <f t="shared" si="152"/>
        <v/>
      </c>
      <c r="P4640" s="46" t="str">
        <f>IF(A4640="","",VLOOKUP(A4640,'Account Codes '!$B$4:$D$263,3,FALSE))</f>
        <v/>
      </c>
      <c r="Q4640" s="46" t="str">
        <f>IF(F4640="","",VLOOKUP(F4640,'Class Codes'!$A$4:$B$1221,2,FALSE))</f>
        <v/>
      </c>
    </row>
    <row r="4641" spans="1:17" s="50" customFormat="1" x14ac:dyDescent="0.3">
      <c r="A4641" s="33"/>
      <c r="B4641" s="8" t="str">
        <f>IF(NOT(ISBLANK(A4641)),VLOOKUP(A4641,'Account Codes '!$B$4:$C$263,2,FALSE),"")</f>
        <v/>
      </c>
      <c r="C4641" s="6"/>
      <c r="D4641" s="6"/>
      <c r="E4641" s="6"/>
      <c r="F4641" s="7"/>
      <c r="G4641" s="12"/>
      <c r="H4641" s="12"/>
      <c r="I4641" s="12"/>
      <c r="J4641" s="12"/>
      <c r="K4641" s="12"/>
      <c r="L4641" s="10"/>
      <c r="M4641" s="10"/>
      <c r="N4641" s="11" t="str">
        <f t="shared" si="151"/>
        <v/>
      </c>
      <c r="O4641" s="49" t="str">
        <f t="shared" si="152"/>
        <v/>
      </c>
      <c r="P4641" s="46" t="str">
        <f>IF(A4641="","",VLOOKUP(A4641,'Account Codes '!$B$4:$D$263,3,FALSE))</f>
        <v/>
      </c>
      <c r="Q4641" s="46" t="str">
        <f>IF(F4641="","",VLOOKUP(F4641,'Class Codes'!$A$4:$B$1221,2,FALSE))</f>
        <v/>
      </c>
    </row>
    <row r="4642" spans="1:17" s="50" customFormat="1" x14ac:dyDescent="0.3">
      <c r="A4642" s="33"/>
      <c r="B4642" s="8" t="str">
        <f>IF(NOT(ISBLANK(A4642)),VLOOKUP(A4642,'Account Codes '!$B$4:$C$263,2,FALSE),"")</f>
        <v/>
      </c>
      <c r="C4642" s="6"/>
      <c r="D4642" s="6"/>
      <c r="E4642" s="6"/>
      <c r="F4642" s="7"/>
      <c r="G4642" s="12"/>
      <c r="H4642" s="12"/>
      <c r="I4642" s="12"/>
      <c r="J4642" s="12"/>
      <c r="K4642" s="12"/>
      <c r="L4642" s="10"/>
      <c r="M4642" s="10"/>
      <c r="N4642" s="11" t="str">
        <f t="shared" si="151"/>
        <v/>
      </c>
      <c r="O4642" s="49" t="str">
        <f t="shared" si="152"/>
        <v/>
      </c>
      <c r="P4642" s="46" t="str">
        <f>IF(A4642="","",VLOOKUP(A4642,'Account Codes '!$B$4:$D$263,3,FALSE))</f>
        <v/>
      </c>
      <c r="Q4642" s="46" t="str">
        <f>IF(F4642="","",VLOOKUP(F4642,'Class Codes'!$A$4:$B$1221,2,FALSE))</f>
        <v/>
      </c>
    </row>
    <row r="4643" spans="1:17" s="50" customFormat="1" x14ac:dyDescent="0.3">
      <c r="A4643" s="33"/>
      <c r="B4643" s="8" t="str">
        <f>IF(NOT(ISBLANK(A4643)),VLOOKUP(A4643,'Account Codes '!$B$4:$C$263,2,FALSE),"")</f>
        <v/>
      </c>
      <c r="C4643" s="6"/>
      <c r="D4643" s="6"/>
      <c r="E4643" s="6"/>
      <c r="F4643" s="7"/>
      <c r="G4643" s="12"/>
      <c r="H4643" s="12"/>
      <c r="I4643" s="12"/>
      <c r="J4643" s="12"/>
      <c r="K4643" s="12"/>
      <c r="L4643" s="10"/>
      <c r="M4643" s="10"/>
      <c r="N4643" s="11" t="str">
        <f t="shared" si="151"/>
        <v/>
      </c>
      <c r="O4643" s="49" t="str">
        <f t="shared" si="152"/>
        <v/>
      </c>
      <c r="P4643" s="46" t="str">
        <f>IF(A4643="","",VLOOKUP(A4643,'Account Codes '!$B$4:$D$263,3,FALSE))</f>
        <v/>
      </c>
      <c r="Q4643" s="46" t="str">
        <f>IF(F4643="","",VLOOKUP(F4643,'Class Codes'!$A$4:$B$1221,2,FALSE))</f>
        <v/>
      </c>
    </row>
    <row r="4644" spans="1:17" s="50" customFormat="1" x14ac:dyDescent="0.3">
      <c r="A4644" s="33"/>
      <c r="B4644" s="8" t="str">
        <f>IF(NOT(ISBLANK(A4644)),VLOOKUP(A4644,'Account Codes '!$B$4:$C$263,2,FALSE),"")</f>
        <v/>
      </c>
      <c r="C4644" s="6"/>
      <c r="D4644" s="6"/>
      <c r="E4644" s="6"/>
      <c r="F4644" s="7"/>
      <c r="G4644" s="12"/>
      <c r="H4644" s="12"/>
      <c r="I4644" s="12"/>
      <c r="J4644" s="12"/>
      <c r="K4644" s="12"/>
      <c r="L4644" s="10"/>
      <c r="M4644" s="10"/>
      <c r="N4644" s="11" t="str">
        <f t="shared" si="151"/>
        <v/>
      </c>
      <c r="O4644" s="49" t="str">
        <f t="shared" si="152"/>
        <v/>
      </c>
      <c r="P4644" s="46" t="str">
        <f>IF(A4644="","",VLOOKUP(A4644,'Account Codes '!$B$4:$D$263,3,FALSE))</f>
        <v/>
      </c>
      <c r="Q4644" s="46" t="str">
        <f>IF(F4644="","",VLOOKUP(F4644,'Class Codes'!$A$4:$B$1221,2,FALSE))</f>
        <v/>
      </c>
    </row>
    <row r="4645" spans="1:17" s="50" customFormat="1" x14ac:dyDescent="0.3">
      <c r="A4645" s="33"/>
      <c r="B4645" s="8" t="str">
        <f>IF(NOT(ISBLANK(A4645)),VLOOKUP(A4645,'Account Codes '!$B$4:$C$263,2,FALSE),"")</f>
        <v/>
      </c>
      <c r="C4645" s="6"/>
      <c r="D4645" s="6"/>
      <c r="E4645" s="6"/>
      <c r="F4645" s="7"/>
      <c r="G4645" s="12"/>
      <c r="H4645" s="12"/>
      <c r="I4645" s="12"/>
      <c r="J4645" s="12"/>
      <c r="K4645" s="12"/>
      <c r="L4645" s="10"/>
      <c r="M4645" s="10"/>
      <c r="N4645" s="11" t="str">
        <f t="shared" si="151"/>
        <v/>
      </c>
      <c r="O4645" s="49" t="str">
        <f t="shared" si="152"/>
        <v/>
      </c>
      <c r="P4645" s="46" t="str">
        <f>IF(A4645="","",VLOOKUP(A4645,'Account Codes '!$B$4:$D$263,3,FALSE))</f>
        <v/>
      </c>
      <c r="Q4645" s="46" t="str">
        <f>IF(F4645="","",VLOOKUP(F4645,'Class Codes'!$A$4:$B$1221,2,FALSE))</f>
        <v/>
      </c>
    </row>
    <row r="4646" spans="1:17" s="50" customFormat="1" x14ac:dyDescent="0.3">
      <c r="A4646" s="33"/>
      <c r="B4646" s="8" t="str">
        <f>IF(NOT(ISBLANK(A4646)),VLOOKUP(A4646,'Account Codes '!$B$4:$C$263,2,FALSE),"")</f>
        <v/>
      </c>
      <c r="C4646" s="6"/>
      <c r="D4646" s="6"/>
      <c r="E4646" s="6"/>
      <c r="F4646" s="7"/>
      <c r="G4646" s="12"/>
      <c r="H4646" s="12"/>
      <c r="I4646" s="12"/>
      <c r="J4646" s="12"/>
      <c r="K4646" s="12"/>
      <c r="L4646" s="10"/>
      <c r="M4646" s="10"/>
      <c r="N4646" s="11" t="str">
        <f t="shared" si="151"/>
        <v/>
      </c>
      <c r="O4646" s="49" t="str">
        <f t="shared" si="152"/>
        <v/>
      </c>
      <c r="P4646" s="46" t="str">
        <f>IF(A4646="","",VLOOKUP(A4646,'Account Codes '!$B$4:$D$263,3,FALSE))</f>
        <v/>
      </c>
      <c r="Q4646" s="46" t="str">
        <f>IF(F4646="","",VLOOKUP(F4646,'Class Codes'!$A$4:$B$1221,2,FALSE))</f>
        <v/>
      </c>
    </row>
    <row r="4647" spans="1:17" s="50" customFormat="1" x14ac:dyDescent="0.3">
      <c r="A4647" s="33"/>
      <c r="B4647" s="8" t="str">
        <f>IF(NOT(ISBLANK(A4647)),VLOOKUP(A4647,'Account Codes '!$B$4:$C$263,2,FALSE),"")</f>
        <v/>
      </c>
      <c r="C4647" s="6"/>
      <c r="D4647" s="6"/>
      <c r="E4647" s="6"/>
      <c r="F4647" s="7"/>
      <c r="G4647" s="12"/>
      <c r="H4647" s="12"/>
      <c r="I4647" s="12"/>
      <c r="J4647" s="12"/>
      <c r="K4647" s="12"/>
      <c r="L4647" s="10"/>
      <c r="M4647" s="10"/>
      <c r="N4647" s="11" t="str">
        <f t="shared" si="151"/>
        <v/>
      </c>
      <c r="O4647" s="49" t="str">
        <f t="shared" si="152"/>
        <v/>
      </c>
      <c r="P4647" s="46" t="str">
        <f>IF(A4647="","",VLOOKUP(A4647,'Account Codes '!$B$4:$D$263,3,FALSE))</f>
        <v/>
      </c>
      <c r="Q4647" s="46" t="str">
        <f>IF(F4647="","",VLOOKUP(F4647,'Class Codes'!$A$4:$B$1221,2,FALSE))</f>
        <v/>
      </c>
    </row>
    <row r="4648" spans="1:17" s="50" customFormat="1" x14ac:dyDescent="0.3">
      <c r="A4648" s="33"/>
      <c r="B4648" s="8" t="str">
        <f>IF(NOT(ISBLANK(A4648)),VLOOKUP(A4648,'Account Codes '!$B$4:$C$263,2,FALSE),"")</f>
        <v/>
      </c>
      <c r="C4648" s="6"/>
      <c r="D4648" s="6"/>
      <c r="E4648" s="6"/>
      <c r="F4648" s="7"/>
      <c r="G4648" s="12"/>
      <c r="H4648" s="12"/>
      <c r="I4648" s="12"/>
      <c r="J4648" s="12"/>
      <c r="K4648" s="12"/>
      <c r="L4648" s="10"/>
      <c r="M4648" s="10"/>
      <c r="N4648" s="11" t="str">
        <f t="shared" si="151"/>
        <v/>
      </c>
      <c r="O4648" s="49" t="str">
        <f t="shared" si="152"/>
        <v/>
      </c>
      <c r="P4648" s="46" t="str">
        <f>IF(A4648="","",VLOOKUP(A4648,'Account Codes '!$B$4:$D$263,3,FALSE))</f>
        <v/>
      </c>
      <c r="Q4648" s="46" t="str">
        <f>IF(F4648="","",VLOOKUP(F4648,'Class Codes'!$A$4:$B$1221,2,FALSE))</f>
        <v/>
      </c>
    </row>
    <row r="4649" spans="1:17" s="50" customFormat="1" x14ac:dyDescent="0.3">
      <c r="A4649" s="33"/>
      <c r="B4649" s="8" t="str">
        <f>IF(NOT(ISBLANK(A4649)),VLOOKUP(A4649,'Account Codes '!$B$4:$C$263,2,FALSE),"")</f>
        <v/>
      </c>
      <c r="C4649" s="6"/>
      <c r="D4649" s="6"/>
      <c r="E4649" s="6"/>
      <c r="F4649" s="7"/>
      <c r="G4649" s="12"/>
      <c r="H4649" s="12"/>
      <c r="I4649" s="12"/>
      <c r="J4649" s="12"/>
      <c r="K4649" s="12"/>
      <c r="L4649" s="10"/>
      <c r="M4649" s="10"/>
      <c r="N4649" s="11" t="str">
        <f t="shared" si="151"/>
        <v/>
      </c>
      <c r="O4649" s="49" t="str">
        <f t="shared" si="152"/>
        <v/>
      </c>
      <c r="P4649" s="46" t="str">
        <f>IF(A4649="","",VLOOKUP(A4649,'Account Codes '!$B$4:$D$263,3,FALSE))</f>
        <v/>
      </c>
      <c r="Q4649" s="46" t="str">
        <f>IF(F4649="","",VLOOKUP(F4649,'Class Codes'!$A$4:$B$1221,2,FALSE))</f>
        <v/>
      </c>
    </row>
    <row r="4650" spans="1:17" s="50" customFormat="1" x14ac:dyDescent="0.3">
      <c r="A4650" s="33"/>
      <c r="B4650" s="8" t="str">
        <f>IF(NOT(ISBLANK(A4650)),VLOOKUP(A4650,'Account Codes '!$B$4:$C$263,2,FALSE),"")</f>
        <v/>
      </c>
      <c r="C4650" s="6"/>
      <c r="D4650" s="6"/>
      <c r="E4650" s="6"/>
      <c r="F4650" s="7"/>
      <c r="G4650" s="12"/>
      <c r="H4650" s="12"/>
      <c r="I4650" s="12"/>
      <c r="J4650" s="12"/>
      <c r="K4650" s="12"/>
      <c r="L4650" s="10"/>
      <c r="M4650" s="10"/>
      <c r="N4650" s="11" t="str">
        <f t="shared" si="151"/>
        <v/>
      </c>
      <c r="O4650" s="49" t="str">
        <f t="shared" si="152"/>
        <v/>
      </c>
      <c r="P4650" s="46" t="str">
        <f>IF(A4650="","",VLOOKUP(A4650,'Account Codes '!$B$4:$D$263,3,FALSE))</f>
        <v/>
      </c>
      <c r="Q4650" s="46" t="str">
        <f>IF(F4650="","",VLOOKUP(F4650,'Class Codes'!$A$4:$B$1221,2,FALSE))</f>
        <v/>
      </c>
    </row>
    <row r="4651" spans="1:17" s="50" customFormat="1" x14ac:dyDescent="0.3">
      <c r="A4651" s="33"/>
      <c r="B4651" s="8" t="str">
        <f>IF(NOT(ISBLANK(A4651)),VLOOKUP(A4651,'Account Codes '!$B$4:$C$263,2,FALSE),"")</f>
        <v/>
      </c>
      <c r="C4651" s="6"/>
      <c r="D4651" s="6"/>
      <c r="E4651" s="6"/>
      <c r="F4651" s="7"/>
      <c r="G4651" s="12"/>
      <c r="H4651" s="12"/>
      <c r="I4651" s="12"/>
      <c r="J4651" s="12"/>
      <c r="K4651" s="12"/>
      <c r="L4651" s="10"/>
      <c r="M4651" s="10"/>
      <c r="N4651" s="11" t="str">
        <f t="shared" si="151"/>
        <v/>
      </c>
      <c r="O4651" s="49" t="str">
        <f t="shared" si="152"/>
        <v/>
      </c>
      <c r="P4651" s="46" t="str">
        <f>IF(A4651="","",VLOOKUP(A4651,'Account Codes '!$B$4:$D$263,3,FALSE))</f>
        <v/>
      </c>
      <c r="Q4651" s="46" t="str">
        <f>IF(F4651="","",VLOOKUP(F4651,'Class Codes'!$A$4:$B$1221,2,FALSE))</f>
        <v/>
      </c>
    </row>
    <row r="4652" spans="1:17" s="50" customFormat="1" x14ac:dyDescent="0.3">
      <c r="A4652" s="33"/>
      <c r="B4652" s="8" t="str">
        <f>IF(NOT(ISBLANK(A4652)),VLOOKUP(A4652,'Account Codes '!$B$4:$C$263,2,FALSE),"")</f>
        <v/>
      </c>
      <c r="C4652" s="6"/>
      <c r="D4652" s="6"/>
      <c r="E4652" s="6"/>
      <c r="F4652" s="7"/>
      <c r="G4652" s="12"/>
      <c r="H4652" s="12"/>
      <c r="I4652" s="12"/>
      <c r="J4652" s="12"/>
      <c r="K4652" s="12"/>
      <c r="L4652" s="10"/>
      <c r="M4652" s="10"/>
      <c r="N4652" s="11" t="str">
        <f t="shared" si="151"/>
        <v/>
      </c>
      <c r="O4652" s="49" t="str">
        <f t="shared" si="152"/>
        <v/>
      </c>
      <c r="P4652" s="46" t="str">
        <f>IF(A4652="","",VLOOKUP(A4652,'Account Codes '!$B$4:$D$263,3,FALSE))</f>
        <v/>
      </c>
      <c r="Q4652" s="46" t="str">
        <f>IF(F4652="","",VLOOKUP(F4652,'Class Codes'!$A$4:$B$1221,2,FALSE))</f>
        <v/>
      </c>
    </row>
    <row r="4653" spans="1:17" s="50" customFormat="1" x14ac:dyDescent="0.3">
      <c r="A4653" s="33"/>
      <c r="B4653" s="8" t="str">
        <f>IF(NOT(ISBLANK(A4653)),VLOOKUP(A4653,'Account Codes '!$B$4:$C$263,2,FALSE),"")</f>
        <v/>
      </c>
      <c r="C4653" s="6"/>
      <c r="D4653" s="6"/>
      <c r="E4653" s="6"/>
      <c r="F4653" s="7"/>
      <c r="G4653" s="12"/>
      <c r="H4653" s="12"/>
      <c r="I4653" s="12"/>
      <c r="J4653" s="12"/>
      <c r="K4653" s="12"/>
      <c r="L4653" s="10"/>
      <c r="M4653" s="10"/>
      <c r="N4653" s="11" t="str">
        <f t="shared" si="151"/>
        <v/>
      </c>
      <c r="O4653" s="49" t="str">
        <f t="shared" si="152"/>
        <v/>
      </c>
      <c r="P4653" s="46" t="str">
        <f>IF(A4653="","",VLOOKUP(A4653,'Account Codes '!$B$4:$D$263,3,FALSE))</f>
        <v/>
      </c>
      <c r="Q4653" s="46" t="str">
        <f>IF(F4653="","",VLOOKUP(F4653,'Class Codes'!$A$4:$B$1221,2,FALSE))</f>
        <v/>
      </c>
    </row>
    <row r="4654" spans="1:17" s="50" customFormat="1" x14ac:dyDescent="0.3">
      <c r="A4654" s="33"/>
      <c r="B4654" s="8" t="str">
        <f>IF(NOT(ISBLANK(A4654)),VLOOKUP(A4654,'Account Codes '!$B$4:$C$263,2,FALSE),"")</f>
        <v/>
      </c>
      <c r="C4654" s="6"/>
      <c r="D4654" s="6"/>
      <c r="E4654" s="6"/>
      <c r="F4654" s="7"/>
      <c r="G4654" s="12"/>
      <c r="H4654" s="12"/>
      <c r="I4654" s="12"/>
      <c r="J4654" s="12"/>
      <c r="K4654" s="12"/>
      <c r="L4654" s="10"/>
      <c r="M4654" s="10"/>
      <c r="N4654" s="11" t="str">
        <f t="shared" si="151"/>
        <v/>
      </c>
      <c r="O4654" s="49" t="str">
        <f t="shared" si="152"/>
        <v/>
      </c>
      <c r="P4654" s="46" t="str">
        <f>IF(A4654="","",VLOOKUP(A4654,'Account Codes '!$B$4:$D$263,3,FALSE))</f>
        <v/>
      </c>
      <c r="Q4654" s="46" t="str">
        <f>IF(F4654="","",VLOOKUP(F4654,'Class Codes'!$A$4:$B$1221,2,FALSE))</f>
        <v/>
      </c>
    </row>
    <row r="4655" spans="1:17" s="50" customFormat="1" x14ac:dyDescent="0.3">
      <c r="A4655" s="33"/>
      <c r="B4655" s="8" t="str">
        <f>IF(NOT(ISBLANK(A4655)),VLOOKUP(A4655,'Account Codes '!$B$4:$C$263,2,FALSE),"")</f>
        <v/>
      </c>
      <c r="C4655" s="6"/>
      <c r="D4655" s="6"/>
      <c r="E4655" s="6"/>
      <c r="F4655" s="7"/>
      <c r="G4655" s="12"/>
      <c r="H4655" s="12"/>
      <c r="I4655" s="12"/>
      <c r="J4655" s="12"/>
      <c r="K4655" s="12"/>
      <c r="L4655" s="10"/>
      <c r="M4655" s="10"/>
      <c r="N4655" s="11" t="str">
        <f t="shared" si="151"/>
        <v/>
      </c>
      <c r="O4655" s="49" t="str">
        <f t="shared" si="152"/>
        <v/>
      </c>
      <c r="P4655" s="46" t="str">
        <f>IF(A4655="","",VLOOKUP(A4655,'Account Codes '!$B$4:$D$263,3,FALSE))</f>
        <v/>
      </c>
      <c r="Q4655" s="46" t="str">
        <f>IF(F4655="","",VLOOKUP(F4655,'Class Codes'!$A$4:$B$1221,2,FALSE))</f>
        <v/>
      </c>
    </row>
    <row r="4656" spans="1:17" s="50" customFormat="1" x14ac:dyDescent="0.3">
      <c r="A4656" s="33"/>
      <c r="B4656" s="8" t="str">
        <f>IF(NOT(ISBLANK(A4656)),VLOOKUP(A4656,'Account Codes '!$B$4:$C$263,2,FALSE),"")</f>
        <v/>
      </c>
      <c r="C4656" s="6"/>
      <c r="D4656" s="6"/>
      <c r="E4656" s="6"/>
      <c r="F4656" s="7"/>
      <c r="G4656" s="12"/>
      <c r="H4656" s="12"/>
      <c r="I4656" s="12"/>
      <c r="J4656" s="12"/>
      <c r="K4656" s="12"/>
      <c r="L4656" s="10"/>
      <c r="M4656" s="10"/>
      <c r="N4656" s="11" t="str">
        <f t="shared" si="151"/>
        <v/>
      </c>
      <c r="O4656" s="49" t="str">
        <f t="shared" si="152"/>
        <v/>
      </c>
      <c r="P4656" s="46" t="str">
        <f>IF(A4656="","",VLOOKUP(A4656,'Account Codes '!$B$4:$D$263,3,FALSE))</f>
        <v/>
      </c>
      <c r="Q4656" s="46" t="str">
        <f>IF(F4656="","",VLOOKUP(F4656,'Class Codes'!$A$4:$B$1221,2,FALSE))</f>
        <v/>
      </c>
    </row>
    <row r="4657" spans="1:17" s="50" customFormat="1" x14ac:dyDescent="0.3">
      <c r="A4657" s="33"/>
      <c r="B4657" s="8" t="str">
        <f>IF(NOT(ISBLANK(A4657)),VLOOKUP(A4657,'Account Codes '!$B$4:$C$263,2,FALSE),"")</f>
        <v/>
      </c>
      <c r="C4657" s="6"/>
      <c r="D4657" s="6"/>
      <c r="E4657" s="6"/>
      <c r="F4657" s="7"/>
      <c r="G4657" s="12"/>
      <c r="H4657" s="12"/>
      <c r="I4657" s="12"/>
      <c r="J4657" s="12"/>
      <c r="K4657" s="12"/>
      <c r="L4657" s="10"/>
      <c r="M4657" s="10"/>
      <c r="N4657" s="11" t="str">
        <f t="shared" si="151"/>
        <v/>
      </c>
      <c r="O4657" s="49" t="str">
        <f t="shared" si="152"/>
        <v/>
      </c>
      <c r="P4657" s="46" t="str">
        <f>IF(A4657="","",VLOOKUP(A4657,'Account Codes '!$B$4:$D$263,3,FALSE))</f>
        <v/>
      </c>
      <c r="Q4657" s="46" t="str">
        <f>IF(F4657="","",VLOOKUP(F4657,'Class Codes'!$A$4:$B$1221,2,FALSE))</f>
        <v/>
      </c>
    </row>
    <row r="4658" spans="1:17" s="50" customFormat="1" x14ac:dyDescent="0.3">
      <c r="A4658" s="33"/>
      <c r="B4658" s="8" t="str">
        <f>IF(NOT(ISBLANK(A4658)),VLOOKUP(A4658,'Account Codes '!$B$4:$C$263,2,FALSE),"")</f>
        <v/>
      </c>
      <c r="C4658" s="6"/>
      <c r="D4658" s="6"/>
      <c r="E4658" s="6"/>
      <c r="F4658" s="7"/>
      <c r="G4658" s="12"/>
      <c r="H4658" s="12"/>
      <c r="I4658" s="12"/>
      <c r="J4658" s="12"/>
      <c r="K4658" s="12"/>
      <c r="L4658" s="10"/>
      <c r="M4658" s="10"/>
      <c r="N4658" s="11" t="str">
        <f t="shared" si="151"/>
        <v/>
      </c>
      <c r="O4658" s="49" t="str">
        <f t="shared" si="152"/>
        <v/>
      </c>
      <c r="P4658" s="46" t="str">
        <f>IF(A4658="","",VLOOKUP(A4658,'Account Codes '!$B$4:$D$263,3,FALSE))</f>
        <v/>
      </c>
      <c r="Q4658" s="46" t="str">
        <f>IF(F4658="","",VLOOKUP(F4658,'Class Codes'!$A$4:$B$1221,2,FALSE))</f>
        <v/>
      </c>
    </row>
    <row r="4659" spans="1:17" s="50" customFormat="1" x14ac:dyDescent="0.3">
      <c r="A4659" s="33"/>
      <c r="B4659" s="8" t="str">
        <f>IF(NOT(ISBLANK(A4659)),VLOOKUP(A4659,'Account Codes '!$B$4:$C$263,2,FALSE),"")</f>
        <v/>
      </c>
      <c r="C4659" s="6"/>
      <c r="D4659" s="6"/>
      <c r="E4659" s="6"/>
      <c r="F4659" s="7"/>
      <c r="G4659" s="12"/>
      <c r="H4659" s="12"/>
      <c r="I4659" s="12"/>
      <c r="J4659" s="12"/>
      <c r="K4659" s="12"/>
      <c r="L4659" s="10"/>
      <c r="M4659" s="10"/>
      <c r="N4659" s="11" t="str">
        <f t="shared" si="151"/>
        <v/>
      </c>
      <c r="O4659" s="49" t="str">
        <f t="shared" si="152"/>
        <v/>
      </c>
      <c r="P4659" s="46" t="str">
        <f>IF(A4659="","",VLOOKUP(A4659,'Account Codes '!$B$4:$D$263,3,FALSE))</f>
        <v/>
      </c>
      <c r="Q4659" s="46" t="str">
        <f>IF(F4659="","",VLOOKUP(F4659,'Class Codes'!$A$4:$B$1221,2,FALSE))</f>
        <v/>
      </c>
    </row>
    <row r="4660" spans="1:17" s="50" customFormat="1" x14ac:dyDescent="0.3">
      <c r="A4660" s="33"/>
      <c r="B4660" s="8" t="str">
        <f>IF(NOT(ISBLANK(A4660)),VLOOKUP(A4660,'Account Codes '!$B$4:$C$263,2,FALSE),"")</f>
        <v/>
      </c>
      <c r="C4660" s="6"/>
      <c r="D4660" s="6"/>
      <c r="E4660" s="6"/>
      <c r="F4660" s="7"/>
      <c r="G4660" s="12"/>
      <c r="H4660" s="12"/>
      <c r="I4660" s="12"/>
      <c r="J4660" s="12"/>
      <c r="K4660" s="12"/>
      <c r="L4660" s="10"/>
      <c r="M4660" s="10"/>
      <c r="N4660" s="11" t="str">
        <f t="shared" si="151"/>
        <v/>
      </c>
      <c r="O4660" s="49" t="str">
        <f t="shared" si="152"/>
        <v/>
      </c>
      <c r="P4660" s="46" t="str">
        <f>IF(A4660="","",VLOOKUP(A4660,'Account Codes '!$B$4:$D$263,3,FALSE))</f>
        <v/>
      </c>
      <c r="Q4660" s="46" t="str">
        <f>IF(F4660="","",VLOOKUP(F4660,'Class Codes'!$A$4:$B$1221,2,FALSE))</f>
        <v/>
      </c>
    </row>
    <row r="4661" spans="1:17" s="50" customFormat="1" x14ac:dyDescent="0.3">
      <c r="A4661" s="33"/>
      <c r="B4661" s="8" t="str">
        <f>IF(NOT(ISBLANK(A4661)),VLOOKUP(A4661,'Account Codes '!$B$4:$C$263,2,FALSE),"")</f>
        <v/>
      </c>
      <c r="C4661" s="6"/>
      <c r="D4661" s="6"/>
      <c r="E4661" s="6"/>
      <c r="F4661" s="7"/>
      <c r="G4661" s="12"/>
      <c r="H4661" s="12"/>
      <c r="I4661" s="12"/>
      <c r="J4661" s="12"/>
      <c r="K4661" s="12"/>
      <c r="L4661" s="10"/>
      <c r="M4661" s="10"/>
      <c r="N4661" s="11" t="str">
        <f t="shared" si="151"/>
        <v/>
      </c>
      <c r="O4661" s="49" t="str">
        <f t="shared" si="152"/>
        <v/>
      </c>
      <c r="P4661" s="46" t="str">
        <f>IF(A4661="","",VLOOKUP(A4661,'Account Codes '!$B$4:$D$263,3,FALSE))</f>
        <v/>
      </c>
      <c r="Q4661" s="46" t="str">
        <f>IF(F4661="","",VLOOKUP(F4661,'Class Codes'!$A$4:$B$1221,2,FALSE))</f>
        <v/>
      </c>
    </row>
    <row r="4662" spans="1:17" s="50" customFormat="1" x14ac:dyDescent="0.3">
      <c r="A4662" s="33"/>
      <c r="B4662" s="8" t="str">
        <f>IF(NOT(ISBLANK(A4662)),VLOOKUP(A4662,'Account Codes '!$B$4:$C$263,2,FALSE),"")</f>
        <v/>
      </c>
      <c r="C4662" s="6"/>
      <c r="D4662" s="6"/>
      <c r="E4662" s="6"/>
      <c r="F4662" s="7"/>
      <c r="G4662" s="12"/>
      <c r="H4662" s="12"/>
      <c r="I4662" s="12"/>
      <c r="J4662" s="12"/>
      <c r="K4662" s="12"/>
      <c r="L4662" s="10"/>
      <c r="M4662" s="10"/>
      <c r="N4662" s="11" t="str">
        <f t="shared" si="151"/>
        <v/>
      </c>
      <c r="O4662" s="49" t="str">
        <f t="shared" si="152"/>
        <v/>
      </c>
      <c r="P4662" s="46" t="str">
        <f>IF(A4662="","",VLOOKUP(A4662,'Account Codes '!$B$4:$D$263,3,FALSE))</f>
        <v/>
      </c>
      <c r="Q4662" s="46" t="str">
        <f>IF(F4662="","",VLOOKUP(F4662,'Class Codes'!$A$4:$B$1221,2,FALSE))</f>
        <v/>
      </c>
    </row>
    <row r="4663" spans="1:17" s="50" customFormat="1" x14ac:dyDescent="0.3">
      <c r="A4663" s="33"/>
      <c r="B4663" s="8" t="str">
        <f>IF(NOT(ISBLANK(A4663)),VLOOKUP(A4663,'Account Codes '!$B$4:$C$263,2,FALSE),"")</f>
        <v/>
      </c>
      <c r="C4663" s="6"/>
      <c r="D4663" s="6"/>
      <c r="E4663" s="6"/>
      <c r="F4663" s="7"/>
      <c r="G4663" s="12"/>
      <c r="H4663" s="12"/>
      <c r="I4663" s="12"/>
      <c r="J4663" s="12"/>
      <c r="K4663" s="12"/>
      <c r="L4663" s="10"/>
      <c r="M4663" s="10"/>
      <c r="N4663" s="11" t="str">
        <f t="shared" si="151"/>
        <v/>
      </c>
      <c r="O4663" s="49" t="str">
        <f t="shared" si="152"/>
        <v/>
      </c>
      <c r="P4663" s="46" t="str">
        <f>IF(A4663="","",VLOOKUP(A4663,'Account Codes '!$B$4:$D$263,3,FALSE))</f>
        <v/>
      </c>
      <c r="Q4663" s="46" t="str">
        <f>IF(F4663="","",VLOOKUP(F4663,'Class Codes'!$A$4:$B$1221,2,FALSE))</f>
        <v/>
      </c>
    </row>
    <row r="4664" spans="1:17" s="50" customFormat="1" x14ac:dyDescent="0.3">
      <c r="A4664" s="33"/>
      <c r="B4664" s="8" t="str">
        <f>IF(NOT(ISBLANK(A4664)),VLOOKUP(A4664,'Account Codes '!$B$4:$C$263,2,FALSE),"")</f>
        <v/>
      </c>
      <c r="C4664" s="6"/>
      <c r="D4664" s="6"/>
      <c r="E4664" s="6"/>
      <c r="F4664" s="7"/>
      <c r="G4664" s="12"/>
      <c r="H4664" s="12"/>
      <c r="I4664" s="12"/>
      <c r="J4664" s="12"/>
      <c r="K4664" s="12"/>
      <c r="L4664" s="10"/>
      <c r="M4664" s="10"/>
      <c r="N4664" s="11" t="str">
        <f t="shared" si="151"/>
        <v/>
      </c>
      <c r="O4664" s="49" t="str">
        <f t="shared" si="152"/>
        <v/>
      </c>
      <c r="P4664" s="46" t="str">
        <f>IF(A4664="","",VLOOKUP(A4664,'Account Codes '!$B$4:$D$263,3,FALSE))</f>
        <v/>
      </c>
      <c r="Q4664" s="46" t="str">
        <f>IF(F4664="","",VLOOKUP(F4664,'Class Codes'!$A$4:$B$1221,2,FALSE))</f>
        <v/>
      </c>
    </row>
    <row r="4665" spans="1:17" s="50" customFormat="1" x14ac:dyDescent="0.3">
      <c r="A4665" s="33"/>
      <c r="B4665" s="8" t="str">
        <f>IF(NOT(ISBLANK(A4665)),VLOOKUP(A4665,'Account Codes '!$B$4:$C$263,2,FALSE),"")</f>
        <v/>
      </c>
      <c r="C4665" s="6"/>
      <c r="D4665" s="6"/>
      <c r="E4665" s="6"/>
      <c r="F4665" s="7"/>
      <c r="G4665" s="12"/>
      <c r="H4665" s="12"/>
      <c r="I4665" s="12"/>
      <c r="J4665" s="12"/>
      <c r="K4665" s="12"/>
      <c r="L4665" s="10"/>
      <c r="M4665" s="10"/>
      <c r="N4665" s="11" t="str">
        <f t="shared" si="151"/>
        <v/>
      </c>
      <c r="O4665" s="49" t="str">
        <f t="shared" si="152"/>
        <v/>
      </c>
      <c r="P4665" s="46" t="str">
        <f>IF(A4665="","",VLOOKUP(A4665,'Account Codes '!$B$4:$D$263,3,FALSE))</f>
        <v/>
      </c>
      <c r="Q4665" s="46" t="str">
        <f>IF(F4665="","",VLOOKUP(F4665,'Class Codes'!$A$4:$B$1221,2,FALSE))</f>
        <v/>
      </c>
    </row>
    <row r="4666" spans="1:17" s="50" customFormat="1" x14ac:dyDescent="0.3">
      <c r="A4666" s="33"/>
      <c r="B4666" s="8" t="str">
        <f>IF(NOT(ISBLANK(A4666)),VLOOKUP(A4666,'Account Codes '!$B$4:$C$263,2,FALSE),"")</f>
        <v/>
      </c>
      <c r="C4666" s="6"/>
      <c r="D4666" s="6"/>
      <c r="E4666" s="6"/>
      <c r="F4666" s="7"/>
      <c r="G4666" s="12"/>
      <c r="H4666" s="12"/>
      <c r="I4666" s="12"/>
      <c r="J4666" s="12"/>
      <c r="K4666" s="12"/>
      <c r="L4666" s="10"/>
      <c r="M4666" s="10"/>
      <c r="N4666" s="11" t="str">
        <f t="shared" si="151"/>
        <v/>
      </c>
      <c r="O4666" s="49" t="str">
        <f t="shared" si="152"/>
        <v/>
      </c>
      <c r="P4666" s="46" t="str">
        <f>IF(A4666="","",VLOOKUP(A4666,'Account Codes '!$B$4:$D$263,3,FALSE))</f>
        <v/>
      </c>
      <c r="Q4666" s="46" t="str">
        <f>IF(F4666="","",VLOOKUP(F4666,'Class Codes'!$A$4:$B$1221,2,FALSE))</f>
        <v/>
      </c>
    </row>
    <row r="4667" spans="1:17" s="50" customFormat="1" x14ac:dyDescent="0.3">
      <c r="A4667" s="33"/>
      <c r="B4667" s="8" t="str">
        <f>IF(NOT(ISBLANK(A4667)),VLOOKUP(A4667,'Account Codes '!$B$4:$C$263,2,FALSE),"")</f>
        <v/>
      </c>
      <c r="C4667" s="6"/>
      <c r="D4667" s="6"/>
      <c r="E4667" s="6"/>
      <c r="F4667" s="7"/>
      <c r="G4667" s="12"/>
      <c r="H4667" s="12"/>
      <c r="I4667" s="12"/>
      <c r="J4667" s="12"/>
      <c r="K4667" s="12"/>
      <c r="L4667" s="10"/>
      <c r="M4667" s="10"/>
      <c r="N4667" s="11" t="str">
        <f t="shared" si="151"/>
        <v/>
      </c>
      <c r="O4667" s="49" t="str">
        <f t="shared" si="152"/>
        <v/>
      </c>
      <c r="P4667" s="46" t="str">
        <f>IF(A4667="","",VLOOKUP(A4667,'Account Codes '!$B$4:$D$263,3,FALSE))</f>
        <v/>
      </c>
      <c r="Q4667" s="46" t="str">
        <f>IF(F4667="","",VLOOKUP(F4667,'Class Codes'!$A$4:$B$1221,2,FALSE))</f>
        <v/>
      </c>
    </row>
    <row r="4668" spans="1:17" s="50" customFormat="1" x14ac:dyDescent="0.3">
      <c r="A4668" s="33"/>
      <c r="B4668" s="8" t="str">
        <f>IF(NOT(ISBLANK(A4668)),VLOOKUP(A4668,'Account Codes '!$B$4:$C$263,2,FALSE),"")</f>
        <v/>
      </c>
      <c r="C4668" s="6"/>
      <c r="D4668" s="6"/>
      <c r="E4668" s="6"/>
      <c r="F4668" s="7"/>
      <c r="G4668" s="12"/>
      <c r="H4668" s="12"/>
      <c r="I4668" s="12"/>
      <c r="J4668" s="12"/>
      <c r="K4668" s="12"/>
      <c r="L4668" s="10"/>
      <c r="M4668" s="10"/>
      <c r="N4668" s="11" t="str">
        <f t="shared" si="151"/>
        <v/>
      </c>
      <c r="O4668" s="49" t="str">
        <f t="shared" si="152"/>
        <v/>
      </c>
      <c r="P4668" s="46" t="str">
        <f>IF(A4668="","",VLOOKUP(A4668,'Account Codes '!$B$4:$D$263,3,FALSE))</f>
        <v/>
      </c>
      <c r="Q4668" s="46" t="str">
        <f>IF(F4668="","",VLOOKUP(F4668,'Class Codes'!$A$4:$B$1221,2,FALSE))</f>
        <v/>
      </c>
    </row>
    <row r="4669" spans="1:17" s="50" customFormat="1" x14ac:dyDescent="0.3">
      <c r="A4669" s="33"/>
      <c r="B4669" s="8" t="str">
        <f>IF(NOT(ISBLANK(A4669)),VLOOKUP(A4669,'Account Codes '!$B$4:$C$263,2,FALSE),"")</f>
        <v/>
      </c>
      <c r="C4669" s="6"/>
      <c r="D4669" s="6"/>
      <c r="E4669" s="6"/>
      <c r="F4669" s="7"/>
      <c r="G4669" s="12"/>
      <c r="H4669" s="12"/>
      <c r="I4669" s="12"/>
      <c r="J4669" s="12"/>
      <c r="K4669" s="12"/>
      <c r="L4669" s="10"/>
      <c r="M4669" s="10"/>
      <c r="N4669" s="11" t="str">
        <f t="shared" si="151"/>
        <v/>
      </c>
      <c r="O4669" s="49" t="str">
        <f t="shared" si="152"/>
        <v/>
      </c>
      <c r="P4669" s="46" t="str">
        <f>IF(A4669="","",VLOOKUP(A4669,'Account Codes '!$B$4:$D$263,3,FALSE))</f>
        <v/>
      </c>
      <c r="Q4669" s="46" t="str">
        <f>IF(F4669="","",VLOOKUP(F4669,'Class Codes'!$A$4:$B$1221,2,FALSE))</f>
        <v/>
      </c>
    </row>
    <row r="4670" spans="1:17" s="50" customFormat="1" x14ac:dyDescent="0.3">
      <c r="A4670" s="33"/>
      <c r="B4670" s="8" t="str">
        <f>IF(NOT(ISBLANK(A4670)),VLOOKUP(A4670,'Account Codes '!$B$4:$C$263,2,FALSE),"")</f>
        <v/>
      </c>
      <c r="C4670" s="6"/>
      <c r="D4670" s="6"/>
      <c r="E4670" s="6"/>
      <c r="F4670" s="7"/>
      <c r="G4670" s="12"/>
      <c r="H4670" s="12"/>
      <c r="I4670" s="12"/>
      <c r="J4670" s="12"/>
      <c r="K4670" s="12"/>
      <c r="L4670" s="10"/>
      <c r="M4670" s="10"/>
      <c r="N4670" s="11" t="str">
        <f t="shared" si="151"/>
        <v/>
      </c>
      <c r="O4670" s="49" t="str">
        <f t="shared" si="152"/>
        <v/>
      </c>
      <c r="P4670" s="46" t="str">
        <f>IF(A4670="","",VLOOKUP(A4670,'Account Codes '!$B$4:$D$263,3,FALSE))</f>
        <v/>
      </c>
      <c r="Q4670" s="46" t="str">
        <f>IF(F4670="","",VLOOKUP(F4670,'Class Codes'!$A$4:$B$1221,2,FALSE))</f>
        <v/>
      </c>
    </row>
    <row r="4671" spans="1:17" s="50" customFormat="1" x14ac:dyDescent="0.3">
      <c r="A4671" s="33"/>
      <c r="B4671" s="8" t="str">
        <f>IF(NOT(ISBLANK(A4671)),VLOOKUP(A4671,'Account Codes '!$B$4:$C$263,2,FALSE),"")</f>
        <v/>
      </c>
      <c r="C4671" s="6"/>
      <c r="D4671" s="6"/>
      <c r="E4671" s="6"/>
      <c r="F4671" s="7"/>
      <c r="G4671" s="12"/>
      <c r="H4671" s="12"/>
      <c r="I4671" s="12"/>
      <c r="J4671" s="12"/>
      <c r="K4671" s="12"/>
      <c r="L4671" s="10"/>
      <c r="M4671" s="10"/>
      <c r="N4671" s="11" t="str">
        <f t="shared" si="151"/>
        <v/>
      </c>
      <c r="O4671" s="49" t="str">
        <f t="shared" si="152"/>
        <v/>
      </c>
      <c r="P4671" s="46" t="str">
        <f>IF(A4671="","",VLOOKUP(A4671,'Account Codes '!$B$4:$D$263,3,FALSE))</f>
        <v/>
      </c>
      <c r="Q4671" s="46" t="str">
        <f>IF(F4671="","",VLOOKUP(F4671,'Class Codes'!$A$4:$B$1221,2,FALSE))</f>
        <v/>
      </c>
    </row>
    <row r="4672" spans="1:17" s="50" customFormat="1" x14ac:dyDescent="0.3">
      <c r="A4672" s="33"/>
      <c r="B4672" s="8" t="str">
        <f>IF(NOT(ISBLANK(A4672)),VLOOKUP(A4672,'Account Codes '!$B$4:$C$263,2,FALSE),"")</f>
        <v/>
      </c>
      <c r="C4672" s="6"/>
      <c r="D4672" s="6"/>
      <c r="E4672" s="6"/>
      <c r="F4672" s="7"/>
      <c r="G4672" s="12"/>
      <c r="H4672" s="12"/>
      <c r="I4672" s="12"/>
      <c r="J4672" s="12"/>
      <c r="K4672" s="12"/>
      <c r="L4672" s="10"/>
      <c r="M4672" s="10"/>
      <c r="N4672" s="11" t="str">
        <f t="shared" ref="N4672:N4735" si="153">IF(NOT(ISBLANK(L4672)),L4672*M4672,"")</f>
        <v/>
      </c>
      <c r="O4672" s="49" t="str">
        <f t="shared" si="152"/>
        <v/>
      </c>
      <c r="P4672" s="46" t="str">
        <f>IF(A4672="","",VLOOKUP(A4672,'Account Codes '!$B$4:$D$263,3,FALSE))</f>
        <v/>
      </c>
      <c r="Q4672" s="46" t="str">
        <f>IF(F4672="","",VLOOKUP(F4672,'Class Codes'!$A$4:$B$1221,2,FALSE))</f>
        <v/>
      </c>
    </row>
    <row r="4673" spans="1:17" s="50" customFormat="1" x14ac:dyDescent="0.3">
      <c r="A4673" s="33"/>
      <c r="B4673" s="8" t="str">
        <f>IF(NOT(ISBLANK(A4673)),VLOOKUP(A4673,'Account Codes '!$B$4:$C$263,2,FALSE),"")</f>
        <v/>
      </c>
      <c r="C4673" s="6"/>
      <c r="D4673" s="6"/>
      <c r="E4673" s="6"/>
      <c r="F4673" s="7"/>
      <c r="G4673" s="12"/>
      <c r="H4673" s="12"/>
      <c r="I4673" s="12"/>
      <c r="J4673" s="12"/>
      <c r="K4673" s="12"/>
      <c r="L4673" s="10"/>
      <c r="M4673" s="10"/>
      <c r="N4673" s="11" t="str">
        <f t="shared" si="153"/>
        <v/>
      </c>
      <c r="O4673" s="49" t="str">
        <f t="shared" si="152"/>
        <v/>
      </c>
      <c r="P4673" s="46" t="str">
        <f>IF(A4673="","",VLOOKUP(A4673,'Account Codes '!$B$4:$D$263,3,FALSE))</f>
        <v/>
      </c>
      <c r="Q4673" s="46" t="str">
        <f>IF(F4673="","",VLOOKUP(F4673,'Class Codes'!$A$4:$B$1221,2,FALSE))</f>
        <v/>
      </c>
    </row>
    <row r="4674" spans="1:17" s="50" customFormat="1" x14ac:dyDescent="0.3">
      <c r="A4674" s="33"/>
      <c r="B4674" s="8" t="str">
        <f>IF(NOT(ISBLANK(A4674)),VLOOKUP(A4674,'Account Codes '!$B$4:$C$263,2,FALSE),"")</f>
        <v/>
      </c>
      <c r="C4674" s="6"/>
      <c r="D4674" s="6"/>
      <c r="E4674" s="6"/>
      <c r="F4674" s="7"/>
      <c r="G4674" s="12"/>
      <c r="H4674" s="12"/>
      <c r="I4674" s="12"/>
      <c r="J4674" s="12"/>
      <c r="K4674" s="12"/>
      <c r="L4674" s="10"/>
      <c r="M4674" s="10"/>
      <c r="N4674" s="11" t="str">
        <f t="shared" si="153"/>
        <v/>
      </c>
      <c r="O4674" s="49" t="str">
        <f t="shared" si="152"/>
        <v/>
      </c>
      <c r="P4674" s="46" t="str">
        <f>IF(A4674="","",VLOOKUP(A4674,'Account Codes '!$B$4:$D$263,3,FALSE))</f>
        <v/>
      </c>
      <c r="Q4674" s="46" t="str">
        <f>IF(F4674="","",VLOOKUP(F4674,'Class Codes'!$A$4:$B$1221,2,FALSE))</f>
        <v/>
      </c>
    </row>
    <row r="4675" spans="1:17" s="50" customFormat="1" x14ac:dyDescent="0.3">
      <c r="A4675" s="33"/>
      <c r="B4675" s="8" t="str">
        <f>IF(NOT(ISBLANK(A4675)),VLOOKUP(A4675,'Account Codes '!$B$4:$C$263,2,FALSE),"")</f>
        <v/>
      </c>
      <c r="C4675" s="6"/>
      <c r="D4675" s="6"/>
      <c r="E4675" s="6"/>
      <c r="F4675" s="7"/>
      <c r="G4675" s="12"/>
      <c r="H4675" s="12"/>
      <c r="I4675" s="12"/>
      <c r="J4675" s="12"/>
      <c r="K4675" s="12"/>
      <c r="L4675" s="10"/>
      <c r="M4675" s="10"/>
      <c r="N4675" s="11" t="str">
        <f t="shared" si="153"/>
        <v/>
      </c>
      <c r="O4675" s="49" t="str">
        <f t="shared" si="152"/>
        <v/>
      </c>
      <c r="P4675" s="46" t="str">
        <f>IF(A4675="","",VLOOKUP(A4675,'Account Codes '!$B$4:$D$263,3,FALSE))</f>
        <v/>
      </c>
      <c r="Q4675" s="46" t="str">
        <f>IF(F4675="","",VLOOKUP(F4675,'Class Codes'!$A$4:$B$1221,2,FALSE))</f>
        <v/>
      </c>
    </row>
    <row r="4676" spans="1:17" s="50" customFormat="1" x14ac:dyDescent="0.3">
      <c r="A4676" s="33"/>
      <c r="B4676" s="8" t="str">
        <f>IF(NOT(ISBLANK(A4676)),VLOOKUP(A4676,'Account Codes '!$B$4:$C$263,2,FALSE),"")</f>
        <v/>
      </c>
      <c r="C4676" s="6"/>
      <c r="D4676" s="6"/>
      <c r="E4676" s="6"/>
      <c r="F4676" s="7"/>
      <c r="G4676" s="12"/>
      <c r="H4676" s="12"/>
      <c r="I4676" s="12"/>
      <c r="J4676" s="12"/>
      <c r="K4676" s="12"/>
      <c r="L4676" s="10"/>
      <c r="M4676" s="10"/>
      <c r="N4676" s="11" t="str">
        <f t="shared" si="153"/>
        <v/>
      </c>
      <c r="O4676" s="49" t="str">
        <f t="shared" si="152"/>
        <v/>
      </c>
      <c r="P4676" s="46" t="str">
        <f>IF(A4676="","",VLOOKUP(A4676,'Account Codes '!$B$4:$D$263,3,FALSE))</f>
        <v/>
      </c>
      <c r="Q4676" s="46" t="str">
        <f>IF(F4676="","",VLOOKUP(F4676,'Class Codes'!$A$4:$B$1221,2,FALSE))</f>
        <v/>
      </c>
    </row>
    <row r="4677" spans="1:17" s="50" customFormat="1" x14ac:dyDescent="0.3">
      <c r="A4677" s="33"/>
      <c r="B4677" s="8" t="str">
        <f>IF(NOT(ISBLANK(A4677)),VLOOKUP(A4677,'Account Codes '!$B$4:$C$263,2,FALSE),"")</f>
        <v/>
      </c>
      <c r="C4677" s="6"/>
      <c r="D4677" s="6"/>
      <c r="E4677" s="6"/>
      <c r="F4677" s="7"/>
      <c r="G4677" s="12"/>
      <c r="H4677" s="12"/>
      <c r="I4677" s="12"/>
      <c r="J4677" s="12"/>
      <c r="K4677" s="12"/>
      <c r="L4677" s="10"/>
      <c r="M4677" s="10"/>
      <c r="N4677" s="11" t="str">
        <f t="shared" si="153"/>
        <v/>
      </c>
      <c r="O4677" s="49" t="str">
        <f t="shared" si="152"/>
        <v/>
      </c>
      <c r="P4677" s="46" t="str">
        <f>IF(A4677="","",VLOOKUP(A4677,'Account Codes '!$B$4:$D$263,3,FALSE))</f>
        <v/>
      </c>
      <c r="Q4677" s="46" t="str">
        <f>IF(F4677="","",VLOOKUP(F4677,'Class Codes'!$A$4:$B$1221,2,FALSE))</f>
        <v/>
      </c>
    </row>
    <row r="4678" spans="1:17" s="50" customFormat="1" x14ac:dyDescent="0.3">
      <c r="A4678" s="33"/>
      <c r="B4678" s="8" t="str">
        <f>IF(NOT(ISBLANK(A4678)),VLOOKUP(A4678,'Account Codes '!$B$4:$C$263,2,FALSE),"")</f>
        <v/>
      </c>
      <c r="C4678" s="6"/>
      <c r="D4678" s="6"/>
      <c r="E4678" s="6"/>
      <c r="F4678" s="7"/>
      <c r="G4678" s="12"/>
      <c r="H4678" s="12"/>
      <c r="I4678" s="12"/>
      <c r="J4678" s="12"/>
      <c r="K4678" s="12"/>
      <c r="L4678" s="10"/>
      <c r="M4678" s="10"/>
      <c r="N4678" s="11" t="str">
        <f t="shared" si="153"/>
        <v/>
      </c>
      <c r="O4678" s="49" t="str">
        <f t="shared" si="152"/>
        <v/>
      </c>
      <c r="P4678" s="46" t="str">
        <f>IF(A4678="","",VLOOKUP(A4678,'Account Codes '!$B$4:$D$263,3,FALSE))</f>
        <v/>
      </c>
      <c r="Q4678" s="46" t="str">
        <f>IF(F4678="","",VLOOKUP(F4678,'Class Codes'!$A$4:$B$1221,2,FALSE))</f>
        <v/>
      </c>
    </row>
    <row r="4679" spans="1:17" s="50" customFormat="1" x14ac:dyDescent="0.3">
      <c r="A4679" s="33"/>
      <c r="B4679" s="8" t="str">
        <f>IF(NOT(ISBLANK(A4679)),VLOOKUP(A4679,'Account Codes '!$B$4:$C$263,2,FALSE),"")</f>
        <v/>
      </c>
      <c r="C4679" s="6"/>
      <c r="D4679" s="6"/>
      <c r="E4679" s="6"/>
      <c r="F4679" s="7"/>
      <c r="G4679" s="12"/>
      <c r="H4679" s="12"/>
      <c r="I4679" s="12"/>
      <c r="J4679" s="12"/>
      <c r="K4679" s="12"/>
      <c r="L4679" s="10"/>
      <c r="M4679" s="10"/>
      <c r="N4679" s="11" t="str">
        <f t="shared" si="153"/>
        <v/>
      </c>
      <c r="O4679" s="49" t="str">
        <f t="shared" si="152"/>
        <v/>
      </c>
      <c r="P4679" s="46" t="str">
        <f>IF(A4679="","",VLOOKUP(A4679,'Account Codes '!$B$4:$D$263,3,FALSE))</f>
        <v/>
      </c>
      <c r="Q4679" s="46" t="str">
        <f>IF(F4679="","",VLOOKUP(F4679,'Class Codes'!$A$4:$B$1221,2,FALSE))</f>
        <v/>
      </c>
    </row>
    <row r="4680" spans="1:17" s="50" customFormat="1" x14ac:dyDescent="0.3">
      <c r="A4680" s="33"/>
      <c r="B4680" s="8" t="str">
        <f>IF(NOT(ISBLANK(A4680)),VLOOKUP(A4680,'Account Codes '!$B$4:$C$263,2,FALSE),"")</f>
        <v/>
      </c>
      <c r="C4680" s="6"/>
      <c r="D4680" s="6"/>
      <c r="E4680" s="6"/>
      <c r="F4680" s="7"/>
      <c r="G4680" s="12"/>
      <c r="H4680" s="12"/>
      <c r="I4680" s="12"/>
      <c r="J4680" s="12"/>
      <c r="K4680" s="12"/>
      <c r="L4680" s="10"/>
      <c r="M4680" s="10"/>
      <c r="N4680" s="11" t="str">
        <f t="shared" si="153"/>
        <v/>
      </c>
      <c r="O4680" s="49" t="str">
        <f t="shared" si="152"/>
        <v/>
      </c>
      <c r="P4680" s="46" t="str">
        <f>IF(A4680="","",VLOOKUP(A4680,'Account Codes '!$B$4:$D$263,3,FALSE))</f>
        <v/>
      </c>
      <c r="Q4680" s="46" t="str">
        <f>IF(F4680="","",VLOOKUP(F4680,'Class Codes'!$A$4:$B$1221,2,FALSE))</f>
        <v/>
      </c>
    </row>
    <row r="4681" spans="1:17" s="50" customFormat="1" x14ac:dyDescent="0.3">
      <c r="A4681" s="33"/>
      <c r="B4681" s="8" t="str">
        <f>IF(NOT(ISBLANK(A4681)),VLOOKUP(A4681,'Account Codes '!$B$4:$C$263,2,FALSE),"")</f>
        <v/>
      </c>
      <c r="C4681" s="6"/>
      <c r="D4681" s="6"/>
      <c r="E4681" s="6"/>
      <c r="F4681" s="7"/>
      <c r="G4681" s="12"/>
      <c r="H4681" s="12"/>
      <c r="I4681" s="12"/>
      <c r="J4681" s="12"/>
      <c r="K4681" s="12"/>
      <c r="L4681" s="10"/>
      <c r="M4681" s="10"/>
      <c r="N4681" s="11" t="str">
        <f t="shared" si="153"/>
        <v/>
      </c>
      <c r="O4681" s="49" t="str">
        <f t="shared" si="152"/>
        <v/>
      </c>
      <c r="P4681" s="46" t="str">
        <f>IF(A4681="","",VLOOKUP(A4681,'Account Codes '!$B$4:$D$263,3,FALSE))</f>
        <v/>
      </c>
      <c r="Q4681" s="46" t="str">
        <f>IF(F4681="","",VLOOKUP(F4681,'Class Codes'!$A$4:$B$1221,2,FALSE))</f>
        <v/>
      </c>
    </row>
    <row r="4682" spans="1:17" s="50" customFormat="1" x14ac:dyDescent="0.3">
      <c r="A4682" s="33"/>
      <c r="B4682" s="8" t="str">
        <f>IF(NOT(ISBLANK(A4682)),VLOOKUP(A4682,'Account Codes '!$B$4:$C$263,2,FALSE),"")</f>
        <v/>
      </c>
      <c r="C4682" s="6"/>
      <c r="D4682" s="6"/>
      <c r="E4682" s="6"/>
      <c r="F4682" s="7"/>
      <c r="G4682" s="12"/>
      <c r="H4682" s="12"/>
      <c r="I4682" s="12"/>
      <c r="J4682" s="12"/>
      <c r="K4682" s="12"/>
      <c r="L4682" s="10"/>
      <c r="M4682" s="10"/>
      <c r="N4682" s="11" t="str">
        <f t="shared" si="153"/>
        <v/>
      </c>
      <c r="O4682" s="49" t="str">
        <f t="shared" si="152"/>
        <v/>
      </c>
      <c r="P4682" s="46" t="str">
        <f>IF(A4682="","",VLOOKUP(A4682,'Account Codes '!$B$4:$D$263,3,FALSE))</f>
        <v/>
      </c>
      <c r="Q4682" s="46" t="str">
        <f>IF(F4682="","",VLOOKUP(F4682,'Class Codes'!$A$4:$B$1221,2,FALSE))</f>
        <v/>
      </c>
    </row>
    <row r="4683" spans="1:17" s="50" customFormat="1" x14ac:dyDescent="0.3">
      <c r="A4683" s="33"/>
      <c r="B4683" s="8" t="str">
        <f>IF(NOT(ISBLANK(A4683)),VLOOKUP(A4683,'Account Codes '!$B$4:$C$263,2,FALSE),"")</f>
        <v/>
      </c>
      <c r="C4683" s="6"/>
      <c r="D4683" s="6"/>
      <c r="E4683" s="6"/>
      <c r="F4683" s="7"/>
      <c r="G4683" s="12"/>
      <c r="H4683" s="12"/>
      <c r="I4683" s="12"/>
      <c r="J4683" s="12"/>
      <c r="K4683" s="12"/>
      <c r="L4683" s="10"/>
      <c r="M4683" s="10"/>
      <c r="N4683" s="11" t="str">
        <f t="shared" si="153"/>
        <v/>
      </c>
      <c r="O4683" s="49" t="str">
        <f t="shared" si="152"/>
        <v/>
      </c>
      <c r="P4683" s="46" t="str">
        <f>IF(A4683="","",VLOOKUP(A4683,'Account Codes '!$B$4:$D$263,3,FALSE))</f>
        <v/>
      </c>
      <c r="Q4683" s="46" t="str">
        <f>IF(F4683="","",VLOOKUP(F4683,'Class Codes'!$A$4:$B$1221,2,FALSE))</f>
        <v/>
      </c>
    </row>
    <row r="4684" spans="1:17" s="50" customFormat="1" x14ac:dyDescent="0.3">
      <c r="A4684" s="33"/>
      <c r="B4684" s="8" t="str">
        <f>IF(NOT(ISBLANK(A4684)),VLOOKUP(A4684,'Account Codes '!$B$4:$C$263,2,FALSE),"")</f>
        <v/>
      </c>
      <c r="C4684" s="6"/>
      <c r="D4684" s="6"/>
      <c r="E4684" s="6"/>
      <c r="F4684" s="7"/>
      <c r="G4684" s="12"/>
      <c r="H4684" s="12"/>
      <c r="I4684" s="12"/>
      <c r="J4684" s="12"/>
      <c r="K4684" s="12"/>
      <c r="L4684" s="10"/>
      <c r="M4684" s="10"/>
      <c r="N4684" s="11" t="str">
        <f t="shared" si="153"/>
        <v/>
      </c>
      <c r="O4684" s="49" t="str">
        <f t="shared" si="152"/>
        <v/>
      </c>
      <c r="P4684" s="46" t="str">
        <f>IF(A4684="","",VLOOKUP(A4684,'Account Codes '!$B$4:$D$263,3,FALSE))</f>
        <v/>
      </c>
      <c r="Q4684" s="46" t="str">
        <f>IF(F4684="","",VLOOKUP(F4684,'Class Codes'!$A$4:$B$1221,2,FALSE))</f>
        <v/>
      </c>
    </row>
    <row r="4685" spans="1:17" s="50" customFormat="1" x14ac:dyDescent="0.3">
      <c r="A4685" s="33"/>
      <c r="B4685" s="8" t="str">
        <f>IF(NOT(ISBLANK(A4685)),VLOOKUP(A4685,'Account Codes '!$B$4:$C$263,2,FALSE),"")</f>
        <v/>
      </c>
      <c r="C4685" s="6"/>
      <c r="D4685" s="6"/>
      <c r="E4685" s="6"/>
      <c r="F4685" s="7"/>
      <c r="G4685" s="12"/>
      <c r="H4685" s="12"/>
      <c r="I4685" s="12"/>
      <c r="J4685" s="12"/>
      <c r="K4685" s="12"/>
      <c r="L4685" s="10"/>
      <c r="M4685" s="10"/>
      <c r="N4685" s="11" t="str">
        <f t="shared" si="153"/>
        <v/>
      </c>
      <c r="O4685" s="49" t="str">
        <f t="shared" si="152"/>
        <v/>
      </c>
      <c r="P4685" s="46" t="str">
        <f>IF(A4685="","",VLOOKUP(A4685,'Account Codes '!$B$4:$D$263,3,FALSE))</f>
        <v/>
      </c>
      <c r="Q4685" s="46" t="str">
        <f>IF(F4685="","",VLOOKUP(F4685,'Class Codes'!$A$4:$B$1221,2,FALSE))</f>
        <v/>
      </c>
    </row>
    <row r="4686" spans="1:17" s="50" customFormat="1" x14ac:dyDescent="0.3">
      <c r="A4686" s="33"/>
      <c r="B4686" s="8" t="str">
        <f>IF(NOT(ISBLANK(A4686)),VLOOKUP(A4686,'Account Codes '!$B$4:$C$263,2,FALSE),"")</f>
        <v/>
      </c>
      <c r="C4686" s="6"/>
      <c r="D4686" s="6"/>
      <c r="E4686" s="6"/>
      <c r="F4686" s="7"/>
      <c r="G4686" s="12"/>
      <c r="H4686" s="12"/>
      <c r="I4686" s="12"/>
      <c r="J4686" s="12"/>
      <c r="K4686" s="12"/>
      <c r="L4686" s="10"/>
      <c r="M4686" s="10"/>
      <c r="N4686" s="11" t="str">
        <f t="shared" si="153"/>
        <v/>
      </c>
      <c r="O4686" s="49" t="str">
        <f t="shared" ref="O4686:O4749" si="154">IF(A4686="","",IF(LEFT(A4686,1)="5","Revenue","Expense"))</f>
        <v/>
      </c>
      <c r="P4686" s="46" t="str">
        <f>IF(A4686="","",VLOOKUP(A4686,'Account Codes '!$B$4:$D$263,3,FALSE))</f>
        <v/>
      </c>
      <c r="Q4686" s="46" t="str">
        <f>IF(F4686="","",VLOOKUP(F4686,'Class Codes'!$A$4:$B$1221,2,FALSE))</f>
        <v/>
      </c>
    </row>
    <row r="4687" spans="1:17" s="50" customFormat="1" x14ac:dyDescent="0.3">
      <c r="A4687" s="33"/>
      <c r="B4687" s="8" t="str">
        <f>IF(NOT(ISBLANK(A4687)),VLOOKUP(A4687,'Account Codes '!$B$4:$C$263,2,FALSE),"")</f>
        <v/>
      </c>
      <c r="C4687" s="6"/>
      <c r="D4687" s="6"/>
      <c r="E4687" s="6"/>
      <c r="F4687" s="7"/>
      <c r="G4687" s="12"/>
      <c r="H4687" s="12"/>
      <c r="I4687" s="12"/>
      <c r="J4687" s="12"/>
      <c r="K4687" s="12"/>
      <c r="L4687" s="10"/>
      <c r="M4687" s="10"/>
      <c r="N4687" s="11" t="str">
        <f t="shared" si="153"/>
        <v/>
      </c>
      <c r="O4687" s="49" t="str">
        <f t="shared" si="154"/>
        <v/>
      </c>
      <c r="P4687" s="46" t="str">
        <f>IF(A4687="","",VLOOKUP(A4687,'Account Codes '!$B$4:$D$263,3,FALSE))</f>
        <v/>
      </c>
      <c r="Q4687" s="46" t="str">
        <f>IF(F4687="","",VLOOKUP(F4687,'Class Codes'!$A$4:$B$1221,2,FALSE))</f>
        <v/>
      </c>
    </row>
    <row r="4688" spans="1:17" s="50" customFormat="1" x14ac:dyDescent="0.3">
      <c r="A4688" s="33"/>
      <c r="B4688" s="8" t="str">
        <f>IF(NOT(ISBLANK(A4688)),VLOOKUP(A4688,'Account Codes '!$B$4:$C$263,2,FALSE),"")</f>
        <v/>
      </c>
      <c r="C4688" s="6"/>
      <c r="D4688" s="6"/>
      <c r="E4688" s="6"/>
      <c r="F4688" s="7"/>
      <c r="G4688" s="12"/>
      <c r="H4688" s="12"/>
      <c r="I4688" s="12"/>
      <c r="J4688" s="12"/>
      <c r="K4688" s="12"/>
      <c r="L4688" s="10"/>
      <c r="M4688" s="10"/>
      <c r="N4688" s="11" t="str">
        <f t="shared" si="153"/>
        <v/>
      </c>
      <c r="O4688" s="49" t="str">
        <f t="shared" si="154"/>
        <v/>
      </c>
      <c r="P4688" s="46" t="str">
        <f>IF(A4688="","",VLOOKUP(A4688,'Account Codes '!$B$4:$D$263,3,FALSE))</f>
        <v/>
      </c>
      <c r="Q4688" s="46" t="str">
        <f>IF(F4688="","",VLOOKUP(F4688,'Class Codes'!$A$4:$B$1221,2,FALSE))</f>
        <v/>
      </c>
    </row>
    <row r="4689" spans="1:17" s="50" customFormat="1" x14ac:dyDescent="0.3">
      <c r="A4689" s="33"/>
      <c r="B4689" s="8" t="str">
        <f>IF(NOT(ISBLANK(A4689)),VLOOKUP(A4689,'Account Codes '!$B$4:$C$263,2,FALSE),"")</f>
        <v/>
      </c>
      <c r="C4689" s="6"/>
      <c r="D4689" s="6"/>
      <c r="E4689" s="6"/>
      <c r="F4689" s="7"/>
      <c r="G4689" s="12"/>
      <c r="H4689" s="12"/>
      <c r="I4689" s="12"/>
      <c r="J4689" s="12"/>
      <c r="K4689" s="12"/>
      <c r="L4689" s="10"/>
      <c r="M4689" s="10"/>
      <c r="N4689" s="11" t="str">
        <f t="shared" si="153"/>
        <v/>
      </c>
      <c r="O4689" s="49" t="str">
        <f t="shared" si="154"/>
        <v/>
      </c>
      <c r="P4689" s="46" t="str">
        <f>IF(A4689="","",VLOOKUP(A4689,'Account Codes '!$B$4:$D$263,3,FALSE))</f>
        <v/>
      </c>
      <c r="Q4689" s="46" t="str">
        <f>IF(F4689="","",VLOOKUP(F4689,'Class Codes'!$A$4:$B$1221,2,FALSE))</f>
        <v/>
      </c>
    </row>
    <row r="4690" spans="1:17" s="50" customFormat="1" x14ac:dyDescent="0.3">
      <c r="A4690" s="33"/>
      <c r="B4690" s="8" t="str">
        <f>IF(NOT(ISBLANK(A4690)),VLOOKUP(A4690,'Account Codes '!$B$4:$C$263,2,FALSE),"")</f>
        <v/>
      </c>
      <c r="C4690" s="6"/>
      <c r="D4690" s="6"/>
      <c r="E4690" s="6"/>
      <c r="F4690" s="7"/>
      <c r="G4690" s="12"/>
      <c r="H4690" s="12"/>
      <c r="I4690" s="12"/>
      <c r="J4690" s="12"/>
      <c r="K4690" s="12"/>
      <c r="L4690" s="10"/>
      <c r="M4690" s="10"/>
      <c r="N4690" s="11" t="str">
        <f t="shared" si="153"/>
        <v/>
      </c>
      <c r="O4690" s="49" t="str">
        <f t="shared" si="154"/>
        <v/>
      </c>
      <c r="P4690" s="46" t="str">
        <f>IF(A4690="","",VLOOKUP(A4690,'Account Codes '!$B$4:$D$263,3,FALSE))</f>
        <v/>
      </c>
      <c r="Q4690" s="46" t="str">
        <f>IF(F4690="","",VLOOKUP(F4690,'Class Codes'!$A$4:$B$1221,2,FALSE))</f>
        <v/>
      </c>
    </row>
    <row r="4691" spans="1:17" s="50" customFormat="1" x14ac:dyDescent="0.3">
      <c r="A4691" s="33"/>
      <c r="B4691" s="8" t="str">
        <f>IF(NOT(ISBLANK(A4691)),VLOOKUP(A4691,'Account Codes '!$B$4:$C$263,2,FALSE),"")</f>
        <v/>
      </c>
      <c r="C4691" s="6"/>
      <c r="D4691" s="6"/>
      <c r="E4691" s="6"/>
      <c r="F4691" s="7"/>
      <c r="G4691" s="12"/>
      <c r="H4691" s="12"/>
      <c r="I4691" s="12"/>
      <c r="J4691" s="12"/>
      <c r="K4691" s="12"/>
      <c r="L4691" s="10"/>
      <c r="M4691" s="10"/>
      <c r="N4691" s="11" t="str">
        <f t="shared" si="153"/>
        <v/>
      </c>
      <c r="O4691" s="49" t="str">
        <f t="shared" si="154"/>
        <v/>
      </c>
      <c r="P4691" s="46" t="str">
        <f>IF(A4691="","",VLOOKUP(A4691,'Account Codes '!$B$4:$D$263,3,FALSE))</f>
        <v/>
      </c>
      <c r="Q4691" s="46" t="str">
        <f>IF(F4691="","",VLOOKUP(F4691,'Class Codes'!$A$4:$B$1221,2,FALSE))</f>
        <v/>
      </c>
    </row>
    <row r="4692" spans="1:17" s="50" customFormat="1" x14ac:dyDescent="0.3">
      <c r="A4692" s="33"/>
      <c r="B4692" s="8" t="str">
        <f>IF(NOT(ISBLANK(A4692)),VLOOKUP(A4692,'Account Codes '!$B$4:$C$263,2,FALSE),"")</f>
        <v/>
      </c>
      <c r="C4692" s="6"/>
      <c r="D4692" s="6"/>
      <c r="E4692" s="6"/>
      <c r="F4692" s="7"/>
      <c r="G4692" s="12"/>
      <c r="H4692" s="12"/>
      <c r="I4692" s="12"/>
      <c r="J4692" s="12"/>
      <c r="K4692" s="12"/>
      <c r="L4692" s="10"/>
      <c r="M4692" s="10"/>
      <c r="N4692" s="11" t="str">
        <f t="shared" si="153"/>
        <v/>
      </c>
      <c r="O4692" s="49" t="str">
        <f t="shared" si="154"/>
        <v/>
      </c>
      <c r="P4692" s="46" t="str">
        <f>IF(A4692="","",VLOOKUP(A4692,'Account Codes '!$B$4:$D$263,3,FALSE))</f>
        <v/>
      </c>
      <c r="Q4692" s="46" t="str">
        <f>IF(F4692="","",VLOOKUP(F4692,'Class Codes'!$A$4:$B$1221,2,FALSE))</f>
        <v/>
      </c>
    </row>
    <row r="4693" spans="1:17" s="50" customFormat="1" x14ac:dyDescent="0.3">
      <c r="A4693" s="33"/>
      <c r="B4693" s="8" t="str">
        <f>IF(NOT(ISBLANK(A4693)),VLOOKUP(A4693,'Account Codes '!$B$4:$C$263,2,FALSE),"")</f>
        <v/>
      </c>
      <c r="C4693" s="6"/>
      <c r="D4693" s="6"/>
      <c r="E4693" s="6"/>
      <c r="F4693" s="7"/>
      <c r="G4693" s="12"/>
      <c r="H4693" s="12"/>
      <c r="I4693" s="12"/>
      <c r="J4693" s="12"/>
      <c r="K4693" s="12"/>
      <c r="L4693" s="10"/>
      <c r="M4693" s="10"/>
      <c r="N4693" s="11" t="str">
        <f t="shared" si="153"/>
        <v/>
      </c>
      <c r="O4693" s="49" t="str">
        <f t="shared" si="154"/>
        <v/>
      </c>
      <c r="P4693" s="46" t="str">
        <f>IF(A4693="","",VLOOKUP(A4693,'Account Codes '!$B$4:$D$263,3,FALSE))</f>
        <v/>
      </c>
      <c r="Q4693" s="46" t="str">
        <f>IF(F4693="","",VLOOKUP(F4693,'Class Codes'!$A$4:$B$1221,2,FALSE))</f>
        <v/>
      </c>
    </row>
    <row r="4694" spans="1:17" s="50" customFormat="1" x14ac:dyDescent="0.3">
      <c r="A4694" s="33"/>
      <c r="B4694" s="8" t="str">
        <f>IF(NOT(ISBLANK(A4694)),VLOOKUP(A4694,'Account Codes '!$B$4:$C$263,2,FALSE),"")</f>
        <v/>
      </c>
      <c r="C4694" s="6"/>
      <c r="D4694" s="6"/>
      <c r="E4694" s="6"/>
      <c r="F4694" s="7"/>
      <c r="G4694" s="12"/>
      <c r="H4694" s="12"/>
      <c r="I4694" s="12"/>
      <c r="J4694" s="12"/>
      <c r="K4694" s="12"/>
      <c r="L4694" s="10"/>
      <c r="M4694" s="10"/>
      <c r="N4694" s="11" t="str">
        <f t="shared" si="153"/>
        <v/>
      </c>
      <c r="O4694" s="49" t="str">
        <f t="shared" si="154"/>
        <v/>
      </c>
      <c r="P4694" s="46" t="str">
        <f>IF(A4694="","",VLOOKUP(A4694,'Account Codes '!$B$4:$D$263,3,FALSE))</f>
        <v/>
      </c>
      <c r="Q4694" s="46" t="str">
        <f>IF(F4694="","",VLOOKUP(F4694,'Class Codes'!$A$4:$B$1221,2,FALSE))</f>
        <v/>
      </c>
    </row>
    <row r="4695" spans="1:17" s="50" customFormat="1" x14ac:dyDescent="0.3">
      <c r="A4695" s="33"/>
      <c r="B4695" s="8" t="str">
        <f>IF(NOT(ISBLANK(A4695)),VLOOKUP(A4695,'Account Codes '!$B$4:$C$263,2,FALSE),"")</f>
        <v/>
      </c>
      <c r="C4695" s="6"/>
      <c r="D4695" s="6"/>
      <c r="E4695" s="6"/>
      <c r="F4695" s="7"/>
      <c r="G4695" s="12"/>
      <c r="H4695" s="12"/>
      <c r="I4695" s="12"/>
      <c r="J4695" s="12"/>
      <c r="K4695" s="12"/>
      <c r="L4695" s="10"/>
      <c r="M4695" s="10"/>
      <c r="N4695" s="11" t="str">
        <f t="shared" si="153"/>
        <v/>
      </c>
      <c r="O4695" s="49" t="str">
        <f t="shared" si="154"/>
        <v/>
      </c>
      <c r="P4695" s="46" t="str">
        <f>IF(A4695="","",VLOOKUP(A4695,'Account Codes '!$B$4:$D$263,3,FALSE))</f>
        <v/>
      </c>
      <c r="Q4695" s="46" t="str">
        <f>IF(F4695="","",VLOOKUP(F4695,'Class Codes'!$A$4:$B$1221,2,FALSE))</f>
        <v/>
      </c>
    </row>
    <row r="4696" spans="1:17" s="50" customFormat="1" x14ac:dyDescent="0.3">
      <c r="A4696" s="33"/>
      <c r="B4696" s="8" t="str">
        <f>IF(NOT(ISBLANK(A4696)),VLOOKUP(A4696,'Account Codes '!$B$4:$C$263,2,FALSE),"")</f>
        <v/>
      </c>
      <c r="C4696" s="6"/>
      <c r="D4696" s="6"/>
      <c r="E4696" s="6"/>
      <c r="F4696" s="7"/>
      <c r="G4696" s="12"/>
      <c r="H4696" s="12"/>
      <c r="I4696" s="12"/>
      <c r="J4696" s="12"/>
      <c r="K4696" s="12"/>
      <c r="L4696" s="10"/>
      <c r="M4696" s="10"/>
      <c r="N4696" s="11" t="str">
        <f t="shared" si="153"/>
        <v/>
      </c>
      <c r="O4696" s="49" t="str">
        <f t="shared" si="154"/>
        <v/>
      </c>
      <c r="P4696" s="46" t="str">
        <f>IF(A4696="","",VLOOKUP(A4696,'Account Codes '!$B$4:$D$263,3,FALSE))</f>
        <v/>
      </c>
      <c r="Q4696" s="46" t="str">
        <f>IF(F4696="","",VLOOKUP(F4696,'Class Codes'!$A$4:$B$1221,2,FALSE))</f>
        <v/>
      </c>
    </row>
    <row r="4697" spans="1:17" s="50" customFormat="1" x14ac:dyDescent="0.3">
      <c r="A4697" s="33"/>
      <c r="B4697" s="8" t="str">
        <f>IF(NOT(ISBLANK(A4697)),VLOOKUP(A4697,'Account Codes '!$B$4:$C$263,2,FALSE),"")</f>
        <v/>
      </c>
      <c r="C4697" s="6"/>
      <c r="D4697" s="6"/>
      <c r="E4697" s="6"/>
      <c r="F4697" s="7"/>
      <c r="G4697" s="12"/>
      <c r="H4697" s="12"/>
      <c r="I4697" s="12"/>
      <c r="J4697" s="12"/>
      <c r="K4697" s="12"/>
      <c r="L4697" s="10"/>
      <c r="M4697" s="10"/>
      <c r="N4697" s="11" t="str">
        <f t="shared" si="153"/>
        <v/>
      </c>
      <c r="O4697" s="49" t="str">
        <f t="shared" si="154"/>
        <v/>
      </c>
      <c r="P4697" s="46" t="str">
        <f>IF(A4697="","",VLOOKUP(A4697,'Account Codes '!$B$4:$D$263,3,FALSE))</f>
        <v/>
      </c>
      <c r="Q4697" s="46" t="str">
        <f>IF(F4697="","",VLOOKUP(F4697,'Class Codes'!$A$4:$B$1221,2,FALSE))</f>
        <v/>
      </c>
    </row>
    <row r="4698" spans="1:17" s="50" customFormat="1" x14ac:dyDescent="0.3">
      <c r="A4698" s="33"/>
      <c r="B4698" s="8" t="str">
        <f>IF(NOT(ISBLANK(A4698)),VLOOKUP(A4698,'Account Codes '!$B$4:$C$263,2,FALSE),"")</f>
        <v/>
      </c>
      <c r="C4698" s="6"/>
      <c r="D4698" s="6"/>
      <c r="E4698" s="6"/>
      <c r="F4698" s="7"/>
      <c r="G4698" s="12"/>
      <c r="H4698" s="12"/>
      <c r="I4698" s="12"/>
      <c r="J4698" s="12"/>
      <c r="K4698" s="12"/>
      <c r="L4698" s="10"/>
      <c r="M4698" s="10"/>
      <c r="N4698" s="11" t="str">
        <f t="shared" si="153"/>
        <v/>
      </c>
      <c r="O4698" s="49" t="str">
        <f t="shared" si="154"/>
        <v/>
      </c>
      <c r="P4698" s="46" t="str">
        <f>IF(A4698="","",VLOOKUP(A4698,'Account Codes '!$B$4:$D$263,3,FALSE))</f>
        <v/>
      </c>
      <c r="Q4698" s="46" t="str">
        <f>IF(F4698="","",VLOOKUP(F4698,'Class Codes'!$A$4:$B$1221,2,FALSE))</f>
        <v/>
      </c>
    </row>
    <row r="4699" spans="1:17" s="50" customFormat="1" x14ac:dyDescent="0.3">
      <c r="A4699" s="33"/>
      <c r="B4699" s="8" t="str">
        <f>IF(NOT(ISBLANK(A4699)),VLOOKUP(A4699,'Account Codes '!$B$4:$C$263,2,FALSE),"")</f>
        <v/>
      </c>
      <c r="C4699" s="6"/>
      <c r="D4699" s="6"/>
      <c r="E4699" s="6"/>
      <c r="F4699" s="7"/>
      <c r="G4699" s="12"/>
      <c r="H4699" s="12"/>
      <c r="I4699" s="12"/>
      <c r="J4699" s="12"/>
      <c r="K4699" s="12"/>
      <c r="L4699" s="10"/>
      <c r="M4699" s="10"/>
      <c r="N4699" s="11" t="str">
        <f t="shared" si="153"/>
        <v/>
      </c>
      <c r="O4699" s="49" t="str">
        <f t="shared" si="154"/>
        <v/>
      </c>
      <c r="P4699" s="46" t="str">
        <f>IF(A4699="","",VLOOKUP(A4699,'Account Codes '!$B$4:$D$263,3,FALSE))</f>
        <v/>
      </c>
      <c r="Q4699" s="46" t="str">
        <f>IF(F4699="","",VLOOKUP(F4699,'Class Codes'!$A$4:$B$1221,2,FALSE))</f>
        <v/>
      </c>
    </row>
    <row r="4700" spans="1:17" s="50" customFormat="1" x14ac:dyDescent="0.3">
      <c r="A4700" s="33"/>
      <c r="B4700" s="8" t="str">
        <f>IF(NOT(ISBLANK(A4700)),VLOOKUP(A4700,'Account Codes '!$B$4:$C$263,2,FALSE),"")</f>
        <v/>
      </c>
      <c r="C4700" s="6"/>
      <c r="D4700" s="6"/>
      <c r="E4700" s="6"/>
      <c r="F4700" s="7"/>
      <c r="G4700" s="12"/>
      <c r="H4700" s="12"/>
      <c r="I4700" s="12"/>
      <c r="J4700" s="12"/>
      <c r="K4700" s="12"/>
      <c r="L4700" s="10"/>
      <c r="M4700" s="10"/>
      <c r="N4700" s="11" t="str">
        <f t="shared" si="153"/>
        <v/>
      </c>
      <c r="O4700" s="49" t="str">
        <f t="shared" si="154"/>
        <v/>
      </c>
      <c r="P4700" s="46" t="str">
        <f>IF(A4700="","",VLOOKUP(A4700,'Account Codes '!$B$4:$D$263,3,FALSE))</f>
        <v/>
      </c>
      <c r="Q4700" s="46" t="str">
        <f>IF(F4700="","",VLOOKUP(F4700,'Class Codes'!$A$4:$B$1221,2,FALSE))</f>
        <v/>
      </c>
    </row>
    <row r="4701" spans="1:17" s="50" customFormat="1" x14ac:dyDescent="0.3">
      <c r="A4701" s="33"/>
      <c r="B4701" s="8" t="str">
        <f>IF(NOT(ISBLANK(A4701)),VLOOKUP(A4701,'Account Codes '!$B$4:$C$263,2,FALSE),"")</f>
        <v/>
      </c>
      <c r="C4701" s="6"/>
      <c r="D4701" s="6"/>
      <c r="E4701" s="6"/>
      <c r="F4701" s="7"/>
      <c r="G4701" s="12"/>
      <c r="H4701" s="12"/>
      <c r="I4701" s="12"/>
      <c r="J4701" s="12"/>
      <c r="K4701" s="12"/>
      <c r="L4701" s="10"/>
      <c r="M4701" s="10"/>
      <c r="N4701" s="11" t="str">
        <f t="shared" si="153"/>
        <v/>
      </c>
      <c r="O4701" s="49" t="str">
        <f t="shared" si="154"/>
        <v/>
      </c>
      <c r="P4701" s="46" t="str">
        <f>IF(A4701="","",VLOOKUP(A4701,'Account Codes '!$B$4:$D$263,3,FALSE))</f>
        <v/>
      </c>
      <c r="Q4701" s="46" t="str">
        <f>IF(F4701="","",VLOOKUP(F4701,'Class Codes'!$A$4:$B$1221,2,FALSE))</f>
        <v/>
      </c>
    </row>
    <row r="4702" spans="1:17" s="50" customFormat="1" x14ac:dyDescent="0.3">
      <c r="A4702" s="33"/>
      <c r="B4702" s="8" t="str">
        <f>IF(NOT(ISBLANK(A4702)),VLOOKUP(A4702,'Account Codes '!$B$4:$C$263,2,FALSE),"")</f>
        <v/>
      </c>
      <c r="C4702" s="6"/>
      <c r="D4702" s="6"/>
      <c r="E4702" s="6"/>
      <c r="F4702" s="7"/>
      <c r="G4702" s="12"/>
      <c r="H4702" s="12"/>
      <c r="I4702" s="12"/>
      <c r="J4702" s="12"/>
      <c r="K4702" s="12"/>
      <c r="L4702" s="10"/>
      <c r="M4702" s="10"/>
      <c r="N4702" s="11" t="str">
        <f t="shared" si="153"/>
        <v/>
      </c>
      <c r="O4702" s="49" t="str">
        <f t="shared" si="154"/>
        <v/>
      </c>
      <c r="P4702" s="46" t="str">
        <f>IF(A4702="","",VLOOKUP(A4702,'Account Codes '!$B$4:$D$263,3,FALSE))</f>
        <v/>
      </c>
      <c r="Q4702" s="46" t="str">
        <f>IF(F4702="","",VLOOKUP(F4702,'Class Codes'!$A$4:$B$1221,2,FALSE))</f>
        <v/>
      </c>
    </row>
    <row r="4703" spans="1:17" s="50" customFormat="1" x14ac:dyDescent="0.3">
      <c r="A4703" s="33"/>
      <c r="B4703" s="8" t="str">
        <f>IF(NOT(ISBLANK(A4703)),VLOOKUP(A4703,'Account Codes '!$B$4:$C$263,2,FALSE),"")</f>
        <v/>
      </c>
      <c r="C4703" s="6"/>
      <c r="D4703" s="6"/>
      <c r="E4703" s="6"/>
      <c r="F4703" s="7"/>
      <c r="G4703" s="12"/>
      <c r="H4703" s="12"/>
      <c r="I4703" s="12"/>
      <c r="J4703" s="12"/>
      <c r="K4703" s="12"/>
      <c r="L4703" s="10"/>
      <c r="M4703" s="10"/>
      <c r="N4703" s="11" t="str">
        <f t="shared" si="153"/>
        <v/>
      </c>
      <c r="O4703" s="49" t="str">
        <f t="shared" si="154"/>
        <v/>
      </c>
      <c r="P4703" s="46" t="str">
        <f>IF(A4703="","",VLOOKUP(A4703,'Account Codes '!$B$4:$D$263,3,FALSE))</f>
        <v/>
      </c>
      <c r="Q4703" s="46" t="str">
        <f>IF(F4703="","",VLOOKUP(F4703,'Class Codes'!$A$4:$B$1221,2,FALSE))</f>
        <v/>
      </c>
    </row>
    <row r="4704" spans="1:17" s="50" customFormat="1" x14ac:dyDescent="0.3">
      <c r="A4704" s="33"/>
      <c r="B4704" s="8" t="str">
        <f>IF(NOT(ISBLANK(A4704)),VLOOKUP(A4704,'Account Codes '!$B$4:$C$263,2,FALSE),"")</f>
        <v/>
      </c>
      <c r="C4704" s="6"/>
      <c r="D4704" s="6"/>
      <c r="E4704" s="6"/>
      <c r="F4704" s="7"/>
      <c r="G4704" s="12"/>
      <c r="H4704" s="12"/>
      <c r="I4704" s="12"/>
      <c r="J4704" s="12"/>
      <c r="K4704" s="12"/>
      <c r="L4704" s="10"/>
      <c r="M4704" s="10"/>
      <c r="N4704" s="11" t="str">
        <f t="shared" si="153"/>
        <v/>
      </c>
      <c r="O4704" s="49" t="str">
        <f t="shared" si="154"/>
        <v/>
      </c>
      <c r="P4704" s="46" t="str">
        <f>IF(A4704="","",VLOOKUP(A4704,'Account Codes '!$B$4:$D$263,3,FALSE))</f>
        <v/>
      </c>
      <c r="Q4704" s="46" t="str">
        <f>IF(F4704="","",VLOOKUP(F4704,'Class Codes'!$A$4:$B$1221,2,FALSE))</f>
        <v/>
      </c>
    </row>
    <row r="4705" spans="1:17" s="50" customFormat="1" x14ac:dyDescent="0.3">
      <c r="A4705" s="33"/>
      <c r="B4705" s="8" t="str">
        <f>IF(NOT(ISBLANK(A4705)),VLOOKUP(A4705,'Account Codes '!$B$4:$C$263,2,FALSE),"")</f>
        <v/>
      </c>
      <c r="C4705" s="6"/>
      <c r="D4705" s="6"/>
      <c r="E4705" s="6"/>
      <c r="F4705" s="7"/>
      <c r="G4705" s="12"/>
      <c r="H4705" s="12"/>
      <c r="I4705" s="12"/>
      <c r="J4705" s="12"/>
      <c r="K4705" s="12"/>
      <c r="L4705" s="10"/>
      <c r="M4705" s="10"/>
      <c r="N4705" s="11" t="str">
        <f t="shared" si="153"/>
        <v/>
      </c>
      <c r="O4705" s="49" t="str">
        <f t="shared" si="154"/>
        <v/>
      </c>
      <c r="P4705" s="46" t="str">
        <f>IF(A4705="","",VLOOKUP(A4705,'Account Codes '!$B$4:$D$263,3,FALSE))</f>
        <v/>
      </c>
      <c r="Q4705" s="46" t="str">
        <f>IF(F4705="","",VLOOKUP(F4705,'Class Codes'!$A$4:$B$1221,2,FALSE))</f>
        <v/>
      </c>
    </row>
    <row r="4706" spans="1:17" s="50" customFormat="1" x14ac:dyDescent="0.3">
      <c r="A4706" s="33"/>
      <c r="B4706" s="8" t="str">
        <f>IF(NOT(ISBLANK(A4706)),VLOOKUP(A4706,'Account Codes '!$B$4:$C$263,2,FALSE),"")</f>
        <v/>
      </c>
      <c r="C4706" s="6"/>
      <c r="D4706" s="6"/>
      <c r="E4706" s="6"/>
      <c r="F4706" s="7"/>
      <c r="G4706" s="12"/>
      <c r="H4706" s="12"/>
      <c r="I4706" s="12"/>
      <c r="J4706" s="12"/>
      <c r="K4706" s="12"/>
      <c r="L4706" s="10"/>
      <c r="M4706" s="10"/>
      <c r="N4706" s="11" t="str">
        <f t="shared" si="153"/>
        <v/>
      </c>
      <c r="O4706" s="49" t="str">
        <f t="shared" si="154"/>
        <v/>
      </c>
      <c r="P4706" s="46" t="str">
        <f>IF(A4706="","",VLOOKUP(A4706,'Account Codes '!$B$4:$D$263,3,FALSE))</f>
        <v/>
      </c>
      <c r="Q4706" s="46" t="str">
        <f>IF(F4706="","",VLOOKUP(F4706,'Class Codes'!$A$4:$B$1221,2,FALSE))</f>
        <v/>
      </c>
    </row>
    <row r="4707" spans="1:17" s="50" customFormat="1" x14ac:dyDescent="0.3">
      <c r="A4707" s="33"/>
      <c r="B4707" s="8" t="str">
        <f>IF(NOT(ISBLANK(A4707)),VLOOKUP(A4707,'Account Codes '!$B$4:$C$263,2,FALSE),"")</f>
        <v/>
      </c>
      <c r="C4707" s="6"/>
      <c r="D4707" s="6"/>
      <c r="E4707" s="6"/>
      <c r="F4707" s="7"/>
      <c r="G4707" s="12"/>
      <c r="H4707" s="12"/>
      <c r="I4707" s="12"/>
      <c r="J4707" s="12"/>
      <c r="K4707" s="12"/>
      <c r="L4707" s="10"/>
      <c r="M4707" s="10"/>
      <c r="N4707" s="11" t="str">
        <f t="shared" si="153"/>
        <v/>
      </c>
      <c r="O4707" s="49" t="str">
        <f t="shared" si="154"/>
        <v/>
      </c>
      <c r="P4707" s="46" t="str">
        <f>IF(A4707="","",VLOOKUP(A4707,'Account Codes '!$B$4:$D$263,3,FALSE))</f>
        <v/>
      </c>
      <c r="Q4707" s="46" t="str">
        <f>IF(F4707="","",VLOOKUP(F4707,'Class Codes'!$A$4:$B$1221,2,FALSE))</f>
        <v/>
      </c>
    </row>
    <row r="4708" spans="1:17" s="50" customFormat="1" x14ac:dyDescent="0.3">
      <c r="A4708" s="33"/>
      <c r="B4708" s="8" t="str">
        <f>IF(NOT(ISBLANK(A4708)),VLOOKUP(A4708,'Account Codes '!$B$4:$C$263,2,FALSE),"")</f>
        <v/>
      </c>
      <c r="C4708" s="6"/>
      <c r="D4708" s="6"/>
      <c r="E4708" s="6"/>
      <c r="F4708" s="7"/>
      <c r="G4708" s="12"/>
      <c r="H4708" s="12"/>
      <c r="I4708" s="12"/>
      <c r="J4708" s="12"/>
      <c r="K4708" s="12"/>
      <c r="L4708" s="10"/>
      <c r="M4708" s="10"/>
      <c r="N4708" s="11" t="str">
        <f t="shared" si="153"/>
        <v/>
      </c>
      <c r="O4708" s="49" t="str">
        <f t="shared" si="154"/>
        <v/>
      </c>
      <c r="P4708" s="46" t="str">
        <f>IF(A4708="","",VLOOKUP(A4708,'Account Codes '!$B$4:$D$263,3,FALSE))</f>
        <v/>
      </c>
      <c r="Q4708" s="46" t="str">
        <f>IF(F4708="","",VLOOKUP(F4708,'Class Codes'!$A$4:$B$1221,2,FALSE))</f>
        <v/>
      </c>
    </row>
    <row r="4709" spans="1:17" s="50" customFormat="1" x14ac:dyDescent="0.3">
      <c r="A4709" s="33"/>
      <c r="B4709" s="8" t="str">
        <f>IF(NOT(ISBLANK(A4709)),VLOOKUP(A4709,'Account Codes '!$B$4:$C$263,2,FALSE),"")</f>
        <v/>
      </c>
      <c r="C4709" s="6"/>
      <c r="D4709" s="6"/>
      <c r="E4709" s="6"/>
      <c r="F4709" s="7"/>
      <c r="G4709" s="12"/>
      <c r="H4709" s="12"/>
      <c r="I4709" s="12"/>
      <c r="J4709" s="12"/>
      <c r="K4709" s="12"/>
      <c r="L4709" s="10"/>
      <c r="M4709" s="10"/>
      <c r="N4709" s="11" t="str">
        <f t="shared" si="153"/>
        <v/>
      </c>
      <c r="O4709" s="49" t="str">
        <f t="shared" si="154"/>
        <v/>
      </c>
      <c r="P4709" s="46" t="str">
        <f>IF(A4709="","",VLOOKUP(A4709,'Account Codes '!$B$4:$D$263,3,FALSE))</f>
        <v/>
      </c>
      <c r="Q4709" s="46" t="str">
        <f>IF(F4709="","",VLOOKUP(F4709,'Class Codes'!$A$4:$B$1221,2,FALSE))</f>
        <v/>
      </c>
    </row>
    <row r="4710" spans="1:17" s="50" customFormat="1" x14ac:dyDescent="0.3">
      <c r="A4710" s="33"/>
      <c r="B4710" s="8" t="str">
        <f>IF(NOT(ISBLANK(A4710)),VLOOKUP(A4710,'Account Codes '!$B$4:$C$263,2,FALSE),"")</f>
        <v/>
      </c>
      <c r="C4710" s="6"/>
      <c r="D4710" s="6"/>
      <c r="E4710" s="6"/>
      <c r="F4710" s="7"/>
      <c r="G4710" s="12"/>
      <c r="H4710" s="12"/>
      <c r="I4710" s="12"/>
      <c r="J4710" s="12"/>
      <c r="K4710" s="12"/>
      <c r="L4710" s="10"/>
      <c r="M4710" s="10"/>
      <c r="N4710" s="11" t="str">
        <f t="shared" si="153"/>
        <v/>
      </c>
      <c r="O4710" s="49" t="str">
        <f t="shared" si="154"/>
        <v/>
      </c>
      <c r="P4710" s="46" t="str">
        <f>IF(A4710="","",VLOOKUP(A4710,'Account Codes '!$B$4:$D$263,3,FALSE))</f>
        <v/>
      </c>
      <c r="Q4710" s="46" t="str">
        <f>IF(F4710="","",VLOOKUP(F4710,'Class Codes'!$A$4:$B$1221,2,FALSE))</f>
        <v/>
      </c>
    </row>
    <row r="4711" spans="1:17" s="50" customFormat="1" x14ac:dyDescent="0.3">
      <c r="A4711" s="33"/>
      <c r="B4711" s="8" t="str">
        <f>IF(NOT(ISBLANK(A4711)),VLOOKUP(A4711,'Account Codes '!$B$4:$C$263,2,FALSE),"")</f>
        <v/>
      </c>
      <c r="C4711" s="6"/>
      <c r="D4711" s="6"/>
      <c r="E4711" s="6"/>
      <c r="F4711" s="7"/>
      <c r="G4711" s="12"/>
      <c r="H4711" s="12"/>
      <c r="I4711" s="12"/>
      <c r="J4711" s="12"/>
      <c r="K4711" s="12"/>
      <c r="L4711" s="10"/>
      <c r="M4711" s="10"/>
      <c r="N4711" s="11" t="str">
        <f t="shared" si="153"/>
        <v/>
      </c>
      <c r="O4711" s="49" t="str">
        <f t="shared" si="154"/>
        <v/>
      </c>
      <c r="P4711" s="46" t="str">
        <f>IF(A4711="","",VLOOKUP(A4711,'Account Codes '!$B$4:$D$263,3,FALSE))</f>
        <v/>
      </c>
      <c r="Q4711" s="46" t="str">
        <f>IF(F4711="","",VLOOKUP(F4711,'Class Codes'!$A$4:$B$1221,2,FALSE))</f>
        <v/>
      </c>
    </row>
    <row r="4712" spans="1:17" s="50" customFormat="1" x14ac:dyDescent="0.3">
      <c r="A4712" s="33"/>
      <c r="B4712" s="8" t="str">
        <f>IF(NOT(ISBLANK(A4712)),VLOOKUP(A4712,'Account Codes '!$B$4:$C$263,2,FALSE),"")</f>
        <v/>
      </c>
      <c r="C4712" s="6"/>
      <c r="D4712" s="6"/>
      <c r="E4712" s="6"/>
      <c r="F4712" s="7"/>
      <c r="G4712" s="12"/>
      <c r="H4712" s="12"/>
      <c r="I4712" s="12"/>
      <c r="J4712" s="12"/>
      <c r="K4712" s="12"/>
      <c r="L4712" s="10"/>
      <c r="M4712" s="10"/>
      <c r="N4712" s="11" t="str">
        <f t="shared" si="153"/>
        <v/>
      </c>
      <c r="O4712" s="49" t="str">
        <f t="shared" si="154"/>
        <v/>
      </c>
      <c r="P4712" s="46" t="str">
        <f>IF(A4712="","",VLOOKUP(A4712,'Account Codes '!$B$4:$D$263,3,FALSE))</f>
        <v/>
      </c>
      <c r="Q4712" s="46" t="str">
        <f>IF(F4712="","",VLOOKUP(F4712,'Class Codes'!$A$4:$B$1221,2,FALSE))</f>
        <v/>
      </c>
    </row>
    <row r="4713" spans="1:17" s="50" customFormat="1" x14ac:dyDescent="0.3">
      <c r="A4713" s="33"/>
      <c r="B4713" s="8" t="str">
        <f>IF(NOT(ISBLANK(A4713)),VLOOKUP(A4713,'Account Codes '!$B$4:$C$263,2,FALSE),"")</f>
        <v/>
      </c>
      <c r="C4713" s="6"/>
      <c r="D4713" s="6"/>
      <c r="E4713" s="6"/>
      <c r="F4713" s="7"/>
      <c r="G4713" s="12"/>
      <c r="H4713" s="12"/>
      <c r="I4713" s="12"/>
      <c r="J4713" s="12"/>
      <c r="K4713" s="12"/>
      <c r="L4713" s="10"/>
      <c r="M4713" s="10"/>
      <c r="N4713" s="11" t="str">
        <f t="shared" si="153"/>
        <v/>
      </c>
      <c r="O4713" s="49" t="str">
        <f t="shared" si="154"/>
        <v/>
      </c>
      <c r="P4713" s="46" t="str">
        <f>IF(A4713="","",VLOOKUP(A4713,'Account Codes '!$B$4:$D$263,3,FALSE))</f>
        <v/>
      </c>
      <c r="Q4713" s="46" t="str">
        <f>IF(F4713="","",VLOOKUP(F4713,'Class Codes'!$A$4:$B$1221,2,FALSE))</f>
        <v/>
      </c>
    </row>
    <row r="4714" spans="1:17" s="50" customFormat="1" x14ac:dyDescent="0.3">
      <c r="A4714" s="33"/>
      <c r="B4714" s="8" t="str">
        <f>IF(NOT(ISBLANK(A4714)),VLOOKUP(A4714,'Account Codes '!$B$4:$C$263,2,FALSE),"")</f>
        <v/>
      </c>
      <c r="C4714" s="6"/>
      <c r="D4714" s="6"/>
      <c r="E4714" s="6"/>
      <c r="F4714" s="7"/>
      <c r="G4714" s="12"/>
      <c r="H4714" s="12"/>
      <c r="I4714" s="12"/>
      <c r="J4714" s="12"/>
      <c r="K4714" s="12"/>
      <c r="L4714" s="10"/>
      <c r="M4714" s="10"/>
      <c r="N4714" s="11" t="str">
        <f t="shared" si="153"/>
        <v/>
      </c>
      <c r="O4714" s="49" t="str">
        <f t="shared" si="154"/>
        <v/>
      </c>
      <c r="P4714" s="46" t="str">
        <f>IF(A4714="","",VLOOKUP(A4714,'Account Codes '!$B$4:$D$263,3,FALSE))</f>
        <v/>
      </c>
      <c r="Q4714" s="46" t="str">
        <f>IF(F4714="","",VLOOKUP(F4714,'Class Codes'!$A$4:$B$1221,2,FALSE))</f>
        <v/>
      </c>
    </row>
    <row r="4715" spans="1:17" s="50" customFormat="1" x14ac:dyDescent="0.3">
      <c r="A4715" s="33"/>
      <c r="B4715" s="8" t="str">
        <f>IF(NOT(ISBLANK(A4715)),VLOOKUP(A4715,'Account Codes '!$B$4:$C$263,2,FALSE),"")</f>
        <v/>
      </c>
      <c r="C4715" s="6"/>
      <c r="D4715" s="6"/>
      <c r="E4715" s="6"/>
      <c r="F4715" s="7"/>
      <c r="G4715" s="12"/>
      <c r="H4715" s="12"/>
      <c r="I4715" s="12"/>
      <c r="J4715" s="12"/>
      <c r="K4715" s="12"/>
      <c r="L4715" s="10"/>
      <c r="M4715" s="10"/>
      <c r="N4715" s="11" t="str">
        <f t="shared" si="153"/>
        <v/>
      </c>
      <c r="O4715" s="49" t="str">
        <f t="shared" si="154"/>
        <v/>
      </c>
      <c r="P4715" s="46" t="str">
        <f>IF(A4715="","",VLOOKUP(A4715,'Account Codes '!$B$4:$D$263,3,FALSE))</f>
        <v/>
      </c>
      <c r="Q4715" s="46" t="str">
        <f>IF(F4715="","",VLOOKUP(F4715,'Class Codes'!$A$4:$B$1221,2,FALSE))</f>
        <v/>
      </c>
    </row>
    <row r="4716" spans="1:17" s="50" customFormat="1" x14ac:dyDescent="0.3">
      <c r="A4716" s="33"/>
      <c r="B4716" s="8" t="str">
        <f>IF(NOT(ISBLANK(A4716)),VLOOKUP(A4716,'Account Codes '!$B$4:$C$263,2,FALSE),"")</f>
        <v/>
      </c>
      <c r="C4716" s="6"/>
      <c r="D4716" s="6"/>
      <c r="E4716" s="6"/>
      <c r="F4716" s="7"/>
      <c r="G4716" s="12"/>
      <c r="H4716" s="12"/>
      <c r="I4716" s="12"/>
      <c r="J4716" s="12"/>
      <c r="K4716" s="12"/>
      <c r="L4716" s="10"/>
      <c r="M4716" s="10"/>
      <c r="N4716" s="11" t="str">
        <f t="shared" si="153"/>
        <v/>
      </c>
      <c r="O4716" s="49" t="str">
        <f t="shared" si="154"/>
        <v/>
      </c>
      <c r="P4716" s="46" t="str">
        <f>IF(A4716="","",VLOOKUP(A4716,'Account Codes '!$B$4:$D$263,3,FALSE))</f>
        <v/>
      </c>
      <c r="Q4716" s="46" t="str">
        <f>IF(F4716="","",VLOOKUP(F4716,'Class Codes'!$A$4:$B$1221,2,FALSE))</f>
        <v/>
      </c>
    </row>
    <row r="4717" spans="1:17" s="50" customFormat="1" x14ac:dyDescent="0.3">
      <c r="A4717" s="33"/>
      <c r="B4717" s="8" t="str">
        <f>IF(NOT(ISBLANK(A4717)),VLOOKUP(A4717,'Account Codes '!$B$4:$C$263,2,FALSE),"")</f>
        <v/>
      </c>
      <c r="C4717" s="6"/>
      <c r="D4717" s="6"/>
      <c r="E4717" s="6"/>
      <c r="F4717" s="7"/>
      <c r="G4717" s="12"/>
      <c r="H4717" s="12"/>
      <c r="I4717" s="12"/>
      <c r="J4717" s="12"/>
      <c r="K4717" s="12"/>
      <c r="L4717" s="10"/>
      <c r="M4717" s="10"/>
      <c r="N4717" s="11" t="str">
        <f t="shared" si="153"/>
        <v/>
      </c>
      <c r="O4717" s="49" t="str">
        <f t="shared" si="154"/>
        <v/>
      </c>
      <c r="P4717" s="46" t="str">
        <f>IF(A4717="","",VLOOKUP(A4717,'Account Codes '!$B$4:$D$263,3,FALSE))</f>
        <v/>
      </c>
      <c r="Q4717" s="46" t="str">
        <f>IF(F4717="","",VLOOKUP(F4717,'Class Codes'!$A$4:$B$1221,2,FALSE))</f>
        <v/>
      </c>
    </row>
    <row r="4718" spans="1:17" s="50" customFormat="1" x14ac:dyDescent="0.3">
      <c r="A4718" s="33"/>
      <c r="B4718" s="8" t="str">
        <f>IF(NOT(ISBLANK(A4718)),VLOOKUP(A4718,'Account Codes '!$B$4:$C$263,2,FALSE),"")</f>
        <v/>
      </c>
      <c r="C4718" s="6"/>
      <c r="D4718" s="6"/>
      <c r="E4718" s="6"/>
      <c r="F4718" s="7"/>
      <c r="G4718" s="12"/>
      <c r="H4718" s="12"/>
      <c r="I4718" s="12"/>
      <c r="J4718" s="12"/>
      <c r="K4718" s="12"/>
      <c r="L4718" s="10"/>
      <c r="M4718" s="10"/>
      <c r="N4718" s="11" t="str">
        <f t="shared" si="153"/>
        <v/>
      </c>
      <c r="O4718" s="49" t="str">
        <f t="shared" si="154"/>
        <v/>
      </c>
      <c r="P4718" s="46" t="str">
        <f>IF(A4718="","",VLOOKUP(A4718,'Account Codes '!$B$4:$D$263,3,FALSE))</f>
        <v/>
      </c>
      <c r="Q4718" s="46" t="str">
        <f>IF(F4718="","",VLOOKUP(F4718,'Class Codes'!$A$4:$B$1221,2,FALSE))</f>
        <v/>
      </c>
    </row>
    <row r="4719" spans="1:17" s="50" customFormat="1" x14ac:dyDescent="0.3">
      <c r="A4719" s="33"/>
      <c r="B4719" s="8" t="str">
        <f>IF(NOT(ISBLANK(A4719)),VLOOKUP(A4719,'Account Codes '!$B$4:$C$263,2,FALSE),"")</f>
        <v/>
      </c>
      <c r="C4719" s="6"/>
      <c r="D4719" s="6"/>
      <c r="E4719" s="6"/>
      <c r="F4719" s="7"/>
      <c r="G4719" s="12"/>
      <c r="H4719" s="12"/>
      <c r="I4719" s="12"/>
      <c r="J4719" s="12"/>
      <c r="K4719" s="12"/>
      <c r="L4719" s="10"/>
      <c r="M4719" s="10"/>
      <c r="N4719" s="11" t="str">
        <f t="shared" si="153"/>
        <v/>
      </c>
      <c r="O4719" s="49" t="str">
        <f t="shared" si="154"/>
        <v/>
      </c>
      <c r="P4719" s="46" t="str">
        <f>IF(A4719="","",VLOOKUP(A4719,'Account Codes '!$B$4:$D$263,3,FALSE))</f>
        <v/>
      </c>
      <c r="Q4719" s="46" t="str">
        <f>IF(F4719="","",VLOOKUP(F4719,'Class Codes'!$A$4:$B$1221,2,FALSE))</f>
        <v/>
      </c>
    </row>
    <row r="4720" spans="1:17" s="50" customFormat="1" x14ac:dyDescent="0.3">
      <c r="A4720" s="33"/>
      <c r="B4720" s="8" t="str">
        <f>IF(NOT(ISBLANK(A4720)),VLOOKUP(A4720,'Account Codes '!$B$4:$C$263,2,FALSE),"")</f>
        <v/>
      </c>
      <c r="C4720" s="6"/>
      <c r="D4720" s="6"/>
      <c r="E4720" s="6"/>
      <c r="F4720" s="7"/>
      <c r="G4720" s="12"/>
      <c r="H4720" s="12"/>
      <c r="I4720" s="12"/>
      <c r="J4720" s="12"/>
      <c r="K4720" s="12"/>
      <c r="L4720" s="10"/>
      <c r="M4720" s="10"/>
      <c r="N4720" s="11" t="str">
        <f t="shared" si="153"/>
        <v/>
      </c>
      <c r="O4720" s="49" t="str">
        <f t="shared" si="154"/>
        <v/>
      </c>
      <c r="P4720" s="46" t="str">
        <f>IF(A4720="","",VLOOKUP(A4720,'Account Codes '!$B$4:$D$263,3,FALSE))</f>
        <v/>
      </c>
      <c r="Q4720" s="46" t="str">
        <f>IF(F4720="","",VLOOKUP(F4720,'Class Codes'!$A$4:$B$1221,2,FALSE))</f>
        <v/>
      </c>
    </row>
    <row r="4721" spans="1:17" s="50" customFormat="1" x14ac:dyDescent="0.3">
      <c r="A4721" s="33"/>
      <c r="B4721" s="8" t="str">
        <f>IF(NOT(ISBLANK(A4721)),VLOOKUP(A4721,'Account Codes '!$B$4:$C$263,2,FALSE),"")</f>
        <v/>
      </c>
      <c r="C4721" s="6"/>
      <c r="D4721" s="6"/>
      <c r="E4721" s="6"/>
      <c r="F4721" s="7"/>
      <c r="G4721" s="12"/>
      <c r="H4721" s="12"/>
      <c r="I4721" s="12"/>
      <c r="J4721" s="12"/>
      <c r="K4721" s="12"/>
      <c r="L4721" s="10"/>
      <c r="M4721" s="10"/>
      <c r="N4721" s="11" t="str">
        <f t="shared" si="153"/>
        <v/>
      </c>
      <c r="O4721" s="49" t="str">
        <f t="shared" si="154"/>
        <v/>
      </c>
      <c r="P4721" s="46" t="str">
        <f>IF(A4721="","",VLOOKUP(A4721,'Account Codes '!$B$4:$D$263,3,FALSE))</f>
        <v/>
      </c>
      <c r="Q4721" s="46" t="str">
        <f>IF(F4721="","",VLOOKUP(F4721,'Class Codes'!$A$4:$B$1221,2,FALSE))</f>
        <v/>
      </c>
    </row>
    <row r="4722" spans="1:17" s="50" customFormat="1" x14ac:dyDescent="0.3">
      <c r="A4722" s="33"/>
      <c r="B4722" s="8" t="str">
        <f>IF(NOT(ISBLANK(A4722)),VLOOKUP(A4722,'Account Codes '!$B$4:$C$263,2,FALSE),"")</f>
        <v/>
      </c>
      <c r="C4722" s="6"/>
      <c r="D4722" s="6"/>
      <c r="E4722" s="6"/>
      <c r="F4722" s="7"/>
      <c r="G4722" s="12"/>
      <c r="H4722" s="12"/>
      <c r="I4722" s="12"/>
      <c r="J4722" s="12"/>
      <c r="K4722" s="12"/>
      <c r="L4722" s="10"/>
      <c r="M4722" s="10"/>
      <c r="N4722" s="11" t="str">
        <f t="shared" si="153"/>
        <v/>
      </c>
      <c r="O4722" s="49" t="str">
        <f t="shared" si="154"/>
        <v/>
      </c>
      <c r="P4722" s="46" t="str">
        <f>IF(A4722="","",VLOOKUP(A4722,'Account Codes '!$B$4:$D$263,3,FALSE))</f>
        <v/>
      </c>
      <c r="Q4722" s="46" t="str">
        <f>IF(F4722="","",VLOOKUP(F4722,'Class Codes'!$A$4:$B$1221,2,FALSE))</f>
        <v/>
      </c>
    </row>
    <row r="4723" spans="1:17" s="50" customFormat="1" x14ac:dyDescent="0.3">
      <c r="A4723" s="33"/>
      <c r="B4723" s="8" t="str">
        <f>IF(NOT(ISBLANK(A4723)),VLOOKUP(A4723,'Account Codes '!$B$4:$C$263,2,FALSE),"")</f>
        <v/>
      </c>
      <c r="C4723" s="6"/>
      <c r="D4723" s="6"/>
      <c r="E4723" s="6"/>
      <c r="F4723" s="7"/>
      <c r="G4723" s="12"/>
      <c r="H4723" s="12"/>
      <c r="I4723" s="12"/>
      <c r="J4723" s="12"/>
      <c r="K4723" s="12"/>
      <c r="L4723" s="10"/>
      <c r="M4723" s="10"/>
      <c r="N4723" s="11" t="str">
        <f t="shared" si="153"/>
        <v/>
      </c>
      <c r="O4723" s="49" t="str">
        <f t="shared" si="154"/>
        <v/>
      </c>
      <c r="P4723" s="46" t="str">
        <f>IF(A4723="","",VLOOKUP(A4723,'Account Codes '!$B$4:$D$263,3,FALSE))</f>
        <v/>
      </c>
      <c r="Q4723" s="46" t="str">
        <f>IF(F4723="","",VLOOKUP(F4723,'Class Codes'!$A$4:$B$1221,2,FALSE))</f>
        <v/>
      </c>
    </row>
    <row r="4724" spans="1:17" s="50" customFormat="1" x14ac:dyDescent="0.3">
      <c r="A4724" s="33"/>
      <c r="B4724" s="8" t="str">
        <f>IF(NOT(ISBLANK(A4724)),VLOOKUP(A4724,'Account Codes '!$B$4:$C$263,2,FALSE),"")</f>
        <v/>
      </c>
      <c r="C4724" s="6"/>
      <c r="D4724" s="6"/>
      <c r="E4724" s="6"/>
      <c r="F4724" s="7"/>
      <c r="G4724" s="12"/>
      <c r="H4724" s="12"/>
      <c r="I4724" s="12"/>
      <c r="J4724" s="12"/>
      <c r="K4724" s="12"/>
      <c r="L4724" s="10"/>
      <c r="M4724" s="10"/>
      <c r="N4724" s="11" t="str">
        <f t="shared" si="153"/>
        <v/>
      </c>
      <c r="O4724" s="49" t="str">
        <f t="shared" si="154"/>
        <v/>
      </c>
      <c r="P4724" s="46" t="str">
        <f>IF(A4724="","",VLOOKUP(A4724,'Account Codes '!$B$4:$D$263,3,FALSE))</f>
        <v/>
      </c>
      <c r="Q4724" s="46" t="str">
        <f>IF(F4724="","",VLOOKUP(F4724,'Class Codes'!$A$4:$B$1221,2,FALSE))</f>
        <v/>
      </c>
    </row>
    <row r="4725" spans="1:17" s="50" customFormat="1" x14ac:dyDescent="0.3">
      <c r="A4725" s="33"/>
      <c r="B4725" s="8" t="str">
        <f>IF(NOT(ISBLANK(A4725)),VLOOKUP(A4725,'Account Codes '!$B$4:$C$263,2,FALSE),"")</f>
        <v/>
      </c>
      <c r="C4725" s="6"/>
      <c r="D4725" s="6"/>
      <c r="E4725" s="6"/>
      <c r="F4725" s="7"/>
      <c r="G4725" s="12"/>
      <c r="H4725" s="12"/>
      <c r="I4725" s="12"/>
      <c r="J4725" s="12"/>
      <c r="K4725" s="12"/>
      <c r="L4725" s="10"/>
      <c r="M4725" s="10"/>
      <c r="N4725" s="11" t="str">
        <f t="shared" si="153"/>
        <v/>
      </c>
      <c r="O4725" s="49" t="str">
        <f t="shared" si="154"/>
        <v/>
      </c>
      <c r="P4725" s="46" t="str">
        <f>IF(A4725="","",VLOOKUP(A4725,'Account Codes '!$B$4:$D$263,3,FALSE))</f>
        <v/>
      </c>
      <c r="Q4725" s="46" t="str">
        <f>IF(F4725="","",VLOOKUP(F4725,'Class Codes'!$A$4:$B$1221,2,FALSE))</f>
        <v/>
      </c>
    </row>
    <row r="4726" spans="1:17" s="50" customFormat="1" x14ac:dyDescent="0.3">
      <c r="A4726" s="33"/>
      <c r="B4726" s="8" t="str">
        <f>IF(NOT(ISBLANK(A4726)),VLOOKUP(A4726,'Account Codes '!$B$4:$C$263,2,FALSE),"")</f>
        <v/>
      </c>
      <c r="C4726" s="6"/>
      <c r="D4726" s="6"/>
      <c r="E4726" s="6"/>
      <c r="F4726" s="7"/>
      <c r="G4726" s="12"/>
      <c r="H4726" s="12"/>
      <c r="I4726" s="12"/>
      <c r="J4726" s="12"/>
      <c r="K4726" s="12"/>
      <c r="L4726" s="10"/>
      <c r="M4726" s="10"/>
      <c r="N4726" s="11" t="str">
        <f t="shared" si="153"/>
        <v/>
      </c>
      <c r="O4726" s="49" t="str">
        <f t="shared" si="154"/>
        <v/>
      </c>
      <c r="P4726" s="46" t="str">
        <f>IF(A4726="","",VLOOKUP(A4726,'Account Codes '!$B$4:$D$263,3,FALSE))</f>
        <v/>
      </c>
      <c r="Q4726" s="46" t="str">
        <f>IF(F4726="","",VLOOKUP(F4726,'Class Codes'!$A$4:$B$1221,2,FALSE))</f>
        <v/>
      </c>
    </row>
    <row r="4727" spans="1:17" s="50" customFormat="1" x14ac:dyDescent="0.3">
      <c r="A4727" s="33"/>
      <c r="B4727" s="8" t="str">
        <f>IF(NOT(ISBLANK(A4727)),VLOOKUP(A4727,'Account Codes '!$B$4:$C$263,2,FALSE),"")</f>
        <v/>
      </c>
      <c r="C4727" s="6"/>
      <c r="D4727" s="6"/>
      <c r="E4727" s="6"/>
      <c r="F4727" s="7"/>
      <c r="G4727" s="12"/>
      <c r="H4727" s="12"/>
      <c r="I4727" s="12"/>
      <c r="J4727" s="12"/>
      <c r="K4727" s="12"/>
      <c r="L4727" s="10"/>
      <c r="M4727" s="10"/>
      <c r="N4727" s="11" t="str">
        <f t="shared" si="153"/>
        <v/>
      </c>
      <c r="O4727" s="49" t="str">
        <f t="shared" si="154"/>
        <v/>
      </c>
      <c r="P4727" s="46" t="str">
        <f>IF(A4727="","",VLOOKUP(A4727,'Account Codes '!$B$4:$D$263,3,FALSE))</f>
        <v/>
      </c>
      <c r="Q4727" s="46" t="str">
        <f>IF(F4727="","",VLOOKUP(F4727,'Class Codes'!$A$4:$B$1221,2,FALSE))</f>
        <v/>
      </c>
    </row>
    <row r="4728" spans="1:17" s="50" customFormat="1" x14ac:dyDescent="0.3">
      <c r="A4728" s="33"/>
      <c r="B4728" s="8" t="str">
        <f>IF(NOT(ISBLANK(A4728)),VLOOKUP(A4728,'Account Codes '!$B$4:$C$263,2,FALSE),"")</f>
        <v/>
      </c>
      <c r="C4728" s="6"/>
      <c r="D4728" s="6"/>
      <c r="E4728" s="6"/>
      <c r="F4728" s="7"/>
      <c r="G4728" s="12"/>
      <c r="H4728" s="12"/>
      <c r="I4728" s="12"/>
      <c r="J4728" s="12"/>
      <c r="K4728" s="12"/>
      <c r="L4728" s="10"/>
      <c r="M4728" s="10"/>
      <c r="N4728" s="11" t="str">
        <f t="shared" si="153"/>
        <v/>
      </c>
      <c r="O4728" s="49" t="str">
        <f t="shared" si="154"/>
        <v/>
      </c>
      <c r="P4728" s="46" t="str">
        <f>IF(A4728="","",VLOOKUP(A4728,'Account Codes '!$B$4:$D$263,3,FALSE))</f>
        <v/>
      </c>
      <c r="Q4728" s="46" t="str">
        <f>IF(F4728="","",VLOOKUP(F4728,'Class Codes'!$A$4:$B$1221,2,FALSE))</f>
        <v/>
      </c>
    </row>
    <row r="4729" spans="1:17" s="50" customFormat="1" x14ac:dyDescent="0.3">
      <c r="A4729" s="33"/>
      <c r="B4729" s="8" t="str">
        <f>IF(NOT(ISBLANK(A4729)),VLOOKUP(A4729,'Account Codes '!$B$4:$C$263,2,FALSE),"")</f>
        <v/>
      </c>
      <c r="C4729" s="6"/>
      <c r="D4729" s="6"/>
      <c r="E4729" s="6"/>
      <c r="F4729" s="7"/>
      <c r="G4729" s="12"/>
      <c r="H4729" s="12"/>
      <c r="I4729" s="12"/>
      <c r="J4729" s="12"/>
      <c r="K4729" s="12"/>
      <c r="L4729" s="10"/>
      <c r="M4729" s="10"/>
      <c r="N4729" s="11" t="str">
        <f t="shared" si="153"/>
        <v/>
      </c>
      <c r="O4729" s="49" t="str">
        <f t="shared" si="154"/>
        <v/>
      </c>
      <c r="P4729" s="46" t="str">
        <f>IF(A4729="","",VLOOKUP(A4729,'Account Codes '!$B$4:$D$263,3,FALSE))</f>
        <v/>
      </c>
      <c r="Q4729" s="46" t="str">
        <f>IF(F4729="","",VLOOKUP(F4729,'Class Codes'!$A$4:$B$1221,2,FALSE))</f>
        <v/>
      </c>
    </row>
    <row r="4730" spans="1:17" s="50" customFormat="1" x14ac:dyDescent="0.3">
      <c r="A4730" s="33"/>
      <c r="B4730" s="8" t="str">
        <f>IF(NOT(ISBLANK(A4730)),VLOOKUP(A4730,'Account Codes '!$B$4:$C$263,2,FALSE),"")</f>
        <v/>
      </c>
      <c r="C4730" s="6"/>
      <c r="D4730" s="6"/>
      <c r="E4730" s="6"/>
      <c r="F4730" s="7"/>
      <c r="G4730" s="12"/>
      <c r="H4730" s="12"/>
      <c r="I4730" s="12"/>
      <c r="J4730" s="12"/>
      <c r="K4730" s="12"/>
      <c r="L4730" s="10"/>
      <c r="M4730" s="10"/>
      <c r="N4730" s="11" t="str">
        <f t="shared" si="153"/>
        <v/>
      </c>
      <c r="O4730" s="49" t="str">
        <f t="shared" si="154"/>
        <v/>
      </c>
      <c r="P4730" s="46" t="str">
        <f>IF(A4730="","",VLOOKUP(A4730,'Account Codes '!$B$4:$D$263,3,FALSE))</f>
        <v/>
      </c>
      <c r="Q4730" s="46" t="str">
        <f>IF(F4730="","",VLOOKUP(F4730,'Class Codes'!$A$4:$B$1221,2,FALSE))</f>
        <v/>
      </c>
    </row>
    <row r="4731" spans="1:17" s="50" customFormat="1" x14ac:dyDescent="0.3">
      <c r="A4731" s="33"/>
      <c r="B4731" s="8" t="str">
        <f>IF(NOT(ISBLANK(A4731)),VLOOKUP(A4731,'Account Codes '!$B$4:$C$263,2,FALSE),"")</f>
        <v/>
      </c>
      <c r="C4731" s="6"/>
      <c r="D4731" s="6"/>
      <c r="E4731" s="6"/>
      <c r="F4731" s="7"/>
      <c r="G4731" s="12"/>
      <c r="H4731" s="12"/>
      <c r="I4731" s="12"/>
      <c r="J4731" s="12"/>
      <c r="K4731" s="12"/>
      <c r="L4731" s="10"/>
      <c r="M4731" s="10"/>
      <c r="N4731" s="11" t="str">
        <f t="shared" si="153"/>
        <v/>
      </c>
      <c r="O4731" s="49" t="str">
        <f t="shared" si="154"/>
        <v/>
      </c>
      <c r="P4731" s="46" t="str">
        <f>IF(A4731="","",VLOOKUP(A4731,'Account Codes '!$B$4:$D$263,3,FALSE))</f>
        <v/>
      </c>
      <c r="Q4731" s="46" t="str">
        <f>IF(F4731="","",VLOOKUP(F4731,'Class Codes'!$A$4:$B$1221,2,FALSE))</f>
        <v/>
      </c>
    </row>
    <row r="4732" spans="1:17" s="50" customFormat="1" x14ac:dyDescent="0.3">
      <c r="A4732" s="33"/>
      <c r="B4732" s="8" t="str">
        <f>IF(NOT(ISBLANK(A4732)),VLOOKUP(A4732,'Account Codes '!$B$4:$C$263,2,FALSE),"")</f>
        <v/>
      </c>
      <c r="C4732" s="6"/>
      <c r="D4732" s="6"/>
      <c r="E4732" s="6"/>
      <c r="F4732" s="7"/>
      <c r="G4732" s="12"/>
      <c r="H4732" s="12"/>
      <c r="I4732" s="12"/>
      <c r="J4732" s="12"/>
      <c r="K4732" s="12"/>
      <c r="L4732" s="10"/>
      <c r="M4732" s="10"/>
      <c r="N4732" s="11" t="str">
        <f t="shared" si="153"/>
        <v/>
      </c>
      <c r="O4732" s="49" t="str">
        <f t="shared" si="154"/>
        <v/>
      </c>
      <c r="P4732" s="46" t="str">
        <f>IF(A4732="","",VLOOKUP(A4732,'Account Codes '!$B$4:$D$263,3,FALSE))</f>
        <v/>
      </c>
      <c r="Q4732" s="46" t="str">
        <f>IF(F4732="","",VLOOKUP(F4732,'Class Codes'!$A$4:$B$1221,2,FALSE))</f>
        <v/>
      </c>
    </row>
    <row r="4733" spans="1:17" s="50" customFormat="1" x14ac:dyDescent="0.3">
      <c r="A4733" s="33"/>
      <c r="B4733" s="8" t="str">
        <f>IF(NOT(ISBLANK(A4733)),VLOOKUP(A4733,'Account Codes '!$B$4:$C$263,2,FALSE),"")</f>
        <v/>
      </c>
      <c r="C4733" s="6"/>
      <c r="D4733" s="6"/>
      <c r="E4733" s="6"/>
      <c r="F4733" s="7"/>
      <c r="G4733" s="12"/>
      <c r="H4733" s="12"/>
      <c r="I4733" s="12"/>
      <c r="J4733" s="12"/>
      <c r="K4733" s="12"/>
      <c r="L4733" s="10"/>
      <c r="M4733" s="10"/>
      <c r="N4733" s="11" t="str">
        <f t="shared" si="153"/>
        <v/>
      </c>
      <c r="O4733" s="49" t="str">
        <f t="shared" si="154"/>
        <v/>
      </c>
      <c r="P4733" s="46" t="str">
        <f>IF(A4733="","",VLOOKUP(A4733,'Account Codes '!$B$4:$D$263,3,FALSE))</f>
        <v/>
      </c>
      <c r="Q4733" s="46" t="str">
        <f>IF(F4733="","",VLOOKUP(F4733,'Class Codes'!$A$4:$B$1221,2,FALSE))</f>
        <v/>
      </c>
    </row>
    <row r="4734" spans="1:17" s="50" customFormat="1" x14ac:dyDescent="0.3">
      <c r="A4734" s="33"/>
      <c r="B4734" s="8" t="str">
        <f>IF(NOT(ISBLANK(A4734)),VLOOKUP(A4734,'Account Codes '!$B$4:$C$263,2,FALSE),"")</f>
        <v/>
      </c>
      <c r="C4734" s="6"/>
      <c r="D4734" s="6"/>
      <c r="E4734" s="6"/>
      <c r="F4734" s="7"/>
      <c r="G4734" s="12"/>
      <c r="H4734" s="12"/>
      <c r="I4734" s="12"/>
      <c r="J4734" s="12"/>
      <c r="K4734" s="12"/>
      <c r="L4734" s="10"/>
      <c r="M4734" s="10"/>
      <c r="N4734" s="11" t="str">
        <f t="shared" si="153"/>
        <v/>
      </c>
      <c r="O4734" s="49" t="str">
        <f t="shared" si="154"/>
        <v/>
      </c>
      <c r="P4734" s="46" t="str">
        <f>IF(A4734="","",VLOOKUP(A4734,'Account Codes '!$B$4:$D$263,3,FALSE))</f>
        <v/>
      </c>
      <c r="Q4734" s="46" t="str">
        <f>IF(F4734="","",VLOOKUP(F4734,'Class Codes'!$A$4:$B$1221,2,FALSE))</f>
        <v/>
      </c>
    </row>
    <row r="4735" spans="1:17" s="50" customFormat="1" x14ac:dyDescent="0.3">
      <c r="A4735" s="33"/>
      <c r="B4735" s="8" t="str">
        <f>IF(NOT(ISBLANK(A4735)),VLOOKUP(A4735,'Account Codes '!$B$4:$C$263,2,FALSE),"")</f>
        <v/>
      </c>
      <c r="C4735" s="6"/>
      <c r="D4735" s="6"/>
      <c r="E4735" s="6"/>
      <c r="F4735" s="7"/>
      <c r="G4735" s="12"/>
      <c r="H4735" s="12"/>
      <c r="I4735" s="12"/>
      <c r="J4735" s="12"/>
      <c r="K4735" s="12"/>
      <c r="L4735" s="10"/>
      <c r="M4735" s="10"/>
      <c r="N4735" s="11" t="str">
        <f t="shared" si="153"/>
        <v/>
      </c>
      <c r="O4735" s="49" t="str">
        <f t="shared" si="154"/>
        <v/>
      </c>
      <c r="P4735" s="46" t="str">
        <f>IF(A4735="","",VLOOKUP(A4735,'Account Codes '!$B$4:$D$263,3,FALSE))</f>
        <v/>
      </c>
      <c r="Q4735" s="46" t="str">
        <f>IF(F4735="","",VLOOKUP(F4735,'Class Codes'!$A$4:$B$1221,2,FALSE))</f>
        <v/>
      </c>
    </row>
    <row r="4736" spans="1:17" s="50" customFormat="1" x14ac:dyDescent="0.3">
      <c r="A4736" s="33"/>
      <c r="B4736" s="8" t="str">
        <f>IF(NOT(ISBLANK(A4736)),VLOOKUP(A4736,'Account Codes '!$B$4:$C$263,2,FALSE),"")</f>
        <v/>
      </c>
      <c r="C4736" s="6"/>
      <c r="D4736" s="6"/>
      <c r="E4736" s="6"/>
      <c r="F4736" s="7"/>
      <c r="G4736" s="12"/>
      <c r="H4736" s="12"/>
      <c r="I4736" s="12"/>
      <c r="J4736" s="12"/>
      <c r="K4736" s="12"/>
      <c r="L4736" s="10"/>
      <c r="M4736" s="10"/>
      <c r="N4736" s="11" t="str">
        <f t="shared" ref="N4736:N4799" si="155">IF(NOT(ISBLANK(L4736)),L4736*M4736,"")</f>
        <v/>
      </c>
      <c r="O4736" s="49" t="str">
        <f t="shared" si="154"/>
        <v/>
      </c>
      <c r="P4736" s="46" t="str">
        <f>IF(A4736="","",VLOOKUP(A4736,'Account Codes '!$B$4:$D$263,3,FALSE))</f>
        <v/>
      </c>
      <c r="Q4736" s="46" t="str">
        <f>IF(F4736="","",VLOOKUP(F4736,'Class Codes'!$A$4:$B$1221,2,FALSE))</f>
        <v/>
      </c>
    </row>
    <row r="4737" spans="1:17" s="50" customFormat="1" x14ac:dyDescent="0.3">
      <c r="A4737" s="33"/>
      <c r="B4737" s="8" t="str">
        <f>IF(NOT(ISBLANK(A4737)),VLOOKUP(A4737,'Account Codes '!$B$4:$C$263,2,FALSE),"")</f>
        <v/>
      </c>
      <c r="C4737" s="6"/>
      <c r="D4737" s="6"/>
      <c r="E4737" s="6"/>
      <c r="F4737" s="7"/>
      <c r="G4737" s="12"/>
      <c r="H4737" s="12"/>
      <c r="I4737" s="12"/>
      <c r="J4737" s="12"/>
      <c r="K4737" s="12"/>
      <c r="L4737" s="10"/>
      <c r="M4737" s="10"/>
      <c r="N4737" s="11" t="str">
        <f t="shared" si="155"/>
        <v/>
      </c>
      <c r="O4737" s="49" t="str">
        <f t="shared" si="154"/>
        <v/>
      </c>
      <c r="P4737" s="46" t="str">
        <f>IF(A4737="","",VLOOKUP(A4737,'Account Codes '!$B$4:$D$263,3,FALSE))</f>
        <v/>
      </c>
      <c r="Q4737" s="46" t="str">
        <f>IF(F4737="","",VLOOKUP(F4737,'Class Codes'!$A$4:$B$1221,2,FALSE))</f>
        <v/>
      </c>
    </row>
    <row r="4738" spans="1:17" s="50" customFormat="1" x14ac:dyDescent="0.3">
      <c r="A4738" s="33"/>
      <c r="B4738" s="8" t="str">
        <f>IF(NOT(ISBLANK(A4738)),VLOOKUP(A4738,'Account Codes '!$B$4:$C$263,2,FALSE),"")</f>
        <v/>
      </c>
      <c r="C4738" s="6"/>
      <c r="D4738" s="6"/>
      <c r="E4738" s="6"/>
      <c r="F4738" s="7"/>
      <c r="G4738" s="12"/>
      <c r="H4738" s="12"/>
      <c r="I4738" s="12"/>
      <c r="J4738" s="12"/>
      <c r="K4738" s="12"/>
      <c r="L4738" s="10"/>
      <c r="M4738" s="10"/>
      <c r="N4738" s="11" t="str">
        <f t="shared" si="155"/>
        <v/>
      </c>
      <c r="O4738" s="49" t="str">
        <f t="shared" si="154"/>
        <v/>
      </c>
      <c r="P4738" s="46" t="str">
        <f>IF(A4738="","",VLOOKUP(A4738,'Account Codes '!$B$4:$D$263,3,FALSE))</f>
        <v/>
      </c>
      <c r="Q4738" s="46" t="str">
        <f>IF(F4738="","",VLOOKUP(F4738,'Class Codes'!$A$4:$B$1221,2,FALSE))</f>
        <v/>
      </c>
    </row>
    <row r="4739" spans="1:17" s="50" customFormat="1" x14ac:dyDescent="0.3">
      <c r="A4739" s="33"/>
      <c r="B4739" s="8" t="str">
        <f>IF(NOT(ISBLANK(A4739)),VLOOKUP(A4739,'Account Codes '!$B$4:$C$263,2,FALSE),"")</f>
        <v/>
      </c>
      <c r="C4739" s="6"/>
      <c r="D4739" s="6"/>
      <c r="E4739" s="6"/>
      <c r="F4739" s="7"/>
      <c r="G4739" s="12"/>
      <c r="H4739" s="12"/>
      <c r="I4739" s="12"/>
      <c r="J4739" s="12"/>
      <c r="K4739" s="12"/>
      <c r="L4739" s="10"/>
      <c r="M4739" s="10"/>
      <c r="N4739" s="11" t="str">
        <f t="shared" si="155"/>
        <v/>
      </c>
      <c r="O4739" s="49" t="str">
        <f t="shared" si="154"/>
        <v/>
      </c>
      <c r="P4739" s="46" t="str">
        <f>IF(A4739="","",VLOOKUP(A4739,'Account Codes '!$B$4:$D$263,3,FALSE))</f>
        <v/>
      </c>
      <c r="Q4739" s="46" t="str">
        <f>IF(F4739="","",VLOOKUP(F4739,'Class Codes'!$A$4:$B$1221,2,FALSE))</f>
        <v/>
      </c>
    </row>
    <row r="4740" spans="1:17" s="50" customFormat="1" x14ac:dyDescent="0.3">
      <c r="A4740" s="33"/>
      <c r="B4740" s="8" t="str">
        <f>IF(NOT(ISBLANK(A4740)),VLOOKUP(A4740,'Account Codes '!$B$4:$C$263,2,FALSE),"")</f>
        <v/>
      </c>
      <c r="C4740" s="6"/>
      <c r="D4740" s="6"/>
      <c r="E4740" s="6"/>
      <c r="F4740" s="7"/>
      <c r="G4740" s="12"/>
      <c r="H4740" s="12"/>
      <c r="I4740" s="12"/>
      <c r="J4740" s="12"/>
      <c r="K4740" s="12"/>
      <c r="L4740" s="10"/>
      <c r="M4740" s="10"/>
      <c r="N4740" s="11" t="str">
        <f t="shared" si="155"/>
        <v/>
      </c>
      <c r="O4740" s="49" t="str">
        <f t="shared" si="154"/>
        <v/>
      </c>
      <c r="P4740" s="46" t="str">
        <f>IF(A4740="","",VLOOKUP(A4740,'Account Codes '!$B$4:$D$263,3,FALSE))</f>
        <v/>
      </c>
      <c r="Q4740" s="46" t="str">
        <f>IF(F4740="","",VLOOKUP(F4740,'Class Codes'!$A$4:$B$1221,2,FALSE))</f>
        <v/>
      </c>
    </row>
    <row r="4741" spans="1:17" s="50" customFormat="1" x14ac:dyDescent="0.3">
      <c r="A4741" s="33"/>
      <c r="B4741" s="8" t="str">
        <f>IF(NOT(ISBLANK(A4741)),VLOOKUP(A4741,'Account Codes '!$B$4:$C$263,2,FALSE),"")</f>
        <v/>
      </c>
      <c r="C4741" s="6"/>
      <c r="D4741" s="6"/>
      <c r="E4741" s="6"/>
      <c r="F4741" s="7"/>
      <c r="G4741" s="12"/>
      <c r="H4741" s="12"/>
      <c r="I4741" s="12"/>
      <c r="J4741" s="12"/>
      <c r="K4741" s="12"/>
      <c r="L4741" s="10"/>
      <c r="M4741" s="10"/>
      <c r="N4741" s="11" t="str">
        <f t="shared" si="155"/>
        <v/>
      </c>
      <c r="O4741" s="49" t="str">
        <f t="shared" si="154"/>
        <v/>
      </c>
      <c r="P4741" s="46" t="str">
        <f>IF(A4741="","",VLOOKUP(A4741,'Account Codes '!$B$4:$D$263,3,FALSE))</f>
        <v/>
      </c>
      <c r="Q4741" s="46" t="str">
        <f>IF(F4741="","",VLOOKUP(F4741,'Class Codes'!$A$4:$B$1221,2,FALSE))</f>
        <v/>
      </c>
    </row>
    <row r="4742" spans="1:17" s="50" customFormat="1" x14ac:dyDescent="0.3">
      <c r="A4742" s="33"/>
      <c r="B4742" s="8" t="str">
        <f>IF(NOT(ISBLANK(A4742)),VLOOKUP(A4742,'Account Codes '!$B$4:$C$263,2,FALSE),"")</f>
        <v/>
      </c>
      <c r="C4742" s="6"/>
      <c r="D4742" s="6"/>
      <c r="E4742" s="6"/>
      <c r="F4742" s="7"/>
      <c r="G4742" s="12"/>
      <c r="H4742" s="12"/>
      <c r="I4742" s="12"/>
      <c r="J4742" s="12"/>
      <c r="K4742" s="12"/>
      <c r="L4742" s="10"/>
      <c r="M4742" s="10"/>
      <c r="N4742" s="11" t="str">
        <f t="shared" si="155"/>
        <v/>
      </c>
      <c r="O4742" s="49" t="str">
        <f t="shared" si="154"/>
        <v/>
      </c>
      <c r="P4742" s="46" t="str">
        <f>IF(A4742="","",VLOOKUP(A4742,'Account Codes '!$B$4:$D$263,3,FALSE))</f>
        <v/>
      </c>
      <c r="Q4742" s="46" t="str">
        <f>IF(F4742="","",VLOOKUP(F4742,'Class Codes'!$A$4:$B$1221,2,FALSE))</f>
        <v/>
      </c>
    </row>
    <row r="4743" spans="1:17" s="50" customFormat="1" x14ac:dyDescent="0.3">
      <c r="A4743" s="33"/>
      <c r="B4743" s="8" t="str">
        <f>IF(NOT(ISBLANK(A4743)),VLOOKUP(A4743,'Account Codes '!$B$4:$C$263,2,FALSE),"")</f>
        <v/>
      </c>
      <c r="C4743" s="6"/>
      <c r="D4743" s="6"/>
      <c r="E4743" s="6"/>
      <c r="F4743" s="7"/>
      <c r="G4743" s="12"/>
      <c r="H4743" s="12"/>
      <c r="I4743" s="12"/>
      <c r="J4743" s="12"/>
      <c r="K4743" s="12"/>
      <c r="L4743" s="10"/>
      <c r="M4743" s="10"/>
      <c r="N4743" s="11" t="str">
        <f t="shared" si="155"/>
        <v/>
      </c>
      <c r="O4743" s="49" t="str">
        <f t="shared" si="154"/>
        <v/>
      </c>
      <c r="P4743" s="46" t="str">
        <f>IF(A4743="","",VLOOKUP(A4743,'Account Codes '!$B$4:$D$263,3,FALSE))</f>
        <v/>
      </c>
      <c r="Q4743" s="46" t="str">
        <f>IF(F4743="","",VLOOKUP(F4743,'Class Codes'!$A$4:$B$1221,2,FALSE))</f>
        <v/>
      </c>
    </row>
    <row r="4744" spans="1:17" s="50" customFormat="1" x14ac:dyDescent="0.3">
      <c r="A4744" s="33"/>
      <c r="B4744" s="8" t="str">
        <f>IF(NOT(ISBLANK(A4744)),VLOOKUP(A4744,'Account Codes '!$B$4:$C$263,2,FALSE),"")</f>
        <v/>
      </c>
      <c r="C4744" s="6"/>
      <c r="D4744" s="6"/>
      <c r="E4744" s="6"/>
      <c r="F4744" s="7"/>
      <c r="G4744" s="12"/>
      <c r="H4744" s="12"/>
      <c r="I4744" s="12"/>
      <c r="J4744" s="12"/>
      <c r="K4744" s="12"/>
      <c r="L4744" s="10"/>
      <c r="M4744" s="10"/>
      <c r="N4744" s="11" t="str">
        <f t="shared" si="155"/>
        <v/>
      </c>
      <c r="O4744" s="49" t="str">
        <f t="shared" si="154"/>
        <v/>
      </c>
      <c r="P4744" s="46" t="str">
        <f>IF(A4744="","",VLOOKUP(A4744,'Account Codes '!$B$4:$D$263,3,FALSE))</f>
        <v/>
      </c>
      <c r="Q4744" s="46" t="str">
        <f>IF(F4744="","",VLOOKUP(F4744,'Class Codes'!$A$4:$B$1221,2,FALSE))</f>
        <v/>
      </c>
    </row>
    <row r="4745" spans="1:17" s="50" customFormat="1" x14ac:dyDescent="0.3">
      <c r="A4745" s="33"/>
      <c r="B4745" s="8" t="str">
        <f>IF(NOT(ISBLANK(A4745)),VLOOKUP(A4745,'Account Codes '!$B$4:$C$263,2,FALSE),"")</f>
        <v/>
      </c>
      <c r="C4745" s="6"/>
      <c r="D4745" s="6"/>
      <c r="E4745" s="6"/>
      <c r="F4745" s="7"/>
      <c r="G4745" s="12"/>
      <c r="H4745" s="12"/>
      <c r="I4745" s="12"/>
      <c r="J4745" s="12"/>
      <c r="K4745" s="12"/>
      <c r="L4745" s="10"/>
      <c r="M4745" s="10"/>
      <c r="N4745" s="11" t="str">
        <f t="shared" si="155"/>
        <v/>
      </c>
      <c r="O4745" s="49" t="str">
        <f t="shared" si="154"/>
        <v/>
      </c>
      <c r="P4745" s="46" t="str">
        <f>IF(A4745="","",VLOOKUP(A4745,'Account Codes '!$B$4:$D$263,3,FALSE))</f>
        <v/>
      </c>
      <c r="Q4745" s="46" t="str">
        <f>IF(F4745="","",VLOOKUP(F4745,'Class Codes'!$A$4:$B$1221,2,FALSE))</f>
        <v/>
      </c>
    </row>
    <row r="4746" spans="1:17" s="50" customFormat="1" x14ac:dyDescent="0.3">
      <c r="A4746" s="33"/>
      <c r="B4746" s="8" t="str">
        <f>IF(NOT(ISBLANK(A4746)),VLOOKUP(A4746,'Account Codes '!$B$4:$C$263,2,FALSE),"")</f>
        <v/>
      </c>
      <c r="C4746" s="6"/>
      <c r="D4746" s="6"/>
      <c r="E4746" s="6"/>
      <c r="F4746" s="7"/>
      <c r="G4746" s="12"/>
      <c r="H4746" s="12"/>
      <c r="I4746" s="12"/>
      <c r="J4746" s="12"/>
      <c r="K4746" s="12"/>
      <c r="L4746" s="10"/>
      <c r="M4746" s="10"/>
      <c r="N4746" s="11" t="str">
        <f t="shared" si="155"/>
        <v/>
      </c>
      <c r="O4746" s="49" t="str">
        <f t="shared" si="154"/>
        <v/>
      </c>
      <c r="P4746" s="46" t="str">
        <f>IF(A4746="","",VLOOKUP(A4746,'Account Codes '!$B$4:$D$263,3,FALSE))</f>
        <v/>
      </c>
      <c r="Q4746" s="46" t="str">
        <f>IF(F4746="","",VLOOKUP(F4746,'Class Codes'!$A$4:$B$1221,2,FALSE))</f>
        <v/>
      </c>
    </row>
    <row r="4747" spans="1:17" s="50" customFormat="1" x14ac:dyDescent="0.3">
      <c r="A4747" s="33"/>
      <c r="B4747" s="8" t="str">
        <f>IF(NOT(ISBLANK(A4747)),VLOOKUP(A4747,'Account Codes '!$B$4:$C$263,2,FALSE),"")</f>
        <v/>
      </c>
      <c r="C4747" s="6"/>
      <c r="D4747" s="6"/>
      <c r="E4747" s="6"/>
      <c r="F4747" s="7"/>
      <c r="G4747" s="12"/>
      <c r="H4747" s="12"/>
      <c r="I4747" s="12"/>
      <c r="J4747" s="12"/>
      <c r="K4747" s="12"/>
      <c r="L4747" s="10"/>
      <c r="M4747" s="10"/>
      <c r="N4747" s="11" t="str">
        <f t="shared" si="155"/>
        <v/>
      </c>
      <c r="O4747" s="49" t="str">
        <f t="shared" si="154"/>
        <v/>
      </c>
      <c r="P4747" s="46" t="str">
        <f>IF(A4747="","",VLOOKUP(A4747,'Account Codes '!$B$4:$D$263,3,FALSE))</f>
        <v/>
      </c>
      <c r="Q4747" s="46" t="str">
        <f>IF(F4747="","",VLOOKUP(F4747,'Class Codes'!$A$4:$B$1221,2,FALSE))</f>
        <v/>
      </c>
    </row>
    <row r="4748" spans="1:17" s="50" customFormat="1" x14ac:dyDescent="0.3">
      <c r="A4748" s="33"/>
      <c r="B4748" s="8" t="str">
        <f>IF(NOT(ISBLANK(A4748)),VLOOKUP(A4748,'Account Codes '!$B$4:$C$263,2,FALSE),"")</f>
        <v/>
      </c>
      <c r="C4748" s="6"/>
      <c r="D4748" s="6"/>
      <c r="E4748" s="6"/>
      <c r="F4748" s="7"/>
      <c r="G4748" s="12"/>
      <c r="H4748" s="12"/>
      <c r="I4748" s="12"/>
      <c r="J4748" s="12"/>
      <c r="K4748" s="12"/>
      <c r="L4748" s="10"/>
      <c r="M4748" s="10"/>
      <c r="N4748" s="11" t="str">
        <f t="shared" si="155"/>
        <v/>
      </c>
      <c r="O4748" s="49" t="str">
        <f t="shared" si="154"/>
        <v/>
      </c>
      <c r="P4748" s="46" t="str">
        <f>IF(A4748="","",VLOOKUP(A4748,'Account Codes '!$B$4:$D$263,3,FALSE))</f>
        <v/>
      </c>
      <c r="Q4748" s="46" t="str">
        <f>IF(F4748="","",VLOOKUP(F4748,'Class Codes'!$A$4:$B$1221,2,FALSE))</f>
        <v/>
      </c>
    </row>
    <row r="4749" spans="1:17" s="50" customFormat="1" x14ac:dyDescent="0.3">
      <c r="A4749" s="33"/>
      <c r="B4749" s="8" t="str">
        <f>IF(NOT(ISBLANK(A4749)),VLOOKUP(A4749,'Account Codes '!$B$4:$C$263,2,FALSE),"")</f>
        <v/>
      </c>
      <c r="C4749" s="6"/>
      <c r="D4749" s="6"/>
      <c r="E4749" s="6"/>
      <c r="F4749" s="7"/>
      <c r="G4749" s="12"/>
      <c r="H4749" s="12"/>
      <c r="I4749" s="12"/>
      <c r="J4749" s="12"/>
      <c r="K4749" s="12"/>
      <c r="L4749" s="10"/>
      <c r="M4749" s="10"/>
      <c r="N4749" s="11" t="str">
        <f t="shared" si="155"/>
        <v/>
      </c>
      <c r="O4749" s="49" t="str">
        <f t="shared" si="154"/>
        <v/>
      </c>
      <c r="P4749" s="46" t="str">
        <f>IF(A4749="","",VLOOKUP(A4749,'Account Codes '!$B$4:$D$263,3,FALSE))</f>
        <v/>
      </c>
      <c r="Q4749" s="46" t="str">
        <f>IF(F4749="","",VLOOKUP(F4749,'Class Codes'!$A$4:$B$1221,2,FALSE))</f>
        <v/>
      </c>
    </row>
    <row r="4750" spans="1:17" s="50" customFormat="1" x14ac:dyDescent="0.3">
      <c r="A4750" s="33"/>
      <c r="B4750" s="8" t="str">
        <f>IF(NOT(ISBLANK(A4750)),VLOOKUP(A4750,'Account Codes '!$B$4:$C$263,2,FALSE),"")</f>
        <v/>
      </c>
      <c r="C4750" s="6"/>
      <c r="D4750" s="6"/>
      <c r="E4750" s="6"/>
      <c r="F4750" s="7"/>
      <c r="G4750" s="12"/>
      <c r="H4750" s="12"/>
      <c r="I4750" s="12"/>
      <c r="J4750" s="12"/>
      <c r="K4750" s="12"/>
      <c r="L4750" s="10"/>
      <c r="M4750" s="10"/>
      <c r="N4750" s="11" t="str">
        <f t="shared" si="155"/>
        <v/>
      </c>
      <c r="O4750" s="49" t="str">
        <f t="shared" ref="O4750:O4813" si="156">IF(A4750="","",IF(LEFT(A4750,1)="5","Revenue","Expense"))</f>
        <v/>
      </c>
      <c r="P4750" s="46" t="str">
        <f>IF(A4750="","",VLOOKUP(A4750,'Account Codes '!$B$4:$D$263,3,FALSE))</f>
        <v/>
      </c>
      <c r="Q4750" s="46" t="str">
        <f>IF(F4750="","",VLOOKUP(F4750,'Class Codes'!$A$4:$B$1221,2,FALSE))</f>
        <v/>
      </c>
    </row>
    <row r="4751" spans="1:17" s="50" customFormat="1" x14ac:dyDescent="0.3">
      <c r="A4751" s="33"/>
      <c r="B4751" s="8" t="str">
        <f>IF(NOT(ISBLANK(A4751)),VLOOKUP(A4751,'Account Codes '!$B$4:$C$263,2,FALSE),"")</f>
        <v/>
      </c>
      <c r="C4751" s="6"/>
      <c r="D4751" s="6"/>
      <c r="E4751" s="6"/>
      <c r="F4751" s="7"/>
      <c r="G4751" s="12"/>
      <c r="H4751" s="12"/>
      <c r="I4751" s="12"/>
      <c r="J4751" s="12"/>
      <c r="K4751" s="12"/>
      <c r="L4751" s="10"/>
      <c r="M4751" s="10"/>
      <c r="N4751" s="11" t="str">
        <f t="shared" si="155"/>
        <v/>
      </c>
      <c r="O4751" s="49" t="str">
        <f t="shared" si="156"/>
        <v/>
      </c>
      <c r="P4751" s="46" t="str">
        <f>IF(A4751="","",VLOOKUP(A4751,'Account Codes '!$B$4:$D$263,3,FALSE))</f>
        <v/>
      </c>
      <c r="Q4751" s="46" t="str">
        <f>IF(F4751="","",VLOOKUP(F4751,'Class Codes'!$A$4:$B$1221,2,FALSE))</f>
        <v/>
      </c>
    </row>
    <row r="4752" spans="1:17" s="50" customFormat="1" x14ac:dyDescent="0.3">
      <c r="A4752" s="33"/>
      <c r="B4752" s="8" t="str">
        <f>IF(NOT(ISBLANK(A4752)),VLOOKUP(A4752,'Account Codes '!$B$4:$C$263,2,FALSE),"")</f>
        <v/>
      </c>
      <c r="C4752" s="6"/>
      <c r="D4752" s="6"/>
      <c r="E4752" s="6"/>
      <c r="F4752" s="7"/>
      <c r="G4752" s="12"/>
      <c r="H4752" s="12"/>
      <c r="I4752" s="12"/>
      <c r="J4752" s="12"/>
      <c r="K4752" s="12"/>
      <c r="L4752" s="10"/>
      <c r="M4752" s="10"/>
      <c r="N4752" s="11" t="str">
        <f t="shared" si="155"/>
        <v/>
      </c>
      <c r="O4752" s="49" t="str">
        <f t="shared" si="156"/>
        <v/>
      </c>
      <c r="P4752" s="46" t="str">
        <f>IF(A4752="","",VLOOKUP(A4752,'Account Codes '!$B$4:$D$263,3,FALSE))</f>
        <v/>
      </c>
      <c r="Q4752" s="46" t="str">
        <f>IF(F4752="","",VLOOKUP(F4752,'Class Codes'!$A$4:$B$1221,2,FALSE))</f>
        <v/>
      </c>
    </row>
    <row r="4753" spans="1:17" s="50" customFormat="1" x14ac:dyDescent="0.3">
      <c r="A4753" s="33"/>
      <c r="B4753" s="8" t="str">
        <f>IF(NOT(ISBLANK(A4753)),VLOOKUP(A4753,'Account Codes '!$B$4:$C$263,2,FALSE),"")</f>
        <v/>
      </c>
      <c r="C4753" s="6"/>
      <c r="D4753" s="6"/>
      <c r="E4753" s="6"/>
      <c r="F4753" s="7"/>
      <c r="G4753" s="12"/>
      <c r="H4753" s="12"/>
      <c r="I4753" s="12"/>
      <c r="J4753" s="12"/>
      <c r="K4753" s="12"/>
      <c r="L4753" s="10"/>
      <c r="M4753" s="10"/>
      <c r="N4753" s="11" t="str">
        <f t="shared" si="155"/>
        <v/>
      </c>
      <c r="O4753" s="49" t="str">
        <f t="shared" si="156"/>
        <v/>
      </c>
      <c r="P4753" s="46" t="str">
        <f>IF(A4753="","",VLOOKUP(A4753,'Account Codes '!$B$4:$D$263,3,FALSE))</f>
        <v/>
      </c>
      <c r="Q4753" s="46" t="str">
        <f>IF(F4753="","",VLOOKUP(F4753,'Class Codes'!$A$4:$B$1221,2,FALSE))</f>
        <v/>
      </c>
    </row>
    <row r="4754" spans="1:17" s="50" customFormat="1" x14ac:dyDescent="0.3">
      <c r="A4754" s="33"/>
      <c r="B4754" s="8" t="str">
        <f>IF(NOT(ISBLANK(A4754)),VLOOKUP(A4754,'Account Codes '!$B$4:$C$263,2,FALSE),"")</f>
        <v/>
      </c>
      <c r="C4754" s="6"/>
      <c r="D4754" s="6"/>
      <c r="E4754" s="6"/>
      <c r="F4754" s="7"/>
      <c r="G4754" s="12"/>
      <c r="H4754" s="12"/>
      <c r="I4754" s="12"/>
      <c r="J4754" s="12"/>
      <c r="K4754" s="12"/>
      <c r="L4754" s="10"/>
      <c r="M4754" s="10"/>
      <c r="N4754" s="11" t="str">
        <f t="shared" si="155"/>
        <v/>
      </c>
      <c r="O4754" s="49" t="str">
        <f t="shared" si="156"/>
        <v/>
      </c>
      <c r="P4754" s="46" t="str">
        <f>IF(A4754="","",VLOOKUP(A4754,'Account Codes '!$B$4:$D$263,3,FALSE))</f>
        <v/>
      </c>
      <c r="Q4754" s="46" t="str">
        <f>IF(F4754="","",VLOOKUP(F4754,'Class Codes'!$A$4:$B$1221,2,FALSE))</f>
        <v/>
      </c>
    </row>
    <row r="4755" spans="1:17" s="50" customFormat="1" x14ac:dyDescent="0.3">
      <c r="A4755" s="33"/>
      <c r="B4755" s="8" t="str">
        <f>IF(NOT(ISBLANK(A4755)),VLOOKUP(A4755,'Account Codes '!$B$4:$C$263,2,FALSE),"")</f>
        <v/>
      </c>
      <c r="C4755" s="6"/>
      <c r="D4755" s="6"/>
      <c r="E4755" s="6"/>
      <c r="F4755" s="7"/>
      <c r="G4755" s="12"/>
      <c r="H4755" s="12"/>
      <c r="I4755" s="12"/>
      <c r="J4755" s="12"/>
      <c r="K4755" s="12"/>
      <c r="L4755" s="10"/>
      <c r="M4755" s="10"/>
      <c r="N4755" s="11" t="str">
        <f t="shared" si="155"/>
        <v/>
      </c>
      <c r="O4755" s="49" t="str">
        <f t="shared" si="156"/>
        <v/>
      </c>
      <c r="P4755" s="46" t="str">
        <f>IF(A4755="","",VLOOKUP(A4755,'Account Codes '!$B$4:$D$263,3,FALSE))</f>
        <v/>
      </c>
      <c r="Q4755" s="46" t="str">
        <f>IF(F4755="","",VLOOKUP(F4755,'Class Codes'!$A$4:$B$1221,2,FALSE))</f>
        <v/>
      </c>
    </row>
    <row r="4756" spans="1:17" s="50" customFormat="1" x14ac:dyDescent="0.3">
      <c r="A4756" s="33"/>
      <c r="B4756" s="8" t="str">
        <f>IF(NOT(ISBLANK(A4756)),VLOOKUP(A4756,'Account Codes '!$B$4:$C$263,2,FALSE),"")</f>
        <v/>
      </c>
      <c r="C4756" s="6"/>
      <c r="D4756" s="6"/>
      <c r="E4756" s="6"/>
      <c r="F4756" s="7"/>
      <c r="G4756" s="12"/>
      <c r="H4756" s="12"/>
      <c r="I4756" s="12"/>
      <c r="J4756" s="12"/>
      <c r="K4756" s="12"/>
      <c r="L4756" s="10"/>
      <c r="M4756" s="10"/>
      <c r="N4756" s="11" t="str">
        <f t="shared" si="155"/>
        <v/>
      </c>
      <c r="O4756" s="49" t="str">
        <f t="shared" si="156"/>
        <v/>
      </c>
      <c r="P4756" s="46" t="str">
        <f>IF(A4756="","",VLOOKUP(A4756,'Account Codes '!$B$4:$D$263,3,FALSE))</f>
        <v/>
      </c>
      <c r="Q4756" s="46" t="str">
        <f>IF(F4756="","",VLOOKUP(F4756,'Class Codes'!$A$4:$B$1221,2,FALSE))</f>
        <v/>
      </c>
    </row>
    <row r="4757" spans="1:17" s="50" customFormat="1" x14ac:dyDescent="0.3">
      <c r="A4757" s="33"/>
      <c r="B4757" s="8" t="str">
        <f>IF(NOT(ISBLANK(A4757)),VLOOKUP(A4757,'Account Codes '!$B$4:$C$263,2,FALSE),"")</f>
        <v/>
      </c>
      <c r="C4757" s="6"/>
      <c r="D4757" s="6"/>
      <c r="E4757" s="6"/>
      <c r="F4757" s="7"/>
      <c r="G4757" s="12"/>
      <c r="H4757" s="12"/>
      <c r="I4757" s="12"/>
      <c r="J4757" s="12"/>
      <c r="K4757" s="12"/>
      <c r="L4757" s="10"/>
      <c r="M4757" s="10"/>
      <c r="N4757" s="11" t="str">
        <f t="shared" si="155"/>
        <v/>
      </c>
      <c r="O4757" s="49" t="str">
        <f t="shared" si="156"/>
        <v/>
      </c>
      <c r="P4757" s="46" t="str">
        <f>IF(A4757="","",VLOOKUP(A4757,'Account Codes '!$B$4:$D$263,3,FALSE))</f>
        <v/>
      </c>
      <c r="Q4757" s="46" t="str">
        <f>IF(F4757="","",VLOOKUP(F4757,'Class Codes'!$A$4:$B$1221,2,FALSE))</f>
        <v/>
      </c>
    </row>
    <row r="4758" spans="1:17" s="50" customFormat="1" x14ac:dyDescent="0.3">
      <c r="A4758" s="33"/>
      <c r="B4758" s="8" t="str">
        <f>IF(NOT(ISBLANK(A4758)),VLOOKUP(A4758,'Account Codes '!$B$4:$C$263,2,FALSE),"")</f>
        <v/>
      </c>
      <c r="C4758" s="6"/>
      <c r="D4758" s="6"/>
      <c r="E4758" s="6"/>
      <c r="F4758" s="7"/>
      <c r="G4758" s="12"/>
      <c r="H4758" s="12"/>
      <c r="I4758" s="12"/>
      <c r="J4758" s="12"/>
      <c r="K4758" s="12"/>
      <c r="L4758" s="10"/>
      <c r="M4758" s="10"/>
      <c r="N4758" s="11" t="str">
        <f t="shared" si="155"/>
        <v/>
      </c>
      <c r="O4758" s="49" t="str">
        <f t="shared" si="156"/>
        <v/>
      </c>
      <c r="P4758" s="46" t="str">
        <f>IF(A4758="","",VLOOKUP(A4758,'Account Codes '!$B$4:$D$263,3,FALSE))</f>
        <v/>
      </c>
      <c r="Q4758" s="46" t="str">
        <f>IF(F4758="","",VLOOKUP(F4758,'Class Codes'!$A$4:$B$1221,2,FALSE))</f>
        <v/>
      </c>
    </row>
    <row r="4759" spans="1:17" s="50" customFormat="1" x14ac:dyDescent="0.3">
      <c r="A4759" s="33"/>
      <c r="B4759" s="8" t="str">
        <f>IF(NOT(ISBLANK(A4759)),VLOOKUP(A4759,'Account Codes '!$B$4:$C$263,2,FALSE),"")</f>
        <v/>
      </c>
      <c r="C4759" s="6"/>
      <c r="D4759" s="6"/>
      <c r="E4759" s="6"/>
      <c r="F4759" s="7"/>
      <c r="G4759" s="12"/>
      <c r="H4759" s="12"/>
      <c r="I4759" s="12"/>
      <c r="J4759" s="12"/>
      <c r="K4759" s="12"/>
      <c r="L4759" s="10"/>
      <c r="M4759" s="10"/>
      <c r="N4759" s="11" t="str">
        <f t="shared" si="155"/>
        <v/>
      </c>
      <c r="O4759" s="49" t="str">
        <f t="shared" si="156"/>
        <v/>
      </c>
      <c r="P4759" s="46" t="str">
        <f>IF(A4759="","",VLOOKUP(A4759,'Account Codes '!$B$4:$D$263,3,FALSE))</f>
        <v/>
      </c>
      <c r="Q4759" s="46" t="str">
        <f>IF(F4759="","",VLOOKUP(F4759,'Class Codes'!$A$4:$B$1221,2,FALSE))</f>
        <v/>
      </c>
    </row>
    <row r="4760" spans="1:17" s="50" customFormat="1" x14ac:dyDescent="0.3">
      <c r="A4760" s="33"/>
      <c r="B4760" s="8" t="str">
        <f>IF(NOT(ISBLANK(A4760)),VLOOKUP(A4760,'Account Codes '!$B$4:$C$263,2,FALSE),"")</f>
        <v/>
      </c>
      <c r="C4760" s="6"/>
      <c r="D4760" s="6"/>
      <c r="E4760" s="6"/>
      <c r="F4760" s="7"/>
      <c r="G4760" s="12"/>
      <c r="H4760" s="12"/>
      <c r="I4760" s="12"/>
      <c r="J4760" s="12"/>
      <c r="K4760" s="12"/>
      <c r="L4760" s="10"/>
      <c r="M4760" s="10"/>
      <c r="N4760" s="11" t="str">
        <f t="shared" si="155"/>
        <v/>
      </c>
      <c r="O4760" s="49" t="str">
        <f t="shared" si="156"/>
        <v/>
      </c>
      <c r="P4760" s="46" t="str">
        <f>IF(A4760="","",VLOOKUP(A4760,'Account Codes '!$B$4:$D$263,3,FALSE))</f>
        <v/>
      </c>
      <c r="Q4760" s="46" t="str">
        <f>IF(F4760="","",VLOOKUP(F4760,'Class Codes'!$A$4:$B$1221,2,FALSE))</f>
        <v/>
      </c>
    </row>
    <row r="4761" spans="1:17" s="50" customFormat="1" x14ac:dyDescent="0.3">
      <c r="A4761" s="33"/>
      <c r="B4761" s="8" t="str">
        <f>IF(NOT(ISBLANK(A4761)),VLOOKUP(A4761,'Account Codes '!$B$4:$C$263,2,FALSE),"")</f>
        <v/>
      </c>
      <c r="C4761" s="6"/>
      <c r="D4761" s="6"/>
      <c r="E4761" s="6"/>
      <c r="F4761" s="7"/>
      <c r="G4761" s="12"/>
      <c r="H4761" s="12"/>
      <c r="I4761" s="12"/>
      <c r="J4761" s="12"/>
      <c r="K4761" s="12"/>
      <c r="L4761" s="10"/>
      <c r="M4761" s="10"/>
      <c r="N4761" s="11" t="str">
        <f t="shared" si="155"/>
        <v/>
      </c>
      <c r="O4761" s="49" t="str">
        <f t="shared" si="156"/>
        <v/>
      </c>
      <c r="P4761" s="46" t="str">
        <f>IF(A4761="","",VLOOKUP(A4761,'Account Codes '!$B$4:$D$263,3,FALSE))</f>
        <v/>
      </c>
      <c r="Q4761" s="46" t="str">
        <f>IF(F4761="","",VLOOKUP(F4761,'Class Codes'!$A$4:$B$1221,2,FALSE))</f>
        <v/>
      </c>
    </row>
    <row r="4762" spans="1:17" s="50" customFormat="1" x14ac:dyDescent="0.3">
      <c r="A4762" s="33"/>
      <c r="B4762" s="8" t="str">
        <f>IF(NOT(ISBLANK(A4762)),VLOOKUP(A4762,'Account Codes '!$B$4:$C$263,2,FALSE),"")</f>
        <v/>
      </c>
      <c r="C4762" s="6"/>
      <c r="D4762" s="6"/>
      <c r="E4762" s="6"/>
      <c r="F4762" s="7"/>
      <c r="G4762" s="12"/>
      <c r="H4762" s="12"/>
      <c r="I4762" s="12"/>
      <c r="J4762" s="12"/>
      <c r="K4762" s="12"/>
      <c r="L4762" s="10"/>
      <c r="M4762" s="10"/>
      <c r="N4762" s="11" t="str">
        <f t="shared" si="155"/>
        <v/>
      </c>
      <c r="O4762" s="49" t="str">
        <f t="shared" si="156"/>
        <v/>
      </c>
      <c r="P4762" s="46" t="str">
        <f>IF(A4762="","",VLOOKUP(A4762,'Account Codes '!$B$4:$D$263,3,FALSE))</f>
        <v/>
      </c>
      <c r="Q4762" s="46" t="str">
        <f>IF(F4762="","",VLOOKUP(F4762,'Class Codes'!$A$4:$B$1221,2,FALSE))</f>
        <v/>
      </c>
    </row>
    <row r="4763" spans="1:17" s="50" customFormat="1" x14ac:dyDescent="0.3">
      <c r="A4763" s="33"/>
      <c r="B4763" s="8" t="str">
        <f>IF(NOT(ISBLANK(A4763)),VLOOKUP(A4763,'Account Codes '!$B$4:$C$263,2,FALSE),"")</f>
        <v/>
      </c>
      <c r="C4763" s="6"/>
      <c r="D4763" s="6"/>
      <c r="E4763" s="6"/>
      <c r="F4763" s="7"/>
      <c r="G4763" s="12"/>
      <c r="H4763" s="12"/>
      <c r="I4763" s="12"/>
      <c r="J4763" s="12"/>
      <c r="K4763" s="12"/>
      <c r="L4763" s="10"/>
      <c r="M4763" s="10"/>
      <c r="N4763" s="11" t="str">
        <f t="shared" si="155"/>
        <v/>
      </c>
      <c r="O4763" s="49" t="str">
        <f t="shared" si="156"/>
        <v/>
      </c>
      <c r="P4763" s="46" t="str">
        <f>IF(A4763="","",VLOOKUP(A4763,'Account Codes '!$B$4:$D$263,3,FALSE))</f>
        <v/>
      </c>
      <c r="Q4763" s="46" t="str">
        <f>IF(F4763="","",VLOOKUP(F4763,'Class Codes'!$A$4:$B$1221,2,FALSE))</f>
        <v/>
      </c>
    </row>
    <row r="4764" spans="1:17" s="50" customFormat="1" x14ac:dyDescent="0.3">
      <c r="A4764" s="33"/>
      <c r="B4764" s="8" t="str">
        <f>IF(NOT(ISBLANK(A4764)),VLOOKUP(A4764,'Account Codes '!$B$4:$C$263,2,FALSE),"")</f>
        <v/>
      </c>
      <c r="C4764" s="6"/>
      <c r="D4764" s="6"/>
      <c r="E4764" s="6"/>
      <c r="F4764" s="7"/>
      <c r="G4764" s="12"/>
      <c r="H4764" s="12"/>
      <c r="I4764" s="12"/>
      <c r="J4764" s="12"/>
      <c r="K4764" s="12"/>
      <c r="L4764" s="10"/>
      <c r="M4764" s="10"/>
      <c r="N4764" s="11" t="str">
        <f t="shared" si="155"/>
        <v/>
      </c>
      <c r="O4764" s="49" t="str">
        <f t="shared" si="156"/>
        <v/>
      </c>
      <c r="P4764" s="46" t="str">
        <f>IF(A4764="","",VLOOKUP(A4764,'Account Codes '!$B$4:$D$263,3,FALSE))</f>
        <v/>
      </c>
      <c r="Q4764" s="46" t="str">
        <f>IF(F4764="","",VLOOKUP(F4764,'Class Codes'!$A$4:$B$1221,2,FALSE))</f>
        <v/>
      </c>
    </row>
    <row r="4765" spans="1:17" s="50" customFormat="1" x14ac:dyDescent="0.3">
      <c r="A4765" s="33"/>
      <c r="B4765" s="8" t="str">
        <f>IF(NOT(ISBLANK(A4765)),VLOOKUP(A4765,'Account Codes '!$B$4:$C$263,2,FALSE),"")</f>
        <v/>
      </c>
      <c r="C4765" s="6"/>
      <c r="D4765" s="6"/>
      <c r="E4765" s="6"/>
      <c r="F4765" s="7"/>
      <c r="G4765" s="12"/>
      <c r="H4765" s="12"/>
      <c r="I4765" s="12"/>
      <c r="J4765" s="12"/>
      <c r="K4765" s="12"/>
      <c r="L4765" s="10"/>
      <c r="M4765" s="10"/>
      <c r="N4765" s="11" t="str">
        <f t="shared" si="155"/>
        <v/>
      </c>
      <c r="O4765" s="49" t="str">
        <f t="shared" si="156"/>
        <v/>
      </c>
      <c r="P4765" s="46" t="str">
        <f>IF(A4765="","",VLOOKUP(A4765,'Account Codes '!$B$4:$D$263,3,FALSE))</f>
        <v/>
      </c>
      <c r="Q4765" s="46" t="str">
        <f>IF(F4765="","",VLOOKUP(F4765,'Class Codes'!$A$4:$B$1221,2,FALSE))</f>
        <v/>
      </c>
    </row>
    <row r="4766" spans="1:17" s="50" customFormat="1" x14ac:dyDescent="0.3">
      <c r="A4766" s="33"/>
      <c r="B4766" s="8" t="str">
        <f>IF(NOT(ISBLANK(A4766)),VLOOKUP(A4766,'Account Codes '!$B$4:$C$263,2,FALSE),"")</f>
        <v/>
      </c>
      <c r="C4766" s="6"/>
      <c r="D4766" s="6"/>
      <c r="E4766" s="6"/>
      <c r="F4766" s="7"/>
      <c r="G4766" s="12"/>
      <c r="H4766" s="12"/>
      <c r="I4766" s="12"/>
      <c r="J4766" s="12"/>
      <c r="K4766" s="12"/>
      <c r="L4766" s="10"/>
      <c r="M4766" s="10"/>
      <c r="N4766" s="11" t="str">
        <f t="shared" si="155"/>
        <v/>
      </c>
      <c r="O4766" s="49" t="str">
        <f t="shared" si="156"/>
        <v/>
      </c>
      <c r="P4766" s="46" t="str">
        <f>IF(A4766="","",VLOOKUP(A4766,'Account Codes '!$B$4:$D$263,3,FALSE))</f>
        <v/>
      </c>
      <c r="Q4766" s="46" t="str">
        <f>IF(F4766="","",VLOOKUP(F4766,'Class Codes'!$A$4:$B$1221,2,FALSE))</f>
        <v/>
      </c>
    </row>
    <row r="4767" spans="1:17" s="50" customFormat="1" x14ac:dyDescent="0.3">
      <c r="A4767" s="33"/>
      <c r="B4767" s="8" t="str">
        <f>IF(NOT(ISBLANK(A4767)),VLOOKUP(A4767,'Account Codes '!$B$4:$C$263,2,FALSE),"")</f>
        <v/>
      </c>
      <c r="C4767" s="6"/>
      <c r="D4767" s="6"/>
      <c r="E4767" s="6"/>
      <c r="F4767" s="7"/>
      <c r="G4767" s="12"/>
      <c r="H4767" s="12"/>
      <c r="I4767" s="12"/>
      <c r="J4767" s="12"/>
      <c r="K4767" s="12"/>
      <c r="L4767" s="10"/>
      <c r="M4767" s="10"/>
      <c r="N4767" s="11" t="str">
        <f t="shared" si="155"/>
        <v/>
      </c>
      <c r="O4767" s="49" t="str">
        <f t="shared" si="156"/>
        <v/>
      </c>
      <c r="P4767" s="46" t="str">
        <f>IF(A4767="","",VLOOKUP(A4767,'Account Codes '!$B$4:$D$263,3,FALSE))</f>
        <v/>
      </c>
      <c r="Q4767" s="46" t="str">
        <f>IF(F4767="","",VLOOKUP(F4767,'Class Codes'!$A$4:$B$1221,2,FALSE))</f>
        <v/>
      </c>
    </row>
    <row r="4768" spans="1:17" s="50" customFormat="1" x14ac:dyDescent="0.3">
      <c r="A4768" s="33"/>
      <c r="B4768" s="8" t="str">
        <f>IF(NOT(ISBLANK(A4768)),VLOOKUP(A4768,'Account Codes '!$B$4:$C$263,2,FALSE),"")</f>
        <v/>
      </c>
      <c r="C4768" s="6"/>
      <c r="D4768" s="6"/>
      <c r="E4768" s="6"/>
      <c r="F4768" s="7"/>
      <c r="G4768" s="12"/>
      <c r="H4768" s="12"/>
      <c r="I4768" s="12"/>
      <c r="J4768" s="12"/>
      <c r="K4768" s="12"/>
      <c r="L4768" s="10"/>
      <c r="M4768" s="10"/>
      <c r="N4768" s="11" t="str">
        <f t="shared" si="155"/>
        <v/>
      </c>
      <c r="O4768" s="49" t="str">
        <f t="shared" si="156"/>
        <v/>
      </c>
      <c r="P4768" s="46" t="str">
        <f>IF(A4768="","",VLOOKUP(A4768,'Account Codes '!$B$4:$D$263,3,FALSE))</f>
        <v/>
      </c>
      <c r="Q4768" s="46" t="str">
        <f>IF(F4768="","",VLOOKUP(F4768,'Class Codes'!$A$4:$B$1221,2,FALSE))</f>
        <v/>
      </c>
    </row>
    <row r="4769" spans="1:17" s="50" customFormat="1" x14ac:dyDescent="0.3">
      <c r="A4769" s="33"/>
      <c r="B4769" s="8" t="str">
        <f>IF(NOT(ISBLANK(A4769)),VLOOKUP(A4769,'Account Codes '!$B$4:$C$263,2,FALSE),"")</f>
        <v/>
      </c>
      <c r="C4769" s="6"/>
      <c r="D4769" s="6"/>
      <c r="E4769" s="6"/>
      <c r="F4769" s="7"/>
      <c r="G4769" s="12"/>
      <c r="H4769" s="12"/>
      <c r="I4769" s="12"/>
      <c r="J4769" s="12"/>
      <c r="K4769" s="12"/>
      <c r="L4769" s="10"/>
      <c r="M4769" s="10"/>
      <c r="N4769" s="11" t="str">
        <f t="shared" si="155"/>
        <v/>
      </c>
      <c r="O4769" s="49" t="str">
        <f t="shared" si="156"/>
        <v/>
      </c>
      <c r="P4769" s="46" t="str">
        <f>IF(A4769="","",VLOOKUP(A4769,'Account Codes '!$B$4:$D$263,3,FALSE))</f>
        <v/>
      </c>
      <c r="Q4769" s="46" t="str">
        <f>IF(F4769="","",VLOOKUP(F4769,'Class Codes'!$A$4:$B$1221,2,FALSE))</f>
        <v/>
      </c>
    </row>
    <row r="4770" spans="1:17" s="50" customFormat="1" x14ac:dyDescent="0.3">
      <c r="A4770" s="33"/>
      <c r="B4770" s="8" t="str">
        <f>IF(NOT(ISBLANK(A4770)),VLOOKUP(A4770,'Account Codes '!$B$4:$C$263,2,FALSE),"")</f>
        <v/>
      </c>
      <c r="C4770" s="6"/>
      <c r="D4770" s="6"/>
      <c r="E4770" s="6"/>
      <c r="F4770" s="7"/>
      <c r="G4770" s="12"/>
      <c r="H4770" s="12"/>
      <c r="I4770" s="12"/>
      <c r="J4770" s="12"/>
      <c r="K4770" s="12"/>
      <c r="L4770" s="10"/>
      <c r="M4770" s="10"/>
      <c r="N4770" s="11" t="str">
        <f t="shared" si="155"/>
        <v/>
      </c>
      <c r="O4770" s="49" t="str">
        <f t="shared" si="156"/>
        <v/>
      </c>
      <c r="P4770" s="46" t="str">
        <f>IF(A4770="","",VLOOKUP(A4770,'Account Codes '!$B$4:$D$263,3,FALSE))</f>
        <v/>
      </c>
      <c r="Q4770" s="46" t="str">
        <f>IF(F4770="","",VLOOKUP(F4770,'Class Codes'!$A$4:$B$1221,2,FALSE))</f>
        <v/>
      </c>
    </row>
    <row r="4771" spans="1:17" s="50" customFormat="1" x14ac:dyDescent="0.3">
      <c r="A4771" s="33"/>
      <c r="B4771" s="8" t="str">
        <f>IF(NOT(ISBLANK(A4771)),VLOOKUP(A4771,'Account Codes '!$B$4:$C$263,2,FALSE),"")</f>
        <v/>
      </c>
      <c r="C4771" s="6"/>
      <c r="D4771" s="6"/>
      <c r="E4771" s="6"/>
      <c r="F4771" s="7"/>
      <c r="G4771" s="12"/>
      <c r="H4771" s="12"/>
      <c r="I4771" s="12"/>
      <c r="J4771" s="12"/>
      <c r="K4771" s="12"/>
      <c r="L4771" s="10"/>
      <c r="M4771" s="10"/>
      <c r="N4771" s="11" t="str">
        <f t="shared" si="155"/>
        <v/>
      </c>
      <c r="O4771" s="49" t="str">
        <f t="shared" si="156"/>
        <v/>
      </c>
      <c r="P4771" s="46" t="str">
        <f>IF(A4771="","",VLOOKUP(A4771,'Account Codes '!$B$4:$D$263,3,FALSE))</f>
        <v/>
      </c>
      <c r="Q4771" s="46" t="str">
        <f>IF(F4771="","",VLOOKUP(F4771,'Class Codes'!$A$4:$B$1221,2,FALSE))</f>
        <v/>
      </c>
    </row>
    <row r="4772" spans="1:17" s="50" customFormat="1" x14ac:dyDescent="0.3">
      <c r="A4772" s="33"/>
      <c r="B4772" s="8" t="str">
        <f>IF(NOT(ISBLANK(A4772)),VLOOKUP(A4772,'Account Codes '!$B$4:$C$263,2,FALSE),"")</f>
        <v/>
      </c>
      <c r="C4772" s="6"/>
      <c r="D4772" s="6"/>
      <c r="E4772" s="6"/>
      <c r="F4772" s="7"/>
      <c r="G4772" s="12"/>
      <c r="H4772" s="12"/>
      <c r="I4772" s="12"/>
      <c r="J4772" s="12"/>
      <c r="K4772" s="12"/>
      <c r="L4772" s="10"/>
      <c r="M4772" s="10"/>
      <c r="N4772" s="11" t="str">
        <f t="shared" si="155"/>
        <v/>
      </c>
      <c r="O4772" s="49" t="str">
        <f t="shared" si="156"/>
        <v/>
      </c>
      <c r="P4772" s="46" t="str">
        <f>IF(A4772="","",VLOOKUP(A4772,'Account Codes '!$B$4:$D$263,3,FALSE))</f>
        <v/>
      </c>
      <c r="Q4772" s="46" t="str">
        <f>IF(F4772="","",VLOOKUP(F4772,'Class Codes'!$A$4:$B$1221,2,FALSE))</f>
        <v/>
      </c>
    </row>
    <row r="4773" spans="1:17" s="50" customFormat="1" x14ac:dyDescent="0.3">
      <c r="A4773" s="33"/>
      <c r="B4773" s="8" t="str">
        <f>IF(NOT(ISBLANK(A4773)),VLOOKUP(A4773,'Account Codes '!$B$4:$C$263,2,FALSE),"")</f>
        <v/>
      </c>
      <c r="C4773" s="6"/>
      <c r="D4773" s="6"/>
      <c r="E4773" s="6"/>
      <c r="F4773" s="7"/>
      <c r="G4773" s="12"/>
      <c r="H4773" s="12"/>
      <c r="I4773" s="12"/>
      <c r="J4773" s="12"/>
      <c r="K4773" s="12"/>
      <c r="L4773" s="10"/>
      <c r="M4773" s="10"/>
      <c r="N4773" s="11" t="str">
        <f t="shared" si="155"/>
        <v/>
      </c>
      <c r="O4773" s="49" t="str">
        <f t="shared" si="156"/>
        <v/>
      </c>
      <c r="P4773" s="46" t="str">
        <f>IF(A4773="","",VLOOKUP(A4773,'Account Codes '!$B$4:$D$263,3,FALSE))</f>
        <v/>
      </c>
      <c r="Q4773" s="46" t="str">
        <f>IF(F4773="","",VLOOKUP(F4773,'Class Codes'!$A$4:$B$1221,2,FALSE))</f>
        <v/>
      </c>
    </row>
    <row r="4774" spans="1:17" s="50" customFormat="1" x14ac:dyDescent="0.3">
      <c r="A4774" s="33"/>
      <c r="B4774" s="8" t="str">
        <f>IF(NOT(ISBLANK(A4774)),VLOOKUP(A4774,'Account Codes '!$B$4:$C$263,2,FALSE),"")</f>
        <v/>
      </c>
      <c r="C4774" s="6"/>
      <c r="D4774" s="6"/>
      <c r="E4774" s="6"/>
      <c r="F4774" s="7"/>
      <c r="G4774" s="12"/>
      <c r="H4774" s="12"/>
      <c r="I4774" s="12"/>
      <c r="J4774" s="12"/>
      <c r="K4774" s="12"/>
      <c r="L4774" s="10"/>
      <c r="M4774" s="10"/>
      <c r="N4774" s="11" t="str">
        <f t="shared" si="155"/>
        <v/>
      </c>
      <c r="O4774" s="49" t="str">
        <f t="shared" si="156"/>
        <v/>
      </c>
      <c r="P4774" s="46" t="str">
        <f>IF(A4774="","",VLOOKUP(A4774,'Account Codes '!$B$4:$D$263,3,FALSE))</f>
        <v/>
      </c>
      <c r="Q4774" s="46" t="str">
        <f>IF(F4774="","",VLOOKUP(F4774,'Class Codes'!$A$4:$B$1221,2,FALSE))</f>
        <v/>
      </c>
    </row>
    <row r="4775" spans="1:17" s="50" customFormat="1" x14ac:dyDescent="0.3">
      <c r="A4775" s="33"/>
      <c r="B4775" s="8" t="str">
        <f>IF(NOT(ISBLANK(A4775)),VLOOKUP(A4775,'Account Codes '!$B$4:$C$263,2,FALSE),"")</f>
        <v/>
      </c>
      <c r="C4775" s="6"/>
      <c r="D4775" s="6"/>
      <c r="E4775" s="6"/>
      <c r="F4775" s="7"/>
      <c r="G4775" s="12"/>
      <c r="H4775" s="12"/>
      <c r="I4775" s="12"/>
      <c r="J4775" s="12"/>
      <c r="K4775" s="12"/>
      <c r="L4775" s="10"/>
      <c r="M4775" s="10"/>
      <c r="N4775" s="11" t="str">
        <f t="shared" si="155"/>
        <v/>
      </c>
      <c r="O4775" s="49" t="str">
        <f t="shared" si="156"/>
        <v/>
      </c>
      <c r="P4775" s="46" t="str">
        <f>IF(A4775="","",VLOOKUP(A4775,'Account Codes '!$B$4:$D$263,3,FALSE))</f>
        <v/>
      </c>
      <c r="Q4775" s="46" t="str">
        <f>IF(F4775="","",VLOOKUP(F4775,'Class Codes'!$A$4:$B$1221,2,FALSE))</f>
        <v/>
      </c>
    </row>
    <row r="4776" spans="1:17" s="50" customFormat="1" x14ac:dyDescent="0.3">
      <c r="A4776" s="33"/>
      <c r="B4776" s="8" t="str">
        <f>IF(NOT(ISBLANK(A4776)),VLOOKUP(A4776,'Account Codes '!$B$4:$C$263,2,FALSE),"")</f>
        <v/>
      </c>
      <c r="C4776" s="6"/>
      <c r="D4776" s="6"/>
      <c r="E4776" s="6"/>
      <c r="F4776" s="7"/>
      <c r="G4776" s="12"/>
      <c r="H4776" s="12"/>
      <c r="I4776" s="12"/>
      <c r="J4776" s="12"/>
      <c r="K4776" s="12"/>
      <c r="L4776" s="10"/>
      <c r="M4776" s="10"/>
      <c r="N4776" s="11" t="str">
        <f t="shared" si="155"/>
        <v/>
      </c>
      <c r="O4776" s="49" t="str">
        <f t="shared" si="156"/>
        <v/>
      </c>
      <c r="P4776" s="46" t="str">
        <f>IF(A4776="","",VLOOKUP(A4776,'Account Codes '!$B$4:$D$263,3,FALSE))</f>
        <v/>
      </c>
      <c r="Q4776" s="46" t="str">
        <f>IF(F4776="","",VLOOKUP(F4776,'Class Codes'!$A$4:$B$1221,2,FALSE))</f>
        <v/>
      </c>
    </row>
    <row r="4777" spans="1:17" s="50" customFormat="1" x14ac:dyDescent="0.3">
      <c r="A4777" s="33"/>
      <c r="B4777" s="8" t="str">
        <f>IF(NOT(ISBLANK(A4777)),VLOOKUP(A4777,'Account Codes '!$B$4:$C$263,2,FALSE),"")</f>
        <v/>
      </c>
      <c r="C4777" s="6"/>
      <c r="D4777" s="6"/>
      <c r="E4777" s="6"/>
      <c r="F4777" s="7"/>
      <c r="G4777" s="12"/>
      <c r="H4777" s="12"/>
      <c r="I4777" s="12"/>
      <c r="J4777" s="12"/>
      <c r="K4777" s="12"/>
      <c r="L4777" s="10"/>
      <c r="M4777" s="10"/>
      <c r="N4777" s="11" t="str">
        <f t="shared" si="155"/>
        <v/>
      </c>
      <c r="O4777" s="49" t="str">
        <f t="shared" si="156"/>
        <v/>
      </c>
      <c r="P4777" s="46" t="str">
        <f>IF(A4777="","",VLOOKUP(A4777,'Account Codes '!$B$4:$D$263,3,FALSE))</f>
        <v/>
      </c>
      <c r="Q4777" s="46" t="str">
        <f>IF(F4777="","",VLOOKUP(F4777,'Class Codes'!$A$4:$B$1221,2,FALSE))</f>
        <v/>
      </c>
    </row>
    <row r="4778" spans="1:17" s="50" customFormat="1" x14ac:dyDescent="0.3">
      <c r="A4778" s="33"/>
      <c r="B4778" s="8" t="str">
        <f>IF(NOT(ISBLANK(A4778)),VLOOKUP(A4778,'Account Codes '!$B$4:$C$263,2,FALSE),"")</f>
        <v/>
      </c>
      <c r="C4778" s="6"/>
      <c r="D4778" s="6"/>
      <c r="E4778" s="6"/>
      <c r="F4778" s="7"/>
      <c r="G4778" s="12"/>
      <c r="H4778" s="12"/>
      <c r="I4778" s="12"/>
      <c r="J4778" s="12"/>
      <c r="K4778" s="12"/>
      <c r="L4778" s="10"/>
      <c r="M4778" s="10"/>
      <c r="N4778" s="11" t="str">
        <f t="shared" si="155"/>
        <v/>
      </c>
      <c r="O4778" s="49" t="str">
        <f t="shared" si="156"/>
        <v/>
      </c>
      <c r="P4778" s="46" t="str">
        <f>IF(A4778="","",VLOOKUP(A4778,'Account Codes '!$B$4:$D$263,3,FALSE))</f>
        <v/>
      </c>
      <c r="Q4778" s="46" t="str">
        <f>IF(F4778="","",VLOOKUP(F4778,'Class Codes'!$A$4:$B$1221,2,FALSE))</f>
        <v/>
      </c>
    </row>
    <row r="4779" spans="1:17" s="50" customFormat="1" x14ac:dyDescent="0.3">
      <c r="A4779" s="33"/>
      <c r="B4779" s="8" t="str">
        <f>IF(NOT(ISBLANK(A4779)),VLOOKUP(A4779,'Account Codes '!$B$4:$C$263,2,FALSE),"")</f>
        <v/>
      </c>
      <c r="C4779" s="6"/>
      <c r="D4779" s="6"/>
      <c r="E4779" s="6"/>
      <c r="F4779" s="7"/>
      <c r="G4779" s="12"/>
      <c r="H4779" s="12"/>
      <c r="I4779" s="12"/>
      <c r="J4779" s="12"/>
      <c r="K4779" s="12"/>
      <c r="L4779" s="10"/>
      <c r="M4779" s="10"/>
      <c r="N4779" s="11" t="str">
        <f t="shared" si="155"/>
        <v/>
      </c>
      <c r="O4779" s="49" t="str">
        <f t="shared" si="156"/>
        <v/>
      </c>
      <c r="P4779" s="46" t="str">
        <f>IF(A4779="","",VLOOKUP(A4779,'Account Codes '!$B$4:$D$263,3,FALSE))</f>
        <v/>
      </c>
      <c r="Q4779" s="46" t="str">
        <f>IF(F4779="","",VLOOKUP(F4779,'Class Codes'!$A$4:$B$1221,2,FALSE))</f>
        <v/>
      </c>
    </row>
    <row r="4780" spans="1:17" s="50" customFormat="1" x14ac:dyDescent="0.3">
      <c r="A4780" s="33"/>
      <c r="B4780" s="8" t="str">
        <f>IF(NOT(ISBLANK(A4780)),VLOOKUP(A4780,'Account Codes '!$B$4:$C$263,2,FALSE),"")</f>
        <v/>
      </c>
      <c r="C4780" s="6"/>
      <c r="D4780" s="6"/>
      <c r="E4780" s="6"/>
      <c r="F4780" s="7"/>
      <c r="G4780" s="12"/>
      <c r="H4780" s="12"/>
      <c r="I4780" s="12"/>
      <c r="J4780" s="12"/>
      <c r="K4780" s="12"/>
      <c r="L4780" s="10"/>
      <c r="M4780" s="10"/>
      <c r="N4780" s="11" t="str">
        <f t="shared" si="155"/>
        <v/>
      </c>
      <c r="O4780" s="49" t="str">
        <f t="shared" si="156"/>
        <v/>
      </c>
      <c r="P4780" s="46" t="str">
        <f>IF(A4780="","",VLOOKUP(A4780,'Account Codes '!$B$4:$D$263,3,FALSE))</f>
        <v/>
      </c>
      <c r="Q4780" s="46" t="str">
        <f>IF(F4780="","",VLOOKUP(F4780,'Class Codes'!$A$4:$B$1221,2,FALSE))</f>
        <v/>
      </c>
    </row>
    <row r="4781" spans="1:17" s="50" customFormat="1" x14ac:dyDescent="0.3">
      <c r="A4781" s="33"/>
      <c r="B4781" s="8" t="str">
        <f>IF(NOT(ISBLANK(A4781)),VLOOKUP(A4781,'Account Codes '!$B$4:$C$263,2,FALSE),"")</f>
        <v/>
      </c>
      <c r="C4781" s="6"/>
      <c r="D4781" s="6"/>
      <c r="E4781" s="6"/>
      <c r="F4781" s="7"/>
      <c r="G4781" s="12"/>
      <c r="H4781" s="12"/>
      <c r="I4781" s="12"/>
      <c r="J4781" s="12"/>
      <c r="K4781" s="12"/>
      <c r="L4781" s="10"/>
      <c r="M4781" s="10"/>
      <c r="N4781" s="11" t="str">
        <f t="shared" si="155"/>
        <v/>
      </c>
      <c r="O4781" s="49" t="str">
        <f t="shared" si="156"/>
        <v/>
      </c>
      <c r="P4781" s="46" t="str">
        <f>IF(A4781="","",VLOOKUP(A4781,'Account Codes '!$B$4:$D$263,3,FALSE))</f>
        <v/>
      </c>
      <c r="Q4781" s="46" t="str">
        <f>IF(F4781="","",VLOOKUP(F4781,'Class Codes'!$A$4:$B$1221,2,FALSE))</f>
        <v/>
      </c>
    </row>
    <row r="4782" spans="1:17" s="50" customFormat="1" x14ac:dyDescent="0.3">
      <c r="A4782" s="33"/>
      <c r="B4782" s="8" t="str">
        <f>IF(NOT(ISBLANK(A4782)),VLOOKUP(A4782,'Account Codes '!$B$4:$C$263,2,FALSE),"")</f>
        <v/>
      </c>
      <c r="C4782" s="6"/>
      <c r="D4782" s="6"/>
      <c r="E4782" s="6"/>
      <c r="F4782" s="7"/>
      <c r="G4782" s="12"/>
      <c r="H4782" s="12"/>
      <c r="I4782" s="12"/>
      <c r="J4782" s="12"/>
      <c r="K4782" s="12"/>
      <c r="L4782" s="10"/>
      <c r="M4782" s="10"/>
      <c r="N4782" s="11" t="str">
        <f t="shared" si="155"/>
        <v/>
      </c>
      <c r="O4782" s="49" t="str">
        <f t="shared" si="156"/>
        <v/>
      </c>
      <c r="P4782" s="46" t="str">
        <f>IF(A4782="","",VLOOKUP(A4782,'Account Codes '!$B$4:$D$263,3,FALSE))</f>
        <v/>
      </c>
      <c r="Q4782" s="46" t="str">
        <f>IF(F4782="","",VLOOKUP(F4782,'Class Codes'!$A$4:$B$1221,2,FALSE))</f>
        <v/>
      </c>
    </row>
    <row r="4783" spans="1:17" s="50" customFormat="1" x14ac:dyDescent="0.3">
      <c r="A4783" s="33"/>
      <c r="B4783" s="8" t="str">
        <f>IF(NOT(ISBLANK(A4783)),VLOOKUP(A4783,'Account Codes '!$B$4:$C$263,2,FALSE),"")</f>
        <v/>
      </c>
      <c r="C4783" s="6"/>
      <c r="D4783" s="6"/>
      <c r="E4783" s="6"/>
      <c r="F4783" s="7"/>
      <c r="G4783" s="12"/>
      <c r="H4783" s="12"/>
      <c r="I4783" s="12"/>
      <c r="J4783" s="12"/>
      <c r="K4783" s="12"/>
      <c r="L4783" s="10"/>
      <c r="M4783" s="10"/>
      <c r="N4783" s="11" t="str">
        <f t="shared" si="155"/>
        <v/>
      </c>
      <c r="O4783" s="49" t="str">
        <f t="shared" si="156"/>
        <v/>
      </c>
      <c r="P4783" s="46" t="str">
        <f>IF(A4783="","",VLOOKUP(A4783,'Account Codes '!$B$4:$D$263,3,FALSE))</f>
        <v/>
      </c>
      <c r="Q4783" s="46" t="str">
        <f>IF(F4783="","",VLOOKUP(F4783,'Class Codes'!$A$4:$B$1221,2,FALSE))</f>
        <v/>
      </c>
    </row>
    <row r="4784" spans="1:17" s="50" customFormat="1" x14ac:dyDescent="0.3">
      <c r="A4784" s="33"/>
      <c r="B4784" s="8" t="str">
        <f>IF(NOT(ISBLANK(A4784)),VLOOKUP(A4784,'Account Codes '!$B$4:$C$263,2,FALSE),"")</f>
        <v/>
      </c>
      <c r="C4784" s="6"/>
      <c r="D4784" s="6"/>
      <c r="E4784" s="6"/>
      <c r="F4784" s="7"/>
      <c r="G4784" s="12"/>
      <c r="H4784" s="12"/>
      <c r="I4784" s="12"/>
      <c r="J4784" s="12"/>
      <c r="K4784" s="12"/>
      <c r="L4784" s="10"/>
      <c r="M4784" s="10"/>
      <c r="N4784" s="11" t="str">
        <f t="shared" si="155"/>
        <v/>
      </c>
      <c r="O4784" s="49" t="str">
        <f t="shared" si="156"/>
        <v/>
      </c>
      <c r="P4784" s="46" t="str">
        <f>IF(A4784="","",VLOOKUP(A4784,'Account Codes '!$B$4:$D$263,3,FALSE))</f>
        <v/>
      </c>
      <c r="Q4784" s="46" t="str">
        <f>IF(F4784="","",VLOOKUP(F4784,'Class Codes'!$A$4:$B$1221,2,FALSE))</f>
        <v/>
      </c>
    </row>
    <row r="4785" spans="1:17" s="50" customFormat="1" x14ac:dyDescent="0.3">
      <c r="A4785" s="33"/>
      <c r="B4785" s="8" t="str">
        <f>IF(NOT(ISBLANK(A4785)),VLOOKUP(A4785,'Account Codes '!$B$4:$C$263,2,FALSE),"")</f>
        <v/>
      </c>
      <c r="C4785" s="6"/>
      <c r="D4785" s="6"/>
      <c r="E4785" s="6"/>
      <c r="F4785" s="7"/>
      <c r="G4785" s="12"/>
      <c r="H4785" s="12"/>
      <c r="I4785" s="12"/>
      <c r="J4785" s="12"/>
      <c r="K4785" s="12"/>
      <c r="L4785" s="10"/>
      <c r="M4785" s="10"/>
      <c r="N4785" s="11" t="str">
        <f t="shared" si="155"/>
        <v/>
      </c>
      <c r="O4785" s="49" t="str">
        <f t="shared" si="156"/>
        <v/>
      </c>
      <c r="P4785" s="46" t="str">
        <f>IF(A4785="","",VLOOKUP(A4785,'Account Codes '!$B$4:$D$263,3,FALSE))</f>
        <v/>
      </c>
      <c r="Q4785" s="46" t="str">
        <f>IF(F4785="","",VLOOKUP(F4785,'Class Codes'!$A$4:$B$1221,2,FALSE))</f>
        <v/>
      </c>
    </row>
    <row r="4786" spans="1:17" s="50" customFormat="1" x14ac:dyDescent="0.3">
      <c r="A4786" s="33"/>
      <c r="B4786" s="8" t="str">
        <f>IF(NOT(ISBLANK(A4786)),VLOOKUP(A4786,'Account Codes '!$B$4:$C$263,2,FALSE),"")</f>
        <v/>
      </c>
      <c r="C4786" s="6"/>
      <c r="D4786" s="6"/>
      <c r="E4786" s="6"/>
      <c r="F4786" s="7"/>
      <c r="G4786" s="12"/>
      <c r="H4786" s="12"/>
      <c r="I4786" s="12"/>
      <c r="J4786" s="12"/>
      <c r="K4786" s="12"/>
      <c r="L4786" s="10"/>
      <c r="M4786" s="10"/>
      <c r="N4786" s="11" t="str">
        <f t="shared" si="155"/>
        <v/>
      </c>
      <c r="O4786" s="49" t="str">
        <f t="shared" si="156"/>
        <v/>
      </c>
      <c r="P4786" s="46" t="str">
        <f>IF(A4786="","",VLOOKUP(A4786,'Account Codes '!$B$4:$D$263,3,FALSE))</f>
        <v/>
      </c>
      <c r="Q4786" s="46" t="str">
        <f>IF(F4786="","",VLOOKUP(F4786,'Class Codes'!$A$4:$B$1221,2,FALSE))</f>
        <v/>
      </c>
    </row>
    <row r="4787" spans="1:17" s="50" customFormat="1" x14ac:dyDescent="0.3">
      <c r="A4787" s="33"/>
      <c r="B4787" s="8" t="str">
        <f>IF(NOT(ISBLANK(A4787)),VLOOKUP(A4787,'Account Codes '!$B$4:$C$263,2,FALSE),"")</f>
        <v/>
      </c>
      <c r="C4787" s="6"/>
      <c r="D4787" s="6"/>
      <c r="E4787" s="6"/>
      <c r="F4787" s="7"/>
      <c r="G4787" s="12"/>
      <c r="H4787" s="12"/>
      <c r="I4787" s="12"/>
      <c r="J4787" s="12"/>
      <c r="K4787" s="12"/>
      <c r="L4787" s="10"/>
      <c r="M4787" s="10"/>
      <c r="N4787" s="11" t="str">
        <f t="shared" si="155"/>
        <v/>
      </c>
      <c r="O4787" s="49" t="str">
        <f t="shared" si="156"/>
        <v/>
      </c>
      <c r="P4787" s="46" t="str">
        <f>IF(A4787="","",VLOOKUP(A4787,'Account Codes '!$B$4:$D$263,3,FALSE))</f>
        <v/>
      </c>
      <c r="Q4787" s="46" t="str">
        <f>IF(F4787="","",VLOOKUP(F4787,'Class Codes'!$A$4:$B$1221,2,FALSE))</f>
        <v/>
      </c>
    </row>
    <row r="4788" spans="1:17" s="50" customFormat="1" x14ac:dyDescent="0.3">
      <c r="A4788" s="33"/>
      <c r="B4788" s="8" t="str">
        <f>IF(NOT(ISBLANK(A4788)),VLOOKUP(A4788,'Account Codes '!$B$4:$C$263,2,FALSE),"")</f>
        <v/>
      </c>
      <c r="C4788" s="6"/>
      <c r="D4788" s="6"/>
      <c r="E4788" s="6"/>
      <c r="F4788" s="7"/>
      <c r="G4788" s="12"/>
      <c r="H4788" s="12"/>
      <c r="I4788" s="12"/>
      <c r="J4788" s="12"/>
      <c r="K4788" s="12"/>
      <c r="L4788" s="10"/>
      <c r="M4788" s="10"/>
      <c r="N4788" s="11" t="str">
        <f t="shared" si="155"/>
        <v/>
      </c>
      <c r="O4788" s="49" t="str">
        <f t="shared" si="156"/>
        <v/>
      </c>
      <c r="P4788" s="46" t="str">
        <f>IF(A4788="","",VLOOKUP(A4788,'Account Codes '!$B$4:$D$263,3,FALSE))</f>
        <v/>
      </c>
      <c r="Q4788" s="46" t="str">
        <f>IF(F4788="","",VLOOKUP(F4788,'Class Codes'!$A$4:$B$1221,2,FALSE))</f>
        <v/>
      </c>
    </row>
    <row r="4789" spans="1:17" s="50" customFormat="1" x14ac:dyDescent="0.3">
      <c r="A4789" s="33"/>
      <c r="B4789" s="8" t="str">
        <f>IF(NOT(ISBLANK(A4789)),VLOOKUP(A4789,'Account Codes '!$B$4:$C$263,2,FALSE),"")</f>
        <v/>
      </c>
      <c r="C4789" s="6"/>
      <c r="D4789" s="6"/>
      <c r="E4789" s="6"/>
      <c r="F4789" s="7"/>
      <c r="G4789" s="12"/>
      <c r="H4789" s="12"/>
      <c r="I4789" s="12"/>
      <c r="J4789" s="12"/>
      <c r="K4789" s="12"/>
      <c r="L4789" s="10"/>
      <c r="M4789" s="10"/>
      <c r="N4789" s="11" t="str">
        <f t="shared" si="155"/>
        <v/>
      </c>
      <c r="O4789" s="49" t="str">
        <f t="shared" si="156"/>
        <v/>
      </c>
      <c r="P4789" s="46" t="str">
        <f>IF(A4789="","",VLOOKUP(A4789,'Account Codes '!$B$4:$D$263,3,FALSE))</f>
        <v/>
      </c>
      <c r="Q4789" s="46" t="str">
        <f>IF(F4789="","",VLOOKUP(F4789,'Class Codes'!$A$4:$B$1221,2,FALSE))</f>
        <v/>
      </c>
    </row>
    <row r="4790" spans="1:17" s="50" customFormat="1" x14ac:dyDescent="0.3">
      <c r="A4790" s="33"/>
      <c r="B4790" s="8" t="str">
        <f>IF(NOT(ISBLANK(A4790)),VLOOKUP(A4790,'Account Codes '!$B$4:$C$263,2,FALSE),"")</f>
        <v/>
      </c>
      <c r="C4790" s="6"/>
      <c r="D4790" s="6"/>
      <c r="E4790" s="6"/>
      <c r="F4790" s="7"/>
      <c r="G4790" s="12"/>
      <c r="H4790" s="12"/>
      <c r="I4790" s="12"/>
      <c r="J4790" s="12"/>
      <c r="K4790" s="12"/>
      <c r="L4790" s="10"/>
      <c r="M4790" s="10"/>
      <c r="N4790" s="11" t="str">
        <f t="shared" si="155"/>
        <v/>
      </c>
      <c r="O4790" s="49" t="str">
        <f t="shared" si="156"/>
        <v/>
      </c>
      <c r="P4790" s="46" t="str">
        <f>IF(A4790="","",VLOOKUP(A4790,'Account Codes '!$B$4:$D$263,3,FALSE))</f>
        <v/>
      </c>
      <c r="Q4790" s="46" t="str">
        <f>IF(F4790="","",VLOOKUP(F4790,'Class Codes'!$A$4:$B$1221,2,FALSE))</f>
        <v/>
      </c>
    </row>
    <row r="4791" spans="1:17" s="50" customFormat="1" x14ac:dyDescent="0.3">
      <c r="A4791" s="33"/>
      <c r="B4791" s="8" t="str">
        <f>IF(NOT(ISBLANK(A4791)),VLOOKUP(A4791,'Account Codes '!$B$4:$C$263,2,FALSE),"")</f>
        <v/>
      </c>
      <c r="C4791" s="6"/>
      <c r="D4791" s="6"/>
      <c r="E4791" s="6"/>
      <c r="F4791" s="7"/>
      <c r="G4791" s="12"/>
      <c r="H4791" s="12"/>
      <c r="I4791" s="12"/>
      <c r="J4791" s="12"/>
      <c r="K4791" s="12"/>
      <c r="L4791" s="10"/>
      <c r="M4791" s="10"/>
      <c r="N4791" s="11" t="str">
        <f t="shared" si="155"/>
        <v/>
      </c>
      <c r="O4791" s="49" t="str">
        <f t="shared" si="156"/>
        <v/>
      </c>
      <c r="P4791" s="46" t="str">
        <f>IF(A4791="","",VLOOKUP(A4791,'Account Codes '!$B$4:$D$263,3,FALSE))</f>
        <v/>
      </c>
      <c r="Q4791" s="46" t="str">
        <f>IF(F4791="","",VLOOKUP(F4791,'Class Codes'!$A$4:$B$1221,2,FALSE))</f>
        <v/>
      </c>
    </row>
    <row r="4792" spans="1:17" s="50" customFormat="1" x14ac:dyDescent="0.3">
      <c r="A4792" s="33"/>
      <c r="B4792" s="8" t="str">
        <f>IF(NOT(ISBLANK(A4792)),VLOOKUP(A4792,'Account Codes '!$B$4:$C$263,2,FALSE),"")</f>
        <v/>
      </c>
      <c r="C4792" s="6"/>
      <c r="D4792" s="6"/>
      <c r="E4792" s="6"/>
      <c r="F4792" s="7"/>
      <c r="G4792" s="12"/>
      <c r="H4792" s="12"/>
      <c r="I4792" s="12"/>
      <c r="J4792" s="12"/>
      <c r="K4792" s="12"/>
      <c r="L4792" s="10"/>
      <c r="M4792" s="10"/>
      <c r="N4792" s="11" t="str">
        <f t="shared" si="155"/>
        <v/>
      </c>
      <c r="O4792" s="49" t="str">
        <f t="shared" si="156"/>
        <v/>
      </c>
      <c r="P4792" s="46" t="str">
        <f>IF(A4792="","",VLOOKUP(A4792,'Account Codes '!$B$4:$D$263,3,FALSE))</f>
        <v/>
      </c>
      <c r="Q4792" s="46" t="str">
        <f>IF(F4792="","",VLOOKUP(F4792,'Class Codes'!$A$4:$B$1221,2,FALSE))</f>
        <v/>
      </c>
    </row>
    <row r="4793" spans="1:17" s="50" customFormat="1" x14ac:dyDescent="0.3">
      <c r="A4793" s="33"/>
      <c r="B4793" s="8" t="str">
        <f>IF(NOT(ISBLANK(A4793)),VLOOKUP(A4793,'Account Codes '!$B$4:$C$263,2,FALSE),"")</f>
        <v/>
      </c>
      <c r="C4793" s="6"/>
      <c r="D4793" s="6"/>
      <c r="E4793" s="6"/>
      <c r="F4793" s="7"/>
      <c r="G4793" s="12"/>
      <c r="H4793" s="12"/>
      <c r="I4793" s="12"/>
      <c r="J4793" s="12"/>
      <c r="K4793" s="12"/>
      <c r="L4793" s="10"/>
      <c r="M4793" s="10"/>
      <c r="N4793" s="11" t="str">
        <f t="shared" si="155"/>
        <v/>
      </c>
      <c r="O4793" s="49" t="str">
        <f t="shared" si="156"/>
        <v/>
      </c>
      <c r="P4793" s="46" t="str">
        <f>IF(A4793="","",VLOOKUP(A4793,'Account Codes '!$B$4:$D$263,3,FALSE))</f>
        <v/>
      </c>
      <c r="Q4793" s="46" t="str">
        <f>IF(F4793="","",VLOOKUP(F4793,'Class Codes'!$A$4:$B$1221,2,FALSE))</f>
        <v/>
      </c>
    </row>
    <row r="4794" spans="1:17" s="50" customFormat="1" x14ac:dyDescent="0.3">
      <c r="A4794" s="33"/>
      <c r="B4794" s="8" t="str">
        <f>IF(NOT(ISBLANK(A4794)),VLOOKUP(A4794,'Account Codes '!$B$4:$C$263,2,FALSE),"")</f>
        <v/>
      </c>
      <c r="C4794" s="6"/>
      <c r="D4794" s="6"/>
      <c r="E4794" s="6"/>
      <c r="F4794" s="7"/>
      <c r="G4794" s="12"/>
      <c r="H4794" s="12"/>
      <c r="I4794" s="12"/>
      <c r="J4794" s="12"/>
      <c r="K4794" s="12"/>
      <c r="L4794" s="10"/>
      <c r="M4794" s="10"/>
      <c r="N4794" s="11" t="str">
        <f t="shared" si="155"/>
        <v/>
      </c>
      <c r="O4794" s="49" t="str">
        <f t="shared" si="156"/>
        <v/>
      </c>
      <c r="P4794" s="46" t="str">
        <f>IF(A4794="","",VLOOKUP(A4794,'Account Codes '!$B$4:$D$263,3,FALSE))</f>
        <v/>
      </c>
      <c r="Q4794" s="46" t="str">
        <f>IF(F4794="","",VLOOKUP(F4794,'Class Codes'!$A$4:$B$1221,2,FALSE))</f>
        <v/>
      </c>
    </row>
    <row r="4795" spans="1:17" s="50" customFormat="1" x14ac:dyDescent="0.3">
      <c r="A4795" s="33"/>
      <c r="B4795" s="8" t="str">
        <f>IF(NOT(ISBLANK(A4795)),VLOOKUP(A4795,'Account Codes '!$B$4:$C$263,2,FALSE),"")</f>
        <v/>
      </c>
      <c r="C4795" s="6"/>
      <c r="D4795" s="6"/>
      <c r="E4795" s="6"/>
      <c r="F4795" s="7"/>
      <c r="G4795" s="12"/>
      <c r="H4795" s="12"/>
      <c r="I4795" s="12"/>
      <c r="J4795" s="12"/>
      <c r="K4795" s="12"/>
      <c r="L4795" s="10"/>
      <c r="M4795" s="10"/>
      <c r="N4795" s="11" t="str">
        <f t="shared" si="155"/>
        <v/>
      </c>
      <c r="O4795" s="49" t="str">
        <f t="shared" si="156"/>
        <v/>
      </c>
      <c r="P4795" s="46" t="str">
        <f>IF(A4795="","",VLOOKUP(A4795,'Account Codes '!$B$4:$D$263,3,FALSE))</f>
        <v/>
      </c>
      <c r="Q4795" s="46" t="str">
        <f>IF(F4795="","",VLOOKUP(F4795,'Class Codes'!$A$4:$B$1221,2,FALSE))</f>
        <v/>
      </c>
    </row>
    <row r="4796" spans="1:17" s="50" customFormat="1" x14ac:dyDescent="0.3">
      <c r="A4796" s="33"/>
      <c r="B4796" s="8" t="str">
        <f>IF(NOT(ISBLANK(A4796)),VLOOKUP(A4796,'Account Codes '!$B$4:$C$263,2,FALSE),"")</f>
        <v/>
      </c>
      <c r="C4796" s="6"/>
      <c r="D4796" s="6"/>
      <c r="E4796" s="6"/>
      <c r="F4796" s="7"/>
      <c r="G4796" s="12"/>
      <c r="H4796" s="12"/>
      <c r="I4796" s="12"/>
      <c r="J4796" s="12"/>
      <c r="K4796" s="12"/>
      <c r="L4796" s="10"/>
      <c r="M4796" s="10"/>
      <c r="N4796" s="11" t="str">
        <f t="shared" si="155"/>
        <v/>
      </c>
      <c r="O4796" s="49" t="str">
        <f t="shared" si="156"/>
        <v/>
      </c>
      <c r="P4796" s="46" t="str">
        <f>IF(A4796="","",VLOOKUP(A4796,'Account Codes '!$B$4:$D$263,3,FALSE))</f>
        <v/>
      </c>
      <c r="Q4796" s="46" t="str">
        <f>IF(F4796="","",VLOOKUP(F4796,'Class Codes'!$A$4:$B$1221,2,FALSE))</f>
        <v/>
      </c>
    </row>
    <row r="4797" spans="1:17" s="50" customFormat="1" x14ac:dyDescent="0.3">
      <c r="A4797" s="33"/>
      <c r="B4797" s="8" t="str">
        <f>IF(NOT(ISBLANK(A4797)),VLOOKUP(A4797,'Account Codes '!$B$4:$C$263,2,FALSE),"")</f>
        <v/>
      </c>
      <c r="C4797" s="6"/>
      <c r="D4797" s="6"/>
      <c r="E4797" s="6"/>
      <c r="F4797" s="7"/>
      <c r="G4797" s="12"/>
      <c r="H4797" s="12"/>
      <c r="I4797" s="12"/>
      <c r="J4797" s="12"/>
      <c r="K4797" s="12"/>
      <c r="L4797" s="10"/>
      <c r="M4797" s="10"/>
      <c r="N4797" s="11" t="str">
        <f t="shared" si="155"/>
        <v/>
      </c>
      <c r="O4797" s="49" t="str">
        <f t="shared" si="156"/>
        <v/>
      </c>
      <c r="P4797" s="46" t="str">
        <f>IF(A4797="","",VLOOKUP(A4797,'Account Codes '!$B$4:$D$263,3,FALSE))</f>
        <v/>
      </c>
      <c r="Q4797" s="46" t="str">
        <f>IF(F4797="","",VLOOKUP(F4797,'Class Codes'!$A$4:$B$1221,2,FALSE))</f>
        <v/>
      </c>
    </row>
    <row r="4798" spans="1:17" s="50" customFormat="1" x14ac:dyDescent="0.3">
      <c r="A4798" s="33"/>
      <c r="B4798" s="8" t="str">
        <f>IF(NOT(ISBLANK(A4798)),VLOOKUP(A4798,'Account Codes '!$B$4:$C$263,2,FALSE),"")</f>
        <v/>
      </c>
      <c r="C4798" s="6"/>
      <c r="D4798" s="6"/>
      <c r="E4798" s="6"/>
      <c r="F4798" s="7"/>
      <c r="G4798" s="12"/>
      <c r="H4798" s="12"/>
      <c r="I4798" s="12"/>
      <c r="J4798" s="12"/>
      <c r="K4798" s="12"/>
      <c r="L4798" s="10"/>
      <c r="M4798" s="10"/>
      <c r="N4798" s="11" t="str">
        <f t="shared" si="155"/>
        <v/>
      </c>
      <c r="O4798" s="49" t="str">
        <f t="shared" si="156"/>
        <v/>
      </c>
      <c r="P4798" s="46" t="str">
        <f>IF(A4798="","",VLOOKUP(A4798,'Account Codes '!$B$4:$D$263,3,FALSE))</f>
        <v/>
      </c>
      <c r="Q4798" s="46" t="str">
        <f>IF(F4798="","",VLOOKUP(F4798,'Class Codes'!$A$4:$B$1221,2,FALSE))</f>
        <v/>
      </c>
    </row>
    <row r="4799" spans="1:17" s="50" customFormat="1" x14ac:dyDescent="0.3">
      <c r="A4799" s="33"/>
      <c r="B4799" s="8" t="str">
        <f>IF(NOT(ISBLANK(A4799)),VLOOKUP(A4799,'Account Codes '!$B$4:$C$263,2,FALSE),"")</f>
        <v/>
      </c>
      <c r="C4799" s="6"/>
      <c r="D4799" s="6"/>
      <c r="E4799" s="6"/>
      <c r="F4799" s="7"/>
      <c r="G4799" s="12"/>
      <c r="H4799" s="12"/>
      <c r="I4799" s="12"/>
      <c r="J4799" s="12"/>
      <c r="K4799" s="12"/>
      <c r="L4799" s="10"/>
      <c r="M4799" s="10"/>
      <c r="N4799" s="11" t="str">
        <f t="shared" si="155"/>
        <v/>
      </c>
      <c r="O4799" s="49" t="str">
        <f t="shared" si="156"/>
        <v/>
      </c>
      <c r="P4799" s="46" t="str">
        <f>IF(A4799="","",VLOOKUP(A4799,'Account Codes '!$B$4:$D$263,3,FALSE))</f>
        <v/>
      </c>
      <c r="Q4799" s="46" t="str">
        <f>IF(F4799="","",VLOOKUP(F4799,'Class Codes'!$A$4:$B$1221,2,FALSE))</f>
        <v/>
      </c>
    </row>
    <row r="4800" spans="1:17" s="50" customFormat="1" x14ac:dyDescent="0.3">
      <c r="A4800" s="33"/>
      <c r="B4800" s="8" t="str">
        <f>IF(NOT(ISBLANK(A4800)),VLOOKUP(A4800,'Account Codes '!$B$4:$C$263,2,FALSE),"")</f>
        <v/>
      </c>
      <c r="C4800" s="6"/>
      <c r="D4800" s="6"/>
      <c r="E4800" s="6"/>
      <c r="F4800" s="7"/>
      <c r="G4800" s="12"/>
      <c r="H4800" s="12"/>
      <c r="I4800" s="12"/>
      <c r="J4800" s="12"/>
      <c r="K4800" s="12"/>
      <c r="L4800" s="10"/>
      <c r="M4800" s="10"/>
      <c r="N4800" s="11" t="str">
        <f t="shared" ref="N4800:N4863" si="157">IF(NOT(ISBLANK(L4800)),L4800*M4800,"")</f>
        <v/>
      </c>
      <c r="O4800" s="49" t="str">
        <f t="shared" si="156"/>
        <v/>
      </c>
      <c r="P4800" s="46" t="str">
        <f>IF(A4800="","",VLOOKUP(A4800,'Account Codes '!$B$4:$D$263,3,FALSE))</f>
        <v/>
      </c>
      <c r="Q4800" s="46" t="str">
        <f>IF(F4800="","",VLOOKUP(F4800,'Class Codes'!$A$4:$B$1221,2,FALSE))</f>
        <v/>
      </c>
    </row>
    <row r="4801" spans="1:17" s="50" customFormat="1" x14ac:dyDescent="0.3">
      <c r="A4801" s="33"/>
      <c r="B4801" s="8" t="str">
        <f>IF(NOT(ISBLANK(A4801)),VLOOKUP(A4801,'Account Codes '!$B$4:$C$263,2,FALSE),"")</f>
        <v/>
      </c>
      <c r="C4801" s="6"/>
      <c r="D4801" s="6"/>
      <c r="E4801" s="6"/>
      <c r="F4801" s="7"/>
      <c r="G4801" s="12"/>
      <c r="H4801" s="12"/>
      <c r="I4801" s="12"/>
      <c r="J4801" s="12"/>
      <c r="K4801" s="12"/>
      <c r="L4801" s="10"/>
      <c r="M4801" s="10"/>
      <c r="N4801" s="11" t="str">
        <f t="shared" si="157"/>
        <v/>
      </c>
      <c r="O4801" s="49" t="str">
        <f t="shared" si="156"/>
        <v/>
      </c>
      <c r="P4801" s="46" t="str">
        <f>IF(A4801="","",VLOOKUP(A4801,'Account Codes '!$B$4:$D$263,3,FALSE))</f>
        <v/>
      </c>
      <c r="Q4801" s="46" t="str">
        <f>IF(F4801="","",VLOOKUP(F4801,'Class Codes'!$A$4:$B$1221,2,FALSE))</f>
        <v/>
      </c>
    </row>
    <row r="4802" spans="1:17" s="50" customFormat="1" x14ac:dyDescent="0.3">
      <c r="A4802" s="33"/>
      <c r="B4802" s="8" t="str">
        <f>IF(NOT(ISBLANK(A4802)),VLOOKUP(A4802,'Account Codes '!$B$4:$C$263,2,FALSE),"")</f>
        <v/>
      </c>
      <c r="C4802" s="6"/>
      <c r="D4802" s="6"/>
      <c r="E4802" s="6"/>
      <c r="F4802" s="7"/>
      <c r="G4802" s="12"/>
      <c r="H4802" s="12"/>
      <c r="I4802" s="12"/>
      <c r="J4802" s="12"/>
      <c r="K4802" s="12"/>
      <c r="L4802" s="10"/>
      <c r="M4802" s="10"/>
      <c r="N4802" s="11" t="str">
        <f t="shared" si="157"/>
        <v/>
      </c>
      <c r="O4802" s="49" t="str">
        <f t="shared" si="156"/>
        <v/>
      </c>
      <c r="P4802" s="46" t="str">
        <f>IF(A4802="","",VLOOKUP(A4802,'Account Codes '!$B$4:$D$263,3,FALSE))</f>
        <v/>
      </c>
      <c r="Q4802" s="46" t="str">
        <f>IF(F4802="","",VLOOKUP(F4802,'Class Codes'!$A$4:$B$1221,2,FALSE))</f>
        <v/>
      </c>
    </row>
    <row r="4803" spans="1:17" s="50" customFormat="1" x14ac:dyDescent="0.3">
      <c r="A4803" s="33"/>
      <c r="B4803" s="8" t="str">
        <f>IF(NOT(ISBLANK(A4803)),VLOOKUP(A4803,'Account Codes '!$B$4:$C$263,2,FALSE),"")</f>
        <v/>
      </c>
      <c r="C4803" s="6"/>
      <c r="D4803" s="6"/>
      <c r="E4803" s="6"/>
      <c r="F4803" s="7"/>
      <c r="G4803" s="12"/>
      <c r="H4803" s="12"/>
      <c r="I4803" s="12"/>
      <c r="J4803" s="12"/>
      <c r="K4803" s="12"/>
      <c r="L4803" s="10"/>
      <c r="M4803" s="10"/>
      <c r="N4803" s="11" t="str">
        <f t="shared" si="157"/>
        <v/>
      </c>
      <c r="O4803" s="49" t="str">
        <f t="shared" si="156"/>
        <v/>
      </c>
      <c r="P4803" s="46" t="str">
        <f>IF(A4803="","",VLOOKUP(A4803,'Account Codes '!$B$4:$D$263,3,FALSE))</f>
        <v/>
      </c>
      <c r="Q4803" s="46" t="str">
        <f>IF(F4803="","",VLOOKUP(F4803,'Class Codes'!$A$4:$B$1221,2,FALSE))</f>
        <v/>
      </c>
    </row>
    <row r="4804" spans="1:17" s="50" customFormat="1" x14ac:dyDescent="0.3">
      <c r="A4804" s="33"/>
      <c r="B4804" s="8" t="str">
        <f>IF(NOT(ISBLANK(A4804)),VLOOKUP(A4804,'Account Codes '!$B$4:$C$263,2,FALSE),"")</f>
        <v/>
      </c>
      <c r="C4804" s="6"/>
      <c r="D4804" s="6"/>
      <c r="E4804" s="6"/>
      <c r="F4804" s="7"/>
      <c r="G4804" s="12"/>
      <c r="H4804" s="12"/>
      <c r="I4804" s="12"/>
      <c r="J4804" s="12"/>
      <c r="K4804" s="12"/>
      <c r="L4804" s="10"/>
      <c r="M4804" s="10"/>
      <c r="N4804" s="11" t="str">
        <f t="shared" si="157"/>
        <v/>
      </c>
      <c r="O4804" s="49" t="str">
        <f t="shared" si="156"/>
        <v/>
      </c>
      <c r="P4804" s="46" t="str">
        <f>IF(A4804="","",VLOOKUP(A4804,'Account Codes '!$B$4:$D$263,3,FALSE))</f>
        <v/>
      </c>
      <c r="Q4804" s="46" t="str">
        <f>IF(F4804="","",VLOOKUP(F4804,'Class Codes'!$A$4:$B$1221,2,FALSE))</f>
        <v/>
      </c>
    </row>
    <row r="4805" spans="1:17" s="50" customFormat="1" x14ac:dyDescent="0.3">
      <c r="A4805" s="33"/>
      <c r="B4805" s="8" t="str">
        <f>IF(NOT(ISBLANK(A4805)),VLOOKUP(A4805,'Account Codes '!$B$4:$C$263,2,FALSE),"")</f>
        <v/>
      </c>
      <c r="C4805" s="6"/>
      <c r="D4805" s="6"/>
      <c r="E4805" s="6"/>
      <c r="F4805" s="7"/>
      <c r="G4805" s="12"/>
      <c r="H4805" s="12"/>
      <c r="I4805" s="12"/>
      <c r="J4805" s="12"/>
      <c r="K4805" s="12"/>
      <c r="L4805" s="10"/>
      <c r="M4805" s="10"/>
      <c r="N4805" s="11" t="str">
        <f t="shared" si="157"/>
        <v/>
      </c>
      <c r="O4805" s="49" t="str">
        <f t="shared" si="156"/>
        <v/>
      </c>
      <c r="P4805" s="46" t="str">
        <f>IF(A4805="","",VLOOKUP(A4805,'Account Codes '!$B$4:$D$263,3,FALSE))</f>
        <v/>
      </c>
      <c r="Q4805" s="46" t="str">
        <f>IF(F4805="","",VLOOKUP(F4805,'Class Codes'!$A$4:$B$1221,2,FALSE))</f>
        <v/>
      </c>
    </row>
    <row r="4806" spans="1:17" s="50" customFormat="1" x14ac:dyDescent="0.3">
      <c r="A4806" s="33"/>
      <c r="B4806" s="8" t="str">
        <f>IF(NOT(ISBLANK(A4806)),VLOOKUP(A4806,'Account Codes '!$B$4:$C$263,2,FALSE),"")</f>
        <v/>
      </c>
      <c r="C4806" s="6"/>
      <c r="D4806" s="6"/>
      <c r="E4806" s="6"/>
      <c r="F4806" s="7"/>
      <c r="G4806" s="12"/>
      <c r="H4806" s="12"/>
      <c r="I4806" s="12"/>
      <c r="J4806" s="12"/>
      <c r="K4806" s="12"/>
      <c r="L4806" s="10"/>
      <c r="M4806" s="10"/>
      <c r="N4806" s="11" t="str">
        <f t="shared" si="157"/>
        <v/>
      </c>
      <c r="O4806" s="49" t="str">
        <f t="shared" si="156"/>
        <v/>
      </c>
      <c r="P4806" s="46" t="str">
        <f>IF(A4806="","",VLOOKUP(A4806,'Account Codes '!$B$4:$D$263,3,FALSE))</f>
        <v/>
      </c>
      <c r="Q4806" s="46" t="str">
        <f>IF(F4806="","",VLOOKUP(F4806,'Class Codes'!$A$4:$B$1221,2,FALSE))</f>
        <v/>
      </c>
    </row>
    <row r="4807" spans="1:17" s="50" customFormat="1" x14ac:dyDescent="0.3">
      <c r="A4807" s="33"/>
      <c r="B4807" s="8" t="str">
        <f>IF(NOT(ISBLANK(A4807)),VLOOKUP(A4807,'Account Codes '!$B$4:$C$263,2,FALSE),"")</f>
        <v/>
      </c>
      <c r="C4807" s="6"/>
      <c r="D4807" s="6"/>
      <c r="E4807" s="6"/>
      <c r="F4807" s="7"/>
      <c r="G4807" s="12"/>
      <c r="H4807" s="12"/>
      <c r="I4807" s="12"/>
      <c r="J4807" s="12"/>
      <c r="K4807" s="12"/>
      <c r="L4807" s="10"/>
      <c r="M4807" s="10"/>
      <c r="N4807" s="11" t="str">
        <f t="shared" si="157"/>
        <v/>
      </c>
      <c r="O4807" s="49" t="str">
        <f t="shared" si="156"/>
        <v/>
      </c>
      <c r="P4807" s="46" t="str">
        <f>IF(A4807="","",VLOOKUP(A4807,'Account Codes '!$B$4:$D$263,3,FALSE))</f>
        <v/>
      </c>
      <c r="Q4807" s="46" t="str">
        <f>IF(F4807="","",VLOOKUP(F4807,'Class Codes'!$A$4:$B$1221,2,FALSE))</f>
        <v/>
      </c>
    </row>
    <row r="4808" spans="1:17" s="50" customFormat="1" x14ac:dyDescent="0.3">
      <c r="A4808" s="33"/>
      <c r="B4808" s="8" t="str">
        <f>IF(NOT(ISBLANK(A4808)),VLOOKUP(A4808,'Account Codes '!$B$4:$C$263,2,FALSE),"")</f>
        <v/>
      </c>
      <c r="C4808" s="6"/>
      <c r="D4808" s="6"/>
      <c r="E4808" s="6"/>
      <c r="F4808" s="7"/>
      <c r="G4808" s="12"/>
      <c r="H4808" s="12"/>
      <c r="I4808" s="12"/>
      <c r="J4808" s="12"/>
      <c r="K4808" s="12"/>
      <c r="L4808" s="10"/>
      <c r="M4808" s="10"/>
      <c r="N4808" s="11" t="str">
        <f t="shared" si="157"/>
        <v/>
      </c>
      <c r="O4808" s="49" t="str">
        <f t="shared" si="156"/>
        <v/>
      </c>
      <c r="P4808" s="46" t="str">
        <f>IF(A4808="","",VLOOKUP(A4808,'Account Codes '!$B$4:$D$263,3,FALSE))</f>
        <v/>
      </c>
      <c r="Q4808" s="46" t="str">
        <f>IF(F4808="","",VLOOKUP(F4808,'Class Codes'!$A$4:$B$1221,2,FALSE))</f>
        <v/>
      </c>
    </row>
    <row r="4809" spans="1:17" s="50" customFormat="1" x14ac:dyDescent="0.3">
      <c r="A4809" s="33"/>
      <c r="B4809" s="8" t="str">
        <f>IF(NOT(ISBLANK(A4809)),VLOOKUP(A4809,'Account Codes '!$B$4:$C$263,2,FALSE),"")</f>
        <v/>
      </c>
      <c r="C4809" s="6"/>
      <c r="D4809" s="6"/>
      <c r="E4809" s="6"/>
      <c r="F4809" s="7"/>
      <c r="G4809" s="12"/>
      <c r="H4809" s="12"/>
      <c r="I4809" s="12"/>
      <c r="J4809" s="12"/>
      <c r="K4809" s="12"/>
      <c r="L4809" s="10"/>
      <c r="M4809" s="10"/>
      <c r="N4809" s="11" t="str">
        <f t="shared" si="157"/>
        <v/>
      </c>
      <c r="O4809" s="49" t="str">
        <f t="shared" si="156"/>
        <v/>
      </c>
      <c r="P4809" s="46" t="str">
        <f>IF(A4809="","",VLOOKUP(A4809,'Account Codes '!$B$4:$D$263,3,FALSE))</f>
        <v/>
      </c>
      <c r="Q4809" s="46" t="str">
        <f>IF(F4809="","",VLOOKUP(F4809,'Class Codes'!$A$4:$B$1221,2,FALSE))</f>
        <v/>
      </c>
    </row>
    <row r="4810" spans="1:17" s="50" customFormat="1" x14ac:dyDescent="0.3">
      <c r="A4810" s="33"/>
      <c r="B4810" s="8" t="str">
        <f>IF(NOT(ISBLANK(A4810)),VLOOKUP(A4810,'Account Codes '!$B$4:$C$263,2,FALSE),"")</f>
        <v/>
      </c>
      <c r="C4810" s="6"/>
      <c r="D4810" s="6"/>
      <c r="E4810" s="6"/>
      <c r="F4810" s="7"/>
      <c r="G4810" s="12"/>
      <c r="H4810" s="12"/>
      <c r="I4810" s="12"/>
      <c r="J4810" s="12"/>
      <c r="K4810" s="12"/>
      <c r="L4810" s="10"/>
      <c r="M4810" s="10"/>
      <c r="N4810" s="11" t="str">
        <f t="shared" si="157"/>
        <v/>
      </c>
      <c r="O4810" s="49" t="str">
        <f t="shared" si="156"/>
        <v/>
      </c>
      <c r="P4810" s="46" t="str">
        <f>IF(A4810="","",VLOOKUP(A4810,'Account Codes '!$B$4:$D$263,3,FALSE))</f>
        <v/>
      </c>
      <c r="Q4810" s="46" t="str">
        <f>IF(F4810="","",VLOOKUP(F4810,'Class Codes'!$A$4:$B$1221,2,FALSE))</f>
        <v/>
      </c>
    </row>
    <row r="4811" spans="1:17" s="50" customFormat="1" x14ac:dyDescent="0.3">
      <c r="A4811" s="33"/>
      <c r="B4811" s="8" t="str">
        <f>IF(NOT(ISBLANK(A4811)),VLOOKUP(A4811,'Account Codes '!$B$4:$C$263,2,FALSE),"")</f>
        <v/>
      </c>
      <c r="C4811" s="6"/>
      <c r="D4811" s="6"/>
      <c r="E4811" s="6"/>
      <c r="F4811" s="7"/>
      <c r="G4811" s="12"/>
      <c r="H4811" s="12"/>
      <c r="I4811" s="12"/>
      <c r="J4811" s="12"/>
      <c r="K4811" s="12"/>
      <c r="L4811" s="10"/>
      <c r="M4811" s="10"/>
      <c r="N4811" s="11" t="str">
        <f t="shared" si="157"/>
        <v/>
      </c>
      <c r="O4811" s="49" t="str">
        <f t="shared" si="156"/>
        <v/>
      </c>
      <c r="P4811" s="46" t="str">
        <f>IF(A4811="","",VLOOKUP(A4811,'Account Codes '!$B$4:$D$263,3,FALSE))</f>
        <v/>
      </c>
      <c r="Q4811" s="46" t="str">
        <f>IF(F4811="","",VLOOKUP(F4811,'Class Codes'!$A$4:$B$1221,2,FALSE))</f>
        <v/>
      </c>
    </row>
    <row r="4812" spans="1:17" s="50" customFormat="1" x14ac:dyDescent="0.3">
      <c r="A4812" s="33"/>
      <c r="B4812" s="8" t="str">
        <f>IF(NOT(ISBLANK(A4812)),VLOOKUP(A4812,'Account Codes '!$B$4:$C$263,2,FALSE),"")</f>
        <v/>
      </c>
      <c r="C4812" s="6"/>
      <c r="D4812" s="6"/>
      <c r="E4812" s="6"/>
      <c r="F4812" s="7"/>
      <c r="G4812" s="12"/>
      <c r="H4812" s="12"/>
      <c r="I4812" s="12"/>
      <c r="J4812" s="12"/>
      <c r="K4812" s="12"/>
      <c r="L4812" s="10"/>
      <c r="M4812" s="10"/>
      <c r="N4812" s="11" t="str">
        <f t="shared" si="157"/>
        <v/>
      </c>
      <c r="O4812" s="49" t="str">
        <f t="shared" si="156"/>
        <v/>
      </c>
      <c r="P4812" s="46" t="str">
        <f>IF(A4812="","",VLOOKUP(A4812,'Account Codes '!$B$4:$D$263,3,FALSE))</f>
        <v/>
      </c>
      <c r="Q4812" s="46" t="str">
        <f>IF(F4812="","",VLOOKUP(F4812,'Class Codes'!$A$4:$B$1221,2,FALSE))</f>
        <v/>
      </c>
    </row>
    <row r="4813" spans="1:17" s="50" customFormat="1" x14ac:dyDescent="0.3">
      <c r="A4813" s="33"/>
      <c r="B4813" s="8" t="str">
        <f>IF(NOT(ISBLANK(A4813)),VLOOKUP(A4813,'Account Codes '!$B$4:$C$263,2,FALSE),"")</f>
        <v/>
      </c>
      <c r="C4813" s="6"/>
      <c r="D4813" s="6"/>
      <c r="E4813" s="6"/>
      <c r="F4813" s="7"/>
      <c r="G4813" s="12"/>
      <c r="H4813" s="12"/>
      <c r="I4813" s="12"/>
      <c r="J4813" s="12"/>
      <c r="K4813" s="12"/>
      <c r="L4813" s="10"/>
      <c r="M4813" s="10"/>
      <c r="N4813" s="11" t="str">
        <f t="shared" si="157"/>
        <v/>
      </c>
      <c r="O4813" s="49" t="str">
        <f t="shared" si="156"/>
        <v/>
      </c>
      <c r="P4813" s="46" t="str">
        <f>IF(A4813="","",VLOOKUP(A4813,'Account Codes '!$B$4:$D$263,3,FALSE))</f>
        <v/>
      </c>
      <c r="Q4813" s="46" t="str">
        <f>IF(F4813="","",VLOOKUP(F4813,'Class Codes'!$A$4:$B$1221,2,FALSE))</f>
        <v/>
      </c>
    </row>
    <row r="4814" spans="1:17" s="50" customFormat="1" x14ac:dyDescent="0.3">
      <c r="A4814" s="33"/>
      <c r="B4814" s="8" t="str">
        <f>IF(NOT(ISBLANK(A4814)),VLOOKUP(A4814,'Account Codes '!$B$4:$C$263,2,FALSE),"")</f>
        <v/>
      </c>
      <c r="C4814" s="6"/>
      <c r="D4814" s="6"/>
      <c r="E4814" s="6"/>
      <c r="F4814" s="7"/>
      <c r="G4814" s="12"/>
      <c r="H4814" s="12"/>
      <c r="I4814" s="12"/>
      <c r="J4814" s="12"/>
      <c r="K4814" s="12"/>
      <c r="L4814" s="10"/>
      <c r="M4814" s="10"/>
      <c r="N4814" s="11" t="str">
        <f t="shared" si="157"/>
        <v/>
      </c>
      <c r="O4814" s="49" t="str">
        <f t="shared" ref="O4814:O4877" si="158">IF(A4814="","",IF(LEFT(A4814,1)="5","Revenue","Expense"))</f>
        <v/>
      </c>
      <c r="P4814" s="46" t="str">
        <f>IF(A4814="","",VLOOKUP(A4814,'Account Codes '!$B$4:$D$263,3,FALSE))</f>
        <v/>
      </c>
      <c r="Q4814" s="46" t="str">
        <f>IF(F4814="","",VLOOKUP(F4814,'Class Codes'!$A$4:$B$1221,2,FALSE))</f>
        <v/>
      </c>
    </row>
    <row r="4815" spans="1:17" s="50" customFormat="1" x14ac:dyDescent="0.3">
      <c r="A4815" s="33"/>
      <c r="B4815" s="8" t="str">
        <f>IF(NOT(ISBLANK(A4815)),VLOOKUP(A4815,'Account Codes '!$B$4:$C$263,2,FALSE),"")</f>
        <v/>
      </c>
      <c r="C4815" s="6"/>
      <c r="D4815" s="6"/>
      <c r="E4815" s="6"/>
      <c r="F4815" s="7"/>
      <c r="G4815" s="12"/>
      <c r="H4815" s="12"/>
      <c r="I4815" s="12"/>
      <c r="J4815" s="12"/>
      <c r="K4815" s="12"/>
      <c r="L4815" s="10"/>
      <c r="M4815" s="10"/>
      <c r="N4815" s="11" t="str">
        <f t="shared" si="157"/>
        <v/>
      </c>
      <c r="O4815" s="49" t="str">
        <f t="shared" si="158"/>
        <v/>
      </c>
      <c r="P4815" s="46" t="str">
        <f>IF(A4815="","",VLOOKUP(A4815,'Account Codes '!$B$4:$D$263,3,FALSE))</f>
        <v/>
      </c>
      <c r="Q4815" s="46" t="str">
        <f>IF(F4815="","",VLOOKUP(F4815,'Class Codes'!$A$4:$B$1221,2,FALSE))</f>
        <v/>
      </c>
    </row>
    <row r="4816" spans="1:17" s="50" customFormat="1" x14ac:dyDescent="0.3">
      <c r="A4816" s="33"/>
      <c r="B4816" s="8" t="str">
        <f>IF(NOT(ISBLANK(A4816)),VLOOKUP(A4816,'Account Codes '!$B$4:$C$263,2,FALSE),"")</f>
        <v/>
      </c>
      <c r="C4816" s="6"/>
      <c r="D4816" s="6"/>
      <c r="E4816" s="6"/>
      <c r="F4816" s="7"/>
      <c r="G4816" s="12"/>
      <c r="H4816" s="12"/>
      <c r="I4816" s="12"/>
      <c r="J4816" s="12"/>
      <c r="K4816" s="12"/>
      <c r="L4816" s="10"/>
      <c r="M4816" s="10"/>
      <c r="N4816" s="11" t="str">
        <f t="shared" si="157"/>
        <v/>
      </c>
      <c r="O4816" s="49" t="str">
        <f t="shared" si="158"/>
        <v/>
      </c>
      <c r="P4816" s="46" t="str">
        <f>IF(A4816="","",VLOOKUP(A4816,'Account Codes '!$B$4:$D$263,3,FALSE))</f>
        <v/>
      </c>
      <c r="Q4816" s="46" t="str">
        <f>IF(F4816="","",VLOOKUP(F4816,'Class Codes'!$A$4:$B$1221,2,FALSE))</f>
        <v/>
      </c>
    </row>
    <row r="4817" spans="1:17" s="50" customFormat="1" x14ac:dyDescent="0.3">
      <c r="A4817" s="33"/>
      <c r="B4817" s="8" t="str">
        <f>IF(NOT(ISBLANK(A4817)),VLOOKUP(A4817,'Account Codes '!$B$4:$C$263,2,FALSE),"")</f>
        <v/>
      </c>
      <c r="C4817" s="6"/>
      <c r="D4817" s="6"/>
      <c r="E4817" s="6"/>
      <c r="F4817" s="7"/>
      <c r="G4817" s="12"/>
      <c r="H4817" s="12"/>
      <c r="I4817" s="12"/>
      <c r="J4817" s="12"/>
      <c r="K4817" s="12"/>
      <c r="L4817" s="10"/>
      <c r="M4817" s="10"/>
      <c r="N4817" s="11" t="str">
        <f t="shared" si="157"/>
        <v/>
      </c>
      <c r="O4817" s="49" t="str">
        <f t="shared" si="158"/>
        <v/>
      </c>
      <c r="P4817" s="46" t="str">
        <f>IF(A4817="","",VLOOKUP(A4817,'Account Codes '!$B$4:$D$263,3,FALSE))</f>
        <v/>
      </c>
      <c r="Q4817" s="46" t="str">
        <f>IF(F4817="","",VLOOKUP(F4817,'Class Codes'!$A$4:$B$1221,2,FALSE))</f>
        <v/>
      </c>
    </row>
    <row r="4818" spans="1:17" s="50" customFormat="1" x14ac:dyDescent="0.3">
      <c r="A4818" s="33"/>
      <c r="B4818" s="8" t="str">
        <f>IF(NOT(ISBLANK(A4818)),VLOOKUP(A4818,'Account Codes '!$B$4:$C$263,2,FALSE),"")</f>
        <v/>
      </c>
      <c r="C4818" s="6"/>
      <c r="D4818" s="6"/>
      <c r="E4818" s="6"/>
      <c r="F4818" s="7"/>
      <c r="G4818" s="12"/>
      <c r="H4818" s="12"/>
      <c r="I4818" s="12"/>
      <c r="J4818" s="12"/>
      <c r="K4818" s="12"/>
      <c r="L4818" s="10"/>
      <c r="M4818" s="10"/>
      <c r="N4818" s="11" t="str">
        <f t="shared" si="157"/>
        <v/>
      </c>
      <c r="O4818" s="49" t="str">
        <f t="shared" si="158"/>
        <v/>
      </c>
      <c r="P4818" s="46" t="str">
        <f>IF(A4818="","",VLOOKUP(A4818,'Account Codes '!$B$4:$D$263,3,FALSE))</f>
        <v/>
      </c>
      <c r="Q4818" s="46" t="str">
        <f>IF(F4818="","",VLOOKUP(F4818,'Class Codes'!$A$4:$B$1221,2,FALSE))</f>
        <v/>
      </c>
    </row>
    <row r="4819" spans="1:17" s="50" customFormat="1" x14ac:dyDescent="0.3">
      <c r="A4819" s="33"/>
      <c r="B4819" s="8" t="str">
        <f>IF(NOT(ISBLANK(A4819)),VLOOKUP(A4819,'Account Codes '!$B$4:$C$263,2,FALSE),"")</f>
        <v/>
      </c>
      <c r="C4819" s="6"/>
      <c r="D4819" s="6"/>
      <c r="E4819" s="6"/>
      <c r="F4819" s="7"/>
      <c r="G4819" s="12"/>
      <c r="H4819" s="12"/>
      <c r="I4819" s="12"/>
      <c r="J4819" s="12"/>
      <c r="K4819" s="12"/>
      <c r="L4819" s="10"/>
      <c r="M4819" s="10"/>
      <c r="N4819" s="11" t="str">
        <f t="shared" si="157"/>
        <v/>
      </c>
      <c r="O4819" s="49" t="str">
        <f t="shared" si="158"/>
        <v/>
      </c>
      <c r="P4819" s="46" t="str">
        <f>IF(A4819="","",VLOOKUP(A4819,'Account Codes '!$B$4:$D$263,3,FALSE))</f>
        <v/>
      </c>
      <c r="Q4819" s="46" t="str">
        <f>IF(F4819="","",VLOOKUP(F4819,'Class Codes'!$A$4:$B$1221,2,FALSE))</f>
        <v/>
      </c>
    </row>
    <row r="4820" spans="1:17" s="50" customFormat="1" x14ac:dyDescent="0.3">
      <c r="A4820" s="33"/>
      <c r="B4820" s="8" t="str">
        <f>IF(NOT(ISBLANK(A4820)),VLOOKUP(A4820,'Account Codes '!$B$4:$C$263,2,FALSE),"")</f>
        <v/>
      </c>
      <c r="C4820" s="6"/>
      <c r="D4820" s="6"/>
      <c r="E4820" s="6"/>
      <c r="F4820" s="7"/>
      <c r="G4820" s="12"/>
      <c r="H4820" s="12"/>
      <c r="I4820" s="12"/>
      <c r="J4820" s="12"/>
      <c r="K4820" s="12"/>
      <c r="L4820" s="10"/>
      <c r="M4820" s="10"/>
      <c r="N4820" s="11" t="str">
        <f t="shared" si="157"/>
        <v/>
      </c>
      <c r="O4820" s="49" t="str">
        <f t="shared" si="158"/>
        <v/>
      </c>
      <c r="P4820" s="46" t="str">
        <f>IF(A4820="","",VLOOKUP(A4820,'Account Codes '!$B$4:$D$263,3,FALSE))</f>
        <v/>
      </c>
      <c r="Q4820" s="46" t="str">
        <f>IF(F4820="","",VLOOKUP(F4820,'Class Codes'!$A$4:$B$1221,2,FALSE))</f>
        <v/>
      </c>
    </row>
    <row r="4821" spans="1:17" s="50" customFormat="1" x14ac:dyDescent="0.3">
      <c r="A4821" s="33"/>
      <c r="B4821" s="8" t="str">
        <f>IF(NOT(ISBLANK(A4821)),VLOOKUP(A4821,'Account Codes '!$B$4:$C$263,2,FALSE),"")</f>
        <v/>
      </c>
      <c r="C4821" s="6"/>
      <c r="D4821" s="6"/>
      <c r="E4821" s="6"/>
      <c r="F4821" s="7"/>
      <c r="G4821" s="12"/>
      <c r="H4821" s="12"/>
      <c r="I4821" s="12"/>
      <c r="J4821" s="12"/>
      <c r="K4821" s="12"/>
      <c r="L4821" s="10"/>
      <c r="M4821" s="10"/>
      <c r="N4821" s="11" t="str">
        <f t="shared" si="157"/>
        <v/>
      </c>
      <c r="O4821" s="49" t="str">
        <f t="shared" si="158"/>
        <v/>
      </c>
      <c r="P4821" s="46" t="str">
        <f>IF(A4821="","",VLOOKUP(A4821,'Account Codes '!$B$4:$D$263,3,FALSE))</f>
        <v/>
      </c>
      <c r="Q4821" s="46" t="str">
        <f>IF(F4821="","",VLOOKUP(F4821,'Class Codes'!$A$4:$B$1221,2,FALSE))</f>
        <v/>
      </c>
    </row>
    <row r="4822" spans="1:17" s="50" customFormat="1" x14ac:dyDescent="0.3">
      <c r="A4822" s="33"/>
      <c r="B4822" s="8" t="str">
        <f>IF(NOT(ISBLANK(A4822)),VLOOKUP(A4822,'Account Codes '!$B$4:$C$263,2,FALSE),"")</f>
        <v/>
      </c>
      <c r="C4822" s="6"/>
      <c r="D4822" s="6"/>
      <c r="E4822" s="6"/>
      <c r="F4822" s="7"/>
      <c r="G4822" s="12"/>
      <c r="H4822" s="12"/>
      <c r="I4822" s="12"/>
      <c r="J4822" s="12"/>
      <c r="K4822" s="12"/>
      <c r="L4822" s="10"/>
      <c r="M4822" s="10"/>
      <c r="N4822" s="11" t="str">
        <f t="shared" si="157"/>
        <v/>
      </c>
      <c r="O4822" s="49" t="str">
        <f t="shared" si="158"/>
        <v/>
      </c>
      <c r="P4822" s="46" t="str">
        <f>IF(A4822="","",VLOOKUP(A4822,'Account Codes '!$B$4:$D$263,3,FALSE))</f>
        <v/>
      </c>
      <c r="Q4822" s="46" t="str">
        <f>IF(F4822="","",VLOOKUP(F4822,'Class Codes'!$A$4:$B$1221,2,FALSE))</f>
        <v/>
      </c>
    </row>
    <row r="4823" spans="1:17" s="50" customFormat="1" x14ac:dyDescent="0.3">
      <c r="A4823" s="33"/>
      <c r="B4823" s="8" t="str">
        <f>IF(NOT(ISBLANK(A4823)),VLOOKUP(A4823,'Account Codes '!$B$4:$C$263,2,FALSE),"")</f>
        <v/>
      </c>
      <c r="C4823" s="6"/>
      <c r="D4823" s="6"/>
      <c r="E4823" s="6"/>
      <c r="F4823" s="7"/>
      <c r="G4823" s="12"/>
      <c r="H4823" s="12"/>
      <c r="I4823" s="12"/>
      <c r="J4823" s="12"/>
      <c r="K4823" s="12"/>
      <c r="L4823" s="10"/>
      <c r="M4823" s="10"/>
      <c r="N4823" s="11" t="str">
        <f t="shared" si="157"/>
        <v/>
      </c>
      <c r="O4823" s="49" t="str">
        <f t="shared" si="158"/>
        <v/>
      </c>
      <c r="P4823" s="46" t="str">
        <f>IF(A4823="","",VLOOKUP(A4823,'Account Codes '!$B$4:$D$263,3,FALSE))</f>
        <v/>
      </c>
      <c r="Q4823" s="46" t="str">
        <f>IF(F4823="","",VLOOKUP(F4823,'Class Codes'!$A$4:$B$1221,2,FALSE))</f>
        <v/>
      </c>
    </row>
    <row r="4824" spans="1:17" s="50" customFormat="1" x14ac:dyDescent="0.3">
      <c r="A4824" s="33"/>
      <c r="B4824" s="8" t="str">
        <f>IF(NOT(ISBLANK(A4824)),VLOOKUP(A4824,'Account Codes '!$B$4:$C$263,2,FALSE),"")</f>
        <v/>
      </c>
      <c r="C4824" s="6"/>
      <c r="D4824" s="6"/>
      <c r="E4824" s="6"/>
      <c r="F4824" s="7"/>
      <c r="G4824" s="12"/>
      <c r="H4824" s="12"/>
      <c r="I4824" s="12"/>
      <c r="J4824" s="12"/>
      <c r="K4824" s="12"/>
      <c r="L4824" s="10"/>
      <c r="M4824" s="10"/>
      <c r="N4824" s="11" t="str">
        <f t="shared" si="157"/>
        <v/>
      </c>
      <c r="O4824" s="49" t="str">
        <f t="shared" si="158"/>
        <v/>
      </c>
      <c r="P4824" s="46" t="str">
        <f>IF(A4824="","",VLOOKUP(A4824,'Account Codes '!$B$4:$D$263,3,FALSE))</f>
        <v/>
      </c>
      <c r="Q4824" s="46" t="str">
        <f>IF(F4824="","",VLOOKUP(F4824,'Class Codes'!$A$4:$B$1221,2,FALSE))</f>
        <v/>
      </c>
    </row>
    <row r="4825" spans="1:17" s="50" customFormat="1" x14ac:dyDescent="0.3">
      <c r="A4825" s="33"/>
      <c r="B4825" s="8" t="str">
        <f>IF(NOT(ISBLANK(A4825)),VLOOKUP(A4825,'Account Codes '!$B$4:$C$263,2,FALSE),"")</f>
        <v/>
      </c>
      <c r="C4825" s="6"/>
      <c r="D4825" s="6"/>
      <c r="E4825" s="6"/>
      <c r="F4825" s="7"/>
      <c r="G4825" s="12"/>
      <c r="H4825" s="12"/>
      <c r="I4825" s="12"/>
      <c r="J4825" s="12"/>
      <c r="K4825" s="12"/>
      <c r="L4825" s="10"/>
      <c r="M4825" s="10"/>
      <c r="N4825" s="11" t="str">
        <f t="shared" si="157"/>
        <v/>
      </c>
      <c r="O4825" s="49" t="str">
        <f t="shared" si="158"/>
        <v/>
      </c>
      <c r="P4825" s="46" t="str">
        <f>IF(A4825="","",VLOOKUP(A4825,'Account Codes '!$B$4:$D$263,3,FALSE))</f>
        <v/>
      </c>
      <c r="Q4825" s="46" t="str">
        <f>IF(F4825="","",VLOOKUP(F4825,'Class Codes'!$A$4:$B$1221,2,FALSE))</f>
        <v/>
      </c>
    </row>
    <row r="4826" spans="1:17" s="50" customFormat="1" x14ac:dyDescent="0.3">
      <c r="A4826" s="33"/>
      <c r="B4826" s="8" t="str">
        <f>IF(NOT(ISBLANK(A4826)),VLOOKUP(A4826,'Account Codes '!$B$4:$C$263,2,FALSE),"")</f>
        <v/>
      </c>
      <c r="C4826" s="6"/>
      <c r="D4826" s="6"/>
      <c r="E4826" s="6"/>
      <c r="F4826" s="7"/>
      <c r="G4826" s="12"/>
      <c r="H4826" s="12"/>
      <c r="I4826" s="12"/>
      <c r="J4826" s="12"/>
      <c r="K4826" s="12"/>
      <c r="L4826" s="10"/>
      <c r="M4826" s="10"/>
      <c r="N4826" s="11" t="str">
        <f t="shared" si="157"/>
        <v/>
      </c>
      <c r="O4826" s="49" t="str">
        <f t="shared" si="158"/>
        <v/>
      </c>
      <c r="P4826" s="46" t="str">
        <f>IF(A4826="","",VLOOKUP(A4826,'Account Codes '!$B$4:$D$263,3,FALSE))</f>
        <v/>
      </c>
      <c r="Q4826" s="46" t="str">
        <f>IF(F4826="","",VLOOKUP(F4826,'Class Codes'!$A$4:$B$1221,2,FALSE))</f>
        <v/>
      </c>
    </row>
    <row r="4827" spans="1:17" s="50" customFormat="1" x14ac:dyDescent="0.3">
      <c r="A4827" s="33"/>
      <c r="B4827" s="8" t="str">
        <f>IF(NOT(ISBLANK(A4827)),VLOOKUP(A4827,'Account Codes '!$B$4:$C$263,2,FALSE),"")</f>
        <v/>
      </c>
      <c r="C4827" s="6"/>
      <c r="D4827" s="6"/>
      <c r="E4827" s="6"/>
      <c r="F4827" s="7"/>
      <c r="G4827" s="12"/>
      <c r="H4827" s="12"/>
      <c r="I4827" s="12"/>
      <c r="J4827" s="12"/>
      <c r="K4827" s="12"/>
      <c r="L4827" s="10"/>
      <c r="M4827" s="10"/>
      <c r="N4827" s="11" t="str">
        <f t="shared" si="157"/>
        <v/>
      </c>
      <c r="O4827" s="49" t="str">
        <f t="shared" si="158"/>
        <v/>
      </c>
      <c r="P4827" s="46" t="str">
        <f>IF(A4827="","",VLOOKUP(A4827,'Account Codes '!$B$4:$D$263,3,FALSE))</f>
        <v/>
      </c>
      <c r="Q4827" s="46" t="str">
        <f>IF(F4827="","",VLOOKUP(F4827,'Class Codes'!$A$4:$B$1221,2,FALSE))</f>
        <v/>
      </c>
    </row>
    <row r="4828" spans="1:17" s="50" customFormat="1" x14ac:dyDescent="0.3">
      <c r="A4828" s="33"/>
      <c r="B4828" s="8" t="str">
        <f>IF(NOT(ISBLANK(A4828)),VLOOKUP(A4828,'Account Codes '!$B$4:$C$263,2,FALSE),"")</f>
        <v/>
      </c>
      <c r="C4828" s="6"/>
      <c r="D4828" s="6"/>
      <c r="E4828" s="6"/>
      <c r="F4828" s="7"/>
      <c r="G4828" s="12"/>
      <c r="H4828" s="12"/>
      <c r="I4828" s="12"/>
      <c r="J4828" s="12"/>
      <c r="K4828" s="12"/>
      <c r="L4828" s="10"/>
      <c r="M4828" s="10"/>
      <c r="N4828" s="11" t="str">
        <f t="shared" si="157"/>
        <v/>
      </c>
      <c r="O4828" s="49" t="str">
        <f t="shared" si="158"/>
        <v/>
      </c>
      <c r="P4828" s="46" t="str">
        <f>IF(A4828="","",VLOOKUP(A4828,'Account Codes '!$B$4:$D$263,3,FALSE))</f>
        <v/>
      </c>
      <c r="Q4828" s="46" t="str">
        <f>IF(F4828="","",VLOOKUP(F4828,'Class Codes'!$A$4:$B$1221,2,FALSE))</f>
        <v/>
      </c>
    </row>
    <row r="4829" spans="1:17" s="50" customFormat="1" x14ac:dyDescent="0.3">
      <c r="A4829" s="33"/>
      <c r="B4829" s="8" t="str">
        <f>IF(NOT(ISBLANK(A4829)),VLOOKUP(A4829,'Account Codes '!$B$4:$C$263,2,FALSE),"")</f>
        <v/>
      </c>
      <c r="C4829" s="6"/>
      <c r="D4829" s="6"/>
      <c r="E4829" s="6"/>
      <c r="F4829" s="7"/>
      <c r="G4829" s="12"/>
      <c r="H4829" s="12"/>
      <c r="I4829" s="12"/>
      <c r="J4829" s="12"/>
      <c r="K4829" s="12"/>
      <c r="L4829" s="10"/>
      <c r="M4829" s="10"/>
      <c r="N4829" s="11" t="str">
        <f t="shared" si="157"/>
        <v/>
      </c>
      <c r="O4829" s="49" t="str">
        <f t="shared" si="158"/>
        <v/>
      </c>
      <c r="P4829" s="46" t="str">
        <f>IF(A4829="","",VLOOKUP(A4829,'Account Codes '!$B$4:$D$263,3,FALSE))</f>
        <v/>
      </c>
      <c r="Q4829" s="46" t="str">
        <f>IF(F4829="","",VLOOKUP(F4829,'Class Codes'!$A$4:$B$1221,2,FALSE))</f>
        <v/>
      </c>
    </row>
    <row r="4830" spans="1:17" s="50" customFormat="1" x14ac:dyDescent="0.3">
      <c r="A4830" s="33"/>
      <c r="B4830" s="8" t="str">
        <f>IF(NOT(ISBLANK(A4830)),VLOOKUP(A4830,'Account Codes '!$B$4:$C$263,2,FALSE),"")</f>
        <v/>
      </c>
      <c r="C4830" s="6"/>
      <c r="D4830" s="6"/>
      <c r="E4830" s="6"/>
      <c r="F4830" s="7"/>
      <c r="G4830" s="12"/>
      <c r="H4830" s="12"/>
      <c r="I4830" s="12"/>
      <c r="J4830" s="12"/>
      <c r="K4830" s="12"/>
      <c r="L4830" s="10"/>
      <c r="M4830" s="10"/>
      <c r="N4830" s="11" t="str">
        <f t="shared" si="157"/>
        <v/>
      </c>
      <c r="O4830" s="49" t="str">
        <f t="shared" si="158"/>
        <v/>
      </c>
      <c r="P4830" s="46" t="str">
        <f>IF(A4830="","",VLOOKUP(A4830,'Account Codes '!$B$4:$D$263,3,FALSE))</f>
        <v/>
      </c>
      <c r="Q4830" s="46" t="str">
        <f>IF(F4830="","",VLOOKUP(F4830,'Class Codes'!$A$4:$B$1221,2,FALSE))</f>
        <v/>
      </c>
    </row>
    <row r="4831" spans="1:17" s="50" customFormat="1" x14ac:dyDescent="0.3">
      <c r="A4831" s="33"/>
      <c r="B4831" s="8" t="str">
        <f>IF(NOT(ISBLANK(A4831)),VLOOKUP(A4831,'Account Codes '!$B$4:$C$263,2,FALSE),"")</f>
        <v/>
      </c>
      <c r="C4831" s="6"/>
      <c r="D4831" s="6"/>
      <c r="E4831" s="6"/>
      <c r="F4831" s="7"/>
      <c r="G4831" s="12"/>
      <c r="H4831" s="12"/>
      <c r="I4831" s="12"/>
      <c r="J4831" s="12"/>
      <c r="K4831" s="12"/>
      <c r="L4831" s="10"/>
      <c r="M4831" s="10"/>
      <c r="N4831" s="11" t="str">
        <f t="shared" si="157"/>
        <v/>
      </c>
      <c r="O4831" s="49" t="str">
        <f t="shared" si="158"/>
        <v/>
      </c>
      <c r="P4831" s="46" t="str">
        <f>IF(A4831="","",VLOOKUP(A4831,'Account Codes '!$B$4:$D$263,3,FALSE))</f>
        <v/>
      </c>
      <c r="Q4831" s="46" t="str">
        <f>IF(F4831="","",VLOOKUP(F4831,'Class Codes'!$A$4:$B$1221,2,FALSE))</f>
        <v/>
      </c>
    </row>
    <row r="4832" spans="1:17" s="50" customFormat="1" x14ac:dyDescent="0.3">
      <c r="A4832" s="33"/>
      <c r="B4832" s="8" t="str">
        <f>IF(NOT(ISBLANK(A4832)),VLOOKUP(A4832,'Account Codes '!$B$4:$C$263,2,FALSE),"")</f>
        <v/>
      </c>
      <c r="C4832" s="6"/>
      <c r="D4832" s="6"/>
      <c r="E4832" s="6"/>
      <c r="F4832" s="7"/>
      <c r="G4832" s="12"/>
      <c r="H4832" s="12"/>
      <c r="I4832" s="12"/>
      <c r="J4832" s="12"/>
      <c r="K4832" s="12"/>
      <c r="L4832" s="10"/>
      <c r="M4832" s="10"/>
      <c r="N4832" s="11" t="str">
        <f t="shared" si="157"/>
        <v/>
      </c>
      <c r="O4832" s="49" t="str">
        <f t="shared" si="158"/>
        <v/>
      </c>
      <c r="P4832" s="46" t="str">
        <f>IF(A4832="","",VLOOKUP(A4832,'Account Codes '!$B$4:$D$263,3,FALSE))</f>
        <v/>
      </c>
      <c r="Q4832" s="46" t="str">
        <f>IF(F4832="","",VLOOKUP(F4832,'Class Codes'!$A$4:$B$1221,2,FALSE))</f>
        <v/>
      </c>
    </row>
    <row r="4833" spans="1:17" s="50" customFormat="1" x14ac:dyDescent="0.3">
      <c r="A4833" s="33"/>
      <c r="B4833" s="8" t="str">
        <f>IF(NOT(ISBLANK(A4833)),VLOOKUP(A4833,'Account Codes '!$B$4:$C$263,2,FALSE),"")</f>
        <v/>
      </c>
      <c r="C4833" s="6"/>
      <c r="D4833" s="6"/>
      <c r="E4833" s="6"/>
      <c r="F4833" s="7"/>
      <c r="G4833" s="12"/>
      <c r="H4833" s="12"/>
      <c r="I4833" s="12"/>
      <c r="J4833" s="12"/>
      <c r="K4833" s="12"/>
      <c r="L4833" s="10"/>
      <c r="M4833" s="10"/>
      <c r="N4833" s="11" t="str">
        <f t="shared" si="157"/>
        <v/>
      </c>
      <c r="O4833" s="49" t="str">
        <f t="shared" si="158"/>
        <v/>
      </c>
      <c r="P4833" s="46" t="str">
        <f>IF(A4833="","",VLOOKUP(A4833,'Account Codes '!$B$4:$D$263,3,FALSE))</f>
        <v/>
      </c>
      <c r="Q4833" s="46" t="str">
        <f>IF(F4833="","",VLOOKUP(F4833,'Class Codes'!$A$4:$B$1221,2,FALSE))</f>
        <v/>
      </c>
    </row>
    <row r="4834" spans="1:17" s="50" customFormat="1" x14ac:dyDescent="0.3">
      <c r="A4834" s="33"/>
      <c r="B4834" s="8" t="str">
        <f>IF(NOT(ISBLANK(A4834)),VLOOKUP(A4834,'Account Codes '!$B$4:$C$263,2,FALSE),"")</f>
        <v/>
      </c>
      <c r="C4834" s="6"/>
      <c r="D4834" s="6"/>
      <c r="E4834" s="6"/>
      <c r="F4834" s="7"/>
      <c r="G4834" s="12"/>
      <c r="H4834" s="12"/>
      <c r="I4834" s="12"/>
      <c r="J4834" s="12"/>
      <c r="K4834" s="12"/>
      <c r="L4834" s="10"/>
      <c r="M4834" s="10"/>
      <c r="N4834" s="11" t="str">
        <f t="shared" si="157"/>
        <v/>
      </c>
      <c r="O4834" s="49" t="str">
        <f t="shared" si="158"/>
        <v/>
      </c>
      <c r="P4834" s="46" t="str">
        <f>IF(A4834="","",VLOOKUP(A4834,'Account Codes '!$B$4:$D$263,3,FALSE))</f>
        <v/>
      </c>
      <c r="Q4834" s="46" t="str">
        <f>IF(F4834="","",VLOOKUP(F4834,'Class Codes'!$A$4:$B$1221,2,FALSE))</f>
        <v/>
      </c>
    </row>
    <row r="4835" spans="1:17" s="50" customFormat="1" x14ac:dyDescent="0.3">
      <c r="A4835" s="33"/>
      <c r="B4835" s="8" t="str">
        <f>IF(NOT(ISBLANK(A4835)),VLOOKUP(A4835,'Account Codes '!$B$4:$C$263,2,FALSE),"")</f>
        <v/>
      </c>
      <c r="C4835" s="6"/>
      <c r="D4835" s="6"/>
      <c r="E4835" s="6"/>
      <c r="F4835" s="7"/>
      <c r="G4835" s="12"/>
      <c r="H4835" s="12"/>
      <c r="I4835" s="12"/>
      <c r="J4835" s="12"/>
      <c r="K4835" s="12"/>
      <c r="L4835" s="10"/>
      <c r="M4835" s="10"/>
      <c r="N4835" s="11" t="str">
        <f t="shared" si="157"/>
        <v/>
      </c>
      <c r="O4835" s="49" t="str">
        <f t="shared" si="158"/>
        <v/>
      </c>
      <c r="P4835" s="46" t="str">
        <f>IF(A4835="","",VLOOKUP(A4835,'Account Codes '!$B$4:$D$263,3,FALSE))</f>
        <v/>
      </c>
      <c r="Q4835" s="46" t="str">
        <f>IF(F4835="","",VLOOKUP(F4835,'Class Codes'!$A$4:$B$1221,2,FALSE))</f>
        <v/>
      </c>
    </row>
    <row r="4836" spans="1:17" s="50" customFormat="1" x14ac:dyDescent="0.3">
      <c r="A4836" s="33"/>
      <c r="B4836" s="8" t="str">
        <f>IF(NOT(ISBLANK(A4836)),VLOOKUP(A4836,'Account Codes '!$B$4:$C$263,2,FALSE),"")</f>
        <v/>
      </c>
      <c r="C4836" s="6"/>
      <c r="D4836" s="6"/>
      <c r="E4836" s="6"/>
      <c r="F4836" s="7"/>
      <c r="G4836" s="12"/>
      <c r="H4836" s="12"/>
      <c r="I4836" s="12"/>
      <c r="J4836" s="12"/>
      <c r="K4836" s="12"/>
      <c r="L4836" s="10"/>
      <c r="M4836" s="10"/>
      <c r="N4836" s="11" t="str">
        <f t="shared" si="157"/>
        <v/>
      </c>
      <c r="O4836" s="49" t="str">
        <f t="shared" si="158"/>
        <v/>
      </c>
      <c r="P4836" s="46" t="str">
        <f>IF(A4836="","",VLOOKUP(A4836,'Account Codes '!$B$4:$D$263,3,FALSE))</f>
        <v/>
      </c>
      <c r="Q4836" s="46" t="str">
        <f>IF(F4836="","",VLOOKUP(F4836,'Class Codes'!$A$4:$B$1221,2,FALSE))</f>
        <v/>
      </c>
    </row>
    <row r="4837" spans="1:17" s="50" customFormat="1" x14ac:dyDescent="0.3">
      <c r="A4837" s="33"/>
      <c r="B4837" s="8" t="str">
        <f>IF(NOT(ISBLANK(A4837)),VLOOKUP(A4837,'Account Codes '!$B$4:$C$263,2,FALSE),"")</f>
        <v/>
      </c>
      <c r="C4837" s="6"/>
      <c r="D4837" s="6"/>
      <c r="E4837" s="6"/>
      <c r="F4837" s="7"/>
      <c r="G4837" s="12"/>
      <c r="H4837" s="12"/>
      <c r="I4837" s="12"/>
      <c r="J4837" s="12"/>
      <c r="K4837" s="12"/>
      <c r="L4837" s="10"/>
      <c r="M4837" s="10"/>
      <c r="N4837" s="11" t="str">
        <f t="shared" si="157"/>
        <v/>
      </c>
      <c r="O4837" s="49" t="str">
        <f t="shared" si="158"/>
        <v/>
      </c>
      <c r="P4837" s="46" t="str">
        <f>IF(A4837="","",VLOOKUP(A4837,'Account Codes '!$B$4:$D$263,3,FALSE))</f>
        <v/>
      </c>
      <c r="Q4837" s="46" t="str">
        <f>IF(F4837="","",VLOOKUP(F4837,'Class Codes'!$A$4:$B$1221,2,FALSE))</f>
        <v/>
      </c>
    </row>
    <row r="4838" spans="1:17" s="50" customFormat="1" x14ac:dyDescent="0.3">
      <c r="A4838" s="33"/>
      <c r="B4838" s="8" t="str">
        <f>IF(NOT(ISBLANK(A4838)),VLOOKUP(A4838,'Account Codes '!$B$4:$C$263,2,FALSE),"")</f>
        <v/>
      </c>
      <c r="C4838" s="6"/>
      <c r="D4838" s="6"/>
      <c r="E4838" s="6"/>
      <c r="F4838" s="7"/>
      <c r="G4838" s="12"/>
      <c r="H4838" s="12"/>
      <c r="I4838" s="12"/>
      <c r="J4838" s="12"/>
      <c r="K4838" s="12"/>
      <c r="L4838" s="10"/>
      <c r="M4838" s="10"/>
      <c r="N4838" s="11" t="str">
        <f t="shared" si="157"/>
        <v/>
      </c>
      <c r="O4838" s="49" t="str">
        <f t="shared" si="158"/>
        <v/>
      </c>
      <c r="P4838" s="46" t="str">
        <f>IF(A4838="","",VLOOKUP(A4838,'Account Codes '!$B$4:$D$263,3,FALSE))</f>
        <v/>
      </c>
      <c r="Q4838" s="46" t="str">
        <f>IF(F4838="","",VLOOKUP(F4838,'Class Codes'!$A$4:$B$1221,2,FALSE))</f>
        <v/>
      </c>
    </row>
    <row r="4839" spans="1:17" s="50" customFormat="1" x14ac:dyDescent="0.3">
      <c r="A4839" s="33"/>
      <c r="B4839" s="8" t="str">
        <f>IF(NOT(ISBLANK(A4839)),VLOOKUP(A4839,'Account Codes '!$B$4:$C$263,2,FALSE),"")</f>
        <v/>
      </c>
      <c r="C4839" s="6"/>
      <c r="D4839" s="6"/>
      <c r="E4839" s="6"/>
      <c r="F4839" s="7"/>
      <c r="G4839" s="12"/>
      <c r="H4839" s="12"/>
      <c r="I4839" s="12"/>
      <c r="J4839" s="12"/>
      <c r="K4839" s="12"/>
      <c r="L4839" s="10"/>
      <c r="M4839" s="10"/>
      <c r="N4839" s="11" t="str">
        <f t="shared" si="157"/>
        <v/>
      </c>
      <c r="O4839" s="49" t="str">
        <f t="shared" si="158"/>
        <v/>
      </c>
      <c r="P4839" s="46" t="str">
        <f>IF(A4839="","",VLOOKUP(A4839,'Account Codes '!$B$4:$D$263,3,FALSE))</f>
        <v/>
      </c>
      <c r="Q4839" s="46" t="str">
        <f>IF(F4839="","",VLOOKUP(F4839,'Class Codes'!$A$4:$B$1221,2,FALSE))</f>
        <v/>
      </c>
    </row>
    <row r="4840" spans="1:17" s="50" customFormat="1" x14ac:dyDescent="0.3">
      <c r="A4840" s="33"/>
      <c r="B4840" s="8" t="str">
        <f>IF(NOT(ISBLANK(A4840)),VLOOKUP(A4840,'Account Codes '!$B$4:$C$263,2,FALSE),"")</f>
        <v/>
      </c>
      <c r="C4840" s="6"/>
      <c r="D4840" s="6"/>
      <c r="E4840" s="6"/>
      <c r="F4840" s="7"/>
      <c r="G4840" s="12"/>
      <c r="H4840" s="12"/>
      <c r="I4840" s="12"/>
      <c r="J4840" s="12"/>
      <c r="K4840" s="12"/>
      <c r="L4840" s="10"/>
      <c r="M4840" s="10"/>
      <c r="N4840" s="11" t="str">
        <f t="shared" si="157"/>
        <v/>
      </c>
      <c r="O4840" s="49" t="str">
        <f t="shared" si="158"/>
        <v/>
      </c>
      <c r="P4840" s="46" t="str">
        <f>IF(A4840="","",VLOOKUP(A4840,'Account Codes '!$B$4:$D$263,3,FALSE))</f>
        <v/>
      </c>
      <c r="Q4840" s="46" t="str">
        <f>IF(F4840="","",VLOOKUP(F4840,'Class Codes'!$A$4:$B$1221,2,FALSE))</f>
        <v/>
      </c>
    </row>
    <row r="4841" spans="1:17" s="50" customFormat="1" x14ac:dyDescent="0.3">
      <c r="A4841" s="33"/>
      <c r="B4841" s="8" t="str">
        <f>IF(NOT(ISBLANK(A4841)),VLOOKUP(A4841,'Account Codes '!$B$4:$C$263,2,FALSE),"")</f>
        <v/>
      </c>
      <c r="C4841" s="6"/>
      <c r="D4841" s="6"/>
      <c r="E4841" s="6"/>
      <c r="F4841" s="7"/>
      <c r="G4841" s="12"/>
      <c r="H4841" s="12"/>
      <c r="I4841" s="12"/>
      <c r="J4841" s="12"/>
      <c r="K4841" s="12"/>
      <c r="L4841" s="10"/>
      <c r="M4841" s="10"/>
      <c r="N4841" s="11" t="str">
        <f t="shared" si="157"/>
        <v/>
      </c>
      <c r="O4841" s="49" t="str">
        <f t="shared" si="158"/>
        <v/>
      </c>
      <c r="P4841" s="46" t="str">
        <f>IF(A4841="","",VLOOKUP(A4841,'Account Codes '!$B$4:$D$263,3,FALSE))</f>
        <v/>
      </c>
      <c r="Q4841" s="46" t="str">
        <f>IF(F4841="","",VLOOKUP(F4841,'Class Codes'!$A$4:$B$1221,2,FALSE))</f>
        <v/>
      </c>
    </row>
    <row r="4842" spans="1:17" s="50" customFormat="1" x14ac:dyDescent="0.3">
      <c r="A4842" s="33"/>
      <c r="B4842" s="8" t="str">
        <f>IF(NOT(ISBLANK(A4842)),VLOOKUP(A4842,'Account Codes '!$B$4:$C$263,2,FALSE),"")</f>
        <v/>
      </c>
      <c r="C4842" s="6"/>
      <c r="D4842" s="6"/>
      <c r="E4842" s="6"/>
      <c r="F4842" s="7"/>
      <c r="G4842" s="12"/>
      <c r="H4842" s="12"/>
      <c r="I4842" s="12"/>
      <c r="J4842" s="12"/>
      <c r="K4842" s="12"/>
      <c r="L4842" s="10"/>
      <c r="M4842" s="10"/>
      <c r="N4842" s="11" t="str">
        <f t="shared" si="157"/>
        <v/>
      </c>
      <c r="O4842" s="49" t="str">
        <f t="shared" si="158"/>
        <v/>
      </c>
      <c r="P4842" s="46" t="str">
        <f>IF(A4842="","",VLOOKUP(A4842,'Account Codes '!$B$4:$D$263,3,FALSE))</f>
        <v/>
      </c>
      <c r="Q4842" s="46" t="str">
        <f>IF(F4842="","",VLOOKUP(F4842,'Class Codes'!$A$4:$B$1221,2,FALSE))</f>
        <v/>
      </c>
    </row>
    <row r="4843" spans="1:17" s="50" customFormat="1" x14ac:dyDescent="0.3">
      <c r="A4843" s="33"/>
      <c r="B4843" s="8" t="str">
        <f>IF(NOT(ISBLANK(A4843)),VLOOKUP(A4843,'Account Codes '!$B$4:$C$263,2,FALSE),"")</f>
        <v/>
      </c>
      <c r="C4843" s="6"/>
      <c r="D4843" s="6"/>
      <c r="E4843" s="6"/>
      <c r="F4843" s="7"/>
      <c r="G4843" s="12"/>
      <c r="H4843" s="12"/>
      <c r="I4843" s="12"/>
      <c r="J4843" s="12"/>
      <c r="K4843" s="12"/>
      <c r="L4843" s="10"/>
      <c r="M4843" s="10"/>
      <c r="N4843" s="11" t="str">
        <f t="shared" si="157"/>
        <v/>
      </c>
      <c r="O4843" s="49" t="str">
        <f t="shared" si="158"/>
        <v/>
      </c>
      <c r="P4843" s="46" t="str">
        <f>IF(A4843="","",VLOOKUP(A4843,'Account Codes '!$B$4:$D$263,3,FALSE))</f>
        <v/>
      </c>
      <c r="Q4843" s="46" t="str">
        <f>IF(F4843="","",VLOOKUP(F4843,'Class Codes'!$A$4:$B$1221,2,FALSE))</f>
        <v/>
      </c>
    </row>
    <row r="4844" spans="1:17" s="50" customFormat="1" x14ac:dyDescent="0.3">
      <c r="A4844" s="33"/>
      <c r="B4844" s="8" t="str">
        <f>IF(NOT(ISBLANK(A4844)),VLOOKUP(A4844,'Account Codes '!$B$4:$C$263,2,FALSE),"")</f>
        <v/>
      </c>
      <c r="C4844" s="6"/>
      <c r="D4844" s="6"/>
      <c r="E4844" s="6"/>
      <c r="F4844" s="7"/>
      <c r="G4844" s="12"/>
      <c r="H4844" s="12"/>
      <c r="I4844" s="12"/>
      <c r="J4844" s="12"/>
      <c r="K4844" s="12"/>
      <c r="L4844" s="10"/>
      <c r="M4844" s="10"/>
      <c r="N4844" s="11" t="str">
        <f t="shared" si="157"/>
        <v/>
      </c>
      <c r="O4844" s="49" t="str">
        <f t="shared" si="158"/>
        <v/>
      </c>
      <c r="P4844" s="46" t="str">
        <f>IF(A4844="","",VLOOKUP(A4844,'Account Codes '!$B$4:$D$263,3,FALSE))</f>
        <v/>
      </c>
      <c r="Q4844" s="46" t="str">
        <f>IF(F4844="","",VLOOKUP(F4844,'Class Codes'!$A$4:$B$1221,2,FALSE))</f>
        <v/>
      </c>
    </row>
    <row r="4845" spans="1:17" s="50" customFormat="1" x14ac:dyDescent="0.3">
      <c r="A4845" s="33"/>
      <c r="B4845" s="8" t="str">
        <f>IF(NOT(ISBLANK(A4845)),VLOOKUP(A4845,'Account Codes '!$B$4:$C$263,2,FALSE),"")</f>
        <v/>
      </c>
      <c r="C4845" s="6"/>
      <c r="D4845" s="6"/>
      <c r="E4845" s="6"/>
      <c r="F4845" s="7"/>
      <c r="G4845" s="12"/>
      <c r="H4845" s="12"/>
      <c r="I4845" s="12"/>
      <c r="J4845" s="12"/>
      <c r="K4845" s="12"/>
      <c r="L4845" s="10"/>
      <c r="M4845" s="10"/>
      <c r="N4845" s="11" t="str">
        <f t="shared" si="157"/>
        <v/>
      </c>
      <c r="O4845" s="49" t="str">
        <f t="shared" si="158"/>
        <v/>
      </c>
      <c r="P4845" s="46" t="str">
        <f>IF(A4845="","",VLOOKUP(A4845,'Account Codes '!$B$4:$D$263,3,FALSE))</f>
        <v/>
      </c>
      <c r="Q4845" s="46" t="str">
        <f>IF(F4845="","",VLOOKUP(F4845,'Class Codes'!$A$4:$B$1221,2,FALSE))</f>
        <v/>
      </c>
    </row>
    <row r="4846" spans="1:17" s="50" customFormat="1" x14ac:dyDescent="0.3">
      <c r="A4846" s="33"/>
      <c r="B4846" s="8" t="str">
        <f>IF(NOT(ISBLANK(A4846)),VLOOKUP(A4846,'Account Codes '!$B$4:$C$263,2,FALSE),"")</f>
        <v/>
      </c>
      <c r="C4846" s="6"/>
      <c r="D4846" s="6"/>
      <c r="E4846" s="6"/>
      <c r="F4846" s="7"/>
      <c r="G4846" s="12"/>
      <c r="H4846" s="12"/>
      <c r="I4846" s="12"/>
      <c r="J4846" s="12"/>
      <c r="K4846" s="12"/>
      <c r="L4846" s="10"/>
      <c r="M4846" s="10"/>
      <c r="N4846" s="11" t="str">
        <f t="shared" si="157"/>
        <v/>
      </c>
      <c r="O4846" s="49" t="str">
        <f t="shared" si="158"/>
        <v/>
      </c>
      <c r="P4846" s="46" t="str">
        <f>IF(A4846="","",VLOOKUP(A4846,'Account Codes '!$B$4:$D$263,3,FALSE))</f>
        <v/>
      </c>
      <c r="Q4846" s="46" t="str">
        <f>IF(F4846="","",VLOOKUP(F4846,'Class Codes'!$A$4:$B$1221,2,FALSE))</f>
        <v/>
      </c>
    </row>
    <row r="4847" spans="1:17" s="50" customFormat="1" x14ac:dyDescent="0.3">
      <c r="A4847" s="33"/>
      <c r="B4847" s="8" t="str">
        <f>IF(NOT(ISBLANK(A4847)),VLOOKUP(A4847,'Account Codes '!$B$4:$C$263,2,FALSE),"")</f>
        <v/>
      </c>
      <c r="C4847" s="6"/>
      <c r="D4847" s="6"/>
      <c r="E4847" s="6"/>
      <c r="F4847" s="7"/>
      <c r="G4847" s="12"/>
      <c r="H4847" s="12"/>
      <c r="I4847" s="12"/>
      <c r="J4847" s="12"/>
      <c r="K4847" s="12"/>
      <c r="L4847" s="10"/>
      <c r="M4847" s="10"/>
      <c r="N4847" s="11" t="str">
        <f t="shared" si="157"/>
        <v/>
      </c>
      <c r="O4847" s="49" t="str">
        <f t="shared" si="158"/>
        <v/>
      </c>
      <c r="P4847" s="46" t="str">
        <f>IF(A4847="","",VLOOKUP(A4847,'Account Codes '!$B$4:$D$263,3,FALSE))</f>
        <v/>
      </c>
      <c r="Q4847" s="46" t="str">
        <f>IF(F4847="","",VLOOKUP(F4847,'Class Codes'!$A$4:$B$1221,2,FALSE))</f>
        <v/>
      </c>
    </row>
    <row r="4848" spans="1:17" s="50" customFormat="1" x14ac:dyDescent="0.3">
      <c r="A4848" s="33"/>
      <c r="B4848" s="8" t="str">
        <f>IF(NOT(ISBLANK(A4848)),VLOOKUP(A4848,'Account Codes '!$B$4:$C$263,2,FALSE),"")</f>
        <v/>
      </c>
      <c r="C4848" s="6"/>
      <c r="D4848" s="6"/>
      <c r="E4848" s="6"/>
      <c r="F4848" s="7"/>
      <c r="G4848" s="12"/>
      <c r="H4848" s="12"/>
      <c r="I4848" s="12"/>
      <c r="J4848" s="12"/>
      <c r="K4848" s="12"/>
      <c r="L4848" s="10"/>
      <c r="M4848" s="10"/>
      <c r="N4848" s="11" t="str">
        <f t="shared" si="157"/>
        <v/>
      </c>
      <c r="O4848" s="49" t="str">
        <f t="shared" si="158"/>
        <v/>
      </c>
      <c r="P4848" s="46" t="str">
        <f>IF(A4848="","",VLOOKUP(A4848,'Account Codes '!$B$4:$D$263,3,FALSE))</f>
        <v/>
      </c>
      <c r="Q4848" s="46" t="str">
        <f>IF(F4848="","",VLOOKUP(F4848,'Class Codes'!$A$4:$B$1221,2,FALSE))</f>
        <v/>
      </c>
    </row>
    <row r="4849" spans="1:17" s="50" customFormat="1" x14ac:dyDescent="0.3">
      <c r="A4849" s="33"/>
      <c r="B4849" s="8" t="str">
        <f>IF(NOT(ISBLANK(A4849)),VLOOKUP(A4849,'Account Codes '!$B$4:$C$263,2,FALSE),"")</f>
        <v/>
      </c>
      <c r="C4849" s="6"/>
      <c r="D4849" s="6"/>
      <c r="E4849" s="6"/>
      <c r="F4849" s="7"/>
      <c r="G4849" s="12"/>
      <c r="H4849" s="12"/>
      <c r="I4849" s="12"/>
      <c r="J4849" s="12"/>
      <c r="K4849" s="12"/>
      <c r="L4849" s="10"/>
      <c r="M4849" s="10"/>
      <c r="N4849" s="11" t="str">
        <f t="shared" si="157"/>
        <v/>
      </c>
      <c r="O4849" s="49" t="str">
        <f t="shared" si="158"/>
        <v/>
      </c>
      <c r="P4849" s="46" t="str">
        <f>IF(A4849="","",VLOOKUP(A4849,'Account Codes '!$B$4:$D$263,3,FALSE))</f>
        <v/>
      </c>
      <c r="Q4849" s="46" t="str">
        <f>IF(F4849="","",VLOOKUP(F4849,'Class Codes'!$A$4:$B$1221,2,FALSE))</f>
        <v/>
      </c>
    </row>
    <row r="4850" spans="1:17" s="50" customFormat="1" x14ac:dyDescent="0.3">
      <c r="A4850" s="33"/>
      <c r="B4850" s="8" t="str">
        <f>IF(NOT(ISBLANK(A4850)),VLOOKUP(A4850,'Account Codes '!$B$4:$C$263,2,FALSE),"")</f>
        <v/>
      </c>
      <c r="C4850" s="6"/>
      <c r="D4850" s="6"/>
      <c r="E4850" s="6"/>
      <c r="F4850" s="7"/>
      <c r="G4850" s="12"/>
      <c r="H4850" s="12"/>
      <c r="I4850" s="12"/>
      <c r="J4850" s="12"/>
      <c r="K4850" s="12"/>
      <c r="L4850" s="10"/>
      <c r="M4850" s="10"/>
      <c r="N4850" s="11" t="str">
        <f t="shared" si="157"/>
        <v/>
      </c>
      <c r="O4850" s="49" t="str">
        <f t="shared" si="158"/>
        <v/>
      </c>
      <c r="P4850" s="46" t="str">
        <f>IF(A4850="","",VLOOKUP(A4850,'Account Codes '!$B$4:$D$263,3,FALSE))</f>
        <v/>
      </c>
      <c r="Q4850" s="46" t="str">
        <f>IF(F4850="","",VLOOKUP(F4850,'Class Codes'!$A$4:$B$1221,2,FALSE))</f>
        <v/>
      </c>
    </row>
    <row r="4851" spans="1:17" s="50" customFormat="1" x14ac:dyDescent="0.3">
      <c r="A4851" s="33"/>
      <c r="B4851" s="8" t="str">
        <f>IF(NOT(ISBLANK(A4851)),VLOOKUP(A4851,'Account Codes '!$B$4:$C$263,2,FALSE),"")</f>
        <v/>
      </c>
      <c r="C4851" s="6"/>
      <c r="D4851" s="6"/>
      <c r="E4851" s="6"/>
      <c r="F4851" s="7"/>
      <c r="G4851" s="12"/>
      <c r="H4851" s="12"/>
      <c r="I4851" s="12"/>
      <c r="J4851" s="12"/>
      <c r="K4851" s="12"/>
      <c r="L4851" s="10"/>
      <c r="M4851" s="10"/>
      <c r="N4851" s="11" t="str">
        <f t="shared" si="157"/>
        <v/>
      </c>
      <c r="O4851" s="49" t="str">
        <f t="shared" si="158"/>
        <v/>
      </c>
      <c r="P4851" s="46" t="str">
        <f>IF(A4851="","",VLOOKUP(A4851,'Account Codes '!$B$4:$D$263,3,FALSE))</f>
        <v/>
      </c>
      <c r="Q4851" s="46" t="str">
        <f>IF(F4851="","",VLOOKUP(F4851,'Class Codes'!$A$4:$B$1221,2,FALSE))</f>
        <v/>
      </c>
    </row>
    <row r="4852" spans="1:17" s="50" customFormat="1" x14ac:dyDescent="0.3">
      <c r="A4852" s="33"/>
      <c r="B4852" s="8" t="str">
        <f>IF(NOT(ISBLANK(A4852)),VLOOKUP(A4852,'Account Codes '!$B$4:$C$263,2,FALSE),"")</f>
        <v/>
      </c>
      <c r="C4852" s="6"/>
      <c r="D4852" s="6"/>
      <c r="E4852" s="6"/>
      <c r="F4852" s="7"/>
      <c r="G4852" s="12"/>
      <c r="H4852" s="12"/>
      <c r="I4852" s="12"/>
      <c r="J4852" s="12"/>
      <c r="K4852" s="12"/>
      <c r="L4852" s="10"/>
      <c r="M4852" s="10"/>
      <c r="N4852" s="11" t="str">
        <f t="shared" si="157"/>
        <v/>
      </c>
      <c r="O4852" s="49" t="str">
        <f t="shared" si="158"/>
        <v/>
      </c>
      <c r="P4852" s="46" t="str">
        <f>IF(A4852="","",VLOOKUP(A4852,'Account Codes '!$B$4:$D$263,3,FALSE))</f>
        <v/>
      </c>
      <c r="Q4852" s="46" t="str">
        <f>IF(F4852="","",VLOOKUP(F4852,'Class Codes'!$A$4:$B$1221,2,FALSE))</f>
        <v/>
      </c>
    </row>
    <row r="4853" spans="1:17" s="50" customFormat="1" x14ac:dyDescent="0.3">
      <c r="A4853" s="33"/>
      <c r="B4853" s="8" t="str">
        <f>IF(NOT(ISBLANK(A4853)),VLOOKUP(A4853,'Account Codes '!$B$4:$C$263,2,FALSE),"")</f>
        <v/>
      </c>
      <c r="C4853" s="6"/>
      <c r="D4853" s="6"/>
      <c r="E4853" s="6"/>
      <c r="F4853" s="7"/>
      <c r="G4853" s="12"/>
      <c r="H4853" s="12"/>
      <c r="I4853" s="12"/>
      <c r="J4853" s="12"/>
      <c r="K4853" s="12"/>
      <c r="L4853" s="10"/>
      <c r="M4853" s="10"/>
      <c r="N4853" s="11" t="str">
        <f t="shared" si="157"/>
        <v/>
      </c>
      <c r="O4853" s="49" t="str">
        <f t="shared" si="158"/>
        <v/>
      </c>
      <c r="P4853" s="46" t="str">
        <f>IF(A4853="","",VLOOKUP(A4853,'Account Codes '!$B$4:$D$263,3,FALSE))</f>
        <v/>
      </c>
      <c r="Q4853" s="46" t="str">
        <f>IF(F4853="","",VLOOKUP(F4853,'Class Codes'!$A$4:$B$1221,2,FALSE))</f>
        <v/>
      </c>
    </row>
    <row r="4854" spans="1:17" s="50" customFormat="1" x14ac:dyDescent="0.3">
      <c r="A4854" s="33"/>
      <c r="B4854" s="8" t="str">
        <f>IF(NOT(ISBLANK(A4854)),VLOOKUP(A4854,'Account Codes '!$B$4:$C$263,2,FALSE),"")</f>
        <v/>
      </c>
      <c r="C4854" s="6"/>
      <c r="D4854" s="6"/>
      <c r="E4854" s="6"/>
      <c r="F4854" s="7"/>
      <c r="G4854" s="12"/>
      <c r="H4854" s="12"/>
      <c r="I4854" s="12"/>
      <c r="J4854" s="12"/>
      <c r="K4854" s="12"/>
      <c r="L4854" s="10"/>
      <c r="M4854" s="10"/>
      <c r="N4854" s="11" t="str">
        <f t="shared" si="157"/>
        <v/>
      </c>
      <c r="O4854" s="49" t="str">
        <f t="shared" si="158"/>
        <v/>
      </c>
      <c r="P4854" s="46" t="str">
        <f>IF(A4854="","",VLOOKUP(A4854,'Account Codes '!$B$4:$D$263,3,FALSE))</f>
        <v/>
      </c>
      <c r="Q4854" s="46" t="str">
        <f>IF(F4854="","",VLOOKUP(F4854,'Class Codes'!$A$4:$B$1221,2,FALSE))</f>
        <v/>
      </c>
    </row>
    <row r="4855" spans="1:17" s="50" customFormat="1" x14ac:dyDescent="0.3">
      <c r="A4855" s="33"/>
      <c r="B4855" s="8" t="str">
        <f>IF(NOT(ISBLANK(A4855)),VLOOKUP(A4855,'Account Codes '!$B$4:$C$263,2,FALSE),"")</f>
        <v/>
      </c>
      <c r="C4855" s="6"/>
      <c r="D4855" s="6"/>
      <c r="E4855" s="6"/>
      <c r="F4855" s="7"/>
      <c r="G4855" s="12"/>
      <c r="H4855" s="12"/>
      <c r="I4855" s="12"/>
      <c r="J4855" s="12"/>
      <c r="K4855" s="12"/>
      <c r="L4855" s="10"/>
      <c r="M4855" s="10"/>
      <c r="N4855" s="11" t="str">
        <f t="shared" si="157"/>
        <v/>
      </c>
      <c r="O4855" s="49" t="str">
        <f t="shared" si="158"/>
        <v/>
      </c>
      <c r="P4855" s="46" t="str">
        <f>IF(A4855="","",VLOOKUP(A4855,'Account Codes '!$B$4:$D$263,3,FALSE))</f>
        <v/>
      </c>
      <c r="Q4855" s="46" t="str">
        <f>IF(F4855="","",VLOOKUP(F4855,'Class Codes'!$A$4:$B$1221,2,FALSE))</f>
        <v/>
      </c>
    </row>
    <row r="4856" spans="1:17" s="50" customFormat="1" x14ac:dyDescent="0.3">
      <c r="A4856" s="33"/>
      <c r="B4856" s="8" t="str">
        <f>IF(NOT(ISBLANK(A4856)),VLOOKUP(A4856,'Account Codes '!$B$4:$C$263,2,FALSE),"")</f>
        <v/>
      </c>
      <c r="C4856" s="6"/>
      <c r="D4856" s="6"/>
      <c r="E4856" s="6"/>
      <c r="F4856" s="7"/>
      <c r="G4856" s="12"/>
      <c r="H4856" s="12"/>
      <c r="I4856" s="12"/>
      <c r="J4856" s="12"/>
      <c r="K4856" s="12"/>
      <c r="L4856" s="10"/>
      <c r="M4856" s="10"/>
      <c r="N4856" s="11" t="str">
        <f t="shared" si="157"/>
        <v/>
      </c>
      <c r="O4856" s="49" t="str">
        <f t="shared" si="158"/>
        <v/>
      </c>
      <c r="P4856" s="46" t="str">
        <f>IF(A4856="","",VLOOKUP(A4856,'Account Codes '!$B$4:$D$263,3,FALSE))</f>
        <v/>
      </c>
      <c r="Q4856" s="46" t="str">
        <f>IF(F4856="","",VLOOKUP(F4856,'Class Codes'!$A$4:$B$1221,2,FALSE))</f>
        <v/>
      </c>
    </row>
    <row r="4857" spans="1:17" s="50" customFormat="1" x14ac:dyDescent="0.3">
      <c r="A4857" s="33"/>
      <c r="B4857" s="8" t="str">
        <f>IF(NOT(ISBLANK(A4857)),VLOOKUP(A4857,'Account Codes '!$B$4:$C$263,2,FALSE),"")</f>
        <v/>
      </c>
      <c r="C4857" s="6"/>
      <c r="D4857" s="6"/>
      <c r="E4857" s="6"/>
      <c r="F4857" s="7"/>
      <c r="G4857" s="12"/>
      <c r="H4857" s="12"/>
      <c r="I4857" s="12"/>
      <c r="J4857" s="12"/>
      <c r="K4857" s="12"/>
      <c r="L4857" s="10"/>
      <c r="M4857" s="10"/>
      <c r="N4857" s="11" t="str">
        <f t="shared" si="157"/>
        <v/>
      </c>
      <c r="O4857" s="49" t="str">
        <f t="shared" si="158"/>
        <v/>
      </c>
      <c r="P4857" s="46" t="str">
        <f>IF(A4857="","",VLOOKUP(A4857,'Account Codes '!$B$4:$D$263,3,FALSE))</f>
        <v/>
      </c>
      <c r="Q4857" s="46" t="str">
        <f>IF(F4857="","",VLOOKUP(F4857,'Class Codes'!$A$4:$B$1221,2,FALSE))</f>
        <v/>
      </c>
    </row>
    <row r="4858" spans="1:17" s="50" customFormat="1" x14ac:dyDescent="0.3">
      <c r="A4858" s="33"/>
      <c r="B4858" s="8" t="str">
        <f>IF(NOT(ISBLANK(A4858)),VLOOKUP(A4858,'Account Codes '!$B$4:$C$263,2,FALSE),"")</f>
        <v/>
      </c>
      <c r="C4858" s="6"/>
      <c r="D4858" s="6"/>
      <c r="E4858" s="6"/>
      <c r="F4858" s="7"/>
      <c r="G4858" s="12"/>
      <c r="H4858" s="12"/>
      <c r="I4858" s="12"/>
      <c r="J4858" s="12"/>
      <c r="K4858" s="12"/>
      <c r="L4858" s="10"/>
      <c r="M4858" s="10"/>
      <c r="N4858" s="11" t="str">
        <f t="shared" si="157"/>
        <v/>
      </c>
      <c r="O4858" s="49" t="str">
        <f t="shared" si="158"/>
        <v/>
      </c>
      <c r="P4858" s="46" t="str">
        <f>IF(A4858="","",VLOOKUP(A4858,'Account Codes '!$B$4:$D$263,3,FALSE))</f>
        <v/>
      </c>
      <c r="Q4858" s="46" t="str">
        <f>IF(F4858="","",VLOOKUP(F4858,'Class Codes'!$A$4:$B$1221,2,FALSE))</f>
        <v/>
      </c>
    </row>
    <row r="4859" spans="1:17" s="50" customFormat="1" x14ac:dyDescent="0.3">
      <c r="A4859" s="33"/>
      <c r="B4859" s="8" t="str">
        <f>IF(NOT(ISBLANK(A4859)),VLOOKUP(A4859,'Account Codes '!$B$4:$C$263,2,FALSE),"")</f>
        <v/>
      </c>
      <c r="C4859" s="6"/>
      <c r="D4859" s="6"/>
      <c r="E4859" s="6"/>
      <c r="F4859" s="7"/>
      <c r="G4859" s="12"/>
      <c r="H4859" s="12"/>
      <c r="I4859" s="12"/>
      <c r="J4859" s="12"/>
      <c r="K4859" s="12"/>
      <c r="L4859" s="10"/>
      <c r="M4859" s="10"/>
      <c r="N4859" s="11" t="str">
        <f t="shared" si="157"/>
        <v/>
      </c>
      <c r="O4859" s="49" t="str">
        <f t="shared" si="158"/>
        <v/>
      </c>
      <c r="P4859" s="46" t="str">
        <f>IF(A4859="","",VLOOKUP(A4859,'Account Codes '!$B$4:$D$263,3,FALSE))</f>
        <v/>
      </c>
      <c r="Q4859" s="46" t="str">
        <f>IF(F4859="","",VLOOKUP(F4859,'Class Codes'!$A$4:$B$1221,2,FALSE))</f>
        <v/>
      </c>
    </row>
    <row r="4860" spans="1:17" s="50" customFormat="1" x14ac:dyDescent="0.3">
      <c r="A4860" s="33"/>
      <c r="B4860" s="8" t="str">
        <f>IF(NOT(ISBLANK(A4860)),VLOOKUP(A4860,'Account Codes '!$B$4:$C$263,2,FALSE),"")</f>
        <v/>
      </c>
      <c r="C4860" s="6"/>
      <c r="D4860" s="6"/>
      <c r="E4860" s="6"/>
      <c r="F4860" s="7"/>
      <c r="G4860" s="12"/>
      <c r="H4860" s="12"/>
      <c r="I4860" s="12"/>
      <c r="J4860" s="12"/>
      <c r="K4860" s="12"/>
      <c r="L4860" s="10"/>
      <c r="M4860" s="10"/>
      <c r="N4860" s="11" t="str">
        <f t="shared" si="157"/>
        <v/>
      </c>
      <c r="O4860" s="49" t="str">
        <f t="shared" si="158"/>
        <v/>
      </c>
      <c r="P4860" s="46" t="str">
        <f>IF(A4860="","",VLOOKUP(A4860,'Account Codes '!$B$4:$D$263,3,FALSE))</f>
        <v/>
      </c>
      <c r="Q4860" s="46" t="str">
        <f>IF(F4860="","",VLOOKUP(F4860,'Class Codes'!$A$4:$B$1221,2,FALSE))</f>
        <v/>
      </c>
    </row>
    <row r="4861" spans="1:17" s="50" customFormat="1" x14ac:dyDescent="0.3">
      <c r="A4861" s="33"/>
      <c r="B4861" s="8" t="str">
        <f>IF(NOT(ISBLANK(A4861)),VLOOKUP(A4861,'Account Codes '!$B$4:$C$263,2,FALSE),"")</f>
        <v/>
      </c>
      <c r="C4861" s="6"/>
      <c r="D4861" s="6"/>
      <c r="E4861" s="6"/>
      <c r="F4861" s="7"/>
      <c r="G4861" s="12"/>
      <c r="H4861" s="12"/>
      <c r="I4861" s="12"/>
      <c r="J4861" s="12"/>
      <c r="K4861" s="12"/>
      <c r="L4861" s="10"/>
      <c r="M4861" s="10"/>
      <c r="N4861" s="11" t="str">
        <f t="shared" si="157"/>
        <v/>
      </c>
      <c r="O4861" s="49" t="str">
        <f t="shared" si="158"/>
        <v/>
      </c>
      <c r="P4861" s="46" t="str">
        <f>IF(A4861="","",VLOOKUP(A4861,'Account Codes '!$B$4:$D$263,3,FALSE))</f>
        <v/>
      </c>
      <c r="Q4861" s="46" t="str">
        <f>IF(F4861="","",VLOOKUP(F4861,'Class Codes'!$A$4:$B$1221,2,FALSE))</f>
        <v/>
      </c>
    </row>
    <row r="4862" spans="1:17" s="50" customFormat="1" x14ac:dyDescent="0.3">
      <c r="A4862" s="33"/>
      <c r="B4862" s="8" t="str">
        <f>IF(NOT(ISBLANK(A4862)),VLOOKUP(A4862,'Account Codes '!$B$4:$C$263,2,FALSE),"")</f>
        <v/>
      </c>
      <c r="C4862" s="6"/>
      <c r="D4862" s="6"/>
      <c r="E4862" s="6"/>
      <c r="F4862" s="7"/>
      <c r="G4862" s="12"/>
      <c r="H4862" s="12"/>
      <c r="I4862" s="12"/>
      <c r="J4862" s="12"/>
      <c r="K4862" s="12"/>
      <c r="L4862" s="10"/>
      <c r="M4862" s="10"/>
      <c r="N4862" s="11" t="str">
        <f t="shared" si="157"/>
        <v/>
      </c>
      <c r="O4862" s="49" t="str">
        <f t="shared" si="158"/>
        <v/>
      </c>
      <c r="P4862" s="46" t="str">
        <f>IF(A4862="","",VLOOKUP(A4862,'Account Codes '!$B$4:$D$263,3,FALSE))</f>
        <v/>
      </c>
      <c r="Q4862" s="46" t="str">
        <f>IF(F4862="","",VLOOKUP(F4862,'Class Codes'!$A$4:$B$1221,2,FALSE))</f>
        <v/>
      </c>
    </row>
    <row r="4863" spans="1:17" s="50" customFormat="1" x14ac:dyDescent="0.3">
      <c r="A4863" s="33"/>
      <c r="B4863" s="8" t="str">
        <f>IF(NOT(ISBLANK(A4863)),VLOOKUP(A4863,'Account Codes '!$B$4:$C$263,2,FALSE),"")</f>
        <v/>
      </c>
      <c r="C4863" s="6"/>
      <c r="D4863" s="6"/>
      <c r="E4863" s="6"/>
      <c r="F4863" s="7"/>
      <c r="G4863" s="12"/>
      <c r="H4863" s="12"/>
      <c r="I4863" s="12"/>
      <c r="J4863" s="12"/>
      <c r="K4863" s="12"/>
      <c r="L4863" s="10"/>
      <c r="M4863" s="10"/>
      <c r="N4863" s="11" t="str">
        <f t="shared" si="157"/>
        <v/>
      </c>
      <c r="O4863" s="49" t="str">
        <f t="shared" si="158"/>
        <v/>
      </c>
      <c r="P4863" s="46" t="str">
        <f>IF(A4863="","",VLOOKUP(A4863,'Account Codes '!$B$4:$D$263,3,FALSE))</f>
        <v/>
      </c>
      <c r="Q4863" s="46" t="str">
        <f>IF(F4863="","",VLOOKUP(F4863,'Class Codes'!$A$4:$B$1221,2,FALSE))</f>
        <v/>
      </c>
    </row>
    <row r="4864" spans="1:17" s="50" customFormat="1" x14ac:dyDescent="0.3">
      <c r="A4864" s="33"/>
      <c r="B4864" s="8" t="str">
        <f>IF(NOT(ISBLANK(A4864)),VLOOKUP(A4864,'Account Codes '!$B$4:$C$263,2,FALSE),"")</f>
        <v/>
      </c>
      <c r="C4864" s="6"/>
      <c r="D4864" s="6"/>
      <c r="E4864" s="6"/>
      <c r="F4864" s="7"/>
      <c r="G4864" s="12"/>
      <c r="H4864" s="12"/>
      <c r="I4864" s="12"/>
      <c r="J4864" s="12"/>
      <c r="K4864" s="12"/>
      <c r="L4864" s="10"/>
      <c r="M4864" s="10"/>
      <c r="N4864" s="11" t="str">
        <f t="shared" ref="N4864:N4927" si="159">IF(NOT(ISBLANK(L4864)),L4864*M4864,"")</f>
        <v/>
      </c>
      <c r="O4864" s="49" t="str">
        <f t="shared" si="158"/>
        <v/>
      </c>
      <c r="P4864" s="46" t="str">
        <f>IF(A4864="","",VLOOKUP(A4864,'Account Codes '!$B$4:$D$263,3,FALSE))</f>
        <v/>
      </c>
      <c r="Q4864" s="46" t="str">
        <f>IF(F4864="","",VLOOKUP(F4864,'Class Codes'!$A$4:$B$1221,2,FALSE))</f>
        <v/>
      </c>
    </row>
    <row r="4865" spans="1:17" s="50" customFormat="1" x14ac:dyDescent="0.3">
      <c r="A4865" s="33"/>
      <c r="B4865" s="8" t="str">
        <f>IF(NOT(ISBLANK(A4865)),VLOOKUP(A4865,'Account Codes '!$B$4:$C$263,2,FALSE),"")</f>
        <v/>
      </c>
      <c r="C4865" s="6"/>
      <c r="D4865" s="6"/>
      <c r="E4865" s="6"/>
      <c r="F4865" s="7"/>
      <c r="G4865" s="12"/>
      <c r="H4865" s="12"/>
      <c r="I4865" s="12"/>
      <c r="J4865" s="12"/>
      <c r="K4865" s="12"/>
      <c r="L4865" s="10"/>
      <c r="M4865" s="10"/>
      <c r="N4865" s="11" t="str">
        <f t="shared" si="159"/>
        <v/>
      </c>
      <c r="O4865" s="49" t="str">
        <f t="shared" si="158"/>
        <v/>
      </c>
      <c r="P4865" s="46" t="str">
        <f>IF(A4865="","",VLOOKUP(A4865,'Account Codes '!$B$4:$D$263,3,FALSE))</f>
        <v/>
      </c>
      <c r="Q4865" s="46" t="str">
        <f>IF(F4865="","",VLOOKUP(F4865,'Class Codes'!$A$4:$B$1221,2,FALSE))</f>
        <v/>
      </c>
    </row>
    <row r="4866" spans="1:17" s="50" customFormat="1" x14ac:dyDescent="0.3">
      <c r="A4866" s="33"/>
      <c r="B4866" s="8" t="str">
        <f>IF(NOT(ISBLANK(A4866)),VLOOKUP(A4866,'Account Codes '!$B$4:$C$263,2,FALSE),"")</f>
        <v/>
      </c>
      <c r="C4866" s="6"/>
      <c r="D4866" s="6"/>
      <c r="E4866" s="6"/>
      <c r="F4866" s="7"/>
      <c r="G4866" s="12"/>
      <c r="H4866" s="12"/>
      <c r="I4866" s="12"/>
      <c r="J4866" s="12"/>
      <c r="K4866" s="12"/>
      <c r="L4866" s="10"/>
      <c r="M4866" s="10"/>
      <c r="N4866" s="11" t="str">
        <f t="shared" si="159"/>
        <v/>
      </c>
      <c r="O4866" s="49" t="str">
        <f t="shared" si="158"/>
        <v/>
      </c>
      <c r="P4866" s="46" t="str">
        <f>IF(A4866="","",VLOOKUP(A4866,'Account Codes '!$B$4:$D$263,3,FALSE))</f>
        <v/>
      </c>
      <c r="Q4866" s="46" t="str">
        <f>IF(F4866="","",VLOOKUP(F4866,'Class Codes'!$A$4:$B$1221,2,FALSE))</f>
        <v/>
      </c>
    </row>
    <row r="4867" spans="1:17" s="50" customFormat="1" x14ac:dyDescent="0.3">
      <c r="A4867" s="33"/>
      <c r="B4867" s="8" t="str">
        <f>IF(NOT(ISBLANK(A4867)),VLOOKUP(A4867,'Account Codes '!$B$4:$C$263,2,FALSE),"")</f>
        <v/>
      </c>
      <c r="C4867" s="6"/>
      <c r="D4867" s="6"/>
      <c r="E4867" s="6"/>
      <c r="F4867" s="7"/>
      <c r="G4867" s="12"/>
      <c r="H4867" s="12"/>
      <c r="I4867" s="12"/>
      <c r="J4867" s="12"/>
      <c r="K4867" s="12"/>
      <c r="L4867" s="10"/>
      <c r="M4867" s="10"/>
      <c r="N4867" s="11" t="str">
        <f t="shared" si="159"/>
        <v/>
      </c>
      <c r="O4867" s="49" t="str">
        <f t="shared" si="158"/>
        <v/>
      </c>
      <c r="P4867" s="46" t="str">
        <f>IF(A4867="","",VLOOKUP(A4867,'Account Codes '!$B$4:$D$263,3,FALSE))</f>
        <v/>
      </c>
      <c r="Q4867" s="46" t="str">
        <f>IF(F4867="","",VLOOKUP(F4867,'Class Codes'!$A$4:$B$1221,2,FALSE))</f>
        <v/>
      </c>
    </row>
    <row r="4868" spans="1:17" s="50" customFormat="1" x14ac:dyDescent="0.3">
      <c r="A4868" s="33"/>
      <c r="B4868" s="8" t="str">
        <f>IF(NOT(ISBLANK(A4868)),VLOOKUP(A4868,'Account Codes '!$B$4:$C$263,2,FALSE),"")</f>
        <v/>
      </c>
      <c r="C4868" s="6"/>
      <c r="D4868" s="6"/>
      <c r="E4868" s="6"/>
      <c r="F4868" s="7"/>
      <c r="G4868" s="12"/>
      <c r="H4868" s="12"/>
      <c r="I4868" s="12"/>
      <c r="J4868" s="12"/>
      <c r="K4868" s="12"/>
      <c r="L4868" s="10"/>
      <c r="M4868" s="10"/>
      <c r="N4868" s="11" t="str">
        <f t="shared" si="159"/>
        <v/>
      </c>
      <c r="O4868" s="49" t="str">
        <f t="shared" si="158"/>
        <v/>
      </c>
      <c r="P4868" s="46" t="str">
        <f>IF(A4868="","",VLOOKUP(A4868,'Account Codes '!$B$4:$D$263,3,FALSE))</f>
        <v/>
      </c>
      <c r="Q4868" s="46" t="str">
        <f>IF(F4868="","",VLOOKUP(F4868,'Class Codes'!$A$4:$B$1221,2,FALSE))</f>
        <v/>
      </c>
    </row>
    <row r="4869" spans="1:17" s="50" customFormat="1" x14ac:dyDescent="0.3">
      <c r="A4869" s="33"/>
      <c r="B4869" s="8" t="str">
        <f>IF(NOT(ISBLANK(A4869)),VLOOKUP(A4869,'Account Codes '!$B$4:$C$263,2,FALSE),"")</f>
        <v/>
      </c>
      <c r="C4869" s="6"/>
      <c r="D4869" s="6"/>
      <c r="E4869" s="6"/>
      <c r="F4869" s="7"/>
      <c r="G4869" s="12"/>
      <c r="H4869" s="12"/>
      <c r="I4869" s="12"/>
      <c r="J4869" s="12"/>
      <c r="K4869" s="12"/>
      <c r="L4869" s="10"/>
      <c r="M4869" s="10"/>
      <c r="N4869" s="11" t="str">
        <f t="shared" si="159"/>
        <v/>
      </c>
      <c r="O4869" s="49" t="str">
        <f t="shared" si="158"/>
        <v/>
      </c>
      <c r="P4869" s="46" t="str">
        <f>IF(A4869="","",VLOOKUP(A4869,'Account Codes '!$B$4:$D$263,3,FALSE))</f>
        <v/>
      </c>
      <c r="Q4869" s="46" t="str">
        <f>IF(F4869="","",VLOOKUP(F4869,'Class Codes'!$A$4:$B$1221,2,FALSE))</f>
        <v/>
      </c>
    </row>
    <row r="4870" spans="1:17" s="50" customFormat="1" x14ac:dyDescent="0.3">
      <c r="A4870" s="33"/>
      <c r="B4870" s="8" t="str">
        <f>IF(NOT(ISBLANK(A4870)),VLOOKUP(A4870,'Account Codes '!$B$4:$C$263,2,FALSE),"")</f>
        <v/>
      </c>
      <c r="C4870" s="6"/>
      <c r="D4870" s="6"/>
      <c r="E4870" s="6"/>
      <c r="F4870" s="7"/>
      <c r="G4870" s="12"/>
      <c r="H4870" s="12"/>
      <c r="I4870" s="12"/>
      <c r="J4870" s="12"/>
      <c r="K4870" s="12"/>
      <c r="L4870" s="10"/>
      <c r="M4870" s="10"/>
      <c r="N4870" s="11" t="str">
        <f t="shared" si="159"/>
        <v/>
      </c>
      <c r="O4870" s="49" t="str">
        <f t="shared" si="158"/>
        <v/>
      </c>
      <c r="P4870" s="46" t="str">
        <f>IF(A4870="","",VLOOKUP(A4870,'Account Codes '!$B$4:$D$263,3,FALSE))</f>
        <v/>
      </c>
      <c r="Q4870" s="46" t="str">
        <f>IF(F4870="","",VLOOKUP(F4870,'Class Codes'!$A$4:$B$1221,2,FALSE))</f>
        <v/>
      </c>
    </row>
    <row r="4871" spans="1:17" s="50" customFormat="1" x14ac:dyDescent="0.3">
      <c r="A4871" s="33"/>
      <c r="B4871" s="8" t="str">
        <f>IF(NOT(ISBLANK(A4871)),VLOOKUP(A4871,'Account Codes '!$B$4:$C$263,2,FALSE),"")</f>
        <v/>
      </c>
      <c r="C4871" s="6"/>
      <c r="D4871" s="6"/>
      <c r="E4871" s="6"/>
      <c r="F4871" s="7"/>
      <c r="G4871" s="12"/>
      <c r="H4871" s="12"/>
      <c r="I4871" s="12"/>
      <c r="J4871" s="12"/>
      <c r="K4871" s="12"/>
      <c r="L4871" s="10"/>
      <c r="M4871" s="10"/>
      <c r="N4871" s="11" t="str">
        <f t="shared" si="159"/>
        <v/>
      </c>
      <c r="O4871" s="49" t="str">
        <f t="shared" si="158"/>
        <v/>
      </c>
      <c r="P4871" s="46" t="str">
        <f>IF(A4871="","",VLOOKUP(A4871,'Account Codes '!$B$4:$D$263,3,FALSE))</f>
        <v/>
      </c>
      <c r="Q4871" s="46" t="str">
        <f>IF(F4871="","",VLOOKUP(F4871,'Class Codes'!$A$4:$B$1221,2,FALSE))</f>
        <v/>
      </c>
    </row>
    <row r="4872" spans="1:17" s="50" customFormat="1" x14ac:dyDescent="0.3">
      <c r="A4872" s="33"/>
      <c r="B4872" s="8" t="str">
        <f>IF(NOT(ISBLANK(A4872)),VLOOKUP(A4872,'Account Codes '!$B$4:$C$263,2,FALSE),"")</f>
        <v/>
      </c>
      <c r="C4872" s="6"/>
      <c r="D4872" s="6"/>
      <c r="E4872" s="6"/>
      <c r="F4872" s="7"/>
      <c r="G4872" s="12"/>
      <c r="H4872" s="12"/>
      <c r="I4872" s="12"/>
      <c r="J4872" s="12"/>
      <c r="K4872" s="12"/>
      <c r="L4872" s="10"/>
      <c r="M4872" s="10"/>
      <c r="N4872" s="11" t="str">
        <f t="shared" si="159"/>
        <v/>
      </c>
      <c r="O4872" s="49" t="str">
        <f t="shared" si="158"/>
        <v/>
      </c>
      <c r="P4872" s="46" t="str">
        <f>IF(A4872="","",VLOOKUP(A4872,'Account Codes '!$B$4:$D$263,3,FALSE))</f>
        <v/>
      </c>
      <c r="Q4872" s="46" t="str">
        <f>IF(F4872="","",VLOOKUP(F4872,'Class Codes'!$A$4:$B$1221,2,FALSE))</f>
        <v/>
      </c>
    </row>
    <row r="4873" spans="1:17" s="50" customFormat="1" x14ac:dyDescent="0.3">
      <c r="A4873" s="33"/>
      <c r="B4873" s="8" t="str">
        <f>IF(NOT(ISBLANK(A4873)),VLOOKUP(A4873,'Account Codes '!$B$4:$C$263,2,FALSE),"")</f>
        <v/>
      </c>
      <c r="C4873" s="6"/>
      <c r="D4873" s="6"/>
      <c r="E4873" s="6"/>
      <c r="F4873" s="7"/>
      <c r="G4873" s="12"/>
      <c r="H4873" s="12"/>
      <c r="I4873" s="12"/>
      <c r="J4873" s="12"/>
      <c r="K4873" s="12"/>
      <c r="L4873" s="10"/>
      <c r="M4873" s="10"/>
      <c r="N4873" s="11" t="str">
        <f t="shared" si="159"/>
        <v/>
      </c>
      <c r="O4873" s="49" t="str">
        <f t="shared" si="158"/>
        <v/>
      </c>
      <c r="P4873" s="46" t="str">
        <f>IF(A4873="","",VLOOKUP(A4873,'Account Codes '!$B$4:$D$263,3,FALSE))</f>
        <v/>
      </c>
      <c r="Q4873" s="46" t="str">
        <f>IF(F4873="","",VLOOKUP(F4873,'Class Codes'!$A$4:$B$1221,2,FALSE))</f>
        <v/>
      </c>
    </row>
    <row r="4874" spans="1:17" s="50" customFormat="1" x14ac:dyDescent="0.3">
      <c r="A4874" s="33"/>
      <c r="B4874" s="8" t="str">
        <f>IF(NOT(ISBLANK(A4874)),VLOOKUP(A4874,'Account Codes '!$B$4:$C$263,2,FALSE),"")</f>
        <v/>
      </c>
      <c r="C4874" s="6"/>
      <c r="D4874" s="6"/>
      <c r="E4874" s="6"/>
      <c r="F4874" s="7"/>
      <c r="G4874" s="12"/>
      <c r="H4874" s="12"/>
      <c r="I4874" s="12"/>
      <c r="J4874" s="12"/>
      <c r="K4874" s="12"/>
      <c r="L4874" s="10"/>
      <c r="M4874" s="10"/>
      <c r="N4874" s="11" t="str">
        <f t="shared" si="159"/>
        <v/>
      </c>
      <c r="O4874" s="49" t="str">
        <f t="shared" si="158"/>
        <v/>
      </c>
      <c r="P4874" s="46" t="str">
        <f>IF(A4874="","",VLOOKUP(A4874,'Account Codes '!$B$4:$D$263,3,FALSE))</f>
        <v/>
      </c>
      <c r="Q4874" s="46" t="str">
        <f>IF(F4874="","",VLOOKUP(F4874,'Class Codes'!$A$4:$B$1221,2,FALSE))</f>
        <v/>
      </c>
    </row>
    <row r="4875" spans="1:17" s="50" customFormat="1" x14ac:dyDescent="0.3">
      <c r="A4875" s="33"/>
      <c r="B4875" s="8" t="str">
        <f>IF(NOT(ISBLANK(A4875)),VLOOKUP(A4875,'Account Codes '!$B$4:$C$263,2,FALSE),"")</f>
        <v/>
      </c>
      <c r="C4875" s="6"/>
      <c r="D4875" s="6"/>
      <c r="E4875" s="6"/>
      <c r="F4875" s="7"/>
      <c r="G4875" s="12"/>
      <c r="H4875" s="12"/>
      <c r="I4875" s="12"/>
      <c r="J4875" s="12"/>
      <c r="K4875" s="12"/>
      <c r="L4875" s="10"/>
      <c r="M4875" s="10"/>
      <c r="N4875" s="11" t="str">
        <f t="shared" si="159"/>
        <v/>
      </c>
      <c r="O4875" s="49" t="str">
        <f t="shared" si="158"/>
        <v/>
      </c>
      <c r="P4875" s="46" t="str">
        <f>IF(A4875="","",VLOOKUP(A4875,'Account Codes '!$B$4:$D$263,3,FALSE))</f>
        <v/>
      </c>
      <c r="Q4875" s="46" t="str">
        <f>IF(F4875="","",VLOOKUP(F4875,'Class Codes'!$A$4:$B$1221,2,FALSE))</f>
        <v/>
      </c>
    </row>
    <row r="4876" spans="1:17" s="50" customFormat="1" x14ac:dyDescent="0.3">
      <c r="A4876" s="33"/>
      <c r="B4876" s="8" t="str">
        <f>IF(NOT(ISBLANK(A4876)),VLOOKUP(A4876,'Account Codes '!$B$4:$C$263,2,FALSE),"")</f>
        <v/>
      </c>
      <c r="C4876" s="6"/>
      <c r="D4876" s="6"/>
      <c r="E4876" s="6"/>
      <c r="F4876" s="7"/>
      <c r="G4876" s="12"/>
      <c r="H4876" s="12"/>
      <c r="I4876" s="12"/>
      <c r="J4876" s="12"/>
      <c r="K4876" s="12"/>
      <c r="L4876" s="10"/>
      <c r="M4876" s="10"/>
      <c r="N4876" s="11" t="str">
        <f t="shared" si="159"/>
        <v/>
      </c>
      <c r="O4876" s="49" t="str">
        <f t="shared" si="158"/>
        <v/>
      </c>
      <c r="P4876" s="46" t="str">
        <f>IF(A4876="","",VLOOKUP(A4876,'Account Codes '!$B$4:$D$263,3,FALSE))</f>
        <v/>
      </c>
      <c r="Q4876" s="46" t="str">
        <f>IF(F4876="","",VLOOKUP(F4876,'Class Codes'!$A$4:$B$1221,2,FALSE))</f>
        <v/>
      </c>
    </row>
    <row r="4877" spans="1:17" s="50" customFormat="1" x14ac:dyDescent="0.3">
      <c r="A4877" s="33"/>
      <c r="B4877" s="8" t="str">
        <f>IF(NOT(ISBLANK(A4877)),VLOOKUP(A4877,'Account Codes '!$B$4:$C$263,2,FALSE),"")</f>
        <v/>
      </c>
      <c r="C4877" s="6"/>
      <c r="D4877" s="6"/>
      <c r="E4877" s="6"/>
      <c r="F4877" s="7"/>
      <c r="G4877" s="12"/>
      <c r="H4877" s="12"/>
      <c r="I4877" s="12"/>
      <c r="J4877" s="12"/>
      <c r="K4877" s="12"/>
      <c r="L4877" s="10"/>
      <c r="M4877" s="10"/>
      <c r="N4877" s="11" t="str">
        <f t="shared" si="159"/>
        <v/>
      </c>
      <c r="O4877" s="49" t="str">
        <f t="shared" si="158"/>
        <v/>
      </c>
      <c r="P4877" s="46" t="str">
        <f>IF(A4877="","",VLOOKUP(A4877,'Account Codes '!$B$4:$D$263,3,FALSE))</f>
        <v/>
      </c>
      <c r="Q4877" s="46" t="str">
        <f>IF(F4877="","",VLOOKUP(F4877,'Class Codes'!$A$4:$B$1221,2,FALSE))</f>
        <v/>
      </c>
    </row>
    <row r="4878" spans="1:17" s="50" customFormat="1" x14ac:dyDescent="0.3">
      <c r="A4878" s="33"/>
      <c r="B4878" s="8" t="str">
        <f>IF(NOT(ISBLANK(A4878)),VLOOKUP(A4878,'Account Codes '!$B$4:$C$263,2,FALSE),"")</f>
        <v/>
      </c>
      <c r="C4878" s="6"/>
      <c r="D4878" s="6"/>
      <c r="E4878" s="6"/>
      <c r="F4878" s="7"/>
      <c r="G4878" s="12"/>
      <c r="H4878" s="12"/>
      <c r="I4878" s="12"/>
      <c r="J4878" s="12"/>
      <c r="K4878" s="12"/>
      <c r="L4878" s="10"/>
      <c r="M4878" s="10"/>
      <c r="N4878" s="11" t="str">
        <f t="shared" si="159"/>
        <v/>
      </c>
      <c r="O4878" s="49" t="str">
        <f t="shared" ref="O4878:O4941" si="160">IF(A4878="","",IF(LEFT(A4878,1)="5","Revenue","Expense"))</f>
        <v/>
      </c>
      <c r="P4878" s="46" t="str">
        <f>IF(A4878="","",VLOOKUP(A4878,'Account Codes '!$B$4:$D$263,3,FALSE))</f>
        <v/>
      </c>
      <c r="Q4878" s="46" t="str">
        <f>IF(F4878="","",VLOOKUP(F4878,'Class Codes'!$A$4:$B$1221,2,FALSE))</f>
        <v/>
      </c>
    </row>
    <row r="4879" spans="1:17" s="50" customFormat="1" x14ac:dyDescent="0.3">
      <c r="A4879" s="33"/>
      <c r="B4879" s="8" t="str">
        <f>IF(NOT(ISBLANK(A4879)),VLOOKUP(A4879,'Account Codes '!$B$4:$C$263,2,FALSE),"")</f>
        <v/>
      </c>
      <c r="C4879" s="6"/>
      <c r="D4879" s="6"/>
      <c r="E4879" s="6"/>
      <c r="F4879" s="7"/>
      <c r="G4879" s="12"/>
      <c r="H4879" s="12"/>
      <c r="I4879" s="12"/>
      <c r="J4879" s="12"/>
      <c r="K4879" s="12"/>
      <c r="L4879" s="10"/>
      <c r="M4879" s="10"/>
      <c r="N4879" s="11" t="str">
        <f t="shared" si="159"/>
        <v/>
      </c>
      <c r="O4879" s="49" t="str">
        <f t="shared" si="160"/>
        <v/>
      </c>
      <c r="P4879" s="46" t="str">
        <f>IF(A4879="","",VLOOKUP(A4879,'Account Codes '!$B$4:$D$263,3,FALSE))</f>
        <v/>
      </c>
      <c r="Q4879" s="46" t="str">
        <f>IF(F4879="","",VLOOKUP(F4879,'Class Codes'!$A$4:$B$1221,2,FALSE))</f>
        <v/>
      </c>
    </row>
    <row r="4880" spans="1:17" s="50" customFormat="1" x14ac:dyDescent="0.3">
      <c r="A4880" s="33"/>
      <c r="B4880" s="8" t="str">
        <f>IF(NOT(ISBLANK(A4880)),VLOOKUP(A4880,'Account Codes '!$B$4:$C$263,2,FALSE),"")</f>
        <v/>
      </c>
      <c r="C4880" s="6"/>
      <c r="D4880" s="6"/>
      <c r="E4880" s="6"/>
      <c r="F4880" s="7"/>
      <c r="G4880" s="12"/>
      <c r="H4880" s="12"/>
      <c r="I4880" s="12"/>
      <c r="J4880" s="12"/>
      <c r="K4880" s="12"/>
      <c r="L4880" s="10"/>
      <c r="M4880" s="10"/>
      <c r="N4880" s="11" t="str">
        <f t="shared" si="159"/>
        <v/>
      </c>
      <c r="O4880" s="49" t="str">
        <f t="shared" si="160"/>
        <v/>
      </c>
      <c r="P4880" s="46" t="str">
        <f>IF(A4880="","",VLOOKUP(A4880,'Account Codes '!$B$4:$D$263,3,FALSE))</f>
        <v/>
      </c>
      <c r="Q4880" s="46" t="str">
        <f>IF(F4880="","",VLOOKUP(F4880,'Class Codes'!$A$4:$B$1221,2,FALSE))</f>
        <v/>
      </c>
    </row>
    <row r="4881" spans="1:17" s="50" customFormat="1" x14ac:dyDescent="0.3">
      <c r="A4881" s="33"/>
      <c r="B4881" s="8" t="str">
        <f>IF(NOT(ISBLANK(A4881)),VLOOKUP(A4881,'Account Codes '!$B$4:$C$263,2,FALSE),"")</f>
        <v/>
      </c>
      <c r="C4881" s="6"/>
      <c r="D4881" s="6"/>
      <c r="E4881" s="6"/>
      <c r="F4881" s="7"/>
      <c r="G4881" s="12"/>
      <c r="H4881" s="12"/>
      <c r="I4881" s="12"/>
      <c r="J4881" s="12"/>
      <c r="K4881" s="12"/>
      <c r="L4881" s="10"/>
      <c r="M4881" s="10"/>
      <c r="N4881" s="11" t="str">
        <f t="shared" si="159"/>
        <v/>
      </c>
      <c r="O4881" s="49" t="str">
        <f t="shared" si="160"/>
        <v/>
      </c>
      <c r="P4881" s="46" t="str">
        <f>IF(A4881="","",VLOOKUP(A4881,'Account Codes '!$B$4:$D$263,3,FALSE))</f>
        <v/>
      </c>
      <c r="Q4881" s="46" t="str">
        <f>IF(F4881="","",VLOOKUP(F4881,'Class Codes'!$A$4:$B$1221,2,FALSE))</f>
        <v/>
      </c>
    </row>
    <row r="4882" spans="1:17" s="50" customFormat="1" x14ac:dyDescent="0.3">
      <c r="A4882" s="33"/>
      <c r="B4882" s="8" t="str">
        <f>IF(NOT(ISBLANK(A4882)),VLOOKUP(A4882,'Account Codes '!$B$4:$C$263,2,FALSE),"")</f>
        <v/>
      </c>
      <c r="C4882" s="6"/>
      <c r="D4882" s="6"/>
      <c r="E4882" s="6"/>
      <c r="F4882" s="7"/>
      <c r="G4882" s="12"/>
      <c r="H4882" s="12"/>
      <c r="I4882" s="12"/>
      <c r="J4882" s="12"/>
      <c r="K4882" s="12"/>
      <c r="L4882" s="10"/>
      <c r="M4882" s="10"/>
      <c r="N4882" s="11" t="str">
        <f t="shared" si="159"/>
        <v/>
      </c>
      <c r="O4882" s="49" t="str">
        <f t="shared" si="160"/>
        <v/>
      </c>
      <c r="P4882" s="46" t="str">
        <f>IF(A4882="","",VLOOKUP(A4882,'Account Codes '!$B$4:$D$263,3,FALSE))</f>
        <v/>
      </c>
      <c r="Q4882" s="46" t="str">
        <f>IF(F4882="","",VLOOKUP(F4882,'Class Codes'!$A$4:$B$1221,2,FALSE))</f>
        <v/>
      </c>
    </row>
    <row r="4883" spans="1:17" s="50" customFormat="1" x14ac:dyDescent="0.3">
      <c r="A4883" s="33"/>
      <c r="B4883" s="8" t="str">
        <f>IF(NOT(ISBLANK(A4883)),VLOOKUP(A4883,'Account Codes '!$B$4:$C$263,2,FALSE),"")</f>
        <v/>
      </c>
      <c r="C4883" s="6"/>
      <c r="D4883" s="6"/>
      <c r="E4883" s="6"/>
      <c r="F4883" s="7"/>
      <c r="G4883" s="12"/>
      <c r="H4883" s="12"/>
      <c r="I4883" s="12"/>
      <c r="J4883" s="12"/>
      <c r="K4883" s="12"/>
      <c r="L4883" s="10"/>
      <c r="M4883" s="10"/>
      <c r="N4883" s="11" t="str">
        <f t="shared" si="159"/>
        <v/>
      </c>
      <c r="O4883" s="49" t="str">
        <f t="shared" si="160"/>
        <v/>
      </c>
      <c r="P4883" s="46" t="str">
        <f>IF(A4883="","",VLOOKUP(A4883,'Account Codes '!$B$4:$D$263,3,FALSE))</f>
        <v/>
      </c>
      <c r="Q4883" s="46" t="str">
        <f>IF(F4883="","",VLOOKUP(F4883,'Class Codes'!$A$4:$B$1221,2,FALSE))</f>
        <v/>
      </c>
    </row>
    <row r="4884" spans="1:17" s="50" customFormat="1" x14ac:dyDescent="0.3">
      <c r="A4884" s="33"/>
      <c r="B4884" s="8" t="str">
        <f>IF(NOT(ISBLANK(A4884)),VLOOKUP(A4884,'Account Codes '!$B$4:$C$263,2,FALSE),"")</f>
        <v/>
      </c>
      <c r="C4884" s="6"/>
      <c r="D4884" s="6"/>
      <c r="E4884" s="6"/>
      <c r="F4884" s="7"/>
      <c r="G4884" s="12"/>
      <c r="H4884" s="12"/>
      <c r="I4884" s="12"/>
      <c r="J4884" s="12"/>
      <c r="K4884" s="12"/>
      <c r="L4884" s="10"/>
      <c r="M4884" s="10"/>
      <c r="N4884" s="11" t="str">
        <f t="shared" si="159"/>
        <v/>
      </c>
      <c r="O4884" s="49" t="str">
        <f t="shared" si="160"/>
        <v/>
      </c>
      <c r="P4884" s="46" t="str">
        <f>IF(A4884="","",VLOOKUP(A4884,'Account Codes '!$B$4:$D$263,3,FALSE))</f>
        <v/>
      </c>
      <c r="Q4884" s="46" t="str">
        <f>IF(F4884="","",VLOOKUP(F4884,'Class Codes'!$A$4:$B$1221,2,FALSE))</f>
        <v/>
      </c>
    </row>
    <row r="4885" spans="1:17" s="50" customFormat="1" x14ac:dyDescent="0.3">
      <c r="A4885" s="33"/>
      <c r="B4885" s="8" t="str">
        <f>IF(NOT(ISBLANK(A4885)),VLOOKUP(A4885,'Account Codes '!$B$4:$C$263,2,FALSE),"")</f>
        <v/>
      </c>
      <c r="C4885" s="6"/>
      <c r="D4885" s="6"/>
      <c r="E4885" s="6"/>
      <c r="F4885" s="7"/>
      <c r="G4885" s="12"/>
      <c r="H4885" s="12"/>
      <c r="I4885" s="12"/>
      <c r="J4885" s="12"/>
      <c r="K4885" s="12"/>
      <c r="L4885" s="10"/>
      <c r="M4885" s="10"/>
      <c r="N4885" s="11" t="str">
        <f t="shared" si="159"/>
        <v/>
      </c>
      <c r="O4885" s="49" t="str">
        <f t="shared" si="160"/>
        <v/>
      </c>
      <c r="P4885" s="46" t="str">
        <f>IF(A4885="","",VLOOKUP(A4885,'Account Codes '!$B$4:$D$263,3,FALSE))</f>
        <v/>
      </c>
      <c r="Q4885" s="46" t="str">
        <f>IF(F4885="","",VLOOKUP(F4885,'Class Codes'!$A$4:$B$1221,2,FALSE))</f>
        <v/>
      </c>
    </row>
    <row r="4886" spans="1:17" s="50" customFormat="1" x14ac:dyDescent="0.3">
      <c r="A4886" s="33"/>
      <c r="B4886" s="8" t="str">
        <f>IF(NOT(ISBLANK(A4886)),VLOOKUP(A4886,'Account Codes '!$B$4:$C$263,2,FALSE),"")</f>
        <v/>
      </c>
      <c r="C4886" s="6"/>
      <c r="D4886" s="6"/>
      <c r="E4886" s="6"/>
      <c r="F4886" s="7"/>
      <c r="G4886" s="12"/>
      <c r="H4886" s="12"/>
      <c r="I4886" s="12"/>
      <c r="J4886" s="12"/>
      <c r="K4886" s="12"/>
      <c r="L4886" s="10"/>
      <c r="M4886" s="10"/>
      <c r="N4886" s="11" t="str">
        <f t="shared" si="159"/>
        <v/>
      </c>
      <c r="O4886" s="49" t="str">
        <f t="shared" si="160"/>
        <v/>
      </c>
      <c r="P4886" s="46" t="str">
        <f>IF(A4886="","",VLOOKUP(A4886,'Account Codes '!$B$4:$D$263,3,FALSE))</f>
        <v/>
      </c>
      <c r="Q4886" s="46" t="str">
        <f>IF(F4886="","",VLOOKUP(F4886,'Class Codes'!$A$4:$B$1221,2,FALSE))</f>
        <v/>
      </c>
    </row>
    <row r="4887" spans="1:17" s="50" customFormat="1" x14ac:dyDescent="0.3">
      <c r="A4887" s="33"/>
      <c r="B4887" s="8" t="str">
        <f>IF(NOT(ISBLANK(A4887)),VLOOKUP(A4887,'Account Codes '!$B$4:$C$263,2,FALSE),"")</f>
        <v/>
      </c>
      <c r="C4887" s="6"/>
      <c r="D4887" s="6"/>
      <c r="E4887" s="6"/>
      <c r="F4887" s="7"/>
      <c r="G4887" s="12"/>
      <c r="H4887" s="12"/>
      <c r="I4887" s="12"/>
      <c r="J4887" s="12"/>
      <c r="K4887" s="12"/>
      <c r="L4887" s="10"/>
      <c r="M4887" s="10"/>
      <c r="N4887" s="11" t="str">
        <f t="shared" si="159"/>
        <v/>
      </c>
      <c r="O4887" s="49" t="str">
        <f t="shared" si="160"/>
        <v/>
      </c>
      <c r="P4887" s="46" t="str">
        <f>IF(A4887="","",VLOOKUP(A4887,'Account Codes '!$B$4:$D$263,3,FALSE))</f>
        <v/>
      </c>
      <c r="Q4887" s="46" t="str">
        <f>IF(F4887="","",VLOOKUP(F4887,'Class Codes'!$A$4:$B$1221,2,FALSE))</f>
        <v/>
      </c>
    </row>
    <row r="4888" spans="1:17" s="50" customFormat="1" x14ac:dyDescent="0.3">
      <c r="A4888" s="33"/>
      <c r="B4888" s="8" t="str">
        <f>IF(NOT(ISBLANK(A4888)),VLOOKUP(A4888,'Account Codes '!$B$4:$C$263,2,FALSE),"")</f>
        <v/>
      </c>
      <c r="C4888" s="6"/>
      <c r="D4888" s="6"/>
      <c r="E4888" s="6"/>
      <c r="F4888" s="7"/>
      <c r="G4888" s="12"/>
      <c r="H4888" s="12"/>
      <c r="I4888" s="12"/>
      <c r="J4888" s="12"/>
      <c r="K4888" s="12"/>
      <c r="L4888" s="10"/>
      <c r="M4888" s="10"/>
      <c r="N4888" s="11" t="str">
        <f t="shared" si="159"/>
        <v/>
      </c>
      <c r="O4888" s="49" t="str">
        <f t="shared" si="160"/>
        <v/>
      </c>
      <c r="P4888" s="46" t="str">
        <f>IF(A4888="","",VLOOKUP(A4888,'Account Codes '!$B$4:$D$263,3,FALSE))</f>
        <v/>
      </c>
      <c r="Q4888" s="46" t="str">
        <f>IF(F4888="","",VLOOKUP(F4888,'Class Codes'!$A$4:$B$1221,2,FALSE))</f>
        <v/>
      </c>
    </row>
    <row r="4889" spans="1:17" s="50" customFormat="1" x14ac:dyDescent="0.3">
      <c r="A4889" s="33"/>
      <c r="B4889" s="8" t="str">
        <f>IF(NOT(ISBLANK(A4889)),VLOOKUP(A4889,'Account Codes '!$B$4:$C$263,2,FALSE),"")</f>
        <v/>
      </c>
      <c r="C4889" s="6"/>
      <c r="D4889" s="6"/>
      <c r="E4889" s="6"/>
      <c r="F4889" s="7"/>
      <c r="G4889" s="12"/>
      <c r="H4889" s="12"/>
      <c r="I4889" s="12"/>
      <c r="J4889" s="12"/>
      <c r="K4889" s="12"/>
      <c r="L4889" s="10"/>
      <c r="M4889" s="10"/>
      <c r="N4889" s="11" t="str">
        <f t="shared" si="159"/>
        <v/>
      </c>
      <c r="O4889" s="49" t="str">
        <f t="shared" si="160"/>
        <v/>
      </c>
      <c r="P4889" s="46" t="str">
        <f>IF(A4889="","",VLOOKUP(A4889,'Account Codes '!$B$4:$D$263,3,FALSE))</f>
        <v/>
      </c>
      <c r="Q4889" s="46" t="str">
        <f>IF(F4889="","",VLOOKUP(F4889,'Class Codes'!$A$4:$B$1221,2,FALSE))</f>
        <v/>
      </c>
    </row>
    <row r="4890" spans="1:17" s="50" customFormat="1" x14ac:dyDescent="0.3">
      <c r="A4890" s="33"/>
      <c r="B4890" s="8" t="str">
        <f>IF(NOT(ISBLANK(A4890)),VLOOKUP(A4890,'Account Codes '!$B$4:$C$263,2,FALSE),"")</f>
        <v/>
      </c>
      <c r="C4890" s="6"/>
      <c r="D4890" s="6"/>
      <c r="E4890" s="6"/>
      <c r="F4890" s="7"/>
      <c r="G4890" s="12"/>
      <c r="H4890" s="12"/>
      <c r="I4890" s="12"/>
      <c r="J4890" s="12"/>
      <c r="K4890" s="12"/>
      <c r="L4890" s="10"/>
      <c r="M4890" s="10"/>
      <c r="N4890" s="11" t="str">
        <f t="shared" si="159"/>
        <v/>
      </c>
      <c r="O4890" s="49" t="str">
        <f t="shared" si="160"/>
        <v/>
      </c>
      <c r="P4890" s="46" t="str">
        <f>IF(A4890="","",VLOOKUP(A4890,'Account Codes '!$B$4:$D$263,3,FALSE))</f>
        <v/>
      </c>
      <c r="Q4890" s="46" t="str">
        <f>IF(F4890="","",VLOOKUP(F4890,'Class Codes'!$A$4:$B$1221,2,FALSE))</f>
        <v/>
      </c>
    </row>
    <row r="4891" spans="1:17" s="50" customFormat="1" x14ac:dyDescent="0.3">
      <c r="A4891" s="33"/>
      <c r="B4891" s="8" t="str">
        <f>IF(NOT(ISBLANK(A4891)),VLOOKUP(A4891,'Account Codes '!$B$4:$C$263,2,FALSE),"")</f>
        <v/>
      </c>
      <c r="C4891" s="6"/>
      <c r="D4891" s="6"/>
      <c r="E4891" s="6"/>
      <c r="F4891" s="7"/>
      <c r="G4891" s="12"/>
      <c r="H4891" s="12"/>
      <c r="I4891" s="12"/>
      <c r="J4891" s="12"/>
      <c r="K4891" s="12"/>
      <c r="L4891" s="10"/>
      <c r="M4891" s="10"/>
      <c r="N4891" s="11" t="str">
        <f t="shared" si="159"/>
        <v/>
      </c>
      <c r="O4891" s="49" t="str">
        <f t="shared" si="160"/>
        <v/>
      </c>
      <c r="P4891" s="46" t="str">
        <f>IF(A4891="","",VLOOKUP(A4891,'Account Codes '!$B$4:$D$263,3,FALSE))</f>
        <v/>
      </c>
      <c r="Q4891" s="46" t="str">
        <f>IF(F4891="","",VLOOKUP(F4891,'Class Codes'!$A$4:$B$1221,2,FALSE))</f>
        <v/>
      </c>
    </row>
    <row r="4892" spans="1:17" s="50" customFormat="1" x14ac:dyDescent="0.3">
      <c r="A4892" s="33"/>
      <c r="B4892" s="8" t="str">
        <f>IF(NOT(ISBLANK(A4892)),VLOOKUP(A4892,'Account Codes '!$B$4:$C$263,2,FALSE),"")</f>
        <v/>
      </c>
      <c r="C4892" s="6"/>
      <c r="D4892" s="6"/>
      <c r="E4892" s="6"/>
      <c r="F4892" s="7"/>
      <c r="G4892" s="12"/>
      <c r="H4892" s="12"/>
      <c r="I4892" s="12"/>
      <c r="J4892" s="12"/>
      <c r="K4892" s="12"/>
      <c r="L4892" s="10"/>
      <c r="M4892" s="10"/>
      <c r="N4892" s="11" t="str">
        <f t="shared" si="159"/>
        <v/>
      </c>
      <c r="O4892" s="49" t="str">
        <f t="shared" si="160"/>
        <v/>
      </c>
      <c r="P4892" s="46" t="str">
        <f>IF(A4892="","",VLOOKUP(A4892,'Account Codes '!$B$4:$D$263,3,FALSE))</f>
        <v/>
      </c>
      <c r="Q4892" s="46" t="str">
        <f>IF(F4892="","",VLOOKUP(F4892,'Class Codes'!$A$4:$B$1221,2,FALSE))</f>
        <v/>
      </c>
    </row>
    <row r="4893" spans="1:17" s="50" customFormat="1" x14ac:dyDescent="0.3">
      <c r="A4893" s="33"/>
      <c r="B4893" s="8" t="str">
        <f>IF(NOT(ISBLANK(A4893)),VLOOKUP(A4893,'Account Codes '!$B$4:$C$263,2,FALSE),"")</f>
        <v/>
      </c>
      <c r="C4893" s="6"/>
      <c r="D4893" s="6"/>
      <c r="E4893" s="6"/>
      <c r="F4893" s="7"/>
      <c r="G4893" s="12"/>
      <c r="H4893" s="12"/>
      <c r="I4893" s="12"/>
      <c r="J4893" s="12"/>
      <c r="K4893" s="12"/>
      <c r="L4893" s="10"/>
      <c r="M4893" s="10"/>
      <c r="N4893" s="11" t="str">
        <f t="shared" si="159"/>
        <v/>
      </c>
      <c r="O4893" s="49" t="str">
        <f t="shared" si="160"/>
        <v/>
      </c>
      <c r="P4893" s="46" t="str">
        <f>IF(A4893="","",VLOOKUP(A4893,'Account Codes '!$B$4:$D$263,3,FALSE))</f>
        <v/>
      </c>
      <c r="Q4893" s="46" t="str">
        <f>IF(F4893="","",VLOOKUP(F4893,'Class Codes'!$A$4:$B$1221,2,FALSE))</f>
        <v/>
      </c>
    </row>
    <row r="4894" spans="1:17" s="50" customFormat="1" x14ac:dyDescent="0.3">
      <c r="A4894" s="33"/>
      <c r="B4894" s="8" t="str">
        <f>IF(NOT(ISBLANK(A4894)),VLOOKUP(A4894,'Account Codes '!$B$4:$C$263,2,FALSE),"")</f>
        <v/>
      </c>
      <c r="C4894" s="6"/>
      <c r="D4894" s="6"/>
      <c r="E4894" s="6"/>
      <c r="F4894" s="7"/>
      <c r="G4894" s="12"/>
      <c r="H4894" s="12"/>
      <c r="I4894" s="12"/>
      <c r="J4894" s="12"/>
      <c r="K4894" s="12"/>
      <c r="L4894" s="10"/>
      <c r="M4894" s="10"/>
      <c r="N4894" s="11" t="str">
        <f t="shared" si="159"/>
        <v/>
      </c>
      <c r="O4894" s="49" t="str">
        <f t="shared" si="160"/>
        <v/>
      </c>
      <c r="P4894" s="46" t="str">
        <f>IF(A4894="","",VLOOKUP(A4894,'Account Codes '!$B$4:$D$263,3,FALSE))</f>
        <v/>
      </c>
      <c r="Q4894" s="46" t="str">
        <f>IF(F4894="","",VLOOKUP(F4894,'Class Codes'!$A$4:$B$1221,2,FALSE))</f>
        <v/>
      </c>
    </row>
    <row r="4895" spans="1:17" s="50" customFormat="1" x14ac:dyDescent="0.3">
      <c r="A4895" s="33"/>
      <c r="B4895" s="8" t="str">
        <f>IF(NOT(ISBLANK(A4895)),VLOOKUP(A4895,'Account Codes '!$B$4:$C$263,2,FALSE),"")</f>
        <v/>
      </c>
      <c r="C4895" s="6"/>
      <c r="D4895" s="6"/>
      <c r="E4895" s="6"/>
      <c r="F4895" s="7"/>
      <c r="G4895" s="12"/>
      <c r="H4895" s="12"/>
      <c r="I4895" s="12"/>
      <c r="J4895" s="12"/>
      <c r="K4895" s="12"/>
      <c r="L4895" s="10"/>
      <c r="M4895" s="10"/>
      <c r="N4895" s="11" t="str">
        <f t="shared" si="159"/>
        <v/>
      </c>
      <c r="O4895" s="49" t="str">
        <f t="shared" si="160"/>
        <v/>
      </c>
      <c r="P4895" s="46" t="str">
        <f>IF(A4895="","",VLOOKUP(A4895,'Account Codes '!$B$4:$D$263,3,FALSE))</f>
        <v/>
      </c>
      <c r="Q4895" s="46" t="str">
        <f>IF(F4895="","",VLOOKUP(F4895,'Class Codes'!$A$4:$B$1221,2,FALSE))</f>
        <v/>
      </c>
    </row>
    <row r="4896" spans="1:17" s="50" customFormat="1" x14ac:dyDescent="0.3">
      <c r="A4896" s="33"/>
      <c r="B4896" s="8" t="str">
        <f>IF(NOT(ISBLANK(A4896)),VLOOKUP(A4896,'Account Codes '!$B$4:$C$263,2,FALSE),"")</f>
        <v/>
      </c>
      <c r="C4896" s="6"/>
      <c r="D4896" s="6"/>
      <c r="E4896" s="6"/>
      <c r="F4896" s="7"/>
      <c r="G4896" s="12"/>
      <c r="H4896" s="12"/>
      <c r="I4896" s="12"/>
      <c r="J4896" s="12"/>
      <c r="K4896" s="12"/>
      <c r="L4896" s="10"/>
      <c r="M4896" s="10"/>
      <c r="N4896" s="11" t="str">
        <f t="shared" si="159"/>
        <v/>
      </c>
      <c r="O4896" s="49" t="str">
        <f t="shared" si="160"/>
        <v/>
      </c>
      <c r="P4896" s="46" t="str">
        <f>IF(A4896="","",VLOOKUP(A4896,'Account Codes '!$B$4:$D$263,3,FALSE))</f>
        <v/>
      </c>
      <c r="Q4896" s="46" t="str">
        <f>IF(F4896="","",VLOOKUP(F4896,'Class Codes'!$A$4:$B$1221,2,FALSE))</f>
        <v/>
      </c>
    </row>
    <row r="4897" spans="1:17" s="50" customFormat="1" x14ac:dyDescent="0.3">
      <c r="A4897" s="33"/>
      <c r="B4897" s="8" t="str">
        <f>IF(NOT(ISBLANK(A4897)),VLOOKUP(A4897,'Account Codes '!$B$4:$C$263,2,FALSE),"")</f>
        <v/>
      </c>
      <c r="C4897" s="6"/>
      <c r="D4897" s="6"/>
      <c r="E4897" s="6"/>
      <c r="F4897" s="7"/>
      <c r="G4897" s="12"/>
      <c r="H4897" s="12"/>
      <c r="I4897" s="12"/>
      <c r="J4897" s="12"/>
      <c r="K4897" s="12"/>
      <c r="L4897" s="10"/>
      <c r="M4897" s="10"/>
      <c r="N4897" s="11" t="str">
        <f t="shared" si="159"/>
        <v/>
      </c>
      <c r="O4897" s="49" t="str">
        <f t="shared" si="160"/>
        <v/>
      </c>
      <c r="P4897" s="46" t="str">
        <f>IF(A4897="","",VLOOKUP(A4897,'Account Codes '!$B$4:$D$263,3,FALSE))</f>
        <v/>
      </c>
      <c r="Q4897" s="46" t="str">
        <f>IF(F4897="","",VLOOKUP(F4897,'Class Codes'!$A$4:$B$1221,2,FALSE))</f>
        <v/>
      </c>
    </row>
    <row r="4898" spans="1:17" s="50" customFormat="1" x14ac:dyDescent="0.3">
      <c r="A4898" s="33"/>
      <c r="B4898" s="8" t="str">
        <f>IF(NOT(ISBLANK(A4898)),VLOOKUP(A4898,'Account Codes '!$B$4:$C$263,2,FALSE),"")</f>
        <v/>
      </c>
      <c r="C4898" s="6"/>
      <c r="D4898" s="6"/>
      <c r="E4898" s="6"/>
      <c r="F4898" s="7"/>
      <c r="G4898" s="12"/>
      <c r="H4898" s="12"/>
      <c r="I4898" s="12"/>
      <c r="J4898" s="12"/>
      <c r="K4898" s="12"/>
      <c r="L4898" s="10"/>
      <c r="M4898" s="10"/>
      <c r="N4898" s="11" t="str">
        <f t="shared" si="159"/>
        <v/>
      </c>
      <c r="O4898" s="49" t="str">
        <f t="shared" si="160"/>
        <v/>
      </c>
      <c r="P4898" s="46" t="str">
        <f>IF(A4898="","",VLOOKUP(A4898,'Account Codes '!$B$4:$D$263,3,FALSE))</f>
        <v/>
      </c>
      <c r="Q4898" s="46" t="str">
        <f>IF(F4898="","",VLOOKUP(F4898,'Class Codes'!$A$4:$B$1221,2,FALSE))</f>
        <v/>
      </c>
    </row>
    <row r="4899" spans="1:17" s="50" customFormat="1" x14ac:dyDescent="0.3">
      <c r="A4899" s="33"/>
      <c r="B4899" s="8" t="str">
        <f>IF(NOT(ISBLANK(A4899)),VLOOKUP(A4899,'Account Codes '!$B$4:$C$263,2,FALSE),"")</f>
        <v/>
      </c>
      <c r="C4899" s="6"/>
      <c r="D4899" s="6"/>
      <c r="E4899" s="6"/>
      <c r="F4899" s="7"/>
      <c r="G4899" s="12"/>
      <c r="H4899" s="12"/>
      <c r="I4899" s="12"/>
      <c r="J4899" s="12"/>
      <c r="K4899" s="12"/>
      <c r="L4899" s="10"/>
      <c r="M4899" s="10"/>
      <c r="N4899" s="11" t="str">
        <f t="shared" si="159"/>
        <v/>
      </c>
      <c r="O4899" s="49" t="str">
        <f t="shared" si="160"/>
        <v/>
      </c>
      <c r="P4899" s="46" t="str">
        <f>IF(A4899="","",VLOOKUP(A4899,'Account Codes '!$B$4:$D$263,3,FALSE))</f>
        <v/>
      </c>
      <c r="Q4899" s="46" t="str">
        <f>IF(F4899="","",VLOOKUP(F4899,'Class Codes'!$A$4:$B$1221,2,FALSE))</f>
        <v/>
      </c>
    </row>
    <row r="4900" spans="1:17" s="50" customFormat="1" x14ac:dyDescent="0.3">
      <c r="A4900" s="33"/>
      <c r="B4900" s="8" t="str">
        <f>IF(NOT(ISBLANK(A4900)),VLOOKUP(A4900,'Account Codes '!$B$4:$C$263,2,FALSE),"")</f>
        <v/>
      </c>
      <c r="C4900" s="6"/>
      <c r="D4900" s="6"/>
      <c r="E4900" s="6"/>
      <c r="F4900" s="7"/>
      <c r="G4900" s="12"/>
      <c r="H4900" s="12"/>
      <c r="I4900" s="12"/>
      <c r="J4900" s="12"/>
      <c r="K4900" s="12"/>
      <c r="L4900" s="10"/>
      <c r="M4900" s="10"/>
      <c r="N4900" s="11" t="str">
        <f t="shared" si="159"/>
        <v/>
      </c>
      <c r="O4900" s="49" t="str">
        <f t="shared" si="160"/>
        <v/>
      </c>
      <c r="P4900" s="46" t="str">
        <f>IF(A4900="","",VLOOKUP(A4900,'Account Codes '!$B$4:$D$263,3,FALSE))</f>
        <v/>
      </c>
      <c r="Q4900" s="46" t="str">
        <f>IF(F4900="","",VLOOKUP(F4900,'Class Codes'!$A$4:$B$1221,2,FALSE))</f>
        <v/>
      </c>
    </row>
    <row r="4901" spans="1:17" s="50" customFormat="1" x14ac:dyDescent="0.3">
      <c r="A4901" s="33"/>
      <c r="B4901" s="8" t="str">
        <f>IF(NOT(ISBLANK(A4901)),VLOOKUP(A4901,'Account Codes '!$B$4:$C$263,2,FALSE),"")</f>
        <v/>
      </c>
      <c r="C4901" s="6"/>
      <c r="D4901" s="6"/>
      <c r="E4901" s="6"/>
      <c r="F4901" s="7"/>
      <c r="G4901" s="12"/>
      <c r="H4901" s="12"/>
      <c r="I4901" s="12"/>
      <c r="J4901" s="12"/>
      <c r="K4901" s="12"/>
      <c r="L4901" s="10"/>
      <c r="M4901" s="10"/>
      <c r="N4901" s="11" t="str">
        <f t="shared" si="159"/>
        <v/>
      </c>
      <c r="O4901" s="49" t="str">
        <f t="shared" si="160"/>
        <v/>
      </c>
      <c r="P4901" s="46" t="str">
        <f>IF(A4901="","",VLOOKUP(A4901,'Account Codes '!$B$4:$D$263,3,FALSE))</f>
        <v/>
      </c>
      <c r="Q4901" s="46" t="str">
        <f>IF(F4901="","",VLOOKUP(F4901,'Class Codes'!$A$4:$B$1221,2,FALSE))</f>
        <v/>
      </c>
    </row>
    <row r="4902" spans="1:17" s="50" customFormat="1" x14ac:dyDescent="0.3">
      <c r="A4902" s="33"/>
      <c r="B4902" s="8" t="str">
        <f>IF(NOT(ISBLANK(A4902)),VLOOKUP(A4902,'Account Codes '!$B$4:$C$263,2,FALSE),"")</f>
        <v/>
      </c>
      <c r="C4902" s="6"/>
      <c r="D4902" s="6"/>
      <c r="E4902" s="6"/>
      <c r="F4902" s="7"/>
      <c r="G4902" s="12"/>
      <c r="H4902" s="12"/>
      <c r="I4902" s="12"/>
      <c r="J4902" s="12"/>
      <c r="K4902" s="12"/>
      <c r="L4902" s="10"/>
      <c r="M4902" s="10"/>
      <c r="N4902" s="11" t="str">
        <f t="shared" si="159"/>
        <v/>
      </c>
      <c r="O4902" s="49" t="str">
        <f t="shared" si="160"/>
        <v/>
      </c>
      <c r="P4902" s="46" t="str">
        <f>IF(A4902="","",VLOOKUP(A4902,'Account Codes '!$B$4:$D$263,3,FALSE))</f>
        <v/>
      </c>
      <c r="Q4902" s="46" t="str">
        <f>IF(F4902="","",VLOOKUP(F4902,'Class Codes'!$A$4:$B$1221,2,FALSE))</f>
        <v/>
      </c>
    </row>
    <row r="4903" spans="1:17" s="50" customFormat="1" x14ac:dyDescent="0.3">
      <c r="A4903" s="33"/>
      <c r="B4903" s="8" t="str">
        <f>IF(NOT(ISBLANK(A4903)),VLOOKUP(A4903,'Account Codes '!$B$4:$C$263,2,FALSE),"")</f>
        <v/>
      </c>
      <c r="C4903" s="6"/>
      <c r="D4903" s="6"/>
      <c r="E4903" s="6"/>
      <c r="F4903" s="7"/>
      <c r="G4903" s="12"/>
      <c r="H4903" s="12"/>
      <c r="I4903" s="12"/>
      <c r="J4903" s="12"/>
      <c r="K4903" s="12"/>
      <c r="L4903" s="10"/>
      <c r="M4903" s="10"/>
      <c r="N4903" s="11" t="str">
        <f t="shared" si="159"/>
        <v/>
      </c>
      <c r="O4903" s="49" t="str">
        <f t="shared" si="160"/>
        <v/>
      </c>
      <c r="P4903" s="46" t="str">
        <f>IF(A4903="","",VLOOKUP(A4903,'Account Codes '!$B$4:$D$263,3,FALSE))</f>
        <v/>
      </c>
      <c r="Q4903" s="46" t="str">
        <f>IF(F4903="","",VLOOKUP(F4903,'Class Codes'!$A$4:$B$1221,2,FALSE))</f>
        <v/>
      </c>
    </row>
    <row r="4904" spans="1:17" s="50" customFormat="1" x14ac:dyDescent="0.3">
      <c r="A4904" s="33"/>
      <c r="B4904" s="8" t="str">
        <f>IF(NOT(ISBLANK(A4904)),VLOOKUP(A4904,'Account Codes '!$B$4:$C$263,2,FALSE),"")</f>
        <v/>
      </c>
      <c r="C4904" s="6"/>
      <c r="D4904" s="6"/>
      <c r="E4904" s="6"/>
      <c r="F4904" s="7"/>
      <c r="G4904" s="12"/>
      <c r="H4904" s="12"/>
      <c r="I4904" s="12"/>
      <c r="J4904" s="12"/>
      <c r="K4904" s="12"/>
      <c r="L4904" s="10"/>
      <c r="M4904" s="10"/>
      <c r="N4904" s="11" t="str">
        <f t="shared" si="159"/>
        <v/>
      </c>
      <c r="O4904" s="49" t="str">
        <f t="shared" si="160"/>
        <v/>
      </c>
      <c r="P4904" s="46" t="str">
        <f>IF(A4904="","",VLOOKUP(A4904,'Account Codes '!$B$4:$D$263,3,FALSE))</f>
        <v/>
      </c>
      <c r="Q4904" s="46" t="str">
        <f>IF(F4904="","",VLOOKUP(F4904,'Class Codes'!$A$4:$B$1221,2,FALSE))</f>
        <v/>
      </c>
    </row>
    <row r="4905" spans="1:17" s="50" customFormat="1" x14ac:dyDescent="0.3">
      <c r="A4905" s="33"/>
      <c r="B4905" s="8" t="str">
        <f>IF(NOT(ISBLANK(A4905)),VLOOKUP(A4905,'Account Codes '!$B$4:$C$263,2,FALSE),"")</f>
        <v/>
      </c>
      <c r="C4905" s="6"/>
      <c r="D4905" s="6"/>
      <c r="E4905" s="6"/>
      <c r="F4905" s="7"/>
      <c r="G4905" s="12"/>
      <c r="H4905" s="12"/>
      <c r="I4905" s="12"/>
      <c r="J4905" s="12"/>
      <c r="K4905" s="12"/>
      <c r="L4905" s="10"/>
      <c r="M4905" s="10"/>
      <c r="N4905" s="11" t="str">
        <f t="shared" si="159"/>
        <v/>
      </c>
      <c r="O4905" s="49" t="str">
        <f t="shared" si="160"/>
        <v/>
      </c>
      <c r="P4905" s="46" t="str">
        <f>IF(A4905="","",VLOOKUP(A4905,'Account Codes '!$B$4:$D$263,3,FALSE))</f>
        <v/>
      </c>
      <c r="Q4905" s="46" t="str">
        <f>IF(F4905="","",VLOOKUP(F4905,'Class Codes'!$A$4:$B$1221,2,FALSE))</f>
        <v/>
      </c>
    </row>
    <row r="4906" spans="1:17" s="50" customFormat="1" x14ac:dyDescent="0.3">
      <c r="A4906" s="33"/>
      <c r="B4906" s="8" t="str">
        <f>IF(NOT(ISBLANK(A4906)),VLOOKUP(A4906,'Account Codes '!$B$4:$C$263,2,FALSE),"")</f>
        <v/>
      </c>
      <c r="C4906" s="6"/>
      <c r="D4906" s="6"/>
      <c r="E4906" s="6"/>
      <c r="F4906" s="7"/>
      <c r="G4906" s="12"/>
      <c r="H4906" s="12"/>
      <c r="I4906" s="12"/>
      <c r="J4906" s="12"/>
      <c r="K4906" s="12"/>
      <c r="L4906" s="10"/>
      <c r="M4906" s="10"/>
      <c r="N4906" s="11" t="str">
        <f t="shared" si="159"/>
        <v/>
      </c>
      <c r="O4906" s="49" t="str">
        <f t="shared" si="160"/>
        <v/>
      </c>
      <c r="P4906" s="46" t="str">
        <f>IF(A4906="","",VLOOKUP(A4906,'Account Codes '!$B$4:$D$263,3,FALSE))</f>
        <v/>
      </c>
      <c r="Q4906" s="46" t="str">
        <f>IF(F4906="","",VLOOKUP(F4906,'Class Codes'!$A$4:$B$1221,2,FALSE))</f>
        <v/>
      </c>
    </row>
    <row r="4907" spans="1:17" s="50" customFormat="1" x14ac:dyDescent="0.3">
      <c r="A4907" s="33"/>
      <c r="B4907" s="8" t="str">
        <f>IF(NOT(ISBLANK(A4907)),VLOOKUP(A4907,'Account Codes '!$B$4:$C$263,2,FALSE),"")</f>
        <v/>
      </c>
      <c r="C4907" s="6"/>
      <c r="D4907" s="6"/>
      <c r="E4907" s="6"/>
      <c r="F4907" s="7"/>
      <c r="G4907" s="12"/>
      <c r="H4907" s="12"/>
      <c r="I4907" s="12"/>
      <c r="J4907" s="12"/>
      <c r="K4907" s="12"/>
      <c r="L4907" s="10"/>
      <c r="M4907" s="10"/>
      <c r="N4907" s="11" t="str">
        <f t="shared" si="159"/>
        <v/>
      </c>
      <c r="O4907" s="49" t="str">
        <f t="shared" si="160"/>
        <v/>
      </c>
      <c r="P4907" s="46" t="str">
        <f>IF(A4907="","",VLOOKUP(A4907,'Account Codes '!$B$4:$D$263,3,FALSE))</f>
        <v/>
      </c>
      <c r="Q4907" s="46" t="str">
        <f>IF(F4907="","",VLOOKUP(F4907,'Class Codes'!$A$4:$B$1221,2,FALSE))</f>
        <v/>
      </c>
    </row>
    <row r="4908" spans="1:17" s="50" customFormat="1" x14ac:dyDescent="0.3">
      <c r="A4908" s="33"/>
      <c r="B4908" s="8" t="str">
        <f>IF(NOT(ISBLANK(A4908)),VLOOKUP(A4908,'Account Codes '!$B$4:$C$263,2,FALSE),"")</f>
        <v/>
      </c>
      <c r="C4908" s="6"/>
      <c r="D4908" s="6"/>
      <c r="E4908" s="6"/>
      <c r="F4908" s="7"/>
      <c r="G4908" s="12"/>
      <c r="H4908" s="12"/>
      <c r="I4908" s="12"/>
      <c r="J4908" s="12"/>
      <c r="K4908" s="12"/>
      <c r="L4908" s="10"/>
      <c r="M4908" s="10"/>
      <c r="N4908" s="11" t="str">
        <f t="shared" si="159"/>
        <v/>
      </c>
      <c r="O4908" s="49" t="str">
        <f t="shared" si="160"/>
        <v/>
      </c>
      <c r="P4908" s="46" t="str">
        <f>IF(A4908="","",VLOOKUP(A4908,'Account Codes '!$B$4:$D$263,3,FALSE))</f>
        <v/>
      </c>
      <c r="Q4908" s="46" t="str">
        <f>IF(F4908="","",VLOOKUP(F4908,'Class Codes'!$A$4:$B$1221,2,FALSE))</f>
        <v/>
      </c>
    </row>
    <row r="4909" spans="1:17" s="50" customFormat="1" x14ac:dyDescent="0.3">
      <c r="A4909" s="33"/>
      <c r="B4909" s="8" t="str">
        <f>IF(NOT(ISBLANK(A4909)),VLOOKUP(A4909,'Account Codes '!$B$4:$C$263,2,FALSE),"")</f>
        <v/>
      </c>
      <c r="C4909" s="6"/>
      <c r="D4909" s="6"/>
      <c r="E4909" s="6"/>
      <c r="F4909" s="7"/>
      <c r="G4909" s="12"/>
      <c r="H4909" s="12"/>
      <c r="I4909" s="12"/>
      <c r="J4909" s="12"/>
      <c r="K4909" s="12"/>
      <c r="L4909" s="10"/>
      <c r="M4909" s="10"/>
      <c r="N4909" s="11" t="str">
        <f t="shared" si="159"/>
        <v/>
      </c>
      <c r="O4909" s="49" t="str">
        <f t="shared" si="160"/>
        <v/>
      </c>
      <c r="P4909" s="46" t="str">
        <f>IF(A4909="","",VLOOKUP(A4909,'Account Codes '!$B$4:$D$263,3,FALSE))</f>
        <v/>
      </c>
      <c r="Q4909" s="46" t="str">
        <f>IF(F4909="","",VLOOKUP(F4909,'Class Codes'!$A$4:$B$1221,2,FALSE))</f>
        <v/>
      </c>
    </row>
    <row r="4910" spans="1:17" s="50" customFormat="1" x14ac:dyDescent="0.3">
      <c r="A4910" s="33"/>
      <c r="B4910" s="8" t="str">
        <f>IF(NOT(ISBLANK(A4910)),VLOOKUP(A4910,'Account Codes '!$B$4:$C$263,2,FALSE),"")</f>
        <v/>
      </c>
      <c r="C4910" s="6"/>
      <c r="D4910" s="6"/>
      <c r="E4910" s="6"/>
      <c r="F4910" s="7"/>
      <c r="G4910" s="12"/>
      <c r="H4910" s="12"/>
      <c r="I4910" s="12"/>
      <c r="J4910" s="12"/>
      <c r="K4910" s="12"/>
      <c r="L4910" s="10"/>
      <c r="M4910" s="10"/>
      <c r="N4910" s="11" t="str">
        <f t="shared" si="159"/>
        <v/>
      </c>
      <c r="O4910" s="49" t="str">
        <f t="shared" si="160"/>
        <v/>
      </c>
      <c r="P4910" s="46" t="str">
        <f>IF(A4910="","",VLOOKUP(A4910,'Account Codes '!$B$4:$D$263,3,FALSE))</f>
        <v/>
      </c>
      <c r="Q4910" s="46" t="str">
        <f>IF(F4910="","",VLOOKUP(F4910,'Class Codes'!$A$4:$B$1221,2,FALSE))</f>
        <v/>
      </c>
    </row>
    <row r="4911" spans="1:17" s="50" customFormat="1" x14ac:dyDescent="0.3">
      <c r="A4911" s="33"/>
      <c r="B4911" s="8" t="str">
        <f>IF(NOT(ISBLANK(A4911)),VLOOKUP(A4911,'Account Codes '!$B$4:$C$263,2,FALSE),"")</f>
        <v/>
      </c>
      <c r="C4911" s="6"/>
      <c r="D4911" s="6"/>
      <c r="E4911" s="6"/>
      <c r="F4911" s="7"/>
      <c r="G4911" s="12"/>
      <c r="H4911" s="12"/>
      <c r="I4911" s="12"/>
      <c r="J4911" s="12"/>
      <c r="K4911" s="12"/>
      <c r="L4911" s="10"/>
      <c r="M4911" s="10"/>
      <c r="N4911" s="11" t="str">
        <f t="shared" si="159"/>
        <v/>
      </c>
      <c r="O4911" s="49" t="str">
        <f t="shared" si="160"/>
        <v/>
      </c>
      <c r="P4911" s="46" t="str">
        <f>IF(A4911="","",VLOOKUP(A4911,'Account Codes '!$B$4:$D$263,3,FALSE))</f>
        <v/>
      </c>
      <c r="Q4911" s="46" t="str">
        <f>IF(F4911="","",VLOOKUP(F4911,'Class Codes'!$A$4:$B$1221,2,FALSE))</f>
        <v/>
      </c>
    </row>
    <row r="4912" spans="1:17" s="50" customFormat="1" x14ac:dyDescent="0.3">
      <c r="A4912" s="33"/>
      <c r="B4912" s="8" t="str">
        <f>IF(NOT(ISBLANK(A4912)),VLOOKUP(A4912,'Account Codes '!$B$4:$C$263,2,FALSE),"")</f>
        <v/>
      </c>
      <c r="C4912" s="6"/>
      <c r="D4912" s="6"/>
      <c r="E4912" s="6"/>
      <c r="F4912" s="7"/>
      <c r="G4912" s="12"/>
      <c r="H4912" s="12"/>
      <c r="I4912" s="12"/>
      <c r="J4912" s="12"/>
      <c r="K4912" s="12"/>
      <c r="L4912" s="10"/>
      <c r="M4912" s="10"/>
      <c r="N4912" s="11" t="str">
        <f t="shared" si="159"/>
        <v/>
      </c>
      <c r="O4912" s="49" t="str">
        <f t="shared" si="160"/>
        <v/>
      </c>
      <c r="P4912" s="46" t="str">
        <f>IF(A4912="","",VLOOKUP(A4912,'Account Codes '!$B$4:$D$263,3,FALSE))</f>
        <v/>
      </c>
      <c r="Q4912" s="46" t="str">
        <f>IF(F4912="","",VLOOKUP(F4912,'Class Codes'!$A$4:$B$1221,2,FALSE))</f>
        <v/>
      </c>
    </row>
    <row r="4913" spans="1:17" s="50" customFormat="1" x14ac:dyDescent="0.3">
      <c r="A4913" s="33"/>
      <c r="B4913" s="8" t="str">
        <f>IF(NOT(ISBLANK(A4913)),VLOOKUP(A4913,'Account Codes '!$B$4:$C$263,2,FALSE),"")</f>
        <v/>
      </c>
      <c r="C4913" s="6"/>
      <c r="D4913" s="6"/>
      <c r="E4913" s="6"/>
      <c r="F4913" s="7"/>
      <c r="G4913" s="12"/>
      <c r="H4913" s="12"/>
      <c r="I4913" s="12"/>
      <c r="J4913" s="12"/>
      <c r="K4913" s="12"/>
      <c r="L4913" s="10"/>
      <c r="M4913" s="10"/>
      <c r="N4913" s="11" t="str">
        <f t="shared" si="159"/>
        <v/>
      </c>
      <c r="O4913" s="49" t="str">
        <f t="shared" si="160"/>
        <v/>
      </c>
      <c r="P4913" s="46" t="str">
        <f>IF(A4913="","",VLOOKUP(A4913,'Account Codes '!$B$4:$D$263,3,FALSE))</f>
        <v/>
      </c>
      <c r="Q4913" s="46" t="str">
        <f>IF(F4913="","",VLOOKUP(F4913,'Class Codes'!$A$4:$B$1221,2,FALSE))</f>
        <v/>
      </c>
    </row>
    <row r="4914" spans="1:17" s="50" customFormat="1" x14ac:dyDescent="0.3">
      <c r="A4914" s="33"/>
      <c r="B4914" s="8" t="str">
        <f>IF(NOT(ISBLANK(A4914)),VLOOKUP(A4914,'Account Codes '!$B$4:$C$263,2,FALSE),"")</f>
        <v/>
      </c>
      <c r="C4914" s="6"/>
      <c r="D4914" s="6"/>
      <c r="E4914" s="6"/>
      <c r="F4914" s="7"/>
      <c r="G4914" s="12"/>
      <c r="H4914" s="12"/>
      <c r="I4914" s="12"/>
      <c r="J4914" s="12"/>
      <c r="K4914" s="12"/>
      <c r="L4914" s="10"/>
      <c r="M4914" s="10"/>
      <c r="N4914" s="11" t="str">
        <f t="shared" si="159"/>
        <v/>
      </c>
      <c r="O4914" s="49" t="str">
        <f t="shared" si="160"/>
        <v/>
      </c>
      <c r="P4914" s="46" t="str">
        <f>IF(A4914="","",VLOOKUP(A4914,'Account Codes '!$B$4:$D$263,3,FALSE))</f>
        <v/>
      </c>
      <c r="Q4914" s="46" t="str">
        <f>IF(F4914="","",VLOOKUP(F4914,'Class Codes'!$A$4:$B$1221,2,FALSE))</f>
        <v/>
      </c>
    </row>
    <row r="4915" spans="1:17" s="50" customFormat="1" x14ac:dyDescent="0.3">
      <c r="A4915" s="33"/>
      <c r="B4915" s="8" t="str">
        <f>IF(NOT(ISBLANK(A4915)),VLOOKUP(A4915,'Account Codes '!$B$4:$C$263,2,FALSE),"")</f>
        <v/>
      </c>
      <c r="C4915" s="6"/>
      <c r="D4915" s="6"/>
      <c r="E4915" s="6"/>
      <c r="F4915" s="7"/>
      <c r="G4915" s="12"/>
      <c r="H4915" s="12"/>
      <c r="I4915" s="12"/>
      <c r="J4915" s="12"/>
      <c r="K4915" s="12"/>
      <c r="L4915" s="10"/>
      <c r="M4915" s="10"/>
      <c r="N4915" s="11" t="str">
        <f t="shared" si="159"/>
        <v/>
      </c>
      <c r="O4915" s="49" t="str">
        <f t="shared" si="160"/>
        <v/>
      </c>
      <c r="P4915" s="46" t="str">
        <f>IF(A4915="","",VLOOKUP(A4915,'Account Codes '!$B$4:$D$263,3,FALSE))</f>
        <v/>
      </c>
      <c r="Q4915" s="46" t="str">
        <f>IF(F4915="","",VLOOKUP(F4915,'Class Codes'!$A$4:$B$1221,2,FALSE))</f>
        <v/>
      </c>
    </row>
    <row r="4916" spans="1:17" s="50" customFormat="1" x14ac:dyDescent="0.3">
      <c r="A4916" s="33"/>
      <c r="B4916" s="8" t="str">
        <f>IF(NOT(ISBLANK(A4916)),VLOOKUP(A4916,'Account Codes '!$B$4:$C$263,2,FALSE),"")</f>
        <v/>
      </c>
      <c r="C4916" s="6"/>
      <c r="D4916" s="6"/>
      <c r="E4916" s="6"/>
      <c r="F4916" s="7"/>
      <c r="G4916" s="12"/>
      <c r="H4916" s="12"/>
      <c r="I4916" s="12"/>
      <c r="J4916" s="12"/>
      <c r="K4916" s="12"/>
      <c r="L4916" s="10"/>
      <c r="M4916" s="10"/>
      <c r="N4916" s="11" t="str">
        <f t="shared" si="159"/>
        <v/>
      </c>
      <c r="O4916" s="49" t="str">
        <f t="shared" si="160"/>
        <v/>
      </c>
      <c r="P4916" s="46" t="str">
        <f>IF(A4916="","",VLOOKUP(A4916,'Account Codes '!$B$4:$D$263,3,FALSE))</f>
        <v/>
      </c>
      <c r="Q4916" s="46" t="str">
        <f>IF(F4916="","",VLOOKUP(F4916,'Class Codes'!$A$4:$B$1221,2,FALSE))</f>
        <v/>
      </c>
    </row>
    <row r="4917" spans="1:17" s="50" customFormat="1" x14ac:dyDescent="0.3">
      <c r="A4917" s="33"/>
      <c r="B4917" s="8" t="str">
        <f>IF(NOT(ISBLANK(A4917)),VLOOKUP(A4917,'Account Codes '!$B$4:$C$263,2,FALSE),"")</f>
        <v/>
      </c>
      <c r="C4917" s="6"/>
      <c r="D4917" s="6"/>
      <c r="E4917" s="6"/>
      <c r="F4917" s="7"/>
      <c r="G4917" s="12"/>
      <c r="H4917" s="12"/>
      <c r="I4917" s="12"/>
      <c r="J4917" s="12"/>
      <c r="K4917" s="12"/>
      <c r="L4917" s="10"/>
      <c r="M4917" s="10"/>
      <c r="N4917" s="11" t="str">
        <f t="shared" si="159"/>
        <v/>
      </c>
      <c r="O4917" s="49" t="str">
        <f t="shared" si="160"/>
        <v/>
      </c>
      <c r="P4917" s="46" t="str">
        <f>IF(A4917="","",VLOOKUP(A4917,'Account Codes '!$B$4:$D$263,3,FALSE))</f>
        <v/>
      </c>
      <c r="Q4917" s="46" t="str">
        <f>IF(F4917="","",VLOOKUP(F4917,'Class Codes'!$A$4:$B$1221,2,FALSE))</f>
        <v/>
      </c>
    </row>
    <row r="4918" spans="1:17" s="50" customFormat="1" x14ac:dyDescent="0.3">
      <c r="A4918" s="33"/>
      <c r="B4918" s="8" t="str">
        <f>IF(NOT(ISBLANK(A4918)),VLOOKUP(A4918,'Account Codes '!$B$4:$C$263,2,FALSE),"")</f>
        <v/>
      </c>
      <c r="C4918" s="6"/>
      <c r="D4918" s="6"/>
      <c r="E4918" s="6"/>
      <c r="F4918" s="7"/>
      <c r="G4918" s="12"/>
      <c r="H4918" s="12"/>
      <c r="I4918" s="12"/>
      <c r="J4918" s="12"/>
      <c r="K4918" s="12"/>
      <c r="L4918" s="10"/>
      <c r="M4918" s="10"/>
      <c r="N4918" s="11" t="str">
        <f t="shared" si="159"/>
        <v/>
      </c>
      <c r="O4918" s="49" t="str">
        <f t="shared" si="160"/>
        <v/>
      </c>
      <c r="P4918" s="46" t="str">
        <f>IF(A4918="","",VLOOKUP(A4918,'Account Codes '!$B$4:$D$263,3,FALSE))</f>
        <v/>
      </c>
      <c r="Q4918" s="46" t="str">
        <f>IF(F4918="","",VLOOKUP(F4918,'Class Codes'!$A$4:$B$1221,2,FALSE))</f>
        <v/>
      </c>
    </row>
    <row r="4919" spans="1:17" s="50" customFormat="1" x14ac:dyDescent="0.3">
      <c r="A4919" s="33"/>
      <c r="B4919" s="8" t="str">
        <f>IF(NOT(ISBLANK(A4919)),VLOOKUP(A4919,'Account Codes '!$B$4:$C$263,2,FALSE),"")</f>
        <v/>
      </c>
      <c r="C4919" s="6"/>
      <c r="D4919" s="6"/>
      <c r="E4919" s="6"/>
      <c r="F4919" s="7"/>
      <c r="G4919" s="12"/>
      <c r="H4919" s="12"/>
      <c r="I4919" s="12"/>
      <c r="J4919" s="12"/>
      <c r="K4919" s="12"/>
      <c r="L4919" s="10"/>
      <c r="M4919" s="10"/>
      <c r="N4919" s="11" t="str">
        <f t="shared" si="159"/>
        <v/>
      </c>
      <c r="O4919" s="49" t="str">
        <f t="shared" si="160"/>
        <v/>
      </c>
      <c r="P4919" s="46" t="str">
        <f>IF(A4919="","",VLOOKUP(A4919,'Account Codes '!$B$4:$D$263,3,FALSE))</f>
        <v/>
      </c>
      <c r="Q4919" s="46" t="str">
        <f>IF(F4919="","",VLOOKUP(F4919,'Class Codes'!$A$4:$B$1221,2,FALSE))</f>
        <v/>
      </c>
    </row>
    <row r="4920" spans="1:17" s="50" customFormat="1" x14ac:dyDescent="0.3">
      <c r="A4920" s="33"/>
      <c r="B4920" s="8" t="str">
        <f>IF(NOT(ISBLANK(A4920)),VLOOKUP(A4920,'Account Codes '!$B$4:$C$263,2,FALSE),"")</f>
        <v/>
      </c>
      <c r="C4920" s="6"/>
      <c r="D4920" s="6"/>
      <c r="E4920" s="6"/>
      <c r="F4920" s="7"/>
      <c r="G4920" s="12"/>
      <c r="H4920" s="12"/>
      <c r="I4920" s="12"/>
      <c r="J4920" s="12"/>
      <c r="K4920" s="12"/>
      <c r="L4920" s="10"/>
      <c r="M4920" s="10"/>
      <c r="N4920" s="11" t="str">
        <f t="shared" si="159"/>
        <v/>
      </c>
      <c r="O4920" s="49" t="str">
        <f t="shared" si="160"/>
        <v/>
      </c>
      <c r="P4920" s="46" t="str">
        <f>IF(A4920="","",VLOOKUP(A4920,'Account Codes '!$B$4:$D$263,3,FALSE))</f>
        <v/>
      </c>
      <c r="Q4920" s="46" t="str">
        <f>IF(F4920="","",VLOOKUP(F4920,'Class Codes'!$A$4:$B$1221,2,FALSE))</f>
        <v/>
      </c>
    </row>
    <row r="4921" spans="1:17" s="50" customFormat="1" x14ac:dyDescent="0.3">
      <c r="A4921" s="33"/>
      <c r="B4921" s="8" t="str">
        <f>IF(NOT(ISBLANK(A4921)),VLOOKUP(A4921,'Account Codes '!$B$4:$C$263,2,FALSE),"")</f>
        <v/>
      </c>
      <c r="C4921" s="6"/>
      <c r="D4921" s="6"/>
      <c r="E4921" s="6"/>
      <c r="F4921" s="7"/>
      <c r="G4921" s="12"/>
      <c r="H4921" s="12"/>
      <c r="I4921" s="12"/>
      <c r="J4921" s="12"/>
      <c r="K4921" s="12"/>
      <c r="L4921" s="10"/>
      <c r="M4921" s="10"/>
      <c r="N4921" s="11" t="str">
        <f t="shared" si="159"/>
        <v/>
      </c>
      <c r="O4921" s="49" t="str">
        <f t="shared" si="160"/>
        <v/>
      </c>
      <c r="P4921" s="46" t="str">
        <f>IF(A4921="","",VLOOKUP(A4921,'Account Codes '!$B$4:$D$263,3,FALSE))</f>
        <v/>
      </c>
      <c r="Q4921" s="46" t="str">
        <f>IF(F4921="","",VLOOKUP(F4921,'Class Codes'!$A$4:$B$1221,2,FALSE))</f>
        <v/>
      </c>
    </row>
    <row r="4922" spans="1:17" s="50" customFormat="1" x14ac:dyDescent="0.3">
      <c r="A4922" s="33"/>
      <c r="B4922" s="8" t="str">
        <f>IF(NOT(ISBLANK(A4922)),VLOOKUP(A4922,'Account Codes '!$B$4:$C$263,2,FALSE),"")</f>
        <v/>
      </c>
      <c r="C4922" s="6"/>
      <c r="D4922" s="6"/>
      <c r="E4922" s="6"/>
      <c r="F4922" s="7"/>
      <c r="G4922" s="12"/>
      <c r="H4922" s="12"/>
      <c r="I4922" s="12"/>
      <c r="J4922" s="12"/>
      <c r="K4922" s="12"/>
      <c r="L4922" s="10"/>
      <c r="M4922" s="10"/>
      <c r="N4922" s="11" t="str">
        <f t="shared" si="159"/>
        <v/>
      </c>
      <c r="O4922" s="49" t="str">
        <f t="shared" si="160"/>
        <v/>
      </c>
      <c r="P4922" s="46" t="str">
        <f>IF(A4922="","",VLOOKUP(A4922,'Account Codes '!$B$4:$D$263,3,FALSE))</f>
        <v/>
      </c>
      <c r="Q4922" s="46" t="str">
        <f>IF(F4922="","",VLOOKUP(F4922,'Class Codes'!$A$4:$B$1221,2,FALSE))</f>
        <v/>
      </c>
    </row>
    <row r="4923" spans="1:17" s="50" customFormat="1" x14ac:dyDescent="0.3">
      <c r="A4923" s="33"/>
      <c r="B4923" s="8" t="str">
        <f>IF(NOT(ISBLANK(A4923)),VLOOKUP(A4923,'Account Codes '!$B$4:$C$263,2,FALSE),"")</f>
        <v/>
      </c>
      <c r="C4923" s="6"/>
      <c r="D4923" s="6"/>
      <c r="E4923" s="6"/>
      <c r="F4923" s="7"/>
      <c r="G4923" s="12"/>
      <c r="H4923" s="12"/>
      <c r="I4923" s="12"/>
      <c r="J4923" s="12"/>
      <c r="K4923" s="12"/>
      <c r="L4923" s="10"/>
      <c r="M4923" s="10"/>
      <c r="N4923" s="11" t="str">
        <f t="shared" si="159"/>
        <v/>
      </c>
      <c r="O4923" s="49" t="str">
        <f t="shared" si="160"/>
        <v/>
      </c>
      <c r="P4923" s="46" t="str">
        <f>IF(A4923="","",VLOOKUP(A4923,'Account Codes '!$B$4:$D$263,3,FALSE))</f>
        <v/>
      </c>
      <c r="Q4923" s="46" t="str">
        <f>IF(F4923="","",VLOOKUP(F4923,'Class Codes'!$A$4:$B$1221,2,FALSE))</f>
        <v/>
      </c>
    </row>
    <row r="4924" spans="1:17" s="50" customFormat="1" x14ac:dyDescent="0.3">
      <c r="A4924" s="33"/>
      <c r="B4924" s="8" t="str">
        <f>IF(NOT(ISBLANK(A4924)),VLOOKUP(A4924,'Account Codes '!$B$4:$C$263,2,FALSE),"")</f>
        <v/>
      </c>
      <c r="C4924" s="6"/>
      <c r="D4924" s="6"/>
      <c r="E4924" s="6"/>
      <c r="F4924" s="7"/>
      <c r="G4924" s="12"/>
      <c r="H4924" s="12"/>
      <c r="I4924" s="12"/>
      <c r="J4924" s="12"/>
      <c r="K4924" s="12"/>
      <c r="L4924" s="10"/>
      <c r="M4924" s="10"/>
      <c r="N4924" s="11" t="str">
        <f t="shared" si="159"/>
        <v/>
      </c>
      <c r="O4924" s="49" t="str">
        <f t="shared" si="160"/>
        <v/>
      </c>
      <c r="P4924" s="46" t="str">
        <f>IF(A4924="","",VLOOKUP(A4924,'Account Codes '!$B$4:$D$263,3,FALSE))</f>
        <v/>
      </c>
      <c r="Q4924" s="46" t="str">
        <f>IF(F4924="","",VLOOKUP(F4924,'Class Codes'!$A$4:$B$1221,2,FALSE))</f>
        <v/>
      </c>
    </row>
    <row r="4925" spans="1:17" s="50" customFormat="1" x14ac:dyDescent="0.3">
      <c r="A4925" s="33"/>
      <c r="B4925" s="8" t="str">
        <f>IF(NOT(ISBLANK(A4925)),VLOOKUP(A4925,'Account Codes '!$B$4:$C$263,2,FALSE),"")</f>
        <v/>
      </c>
      <c r="C4925" s="6"/>
      <c r="D4925" s="6"/>
      <c r="E4925" s="6"/>
      <c r="F4925" s="7"/>
      <c r="G4925" s="12"/>
      <c r="H4925" s="12"/>
      <c r="I4925" s="12"/>
      <c r="J4925" s="12"/>
      <c r="K4925" s="12"/>
      <c r="L4925" s="10"/>
      <c r="M4925" s="10"/>
      <c r="N4925" s="11" t="str">
        <f t="shared" si="159"/>
        <v/>
      </c>
      <c r="O4925" s="49" t="str">
        <f t="shared" si="160"/>
        <v/>
      </c>
      <c r="P4925" s="46" t="str">
        <f>IF(A4925="","",VLOOKUP(A4925,'Account Codes '!$B$4:$D$263,3,FALSE))</f>
        <v/>
      </c>
      <c r="Q4925" s="46" t="str">
        <f>IF(F4925="","",VLOOKUP(F4925,'Class Codes'!$A$4:$B$1221,2,FALSE))</f>
        <v/>
      </c>
    </row>
    <row r="4926" spans="1:17" s="50" customFormat="1" x14ac:dyDescent="0.3">
      <c r="A4926" s="33"/>
      <c r="B4926" s="8" t="str">
        <f>IF(NOT(ISBLANK(A4926)),VLOOKUP(A4926,'Account Codes '!$B$4:$C$263,2,FALSE),"")</f>
        <v/>
      </c>
      <c r="C4926" s="6"/>
      <c r="D4926" s="6"/>
      <c r="E4926" s="6"/>
      <c r="F4926" s="7"/>
      <c r="G4926" s="12"/>
      <c r="H4926" s="12"/>
      <c r="I4926" s="12"/>
      <c r="J4926" s="12"/>
      <c r="K4926" s="12"/>
      <c r="L4926" s="10"/>
      <c r="M4926" s="10"/>
      <c r="N4926" s="11" t="str">
        <f t="shared" si="159"/>
        <v/>
      </c>
      <c r="O4926" s="49" t="str">
        <f t="shared" si="160"/>
        <v/>
      </c>
      <c r="P4926" s="46" t="str">
        <f>IF(A4926="","",VLOOKUP(A4926,'Account Codes '!$B$4:$D$263,3,FALSE))</f>
        <v/>
      </c>
      <c r="Q4926" s="46" t="str">
        <f>IF(F4926="","",VLOOKUP(F4926,'Class Codes'!$A$4:$B$1221,2,FALSE))</f>
        <v/>
      </c>
    </row>
    <row r="4927" spans="1:17" s="50" customFormat="1" x14ac:dyDescent="0.3">
      <c r="A4927" s="33"/>
      <c r="B4927" s="8" t="str">
        <f>IF(NOT(ISBLANK(A4927)),VLOOKUP(A4927,'Account Codes '!$B$4:$C$263,2,FALSE),"")</f>
        <v/>
      </c>
      <c r="C4927" s="6"/>
      <c r="D4927" s="6"/>
      <c r="E4927" s="6"/>
      <c r="F4927" s="7"/>
      <c r="G4927" s="12"/>
      <c r="H4927" s="12"/>
      <c r="I4927" s="12"/>
      <c r="J4927" s="12"/>
      <c r="K4927" s="12"/>
      <c r="L4927" s="10"/>
      <c r="M4927" s="10"/>
      <c r="N4927" s="11" t="str">
        <f t="shared" si="159"/>
        <v/>
      </c>
      <c r="O4927" s="49" t="str">
        <f t="shared" si="160"/>
        <v/>
      </c>
      <c r="P4927" s="46" t="str">
        <f>IF(A4927="","",VLOOKUP(A4927,'Account Codes '!$B$4:$D$263,3,FALSE))</f>
        <v/>
      </c>
      <c r="Q4927" s="46" t="str">
        <f>IF(F4927="","",VLOOKUP(F4927,'Class Codes'!$A$4:$B$1221,2,FALSE))</f>
        <v/>
      </c>
    </row>
    <row r="4928" spans="1:17" s="50" customFormat="1" x14ac:dyDescent="0.3">
      <c r="A4928" s="33"/>
      <c r="B4928" s="8" t="str">
        <f>IF(NOT(ISBLANK(A4928)),VLOOKUP(A4928,'Account Codes '!$B$4:$C$263,2,FALSE),"")</f>
        <v/>
      </c>
      <c r="C4928" s="6"/>
      <c r="D4928" s="6"/>
      <c r="E4928" s="6"/>
      <c r="F4928" s="7"/>
      <c r="G4928" s="12"/>
      <c r="H4928" s="12"/>
      <c r="I4928" s="12"/>
      <c r="J4928" s="12"/>
      <c r="K4928" s="12"/>
      <c r="L4928" s="10"/>
      <c r="M4928" s="10"/>
      <c r="N4928" s="11" t="str">
        <f t="shared" ref="N4928:N4991" si="161">IF(NOT(ISBLANK(L4928)),L4928*M4928,"")</f>
        <v/>
      </c>
      <c r="O4928" s="49" t="str">
        <f t="shared" si="160"/>
        <v/>
      </c>
      <c r="P4928" s="46" t="str">
        <f>IF(A4928="","",VLOOKUP(A4928,'Account Codes '!$B$4:$D$263,3,FALSE))</f>
        <v/>
      </c>
      <c r="Q4928" s="46" t="str">
        <f>IF(F4928="","",VLOOKUP(F4928,'Class Codes'!$A$4:$B$1221,2,FALSE))</f>
        <v/>
      </c>
    </row>
    <row r="4929" spans="1:17" s="50" customFormat="1" x14ac:dyDescent="0.3">
      <c r="A4929" s="33"/>
      <c r="B4929" s="8" t="str">
        <f>IF(NOT(ISBLANK(A4929)),VLOOKUP(A4929,'Account Codes '!$B$4:$C$263,2,FALSE),"")</f>
        <v/>
      </c>
      <c r="C4929" s="6"/>
      <c r="D4929" s="6"/>
      <c r="E4929" s="6"/>
      <c r="F4929" s="7"/>
      <c r="G4929" s="12"/>
      <c r="H4929" s="12"/>
      <c r="I4929" s="12"/>
      <c r="J4929" s="12"/>
      <c r="K4929" s="12"/>
      <c r="L4929" s="10"/>
      <c r="M4929" s="10"/>
      <c r="N4929" s="11" t="str">
        <f t="shared" si="161"/>
        <v/>
      </c>
      <c r="O4929" s="49" t="str">
        <f t="shared" si="160"/>
        <v/>
      </c>
      <c r="P4929" s="46" t="str">
        <f>IF(A4929="","",VLOOKUP(A4929,'Account Codes '!$B$4:$D$263,3,FALSE))</f>
        <v/>
      </c>
      <c r="Q4929" s="46" t="str">
        <f>IF(F4929="","",VLOOKUP(F4929,'Class Codes'!$A$4:$B$1221,2,FALSE))</f>
        <v/>
      </c>
    </row>
    <row r="4930" spans="1:17" s="50" customFormat="1" x14ac:dyDescent="0.3">
      <c r="A4930" s="33"/>
      <c r="B4930" s="8" t="str">
        <f>IF(NOT(ISBLANK(A4930)),VLOOKUP(A4930,'Account Codes '!$B$4:$C$263,2,FALSE),"")</f>
        <v/>
      </c>
      <c r="C4930" s="6"/>
      <c r="D4930" s="6"/>
      <c r="E4930" s="6"/>
      <c r="F4930" s="7"/>
      <c r="G4930" s="12"/>
      <c r="H4930" s="12"/>
      <c r="I4930" s="12"/>
      <c r="J4930" s="12"/>
      <c r="K4930" s="12"/>
      <c r="L4930" s="10"/>
      <c r="M4930" s="10"/>
      <c r="N4930" s="11" t="str">
        <f t="shared" si="161"/>
        <v/>
      </c>
      <c r="O4930" s="49" t="str">
        <f t="shared" si="160"/>
        <v/>
      </c>
      <c r="P4930" s="46" t="str">
        <f>IF(A4930="","",VLOOKUP(A4930,'Account Codes '!$B$4:$D$263,3,FALSE))</f>
        <v/>
      </c>
      <c r="Q4930" s="46" t="str">
        <f>IF(F4930="","",VLOOKUP(F4930,'Class Codes'!$A$4:$B$1221,2,FALSE))</f>
        <v/>
      </c>
    </row>
    <row r="4931" spans="1:17" s="50" customFormat="1" x14ac:dyDescent="0.3">
      <c r="A4931" s="33"/>
      <c r="B4931" s="8" t="str">
        <f>IF(NOT(ISBLANK(A4931)),VLOOKUP(A4931,'Account Codes '!$B$4:$C$263,2,FALSE),"")</f>
        <v/>
      </c>
      <c r="C4931" s="6"/>
      <c r="D4931" s="6"/>
      <c r="E4931" s="6"/>
      <c r="F4931" s="7"/>
      <c r="G4931" s="12"/>
      <c r="H4931" s="12"/>
      <c r="I4931" s="12"/>
      <c r="J4931" s="12"/>
      <c r="K4931" s="12"/>
      <c r="L4931" s="10"/>
      <c r="M4931" s="10"/>
      <c r="N4931" s="11" t="str">
        <f t="shared" si="161"/>
        <v/>
      </c>
      <c r="O4931" s="49" t="str">
        <f t="shared" si="160"/>
        <v/>
      </c>
      <c r="P4931" s="46" t="str">
        <f>IF(A4931="","",VLOOKUP(A4931,'Account Codes '!$B$4:$D$263,3,FALSE))</f>
        <v/>
      </c>
      <c r="Q4931" s="46" t="str">
        <f>IF(F4931="","",VLOOKUP(F4931,'Class Codes'!$A$4:$B$1221,2,FALSE))</f>
        <v/>
      </c>
    </row>
    <row r="4932" spans="1:17" s="50" customFormat="1" x14ac:dyDescent="0.3">
      <c r="A4932" s="33"/>
      <c r="B4932" s="8" t="str">
        <f>IF(NOT(ISBLANK(A4932)),VLOOKUP(A4932,'Account Codes '!$B$4:$C$263,2,FALSE),"")</f>
        <v/>
      </c>
      <c r="C4932" s="6"/>
      <c r="D4932" s="6"/>
      <c r="E4932" s="6"/>
      <c r="F4932" s="7"/>
      <c r="G4932" s="12"/>
      <c r="H4932" s="12"/>
      <c r="I4932" s="12"/>
      <c r="J4932" s="12"/>
      <c r="K4932" s="12"/>
      <c r="L4932" s="10"/>
      <c r="M4932" s="10"/>
      <c r="N4932" s="11" t="str">
        <f t="shared" si="161"/>
        <v/>
      </c>
      <c r="O4932" s="49" t="str">
        <f t="shared" si="160"/>
        <v/>
      </c>
      <c r="P4932" s="46" t="str">
        <f>IF(A4932="","",VLOOKUP(A4932,'Account Codes '!$B$4:$D$263,3,FALSE))</f>
        <v/>
      </c>
      <c r="Q4932" s="46" t="str">
        <f>IF(F4932="","",VLOOKUP(F4932,'Class Codes'!$A$4:$B$1221,2,FALSE))</f>
        <v/>
      </c>
    </row>
    <row r="4933" spans="1:17" s="50" customFormat="1" x14ac:dyDescent="0.3">
      <c r="A4933" s="33"/>
      <c r="B4933" s="8" t="str">
        <f>IF(NOT(ISBLANK(A4933)),VLOOKUP(A4933,'Account Codes '!$B$4:$C$263,2,FALSE),"")</f>
        <v/>
      </c>
      <c r="C4933" s="6"/>
      <c r="D4933" s="6"/>
      <c r="E4933" s="6"/>
      <c r="F4933" s="7"/>
      <c r="G4933" s="12"/>
      <c r="H4933" s="12"/>
      <c r="I4933" s="12"/>
      <c r="J4933" s="12"/>
      <c r="K4933" s="12"/>
      <c r="L4933" s="10"/>
      <c r="M4933" s="10"/>
      <c r="N4933" s="11" t="str">
        <f t="shared" si="161"/>
        <v/>
      </c>
      <c r="O4933" s="49" t="str">
        <f t="shared" si="160"/>
        <v/>
      </c>
      <c r="P4933" s="46" t="str">
        <f>IF(A4933="","",VLOOKUP(A4933,'Account Codes '!$B$4:$D$263,3,FALSE))</f>
        <v/>
      </c>
      <c r="Q4933" s="46" t="str">
        <f>IF(F4933="","",VLOOKUP(F4933,'Class Codes'!$A$4:$B$1221,2,FALSE))</f>
        <v/>
      </c>
    </row>
    <row r="4934" spans="1:17" s="50" customFormat="1" x14ac:dyDescent="0.3">
      <c r="A4934" s="33"/>
      <c r="B4934" s="8" t="str">
        <f>IF(NOT(ISBLANK(A4934)),VLOOKUP(A4934,'Account Codes '!$B$4:$C$263,2,FALSE),"")</f>
        <v/>
      </c>
      <c r="C4934" s="6"/>
      <c r="D4934" s="6"/>
      <c r="E4934" s="6"/>
      <c r="F4934" s="7"/>
      <c r="G4934" s="12"/>
      <c r="H4934" s="12"/>
      <c r="I4934" s="12"/>
      <c r="J4934" s="12"/>
      <c r="K4934" s="12"/>
      <c r="L4934" s="10"/>
      <c r="M4934" s="10"/>
      <c r="N4934" s="11" t="str">
        <f t="shared" si="161"/>
        <v/>
      </c>
      <c r="O4934" s="49" t="str">
        <f t="shared" si="160"/>
        <v/>
      </c>
      <c r="P4934" s="46" t="str">
        <f>IF(A4934="","",VLOOKUP(A4934,'Account Codes '!$B$4:$D$263,3,FALSE))</f>
        <v/>
      </c>
      <c r="Q4934" s="46" t="str">
        <f>IF(F4934="","",VLOOKUP(F4934,'Class Codes'!$A$4:$B$1221,2,FALSE))</f>
        <v/>
      </c>
    </row>
    <row r="4935" spans="1:17" s="50" customFormat="1" x14ac:dyDescent="0.3">
      <c r="A4935" s="33"/>
      <c r="B4935" s="8" t="str">
        <f>IF(NOT(ISBLANK(A4935)),VLOOKUP(A4935,'Account Codes '!$B$4:$C$263,2,FALSE),"")</f>
        <v/>
      </c>
      <c r="C4935" s="6"/>
      <c r="D4935" s="6"/>
      <c r="E4935" s="6"/>
      <c r="F4935" s="7"/>
      <c r="G4935" s="12"/>
      <c r="H4935" s="12"/>
      <c r="I4935" s="12"/>
      <c r="J4935" s="12"/>
      <c r="K4935" s="12"/>
      <c r="L4935" s="10"/>
      <c r="M4935" s="10"/>
      <c r="N4935" s="11" t="str">
        <f t="shared" si="161"/>
        <v/>
      </c>
      <c r="O4935" s="49" t="str">
        <f t="shared" si="160"/>
        <v/>
      </c>
      <c r="P4935" s="46" t="str">
        <f>IF(A4935="","",VLOOKUP(A4935,'Account Codes '!$B$4:$D$263,3,FALSE))</f>
        <v/>
      </c>
      <c r="Q4935" s="46" t="str">
        <f>IF(F4935="","",VLOOKUP(F4935,'Class Codes'!$A$4:$B$1221,2,FALSE))</f>
        <v/>
      </c>
    </row>
    <row r="4936" spans="1:17" s="50" customFormat="1" x14ac:dyDescent="0.3">
      <c r="A4936" s="33"/>
      <c r="B4936" s="8" t="str">
        <f>IF(NOT(ISBLANK(A4936)),VLOOKUP(A4936,'Account Codes '!$B$4:$C$263,2,FALSE),"")</f>
        <v/>
      </c>
      <c r="C4936" s="6"/>
      <c r="D4936" s="6"/>
      <c r="E4936" s="6"/>
      <c r="F4936" s="7"/>
      <c r="G4936" s="12"/>
      <c r="H4936" s="12"/>
      <c r="I4936" s="12"/>
      <c r="J4936" s="12"/>
      <c r="K4936" s="12"/>
      <c r="L4936" s="10"/>
      <c r="M4936" s="10"/>
      <c r="N4936" s="11" t="str">
        <f t="shared" si="161"/>
        <v/>
      </c>
      <c r="O4936" s="49" t="str">
        <f t="shared" si="160"/>
        <v/>
      </c>
      <c r="P4936" s="46" t="str">
        <f>IF(A4936="","",VLOOKUP(A4936,'Account Codes '!$B$4:$D$263,3,FALSE))</f>
        <v/>
      </c>
      <c r="Q4936" s="46" t="str">
        <f>IF(F4936="","",VLOOKUP(F4936,'Class Codes'!$A$4:$B$1221,2,FALSE))</f>
        <v/>
      </c>
    </row>
    <row r="4937" spans="1:17" s="50" customFormat="1" x14ac:dyDescent="0.3">
      <c r="A4937" s="33"/>
      <c r="B4937" s="8" t="str">
        <f>IF(NOT(ISBLANK(A4937)),VLOOKUP(A4937,'Account Codes '!$B$4:$C$263,2,FALSE),"")</f>
        <v/>
      </c>
      <c r="C4937" s="6"/>
      <c r="D4937" s="6"/>
      <c r="E4937" s="6"/>
      <c r="F4937" s="7"/>
      <c r="G4937" s="12"/>
      <c r="H4937" s="12"/>
      <c r="I4937" s="12"/>
      <c r="J4937" s="12"/>
      <c r="K4937" s="12"/>
      <c r="L4937" s="10"/>
      <c r="M4937" s="10"/>
      <c r="N4937" s="11" t="str">
        <f t="shared" si="161"/>
        <v/>
      </c>
      <c r="O4937" s="49" t="str">
        <f t="shared" si="160"/>
        <v/>
      </c>
      <c r="P4937" s="46" t="str">
        <f>IF(A4937="","",VLOOKUP(A4937,'Account Codes '!$B$4:$D$263,3,FALSE))</f>
        <v/>
      </c>
      <c r="Q4937" s="46" t="str">
        <f>IF(F4937="","",VLOOKUP(F4937,'Class Codes'!$A$4:$B$1221,2,FALSE))</f>
        <v/>
      </c>
    </row>
    <row r="4938" spans="1:17" s="50" customFormat="1" x14ac:dyDescent="0.3">
      <c r="A4938" s="33"/>
      <c r="B4938" s="8" t="str">
        <f>IF(NOT(ISBLANK(A4938)),VLOOKUP(A4938,'Account Codes '!$B$4:$C$263,2,FALSE),"")</f>
        <v/>
      </c>
      <c r="C4938" s="6"/>
      <c r="D4938" s="6"/>
      <c r="E4938" s="6"/>
      <c r="F4938" s="7"/>
      <c r="G4938" s="12"/>
      <c r="H4938" s="12"/>
      <c r="I4938" s="12"/>
      <c r="J4938" s="12"/>
      <c r="K4938" s="12"/>
      <c r="L4938" s="10"/>
      <c r="M4938" s="10"/>
      <c r="N4938" s="11" t="str">
        <f t="shared" si="161"/>
        <v/>
      </c>
      <c r="O4938" s="49" t="str">
        <f t="shared" si="160"/>
        <v/>
      </c>
      <c r="P4938" s="46" t="str">
        <f>IF(A4938="","",VLOOKUP(A4938,'Account Codes '!$B$4:$D$263,3,FALSE))</f>
        <v/>
      </c>
      <c r="Q4938" s="46" t="str">
        <f>IF(F4938="","",VLOOKUP(F4938,'Class Codes'!$A$4:$B$1221,2,FALSE))</f>
        <v/>
      </c>
    </row>
    <row r="4939" spans="1:17" s="50" customFormat="1" x14ac:dyDescent="0.3">
      <c r="A4939" s="33"/>
      <c r="B4939" s="8" t="str">
        <f>IF(NOT(ISBLANK(A4939)),VLOOKUP(A4939,'Account Codes '!$B$4:$C$263,2,FALSE),"")</f>
        <v/>
      </c>
      <c r="C4939" s="6"/>
      <c r="D4939" s="6"/>
      <c r="E4939" s="6"/>
      <c r="F4939" s="7"/>
      <c r="G4939" s="12"/>
      <c r="H4939" s="12"/>
      <c r="I4939" s="12"/>
      <c r="J4939" s="12"/>
      <c r="K4939" s="12"/>
      <c r="L4939" s="10"/>
      <c r="M4939" s="10"/>
      <c r="N4939" s="11" t="str">
        <f t="shared" si="161"/>
        <v/>
      </c>
      <c r="O4939" s="49" t="str">
        <f t="shared" si="160"/>
        <v/>
      </c>
      <c r="P4939" s="46" t="str">
        <f>IF(A4939="","",VLOOKUP(A4939,'Account Codes '!$B$4:$D$263,3,FALSE))</f>
        <v/>
      </c>
      <c r="Q4939" s="46" t="str">
        <f>IF(F4939="","",VLOOKUP(F4939,'Class Codes'!$A$4:$B$1221,2,FALSE))</f>
        <v/>
      </c>
    </row>
    <row r="4940" spans="1:17" s="50" customFormat="1" x14ac:dyDescent="0.3">
      <c r="A4940" s="33"/>
      <c r="B4940" s="8" t="str">
        <f>IF(NOT(ISBLANK(A4940)),VLOOKUP(A4940,'Account Codes '!$B$4:$C$263,2,FALSE),"")</f>
        <v/>
      </c>
      <c r="C4940" s="6"/>
      <c r="D4940" s="6"/>
      <c r="E4940" s="6"/>
      <c r="F4940" s="7"/>
      <c r="G4940" s="12"/>
      <c r="H4940" s="12"/>
      <c r="I4940" s="12"/>
      <c r="J4940" s="12"/>
      <c r="K4940" s="12"/>
      <c r="L4940" s="10"/>
      <c r="M4940" s="10"/>
      <c r="N4940" s="11" t="str">
        <f t="shared" si="161"/>
        <v/>
      </c>
      <c r="O4940" s="49" t="str">
        <f t="shared" si="160"/>
        <v/>
      </c>
      <c r="P4940" s="46" t="str">
        <f>IF(A4940="","",VLOOKUP(A4940,'Account Codes '!$B$4:$D$263,3,FALSE))</f>
        <v/>
      </c>
      <c r="Q4940" s="46" t="str">
        <f>IF(F4940="","",VLOOKUP(F4940,'Class Codes'!$A$4:$B$1221,2,FALSE))</f>
        <v/>
      </c>
    </row>
    <row r="4941" spans="1:17" s="50" customFormat="1" x14ac:dyDescent="0.3">
      <c r="A4941" s="33"/>
      <c r="B4941" s="8" t="str">
        <f>IF(NOT(ISBLANK(A4941)),VLOOKUP(A4941,'Account Codes '!$B$4:$C$263,2,FALSE),"")</f>
        <v/>
      </c>
      <c r="C4941" s="6"/>
      <c r="D4941" s="6"/>
      <c r="E4941" s="6"/>
      <c r="F4941" s="7"/>
      <c r="G4941" s="12"/>
      <c r="H4941" s="12"/>
      <c r="I4941" s="12"/>
      <c r="J4941" s="12"/>
      <c r="K4941" s="12"/>
      <c r="L4941" s="10"/>
      <c r="M4941" s="10"/>
      <c r="N4941" s="11" t="str">
        <f t="shared" si="161"/>
        <v/>
      </c>
      <c r="O4941" s="49" t="str">
        <f t="shared" si="160"/>
        <v/>
      </c>
      <c r="P4941" s="46" t="str">
        <f>IF(A4941="","",VLOOKUP(A4941,'Account Codes '!$B$4:$D$263,3,FALSE))</f>
        <v/>
      </c>
      <c r="Q4941" s="46" t="str">
        <f>IF(F4941="","",VLOOKUP(F4941,'Class Codes'!$A$4:$B$1221,2,FALSE))</f>
        <v/>
      </c>
    </row>
    <row r="4942" spans="1:17" s="50" customFormat="1" x14ac:dyDescent="0.3">
      <c r="A4942" s="33"/>
      <c r="B4942" s="8" t="str">
        <f>IF(NOT(ISBLANK(A4942)),VLOOKUP(A4942,'Account Codes '!$B$4:$C$263,2,FALSE),"")</f>
        <v/>
      </c>
      <c r="C4942" s="6"/>
      <c r="D4942" s="6"/>
      <c r="E4942" s="6"/>
      <c r="F4942" s="7"/>
      <c r="G4942" s="12"/>
      <c r="H4942" s="12"/>
      <c r="I4942" s="12"/>
      <c r="J4942" s="12"/>
      <c r="K4942" s="12"/>
      <c r="L4942" s="10"/>
      <c r="M4942" s="10"/>
      <c r="N4942" s="11" t="str">
        <f t="shared" si="161"/>
        <v/>
      </c>
      <c r="O4942" s="49" t="str">
        <f t="shared" ref="O4942:O5005" si="162">IF(A4942="","",IF(LEFT(A4942,1)="5","Revenue","Expense"))</f>
        <v/>
      </c>
      <c r="P4942" s="46" t="str">
        <f>IF(A4942="","",VLOOKUP(A4942,'Account Codes '!$B$4:$D$263,3,FALSE))</f>
        <v/>
      </c>
      <c r="Q4942" s="46" t="str">
        <f>IF(F4942="","",VLOOKUP(F4942,'Class Codes'!$A$4:$B$1221,2,FALSE))</f>
        <v/>
      </c>
    </row>
    <row r="4943" spans="1:17" s="50" customFormat="1" x14ac:dyDescent="0.3">
      <c r="A4943" s="33"/>
      <c r="B4943" s="8" t="str">
        <f>IF(NOT(ISBLANK(A4943)),VLOOKUP(A4943,'Account Codes '!$B$4:$C$263,2,FALSE),"")</f>
        <v/>
      </c>
      <c r="C4943" s="6"/>
      <c r="D4943" s="6"/>
      <c r="E4943" s="6"/>
      <c r="F4943" s="7"/>
      <c r="G4943" s="12"/>
      <c r="H4943" s="12"/>
      <c r="I4943" s="12"/>
      <c r="J4943" s="12"/>
      <c r="K4943" s="12"/>
      <c r="L4943" s="10"/>
      <c r="M4943" s="10"/>
      <c r="N4943" s="11" t="str">
        <f t="shared" si="161"/>
        <v/>
      </c>
      <c r="O4943" s="49" t="str">
        <f t="shared" si="162"/>
        <v/>
      </c>
      <c r="P4943" s="46" t="str">
        <f>IF(A4943="","",VLOOKUP(A4943,'Account Codes '!$B$4:$D$263,3,FALSE))</f>
        <v/>
      </c>
      <c r="Q4943" s="46" t="str">
        <f>IF(F4943="","",VLOOKUP(F4943,'Class Codes'!$A$4:$B$1221,2,FALSE))</f>
        <v/>
      </c>
    </row>
    <row r="4944" spans="1:17" s="50" customFormat="1" x14ac:dyDescent="0.3">
      <c r="A4944" s="33"/>
      <c r="B4944" s="8" t="str">
        <f>IF(NOT(ISBLANK(A4944)),VLOOKUP(A4944,'Account Codes '!$B$4:$C$263,2,FALSE),"")</f>
        <v/>
      </c>
      <c r="C4944" s="6"/>
      <c r="D4944" s="6"/>
      <c r="E4944" s="6"/>
      <c r="F4944" s="7"/>
      <c r="G4944" s="12"/>
      <c r="H4944" s="12"/>
      <c r="I4944" s="12"/>
      <c r="J4944" s="12"/>
      <c r="K4944" s="12"/>
      <c r="L4944" s="10"/>
      <c r="M4944" s="10"/>
      <c r="N4944" s="11" t="str">
        <f t="shared" si="161"/>
        <v/>
      </c>
      <c r="O4944" s="49" t="str">
        <f t="shared" si="162"/>
        <v/>
      </c>
      <c r="P4944" s="46" t="str">
        <f>IF(A4944="","",VLOOKUP(A4944,'Account Codes '!$B$4:$D$263,3,FALSE))</f>
        <v/>
      </c>
      <c r="Q4944" s="46" t="str">
        <f>IF(F4944="","",VLOOKUP(F4944,'Class Codes'!$A$4:$B$1221,2,FALSE))</f>
        <v/>
      </c>
    </row>
    <row r="4945" spans="1:17" s="50" customFormat="1" x14ac:dyDescent="0.3">
      <c r="A4945" s="33"/>
      <c r="B4945" s="8" t="str">
        <f>IF(NOT(ISBLANK(A4945)),VLOOKUP(A4945,'Account Codes '!$B$4:$C$263,2,FALSE),"")</f>
        <v/>
      </c>
      <c r="C4945" s="6"/>
      <c r="D4945" s="6"/>
      <c r="E4945" s="6"/>
      <c r="F4945" s="7"/>
      <c r="G4945" s="12"/>
      <c r="H4945" s="12"/>
      <c r="I4945" s="12"/>
      <c r="J4945" s="12"/>
      <c r="K4945" s="12"/>
      <c r="L4945" s="10"/>
      <c r="M4945" s="10"/>
      <c r="N4945" s="11" t="str">
        <f t="shared" si="161"/>
        <v/>
      </c>
      <c r="O4945" s="49" t="str">
        <f t="shared" si="162"/>
        <v/>
      </c>
      <c r="P4945" s="46" t="str">
        <f>IF(A4945="","",VLOOKUP(A4945,'Account Codes '!$B$4:$D$263,3,FALSE))</f>
        <v/>
      </c>
      <c r="Q4945" s="46" t="str">
        <f>IF(F4945="","",VLOOKUP(F4945,'Class Codes'!$A$4:$B$1221,2,FALSE))</f>
        <v/>
      </c>
    </row>
    <row r="4946" spans="1:17" s="50" customFormat="1" x14ac:dyDescent="0.3">
      <c r="A4946" s="33"/>
      <c r="B4946" s="8" t="str">
        <f>IF(NOT(ISBLANK(A4946)),VLOOKUP(A4946,'Account Codes '!$B$4:$C$263,2,FALSE),"")</f>
        <v/>
      </c>
      <c r="C4946" s="6"/>
      <c r="D4946" s="6"/>
      <c r="E4946" s="6"/>
      <c r="F4946" s="7"/>
      <c r="G4946" s="12"/>
      <c r="H4946" s="12"/>
      <c r="I4946" s="12"/>
      <c r="J4946" s="12"/>
      <c r="K4946" s="12"/>
      <c r="L4946" s="10"/>
      <c r="M4946" s="10"/>
      <c r="N4946" s="11" t="str">
        <f t="shared" si="161"/>
        <v/>
      </c>
      <c r="O4946" s="49" t="str">
        <f t="shared" si="162"/>
        <v/>
      </c>
      <c r="P4946" s="46" t="str">
        <f>IF(A4946="","",VLOOKUP(A4946,'Account Codes '!$B$4:$D$263,3,FALSE))</f>
        <v/>
      </c>
      <c r="Q4946" s="46" t="str">
        <f>IF(F4946="","",VLOOKUP(F4946,'Class Codes'!$A$4:$B$1221,2,FALSE))</f>
        <v/>
      </c>
    </row>
    <row r="4947" spans="1:17" s="50" customFormat="1" x14ac:dyDescent="0.3">
      <c r="A4947" s="33"/>
      <c r="B4947" s="8" t="str">
        <f>IF(NOT(ISBLANK(A4947)),VLOOKUP(A4947,'Account Codes '!$B$4:$C$263,2,FALSE),"")</f>
        <v/>
      </c>
      <c r="C4947" s="6"/>
      <c r="D4947" s="6"/>
      <c r="E4947" s="6"/>
      <c r="F4947" s="7"/>
      <c r="G4947" s="12"/>
      <c r="H4947" s="12"/>
      <c r="I4947" s="12"/>
      <c r="J4947" s="12"/>
      <c r="K4947" s="12"/>
      <c r="L4947" s="10"/>
      <c r="M4947" s="10"/>
      <c r="N4947" s="11" t="str">
        <f t="shared" si="161"/>
        <v/>
      </c>
      <c r="O4947" s="49" t="str">
        <f t="shared" si="162"/>
        <v/>
      </c>
      <c r="P4947" s="46" t="str">
        <f>IF(A4947="","",VLOOKUP(A4947,'Account Codes '!$B$4:$D$263,3,FALSE))</f>
        <v/>
      </c>
      <c r="Q4947" s="46" t="str">
        <f>IF(F4947="","",VLOOKUP(F4947,'Class Codes'!$A$4:$B$1221,2,FALSE))</f>
        <v/>
      </c>
    </row>
    <row r="4948" spans="1:17" s="50" customFormat="1" x14ac:dyDescent="0.3">
      <c r="A4948" s="33"/>
      <c r="B4948" s="8" t="str">
        <f>IF(NOT(ISBLANK(A4948)),VLOOKUP(A4948,'Account Codes '!$B$4:$C$263,2,FALSE),"")</f>
        <v/>
      </c>
      <c r="C4948" s="6"/>
      <c r="D4948" s="6"/>
      <c r="E4948" s="6"/>
      <c r="F4948" s="7"/>
      <c r="G4948" s="12"/>
      <c r="H4948" s="12"/>
      <c r="I4948" s="12"/>
      <c r="J4948" s="12"/>
      <c r="K4948" s="12"/>
      <c r="L4948" s="10"/>
      <c r="M4948" s="10"/>
      <c r="N4948" s="11" t="str">
        <f t="shared" si="161"/>
        <v/>
      </c>
      <c r="O4948" s="49" t="str">
        <f t="shared" si="162"/>
        <v/>
      </c>
      <c r="P4948" s="46" t="str">
        <f>IF(A4948="","",VLOOKUP(A4948,'Account Codes '!$B$4:$D$263,3,FALSE))</f>
        <v/>
      </c>
      <c r="Q4948" s="46" t="str">
        <f>IF(F4948="","",VLOOKUP(F4948,'Class Codes'!$A$4:$B$1221,2,FALSE))</f>
        <v/>
      </c>
    </row>
    <row r="4949" spans="1:17" s="50" customFormat="1" x14ac:dyDescent="0.3">
      <c r="A4949" s="33"/>
      <c r="B4949" s="8" t="str">
        <f>IF(NOT(ISBLANK(A4949)),VLOOKUP(A4949,'Account Codes '!$B$4:$C$263,2,FALSE),"")</f>
        <v/>
      </c>
      <c r="C4949" s="6"/>
      <c r="D4949" s="6"/>
      <c r="E4949" s="6"/>
      <c r="F4949" s="7"/>
      <c r="G4949" s="12"/>
      <c r="H4949" s="12"/>
      <c r="I4949" s="12"/>
      <c r="J4949" s="12"/>
      <c r="K4949" s="12"/>
      <c r="L4949" s="10"/>
      <c r="M4949" s="10"/>
      <c r="N4949" s="11" t="str">
        <f t="shared" si="161"/>
        <v/>
      </c>
      <c r="O4949" s="49" t="str">
        <f t="shared" si="162"/>
        <v/>
      </c>
      <c r="P4949" s="46" t="str">
        <f>IF(A4949="","",VLOOKUP(A4949,'Account Codes '!$B$4:$D$263,3,FALSE))</f>
        <v/>
      </c>
      <c r="Q4949" s="46" t="str">
        <f>IF(F4949="","",VLOOKUP(F4949,'Class Codes'!$A$4:$B$1221,2,FALSE))</f>
        <v/>
      </c>
    </row>
    <row r="4950" spans="1:17" s="50" customFormat="1" x14ac:dyDescent="0.3">
      <c r="A4950" s="33"/>
      <c r="B4950" s="8" t="str">
        <f>IF(NOT(ISBLANK(A4950)),VLOOKUP(A4950,'Account Codes '!$B$4:$C$263,2,FALSE),"")</f>
        <v/>
      </c>
      <c r="C4950" s="6"/>
      <c r="D4950" s="6"/>
      <c r="E4950" s="6"/>
      <c r="F4950" s="7"/>
      <c r="G4950" s="12"/>
      <c r="H4950" s="12"/>
      <c r="I4950" s="12"/>
      <c r="J4950" s="12"/>
      <c r="K4950" s="12"/>
      <c r="L4950" s="10"/>
      <c r="M4950" s="10"/>
      <c r="N4950" s="11" t="str">
        <f t="shared" si="161"/>
        <v/>
      </c>
      <c r="O4950" s="49" t="str">
        <f t="shared" si="162"/>
        <v/>
      </c>
      <c r="P4950" s="46" t="str">
        <f>IF(A4950="","",VLOOKUP(A4950,'Account Codes '!$B$4:$D$263,3,FALSE))</f>
        <v/>
      </c>
      <c r="Q4950" s="46" t="str">
        <f>IF(F4950="","",VLOOKUP(F4950,'Class Codes'!$A$4:$B$1221,2,FALSE))</f>
        <v/>
      </c>
    </row>
    <row r="4951" spans="1:17" s="50" customFormat="1" x14ac:dyDescent="0.3">
      <c r="A4951" s="33"/>
      <c r="B4951" s="8" t="str">
        <f>IF(NOT(ISBLANK(A4951)),VLOOKUP(A4951,'Account Codes '!$B$4:$C$263,2,FALSE),"")</f>
        <v/>
      </c>
      <c r="C4951" s="6"/>
      <c r="D4951" s="6"/>
      <c r="E4951" s="6"/>
      <c r="F4951" s="7"/>
      <c r="G4951" s="12"/>
      <c r="H4951" s="12"/>
      <c r="I4951" s="12"/>
      <c r="J4951" s="12"/>
      <c r="K4951" s="12"/>
      <c r="L4951" s="10"/>
      <c r="M4951" s="10"/>
      <c r="N4951" s="11" t="str">
        <f t="shared" si="161"/>
        <v/>
      </c>
      <c r="O4951" s="49" t="str">
        <f t="shared" si="162"/>
        <v/>
      </c>
      <c r="P4951" s="46" t="str">
        <f>IF(A4951="","",VLOOKUP(A4951,'Account Codes '!$B$4:$D$263,3,FALSE))</f>
        <v/>
      </c>
      <c r="Q4951" s="46" t="str">
        <f>IF(F4951="","",VLOOKUP(F4951,'Class Codes'!$A$4:$B$1221,2,FALSE))</f>
        <v/>
      </c>
    </row>
    <row r="4952" spans="1:17" s="50" customFormat="1" x14ac:dyDescent="0.3">
      <c r="A4952" s="33"/>
      <c r="B4952" s="8" t="str">
        <f>IF(NOT(ISBLANK(A4952)),VLOOKUP(A4952,'Account Codes '!$B$4:$C$263,2,FALSE),"")</f>
        <v/>
      </c>
      <c r="C4952" s="6"/>
      <c r="D4952" s="6"/>
      <c r="E4952" s="6"/>
      <c r="F4952" s="7"/>
      <c r="G4952" s="12"/>
      <c r="H4952" s="12"/>
      <c r="I4952" s="12"/>
      <c r="J4952" s="12"/>
      <c r="K4952" s="12"/>
      <c r="L4952" s="10"/>
      <c r="M4952" s="10"/>
      <c r="N4952" s="11" t="str">
        <f t="shared" si="161"/>
        <v/>
      </c>
      <c r="O4952" s="49" t="str">
        <f t="shared" si="162"/>
        <v/>
      </c>
      <c r="P4952" s="46" t="str">
        <f>IF(A4952="","",VLOOKUP(A4952,'Account Codes '!$B$4:$D$263,3,FALSE))</f>
        <v/>
      </c>
      <c r="Q4952" s="46" t="str">
        <f>IF(F4952="","",VLOOKUP(F4952,'Class Codes'!$A$4:$B$1221,2,FALSE))</f>
        <v/>
      </c>
    </row>
    <row r="4953" spans="1:17" s="50" customFormat="1" x14ac:dyDescent="0.3">
      <c r="A4953" s="33"/>
      <c r="B4953" s="8" t="str">
        <f>IF(NOT(ISBLANK(A4953)),VLOOKUP(A4953,'Account Codes '!$B$4:$C$263,2,FALSE),"")</f>
        <v/>
      </c>
      <c r="C4953" s="6"/>
      <c r="D4953" s="6"/>
      <c r="E4953" s="6"/>
      <c r="F4953" s="7"/>
      <c r="G4953" s="12"/>
      <c r="H4953" s="12"/>
      <c r="I4953" s="12"/>
      <c r="J4953" s="12"/>
      <c r="K4953" s="12"/>
      <c r="L4953" s="10"/>
      <c r="M4953" s="10"/>
      <c r="N4953" s="11" t="str">
        <f t="shared" si="161"/>
        <v/>
      </c>
      <c r="O4953" s="49" t="str">
        <f t="shared" si="162"/>
        <v/>
      </c>
      <c r="P4953" s="46" t="str">
        <f>IF(A4953="","",VLOOKUP(A4953,'Account Codes '!$B$4:$D$263,3,FALSE))</f>
        <v/>
      </c>
      <c r="Q4953" s="46" t="str">
        <f>IF(F4953="","",VLOOKUP(F4953,'Class Codes'!$A$4:$B$1221,2,FALSE))</f>
        <v/>
      </c>
    </row>
    <row r="4954" spans="1:17" s="50" customFormat="1" x14ac:dyDescent="0.3">
      <c r="A4954" s="33"/>
      <c r="B4954" s="8" t="str">
        <f>IF(NOT(ISBLANK(A4954)),VLOOKUP(A4954,'Account Codes '!$B$4:$C$263,2,FALSE),"")</f>
        <v/>
      </c>
      <c r="C4954" s="6"/>
      <c r="D4954" s="6"/>
      <c r="E4954" s="6"/>
      <c r="F4954" s="7"/>
      <c r="G4954" s="12"/>
      <c r="H4954" s="12"/>
      <c r="I4954" s="12"/>
      <c r="J4954" s="12"/>
      <c r="K4954" s="12"/>
      <c r="L4954" s="10"/>
      <c r="M4954" s="10"/>
      <c r="N4954" s="11" t="str">
        <f t="shared" si="161"/>
        <v/>
      </c>
      <c r="O4954" s="49" t="str">
        <f t="shared" si="162"/>
        <v/>
      </c>
      <c r="P4954" s="46" t="str">
        <f>IF(A4954="","",VLOOKUP(A4954,'Account Codes '!$B$4:$D$263,3,FALSE))</f>
        <v/>
      </c>
      <c r="Q4954" s="46" t="str">
        <f>IF(F4954="","",VLOOKUP(F4954,'Class Codes'!$A$4:$B$1221,2,FALSE))</f>
        <v/>
      </c>
    </row>
    <row r="4955" spans="1:17" s="50" customFormat="1" x14ac:dyDescent="0.3">
      <c r="A4955" s="33"/>
      <c r="B4955" s="8" t="str">
        <f>IF(NOT(ISBLANK(A4955)),VLOOKUP(A4955,'Account Codes '!$B$4:$C$263,2,FALSE),"")</f>
        <v/>
      </c>
      <c r="C4955" s="6"/>
      <c r="D4955" s="6"/>
      <c r="E4955" s="6"/>
      <c r="F4955" s="7"/>
      <c r="G4955" s="12"/>
      <c r="H4955" s="12"/>
      <c r="I4955" s="12"/>
      <c r="J4955" s="12"/>
      <c r="K4955" s="12"/>
      <c r="L4955" s="10"/>
      <c r="M4955" s="10"/>
      <c r="N4955" s="11" t="str">
        <f t="shared" si="161"/>
        <v/>
      </c>
      <c r="O4955" s="49" t="str">
        <f t="shared" si="162"/>
        <v/>
      </c>
      <c r="P4955" s="46" t="str">
        <f>IF(A4955="","",VLOOKUP(A4955,'Account Codes '!$B$4:$D$263,3,FALSE))</f>
        <v/>
      </c>
      <c r="Q4955" s="46" t="str">
        <f>IF(F4955="","",VLOOKUP(F4955,'Class Codes'!$A$4:$B$1221,2,FALSE))</f>
        <v/>
      </c>
    </row>
    <row r="4956" spans="1:17" s="50" customFormat="1" x14ac:dyDescent="0.3">
      <c r="A4956" s="33"/>
      <c r="B4956" s="8" t="str">
        <f>IF(NOT(ISBLANK(A4956)),VLOOKUP(A4956,'Account Codes '!$B$4:$C$263,2,FALSE),"")</f>
        <v/>
      </c>
      <c r="C4956" s="6"/>
      <c r="D4956" s="6"/>
      <c r="E4956" s="6"/>
      <c r="F4956" s="7"/>
      <c r="G4956" s="12"/>
      <c r="H4956" s="12"/>
      <c r="I4956" s="12"/>
      <c r="J4956" s="12"/>
      <c r="K4956" s="12"/>
      <c r="L4956" s="10"/>
      <c r="M4956" s="10"/>
      <c r="N4956" s="11" t="str">
        <f t="shared" si="161"/>
        <v/>
      </c>
      <c r="O4956" s="49" t="str">
        <f t="shared" si="162"/>
        <v/>
      </c>
      <c r="P4956" s="46" t="str">
        <f>IF(A4956="","",VLOOKUP(A4956,'Account Codes '!$B$4:$D$263,3,FALSE))</f>
        <v/>
      </c>
      <c r="Q4956" s="46" t="str">
        <f>IF(F4956="","",VLOOKUP(F4956,'Class Codes'!$A$4:$B$1221,2,FALSE))</f>
        <v/>
      </c>
    </row>
    <row r="4957" spans="1:17" s="50" customFormat="1" x14ac:dyDescent="0.3">
      <c r="A4957" s="33"/>
      <c r="B4957" s="8" t="str">
        <f>IF(NOT(ISBLANK(A4957)),VLOOKUP(A4957,'Account Codes '!$B$4:$C$263,2,FALSE),"")</f>
        <v/>
      </c>
      <c r="C4957" s="6"/>
      <c r="D4957" s="6"/>
      <c r="E4957" s="6"/>
      <c r="F4957" s="7"/>
      <c r="G4957" s="12"/>
      <c r="H4957" s="12"/>
      <c r="I4957" s="12"/>
      <c r="J4957" s="12"/>
      <c r="K4957" s="12"/>
      <c r="L4957" s="10"/>
      <c r="M4957" s="10"/>
      <c r="N4957" s="11" t="str">
        <f t="shared" si="161"/>
        <v/>
      </c>
      <c r="O4957" s="49" t="str">
        <f t="shared" si="162"/>
        <v/>
      </c>
      <c r="P4957" s="46" t="str">
        <f>IF(A4957="","",VLOOKUP(A4957,'Account Codes '!$B$4:$D$263,3,FALSE))</f>
        <v/>
      </c>
      <c r="Q4957" s="46" t="str">
        <f>IF(F4957="","",VLOOKUP(F4957,'Class Codes'!$A$4:$B$1221,2,FALSE))</f>
        <v/>
      </c>
    </row>
    <row r="4958" spans="1:17" s="50" customFormat="1" x14ac:dyDescent="0.3">
      <c r="A4958" s="33"/>
      <c r="B4958" s="8" t="str">
        <f>IF(NOT(ISBLANK(A4958)),VLOOKUP(A4958,'Account Codes '!$B$4:$C$263,2,FALSE),"")</f>
        <v/>
      </c>
      <c r="C4958" s="6"/>
      <c r="D4958" s="6"/>
      <c r="E4958" s="6"/>
      <c r="F4958" s="7"/>
      <c r="G4958" s="12"/>
      <c r="H4958" s="12"/>
      <c r="I4958" s="12"/>
      <c r="J4958" s="12"/>
      <c r="K4958" s="12"/>
      <c r="L4958" s="10"/>
      <c r="M4958" s="10"/>
      <c r="N4958" s="11" t="str">
        <f t="shared" si="161"/>
        <v/>
      </c>
      <c r="O4958" s="49" t="str">
        <f t="shared" si="162"/>
        <v/>
      </c>
      <c r="P4958" s="46" t="str">
        <f>IF(A4958="","",VLOOKUP(A4958,'Account Codes '!$B$4:$D$263,3,FALSE))</f>
        <v/>
      </c>
      <c r="Q4958" s="46" t="str">
        <f>IF(F4958="","",VLOOKUP(F4958,'Class Codes'!$A$4:$B$1221,2,FALSE))</f>
        <v/>
      </c>
    </row>
    <row r="4959" spans="1:17" s="50" customFormat="1" x14ac:dyDescent="0.3">
      <c r="A4959" s="33"/>
      <c r="B4959" s="8" t="str">
        <f>IF(NOT(ISBLANK(A4959)),VLOOKUP(A4959,'Account Codes '!$B$4:$C$263,2,FALSE),"")</f>
        <v/>
      </c>
      <c r="C4959" s="6"/>
      <c r="D4959" s="6"/>
      <c r="E4959" s="6"/>
      <c r="F4959" s="7"/>
      <c r="G4959" s="12"/>
      <c r="H4959" s="12"/>
      <c r="I4959" s="12"/>
      <c r="J4959" s="12"/>
      <c r="K4959" s="12"/>
      <c r="L4959" s="10"/>
      <c r="M4959" s="10"/>
      <c r="N4959" s="11" t="str">
        <f t="shared" si="161"/>
        <v/>
      </c>
      <c r="O4959" s="49" t="str">
        <f t="shared" si="162"/>
        <v/>
      </c>
      <c r="P4959" s="46" t="str">
        <f>IF(A4959="","",VLOOKUP(A4959,'Account Codes '!$B$4:$D$263,3,FALSE))</f>
        <v/>
      </c>
      <c r="Q4959" s="46" t="str">
        <f>IF(F4959="","",VLOOKUP(F4959,'Class Codes'!$A$4:$B$1221,2,FALSE))</f>
        <v/>
      </c>
    </row>
    <row r="4960" spans="1:17" s="50" customFormat="1" x14ac:dyDescent="0.3">
      <c r="A4960" s="33"/>
      <c r="B4960" s="8" t="str">
        <f>IF(NOT(ISBLANK(A4960)),VLOOKUP(A4960,'Account Codes '!$B$4:$C$263,2,FALSE),"")</f>
        <v/>
      </c>
      <c r="C4960" s="6"/>
      <c r="D4960" s="6"/>
      <c r="E4960" s="6"/>
      <c r="F4960" s="7"/>
      <c r="G4960" s="12"/>
      <c r="H4960" s="12"/>
      <c r="I4960" s="12"/>
      <c r="J4960" s="12"/>
      <c r="K4960" s="12"/>
      <c r="L4960" s="10"/>
      <c r="M4960" s="10"/>
      <c r="N4960" s="11" t="str">
        <f t="shared" si="161"/>
        <v/>
      </c>
      <c r="O4960" s="49" t="str">
        <f t="shared" si="162"/>
        <v/>
      </c>
      <c r="P4960" s="46" t="str">
        <f>IF(A4960="","",VLOOKUP(A4960,'Account Codes '!$B$4:$D$263,3,FALSE))</f>
        <v/>
      </c>
      <c r="Q4960" s="46" t="str">
        <f>IF(F4960="","",VLOOKUP(F4960,'Class Codes'!$A$4:$B$1221,2,FALSE))</f>
        <v/>
      </c>
    </row>
    <row r="4961" spans="1:17" s="50" customFormat="1" x14ac:dyDescent="0.3">
      <c r="A4961" s="33"/>
      <c r="B4961" s="8" t="str">
        <f>IF(NOT(ISBLANK(A4961)),VLOOKUP(A4961,'Account Codes '!$B$4:$C$263,2,FALSE),"")</f>
        <v/>
      </c>
      <c r="C4961" s="6"/>
      <c r="D4961" s="6"/>
      <c r="E4961" s="6"/>
      <c r="F4961" s="7"/>
      <c r="G4961" s="12"/>
      <c r="H4961" s="12"/>
      <c r="I4961" s="12"/>
      <c r="J4961" s="12"/>
      <c r="K4961" s="12"/>
      <c r="L4961" s="10"/>
      <c r="M4961" s="10"/>
      <c r="N4961" s="11" t="str">
        <f t="shared" si="161"/>
        <v/>
      </c>
      <c r="O4961" s="49" t="str">
        <f t="shared" si="162"/>
        <v/>
      </c>
      <c r="P4961" s="46" t="str">
        <f>IF(A4961="","",VLOOKUP(A4961,'Account Codes '!$B$4:$D$263,3,FALSE))</f>
        <v/>
      </c>
      <c r="Q4961" s="46" t="str">
        <f>IF(F4961="","",VLOOKUP(F4961,'Class Codes'!$A$4:$B$1221,2,FALSE))</f>
        <v/>
      </c>
    </row>
    <row r="4962" spans="1:17" s="50" customFormat="1" x14ac:dyDescent="0.3">
      <c r="A4962" s="33"/>
      <c r="B4962" s="8" t="str">
        <f>IF(NOT(ISBLANK(A4962)),VLOOKUP(A4962,'Account Codes '!$B$4:$C$263,2,FALSE),"")</f>
        <v/>
      </c>
      <c r="C4962" s="6"/>
      <c r="D4962" s="6"/>
      <c r="E4962" s="6"/>
      <c r="F4962" s="7"/>
      <c r="G4962" s="12"/>
      <c r="H4962" s="12"/>
      <c r="I4962" s="12"/>
      <c r="J4962" s="12"/>
      <c r="K4962" s="12"/>
      <c r="L4962" s="10"/>
      <c r="M4962" s="10"/>
      <c r="N4962" s="11" t="str">
        <f t="shared" si="161"/>
        <v/>
      </c>
      <c r="O4962" s="49" t="str">
        <f t="shared" si="162"/>
        <v/>
      </c>
      <c r="P4962" s="46" t="str">
        <f>IF(A4962="","",VLOOKUP(A4962,'Account Codes '!$B$4:$D$263,3,FALSE))</f>
        <v/>
      </c>
      <c r="Q4962" s="46" t="str">
        <f>IF(F4962="","",VLOOKUP(F4962,'Class Codes'!$A$4:$B$1221,2,FALSE))</f>
        <v/>
      </c>
    </row>
    <row r="4963" spans="1:17" s="50" customFormat="1" x14ac:dyDescent="0.3">
      <c r="A4963" s="33"/>
      <c r="B4963" s="8" t="str">
        <f>IF(NOT(ISBLANK(A4963)),VLOOKUP(A4963,'Account Codes '!$B$4:$C$263,2,FALSE),"")</f>
        <v/>
      </c>
      <c r="C4963" s="6"/>
      <c r="D4963" s="6"/>
      <c r="E4963" s="6"/>
      <c r="F4963" s="7"/>
      <c r="G4963" s="12"/>
      <c r="H4963" s="12"/>
      <c r="I4963" s="12"/>
      <c r="J4963" s="12"/>
      <c r="K4963" s="12"/>
      <c r="L4963" s="10"/>
      <c r="M4963" s="10"/>
      <c r="N4963" s="11" t="str">
        <f t="shared" si="161"/>
        <v/>
      </c>
      <c r="O4963" s="49" t="str">
        <f t="shared" si="162"/>
        <v/>
      </c>
      <c r="P4963" s="46" t="str">
        <f>IF(A4963="","",VLOOKUP(A4963,'Account Codes '!$B$4:$D$263,3,FALSE))</f>
        <v/>
      </c>
      <c r="Q4963" s="46" t="str">
        <f>IF(F4963="","",VLOOKUP(F4963,'Class Codes'!$A$4:$B$1221,2,FALSE))</f>
        <v/>
      </c>
    </row>
    <row r="4964" spans="1:17" s="50" customFormat="1" x14ac:dyDescent="0.3">
      <c r="A4964" s="33"/>
      <c r="B4964" s="8" t="str">
        <f>IF(NOT(ISBLANK(A4964)),VLOOKUP(A4964,'Account Codes '!$B$4:$C$263,2,FALSE),"")</f>
        <v/>
      </c>
      <c r="C4964" s="6"/>
      <c r="D4964" s="6"/>
      <c r="E4964" s="6"/>
      <c r="F4964" s="7"/>
      <c r="G4964" s="12"/>
      <c r="H4964" s="12"/>
      <c r="I4964" s="12"/>
      <c r="J4964" s="12"/>
      <c r="K4964" s="12"/>
      <c r="L4964" s="10"/>
      <c r="M4964" s="10"/>
      <c r="N4964" s="11" t="str">
        <f t="shared" si="161"/>
        <v/>
      </c>
      <c r="O4964" s="49" t="str">
        <f t="shared" si="162"/>
        <v/>
      </c>
      <c r="P4964" s="46" t="str">
        <f>IF(A4964="","",VLOOKUP(A4964,'Account Codes '!$B$4:$D$263,3,FALSE))</f>
        <v/>
      </c>
      <c r="Q4964" s="46" t="str">
        <f>IF(F4964="","",VLOOKUP(F4964,'Class Codes'!$A$4:$B$1221,2,FALSE))</f>
        <v/>
      </c>
    </row>
    <row r="4965" spans="1:17" s="50" customFormat="1" x14ac:dyDescent="0.3">
      <c r="A4965" s="33"/>
      <c r="B4965" s="8" t="str">
        <f>IF(NOT(ISBLANK(A4965)),VLOOKUP(A4965,'Account Codes '!$B$4:$C$263,2,FALSE),"")</f>
        <v/>
      </c>
      <c r="C4965" s="6"/>
      <c r="D4965" s="6"/>
      <c r="E4965" s="6"/>
      <c r="F4965" s="7"/>
      <c r="G4965" s="12"/>
      <c r="H4965" s="12"/>
      <c r="I4965" s="12"/>
      <c r="J4965" s="12"/>
      <c r="K4965" s="12"/>
      <c r="L4965" s="10"/>
      <c r="M4965" s="10"/>
      <c r="N4965" s="11" t="str">
        <f t="shared" si="161"/>
        <v/>
      </c>
      <c r="O4965" s="49" t="str">
        <f t="shared" si="162"/>
        <v/>
      </c>
      <c r="P4965" s="46" t="str">
        <f>IF(A4965="","",VLOOKUP(A4965,'Account Codes '!$B$4:$D$263,3,FALSE))</f>
        <v/>
      </c>
      <c r="Q4965" s="46" t="str">
        <f>IF(F4965="","",VLOOKUP(F4965,'Class Codes'!$A$4:$B$1221,2,FALSE))</f>
        <v/>
      </c>
    </row>
    <row r="4966" spans="1:17" s="50" customFormat="1" x14ac:dyDescent="0.3">
      <c r="A4966" s="33"/>
      <c r="B4966" s="8" t="str">
        <f>IF(NOT(ISBLANK(A4966)),VLOOKUP(A4966,'Account Codes '!$B$4:$C$263,2,FALSE),"")</f>
        <v/>
      </c>
      <c r="C4966" s="6"/>
      <c r="D4966" s="6"/>
      <c r="E4966" s="6"/>
      <c r="F4966" s="7"/>
      <c r="G4966" s="12"/>
      <c r="H4966" s="12"/>
      <c r="I4966" s="12"/>
      <c r="J4966" s="12"/>
      <c r="K4966" s="12"/>
      <c r="L4966" s="10"/>
      <c r="M4966" s="10"/>
      <c r="N4966" s="11" t="str">
        <f t="shared" si="161"/>
        <v/>
      </c>
      <c r="O4966" s="49" t="str">
        <f t="shared" si="162"/>
        <v/>
      </c>
      <c r="P4966" s="46" t="str">
        <f>IF(A4966="","",VLOOKUP(A4966,'Account Codes '!$B$4:$D$263,3,FALSE))</f>
        <v/>
      </c>
      <c r="Q4966" s="46" t="str">
        <f>IF(F4966="","",VLOOKUP(F4966,'Class Codes'!$A$4:$B$1221,2,FALSE))</f>
        <v/>
      </c>
    </row>
    <row r="4967" spans="1:17" s="50" customFormat="1" x14ac:dyDescent="0.3">
      <c r="A4967" s="33"/>
      <c r="B4967" s="8" t="str">
        <f>IF(NOT(ISBLANK(A4967)),VLOOKUP(A4967,'Account Codes '!$B$4:$C$263,2,FALSE),"")</f>
        <v/>
      </c>
      <c r="C4967" s="6"/>
      <c r="D4967" s="6"/>
      <c r="E4967" s="6"/>
      <c r="F4967" s="7"/>
      <c r="G4967" s="12"/>
      <c r="H4967" s="12"/>
      <c r="I4967" s="12"/>
      <c r="J4967" s="12"/>
      <c r="K4967" s="12"/>
      <c r="L4967" s="10"/>
      <c r="M4967" s="10"/>
      <c r="N4967" s="11" t="str">
        <f t="shared" si="161"/>
        <v/>
      </c>
      <c r="O4967" s="49" t="str">
        <f t="shared" si="162"/>
        <v/>
      </c>
      <c r="P4967" s="46" t="str">
        <f>IF(A4967="","",VLOOKUP(A4967,'Account Codes '!$B$4:$D$263,3,FALSE))</f>
        <v/>
      </c>
      <c r="Q4967" s="46" t="str">
        <f>IF(F4967="","",VLOOKUP(F4967,'Class Codes'!$A$4:$B$1221,2,FALSE))</f>
        <v/>
      </c>
    </row>
    <row r="4968" spans="1:17" s="50" customFormat="1" x14ac:dyDescent="0.3">
      <c r="A4968" s="33"/>
      <c r="B4968" s="8" t="str">
        <f>IF(NOT(ISBLANK(A4968)),VLOOKUP(A4968,'Account Codes '!$B$4:$C$263,2,FALSE),"")</f>
        <v/>
      </c>
      <c r="C4968" s="6"/>
      <c r="D4968" s="6"/>
      <c r="E4968" s="6"/>
      <c r="F4968" s="7"/>
      <c r="G4968" s="12"/>
      <c r="H4968" s="12"/>
      <c r="I4968" s="12"/>
      <c r="J4968" s="12"/>
      <c r="K4968" s="12"/>
      <c r="L4968" s="10"/>
      <c r="M4968" s="10"/>
      <c r="N4968" s="11" t="str">
        <f t="shared" si="161"/>
        <v/>
      </c>
      <c r="O4968" s="49" t="str">
        <f t="shared" si="162"/>
        <v/>
      </c>
      <c r="P4968" s="46" t="str">
        <f>IF(A4968="","",VLOOKUP(A4968,'Account Codes '!$B$4:$D$263,3,FALSE))</f>
        <v/>
      </c>
      <c r="Q4968" s="46" t="str">
        <f>IF(F4968="","",VLOOKUP(F4968,'Class Codes'!$A$4:$B$1221,2,FALSE))</f>
        <v/>
      </c>
    </row>
    <row r="4969" spans="1:17" s="50" customFormat="1" x14ac:dyDescent="0.3">
      <c r="A4969" s="33"/>
      <c r="B4969" s="8" t="str">
        <f>IF(NOT(ISBLANK(A4969)),VLOOKUP(A4969,'Account Codes '!$B$4:$C$263,2,FALSE),"")</f>
        <v/>
      </c>
      <c r="C4969" s="6"/>
      <c r="D4969" s="6"/>
      <c r="E4969" s="6"/>
      <c r="F4969" s="7"/>
      <c r="G4969" s="12"/>
      <c r="H4969" s="12"/>
      <c r="I4969" s="12"/>
      <c r="J4969" s="12"/>
      <c r="K4969" s="12"/>
      <c r="L4969" s="10"/>
      <c r="M4969" s="10"/>
      <c r="N4969" s="11" t="str">
        <f t="shared" si="161"/>
        <v/>
      </c>
      <c r="O4969" s="49" t="str">
        <f t="shared" si="162"/>
        <v/>
      </c>
      <c r="P4969" s="46" t="str">
        <f>IF(A4969="","",VLOOKUP(A4969,'Account Codes '!$B$4:$D$263,3,FALSE))</f>
        <v/>
      </c>
      <c r="Q4969" s="46" t="str">
        <f>IF(F4969="","",VLOOKUP(F4969,'Class Codes'!$A$4:$B$1221,2,FALSE))</f>
        <v/>
      </c>
    </row>
    <row r="4970" spans="1:17" s="50" customFormat="1" x14ac:dyDescent="0.3">
      <c r="A4970" s="33"/>
      <c r="B4970" s="8" t="str">
        <f>IF(NOT(ISBLANK(A4970)),VLOOKUP(A4970,'Account Codes '!$B$4:$C$263,2,FALSE),"")</f>
        <v/>
      </c>
      <c r="C4970" s="6"/>
      <c r="D4970" s="6"/>
      <c r="E4970" s="6"/>
      <c r="F4970" s="7"/>
      <c r="G4970" s="12"/>
      <c r="H4970" s="12"/>
      <c r="I4970" s="12"/>
      <c r="J4970" s="12"/>
      <c r="K4970" s="12"/>
      <c r="L4970" s="10"/>
      <c r="M4970" s="10"/>
      <c r="N4970" s="11" t="str">
        <f t="shared" si="161"/>
        <v/>
      </c>
      <c r="O4970" s="49" t="str">
        <f t="shared" si="162"/>
        <v/>
      </c>
      <c r="P4970" s="46" t="str">
        <f>IF(A4970="","",VLOOKUP(A4970,'Account Codes '!$B$4:$D$263,3,FALSE))</f>
        <v/>
      </c>
      <c r="Q4970" s="46" t="str">
        <f>IF(F4970="","",VLOOKUP(F4970,'Class Codes'!$A$4:$B$1221,2,FALSE))</f>
        <v/>
      </c>
    </row>
    <row r="4971" spans="1:17" s="50" customFormat="1" x14ac:dyDescent="0.3">
      <c r="A4971" s="33"/>
      <c r="B4971" s="8" t="str">
        <f>IF(NOT(ISBLANK(A4971)),VLOOKUP(A4971,'Account Codes '!$B$4:$C$263,2,FALSE),"")</f>
        <v/>
      </c>
      <c r="C4971" s="6"/>
      <c r="D4971" s="6"/>
      <c r="E4971" s="6"/>
      <c r="F4971" s="7"/>
      <c r="G4971" s="12"/>
      <c r="H4971" s="12"/>
      <c r="I4971" s="12"/>
      <c r="J4971" s="12"/>
      <c r="K4971" s="12"/>
      <c r="L4971" s="10"/>
      <c r="M4971" s="10"/>
      <c r="N4971" s="11" t="str">
        <f t="shared" si="161"/>
        <v/>
      </c>
      <c r="O4971" s="49" t="str">
        <f t="shared" si="162"/>
        <v/>
      </c>
      <c r="P4971" s="46" t="str">
        <f>IF(A4971="","",VLOOKUP(A4971,'Account Codes '!$B$4:$D$263,3,FALSE))</f>
        <v/>
      </c>
      <c r="Q4971" s="46" t="str">
        <f>IF(F4971="","",VLOOKUP(F4971,'Class Codes'!$A$4:$B$1221,2,FALSE))</f>
        <v/>
      </c>
    </row>
    <row r="4972" spans="1:17" s="50" customFormat="1" x14ac:dyDescent="0.3">
      <c r="A4972" s="33"/>
      <c r="B4972" s="8" t="str">
        <f>IF(NOT(ISBLANK(A4972)),VLOOKUP(A4972,'Account Codes '!$B$4:$C$263,2,FALSE),"")</f>
        <v/>
      </c>
      <c r="C4972" s="6"/>
      <c r="D4972" s="6"/>
      <c r="E4972" s="6"/>
      <c r="F4972" s="7"/>
      <c r="G4972" s="12"/>
      <c r="H4972" s="12"/>
      <c r="I4972" s="12"/>
      <c r="J4972" s="12"/>
      <c r="K4972" s="12"/>
      <c r="L4972" s="10"/>
      <c r="M4972" s="10"/>
      <c r="N4972" s="11" t="str">
        <f t="shared" si="161"/>
        <v/>
      </c>
      <c r="O4972" s="49" t="str">
        <f t="shared" si="162"/>
        <v/>
      </c>
      <c r="P4972" s="46" t="str">
        <f>IF(A4972="","",VLOOKUP(A4972,'Account Codes '!$B$4:$D$263,3,FALSE))</f>
        <v/>
      </c>
      <c r="Q4972" s="46" t="str">
        <f>IF(F4972="","",VLOOKUP(F4972,'Class Codes'!$A$4:$B$1221,2,FALSE))</f>
        <v/>
      </c>
    </row>
    <row r="4973" spans="1:17" s="50" customFormat="1" x14ac:dyDescent="0.3">
      <c r="A4973" s="33"/>
      <c r="B4973" s="8" t="str">
        <f>IF(NOT(ISBLANK(A4973)),VLOOKUP(A4973,'Account Codes '!$B$4:$C$263,2,FALSE),"")</f>
        <v/>
      </c>
      <c r="C4973" s="6"/>
      <c r="D4973" s="6"/>
      <c r="E4973" s="6"/>
      <c r="F4973" s="7"/>
      <c r="G4973" s="12"/>
      <c r="H4973" s="12"/>
      <c r="I4973" s="12"/>
      <c r="J4973" s="12"/>
      <c r="K4973" s="12"/>
      <c r="L4973" s="10"/>
      <c r="M4973" s="10"/>
      <c r="N4973" s="11" t="str">
        <f t="shared" si="161"/>
        <v/>
      </c>
      <c r="O4973" s="49" t="str">
        <f t="shared" si="162"/>
        <v/>
      </c>
      <c r="P4973" s="46" t="str">
        <f>IF(A4973="","",VLOOKUP(A4973,'Account Codes '!$B$4:$D$263,3,FALSE))</f>
        <v/>
      </c>
      <c r="Q4973" s="46" t="str">
        <f>IF(F4973="","",VLOOKUP(F4973,'Class Codes'!$A$4:$B$1221,2,FALSE))</f>
        <v/>
      </c>
    </row>
    <row r="4974" spans="1:17" s="50" customFormat="1" x14ac:dyDescent="0.3">
      <c r="A4974" s="33"/>
      <c r="B4974" s="8" t="str">
        <f>IF(NOT(ISBLANK(A4974)),VLOOKUP(A4974,'Account Codes '!$B$4:$C$263,2,FALSE),"")</f>
        <v/>
      </c>
      <c r="C4974" s="6"/>
      <c r="D4974" s="6"/>
      <c r="E4974" s="6"/>
      <c r="F4974" s="7"/>
      <c r="G4974" s="12"/>
      <c r="H4974" s="12"/>
      <c r="I4974" s="12"/>
      <c r="J4974" s="12"/>
      <c r="K4974" s="12"/>
      <c r="L4974" s="10"/>
      <c r="M4974" s="10"/>
      <c r="N4974" s="11" t="str">
        <f t="shared" si="161"/>
        <v/>
      </c>
      <c r="O4974" s="49" t="str">
        <f t="shared" si="162"/>
        <v/>
      </c>
      <c r="P4974" s="46" t="str">
        <f>IF(A4974="","",VLOOKUP(A4974,'Account Codes '!$B$4:$D$263,3,FALSE))</f>
        <v/>
      </c>
      <c r="Q4974" s="46" t="str">
        <f>IF(F4974="","",VLOOKUP(F4974,'Class Codes'!$A$4:$B$1221,2,FALSE))</f>
        <v/>
      </c>
    </row>
    <row r="4975" spans="1:17" s="50" customFormat="1" x14ac:dyDescent="0.3">
      <c r="A4975" s="33"/>
      <c r="B4975" s="8" t="str">
        <f>IF(NOT(ISBLANK(A4975)),VLOOKUP(A4975,'Account Codes '!$B$4:$C$263,2,FALSE),"")</f>
        <v/>
      </c>
      <c r="C4975" s="6"/>
      <c r="D4975" s="6"/>
      <c r="E4975" s="6"/>
      <c r="F4975" s="7"/>
      <c r="G4975" s="12"/>
      <c r="H4975" s="12"/>
      <c r="I4975" s="12"/>
      <c r="J4975" s="12"/>
      <c r="K4975" s="12"/>
      <c r="L4975" s="10"/>
      <c r="M4975" s="10"/>
      <c r="N4975" s="11" t="str">
        <f t="shared" si="161"/>
        <v/>
      </c>
      <c r="O4975" s="49" t="str">
        <f t="shared" si="162"/>
        <v/>
      </c>
      <c r="P4975" s="46" t="str">
        <f>IF(A4975="","",VLOOKUP(A4975,'Account Codes '!$B$4:$D$263,3,FALSE))</f>
        <v/>
      </c>
      <c r="Q4975" s="46" t="str">
        <f>IF(F4975="","",VLOOKUP(F4975,'Class Codes'!$A$4:$B$1221,2,FALSE))</f>
        <v/>
      </c>
    </row>
    <row r="4976" spans="1:17" s="50" customFormat="1" x14ac:dyDescent="0.3">
      <c r="A4976" s="33"/>
      <c r="B4976" s="8" t="str">
        <f>IF(NOT(ISBLANK(A4976)),VLOOKUP(A4976,'Account Codes '!$B$4:$C$263,2,FALSE),"")</f>
        <v/>
      </c>
      <c r="C4976" s="6"/>
      <c r="D4976" s="6"/>
      <c r="E4976" s="6"/>
      <c r="F4976" s="7"/>
      <c r="G4976" s="12"/>
      <c r="H4976" s="12"/>
      <c r="I4976" s="12"/>
      <c r="J4976" s="12"/>
      <c r="K4976" s="12"/>
      <c r="L4976" s="10"/>
      <c r="M4976" s="10"/>
      <c r="N4976" s="11" t="str">
        <f t="shared" si="161"/>
        <v/>
      </c>
      <c r="O4976" s="49" t="str">
        <f t="shared" si="162"/>
        <v/>
      </c>
      <c r="P4976" s="46" t="str">
        <f>IF(A4976="","",VLOOKUP(A4976,'Account Codes '!$B$4:$D$263,3,FALSE))</f>
        <v/>
      </c>
      <c r="Q4976" s="46" t="str">
        <f>IF(F4976="","",VLOOKUP(F4976,'Class Codes'!$A$4:$B$1221,2,FALSE))</f>
        <v/>
      </c>
    </row>
    <row r="4977" spans="1:17" s="50" customFormat="1" x14ac:dyDescent="0.3">
      <c r="A4977" s="33"/>
      <c r="B4977" s="8" t="str">
        <f>IF(NOT(ISBLANK(A4977)),VLOOKUP(A4977,'Account Codes '!$B$4:$C$263,2,FALSE),"")</f>
        <v/>
      </c>
      <c r="C4977" s="6"/>
      <c r="D4977" s="6"/>
      <c r="E4977" s="6"/>
      <c r="F4977" s="7"/>
      <c r="G4977" s="12"/>
      <c r="H4977" s="12"/>
      <c r="I4977" s="12"/>
      <c r="J4977" s="12"/>
      <c r="K4977" s="12"/>
      <c r="L4977" s="10"/>
      <c r="M4977" s="10"/>
      <c r="N4977" s="11" t="str">
        <f t="shared" si="161"/>
        <v/>
      </c>
      <c r="O4977" s="49" t="str">
        <f t="shared" si="162"/>
        <v/>
      </c>
      <c r="P4977" s="46" t="str">
        <f>IF(A4977="","",VLOOKUP(A4977,'Account Codes '!$B$4:$D$263,3,FALSE))</f>
        <v/>
      </c>
      <c r="Q4977" s="46" t="str">
        <f>IF(F4977="","",VLOOKUP(F4977,'Class Codes'!$A$4:$B$1221,2,FALSE))</f>
        <v/>
      </c>
    </row>
    <row r="4978" spans="1:17" s="50" customFormat="1" x14ac:dyDescent="0.3">
      <c r="A4978" s="33"/>
      <c r="B4978" s="8" t="str">
        <f>IF(NOT(ISBLANK(A4978)),VLOOKUP(A4978,'Account Codes '!$B$4:$C$263,2,FALSE),"")</f>
        <v/>
      </c>
      <c r="C4978" s="6"/>
      <c r="D4978" s="6"/>
      <c r="E4978" s="6"/>
      <c r="F4978" s="7"/>
      <c r="G4978" s="12"/>
      <c r="H4978" s="12"/>
      <c r="I4978" s="12"/>
      <c r="J4978" s="12"/>
      <c r="K4978" s="12"/>
      <c r="L4978" s="10"/>
      <c r="M4978" s="10"/>
      <c r="N4978" s="11" t="str">
        <f t="shared" si="161"/>
        <v/>
      </c>
      <c r="O4978" s="49" t="str">
        <f t="shared" si="162"/>
        <v/>
      </c>
      <c r="P4978" s="46" t="str">
        <f>IF(A4978="","",VLOOKUP(A4978,'Account Codes '!$B$4:$D$263,3,FALSE))</f>
        <v/>
      </c>
      <c r="Q4978" s="46" t="str">
        <f>IF(F4978="","",VLOOKUP(F4978,'Class Codes'!$A$4:$B$1221,2,FALSE))</f>
        <v/>
      </c>
    </row>
    <row r="4979" spans="1:17" s="50" customFormat="1" x14ac:dyDescent="0.3">
      <c r="A4979" s="33"/>
      <c r="B4979" s="8" t="str">
        <f>IF(NOT(ISBLANK(A4979)),VLOOKUP(A4979,'Account Codes '!$B$4:$C$263,2,FALSE),"")</f>
        <v/>
      </c>
      <c r="C4979" s="6"/>
      <c r="D4979" s="6"/>
      <c r="E4979" s="6"/>
      <c r="F4979" s="7"/>
      <c r="G4979" s="12"/>
      <c r="H4979" s="12"/>
      <c r="I4979" s="12"/>
      <c r="J4979" s="12"/>
      <c r="K4979" s="12"/>
      <c r="L4979" s="10"/>
      <c r="M4979" s="10"/>
      <c r="N4979" s="11" t="str">
        <f t="shared" si="161"/>
        <v/>
      </c>
      <c r="O4979" s="49" t="str">
        <f t="shared" si="162"/>
        <v/>
      </c>
      <c r="P4979" s="46" t="str">
        <f>IF(A4979="","",VLOOKUP(A4979,'Account Codes '!$B$4:$D$263,3,FALSE))</f>
        <v/>
      </c>
      <c r="Q4979" s="46" t="str">
        <f>IF(F4979="","",VLOOKUP(F4979,'Class Codes'!$A$4:$B$1221,2,FALSE))</f>
        <v/>
      </c>
    </row>
    <row r="4980" spans="1:17" s="50" customFormat="1" x14ac:dyDescent="0.3">
      <c r="A4980" s="33"/>
      <c r="B4980" s="8" t="str">
        <f>IF(NOT(ISBLANK(A4980)),VLOOKUP(A4980,'Account Codes '!$B$4:$C$263,2,FALSE),"")</f>
        <v/>
      </c>
      <c r="C4980" s="6"/>
      <c r="D4980" s="6"/>
      <c r="E4980" s="6"/>
      <c r="F4980" s="7"/>
      <c r="G4980" s="12"/>
      <c r="H4980" s="12"/>
      <c r="I4980" s="12"/>
      <c r="J4980" s="12"/>
      <c r="K4980" s="12"/>
      <c r="L4980" s="10"/>
      <c r="M4980" s="10"/>
      <c r="N4980" s="11" t="str">
        <f t="shared" si="161"/>
        <v/>
      </c>
      <c r="O4980" s="49" t="str">
        <f t="shared" si="162"/>
        <v/>
      </c>
      <c r="P4980" s="46" t="str">
        <f>IF(A4980="","",VLOOKUP(A4980,'Account Codes '!$B$4:$D$263,3,FALSE))</f>
        <v/>
      </c>
      <c r="Q4980" s="46" t="str">
        <f>IF(F4980="","",VLOOKUP(F4980,'Class Codes'!$A$4:$B$1221,2,FALSE))</f>
        <v/>
      </c>
    </row>
    <row r="4981" spans="1:17" s="50" customFormat="1" x14ac:dyDescent="0.3">
      <c r="A4981" s="33"/>
      <c r="B4981" s="8" t="str">
        <f>IF(NOT(ISBLANK(A4981)),VLOOKUP(A4981,'Account Codes '!$B$4:$C$263,2,FALSE),"")</f>
        <v/>
      </c>
      <c r="C4981" s="6"/>
      <c r="D4981" s="6"/>
      <c r="E4981" s="6"/>
      <c r="F4981" s="7"/>
      <c r="G4981" s="12"/>
      <c r="H4981" s="12"/>
      <c r="I4981" s="12"/>
      <c r="J4981" s="12"/>
      <c r="K4981" s="12"/>
      <c r="L4981" s="10"/>
      <c r="M4981" s="10"/>
      <c r="N4981" s="11" t="str">
        <f t="shared" si="161"/>
        <v/>
      </c>
      <c r="O4981" s="49" t="str">
        <f t="shared" si="162"/>
        <v/>
      </c>
      <c r="P4981" s="46" t="str">
        <f>IF(A4981="","",VLOOKUP(A4981,'Account Codes '!$B$4:$D$263,3,FALSE))</f>
        <v/>
      </c>
      <c r="Q4981" s="46" t="str">
        <f>IF(F4981="","",VLOOKUP(F4981,'Class Codes'!$A$4:$B$1221,2,FALSE))</f>
        <v/>
      </c>
    </row>
    <row r="4982" spans="1:17" s="50" customFormat="1" x14ac:dyDescent="0.3">
      <c r="A4982" s="33"/>
      <c r="B4982" s="8" t="str">
        <f>IF(NOT(ISBLANK(A4982)),VLOOKUP(A4982,'Account Codes '!$B$4:$C$263,2,FALSE),"")</f>
        <v/>
      </c>
      <c r="C4982" s="6"/>
      <c r="D4982" s="6"/>
      <c r="E4982" s="6"/>
      <c r="F4982" s="7"/>
      <c r="G4982" s="12"/>
      <c r="H4982" s="12"/>
      <c r="I4982" s="12"/>
      <c r="J4982" s="12"/>
      <c r="K4982" s="12"/>
      <c r="L4982" s="10"/>
      <c r="M4982" s="10"/>
      <c r="N4982" s="11" t="str">
        <f t="shared" si="161"/>
        <v/>
      </c>
      <c r="O4982" s="49" t="str">
        <f t="shared" si="162"/>
        <v/>
      </c>
      <c r="P4982" s="46" t="str">
        <f>IF(A4982="","",VLOOKUP(A4982,'Account Codes '!$B$4:$D$263,3,FALSE))</f>
        <v/>
      </c>
      <c r="Q4982" s="46" t="str">
        <f>IF(F4982="","",VLOOKUP(F4982,'Class Codes'!$A$4:$B$1221,2,FALSE))</f>
        <v/>
      </c>
    </row>
    <row r="4983" spans="1:17" s="50" customFormat="1" x14ac:dyDescent="0.3">
      <c r="A4983" s="33"/>
      <c r="B4983" s="8" t="str">
        <f>IF(NOT(ISBLANK(A4983)),VLOOKUP(A4983,'Account Codes '!$B$4:$C$263,2,FALSE),"")</f>
        <v/>
      </c>
      <c r="C4983" s="6"/>
      <c r="D4983" s="6"/>
      <c r="E4983" s="6"/>
      <c r="F4983" s="7"/>
      <c r="G4983" s="12"/>
      <c r="H4983" s="12"/>
      <c r="I4983" s="12"/>
      <c r="J4983" s="12"/>
      <c r="K4983" s="12"/>
      <c r="L4983" s="10"/>
      <c r="M4983" s="10"/>
      <c r="N4983" s="11" t="str">
        <f t="shared" si="161"/>
        <v/>
      </c>
      <c r="O4983" s="49" t="str">
        <f t="shared" si="162"/>
        <v/>
      </c>
      <c r="P4983" s="46" t="str">
        <f>IF(A4983="","",VLOOKUP(A4983,'Account Codes '!$B$4:$D$263,3,FALSE))</f>
        <v/>
      </c>
      <c r="Q4983" s="46" t="str">
        <f>IF(F4983="","",VLOOKUP(F4983,'Class Codes'!$A$4:$B$1221,2,FALSE))</f>
        <v/>
      </c>
    </row>
    <row r="4984" spans="1:17" s="50" customFormat="1" x14ac:dyDescent="0.3">
      <c r="A4984" s="33"/>
      <c r="B4984" s="8" t="str">
        <f>IF(NOT(ISBLANK(A4984)),VLOOKUP(A4984,'Account Codes '!$B$4:$C$263,2,FALSE),"")</f>
        <v/>
      </c>
      <c r="C4984" s="6"/>
      <c r="D4984" s="6"/>
      <c r="E4984" s="6"/>
      <c r="F4984" s="7"/>
      <c r="G4984" s="12"/>
      <c r="H4984" s="12"/>
      <c r="I4984" s="12"/>
      <c r="J4984" s="12"/>
      <c r="K4984" s="12"/>
      <c r="L4984" s="10"/>
      <c r="M4984" s="10"/>
      <c r="N4984" s="11" t="str">
        <f t="shared" si="161"/>
        <v/>
      </c>
      <c r="O4984" s="49" t="str">
        <f t="shared" si="162"/>
        <v/>
      </c>
      <c r="P4984" s="46" t="str">
        <f>IF(A4984="","",VLOOKUP(A4984,'Account Codes '!$B$4:$D$263,3,FALSE))</f>
        <v/>
      </c>
      <c r="Q4984" s="46" t="str">
        <f>IF(F4984="","",VLOOKUP(F4984,'Class Codes'!$A$4:$B$1221,2,FALSE))</f>
        <v/>
      </c>
    </row>
    <row r="4985" spans="1:17" s="50" customFormat="1" x14ac:dyDescent="0.3">
      <c r="A4985" s="33"/>
      <c r="B4985" s="8" t="str">
        <f>IF(NOT(ISBLANK(A4985)),VLOOKUP(A4985,'Account Codes '!$B$4:$C$263,2,FALSE),"")</f>
        <v/>
      </c>
      <c r="C4985" s="6"/>
      <c r="D4985" s="6"/>
      <c r="E4985" s="6"/>
      <c r="F4985" s="7"/>
      <c r="G4985" s="12"/>
      <c r="H4985" s="12"/>
      <c r="I4985" s="12"/>
      <c r="J4985" s="12"/>
      <c r="K4985" s="12"/>
      <c r="L4985" s="10"/>
      <c r="M4985" s="10"/>
      <c r="N4985" s="11" t="str">
        <f t="shared" si="161"/>
        <v/>
      </c>
      <c r="O4985" s="49" t="str">
        <f t="shared" si="162"/>
        <v/>
      </c>
      <c r="P4985" s="46" t="str">
        <f>IF(A4985="","",VLOOKUP(A4985,'Account Codes '!$B$4:$D$263,3,FALSE))</f>
        <v/>
      </c>
      <c r="Q4985" s="46" t="str">
        <f>IF(F4985="","",VLOOKUP(F4985,'Class Codes'!$A$4:$B$1221,2,FALSE))</f>
        <v/>
      </c>
    </row>
    <row r="4986" spans="1:17" s="50" customFormat="1" x14ac:dyDescent="0.3">
      <c r="A4986" s="33"/>
      <c r="B4986" s="8" t="str">
        <f>IF(NOT(ISBLANK(A4986)),VLOOKUP(A4986,'Account Codes '!$B$4:$C$263,2,FALSE),"")</f>
        <v/>
      </c>
      <c r="C4986" s="6"/>
      <c r="D4986" s="6"/>
      <c r="E4986" s="6"/>
      <c r="F4986" s="7"/>
      <c r="G4986" s="12"/>
      <c r="H4986" s="12"/>
      <c r="I4986" s="12"/>
      <c r="J4986" s="12"/>
      <c r="K4986" s="12"/>
      <c r="L4986" s="10"/>
      <c r="M4986" s="10"/>
      <c r="N4986" s="11" t="str">
        <f t="shared" si="161"/>
        <v/>
      </c>
      <c r="O4986" s="49" t="str">
        <f t="shared" si="162"/>
        <v/>
      </c>
      <c r="P4986" s="46" t="str">
        <f>IF(A4986="","",VLOOKUP(A4986,'Account Codes '!$B$4:$D$263,3,FALSE))</f>
        <v/>
      </c>
      <c r="Q4986" s="46" t="str">
        <f>IF(F4986="","",VLOOKUP(F4986,'Class Codes'!$A$4:$B$1221,2,FALSE))</f>
        <v/>
      </c>
    </row>
    <row r="4987" spans="1:17" s="50" customFormat="1" x14ac:dyDescent="0.3">
      <c r="A4987" s="33"/>
      <c r="B4987" s="8" t="str">
        <f>IF(NOT(ISBLANK(A4987)),VLOOKUP(A4987,'Account Codes '!$B$4:$C$263,2,FALSE),"")</f>
        <v/>
      </c>
      <c r="C4987" s="6"/>
      <c r="D4987" s="6"/>
      <c r="E4987" s="6"/>
      <c r="F4987" s="7"/>
      <c r="G4987" s="12"/>
      <c r="H4987" s="12"/>
      <c r="I4987" s="12"/>
      <c r="J4987" s="12"/>
      <c r="K4987" s="12"/>
      <c r="L4987" s="10"/>
      <c r="M4987" s="10"/>
      <c r="N4987" s="11" t="str">
        <f t="shared" si="161"/>
        <v/>
      </c>
      <c r="O4987" s="49" t="str">
        <f t="shared" si="162"/>
        <v/>
      </c>
      <c r="P4987" s="46" t="str">
        <f>IF(A4987="","",VLOOKUP(A4987,'Account Codes '!$B$4:$D$263,3,FALSE))</f>
        <v/>
      </c>
      <c r="Q4987" s="46" t="str">
        <f>IF(F4987="","",VLOOKUP(F4987,'Class Codes'!$A$4:$B$1221,2,FALSE))</f>
        <v/>
      </c>
    </row>
    <row r="4988" spans="1:17" s="50" customFormat="1" x14ac:dyDescent="0.3">
      <c r="A4988" s="33"/>
      <c r="B4988" s="8" t="str">
        <f>IF(NOT(ISBLANK(A4988)),VLOOKUP(A4988,'Account Codes '!$B$4:$C$263,2,FALSE),"")</f>
        <v/>
      </c>
      <c r="C4988" s="6"/>
      <c r="D4988" s="6"/>
      <c r="E4988" s="6"/>
      <c r="F4988" s="7"/>
      <c r="G4988" s="12"/>
      <c r="H4988" s="12"/>
      <c r="I4988" s="12"/>
      <c r="J4988" s="12"/>
      <c r="K4988" s="12"/>
      <c r="L4988" s="10"/>
      <c r="M4988" s="10"/>
      <c r="N4988" s="11" t="str">
        <f t="shared" si="161"/>
        <v/>
      </c>
      <c r="O4988" s="49" t="str">
        <f t="shared" si="162"/>
        <v/>
      </c>
      <c r="P4988" s="46" t="str">
        <f>IF(A4988="","",VLOOKUP(A4988,'Account Codes '!$B$4:$D$263,3,FALSE))</f>
        <v/>
      </c>
      <c r="Q4988" s="46" t="str">
        <f>IF(F4988="","",VLOOKUP(F4988,'Class Codes'!$A$4:$B$1221,2,FALSE))</f>
        <v/>
      </c>
    </row>
    <row r="4989" spans="1:17" s="50" customFormat="1" x14ac:dyDescent="0.3">
      <c r="A4989" s="33"/>
      <c r="B4989" s="8" t="str">
        <f>IF(NOT(ISBLANK(A4989)),VLOOKUP(A4989,'Account Codes '!$B$4:$C$263,2,FALSE),"")</f>
        <v/>
      </c>
      <c r="C4989" s="6"/>
      <c r="D4989" s="6"/>
      <c r="E4989" s="6"/>
      <c r="F4989" s="7"/>
      <c r="G4989" s="12"/>
      <c r="H4989" s="12"/>
      <c r="I4989" s="12"/>
      <c r="J4989" s="12"/>
      <c r="K4989" s="12"/>
      <c r="L4989" s="10"/>
      <c r="M4989" s="10"/>
      <c r="N4989" s="11" t="str">
        <f t="shared" si="161"/>
        <v/>
      </c>
      <c r="O4989" s="49" t="str">
        <f t="shared" si="162"/>
        <v/>
      </c>
      <c r="P4989" s="46" t="str">
        <f>IF(A4989="","",VLOOKUP(A4989,'Account Codes '!$B$4:$D$263,3,FALSE))</f>
        <v/>
      </c>
      <c r="Q4989" s="46" t="str">
        <f>IF(F4989="","",VLOOKUP(F4989,'Class Codes'!$A$4:$B$1221,2,FALSE))</f>
        <v/>
      </c>
    </row>
    <row r="4990" spans="1:17" s="50" customFormat="1" x14ac:dyDescent="0.3">
      <c r="A4990" s="33"/>
      <c r="B4990" s="8" t="str">
        <f>IF(NOT(ISBLANK(A4990)),VLOOKUP(A4990,'Account Codes '!$B$4:$C$263,2,FALSE),"")</f>
        <v/>
      </c>
      <c r="C4990" s="6"/>
      <c r="D4990" s="6"/>
      <c r="E4990" s="6"/>
      <c r="F4990" s="7"/>
      <c r="G4990" s="12"/>
      <c r="H4990" s="12"/>
      <c r="I4990" s="12"/>
      <c r="J4990" s="12"/>
      <c r="K4990" s="12"/>
      <c r="L4990" s="10"/>
      <c r="M4990" s="10"/>
      <c r="N4990" s="11" t="str">
        <f t="shared" si="161"/>
        <v/>
      </c>
      <c r="O4990" s="49" t="str">
        <f t="shared" si="162"/>
        <v/>
      </c>
      <c r="P4990" s="46" t="str">
        <f>IF(A4990="","",VLOOKUP(A4990,'Account Codes '!$B$4:$D$263,3,FALSE))</f>
        <v/>
      </c>
      <c r="Q4990" s="46" t="str">
        <f>IF(F4990="","",VLOOKUP(F4990,'Class Codes'!$A$4:$B$1221,2,FALSE))</f>
        <v/>
      </c>
    </row>
    <row r="4991" spans="1:17" s="50" customFormat="1" x14ac:dyDescent="0.3">
      <c r="A4991" s="33"/>
      <c r="B4991" s="8" t="str">
        <f>IF(NOT(ISBLANK(A4991)),VLOOKUP(A4991,'Account Codes '!$B$4:$C$263,2,FALSE),"")</f>
        <v/>
      </c>
      <c r="C4991" s="6"/>
      <c r="D4991" s="6"/>
      <c r="E4991" s="6"/>
      <c r="F4991" s="7"/>
      <c r="G4991" s="12"/>
      <c r="H4991" s="12"/>
      <c r="I4991" s="12"/>
      <c r="J4991" s="12"/>
      <c r="K4991" s="12"/>
      <c r="L4991" s="10"/>
      <c r="M4991" s="10"/>
      <c r="N4991" s="11" t="str">
        <f t="shared" si="161"/>
        <v/>
      </c>
      <c r="O4991" s="49" t="str">
        <f t="shared" si="162"/>
        <v/>
      </c>
      <c r="P4991" s="46" t="str">
        <f>IF(A4991="","",VLOOKUP(A4991,'Account Codes '!$B$4:$D$263,3,FALSE))</f>
        <v/>
      </c>
      <c r="Q4991" s="46" t="str">
        <f>IF(F4991="","",VLOOKUP(F4991,'Class Codes'!$A$4:$B$1221,2,FALSE))</f>
        <v/>
      </c>
    </row>
    <row r="4992" spans="1:17" s="50" customFormat="1" x14ac:dyDescent="0.3">
      <c r="A4992" s="33"/>
      <c r="B4992" s="8" t="str">
        <f>IF(NOT(ISBLANK(A4992)),VLOOKUP(A4992,'Account Codes '!$B$4:$C$263,2,FALSE),"")</f>
        <v/>
      </c>
      <c r="C4992" s="6"/>
      <c r="D4992" s="6"/>
      <c r="E4992" s="6"/>
      <c r="F4992" s="7"/>
      <c r="G4992" s="12"/>
      <c r="H4992" s="12"/>
      <c r="I4992" s="12"/>
      <c r="J4992" s="12"/>
      <c r="K4992" s="12"/>
      <c r="L4992" s="10"/>
      <c r="M4992" s="10"/>
      <c r="N4992" s="11" t="str">
        <f t="shared" ref="N4992:N5055" si="163">IF(NOT(ISBLANK(L4992)),L4992*M4992,"")</f>
        <v/>
      </c>
      <c r="O4992" s="49" t="str">
        <f t="shared" si="162"/>
        <v/>
      </c>
      <c r="P4992" s="46" t="str">
        <f>IF(A4992="","",VLOOKUP(A4992,'Account Codes '!$B$4:$D$263,3,FALSE))</f>
        <v/>
      </c>
      <c r="Q4992" s="46" t="str">
        <f>IF(F4992="","",VLOOKUP(F4992,'Class Codes'!$A$4:$B$1221,2,FALSE))</f>
        <v/>
      </c>
    </row>
    <row r="4993" spans="1:17" s="50" customFormat="1" x14ac:dyDescent="0.3">
      <c r="A4993" s="33"/>
      <c r="B4993" s="8" t="str">
        <f>IF(NOT(ISBLANK(A4993)),VLOOKUP(A4993,'Account Codes '!$B$4:$C$263,2,FALSE),"")</f>
        <v/>
      </c>
      <c r="C4993" s="6"/>
      <c r="D4993" s="6"/>
      <c r="E4993" s="6"/>
      <c r="F4993" s="7"/>
      <c r="G4993" s="12"/>
      <c r="H4993" s="12"/>
      <c r="I4993" s="12"/>
      <c r="J4993" s="12"/>
      <c r="K4993" s="12"/>
      <c r="L4993" s="10"/>
      <c r="M4993" s="10"/>
      <c r="N4993" s="11" t="str">
        <f t="shared" si="163"/>
        <v/>
      </c>
      <c r="O4993" s="49" t="str">
        <f t="shared" si="162"/>
        <v/>
      </c>
      <c r="P4993" s="46" t="str">
        <f>IF(A4993="","",VLOOKUP(A4993,'Account Codes '!$B$4:$D$263,3,FALSE))</f>
        <v/>
      </c>
      <c r="Q4993" s="46" t="str">
        <f>IF(F4993="","",VLOOKUP(F4993,'Class Codes'!$A$4:$B$1221,2,FALSE))</f>
        <v/>
      </c>
    </row>
    <row r="4994" spans="1:17" s="50" customFormat="1" x14ac:dyDescent="0.3">
      <c r="A4994" s="33"/>
      <c r="B4994" s="8" t="str">
        <f>IF(NOT(ISBLANK(A4994)),VLOOKUP(A4994,'Account Codes '!$B$4:$C$263,2,FALSE),"")</f>
        <v/>
      </c>
      <c r="C4994" s="6"/>
      <c r="D4994" s="6"/>
      <c r="E4994" s="6"/>
      <c r="F4994" s="7"/>
      <c r="G4994" s="12"/>
      <c r="H4994" s="12"/>
      <c r="I4994" s="12"/>
      <c r="J4994" s="12"/>
      <c r="K4994" s="12"/>
      <c r="L4994" s="10"/>
      <c r="M4994" s="10"/>
      <c r="N4994" s="11" t="str">
        <f t="shared" si="163"/>
        <v/>
      </c>
      <c r="O4994" s="49" t="str">
        <f t="shared" si="162"/>
        <v/>
      </c>
      <c r="P4994" s="46" t="str">
        <f>IF(A4994="","",VLOOKUP(A4994,'Account Codes '!$B$4:$D$263,3,FALSE))</f>
        <v/>
      </c>
      <c r="Q4994" s="46" t="str">
        <f>IF(F4994="","",VLOOKUP(F4994,'Class Codes'!$A$4:$B$1221,2,FALSE))</f>
        <v/>
      </c>
    </row>
    <row r="4995" spans="1:17" s="50" customFormat="1" x14ac:dyDescent="0.3">
      <c r="A4995" s="33"/>
      <c r="B4995" s="8" t="str">
        <f>IF(NOT(ISBLANK(A4995)),VLOOKUP(A4995,'Account Codes '!$B$4:$C$263,2,FALSE),"")</f>
        <v/>
      </c>
      <c r="C4995" s="6"/>
      <c r="D4995" s="6"/>
      <c r="E4995" s="6"/>
      <c r="F4995" s="7"/>
      <c r="G4995" s="12"/>
      <c r="H4995" s="12"/>
      <c r="I4995" s="12"/>
      <c r="J4995" s="12"/>
      <c r="K4995" s="12"/>
      <c r="L4995" s="10"/>
      <c r="M4995" s="10"/>
      <c r="N4995" s="11" t="str">
        <f t="shared" si="163"/>
        <v/>
      </c>
      <c r="O4995" s="49" t="str">
        <f t="shared" si="162"/>
        <v/>
      </c>
      <c r="P4995" s="46" t="str">
        <f>IF(A4995="","",VLOOKUP(A4995,'Account Codes '!$B$4:$D$263,3,FALSE))</f>
        <v/>
      </c>
      <c r="Q4995" s="46" t="str">
        <f>IF(F4995="","",VLOOKUP(F4995,'Class Codes'!$A$4:$B$1221,2,FALSE))</f>
        <v/>
      </c>
    </row>
    <row r="4996" spans="1:17" s="50" customFormat="1" x14ac:dyDescent="0.3">
      <c r="A4996" s="33"/>
      <c r="B4996" s="8" t="str">
        <f>IF(NOT(ISBLANK(A4996)),VLOOKUP(A4996,'Account Codes '!$B$4:$C$263,2,FALSE),"")</f>
        <v/>
      </c>
      <c r="C4996" s="6"/>
      <c r="D4996" s="6"/>
      <c r="E4996" s="6"/>
      <c r="F4996" s="7"/>
      <c r="G4996" s="12"/>
      <c r="H4996" s="12"/>
      <c r="I4996" s="12"/>
      <c r="J4996" s="12"/>
      <c r="K4996" s="12"/>
      <c r="L4996" s="10"/>
      <c r="M4996" s="10"/>
      <c r="N4996" s="11" t="str">
        <f t="shared" si="163"/>
        <v/>
      </c>
      <c r="O4996" s="49" t="str">
        <f t="shared" si="162"/>
        <v/>
      </c>
      <c r="P4996" s="46" t="str">
        <f>IF(A4996="","",VLOOKUP(A4996,'Account Codes '!$B$4:$D$263,3,FALSE))</f>
        <v/>
      </c>
      <c r="Q4996" s="46" t="str">
        <f>IF(F4996="","",VLOOKUP(F4996,'Class Codes'!$A$4:$B$1221,2,FALSE))</f>
        <v/>
      </c>
    </row>
    <row r="4997" spans="1:17" s="50" customFormat="1" x14ac:dyDescent="0.3">
      <c r="A4997" s="33"/>
      <c r="B4997" s="8" t="str">
        <f>IF(NOT(ISBLANK(A4997)),VLOOKUP(A4997,'Account Codes '!$B$4:$C$263,2,FALSE),"")</f>
        <v/>
      </c>
      <c r="C4997" s="6"/>
      <c r="D4997" s="6"/>
      <c r="E4997" s="6"/>
      <c r="F4997" s="7"/>
      <c r="G4997" s="12"/>
      <c r="H4997" s="12"/>
      <c r="I4997" s="12"/>
      <c r="J4997" s="12"/>
      <c r="K4997" s="12"/>
      <c r="L4997" s="10"/>
      <c r="M4997" s="10"/>
      <c r="N4997" s="11" t="str">
        <f t="shared" si="163"/>
        <v/>
      </c>
      <c r="O4997" s="49" t="str">
        <f t="shared" si="162"/>
        <v/>
      </c>
      <c r="P4997" s="46" t="str">
        <f>IF(A4997="","",VLOOKUP(A4997,'Account Codes '!$B$4:$D$263,3,FALSE))</f>
        <v/>
      </c>
      <c r="Q4997" s="46" t="str">
        <f>IF(F4997="","",VLOOKUP(F4997,'Class Codes'!$A$4:$B$1221,2,FALSE))</f>
        <v/>
      </c>
    </row>
    <row r="4998" spans="1:17" s="50" customFormat="1" x14ac:dyDescent="0.3">
      <c r="A4998" s="33"/>
      <c r="B4998" s="8" t="str">
        <f>IF(NOT(ISBLANK(A4998)),VLOOKUP(A4998,'Account Codes '!$B$4:$C$263,2,FALSE),"")</f>
        <v/>
      </c>
      <c r="C4998" s="6"/>
      <c r="D4998" s="6"/>
      <c r="E4998" s="6"/>
      <c r="F4998" s="7"/>
      <c r="G4998" s="12"/>
      <c r="H4998" s="12"/>
      <c r="I4998" s="12"/>
      <c r="J4998" s="12"/>
      <c r="K4998" s="12"/>
      <c r="L4998" s="10"/>
      <c r="M4998" s="10"/>
      <c r="N4998" s="11" t="str">
        <f t="shared" si="163"/>
        <v/>
      </c>
      <c r="O4998" s="49" t="str">
        <f t="shared" si="162"/>
        <v/>
      </c>
      <c r="P4998" s="46" t="str">
        <f>IF(A4998="","",VLOOKUP(A4998,'Account Codes '!$B$4:$D$263,3,FALSE))</f>
        <v/>
      </c>
      <c r="Q4998" s="46" t="str">
        <f>IF(F4998="","",VLOOKUP(F4998,'Class Codes'!$A$4:$B$1221,2,FALSE))</f>
        <v/>
      </c>
    </row>
    <row r="4999" spans="1:17" s="50" customFormat="1" x14ac:dyDescent="0.3">
      <c r="A4999" s="33"/>
      <c r="B4999" s="8" t="str">
        <f>IF(NOT(ISBLANK(A4999)),VLOOKUP(A4999,'Account Codes '!$B$4:$C$263,2,FALSE),"")</f>
        <v/>
      </c>
      <c r="C4999" s="6"/>
      <c r="D4999" s="6"/>
      <c r="E4999" s="6"/>
      <c r="F4999" s="7"/>
      <c r="G4999" s="12"/>
      <c r="H4999" s="12"/>
      <c r="I4999" s="12"/>
      <c r="J4999" s="12"/>
      <c r="K4999" s="12"/>
      <c r="L4999" s="10"/>
      <c r="M4999" s="10"/>
      <c r="N4999" s="11" t="str">
        <f t="shared" si="163"/>
        <v/>
      </c>
      <c r="O4999" s="49" t="str">
        <f t="shared" si="162"/>
        <v/>
      </c>
      <c r="P4999" s="46" t="str">
        <f>IF(A4999="","",VLOOKUP(A4999,'Account Codes '!$B$4:$D$263,3,FALSE))</f>
        <v/>
      </c>
      <c r="Q4999" s="46" t="str">
        <f>IF(F4999="","",VLOOKUP(F4999,'Class Codes'!$A$4:$B$1221,2,FALSE))</f>
        <v/>
      </c>
    </row>
    <row r="5000" spans="1:17" s="50" customFormat="1" x14ac:dyDescent="0.3">
      <c r="A5000" s="33"/>
      <c r="B5000" s="8" t="str">
        <f>IF(NOT(ISBLANK(A5000)),VLOOKUP(A5000,'Account Codes '!$B$4:$C$263,2,FALSE),"")</f>
        <v/>
      </c>
      <c r="C5000" s="6"/>
      <c r="D5000" s="6"/>
      <c r="E5000" s="6"/>
      <c r="F5000" s="7"/>
      <c r="G5000" s="12"/>
      <c r="H5000" s="12"/>
      <c r="I5000" s="12"/>
      <c r="J5000" s="12"/>
      <c r="K5000" s="12"/>
      <c r="L5000" s="10"/>
      <c r="M5000" s="10"/>
      <c r="N5000" s="11" t="str">
        <f t="shared" si="163"/>
        <v/>
      </c>
      <c r="O5000" s="49" t="str">
        <f t="shared" si="162"/>
        <v/>
      </c>
      <c r="P5000" s="46" t="str">
        <f>IF(A5000="","",VLOOKUP(A5000,'Account Codes '!$B$4:$D$263,3,FALSE))</f>
        <v/>
      </c>
      <c r="Q5000" s="46" t="str">
        <f>IF(F5000="","",VLOOKUP(F5000,'Class Codes'!$A$4:$B$1221,2,FALSE))</f>
        <v/>
      </c>
    </row>
    <row r="5001" spans="1:17" s="50" customFormat="1" x14ac:dyDescent="0.3">
      <c r="A5001" s="33"/>
      <c r="B5001" s="8" t="str">
        <f>IF(NOT(ISBLANK(A5001)),VLOOKUP(A5001,'Account Codes '!$B$4:$C$263,2,FALSE),"")</f>
        <v/>
      </c>
      <c r="C5001" s="6"/>
      <c r="D5001" s="6"/>
      <c r="E5001" s="6"/>
      <c r="F5001" s="7"/>
      <c r="G5001" s="12"/>
      <c r="H5001" s="12"/>
      <c r="I5001" s="12"/>
      <c r="J5001" s="12"/>
      <c r="K5001" s="12"/>
      <c r="L5001" s="10"/>
      <c r="M5001" s="10"/>
      <c r="N5001" s="11" t="str">
        <f t="shared" si="163"/>
        <v/>
      </c>
      <c r="O5001" s="49" t="str">
        <f t="shared" si="162"/>
        <v/>
      </c>
      <c r="P5001" s="46" t="str">
        <f>IF(A5001="","",VLOOKUP(A5001,'Account Codes '!$B$4:$D$263,3,FALSE))</f>
        <v/>
      </c>
      <c r="Q5001" s="46" t="str">
        <f>IF(F5001="","",VLOOKUP(F5001,'Class Codes'!$A$4:$B$1221,2,FALSE))</f>
        <v/>
      </c>
    </row>
    <row r="5002" spans="1:17" s="50" customFormat="1" x14ac:dyDescent="0.3">
      <c r="A5002" s="33"/>
      <c r="B5002" s="8" t="str">
        <f>IF(NOT(ISBLANK(A5002)),VLOOKUP(A5002,'Account Codes '!$B$4:$C$263,2,FALSE),"")</f>
        <v/>
      </c>
      <c r="C5002" s="6"/>
      <c r="D5002" s="6"/>
      <c r="E5002" s="6"/>
      <c r="F5002" s="7"/>
      <c r="G5002" s="12"/>
      <c r="H5002" s="12"/>
      <c r="I5002" s="12"/>
      <c r="J5002" s="12"/>
      <c r="K5002" s="12"/>
      <c r="L5002" s="10"/>
      <c r="M5002" s="10"/>
      <c r="N5002" s="11" t="str">
        <f t="shared" si="163"/>
        <v/>
      </c>
      <c r="O5002" s="49" t="str">
        <f t="shared" si="162"/>
        <v/>
      </c>
      <c r="P5002" s="46" t="str">
        <f>IF(A5002="","",VLOOKUP(A5002,'Account Codes '!$B$4:$D$263,3,FALSE))</f>
        <v/>
      </c>
      <c r="Q5002" s="46" t="str">
        <f>IF(F5002="","",VLOOKUP(F5002,'Class Codes'!$A$4:$B$1221,2,FALSE))</f>
        <v/>
      </c>
    </row>
    <row r="5003" spans="1:17" s="50" customFormat="1" x14ac:dyDescent="0.3">
      <c r="A5003" s="33"/>
      <c r="B5003" s="8" t="str">
        <f>IF(NOT(ISBLANK(A5003)),VLOOKUP(A5003,'Account Codes '!$B$4:$C$263,2,FALSE),"")</f>
        <v/>
      </c>
      <c r="C5003" s="6"/>
      <c r="D5003" s="6"/>
      <c r="E5003" s="6"/>
      <c r="F5003" s="7"/>
      <c r="G5003" s="12"/>
      <c r="H5003" s="12"/>
      <c r="I5003" s="12"/>
      <c r="J5003" s="12"/>
      <c r="K5003" s="12"/>
      <c r="L5003" s="10"/>
      <c r="M5003" s="10"/>
      <c r="N5003" s="11" t="str">
        <f t="shared" si="163"/>
        <v/>
      </c>
      <c r="O5003" s="49" t="str">
        <f t="shared" si="162"/>
        <v/>
      </c>
      <c r="P5003" s="46" t="str">
        <f>IF(A5003="","",VLOOKUP(A5003,'Account Codes '!$B$4:$D$263,3,FALSE))</f>
        <v/>
      </c>
      <c r="Q5003" s="46" t="str">
        <f>IF(F5003="","",VLOOKUP(F5003,'Class Codes'!$A$4:$B$1221,2,FALSE))</f>
        <v/>
      </c>
    </row>
    <row r="5004" spans="1:17" s="50" customFormat="1" x14ac:dyDescent="0.3">
      <c r="A5004" s="33"/>
      <c r="B5004" s="8" t="str">
        <f>IF(NOT(ISBLANK(A5004)),VLOOKUP(A5004,'Account Codes '!$B$4:$C$263,2,FALSE),"")</f>
        <v/>
      </c>
      <c r="C5004" s="6"/>
      <c r="D5004" s="6"/>
      <c r="E5004" s="6"/>
      <c r="F5004" s="7"/>
      <c r="G5004" s="12"/>
      <c r="H5004" s="12"/>
      <c r="I5004" s="12"/>
      <c r="J5004" s="12"/>
      <c r="K5004" s="12"/>
      <c r="L5004" s="10"/>
      <c r="M5004" s="10"/>
      <c r="N5004" s="11" t="str">
        <f t="shared" si="163"/>
        <v/>
      </c>
      <c r="O5004" s="49" t="str">
        <f t="shared" si="162"/>
        <v/>
      </c>
      <c r="P5004" s="46" t="str">
        <f>IF(A5004="","",VLOOKUP(A5004,'Account Codes '!$B$4:$D$263,3,FALSE))</f>
        <v/>
      </c>
      <c r="Q5004" s="46" t="str">
        <f>IF(F5004="","",VLOOKUP(F5004,'Class Codes'!$A$4:$B$1221,2,FALSE))</f>
        <v/>
      </c>
    </row>
    <row r="5005" spans="1:17" s="50" customFormat="1" x14ac:dyDescent="0.3">
      <c r="A5005" s="33"/>
      <c r="B5005" s="8" t="str">
        <f>IF(NOT(ISBLANK(A5005)),VLOOKUP(A5005,'Account Codes '!$B$4:$C$263,2,FALSE),"")</f>
        <v/>
      </c>
      <c r="C5005" s="6"/>
      <c r="D5005" s="6"/>
      <c r="E5005" s="6"/>
      <c r="F5005" s="7"/>
      <c r="G5005" s="12"/>
      <c r="H5005" s="12"/>
      <c r="I5005" s="12"/>
      <c r="J5005" s="12"/>
      <c r="K5005" s="12"/>
      <c r="L5005" s="10"/>
      <c r="M5005" s="10"/>
      <c r="N5005" s="11" t="str">
        <f t="shared" si="163"/>
        <v/>
      </c>
      <c r="O5005" s="49" t="str">
        <f t="shared" si="162"/>
        <v/>
      </c>
      <c r="P5005" s="46" t="str">
        <f>IF(A5005="","",VLOOKUP(A5005,'Account Codes '!$B$4:$D$263,3,FALSE))</f>
        <v/>
      </c>
      <c r="Q5005" s="46" t="str">
        <f>IF(F5005="","",VLOOKUP(F5005,'Class Codes'!$A$4:$B$1221,2,FALSE))</f>
        <v/>
      </c>
    </row>
    <row r="5006" spans="1:17" s="50" customFormat="1" x14ac:dyDescent="0.3">
      <c r="A5006" s="33"/>
      <c r="B5006" s="8" t="str">
        <f>IF(NOT(ISBLANK(A5006)),VLOOKUP(A5006,'Account Codes '!$B$4:$C$263,2,FALSE),"")</f>
        <v/>
      </c>
      <c r="C5006" s="6"/>
      <c r="D5006" s="6"/>
      <c r="E5006" s="6"/>
      <c r="F5006" s="7"/>
      <c r="G5006" s="12"/>
      <c r="H5006" s="12"/>
      <c r="I5006" s="12"/>
      <c r="J5006" s="12"/>
      <c r="K5006" s="12"/>
      <c r="L5006" s="10"/>
      <c r="M5006" s="10"/>
      <c r="N5006" s="11" t="str">
        <f t="shared" si="163"/>
        <v/>
      </c>
      <c r="O5006" s="49" t="str">
        <f t="shared" ref="O5006:O5069" si="164">IF(A5006="","",IF(LEFT(A5006,1)="5","Revenue","Expense"))</f>
        <v/>
      </c>
      <c r="P5006" s="46" t="str">
        <f>IF(A5006="","",VLOOKUP(A5006,'Account Codes '!$B$4:$D$263,3,FALSE))</f>
        <v/>
      </c>
      <c r="Q5006" s="46" t="str">
        <f>IF(F5006="","",VLOOKUP(F5006,'Class Codes'!$A$4:$B$1221,2,FALSE))</f>
        <v/>
      </c>
    </row>
    <row r="5007" spans="1:17" s="50" customFormat="1" x14ac:dyDescent="0.3">
      <c r="A5007" s="33"/>
      <c r="B5007" s="8" t="str">
        <f>IF(NOT(ISBLANK(A5007)),VLOOKUP(A5007,'Account Codes '!$B$4:$C$263,2,FALSE),"")</f>
        <v/>
      </c>
      <c r="C5007" s="6"/>
      <c r="D5007" s="6"/>
      <c r="E5007" s="6"/>
      <c r="F5007" s="7"/>
      <c r="G5007" s="12"/>
      <c r="H5007" s="12"/>
      <c r="I5007" s="12"/>
      <c r="J5007" s="12"/>
      <c r="K5007" s="12"/>
      <c r="L5007" s="10"/>
      <c r="M5007" s="10"/>
      <c r="N5007" s="11" t="str">
        <f t="shared" si="163"/>
        <v/>
      </c>
      <c r="O5007" s="49" t="str">
        <f t="shared" si="164"/>
        <v/>
      </c>
      <c r="P5007" s="46" t="str">
        <f>IF(A5007="","",VLOOKUP(A5007,'Account Codes '!$B$4:$D$263,3,FALSE))</f>
        <v/>
      </c>
      <c r="Q5007" s="46" t="str">
        <f>IF(F5007="","",VLOOKUP(F5007,'Class Codes'!$A$4:$B$1221,2,FALSE))</f>
        <v/>
      </c>
    </row>
    <row r="5008" spans="1:17" s="50" customFormat="1" x14ac:dyDescent="0.3">
      <c r="A5008" s="33"/>
      <c r="B5008" s="8" t="str">
        <f>IF(NOT(ISBLANK(A5008)),VLOOKUP(A5008,'Account Codes '!$B$4:$C$263,2,FALSE),"")</f>
        <v/>
      </c>
      <c r="C5008" s="6"/>
      <c r="D5008" s="6"/>
      <c r="E5008" s="6"/>
      <c r="F5008" s="7"/>
      <c r="G5008" s="12"/>
      <c r="H5008" s="12"/>
      <c r="I5008" s="12"/>
      <c r="J5008" s="12"/>
      <c r="K5008" s="12"/>
      <c r="L5008" s="10"/>
      <c r="M5008" s="10"/>
      <c r="N5008" s="11" t="str">
        <f t="shared" si="163"/>
        <v/>
      </c>
      <c r="O5008" s="49" t="str">
        <f t="shared" si="164"/>
        <v/>
      </c>
      <c r="P5008" s="46" t="str">
        <f>IF(A5008="","",VLOOKUP(A5008,'Account Codes '!$B$4:$D$263,3,FALSE))</f>
        <v/>
      </c>
      <c r="Q5008" s="46" t="str">
        <f>IF(F5008="","",VLOOKUP(F5008,'Class Codes'!$A$4:$B$1221,2,FALSE))</f>
        <v/>
      </c>
    </row>
    <row r="5009" spans="1:17" s="50" customFormat="1" x14ac:dyDescent="0.3">
      <c r="A5009" s="33"/>
      <c r="B5009" s="8" t="str">
        <f>IF(NOT(ISBLANK(A5009)),VLOOKUP(A5009,'Account Codes '!$B$4:$C$263,2,FALSE),"")</f>
        <v/>
      </c>
      <c r="C5009" s="6"/>
      <c r="D5009" s="6"/>
      <c r="E5009" s="6"/>
      <c r="F5009" s="7"/>
      <c r="G5009" s="12"/>
      <c r="H5009" s="12"/>
      <c r="I5009" s="12"/>
      <c r="J5009" s="12"/>
      <c r="K5009" s="12"/>
      <c r="L5009" s="10"/>
      <c r="M5009" s="10"/>
      <c r="N5009" s="11" t="str">
        <f t="shared" si="163"/>
        <v/>
      </c>
      <c r="O5009" s="49" t="str">
        <f t="shared" si="164"/>
        <v/>
      </c>
      <c r="P5009" s="46" t="str">
        <f>IF(A5009="","",VLOOKUP(A5009,'Account Codes '!$B$4:$D$263,3,FALSE))</f>
        <v/>
      </c>
      <c r="Q5009" s="46" t="str">
        <f>IF(F5009="","",VLOOKUP(F5009,'Class Codes'!$A$4:$B$1221,2,FALSE))</f>
        <v/>
      </c>
    </row>
    <row r="5010" spans="1:17" s="50" customFormat="1" x14ac:dyDescent="0.3">
      <c r="A5010" s="33"/>
      <c r="B5010" s="8" t="str">
        <f>IF(NOT(ISBLANK(A5010)),VLOOKUP(A5010,'Account Codes '!$B$4:$C$263,2,FALSE),"")</f>
        <v/>
      </c>
      <c r="C5010" s="6"/>
      <c r="D5010" s="6"/>
      <c r="E5010" s="6"/>
      <c r="F5010" s="7"/>
      <c r="G5010" s="12"/>
      <c r="H5010" s="12"/>
      <c r="I5010" s="12"/>
      <c r="J5010" s="12"/>
      <c r="K5010" s="12"/>
      <c r="L5010" s="10"/>
      <c r="M5010" s="10"/>
      <c r="N5010" s="11" t="str">
        <f t="shared" si="163"/>
        <v/>
      </c>
      <c r="O5010" s="49" t="str">
        <f t="shared" si="164"/>
        <v/>
      </c>
      <c r="P5010" s="46" t="str">
        <f>IF(A5010="","",VLOOKUP(A5010,'Account Codes '!$B$4:$D$263,3,FALSE))</f>
        <v/>
      </c>
      <c r="Q5010" s="46" t="str">
        <f>IF(F5010="","",VLOOKUP(F5010,'Class Codes'!$A$4:$B$1221,2,FALSE))</f>
        <v/>
      </c>
    </row>
    <row r="5011" spans="1:17" s="50" customFormat="1" x14ac:dyDescent="0.3">
      <c r="A5011" s="33"/>
      <c r="B5011" s="8" t="str">
        <f>IF(NOT(ISBLANK(A5011)),VLOOKUP(A5011,'Account Codes '!$B$4:$C$263,2,FALSE),"")</f>
        <v/>
      </c>
      <c r="C5011" s="6"/>
      <c r="D5011" s="6"/>
      <c r="E5011" s="6"/>
      <c r="F5011" s="7"/>
      <c r="G5011" s="12"/>
      <c r="H5011" s="12"/>
      <c r="I5011" s="12"/>
      <c r="J5011" s="12"/>
      <c r="K5011" s="12"/>
      <c r="L5011" s="10"/>
      <c r="M5011" s="10"/>
      <c r="N5011" s="11" t="str">
        <f t="shared" si="163"/>
        <v/>
      </c>
      <c r="O5011" s="49" t="str">
        <f t="shared" si="164"/>
        <v/>
      </c>
      <c r="P5011" s="46" t="str">
        <f>IF(A5011="","",VLOOKUP(A5011,'Account Codes '!$B$4:$D$263,3,FALSE))</f>
        <v/>
      </c>
      <c r="Q5011" s="46" t="str">
        <f>IF(F5011="","",VLOOKUP(F5011,'Class Codes'!$A$4:$B$1221,2,FALSE))</f>
        <v/>
      </c>
    </row>
    <row r="5012" spans="1:17" s="50" customFormat="1" x14ac:dyDescent="0.3">
      <c r="A5012" s="33"/>
      <c r="B5012" s="8" t="str">
        <f>IF(NOT(ISBLANK(A5012)),VLOOKUP(A5012,'Account Codes '!$B$4:$C$263,2,FALSE),"")</f>
        <v/>
      </c>
      <c r="C5012" s="6"/>
      <c r="D5012" s="6"/>
      <c r="E5012" s="6"/>
      <c r="F5012" s="7"/>
      <c r="G5012" s="12"/>
      <c r="H5012" s="12"/>
      <c r="I5012" s="12"/>
      <c r="J5012" s="12"/>
      <c r="K5012" s="12"/>
      <c r="L5012" s="10"/>
      <c r="M5012" s="10"/>
      <c r="N5012" s="11" t="str">
        <f t="shared" si="163"/>
        <v/>
      </c>
      <c r="O5012" s="49" t="str">
        <f t="shared" si="164"/>
        <v/>
      </c>
      <c r="P5012" s="46" t="str">
        <f>IF(A5012="","",VLOOKUP(A5012,'Account Codes '!$B$4:$D$263,3,FALSE))</f>
        <v/>
      </c>
      <c r="Q5012" s="46" t="str">
        <f>IF(F5012="","",VLOOKUP(F5012,'Class Codes'!$A$4:$B$1221,2,FALSE))</f>
        <v/>
      </c>
    </row>
    <row r="5013" spans="1:17" s="50" customFormat="1" x14ac:dyDescent="0.3">
      <c r="A5013" s="33"/>
      <c r="B5013" s="8" t="str">
        <f>IF(NOT(ISBLANK(A5013)),VLOOKUP(A5013,'Account Codes '!$B$4:$C$263,2,FALSE),"")</f>
        <v/>
      </c>
      <c r="C5013" s="6"/>
      <c r="D5013" s="6"/>
      <c r="E5013" s="6"/>
      <c r="F5013" s="7"/>
      <c r="G5013" s="12"/>
      <c r="H5013" s="12"/>
      <c r="I5013" s="12"/>
      <c r="J5013" s="12"/>
      <c r="K5013" s="12"/>
      <c r="L5013" s="10"/>
      <c r="M5013" s="10"/>
      <c r="N5013" s="11" t="str">
        <f t="shared" si="163"/>
        <v/>
      </c>
      <c r="O5013" s="49" t="str">
        <f t="shared" si="164"/>
        <v/>
      </c>
      <c r="P5013" s="46" t="str">
        <f>IF(A5013="","",VLOOKUP(A5013,'Account Codes '!$B$4:$D$263,3,FALSE))</f>
        <v/>
      </c>
      <c r="Q5013" s="46" t="str">
        <f>IF(F5013="","",VLOOKUP(F5013,'Class Codes'!$A$4:$B$1221,2,FALSE))</f>
        <v/>
      </c>
    </row>
    <row r="5014" spans="1:17" s="50" customFormat="1" x14ac:dyDescent="0.3">
      <c r="A5014" s="33"/>
      <c r="B5014" s="8" t="str">
        <f>IF(NOT(ISBLANK(A5014)),VLOOKUP(A5014,'Account Codes '!$B$4:$C$263,2,FALSE),"")</f>
        <v/>
      </c>
      <c r="C5014" s="6"/>
      <c r="D5014" s="6"/>
      <c r="E5014" s="6"/>
      <c r="F5014" s="7"/>
      <c r="G5014" s="12"/>
      <c r="H5014" s="12"/>
      <c r="I5014" s="12"/>
      <c r="J5014" s="12"/>
      <c r="K5014" s="12"/>
      <c r="L5014" s="10"/>
      <c r="M5014" s="10"/>
      <c r="N5014" s="11" t="str">
        <f t="shared" si="163"/>
        <v/>
      </c>
      <c r="O5014" s="49" t="str">
        <f t="shared" si="164"/>
        <v/>
      </c>
      <c r="P5014" s="46" t="str">
        <f>IF(A5014="","",VLOOKUP(A5014,'Account Codes '!$B$4:$D$263,3,FALSE))</f>
        <v/>
      </c>
      <c r="Q5014" s="46" t="str">
        <f>IF(F5014="","",VLOOKUP(F5014,'Class Codes'!$A$4:$B$1221,2,FALSE))</f>
        <v/>
      </c>
    </row>
    <row r="5015" spans="1:17" s="50" customFormat="1" x14ac:dyDescent="0.3">
      <c r="A5015" s="33"/>
      <c r="B5015" s="8" t="str">
        <f>IF(NOT(ISBLANK(A5015)),VLOOKUP(A5015,'Account Codes '!$B$4:$C$263,2,FALSE),"")</f>
        <v/>
      </c>
      <c r="C5015" s="6"/>
      <c r="D5015" s="6"/>
      <c r="E5015" s="6"/>
      <c r="F5015" s="7"/>
      <c r="G5015" s="12"/>
      <c r="H5015" s="12"/>
      <c r="I5015" s="12"/>
      <c r="J5015" s="12"/>
      <c r="K5015" s="12"/>
      <c r="L5015" s="10"/>
      <c r="M5015" s="10"/>
      <c r="N5015" s="11" t="str">
        <f t="shared" si="163"/>
        <v/>
      </c>
      <c r="O5015" s="49" t="str">
        <f t="shared" si="164"/>
        <v/>
      </c>
      <c r="P5015" s="46" t="str">
        <f>IF(A5015="","",VLOOKUP(A5015,'Account Codes '!$B$4:$D$263,3,FALSE))</f>
        <v/>
      </c>
      <c r="Q5015" s="46" t="str">
        <f>IF(F5015="","",VLOOKUP(F5015,'Class Codes'!$A$4:$B$1221,2,FALSE))</f>
        <v/>
      </c>
    </row>
    <row r="5016" spans="1:17" s="50" customFormat="1" x14ac:dyDescent="0.3">
      <c r="A5016" s="33"/>
      <c r="B5016" s="8" t="str">
        <f>IF(NOT(ISBLANK(A5016)),VLOOKUP(A5016,'Account Codes '!$B$4:$C$263,2,FALSE),"")</f>
        <v/>
      </c>
      <c r="C5016" s="6"/>
      <c r="D5016" s="6"/>
      <c r="E5016" s="6"/>
      <c r="F5016" s="7"/>
      <c r="G5016" s="12"/>
      <c r="H5016" s="12"/>
      <c r="I5016" s="12"/>
      <c r="J5016" s="12"/>
      <c r="K5016" s="12"/>
      <c r="L5016" s="10"/>
      <c r="M5016" s="10"/>
      <c r="N5016" s="11" t="str">
        <f t="shared" si="163"/>
        <v/>
      </c>
      <c r="O5016" s="49" t="str">
        <f t="shared" si="164"/>
        <v/>
      </c>
      <c r="P5016" s="46" t="str">
        <f>IF(A5016="","",VLOOKUP(A5016,'Account Codes '!$B$4:$D$263,3,FALSE))</f>
        <v/>
      </c>
      <c r="Q5016" s="46" t="str">
        <f>IF(F5016="","",VLOOKUP(F5016,'Class Codes'!$A$4:$B$1221,2,FALSE))</f>
        <v/>
      </c>
    </row>
    <row r="5017" spans="1:17" s="50" customFormat="1" x14ac:dyDescent="0.3">
      <c r="A5017" s="33"/>
      <c r="B5017" s="8" t="str">
        <f>IF(NOT(ISBLANK(A5017)),VLOOKUP(A5017,'Account Codes '!$B$4:$C$263,2,FALSE),"")</f>
        <v/>
      </c>
      <c r="C5017" s="6"/>
      <c r="D5017" s="6"/>
      <c r="E5017" s="6"/>
      <c r="F5017" s="7"/>
      <c r="G5017" s="12"/>
      <c r="H5017" s="12"/>
      <c r="I5017" s="12"/>
      <c r="J5017" s="12"/>
      <c r="K5017" s="12"/>
      <c r="L5017" s="10"/>
      <c r="M5017" s="10"/>
      <c r="N5017" s="11" t="str">
        <f t="shared" si="163"/>
        <v/>
      </c>
      <c r="O5017" s="49" t="str">
        <f t="shared" si="164"/>
        <v/>
      </c>
      <c r="P5017" s="46" t="str">
        <f>IF(A5017="","",VLOOKUP(A5017,'Account Codes '!$B$4:$D$263,3,FALSE))</f>
        <v/>
      </c>
      <c r="Q5017" s="46" t="str">
        <f>IF(F5017="","",VLOOKUP(F5017,'Class Codes'!$A$4:$B$1221,2,FALSE))</f>
        <v/>
      </c>
    </row>
    <row r="5018" spans="1:17" s="50" customFormat="1" x14ac:dyDescent="0.3">
      <c r="A5018" s="33"/>
      <c r="B5018" s="8" t="str">
        <f>IF(NOT(ISBLANK(A5018)),VLOOKUP(A5018,'Account Codes '!$B$4:$C$263,2,FALSE),"")</f>
        <v/>
      </c>
      <c r="C5018" s="6"/>
      <c r="D5018" s="6"/>
      <c r="E5018" s="6"/>
      <c r="F5018" s="7"/>
      <c r="G5018" s="12"/>
      <c r="H5018" s="12"/>
      <c r="I5018" s="12"/>
      <c r="J5018" s="12"/>
      <c r="K5018" s="12"/>
      <c r="L5018" s="10"/>
      <c r="M5018" s="10"/>
      <c r="N5018" s="11" t="str">
        <f t="shared" si="163"/>
        <v/>
      </c>
      <c r="O5018" s="49" t="str">
        <f t="shared" si="164"/>
        <v/>
      </c>
      <c r="P5018" s="46" t="str">
        <f>IF(A5018="","",VLOOKUP(A5018,'Account Codes '!$B$4:$D$263,3,FALSE))</f>
        <v/>
      </c>
      <c r="Q5018" s="46" t="str">
        <f>IF(F5018="","",VLOOKUP(F5018,'Class Codes'!$A$4:$B$1221,2,FALSE))</f>
        <v/>
      </c>
    </row>
    <row r="5019" spans="1:17" s="50" customFormat="1" x14ac:dyDescent="0.3">
      <c r="A5019" s="33"/>
      <c r="B5019" s="8" t="str">
        <f>IF(NOT(ISBLANK(A5019)),VLOOKUP(A5019,'Account Codes '!$B$4:$C$263,2,FALSE),"")</f>
        <v/>
      </c>
      <c r="C5019" s="6"/>
      <c r="D5019" s="6"/>
      <c r="E5019" s="6"/>
      <c r="F5019" s="7"/>
      <c r="G5019" s="12"/>
      <c r="H5019" s="12"/>
      <c r="I5019" s="12"/>
      <c r="J5019" s="12"/>
      <c r="K5019" s="12"/>
      <c r="L5019" s="10"/>
      <c r="M5019" s="10"/>
      <c r="N5019" s="11" t="str">
        <f t="shared" si="163"/>
        <v/>
      </c>
      <c r="O5019" s="49" t="str">
        <f t="shared" si="164"/>
        <v/>
      </c>
      <c r="P5019" s="46" t="str">
        <f>IF(A5019="","",VLOOKUP(A5019,'Account Codes '!$B$4:$D$263,3,FALSE))</f>
        <v/>
      </c>
      <c r="Q5019" s="46" t="str">
        <f>IF(F5019="","",VLOOKUP(F5019,'Class Codes'!$A$4:$B$1221,2,FALSE))</f>
        <v/>
      </c>
    </row>
    <row r="5020" spans="1:17" s="50" customFormat="1" x14ac:dyDescent="0.3">
      <c r="A5020" s="33"/>
      <c r="B5020" s="8" t="str">
        <f>IF(NOT(ISBLANK(A5020)),VLOOKUP(A5020,'Account Codes '!$B$4:$C$263,2,FALSE),"")</f>
        <v/>
      </c>
      <c r="C5020" s="6"/>
      <c r="D5020" s="6"/>
      <c r="E5020" s="6"/>
      <c r="F5020" s="7"/>
      <c r="G5020" s="12"/>
      <c r="H5020" s="12"/>
      <c r="I5020" s="12"/>
      <c r="J5020" s="12"/>
      <c r="K5020" s="12"/>
      <c r="L5020" s="10"/>
      <c r="M5020" s="10"/>
      <c r="N5020" s="11" t="str">
        <f t="shared" si="163"/>
        <v/>
      </c>
      <c r="O5020" s="49" t="str">
        <f t="shared" si="164"/>
        <v/>
      </c>
      <c r="P5020" s="46" t="str">
        <f>IF(A5020="","",VLOOKUP(A5020,'Account Codes '!$B$4:$D$263,3,FALSE))</f>
        <v/>
      </c>
      <c r="Q5020" s="46" t="str">
        <f>IF(F5020="","",VLOOKUP(F5020,'Class Codes'!$A$4:$B$1221,2,FALSE))</f>
        <v/>
      </c>
    </row>
    <row r="5021" spans="1:17" s="50" customFormat="1" x14ac:dyDescent="0.3">
      <c r="A5021" s="33"/>
      <c r="B5021" s="8" t="str">
        <f>IF(NOT(ISBLANK(A5021)),VLOOKUP(A5021,'Account Codes '!$B$4:$C$263,2,FALSE),"")</f>
        <v/>
      </c>
      <c r="C5021" s="6"/>
      <c r="D5021" s="6"/>
      <c r="E5021" s="6"/>
      <c r="F5021" s="7"/>
      <c r="G5021" s="12"/>
      <c r="H5021" s="12"/>
      <c r="I5021" s="12"/>
      <c r="J5021" s="12"/>
      <c r="K5021" s="12"/>
      <c r="L5021" s="10"/>
      <c r="M5021" s="10"/>
      <c r="N5021" s="11" t="str">
        <f t="shared" si="163"/>
        <v/>
      </c>
      <c r="O5021" s="49" t="str">
        <f t="shared" si="164"/>
        <v/>
      </c>
      <c r="P5021" s="46" t="str">
        <f>IF(A5021="","",VLOOKUP(A5021,'Account Codes '!$B$4:$D$263,3,FALSE))</f>
        <v/>
      </c>
      <c r="Q5021" s="46" t="str">
        <f>IF(F5021="","",VLOOKUP(F5021,'Class Codes'!$A$4:$B$1221,2,FALSE))</f>
        <v/>
      </c>
    </row>
    <row r="5022" spans="1:17" s="50" customFormat="1" x14ac:dyDescent="0.3">
      <c r="A5022" s="33"/>
      <c r="B5022" s="8" t="str">
        <f>IF(NOT(ISBLANK(A5022)),VLOOKUP(A5022,'Account Codes '!$B$4:$C$263,2,FALSE),"")</f>
        <v/>
      </c>
      <c r="C5022" s="6"/>
      <c r="D5022" s="6"/>
      <c r="E5022" s="6"/>
      <c r="F5022" s="7"/>
      <c r="G5022" s="12"/>
      <c r="H5022" s="12"/>
      <c r="I5022" s="12"/>
      <c r="J5022" s="12"/>
      <c r="K5022" s="12"/>
      <c r="L5022" s="10"/>
      <c r="M5022" s="10"/>
      <c r="N5022" s="11" t="str">
        <f t="shared" si="163"/>
        <v/>
      </c>
      <c r="O5022" s="49" t="str">
        <f t="shared" si="164"/>
        <v/>
      </c>
      <c r="P5022" s="46" t="str">
        <f>IF(A5022="","",VLOOKUP(A5022,'Account Codes '!$B$4:$D$263,3,FALSE))</f>
        <v/>
      </c>
      <c r="Q5022" s="46" t="str">
        <f>IF(F5022="","",VLOOKUP(F5022,'Class Codes'!$A$4:$B$1221,2,FALSE))</f>
        <v/>
      </c>
    </row>
    <row r="5023" spans="1:17" s="50" customFormat="1" x14ac:dyDescent="0.3">
      <c r="A5023" s="33"/>
      <c r="B5023" s="8" t="str">
        <f>IF(NOT(ISBLANK(A5023)),VLOOKUP(A5023,'Account Codes '!$B$4:$C$263,2,FALSE),"")</f>
        <v/>
      </c>
      <c r="C5023" s="6"/>
      <c r="D5023" s="6"/>
      <c r="E5023" s="6"/>
      <c r="F5023" s="7"/>
      <c r="G5023" s="12"/>
      <c r="H5023" s="12"/>
      <c r="I5023" s="12"/>
      <c r="J5023" s="12"/>
      <c r="K5023" s="12"/>
      <c r="L5023" s="10"/>
      <c r="M5023" s="10"/>
      <c r="N5023" s="11" t="str">
        <f t="shared" si="163"/>
        <v/>
      </c>
      <c r="O5023" s="49" t="str">
        <f t="shared" si="164"/>
        <v/>
      </c>
      <c r="P5023" s="46" t="str">
        <f>IF(A5023="","",VLOOKUP(A5023,'Account Codes '!$B$4:$D$263,3,FALSE))</f>
        <v/>
      </c>
      <c r="Q5023" s="46" t="str">
        <f>IF(F5023="","",VLOOKUP(F5023,'Class Codes'!$A$4:$B$1221,2,FALSE))</f>
        <v/>
      </c>
    </row>
    <row r="5024" spans="1:17" s="50" customFormat="1" x14ac:dyDescent="0.3">
      <c r="A5024" s="33"/>
      <c r="B5024" s="8" t="str">
        <f>IF(NOT(ISBLANK(A5024)),VLOOKUP(A5024,'Account Codes '!$B$4:$C$263,2,FALSE),"")</f>
        <v/>
      </c>
      <c r="C5024" s="6"/>
      <c r="D5024" s="6"/>
      <c r="E5024" s="6"/>
      <c r="F5024" s="7"/>
      <c r="G5024" s="12"/>
      <c r="H5024" s="12"/>
      <c r="I5024" s="12"/>
      <c r="J5024" s="12"/>
      <c r="K5024" s="12"/>
      <c r="L5024" s="10"/>
      <c r="M5024" s="10"/>
      <c r="N5024" s="11" t="str">
        <f t="shared" si="163"/>
        <v/>
      </c>
      <c r="O5024" s="49" t="str">
        <f t="shared" si="164"/>
        <v/>
      </c>
      <c r="P5024" s="46" t="str">
        <f>IF(A5024="","",VLOOKUP(A5024,'Account Codes '!$B$4:$D$263,3,FALSE))</f>
        <v/>
      </c>
      <c r="Q5024" s="46" t="str">
        <f>IF(F5024="","",VLOOKUP(F5024,'Class Codes'!$A$4:$B$1221,2,FALSE))</f>
        <v/>
      </c>
    </row>
    <row r="5025" spans="1:17" s="50" customFormat="1" x14ac:dyDescent="0.3">
      <c r="A5025" s="33"/>
      <c r="B5025" s="8" t="str">
        <f>IF(NOT(ISBLANK(A5025)),VLOOKUP(A5025,'Account Codes '!$B$4:$C$263,2,FALSE),"")</f>
        <v/>
      </c>
      <c r="C5025" s="6"/>
      <c r="D5025" s="6"/>
      <c r="E5025" s="6"/>
      <c r="F5025" s="7"/>
      <c r="G5025" s="12"/>
      <c r="H5025" s="12"/>
      <c r="I5025" s="12"/>
      <c r="J5025" s="12"/>
      <c r="K5025" s="12"/>
      <c r="L5025" s="10"/>
      <c r="M5025" s="10"/>
      <c r="N5025" s="11" t="str">
        <f t="shared" si="163"/>
        <v/>
      </c>
      <c r="O5025" s="49" t="str">
        <f t="shared" si="164"/>
        <v/>
      </c>
      <c r="P5025" s="46" t="str">
        <f>IF(A5025="","",VLOOKUP(A5025,'Account Codes '!$B$4:$D$263,3,FALSE))</f>
        <v/>
      </c>
      <c r="Q5025" s="46" t="str">
        <f>IF(F5025="","",VLOOKUP(F5025,'Class Codes'!$A$4:$B$1221,2,FALSE))</f>
        <v/>
      </c>
    </row>
    <row r="5026" spans="1:17" s="50" customFormat="1" x14ac:dyDescent="0.3">
      <c r="A5026" s="33"/>
      <c r="B5026" s="8" t="str">
        <f>IF(NOT(ISBLANK(A5026)),VLOOKUP(A5026,'Account Codes '!$B$4:$C$263,2,FALSE),"")</f>
        <v/>
      </c>
      <c r="C5026" s="6"/>
      <c r="D5026" s="6"/>
      <c r="E5026" s="6"/>
      <c r="F5026" s="7"/>
      <c r="G5026" s="12"/>
      <c r="H5026" s="12"/>
      <c r="I5026" s="12"/>
      <c r="J5026" s="12"/>
      <c r="K5026" s="12"/>
      <c r="L5026" s="10"/>
      <c r="M5026" s="10"/>
      <c r="N5026" s="11" t="str">
        <f t="shared" si="163"/>
        <v/>
      </c>
      <c r="O5026" s="49" t="str">
        <f t="shared" si="164"/>
        <v/>
      </c>
      <c r="P5026" s="46" t="str">
        <f>IF(A5026="","",VLOOKUP(A5026,'Account Codes '!$B$4:$D$263,3,FALSE))</f>
        <v/>
      </c>
      <c r="Q5026" s="46" t="str">
        <f>IF(F5026="","",VLOOKUP(F5026,'Class Codes'!$A$4:$B$1221,2,FALSE))</f>
        <v/>
      </c>
    </row>
    <row r="5027" spans="1:17" s="50" customFormat="1" x14ac:dyDescent="0.3">
      <c r="A5027" s="33"/>
      <c r="B5027" s="8" t="str">
        <f>IF(NOT(ISBLANK(A5027)),VLOOKUP(A5027,'Account Codes '!$B$4:$C$263,2,FALSE),"")</f>
        <v/>
      </c>
      <c r="C5027" s="6"/>
      <c r="D5027" s="6"/>
      <c r="E5027" s="6"/>
      <c r="F5027" s="7"/>
      <c r="G5027" s="12"/>
      <c r="H5027" s="12"/>
      <c r="I5027" s="12"/>
      <c r="J5027" s="12"/>
      <c r="K5027" s="12"/>
      <c r="L5027" s="10"/>
      <c r="M5027" s="10"/>
      <c r="N5027" s="11" t="str">
        <f t="shared" si="163"/>
        <v/>
      </c>
      <c r="O5027" s="49" t="str">
        <f t="shared" si="164"/>
        <v/>
      </c>
      <c r="P5027" s="46" t="str">
        <f>IF(A5027="","",VLOOKUP(A5027,'Account Codes '!$B$4:$D$263,3,FALSE))</f>
        <v/>
      </c>
      <c r="Q5027" s="46" t="str">
        <f>IF(F5027="","",VLOOKUP(F5027,'Class Codes'!$A$4:$B$1221,2,FALSE))</f>
        <v/>
      </c>
    </row>
    <row r="5028" spans="1:17" s="50" customFormat="1" x14ac:dyDescent="0.3">
      <c r="A5028" s="33"/>
      <c r="B5028" s="8" t="str">
        <f>IF(NOT(ISBLANK(A5028)),VLOOKUP(A5028,'Account Codes '!$B$4:$C$263,2,FALSE),"")</f>
        <v/>
      </c>
      <c r="C5028" s="6"/>
      <c r="D5028" s="6"/>
      <c r="E5028" s="6"/>
      <c r="F5028" s="7"/>
      <c r="G5028" s="12"/>
      <c r="H5028" s="12"/>
      <c r="I5028" s="12"/>
      <c r="J5028" s="12"/>
      <c r="K5028" s="12"/>
      <c r="L5028" s="10"/>
      <c r="M5028" s="10"/>
      <c r="N5028" s="11" t="str">
        <f t="shared" si="163"/>
        <v/>
      </c>
      <c r="O5028" s="49" t="str">
        <f t="shared" si="164"/>
        <v/>
      </c>
      <c r="P5028" s="46" t="str">
        <f>IF(A5028="","",VLOOKUP(A5028,'Account Codes '!$B$4:$D$263,3,FALSE))</f>
        <v/>
      </c>
      <c r="Q5028" s="46" t="str">
        <f>IF(F5028="","",VLOOKUP(F5028,'Class Codes'!$A$4:$B$1221,2,FALSE))</f>
        <v/>
      </c>
    </row>
    <row r="5029" spans="1:17" s="50" customFormat="1" x14ac:dyDescent="0.3">
      <c r="A5029" s="33"/>
      <c r="B5029" s="8" t="str">
        <f>IF(NOT(ISBLANK(A5029)),VLOOKUP(A5029,'Account Codes '!$B$4:$C$263,2,FALSE),"")</f>
        <v/>
      </c>
      <c r="C5029" s="6"/>
      <c r="D5029" s="6"/>
      <c r="E5029" s="6"/>
      <c r="F5029" s="7"/>
      <c r="G5029" s="12"/>
      <c r="H5029" s="12"/>
      <c r="I5029" s="12"/>
      <c r="J5029" s="12"/>
      <c r="K5029" s="12"/>
      <c r="L5029" s="10"/>
      <c r="M5029" s="10"/>
      <c r="N5029" s="11" t="str">
        <f t="shared" si="163"/>
        <v/>
      </c>
      <c r="O5029" s="49" t="str">
        <f t="shared" si="164"/>
        <v/>
      </c>
      <c r="P5029" s="46" t="str">
        <f>IF(A5029="","",VLOOKUP(A5029,'Account Codes '!$B$4:$D$263,3,FALSE))</f>
        <v/>
      </c>
      <c r="Q5029" s="46" t="str">
        <f>IF(F5029="","",VLOOKUP(F5029,'Class Codes'!$A$4:$B$1221,2,FALSE))</f>
        <v/>
      </c>
    </row>
    <row r="5030" spans="1:17" s="50" customFormat="1" x14ac:dyDescent="0.3">
      <c r="A5030" s="33"/>
      <c r="B5030" s="8" t="str">
        <f>IF(NOT(ISBLANK(A5030)),VLOOKUP(A5030,'Account Codes '!$B$4:$C$263,2,FALSE),"")</f>
        <v/>
      </c>
      <c r="C5030" s="6"/>
      <c r="D5030" s="6"/>
      <c r="E5030" s="6"/>
      <c r="F5030" s="7"/>
      <c r="G5030" s="12"/>
      <c r="H5030" s="12"/>
      <c r="I5030" s="12"/>
      <c r="J5030" s="12"/>
      <c r="K5030" s="12"/>
      <c r="L5030" s="10"/>
      <c r="M5030" s="10"/>
      <c r="N5030" s="11" t="str">
        <f t="shared" si="163"/>
        <v/>
      </c>
      <c r="O5030" s="49" t="str">
        <f t="shared" si="164"/>
        <v/>
      </c>
      <c r="P5030" s="46" t="str">
        <f>IF(A5030="","",VLOOKUP(A5030,'Account Codes '!$B$4:$D$263,3,FALSE))</f>
        <v/>
      </c>
      <c r="Q5030" s="46" t="str">
        <f>IF(F5030="","",VLOOKUP(F5030,'Class Codes'!$A$4:$B$1221,2,FALSE))</f>
        <v/>
      </c>
    </row>
    <row r="5031" spans="1:17" s="50" customFormat="1" x14ac:dyDescent="0.3">
      <c r="A5031" s="33"/>
      <c r="B5031" s="8" t="str">
        <f>IF(NOT(ISBLANK(A5031)),VLOOKUP(A5031,'Account Codes '!$B$4:$C$263,2,FALSE),"")</f>
        <v/>
      </c>
      <c r="C5031" s="6"/>
      <c r="D5031" s="6"/>
      <c r="E5031" s="6"/>
      <c r="F5031" s="7"/>
      <c r="G5031" s="12"/>
      <c r="H5031" s="12"/>
      <c r="I5031" s="12"/>
      <c r="J5031" s="12"/>
      <c r="K5031" s="12"/>
      <c r="L5031" s="10"/>
      <c r="M5031" s="10"/>
      <c r="N5031" s="11" t="str">
        <f t="shared" si="163"/>
        <v/>
      </c>
      <c r="O5031" s="49" t="str">
        <f t="shared" si="164"/>
        <v/>
      </c>
      <c r="P5031" s="46" t="str">
        <f>IF(A5031="","",VLOOKUP(A5031,'Account Codes '!$B$4:$D$263,3,FALSE))</f>
        <v/>
      </c>
      <c r="Q5031" s="46" t="str">
        <f>IF(F5031="","",VLOOKUP(F5031,'Class Codes'!$A$4:$B$1221,2,FALSE))</f>
        <v/>
      </c>
    </row>
    <row r="5032" spans="1:17" s="50" customFormat="1" x14ac:dyDescent="0.3">
      <c r="A5032" s="33"/>
      <c r="B5032" s="8" t="str">
        <f>IF(NOT(ISBLANK(A5032)),VLOOKUP(A5032,'Account Codes '!$B$4:$C$263,2,FALSE),"")</f>
        <v/>
      </c>
      <c r="C5032" s="6"/>
      <c r="D5032" s="6"/>
      <c r="E5032" s="6"/>
      <c r="F5032" s="7"/>
      <c r="G5032" s="12"/>
      <c r="H5032" s="12"/>
      <c r="I5032" s="12"/>
      <c r="J5032" s="12"/>
      <c r="K5032" s="12"/>
      <c r="L5032" s="10"/>
      <c r="M5032" s="10"/>
      <c r="N5032" s="11" t="str">
        <f t="shared" si="163"/>
        <v/>
      </c>
      <c r="O5032" s="49" t="str">
        <f t="shared" si="164"/>
        <v/>
      </c>
      <c r="P5032" s="46" t="str">
        <f>IF(A5032="","",VLOOKUP(A5032,'Account Codes '!$B$4:$D$263,3,FALSE))</f>
        <v/>
      </c>
      <c r="Q5032" s="46" t="str">
        <f>IF(F5032="","",VLOOKUP(F5032,'Class Codes'!$A$4:$B$1221,2,FALSE))</f>
        <v/>
      </c>
    </row>
    <row r="5033" spans="1:17" s="50" customFormat="1" x14ac:dyDescent="0.3">
      <c r="A5033" s="33"/>
      <c r="B5033" s="8" t="str">
        <f>IF(NOT(ISBLANK(A5033)),VLOOKUP(A5033,'Account Codes '!$B$4:$C$263,2,FALSE),"")</f>
        <v/>
      </c>
      <c r="C5033" s="6"/>
      <c r="D5033" s="6"/>
      <c r="E5033" s="6"/>
      <c r="F5033" s="7"/>
      <c r="G5033" s="12"/>
      <c r="H5033" s="12"/>
      <c r="I5033" s="12"/>
      <c r="J5033" s="12"/>
      <c r="K5033" s="12"/>
      <c r="L5033" s="10"/>
      <c r="M5033" s="10"/>
      <c r="N5033" s="11" t="str">
        <f t="shared" si="163"/>
        <v/>
      </c>
      <c r="O5033" s="49" t="str">
        <f t="shared" si="164"/>
        <v/>
      </c>
      <c r="P5033" s="46" t="str">
        <f>IF(A5033="","",VLOOKUP(A5033,'Account Codes '!$B$4:$D$263,3,FALSE))</f>
        <v/>
      </c>
      <c r="Q5033" s="46" t="str">
        <f>IF(F5033="","",VLOOKUP(F5033,'Class Codes'!$A$4:$B$1221,2,FALSE))</f>
        <v/>
      </c>
    </row>
    <row r="5034" spans="1:17" s="50" customFormat="1" x14ac:dyDescent="0.3">
      <c r="A5034" s="33"/>
      <c r="B5034" s="8" t="str">
        <f>IF(NOT(ISBLANK(A5034)),VLOOKUP(A5034,'Account Codes '!$B$4:$C$263,2,FALSE),"")</f>
        <v/>
      </c>
      <c r="C5034" s="6"/>
      <c r="D5034" s="6"/>
      <c r="E5034" s="6"/>
      <c r="F5034" s="7"/>
      <c r="G5034" s="12"/>
      <c r="H5034" s="12"/>
      <c r="I5034" s="12"/>
      <c r="J5034" s="12"/>
      <c r="K5034" s="12"/>
      <c r="L5034" s="10"/>
      <c r="M5034" s="10"/>
      <c r="N5034" s="11" t="str">
        <f t="shared" si="163"/>
        <v/>
      </c>
      <c r="O5034" s="49" t="str">
        <f t="shared" si="164"/>
        <v/>
      </c>
      <c r="P5034" s="46" t="str">
        <f>IF(A5034="","",VLOOKUP(A5034,'Account Codes '!$B$4:$D$263,3,FALSE))</f>
        <v/>
      </c>
      <c r="Q5034" s="46" t="str">
        <f>IF(F5034="","",VLOOKUP(F5034,'Class Codes'!$A$4:$B$1221,2,FALSE))</f>
        <v/>
      </c>
    </row>
    <row r="5035" spans="1:17" s="50" customFormat="1" x14ac:dyDescent="0.3">
      <c r="A5035" s="33"/>
      <c r="B5035" s="8" t="str">
        <f>IF(NOT(ISBLANK(A5035)),VLOOKUP(A5035,'Account Codes '!$B$4:$C$263,2,FALSE),"")</f>
        <v/>
      </c>
      <c r="C5035" s="6"/>
      <c r="D5035" s="6"/>
      <c r="E5035" s="6"/>
      <c r="F5035" s="7"/>
      <c r="G5035" s="12"/>
      <c r="H5035" s="12"/>
      <c r="I5035" s="12"/>
      <c r="J5035" s="12"/>
      <c r="K5035" s="12"/>
      <c r="L5035" s="10"/>
      <c r="M5035" s="10"/>
      <c r="N5035" s="11" t="str">
        <f t="shared" si="163"/>
        <v/>
      </c>
      <c r="O5035" s="49" t="str">
        <f t="shared" si="164"/>
        <v/>
      </c>
      <c r="P5035" s="46" t="str">
        <f>IF(A5035="","",VLOOKUP(A5035,'Account Codes '!$B$4:$D$263,3,FALSE))</f>
        <v/>
      </c>
      <c r="Q5035" s="46" t="str">
        <f>IF(F5035="","",VLOOKUP(F5035,'Class Codes'!$A$4:$B$1221,2,FALSE))</f>
        <v/>
      </c>
    </row>
    <row r="5036" spans="1:17" s="50" customFormat="1" x14ac:dyDescent="0.3">
      <c r="A5036" s="33"/>
      <c r="B5036" s="8" t="str">
        <f>IF(NOT(ISBLANK(A5036)),VLOOKUP(A5036,'Account Codes '!$B$4:$C$263,2,FALSE),"")</f>
        <v/>
      </c>
      <c r="C5036" s="6"/>
      <c r="D5036" s="6"/>
      <c r="E5036" s="6"/>
      <c r="F5036" s="7"/>
      <c r="G5036" s="12"/>
      <c r="H5036" s="12"/>
      <c r="I5036" s="12"/>
      <c r="J5036" s="12"/>
      <c r="K5036" s="12"/>
      <c r="L5036" s="10"/>
      <c r="M5036" s="10"/>
      <c r="N5036" s="11" t="str">
        <f t="shared" si="163"/>
        <v/>
      </c>
      <c r="O5036" s="49" t="str">
        <f t="shared" si="164"/>
        <v/>
      </c>
      <c r="P5036" s="46" t="str">
        <f>IF(A5036="","",VLOOKUP(A5036,'Account Codes '!$B$4:$D$263,3,FALSE))</f>
        <v/>
      </c>
      <c r="Q5036" s="46" t="str">
        <f>IF(F5036="","",VLOOKUP(F5036,'Class Codes'!$A$4:$B$1221,2,FALSE))</f>
        <v/>
      </c>
    </row>
    <row r="5037" spans="1:17" s="50" customFormat="1" x14ac:dyDescent="0.3">
      <c r="A5037" s="33"/>
      <c r="B5037" s="8" t="str">
        <f>IF(NOT(ISBLANK(A5037)),VLOOKUP(A5037,'Account Codes '!$B$4:$C$263,2,FALSE),"")</f>
        <v/>
      </c>
      <c r="C5037" s="6"/>
      <c r="D5037" s="6"/>
      <c r="E5037" s="6"/>
      <c r="F5037" s="7"/>
      <c r="G5037" s="12"/>
      <c r="H5037" s="12"/>
      <c r="I5037" s="12"/>
      <c r="J5037" s="12"/>
      <c r="K5037" s="12"/>
      <c r="L5037" s="10"/>
      <c r="M5037" s="10"/>
      <c r="N5037" s="11" t="str">
        <f t="shared" si="163"/>
        <v/>
      </c>
      <c r="O5037" s="49" t="str">
        <f t="shared" si="164"/>
        <v/>
      </c>
      <c r="P5037" s="46" t="str">
        <f>IF(A5037="","",VLOOKUP(A5037,'Account Codes '!$B$4:$D$263,3,FALSE))</f>
        <v/>
      </c>
      <c r="Q5037" s="46" t="str">
        <f>IF(F5037="","",VLOOKUP(F5037,'Class Codes'!$A$4:$B$1221,2,FALSE))</f>
        <v/>
      </c>
    </row>
    <row r="5038" spans="1:17" s="50" customFormat="1" x14ac:dyDescent="0.3">
      <c r="A5038" s="33"/>
      <c r="B5038" s="8" t="str">
        <f>IF(NOT(ISBLANK(A5038)),VLOOKUP(A5038,'Account Codes '!$B$4:$C$263,2,FALSE),"")</f>
        <v/>
      </c>
      <c r="C5038" s="6"/>
      <c r="D5038" s="6"/>
      <c r="E5038" s="6"/>
      <c r="F5038" s="7"/>
      <c r="G5038" s="12"/>
      <c r="H5038" s="12"/>
      <c r="I5038" s="12"/>
      <c r="J5038" s="12"/>
      <c r="K5038" s="12"/>
      <c r="L5038" s="10"/>
      <c r="M5038" s="10"/>
      <c r="N5038" s="11" t="str">
        <f t="shared" si="163"/>
        <v/>
      </c>
      <c r="O5038" s="49" t="str">
        <f t="shared" si="164"/>
        <v/>
      </c>
      <c r="P5038" s="46" t="str">
        <f>IF(A5038="","",VLOOKUP(A5038,'Account Codes '!$B$4:$D$263,3,FALSE))</f>
        <v/>
      </c>
      <c r="Q5038" s="46" t="str">
        <f>IF(F5038="","",VLOOKUP(F5038,'Class Codes'!$A$4:$B$1221,2,FALSE))</f>
        <v/>
      </c>
    </row>
    <row r="5039" spans="1:17" s="50" customFormat="1" x14ac:dyDescent="0.3">
      <c r="A5039" s="33"/>
      <c r="B5039" s="8" t="str">
        <f>IF(NOT(ISBLANK(A5039)),VLOOKUP(A5039,'Account Codes '!$B$4:$C$263,2,FALSE),"")</f>
        <v/>
      </c>
      <c r="C5039" s="6"/>
      <c r="D5039" s="6"/>
      <c r="E5039" s="6"/>
      <c r="F5039" s="7"/>
      <c r="G5039" s="12"/>
      <c r="H5039" s="12"/>
      <c r="I5039" s="12"/>
      <c r="J5039" s="12"/>
      <c r="K5039" s="12"/>
      <c r="L5039" s="10"/>
      <c r="M5039" s="10"/>
      <c r="N5039" s="11" t="str">
        <f t="shared" si="163"/>
        <v/>
      </c>
      <c r="O5039" s="49" t="str">
        <f t="shared" si="164"/>
        <v/>
      </c>
      <c r="P5039" s="46" t="str">
        <f>IF(A5039="","",VLOOKUP(A5039,'Account Codes '!$B$4:$D$263,3,FALSE))</f>
        <v/>
      </c>
      <c r="Q5039" s="46" t="str">
        <f>IF(F5039="","",VLOOKUP(F5039,'Class Codes'!$A$4:$B$1221,2,FALSE))</f>
        <v/>
      </c>
    </row>
    <row r="5040" spans="1:17" s="50" customFormat="1" x14ac:dyDescent="0.3">
      <c r="A5040" s="33"/>
      <c r="B5040" s="8" t="str">
        <f>IF(NOT(ISBLANK(A5040)),VLOOKUP(A5040,'Account Codes '!$B$4:$C$263,2,FALSE),"")</f>
        <v/>
      </c>
      <c r="C5040" s="6"/>
      <c r="D5040" s="6"/>
      <c r="E5040" s="6"/>
      <c r="F5040" s="7"/>
      <c r="G5040" s="12"/>
      <c r="H5040" s="12"/>
      <c r="I5040" s="12"/>
      <c r="J5040" s="12"/>
      <c r="K5040" s="12"/>
      <c r="L5040" s="10"/>
      <c r="M5040" s="10"/>
      <c r="N5040" s="11" t="str">
        <f t="shared" si="163"/>
        <v/>
      </c>
      <c r="O5040" s="49" t="str">
        <f t="shared" si="164"/>
        <v/>
      </c>
      <c r="P5040" s="46" t="str">
        <f>IF(A5040="","",VLOOKUP(A5040,'Account Codes '!$B$4:$D$263,3,FALSE))</f>
        <v/>
      </c>
      <c r="Q5040" s="46" t="str">
        <f>IF(F5040="","",VLOOKUP(F5040,'Class Codes'!$A$4:$B$1221,2,FALSE))</f>
        <v/>
      </c>
    </row>
    <row r="5041" spans="1:17" s="50" customFormat="1" x14ac:dyDescent="0.3">
      <c r="A5041" s="33"/>
      <c r="B5041" s="8" t="str">
        <f>IF(NOT(ISBLANK(A5041)),VLOOKUP(A5041,'Account Codes '!$B$4:$C$263,2,FALSE),"")</f>
        <v/>
      </c>
      <c r="C5041" s="6"/>
      <c r="D5041" s="6"/>
      <c r="E5041" s="6"/>
      <c r="F5041" s="7"/>
      <c r="G5041" s="12"/>
      <c r="H5041" s="12"/>
      <c r="I5041" s="12"/>
      <c r="J5041" s="12"/>
      <c r="K5041" s="12"/>
      <c r="L5041" s="10"/>
      <c r="M5041" s="10"/>
      <c r="N5041" s="11" t="str">
        <f t="shared" si="163"/>
        <v/>
      </c>
      <c r="O5041" s="49" t="str">
        <f t="shared" si="164"/>
        <v/>
      </c>
      <c r="P5041" s="46" t="str">
        <f>IF(A5041="","",VLOOKUP(A5041,'Account Codes '!$B$4:$D$263,3,FALSE))</f>
        <v/>
      </c>
      <c r="Q5041" s="46" t="str">
        <f>IF(F5041="","",VLOOKUP(F5041,'Class Codes'!$A$4:$B$1221,2,FALSE))</f>
        <v/>
      </c>
    </row>
    <row r="5042" spans="1:17" s="50" customFormat="1" x14ac:dyDescent="0.3">
      <c r="A5042" s="33"/>
      <c r="B5042" s="8" t="str">
        <f>IF(NOT(ISBLANK(A5042)),VLOOKUP(A5042,'Account Codes '!$B$4:$C$263,2,FALSE),"")</f>
        <v/>
      </c>
      <c r="C5042" s="6"/>
      <c r="D5042" s="6"/>
      <c r="E5042" s="6"/>
      <c r="F5042" s="7"/>
      <c r="G5042" s="12"/>
      <c r="H5042" s="12"/>
      <c r="I5042" s="12"/>
      <c r="J5042" s="12"/>
      <c r="K5042" s="12"/>
      <c r="L5042" s="10"/>
      <c r="M5042" s="10"/>
      <c r="N5042" s="11" t="str">
        <f t="shared" si="163"/>
        <v/>
      </c>
      <c r="O5042" s="49" t="str">
        <f t="shared" si="164"/>
        <v/>
      </c>
      <c r="P5042" s="46" t="str">
        <f>IF(A5042="","",VLOOKUP(A5042,'Account Codes '!$B$4:$D$263,3,FALSE))</f>
        <v/>
      </c>
      <c r="Q5042" s="46" t="str">
        <f>IF(F5042="","",VLOOKUP(F5042,'Class Codes'!$A$4:$B$1221,2,FALSE))</f>
        <v/>
      </c>
    </row>
    <row r="5043" spans="1:17" s="50" customFormat="1" x14ac:dyDescent="0.3">
      <c r="A5043" s="33"/>
      <c r="B5043" s="8" t="str">
        <f>IF(NOT(ISBLANK(A5043)),VLOOKUP(A5043,'Account Codes '!$B$4:$C$263,2,FALSE),"")</f>
        <v/>
      </c>
      <c r="C5043" s="6"/>
      <c r="D5043" s="6"/>
      <c r="E5043" s="6"/>
      <c r="F5043" s="7"/>
      <c r="G5043" s="12"/>
      <c r="H5043" s="12"/>
      <c r="I5043" s="12"/>
      <c r="J5043" s="12"/>
      <c r="K5043" s="12"/>
      <c r="L5043" s="10"/>
      <c r="M5043" s="10"/>
      <c r="N5043" s="11" t="str">
        <f t="shared" si="163"/>
        <v/>
      </c>
      <c r="O5043" s="49" t="str">
        <f t="shared" si="164"/>
        <v/>
      </c>
      <c r="P5043" s="46" t="str">
        <f>IF(A5043="","",VLOOKUP(A5043,'Account Codes '!$B$4:$D$263,3,FALSE))</f>
        <v/>
      </c>
      <c r="Q5043" s="46" t="str">
        <f>IF(F5043="","",VLOOKUP(F5043,'Class Codes'!$A$4:$B$1221,2,FALSE))</f>
        <v/>
      </c>
    </row>
    <row r="5044" spans="1:17" s="50" customFormat="1" x14ac:dyDescent="0.3">
      <c r="A5044" s="33"/>
      <c r="B5044" s="8" t="str">
        <f>IF(NOT(ISBLANK(A5044)),VLOOKUP(A5044,'Account Codes '!$B$4:$C$263,2,FALSE),"")</f>
        <v/>
      </c>
      <c r="C5044" s="6"/>
      <c r="D5044" s="6"/>
      <c r="E5044" s="6"/>
      <c r="F5044" s="7"/>
      <c r="G5044" s="12"/>
      <c r="H5044" s="12"/>
      <c r="I5044" s="12"/>
      <c r="J5044" s="12"/>
      <c r="K5044" s="12"/>
      <c r="L5044" s="10"/>
      <c r="M5044" s="10"/>
      <c r="N5044" s="11" t="str">
        <f t="shared" si="163"/>
        <v/>
      </c>
      <c r="O5044" s="49" t="str">
        <f t="shared" si="164"/>
        <v/>
      </c>
      <c r="P5044" s="46" t="str">
        <f>IF(A5044="","",VLOOKUP(A5044,'Account Codes '!$B$4:$D$263,3,FALSE))</f>
        <v/>
      </c>
      <c r="Q5044" s="46" t="str">
        <f>IF(F5044="","",VLOOKUP(F5044,'Class Codes'!$A$4:$B$1221,2,FALSE))</f>
        <v/>
      </c>
    </row>
    <row r="5045" spans="1:17" s="50" customFormat="1" x14ac:dyDescent="0.3">
      <c r="A5045" s="33"/>
      <c r="B5045" s="8" t="str">
        <f>IF(NOT(ISBLANK(A5045)),VLOOKUP(A5045,'Account Codes '!$B$4:$C$263,2,FALSE),"")</f>
        <v/>
      </c>
      <c r="C5045" s="6"/>
      <c r="D5045" s="6"/>
      <c r="E5045" s="6"/>
      <c r="F5045" s="7"/>
      <c r="G5045" s="12"/>
      <c r="H5045" s="12"/>
      <c r="I5045" s="12"/>
      <c r="J5045" s="12"/>
      <c r="K5045" s="12"/>
      <c r="L5045" s="10"/>
      <c r="M5045" s="10"/>
      <c r="N5045" s="11" t="str">
        <f t="shared" si="163"/>
        <v/>
      </c>
      <c r="O5045" s="49" t="str">
        <f t="shared" si="164"/>
        <v/>
      </c>
      <c r="P5045" s="46" t="str">
        <f>IF(A5045="","",VLOOKUP(A5045,'Account Codes '!$B$4:$D$263,3,FALSE))</f>
        <v/>
      </c>
      <c r="Q5045" s="46" t="str">
        <f>IF(F5045="","",VLOOKUP(F5045,'Class Codes'!$A$4:$B$1221,2,FALSE))</f>
        <v/>
      </c>
    </row>
    <row r="5046" spans="1:17" s="50" customFormat="1" x14ac:dyDescent="0.3">
      <c r="A5046" s="33"/>
      <c r="B5046" s="8" t="str">
        <f>IF(NOT(ISBLANK(A5046)),VLOOKUP(A5046,'Account Codes '!$B$4:$C$263,2,FALSE),"")</f>
        <v/>
      </c>
      <c r="C5046" s="6"/>
      <c r="D5046" s="6"/>
      <c r="E5046" s="6"/>
      <c r="F5046" s="7"/>
      <c r="G5046" s="12"/>
      <c r="H5046" s="12"/>
      <c r="I5046" s="12"/>
      <c r="J5046" s="12"/>
      <c r="K5046" s="12"/>
      <c r="L5046" s="10"/>
      <c r="M5046" s="10"/>
      <c r="N5046" s="11" t="str">
        <f t="shared" si="163"/>
        <v/>
      </c>
      <c r="O5046" s="49" t="str">
        <f t="shared" si="164"/>
        <v/>
      </c>
      <c r="P5046" s="46" t="str">
        <f>IF(A5046="","",VLOOKUP(A5046,'Account Codes '!$B$4:$D$263,3,FALSE))</f>
        <v/>
      </c>
      <c r="Q5046" s="46" t="str">
        <f>IF(F5046="","",VLOOKUP(F5046,'Class Codes'!$A$4:$B$1221,2,FALSE))</f>
        <v/>
      </c>
    </row>
    <row r="5047" spans="1:17" s="50" customFormat="1" x14ac:dyDescent="0.3">
      <c r="A5047" s="33"/>
      <c r="B5047" s="8" t="str">
        <f>IF(NOT(ISBLANK(A5047)),VLOOKUP(A5047,'Account Codes '!$B$4:$C$263,2,FALSE),"")</f>
        <v/>
      </c>
      <c r="C5047" s="6"/>
      <c r="D5047" s="6"/>
      <c r="E5047" s="6"/>
      <c r="F5047" s="7"/>
      <c r="G5047" s="12"/>
      <c r="H5047" s="12"/>
      <c r="I5047" s="12"/>
      <c r="J5047" s="12"/>
      <c r="K5047" s="12"/>
      <c r="L5047" s="10"/>
      <c r="M5047" s="10"/>
      <c r="N5047" s="11" t="str">
        <f t="shared" si="163"/>
        <v/>
      </c>
      <c r="O5047" s="49" t="str">
        <f t="shared" si="164"/>
        <v/>
      </c>
      <c r="P5047" s="46" t="str">
        <f>IF(A5047="","",VLOOKUP(A5047,'Account Codes '!$B$4:$D$263,3,FALSE))</f>
        <v/>
      </c>
      <c r="Q5047" s="46" t="str">
        <f>IF(F5047="","",VLOOKUP(F5047,'Class Codes'!$A$4:$B$1221,2,FALSE))</f>
        <v/>
      </c>
    </row>
    <row r="5048" spans="1:17" s="50" customFormat="1" x14ac:dyDescent="0.3">
      <c r="A5048" s="33"/>
      <c r="B5048" s="8" t="str">
        <f>IF(NOT(ISBLANK(A5048)),VLOOKUP(A5048,'Account Codes '!$B$4:$C$263,2,FALSE),"")</f>
        <v/>
      </c>
      <c r="C5048" s="6"/>
      <c r="D5048" s="6"/>
      <c r="E5048" s="6"/>
      <c r="F5048" s="7"/>
      <c r="G5048" s="12"/>
      <c r="H5048" s="12"/>
      <c r="I5048" s="12"/>
      <c r="J5048" s="12"/>
      <c r="K5048" s="12"/>
      <c r="L5048" s="10"/>
      <c r="M5048" s="10"/>
      <c r="N5048" s="11" t="str">
        <f t="shared" si="163"/>
        <v/>
      </c>
      <c r="O5048" s="49" t="str">
        <f t="shared" si="164"/>
        <v/>
      </c>
      <c r="P5048" s="46" t="str">
        <f>IF(A5048="","",VLOOKUP(A5048,'Account Codes '!$B$4:$D$263,3,FALSE))</f>
        <v/>
      </c>
      <c r="Q5048" s="46" t="str">
        <f>IF(F5048="","",VLOOKUP(F5048,'Class Codes'!$A$4:$B$1221,2,FALSE))</f>
        <v/>
      </c>
    </row>
    <row r="5049" spans="1:17" s="50" customFormat="1" x14ac:dyDescent="0.3">
      <c r="A5049" s="33"/>
      <c r="B5049" s="8" t="str">
        <f>IF(NOT(ISBLANK(A5049)),VLOOKUP(A5049,'Account Codes '!$B$4:$C$263,2,FALSE),"")</f>
        <v/>
      </c>
      <c r="C5049" s="6"/>
      <c r="D5049" s="6"/>
      <c r="E5049" s="6"/>
      <c r="F5049" s="7"/>
      <c r="G5049" s="12"/>
      <c r="H5049" s="12"/>
      <c r="I5049" s="12"/>
      <c r="J5049" s="12"/>
      <c r="K5049" s="12"/>
      <c r="L5049" s="10"/>
      <c r="M5049" s="10"/>
      <c r="N5049" s="11" t="str">
        <f t="shared" si="163"/>
        <v/>
      </c>
      <c r="O5049" s="49" t="str">
        <f t="shared" si="164"/>
        <v/>
      </c>
      <c r="P5049" s="46" t="str">
        <f>IF(A5049="","",VLOOKUP(A5049,'Account Codes '!$B$4:$D$263,3,FALSE))</f>
        <v/>
      </c>
      <c r="Q5049" s="46" t="str">
        <f>IF(F5049="","",VLOOKUP(F5049,'Class Codes'!$A$4:$B$1221,2,FALSE))</f>
        <v/>
      </c>
    </row>
    <row r="5050" spans="1:17" s="50" customFormat="1" x14ac:dyDescent="0.3">
      <c r="A5050" s="33"/>
      <c r="B5050" s="8" t="str">
        <f>IF(NOT(ISBLANK(A5050)),VLOOKUP(A5050,'Account Codes '!$B$4:$C$263,2,FALSE),"")</f>
        <v/>
      </c>
      <c r="C5050" s="6"/>
      <c r="D5050" s="6"/>
      <c r="E5050" s="6"/>
      <c r="F5050" s="7"/>
      <c r="G5050" s="12"/>
      <c r="H5050" s="12"/>
      <c r="I5050" s="12"/>
      <c r="J5050" s="12"/>
      <c r="K5050" s="12"/>
      <c r="L5050" s="10"/>
      <c r="M5050" s="10"/>
      <c r="N5050" s="11" t="str">
        <f t="shared" si="163"/>
        <v/>
      </c>
      <c r="O5050" s="49" t="str">
        <f t="shared" si="164"/>
        <v/>
      </c>
      <c r="P5050" s="46" t="str">
        <f>IF(A5050="","",VLOOKUP(A5050,'Account Codes '!$B$4:$D$263,3,FALSE))</f>
        <v/>
      </c>
      <c r="Q5050" s="46" t="str">
        <f>IF(F5050="","",VLOOKUP(F5050,'Class Codes'!$A$4:$B$1221,2,FALSE))</f>
        <v/>
      </c>
    </row>
    <row r="5051" spans="1:17" s="50" customFormat="1" x14ac:dyDescent="0.3">
      <c r="A5051" s="33"/>
      <c r="B5051" s="8" t="str">
        <f>IF(NOT(ISBLANK(A5051)),VLOOKUP(A5051,'Account Codes '!$B$4:$C$263,2,FALSE),"")</f>
        <v/>
      </c>
      <c r="C5051" s="6"/>
      <c r="D5051" s="6"/>
      <c r="E5051" s="6"/>
      <c r="F5051" s="7"/>
      <c r="G5051" s="12"/>
      <c r="H5051" s="12"/>
      <c r="I5051" s="12"/>
      <c r="J5051" s="12"/>
      <c r="K5051" s="12"/>
      <c r="L5051" s="10"/>
      <c r="M5051" s="10"/>
      <c r="N5051" s="11" t="str">
        <f t="shared" si="163"/>
        <v/>
      </c>
      <c r="O5051" s="49" t="str">
        <f t="shared" si="164"/>
        <v/>
      </c>
      <c r="P5051" s="46" t="str">
        <f>IF(A5051="","",VLOOKUP(A5051,'Account Codes '!$B$4:$D$263,3,FALSE))</f>
        <v/>
      </c>
      <c r="Q5051" s="46" t="str">
        <f>IF(F5051="","",VLOOKUP(F5051,'Class Codes'!$A$4:$B$1221,2,FALSE))</f>
        <v/>
      </c>
    </row>
    <row r="5052" spans="1:17" s="50" customFormat="1" x14ac:dyDescent="0.3">
      <c r="A5052" s="33"/>
      <c r="B5052" s="8" t="str">
        <f>IF(NOT(ISBLANK(A5052)),VLOOKUP(A5052,'Account Codes '!$B$4:$C$263,2,FALSE),"")</f>
        <v/>
      </c>
      <c r="C5052" s="6"/>
      <c r="D5052" s="6"/>
      <c r="E5052" s="6"/>
      <c r="F5052" s="7"/>
      <c r="G5052" s="12"/>
      <c r="H5052" s="12"/>
      <c r="I5052" s="12"/>
      <c r="J5052" s="12"/>
      <c r="K5052" s="12"/>
      <c r="L5052" s="10"/>
      <c r="M5052" s="10"/>
      <c r="N5052" s="11" t="str">
        <f t="shared" si="163"/>
        <v/>
      </c>
      <c r="O5052" s="49" t="str">
        <f t="shared" si="164"/>
        <v/>
      </c>
      <c r="P5052" s="46" t="str">
        <f>IF(A5052="","",VLOOKUP(A5052,'Account Codes '!$B$4:$D$263,3,FALSE))</f>
        <v/>
      </c>
      <c r="Q5052" s="46" t="str">
        <f>IF(F5052="","",VLOOKUP(F5052,'Class Codes'!$A$4:$B$1221,2,FALSE))</f>
        <v/>
      </c>
    </row>
    <row r="5053" spans="1:17" s="50" customFormat="1" x14ac:dyDescent="0.3">
      <c r="A5053" s="33"/>
      <c r="B5053" s="8" t="str">
        <f>IF(NOT(ISBLANK(A5053)),VLOOKUP(A5053,'Account Codes '!$B$4:$C$263,2,FALSE),"")</f>
        <v/>
      </c>
      <c r="C5053" s="6"/>
      <c r="D5053" s="6"/>
      <c r="E5053" s="6"/>
      <c r="F5053" s="7"/>
      <c r="G5053" s="12"/>
      <c r="H5053" s="12"/>
      <c r="I5053" s="12"/>
      <c r="J5053" s="12"/>
      <c r="K5053" s="12"/>
      <c r="L5053" s="10"/>
      <c r="M5053" s="10"/>
      <c r="N5053" s="11" t="str">
        <f t="shared" si="163"/>
        <v/>
      </c>
      <c r="O5053" s="49" t="str">
        <f t="shared" si="164"/>
        <v/>
      </c>
      <c r="P5053" s="46" t="str">
        <f>IF(A5053="","",VLOOKUP(A5053,'Account Codes '!$B$4:$D$263,3,FALSE))</f>
        <v/>
      </c>
      <c r="Q5053" s="46" t="str">
        <f>IF(F5053="","",VLOOKUP(F5053,'Class Codes'!$A$4:$B$1221,2,FALSE))</f>
        <v/>
      </c>
    </row>
    <row r="5054" spans="1:17" s="50" customFormat="1" x14ac:dyDescent="0.3">
      <c r="A5054" s="33"/>
      <c r="B5054" s="8" t="str">
        <f>IF(NOT(ISBLANK(A5054)),VLOOKUP(A5054,'Account Codes '!$B$4:$C$263,2,FALSE),"")</f>
        <v/>
      </c>
      <c r="C5054" s="6"/>
      <c r="D5054" s="6"/>
      <c r="E5054" s="6"/>
      <c r="F5054" s="7"/>
      <c r="G5054" s="12"/>
      <c r="H5054" s="12"/>
      <c r="I5054" s="12"/>
      <c r="J5054" s="12"/>
      <c r="K5054" s="12"/>
      <c r="L5054" s="10"/>
      <c r="M5054" s="10"/>
      <c r="N5054" s="11" t="str">
        <f t="shared" si="163"/>
        <v/>
      </c>
      <c r="O5054" s="49" t="str">
        <f t="shared" si="164"/>
        <v/>
      </c>
      <c r="P5054" s="46" t="str">
        <f>IF(A5054="","",VLOOKUP(A5054,'Account Codes '!$B$4:$D$263,3,FALSE))</f>
        <v/>
      </c>
      <c r="Q5054" s="46" t="str">
        <f>IF(F5054="","",VLOOKUP(F5054,'Class Codes'!$A$4:$B$1221,2,FALSE))</f>
        <v/>
      </c>
    </row>
    <row r="5055" spans="1:17" s="50" customFormat="1" x14ac:dyDescent="0.3">
      <c r="A5055" s="33"/>
      <c r="B5055" s="8" t="str">
        <f>IF(NOT(ISBLANK(A5055)),VLOOKUP(A5055,'Account Codes '!$B$4:$C$263,2,FALSE),"")</f>
        <v/>
      </c>
      <c r="C5055" s="6"/>
      <c r="D5055" s="6"/>
      <c r="E5055" s="6"/>
      <c r="F5055" s="7"/>
      <c r="G5055" s="12"/>
      <c r="H5055" s="12"/>
      <c r="I5055" s="12"/>
      <c r="J5055" s="12"/>
      <c r="K5055" s="12"/>
      <c r="L5055" s="10"/>
      <c r="M5055" s="10"/>
      <c r="N5055" s="11" t="str">
        <f t="shared" si="163"/>
        <v/>
      </c>
      <c r="O5055" s="49" t="str">
        <f t="shared" si="164"/>
        <v/>
      </c>
      <c r="P5055" s="46" t="str">
        <f>IF(A5055="","",VLOOKUP(A5055,'Account Codes '!$B$4:$D$263,3,FALSE))</f>
        <v/>
      </c>
      <c r="Q5055" s="46" t="str">
        <f>IF(F5055="","",VLOOKUP(F5055,'Class Codes'!$A$4:$B$1221,2,FALSE))</f>
        <v/>
      </c>
    </row>
    <row r="5056" spans="1:17" s="50" customFormat="1" x14ac:dyDescent="0.3">
      <c r="A5056" s="33"/>
      <c r="B5056" s="8" t="str">
        <f>IF(NOT(ISBLANK(A5056)),VLOOKUP(A5056,'Account Codes '!$B$4:$C$263,2,FALSE),"")</f>
        <v/>
      </c>
      <c r="C5056" s="6"/>
      <c r="D5056" s="6"/>
      <c r="E5056" s="6"/>
      <c r="F5056" s="7"/>
      <c r="G5056" s="12"/>
      <c r="H5056" s="12"/>
      <c r="I5056" s="12"/>
      <c r="J5056" s="12"/>
      <c r="K5056" s="12"/>
      <c r="L5056" s="10"/>
      <c r="M5056" s="10"/>
      <c r="N5056" s="11" t="str">
        <f t="shared" ref="N5056:N5119" si="165">IF(NOT(ISBLANK(L5056)),L5056*M5056,"")</f>
        <v/>
      </c>
      <c r="O5056" s="49" t="str">
        <f t="shared" si="164"/>
        <v/>
      </c>
      <c r="P5056" s="46" t="str">
        <f>IF(A5056="","",VLOOKUP(A5056,'Account Codes '!$B$4:$D$263,3,FALSE))</f>
        <v/>
      </c>
      <c r="Q5056" s="46" t="str">
        <f>IF(F5056="","",VLOOKUP(F5056,'Class Codes'!$A$4:$B$1221,2,FALSE))</f>
        <v/>
      </c>
    </row>
    <row r="5057" spans="1:17" s="50" customFormat="1" x14ac:dyDescent="0.3">
      <c r="A5057" s="33"/>
      <c r="B5057" s="8" t="str">
        <f>IF(NOT(ISBLANK(A5057)),VLOOKUP(A5057,'Account Codes '!$B$4:$C$263,2,FALSE),"")</f>
        <v/>
      </c>
      <c r="C5057" s="6"/>
      <c r="D5057" s="6"/>
      <c r="E5057" s="6"/>
      <c r="F5057" s="7"/>
      <c r="G5057" s="12"/>
      <c r="H5057" s="12"/>
      <c r="I5057" s="12"/>
      <c r="J5057" s="12"/>
      <c r="K5057" s="12"/>
      <c r="L5057" s="10"/>
      <c r="M5057" s="10"/>
      <c r="N5057" s="11" t="str">
        <f t="shared" si="165"/>
        <v/>
      </c>
      <c r="O5057" s="49" t="str">
        <f t="shared" si="164"/>
        <v/>
      </c>
      <c r="P5057" s="46" t="str">
        <f>IF(A5057="","",VLOOKUP(A5057,'Account Codes '!$B$4:$D$263,3,FALSE))</f>
        <v/>
      </c>
      <c r="Q5057" s="46" t="str">
        <f>IF(F5057="","",VLOOKUP(F5057,'Class Codes'!$A$4:$B$1221,2,FALSE))</f>
        <v/>
      </c>
    </row>
    <row r="5058" spans="1:17" s="50" customFormat="1" x14ac:dyDescent="0.3">
      <c r="A5058" s="33"/>
      <c r="B5058" s="8" t="str">
        <f>IF(NOT(ISBLANK(A5058)),VLOOKUP(A5058,'Account Codes '!$B$4:$C$263,2,FALSE),"")</f>
        <v/>
      </c>
      <c r="C5058" s="6"/>
      <c r="D5058" s="6"/>
      <c r="E5058" s="6"/>
      <c r="F5058" s="7"/>
      <c r="G5058" s="12"/>
      <c r="H5058" s="12"/>
      <c r="I5058" s="12"/>
      <c r="J5058" s="12"/>
      <c r="K5058" s="12"/>
      <c r="L5058" s="10"/>
      <c r="M5058" s="10"/>
      <c r="N5058" s="11" t="str">
        <f t="shared" si="165"/>
        <v/>
      </c>
      <c r="O5058" s="49" t="str">
        <f t="shared" si="164"/>
        <v/>
      </c>
      <c r="P5058" s="46" t="str">
        <f>IF(A5058="","",VLOOKUP(A5058,'Account Codes '!$B$4:$D$263,3,FALSE))</f>
        <v/>
      </c>
      <c r="Q5058" s="46" t="str">
        <f>IF(F5058="","",VLOOKUP(F5058,'Class Codes'!$A$4:$B$1221,2,FALSE))</f>
        <v/>
      </c>
    </row>
    <row r="5059" spans="1:17" s="50" customFormat="1" x14ac:dyDescent="0.3">
      <c r="A5059" s="33"/>
      <c r="B5059" s="8" t="str">
        <f>IF(NOT(ISBLANK(A5059)),VLOOKUP(A5059,'Account Codes '!$B$4:$C$263,2,FALSE),"")</f>
        <v/>
      </c>
      <c r="C5059" s="6"/>
      <c r="D5059" s="6"/>
      <c r="E5059" s="6"/>
      <c r="F5059" s="7"/>
      <c r="G5059" s="12"/>
      <c r="H5059" s="12"/>
      <c r="I5059" s="12"/>
      <c r="J5059" s="12"/>
      <c r="K5059" s="12"/>
      <c r="L5059" s="10"/>
      <c r="M5059" s="10"/>
      <c r="N5059" s="11" t="str">
        <f t="shared" si="165"/>
        <v/>
      </c>
      <c r="O5059" s="49" t="str">
        <f t="shared" si="164"/>
        <v/>
      </c>
      <c r="P5059" s="46" t="str">
        <f>IF(A5059="","",VLOOKUP(A5059,'Account Codes '!$B$4:$D$263,3,FALSE))</f>
        <v/>
      </c>
      <c r="Q5059" s="46" t="str">
        <f>IF(F5059="","",VLOOKUP(F5059,'Class Codes'!$A$4:$B$1221,2,FALSE))</f>
        <v/>
      </c>
    </row>
    <row r="5060" spans="1:17" s="50" customFormat="1" x14ac:dyDescent="0.3">
      <c r="A5060" s="33"/>
      <c r="B5060" s="8" t="str">
        <f>IF(NOT(ISBLANK(A5060)),VLOOKUP(A5060,'Account Codes '!$B$4:$C$263,2,FALSE),"")</f>
        <v/>
      </c>
      <c r="C5060" s="6"/>
      <c r="D5060" s="6"/>
      <c r="E5060" s="6"/>
      <c r="F5060" s="7"/>
      <c r="G5060" s="12"/>
      <c r="H5060" s="12"/>
      <c r="I5060" s="12"/>
      <c r="J5060" s="12"/>
      <c r="K5060" s="12"/>
      <c r="L5060" s="10"/>
      <c r="M5060" s="10"/>
      <c r="N5060" s="11" t="str">
        <f t="shared" si="165"/>
        <v/>
      </c>
      <c r="O5060" s="49" t="str">
        <f t="shared" si="164"/>
        <v/>
      </c>
      <c r="P5060" s="46" t="str">
        <f>IF(A5060="","",VLOOKUP(A5060,'Account Codes '!$B$4:$D$263,3,FALSE))</f>
        <v/>
      </c>
      <c r="Q5060" s="46" t="str">
        <f>IF(F5060="","",VLOOKUP(F5060,'Class Codes'!$A$4:$B$1221,2,FALSE))</f>
        <v/>
      </c>
    </row>
    <row r="5061" spans="1:17" s="50" customFormat="1" x14ac:dyDescent="0.3">
      <c r="A5061" s="33"/>
      <c r="B5061" s="8" t="str">
        <f>IF(NOT(ISBLANK(A5061)),VLOOKUP(A5061,'Account Codes '!$B$4:$C$263,2,FALSE),"")</f>
        <v/>
      </c>
      <c r="C5061" s="6"/>
      <c r="D5061" s="6"/>
      <c r="E5061" s="6"/>
      <c r="F5061" s="7"/>
      <c r="G5061" s="12"/>
      <c r="H5061" s="12"/>
      <c r="I5061" s="12"/>
      <c r="J5061" s="12"/>
      <c r="K5061" s="12"/>
      <c r="L5061" s="10"/>
      <c r="M5061" s="10"/>
      <c r="N5061" s="11" t="str">
        <f t="shared" si="165"/>
        <v/>
      </c>
      <c r="O5061" s="49" t="str">
        <f t="shared" si="164"/>
        <v/>
      </c>
      <c r="P5061" s="46" t="str">
        <f>IF(A5061="","",VLOOKUP(A5061,'Account Codes '!$B$4:$D$263,3,FALSE))</f>
        <v/>
      </c>
      <c r="Q5061" s="46" t="str">
        <f>IF(F5061="","",VLOOKUP(F5061,'Class Codes'!$A$4:$B$1221,2,FALSE))</f>
        <v/>
      </c>
    </row>
    <row r="5062" spans="1:17" s="50" customFormat="1" x14ac:dyDescent="0.3">
      <c r="A5062" s="33"/>
      <c r="B5062" s="8" t="str">
        <f>IF(NOT(ISBLANK(A5062)),VLOOKUP(A5062,'Account Codes '!$B$4:$C$263,2,FALSE),"")</f>
        <v/>
      </c>
      <c r="C5062" s="6"/>
      <c r="D5062" s="6"/>
      <c r="E5062" s="6"/>
      <c r="F5062" s="7"/>
      <c r="G5062" s="12"/>
      <c r="H5062" s="12"/>
      <c r="I5062" s="12"/>
      <c r="J5062" s="12"/>
      <c r="K5062" s="12"/>
      <c r="L5062" s="10"/>
      <c r="M5062" s="10"/>
      <c r="N5062" s="11" t="str">
        <f t="shared" si="165"/>
        <v/>
      </c>
      <c r="O5062" s="49" t="str">
        <f t="shared" si="164"/>
        <v/>
      </c>
      <c r="P5062" s="46" t="str">
        <f>IF(A5062="","",VLOOKUP(A5062,'Account Codes '!$B$4:$D$263,3,FALSE))</f>
        <v/>
      </c>
      <c r="Q5062" s="46" t="str">
        <f>IF(F5062="","",VLOOKUP(F5062,'Class Codes'!$A$4:$B$1221,2,FALSE))</f>
        <v/>
      </c>
    </row>
    <row r="5063" spans="1:17" s="50" customFormat="1" x14ac:dyDescent="0.3">
      <c r="A5063" s="33"/>
      <c r="B5063" s="8" t="str">
        <f>IF(NOT(ISBLANK(A5063)),VLOOKUP(A5063,'Account Codes '!$B$4:$C$263,2,FALSE),"")</f>
        <v/>
      </c>
      <c r="C5063" s="6"/>
      <c r="D5063" s="6"/>
      <c r="E5063" s="6"/>
      <c r="F5063" s="7"/>
      <c r="G5063" s="12"/>
      <c r="H5063" s="12"/>
      <c r="I5063" s="12"/>
      <c r="J5063" s="12"/>
      <c r="K5063" s="12"/>
      <c r="L5063" s="10"/>
      <c r="M5063" s="10"/>
      <c r="N5063" s="11" t="str">
        <f t="shared" si="165"/>
        <v/>
      </c>
      <c r="O5063" s="49" t="str">
        <f t="shared" si="164"/>
        <v/>
      </c>
      <c r="P5063" s="46" t="str">
        <f>IF(A5063="","",VLOOKUP(A5063,'Account Codes '!$B$4:$D$263,3,FALSE))</f>
        <v/>
      </c>
      <c r="Q5063" s="46" t="str">
        <f>IF(F5063="","",VLOOKUP(F5063,'Class Codes'!$A$4:$B$1221,2,FALSE))</f>
        <v/>
      </c>
    </row>
    <row r="5064" spans="1:17" s="50" customFormat="1" x14ac:dyDescent="0.3">
      <c r="A5064" s="33"/>
      <c r="B5064" s="8" t="str">
        <f>IF(NOT(ISBLANK(A5064)),VLOOKUP(A5064,'Account Codes '!$B$4:$C$263,2,FALSE),"")</f>
        <v/>
      </c>
      <c r="C5064" s="6"/>
      <c r="D5064" s="6"/>
      <c r="E5064" s="6"/>
      <c r="F5064" s="7"/>
      <c r="G5064" s="12"/>
      <c r="H5064" s="12"/>
      <c r="I5064" s="12"/>
      <c r="J5064" s="12"/>
      <c r="K5064" s="12"/>
      <c r="L5064" s="10"/>
      <c r="M5064" s="10"/>
      <c r="N5064" s="11" t="str">
        <f t="shared" si="165"/>
        <v/>
      </c>
      <c r="O5064" s="49" t="str">
        <f t="shared" si="164"/>
        <v/>
      </c>
      <c r="P5064" s="46" t="str">
        <f>IF(A5064="","",VLOOKUP(A5064,'Account Codes '!$B$4:$D$263,3,FALSE))</f>
        <v/>
      </c>
      <c r="Q5064" s="46" t="str">
        <f>IF(F5064="","",VLOOKUP(F5064,'Class Codes'!$A$4:$B$1221,2,FALSE))</f>
        <v/>
      </c>
    </row>
    <row r="5065" spans="1:17" s="50" customFormat="1" x14ac:dyDescent="0.3">
      <c r="A5065" s="33"/>
      <c r="B5065" s="8" t="str">
        <f>IF(NOT(ISBLANK(A5065)),VLOOKUP(A5065,'Account Codes '!$B$4:$C$263,2,FALSE),"")</f>
        <v/>
      </c>
      <c r="C5065" s="6"/>
      <c r="D5065" s="6"/>
      <c r="E5065" s="6"/>
      <c r="F5065" s="7"/>
      <c r="G5065" s="12"/>
      <c r="H5065" s="12"/>
      <c r="I5065" s="12"/>
      <c r="J5065" s="12"/>
      <c r="K5065" s="12"/>
      <c r="L5065" s="10"/>
      <c r="M5065" s="10"/>
      <c r="N5065" s="11" t="str">
        <f t="shared" si="165"/>
        <v/>
      </c>
      <c r="O5065" s="49" t="str">
        <f t="shared" si="164"/>
        <v/>
      </c>
      <c r="P5065" s="46" t="str">
        <f>IF(A5065="","",VLOOKUP(A5065,'Account Codes '!$B$4:$D$263,3,FALSE))</f>
        <v/>
      </c>
      <c r="Q5065" s="46" t="str">
        <f>IF(F5065="","",VLOOKUP(F5065,'Class Codes'!$A$4:$B$1221,2,FALSE))</f>
        <v/>
      </c>
    </row>
    <row r="5066" spans="1:17" s="50" customFormat="1" x14ac:dyDescent="0.3">
      <c r="A5066" s="33"/>
      <c r="B5066" s="8" t="str">
        <f>IF(NOT(ISBLANK(A5066)),VLOOKUP(A5066,'Account Codes '!$B$4:$C$263,2,FALSE),"")</f>
        <v/>
      </c>
      <c r="C5066" s="6"/>
      <c r="D5066" s="6"/>
      <c r="E5066" s="6"/>
      <c r="F5066" s="7"/>
      <c r="G5066" s="12"/>
      <c r="H5066" s="12"/>
      <c r="I5066" s="12"/>
      <c r="J5066" s="12"/>
      <c r="K5066" s="12"/>
      <c r="L5066" s="10"/>
      <c r="M5066" s="10"/>
      <c r="N5066" s="11" t="str">
        <f t="shared" si="165"/>
        <v/>
      </c>
      <c r="O5066" s="49" t="str">
        <f t="shared" si="164"/>
        <v/>
      </c>
      <c r="P5066" s="46" t="str">
        <f>IF(A5066="","",VLOOKUP(A5066,'Account Codes '!$B$4:$D$263,3,FALSE))</f>
        <v/>
      </c>
      <c r="Q5066" s="46" t="str">
        <f>IF(F5066="","",VLOOKUP(F5066,'Class Codes'!$A$4:$B$1221,2,FALSE))</f>
        <v/>
      </c>
    </row>
    <row r="5067" spans="1:17" s="50" customFormat="1" x14ac:dyDescent="0.3">
      <c r="A5067" s="33"/>
      <c r="B5067" s="8" t="str">
        <f>IF(NOT(ISBLANK(A5067)),VLOOKUP(A5067,'Account Codes '!$B$4:$C$263,2,FALSE),"")</f>
        <v/>
      </c>
      <c r="C5067" s="6"/>
      <c r="D5067" s="6"/>
      <c r="E5067" s="6"/>
      <c r="F5067" s="7"/>
      <c r="G5067" s="12"/>
      <c r="H5067" s="12"/>
      <c r="I5067" s="12"/>
      <c r="J5067" s="12"/>
      <c r="K5067" s="12"/>
      <c r="L5067" s="10"/>
      <c r="M5067" s="10"/>
      <c r="N5067" s="11" t="str">
        <f t="shared" si="165"/>
        <v/>
      </c>
      <c r="O5067" s="49" t="str">
        <f t="shared" si="164"/>
        <v/>
      </c>
      <c r="P5067" s="46" t="str">
        <f>IF(A5067="","",VLOOKUP(A5067,'Account Codes '!$B$4:$D$263,3,FALSE))</f>
        <v/>
      </c>
      <c r="Q5067" s="46" t="str">
        <f>IF(F5067="","",VLOOKUP(F5067,'Class Codes'!$A$4:$B$1221,2,FALSE))</f>
        <v/>
      </c>
    </row>
    <row r="5068" spans="1:17" s="50" customFormat="1" x14ac:dyDescent="0.3">
      <c r="A5068" s="33"/>
      <c r="B5068" s="8" t="str">
        <f>IF(NOT(ISBLANK(A5068)),VLOOKUP(A5068,'Account Codes '!$B$4:$C$263,2,FALSE),"")</f>
        <v/>
      </c>
      <c r="C5068" s="6"/>
      <c r="D5068" s="6"/>
      <c r="E5068" s="6"/>
      <c r="F5068" s="7"/>
      <c r="G5068" s="12"/>
      <c r="H5068" s="12"/>
      <c r="I5068" s="12"/>
      <c r="J5068" s="12"/>
      <c r="K5068" s="12"/>
      <c r="L5068" s="10"/>
      <c r="M5068" s="10"/>
      <c r="N5068" s="11" t="str">
        <f t="shared" si="165"/>
        <v/>
      </c>
      <c r="O5068" s="49" t="str">
        <f t="shared" si="164"/>
        <v/>
      </c>
      <c r="P5068" s="46" t="str">
        <f>IF(A5068="","",VLOOKUP(A5068,'Account Codes '!$B$4:$D$263,3,FALSE))</f>
        <v/>
      </c>
      <c r="Q5068" s="46" t="str">
        <f>IF(F5068="","",VLOOKUP(F5068,'Class Codes'!$A$4:$B$1221,2,FALSE))</f>
        <v/>
      </c>
    </row>
    <row r="5069" spans="1:17" s="50" customFormat="1" x14ac:dyDescent="0.3">
      <c r="A5069" s="33"/>
      <c r="B5069" s="8" t="str">
        <f>IF(NOT(ISBLANK(A5069)),VLOOKUP(A5069,'Account Codes '!$B$4:$C$263,2,FALSE),"")</f>
        <v/>
      </c>
      <c r="C5069" s="6"/>
      <c r="D5069" s="6"/>
      <c r="E5069" s="6"/>
      <c r="F5069" s="7"/>
      <c r="G5069" s="12"/>
      <c r="H5069" s="12"/>
      <c r="I5069" s="12"/>
      <c r="J5069" s="12"/>
      <c r="K5069" s="12"/>
      <c r="L5069" s="10"/>
      <c r="M5069" s="10"/>
      <c r="N5069" s="11" t="str">
        <f t="shared" si="165"/>
        <v/>
      </c>
      <c r="O5069" s="49" t="str">
        <f t="shared" si="164"/>
        <v/>
      </c>
      <c r="P5069" s="46" t="str">
        <f>IF(A5069="","",VLOOKUP(A5069,'Account Codes '!$B$4:$D$263,3,FALSE))</f>
        <v/>
      </c>
      <c r="Q5069" s="46" t="str">
        <f>IF(F5069="","",VLOOKUP(F5069,'Class Codes'!$A$4:$B$1221,2,FALSE))</f>
        <v/>
      </c>
    </row>
    <row r="5070" spans="1:17" s="50" customFormat="1" x14ac:dyDescent="0.3">
      <c r="A5070" s="33"/>
      <c r="B5070" s="8" t="str">
        <f>IF(NOT(ISBLANK(A5070)),VLOOKUP(A5070,'Account Codes '!$B$4:$C$263,2,FALSE),"")</f>
        <v/>
      </c>
      <c r="C5070" s="6"/>
      <c r="D5070" s="6"/>
      <c r="E5070" s="6"/>
      <c r="F5070" s="7"/>
      <c r="G5070" s="12"/>
      <c r="H5070" s="12"/>
      <c r="I5070" s="12"/>
      <c r="J5070" s="12"/>
      <c r="K5070" s="12"/>
      <c r="L5070" s="10"/>
      <c r="M5070" s="10"/>
      <c r="N5070" s="11" t="str">
        <f t="shared" si="165"/>
        <v/>
      </c>
      <c r="O5070" s="49" t="str">
        <f t="shared" ref="O5070:O5133" si="166">IF(A5070="","",IF(LEFT(A5070,1)="5","Revenue","Expense"))</f>
        <v/>
      </c>
      <c r="P5070" s="46" t="str">
        <f>IF(A5070="","",VLOOKUP(A5070,'Account Codes '!$B$4:$D$263,3,FALSE))</f>
        <v/>
      </c>
      <c r="Q5070" s="46" t="str">
        <f>IF(F5070="","",VLOOKUP(F5070,'Class Codes'!$A$4:$B$1221,2,FALSE))</f>
        <v/>
      </c>
    </row>
    <row r="5071" spans="1:17" s="50" customFormat="1" x14ac:dyDescent="0.3">
      <c r="A5071" s="33"/>
      <c r="B5071" s="8" t="str">
        <f>IF(NOT(ISBLANK(A5071)),VLOOKUP(A5071,'Account Codes '!$B$4:$C$263,2,FALSE),"")</f>
        <v/>
      </c>
      <c r="C5071" s="6"/>
      <c r="D5071" s="6"/>
      <c r="E5071" s="6"/>
      <c r="F5071" s="7"/>
      <c r="G5071" s="12"/>
      <c r="H5071" s="12"/>
      <c r="I5071" s="12"/>
      <c r="J5071" s="12"/>
      <c r="K5071" s="12"/>
      <c r="L5071" s="10"/>
      <c r="M5071" s="10"/>
      <c r="N5071" s="11" t="str">
        <f t="shared" si="165"/>
        <v/>
      </c>
      <c r="O5071" s="49" t="str">
        <f t="shared" si="166"/>
        <v/>
      </c>
      <c r="P5071" s="46" t="str">
        <f>IF(A5071="","",VLOOKUP(A5071,'Account Codes '!$B$4:$D$263,3,FALSE))</f>
        <v/>
      </c>
      <c r="Q5071" s="46" t="str">
        <f>IF(F5071="","",VLOOKUP(F5071,'Class Codes'!$A$4:$B$1221,2,FALSE))</f>
        <v/>
      </c>
    </row>
    <row r="5072" spans="1:17" s="50" customFormat="1" x14ac:dyDescent="0.3">
      <c r="A5072" s="33"/>
      <c r="B5072" s="8" t="str">
        <f>IF(NOT(ISBLANK(A5072)),VLOOKUP(A5072,'Account Codes '!$B$4:$C$263,2,FALSE),"")</f>
        <v/>
      </c>
      <c r="C5072" s="6"/>
      <c r="D5072" s="6"/>
      <c r="E5072" s="6"/>
      <c r="F5072" s="7"/>
      <c r="G5072" s="12"/>
      <c r="H5072" s="12"/>
      <c r="I5072" s="12"/>
      <c r="J5072" s="12"/>
      <c r="K5072" s="12"/>
      <c r="L5072" s="10"/>
      <c r="M5072" s="10"/>
      <c r="N5072" s="11" t="str">
        <f t="shared" si="165"/>
        <v/>
      </c>
      <c r="O5072" s="49" t="str">
        <f t="shared" si="166"/>
        <v/>
      </c>
      <c r="P5072" s="46" t="str">
        <f>IF(A5072="","",VLOOKUP(A5072,'Account Codes '!$B$4:$D$263,3,FALSE))</f>
        <v/>
      </c>
      <c r="Q5072" s="46" t="str">
        <f>IF(F5072="","",VLOOKUP(F5072,'Class Codes'!$A$4:$B$1221,2,FALSE))</f>
        <v/>
      </c>
    </row>
    <row r="5073" spans="1:17" s="50" customFormat="1" x14ac:dyDescent="0.3">
      <c r="A5073" s="33"/>
      <c r="B5073" s="8" t="str">
        <f>IF(NOT(ISBLANK(A5073)),VLOOKUP(A5073,'Account Codes '!$B$4:$C$263,2,FALSE),"")</f>
        <v/>
      </c>
      <c r="C5073" s="6"/>
      <c r="D5073" s="6"/>
      <c r="E5073" s="6"/>
      <c r="F5073" s="7"/>
      <c r="G5073" s="12"/>
      <c r="H5073" s="12"/>
      <c r="I5073" s="12"/>
      <c r="J5073" s="12"/>
      <c r="K5073" s="12"/>
      <c r="L5073" s="10"/>
      <c r="M5073" s="10"/>
      <c r="N5073" s="11" t="str">
        <f t="shared" si="165"/>
        <v/>
      </c>
      <c r="O5073" s="49" t="str">
        <f t="shared" si="166"/>
        <v/>
      </c>
      <c r="P5073" s="46" t="str">
        <f>IF(A5073="","",VLOOKUP(A5073,'Account Codes '!$B$4:$D$263,3,FALSE))</f>
        <v/>
      </c>
      <c r="Q5073" s="46" t="str">
        <f>IF(F5073="","",VLOOKUP(F5073,'Class Codes'!$A$4:$B$1221,2,FALSE))</f>
        <v/>
      </c>
    </row>
    <row r="5074" spans="1:17" s="50" customFormat="1" x14ac:dyDescent="0.3">
      <c r="A5074" s="33"/>
      <c r="B5074" s="8" t="str">
        <f>IF(NOT(ISBLANK(A5074)),VLOOKUP(A5074,'Account Codes '!$B$4:$C$263,2,FALSE),"")</f>
        <v/>
      </c>
      <c r="C5074" s="6"/>
      <c r="D5074" s="6"/>
      <c r="E5074" s="6"/>
      <c r="F5074" s="7"/>
      <c r="G5074" s="12"/>
      <c r="H5074" s="12"/>
      <c r="I5074" s="12"/>
      <c r="J5074" s="12"/>
      <c r="K5074" s="12"/>
      <c r="L5074" s="10"/>
      <c r="M5074" s="10"/>
      <c r="N5074" s="11" t="str">
        <f t="shared" si="165"/>
        <v/>
      </c>
      <c r="O5074" s="49" t="str">
        <f t="shared" si="166"/>
        <v/>
      </c>
      <c r="P5074" s="46" t="str">
        <f>IF(A5074="","",VLOOKUP(A5074,'Account Codes '!$B$4:$D$263,3,FALSE))</f>
        <v/>
      </c>
      <c r="Q5074" s="46" t="str">
        <f>IF(F5074="","",VLOOKUP(F5074,'Class Codes'!$A$4:$B$1221,2,FALSE))</f>
        <v/>
      </c>
    </row>
    <row r="5075" spans="1:17" s="50" customFormat="1" x14ac:dyDescent="0.3">
      <c r="A5075" s="33"/>
      <c r="B5075" s="8" t="str">
        <f>IF(NOT(ISBLANK(A5075)),VLOOKUP(A5075,'Account Codes '!$B$4:$C$263,2,FALSE),"")</f>
        <v/>
      </c>
      <c r="C5075" s="6"/>
      <c r="D5075" s="6"/>
      <c r="E5075" s="6"/>
      <c r="F5075" s="7"/>
      <c r="G5075" s="12"/>
      <c r="H5075" s="12"/>
      <c r="I5075" s="12"/>
      <c r="J5075" s="12"/>
      <c r="K5075" s="12"/>
      <c r="L5075" s="10"/>
      <c r="M5075" s="10"/>
      <c r="N5075" s="11" t="str">
        <f t="shared" si="165"/>
        <v/>
      </c>
      <c r="O5075" s="49" t="str">
        <f t="shared" si="166"/>
        <v/>
      </c>
      <c r="P5075" s="46" t="str">
        <f>IF(A5075="","",VLOOKUP(A5075,'Account Codes '!$B$4:$D$263,3,FALSE))</f>
        <v/>
      </c>
      <c r="Q5075" s="46" t="str">
        <f>IF(F5075="","",VLOOKUP(F5075,'Class Codes'!$A$4:$B$1221,2,FALSE))</f>
        <v/>
      </c>
    </row>
    <row r="5076" spans="1:17" s="50" customFormat="1" x14ac:dyDescent="0.3">
      <c r="A5076" s="33"/>
      <c r="B5076" s="8" t="str">
        <f>IF(NOT(ISBLANK(A5076)),VLOOKUP(A5076,'Account Codes '!$B$4:$C$263,2,FALSE),"")</f>
        <v/>
      </c>
      <c r="C5076" s="6"/>
      <c r="D5076" s="6"/>
      <c r="E5076" s="6"/>
      <c r="F5076" s="7"/>
      <c r="G5076" s="12"/>
      <c r="H5076" s="12"/>
      <c r="I5076" s="12"/>
      <c r="J5076" s="12"/>
      <c r="K5076" s="12"/>
      <c r="L5076" s="10"/>
      <c r="M5076" s="10"/>
      <c r="N5076" s="11" t="str">
        <f t="shared" si="165"/>
        <v/>
      </c>
      <c r="O5076" s="49" t="str">
        <f t="shared" si="166"/>
        <v/>
      </c>
      <c r="P5076" s="46" t="str">
        <f>IF(A5076="","",VLOOKUP(A5076,'Account Codes '!$B$4:$D$263,3,FALSE))</f>
        <v/>
      </c>
      <c r="Q5076" s="46" t="str">
        <f>IF(F5076="","",VLOOKUP(F5076,'Class Codes'!$A$4:$B$1221,2,FALSE))</f>
        <v/>
      </c>
    </row>
    <row r="5077" spans="1:17" s="50" customFormat="1" x14ac:dyDescent="0.3">
      <c r="A5077" s="33"/>
      <c r="B5077" s="8" t="str">
        <f>IF(NOT(ISBLANK(A5077)),VLOOKUP(A5077,'Account Codes '!$B$4:$C$263,2,FALSE),"")</f>
        <v/>
      </c>
      <c r="C5077" s="6"/>
      <c r="D5077" s="6"/>
      <c r="E5077" s="6"/>
      <c r="F5077" s="7"/>
      <c r="G5077" s="12"/>
      <c r="H5077" s="12"/>
      <c r="I5077" s="12"/>
      <c r="J5077" s="12"/>
      <c r="K5077" s="12"/>
      <c r="L5077" s="10"/>
      <c r="M5077" s="10"/>
      <c r="N5077" s="11" t="str">
        <f t="shared" si="165"/>
        <v/>
      </c>
      <c r="O5077" s="49" t="str">
        <f t="shared" si="166"/>
        <v/>
      </c>
      <c r="P5077" s="46" t="str">
        <f>IF(A5077="","",VLOOKUP(A5077,'Account Codes '!$B$4:$D$263,3,FALSE))</f>
        <v/>
      </c>
      <c r="Q5077" s="46" t="str">
        <f>IF(F5077="","",VLOOKUP(F5077,'Class Codes'!$A$4:$B$1221,2,FALSE))</f>
        <v/>
      </c>
    </row>
    <row r="5078" spans="1:17" s="50" customFormat="1" x14ac:dyDescent="0.3">
      <c r="A5078" s="33"/>
      <c r="B5078" s="8" t="str">
        <f>IF(NOT(ISBLANK(A5078)),VLOOKUP(A5078,'Account Codes '!$B$4:$C$263,2,FALSE),"")</f>
        <v/>
      </c>
      <c r="C5078" s="6"/>
      <c r="D5078" s="6"/>
      <c r="E5078" s="6"/>
      <c r="F5078" s="7"/>
      <c r="G5078" s="12"/>
      <c r="H5078" s="12"/>
      <c r="I5078" s="12"/>
      <c r="J5078" s="12"/>
      <c r="K5078" s="12"/>
      <c r="L5078" s="10"/>
      <c r="M5078" s="10"/>
      <c r="N5078" s="11" t="str">
        <f t="shared" si="165"/>
        <v/>
      </c>
      <c r="O5078" s="49" t="str">
        <f t="shared" si="166"/>
        <v/>
      </c>
      <c r="P5078" s="46" t="str">
        <f>IF(A5078="","",VLOOKUP(A5078,'Account Codes '!$B$4:$D$263,3,FALSE))</f>
        <v/>
      </c>
      <c r="Q5078" s="46" t="str">
        <f>IF(F5078="","",VLOOKUP(F5078,'Class Codes'!$A$4:$B$1221,2,FALSE))</f>
        <v/>
      </c>
    </row>
    <row r="5079" spans="1:17" s="50" customFormat="1" x14ac:dyDescent="0.3">
      <c r="A5079" s="33"/>
      <c r="B5079" s="8" t="str">
        <f>IF(NOT(ISBLANK(A5079)),VLOOKUP(A5079,'Account Codes '!$B$4:$C$263,2,FALSE),"")</f>
        <v/>
      </c>
      <c r="C5079" s="6"/>
      <c r="D5079" s="6"/>
      <c r="E5079" s="6"/>
      <c r="F5079" s="7"/>
      <c r="G5079" s="12"/>
      <c r="H5079" s="12"/>
      <c r="I5079" s="12"/>
      <c r="J5079" s="12"/>
      <c r="K5079" s="12"/>
      <c r="L5079" s="10"/>
      <c r="M5079" s="10"/>
      <c r="N5079" s="11" t="str">
        <f t="shared" si="165"/>
        <v/>
      </c>
      <c r="O5079" s="49" t="str">
        <f t="shared" si="166"/>
        <v/>
      </c>
      <c r="P5079" s="46" t="str">
        <f>IF(A5079="","",VLOOKUP(A5079,'Account Codes '!$B$4:$D$263,3,FALSE))</f>
        <v/>
      </c>
      <c r="Q5079" s="46" t="str">
        <f>IF(F5079="","",VLOOKUP(F5079,'Class Codes'!$A$4:$B$1221,2,FALSE))</f>
        <v/>
      </c>
    </row>
    <row r="5080" spans="1:17" s="50" customFormat="1" x14ac:dyDescent="0.3">
      <c r="A5080" s="33"/>
      <c r="B5080" s="8" t="str">
        <f>IF(NOT(ISBLANK(A5080)),VLOOKUP(A5080,'Account Codes '!$B$4:$C$263,2,FALSE),"")</f>
        <v/>
      </c>
      <c r="C5080" s="6"/>
      <c r="D5080" s="6"/>
      <c r="E5080" s="6"/>
      <c r="F5080" s="7"/>
      <c r="G5080" s="12"/>
      <c r="H5080" s="12"/>
      <c r="I5080" s="12"/>
      <c r="J5080" s="12"/>
      <c r="K5080" s="12"/>
      <c r="L5080" s="10"/>
      <c r="M5080" s="10"/>
      <c r="N5080" s="11" t="str">
        <f t="shared" si="165"/>
        <v/>
      </c>
      <c r="O5080" s="49" t="str">
        <f t="shared" si="166"/>
        <v/>
      </c>
      <c r="P5080" s="46" t="str">
        <f>IF(A5080="","",VLOOKUP(A5080,'Account Codes '!$B$4:$D$263,3,FALSE))</f>
        <v/>
      </c>
      <c r="Q5080" s="46" t="str">
        <f>IF(F5080="","",VLOOKUP(F5080,'Class Codes'!$A$4:$B$1221,2,FALSE))</f>
        <v/>
      </c>
    </row>
    <row r="5081" spans="1:17" s="50" customFormat="1" x14ac:dyDescent="0.3">
      <c r="A5081" s="33"/>
      <c r="B5081" s="8" t="str">
        <f>IF(NOT(ISBLANK(A5081)),VLOOKUP(A5081,'Account Codes '!$B$4:$C$263,2,FALSE),"")</f>
        <v/>
      </c>
      <c r="C5081" s="6"/>
      <c r="D5081" s="6"/>
      <c r="E5081" s="6"/>
      <c r="F5081" s="7"/>
      <c r="G5081" s="12"/>
      <c r="H5081" s="12"/>
      <c r="I5081" s="12"/>
      <c r="J5081" s="12"/>
      <c r="K5081" s="12"/>
      <c r="L5081" s="10"/>
      <c r="M5081" s="10"/>
      <c r="N5081" s="11" t="str">
        <f t="shared" si="165"/>
        <v/>
      </c>
      <c r="O5081" s="49" t="str">
        <f t="shared" si="166"/>
        <v/>
      </c>
      <c r="P5081" s="46" t="str">
        <f>IF(A5081="","",VLOOKUP(A5081,'Account Codes '!$B$4:$D$263,3,FALSE))</f>
        <v/>
      </c>
      <c r="Q5081" s="46" t="str">
        <f>IF(F5081="","",VLOOKUP(F5081,'Class Codes'!$A$4:$B$1221,2,FALSE))</f>
        <v/>
      </c>
    </row>
    <row r="5082" spans="1:17" s="50" customFormat="1" x14ac:dyDescent="0.3">
      <c r="A5082" s="33"/>
      <c r="B5082" s="8" t="str">
        <f>IF(NOT(ISBLANK(A5082)),VLOOKUP(A5082,'Account Codes '!$B$4:$C$263,2,FALSE),"")</f>
        <v/>
      </c>
      <c r="C5082" s="6"/>
      <c r="D5082" s="6"/>
      <c r="E5082" s="6"/>
      <c r="F5082" s="7"/>
      <c r="G5082" s="12"/>
      <c r="H5082" s="12"/>
      <c r="I5082" s="12"/>
      <c r="J5082" s="12"/>
      <c r="K5082" s="12"/>
      <c r="L5082" s="10"/>
      <c r="M5082" s="10"/>
      <c r="N5082" s="11" t="str">
        <f t="shared" si="165"/>
        <v/>
      </c>
      <c r="O5082" s="49" t="str">
        <f t="shared" si="166"/>
        <v/>
      </c>
      <c r="P5082" s="46" t="str">
        <f>IF(A5082="","",VLOOKUP(A5082,'Account Codes '!$B$4:$D$263,3,FALSE))</f>
        <v/>
      </c>
      <c r="Q5082" s="46" t="str">
        <f>IF(F5082="","",VLOOKUP(F5082,'Class Codes'!$A$4:$B$1221,2,FALSE))</f>
        <v/>
      </c>
    </row>
    <row r="5083" spans="1:17" s="50" customFormat="1" x14ac:dyDescent="0.3">
      <c r="A5083" s="33"/>
      <c r="B5083" s="8" t="str">
        <f>IF(NOT(ISBLANK(A5083)),VLOOKUP(A5083,'Account Codes '!$B$4:$C$263,2,FALSE),"")</f>
        <v/>
      </c>
      <c r="C5083" s="6"/>
      <c r="D5083" s="6"/>
      <c r="E5083" s="6"/>
      <c r="F5083" s="7"/>
      <c r="G5083" s="12"/>
      <c r="H5083" s="12"/>
      <c r="I5083" s="12"/>
      <c r="J5083" s="12"/>
      <c r="K5083" s="12"/>
      <c r="L5083" s="10"/>
      <c r="M5083" s="10"/>
      <c r="N5083" s="11" t="str">
        <f t="shared" si="165"/>
        <v/>
      </c>
      <c r="O5083" s="49" t="str">
        <f t="shared" si="166"/>
        <v/>
      </c>
      <c r="P5083" s="46" t="str">
        <f>IF(A5083="","",VLOOKUP(A5083,'Account Codes '!$B$4:$D$263,3,FALSE))</f>
        <v/>
      </c>
      <c r="Q5083" s="46" t="str">
        <f>IF(F5083="","",VLOOKUP(F5083,'Class Codes'!$A$4:$B$1221,2,FALSE))</f>
        <v/>
      </c>
    </row>
    <row r="5084" spans="1:17" s="50" customFormat="1" x14ac:dyDescent="0.3">
      <c r="A5084" s="33"/>
      <c r="B5084" s="8" t="str">
        <f>IF(NOT(ISBLANK(A5084)),VLOOKUP(A5084,'Account Codes '!$B$4:$C$263,2,FALSE),"")</f>
        <v/>
      </c>
      <c r="C5084" s="6"/>
      <c r="D5084" s="6"/>
      <c r="E5084" s="6"/>
      <c r="F5084" s="7"/>
      <c r="G5084" s="12"/>
      <c r="H5084" s="12"/>
      <c r="I5084" s="12"/>
      <c r="J5084" s="12"/>
      <c r="K5084" s="12"/>
      <c r="L5084" s="10"/>
      <c r="M5084" s="10"/>
      <c r="N5084" s="11" t="str">
        <f t="shared" si="165"/>
        <v/>
      </c>
      <c r="O5084" s="49" t="str">
        <f t="shared" si="166"/>
        <v/>
      </c>
      <c r="P5084" s="46" t="str">
        <f>IF(A5084="","",VLOOKUP(A5084,'Account Codes '!$B$4:$D$263,3,FALSE))</f>
        <v/>
      </c>
      <c r="Q5084" s="46" t="str">
        <f>IF(F5084="","",VLOOKUP(F5084,'Class Codes'!$A$4:$B$1221,2,FALSE))</f>
        <v/>
      </c>
    </row>
    <row r="5085" spans="1:17" s="50" customFormat="1" x14ac:dyDescent="0.3">
      <c r="A5085" s="33"/>
      <c r="B5085" s="8" t="str">
        <f>IF(NOT(ISBLANK(A5085)),VLOOKUP(A5085,'Account Codes '!$B$4:$C$263,2,FALSE),"")</f>
        <v/>
      </c>
      <c r="C5085" s="6"/>
      <c r="D5085" s="6"/>
      <c r="E5085" s="6"/>
      <c r="F5085" s="7"/>
      <c r="G5085" s="12"/>
      <c r="H5085" s="12"/>
      <c r="I5085" s="12"/>
      <c r="J5085" s="12"/>
      <c r="K5085" s="12"/>
      <c r="L5085" s="10"/>
      <c r="M5085" s="10"/>
      <c r="N5085" s="11" t="str">
        <f t="shared" si="165"/>
        <v/>
      </c>
      <c r="O5085" s="49" t="str">
        <f t="shared" si="166"/>
        <v/>
      </c>
      <c r="P5085" s="46" t="str">
        <f>IF(A5085="","",VLOOKUP(A5085,'Account Codes '!$B$4:$D$263,3,FALSE))</f>
        <v/>
      </c>
      <c r="Q5085" s="46" t="str">
        <f>IF(F5085="","",VLOOKUP(F5085,'Class Codes'!$A$4:$B$1221,2,FALSE))</f>
        <v/>
      </c>
    </row>
    <row r="5086" spans="1:17" s="50" customFormat="1" x14ac:dyDescent="0.3">
      <c r="A5086" s="33"/>
      <c r="B5086" s="8" t="str">
        <f>IF(NOT(ISBLANK(A5086)),VLOOKUP(A5086,'Account Codes '!$B$4:$C$263,2,FALSE),"")</f>
        <v/>
      </c>
      <c r="C5086" s="6"/>
      <c r="D5086" s="6"/>
      <c r="E5086" s="6"/>
      <c r="F5086" s="7"/>
      <c r="G5086" s="12"/>
      <c r="H5086" s="12"/>
      <c r="I5086" s="12"/>
      <c r="J5086" s="12"/>
      <c r="K5086" s="12"/>
      <c r="L5086" s="10"/>
      <c r="M5086" s="10"/>
      <c r="N5086" s="11" t="str">
        <f t="shared" si="165"/>
        <v/>
      </c>
      <c r="O5086" s="49" t="str">
        <f t="shared" si="166"/>
        <v/>
      </c>
      <c r="P5086" s="46" t="str">
        <f>IF(A5086="","",VLOOKUP(A5086,'Account Codes '!$B$4:$D$263,3,FALSE))</f>
        <v/>
      </c>
      <c r="Q5086" s="46" t="str">
        <f>IF(F5086="","",VLOOKUP(F5086,'Class Codes'!$A$4:$B$1221,2,FALSE))</f>
        <v/>
      </c>
    </row>
    <row r="5087" spans="1:17" s="50" customFormat="1" x14ac:dyDescent="0.3">
      <c r="A5087" s="33"/>
      <c r="B5087" s="8" t="str">
        <f>IF(NOT(ISBLANK(A5087)),VLOOKUP(A5087,'Account Codes '!$B$4:$C$263,2,FALSE),"")</f>
        <v/>
      </c>
      <c r="C5087" s="6"/>
      <c r="D5087" s="6"/>
      <c r="E5087" s="6"/>
      <c r="F5087" s="7"/>
      <c r="G5087" s="12"/>
      <c r="H5087" s="12"/>
      <c r="I5087" s="12"/>
      <c r="J5087" s="12"/>
      <c r="K5087" s="12"/>
      <c r="L5087" s="10"/>
      <c r="M5087" s="10"/>
      <c r="N5087" s="11" t="str">
        <f t="shared" si="165"/>
        <v/>
      </c>
      <c r="O5087" s="49" t="str">
        <f t="shared" si="166"/>
        <v/>
      </c>
      <c r="P5087" s="46" t="str">
        <f>IF(A5087="","",VLOOKUP(A5087,'Account Codes '!$B$4:$D$263,3,FALSE))</f>
        <v/>
      </c>
      <c r="Q5087" s="46" t="str">
        <f>IF(F5087="","",VLOOKUP(F5087,'Class Codes'!$A$4:$B$1221,2,FALSE))</f>
        <v/>
      </c>
    </row>
    <row r="5088" spans="1:17" s="50" customFormat="1" x14ac:dyDescent="0.3">
      <c r="A5088" s="33"/>
      <c r="B5088" s="8" t="str">
        <f>IF(NOT(ISBLANK(A5088)),VLOOKUP(A5088,'Account Codes '!$B$4:$C$263,2,FALSE),"")</f>
        <v/>
      </c>
      <c r="C5088" s="6"/>
      <c r="D5088" s="6"/>
      <c r="E5088" s="6"/>
      <c r="F5088" s="7"/>
      <c r="G5088" s="12"/>
      <c r="H5088" s="12"/>
      <c r="I5088" s="12"/>
      <c r="J5088" s="12"/>
      <c r="K5088" s="12"/>
      <c r="L5088" s="10"/>
      <c r="M5088" s="10"/>
      <c r="N5088" s="11" t="str">
        <f t="shared" si="165"/>
        <v/>
      </c>
      <c r="O5088" s="49" t="str">
        <f t="shared" si="166"/>
        <v/>
      </c>
      <c r="P5088" s="46" t="str">
        <f>IF(A5088="","",VLOOKUP(A5088,'Account Codes '!$B$4:$D$263,3,FALSE))</f>
        <v/>
      </c>
      <c r="Q5088" s="46" t="str">
        <f>IF(F5088="","",VLOOKUP(F5088,'Class Codes'!$A$4:$B$1221,2,FALSE))</f>
        <v/>
      </c>
    </row>
    <row r="5089" spans="1:17" s="50" customFormat="1" x14ac:dyDescent="0.3">
      <c r="A5089" s="33"/>
      <c r="B5089" s="8" t="str">
        <f>IF(NOT(ISBLANK(A5089)),VLOOKUP(A5089,'Account Codes '!$B$4:$C$263,2,FALSE),"")</f>
        <v/>
      </c>
      <c r="C5089" s="6"/>
      <c r="D5089" s="6"/>
      <c r="E5089" s="6"/>
      <c r="F5089" s="7"/>
      <c r="G5089" s="12"/>
      <c r="H5089" s="12"/>
      <c r="I5089" s="12"/>
      <c r="J5089" s="12"/>
      <c r="K5089" s="12"/>
      <c r="L5089" s="10"/>
      <c r="M5089" s="10"/>
      <c r="N5089" s="11" t="str">
        <f t="shared" si="165"/>
        <v/>
      </c>
      <c r="O5089" s="49" t="str">
        <f t="shared" si="166"/>
        <v/>
      </c>
      <c r="P5089" s="46" t="str">
        <f>IF(A5089="","",VLOOKUP(A5089,'Account Codes '!$B$4:$D$263,3,FALSE))</f>
        <v/>
      </c>
      <c r="Q5089" s="46" t="str">
        <f>IF(F5089="","",VLOOKUP(F5089,'Class Codes'!$A$4:$B$1221,2,FALSE))</f>
        <v/>
      </c>
    </row>
    <row r="5090" spans="1:17" s="50" customFormat="1" x14ac:dyDescent="0.3">
      <c r="A5090" s="33"/>
      <c r="B5090" s="8" t="str">
        <f>IF(NOT(ISBLANK(A5090)),VLOOKUP(A5090,'Account Codes '!$B$4:$C$263,2,FALSE),"")</f>
        <v/>
      </c>
      <c r="C5090" s="6"/>
      <c r="D5090" s="6"/>
      <c r="E5090" s="6"/>
      <c r="F5090" s="7"/>
      <c r="G5090" s="12"/>
      <c r="H5090" s="12"/>
      <c r="I5090" s="12"/>
      <c r="J5090" s="12"/>
      <c r="K5090" s="12"/>
      <c r="L5090" s="10"/>
      <c r="M5090" s="10"/>
      <c r="N5090" s="11" t="str">
        <f t="shared" si="165"/>
        <v/>
      </c>
      <c r="O5090" s="49" t="str">
        <f t="shared" si="166"/>
        <v/>
      </c>
      <c r="P5090" s="46" t="str">
        <f>IF(A5090="","",VLOOKUP(A5090,'Account Codes '!$B$4:$D$263,3,FALSE))</f>
        <v/>
      </c>
      <c r="Q5090" s="46" t="str">
        <f>IF(F5090="","",VLOOKUP(F5090,'Class Codes'!$A$4:$B$1221,2,FALSE))</f>
        <v/>
      </c>
    </row>
    <row r="5091" spans="1:17" s="50" customFormat="1" x14ac:dyDescent="0.3">
      <c r="A5091" s="33"/>
      <c r="B5091" s="8" t="str">
        <f>IF(NOT(ISBLANK(A5091)),VLOOKUP(A5091,'Account Codes '!$B$4:$C$263,2,FALSE),"")</f>
        <v/>
      </c>
      <c r="C5091" s="6"/>
      <c r="D5091" s="6"/>
      <c r="E5091" s="6"/>
      <c r="F5091" s="7"/>
      <c r="G5091" s="12"/>
      <c r="H5091" s="12"/>
      <c r="I5091" s="12"/>
      <c r="J5091" s="12"/>
      <c r="K5091" s="12"/>
      <c r="L5091" s="10"/>
      <c r="M5091" s="10"/>
      <c r="N5091" s="11" t="str">
        <f t="shared" si="165"/>
        <v/>
      </c>
      <c r="O5091" s="49" t="str">
        <f t="shared" si="166"/>
        <v/>
      </c>
      <c r="P5091" s="46" t="str">
        <f>IF(A5091="","",VLOOKUP(A5091,'Account Codes '!$B$4:$D$263,3,FALSE))</f>
        <v/>
      </c>
      <c r="Q5091" s="46" t="str">
        <f>IF(F5091="","",VLOOKUP(F5091,'Class Codes'!$A$4:$B$1221,2,FALSE))</f>
        <v/>
      </c>
    </row>
    <row r="5092" spans="1:17" s="50" customFormat="1" x14ac:dyDescent="0.3">
      <c r="A5092" s="33"/>
      <c r="B5092" s="8" t="str">
        <f>IF(NOT(ISBLANK(A5092)),VLOOKUP(A5092,'Account Codes '!$B$4:$C$263,2,FALSE),"")</f>
        <v/>
      </c>
      <c r="C5092" s="6"/>
      <c r="D5092" s="6"/>
      <c r="E5092" s="6"/>
      <c r="F5092" s="7"/>
      <c r="G5092" s="12"/>
      <c r="H5092" s="12"/>
      <c r="I5092" s="12"/>
      <c r="J5092" s="12"/>
      <c r="K5092" s="12"/>
      <c r="L5092" s="10"/>
      <c r="M5092" s="10"/>
      <c r="N5092" s="11" t="str">
        <f t="shared" si="165"/>
        <v/>
      </c>
      <c r="O5092" s="49" t="str">
        <f t="shared" si="166"/>
        <v/>
      </c>
      <c r="P5092" s="46" t="str">
        <f>IF(A5092="","",VLOOKUP(A5092,'Account Codes '!$B$4:$D$263,3,FALSE))</f>
        <v/>
      </c>
      <c r="Q5092" s="46" t="str">
        <f>IF(F5092="","",VLOOKUP(F5092,'Class Codes'!$A$4:$B$1221,2,FALSE))</f>
        <v/>
      </c>
    </row>
    <row r="5093" spans="1:17" s="50" customFormat="1" x14ac:dyDescent="0.3">
      <c r="A5093" s="33"/>
      <c r="B5093" s="8" t="str">
        <f>IF(NOT(ISBLANK(A5093)),VLOOKUP(A5093,'Account Codes '!$B$4:$C$263,2,FALSE),"")</f>
        <v/>
      </c>
      <c r="C5093" s="6"/>
      <c r="D5093" s="6"/>
      <c r="E5093" s="6"/>
      <c r="F5093" s="7"/>
      <c r="G5093" s="12"/>
      <c r="H5093" s="12"/>
      <c r="I5093" s="12"/>
      <c r="J5093" s="12"/>
      <c r="K5093" s="12"/>
      <c r="L5093" s="10"/>
      <c r="M5093" s="10"/>
      <c r="N5093" s="11" t="str">
        <f t="shared" si="165"/>
        <v/>
      </c>
      <c r="O5093" s="49" t="str">
        <f t="shared" si="166"/>
        <v/>
      </c>
      <c r="P5093" s="46" t="str">
        <f>IF(A5093="","",VLOOKUP(A5093,'Account Codes '!$B$4:$D$263,3,FALSE))</f>
        <v/>
      </c>
      <c r="Q5093" s="46" t="str">
        <f>IF(F5093="","",VLOOKUP(F5093,'Class Codes'!$A$4:$B$1221,2,FALSE))</f>
        <v/>
      </c>
    </row>
    <row r="5094" spans="1:17" s="50" customFormat="1" x14ac:dyDescent="0.3">
      <c r="A5094" s="33"/>
      <c r="B5094" s="8" t="str">
        <f>IF(NOT(ISBLANK(A5094)),VLOOKUP(A5094,'Account Codes '!$B$4:$C$263,2,FALSE),"")</f>
        <v/>
      </c>
      <c r="C5094" s="6"/>
      <c r="D5094" s="6"/>
      <c r="E5094" s="6"/>
      <c r="F5094" s="7"/>
      <c r="G5094" s="12"/>
      <c r="H5094" s="12"/>
      <c r="I5094" s="12"/>
      <c r="J5094" s="12"/>
      <c r="K5094" s="12"/>
      <c r="L5094" s="10"/>
      <c r="M5094" s="10"/>
      <c r="N5094" s="11" t="str">
        <f t="shared" si="165"/>
        <v/>
      </c>
      <c r="O5094" s="49" t="str">
        <f t="shared" si="166"/>
        <v/>
      </c>
      <c r="P5094" s="46" t="str">
        <f>IF(A5094="","",VLOOKUP(A5094,'Account Codes '!$B$4:$D$263,3,FALSE))</f>
        <v/>
      </c>
      <c r="Q5094" s="46" t="str">
        <f>IF(F5094="","",VLOOKUP(F5094,'Class Codes'!$A$4:$B$1221,2,FALSE))</f>
        <v/>
      </c>
    </row>
    <row r="5095" spans="1:17" s="50" customFormat="1" x14ac:dyDescent="0.3">
      <c r="A5095" s="33"/>
      <c r="B5095" s="8" t="str">
        <f>IF(NOT(ISBLANK(A5095)),VLOOKUP(A5095,'Account Codes '!$B$4:$C$263,2,FALSE),"")</f>
        <v/>
      </c>
      <c r="C5095" s="6"/>
      <c r="D5095" s="6"/>
      <c r="E5095" s="6"/>
      <c r="F5095" s="7"/>
      <c r="G5095" s="12"/>
      <c r="H5095" s="12"/>
      <c r="I5095" s="12"/>
      <c r="J5095" s="12"/>
      <c r="K5095" s="12"/>
      <c r="L5095" s="10"/>
      <c r="M5095" s="10"/>
      <c r="N5095" s="11" t="str">
        <f t="shared" si="165"/>
        <v/>
      </c>
      <c r="O5095" s="49" t="str">
        <f t="shared" si="166"/>
        <v/>
      </c>
      <c r="P5095" s="46" t="str">
        <f>IF(A5095="","",VLOOKUP(A5095,'Account Codes '!$B$4:$D$263,3,FALSE))</f>
        <v/>
      </c>
      <c r="Q5095" s="46" t="str">
        <f>IF(F5095="","",VLOOKUP(F5095,'Class Codes'!$A$4:$B$1221,2,FALSE))</f>
        <v/>
      </c>
    </row>
    <row r="5096" spans="1:17" s="50" customFormat="1" x14ac:dyDescent="0.3">
      <c r="A5096" s="33"/>
      <c r="B5096" s="8" t="str">
        <f>IF(NOT(ISBLANK(A5096)),VLOOKUP(A5096,'Account Codes '!$B$4:$C$263,2,FALSE),"")</f>
        <v/>
      </c>
      <c r="C5096" s="6"/>
      <c r="D5096" s="6"/>
      <c r="E5096" s="6"/>
      <c r="F5096" s="7"/>
      <c r="G5096" s="12"/>
      <c r="H5096" s="12"/>
      <c r="I5096" s="12"/>
      <c r="J5096" s="12"/>
      <c r="K5096" s="12"/>
      <c r="L5096" s="10"/>
      <c r="M5096" s="10"/>
      <c r="N5096" s="11" t="str">
        <f t="shared" si="165"/>
        <v/>
      </c>
      <c r="O5096" s="49" t="str">
        <f t="shared" si="166"/>
        <v/>
      </c>
      <c r="P5096" s="46" t="str">
        <f>IF(A5096="","",VLOOKUP(A5096,'Account Codes '!$B$4:$D$263,3,FALSE))</f>
        <v/>
      </c>
      <c r="Q5096" s="46" t="str">
        <f>IF(F5096="","",VLOOKUP(F5096,'Class Codes'!$A$4:$B$1221,2,FALSE))</f>
        <v/>
      </c>
    </row>
    <row r="5097" spans="1:17" s="50" customFormat="1" x14ac:dyDescent="0.3">
      <c r="A5097" s="33"/>
      <c r="B5097" s="8" t="str">
        <f>IF(NOT(ISBLANK(A5097)),VLOOKUP(A5097,'Account Codes '!$B$4:$C$263,2,FALSE),"")</f>
        <v/>
      </c>
      <c r="C5097" s="6"/>
      <c r="D5097" s="6"/>
      <c r="E5097" s="6"/>
      <c r="F5097" s="7"/>
      <c r="G5097" s="12"/>
      <c r="H5097" s="12"/>
      <c r="I5097" s="12"/>
      <c r="J5097" s="12"/>
      <c r="K5097" s="12"/>
      <c r="L5097" s="10"/>
      <c r="M5097" s="10"/>
      <c r="N5097" s="11" t="str">
        <f t="shared" si="165"/>
        <v/>
      </c>
      <c r="O5097" s="49" t="str">
        <f t="shared" si="166"/>
        <v/>
      </c>
      <c r="P5097" s="46" t="str">
        <f>IF(A5097="","",VLOOKUP(A5097,'Account Codes '!$B$4:$D$263,3,FALSE))</f>
        <v/>
      </c>
      <c r="Q5097" s="46" t="str">
        <f>IF(F5097="","",VLOOKUP(F5097,'Class Codes'!$A$4:$B$1221,2,FALSE))</f>
        <v/>
      </c>
    </row>
    <row r="5098" spans="1:17" s="50" customFormat="1" x14ac:dyDescent="0.3">
      <c r="A5098" s="33"/>
      <c r="B5098" s="8" t="str">
        <f>IF(NOT(ISBLANK(A5098)),VLOOKUP(A5098,'Account Codes '!$B$4:$C$263,2,FALSE),"")</f>
        <v/>
      </c>
      <c r="C5098" s="6"/>
      <c r="D5098" s="6"/>
      <c r="E5098" s="6"/>
      <c r="F5098" s="7"/>
      <c r="G5098" s="12"/>
      <c r="H5098" s="12"/>
      <c r="I5098" s="12"/>
      <c r="J5098" s="12"/>
      <c r="K5098" s="12"/>
      <c r="L5098" s="10"/>
      <c r="M5098" s="10"/>
      <c r="N5098" s="11" t="str">
        <f t="shared" si="165"/>
        <v/>
      </c>
      <c r="O5098" s="49" t="str">
        <f t="shared" si="166"/>
        <v/>
      </c>
      <c r="P5098" s="46" t="str">
        <f>IF(A5098="","",VLOOKUP(A5098,'Account Codes '!$B$4:$D$263,3,FALSE))</f>
        <v/>
      </c>
      <c r="Q5098" s="46" t="str">
        <f>IF(F5098="","",VLOOKUP(F5098,'Class Codes'!$A$4:$B$1221,2,FALSE))</f>
        <v/>
      </c>
    </row>
    <row r="5099" spans="1:17" s="50" customFormat="1" x14ac:dyDescent="0.3">
      <c r="A5099" s="33"/>
      <c r="B5099" s="8" t="str">
        <f>IF(NOT(ISBLANK(A5099)),VLOOKUP(A5099,'Account Codes '!$B$4:$C$263,2,FALSE),"")</f>
        <v/>
      </c>
      <c r="C5099" s="6"/>
      <c r="D5099" s="6"/>
      <c r="E5099" s="6"/>
      <c r="F5099" s="7"/>
      <c r="G5099" s="12"/>
      <c r="H5099" s="12"/>
      <c r="I5099" s="12"/>
      <c r="J5099" s="12"/>
      <c r="K5099" s="12"/>
      <c r="L5099" s="10"/>
      <c r="M5099" s="10"/>
      <c r="N5099" s="11" t="str">
        <f t="shared" si="165"/>
        <v/>
      </c>
      <c r="O5099" s="49" t="str">
        <f t="shared" si="166"/>
        <v/>
      </c>
      <c r="P5099" s="46" t="str">
        <f>IF(A5099="","",VLOOKUP(A5099,'Account Codes '!$B$4:$D$263,3,FALSE))</f>
        <v/>
      </c>
      <c r="Q5099" s="46" t="str">
        <f>IF(F5099="","",VLOOKUP(F5099,'Class Codes'!$A$4:$B$1221,2,FALSE))</f>
        <v/>
      </c>
    </row>
    <row r="5100" spans="1:17" s="50" customFormat="1" x14ac:dyDescent="0.3">
      <c r="A5100" s="33"/>
      <c r="B5100" s="8" t="str">
        <f>IF(NOT(ISBLANK(A5100)),VLOOKUP(A5100,'Account Codes '!$B$4:$C$263,2,FALSE),"")</f>
        <v/>
      </c>
      <c r="C5100" s="6"/>
      <c r="D5100" s="6"/>
      <c r="E5100" s="6"/>
      <c r="F5100" s="7"/>
      <c r="G5100" s="12"/>
      <c r="H5100" s="12"/>
      <c r="I5100" s="12"/>
      <c r="J5100" s="12"/>
      <c r="K5100" s="12"/>
      <c r="L5100" s="10"/>
      <c r="M5100" s="10"/>
      <c r="N5100" s="11" t="str">
        <f t="shared" si="165"/>
        <v/>
      </c>
      <c r="O5100" s="49" t="str">
        <f t="shared" si="166"/>
        <v/>
      </c>
      <c r="P5100" s="46" t="str">
        <f>IF(A5100="","",VLOOKUP(A5100,'Account Codes '!$B$4:$D$263,3,FALSE))</f>
        <v/>
      </c>
      <c r="Q5100" s="46" t="str">
        <f>IF(F5100="","",VLOOKUP(F5100,'Class Codes'!$A$4:$B$1221,2,FALSE))</f>
        <v/>
      </c>
    </row>
    <row r="5101" spans="1:17" s="50" customFormat="1" x14ac:dyDescent="0.3">
      <c r="A5101" s="33"/>
      <c r="B5101" s="8" t="str">
        <f>IF(NOT(ISBLANK(A5101)),VLOOKUP(A5101,'Account Codes '!$B$4:$C$263,2,FALSE),"")</f>
        <v/>
      </c>
      <c r="C5101" s="6"/>
      <c r="D5101" s="6"/>
      <c r="E5101" s="6"/>
      <c r="F5101" s="7"/>
      <c r="G5101" s="12"/>
      <c r="H5101" s="12"/>
      <c r="I5101" s="12"/>
      <c r="J5101" s="12"/>
      <c r="K5101" s="12"/>
      <c r="L5101" s="10"/>
      <c r="M5101" s="10"/>
      <c r="N5101" s="11" t="str">
        <f t="shared" si="165"/>
        <v/>
      </c>
      <c r="O5101" s="49" t="str">
        <f t="shared" si="166"/>
        <v/>
      </c>
      <c r="P5101" s="46" t="str">
        <f>IF(A5101="","",VLOOKUP(A5101,'Account Codes '!$B$4:$D$263,3,FALSE))</f>
        <v/>
      </c>
      <c r="Q5101" s="46" t="str">
        <f>IF(F5101="","",VLOOKUP(F5101,'Class Codes'!$A$4:$B$1221,2,FALSE))</f>
        <v/>
      </c>
    </row>
    <row r="5102" spans="1:17" s="50" customFormat="1" x14ac:dyDescent="0.3">
      <c r="A5102" s="33"/>
      <c r="B5102" s="8" t="str">
        <f>IF(NOT(ISBLANK(A5102)),VLOOKUP(A5102,'Account Codes '!$B$4:$C$263,2,FALSE),"")</f>
        <v/>
      </c>
      <c r="C5102" s="6"/>
      <c r="D5102" s="6"/>
      <c r="E5102" s="6"/>
      <c r="F5102" s="7"/>
      <c r="G5102" s="12"/>
      <c r="H5102" s="12"/>
      <c r="I5102" s="12"/>
      <c r="J5102" s="12"/>
      <c r="K5102" s="12"/>
      <c r="L5102" s="10"/>
      <c r="M5102" s="10"/>
      <c r="N5102" s="11" t="str">
        <f t="shared" si="165"/>
        <v/>
      </c>
      <c r="O5102" s="49" t="str">
        <f t="shared" si="166"/>
        <v/>
      </c>
      <c r="P5102" s="46" t="str">
        <f>IF(A5102="","",VLOOKUP(A5102,'Account Codes '!$B$4:$D$263,3,FALSE))</f>
        <v/>
      </c>
      <c r="Q5102" s="46" t="str">
        <f>IF(F5102="","",VLOOKUP(F5102,'Class Codes'!$A$4:$B$1221,2,FALSE))</f>
        <v/>
      </c>
    </row>
    <row r="5103" spans="1:17" s="50" customFormat="1" x14ac:dyDescent="0.3">
      <c r="A5103" s="33"/>
      <c r="B5103" s="8" t="str">
        <f>IF(NOT(ISBLANK(A5103)),VLOOKUP(A5103,'Account Codes '!$B$4:$C$263,2,FALSE),"")</f>
        <v/>
      </c>
      <c r="C5103" s="6"/>
      <c r="D5103" s="6"/>
      <c r="E5103" s="6"/>
      <c r="F5103" s="7"/>
      <c r="G5103" s="12"/>
      <c r="H5103" s="12"/>
      <c r="I5103" s="12"/>
      <c r="J5103" s="12"/>
      <c r="K5103" s="12"/>
      <c r="L5103" s="10"/>
      <c r="M5103" s="10"/>
      <c r="N5103" s="11" t="str">
        <f t="shared" si="165"/>
        <v/>
      </c>
      <c r="O5103" s="49" t="str">
        <f t="shared" si="166"/>
        <v/>
      </c>
      <c r="P5103" s="46" t="str">
        <f>IF(A5103="","",VLOOKUP(A5103,'Account Codes '!$B$4:$D$263,3,FALSE))</f>
        <v/>
      </c>
      <c r="Q5103" s="46" t="str">
        <f>IF(F5103="","",VLOOKUP(F5103,'Class Codes'!$A$4:$B$1221,2,FALSE))</f>
        <v/>
      </c>
    </row>
    <row r="5104" spans="1:17" s="50" customFormat="1" x14ac:dyDescent="0.3">
      <c r="A5104" s="33"/>
      <c r="B5104" s="8" t="str">
        <f>IF(NOT(ISBLANK(A5104)),VLOOKUP(A5104,'Account Codes '!$B$4:$C$263,2,FALSE),"")</f>
        <v/>
      </c>
      <c r="C5104" s="6"/>
      <c r="D5104" s="6"/>
      <c r="E5104" s="6"/>
      <c r="F5104" s="7"/>
      <c r="G5104" s="12"/>
      <c r="H5104" s="12"/>
      <c r="I5104" s="12"/>
      <c r="J5104" s="12"/>
      <c r="K5104" s="12"/>
      <c r="L5104" s="10"/>
      <c r="M5104" s="10"/>
      <c r="N5104" s="11" t="str">
        <f t="shared" si="165"/>
        <v/>
      </c>
      <c r="O5104" s="49" t="str">
        <f t="shared" si="166"/>
        <v/>
      </c>
      <c r="P5104" s="46" t="str">
        <f>IF(A5104="","",VLOOKUP(A5104,'Account Codes '!$B$4:$D$263,3,FALSE))</f>
        <v/>
      </c>
      <c r="Q5104" s="46" t="str">
        <f>IF(F5104="","",VLOOKUP(F5104,'Class Codes'!$A$4:$B$1221,2,FALSE))</f>
        <v/>
      </c>
    </row>
    <row r="5105" spans="1:17" s="50" customFormat="1" x14ac:dyDescent="0.3">
      <c r="A5105" s="33"/>
      <c r="B5105" s="8" t="str">
        <f>IF(NOT(ISBLANK(A5105)),VLOOKUP(A5105,'Account Codes '!$B$4:$C$263,2,FALSE),"")</f>
        <v/>
      </c>
      <c r="C5105" s="6"/>
      <c r="D5105" s="6"/>
      <c r="E5105" s="6"/>
      <c r="F5105" s="7"/>
      <c r="G5105" s="12"/>
      <c r="H5105" s="12"/>
      <c r="I5105" s="12"/>
      <c r="J5105" s="12"/>
      <c r="K5105" s="12"/>
      <c r="L5105" s="10"/>
      <c r="M5105" s="10"/>
      <c r="N5105" s="11" t="str">
        <f t="shared" si="165"/>
        <v/>
      </c>
      <c r="O5105" s="49" t="str">
        <f t="shared" si="166"/>
        <v/>
      </c>
      <c r="P5105" s="46" t="str">
        <f>IF(A5105="","",VLOOKUP(A5105,'Account Codes '!$B$4:$D$263,3,FALSE))</f>
        <v/>
      </c>
      <c r="Q5105" s="46" t="str">
        <f>IF(F5105="","",VLOOKUP(F5105,'Class Codes'!$A$4:$B$1221,2,FALSE))</f>
        <v/>
      </c>
    </row>
    <row r="5106" spans="1:17" s="50" customFormat="1" x14ac:dyDescent="0.3">
      <c r="A5106" s="33"/>
      <c r="B5106" s="8" t="str">
        <f>IF(NOT(ISBLANK(A5106)),VLOOKUP(A5106,'Account Codes '!$B$4:$C$263,2,FALSE),"")</f>
        <v/>
      </c>
      <c r="C5106" s="6"/>
      <c r="D5106" s="6"/>
      <c r="E5106" s="6"/>
      <c r="F5106" s="7"/>
      <c r="G5106" s="12"/>
      <c r="H5106" s="12"/>
      <c r="I5106" s="12"/>
      <c r="J5106" s="12"/>
      <c r="K5106" s="12"/>
      <c r="L5106" s="10"/>
      <c r="M5106" s="10"/>
      <c r="N5106" s="11" t="str">
        <f t="shared" si="165"/>
        <v/>
      </c>
      <c r="O5106" s="49" t="str">
        <f t="shared" si="166"/>
        <v/>
      </c>
      <c r="P5106" s="46" t="str">
        <f>IF(A5106="","",VLOOKUP(A5106,'Account Codes '!$B$4:$D$263,3,FALSE))</f>
        <v/>
      </c>
      <c r="Q5106" s="46" t="str">
        <f>IF(F5106="","",VLOOKUP(F5106,'Class Codes'!$A$4:$B$1221,2,FALSE))</f>
        <v/>
      </c>
    </row>
    <row r="5107" spans="1:17" s="50" customFormat="1" x14ac:dyDescent="0.3">
      <c r="A5107" s="33"/>
      <c r="B5107" s="8" t="str">
        <f>IF(NOT(ISBLANK(A5107)),VLOOKUP(A5107,'Account Codes '!$B$4:$C$263,2,FALSE),"")</f>
        <v/>
      </c>
      <c r="C5107" s="6"/>
      <c r="D5107" s="6"/>
      <c r="E5107" s="6"/>
      <c r="F5107" s="7"/>
      <c r="G5107" s="12"/>
      <c r="H5107" s="12"/>
      <c r="I5107" s="12"/>
      <c r="J5107" s="12"/>
      <c r="K5107" s="12"/>
      <c r="L5107" s="10"/>
      <c r="M5107" s="10"/>
      <c r="N5107" s="11" t="str">
        <f t="shared" si="165"/>
        <v/>
      </c>
      <c r="O5107" s="49" t="str">
        <f t="shared" si="166"/>
        <v/>
      </c>
      <c r="P5107" s="46" t="str">
        <f>IF(A5107="","",VLOOKUP(A5107,'Account Codes '!$B$4:$D$263,3,FALSE))</f>
        <v/>
      </c>
      <c r="Q5107" s="46" t="str">
        <f>IF(F5107="","",VLOOKUP(F5107,'Class Codes'!$A$4:$B$1221,2,FALSE))</f>
        <v/>
      </c>
    </row>
    <row r="5108" spans="1:17" s="50" customFormat="1" x14ac:dyDescent="0.3">
      <c r="A5108" s="33"/>
      <c r="B5108" s="8" t="str">
        <f>IF(NOT(ISBLANK(A5108)),VLOOKUP(A5108,'Account Codes '!$B$4:$C$263,2,FALSE),"")</f>
        <v/>
      </c>
      <c r="C5108" s="6"/>
      <c r="D5108" s="6"/>
      <c r="E5108" s="6"/>
      <c r="F5108" s="7"/>
      <c r="G5108" s="12"/>
      <c r="H5108" s="12"/>
      <c r="I5108" s="12"/>
      <c r="J5108" s="12"/>
      <c r="K5108" s="12"/>
      <c r="L5108" s="10"/>
      <c r="M5108" s="10"/>
      <c r="N5108" s="11" t="str">
        <f t="shared" si="165"/>
        <v/>
      </c>
      <c r="O5108" s="49" t="str">
        <f t="shared" si="166"/>
        <v/>
      </c>
      <c r="P5108" s="46" t="str">
        <f>IF(A5108="","",VLOOKUP(A5108,'Account Codes '!$B$4:$D$263,3,FALSE))</f>
        <v/>
      </c>
      <c r="Q5108" s="46" t="str">
        <f>IF(F5108="","",VLOOKUP(F5108,'Class Codes'!$A$4:$B$1221,2,FALSE))</f>
        <v/>
      </c>
    </row>
    <row r="5109" spans="1:17" s="50" customFormat="1" x14ac:dyDescent="0.3">
      <c r="A5109" s="33"/>
      <c r="B5109" s="8" t="str">
        <f>IF(NOT(ISBLANK(A5109)),VLOOKUP(A5109,'Account Codes '!$B$4:$C$263,2,FALSE),"")</f>
        <v/>
      </c>
      <c r="C5109" s="6"/>
      <c r="D5109" s="6"/>
      <c r="E5109" s="6"/>
      <c r="F5109" s="7"/>
      <c r="G5109" s="12"/>
      <c r="H5109" s="12"/>
      <c r="I5109" s="12"/>
      <c r="J5109" s="12"/>
      <c r="K5109" s="12"/>
      <c r="L5109" s="10"/>
      <c r="M5109" s="10"/>
      <c r="N5109" s="11" t="str">
        <f t="shared" si="165"/>
        <v/>
      </c>
      <c r="O5109" s="49" t="str">
        <f t="shared" si="166"/>
        <v/>
      </c>
      <c r="P5109" s="46" t="str">
        <f>IF(A5109="","",VLOOKUP(A5109,'Account Codes '!$B$4:$D$263,3,FALSE))</f>
        <v/>
      </c>
      <c r="Q5109" s="46" t="str">
        <f>IF(F5109="","",VLOOKUP(F5109,'Class Codes'!$A$4:$B$1221,2,FALSE))</f>
        <v/>
      </c>
    </row>
    <row r="5110" spans="1:17" s="50" customFormat="1" x14ac:dyDescent="0.3">
      <c r="A5110" s="33"/>
      <c r="B5110" s="8" t="str">
        <f>IF(NOT(ISBLANK(A5110)),VLOOKUP(A5110,'Account Codes '!$B$4:$C$263,2,FALSE),"")</f>
        <v/>
      </c>
      <c r="C5110" s="6"/>
      <c r="D5110" s="6"/>
      <c r="E5110" s="6"/>
      <c r="F5110" s="7"/>
      <c r="G5110" s="12"/>
      <c r="H5110" s="12"/>
      <c r="I5110" s="12"/>
      <c r="J5110" s="12"/>
      <c r="K5110" s="12"/>
      <c r="L5110" s="10"/>
      <c r="M5110" s="10"/>
      <c r="N5110" s="11" t="str">
        <f t="shared" si="165"/>
        <v/>
      </c>
      <c r="O5110" s="49" t="str">
        <f t="shared" si="166"/>
        <v/>
      </c>
      <c r="P5110" s="46" t="str">
        <f>IF(A5110="","",VLOOKUP(A5110,'Account Codes '!$B$4:$D$263,3,FALSE))</f>
        <v/>
      </c>
      <c r="Q5110" s="46" t="str">
        <f>IF(F5110="","",VLOOKUP(F5110,'Class Codes'!$A$4:$B$1221,2,FALSE))</f>
        <v/>
      </c>
    </row>
    <row r="5111" spans="1:17" s="50" customFormat="1" x14ac:dyDescent="0.3">
      <c r="A5111" s="33"/>
      <c r="B5111" s="8" t="str">
        <f>IF(NOT(ISBLANK(A5111)),VLOOKUP(A5111,'Account Codes '!$B$4:$C$263,2,FALSE),"")</f>
        <v/>
      </c>
      <c r="C5111" s="6"/>
      <c r="D5111" s="6"/>
      <c r="E5111" s="6"/>
      <c r="F5111" s="7"/>
      <c r="G5111" s="12"/>
      <c r="H5111" s="12"/>
      <c r="I5111" s="12"/>
      <c r="J5111" s="12"/>
      <c r="K5111" s="12"/>
      <c r="L5111" s="10"/>
      <c r="M5111" s="10"/>
      <c r="N5111" s="11" t="str">
        <f t="shared" si="165"/>
        <v/>
      </c>
      <c r="O5111" s="49" t="str">
        <f t="shared" si="166"/>
        <v/>
      </c>
      <c r="P5111" s="46" t="str">
        <f>IF(A5111="","",VLOOKUP(A5111,'Account Codes '!$B$4:$D$263,3,FALSE))</f>
        <v/>
      </c>
      <c r="Q5111" s="46" t="str">
        <f>IF(F5111="","",VLOOKUP(F5111,'Class Codes'!$A$4:$B$1221,2,FALSE))</f>
        <v/>
      </c>
    </row>
    <row r="5112" spans="1:17" s="50" customFormat="1" x14ac:dyDescent="0.3">
      <c r="A5112" s="33"/>
      <c r="B5112" s="8" t="str">
        <f>IF(NOT(ISBLANK(A5112)),VLOOKUP(A5112,'Account Codes '!$B$4:$C$263,2,FALSE),"")</f>
        <v/>
      </c>
      <c r="C5112" s="6"/>
      <c r="D5112" s="6"/>
      <c r="E5112" s="6"/>
      <c r="F5112" s="7"/>
      <c r="G5112" s="12"/>
      <c r="H5112" s="12"/>
      <c r="I5112" s="12"/>
      <c r="J5112" s="12"/>
      <c r="K5112" s="12"/>
      <c r="L5112" s="10"/>
      <c r="M5112" s="10"/>
      <c r="N5112" s="11" t="str">
        <f t="shared" si="165"/>
        <v/>
      </c>
      <c r="O5112" s="49" t="str">
        <f t="shared" si="166"/>
        <v/>
      </c>
      <c r="P5112" s="46" t="str">
        <f>IF(A5112="","",VLOOKUP(A5112,'Account Codes '!$B$4:$D$263,3,FALSE))</f>
        <v/>
      </c>
      <c r="Q5112" s="46" t="str">
        <f>IF(F5112="","",VLOOKUP(F5112,'Class Codes'!$A$4:$B$1221,2,FALSE))</f>
        <v/>
      </c>
    </row>
    <row r="5113" spans="1:17" s="50" customFormat="1" x14ac:dyDescent="0.3">
      <c r="A5113" s="33"/>
      <c r="B5113" s="8" t="str">
        <f>IF(NOT(ISBLANK(A5113)),VLOOKUP(A5113,'Account Codes '!$B$4:$C$263,2,FALSE),"")</f>
        <v/>
      </c>
      <c r="C5113" s="6"/>
      <c r="D5113" s="6"/>
      <c r="E5113" s="6"/>
      <c r="F5113" s="7"/>
      <c r="G5113" s="12"/>
      <c r="H5113" s="12"/>
      <c r="I5113" s="12"/>
      <c r="J5113" s="12"/>
      <c r="K5113" s="12"/>
      <c r="L5113" s="10"/>
      <c r="M5113" s="10"/>
      <c r="N5113" s="11" t="str">
        <f t="shared" si="165"/>
        <v/>
      </c>
      <c r="O5113" s="49" t="str">
        <f t="shared" si="166"/>
        <v/>
      </c>
      <c r="P5113" s="46" t="str">
        <f>IF(A5113="","",VLOOKUP(A5113,'Account Codes '!$B$4:$D$263,3,FALSE))</f>
        <v/>
      </c>
      <c r="Q5113" s="46" t="str">
        <f>IF(F5113="","",VLOOKUP(F5113,'Class Codes'!$A$4:$B$1221,2,FALSE))</f>
        <v/>
      </c>
    </row>
    <row r="5114" spans="1:17" s="50" customFormat="1" x14ac:dyDescent="0.3">
      <c r="A5114" s="33"/>
      <c r="B5114" s="8" t="str">
        <f>IF(NOT(ISBLANK(A5114)),VLOOKUP(A5114,'Account Codes '!$B$4:$C$263,2,FALSE),"")</f>
        <v/>
      </c>
      <c r="C5114" s="6"/>
      <c r="D5114" s="6"/>
      <c r="E5114" s="6"/>
      <c r="F5114" s="7"/>
      <c r="G5114" s="12"/>
      <c r="H5114" s="12"/>
      <c r="I5114" s="12"/>
      <c r="J5114" s="12"/>
      <c r="K5114" s="12"/>
      <c r="L5114" s="10"/>
      <c r="M5114" s="10"/>
      <c r="N5114" s="11" t="str">
        <f t="shared" si="165"/>
        <v/>
      </c>
      <c r="O5114" s="49" t="str">
        <f t="shared" si="166"/>
        <v/>
      </c>
      <c r="P5114" s="46" t="str">
        <f>IF(A5114="","",VLOOKUP(A5114,'Account Codes '!$B$4:$D$263,3,FALSE))</f>
        <v/>
      </c>
      <c r="Q5114" s="46" t="str">
        <f>IF(F5114="","",VLOOKUP(F5114,'Class Codes'!$A$4:$B$1221,2,FALSE))</f>
        <v/>
      </c>
    </row>
    <row r="5115" spans="1:17" s="50" customFormat="1" x14ac:dyDescent="0.3">
      <c r="A5115" s="33"/>
      <c r="B5115" s="8" t="str">
        <f>IF(NOT(ISBLANK(A5115)),VLOOKUP(A5115,'Account Codes '!$B$4:$C$263,2,FALSE),"")</f>
        <v/>
      </c>
      <c r="C5115" s="6"/>
      <c r="D5115" s="6"/>
      <c r="E5115" s="6"/>
      <c r="F5115" s="7"/>
      <c r="G5115" s="12"/>
      <c r="H5115" s="12"/>
      <c r="I5115" s="12"/>
      <c r="J5115" s="12"/>
      <c r="K5115" s="12"/>
      <c r="L5115" s="10"/>
      <c r="M5115" s="10"/>
      <c r="N5115" s="11" t="str">
        <f t="shared" si="165"/>
        <v/>
      </c>
      <c r="O5115" s="49" t="str">
        <f t="shared" si="166"/>
        <v/>
      </c>
      <c r="P5115" s="46" t="str">
        <f>IF(A5115="","",VLOOKUP(A5115,'Account Codes '!$B$4:$D$263,3,FALSE))</f>
        <v/>
      </c>
      <c r="Q5115" s="46" t="str">
        <f>IF(F5115="","",VLOOKUP(F5115,'Class Codes'!$A$4:$B$1221,2,FALSE))</f>
        <v/>
      </c>
    </row>
    <row r="5116" spans="1:17" s="50" customFormat="1" x14ac:dyDescent="0.3">
      <c r="A5116" s="33"/>
      <c r="B5116" s="8" t="str">
        <f>IF(NOT(ISBLANK(A5116)),VLOOKUP(A5116,'Account Codes '!$B$4:$C$263,2,FALSE),"")</f>
        <v/>
      </c>
      <c r="C5116" s="6"/>
      <c r="D5116" s="6"/>
      <c r="E5116" s="6"/>
      <c r="F5116" s="7"/>
      <c r="G5116" s="12"/>
      <c r="H5116" s="12"/>
      <c r="I5116" s="12"/>
      <c r="J5116" s="12"/>
      <c r="K5116" s="12"/>
      <c r="L5116" s="10"/>
      <c r="M5116" s="10"/>
      <c r="N5116" s="11" t="str">
        <f t="shared" si="165"/>
        <v/>
      </c>
      <c r="O5116" s="49" t="str">
        <f t="shared" si="166"/>
        <v/>
      </c>
      <c r="P5116" s="46" t="str">
        <f>IF(A5116="","",VLOOKUP(A5116,'Account Codes '!$B$4:$D$263,3,FALSE))</f>
        <v/>
      </c>
      <c r="Q5116" s="46" t="str">
        <f>IF(F5116="","",VLOOKUP(F5116,'Class Codes'!$A$4:$B$1221,2,FALSE))</f>
        <v/>
      </c>
    </row>
    <row r="5117" spans="1:17" s="50" customFormat="1" x14ac:dyDescent="0.3">
      <c r="A5117" s="33"/>
      <c r="B5117" s="8" t="str">
        <f>IF(NOT(ISBLANK(A5117)),VLOOKUP(A5117,'Account Codes '!$B$4:$C$263,2,FALSE),"")</f>
        <v/>
      </c>
      <c r="C5117" s="6"/>
      <c r="D5117" s="6"/>
      <c r="E5117" s="6"/>
      <c r="F5117" s="7"/>
      <c r="G5117" s="12"/>
      <c r="H5117" s="12"/>
      <c r="I5117" s="12"/>
      <c r="J5117" s="12"/>
      <c r="K5117" s="12"/>
      <c r="L5117" s="10"/>
      <c r="M5117" s="10"/>
      <c r="N5117" s="11" t="str">
        <f t="shared" si="165"/>
        <v/>
      </c>
      <c r="O5117" s="49" t="str">
        <f t="shared" si="166"/>
        <v/>
      </c>
      <c r="P5117" s="46" t="str">
        <f>IF(A5117="","",VLOOKUP(A5117,'Account Codes '!$B$4:$D$263,3,FALSE))</f>
        <v/>
      </c>
      <c r="Q5117" s="46" t="str">
        <f>IF(F5117="","",VLOOKUP(F5117,'Class Codes'!$A$4:$B$1221,2,FALSE))</f>
        <v/>
      </c>
    </row>
    <row r="5118" spans="1:17" s="50" customFormat="1" x14ac:dyDescent="0.3">
      <c r="A5118" s="33"/>
      <c r="B5118" s="8" t="str">
        <f>IF(NOT(ISBLANK(A5118)),VLOOKUP(A5118,'Account Codes '!$B$4:$C$263,2,FALSE),"")</f>
        <v/>
      </c>
      <c r="C5118" s="6"/>
      <c r="D5118" s="6"/>
      <c r="E5118" s="6"/>
      <c r="F5118" s="7"/>
      <c r="G5118" s="12"/>
      <c r="H5118" s="12"/>
      <c r="I5118" s="12"/>
      <c r="J5118" s="12"/>
      <c r="K5118" s="12"/>
      <c r="L5118" s="10"/>
      <c r="M5118" s="10"/>
      <c r="N5118" s="11" t="str">
        <f t="shared" si="165"/>
        <v/>
      </c>
      <c r="O5118" s="49" t="str">
        <f t="shared" si="166"/>
        <v/>
      </c>
      <c r="P5118" s="46" t="str">
        <f>IF(A5118="","",VLOOKUP(A5118,'Account Codes '!$B$4:$D$263,3,FALSE))</f>
        <v/>
      </c>
      <c r="Q5118" s="46" t="str">
        <f>IF(F5118="","",VLOOKUP(F5118,'Class Codes'!$A$4:$B$1221,2,FALSE))</f>
        <v/>
      </c>
    </row>
    <row r="5119" spans="1:17" s="50" customFormat="1" x14ac:dyDescent="0.3">
      <c r="A5119" s="33"/>
      <c r="B5119" s="8" t="str">
        <f>IF(NOT(ISBLANK(A5119)),VLOOKUP(A5119,'Account Codes '!$B$4:$C$263,2,FALSE),"")</f>
        <v/>
      </c>
      <c r="C5119" s="6"/>
      <c r="D5119" s="6"/>
      <c r="E5119" s="6"/>
      <c r="F5119" s="7"/>
      <c r="G5119" s="12"/>
      <c r="H5119" s="12"/>
      <c r="I5119" s="12"/>
      <c r="J5119" s="12"/>
      <c r="K5119" s="12"/>
      <c r="L5119" s="10"/>
      <c r="M5119" s="10"/>
      <c r="N5119" s="11" t="str">
        <f t="shared" si="165"/>
        <v/>
      </c>
      <c r="O5119" s="49" t="str">
        <f t="shared" si="166"/>
        <v/>
      </c>
      <c r="P5119" s="46" t="str">
        <f>IF(A5119="","",VLOOKUP(A5119,'Account Codes '!$B$4:$D$263,3,FALSE))</f>
        <v/>
      </c>
      <c r="Q5119" s="46" t="str">
        <f>IF(F5119="","",VLOOKUP(F5119,'Class Codes'!$A$4:$B$1221,2,FALSE))</f>
        <v/>
      </c>
    </row>
    <row r="5120" spans="1:17" s="50" customFormat="1" x14ac:dyDescent="0.3">
      <c r="A5120" s="33"/>
      <c r="B5120" s="8" t="str">
        <f>IF(NOT(ISBLANK(A5120)),VLOOKUP(A5120,'Account Codes '!$B$4:$C$263,2,FALSE),"")</f>
        <v/>
      </c>
      <c r="C5120" s="6"/>
      <c r="D5120" s="6"/>
      <c r="E5120" s="6"/>
      <c r="F5120" s="7"/>
      <c r="G5120" s="12"/>
      <c r="H5120" s="12"/>
      <c r="I5120" s="12"/>
      <c r="J5120" s="12"/>
      <c r="K5120" s="12"/>
      <c r="L5120" s="10"/>
      <c r="M5120" s="10"/>
      <c r="N5120" s="11" t="str">
        <f t="shared" ref="N5120:N5183" si="167">IF(NOT(ISBLANK(L5120)),L5120*M5120,"")</f>
        <v/>
      </c>
      <c r="O5120" s="49" t="str">
        <f t="shared" si="166"/>
        <v/>
      </c>
      <c r="P5120" s="46" t="str">
        <f>IF(A5120="","",VLOOKUP(A5120,'Account Codes '!$B$4:$D$263,3,FALSE))</f>
        <v/>
      </c>
      <c r="Q5120" s="46" t="str">
        <f>IF(F5120="","",VLOOKUP(F5120,'Class Codes'!$A$4:$B$1221,2,FALSE))</f>
        <v/>
      </c>
    </row>
    <row r="5121" spans="1:17" s="50" customFormat="1" x14ac:dyDescent="0.3">
      <c r="A5121" s="33"/>
      <c r="B5121" s="8" t="str">
        <f>IF(NOT(ISBLANK(A5121)),VLOOKUP(A5121,'Account Codes '!$B$4:$C$263,2,FALSE),"")</f>
        <v/>
      </c>
      <c r="C5121" s="6"/>
      <c r="D5121" s="6"/>
      <c r="E5121" s="6"/>
      <c r="F5121" s="7"/>
      <c r="G5121" s="12"/>
      <c r="H5121" s="12"/>
      <c r="I5121" s="12"/>
      <c r="J5121" s="12"/>
      <c r="K5121" s="12"/>
      <c r="L5121" s="10"/>
      <c r="M5121" s="10"/>
      <c r="N5121" s="11" t="str">
        <f t="shared" si="167"/>
        <v/>
      </c>
      <c r="O5121" s="49" t="str">
        <f t="shared" si="166"/>
        <v/>
      </c>
      <c r="P5121" s="46" t="str">
        <f>IF(A5121="","",VLOOKUP(A5121,'Account Codes '!$B$4:$D$263,3,FALSE))</f>
        <v/>
      </c>
      <c r="Q5121" s="46" t="str">
        <f>IF(F5121="","",VLOOKUP(F5121,'Class Codes'!$A$4:$B$1221,2,FALSE))</f>
        <v/>
      </c>
    </row>
    <row r="5122" spans="1:17" s="50" customFormat="1" x14ac:dyDescent="0.3">
      <c r="A5122" s="33"/>
      <c r="B5122" s="8" t="str">
        <f>IF(NOT(ISBLANK(A5122)),VLOOKUP(A5122,'Account Codes '!$B$4:$C$263,2,FALSE),"")</f>
        <v/>
      </c>
      <c r="C5122" s="6"/>
      <c r="D5122" s="6"/>
      <c r="E5122" s="6"/>
      <c r="F5122" s="7"/>
      <c r="G5122" s="12"/>
      <c r="H5122" s="12"/>
      <c r="I5122" s="12"/>
      <c r="J5122" s="12"/>
      <c r="K5122" s="12"/>
      <c r="L5122" s="10"/>
      <c r="M5122" s="10"/>
      <c r="N5122" s="11" t="str">
        <f t="shared" si="167"/>
        <v/>
      </c>
      <c r="O5122" s="49" t="str">
        <f t="shared" si="166"/>
        <v/>
      </c>
      <c r="P5122" s="46" t="str">
        <f>IF(A5122="","",VLOOKUP(A5122,'Account Codes '!$B$4:$D$263,3,FALSE))</f>
        <v/>
      </c>
      <c r="Q5122" s="46" t="str">
        <f>IF(F5122="","",VLOOKUP(F5122,'Class Codes'!$A$4:$B$1221,2,FALSE))</f>
        <v/>
      </c>
    </row>
    <row r="5123" spans="1:17" s="50" customFormat="1" x14ac:dyDescent="0.3">
      <c r="A5123" s="33"/>
      <c r="B5123" s="8" t="str">
        <f>IF(NOT(ISBLANK(A5123)),VLOOKUP(A5123,'Account Codes '!$B$4:$C$263,2,FALSE),"")</f>
        <v/>
      </c>
      <c r="C5123" s="6"/>
      <c r="D5123" s="6"/>
      <c r="E5123" s="6"/>
      <c r="F5123" s="7"/>
      <c r="G5123" s="12"/>
      <c r="H5123" s="12"/>
      <c r="I5123" s="12"/>
      <c r="J5123" s="12"/>
      <c r="K5123" s="12"/>
      <c r="L5123" s="10"/>
      <c r="M5123" s="10"/>
      <c r="N5123" s="11" t="str">
        <f t="shared" si="167"/>
        <v/>
      </c>
      <c r="O5123" s="49" t="str">
        <f t="shared" si="166"/>
        <v/>
      </c>
      <c r="P5123" s="46" t="str">
        <f>IF(A5123="","",VLOOKUP(A5123,'Account Codes '!$B$4:$D$263,3,FALSE))</f>
        <v/>
      </c>
      <c r="Q5123" s="46" t="str">
        <f>IF(F5123="","",VLOOKUP(F5123,'Class Codes'!$A$4:$B$1221,2,FALSE))</f>
        <v/>
      </c>
    </row>
    <row r="5124" spans="1:17" s="50" customFormat="1" x14ac:dyDescent="0.3">
      <c r="A5124" s="33"/>
      <c r="B5124" s="8" t="str">
        <f>IF(NOT(ISBLANK(A5124)),VLOOKUP(A5124,'Account Codes '!$B$4:$C$263,2,FALSE),"")</f>
        <v/>
      </c>
      <c r="C5124" s="6"/>
      <c r="D5124" s="6"/>
      <c r="E5124" s="6"/>
      <c r="F5124" s="7"/>
      <c r="G5124" s="12"/>
      <c r="H5124" s="12"/>
      <c r="I5124" s="12"/>
      <c r="J5124" s="12"/>
      <c r="K5124" s="12"/>
      <c r="L5124" s="10"/>
      <c r="M5124" s="10"/>
      <c r="N5124" s="11" t="str">
        <f t="shared" si="167"/>
        <v/>
      </c>
      <c r="O5124" s="49" t="str">
        <f t="shared" si="166"/>
        <v/>
      </c>
      <c r="P5124" s="46" t="str">
        <f>IF(A5124="","",VLOOKUP(A5124,'Account Codes '!$B$4:$D$263,3,FALSE))</f>
        <v/>
      </c>
      <c r="Q5124" s="46" t="str">
        <f>IF(F5124="","",VLOOKUP(F5124,'Class Codes'!$A$4:$B$1221,2,FALSE))</f>
        <v/>
      </c>
    </row>
    <row r="5125" spans="1:17" s="50" customFormat="1" x14ac:dyDescent="0.3">
      <c r="A5125" s="33"/>
      <c r="B5125" s="8" t="str">
        <f>IF(NOT(ISBLANK(A5125)),VLOOKUP(A5125,'Account Codes '!$B$4:$C$263,2,FALSE),"")</f>
        <v/>
      </c>
      <c r="C5125" s="6"/>
      <c r="D5125" s="6"/>
      <c r="E5125" s="6"/>
      <c r="F5125" s="7"/>
      <c r="G5125" s="12"/>
      <c r="H5125" s="12"/>
      <c r="I5125" s="12"/>
      <c r="J5125" s="12"/>
      <c r="K5125" s="12"/>
      <c r="L5125" s="10"/>
      <c r="M5125" s="10"/>
      <c r="N5125" s="11" t="str">
        <f t="shared" si="167"/>
        <v/>
      </c>
      <c r="O5125" s="49" t="str">
        <f t="shared" si="166"/>
        <v/>
      </c>
      <c r="P5125" s="46" t="str">
        <f>IF(A5125="","",VLOOKUP(A5125,'Account Codes '!$B$4:$D$263,3,FALSE))</f>
        <v/>
      </c>
      <c r="Q5125" s="46" t="str">
        <f>IF(F5125="","",VLOOKUP(F5125,'Class Codes'!$A$4:$B$1221,2,FALSE))</f>
        <v/>
      </c>
    </row>
    <row r="5126" spans="1:17" s="50" customFormat="1" x14ac:dyDescent="0.3">
      <c r="A5126" s="33"/>
      <c r="B5126" s="8" t="str">
        <f>IF(NOT(ISBLANK(A5126)),VLOOKUP(A5126,'Account Codes '!$B$4:$C$263,2,FALSE),"")</f>
        <v/>
      </c>
      <c r="C5126" s="6"/>
      <c r="D5126" s="6"/>
      <c r="E5126" s="6"/>
      <c r="F5126" s="7"/>
      <c r="G5126" s="12"/>
      <c r="H5126" s="12"/>
      <c r="I5126" s="12"/>
      <c r="J5126" s="12"/>
      <c r="K5126" s="12"/>
      <c r="L5126" s="10"/>
      <c r="M5126" s="10"/>
      <c r="N5126" s="11" t="str">
        <f t="shared" si="167"/>
        <v/>
      </c>
      <c r="O5126" s="49" t="str">
        <f t="shared" si="166"/>
        <v/>
      </c>
      <c r="P5126" s="46" t="str">
        <f>IF(A5126="","",VLOOKUP(A5126,'Account Codes '!$B$4:$D$263,3,FALSE))</f>
        <v/>
      </c>
      <c r="Q5126" s="46" t="str">
        <f>IF(F5126="","",VLOOKUP(F5126,'Class Codes'!$A$4:$B$1221,2,FALSE))</f>
        <v/>
      </c>
    </row>
    <row r="5127" spans="1:17" s="50" customFormat="1" x14ac:dyDescent="0.3">
      <c r="A5127" s="33"/>
      <c r="B5127" s="8" t="str">
        <f>IF(NOT(ISBLANK(A5127)),VLOOKUP(A5127,'Account Codes '!$B$4:$C$263,2,FALSE),"")</f>
        <v/>
      </c>
      <c r="C5127" s="6"/>
      <c r="D5127" s="6"/>
      <c r="E5127" s="6"/>
      <c r="F5127" s="7"/>
      <c r="G5127" s="12"/>
      <c r="H5127" s="12"/>
      <c r="I5127" s="12"/>
      <c r="J5127" s="12"/>
      <c r="K5127" s="12"/>
      <c r="L5127" s="10"/>
      <c r="M5127" s="10"/>
      <c r="N5127" s="11" t="str">
        <f t="shared" si="167"/>
        <v/>
      </c>
      <c r="O5127" s="49" t="str">
        <f t="shared" si="166"/>
        <v/>
      </c>
      <c r="P5127" s="46" t="str">
        <f>IF(A5127="","",VLOOKUP(A5127,'Account Codes '!$B$4:$D$263,3,FALSE))</f>
        <v/>
      </c>
      <c r="Q5127" s="46" t="str">
        <f>IF(F5127="","",VLOOKUP(F5127,'Class Codes'!$A$4:$B$1221,2,FALSE))</f>
        <v/>
      </c>
    </row>
    <row r="5128" spans="1:17" s="50" customFormat="1" x14ac:dyDescent="0.3">
      <c r="A5128" s="33"/>
      <c r="B5128" s="8" t="str">
        <f>IF(NOT(ISBLANK(A5128)),VLOOKUP(A5128,'Account Codes '!$B$4:$C$263,2,FALSE),"")</f>
        <v/>
      </c>
      <c r="C5128" s="6"/>
      <c r="D5128" s="6"/>
      <c r="E5128" s="6"/>
      <c r="F5128" s="7"/>
      <c r="G5128" s="12"/>
      <c r="H5128" s="12"/>
      <c r="I5128" s="12"/>
      <c r="J5128" s="12"/>
      <c r="K5128" s="12"/>
      <c r="L5128" s="10"/>
      <c r="M5128" s="10"/>
      <c r="N5128" s="11" t="str">
        <f t="shared" si="167"/>
        <v/>
      </c>
      <c r="O5128" s="49" t="str">
        <f t="shared" si="166"/>
        <v/>
      </c>
      <c r="P5128" s="46" t="str">
        <f>IF(A5128="","",VLOOKUP(A5128,'Account Codes '!$B$4:$D$263,3,FALSE))</f>
        <v/>
      </c>
      <c r="Q5128" s="46" t="str">
        <f>IF(F5128="","",VLOOKUP(F5128,'Class Codes'!$A$4:$B$1221,2,FALSE))</f>
        <v/>
      </c>
    </row>
    <row r="5129" spans="1:17" s="50" customFormat="1" x14ac:dyDescent="0.3">
      <c r="A5129" s="33"/>
      <c r="B5129" s="8" t="str">
        <f>IF(NOT(ISBLANK(A5129)),VLOOKUP(A5129,'Account Codes '!$B$4:$C$263,2,FALSE),"")</f>
        <v/>
      </c>
      <c r="C5129" s="6"/>
      <c r="D5129" s="6"/>
      <c r="E5129" s="6"/>
      <c r="F5129" s="7"/>
      <c r="G5129" s="12"/>
      <c r="H5129" s="12"/>
      <c r="I5129" s="12"/>
      <c r="J5129" s="12"/>
      <c r="K5129" s="12"/>
      <c r="L5129" s="10"/>
      <c r="M5129" s="10"/>
      <c r="N5129" s="11" t="str">
        <f t="shared" si="167"/>
        <v/>
      </c>
      <c r="O5129" s="49" t="str">
        <f t="shared" si="166"/>
        <v/>
      </c>
      <c r="P5129" s="46" t="str">
        <f>IF(A5129="","",VLOOKUP(A5129,'Account Codes '!$B$4:$D$263,3,FALSE))</f>
        <v/>
      </c>
      <c r="Q5129" s="46" t="str">
        <f>IF(F5129="","",VLOOKUP(F5129,'Class Codes'!$A$4:$B$1221,2,FALSE))</f>
        <v/>
      </c>
    </row>
    <row r="5130" spans="1:17" s="50" customFormat="1" x14ac:dyDescent="0.3">
      <c r="A5130" s="33"/>
      <c r="B5130" s="8" t="str">
        <f>IF(NOT(ISBLANK(A5130)),VLOOKUP(A5130,'Account Codes '!$B$4:$C$263,2,FALSE),"")</f>
        <v/>
      </c>
      <c r="C5130" s="6"/>
      <c r="D5130" s="6"/>
      <c r="E5130" s="6"/>
      <c r="F5130" s="7"/>
      <c r="G5130" s="12"/>
      <c r="H5130" s="12"/>
      <c r="I5130" s="12"/>
      <c r="J5130" s="12"/>
      <c r="K5130" s="12"/>
      <c r="L5130" s="10"/>
      <c r="M5130" s="10"/>
      <c r="N5130" s="11" t="str">
        <f t="shared" si="167"/>
        <v/>
      </c>
      <c r="O5130" s="49" t="str">
        <f t="shared" si="166"/>
        <v/>
      </c>
      <c r="P5130" s="46" t="str">
        <f>IF(A5130="","",VLOOKUP(A5130,'Account Codes '!$B$4:$D$263,3,FALSE))</f>
        <v/>
      </c>
      <c r="Q5130" s="46" t="str">
        <f>IF(F5130="","",VLOOKUP(F5130,'Class Codes'!$A$4:$B$1221,2,FALSE))</f>
        <v/>
      </c>
    </row>
    <row r="5131" spans="1:17" s="50" customFormat="1" x14ac:dyDescent="0.3">
      <c r="A5131" s="33"/>
      <c r="B5131" s="8" t="str">
        <f>IF(NOT(ISBLANK(A5131)),VLOOKUP(A5131,'Account Codes '!$B$4:$C$263,2,FALSE),"")</f>
        <v/>
      </c>
      <c r="C5131" s="6"/>
      <c r="D5131" s="6"/>
      <c r="E5131" s="6"/>
      <c r="F5131" s="7"/>
      <c r="G5131" s="12"/>
      <c r="H5131" s="12"/>
      <c r="I5131" s="12"/>
      <c r="J5131" s="12"/>
      <c r="K5131" s="12"/>
      <c r="L5131" s="10"/>
      <c r="M5131" s="10"/>
      <c r="N5131" s="11" t="str">
        <f t="shared" si="167"/>
        <v/>
      </c>
      <c r="O5131" s="49" t="str">
        <f t="shared" si="166"/>
        <v/>
      </c>
      <c r="P5131" s="46" t="str">
        <f>IF(A5131="","",VLOOKUP(A5131,'Account Codes '!$B$4:$D$263,3,FALSE))</f>
        <v/>
      </c>
      <c r="Q5131" s="46" t="str">
        <f>IF(F5131="","",VLOOKUP(F5131,'Class Codes'!$A$4:$B$1221,2,FALSE))</f>
        <v/>
      </c>
    </row>
    <row r="5132" spans="1:17" s="50" customFormat="1" x14ac:dyDescent="0.3">
      <c r="A5132" s="33"/>
      <c r="B5132" s="8" t="str">
        <f>IF(NOT(ISBLANK(A5132)),VLOOKUP(A5132,'Account Codes '!$B$4:$C$263,2,FALSE),"")</f>
        <v/>
      </c>
      <c r="C5132" s="6"/>
      <c r="D5132" s="6"/>
      <c r="E5132" s="6"/>
      <c r="F5132" s="7"/>
      <c r="G5132" s="12"/>
      <c r="H5132" s="12"/>
      <c r="I5132" s="12"/>
      <c r="J5132" s="12"/>
      <c r="K5132" s="12"/>
      <c r="L5132" s="10"/>
      <c r="M5132" s="10"/>
      <c r="N5132" s="11" t="str">
        <f t="shared" si="167"/>
        <v/>
      </c>
      <c r="O5132" s="49" t="str">
        <f t="shared" si="166"/>
        <v/>
      </c>
      <c r="P5132" s="46" t="str">
        <f>IF(A5132="","",VLOOKUP(A5132,'Account Codes '!$B$4:$D$263,3,FALSE))</f>
        <v/>
      </c>
      <c r="Q5132" s="46" t="str">
        <f>IF(F5132="","",VLOOKUP(F5132,'Class Codes'!$A$4:$B$1221,2,FALSE))</f>
        <v/>
      </c>
    </row>
    <row r="5133" spans="1:17" s="50" customFormat="1" x14ac:dyDescent="0.3">
      <c r="A5133" s="33"/>
      <c r="B5133" s="8" t="str">
        <f>IF(NOT(ISBLANK(A5133)),VLOOKUP(A5133,'Account Codes '!$B$4:$C$263,2,FALSE),"")</f>
        <v/>
      </c>
      <c r="C5133" s="6"/>
      <c r="D5133" s="6"/>
      <c r="E5133" s="6"/>
      <c r="F5133" s="7"/>
      <c r="G5133" s="12"/>
      <c r="H5133" s="12"/>
      <c r="I5133" s="12"/>
      <c r="J5133" s="12"/>
      <c r="K5133" s="12"/>
      <c r="L5133" s="10"/>
      <c r="M5133" s="10"/>
      <c r="N5133" s="11" t="str">
        <f t="shared" si="167"/>
        <v/>
      </c>
      <c r="O5133" s="49" t="str">
        <f t="shared" si="166"/>
        <v/>
      </c>
      <c r="P5133" s="46" t="str">
        <f>IF(A5133="","",VLOOKUP(A5133,'Account Codes '!$B$4:$D$263,3,FALSE))</f>
        <v/>
      </c>
      <c r="Q5133" s="46" t="str">
        <f>IF(F5133="","",VLOOKUP(F5133,'Class Codes'!$A$4:$B$1221,2,FALSE))</f>
        <v/>
      </c>
    </row>
    <row r="5134" spans="1:17" s="50" customFormat="1" x14ac:dyDescent="0.3">
      <c r="A5134" s="33"/>
      <c r="B5134" s="8" t="str">
        <f>IF(NOT(ISBLANK(A5134)),VLOOKUP(A5134,'Account Codes '!$B$4:$C$263,2,FALSE),"")</f>
        <v/>
      </c>
      <c r="C5134" s="6"/>
      <c r="D5134" s="6"/>
      <c r="E5134" s="6"/>
      <c r="F5134" s="7"/>
      <c r="G5134" s="12"/>
      <c r="H5134" s="12"/>
      <c r="I5134" s="12"/>
      <c r="J5134" s="12"/>
      <c r="K5134" s="12"/>
      <c r="L5134" s="10"/>
      <c r="M5134" s="10"/>
      <c r="N5134" s="11" t="str">
        <f t="shared" si="167"/>
        <v/>
      </c>
      <c r="O5134" s="49" t="str">
        <f t="shared" ref="O5134:O5197" si="168">IF(A5134="","",IF(LEFT(A5134,1)="5","Revenue","Expense"))</f>
        <v/>
      </c>
      <c r="P5134" s="46" t="str">
        <f>IF(A5134="","",VLOOKUP(A5134,'Account Codes '!$B$4:$D$263,3,FALSE))</f>
        <v/>
      </c>
      <c r="Q5134" s="46" t="str">
        <f>IF(F5134="","",VLOOKUP(F5134,'Class Codes'!$A$4:$B$1221,2,FALSE))</f>
        <v/>
      </c>
    </row>
    <row r="5135" spans="1:17" s="50" customFormat="1" x14ac:dyDescent="0.3">
      <c r="A5135" s="33"/>
      <c r="B5135" s="8" t="str">
        <f>IF(NOT(ISBLANK(A5135)),VLOOKUP(A5135,'Account Codes '!$B$4:$C$263,2,FALSE),"")</f>
        <v/>
      </c>
      <c r="C5135" s="6"/>
      <c r="D5135" s="6"/>
      <c r="E5135" s="6"/>
      <c r="F5135" s="7"/>
      <c r="G5135" s="12"/>
      <c r="H5135" s="12"/>
      <c r="I5135" s="12"/>
      <c r="J5135" s="12"/>
      <c r="K5135" s="12"/>
      <c r="L5135" s="10"/>
      <c r="M5135" s="10"/>
      <c r="N5135" s="11" t="str">
        <f t="shared" si="167"/>
        <v/>
      </c>
      <c r="O5135" s="49" t="str">
        <f t="shared" si="168"/>
        <v/>
      </c>
      <c r="P5135" s="46" t="str">
        <f>IF(A5135="","",VLOOKUP(A5135,'Account Codes '!$B$4:$D$263,3,FALSE))</f>
        <v/>
      </c>
      <c r="Q5135" s="46" t="str">
        <f>IF(F5135="","",VLOOKUP(F5135,'Class Codes'!$A$4:$B$1221,2,FALSE))</f>
        <v/>
      </c>
    </row>
    <row r="5136" spans="1:17" s="50" customFormat="1" x14ac:dyDescent="0.3">
      <c r="A5136" s="33"/>
      <c r="B5136" s="8" t="str">
        <f>IF(NOT(ISBLANK(A5136)),VLOOKUP(A5136,'Account Codes '!$B$4:$C$263,2,FALSE),"")</f>
        <v/>
      </c>
      <c r="C5136" s="6"/>
      <c r="D5136" s="6"/>
      <c r="E5136" s="6"/>
      <c r="F5136" s="7"/>
      <c r="G5136" s="12"/>
      <c r="H5136" s="12"/>
      <c r="I5136" s="12"/>
      <c r="J5136" s="12"/>
      <c r="K5136" s="12"/>
      <c r="L5136" s="10"/>
      <c r="M5136" s="10"/>
      <c r="N5136" s="11" t="str">
        <f t="shared" si="167"/>
        <v/>
      </c>
      <c r="O5136" s="49" t="str">
        <f t="shared" si="168"/>
        <v/>
      </c>
      <c r="P5136" s="46" t="str">
        <f>IF(A5136="","",VLOOKUP(A5136,'Account Codes '!$B$4:$D$263,3,FALSE))</f>
        <v/>
      </c>
      <c r="Q5136" s="46" t="str">
        <f>IF(F5136="","",VLOOKUP(F5136,'Class Codes'!$A$4:$B$1221,2,FALSE))</f>
        <v/>
      </c>
    </row>
    <row r="5137" spans="1:17" s="50" customFormat="1" x14ac:dyDescent="0.3">
      <c r="A5137" s="33"/>
      <c r="B5137" s="8" t="str">
        <f>IF(NOT(ISBLANK(A5137)),VLOOKUP(A5137,'Account Codes '!$B$4:$C$263,2,FALSE),"")</f>
        <v/>
      </c>
      <c r="C5137" s="6"/>
      <c r="D5137" s="6"/>
      <c r="E5137" s="6"/>
      <c r="F5137" s="7"/>
      <c r="G5137" s="12"/>
      <c r="H5137" s="12"/>
      <c r="I5137" s="12"/>
      <c r="J5137" s="12"/>
      <c r="K5137" s="12"/>
      <c r="L5137" s="10"/>
      <c r="M5137" s="10"/>
      <c r="N5137" s="11" t="str">
        <f t="shared" si="167"/>
        <v/>
      </c>
      <c r="O5137" s="49" t="str">
        <f t="shared" si="168"/>
        <v/>
      </c>
      <c r="P5137" s="46" t="str">
        <f>IF(A5137="","",VLOOKUP(A5137,'Account Codes '!$B$4:$D$263,3,FALSE))</f>
        <v/>
      </c>
      <c r="Q5137" s="46" t="str">
        <f>IF(F5137="","",VLOOKUP(F5137,'Class Codes'!$A$4:$B$1221,2,FALSE))</f>
        <v/>
      </c>
    </row>
    <row r="5138" spans="1:17" s="50" customFormat="1" x14ac:dyDescent="0.3">
      <c r="A5138" s="33"/>
      <c r="B5138" s="8" t="str">
        <f>IF(NOT(ISBLANK(A5138)),VLOOKUP(A5138,'Account Codes '!$B$4:$C$263,2,FALSE),"")</f>
        <v/>
      </c>
      <c r="C5138" s="6"/>
      <c r="D5138" s="6"/>
      <c r="E5138" s="6"/>
      <c r="F5138" s="7"/>
      <c r="G5138" s="12"/>
      <c r="H5138" s="12"/>
      <c r="I5138" s="12"/>
      <c r="J5138" s="12"/>
      <c r="K5138" s="12"/>
      <c r="L5138" s="10"/>
      <c r="M5138" s="10"/>
      <c r="N5138" s="11" t="str">
        <f t="shared" si="167"/>
        <v/>
      </c>
      <c r="O5138" s="49" t="str">
        <f t="shared" si="168"/>
        <v/>
      </c>
      <c r="P5138" s="46" t="str">
        <f>IF(A5138="","",VLOOKUP(A5138,'Account Codes '!$B$4:$D$263,3,FALSE))</f>
        <v/>
      </c>
      <c r="Q5138" s="46" t="str">
        <f>IF(F5138="","",VLOOKUP(F5138,'Class Codes'!$A$4:$B$1221,2,FALSE))</f>
        <v/>
      </c>
    </row>
    <row r="5139" spans="1:17" s="50" customFormat="1" x14ac:dyDescent="0.3">
      <c r="A5139" s="33"/>
      <c r="B5139" s="8" t="str">
        <f>IF(NOT(ISBLANK(A5139)),VLOOKUP(A5139,'Account Codes '!$B$4:$C$263,2,FALSE),"")</f>
        <v/>
      </c>
      <c r="C5139" s="6"/>
      <c r="D5139" s="6"/>
      <c r="E5139" s="6"/>
      <c r="F5139" s="7"/>
      <c r="G5139" s="12"/>
      <c r="H5139" s="12"/>
      <c r="I5139" s="12"/>
      <c r="J5139" s="12"/>
      <c r="K5139" s="12"/>
      <c r="L5139" s="10"/>
      <c r="M5139" s="10"/>
      <c r="N5139" s="11" t="str">
        <f t="shared" si="167"/>
        <v/>
      </c>
      <c r="O5139" s="49" t="str">
        <f t="shared" si="168"/>
        <v/>
      </c>
      <c r="P5139" s="46" t="str">
        <f>IF(A5139="","",VLOOKUP(A5139,'Account Codes '!$B$4:$D$263,3,FALSE))</f>
        <v/>
      </c>
      <c r="Q5139" s="46" t="str">
        <f>IF(F5139="","",VLOOKUP(F5139,'Class Codes'!$A$4:$B$1221,2,FALSE))</f>
        <v/>
      </c>
    </row>
    <row r="5140" spans="1:17" s="50" customFormat="1" x14ac:dyDescent="0.3">
      <c r="A5140" s="33"/>
      <c r="B5140" s="8" t="str">
        <f>IF(NOT(ISBLANK(A5140)),VLOOKUP(A5140,'Account Codes '!$B$4:$C$263,2,FALSE),"")</f>
        <v/>
      </c>
      <c r="C5140" s="6"/>
      <c r="D5140" s="6"/>
      <c r="E5140" s="6"/>
      <c r="F5140" s="7"/>
      <c r="G5140" s="12"/>
      <c r="H5140" s="12"/>
      <c r="I5140" s="12"/>
      <c r="J5140" s="12"/>
      <c r="K5140" s="12"/>
      <c r="L5140" s="10"/>
      <c r="M5140" s="10"/>
      <c r="N5140" s="11" t="str">
        <f t="shared" si="167"/>
        <v/>
      </c>
      <c r="O5140" s="49" t="str">
        <f t="shared" si="168"/>
        <v/>
      </c>
      <c r="P5140" s="46" t="str">
        <f>IF(A5140="","",VLOOKUP(A5140,'Account Codes '!$B$4:$D$263,3,FALSE))</f>
        <v/>
      </c>
      <c r="Q5140" s="46" t="str">
        <f>IF(F5140="","",VLOOKUP(F5140,'Class Codes'!$A$4:$B$1221,2,FALSE))</f>
        <v/>
      </c>
    </row>
    <row r="5141" spans="1:17" s="50" customFormat="1" x14ac:dyDescent="0.3">
      <c r="A5141" s="33"/>
      <c r="B5141" s="8" t="str">
        <f>IF(NOT(ISBLANK(A5141)),VLOOKUP(A5141,'Account Codes '!$B$4:$C$263,2,FALSE),"")</f>
        <v/>
      </c>
      <c r="C5141" s="6"/>
      <c r="D5141" s="6"/>
      <c r="E5141" s="6"/>
      <c r="F5141" s="7"/>
      <c r="G5141" s="12"/>
      <c r="H5141" s="12"/>
      <c r="I5141" s="12"/>
      <c r="J5141" s="12"/>
      <c r="K5141" s="12"/>
      <c r="L5141" s="10"/>
      <c r="M5141" s="10"/>
      <c r="N5141" s="11" t="str">
        <f t="shared" si="167"/>
        <v/>
      </c>
      <c r="O5141" s="49" t="str">
        <f t="shared" si="168"/>
        <v/>
      </c>
      <c r="P5141" s="46" t="str">
        <f>IF(A5141="","",VLOOKUP(A5141,'Account Codes '!$B$4:$D$263,3,FALSE))</f>
        <v/>
      </c>
      <c r="Q5141" s="46" t="str">
        <f>IF(F5141="","",VLOOKUP(F5141,'Class Codes'!$A$4:$B$1221,2,FALSE))</f>
        <v/>
      </c>
    </row>
    <row r="5142" spans="1:17" s="50" customFormat="1" x14ac:dyDescent="0.3">
      <c r="A5142" s="33"/>
      <c r="B5142" s="8" t="str">
        <f>IF(NOT(ISBLANK(A5142)),VLOOKUP(A5142,'Account Codes '!$B$4:$C$263,2,FALSE),"")</f>
        <v/>
      </c>
      <c r="C5142" s="6"/>
      <c r="D5142" s="6"/>
      <c r="E5142" s="6"/>
      <c r="F5142" s="7"/>
      <c r="G5142" s="12"/>
      <c r="H5142" s="12"/>
      <c r="I5142" s="12"/>
      <c r="J5142" s="12"/>
      <c r="K5142" s="12"/>
      <c r="L5142" s="10"/>
      <c r="M5142" s="10"/>
      <c r="N5142" s="11" t="str">
        <f t="shared" si="167"/>
        <v/>
      </c>
      <c r="O5142" s="49" t="str">
        <f t="shared" si="168"/>
        <v/>
      </c>
      <c r="P5142" s="46" t="str">
        <f>IF(A5142="","",VLOOKUP(A5142,'Account Codes '!$B$4:$D$263,3,FALSE))</f>
        <v/>
      </c>
      <c r="Q5142" s="46" t="str">
        <f>IF(F5142="","",VLOOKUP(F5142,'Class Codes'!$A$4:$B$1221,2,FALSE))</f>
        <v/>
      </c>
    </row>
    <row r="5143" spans="1:17" s="50" customFormat="1" x14ac:dyDescent="0.3">
      <c r="A5143" s="33"/>
      <c r="B5143" s="8" t="str">
        <f>IF(NOT(ISBLANK(A5143)),VLOOKUP(A5143,'Account Codes '!$B$4:$C$263,2,FALSE),"")</f>
        <v/>
      </c>
      <c r="C5143" s="6"/>
      <c r="D5143" s="6"/>
      <c r="E5143" s="6"/>
      <c r="F5143" s="7"/>
      <c r="G5143" s="12"/>
      <c r="H5143" s="12"/>
      <c r="I5143" s="12"/>
      <c r="J5143" s="12"/>
      <c r="K5143" s="12"/>
      <c r="L5143" s="10"/>
      <c r="M5143" s="10"/>
      <c r="N5143" s="11" t="str">
        <f t="shared" si="167"/>
        <v/>
      </c>
      <c r="O5143" s="49" t="str">
        <f t="shared" si="168"/>
        <v/>
      </c>
      <c r="P5143" s="46" t="str">
        <f>IF(A5143="","",VLOOKUP(A5143,'Account Codes '!$B$4:$D$263,3,FALSE))</f>
        <v/>
      </c>
      <c r="Q5143" s="46" t="str">
        <f>IF(F5143="","",VLOOKUP(F5143,'Class Codes'!$A$4:$B$1221,2,FALSE))</f>
        <v/>
      </c>
    </row>
    <row r="5144" spans="1:17" s="50" customFormat="1" x14ac:dyDescent="0.3">
      <c r="A5144" s="33"/>
      <c r="B5144" s="8" t="str">
        <f>IF(NOT(ISBLANK(A5144)),VLOOKUP(A5144,'Account Codes '!$B$4:$C$263,2,FALSE),"")</f>
        <v/>
      </c>
      <c r="C5144" s="6"/>
      <c r="D5144" s="6"/>
      <c r="E5144" s="6"/>
      <c r="F5144" s="7"/>
      <c r="G5144" s="12"/>
      <c r="H5144" s="12"/>
      <c r="I5144" s="12"/>
      <c r="J5144" s="12"/>
      <c r="K5144" s="12"/>
      <c r="L5144" s="10"/>
      <c r="M5144" s="10"/>
      <c r="N5144" s="11" t="str">
        <f t="shared" si="167"/>
        <v/>
      </c>
      <c r="O5144" s="49" t="str">
        <f t="shared" si="168"/>
        <v/>
      </c>
      <c r="P5144" s="46" t="str">
        <f>IF(A5144="","",VLOOKUP(A5144,'Account Codes '!$B$4:$D$263,3,FALSE))</f>
        <v/>
      </c>
      <c r="Q5144" s="46" t="str">
        <f>IF(F5144="","",VLOOKUP(F5144,'Class Codes'!$A$4:$B$1221,2,FALSE))</f>
        <v/>
      </c>
    </row>
    <row r="5145" spans="1:17" s="50" customFormat="1" x14ac:dyDescent="0.3">
      <c r="A5145" s="33"/>
      <c r="B5145" s="8" t="str">
        <f>IF(NOT(ISBLANK(A5145)),VLOOKUP(A5145,'Account Codes '!$B$4:$C$263,2,FALSE),"")</f>
        <v/>
      </c>
      <c r="C5145" s="6"/>
      <c r="D5145" s="6"/>
      <c r="E5145" s="6"/>
      <c r="F5145" s="7"/>
      <c r="G5145" s="12"/>
      <c r="H5145" s="12"/>
      <c r="I5145" s="12"/>
      <c r="J5145" s="12"/>
      <c r="K5145" s="12"/>
      <c r="L5145" s="10"/>
      <c r="M5145" s="10"/>
      <c r="N5145" s="11" t="str">
        <f t="shared" si="167"/>
        <v/>
      </c>
      <c r="O5145" s="49" t="str">
        <f t="shared" si="168"/>
        <v/>
      </c>
      <c r="P5145" s="46" t="str">
        <f>IF(A5145="","",VLOOKUP(A5145,'Account Codes '!$B$4:$D$263,3,FALSE))</f>
        <v/>
      </c>
      <c r="Q5145" s="46" t="str">
        <f>IF(F5145="","",VLOOKUP(F5145,'Class Codes'!$A$4:$B$1221,2,FALSE))</f>
        <v/>
      </c>
    </row>
    <row r="5146" spans="1:17" s="50" customFormat="1" x14ac:dyDescent="0.3">
      <c r="A5146" s="33"/>
      <c r="B5146" s="8" t="str">
        <f>IF(NOT(ISBLANK(A5146)),VLOOKUP(A5146,'Account Codes '!$B$4:$C$263,2,FALSE),"")</f>
        <v/>
      </c>
      <c r="C5146" s="6"/>
      <c r="D5146" s="6"/>
      <c r="E5146" s="6"/>
      <c r="F5146" s="7"/>
      <c r="G5146" s="12"/>
      <c r="H5146" s="12"/>
      <c r="I5146" s="12"/>
      <c r="J5146" s="12"/>
      <c r="K5146" s="12"/>
      <c r="L5146" s="10"/>
      <c r="M5146" s="10"/>
      <c r="N5146" s="11" t="str">
        <f t="shared" si="167"/>
        <v/>
      </c>
      <c r="O5146" s="49" t="str">
        <f t="shared" si="168"/>
        <v/>
      </c>
      <c r="P5146" s="46" t="str">
        <f>IF(A5146="","",VLOOKUP(A5146,'Account Codes '!$B$4:$D$263,3,FALSE))</f>
        <v/>
      </c>
      <c r="Q5146" s="46" t="str">
        <f>IF(F5146="","",VLOOKUP(F5146,'Class Codes'!$A$4:$B$1221,2,FALSE))</f>
        <v/>
      </c>
    </row>
    <row r="5147" spans="1:17" s="50" customFormat="1" x14ac:dyDescent="0.3">
      <c r="A5147" s="33"/>
      <c r="B5147" s="8" t="str">
        <f>IF(NOT(ISBLANK(A5147)),VLOOKUP(A5147,'Account Codes '!$B$4:$C$263,2,FALSE),"")</f>
        <v/>
      </c>
      <c r="C5147" s="6"/>
      <c r="D5147" s="6"/>
      <c r="E5147" s="6"/>
      <c r="F5147" s="7"/>
      <c r="G5147" s="12"/>
      <c r="H5147" s="12"/>
      <c r="I5147" s="12"/>
      <c r="J5147" s="12"/>
      <c r="K5147" s="12"/>
      <c r="L5147" s="10"/>
      <c r="M5147" s="10"/>
      <c r="N5147" s="11" t="str">
        <f t="shared" si="167"/>
        <v/>
      </c>
      <c r="O5147" s="49" t="str">
        <f t="shared" si="168"/>
        <v/>
      </c>
      <c r="P5147" s="46" t="str">
        <f>IF(A5147="","",VLOOKUP(A5147,'Account Codes '!$B$4:$D$263,3,FALSE))</f>
        <v/>
      </c>
      <c r="Q5147" s="46" t="str">
        <f>IF(F5147="","",VLOOKUP(F5147,'Class Codes'!$A$4:$B$1221,2,FALSE))</f>
        <v/>
      </c>
    </row>
    <row r="5148" spans="1:17" s="50" customFormat="1" x14ac:dyDescent="0.3">
      <c r="A5148" s="33"/>
      <c r="B5148" s="8" t="str">
        <f>IF(NOT(ISBLANK(A5148)),VLOOKUP(A5148,'Account Codes '!$B$4:$C$263,2,FALSE),"")</f>
        <v/>
      </c>
      <c r="C5148" s="6"/>
      <c r="D5148" s="6"/>
      <c r="E5148" s="6"/>
      <c r="F5148" s="7"/>
      <c r="G5148" s="12"/>
      <c r="H5148" s="12"/>
      <c r="I5148" s="12"/>
      <c r="J5148" s="12"/>
      <c r="K5148" s="12"/>
      <c r="L5148" s="10"/>
      <c r="M5148" s="10"/>
      <c r="N5148" s="11" t="str">
        <f t="shared" si="167"/>
        <v/>
      </c>
      <c r="O5148" s="49" t="str">
        <f t="shared" si="168"/>
        <v/>
      </c>
      <c r="P5148" s="46" t="str">
        <f>IF(A5148="","",VLOOKUP(A5148,'Account Codes '!$B$4:$D$263,3,FALSE))</f>
        <v/>
      </c>
      <c r="Q5148" s="46" t="str">
        <f>IF(F5148="","",VLOOKUP(F5148,'Class Codes'!$A$4:$B$1221,2,FALSE))</f>
        <v/>
      </c>
    </row>
    <row r="5149" spans="1:17" s="50" customFormat="1" x14ac:dyDescent="0.3">
      <c r="A5149" s="33"/>
      <c r="B5149" s="8" t="str">
        <f>IF(NOT(ISBLANK(A5149)),VLOOKUP(A5149,'Account Codes '!$B$4:$C$263,2,FALSE),"")</f>
        <v/>
      </c>
      <c r="C5149" s="6"/>
      <c r="D5149" s="6"/>
      <c r="E5149" s="6"/>
      <c r="F5149" s="7"/>
      <c r="G5149" s="12"/>
      <c r="H5149" s="12"/>
      <c r="I5149" s="12"/>
      <c r="J5149" s="12"/>
      <c r="K5149" s="12"/>
      <c r="L5149" s="10"/>
      <c r="M5149" s="10"/>
      <c r="N5149" s="11" t="str">
        <f t="shared" si="167"/>
        <v/>
      </c>
      <c r="O5149" s="49" t="str">
        <f t="shared" si="168"/>
        <v/>
      </c>
      <c r="P5149" s="46" t="str">
        <f>IF(A5149="","",VLOOKUP(A5149,'Account Codes '!$B$4:$D$263,3,FALSE))</f>
        <v/>
      </c>
      <c r="Q5149" s="46" t="str">
        <f>IF(F5149="","",VLOOKUP(F5149,'Class Codes'!$A$4:$B$1221,2,FALSE))</f>
        <v/>
      </c>
    </row>
    <row r="5150" spans="1:17" s="50" customFormat="1" x14ac:dyDescent="0.3">
      <c r="A5150" s="33"/>
      <c r="B5150" s="8" t="str">
        <f>IF(NOT(ISBLANK(A5150)),VLOOKUP(A5150,'Account Codes '!$B$4:$C$263,2,FALSE),"")</f>
        <v/>
      </c>
      <c r="C5150" s="6"/>
      <c r="D5150" s="6"/>
      <c r="E5150" s="6"/>
      <c r="F5150" s="7"/>
      <c r="G5150" s="12"/>
      <c r="H5150" s="12"/>
      <c r="I5150" s="12"/>
      <c r="J5150" s="12"/>
      <c r="K5150" s="12"/>
      <c r="L5150" s="10"/>
      <c r="M5150" s="10"/>
      <c r="N5150" s="11" t="str">
        <f t="shared" si="167"/>
        <v/>
      </c>
      <c r="O5150" s="49" t="str">
        <f t="shared" si="168"/>
        <v/>
      </c>
      <c r="P5150" s="46" t="str">
        <f>IF(A5150="","",VLOOKUP(A5150,'Account Codes '!$B$4:$D$263,3,FALSE))</f>
        <v/>
      </c>
      <c r="Q5150" s="46" t="str">
        <f>IF(F5150="","",VLOOKUP(F5150,'Class Codes'!$A$4:$B$1221,2,FALSE))</f>
        <v/>
      </c>
    </row>
    <row r="5151" spans="1:17" s="50" customFormat="1" x14ac:dyDescent="0.3">
      <c r="A5151" s="33"/>
      <c r="B5151" s="8" t="str">
        <f>IF(NOT(ISBLANK(A5151)),VLOOKUP(A5151,'Account Codes '!$B$4:$C$263,2,FALSE),"")</f>
        <v/>
      </c>
      <c r="C5151" s="6"/>
      <c r="D5151" s="6"/>
      <c r="E5151" s="6"/>
      <c r="F5151" s="7"/>
      <c r="G5151" s="12"/>
      <c r="H5151" s="12"/>
      <c r="I5151" s="12"/>
      <c r="J5151" s="12"/>
      <c r="K5151" s="12"/>
      <c r="L5151" s="10"/>
      <c r="M5151" s="10"/>
      <c r="N5151" s="11" t="str">
        <f t="shared" si="167"/>
        <v/>
      </c>
      <c r="O5151" s="49" t="str">
        <f t="shared" si="168"/>
        <v/>
      </c>
      <c r="P5151" s="46" t="str">
        <f>IF(A5151="","",VLOOKUP(A5151,'Account Codes '!$B$4:$D$263,3,FALSE))</f>
        <v/>
      </c>
      <c r="Q5151" s="46" t="str">
        <f>IF(F5151="","",VLOOKUP(F5151,'Class Codes'!$A$4:$B$1221,2,FALSE))</f>
        <v/>
      </c>
    </row>
    <row r="5152" spans="1:17" s="50" customFormat="1" x14ac:dyDescent="0.3">
      <c r="A5152" s="33"/>
      <c r="B5152" s="8" t="str">
        <f>IF(NOT(ISBLANK(A5152)),VLOOKUP(A5152,'Account Codes '!$B$4:$C$263,2,FALSE),"")</f>
        <v/>
      </c>
      <c r="C5152" s="6"/>
      <c r="D5152" s="6"/>
      <c r="E5152" s="6"/>
      <c r="F5152" s="7"/>
      <c r="G5152" s="12"/>
      <c r="H5152" s="12"/>
      <c r="I5152" s="12"/>
      <c r="J5152" s="12"/>
      <c r="K5152" s="12"/>
      <c r="L5152" s="10"/>
      <c r="M5152" s="10"/>
      <c r="N5152" s="11" t="str">
        <f t="shared" si="167"/>
        <v/>
      </c>
      <c r="O5152" s="49" t="str">
        <f t="shared" si="168"/>
        <v/>
      </c>
      <c r="P5152" s="46" t="str">
        <f>IF(A5152="","",VLOOKUP(A5152,'Account Codes '!$B$4:$D$263,3,FALSE))</f>
        <v/>
      </c>
      <c r="Q5152" s="46" t="str">
        <f>IF(F5152="","",VLOOKUP(F5152,'Class Codes'!$A$4:$B$1221,2,FALSE))</f>
        <v/>
      </c>
    </row>
    <row r="5153" spans="1:17" s="50" customFormat="1" x14ac:dyDescent="0.3">
      <c r="A5153" s="33"/>
      <c r="B5153" s="8" t="str">
        <f>IF(NOT(ISBLANK(A5153)),VLOOKUP(A5153,'Account Codes '!$B$4:$C$263,2,FALSE),"")</f>
        <v/>
      </c>
      <c r="C5153" s="6"/>
      <c r="D5153" s="6"/>
      <c r="E5153" s="6"/>
      <c r="F5153" s="7"/>
      <c r="G5153" s="12"/>
      <c r="H5153" s="12"/>
      <c r="I5153" s="12"/>
      <c r="J5153" s="12"/>
      <c r="K5153" s="12"/>
      <c r="L5153" s="10"/>
      <c r="M5153" s="10"/>
      <c r="N5153" s="11" t="str">
        <f t="shared" si="167"/>
        <v/>
      </c>
      <c r="O5153" s="49" t="str">
        <f t="shared" si="168"/>
        <v/>
      </c>
      <c r="P5153" s="46" t="str">
        <f>IF(A5153="","",VLOOKUP(A5153,'Account Codes '!$B$4:$D$263,3,FALSE))</f>
        <v/>
      </c>
      <c r="Q5153" s="46" t="str">
        <f>IF(F5153="","",VLOOKUP(F5153,'Class Codes'!$A$4:$B$1221,2,FALSE))</f>
        <v/>
      </c>
    </row>
    <row r="5154" spans="1:17" s="50" customFormat="1" x14ac:dyDescent="0.3">
      <c r="A5154" s="33"/>
      <c r="B5154" s="8" t="str">
        <f>IF(NOT(ISBLANK(A5154)),VLOOKUP(A5154,'Account Codes '!$B$4:$C$263,2,FALSE),"")</f>
        <v/>
      </c>
      <c r="C5154" s="6"/>
      <c r="D5154" s="6"/>
      <c r="E5154" s="6"/>
      <c r="F5154" s="7"/>
      <c r="G5154" s="12"/>
      <c r="H5154" s="12"/>
      <c r="I5154" s="12"/>
      <c r="J5154" s="12"/>
      <c r="K5154" s="12"/>
      <c r="L5154" s="10"/>
      <c r="M5154" s="10"/>
      <c r="N5154" s="11" t="str">
        <f t="shared" si="167"/>
        <v/>
      </c>
      <c r="O5154" s="49" t="str">
        <f t="shared" si="168"/>
        <v/>
      </c>
      <c r="P5154" s="46" t="str">
        <f>IF(A5154="","",VLOOKUP(A5154,'Account Codes '!$B$4:$D$263,3,FALSE))</f>
        <v/>
      </c>
      <c r="Q5154" s="46" t="str">
        <f>IF(F5154="","",VLOOKUP(F5154,'Class Codes'!$A$4:$B$1221,2,FALSE))</f>
        <v/>
      </c>
    </row>
    <row r="5155" spans="1:17" s="50" customFormat="1" x14ac:dyDescent="0.3">
      <c r="A5155" s="33"/>
      <c r="B5155" s="8" t="str">
        <f>IF(NOT(ISBLANK(A5155)),VLOOKUP(A5155,'Account Codes '!$B$4:$C$263,2,FALSE),"")</f>
        <v/>
      </c>
      <c r="C5155" s="6"/>
      <c r="D5155" s="6"/>
      <c r="E5155" s="6"/>
      <c r="F5155" s="7"/>
      <c r="G5155" s="12"/>
      <c r="H5155" s="12"/>
      <c r="I5155" s="12"/>
      <c r="J5155" s="12"/>
      <c r="K5155" s="12"/>
      <c r="L5155" s="10"/>
      <c r="M5155" s="10"/>
      <c r="N5155" s="11" t="str">
        <f t="shared" si="167"/>
        <v/>
      </c>
      <c r="O5155" s="49" t="str">
        <f t="shared" si="168"/>
        <v/>
      </c>
      <c r="P5155" s="46" t="str">
        <f>IF(A5155="","",VLOOKUP(A5155,'Account Codes '!$B$4:$D$263,3,FALSE))</f>
        <v/>
      </c>
      <c r="Q5155" s="46" t="str">
        <f>IF(F5155="","",VLOOKUP(F5155,'Class Codes'!$A$4:$B$1221,2,FALSE))</f>
        <v/>
      </c>
    </row>
    <row r="5156" spans="1:17" s="50" customFormat="1" x14ac:dyDescent="0.3">
      <c r="A5156" s="33"/>
      <c r="B5156" s="8" t="str">
        <f>IF(NOT(ISBLANK(A5156)),VLOOKUP(A5156,'Account Codes '!$B$4:$C$263,2,FALSE),"")</f>
        <v/>
      </c>
      <c r="C5156" s="6"/>
      <c r="D5156" s="6"/>
      <c r="E5156" s="6"/>
      <c r="F5156" s="7"/>
      <c r="G5156" s="12"/>
      <c r="H5156" s="12"/>
      <c r="I5156" s="12"/>
      <c r="J5156" s="12"/>
      <c r="K5156" s="12"/>
      <c r="L5156" s="10"/>
      <c r="M5156" s="10"/>
      <c r="N5156" s="11" t="str">
        <f t="shared" si="167"/>
        <v/>
      </c>
      <c r="O5156" s="49" t="str">
        <f t="shared" si="168"/>
        <v/>
      </c>
      <c r="P5156" s="46" t="str">
        <f>IF(A5156="","",VLOOKUP(A5156,'Account Codes '!$B$4:$D$263,3,FALSE))</f>
        <v/>
      </c>
      <c r="Q5156" s="46" t="str">
        <f>IF(F5156="","",VLOOKUP(F5156,'Class Codes'!$A$4:$B$1221,2,FALSE))</f>
        <v/>
      </c>
    </row>
    <row r="5157" spans="1:17" s="50" customFormat="1" x14ac:dyDescent="0.3">
      <c r="A5157" s="33"/>
      <c r="B5157" s="8" t="str">
        <f>IF(NOT(ISBLANK(A5157)),VLOOKUP(A5157,'Account Codes '!$B$4:$C$263,2,FALSE),"")</f>
        <v/>
      </c>
      <c r="C5157" s="6"/>
      <c r="D5157" s="6"/>
      <c r="E5157" s="6"/>
      <c r="F5157" s="7"/>
      <c r="G5157" s="12"/>
      <c r="H5157" s="12"/>
      <c r="I5157" s="12"/>
      <c r="J5157" s="12"/>
      <c r="K5157" s="12"/>
      <c r="L5157" s="10"/>
      <c r="M5157" s="10"/>
      <c r="N5157" s="11" t="str">
        <f t="shared" si="167"/>
        <v/>
      </c>
      <c r="O5157" s="49" t="str">
        <f t="shared" si="168"/>
        <v/>
      </c>
      <c r="P5157" s="46" t="str">
        <f>IF(A5157="","",VLOOKUP(A5157,'Account Codes '!$B$4:$D$263,3,FALSE))</f>
        <v/>
      </c>
      <c r="Q5157" s="46" t="str">
        <f>IF(F5157="","",VLOOKUP(F5157,'Class Codes'!$A$4:$B$1221,2,FALSE))</f>
        <v/>
      </c>
    </row>
    <row r="5158" spans="1:17" s="50" customFormat="1" x14ac:dyDescent="0.3">
      <c r="A5158" s="33"/>
      <c r="B5158" s="8" t="str">
        <f>IF(NOT(ISBLANK(A5158)),VLOOKUP(A5158,'Account Codes '!$B$4:$C$263,2,FALSE),"")</f>
        <v/>
      </c>
      <c r="C5158" s="6"/>
      <c r="D5158" s="6"/>
      <c r="E5158" s="6"/>
      <c r="F5158" s="7"/>
      <c r="G5158" s="12"/>
      <c r="H5158" s="12"/>
      <c r="I5158" s="12"/>
      <c r="J5158" s="12"/>
      <c r="K5158" s="12"/>
      <c r="L5158" s="10"/>
      <c r="M5158" s="10"/>
      <c r="N5158" s="11" t="str">
        <f t="shared" si="167"/>
        <v/>
      </c>
      <c r="O5158" s="49" t="str">
        <f t="shared" si="168"/>
        <v/>
      </c>
      <c r="P5158" s="46" t="str">
        <f>IF(A5158="","",VLOOKUP(A5158,'Account Codes '!$B$4:$D$263,3,FALSE))</f>
        <v/>
      </c>
      <c r="Q5158" s="46" t="str">
        <f>IF(F5158="","",VLOOKUP(F5158,'Class Codes'!$A$4:$B$1221,2,FALSE))</f>
        <v/>
      </c>
    </row>
    <row r="5159" spans="1:17" s="50" customFormat="1" x14ac:dyDescent="0.3">
      <c r="A5159" s="33"/>
      <c r="B5159" s="8" t="str">
        <f>IF(NOT(ISBLANK(A5159)),VLOOKUP(A5159,'Account Codes '!$B$4:$C$263,2,FALSE),"")</f>
        <v/>
      </c>
      <c r="C5159" s="6"/>
      <c r="D5159" s="6"/>
      <c r="E5159" s="6"/>
      <c r="F5159" s="7"/>
      <c r="G5159" s="12"/>
      <c r="H5159" s="12"/>
      <c r="I5159" s="12"/>
      <c r="J5159" s="12"/>
      <c r="K5159" s="12"/>
      <c r="L5159" s="10"/>
      <c r="M5159" s="10"/>
      <c r="N5159" s="11" t="str">
        <f t="shared" si="167"/>
        <v/>
      </c>
      <c r="O5159" s="49" t="str">
        <f t="shared" si="168"/>
        <v/>
      </c>
      <c r="P5159" s="46" t="str">
        <f>IF(A5159="","",VLOOKUP(A5159,'Account Codes '!$B$4:$D$263,3,FALSE))</f>
        <v/>
      </c>
      <c r="Q5159" s="46" t="str">
        <f>IF(F5159="","",VLOOKUP(F5159,'Class Codes'!$A$4:$B$1221,2,FALSE))</f>
        <v/>
      </c>
    </row>
    <row r="5160" spans="1:17" s="50" customFormat="1" x14ac:dyDescent="0.3">
      <c r="A5160" s="33"/>
      <c r="B5160" s="8" t="str">
        <f>IF(NOT(ISBLANK(A5160)),VLOOKUP(A5160,'Account Codes '!$B$4:$C$263,2,FALSE),"")</f>
        <v/>
      </c>
      <c r="C5160" s="6"/>
      <c r="D5160" s="6"/>
      <c r="E5160" s="6"/>
      <c r="F5160" s="7"/>
      <c r="G5160" s="12"/>
      <c r="H5160" s="12"/>
      <c r="I5160" s="12"/>
      <c r="J5160" s="12"/>
      <c r="K5160" s="12"/>
      <c r="L5160" s="10"/>
      <c r="M5160" s="10"/>
      <c r="N5160" s="11" t="str">
        <f t="shared" si="167"/>
        <v/>
      </c>
      <c r="O5160" s="49" t="str">
        <f t="shared" si="168"/>
        <v/>
      </c>
      <c r="P5160" s="46" t="str">
        <f>IF(A5160="","",VLOOKUP(A5160,'Account Codes '!$B$4:$D$263,3,FALSE))</f>
        <v/>
      </c>
      <c r="Q5160" s="46" t="str">
        <f>IF(F5160="","",VLOOKUP(F5160,'Class Codes'!$A$4:$B$1221,2,FALSE))</f>
        <v/>
      </c>
    </row>
    <row r="5161" spans="1:17" s="50" customFormat="1" x14ac:dyDescent="0.3">
      <c r="A5161" s="33"/>
      <c r="B5161" s="8" t="str">
        <f>IF(NOT(ISBLANK(A5161)),VLOOKUP(A5161,'Account Codes '!$B$4:$C$263,2,FALSE),"")</f>
        <v/>
      </c>
      <c r="C5161" s="6"/>
      <c r="D5161" s="6"/>
      <c r="E5161" s="6"/>
      <c r="F5161" s="7"/>
      <c r="G5161" s="12"/>
      <c r="H5161" s="12"/>
      <c r="I5161" s="12"/>
      <c r="J5161" s="12"/>
      <c r="K5161" s="12"/>
      <c r="L5161" s="10"/>
      <c r="M5161" s="10"/>
      <c r="N5161" s="11" t="str">
        <f t="shared" si="167"/>
        <v/>
      </c>
      <c r="O5161" s="49" t="str">
        <f t="shared" si="168"/>
        <v/>
      </c>
      <c r="P5161" s="46" t="str">
        <f>IF(A5161="","",VLOOKUP(A5161,'Account Codes '!$B$4:$D$263,3,FALSE))</f>
        <v/>
      </c>
      <c r="Q5161" s="46" t="str">
        <f>IF(F5161="","",VLOOKUP(F5161,'Class Codes'!$A$4:$B$1221,2,FALSE))</f>
        <v/>
      </c>
    </row>
    <row r="5162" spans="1:17" s="50" customFormat="1" x14ac:dyDescent="0.3">
      <c r="A5162" s="33"/>
      <c r="B5162" s="8" t="str">
        <f>IF(NOT(ISBLANK(A5162)),VLOOKUP(A5162,'Account Codes '!$B$4:$C$263,2,FALSE),"")</f>
        <v/>
      </c>
      <c r="C5162" s="6"/>
      <c r="D5162" s="6"/>
      <c r="E5162" s="6"/>
      <c r="F5162" s="7"/>
      <c r="G5162" s="12"/>
      <c r="H5162" s="12"/>
      <c r="I5162" s="12"/>
      <c r="J5162" s="12"/>
      <c r="K5162" s="12"/>
      <c r="L5162" s="10"/>
      <c r="M5162" s="10"/>
      <c r="N5162" s="11" t="str">
        <f t="shared" si="167"/>
        <v/>
      </c>
      <c r="O5162" s="49" t="str">
        <f t="shared" si="168"/>
        <v/>
      </c>
      <c r="P5162" s="46" t="str">
        <f>IF(A5162="","",VLOOKUP(A5162,'Account Codes '!$B$4:$D$263,3,FALSE))</f>
        <v/>
      </c>
      <c r="Q5162" s="46" t="str">
        <f>IF(F5162="","",VLOOKUP(F5162,'Class Codes'!$A$4:$B$1221,2,FALSE))</f>
        <v/>
      </c>
    </row>
    <row r="5163" spans="1:17" s="50" customFormat="1" x14ac:dyDescent="0.3">
      <c r="A5163" s="33"/>
      <c r="B5163" s="8" t="str">
        <f>IF(NOT(ISBLANK(A5163)),VLOOKUP(A5163,'Account Codes '!$B$4:$C$263,2,FALSE),"")</f>
        <v/>
      </c>
      <c r="C5163" s="6"/>
      <c r="D5163" s="6"/>
      <c r="E5163" s="6"/>
      <c r="F5163" s="7"/>
      <c r="G5163" s="12"/>
      <c r="H5163" s="12"/>
      <c r="I5163" s="12"/>
      <c r="J5163" s="12"/>
      <c r="K5163" s="12"/>
      <c r="L5163" s="10"/>
      <c r="M5163" s="10"/>
      <c r="N5163" s="11" t="str">
        <f t="shared" si="167"/>
        <v/>
      </c>
      <c r="O5163" s="49" t="str">
        <f t="shared" si="168"/>
        <v/>
      </c>
      <c r="P5163" s="46" t="str">
        <f>IF(A5163="","",VLOOKUP(A5163,'Account Codes '!$B$4:$D$263,3,FALSE))</f>
        <v/>
      </c>
      <c r="Q5163" s="46" t="str">
        <f>IF(F5163="","",VLOOKUP(F5163,'Class Codes'!$A$4:$B$1221,2,FALSE))</f>
        <v/>
      </c>
    </row>
    <row r="5164" spans="1:17" s="50" customFormat="1" x14ac:dyDescent="0.3">
      <c r="A5164" s="33"/>
      <c r="B5164" s="8" t="str">
        <f>IF(NOT(ISBLANK(A5164)),VLOOKUP(A5164,'Account Codes '!$B$4:$C$263,2,FALSE),"")</f>
        <v/>
      </c>
      <c r="C5164" s="6"/>
      <c r="D5164" s="6"/>
      <c r="E5164" s="6"/>
      <c r="F5164" s="7"/>
      <c r="G5164" s="12"/>
      <c r="H5164" s="12"/>
      <c r="I5164" s="12"/>
      <c r="J5164" s="12"/>
      <c r="K5164" s="12"/>
      <c r="L5164" s="10"/>
      <c r="M5164" s="10"/>
      <c r="N5164" s="11" t="str">
        <f t="shared" si="167"/>
        <v/>
      </c>
      <c r="O5164" s="49" t="str">
        <f t="shared" si="168"/>
        <v/>
      </c>
      <c r="P5164" s="46" t="str">
        <f>IF(A5164="","",VLOOKUP(A5164,'Account Codes '!$B$4:$D$263,3,FALSE))</f>
        <v/>
      </c>
      <c r="Q5164" s="46" t="str">
        <f>IF(F5164="","",VLOOKUP(F5164,'Class Codes'!$A$4:$B$1221,2,FALSE))</f>
        <v/>
      </c>
    </row>
    <row r="5165" spans="1:17" s="50" customFormat="1" x14ac:dyDescent="0.3">
      <c r="A5165" s="33"/>
      <c r="B5165" s="8" t="str">
        <f>IF(NOT(ISBLANK(A5165)),VLOOKUP(A5165,'Account Codes '!$B$4:$C$263,2,FALSE),"")</f>
        <v/>
      </c>
      <c r="C5165" s="6"/>
      <c r="D5165" s="6"/>
      <c r="E5165" s="6"/>
      <c r="F5165" s="7"/>
      <c r="G5165" s="12"/>
      <c r="H5165" s="12"/>
      <c r="I5165" s="12"/>
      <c r="J5165" s="12"/>
      <c r="K5165" s="12"/>
      <c r="L5165" s="10"/>
      <c r="M5165" s="10"/>
      <c r="N5165" s="11" t="str">
        <f t="shared" si="167"/>
        <v/>
      </c>
      <c r="O5165" s="49" t="str">
        <f t="shared" si="168"/>
        <v/>
      </c>
      <c r="P5165" s="46" t="str">
        <f>IF(A5165="","",VLOOKUP(A5165,'Account Codes '!$B$4:$D$263,3,FALSE))</f>
        <v/>
      </c>
      <c r="Q5165" s="46" t="str">
        <f>IF(F5165="","",VLOOKUP(F5165,'Class Codes'!$A$4:$B$1221,2,FALSE))</f>
        <v/>
      </c>
    </row>
    <row r="5166" spans="1:17" s="50" customFormat="1" x14ac:dyDescent="0.3">
      <c r="A5166" s="33"/>
      <c r="B5166" s="8" t="str">
        <f>IF(NOT(ISBLANK(A5166)),VLOOKUP(A5166,'Account Codes '!$B$4:$C$263,2,FALSE),"")</f>
        <v/>
      </c>
      <c r="C5166" s="6"/>
      <c r="D5166" s="6"/>
      <c r="E5166" s="6"/>
      <c r="F5166" s="7"/>
      <c r="G5166" s="12"/>
      <c r="H5166" s="12"/>
      <c r="I5166" s="12"/>
      <c r="J5166" s="12"/>
      <c r="K5166" s="12"/>
      <c r="L5166" s="10"/>
      <c r="M5166" s="10"/>
      <c r="N5166" s="11" t="str">
        <f t="shared" si="167"/>
        <v/>
      </c>
      <c r="O5166" s="49" t="str">
        <f t="shared" si="168"/>
        <v/>
      </c>
      <c r="P5166" s="46" t="str">
        <f>IF(A5166="","",VLOOKUP(A5166,'Account Codes '!$B$4:$D$263,3,FALSE))</f>
        <v/>
      </c>
      <c r="Q5166" s="46" t="str">
        <f>IF(F5166="","",VLOOKUP(F5166,'Class Codes'!$A$4:$B$1221,2,FALSE))</f>
        <v/>
      </c>
    </row>
    <row r="5167" spans="1:17" s="50" customFormat="1" x14ac:dyDescent="0.3">
      <c r="A5167" s="33"/>
      <c r="B5167" s="8" t="str">
        <f>IF(NOT(ISBLANK(A5167)),VLOOKUP(A5167,'Account Codes '!$B$4:$C$263,2,FALSE),"")</f>
        <v/>
      </c>
      <c r="C5167" s="6"/>
      <c r="D5167" s="6"/>
      <c r="E5167" s="6"/>
      <c r="F5167" s="7"/>
      <c r="G5167" s="12"/>
      <c r="H5167" s="12"/>
      <c r="I5167" s="12"/>
      <c r="J5167" s="12"/>
      <c r="K5167" s="12"/>
      <c r="L5167" s="10"/>
      <c r="M5167" s="10"/>
      <c r="N5167" s="11" t="str">
        <f t="shared" si="167"/>
        <v/>
      </c>
      <c r="O5167" s="49" t="str">
        <f t="shared" si="168"/>
        <v/>
      </c>
      <c r="P5167" s="46" t="str">
        <f>IF(A5167="","",VLOOKUP(A5167,'Account Codes '!$B$4:$D$263,3,FALSE))</f>
        <v/>
      </c>
      <c r="Q5167" s="46" t="str">
        <f>IF(F5167="","",VLOOKUP(F5167,'Class Codes'!$A$4:$B$1221,2,FALSE))</f>
        <v/>
      </c>
    </row>
    <row r="5168" spans="1:17" s="50" customFormat="1" x14ac:dyDescent="0.3">
      <c r="A5168" s="33"/>
      <c r="B5168" s="8" t="str">
        <f>IF(NOT(ISBLANK(A5168)),VLOOKUP(A5168,'Account Codes '!$B$4:$C$263,2,FALSE),"")</f>
        <v/>
      </c>
      <c r="C5168" s="6"/>
      <c r="D5168" s="6"/>
      <c r="E5168" s="6"/>
      <c r="F5168" s="7"/>
      <c r="G5168" s="12"/>
      <c r="H5168" s="12"/>
      <c r="I5168" s="12"/>
      <c r="J5168" s="12"/>
      <c r="K5168" s="12"/>
      <c r="L5168" s="10"/>
      <c r="M5168" s="10"/>
      <c r="N5168" s="11" t="str">
        <f t="shared" si="167"/>
        <v/>
      </c>
      <c r="O5168" s="49" t="str">
        <f t="shared" si="168"/>
        <v/>
      </c>
      <c r="P5168" s="46" t="str">
        <f>IF(A5168="","",VLOOKUP(A5168,'Account Codes '!$B$4:$D$263,3,FALSE))</f>
        <v/>
      </c>
      <c r="Q5168" s="46" t="str">
        <f>IF(F5168="","",VLOOKUP(F5168,'Class Codes'!$A$4:$B$1221,2,FALSE))</f>
        <v/>
      </c>
    </row>
    <row r="5169" spans="1:17" s="50" customFormat="1" x14ac:dyDescent="0.3">
      <c r="A5169" s="33"/>
      <c r="B5169" s="8" t="str">
        <f>IF(NOT(ISBLANK(A5169)),VLOOKUP(A5169,'Account Codes '!$B$4:$C$263,2,FALSE),"")</f>
        <v/>
      </c>
      <c r="C5169" s="6"/>
      <c r="D5169" s="6"/>
      <c r="E5169" s="6"/>
      <c r="F5169" s="7"/>
      <c r="G5169" s="12"/>
      <c r="H5169" s="12"/>
      <c r="I5169" s="12"/>
      <c r="J5169" s="12"/>
      <c r="K5169" s="12"/>
      <c r="L5169" s="10"/>
      <c r="M5169" s="10"/>
      <c r="N5169" s="11" t="str">
        <f t="shared" si="167"/>
        <v/>
      </c>
      <c r="O5169" s="49" t="str">
        <f t="shared" si="168"/>
        <v/>
      </c>
      <c r="P5169" s="46" t="str">
        <f>IF(A5169="","",VLOOKUP(A5169,'Account Codes '!$B$4:$D$263,3,FALSE))</f>
        <v/>
      </c>
      <c r="Q5169" s="46" t="str">
        <f>IF(F5169="","",VLOOKUP(F5169,'Class Codes'!$A$4:$B$1221,2,FALSE))</f>
        <v/>
      </c>
    </row>
    <row r="5170" spans="1:17" s="50" customFormat="1" x14ac:dyDescent="0.3">
      <c r="A5170" s="33"/>
      <c r="B5170" s="8" t="str">
        <f>IF(NOT(ISBLANK(A5170)),VLOOKUP(A5170,'Account Codes '!$B$4:$C$263,2,FALSE),"")</f>
        <v/>
      </c>
      <c r="C5170" s="6"/>
      <c r="D5170" s="6"/>
      <c r="E5170" s="6"/>
      <c r="F5170" s="7"/>
      <c r="G5170" s="12"/>
      <c r="H5170" s="12"/>
      <c r="I5170" s="12"/>
      <c r="J5170" s="12"/>
      <c r="K5170" s="12"/>
      <c r="L5170" s="10"/>
      <c r="M5170" s="10"/>
      <c r="N5170" s="11" t="str">
        <f t="shared" si="167"/>
        <v/>
      </c>
      <c r="O5170" s="49" t="str">
        <f t="shared" si="168"/>
        <v/>
      </c>
      <c r="P5170" s="46" t="str">
        <f>IF(A5170="","",VLOOKUP(A5170,'Account Codes '!$B$4:$D$263,3,FALSE))</f>
        <v/>
      </c>
      <c r="Q5170" s="46" t="str">
        <f>IF(F5170="","",VLOOKUP(F5170,'Class Codes'!$A$4:$B$1221,2,FALSE))</f>
        <v/>
      </c>
    </row>
    <row r="5171" spans="1:17" s="50" customFormat="1" x14ac:dyDescent="0.3">
      <c r="A5171" s="33"/>
      <c r="B5171" s="8" t="str">
        <f>IF(NOT(ISBLANK(A5171)),VLOOKUP(A5171,'Account Codes '!$B$4:$C$263,2,FALSE),"")</f>
        <v/>
      </c>
      <c r="C5171" s="6"/>
      <c r="D5171" s="6"/>
      <c r="E5171" s="6"/>
      <c r="F5171" s="7"/>
      <c r="G5171" s="12"/>
      <c r="H5171" s="12"/>
      <c r="I5171" s="12"/>
      <c r="J5171" s="12"/>
      <c r="K5171" s="12"/>
      <c r="L5171" s="10"/>
      <c r="M5171" s="10"/>
      <c r="N5171" s="11" t="str">
        <f t="shared" si="167"/>
        <v/>
      </c>
      <c r="O5171" s="49" t="str">
        <f t="shared" si="168"/>
        <v/>
      </c>
      <c r="P5171" s="46" t="str">
        <f>IF(A5171="","",VLOOKUP(A5171,'Account Codes '!$B$4:$D$263,3,FALSE))</f>
        <v/>
      </c>
      <c r="Q5171" s="46" t="str">
        <f>IF(F5171="","",VLOOKUP(F5171,'Class Codes'!$A$4:$B$1221,2,FALSE))</f>
        <v/>
      </c>
    </row>
    <row r="5172" spans="1:17" s="50" customFormat="1" x14ac:dyDescent="0.3">
      <c r="A5172" s="33"/>
      <c r="B5172" s="8" t="str">
        <f>IF(NOT(ISBLANK(A5172)),VLOOKUP(A5172,'Account Codes '!$B$4:$C$263,2,FALSE),"")</f>
        <v/>
      </c>
      <c r="C5172" s="6"/>
      <c r="D5172" s="6"/>
      <c r="E5172" s="6"/>
      <c r="F5172" s="7"/>
      <c r="G5172" s="12"/>
      <c r="H5172" s="12"/>
      <c r="I5172" s="12"/>
      <c r="J5172" s="12"/>
      <c r="K5172" s="12"/>
      <c r="L5172" s="10"/>
      <c r="M5172" s="10"/>
      <c r="N5172" s="11" t="str">
        <f t="shared" si="167"/>
        <v/>
      </c>
      <c r="O5172" s="49" t="str">
        <f t="shared" si="168"/>
        <v/>
      </c>
      <c r="P5172" s="46" t="str">
        <f>IF(A5172="","",VLOOKUP(A5172,'Account Codes '!$B$4:$D$263,3,FALSE))</f>
        <v/>
      </c>
      <c r="Q5172" s="46" t="str">
        <f>IF(F5172="","",VLOOKUP(F5172,'Class Codes'!$A$4:$B$1221,2,FALSE))</f>
        <v/>
      </c>
    </row>
    <row r="5173" spans="1:17" s="50" customFormat="1" x14ac:dyDescent="0.3">
      <c r="A5173" s="33"/>
      <c r="B5173" s="8" t="str">
        <f>IF(NOT(ISBLANK(A5173)),VLOOKUP(A5173,'Account Codes '!$B$4:$C$263,2,FALSE),"")</f>
        <v/>
      </c>
      <c r="C5173" s="6"/>
      <c r="D5173" s="6"/>
      <c r="E5173" s="6"/>
      <c r="F5173" s="7"/>
      <c r="G5173" s="12"/>
      <c r="H5173" s="12"/>
      <c r="I5173" s="12"/>
      <c r="J5173" s="12"/>
      <c r="K5173" s="12"/>
      <c r="L5173" s="10"/>
      <c r="M5173" s="10"/>
      <c r="N5173" s="11" t="str">
        <f t="shared" si="167"/>
        <v/>
      </c>
      <c r="O5173" s="49" t="str">
        <f t="shared" si="168"/>
        <v/>
      </c>
      <c r="P5173" s="46" t="str">
        <f>IF(A5173="","",VLOOKUP(A5173,'Account Codes '!$B$4:$D$263,3,FALSE))</f>
        <v/>
      </c>
      <c r="Q5173" s="46" t="str">
        <f>IF(F5173="","",VLOOKUP(F5173,'Class Codes'!$A$4:$B$1221,2,FALSE))</f>
        <v/>
      </c>
    </row>
    <row r="5174" spans="1:17" s="50" customFormat="1" x14ac:dyDescent="0.3">
      <c r="A5174" s="33"/>
      <c r="B5174" s="8" t="str">
        <f>IF(NOT(ISBLANK(A5174)),VLOOKUP(A5174,'Account Codes '!$B$4:$C$263,2,FALSE),"")</f>
        <v/>
      </c>
      <c r="C5174" s="6"/>
      <c r="D5174" s="6"/>
      <c r="E5174" s="6"/>
      <c r="F5174" s="7"/>
      <c r="G5174" s="12"/>
      <c r="H5174" s="12"/>
      <c r="I5174" s="12"/>
      <c r="J5174" s="12"/>
      <c r="K5174" s="12"/>
      <c r="L5174" s="10"/>
      <c r="M5174" s="10"/>
      <c r="N5174" s="11" t="str">
        <f t="shared" si="167"/>
        <v/>
      </c>
      <c r="O5174" s="49" t="str">
        <f t="shared" si="168"/>
        <v/>
      </c>
      <c r="P5174" s="46" t="str">
        <f>IF(A5174="","",VLOOKUP(A5174,'Account Codes '!$B$4:$D$263,3,FALSE))</f>
        <v/>
      </c>
      <c r="Q5174" s="46" t="str">
        <f>IF(F5174="","",VLOOKUP(F5174,'Class Codes'!$A$4:$B$1221,2,FALSE))</f>
        <v/>
      </c>
    </row>
    <row r="5175" spans="1:17" s="50" customFormat="1" x14ac:dyDescent="0.3">
      <c r="A5175" s="33"/>
      <c r="B5175" s="8" t="str">
        <f>IF(NOT(ISBLANK(A5175)),VLOOKUP(A5175,'Account Codes '!$B$4:$C$263,2,FALSE),"")</f>
        <v/>
      </c>
      <c r="C5175" s="6"/>
      <c r="D5175" s="6"/>
      <c r="E5175" s="6"/>
      <c r="F5175" s="7"/>
      <c r="G5175" s="12"/>
      <c r="H5175" s="12"/>
      <c r="I5175" s="12"/>
      <c r="J5175" s="12"/>
      <c r="K5175" s="12"/>
      <c r="L5175" s="10"/>
      <c r="M5175" s="10"/>
      <c r="N5175" s="11" t="str">
        <f t="shared" si="167"/>
        <v/>
      </c>
      <c r="O5175" s="49" t="str">
        <f t="shared" si="168"/>
        <v/>
      </c>
      <c r="P5175" s="46" t="str">
        <f>IF(A5175="","",VLOOKUP(A5175,'Account Codes '!$B$4:$D$263,3,FALSE))</f>
        <v/>
      </c>
      <c r="Q5175" s="46" t="str">
        <f>IF(F5175="","",VLOOKUP(F5175,'Class Codes'!$A$4:$B$1221,2,FALSE))</f>
        <v/>
      </c>
    </row>
    <row r="5176" spans="1:17" s="50" customFormat="1" x14ac:dyDescent="0.3">
      <c r="A5176" s="33"/>
      <c r="B5176" s="8" t="str">
        <f>IF(NOT(ISBLANK(A5176)),VLOOKUP(A5176,'Account Codes '!$B$4:$C$263,2,FALSE),"")</f>
        <v/>
      </c>
      <c r="C5176" s="6"/>
      <c r="D5176" s="6"/>
      <c r="E5176" s="6"/>
      <c r="F5176" s="7"/>
      <c r="G5176" s="12"/>
      <c r="H5176" s="12"/>
      <c r="I5176" s="12"/>
      <c r="J5176" s="12"/>
      <c r="K5176" s="12"/>
      <c r="L5176" s="10"/>
      <c r="M5176" s="10"/>
      <c r="N5176" s="11" t="str">
        <f t="shared" si="167"/>
        <v/>
      </c>
      <c r="O5176" s="49" t="str">
        <f t="shared" si="168"/>
        <v/>
      </c>
      <c r="P5176" s="46" t="str">
        <f>IF(A5176="","",VLOOKUP(A5176,'Account Codes '!$B$4:$D$263,3,FALSE))</f>
        <v/>
      </c>
      <c r="Q5176" s="46" t="str">
        <f>IF(F5176="","",VLOOKUP(F5176,'Class Codes'!$A$4:$B$1221,2,FALSE))</f>
        <v/>
      </c>
    </row>
    <row r="5177" spans="1:17" s="50" customFormat="1" x14ac:dyDescent="0.3">
      <c r="A5177" s="33"/>
      <c r="B5177" s="8" t="str">
        <f>IF(NOT(ISBLANK(A5177)),VLOOKUP(A5177,'Account Codes '!$B$4:$C$263,2,FALSE),"")</f>
        <v/>
      </c>
      <c r="C5177" s="6"/>
      <c r="D5177" s="6"/>
      <c r="E5177" s="6"/>
      <c r="F5177" s="7"/>
      <c r="G5177" s="12"/>
      <c r="H5177" s="12"/>
      <c r="I5177" s="12"/>
      <c r="J5177" s="12"/>
      <c r="K5177" s="12"/>
      <c r="L5177" s="10"/>
      <c r="M5177" s="10"/>
      <c r="N5177" s="11" t="str">
        <f t="shared" si="167"/>
        <v/>
      </c>
      <c r="O5177" s="49" t="str">
        <f t="shared" si="168"/>
        <v/>
      </c>
      <c r="P5177" s="46" t="str">
        <f>IF(A5177="","",VLOOKUP(A5177,'Account Codes '!$B$4:$D$263,3,FALSE))</f>
        <v/>
      </c>
      <c r="Q5177" s="46" t="str">
        <f>IF(F5177="","",VLOOKUP(F5177,'Class Codes'!$A$4:$B$1221,2,FALSE))</f>
        <v/>
      </c>
    </row>
    <row r="5178" spans="1:17" s="50" customFormat="1" x14ac:dyDescent="0.3">
      <c r="A5178" s="33"/>
      <c r="B5178" s="8" t="str">
        <f>IF(NOT(ISBLANK(A5178)),VLOOKUP(A5178,'Account Codes '!$B$4:$C$263,2,FALSE),"")</f>
        <v/>
      </c>
      <c r="C5178" s="6"/>
      <c r="D5178" s="6"/>
      <c r="E5178" s="6"/>
      <c r="F5178" s="7"/>
      <c r="G5178" s="12"/>
      <c r="H5178" s="12"/>
      <c r="I5178" s="12"/>
      <c r="J5178" s="12"/>
      <c r="K5178" s="12"/>
      <c r="L5178" s="10"/>
      <c r="M5178" s="10"/>
      <c r="N5178" s="11" t="str">
        <f t="shared" si="167"/>
        <v/>
      </c>
      <c r="O5178" s="49" t="str">
        <f t="shared" si="168"/>
        <v/>
      </c>
      <c r="P5178" s="46" t="str">
        <f>IF(A5178="","",VLOOKUP(A5178,'Account Codes '!$B$4:$D$263,3,FALSE))</f>
        <v/>
      </c>
      <c r="Q5178" s="46" t="str">
        <f>IF(F5178="","",VLOOKUP(F5178,'Class Codes'!$A$4:$B$1221,2,FALSE))</f>
        <v/>
      </c>
    </row>
    <row r="5179" spans="1:17" s="50" customFormat="1" x14ac:dyDescent="0.3">
      <c r="A5179" s="33"/>
      <c r="B5179" s="8" t="str">
        <f>IF(NOT(ISBLANK(A5179)),VLOOKUP(A5179,'Account Codes '!$B$4:$C$263,2,FALSE),"")</f>
        <v/>
      </c>
      <c r="C5179" s="6"/>
      <c r="D5179" s="6"/>
      <c r="E5179" s="6"/>
      <c r="F5179" s="7"/>
      <c r="G5179" s="12"/>
      <c r="H5179" s="12"/>
      <c r="I5179" s="12"/>
      <c r="J5179" s="12"/>
      <c r="K5179" s="12"/>
      <c r="L5179" s="10"/>
      <c r="M5179" s="10"/>
      <c r="N5179" s="11" t="str">
        <f t="shared" si="167"/>
        <v/>
      </c>
      <c r="O5179" s="49" t="str">
        <f t="shared" si="168"/>
        <v/>
      </c>
      <c r="P5179" s="46" t="str">
        <f>IF(A5179="","",VLOOKUP(A5179,'Account Codes '!$B$4:$D$263,3,FALSE))</f>
        <v/>
      </c>
      <c r="Q5179" s="46" t="str">
        <f>IF(F5179="","",VLOOKUP(F5179,'Class Codes'!$A$4:$B$1221,2,FALSE))</f>
        <v/>
      </c>
    </row>
    <row r="5180" spans="1:17" s="50" customFormat="1" x14ac:dyDescent="0.3">
      <c r="A5180" s="33"/>
      <c r="B5180" s="8" t="str">
        <f>IF(NOT(ISBLANK(A5180)),VLOOKUP(A5180,'Account Codes '!$B$4:$C$263,2,FALSE),"")</f>
        <v/>
      </c>
      <c r="C5180" s="6"/>
      <c r="D5180" s="6"/>
      <c r="E5180" s="6"/>
      <c r="F5180" s="7"/>
      <c r="G5180" s="12"/>
      <c r="H5180" s="12"/>
      <c r="I5180" s="12"/>
      <c r="J5180" s="12"/>
      <c r="K5180" s="12"/>
      <c r="L5180" s="10"/>
      <c r="M5180" s="10"/>
      <c r="N5180" s="11" t="str">
        <f t="shared" si="167"/>
        <v/>
      </c>
      <c r="O5180" s="49" t="str">
        <f t="shared" si="168"/>
        <v/>
      </c>
      <c r="P5180" s="46" t="str">
        <f>IF(A5180="","",VLOOKUP(A5180,'Account Codes '!$B$4:$D$263,3,FALSE))</f>
        <v/>
      </c>
      <c r="Q5180" s="46" t="str">
        <f>IF(F5180="","",VLOOKUP(F5180,'Class Codes'!$A$4:$B$1221,2,FALSE))</f>
        <v/>
      </c>
    </row>
    <row r="5181" spans="1:17" s="50" customFormat="1" x14ac:dyDescent="0.3">
      <c r="A5181" s="33"/>
      <c r="B5181" s="8" t="str">
        <f>IF(NOT(ISBLANK(A5181)),VLOOKUP(A5181,'Account Codes '!$B$4:$C$263,2,FALSE),"")</f>
        <v/>
      </c>
      <c r="C5181" s="6"/>
      <c r="D5181" s="6"/>
      <c r="E5181" s="6"/>
      <c r="F5181" s="7"/>
      <c r="G5181" s="12"/>
      <c r="H5181" s="12"/>
      <c r="I5181" s="12"/>
      <c r="J5181" s="12"/>
      <c r="K5181" s="12"/>
      <c r="L5181" s="10"/>
      <c r="M5181" s="10"/>
      <c r="N5181" s="11" t="str">
        <f t="shared" si="167"/>
        <v/>
      </c>
      <c r="O5181" s="49" t="str">
        <f t="shared" si="168"/>
        <v/>
      </c>
      <c r="P5181" s="46" t="str">
        <f>IF(A5181="","",VLOOKUP(A5181,'Account Codes '!$B$4:$D$263,3,FALSE))</f>
        <v/>
      </c>
      <c r="Q5181" s="46" t="str">
        <f>IF(F5181="","",VLOOKUP(F5181,'Class Codes'!$A$4:$B$1221,2,FALSE))</f>
        <v/>
      </c>
    </row>
    <row r="5182" spans="1:17" s="50" customFormat="1" x14ac:dyDescent="0.3">
      <c r="A5182" s="33"/>
      <c r="B5182" s="8" t="str">
        <f>IF(NOT(ISBLANK(A5182)),VLOOKUP(A5182,'Account Codes '!$B$4:$C$263,2,FALSE),"")</f>
        <v/>
      </c>
      <c r="C5182" s="6"/>
      <c r="D5182" s="6"/>
      <c r="E5182" s="6"/>
      <c r="F5182" s="7"/>
      <c r="G5182" s="12"/>
      <c r="H5182" s="12"/>
      <c r="I5182" s="12"/>
      <c r="J5182" s="12"/>
      <c r="K5182" s="12"/>
      <c r="L5182" s="10"/>
      <c r="M5182" s="10"/>
      <c r="N5182" s="11" t="str">
        <f t="shared" si="167"/>
        <v/>
      </c>
      <c r="O5182" s="49" t="str">
        <f t="shared" si="168"/>
        <v/>
      </c>
      <c r="P5182" s="46" t="str">
        <f>IF(A5182="","",VLOOKUP(A5182,'Account Codes '!$B$4:$D$263,3,FALSE))</f>
        <v/>
      </c>
      <c r="Q5182" s="46" t="str">
        <f>IF(F5182="","",VLOOKUP(F5182,'Class Codes'!$A$4:$B$1221,2,FALSE))</f>
        <v/>
      </c>
    </row>
    <row r="5183" spans="1:17" s="50" customFormat="1" x14ac:dyDescent="0.3">
      <c r="A5183" s="33"/>
      <c r="B5183" s="8" t="str">
        <f>IF(NOT(ISBLANK(A5183)),VLOOKUP(A5183,'Account Codes '!$B$4:$C$263,2,FALSE),"")</f>
        <v/>
      </c>
      <c r="C5183" s="6"/>
      <c r="D5183" s="6"/>
      <c r="E5183" s="6"/>
      <c r="F5183" s="7"/>
      <c r="G5183" s="12"/>
      <c r="H5183" s="12"/>
      <c r="I5183" s="12"/>
      <c r="J5183" s="12"/>
      <c r="K5183" s="12"/>
      <c r="L5183" s="10"/>
      <c r="M5183" s="10"/>
      <c r="N5183" s="11" t="str">
        <f t="shared" si="167"/>
        <v/>
      </c>
      <c r="O5183" s="49" t="str">
        <f t="shared" si="168"/>
        <v/>
      </c>
      <c r="P5183" s="46" t="str">
        <f>IF(A5183="","",VLOOKUP(A5183,'Account Codes '!$B$4:$D$263,3,FALSE))</f>
        <v/>
      </c>
      <c r="Q5183" s="46" t="str">
        <f>IF(F5183="","",VLOOKUP(F5183,'Class Codes'!$A$4:$B$1221,2,FALSE))</f>
        <v/>
      </c>
    </row>
    <row r="5184" spans="1:17" s="50" customFormat="1" x14ac:dyDescent="0.3">
      <c r="A5184" s="33"/>
      <c r="B5184" s="8" t="str">
        <f>IF(NOT(ISBLANK(A5184)),VLOOKUP(A5184,'Account Codes '!$B$4:$C$263,2,FALSE),"")</f>
        <v/>
      </c>
      <c r="C5184" s="6"/>
      <c r="D5184" s="6"/>
      <c r="E5184" s="6"/>
      <c r="F5184" s="7"/>
      <c r="G5184" s="12"/>
      <c r="H5184" s="12"/>
      <c r="I5184" s="12"/>
      <c r="J5184" s="12"/>
      <c r="K5184" s="12"/>
      <c r="L5184" s="10"/>
      <c r="M5184" s="10"/>
      <c r="N5184" s="11" t="str">
        <f t="shared" ref="N5184:N5247" si="169">IF(NOT(ISBLANK(L5184)),L5184*M5184,"")</f>
        <v/>
      </c>
      <c r="O5184" s="49" t="str">
        <f t="shared" si="168"/>
        <v/>
      </c>
      <c r="P5184" s="46" t="str">
        <f>IF(A5184="","",VLOOKUP(A5184,'Account Codes '!$B$4:$D$263,3,FALSE))</f>
        <v/>
      </c>
      <c r="Q5184" s="46" t="str">
        <f>IF(F5184="","",VLOOKUP(F5184,'Class Codes'!$A$4:$B$1221,2,FALSE))</f>
        <v/>
      </c>
    </row>
    <row r="5185" spans="1:17" s="50" customFormat="1" x14ac:dyDescent="0.3">
      <c r="A5185" s="33"/>
      <c r="B5185" s="8" t="str">
        <f>IF(NOT(ISBLANK(A5185)),VLOOKUP(A5185,'Account Codes '!$B$4:$C$263,2,FALSE),"")</f>
        <v/>
      </c>
      <c r="C5185" s="6"/>
      <c r="D5185" s="6"/>
      <c r="E5185" s="6"/>
      <c r="F5185" s="7"/>
      <c r="G5185" s="12"/>
      <c r="H5185" s="12"/>
      <c r="I5185" s="12"/>
      <c r="J5185" s="12"/>
      <c r="K5185" s="12"/>
      <c r="L5185" s="10"/>
      <c r="M5185" s="10"/>
      <c r="N5185" s="11" t="str">
        <f t="shared" si="169"/>
        <v/>
      </c>
      <c r="O5185" s="49" t="str">
        <f t="shared" si="168"/>
        <v/>
      </c>
      <c r="P5185" s="46" t="str">
        <f>IF(A5185="","",VLOOKUP(A5185,'Account Codes '!$B$4:$D$263,3,FALSE))</f>
        <v/>
      </c>
      <c r="Q5185" s="46" t="str">
        <f>IF(F5185="","",VLOOKUP(F5185,'Class Codes'!$A$4:$B$1221,2,FALSE))</f>
        <v/>
      </c>
    </row>
    <row r="5186" spans="1:17" s="50" customFormat="1" x14ac:dyDescent="0.3">
      <c r="A5186" s="33"/>
      <c r="B5186" s="8" t="str">
        <f>IF(NOT(ISBLANK(A5186)),VLOOKUP(A5186,'Account Codes '!$B$4:$C$263,2,FALSE),"")</f>
        <v/>
      </c>
      <c r="C5186" s="6"/>
      <c r="D5186" s="6"/>
      <c r="E5186" s="6"/>
      <c r="F5186" s="7"/>
      <c r="G5186" s="12"/>
      <c r="H5186" s="12"/>
      <c r="I5186" s="12"/>
      <c r="J5186" s="12"/>
      <c r="K5186" s="12"/>
      <c r="L5186" s="10"/>
      <c r="M5186" s="10"/>
      <c r="N5186" s="11" t="str">
        <f t="shared" si="169"/>
        <v/>
      </c>
      <c r="O5186" s="49" t="str">
        <f t="shared" si="168"/>
        <v/>
      </c>
      <c r="P5186" s="46" t="str">
        <f>IF(A5186="","",VLOOKUP(A5186,'Account Codes '!$B$4:$D$263,3,FALSE))</f>
        <v/>
      </c>
      <c r="Q5186" s="46" t="str">
        <f>IF(F5186="","",VLOOKUP(F5186,'Class Codes'!$A$4:$B$1221,2,FALSE))</f>
        <v/>
      </c>
    </row>
    <row r="5187" spans="1:17" s="50" customFormat="1" x14ac:dyDescent="0.3">
      <c r="A5187" s="33"/>
      <c r="B5187" s="8" t="str">
        <f>IF(NOT(ISBLANK(A5187)),VLOOKUP(A5187,'Account Codes '!$B$4:$C$263,2,FALSE),"")</f>
        <v/>
      </c>
      <c r="C5187" s="6"/>
      <c r="D5187" s="6"/>
      <c r="E5187" s="6"/>
      <c r="F5187" s="7"/>
      <c r="G5187" s="12"/>
      <c r="H5187" s="12"/>
      <c r="I5187" s="12"/>
      <c r="J5187" s="12"/>
      <c r="K5187" s="12"/>
      <c r="L5187" s="10"/>
      <c r="M5187" s="10"/>
      <c r="N5187" s="11" t="str">
        <f t="shared" si="169"/>
        <v/>
      </c>
      <c r="O5187" s="49" t="str">
        <f t="shared" si="168"/>
        <v/>
      </c>
      <c r="P5187" s="46" t="str">
        <f>IF(A5187="","",VLOOKUP(A5187,'Account Codes '!$B$4:$D$263,3,FALSE))</f>
        <v/>
      </c>
      <c r="Q5187" s="46" t="str">
        <f>IF(F5187="","",VLOOKUP(F5187,'Class Codes'!$A$4:$B$1221,2,FALSE))</f>
        <v/>
      </c>
    </row>
    <row r="5188" spans="1:17" s="50" customFormat="1" x14ac:dyDescent="0.3">
      <c r="A5188" s="33"/>
      <c r="B5188" s="8" t="str">
        <f>IF(NOT(ISBLANK(A5188)),VLOOKUP(A5188,'Account Codes '!$B$4:$C$263,2,FALSE),"")</f>
        <v/>
      </c>
      <c r="C5188" s="6"/>
      <c r="D5188" s="6"/>
      <c r="E5188" s="6"/>
      <c r="F5188" s="7"/>
      <c r="G5188" s="12"/>
      <c r="H5188" s="12"/>
      <c r="I5188" s="12"/>
      <c r="J5188" s="12"/>
      <c r="K5188" s="12"/>
      <c r="L5188" s="10"/>
      <c r="M5188" s="10"/>
      <c r="N5188" s="11" t="str">
        <f t="shared" si="169"/>
        <v/>
      </c>
      <c r="O5188" s="49" t="str">
        <f t="shared" si="168"/>
        <v/>
      </c>
      <c r="P5188" s="46" t="str">
        <f>IF(A5188="","",VLOOKUP(A5188,'Account Codes '!$B$4:$D$263,3,FALSE))</f>
        <v/>
      </c>
      <c r="Q5188" s="46" t="str">
        <f>IF(F5188="","",VLOOKUP(F5188,'Class Codes'!$A$4:$B$1221,2,FALSE))</f>
        <v/>
      </c>
    </row>
    <row r="5189" spans="1:17" s="50" customFormat="1" x14ac:dyDescent="0.3">
      <c r="A5189" s="33"/>
      <c r="B5189" s="8" t="str">
        <f>IF(NOT(ISBLANK(A5189)),VLOOKUP(A5189,'Account Codes '!$B$4:$C$263,2,FALSE),"")</f>
        <v/>
      </c>
      <c r="C5189" s="6"/>
      <c r="D5189" s="6"/>
      <c r="E5189" s="6"/>
      <c r="F5189" s="7"/>
      <c r="G5189" s="12"/>
      <c r="H5189" s="12"/>
      <c r="I5189" s="12"/>
      <c r="J5189" s="12"/>
      <c r="K5189" s="12"/>
      <c r="L5189" s="10"/>
      <c r="M5189" s="10"/>
      <c r="N5189" s="11" t="str">
        <f t="shared" si="169"/>
        <v/>
      </c>
      <c r="O5189" s="49" t="str">
        <f t="shared" si="168"/>
        <v/>
      </c>
      <c r="P5189" s="46" t="str">
        <f>IF(A5189="","",VLOOKUP(A5189,'Account Codes '!$B$4:$D$263,3,FALSE))</f>
        <v/>
      </c>
      <c r="Q5189" s="46" t="str">
        <f>IF(F5189="","",VLOOKUP(F5189,'Class Codes'!$A$4:$B$1221,2,FALSE))</f>
        <v/>
      </c>
    </row>
    <row r="5190" spans="1:17" s="50" customFormat="1" x14ac:dyDescent="0.3">
      <c r="A5190" s="33"/>
      <c r="B5190" s="8" t="str">
        <f>IF(NOT(ISBLANK(A5190)),VLOOKUP(A5190,'Account Codes '!$B$4:$C$263,2,FALSE),"")</f>
        <v/>
      </c>
      <c r="C5190" s="6"/>
      <c r="D5190" s="6"/>
      <c r="E5190" s="6"/>
      <c r="F5190" s="7"/>
      <c r="G5190" s="12"/>
      <c r="H5190" s="12"/>
      <c r="I5190" s="12"/>
      <c r="J5190" s="12"/>
      <c r="K5190" s="12"/>
      <c r="L5190" s="10"/>
      <c r="M5190" s="10"/>
      <c r="N5190" s="11" t="str">
        <f t="shared" si="169"/>
        <v/>
      </c>
      <c r="O5190" s="49" t="str">
        <f t="shared" si="168"/>
        <v/>
      </c>
      <c r="P5190" s="46" t="str">
        <f>IF(A5190="","",VLOOKUP(A5190,'Account Codes '!$B$4:$D$263,3,FALSE))</f>
        <v/>
      </c>
      <c r="Q5190" s="46" t="str">
        <f>IF(F5190="","",VLOOKUP(F5190,'Class Codes'!$A$4:$B$1221,2,FALSE))</f>
        <v/>
      </c>
    </row>
    <row r="5191" spans="1:17" s="50" customFormat="1" x14ac:dyDescent="0.3">
      <c r="A5191" s="33"/>
      <c r="B5191" s="8" t="str">
        <f>IF(NOT(ISBLANK(A5191)),VLOOKUP(A5191,'Account Codes '!$B$4:$C$263,2,FALSE),"")</f>
        <v/>
      </c>
      <c r="C5191" s="6"/>
      <c r="D5191" s="6"/>
      <c r="E5191" s="6"/>
      <c r="F5191" s="7"/>
      <c r="G5191" s="12"/>
      <c r="H5191" s="12"/>
      <c r="I5191" s="12"/>
      <c r="J5191" s="12"/>
      <c r="K5191" s="12"/>
      <c r="L5191" s="10"/>
      <c r="M5191" s="10"/>
      <c r="N5191" s="11" t="str">
        <f t="shared" si="169"/>
        <v/>
      </c>
      <c r="O5191" s="49" t="str">
        <f t="shared" si="168"/>
        <v/>
      </c>
      <c r="P5191" s="46" t="str">
        <f>IF(A5191="","",VLOOKUP(A5191,'Account Codes '!$B$4:$D$263,3,FALSE))</f>
        <v/>
      </c>
      <c r="Q5191" s="46" t="str">
        <f>IF(F5191="","",VLOOKUP(F5191,'Class Codes'!$A$4:$B$1221,2,FALSE))</f>
        <v/>
      </c>
    </row>
    <row r="5192" spans="1:17" s="50" customFormat="1" x14ac:dyDescent="0.3">
      <c r="A5192" s="33"/>
      <c r="B5192" s="8" t="str">
        <f>IF(NOT(ISBLANK(A5192)),VLOOKUP(A5192,'Account Codes '!$B$4:$C$263,2,FALSE),"")</f>
        <v/>
      </c>
      <c r="C5192" s="6"/>
      <c r="D5192" s="6"/>
      <c r="E5192" s="6"/>
      <c r="F5192" s="7"/>
      <c r="G5192" s="12"/>
      <c r="H5192" s="12"/>
      <c r="I5192" s="12"/>
      <c r="J5192" s="12"/>
      <c r="K5192" s="12"/>
      <c r="L5192" s="10"/>
      <c r="M5192" s="10"/>
      <c r="N5192" s="11" t="str">
        <f t="shared" si="169"/>
        <v/>
      </c>
      <c r="O5192" s="49" t="str">
        <f t="shared" si="168"/>
        <v/>
      </c>
      <c r="P5192" s="46" t="str">
        <f>IF(A5192="","",VLOOKUP(A5192,'Account Codes '!$B$4:$D$263,3,FALSE))</f>
        <v/>
      </c>
      <c r="Q5192" s="46" t="str">
        <f>IF(F5192="","",VLOOKUP(F5192,'Class Codes'!$A$4:$B$1221,2,FALSE))</f>
        <v/>
      </c>
    </row>
    <row r="5193" spans="1:17" s="50" customFormat="1" x14ac:dyDescent="0.3">
      <c r="A5193" s="33"/>
      <c r="B5193" s="8" t="str">
        <f>IF(NOT(ISBLANK(A5193)),VLOOKUP(A5193,'Account Codes '!$B$4:$C$263,2,FALSE),"")</f>
        <v/>
      </c>
      <c r="C5193" s="6"/>
      <c r="D5193" s="6"/>
      <c r="E5193" s="6"/>
      <c r="F5193" s="7"/>
      <c r="G5193" s="12"/>
      <c r="H5193" s="12"/>
      <c r="I5193" s="12"/>
      <c r="J5193" s="12"/>
      <c r="K5193" s="12"/>
      <c r="L5193" s="10"/>
      <c r="M5193" s="10"/>
      <c r="N5193" s="11" t="str">
        <f t="shared" si="169"/>
        <v/>
      </c>
      <c r="O5193" s="49" t="str">
        <f t="shared" si="168"/>
        <v/>
      </c>
      <c r="P5193" s="46" t="str">
        <f>IF(A5193="","",VLOOKUP(A5193,'Account Codes '!$B$4:$D$263,3,FALSE))</f>
        <v/>
      </c>
      <c r="Q5193" s="46" t="str">
        <f>IF(F5193="","",VLOOKUP(F5193,'Class Codes'!$A$4:$B$1221,2,FALSE))</f>
        <v/>
      </c>
    </row>
    <row r="5194" spans="1:17" s="50" customFormat="1" x14ac:dyDescent="0.3">
      <c r="A5194" s="33"/>
      <c r="B5194" s="8" t="str">
        <f>IF(NOT(ISBLANK(A5194)),VLOOKUP(A5194,'Account Codes '!$B$4:$C$263,2,FALSE),"")</f>
        <v/>
      </c>
      <c r="C5194" s="6"/>
      <c r="D5194" s="6"/>
      <c r="E5194" s="6"/>
      <c r="F5194" s="7"/>
      <c r="G5194" s="12"/>
      <c r="H5194" s="12"/>
      <c r="I5194" s="12"/>
      <c r="J5194" s="12"/>
      <c r="K5194" s="12"/>
      <c r="L5194" s="10"/>
      <c r="M5194" s="10"/>
      <c r="N5194" s="11" t="str">
        <f t="shared" si="169"/>
        <v/>
      </c>
      <c r="O5194" s="49" t="str">
        <f t="shared" si="168"/>
        <v/>
      </c>
      <c r="P5194" s="46" t="str">
        <f>IF(A5194="","",VLOOKUP(A5194,'Account Codes '!$B$4:$D$263,3,FALSE))</f>
        <v/>
      </c>
      <c r="Q5194" s="46" t="str">
        <f>IF(F5194="","",VLOOKUP(F5194,'Class Codes'!$A$4:$B$1221,2,FALSE))</f>
        <v/>
      </c>
    </row>
    <row r="5195" spans="1:17" s="50" customFormat="1" x14ac:dyDescent="0.3">
      <c r="A5195" s="33"/>
      <c r="B5195" s="8" t="str">
        <f>IF(NOT(ISBLANK(A5195)),VLOOKUP(A5195,'Account Codes '!$B$4:$C$263,2,FALSE),"")</f>
        <v/>
      </c>
      <c r="C5195" s="6"/>
      <c r="D5195" s="6"/>
      <c r="E5195" s="6"/>
      <c r="F5195" s="7"/>
      <c r="G5195" s="12"/>
      <c r="H5195" s="12"/>
      <c r="I5195" s="12"/>
      <c r="J5195" s="12"/>
      <c r="K5195" s="12"/>
      <c r="L5195" s="10"/>
      <c r="M5195" s="10"/>
      <c r="N5195" s="11" t="str">
        <f t="shared" si="169"/>
        <v/>
      </c>
      <c r="O5195" s="49" t="str">
        <f t="shared" si="168"/>
        <v/>
      </c>
      <c r="P5195" s="46" t="str">
        <f>IF(A5195="","",VLOOKUP(A5195,'Account Codes '!$B$4:$D$263,3,FALSE))</f>
        <v/>
      </c>
      <c r="Q5195" s="46" t="str">
        <f>IF(F5195="","",VLOOKUP(F5195,'Class Codes'!$A$4:$B$1221,2,FALSE))</f>
        <v/>
      </c>
    </row>
    <row r="5196" spans="1:17" s="50" customFormat="1" x14ac:dyDescent="0.3">
      <c r="A5196" s="33"/>
      <c r="B5196" s="8" t="str">
        <f>IF(NOT(ISBLANK(A5196)),VLOOKUP(A5196,'Account Codes '!$B$4:$C$263,2,FALSE),"")</f>
        <v/>
      </c>
      <c r="C5196" s="6"/>
      <c r="D5196" s="6"/>
      <c r="E5196" s="6"/>
      <c r="F5196" s="7"/>
      <c r="G5196" s="12"/>
      <c r="H5196" s="12"/>
      <c r="I5196" s="12"/>
      <c r="J5196" s="12"/>
      <c r="K5196" s="12"/>
      <c r="L5196" s="10"/>
      <c r="M5196" s="10"/>
      <c r="N5196" s="11" t="str">
        <f t="shared" si="169"/>
        <v/>
      </c>
      <c r="O5196" s="49" t="str">
        <f t="shared" si="168"/>
        <v/>
      </c>
      <c r="P5196" s="46" t="str">
        <f>IF(A5196="","",VLOOKUP(A5196,'Account Codes '!$B$4:$D$263,3,FALSE))</f>
        <v/>
      </c>
      <c r="Q5196" s="46" t="str">
        <f>IF(F5196="","",VLOOKUP(F5196,'Class Codes'!$A$4:$B$1221,2,FALSE))</f>
        <v/>
      </c>
    </row>
    <row r="5197" spans="1:17" s="50" customFormat="1" x14ac:dyDescent="0.3">
      <c r="A5197" s="33"/>
      <c r="B5197" s="8" t="str">
        <f>IF(NOT(ISBLANK(A5197)),VLOOKUP(A5197,'Account Codes '!$B$4:$C$263,2,FALSE),"")</f>
        <v/>
      </c>
      <c r="C5197" s="6"/>
      <c r="D5197" s="6"/>
      <c r="E5197" s="6"/>
      <c r="F5197" s="7"/>
      <c r="G5197" s="12"/>
      <c r="H5197" s="12"/>
      <c r="I5197" s="12"/>
      <c r="J5197" s="12"/>
      <c r="K5197" s="12"/>
      <c r="L5197" s="10"/>
      <c r="M5197" s="10"/>
      <c r="N5197" s="11" t="str">
        <f t="shared" si="169"/>
        <v/>
      </c>
      <c r="O5197" s="49" t="str">
        <f t="shared" si="168"/>
        <v/>
      </c>
      <c r="P5197" s="46" t="str">
        <f>IF(A5197="","",VLOOKUP(A5197,'Account Codes '!$B$4:$D$263,3,FALSE))</f>
        <v/>
      </c>
      <c r="Q5197" s="46" t="str">
        <f>IF(F5197="","",VLOOKUP(F5197,'Class Codes'!$A$4:$B$1221,2,FALSE))</f>
        <v/>
      </c>
    </row>
    <row r="5198" spans="1:17" s="50" customFormat="1" x14ac:dyDescent="0.3">
      <c r="A5198" s="33"/>
      <c r="B5198" s="8" t="str">
        <f>IF(NOT(ISBLANK(A5198)),VLOOKUP(A5198,'Account Codes '!$B$4:$C$263,2,FALSE),"")</f>
        <v/>
      </c>
      <c r="C5198" s="6"/>
      <c r="D5198" s="6"/>
      <c r="E5198" s="6"/>
      <c r="F5198" s="7"/>
      <c r="G5198" s="12"/>
      <c r="H5198" s="12"/>
      <c r="I5198" s="12"/>
      <c r="J5198" s="12"/>
      <c r="K5198" s="12"/>
      <c r="L5198" s="10"/>
      <c r="M5198" s="10"/>
      <c r="N5198" s="11" t="str">
        <f t="shared" si="169"/>
        <v/>
      </c>
      <c r="O5198" s="49" t="str">
        <f t="shared" ref="O5198:O5261" si="170">IF(A5198="","",IF(LEFT(A5198,1)="5","Revenue","Expense"))</f>
        <v/>
      </c>
      <c r="P5198" s="46" t="str">
        <f>IF(A5198="","",VLOOKUP(A5198,'Account Codes '!$B$4:$D$263,3,FALSE))</f>
        <v/>
      </c>
      <c r="Q5198" s="46" t="str">
        <f>IF(F5198="","",VLOOKUP(F5198,'Class Codes'!$A$4:$B$1221,2,FALSE))</f>
        <v/>
      </c>
    </row>
    <row r="5199" spans="1:17" s="50" customFormat="1" x14ac:dyDescent="0.3">
      <c r="A5199" s="33"/>
      <c r="B5199" s="8" t="str">
        <f>IF(NOT(ISBLANK(A5199)),VLOOKUP(A5199,'Account Codes '!$B$4:$C$263,2,FALSE),"")</f>
        <v/>
      </c>
      <c r="C5199" s="6"/>
      <c r="D5199" s="6"/>
      <c r="E5199" s="6"/>
      <c r="F5199" s="7"/>
      <c r="G5199" s="12"/>
      <c r="H5199" s="12"/>
      <c r="I5199" s="12"/>
      <c r="J5199" s="12"/>
      <c r="K5199" s="12"/>
      <c r="L5199" s="10"/>
      <c r="M5199" s="10"/>
      <c r="N5199" s="11" t="str">
        <f t="shared" si="169"/>
        <v/>
      </c>
      <c r="O5199" s="49" t="str">
        <f t="shared" si="170"/>
        <v/>
      </c>
      <c r="P5199" s="46" t="str">
        <f>IF(A5199="","",VLOOKUP(A5199,'Account Codes '!$B$4:$D$263,3,FALSE))</f>
        <v/>
      </c>
      <c r="Q5199" s="46" t="str">
        <f>IF(F5199="","",VLOOKUP(F5199,'Class Codes'!$A$4:$B$1221,2,FALSE))</f>
        <v/>
      </c>
    </row>
    <row r="5200" spans="1:17" s="50" customFormat="1" x14ac:dyDescent="0.3">
      <c r="A5200" s="33"/>
      <c r="B5200" s="8" t="str">
        <f>IF(NOT(ISBLANK(A5200)),VLOOKUP(A5200,'Account Codes '!$B$4:$C$263,2,FALSE),"")</f>
        <v/>
      </c>
      <c r="C5200" s="6"/>
      <c r="D5200" s="6"/>
      <c r="E5200" s="6"/>
      <c r="F5200" s="7"/>
      <c r="G5200" s="12"/>
      <c r="H5200" s="12"/>
      <c r="I5200" s="12"/>
      <c r="J5200" s="12"/>
      <c r="K5200" s="12"/>
      <c r="L5200" s="10"/>
      <c r="M5200" s="10"/>
      <c r="N5200" s="11" t="str">
        <f t="shared" si="169"/>
        <v/>
      </c>
      <c r="O5200" s="49" t="str">
        <f t="shared" si="170"/>
        <v/>
      </c>
      <c r="P5200" s="46" t="str">
        <f>IF(A5200="","",VLOOKUP(A5200,'Account Codes '!$B$4:$D$263,3,FALSE))</f>
        <v/>
      </c>
      <c r="Q5200" s="46" t="str">
        <f>IF(F5200="","",VLOOKUP(F5200,'Class Codes'!$A$4:$B$1221,2,FALSE))</f>
        <v/>
      </c>
    </row>
    <row r="5201" spans="1:17" s="50" customFormat="1" x14ac:dyDescent="0.3">
      <c r="A5201" s="33"/>
      <c r="B5201" s="8" t="str">
        <f>IF(NOT(ISBLANK(A5201)),VLOOKUP(A5201,'Account Codes '!$B$4:$C$263,2,FALSE),"")</f>
        <v/>
      </c>
      <c r="C5201" s="6"/>
      <c r="D5201" s="6"/>
      <c r="E5201" s="6"/>
      <c r="F5201" s="7"/>
      <c r="G5201" s="12"/>
      <c r="H5201" s="12"/>
      <c r="I5201" s="12"/>
      <c r="J5201" s="12"/>
      <c r="K5201" s="12"/>
      <c r="L5201" s="10"/>
      <c r="M5201" s="10"/>
      <c r="N5201" s="11" t="str">
        <f t="shared" si="169"/>
        <v/>
      </c>
      <c r="O5201" s="49" t="str">
        <f t="shared" si="170"/>
        <v/>
      </c>
      <c r="P5201" s="46" t="str">
        <f>IF(A5201="","",VLOOKUP(A5201,'Account Codes '!$B$4:$D$263,3,FALSE))</f>
        <v/>
      </c>
      <c r="Q5201" s="46" t="str">
        <f>IF(F5201="","",VLOOKUP(F5201,'Class Codes'!$A$4:$B$1221,2,FALSE))</f>
        <v/>
      </c>
    </row>
    <row r="5202" spans="1:17" s="50" customFormat="1" x14ac:dyDescent="0.3">
      <c r="A5202" s="33"/>
      <c r="B5202" s="8" t="str">
        <f>IF(NOT(ISBLANK(A5202)),VLOOKUP(A5202,'Account Codes '!$B$4:$C$263,2,FALSE),"")</f>
        <v/>
      </c>
      <c r="C5202" s="6"/>
      <c r="D5202" s="6"/>
      <c r="E5202" s="6"/>
      <c r="F5202" s="7"/>
      <c r="G5202" s="12"/>
      <c r="H5202" s="12"/>
      <c r="I5202" s="12"/>
      <c r="J5202" s="12"/>
      <c r="K5202" s="12"/>
      <c r="L5202" s="10"/>
      <c r="M5202" s="10"/>
      <c r="N5202" s="11" t="str">
        <f t="shared" si="169"/>
        <v/>
      </c>
      <c r="O5202" s="49" t="str">
        <f t="shared" si="170"/>
        <v/>
      </c>
      <c r="P5202" s="46" t="str">
        <f>IF(A5202="","",VLOOKUP(A5202,'Account Codes '!$B$4:$D$263,3,FALSE))</f>
        <v/>
      </c>
      <c r="Q5202" s="46" t="str">
        <f>IF(F5202="","",VLOOKUP(F5202,'Class Codes'!$A$4:$B$1221,2,FALSE))</f>
        <v/>
      </c>
    </row>
    <row r="5203" spans="1:17" s="50" customFormat="1" x14ac:dyDescent="0.3">
      <c r="A5203" s="33"/>
      <c r="B5203" s="8" t="str">
        <f>IF(NOT(ISBLANK(A5203)),VLOOKUP(A5203,'Account Codes '!$B$4:$C$263,2,FALSE),"")</f>
        <v/>
      </c>
      <c r="C5203" s="6"/>
      <c r="D5203" s="6"/>
      <c r="E5203" s="6"/>
      <c r="F5203" s="7"/>
      <c r="G5203" s="12"/>
      <c r="H5203" s="12"/>
      <c r="I5203" s="12"/>
      <c r="J5203" s="12"/>
      <c r="K5203" s="12"/>
      <c r="L5203" s="10"/>
      <c r="M5203" s="10"/>
      <c r="N5203" s="11" t="str">
        <f t="shared" si="169"/>
        <v/>
      </c>
      <c r="O5203" s="49" t="str">
        <f t="shared" si="170"/>
        <v/>
      </c>
      <c r="P5203" s="46" t="str">
        <f>IF(A5203="","",VLOOKUP(A5203,'Account Codes '!$B$4:$D$263,3,FALSE))</f>
        <v/>
      </c>
      <c r="Q5203" s="46" t="str">
        <f>IF(F5203="","",VLOOKUP(F5203,'Class Codes'!$A$4:$B$1221,2,FALSE))</f>
        <v/>
      </c>
    </row>
    <row r="5204" spans="1:17" s="50" customFormat="1" x14ac:dyDescent="0.3">
      <c r="A5204" s="33"/>
      <c r="B5204" s="8" t="str">
        <f>IF(NOT(ISBLANK(A5204)),VLOOKUP(A5204,'Account Codes '!$B$4:$C$263,2,FALSE),"")</f>
        <v/>
      </c>
      <c r="C5204" s="6"/>
      <c r="D5204" s="6"/>
      <c r="E5204" s="6"/>
      <c r="F5204" s="7"/>
      <c r="G5204" s="12"/>
      <c r="H5204" s="12"/>
      <c r="I5204" s="12"/>
      <c r="J5204" s="12"/>
      <c r="K5204" s="12"/>
      <c r="L5204" s="10"/>
      <c r="M5204" s="10"/>
      <c r="N5204" s="11" t="str">
        <f t="shared" si="169"/>
        <v/>
      </c>
      <c r="O5204" s="49" t="str">
        <f t="shared" si="170"/>
        <v/>
      </c>
      <c r="P5204" s="46" t="str">
        <f>IF(A5204="","",VLOOKUP(A5204,'Account Codes '!$B$4:$D$263,3,FALSE))</f>
        <v/>
      </c>
      <c r="Q5204" s="46" t="str">
        <f>IF(F5204="","",VLOOKUP(F5204,'Class Codes'!$A$4:$B$1221,2,FALSE))</f>
        <v/>
      </c>
    </row>
    <row r="5205" spans="1:17" s="50" customFormat="1" x14ac:dyDescent="0.3">
      <c r="A5205" s="33"/>
      <c r="B5205" s="8" t="str">
        <f>IF(NOT(ISBLANK(A5205)),VLOOKUP(A5205,'Account Codes '!$B$4:$C$263,2,FALSE),"")</f>
        <v/>
      </c>
      <c r="C5205" s="6"/>
      <c r="D5205" s="6"/>
      <c r="E5205" s="6"/>
      <c r="F5205" s="7"/>
      <c r="G5205" s="12"/>
      <c r="H5205" s="12"/>
      <c r="I5205" s="12"/>
      <c r="J5205" s="12"/>
      <c r="K5205" s="12"/>
      <c r="L5205" s="10"/>
      <c r="M5205" s="10"/>
      <c r="N5205" s="11" t="str">
        <f t="shared" si="169"/>
        <v/>
      </c>
      <c r="O5205" s="49" t="str">
        <f t="shared" si="170"/>
        <v/>
      </c>
      <c r="P5205" s="46" t="str">
        <f>IF(A5205="","",VLOOKUP(A5205,'Account Codes '!$B$4:$D$263,3,FALSE))</f>
        <v/>
      </c>
      <c r="Q5205" s="46" t="str">
        <f>IF(F5205="","",VLOOKUP(F5205,'Class Codes'!$A$4:$B$1221,2,FALSE))</f>
        <v/>
      </c>
    </row>
    <row r="5206" spans="1:17" s="50" customFormat="1" x14ac:dyDescent="0.3">
      <c r="A5206" s="33"/>
      <c r="B5206" s="8" t="str">
        <f>IF(NOT(ISBLANK(A5206)),VLOOKUP(A5206,'Account Codes '!$B$4:$C$263,2,FALSE),"")</f>
        <v/>
      </c>
      <c r="C5206" s="6"/>
      <c r="D5206" s="6"/>
      <c r="E5206" s="6"/>
      <c r="F5206" s="7"/>
      <c r="G5206" s="12"/>
      <c r="H5206" s="12"/>
      <c r="I5206" s="12"/>
      <c r="J5206" s="12"/>
      <c r="K5206" s="12"/>
      <c r="L5206" s="10"/>
      <c r="M5206" s="10"/>
      <c r="N5206" s="11" t="str">
        <f t="shared" si="169"/>
        <v/>
      </c>
      <c r="O5206" s="49" t="str">
        <f t="shared" si="170"/>
        <v/>
      </c>
      <c r="P5206" s="46" t="str">
        <f>IF(A5206="","",VLOOKUP(A5206,'Account Codes '!$B$4:$D$263,3,FALSE))</f>
        <v/>
      </c>
      <c r="Q5206" s="46" t="str">
        <f>IF(F5206="","",VLOOKUP(F5206,'Class Codes'!$A$4:$B$1221,2,FALSE))</f>
        <v/>
      </c>
    </row>
    <row r="5207" spans="1:17" s="50" customFormat="1" x14ac:dyDescent="0.3">
      <c r="A5207" s="33"/>
      <c r="B5207" s="8" t="str">
        <f>IF(NOT(ISBLANK(A5207)),VLOOKUP(A5207,'Account Codes '!$B$4:$C$263,2,FALSE),"")</f>
        <v/>
      </c>
      <c r="C5207" s="6"/>
      <c r="D5207" s="6"/>
      <c r="E5207" s="6"/>
      <c r="F5207" s="7"/>
      <c r="G5207" s="12"/>
      <c r="H5207" s="12"/>
      <c r="I5207" s="12"/>
      <c r="J5207" s="12"/>
      <c r="K5207" s="12"/>
      <c r="L5207" s="10"/>
      <c r="M5207" s="10"/>
      <c r="N5207" s="11" t="str">
        <f t="shared" si="169"/>
        <v/>
      </c>
      <c r="O5207" s="49" t="str">
        <f t="shared" si="170"/>
        <v/>
      </c>
      <c r="P5207" s="46" t="str">
        <f>IF(A5207="","",VLOOKUP(A5207,'Account Codes '!$B$4:$D$263,3,FALSE))</f>
        <v/>
      </c>
      <c r="Q5207" s="46" t="str">
        <f>IF(F5207="","",VLOOKUP(F5207,'Class Codes'!$A$4:$B$1221,2,FALSE))</f>
        <v/>
      </c>
    </row>
    <row r="5208" spans="1:17" s="50" customFormat="1" x14ac:dyDescent="0.3">
      <c r="A5208" s="33"/>
      <c r="B5208" s="8" t="str">
        <f>IF(NOT(ISBLANK(A5208)),VLOOKUP(A5208,'Account Codes '!$B$4:$C$263,2,FALSE),"")</f>
        <v/>
      </c>
      <c r="C5208" s="6"/>
      <c r="D5208" s="6"/>
      <c r="E5208" s="6"/>
      <c r="F5208" s="7"/>
      <c r="G5208" s="12"/>
      <c r="H5208" s="12"/>
      <c r="I5208" s="12"/>
      <c r="J5208" s="12"/>
      <c r="K5208" s="12"/>
      <c r="L5208" s="10"/>
      <c r="M5208" s="10"/>
      <c r="N5208" s="11" t="str">
        <f t="shared" si="169"/>
        <v/>
      </c>
      <c r="O5208" s="49" t="str">
        <f t="shared" si="170"/>
        <v/>
      </c>
      <c r="P5208" s="46" t="str">
        <f>IF(A5208="","",VLOOKUP(A5208,'Account Codes '!$B$4:$D$263,3,FALSE))</f>
        <v/>
      </c>
      <c r="Q5208" s="46" t="str">
        <f>IF(F5208="","",VLOOKUP(F5208,'Class Codes'!$A$4:$B$1221,2,FALSE))</f>
        <v/>
      </c>
    </row>
    <row r="5209" spans="1:17" s="50" customFormat="1" x14ac:dyDescent="0.3">
      <c r="A5209" s="33"/>
      <c r="B5209" s="8" t="str">
        <f>IF(NOT(ISBLANK(A5209)),VLOOKUP(A5209,'Account Codes '!$B$4:$C$263,2,FALSE),"")</f>
        <v/>
      </c>
      <c r="C5209" s="6"/>
      <c r="D5209" s="6"/>
      <c r="E5209" s="6"/>
      <c r="F5209" s="7"/>
      <c r="G5209" s="12"/>
      <c r="H5209" s="12"/>
      <c r="I5209" s="12"/>
      <c r="J5209" s="12"/>
      <c r="K5209" s="12"/>
      <c r="L5209" s="10"/>
      <c r="M5209" s="10"/>
      <c r="N5209" s="11" t="str">
        <f t="shared" si="169"/>
        <v/>
      </c>
      <c r="O5209" s="49" t="str">
        <f t="shared" si="170"/>
        <v/>
      </c>
      <c r="P5209" s="46" t="str">
        <f>IF(A5209="","",VLOOKUP(A5209,'Account Codes '!$B$4:$D$263,3,FALSE))</f>
        <v/>
      </c>
      <c r="Q5209" s="46" t="str">
        <f>IF(F5209="","",VLOOKUP(F5209,'Class Codes'!$A$4:$B$1221,2,FALSE))</f>
        <v/>
      </c>
    </row>
    <row r="5210" spans="1:17" s="50" customFormat="1" x14ac:dyDescent="0.3">
      <c r="A5210" s="33"/>
      <c r="B5210" s="8" t="str">
        <f>IF(NOT(ISBLANK(A5210)),VLOOKUP(A5210,'Account Codes '!$B$4:$C$263,2,FALSE),"")</f>
        <v/>
      </c>
      <c r="C5210" s="6"/>
      <c r="D5210" s="6"/>
      <c r="E5210" s="6"/>
      <c r="F5210" s="7"/>
      <c r="G5210" s="12"/>
      <c r="H5210" s="12"/>
      <c r="I5210" s="12"/>
      <c r="J5210" s="12"/>
      <c r="K5210" s="12"/>
      <c r="L5210" s="10"/>
      <c r="M5210" s="10"/>
      <c r="N5210" s="11" t="str">
        <f t="shared" si="169"/>
        <v/>
      </c>
      <c r="O5210" s="49" t="str">
        <f t="shared" si="170"/>
        <v/>
      </c>
      <c r="P5210" s="46" t="str">
        <f>IF(A5210="","",VLOOKUP(A5210,'Account Codes '!$B$4:$D$263,3,FALSE))</f>
        <v/>
      </c>
      <c r="Q5210" s="46" t="str">
        <f>IF(F5210="","",VLOOKUP(F5210,'Class Codes'!$A$4:$B$1221,2,FALSE))</f>
        <v/>
      </c>
    </row>
    <row r="5211" spans="1:17" s="50" customFormat="1" x14ac:dyDescent="0.3">
      <c r="A5211" s="33"/>
      <c r="B5211" s="8" t="str">
        <f>IF(NOT(ISBLANK(A5211)),VLOOKUP(A5211,'Account Codes '!$B$4:$C$263,2,FALSE),"")</f>
        <v/>
      </c>
      <c r="C5211" s="6"/>
      <c r="D5211" s="6"/>
      <c r="E5211" s="6"/>
      <c r="F5211" s="7"/>
      <c r="G5211" s="12"/>
      <c r="H5211" s="12"/>
      <c r="I5211" s="12"/>
      <c r="J5211" s="12"/>
      <c r="K5211" s="12"/>
      <c r="L5211" s="10"/>
      <c r="M5211" s="10"/>
      <c r="N5211" s="11" t="str">
        <f t="shared" si="169"/>
        <v/>
      </c>
      <c r="O5211" s="49" t="str">
        <f t="shared" si="170"/>
        <v/>
      </c>
      <c r="P5211" s="46" t="str">
        <f>IF(A5211="","",VLOOKUP(A5211,'Account Codes '!$B$4:$D$263,3,FALSE))</f>
        <v/>
      </c>
      <c r="Q5211" s="46" t="str">
        <f>IF(F5211="","",VLOOKUP(F5211,'Class Codes'!$A$4:$B$1221,2,FALSE))</f>
        <v/>
      </c>
    </row>
    <row r="5212" spans="1:17" s="50" customFormat="1" x14ac:dyDescent="0.3">
      <c r="A5212" s="33"/>
      <c r="B5212" s="8" t="str">
        <f>IF(NOT(ISBLANK(A5212)),VLOOKUP(A5212,'Account Codes '!$B$4:$C$263,2,FALSE),"")</f>
        <v/>
      </c>
      <c r="C5212" s="6"/>
      <c r="D5212" s="6"/>
      <c r="E5212" s="6"/>
      <c r="F5212" s="7"/>
      <c r="G5212" s="12"/>
      <c r="H5212" s="12"/>
      <c r="I5212" s="12"/>
      <c r="J5212" s="12"/>
      <c r="K5212" s="12"/>
      <c r="L5212" s="10"/>
      <c r="M5212" s="10"/>
      <c r="N5212" s="11" t="str">
        <f t="shared" si="169"/>
        <v/>
      </c>
      <c r="O5212" s="49" t="str">
        <f t="shared" si="170"/>
        <v/>
      </c>
      <c r="P5212" s="46" t="str">
        <f>IF(A5212="","",VLOOKUP(A5212,'Account Codes '!$B$4:$D$263,3,FALSE))</f>
        <v/>
      </c>
      <c r="Q5212" s="46" t="str">
        <f>IF(F5212="","",VLOOKUP(F5212,'Class Codes'!$A$4:$B$1221,2,FALSE))</f>
        <v/>
      </c>
    </row>
    <row r="5213" spans="1:17" s="50" customFormat="1" x14ac:dyDescent="0.3">
      <c r="A5213" s="33"/>
      <c r="B5213" s="8" t="str">
        <f>IF(NOT(ISBLANK(A5213)),VLOOKUP(A5213,'Account Codes '!$B$4:$C$263,2,FALSE),"")</f>
        <v/>
      </c>
      <c r="C5213" s="6"/>
      <c r="D5213" s="6"/>
      <c r="E5213" s="6"/>
      <c r="F5213" s="7"/>
      <c r="G5213" s="12"/>
      <c r="H5213" s="12"/>
      <c r="I5213" s="12"/>
      <c r="J5213" s="12"/>
      <c r="K5213" s="12"/>
      <c r="L5213" s="10"/>
      <c r="M5213" s="10"/>
      <c r="N5213" s="11" t="str">
        <f t="shared" si="169"/>
        <v/>
      </c>
      <c r="O5213" s="49" t="str">
        <f t="shared" si="170"/>
        <v/>
      </c>
      <c r="P5213" s="46" t="str">
        <f>IF(A5213="","",VLOOKUP(A5213,'Account Codes '!$B$4:$D$263,3,FALSE))</f>
        <v/>
      </c>
      <c r="Q5213" s="46" t="str">
        <f>IF(F5213="","",VLOOKUP(F5213,'Class Codes'!$A$4:$B$1221,2,FALSE))</f>
        <v/>
      </c>
    </row>
    <row r="5214" spans="1:17" s="50" customFormat="1" x14ac:dyDescent="0.3">
      <c r="A5214" s="33"/>
      <c r="B5214" s="8" t="str">
        <f>IF(NOT(ISBLANK(A5214)),VLOOKUP(A5214,'Account Codes '!$B$4:$C$263,2,FALSE),"")</f>
        <v/>
      </c>
      <c r="C5214" s="6"/>
      <c r="D5214" s="6"/>
      <c r="E5214" s="6"/>
      <c r="F5214" s="7"/>
      <c r="G5214" s="12"/>
      <c r="H5214" s="12"/>
      <c r="I5214" s="12"/>
      <c r="J5214" s="12"/>
      <c r="K5214" s="12"/>
      <c r="L5214" s="10"/>
      <c r="M5214" s="10"/>
      <c r="N5214" s="11" t="str">
        <f t="shared" si="169"/>
        <v/>
      </c>
      <c r="O5214" s="49" t="str">
        <f t="shared" si="170"/>
        <v/>
      </c>
      <c r="P5214" s="46" t="str">
        <f>IF(A5214="","",VLOOKUP(A5214,'Account Codes '!$B$4:$D$263,3,FALSE))</f>
        <v/>
      </c>
      <c r="Q5214" s="46" t="str">
        <f>IF(F5214="","",VLOOKUP(F5214,'Class Codes'!$A$4:$B$1221,2,FALSE))</f>
        <v/>
      </c>
    </row>
    <row r="5215" spans="1:17" s="50" customFormat="1" x14ac:dyDescent="0.3">
      <c r="A5215" s="33"/>
      <c r="B5215" s="8" t="str">
        <f>IF(NOT(ISBLANK(A5215)),VLOOKUP(A5215,'Account Codes '!$B$4:$C$263,2,FALSE),"")</f>
        <v/>
      </c>
      <c r="C5215" s="6"/>
      <c r="D5215" s="6"/>
      <c r="E5215" s="6"/>
      <c r="F5215" s="7"/>
      <c r="G5215" s="12"/>
      <c r="H5215" s="12"/>
      <c r="I5215" s="12"/>
      <c r="J5215" s="12"/>
      <c r="K5215" s="12"/>
      <c r="L5215" s="10"/>
      <c r="M5215" s="10"/>
      <c r="N5215" s="11" t="str">
        <f t="shared" si="169"/>
        <v/>
      </c>
      <c r="O5215" s="49" t="str">
        <f t="shared" si="170"/>
        <v/>
      </c>
      <c r="P5215" s="46" t="str">
        <f>IF(A5215="","",VLOOKUP(A5215,'Account Codes '!$B$4:$D$263,3,FALSE))</f>
        <v/>
      </c>
      <c r="Q5215" s="46" t="str">
        <f>IF(F5215="","",VLOOKUP(F5215,'Class Codes'!$A$4:$B$1221,2,FALSE))</f>
        <v/>
      </c>
    </row>
    <row r="5216" spans="1:17" s="50" customFormat="1" x14ac:dyDescent="0.3">
      <c r="A5216" s="33"/>
      <c r="B5216" s="8" t="str">
        <f>IF(NOT(ISBLANK(A5216)),VLOOKUP(A5216,'Account Codes '!$B$4:$C$263,2,FALSE),"")</f>
        <v/>
      </c>
      <c r="C5216" s="6"/>
      <c r="D5216" s="6"/>
      <c r="E5216" s="6"/>
      <c r="F5216" s="7"/>
      <c r="G5216" s="12"/>
      <c r="H5216" s="12"/>
      <c r="I5216" s="12"/>
      <c r="J5216" s="12"/>
      <c r="K5216" s="12"/>
      <c r="L5216" s="10"/>
      <c r="M5216" s="10"/>
      <c r="N5216" s="11" t="str">
        <f t="shared" si="169"/>
        <v/>
      </c>
      <c r="O5216" s="49" t="str">
        <f t="shared" si="170"/>
        <v/>
      </c>
      <c r="P5216" s="46" t="str">
        <f>IF(A5216="","",VLOOKUP(A5216,'Account Codes '!$B$4:$D$263,3,FALSE))</f>
        <v/>
      </c>
      <c r="Q5216" s="46" t="str">
        <f>IF(F5216="","",VLOOKUP(F5216,'Class Codes'!$A$4:$B$1221,2,FALSE))</f>
        <v/>
      </c>
    </row>
    <row r="5217" spans="1:17" s="50" customFormat="1" x14ac:dyDescent="0.3">
      <c r="A5217" s="33"/>
      <c r="B5217" s="8" t="str">
        <f>IF(NOT(ISBLANK(A5217)),VLOOKUP(A5217,'Account Codes '!$B$4:$C$263,2,FALSE),"")</f>
        <v/>
      </c>
      <c r="C5217" s="6"/>
      <c r="D5217" s="6"/>
      <c r="E5217" s="6"/>
      <c r="F5217" s="7"/>
      <c r="G5217" s="12"/>
      <c r="H5217" s="12"/>
      <c r="I5217" s="12"/>
      <c r="J5217" s="12"/>
      <c r="K5217" s="12"/>
      <c r="L5217" s="10"/>
      <c r="M5217" s="10"/>
      <c r="N5217" s="11" t="str">
        <f t="shared" si="169"/>
        <v/>
      </c>
      <c r="O5217" s="49" t="str">
        <f t="shared" si="170"/>
        <v/>
      </c>
      <c r="P5217" s="46" t="str">
        <f>IF(A5217="","",VLOOKUP(A5217,'Account Codes '!$B$4:$D$263,3,FALSE))</f>
        <v/>
      </c>
      <c r="Q5217" s="46" t="str">
        <f>IF(F5217="","",VLOOKUP(F5217,'Class Codes'!$A$4:$B$1221,2,FALSE))</f>
        <v/>
      </c>
    </row>
    <row r="5218" spans="1:17" s="50" customFormat="1" x14ac:dyDescent="0.3">
      <c r="A5218" s="33"/>
      <c r="B5218" s="8" t="str">
        <f>IF(NOT(ISBLANK(A5218)),VLOOKUP(A5218,'Account Codes '!$B$4:$C$263,2,FALSE),"")</f>
        <v/>
      </c>
      <c r="C5218" s="6"/>
      <c r="D5218" s="6"/>
      <c r="E5218" s="6"/>
      <c r="F5218" s="7"/>
      <c r="G5218" s="12"/>
      <c r="H5218" s="12"/>
      <c r="I5218" s="12"/>
      <c r="J5218" s="12"/>
      <c r="K5218" s="12"/>
      <c r="L5218" s="10"/>
      <c r="M5218" s="10"/>
      <c r="N5218" s="11" t="str">
        <f t="shared" si="169"/>
        <v/>
      </c>
      <c r="O5218" s="49" t="str">
        <f t="shared" si="170"/>
        <v/>
      </c>
      <c r="P5218" s="46" t="str">
        <f>IF(A5218="","",VLOOKUP(A5218,'Account Codes '!$B$4:$D$263,3,FALSE))</f>
        <v/>
      </c>
      <c r="Q5218" s="46" t="str">
        <f>IF(F5218="","",VLOOKUP(F5218,'Class Codes'!$A$4:$B$1221,2,FALSE))</f>
        <v/>
      </c>
    </row>
    <row r="5219" spans="1:17" s="50" customFormat="1" x14ac:dyDescent="0.3">
      <c r="A5219" s="33"/>
      <c r="B5219" s="8" t="str">
        <f>IF(NOT(ISBLANK(A5219)),VLOOKUP(A5219,'Account Codes '!$B$4:$C$263,2,FALSE),"")</f>
        <v/>
      </c>
      <c r="C5219" s="6"/>
      <c r="D5219" s="6"/>
      <c r="E5219" s="6"/>
      <c r="F5219" s="7"/>
      <c r="G5219" s="12"/>
      <c r="H5219" s="12"/>
      <c r="I5219" s="12"/>
      <c r="J5219" s="12"/>
      <c r="K5219" s="12"/>
      <c r="L5219" s="10"/>
      <c r="M5219" s="10"/>
      <c r="N5219" s="11" t="str">
        <f t="shared" si="169"/>
        <v/>
      </c>
      <c r="O5219" s="49" t="str">
        <f t="shared" si="170"/>
        <v/>
      </c>
      <c r="P5219" s="46" t="str">
        <f>IF(A5219="","",VLOOKUP(A5219,'Account Codes '!$B$4:$D$263,3,FALSE))</f>
        <v/>
      </c>
      <c r="Q5219" s="46" t="str">
        <f>IF(F5219="","",VLOOKUP(F5219,'Class Codes'!$A$4:$B$1221,2,FALSE))</f>
        <v/>
      </c>
    </row>
    <row r="5220" spans="1:17" s="50" customFormat="1" x14ac:dyDescent="0.3">
      <c r="A5220" s="33"/>
      <c r="B5220" s="8" t="str">
        <f>IF(NOT(ISBLANK(A5220)),VLOOKUP(A5220,'Account Codes '!$B$4:$C$263,2,FALSE),"")</f>
        <v/>
      </c>
      <c r="C5220" s="6"/>
      <c r="D5220" s="6"/>
      <c r="E5220" s="6"/>
      <c r="F5220" s="7"/>
      <c r="G5220" s="12"/>
      <c r="H5220" s="12"/>
      <c r="I5220" s="12"/>
      <c r="J5220" s="12"/>
      <c r="K5220" s="12"/>
      <c r="L5220" s="10"/>
      <c r="M5220" s="10"/>
      <c r="N5220" s="11" t="str">
        <f t="shared" si="169"/>
        <v/>
      </c>
      <c r="O5220" s="49" t="str">
        <f t="shared" si="170"/>
        <v/>
      </c>
      <c r="P5220" s="46" t="str">
        <f>IF(A5220="","",VLOOKUP(A5220,'Account Codes '!$B$4:$D$263,3,FALSE))</f>
        <v/>
      </c>
      <c r="Q5220" s="46" t="str">
        <f>IF(F5220="","",VLOOKUP(F5220,'Class Codes'!$A$4:$B$1221,2,FALSE))</f>
        <v/>
      </c>
    </row>
    <row r="5221" spans="1:17" s="50" customFormat="1" x14ac:dyDescent="0.3">
      <c r="A5221" s="33"/>
      <c r="B5221" s="8" t="str">
        <f>IF(NOT(ISBLANK(A5221)),VLOOKUP(A5221,'Account Codes '!$B$4:$C$263,2,FALSE),"")</f>
        <v/>
      </c>
      <c r="C5221" s="6"/>
      <c r="D5221" s="6"/>
      <c r="E5221" s="6"/>
      <c r="F5221" s="7"/>
      <c r="G5221" s="12"/>
      <c r="H5221" s="12"/>
      <c r="I5221" s="12"/>
      <c r="J5221" s="12"/>
      <c r="K5221" s="12"/>
      <c r="L5221" s="10"/>
      <c r="M5221" s="10"/>
      <c r="N5221" s="11" t="str">
        <f t="shared" si="169"/>
        <v/>
      </c>
      <c r="O5221" s="49" t="str">
        <f t="shared" si="170"/>
        <v/>
      </c>
      <c r="P5221" s="46" t="str">
        <f>IF(A5221="","",VLOOKUP(A5221,'Account Codes '!$B$4:$D$263,3,FALSE))</f>
        <v/>
      </c>
      <c r="Q5221" s="46" t="str">
        <f>IF(F5221="","",VLOOKUP(F5221,'Class Codes'!$A$4:$B$1221,2,FALSE))</f>
        <v/>
      </c>
    </row>
    <row r="5222" spans="1:17" s="50" customFormat="1" x14ac:dyDescent="0.3">
      <c r="A5222" s="33"/>
      <c r="B5222" s="8" t="str">
        <f>IF(NOT(ISBLANK(A5222)),VLOOKUP(A5222,'Account Codes '!$B$4:$C$263,2,FALSE),"")</f>
        <v/>
      </c>
      <c r="C5222" s="6"/>
      <c r="D5222" s="6"/>
      <c r="E5222" s="6"/>
      <c r="F5222" s="7"/>
      <c r="G5222" s="12"/>
      <c r="H5222" s="12"/>
      <c r="I5222" s="12"/>
      <c r="J5222" s="12"/>
      <c r="K5222" s="12"/>
      <c r="L5222" s="10"/>
      <c r="M5222" s="10"/>
      <c r="N5222" s="11" t="str">
        <f t="shared" si="169"/>
        <v/>
      </c>
      <c r="O5222" s="49" t="str">
        <f t="shared" si="170"/>
        <v/>
      </c>
      <c r="P5222" s="46" t="str">
        <f>IF(A5222="","",VLOOKUP(A5222,'Account Codes '!$B$4:$D$263,3,FALSE))</f>
        <v/>
      </c>
      <c r="Q5222" s="46" t="str">
        <f>IF(F5222="","",VLOOKUP(F5222,'Class Codes'!$A$4:$B$1221,2,FALSE))</f>
        <v/>
      </c>
    </row>
    <row r="5223" spans="1:17" s="50" customFormat="1" x14ac:dyDescent="0.3">
      <c r="A5223" s="33"/>
      <c r="B5223" s="8" t="str">
        <f>IF(NOT(ISBLANK(A5223)),VLOOKUP(A5223,'Account Codes '!$B$4:$C$263,2,FALSE),"")</f>
        <v/>
      </c>
      <c r="C5223" s="6"/>
      <c r="D5223" s="6"/>
      <c r="E5223" s="6"/>
      <c r="F5223" s="7"/>
      <c r="G5223" s="12"/>
      <c r="H5223" s="12"/>
      <c r="I5223" s="12"/>
      <c r="J5223" s="12"/>
      <c r="K5223" s="12"/>
      <c r="L5223" s="10"/>
      <c r="M5223" s="10"/>
      <c r="N5223" s="11" t="str">
        <f t="shared" si="169"/>
        <v/>
      </c>
      <c r="O5223" s="49" t="str">
        <f t="shared" si="170"/>
        <v/>
      </c>
      <c r="P5223" s="46" t="str">
        <f>IF(A5223="","",VLOOKUP(A5223,'Account Codes '!$B$4:$D$263,3,FALSE))</f>
        <v/>
      </c>
      <c r="Q5223" s="46" t="str">
        <f>IF(F5223="","",VLOOKUP(F5223,'Class Codes'!$A$4:$B$1221,2,FALSE))</f>
        <v/>
      </c>
    </row>
    <row r="5224" spans="1:17" s="50" customFormat="1" x14ac:dyDescent="0.3">
      <c r="A5224" s="33"/>
      <c r="B5224" s="8" t="str">
        <f>IF(NOT(ISBLANK(A5224)),VLOOKUP(A5224,'Account Codes '!$B$4:$C$263,2,FALSE),"")</f>
        <v/>
      </c>
      <c r="C5224" s="6"/>
      <c r="D5224" s="6"/>
      <c r="E5224" s="6"/>
      <c r="F5224" s="7"/>
      <c r="G5224" s="12"/>
      <c r="H5224" s="12"/>
      <c r="I5224" s="12"/>
      <c r="J5224" s="12"/>
      <c r="K5224" s="12"/>
      <c r="L5224" s="10"/>
      <c r="M5224" s="10"/>
      <c r="N5224" s="11" t="str">
        <f t="shared" si="169"/>
        <v/>
      </c>
      <c r="O5224" s="49" t="str">
        <f t="shared" si="170"/>
        <v/>
      </c>
      <c r="P5224" s="46" t="str">
        <f>IF(A5224="","",VLOOKUP(A5224,'Account Codes '!$B$4:$D$263,3,FALSE))</f>
        <v/>
      </c>
      <c r="Q5224" s="46" t="str">
        <f>IF(F5224="","",VLOOKUP(F5224,'Class Codes'!$A$4:$B$1221,2,FALSE))</f>
        <v/>
      </c>
    </row>
    <row r="5225" spans="1:17" s="50" customFormat="1" x14ac:dyDescent="0.3">
      <c r="A5225" s="33"/>
      <c r="B5225" s="8" t="str">
        <f>IF(NOT(ISBLANK(A5225)),VLOOKUP(A5225,'Account Codes '!$B$4:$C$263,2,FALSE),"")</f>
        <v/>
      </c>
      <c r="C5225" s="6"/>
      <c r="D5225" s="6"/>
      <c r="E5225" s="6"/>
      <c r="F5225" s="7"/>
      <c r="G5225" s="12"/>
      <c r="H5225" s="12"/>
      <c r="I5225" s="12"/>
      <c r="J5225" s="12"/>
      <c r="K5225" s="12"/>
      <c r="L5225" s="10"/>
      <c r="M5225" s="10"/>
      <c r="N5225" s="11" t="str">
        <f t="shared" si="169"/>
        <v/>
      </c>
      <c r="O5225" s="49" t="str">
        <f t="shared" si="170"/>
        <v/>
      </c>
      <c r="P5225" s="46" t="str">
        <f>IF(A5225="","",VLOOKUP(A5225,'Account Codes '!$B$4:$D$263,3,FALSE))</f>
        <v/>
      </c>
      <c r="Q5225" s="46" t="str">
        <f>IF(F5225="","",VLOOKUP(F5225,'Class Codes'!$A$4:$B$1221,2,FALSE))</f>
        <v/>
      </c>
    </row>
    <row r="5226" spans="1:17" s="50" customFormat="1" x14ac:dyDescent="0.3">
      <c r="A5226" s="33"/>
      <c r="B5226" s="8" t="str">
        <f>IF(NOT(ISBLANK(A5226)),VLOOKUP(A5226,'Account Codes '!$B$4:$C$263,2,FALSE),"")</f>
        <v/>
      </c>
      <c r="C5226" s="6"/>
      <c r="D5226" s="6"/>
      <c r="E5226" s="6"/>
      <c r="F5226" s="7"/>
      <c r="G5226" s="12"/>
      <c r="H5226" s="12"/>
      <c r="I5226" s="12"/>
      <c r="J5226" s="12"/>
      <c r="K5226" s="12"/>
      <c r="L5226" s="10"/>
      <c r="M5226" s="10"/>
      <c r="N5226" s="11" t="str">
        <f t="shared" si="169"/>
        <v/>
      </c>
      <c r="O5226" s="49" t="str">
        <f t="shared" si="170"/>
        <v/>
      </c>
      <c r="P5226" s="46" t="str">
        <f>IF(A5226="","",VLOOKUP(A5226,'Account Codes '!$B$4:$D$263,3,FALSE))</f>
        <v/>
      </c>
      <c r="Q5226" s="46" t="str">
        <f>IF(F5226="","",VLOOKUP(F5226,'Class Codes'!$A$4:$B$1221,2,FALSE))</f>
        <v/>
      </c>
    </row>
    <row r="5227" spans="1:17" s="50" customFormat="1" x14ac:dyDescent="0.3">
      <c r="A5227" s="33"/>
      <c r="B5227" s="8" t="str">
        <f>IF(NOT(ISBLANK(A5227)),VLOOKUP(A5227,'Account Codes '!$B$4:$C$263,2,FALSE),"")</f>
        <v/>
      </c>
      <c r="C5227" s="6"/>
      <c r="D5227" s="6"/>
      <c r="E5227" s="6"/>
      <c r="F5227" s="7"/>
      <c r="G5227" s="12"/>
      <c r="H5227" s="12"/>
      <c r="I5227" s="12"/>
      <c r="J5227" s="12"/>
      <c r="K5227" s="12"/>
      <c r="L5227" s="10"/>
      <c r="M5227" s="10"/>
      <c r="N5227" s="11" t="str">
        <f t="shared" si="169"/>
        <v/>
      </c>
      <c r="O5227" s="49" t="str">
        <f t="shared" si="170"/>
        <v/>
      </c>
      <c r="P5227" s="46" t="str">
        <f>IF(A5227="","",VLOOKUP(A5227,'Account Codes '!$B$4:$D$263,3,FALSE))</f>
        <v/>
      </c>
      <c r="Q5227" s="46" t="str">
        <f>IF(F5227="","",VLOOKUP(F5227,'Class Codes'!$A$4:$B$1221,2,FALSE))</f>
        <v/>
      </c>
    </row>
    <row r="5228" spans="1:17" s="50" customFormat="1" x14ac:dyDescent="0.3">
      <c r="A5228" s="33"/>
      <c r="B5228" s="8" t="str">
        <f>IF(NOT(ISBLANK(A5228)),VLOOKUP(A5228,'Account Codes '!$B$4:$C$263,2,FALSE),"")</f>
        <v/>
      </c>
      <c r="C5228" s="6"/>
      <c r="D5228" s="6"/>
      <c r="E5228" s="6"/>
      <c r="F5228" s="7"/>
      <c r="G5228" s="12"/>
      <c r="H5228" s="12"/>
      <c r="I5228" s="12"/>
      <c r="J5228" s="12"/>
      <c r="K5228" s="12"/>
      <c r="L5228" s="10"/>
      <c r="M5228" s="10"/>
      <c r="N5228" s="11" t="str">
        <f t="shared" si="169"/>
        <v/>
      </c>
      <c r="O5228" s="49" t="str">
        <f t="shared" si="170"/>
        <v/>
      </c>
      <c r="P5228" s="46" t="str">
        <f>IF(A5228="","",VLOOKUP(A5228,'Account Codes '!$B$4:$D$263,3,FALSE))</f>
        <v/>
      </c>
      <c r="Q5228" s="46" t="str">
        <f>IF(F5228="","",VLOOKUP(F5228,'Class Codes'!$A$4:$B$1221,2,FALSE))</f>
        <v/>
      </c>
    </row>
    <row r="5229" spans="1:17" s="50" customFormat="1" x14ac:dyDescent="0.3">
      <c r="A5229" s="33"/>
      <c r="B5229" s="8" t="str">
        <f>IF(NOT(ISBLANK(A5229)),VLOOKUP(A5229,'Account Codes '!$B$4:$C$263,2,FALSE),"")</f>
        <v/>
      </c>
      <c r="C5229" s="6"/>
      <c r="D5229" s="6"/>
      <c r="E5229" s="6"/>
      <c r="F5229" s="7"/>
      <c r="G5229" s="12"/>
      <c r="H5229" s="12"/>
      <c r="I5229" s="12"/>
      <c r="J5229" s="12"/>
      <c r="K5229" s="12"/>
      <c r="L5229" s="10"/>
      <c r="M5229" s="10"/>
      <c r="N5229" s="11" t="str">
        <f t="shared" si="169"/>
        <v/>
      </c>
      <c r="O5229" s="49" t="str">
        <f t="shared" si="170"/>
        <v/>
      </c>
      <c r="P5229" s="46" t="str">
        <f>IF(A5229="","",VLOOKUP(A5229,'Account Codes '!$B$4:$D$263,3,FALSE))</f>
        <v/>
      </c>
      <c r="Q5229" s="46" t="str">
        <f>IF(F5229="","",VLOOKUP(F5229,'Class Codes'!$A$4:$B$1221,2,FALSE))</f>
        <v/>
      </c>
    </row>
    <row r="5230" spans="1:17" s="50" customFormat="1" x14ac:dyDescent="0.3">
      <c r="A5230" s="33"/>
      <c r="B5230" s="8" t="str">
        <f>IF(NOT(ISBLANK(A5230)),VLOOKUP(A5230,'Account Codes '!$B$4:$C$263,2,FALSE),"")</f>
        <v/>
      </c>
      <c r="C5230" s="6"/>
      <c r="D5230" s="6"/>
      <c r="E5230" s="6"/>
      <c r="F5230" s="7"/>
      <c r="G5230" s="12"/>
      <c r="H5230" s="12"/>
      <c r="I5230" s="12"/>
      <c r="J5230" s="12"/>
      <c r="K5230" s="12"/>
      <c r="L5230" s="10"/>
      <c r="M5230" s="10"/>
      <c r="N5230" s="11" t="str">
        <f t="shared" si="169"/>
        <v/>
      </c>
      <c r="O5230" s="49" t="str">
        <f t="shared" si="170"/>
        <v/>
      </c>
      <c r="P5230" s="46" t="str">
        <f>IF(A5230="","",VLOOKUP(A5230,'Account Codes '!$B$4:$D$263,3,FALSE))</f>
        <v/>
      </c>
      <c r="Q5230" s="46" t="str">
        <f>IF(F5230="","",VLOOKUP(F5230,'Class Codes'!$A$4:$B$1221,2,FALSE))</f>
        <v/>
      </c>
    </row>
    <row r="5231" spans="1:17" s="50" customFormat="1" x14ac:dyDescent="0.3">
      <c r="A5231" s="33"/>
      <c r="B5231" s="8" t="str">
        <f>IF(NOT(ISBLANK(A5231)),VLOOKUP(A5231,'Account Codes '!$B$4:$C$263,2,FALSE),"")</f>
        <v/>
      </c>
      <c r="C5231" s="6"/>
      <c r="D5231" s="6"/>
      <c r="E5231" s="6"/>
      <c r="F5231" s="7"/>
      <c r="G5231" s="12"/>
      <c r="H5231" s="12"/>
      <c r="I5231" s="12"/>
      <c r="J5231" s="12"/>
      <c r="K5231" s="12"/>
      <c r="L5231" s="10"/>
      <c r="M5231" s="10"/>
      <c r="N5231" s="11" t="str">
        <f t="shared" si="169"/>
        <v/>
      </c>
      <c r="O5231" s="49" t="str">
        <f t="shared" si="170"/>
        <v/>
      </c>
      <c r="P5231" s="46" t="str">
        <f>IF(A5231="","",VLOOKUP(A5231,'Account Codes '!$B$4:$D$263,3,FALSE))</f>
        <v/>
      </c>
      <c r="Q5231" s="46" t="str">
        <f>IF(F5231="","",VLOOKUP(F5231,'Class Codes'!$A$4:$B$1221,2,FALSE))</f>
        <v/>
      </c>
    </row>
    <row r="5232" spans="1:17" s="50" customFormat="1" x14ac:dyDescent="0.3">
      <c r="A5232" s="33"/>
      <c r="B5232" s="8" t="str">
        <f>IF(NOT(ISBLANK(A5232)),VLOOKUP(A5232,'Account Codes '!$B$4:$C$263,2,FALSE),"")</f>
        <v/>
      </c>
      <c r="C5232" s="6"/>
      <c r="D5232" s="6"/>
      <c r="E5232" s="6"/>
      <c r="F5232" s="7"/>
      <c r="G5232" s="12"/>
      <c r="H5232" s="12"/>
      <c r="I5232" s="12"/>
      <c r="J5232" s="12"/>
      <c r="K5232" s="12"/>
      <c r="L5232" s="10"/>
      <c r="M5232" s="10"/>
      <c r="N5232" s="11" t="str">
        <f t="shared" si="169"/>
        <v/>
      </c>
      <c r="O5232" s="49" t="str">
        <f t="shared" si="170"/>
        <v/>
      </c>
      <c r="P5232" s="46" t="str">
        <f>IF(A5232="","",VLOOKUP(A5232,'Account Codes '!$B$4:$D$263,3,FALSE))</f>
        <v/>
      </c>
      <c r="Q5232" s="46" t="str">
        <f>IF(F5232="","",VLOOKUP(F5232,'Class Codes'!$A$4:$B$1221,2,FALSE))</f>
        <v/>
      </c>
    </row>
    <row r="5233" spans="1:17" s="50" customFormat="1" x14ac:dyDescent="0.3">
      <c r="A5233" s="33"/>
      <c r="B5233" s="8" t="str">
        <f>IF(NOT(ISBLANK(A5233)),VLOOKUP(A5233,'Account Codes '!$B$4:$C$263,2,FALSE),"")</f>
        <v/>
      </c>
      <c r="C5233" s="6"/>
      <c r="D5233" s="6"/>
      <c r="E5233" s="6"/>
      <c r="F5233" s="7"/>
      <c r="G5233" s="12"/>
      <c r="H5233" s="12"/>
      <c r="I5233" s="12"/>
      <c r="J5233" s="12"/>
      <c r="K5233" s="12"/>
      <c r="L5233" s="10"/>
      <c r="M5233" s="10"/>
      <c r="N5233" s="11" t="str">
        <f t="shared" si="169"/>
        <v/>
      </c>
      <c r="O5233" s="49" t="str">
        <f t="shared" si="170"/>
        <v/>
      </c>
      <c r="P5233" s="46" t="str">
        <f>IF(A5233="","",VLOOKUP(A5233,'Account Codes '!$B$4:$D$263,3,FALSE))</f>
        <v/>
      </c>
      <c r="Q5233" s="46" t="str">
        <f>IF(F5233="","",VLOOKUP(F5233,'Class Codes'!$A$4:$B$1221,2,FALSE))</f>
        <v/>
      </c>
    </row>
    <row r="5234" spans="1:17" s="50" customFormat="1" x14ac:dyDescent="0.3">
      <c r="A5234" s="33"/>
      <c r="B5234" s="8" t="str">
        <f>IF(NOT(ISBLANK(A5234)),VLOOKUP(A5234,'Account Codes '!$B$4:$C$263,2,FALSE),"")</f>
        <v/>
      </c>
      <c r="C5234" s="6"/>
      <c r="D5234" s="6"/>
      <c r="E5234" s="6"/>
      <c r="F5234" s="7"/>
      <c r="G5234" s="12"/>
      <c r="H5234" s="12"/>
      <c r="I5234" s="12"/>
      <c r="J5234" s="12"/>
      <c r="K5234" s="12"/>
      <c r="L5234" s="10"/>
      <c r="M5234" s="10"/>
      <c r="N5234" s="11" t="str">
        <f t="shared" si="169"/>
        <v/>
      </c>
      <c r="O5234" s="49" t="str">
        <f t="shared" si="170"/>
        <v/>
      </c>
      <c r="P5234" s="46" t="str">
        <f>IF(A5234="","",VLOOKUP(A5234,'Account Codes '!$B$4:$D$263,3,FALSE))</f>
        <v/>
      </c>
      <c r="Q5234" s="46" t="str">
        <f>IF(F5234="","",VLOOKUP(F5234,'Class Codes'!$A$4:$B$1221,2,FALSE))</f>
        <v/>
      </c>
    </row>
    <row r="5235" spans="1:17" s="50" customFormat="1" x14ac:dyDescent="0.3">
      <c r="A5235" s="33"/>
      <c r="B5235" s="8" t="str">
        <f>IF(NOT(ISBLANK(A5235)),VLOOKUP(A5235,'Account Codes '!$B$4:$C$263,2,FALSE),"")</f>
        <v/>
      </c>
      <c r="C5235" s="6"/>
      <c r="D5235" s="6"/>
      <c r="E5235" s="6"/>
      <c r="F5235" s="7"/>
      <c r="G5235" s="12"/>
      <c r="H5235" s="12"/>
      <c r="I5235" s="12"/>
      <c r="J5235" s="12"/>
      <c r="K5235" s="12"/>
      <c r="L5235" s="10"/>
      <c r="M5235" s="10"/>
      <c r="N5235" s="11" t="str">
        <f t="shared" si="169"/>
        <v/>
      </c>
      <c r="O5235" s="49" t="str">
        <f t="shared" si="170"/>
        <v/>
      </c>
      <c r="P5235" s="46" t="str">
        <f>IF(A5235="","",VLOOKUP(A5235,'Account Codes '!$B$4:$D$263,3,FALSE))</f>
        <v/>
      </c>
      <c r="Q5235" s="46" t="str">
        <f>IF(F5235="","",VLOOKUP(F5235,'Class Codes'!$A$4:$B$1221,2,FALSE))</f>
        <v/>
      </c>
    </row>
    <row r="5236" spans="1:17" s="50" customFormat="1" x14ac:dyDescent="0.3">
      <c r="A5236" s="33"/>
      <c r="B5236" s="8" t="str">
        <f>IF(NOT(ISBLANK(A5236)),VLOOKUP(A5236,'Account Codes '!$B$4:$C$263,2,FALSE),"")</f>
        <v/>
      </c>
      <c r="C5236" s="6"/>
      <c r="D5236" s="6"/>
      <c r="E5236" s="6"/>
      <c r="F5236" s="7"/>
      <c r="G5236" s="12"/>
      <c r="H5236" s="12"/>
      <c r="I5236" s="12"/>
      <c r="J5236" s="12"/>
      <c r="K5236" s="12"/>
      <c r="L5236" s="10"/>
      <c r="M5236" s="10"/>
      <c r="N5236" s="11" t="str">
        <f t="shared" si="169"/>
        <v/>
      </c>
      <c r="O5236" s="49" t="str">
        <f t="shared" si="170"/>
        <v/>
      </c>
      <c r="P5236" s="46" t="str">
        <f>IF(A5236="","",VLOOKUP(A5236,'Account Codes '!$B$4:$D$263,3,FALSE))</f>
        <v/>
      </c>
      <c r="Q5236" s="46" t="str">
        <f>IF(F5236="","",VLOOKUP(F5236,'Class Codes'!$A$4:$B$1221,2,FALSE))</f>
        <v/>
      </c>
    </row>
    <row r="5237" spans="1:17" s="50" customFormat="1" x14ac:dyDescent="0.3">
      <c r="A5237" s="33"/>
      <c r="B5237" s="8" t="str">
        <f>IF(NOT(ISBLANK(A5237)),VLOOKUP(A5237,'Account Codes '!$B$4:$C$263,2,FALSE),"")</f>
        <v/>
      </c>
      <c r="C5237" s="6"/>
      <c r="D5237" s="6"/>
      <c r="E5237" s="6"/>
      <c r="F5237" s="7"/>
      <c r="G5237" s="12"/>
      <c r="H5237" s="12"/>
      <c r="I5237" s="12"/>
      <c r="J5237" s="12"/>
      <c r="K5237" s="12"/>
      <c r="L5237" s="10"/>
      <c r="M5237" s="10"/>
      <c r="N5237" s="11" t="str">
        <f t="shared" si="169"/>
        <v/>
      </c>
      <c r="O5237" s="49" t="str">
        <f t="shared" si="170"/>
        <v/>
      </c>
      <c r="P5237" s="46" t="str">
        <f>IF(A5237="","",VLOOKUP(A5237,'Account Codes '!$B$4:$D$263,3,FALSE))</f>
        <v/>
      </c>
      <c r="Q5237" s="46" t="str">
        <f>IF(F5237="","",VLOOKUP(F5237,'Class Codes'!$A$4:$B$1221,2,FALSE))</f>
        <v/>
      </c>
    </row>
    <row r="5238" spans="1:17" s="50" customFormat="1" x14ac:dyDescent="0.3">
      <c r="A5238" s="33"/>
      <c r="B5238" s="8" t="str">
        <f>IF(NOT(ISBLANK(A5238)),VLOOKUP(A5238,'Account Codes '!$B$4:$C$263,2,FALSE),"")</f>
        <v/>
      </c>
      <c r="C5238" s="6"/>
      <c r="D5238" s="6"/>
      <c r="E5238" s="6"/>
      <c r="F5238" s="7"/>
      <c r="G5238" s="12"/>
      <c r="H5238" s="12"/>
      <c r="I5238" s="12"/>
      <c r="J5238" s="12"/>
      <c r="K5238" s="12"/>
      <c r="L5238" s="10"/>
      <c r="M5238" s="10"/>
      <c r="N5238" s="11" t="str">
        <f t="shared" si="169"/>
        <v/>
      </c>
      <c r="O5238" s="49" t="str">
        <f t="shared" si="170"/>
        <v/>
      </c>
      <c r="P5238" s="46" t="str">
        <f>IF(A5238="","",VLOOKUP(A5238,'Account Codes '!$B$4:$D$263,3,FALSE))</f>
        <v/>
      </c>
      <c r="Q5238" s="46" t="str">
        <f>IF(F5238="","",VLOOKUP(F5238,'Class Codes'!$A$4:$B$1221,2,FALSE))</f>
        <v/>
      </c>
    </row>
    <row r="5239" spans="1:17" s="50" customFormat="1" x14ac:dyDescent="0.3">
      <c r="A5239" s="33"/>
      <c r="B5239" s="8" t="str">
        <f>IF(NOT(ISBLANK(A5239)),VLOOKUP(A5239,'Account Codes '!$B$4:$C$263,2,FALSE),"")</f>
        <v/>
      </c>
      <c r="C5239" s="6"/>
      <c r="D5239" s="6"/>
      <c r="E5239" s="6"/>
      <c r="F5239" s="7"/>
      <c r="G5239" s="12"/>
      <c r="H5239" s="12"/>
      <c r="I5239" s="12"/>
      <c r="J5239" s="12"/>
      <c r="K5239" s="12"/>
      <c r="L5239" s="10"/>
      <c r="M5239" s="10"/>
      <c r="N5239" s="11" t="str">
        <f t="shared" si="169"/>
        <v/>
      </c>
      <c r="O5239" s="49" t="str">
        <f t="shared" si="170"/>
        <v/>
      </c>
      <c r="P5239" s="46" t="str">
        <f>IF(A5239="","",VLOOKUP(A5239,'Account Codes '!$B$4:$D$263,3,FALSE))</f>
        <v/>
      </c>
      <c r="Q5239" s="46" t="str">
        <f>IF(F5239="","",VLOOKUP(F5239,'Class Codes'!$A$4:$B$1221,2,FALSE))</f>
        <v/>
      </c>
    </row>
    <row r="5240" spans="1:17" s="50" customFormat="1" x14ac:dyDescent="0.3">
      <c r="A5240" s="33"/>
      <c r="B5240" s="8" t="str">
        <f>IF(NOT(ISBLANK(A5240)),VLOOKUP(A5240,'Account Codes '!$B$4:$C$263,2,FALSE),"")</f>
        <v/>
      </c>
      <c r="C5240" s="6"/>
      <c r="D5240" s="6"/>
      <c r="E5240" s="6"/>
      <c r="F5240" s="7"/>
      <c r="G5240" s="12"/>
      <c r="H5240" s="12"/>
      <c r="I5240" s="12"/>
      <c r="J5240" s="12"/>
      <c r="K5240" s="12"/>
      <c r="L5240" s="10"/>
      <c r="M5240" s="10"/>
      <c r="N5240" s="11" t="str">
        <f t="shared" si="169"/>
        <v/>
      </c>
      <c r="O5240" s="49" t="str">
        <f t="shared" si="170"/>
        <v/>
      </c>
      <c r="P5240" s="46" t="str">
        <f>IF(A5240="","",VLOOKUP(A5240,'Account Codes '!$B$4:$D$263,3,FALSE))</f>
        <v/>
      </c>
      <c r="Q5240" s="46" t="str">
        <f>IF(F5240="","",VLOOKUP(F5240,'Class Codes'!$A$4:$B$1221,2,FALSE))</f>
        <v/>
      </c>
    </row>
    <row r="5241" spans="1:17" s="50" customFormat="1" x14ac:dyDescent="0.3">
      <c r="A5241" s="33"/>
      <c r="B5241" s="8" t="str">
        <f>IF(NOT(ISBLANK(A5241)),VLOOKUP(A5241,'Account Codes '!$B$4:$C$263,2,FALSE),"")</f>
        <v/>
      </c>
      <c r="C5241" s="6"/>
      <c r="D5241" s="6"/>
      <c r="E5241" s="6"/>
      <c r="F5241" s="7"/>
      <c r="G5241" s="12"/>
      <c r="H5241" s="12"/>
      <c r="I5241" s="12"/>
      <c r="J5241" s="12"/>
      <c r="K5241" s="12"/>
      <c r="L5241" s="10"/>
      <c r="M5241" s="10"/>
      <c r="N5241" s="11" t="str">
        <f t="shared" si="169"/>
        <v/>
      </c>
      <c r="O5241" s="49" t="str">
        <f t="shared" si="170"/>
        <v/>
      </c>
      <c r="P5241" s="46" t="str">
        <f>IF(A5241="","",VLOOKUP(A5241,'Account Codes '!$B$4:$D$263,3,FALSE))</f>
        <v/>
      </c>
      <c r="Q5241" s="46" t="str">
        <f>IF(F5241="","",VLOOKUP(F5241,'Class Codes'!$A$4:$B$1221,2,FALSE))</f>
        <v/>
      </c>
    </row>
    <row r="5242" spans="1:17" s="50" customFormat="1" x14ac:dyDescent="0.3">
      <c r="A5242" s="33"/>
      <c r="B5242" s="8" t="str">
        <f>IF(NOT(ISBLANK(A5242)),VLOOKUP(A5242,'Account Codes '!$B$4:$C$263,2,FALSE),"")</f>
        <v/>
      </c>
      <c r="C5242" s="6"/>
      <c r="D5242" s="6"/>
      <c r="E5242" s="6"/>
      <c r="F5242" s="7"/>
      <c r="G5242" s="12"/>
      <c r="H5242" s="12"/>
      <c r="I5242" s="12"/>
      <c r="J5242" s="12"/>
      <c r="K5242" s="12"/>
      <c r="L5242" s="10"/>
      <c r="M5242" s="10"/>
      <c r="N5242" s="11" t="str">
        <f t="shared" si="169"/>
        <v/>
      </c>
      <c r="O5242" s="49" t="str">
        <f t="shared" si="170"/>
        <v/>
      </c>
      <c r="P5242" s="46" t="str">
        <f>IF(A5242="","",VLOOKUP(A5242,'Account Codes '!$B$4:$D$263,3,FALSE))</f>
        <v/>
      </c>
      <c r="Q5242" s="46" t="str">
        <f>IF(F5242="","",VLOOKUP(F5242,'Class Codes'!$A$4:$B$1221,2,FALSE))</f>
        <v/>
      </c>
    </row>
    <row r="5243" spans="1:17" s="50" customFormat="1" x14ac:dyDescent="0.3">
      <c r="A5243" s="33"/>
      <c r="B5243" s="8" t="str">
        <f>IF(NOT(ISBLANK(A5243)),VLOOKUP(A5243,'Account Codes '!$B$4:$C$263,2,FALSE),"")</f>
        <v/>
      </c>
      <c r="C5243" s="6"/>
      <c r="D5243" s="6"/>
      <c r="E5243" s="6"/>
      <c r="F5243" s="7"/>
      <c r="G5243" s="12"/>
      <c r="H5243" s="12"/>
      <c r="I5243" s="12"/>
      <c r="J5243" s="12"/>
      <c r="K5243" s="12"/>
      <c r="L5243" s="10"/>
      <c r="M5243" s="10"/>
      <c r="N5243" s="11" t="str">
        <f t="shared" si="169"/>
        <v/>
      </c>
      <c r="O5243" s="49" t="str">
        <f t="shared" si="170"/>
        <v/>
      </c>
      <c r="P5243" s="46" t="str">
        <f>IF(A5243="","",VLOOKUP(A5243,'Account Codes '!$B$4:$D$263,3,FALSE))</f>
        <v/>
      </c>
      <c r="Q5243" s="46" t="str">
        <f>IF(F5243="","",VLOOKUP(F5243,'Class Codes'!$A$4:$B$1221,2,FALSE))</f>
        <v/>
      </c>
    </row>
    <row r="5244" spans="1:17" s="50" customFormat="1" x14ac:dyDescent="0.3">
      <c r="A5244" s="33"/>
      <c r="B5244" s="8" t="str">
        <f>IF(NOT(ISBLANK(A5244)),VLOOKUP(A5244,'Account Codes '!$B$4:$C$263,2,FALSE),"")</f>
        <v/>
      </c>
      <c r="C5244" s="6"/>
      <c r="D5244" s="6"/>
      <c r="E5244" s="6"/>
      <c r="F5244" s="7"/>
      <c r="G5244" s="12"/>
      <c r="H5244" s="12"/>
      <c r="I5244" s="12"/>
      <c r="J5244" s="12"/>
      <c r="K5244" s="12"/>
      <c r="L5244" s="10"/>
      <c r="M5244" s="10"/>
      <c r="N5244" s="11" t="str">
        <f t="shared" si="169"/>
        <v/>
      </c>
      <c r="O5244" s="49" t="str">
        <f t="shared" si="170"/>
        <v/>
      </c>
      <c r="P5244" s="46" t="str">
        <f>IF(A5244="","",VLOOKUP(A5244,'Account Codes '!$B$4:$D$263,3,FALSE))</f>
        <v/>
      </c>
      <c r="Q5244" s="46" t="str">
        <f>IF(F5244="","",VLOOKUP(F5244,'Class Codes'!$A$4:$B$1221,2,FALSE))</f>
        <v/>
      </c>
    </row>
    <row r="5245" spans="1:17" s="50" customFormat="1" x14ac:dyDescent="0.3">
      <c r="A5245" s="33"/>
      <c r="B5245" s="8" t="str">
        <f>IF(NOT(ISBLANK(A5245)),VLOOKUP(A5245,'Account Codes '!$B$4:$C$263,2,FALSE),"")</f>
        <v/>
      </c>
      <c r="C5245" s="6"/>
      <c r="D5245" s="6"/>
      <c r="E5245" s="6"/>
      <c r="F5245" s="7"/>
      <c r="G5245" s="12"/>
      <c r="H5245" s="12"/>
      <c r="I5245" s="12"/>
      <c r="J5245" s="12"/>
      <c r="K5245" s="12"/>
      <c r="L5245" s="10"/>
      <c r="M5245" s="10"/>
      <c r="N5245" s="11" t="str">
        <f t="shared" si="169"/>
        <v/>
      </c>
      <c r="O5245" s="49" t="str">
        <f t="shared" si="170"/>
        <v/>
      </c>
      <c r="P5245" s="46" t="str">
        <f>IF(A5245="","",VLOOKUP(A5245,'Account Codes '!$B$4:$D$263,3,FALSE))</f>
        <v/>
      </c>
      <c r="Q5245" s="46" t="str">
        <f>IF(F5245="","",VLOOKUP(F5245,'Class Codes'!$A$4:$B$1221,2,FALSE))</f>
        <v/>
      </c>
    </row>
    <row r="5246" spans="1:17" s="50" customFormat="1" x14ac:dyDescent="0.3">
      <c r="A5246" s="33"/>
      <c r="B5246" s="8" t="str">
        <f>IF(NOT(ISBLANK(A5246)),VLOOKUP(A5246,'Account Codes '!$B$4:$C$263,2,FALSE),"")</f>
        <v/>
      </c>
      <c r="C5246" s="6"/>
      <c r="D5246" s="6"/>
      <c r="E5246" s="6"/>
      <c r="F5246" s="7"/>
      <c r="G5246" s="12"/>
      <c r="H5246" s="12"/>
      <c r="I5246" s="12"/>
      <c r="J5246" s="12"/>
      <c r="K5246" s="12"/>
      <c r="L5246" s="10"/>
      <c r="M5246" s="10"/>
      <c r="N5246" s="11" t="str">
        <f t="shared" si="169"/>
        <v/>
      </c>
      <c r="O5246" s="49" t="str">
        <f t="shared" si="170"/>
        <v/>
      </c>
      <c r="P5246" s="46" t="str">
        <f>IF(A5246="","",VLOOKUP(A5246,'Account Codes '!$B$4:$D$263,3,FALSE))</f>
        <v/>
      </c>
      <c r="Q5246" s="46" t="str">
        <f>IF(F5246="","",VLOOKUP(F5246,'Class Codes'!$A$4:$B$1221,2,FALSE))</f>
        <v/>
      </c>
    </row>
    <row r="5247" spans="1:17" s="50" customFormat="1" x14ac:dyDescent="0.3">
      <c r="A5247" s="33"/>
      <c r="B5247" s="8" t="str">
        <f>IF(NOT(ISBLANK(A5247)),VLOOKUP(A5247,'Account Codes '!$B$4:$C$263,2,FALSE),"")</f>
        <v/>
      </c>
      <c r="C5247" s="6"/>
      <c r="D5247" s="6"/>
      <c r="E5247" s="6"/>
      <c r="F5247" s="7"/>
      <c r="G5247" s="12"/>
      <c r="H5247" s="12"/>
      <c r="I5247" s="12"/>
      <c r="J5247" s="12"/>
      <c r="K5247" s="12"/>
      <c r="L5247" s="10"/>
      <c r="M5247" s="10"/>
      <c r="N5247" s="11" t="str">
        <f t="shared" si="169"/>
        <v/>
      </c>
      <c r="O5247" s="49" t="str">
        <f t="shared" si="170"/>
        <v/>
      </c>
      <c r="P5247" s="46" t="str">
        <f>IF(A5247="","",VLOOKUP(A5247,'Account Codes '!$B$4:$D$263,3,FALSE))</f>
        <v/>
      </c>
      <c r="Q5247" s="46" t="str">
        <f>IF(F5247="","",VLOOKUP(F5247,'Class Codes'!$A$4:$B$1221,2,FALSE))</f>
        <v/>
      </c>
    </row>
    <row r="5248" spans="1:17" s="50" customFormat="1" x14ac:dyDescent="0.3">
      <c r="A5248" s="33"/>
      <c r="B5248" s="8" t="str">
        <f>IF(NOT(ISBLANK(A5248)),VLOOKUP(A5248,'Account Codes '!$B$4:$C$263,2,FALSE),"")</f>
        <v/>
      </c>
      <c r="C5248" s="6"/>
      <c r="D5248" s="6"/>
      <c r="E5248" s="6"/>
      <c r="F5248" s="7"/>
      <c r="G5248" s="12"/>
      <c r="H5248" s="12"/>
      <c r="I5248" s="12"/>
      <c r="J5248" s="12"/>
      <c r="K5248" s="12"/>
      <c r="L5248" s="10"/>
      <c r="M5248" s="10"/>
      <c r="N5248" s="11" t="str">
        <f t="shared" ref="N5248:N5311" si="171">IF(NOT(ISBLANK(L5248)),L5248*M5248,"")</f>
        <v/>
      </c>
      <c r="O5248" s="49" t="str">
        <f t="shared" si="170"/>
        <v/>
      </c>
      <c r="P5248" s="46" t="str">
        <f>IF(A5248="","",VLOOKUP(A5248,'Account Codes '!$B$4:$D$263,3,FALSE))</f>
        <v/>
      </c>
      <c r="Q5248" s="46" t="str">
        <f>IF(F5248="","",VLOOKUP(F5248,'Class Codes'!$A$4:$B$1221,2,FALSE))</f>
        <v/>
      </c>
    </row>
    <row r="5249" spans="1:17" s="50" customFormat="1" x14ac:dyDescent="0.3">
      <c r="A5249" s="33"/>
      <c r="B5249" s="8" t="str">
        <f>IF(NOT(ISBLANK(A5249)),VLOOKUP(A5249,'Account Codes '!$B$4:$C$263,2,FALSE),"")</f>
        <v/>
      </c>
      <c r="C5249" s="6"/>
      <c r="D5249" s="6"/>
      <c r="E5249" s="6"/>
      <c r="F5249" s="7"/>
      <c r="G5249" s="12"/>
      <c r="H5249" s="12"/>
      <c r="I5249" s="12"/>
      <c r="J5249" s="12"/>
      <c r="K5249" s="12"/>
      <c r="L5249" s="10"/>
      <c r="M5249" s="10"/>
      <c r="N5249" s="11" t="str">
        <f t="shared" si="171"/>
        <v/>
      </c>
      <c r="O5249" s="49" t="str">
        <f t="shared" si="170"/>
        <v/>
      </c>
      <c r="P5249" s="46" t="str">
        <f>IF(A5249="","",VLOOKUP(A5249,'Account Codes '!$B$4:$D$263,3,FALSE))</f>
        <v/>
      </c>
      <c r="Q5249" s="46" t="str">
        <f>IF(F5249="","",VLOOKUP(F5249,'Class Codes'!$A$4:$B$1221,2,FALSE))</f>
        <v/>
      </c>
    </row>
    <row r="5250" spans="1:17" s="50" customFormat="1" x14ac:dyDescent="0.3">
      <c r="A5250" s="33"/>
      <c r="B5250" s="8" t="str">
        <f>IF(NOT(ISBLANK(A5250)),VLOOKUP(A5250,'Account Codes '!$B$4:$C$263,2,FALSE),"")</f>
        <v/>
      </c>
      <c r="C5250" s="6"/>
      <c r="D5250" s="6"/>
      <c r="E5250" s="6"/>
      <c r="F5250" s="7"/>
      <c r="G5250" s="12"/>
      <c r="H5250" s="12"/>
      <c r="I5250" s="12"/>
      <c r="J5250" s="12"/>
      <c r="K5250" s="12"/>
      <c r="L5250" s="10"/>
      <c r="M5250" s="10"/>
      <c r="N5250" s="11" t="str">
        <f t="shared" si="171"/>
        <v/>
      </c>
      <c r="O5250" s="49" t="str">
        <f t="shared" si="170"/>
        <v/>
      </c>
      <c r="P5250" s="46" t="str">
        <f>IF(A5250="","",VLOOKUP(A5250,'Account Codes '!$B$4:$D$263,3,FALSE))</f>
        <v/>
      </c>
      <c r="Q5250" s="46" t="str">
        <f>IF(F5250="","",VLOOKUP(F5250,'Class Codes'!$A$4:$B$1221,2,FALSE))</f>
        <v/>
      </c>
    </row>
    <row r="5251" spans="1:17" s="50" customFormat="1" x14ac:dyDescent="0.3">
      <c r="A5251" s="33"/>
      <c r="B5251" s="8" t="str">
        <f>IF(NOT(ISBLANK(A5251)),VLOOKUP(A5251,'Account Codes '!$B$4:$C$263,2,FALSE),"")</f>
        <v/>
      </c>
      <c r="C5251" s="6"/>
      <c r="D5251" s="6"/>
      <c r="E5251" s="6"/>
      <c r="F5251" s="7"/>
      <c r="G5251" s="12"/>
      <c r="H5251" s="12"/>
      <c r="I5251" s="12"/>
      <c r="J5251" s="12"/>
      <c r="K5251" s="12"/>
      <c r="L5251" s="10"/>
      <c r="M5251" s="10"/>
      <c r="N5251" s="11" t="str">
        <f t="shared" si="171"/>
        <v/>
      </c>
      <c r="O5251" s="49" t="str">
        <f t="shared" si="170"/>
        <v/>
      </c>
      <c r="P5251" s="46" t="str">
        <f>IF(A5251="","",VLOOKUP(A5251,'Account Codes '!$B$4:$D$263,3,FALSE))</f>
        <v/>
      </c>
      <c r="Q5251" s="46" t="str">
        <f>IF(F5251="","",VLOOKUP(F5251,'Class Codes'!$A$4:$B$1221,2,FALSE))</f>
        <v/>
      </c>
    </row>
    <row r="5252" spans="1:17" s="50" customFormat="1" x14ac:dyDescent="0.3">
      <c r="A5252" s="33"/>
      <c r="B5252" s="8" t="str">
        <f>IF(NOT(ISBLANK(A5252)),VLOOKUP(A5252,'Account Codes '!$B$4:$C$263,2,FALSE),"")</f>
        <v/>
      </c>
      <c r="C5252" s="6"/>
      <c r="D5252" s="6"/>
      <c r="E5252" s="6"/>
      <c r="F5252" s="7"/>
      <c r="G5252" s="12"/>
      <c r="H5252" s="12"/>
      <c r="I5252" s="12"/>
      <c r="J5252" s="12"/>
      <c r="K5252" s="12"/>
      <c r="L5252" s="10"/>
      <c r="M5252" s="10"/>
      <c r="N5252" s="11" t="str">
        <f t="shared" si="171"/>
        <v/>
      </c>
      <c r="O5252" s="49" t="str">
        <f t="shared" si="170"/>
        <v/>
      </c>
      <c r="P5252" s="46" t="str">
        <f>IF(A5252="","",VLOOKUP(A5252,'Account Codes '!$B$4:$D$263,3,FALSE))</f>
        <v/>
      </c>
      <c r="Q5252" s="46" t="str">
        <f>IF(F5252="","",VLOOKUP(F5252,'Class Codes'!$A$4:$B$1221,2,FALSE))</f>
        <v/>
      </c>
    </row>
    <row r="5253" spans="1:17" s="50" customFormat="1" x14ac:dyDescent="0.3">
      <c r="A5253" s="33"/>
      <c r="B5253" s="8" t="str">
        <f>IF(NOT(ISBLANK(A5253)),VLOOKUP(A5253,'Account Codes '!$B$4:$C$263,2,FALSE),"")</f>
        <v/>
      </c>
      <c r="C5253" s="6"/>
      <c r="D5253" s="6"/>
      <c r="E5253" s="6"/>
      <c r="F5253" s="7"/>
      <c r="G5253" s="12"/>
      <c r="H5253" s="12"/>
      <c r="I5253" s="12"/>
      <c r="J5253" s="12"/>
      <c r="K5253" s="12"/>
      <c r="L5253" s="10"/>
      <c r="M5253" s="10"/>
      <c r="N5253" s="11" t="str">
        <f t="shared" si="171"/>
        <v/>
      </c>
      <c r="O5253" s="49" t="str">
        <f t="shared" si="170"/>
        <v/>
      </c>
      <c r="P5253" s="46" t="str">
        <f>IF(A5253="","",VLOOKUP(A5253,'Account Codes '!$B$4:$D$263,3,FALSE))</f>
        <v/>
      </c>
      <c r="Q5253" s="46" t="str">
        <f>IF(F5253="","",VLOOKUP(F5253,'Class Codes'!$A$4:$B$1221,2,FALSE))</f>
        <v/>
      </c>
    </row>
    <row r="5254" spans="1:17" s="50" customFormat="1" x14ac:dyDescent="0.3">
      <c r="A5254" s="33"/>
      <c r="B5254" s="8" t="str">
        <f>IF(NOT(ISBLANK(A5254)),VLOOKUP(A5254,'Account Codes '!$B$4:$C$263,2,FALSE),"")</f>
        <v/>
      </c>
      <c r="C5254" s="6"/>
      <c r="D5254" s="6"/>
      <c r="E5254" s="6"/>
      <c r="F5254" s="7"/>
      <c r="G5254" s="12"/>
      <c r="H5254" s="12"/>
      <c r="I5254" s="12"/>
      <c r="J5254" s="12"/>
      <c r="K5254" s="12"/>
      <c r="L5254" s="10"/>
      <c r="M5254" s="10"/>
      <c r="N5254" s="11" t="str">
        <f t="shared" si="171"/>
        <v/>
      </c>
      <c r="O5254" s="49" t="str">
        <f t="shared" si="170"/>
        <v/>
      </c>
      <c r="P5254" s="46" t="str">
        <f>IF(A5254="","",VLOOKUP(A5254,'Account Codes '!$B$4:$D$263,3,FALSE))</f>
        <v/>
      </c>
      <c r="Q5254" s="46" t="str">
        <f>IF(F5254="","",VLOOKUP(F5254,'Class Codes'!$A$4:$B$1221,2,FALSE))</f>
        <v/>
      </c>
    </row>
    <row r="5255" spans="1:17" s="50" customFormat="1" x14ac:dyDescent="0.3">
      <c r="A5255" s="33"/>
      <c r="B5255" s="8" t="str">
        <f>IF(NOT(ISBLANK(A5255)),VLOOKUP(A5255,'Account Codes '!$B$4:$C$263,2,FALSE),"")</f>
        <v/>
      </c>
      <c r="C5255" s="6"/>
      <c r="D5255" s="6"/>
      <c r="E5255" s="6"/>
      <c r="F5255" s="7"/>
      <c r="G5255" s="12"/>
      <c r="H5255" s="12"/>
      <c r="I5255" s="12"/>
      <c r="J5255" s="12"/>
      <c r="K5255" s="12"/>
      <c r="L5255" s="10"/>
      <c r="M5255" s="10"/>
      <c r="N5255" s="11" t="str">
        <f t="shared" si="171"/>
        <v/>
      </c>
      <c r="O5255" s="49" t="str">
        <f t="shared" si="170"/>
        <v/>
      </c>
      <c r="P5255" s="46" t="str">
        <f>IF(A5255="","",VLOOKUP(A5255,'Account Codes '!$B$4:$D$263,3,FALSE))</f>
        <v/>
      </c>
      <c r="Q5255" s="46" t="str">
        <f>IF(F5255="","",VLOOKUP(F5255,'Class Codes'!$A$4:$B$1221,2,FALSE))</f>
        <v/>
      </c>
    </row>
    <row r="5256" spans="1:17" s="50" customFormat="1" x14ac:dyDescent="0.3">
      <c r="A5256" s="33"/>
      <c r="B5256" s="8" t="str">
        <f>IF(NOT(ISBLANK(A5256)),VLOOKUP(A5256,'Account Codes '!$B$4:$C$263,2,FALSE),"")</f>
        <v/>
      </c>
      <c r="C5256" s="6"/>
      <c r="D5256" s="6"/>
      <c r="E5256" s="6"/>
      <c r="F5256" s="7"/>
      <c r="G5256" s="12"/>
      <c r="H5256" s="12"/>
      <c r="I5256" s="12"/>
      <c r="J5256" s="12"/>
      <c r="K5256" s="12"/>
      <c r="L5256" s="10"/>
      <c r="M5256" s="10"/>
      <c r="N5256" s="11" t="str">
        <f t="shared" si="171"/>
        <v/>
      </c>
      <c r="O5256" s="49" t="str">
        <f t="shared" si="170"/>
        <v/>
      </c>
      <c r="P5256" s="46" t="str">
        <f>IF(A5256="","",VLOOKUP(A5256,'Account Codes '!$B$4:$D$263,3,FALSE))</f>
        <v/>
      </c>
      <c r="Q5256" s="46" t="str">
        <f>IF(F5256="","",VLOOKUP(F5256,'Class Codes'!$A$4:$B$1221,2,FALSE))</f>
        <v/>
      </c>
    </row>
    <row r="5257" spans="1:17" s="50" customFormat="1" x14ac:dyDescent="0.3">
      <c r="A5257" s="33"/>
      <c r="B5257" s="8" t="str">
        <f>IF(NOT(ISBLANK(A5257)),VLOOKUP(A5257,'Account Codes '!$B$4:$C$263,2,FALSE),"")</f>
        <v/>
      </c>
      <c r="C5257" s="6"/>
      <c r="D5257" s="6"/>
      <c r="E5257" s="6"/>
      <c r="F5257" s="7"/>
      <c r="G5257" s="12"/>
      <c r="H5257" s="12"/>
      <c r="I5257" s="12"/>
      <c r="J5257" s="12"/>
      <c r="K5257" s="12"/>
      <c r="L5257" s="10"/>
      <c r="M5257" s="10"/>
      <c r="N5257" s="11" t="str">
        <f t="shared" si="171"/>
        <v/>
      </c>
      <c r="O5257" s="49" t="str">
        <f t="shared" si="170"/>
        <v/>
      </c>
      <c r="P5257" s="46" t="str">
        <f>IF(A5257="","",VLOOKUP(A5257,'Account Codes '!$B$4:$D$263,3,FALSE))</f>
        <v/>
      </c>
      <c r="Q5257" s="46" t="str">
        <f>IF(F5257="","",VLOOKUP(F5257,'Class Codes'!$A$4:$B$1221,2,FALSE))</f>
        <v/>
      </c>
    </row>
    <row r="5258" spans="1:17" s="50" customFormat="1" x14ac:dyDescent="0.3">
      <c r="A5258" s="33"/>
      <c r="B5258" s="8" t="str">
        <f>IF(NOT(ISBLANK(A5258)),VLOOKUP(A5258,'Account Codes '!$B$4:$C$263,2,FALSE),"")</f>
        <v/>
      </c>
      <c r="C5258" s="6"/>
      <c r="D5258" s="6"/>
      <c r="E5258" s="6"/>
      <c r="F5258" s="7"/>
      <c r="G5258" s="12"/>
      <c r="H5258" s="12"/>
      <c r="I5258" s="12"/>
      <c r="J5258" s="12"/>
      <c r="K5258" s="12"/>
      <c r="L5258" s="10"/>
      <c r="M5258" s="10"/>
      <c r="N5258" s="11" t="str">
        <f t="shared" si="171"/>
        <v/>
      </c>
      <c r="O5258" s="49" t="str">
        <f t="shared" si="170"/>
        <v/>
      </c>
      <c r="P5258" s="46" t="str">
        <f>IF(A5258="","",VLOOKUP(A5258,'Account Codes '!$B$4:$D$263,3,FALSE))</f>
        <v/>
      </c>
      <c r="Q5258" s="46" t="str">
        <f>IF(F5258="","",VLOOKUP(F5258,'Class Codes'!$A$4:$B$1221,2,FALSE))</f>
        <v/>
      </c>
    </row>
    <row r="5259" spans="1:17" s="50" customFormat="1" x14ac:dyDescent="0.3">
      <c r="A5259" s="33"/>
      <c r="B5259" s="8" t="str">
        <f>IF(NOT(ISBLANK(A5259)),VLOOKUP(A5259,'Account Codes '!$B$4:$C$263,2,FALSE),"")</f>
        <v/>
      </c>
      <c r="C5259" s="6"/>
      <c r="D5259" s="6"/>
      <c r="E5259" s="6"/>
      <c r="F5259" s="7"/>
      <c r="G5259" s="12"/>
      <c r="H5259" s="12"/>
      <c r="I5259" s="12"/>
      <c r="J5259" s="12"/>
      <c r="K5259" s="12"/>
      <c r="L5259" s="10"/>
      <c r="M5259" s="10"/>
      <c r="N5259" s="11" t="str">
        <f t="shared" si="171"/>
        <v/>
      </c>
      <c r="O5259" s="49" t="str">
        <f t="shared" si="170"/>
        <v/>
      </c>
      <c r="P5259" s="46" t="str">
        <f>IF(A5259="","",VLOOKUP(A5259,'Account Codes '!$B$4:$D$263,3,FALSE))</f>
        <v/>
      </c>
      <c r="Q5259" s="46" t="str">
        <f>IF(F5259="","",VLOOKUP(F5259,'Class Codes'!$A$4:$B$1221,2,FALSE))</f>
        <v/>
      </c>
    </row>
    <row r="5260" spans="1:17" s="50" customFormat="1" x14ac:dyDescent="0.3">
      <c r="A5260" s="33"/>
      <c r="B5260" s="8" t="str">
        <f>IF(NOT(ISBLANK(A5260)),VLOOKUP(A5260,'Account Codes '!$B$4:$C$263,2,FALSE),"")</f>
        <v/>
      </c>
      <c r="C5260" s="6"/>
      <c r="D5260" s="6"/>
      <c r="E5260" s="6"/>
      <c r="F5260" s="7"/>
      <c r="G5260" s="12"/>
      <c r="H5260" s="12"/>
      <c r="I5260" s="12"/>
      <c r="J5260" s="12"/>
      <c r="K5260" s="12"/>
      <c r="L5260" s="10"/>
      <c r="M5260" s="10"/>
      <c r="N5260" s="11" t="str">
        <f t="shared" si="171"/>
        <v/>
      </c>
      <c r="O5260" s="49" t="str">
        <f t="shared" si="170"/>
        <v/>
      </c>
      <c r="P5260" s="46" t="str">
        <f>IF(A5260="","",VLOOKUP(A5260,'Account Codes '!$B$4:$D$263,3,FALSE))</f>
        <v/>
      </c>
      <c r="Q5260" s="46" t="str">
        <f>IF(F5260="","",VLOOKUP(F5260,'Class Codes'!$A$4:$B$1221,2,FALSE))</f>
        <v/>
      </c>
    </row>
    <row r="5261" spans="1:17" s="50" customFormat="1" x14ac:dyDescent="0.3">
      <c r="A5261" s="33"/>
      <c r="B5261" s="8" t="str">
        <f>IF(NOT(ISBLANK(A5261)),VLOOKUP(A5261,'Account Codes '!$B$4:$C$263,2,FALSE),"")</f>
        <v/>
      </c>
      <c r="C5261" s="6"/>
      <c r="D5261" s="6"/>
      <c r="E5261" s="6"/>
      <c r="F5261" s="7"/>
      <c r="G5261" s="12"/>
      <c r="H5261" s="12"/>
      <c r="I5261" s="12"/>
      <c r="J5261" s="12"/>
      <c r="K5261" s="12"/>
      <c r="L5261" s="10"/>
      <c r="M5261" s="10"/>
      <c r="N5261" s="11" t="str">
        <f t="shared" si="171"/>
        <v/>
      </c>
      <c r="O5261" s="49" t="str">
        <f t="shared" si="170"/>
        <v/>
      </c>
      <c r="P5261" s="46" t="str">
        <f>IF(A5261="","",VLOOKUP(A5261,'Account Codes '!$B$4:$D$263,3,FALSE))</f>
        <v/>
      </c>
      <c r="Q5261" s="46" t="str">
        <f>IF(F5261="","",VLOOKUP(F5261,'Class Codes'!$A$4:$B$1221,2,FALSE))</f>
        <v/>
      </c>
    </row>
    <row r="5262" spans="1:17" s="50" customFormat="1" x14ac:dyDescent="0.3">
      <c r="A5262" s="33"/>
      <c r="B5262" s="8" t="str">
        <f>IF(NOT(ISBLANK(A5262)),VLOOKUP(A5262,'Account Codes '!$B$4:$C$263,2,FALSE),"")</f>
        <v/>
      </c>
      <c r="C5262" s="6"/>
      <c r="D5262" s="6"/>
      <c r="E5262" s="6"/>
      <c r="F5262" s="7"/>
      <c r="G5262" s="12"/>
      <c r="H5262" s="12"/>
      <c r="I5262" s="12"/>
      <c r="J5262" s="12"/>
      <c r="K5262" s="12"/>
      <c r="L5262" s="10"/>
      <c r="M5262" s="10"/>
      <c r="N5262" s="11" t="str">
        <f t="shared" si="171"/>
        <v/>
      </c>
      <c r="O5262" s="49" t="str">
        <f t="shared" ref="O5262:O5325" si="172">IF(A5262="","",IF(LEFT(A5262,1)="5","Revenue","Expense"))</f>
        <v/>
      </c>
      <c r="P5262" s="46" t="str">
        <f>IF(A5262="","",VLOOKUP(A5262,'Account Codes '!$B$4:$D$263,3,FALSE))</f>
        <v/>
      </c>
      <c r="Q5262" s="46" t="str">
        <f>IF(F5262="","",VLOOKUP(F5262,'Class Codes'!$A$4:$B$1221,2,FALSE))</f>
        <v/>
      </c>
    </row>
    <row r="5263" spans="1:17" s="50" customFormat="1" x14ac:dyDescent="0.3">
      <c r="A5263" s="33"/>
      <c r="B5263" s="8" t="str">
        <f>IF(NOT(ISBLANK(A5263)),VLOOKUP(A5263,'Account Codes '!$B$4:$C$263,2,FALSE),"")</f>
        <v/>
      </c>
      <c r="C5263" s="6"/>
      <c r="D5263" s="6"/>
      <c r="E5263" s="6"/>
      <c r="F5263" s="7"/>
      <c r="G5263" s="12"/>
      <c r="H5263" s="12"/>
      <c r="I5263" s="12"/>
      <c r="J5263" s="12"/>
      <c r="K5263" s="12"/>
      <c r="L5263" s="10"/>
      <c r="M5263" s="10"/>
      <c r="N5263" s="11" t="str">
        <f t="shared" si="171"/>
        <v/>
      </c>
      <c r="O5263" s="49" t="str">
        <f t="shared" si="172"/>
        <v/>
      </c>
      <c r="P5263" s="46" t="str">
        <f>IF(A5263="","",VLOOKUP(A5263,'Account Codes '!$B$4:$D$263,3,FALSE))</f>
        <v/>
      </c>
      <c r="Q5263" s="46" t="str">
        <f>IF(F5263="","",VLOOKUP(F5263,'Class Codes'!$A$4:$B$1221,2,FALSE))</f>
        <v/>
      </c>
    </row>
    <row r="5264" spans="1:17" s="50" customFormat="1" x14ac:dyDescent="0.3">
      <c r="A5264" s="33"/>
      <c r="B5264" s="8" t="str">
        <f>IF(NOT(ISBLANK(A5264)),VLOOKUP(A5264,'Account Codes '!$B$4:$C$263,2,FALSE),"")</f>
        <v/>
      </c>
      <c r="C5264" s="6"/>
      <c r="D5264" s="6"/>
      <c r="E5264" s="6"/>
      <c r="F5264" s="7"/>
      <c r="G5264" s="12"/>
      <c r="H5264" s="12"/>
      <c r="I5264" s="12"/>
      <c r="J5264" s="12"/>
      <c r="K5264" s="12"/>
      <c r="L5264" s="10"/>
      <c r="M5264" s="10"/>
      <c r="N5264" s="11" t="str">
        <f t="shared" si="171"/>
        <v/>
      </c>
      <c r="O5264" s="49" t="str">
        <f t="shared" si="172"/>
        <v/>
      </c>
      <c r="P5264" s="46" t="str">
        <f>IF(A5264="","",VLOOKUP(A5264,'Account Codes '!$B$4:$D$263,3,FALSE))</f>
        <v/>
      </c>
      <c r="Q5264" s="46" t="str">
        <f>IF(F5264="","",VLOOKUP(F5264,'Class Codes'!$A$4:$B$1221,2,FALSE))</f>
        <v/>
      </c>
    </row>
    <row r="5265" spans="1:17" s="50" customFormat="1" x14ac:dyDescent="0.3">
      <c r="A5265" s="33"/>
      <c r="B5265" s="8" t="str">
        <f>IF(NOT(ISBLANK(A5265)),VLOOKUP(A5265,'Account Codes '!$B$4:$C$263,2,FALSE),"")</f>
        <v/>
      </c>
      <c r="C5265" s="6"/>
      <c r="D5265" s="6"/>
      <c r="E5265" s="6"/>
      <c r="F5265" s="7"/>
      <c r="G5265" s="12"/>
      <c r="H5265" s="12"/>
      <c r="I5265" s="12"/>
      <c r="J5265" s="12"/>
      <c r="K5265" s="12"/>
      <c r="L5265" s="10"/>
      <c r="M5265" s="10"/>
      <c r="N5265" s="11" t="str">
        <f t="shared" si="171"/>
        <v/>
      </c>
      <c r="O5265" s="49" t="str">
        <f t="shared" si="172"/>
        <v/>
      </c>
      <c r="P5265" s="46" t="str">
        <f>IF(A5265="","",VLOOKUP(A5265,'Account Codes '!$B$4:$D$263,3,FALSE))</f>
        <v/>
      </c>
      <c r="Q5265" s="46" t="str">
        <f>IF(F5265="","",VLOOKUP(F5265,'Class Codes'!$A$4:$B$1221,2,FALSE))</f>
        <v/>
      </c>
    </row>
    <row r="5266" spans="1:17" s="50" customFormat="1" x14ac:dyDescent="0.3">
      <c r="A5266" s="33"/>
      <c r="B5266" s="8" t="str">
        <f>IF(NOT(ISBLANK(A5266)),VLOOKUP(A5266,'Account Codes '!$B$4:$C$263,2,FALSE),"")</f>
        <v/>
      </c>
      <c r="C5266" s="6"/>
      <c r="D5266" s="6"/>
      <c r="E5266" s="6"/>
      <c r="F5266" s="7"/>
      <c r="G5266" s="12"/>
      <c r="H5266" s="12"/>
      <c r="I5266" s="12"/>
      <c r="J5266" s="12"/>
      <c r="K5266" s="12"/>
      <c r="L5266" s="10"/>
      <c r="M5266" s="10"/>
      <c r="N5266" s="11" t="str">
        <f t="shared" si="171"/>
        <v/>
      </c>
      <c r="O5266" s="49" t="str">
        <f t="shared" si="172"/>
        <v/>
      </c>
      <c r="P5266" s="46" t="str">
        <f>IF(A5266="","",VLOOKUP(A5266,'Account Codes '!$B$4:$D$263,3,FALSE))</f>
        <v/>
      </c>
      <c r="Q5266" s="46" t="str">
        <f>IF(F5266="","",VLOOKUP(F5266,'Class Codes'!$A$4:$B$1221,2,FALSE))</f>
        <v/>
      </c>
    </row>
    <row r="5267" spans="1:17" s="50" customFormat="1" x14ac:dyDescent="0.3">
      <c r="A5267" s="33"/>
      <c r="B5267" s="8" t="str">
        <f>IF(NOT(ISBLANK(A5267)),VLOOKUP(A5267,'Account Codes '!$B$4:$C$263,2,FALSE),"")</f>
        <v/>
      </c>
      <c r="C5267" s="6"/>
      <c r="D5267" s="6"/>
      <c r="E5267" s="6"/>
      <c r="F5267" s="7"/>
      <c r="G5267" s="12"/>
      <c r="H5267" s="12"/>
      <c r="I5267" s="12"/>
      <c r="J5267" s="12"/>
      <c r="K5267" s="12"/>
      <c r="L5267" s="10"/>
      <c r="M5267" s="10"/>
      <c r="N5267" s="11" t="str">
        <f t="shared" si="171"/>
        <v/>
      </c>
      <c r="O5267" s="49" t="str">
        <f t="shared" si="172"/>
        <v/>
      </c>
      <c r="P5267" s="46" t="str">
        <f>IF(A5267="","",VLOOKUP(A5267,'Account Codes '!$B$4:$D$263,3,FALSE))</f>
        <v/>
      </c>
      <c r="Q5267" s="46" t="str">
        <f>IF(F5267="","",VLOOKUP(F5267,'Class Codes'!$A$4:$B$1221,2,FALSE))</f>
        <v/>
      </c>
    </row>
    <row r="5268" spans="1:17" s="50" customFormat="1" x14ac:dyDescent="0.3">
      <c r="A5268" s="33"/>
      <c r="B5268" s="8" t="str">
        <f>IF(NOT(ISBLANK(A5268)),VLOOKUP(A5268,'Account Codes '!$B$4:$C$263,2,FALSE),"")</f>
        <v/>
      </c>
      <c r="C5268" s="6"/>
      <c r="D5268" s="6"/>
      <c r="E5268" s="6"/>
      <c r="F5268" s="7"/>
      <c r="G5268" s="12"/>
      <c r="H5268" s="12"/>
      <c r="I5268" s="12"/>
      <c r="J5268" s="12"/>
      <c r="K5268" s="12"/>
      <c r="L5268" s="10"/>
      <c r="M5268" s="10"/>
      <c r="N5268" s="11" t="str">
        <f t="shared" si="171"/>
        <v/>
      </c>
      <c r="O5268" s="49" t="str">
        <f t="shared" si="172"/>
        <v/>
      </c>
      <c r="P5268" s="46" t="str">
        <f>IF(A5268="","",VLOOKUP(A5268,'Account Codes '!$B$4:$D$263,3,FALSE))</f>
        <v/>
      </c>
      <c r="Q5268" s="46" t="str">
        <f>IF(F5268="","",VLOOKUP(F5268,'Class Codes'!$A$4:$B$1221,2,FALSE))</f>
        <v/>
      </c>
    </row>
    <row r="5269" spans="1:17" s="50" customFormat="1" x14ac:dyDescent="0.3">
      <c r="A5269" s="33"/>
      <c r="B5269" s="8" t="str">
        <f>IF(NOT(ISBLANK(A5269)),VLOOKUP(A5269,'Account Codes '!$B$4:$C$263,2,FALSE),"")</f>
        <v/>
      </c>
      <c r="C5269" s="6"/>
      <c r="D5269" s="6"/>
      <c r="E5269" s="6"/>
      <c r="F5269" s="7"/>
      <c r="G5269" s="12"/>
      <c r="H5269" s="12"/>
      <c r="I5269" s="12"/>
      <c r="J5269" s="12"/>
      <c r="K5269" s="12"/>
      <c r="L5269" s="10"/>
      <c r="M5269" s="10"/>
      <c r="N5269" s="11" t="str">
        <f t="shared" si="171"/>
        <v/>
      </c>
      <c r="O5269" s="49" t="str">
        <f t="shared" si="172"/>
        <v/>
      </c>
      <c r="P5269" s="46" t="str">
        <f>IF(A5269="","",VLOOKUP(A5269,'Account Codes '!$B$4:$D$263,3,FALSE))</f>
        <v/>
      </c>
      <c r="Q5269" s="46" t="str">
        <f>IF(F5269="","",VLOOKUP(F5269,'Class Codes'!$A$4:$B$1221,2,FALSE))</f>
        <v/>
      </c>
    </row>
    <row r="5270" spans="1:17" s="50" customFormat="1" x14ac:dyDescent="0.3">
      <c r="A5270" s="33"/>
      <c r="B5270" s="8" t="str">
        <f>IF(NOT(ISBLANK(A5270)),VLOOKUP(A5270,'Account Codes '!$B$4:$C$263,2,FALSE),"")</f>
        <v/>
      </c>
      <c r="C5270" s="6"/>
      <c r="D5270" s="6"/>
      <c r="E5270" s="6"/>
      <c r="F5270" s="7"/>
      <c r="G5270" s="12"/>
      <c r="H5270" s="12"/>
      <c r="I5270" s="12"/>
      <c r="J5270" s="12"/>
      <c r="K5270" s="12"/>
      <c r="L5270" s="10"/>
      <c r="M5270" s="10"/>
      <c r="N5270" s="11" t="str">
        <f t="shared" si="171"/>
        <v/>
      </c>
      <c r="O5270" s="49" t="str">
        <f t="shared" si="172"/>
        <v/>
      </c>
      <c r="P5270" s="46" t="str">
        <f>IF(A5270="","",VLOOKUP(A5270,'Account Codes '!$B$4:$D$263,3,FALSE))</f>
        <v/>
      </c>
      <c r="Q5270" s="46" t="str">
        <f>IF(F5270="","",VLOOKUP(F5270,'Class Codes'!$A$4:$B$1221,2,FALSE))</f>
        <v/>
      </c>
    </row>
    <row r="5271" spans="1:17" s="50" customFormat="1" x14ac:dyDescent="0.3">
      <c r="A5271" s="33"/>
      <c r="B5271" s="8" t="str">
        <f>IF(NOT(ISBLANK(A5271)),VLOOKUP(A5271,'Account Codes '!$B$4:$C$263,2,FALSE),"")</f>
        <v/>
      </c>
      <c r="C5271" s="6"/>
      <c r="D5271" s="6"/>
      <c r="E5271" s="6"/>
      <c r="F5271" s="7"/>
      <c r="G5271" s="12"/>
      <c r="H5271" s="12"/>
      <c r="I5271" s="12"/>
      <c r="J5271" s="12"/>
      <c r="K5271" s="12"/>
      <c r="L5271" s="10"/>
      <c r="M5271" s="10"/>
      <c r="N5271" s="11" t="str">
        <f t="shared" si="171"/>
        <v/>
      </c>
      <c r="O5271" s="49" t="str">
        <f t="shared" si="172"/>
        <v/>
      </c>
      <c r="P5271" s="46" t="str">
        <f>IF(A5271="","",VLOOKUP(A5271,'Account Codes '!$B$4:$D$263,3,FALSE))</f>
        <v/>
      </c>
      <c r="Q5271" s="46" t="str">
        <f>IF(F5271="","",VLOOKUP(F5271,'Class Codes'!$A$4:$B$1221,2,FALSE))</f>
        <v/>
      </c>
    </row>
    <row r="5272" spans="1:17" s="50" customFormat="1" x14ac:dyDescent="0.3">
      <c r="A5272" s="33"/>
      <c r="B5272" s="8" t="str">
        <f>IF(NOT(ISBLANK(A5272)),VLOOKUP(A5272,'Account Codes '!$B$4:$C$263,2,FALSE),"")</f>
        <v/>
      </c>
      <c r="C5272" s="6"/>
      <c r="D5272" s="6"/>
      <c r="E5272" s="6"/>
      <c r="F5272" s="7"/>
      <c r="G5272" s="12"/>
      <c r="H5272" s="12"/>
      <c r="I5272" s="12"/>
      <c r="J5272" s="12"/>
      <c r="K5272" s="12"/>
      <c r="L5272" s="10"/>
      <c r="M5272" s="10"/>
      <c r="N5272" s="11" t="str">
        <f t="shared" si="171"/>
        <v/>
      </c>
      <c r="O5272" s="49" t="str">
        <f t="shared" si="172"/>
        <v/>
      </c>
      <c r="P5272" s="46" t="str">
        <f>IF(A5272="","",VLOOKUP(A5272,'Account Codes '!$B$4:$D$263,3,FALSE))</f>
        <v/>
      </c>
      <c r="Q5272" s="46" t="str">
        <f>IF(F5272="","",VLOOKUP(F5272,'Class Codes'!$A$4:$B$1221,2,FALSE))</f>
        <v/>
      </c>
    </row>
    <row r="5273" spans="1:17" s="50" customFormat="1" x14ac:dyDescent="0.3">
      <c r="A5273" s="33"/>
      <c r="B5273" s="8" t="str">
        <f>IF(NOT(ISBLANK(A5273)),VLOOKUP(A5273,'Account Codes '!$B$4:$C$263,2,FALSE),"")</f>
        <v/>
      </c>
      <c r="C5273" s="6"/>
      <c r="D5273" s="6"/>
      <c r="E5273" s="6"/>
      <c r="F5273" s="7"/>
      <c r="G5273" s="12"/>
      <c r="H5273" s="12"/>
      <c r="I5273" s="12"/>
      <c r="J5273" s="12"/>
      <c r="K5273" s="12"/>
      <c r="L5273" s="10"/>
      <c r="M5273" s="10"/>
      <c r="N5273" s="11" t="str">
        <f t="shared" si="171"/>
        <v/>
      </c>
      <c r="O5273" s="49" t="str">
        <f t="shared" si="172"/>
        <v/>
      </c>
      <c r="P5273" s="46" t="str">
        <f>IF(A5273="","",VLOOKUP(A5273,'Account Codes '!$B$4:$D$263,3,FALSE))</f>
        <v/>
      </c>
      <c r="Q5273" s="46" t="str">
        <f>IF(F5273="","",VLOOKUP(F5273,'Class Codes'!$A$4:$B$1221,2,FALSE))</f>
        <v/>
      </c>
    </row>
    <row r="5274" spans="1:17" s="50" customFormat="1" x14ac:dyDescent="0.3">
      <c r="A5274" s="33"/>
      <c r="B5274" s="8" t="str">
        <f>IF(NOT(ISBLANK(A5274)),VLOOKUP(A5274,'Account Codes '!$B$4:$C$263,2,FALSE),"")</f>
        <v/>
      </c>
      <c r="C5274" s="6"/>
      <c r="D5274" s="6"/>
      <c r="E5274" s="6"/>
      <c r="F5274" s="7"/>
      <c r="G5274" s="12"/>
      <c r="H5274" s="12"/>
      <c r="I5274" s="12"/>
      <c r="J5274" s="12"/>
      <c r="K5274" s="12"/>
      <c r="L5274" s="10"/>
      <c r="M5274" s="10"/>
      <c r="N5274" s="11" t="str">
        <f t="shared" si="171"/>
        <v/>
      </c>
      <c r="O5274" s="49" t="str">
        <f t="shared" si="172"/>
        <v/>
      </c>
      <c r="P5274" s="46" t="str">
        <f>IF(A5274="","",VLOOKUP(A5274,'Account Codes '!$B$4:$D$263,3,FALSE))</f>
        <v/>
      </c>
      <c r="Q5274" s="46" t="str">
        <f>IF(F5274="","",VLOOKUP(F5274,'Class Codes'!$A$4:$B$1221,2,FALSE))</f>
        <v/>
      </c>
    </row>
    <row r="5275" spans="1:17" s="50" customFormat="1" x14ac:dyDescent="0.3">
      <c r="A5275" s="33"/>
      <c r="B5275" s="8" t="str">
        <f>IF(NOT(ISBLANK(A5275)),VLOOKUP(A5275,'Account Codes '!$B$4:$C$263,2,FALSE),"")</f>
        <v/>
      </c>
      <c r="C5275" s="6"/>
      <c r="D5275" s="6"/>
      <c r="E5275" s="6"/>
      <c r="F5275" s="7"/>
      <c r="G5275" s="12"/>
      <c r="H5275" s="12"/>
      <c r="I5275" s="12"/>
      <c r="J5275" s="12"/>
      <c r="K5275" s="12"/>
      <c r="L5275" s="10"/>
      <c r="M5275" s="10"/>
      <c r="N5275" s="11" t="str">
        <f t="shared" si="171"/>
        <v/>
      </c>
      <c r="O5275" s="49" t="str">
        <f t="shared" si="172"/>
        <v/>
      </c>
      <c r="P5275" s="46" t="str">
        <f>IF(A5275="","",VLOOKUP(A5275,'Account Codes '!$B$4:$D$263,3,FALSE))</f>
        <v/>
      </c>
      <c r="Q5275" s="46" t="str">
        <f>IF(F5275="","",VLOOKUP(F5275,'Class Codes'!$A$4:$B$1221,2,FALSE))</f>
        <v/>
      </c>
    </row>
    <row r="5276" spans="1:17" s="50" customFormat="1" x14ac:dyDescent="0.3">
      <c r="A5276" s="33"/>
      <c r="B5276" s="8" t="str">
        <f>IF(NOT(ISBLANK(A5276)),VLOOKUP(A5276,'Account Codes '!$B$4:$C$263,2,FALSE),"")</f>
        <v/>
      </c>
      <c r="C5276" s="6"/>
      <c r="D5276" s="6"/>
      <c r="E5276" s="6"/>
      <c r="F5276" s="7"/>
      <c r="G5276" s="12"/>
      <c r="H5276" s="12"/>
      <c r="I5276" s="12"/>
      <c r="J5276" s="12"/>
      <c r="K5276" s="12"/>
      <c r="L5276" s="10"/>
      <c r="M5276" s="10"/>
      <c r="N5276" s="11" t="str">
        <f t="shared" si="171"/>
        <v/>
      </c>
      <c r="O5276" s="49" t="str">
        <f t="shared" si="172"/>
        <v/>
      </c>
      <c r="P5276" s="46" t="str">
        <f>IF(A5276="","",VLOOKUP(A5276,'Account Codes '!$B$4:$D$263,3,FALSE))</f>
        <v/>
      </c>
      <c r="Q5276" s="46" t="str">
        <f>IF(F5276="","",VLOOKUP(F5276,'Class Codes'!$A$4:$B$1221,2,FALSE))</f>
        <v/>
      </c>
    </row>
    <row r="5277" spans="1:17" s="50" customFormat="1" x14ac:dyDescent="0.3">
      <c r="A5277" s="33"/>
      <c r="B5277" s="8" t="str">
        <f>IF(NOT(ISBLANK(A5277)),VLOOKUP(A5277,'Account Codes '!$B$4:$C$263,2,FALSE),"")</f>
        <v/>
      </c>
      <c r="C5277" s="6"/>
      <c r="D5277" s="6"/>
      <c r="E5277" s="6"/>
      <c r="F5277" s="7"/>
      <c r="G5277" s="12"/>
      <c r="H5277" s="12"/>
      <c r="I5277" s="12"/>
      <c r="J5277" s="12"/>
      <c r="K5277" s="12"/>
      <c r="L5277" s="10"/>
      <c r="M5277" s="10"/>
      <c r="N5277" s="11" t="str">
        <f t="shared" si="171"/>
        <v/>
      </c>
      <c r="O5277" s="49" t="str">
        <f t="shared" si="172"/>
        <v/>
      </c>
      <c r="P5277" s="46" t="str">
        <f>IF(A5277="","",VLOOKUP(A5277,'Account Codes '!$B$4:$D$263,3,FALSE))</f>
        <v/>
      </c>
      <c r="Q5277" s="46" t="str">
        <f>IF(F5277="","",VLOOKUP(F5277,'Class Codes'!$A$4:$B$1221,2,FALSE))</f>
        <v/>
      </c>
    </row>
    <row r="5278" spans="1:17" s="50" customFormat="1" x14ac:dyDescent="0.3">
      <c r="A5278" s="33"/>
      <c r="B5278" s="8" t="str">
        <f>IF(NOT(ISBLANK(A5278)),VLOOKUP(A5278,'Account Codes '!$B$4:$C$263,2,FALSE),"")</f>
        <v/>
      </c>
      <c r="C5278" s="6"/>
      <c r="D5278" s="6"/>
      <c r="E5278" s="6"/>
      <c r="F5278" s="7"/>
      <c r="G5278" s="12"/>
      <c r="H5278" s="12"/>
      <c r="I5278" s="12"/>
      <c r="J5278" s="12"/>
      <c r="K5278" s="12"/>
      <c r="L5278" s="10"/>
      <c r="M5278" s="10"/>
      <c r="N5278" s="11" t="str">
        <f t="shared" si="171"/>
        <v/>
      </c>
      <c r="O5278" s="49" t="str">
        <f t="shared" si="172"/>
        <v/>
      </c>
      <c r="P5278" s="46" t="str">
        <f>IF(A5278="","",VLOOKUP(A5278,'Account Codes '!$B$4:$D$263,3,FALSE))</f>
        <v/>
      </c>
      <c r="Q5278" s="46" t="str">
        <f>IF(F5278="","",VLOOKUP(F5278,'Class Codes'!$A$4:$B$1221,2,FALSE))</f>
        <v/>
      </c>
    </row>
    <row r="5279" spans="1:17" s="50" customFormat="1" x14ac:dyDescent="0.3">
      <c r="A5279" s="33"/>
      <c r="B5279" s="8" t="str">
        <f>IF(NOT(ISBLANK(A5279)),VLOOKUP(A5279,'Account Codes '!$B$4:$C$263,2,FALSE),"")</f>
        <v/>
      </c>
      <c r="C5279" s="6"/>
      <c r="D5279" s="6"/>
      <c r="E5279" s="6"/>
      <c r="F5279" s="7"/>
      <c r="G5279" s="12"/>
      <c r="H5279" s="12"/>
      <c r="I5279" s="12"/>
      <c r="J5279" s="12"/>
      <c r="K5279" s="12"/>
      <c r="L5279" s="10"/>
      <c r="M5279" s="10"/>
      <c r="N5279" s="11" t="str">
        <f t="shared" si="171"/>
        <v/>
      </c>
      <c r="O5279" s="49" t="str">
        <f t="shared" si="172"/>
        <v/>
      </c>
      <c r="P5279" s="46" t="str">
        <f>IF(A5279="","",VLOOKUP(A5279,'Account Codes '!$B$4:$D$263,3,FALSE))</f>
        <v/>
      </c>
      <c r="Q5279" s="46" t="str">
        <f>IF(F5279="","",VLOOKUP(F5279,'Class Codes'!$A$4:$B$1221,2,FALSE))</f>
        <v/>
      </c>
    </row>
    <row r="5280" spans="1:17" s="50" customFormat="1" x14ac:dyDescent="0.3">
      <c r="A5280" s="33"/>
      <c r="B5280" s="8" t="str">
        <f>IF(NOT(ISBLANK(A5280)),VLOOKUP(A5280,'Account Codes '!$B$4:$C$263,2,FALSE),"")</f>
        <v/>
      </c>
      <c r="C5280" s="6"/>
      <c r="D5280" s="6"/>
      <c r="E5280" s="6"/>
      <c r="F5280" s="7"/>
      <c r="G5280" s="12"/>
      <c r="H5280" s="12"/>
      <c r="I5280" s="12"/>
      <c r="J5280" s="12"/>
      <c r="K5280" s="12"/>
      <c r="L5280" s="10"/>
      <c r="M5280" s="10"/>
      <c r="N5280" s="11" t="str">
        <f t="shared" si="171"/>
        <v/>
      </c>
      <c r="O5280" s="49" t="str">
        <f t="shared" si="172"/>
        <v/>
      </c>
      <c r="P5280" s="46" t="str">
        <f>IF(A5280="","",VLOOKUP(A5280,'Account Codes '!$B$4:$D$263,3,FALSE))</f>
        <v/>
      </c>
      <c r="Q5280" s="46" t="str">
        <f>IF(F5280="","",VLOOKUP(F5280,'Class Codes'!$A$4:$B$1221,2,FALSE))</f>
        <v/>
      </c>
    </row>
    <row r="5281" spans="1:17" s="50" customFormat="1" x14ac:dyDescent="0.3">
      <c r="A5281" s="33"/>
      <c r="B5281" s="8" t="str">
        <f>IF(NOT(ISBLANK(A5281)),VLOOKUP(A5281,'Account Codes '!$B$4:$C$263,2,FALSE),"")</f>
        <v/>
      </c>
      <c r="C5281" s="6"/>
      <c r="D5281" s="6"/>
      <c r="E5281" s="6"/>
      <c r="F5281" s="7"/>
      <c r="G5281" s="12"/>
      <c r="H5281" s="12"/>
      <c r="I5281" s="12"/>
      <c r="J5281" s="12"/>
      <c r="K5281" s="12"/>
      <c r="L5281" s="10"/>
      <c r="M5281" s="10"/>
      <c r="N5281" s="11" t="str">
        <f t="shared" si="171"/>
        <v/>
      </c>
      <c r="O5281" s="49" t="str">
        <f t="shared" si="172"/>
        <v/>
      </c>
      <c r="P5281" s="46" t="str">
        <f>IF(A5281="","",VLOOKUP(A5281,'Account Codes '!$B$4:$D$263,3,FALSE))</f>
        <v/>
      </c>
      <c r="Q5281" s="46" t="str">
        <f>IF(F5281="","",VLOOKUP(F5281,'Class Codes'!$A$4:$B$1221,2,FALSE))</f>
        <v/>
      </c>
    </row>
    <row r="5282" spans="1:17" s="50" customFormat="1" x14ac:dyDescent="0.3">
      <c r="A5282" s="33"/>
      <c r="B5282" s="8" t="str">
        <f>IF(NOT(ISBLANK(A5282)),VLOOKUP(A5282,'Account Codes '!$B$4:$C$263,2,FALSE),"")</f>
        <v/>
      </c>
      <c r="C5282" s="6"/>
      <c r="D5282" s="6"/>
      <c r="E5282" s="6"/>
      <c r="F5282" s="7"/>
      <c r="G5282" s="12"/>
      <c r="H5282" s="12"/>
      <c r="I5282" s="12"/>
      <c r="J5282" s="12"/>
      <c r="K5282" s="12"/>
      <c r="L5282" s="10"/>
      <c r="M5282" s="10"/>
      <c r="N5282" s="11" t="str">
        <f t="shared" si="171"/>
        <v/>
      </c>
      <c r="O5282" s="49" t="str">
        <f t="shared" si="172"/>
        <v/>
      </c>
      <c r="P5282" s="46" t="str">
        <f>IF(A5282="","",VLOOKUP(A5282,'Account Codes '!$B$4:$D$263,3,FALSE))</f>
        <v/>
      </c>
      <c r="Q5282" s="46" t="str">
        <f>IF(F5282="","",VLOOKUP(F5282,'Class Codes'!$A$4:$B$1221,2,FALSE))</f>
        <v/>
      </c>
    </row>
    <row r="5283" spans="1:17" s="50" customFormat="1" x14ac:dyDescent="0.3">
      <c r="A5283" s="33"/>
      <c r="B5283" s="8" t="str">
        <f>IF(NOT(ISBLANK(A5283)),VLOOKUP(A5283,'Account Codes '!$B$4:$C$263,2,FALSE),"")</f>
        <v/>
      </c>
      <c r="C5283" s="6"/>
      <c r="D5283" s="6"/>
      <c r="E5283" s="6"/>
      <c r="F5283" s="7"/>
      <c r="G5283" s="12"/>
      <c r="H5283" s="12"/>
      <c r="I5283" s="12"/>
      <c r="J5283" s="12"/>
      <c r="K5283" s="12"/>
      <c r="L5283" s="10"/>
      <c r="M5283" s="10"/>
      <c r="N5283" s="11" t="str">
        <f t="shared" si="171"/>
        <v/>
      </c>
      <c r="O5283" s="49" t="str">
        <f t="shared" si="172"/>
        <v/>
      </c>
      <c r="P5283" s="46" t="str">
        <f>IF(A5283="","",VLOOKUP(A5283,'Account Codes '!$B$4:$D$263,3,FALSE))</f>
        <v/>
      </c>
      <c r="Q5283" s="46" t="str">
        <f>IF(F5283="","",VLOOKUP(F5283,'Class Codes'!$A$4:$B$1221,2,FALSE))</f>
        <v/>
      </c>
    </row>
    <row r="5284" spans="1:17" s="50" customFormat="1" x14ac:dyDescent="0.3">
      <c r="A5284" s="33"/>
      <c r="B5284" s="8" t="str">
        <f>IF(NOT(ISBLANK(A5284)),VLOOKUP(A5284,'Account Codes '!$B$4:$C$263,2,FALSE),"")</f>
        <v/>
      </c>
      <c r="C5284" s="6"/>
      <c r="D5284" s="6"/>
      <c r="E5284" s="6"/>
      <c r="F5284" s="7"/>
      <c r="G5284" s="12"/>
      <c r="H5284" s="12"/>
      <c r="I5284" s="12"/>
      <c r="J5284" s="12"/>
      <c r="K5284" s="12"/>
      <c r="L5284" s="10"/>
      <c r="M5284" s="10"/>
      <c r="N5284" s="11" t="str">
        <f t="shared" si="171"/>
        <v/>
      </c>
      <c r="O5284" s="49" t="str">
        <f t="shared" si="172"/>
        <v/>
      </c>
      <c r="P5284" s="46" t="str">
        <f>IF(A5284="","",VLOOKUP(A5284,'Account Codes '!$B$4:$D$263,3,FALSE))</f>
        <v/>
      </c>
      <c r="Q5284" s="46" t="str">
        <f>IF(F5284="","",VLOOKUP(F5284,'Class Codes'!$A$4:$B$1221,2,FALSE))</f>
        <v/>
      </c>
    </row>
    <row r="5285" spans="1:17" s="50" customFormat="1" x14ac:dyDescent="0.3">
      <c r="A5285" s="33"/>
      <c r="B5285" s="8" t="str">
        <f>IF(NOT(ISBLANK(A5285)),VLOOKUP(A5285,'Account Codes '!$B$4:$C$263,2,FALSE),"")</f>
        <v/>
      </c>
      <c r="C5285" s="6"/>
      <c r="D5285" s="6"/>
      <c r="E5285" s="6"/>
      <c r="F5285" s="7"/>
      <c r="G5285" s="12"/>
      <c r="H5285" s="12"/>
      <c r="I5285" s="12"/>
      <c r="J5285" s="12"/>
      <c r="K5285" s="12"/>
      <c r="L5285" s="10"/>
      <c r="M5285" s="10"/>
      <c r="N5285" s="11" t="str">
        <f t="shared" si="171"/>
        <v/>
      </c>
      <c r="O5285" s="49" t="str">
        <f t="shared" si="172"/>
        <v/>
      </c>
      <c r="P5285" s="46" t="str">
        <f>IF(A5285="","",VLOOKUP(A5285,'Account Codes '!$B$4:$D$263,3,FALSE))</f>
        <v/>
      </c>
      <c r="Q5285" s="46" t="str">
        <f>IF(F5285="","",VLOOKUP(F5285,'Class Codes'!$A$4:$B$1221,2,FALSE))</f>
        <v/>
      </c>
    </row>
    <row r="5286" spans="1:17" s="50" customFormat="1" x14ac:dyDescent="0.3">
      <c r="A5286" s="33"/>
      <c r="B5286" s="8" t="str">
        <f>IF(NOT(ISBLANK(A5286)),VLOOKUP(A5286,'Account Codes '!$B$4:$C$263,2,FALSE),"")</f>
        <v/>
      </c>
      <c r="C5286" s="6"/>
      <c r="D5286" s="6"/>
      <c r="E5286" s="6"/>
      <c r="F5286" s="7"/>
      <c r="G5286" s="12"/>
      <c r="H5286" s="12"/>
      <c r="I5286" s="12"/>
      <c r="J5286" s="12"/>
      <c r="K5286" s="12"/>
      <c r="L5286" s="10"/>
      <c r="M5286" s="10"/>
      <c r="N5286" s="11" t="str">
        <f t="shared" si="171"/>
        <v/>
      </c>
      <c r="O5286" s="49" t="str">
        <f t="shared" si="172"/>
        <v/>
      </c>
      <c r="P5286" s="46" t="str">
        <f>IF(A5286="","",VLOOKUP(A5286,'Account Codes '!$B$4:$D$263,3,FALSE))</f>
        <v/>
      </c>
      <c r="Q5286" s="46" t="str">
        <f>IF(F5286="","",VLOOKUP(F5286,'Class Codes'!$A$4:$B$1221,2,FALSE))</f>
        <v/>
      </c>
    </row>
    <row r="5287" spans="1:17" s="50" customFormat="1" x14ac:dyDescent="0.3">
      <c r="A5287" s="33"/>
      <c r="B5287" s="8" t="str">
        <f>IF(NOT(ISBLANK(A5287)),VLOOKUP(A5287,'Account Codes '!$B$4:$C$263,2,FALSE),"")</f>
        <v/>
      </c>
      <c r="C5287" s="6"/>
      <c r="D5287" s="6"/>
      <c r="E5287" s="6"/>
      <c r="F5287" s="7"/>
      <c r="G5287" s="12"/>
      <c r="H5287" s="12"/>
      <c r="I5287" s="12"/>
      <c r="J5287" s="12"/>
      <c r="K5287" s="12"/>
      <c r="L5287" s="10"/>
      <c r="M5287" s="10"/>
      <c r="N5287" s="11" t="str">
        <f t="shared" si="171"/>
        <v/>
      </c>
      <c r="O5287" s="49" t="str">
        <f t="shared" si="172"/>
        <v/>
      </c>
      <c r="P5287" s="46" t="str">
        <f>IF(A5287="","",VLOOKUP(A5287,'Account Codes '!$B$4:$D$263,3,FALSE))</f>
        <v/>
      </c>
      <c r="Q5287" s="46" t="str">
        <f>IF(F5287="","",VLOOKUP(F5287,'Class Codes'!$A$4:$B$1221,2,FALSE))</f>
        <v/>
      </c>
    </row>
    <row r="5288" spans="1:17" s="50" customFormat="1" x14ac:dyDescent="0.3">
      <c r="A5288" s="33"/>
      <c r="B5288" s="8" t="str">
        <f>IF(NOT(ISBLANK(A5288)),VLOOKUP(A5288,'Account Codes '!$B$4:$C$263,2,FALSE),"")</f>
        <v/>
      </c>
      <c r="C5288" s="6"/>
      <c r="D5288" s="6"/>
      <c r="E5288" s="6"/>
      <c r="F5288" s="7"/>
      <c r="G5288" s="12"/>
      <c r="H5288" s="12"/>
      <c r="I5288" s="12"/>
      <c r="J5288" s="12"/>
      <c r="K5288" s="12"/>
      <c r="L5288" s="10"/>
      <c r="M5288" s="10"/>
      <c r="N5288" s="11" t="str">
        <f t="shared" si="171"/>
        <v/>
      </c>
      <c r="O5288" s="49" t="str">
        <f t="shared" si="172"/>
        <v/>
      </c>
      <c r="P5288" s="46" t="str">
        <f>IF(A5288="","",VLOOKUP(A5288,'Account Codes '!$B$4:$D$263,3,FALSE))</f>
        <v/>
      </c>
      <c r="Q5288" s="46" t="str">
        <f>IF(F5288="","",VLOOKUP(F5288,'Class Codes'!$A$4:$B$1221,2,FALSE))</f>
        <v/>
      </c>
    </row>
    <row r="5289" spans="1:17" s="50" customFormat="1" x14ac:dyDescent="0.3">
      <c r="A5289" s="33"/>
      <c r="B5289" s="8" t="str">
        <f>IF(NOT(ISBLANK(A5289)),VLOOKUP(A5289,'Account Codes '!$B$4:$C$263,2,FALSE),"")</f>
        <v/>
      </c>
      <c r="C5289" s="6"/>
      <c r="D5289" s="6"/>
      <c r="E5289" s="6"/>
      <c r="F5289" s="7"/>
      <c r="G5289" s="12"/>
      <c r="H5289" s="12"/>
      <c r="I5289" s="12"/>
      <c r="J5289" s="12"/>
      <c r="K5289" s="12"/>
      <c r="L5289" s="10"/>
      <c r="M5289" s="10"/>
      <c r="N5289" s="11" t="str">
        <f t="shared" si="171"/>
        <v/>
      </c>
      <c r="O5289" s="49" t="str">
        <f t="shared" si="172"/>
        <v/>
      </c>
      <c r="P5289" s="46" t="str">
        <f>IF(A5289="","",VLOOKUP(A5289,'Account Codes '!$B$4:$D$263,3,FALSE))</f>
        <v/>
      </c>
      <c r="Q5289" s="46" t="str">
        <f>IF(F5289="","",VLOOKUP(F5289,'Class Codes'!$A$4:$B$1221,2,FALSE))</f>
        <v/>
      </c>
    </row>
    <row r="5290" spans="1:17" s="50" customFormat="1" x14ac:dyDescent="0.3">
      <c r="A5290" s="33"/>
      <c r="B5290" s="8" t="str">
        <f>IF(NOT(ISBLANK(A5290)),VLOOKUP(A5290,'Account Codes '!$B$4:$C$263,2,FALSE),"")</f>
        <v/>
      </c>
      <c r="C5290" s="6"/>
      <c r="D5290" s="6"/>
      <c r="E5290" s="6"/>
      <c r="F5290" s="7"/>
      <c r="G5290" s="12"/>
      <c r="H5290" s="12"/>
      <c r="I5290" s="12"/>
      <c r="J5290" s="12"/>
      <c r="K5290" s="12"/>
      <c r="L5290" s="10"/>
      <c r="M5290" s="10"/>
      <c r="N5290" s="11" t="str">
        <f t="shared" si="171"/>
        <v/>
      </c>
      <c r="O5290" s="49" t="str">
        <f t="shared" si="172"/>
        <v/>
      </c>
      <c r="P5290" s="46" t="str">
        <f>IF(A5290="","",VLOOKUP(A5290,'Account Codes '!$B$4:$D$263,3,FALSE))</f>
        <v/>
      </c>
      <c r="Q5290" s="46" t="str">
        <f>IF(F5290="","",VLOOKUP(F5290,'Class Codes'!$A$4:$B$1221,2,FALSE))</f>
        <v/>
      </c>
    </row>
    <row r="5291" spans="1:17" s="50" customFormat="1" x14ac:dyDescent="0.3">
      <c r="A5291" s="33"/>
      <c r="B5291" s="8" t="str">
        <f>IF(NOT(ISBLANK(A5291)),VLOOKUP(A5291,'Account Codes '!$B$4:$C$263,2,FALSE),"")</f>
        <v/>
      </c>
      <c r="C5291" s="6"/>
      <c r="D5291" s="6"/>
      <c r="E5291" s="6"/>
      <c r="F5291" s="7"/>
      <c r="G5291" s="12"/>
      <c r="H5291" s="12"/>
      <c r="I5291" s="12"/>
      <c r="J5291" s="12"/>
      <c r="K5291" s="12"/>
      <c r="L5291" s="10"/>
      <c r="M5291" s="10"/>
      <c r="N5291" s="11" t="str">
        <f t="shared" si="171"/>
        <v/>
      </c>
      <c r="O5291" s="49" t="str">
        <f t="shared" si="172"/>
        <v/>
      </c>
      <c r="P5291" s="46" t="str">
        <f>IF(A5291="","",VLOOKUP(A5291,'Account Codes '!$B$4:$D$263,3,FALSE))</f>
        <v/>
      </c>
      <c r="Q5291" s="46" t="str">
        <f>IF(F5291="","",VLOOKUP(F5291,'Class Codes'!$A$4:$B$1221,2,FALSE))</f>
        <v/>
      </c>
    </row>
    <row r="5292" spans="1:17" s="50" customFormat="1" x14ac:dyDescent="0.3">
      <c r="A5292" s="33"/>
      <c r="B5292" s="8" t="str">
        <f>IF(NOT(ISBLANK(A5292)),VLOOKUP(A5292,'Account Codes '!$B$4:$C$263,2,FALSE),"")</f>
        <v/>
      </c>
      <c r="C5292" s="6"/>
      <c r="D5292" s="6"/>
      <c r="E5292" s="6"/>
      <c r="F5292" s="7"/>
      <c r="G5292" s="12"/>
      <c r="H5292" s="12"/>
      <c r="I5292" s="12"/>
      <c r="J5292" s="12"/>
      <c r="K5292" s="12"/>
      <c r="L5292" s="10"/>
      <c r="M5292" s="10"/>
      <c r="N5292" s="11" t="str">
        <f t="shared" si="171"/>
        <v/>
      </c>
      <c r="O5292" s="49" t="str">
        <f t="shared" si="172"/>
        <v/>
      </c>
      <c r="P5292" s="46" t="str">
        <f>IF(A5292="","",VLOOKUP(A5292,'Account Codes '!$B$4:$D$263,3,FALSE))</f>
        <v/>
      </c>
      <c r="Q5292" s="46" t="str">
        <f>IF(F5292="","",VLOOKUP(F5292,'Class Codes'!$A$4:$B$1221,2,FALSE))</f>
        <v/>
      </c>
    </row>
    <row r="5293" spans="1:17" s="50" customFormat="1" x14ac:dyDescent="0.3">
      <c r="A5293" s="33"/>
      <c r="B5293" s="8" t="str">
        <f>IF(NOT(ISBLANK(A5293)),VLOOKUP(A5293,'Account Codes '!$B$4:$C$263,2,FALSE),"")</f>
        <v/>
      </c>
      <c r="C5293" s="6"/>
      <c r="D5293" s="6"/>
      <c r="E5293" s="6"/>
      <c r="F5293" s="7"/>
      <c r="G5293" s="12"/>
      <c r="H5293" s="12"/>
      <c r="I5293" s="12"/>
      <c r="J5293" s="12"/>
      <c r="K5293" s="12"/>
      <c r="L5293" s="10"/>
      <c r="M5293" s="10"/>
      <c r="N5293" s="11" t="str">
        <f t="shared" si="171"/>
        <v/>
      </c>
      <c r="O5293" s="49" t="str">
        <f t="shared" si="172"/>
        <v/>
      </c>
      <c r="P5293" s="46" t="str">
        <f>IF(A5293="","",VLOOKUP(A5293,'Account Codes '!$B$4:$D$263,3,FALSE))</f>
        <v/>
      </c>
      <c r="Q5293" s="46" t="str">
        <f>IF(F5293="","",VLOOKUP(F5293,'Class Codes'!$A$4:$B$1221,2,FALSE))</f>
        <v/>
      </c>
    </row>
    <row r="5294" spans="1:17" s="50" customFormat="1" x14ac:dyDescent="0.3">
      <c r="A5294" s="33"/>
      <c r="B5294" s="8" t="str">
        <f>IF(NOT(ISBLANK(A5294)),VLOOKUP(A5294,'Account Codes '!$B$4:$C$263,2,FALSE),"")</f>
        <v/>
      </c>
      <c r="C5294" s="6"/>
      <c r="D5294" s="6"/>
      <c r="E5294" s="6"/>
      <c r="F5294" s="7"/>
      <c r="G5294" s="12"/>
      <c r="H5294" s="12"/>
      <c r="I5294" s="12"/>
      <c r="J5294" s="12"/>
      <c r="K5294" s="12"/>
      <c r="L5294" s="10"/>
      <c r="M5294" s="10"/>
      <c r="N5294" s="11" t="str">
        <f t="shared" si="171"/>
        <v/>
      </c>
      <c r="O5294" s="49" t="str">
        <f t="shared" si="172"/>
        <v/>
      </c>
      <c r="P5294" s="46" t="str">
        <f>IF(A5294="","",VLOOKUP(A5294,'Account Codes '!$B$4:$D$263,3,FALSE))</f>
        <v/>
      </c>
      <c r="Q5294" s="46" t="str">
        <f>IF(F5294="","",VLOOKUP(F5294,'Class Codes'!$A$4:$B$1221,2,FALSE))</f>
        <v/>
      </c>
    </row>
    <row r="5295" spans="1:17" s="50" customFormat="1" x14ac:dyDescent="0.3">
      <c r="A5295" s="33"/>
      <c r="B5295" s="8" t="str">
        <f>IF(NOT(ISBLANK(A5295)),VLOOKUP(A5295,'Account Codes '!$B$4:$C$263,2,FALSE),"")</f>
        <v/>
      </c>
      <c r="C5295" s="6"/>
      <c r="D5295" s="6"/>
      <c r="E5295" s="6"/>
      <c r="F5295" s="7"/>
      <c r="G5295" s="12"/>
      <c r="H5295" s="12"/>
      <c r="I5295" s="12"/>
      <c r="J5295" s="12"/>
      <c r="K5295" s="12"/>
      <c r="L5295" s="10"/>
      <c r="M5295" s="10"/>
      <c r="N5295" s="11" t="str">
        <f t="shared" si="171"/>
        <v/>
      </c>
      <c r="O5295" s="49" t="str">
        <f t="shared" si="172"/>
        <v/>
      </c>
      <c r="P5295" s="46" t="str">
        <f>IF(A5295="","",VLOOKUP(A5295,'Account Codes '!$B$4:$D$263,3,FALSE))</f>
        <v/>
      </c>
      <c r="Q5295" s="46" t="str">
        <f>IF(F5295="","",VLOOKUP(F5295,'Class Codes'!$A$4:$B$1221,2,FALSE))</f>
        <v/>
      </c>
    </row>
    <row r="5296" spans="1:17" s="50" customFormat="1" x14ac:dyDescent="0.3">
      <c r="A5296" s="33"/>
      <c r="B5296" s="8" t="str">
        <f>IF(NOT(ISBLANK(A5296)),VLOOKUP(A5296,'Account Codes '!$B$4:$C$263,2,FALSE),"")</f>
        <v/>
      </c>
      <c r="C5296" s="6"/>
      <c r="D5296" s="6"/>
      <c r="E5296" s="6"/>
      <c r="F5296" s="7"/>
      <c r="G5296" s="12"/>
      <c r="H5296" s="12"/>
      <c r="I5296" s="12"/>
      <c r="J5296" s="12"/>
      <c r="K5296" s="12"/>
      <c r="L5296" s="10"/>
      <c r="M5296" s="10"/>
      <c r="N5296" s="11" t="str">
        <f t="shared" si="171"/>
        <v/>
      </c>
      <c r="O5296" s="49" t="str">
        <f t="shared" si="172"/>
        <v/>
      </c>
      <c r="P5296" s="46" t="str">
        <f>IF(A5296="","",VLOOKUP(A5296,'Account Codes '!$B$4:$D$263,3,FALSE))</f>
        <v/>
      </c>
      <c r="Q5296" s="46" t="str">
        <f>IF(F5296="","",VLOOKUP(F5296,'Class Codes'!$A$4:$B$1221,2,FALSE))</f>
        <v/>
      </c>
    </row>
    <row r="5297" spans="1:17" s="50" customFormat="1" x14ac:dyDescent="0.3">
      <c r="A5297" s="33"/>
      <c r="B5297" s="8" t="str">
        <f>IF(NOT(ISBLANK(A5297)),VLOOKUP(A5297,'Account Codes '!$B$4:$C$263,2,FALSE),"")</f>
        <v/>
      </c>
      <c r="C5297" s="6"/>
      <c r="D5297" s="6"/>
      <c r="E5297" s="6"/>
      <c r="F5297" s="7"/>
      <c r="G5297" s="12"/>
      <c r="H5297" s="12"/>
      <c r="I5297" s="12"/>
      <c r="J5297" s="12"/>
      <c r="K5297" s="12"/>
      <c r="L5297" s="10"/>
      <c r="M5297" s="10"/>
      <c r="N5297" s="11" t="str">
        <f t="shared" si="171"/>
        <v/>
      </c>
      <c r="O5297" s="49" t="str">
        <f t="shared" si="172"/>
        <v/>
      </c>
      <c r="P5297" s="46" t="str">
        <f>IF(A5297="","",VLOOKUP(A5297,'Account Codes '!$B$4:$D$263,3,FALSE))</f>
        <v/>
      </c>
      <c r="Q5297" s="46" t="str">
        <f>IF(F5297="","",VLOOKUP(F5297,'Class Codes'!$A$4:$B$1221,2,FALSE))</f>
        <v/>
      </c>
    </row>
    <row r="5298" spans="1:17" s="50" customFormat="1" x14ac:dyDescent="0.3">
      <c r="A5298" s="33"/>
      <c r="B5298" s="8" t="str">
        <f>IF(NOT(ISBLANK(A5298)),VLOOKUP(A5298,'Account Codes '!$B$4:$C$263,2,FALSE),"")</f>
        <v/>
      </c>
      <c r="C5298" s="6"/>
      <c r="D5298" s="6"/>
      <c r="E5298" s="6"/>
      <c r="F5298" s="7"/>
      <c r="G5298" s="12"/>
      <c r="H5298" s="12"/>
      <c r="I5298" s="12"/>
      <c r="J5298" s="12"/>
      <c r="K5298" s="12"/>
      <c r="L5298" s="10"/>
      <c r="M5298" s="10"/>
      <c r="N5298" s="11" t="str">
        <f t="shared" si="171"/>
        <v/>
      </c>
      <c r="O5298" s="49" t="str">
        <f t="shared" si="172"/>
        <v/>
      </c>
      <c r="P5298" s="46" t="str">
        <f>IF(A5298="","",VLOOKUP(A5298,'Account Codes '!$B$4:$D$263,3,FALSE))</f>
        <v/>
      </c>
      <c r="Q5298" s="46" t="str">
        <f>IF(F5298="","",VLOOKUP(F5298,'Class Codes'!$A$4:$B$1221,2,FALSE))</f>
        <v/>
      </c>
    </row>
    <row r="5299" spans="1:17" s="50" customFormat="1" x14ac:dyDescent="0.3">
      <c r="A5299" s="33"/>
      <c r="B5299" s="8" t="str">
        <f>IF(NOT(ISBLANK(A5299)),VLOOKUP(A5299,'Account Codes '!$B$4:$C$263,2,FALSE),"")</f>
        <v/>
      </c>
      <c r="C5299" s="6"/>
      <c r="D5299" s="6"/>
      <c r="E5299" s="6"/>
      <c r="F5299" s="7"/>
      <c r="G5299" s="12"/>
      <c r="H5299" s="12"/>
      <c r="I5299" s="12"/>
      <c r="J5299" s="12"/>
      <c r="K5299" s="12"/>
      <c r="L5299" s="10"/>
      <c r="M5299" s="10"/>
      <c r="N5299" s="11" t="str">
        <f t="shared" si="171"/>
        <v/>
      </c>
      <c r="O5299" s="49" t="str">
        <f t="shared" si="172"/>
        <v/>
      </c>
      <c r="P5299" s="46" t="str">
        <f>IF(A5299="","",VLOOKUP(A5299,'Account Codes '!$B$4:$D$263,3,FALSE))</f>
        <v/>
      </c>
      <c r="Q5299" s="46" t="str">
        <f>IF(F5299="","",VLOOKUP(F5299,'Class Codes'!$A$4:$B$1221,2,FALSE))</f>
        <v/>
      </c>
    </row>
    <row r="5300" spans="1:17" s="50" customFormat="1" x14ac:dyDescent="0.3">
      <c r="A5300" s="33"/>
      <c r="B5300" s="8" t="str">
        <f>IF(NOT(ISBLANK(A5300)),VLOOKUP(A5300,'Account Codes '!$B$4:$C$263,2,FALSE),"")</f>
        <v/>
      </c>
      <c r="C5300" s="6"/>
      <c r="D5300" s="6"/>
      <c r="E5300" s="6"/>
      <c r="F5300" s="7"/>
      <c r="G5300" s="12"/>
      <c r="H5300" s="12"/>
      <c r="I5300" s="12"/>
      <c r="J5300" s="12"/>
      <c r="K5300" s="12"/>
      <c r="L5300" s="10"/>
      <c r="M5300" s="10"/>
      <c r="N5300" s="11" t="str">
        <f t="shared" si="171"/>
        <v/>
      </c>
      <c r="O5300" s="49" t="str">
        <f t="shared" si="172"/>
        <v/>
      </c>
      <c r="P5300" s="46" t="str">
        <f>IF(A5300="","",VLOOKUP(A5300,'Account Codes '!$B$4:$D$263,3,FALSE))</f>
        <v/>
      </c>
      <c r="Q5300" s="46" t="str">
        <f>IF(F5300="","",VLOOKUP(F5300,'Class Codes'!$A$4:$B$1221,2,FALSE))</f>
        <v/>
      </c>
    </row>
    <row r="5301" spans="1:17" s="50" customFormat="1" x14ac:dyDescent="0.3">
      <c r="A5301" s="33"/>
      <c r="B5301" s="8" t="str">
        <f>IF(NOT(ISBLANK(A5301)),VLOOKUP(A5301,'Account Codes '!$B$4:$C$263,2,FALSE),"")</f>
        <v/>
      </c>
      <c r="C5301" s="6"/>
      <c r="D5301" s="6"/>
      <c r="E5301" s="6"/>
      <c r="F5301" s="7"/>
      <c r="G5301" s="12"/>
      <c r="H5301" s="12"/>
      <c r="I5301" s="12"/>
      <c r="J5301" s="12"/>
      <c r="K5301" s="12"/>
      <c r="L5301" s="10"/>
      <c r="M5301" s="10"/>
      <c r="N5301" s="11" t="str">
        <f t="shared" si="171"/>
        <v/>
      </c>
      <c r="O5301" s="49" t="str">
        <f t="shared" si="172"/>
        <v/>
      </c>
      <c r="P5301" s="46" t="str">
        <f>IF(A5301="","",VLOOKUP(A5301,'Account Codes '!$B$4:$D$263,3,FALSE))</f>
        <v/>
      </c>
      <c r="Q5301" s="46" t="str">
        <f>IF(F5301="","",VLOOKUP(F5301,'Class Codes'!$A$4:$B$1221,2,FALSE))</f>
        <v/>
      </c>
    </row>
    <row r="5302" spans="1:17" s="50" customFormat="1" x14ac:dyDescent="0.3">
      <c r="A5302" s="33"/>
      <c r="B5302" s="8" t="str">
        <f>IF(NOT(ISBLANK(A5302)),VLOOKUP(A5302,'Account Codes '!$B$4:$C$263,2,FALSE),"")</f>
        <v/>
      </c>
      <c r="C5302" s="6"/>
      <c r="D5302" s="6"/>
      <c r="E5302" s="6"/>
      <c r="F5302" s="7"/>
      <c r="G5302" s="12"/>
      <c r="H5302" s="12"/>
      <c r="I5302" s="12"/>
      <c r="J5302" s="12"/>
      <c r="K5302" s="12"/>
      <c r="L5302" s="10"/>
      <c r="M5302" s="10"/>
      <c r="N5302" s="11" t="str">
        <f t="shared" si="171"/>
        <v/>
      </c>
      <c r="O5302" s="49" t="str">
        <f t="shared" si="172"/>
        <v/>
      </c>
      <c r="P5302" s="46" t="str">
        <f>IF(A5302="","",VLOOKUP(A5302,'Account Codes '!$B$4:$D$263,3,FALSE))</f>
        <v/>
      </c>
      <c r="Q5302" s="46" t="str">
        <f>IF(F5302="","",VLOOKUP(F5302,'Class Codes'!$A$4:$B$1221,2,FALSE))</f>
        <v/>
      </c>
    </row>
    <row r="5303" spans="1:17" s="50" customFormat="1" x14ac:dyDescent="0.3">
      <c r="A5303" s="33"/>
      <c r="B5303" s="8" t="str">
        <f>IF(NOT(ISBLANK(A5303)),VLOOKUP(A5303,'Account Codes '!$B$4:$C$263,2,FALSE),"")</f>
        <v/>
      </c>
      <c r="C5303" s="6"/>
      <c r="D5303" s="6"/>
      <c r="E5303" s="6"/>
      <c r="F5303" s="7"/>
      <c r="G5303" s="12"/>
      <c r="H5303" s="12"/>
      <c r="I5303" s="12"/>
      <c r="J5303" s="12"/>
      <c r="K5303" s="12"/>
      <c r="L5303" s="10"/>
      <c r="M5303" s="10"/>
      <c r="N5303" s="11" t="str">
        <f t="shared" si="171"/>
        <v/>
      </c>
      <c r="O5303" s="49" t="str">
        <f t="shared" si="172"/>
        <v/>
      </c>
      <c r="P5303" s="46" t="str">
        <f>IF(A5303="","",VLOOKUP(A5303,'Account Codes '!$B$4:$D$263,3,FALSE))</f>
        <v/>
      </c>
      <c r="Q5303" s="46" t="str">
        <f>IF(F5303="","",VLOOKUP(F5303,'Class Codes'!$A$4:$B$1221,2,FALSE))</f>
        <v/>
      </c>
    </row>
    <row r="5304" spans="1:17" s="50" customFormat="1" x14ac:dyDescent="0.3">
      <c r="A5304" s="33"/>
      <c r="B5304" s="8" t="str">
        <f>IF(NOT(ISBLANK(A5304)),VLOOKUP(A5304,'Account Codes '!$B$4:$C$263,2,FALSE),"")</f>
        <v/>
      </c>
      <c r="C5304" s="6"/>
      <c r="D5304" s="6"/>
      <c r="E5304" s="6"/>
      <c r="F5304" s="7"/>
      <c r="G5304" s="12"/>
      <c r="H5304" s="12"/>
      <c r="I5304" s="12"/>
      <c r="J5304" s="12"/>
      <c r="K5304" s="12"/>
      <c r="L5304" s="10"/>
      <c r="M5304" s="10"/>
      <c r="N5304" s="11" t="str">
        <f t="shared" si="171"/>
        <v/>
      </c>
      <c r="O5304" s="49" t="str">
        <f t="shared" si="172"/>
        <v/>
      </c>
      <c r="P5304" s="46" t="str">
        <f>IF(A5304="","",VLOOKUP(A5304,'Account Codes '!$B$4:$D$263,3,FALSE))</f>
        <v/>
      </c>
      <c r="Q5304" s="46" t="str">
        <f>IF(F5304="","",VLOOKUP(F5304,'Class Codes'!$A$4:$B$1221,2,FALSE))</f>
        <v/>
      </c>
    </row>
    <row r="5305" spans="1:17" s="50" customFormat="1" x14ac:dyDescent="0.3">
      <c r="A5305" s="33"/>
      <c r="B5305" s="8" t="str">
        <f>IF(NOT(ISBLANK(A5305)),VLOOKUP(A5305,'Account Codes '!$B$4:$C$263,2,FALSE),"")</f>
        <v/>
      </c>
      <c r="C5305" s="6"/>
      <c r="D5305" s="6"/>
      <c r="E5305" s="6"/>
      <c r="F5305" s="7"/>
      <c r="G5305" s="12"/>
      <c r="H5305" s="12"/>
      <c r="I5305" s="12"/>
      <c r="J5305" s="12"/>
      <c r="K5305" s="12"/>
      <c r="L5305" s="10"/>
      <c r="M5305" s="10"/>
      <c r="N5305" s="11" t="str">
        <f t="shared" si="171"/>
        <v/>
      </c>
      <c r="O5305" s="49" t="str">
        <f t="shared" si="172"/>
        <v/>
      </c>
      <c r="P5305" s="46" t="str">
        <f>IF(A5305="","",VLOOKUP(A5305,'Account Codes '!$B$4:$D$263,3,FALSE))</f>
        <v/>
      </c>
      <c r="Q5305" s="46" t="str">
        <f>IF(F5305="","",VLOOKUP(F5305,'Class Codes'!$A$4:$B$1221,2,FALSE))</f>
        <v/>
      </c>
    </row>
    <row r="5306" spans="1:17" s="50" customFormat="1" x14ac:dyDescent="0.3">
      <c r="A5306" s="33"/>
      <c r="B5306" s="8" t="str">
        <f>IF(NOT(ISBLANK(A5306)),VLOOKUP(A5306,'Account Codes '!$B$4:$C$263,2,FALSE),"")</f>
        <v/>
      </c>
      <c r="C5306" s="6"/>
      <c r="D5306" s="6"/>
      <c r="E5306" s="6"/>
      <c r="F5306" s="7"/>
      <c r="G5306" s="12"/>
      <c r="H5306" s="12"/>
      <c r="I5306" s="12"/>
      <c r="J5306" s="12"/>
      <c r="K5306" s="12"/>
      <c r="L5306" s="10"/>
      <c r="M5306" s="10"/>
      <c r="N5306" s="11" t="str">
        <f t="shared" si="171"/>
        <v/>
      </c>
      <c r="O5306" s="49" t="str">
        <f t="shared" si="172"/>
        <v/>
      </c>
      <c r="P5306" s="46" t="str">
        <f>IF(A5306="","",VLOOKUP(A5306,'Account Codes '!$B$4:$D$263,3,FALSE))</f>
        <v/>
      </c>
      <c r="Q5306" s="46" t="str">
        <f>IF(F5306="","",VLOOKUP(F5306,'Class Codes'!$A$4:$B$1221,2,FALSE))</f>
        <v/>
      </c>
    </row>
    <row r="5307" spans="1:17" s="50" customFormat="1" x14ac:dyDescent="0.3">
      <c r="A5307" s="33"/>
      <c r="B5307" s="8" t="str">
        <f>IF(NOT(ISBLANK(A5307)),VLOOKUP(A5307,'Account Codes '!$B$4:$C$263,2,FALSE),"")</f>
        <v/>
      </c>
      <c r="C5307" s="6"/>
      <c r="D5307" s="6"/>
      <c r="E5307" s="6"/>
      <c r="F5307" s="7"/>
      <c r="G5307" s="12"/>
      <c r="H5307" s="12"/>
      <c r="I5307" s="12"/>
      <c r="J5307" s="12"/>
      <c r="K5307" s="12"/>
      <c r="L5307" s="10"/>
      <c r="M5307" s="10"/>
      <c r="N5307" s="11" t="str">
        <f t="shared" si="171"/>
        <v/>
      </c>
      <c r="O5307" s="49" t="str">
        <f t="shared" si="172"/>
        <v/>
      </c>
      <c r="P5307" s="46" t="str">
        <f>IF(A5307="","",VLOOKUP(A5307,'Account Codes '!$B$4:$D$263,3,FALSE))</f>
        <v/>
      </c>
      <c r="Q5307" s="46" t="str">
        <f>IF(F5307="","",VLOOKUP(F5307,'Class Codes'!$A$4:$B$1221,2,FALSE))</f>
        <v/>
      </c>
    </row>
    <row r="5308" spans="1:17" s="50" customFormat="1" x14ac:dyDescent="0.3">
      <c r="A5308" s="33"/>
      <c r="B5308" s="8" t="str">
        <f>IF(NOT(ISBLANK(A5308)),VLOOKUP(A5308,'Account Codes '!$B$4:$C$263,2,FALSE),"")</f>
        <v/>
      </c>
      <c r="C5308" s="6"/>
      <c r="D5308" s="6"/>
      <c r="E5308" s="6"/>
      <c r="F5308" s="7"/>
      <c r="G5308" s="12"/>
      <c r="H5308" s="12"/>
      <c r="I5308" s="12"/>
      <c r="J5308" s="12"/>
      <c r="K5308" s="12"/>
      <c r="L5308" s="10"/>
      <c r="M5308" s="10"/>
      <c r="N5308" s="11" t="str">
        <f t="shared" si="171"/>
        <v/>
      </c>
      <c r="O5308" s="49" t="str">
        <f t="shared" si="172"/>
        <v/>
      </c>
      <c r="P5308" s="46" t="str">
        <f>IF(A5308="","",VLOOKUP(A5308,'Account Codes '!$B$4:$D$263,3,FALSE))</f>
        <v/>
      </c>
      <c r="Q5308" s="46" t="str">
        <f>IF(F5308="","",VLOOKUP(F5308,'Class Codes'!$A$4:$B$1221,2,FALSE))</f>
        <v/>
      </c>
    </row>
    <row r="5309" spans="1:17" s="50" customFormat="1" x14ac:dyDescent="0.3">
      <c r="A5309" s="33"/>
      <c r="B5309" s="8" t="str">
        <f>IF(NOT(ISBLANK(A5309)),VLOOKUP(A5309,'Account Codes '!$B$4:$C$263,2,FALSE),"")</f>
        <v/>
      </c>
      <c r="C5309" s="6"/>
      <c r="D5309" s="6"/>
      <c r="E5309" s="6"/>
      <c r="F5309" s="7"/>
      <c r="G5309" s="12"/>
      <c r="H5309" s="12"/>
      <c r="I5309" s="12"/>
      <c r="J5309" s="12"/>
      <c r="K5309" s="12"/>
      <c r="L5309" s="10"/>
      <c r="M5309" s="10"/>
      <c r="N5309" s="11" t="str">
        <f t="shared" si="171"/>
        <v/>
      </c>
      <c r="O5309" s="49" t="str">
        <f t="shared" si="172"/>
        <v/>
      </c>
      <c r="P5309" s="46" t="str">
        <f>IF(A5309="","",VLOOKUP(A5309,'Account Codes '!$B$4:$D$263,3,FALSE))</f>
        <v/>
      </c>
      <c r="Q5309" s="46" t="str">
        <f>IF(F5309="","",VLOOKUP(F5309,'Class Codes'!$A$4:$B$1221,2,FALSE))</f>
        <v/>
      </c>
    </row>
    <row r="5310" spans="1:17" s="50" customFormat="1" x14ac:dyDescent="0.3">
      <c r="A5310" s="33"/>
      <c r="B5310" s="8" t="str">
        <f>IF(NOT(ISBLANK(A5310)),VLOOKUP(A5310,'Account Codes '!$B$4:$C$263,2,FALSE),"")</f>
        <v/>
      </c>
      <c r="C5310" s="6"/>
      <c r="D5310" s="6"/>
      <c r="E5310" s="6"/>
      <c r="F5310" s="7"/>
      <c r="G5310" s="12"/>
      <c r="H5310" s="12"/>
      <c r="I5310" s="12"/>
      <c r="J5310" s="12"/>
      <c r="K5310" s="12"/>
      <c r="L5310" s="10"/>
      <c r="M5310" s="10"/>
      <c r="N5310" s="11" t="str">
        <f t="shared" si="171"/>
        <v/>
      </c>
      <c r="O5310" s="49" t="str">
        <f t="shared" si="172"/>
        <v/>
      </c>
      <c r="P5310" s="46" t="str">
        <f>IF(A5310="","",VLOOKUP(A5310,'Account Codes '!$B$4:$D$263,3,FALSE))</f>
        <v/>
      </c>
      <c r="Q5310" s="46" t="str">
        <f>IF(F5310="","",VLOOKUP(F5310,'Class Codes'!$A$4:$B$1221,2,FALSE))</f>
        <v/>
      </c>
    </row>
    <row r="5311" spans="1:17" s="50" customFormat="1" x14ac:dyDescent="0.3">
      <c r="A5311" s="33"/>
      <c r="B5311" s="8" t="str">
        <f>IF(NOT(ISBLANK(A5311)),VLOOKUP(A5311,'Account Codes '!$B$4:$C$263,2,FALSE),"")</f>
        <v/>
      </c>
      <c r="C5311" s="6"/>
      <c r="D5311" s="6"/>
      <c r="E5311" s="6"/>
      <c r="F5311" s="7"/>
      <c r="G5311" s="12"/>
      <c r="H5311" s="12"/>
      <c r="I5311" s="12"/>
      <c r="J5311" s="12"/>
      <c r="K5311" s="12"/>
      <c r="L5311" s="10"/>
      <c r="M5311" s="10"/>
      <c r="N5311" s="11" t="str">
        <f t="shared" si="171"/>
        <v/>
      </c>
      <c r="O5311" s="49" t="str">
        <f t="shared" si="172"/>
        <v/>
      </c>
      <c r="P5311" s="46" t="str">
        <f>IF(A5311="","",VLOOKUP(A5311,'Account Codes '!$B$4:$D$263,3,FALSE))</f>
        <v/>
      </c>
      <c r="Q5311" s="46" t="str">
        <f>IF(F5311="","",VLOOKUP(F5311,'Class Codes'!$A$4:$B$1221,2,FALSE))</f>
        <v/>
      </c>
    </row>
    <row r="5312" spans="1:17" s="50" customFormat="1" x14ac:dyDescent="0.3">
      <c r="A5312" s="33"/>
      <c r="B5312" s="8" t="str">
        <f>IF(NOT(ISBLANK(A5312)),VLOOKUP(A5312,'Account Codes '!$B$4:$C$263,2,FALSE),"")</f>
        <v/>
      </c>
      <c r="C5312" s="6"/>
      <c r="D5312" s="6"/>
      <c r="E5312" s="6"/>
      <c r="F5312" s="7"/>
      <c r="G5312" s="12"/>
      <c r="H5312" s="12"/>
      <c r="I5312" s="12"/>
      <c r="J5312" s="12"/>
      <c r="K5312" s="12"/>
      <c r="L5312" s="10"/>
      <c r="M5312" s="10"/>
      <c r="N5312" s="11" t="str">
        <f t="shared" ref="N5312:N5375" si="173">IF(NOT(ISBLANK(L5312)),L5312*M5312,"")</f>
        <v/>
      </c>
      <c r="O5312" s="49" t="str">
        <f t="shared" si="172"/>
        <v/>
      </c>
      <c r="P5312" s="46" t="str">
        <f>IF(A5312="","",VLOOKUP(A5312,'Account Codes '!$B$4:$D$263,3,FALSE))</f>
        <v/>
      </c>
      <c r="Q5312" s="46" t="str">
        <f>IF(F5312="","",VLOOKUP(F5312,'Class Codes'!$A$4:$B$1221,2,FALSE))</f>
        <v/>
      </c>
    </row>
    <row r="5313" spans="1:17" s="50" customFormat="1" x14ac:dyDescent="0.3">
      <c r="A5313" s="33"/>
      <c r="B5313" s="8" t="str">
        <f>IF(NOT(ISBLANK(A5313)),VLOOKUP(A5313,'Account Codes '!$B$4:$C$263,2,FALSE),"")</f>
        <v/>
      </c>
      <c r="C5313" s="6"/>
      <c r="D5313" s="6"/>
      <c r="E5313" s="6"/>
      <c r="F5313" s="7"/>
      <c r="G5313" s="12"/>
      <c r="H5313" s="12"/>
      <c r="I5313" s="12"/>
      <c r="J5313" s="12"/>
      <c r="K5313" s="12"/>
      <c r="L5313" s="10"/>
      <c r="M5313" s="10"/>
      <c r="N5313" s="11" t="str">
        <f t="shared" si="173"/>
        <v/>
      </c>
      <c r="O5313" s="49" t="str">
        <f t="shared" si="172"/>
        <v/>
      </c>
      <c r="P5313" s="46" t="str">
        <f>IF(A5313="","",VLOOKUP(A5313,'Account Codes '!$B$4:$D$263,3,FALSE))</f>
        <v/>
      </c>
      <c r="Q5313" s="46" t="str">
        <f>IF(F5313="","",VLOOKUP(F5313,'Class Codes'!$A$4:$B$1221,2,FALSE))</f>
        <v/>
      </c>
    </row>
    <row r="5314" spans="1:17" s="50" customFormat="1" x14ac:dyDescent="0.3">
      <c r="A5314" s="33"/>
      <c r="B5314" s="8" t="str">
        <f>IF(NOT(ISBLANK(A5314)),VLOOKUP(A5314,'Account Codes '!$B$4:$C$263,2,FALSE),"")</f>
        <v/>
      </c>
      <c r="C5314" s="6"/>
      <c r="D5314" s="6"/>
      <c r="E5314" s="6"/>
      <c r="F5314" s="7"/>
      <c r="G5314" s="12"/>
      <c r="H5314" s="12"/>
      <c r="I5314" s="12"/>
      <c r="J5314" s="12"/>
      <c r="K5314" s="12"/>
      <c r="L5314" s="10"/>
      <c r="M5314" s="10"/>
      <c r="N5314" s="11" t="str">
        <f t="shared" si="173"/>
        <v/>
      </c>
      <c r="O5314" s="49" t="str">
        <f t="shared" si="172"/>
        <v/>
      </c>
      <c r="P5314" s="46" t="str">
        <f>IF(A5314="","",VLOOKUP(A5314,'Account Codes '!$B$4:$D$263,3,FALSE))</f>
        <v/>
      </c>
      <c r="Q5314" s="46" t="str">
        <f>IF(F5314="","",VLOOKUP(F5314,'Class Codes'!$A$4:$B$1221,2,FALSE))</f>
        <v/>
      </c>
    </row>
    <row r="5315" spans="1:17" s="50" customFormat="1" x14ac:dyDescent="0.3">
      <c r="A5315" s="33"/>
      <c r="B5315" s="8" t="str">
        <f>IF(NOT(ISBLANK(A5315)),VLOOKUP(A5315,'Account Codes '!$B$4:$C$263,2,FALSE),"")</f>
        <v/>
      </c>
      <c r="C5315" s="6"/>
      <c r="D5315" s="6"/>
      <c r="E5315" s="6"/>
      <c r="F5315" s="7"/>
      <c r="G5315" s="12"/>
      <c r="H5315" s="12"/>
      <c r="I5315" s="12"/>
      <c r="J5315" s="12"/>
      <c r="K5315" s="12"/>
      <c r="L5315" s="10"/>
      <c r="M5315" s="10"/>
      <c r="N5315" s="11" t="str">
        <f t="shared" si="173"/>
        <v/>
      </c>
      <c r="O5315" s="49" t="str">
        <f t="shared" si="172"/>
        <v/>
      </c>
      <c r="P5315" s="46" t="str">
        <f>IF(A5315="","",VLOOKUP(A5315,'Account Codes '!$B$4:$D$263,3,FALSE))</f>
        <v/>
      </c>
      <c r="Q5315" s="46" t="str">
        <f>IF(F5315="","",VLOOKUP(F5315,'Class Codes'!$A$4:$B$1221,2,FALSE))</f>
        <v/>
      </c>
    </row>
    <row r="5316" spans="1:17" s="50" customFormat="1" x14ac:dyDescent="0.3">
      <c r="A5316" s="33"/>
      <c r="B5316" s="8" t="str">
        <f>IF(NOT(ISBLANK(A5316)),VLOOKUP(A5316,'Account Codes '!$B$4:$C$263,2,FALSE),"")</f>
        <v/>
      </c>
      <c r="C5316" s="6"/>
      <c r="D5316" s="6"/>
      <c r="E5316" s="6"/>
      <c r="F5316" s="7"/>
      <c r="G5316" s="12"/>
      <c r="H5316" s="12"/>
      <c r="I5316" s="12"/>
      <c r="J5316" s="12"/>
      <c r="K5316" s="12"/>
      <c r="L5316" s="10"/>
      <c r="M5316" s="10"/>
      <c r="N5316" s="11" t="str">
        <f t="shared" si="173"/>
        <v/>
      </c>
      <c r="O5316" s="49" t="str">
        <f t="shared" si="172"/>
        <v/>
      </c>
      <c r="P5316" s="46" t="str">
        <f>IF(A5316="","",VLOOKUP(A5316,'Account Codes '!$B$4:$D$263,3,FALSE))</f>
        <v/>
      </c>
      <c r="Q5316" s="46" t="str">
        <f>IF(F5316="","",VLOOKUP(F5316,'Class Codes'!$A$4:$B$1221,2,FALSE))</f>
        <v/>
      </c>
    </row>
    <row r="5317" spans="1:17" s="50" customFormat="1" x14ac:dyDescent="0.3">
      <c r="A5317" s="33"/>
      <c r="B5317" s="8" t="str">
        <f>IF(NOT(ISBLANK(A5317)),VLOOKUP(A5317,'Account Codes '!$B$4:$C$263,2,FALSE),"")</f>
        <v/>
      </c>
      <c r="C5317" s="6"/>
      <c r="D5317" s="6"/>
      <c r="E5317" s="6"/>
      <c r="F5317" s="7"/>
      <c r="G5317" s="12"/>
      <c r="H5317" s="12"/>
      <c r="I5317" s="12"/>
      <c r="J5317" s="12"/>
      <c r="K5317" s="12"/>
      <c r="L5317" s="10"/>
      <c r="M5317" s="10"/>
      <c r="N5317" s="11" t="str">
        <f t="shared" si="173"/>
        <v/>
      </c>
      <c r="O5317" s="49" t="str">
        <f t="shared" si="172"/>
        <v/>
      </c>
      <c r="P5317" s="46" t="str">
        <f>IF(A5317="","",VLOOKUP(A5317,'Account Codes '!$B$4:$D$263,3,FALSE))</f>
        <v/>
      </c>
      <c r="Q5317" s="46" t="str">
        <f>IF(F5317="","",VLOOKUP(F5317,'Class Codes'!$A$4:$B$1221,2,FALSE))</f>
        <v/>
      </c>
    </row>
    <row r="5318" spans="1:17" s="50" customFormat="1" x14ac:dyDescent="0.3">
      <c r="A5318" s="33"/>
      <c r="B5318" s="8" t="str">
        <f>IF(NOT(ISBLANK(A5318)),VLOOKUP(A5318,'Account Codes '!$B$4:$C$263,2,FALSE),"")</f>
        <v/>
      </c>
      <c r="C5318" s="6"/>
      <c r="D5318" s="6"/>
      <c r="E5318" s="6"/>
      <c r="F5318" s="7"/>
      <c r="G5318" s="12"/>
      <c r="H5318" s="12"/>
      <c r="I5318" s="12"/>
      <c r="J5318" s="12"/>
      <c r="K5318" s="12"/>
      <c r="L5318" s="10"/>
      <c r="M5318" s="10"/>
      <c r="N5318" s="11" t="str">
        <f t="shared" si="173"/>
        <v/>
      </c>
      <c r="O5318" s="49" t="str">
        <f t="shared" si="172"/>
        <v/>
      </c>
      <c r="P5318" s="46" t="str">
        <f>IF(A5318="","",VLOOKUP(A5318,'Account Codes '!$B$4:$D$263,3,FALSE))</f>
        <v/>
      </c>
      <c r="Q5318" s="46" t="str">
        <f>IF(F5318="","",VLOOKUP(F5318,'Class Codes'!$A$4:$B$1221,2,FALSE))</f>
        <v/>
      </c>
    </row>
    <row r="5319" spans="1:17" s="50" customFormat="1" x14ac:dyDescent="0.3">
      <c r="A5319" s="33"/>
      <c r="B5319" s="8" t="str">
        <f>IF(NOT(ISBLANK(A5319)),VLOOKUP(A5319,'Account Codes '!$B$4:$C$263,2,FALSE),"")</f>
        <v/>
      </c>
      <c r="C5319" s="6"/>
      <c r="D5319" s="6"/>
      <c r="E5319" s="6"/>
      <c r="F5319" s="7"/>
      <c r="G5319" s="12"/>
      <c r="H5319" s="12"/>
      <c r="I5319" s="12"/>
      <c r="J5319" s="12"/>
      <c r="K5319" s="12"/>
      <c r="L5319" s="10"/>
      <c r="M5319" s="10"/>
      <c r="N5319" s="11" t="str">
        <f t="shared" si="173"/>
        <v/>
      </c>
      <c r="O5319" s="49" t="str">
        <f t="shared" si="172"/>
        <v/>
      </c>
      <c r="P5319" s="46" t="str">
        <f>IF(A5319="","",VLOOKUP(A5319,'Account Codes '!$B$4:$D$263,3,FALSE))</f>
        <v/>
      </c>
      <c r="Q5319" s="46" t="str">
        <f>IF(F5319="","",VLOOKUP(F5319,'Class Codes'!$A$4:$B$1221,2,FALSE))</f>
        <v/>
      </c>
    </row>
    <row r="5320" spans="1:17" s="50" customFormat="1" x14ac:dyDescent="0.3">
      <c r="A5320" s="33"/>
      <c r="B5320" s="8" t="str">
        <f>IF(NOT(ISBLANK(A5320)),VLOOKUP(A5320,'Account Codes '!$B$4:$C$263,2,FALSE),"")</f>
        <v/>
      </c>
      <c r="C5320" s="6"/>
      <c r="D5320" s="6"/>
      <c r="E5320" s="6"/>
      <c r="F5320" s="7"/>
      <c r="G5320" s="12"/>
      <c r="H5320" s="12"/>
      <c r="I5320" s="12"/>
      <c r="J5320" s="12"/>
      <c r="K5320" s="12"/>
      <c r="L5320" s="10"/>
      <c r="M5320" s="10"/>
      <c r="N5320" s="11" t="str">
        <f t="shared" si="173"/>
        <v/>
      </c>
      <c r="O5320" s="49" t="str">
        <f t="shared" si="172"/>
        <v/>
      </c>
      <c r="P5320" s="46" t="str">
        <f>IF(A5320="","",VLOOKUP(A5320,'Account Codes '!$B$4:$D$263,3,FALSE))</f>
        <v/>
      </c>
      <c r="Q5320" s="46" t="str">
        <f>IF(F5320="","",VLOOKUP(F5320,'Class Codes'!$A$4:$B$1221,2,FALSE))</f>
        <v/>
      </c>
    </row>
    <row r="5321" spans="1:17" s="50" customFormat="1" x14ac:dyDescent="0.3">
      <c r="A5321" s="33"/>
      <c r="B5321" s="8" t="str">
        <f>IF(NOT(ISBLANK(A5321)),VLOOKUP(A5321,'Account Codes '!$B$4:$C$263,2,FALSE),"")</f>
        <v/>
      </c>
      <c r="C5321" s="6"/>
      <c r="D5321" s="6"/>
      <c r="E5321" s="6"/>
      <c r="F5321" s="7"/>
      <c r="G5321" s="12"/>
      <c r="H5321" s="12"/>
      <c r="I5321" s="12"/>
      <c r="J5321" s="12"/>
      <c r="K5321" s="12"/>
      <c r="L5321" s="10"/>
      <c r="M5321" s="10"/>
      <c r="N5321" s="11" t="str">
        <f t="shared" si="173"/>
        <v/>
      </c>
      <c r="O5321" s="49" t="str">
        <f t="shared" si="172"/>
        <v/>
      </c>
      <c r="P5321" s="46" t="str">
        <f>IF(A5321="","",VLOOKUP(A5321,'Account Codes '!$B$4:$D$263,3,FALSE))</f>
        <v/>
      </c>
      <c r="Q5321" s="46" t="str">
        <f>IF(F5321="","",VLOOKUP(F5321,'Class Codes'!$A$4:$B$1221,2,FALSE))</f>
        <v/>
      </c>
    </row>
    <row r="5322" spans="1:17" s="50" customFormat="1" x14ac:dyDescent="0.3">
      <c r="A5322" s="33"/>
      <c r="B5322" s="8" t="str">
        <f>IF(NOT(ISBLANK(A5322)),VLOOKUP(A5322,'Account Codes '!$B$4:$C$263,2,FALSE),"")</f>
        <v/>
      </c>
      <c r="C5322" s="6"/>
      <c r="D5322" s="6"/>
      <c r="E5322" s="6"/>
      <c r="F5322" s="7"/>
      <c r="G5322" s="12"/>
      <c r="H5322" s="12"/>
      <c r="I5322" s="12"/>
      <c r="J5322" s="12"/>
      <c r="K5322" s="12"/>
      <c r="L5322" s="10"/>
      <c r="M5322" s="10"/>
      <c r="N5322" s="11" t="str">
        <f t="shared" si="173"/>
        <v/>
      </c>
      <c r="O5322" s="49" t="str">
        <f t="shared" si="172"/>
        <v/>
      </c>
      <c r="P5322" s="46" t="str">
        <f>IF(A5322="","",VLOOKUP(A5322,'Account Codes '!$B$4:$D$263,3,FALSE))</f>
        <v/>
      </c>
      <c r="Q5322" s="46" t="str">
        <f>IF(F5322="","",VLOOKUP(F5322,'Class Codes'!$A$4:$B$1221,2,FALSE))</f>
        <v/>
      </c>
    </row>
    <row r="5323" spans="1:17" s="50" customFormat="1" x14ac:dyDescent="0.3">
      <c r="A5323" s="33"/>
      <c r="B5323" s="8" t="str">
        <f>IF(NOT(ISBLANK(A5323)),VLOOKUP(A5323,'Account Codes '!$B$4:$C$263,2,FALSE),"")</f>
        <v/>
      </c>
      <c r="C5323" s="6"/>
      <c r="D5323" s="6"/>
      <c r="E5323" s="6"/>
      <c r="F5323" s="7"/>
      <c r="G5323" s="12"/>
      <c r="H5323" s="12"/>
      <c r="I5323" s="12"/>
      <c r="J5323" s="12"/>
      <c r="K5323" s="12"/>
      <c r="L5323" s="10"/>
      <c r="M5323" s="10"/>
      <c r="N5323" s="11" t="str">
        <f t="shared" si="173"/>
        <v/>
      </c>
      <c r="O5323" s="49" t="str">
        <f t="shared" si="172"/>
        <v/>
      </c>
      <c r="P5323" s="46" t="str">
        <f>IF(A5323="","",VLOOKUP(A5323,'Account Codes '!$B$4:$D$263,3,FALSE))</f>
        <v/>
      </c>
      <c r="Q5323" s="46" t="str">
        <f>IF(F5323="","",VLOOKUP(F5323,'Class Codes'!$A$4:$B$1221,2,FALSE))</f>
        <v/>
      </c>
    </row>
    <row r="5324" spans="1:17" s="50" customFormat="1" x14ac:dyDescent="0.3">
      <c r="A5324" s="33"/>
      <c r="B5324" s="8" t="str">
        <f>IF(NOT(ISBLANK(A5324)),VLOOKUP(A5324,'Account Codes '!$B$4:$C$263,2,FALSE),"")</f>
        <v/>
      </c>
      <c r="C5324" s="6"/>
      <c r="D5324" s="6"/>
      <c r="E5324" s="6"/>
      <c r="F5324" s="7"/>
      <c r="G5324" s="12"/>
      <c r="H5324" s="12"/>
      <c r="I5324" s="12"/>
      <c r="J5324" s="12"/>
      <c r="K5324" s="12"/>
      <c r="L5324" s="10"/>
      <c r="M5324" s="10"/>
      <c r="N5324" s="11" t="str">
        <f t="shared" si="173"/>
        <v/>
      </c>
      <c r="O5324" s="49" t="str">
        <f t="shared" si="172"/>
        <v/>
      </c>
      <c r="P5324" s="46" t="str">
        <f>IF(A5324="","",VLOOKUP(A5324,'Account Codes '!$B$4:$D$263,3,FALSE))</f>
        <v/>
      </c>
      <c r="Q5324" s="46" t="str">
        <f>IF(F5324="","",VLOOKUP(F5324,'Class Codes'!$A$4:$B$1221,2,FALSE))</f>
        <v/>
      </c>
    </row>
    <row r="5325" spans="1:17" s="50" customFormat="1" x14ac:dyDescent="0.3">
      <c r="A5325" s="33"/>
      <c r="B5325" s="8" t="str">
        <f>IF(NOT(ISBLANK(A5325)),VLOOKUP(A5325,'Account Codes '!$B$4:$C$263,2,FALSE),"")</f>
        <v/>
      </c>
      <c r="C5325" s="6"/>
      <c r="D5325" s="6"/>
      <c r="E5325" s="6"/>
      <c r="F5325" s="7"/>
      <c r="G5325" s="12"/>
      <c r="H5325" s="12"/>
      <c r="I5325" s="12"/>
      <c r="J5325" s="12"/>
      <c r="K5325" s="12"/>
      <c r="L5325" s="10"/>
      <c r="M5325" s="10"/>
      <c r="N5325" s="11" t="str">
        <f t="shared" si="173"/>
        <v/>
      </c>
      <c r="O5325" s="49" t="str">
        <f t="shared" si="172"/>
        <v/>
      </c>
      <c r="P5325" s="46" t="str">
        <f>IF(A5325="","",VLOOKUP(A5325,'Account Codes '!$B$4:$D$263,3,FALSE))</f>
        <v/>
      </c>
      <c r="Q5325" s="46" t="str">
        <f>IF(F5325="","",VLOOKUP(F5325,'Class Codes'!$A$4:$B$1221,2,FALSE))</f>
        <v/>
      </c>
    </row>
    <row r="5326" spans="1:17" s="50" customFormat="1" x14ac:dyDescent="0.3">
      <c r="A5326" s="33"/>
      <c r="B5326" s="8" t="str">
        <f>IF(NOT(ISBLANK(A5326)),VLOOKUP(A5326,'Account Codes '!$B$4:$C$263,2,FALSE),"")</f>
        <v/>
      </c>
      <c r="C5326" s="6"/>
      <c r="D5326" s="6"/>
      <c r="E5326" s="6"/>
      <c r="F5326" s="7"/>
      <c r="G5326" s="12"/>
      <c r="H5326" s="12"/>
      <c r="I5326" s="12"/>
      <c r="J5326" s="12"/>
      <c r="K5326" s="12"/>
      <c r="L5326" s="10"/>
      <c r="M5326" s="10"/>
      <c r="N5326" s="11" t="str">
        <f t="shared" si="173"/>
        <v/>
      </c>
      <c r="O5326" s="49" t="str">
        <f t="shared" ref="O5326:O5389" si="174">IF(A5326="","",IF(LEFT(A5326,1)="5","Revenue","Expense"))</f>
        <v/>
      </c>
      <c r="P5326" s="46" t="str">
        <f>IF(A5326="","",VLOOKUP(A5326,'Account Codes '!$B$4:$D$263,3,FALSE))</f>
        <v/>
      </c>
      <c r="Q5326" s="46" t="str">
        <f>IF(F5326="","",VLOOKUP(F5326,'Class Codes'!$A$4:$B$1221,2,FALSE))</f>
        <v/>
      </c>
    </row>
    <row r="5327" spans="1:17" s="50" customFormat="1" x14ac:dyDescent="0.3">
      <c r="A5327" s="33"/>
      <c r="B5327" s="8" t="str">
        <f>IF(NOT(ISBLANK(A5327)),VLOOKUP(A5327,'Account Codes '!$B$4:$C$263,2,FALSE),"")</f>
        <v/>
      </c>
      <c r="C5327" s="6"/>
      <c r="D5327" s="6"/>
      <c r="E5327" s="6"/>
      <c r="F5327" s="7"/>
      <c r="G5327" s="12"/>
      <c r="H5327" s="12"/>
      <c r="I5327" s="12"/>
      <c r="J5327" s="12"/>
      <c r="K5327" s="12"/>
      <c r="L5327" s="10"/>
      <c r="M5327" s="10"/>
      <c r="N5327" s="11" t="str">
        <f t="shared" si="173"/>
        <v/>
      </c>
      <c r="O5327" s="49" t="str">
        <f t="shared" si="174"/>
        <v/>
      </c>
      <c r="P5327" s="46" t="str">
        <f>IF(A5327="","",VLOOKUP(A5327,'Account Codes '!$B$4:$D$263,3,FALSE))</f>
        <v/>
      </c>
      <c r="Q5327" s="46" t="str">
        <f>IF(F5327="","",VLOOKUP(F5327,'Class Codes'!$A$4:$B$1221,2,FALSE))</f>
        <v/>
      </c>
    </row>
    <row r="5328" spans="1:17" s="50" customFormat="1" x14ac:dyDescent="0.3">
      <c r="A5328" s="33"/>
      <c r="B5328" s="8" t="str">
        <f>IF(NOT(ISBLANK(A5328)),VLOOKUP(A5328,'Account Codes '!$B$4:$C$263,2,FALSE),"")</f>
        <v/>
      </c>
      <c r="C5328" s="6"/>
      <c r="D5328" s="6"/>
      <c r="E5328" s="6"/>
      <c r="F5328" s="7"/>
      <c r="G5328" s="12"/>
      <c r="H5328" s="12"/>
      <c r="I5328" s="12"/>
      <c r="J5328" s="12"/>
      <c r="K5328" s="12"/>
      <c r="L5328" s="10"/>
      <c r="M5328" s="10"/>
      <c r="N5328" s="11" t="str">
        <f t="shared" si="173"/>
        <v/>
      </c>
      <c r="O5328" s="49" t="str">
        <f t="shared" si="174"/>
        <v/>
      </c>
      <c r="P5328" s="46" t="str">
        <f>IF(A5328="","",VLOOKUP(A5328,'Account Codes '!$B$4:$D$263,3,FALSE))</f>
        <v/>
      </c>
      <c r="Q5328" s="46" t="str">
        <f>IF(F5328="","",VLOOKUP(F5328,'Class Codes'!$A$4:$B$1221,2,FALSE))</f>
        <v/>
      </c>
    </row>
    <row r="5329" spans="1:17" s="50" customFormat="1" x14ac:dyDescent="0.3">
      <c r="A5329" s="33"/>
      <c r="B5329" s="8" t="str">
        <f>IF(NOT(ISBLANK(A5329)),VLOOKUP(A5329,'Account Codes '!$B$4:$C$263,2,FALSE),"")</f>
        <v/>
      </c>
      <c r="C5329" s="6"/>
      <c r="D5329" s="6"/>
      <c r="E5329" s="6"/>
      <c r="F5329" s="7"/>
      <c r="G5329" s="12"/>
      <c r="H5329" s="12"/>
      <c r="I5329" s="12"/>
      <c r="J5329" s="12"/>
      <c r="K5329" s="12"/>
      <c r="L5329" s="10"/>
      <c r="M5329" s="10"/>
      <c r="N5329" s="11" t="str">
        <f t="shared" si="173"/>
        <v/>
      </c>
      <c r="O5329" s="49" t="str">
        <f t="shared" si="174"/>
        <v/>
      </c>
      <c r="P5329" s="46" t="str">
        <f>IF(A5329="","",VLOOKUP(A5329,'Account Codes '!$B$4:$D$263,3,FALSE))</f>
        <v/>
      </c>
      <c r="Q5329" s="46" t="str">
        <f>IF(F5329="","",VLOOKUP(F5329,'Class Codes'!$A$4:$B$1221,2,FALSE))</f>
        <v/>
      </c>
    </row>
    <row r="5330" spans="1:17" s="50" customFormat="1" x14ac:dyDescent="0.3">
      <c r="A5330" s="33"/>
      <c r="B5330" s="8" t="str">
        <f>IF(NOT(ISBLANK(A5330)),VLOOKUP(A5330,'Account Codes '!$B$4:$C$263,2,FALSE),"")</f>
        <v/>
      </c>
      <c r="C5330" s="6"/>
      <c r="D5330" s="6"/>
      <c r="E5330" s="6"/>
      <c r="F5330" s="7"/>
      <c r="G5330" s="12"/>
      <c r="H5330" s="12"/>
      <c r="I5330" s="12"/>
      <c r="J5330" s="12"/>
      <c r="K5330" s="12"/>
      <c r="L5330" s="10"/>
      <c r="M5330" s="10"/>
      <c r="N5330" s="11" t="str">
        <f t="shared" si="173"/>
        <v/>
      </c>
      <c r="O5330" s="49" t="str">
        <f t="shared" si="174"/>
        <v/>
      </c>
      <c r="P5330" s="46" t="str">
        <f>IF(A5330="","",VLOOKUP(A5330,'Account Codes '!$B$4:$D$263,3,FALSE))</f>
        <v/>
      </c>
      <c r="Q5330" s="46" t="str">
        <f>IF(F5330="","",VLOOKUP(F5330,'Class Codes'!$A$4:$B$1221,2,FALSE))</f>
        <v/>
      </c>
    </row>
    <row r="5331" spans="1:17" s="50" customFormat="1" x14ac:dyDescent="0.3">
      <c r="A5331" s="33"/>
      <c r="B5331" s="8" t="str">
        <f>IF(NOT(ISBLANK(A5331)),VLOOKUP(A5331,'Account Codes '!$B$4:$C$263,2,FALSE),"")</f>
        <v/>
      </c>
      <c r="C5331" s="6"/>
      <c r="D5331" s="6"/>
      <c r="E5331" s="6"/>
      <c r="F5331" s="7"/>
      <c r="G5331" s="12"/>
      <c r="H5331" s="12"/>
      <c r="I5331" s="12"/>
      <c r="J5331" s="12"/>
      <c r="K5331" s="12"/>
      <c r="L5331" s="10"/>
      <c r="M5331" s="10"/>
      <c r="N5331" s="11" t="str">
        <f t="shared" si="173"/>
        <v/>
      </c>
      <c r="O5331" s="49" t="str">
        <f t="shared" si="174"/>
        <v/>
      </c>
      <c r="P5331" s="46" t="str">
        <f>IF(A5331="","",VLOOKUP(A5331,'Account Codes '!$B$4:$D$263,3,FALSE))</f>
        <v/>
      </c>
      <c r="Q5331" s="46" t="str">
        <f>IF(F5331="","",VLOOKUP(F5331,'Class Codes'!$A$4:$B$1221,2,FALSE))</f>
        <v/>
      </c>
    </row>
    <row r="5332" spans="1:17" s="50" customFormat="1" x14ac:dyDescent="0.3">
      <c r="A5332" s="33"/>
      <c r="B5332" s="8" t="str">
        <f>IF(NOT(ISBLANK(A5332)),VLOOKUP(A5332,'Account Codes '!$B$4:$C$263,2,FALSE),"")</f>
        <v/>
      </c>
      <c r="C5332" s="6"/>
      <c r="D5332" s="6"/>
      <c r="E5332" s="6"/>
      <c r="F5332" s="7"/>
      <c r="G5332" s="12"/>
      <c r="H5332" s="12"/>
      <c r="I5332" s="12"/>
      <c r="J5332" s="12"/>
      <c r="K5332" s="12"/>
      <c r="L5332" s="10"/>
      <c r="M5332" s="10"/>
      <c r="N5332" s="11" t="str">
        <f t="shared" si="173"/>
        <v/>
      </c>
      <c r="O5332" s="49" t="str">
        <f t="shared" si="174"/>
        <v/>
      </c>
      <c r="P5332" s="46" t="str">
        <f>IF(A5332="","",VLOOKUP(A5332,'Account Codes '!$B$4:$D$263,3,FALSE))</f>
        <v/>
      </c>
      <c r="Q5332" s="46" t="str">
        <f>IF(F5332="","",VLOOKUP(F5332,'Class Codes'!$A$4:$B$1221,2,FALSE))</f>
        <v/>
      </c>
    </row>
    <row r="5333" spans="1:17" s="50" customFormat="1" x14ac:dyDescent="0.3">
      <c r="A5333" s="33"/>
      <c r="B5333" s="8" t="str">
        <f>IF(NOT(ISBLANK(A5333)),VLOOKUP(A5333,'Account Codes '!$B$4:$C$263,2,FALSE),"")</f>
        <v/>
      </c>
      <c r="C5333" s="6"/>
      <c r="D5333" s="6"/>
      <c r="E5333" s="6"/>
      <c r="F5333" s="7"/>
      <c r="G5333" s="12"/>
      <c r="H5333" s="12"/>
      <c r="I5333" s="12"/>
      <c r="J5333" s="12"/>
      <c r="K5333" s="12"/>
      <c r="L5333" s="10"/>
      <c r="M5333" s="10"/>
      <c r="N5333" s="11" t="str">
        <f t="shared" si="173"/>
        <v/>
      </c>
      <c r="O5333" s="49" t="str">
        <f t="shared" si="174"/>
        <v/>
      </c>
      <c r="P5333" s="46" t="str">
        <f>IF(A5333="","",VLOOKUP(A5333,'Account Codes '!$B$4:$D$263,3,FALSE))</f>
        <v/>
      </c>
      <c r="Q5333" s="46" t="str">
        <f>IF(F5333="","",VLOOKUP(F5333,'Class Codes'!$A$4:$B$1221,2,FALSE))</f>
        <v/>
      </c>
    </row>
    <row r="5334" spans="1:17" s="50" customFormat="1" x14ac:dyDescent="0.3">
      <c r="A5334" s="33"/>
      <c r="B5334" s="8" t="str">
        <f>IF(NOT(ISBLANK(A5334)),VLOOKUP(A5334,'Account Codes '!$B$4:$C$263,2,FALSE),"")</f>
        <v/>
      </c>
      <c r="C5334" s="6"/>
      <c r="D5334" s="6"/>
      <c r="E5334" s="6"/>
      <c r="F5334" s="7"/>
      <c r="G5334" s="12"/>
      <c r="H5334" s="12"/>
      <c r="I5334" s="12"/>
      <c r="J5334" s="12"/>
      <c r="K5334" s="12"/>
      <c r="L5334" s="10"/>
      <c r="M5334" s="10"/>
      <c r="N5334" s="11" t="str">
        <f t="shared" si="173"/>
        <v/>
      </c>
      <c r="O5334" s="49" t="str">
        <f t="shared" si="174"/>
        <v/>
      </c>
      <c r="P5334" s="46" t="str">
        <f>IF(A5334="","",VLOOKUP(A5334,'Account Codes '!$B$4:$D$263,3,FALSE))</f>
        <v/>
      </c>
      <c r="Q5334" s="46" t="str">
        <f>IF(F5334="","",VLOOKUP(F5334,'Class Codes'!$A$4:$B$1221,2,FALSE))</f>
        <v/>
      </c>
    </row>
    <row r="5335" spans="1:17" s="50" customFormat="1" x14ac:dyDescent="0.3">
      <c r="A5335" s="33"/>
      <c r="B5335" s="8" t="str">
        <f>IF(NOT(ISBLANK(A5335)),VLOOKUP(A5335,'Account Codes '!$B$4:$C$263,2,FALSE),"")</f>
        <v/>
      </c>
      <c r="C5335" s="6"/>
      <c r="D5335" s="6"/>
      <c r="E5335" s="6"/>
      <c r="F5335" s="7"/>
      <c r="G5335" s="12"/>
      <c r="H5335" s="12"/>
      <c r="I5335" s="12"/>
      <c r="J5335" s="12"/>
      <c r="K5335" s="12"/>
      <c r="L5335" s="10"/>
      <c r="M5335" s="10"/>
      <c r="N5335" s="11" t="str">
        <f t="shared" si="173"/>
        <v/>
      </c>
      <c r="O5335" s="49" t="str">
        <f t="shared" si="174"/>
        <v/>
      </c>
      <c r="P5335" s="46" t="str">
        <f>IF(A5335="","",VLOOKUP(A5335,'Account Codes '!$B$4:$D$263,3,FALSE))</f>
        <v/>
      </c>
      <c r="Q5335" s="46" t="str">
        <f>IF(F5335="","",VLOOKUP(F5335,'Class Codes'!$A$4:$B$1221,2,FALSE))</f>
        <v/>
      </c>
    </row>
    <row r="5336" spans="1:17" s="50" customFormat="1" x14ac:dyDescent="0.3">
      <c r="A5336" s="33"/>
      <c r="B5336" s="8" t="str">
        <f>IF(NOT(ISBLANK(A5336)),VLOOKUP(A5336,'Account Codes '!$B$4:$C$263,2,FALSE),"")</f>
        <v/>
      </c>
      <c r="C5336" s="6"/>
      <c r="D5336" s="6"/>
      <c r="E5336" s="6"/>
      <c r="F5336" s="7"/>
      <c r="G5336" s="12"/>
      <c r="H5336" s="12"/>
      <c r="I5336" s="12"/>
      <c r="J5336" s="12"/>
      <c r="K5336" s="12"/>
      <c r="L5336" s="10"/>
      <c r="M5336" s="10"/>
      <c r="N5336" s="11" t="str">
        <f t="shared" si="173"/>
        <v/>
      </c>
      <c r="O5336" s="49" t="str">
        <f t="shared" si="174"/>
        <v/>
      </c>
      <c r="P5336" s="46" t="str">
        <f>IF(A5336="","",VLOOKUP(A5336,'Account Codes '!$B$4:$D$263,3,FALSE))</f>
        <v/>
      </c>
      <c r="Q5336" s="46" t="str">
        <f>IF(F5336="","",VLOOKUP(F5336,'Class Codes'!$A$4:$B$1221,2,FALSE))</f>
        <v/>
      </c>
    </row>
    <row r="5337" spans="1:17" s="50" customFormat="1" x14ac:dyDescent="0.3">
      <c r="A5337" s="33"/>
      <c r="B5337" s="8" t="str">
        <f>IF(NOT(ISBLANK(A5337)),VLOOKUP(A5337,'Account Codes '!$B$4:$C$263,2,FALSE),"")</f>
        <v/>
      </c>
      <c r="C5337" s="6"/>
      <c r="D5337" s="6"/>
      <c r="E5337" s="6"/>
      <c r="F5337" s="7"/>
      <c r="G5337" s="12"/>
      <c r="H5337" s="12"/>
      <c r="I5337" s="12"/>
      <c r="J5337" s="12"/>
      <c r="K5337" s="12"/>
      <c r="L5337" s="10"/>
      <c r="M5337" s="10"/>
      <c r="N5337" s="11" t="str">
        <f t="shared" si="173"/>
        <v/>
      </c>
      <c r="O5337" s="49" t="str">
        <f t="shared" si="174"/>
        <v/>
      </c>
      <c r="P5337" s="46" t="str">
        <f>IF(A5337="","",VLOOKUP(A5337,'Account Codes '!$B$4:$D$263,3,FALSE))</f>
        <v/>
      </c>
      <c r="Q5337" s="46" t="str">
        <f>IF(F5337="","",VLOOKUP(F5337,'Class Codes'!$A$4:$B$1221,2,FALSE))</f>
        <v/>
      </c>
    </row>
    <row r="5338" spans="1:17" s="50" customFormat="1" x14ac:dyDescent="0.3">
      <c r="A5338" s="33"/>
      <c r="B5338" s="8" t="str">
        <f>IF(NOT(ISBLANK(A5338)),VLOOKUP(A5338,'Account Codes '!$B$4:$C$263,2,FALSE),"")</f>
        <v/>
      </c>
      <c r="C5338" s="6"/>
      <c r="D5338" s="6"/>
      <c r="E5338" s="6"/>
      <c r="F5338" s="7"/>
      <c r="G5338" s="12"/>
      <c r="H5338" s="12"/>
      <c r="I5338" s="12"/>
      <c r="J5338" s="12"/>
      <c r="K5338" s="12"/>
      <c r="L5338" s="10"/>
      <c r="M5338" s="10"/>
      <c r="N5338" s="11" t="str">
        <f t="shared" si="173"/>
        <v/>
      </c>
      <c r="O5338" s="49" t="str">
        <f t="shared" si="174"/>
        <v/>
      </c>
      <c r="P5338" s="46" t="str">
        <f>IF(A5338="","",VLOOKUP(A5338,'Account Codes '!$B$4:$D$263,3,FALSE))</f>
        <v/>
      </c>
      <c r="Q5338" s="46" t="str">
        <f>IF(F5338="","",VLOOKUP(F5338,'Class Codes'!$A$4:$B$1221,2,FALSE))</f>
        <v/>
      </c>
    </row>
    <row r="5339" spans="1:17" s="50" customFormat="1" x14ac:dyDescent="0.3">
      <c r="A5339" s="33"/>
      <c r="B5339" s="8" t="str">
        <f>IF(NOT(ISBLANK(A5339)),VLOOKUP(A5339,'Account Codes '!$B$4:$C$263,2,FALSE),"")</f>
        <v/>
      </c>
      <c r="C5339" s="6"/>
      <c r="D5339" s="6"/>
      <c r="E5339" s="6"/>
      <c r="F5339" s="7"/>
      <c r="G5339" s="12"/>
      <c r="H5339" s="12"/>
      <c r="I5339" s="12"/>
      <c r="J5339" s="12"/>
      <c r="K5339" s="12"/>
      <c r="L5339" s="10"/>
      <c r="M5339" s="10"/>
      <c r="N5339" s="11" t="str">
        <f t="shared" si="173"/>
        <v/>
      </c>
      <c r="O5339" s="49" t="str">
        <f t="shared" si="174"/>
        <v/>
      </c>
      <c r="P5339" s="46" t="str">
        <f>IF(A5339="","",VLOOKUP(A5339,'Account Codes '!$B$4:$D$263,3,FALSE))</f>
        <v/>
      </c>
      <c r="Q5339" s="46" t="str">
        <f>IF(F5339="","",VLOOKUP(F5339,'Class Codes'!$A$4:$B$1221,2,FALSE))</f>
        <v/>
      </c>
    </row>
    <row r="5340" spans="1:17" s="50" customFormat="1" x14ac:dyDescent="0.3">
      <c r="A5340" s="33"/>
      <c r="B5340" s="8" t="str">
        <f>IF(NOT(ISBLANK(A5340)),VLOOKUP(A5340,'Account Codes '!$B$4:$C$263,2,FALSE),"")</f>
        <v/>
      </c>
      <c r="C5340" s="6"/>
      <c r="D5340" s="6"/>
      <c r="E5340" s="6"/>
      <c r="F5340" s="7"/>
      <c r="G5340" s="12"/>
      <c r="H5340" s="12"/>
      <c r="I5340" s="12"/>
      <c r="J5340" s="12"/>
      <c r="K5340" s="12"/>
      <c r="L5340" s="10"/>
      <c r="M5340" s="10"/>
      <c r="N5340" s="11" t="str">
        <f t="shared" si="173"/>
        <v/>
      </c>
      <c r="O5340" s="49" t="str">
        <f t="shared" si="174"/>
        <v/>
      </c>
      <c r="P5340" s="46" t="str">
        <f>IF(A5340="","",VLOOKUP(A5340,'Account Codes '!$B$4:$D$263,3,FALSE))</f>
        <v/>
      </c>
      <c r="Q5340" s="46" t="str">
        <f>IF(F5340="","",VLOOKUP(F5340,'Class Codes'!$A$4:$B$1221,2,FALSE))</f>
        <v/>
      </c>
    </row>
    <row r="5341" spans="1:17" s="50" customFormat="1" x14ac:dyDescent="0.3">
      <c r="A5341" s="33"/>
      <c r="B5341" s="8" t="str">
        <f>IF(NOT(ISBLANK(A5341)),VLOOKUP(A5341,'Account Codes '!$B$4:$C$263,2,FALSE),"")</f>
        <v/>
      </c>
      <c r="C5341" s="6"/>
      <c r="D5341" s="6"/>
      <c r="E5341" s="6"/>
      <c r="F5341" s="7"/>
      <c r="G5341" s="12"/>
      <c r="H5341" s="12"/>
      <c r="I5341" s="12"/>
      <c r="J5341" s="12"/>
      <c r="K5341" s="12"/>
      <c r="L5341" s="10"/>
      <c r="M5341" s="10"/>
      <c r="N5341" s="11" t="str">
        <f t="shared" si="173"/>
        <v/>
      </c>
      <c r="O5341" s="49" t="str">
        <f t="shared" si="174"/>
        <v/>
      </c>
      <c r="P5341" s="46" t="str">
        <f>IF(A5341="","",VLOOKUP(A5341,'Account Codes '!$B$4:$D$263,3,FALSE))</f>
        <v/>
      </c>
      <c r="Q5341" s="46" t="str">
        <f>IF(F5341="","",VLOOKUP(F5341,'Class Codes'!$A$4:$B$1221,2,FALSE))</f>
        <v/>
      </c>
    </row>
    <row r="5342" spans="1:17" s="50" customFormat="1" x14ac:dyDescent="0.3">
      <c r="A5342" s="33"/>
      <c r="B5342" s="8" t="str">
        <f>IF(NOT(ISBLANK(A5342)),VLOOKUP(A5342,'Account Codes '!$B$4:$C$263,2,FALSE),"")</f>
        <v/>
      </c>
      <c r="C5342" s="6"/>
      <c r="D5342" s="6"/>
      <c r="E5342" s="6"/>
      <c r="F5342" s="7"/>
      <c r="G5342" s="12"/>
      <c r="H5342" s="12"/>
      <c r="I5342" s="12"/>
      <c r="J5342" s="12"/>
      <c r="K5342" s="12"/>
      <c r="L5342" s="10"/>
      <c r="M5342" s="10"/>
      <c r="N5342" s="11" t="str">
        <f t="shared" si="173"/>
        <v/>
      </c>
      <c r="O5342" s="49" t="str">
        <f t="shared" si="174"/>
        <v/>
      </c>
      <c r="P5342" s="46" t="str">
        <f>IF(A5342="","",VLOOKUP(A5342,'Account Codes '!$B$4:$D$263,3,FALSE))</f>
        <v/>
      </c>
      <c r="Q5342" s="46" t="str">
        <f>IF(F5342="","",VLOOKUP(F5342,'Class Codes'!$A$4:$B$1221,2,FALSE))</f>
        <v/>
      </c>
    </row>
    <row r="5343" spans="1:17" s="50" customFormat="1" x14ac:dyDescent="0.3">
      <c r="A5343" s="33"/>
      <c r="B5343" s="8" t="str">
        <f>IF(NOT(ISBLANK(A5343)),VLOOKUP(A5343,'Account Codes '!$B$4:$C$263,2,FALSE),"")</f>
        <v/>
      </c>
      <c r="C5343" s="6"/>
      <c r="D5343" s="6"/>
      <c r="E5343" s="6"/>
      <c r="F5343" s="7"/>
      <c r="G5343" s="12"/>
      <c r="H5343" s="12"/>
      <c r="I5343" s="12"/>
      <c r="J5343" s="12"/>
      <c r="K5343" s="12"/>
      <c r="L5343" s="10"/>
      <c r="M5343" s="10"/>
      <c r="N5343" s="11" t="str">
        <f t="shared" si="173"/>
        <v/>
      </c>
      <c r="O5343" s="49" t="str">
        <f t="shared" si="174"/>
        <v/>
      </c>
      <c r="P5343" s="46" t="str">
        <f>IF(A5343="","",VLOOKUP(A5343,'Account Codes '!$B$4:$D$263,3,FALSE))</f>
        <v/>
      </c>
      <c r="Q5343" s="46" t="str">
        <f>IF(F5343="","",VLOOKUP(F5343,'Class Codes'!$A$4:$B$1221,2,FALSE))</f>
        <v/>
      </c>
    </row>
    <row r="5344" spans="1:17" s="50" customFormat="1" x14ac:dyDescent="0.3">
      <c r="A5344" s="33"/>
      <c r="B5344" s="8" t="str">
        <f>IF(NOT(ISBLANK(A5344)),VLOOKUP(A5344,'Account Codes '!$B$4:$C$263,2,FALSE),"")</f>
        <v/>
      </c>
      <c r="C5344" s="6"/>
      <c r="D5344" s="6"/>
      <c r="E5344" s="6"/>
      <c r="F5344" s="7"/>
      <c r="G5344" s="12"/>
      <c r="H5344" s="12"/>
      <c r="I5344" s="12"/>
      <c r="J5344" s="12"/>
      <c r="K5344" s="12"/>
      <c r="L5344" s="10"/>
      <c r="M5344" s="10"/>
      <c r="N5344" s="11" t="str">
        <f t="shared" si="173"/>
        <v/>
      </c>
      <c r="O5344" s="49" t="str">
        <f t="shared" si="174"/>
        <v/>
      </c>
      <c r="P5344" s="46" t="str">
        <f>IF(A5344="","",VLOOKUP(A5344,'Account Codes '!$B$4:$D$263,3,FALSE))</f>
        <v/>
      </c>
      <c r="Q5344" s="46" t="str">
        <f>IF(F5344="","",VLOOKUP(F5344,'Class Codes'!$A$4:$B$1221,2,FALSE))</f>
        <v/>
      </c>
    </row>
    <row r="5345" spans="1:17" s="50" customFormat="1" x14ac:dyDescent="0.3">
      <c r="A5345" s="33"/>
      <c r="B5345" s="8" t="str">
        <f>IF(NOT(ISBLANK(A5345)),VLOOKUP(A5345,'Account Codes '!$B$4:$C$263,2,FALSE),"")</f>
        <v/>
      </c>
      <c r="C5345" s="6"/>
      <c r="D5345" s="6"/>
      <c r="E5345" s="6"/>
      <c r="F5345" s="7"/>
      <c r="G5345" s="12"/>
      <c r="H5345" s="12"/>
      <c r="I5345" s="12"/>
      <c r="J5345" s="12"/>
      <c r="K5345" s="12"/>
      <c r="L5345" s="10"/>
      <c r="M5345" s="10"/>
      <c r="N5345" s="11" t="str">
        <f t="shared" si="173"/>
        <v/>
      </c>
      <c r="O5345" s="49" t="str">
        <f t="shared" si="174"/>
        <v/>
      </c>
      <c r="P5345" s="46" t="str">
        <f>IF(A5345="","",VLOOKUP(A5345,'Account Codes '!$B$4:$D$263,3,FALSE))</f>
        <v/>
      </c>
      <c r="Q5345" s="46" t="str">
        <f>IF(F5345="","",VLOOKUP(F5345,'Class Codes'!$A$4:$B$1221,2,FALSE))</f>
        <v/>
      </c>
    </row>
    <row r="5346" spans="1:17" s="50" customFormat="1" x14ac:dyDescent="0.3">
      <c r="A5346" s="33"/>
      <c r="B5346" s="8" t="str">
        <f>IF(NOT(ISBLANK(A5346)),VLOOKUP(A5346,'Account Codes '!$B$4:$C$263,2,FALSE),"")</f>
        <v/>
      </c>
      <c r="C5346" s="6"/>
      <c r="D5346" s="6"/>
      <c r="E5346" s="6"/>
      <c r="F5346" s="7"/>
      <c r="G5346" s="12"/>
      <c r="H5346" s="12"/>
      <c r="I5346" s="12"/>
      <c r="J5346" s="12"/>
      <c r="K5346" s="12"/>
      <c r="L5346" s="10"/>
      <c r="M5346" s="10"/>
      <c r="N5346" s="11" t="str">
        <f t="shared" si="173"/>
        <v/>
      </c>
      <c r="O5346" s="49" t="str">
        <f t="shared" si="174"/>
        <v/>
      </c>
      <c r="P5346" s="46" t="str">
        <f>IF(A5346="","",VLOOKUP(A5346,'Account Codes '!$B$4:$D$263,3,FALSE))</f>
        <v/>
      </c>
      <c r="Q5346" s="46" t="str">
        <f>IF(F5346="","",VLOOKUP(F5346,'Class Codes'!$A$4:$B$1221,2,FALSE))</f>
        <v/>
      </c>
    </row>
    <row r="5347" spans="1:17" s="50" customFormat="1" x14ac:dyDescent="0.3">
      <c r="A5347" s="33"/>
      <c r="B5347" s="8" t="str">
        <f>IF(NOT(ISBLANK(A5347)),VLOOKUP(A5347,'Account Codes '!$B$4:$C$263,2,FALSE),"")</f>
        <v/>
      </c>
      <c r="C5347" s="6"/>
      <c r="D5347" s="6"/>
      <c r="E5347" s="6"/>
      <c r="F5347" s="7"/>
      <c r="G5347" s="12"/>
      <c r="H5347" s="12"/>
      <c r="I5347" s="12"/>
      <c r="J5347" s="12"/>
      <c r="K5347" s="12"/>
      <c r="L5347" s="10"/>
      <c r="M5347" s="10"/>
      <c r="N5347" s="11" t="str">
        <f t="shared" si="173"/>
        <v/>
      </c>
      <c r="O5347" s="49" t="str">
        <f t="shared" si="174"/>
        <v/>
      </c>
      <c r="P5347" s="46" t="str">
        <f>IF(A5347="","",VLOOKUP(A5347,'Account Codes '!$B$4:$D$263,3,FALSE))</f>
        <v/>
      </c>
      <c r="Q5347" s="46" t="str">
        <f>IF(F5347="","",VLOOKUP(F5347,'Class Codes'!$A$4:$B$1221,2,FALSE))</f>
        <v/>
      </c>
    </row>
    <row r="5348" spans="1:17" s="50" customFormat="1" x14ac:dyDescent="0.3">
      <c r="A5348" s="33"/>
      <c r="B5348" s="8" t="str">
        <f>IF(NOT(ISBLANK(A5348)),VLOOKUP(A5348,'Account Codes '!$B$4:$C$263,2,FALSE),"")</f>
        <v/>
      </c>
      <c r="C5348" s="6"/>
      <c r="D5348" s="6"/>
      <c r="E5348" s="6"/>
      <c r="F5348" s="7"/>
      <c r="G5348" s="12"/>
      <c r="H5348" s="12"/>
      <c r="I5348" s="12"/>
      <c r="J5348" s="12"/>
      <c r="K5348" s="12"/>
      <c r="L5348" s="10"/>
      <c r="M5348" s="10"/>
      <c r="N5348" s="11" t="str">
        <f t="shared" si="173"/>
        <v/>
      </c>
      <c r="O5348" s="49" t="str">
        <f t="shared" si="174"/>
        <v/>
      </c>
      <c r="P5348" s="46" t="str">
        <f>IF(A5348="","",VLOOKUP(A5348,'Account Codes '!$B$4:$D$263,3,FALSE))</f>
        <v/>
      </c>
      <c r="Q5348" s="46" t="str">
        <f>IF(F5348="","",VLOOKUP(F5348,'Class Codes'!$A$4:$B$1221,2,FALSE))</f>
        <v/>
      </c>
    </row>
    <row r="5349" spans="1:17" s="50" customFormat="1" x14ac:dyDescent="0.3">
      <c r="A5349" s="33"/>
      <c r="B5349" s="8" t="str">
        <f>IF(NOT(ISBLANK(A5349)),VLOOKUP(A5349,'Account Codes '!$B$4:$C$263,2,FALSE),"")</f>
        <v/>
      </c>
      <c r="C5349" s="6"/>
      <c r="D5349" s="6"/>
      <c r="E5349" s="6"/>
      <c r="F5349" s="7"/>
      <c r="G5349" s="12"/>
      <c r="H5349" s="12"/>
      <c r="I5349" s="12"/>
      <c r="J5349" s="12"/>
      <c r="K5349" s="12"/>
      <c r="L5349" s="10"/>
      <c r="M5349" s="10"/>
      <c r="N5349" s="11" t="str">
        <f t="shared" si="173"/>
        <v/>
      </c>
      <c r="O5349" s="49" t="str">
        <f t="shared" si="174"/>
        <v/>
      </c>
      <c r="P5349" s="46" t="str">
        <f>IF(A5349="","",VLOOKUP(A5349,'Account Codes '!$B$4:$D$263,3,FALSE))</f>
        <v/>
      </c>
      <c r="Q5349" s="46" t="str">
        <f>IF(F5349="","",VLOOKUP(F5349,'Class Codes'!$A$4:$B$1221,2,FALSE))</f>
        <v/>
      </c>
    </row>
    <row r="5350" spans="1:17" s="50" customFormat="1" x14ac:dyDescent="0.3">
      <c r="A5350" s="33"/>
      <c r="B5350" s="8" t="str">
        <f>IF(NOT(ISBLANK(A5350)),VLOOKUP(A5350,'Account Codes '!$B$4:$C$263,2,FALSE),"")</f>
        <v/>
      </c>
      <c r="C5350" s="6"/>
      <c r="D5350" s="6"/>
      <c r="E5350" s="6"/>
      <c r="F5350" s="7"/>
      <c r="G5350" s="12"/>
      <c r="H5350" s="12"/>
      <c r="I5350" s="12"/>
      <c r="J5350" s="12"/>
      <c r="K5350" s="12"/>
      <c r="L5350" s="10"/>
      <c r="M5350" s="10"/>
      <c r="N5350" s="11" t="str">
        <f t="shared" si="173"/>
        <v/>
      </c>
      <c r="O5350" s="49" t="str">
        <f t="shared" si="174"/>
        <v/>
      </c>
      <c r="P5350" s="46" t="str">
        <f>IF(A5350="","",VLOOKUP(A5350,'Account Codes '!$B$4:$D$263,3,FALSE))</f>
        <v/>
      </c>
      <c r="Q5350" s="46" t="str">
        <f>IF(F5350="","",VLOOKUP(F5350,'Class Codes'!$A$4:$B$1221,2,FALSE))</f>
        <v/>
      </c>
    </row>
    <row r="5351" spans="1:17" s="50" customFormat="1" x14ac:dyDescent="0.3">
      <c r="A5351" s="33"/>
      <c r="B5351" s="8" t="str">
        <f>IF(NOT(ISBLANK(A5351)),VLOOKUP(A5351,'Account Codes '!$B$4:$C$263,2,FALSE),"")</f>
        <v/>
      </c>
      <c r="C5351" s="6"/>
      <c r="D5351" s="6"/>
      <c r="E5351" s="6"/>
      <c r="F5351" s="7"/>
      <c r="G5351" s="12"/>
      <c r="H5351" s="12"/>
      <c r="I5351" s="12"/>
      <c r="J5351" s="12"/>
      <c r="K5351" s="12"/>
      <c r="L5351" s="10"/>
      <c r="M5351" s="10"/>
      <c r="N5351" s="11" t="str">
        <f t="shared" si="173"/>
        <v/>
      </c>
      <c r="O5351" s="49" t="str">
        <f t="shared" si="174"/>
        <v/>
      </c>
      <c r="P5351" s="46" t="str">
        <f>IF(A5351="","",VLOOKUP(A5351,'Account Codes '!$B$4:$D$263,3,FALSE))</f>
        <v/>
      </c>
      <c r="Q5351" s="46" t="str">
        <f>IF(F5351="","",VLOOKUP(F5351,'Class Codes'!$A$4:$B$1221,2,FALSE))</f>
        <v/>
      </c>
    </row>
    <row r="5352" spans="1:17" s="50" customFormat="1" x14ac:dyDescent="0.3">
      <c r="A5352" s="33"/>
      <c r="B5352" s="8" t="str">
        <f>IF(NOT(ISBLANK(A5352)),VLOOKUP(A5352,'Account Codes '!$B$4:$C$263,2,FALSE),"")</f>
        <v/>
      </c>
      <c r="C5352" s="6"/>
      <c r="D5352" s="6"/>
      <c r="E5352" s="6"/>
      <c r="F5352" s="7"/>
      <c r="G5352" s="12"/>
      <c r="H5352" s="12"/>
      <c r="I5352" s="12"/>
      <c r="J5352" s="12"/>
      <c r="K5352" s="12"/>
      <c r="L5352" s="10"/>
      <c r="M5352" s="10"/>
      <c r="N5352" s="11" t="str">
        <f t="shared" si="173"/>
        <v/>
      </c>
      <c r="O5352" s="49" t="str">
        <f t="shared" si="174"/>
        <v/>
      </c>
      <c r="P5352" s="46" t="str">
        <f>IF(A5352="","",VLOOKUP(A5352,'Account Codes '!$B$4:$D$263,3,FALSE))</f>
        <v/>
      </c>
      <c r="Q5352" s="46" t="str">
        <f>IF(F5352="","",VLOOKUP(F5352,'Class Codes'!$A$4:$B$1221,2,FALSE))</f>
        <v/>
      </c>
    </row>
    <row r="5353" spans="1:17" s="50" customFormat="1" x14ac:dyDescent="0.3">
      <c r="A5353" s="33"/>
      <c r="B5353" s="8" t="str">
        <f>IF(NOT(ISBLANK(A5353)),VLOOKUP(A5353,'Account Codes '!$B$4:$C$263,2,FALSE),"")</f>
        <v/>
      </c>
      <c r="C5353" s="6"/>
      <c r="D5353" s="6"/>
      <c r="E5353" s="6"/>
      <c r="F5353" s="7"/>
      <c r="G5353" s="12"/>
      <c r="H5353" s="12"/>
      <c r="I5353" s="12"/>
      <c r="J5353" s="12"/>
      <c r="K5353" s="12"/>
      <c r="L5353" s="10"/>
      <c r="M5353" s="10"/>
      <c r="N5353" s="11" t="str">
        <f t="shared" si="173"/>
        <v/>
      </c>
      <c r="O5353" s="49" t="str">
        <f t="shared" si="174"/>
        <v/>
      </c>
      <c r="P5353" s="46" t="str">
        <f>IF(A5353="","",VLOOKUP(A5353,'Account Codes '!$B$4:$D$263,3,FALSE))</f>
        <v/>
      </c>
      <c r="Q5353" s="46" t="str">
        <f>IF(F5353="","",VLOOKUP(F5353,'Class Codes'!$A$4:$B$1221,2,FALSE))</f>
        <v/>
      </c>
    </row>
    <row r="5354" spans="1:17" s="50" customFormat="1" x14ac:dyDescent="0.3">
      <c r="A5354" s="33"/>
      <c r="B5354" s="8" t="str">
        <f>IF(NOT(ISBLANK(A5354)),VLOOKUP(A5354,'Account Codes '!$B$4:$C$263,2,FALSE),"")</f>
        <v/>
      </c>
      <c r="C5354" s="6"/>
      <c r="D5354" s="6"/>
      <c r="E5354" s="6"/>
      <c r="F5354" s="7"/>
      <c r="G5354" s="12"/>
      <c r="H5354" s="12"/>
      <c r="I5354" s="12"/>
      <c r="J5354" s="12"/>
      <c r="K5354" s="12"/>
      <c r="L5354" s="10"/>
      <c r="M5354" s="10"/>
      <c r="N5354" s="11" t="str">
        <f t="shared" si="173"/>
        <v/>
      </c>
      <c r="O5354" s="49" t="str">
        <f t="shared" si="174"/>
        <v/>
      </c>
      <c r="P5354" s="46" t="str">
        <f>IF(A5354="","",VLOOKUP(A5354,'Account Codes '!$B$4:$D$263,3,FALSE))</f>
        <v/>
      </c>
      <c r="Q5354" s="46" t="str">
        <f>IF(F5354="","",VLOOKUP(F5354,'Class Codes'!$A$4:$B$1221,2,FALSE))</f>
        <v/>
      </c>
    </row>
    <row r="5355" spans="1:17" s="50" customFormat="1" x14ac:dyDescent="0.3">
      <c r="A5355" s="33"/>
      <c r="B5355" s="8" t="str">
        <f>IF(NOT(ISBLANK(A5355)),VLOOKUP(A5355,'Account Codes '!$B$4:$C$263,2,FALSE),"")</f>
        <v/>
      </c>
      <c r="C5355" s="6"/>
      <c r="D5355" s="6"/>
      <c r="E5355" s="6"/>
      <c r="F5355" s="7"/>
      <c r="G5355" s="12"/>
      <c r="H5355" s="12"/>
      <c r="I5355" s="12"/>
      <c r="J5355" s="12"/>
      <c r="K5355" s="12"/>
      <c r="L5355" s="10"/>
      <c r="M5355" s="10"/>
      <c r="N5355" s="11" t="str">
        <f t="shared" si="173"/>
        <v/>
      </c>
      <c r="O5355" s="49" t="str">
        <f t="shared" si="174"/>
        <v/>
      </c>
      <c r="P5355" s="46" t="str">
        <f>IF(A5355="","",VLOOKUP(A5355,'Account Codes '!$B$4:$D$263,3,FALSE))</f>
        <v/>
      </c>
      <c r="Q5355" s="46" t="str">
        <f>IF(F5355="","",VLOOKUP(F5355,'Class Codes'!$A$4:$B$1221,2,FALSE))</f>
        <v/>
      </c>
    </row>
    <row r="5356" spans="1:17" s="50" customFormat="1" x14ac:dyDescent="0.3">
      <c r="A5356" s="33"/>
      <c r="B5356" s="8" t="str">
        <f>IF(NOT(ISBLANK(A5356)),VLOOKUP(A5356,'Account Codes '!$B$4:$C$263,2,FALSE),"")</f>
        <v/>
      </c>
      <c r="C5356" s="6"/>
      <c r="D5356" s="6"/>
      <c r="E5356" s="6"/>
      <c r="F5356" s="7"/>
      <c r="G5356" s="12"/>
      <c r="H5356" s="12"/>
      <c r="I5356" s="12"/>
      <c r="J5356" s="12"/>
      <c r="K5356" s="12"/>
      <c r="L5356" s="10"/>
      <c r="M5356" s="10"/>
      <c r="N5356" s="11" t="str">
        <f t="shared" si="173"/>
        <v/>
      </c>
      <c r="O5356" s="49" t="str">
        <f t="shared" si="174"/>
        <v/>
      </c>
      <c r="P5356" s="46" t="str">
        <f>IF(A5356="","",VLOOKUP(A5356,'Account Codes '!$B$4:$D$263,3,FALSE))</f>
        <v/>
      </c>
      <c r="Q5356" s="46" t="str">
        <f>IF(F5356="","",VLOOKUP(F5356,'Class Codes'!$A$4:$B$1221,2,FALSE))</f>
        <v/>
      </c>
    </row>
    <row r="5357" spans="1:17" s="50" customFormat="1" x14ac:dyDescent="0.3">
      <c r="A5357" s="33"/>
      <c r="B5357" s="8" t="str">
        <f>IF(NOT(ISBLANK(A5357)),VLOOKUP(A5357,'Account Codes '!$B$4:$C$263,2,FALSE),"")</f>
        <v/>
      </c>
      <c r="C5357" s="6"/>
      <c r="D5357" s="6"/>
      <c r="E5357" s="6"/>
      <c r="F5357" s="7"/>
      <c r="G5357" s="12"/>
      <c r="H5357" s="12"/>
      <c r="I5357" s="12"/>
      <c r="J5357" s="12"/>
      <c r="K5357" s="12"/>
      <c r="L5357" s="10"/>
      <c r="M5357" s="10"/>
      <c r="N5357" s="11" t="str">
        <f t="shared" si="173"/>
        <v/>
      </c>
      <c r="O5357" s="49" t="str">
        <f t="shared" si="174"/>
        <v/>
      </c>
      <c r="P5357" s="46" t="str">
        <f>IF(A5357="","",VLOOKUP(A5357,'Account Codes '!$B$4:$D$263,3,FALSE))</f>
        <v/>
      </c>
      <c r="Q5357" s="46" t="str">
        <f>IF(F5357="","",VLOOKUP(F5357,'Class Codes'!$A$4:$B$1221,2,FALSE))</f>
        <v/>
      </c>
    </row>
    <row r="5358" spans="1:17" s="50" customFormat="1" x14ac:dyDescent="0.3">
      <c r="A5358" s="33"/>
      <c r="B5358" s="8" t="str">
        <f>IF(NOT(ISBLANK(A5358)),VLOOKUP(A5358,'Account Codes '!$B$4:$C$263,2,FALSE),"")</f>
        <v/>
      </c>
      <c r="C5358" s="6"/>
      <c r="D5358" s="6"/>
      <c r="E5358" s="6"/>
      <c r="F5358" s="7"/>
      <c r="G5358" s="12"/>
      <c r="H5358" s="12"/>
      <c r="I5358" s="12"/>
      <c r="J5358" s="12"/>
      <c r="K5358" s="12"/>
      <c r="L5358" s="10"/>
      <c r="M5358" s="10"/>
      <c r="N5358" s="11" t="str">
        <f t="shared" si="173"/>
        <v/>
      </c>
      <c r="O5358" s="49" t="str">
        <f t="shared" si="174"/>
        <v/>
      </c>
      <c r="P5358" s="46" t="str">
        <f>IF(A5358="","",VLOOKUP(A5358,'Account Codes '!$B$4:$D$263,3,FALSE))</f>
        <v/>
      </c>
      <c r="Q5358" s="46" t="str">
        <f>IF(F5358="","",VLOOKUP(F5358,'Class Codes'!$A$4:$B$1221,2,FALSE))</f>
        <v/>
      </c>
    </row>
    <row r="5359" spans="1:17" s="50" customFormat="1" x14ac:dyDescent="0.3">
      <c r="A5359" s="33"/>
      <c r="B5359" s="8" t="str">
        <f>IF(NOT(ISBLANK(A5359)),VLOOKUP(A5359,'Account Codes '!$B$4:$C$263,2,FALSE),"")</f>
        <v/>
      </c>
      <c r="C5359" s="6"/>
      <c r="D5359" s="6"/>
      <c r="E5359" s="6"/>
      <c r="F5359" s="7"/>
      <c r="G5359" s="12"/>
      <c r="H5359" s="12"/>
      <c r="I5359" s="12"/>
      <c r="J5359" s="12"/>
      <c r="K5359" s="12"/>
      <c r="L5359" s="10"/>
      <c r="M5359" s="10"/>
      <c r="N5359" s="11" t="str">
        <f t="shared" si="173"/>
        <v/>
      </c>
      <c r="O5359" s="49" t="str">
        <f t="shared" si="174"/>
        <v/>
      </c>
      <c r="P5359" s="46" t="str">
        <f>IF(A5359="","",VLOOKUP(A5359,'Account Codes '!$B$4:$D$263,3,FALSE))</f>
        <v/>
      </c>
      <c r="Q5359" s="46" t="str">
        <f>IF(F5359="","",VLOOKUP(F5359,'Class Codes'!$A$4:$B$1221,2,FALSE))</f>
        <v/>
      </c>
    </row>
    <row r="5360" spans="1:17" s="50" customFormat="1" x14ac:dyDescent="0.3">
      <c r="A5360" s="33"/>
      <c r="B5360" s="8" t="str">
        <f>IF(NOT(ISBLANK(A5360)),VLOOKUP(A5360,'Account Codes '!$B$4:$C$263,2,FALSE),"")</f>
        <v/>
      </c>
      <c r="C5360" s="6"/>
      <c r="D5360" s="6"/>
      <c r="E5360" s="6"/>
      <c r="F5360" s="7"/>
      <c r="G5360" s="12"/>
      <c r="H5360" s="12"/>
      <c r="I5360" s="12"/>
      <c r="J5360" s="12"/>
      <c r="K5360" s="12"/>
      <c r="L5360" s="10"/>
      <c r="M5360" s="10"/>
      <c r="N5360" s="11" t="str">
        <f t="shared" si="173"/>
        <v/>
      </c>
      <c r="O5360" s="49" t="str">
        <f t="shared" si="174"/>
        <v/>
      </c>
      <c r="P5360" s="46" t="str">
        <f>IF(A5360="","",VLOOKUP(A5360,'Account Codes '!$B$4:$D$263,3,FALSE))</f>
        <v/>
      </c>
      <c r="Q5360" s="46" t="str">
        <f>IF(F5360="","",VLOOKUP(F5360,'Class Codes'!$A$4:$B$1221,2,FALSE))</f>
        <v/>
      </c>
    </row>
    <row r="5361" spans="1:17" s="50" customFormat="1" x14ac:dyDescent="0.3">
      <c r="A5361" s="33"/>
      <c r="B5361" s="8" t="str">
        <f>IF(NOT(ISBLANK(A5361)),VLOOKUP(A5361,'Account Codes '!$B$4:$C$263,2,FALSE),"")</f>
        <v/>
      </c>
      <c r="C5361" s="6"/>
      <c r="D5361" s="6"/>
      <c r="E5361" s="6"/>
      <c r="F5361" s="7"/>
      <c r="G5361" s="12"/>
      <c r="H5361" s="12"/>
      <c r="I5361" s="12"/>
      <c r="J5361" s="12"/>
      <c r="K5361" s="12"/>
      <c r="L5361" s="10"/>
      <c r="M5361" s="10"/>
      <c r="N5361" s="11" t="str">
        <f t="shared" si="173"/>
        <v/>
      </c>
      <c r="O5361" s="49" t="str">
        <f t="shared" si="174"/>
        <v/>
      </c>
      <c r="P5361" s="46" t="str">
        <f>IF(A5361="","",VLOOKUP(A5361,'Account Codes '!$B$4:$D$263,3,FALSE))</f>
        <v/>
      </c>
      <c r="Q5361" s="46" t="str">
        <f>IF(F5361="","",VLOOKUP(F5361,'Class Codes'!$A$4:$B$1221,2,FALSE))</f>
        <v/>
      </c>
    </row>
    <row r="5362" spans="1:17" s="50" customFormat="1" x14ac:dyDescent="0.3">
      <c r="A5362" s="33"/>
      <c r="B5362" s="8" t="str">
        <f>IF(NOT(ISBLANK(A5362)),VLOOKUP(A5362,'Account Codes '!$B$4:$C$263,2,FALSE),"")</f>
        <v/>
      </c>
      <c r="C5362" s="6"/>
      <c r="D5362" s="6"/>
      <c r="E5362" s="6"/>
      <c r="F5362" s="7"/>
      <c r="G5362" s="12"/>
      <c r="H5362" s="12"/>
      <c r="I5362" s="12"/>
      <c r="J5362" s="12"/>
      <c r="K5362" s="12"/>
      <c r="L5362" s="10"/>
      <c r="M5362" s="10"/>
      <c r="N5362" s="11" t="str">
        <f t="shared" si="173"/>
        <v/>
      </c>
      <c r="O5362" s="49" t="str">
        <f t="shared" si="174"/>
        <v/>
      </c>
      <c r="P5362" s="46" t="str">
        <f>IF(A5362="","",VLOOKUP(A5362,'Account Codes '!$B$4:$D$263,3,FALSE))</f>
        <v/>
      </c>
      <c r="Q5362" s="46" t="str">
        <f>IF(F5362="","",VLOOKUP(F5362,'Class Codes'!$A$4:$B$1221,2,FALSE))</f>
        <v/>
      </c>
    </row>
    <row r="5363" spans="1:17" s="50" customFormat="1" x14ac:dyDescent="0.3">
      <c r="A5363" s="33"/>
      <c r="B5363" s="8" t="str">
        <f>IF(NOT(ISBLANK(A5363)),VLOOKUP(A5363,'Account Codes '!$B$4:$C$263,2,FALSE),"")</f>
        <v/>
      </c>
      <c r="C5363" s="6"/>
      <c r="D5363" s="6"/>
      <c r="E5363" s="6"/>
      <c r="F5363" s="7"/>
      <c r="G5363" s="12"/>
      <c r="H5363" s="12"/>
      <c r="I5363" s="12"/>
      <c r="J5363" s="12"/>
      <c r="K5363" s="12"/>
      <c r="L5363" s="10"/>
      <c r="M5363" s="10"/>
      <c r="N5363" s="11" t="str">
        <f t="shared" si="173"/>
        <v/>
      </c>
      <c r="O5363" s="49" t="str">
        <f t="shared" si="174"/>
        <v/>
      </c>
      <c r="P5363" s="46" t="str">
        <f>IF(A5363="","",VLOOKUP(A5363,'Account Codes '!$B$4:$D$263,3,FALSE))</f>
        <v/>
      </c>
      <c r="Q5363" s="46" t="str">
        <f>IF(F5363="","",VLOOKUP(F5363,'Class Codes'!$A$4:$B$1221,2,FALSE))</f>
        <v/>
      </c>
    </row>
    <row r="5364" spans="1:17" s="50" customFormat="1" x14ac:dyDescent="0.3">
      <c r="A5364" s="33"/>
      <c r="B5364" s="8" t="str">
        <f>IF(NOT(ISBLANK(A5364)),VLOOKUP(A5364,'Account Codes '!$B$4:$C$263,2,FALSE),"")</f>
        <v/>
      </c>
      <c r="C5364" s="6"/>
      <c r="D5364" s="6"/>
      <c r="E5364" s="6"/>
      <c r="F5364" s="7"/>
      <c r="G5364" s="12"/>
      <c r="H5364" s="12"/>
      <c r="I5364" s="12"/>
      <c r="J5364" s="12"/>
      <c r="K5364" s="12"/>
      <c r="L5364" s="10"/>
      <c r="M5364" s="10"/>
      <c r="N5364" s="11" t="str">
        <f t="shared" si="173"/>
        <v/>
      </c>
      <c r="O5364" s="49" t="str">
        <f t="shared" si="174"/>
        <v/>
      </c>
      <c r="P5364" s="46" t="str">
        <f>IF(A5364="","",VLOOKUP(A5364,'Account Codes '!$B$4:$D$263,3,FALSE))</f>
        <v/>
      </c>
      <c r="Q5364" s="46" t="str">
        <f>IF(F5364="","",VLOOKUP(F5364,'Class Codes'!$A$4:$B$1221,2,FALSE))</f>
        <v/>
      </c>
    </row>
    <row r="5365" spans="1:17" s="50" customFormat="1" x14ac:dyDescent="0.3">
      <c r="A5365" s="33"/>
      <c r="B5365" s="8" t="str">
        <f>IF(NOT(ISBLANK(A5365)),VLOOKUP(A5365,'Account Codes '!$B$4:$C$263,2,FALSE),"")</f>
        <v/>
      </c>
      <c r="C5365" s="6"/>
      <c r="D5365" s="6"/>
      <c r="E5365" s="6"/>
      <c r="F5365" s="7"/>
      <c r="G5365" s="12"/>
      <c r="H5365" s="12"/>
      <c r="I5365" s="12"/>
      <c r="J5365" s="12"/>
      <c r="K5365" s="12"/>
      <c r="L5365" s="10"/>
      <c r="M5365" s="10"/>
      <c r="N5365" s="11" t="str">
        <f t="shared" si="173"/>
        <v/>
      </c>
      <c r="O5365" s="49" t="str">
        <f t="shared" si="174"/>
        <v/>
      </c>
      <c r="P5365" s="46" t="str">
        <f>IF(A5365="","",VLOOKUP(A5365,'Account Codes '!$B$4:$D$263,3,FALSE))</f>
        <v/>
      </c>
      <c r="Q5365" s="46" t="str">
        <f>IF(F5365="","",VLOOKUP(F5365,'Class Codes'!$A$4:$B$1221,2,FALSE))</f>
        <v/>
      </c>
    </row>
    <row r="5366" spans="1:17" s="50" customFormat="1" x14ac:dyDescent="0.3">
      <c r="A5366" s="33"/>
      <c r="B5366" s="8" t="str">
        <f>IF(NOT(ISBLANK(A5366)),VLOOKUP(A5366,'Account Codes '!$B$4:$C$263,2,FALSE),"")</f>
        <v/>
      </c>
      <c r="C5366" s="6"/>
      <c r="D5366" s="6"/>
      <c r="E5366" s="6"/>
      <c r="F5366" s="7"/>
      <c r="G5366" s="12"/>
      <c r="H5366" s="12"/>
      <c r="I5366" s="12"/>
      <c r="J5366" s="12"/>
      <c r="K5366" s="12"/>
      <c r="L5366" s="10"/>
      <c r="M5366" s="10"/>
      <c r="N5366" s="11" t="str">
        <f t="shared" si="173"/>
        <v/>
      </c>
      <c r="O5366" s="49" t="str">
        <f t="shared" si="174"/>
        <v/>
      </c>
      <c r="P5366" s="46" t="str">
        <f>IF(A5366="","",VLOOKUP(A5366,'Account Codes '!$B$4:$D$263,3,FALSE))</f>
        <v/>
      </c>
      <c r="Q5366" s="46" t="str">
        <f>IF(F5366="","",VLOOKUP(F5366,'Class Codes'!$A$4:$B$1221,2,FALSE))</f>
        <v/>
      </c>
    </row>
    <row r="5367" spans="1:17" s="50" customFormat="1" x14ac:dyDescent="0.3">
      <c r="A5367" s="33"/>
      <c r="B5367" s="8" t="str">
        <f>IF(NOT(ISBLANK(A5367)),VLOOKUP(A5367,'Account Codes '!$B$4:$C$263,2,FALSE),"")</f>
        <v/>
      </c>
      <c r="C5367" s="6"/>
      <c r="D5367" s="6"/>
      <c r="E5367" s="6"/>
      <c r="F5367" s="7"/>
      <c r="G5367" s="12"/>
      <c r="H5367" s="12"/>
      <c r="I5367" s="12"/>
      <c r="J5367" s="12"/>
      <c r="K5367" s="12"/>
      <c r="L5367" s="10"/>
      <c r="M5367" s="10"/>
      <c r="N5367" s="11" t="str">
        <f t="shared" si="173"/>
        <v/>
      </c>
      <c r="O5367" s="49" t="str">
        <f t="shared" si="174"/>
        <v/>
      </c>
      <c r="P5367" s="46" t="str">
        <f>IF(A5367="","",VLOOKUP(A5367,'Account Codes '!$B$4:$D$263,3,FALSE))</f>
        <v/>
      </c>
      <c r="Q5367" s="46" t="str">
        <f>IF(F5367="","",VLOOKUP(F5367,'Class Codes'!$A$4:$B$1221,2,FALSE))</f>
        <v/>
      </c>
    </row>
    <row r="5368" spans="1:17" s="50" customFormat="1" x14ac:dyDescent="0.3">
      <c r="A5368" s="33"/>
      <c r="B5368" s="8" t="str">
        <f>IF(NOT(ISBLANK(A5368)),VLOOKUP(A5368,'Account Codes '!$B$4:$C$263,2,FALSE),"")</f>
        <v/>
      </c>
      <c r="C5368" s="6"/>
      <c r="D5368" s="6"/>
      <c r="E5368" s="6"/>
      <c r="F5368" s="7"/>
      <c r="G5368" s="12"/>
      <c r="H5368" s="12"/>
      <c r="I5368" s="12"/>
      <c r="J5368" s="12"/>
      <c r="K5368" s="12"/>
      <c r="L5368" s="10"/>
      <c r="M5368" s="10"/>
      <c r="N5368" s="11" t="str">
        <f t="shared" si="173"/>
        <v/>
      </c>
      <c r="O5368" s="49" t="str">
        <f t="shared" si="174"/>
        <v/>
      </c>
      <c r="P5368" s="46" t="str">
        <f>IF(A5368="","",VLOOKUP(A5368,'Account Codes '!$B$4:$D$263,3,FALSE))</f>
        <v/>
      </c>
      <c r="Q5368" s="46" t="str">
        <f>IF(F5368="","",VLOOKUP(F5368,'Class Codes'!$A$4:$B$1221,2,FALSE))</f>
        <v/>
      </c>
    </row>
    <row r="5369" spans="1:17" s="50" customFormat="1" x14ac:dyDescent="0.3">
      <c r="A5369" s="33"/>
      <c r="B5369" s="8" t="str">
        <f>IF(NOT(ISBLANK(A5369)),VLOOKUP(A5369,'Account Codes '!$B$4:$C$263,2,FALSE),"")</f>
        <v/>
      </c>
      <c r="C5369" s="6"/>
      <c r="D5369" s="6"/>
      <c r="E5369" s="6"/>
      <c r="F5369" s="7"/>
      <c r="G5369" s="12"/>
      <c r="H5369" s="12"/>
      <c r="I5369" s="12"/>
      <c r="J5369" s="12"/>
      <c r="K5369" s="12"/>
      <c r="L5369" s="10"/>
      <c r="M5369" s="10"/>
      <c r="N5369" s="11" t="str">
        <f t="shared" si="173"/>
        <v/>
      </c>
      <c r="O5369" s="49" t="str">
        <f t="shared" si="174"/>
        <v/>
      </c>
      <c r="P5369" s="46" t="str">
        <f>IF(A5369="","",VLOOKUP(A5369,'Account Codes '!$B$4:$D$263,3,FALSE))</f>
        <v/>
      </c>
      <c r="Q5369" s="46" t="str">
        <f>IF(F5369="","",VLOOKUP(F5369,'Class Codes'!$A$4:$B$1221,2,FALSE))</f>
        <v/>
      </c>
    </row>
    <row r="5370" spans="1:17" s="50" customFormat="1" x14ac:dyDescent="0.3">
      <c r="A5370" s="33"/>
      <c r="B5370" s="8" t="str">
        <f>IF(NOT(ISBLANK(A5370)),VLOOKUP(A5370,'Account Codes '!$B$4:$C$263,2,FALSE),"")</f>
        <v/>
      </c>
      <c r="C5370" s="6"/>
      <c r="D5370" s="6"/>
      <c r="E5370" s="6"/>
      <c r="F5370" s="7"/>
      <c r="G5370" s="12"/>
      <c r="H5370" s="12"/>
      <c r="I5370" s="12"/>
      <c r="J5370" s="12"/>
      <c r="K5370" s="12"/>
      <c r="L5370" s="10"/>
      <c r="M5370" s="10"/>
      <c r="N5370" s="11" t="str">
        <f t="shared" si="173"/>
        <v/>
      </c>
      <c r="O5370" s="49" t="str">
        <f t="shared" si="174"/>
        <v/>
      </c>
      <c r="P5370" s="46" t="str">
        <f>IF(A5370="","",VLOOKUP(A5370,'Account Codes '!$B$4:$D$263,3,FALSE))</f>
        <v/>
      </c>
      <c r="Q5370" s="46" t="str">
        <f>IF(F5370="","",VLOOKUP(F5370,'Class Codes'!$A$4:$B$1221,2,FALSE))</f>
        <v/>
      </c>
    </row>
    <row r="5371" spans="1:17" s="50" customFormat="1" x14ac:dyDescent="0.3">
      <c r="A5371" s="33"/>
      <c r="B5371" s="8" t="str">
        <f>IF(NOT(ISBLANK(A5371)),VLOOKUP(A5371,'Account Codes '!$B$4:$C$263,2,FALSE),"")</f>
        <v/>
      </c>
      <c r="C5371" s="6"/>
      <c r="D5371" s="6"/>
      <c r="E5371" s="6"/>
      <c r="F5371" s="7"/>
      <c r="G5371" s="12"/>
      <c r="H5371" s="12"/>
      <c r="I5371" s="12"/>
      <c r="J5371" s="12"/>
      <c r="K5371" s="12"/>
      <c r="L5371" s="10"/>
      <c r="M5371" s="10"/>
      <c r="N5371" s="11" t="str">
        <f t="shared" si="173"/>
        <v/>
      </c>
      <c r="O5371" s="49" t="str">
        <f t="shared" si="174"/>
        <v/>
      </c>
      <c r="P5371" s="46" t="str">
        <f>IF(A5371="","",VLOOKUP(A5371,'Account Codes '!$B$4:$D$263,3,FALSE))</f>
        <v/>
      </c>
      <c r="Q5371" s="46" t="str">
        <f>IF(F5371="","",VLOOKUP(F5371,'Class Codes'!$A$4:$B$1221,2,FALSE))</f>
        <v/>
      </c>
    </row>
    <row r="5372" spans="1:17" s="50" customFormat="1" x14ac:dyDescent="0.3">
      <c r="A5372" s="33"/>
      <c r="B5372" s="8" t="str">
        <f>IF(NOT(ISBLANK(A5372)),VLOOKUP(A5372,'Account Codes '!$B$4:$C$263,2,FALSE),"")</f>
        <v/>
      </c>
      <c r="C5372" s="6"/>
      <c r="D5372" s="6"/>
      <c r="E5372" s="6"/>
      <c r="F5372" s="7"/>
      <c r="G5372" s="12"/>
      <c r="H5372" s="12"/>
      <c r="I5372" s="12"/>
      <c r="J5372" s="12"/>
      <c r="K5372" s="12"/>
      <c r="L5372" s="10"/>
      <c r="M5372" s="10"/>
      <c r="N5372" s="11" t="str">
        <f t="shared" si="173"/>
        <v/>
      </c>
      <c r="O5372" s="49" t="str">
        <f t="shared" si="174"/>
        <v/>
      </c>
      <c r="P5372" s="46" t="str">
        <f>IF(A5372="","",VLOOKUP(A5372,'Account Codes '!$B$4:$D$263,3,FALSE))</f>
        <v/>
      </c>
      <c r="Q5372" s="46" t="str">
        <f>IF(F5372="","",VLOOKUP(F5372,'Class Codes'!$A$4:$B$1221,2,FALSE))</f>
        <v/>
      </c>
    </row>
    <row r="5373" spans="1:17" s="50" customFormat="1" x14ac:dyDescent="0.3">
      <c r="A5373" s="33"/>
      <c r="B5373" s="8" t="str">
        <f>IF(NOT(ISBLANK(A5373)),VLOOKUP(A5373,'Account Codes '!$B$4:$C$263,2,FALSE),"")</f>
        <v/>
      </c>
      <c r="C5373" s="6"/>
      <c r="D5373" s="6"/>
      <c r="E5373" s="6"/>
      <c r="F5373" s="7"/>
      <c r="G5373" s="12"/>
      <c r="H5373" s="12"/>
      <c r="I5373" s="12"/>
      <c r="J5373" s="12"/>
      <c r="K5373" s="12"/>
      <c r="L5373" s="10"/>
      <c r="M5373" s="10"/>
      <c r="N5373" s="11" t="str">
        <f t="shared" si="173"/>
        <v/>
      </c>
      <c r="O5373" s="49" t="str">
        <f t="shared" si="174"/>
        <v/>
      </c>
      <c r="P5373" s="46" t="str">
        <f>IF(A5373="","",VLOOKUP(A5373,'Account Codes '!$B$4:$D$263,3,FALSE))</f>
        <v/>
      </c>
      <c r="Q5373" s="46" t="str">
        <f>IF(F5373="","",VLOOKUP(F5373,'Class Codes'!$A$4:$B$1221,2,FALSE))</f>
        <v/>
      </c>
    </row>
    <row r="5374" spans="1:17" s="50" customFormat="1" x14ac:dyDescent="0.3">
      <c r="A5374" s="33"/>
      <c r="B5374" s="8" t="str">
        <f>IF(NOT(ISBLANK(A5374)),VLOOKUP(A5374,'Account Codes '!$B$4:$C$263,2,FALSE),"")</f>
        <v/>
      </c>
      <c r="C5374" s="6"/>
      <c r="D5374" s="6"/>
      <c r="E5374" s="6"/>
      <c r="F5374" s="7"/>
      <c r="G5374" s="12"/>
      <c r="H5374" s="12"/>
      <c r="I5374" s="12"/>
      <c r="J5374" s="12"/>
      <c r="K5374" s="12"/>
      <c r="L5374" s="10"/>
      <c r="M5374" s="10"/>
      <c r="N5374" s="11" t="str">
        <f t="shared" si="173"/>
        <v/>
      </c>
      <c r="O5374" s="49" t="str">
        <f t="shared" si="174"/>
        <v/>
      </c>
      <c r="P5374" s="46" t="str">
        <f>IF(A5374="","",VLOOKUP(A5374,'Account Codes '!$B$4:$D$263,3,FALSE))</f>
        <v/>
      </c>
      <c r="Q5374" s="46" t="str">
        <f>IF(F5374="","",VLOOKUP(F5374,'Class Codes'!$A$4:$B$1221,2,FALSE))</f>
        <v/>
      </c>
    </row>
    <row r="5375" spans="1:17" s="50" customFormat="1" x14ac:dyDescent="0.3">
      <c r="A5375" s="33"/>
      <c r="B5375" s="8" t="str">
        <f>IF(NOT(ISBLANK(A5375)),VLOOKUP(A5375,'Account Codes '!$B$4:$C$263,2,FALSE),"")</f>
        <v/>
      </c>
      <c r="C5375" s="6"/>
      <c r="D5375" s="6"/>
      <c r="E5375" s="6"/>
      <c r="F5375" s="7"/>
      <c r="G5375" s="12"/>
      <c r="H5375" s="12"/>
      <c r="I5375" s="12"/>
      <c r="J5375" s="12"/>
      <c r="K5375" s="12"/>
      <c r="L5375" s="10"/>
      <c r="M5375" s="10"/>
      <c r="N5375" s="11" t="str">
        <f t="shared" si="173"/>
        <v/>
      </c>
      <c r="O5375" s="49" t="str">
        <f t="shared" si="174"/>
        <v/>
      </c>
      <c r="P5375" s="46" t="str">
        <f>IF(A5375="","",VLOOKUP(A5375,'Account Codes '!$B$4:$D$263,3,FALSE))</f>
        <v/>
      </c>
      <c r="Q5375" s="46" t="str">
        <f>IF(F5375="","",VLOOKUP(F5375,'Class Codes'!$A$4:$B$1221,2,FALSE))</f>
        <v/>
      </c>
    </row>
    <row r="5376" spans="1:17" s="50" customFormat="1" x14ac:dyDescent="0.3">
      <c r="A5376" s="33"/>
      <c r="B5376" s="8" t="str">
        <f>IF(NOT(ISBLANK(A5376)),VLOOKUP(A5376,'Account Codes '!$B$4:$C$263,2,FALSE),"")</f>
        <v/>
      </c>
      <c r="C5376" s="6"/>
      <c r="D5376" s="6"/>
      <c r="E5376" s="6"/>
      <c r="F5376" s="7"/>
      <c r="G5376" s="12"/>
      <c r="H5376" s="12"/>
      <c r="I5376" s="12"/>
      <c r="J5376" s="12"/>
      <c r="K5376" s="12"/>
      <c r="L5376" s="10"/>
      <c r="M5376" s="10"/>
      <c r="N5376" s="11" t="str">
        <f t="shared" ref="N5376:N5439" si="175">IF(NOT(ISBLANK(L5376)),L5376*M5376,"")</f>
        <v/>
      </c>
      <c r="O5376" s="49" t="str">
        <f t="shared" si="174"/>
        <v/>
      </c>
      <c r="P5376" s="46" t="str">
        <f>IF(A5376="","",VLOOKUP(A5376,'Account Codes '!$B$4:$D$263,3,FALSE))</f>
        <v/>
      </c>
      <c r="Q5376" s="46" t="str">
        <f>IF(F5376="","",VLOOKUP(F5376,'Class Codes'!$A$4:$B$1221,2,FALSE))</f>
        <v/>
      </c>
    </row>
    <row r="5377" spans="1:17" s="50" customFormat="1" x14ac:dyDescent="0.3">
      <c r="A5377" s="33"/>
      <c r="B5377" s="8" t="str">
        <f>IF(NOT(ISBLANK(A5377)),VLOOKUP(A5377,'Account Codes '!$B$4:$C$263,2,FALSE),"")</f>
        <v/>
      </c>
      <c r="C5377" s="6"/>
      <c r="D5377" s="6"/>
      <c r="E5377" s="6"/>
      <c r="F5377" s="7"/>
      <c r="G5377" s="12"/>
      <c r="H5377" s="12"/>
      <c r="I5377" s="12"/>
      <c r="J5377" s="12"/>
      <c r="K5377" s="12"/>
      <c r="L5377" s="10"/>
      <c r="M5377" s="10"/>
      <c r="N5377" s="11" t="str">
        <f t="shared" si="175"/>
        <v/>
      </c>
      <c r="O5377" s="49" t="str">
        <f t="shared" si="174"/>
        <v/>
      </c>
      <c r="P5377" s="46" t="str">
        <f>IF(A5377="","",VLOOKUP(A5377,'Account Codes '!$B$4:$D$263,3,FALSE))</f>
        <v/>
      </c>
      <c r="Q5377" s="46" t="str">
        <f>IF(F5377="","",VLOOKUP(F5377,'Class Codes'!$A$4:$B$1221,2,FALSE))</f>
        <v/>
      </c>
    </row>
    <row r="5378" spans="1:17" s="50" customFormat="1" x14ac:dyDescent="0.3">
      <c r="A5378" s="33"/>
      <c r="B5378" s="8" t="str">
        <f>IF(NOT(ISBLANK(A5378)),VLOOKUP(A5378,'Account Codes '!$B$4:$C$263,2,FALSE),"")</f>
        <v/>
      </c>
      <c r="C5378" s="6"/>
      <c r="D5378" s="6"/>
      <c r="E5378" s="6"/>
      <c r="F5378" s="7"/>
      <c r="G5378" s="12"/>
      <c r="H5378" s="12"/>
      <c r="I5378" s="12"/>
      <c r="J5378" s="12"/>
      <c r="K5378" s="12"/>
      <c r="L5378" s="10"/>
      <c r="M5378" s="10"/>
      <c r="N5378" s="11" t="str">
        <f t="shared" si="175"/>
        <v/>
      </c>
      <c r="O5378" s="49" t="str">
        <f t="shared" si="174"/>
        <v/>
      </c>
      <c r="P5378" s="46" t="str">
        <f>IF(A5378="","",VLOOKUP(A5378,'Account Codes '!$B$4:$D$263,3,FALSE))</f>
        <v/>
      </c>
      <c r="Q5378" s="46" t="str">
        <f>IF(F5378="","",VLOOKUP(F5378,'Class Codes'!$A$4:$B$1221,2,FALSE))</f>
        <v/>
      </c>
    </row>
    <row r="5379" spans="1:17" s="50" customFormat="1" x14ac:dyDescent="0.3">
      <c r="A5379" s="33"/>
      <c r="B5379" s="8" t="str">
        <f>IF(NOT(ISBLANK(A5379)),VLOOKUP(A5379,'Account Codes '!$B$4:$C$263,2,FALSE),"")</f>
        <v/>
      </c>
      <c r="C5379" s="6"/>
      <c r="D5379" s="6"/>
      <c r="E5379" s="6"/>
      <c r="F5379" s="7"/>
      <c r="G5379" s="12"/>
      <c r="H5379" s="12"/>
      <c r="I5379" s="12"/>
      <c r="J5379" s="12"/>
      <c r="K5379" s="12"/>
      <c r="L5379" s="10"/>
      <c r="M5379" s="10"/>
      <c r="N5379" s="11" t="str">
        <f t="shared" si="175"/>
        <v/>
      </c>
      <c r="O5379" s="49" t="str">
        <f t="shared" si="174"/>
        <v/>
      </c>
      <c r="P5379" s="46" t="str">
        <f>IF(A5379="","",VLOOKUP(A5379,'Account Codes '!$B$4:$D$263,3,FALSE))</f>
        <v/>
      </c>
      <c r="Q5379" s="46" t="str">
        <f>IF(F5379="","",VLOOKUP(F5379,'Class Codes'!$A$4:$B$1221,2,FALSE))</f>
        <v/>
      </c>
    </row>
    <row r="5380" spans="1:17" s="50" customFormat="1" x14ac:dyDescent="0.3">
      <c r="A5380" s="33"/>
      <c r="B5380" s="8" t="str">
        <f>IF(NOT(ISBLANK(A5380)),VLOOKUP(A5380,'Account Codes '!$B$4:$C$263,2,FALSE),"")</f>
        <v/>
      </c>
      <c r="C5380" s="6"/>
      <c r="D5380" s="6"/>
      <c r="E5380" s="6"/>
      <c r="F5380" s="7"/>
      <c r="G5380" s="12"/>
      <c r="H5380" s="12"/>
      <c r="I5380" s="12"/>
      <c r="J5380" s="12"/>
      <c r="K5380" s="12"/>
      <c r="L5380" s="10"/>
      <c r="M5380" s="10"/>
      <c r="N5380" s="11" t="str">
        <f t="shared" si="175"/>
        <v/>
      </c>
      <c r="O5380" s="49" t="str">
        <f t="shared" si="174"/>
        <v/>
      </c>
      <c r="P5380" s="46" t="str">
        <f>IF(A5380="","",VLOOKUP(A5380,'Account Codes '!$B$4:$D$263,3,FALSE))</f>
        <v/>
      </c>
      <c r="Q5380" s="46" t="str">
        <f>IF(F5380="","",VLOOKUP(F5380,'Class Codes'!$A$4:$B$1221,2,FALSE))</f>
        <v/>
      </c>
    </row>
    <row r="5381" spans="1:17" s="50" customFormat="1" x14ac:dyDescent="0.3">
      <c r="A5381" s="33"/>
      <c r="B5381" s="8" t="str">
        <f>IF(NOT(ISBLANK(A5381)),VLOOKUP(A5381,'Account Codes '!$B$4:$C$263,2,FALSE),"")</f>
        <v/>
      </c>
      <c r="C5381" s="6"/>
      <c r="D5381" s="6"/>
      <c r="E5381" s="6"/>
      <c r="F5381" s="7"/>
      <c r="G5381" s="12"/>
      <c r="H5381" s="12"/>
      <c r="I5381" s="12"/>
      <c r="J5381" s="12"/>
      <c r="K5381" s="12"/>
      <c r="L5381" s="10"/>
      <c r="M5381" s="10"/>
      <c r="N5381" s="11" t="str">
        <f t="shared" si="175"/>
        <v/>
      </c>
      <c r="O5381" s="49" t="str">
        <f t="shared" si="174"/>
        <v/>
      </c>
      <c r="P5381" s="46" t="str">
        <f>IF(A5381="","",VLOOKUP(A5381,'Account Codes '!$B$4:$D$263,3,FALSE))</f>
        <v/>
      </c>
      <c r="Q5381" s="46" t="str">
        <f>IF(F5381="","",VLOOKUP(F5381,'Class Codes'!$A$4:$B$1221,2,FALSE))</f>
        <v/>
      </c>
    </row>
    <row r="5382" spans="1:17" s="50" customFormat="1" x14ac:dyDescent="0.3">
      <c r="A5382" s="33"/>
      <c r="B5382" s="8" t="str">
        <f>IF(NOT(ISBLANK(A5382)),VLOOKUP(A5382,'Account Codes '!$B$4:$C$263,2,FALSE),"")</f>
        <v/>
      </c>
      <c r="C5382" s="6"/>
      <c r="D5382" s="6"/>
      <c r="E5382" s="6"/>
      <c r="F5382" s="7"/>
      <c r="G5382" s="12"/>
      <c r="H5382" s="12"/>
      <c r="I5382" s="12"/>
      <c r="J5382" s="12"/>
      <c r="K5382" s="12"/>
      <c r="L5382" s="10"/>
      <c r="M5382" s="10"/>
      <c r="N5382" s="11" t="str">
        <f t="shared" si="175"/>
        <v/>
      </c>
      <c r="O5382" s="49" t="str">
        <f t="shared" si="174"/>
        <v/>
      </c>
      <c r="P5382" s="46" t="str">
        <f>IF(A5382="","",VLOOKUP(A5382,'Account Codes '!$B$4:$D$263,3,FALSE))</f>
        <v/>
      </c>
      <c r="Q5382" s="46" t="str">
        <f>IF(F5382="","",VLOOKUP(F5382,'Class Codes'!$A$4:$B$1221,2,FALSE))</f>
        <v/>
      </c>
    </row>
    <row r="5383" spans="1:17" s="50" customFormat="1" x14ac:dyDescent="0.3">
      <c r="A5383" s="33"/>
      <c r="B5383" s="8" t="str">
        <f>IF(NOT(ISBLANK(A5383)),VLOOKUP(A5383,'Account Codes '!$B$4:$C$263,2,FALSE),"")</f>
        <v/>
      </c>
      <c r="C5383" s="6"/>
      <c r="D5383" s="6"/>
      <c r="E5383" s="6"/>
      <c r="F5383" s="7"/>
      <c r="G5383" s="12"/>
      <c r="H5383" s="12"/>
      <c r="I5383" s="12"/>
      <c r="J5383" s="12"/>
      <c r="K5383" s="12"/>
      <c r="L5383" s="10"/>
      <c r="M5383" s="10"/>
      <c r="N5383" s="11" t="str">
        <f t="shared" si="175"/>
        <v/>
      </c>
      <c r="O5383" s="49" t="str">
        <f t="shared" si="174"/>
        <v/>
      </c>
      <c r="P5383" s="46" t="str">
        <f>IF(A5383="","",VLOOKUP(A5383,'Account Codes '!$B$4:$D$263,3,FALSE))</f>
        <v/>
      </c>
      <c r="Q5383" s="46" t="str">
        <f>IF(F5383="","",VLOOKUP(F5383,'Class Codes'!$A$4:$B$1221,2,FALSE))</f>
        <v/>
      </c>
    </row>
    <row r="5384" spans="1:17" s="50" customFormat="1" x14ac:dyDescent="0.3">
      <c r="A5384" s="33"/>
      <c r="B5384" s="8" t="str">
        <f>IF(NOT(ISBLANK(A5384)),VLOOKUP(A5384,'Account Codes '!$B$4:$C$263,2,FALSE),"")</f>
        <v/>
      </c>
      <c r="C5384" s="6"/>
      <c r="D5384" s="6"/>
      <c r="E5384" s="6"/>
      <c r="F5384" s="7"/>
      <c r="G5384" s="12"/>
      <c r="H5384" s="12"/>
      <c r="I5384" s="12"/>
      <c r="J5384" s="12"/>
      <c r="K5384" s="12"/>
      <c r="L5384" s="10"/>
      <c r="M5384" s="10"/>
      <c r="N5384" s="11" t="str">
        <f t="shared" si="175"/>
        <v/>
      </c>
      <c r="O5384" s="49" t="str">
        <f t="shared" si="174"/>
        <v/>
      </c>
      <c r="P5384" s="46" t="str">
        <f>IF(A5384="","",VLOOKUP(A5384,'Account Codes '!$B$4:$D$263,3,FALSE))</f>
        <v/>
      </c>
      <c r="Q5384" s="46" t="str">
        <f>IF(F5384="","",VLOOKUP(F5384,'Class Codes'!$A$4:$B$1221,2,FALSE))</f>
        <v/>
      </c>
    </row>
    <row r="5385" spans="1:17" s="50" customFormat="1" x14ac:dyDescent="0.3">
      <c r="A5385" s="33"/>
      <c r="B5385" s="8" t="str">
        <f>IF(NOT(ISBLANK(A5385)),VLOOKUP(A5385,'Account Codes '!$B$4:$C$263,2,FALSE),"")</f>
        <v/>
      </c>
      <c r="C5385" s="6"/>
      <c r="D5385" s="6"/>
      <c r="E5385" s="6"/>
      <c r="F5385" s="7"/>
      <c r="G5385" s="12"/>
      <c r="H5385" s="12"/>
      <c r="I5385" s="12"/>
      <c r="J5385" s="12"/>
      <c r="K5385" s="12"/>
      <c r="L5385" s="10"/>
      <c r="M5385" s="10"/>
      <c r="N5385" s="11" t="str">
        <f t="shared" si="175"/>
        <v/>
      </c>
      <c r="O5385" s="49" t="str">
        <f t="shared" si="174"/>
        <v/>
      </c>
      <c r="P5385" s="46" t="str">
        <f>IF(A5385="","",VLOOKUP(A5385,'Account Codes '!$B$4:$D$263,3,FALSE))</f>
        <v/>
      </c>
      <c r="Q5385" s="46" t="str">
        <f>IF(F5385="","",VLOOKUP(F5385,'Class Codes'!$A$4:$B$1221,2,FALSE))</f>
        <v/>
      </c>
    </row>
    <row r="5386" spans="1:17" s="50" customFormat="1" x14ac:dyDescent="0.3">
      <c r="A5386" s="33"/>
      <c r="B5386" s="8" t="str">
        <f>IF(NOT(ISBLANK(A5386)),VLOOKUP(A5386,'Account Codes '!$B$4:$C$263,2,FALSE),"")</f>
        <v/>
      </c>
      <c r="C5386" s="6"/>
      <c r="D5386" s="6"/>
      <c r="E5386" s="6"/>
      <c r="F5386" s="7"/>
      <c r="G5386" s="12"/>
      <c r="H5386" s="12"/>
      <c r="I5386" s="12"/>
      <c r="J5386" s="12"/>
      <c r="K5386" s="12"/>
      <c r="L5386" s="10"/>
      <c r="M5386" s="10"/>
      <c r="N5386" s="11" t="str">
        <f t="shared" si="175"/>
        <v/>
      </c>
      <c r="O5386" s="49" t="str">
        <f t="shared" si="174"/>
        <v/>
      </c>
      <c r="P5386" s="46" t="str">
        <f>IF(A5386="","",VLOOKUP(A5386,'Account Codes '!$B$4:$D$263,3,FALSE))</f>
        <v/>
      </c>
      <c r="Q5386" s="46" t="str">
        <f>IF(F5386="","",VLOOKUP(F5386,'Class Codes'!$A$4:$B$1221,2,FALSE))</f>
        <v/>
      </c>
    </row>
    <row r="5387" spans="1:17" s="50" customFormat="1" x14ac:dyDescent="0.3">
      <c r="A5387" s="33"/>
      <c r="B5387" s="8" t="str">
        <f>IF(NOT(ISBLANK(A5387)),VLOOKUP(A5387,'Account Codes '!$B$4:$C$263,2,FALSE),"")</f>
        <v/>
      </c>
      <c r="C5387" s="6"/>
      <c r="D5387" s="6"/>
      <c r="E5387" s="6"/>
      <c r="F5387" s="7"/>
      <c r="G5387" s="12"/>
      <c r="H5387" s="12"/>
      <c r="I5387" s="12"/>
      <c r="J5387" s="12"/>
      <c r="K5387" s="12"/>
      <c r="L5387" s="10"/>
      <c r="M5387" s="10"/>
      <c r="N5387" s="11" t="str">
        <f t="shared" si="175"/>
        <v/>
      </c>
      <c r="O5387" s="49" t="str">
        <f t="shared" si="174"/>
        <v/>
      </c>
      <c r="P5387" s="46" t="str">
        <f>IF(A5387="","",VLOOKUP(A5387,'Account Codes '!$B$4:$D$263,3,FALSE))</f>
        <v/>
      </c>
      <c r="Q5387" s="46" t="str">
        <f>IF(F5387="","",VLOOKUP(F5387,'Class Codes'!$A$4:$B$1221,2,FALSE))</f>
        <v/>
      </c>
    </row>
    <row r="5388" spans="1:17" s="50" customFormat="1" x14ac:dyDescent="0.3">
      <c r="A5388" s="33"/>
      <c r="B5388" s="8" t="str">
        <f>IF(NOT(ISBLANK(A5388)),VLOOKUP(A5388,'Account Codes '!$B$4:$C$263,2,FALSE),"")</f>
        <v/>
      </c>
      <c r="C5388" s="6"/>
      <c r="D5388" s="6"/>
      <c r="E5388" s="6"/>
      <c r="F5388" s="7"/>
      <c r="G5388" s="12"/>
      <c r="H5388" s="12"/>
      <c r="I5388" s="12"/>
      <c r="J5388" s="12"/>
      <c r="K5388" s="12"/>
      <c r="L5388" s="10"/>
      <c r="M5388" s="10"/>
      <c r="N5388" s="11" t="str">
        <f t="shared" si="175"/>
        <v/>
      </c>
      <c r="O5388" s="49" t="str">
        <f t="shared" si="174"/>
        <v/>
      </c>
      <c r="P5388" s="46" t="str">
        <f>IF(A5388="","",VLOOKUP(A5388,'Account Codes '!$B$4:$D$263,3,FALSE))</f>
        <v/>
      </c>
      <c r="Q5388" s="46" t="str">
        <f>IF(F5388="","",VLOOKUP(F5388,'Class Codes'!$A$4:$B$1221,2,FALSE))</f>
        <v/>
      </c>
    </row>
    <row r="5389" spans="1:17" s="50" customFormat="1" x14ac:dyDescent="0.3">
      <c r="A5389" s="33"/>
      <c r="B5389" s="8" t="str">
        <f>IF(NOT(ISBLANK(A5389)),VLOOKUP(A5389,'Account Codes '!$B$4:$C$263,2,FALSE),"")</f>
        <v/>
      </c>
      <c r="C5389" s="6"/>
      <c r="D5389" s="6"/>
      <c r="E5389" s="6"/>
      <c r="F5389" s="7"/>
      <c r="G5389" s="12"/>
      <c r="H5389" s="12"/>
      <c r="I5389" s="12"/>
      <c r="J5389" s="12"/>
      <c r="K5389" s="12"/>
      <c r="L5389" s="10"/>
      <c r="M5389" s="10"/>
      <c r="N5389" s="11" t="str">
        <f t="shared" si="175"/>
        <v/>
      </c>
      <c r="O5389" s="49" t="str">
        <f t="shared" si="174"/>
        <v/>
      </c>
      <c r="P5389" s="46" t="str">
        <f>IF(A5389="","",VLOOKUP(A5389,'Account Codes '!$B$4:$D$263,3,FALSE))</f>
        <v/>
      </c>
      <c r="Q5389" s="46" t="str">
        <f>IF(F5389="","",VLOOKUP(F5389,'Class Codes'!$A$4:$B$1221,2,FALSE))</f>
        <v/>
      </c>
    </row>
    <row r="5390" spans="1:17" s="50" customFormat="1" x14ac:dyDescent="0.3">
      <c r="A5390" s="33"/>
      <c r="B5390" s="8" t="str">
        <f>IF(NOT(ISBLANK(A5390)),VLOOKUP(A5390,'Account Codes '!$B$4:$C$263,2,FALSE),"")</f>
        <v/>
      </c>
      <c r="C5390" s="6"/>
      <c r="D5390" s="6"/>
      <c r="E5390" s="6"/>
      <c r="F5390" s="7"/>
      <c r="G5390" s="12"/>
      <c r="H5390" s="12"/>
      <c r="I5390" s="12"/>
      <c r="J5390" s="12"/>
      <c r="K5390" s="12"/>
      <c r="L5390" s="10"/>
      <c r="M5390" s="10"/>
      <c r="N5390" s="11" t="str">
        <f t="shared" si="175"/>
        <v/>
      </c>
      <c r="O5390" s="49" t="str">
        <f t="shared" ref="O5390:O5453" si="176">IF(A5390="","",IF(LEFT(A5390,1)="5","Revenue","Expense"))</f>
        <v/>
      </c>
      <c r="P5390" s="46" t="str">
        <f>IF(A5390="","",VLOOKUP(A5390,'Account Codes '!$B$4:$D$263,3,FALSE))</f>
        <v/>
      </c>
      <c r="Q5390" s="46" t="str">
        <f>IF(F5390="","",VLOOKUP(F5390,'Class Codes'!$A$4:$B$1221,2,FALSE))</f>
        <v/>
      </c>
    </row>
    <row r="5391" spans="1:17" s="50" customFormat="1" x14ac:dyDescent="0.3">
      <c r="A5391" s="33"/>
      <c r="B5391" s="8" t="str">
        <f>IF(NOT(ISBLANK(A5391)),VLOOKUP(A5391,'Account Codes '!$B$4:$C$263,2,FALSE),"")</f>
        <v/>
      </c>
      <c r="C5391" s="6"/>
      <c r="D5391" s="6"/>
      <c r="E5391" s="6"/>
      <c r="F5391" s="7"/>
      <c r="G5391" s="12"/>
      <c r="H5391" s="12"/>
      <c r="I5391" s="12"/>
      <c r="J5391" s="12"/>
      <c r="K5391" s="12"/>
      <c r="L5391" s="10"/>
      <c r="M5391" s="10"/>
      <c r="N5391" s="11" t="str">
        <f t="shared" si="175"/>
        <v/>
      </c>
      <c r="O5391" s="49" t="str">
        <f t="shared" si="176"/>
        <v/>
      </c>
      <c r="P5391" s="46" t="str">
        <f>IF(A5391="","",VLOOKUP(A5391,'Account Codes '!$B$4:$D$263,3,FALSE))</f>
        <v/>
      </c>
      <c r="Q5391" s="46" t="str">
        <f>IF(F5391="","",VLOOKUP(F5391,'Class Codes'!$A$4:$B$1221,2,FALSE))</f>
        <v/>
      </c>
    </row>
    <row r="5392" spans="1:17" s="50" customFormat="1" x14ac:dyDescent="0.3">
      <c r="A5392" s="33"/>
      <c r="B5392" s="8" t="str">
        <f>IF(NOT(ISBLANK(A5392)),VLOOKUP(A5392,'Account Codes '!$B$4:$C$263,2,FALSE),"")</f>
        <v/>
      </c>
      <c r="C5392" s="6"/>
      <c r="D5392" s="6"/>
      <c r="E5392" s="6"/>
      <c r="F5392" s="7"/>
      <c r="G5392" s="12"/>
      <c r="H5392" s="12"/>
      <c r="I5392" s="12"/>
      <c r="J5392" s="12"/>
      <c r="K5392" s="12"/>
      <c r="L5392" s="10"/>
      <c r="M5392" s="10"/>
      <c r="N5392" s="11" t="str">
        <f t="shared" si="175"/>
        <v/>
      </c>
      <c r="O5392" s="49" t="str">
        <f t="shared" si="176"/>
        <v/>
      </c>
      <c r="P5392" s="46" t="str">
        <f>IF(A5392="","",VLOOKUP(A5392,'Account Codes '!$B$4:$D$263,3,FALSE))</f>
        <v/>
      </c>
      <c r="Q5392" s="46" t="str">
        <f>IF(F5392="","",VLOOKUP(F5392,'Class Codes'!$A$4:$B$1221,2,FALSE))</f>
        <v/>
      </c>
    </row>
    <row r="5393" spans="1:17" s="50" customFormat="1" x14ac:dyDescent="0.3">
      <c r="A5393" s="33"/>
      <c r="B5393" s="8" t="str">
        <f>IF(NOT(ISBLANK(A5393)),VLOOKUP(A5393,'Account Codes '!$B$4:$C$263,2,FALSE),"")</f>
        <v/>
      </c>
      <c r="C5393" s="6"/>
      <c r="D5393" s="6"/>
      <c r="E5393" s="6"/>
      <c r="F5393" s="7"/>
      <c r="G5393" s="12"/>
      <c r="H5393" s="12"/>
      <c r="I5393" s="12"/>
      <c r="J5393" s="12"/>
      <c r="K5393" s="12"/>
      <c r="L5393" s="10"/>
      <c r="M5393" s="10"/>
      <c r="N5393" s="11" t="str">
        <f t="shared" si="175"/>
        <v/>
      </c>
      <c r="O5393" s="49" t="str">
        <f t="shared" si="176"/>
        <v/>
      </c>
      <c r="P5393" s="46" t="str">
        <f>IF(A5393="","",VLOOKUP(A5393,'Account Codes '!$B$4:$D$263,3,FALSE))</f>
        <v/>
      </c>
      <c r="Q5393" s="46" t="str">
        <f>IF(F5393="","",VLOOKUP(F5393,'Class Codes'!$A$4:$B$1221,2,FALSE))</f>
        <v/>
      </c>
    </row>
    <row r="5394" spans="1:17" s="50" customFormat="1" x14ac:dyDescent="0.3">
      <c r="A5394" s="33"/>
      <c r="B5394" s="8" t="str">
        <f>IF(NOT(ISBLANK(A5394)),VLOOKUP(A5394,'Account Codes '!$B$4:$C$263,2,FALSE),"")</f>
        <v/>
      </c>
      <c r="C5394" s="6"/>
      <c r="D5394" s="6"/>
      <c r="E5394" s="6"/>
      <c r="F5394" s="7"/>
      <c r="G5394" s="12"/>
      <c r="H5394" s="12"/>
      <c r="I5394" s="12"/>
      <c r="J5394" s="12"/>
      <c r="K5394" s="12"/>
      <c r="L5394" s="10"/>
      <c r="M5394" s="10"/>
      <c r="N5394" s="11" t="str">
        <f t="shared" si="175"/>
        <v/>
      </c>
      <c r="O5394" s="49" t="str">
        <f t="shared" si="176"/>
        <v/>
      </c>
      <c r="P5394" s="46" t="str">
        <f>IF(A5394="","",VLOOKUP(A5394,'Account Codes '!$B$4:$D$263,3,FALSE))</f>
        <v/>
      </c>
      <c r="Q5394" s="46" t="str">
        <f>IF(F5394="","",VLOOKUP(F5394,'Class Codes'!$A$4:$B$1221,2,FALSE))</f>
        <v/>
      </c>
    </row>
    <row r="5395" spans="1:17" s="50" customFormat="1" x14ac:dyDescent="0.3">
      <c r="A5395" s="33"/>
      <c r="B5395" s="8" t="str">
        <f>IF(NOT(ISBLANK(A5395)),VLOOKUP(A5395,'Account Codes '!$B$4:$C$263,2,FALSE),"")</f>
        <v/>
      </c>
      <c r="C5395" s="6"/>
      <c r="D5395" s="6"/>
      <c r="E5395" s="6"/>
      <c r="F5395" s="7"/>
      <c r="G5395" s="12"/>
      <c r="H5395" s="12"/>
      <c r="I5395" s="12"/>
      <c r="J5395" s="12"/>
      <c r="K5395" s="12"/>
      <c r="L5395" s="10"/>
      <c r="M5395" s="10"/>
      <c r="N5395" s="11" t="str">
        <f t="shared" si="175"/>
        <v/>
      </c>
      <c r="O5395" s="49" t="str">
        <f t="shared" si="176"/>
        <v/>
      </c>
      <c r="P5395" s="46" t="str">
        <f>IF(A5395="","",VLOOKUP(A5395,'Account Codes '!$B$4:$D$263,3,FALSE))</f>
        <v/>
      </c>
      <c r="Q5395" s="46" t="str">
        <f>IF(F5395="","",VLOOKUP(F5395,'Class Codes'!$A$4:$B$1221,2,FALSE))</f>
        <v/>
      </c>
    </row>
    <row r="5396" spans="1:17" s="50" customFormat="1" x14ac:dyDescent="0.3">
      <c r="A5396" s="33"/>
      <c r="B5396" s="8" t="str">
        <f>IF(NOT(ISBLANK(A5396)),VLOOKUP(A5396,'Account Codes '!$B$4:$C$263,2,FALSE),"")</f>
        <v/>
      </c>
      <c r="C5396" s="6"/>
      <c r="D5396" s="6"/>
      <c r="E5396" s="6"/>
      <c r="F5396" s="7"/>
      <c r="G5396" s="12"/>
      <c r="H5396" s="12"/>
      <c r="I5396" s="12"/>
      <c r="J5396" s="12"/>
      <c r="K5396" s="12"/>
      <c r="L5396" s="10"/>
      <c r="M5396" s="10"/>
      <c r="N5396" s="11" t="str">
        <f t="shared" si="175"/>
        <v/>
      </c>
      <c r="O5396" s="49" t="str">
        <f t="shared" si="176"/>
        <v/>
      </c>
      <c r="P5396" s="46" t="str">
        <f>IF(A5396="","",VLOOKUP(A5396,'Account Codes '!$B$4:$D$263,3,FALSE))</f>
        <v/>
      </c>
      <c r="Q5396" s="46" t="str">
        <f>IF(F5396="","",VLOOKUP(F5396,'Class Codes'!$A$4:$B$1221,2,FALSE))</f>
        <v/>
      </c>
    </row>
    <row r="5397" spans="1:17" s="50" customFormat="1" x14ac:dyDescent="0.3">
      <c r="A5397" s="33"/>
      <c r="B5397" s="8" t="str">
        <f>IF(NOT(ISBLANK(A5397)),VLOOKUP(A5397,'Account Codes '!$B$4:$C$263,2,FALSE),"")</f>
        <v/>
      </c>
      <c r="C5397" s="6"/>
      <c r="D5397" s="6"/>
      <c r="E5397" s="6"/>
      <c r="F5397" s="7"/>
      <c r="G5397" s="12"/>
      <c r="H5397" s="12"/>
      <c r="I5397" s="12"/>
      <c r="J5397" s="12"/>
      <c r="K5397" s="12"/>
      <c r="L5397" s="10"/>
      <c r="M5397" s="10"/>
      <c r="N5397" s="11" t="str">
        <f t="shared" si="175"/>
        <v/>
      </c>
      <c r="O5397" s="49" t="str">
        <f t="shared" si="176"/>
        <v/>
      </c>
      <c r="P5397" s="46" t="str">
        <f>IF(A5397="","",VLOOKUP(A5397,'Account Codes '!$B$4:$D$263,3,FALSE))</f>
        <v/>
      </c>
      <c r="Q5397" s="46" t="str">
        <f>IF(F5397="","",VLOOKUP(F5397,'Class Codes'!$A$4:$B$1221,2,FALSE))</f>
        <v/>
      </c>
    </row>
    <row r="5398" spans="1:17" s="50" customFormat="1" x14ac:dyDescent="0.3">
      <c r="A5398" s="33"/>
      <c r="B5398" s="8" t="str">
        <f>IF(NOT(ISBLANK(A5398)),VLOOKUP(A5398,'Account Codes '!$B$4:$C$263,2,FALSE),"")</f>
        <v/>
      </c>
      <c r="C5398" s="6"/>
      <c r="D5398" s="6"/>
      <c r="E5398" s="6"/>
      <c r="F5398" s="7"/>
      <c r="G5398" s="12"/>
      <c r="H5398" s="12"/>
      <c r="I5398" s="12"/>
      <c r="J5398" s="12"/>
      <c r="K5398" s="12"/>
      <c r="L5398" s="10"/>
      <c r="M5398" s="10"/>
      <c r="N5398" s="11" t="str">
        <f t="shared" si="175"/>
        <v/>
      </c>
      <c r="O5398" s="49" t="str">
        <f t="shared" si="176"/>
        <v/>
      </c>
      <c r="P5398" s="46" t="str">
        <f>IF(A5398="","",VLOOKUP(A5398,'Account Codes '!$B$4:$D$263,3,FALSE))</f>
        <v/>
      </c>
      <c r="Q5398" s="46" t="str">
        <f>IF(F5398="","",VLOOKUP(F5398,'Class Codes'!$A$4:$B$1221,2,FALSE))</f>
        <v/>
      </c>
    </row>
    <row r="5399" spans="1:17" s="50" customFormat="1" x14ac:dyDescent="0.3">
      <c r="A5399" s="33"/>
      <c r="B5399" s="8" t="str">
        <f>IF(NOT(ISBLANK(A5399)),VLOOKUP(A5399,'Account Codes '!$B$4:$C$263,2,FALSE),"")</f>
        <v/>
      </c>
      <c r="C5399" s="6"/>
      <c r="D5399" s="6"/>
      <c r="E5399" s="6"/>
      <c r="F5399" s="7"/>
      <c r="G5399" s="12"/>
      <c r="H5399" s="12"/>
      <c r="I5399" s="12"/>
      <c r="J5399" s="12"/>
      <c r="K5399" s="12"/>
      <c r="L5399" s="10"/>
      <c r="M5399" s="10"/>
      <c r="N5399" s="11" t="str">
        <f t="shared" si="175"/>
        <v/>
      </c>
      <c r="O5399" s="49" t="str">
        <f t="shared" si="176"/>
        <v/>
      </c>
      <c r="P5399" s="46" t="str">
        <f>IF(A5399="","",VLOOKUP(A5399,'Account Codes '!$B$4:$D$263,3,FALSE))</f>
        <v/>
      </c>
      <c r="Q5399" s="46" t="str">
        <f>IF(F5399="","",VLOOKUP(F5399,'Class Codes'!$A$4:$B$1221,2,FALSE))</f>
        <v/>
      </c>
    </row>
    <row r="5400" spans="1:17" s="50" customFormat="1" x14ac:dyDescent="0.3">
      <c r="A5400" s="33"/>
      <c r="B5400" s="8" t="str">
        <f>IF(NOT(ISBLANK(A5400)),VLOOKUP(A5400,'Account Codes '!$B$4:$C$263,2,FALSE),"")</f>
        <v/>
      </c>
      <c r="C5400" s="6"/>
      <c r="D5400" s="6"/>
      <c r="E5400" s="6"/>
      <c r="F5400" s="7"/>
      <c r="G5400" s="12"/>
      <c r="H5400" s="12"/>
      <c r="I5400" s="12"/>
      <c r="J5400" s="12"/>
      <c r="K5400" s="12"/>
      <c r="L5400" s="10"/>
      <c r="M5400" s="10"/>
      <c r="N5400" s="11" t="str">
        <f t="shared" si="175"/>
        <v/>
      </c>
      <c r="O5400" s="49" t="str">
        <f t="shared" si="176"/>
        <v/>
      </c>
      <c r="P5400" s="46" t="str">
        <f>IF(A5400="","",VLOOKUP(A5400,'Account Codes '!$B$4:$D$263,3,FALSE))</f>
        <v/>
      </c>
      <c r="Q5400" s="46" t="str">
        <f>IF(F5400="","",VLOOKUP(F5400,'Class Codes'!$A$4:$B$1221,2,FALSE))</f>
        <v/>
      </c>
    </row>
    <row r="5401" spans="1:17" s="50" customFormat="1" x14ac:dyDescent="0.3">
      <c r="A5401" s="33"/>
      <c r="B5401" s="8" t="str">
        <f>IF(NOT(ISBLANK(A5401)),VLOOKUP(A5401,'Account Codes '!$B$4:$C$263,2,FALSE),"")</f>
        <v/>
      </c>
      <c r="C5401" s="6"/>
      <c r="D5401" s="6"/>
      <c r="E5401" s="6"/>
      <c r="F5401" s="7"/>
      <c r="G5401" s="12"/>
      <c r="H5401" s="12"/>
      <c r="I5401" s="12"/>
      <c r="J5401" s="12"/>
      <c r="K5401" s="12"/>
      <c r="L5401" s="10"/>
      <c r="M5401" s="10"/>
      <c r="N5401" s="11" t="str">
        <f t="shared" si="175"/>
        <v/>
      </c>
      <c r="O5401" s="49" t="str">
        <f t="shared" si="176"/>
        <v/>
      </c>
      <c r="P5401" s="46" t="str">
        <f>IF(A5401="","",VLOOKUP(A5401,'Account Codes '!$B$4:$D$263,3,FALSE))</f>
        <v/>
      </c>
      <c r="Q5401" s="46" t="str">
        <f>IF(F5401="","",VLOOKUP(F5401,'Class Codes'!$A$4:$B$1221,2,FALSE))</f>
        <v/>
      </c>
    </row>
    <row r="5402" spans="1:17" s="50" customFormat="1" x14ac:dyDescent="0.3">
      <c r="A5402" s="33"/>
      <c r="B5402" s="8" t="str">
        <f>IF(NOT(ISBLANK(A5402)),VLOOKUP(A5402,'Account Codes '!$B$4:$C$263,2,FALSE),"")</f>
        <v/>
      </c>
      <c r="C5402" s="6"/>
      <c r="D5402" s="6"/>
      <c r="E5402" s="6"/>
      <c r="F5402" s="7"/>
      <c r="G5402" s="12"/>
      <c r="H5402" s="12"/>
      <c r="I5402" s="12"/>
      <c r="J5402" s="12"/>
      <c r="K5402" s="12"/>
      <c r="L5402" s="10"/>
      <c r="M5402" s="10"/>
      <c r="N5402" s="11" t="str">
        <f t="shared" si="175"/>
        <v/>
      </c>
      <c r="O5402" s="49" t="str">
        <f t="shared" si="176"/>
        <v/>
      </c>
      <c r="P5402" s="46" t="str">
        <f>IF(A5402="","",VLOOKUP(A5402,'Account Codes '!$B$4:$D$263,3,FALSE))</f>
        <v/>
      </c>
      <c r="Q5402" s="46" t="str">
        <f>IF(F5402="","",VLOOKUP(F5402,'Class Codes'!$A$4:$B$1221,2,FALSE))</f>
        <v/>
      </c>
    </row>
    <row r="5403" spans="1:17" s="50" customFormat="1" x14ac:dyDescent="0.3">
      <c r="A5403" s="33"/>
      <c r="B5403" s="8" t="str">
        <f>IF(NOT(ISBLANK(A5403)),VLOOKUP(A5403,'Account Codes '!$B$4:$C$263,2,FALSE),"")</f>
        <v/>
      </c>
      <c r="C5403" s="6"/>
      <c r="D5403" s="6"/>
      <c r="E5403" s="6"/>
      <c r="F5403" s="7"/>
      <c r="G5403" s="12"/>
      <c r="H5403" s="12"/>
      <c r="I5403" s="12"/>
      <c r="J5403" s="12"/>
      <c r="K5403" s="12"/>
      <c r="L5403" s="10"/>
      <c r="M5403" s="10"/>
      <c r="N5403" s="11" t="str">
        <f t="shared" si="175"/>
        <v/>
      </c>
      <c r="O5403" s="49" t="str">
        <f t="shared" si="176"/>
        <v/>
      </c>
      <c r="P5403" s="46" t="str">
        <f>IF(A5403="","",VLOOKUP(A5403,'Account Codes '!$B$4:$D$263,3,FALSE))</f>
        <v/>
      </c>
      <c r="Q5403" s="46" t="str">
        <f>IF(F5403="","",VLOOKUP(F5403,'Class Codes'!$A$4:$B$1221,2,FALSE))</f>
        <v/>
      </c>
    </row>
    <row r="5404" spans="1:17" s="50" customFormat="1" x14ac:dyDescent="0.3">
      <c r="A5404" s="33"/>
      <c r="B5404" s="8" t="str">
        <f>IF(NOT(ISBLANK(A5404)),VLOOKUP(A5404,'Account Codes '!$B$4:$C$263,2,FALSE),"")</f>
        <v/>
      </c>
      <c r="C5404" s="6"/>
      <c r="D5404" s="6"/>
      <c r="E5404" s="6"/>
      <c r="F5404" s="7"/>
      <c r="G5404" s="12"/>
      <c r="H5404" s="12"/>
      <c r="I5404" s="12"/>
      <c r="J5404" s="12"/>
      <c r="K5404" s="12"/>
      <c r="L5404" s="10"/>
      <c r="M5404" s="10"/>
      <c r="N5404" s="11" t="str">
        <f t="shared" si="175"/>
        <v/>
      </c>
      <c r="O5404" s="49" t="str">
        <f t="shared" si="176"/>
        <v/>
      </c>
      <c r="P5404" s="46" t="str">
        <f>IF(A5404="","",VLOOKUP(A5404,'Account Codes '!$B$4:$D$263,3,FALSE))</f>
        <v/>
      </c>
      <c r="Q5404" s="46" t="str">
        <f>IF(F5404="","",VLOOKUP(F5404,'Class Codes'!$A$4:$B$1221,2,FALSE))</f>
        <v/>
      </c>
    </row>
    <row r="5405" spans="1:17" s="50" customFormat="1" x14ac:dyDescent="0.3">
      <c r="A5405" s="33"/>
      <c r="B5405" s="8" t="str">
        <f>IF(NOT(ISBLANK(A5405)),VLOOKUP(A5405,'Account Codes '!$B$4:$C$263,2,FALSE),"")</f>
        <v/>
      </c>
      <c r="C5405" s="6"/>
      <c r="D5405" s="6"/>
      <c r="E5405" s="6"/>
      <c r="F5405" s="7"/>
      <c r="G5405" s="12"/>
      <c r="H5405" s="12"/>
      <c r="I5405" s="12"/>
      <c r="J5405" s="12"/>
      <c r="K5405" s="12"/>
      <c r="L5405" s="10"/>
      <c r="M5405" s="10"/>
      <c r="N5405" s="11" t="str">
        <f t="shared" si="175"/>
        <v/>
      </c>
      <c r="O5405" s="49" t="str">
        <f t="shared" si="176"/>
        <v/>
      </c>
      <c r="P5405" s="46" t="str">
        <f>IF(A5405="","",VLOOKUP(A5405,'Account Codes '!$B$4:$D$263,3,FALSE))</f>
        <v/>
      </c>
      <c r="Q5405" s="46" t="str">
        <f>IF(F5405="","",VLOOKUP(F5405,'Class Codes'!$A$4:$B$1221,2,FALSE))</f>
        <v/>
      </c>
    </row>
    <row r="5406" spans="1:17" s="50" customFormat="1" x14ac:dyDescent="0.3">
      <c r="A5406" s="33"/>
      <c r="B5406" s="8" t="str">
        <f>IF(NOT(ISBLANK(A5406)),VLOOKUP(A5406,'Account Codes '!$B$4:$C$263,2,FALSE),"")</f>
        <v/>
      </c>
      <c r="C5406" s="6"/>
      <c r="D5406" s="6"/>
      <c r="E5406" s="6"/>
      <c r="F5406" s="7"/>
      <c r="G5406" s="12"/>
      <c r="H5406" s="12"/>
      <c r="I5406" s="12"/>
      <c r="J5406" s="12"/>
      <c r="K5406" s="12"/>
      <c r="L5406" s="10"/>
      <c r="M5406" s="10"/>
      <c r="N5406" s="11" t="str">
        <f t="shared" si="175"/>
        <v/>
      </c>
      <c r="O5406" s="49" t="str">
        <f t="shared" si="176"/>
        <v/>
      </c>
      <c r="P5406" s="46" t="str">
        <f>IF(A5406="","",VLOOKUP(A5406,'Account Codes '!$B$4:$D$263,3,FALSE))</f>
        <v/>
      </c>
      <c r="Q5406" s="46" t="str">
        <f>IF(F5406="","",VLOOKUP(F5406,'Class Codes'!$A$4:$B$1221,2,FALSE))</f>
        <v/>
      </c>
    </row>
    <row r="5407" spans="1:17" s="50" customFormat="1" x14ac:dyDescent="0.3">
      <c r="A5407" s="33"/>
      <c r="B5407" s="8" t="str">
        <f>IF(NOT(ISBLANK(A5407)),VLOOKUP(A5407,'Account Codes '!$B$4:$C$263,2,FALSE),"")</f>
        <v/>
      </c>
      <c r="C5407" s="6"/>
      <c r="D5407" s="6"/>
      <c r="E5407" s="6"/>
      <c r="F5407" s="7"/>
      <c r="G5407" s="12"/>
      <c r="H5407" s="12"/>
      <c r="I5407" s="12"/>
      <c r="J5407" s="12"/>
      <c r="K5407" s="12"/>
      <c r="L5407" s="10"/>
      <c r="M5407" s="10"/>
      <c r="N5407" s="11" t="str">
        <f t="shared" si="175"/>
        <v/>
      </c>
      <c r="O5407" s="49" t="str">
        <f t="shared" si="176"/>
        <v/>
      </c>
      <c r="P5407" s="46" t="str">
        <f>IF(A5407="","",VLOOKUP(A5407,'Account Codes '!$B$4:$D$263,3,FALSE))</f>
        <v/>
      </c>
      <c r="Q5407" s="46" t="str">
        <f>IF(F5407="","",VLOOKUP(F5407,'Class Codes'!$A$4:$B$1221,2,FALSE))</f>
        <v/>
      </c>
    </row>
    <row r="5408" spans="1:17" s="50" customFormat="1" x14ac:dyDescent="0.3">
      <c r="A5408" s="33"/>
      <c r="B5408" s="8" t="str">
        <f>IF(NOT(ISBLANK(A5408)),VLOOKUP(A5408,'Account Codes '!$B$4:$C$263,2,FALSE),"")</f>
        <v/>
      </c>
      <c r="C5408" s="6"/>
      <c r="D5408" s="6"/>
      <c r="E5408" s="6"/>
      <c r="F5408" s="7"/>
      <c r="G5408" s="12"/>
      <c r="H5408" s="12"/>
      <c r="I5408" s="12"/>
      <c r="J5408" s="12"/>
      <c r="K5408" s="12"/>
      <c r="L5408" s="10"/>
      <c r="M5408" s="10"/>
      <c r="N5408" s="11" t="str">
        <f t="shared" si="175"/>
        <v/>
      </c>
      <c r="O5408" s="49" t="str">
        <f t="shared" si="176"/>
        <v/>
      </c>
      <c r="P5408" s="46" t="str">
        <f>IF(A5408="","",VLOOKUP(A5408,'Account Codes '!$B$4:$D$263,3,FALSE))</f>
        <v/>
      </c>
      <c r="Q5408" s="46" t="str">
        <f>IF(F5408="","",VLOOKUP(F5408,'Class Codes'!$A$4:$B$1221,2,FALSE))</f>
        <v/>
      </c>
    </row>
    <row r="5409" spans="1:17" s="50" customFormat="1" x14ac:dyDescent="0.3">
      <c r="A5409" s="33"/>
      <c r="B5409" s="8" t="str">
        <f>IF(NOT(ISBLANK(A5409)),VLOOKUP(A5409,'Account Codes '!$B$4:$C$263,2,FALSE),"")</f>
        <v/>
      </c>
      <c r="C5409" s="6"/>
      <c r="D5409" s="6"/>
      <c r="E5409" s="6"/>
      <c r="F5409" s="7"/>
      <c r="G5409" s="12"/>
      <c r="H5409" s="12"/>
      <c r="I5409" s="12"/>
      <c r="J5409" s="12"/>
      <c r="K5409" s="12"/>
      <c r="L5409" s="10"/>
      <c r="M5409" s="10"/>
      <c r="N5409" s="11" t="str">
        <f t="shared" si="175"/>
        <v/>
      </c>
      <c r="O5409" s="49" t="str">
        <f t="shared" si="176"/>
        <v/>
      </c>
      <c r="P5409" s="46" t="str">
        <f>IF(A5409="","",VLOOKUP(A5409,'Account Codes '!$B$4:$D$263,3,FALSE))</f>
        <v/>
      </c>
      <c r="Q5409" s="46" t="str">
        <f>IF(F5409="","",VLOOKUP(F5409,'Class Codes'!$A$4:$B$1221,2,FALSE))</f>
        <v/>
      </c>
    </row>
    <row r="5410" spans="1:17" s="50" customFormat="1" x14ac:dyDescent="0.3">
      <c r="A5410" s="33"/>
      <c r="B5410" s="8" t="str">
        <f>IF(NOT(ISBLANK(A5410)),VLOOKUP(A5410,'Account Codes '!$B$4:$C$263,2,FALSE),"")</f>
        <v/>
      </c>
      <c r="C5410" s="6"/>
      <c r="D5410" s="6"/>
      <c r="E5410" s="6"/>
      <c r="F5410" s="7"/>
      <c r="G5410" s="12"/>
      <c r="H5410" s="12"/>
      <c r="I5410" s="12"/>
      <c r="J5410" s="12"/>
      <c r="K5410" s="12"/>
      <c r="L5410" s="10"/>
      <c r="M5410" s="10"/>
      <c r="N5410" s="11" t="str">
        <f t="shared" si="175"/>
        <v/>
      </c>
      <c r="O5410" s="49" t="str">
        <f t="shared" si="176"/>
        <v/>
      </c>
      <c r="P5410" s="46" t="str">
        <f>IF(A5410="","",VLOOKUP(A5410,'Account Codes '!$B$4:$D$263,3,FALSE))</f>
        <v/>
      </c>
      <c r="Q5410" s="46" t="str">
        <f>IF(F5410="","",VLOOKUP(F5410,'Class Codes'!$A$4:$B$1221,2,FALSE))</f>
        <v/>
      </c>
    </row>
    <row r="5411" spans="1:17" s="50" customFormat="1" x14ac:dyDescent="0.3">
      <c r="A5411" s="33"/>
      <c r="B5411" s="8" t="str">
        <f>IF(NOT(ISBLANK(A5411)),VLOOKUP(A5411,'Account Codes '!$B$4:$C$263,2,FALSE),"")</f>
        <v/>
      </c>
      <c r="C5411" s="6"/>
      <c r="D5411" s="6"/>
      <c r="E5411" s="6"/>
      <c r="F5411" s="7"/>
      <c r="G5411" s="12"/>
      <c r="H5411" s="12"/>
      <c r="I5411" s="12"/>
      <c r="J5411" s="12"/>
      <c r="K5411" s="12"/>
      <c r="L5411" s="10"/>
      <c r="M5411" s="10"/>
      <c r="N5411" s="11" t="str">
        <f t="shared" si="175"/>
        <v/>
      </c>
      <c r="O5411" s="49" t="str">
        <f t="shared" si="176"/>
        <v/>
      </c>
      <c r="P5411" s="46" t="str">
        <f>IF(A5411="","",VLOOKUP(A5411,'Account Codes '!$B$4:$D$263,3,FALSE))</f>
        <v/>
      </c>
      <c r="Q5411" s="46" t="str">
        <f>IF(F5411="","",VLOOKUP(F5411,'Class Codes'!$A$4:$B$1221,2,FALSE))</f>
        <v/>
      </c>
    </row>
    <row r="5412" spans="1:17" s="50" customFormat="1" x14ac:dyDescent="0.3">
      <c r="A5412" s="33"/>
      <c r="B5412" s="8" t="str">
        <f>IF(NOT(ISBLANK(A5412)),VLOOKUP(A5412,'Account Codes '!$B$4:$C$263,2,FALSE),"")</f>
        <v/>
      </c>
      <c r="C5412" s="6"/>
      <c r="D5412" s="6"/>
      <c r="E5412" s="6"/>
      <c r="F5412" s="7"/>
      <c r="G5412" s="12"/>
      <c r="H5412" s="12"/>
      <c r="I5412" s="12"/>
      <c r="J5412" s="12"/>
      <c r="K5412" s="12"/>
      <c r="L5412" s="10"/>
      <c r="M5412" s="10"/>
      <c r="N5412" s="11" t="str">
        <f t="shared" si="175"/>
        <v/>
      </c>
      <c r="O5412" s="49" t="str">
        <f t="shared" si="176"/>
        <v/>
      </c>
      <c r="P5412" s="46" t="str">
        <f>IF(A5412="","",VLOOKUP(A5412,'Account Codes '!$B$4:$D$263,3,FALSE))</f>
        <v/>
      </c>
      <c r="Q5412" s="46" t="str">
        <f>IF(F5412="","",VLOOKUP(F5412,'Class Codes'!$A$4:$B$1221,2,FALSE))</f>
        <v/>
      </c>
    </row>
    <row r="5413" spans="1:17" s="50" customFormat="1" x14ac:dyDescent="0.3">
      <c r="A5413" s="33"/>
      <c r="B5413" s="8" t="str">
        <f>IF(NOT(ISBLANK(A5413)),VLOOKUP(A5413,'Account Codes '!$B$4:$C$263,2,FALSE),"")</f>
        <v/>
      </c>
      <c r="C5413" s="6"/>
      <c r="D5413" s="6"/>
      <c r="E5413" s="6"/>
      <c r="F5413" s="7"/>
      <c r="G5413" s="12"/>
      <c r="H5413" s="12"/>
      <c r="I5413" s="12"/>
      <c r="J5413" s="12"/>
      <c r="K5413" s="12"/>
      <c r="L5413" s="10"/>
      <c r="M5413" s="10"/>
      <c r="N5413" s="11" t="str">
        <f t="shared" si="175"/>
        <v/>
      </c>
      <c r="O5413" s="49" t="str">
        <f t="shared" si="176"/>
        <v/>
      </c>
      <c r="P5413" s="46" t="str">
        <f>IF(A5413="","",VLOOKUP(A5413,'Account Codes '!$B$4:$D$263,3,FALSE))</f>
        <v/>
      </c>
      <c r="Q5413" s="46" t="str">
        <f>IF(F5413="","",VLOOKUP(F5413,'Class Codes'!$A$4:$B$1221,2,FALSE))</f>
        <v/>
      </c>
    </row>
    <row r="5414" spans="1:17" s="50" customFormat="1" x14ac:dyDescent="0.3">
      <c r="A5414" s="33"/>
      <c r="B5414" s="8" t="str">
        <f>IF(NOT(ISBLANK(A5414)),VLOOKUP(A5414,'Account Codes '!$B$4:$C$263,2,FALSE),"")</f>
        <v/>
      </c>
      <c r="C5414" s="6"/>
      <c r="D5414" s="6"/>
      <c r="E5414" s="6"/>
      <c r="F5414" s="7"/>
      <c r="G5414" s="12"/>
      <c r="H5414" s="12"/>
      <c r="I5414" s="12"/>
      <c r="J5414" s="12"/>
      <c r="K5414" s="12"/>
      <c r="L5414" s="10"/>
      <c r="M5414" s="10"/>
      <c r="N5414" s="11" t="str">
        <f t="shared" si="175"/>
        <v/>
      </c>
      <c r="O5414" s="49" t="str">
        <f t="shared" si="176"/>
        <v/>
      </c>
      <c r="P5414" s="46" t="str">
        <f>IF(A5414="","",VLOOKUP(A5414,'Account Codes '!$B$4:$D$263,3,FALSE))</f>
        <v/>
      </c>
      <c r="Q5414" s="46" t="str">
        <f>IF(F5414="","",VLOOKUP(F5414,'Class Codes'!$A$4:$B$1221,2,FALSE))</f>
        <v/>
      </c>
    </row>
    <row r="5415" spans="1:17" s="50" customFormat="1" x14ac:dyDescent="0.3">
      <c r="A5415" s="33"/>
      <c r="B5415" s="8" t="str">
        <f>IF(NOT(ISBLANK(A5415)),VLOOKUP(A5415,'Account Codes '!$B$4:$C$263,2,FALSE),"")</f>
        <v/>
      </c>
      <c r="C5415" s="6"/>
      <c r="D5415" s="6"/>
      <c r="E5415" s="6"/>
      <c r="F5415" s="7"/>
      <c r="G5415" s="12"/>
      <c r="H5415" s="12"/>
      <c r="I5415" s="12"/>
      <c r="J5415" s="12"/>
      <c r="K5415" s="12"/>
      <c r="L5415" s="10"/>
      <c r="M5415" s="10"/>
      <c r="N5415" s="11" t="str">
        <f t="shared" si="175"/>
        <v/>
      </c>
      <c r="O5415" s="49" t="str">
        <f t="shared" si="176"/>
        <v/>
      </c>
      <c r="P5415" s="46" t="str">
        <f>IF(A5415="","",VLOOKUP(A5415,'Account Codes '!$B$4:$D$263,3,FALSE))</f>
        <v/>
      </c>
      <c r="Q5415" s="46" t="str">
        <f>IF(F5415="","",VLOOKUP(F5415,'Class Codes'!$A$4:$B$1221,2,FALSE))</f>
        <v/>
      </c>
    </row>
    <row r="5416" spans="1:17" s="50" customFormat="1" x14ac:dyDescent="0.3">
      <c r="A5416" s="33"/>
      <c r="B5416" s="8" t="str">
        <f>IF(NOT(ISBLANK(A5416)),VLOOKUP(A5416,'Account Codes '!$B$4:$C$263,2,FALSE),"")</f>
        <v/>
      </c>
      <c r="C5416" s="6"/>
      <c r="D5416" s="6"/>
      <c r="E5416" s="6"/>
      <c r="F5416" s="7"/>
      <c r="G5416" s="12"/>
      <c r="H5416" s="12"/>
      <c r="I5416" s="12"/>
      <c r="J5416" s="12"/>
      <c r="K5416" s="12"/>
      <c r="L5416" s="10"/>
      <c r="M5416" s="10"/>
      <c r="N5416" s="11" t="str">
        <f t="shared" si="175"/>
        <v/>
      </c>
      <c r="O5416" s="49" t="str">
        <f t="shared" si="176"/>
        <v/>
      </c>
      <c r="P5416" s="46" t="str">
        <f>IF(A5416="","",VLOOKUP(A5416,'Account Codes '!$B$4:$D$263,3,FALSE))</f>
        <v/>
      </c>
      <c r="Q5416" s="46" t="str">
        <f>IF(F5416="","",VLOOKUP(F5416,'Class Codes'!$A$4:$B$1221,2,FALSE))</f>
        <v/>
      </c>
    </row>
    <row r="5417" spans="1:17" s="50" customFormat="1" x14ac:dyDescent="0.3">
      <c r="A5417" s="33"/>
      <c r="B5417" s="8" t="str">
        <f>IF(NOT(ISBLANK(A5417)),VLOOKUP(A5417,'Account Codes '!$B$4:$C$263,2,FALSE),"")</f>
        <v/>
      </c>
      <c r="C5417" s="6"/>
      <c r="D5417" s="6"/>
      <c r="E5417" s="6"/>
      <c r="F5417" s="7"/>
      <c r="G5417" s="12"/>
      <c r="H5417" s="12"/>
      <c r="I5417" s="12"/>
      <c r="J5417" s="12"/>
      <c r="K5417" s="12"/>
      <c r="L5417" s="10"/>
      <c r="M5417" s="10"/>
      <c r="N5417" s="11" t="str">
        <f t="shared" si="175"/>
        <v/>
      </c>
      <c r="O5417" s="49" t="str">
        <f t="shared" si="176"/>
        <v/>
      </c>
      <c r="P5417" s="46" t="str">
        <f>IF(A5417="","",VLOOKUP(A5417,'Account Codes '!$B$4:$D$263,3,FALSE))</f>
        <v/>
      </c>
      <c r="Q5417" s="46" t="str">
        <f>IF(F5417="","",VLOOKUP(F5417,'Class Codes'!$A$4:$B$1221,2,FALSE))</f>
        <v/>
      </c>
    </row>
    <row r="5418" spans="1:17" s="50" customFormat="1" x14ac:dyDescent="0.3">
      <c r="A5418" s="33"/>
      <c r="B5418" s="8" t="str">
        <f>IF(NOT(ISBLANK(A5418)),VLOOKUP(A5418,'Account Codes '!$B$4:$C$263,2,FALSE),"")</f>
        <v/>
      </c>
      <c r="C5418" s="6"/>
      <c r="D5418" s="6"/>
      <c r="E5418" s="6"/>
      <c r="F5418" s="7"/>
      <c r="G5418" s="12"/>
      <c r="H5418" s="12"/>
      <c r="I5418" s="12"/>
      <c r="J5418" s="12"/>
      <c r="K5418" s="12"/>
      <c r="L5418" s="10"/>
      <c r="M5418" s="10"/>
      <c r="N5418" s="11" t="str">
        <f t="shared" si="175"/>
        <v/>
      </c>
      <c r="O5418" s="49" t="str">
        <f t="shared" si="176"/>
        <v/>
      </c>
      <c r="P5418" s="46" t="str">
        <f>IF(A5418="","",VLOOKUP(A5418,'Account Codes '!$B$4:$D$263,3,FALSE))</f>
        <v/>
      </c>
      <c r="Q5418" s="46" t="str">
        <f>IF(F5418="","",VLOOKUP(F5418,'Class Codes'!$A$4:$B$1221,2,FALSE))</f>
        <v/>
      </c>
    </row>
    <row r="5419" spans="1:17" s="50" customFormat="1" x14ac:dyDescent="0.3">
      <c r="A5419" s="33"/>
      <c r="B5419" s="8" t="str">
        <f>IF(NOT(ISBLANK(A5419)),VLOOKUP(A5419,'Account Codes '!$B$4:$C$263,2,FALSE),"")</f>
        <v/>
      </c>
      <c r="C5419" s="6"/>
      <c r="D5419" s="6"/>
      <c r="E5419" s="6"/>
      <c r="F5419" s="7"/>
      <c r="G5419" s="12"/>
      <c r="H5419" s="12"/>
      <c r="I5419" s="12"/>
      <c r="J5419" s="12"/>
      <c r="K5419" s="12"/>
      <c r="L5419" s="10"/>
      <c r="M5419" s="10"/>
      <c r="N5419" s="11" t="str">
        <f t="shared" si="175"/>
        <v/>
      </c>
      <c r="O5419" s="49" t="str">
        <f t="shared" si="176"/>
        <v/>
      </c>
      <c r="P5419" s="46" t="str">
        <f>IF(A5419="","",VLOOKUP(A5419,'Account Codes '!$B$4:$D$263,3,FALSE))</f>
        <v/>
      </c>
      <c r="Q5419" s="46" t="str">
        <f>IF(F5419="","",VLOOKUP(F5419,'Class Codes'!$A$4:$B$1221,2,FALSE))</f>
        <v/>
      </c>
    </row>
    <row r="5420" spans="1:17" s="50" customFormat="1" x14ac:dyDescent="0.3">
      <c r="A5420" s="33"/>
      <c r="B5420" s="8" t="str">
        <f>IF(NOT(ISBLANK(A5420)),VLOOKUP(A5420,'Account Codes '!$B$4:$C$263,2,FALSE),"")</f>
        <v/>
      </c>
      <c r="C5420" s="6"/>
      <c r="D5420" s="6"/>
      <c r="E5420" s="6"/>
      <c r="F5420" s="7"/>
      <c r="G5420" s="12"/>
      <c r="H5420" s="12"/>
      <c r="I5420" s="12"/>
      <c r="J5420" s="12"/>
      <c r="K5420" s="12"/>
      <c r="L5420" s="10"/>
      <c r="M5420" s="10"/>
      <c r="N5420" s="11" t="str">
        <f t="shared" si="175"/>
        <v/>
      </c>
      <c r="O5420" s="49" t="str">
        <f t="shared" si="176"/>
        <v/>
      </c>
      <c r="P5420" s="46" t="str">
        <f>IF(A5420="","",VLOOKUP(A5420,'Account Codes '!$B$4:$D$263,3,FALSE))</f>
        <v/>
      </c>
      <c r="Q5420" s="46" t="str">
        <f>IF(F5420="","",VLOOKUP(F5420,'Class Codes'!$A$4:$B$1221,2,FALSE))</f>
        <v/>
      </c>
    </row>
    <row r="5421" spans="1:17" s="50" customFormat="1" x14ac:dyDescent="0.3">
      <c r="A5421" s="33"/>
      <c r="B5421" s="8" t="str">
        <f>IF(NOT(ISBLANK(A5421)),VLOOKUP(A5421,'Account Codes '!$B$4:$C$263,2,FALSE),"")</f>
        <v/>
      </c>
      <c r="C5421" s="6"/>
      <c r="D5421" s="6"/>
      <c r="E5421" s="6"/>
      <c r="F5421" s="7"/>
      <c r="G5421" s="12"/>
      <c r="H5421" s="12"/>
      <c r="I5421" s="12"/>
      <c r="J5421" s="12"/>
      <c r="K5421" s="12"/>
      <c r="L5421" s="10"/>
      <c r="M5421" s="10"/>
      <c r="N5421" s="11" t="str">
        <f t="shared" si="175"/>
        <v/>
      </c>
      <c r="O5421" s="49" t="str">
        <f t="shared" si="176"/>
        <v/>
      </c>
      <c r="P5421" s="46" t="str">
        <f>IF(A5421="","",VLOOKUP(A5421,'Account Codes '!$B$4:$D$263,3,FALSE))</f>
        <v/>
      </c>
      <c r="Q5421" s="46" t="str">
        <f>IF(F5421="","",VLOOKUP(F5421,'Class Codes'!$A$4:$B$1221,2,FALSE))</f>
        <v/>
      </c>
    </row>
    <row r="5422" spans="1:17" s="50" customFormat="1" x14ac:dyDescent="0.3">
      <c r="A5422" s="33"/>
      <c r="B5422" s="8" t="str">
        <f>IF(NOT(ISBLANK(A5422)),VLOOKUP(A5422,'Account Codes '!$B$4:$C$263,2,FALSE),"")</f>
        <v/>
      </c>
      <c r="C5422" s="6"/>
      <c r="D5422" s="6"/>
      <c r="E5422" s="6"/>
      <c r="F5422" s="7"/>
      <c r="G5422" s="12"/>
      <c r="H5422" s="12"/>
      <c r="I5422" s="12"/>
      <c r="J5422" s="12"/>
      <c r="K5422" s="12"/>
      <c r="L5422" s="10"/>
      <c r="M5422" s="10"/>
      <c r="N5422" s="11" t="str">
        <f t="shared" si="175"/>
        <v/>
      </c>
      <c r="O5422" s="49" t="str">
        <f t="shared" si="176"/>
        <v/>
      </c>
      <c r="P5422" s="46" t="str">
        <f>IF(A5422="","",VLOOKUP(A5422,'Account Codes '!$B$4:$D$263,3,FALSE))</f>
        <v/>
      </c>
      <c r="Q5422" s="46" t="str">
        <f>IF(F5422="","",VLOOKUP(F5422,'Class Codes'!$A$4:$B$1221,2,FALSE))</f>
        <v/>
      </c>
    </row>
    <row r="5423" spans="1:17" s="50" customFormat="1" x14ac:dyDescent="0.3">
      <c r="A5423" s="33"/>
      <c r="B5423" s="8" t="str">
        <f>IF(NOT(ISBLANK(A5423)),VLOOKUP(A5423,'Account Codes '!$B$4:$C$263,2,FALSE),"")</f>
        <v/>
      </c>
      <c r="C5423" s="6"/>
      <c r="D5423" s="6"/>
      <c r="E5423" s="6"/>
      <c r="F5423" s="7"/>
      <c r="G5423" s="12"/>
      <c r="H5423" s="12"/>
      <c r="I5423" s="12"/>
      <c r="J5423" s="12"/>
      <c r="K5423" s="12"/>
      <c r="L5423" s="10"/>
      <c r="M5423" s="10"/>
      <c r="N5423" s="11" t="str">
        <f t="shared" si="175"/>
        <v/>
      </c>
      <c r="O5423" s="49" t="str">
        <f t="shared" si="176"/>
        <v/>
      </c>
      <c r="P5423" s="46" t="str">
        <f>IF(A5423="","",VLOOKUP(A5423,'Account Codes '!$B$4:$D$263,3,FALSE))</f>
        <v/>
      </c>
      <c r="Q5423" s="46" t="str">
        <f>IF(F5423="","",VLOOKUP(F5423,'Class Codes'!$A$4:$B$1221,2,FALSE))</f>
        <v/>
      </c>
    </row>
    <row r="5424" spans="1:17" s="50" customFormat="1" x14ac:dyDescent="0.3">
      <c r="A5424" s="33"/>
      <c r="B5424" s="8" t="str">
        <f>IF(NOT(ISBLANK(A5424)),VLOOKUP(A5424,'Account Codes '!$B$4:$C$263,2,FALSE),"")</f>
        <v/>
      </c>
      <c r="C5424" s="6"/>
      <c r="D5424" s="6"/>
      <c r="E5424" s="6"/>
      <c r="F5424" s="7"/>
      <c r="G5424" s="12"/>
      <c r="H5424" s="12"/>
      <c r="I5424" s="12"/>
      <c r="J5424" s="12"/>
      <c r="K5424" s="12"/>
      <c r="L5424" s="10"/>
      <c r="M5424" s="10"/>
      <c r="N5424" s="11" t="str">
        <f t="shared" si="175"/>
        <v/>
      </c>
      <c r="O5424" s="49" t="str">
        <f t="shared" si="176"/>
        <v/>
      </c>
      <c r="P5424" s="46" t="str">
        <f>IF(A5424="","",VLOOKUP(A5424,'Account Codes '!$B$4:$D$263,3,FALSE))</f>
        <v/>
      </c>
      <c r="Q5424" s="46" t="str">
        <f>IF(F5424="","",VLOOKUP(F5424,'Class Codes'!$A$4:$B$1221,2,FALSE))</f>
        <v/>
      </c>
    </row>
    <row r="5425" spans="1:17" s="50" customFormat="1" x14ac:dyDescent="0.3">
      <c r="A5425" s="33"/>
      <c r="B5425" s="8" t="str">
        <f>IF(NOT(ISBLANK(A5425)),VLOOKUP(A5425,'Account Codes '!$B$4:$C$263,2,FALSE),"")</f>
        <v/>
      </c>
      <c r="C5425" s="6"/>
      <c r="D5425" s="6"/>
      <c r="E5425" s="6"/>
      <c r="F5425" s="7"/>
      <c r="G5425" s="12"/>
      <c r="H5425" s="12"/>
      <c r="I5425" s="12"/>
      <c r="J5425" s="12"/>
      <c r="K5425" s="12"/>
      <c r="L5425" s="10"/>
      <c r="M5425" s="10"/>
      <c r="N5425" s="11" t="str">
        <f t="shared" si="175"/>
        <v/>
      </c>
      <c r="O5425" s="49" t="str">
        <f t="shared" si="176"/>
        <v/>
      </c>
      <c r="P5425" s="46" t="str">
        <f>IF(A5425="","",VLOOKUP(A5425,'Account Codes '!$B$4:$D$263,3,FALSE))</f>
        <v/>
      </c>
      <c r="Q5425" s="46" t="str">
        <f>IF(F5425="","",VLOOKUP(F5425,'Class Codes'!$A$4:$B$1221,2,FALSE))</f>
        <v/>
      </c>
    </row>
    <row r="5426" spans="1:17" s="50" customFormat="1" x14ac:dyDescent="0.3">
      <c r="A5426" s="33"/>
      <c r="B5426" s="8" t="str">
        <f>IF(NOT(ISBLANK(A5426)),VLOOKUP(A5426,'Account Codes '!$B$4:$C$263,2,FALSE),"")</f>
        <v/>
      </c>
      <c r="C5426" s="6"/>
      <c r="D5426" s="6"/>
      <c r="E5426" s="6"/>
      <c r="F5426" s="7"/>
      <c r="G5426" s="12"/>
      <c r="H5426" s="12"/>
      <c r="I5426" s="12"/>
      <c r="J5426" s="12"/>
      <c r="K5426" s="12"/>
      <c r="L5426" s="10"/>
      <c r="M5426" s="10"/>
      <c r="N5426" s="11" t="str">
        <f t="shared" si="175"/>
        <v/>
      </c>
      <c r="O5426" s="49" t="str">
        <f t="shared" si="176"/>
        <v/>
      </c>
      <c r="P5426" s="46" t="str">
        <f>IF(A5426="","",VLOOKUP(A5426,'Account Codes '!$B$4:$D$263,3,FALSE))</f>
        <v/>
      </c>
      <c r="Q5426" s="46" t="str">
        <f>IF(F5426="","",VLOOKUP(F5426,'Class Codes'!$A$4:$B$1221,2,FALSE))</f>
        <v/>
      </c>
    </row>
    <row r="5427" spans="1:17" s="50" customFormat="1" x14ac:dyDescent="0.3">
      <c r="A5427" s="33"/>
      <c r="B5427" s="8" t="str">
        <f>IF(NOT(ISBLANK(A5427)),VLOOKUP(A5427,'Account Codes '!$B$4:$C$263,2,FALSE),"")</f>
        <v/>
      </c>
      <c r="C5427" s="6"/>
      <c r="D5427" s="6"/>
      <c r="E5427" s="6"/>
      <c r="F5427" s="7"/>
      <c r="G5427" s="12"/>
      <c r="H5427" s="12"/>
      <c r="I5427" s="12"/>
      <c r="J5427" s="12"/>
      <c r="K5427" s="12"/>
      <c r="L5427" s="10"/>
      <c r="M5427" s="10"/>
      <c r="N5427" s="11" t="str">
        <f t="shared" si="175"/>
        <v/>
      </c>
      <c r="O5427" s="49" t="str">
        <f t="shared" si="176"/>
        <v/>
      </c>
      <c r="P5427" s="46" t="str">
        <f>IF(A5427="","",VLOOKUP(A5427,'Account Codes '!$B$4:$D$263,3,FALSE))</f>
        <v/>
      </c>
      <c r="Q5427" s="46" t="str">
        <f>IF(F5427="","",VLOOKUP(F5427,'Class Codes'!$A$4:$B$1221,2,FALSE))</f>
        <v/>
      </c>
    </row>
    <row r="5428" spans="1:17" s="50" customFormat="1" x14ac:dyDescent="0.3">
      <c r="A5428" s="33"/>
      <c r="B5428" s="8" t="str">
        <f>IF(NOT(ISBLANK(A5428)),VLOOKUP(A5428,'Account Codes '!$B$4:$C$263,2,FALSE),"")</f>
        <v/>
      </c>
      <c r="C5428" s="6"/>
      <c r="D5428" s="6"/>
      <c r="E5428" s="6"/>
      <c r="F5428" s="7"/>
      <c r="G5428" s="12"/>
      <c r="H5428" s="12"/>
      <c r="I5428" s="12"/>
      <c r="J5428" s="12"/>
      <c r="K5428" s="12"/>
      <c r="L5428" s="10"/>
      <c r="M5428" s="10"/>
      <c r="N5428" s="11" t="str">
        <f t="shared" si="175"/>
        <v/>
      </c>
      <c r="O5428" s="49" t="str">
        <f t="shared" si="176"/>
        <v/>
      </c>
      <c r="P5428" s="46" t="str">
        <f>IF(A5428="","",VLOOKUP(A5428,'Account Codes '!$B$4:$D$263,3,FALSE))</f>
        <v/>
      </c>
      <c r="Q5428" s="46" t="str">
        <f>IF(F5428="","",VLOOKUP(F5428,'Class Codes'!$A$4:$B$1221,2,FALSE))</f>
        <v/>
      </c>
    </row>
    <row r="5429" spans="1:17" s="50" customFormat="1" x14ac:dyDescent="0.3">
      <c r="A5429" s="33"/>
      <c r="B5429" s="8" t="str">
        <f>IF(NOT(ISBLANK(A5429)),VLOOKUP(A5429,'Account Codes '!$B$4:$C$263,2,FALSE),"")</f>
        <v/>
      </c>
      <c r="C5429" s="6"/>
      <c r="D5429" s="6"/>
      <c r="E5429" s="6"/>
      <c r="F5429" s="7"/>
      <c r="G5429" s="12"/>
      <c r="H5429" s="12"/>
      <c r="I5429" s="12"/>
      <c r="J5429" s="12"/>
      <c r="K5429" s="12"/>
      <c r="L5429" s="10"/>
      <c r="M5429" s="10"/>
      <c r="N5429" s="11" t="str">
        <f t="shared" si="175"/>
        <v/>
      </c>
      <c r="O5429" s="49" t="str">
        <f t="shared" si="176"/>
        <v/>
      </c>
      <c r="P5429" s="46" t="str">
        <f>IF(A5429="","",VLOOKUP(A5429,'Account Codes '!$B$4:$D$263,3,FALSE))</f>
        <v/>
      </c>
      <c r="Q5429" s="46" t="str">
        <f>IF(F5429="","",VLOOKUP(F5429,'Class Codes'!$A$4:$B$1221,2,FALSE))</f>
        <v/>
      </c>
    </row>
    <row r="5430" spans="1:17" s="50" customFormat="1" x14ac:dyDescent="0.3">
      <c r="A5430" s="33"/>
      <c r="B5430" s="8" t="str">
        <f>IF(NOT(ISBLANK(A5430)),VLOOKUP(A5430,'Account Codes '!$B$4:$C$263,2,FALSE),"")</f>
        <v/>
      </c>
      <c r="C5430" s="6"/>
      <c r="D5430" s="6"/>
      <c r="E5430" s="6"/>
      <c r="F5430" s="7"/>
      <c r="G5430" s="12"/>
      <c r="H5430" s="12"/>
      <c r="I5430" s="12"/>
      <c r="J5430" s="12"/>
      <c r="K5430" s="12"/>
      <c r="L5430" s="10"/>
      <c r="M5430" s="10"/>
      <c r="N5430" s="11" t="str">
        <f t="shared" si="175"/>
        <v/>
      </c>
      <c r="O5430" s="49" t="str">
        <f t="shared" si="176"/>
        <v/>
      </c>
      <c r="P5430" s="46" t="str">
        <f>IF(A5430="","",VLOOKUP(A5430,'Account Codes '!$B$4:$D$263,3,FALSE))</f>
        <v/>
      </c>
      <c r="Q5430" s="46" t="str">
        <f>IF(F5430="","",VLOOKUP(F5430,'Class Codes'!$A$4:$B$1221,2,FALSE))</f>
        <v/>
      </c>
    </row>
    <row r="5431" spans="1:17" s="50" customFormat="1" x14ac:dyDescent="0.3">
      <c r="A5431" s="33"/>
      <c r="B5431" s="8" t="str">
        <f>IF(NOT(ISBLANK(A5431)),VLOOKUP(A5431,'Account Codes '!$B$4:$C$263,2,FALSE),"")</f>
        <v/>
      </c>
      <c r="C5431" s="6"/>
      <c r="D5431" s="6"/>
      <c r="E5431" s="6"/>
      <c r="F5431" s="7"/>
      <c r="G5431" s="12"/>
      <c r="H5431" s="12"/>
      <c r="I5431" s="12"/>
      <c r="J5431" s="12"/>
      <c r="K5431" s="12"/>
      <c r="L5431" s="10"/>
      <c r="M5431" s="10"/>
      <c r="N5431" s="11" t="str">
        <f t="shared" si="175"/>
        <v/>
      </c>
      <c r="O5431" s="49" t="str">
        <f t="shared" si="176"/>
        <v/>
      </c>
      <c r="P5431" s="46" t="str">
        <f>IF(A5431="","",VLOOKUP(A5431,'Account Codes '!$B$4:$D$263,3,FALSE))</f>
        <v/>
      </c>
      <c r="Q5431" s="46" t="str">
        <f>IF(F5431="","",VLOOKUP(F5431,'Class Codes'!$A$4:$B$1221,2,FALSE))</f>
        <v/>
      </c>
    </row>
    <row r="5432" spans="1:17" s="50" customFormat="1" x14ac:dyDescent="0.3">
      <c r="A5432" s="33"/>
      <c r="B5432" s="8" t="str">
        <f>IF(NOT(ISBLANK(A5432)),VLOOKUP(A5432,'Account Codes '!$B$4:$C$263,2,FALSE),"")</f>
        <v/>
      </c>
      <c r="C5432" s="6"/>
      <c r="D5432" s="6"/>
      <c r="E5432" s="6"/>
      <c r="F5432" s="7"/>
      <c r="G5432" s="12"/>
      <c r="H5432" s="12"/>
      <c r="I5432" s="12"/>
      <c r="J5432" s="12"/>
      <c r="K5432" s="12"/>
      <c r="L5432" s="10"/>
      <c r="M5432" s="10"/>
      <c r="N5432" s="11" t="str">
        <f t="shared" si="175"/>
        <v/>
      </c>
      <c r="O5432" s="49" t="str">
        <f t="shared" si="176"/>
        <v/>
      </c>
      <c r="P5432" s="46" t="str">
        <f>IF(A5432="","",VLOOKUP(A5432,'Account Codes '!$B$4:$D$263,3,FALSE))</f>
        <v/>
      </c>
      <c r="Q5432" s="46" t="str">
        <f>IF(F5432="","",VLOOKUP(F5432,'Class Codes'!$A$4:$B$1221,2,FALSE))</f>
        <v/>
      </c>
    </row>
    <row r="5433" spans="1:17" s="50" customFormat="1" x14ac:dyDescent="0.3">
      <c r="A5433" s="33"/>
      <c r="B5433" s="8" t="str">
        <f>IF(NOT(ISBLANK(A5433)),VLOOKUP(A5433,'Account Codes '!$B$4:$C$263,2,FALSE),"")</f>
        <v/>
      </c>
      <c r="C5433" s="6"/>
      <c r="D5433" s="6"/>
      <c r="E5433" s="6"/>
      <c r="F5433" s="7"/>
      <c r="G5433" s="12"/>
      <c r="H5433" s="12"/>
      <c r="I5433" s="12"/>
      <c r="J5433" s="12"/>
      <c r="K5433" s="12"/>
      <c r="L5433" s="10"/>
      <c r="M5433" s="10"/>
      <c r="N5433" s="11" t="str">
        <f t="shared" si="175"/>
        <v/>
      </c>
      <c r="O5433" s="49" t="str">
        <f t="shared" si="176"/>
        <v/>
      </c>
      <c r="P5433" s="46" t="str">
        <f>IF(A5433="","",VLOOKUP(A5433,'Account Codes '!$B$4:$D$263,3,FALSE))</f>
        <v/>
      </c>
      <c r="Q5433" s="46" t="str">
        <f>IF(F5433="","",VLOOKUP(F5433,'Class Codes'!$A$4:$B$1221,2,FALSE))</f>
        <v/>
      </c>
    </row>
    <row r="5434" spans="1:17" s="50" customFormat="1" x14ac:dyDescent="0.3">
      <c r="A5434" s="33"/>
      <c r="B5434" s="8" t="str">
        <f>IF(NOT(ISBLANK(A5434)),VLOOKUP(A5434,'Account Codes '!$B$4:$C$263,2,FALSE),"")</f>
        <v/>
      </c>
      <c r="C5434" s="6"/>
      <c r="D5434" s="6"/>
      <c r="E5434" s="6"/>
      <c r="F5434" s="7"/>
      <c r="G5434" s="12"/>
      <c r="H5434" s="12"/>
      <c r="I5434" s="12"/>
      <c r="J5434" s="12"/>
      <c r="K5434" s="12"/>
      <c r="L5434" s="10"/>
      <c r="M5434" s="10"/>
      <c r="N5434" s="11" t="str">
        <f t="shared" si="175"/>
        <v/>
      </c>
      <c r="O5434" s="49" t="str">
        <f t="shared" si="176"/>
        <v/>
      </c>
      <c r="P5434" s="46" t="str">
        <f>IF(A5434="","",VLOOKUP(A5434,'Account Codes '!$B$4:$D$263,3,FALSE))</f>
        <v/>
      </c>
      <c r="Q5434" s="46" t="str">
        <f>IF(F5434="","",VLOOKUP(F5434,'Class Codes'!$A$4:$B$1221,2,FALSE))</f>
        <v/>
      </c>
    </row>
    <row r="5435" spans="1:17" s="50" customFormat="1" x14ac:dyDescent="0.3">
      <c r="A5435" s="33"/>
      <c r="B5435" s="8" t="str">
        <f>IF(NOT(ISBLANK(A5435)),VLOOKUP(A5435,'Account Codes '!$B$4:$C$263,2,FALSE),"")</f>
        <v/>
      </c>
      <c r="C5435" s="6"/>
      <c r="D5435" s="6"/>
      <c r="E5435" s="6"/>
      <c r="F5435" s="7"/>
      <c r="G5435" s="12"/>
      <c r="H5435" s="12"/>
      <c r="I5435" s="12"/>
      <c r="J5435" s="12"/>
      <c r="K5435" s="12"/>
      <c r="L5435" s="10"/>
      <c r="M5435" s="10"/>
      <c r="N5435" s="11" t="str">
        <f t="shared" si="175"/>
        <v/>
      </c>
      <c r="O5435" s="49" t="str">
        <f t="shared" si="176"/>
        <v/>
      </c>
      <c r="P5435" s="46" t="str">
        <f>IF(A5435="","",VLOOKUP(A5435,'Account Codes '!$B$4:$D$263,3,FALSE))</f>
        <v/>
      </c>
      <c r="Q5435" s="46" t="str">
        <f>IF(F5435="","",VLOOKUP(F5435,'Class Codes'!$A$4:$B$1221,2,FALSE))</f>
        <v/>
      </c>
    </row>
    <row r="5436" spans="1:17" s="50" customFormat="1" x14ac:dyDescent="0.3">
      <c r="A5436" s="33"/>
      <c r="B5436" s="8" t="str">
        <f>IF(NOT(ISBLANK(A5436)),VLOOKUP(A5436,'Account Codes '!$B$4:$C$263,2,FALSE),"")</f>
        <v/>
      </c>
      <c r="C5436" s="6"/>
      <c r="D5436" s="6"/>
      <c r="E5436" s="6"/>
      <c r="F5436" s="7"/>
      <c r="G5436" s="12"/>
      <c r="H5436" s="12"/>
      <c r="I5436" s="12"/>
      <c r="J5436" s="12"/>
      <c r="K5436" s="12"/>
      <c r="L5436" s="10"/>
      <c r="M5436" s="10"/>
      <c r="N5436" s="11" t="str">
        <f t="shared" si="175"/>
        <v/>
      </c>
      <c r="O5436" s="49" t="str">
        <f t="shared" si="176"/>
        <v/>
      </c>
      <c r="P5436" s="46" t="str">
        <f>IF(A5436="","",VLOOKUP(A5436,'Account Codes '!$B$4:$D$263,3,FALSE))</f>
        <v/>
      </c>
      <c r="Q5436" s="46" t="str">
        <f>IF(F5436="","",VLOOKUP(F5436,'Class Codes'!$A$4:$B$1221,2,FALSE))</f>
        <v/>
      </c>
    </row>
    <row r="5437" spans="1:17" s="50" customFormat="1" x14ac:dyDescent="0.3">
      <c r="A5437" s="33"/>
      <c r="B5437" s="8" t="str">
        <f>IF(NOT(ISBLANK(A5437)),VLOOKUP(A5437,'Account Codes '!$B$4:$C$263,2,FALSE),"")</f>
        <v/>
      </c>
      <c r="C5437" s="6"/>
      <c r="D5437" s="6"/>
      <c r="E5437" s="6"/>
      <c r="F5437" s="7"/>
      <c r="G5437" s="12"/>
      <c r="H5437" s="12"/>
      <c r="I5437" s="12"/>
      <c r="J5437" s="12"/>
      <c r="K5437" s="12"/>
      <c r="L5437" s="10"/>
      <c r="M5437" s="10"/>
      <c r="N5437" s="11" t="str">
        <f t="shared" si="175"/>
        <v/>
      </c>
      <c r="O5437" s="49" t="str">
        <f t="shared" si="176"/>
        <v/>
      </c>
      <c r="P5437" s="46" t="str">
        <f>IF(A5437="","",VLOOKUP(A5437,'Account Codes '!$B$4:$D$263,3,FALSE))</f>
        <v/>
      </c>
      <c r="Q5437" s="46" t="str">
        <f>IF(F5437="","",VLOOKUP(F5437,'Class Codes'!$A$4:$B$1221,2,FALSE))</f>
        <v/>
      </c>
    </row>
    <row r="5438" spans="1:17" s="50" customFormat="1" x14ac:dyDescent="0.3">
      <c r="A5438" s="33"/>
      <c r="B5438" s="8" t="str">
        <f>IF(NOT(ISBLANK(A5438)),VLOOKUP(A5438,'Account Codes '!$B$4:$C$263,2,FALSE),"")</f>
        <v/>
      </c>
      <c r="C5438" s="6"/>
      <c r="D5438" s="6"/>
      <c r="E5438" s="6"/>
      <c r="F5438" s="7"/>
      <c r="G5438" s="12"/>
      <c r="H5438" s="12"/>
      <c r="I5438" s="12"/>
      <c r="J5438" s="12"/>
      <c r="K5438" s="12"/>
      <c r="L5438" s="10"/>
      <c r="M5438" s="10"/>
      <c r="N5438" s="11" t="str">
        <f t="shared" si="175"/>
        <v/>
      </c>
      <c r="O5438" s="49" t="str">
        <f t="shared" si="176"/>
        <v/>
      </c>
      <c r="P5438" s="46" t="str">
        <f>IF(A5438="","",VLOOKUP(A5438,'Account Codes '!$B$4:$D$263,3,FALSE))</f>
        <v/>
      </c>
      <c r="Q5438" s="46" t="str">
        <f>IF(F5438="","",VLOOKUP(F5438,'Class Codes'!$A$4:$B$1221,2,FALSE))</f>
        <v/>
      </c>
    </row>
    <row r="5439" spans="1:17" s="50" customFormat="1" x14ac:dyDescent="0.3">
      <c r="A5439" s="33"/>
      <c r="B5439" s="8" t="str">
        <f>IF(NOT(ISBLANK(A5439)),VLOOKUP(A5439,'Account Codes '!$B$4:$C$263,2,FALSE),"")</f>
        <v/>
      </c>
      <c r="C5439" s="6"/>
      <c r="D5439" s="6"/>
      <c r="E5439" s="6"/>
      <c r="F5439" s="7"/>
      <c r="G5439" s="12"/>
      <c r="H5439" s="12"/>
      <c r="I5439" s="12"/>
      <c r="J5439" s="12"/>
      <c r="K5439" s="12"/>
      <c r="L5439" s="10"/>
      <c r="M5439" s="10"/>
      <c r="N5439" s="11" t="str">
        <f t="shared" si="175"/>
        <v/>
      </c>
      <c r="O5439" s="49" t="str">
        <f t="shared" si="176"/>
        <v/>
      </c>
      <c r="P5439" s="46" t="str">
        <f>IF(A5439="","",VLOOKUP(A5439,'Account Codes '!$B$4:$D$263,3,FALSE))</f>
        <v/>
      </c>
      <c r="Q5439" s="46" t="str">
        <f>IF(F5439="","",VLOOKUP(F5439,'Class Codes'!$A$4:$B$1221,2,FALSE))</f>
        <v/>
      </c>
    </row>
    <row r="5440" spans="1:17" s="50" customFormat="1" x14ac:dyDescent="0.3">
      <c r="A5440" s="33"/>
      <c r="B5440" s="8" t="str">
        <f>IF(NOT(ISBLANK(A5440)),VLOOKUP(A5440,'Account Codes '!$B$4:$C$263,2,FALSE),"")</f>
        <v/>
      </c>
      <c r="C5440" s="6"/>
      <c r="D5440" s="6"/>
      <c r="E5440" s="6"/>
      <c r="F5440" s="7"/>
      <c r="G5440" s="12"/>
      <c r="H5440" s="12"/>
      <c r="I5440" s="12"/>
      <c r="J5440" s="12"/>
      <c r="K5440" s="12"/>
      <c r="L5440" s="10"/>
      <c r="M5440" s="10"/>
      <c r="N5440" s="11" t="str">
        <f t="shared" ref="N5440:N5503" si="177">IF(NOT(ISBLANK(L5440)),L5440*M5440,"")</f>
        <v/>
      </c>
      <c r="O5440" s="49" t="str">
        <f t="shared" si="176"/>
        <v/>
      </c>
      <c r="P5440" s="46" t="str">
        <f>IF(A5440="","",VLOOKUP(A5440,'Account Codes '!$B$4:$D$263,3,FALSE))</f>
        <v/>
      </c>
      <c r="Q5440" s="46" t="str">
        <f>IF(F5440="","",VLOOKUP(F5440,'Class Codes'!$A$4:$B$1221,2,FALSE))</f>
        <v/>
      </c>
    </row>
    <row r="5441" spans="1:17" s="50" customFormat="1" x14ac:dyDescent="0.3">
      <c r="A5441" s="33"/>
      <c r="B5441" s="8" t="str">
        <f>IF(NOT(ISBLANK(A5441)),VLOOKUP(A5441,'Account Codes '!$B$4:$C$263,2,FALSE),"")</f>
        <v/>
      </c>
      <c r="C5441" s="6"/>
      <c r="D5441" s="6"/>
      <c r="E5441" s="6"/>
      <c r="F5441" s="7"/>
      <c r="G5441" s="12"/>
      <c r="H5441" s="12"/>
      <c r="I5441" s="12"/>
      <c r="J5441" s="12"/>
      <c r="K5441" s="12"/>
      <c r="L5441" s="10"/>
      <c r="M5441" s="10"/>
      <c r="N5441" s="11" t="str">
        <f t="shared" si="177"/>
        <v/>
      </c>
      <c r="O5441" s="49" t="str">
        <f t="shared" si="176"/>
        <v/>
      </c>
      <c r="P5441" s="46" t="str">
        <f>IF(A5441="","",VLOOKUP(A5441,'Account Codes '!$B$4:$D$263,3,FALSE))</f>
        <v/>
      </c>
      <c r="Q5441" s="46" t="str">
        <f>IF(F5441="","",VLOOKUP(F5441,'Class Codes'!$A$4:$B$1221,2,FALSE))</f>
        <v/>
      </c>
    </row>
    <row r="5442" spans="1:17" s="50" customFormat="1" x14ac:dyDescent="0.3">
      <c r="A5442" s="33"/>
      <c r="B5442" s="8" t="str">
        <f>IF(NOT(ISBLANK(A5442)),VLOOKUP(A5442,'Account Codes '!$B$4:$C$263,2,FALSE),"")</f>
        <v/>
      </c>
      <c r="C5442" s="6"/>
      <c r="D5442" s="6"/>
      <c r="E5442" s="6"/>
      <c r="F5442" s="7"/>
      <c r="G5442" s="12"/>
      <c r="H5442" s="12"/>
      <c r="I5442" s="12"/>
      <c r="J5442" s="12"/>
      <c r="K5442" s="12"/>
      <c r="L5442" s="10"/>
      <c r="M5442" s="10"/>
      <c r="N5442" s="11" t="str">
        <f t="shared" si="177"/>
        <v/>
      </c>
      <c r="O5442" s="49" t="str">
        <f t="shared" si="176"/>
        <v/>
      </c>
      <c r="P5442" s="46" t="str">
        <f>IF(A5442="","",VLOOKUP(A5442,'Account Codes '!$B$4:$D$263,3,FALSE))</f>
        <v/>
      </c>
      <c r="Q5442" s="46" t="str">
        <f>IF(F5442="","",VLOOKUP(F5442,'Class Codes'!$A$4:$B$1221,2,FALSE))</f>
        <v/>
      </c>
    </row>
    <row r="5443" spans="1:17" s="50" customFormat="1" x14ac:dyDescent="0.3">
      <c r="A5443" s="33"/>
      <c r="B5443" s="8" t="str">
        <f>IF(NOT(ISBLANK(A5443)),VLOOKUP(A5443,'Account Codes '!$B$4:$C$263,2,FALSE),"")</f>
        <v/>
      </c>
      <c r="C5443" s="6"/>
      <c r="D5443" s="6"/>
      <c r="E5443" s="6"/>
      <c r="F5443" s="7"/>
      <c r="G5443" s="12"/>
      <c r="H5443" s="12"/>
      <c r="I5443" s="12"/>
      <c r="J5443" s="12"/>
      <c r="K5443" s="12"/>
      <c r="L5443" s="10"/>
      <c r="M5443" s="10"/>
      <c r="N5443" s="11" t="str">
        <f t="shared" si="177"/>
        <v/>
      </c>
      <c r="O5443" s="49" t="str">
        <f t="shared" si="176"/>
        <v/>
      </c>
      <c r="P5443" s="46" t="str">
        <f>IF(A5443="","",VLOOKUP(A5443,'Account Codes '!$B$4:$D$263,3,FALSE))</f>
        <v/>
      </c>
      <c r="Q5443" s="46" t="str">
        <f>IF(F5443="","",VLOOKUP(F5443,'Class Codes'!$A$4:$B$1221,2,FALSE))</f>
        <v/>
      </c>
    </row>
    <row r="5444" spans="1:17" s="50" customFormat="1" x14ac:dyDescent="0.3">
      <c r="A5444" s="33"/>
      <c r="B5444" s="8" t="str">
        <f>IF(NOT(ISBLANK(A5444)),VLOOKUP(A5444,'Account Codes '!$B$4:$C$263,2,FALSE),"")</f>
        <v/>
      </c>
      <c r="C5444" s="6"/>
      <c r="D5444" s="6"/>
      <c r="E5444" s="6"/>
      <c r="F5444" s="7"/>
      <c r="G5444" s="12"/>
      <c r="H5444" s="12"/>
      <c r="I5444" s="12"/>
      <c r="J5444" s="12"/>
      <c r="K5444" s="12"/>
      <c r="L5444" s="10"/>
      <c r="M5444" s="10"/>
      <c r="N5444" s="11" t="str">
        <f t="shared" si="177"/>
        <v/>
      </c>
      <c r="O5444" s="49" t="str">
        <f t="shared" si="176"/>
        <v/>
      </c>
      <c r="P5444" s="46" t="str">
        <f>IF(A5444="","",VLOOKUP(A5444,'Account Codes '!$B$4:$D$263,3,FALSE))</f>
        <v/>
      </c>
      <c r="Q5444" s="46" t="str">
        <f>IF(F5444="","",VLOOKUP(F5444,'Class Codes'!$A$4:$B$1221,2,FALSE))</f>
        <v/>
      </c>
    </row>
    <row r="5445" spans="1:17" s="50" customFormat="1" x14ac:dyDescent="0.3">
      <c r="A5445" s="33"/>
      <c r="B5445" s="8" t="str">
        <f>IF(NOT(ISBLANK(A5445)),VLOOKUP(A5445,'Account Codes '!$B$4:$C$263,2,FALSE),"")</f>
        <v/>
      </c>
      <c r="C5445" s="6"/>
      <c r="D5445" s="6"/>
      <c r="E5445" s="6"/>
      <c r="F5445" s="7"/>
      <c r="G5445" s="12"/>
      <c r="H5445" s="12"/>
      <c r="I5445" s="12"/>
      <c r="J5445" s="12"/>
      <c r="K5445" s="12"/>
      <c r="L5445" s="10"/>
      <c r="M5445" s="10"/>
      <c r="N5445" s="11" t="str">
        <f t="shared" si="177"/>
        <v/>
      </c>
      <c r="O5445" s="49" t="str">
        <f t="shared" si="176"/>
        <v/>
      </c>
      <c r="P5445" s="46" t="str">
        <f>IF(A5445="","",VLOOKUP(A5445,'Account Codes '!$B$4:$D$263,3,FALSE))</f>
        <v/>
      </c>
      <c r="Q5445" s="46" t="str">
        <f>IF(F5445="","",VLOOKUP(F5445,'Class Codes'!$A$4:$B$1221,2,FALSE))</f>
        <v/>
      </c>
    </row>
    <row r="5446" spans="1:17" s="50" customFormat="1" x14ac:dyDescent="0.3">
      <c r="A5446" s="33"/>
      <c r="B5446" s="8" t="str">
        <f>IF(NOT(ISBLANK(A5446)),VLOOKUP(A5446,'Account Codes '!$B$4:$C$263,2,FALSE),"")</f>
        <v/>
      </c>
      <c r="C5446" s="6"/>
      <c r="D5446" s="6"/>
      <c r="E5446" s="6"/>
      <c r="F5446" s="7"/>
      <c r="G5446" s="12"/>
      <c r="H5446" s="12"/>
      <c r="I5446" s="12"/>
      <c r="J5446" s="12"/>
      <c r="K5446" s="12"/>
      <c r="L5446" s="10"/>
      <c r="M5446" s="10"/>
      <c r="N5446" s="11" t="str">
        <f t="shared" si="177"/>
        <v/>
      </c>
      <c r="O5446" s="49" t="str">
        <f t="shared" si="176"/>
        <v/>
      </c>
      <c r="P5446" s="46" t="str">
        <f>IF(A5446="","",VLOOKUP(A5446,'Account Codes '!$B$4:$D$263,3,FALSE))</f>
        <v/>
      </c>
      <c r="Q5446" s="46" t="str">
        <f>IF(F5446="","",VLOOKUP(F5446,'Class Codes'!$A$4:$B$1221,2,FALSE))</f>
        <v/>
      </c>
    </row>
    <row r="5447" spans="1:17" s="50" customFormat="1" x14ac:dyDescent="0.3">
      <c r="A5447" s="33"/>
      <c r="B5447" s="8" t="str">
        <f>IF(NOT(ISBLANK(A5447)),VLOOKUP(A5447,'Account Codes '!$B$4:$C$263,2,FALSE),"")</f>
        <v/>
      </c>
      <c r="C5447" s="6"/>
      <c r="D5447" s="6"/>
      <c r="E5447" s="6"/>
      <c r="F5447" s="7"/>
      <c r="G5447" s="12"/>
      <c r="H5447" s="12"/>
      <c r="I5447" s="12"/>
      <c r="J5447" s="12"/>
      <c r="K5447" s="12"/>
      <c r="L5447" s="10"/>
      <c r="M5447" s="10"/>
      <c r="N5447" s="11" t="str">
        <f t="shared" si="177"/>
        <v/>
      </c>
      <c r="O5447" s="49" t="str">
        <f t="shared" si="176"/>
        <v/>
      </c>
      <c r="P5447" s="46" t="str">
        <f>IF(A5447="","",VLOOKUP(A5447,'Account Codes '!$B$4:$D$263,3,FALSE))</f>
        <v/>
      </c>
      <c r="Q5447" s="46" t="str">
        <f>IF(F5447="","",VLOOKUP(F5447,'Class Codes'!$A$4:$B$1221,2,FALSE))</f>
        <v/>
      </c>
    </row>
    <row r="5448" spans="1:17" s="50" customFormat="1" x14ac:dyDescent="0.3">
      <c r="A5448" s="33"/>
      <c r="B5448" s="8" t="str">
        <f>IF(NOT(ISBLANK(A5448)),VLOOKUP(A5448,'Account Codes '!$B$4:$C$263,2,FALSE),"")</f>
        <v/>
      </c>
      <c r="C5448" s="6"/>
      <c r="D5448" s="6"/>
      <c r="E5448" s="6"/>
      <c r="F5448" s="7"/>
      <c r="G5448" s="12"/>
      <c r="H5448" s="12"/>
      <c r="I5448" s="12"/>
      <c r="J5448" s="12"/>
      <c r="K5448" s="12"/>
      <c r="L5448" s="10"/>
      <c r="M5448" s="10"/>
      <c r="N5448" s="11" t="str">
        <f t="shared" si="177"/>
        <v/>
      </c>
      <c r="O5448" s="49" t="str">
        <f t="shared" si="176"/>
        <v/>
      </c>
      <c r="P5448" s="46" t="str">
        <f>IF(A5448="","",VLOOKUP(A5448,'Account Codes '!$B$4:$D$263,3,FALSE))</f>
        <v/>
      </c>
      <c r="Q5448" s="46" t="str">
        <f>IF(F5448="","",VLOOKUP(F5448,'Class Codes'!$A$4:$B$1221,2,FALSE))</f>
        <v/>
      </c>
    </row>
    <row r="5449" spans="1:17" s="50" customFormat="1" x14ac:dyDescent="0.3">
      <c r="A5449" s="33"/>
      <c r="B5449" s="8" t="str">
        <f>IF(NOT(ISBLANK(A5449)),VLOOKUP(A5449,'Account Codes '!$B$4:$C$263,2,FALSE),"")</f>
        <v/>
      </c>
      <c r="C5449" s="6"/>
      <c r="D5449" s="6"/>
      <c r="E5449" s="6"/>
      <c r="F5449" s="7"/>
      <c r="G5449" s="12"/>
      <c r="H5449" s="12"/>
      <c r="I5449" s="12"/>
      <c r="J5449" s="12"/>
      <c r="K5449" s="12"/>
      <c r="L5449" s="10"/>
      <c r="M5449" s="10"/>
      <c r="N5449" s="11" t="str">
        <f t="shared" si="177"/>
        <v/>
      </c>
      <c r="O5449" s="49" t="str">
        <f t="shared" si="176"/>
        <v/>
      </c>
      <c r="P5449" s="46" t="str">
        <f>IF(A5449="","",VLOOKUP(A5449,'Account Codes '!$B$4:$D$263,3,FALSE))</f>
        <v/>
      </c>
      <c r="Q5449" s="46" t="str">
        <f>IF(F5449="","",VLOOKUP(F5449,'Class Codes'!$A$4:$B$1221,2,FALSE))</f>
        <v/>
      </c>
    </row>
    <row r="5450" spans="1:17" s="50" customFormat="1" x14ac:dyDescent="0.3">
      <c r="A5450" s="33"/>
      <c r="B5450" s="8" t="str">
        <f>IF(NOT(ISBLANK(A5450)),VLOOKUP(A5450,'Account Codes '!$B$4:$C$263,2,FALSE),"")</f>
        <v/>
      </c>
      <c r="C5450" s="6"/>
      <c r="D5450" s="6"/>
      <c r="E5450" s="6"/>
      <c r="F5450" s="7"/>
      <c r="G5450" s="12"/>
      <c r="H5450" s="12"/>
      <c r="I5450" s="12"/>
      <c r="J5450" s="12"/>
      <c r="K5450" s="12"/>
      <c r="L5450" s="10"/>
      <c r="M5450" s="10"/>
      <c r="N5450" s="11" t="str">
        <f t="shared" si="177"/>
        <v/>
      </c>
      <c r="O5450" s="49" t="str">
        <f t="shared" si="176"/>
        <v/>
      </c>
      <c r="P5450" s="46" t="str">
        <f>IF(A5450="","",VLOOKUP(A5450,'Account Codes '!$B$4:$D$263,3,FALSE))</f>
        <v/>
      </c>
      <c r="Q5450" s="46" t="str">
        <f>IF(F5450="","",VLOOKUP(F5450,'Class Codes'!$A$4:$B$1221,2,FALSE))</f>
        <v/>
      </c>
    </row>
    <row r="5451" spans="1:17" s="50" customFormat="1" x14ac:dyDescent="0.3">
      <c r="A5451" s="33"/>
      <c r="B5451" s="8" t="str">
        <f>IF(NOT(ISBLANK(A5451)),VLOOKUP(A5451,'Account Codes '!$B$4:$C$263,2,FALSE),"")</f>
        <v/>
      </c>
      <c r="C5451" s="6"/>
      <c r="D5451" s="6"/>
      <c r="E5451" s="6"/>
      <c r="F5451" s="7"/>
      <c r="G5451" s="12"/>
      <c r="H5451" s="12"/>
      <c r="I5451" s="12"/>
      <c r="J5451" s="12"/>
      <c r="K5451" s="12"/>
      <c r="L5451" s="10"/>
      <c r="M5451" s="10"/>
      <c r="N5451" s="11" t="str">
        <f t="shared" si="177"/>
        <v/>
      </c>
      <c r="O5451" s="49" t="str">
        <f t="shared" si="176"/>
        <v/>
      </c>
      <c r="P5451" s="46" t="str">
        <f>IF(A5451="","",VLOOKUP(A5451,'Account Codes '!$B$4:$D$263,3,FALSE))</f>
        <v/>
      </c>
      <c r="Q5451" s="46" t="str">
        <f>IF(F5451="","",VLOOKUP(F5451,'Class Codes'!$A$4:$B$1221,2,FALSE))</f>
        <v/>
      </c>
    </row>
    <row r="5452" spans="1:17" s="50" customFormat="1" x14ac:dyDescent="0.3">
      <c r="A5452" s="33"/>
      <c r="B5452" s="8" t="str">
        <f>IF(NOT(ISBLANK(A5452)),VLOOKUP(A5452,'Account Codes '!$B$4:$C$263,2,FALSE),"")</f>
        <v/>
      </c>
      <c r="C5452" s="6"/>
      <c r="D5452" s="6"/>
      <c r="E5452" s="6"/>
      <c r="F5452" s="7"/>
      <c r="G5452" s="12"/>
      <c r="H5452" s="12"/>
      <c r="I5452" s="12"/>
      <c r="J5452" s="12"/>
      <c r="K5452" s="12"/>
      <c r="L5452" s="10"/>
      <c r="M5452" s="10"/>
      <c r="N5452" s="11" t="str">
        <f t="shared" si="177"/>
        <v/>
      </c>
      <c r="O5452" s="49" t="str">
        <f t="shared" si="176"/>
        <v/>
      </c>
      <c r="P5452" s="46" t="str">
        <f>IF(A5452="","",VLOOKUP(A5452,'Account Codes '!$B$4:$D$263,3,FALSE))</f>
        <v/>
      </c>
      <c r="Q5452" s="46" t="str">
        <f>IF(F5452="","",VLOOKUP(F5452,'Class Codes'!$A$4:$B$1221,2,FALSE))</f>
        <v/>
      </c>
    </row>
    <row r="5453" spans="1:17" s="50" customFormat="1" x14ac:dyDescent="0.3">
      <c r="A5453" s="33"/>
      <c r="B5453" s="8" t="str">
        <f>IF(NOT(ISBLANK(A5453)),VLOOKUP(A5453,'Account Codes '!$B$4:$C$263,2,FALSE),"")</f>
        <v/>
      </c>
      <c r="C5453" s="6"/>
      <c r="D5453" s="6"/>
      <c r="E5453" s="6"/>
      <c r="F5453" s="7"/>
      <c r="G5453" s="12"/>
      <c r="H5453" s="12"/>
      <c r="I5453" s="12"/>
      <c r="J5453" s="12"/>
      <c r="K5453" s="12"/>
      <c r="L5453" s="10"/>
      <c r="M5453" s="10"/>
      <c r="N5453" s="11" t="str">
        <f t="shared" si="177"/>
        <v/>
      </c>
      <c r="O5453" s="49" t="str">
        <f t="shared" si="176"/>
        <v/>
      </c>
      <c r="P5453" s="46" t="str">
        <f>IF(A5453="","",VLOOKUP(A5453,'Account Codes '!$B$4:$D$263,3,FALSE))</f>
        <v/>
      </c>
      <c r="Q5453" s="46" t="str">
        <f>IF(F5453="","",VLOOKUP(F5453,'Class Codes'!$A$4:$B$1221,2,FALSE))</f>
        <v/>
      </c>
    </row>
    <row r="5454" spans="1:17" s="50" customFormat="1" x14ac:dyDescent="0.3">
      <c r="A5454" s="33"/>
      <c r="B5454" s="8" t="str">
        <f>IF(NOT(ISBLANK(A5454)),VLOOKUP(A5454,'Account Codes '!$B$4:$C$263,2,FALSE),"")</f>
        <v/>
      </c>
      <c r="C5454" s="6"/>
      <c r="D5454" s="6"/>
      <c r="E5454" s="6"/>
      <c r="F5454" s="7"/>
      <c r="G5454" s="12"/>
      <c r="H5454" s="12"/>
      <c r="I5454" s="12"/>
      <c r="J5454" s="12"/>
      <c r="K5454" s="12"/>
      <c r="L5454" s="10"/>
      <c r="M5454" s="10"/>
      <c r="N5454" s="11" t="str">
        <f t="shared" si="177"/>
        <v/>
      </c>
      <c r="O5454" s="49" t="str">
        <f t="shared" ref="O5454:O5517" si="178">IF(A5454="","",IF(LEFT(A5454,1)="5","Revenue","Expense"))</f>
        <v/>
      </c>
      <c r="P5454" s="46" t="str">
        <f>IF(A5454="","",VLOOKUP(A5454,'Account Codes '!$B$4:$D$263,3,FALSE))</f>
        <v/>
      </c>
      <c r="Q5454" s="46" t="str">
        <f>IF(F5454="","",VLOOKUP(F5454,'Class Codes'!$A$4:$B$1221,2,FALSE))</f>
        <v/>
      </c>
    </row>
    <row r="5455" spans="1:17" s="50" customFormat="1" x14ac:dyDescent="0.3">
      <c r="A5455" s="33"/>
      <c r="B5455" s="8" t="str">
        <f>IF(NOT(ISBLANK(A5455)),VLOOKUP(A5455,'Account Codes '!$B$4:$C$263,2,FALSE),"")</f>
        <v/>
      </c>
      <c r="C5455" s="6"/>
      <c r="D5455" s="6"/>
      <c r="E5455" s="6"/>
      <c r="F5455" s="7"/>
      <c r="G5455" s="12"/>
      <c r="H5455" s="12"/>
      <c r="I5455" s="12"/>
      <c r="J5455" s="12"/>
      <c r="K5455" s="12"/>
      <c r="L5455" s="10"/>
      <c r="M5455" s="10"/>
      <c r="N5455" s="11" t="str">
        <f t="shared" si="177"/>
        <v/>
      </c>
      <c r="O5455" s="49" t="str">
        <f t="shared" si="178"/>
        <v/>
      </c>
      <c r="P5455" s="46" t="str">
        <f>IF(A5455="","",VLOOKUP(A5455,'Account Codes '!$B$4:$D$263,3,FALSE))</f>
        <v/>
      </c>
      <c r="Q5455" s="46" t="str">
        <f>IF(F5455="","",VLOOKUP(F5455,'Class Codes'!$A$4:$B$1221,2,FALSE))</f>
        <v/>
      </c>
    </row>
    <row r="5456" spans="1:17" s="50" customFormat="1" x14ac:dyDescent="0.3">
      <c r="A5456" s="33"/>
      <c r="B5456" s="8" t="str">
        <f>IF(NOT(ISBLANK(A5456)),VLOOKUP(A5456,'Account Codes '!$B$4:$C$263,2,FALSE),"")</f>
        <v/>
      </c>
      <c r="C5456" s="6"/>
      <c r="D5456" s="6"/>
      <c r="E5456" s="6"/>
      <c r="F5456" s="7"/>
      <c r="G5456" s="12"/>
      <c r="H5456" s="12"/>
      <c r="I5456" s="12"/>
      <c r="J5456" s="12"/>
      <c r="K5456" s="12"/>
      <c r="L5456" s="10"/>
      <c r="M5456" s="10"/>
      <c r="N5456" s="11" t="str">
        <f t="shared" si="177"/>
        <v/>
      </c>
      <c r="O5456" s="49" t="str">
        <f t="shared" si="178"/>
        <v/>
      </c>
      <c r="P5456" s="46" t="str">
        <f>IF(A5456="","",VLOOKUP(A5456,'Account Codes '!$B$4:$D$263,3,FALSE))</f>
        <v/>
      </c>
      <c r="Q5456" s="46" t="str">
        <f>IF(F5456="","",VLOOKUP(F5456,'Class Codes'!$A$4:$B$1221,2,FALSE))</f>
        <v/>
      </c>
    </row>
    <row r="5457" spans="1:17" s="50" customFormat="1" x14ac:dyDescent="0.3">
      <c r="A5457" s="33"/>
      <c r="B5457" s="8" t="str">
        <f>IF(NOT(ISBLANK(A5457)),VLOOKUP(A5457,'Account Codes '!$B$4:$C$263,2,FALSE),"")</f>
        <v/>
      </c>
      <c r="C5457" s="6"/>
      <c r="D5457" s="6"/>
      <c r="E5457" s="6"/>
      <c r="F5457" s="7"/>
      <c r="G5457" s="12"/>
      <c r="H5457" s="12"/>
      <c r="I5457" s="12"/>
      <c r="J5457" s="12"/>
      <c r="K5457" s="12"/>
      <c r="L5457" s="10"/>
      <c r="M5457" s="10"/>
      <c r="N5457" s="11" t="str">
        <f t="shared" si="177"/>
        <v/>
      </c>
      <c r="O5457" s="49" t="str">
        <f t="shared" si="178"/>
        <v/>
      </c>
      <c r="P5457" s="46" t="str">
        <f>IF(A5457="","",VLOOKUP(A5457,'Account Codes '!$B$4:$D$263,3,FALSE))</f>
        <v/>
      </c>
      <c r="Q5457" s="46" t="str">
        <f>IF(F5457="","",VLOOKUP(F5457,'Class Codes'!$A$4:$B$1221,2,FALSE))</f>
        <v/>
      </c>
    </row>
    <row r="5458" spans="1:17" s="50" customFormat="1" x14ac:dyDescent="0.3">
      <c r="A5458" s="33"/>
      <c r="B5458" s="8" t="str">
        <f>IF(NOT(ISBLANK(A5458)),VLOOKUP(A5458,'Account Codes '!$B$4:$C$263,2,FALSE),"")</f>
        <v/>
      </c>
      <c r="C5458" s="6"/>
      <c r="D5458" s="6"/>
      <c r="E5458" s="6"/>
      <c r="F5458" s="7"/>
      <c r="G5458" s="12"/>
      <c r="H5458" s="12"/>
      <c r="I5458" s="12"/>
      <c r="J5458" s="12"/>
      <c r="K5458" s="12"/>
      <c r="L5458" s="10"/>
      <c r="M5458" s="10"/>
      <c r="N5458" s="11" t="str">
        <f t="shared" si="177"/>
        <v/>
      </c>
      <c r="O5458" s="49" t="str">
        <f t="shared" si="178"/>
        <v/>
      </c>
      <c r="P5458" s="46" t="str">
        <f>IF(A5458="","",VLOOKUP(A5458,'Account Codes '!$B$4:$D$263,3,FALSE))</f>
        <v/>
      </c>
      <c r="Q5458" s="46" t="str">
        <f>IF(F5458="","",VLOOKUP(F5458,'Class Codes'!$A$4:$B$1221,2,FALSE))</f>
        <v/>
      </c>
    </row>
    <row r="5459" spans="1:17" s="50" customFormat="1" x14ac:dyDescent="0.3">
      <c r="A5459" s="33"/>
      <c r="B5459" s="8" t="str">
        <f>IF(NOT(ISBLANK(A5459)),VLOOKUP(A5459,'Account Codes '!$B$4:$C$263,2,FALSE),"")</f>
        <v/>
      </c>
      <c r="C5459" s="6"/>
      <c r="D5459" s="6"/>
      <c r="E5459" s="6"/>
      <c r="F5459" s="7"/>
      <c r="G5459" s="12"/>
      <c r="H5459" s="12"/>
      <c r="I5459" s="12"/>
      <c r="J5459" s="12"/>
      <c r="K5459" s="12"/>
      <c r="L5459" s="10"/>
      <c r="M5459" s="10"/>
      <c r="N5459" s="11" t="str">
        <f t="shared" si="177"/>
        <v/>
      </c>
      <c r="O5459" s="49" t="str">
        <f t="shared" si="178"/>
        <v/>
      </c>
      <c r="P5459" s="46" t="str">
        <f>IF(A5459="","",VLOOKUP(A5459,'Account Codes '!$B$4:$D$263,3,FALSE))</f>
        <v/>
      </c>
      <c r="Q5459" s="46" t="str">
        <f>IF(F5459="","",VLOOKUP(F5459,'Class Codes'!$A$4:$B$1221,2,FALSE))</f>
        <v/>
      </c>
    </row>
    <row r="5460" spans="1:17" s="50" customFormat="1" x14ac:dyDescent="0.3">
      <c r="A5460" s="33"/>
      <c r="B5460" s="8" t="str">
        <f>IF(NOT(ISBLANK(A5460)),VLOOKUP(A5460,'Account Codes '!$B$4:$C$263,2,FALSE),"")</f>
        <v/>
      </c>
      <c r="C5460" s="6"/>
      <c r="D5460" s="6"/>
      <c r="E5460" s="6"/>
      <c r="F5460" s="7"/>
      <c r="G5460" s="12"/>
      <c r="H5460" s="12"/>
      <c r="I5460" s="12"/>
      <c r="J5460" s="12"/>
      <c r="K5460" s="12"/>
      <c r="L5460" s="10"/>
      <c r="M5460" s="10"/>
      <c r="N5460" s="11" t="str">
        <f t="shared" si="177"/>
        <v/>
      </c>
      <c r="O5460" s="49" t="str">
        <f t="shared" si="178"/>
        <v/>
      </c>
      <c r="P5460" s="46" t="str">
        <f>IF(A5460="","",VLOOKUP(A5460,'Account Codes '!$B$4:$D$263,3,FALSE))</f>
        <v/>
      </c>
      <c r="Q5460" s="46" t="str">
        <f>IF(F5460="","",VLOOKUP(F5460,'Class Codes'!$A$4:$B$1221,2,FALSE))</f>
        <v/>
      </c>
    </row>
    <row r="5461" spans="1:17" s="50" customFormat="1" x14ac:dyDescent="0.3">
      <c r="A5461" s="33"/>
      <c r="B5461" s="8" t="str">
        <f>IF(NOT(ISBLANK(A5461)),VLOOKUP(A5461,'Account Codes '!$B$4:$C$263,2,FALSE),"")</f>
        <v/>
      </c>
      <c r="C5461" s="6"/>
      <c r="D5461" s="6"/>
      <c r="E5461" s="6"/>
      <c r="F5461" s="7"/>
      <c r="G5461" s="12"/>
      <c r="H5461" s="12"/>
      <c r="I5461" s="12"/>
      <c r="J5461" s="12"/>
      <c r="K5461" s="12"/>
      <c r="L5461" s="10"/>
      <c r="M5461" s="10"/>
      <c r="N5461" s="11" t="str">
        <f t="shared" si="177"/>
        <v/>
      </c>
      <c r="O5461" s="49" t="str">
        <f t="shared" si="178"/>
        <v/>
      </c>
      <c r="P5461" s="46" t="str">
        <f>IF(A5461="","",VLOOKUP(A5461,'Account Codes '!$B$4:$D$263,3,FALSE))</f>
        <v/>
      </c>
      <c r="Q5461" s="46" t="str">
        <f>IF(F5461="","",VLOOKUP(F5461,'Class Codes'!$A$4:$B$1221,2,FALSE))</f>
        <v/>
      </c>
    </row>
    <row r="5462" spans="1:17" s="50" customFormat="1" x14ac:dyDescent="0.3">
      <c r="A5462" s="33"/>
      <c r="B5462" s="8" t="str">
        <f>IF(NOT(ISBLANK(A5462)),VLOOKUP(A5462,'Account Codes '!$B$4:$C$263,2,FALSE),"")</f>
        <v/>
      </c>
      <c r="C5462" s="6"/>
      <c r="D5462" s="6"/>
      <c r="E5462" s="6"/>
      <c r="F5462" s="7"/>
      <c r="G5462" s="12"/>
      <c r="H5462" s="12"/>
      <c r="I5462" s="12"/>
      <c r="J5462" s="12"/>
      <c r="K5462" s="12"/>
      <c r="L5462" s="10"/>
      <c r="M5462" s="10"/>
      <c r="N5462" s="11" t="str">
        <f t="shared" si="177"/>
        <v/>
      </c>
      <c r="O5462" s="49" t="str">
        <f t="shared" si="178"/>
        <v/>
      </c>
      <c r="P5462" s="46" t="str">
        <f>IF(A5462="","",VLOOKUP(A5462,'Account Codes '!$B$4:$D$263,3,FALSE))</f>
        <v/>
      </c>
      <c r="Q5462" s="46" t="str">
        <f>IF(F5462="","",VLOOKUP(F5462,'Class Codes'!$A$4:$B$1221,2,FALSE))</f>
        <v/>
      </c>
    </row>
    <row r="5463" spans="1:17" s="50" customFormat="1" x14ac:dyDescent="0.3">
      <c r="A5463" s="33"/>
      <c r="B5463" s="8" t="str">
        <f>IF(NOT(ISBLANK(A5463)),VLOOKUP(A5463,'Account Codes '!$B$4:$C$263,2,FALSE),"")</f>
        <v/>
      </c>
      <c r="C5463" s="6"/>
      <c r="D5463" s="6"/>
      <c r="E5463" s="6"/>
      <c r="F5463" s="7"/>
      <c r="G5463" s="12"/>
      <c r="H5463" s="12"/>
      <c r="I5463" s="12"/>
      <c r="J5463" s="12"/>
      <c r="K5463" s="12"/>
      <c r="L5463" s="10"/>
      <c r="M5463" s="10"/>
      <c r="N5463" s="11" t="str">
        <f t="shared" si="177"/>
        <v/>
      </c>
      <c r="O5463" s="49" t="str">
        <f t="shared" si="178"/>
        <v/>
      </c>
      <c r="P5463" s="46" t="str">
        <f>IF(A5463="","",VLOOKUP(A5463,'Account Codes '!$B$4:$D$263,3,FALSE))</f>
        <v/>
      </c>
      <c r="Q5463" s="46" t="str">
        <f>IF(F5463="","",VLOOKUP(F5463,'Class Codes'!$A$4:$B$1221,2,FALSE))</f>
        <v/>
      </c>
    </row>
    <row r="5464" spans="1:17" s="50" customFormat="1" x14ac:dyDescent="0.3">
      <c r="A5464" s="33"/>
      <c r="B5464" s="8" t="str">
        <f>IF(NOT(ISBLANK(A5464)),VLOOKUP(A5464,'Account Codes '!$B$4:$C$263,2,FALSE),"")</f>
        <v/>
      </c>
      <c r="C5464" s="6"/>
      <c r="D5464" s="6"/>
      <c r="E5464" s="6"/>
      <c r="F5464" s="7"/>
      <c r="G5464" s="12"/>
      <c r="H5464" s="12"/>
      <c r="I5464" s="12"/>
      <c r="J5464" s="12"/>
      <c r="K5464" s="12"/>
      <c r="L5464" s="10"/>
      <c r="M5464" s="10"/>
      <c r="N5464" s="11" t="str">
        <f t="shared" si="177"/>
        <v/>
      </c>
      <c r="O5464" s="49" t="str">
        <f t="shared" si="178"/>
        <v/>
      </c>
      <c r="P5464" s="46" t="str">
        <f>IF(A5464="","",VLOOKUP(A5464,'Account Codes '!$B$4:$D$263,3,FALSE))</f>
        <v/>
      </c>
      <c r="Q5464" s="46" t="str">
        <f>IF(F5464="","",VLOOKUP(F5464,'Class Codes'!$A$4:$B$1221,2,FALSE))</f>
        <v/>
      </c>
    </row>
    <row r="5465" spans="1:17" s="50" customFormat="1" x14ac:dyDescent="0.3">
      <c r="A5465" s="33"/>
      <c r="B5465" s="8" t="str">
        <f>IF(NOT(ISBLANK(A5465)),VLOOKUP(A5465,'Account Codes '!$B$4:$C$263,2,FALSE),"")</f>
        <v/>
      </c>
      <c r="C5465" s="6"/>
      <c r="D5465" s="6"/>
      <c r="E5465" s="6"/>
      <c r="F5465" s="7"/>
      <c r="G5465" s="12"/>
      <c r="H5465" s="12"/>
      <c r="I5465" s="12"/>
      <c r="J5465" s="12"/>
      <c r="K5465" s="12"/>
      <c r="L5465" s="10"/>
      <c r="M5465" s="10"/>
      <c r="N5465" s="11" t="str">
        <f t="shared" si="177"/>
        <v/>
      </c>
      <c r="O5465" s="49" t="str">
        <f t="shared" si="178"/>
        <v/>
      </c>
      <c r="P5465" s="46" t="str">
        <f>IF(A5465="","",VLOOKUP(A5465,'Account Codes '!$B$4:$D$263,3,FALSE))</f>
        <v/>
      </c>
      <c r="Q5465" s="46" t="str">
        <f>IF(F5465="","",VLOOKUP(F5465,'Class Codes'!$A$4:$B$1221,2,FALSE))</f>
        <v/>
      </c>
    </row>
    <row r="5466" spans="1:17" s="50" customFormat="1" x14ac:dyDescent="0.3">
      <c r="A5466" s="33"/>
      <c r="B5466" s="8" t="str">
        <f>IF(NOT(ISBLANK(A5466)),VLOOKUP(A5466,'Account Codes '!$B$4:$C$263,2,FALSE),"")</f>
        <v/>
      </c>
      <c r="C5466" s="6"/>
      <c r="D5466" s="6"/>
      <c r="E5466" s="6"/>
      <c r="F5466" s="7"/>
      <c r="G5466" s="12"/>
      <c r="H5466" s="12"/>
      <c r="I5466" s="12"/>
      <c r="J5466" s="12"/>
      <c r="K5466" s="12"/>
      <c r="L5466" s="10"/>
      <c r="M5466" s="10"/>
      <c r="N5466" s="11" t="str">
        <f t="shared" si="177"/>
        <v/>
      </c>
      <c r="O5466" s="49" t="str">
        <f t="shared" si="178"/>
        <v/>
      </c>
      <c r="P5466" s="46" t="str">
        <f>IF(A5466="","",VLOOKUP(A5466,'Account Codes '!$B$4:$D$263,3,FALSE))</f>
        <v/>
      </c>
      <c r="Q5466" s="46" t="str">
        <f>IF(F5466="","",VLOOKUP(F5466,'Class Codes'!$A$4:$B$1221,2,FALSE))</f>
        <v/>
      </c>
    </row>
    <row r="5467" spans="1:17" s="50" customFormat="1" x14ac:dyDescent="0.3">
      <c r="A5467" s="33"/>
      <c r="B5467" s="8" t="str">
        <f>IF(NOT(ISBLANK(A5467)),VLOOKUP(A5467,'Account Codes '!$B$4:$C$263,2,FALSE),"")</f>
        <v/>
      </c>
      <c r="C5467" s="6"/>
      <c r="D5467" s="6"/>
      <c r="E5467" s="6"/>
      <c r="F5467" s="7"/>
      <c r="G5467" s="12"/>
      <c r="H5467" s="12"/>
      <c r="I5467" s="12"/>
      <c r="J5467" s="12"/>
      <c r="K5467" s="12"/>
      <c r="L5467" s="10"/>
      <c r="M5467" s="10"/>
      <c r="N5467" s="11" t="str">
        <f t="shared" si="177"/>
        <v/>
      </c>
      <c r="O5467" s="49" t="str">
        <f t="shared" si="178"/>
        <v/>
      </c>
      <c r="P5467" s="46" t="str">
        <f>IF(A5467="","",VLOOKUP(A5467,'Account Codes '!$B$4:$D$263,3,FALSE))</f>
        <v/>
      </c>
      <c r="Q5467" s="46" t="str">
        <f>IF(F5467="","",VLOOKUP(F5467,'Class Codes'!$A$4:$B$1221,2,FALSE))</f>
        <v/>
      </c>
    </row>
    <row r="5468" spans="1:17" s="50" customFormat="1" x14ac:dyDescent="0.3">
      <c r="A5468" s="33"/>
      <c r="B5468" s="8" t="str">
        <f>IF(NOT(ISBLANK(A5468)),VLOOKUP(A5468,'Account Codes '!$B$4:$C$263,2,FALSE),"")</f>
        <v/>
      </c>
      <c r="C5468" s="6"/>
      <c r="D5468" s="6"/>
      <c r="E5468" s="6"/>
      <c r="F5468" s="7"/>
      <c r="G5468" s="12"/>
      <c r="H5468" s="12"/>
      <c r="I5468" s="12"/>
      <c r="J5468" s="12"/>
      <c r="K5468" s="12"/>
      <c r="L5468" s="10"/>
      <c r="M5468" s="10"/>
      <c r="N5468" s="11" t="str">
        <f t="shared" si="177"/>
        <v/>
      </c>
      <c r="O5468" s="49" t="str">
        <f t="shared" si="178"/>
        <v/>
      </c>
      <c r="P5468" s="46" t="str">
        <f>IF(A5468="","",VLOOKUP(A5468,'Account Codes '!$B$4:$D$263,3,FALSE))</f>
        <v/>
      </c>
      <c r="Q5468" s="46" t="str">
        <f>IF(F5468="","",VLOOKUP(F5468,'Class Codes'!$A$4:$B$1221,2,FALSE))</f>
        <v/>
      </c>
    </row>
    <row r="5469" spans="1:17" s="50" customFormat="1" x14ac:dyDescent="0.3">
      <c r="A5469" s="33"/>
      <c r="B5469" s="8" t="str">
        <f>IF(NOT(ISBLANK(A5469)),VLOOKUP(A5469,'Account Codes '!$B$4:$C$263,2,FALSE),"")</f>
        <v/>
      </c>
      <c r="C5469" s="6"/>
      <c r="D5469" s="6"/>
      <c r="E5469" s="6"/>
      <c r="F5469" s="7"/>
      <c r="G5469" s="12"/>
      <c r="H5469" s="12"/>
      <c r="I5469" s="12"/>
      <c r="J5469" s="12"/>
      <c r="K5469" s="12"/>
      <c r="L5469" s="10"/>
      <c r="M5469" s="10"/>
      <c r="N5469" s="11" t="str">
        <f t="shared" si="177"/>
        <v/>
      </c>
      <c r="O5469" s="49" t="str">
        <f t="shared" si="178"/>
        <v/>
      </c>
      <c r="P5469" s="46" t="str">
        <f>IF(A5469="","",VLOOKUP(A5469,'Account Codes '!$B$4:$D$263,3,FALSE))</f>
        <v/>
      </c>
      <c r="Q5469" s="46" t="str">
        <f>IF(F5469="","",VLOOKUP(F5469,'Class Codes'!$A$4:$B$1221,2,FALSE))</f>
        <v/>
      </c>
    </row>
    <row r="5470" spans="1:17" s="50" customFormat="1" x14ac:dyDescent="0.3">
      <c r="A5470" s="33"/>
      <c r="B5470" s="8" t="str">
        <f>IF(NOT(ISBLANK(A5470)),VLOOKUP(A5470,'Account Codes '!$B$4:$C$263,2,FALSE),"")</f>
        <v/>
      </c>
      <c r="C5470" s="6"/>
      <c r="D5470" s="6"/>
      <c r="E5470" s="6"/>
      <c r="F5470" s="7"/>
      <c r="G5470" s="12"/>
      <c r="H5470" s="12"/>
      <c r="I5470" s="12"/>
      <c r="J5470" s="12"/>
      <c r="K5470" s="12"/>
      <c r="L5470" s="10"/>
      <c r="M5470" s="10"/>
      <c r="N5470" s="11" t="str">
        <f t="shared" si="177"/>
        <v/>
      </c>
      <c r="O5470" s="49" t="str">
        <f t="shared" si="178"/>
        <v/>
      </c>
      <c r="P5470" s="46" t="str">
        <f>IF(A5470="","",VLOOKUP(A5470,'Account Codes '!$B$4:$D$263,3,FALSE))</f>
        <v/>
      </c>
      <c r="Q5470" s="46" t="str">
        <f>IF(F5470="","",VLOOKUP(F5470,'Class Codes'!$A$4:$B$1221,2,FALSE))</f>
        <v/>
      </c>
    </row>
    <row r="5471" spans="1:17" s="50" customFormat="1" x14ac:dyDescent="0.3">
      <c r="A5471" s="33"/>
      <c r="B5471" s="8" t="str">
        <f>IF(NOT(ISBLANK(A5471)),VLOOKUP(A5471,'Account Codes '!$B$4:$C$263,2,FALSE),"")</f>
        <v/>
      </c>
      <c r="C5471" s="6"/>
      <c r="D5471" s="6"/>
      <c r="E5471" s="6"/>
      <c r="F5471" s="7"/>
      <c r="G5471" s="12"/>
      <c r="H5471" s="12"/>
      <c r="I5471" s="12"/>
      <c r="J5471" s="12"/>
      <c r="K5471" s="12"/>
      <c r="L5471" s="10"/>
      <c r="M5471" s="10"/>
      <c r="N5471" s="11" t="str">
        <f t="shared" si="177"/>
        <v/>
      </c>
      <c r="O5471" s="49" t="str">
        <f t="shared" si="178"/>
        <v/>
      </c>
      <c r="P5471" s="46" t="str">
        <f>IF(A5471="","",VLOOKUP(A5471,'Account Codes '!$B$4:$D$263,3,FALSE))</f>
        <v/>
      </c>
      <c r="Q5471" s="46" t="str">
        <f>IF(F5471="","",VLOOKUP(F5471,'Class Codes'!$A$4:$B$1221,2,FALSE))</f>
        <v/>
      </c>
    </row>
    <row r="5472" spans="1:17" s="50" customFormat="1" x14ac:dyDescent="0.3">
      <c r="A5472" s="33"/>
      <c r="B5472" s="8" t="str">
        <f>IF(NOT(ISBLANK(A5472)),VLOOKUP(A5472,'Account Codes '!$B$4:$C$263,2,FALSE),"")</f>
        <v/>
      </c>
      <c r="C5472" s="6"/>
      <c r="D5472" s="6"/>
      <c r="E5472" s="6"/>
      <c r="F5472" s="7"/>
      <c r="G5472" s="12"/>
      <c r="H5472" s="12"/>
      <c r="I5472" s="12"/>
      <c r="J5472" s="12"/>
      <c r="K5472" s="12"/>
      <c r="L5472" s="10"/>
      <c r="M5472" s="10"/>
      <c r="N5472" s="11" t="str">
        <f t="shared" si="177"/>
        <v/>
      </c>
      <c r="O5472" s="49" t="str">
        <f t="shared" si="178"/>
        <v/>
      </c>
      <c r="P5472" s="46" t="str">
        <f>IF(A5472="","",VLOOKUP(A5472,'Account Codes '!$B$4:$D$263,3,FALSE))</f>
        <v/>
      </c>
      <c r="Q5472" s="46" t="str">
        <f>IF(F5472="","",VLOOKUP(F5472,'Class Codes'!$A$4:$B$1221,2,FALSE))</f>
        <v/>
      </c>
    </row>
    <row r="5473" spans="1:17" s="50" customFormat="1" x14ac:dyDescent="0.3">
      <c r="A5473" s="33"/>
      <c r="B5473" s="8" t="str">
        <f>IF(NOT(ISBLANK(A5473)),VLOOKUP(A5473,'Account Codes '!$B$4:$C$263,2,FALSE),"")</f>
        <v/>
      </c>
      <c r="C5473" s="6"/>
      <c r="D5473" s="6"/>
      <c r="E5473" s="6"/>
      <c r="F5473" s="7"/>
      <c r="G5473" s="12"/>
      <c r="H5473" s="12"/>
      <c r="I5473" s="12"/>
      <c r="J5473" s="12"/>
      <c r="K5473" s="12"/>
      <c r="L5473" s="10"/>
      <c r="M5473" s="10"/>
      <c r="N5473" s="11" t="str">
        <f t="shared" si="177"/>
        <v/>
      </c>
      <c r="O5473" s="49" t="str">
        <f t="shared" si="178"/>
        <v/>
      </c>
      <c r="P5473" s="46" t="str">
        <f>IF(A5473="","",VLOOKUP(A5473,'Account Codes '!$B$4:$D$263,3,FALSE))</f>
        <v/>
      </c>
      <c r="Q5473" s="46" t="str">
        <f>IF(F5473="","",VLOOKUP(F5473,'Class Codes'!$A$4:$B$1221,2,FALSE))</f>
        <v/>
      </c>
    </row>
    <row r="5474" spans="1:17" s="50" customFormat="1" x14ac:dyDescent="0.3">
      <c r="A5474" s="33"/>
      <c r="B5474" s="8" t="str">
        <f>IF(NOT(ISBLANK(A5474)),VLOOKUP(A5474,'Account Codes '!$B$4:$C$263,2,FALSE),"")</f>
        <v/>
      </c>
      <c r="C5474" s="6"/>
      <c r="D5474" s="6"/>
      <c r="E5474" s="6"/>
      <c r="F5474" s="7"/>
      <c r="G5474" s="12"/>
      <c r="H5474" s="12"/>
      <c r="I5474" s="12"/>
      <c r="J5474" s="12"/>
      <c r="K5474" s="12"/>
      <c r="L5474" s="10"/>
      <c r="M5474" s="10"/>
      <c r="N5474" s="11" t="str">
        <f t="shared" si="177"/>
        <v/>
      </c>
      <c r="O5474" s="49" t="str">
        <f t="shared" si="178"/>
        <v/>
      </c>
      <c r="P5474" s="46" t="str">
        <f>IF(A5474="","",VLOOKUP(A5474,'Account Codes '!$B$4:$D$263,3,FALSE))</f>
        <v/>
      </c>
      <c r="Q5474" s="46" t="str">
        <f>IF(F5474="","",VLOOKUP(F5474,'Class Codes'!$A$4:$B$1221,2,FALSE))</f>
        <v/>
      </c>
    </row>
    <row r="5475" spans="1:17" s="50" customFormat="1" x14ac:dyDescent="0.3">
      <c r="A5475" s="33"/>
      <c r="B5475" s="8" t="str">
        <f>IF(NOT(ISBLANK(A5475)),VLOOKUP(A5475,'Account Codes '!$B$4:$C$263,2,FALSE),"")</f>
        <v/>
      </c>
      <c r="C5475" s="6"/>
      <c r="D5475" s="6"/>
      <c r="E5475" s="6"/>
      <c r="F5475" s="7"/>
      <c r="G5475" s="12"/>
      <c r="H5475" s="12"/>
      <c r="I5475" s="12"/>
      <c r="J5475" s="12"/>
      <c r="K5475" s="12"/>
      <c r="L5475" s="10"/>
      <c r="M5475" s="10"/>
      <c r="N5475" s="11" t="str">
        <f t="shared" si="177"/>
        <v/>
      </c>
      <c r="O5475" s="49" t="str">
        <f t="shared" si="178"/>
        <v/>
      </c>
      <c r="P5475" s="46" t="str">
        <f>IF(A5475="","",VLOOKUP(A5475,'Account Codes '!$B$4:$D$263,3,FALSE))</f>
        <v/>
      </c>
      <c r="Q5475" s="46" t="str">
        <f>IF(F5475="","",VLOOKUP(F5475,'Class Codes'!$A$4:$B$1221,2,FALSE))</f>
        <v/>
      </c>
    </row>
    <row r="5476" spans="1:17" s="50" customFormat="1" x14ac:dyDescent="0.3">
      <c r="A5476" s="33"/>
      <c r="B5476" s="8" t="str">
        <f>IF(NOT(ISBLANK(A5476)),VLOOKUP(A5476,'Account Codes '!$B$4:$C$263,2,FALSE),"")</f>
        <v/>
      </c>
      <c r="C5476" s="6"/>
      <c r="D5476" s="6"/>
      <c r="E5476" s="6"/>
      <c r="F5476" s="7"/>
      <c r="G5476" s="12"/>
      <c r="H5476" s="12"/>
      <c r="I5476" s="12"/>
      <c r="J5476" s="12"/>
      <c r="K5476" s="12"/>
      <c r="L5476" s="10"/>
      <c r="M5476" s="10"/>
      <c r="N5476" s="11" t="str">
        <f t="shared" si="177"/>
        <v/>
      </c>
      <c r="O5476" s="49" t="str">
        <f t="shared" si="178"/>
        <v/>
      </c>
      <c r="P5476" s="46" t="str">
        <f>IF(A5476="","",VLOOKUP(A5476,'Account Codes '!$B$4:$D$263,3,FALSE))</f>
        <v/>
      </c>
      <c r="Q5476" s="46" t="str">
        <f>IF(F5476="","",VLOOKUP(F5476,'Class Codes'!$A$4:$B$1221,2,FALSE))</f>
        <v/>
      </c>
    </row>
    <row r="5477" spans="1:17" s="50" customFormat="1" x14ac:dyDescent="0.3">
      <c r="A5477" s="33"/>
      <c r="B5477" s="8" t="str">
        <f>IF(NOT(ISBLANK(A5477)),VLOOKUP(A5477,'Account Codes '!$B$4:$C$263,2,FALSE),"")</f>
        <v/>
      </c>
      <c r="C5477" s="6"/>
      <c r="D5477" s="6"/>
      <c r="E5477" s="6"/>
      <c r="F5477" s="7"/>
      <c r="G5477" s="12"/>
      <c r="H5477" s="12"/>
      <c r="I5477" s="12"/>
      <c r="J5477" s="12"/>
      <c r="K5477" s="12"/>
      <c r="L5477" s="10"/>
      <c r="M5477" s="10"/>
      <c r="N5477" s="11" t="str">
        <f t="shared" si="177"/>
        <v/>
      </c>
      <c r="O5477" s="49" t="str">
        <f t="shared" si="178"/>
        <v/>
      </c>
      <c r="P5477" s="46" t="str">
        <f>IF(A5477="","",VLOOKUP(A5477,'Account Codes '!$B$4:$D$263,3,FALSE))</f>
        <v/>
      </c>
      <c r="Q5477" s="46" t="str">
        <f>IF(F5477="","",VLOOKUP(F5477,'Class Codes'!$A$4:$B$1221,2,FALSE))</f>
        <v/>
      </c>
    </row>
    <row r="5478" spans="1:17" s="50" customFormat="1" x14ac:dyDescent="0.3">
      <c r="A5478" s="33"/>
      <c r="B5478" s="8" t="str">
        <f>IF(NOT(ISBLANK(A5478)),VLOOKUP(A5478,'Account Codes '!$B$4:$C$263,2,FALSE),"")</f>
        <v/>
      </c>
      <c r="C5478" s="6"/>
      <c r="D5478" s="6"/>
      <c r="E5478" s="6"/>
      <c r="F5478" s="7"/>
      <c r="G5478" s="12"/>
      <c r="H5478" s="12"/>
      <c r="I5478" s="12"/>
      <c r="J5478" s="12"/>
      <c r="K5478" s="12"/>
      <c r="L5478" s="10"/>
      <c r="M5478" s="10"/>
      <c r="N5478" s="11" t="str">
        <f t="shared" si="177"/>
        <v/>
      </c>
      <c r="O5478" s="49" t="str">
        <f t="shared" si="178"/>
        <v/>
      </c>
      <c r="P5478" s="46" t="str">
        <f>IF(A5478="","",VLOOKUP(A5478,'Account Codes '!$B$4:$D$263,3,FALSE))</f>
        <v/>
      </c>
      <c r="Q5478" s="46" t="str">
        <f>IF(F5478="","",VLOOKUP(F5478,'Class Codes'!$A$4:$B$1221,2,FALSE))</f>
        <v/>
      </c>
    </row>
    <row r="5479" spans="1:17" s="50" customFormat="1" x14ac:dyDescent="0.3">
      <c r="A5479" s="33"/>
      <c r="B5479" s="8" t="str">
        <f>IF(NOT(ISBLANK(A5479)),VLOOKUP(A5479,'Account Codes '!$B$4:$C$263,2,FALSE),"")</f>
        <v/>
      </c>
      <c r="C5479" s="6"/>
      <c r="D5479" s="6"/>
      <c r="E5479" s="6"/>
      <c r="F5479" s="7"/>
      <c r="G5479" s="12"/>
      <c r="H5479" s="12"/>
      <c r="I5479" s="12"/>
      <c r="J5479" s="12"/>
      <c r="K5479" s="12"/>
      <c r="L5479" s="10"/>
      <c r="M5479" s="10"/>
      <c r="N5479" s="11" t="str">
        <f t="shared" si="177"/>
        <v/>
      </c>
      <c r="O5479" s="49" t="str">
        <f t="shared" si="178"/>
        <v/>
      </c>
      <c r="P5479" s="46" t="str">
        <f>IF(A5479="","",VLOOKUP(A5479,'Account Codes '!$B$4:$D$263,3,FALSE))</f>
        <v/>
      </c>
      <c r="Q5479" s="46" t="str">
        <f>IF(F5479="","",VLOOKUP(F5479,'Class Codes'!$A$4:$B$1221,2,FALSE))</f>
        <v/>
      </c>
    </row>
    <row r="5480" spans="1:17" s="50" customFormat="1" x14ac:dyDescent="0.3">
      <c r="A5480" s="33"/>
      <c r="B5480" s="8" t="str">
        <f>IF(NOT(ISBLANK(A5480)),VLOOKUP(A5480,'Account Codes '!$B$4:$C$263,2,FALSE),"")</f>
        <v/>
      </c>
      <c r="C5480" s="6"/>
      <c r="D5480" s="6"/>
      <c r="E5480" s="6"/>
      <c r="F5480" s="7"/>
      <c r="G5480" s="12"/>
      <c r="H5480" s="12"/>
      <c r="I5480" s="12"/>
      <c r="J5480" s="12"/>
      <c r="K5480" s="12"/>
      <c r="L5480" s="10"/>
      <c r="M5480" s="10"/>
      <c r="N5480" s="11" t="str">
        <f t="shared" si="177"/>
        <v/>
      </c>
      <c r="O5480" s="49" t="str">
        <f t="shared" si="178"/>
        <v/>
      </c>
      <c r="P5480" s="46" t="str">
        <f>IF(A5480="","",VLOOKUP(A5480,'Account Codes '!$B$4:$D$263,3,FALSE))</f>
        <v/>
      </c>
      <c r="Q5480" s="46" t="str">
        <f>IF(F5480="","",VLOOKUP(F5480,'Class Codes'!$A$4:$B$1221,2,FALSE))</f>
        <v/>
      </c>
    </row>
    <row r="5481" spans="1:17" s="50" customFormat="1" x14ac:dyDescent="0.3">
      <c r="A5481" s="33"/>
      <c r="B5481" s="8" t="str">
        <f>IF(NOT(ISBLANK(A5481)),VLOOKUP(A5481,'Account Codes '!$B$4:$C$263,2,FALSE),"")</f>
        <v/>
      </c>
      <c r="C5481" s="6"/>
      <c r="D5481" s="6"/>
      <c r="E5481" s="6"/>
      <c r="F5481" s="7"/>
      <c r="G5481" s="12"/>
      <c r="H5481" s="12"/>
      <c r="I5481" s="12"/>
      <c r="J5481" s="12"/>
      <c r="K5481" s="12"/>
      <c r="L5481" s="10"/>
      <c r="M5481" s="10"/>
      <c r="N5481" s="11" t="str">
        <f t="shared" si="177"/>
        <v/>
      </c>
      <c r="O5481" s="49" t="str">
        <f t="shared" si="178"/>
        <v/>
      </c>
      <c r="P5481" s="46" t="str">
        <f>IF(A5481="","",VLOOKUP(A5481,'Account Codes '!$B$4:$D$263,3,FALSE))</f>
        <v/>
      </c>
      <c r="Q5481" s="46" t="str">
        <f>IF(F5481="","",VLOOKUP(F5481,'Class Codes'!$A$4:$B$1221,2,FALSE))</f>
        <v/>
      </c>
    </row>
    <row r="5482" spans="1:17" s="50" customFormat="1" x14ac:dyDescent="0.3">
      <c r="A5482" s="33"/>
      <c r="B5482" s="8" t="str">
        <f>IF(NOT(ISBLANK(A5482)),VLOOKUP(A5482,'Account Codes '!$B$4:$C$263,2,FALSE),"")</f>
        <v/>
      </c>
      <c r="C5482" s="6"/>
      <c r="D5482" s="6"/>
      <c r="E5482" s="6"/>
      <c r="F5482" s="7"/>
      <c r="G5482" s="12"/>
      <c r="H5482" s="12"/>
      <c r="I5482" s="12"/>
      <c r="J5482" s="12"/>
      <c r="K5482" s="12"/>
      <c r="L5482" s="10"/>
      <c r="M5482" s="10"/>
      <c r="N5482" s="11" t="str">
        <f t="shared" si="177"/>
        <v/>
      </c>
      <c r="O5482" s="49" t="str">
        <f t="shared" si="178"/>
        <v/>
      </c>
      <c r="P5482" s="46" t="str">
        <f>IF(A5482="","",VLOOKUP(A5482,'Account Codes '!$B$4:$D$263,3,FALSE))</f>
        <v/>
      </c>
      <c r="Q5482" s="46" t="str">
        <f>IF(F5482="","",VLOOKUP(F5482,'Class Codes'!$A$4:$B$1221,2,FALSE))</f>
        <v/>
      </c>
    </row>
    <row r="5483" spans="1:17" s="50" customFormat="1" x14ac:dyDescent="0.3">
      <c r="A5483" s="33"/>
      <c r="B5483" s="8" t="str">
        <f>IF(NOT(ISBLANK(A5483)),VLOOKUP(A5483,'Account Codes '!$B$4:$C$263,2,FALSE),"")</f>
        <v/>
      </c>
      <c r="C5483" s="6"/>
      <c r="D5483" s="6"/>
      <c r="E5483" s="6"/>
      <c r="F5483" s="7"/>
      <c r="G5483" s="12"/>
      <c r="H5483" s="12"/>
      <c r="I5483" s="12"/>
      <c r="J5483" s="12"/>
      <c r="K5483" s="12"/>
      <c r="L5483" s="10"/>
      <c r="M5483" s="10"/>
      <c r="N5483" s="11" t="str">
        <f t="shared" si="177"/>
        <v/>
      </c>
      <c r="O5483" s="49" t="str">
        <f t="shared" si="178"/>
        <v/>
      </c>
      <c r="P5483" s="46" t="str">
        <f>IF(A5483="","",VLOOKUP(A5483,'Account Codes '!$B$4:$D$263,3,FALSE))</f>
        <v/>
      </c>
      <c r="Q5483" s="46" t="str">
        <f>IF(F5483="","",VLOOKUP(F5483,'Class Codes'!$A$4:$B$1221,2,FALSE))</f>
        <v/>
      </c>
    </row>
    <row r="5484" spans="1:17" s="50" customFormat="1" x14ac:dyDescent="0.3">
      <c r="A5484" s="33"/>
      <c r="B5484" s="8" t="str">
        <f>IF(NOT(ISBLANK(A5484)),VLOOKUP(A5484,'Account Codes '!$B$4:$C$263,2,FALSE),"")</f>
        <v/>
      </c>
      <c r="C5484" s="6"/>
      <c r="D5484" s="6"/>
      <c r="E5484" s="6"/>
      <c r="F5484" s="7"/>
      <c r="G5484" s="12"/>
      <c r="H5484" s="12"/>
      <c r="I5484" s="12"/>
      <c r="J5484" s="12"/>
      <c r="K5484" s="12"/>
      <c r="L5484" s="10"/>
      <c r="M5484" s="10"/>
      <c r="N5484" s="11" t="str">
        <f t="shared" si="177"/>
        <v/>
      </c>
      <c r="O5484" s="49" t="str">
        <f t="shared" si="178"/>
        <v/>
      </c>
      <c r="P5484" s="46" t="str">
        <f>IF(A5484="","",VLOOKUP(A5484,'Account Codes '!$B$4:$D$263,3,FALSE))</f>
        <v/>
      </c>
      <c r="Q5484" s="46" t="str">
        <f>IF(F5484="","",VLOOKUP(F5484,'Class Codes'!$A$4:$B$1221,2,FALSE))</f>
        <v/>
      </c>
    </row>
    <row r="5485" spans="1:17" s="50" customFormat="1" x14ac:dyDescent="0.3">
      <c r="A5485" s="33"/>
      <c r="B5485" s="8" t="str">
        <f>IF(NOT(ISBLANK(A5485)),VLOOKUP(A5485,'Account Codes '!$B$4:$C$263,2,FALSE),"")</f>
        <v/>
      </c>
      <c r="C5485" s="6"/>
      <c r="D5485" s="6"/>
      <c r="E5485" s="6"/>
      <c r="F5485" s="7"/>
      <c r="G5485" s="12"/>
      <c r="H5485" s="12"/>
      <c r="I5485" s="12"/>
      <c r="J5485" s="12"/>
      <c r="K5485" s="12"/>
      <c r="L5485" s="10"/>
      <c r="M5485" s="10"/>
      <c r="N5485" s="11" t="str">
        <f t="shared" si="177"/>
        <v/>
      </c>
      <c r="O5485" s="49" t="str">
        <f t="shared" si="178"/>
        <v/>
      </c>
      <c r="P5485" s="46" t="str">
        <f>IF(A5485="","",VLOOKUP(A5485,'Account Codes '!$B$4:$D$263,3,FALSE))</f>
        <v/>
      </c>
      <c r="Q5485" s="46" t="str">
        <f>IF(F5485="","",VLOOKUP(F5485,'Class Codes'!$A$4:$B$1221,2,FALSE))</f>
        <v/>
      </c>
    </row>
    <row r="5486" spans="1:17" s="50" customFormat="1" x14ac:dyDescent="0.3">
      <c r="A5486" s="33"/>
      <c r="B5486" s="8" t="str">
        <f>IF(NOT(ISBLANK(A5486)),VLOOKUP(A5486,'Account Codes '!$B$4:$C$263,2,FALSE),"")</f>
        <v/>
      </c>
      <c r="C5486" s="6"/>
      <c r="D5486" s="6"/>
      <c r="E5486" s="6"/>
      <c r="F5486" s="7"/>
      <c r="G5486" s="12"/>
      <c r="H5486" s="12"/>
      <c r="I5486" s="12"/>
      <c r="J5486" s="12"/>
      <c r="K5486" s="12"/>
      <c r="L5486" s="10"/>
      <c r="M5486" s="10"/>
      <c r="N5486" s="11" t="str">
        <f t="shared" si="177"/>
        <v/>
      </c>
      <c r="O5486" s="49" t="str">
        <f t="shared" si="178"/>
        <v/>
      </c>
      <c r="P5486" s="46" t="str">
        <f>IF(A5486="","",VLOOKUP(A5486,'Account Codes '!$B$4:$D$263,3,FALSE))</f>
        <v/>
      </c>
      <c r="Q5486" s="46" t="str">
        <f>IF(F5486="","",VLOOKUP(F5486,'Class Codes'!$A$4:$B$1221,2,FALSE))</f>
        <v/>
      </c>
    </row>
    <row r="5487" spans="1:17" s="50" customFormat="1" x14ac:dyDescent="0.3">
      <c r="A5487" s="33"/>
      <c r="B5487" s="8" t="str">
        <f>IF(NOT(ISBLANK(A5487)),VLOOKUP(A5487,'Account Codes '!$B$4:$C$263,2,FALSE),"")</f>
        <v/>
      </c>
      <c r="C5487" s="6"/>
      <c r="D5487" s="6"/>
      <c r="E5487" s="6"/>
      <c r="F5487" s="7"/>
      <c r="G5487" s="12"/>
      <c r="H5487" s="12"/>
      <c r="I5487" s="12"/>
      <c r="J5487" s="12"/>
      <c r="K5487" s="12"/>
      <c r="L5487" s="10"/>
      <c r="M5487" s="10"/>
      <c r="N5487" s="11" t="str">
        <f t="shared" si="177"/>
        <v/>
      </c>
      <c r="O5487" s="49" t="str">
        <f t="shared" si="178"/>
        <v/>
      </c>
      <c r="P5487" s="46" t="str">
        <f>IF(A5487="","",VLOOKUP(A5487,'Account Codes '!$B$4:$D$263,3,FALSE))</f>
        <v/>
      </c>
      <c r="Q5487" s="46" t="str">
        <f>IF(F5487="","",VLOOKUP(F5487,'Class Codes'!$A$4:$B$1221,2,FALSE))</f>
        <v/>
      </c>
    </row>
    <row r="5488" spans="1:17" s="50" customFormat="1" x14ac:dyDescent="0.3">
      <c r="A5488" s="33"/>
      <c r="B5488" s="8" t="str">
        <f>IF(NOT(ISBLANK(A5488)),VLOOKUP(A5488,'Account Codes '!$B$4:$C$263,2,FALSE),"")</f>
        <v/>
      </c>
      <c r="C5488" s="6"/>
      <c r="D5488" s="6"/>
      <c r="E5488" s="6"/>
      <c r="F5488" s="7"/>
      <c r="G5488" s="12"/>
      <c r="H5488" s="12"/>
      <c r="I5488" s="12"/>
      <c r="J5488" s="12"/>
      <c r="K5488" s="12"/>
      <c r="L5488" s="10"/>
      <c r="M5488" s="10"/>
      <c r="N5488" s="11" t="str">
        <f t="shared" si="177"/>
        <v/>
      </c>
      <c r="O5488" s="49" t="str">
        <f t="shared" si="178"/>
        <v/>
      </c>
      <c r="P5488" s="46" t="str">
        <f>IF(A5488="","",VLOOKUP(A5488,'Account Codes '!$B$4:$D$263,3,FALSE))</f>
        <v/>
      </c>
      <c r="Q5488" s="46" t="str">
        <f>IF(F5488="","",VLOOKUP(F5488,'Class Codes'!$A$4:$B$1221,2,FALSE))</f>
        <v/>
      </c>
    </row>
    <row r="5489" spans="1:17" s="50" customFormat="1" x14ac:dyDescent="0.3">
      <c r="A5489" s="33"/>
      <c r="B5489" s="8" t="str">
        <f>IF(NOT(ISBLANK(A5489)),VLOOKUP(A5489,'Account Codes '!$B$4:$C$263,2,FALSE),"")</f>
        <v/>
      </c>
      <c r="C5489" s="6"/>
      <c r="D5489" s="6"/>
      <c r="E5489" s="6"/>
      <c r="F5489" s="7"/>
      <c r="G5489" s="12"/>
      <c r="H5489" s="12"/>
      <c r="I5489" s="12"/>
      <c r="J5489" s="12"/>
      <c r="K5489" s="12"/>
      <c r="L5489" s="10"/>
      <c r="M5489" s="10"/>
      <c r="N5489" s="11" t="str">
        <f t="shared" si="177"/>
        <v/>
      </c>
      <c r="O5489" s="49" t="str">
        <f t="shared" si="178"/>
        <v/>
      </c>
      <c r="P5489" s="46" t="str">
        <f>IF(A5489="","",VLOOKUP(A5489,'Account Codes '!$B$4:$D$263,3,FALSE))</f>
        <v/>
      </c>
      <c r="Q5489" s="46" t="str">
        <f>IF(F5489="","",VLOOKUP(F5489,'Class Codes'!$A$4:$B$1221,2,FALSE))</f>
        <v/>
      </c>
    </row>
    <row r="5490" spans="1:17" s="50" customFormat="1" x14ac:dyDescent="0.3">
      <c r="A5490" s="33"/>
      <c r="B5490" s="8" t="str">
        <f>IF(NOT(ISBLANK(A5490)),VLOOKUP(A5490,'Account Codes '!$B$4:$C$263,2,FALSE),"")</f>
        <v/>
      </c>
      <c r="C5490" s="6"/>
      <c r="D5490" s="6"/>
      <c r="E5490" s="6"/>
      <c r="F5490" s="7"/>
      <c r="G5490" s="12"/>
      <c r="H5490" s="12"/>
      <c r="I5490" s="12"/>
      <c r="J5490" s="12"/>
      <c r="K5490" s="12"/>
      <c r="L5490" s="10"/>
      <c r="M5490" s="10"/>
      <c r="N5490" s="11" t="str">
        <f t="shared" si="177"/>
        <v/>
      </c>
      <c r="O5490" s="49" t="str">
        <f t="shared" si="178"/>
        <v/>
      </c>
      <c r="P5490" s="46" t="str">
        <f>IF(A5490="","",VLOOKUP(A5490,'Account Codes '!$B$4:$D$263,3,FALSE))</f>
        <v/>
      </c>
      <c r="Q5490" s="46" t="str">
        <f>IF(F5490="","",VLOOKUP(F5490,'Class Codes'!$A$4:$B$1221,2,FALSE))</f>
        <v/>
      </c>
    </row>
    <row r="5491" spans="1:17" s="50" customFormat="1" x14ac:dyDescent="0.3">
      <c r="A5491" s="33"/>
      <c r="B5491" s="8" t="str">
        <f>IF(NOT(ISBLANK(A5491)),VLOOKUP(A5491,'Account Codes '!$B$4:$C$263,2,FALSE),"")</f>
        <v/>
      </c>
      <c r="C5491" s="6"/>
      <c r="D5491" s="6"/>
      <c r="E5491" s="6"/>
      <c r="F5491" s="7"/>
      <c r="G5491" s="12"/>
      <c r="H5491" s="12"/>
      <c r="I5491" s="12"/>
      <c r="J5491" s="12"/>
      <c r="K5491" s="12"/>
      <c r="L5491" s="10"/>
      <c r="M5491" s="10"/>
      <c r="N5491" s="11" t="str">
        <f t="shared" si="177"/>
        <v/>
      </c>
      <c r="O5491" s="49" t="str">
        <f t="shared" si="178"/>
        <v/>
      </c>
      <c r="P5491" s="46" t="str">
        <f>IF(A5491="","",VLOOKUP(A5491,'Account Codes '!$B$4:$D$263,3,FALSE))</f>
        <v/>
      </c>
      <c r="Q5491" s="46" t="str">
        <f>IF(F5491="","",VLOOKUP(F5491,'Class Codes'!$A$4:$B$1221,2,FALSE))</f>
        <v/>
      </c>
    </row>
    <row r="5492" spans="1:17" s="50" customFormat="1" x14ac:dyDescent="0.3">
      <c r="A5492" s="33"/>
      <c r="B5492" s="8" t="str">
        <f>IF(NOT(ISBLANK(A5492)),VLOOKUP(A5492,'Account Codes '!$B$4:$C$263,2,FALSE),"")</f>
        <v/>
      </c>
      <c r="C5492" s="6"/>
      <c r="D5492" s="6"/>
      <c r="E5492" s="6"/>
      <c r="F5492" s="7"/>
      <c r="G5492" s="12"/>
      <c r="H5492" s="12"/>
      <c r="I5492" s="12"/>
      <c r="J5492" s="12"/>
      <c r="K5492" s="12"/>
      <c r="L5492" s="10"/>
      <c r="M5492" s="10"/>
      <c r="N5492" s="11" t="str">
        <f t="shared" si="177"/>
        <v/>
      </c>
      <c r="O5492" s="49" t="str">
        <f t="shared" si="178"/>
        <v/>
      </c>
      <c r="P5492" s="46" t="str">
        <f>IF(A5492="","",VLOOKUP(A5492,'Account Codes '!$B$4:$D$263,3,FALSE))</f>
        <v/>
      </c>
      <c r="Q5492" s="46" t="str">
        <f>IF(F5492="","",VLOOKUP(F5492,'Class Codes'!$A$4:$B$1221,2,FALSE))</f>
        <v/>
      </c>
    </row>
    <row r="5493" spans="1:17" s="50" customFormat="1" x14ac:dyDescent="0.3">
      <c r="A5493" s="33"/>
      <c r="B5493" s="8" t="str">
        <f>IF(NOT(ISBLANK(A5493)),VLOOKUP(A5493,'Account Codes '!$B$4:$C$263,2,FALSE),"")</f>
        <v/>
      </c>
      <c r="C5493" s="6"/>
      <c r="D5493" s="6"/>
      <c r="E5493" s="6"/>
      <c r="F5493" s="7"/>
      <c r="G5493" s="12"/>
      <c r="H5493" s="12"/>
      <c r="I5493" s="12"/>
      <c r="J5493" s="12"/>
      <c r="K5493" s="12"/>
      <c r="L5493" s="10"/>
      <c r="M5493" s="10"/>
      <c r="N5493" s="11" t="str">
        <f t="shared" si="177"/>
        <v/>
      </c>
      <c r="O5493" s="49" t="str">
        <f t="shared" si="178"/>
        <v/>
      </c>
      <c r="P5493" s="46" t="str">
        <f>IF(A5493="","",VLOOKUP(A5493,'Account Codes '!$B$4:$D$263,3,FALSE))</f>
        <v/>
      </c>
      <c r="Q5493" s="46" t="str">
        <f>IF(F5493="","",VLOOKUP(F5493,'Class Codes'!$A$4:$B$1221,2,FALSE))</f>
        <v/>
      </c>
    </row>
    <row r="5494" spans="1:17" s="50" customFormat="1" x14ac:dyDescent="0.3">
      <c r="A5494" s="33"/>
      <c r="B5494" s="8" t="str">
        <f>IF(NOT(ISBLANK(A5494)),VLOOKUP(A5494,'Account Codes '!$B$4:$C$263,2,FALSE),"")</f>
        <v/>
      </c>
      <c r="C5494" s="6"/>
      <c r="D5494" s="6"/>
      <c r="E5494" s="6"/>
      <c r="F5494" s="7"/>
      <c r="G5494" s="12"/>
      <c r="H5494" s="12"/>
      <c r="I5494" s="12"/>
      <c r="J5494" s="12"/>
      <c r="K5494" s="12"/>
      <c r="L5494" s="10"/>
      <c r="M5494" s="10"/>
      <c r="N5494" s="11" t="str">
        <f t="shared" si="177"/>
        <v/>
      </c>
      <c r="O5494" s="49" t="str">
        <f t="shared" si="178"/>
        <v/>
      </c>
      <c r="P5494" s="46" t="str">
        <f>IF(A5494="","",VLOOKUP(A5494,'Account Codes '!$B$4:$D$263,3,FALSE))</f>
        <v/>
      </c>
      <c r="Q5494" s="46" t="str">
        <f>IF(F5494="","",VLOOKUP(F5494,'Class Codes'!$A$4:$B$1221,2,FALSE))</f>
        <v/>
      </c>
    </row>
    <row r="5495" spans="1:17" s="50" customFormat="1" x14ac:dyDescent="0.3">
      <c r="A5495" s="33"/>
      <c r="B5495" s="8" t="str">
        <f>IF(NOT(ISBLANK(A5495)),VLOOKUP(A5495,'Account Codes '!$B$4:$C$263,2,FALSE),"")</f>
        <v/>
      </c>
      <c r="C5495" s="6"/>
      <c r="D5495" s="6"/>
      <c r="E5495" s="6"/>
      <c r="F5495" s="7"/>
      <c r="G5495" s="12"/>
      <c r="H5495" s="12"/>
      <c r="I5495" s="12"/>
      <c r="J5495" s="12"/>
      <c r="K5495" s="12"/>
      <c r="L5495" s="10"/>
      <c r="M5495" s="10"/>
      <c r="N5495" s="11" t="str">
        <f t="shared" si="177"/>
        <v/>
      </c>
      <c r="O5495" s="49" t="str">
        <f t="shared" si="178"/>
        <v/>
      </c>
      <c r="P5495" s="46" t="str">
        <f>IF(A5495="","",VLOOKUP(A5495,'Account Codes '!$B$4:$D$263,3,FALSE))</f>
        <v/>
      </c>
      <c r="Q5495" s="46" t="str">
        <f>IF(F5495="","",VLOOKUP(F5495,'Class Codes'!$A$4:$B$1221,2,FALSE))</f>
        <v/>
      </c>
    </row>
    <row r="5496" spans="1:17" s="50" customFormat="1" x14ac:dyDescent="0.3">
      <c r="A5496" s="33"/>
      <c r="B5496" s="8" t="str">
        <f>IF(NOT(ISBLANK(A5496)),VLOOKUP(A5496,'Account Codes '!$B$4:$C$263,2,FALSE),"")</f>
        <v/>
      </c>
      <c r="C5496" s="6"/>
      <c r="D5496" s="6"/>
      <c r="E5496" s="6"/>
      <c r="F5496" s="7"/>
      <c r="G5496" s="12"/>
      <c r="H5496" s="12"/>
      <c r="I5496" s="12"/>
      <c r="J5496" s="12"/>
      <c r="K5496" s="12"/>
      <c r="L5496" s="10"/>
      <c r="M5496" s="10"/>
      <c r="N5496" s="11" t="str">
        <f t="shared" si="177"/>
        <v/>
      </c>
      <c r="O5496" s="49" t="str">
        <f t="shared" si="178"/>
        <v/>
      </c>
      <c r="P5496" s="46" t="str">
        <f>IF(A5496="","",VLOOKUP(A5496,'Account Codes '!$B$4:$D$263,3,FALSE))</f>
        <v/>
      </c>
      <c r="Q5496" s="46" t="str">
        <f>IF(F5496="","",VLOOKUP(F5496,'Class Codes'!$A$4:$B$1221,2,FALSE))</f>
        <v/>
      </c>
    </row>
    <row r="5497" spans="1:17" s="50" customFormat="1" x14ac:dyDescent="0.3">
      <c r="A5497" s="33"/>
      <c r="B5497" s="8" t="str">
        <f>IF(NOT(ISBLANK(A5497)),VLOOKUP(A5497,'Account Codes '!$B$4:$C$263,2,FALSE),"")</f>
        <v/>
      </c>
      <c r="C5497" s="6"/>
      <c r="D5497" s="6"/>
      <c r="E5497" s="6"/>
      <c r="F5497" s="7"/>
      <c r="G5497" s="12"/>
      <c r="H5497" s="12"/>
      <c r="I5497" s="12"/>
      <c r="J5497" s="12"/>
      <c r="K5497" s="12"/>
      <c r="L5497" s="10"/>
      <c r="M5497" s="10"/>
      <c r="N5497" s="11" t="str">
        <f t="shared" si="177"/>
        <v/>
      </c>
      <c r="O5497" s="49" t="str">
        <f t="shared" si="178"/>
        <v/>
      </c>
      <c r="P5497" s="46" t="str">
        <f>IF(A5497="","",VLOOKUP(A5497,'Account Codes '!$B$4:$D$263,3,FALSE))</f>
        <v/>
      </c>
      <c r="Q5497" s="46" t="str">
        <f>IF(F5497="","",VLOOKUP(F5497,'Class Codes'!$A$4:$B$1221,2,FALSE))</f>
        <v/>
      </c>
    </row>
    <row r="5498" spans="1:17" s="50" customFormat="1" x14ac:dyDescent="0.3">
      <c r="A5498" s="33"/>
      <c r="B5498" s="8" t="str">
        <f>IF(NOT(ISBLANK(A5498)),VLOOKUP(A5498,'Account Codes '!$B$4:$C$263,2,FALSE),"")</f>
        <v/>
      </c>
      <c r="C5498" s="6"/>
      <c r="D5498" s="6"/>
      <c r="E5498" s="6"/>
      <c r="F5498" s="7"/>
      <c r="G5498" s="12"/>
      <c r="H5498" s="12"/>
      <c r="I5498" s="12"/>
      <c r="J5498" s="12"/>
      <c r="K5498" s="12"/>
      <c r="L5498" s="10"/>
      <c r="M5498" s="10"/>
      <c r="N5498" s="11" t="str">
        <f t="shared" si="177"/>
        <v/>
      </c>
      <c r="O5498" s="49" t="str">
        <f t="shared" si="178"/>
        <v/>
      </c>
      <c r="P5498" s="46" t="str">
        <f>IF(A5498="","",VLOOKUP(A5498,'Account Codes '!$B$4:$D$263,3,FALSE))</f>
        <v/>
      </c>
      <c r="Q5498" s="46" t="str">
        <f>IF(F5498="","",VLOOKUP(F5498,'Class Codes'!$A$4:$B$1221,2,FALSE))</f>
        <v/>
      </c>
    </row>
    <row r="5499" spans="1:17" s="50" customFormat="1" x14ac:dyDescent="0.3">
      <c r="A5499" s="33"/>
      <c r="B5499" s="8" t="str">
        <f>IF(NOT(ISBLANK(A5499)),VLOOKUP(A5499,'Account Codes '!$B$4:$C$263,2,FALSE),"")</f>
        <v/>
      </c>
      <c r="C5499" s="6"/>
      <c r="D5499" s="6"/>
      <c r="E5499" s="6"/>
      <c r="F5499" s="7"/>
      <c r="G5499" s="12"/>
      <c r="H5499" s="12"/>
      <c r="I5499" s="12"/>
      <c r="J5499" s="12"/>
      <c r="K5499" s="12"/>
      <c r="L5499" s="10"/>
      <c r="M5499" s="10"/>
      <c r="N5499" s="11" t="str">
        <f t="shared" si="177"/>
        <v/>
      </c>
      <c r="O5499" s="49" t="str">
        <f t="shared" si="178"/>
        <v/>
      </c>
      <c r="P5499" s="46" t="str">
        <f>IF(A5499="","",VLOOKUP(A5499,'Account Codes '!$B$4:$D$263,3,FALSE))</f>
        <v/>
      </c>
      <c r="Q5499" s="46" t="str">
        <f>IF(F5499="","",VLOOKUP(F5499,'Class Codes'!$A$4:$B$1221,2,FALSE))</f>
        <v/>
      </c>
    </row>
    <row r="5500" spans="1:17" s="50" customFormat="1" x14ac:dyDescent="0.3">
      <c r="A5500" s="33"/>
      <c r="B5500" s="8" t="str">
        <f>IF(NOT(ISBLANK(A5500)),VLOOKUP(A5500,'Account Codes '!$B$4:$C$263,2,FALSE),"")</f>
        <v/>
      </c>
      <c r="C5500" s="6"/>
      <c r="D5500" s="6"/>
      <c r="E5500" s="6"/>
      <c r="F5500" s="7"/>
      <c r="G5500" s="12"/>
      <c r="H5500" s="12"/>
      <c r="I5500" s="12"/>
      <c r="J5500" s="12"/>
      <c r="K5500" s="12"/>
      <c r="L5500" s="10"/>
      <c r="M5500" s="10"/>
      <c r="N5500" s="11" t="str">
        <f t="shared" si="177"/>
        <v/>
      </c>
      <c r="O5500" s="49" t="str">
        <f t="shared" si="178"/>
        <v/>
      </c>
      <c r="P5500" s="46" t="str">
        <f>IF(A5500="","",VLOOKUP(A5500,'Account Codes '!$B$4:$D$263,3,FALSE))</f>
        <v/>
      </c>
      <c r="Q5500" s="46" t="str">
        <f>IF(F5500="","",VLOOKUP(F5500,'Class Codes'!$A$4:$B$1221,2,FALSE))</f>
        <v/>
      </c>
    </row>
    <row r="5501" spans="1:17" s="50" customFormat="1" x14ac:dyDescent="0.3">
      <c r="A5501" s="33"/>
      <c r="B5501" s="8" t="str">
        <f>IF(NOT(ISBLANK(A5501)),VLOOKUP(A5501,'Account Codes '!$B$4:$C$263,2,FALSE),"")</f>
        <v/>
      </c>
      <c r="C5501" s="6"/>
      <c r="D5501" s="6"/>
      <c r="E5501" s="6"/>
      <c r="F5501" s="7"/>
      <c r="G5501" s="12"/>
      <c r="H5501" s="12"/>
      <c r="I5501" s="12"/>
      <c r="J5501" s="12"/>
      <c r="K5501" s="12"/>
      <c r="L5501" s="10"/>
      <c r="M5501" s="10"/>
      <c r="N5501" s="11" t="str">
        <f t="shared" si="177"/>
        <v/>
      </c>
      <c r="O5501" s="49" t="str">
        <f t="shared" si="178"/>
        <v/>
      </c>
      <c r="P5501" s="46" t="str">
        <f>IF(A5501="","",VLOOKUP(A5501,'Account Codes '!$B$4:$D$263,3,FALSE))</f>
        <v/>
      </c>
      <c r="Q5501" s="46" t="str">
        <f>IF(F5501="","",VLOOKUP(F5501,'Class Codes'!$A$4:$B$1221,2,FALSE))</f>
        <v/>
      </c>
    </row>
    <row r="5502" spans="1:17" s="50" customFormat="1" x14ac:dyDescent="0.3">
      <c r="A5502" s="33"/>
      <c r="B5502" s="8" t="str">
        <f>IF(NOT(ISBLANK(A5502)),VLOOKUP(A5502,'Account Codes '!$B$4:$C$263,2,FALSE),"")</f>
        <v/>
      </c>
      <c r="C5502" s="6"/>
      <c r="D5502" s="6"/>
      <c r="E5502" s="6"/>
      <c r="F5502" s="7"/>
      <c r="G5502" s="12"/>
      <c r="H5502" s="12"/>
      <c r="I5502" s="12"/>
      <c r="J5502" s="12"/>
      <c r="K5502" s="12"/>
      <c r="L5502" s="10"/>
      <c r="M5502" s="10"/>
      <c r="N5502" s="11" t="str">
        <f t="shared" si="177"/>
        <v/>
      </c>
      <c r="O5502" s="49" t="str">
        <f t="shared" si="178"/>
        <v/>
      </c>
      <c r="P5502" s="46" t="str">
        <f>IF(A5502="","",VLOOKUP(A5502,'Account Codes '!$B$4:$D$263,3,FALSE))</f>
        <v/>
      </c>
      <c r="Q5502" s="46" t="str">
        <f>IF(F5502="","",VLOOKUP(F5502,'Class Codes'!$A$4:$B$1221,2,FALSE))</f>
        <v/>
      </c>
    </row>
    <row r="5503" spans="1:17" s="50" customFormat="1" x14ac:dyDescent="0.3">
      <c r="A5503" s="33"/>
      <c r="B5503" s="8" t="str">
        <f>IF(NOT(ISBLANK(A5503)),VLOOKUP(A5503,'Account Codes '!$B$4:$C$263,2,FALSE),"")</f>
        <v/>
      </c>
      <c r="C5503" s="6"/>
      <c r="D5503" s="6"/>
      <c r="E5503" s="6"/>
      <c r="F5503" s="7"/>
      <c r="G5503" s="12"/>
      <c r="H5503" s="12"/>
      <c r="I5503" s="12"/>
      <c r="J5503" s="12"/>
      <c r="K5503" s="12"/>
      <c r="L5503" s="10"/>
      <c r="M5503" s="10"/>
      <c r="N5503" s="11" t="str">
        <f t="shared" si="177"/>
        <v/>
      </c>
      <c r="O5503" s="49" t="str">
        <f t="shared" si="178"/>
        <v/>
      </c>
      <c r="P5503" s="46" t="str">
        <f>IF(A5503="","",VLOOKUP(A5503,'Account Codes '!$B$4:$D$263,3,FALSE))</f>
        <v/>
      </c>
      <c r="Q5503" s="46" t="str">
        <f>IF(F5503="","",VLOOKUP(F5503,'Class Codes'!$A$4:$B$1221,2,FALSE))</f>
        <v/>
      </c>
    </row>
    <row r="5504" spans="1:17" s="50" customFormat="1" x14ac:dyDescent="0.3">
      <c r="A5504" s="33"/>
      <c r="B5504" s="8" t="str">
        <f>IF(NOT(ISBLANK(A5504)),VLOOKUP(A5504,'Account Codes '!$B$4:$C$263,2,FALSE),"")</f>
        <v/>
      </c>
      <c r="C5504" s="6"/>
      <c r="D5504" s="6"/>
      <c r="E5504" s="6"/>
      <c r="F5504" s="7"/>
      <c r="G5504" s="12"/>
      <c r="H5504" s="12"/>
      <c r="I5504" s="12"/>
      <c r="J5504" s="12"/>
      <c r="K5504" s="12"/>
      <c r="L5504" s="10"/>
      <c r="M5504" s="10"/>
      <c r="N5504" s="11" t="str">
        <f t="shared" ref="N5504:N5567" si="179">IF(NOT(ISBLANK(L5504)),L5504*M5504,"")</f>
        <v/>
      </c>
      <c r="O5504" s="49" t="str">
        <f t="shared" si="178"/>
        <v/>
      </c>
      <c r="P5504" s="46" t="str">
        <f>IF(A5504="","",VLOOKUP(A5504,'Account Codes '!$B$4:$D$263,3,FALSE))</f>
        <v/>
      </c>
      <c r="Q5504" s="46" t="str">
        <f>IF(F5504="","",VLOOKUP(F5504,'Class Codes'!$A$4:$B$1221,2,FALSE))</f>
        <v/>
      </c>
    </row>
    <row r="5505" spans="1:17" s="50" customFormat="1" x14ac:dyDescent="0.3">
      <c r="A5505" s="33"/>
      <c r="B5505" s="8" t="str">
        <f>IF(NOT(ISBLANK(A5505)),VLOOKUP(A5505,'Account Codes '!$B$4:$C$263,2,FALSE),"")</f>
        <v/>
      </c>
      <c r="C5505" s="6"/>
      <c r="D5505" s="6"/>
      <c r="E5505" s="6"/>
      <c r="F5505" s="7"/>
      <c r="G5505" s="12"/>
      <c r="H5505" s="12"/>
      <c r="I5505" s="12"/>
      <c r="J5505" s="12"/>
      <c r="K5505" s="12"/>
      <c r="L5505" s="10"/>
      <c r="M5505" s="10"/>
      <c r="N5505" s="11" t="str">
        <f t="shared" si="179"/>
        <v/>
      </c>
      <c r="O5505" s="49" t="str">
        <f t="shared" si="178"/>
        <v/>
      </c>
      <c r="P5505" s="46" t="str">
        <f>IF(A5505="","",VLOOKUP(A5505,'Account Codes '!$B$4:$D$263,3,FALSE))</f>
        <v/>
      </c>
      <c r="Q5505" s="46" t="str">
        <f>IF(F5505="","",VLOOKUP(F5505,'Class Codes'!$A$4:$B$1221,2,FALSE))</f>
        <v/>
      </c>
    </row>
    <row r="5506" spans="1:17" s="50" customFormat="1" x14ac:dyDescent="0.3">
      <c r="A5506" s="33"/>
      <c r="B5506" s="8" t="str">
        <f>IF(NOT(ISBLANK(A5506)),VLOOKUP(A5506,'Account Codes '!$B$4:$C$263,2,FALSE),"")</f>
        <v/>
      </c>
      <c r="C5506" s="6"/>
      <c r="D5506" s="6"/>
      <c r="E5506" s="6"/>
      <c r="F5506" s="7"/>
      <c r="G5506" s="12"/>
      <c r="H5506" s="12"/>
      <c r="I5506" s="12"/>
      <c r="J5506" s="12"/>
      <c r="K5506" s="12"/>
      <c r="L5506" s="10"/>
      <c r="M5506" s="10"/>
      <c r="N5506" s="11" t="str">
        <f t="shared" si="179"/>
        <v/>
      </c>
      <c r="O5506" s="49" t="str">
        <f t="shared" si="178"/>
        <v/>
      </c>
      <c r="P5506" s="46" t="str">
        <f>IF(A5506="","",VLOOKUP(A5506,'Account Codes '!$B$4:$D$263,3,FALSE))</f>
        <v/>
      </c>
      <c r="Q5506" s="46" t="str">
        <f>IF(F5506="","",VLOOKUP(F5506,'Class Codes'!$A$4:$B$1221,2,FALSE))</f>
        <v/>
      </c>
    </row>
    <row r="5507" spans="1:17" s="50" customFormat="1" x14ac:dyDescent="0.3">
      <c r="A5507" s="33"/>
      <c r="B5507" s="8" t="str">
        <f>IF(NOT(ISBLANK(A5507)),VLOOKUP(A5507,'Account Codes '!$B$4:$C$263,2,FALSE),"")</f>
        <v/>
      </c>
      <c r="C5507" s="6"/>
      <c r="D5507" s="6"/>
      <c r="E5507" s="6"/>
      <c r="F5507" s="7"/>
      <c r="G5507" s="12"/>
      <c r="H5507" s="12"/>
      <c r="I5507" s="12"/>
      <c r="J5507" s="12"/>
      <c r="K5507" s="12"/>
      <c r="L5507" s="10"/>
      <c r="M5507" s="10"/>
      <c r="N5507" s="11" t="str">
        <f t="shared" si="179"/>
        <v/>
      </c>
      <c r="O5507" s="49" t="str">
        <f t="shared" si="178"/>
        <v/>
      </c>
      <c r="P5507" s="46" t="str">
        <f>IF(A5507="","",VLOOKUP(A5507,'Account Codes '!$B$4:$D$263,3,FALSE))</f>
        <v/>
      </c>
      <c r="Q5507" s="46" t="str">
        <f>IF(F5507="","",VLOOKUP(F5507,'Class Codes'!$A$4:$B$1221,2,FALSE))</f>
        <v/>
      </c>
    </row>
    <row r="5508" spans="1:17" s="50" customFormat="1" x14ac:dyDescent="0.3">
      <c r="A5508" s="33"/>
      <c r="B5508" s="8" t="str">
        <f>IF(NOT(ISBLANK(A5508)),VLOOKUP(A5508,'Account Codes '!$B$4:$C$263,2,FALSE),"")</f>
        <v/>
      </c>
      <c r="C5508" s="6"/>
      <c r="D5508" s="6"/>
      <c r="E5508" s="6"/>
      <c r="F5508" s="7"/>
      <c r="G5508" s="12"/>
      <c r="H5508" s="12"/>
      <c r="I5508" s="12"/>
      <c r="J5508" s="12"/>
      <c r="K5508" s="12"/>
      <c r="L5508" s="10"/>
      <c r="M5508" s="10"/>
      <c r="N5508" s="11" t="str">
        <f t="shared" si="179"/>
        <v/>
      </c>
      <c r="O5508" s="49" t="str">
        <f t="shared" si="178"/>
        <v/>
      </c>
      <c r="P5508" s="46" t="str">
        <f>IF(A5508="","",VLOOKUP(A5508,'Account Codes '!$B$4:$D$263,3,FALSE))</f>
        <v/>
      </c>
      <c r="Q5508" s="46" t="str">
        <f>IF(F5508="","",VLOOKUP(F5508,'Class Codes'!$A$4:$B$1221,2,FALSE))</f>
        <v/>
      </c>
    </row>
    <row r="5509" spans="1:17" s="50" customFormat="1" x14ac:dyDescent="0.3">
      <c r="A5509" s="33"/>
      <c r="B5509" s="8" t="str">
        <f>IF(NOT(ISBLANK(A5509)),VLOOKUP(A5509,'Account Codes '!$B$4:$C$263,2,FALSE),"")</f>
        <v/>
      </c>
      <c r="C5509" s="6"/>
      <c r="D5509" s="6"/>
      <c r="E5509" s="6"/>
      <c r="F5509" s="7"/>
      <c r="G5509" s="12"/>
      <c r="H5509" s="12"/>
      <c r="I5509" s="12"/>
      <c r="J5509" s="12"/>
      <c r="K5509" s="12"/>
      <c r="L5509" s="10"/>
      <c r="M5509" s="10"/>
      <c r="N5509" s="11" t="str">
        <f t="shared" si="179"/>
        <v/>
      </c>
      <c r="O5509" s="49" t="str">
        <f t="shared" si="178"/>
        <v/>
      </c>
      <c r="P5509" s="46" t="str">
        <f>IF(A5509="","",VLOOKUP(A5509,'Account Codes '!$B$4:$D$263,3,FALSE))</f>
        <v/>
      </c>
      <c r="Q5509" s="46" t="str">
        <f>IF(F5509="","",VLOOKUP(F5509,'Class Codes'!$A$4:$B$1221,2,FALSE))</f>
        <v/>
      </c>
    </row>
    <row r="5510" spans="1:17" s="50" customFormat="1" x14ac:dyDescent="0.3">
      <c r="A5510" s="33"/>
      <c r="B5510" s="8" t="str">
        <f>IF(NOT(ISBLANK(A5510)),VLOOKUP(A5510,'Account Codes '!$B$4:$C$263,2,FALSE),"")</f>
        <v/>
      </c>
      <c r="C5510" s="6"/>
      <c r="D5510" s="6"/>
      <c r="E5510" s="6"/>
      <c r="F5510" s="7"/>
      <c r="G5510" s="12"/>
      <c r="H5510" s="12"/>
      <c r="I5510" s="12"/>
      <c r="J5510" s="12"/>
      <c r="K5510" s="12"/>
      <c r="L5510" s="10"/>
      <c r="M5510" s="10"/>
      <c r="N5510" s="11" t="str">
        <f t="shared" si="179"/>
        <v/>
      </c>
      <c r="O5510" s="49" t="str">
        <f t="shared" si="178"/>
        <v/>
      </c>
      <c r="P5510" s="46" t="str">
        <f>IF(A5510="","",VLOOKUP(A5510,'Account Codes '!$B$4:$D$263,3,FALSE))</f>
        <v/>
      </c>
      <c r="Q5510" s="46" t="str">
        <f>IF(F5510="","",VLOOKUP(F5510,'Class Codes'!$A$4:$B$1221,2,FALSE))</f>
        <v/>
      </c>
    </row>
    <row r="5511" spans="1:17" s="50" customFormat="1" x14ac:dyDescent="0.3">
      <c r="A5511" s="33"/>
      <c r="B5511" s="8" t="str">
        <f>IF(NOT(ISBLANK(A5511)),VLOOKUP(A5511,'Account Codes '!$B$4:$C$263,2,FALSE),"")</f>
        <v/>
      </c>
      <c r="C5511" s="6"/>
      <c r="D5511" s="6"/>
      <c r="E5511" s="6"/>
      <c r="F5511" s="7"/>
      <c r="G5511" s="12"/>
      <c r="H5511" s="12"/>
      <c r="I5511" s="12"/>
      <c r="J5511" s="12"/>
      <c r="K5511" s="12"/>
      <c r="L5511" s="10"/>
      <c r="M5511" s="10"/>
      <c r="N5511" s="11" t="str">
        <f t="shared" si="179"/>
        <v/>
      </c>
      <c r="O5511" s="49" t="str">
        <f t="shared" si="178"/>
        <v/>
      </c>
      <c r="P5511" s="46" t="str">
        <f>IF(A5511="","",VLOOKUP(A5511,'Account Codes '!$B$4:$D$263,3,FALSE))</f>
        <v/>
      </c>
      <c r="Q5511" s="46" t="str">
        <f>IF(F5511="","",VLOOKUP(F5511,'Class Codes'!$A$4:$B$1221,2,FALSE))</f>
        <v/>
      </c>
    </row>
    <row r="5512" spans="1:17" s="50" customFormat="1" x14ac:dyDescent="0.3">
      <c r="A5512" s="33"/>
      <c r="B5512" s="8" t="str">
        <f>IF(NOT(ISBLANK(A5512)),VLOOKUP(A5512,'Account Codes '!$B$4:$C$263,2,FALSE),"")</f>
        <v/>
      </c>
      <c r="C5512" s="6"/>
      <c r="D5512" s="6"/>
      <c r="E5512" s="6"/>
      <c r="F5512" s="7"/>
      <c r="G5512" s="12"/>
      <c r="H5512" s="12"/>
      <c r="I5512" s="12"/>
      <c r="J5512" s="12"/>
      <c r="K5512" s="12"/>
      <c r="L5512" s="10"/>
      <c r="M5512" s="10"/>
      <c r="N5512" s="11" t="str">
        <f t="shared" si="179"/>
        <v/>
      </c>
      <c r="O5512" s="49" t="str">
        <f t="shared" si="178"/>
        <v/>
      </c>
      <c r="P5512" s="46" t="str">
        <f>IF(A5512="","",VLOOKUP(A5512,'Account Codes '!$B$4:$D$263,3,FALSE))</f>
        <v/>
      </c>
      <c r="Q5512" s="46" t="str">
        <f>IF(F5512="","",VLOOKUP(F5512,'Class Codes'!$A$4:$B$1221,2,FALSE))</f>
        <v/>
      </c>
    </row>
    <row r="5513" spans="1:17" s="50" customFormat="1" x14ac:dyDescent="0.3">
      <c r="A5513" s="33"/>
      <c r="B5513" s="8" t="str">
        <f>IF(NOT(ISBLANK(A5513)),VLOOKUP(A5513,'Account Codes '!$B$4:$C$263,2,FALSE),"")</f>
        <v/>
      </c>
      <c r="C5513" s="6"/>
      <c r="D5513" s="6"/>
      <c r="E5513" s="6"/>
      <c r="F5513" s="7"/>
      <c r="G5513" s="12"/>
      <c r="H5513" s="12"/>
      <c r="I5513" s="12"/>
      <c r="J5513" s="12"/>
      <c r="K5513" s="12"/>
      <c r="L5513" s="10"/>
      <c r="M5513" s="10"/>
      <c r="N5513" s="11" t="str">
        <f t="shared" si="179"/>
        <v/>
      </c>
      <c r="O5513" s="49" t="str">
        <f t="shared" si="178"/>
        <v/>
      </c>
      <c r="P5513" s="46" t="str">
        <f>IF(A5513="","",VLOOKUP(A5513,'Account Codes '!$B$4:$D$263,3,FALSE))</f>
        <v/>
      </c>
      <c r="Q5513" s="46" t="str">
        <f>IF(F5513="","",VLOOKUP(F5513,'Class Codes'!$A$4:$B$1221,2,FALSE))</f>
        <v/>
      </c>
    </row>
    <row r="5514" spans="1:17" s="50" customFormat="1" x14ac:dyDescent="0.3">
      <c r="A5514" s="33"/>
      <c r="B5514" s="8" t="str">
        <f>IF(NOT(ISBLANK(A5514)),VLOOKUP(A5514,'Account Codes '!$B$4:$C$263,2,FALSE),"")</f>
        <v/>
      </c>
      <c r="C5514" s="6"/>
      <c r="D5514" s="6"/>
      <c r="E5514" s="6"/>
      <c r="F5514" s="7"/>
      <c r="G5514" s="12"/>
      <c r="H5514" s="12"/>
      <c r="I5514" s="12"/>
      <c r="J5514" s="12"/>
      <c r="K5514" s="12"/>
      <c r="L5514" s="10"/>
      <c r="M5514" s="10"/>
      <c r="N5514" s="11" t="str">
        <f t="shared" si="179"/>
        <v/>
      </c>
      <c r="O5514" s="49" t="str">
        <f t="shared" si="178"/>
        <v/>
      </c>
      <c r="P5514" s="46" t="str">
        <f>IF(A5514="","",VLOOKUP(A5514,'Account Codes '!$B$4:$D$263,3,FALSE))</f>
        <v/>
      </c>
      <c r="Q5514" s="46" t="str">
        <f>IF(F5514="","",VLOOKUP(F5514,'Class Codes'!$A$4:$B$1221,2,FALSE))</f>
        <v/>
      </c>
    </row>
    <row r="5515" spans="1:17" s="50" customFormat="1" x14ac:dyDescent="0.3">
      <c r="A5515" s="33"/>
      <c r="B5515" s="8" t="str">
        <f>IF(NOT(ISBLANK(A5515)),VLOOKUP(A5515,'Account Codes '!$B$4:$C$263,2,FALSE),"")</f>
        <v/>
      </c>
      <c r="C5515" s="6"/>
      <c r="D5515" s="6"/>
      <c r="E5515" s="6"/>
      <c r="F5515" s="7"/>
      <c r="G5515" s="12"/>
      <c r="H5515" s="12"/>
      <c r="I5515" s="12"/>
      <c r="J5515" s="12"/>
      <c r="K5515" s="12"/>
      <c r="L5515" s="10"/>
      <c r="M5515" s="10"/>
      <c r="N5515" s="11" t="str">
        <f t="shared" si="179"/>
        <v/>
      </c>
      <c r="O5515" s="49" t="str">
        <f t="shared" si="178"/>
        <v/>
      </c>
      <c r="P5515" s="46" t="str">
        <f>IF(A5515="","",VLOOKUP(A5515,'Account Codes '!$B$4:$D$263,3,FALSE))</f>
        <v/>
      </c>
      <c r="Q5515" s="46" t="str">
        <f>IF(F5515="","",VLOOKUP(F5515,'Class Codes'!$A$4:$B$1221,2,FALSE))</f>
        <v/>
      </c>
    </row>
    <row r="5516" spans="1:17" s="50" customFormat="1" x14ac:dyDescent="0.3">
      <c r="A5516" s="33"/>
      <c r="B5516" s="8" t="str">
        <f>IF(NOT(ISBLANK(A5516)),VLOOKUP(A5516,'Account Codes '!$B$4:$C$263,2,FALSE),"")</f>
        <v/>
      </c>
      <c r="C5516" s="6"/>
      <c r="D5516" s="6"/>
      <c r="E5516" s="6"/>
      <c r="F5516" s="7"/>
      <c r="G5516" s="12"/>
      <c r="H5516" s="12"/>
      <c r="I5516" s="12"/>
      <c r="J5516" s="12"/>
      <c r="K5516" s="12"/>
      <c r="L5516" s="10"/>
      <c r="M5516" s="10"/>
      <c r="N5516" s="11" t="str">
        <f t="shared" si="179"/>
        <v/>
      </c>
      <c r="O5516" s="49" t="str">
        <f t="shared" si="178"/>
        <v/>
      </c>
      <c r="P5516" s="46" t="str">
        <f>IF(A5516="","",VLOOKUP(A5516,'Account Codes '!$B$4:$D$263,3,FALSE))</f>
        <v/>
      </c>
      <c r="Q5516" s="46" t="str">
        <f>IF(F5516="","",VLOOKUP(F5516,'Class Codes'!$A$4:$B$1221,2,FALSE))</f>
        <v/>
      </c>
    </row>
    <row r="5517" spans="1:17" s="50" customFormat="1" x14ac:dyDescent="0.3">
      <c r="A5517" s="33"/>
      <c r="B5517" s="8" t="str">
        <f>IF(NOT(ISBLANK(A5517)),VLOOKUP(A5517,'Account Codes '!$B$4:$C$263,2,FALSE),"")</f>
        <v/>
      </c>
      <c r="C5517" s="6"/>
      <c r="D5517" s="6"/>
      <c r="E5517" s="6"/>
      <c r="F5517" s="7"/>
      <c r="G5517" s="12"/>
      <c r="H5517" s="12"/>
      <c r="I5517" s="12"/>
      <c r="J5517" s="12"/>
      <c r="K5517" s="12"/>
      <c r="L5517" s="10"/>
      <c r="M5517" s="10"/>
      <c r="N5517" s="11" t="str">
        <f t="shared" si="179"/>
        <v/>
      </c>
      <c r="O5517" s="49" t="str">
        <f t="shared" si="178"/>
        <v/>
      </c>
      <c r="P5517" s="46" t="str">
        <f>IF(A5517="","",VLOOKUP(A5517,'Account Codes '!$B$4:$D$263,3,FALSE))</f>
        <v/>
      </c>
      <c r="Q5517" s="46" t="str">
        <f>IF(F5517="","",VLOOKUP(F5517,'Class Codes'!$A$4:$B$1221,2,FALSE))</f>
        <v/>
      </c>
    </row>
    <row r="5518" spans="1:17" s="50" customFormat="1" x14ac:dyDescent="0.3">
      <c r="A5518" s="33"/>
      <c r="B5518" s="8" t="str">
        <f>IF(NOT(ISBLANK(A5518)),VLOOKUP(A5518,'Account Codes '!$B$4:$C$263,2,FALSE),"")</f>
        <v/>
      </c>
      <c r="C5518" s="6"/>
      <c r="D5518" s="6"/>
      <c r="E5518" s="6"/>
      <c r="F5518" s="7"/>
      <c r="G5518" s="12"/>
      <c r="H5518" s="12"/>
      <c r="I5518" s="12"/>
      <c r="J5518" s="12"/>
      <c r="K5518" s="12"/>
      <c r="L5518" s="10"/>
      <c r="M5518" s="10"/>
      <c r="N5518" s="11" t="str">
        <f t="shared" si="179"/>
        <v/>
      </c>
      <c r="O5518" s="49" t="str">
        <f t="shared" ref="O5518:O5581" si="180">IF(A5518="","",IF(LEFT(A5518,1)="5","Revenue","Expense"))</f>
        <v/>
      </c>
      <c r="P5518" s="46" t="str">
        <f>IF(A5518="","",VLOOKUP(A5518,'Account Codes '!$B$4:$D$263,3,FALSE))</f>
        <v/>
      </c>
      <c r="Q5518" s="46" t="str">
        <f>IF(F5518="","",VLOOKUP(F5518,'Class Codes'!$A$4:$B$1221,2,FALSE))</f>
        <v/>
      </c>
    </row>
    <row r="5519" spans="1:17" s="50" customFormat="1" x14ac:dyDescent="0.3">
      <c r="A5519" s="33"/>
      <c r="B5519" s="8" t="str">
        <f>IF(NOT(ISBLANK(A5519)),VLOOKUP(A5519,'Account Codes '!$B$4:$C$263,2,FALSE),"")</f>
        <v/>
      </c>
      <c r="C5519" s="6"/>
      <c r="D5519" s="6"/>
      <c r="E5519" s="6"/>
      <c r="F5519" s="7"/>
      <c r="G5519" s="12"/>
      <c r="H5519" s="12"/>
      <c r="I5519" s="12"/>
      <c r="J5519" s="12"/>
      <c r="K5519" s="12"/>
      <c r="L5519" s="10"/>
      <c r="M5519" s="10"/>
      <c r="N5519" s="11" t="str">
        <f t="shared" si="179"/>
        <v/>
      </c>
      <c r="O5519" s="49" t="str">
        <f t="shared" si="180"/>
        <v/>
      </c>
      <c r="P5519" s="46" t="str">
        <f>IF(A5519="","",VLOOKUP(A5519,'Account Codes '!$B$4:$D$263,3,FALSE))</f>
        <v/>
      </c>
      <c r="Q5519" s="46" t="str">
        <f>IF(F5519="","",VLOOKUP(F5519,'Class Codes'!$A$4:$B$1221,2,FALSE))</f>
        <v/>
      </c>
    </row>
    <row r="5520" spans="1:17" s="50" customFormat="1" x14ac:dyDescent="0.3">
      <c r="A5520" s="33"/>
      <c r="B5520" s="8" t="str">
        <f>IF(NOT(ISBLANK(A5520)),VLOOKUP(A5520,'Account Codes '!$B$4:$C$263,2,FALSE),"")</f>
        <v/>
      </c>
      <c r="C5520" s="6"/>
      <c r="D5520" s="6"/>
      <c r="E5520" s="6"/>
      <c r="F5520" s="7"/>
      <c r="G5520" s="12"/>
      <c r="H5520" s="12"/>
      <c r="I5520" s="12"/>
      <c r="J5520" s="12"/>
      <c r="K5520" s="12"/>
      <c r="L5520" s="10"/>
      <c r="M5520" s="10"/>
      <c r="N5520" s="11" t="str">
        <f t="shared" si="179"/>
        <v/>
      </c>
      <c r="O5520" s="49" t="str">
        <f t="shared" si="180"/>
        <v/>
      </c>
      <c r="P5520" s="46" t="str">
        <f>IF(A5520="","",VLOOKUP(A5520,'Account Codes '!$B$4:$D$263,3,FALSE))</f>
        <v/>
      </c>
      <c r="Q5520" s="46" t="str">
        <f>IF(F5520="","",VLOOKUP(F5520,'Class Codes'!$A$4:$B$1221,2,FALSE))</f>
        <v/>
      </c>
    </row>
    <row r="5521" spans="1:17" s="50" customFormat="1" x14ac:dyDescent="0.3">
      <c r="A5521" s="33"/>
      <c r="B5521" s="8" t="str">
        <f>IF(NOT(ISBLANK(A5521)),VLOOKUP(A5521,'Account Codes '!$B$4:$C$263,2,FALSE),"")</f>
        <v/>
      </c>
      <c r="C5521" s="6"/>
      <c r="D5521" s="6"/>
      <c r="E5521" s="6"/>
      <c r="F5521" s="7"/>
      <c r="G5521" s="12"/>
      <c r="H5521" s="12"/>
      <c r="I5521" s="12"/>
      <c r="J5521" s="12"/>
      <c r="K5521" s="12"/>
      <c r="L5521" s="10"/>
      <c r="M5521" s="10"/>
      <c r="N5521" s="11" t="str">
        <f t="shared" si="179"/>
        <v/>
      </c>
      <c r="O5521" s="49" t="str">
        <f t="shared" si="180"/>
        <v/>
      </c>
      <c r="P5521" s="46" t="str">
        <f>IF(A5521="","",VLOOKUP(A5521,'Account Codes '!$B$4:$D$263,3,FALSE))</f>
        <v/>
      </c>
      <c r="Q5521" s="46" t="str">
        <f>IF(F5521="","",VLOOKUP(F5521,'Class Codes'!$A$4:$B$1221,2,FALSE))</f>
        <v/>
      </c>
    </row>
    <row r="5522" spans="1:17" s="50" customFormat="1" x14ac:dyDescent="0.3">
      <c r="A5522" s="33"/>
      <c r="B5522" s="8" t="str">
        <f>IF(NOT(ISBLANK(A5522)),VLOOKUP(A5522,'Account Codes '!$B$4:$C$263,2,FALSE),"")</f>
        <v/>
      </c>
      <c r="C5522" s="6"/>
      <c r="D5522" s="6"/>
      <c r="E5522" s="6"/>
      <c r="F5522" s="7"/>
      <c r="G5522" s="12"/>
      <c r="H5522" s="12"/>
      <c r="I5522" s="12"/>
      <c r="J5522" s="12"/>
      <c r="K5522" s="12"/>
      <c r="L5522" s="10"/>
      <c r="M5522" s="10"/>
      <c r="N5522" s="11" t="str">
        <f t="shared" si="179"/>
        <v/>
      </c>
      <c r="O5522" s="49" t="str">
        <f t="shared" si="180"/>
        <v/>
      </c>
      <c r="P5522" s="46" t="str">
        <f>IF(A5522="","",VLOOKUP(A5522,'Account Codes '!$B$4:$D$263,3,FALSE))</f>
        <v/>
      </c>
      <c r="Q5522" s="46" t="str">
        <f>IF(F5522="","",VLOOKUP(F5522,'Class Codes'!$A$4:$B$1221,2,FALSE))</f>
        <v/>
      </c>
    </row>
    <row r="5523" spans="1:17" s="50" customFormat="1" x14ac:dyDescent="0.3">
      <c r="A5523" s="33"/>
      <c r="B5523" s="8" t="str">
        <f>IF(NOT(ISBLANK(A5523)),VLOOKUP(A5523,'Account Codes '!$B$4:$C$263,2,FALSE),"")</f>
        <v/>
      </c>
      <c r="C5523" s="6"/>
      <c r="D5523" s="6"/>
      <c r="E5523" s="6"/>
      <c r="F5523" s="7"/>
      <c r="G5523" s="12"/>
      <c r="H5523" s="12"/>
      <c r="I5523" s="12"/>
      <c r="J5523" s="12"/>
      <c r="K5523" s="12"/>
      <c r="L5523" s="10"/>
      <c r="M5523" s="10"/>
      <c r="N5523" s="11" t="str">
        <f t="shared" si="179"/>
        <v/>
      </c>
      <c r="O5523" s="49" t="str">
        <f t="shared" si="180"/>
        <v/>
      </c>
      <c r="P5523" s="46" t="str">
        <f>IF(A5523="","",VLOOKUP(A5523,'Account Codes '!$B$4:$D$263,3,FALSE))</f>
        <v/>
      </c>
      <c r="Q5523" s="46" t="str">
        <f>IF(F5523="","",VLOOKUP(F5523,'Class Codes'!$A$4:$B$1221,2,FALSE))</f>
        <v/>
      </c>
    </row>
    <row r="5524" spans="1:17" s="50" customFormat="1" x14ac:dyDescent="0.3">
      <c r="A5524" s="33"/>
      <c r="B5524" s="8" t="str">
        <f>IF(NOT(ISBLANK(A5524)),VLOOKUP(A5524,'Account Codes '!$B$4:$C$263,2,FALSE),"")</f>
        <v/>
      </c>
      <c r="C5524" s="6"/>
      <c r="D5524" s="6"/>
      <c r="E5524" s="6"/>
      <c r="F5524" s="7"/>
      <c r="G5524" s="12"/>
      <c r="H5524" s="12"/>
      <c r="I5524" s="12"/>
      <c r="J5524" s="12"/>
      <c r="K5524" s="12"/>
      <c r="L5524" s="10"/>
      <c r="M5524" s="10"/>
      <c r="N5524" s="11" t="str">
        <f t="shared" si="179"/>
        <v/>
      </c>
      <c r="O5524" s="49" t="str">
        <f t="shared" si="180"/>
        <v/>
      </c>
      <c r="P5524" s="46" t="str">
        <f>IF(A5524="","",VLOOKUP(A5524,'Account Codes '!$B$4:$D$263,3,FALSE))</f>
        <v/>
      </c>
      <c r="Q5524" s="46" t="str">
        <f>IF(F5524="","",VLOOKUP(F5524,'Class Codes'!$A$4:$B$1221,2,FALSE))</f>
        <v/>
      </c>
    </row>
    <row r="5525" spans="1:17" s="50" customFormat="1" x14ac:dyDescent="0.3">
      <c r="A5525" s="33"/>
      <c r="B5525" s="8" t="str">
        <f>IF(NOT(ISBLANK(A5525)),VLOOKUP(A5525,'Account Codes '!$B$4:$C$263,2,FALSE),"")</f>
        <v/>
      </c>
      <c r="C5525" s="6"/>
      <c r="D5525" s="6"/>
      <c r="E5525" s="6"/>
      <c r="F5525" s="7"/>
      <c r="G5525" s="12"/>
      <c r="H5525" s="12"/>
      <c r="I5525" s="12"/>
      <c r="J5525" s="12"/>
      <c r="K5525" s="12"/>
      <c r="L5525" s="10"/>
      <c r="M5525" s="10"/>
      <c r="N5525" s="11" t="str">
        <f t="shared" si="179"/>
        <v/>
      </c>
      <c r="O5525" s="49" t="str">
        <f t="shared" si="180"/>
        <v/>
      </c>
      <c r="P5525" s="46" t="str">
        <f>IF(A5525="","",VLOOKUP(A5525,'Account Codes '!$B$4:$D$263,3,FALSE))</f>
        <v/>
      </c>
      <c r="Q5525" s="46" t="str">
        <f>IF(F5525="","",VLOOKUP(F5525,'Class Codes'!$A$4:$B$1221,2,FALSE))</f>
        <v/>
      </c>
    </row>
    <row r="5526" spans="1:17" s="50" customFormat="1" x14ac:dyDescent="0.3">
      <c r="A5526" s="33"/>
      <c r="B5526" s="8" t="str">
        <f>IF(NOT(ISBLANK(A5526)),VLOOKUP(A5526,'Account Codes '!$B$4:$C$263,2,FALSE),"")</f>
        <v/>
      </c>
      <c r="C5526" s="6"/>
      <c r="D5526" s="6"/>
      <c r="E5526" s="6"/>
      <c r="F5526" s="7"/>
      <c r="G5526" s="12"/>
      <c r="H5526" s="12"/>
      <c r="I5526" s="12"/>
      <c r="J5526" s="12"/>
      <c r="K5526" s="12"/>
      <c r="L5526" s="10"/>
      <c r="M5526" s="10"/>
      <c r="N5526" s="11" t="str">
        <f t="shared" si="179"/>
        <v/>
      </c>
      <c r="O5526" s="49" t="str">
        <f t="shared" si="180"/>
        <v/>
      </c>
      <c r="P5526" s="46" t="str">
        <f>IF(A5526="","",VLOOKUP(A5526,'Account Codes '!$B$4:$D$263,3,FALSE))</f>
        <v/>
      </c>
      <c r="Q5526" s="46" t="str">
        <f>IF(F5526="","",VLOOKUP(F5526,'Class Codes'!$A$4:$B$1221,2,FALSE))</f>
        <v/>
      </c>
    </row>
    <row r="5527" spans="1:17" s="50" customFormat="1" x14ac:dyDescent="0.3">
      <c r="A5527" s="33"/>
      <c r="B5527" s="8" t="str">
        <f>IF(NOT(ISBLANK(A5527)),VLOOKUP(A5527,'Account Codes '!$B$4:$C$263,2,FALSE),"")</f>
        <v/>
      </c>
      <c r="C5527" s="6"/>
      <c r="D5527" s="6"/>
      <c r="E5527" s="6"/>
      <c r="F5527" s="7"/>
      <c r="G5527" s="12"/>
      <c r="H5527" s="12"/>
      <c r="I5527" s="12"/>
      <c r="J5527" s="12"/>
      <c r="K5527" s="12"/>
      <c r="L5527" s="10"/>
      <c r="M5527" s="10"/>
      <c r="N5527" s="11" t="str">
        <f t="shared" si="179"/>
        <v/>
      </c>
      <c r="O5527" s="49" t="str">
        <f t="shared" si="180"/>
        <v/>
      </c>
      <c r="P5527" s="46" t="str">
        <f>IF(A5527="","",VLOOKUP(A5527,'Account Codes '!$B$4:$D$263,3,FALSE))</f>
        <v/>
      </c>
      <c r="Q5527" s="46" t="str">
        <f>IF(F5527="","",VLOOKUP(F5527,'Class Codes'!$A$4:$B$1221,2,FALSE))</f>
        <v/>
      </c>
    </row>
    <row r="5528" spans="1:17" s="50" customFormat="1" x14ac:dyDescent="0.3">
      <c r="A5528" s="33"/>
      <c r="B5528" s="8" t="str">
        <f>IF(NOT(ISBLANK(A5528)),VLOOKUP(A5528,'Account Codes '!$B$4:$C$263,2,FALSE),"")</f>
        <v/>
      </c>
      <c r="C5528" s="6"/>
      <c r="D5528" s="6"/>
      <c r="E5528" s="6"/>
      <c r="F5528" s="7"/>
      <c r="G5528" s="12"/>
      <c r="H5528" s="12"/>
      <c r="I5528" s="12"/>
      <c r="J5528" s="12"/>
      <c r="K5528" s="12"/>
      <c r="L5528" s="10"/>
      <c r="M5528" s="10"/>
      <c r="N5528" s="11" t="str">
        <f t="shared" si="179"/>
        <v/>
      </c>
      <c r="O5528" s="49" t="str">
        <f t="shared" si="180"/>
        <v/>
      </c>
      <c r="P5528" s="46" t="str">
        <f>IF(A5528="","",VLOOKUP(A5528,'Account Codes '!$B$4:$D$263,3,FALSE))</f>
        <v/>
      </c>
      <c r="Q5528" s="46" t="str">
        <f>IF(F5528="","",VLOOKUP(F5528,'Class Codes'!$A$4:$B$1221,2,FALSE))</f>
        <v/>
      </c>
    </row>
    <row r="5529" spans="1:17" s="50" customFormat="1" x14ac:dyDescent="0.3">
      <c r="A5529" s="33"/>
      <c r="B5529" s="8" t="str">
        <f>IF(NOT(ISBLANK(A5529)),VLOOKUP(A5529,'Account Codes '!$B$4:$C$263,2,FALSE),"")</f>
        <v/>
      </c>
      <c r="C5529" s="6"/>
      <c r="D5529" s="6"/>
      <c r="E5529" s="6"/>
      <c r="F5529" s="7"/>
      <c r="G5529" s="12"/>
      <c r="H5529" s="12"/>
      <c r="I5529" s="12"/>
      <c r="J5529" s="12"/>
      <c r="K5529" s="12"/>
      <c r="L5529" s="10"/>
      <c r="M5529" s="10"/>
      <c r="N5529" s="11" t="str">
        <f t="shared" si="179"/>
        <v/>
      </c>
      <c r="O5529" s="49" t="str">
        <f t="shared" si="180"/>
        <v/>
      </c>
      <c r="P5529" s="46" t="str">
        <f>IF(A5529="","",VLOOKUP(A5529,'Account Codes '!$B$4:$D$263,3,FALSE))</f>
        <v/>
      </c>
      <c r="Q5529" s="46" t="str">
        <f>IF(F5529="","",VLOOKUP(F5529,'Class Codes'!$A$4:$B$1221,2,FALSE))</f>
        <v/>
      </c>
    </row>
    <row r="5530" spans="1:17" s="50" customFormat="1" x14ac:dyDescent="0.3">
      <c r="A5530" s="33"/>
      <c r="B5530" s="8" t="str">
        <f>IF(NOT(ISBLANK(A5530)),VLOOKUP(A5530,'Account Codes '!$B$4:$C$263,2,FALSE),"")</f>
        <v/>
      </c>
      <c r="C5530" s="6"/>
      <c r="D5530" s="6"/>
      <c r="E5530" s="6"/>
      <c r="F5530" s="7"/>
      <c r="G5530" s="12"/>
      <c r="H5530" s="12"/>
      <c r="I5530" s="12"/>
      <c r="J5530" s="12"/>
      <c r="K5530" s="12"/>
      <c r="L5530" s="10"/>
      <c r="M5530" s="10"/>
      <c r="N5530" s="11" t="str">
        <f t="shared" si="179"/>
        <v/>
      </c>
      <c r="O5530" s="49" t="str">
        <f t="shared" si="180"/>
        <v/>
      </c>
      <c r="P5530" s="46" t="str">
        <f>IF(A5530="","",VLOOKUP(A5530,'Account Codes '!$B$4:$D$263,3,FALSE))</f>
        <v/>
      </c>
      <c r="Q5530" s="46" t="str">
        <f>IF(F5530="","",VLOOKUP(F5530,'Class Codes'!$A$4:$B$1221,2,FALSE))</f>
        <v/>
      </c>
    </row>
    <row r="5531" spans="1:17" s="50" customFormat="1" x14ac:dyDescent="0.3">
      <c r="A5531" s="33"/>
      <c r="B5531" s="8" t="str">
        <f>IF(NOT(ISBLANK(A5531)),VLOOKUP(A5531,'Account Codes '!$B$4:$C$263,2,FALSE),"")</f>
        <v/>
      </c>
      <c r="C5531" s="6"/>
      <c r="D5531" s="6"/>
      <c r="E5531" s="6"/>
      <c r="F5531" s="7"/>
      <c r="G5531" s="12"/>
      <c r="H5531" s="12"/>
      <c r="I5531" s="12"/>
      <c r="J5531" s="12"/>
      <c r="K5531" s="12"/>
      <c r="L5531" s="10"/>
      <c r="M5531" s="10"/>
      <c r="N5531" s="11" t="str">
        <f t="shared" si="179"/>
        <v/>
      </c>
      <c r="O5531" s="49" t="str">
        <f t="shared" si="180"/>
        <v/>
      </c>
      <c r="P5531" s="46" t="str">
        <f>IF(A5531="","",VLOOKUP(A5531,'Account Codes '!$B$4:$D$263,3,FALSE))</f>
        <v/>
      </c>
      <c r="Q5531" s="46" t="str">
        <f>IF(F5531="","",VLOOKUP(F5531,'Class Codes'!$A$4:$B$1221,2,FALSE))</f>
        <v/>
      </c>
    </row>
    <row r="5532" spans="1:17" s="50" customFormat="1" x14ac:dyDescent="0.3">
      <c r="A5532" s="33"/>
      <c r="B5532" s="8" t="str">
        <f>IF(NOT(ISBLANK(A5532)),VLOOKUP(A5532,'Account Codes '!$B$4:$C$263,2,FALSE),"")</f>
        <v/>
      </c>
      <c r="C5532" s="6"/>
      <c r="D5532" s="6"/>
      <c r="E5532" s="6"/>
      <c r="F5532" s="7"/>
      <c r="G5532" s="12"/>
      <c r="H5532" s="12"/>
      <c r="I5532" s="12"/>
      <c r="J5532" s="12"/>
      <c r="K5532" s="12"/>
      <c r="L5532" s="10"/>
      <c r="M5532" s="10"/>
      <c r="N5532" s="11" t="str">
        <f t="shared" si="179"/>
        <v/>
      </c>
      <c r="O5532" s="49" t="str">
        <f t="shared" si="180"/>
        <v/>
      </c>
      <c r="P5532" s="46" t="str">
        <f>IF(A5532="","",VLOOKUP(A5532,'Account Codes '!$B$4:$D$263,3,FALSE))</f>
        <v/>
      </c>
      <c r="Q5532" s="46" t="str">
        <f>IF(F5532="","",VLOOKUP(F5532,'Class Codes'!$A$4:$B$1221,2,FALSE))</f>
        <v/>
      </c>
    </row>
    <row r="5533" spans="1:17" s="50" customFormat="1" x14ac:dyDescent="0.3">
      <c r="A5533" s="33"/>
      <c r="B5533" s="8" t="str">
        <f>IF(NOT(ISBLANK(A5533)),VLOOKUP(A5533,'Account Codes '!$B$4:$C$263,2,FALSE),"")</f>
        <v/>
      </c>
      <c r="C5533" s="6"/>
      <c r="D5533" s="6"/>
      <c r="E5533" s="6"/>
      <c r="F5533" s="7"/>
      <c r="G5533" s="12"/>
      <c r="H5533" s="12"/>
      <c r="I5533" s="12"/>
      <c r="J5533" s="12"/>
      <c r="K5533" s="12"/>
      <c r="L5533" s="10"/>
      <c r="M5533" s="10"/>
      <c r="N5533" s="11" t="str">
        <f t="shared" si="179"/>
        <v/>
      </c>
      <c r="O5533" s="49" t="str">
        <f t="shared" si="180"/>
        <v/>
      </c>
      <c r="P5533" s="46" t="str">
        <f>IF(A5533="","",VLOOKUP(A5533,'Account Codes '!$B$4:$D$263,3,FALSE))</f>
        <v/>
      </c>
      <c r="Q5533" s="46" t="str">
        <f>IF(F5533="","",VLOOKUP(F5533,'Class Codes'!$A$4:$B$1221,2,FALSE))</f>
        <v/>
      </c>
    </row>
    <row r="5534" spans="1:17" s="50" customFormat="1" x14ac:dyDescent="0.3">
      <c r="A5534" s="33"/>
      <c r="B5534" s="8" t="str">
        <f>IF(NOT(ISBLANK(A5534)),VLOOKUP(A5534,'Account Codes '!$B$4:$C$263,2,FALSE),"")</f>
        <v/>
      </c>
      <c r="C5534" s="6"/>
      <c r="D5534" s="6"/>
      <c r="E5534" s="6"/>
      <c r="F5534" s="7"/>
      <c r="G5534" s="12"/>
      <c r="H5534" s="12"/>
      <c r="I5534" s="12"/>
      <c r="J5534" s="12"/>
      <c r="K5534" s="12"/>
      <c r="L5534" s="10"/>
      <c r="M5534" s="10"/>
      <c r="N5534" s="11" t="str">
        <f t="shared" si="179"/>
        <v/>
      </c>
      <c r="O5534" s="49" t="str">
        <f t="shared" si="180"/>
        <v/>
      </c>
      <c r="P5534" s="46" t="str">
        <f>IF(A5534="","",VLOOKUP(A5534,'Account Codes '!$B$4:$D$263,3,FALSE))</f>
        <v/>
      </c>
      <c r="Q5534" s="46" t="str">
        <f>IF(F5534="","",VLOOKUP(F5534,'Class Codes'!$A$4:$B$1221,2,FALSE))</f>
        <v/>
      </c>
    </row>
    <row r="5535" spans="1:17" s="50" customFormat="1" x14ac:dyDescent="0.3">
      <c r="A5535" s="33"/>
      <c r="B5535" s="8" t="str">
        <f>IF(NOT(ISBLANK(A5535)),VLOOKUP(A5535,'Account Codes '!$B$4:$C$263,2,FALSE),"")</f>
        <v/>
      </c>
      <c r="C5535" s="6"/>
      <c r="D5535" s="6"/>
      <c r="E5535" s="6"/>
      <c r="F5535" s="7"/>
      <c r="G5535" s="12"/>
      <c r="H5535" s="12"/>
      <c r="I5535" s="12"/>
      <c r="J5535" s="12"/>
      <c r="K5535" s="12"/>
      <c r="L5535" s="10"/>
      <c r="M5535" s="10"/>
      <c r="N5535" s="11" t="str">
        <f t="shared" si="179"/>
        <v/>
      </c>
      <c r="O5535" s="49" t="str">
        <f t="shared" si="180"/>
        <v/>
      </c>
      <c r="P5535" s="46" t="str">
        <f>IF(A5535="","",VLOOKUP(A5535,'Account Codes '!$B$4:$D$263,3,FALSE))</f>
        <v/>
      </c>
      <c r="Q5535" s="46" t="str">
        <f>IF(F5535="","",VLOOKUP(F5535,'Class Codes'!$A$4:$B$1221,2,FALSE))</f>
        <v/>
      </c>
    </row>
    <row r="5536" spans="1:17" s="50" customFormat="1" x14ac:dyDescent="0.3">
      <c r="A5536" s="33"/>
      <c r="B5536" s="8" t="str">
        <f>IF(NOT(ISBLANK(A5536)),VLOOKUP(A5536,'Account Codes '!$B$4:$C$263,2,FALSE),"")</f>
        <v/>
      </c>
      <c r="C5536" s="6"/>
      <c r="D5536" s="6"/>
      <c r="E5536" s="6"/>
      <c r="F5536" s="7"/>
      <c r="G5536" s="12"/>
      <c r="H5536" s="12"/>
      <c r="I5536" s="12"/>
      <c r="J5536" s="12"/>
      <c r="K5536" s="12"/>
      <c r="L5536" s="10"/>
      <c r="M5536" s="10"/>
      <c r="N5536" s="11" t="str">
        <f t="shared" si="179"/>
        <v/>
      </c>
      <c r="O5536" s="49" t="str">
        <f t="shared" si="180"/>
        <v/>
      </c>
      <c r="P5536" s="46" t="str">
        <f>IF(A5536="","",VLOOKUP(A5536,'Account Codes '!$B$4:$D$263,3,FALSE))</f>
        <v/>
      </c>
      <c r="Q5536" s="46" t="str">
        <f>IF(F5536="","",VLOOKUP(F5536,'Class Codes'!$A$4:$B$1221,2,FALSE))</f>
        <v/>
      </c>
    </row>
    <row r="5537" spans="1:17" s="50" customFormat="1" x14ac:dyDescent="0.3">
      <c r="A5537" s="33"/>
      <c r="B5537" s="8" t="str">
        <f>IF(NOT(ISBLANK(A5537)),VLOOKUP(A5537,'Account Codes '!$B$4:$C$263,2,FALSE),"")</f>
        <v/>
      </c>
      <c r="C5537" s="6"/>
      <c r="D5537" s="6"/>
      <c r="E5537" s="6"/>
      <c r="F5537" s="7"/>
      <c r="G5537" s="12"/>
      <c r="H5537" s="12"/>
      <c r="I5537" s="12"/>
      <c r="J5537" s="12"/>
      <c r="K5537" s="12"/>
      <c r="L5537" s="10"/>
      <c r="M5537" s="10"/>
      <c r="N5537" s="11" t="str">
        <f t="shared" si="179"/>
        <v/>
      </c>
      <c r="O5537" s="49" t="str">
        <f t="shared" si="180"/>
        <v/>
      </c>
      <c r="P5537" s="46" t="str">
        <f>IF(A5537="","",VLOOKUP(A5537,'Account Codes '!$B$4:$D$263,3,FALSE))</f>
        <v/>
      </c>
      <c r="Q5537" s="46" t="str">
        <f>IF(F5537="","",VLOOKUP(F5537,'Class Codes'!$A$4:$B$1221,2,FALSE))</f>
        <v/>
      </c>
    </row>
    <row r="5538" spans="1:17" s="50" customFormat="1" x14ac:dyDescent="0.3">
      <c r="A5538" s="33"/>
      <c r="B5538" s="8" t="str">
        <f>IF(NOT(ISBLANK(A5538)),VLOOKUP(A5538,'Account Codes '!$B$4:$C$263,2,FALSE),"")</f>
        <v/>
      </c>
      <c r="C5538" s="6"/>
      <c r="D5538" s="6"/>
      <c r="E5538" s="6"/>
      <c r="F5538" s="7"/>
      <c r="G5538" s="12"/>
      <c r="H5538" s="12"/>
      <c r="I5538" s="12"/>
      <c r="J5538" s="12"/>
      <c r="K5538" s="12"/>
      <c r="L5538" s="10"/>
      <c r="M5538" s="10"/>
      <c r="N5538" s="11" t="str">
        <f t="shared" si="179"/>
        <v/>
      </c>
      <c r="O5538" s="49" t="str">
        <f t="shared" si="180"/>
        <v/>
      </c>
      <c r="P5538" s="46" t="str">
        <f>IF(A5538="","",VLOOKUP(A5538,'Account Codes '!$B$4:$D$263,3,FALSE))</f>
        <v/>
      </c>
      <c r="Q5538" s="46" t="str">
        <f>IF(F5538="","",VLOOKUP(F5538,'Class Codes'!$A$4:$B$1221,2,FALSE))</f>
        <v/>
      </c>
    </row>
    <row r="5539" spans="1:17" s="50" customFormat="1" x14ac:dyDescent="0.3">
      <c r="A5539" s="33"/>
      <c r="B5539" s="8" t="str">
        <f>IF(NOT(ISBLANK(A5539)),VLOOKUP(A5539,'Account Codes '!$B$4:$C$263,2,FALSE),"")</f>
        <v/>
      </c>
      <c r="C5539" s="6"/>
      <c r="D5539" s="6"/>
      <c r="E5539" s="6"/>
      <c r="F5539" s="7"/>
      <c r="G5539" s="12"/>
      <c r="H5539" s="12"/>
      <c r="I5539" s="12"/>
      <c r="J5539" s="12"/>
      <c r="K5539" s="12"/>
      <c r="L5539" s="10"/>
      <c r="M5539" s="10"/>
      <c r="N5539" s="11" t="str">
        <f t="shared" si="179"/>
        <v/>
      </c>
      <c r="O5539" s="49" t="str">
        <f t="shared" si="180"/>
        <v/>
      </c>
      <c r="P5539" s="46" t="str">
        <f>IF(A5539="","",VLOOKUP(A5539,'Account Codes '!$B$4:$D$263,3,FALSE))</f>
        <v/>
      </c>
      <c r="Q5539" s="46" t="str">
        <f>IF(F5539="","",VLOOKUP(F5539,'Class Codes'!$A$4:$B$1221,2,FALSE))</f>
        <v/>
      </c>
    </row>
    <row r="5540" spans="1:17" s="50" customFormat="1" x14ac:dyDescent="0.3">
      <c r="A5540" s="33"/>
      <c r="B5540" s="8" t="str">
        <f>IF(NOT(ISBLANK(A5540)),VLOOKUP(A5540,'Account Codes '!$B$4:$C$263,2,FALSE),"")</f>
        <v/>
      </c>
      <c r="C5540" s="6"/>
      <c r="D5540" s="6"/>
      <c r="E5540" s="6"/>
      <c r="F5540" s="7"/>
      <c r="G5540" s="12"/>
      <c r="H5540" s="12"/>
      <c r="I5540" s="12"/>
      <c r="J5540" s="12"/>
      <c r="K5540" s="12"/>
      <c r="L5540" s="10"/>
      <c r="M5540" s="10"/>
      <c r="N5540" s="11" t="str">
        <f t="shared" si="179"/>
        <v/>
      </c>
      <c r="O5540" s="49" t="str">
        <f t="shared" si="180"/>
        <v/>
      </c>
      <c r="P5540" s="46" t="str">
        <f>IF(A5540="","",VLOOKUP(A5540,'Account Codes '!$B$4:$D$263,3,FALSE))</f>
        <v/>
      </c>
      <c r="Q5540" s="46" t="str">
        <f>IF(F5540="","",VLOOKUP(F5540,'Class Codes'!$A$4:$B$1221,2,FALSE))</f>
        <v/>
      </c>
    </row>
    <row r="5541" spans="1:17" s="50" customFormat="1" x14ac:dyDescent="0.3">
      <c r="A5541" s="33"/>
      <c r="B5541" s="8" t="str">
        <f>IF(NOT(ISBLANK(A5541)),VLOOKUP(A5541,'Account Codes '!$B$4:$C$263,2,FALSE),"")</f>
        <v/>
      </c>
      <c r="C5541" s="6"/>
      <c r="D5541" s="6"/>
      <c r="E5541" s="6"/>
      <c r="F5541" s="7"/>
      <c r="G5541" s="12"/>
      <c r="H5541" s="12"/>
      <c r="I5541" s="12"/>
      <c r="J5541" s="12"/>
      <c r="K5541" s="12"/>
      <c r="L5541" s="10"/>
      <c r="M5541" s="10"/>
      <c r="N5541" s="11" t="str">
        <f t="shared" si="179"/>
        <v/>
      </c>
      <c r="O5541" s="49" t="str">
        <f t="shared" si="180"/>
        <v/>
      </c>
      <c r="P5541" s="46" t="str">
        <f>IF(A5541="","",VLOOKUP(A5541,'Account Codes '!$B$4:$D$263,3,FALSE))</f>
        <v/>
      </c>
      <c r="Q5541" s="46" t="str">
        <f>IF(F5541="","",VLOOKUP(F5541,'Class Codes'!$A$4:$B$1221,2,FALSE))</f>
        <v/>
      </c>
    </row>
    <row r="5542" spans="1:17" s="50" customFormat="1" x14ac:dyDescent="0.3">
      <c r="A5542" s="33"/>
      <c r="B5542" s="8" t="str">
        <f>IF(NOT(ISBLANK(A5542)),VLOOKUP(A5542,'Account Codes '!$B$4:$C$263,2,FALSE),"")</f>
        <v/>
      </c>
      <c r="C5542" s="6"/>
      <c r="D5542" s="6"/>
      <c r="E5542" s="6"/>
      <c r="F5542" s="7"/>
      <c r="G5542" s="12"/>
      <c r="H5542" s="12"/>
      <c r="I5542" s="12"/>
      <c r="J5542" s="12"/>
      <c r="K5542" s="12"/>
      <c r="L5542" s="10"/>
      <c r="M5542" s="10"/>
      <c r="N5542" s="11" t="str">
        <f t="shared" si="179"/>
        <v/>
      </c>
      <c r="O5542" s="49" t="str">
        <f t="shared" si="180"/>
        <v/>
      </c>
      <c r="P5542" s="46" t="str">
        <f>IF(A5542="","",VLOOKUP(A5542,'Account Codes '!$B$4:$D$263,3,FALSE))</f>
        <v/>
      </c>
      <c r="Q5542" s="46" t="str">
        <f>IF(F5542="","",VLOOKUP(F5542,'Class Codes'!$A$4:$B$1221,2,FALSE))</f>
        <v/>
      </c>
    </row>
    <row r="5543" spans="1:17" s="50" customFormat="1" x14ac:dyDescent="0.3">
      <c r="A5543" s="33"/>
      <c r="B5543" s="8" t="str">
        <f>IF(NOT(ISBLANK(A5543)),VLOOKUP(A5543,'Account Codes '!$B$4:$C$263,2,FALSE),"")</f>
        <v/>
      </c>
      <c r="C5543" s="6"/>
      <c r="D5543" s="6"/>
      <c r="E5543" s="6"/>
      <c r="F5543" s="7"/>
      <c r="G5543" s="12"/>
      <c r="H5543" s="12"/>
      <c r="I5543" s="12"/>
      <c r="J5543" s="12"/>
      <c r="K5543" s="12"/>
      <c r="L5543" s="10"/>
      <c r="M5543" s="10"/>
      <c r="N5543" s="11" t="str">
        <f t="shared" si="179"/>
        <v/>
      </c>
      <c r="O5543" s="49" t="str">
        <f t="shared" si="180"/>
        <v/>
      </c>
      <c r="P5543" s="46" t="str">
        <f>IF(A5543="","",VLOOKUP(A5543,'Account Codes '!$B$4:$D$263,3,FALSE))</f>
        <v/>
      </c>
      <c r="Q5543" s="46" t="str">
        <f>IF(F5543="","",VLOOKUP(F5543,'Class Codes'!$A$4:$B$1221,2,FALSE))</f>
        <v/>
      </c>
    </row>
    <row r="5544" spans="1:17" s="50" customFormat="1" x14ac:dyDescent="0.3">
      <c r="A5544" s="33"/>
      <c r="B5544" s="8" t="str">
        <f>IF(NOT(ISBLANK(A5544)),VLOOKUP(A5544,'Account Codes '!$B$4:$C$263,2,FALSE),"")</f>
        <v/>
      </c>
      <c r="C5544" s="6"/>
      <c r="D5544" s="6"/>
      <c r="E5544" s="6"/>
      <c r="F5544" s="7"/>
      <c r="G5544" s="12"/>
      <c r="H5544" s="12"/>
      <c r="I5544" s="12"/>
      <c r="J5544" s="12"/>
      <c r="K5544" s="12"/>
      <c r="L5544" s="10"/>
      <c r="M5544" s="10"/>
      <c r="N5544" s="11" t="str">
        <f t="shared" si="179"/>
        <v/>
      </c>
      <c r="O5544" s="49" t="str">
        <f t="shared" si="180"/>
        <v/>
      </c>
      <c r="P5544" s="46" t="str">
        <f>IF(A5544="","",VLOOKUP(A5544,'Account Codes '!$B$4:$D$263,3,FALSE))</f>
        <v/>
      </c>
      <c r="Q5544" s="46" t="str">
        <f>IF(F5544="","",VLOOKUP(F5544,'Class Codes'!$A$4:$B$1221,2,FALSE))</f>
        <v/>
      </c>
    </row>
    <row r="5545" spans="1:17" s="50" customFormat="1" x14ac:dyDescent="0.3">
      <c r="A5545" s="33"/>
      <c r="B5545" s="8" t="str">
        <f>IF(NOT(ISBLANK(A5545)),VLOOKUP(A5545,'Account Codes '!$B$4:$C$263,2,FALSE),"")</f>
        <v/>
      </c>
      <c r="C5545" s="6"/>
      <c r="D5545" s="6"/>
      <c r="E5545" s="6"/>
      <c r="F5545" s="7"/>
      <c r="G5545" s="12"/>
      <c r="H5545" s="12"/>
      <c r="I5545" s="12"/>
      <c r="J5545" s="12"/>
      <c r="K5545" s="12"/>
      <c r="L5545" s="10"/>
      <c r="M5545" s="10"/>
      <c r="N5545" s="11" t="str">
        <f t="shared" si="179"/>
        <v/>
      </c>
      <c r="O5545" s="49" t="str">
        <f t="shared" si="180"/>
        <v/>
      </c>
      <c r="P5545" s="46" t="str">
        <f>IF(A5545="","",VLOOKUP(A5545,'Account Codes '!$B$4:$D$263,3,FALSE))</f>
        <v/>
      </c>
      <c r="Q5545" s="46" t="str">
        <f>IF(F5545="","",VLOOKUP(F5545,'Class Codes'!$A$4:$B$1221,2,FALSE))</f>
        <v/>
      </c>
    </row>
    <row r="5546" spans="1:17" s="50" customFormat="1" x14ac:dyDescent="0.3">
      <c r="A5546" s="33"/>
      <c r="B5546" s="8" t="str">
        <f>IF(NOT(ISBLANK(A5546)),VLOOKUP(A5546,'Account Codes '!$B$4:$C$263,2,FALSE),"")</f>
        <v/>
      </c>
      <c r="C5546" s="6"/>
      <c r="D5546" s="6"/>
      <c r="E5546" s="6"/>
      <c r="F5546" s="7"/>
      <c r="G5546" s="12"/>
      <c r="H5546" s="12"/>
      <c r="I5546" s="12"/>
      <c r="J5546" s="12"/>
      <c r="K5546" s="12"/>
      <c r="L5546" s="10"/>
      <c r="M5546" s="10"/>
      <c r="N5546" s="11" t="str">
        <f t="shared" si="179"/>
        <v/>
      </c>
      <c r="O5546" s="49" t="str">
        <f t="shared" si="180"/>
        <v/>
      </c>
      <c r="P5546" s="46" t="str">
        <f>IF(A5546="","",VLOOKUP(A5546,'Account Codes '!$B$4:$D$263,3,FALSE))</f>
        <v/>
      </c>
      <c r="Q5546" s="46" t="str">
        <f>IF(F5546="","",VLOOKUP(F5546,'Class Codes'!$A$4:$B$1221,2,FALSE))</f>
        <v/>
      </c>
    </row>
    <row r="5547" spans="1:17" s="50" customFormat="1" x14ac:dyDescent="0.3">
      <c r="A5547" s="33"/>
      <c r="B5547" s="8" t="str">
        <f>IF(NOT(ISBLANK(A5547)),VLOOKUP(A5547,'Account Codes '!$B$4:$C$263,2,FALSE),"")</f>
        <v/>
      </c>
      <c r="C5547" s="6"/>
      <c r="D5547" s="6"/>
      <c r="E5547" s="6"/>
      <c r="F5547" s="7"/>
      <c r="G5547" s="12"/>
      <c r="H5547" s="12"/>
      <c r="I5547" s="12"/>
      <c r="J5547" s="12"/>
      <c r="K5547" s="12"/>
      <c r="L5547" s="10"/>
      <c r="M5547" s="10"/>
      <c r="N5547" s="11" t="str">
        <f t="shared" si="179"/>
        <v/>
      </c>
      <c r="O5547" s="49" t="str">
        <f t="shared" si="180"/>
        <v/>
      </c>
      <c r="P5547" s="46" t="str">
        <f>IF(A5547="","",VLOOKUP(A5547,'Account Codes '!$B$4:$D$263,3,FALSE))</f>
        <v/>
      </c>
      <c r="Q5547" s="46" t="str">
        <f>IF(F5547="","",VLOOKUP(F5547,'Class Codes'!$A$4:$B$1221,2,FALSE))</f>
        <v/>
      </c>
    </row>
    <row r="5548" spans="1:17" s="50" customFormat="1" x14ac:dyDescent="0.3">
      <c r="A5548" s="33"/>
      <c r="B5548" s="8" t="str">
        <f>IF(NOT(ISBLANK(A5548)),VLOOKUP(A5548,'Account Codes '!$B$4:$C$263,2,FALSE),"")</f>
        <v/>
      </c>
      <c r="C5548" s="6"/>
      <c r="D5548" s="6"/>
      <c r="E5548" s="6"/>
      <c r="F5548" s="7"/>
      <c r="G5548" s="12"/>
      <c r="H5548" s="12"/>
      <c r="I5548" s="12"/>
      <c r="J5548" s="12"/>
      <c r="K5548" s="12"/>
      <c r="L5548" s="10"/>
      <c r="M5548" s="10"/>
      <c r="N5548" s="11" t="str">
        <f t="shared" si="179"/>
        <v/>
      </c>
      <c r="O5548" s="49" t="str">
        <f t="shared" si="180"/>
        <v/>
      </c>
      <c r="P5548" s="46" t="str">
        <f>IF(A5548="","",VLOOKUP(A5548,'Account Codes '!$B$4:$D$263,3,FALSE))</f>
        <v/>
      </c>
      <c r="Q5548" s="46" t="str">
        <f>IF(F5548="","",VLOOKUP(F5548,'Class Codes'!$A$4:$B$1221,2,FALSE))</f>
        <v/>
      </c>
    </row>
    <row r="5549" spans="1:17" s="50" customFormat="1" x14ac:dyDescent="0.3">
      <c r="A5549" s="33"/>
      <c r="B5549" s="8" t="str">
        <f>IF(NOT(ISBLANK(A5549)),VLOOKUP(A5549,'Account Codes '!$B$4:$C$263,2,FALSE),"")</f>
        <v/>
      </c>
      <c r="C5549" s="6"/>
      <c r="D5549" s="6"/>
      <c r="E5549" s="6"/>
      <c r="F5549" s="7"/>
      <c r="G5549" s="12"/>
      <c r="H5549" s="12"/>
      <c r="I5549" s="12"/>
      <c r="J5549" s="12"/>
      <c r="K5549" s="12"/>
      <c r="L5549" s="10"/>
      <c r="M5549" s="10"/>
      <c r="N5549" s="11" t="str">
        <f t="shared" si="179"/>
        <v/>
      </c>
      <c r="O5549" s="49" t="str">
        <f t="shared" si="180"/>
        <v/>
      </c>
      <c r="P5549" s="46" t="str">
        <f>IF(A5549="","",VLOOKUP(A5549,'Account Codes '!$B$4:$D$263,3,FALSE))</f>
        <v/>
      </c>
      <c r="Q5549" s="46" t="str">
        <f>IF(F5549="","",VLOOKUP(F5549,'Class Codes'!$A$4:$B$1221,2,FALSE))</f>
        <v/>
      </c>
    </row>
    <row r="5550" spans="1:17" s="50" customFormat="1" x14ac:dyDescent="0.3">
      <c r="A5550" s="33"/>
      <c r="B5550" s="8" t="str">
        <f>IF(NOT(ISBLANK(A5550)),VLOOKUP(A5550,'Account Codes '!$B$4:$C$263,2,FALSE),"")</f>
        <v/>
      </c>
      <c r="C5550" s="6"/>
      <c r="D5550" s="6"/>
      <c r="E5550" s="6"/>
      <c r="F5550" s="7"/>
      <c r="G5550" s="12"/>
      <c r="H5550" s="12"/>
      <c r="I5550" s="12"/>
      <c r="J5550" s="12"/>
      <c r="K5550" s="12"/>
      <c r="L5550" s="10"/>
      <c r="M5550" s="10"/>
      <c r="N5550" s="11" t="str">
        <f t="shared" si="179"/>
        <v/>
      </c>
      <c r="O5550" s="49" t="str">
        <f t="shared" si="180"/>
        <v/>
      </c>
      <c r="P5550" s="46" t="str">
        <f>IF(A5550="","",VLOOKUP(A5550,'Account Codes '!$B$4:$D$263,3,FALSE))</f>
        <v/>
      </c>
      <c r="Q5550" s="46" t="str">
        <f>IF(F5550="","",VLOOKUP(F5550,'Class Codes'!$A$4:$B$1221,2,FALSE))</f>
        <v/>
      </c>
    </row>
    <row r="5551" spans="1:17" s="50" customFormat="1" x14ac:dyDescent="0.3">
      <c r="A5551" s="33"/>
      <c r="B5551" s="8" t="str">
        <f>IF(NOT(ISBLANK(A5551)),VLOOKUP(A5551,'Account Codes '!$B$4:$C$263,2,FALSE),"")</f>
        <v/>
      </c>
      <c r="C5551" s="6"/>
      <c r="D5551" s="6"/>
      <c r="E5551" s="6"/>
      <c r="F5551" s="7"/>
      <c r="G5551" s="12"/>
      <c r="H5551" s="12"/>
      <c r="I5551" s="12"/>
      <c r="J5551" s="12"/>
      <c r="K5551" s="12"/>
      <c r="L5551" s="10"/>
      <c r="M5551" s="10"/>
      <c r="N5551" s="11" t="str">
        <f t="shared" si="179"/>
        <v/>
      </c>
      <c r="O5551" s="49" t="str">
        <f t="shared" si="180"/>
        <v/>
      </c>
      <c r="P5551" s="46" t="str">
        <f>IF(A5551="","",VLOOKUP(A5551,'Account Codes '!$B$4:$D$263,3,FALSE))</f>
        <v/>
      </c>
      <c r="Q5551" s="46" t="str">
        <f>IF(F5551="","",VLOOKUP(F5551,'Class Codes'!$A$4:$B$1221,2,FALSE))</f>
        <v/>
      </c>
    </row>
    <row r="5552" spans="1:17" s="50" customFormat="1" x14ac:dyDescent="0.3">
      <c r="A5552" s="33"/>
      <c r="B5552" s="8" t="str">
        <f>IF(NOT(ISBLANK(A5552)),VLOOKUP(A5552,'Account Codes '!$B$4:$C$263,2,FALSE),"")</f>
        <v/>
      </c>
      <c r="C5552" s="6"/>
      <c r="D5552" s="6"/>
      <c r="E5552" s="6"/>
      <c r="F5552" s="7"/>
      <c r="G5552" s="12"/>
      <c r="H5552" s="12"/>
      <c r="I5552" s="12"/>
      <c r="J5552" s="12"/>
      <c r="K5552" s="12"/>
      <c r="L5552" s="10"/>
      <c r="M5552" s="10"/>
      <c r="N5552" s="11" t="str">
        <f t="shared" si="179"/>
        <v/>
      </c>
      <c r="O5552" s="49" t="str">
        <f t="shared" si="180"/>
        <v/>
      </c>
      <c r="P5552" s="46" t="str">
        <f>IF(A5552="","",VLOOKUP(A5552,'Account Codes '!$B$4:$D$263,3,FALSE))</f>
        <v/>
      </c>
      <c r="Q5552" s="46" t="str">
        <f>IF(F5552="","",VLOOKUP(F5552,'Class Codes'!$A$4:$B$1221,2,FALSE))</f>
        <v/>
      </c>
    </row>
    <row r="5553" spans="1:17" s="50" customFormat="1" x14ac:dyDescent="0.3">
      <c r="A5553" s="33"/>
      <c r="B5553" s="8" t="str">
        <f>IF(NOT(ISBLANK(A5553)),VLOOKUP(A5553,'Account Codes '!$B$4:$C$263,2,FALSE),"")</f>
        <v/>
      </c>
      <c r="C5553" s="6"/>
      <c r="D5553" s="6"/>
      <c r="E5553" s="6"/>
      <c r="F5553" s="7"/>
      <c r="G5553" s="12"/>
      <c r="H5553" s="12"/>
      <c r="I5553" s="12"/>
      <c r="J5553" s="12"/>
      <c r="K5553" s="12"/>
      <c r="L5553" s="10"/>
      <c r="M5553" s="10"/>
      <c r="N5553" s="11" t="str">
        <f t="shared" si="179"/>
        <v/>
      </c>
      <c r="O5553" s="49" t="str">
        <f t="shared" si="180"/>
        <v/>
      </c>
      <c r="P5553" s="46" t="str">
        <f>IF(A5553="","",VLOOKUP(A5553,'Account Codes '!$B$4:$D$263,3,FALSE))</f>
        <v/>
      </c>
      <c r="Q5553" s="46" t="str">
        <f>IF(F5553="","",VLOOKUP(F5553,'Class Codes'!$A$4:$B$1221,2,FALSE))</f>
        <v/>
      </c>
    </row>
    <row r="5554" spans="1:17" s="50" customFormat="1" x14ac:dyDescent="0.3">
      <c r="A5554" s="33"/>
      <c r="B5554" s="8" t="str">
        <f>IF(NOT(ISBLANK(A5554)),VLOOKUP(A5554,'Account Codes '!$B$4:$C$263,2,FALSE),"")</f>
        <v/>
      </c>
      <c r="C5554" s="6"/>
      <c r="D5554" s="6"/>
      <c r="E5554" s="6"/>
      <c r="F5554" s="7"/>
      <c r="G5554" s="12"/>
      <c r="H5554" s="12"/>
      <c r="I5554" s="12"/>
      <c r="J5554" s="12"/>
      <c r="K5554" s="12"/>
      <c r="L5554" s="10"/>
      <c r="M5554" s="10"/>
      <c r="N5554" s="11" t="str">
        <f t="shared" si="179"/>
        <v/>
      </c>
      <c r="O5554" s="49" t="str">
        <f t="shared" si="180"/>
        <v/>
      </c>
      <c r="P5554" s="46" t="str">
        <f>IF(A5554="","",VLOOKUP(A5554,'Account Codes '!$B$4:$D$263,3,FALSE))</f>
        <v/>
      </c>
      <c r="Q5554" s="46" t="str">
        <f>IF(F5554="","",VLOOKUP(F5554,'Class Codes'!$A$4:$B$1221,2,FALSE))</f>
        <v/>
      </c>
    </row>
    <row r="5555" spans="1:17" s="50" customFormat="1" x14ac:dyDescent="0.3">
      <c r="A5555" s="33"/>
      <c r="B5555" s="8" t="str">
        <f>IF(NOT(ISBLANK(A5555)),VLOOKUP(A5555,'Account Codes '!$B$4:$C$263,2,FALSE),"")</f>
        <v/>
      </c>
      <c r="C5555" s="6"/>
      <c r="D5555" s="6"/>
      <c r="E5555" s="6"/>
      <c r="F5555" s="7"/>
      <c r="G5555" s="12"/>
      <c r="H5555" s="12"/>
      <c r="I5555" s="12"/>
      <c r="J5555" s="12"/>
      <c r="K5555" s="12"/>
      <c r="L5555" s="10"/>
      <c r="M5555" s="10"/>
      <c r="N5555" s="11" t="str">
        <f t="shared" si="179"/>
        <v/>
      </c>
      <c r="O5555" s="49" t="str">
        <f t="shared" si="180"/>
        <v/>
      </c>
      <c r="P5555" s="46" t="str">
        <f>IF(A5555="","",VLOOKUP(A5555,'Account Codes '!$B$4:$D$263,3,FALSE))</f>
        <v/>
      </c>
      <c r="Q5555" s="46" t="str">
        <f>IF(F5555="","",VLOOKUP(F5555,'Class Codes'!$A$4:$B$1221,2,FALSE))</f>
        <v/>
      </c>
    </row>
    <row r="5556" spans="1:17" s="50" customFormat="1" x14ac:dyDescent="0.3">
      <c r="A5556" s="33"/>
      <c r="B5556" s="8" t="str">
        <f>IF(NOT(ISBLANK(A5556)),VLOOKUP(A5556,'Account Codes '!$B$4:$C$263,2,FALSE),"")</f>
        <v/>
      </c>
      <c r="C5556" s="6"/>
      <c r="D5556" s="6"/>
      <c r="E5556" s="6"/>
      <c r="F5556" s="7"/>
      <c r="G5556" s="12"/>
      <c r="H5556" s="12"/>
      <c r="I5556" s="12"/>
      <c r="J5556" s="12"/>
      <c r="K5556" s="12"/>
      <c r="L5556" s="10"/>
      <c r="M5556" s="10"/>
      <c r="N5556" s="11" t="str">
        <f t="shared" si="179"/>
        <v/>
      </c>
      <c r="O5556" s="49" t="str">
        <f t="shared" si="180"/>
        <v/>
      </c>
      <c r="P5556" s="46" t="str">
        <f>IF(A5556="","",VLOOKUP(A5556,'Account Codes '!$B$4:$D$263,3,FALSE))</f>
        <v/>
      </c>
      <c r="Q5556" s="46" t="str">
        <f>IF(F5556="","",VLOOKUP(F5556,'Class Codes'!$A$4:$B$1221,2,FALSE))</f>
        <v/>
      </c>
    </row>
    <row r="5557" spans="1:17" s="50" customFormat="1" x14ac:dyDescent="0.3">
      <c r="A5557" s="33"/>
      <c r="B5557" s="8" t="str">
        <f>IF(NOT(ISBLANK(A5557)),VLOOKUP(A5557,'Account Codes '!$B$4:$C$263,2,FALSE),"")</f>
        <v/>
      </c>
      <c r="C5557" s="6"/>
      <c r="D5557" s="6"/>
      <c r="E5557" s="6"/>
      <c r="F5557" s="7"/>
      <c r="G5557" s="12"/>
      <c r="H5557" s="12"/>
      <c r="I5557" s="12"/>
      <c r="J5557" s="12"/>
      <c r="K5557" s="12"/>
      <c r="L5557" s="10"/>
      <c r="M5557" s="10"/>
      <c r="N5557" s="11" t="str">
        <f t="shared" si="179"/>
        <v/>
      </c>
      <c r="O5557" s="49" t="str">
        <f t="shared" si="180"/>
        <v/>
      </c>
      <c r="P5557" s="46" t="str">
        <f>IF(A5557="","",VLOOKUP(A5557,'Account Codes '!$B$4:$D$263,3,FALSE))</f>
        <v/>
      </c>
      <c r="Q5557" s="46" t="str">
        <f>IF(F5557="","",VLOOKUP(F5557,'Class Codes'!$A$4:$B$1221,2,FALSE))</f>
        <v/>
      </c>
    </row>
    <row r="5558" spans="1:17" s="50" customFormat="1" x14ac:dyDescent="0.3">
      <c r="A5558" s="33"/>
      <c r="B5558" s="8" t="str">
        <f>IF(NOT(ISBLANK(A5558)),VLOOKUP(A5558,'Account Codes '!$B$4:$C$263,2,FALSE),"")</f>
        <v/>
      </c>
      <c r="C5558" s="6"/>
      <c r="D5558" s="6"/>
      <c r="E5558" s="6"/>
      <c r="F5558" s="7"/>
      <c r="G5558" s="12"/>
      <c r="H5558" s="12"/>
      <c r="I5558" s="12"/>
      <c r="J5558" s="12"/>
      <c r="K5558" s="12"/>
      <c r="L5558" s="10"/>
      <c r="M5558" s="10"/>
      <c r="N5558" s="11" t="str">
        <f t="shared" si="179"/>
        <v/>
      </c>
      <c r="O5558" s="49" t="str">
        <f t="shared" si="180"/>
        <v/>
      </c>
      <c r="P5558" s="46" t="str">
        <f>IF(A5558="","",VLOOKUP(A5558,'Account Codes '!$B$4:$D$263,3,FALSE))</f>
        <v/>
      </c>
      <c r="Q5558" s="46" t="str">
        <f>IF(F5558="","",VLOOKUP(F5558,'Class Codes'!$A$4:$B$1221,2,FALSE))</f>
        <v/>
      </c>
    </row>
    <row r="5559" spans="1:17" s="50" customFormat="1" x14ac:dyDescent="0.3">
      <c r="A5559" s="33"/>
      <c r="B5559" s="8" t="str">
        <f>IF(NOT(ISBLANK(A5559)),VLOOKUP(A5559,'Account Codes '!$B$4:$C$263,2,FALSE),"")</f>
        <v/>
      </c>
      <c r="C5559" s="6"/>
      <c r="D5559" s="6"/>
      <c r="E5559" s="6"/>
      <c r="F5559" s="7"/>
      <c r="G5559" s="12"/>
      <c r="H5559" s="12"/>
      <c r="I5559" s="12"/>
      <c r="J5559" s="12"/>
      <c r="K5559" s="12"/>
      <c r="L5559" s="10"/>
      <c r="M5559" s="10"/>
      <c r="N5559" s="11" t="str">
        <f t="shared" si="179"/>
        <v/>
      </c>
      <c r="O5559" s="49" t="str">
        <f t="shared" si="180"/>
        <v/>
      </c>
      <c r="P5559" s="46" t="str">
        <f>IF(A5559="","",VLOOKUP(A5559,'Account Codes '!$B$4:$D$263,3,FALSE))</f>
        <v/>
      </c>
      <c r="Q5559" s="46" t="str">
        <f>IF(F5559="","",VLOOKUP(F5559,'Class Codes'!$A$4:$B$1221,2,FALSE))</f>
        <v/>
      </c>
    </row>
    <row r="5560" spans="1:17" s="50" customFormat="1" x14ac:dyDescent="0.3">
      <c r="A5560" s="33"/>
      <c r="B5560" s="8" t="str">
        <f>IF(NOT(ISBLANK(A5560)),VLOOKUP(A5560,'Account Codes '!$B$4:$C$263,2,FALSE),"")</f>
        <v/>
      </c>
      <c r="C5560" s="6"/>
      <c r="D5560" s="6"/>
      <c r="E5560" s="6"/>
      <c r="F5560" s="7"/>
      <c r="G5560" s="12"/>
      <c r="H5560" s="12"/>
      <c r="I5560" s="12"/>
      <c r="J5560" s="12"/>
      <c r="K5560" s="12"/>
      <c r="L5560" s="10"/>
      <c r="M5560" s="10"/>
      <c r="N5560" s="11" t="str">
        <f t="shared" si="179"/>
        <v/>
      </c>
      <c r="O5560" s="49" t="str">
        <f t="shared" si="180"/>
        <v/>
      </c>
      <c r="P5560" s="46" t="str">
        <f>IF(A5560="","",VLOOKUP(A5560,'Account Codes '!$B$4:$D$263,3,FALSE))</f>
        <v/>
      </c>
      <c r="Q5560" s="46" t="str">
        <f>IF(F5560="","",VLOOKUP(F5560,'Class Codes'!$A$4:$B$1221,2,FALSE))</f>
        <v/>
      </c>
    </row>
    <row r="5561" spans="1:17" s="50" customFormat="1" x14ac:dyDescent="0.3">
      <c r="A5561" s="33"/>
      <c r="B5561" s="8" t="str">
        <f>IF(NOT(ISBLANK(A5561)),VLOOKUP(A5561,'Account Codes '!$B$4:$C$263,2,FALSE),"")</f>
        <v/>
      </c>
      <c r="C5561" s="6"/>
      <c r="D5561" s="6"/>
      <c r="E5561" s="6"/>
      <c r="F5561" s="7"/>
      <c r="G5561" s="12"/>
      <c r="H5561" s="12"/>
      <c r="I5561" s="12"/>
      <c r="J5561" s="12"/>
      <c r="K5561" s="12"/>
      <c r="L5561" s="10"/>
      <c r="M5561" s="10"/>
      <c r="N5561" s="11" t="str">
        <f t="shared" si="179"/>
        <v/>
      </c>
      <c r="O5561" s="49" t="str">
        <f t="shared" si="180"/>
        <v/>
      </c>
      <c r="P5561" s="46" t="str">
        <f>IF(A5561="","",VLOOKUP(A5561,'Account Codes '!$B$4:$D$263,3,FALSE))</f>
        <v/>
      </c>
      <c r="Q5561" s="46" t="str">
        <f>IF(F5561="","",VLOOKUP(F5561,'Class Codes'!$A$4:$B$1221,2,FALSE))</f>
        <v/>
      </c>
    </row>
    <row r="5562" spans="1:17" s="50" customFormat="1" x14ac:dyDescent="0.3">
      <c r="A5562" s="33"/>
      <c r="B5562" s="8" t="str">
        <f>IF(NOT(ISBLANK(A5562)),VLOOKUP(A5562,'Account Codes '!$B$4:$C$263,2,FALSE),"")</f>
        <v/>
      </c>
      <c r="C5562" s="6"/>
      <c r="D5562" s="6"/>
      <c r="E5562" s="6"/>
      <c r="F5562" s="7"/>
      <c r="G5562" s="12"/>
      <c r="H5562" s="12"/>
      <c r="I5562" s="12"/>
      <c r="J5562" s="12"/>
      <c r="K5562" s="12"/>
      <c r="L5562" s="10"/>
      <c r="M5562" s="10"/>
      <c r="N5562" s="11" t="str">
        <f t="shared" si="179"/>
        <v/>
      </c>
      <c r="O5562" s="49" t="str">
        <f t="shared" si="180"/>
        <v/>
      </c>
      <c r="P5562" s="46" t="str">
        <f>IF(A5562="","",VLOOKUP(A5562,'Account Codes '!$B$4:$D$263,3,FALSE))</f>
        <v/>
      </c>
      <c r="Q5562" s="46" t="str">
        <f>IF(F5562="","",VLOOKUP(F5562,'Class Codes'!$A$4:$B$1221,2,FALSE))</f>
        <v/>
      </c>
    </row>
    <row r="5563" spans="1:17" s="50" customFormat="1" x14ac:dyDescent="0.3">
      <c r="A5563" s="33"/>
      <c r="B5563" s="8" t="str">
        <f>IF(NOT(ISBLANK(A5563)),VLOOKUP(A5563,'Account Codes '!$B$4:$C$263,2,FALSE),"")</f>
        <v/>
      </c>
      <c r="C5563" s="6"/>
      <c r="D5563" s="6"/>
      <c r="E5563" s="6"/>
      <c r="F5563" s="7"/>
      <c r="G5563" s="12"/>
      <c r="H5563" s="12"/>
      <c r="I5563" s="12"/>
      <c r="J5563" s="12"/>
      <c r="K5563" s="12"/>
      <c r="L5563" s="10"/>
      <c r="M5563" s="10"/>
      <c r="N5563" s="11" t="str">
        <f t="shared" si="179"/>
        <v/>
      </c>
      <c r="O5563" s="49" t="str">
        <f t="shared" si="180"/>
        <v/>
      </c>
      <c r="P5563" s="46" t="str">
        <f>IF(A5563="","",VLOOKUP(A5563,'Account Codes '!$B$4:$D$263,3,FALSE))</f>
        <v/>
      </c>
      <c r="Q5563" s="46" t="str">
        <f>IF(F5563="","",VLOOKUP(F5563,'Class Codes'!$A$4:$B$1221,2,FALSE))</f>
        <v/>
      </c>
    </row>
    <row r="5564" spans="1:17" s="50" customFormat="1" x14ac:dyDescent="0.3">
      <c r="A5564" s="33"/>
      <c r="B5564" s="8" t="str">
        <f>IF(NOT(ISBLANK(A5564)),VLOOKUP(A5564,'Account Codes '!$B$4:$C$263,2,FALSE),"")</f>
        <v/>
      </c>
      <c r="C5564" s="6"/>
      <c r="D5564" s="6"/>
      <c r="E5564" s="6"/>
      <c r="F5564" s="7"/>
      <c r="G5564" s="12"/>
      <c r="H5564" s="12"/>
      <c r="I5564" s="12"/>
      <c r="J5564" s="12"/>
      <c r="K5564" s="12"/>
      <c r="L5564" s="10"/>
      <c r="M5564" s="10"/>
      <c r="N5564" s="11" t="str">
        <f t="shared" si="179"/>
        <v/>
      </c>
      <c r="O5564" s="49" t="str">
        <f t="shared" si="180"/>
        <v/>
      </c>
      <c r="P5564" s="46" t="str">
        <f>IF(A5564="","",VLOOKUP(A5564,'Account Codes '!$B$4:$D$263,3,FALSE))</f>
        <v/>
      </c>
      <c r="Q5564" s="46" t="str">
        <f>IF(F5564="","",VLOOKUP(F5564,'Class Codes'!$A$4:$B$1221,2,FALSE))</f>
        <v/>
      </c>
    </row>
    <row r="5565" spans="1:17" s="50" customFormat="1" x14ac:dyDescent="0.3">
      <c r="A5565" s="33"/>
      <c r="B5565" s="8" t="str">
        <f>IF(NOT(ISBLANK(A5565)),VLOOKUP(A5565,'Account Codes '!$B$4:$C$263,2,FALSE),"")</f>
        <v/>
      </c>
      <c r="C5565" s="6"/>
      <c r="D5565" s="6"/>
      <c r="E5565" s="6"/>
      <c r="F5565" s="7"/>
      <c r="G5565" s="12"/>
      <c r="H5565" s="12"/>
      <c r="I5565" s="12"/>
      <c r="J5565" s="12"/>
      <c r="K5565" s="12"/>
      <c r="L5565" s="10"/>
      <c r="M5565" s="10"/>
      <c r="N5565" s="11" t="str">
        <f t="shared" si="179"/>
        <v/>
      </c>
      <c r="O5565" s="49" t="str">
        <f t="shared" si="180"/>
        <v/>
      </c>
      <c r="P5565" s="46" t="str">
        <f>IF(A5565="","",VLOOKUP(A5565,'Account Codes '!$B$4:$D$263,3,FALSE))</f>
        <v/>
      </c>
      <c r="Q5565" s="46" t="str">
        <f>IF(F5565="","",VLOOKUP(F5565,'Class Codes'!$A$4:$B$1221,2,FALSE))</f>
        <v/>
      </c>
    </row>
    <row r="5566" spans="1:17" s="50" customFormat="1" x14ac:dyDescent="0.3">
      <c r="A5566" s="33"/>
      <c r="B5566" s="8" t="str">
        <f>IF(NOT(ISBLANK(A5566)),VLOOKUP(A5566,'Account Codes '!$B$4:$C$263,2,FALSE),"")</f>
        <v/>
      </c>
      <c r="C5566" s="6"/>
      <c r="D5566" s="6"/>
      <c r="E5566" s="6"/>
      <c r="F5566" s="7"/>
      <c r="G5566" s="12"/>
      <c r="H5566" s="12"/>
      <c r="I5566" s="12"/>
      <c r="J5566" s="12"/>
      <c r="K5566" s="12"/>
      <c r="L5566" s="10"/>
      <c r="M5566" s="10"/>
      <c r="N5566" s="11" t="str">
        <f t="shared" si="179"/>
        <v/>
      </c>
      <c r="O5566" s="49" t="str">
        <f t="shared" si="180"/>
        <v/>
      </c>
      <c r="P5566" s="46" t="str">
        <f>IF(A5566="","",VLOOKUP(A5566,'Account Codes '!$B$4:$D$263,3,FALSE))</f>
        <v/>
      </c>
      <c r="Q5566" s="46" t="str">
        <f>IF(F5566="","",VLOOKUP(F5566,'Class Codes'!$A$4:$B$1221,2,FALSE))</f>
        <v/>
      </c>
    </row>
    <row r="5567" spans="1:17" s="50" customFormat="1" x14ac:dyDescent="0.3">
      <c r="A5567" s="33"/>
      <c r="B5567" s="8" t="str">
        <f>IF(NOT(ISBLANK(A5567)),VLOOKUP(A5567,'Account Codes '!$B$4:$C$263,2,FALSE),"")</f>
        <v/>
      </c>
      <c r="C5567" s="6"/>
      <c r="D5567" s="6"/>
      <c r="E5567" s="6"/>
      <c r="F5567" s="7"/>
      <c r="G5567" s="12"/>
      <c r="H5567" s="12"/>
      <c r="I5567" s="12"/>
      <c r="J5567" s="12"/>
      <c r="K5567" s="12"/>
      <c r="L5567" s="10"/>
      <c r="M5567" s="10"/>
      <c r="N5567" s="11" t="str">
        <f t="shared" si="179"/>
        <v/>
      </c>
      <c r="O5567" s="49" t="str">
        <f t="shared" si="180"/>
        <v/>
      </c>
      <c r="P5567" s="46" t="str">
        <f>IF(A5567="","",VLOOKUP(A5567,'Account Codes '!$B$4:$D$263,3,FALSE))</f>
        <v/>
      </c>
      <c r="Q5567" s="46" t="str">
        <f>IF(F5567="","",VLOOKUP(F5567,'Class Codes'!$A$4:$B$1221,2,FALSE))</f>
        <v/>
      </c>
    </row>
    <row r="5568" spans="1:17" s="50" customFormat="1" x14ac:dyDescent="0.3">
      <c r="A5568" s="33"/>
      <c r="B5568" s="8" t="str">
        <f>IF(NOT(ISBLANK(A5568)),VLOOKUP(A5568,'Account Codes '!$B$4:$C$263,2,FALSE),"")</f>
        <v/>
      </c>
      <c r="C5568" s="6"/>
      <c r="D5568" s="6"/>
      <c r="E5568" s="6"/>
      <c r="F5568" s="7"/>
      <c r="G5568" s="12"/>
      <c r="H5568" s="12"/>
      <c r="I5568" s="12"/>
      <c r="J5568" s="12"/>
      <c r="K5568" s="12"/>
      <c r="L5568" s="10"/>
      <c r="M5568" s="10"/>
      <c r="N5568" s="11" t="str">
        <f t="shared" ref="N5568:N5631" si="181">IF(NOT(ISBLANK(L5568)),L5568*M5568,"")</f>
        <v/>
      </c>
      <c r="O5568" s="49" t="str">
        <f t="shared" si="180"/>
        <v/>
      </c>
      <c r="P5568" s="46" t="str">
        <f>IF(A5568="","",VLOOKUP(A5568,'Account Codes '!$B$4:$D$263,3,FALSE))</f>
        <v/>
      </c>
      <c r="Q5568" s="46" t="str">
        <f>IF(F5568="","",VLOOKUP(F5568,'Class Codes'!$A$4:$B$1221,2,FALSE))</f>
        <v/>
      </c>
    </row>
    <row r="5569" spans="1:17" s="50" customFormat="1" x14ac:dyDescent="0.3">
      <c r="A5569" s="33"/>
      <c r="B5569" s="8" t="str">
        <f>IF(NOT(ISBLANK(A5569)),VLOOKUP(A5569,'Account Codes '!$B$4:$C$263,2,FALSE),"")</f>
        <v/>
      </c>
      <c r="C5569" s="6"/>
      <c r="D5569" s="6"/>
      <c r="E5569" s="6"/>
      <c r="F5569" s="7"/>
      <c r="G5569" s="12"/>
      <c r="H5569" s="12"/>
      <c r="I5569" s="12"/>
      <c r="J5569" s="12"/>
      <c r="K5569" s="12"/>
      <c r="L5569" s="10"/>
      <c r="M5569" s="10"/>
      <c r="N5569" s="11" t="str">
        <f t="shared" si="181"/>
        <v/>
      </c>
      <c r="O5569" s="49" t="str">
        <f t="shared" si="180"/>
        <v/>
      </c>
      <c r="P5569" s="46" t="str">
        <f>IF(A5569="","",VLOOKUP(A5569,'Account Codes '!$B$4:$D$263,3,FALSE))</f>
        <v/>
      </c>
      <c r="Q5569" s="46" t="str">
        <f>IF(F5569="","",VLOOKUP(F5569,'Class Codes'!$A$4:$B$1221,2,FALSE))</f>
        <v/>
      </c>
    </row>
    <row r="5570" spans="1:17" s="50" customFormat="1" x14ac:dyDescent="0.3">
      <c r="A5570" s="33"/>
      <c r="B5570" s="8" t="str">
        <f>IF(NOT(ISBLANK(A5570)),VLOOKUP(A5570,'Account Codes '!$B$4:$C$263,2,FALSE),"")</f>
        <v/>
      </c>
      <c r="C5570" s="6"/>
      <c r="D5570" s="6"/>
      <c r="E5570" s="6"/>
      <c r="F5570" s="7"/>
      <c r="G5570" s="12"/>
      <c r="H5570" s="12"/>
      <c r="I5570" s="12"/>
      <c r="J5570" s="12"/>
      <c r="K5570" s="12"/>
      <c r="L5570" s="10"/>
      <c r="M5570" s="10"/>
      <c r="N5570" s="11" t="str">
        <f t="shared" si="181"/>
        <v/>
      </c>
      <c r="O5570" s="49" t="str">
        <f t="shared" si="180"/>
        <v/>
      </c>
      <c r="P5570" s="46" t="str">
        <f>IF(A5570="","",VLOOKUP(A5570,'Account Codes '!$B$4:$D$263,3,FALSE))</f>
        <v/>
      </c>
      <c r="Q5570" s="46" t="str">
        <f>IF(F5570="","",VLOOKUP(F5570,'Class Codes'!$A$4:$B$1221,2,FALSE))</f>
        <v/>
      </c>
    </row>
    <row r="5571" spans="1:17" s="50" customFormat="1" x14ac:dyDescent="0.3">
      <c r="A5571" s="33"/>
      <c r="B5571" s="8" t="str">
        <f>IF(NOT(ISBLANK(A5571)),VLOOKUP(A5571,'Account Codes '!$B$4:$C$263,2,FALSE),"")</f>
        <v/>
      </c>
      <c r="C5571" s="6"/>
      <c r="D5571" s="6"/>
      <c r="E5571" s="6"/>
      <c r="F5571" s="7"/>
      <c r="G5571" s="12"/>
      <c r="H5571" s="12"/>
      <c r="I5571" s="12"/>
      <c r="J5571" s="12"/>
      <c r="K5571" s="12"/>
      <c r="L5571" s="10"/>
      <c r="M5571" s="10"/>
      <c r="N5571" s="11" t="str">
        <f t="shared" si="181"/>
        <v/>
      </c>
      <c r="O5571" s="49" t="str">
        <f t="shared" si="180"/>
        <v/>
      </c>
      <c r="P5571" s="46" t="str">
        <f>IF(A5571="","",VLOOKUP(A5571,'Account Codes '!$B$4:$D$263,3,FALSE))</f>
        <v/>
      </c>
      <c r="Q5571" s="46" t="str">
        <f>IF(F5571="","",VLOOKUP(F5571,'Class Codes'!$A$4:$B$1221,2,FALSE))</f>
        <v/>
      </c>
    </row>
    <row r="5572" spans="1:17" s="50" customFormat="1" x14ac:dyDescent="0.3">
      <c r="A5572" s="33"/>
      <c r="B5572" s="8" t="str">
        <f>IF(NOT(ISBLANK(A5572)),VLOOKUP(A5572,'Account Codes '!$B$4:$C$263,2,FALSE),"")</f>
        <v/>
      </c>
      <c r="C5572" s="6"/>
      <c r="D5572" s="6"/>
      <c r="E5572" s="6"/>
      <c r="F5572" s="7"/>
      <c r="G5572" s="12"/>
      <c r="H5572" s="12"/>
      <c r="I5572" s="12"/>
      <c r="J5572" s="12"/>
      <c r="K5572" s="12"/>
      <c r="L5572" s="10"/>
      <c r="M5572" s="10"/>
      <c r="N5572" s="11" t="str">
        <f t="shared" si="181"/>
        <v/>
      </c>
      <c r="O5572" s="49" t="str">
        <f t="shared" si="180"/>
        <v/>
      </c>
      <c r="P5572" s="46" t="str">
        <f>IF(A5572="","",VLOOKUP(A5572,'Account Codes '!$B$4:$D$263,3,FALSE))</f>
        <v/>
      </c>
      <c r="Q5572" s="46" t="str">
        <f>IF(F5572="","",VLOOKUP(F5572,'Class Codes'!$A$4:$B$1221,2,FALSE))</f>
        <v/>
      </c>
    </row>
    <row r="5573" spans="1:17" s="50" customFormat="1" x14ac:dyDescent="0.3">
      <c r="A5573" s="33"/>
      <c r="B5573" s="8" t="str">
        <f>IF(NOT(ISBLANK(A5573)),VLOOKUP(A5573,'Account Codes '!$B$4:$C$263,2,FALSE),"")</f>
        <v/>
      </c>
      <c r="C5573" s="6"/>
      <c r="D5573" s="6"/>
      <c r="E5573" s="6"/>
      <c r="F5573" s="7"/>
      <c r="G5573" s="12"/>
      <c r="H5573" s="12"/>
      <c r="I5573" s="12"/>
      <c r="J5573" s="12"/>
      <c r="K5573" s="12"/>
      <c r="L5573" s="10"/>
      <c r="M5573" s="10"/>
      <c r="N5573" s="11" t="str">
        <f t="shared" si="181"/>
        <v/>
      </c>
      <c r="O5573" s="49" t="str">
        <f t="shared" si="180"/>
        <v/>
      </c>
      <c r="P5573" s="46" t="str">
        <f>IF(A5573="","",VLOOKUP(A5573,'Account Codes '!$B$4:$D$263,3,FALSE))</f>
        <v/>
      </c>
      <c r="Q5573" s="46" t="str">
        <f>IF(F5573="","",VLOOKUP(F5573,'Class Codes'!$A$4:$B$1221,2,FALSE))</f>
        <v/>
      </c>
    </row>
    <row r="5574" spans="1:17" s="50" customFormat="1" x14ac:dyDescent="0.3">
      <c r="A5574" s="33"/>
      <c r="B5574" s="8" t="str">
        <f>IF(NOT(ISBLANK(A5574)),VLOOKUP(A5574,'Account Codes '!$B$4:$C$263,2,FALSE),"")</f>
        <v/>
      </c>
      <c r="C5574" s="6"/>
      <c r="D5574" s="6"/>
      <c r="E5574" s="6"/>
      <c r="F5574" s="7"/>
      <c r="G5574" s="12"/>
      <c r="H5574" s="12"/>
      <c r="I5574" s="12"/>
      <c r="J5574" s="12"/>
      <c r="K5574" s="12"/>
      <c r="L5574" s="10"/>
      <c r="M5574" s="10"/>
      <c r="N5574" s="11" t="str">
        <f t="shared" si="181"/>
        <v/>
      </c>
      <c r="O5574" s="49" t="str">
        <f t="shared" si="180"/>
        <v/>
      </c>
      <c r="P5574" s="46" t="str">
        <f>IF(A5574="","",VLOOKUP(A5574,'Account Codes '!$B$4:$D$263,3,FALSE))</f>
        <v/>
      </c>
      <c r="Q5574" s="46" t="str">
        <f>IF(F5574="","",VLOOKUP(F5574,'Class Codes'!$A$4:$B$1221,2,FALSE))</f>
        <v/>
      </c>
    </row>
    <row r="5575" spans="1:17" s="50" customFormat="1" x14ac:dyDescent="0.3">
      <c r="A5575" s="33"/>
      <c r="B5575" s="8" t="str">
        <f>IF(NOT(ISBLANK(A5575)),VLOOKUP(A5575,'Account Codes '!$B$4:$C$263,2,FALSE),"")</f>
        <v/>
      </c>
      <c r="C5575" s="6"/>
      <c r="D5575" s="6"/>
      <c r="E5575" s="6"/>
      <c r="F5575" s="7"/>
      <c r="G5575" s="12"/>
      <c r="H5575" s="12"/>
      <c r="I5575" s="12"/>
      <c r="J5575" s="12"/>
      <c r="K5575" s="12"/>
      <c r="L5575" s="10"/>
      <c r="M5575" s="10"/>
      <c r="N5575" s="11" t="str">
        <f t="shared" si="181"/>
        <v/>
      </c>
      <c r="O5575" s="49" t="str">
        <f t="shared" si="180"/>
        <v/>
      </c>
      <c r="P5575" s="46" t="str">
        <f>IF(A5575="","",VLOOKUP(A5575,'Account Codes '!$B$4:$D$263,3,FALSE))</f>
        <v/>
      </c>
      <c r="Q5575" s="46" t="str">
        <f>IF(F5575="","",VLOOKUP(F5575,'Class Codes'!$A$4:$B$1221,2,FALSE))</f>
        <v/>
      </c>
    </row>
    <row r="5576" spans="1:17" s="50" customFormat="1" x14ac:dyDescent="0.3">
      <c r="A5576" s="33"/>
      <c r="B5576" s="8" t="str">
        <f>IF(NOT(ISBLANK(A5576)),VLOOKUP(A5576,'Account Codes '!$B$4:$C$263,2,FALSE),"")</f>
        <v/>
      </c>
      <c r="C5576" s="6"/>
      <c r="D5576" s="6"/>
      <c r="E5576" s="6"/>
      <c r="F5576" s="7"/>
      <c r="G5576" s="12"/>
      <c r="H5576" s="12"/>
      <c r="I5576" s="12"/>
      <c r="J5576" s="12"/>
      <c r="K5576" s="12"/>
      <c r="L5576" s="10"/>
      <c r="M5576" s="10"/>
      <c r="N5576" s="11" t="str">
        <f t="shared" si="181"/>
        <v/>
      </c>
      <c r="O5576" s="49" t="str">
        <f t="shared" si="180"/>
        <v/>
      </c>
      <c r="P5576" s="46" t="str">
        <f>IF(A5576="","",VLOOKUP(A5576,'Account Codes '!$B$4:$D$263,3,FALSE))</f>
        <v/>
      </c>
      <c r="Q5576" s="46" t="str">
        <f>IF(F5576="","",VLOOKUP(F5576,'Class Codes'!$A$4:$B$1221,2,FALSE))</f>
        <v/>
      </c>
    </row>
    <row r="5577" spans="1:17" s="50" customFormat="1" x14ac:dyDescent="0.3">
      <c r="A5577" s="33"/>
      <c r="B5577" s="8" t="str">
        <f>IF(NOT(ISBLANK(A5577)),VLOOKUP(A5577,'Account Codes '!$B$4:$C$263,2,FALSE),"")</f>
        <v/>
      </c>
      <c r="C5577" s="6"/>
      <c r="D5577" s="6"/>
      <c r="E5577" s="6"/>
      <c r="F5577" s="7"/>
      <c r="G5577" s="12"/>
      <c r="H5577" s="12"/>
      <c r="I5577" s="12"/>
      <c r="J5577" s="12"/>
      <c r="K5577" s="12"/>
      <c r="L5577" s="10"/>
      <c r="M5577" s="10"/>
      <c r="N5577" s="11" t="str">
        <f t="shared" si="181"/>
        <v/>
      </c>
      <c r="O5577" s="49" t="str">
        <f t="shared" si="180"/>
        <v/>
      </c>
      <c r="P5577" s="46" t="str">
        <f>IF(A5577="","",VLOOKUP(A5577,'Account Codes '!$B$4:$D$263,3,FALSE))</f>
        <v/>
      </c>
      <c r="Q5577" s="46" t="str">
        <f>IF(F5577="","",VLOOKUP(F5577,'Class Codes'!$A$4:$B$1221,2,FALSE))</f>
        <v/>
      </c>
    </row>
    <row r="5578" spans="1:17" s="50" customFormat="1" x14ac:dyDescent="0.3">
      <c r="A5578" s="33"/>
      <c r="B5578" s="8" t="str">
        <f>IF(NOT(ISBLANK(A5578)),VLOOKUP(A5578,'Account Codes '!$B$4:$C$263,2,FALSE),"")</f>
        <v/>
      </c>
      <c r="C5578" s="6"/>
      <c r="D5578" s="6"/>
      <c r="E5578" s="6"/>
      <c r="F5578" s="7"/>
      <c r="G5578" s="12"/>
      <c r="H5578" s="12"/>
      <c r="I5578" s="12"/>
      <c r="J5578" s="12"/>
      <c r="K5578" s="12"/>
      <c r="L5578" s="10"/>
      <c r="M5578" s="10"/>
      <c r="N5578" s="11" t="str">
        <f t="shared" si="181"/>
        <v/>
      </c>
      <c r="O5578" s="49" t="str">
        <f t="shared" si="180"/>
        <v/>
      </c>
      <c r="P5578" s="46" t="str">
        <f>IF(A5578="","",VLOOKUP(A5578,'Account Codes '!$B$4:$D$263,3,FALSE))</f>
        <v/>
      </c>
      <c r="Q5578" s="46" t="str">
        <f>IF(F5578="","",VLOOKUP(F5578,'Class Codes'!$A$4:$B$1221,2,FALSE))</f>
        <v/>
      </c>
    </row>
    <row r="5579" spans="1:17" s="50" customFormat="1" x14ac:dyDescent="0.3">
      <c r="A5579" s="33"/>
      <c r="B5579" s="8" t="str">
        <f>IF(NOT(ISBLANK(A5579)),VLOOKUP(A5579,'Account Codes '!$B$4:$C$263,2,FALSE),"")</f>
        <v/>
      </c>
      <c r="C5579" s="6"/>
      <c r="D5579" s="6"/>
      <c r="E5579" s="6"/>
      <c r="F5579" s="7"/>
      <c r="G5579" s="12"/>
      <c r="H5579" s="12"/>
      <c r="I5579" s="12"/>
      <c r="J5579" s="12"/>
      <c r="K5579" s="12"/>
      <c r="L5579" s="10"/>
      <c r="M5579" s="10"/>
      <c r="N5579" s="11" t="str">
        <f t="shared" si="181"/>
        <v/>
      </c>
      <c r="O5579" s="49" t="str">
        <f t="shared" si="180"/>
        <v/>
      </c>
      <c r="P5579" s="46" t="str">
        <f>IF(A5579="","",VLOOKUP(A5579,'Account Codes '!$B$4:$D$263,3,FALSE))</f>
        <v/>
      </c>
      <c r="Q5579" s="46" t="str">
        <f>IF(F5579="","",VLOOKUP(F5579,'Class Codes'!$A$4:$B$1221,2,FALSE))</f>
        <v/>
      </c>
    </row>
    <row r="5580" spans="1:17" s="50" customFormat="1" x14ac:dyDescent="0.3">
      <c r="A5580" s="33"/>
      <c r="B5580" s="8" t="str">
        <f>IF(NOT(ISBLANK(A5580)),VLOOKUP(A5580,'Account Codes '!$B$4:$C$263,2,FALSE),"")</f>
        <v/>
      </c>
      <c r="C5580" s="6"/>
      <c r="D5580" s="6"/>
      <c r="E5580" s="6"/>
      <c r="F5580" s="7"/>
      <c r="G5580" s="12"/>
      <c r="H5580" s="12"/>
      <c r="I5580" s="12"/>
      <c r="J5580" s="12"/>
      <c r="K5580" s="12"/>
      <c r="L5580" s="10"/>
      <c r="M5580" s="10"/>
      <c r="N5580" s="11" t="str">
        <f t="shared" si="181"/>
        <v/>
      </c>
      <c r="O5580" s="49" t="str">
        <f t="shared" si="180"/>
        <v/>
      </c>
      <c r="P5580" s="46" t="str">
        <f>IF(A5580="","",VLOOKUP(A5580,'Account Codes '!$B$4:$D$263,3,FALSE))</f>
        <v/>
      </c>
      <c r="Q5580" s="46" t="str">
        <f>IF(F5580="","",VLOOKUP(F5580,'Class Codes'!$A$4:$B$1221,2,FALSE))</f>
        <v/>
      </c>
    </row>
    <row r="5581" spans="1:17" s="50" customFormat="1" x14ac:dyDescent="0.3">
      <c r="A5581" s="33"/>
      <c r="B5581" s="8" t="str">
        <f>IF(NOT(ISBLANK(A5581)),VLOOKUP(A5581,'Account Codes '!$B$4:$C$263,2,FALSE),"")</f>
        <v/>
      </c>
      <c r="C5581" s="6"/>
      <c r="D5581" s="6"/>
      <c r="E5581" s="6"/>
      <c r="F5581" s="7"/>
      <c r="G5581" s="12"/>
      <c r="H5581" s="12"/>
      <c r="I5581" s="12"/>
      <c r="J5581" s="12"/>
      <c r="K5581" s="12"/>
      <c r="L5581" s="10"/>
      <c r="M5581" s="10"/>
      <c r="N5581" s="11" t="str">
        <f t="shared" si="181"/>
        <v/>
      </c>
      <c r="O5581" s="49" t="str">
        <f t="shared" si="180"/>
        <v/>
      </c>
      <c r="P5581" s="46" t="str">
        <f>IF(A5581="","",VLOOKUP(A5581,'Account Codes '!$B$4:$D$263,3,FALSE))</f>
        <v/>
      </c>
      <c r="Q5581" s="46" t="str">
        <f>IF(F5581="","",VLOOKUP(F5581,'Class Codes'!$A$4:$B$1221,2,FALSE))</f>
        <v/>
      </c>
    </row>
    <row r="5582" spans="1:17" s="50" customFormat="1" x14ac:dyDescent="0.3">
      <c r="A5582" s="33"/>
      <c r="B5582" s="8" t="str">
        <f>IF(NOT(ISBLANK(A5582)),VLOOKUP(A5582,'Account Codes '!$B$4:$C$263,2,FALSE),"")</f>
        <v/>
      </c>
      <c r="C5582" s="6"/>
      <c r="D5582" s="6"/>
      <c r="E5582" s="6"/>
      <c r="F5582" s="7"/>
      <c r="G5582" s="12"/>
      <c r="H5582" s="12"/>
      <c r="I5582" s="12"/>
      <c r="J5582" s="12"/>
      <c r="K5582" s="12"/>
      <c r="L5582" s="10"/>
      <c r="M5582" s="10"/>
      <c r="N5582" s="11" t="str">
        <f t="shared" si="181"/>
        <v/>
      </c>
      <c r="O5582" s="49" t="str">
        <f t="shared" ref="O5582:O5645" si="182">IF(A5582="","",IF(LEFT(A5582,1)="5","Revenue","Expense"))</f>
        <v/>
      </c>
      <c r="P5582" s="46" t="str">
        <f>IF(A5582="","",VLOOKUP(A5582,'Account Codes '!$B$4:$D$263,3,FALSE))</f>
        <v/>
      </c>
      <c r="Q5582" s="46" t="str">
        <f>IF(F5582="","",VLOOKUP(F5582,'Class Codes'!$A$4:$B$1221,2,FALSE))</f>
        <v/>
      </c>
    </row>
    <row r="5583" spans="1:17" s="50" customFormat="1" x14ac:dyDescent="0.3">
      <c r="A5583" s="33"/>
      <c r="B5583" s="8" t="str">
        <f>IF(NOT(ISBLANK(A5583)),VLOOKUP(A5583,'Account Codes '!$B$4:$C$263,2,FALSE),"")</f>
        <v/>
      </c>
      <c r="C5583" s="6"/>
      <c r="D5583" s="6"/>
      <c r="E5583" s="6"/>
      <c r="F5583" s="7"/>
      <c r="G5583" s="12"/>
      <c r="H5583" s="12"/>
      <c r="I5583" s="12"/>
      <c r="J5583" s="12"/>
      <c r="K5583" s="12"/>
      <c r="L5583" s="10"/>
      <c r="M5583" s="10"/>
      <c r="N5583" s="11" t="str">
        <f t="shared" si="181"/>
        <v/>
      </c>
      <c r="O5583" s="49" t="str">
        <f t="shared" si="182"/>
        <v/>
      </c>
      <c r="P5583" s="46" t="str">
        <f>IF(A5583="","",VLOOKUP(A5583,'Account Codes '!$B$4:$D$263,3,FALSE))</f>
        <v/>
      </c>
      <c r="Q5583" s="46" t="str">
        <f>IF(F5583="","",VLOOKUP(F5583,'Class Codes'!$A$4:$B$1221,2,FALSE))</f>
        <v/>
      </c>
    </row>
    <row r="5584" spans="1:17" s="50" customFormat="1" x14ac:dyDescent="0.3">
      <c r="A5584" s="33"/>
      <c r="B5584" s="8" t="str">
        <f>IF(NOT(ISBLANK(A5584)),VLOOKUP(A5584,'Account Codes '!$B$4:$C$263,2,FALSE),"")</f>
        <v/>
      </c>
      <c r="C5584" s="6"/>
      <c r="D5584" s="6"/>
      <c r="E5584" s="6"/>
      <c r="F5584" s="7"/>
      <c r="G5584" s="12"/>
      <c r="H5584" s="12"/>
      <c r="I5584" s="12"/>
      <c r="J5584" s="12"/>
      <c r="K5584" s="12"/>
      <c r="L5584" s="10"/>
      <c r="M5584" s="10"/>
      <c r="N5584" s="11" t="str">
        <f t="shared" si="181"/>
        <v/>
      </c>
      <c r="O5584" s="49" t="str">
        <f t="shared" si="182"/>
        <v/>
      </c>
      <c r="P5584" s="46" t="str">
        <f>IF(A5584="","",VLOOKUP(A5584,'Account Codes '!$B$4:$D$263,3,FALSE))</f>
        <v/>
      </c>
      <c r="Q5584" s="46" t="str">
        <f>IF(F5584="","",VLOOKUP(F5584,'Class Codes'!$A$4:$B$1221,2,FALSE))</f>
        <v/>
      </c>
    </row>
    <row r="5585" spans="1:17" s="50" customFormat="1" x14ac:dyDescent="0.3">
      <c r="A5585" s="33"/>
      <c r="B5585" s="8" t="str">
        <f>IF(NOT(ISBLANK(A5585)),VLOOKUP(A5585,'Account Codes '!$B$4:$C$263,2,FALSE),"")</f>
        <v/>
      </c>
      <c r="C5585" s="6"/>
      <c r="D5585" s="6"/>
      <c r="E5585" s="6"/>
      <c r="F5585" s="7"/>
      <c r="G5585" s="12"/>
      <c r="H5585" s="12"/>
      <c r="I5585" s="12"/>
      <c r="J5585" s="12"/>
      <c r="K5585" s="12"/>
      <c r="L5585" s="10"/>
      <c r="M5585" s="10"/>
      <c r="N5585" s="11" t="str">
        <f t="shared" si="181"/>
        <v/>
      </c>
      <c r="O5585" s="49" t="str">
        <f t="shared" si="182"/>
        <v/>
      </c>
      <c r="P5585" s="46" t="str">
        <f>IF(A5585="","",VLOOKUP(A5585,'Account Codes '!$B$4:$D$263,3,FALSE))</f>
        <v/>
      </c>
      <c r="Q5585" s="46" t="str">
        <f>IF(F5585="","",VLOOKUP(F5585,'Class Codes'!$A$4:$B$1221,2,FALSE))</f>
        <v/>
      </c>
    </row>
    <row r="5586" spans="1:17" s="50" customFormat="1" x14ac:dyDescent="0.3">
      <c r="A5586" s="33"/>
      <c r="B5586" s="8" t="str">
        <f>IF(NOT(ISBLANK(A5586)),VLOOKUP(A5586,'Account Codes '!$B$4:$C$263,2,FALSE),"")</f>
        <v/>
      </c>
      <c r="C5586" s="6"/>
      <c r="D5586" s="6"/>
      <c r="E5586" s="6"/>
      <c r="F5586" s="7"/>
      <c r="G5586" s="12"/>
      <c r="H5586" s="12"/>
      <c r="I5586" s="12"/>
      <c r="J5586" s="12"/>
      <c r="K5586" s="12"/>
      <c r="L5586" s="10"/>
      <c r="M5586" s="10"/>
      <c r="N5586" s="11" t="str">
        <f t="shared" si="181"/>
        <v/>
      </c>
      <c r="O5586" s="49" t="str">
        <f t="shared" si="182"/>
        <v/>
      </c>
      <c r="P5586" s="46" t="str">
        <f>IF(A5586="","",VLOOKUP(A5586,'Account Codes '!$B$4:$D$263,3,FALSE))</f>
        <v/>
      </c>
      <c r="Q5586" s="46" t="str">
        <f>IF(F5586="","",VLOOKUP(F5586,'Class Codes'!$A$4:$B$1221,2,FALSE))</f>
        <v/>
      </c>
    </row>
    <row r="5587" spans="1:17" s="50" customFormat="1" x14ac:dyDescent="0.3">
      <c r="A5587" s="33"/>
      <c r="B5587" s="8" t="str">
        <f>IF(NOT(ISBLANK(A5587)),VLOOKUP(A5587,'Account Codes '!$B$4:$C$263,2,FALSE),"")</f>
        <v/>
      </c>
      <c r="C5587" s="6"/>
      <c r="D5587" s="6"/>
      <c r="E5587" s="6"/>
      <c r="F5587" s="7"/>
      <c r="G5587" s="12"/>
      <c r="H5587" s="12"/>
      <c r="I5587" s="12"/>
      <c r="J5587" s="12"/>
      <c r="K5587" s="12"/>
      <c r="L5587" s="10"/>
      <c r="M5587" s="10"/>
      <c r="N5587" s="11" t="str">
        <f t="shared" si="181"/>
        <v/>
      </c>
      <c r="O5587" s="49" t="str">
        <f t="shared" si="182"/>
        <v/>
      </c>
      <c r="P5587" s="46" t="str">
        <f>IF(A5587="","",VLOOKUP(A5587,'Account Codes '!$B$4:$D$263,3,FALSE))</f>
        <v/>
      </c>
      <c r="Q5587" s="46" t="str">
        <f>IF(F5587="","",VLOOKUP(F5587,'Class Codes'!$A$4:$B$1221,2,FALSE))</f>
        <v/>
      </c>
    </row>
    <row r="5588" spans="1:17" s="50" customFormat="1" x14ac:dyDescent="0.3">
      <c r="A5588" s="33"/>
      <c r="B5588" s="8" t="str">
        <f>IF(NOT(ISBLANK(A5588)),VLOOKUP(A5588,'Account Codes '!$B$4:$C$263,2,FALSE),"")</f>
        <v/>
      </c>
      <c r="C5588" s="6"/>
      <c r="D5588" s="6"/>
      <c r="E5588" s="6"/>
      <c r="F5588" s="7"/>
      <c r="G5588" s="12"/>
      <c r="H5588" s="12"/>
      <c r="I5588" s="12"/>
      <c r="J5588" s="12"/>
      <c r="K5588" s="12"/>
      <c r="L5588" s="10"/>
      <c r="M5588" s="10"/>
      <c r="N5588" s="11" t="str">
        <f t="shared" si="181"/>
        <v/>
      </c>
      <c r="O5588" s="49" t="str">
        <f t="shared" si="182"/>
        <v/>
      </c>
      <c r="P5588" s="46" t="str">
        <f>IF(A5588="","",VLOOKUP(A5588,'Account Codes '!$B$4:$D$263,3,FALSE))</f>
        <v/>
      </c>
      <c r="Q5588" s="46" t="str">
        <f>IF(F5588="","",VLOOKUP(F5588,'Class Codes'!$A$4:$B$1221,2,FALSE))</f>
        <v/>
      </c>
    </row>
    <row r="5589" spans="1:17" s="50" customFormat="1" x14ac:dyDescent="0.3">
      <c r="A5589" s="33"/>
      <c r="B5589" s="8" t="str">
        <f>IF(NOT(ISBLANK(A5589)),VLOOKUP(A5589,'Account Codes '!$B$4:$C$263,2,FALSE),"")</f>
        <v/>
      </c>
      <c r="C5589" s="6"/>
      <c r="D5589" s="6"/>
      <c r="E5589" s="6"/>
      <c r="F5589" s="7"/>
      <c r="G5589" s="12"/>
      <c r="H5589" s="12"/>
      <c r="I5589" s="12"/>
      <c r="J5589" s="12"/>
      <c r="K5589" s="12"/>
      <c r="L5589" s="10"/>
      <c r="M5589" s="10"/>
      <c r="N5589" s="11" t="str">
        <f t="shared" si="181"/>
        <v/>
      </c>
      <c r="O5589" s="49" t="str">
        <f t="shared" si="182"/>
        <v/>
      </c>
      <c r="P5589" s="46" t="str">
        <f>IF(A5589="","",VLOOKUP(A5589,'Account Codes '!$B$4:$D$263,3,FALSE))</f>
        <v/>
      </c>
      <c r="Q5589" s="46" t="str">
        <f>IF(F5589="","",VLOOKUP(F5589,'Class Codes'!$A$4:$B$1221,2,FALSE))</f>
        <v/>
      </c>
    </row>
    <row r="5590" spans="1:17" s="50" customFormat="1" x14ac:dyDescent="0.3">
      <c r="A5590" s="33"/>
      <c r="B5590" s="8" t="str">
        <f>IF(NOT(ISBLANK(A5590)),VLOOKUP(A5590,'Account Codes '!$B$4:$C$263,2,FALSE),"")</f>
        <v/>
      </c>
      <c r="C5590" s="6"/>
      <c r="D5590" s="6"/>
      <c r="E5590" s="6"/>
      <c r="F5590" s="7"/>
      <c r="G5590" s="12"/>
      <c r="H5590" s="12"/>
      <c r="I5590" s="12"/>
      <c r="J5590" s="12"/>
      <c r="K5590" s="12"/>
      <c r="L5590" s="10"/>
      <c r="M5590" s="10"/>
      <c r="N5590" s="11" t="str">
        <f t="shared" si="181"/>
        <v/>
      </c>
      <c r="O5590" s="49" t="str">
        <f t="shared" si="182"/>
        <v/>
      </c>
      <c r="P5590" s="46" t="str">
        <f>IF(A5590="","",VLOOKUP(A5590,'Account Codes '!$B$4:$D$263,3,FALSE))</f>
        <v/>
      </c>
      <c r="Q5590" s="46" t="str">
        <f>IF(F5590="","",VLOOKUP(F5590,'Class Codes'!$A$4:$B$1221,2,FALSE))</f>
        <v/>
      </c>
    </row>
    <row r="5591" spans="1:17" s="50" customFormat="1" x14ac:dyDescent="0.3">
      <c r="A5591" s="33"/>
      <c r="B5591" s="8" t="str">
        <f>IF(NOT(ISBLANK(A5591)),VLOOKUP(A5591,'Account Codes '!$B$4:$C$263,2,FALSE),"")</f>
        <v/>
      </c>
      <c r="C5591" s="6"/>
      <c r="D5591" s="6"/>
      <c r="E5591" s="6"/>
      <c r="F5591" s="7"/>
      <c r="G5591" s="12"/>
      <c r="H5591" s="12"/>
      <c r="I5591" s="12"/>
      <c r="J5591" s="12"/>
      <c r="K5591" s="12"/>
      <c r="L5591" s="10"/>
      <c r="M5591" s="10"/>
      <c r="N5591" s="11" t="str">
        <f t="shared" si="181"/>
        <v/>
      </c>
      <c r="O5591" s="49" t="str">
        <f t="shared" si="182"/>
        <v/>
      </c>
      <c r="P5591" s="46" t="str">
        <f>IF(A5591="","",VLOOKUP(A5591,'Account Codes '!$B$4:$D$263,3,FALSE))</f>
        <v/>
      </c>
      <c r="Q5591" s="46" t="str">
        <f>IF(F5591="","",VLOOKUP(F5591,'Class Codes'!$A$4:$B$1221,2,FALSE))</f>
        <v/>
      </c>
    </row>
    <row r="5592" spans="1:17" s="50" customFormat="1" x14ac:dyDescent="0.3">
      <c r="A5592" s="33"/>
      <c r="B5592" s="8" t="str">
        <f>IF(NOT(ISBLANK(A5592)),VLOOKUP(A5592,'Account Codes '!$B$4:$C$263,2,FALSE),"")</f>
        <v/>
      </c>
      <c r="C5592" s="6"/>
      <c r="D5592" s="6"/>
      <c r="E5592" s="6"/>
      <c r="F5592" s="7"/>
      <c r="G5592" s="12"/>
      <c r="H5592" s="12"/>
      <c r="I5592" s="12"/>
      <c r="J5592" s="12"/>
      <c r="K5592" s="12"/>
      <c r="L5592" s="10"/>
      <c r="M5592" s="10"/>
      <c r="N5592" s="11" t="str">
        <f t="shared" si="181"/>
        <v/>
      </c>
      <c r="O5592" s="49" t="str">
        <f t="shared" si="182"/>
        <v/>
      </c>
      <c r="P5592" s="46" t="str">
        <f>IF(A5592="","",VLOOKUP(A5592,'Account Codes '!$B$4:$D$263,3,FALSE))</f>
        <v/>
      </c>
      <c r="Q5592" s="46" t="str">
        <f>IF(F5592="","",VLOOKUP(F5592,'Class Codes'!$A$4:$B$1221,2,FALSE))</f>
        <v/>
      </c>
    </row>
    <row r="5593" spans="1:17" s="50" customFormat="1" x14ac:dyDescent="0.3">
      <c r="A5593" s="33"/>
      <c r="B5593" s="8" t="str">
        <f>IF(NOT(ISBLANK(A5593)),VLOOKUP(A5593,'Account Codes '!$B$4:$C$263,2,FALSE),"")</f>
        <v/>
      </c>
      <c r="C5593" s="6"/>
      <c r="D5593" s="6"/>
      <c r="E5593" s="6"/>
      <c r="F5593" s="7"/>
      <c r="G5593" s="12"/>
      <c r="H5593" s="12"/>
      <c r="I5593" s="12"/>
      <c r="J5593" s="12"/>
      <c r="K5593" s="12"/>
      <c r="L5593" s="10"/>
      <c r="M5593" s="10"/>
      <c r="N5593" s="11" t="str">
        <f t="shared" si="181"/>
        <v/>
      </c>
      <c r="O5593" s="49" t="str">
        <f t="shared" si="182"/>
        <v/>
      </c>
      <c r="P5593" s="46" t="str">
        <f>IF(A5593="","",VLOOKUP(A5593,'Account Codes '!$B$4:$D$263,3,FALSE))</f>
        <v/>
      </c>
      <c r="Q5593" s="46" t="str">
        <f>IF(F5593="","",VLOOKUP(F5593,'Class Codes'!$A$4:$B$1221,2,FALSE))</f>
        <v/>
      </c>
    </row>
    <row r="5594" spans="1:17" s="50" customFormat="1" x14ac:dyDescent="0.3">
      <c r="A5594" s="33"/>
      <c r="B5594" s="8" t="str">
        <f>IF(NOT(ISBLANK(A5594)),VLOOKUP(A5594,'Account Codes '!$B$4:$C$263,2,FALSE),"")</f>
        <v/>
      </c>
      <c r="C5594" s="6"/>
      <c r="D5594" s="6"/>
      <c r="E5594" s="6"/>
      <c r="F5594" s="7"/>
      <c r="G5594" s="12"/>
      <c r="H5594" s="12"/>
      <c r="I5594" s="12"/>
      <c r="J5594" s="12"/>
      <c r="K5594" s="12"/>
      <c r="L5594" s="10"/>
      <c r="M5594" s="10"/>
      <c r="N5594" s="11" t="str">
        <f t="shared" si="181"/>
        <v/>
      </c>
      <c r="O5594" s="49" t="str">
        <f t="shared" si="182"/>
        <v/>
      </c>
      <c r="P5594" s="46" t="str">
        <f>IF(A5594="","",VLOOKUP(A5594,'Account Codes '!$B$4:$D$263,3,FALSE))</f>
        <v/>
      </c>
      <c r="Q5594" s="46" t="str">
        <f>IF(F5594="","",VLOOKUP(F5594,'Class Codes'!$A$4:$B$1221,2,FALSE))</f>
        <v/>
      </c>
    </row>
    <row r="5595" spans="1:17" s="50" customFormat="1" x14ac:dyDescent="0.3">
      <c r="A5595" s="33"/>
      <c r="B5595" s="8" t="str">
        <f>IF(NOT(ISBLANK(A5595)),VLOOKUP(A5595,'Account Codes '!$B$4:$C$263,2,FALSE),"")</f>
        <v/>
      </c>
      <c r="C5595" s="6"/>
      <c r="D5595" s="6"/>
      <c r="E5595" s="6"/>
      <c r="F5595" s="7"/>
      <c r="G5595" s="12"/>
      <c r="H5595" s="12"/>
      <c r="I5595" s="12"/>
      <c r="J5595" s="12"/>
      <c r="K5595" s="12"/>
      <c r="L5595" s="10"/>
      <c r="M5595" s="10"/>
      <c r="N5595" s="11" t="str">
        <f t="shared" si="181"/>
        <v/>
      </c>
      <c r="O5595" s="49" t="str">
        <f t="shared" si="182"/>
        <v/>
      </c>
      <c r="P5595" s="46" t="str">
        <f>IF(A5595="","",VLOOKUP(A5595,'Account Codes '!$B$4:$D$263,3,FALSE))</f>
        <v/>
      </c>
      <c r="Q5595" s="46" t="str">
        <f>IF(F5595="","",VLOOKUP(F5595,'Class Codes'!$A$4:$B$1221,2,FALSE))</f>
        <v/>
      </c>
    </row>
    <row r="5596" spans="1:17" s="50" customFormat="1" x14ac:dyDescent="0.3">
      <c r="A5596" s="33"/>
      <c r="B5596" s="8" t="str">
        <f>IF(NOT(ISBLANK(A5596)),VLOOKUP(A5596,'Account Codes '!$B$4:$C$263,2,FALSE),"")</f>
        <v/>
      </c>
      <c r="C5596" s="6"/>
      <c r="D5596" s="6"/>
      <c r="E5596" s="6"/>
      <c r="F5596" s="7"/>
      <c r="G5596" s="12"/>
      <c r="H5596" s="12"/>
      <c r="I5596" s="12"/>
      <c r="J5596" s="12"/>
      <c r="K5596" s="12"/>
      <c r="L5596" s="10"/>
      <c r="M5596" s="10"/>
      <c r="N5596" s="11" t="str">
        <f t="shared" si="181"/>
        <v/>
      </c>
      <c r="O5596" s="49" t="str">
        <f t="shared" si="182"/>
        <v/>
      </c>
      <c r="P5596" s="46" t="str">
        <f>IF(A5596="","",VLOOKUP(A5596,'Account Codes '!$B$4:$D$263,3,FALSE))</f>
        <v/>
      </c>
      <c r="Q5596" s="46" t="str">
        <f>IF(F5596="","",VLOOKUP(F5596,'Class Codes'!$A$4:$B$1221,2,FALSE))</f>
        <v/>
      </c>
    </row>
    <row r="5597" spans="1:17" s="50" customFormat="1" x14ac:dyDescent="0.3">
      <c r="A5597" s="33"/>
      <c r="B5597" s="8" t="str">
        <f>IF(NOT(ISBLANK(A5597)),VLOOKUP(A5597,'Account Codes '!$B$4:$C$263,2,FALSE),"")</f>
        <v/>
      </c>
      <c r="C5597" s="6"/>
      <c r="D5597" s="6"/>
      <c r="E5597" s="6"/>
      <c r="F5597" s="7"/>
      <c r="G5597" s="12"/>
      <c r="H5597" s="12"/>
      <c r="I5597" s="12"/>
      <c r="J5597" s="12"/>
      <c r="K5597" s="12"/>
      <c r="L5597" s="10"/>
      <c r="M5597" s="10"/>
      <c r="N5597" s="11" t="str">
        <f t="shared" si="181"/>
        <v/>
      </c>
      <c r="O5597" s="49" t="str">
        <f t="shared" si="182"/>
        <v/>
      </c>
      <c r="P5597" s="46" t="str">
        <f>IF(A5597="","",VLOOKUP(A5597,'Account Codes '!$B$4:$D$263,3,FALSE))</f>
        <v/>
      </c>
      <c r="Q5597" s="46" t="str">
        <f>IF(F5597="","",VLOOKUP(F5597,'Class Codes'!$A$4:$B$1221,2,FALSE))</f>
        <v/>
      </c>
    </row>
    <row r="5598" spans="1:17" s="50" customFormat="1" x14ac:dyDescent="0.3">
      <c r="A5598" s="33"/>
      <c r="B5598" s="8" t="str">
        <f>IF(NOT(ISBLANK(A5598)),VLOOKUP(A5598,'Account Codes '!$B$4:$C$263,2,FALSE),"")</f>
        <v/>
      </c>
      <c r="C5598" s="6"/>
      <c r="D5598" s="6"/>
      <c r="E5598" s="6"/>
      <c r="F5598" s="7"/>
      <c r="G5598" s="12"/>
      <c r="H5598" s="12"/>
      <c r="I5598" s="12"/>
      <c r="J5598" s="12"/>
      <c r="K5598" s="12"/>
      <c r="L5598" s="10"/>
      <c r="M5598" s="10"/>
      <c r="N5598" s="11" t="str">
        <f t="shared" si="181"/>
        <v/>
      </c>
      <c r="O5598" s="49" t="str">
        <f t="shared" si="182"/>
        <v/>
      </c>
      <c r="P5598" s="46" t="str">
        <f>IF(A5598="","",VLOOKUP(A5598,'Account Codes '!$B$4:$D$263,3,FALSE))</f>
        <v/>
      </c>
      <c r="Q5598" s="46" t="str">
        <f>IF(F5598="","",VLOOKUP(F5598,'Class Codes'!$A$4:$B$1221,2,FALSE))</f>
        <v/>
      </c>
    </row>
    <row r="5599" spans="1:17" s="50" customFormat="1" x14ac:dyDescent="0.3">
      <c r="A5599" s="33"/>
      <c r="B5599" s="8" t="str">
        <f>IF(NOT(ISBLANK(A5599)),VLOOKUP(A5599,'Account Codes '!$B$4:$C$263,2,FALSE),"")</f>
        <v/>
      </c>
      <c r="C5599" s="6"/>
      <c r="D5599" s="6"/>
      <c r="E5599" s="6"/>
      <c r="F5599" s="7"/>
      <c r="G5599" s="12"/>
      <c r="H5599" s="12"/>
      <c r="I5599" s="12"/>
      <c r="J5599" s="12"/>
      <c r="K5599" s="12"/>
      <c r="L5599" s="10"/>
      <c r="M5599" s="10"/>
      <c r="N5599" s="11" t="str">
        <f t="shared" si="181"/>
        <v/>
      </c>
      <c r="O5599" s="49" t="str">
        <f t="shared" si="182"/>
        <v/>
      </c>
      <c r="P5599" s="46" t="str">
        <f>IF(A5599="","",VLOOKUP(A5599,'Account Codes '!$B$4:$D$263,3,FALSE))</f>
        <v/>
      </c>
      <c r="Q5599" s="46" t="str">
        <f>IF(F5599="","",VLOOKUP(F5599,'Class Codes'!$A$4:$B$1221,2,FALSE))</f>
        <v/>
      </c>
    </row>
    <row r="5600" spans="1:17" s="50" customFormat="1" x14ac:dyDescent="0.3">
      <c r="A5600" s="33"/>
      <c r="B5600" s="8" t="str">
        <f>IF(NOT(ISBLANK(A5600)),VLOOKUP(A5600,'Account Codes '!$B$4:$C$263,2,FALSE),"")</f>
        <v/>
      </c>
      <c r="C5600" s="6"/>
      <c r="D5600" s="6"/>
      <c r="E5600" s="6"/>
      <c r="F5600" s="7"/>
      <c r="G5600" s="12"/>
      <c r="H5600" s="12"/>
      <c r="I5600" s="12"/>
      <c r="J5600" s="12"/>
      <c r="K5600" s="12"/>
      <c r="L5600" s="10"/>
      <c r="M5600" s="10"/>
      <c r="N5600" s="11" t="str">
        <f t="shared" si="181"/>
        <v/>
      </c>
      <c r="O5600" s="49" t="str">
        <f t="shared" si="182"/>
        <v/>
      </c>
      <c r="P5600" s="46" t="str">
        <f>IF(A5600="","",VLOOKUP(A5600,'Account Codes '!$B$4:$D$263,3,FALSE))</f>
        <v/>
      </c>
      <c r="Q5600" s="46" t="str">
        <f>IF(F5600="","",VLOOKUP(F5600,'Class Codes'!$A$4:$B$1221,2,FALSE))</f>
        <v/>
      </c>
    </row>
    <row r="5601" spans="1:17" s="50" customFormat="1" x14ac:dyDescent="0.3">
      <c r="A5601" s="33"/>
      <c r="B5601" s="8" t="str">
        <f>IF(NOT(ISBLANK(A5601)),VLOOKUP(A5601,'Account Codes '!$B$4:$C$263,2,FALSE),"")</f>
        <v/>
      </c>
      <c r="C5601" s="6"/>
      <c r="D5601" s="6"/>
      <c r="E5601" s="6"/>
      <c r="F5601" s="7"/>
      <c r="G5601" s="12"/>
      <c r="H5601" s="12"/>
      <c r="I5601" s="12"/>
      <c r="J5601" s="12"/>
      <c r="K5601" s="12"/>
      <c r="L5601" s="10"/>
      <c r="M5601" s="10"/>
      <c r="N5601" s="11" t="str">
        <f t="shared" si="181"/>
        <v/>
      </c>
      <c r="O5601" s="49" t="str">
        <f t="shared" si="182"/>
        <v/>
      </c>
      <c r="P5601" s="46" t="str">
        <f>IF(A5601="","",VLOOKUP(A5601,'Account Codes '!$B$4:$D$263,3,FALSE))</f>
        <v/>
      </c>
      <c r="Q5601" s="46" t="str">
        <f>IF(F5601="","",VLOOKUP(F5601,'Class Codes'!$A$4:$B$1221,2,FALSE))</f>
        <v/>
      </c>
    </row>
    <row r="5602" spans="1:17" s="50" customFormat="1" x14ac:dyDescent="0.3">
      <c r="A5602" s="33"/>
      <c r="B5602" s="8" t="str">
        <f>IF(NOT(ISBLANK(A5602)),VLOOKUP(A5602,'Account Codes '!$B$4:$C$263,2,FALSE),"")</f>
        <v/>
      </c>
      <c r="C5602" s="6"/>
      <c r="D5602" s="6"/>
      <c r="E5602" s="6"/>
      <c r="F5602" s="7"/>
      <c r="G5602" s="12"/>
      <c r="H5602" s="12"/>
      <c r="I5602" s="12"/>
      <c r="J5602" s="12"/>
      <c r="K5602" s="12"/>
      <c r="L5602" s="10"/>
      <c r="M5602" s="10"/>
      <c r="N5602" s="11" t="str">
        <f t="shared" si="181"/>
        <v/>
      </c>
      <c r="O5602" s="49" t="str">
        <f t="shared" si="182"/>
        <v/>
      </c>
      <c r="P5602" s="46" t="str">
        <f>IF(A5602="","",VLOOKUP(A5602,'Account Codes '!$B$4:$D$263,3,FALSE))</f>
        <v/>
      </c>
      <c r="Q5602" s="46" t="str">
        <f>IF(F5602="","",VLOOKUP(F5602,'Class Codes'!$A$4:$B$1221,2,FALSE))</f>
        <v/>
      </c>
    </row>
    <row r="5603" spans="1:17" s="50" customFormat="1" x14ac:dyDescent="0.3">
      <c r="A5603" s="33"/>
      <c r="B5603" s="8" t="str">
        <f>IF(NOT(ISBLANK(A5603)),VLOOKUP(A5603,'Account Codes '!$B$4:$C$263,2,FALSE),"")</f>
        <v/>
      </c>
      <c r="C5603" s="6"/>
      <c r="D5603" s="6"/>
      <c r="E5603" s="6"/>
      <c r="F5603" s="7"/>
      <c r="G5603" s="12"/>
      <c r="H5603" s="12"/>
      <c r="I5603" s="12"/>
      <c r="J5603" s="12"/>
      <c r="K5603" s="12"/>
      <c r="L5603" s="10"/>
      <c r="M5603" s="10"/>
      <c r="N5603" s="11" t="str">
        <f t="shared" si="181"/>
        <v/>
      </c>
      <c r="O5603" s="49" t="str">
        <f t="shared" si="182"/>
        <v/>
      </c>
      <c r="P5603" s="46" t="str">
        <f>IF(A5603="","",VLOOKUP(A5603,'Account Codes '!$B$4:$D$263,3,FALSE))</f>
        <v/>
      </c>
      <c r="Q5603" s="46" t="str">
        <f>IF(F5603="","",VLOOKUP(F5603,'Class Codes'!$A$4:$B$1221,2,FALSE))</f>
        <v/>
      </c>
    </row>
    <row r="5604" spans="1:17" s="50" customFormat="1" x14ac:dyDescent="0.3">
      <c r="A5604" s="33"/>
      <c r="B5604" s="8" t="str">
        <f>IF(NOT(ISBLANK(A5604)),VLOOKUP(A5604,'Account Codes '!$B$4:$C$263,2,FALSE),"")</f>
        <v/>
      </c>
      <c r="C5604" s="6"/>
      <c r="D5604" s="6"/>
      <c r="E5604" s="6"/>
      <c r="F5604" s="7"/>
      <c r="G5604" s="12"/>
      <c r="H5604" s="12"/>
      <c r="I5604" s="12"/>
      <c r="J5604" s="12"/>
      <c r="K5604" s="12"/>
      <c r="L5604" s="10"/>
      <c r="M5604" s="10"/>
      <c r="N5604" s="11" t="str">
        <f t="shared" si="181"/>
        <v/>
      </c>
      <c r="O5604" s="49" t="str">
        <f t="shared" si="182"/>
        <v/>
      </c>
      <c r="P5604" s="46" t="str">
        <f>IF(A5604="","",VLOOKUP(A5604,'Account Codes '!$B$4:$D$263,3,FALSE))</f>
        <v/>
      </c>
      <c r="Q5604" s="46" t="str">
        <f>IF(F5604="","",VLOOKUP(F5604,'Class Codes'!$A$4:$B$1221,2,FALSE))</f>
        <v/>
      </c>
    </row>
    <row r="5605" spans="1:17" s="50" customFormat="1" x14ac:dyDescent="0.3">
      <c r="A5605" s="33"/>
      <c r="B5605" s="8" t="str">
        <f>IF(NOT(ISBLANK(A5605)),VLOOKUP(A5605,'Account Codes '!$B$4:$C$263,2,FALSE),"")</f>
        <v/>
      </c>
      <c r="C5605" s="6"/>
      <c r="D5605" s="6"/>
      <c r="E5605" s="6"/>
      <c r="F5605" s="7"/>
      <c r="G5605" s="12"/>
      <c r="H5605" s="12"/>
      <c r="I5605" s="12"/>
      <c r="J5605" s="12"/>
      <c r="K5605" s="12"/>
      <c r="L5605" s="10"/>
      <c r="M5605" s="10"/>
      <c r="N5605" s="11" t="str">
        <f t="shared" si="181"/>
        <v/>
      </c>
      <c r="O5605" s="49" t="str">
        <f t="shared" si="182"/>
        <v/>
      </c>
      <c r="P5605" s="46" t="str">
        <f>IF(A5605="","",VLOOKUP(A5605,'Account Codes '!$B$4:$D$263,3,FALSE))</f>
        <v/>
      </c>
      <c r="Q5605" s="46" t="str">
        <f>IF(F5605="","",VLOOKUP(F5605,'Class Codes'!$A$4:$B$1221,2,FALSE))</f>
        <v/>
      </c>
    </row>
    <row r="5606" spans="1:17" s="50" customFormat="1" x14ac:dyDescent="0.3">
      <c r="A5606" s="33"/>
      <c r="B5606" s="8" t="str">
        <f>IF(NOT(ISBLANK(A5606)),VLOOKUP(A5606,'Account Codes '!$B$4:$C$263,2,FALSE),"")</f>
        <v/>
      </c>
      <c r="C5606" s="6"/>
      <c r="D5606" s="6"/>
      <c r="E5606" s="6"/>
      <c r="F5606" s="7"/>
      <c r="G5606" s="12"/>
      <c r="H5606" s="12"/>
      <c r="I5606" s="12"/>
      <c r="J5606" s="12"/>
      <c r="K5606" s="12"/>
      <c r="L5606" s="10"/>
      <c r="M5606" s="10"/>
      <c r="N5606" s="11" t="str">
        <f t="shared" si="181"/>
        <v/>
      </c>
      <c r="O5606" s="49" t="str">
        <f t="shared" si="182"/>
        <v/>
      </c>
      <c r="P5606" s="46" t="str">
        <f>IF(A5606="","",VLOOKUP(A5606,'Account Codes '!$B$4:$D$263,3,FALSE))</f>
        <v/>
      </c>
      <c r="Q5606" s="46" t="str">
        <f>IF(F5606="","",VLOOKUP(F5606,'Class Codes'!$A$4:$B$1221,2,FALSE))</f>
        <v/>
      </c>
    </row>
    <row r="5607" spans="1:17" s="50" customFormat="1" x14ac:dyDescent="0.3">
      <c r="A5607" s="33"/>
      <c r="B5607" s="8" t="str">
        <f>IF(NOT(ISBLANK(A5607)),VLOOKUP(A5607,'Account Codes '!$B$4:$C$263,2,FALSE),"")</f>
        <v/>
      </c>
      <c r="C5607" s="6"/>
      <c r="D5607" s="6"/>
      <c r="E5607" s="6"/>
      <c r="F5607" s="7"/>
      <c r="G5607" s="12"/>
      <c r="H5607" s="12"/>
      <c r="I5607" s="12"/>
      <c r="J5607" s="12"/>
      <c r="K5607" s="12"/>
      <c r="L5607" s="10"/>
      <c r="M5607" s="10"/>
      <c r="N5607" s="11" t="str">
        <f t="shared" si="181"/>
        <v/>
      </c>
      <c r="O5607" s="49" t="str">
        <f t="shared" si="182"/>
        <v/>
      </c>
      <c r="P5607" s="46" t="str">
        <f>IF(A5607="","",VLOOKUP(A5607,'Account Codes '!$B$4:$D$263,3,FALSE))</f>
        <v/>
      </c>
      <c r="Q5607" s="46" t="str">
        <f>IF(F5607="","",VLOOKUP(F5607,'Class Codes'!$A$4:$B$1221,2,FALSE))</f>
        <v/>
      </c>
    </row>
    <row r="5608" spans="1:17" s="50" customFormat="1" x14ac:dyDescent="0.3">
      <c r="A5608" s="33"/>
      <c r="B5608" s="8" t="str">
        <f>IF(NOT(ISBLANK(A5608)),VLOOKUP(A5608,'Account Codes '!$B$4:$C$263,2,FALSE),"")</f>
        <v/>
      </c>
      <c r="C5608" s="6"/>
      <c r="D5608" s="6"/>
      <c r="E5608" s="6"/>
      <c r="F5608" s="7"/>
      <c r="G5608" s="12"/>
      <c r="H5608" s="12"/>
      <c r="I5608" s="12"/>
      <c r="J5608" s="12"/>
      <c r="K5608" s="12"/>
      <c r="L5608" s="10"/>
      <c r="M5608" s="10"/>
      <c r="N5608" s="11" t="str">
        <f t="shared" si="181"/>
        <v/>
      </c>
      <c r="O5608" s="49" t="str">
        <f t="shared" si="182"/>
        <v/>
      </c>
      <c r="P5608" s="46" t="str">
        <f>IF(A5608="","",VLOOKUP(A5608,'Account Codes '!$B$4:$D$263,3,FALSE))</f>
        <v/>
      </c>
      <c r="Q5608" s="46" t="str">
        <f>IF(F5608="","",VLOOKUP(F5608,'Class Codes'!$A$4:$B$1221,2,FALSE))</f>
        <v/>
      </c>
    </row>
    <row r="5609" spans="1:17" s="50" customFormat="1" x14ac:dyDescent="0.3">
      <c r="A5609" s="33"/>
      <c r="B5609" s="8" t="str">
        <f>IF(NOT(ISBLANK(A5609)),VLOOKUP(A5609,'Account Codes '!$B$4:$C$263,2,FALSE),"")</f>
        <v/>
      </c>
      <c r="C5609" s="6"/>
      <c r="D5609" s="6"/>
      <c r="E5609" s="6"/>
      <c r="F5609" s="7"/>
      <c r="G5609" s="12"/>
      <c r="H5609" s="12"/>
      <c r="I5609" s="12"/>
      <c r="J5609" s="12"/>
      <c r="K5609" s="12"/>
      <c r="L5609" s="10"/>
      <c r="M5609" s="10"/>
      <c r="N5609" s="11" t="str">
        <f t="shared" si="181"/>
        <v/>
      </c>
      <c r="O5609" s="49" t="str">
        <f t="shared" si="182"/>
        <v/>
      </c>
      <c r="P5609" s="46" t="str">
        <f>IF(A5609="","",VLOOKUP(A5609,'Account Codes '!$B$4:$D$263,3,FALSE))</f>
        <v/>
      </c>
      <c r="Q5609" s="46" t="str">
        <f>IF(F5609="","",VLOOKUP(F5609,'Class Codes'!$A$4:$B$1221,2,FALSE))</f>
        <v/>
      </c>
    </row>
    <row r="5610" spans="1:17" s="50" customFormat="1" x14ac:dyDescent="0.3">
      <c r="A5610" s="33"/>
      <c r="B5610" s="8" t="str">
        <f>IF(NOT(ISBLANK(A5610)),VLOOKUP(A5610,'Account Codes '!$B$4:$C$263,2,FALSE),"")</f>
        <v/>
      </c>
      <c r="C5610" s="6"/>
      <c r="D5610" s="6"/>
      <c r="E5610" s="6"/>
      <c r="F5610" s="7"/>
      <c r="G5610" s="12"/>
      <c r="H5610" s="12"/>
      <c r="I5610" s="12"/>
      <c r="J5610" s="12"/>
      <c r="K5610" s="12"/>
      <c r="L5610" s="10"/>
      <c r="M5610" s="10"/>
      <c r="N5610" s="11" t="str">
        <f t="shared" si="181"/>
        <v/>
      </c>
      <c r="O5610" s="49" t="str">
        <f t="shared" si="182"/>
        <v/>
      </c>
      <c r="P5610" s="46" t="str">
        <f>IF(A5610="","",VLOOKUP(A5610,'Account Codes '!$B$4:$D$263,3,FALSE))</f>
        <v/>
      </c>
      <c r="Q5610" s="46" t="str">
        <f>IF(F5610="","",VLOOKUP(F5610,'Class Codes'!$A$4:$B$1221,2,FALSE))</f>
        <v/>
      </c>
    </row>
    <row r="5611" spans="1:17" s="50" customFormat="1" x14ac:dyDescent="0.3">
      <c r="A5611" s="33"/>
      <c r="B5611" s="8" t="str">
        <f>IF(NOT(ISBLANK(A5611)),VLOOKUP(A5611,'Account Codes '!$B$4:$C$263,2,FALSE),"")</f>
        <v/>
      </c>
      <c r="C5611" s="6"/>
      <c r="D5611" s="6"/>
      <c r="E5611" s="6"/>
      <c r="F5611" s="7"/>
      <c r="G5611" s="12"/>
      <c r="H5611" s="12"/>
      <c r="I5611" s="12"/>
      <c r="J5611" s="12"/>
      <c r="K5611" s="12"/>
      <c r="L5611" s="10"/>
      <c r="M5611" s="10"/>
      <c r="N5611" s="11" t="str">
        <f t="shared" si="181"/>
        <v/>
      </c>
      <c r="O5611" s="49" t="str">
        <f t="shared" si="182"/>
        <v/>
      </c>
      <c r="P5611" s="46" t="str">
        <f>IF(A5611="","",VLOOKUP(A5611,'Account Codes '!$B$4:$D$263,3,FALSE))</f>
        <v/>
      </c>
      <c r="Q5611" s="46" t="str">
        <f>IF(F5611="","",VLOOKUP(F5611,'Class Codes'!$A$4:$B$1221,2,FALSE))</f>
        <v/>
      </c>
    </row>
    <row r="5612" spans="1:17" s="50" customFormat="1" x14ac:dyDescent="0.3">
      <c r="A5612" s="33"/>
      <c r="B5612" s="8" t="str">
        <f>IF(NOT(ISBLANK(A5612)),VLOOKUP(A5612,'Account Codes '!$B$4:$C$263,2,FALSE),"")</f>
        <v/>
      </c>
      <c r="C5612" s="6"/>
      <c r="D5612" s="6"/>
      <c r="E5612" s="6"/>
      <c r="F5612" s="7"/>
      <c r="G5612" s="12"/>
      <c r="H5612" s="12"/>
      <c r="I5612" s="12"/>
      <c r="J5612" s="12"/>
      <c r="K5612" s="12"/>
      <c r="L5612" s="10"/>
      <c r="M5612" s="10"/>
      <c r="N5612" s="11" t="str">
        <f t="shared" si="181"/>
        <v/>
      </c>
      <c r="O5612" s="49" t="str">
        <f t="shared" si="182"/>
        <v/>
      </c>
      <c r="P5612" s="46" t="str">
        <f>IF(A5612="","",VLOOKUP(A5612,'Account Codes '!$B$4:$D$263,3,FALSE))</f>
        <v/>
      </c>
      <c r="Q5612" s="46" t="str">
        <f>IF(F5612="","",VLOOKUP(F5612,'Class Codes'!$A$4:$B$1221,2,FALSE))</f>
        <v/>
      </c>
    </row>
    <row r="5613" spans="1:17" s="50" customFormat="1" x14ac:dyDescent="0.3">
      <c r="A5613" s="33"/>
      <c r="B5613" s="8" t="str">
        <f>IF(NOT(ISBLANK(A5613)),VLOOKUP(A5613,'Account Codes '!$B$4:$C$263,2,FALSE),"")</f>
        <v/>
      </c>
      <c r="C5613" s="6"/>
      <c r="D5613" s="6"/>
      <c r="E5613" s="6"/>
      <c r="F5613" s="7"/>
      <c r="G5613" s="12"/>
      <c r="H5613" s="12"/>
      <c r="I5613" s="12"/>
      <c r="J5613" s="12"/>
      <c r="K5613" s="12"/>
      <c r="L5613" s="10"/>
      <c r="M5613" s="10"/>
      <c r="N5613" s="11" t="str">
        <f t="shared" si="181"/>
        <v/>
      </c>
      <c r="O5613" s="49" t="str">
        <f t="shared" si="182"/>
        <v/>
      </c>
      <c r="P5613" s="46" t="str">
        <f>IF(A5613="","",VLOOKUP(A5613,'Account Codes '!$B$4:$D$263,3,FALSE))</f>
        <v/>
      </c>
      <c r="Q5613" s="46" t="str">
        <f>IF(F5613="","",VLOOKUP(F5613,'Class Codes'!$A$4:$B$1221,2,FALSE))</f>
        <v/>
      </c>
    </row>
    <row r="5614" spans="1:17" s="50" customFormat="1" x14ac:dyDescent="0.3">
      <c r="A5614" s="33"/>
      <c r="B5614" s="8" t="str">
        <f>IF(NOT(ISBLANK(A5614)),VLOOKUP(A5614,'Account Codes '!$B$4:$C$263,2,FALSE),"")</f>
        <v/>
      </c>
      <c r="C5614" s="6"/>
      <c r="D5614" s="6"/>
      <c r="E5614" s="6"/>
      <c r="F5614" s="7"/>
      <c r="G5614" s="12"/>
      <c r="H5614" s="12"/>
      <c r="I5614" s="12"/>
      <c r="J5614" s="12"/>
      <c r="K5614" s="12"/>
      <c r="L5614" s="10"/>
      <c r="M5614" s="10"/>
      <c r="N5614" s="11" t="str">
        <f t="shared" si="181"/>
        <v/>
      </c>
      <c r="O5614" s="49" t="str">
        <f t="shared" si="182"/>
        <v/>
      </c>
      <c r="P5614" s="46" t="str">
        <f>IF(A5614="","",VLOOKUP(A5614,'Account Codes '!$B$4:$D$263,3,FALSE))</f>
        <v/>
      </c>
      <c r="Q5614" s="46" t="str">
        <f>IF(F5614="","",VLOOKUP(F5614,'Class Codes'!$A$4:$B$1221,2,FALSE))</f>
        <v/>
      </c>
    </row>
    <row r="5615" spans="1:17" s="50" customFormat="1" x14ac:dyDescent="0.3">
      <c r="A5615" s="33"/>
      <c r="B5615" s="8" t="str">
        <f>IF(NOT(ISBLANK(A5615)),VLOOKUP(A5615,'Account Codes '!$B$4:$C$263,2,FALSE),"")</f>
        <v/>
      </c>
      <c r="C5615" s="6"/>
      <c r="D5615" s="6"/>
      <c r="E5615" s="6"/>
      <c r="F5615" s="7"/>
      <c r="G5615" s="12"/>
      <c r="H5615" s="12"/>
      <c r="I5615" s="12"/>
      <c r="J5615" s="12"/>
      <c r="K5615" s="12"/>
      <c r="L5615" s="10"/>
      <c r="M5615" s="10"/>
      <c r="N5615" s="11" t="str">
        <f t="shared" si="181"/>
        <v/>
      </c>
      <c r="O5615" s="49" t="str">
        <f t="shared" si="182"/>
        <v/>
      </c>
      <c r="P5615" s="46" t="str">
        <f>IF(A5615="","",VLOOKUP(A5615,'Account Codes '!$B$4:$D$263,3,FALSE))</f>
        <v/>
      </c>
      <c r="Q5615" s="46" t="str">
        <f>IF(F5615="","",VLOOKUP(F5615,'Class Codes'!$A$4:$B$1221,2,FALSE))</f>
        <v/>
      </c>
    </row>
    <row r="5616" spans="1:17" s="50" customFormat="1" x14ac:dyDescent="0.3">
      <c r="A5616" s="33"/>
      <c r="B5616" s="8" t="str">
        <f>IF(NOT(ISBLANK(A5616)),VLOOKUP(A5616,'Account Codes '!$B$4:$C$263,2,FALSE),"")</f>
        <v/>
      </c>
      <c r="C5616" s="6"/>
      <c r="D5616" s="6"/>
      <c r="E5616" s="6"/>
      <c r="F5616" s="7"/>
      <c r="G5616" s="12"/>
      <c r="H5616" s="12"/>
      <c r="I5616" s="12"/>
      <c r="J5616" s="12"/>
      <c r="K5616" s="12"/>
      <c r="L5616" s="10"/>
      <c r="M5616" s="10"/>
      <c r="N5616" s="11" t="str">
        <f t="shared" si="181"/>
        <v/>
      </c>
      <c r="O5616" s="49" t="str">
        <f t="shared" si="182"/>
        <v/>
      </c>
      <c r="P5616" s="46" t="str">
        <f>IF(A5616="","",VLOOKUP(A5616,'Account Codes '!$B$4:$D$263,3,FALSE))</f>
        <v/>
      </c>
      <c r="Q5616" s="46" t="str">
        <f>IF(F5616="","",VLOOKUP(F5616,'Class Codes'!$A$4:$B$1221,2,FALSE))</f>
        <v/>
      </c>
    </row>
    <row r="5617" spans="1:17" s="50" customFormat="1" x14ac:dyDescent="0.3">
      <c r="A5617" s="33"/>
      <c r="B5617" s="8" t="str">
        <f>IF(NOT(ISBLANK(A5617)),VLOOKUP(A5617,'Account Codes '!$B$4:$C$263,2,FALSE),"")</f>
        <v/>
      </c>
      <c r="C5617" s="6"/>
      <c r="D5617" s="6"/>
      <c r="E5617" s="6"/>
      <c r="F5617" s="7"/>
      <c r="G5617" s="12"/>
      <c r="H5617" s="12"/>
      <c r="I5617" s="12"/>
      <c r="J5617" s="12"/>
      <c r="K5617" s="12"/>
      <c r="L5617" s="10"/>
      <c r="M5617" s="10"/>
      <c r="N5617" s="11" t="str">
        <f t="shared" si="181"/>
        <v/>
      </c>
      <c r="O5617" s="49" t="str">
        <f t="shared" si="182"/>
        <v/>
      </c>
      <c r="P5617" s="46" t="str">
        <f>IF(A5617="","",VLOOKUP(A5617,'Account Codes '!$B$4:$D$263,3,FALSE))</f>
        <v/>
      </c>
      <c r="Q5617" s="46" t="str">
        <f>IF(F5617="","",VLOOKUP(F5617,'Class Codes'!$A$4:$B$1221,2,FALSE))</f>
        <v/>
      </c>
    </row>
    <row r="5618" spans="1:17" s="50" customFormat="1" x14ac:dyDescent="0.3">
      <c r="A5618" s="33"/>
      <c r="B5618" s="8" t="str">
        <f>IF(NOT(ISBLANK(A5618)),VLOOKUP(A5618,'Account Codes '!$B$4:$C$263,2,FALSE),"")</f>
        <v/>
      </c>
      <c r="C5618" s="6"/>
      <c r="D5618" s="6"/>
      <c r="E5618" s="6"/>
      <c r="F5618" s="7"/>
      <c r="G5618" s="12"/>
      <c r="H5618" s="12"/>
      <c r="I5618" s="12"/>
      <c r="J5618" s="12"/>
      <c r="K5618" s="12"/>
      <c r="L5618" s="10"/>
      <c r="M5618" s="10"/>
      <c r="N5618" s="11" t="str">
        <f t="shared" si="181"/>
        <v/>
      </c>
      <c r="O5618" s="49" t="str">
        <f t="shared" si="182"/>
        <v/>
      </c>
      <c r="P5618" s="46" t="str">
        <f>IF(A5618="","",VLOOKUP(A5618,'Account Codes '!$B$4:$D$263,3,FALSE))</f>
        <v/>
      </c>
      <c r="Q5618" s="46" t="str">
        <f>IF(F5618="","",VLOOKUP(F5618,'Class Codes'!$A$4:$B$1221,2,FALSE))</f>
        <v/>
      </c>
    </row>
    <row r="5619" spans="1:17" s="50" customFormat="1" x14ac:dyDescent="0.3">
      <c r="A5619" s="33"/>
      <c r="B5619" s="8" t="str">
        <f>IF(NOT(ISBLANK(A5619)),VLOOKUP(A5619,'Account Codes '!$B$4:$C$263,2,FALSE),"")</f>
        <v/>
      </c>
      <c r="C5619" s="6"/>
      <c r="D5619" s="6"/>
      <c r="E5619" s="6"/>
      <c r="F5619" s="7"/>
      <c r="G5619" s="12"/>
      <c r="H5619" s="12"/>
      <c r="I5619" s="12"/>
      <c r="J5619" s="12"/>
      <c r="K5619" s="12"/>
      <c r="L5619" s="10"/>
      <c r="M5619" s="10"/>
      <c r="N5619" s="11" t="str">
        <f t="shared" si="181"/>
        <v/>
      </c>
      <c r="O5619" s="49" t="str">
        <f t="shared" si="182"/>
        <v/>
      </c>
      <c r="P5619" s="46" t="str">
        <f>IF(A5619="","",VLOOKUP(A5619,'Account Codes '!$B$4:$D$263,3,FALSE))</f>
        <v/>
      </c>
      <c r="Q5619" s="46" t="str">
        <f>IF(F5619="","",VLOOKUP(F5619,'Class Codes'!$A$4:$B$1221,2,FALSE))</f>
        <v/>
      </c>
    </row>
    <row r="5620" spans="1:17" s="50" customFormat="1" x14ac:dyDescent="0.3">
      <c r="A5620" s="33"/>
      <c r="B5620" s="8" t="str">
        <f>IF(NOT(ISBLANK(A5620)),VLOOKUP(A5620,'Account Codes '!$B$4:$C$263,2,FALSE),"")</f>
        <v/>
      </c>
      <c r="C5620" s="6"/>
      <c r="D5620" s="6"/>
      <c r="E5620" s="6"/>
      <c r="F5620" s="7"/>
      <c r="G5620" s="12"/>
      <c r="H5620" s="12"/>
      <c r="I5620" s="12"/>
      <c r="J5620" s="12"/>
      <c r="K5620" s="12"/>
      <c r="L5620" s="10"/>
      <c r="M5620" s="10"/>
      <c r="N5620" s="11" t="str">
        <f t="shared" si="181"/>
        <v/>
      </c>
      <c r="O5620" s="49" t="str">
        <f t="shared" si="182"/>
        <v/>
      </c>
      <c r="P5620" s="46" t="str">
        <f>IF(A5620="","",VLOOKUP(A5620,'Account Codes '!$B$4:$D$263,3,FALSE))</f>
        <v/>
      </c>
      <c r="Q5620" s="46" t="str">
        <f>IF(F5620="","",VLOOKUP(F5620,'Class Codes'!$A$4:$B$1221,2,FALSE))</f>
        <v/>
      </c>
    </row>
    <row r="5621" spans="1:17" s="50" customFormat="1" x14ac:dyDescent="0.3">
      <c r="A5621" s="33"/>
      <c r="B5621" s="8" t="str">
        <f>IF(NOT(ISBLANK(A5621)),VLOOKUP(A5621,'Account Codes '!$B$4:$C$263,2,FALSE),"")</f>
        <v/>
      </c>
      <c r="C5621" s="6"/>
      <c r="D5621" s="6"/>
      <c r="E5621" s="6"/>
      <c r="F5621" s="7"/>
      <c r="G5621" s="12"/>
      <c r="H5621" s="12"/>
      <c r="I5621" s="12"/>
      <c r="J5621" s="12"/>
      <c r="K5621" s="12"/>
      <c r="L5621" s="10"/>
      <c r="M5621" s="10"/>
      <c r="N5621" s="11" t="str">
        <f t="shared" si="181"/>
        <v/>
      </c>
      <c r="O5621" s="49" t="str">
        <f t="shared" si="182"/>
        <v/>
      </c>
      <c r="P5621" s="46" t="str">
        <f>IF(A5621="","",VLOOKUP(A5621,'Account Codes '!$B$4:$D$263,3,FALSE))</f>
        <v/>
      </c>
      <c r="Q5621" s="46" t="str">
        <f>IF(F5621="","",VLOOKUP(F5621,'Class Codes'!$A$4:$B$1221,2,FALSE))</f>
        <v/>
      </c>
    </row>
    <row r="5622" spans="1:17" s="50" customFormat="1" x14ac:dyDescent="0.3">
      <c r="A5622" s="33"/>
      <c r="B5622" s="8" t="str">
        <f>IF(NOT(ISBLANK(A5622)),VLOOKUP(A5622,'Account Codes '!$B$4:$C$263,2,FALSE),"")</f>
        <v/>
      </c>
      <c r="C5622" s="6"/>
      <c r="D5622" s="6"/>
      <c r="E5622" s="6"/>
      <c r="F5622" s="7"/>
      <c r="G5622" s="12"/>
      <c r="H5622" s="12"/>
      <c r="I5622" s="12"/>
      <c r="J5622" s="12"/>
      <c r="K5622" s="12"/>
      <c r="L5622" s="10"/>
      <c r="M5622" s="10"/>
      <c r="N5622" s="11" t="str">
        <f t="shared" si="181"/>
        <v/>
      </c>
      <c r="O5622" s="49" t="str">
        <f t="shared" si="182"/>
        <v/>
      </c>
      <c r="P5622" s="46" t="str">
        <f>IF(A5622="","",VLOOKUP(A5622,'Account Codes '!$B$4:$D$263,3,FALSE))</f>
        <v/>
      </c>
      <c r="Q5622" s="46" t="str">
        <f>IF(F5622="","",VLOOKUP(F5622,'Class Codes'!$A$4:$B$1221,2,FALSE))</f>
        <v/>
      </c>
    </row>
    <row r="5623" spans="1:17" s="50" customFormat="1" x14ac:dyDescent="0.3">
      <c r="A5623" s="33"/>
      <c r="B5623" s="8" t="str">
        <f>IF(NOT(ISBLANK(A5623)),VLOOKUP(A5623,'Account Codes '!$B$4:$C$263,2,FALSE),"")</f>
        <v/>
      </c>
      <c r="C5623" s="6"/>
      <c r="D5623" s="6"/>
      <c r="E5623" s="6"/>
      <c r="F5623" s="7"/>
      <c r="G5623" s="12"/>
      <c r="H5623" s="12"/>
      <c r="I5623" s="12"/>
      <c r="J5623" s="12"/>
      <c r="K5623" s="12"/>
      <c r="L5623" s="10"/>
      <c r="M5623" s="10"/>
      <c r="N5623" s="11" t="str">
        <f t="shared" si="181"/>
        <v/>
      </c>
      <c r="O5623" s="49" t="str">
        <f t="shared" si="182"/>
        <v/>
      </c>
      <c r="P5623" s="46" t="str">
        <f>IF(A5623="","",VLOOKUP(A5623,'Account Codes '!$B$4:$D$263,3,FALSE))</f>
        <v/>
      </c>
      <c r="Q5623" s="46" t="str">
        <f>IF(F5623="","",VLOOKUP(F5623,'Class Codes'!$A$4:$B$1221,2,FALSE))</f>
        <v/>
      </c>
    </row>
    <row r="5624" spans="1:17" s="50" customFormat="1" x14ac:dyDescent="0.3">
      <c r="A5624" s="33"/>
      <c r="B5624" s="8" t="str">
        <f>IF(NOT(ISBLANK(A5624)),VLOOKUP(A5624,'Account Codes '!$B$4:$C$263,2,FALSE),"")</f>
        <v/>
      </c>
      <c r="C5624" s="6"/>
      <c r="D5624" s="6"/>
      <c r="E5624" s="6"/>
      <c r="F5624" s="7"/>
      <c r="G5624" s="12"/>
      <c r="H5624" s="12"/>
      <c r="I5624" s="12"/>
      <c r="J5624" s="12"/>
      <c r="K5624" s="12"/>
      <c r="L5624" s="10"/>
      <c r="M5624" s="10"/>
      <c r="N5624" s="11" t="str">
        <f t="shared" si="181"/>
        <v/>
      </c>
      <c r="O5624" s="49" t="str">
        <f t="shared" si="182"/>
        <v/>
      </c>
      <c r="P5624" s="46" t="str">
        <f>IF(A5624="","",VLOOKUP(A5624,'Account Codes '!$B$4:$D$263,3,FALSE))</f>
        <v/>
      </c>
      <c r="Q5624" s="46" t="str">
        <f>IF(F5624="","",VLOOKUP(F5624,'Class Codes'!$A$4:$B$1221,2,FALSE))</f>
        <v/>
      </c>
    </row>
    <row r="5625" spans="1:17" s="50" customFormat="1" x14ac:dyDescent="0.3">
      <c r="A5625" s="33"/>
      <c r="B5625" s="8" t="str">
        <f>IF(NOT(ISBLANK(A5625)),VLOOKUP(A5625,'Account Codes '!$B$4:$C$263,2,FALSE),"")</f>
        <v/>
      </c>
      <c r="C5625" s="6"/>
      <c r="D5625" s="6"/>
      <c r="E5625" s="6"/>
      <c r="F5625" s="7"/>
      <c r="G5625" s="12"/>
      <c r="H5625" s="12"/>
      <c r="I5625" s="12"/>
      <c r="J5625" s="12"/>
      <c r="K5625" s="12"/>
      <c r="L5625" s="10"/>
      <c r="M5625" s="10"/>
      <c r="N5625" s="11" t="str">
        <f t="shared" si="181"/>
        <v/>
      </c>
      <c r="O5625" s="49" t="str">
        <f t="shared" si="182"/>
        <v/>
      </c>
      <c r="P5625" s="46" t="str">
        <f>IF(A5625="","",VLOOKUP(A5625,'Account Codes '!$B$4:$D$263,3,FALSE))</f>
        <v/>
      </c>
      <c r="Q5625" s="46" t="str">
        <f>IF(F5625="","",VLOOKUP(F5625,'Class Codes'!$A$4:$B$1221,2,FALSE))</f>
        <v/>
      </c>
    </row>
    <row r="5626" spans="1:17" s="50" customFormat="1" x14ac:dyDescent="0.3">
      <c r="A5626" s="33"/>
      <c r="B5626" s="8" t="str">
        <f>IF(NOT(ISBLANK(A5626)),VLOOKUP(A5626,'Account Codes '!$B$4:$C$263,2,FALSE),"")</f>
        <v/>
      </c>
      <c r="C5626" s="6"/>
      <c r="D5626" s="6"/>
      <c r="E5626" s="6"/>
      <c r="F5626" s="7"/>
      <c r="G5626" s="12"/>
      <c r="H5626" s="12"/>
      <c r="I5626" s="12"/>
      <c r="J5626" s="12"/>
      <c r="K5626" s="12"/>
      <c r="L5626" s="10"/>
      <c r="M5626" s="10"/>
      <c r="N5626" s="11" t="str">
        <f t="shared" si="181"/>
        <v/>
      </c>
      <c r="O5626" s="49" t="str">
        <f t="shared" si="182"/>
        <v/>
      </c>
      <c r="P5626" s="46" t="str">
        <f>IF(A5626="","",VLOOKUP(A5626,'Account Codes '!$B$4:$D$263,3,FALSE))</f>
        <v/>
      </c>
      <c r="Q5626" s="46" t="str">
        <f>IF(F5626="","",VLOOKUP(F5626,'Class Codes'!$A$4:$B$1221,2,FALSE))</f>
        <v/>
      </c>
    </row>
    <row r="5627" spans="1:17" s="50" customFormat="1" x14ac:dyDescent="0.3">
      <c r="A5627" s="33"/>
      <c r="B5627" s="8" t="str">
        <f>IF(NOT(ISBLANK(A5627)),VLOOKUP(A5627,'Account Codes '!$B$4:$C$263,2,FALSE),"")</f>
        <v/>
      </c>
      <c r="C5627" s="6"/>
      <c r="D5627" s="6"/>
      <c r="E5627" s="6"/>
      <c r="F5627" s="7"/>
      <c r="G5627" s="12"/>
      <c r="H5627" s="12"/>
      <c r="I5627" s="12"/>
      <c r="J5627" s="12"/>
      <c r="K5627" s="12"/>
      <c r="L5627" s="10"/>
      <c r="M5627" s="10"/>
      <c r="N5627" s="11" t="str">
        <f t="shared" si="181"/>
        <v/>
      </c>
      <c r="O5627" s="49" t="str">
        <f t="shared" si="182"/>
        <v/>
      </c>
      <c r="P5627" s="46" t="str">
        <f>IF(A5627="","",VLOOKUP(A5627,'Account Codes '!$B$4:$D$263,3,FALSE))</f>
        <v/>
      </c>
      <c r="Q5627" s="46" t="str">
        <f>IF(F5627="","",VLOOKUP(F5627,'Class Codes'!$A$4:$B$1221,2,FALSE))</f>
        <v/>
      </c>
    </row>
    <row r="5628" spans="1:17" s="50" customFormat="1" x14ac:dyDescent="0.3">
      <c r="A5628" s="33"/>
      <c r="B5628" s="8" t="str">
        <f>IF(NOT(ISBLANK(A5628)),VLOOKUP(A5628,'Account Codes '!$B$4:$C$263,2,FALSE),"")</f>
        <v/>
      </c>
      <c r="C5628" s="6"/>
      <c r="D5628" s="6"/>
      <c r="E5628" s="6"/>
      <c r="F5628" s="7"/>
      <c r="G5628" s="12"/>
      <c r="H5628" s="12"/>
      <c r="I5628" s="12"/>
      <c r="J5628" s="12"/>
      <c r="K5628" s="12"/>
      <c r="L5628" s="10"/>
      <c r="M5628" s="10"/>
      <c r="N5628" s="11" t="str">
        <f t="shared" si="181"/>
        <v/>
      </c>
      <c r="O5628" s="49" t="str">
        <f t="shared" si="182"/>
        <v/>
      </c>
      <c r="P5628" s="46" t="str">
        <f>IF(A5628="","",VLOOKUP(A5628,'Account Codes '!$B$4:$D$263,3,FALSE))</f>
        <v/>
      </c>
      <c r="Q5628" s="46" t="str">
        <f>IF(F5628="","",VLOOKUP(F5628,'Class Codes'!$A$4:$B$1221,2,FALSE))</f>
        <v/>
      </c>
    </row>
    <row r="5629" spans="1:17" s="50" customFormat="1" x14ac:dyDescent="0.3">
      <c r="A5629" s="33"/>
      <c r="B5629" s="8" t="str">
        <f>IF(NOT(ISBLANK(A5629)),VLOOKUP(A5629,'Account Codes '!$B$4:$C$263,2,FALSE),"")</f>
        <v/>
      </c>
      <c r="C5629" s="6"/>
      <c r="D5629" s="6"/>
      <c r="E5629" s="6"/>
      <c r="F5629" s="7"/>
      <c r="G5629" s="12"/>
      <c r="H5629" s="12"/>
      <c r="I5629" s="12"/>
      <c r="J5629" s="12"/>
      <c r="K5629" s="12"/>
      <c r="L5629" s="10"/>
      <c r="M5629" s="10"/>
      <c r="N5629" s="11" t="str">
        <f t="shared" si="181"/>
        <v/>
      </c>
      <c r="O5629" s="49" t="str">
        <f t="shared" si="182"/>
        <v/>
      </c>
      <c r="P5629" s="46" t="str">
        <f>IF(A5629="","",VLOOKUP(A5629,'Account Codes '!$B$4:$D$263,3,FALSE))</f>
        <v/>
      </c>
      <c r="Q5629" s="46" t="str">
        <f>IF(F5629="","",VLOOKUP(F5629,'Class Codes'!$A$4:$B$1221,2,FALSE))</f>
        <v/>
      </c>
    </row>
    <row r="5630" spans="1:17" s="50" customFormat="1" x14ac:dyDescent="0.3">
      <c r="A5630" s="33"/>
      <c r="B5630" s="8" t="str">
        <f>IF(NOT(ISBLANK(A5630)),VLOOKUP(A5630,'Account Codes '!$B$4:$C$263,2,FALSE),"")</f>
        <v/>
      </c>
      <c r="C5630" s="6"/>
      <c r="D5630" s="6"/>
      <c r="E5630" s="6"/>
      <c r="F5630" s="7"/>
      <c r="G5630" s="12"/>
      <c r="H5630" s="12"/>
      <c r="I5630" s="12"/>
      <c r="J5630" s="12"/>
      <c r="K5630" s="12"/>
      <c r="L5630" s="10"/>
      <c r="M5630" s="10"/>
      <c r="N5630" s="11" t="str">
        <f t="shared" si="181"/>
        <v/>
      </c>
      <c r="O5630" s="49" t="str">
        <f t="shared" si="182"/>
        <v/>
      </c>
      <c r="P5630" s="46" t="str">
        <f>IF(A5630="","",VLOOKUP(A5630,'Account Codes '!$B$4:$D$263,3,FALSE))</f>
        <v/>
      </c>
      <c r="Q5630" s="46" t="str">
        <f>IF(F5630="","",VLOOKUP(F5630,'Class Codes'!$A$4:$B$1221,2,FALSE))</f>
        <v/>
      </c>
    </row>
    <row r="5631" spans="1:17" s="50" customFormat="1" x14ac:dyDescent="0.3">
      <c r="A5631" s="33"/>
      <c r="B5631" s="8" t="str">
        <f>IF(NOT(ISBLANK(A5631)),VLOOKUP(A5631,'Account Codes '!$B$4:$C$263,2,FALSE),"")</f>
        <v/>
      </c>
      <c r="C5631" s="6"/>
      <c r="D5631" s="6"/>
      <c r="E5631" s="6"/>
      <c r="F5631" s="7"/>
      <c r="G5631" s="12"/>
      <c r="H5631" s="12"/>
      <c r="I5631" s="12"/>
      <c r="J5631" s="12"/>
      <c r="K5631" s="12"/>
      <c r="L5631" s="10"/>
      <c r="M5631" s="10"/>
      <c r="N5631" s="11" t="str">
        <f t="shared" si="181"/>
        <v/>
      </c>
      <c r="O5631" s="49" t="str">
        <f t="shared" si="182"/>
        <v/>
      </c>
      <c r="P5631" s="46" t="str">
        <f>IF(A5631="","",VLOOKUP(A5631,'Account Codes '!$B$4:$D$263,3,FALSE))</f>
        <v/>
      </c>
      <c r="Q5631" s="46" t="str">
        <f>IF(F5631="","",VLOOKUP(F5631,'Class Codes'!$A$4:$B$1221,2,FALSE))</f>
        <v/>
      </c>
    </row>
    <row r="5632" spans="1:17" s="50" customFormat="1" x14ac:dyDescent="0.3">
      <c r="A5632" s="33"/>
      <c r="B5632" s="8" t="str">
        <f>IF(NOT(ISBLANK(A5632)),VLOOKUP(A5632,'Account Codes '!$B$4:$C$263,2,FALSE),"")</f>
        <v/>
      </c>
      <c r="C5632" s="6"/>
      <c r="D5632" s="6"/>
      <c r="E5632" s="6"/>
      <c r="F5632" s="7"/>
      <c r="G5632" s="12"/>
      <c r="H5632" s="12"/>
      <c r="I5632" s="12"/>
      <c r="J5632" s="12"/>
      <c r="K5632" s="12"/>
      <c r="L5632" s="10"/>
      <c r="M5632" s="10"/>
      <c r="N5632" s="11" t="str">
        <f t="shared" ref="N5632:N5695" si="183">IF(NOT(ISBLANK(L5632)),L5632*M5632,"")</f>
        <v/>
      </c>
      <c r="O5632" s="49" t="str">
        <f t="shared" si="182"/>
        <v/>
      </c>
      <c r="P5632" s="46" t="str">
        <f>IF(A5632="","",VLOOKUP(A5632,'Account Codes '!$B$4:$D$263,3,FALSE))</f>
        <v/>
      </c>
      <c r="Q5632" s="46" t="str">
        <f>IF(F5632="","",VLOOKUP(F5632,'Class Codes'!$A$4:$B$1221,2,FALSE))</f>
        <v/>
      </c>
    </row>
    <row r="5633" spans="1:17" s="50" customFormat="1" x14ac:dyDescent="0.3">
      <c r="A5633" s="33"/>
      <c r="B5633" s="8" t="str">
        <f>IF(NOT(ISBLANK(A5633)),VLOOKUP(A5633,'Account Codes '!$B$4:$C$263,2,FALSE),"")</f>
        <v/>
      </c>
      <c r="C5633" s="6"/>
      <c r="D5633" s="6"/>
      <c r="E5633" s="6"/>
      <c r="F5633" s="7"/>
      <c r="G5633" s="12"/>
      <c r="H5633" s="12"/>
      <c r="I5633" s="12"/>
      <c r="J5633" s="12"/>
      <c r="K5633" s="12"/>
      <c r="L5633" s="10"/>
      <c r="M5633" s="10"/>
      <c r="N5633" s="11" t="str">
        <f t="shared" si="183"/>
        <v/>
      </c>
      <c r="O5633" s="49" t="str">
        <f t="shared" si="182"/>
        <v/>
      </c>
      <c r="P5633" s="46" t="str">
        <f>IF(A5633="","",VLOOKUP(A5633,'Account Codes '!$B$4:$D$263,3,FALSE))</f>
        <v/>
      </c>
      <c r="Q5633" s="46" t="str">
        <f>IF(F5633="","",VLOOKUP(F5633,'Class Codes'!$A$4:$B$1221,2,FALSE))</f>
        <v/>
      </c>
    </row>
    <row r="5634" spans="1:17" s="50" customFormat="1" x14ac:dyDescent="0.3">
      <c r="A5634" s="33"/>
      <c r="B5634" s="8" t="str">
        <f>IF(NOT(ISBLANK(A5634)),VLOOKUP(A5634,'Account Codes '!$B$4:$C$263,2,FALSE),"")</f>
        <v/>
      </c>
      <c r="C5634" s="6"/>
      <c r="D5634" s="6"/>
      <c r="E5634" s="6"/>
      <c r="F5634" s="7"/>
      <c r="G5634" s="12"/>
      <c r="H5634" s="12"/>
      <c r="I5634" s="12"/>
      <c r="J5634" s="12"/>
      <c r="K5634" s="12"/>
      <c r="L5634" s="10"/>
      <c r="M5634" s="10"/>
      <c r="N5634" s="11" t="str">
        <f t="shared" si="183"/>
        <v/>
      </c>
      <c r="O5634" s="49" t="str">
        <f t="shared" si="182"/>
        <v/>
      </c>
      <c r="P5634" s="46" t="str">
        <f>IF(A5634="","",VLOOKUP(A5634,'Account Codes '!$B$4:$D$263,3,FALSE))</f>
        <v/>
      </c>
      <c r="Q5634" s="46" t="str">
        <f>IF(F5634="","",VLOOKUP(F5634,'Class Codes'!$A$4:$B$1221,2,FALSE))</f>
        <v/>
      </c>
    </row>
    <row r="5635" spans="1:17" s="50" customFormat="1" x14ac:dyDescent="0.3">
      <c r="A5635" s="33"/>
      <c r="B5635" s="8" t="str">
        <f>IF(NOT(ISBLANK(A5635)),VLOOKUP(A5635,'Account Codes '!$B$4:$C$263,2,FALSE),"")</f>
        <v/>
      </c>
      <c r="C5635" s="6"/>
      <c r="D5635" s="6"/>
      <c r="E5635" s="6"/>
      <c r="F5635" s="7"/>
      <c r="G5635" s="12"/>
      <c r="H5635" s="12"/>
      <c r="I5635" s="12"/>
      <c r="J5635" s="12"/>
      <c r="K5635" s="12"/>
      <c r="L5635" s="10"/>
      <c r="M5635" s="10"/>
      <c r="N5635" s="11" t="str">
        <f t="shared" si="183"/>
        <v/>
      </c>
      <c r="O5635" s="49" t="str">
        <f t="shared" si="182"/>
        <v/>
      </c>
      <c r="P5635" s="46" t="str">
        <f>IF(A5635="","",VLOOKUP(A5635,'Account Codes '!$B$4:$D$263,3,FALSE))</f>
        <v/>
      </c>
      <c r="Q5635" s="46" t="str">
        <f>IF(F5635="","",VLOOKUP(F5635,'Class Codes'!$A$4:$B$1221,2,FALSE))</f>
        <v/>
      </c>
    </row>
    <row r="5636" spans="1:17" s="50" customFormat="1" x14ac:dyDescent="0.3">
      <c r="A5636" s="33"/>
      <c r="B5636" s="8" t="str">
        <f>IF(NOT(ISBLANK(A5636)),VLOOKUP(A5636,'Account Codes '!$B$4:$C$263,2,FALSE),"")</f>
        <v/>
      </c>
      <c r="C5636" s="6"/>
      <c r="D5636" s="6"/>
      <c r="E5636" s="6"/>
      <c r="F5636" s="7"/>
      <c r="G5636" s="12"/>
      <c r="H5636" s="12"/>
      <c r="I5636" s="12"/>
      <c r="J5636" s="12"/>
      <c r="K5636" s="12"/>
      <c r="L5636" s="10"/>
      <c r="M5636" s="10"/>
      <c r="N5636" s="11" t="str">
        <f t="shared" si="183"/>
        <v/>
      </c>
      <c r="O5636" s="49" t="str">
        <f t="shared" si="182"/>
        <v/>
      </c>
      <c r="P5636" s="46" t="str">
        <f>IF(A5636="","",VLOOKUP(A5636,'Account Codes '!$B$4:$D$263,3,FALSE))</f>
        <v/>
      </c>
      <c r="Q5636" s="46" t="str">
        <f>IF(F5636="","",VLOOKUP(F5636,'Class Codes'!$A$4:$B$1221,2,FALSE))</f>
        <v/>
      </c>
    </row>
    <row r="5637" spans="1:17" s="50" customFormat="1" x14ac:dyDescent="0.3">
      <c r="A5637" s="33"/>
      <c r="B5637" s="8" t="str">
        <f>IF(NOT(ISBLANK(A5637)),VLOOKUP(A5637,'Account Codes '!$B$4:$C$263,2,FALSE),"")</f>
        <v/>
      </c>
      <c r="C5637" s="6"/>
      <c r="D5637" s="6"/>
      <c r="E5637" s="6"/>
      <c r="F5637" s="7"/>
      <c r="G5637" s="12"/>
      <c r="H5637" s="12"/>
      <c r="I5637" s="12"/>
      <c r="J5637" s="12"/>
      <c r="K5637" s="12"/>
      <c r="L5637" s="10"/>
      <c r="M5637" s="10"/>
      <c r="N5637" s="11" t="str">
        <f t="shared" si="183"/>
        <v/>
      </c>
      <c r="O5637" s="49" t="str">
        <f t="shared" si="182"/>
        <v/>
      </c>
      <c r="P5637" s="46" t="str">
        <f>IF(A5637="","",VLOOKUP(A5637,'Account Codes '!$B$4:$D$263,3,FALSE))</f>
        <v/>
      </c>
      <c r="Q5637" s="46" t="str">
        <f>IF(F5637="","",VLOOKUP(F5637,'Class Codes'!$A$4:$B$1221,2,FALSE))</f>
        <v/>
      </c>
    </row>
    <row r="5638" spans="1:17" s="50" customFormat="1" x14ac:dyDescent="0.3">
      <c r="A5638" s="33"/>
      <c r="B5638" s="8" t="str">
        <f>IF(NOT(ISBLANK(A5638)),VLOOKUP(A5638,'Account Codes '!$B$4:$C$263,2,FALSE),"")</f>
        <v/>
      </c>
      <c r="C5638" s="6"/>
      <c r="D5638" s="6"/>
      <c r="E5638" s="6"/>
      <c r="F5638" s="7"/>
      <c r="G5638" s="12"/>
      <c r="H5638" s="12"/>
      <c r="I5638" s="12"/>
      <c r="J5638" s="12"/>
      <c r="K5638" s="12"/>
      <c r="L5638" s="10"/>
      <c r="M5638" s="10"/>
      <c r="N5638" s="11" t="str">
        <f t="shared" si="183"/>
        <v/>
      </c>
      <c r="O5638" s="49" t="str">
        <f t="shared" si="182"/>
        <v/>
      </c>
      <c r="P5638" s="46" t="str">
        <f>IF(A5638="","",VLOOKUP(A5638,'Account Codes '!$B$4:$D$263,3,FALSE))</f>
        <v/>
      </c>
      <c r="Q5638" s="46" t="str">
        <f>IF(F5638="","",VLOOKUP(F5638,'Class Codes'!$A$4:$B$1221,2,FALSE))</f>
        <v/>
      </c>
    </row>
    <row r="5639" spans="1:17" s="50" customFormat="1" x14ac:dyDescent="0.3">
      <c r="A5639" s="33"/>
      <c r="B5639" s="8" t="str">
        <f>IF(NOT(ISBLANK(A5639)),VLOOKUP(A5639,'Account Codes '!$B$4:$C$263,2,FALSE),"")</f>
        <v/>
      </c>
      <c r="C5639" s="6"/>
      <c r="D5639" s="6"/>
      <c r="E5639" s="6"/>
      <c r="F5639" s="7"/>
      <c r="G5639" s="12"/>
      <c r="H5639" s="12"/>
      <c r="I5639" s="12"/>
      <c r="J5639" s="12"/>
      <c r="K5639" s="12"/>
      <c r="L5639" s="10"/>
      <c r="M5639" s="10"/>
      <c r="N5639" s="11" t="str">
        <f t="shared" si="183"/>
        <v/>
      </c>
      <c r="O5639" s="49" t="str">
        <f t="shared" si="182"/>
        <v/>
      </c>
      <c r="P5639" s="46" t="str">
        <f>IF(A5639="","",VLOOKUP(A5639,'Account Codes '!$B$4:$D$263,3,FALSE))</f>
        <v/>
      </c>
      <c r="Q5639" s="46" t="str">
        <f>IF(F5639="","",VLOOKUP(F5639,'Class Codes'!$A$4:$B$1221,2,FALSE))</f>
        <v/>
      </c>
    </row>
    <row r="5640" spans="1:17" s="50" customFormat="1" x14ac:dyDescent="0.3">
      <c r="A5640" s="33"/>
      <c r="B5640" s="8" t="str">
        <f>IF(NOT(ISBLANK(A5640)),VLOOKUP(A5640,'Account Codes '!$B$4:$C$263,2,FALSE),"")</f>
        <v/>
      </c>
      <c r="C5640" s="6"/>
      <c r="D5640" s="6"/>
      <c r="E5640" s="6"/>
      <c r="F5640" s="7"/>
      <c r="G5640" s="12"/>
      <c r="H5640" s="12"/>
      <c r="I5640" s="12"/>
      <c r="J5640" s="12"/>
      <c r="K5640" s="12"/>
      <c r="L5640" s="10"/>
      <c r="M5640" s="10"/>
      <c r="N5640" s="11" t="str">
        <f t="shared" si="183"/>
        <v/>
      </c>
      <c r="O5640" s="49" t="str">
        <f t="shared" si="182"/>
        <v/>
      </c>
      <c r="P5640" s="46" t="str">
        <f>IF(A5640="","",VLOOKUP(A5640,'Account Codes '!$B$4:$D$263,3,FALSE))</f>
        <v/>
      </c>
      <c r="Q5640" s="46" t="str">
        <f>IF(F5640="","",VLOOKUP(F5640,'Class Codes'!$A$4:$B$1221,2,FALSE))</f>
        <v/>
      </c>
    </row>
    <row r="5641" spans="1:17" s="50" customFormat="1" x14ac:dyDescent="0.3">
      <c r="A5641" s="33"/>
      <c r="B5641" s="8" t="str">
        <f>IF(NOT(ISBLANK(A5641)),VLOOKUP(A5641,'Account Codes '!$B$4:$C$263,2,FALSE),"")</f>
        <v/>
      </c>
      <c r="C5641" s="6"/>
      <c r="D5641" s="6"/>
      <c r="E5641" s="6"/>
      <c r="F5641" s="7"/>
      <c r="G5641" s="12"/>
      <c r="H5641" s="12"/>
      <c r="I5641" s="12"/>
      <c r="J5641" s="12"/>
      <c r="K5641" s="12"/>
      <c r="L5641" s="10"/>
      <c r="M5641" s="10"/>
      <c r="N5641" s="11" t="str">
        <f t="shared" si="183"/>
        <v/>
      </c>
      <c r="O5641" s="49" t="str">
        <f t="shared" si="182"/>
        <v/>
      </c>
      <c r="P5641" s="46" t="str">
        <f>IF(A5641="","",VLOOKUP(A5641,'Account Codes '!$B$4:$D$263,3,FALSE))</f>
        <v/>
      </c>
      <c r="Q5641" s="46" t="str">
        <f>IF(F5641="","",VLOOKUP(F5641,'Class Codes'!$A$4:$B$1221,2,FALSE))</f>
        <v/>
      </c>
    </row>
    <row r="5642" spans="1:17" s="50" customFormat="1" x14ac:dyDescent="0.3">
      <c r="A5642" s="33"/>
      <c r="B5642" s="8" t="str">
        <f>IF(NOT(ISBLANK(A5642)),VLOOKUP(A5642,'Account Codes '!$B$4:$C$263,2,FALSE),"")</f>
        <v/>
      </c>
      <c r="C5642" s="6"/>
      <c r="D5642" s="6"/>
      <c r="E5642" s="6"/>
      <c r="F5642" s="7"/>
      <c r="G5642" s="12"/>
      <c r="H5642" s="12"/>
      <c r="I5642" s="12"/>
      <c r="J5642" s="12"/>
      <c r="K5642" s="12"/>
      <c r="L5642" s="10"/>
      <c r="M5642" s="10"/>
      <c r="N5642" s="11" t="str">
        <f t="shared" si="183"/>
        <v/>
      </c>
      <c r="O5642" s="49" t="str">
        <f t="shared" si="182"/>
        <v/>
      </c>
      <c r="P5642" s="46" t="str">
        <f>IF(A5642="","",VLOOKUP(A5642,'Account Codes '!$B$4:$D$263,3,FALSE))</f>
        <v/>
      </c>
      <c r="Q5642" s="46" t="str">
        <f>IF(F5642="","",VLOOKUP(F5642,'Class Codes'!$A$4:$B$1221,2,FALSE))</f>
        <v/>
      </c>
    </row>
    <row r="5643" spans="1:17" s="50" customFormat="1" x14ac:dyDescent="0.3">
      <c r="A5643" s="33"/>
      <c r="B5643" s="8" t="str">
        <f>IF(NOT(ISBLANK(A5643)),VLOOKUP(A5643,'Account Codes '!$B$4:$C$263,2,FALSE),"")</f>
        <v/>
      </c>
      <c r="C5643" s="6"/>
      <c r="D5643" s="6"/>
      <c r="E5643" s="6"/>
      <c r="F5643" s="7"/>
      <c r="G5643" s="12"/>
      <c r="H5643" s="12"/>
      <c r="I5643" s="12"/>
      <c r="J5643" s="12"/>
      <c r="K5643" s="12"/>
      <c r="L5643" s="10"/>
      <c r="M5643" s="10"/>
      <c r="N5643" s="11" t="str">
        <f t="shared" si="183"/>
        <v/>
      </c>
      <c r="O5643" s="49" t="str">
        <f t="shared" si="182"/>
        <v/>
      </c>
      <c r="P5643" s="46" t="str">
        <f>IF(A5643="","",VLOOKUP(A5643,'Account Codes '!$B$4:$D$263,3,FALSE))</f>
        <v/>
      </c>
      <c r="Q5643" s="46" t="str">
        <f>IF(F5643="","",VLOOKUP(F5643,'Class Codes'!$A$4:$B$1221,2,FALSE))</f>
        <v/>
      </c>
    </row>
    <row r="5644" spans="1:17" s="50" customFormat="1" x14ac:dyDescent="0.3">
      <c r="A5644" s="33"/>
      <c r="B5644" s="8" t="str">
        <f>IF(NOT(ISBLANK(A5644)),VLOOKUP(A5644,'Account Codes '!$B$4:$C$263,2,FALSE),"")</f>
        <v/>
      </c>
      <c r="C5644" s="6"/>
      <c r="D5644" s="6"/>
      <c r="E5644" s="6"/>
      <c r="F5644" s="7"/>
      <c r="G5644" s="12"/>
      <c r="H5644" s="12"/>
      <c r="I5644" s="12"/>
      <c r="J5644" s="12"/>
      <c r="K5644" s="12"/>
      <c r="L5644" s="10"/>
      <c r="M5644" s="10"/>
      <c r="N5644" s="11" t="str">
        <f t="shared" si="183"/>
        <v/>
      </c>
      <c r="O5644" s="49" t="str">
        <f t="shared" si="182"/>
        <v/>
      </c>
      <c r="P5644" s="46" t="str">
        <f>IF(A5644="","",VLOOKUP(A5644,'Account Codes '!$B$4:$D$263,3,FALSE))</f>
        <v/>
      </c>
      <c r="Q5644" s="46" t="str">
        <f>IF(F5644="","",VLOOKUP(F5644,'Class Codes'!$A$4:$B$1221,2,FALSE))</f>
        <v/>
      </c>
    </row>
    <row r="5645" spans="1:17" s="50" customFormat="1" x14ac:dyDescent="0.3">
      <c r="A5645" s="33"/>
      <c r="B5645" s="8" t="str">
        <f>IF(NOT(ISBLANK(A5645)),VLOOKUP(A5645,'Account Codes '!$B$4:$C$263,2,FALSE),"")</f>
        <v/>
      </c>
      <c r="C5645" s="6"/>
      <c r="D5645" s="6"/>
      <c r="E5645" s="6"/>
      <c r="F5645" s="7"/>
      <c r="G5645" s="12"/>
      <c r="H5645" s="12"/>
      <c r="I5645" s="12"/>
      <c r="J5645" s="12"/>
      <c r="K5645" s="12"/>
      <c r="L5645" s="10"/>
      <c r="M5645" s="10"/>
      <c r="N5645" s="11" t="str">
        <f t="shared" si="183"/>
        <v/>
      </c>
      <c r="O5645" s="49" t="str">
        <f t="shared" si="182"/>
        <v/>
      </c>
      <c r="P5645" s="46" t="str">
        <f>IF(A5645="","",VLOOKUP(A5645,'Account Codes '!$B$4:$D$263,3,FALSE))</f>
        <v/>
      </c>
      <c r="Q5645" s="46" t="str">
        <f>IF(F5645="","",VLOOKUP(F5645,'Class Codes'!$A$4:$B$1221,2,FALSE))</f>
        <v/>
      </c>
    </row>
    <row r="5646" spans="1:17" s="50" customFormat="1" x14ac:dyDescent="0.3">
      <c r="A5646" s="33"/>
      <c r="B5646" s="8" t="str">
        <f>IF(NOT(ISBLANK(A5646)),VLOOKUP(A5646,'Account Codes '!$B$4:$C$263,2,FALSE),"")</f>
        <v/>
      </c>
      <c r="C5646" s="6"/>
      <c r="D5646" s="6"/>
      <c r="E5646" s="6"/>
      <c r="F5646" s="7"/>
      <c r="G5646" s="12"/>
      <c r="H5646" s="12"/>
      <c r="I5646" s="12"/>
      <c r="J5646" s="12"/>
      <c r="K5646" s="12"/>
      <c r="L5646" s="10"/>
      <c r="M5646" s="10"/>
      <c r="N5646" s="11" t="str">
        <f t="shared" si="183"/>
        <v/>
      </c>
      <c r="O5646" s="49" t="str">
        <f t="shared" ref="O5646:O5709" si="184">IF(A5646="","",IF(LEFT(A5646,1)="5","Revenue","Expense"))</f>
        <v/>
      </c>
      <c r="P5646" s="46" t="str">
        <f>IF(A5646="","",VLOOKUP(A5646,'Account Codes '!$B$4:$D$263,3,FALSE))</f>
        <v/>
      </c>
      <c r="Q5646" s="46" t="str">
        <f>IF(F5646="","",VLOOKUP(F5646,'Class Codes'!$A$4:$B$1221,2,FALSE))</f>
        <v/>
      </c>
    </row>
    <row r="5647" spans="1:17" s="50" customFormat="1" x14ac:dyDescent="0.3">
      <c r="A5647" s="33"/>
      <c r="B5647" s="8" t="str">
        <f>IF(NOT(ISBLANK(A5647)),VLOOKUP(A5647,'Account Codes '!$B$4:$C$263,2,FALSE),"")</f>
        <v/>
      </c>
      <c r="C5647" s="6"/>
      <c r="D5647" s="6"/>
      <c r="E5647" s="6"/>
      <c r="F5647" s="7"/>
      <c r="G5647" s="12"/>
      <c r="H5647" s="12"/>
      <c r="I5647" s="12"/>
      <c r="J5647" s="12"/>
      <c r="K5647" s="12"/>
      <c r="L5647" s="10"/>
      <c r="M5647" s="10"/>
      <c r="N5647" s="11" t="str">
        <f t="shared" si="183"/>
        <v/>
      </c>
      <c r="O5647" s="49" t="str">
        <f t="shared" si="184"/>
        <v/>
      </c>
      <c r="P5647" s="46" t="str">
        <f>IF(A5647="","",VLOOKUP(A5647,'Account Codes '!$B$4:$D$263,3,FALSE))</f>
        <v/>
      </c>
      <c r="Q5647" s="46" t="str">
        <f>IF(F5647="","",VLOOKUP(F5647,'Class Codes'!$A$4:$B$1221,2,FALSE))</f>
        <v/>
      </c>
    </row>
    <row r="5648" spans="1:17" s="50" customFormat="1" x14ac:dyDescent="0.3">
      <c r="A5648" s="33"/>
      <c r="B5648" s="8" t="str">
        <f>IF(NOT(ISBLANK(A5648)),VLOOKUP(A5648,'Account Codes '!$B$4:$C$263,2,FALSE),"")</f>
        <v/>
      </c>
      <c r="C5648" s="6"/>
      <c r="D5648" s="6"/>
      <c r="E5648" s="6"/>
      <c r="F5648" s="7"/>
      <c r="G5648" s="12"/>
      <c r="H5648" s="12"/>
      <c r="I5648" s="12"/>
      <c r="J5648" s="12"/>
      <c r="K5648" s="12"/>
      <c r="L5648" s="10"/>
      <c r="M5648" s="10"/>
      <c r="N5648" s="11" t="str">
        <f t="shared" si="183"/>
        <v/>
      </c>
      <c r="O5648" s="49" t="str">
        <f t="shared" si="184"/>
        <v/>
      </c>
      <c r="P5648" s="46" t="str">
        <f>IF(A5648="","",VLOOKUP(A5648,'Account Codes '!$B$4:$D$263,3,FALSE))</f>
        <v/>
      </c>
      <c r="Q5648" s="46" t="str">
        <f>IF(F5648="","",VLOOKUP(F5648,'Class Codes'!$A$4:$B$1221,2,FALSE))</f>
        <v/>
      </c>
    </row>
    <row r="5649" spans="1:17" s="50" customFormat="1" x14ac:dyDescent="0.3">
      <c r="A5649" s="33"/>
      <c r="B5649" s="8" t="str">
        <f>IF(NOT(ISBLANK(A5649)),VLOOKUP(A5649,'Account Codes '!$B$4:$C$263,2,FALSE),"")</f>
        <v/>
      </c>
      <c r="C5649" s="6"/>
      <c r="D5649" s="6"/>
      <c r="E5649" s="6"/>
      <c r="F5649" s="7"/>
      <c r="G5649" s="12"/>
      <c r="H5649" s="12"/>
      <c r="I5649" s="12"/>
      <c r="J5649" s="12"/>
      <c r="K5649" s="12"/>
      <c r="L5649" s="10"/>
      <c r="M5649" s="10"/>
      <c r="N5649" s="11" t="str">
        <f t="shared" si="183"/>
        <v/>
      </c>
      <c r="O5649" s="49" t="str">
        <f t="shared" si="184"/>
        <v/>
      </c>
      <c r="P5649" s="46" t="str">
        <f>IF(A5649="","",VLOOKUP(A5649,'Account Codes '!$B$4:$D$263,3,FALSE))</f>
        <v/>
      </c>
      <c r="Q5649" s="46" t="str">
        <f>IF(F5649="","",VLOOKUP(F5649,'Class Codes'!$A$4:$B$1221,2,FALSE))</f>
        <v/>
      </c>
    </row>
    <row r="5650" spans="1:17" s="50" customFormat="1" x14ac:dyDescent="0.3">
      <c r="A5650" s="33"/>
      <c r="B5650" s="8" t="str">
        <f>IF(NOT(ISBLANK(A5650)),VLOOKUP(A5650,'Account Codes '!$B$4:$C$263,2,FALSE),"")</f>
        <v/>
      </c>
      <c r="C5650" s="6"/>
      <c r="D5650" s="6"/>
      <c r="E5650" s="6"/>
      <c r="F5650" s="7"/>
      <c r="G5650" s="12"/>
      <c r="H5650" s="12"/>
      <c r="I5650" s="12"/>
      <c r="J5650" s="12"/>
      <c r="K5650" s="12"/>
      <c r="L5650" s="10"/>
      <c r="M5650" s="10"/>
      <c r="N5650" s="11" t="str">
        <f t="shared" si="183"/>
        <v/>
      </c>
      <c r="O5650" s="49" t="str">
        <f t="shared" si="184"/>
        <v/>
      </c>
      <c r="P5650" s="46" t="str">
        <f>IF(A5650="","",VLOOKUP(A5650,'Account Codes '!$B$4:$D$263,3,FALSE))</f>
        <v/>
      </c>
      <c r="Q5650" s="46" t="str">
        <f>IF(F5650="","",VLOOKUP(F5650,'Class Codes'!$A$4:$B$1221,2,FALSE))</f>
        <v/>
      </c>
    </row>
    <row r="5651" spans="1:17" s="50" customFormat="1" x14ac:dyDescent="0.3">
      <c r="A5651" s="33"/>
      <c r="B5651" s="8" t="str">
        <f>IF(NOT(ISBLANK(A5651)),VLOOKUP(A5651,'Account Codes '!$B$4:$C$263,2,FALSE),"")</f>
        <v/>
      </c>
      <c r="C5651" s="6"/>
      <c r="D5651" s="6"/>
      <c r="E5651" s="6"/>
      <c r="F5651" s="7"/>
      <c r="G5651" s="12"/>
      <c r="H5651" s="12"/>
      <c r="I5651" s="12"/>
      <c r="J5651" s="12"/>
      <c r="K5651" s="12"/>
      <c r="L5651" s="10"/>
      <c r="M5651" s="10"/>
      <c r="N5651" s="11" t="str">
        <f t="shared" si="183"/>
        <v/>
      </c>
      <c r="O5651" s="49" t="str">
        <f t="shared" si="184"/>
        <v/>
      </c>
      <c r="P5651" s="46" t="str">
        <f>IF(A5651="","",VLOOKUP(A5651,'Account Codes '!$B$4:$D$263,3,FALSE))</f>
        <v/>
      </c>
      <c r="Q5651" s="46" t="str">
        <f>IF(F5651="","",VLOOKUP(F5651,'Class Codes'!$A$4:$B$1221,2,FALSE))</f>
        <v/>
      </c>
    </row>
    <row r="5652" spans="1:17" s="50" customFormat="1" x14ac:dyDescent="0.3">
      <c r="A5652" s="33"/>
      <c r="B5652" s="8" t="str">
        <f>IF(NOT(ISBLANK(A5652)),VLOOKUP(A5652,'Account Codes '!$B$4:$C$263,2,FALSE),"")</f>
        <v/>
      </c>
      <c r="C5652" s="6"/>
      <c r="D5652" s="6"/>
      <c r="E5652" s="6"/>
      <c r="F5652" s="7"/>
      <c r="G5652" s="12"/>
      <c r="H5652" s="12"/>
      <c r="I5652" s="12"/>
      <c r="J5652" s="12"/>
      <c r="K5652" s="12"/>
      <c r="L5652" s="10"/>
      <c r="M5652" s="10"/>
      <c r="N5652" s="11" t="str">
        <f t="shared" si="183"/>
        <v/>
      </c>
      <c r="O5652" s="49" t="str">
        <f t="shared" si="184"/>
        <v/>
      </c>
      <c r="P5652" s="46" t="str">
        <f>IF(A5652="","",VLOOKUP(A5652,'Account Codes '!$B$4:$D$263,3,FALSE))</f>
        <v/>
      </c>
      <c r="Q5652" s="46" t="str">
        <f>IF(F5652="","",VLOOKUP(F5652,'Class Codes'!$A$4:$B$1221,2,FALSE))</f>
        <v/>
      </c>
    </row>
    <row r="5653" spans="1:17" s="50" customFormat="1" x14ac:dyDescent="0.3">
      <c r="A5653" s="33"/>
      <c r="B5653" s="8" t="str">
        <f>IF(NOT(ISBLANK(A5653)),VLOOKUP(A5653,'Account Codes '!$B$4:$C$263,2,FALSE),"")</f>
        <v/>
      </c>
      <c r="C5653" s="6"/>
      <c r="D5653" s="6"/>
      <c r="E5653" s="6"/>
      <c r="F5653" s="7"/>
      <c r="G5653" s="12"/>
      <c r="H5653" s="12"/>
      <c r="I5653" s="12"/>
      <c r="J5653" s="12"/>
      <c r="K5653" s="12"/>
      <c r="L5653" s="10"/>
      <c r="M5653" s="10"/>
      <c r="N5653" s="11" t="str">
        <f t="shared" si="183"/>
        <v/>
      </c>
      <c r="O5653" s="49" t="str">
        <f t="shared" si="184"/>
        <v/>
      </c>
      <c r="P5653" s="46" t="str">
        <f>IF(A5653="","",VLOOKUP(A5653,'Account Codes '!$B$4:$D$263,3,FALSE))</f>
        <v/>
      </c>
      <c r="Q5653" s="46" t="str">
        <f>IF(F5653="","",VLOOKUP(F5653,'Class Codes'!$A$4:$B$1221,2,FALSE))</f>
        <v/>
      </c>
    </row>
    <row r="5654" spans="1:17" s="50" customFormat="1" x14ac:dyDescent="0.3">
      <c r="A5654" s="33"/>
      <c r="B5654" s="8" t="str">
        <f>IF(NOT(ISBLANK(A5654)),VLOOKUP(A5654,'Account Codes '!$B$4:$C$263,2,FALSE),"")</f>
        <v/>
      </c>
      <c r="C5654" s="6"/>
      <c r="D5654" s="6"/>
      <c r="E5654" s="6"/>
      <c r="F5654" s="7"/>
      <c r="G5654" s="12"/>
      <c r="H5654" s="12"/>
      <c r="I5654" s="12"/>
      <c r="J5654" s="12"/>
      <c r="K5654" s="12"/>
      <c r="L5654" s="10"/>
      <c r="M5654" s="10"/>
      <c r="N5654" s="11" t="str">
        <f t="shared" si="183"/>
        <v/>
      </c>
      <c r="O5654" s="49" t="str">
        <f t="shared" si="184"/>
        <v/>
      </c>
      <c r="P5654" s="46" t="str">
        <f>IF(A5654="","",VLOOKUP(A5654,'Account Codes '!$B$4:$D$263,3,FALSE))</f>
        <v/>
      </c>
      <c r="Q5654" s="46" t="str">
        <f>IF(F5654="","",VLOOKUP(F5654,'Class Codes'!$A$4:$B$1221,2,FALSE))</f>
        <v/>
      </c>
    </row>
    <row r="5655" spans="1:17" s="50" customFormat="1" x14ac:dyDescent="0.3">
      <c r="A5655" s="33"/>
      <c r="B5655" s="8" t="str">
        <f>IF(NOT(ISBLANK(A5655)),VLOOKUP(A5655,'Account Codes '!$B$4:$C$263,2,FALSE),"")</f>
        <v/>
      </c>
      <c r="C5655" s="6"/>
      <c r="D5655" s="6"/>
      <c r="E5655" s="6"/>
      <c r="F5655" s="7"/>
      <c r="G5655" s="12"/>
      <c r="H5655" s="12"/>
      <c r="I5655" s="12"/>
      <c r="J5655" s="12"/>
      <c r="K5655" s="12"/>
      <c r="L5655" s="10"/>
      <c r="M5655" s="10"/>
      <c r="N5655" s="11" t="str">
        <f t="shared" si="183"/>
        <v/>
      </c>
      <c r="O5655" s="49" t="str">
        <f t="shared" si="184"/>
        <v/>
      </c>
      <c r="P5655" s="46" t="str">
        <f>IF(A5655="","",VLOOKUP(A5655,'Account Codes '!$B$4:$D$263,3,FALSE))</f>
        <v/>
      </c>
      <c r="Q5655" s="46" t="str">
        <f>IF(F5655="","",VLOOKUP(F5655,'Class Codes'!$A$4:$B$1221,2,FALSE))</f>
        <v/>
      </c>
    </row>
    <row r="5656" spans="1:17" s="50" customFormat="1" x14ac:dyDescent="0.3">
      <c r="A5656" s="33"/>
      <c r="B5656" s="8" t="str">
        <f>IF(NOT(ISBLANK(A5656)),VLOOKUP(A5656,'Account Codes '!$B$4:$C$263,2,FALSE),"")</f>
        <v/>
      </c>
      <c r="C5656" s="6"/>
      <c r="D5656" s="6"/>
      <c r="E5656" s="6"/>
      <c r="F5656" s="7"/>
      <c r="G5656" s="12"/>
      <c r="H5656" s="12"/>
      <c r="I5656" s="12"/>
      <c r="J5656" s="12"/>
      <c r="K5656" s="12"/>
      <c r="L5656" s="10"/>
      <c r="M5656" s="10"/>
      <c r="N5656" s="11" t="str">
        <f t="shared" si="183"/>
        <v/>
      </c>
      <c r="O5656" s="49" t="str">
        <f t="shared" si="184"/>
        <v/>
      </c>
      <c r="P5656" s="46" t="str">
        <f>IF(A5656="","",VLOOKUP(A5656,'Account Codes '!$B$4:$D$263,3,FALSE))</f>
        <v/>
      </c>
      <c r="Q5656" s="46" t="str">
        <f>IF(F5656="","",VLOOKUP(F5656,'Class Codes'!$A$4:$B$1221,2,FALSE))</f>
        <v/>
      </c>
    </row>
    <row r="5657" spans="1:17" s="50" customFormat="1" x14ac:dyDescent="0.3">
      <c r="A5657" s="33"/>
      <c r="B5657" s="8" t="str">
        <f>IF(NOT(ISBLANK(A5657)),VLOOKUP(A5657,'Account Codes '!$B$4:$C$263,2,FALSE),"")</f>
        <v/>
      </c>
      <c r="C5657" s="6"/>
      <c r="D5657" s="6"/>
      <c r="E5657" s="6"/>
      <c r="F5657" s="7"/>
      <c r="G5657" s="12"/>
      <c r="H5657" s="12"/>
      <c r="I5657" s="12"/>
      <c r="J5657" s="12"/>
      <c r="K5657" s="12"/>
      <c r="L5657" s="10"/>
      <c r="M5657" s="10"/>
      <c r="N5657" s="11" t="str">
        <f t="shared" si="183"/>
        <v/>
      </c>
      <c r="O5657" s="49" t="str">
        <f t="shared" si="184"/>
        <v/>
      </c>
      <c r="P5657" s="46" t="str">
        <f>IF(A5657="","",VLOOKUP(A5657,'Account Codes '!$B$4:$D$263,3,FALSE))</f>
        <v/>
      </c>
      <c r="Q5657" s="46" t="str">
        <f>IF(F5657="","",VLOOKUP(F5657,'Class Codes'!$A$4:$B$1221,2,FALSE))</f>
        <v/>
      </c>
    </row>
    <row r="5658" spans="1:17" s="50" customFormat="1" x14ac:dyDescent="0.3">
      <c r="A5658" s="33"/>
      <c r="B5658" s="8" t="str">
        <f>IF(NOT(ISBLANK(A5658)),VLOOKUP(A5658,'Account Codes '!$B$4:$C$263,2,FALSE),"")</f>
        <v/>
      </c>
      <c r="C5658" s="6"/>
      <c r="D5658" s="6"/>
      <c r="E5658" s="6"/>
      <c r="F5658" s="7"/>
      <c r="G5658" s="12"/>
      <c r="H5658" s="12"/>
      <c r="I5658" s="12"/>
      <c r="J5658" s="12"/>
      <c r="K5658" s="12"/>
      <c r="L5658" s="10"/>
      <c r="M5658" s="10"/>
      <c r="N5658" s="11" t="str">
        <f t="shared" si="183"/>
        <v/>
      </c>
      <c r="O5658" s="49" t="str">
        <f t="shared" si="184"/>
        <v/>
      </c>
      <c r="P5658" s="46" t="str">
        <f>IF(A5658="","",VLOOKUP(A5658,'Account Codes '!$B$4:$D$263,3,FALSE))</f>
        <v/>
      </c>
      <c r="Q5658" s="46" t="str">
        <f>IF(F5658="","",VLOOKUP(F5658,'Class Codes'!$A$4:$B$1221,2,FALSE))</f>
        <v/>
      </c>
    </row>
    <row r="5659" spans="1:17" s="50" customFormat="1" x14ac:dyDescent="0.3">
      <c r="A5659" s="33"/>
      <c r="B5659" s="8" t="str">
        <f>IF(NOT(ISBLANK(A5659)),VLOOKUP(A5659,'Account Codes '!$B$4:$C$263,2,FALSE),"")</f>
        <v/>
      </c>
      <c r="C5659" s="6"/>
      <c r="D5659" s="6"/>
      <c r="E5659" s="6"/>
      <c r="F5659" s="7"/>
      <c r="G5659" s="12"/>
      <c r="H5659" s="12"/>
      <c r="I5659" s="12"/>
      <c r="J5659" s="12"/>
      <c r="K5659" s="12"/>
      <c r="L5659" s="10"/>
      <c r="M5659" s="10"/>
      <c r="N5659" s="11" t="str">
        <f t="shared" si="183"/>
        <v/>
      </c>
      <c r="O5659" s="49" t="str">
        <f t="shared" si="184"/>
        <v/>
      </c>
      <c r="P5659" s="46" t="str">
        <f>IF(A5659="","",VLOOKUP(A5659,'Account Codes '!$B$4:$D$263,3,FALSE))</f>
        <v/>
      </c>
      <c r="Q5659" s="46" t="str">
        <f>IF(F5659="","",VLOOKUP(F5659,'Class Codes'!$A$4:$B$1221,2,FALSE))</f>
        <v/>
      </c>
    </row>
    <row r="5660" spans="1:17" s="50" customFormat="1" x14ac:dyDescent="0.3">
      <c r="A5660" s="33"/>
      <c r="B5660" s="8" t="str">
        <f>IF(NOT(ISBLANK(A5660)),VLOOKUP(A5660,'Account Codes '!$B$4:$C$263,2,FALSE),"")</f>
        <v/>
      </c>
      <c r="C5660" s="6"/>
      <c r="D5660" s="6"/>
      <c r="E5660" s="6"/>
      <c r="F5660" s="7"/>
      <c r="G5660" s="12"/>
      <c r="H5660" s="12"/>
      <c r="I5660" s="12"/>
      <c r="J5660" s="12"/>
      <c r="K5660" s="12"/>
      <c r="L5660" s="10"/>
      <c r="M5660" s="10"/>
      <c r="N5660" s="11" t="str">
        <f t="shared" si="183"/>
        <v/>
      </c>
      <c r="O5660" s="49" t="str">
        <f t="shared" si="184"/>
        <v/>
      </c>
      <c r="P5660" s="46" t="str">
        <f>IF(A5660="","",VLOOKUP(A5660,'Account Codes '!$B$4:$D$263,3,FALSE))</f>
        <v/>
      </c>
      <c r="Q5660" s="46" t="str">
        <f>IF(F5660="","",VLOOKUP(F5660,'Class Codes'!$A$4:$B$1221,2,FALSE))</f>
        <v/>
      </c>
    </row>
    <row r="5661" spans="1:17" s="50" customFormat="1" x14ac:dyDescent="0.3">
      <c r="A5661" s="33"/>
      <c r="B5661" s="8" t="str">
        <f>IF(NOT(ISBLANK(A5661)),VLOOKUP(A5661,'Account Codes '!$B$4:$C$263,2,FALSE),"")</f>
        <v/>
      </c>
      <c r="C5661" s="6"/>
      <c r="D5661" s="6"/>
      <c r="E5661" s="6"/>
      <c r="F5661" s="7"/>
      <c r="G5661" s="12"/>
      <c r="H5661" s="12"/>
      <c r="I5661" s="12"/>
      <c r="J5661" s="12"/>
      <c r="K5661" s="12"/>
      <c r="L5661" s="10"/>
      <c r="M5661" s="10"/>
      <c r="N5661" s="11" t="str">
        <f t="shared" si="183"/>
        <v/>
      </c>
      <c r="O5661" s="49" t="str">
        <f t="shared" si="184"/>
        <v/>
      </c>
      <c r="P5661" s="46" t="str">
        <f>IF(A5661="","",VLOOKUP(A5661,'Account Codes '!$B$4:$D$263,3,FALSE))</f>
        <v/>
      </c>
      <c r="Q5661" s="46" t="str">
        <f>IF(F5661="","",VLOOKUP(F5661,'Class Codes'!$A$4:$B$1221,2,FALSE))</f>
        <v/>
      </c>
    </row>
    <row r="5662" spans="1:17" s="50" customFormat="1" x14ac:dyDescent="0.3">
      <c r="A5662" s="33"/>
      <c r="B5662" s="8" t="str">
        <f>IF(NOT(ISBLANK(A5662)),VLOOKUP(A5662,'Account Codes '!$B$4:$C$263,2,FALSE),"")</f>
        <v/>
      </c>
      <c r="C5662" s="6"/>
      <c r="D5662" s="6"/>
      <c r="E5662" s="6"/>
      <c r="F5662" s="7"/>
      <c r="G5662" s="12"/>
      <c r="H5662" s="12"/>
      <c r="I5662" s="12"/>
      <c r="J5662" s="12"/>
      <c r="K5662" s="12"/>
      <c r="L5662" s="10"/>
      <c r="M5662" s="10"/>
      <c r="N5662" s="11" t="str">
        <f t="shared" si="183"/>
        <v/>
      </c>
      <c r="O5662" s="49" t="str">
        <f t="shared" si="184"/>
        <v/>
      </c>
      <c r="P5662" s="46" t="str">
        <f>IF(A5662="","",VLOOKUP(A5662,'Account Codes '!$B$4:$D$263,3,FALSE))</f>
        <v/>
      </c>
      <c r="Q5662" s="46" t="str">
        <f>IF(F5662="","",VLOOKUP(F5662,'Class Codes'!$A$4:$B$1221,2,FALSE))</f>
        <v/>
      </c>
    </row>
    <row r="5663" spans="1:17" s="50" customFormat="1" x14ac:dyDescent="0.3">
      <c r="A5663" s="33"/>
      <c r="B5663" s="8" t="str">
        <f>IF(NOT(ISBLANK(A5663)),VLOOKUP(A5663,'Account Codes '!$B$4:$C$263,2,FALSE),"")</f>
        <v/>
      </c>
      <c r="C5663" s="6"/>
      <c r="D5663" s="6"/>
      <c r="E5663" s="6"/>
      <c r="F5663" s="7"/>
      <c r="G5663" s="12"/>
      <c r="H5663" s="12"/>
      <c r="I5663" s="12"/>
      <c r="J5663" s="12"/>
      <c r="K5663" s="12"/>
      <c r="L5663" s="10"/>
      <c r="M5663" s="10"/>
      <c r="N5663" s="11" t="str">
        <f t="shared" si="183"/>
        <v/>
      </c>
      <c r="O5663" s="49" t="str">
        <f t="shared" si="184"/>
        <v/>
      </c>
      <c r="P5663" s="46" t="str">
        <f>IF(A5663="","",VLOOKUP(A5663,'Account Codes '!$B$4:$D$263,3,FALSE))</f>
        <v/>
      </c>
      <c r="Q5663" s="46" t="str">
        <f>IF(F5663="","",VLOOKUP(F5663,'Class Codes'!$A$4:$B$1221,2,FALSE))</f>
        <v/>
      </c>
    </row>
    <row r="5664" spans="1:17" s="50" customFormat="1" x14ac:dyDescent="0.3">
      <c r="A5664" s="33"/>
      <c r="B5664" s="8" t="str">
        <f>IF(NOT(ISBLANK(A5664)),VLOOKUP(A5664,'Account Codes '!$B$4:$C$263,2,FALSE),"")</f>
        <v/>
      </c>
      <c r="C5664" s="6"/>
      <c r="D5664" s="6"/>
      <c r="E5664" s="6"/>
      <c r="F5664" s="7"/>
      <c r="G5664" s="12"/>
      <c r="H5664" s="12"/>
      <c r="I5664" s="12"/>
      <c r="J5664" s="12"/>
      <c r="K5664" s="12"/>
      <c r="L5664" s="10"/>
      <c r="M5664" s="10"/>
      <c r="N5664" s="11" t="str">
        <f t="shared" si="183"/>
        <v/>
      </c>
      <c r="O5664" s="49" t="str">
        <f t="shared" si="184"/>
        <v/>
      </c>
      <c r="P5664" s="46" t="str">
        <f>IF(A5664="","",VLOOKUP(A5664,'Account Codes '!$B$4:$D$263,3,FALSE))</f>
        <v/>
      </c>
      <c r="Q5664" s="46" t="str">
        <f>IF(F5664="","",VLOOKUP(F5664,'Class Codes'!$A$4:$B$1221,2,FALSE))</f>
        <v/>
      </c>
    </row>
    <row r="5665" spans="1:17" s="50" customFormat="1" x14ac:dyDescent="0.3">
      <c r="A5665" s="33"/>
      <c r="B5665" s="8" t="str">
        <f>IF(NOT(ISBLANK(A5665)),VLOOKUP(A5665,'Account Codes '!$B$4:$C$263,2,FALSE),"")</f>
        <v/>
      </c>
      <c r="C5665" s="6"/>
      <c r="D5665" s="6"/>
      <c r="E5665" s="6"/>
      <c r="F5665" s="7"/>
      <c r="G5665" s="12"/>
      <c r="H5665" s="12"/>
      <c r="I5665" s="12"/>
      <c r="J5665" s="12"/>
      <c r="K5665" s="12"/>
      <c r="L5665" s="10"/>
      <c r="M5665" s="10"/>
      <c r="N5665" s="11" t="str">
        <f t="shared" si="183"/>
        <v/>
      </c>
      <c r="O5665" s="49" t="str">
        <f t="shared" si="184"/>
        <v/>
      </c>
      <c r="P5665" s="46" t="str">
        <f>IF(A5665="","",VLOOKUP(A5665,'Account Codes '!$B$4:$D$263,3,FALSE))</f>
        <v/>
      </c>
      <c r="Q5665" s="46" t="str">
        <f>IF(F5665="","",VLOOKUP(F5665,'Class Codes'!$A$4:$B$1221,2,FALSE))</f>
        <v/>
      </c>
    </row>
    <row r="5666" spans="1:17" s="50" customFormat="1" x14ac:dyDescent="0.3">
      <c r="A5666" s="33"/>
      <c r="B5666" s="8" t="str">
        <f>IF(NOT(ISBLANK(A5666)),VLOOKUP(A5666,'Account Codes '!$B$4:$C$263,2,FALSE),"")</f>
        <v/>
      </c>
      <c r="C5666" s="6"/>
      <c r="D5666" s="6"/>
      <c r="E5666" s="6"/>
      <c r="F5666" s="7"/>
      <c r="G5666" s="12"/>
      <c r="H5666" s="12"/>
      <c r="I5666" s="12"/>
      <c r="J5666" s="12"/>
      <c r="K5666" s="12"/>
      <c r="L5666" s="10"/>
      <c r="M5666" s="10"/>
      <c r="N5666" s="11" t="str">
        <f t="shared" si="183"/>
        <v/>
      </c>
      <c r="O5666" s="49" t="str">
        <f t="shared" si="184"/>
        <v/>
      </c>
      <c r="P5666" s="46" t="str">
        <f>IF(A5666="","",VLOOKUP(A5666,'Account Codes '!$B$4:$D$263,3,FALSE))</f>
        <v/>
      </c>
      <c r="Q5666" s="46" t="str">
        <f>IF(F5666="","",VLOOKUP(F5666,'Class Codes'!$A$4:$B$1221,2,FALSE))</f>
        <v/>
      </c>
    </row>
    <row r="5667" spans="1:17" s="50" customFormat="1" x14ac:dyDescent="0.3">
      <c r="A5667" s="33"/>
      <c r="B5667" s="8" t="str">
        <f>IF(NOT(ISBLANK(A5667)),VLOOKUP(A5667,'Account Codes '!$B$4:$C$263,2,FALSE),"")</f>
        <v/>
      </c>
      <c r="C5667" s="6"/>
      <c r="D5667" s="6"/>
      <c r="E5667" s="6"/>
      <c r="F5667" s="7"/>
      <c r="G5667" s="12"/>
      <c r="H5667" s="12"/>
      <c r="I5667" s="12"/>
      <c r="J5667" s="12"/>
      <c r="K5667" s="12"/>
      <c r="L5667" s="10"/>
      <c r="M5667" s="10"/>
      <c r="N5667" s="11" t="str">
        <f t="shared" si="183"/>
        <v/>
      </c>
      <c r="O5667" s="49" t="str">
        <f t="shared" si="184"/>
        <v/>
      </c>
      <c r="P5667" s="46" t="str">
        <f>IF(A5667="","",VLOOKUP(A5667,'Account Codes '!$B$4:$D$263,3,FALSE))</f>
        <v/>
      </c>
      <c r="Q5667" s="46" t="str">
        <f>IF(F5667="","",VLOOKUP(F5667,'Class Codes'!$A$4:$B$1221,2,FALSE))</f>
        <v/>
      </c>
    </row>
    <row r="5668" spans="1:17" s="50" customFormat="1" x14ac:dyDescent="0.3">
      <c r="A5668" s="33"/>
      <c r="B5668" s="8" t="str">
        <f>IF(NOT(ISBLANK(A5668)),VLOOKUP(A5668,'Account Codes '!$B$4:$C$263,2,FALSE),"")</f>
        <v/>
      </c>
      <c r="C5668" s="6"/>
      <c r="D5668" s="6"/>
      <c r="E5668" s="6"/>
      <c r="F5668" s="7"/>
      <c r="G5668" s="12"/>
      <c r="H5668" s="12"/>
      <c r="I5668" s="12"/>
      <c r="J5668" s="12"/>
      <c r="K5668" s="12"/>
      <c r="L5668" s="10"/>
      <c r="M5668" s="10"/>
      <c r="N5668" s="11" t="str">
        <f t="shared" si="183"/>
        <v/>
      </c>
      <c r="O5668" s="49" t="str">
        <f t="shared" si="184"/>
        <v/>
      </c>
      <c r="P5668" s="46" t="str">
        <f>IF(A5668="","",VLOOKUP(A5668,'Account Codes '!$B$4:$D$263,3,FALSE))</f>
        <v/>
      </c>
      <c r="Q5668" s="46" t="str">
        <f>IF(F5668="","",VLOOKUP(F5668,'Class Codes'!$A$4:$B$1221,2,FALSE))</f>
        <v/>
      </c>
    </row>
    <row r="5669" spans="1:17" s="50" customFormat="1" x14ac:dyDescent="0.3">
      <c r="A5669" s="33"/>
      <c r="B5669" s="8" t="str">
        <f>IF(NOT(ISBLANK(A5669)),VLOOKUP(A5669,'Account Codes '!$B$4:$C$263,2,FALSE),"")</f>
        <v/>
      </c>
      <c r="C5669" s="6"/>
      <c r="D5669" s="6"/>
      <c r="E5669" s="6"/>
      <c r="F5669" s="7"/>
      <c r="G5669" s="12"/>
      <c r="H5669" s="12"/>
      <c r="I5669" s="12"/>
      <c r="J5669" s="12"/>
      <c r="K5669" s="12"/>
      <c r="L5669" s="10"/>
      <c r="M5669" s="10"/>
      <c r="N5669" s="11" t="str">
        <f t="shared" si="183"/>
        <v/>
      </c>
      <c r="O5669" s="49" t="str">
        <f t="shared" si="184"/>
        <v/>
      </c>
      <c r="P5669" s="46" t="str">
        <f>IF(A5669="","",VLOOKUP(A5669,'Account Codes '!$B$4:$D$263,3,FALSE))</f>
        <v/>
      </c>
      <c r="Q5669" s="46" t="str">
        <f>IF(F5669="","",VLOOKUP(F5669,'Class Codes'!$A$4:$B$1221,2,FALSE))</f>
        <v/>
      </c>
    </row>
    <row r="5670" spans="1:17" s="50" customFormat="1" x14ac:dyDescent="0.3">
      <c r="A5670" s="33"/>
      <c r="B5670" s="8" t="str">
        <f>IF(NOT(ISBLANK(A5670)),VLOOKUP(A5670,'Account Codes '!$B$4:$C$263,2,FALSE),"")</f>
        <v/>
      </c>
      <c r="C5670" s="6"/>
      <c r="D5670" s="6"/>
      <c r="E5670" s="6"/>
      <c r="F5670" s="7"/>
      <c r="G5670" s="12"/>
      <c r="H5670" s="12"/>
      <c r="I5670" s="12"/>
      <c r="J5670" s="12"/>
      <c r="K5670" s="12"/>
      <c r="L5670" s="10"/>
      <c r="M5670" s="10"/>
      <c r="N5670" s="11" t="str">
        <f t="shared" si="183"/>
        <v/>
      </c>
      <c r="O5670" s="49" t="str">
        <f t="shared" si="184"/>
        <v/>
      </c>
      <c r="P5670" s="46" t="str">
        <f>IF(A5670="","",VLOOKUP(A5670,'Account Codes '!$B$4:$D$263,3,FALSE))</f>
        <v/>
      </c>
      <c r="Q5670" s="46" t="str">
        <f>IF(F5670="","",VLOOKUP(F5670,'Class Codes'!$A$4:$B$1221,2,FALSE))</f>
        <v/>
      </c>
    </row>
    <row r="5671" spans="1:17" s="50" customFormat="1" x14ac:dyDescent="0.3">
      <c r="A5671" s="33"/>
      <c r="B5671" s="8" t="str">
        <f>IF(NOT(ISBLANK(A5671)),VLOOKUP(A5671,'Account Codes '!$B$4:$C$263,2,FALSE),"")</f>
        <v/>
      </c>
      <c r="C5671" s="6"/>
      <c r="D5671" s="6"/>
      <c r="E5671" s="6"/>
      <c r="F5671" s="7"/>
      <c r="G5671" s="12"/>
      <c r="H5671" s="12"/>
      <c r="I5671" s="12"/>
      <c r="J5671" s="12"/>
      <c r="K5671" s="12"/>
      <c r="L5671" s="10"/>
      <c r="M5671" s="10"/>
      <c r="N5671" s="11" t="str">
        <f t="shared" si="183"/>
        <v/>
      </c>
      <c r="O5671" s="49" t="str">
        <f t="shared" si="184"/>
        <v/>
      </c>
      <c r="P5671" s="46" t="str">
        <f>IF(A5671="","",VLOOKUP(A5671,'Account Codes '!$B$4:$D$263,3,FALSE))</f>
        <v/>
      </c>
      <c r="Q5671" s="46" t="str">
        <f>IF(F5671="","",VLOOKUP(F5671,'Class Codes'!$A$4:$B$1221,2,FALSE))</f>
        <v/>
      </c>
    </row>
    <row r="5672" spans="1:17" s="50" customFormat="1" x14ac:dyDescent="0.3">
      <c r="A5672" s="33"/>
      <c r="B5672" s="8" t="str">
        <f>IF(NOT(ISBLANK(A5672)),VLOOKUP(A5672,'Account Codes '!$B$4:$C$263,2,FALSE),"")</f>
        <v/>
      </c>
      <c r="C5672" s="6"/>
      <c r="D5672" s="6"/>
      <c r="E5672" s="6"/>
      <c r="F5672" s="7"/>
      <c r="G5672" s="12"/>
      <c r="H5672" s="12"/>
      <c r="I5672" s="12"/>
      <c r="J5672" s="12"/>
      <c r="K5672" s="12"/>
      <c r="L5672" s="10"/>
      <c r="M5672" s="10"/>
      <c r="N5672" s="11" t="str">
        <f t="shared" si="183"/>
        <v/>
      </c>
      <c r="O5672" s="49" t="str">
        <f t="shared" si="184"/>
        <v/>
      </c>
      <c r="P5672" s="46" t="str">
        <f>IF(A5672="","",VLOOKUP(A5672,'Account Codes '!$B$4:$D$263,3,FALSE))</f>
        <v/>
      </c>
      <c r="Q5672" s="46" t="str">
        <f>IF(F5672="","",VLOOKUP(F5672,'Class Codes'!$A$4:$B$1221,2,FALSE))</f>
        <v/>
      </c>
    </row>
    <row r="5673" spans="1:17" s="50" customFormat="1" x14ac:dyDescent="0.3">
      <c r="A5673" s="33"/>
      <c r="B5673" s="8" t="str">
        <f>IF(NOT(ISBLANK(A5673)),VLOOKUP(A5673,'Account Codes '!$B$4:$C$263,2,FALSE),"")</f>
        <v/>
      </c>
      <c r="C5673" s="6"/>
      <c r="D5673" s="6"/>
      <c r="E5673" s="6"/>
      <c r="F5673" s="7"/>
      <c r="G5673" s="12"/>
      <c r="H5673" s="12"/>
      <c r="I5673" s="12"/>
      <c r="J5673" s="12"/>
      <c r="K5673" s="12"/>
      <c r="L5673" s="10"/>
      <c r="M5673" s="10"/>
      <c r="N5673" s="11" t="str">
        <f t="shared" si="183"/>
        <v/>
      </c>
      <c r="O5673" s="49" t="str">
        <f t="shared" si="184"/>
        <v/>
      </c>
      <c r="P5673" s="46" t="str">
        <f>IF(A5673="","",VLOOKUP(A5673,'Account Codes '!$B$4:$D$263,3,FALSE))</f>
        <v/>
      </c>
      <c r="Q5673" s="46" t="str">
        <f>IF(F5673="","",VLOOKUP(F5673,'Class Codes'!$A$4:$B$1221,2,FALSE))</f>
        <v/>
      </c>
    </row>
    <row r="5674" spans="1:17" s="50" customFormat="1" x14ac:dyDescent="0.3">
      <c r="A5674" s="33"/>
      <c r="B5674" s="8" t="str">
        <f>IF(NOT(ISBLANK(A5674)),VLOOKUP(A5674,'Account Codes '!$B$4:$C$263,2,FALSE),"")</f>
        <v/>
      </c>
      <c r="C5674" s="6"/>
      <c r="D5674" s="6"/>
      <c r="E5674" s="6"/>
      <c r="F5674" s="7"/>
      <c r="G5674" s="12"/>
      <c r="H5674" s="12"/>
      <c r="I5674" s="12"/>
      <c r="J5674" s="12"/>
      <c r="K5674" s="12"/>
      <c r="L5674" s="10"/>
      <c r="M5674" s="10"/>
      <c r="N5674" s="11" t="str">
        <f t="shared" si="183"/>
        <v/>
      </c>
      <c r="O5674" s="49" t="str">
        <f t="shared" si="184"/>
        <v/>
      </c>
      <c r="P5674" s="46" t="str">
        <f>IF(A5674="","",VLOOKUP(A5674,'Account Codes '!$B$4:$D$263,3,FALSE))</f>
        <v/>
      </c>
      <c r="Q5674" s="46" t="str">
        <f>IF(F5674="","",VLOOKUP(F5674,'Class Codes'!$A$4:$B$1221,2,FALSE))</f>
        <v/>
      </c>
    </row>
    <row r="5675" spans="1:17" s="50" customFormat="1" x14ac:dyDescent="0.3">
      <c r="A5675" s="33"/>
      <c r="B5675" s="8" t="str">
        <f>IF(NOT(ISBLANK(A5675)),VLOOKUP(A5675,'Account Codes '!$B$4:$C$263,2,FALSE),"")</f>
        <v/>
      </c>
      <c r="C5675" s="6"/>
      <c r="D5675" s="6"/>
      <c r="E5675" s="6"/>
      <c r="F5675" s="7"/>
      <c r="G5675" s="12"/>
      <c r="H5675" s="12"/>
      <c r="I5675" s="12"/>
      <c r="J5675" s="12"/>
      <c r="K5675" s="12"/>
      <c r="L5675" s="10"/>
      <c r="M5675" s="10"/>
      <c r="N5675" s="11" t="str">
        <f t="shared" si="183"/>
        <v/>
      </c>
      <c r="O5675" s="49" t="str">
        <f t="shared" si="184"/>
        <v/>
      </c>
      <c r="P5675" s="46" t="str">
        <f>IF(A5675="","",VLOOKUP(A5675,'Account Codes '!$B$4:$D$263,3,FALSE))</f>
        <v/>
      </c>
      <c r="Q5675" s="46" t="str">
        <f>IF(F5675="","",VLOOKUP(F5675,'Class Codes'!$A$4:$B$1221,2,FALSE))</f>
        <v/>
      </c>
    </row>
    <row r="5676" spans="1:17" s="50" customFormat="1" x14ac:dyDescent="0.3">
      <c r="A5676" s="33"/>
      <c r="B5676" s="8" t="str">
        <f>IF(NOT(ISBLANK(A5676)),VLOOKUP(A5676,'Account Codes '!$B$4:$C$263,2,FALSE),"")</f>
        <v/>
      </c>
      <c r="C5676" s="6"/>
      <c r="D5676" s="6"/>
      <c r="E5676" s="6"/>
      <c r="F5676" s="7"/>
      <c r="G5676" s="12"/>
      <c r="H5676" s="12"/>
      <c r="I5676" s="12"/>
      <c r="J5676" s="12"/>
      <c r="K5676" s="12"/>
      <c r="L5676" s="10"/>
      <c r="M5676" s="10"/>
      <c r="N5676" s="11" t="str">
        <f t="shared" si="183"/>
        <v/>
      </c>
      <c r="O5676" s="49" t="str">
        <f t="shared" si="184"/>
        <v/>
      </c>
      <c r="P5676" s="46" t="str">
        <f>IF(A5676="","",VLOOKUP(A5676,'Account Codes '!$B$4:$D$263,3,FALSE))</f>
        <v/>
      </c>
      <c r="Q5676" s="46" t="str">
        <f>IF(F5676="","",VLOOKUP(F5676,'Class Codes'!$A$4:$B$1221,2,FALSE))</f>
        <v/>
      </c>
    </row>
    <row r="5677" spans="1:17" s="50" customFormat="1" x14ac:dyDescent="0.3">
      <c r="A5677" s="33"/>
      <c r="B5677" s="8" t="str">
        <f>IF(NOT(ISBLANK(A5677)),VLOOKUP(A5677,'Account Codes '!$B$4:$C$263,2,FALSE),"")</f>
        <v/>
      </c>
      <c r="C5677" s="6"/>
      <c r="D5677" s="6"/>
      <c r="E5677" s="6"/>
      <c r="F5677" s="7"/>
      <c r="G5677" s="12"/>
      <c r="H5677" s="12"/>
      <c r="I5677" s="12"/>
      <c r="J5677" s="12"/>
      <c r="K5677" s="12"/>
      <c r="L5677" s="10"/>
      <c r="M5677" s="10"/>
      <c r="N5677" s="11" t="str">
        <f t="shared" si="183"/>
        <v/>
      </c>
      <c r="O5677" s="49" t="str">
        <f t="shared" si="184"/>
        <v/>
      </c>
      <c r="P5677" s="46" t="str">
        <f>IF(A5677="","",VLOOKUP(A5677,'Account Codes '!$B$4:$D$263,3,FALSE))</f>
        <v/>
      </c>
      <c r="Q5677" s="46" t="str">
        <f>IF(F5677="","",VLOOKUP(F5677,'Class Codes'!$A$4:$B$1221,2,FALSE))</f>
        <v/>
      </c>
    </row>
    <row r="5678" spans="1:17" s="50" customFormat="1" x14ac:dyDescent="0.3">
      <c r="A5678" s="33"/>
      <c r="B5678" s="8" t="str">
        <f>IF(NOT(ISBLANK(A5678)),VLOOKUP(A5678,'Account Codes '!$B$4:$C$263,2,FALSE),"")</f>
        <v/>
      </c>
      <c r="C5678" s="6"/>
      <c r="D5678" s="6"/>
      <c r="E5678" s="6"/>
      <c r="F5678" s="7"/>
      <c r="G5678" s="12"/>
      <c r="H5678" s="12"/>
      <c r="I5678" s="12"/>
      <c r="J5678" s="12"/>
      <c r="K5678" s="12"/>
      <c r="L5678" s="10"/>
      <c r="M5678" s="10"/>
      <c r="N5678" s="11" t="str">
        <f t="shared" si="183"/>
        <v/>
      </c>
      <c r="O5678" s="49" t="str">
        <f t="shared" si="184"/>
        <v/>
      </c>
      <c r="P5678" s="46" t="str">
        <f>IF(A5678="","",VLOOKUP(A5678,'Account Codes '!$B$4:$D$263,3,FALSE))</f>
        <v/>
      </c>
      <c r="Q5678" s="46" t="str">
        <f>IF(F5678="","",VLOOKUP(F5678,'Class Codes'!$A$4:$B$1221,2,FALSE))</f>
        <v/>
      </c>
    </row>
    <row r="5679" spans="1:17" s="50" customFormat="1" x14ac:dyDescent="0.3">
      <c r="A5679" s="33"/>
      <c r="B5679" s="8" t="str">
        <f>IF(NOT(ISBLANK(A5679)),VLOOKUP(A5679,'Account Codes '!$B$4:$C$263,2,FALSE),"")</f>
        <v/>
      </c>
      <c r="C5679" s="6"/>
      <c r="D5679" s="6"/>
      <c r="E5679" s="6"/>
      <c r="F5679" s="7"/>
      <c r="G5679" s="12"/>
      <c r="H5679" s="12"/>
      <c r="I5679" s="12"/>
      <c r="J5679" s="12"/>
      <c r="K5679" s="12"/>
      <c r="L5679" s="10"/>
      <c r="M5679" s="10"/>
      <c r="N5679" s="11" t="str">
        <f t="shared" si="183"/>
        <v/>
      </c>
      <c r="O5679" s="49" t="str">
        <f t="shared" si="184"/>
        <v/>
      </c>
      <c r="P5679" s="46" t="str">
        <f>IF(A5679="","",VLOOKUP(A5679,'Account Codes '!$B$4:$D$263,3,FALSE))</f>
        <v/>
      </c>
      <c r="Q5679" s="46" t="str">
        <f>IF(F5679="","",VLOOKUP(F5679,'Class Codes'!$A$4:$B$1221,2,FALSE))</f>
        <v/>
      </c>
    </row>
    <row r="5680" spans="1:17" s="50" customFormat="1" x14ac:dyDescent="0.3">
      <c r="A5680" s="33"/>
      <c r="B5680" s="8" t="str">
        <f>IF(NOT(ISBLANK(A5680)),VLOOKUP(A5680,'Account Codes '!$B$4:$C$263,2,FALSE),"")</f>
        <v/>
      </c>
      <c r="C5680" s="6"/>
      <c r="D5680" s="6"/>
      <c r="E5680" s="6"/>
      <c r="F5680" s="7"/>
      <c r="G5680" s="12"/>
      <c r="H5680" s="12"/>
      <c r="I5680" s="12"/>
      <c r="J5680" s="12"/>
      <c r="K5680" s="12"/>
      <c r="L5680" s="10"/>
      <c r="M5680" s="10"/>
      <c r="N5680" s="11" t="str">
        <f t="shared" si="183"/>
        <v/>
      </c>
      <c r="O5680" s="49" t="str">
        <f t="shared" si="184"/>
        <v/>
      </c>
      <c r="P5680" s="46" t="str">
        <f>IF(A5680="","",VLOOKUP(A5680,'Account Codes '!$B$4:$D$263,3,FALSE))</f>
        <v/>
      </c>
      <c r="Q5680" s="46" t="str">
        <f>IF(F5680="","",VLOOKUP(F5680,'Class Codes'!$A$4:$B$1221,2,FALSE))</f>
        <v/>
      </c>
    </row>
    <row r="5681" spans="1:17" s="50" customFormat="1" x14ac:dyDescent="0.3">
      <c r="A5681" s="33"/>
      <c r="B5681" s="8" t="str">
        <f>IF(NOT(ISBLANK(A5681)),VLOOKUP(A5681,'Account Codes '!$B$4:$C$263,2,FALSE),"")</f>
        <v/>
      </c>
      <c r="C5681" s="6"/>
      <c r="D5681" s="6"/>
      <c r="E5681" s="6"/>
      <c r="F5681" s="7"/>
      <c r="G5681" s="12"/>
      <c r="H5681" s="12"/>
      <c r="I5681" s="12"/>
      <c r="J5681" s="12"/>
      <c r="K5681" s="12"/>
      <c r="L5681" s="10"/>
      <c r="M5681" s="10"/>
      <c r="N5681" s="11" t="str">
        <f t="shared" si="183"/>
        <v/>
      </c>
      <c r="O5681" s="49" t="str">
        <f t="shared" si="184"/>
        <v/>
      </c>
      <c r="P5681" s="46" t="str">
        <f>IF(A5681="","",VLOOKUP(A5681,'Account Codes '!$B$4:$D$263,3,FALSE))</f>
        <v/>
      </c>
      <c r="Q5681" s="46" t="str">
        <f>IF(F5681="","",VLOOKUP(F5681,'Class Codes'!$A$4:$B$1221,2,FALSE))</f>
        <v/>
      </c>
    </row>
    <row r="5682" spans="1:17" s="50" customFormat="1" x14ac:dyDescent="0.3">
      <c r="A5682" s="33"/>
      <c r="B5682" s="8" t="str">
        <f>IF(NOT(ISBLANK(A5682)),VLOOKUP(A5682,'Account Codes '!$B$4:$C$263,2,FALSE),"")</f>
        <v/>
      </c>
      <c r="C5682" s="6"/>
      <c r="D5682" s="6"/>
      <c r="E5682" s="6"/>
      <c r="F5682" s="7"/>
      <c r="G5682" s="12"/>
      <c r="H5682" s="12"/>
      <c r="I5682" s="12"/>
      <c r="J5682" s="12"/>
      <c r="K5682" s="12"/>
      <c r="L5682" s="10"/>
      <c r="M5682" s="10"/>
      <c r="N5682" s="11" t="str">
        <f t="shared" si="183"/>
        <v/>
      </c>
      <c r="O5682" s="49" t="str">
        <f t="shared" si="184"/>
        <v/>
      </c>
      <c r="P5682" s="46" t="str">
        <f>IF(A5682="","",VLOOKUP(A5682,'Account Codes '!$B$4:$D$263,3,FALSE))</f>
        <v/>
      </c>
      <c r="Q5682" s="46" t="str">
        <f>IF(F5682="","",VLOOKUP(F5682,'Class Codes'!$A$4:$B$1221,2,FALSE))</f>
        <v/>
      </c>
    </row>
    <row r="5683" spans="1:17" s="50" customFormat="1" x14ac:dyDescent="0.3">
      <c r="A5683" s="33"/>
      <c r="B5683" s="8" t="str">
        <f>IF(NOT(ISBLANK(A5683)),VLOOKUP(A5683,'Account Codes '!$B$4:$C$263,2,FALSE),"")</f>
        <v/>
      </c>
      <c r="C5683" s="6"/>
      <c r="D5683" s="6"/>
      <c r="E5683" s="6"/>
      <c r="F5683" s="7"/>
      <c r="G5683" s="12"/>
      <c r="H5683" s="12"/>
      <c r="I5683" s="12"/>
      <c r="J5683" s="12"/>
      <c r="K5683" s="12"/>
      <c r="L5683" s="10"/>
      <c r="M5683" s="10"/>
      <c r="N5683" s="11" t="str">
        <f t="shared" si="183"/>
        <v/>
      </c>
      <c r="O5683" s="49" t="str">
        <f t="shared" si="184"/>
        <v/>
      </c>
      <c r="P5683" s="46" t="str">
        <f>IF(A5683="","",VLOOKUP(A5683,'Account Codes '!$B$4:$D$263,3,FALSE))</f>
        <v/>
      </c>
      <c r="Q5683" s="46" t="str">
        <f>IF(F5683="","",VLOOKUP(F5683,'Class Codes'!$A$4:$B$1221,2,FALSE))</f>
        <v/>
      </c>
    </row>
    <row r="5684" spans="1:17" s="50" customFormat="1" x14ac:dyDescent="0.3">
      <c r="A5684" s="33"/>
      <c r="B5684" s="8" t="str">
        <f>IF(NOT(ISBLANK(A5684)),VLOOKUP(A5684,'Account Codes '!$B$4:$C$263,2,FALSE),"")</f>
        <v/>
      </c>
      <c r="C5684" s="6"/>
      <c r="D5684" s="6"/>
      <c r="E5684" s="6"/>
      <c r="F5684" s="7"/>
      <c r="G5684" s="12"/>
      <c r="H5684" s="12"/>
      <c r="I5684" s="12"/>
      <c r="J5684" s="12"/>
      <c r="K5684" s="12"/>
      <c r="L5684" s="10"/>
      <c r="M5684" s="10"/>
      <c r="N5684" s="11" t="str">
        <f t="shared" si="183"/>
        <v/>
      </c>
      <c r="O5684" s="49" t="str">
        <f t="shared" si="184"/>
        <v/>
      </c>
      <c r="P5684" s="46" t="str">
        <f>IF(A5684="","",VLOOKUP(A5684,'Account Codes '!$B$4:$D$263,3,FALSE))</f>
        <v/>
      </c>
      <c r="Q5684" s="46" t="str">
        <f>IF(F5684="","",VLOOKUP(F5684,'Class Codes'!$A$4:$B$1221,2,FALSE))</f>
        <v/>
      </c>
    </row>
    <row r="5685" spans="1:17" s="50" customFormat="1" x14ac:dyDescent="0.3">
      <c r="A5685" s="33"/>
      <c r="B5685" s="8" t="str">
        <f>IF(NOT(ISBLANK(A5685)),VLOOKUP(A5685,'Account Codes '!$B$4:$C$263,2,FALSE),"")</f>
        <v/>
      </c>
      <c r="C5685" s="6"/>
      <c r="D5685" s="6"/>
      <c r="E5685" s="6"/>
      <c r="F5685" s="7"/>
      <c r="G5685" s="12"/>
      <c r="H5685" s="12"/>
      <c r="I5685" s="12"/>
      <c r="J5685" s="12"/>
      <c r="K5685" s="12"/>
      <c r="L5685" s="10"/>
      <c r="M5685" s="10"/>
      <c r="N5685" s="11" t="str">
        <f t="shared" si="183"/>
        <v/>
      </c>
      <c r="O5685" s="49" t="str">
        <f t="shared" si="184"/>
        <v/>
      </c>
      <c r="P5685" s="46" t="str">
        <f>IF(A5685="","",VLOOKUP(A5685,'Account Codes '!$B$4:$D$263,3,FALSE))</f>
        <v/>
      </c>
      <c r="Q5685" s="46" t="str">
        <f>IF(F5685="","",VLOOKUP(F5685,'Class Codes'!$A$4:$B$1221,2,FALSE))</f>
        <v/>
      </c>
    </row>
    <row r="5686" spans="1:17" s="50" customFormat="1" x14ac:dyDescent="0.3">
      <c r="A5686" s="33"/>
      <c r="B5686" s="8" t="str">
        <f>IF(NOT(ISBLANK(A5686)),VLOOKUP(A5686,'Account Codes '!$B$4:$C$263,2,FALSE),"")</f>
        <v/>
      </c>
      <c r="C5686" s="6"/>
      <c r="D5686" s="6"/>
      <c r="E5686" s="6"/>
      <c r="F5686" s="7"/>
      <c r="G5686" s="12"/>
      <c r="H5686" s="12"/>
      <c r="I5686" s="12"/>
      <c r="J5686" s="12"/>
      <c r="K5686" s="12"/>
      <c r="L5686" s="10"/>
      <c r="M5686" s="10"/>
      <c r="N5686" s="11" t="str">
        <f t="shared" si="183"/>
        <v/>
      </c>
      <c r="O5686" s="49" t="str">
        <f t="shared" si="184"/>
        <v/>
      </c>
      <c r="P5686" s="46" t="str">
        <f>IF(A5686="","",VLOOKUP(A5686,'Account Codes '!$B$4:$D$263,3,FALSE))</f>
        <v/>
      </c>
      <c r="Q5686" s="46" t="str">
        <f>IF(F5686="","",VLOOKUP(F5686,'Class Codes'!$A$4:$B$1221,2,FALSE))</f>
        <v/>
      </c>
    </row>
    <row r="5687" spans="1:17" s="50" customFormat="1" x14ac:dyDescent="0.3">
      <c r="A5687" s="33"/>
      <c r="B5687" s="8" t="str">
        <f>IF(NOT(ISBLANK(A5687)),VLOOKUP(A5687,'Account Codes '!$B$4:$C$263,2,FALSE),"")</f>
        <v/>
      </c>
      <c r="C5687" s="6"/>
      <c r="D5687" s="6"/>
      <c r="E5687" s="6"/>
      <c r="F5687" s="7"/>
      <c r="G5687" s="12"/>
      <c r="H5687" s="12"/>
      <c r="I5687" s="12"/>
      <c r="J5687" s="12"/>
      <c r="K5687" s="12"/>
      <c r="L5687" s="10"/>
      <c r="M5687" s="10"/>
      <c r="N5687" s="11" t="str">
        <f t="shared" si="183"/>
        <v/>
      </c>
      <c r="O5687" s="49" t="str">
        <f t="shared" si="184"/>
        <v/>
      </c>
      <c r="P5687" s="46" t="str">
        <f>IF(A5687="","",VLOOKUP(A5687,'Account Codes '!$B$4:$D$263,3,FALSE))</f>
        <v/>
      </c>
      <c r="Q5687" s="46" t="str">
        <f>IF(F5687="","",VLOOKUP(F5687,'Class Codes'!$A$4:$B$1221,2,FALSE))</f>
        <v/>
      </c>
    </row>
    <row r="5688" spans="1:17" s="50" customFormat="1" x14ac:dyDescent="0.3">
      <c r="A5688" s="33"/>
      <c r="B5688" s="8" t="str">
        <f>IF(NOT(ISBLANK(A5688)),VLOOKUP(A5688,'Account Codes '!$B$4:$C$263,2,FALSE),"")</f>
        <v/>
      </c>
      <c r="C5688" s="6"/>
      <c r="D5688" s="6"/>
      <c r="E5688" s="6"/>
      <c r="F5688" s="7"/>
      <c r="G5688" s="12"/>
      <c r="H5688" s="12"/>
      <c r="I5688" s="12"/>
      <c r="J5688" s="12"/>
      <c r="K5688" s="12"/>
      <c r="L5688" s="10"/>
      <c r="M5688" s="10"/>
      <c r="N5688" s="11" t="str">
        <f t="shared" si="183"/>
        <v/>
      </c>
      <c r="O5688" s="49" t="str">
        <f t="shared" si="184"/>
        <v/>
      </c>
      <c r="P5688" s="46" t="str">
        <f>IF(A5688="","",VLOOKUP(A5688,'Account Codes '!$B$4:$D$263,3,FALSE))</f>
        <v/>
      </c>
      <c r="Q5688" s="46" t="str">
        <f>IF(F5688="","",VLOOKUP(F5688,'Class Codes'!$A$4:$B$1221,2,FALSE))</f>
        <v/>
      </c>
    </row>
    <row r="5689" spans="1:17" s="50" customFormat="1" x14ac:dyDescent="0.3">
      <c r="A5689" s="33"/>
      <c r="B5689" s="8" t="str">
        <f>IF(NOT(ISBLANK(A5689)),VLOOKUP(A5689,'Account Codes '!$B$4:$C$263,2,FALSE),"")</f>
        <v/>
      </c>
      <c r="C5689" s="6"/>
      <c r="D5689" s="6"/>
      <c r="E5689" s="6"/>
      <c r="F5689" s="7"/>
      <c r="G5689" s="12"/>
      <c r="H5689" s="12"/>
      <c r="I5689" s="12"/>
      <c r="J5689" s="12"/>
      <c r="K5689" s="12"/>
      <c r="L5689" s="10"/>
      <c r="M5689" s="10"/>
      <c r="N5689" s="11" t="str">
        <f t="shared" si="183"/>
        <v/>
      </c>
      <c r="O5689" s="49" t="str">
        <f t="shared" si="184"/>
        <v/>
      </c>
      <c r="P5689" s="46" t="str">
        <f>IF(A5689="","",VLOOKUP(A5689,'Account Codes '!$B$4:$D$263,3,FALSE))</f>
        <v/>
      </c>
      <c r="Q5689" s="46" t="str">
        <f>IF(F5689="","",VLOOKUP(F5689,'Class Codes'!$A$4:$B$1221,2,FALSE))</f>
        <v/>
      </c>
    </row>
    <row r="5690" spans="1:17" s="50" customFormat="1" x14ac:dyDescent="0.3">
      <c r="A5690" s="33"/>
      <c r="B5690" s="8" t="str">
        <f>IF(NOT(ISBLANK(A5690)),VLOOKUP(A5690,'Account Codes '!$B$4:$C$263,2,FALSE),"")</f>
        <v/>
      </c>
      <c r="C5690" s="6"/>
      <c r="D5690" s="6"/>
      <c r="E5690" s="6"/>
      <c r="F5690" s="7"/>
      <c r="G5690" s="12"/>
      <c r="H5690" s="12"/>
      <c r="I5690" s="12"/>
      <c r="J5690" s="12"/>
      <c r="K5690" s="12"/>
      <c r="L5690" s="10"/>
      <c r="M5690" s="10"/>
      <c r="N5690" s="11" t="str">
        <f t="shared" si="183"/>
        <v/>
      </c>
      <c r="O5690" s="49" t="str">
        <f t="shared" si="184"/>
        <v/>
      </c>
      <c r="P5690" s="46" t="str">
        <f>IF(A5690="","",VLOOKUP(A5690,'Account Codes '!$B$4:$D$263,3,FALSE))</f>
        <v/>
      </c>
      <c r="Q5690" s="46" t="str">
        <f>IF(F5690="","",VLOOKUP(F5690,'Class Codes'!$A$4:$B$1221,2,FALSE))</f>
        <v/>
      </c>
    </row>
    <row r="5691" spans="1:17" s="50" customFormat="1" x14ac:dyDescent="0.3">
      <c r="A5691" s="33"/>
      <c r="B5691" s="8" t="str">
        <f>IF(NOT(ISBLANK(A5691)),VLOOKUP(A5691,'Account Codes '!$B$4:$C$263,2,FALSE),"")</f>
        <v/>
      </c>
      <c r="C5691" s="6"/>
      <c r="D5691" s="6"/>
      <c r="E5691" s="6"/>
      <c r="F5691" s="7"/>
      <c r="G5691" s="12"/>
      <c r="H5691" s="12"/>
      <c r="I5691" s="12"/>
      <c r="J5691" s="12"/>
      <c r="K5691" s="12"/>
      <c r="L5691" s="10"/>
      <c r="M5691" s="10"/>
      <c r="N5691" s="11" t="str">
        <f t="shared" si="183"/>
        <v/>
      </c>
      <c r="O5691" s="49" t="str">
        <f t="shared" si="184"/>
        <v/>
      </c>
      <c r="P5691" s="46" t="str">
        <f>IF(A5691="","",VLOOKUP(A5691,'Account Codes '!$B$4:$D$263,3,FALSE))</f>
        <v/>
      </c>
      <c r="Q5691" s="46" t="str">
        <f>IF(F5691="","",VLOOKUP(F5691,'Class Codes'!$A$4:$B$1221,2,FALSE))</f>
        <v/>
      </c>
    </row>
    <row r="5692" spans="1:17" s="50" customFormat="1" x14ac:dyDescent="0.3">
      <c r="A5692" s="33"/>
      <c r="B5692" s="8" t="str">
        <f>IF(NOT(ISBLANK(A5692)),VLOOKUP(A5692,'Account Codes '!$B$4:$C$263,2,FALSE),"")</f>
        <v/>
      </c>
      <c r="C5692" s="6"/>
      <c r="D5692" s="6"/>
      <c r="E5692" s="6"/>
      <c r="F5692" s="7"/>
      <c r="G5692" s="12"/>
      <c r="H5692" s="12"/>
      <c r="I5692" s="12"/>
      <c r="J5692" s="12"/>
      <c r="K5692" s="12"/>
      <c r="L5692" s="10"/>
      <c r="M5692" s="10"/>
      <c r="N5692" s="11" t="str">
        <f t="shared" si="183"/>
        <v/>
      </c>
      <c r="O5692" s="49" t="str">
        <f t="shared" si="184"/>
        <v/>
      </c>
      <c r="P5692" s="46" t="str">
        <f>IF(A5692="","",VLOOKUP(A5692,'Account Codes '!$B$4:$D$263,3,FALSE))</f>
        <v/>
      </c>
      <c r="Q5692" s="46" t="str">
        <f>IF(F5692="","",VLOOKUP(F5692,'Class Codes'!$A$4:$B$1221,2,FALSE))</f>
        <v/>
      </c>
    </row>
    <row r="5693" spans="1:17" s="50" customFormat="1" x14ac:dyDescent="0.3">
      <c r="A5693" s="33"/>
      <c r="B5693" s="8" t="str">
        <f>IF(NOT(ISBLANK(A5693)),VLOOKUP(A5693,'Account Codes '!$B$4:$C$263,2,FALSE),"")</f>
        <v/>
      </c>
      <c r="C5693" s="6"/>
      <c r="D5693" s="6"/>
      <c r="E5693" s="6"/>
      <c r="F5693" s="7"/>
      <c r="G5693" s="12"/>
      <c r="H5693" s="12"/>
      <c r="I5693" s="12"/>
      <c r="J5693" s="12"/>
      <c r="K5693" s="12"/>
      <c r="L5693" s="10"/>
      <c r="M5693" s="10"/>
      <c r="N5693" s="11" t="str">
        <f t="shared" si="183"/>
        <v/>
      </c>
      <c r="O5693" s="49" t="str">
        <f t="shared" si="184"/>
        <v/>
      </c>
      <c r="P5693" s="46" t="str">
        <f>IF(A5693="","",VLOOKUP(A5693,'Account Codes '!$B$4:$D$263,3,FALSE))</f>
        <v/>
      </c>
      <c r="Q5693" s="46" t="str">
        <f>IF(F5693="","",VLOOKUP(F5693,'Class Codes'!$A$4:$B$1221,2,FALSE))</f>
        <v/>
      </c>
    </row>
    <row r="5694" spans="1:17" s="50" customFormat="1" x14ac:dyDescent="0.3">
      <c r="A5694" s="33"/>
      <c r="B5694" s="8" t="str">
        <f>IF(NOT(ISBLANK(A5694)),VLOOKUP(A5694,'Account Codes '!$B$4:$C$263,2,FALSE),"")</f>
        <v/>
      </c>
      <c r="C5694" s="6"/>
      <c r="D5694" s="6"/>
      <c r="E5694" s="6"/>
      <c r="F5694" s="7"/>
      <c r="G5694" s="12"/>
      <c r="H5694" s="12"/>
      <c r="I5694" s="12"/>
      <c r="J5694" s="12"/>
      <c r="K5694" s="12"/>
      <c r="L5694" s="10"/>
      <c r="M5694" s="10"/>
      <c r="N5694" s="11" t="str">
        <f t="shared" si="183"/>
        <v/>
      </c>
      <c r="O5694" s="49" t="str">
        <f t="shared" si="184"/>
        <v/>
      </c>
      <c r="P5694" s="46" t="str">
        <f>IF(A5694="","",VLOOKUP(A5694,'Account Codes '!$B$4:$D$263,3,FALSE))</f>
        <v/>
      </c>
      <c r="Q5694" s="46" t="str">
        <f>IF(F5694="","",VLOOKUP(F5694,'Class Codes'!$A$4:$B$1221,2,FALSE))</f>
        <v/>
      </c>
    </row>
    <row r="5695" spans="1:17" s="50" customFormat="1" x14ac:dyDescent="0.3">
      <c r="A5695" s="33"/>
      <c r="B5695" s="8" t="str">
        <f>IF(NOT(ISBLANK(A5695)),VLOOKUP(A5695,'Account Codes '!$B$4:$C$263,2,FALSE),"")</f>
        <v/>
      </c>
      <c r="C5695" s="6"/>
      <c r="D5695" s="6"/>
      <c r="E5695" s="6"/>
      <c r="F5695" s="7"/>
      <c r="G5695" s="12"/>
      <c r="H5695" s="12"/>
      <c r="I5695" s="12"/>
      <c r="J5695" s="12"/>
      <c r="K5695" s="12"/>
      <c r="L5695" s="10"/>
      <c r="M5695" s="10"/>
      <c r="N5695" s="11" t="str">
        <f t="shared" si="183"/>
        <v/>
      </c>
      <c r="O5695" s="49" t="str">
        <f t="shared" si="184"/>
        <v/>
      </c>
      <c r="P5695" s="46" t="str">
        <f>IF(A5695="","",VLOOKUP(A5695,'Account Codes '!$B$4:$D$263,3,FALSE))</f>
        <v/>
      </c>
      <c r="Q5695" s="46" t="str">
        <f>IF(F5695="","",VLOOKUP(F5695,'Class Codes'!$A$4:$B$1221,2,FALSE))</f>
        <v/>
      </c>
    </row>
    <row r="5696" spans="1:17" s="50" customFormat="1" x14ac:dyDescent="0.3">
      <c r="A5696" s="33"/>
      <c r="B5696" s="8" t="str">
        <f>IF(NOT(ISBLANK(A5696)),VLOOKUP(A5696,'Account Codes '!$B$4:$C$263,2,FALSE),"")</f>
        <v/>
      </c>
      <c r="C5696" s="6"/>
      <c r="D5696" s="6"/>
      <c r="E5696" s="6"/>
      <c r="F5696" s="7"/>
      <c r="G5696" s="12"/>
      <c r="H5696" s="12"/>
      <c r="I5696" s="12"/>
      <c r="J5696" s="12"/>
      <c r="K5696" s="12"/>
      <c r="L5696" s="10"/>
      <c r="M5696" s="10"/>
      <c r="N5696" s="11" t="str">
        <f t="shared" ref="N5696:N5759" si="185">IF(NOT(ISBLANK(L5696)),L5696*M5696,"")</f>
        <v/>
      </c>
      <c r="O5696" s="49" t="str">
        <f t="shared" si="184"/>
        <v/>
      </c>
      <c r="P5696" s="46" t="str">
        <f>IF(A5696="","",VLOOKUP(A5696,'Account Codes '!$B$4:$D$263,3,FALSE))</f>
        <v/>
      </c>
      <c r="Q5696" s="46" t="str">
        <f>IF(F5696="","",VLOOKUP(F5696,'Class Codes'!$A$4:$B$1221,2,FALSE))</f>
        <v/>
      </c>
    </row>
    <row r="5697" spans="1:17" s="50" customFormat="1" x14ac:dyDescent="0.3">
      <c r="A5697" s="33"/>
      <c r="B5697" s="8" t="str">
        <f>IF(NOT(ISBLANK(A5697)),VLOOKUP(A5697,'Account Codes '!$B$4:$C$263,2,FALSE),"")</f>
        <v/>
      </c>
      <c r="C5697" s="6"/>
      <c r="D5697" s="6"/>
      <c r="E5697" s="6"/>
      <c r="F5697" s="7"/>
      <c r="G5697" s="12"/>
      <c r="H5697" s="12"/>
      <c r="I5697" s="12"/>
      <c r="J5697" s="12"/>
      <c r="K5697" s="12"/>
      <c r="L5697" s="10"/>
      <c r="M5697" s="10"/>
      <c r="N5697" s="11" t="str">
        <f t="shared" si="185"/>
        <v/>
      </c>
      <c r="O5697" s="49" t="str">
        <f t="shared" si="184"/>
        <v/>
      </c>
      <c r="P5697" s="46" t="str">
        <f>IF(A5697="","",VLOOKUP(A5697,'Account Codes '!$B$4:$D$263,3,FALSE))</f>
        <v/>
      </c>
      <c r="Q5697" s="46" t="str">
        <f>IF(F5697="","",VLOOKUP(F5697,'Class Codes'!$A$4:$B$1221,2,FALSE))</f>
        <v/>
      </c>
    </row>
    <row r="5698" spans="1:17" s="50" customFormat="1" x14ac:dyDescent="0.3">
      <c r="A5698" s="33"/>
      <c r="B5698" s="8" t="str">
        <f>IF(NOT(ISBLANK(A5698)),VLOOKUP(A5698,'Account Codes '!$B$4:$C$263,2,FALSE),"")</f>
        <v/>
      </c>
      <c r="C5698" s="6"/>
      <c r="D5698" s="6"/>
      <c r="E5698" s="6"/>
      <c r="F5698" s="7"/>
      <c r="G5698" s="12"/>
      <c r="H5698" s="12"/>
      <c r="I5698" s="12"/>
      <c r="J5698" s="12"/>
      <c r="K5698" s="12"/>
      <c r="L5698" s="10"/>
      <c r="M5698" s="10"/>
      <c r="N5698" s="11" t="str">
        <f t="shared" si="185"/>
        <v/>
      </c>
      <c r="O5698" s="49" t="str">
        <f t="shared" si="184"/>
        <v/>
      </c>
      <c r="P5698" s="46" t="str">
        <f>IF(A5698="","",VLOOKUP(A5698,'Account Codes '!$B$4:$D$263,3,FALSE))</f>
        <v/>
      </c>
      <c r="Q5698" s="46" t="str">
        <f>IF(F5698="","",VLOOKUP(F5698,'Class Codes'!$A$4:$B$1221,2,FALSE))</f>
        <v/>
      </c>
    </row>
    <row r="5699" spans="1:17" s="50" customFormat="1" x14ac:dyDescent="0.3">
      <c r="A5699" s="33"/>
      <c r="B5699" s="8" t="str">
        <f>IF(NOT(ISBLANK(A5699)),VLOOKUP(A5699,'Account Codes '!$B$4:$C$263,2,FALSE),"")</f>
        <v/>
      </c>
      <c r="C5699" s="6"/>
      <c r="D5699" s="6"/>
      <c r="E5699" s="6"/>
      <c r="F5699" s="7"/>
      <c r="G5699" s="12"/>
      <c r="H5699" s="12"/>
      <c r="I5699" s="12"/>
      <c r="J5699" s="12"/>
      <c r="K5699" s="12"/>
      <c r="L5699" s="10"/>
      <c r="M5699" s="10"/>
      <c r="N5699" s="11" t="str">
        <f t="shared" si="185"/>
        <v/>
      </c>
      <c r="O5699" s="49" t="str">
        <f t="shared" si="184"/>
        <v/>
      </c>
      <c r="P5699" s="46" t="str">
        <f>IF(A5699="","",VLOOKUP(A5699,'Account Codes '!$B$4:$D$263,3,FALSE))</f>
        <v/>
      </c>
      <c r="Q5699" s="46" t="str">
        <f>IF(F5699="","",VLOOKUP(F5699,'Class Codes'!$A$4:$B$1221,2,FALSE))</f>
        <v/>
      </c>
    </row>
    <row r="5700" spans="1:17" s="50" customFormat="1" x14ac:dyDescent="0.3">
      <c r="A5700" s="33"/>
      <c r="B5700" s="8" t="str">
        <f>IF(NOT(ISBLANK(A5700)),VLOOKUP(A5700,'Account Codes '!$B$4:$C$263,2,FALSE),"")</f>
        <v/>
      </c>
      <c r="C5700" s="6"/>
      <c r="D5700" s="6"/>
      <c r="E5700" s="6"/>
      <c r="F5700" s="7"/>
      <c r="G5700" s="12"/>
      <c r="H5700" s="12"/>
      <c r="I5700" s="12"/>
      <c r="J5700" s="12"/>
      <c r="K5700" s="12"/>
      <c r="L5700" s="10"/>
      <c r="M5700" s="10"/>
      <c r="N5700" s="11" t="str">
        <f t="shared" si="185"/>
        <v/>
      </c>
      <c r="O5700" s="49" t="str">
        <f t="shared" si="184"/>
        <v/>
      </c>
      <c r="P5700" s="46" t="str">
        <f>IF(A5700="","",VLOOKUP(A5700,'Account Codes '!$B$4:$D$263,3,FALSE))</f>
        <v/>
      </c>
      <c r="Q5700" s="46" t="str">
        <f>IF(F5700="","",VLOOKUP(F5700,'Class Codes'!$A$4:$B$1221,2,FALSE))</f>
        <v/>
      </c>
    </row>
    <row r="5701" spans="1:17" s="50" customFormat="1" x14ac:dyDescent="0.3">
      <c r="A5701" s="33"/>
      <c r="B5701" s="8" t="str">
        <f>IF(NOT(ISBLANK(A5701)),VLOOKUP(A5701,'Account Codes '!$B$4:$C$263,2,FALSE),"")</f>
        <v/>
      </c>
      <c r="C5701" s="6"/>
      <c r="D5701" s="6"/>
      <c r="E5701" s="6"/>
      <c r="F5701" s="7"/>
      <c r="G5701" s="12"/>
      <c r="H5701" s="12"/>
      <c r="I5701" s="12"/>
      <c r="J5701" s="12"/>
      <c r="K5701" s="12"/>
      <c r="L5701" s="10"/>
      <c r="M5701" s="10"/>
      <c r="N5701" s="11" t="str">
        <f t="shared" si="185"/>
        <v/>
      </c>
      <c r="O5701" s="49" t="str">
        <f t="shared" si="184"/>
        <v/>
      </c>
      <c r="P5701" s="46" t="str">
        <f>IF(A5701="","",VLOOKUP(A5701,'Account Codes '!$B$4:$D$263,3,FALSE))</f>
        <v/>
      </c>
      <c r="Q5701" s="46" t="str">
        <f>IF(F5701="","",VLOOKUP(F5701,'Class Codes'!$A$4:$B$1221,2,FALSE))</f>
        <v/>
      </c>
    </row>
    <row r="5702" spans="1:17" s="50" customFormat="1" x14ac:dyDescent="0.3">
      <c r="A5702" s="33"/>
      <c r="B5702" s="8" t="str">
        <f>IF(NOT(ISBLANK(A5702)),VLOOKUP(A5702,'Account Codes '!$B$4:$C$263,2,FALSE),"")</f>
        <v/>
      </c>
      <c r="C5702" s="6"/>
      <c r="D5702" s="6"/>
      <c r="E5702" s="6"/>
      <c r="F5702" s="7"/>
      <c r="G5702" s="12"/>
      <c r="H5702" s="12"/>
      <c r="I5702" s="12"/>
      <c r="J5702" s="12"/>
      <c r="K5702" s="12"/>
      <c r="L5702" s="10"/>
      <c r="M5702" s="10"/>
      <c r="N5702" s="11" t="str">
        <f t="shared" si="185"/>
        <v/>
      </c>
      <c r="O5702" s="49" t="str">
        <f t="shared" si="184"/>
        <v/>
      </c>
      <c r="P5702" s="46" t="str">
        <f>IF(A5702="","",VLOOKUP(A5702,'Account Codes '!$B$4:$D$263,3,FALSE))</f>
        <v/>
      </c>
      <c r="Q5702" s="46" t="str">
        <f>IF(F5702="","",VLOOKUP(F5702,'Class Codes'!$A$4:$B$1221,2,FALSE))</f>
        <v/>
      </c>
    </row>
    <row r="5703" spans="1:17" s="50" customFormat="1" x14ac:dyDescent="0.3">
      <c r="A5703" s="33"/>
      <c r="B5703" s="8" t="str">
        <f>IF(NOT(ISBLANK(A5703)),VLOOKUP(A5703,'Account Codes '!$B$4:$C$263,2,FALSE),"")</f>
        <v/>
      </c>
      <c r="C5703" s="6"/>
      <c r="D5703" s="6"/>
      <c r="E5703" s="6"/>
      <c r="F5703" s="7"/>
      <c r="G5703" s="12"/>
      <c r="H5703" s="12"/>
      <c r="I5703" s="12"/>
      <c r="J5703" s="12"/>
      <c r="K5703" s="12"/>
      <c r="L5703" s="10"/>
      <c r="M5703" s="10"/>
      <c r="N5703" s="11" t="str">
        <f t="shared" si="185"/>
        <v/>
      </c>
      <c r="O5703" s="49" t="str">
        <f t="shared" si="184"/>
        <v/>
      </c>
      <c r="P5703" s="46" t="str">
        <f>IF(A5703="","",VLOOKUP(A5703,'Account Codes '!$B$4:$D$263,3,FALSE))</f>
        <v/>
      </c>
      <c r="Q5703" s="46" t="str">
        <f>IF(F5703="","",VLOOKUP(F5703,'Class Codes'!$A$4:$B$1221,2,FALSE))</f>
        <v/>
      </c>
    </row>
    <row r="5704" spans="1:17" s="50" customFormat="1" x14ac:dyDescent="0.3">
      <c r="A5704" s="33"/>
      <c r="B5704" s="8" t="str">
        <f>IF(NOT(ISBLANK(A5704)),VLOOKUP(A5704,'Account Codes '!$B$4:$C$263,2,FALSE),"")</f>
        <v/>
      </c>
      <c r="C5704" s="6"/>
      <c r="D5704" s="6"/>
      <c r="E5704" s="6"/>
      <c r="F5704" s="7"/>
      <c r="G5704" s="12"/>
      <c r="H5704" s="12"/>
      <c r="I5704" s="12"/>
      <c r="J5704" s="12"/>
      <c r="K5704" s="12"/>
      <c r="L5704" s="10"/>
      <c r="M5704" s="10"/>
      <c r="N5704" s="11" t="str">
        <f t="shared" si="185"/>
        <v/>
      </c>
      <c r="O5704" s="49" t="str">
        <f t="shared" si="184"/>
        <v/>
      </c>
      <c r="P5704" s="46" t="str">
        <f>IF(A5704="","",VLOOKUP(A5704,'Account Codes '!$B$4:$D$263,3,FALSE))</f>
        <v/>
      </c>
      <c r="Q5704" s="46" t="str">
        <f>IF(F5704="","",VLOOKUP(F5704,'Class Codes'!$A$4:$B$1221,2,FALSE))</f>
        <v/>
      </c>
    </row>
    <row r="5705" spans="1:17" s="50" customFormat="1" x14ac:dyDescent="0.3">
      <c r="A5705" s="33"/>
      <c r="B5705" s="8" t="str">
        <f>IF(NOT(ISBLANK(A5705)),VLOOKUP(A5705,'Account Codes '!$B$4:$C$263,2,FALSE),"")</f>
        <v/>
      </c>
      <c r="C5705" s="6"/>
      <c r="D5705" s="6"/>
      <c r="E5705" s="6"/>
      <c r="F5705" s="7"/>
      <c r="G5705" s="12"/>
      <c r="H5705" s="12"/>
      <c r="I5705" s="12"/>
      <c r="J5705" s="12"/>
      <c r="K5705" s="12"/>
      <c r="L5705" s="10"/>
      <c r="M5705" s="10"/>
      <c r="N5705" s="11" t="str">
        <f t="shared" si="185"/>
        <v/>
      </c>
      <c r="O5705" s="49" t="str">
        <f t="shared" si="184"/>
        <v/>
      </c>
      <c r="P5705" s="46" t="str">
        <f>IF(A5705="","",VLOOKUP(A5705,'Account Codes '!$B$4:$D$263,3,FALSE))</f>
        <v/>
      </c>
      <c r="Q5705" s="46" t="str">
        <f>IF(F5705="","",VLOOKUP(F5705,'Class Codes'!$A$4:$B$1221,2,FALSE))</f>
        <v/>
      </c>
    </row>
    <row r="5706" spans="1:17" s="50" customFormat="1" x14ac:dyDescent="0.3">
      <c r="A5706" s="33"/>
      <c r="B5706" s="8" t="str">
        <f>IF(NOT(ISBLANK(A5706)),VLOOKUP(A5706,'Account Codes '!$B$4:$C$263,2,FALSE),"")</f>
        <v/>
      </c>
      <c r="C5706" s="6"/>
      <c r="D5706" s="6"/>
      <c r="E5706" s="6"/>
      <c r="F5706" s="7"/>
      <c r="G5706" s="12"/>
      <c r="H5706" s="12"/>
      <c r="I5706" s="12"/>
      <c r="J5706" s="12"/>
      <c r="K5706" s="12"/>
      <c r="L5706" s="10"/>
      <c r="M5706" s="10"/>
      <c r="N5706" s="11" t="str">
        <f t="shared" si="185"/>
        <v/>
      </c>
      <c r="O5706" s="49" t="str">
        <f t="shared" si="184"/>
        <v/>
      </c>
      <c r="P5706" s="46" t="str">
        <f>IF(A5706="","",VLOOKUP(A5706,'Account Codes '!$B$4:$D$263,3,FALSE))</f>
        <v/>
      </c>
      <c r="Q5706" s="46" t="str">
        <f>IF(F5706="","",VLOOKUP(F5706,'Class Codes'!$A$4:$B$1221,2,FALSE))</f>
        <v/>
      </c>
    </row>
    <row r="5707" spans="1:17" s="50" customFormat="1" x14ac:dyDescent="0.3">
      <c r="A5707" s="33"/>
      <c r="B5707" s="8" t="str">
        <f>IF(NOT(ISBLANK(A5707)),VLOOKUP(A5707,'Account Codes '!$B$4:$C$263,2,FALSE),"")</f>
        <v/>
      </c>
      <c r="C5707" s="6"/>
      <c r="D5707" s="6"/>
      <c r="E5707" s="6"/>
      <c r="F5707" s="7"/>
      <c r="G5707" s="12"/>
      <c r="H5707" s="12"/>
      <c r="I5707" s="12"/>
      <c r="J5707" s="12"/>
      <c r="K5707" s="12"/>
      <c r="L5707" s="10"/>
      <c r="M5707" s="10"/>
      <c r="N5707" s="11" t="str">
        <f t="shared" si="185"/>
        <v/>
      </c>
      <c r="O5707" s="49" t="str">
        <f t="shared" si="184"/>
        <v/>
      </c>
      <c r="P5707" s="46" t="str">
        <f>IF(A5707="","",VLOOKUP(A5707,'Account Codes '!$B$4:$D$263,3,FALSE))</f>
        <v/>
      </c>
      <c r="Q5707" s="46" t="str">
        <f>IF(F5707="","",VLOOKUP(F5707,'Class Codes'!$A$4:$B$1221,2,FALSE))</f>
        <v/>
      </c>
    </row>
    <row r="5708" spans="1:17" s="50" customFormat="1" x14ac:dyDescent="0.3">
      <c r="A5708" s="33"/>
      <c r="B5708" s="8" t="str">
        <f>IF(NOT(ISBLANK(A5708)),VLOOKUP(A5708,'Account Codes '!$B$4:$C$263,2,FALSE),"")</f>
        <v/>
      </c>
      <c r="C5708" s="6"/>
      <c r="D5708" s="6"/>
      <c r="E5708" s="6"/>
      <c r="F5708" s="7"/>
      <c r="G5708" s="12"/>
      <c r="H5708" s="12"/>
      <c r="I5708" s="12"/>
      <c r="J5708" s="12"/>
      <c r="K5708" s="12"/>
      <c r="L5708" s="10"/>
      <c r="M5708" s="10"/>
      <c r="N5708" s="11" t="str">
        <f t="shared" si="185"/>
        <v/>
      </c>
      <c r="O5708" s="49" t="str">
        <f t="shared" si="184"/>
        <v/>
      </c>
      <c r="P5708" s="46" t="str">
        <f>IF(A5708="","",VLOOKUP(A5708,'Account Codes '!$B$4:$D$263,3,FALSE))</f>
        <v/>
      </c>
      <c r="Q5708" s="46" t="str">
        <f>IF(F5708="","",VLOOKUP(F5708,'Class Codes'!$A$4:$B$1221,2,FALSE))</f>
        <v/>
      </c>
    </row>
    <row r="5709" spans="1:17" s="50" customFormat="1" x14ac:dyDescent="0.3">
      <c r="A5709" s="33"/>
      <c r="B5709" s="8" t="str">
        <f>IF(NOT(ISBLANK(A5709)),VLOOKUP(A5709,'Account Codes '!$B$4:$C$263,2,FALSE),"")</f>
        <v/>
      </c>
      <c r="C5709" s="6"/>
      <c r="D5709" s="6"/>
      <c r="E5709" s="6"/>
      <c r="F5709" s="7"/>
      <c r="G5709" s="12"/>
      <c r="H5709" s="12"/>
      <c r="I5709" s="12"/>
      <c r="J5709" s="12"/>
      <c r="K5709" s="12"/>
      <c r="L5709" s="10"/>
      <c r="M5709" s="10"/>
      <c r="N5709" s="11" t="str">
        <f t="shared" si="185"/>
        <v/>
      </c>
      <c r="O5709" s="49" t="str">
        <f t="shared" si="184"/>
        <v/>
      </c>
      <c r="P5709" s="46" t="str">
        <f>IF(A5709="","",VLOOKUP(A5709,'Account Codes '!$B$4:$D$263,3,FALSE))</f>
        <v/>
      </c>
      <c r="Q5709" s="46" t="str">
        <f>IF(F5709="","",VLOOKUP(F5709,'Class Codes'!$A$4:$B$1221,2,FALSE))</f>
        <v/>
      </c>
    </row>
    <row r="5710" spans="1:17" s="50" customFormat="1" x14ac:dyDescent="0.3">
      <c r="A5710" s="33"/>
      <c r="B5710" s="8" t="str">
        <f>IF(NOT(ISBLANK(A5710)),VLOOKUP(A5710,'Account Codes '!$B$4:$C$263,2,FALSE),"")</f>
        <v/>
      </c>
      <c r="C5710" s="6"/>
      <c r="D5710" s="6"/>
      <c r="E5710" s="6"/>
      <c r="F5710" s="7"/>
      <c r="G5710" s="12"/>
      <c r="H5710" s="12"/>
      <c r="I5710" s="12"/>
      <c r="J5710" s="12"/>
      <c r="K5710" s="12"/>
      <c r="L5710" s="10"/>
      <c r="M5710" s="10"/>
      <c r="N5710" s="11" t="str">
        <f t="shared" si="185"/>
        <v/>
      </c>
      <c r="O5710" s="49" t="str">
        <f t="shared" ref="O5710:O5773" si="186">IF(A5710="","",IF(LEFT(A5710,1)="5","Revenue","Expense"))</f>
        <v/>
      </c>
      <c r="P5710" s="46" t="str">
        <f>IF(A5710="","",VLOOKUP(A5710,'Account Codes '!$B$4:$D$263,3,FALSE))</f>
        <v/>
      </c>
      <c r="Q5710" s="46" t="str">
        <f>IF(F5710="","",VLOOKUP(F5710,'Class Codes'!$A$4:$B$1221,2,FALSE))</f>
        <v/>
      </c>
    </row>
    <row r="5711" spans="1:17" s="50" customFormat="1" x14ac:dyDescent="0.3">
      <c r="A5711" s="33"/>
      <c r="B5711" s="8" t="str">
        <f>IF(NOT(ISBLANK(A5711)),VLOOKUP(A5711,'Account Codes '!$B$4:$C$263,2,FALSE),"")</f>
        <v/>
      </c>
      <c r="C5711" s="6"/>
      <c r="D5711" s="6"/>
      <c r="E5711" s="6"/>
      <c r="F5711" s="7"/>
      <c r="G5711" s="12"/>
      <c r="H5711" s="12"/>
      <c r="I5711" s="12"/>
      <c r="J5711" s="12"/>
      <c r="K5711" s="12"/>
      <c r="L5711" s="10"/>
      <c r="M5711" s="10"/>
      <c r="N5711" s="11" t="str">
        <f t="shared" si="185"/>
        <v/>
      </c>
      <c r="O5711" s="49" t="str">
        <f t="shared" si="186"/>
        <v/>
      </c>
      <c r="P5711" s="46" t="str">
        <f>IF(A5711="","",VLOOKUP(A5711,'Account Codes '!$B$4:$D$263,3,FALSE))</f>
        <v/>
      </c>
      <c r="Q5711" s="46" t="str">
        <f>IF(F5711="","",VLOOKUP(F5711,'Class Codes'!$A$4:$B$1221,2,FALSE))</f>
        <v/>
      </c>
    </row>
    <row r="5712" spans="1:17" s="50" customFormat="1" x14ac:dyDescent="0.3">
      <c r="A5712" s="33"/>
      <c r="B5712" s="8" t="str">
        <f>IF(NOT(ISBLANK(A5712)),VLOOKUP(A5712,'Account Codes '!$B$4:$C$263,2,FALSE),"")</f>
        <v/>
      </c>
      <c r="C5712" s="6"/>
      <c r="D5712" s="6"/>
      <c r="E5712" s="6"/>
      <c r="F5712" s="7"/>
      <c r="G5712" s="12"/>
      <c r="H5712" s="12"/>
      <c r="I5712" s="12"/>
      <c r="J5712" s="12"/>
      <c r="K5712" s="12"/>
      <c r="L5712" s="10"/>
      <c r="M5712" s="10"/>
      <c r="N5712" s="11" t="str">
        <f t="shared" si="185"/>
        <v/>
      </c>
      <c r="O5712" s="49" t="str">
        <f t="shared" si="186"/>
        <v/>
      </c>
      <c r="P5712" s="46" t="str">
        <f>IF(A5712="","",VLOOKUP(A5712,'Account Codes '!$B$4:$D$263,3,FALSE))</f>
        <v/>
      </c>
      <c r="Q5712" s="46" t="str">
        <f>IF(F5712="","",VLOOKUP(F5712,'Class Codes'!$A$4:$B$1221,2,FALSE))</f>
        <v/>
      </c>
    </row>
    <row r="5713" spans="1:17" s="50" customFormat="1" x14ac:dyDescent="0.3">
      <c r="A5713" s="33"/>
      <c r="B5713" s="8" t="str">
        <f>IF(NOT(ISBLANK(A5713)),VLOOKUP(A5713,'Account Codes '!$B$4:$C$263,2,FALSE),"")</f>
        <v/>
      </c>
      <c r="C5713" s="6"/>
      <c r="D5713" s="6"/>
      <c r="E5713" s="6"/>
      <c r="F5713" s="7"/>
      <c r="G5713" s="12"/>
      <c r="H5713" s="12"/>
      <c r="I5713" s="12"/>
      <c r="J5713" s="12"/>
      <c r="K5713" s="12"/>
      <c r="L5713" s="10"/>
      <c r="M5713" s="10"/>
      <c r="N5713" s="11" t="str">
        <f t="shared" si="185"/>
        <v/>
      </c>
      <c r="O5713" s="49" t="str">
        <f t="shared" si="186"/>
        <v/>
      </c>
      <c r="P5713" s="46" t="str">
        <f>IF(A5713="","",VLOOKUP(A5713,'Account Codes '!$B$4:$D$263,3,FALSE))</f>
        <v/>
      </c>
      <c r="Q5713" s="46" t="str">
        <f>IF(F5713="","",VLOOKUP(F5713,'Class Codes'!$A$4:$B$1221,2,FALSE))</f>
        <v/>
      </c>
    </row>
    <row r="5714" spans="1:17" s="50" customFormat="1" x14ac:dyDescent="0.3">
      <c r="A5714" s="33"/>
      <c r="B5714" s="8" t="str">
        <f>IF(NOT(ISBLANK(A5714)),VLOOKUP(A5714,'Account Codes '!$B$4:$C$263,2,FALSE),"")</f>
        <v/>
      </c>
      <c r="C5714" s="6"/>
      <c r="D5714" s="6"/>
      <c r="E5714" s="6"/>
      <c r="F5714" s="7"/>
      <c r="G5714" s="12"/>
      <c r="H5714" s="12"/>
      <c r="I5714" s="12"/>
      <c r="J5714" s="12"/>
      <c r="K5714" s="12"/>
      <c r="L5714" s="10"/>
      <c r="M5714" s="10"/>
      <c r="N5714" s="11" t="str">
        <f t="shared" si="185"/>
        <v/>
      </c>
      <c r="O5714" s="49" t="str">
        <f t="shared" si="186"/>
        <v/>
      </c>
      <c r="P5714" s="46" t="str">
        <f>IF(A5714="","",VLOOKUP(A5714,'Account Codes '!$B$4:$D$263,3,FALSE))</f>
        <v/>
      </c>
      <c r="Q5714" s="46" t="str">
        <f>IF(F5714="","",VLOOKUP(F5714,'Class Codes'!$A$4:$B$1221,2,FALSE))</f>
        <v/>
      </c>
    </row>
    <row r="5715" spans="1:17" s="50" customFormat="1" x14ac:dyDescent="0.3">
      <c r="A5715" s="33"/>
      <c r="B5715" s="8" t="str">
        <f>IF(NOT(ISBLANK(A5715)),VLOOKUP(A5715,'Account Codes '!$B$4:$C$263,2,FALSE),"")</f>
        <v/>
      </c>
      <c r="C5715" s="6"/>
      <c r="D5715" s="6"/>
      <c r="E5715" s="6"/>
      <c r="F5715" s="7"/>
      <c r="G5715" s="12"/>
      <c r="H5715" s="12"/>
      <c r="I5715" s="12"/>
      <c r="J5715" s="12"/>
      <c r="K5715" s="12"/>
      <c r="L5715" s="10"/>
      <c r="M5715" s="10"/>
      <c r="N5715" s="11" t="str">
        <f t="shared" si="185"/>
        <v/>
      </c>
      <c r="O5715" s="49" t="str">
        <f t="shared" si="186"/>
        <v/>
      </c>
      <c r="P5715" s="46" t="str">
        <f>IF(A5715="","",VLOOKUP(A5715,'Account Codes '!$B$4:$D$263,3,FALSE))</f>
        <v/>
      </c>
      <c r="Q5715" s="46" t="str">
        <f>IF(F5715="","",VLOOKUP(F5715,'Class Codes'!$A$4:$B$1221,2,FALSE))</f>
        <v/>
      </c>
    </row>
    <row r="5716" spans="1:17" s="50" customFormat="1" x14ac:dyDescent="0.3">
      <c r="A5716" s="33"/>
      <c r="B5716" s="8" t="str">
        <f>IF(NOT(ISBLANK(A5716)),VLOOKUP(A5716,'Account Codes '!$B$4:$C$263,2,FALSE),"")</f>
        <v/>
      </c>
      <c r="C5716" s="6"/>
      <c r="D5716" s="6"/>
      <c r="E5716" s="6"/>
      <c r="F5716" s="7"/>
      <c r="G5716" s="12"/>
      <c r="H5716" s="12"/>
      <c r="I5716" s="12"/>
      <c r="J5716" s="12"/>
      <c r="K5716" s="12"/>
      <c r="L5716" s="10"/>
      <c r="M5716" s="10"/>
      <c r="N5716" s="11" t="str">
        <f t="shared" si="185"/>
        <v/>
      </c>
      <c r="O5716" s="49" t="str">
        <f t="shared" si="186"/>
        <v/>
      </c>
      <c r="P5716" s="46" t="str">
        <f>IF(A5716="","",VLOOKUP(A5716,'Account Codes '!$B$4:$D$263,3,FALSE))</f>
        <v/>
      </c>
      <c r="Q5716" s="46" t="str">
        <f>IF(F5716="","",VLOOKUP(F5716,'Class Codes'!$A$4:$B$1221,2,FALSE))</f>
        <v/>
      </c>
    </row>
    <row r="5717" spans="1:17" s="50" customFormat="1" x14ac:dyDescent="0.3">
      <c r="A5717" s="33"/>
      <c r="B5717" s="8" t="str">
        <f>IF(NOT(ISBLANK(A5717)),VLOOKUP(A5717,'Account Codes '!$B$4:$C$263,2,FALSE),"")</f>
        <v/>
      </c>
      <c r="C5717" s="6"/>
      <c r="D5717" s="6"/>
      <c r="E5717" s="6"/>
      <c r="F5717" s="7"/>
      <c r="G5717" s="12"/>
      <c r="H5717" s="12"/>
      <c r="I5717" s="12"/>
      <c r="J5717" s="12"/>
      <c r="K5717" s="12"/>
      <c r="L5717" s="10"/>
      <c r="M5717" s="10"/>
      <c r="N5717" s="11" t="str">
        <f t="shared" si="185"/>
        <v/>
      </c>
      <c r="O5717" s="49" t="str">
        <f t="shared" si="186"/>
        <v/>
      </c>
      <c r="P5717" s="46" t="str">
        <f>IF(A5717="","",VLOOKUP(A5717,'Account Codes '!$B$4:$D$263,3,FALSE))</f>
        <v/>
      </c>
      <c r="Q5717" s="46" t="str">
        <f>IF(F5717="","",VLOOKUP(F5717,'Class Codes'!$A$4:$B$1221,2,FALSE))</f>
        <v/>
      </c>
    </row>
    <row r="5718" spans="1:17" s="50" customFormat="1" x14ac:dyDescent="0.3">
      <c r="A5718" s="33"/>
      <c r="B5718" s="8" t="str">
        <f>IF(NOT(ISBLANK(A5718)),VLOOKUP(A5718,'Account Codes '!$B$4:$C$263,2,FALSE),"")</f>
        <v/>
      </c>
      <c r="C5718" s="6"/>
      <c r="D5718" s="6"/>
      <c r="E5718" s="6"/>
      <c r="F5718" s="7"/>
      <c r="G5718" s="12"/>
      <c r="H5718" s="12"/>
      <c r="I5718" s="12"/>
      <c r="J5718" s="12"/>
      <c r="K5718" s="12"/>
      <c r="L5718" s="10"/>
      <c r="M5718" s="10"/>
      <c r="N5718" s="11" t="str">
        <f t="shared" si="185"/>
        <v/>
      </c>
      <c r="O5718" s="49" t="str">
        <f t="shared" si="186"/>
        <v/>
      </c>
      <c r="P5718" s="46" t="str">
        <f>IF(A5718="","",VLOOKUP(A5718,'Account Codes '!$B$4:$D$263,3,FALSE))</f>
        <v/>
      </c>
      <c r="Q5718" s="46" t="str">
        <f>IF(F5718="","",VLOOKUP(F5718,'Class Codes'!$A$4:$B$1221,2,FALSE))</f>
        <v/>
      </c>
    </row>
    <row r="5719" spans="1:17" s="50" customFormat="1" x14ac:dyDescent="0.3">
      <c r="A5719" s="33"/>
      <c r="B5719" s="8" t="str">
        <f>IF(NOT(ISBLANK(A5719)),VLOOKUP(A5719,'Account Codes '!$B$4:$C$263,2,FALSE),"")</f>
        <v/>
      </c>
      <c r="C5719" s="6"/>
      <c r="D5719" s="6"/>
      <c r="E5719" s="6"/>
      <c r="F5719" s="7"/>
      <c r="G5719" s="12"/>
      <c r="H5719" s="12"/>
      <c r="I5719" s="12"/>
      <c r="J5719" s="12"/>
      <c r="K5719" s="12"/>
      <c r="L5719" s="10"/>
      <c r="M5719" s="10"/>
      <c r="N5719" s="11" t="str">
        <f t="shared" si="185"/>
        <v/>
      </c>
      <c r="O5719" s="49" t="str">
        <f t="shared" si="186"/>
        <v/>
      </c>
      <c r="P5719" s="46" t="str">
        <f>IF(A5719="","",VLOOKUP(A5719,'Account Codes '!$B$4:$D$263,3,FALSE))</f>
        <v/>
      </c>
      <c r="Q5719" s="46" t="str">
        <f>IF(F5719="","",VLOOKUP(F5719,'Class Codes'!$A$4:$B$1221,2,FALSE))</f>
        <v/>
      </c>
    </row>
    <row r="5720" spans="1:17" s="50" customFormat="1" x14ac:dyDescent="0.3">
      <c r="A5720" s="33"/>
      <c r="B5720" s="8" t="str">
        <f>IF(NOT(ISBLANK(A5720)),VLOOKUP(A5720,'Account Codes '!$B$4:$C$263,2,FALSE),"")</f>
        <v/>
      </c>
      <c r="C5720" s="6"/>
      <c r="D5720" s="6"/>
      <c r="E5720" s="6"/>
      <c r="F5720" s="7"/>
      <c r="G5720" s="12"/>
      <c r="H5720" s="12"/>
      <c r="I5720" s="12"/>
      <c r="J5720" s="12"/>
      <c r="K5720" s="12"/>
      <c r="L5720" s="10"/>
      <c r="M5720" s="10"/>
      <c r="N5720" s="11" t="str">
        <f t="shared" si="185"/>
        <v/>
      </c>
      <c r="O5720" s="49" t="str">
        <f t="shared" si="186"/>
        <v/>
      </c>
      <c r="P5720" s="46" t="str">
        <f>IF(A5720="","",VLOOKUP(A5720,'Account Codes '!$B$4:$D$263,3,FALSE))</f>
        <v/>
      </c>
      <c r="Q5720" s="46" t="str">
        <f>IF(F5720="","",VLOOKUP(F5720,'Class Codes'!$A$4:$B$1221,2,FALSE))</f>
        <v/>
      </c>
    </row>
    <row r="5721" spans="1:17" s="50" customFormat="1" x14ac:dyDescent="0.3">
      <c r="A5721" s="33"/>
      <c r="B5721" s="8" t="str">
        <f>IF(NOT(ISBLANK(A5721)),VLOOKUP(A5721,'Account Codes '!$B$4:$C$263,2,FALSE),"")</f>
        <v/>
      </c>
      <c r="C5721" s="6"/>
      <c r="D5721" s="6"/>
      <c r="E5721" s="6"/>
      <c r="F5721" s="7"/>
      <c r="G5721" s="12"/>
      <c r="H5721" s="12"/>
      <c r="I5721" s="12"/>
      <c r="J5721" s="12"/>
      <c r="K5721" s="12"/>
      <c r="L5721" s="10"/>
      <c r="M5721" s="10"/>
      <c r="N5721" s="11" t="str">
        <f t="shared" si="185"/>
        <v/>
      </c>
      <c r="O5721" s="49" t="str">
        <f t="shared" si="186"/>
        <v/>
      </c>
      <c r="P5721" s="46" t="str">
        <f>IF(A5721="","",VLOOKUP(A5721,'Account Codes '!$B$4:$D$263,3,FALSE))</f>
        <v/>
      </c>
      <c r="Q5721" s="46" t="str">
        <f>IF(F5721="","",VLOOKUP(F5721,'Class Codes'!$A$4:$B$1221,2,FALSE))</f>
        <v/>
      </c>
    </row>
    <row r="5722" spans="1:17" s="50" customFormat="1" x14ac:dyDescent="0.3">
      <c r="A5722" s="33"/>
      <c r="B5722" s="8" t="str">
        <f>IF(NOT(ISBLANK(A5722)),VLOOKUP(A5722,'Account Codes '!$B$4:$C$263,2,FALSE),"")</f>
        <v/>
      </c>
      <c r="C5722" s="6"/>
      <c r="D5722" s="6"/>
      <c r="E5722" s="6"/>
      <c r="F5722" s="7"/>
      <c r="G5722" s="12"/>
      <c r="H5722" s="12"/>
      <c r="I5722" s="12"/>
      <c r="J5722" s="12"/>
      <c r="K5722" s="12"/>
      <c r="L5722" s="10"/>
      <c r="M5722" s="10"/>
      <c r="N5722" s="11" t="str">
        <f t="shared" si="185"/>
        <v/>
      </c>
      <c r="O5722" s="49" t="str">
        <f t="shared" si="186"/>
        <v/>
      </c>
      <c r="P5722" s="46" t="str">
        <f>IF(A5722="","",VLOOKUP(A5722,'Account Codes '!$B$4:$D$263,3,FALSE))</f>
        <v/>
      </c>
      <c r="Q5722" s="46" t="str">
        <f>IF(F5722="","",VLOOKUP(F5722,'Class Codes'!$A$4:$B$1221,2,FALSE))</f>
        <v/>
      </c>
    </row>
    <row r="5723" spans="1:17" s="50" customFormat="1" x14ac:dyDescent="0.3">
      <c r="A5723" s="33"/>
      <c r="B5723" s="8" t="str">
        <f>IF(NOT(ISBLANK(A5723)),VLOOKUP(A5723,'Account Codes '!$B$4:$C$263,2,FALSE),"")</f>
        <v/>
      </c>
      <c r="C5723" s="6"/>
      <c r="D5723" s="6"/>
      <c r="E5723" s="6"/>
      <c r="F5723" s="7"/>
      <c r="G5723" s="12"/>
      <c r="H5723" s="12"/>
      <c r="I5723" s="12"/>
      <c r="J5723" s="12"/>
      <c r="K5723" s="12"/>
      <c r="L5723" s="10"/>
      <c r="M5723" s="10"/>
      <c r="N5723" s="11" t="str">
        <f t="shared" si="185"/>
        <v/>
      </c>
      <c r="O5723" s="49" t="str">
        <f t="shared" si="186"/>
        <v/>
      </c>
      <c r="P5723" s="46" t="str">
        <f>IF(A5723="","",VLOOKUP(A5723,'Account Codes '!$B$4:$D$263,3,FALSE))</f>
        <v/>
      </c>
      <c r="Q5723" s="46" t="str">
        <f>IF(F5723="","",VLOOKUP(F5723,'Class Codes'!$A$4:$B$1221,2,FALSE))</f>
        <v/>
      </c>
    </row>
    <row r="5724" spans="1:17" s="50" customFormat="1" x14ac:dyDescent="0.3">
      <c r="A5724" s="33"/>
      <c r="B5724" s="8" t="str">
        <f>IF(NOT(ISBLANK(A5724)),VLOOKUP(A5724,'Account Codes '!$B$4:$C$263,2,FALSE),"")</f>
        <v/>
      </c>
      <c r="C5724" s="6"/>
      <c r="D5724" s="6"/>
      <c r="E5724" s="6"/>
      <c r="F5724" s="7"/>
      <c r="G5724" s="12"/>
      <c r="H5724" s="12"/>
      <c r="I5724" s="12"/>
      <c r="J5724" s="12"/>
      <c r="K5724" s="12"/>
      <c r="L5724" s="10"/>
      <c r="M5724" s="10"/>
      <c r="N5724" s="11" t="str">
        <f t="shared" si="185"/>
        <v/>
      </c>
      <c r="O5724" s="49" t="str">
        <f t="shared" si="186"/>
        <v/>
      </c>
      <c r="P5724" s="46" t="str">
        <f>IF(A5724="","",VLOOKUP(A5724,'Account Codes '!$B$4:$D$263,3,FALSE))</f>
        <v/>
      </c>
      <c r="Q5724" s="46" t="str">
        <f>IF(F5724="","",VLOOKUP(F5724,'Class Codes'!$A$4:$B$1221,2,FALSE))</f>
        <v/>
      </c>
    </row>
    <row r="5725" spans="1:17" s="50" customFormat="1" x14ac:dyDescent="0.3">
      <c r="A5725" s="33"/>
      <c r="B5725" s="8" t="str">
        <f>IF(NOT(ISBLANK(A5725)),VLOOKUP(A5725,'Account Codes '!$B$4:$C$263,2,FALSE),"")</f>
        <v/>
      </c>
      <c r="C5725" s="6"/>
      <c r="D5725" s="6"/>
      <c r="E5725" s="6"/>
      <c r="F5725" s="7"/>
      <c r="G5725" s="12"/>
      <c r="H5725" s="12"/>
      <c r="I5725" s="12"/>
      <c r="J5725" s="12"/>
      <c r="K5725" s="12"/>
      <c r="L5725" s="10"/>
      <c r="M5725" s="10"/>
      <c r="N5725" s="11" t="str">
        <f t="shared" si="185"/>
        <v/>
      </c>
      <c r="O5725" s="49" t="str">
        <f t="shared" si="186"/>
        <v/>
      </c>
      <c r="P5725" s="46" t="str">
        <f>IF(A5725="","",VLOOKUP(A5725,'Account Codes '!$B$4:$D$263,3,FALSE))</f>
        <v/>
      </c>
      <c r="Q5725" s="46" t="str">
        <f>IF(F5725="","",VLOOKUP(F5725,'Class Codes'!$A$4:$B$1221,2,FALSE))</f>
        <v/>
      </c>
    </row>
    <row r="5726" spans="1:17" s="50" customFormat="1" x14ac:dyDescent="0.3">
      <c r="A5726" s="33"/>
      <c r="B5726" s="8" t="str">
        <f>IF(NOT(ISBLANK(A5726)),VLOOKUP(A5726,'Account Codes '!$B$4:$C$263,2,FALSE),"")</f>
        <v/>
      </c>
      <c r="C5726" s="6"/>
      <c r="D5726" s="6"/>
      <c r="E5726" s="6"/>
      <c r="F5726" s="7"/>
      <c r="G5726" s="12"/>
      <c r="H5726" s="12"/>
      <c r="I5726" s="12"/>
      <c r="J5726" s="12"/>
      <c r="K5726" s="12"/>
      <c r="L5726" s="10"/>
      <c r="M5726" s="10"/>
      <c r="N5726" s="11" t="str">
        <f t="shared" si="185"/>
        <v/>
      </c>
      <c r="O5726" s="49" t="str">
        <f t="shared" si="186"/>
        <v/>
      </c>
      <c r="P5726" s="46" t="str">
        <f>IF(A5726="","",VLOOKUP(A5726,'Account Codes '!$B$4:$D$263,3,FALSE))</f>
        <v/>
      </c>
      <c r="Q5726" s="46" t="str">
        <f>IF(F5726="","",VLOOKUP(F5726,'Class Codes'!$A$4:$B$1221,2,FALSE))</f>
        <v/>
      </c>
    </row>
    <row r="5727" spans="1:17" s="50" customFormat="1" x14ac:dyDescent="0.3">
      <c r="A5727" s="33"/>
      <c r="B5727" s="8" t="str">
        <f>IF(NOT(ISBLANK(A5727)),VLOOKUP(A5727,'Account Codes '!$B$4:$C$263,2,FALSE),"")</f>
        <v/>
      </c>
      <c r="C5727" s="6"/>
      <c r="D5727" s="6"/>
      <c r="E5727" s="6"/>
      <c r="F5727" s="7"/>
      <c r="G5727" s="12"/>
      <c r="H5727" s="12"/>
      <c r="I5727" s="12"/>
      <c r="J5727" s="12"/>
      <c r="K5727" s="12"/>
      <c r="L5727" s="10"/>
      <c r="M5727" s="10"/>
      <c r="N5727" s="11" t="str">
        <f t="shared" si="185"/>
        <v/>
      </c>
      <c r="O5727" s="49" t="str">
        <f t="shared" si="186"/>
        <v/>
      </c>
      <c r="P5727" s="46" t="str">
        <f>IF(A5727="","",VLOOKUP(A5727,'Account Codes '!$B$4:$D$263,3,FALSE))</f>
        <v/>
      </c>
      <c r="Q5727" s="46" t="str">
        <f>IF(F5727="","",VLOOKUP(F5727,'Class Codes'!$A$4:$B$1221,2,FALSE))</f>
        <v/>
      </c>
    </row>
    <row r="5728" spans="1:17" s="50" customFormat="1" x14ac:dyDescent="0.3">
      <c r="A5728" s="33"/>
      <c r="B5728" s="8" t="str">
        <f>IF(NOT(ISBLANK(A5728)),VLOOKUP(A5728,'Account Codes '!$B$4:$C$263,2,FALSE),"")</f>
        <v/>
      </c>
      <c r="C5728" s="6"/>
      <c r="D5728" s="6"/>
      <c r="E5728" s="6"/>
      <c r="F5728" s="7"/>
      <c r="G5728" s="12"/>
      <c r="H5728" s="12"/>
      <c r="I5728" s="12"/>
      <c r="J5728" s="12"/>
      <c r="K5728" s="12"/>
      <c r="L5728" s="10"/>
      <c r="M5728" s="10"/>
      <c r="N5728" s="11" t="str">
        <f t="shared" si="185"/>
        <v/>
      </c>
      <c r="O5728" s="49" t="str">
        <f t="shared" si="186"/>
        <v/>
      </c>
      <c r="P5728" s="46" t="str">
        <f>IF(A5728="","",VLOOKUP(A5728,'Account Codes '!$B$4:$D$263,3,FALSE))</f>
        <v/>
      </c>
      <c r="Q5728" s="46" t="str">
        <f>IF(F5728="","",VLOOKUP(F5728,'Class Codes'!$A$4:$B$1221,2,FALSE))</f>
        <v/>
      </c>
    </row>
    <row r="5729" spans="1:17" s="50" customFormat="1" x14ac:dyDescent="0.3">
      <c r="A5729" s="33"/>
      <c r="B5729" s="8" t="str">
        <f>IF(NOT(ISBLANK(A5729)),VLOOKUP(A5729,'Account Codes '!$B$4:$C$263,2,FALSE),"")</f>
        <v/>
      </c>
      <c r="C5729" s="6"/>
      <c r="D5729" s="6"/>
      <c r="E5729" s="6"/>
      <c r="F5729" s="7"/>
      <c r="G5729" s="12"/>
      <c r="H5729" s="12"/>
      <c r="I5729" s="12"/>
      <c r="J5729" s="12"/>
      <c r="K5729" s="12"/>
      <c r="L5729" s="10"/>
      <c r="M5729" s="10"/>
      <c r="N5729" s="11" t="str">
        <f t="shared" si="185"/>
        <v/>
      </c>
      <c r="O5729" s="49" t="str">
        <f t="shared" si="186"/>
        <v/>
      </c>
      <c r="P5729" s="46" t="str">
        <f>IF(A5729="","",VLOOKUP(A5729,'Account Codes '!$B$4:$D$263,3,FALSE))</f>
        <v/>
      </c>
      <c r="Q5729" s="46" t="str">
        <f>IF(F5729="","",VLOOKUP(F5729,'Class Codes'!$A$4:$B$1221,2,FALSE))</f>
        <v/>
      </c>
    </row>
    <row r="5730" spans="1:17" s="50" customFormat="1" x14ac:dyDescent="0.3">
      <c r="A5730" s="33"/>
      <c r="B5730" s="8" t="str">
        <f>IF(NOT(ISBLANK(A5730)),VLOOKUP(A5730,'Account Codes '!$B$4:$C$263,2,FALSE),"")</f>
        <v/>
      </c>
      <c r="C5730" s="6"/>
      <c r="D5730" s="6"/>
      <c r="E5730" s="6"/>
      <c r="F5730" s="7"/>
      <c r="G5730" s="12"/>
      <c r="H5730" s="12"/>
      <c r="I5730" s="12"/>
      <c r="J5730" s="12"/>
      <c r="K5730" s="12"/>
      <c r="L5730" s="10"/>
      <c r="M5730" s="10"/>
      <c r="N5730" s="11" t="str">
        <f t="shared" si="185"/>
        <v/>
      </c>
      <c r="O5730" s="49" t="str">
        <f t="shared" si="186"/>
        <v/>
      </c>
      <c r="P5730" s="46" t="str">
        <f>IF(A5730="","",VLOOKUP(A5730,'Account Codes '!$B$4:$D$263,3,FALSE))</f>
        <v/>
      </c>
      <c r="Q5730" s="46" t="str">
        <f>IF(F5730="","",VLOOKUP(F5730,'Class Codes'!$A$4:$B$1221,2,FALSE))</f>
        <v/>
      </c>
    </row>
    <row r="5731" spans="1:17" s="50" customFormat="1" x14ac:dyDescent="0.3">
      <c r="A5731" s="33"/>
      <c r="B5731" s="8" t="str">
        <f>IF(NOT(ISBLANK(A5731)),VLOOKUP(A5731,'Account Codes '!$B$4:$C$263,2,FALSE),"")</f>
        <v/>
      </c>
      <c r="C5731" s="6"/>
      <c r="D5731" s="6"/>
      <c r="E5731" s="6"/>
      <c r="F5731" s="7"/>
      <c r="G5731" s="12"/>
      <c r="H5731" s="12"/>
      <c r="I5731" s="12"/>
      <c r="J5731" s="12"/>
      <c r="K5731" s="12"/>
      <c r="L5731" s="10"/>
      <c r="M5731" s="10"/>
      <c r="N5731" s="11" t="str">
        <f t="shared" si="185"/>
        <v/>
      </c>
      <c r="O5731" s="49" t="str">
        <f t="shared" si="186"/>
        <v/>
      </c>
      <c r="P5731" s="46" t="str">
        <f>IF(A5731="","",VLOOKUP(A5731,'Account Codes '!$B$4:$D$263,3,FALSE))</f>
        <v/>
      </c>
      <c r="Q5731" s="46" t="str">
        <f>IF(F5731="","",VLOOKUP(F5731,'Class Codes'!$A$4:$B$1221,2,FALSE))</f>
        <v/>
      </c>
    </row>
    <row r="5732" spans="1:17" s="50" customFormat="1" x14ac:dyDescent="0.3">
      <c r="A5732" s="33"/>
      <c r="B5732" s="8" t="str">
        <f>IF(NOT(ISBLANK(A5732)),VLOOKUP(A5732,'Account Codes '!$B$4:$C$263,2,FALSE),"")</f>
        <v/>
      </c>
      <c r="C5732" s="6"/>
      <c r="D5732" s="6"/>
      <c r="E5732" s="6"/>
      <c r="F5732" s="7"/>
      <c r="G5732" s="12"/>
      <c r="H5732" s="12"/>
      <c r="I5732" s="12"/>
      <c r="J5732" s="12"/>
      <c r="K5732" s="12"/>
      <c r="L5732" s="10"/>
      <c r="M5732" s="10"/>
      <c r="N5732" s="11" t="str">
        <f t="shared" si="185"/>
        <v/>
      </c>
      <c r="O5732" s="49" t="str">
        <f t="shared" si="186"/>
        <v/>
      </c>
      <c r="P5732" s="46" t="str">
        <f>IF(A5732="","",VLOOKUP(A5732,'Account Codes '!$B$4:$D$263,3,FALSE))</f>
        <v/>
      </c>
      <c r="Q5732" s="46" t="str">
        <f>IF(F5732="","",VLOOKUP(F5732,'Class Codes'!$A$4:$B$1221,2,FALSE))</f>
        <v/>
      </c>
    </row>
    <row r="5733" spans="1:17" s="50" customFormat="1" x14ac:dyDescent="0.3">
      <c r="A5733" s="33"/>
      <c r="B5733" s="8" t="str">
        <f>IF(NOT(ISBLANK(A5733)),VLOOKUP(A5733,'Account Codes '!$B$4:$C$263,2,FALSE),"")</f>
        <v/>
      </c>
      <c r="C5733" s="6"/>
      <c r="D5733" s="6"/>
      <c r="E5733" s="6"/>
      <c r="F5733" s="7"/>
      <c r="G5733" s="12"/>
      <c r="H5733" s="12"/>
      <c r="I5733" s="12"/>
      <c r="J5733" s="12"/>
      <c r="K5733" s="12"/>
      <c r="L5733" s="10"/>
      <c r="M5733" s="10"/>
      <c r="N5733" s="11" t="str">
        <f t="shared" si="185"/>
        <v/>
      </c>
      <c r="O5733" s="49" t="str">
        <f t="shared" si="186"/>
        <v/>
      </c>
      <c r="P5733" s="46" t="str">
        <f>IF(A5733="","",VLOOKUP(A5733,'Account Codes '!$B$4:$D$263,3,FALSE))</f>
        <v/>
      </c>
      <c r="Q5733" s="46" t="str">
        <f>IF(F5733="","",VLOOKUP(F5733,'Class Codes'!$A$4:$B$1221,2,FALSE))</f>
        <v/>
      </c>
    </row>
    <row r="5734" spans="1:17" s="50" customFormat="1" x14ac:dyDescent="0.3">
      <c r="A5734" s="33"/>
      <c r="B5734" s="8" t="str">
        <f>IF(NOT(ISBLANK(A5734)),VLOOKUP(A5734,'Account Codes '!$B$4:$C$263,2,FALSE),"")</f>
        <v/>
      </c>
      <c r="C5734" s="6"/>
      <c r="D5734" s="6"/>
      <c r="E5734" s="6"/>
      <c r="F5734" s="7"/>
      <c r="G5734" s="12"/>
      <c r="H5734" s="12"/>
      <c r="I5734" s="12"/>
      <c r="J5734" s="12"/>
      <c r="K5734" s="12"/>
      <c r="L5734" s="10"/>
      <c r="M5734" s="10"/>
      <c r="N5734" s="11" t="str">
        <f t="shared" si="185"/>
        <v/>
      </c>
      <c r="O5734" s="49" t="str">
        <f t="shared" si="186"/>
        <v/>
      </c>
      <c r="P5734" s="46" t="str">
        <f>IF(A5734="","",VLOOKUP(A5734,'Account Codes '!$B$4:$D$263,3,FALSE))</f>
        <v/>
      </c>
      <c r="Q5734" s="46" t="str">
        <f>IF(F5734="","",VLOOKUP(F5734,'Class Codes'!$A$4:$B$1221,2,FALSE))</f>
        <v/>
      </c>
    </row>
    <row r="5735" spans="1:17" s="50" customFormat="1" x14ac:dyDescent="0.3">
      <c r="A5735" s="33"/>
      <c r="B5735" s="8" t="str">
        <f>IF(NOT(ISBLANK(A5735)),VLOOKUP(A5735,'Account Codes '!$B$4:$C$263,2,FALSE),"")</f>
        <v/>
      </c>
      <c r="C5735" s="6"/>
      <c r="D5735" s="6"/>
      <c r="E5735" s="6"/>
      <c r="F5735" s="7"/>
      <c r="G5735" s="12"/>
      <c r="H5735" s="12"/>
      <c r="I5735" s="12"/>
      <c r="J5735" s="12"/>
      <c r="K5735" s="12"/>
      <c r="L5735" s="10"/>
      <c r="M5735" s="10"/>
      <c r="N5735" s="11" t="str">
        <f t="shared" si="185"/>
        <v/>
      </c>
      <c r="O5735" s="49" t="str">
        <f t="shared" si="186"/>
        <v/>
      </c>
      <c r="P5735" s="46" t="str">
        <f>IF(A5735="","",VLOOKUP(A5735,'Account Codes '!$B$4:$D$263,3,FALSE))</f>
        <v/>
      </c>
      <c r="Q5735" s="46" t="str">
        <f>IF(F5735="","",VLOOKUP(F5735,'Class Codes'!$A$4:$B$1221,2,FALSE))</f>
        <v/>
      </c>
    </row>
    <row r="5736" spans="1:17" s="50" customFormat="1" x14ac:dyDescent="0.3">
      <c r="A5736" s="33"/>
      <c r="B5736" s="8" t="str">
        <f>IF(NOT(ISBLANK(A5736)),VLOOKUP(A5736,'Account Codes '!$B$4:$C$263,2,FALSE),"")</f>
        <v/>
      </c>
      <c r="C5736" s="6"/>
      <c r="D5736" s="6"/>
      <c r="E5736" s="6"/>
      <c r="F5736" s="7"/>
      <c r="G5736" s="12"/>
      <c r="H5736" s="12"/>
      <c r="I5736" s="12"/>
      <c r="J5736" s="12"/>
      <c r="K5736" s="12"/>
      <c r="L5736" s="10"/>
      <c r="M5736" s="10"/>
      <c r="N5736" s="11" t="str">
        <f t="shared" si="185"/>
        <v/>
      </c>
      <c r="O5736" s="49" t="str">
        <f t="shared" si="186"/>
        <v/>
      </c>
      <c r="P5736" s="46" t="str">
        <f>IF(A5736="","",VLOOKUP(A5736,'Account Codes '!$B$4:$D$263,3,FALSE))</f>
        <v/>
      </c>
      <c r="Q5736" s="46" t="str">
        <f>IF(F5736="","",VLOOKUP(F5736,'Class Codes'!$A$4:$B$1221,2,FALSE))</f>
        <v/>
      </c>
    </row>
    <row r="5737" spans="1:17" s="50" customFormat="1" x14ac:dyDescent="0.3">
      <c r="A5737" s="33"/>
      <c r="B5737" s="8" t="str">
        <f>IF(NOT(ISBLANK(A5737)),VLOOKUP(A5737,'Account Codes '!$B$4:$C$263,2,FALSE),"")</f>
        <v/>
      </c>
      <c r="C5737" s="6"/>
      <c r="D5737" s="6"/>
      <c r="E5737" s="6"/>
      <c r="F5737" s="7"/>
      <c r="G5737" s="12"/>
      <c r="H5737" s="12"/>
      <c r="I5737" s="12"/>
      <c r="J5737" s="12"/>
      <c r="K5737" s="12"/>
      <c r="L5737" s="10"/>
      <c r="M5737" s="10"/>
      <c r="N5737" s="11" t="str">
        <f t="shared" si="185"/>
        <v/>
      </c>
      <c r="O5737" s="49" t="str">
        <f t="shared" si="186"/>
        <v/>
      </c>
      <c r="P5737" s="46" t="str">
        <f>IF(A5737="","",VLOOKUP(A5737,'Account Codes '!$B$4:$D$263,3,FALSE))</f>
        <v/>
      </c>
      <c r="Q5737" s="46" t="str">
        <f>IF(F5737="","",VLOOKUP(F5737,'Class Codes'!$A$4:$B$1221,2,FALSE))</f>
        <v/>
      </c>
    </row>
    <row r="5738" spans="1:17" s="50" customFormat="1" x14ac:dyDescent="0.3">
      <c r="A5738" s="33"/>
      <c r="B5738" s="8" t="str">
        <f>IF(NOT(ISBLANK(A5738)),VLOOKUP(A5738,'Account Codes '!$B$4:$C$263,2,FALSE),"")</f>
        <v/>
      </c>
      <c r="C5738" s="6"/>
      <c r="D5738" s="6"/>
      <c r="E5738" s="6"/>
      <c r="F5738" s="7"/>
      <c r="G5738" s="12"/>
      <c r="H5738" s="12"/>
      <c r="I5738" s="12"/>
      <c r="J5738" s="12"/>
      <c r="K5738" s="12"/>
      <c r="L5738" s="10"/>
      <c r="M5738" s="10"/>
      <c r="N5738" s="11" t="str">
        <f t="shared" si="185"/>
        <v/>
      </c>
      <c r="O5738" s="49" t="str">
        <f t="shared" si="186"/>
        <v/>
      </c>
      <c r="P5738" s="46" t="str">
        <f>IF(A5738="","",VLOOKUP(A5738,'Account Codes '!$B$4:$D$263,3,FALSE))</f>
        <v/>
      </c>
      <c r="Q5738" s="46" t="str">
        <f>IF(F5738="","",VLOOKUP(F5738,'Class Codes'!$A$4:$B$1221,2,FALSE))</f>
        <v/>
      </c>
    </row>
    <row r="5739" spans="1:17" s="50" customFormat="1" x14ac:dyDescent="0.3">
      <c r="A5739" s="33"/>
      <c r="B5739" s="8" t="str">
        <f>IF(NOT(ISBLANK(A5739)),VLOOKUP(A5739,'Account Codes '!$B$4:$C$263,2,FALSE),"")</f>
        <v/>
      </c>
      <c r="C5739" s="6"/>
      <c r="D5739" s="6"/>
      <c r="E5739" s="6"/>
      <c r="F5739" s="7"/>
      <c r="G5739" s="12"/>
      <c r="H5739" s="12"/>
      <c r="I5739" s="12"/>
      <c r="J5739" s="12"/>
      <c r="K5739" s="12"/>
      <c r="L5739" s="10"/>
      <c r="M5739" s="10"/>
      <c r="N5739" s="11" t="str">
        <f t="shared" si="185"/>
        <v/>
      </c>
      <c r="O5739" s="49" t="str">
        <f t="shared" si="186"/>
        <v/>
      </c>
      <c r="P5739" s="46" t="str">
        <f>IF(A5739="","",VLOOKUP(A5739,'Account Codes '!$B$4:$D$263,3,FALSE))</f>
        <v/>
      </c>
      <c r="Q5739" s="46" t="str">
        <f>IF(F5739="","",VLOOKUP(F5739,'Class Codes'!$A$4:$B$1221,2,FALSE))</f>
        <v/>
      </c>
    </row>
    <row r="5740" spans="1:17" s="50" customFormat="1" x14ac:dyDescent="0.3">
      <c r="A5740" s="33"/>
      <c r="B5740" s="8" t="str">
        <f>IF(NOT(ISBLANK(A5740)),VLOOKUP(A5740,'Account Codes '!$B$4:$C$263,2,FALSE),"")</f>
        <v/>
      </c>
      <c r="C5740" s="6"/>
      <c r="D5740" s="6"/>
      <c r="E5740" s="6"/>
      <c r="F5740" s="7"/>
      <c r="G5740" s="12"/>
      <c r="H5740" s="12"/>
      <c r="I5740" s="12"/>
      <c r="J5740" s="12"/>
      <c r="K5740" s="12"/>
      <c r="L5740" s="10"/>
      <c r="M5740" s="10"/>
      <c r="N5740" s="11" t="str">
        <f t="shared" si="185"/>
        <v/>
      </c>
      <c r="O5740" s="49" t="str">
        <f t="shared" si="186"/>
        <v/>
      </c>
      <c r="P5740" s="46" t="str">
        <f>IF(A5740="","",VLOOKUP(A5740,'Account Codes '!$B$4:$D$263,3,FALSE))</f>
        <v/>
      </c>
      <c r="Q5740" s="46" t="str">
        <f>IF(F5740="","",VLOOKUP(F5740,'Class Codes'!$A$4:$B$1221,2,FALSE))</f>
        <v/>
      </c>
    </row>
    <row r="5741" spans="1:17" s="50" customFormat="1" x14ac:dyDescent="0.3">
      <c r="A5741" s="33"/>
      <c r="B5741" s="8" t="str">
        <f>IF(NOT(ISBLANK(A5741)),VLOOKUP(A5741,'Account Codes '!$B$4:$C$263,2,FALSE),"")</f>
        <v/>
      </c>
      <c r="C5741" s="6"/>
      <c r="D5741" s="6"/>
      <c r="E5741" s="6"/>
      <c r="F5741" s="7"/>
      <c r="G5741" s="12"/>
      <c r="H5741" s="12"/>
      <c r="I5741" s="12"/>
      <c r="J5741" s="12"/>
      <c r="K5741" s="12"/>
      <c r="L5741" s="10"/>
      <c r="M5741" s="10"/>
      <c r="N5741" s="11" t="str">
        <f t="shared" si="185"/>
        <v/>
      </c>
      <c r="O5741" s="49" t="str">
        <f t="shared" si="186"/>
        <v/>
      </c>
      <c r="P5741" s="46" t="str">
        <f>IF(A5741="","",VLOOKUP(A5741,'Account Codes '!$B$4:$D$263,3,FALSE))</f>
        <v/>
      </c>
      <c r="Q5741" s="46" t="str">
        <f>IF(F5741="","",VLOOKUP(F5741,'Class Codes'!$A$4:$B$1221,2,FALSE))</f>
        <v/>
      </c>
    </row>
    <row r="5742" spans="1:17" s="50" customFormat="1" x14ac:dyDescent="0.3">
      <c r="A5742" s="33"/>
      <c r="B5742" s="8" t="str">
        <f>IF(NOT(ISBLANK(A5742)),VLOOKUP(A5742,'Account Codes '!$B$4:$C$263,2,FALSE),"")</f>
        <v/>
      </c>
      <c r="C5742" s="6"/>
      <c r="D5742" s="6"/>
      <c r="E5742" s="6"/>
      <c r="F5742" s="7"/>
      <c r="G5742" s="12"/>
      <c r="H5742" s="12"/>
      <c r="I5742" s="12"/>
      <c r="J5742" s="12"/>
      <c r="K5742" s="12"/>
      <c r="L5742" s="10"/>
      <c r="M5742" s="10"/>
      <c r="N5742" s="11" t="str">
        <f t="shared" si="185"/>
        <v/>
      </c>
      <c r="O5742" s="49" t="str">
        <f t="shared" si="186"/>
        <v/>
      </c>
      <c r="P5742" s="46" t="str">
        <f>IF(A5742="","",VLOOKUP(A5742,'Account Codes '!$B$4:$D$263,3,FALSE))</f>
        <v/>
      </c>
      <c r="Q5742" s="46" t="str">
        <f>IF(F5742="","",VLOOKUP(F5742,'Class Codes'!$A$4:$B$1221,2,FALSE))</f>
        <v/>
      </c>
    </row>
    <row r="5743" spans="1:17" s="50" customFormat="1" x14ac:dyDescent="0.3">
      <c r="A5743" s="33"/>
      <c r="B5743" s="8" t="str">
        <f>IF(NOT(ISBLANK(A5743)),VLOOKUP(A5743,'Account Codes '!$B$4:$C$263,2,FALSE),"")</f>
        <v/>
      </c>
      <c r="C5743" s="6"/>
      <c r="D5743" s="6"/>
      <c r="E5743" s="6"/>
      <c r="F5743" s="7"/>
      <c r="G5743" s="12"/>
      <c r="H5743" s="12"/>
      <c r="I5743" s="12"/>
      <c r="J5743" s="12"/>
      <c r="K5743" s="12"/>
      <c r="L5743" s="10"/>
      <c r="M5743" s="10"/>
      <c r="N5743" s="11" t="str">
        <f t="shared" si="185"/>
        <v/>
      </c>
      <c r="O5743" s="49" t="str">
        <f t="shared" si="186"/>
        <v/>
      </c>
      <c r="P5743" s="46" t="str">
        <f>IF(A5743="","",VLOOKUP(A5743,'Account Codes '!$B$4:$D$263,3,FALSE))</f>
        <v/>
      </c>
      <c r="Q5743" s="46" t="str">
        <f>IF(F5743="","",VLOOKUP(F5743,'Class Codes'!$A$4:$B$1221,2,FALSE))</f>
        <v/>
      </c>
    </row>
    <row r="5744" spans="1:17" s="50" customFormat="1" x14ac:dyDescent="0.3">
      <c r="A5744" s="33"/>
      <c r="B5744" s="8" t="str">
        <f>IF(NOT(ISBLANK(A5744)),VLOOKUP(A5744,'Account Codes '!$B$4:$C$263,2,FALSE),"")</f>
        <v/>
      </c>
      <c r="C5744" s="6"/>
      <c r="D5744" s="6"/>
      <c r="E5744" s="6"/>
      <c r="F5744" s="7"/>
      <c r="G5744" s="12"/>
      <c r="H5744" s="12"/>
      <c r="I5744" s="12"/>
      <c r="J5744" s="12"/>
      <c r="K5744" s="12"/>
      <c r="L5744" s="10"/>
      <c r="M5744" s="10"/>
      <c r="N5744" s="11" t="str">
        <f t="shared" si="185"/>
        <v/>
      </c>
      <c r="O5744" s="49" t="str">
        <f t="shared" si="186"/>
        <v/>
      </c>
      <c r="P5744" s="46" t="str">
        <f>IF(A5744="","",VLOOKUP(A5744,'Account Codes '!$B$4:$D$263,3,FALSE))</f>
        <v/>
      </c>
      <c r="Q5744" s="46" t="str">
        <f>IF(F5744="","",VLOOKUP(F5744,'Class Codes'!$A$4:$B$1221,2,FALSE))</f>
        <v/>
      </c>
    </row>
    <row r="5745" spans="1:17" s="50" customFormat="1" x14ac:dyDescent="0.3">
      <c r="A5745" s="33"/>
      <c r="B5745" s="8" t="str">
        <f>IF(NOT(ISBLANK(A5745)),VLOOKUP(A5745,'Account Codes '!$B$4:$C$263,2,FALSE),"")</f>
        <v/>
      </c>
      <c r="C5745" s="6"/>
      <c r="D5745" s="6"/>
      <c r="E5745" s="6"/>
      <c r="F5745" s="7"/>
      <c r="G5745" s="12"/>
      <c r="H5745" s="12"/>
      <c r="I5745" s="12"/>
      <c r="J5745" s="12"/>
      <c r="K5745" s="12"/>
      <c r="L5745" s="10"/>
      <c r="M5745" s="10"/>
      <c r="N5745" s="11" t="str">
        <f t="shared" si="185"/>
        <v/>
      </c>
      <c r="O5745" s="49" t="str">
        <f t="shared" si="186"/>
        <v/>
      </c>
      <c r="P5745" s="46" t="str">
        <f>IF(A5745="","",VLOOKUP(A5745,'Account Codes '!$B$4:$D$263,3,FALSE))</f>
        <v/>
      </c>
      <c r="Q5745" s="46" t="str">
        <f>IF(F5745="","",VLOOKUP(F5745,'Class Codes'!$A$4:$B$1221,2,FALSE))</f>
        <v/>
      </c>
    </row>
    <row r="5746" spans="1:17" s="50" customFormat="1" x14ac:dyDescent="0.3">
      <c r="A5746" s="33"/>
      <c r="B5746" s="8" t="str">
        <f>IF(NOT(ISBLANK(A5746)),VLOOKUP(A5746,'Account Codes '!$B$4:$C$263,2,FALSE),"")</f>
        <v/>
      </c>
      <c r="C5746" s="6"/>
      <c r="D5746" s="6"/>
      <c r="E5746" s="6"/>
      <c r="F5746" s="7"/>
      <c r="G5746" s="12"/>
      <c r="H5746" s="12"/>
      <c r="I5746" s="12"/>
      <c r="J5746" s="12"/>
      <c r="K5746" s="12"/>
      <c r="L5746" s="10"/>
      <c r="M5746" s="10"/>
      <c r="N5746" s="11" t="str">
        <f t="shared" si="185"/>
        <v/>
      </c>
      <c r="O5746" s="49" t="str">
        <f t="shared" si="186"/>
        <v/>
      </c>
      <c r="P5746" s="46" t="str">
        <f>IF(A5746="","",VLOOKUP(A5746,'Account Codes '!$B$4:$D$263,3,FALSE))</f>
        <v/>
      </c>
      <c r="Q5746" s="46" t="str">
        <f>IF(F5746="","",VLOOKUP(F5746,'Class Codes'!$A$4:$B$1221,2,FALSE))</f>
        <v/>
      </c>
    </row>
    <row r="5747" spans="1:17" s="50" customFormat="1" x14ac:dyDescent="0.3">
      <c r="A5747" s="33"/>
      <c r="B5747" s="8" t="str">
        <f>IF(NOT(ISBLANK(A5747)),VLOOKUP(A5747,'Account Codes '!$B$4:$C$263,2,FALSE),"")</f>
        <v/>
      </c>
      <c r="C5747" s="6"/>
      <c r="D5747" s="6"/>
      <c r="E5747" s="6"/>
      <c r="F5747" s="7"/>
      <c r="G5747" s="12"/>
      <c r="H5747" s="12"/>
      <c r="I5747" s="12"/>
      <c r="J5747" s="12"/>
      <c r="K5747" s="12"/>
      <c r="L5747" s="10"/>
      <c r="M5747" s="10"/>
      <c r="N5747" s="11" t="str">
        <f t="shared" si="185"/>
        <v/>
      </c>
      <c r="O5747" s="49" t="str">
        <f t="shared" si="186"/>
        <v/>
      </c>
      <c r="P5747" s="46" t="str">
        <f>IF(A5747="","",VLOOKUP(A5747,'Account Codes '!$B$4:$D$263,3,FALSE))</f>
        <v/>
      </c>
      <c r="Q5747" s="46" t="str">
        <f>IF(F5747="","",VLOOKUP(F5747,'Class Codes'!$A$4:$B$1221,2,FALSE))</f>
        <v/>
      </c>
    </row>
    <row r="5748" spans="1:17" s="50" customFormat="1" x14ac:dyDescent="0.3">
      <c r="A5748" s="33"/>
      <c r="B5748" s="8" t="str">
        <f>IF(NOT(ISBLANK(A5748)),VLOOKUP(A5748,'Account Codes '!$B$4:$C$263,2,FALSE),"")</f>
        <v/>
      </c>
      <c r="C5748" s="6"/>
      <c r="D5748" s="6"/>
      <c r="E5748" s="6"/>
      <c r="F5748" s="7"/>
      <c r="G5748" s="12"/>
      <c r="H5748" s="12"/>
      <c r="I5748" s="12"/>
      <c r="J5748" s="12"/>
      <c r="K5748" s="12"/>
      <c r="L5748" s="10"/>
      <c r="M5748" s="10"/>
      <c r="N5748" s="11" t="str">
        <f t="shared" si="185"/>
        <v/>
      </c>
      <c r="O5748" s="49" t="str">
        <f t="shared" si="186"/>
        <v/>
      </c>
      <c r="P5748" s="46" t="str">
        <f>IF(A5748="","",VLOOKUP(A5748,'Account Codes '!$B$4:$D$263,3,FALSE))</f>
        <v/>
      </c>
      <c r="Q5748" s="46" t="str">
        <f>IF(F5748="","",VLOOKUP(F5748,'Class Codes'!$A$4:$B$1221,2,FALSE))</f>
        <v/>
      </c>
    </row>
    <row r="5749" spans="1:17" s="50" customFormat="1" x14ac:dyDescent="0.3">
      <c r="A5749" s="33"/>
      <c r="B5749" s="8" t="str">
        <f>IF(NOT(ISBLANK(A5749)),VLOOKUP(A5749,'Account Codes '!$B$4:$C$263,2,FALSE),"")</f>
        <v/>
      </c>
      <c r="C5749" s="6"/>
      <c r="D5749" s="6"/>
      <c r="E5749" s="6"/>
      <c r="F5749" s="7"/>
      <c r="G5749" s="12"/>
      <c r="H5749" s="12"/>
      <c r="I5749" s="12"/>
      <c r="J5749" s="12"/>
      <c r="K5749" s="12"/>
      <c r="L5749" s="10"/>
      <c r="M5749" s="10"/>
      <c r="N5749" s="11" t="str">
        <f t="shared" si="185"/>
        <v/>
      </c>
      <c r="O5749" s="49" t="str">
        <f t="shared" si="186"/>
        <v/>
      </c>
      <c r="P5749" s="46" t="str">
        <f>IF(A5749="","",VLOOKUP(A5749,'Account Codes '!$B$4:$D$263,3,FALSE))</f>
        <v/>
      </c>
      <c r="Q5749" s="46" t="str">
        <f>IF(F5749="","",VLOOKUP(F5749,'Class Codes'!$A$4:$B$1221,2,FALSE))</f>
        <v/>
      </c>
    </row>
    <row r="5750" spans="1:17" s="50" customFormat="1" x14ac:dyDescent="0.3">
      <c r="A5750" s="33"/>
      <c r="B5750" s="8" t="str">
        <f>IF(NOT(ISBLANK(A5750)),VLOOKUP(A5750,'Account Codes '!$B$4:$C$263,2,FALSE),"")</f>
        <v/>
      </c>
      <c r="C5750" s="6"/>
      <c r="D5750" s="6"/>
      <c r="E5750" s="6"/>
      <c r="F5750" s="7"/>
      <c r="G5750" s="12"/>
      <c r="H5750" s="12"/>
      <c r="I5750" s="12"/>
      <c r="J5750" s="12"/>
      <c r="K5750" s="12"/>
      <c r="L5750" s="10"/>
      <c r="M5750" s="10"/>
      <c r="N5750" s="11" t="str">
        <f t="shared" si="185"/>
        <v/>
      </c>
      <c r="O5750" s="49" t="str">
        <f t="shared" si="186"/>
        <v/>
      </c>
      <c r="P5750" s="46" t="str">
        <f>IF(A5750="","",VLOOKUP(A5750,'Account Codes '!$B$4:$D$263,3,FALSE))</f>
        <v/>
      </c>
      <c r="Q5750" s="46" t="str">
        <f>IF(F5750="","",VLOOKUP(F5750,'Class Codes'!$A$4:$B$1221,2,FALSE))</f>
        <v/>
      </c>
    </row>
    <row r="5751" spans="1:17" s="50" customFormat="1" x14ac:dyDescent="0.3">
      <c r="A5751" s="33"/>
      <c r="B5751" s="8" t="str">
        <f>IF(NOT(ISBLANK(A5751)),VLOOKUP(A5751,'Account Codes '!$B$4:$C$263,2,FALSE),"")</f>
        <v/>
      </c>
      <c r="C5751" s="6"/>
      <c r="D5751" s="6"/>
      <c r="E5751" s="6"/>
      <c r="F5751" s="7"/>
      <c r="G5751" s="12"/>
      <c r="H5751" s="12"/>
      <c r="I5751" s="12"/>
      <c r="J5751" s="12"/>
      <c r="K5751" s="12"/>
      <c r="L5751" s="10"/>
      <c r="M5751" s="10"/>
      <c r="N5751" s="11" t="str">
        <f t="shared" si="185"/>
        <v/>
      </c>
      <c r="O5751" s="49" t="str">
        <f t="shared" si="186"/>
        <v/>
      </c>
      <c r="P5751" s="46" t="str">
        <f>IF(A5751="","",VLOOKUP(A5751,'Account Codes '!$B$4:$D$263,3,FALSE))</f>
        <v/>
      </c>
      <c r="Q5751" s="46" t="str">
        <f>IF(F5751="","",VLOOKUP(F5751,'Class Codes'!$A$4:$B$1221,2,FALSE))</f>
        <v/>
      </c>
    </row>
    <row r="5752" spans="1:17" s="50" customFormat="1" x14ac:dyDescent="0.3">
      <c r="A5752" s="33"/>
      <c r="B5752" s="8" t="str">
        <f>IF(NOT(ISBLANK(A5752)),VLOOKUP(A5752,'Account Codes '!$B$4:$C$263,2,FALSE),"")</f>
        <v/>
      </c>
      <c r="C5752" s="6"/>
      <c r="D5752" s="6"/>
      <c r="E5752" s="6"/>
      <c r="F5752" s="7"/>
      <c r="G5752" s="12"/>
      <c r="H5752" s="12"/>
      <c r="I5752" s="12"/>
      <c r="J5752" s="12"/>
      <c r="K5752" s="12"/>
      <c r="L5752" s="10"/>
      <c r="M5752" s="10"/>
      <c r="N5752" s="11" t="str">
        <f t="shared" si="185"/>
        <v/>
      </c>
      <c r="O5752" s="49" t="str">
        <f t="shared" si="186"/>
        <v/>
      </c>
      <c r="P5752" s="46" t="str">
        <f>IF(A5752="","",VLOOKUP(A5752,'Account Codes '!$B$4:$D$263,3,FALSE))</f>
        <v/>
      </c>
      <c r="Q5752" s="46" t="str">
        <f>IF(F5752="","",VLOOKUP(F5752,'Class Codes'!$A$4:$B$1221,2,FALSE))</f>
        <v/>
      </c>
    </row>
    <row r="5753" spans="1:17" s="50" customFormat="1" x14ac:dyDescent="0.3">
      <c r="A5753" s="33"/>
      <c r="B5753" s="8" t="str">
        <f>IF(NOT(ISBLANK(A5753)),VLOOKUP(A5753,'Account Codes '!$B$4:$C$263,2,FALSE),"")</f>
        <v/>
      </c>
      <c r="C5753" s="6"/>
      <c r="D5753" s="6"/>
      <c r="E5753" s="6"/>
      <c r="F5753" s="7"/>
      <c r="G5753" s="12"/>
      <c r="H5753" s="12"/>
      <c r="I5753" s="12"/>
      <c r="J5753" s="12"/>
      <c r="K5753" s="12"/>
      <c r="L5753" s="10"/>
      <c r="M5753" s="10"/>
      <c r="N5753" s="11" t="str">
        <f t="shared" si="185"/>
        <v/>
      </c>
      <c r="O5753" s="49" t="str">
        <f t="shared" si="186"/>
        <v/>
      </c>
      <c r="P5753" s="46" t="str">
        <f>IF(A5753="","",VLOOKUP(A5753,'Account Codes '!$B$4:$D$263,3,FALSE))</f>
        <v/>
      </c>
      <c r="Q5753" s="46" t="str">
        <f>IF(F5753="","",VLOOKUP(F5753,'Class Codes'!$A$4:$B$1221,2,FALSE))</f>
        <v/>
      </c>
    </row>
    <row r="5754" spans="1:17" s="50" customFormat="1" x14ac:dyDescent="0.3">
      <c r="A5754" s="33"/>
      <c r="B5754" s="8" t="str">
        <f>IF(NOT(ISBLANK(A5754)),VLOOKUP(A5754,'Account Codes '!$B$4:$C$263,2,FALSE),"")</f>
        <v/>
      </c>
      <c r="C5754" s="6"/>
      <c r="D5754" s="6"/>
      <c r="E5754" s="6"/>
      <c r="F5754" s="7"/>
      <c r="G5754" s="12"/>
      <c r="H5754" s="12"/>
      <c r="I5754" s="12"/>
      <c r="J5754" s="12"/>
      <c r="K5754" s="12"/>
      <c r="L5754" s="10"/>
      <c r="M5754" s="10"/>
      <c r="N5754" s="11" t="str">
        <f t="shared" si="185"/>
        <v/>
      </c>
      <c r="O5754" s="49" t="str">
        <f t="shared" si="186"/>
        <v/>
      </c>
      <c r="P5754" s="46" t="str">
        <f>IF(A5754="","",VLOOKUP(A5754,'Account Codes '!$B$4:$D$263,3,FALSE))</f>
        <v/>
      </c>
      <c r="Q5754" s="46" t="str">
        <f>IF(F5754="","",VLOOKUP(F5754,'Class Codes'!$A$4:$B$1221,2,FALSE))</f>
        <v/>
      </c>
    </row>
    <row r="5755" spans="1:17" s="50" customFormat="1" x14ac:dyDescent="0.3">
      <c r="A5755" s="33"/>
      <c r="B5755" s="8" t="str">
        <f>IF(NOT(ISBLANK(A5755)),VLOOKUP(A5755,'Account Codes '!$B$4:$C$263,2,FALSE),"")</f>
        <v/>
      </c>
      <c r="C5755" s="6"/>
      <c r="D5755" s="6"/>
      <c r="E5755" s="6"/>
      <c r="F5755" s="7"/>
      <c r="G5755" s="12"/>
      <c r="H5755" s="12"/>
      <c r="I5755" s="12"/>
      <c r="J5755" s="12"/>
      <c r="K5755" s="12"/>
      <c r="L5755" s="10"/>
      <c r="M5755" s="10"/>
      <c r="N5755" s="11" t="str">
        <f t="shared" si="185"/>
        <v/>
      </c>
      <c r="O5755" s="49" t="str">
        <f t="shared" si="186"/>
        <v/>
      </c>
      <c r="P5755" s="46" t="str">
        <f>IF(A5755="","",VLOOKUP(A5755,'Account Codes '!$B$4:$D$263,3,FALSE))</f>
        <v/>
      </c>
      <c r="Q5755" s="46" t="str">
        <f>IF(F5755="","",VLOOKUP(F5755,'Class Codes'!$A$4:$B$1221,2,FALSE))</f>
        <v/>
      </c>
    </row>
    <row r="5756" spans="1:17" s="50" customFormat="1" x14ac:dyDescent="0.3">
      <c r="A5756" s="33"/>
      <c r="B5756" s="8" t="str">
        <f>IF(NOT(ISBLANK(A5756)),VLOOKUP(A5756,'Account Codes '!$B$4:$C$263,2,FALSE),"")</f>
        <v/>
      </c>
      <c r="C5756" s="6"/>
      <c r="D5756" s="6"/>
      <c r="E5756" s="6"/>
      <c r="F5756" s="7"/>
      <c r="G5756" s="12"/>
      <c r="H5756" s="12"/>
      <c r="I5756" s="12"/>
      <c r="J5756" s="12"/>
      <c r="K5756" s="12"/>
      <c r="L5756" s="10"/>
      <c r="M5756" s="10"/>
      <c r="N5756" s="11" t="str">
        <f t="shared" si="185"/>
        <v/>
      </c>
      <c r="O5756" s="49" t="str">
        <f t="shared" si="186"/>
        <v/>
      </c>
      <c r="P5756" s="46" t="str">
        <f>IF(A5756="","",VLOOKUP(A5756,'Account Codes '!$B$4:$D$263,3,FALSE))</f>
        <v/>
      </c>
      <c r="Q5756" s="46" t="str">
        <f>IF(F5756="","",VLOOKUP(F5756,'Class Codes'!$A$4:$B$1221,2,FALSE))</f>
        <v/>
      </c>
    </row>
    <row r="5757" spans="1:17" s="50" customFormat="1" x14ac:dyDescent="0.3">
      <c r="A5757" s="33"/>
      <c r="B5757" s="8" t="str">
        <f>IF(NOT(ISBLANK(A5757)),VLOOKUP(A5757,'Account Codes '!$B$4:$C$263,2,FALSE),"")</f>
        <v/>
      </c>
      <c r="C5757" s="6"/>
      <c r="D5757" s="6"/>
      <c r="E5757" s="6"/>
      <c r="F5757" s="7"/>
      <c r="G5757" s="12"/>
      <c r="H5757" s="12"/>
      <c r="I5757" s="12"/>
      <c r="J5757" s="12"/>
      <c r="K5757" s="12"/>
      <c r="L5757" s="10"/>
      <c r="M5757" s="10"/>
      <c r="N5757" s="11" t="str">
        <f t="shared" si="185"/>
        <v/>
      </c>
      <c r="O5757" s="49" t="str">
        <f t="shared" si="186"/>
        <v/>
      </c>
      <c r="P5757" s="46" t="str">
        <f>IF(A5757="","",VLOOKUP(A5757,'Account Codes '!$B$4:$D$263,3,FALSE))</f>
        <v/>
      </c>
      <c r="Q5757" s="46" t="str">
        <f>IF(F5757="","",VLOOKUP(F5757,'Class Codes'!$A$4:$B$1221,2,FALSE))</f>
        <v/>
      </c>
    </row>
    <row r="5758" spans="1:17" s="50" customFormat="1" x14ac:dyDescent="0.3">
      <c r="A5758" s="33"/>
      <c r="B5758" s="8" t="str">
        <f>IF(NOT(ISBLANK(A5758)),VLOOKUP(A5758,'Account Codes '!$B$4:$C$263,2,FALSE),"")</f>
        <v/>
      </c>
      <c r="C5758" s="6"/>
      <c r="D5758" s="6"/>
      <c r="E5758" s="6"/>
      <c r="F5758" s="7"/>
      <c r="G5758" s="12"/>
      <c r="H5758" s="12"/>
      <c r="I5758" s="12"/>
      <c r="J5758" s="12"/>
      <c r="K5758" s="12"/>
      <c r="L5758" s="10"/>
      <c r="M5758" s="10"/>
      <c r="N5758" s="11" t="str">
        <f t="shared" si="185"/>
        <v/>
      </c>
      <c r="O5758" s="49" t="str">
        <f t="shared" si="186"/>
        <v/>
      </c>
      <c r="P5758" s="46" t="str">
        <f>IF(A5758="","",VLOOKUP(A5758,'Account Codes '!$B$4:$D$263,3,FALSE))</f>
        <v/>
      </c>
      <c r="Q5758" s="46" t="str">
        <f>IF(F5758="","",VLOOKUP(F5758,'Class Codes'!$A$4:$B$1221,2,FALSE))</f>
        <v/>
      </c>
    </row>
    <row r="5759" spans="1:17" s="50" customFormat="1" x14ac:dyDescent="0.3">
      <c r="A5759" s="33"/>
      <c r="B5759" s="8" t="str">
        <f>IF(NOT(ISBLANK(A5759)),VLOOKUP(A5759,'Account Codes '!$B$4:$C$263,2,FALSE),"")</f>
        <v/>
      </c>
      <c r="C5759" s="6"/>
      <c r="D5759" s="6"/>
      <c r="E5759" s="6"/>
      <c r="F5759" s="7"/>
      <c r="G5759" s="12"/>
      <c r="H5759" s="12"/>
      <c r="I5759" s="12"/>
      <c r="J5759" s="12"/>
      <c r="K5759" s="12"/>
      <c r="L5759" s="10"/>
      <c r="M5759" s="10"/>
      <c r="N5759" s="11" t="str">
        <f t="shared" si="185"/>
        <v/>
      </c>
      <c r="O5759" s="49" t="str">
        <f t="shared" si="186"/>
        <v/>
      </c>
      <c r="P5759" s="46" t="str">
        <f>IF(A5759="","",VLOOKUP(A5759,'Account Codes '!$B$4:$D$263,3,FALSE))</f>
        <v/>
      </c>
      <c r="Q5759" s="46" t="str">
        <f>IF(F5759="","",VLOOKUP(F5759,'Class Codes'!$A$4:$B$1221,2,FALSE))</f>
        <v/>
      </c>
    </row>
    <row r="5760" spans="1:17" s="50" customFormat="1" x14ac:dyDescent="0.3">
      <c r="A5760" s="33"/>
      <c r="B5760" s="8" t="str">
        <f>IF(NOT(ISBLANK(A5760)),VLOOKUP(A5760,'Account Codes '!$B$4:$C$263,2,FALSE),"")</f>
        <v/>
      </c>
      <c r="C5760" s="6"/>
      <c r="D5760" s="6"/>
      <c r="E5760" s="6"/>
      <c r="F5760" s="7"/>
      <c r="G5760" s="12"/>
      <c r="H5760" s="12"/>
      <c r="I5760" s="12"/>
      <c r="J5760" s="12"/>
      <c r="K5760" s="12"/>
      <c r="L5760" s="10"/>
      <c r="M5760" s="10"/>
      <c r="N5760" s="11" t="str">
        <f t="shared" ref="N5760:N5823" si="187">IF(NOT(ISBLANK(L5760)),L5760*M5760,"")</f>
        <v/>
      </c>
      <c r="O5760" s="49" t="str">
        <f t="shared" si="186"/>
        <v/>
      </c>
      <c r="P5760" s="46" t="str">
        <f>IF(A5760="","",VLOOKUP(A5760,'Account Codes '!$B$4:$D$263,3,FALSE))</f>
        <v/>
      </c>
      <c r="Q5760" s="46" t="str">
        <f>IF(F5760="","",VLOOKUP(F5760,'Class Codes'!$A$4:$B$1221,2,FALSE))</f>
        <v/>
      </c>
    </row>
    <row r="5761" spans="1:17" s="50" customFormat="1" x14ac:dyDescent="0.3">
      <c r="A5761" s="33"/>
      <c r="B5761" s="8" t="str">
        <f>IF(NOT(ISBLANK(A5761)),VLOOKUP(A5761,'Account Codes '!$B$4:$C$263,2,FALSE),"")</f>
        <v/>
      </c>
      <c r="C5761" s="6"/>
      <c r="D5761" s="6"/>
      <c r="E5761" s="6"/>
      <c r="F5761" s="7"/>
      <c r="G5761" s="12"/>
      <c r="H5761" s="12"/>
      <c r="I5761" s="12"/>
      <c r="J5761" s="12"/>
      <c r="K5761" s="12"/>
      <c r="L5761" s="10"/>
      <c r="M5761" s="10"/>
      <c r="N5761" s="11" t="str">
        <f t="shared" si="187"/>
        <v/>
      </c>
      <c r="O5761" s="49" t="str">
        <f t="shared" si="186"/>
        <v/>
      </c>
      <c r="P5761" s="46" t="str">
        <f>IF(A5761="","",VLOOKUP(A5761,'Account Codes '!$B$4:$D$263,3,FALSE))</f>
        <v/>
      </c>
      <c r="Q5761" s="46" t="str">
        <f>IF(F5761="","",VLOOKUP(F5761,'Class Codes'!$A$4:$B$1221,2,FALSE))</f>
        <v/>
      </c>
    </row>
    <row r="5762" spans="1:17" s="50" customFormat="1" x14ac:dyDescent="0.3">
      <c r="A5762" s="33"/>
      <c r="B5762" s="8" t="str">
        <f>IF(NOT(ISBLANK(A5762)),VLOOKUP(A5762,'Account Codes '!$B$4:$C$263,2,FALSE),"")</f>
        <v/>
      </c>
      <c r="C5762" s="6"/>
      <c r="D5762" s="6"/>
      <c r="E5762" s="6"/>
      <c r="F5762" s="7"/>
      <c r="G5762" s="12"/>
      <c r="H5762" s="12"/>
      <c r="I5762" s="12"/>
      <c r="J5762" s="12"/>
      <c r="K5762" s="12"/>
      <c r="L5762" s="10"/>
      <c r="M5762" s="10"/>
      <c r="N5762" s="11" t="str">
        <f t="shared" si="187"/>
        <v/>
      </c>
      <c r="O5762" s="49" t="str">
        <f t="shared" si="186"/>
        <v/>
      </c>
      <c r="P5762" s="46" t="str">
        <f>IF(A5762="","",VLOOKUP(A5762,'Account Codes '!$B$4:$D$263,3,FALSE))</f>
        <v/>
      </c>
      <c r="Q5762" s="46" t="str">
        <f>IF(F5762="","",VLOOKUP(F5762,'Class Codes'!$A$4:$B$1221,2,FALSE))</f>
        <v/>
      </c>
    </row>
    <row r="5763" spans="1:17" s="50" customFormat="1" x14ac:dyDescent="0.3">
      <c r="A5763" s="33"/>
      <c r="B5763" s="8" t="str">
        <f>IF(NOT(ISBLANK(A5763)),VLOOKUP(A5763,'Account Codes '!$B$4:$C$263,2,FALSE),"")</f>
        <v/>
      </c>
      <c r="C5763" s="6"/>
      <c r="D5763" s="6"/>
      <c r="E5763" s="6"/>
      <c r="F5763" s="7"/>
      <c r="G5763" s="12"/>
      <c r="H5763" s="12"/>
      <c r="I5763" s="12"/>
      <c r="J5763" s="12"/>
      <c r="K5763" s="12"/>
      <c r="L5763" s="10"/>
      <c r="M5763" s="10"/>
      <c r="N5763" s="11" t="str">
        <f t="shared" si="187"/>
        <v/>
      </c>
      <c r="O5763" s="49" t="str">
        <f t="shared" si="186"/>
        <v/>
      </c>
      <c r="P5763" s="46" t="str">
        <f>IF(A5763="","",VLOOKUP(A5763,'Account Codes '!$B$4:$D$263,3,FALSE))</f>
        <v/>
      </c>
      <c r="Q5763" s="46" t="str">
        <f>IF(F5763="","",VLOOKUP(F5763,'Class Codes'!$A$4:$B$1221,2,FALSE))</f>
        <v/>
      </c>
    </row>
    <row r="5764" spans="1:17" s="50" customFormat="1" x14ac:dyDescent="0.3">
      <c r="A5764" s="33"/>
      <c r="B5764" s="8" t="str">
        <f>IF(NOT(ISBLANK(A5764)),VLOOKUP(A5764,'Account Codes '!$B$4:$C$263,2,FALSE),"")</f>
        <v/>
      </c>
      <c r="C5764" s="6"/>
      <c r="D5764" s="6"/>
      <c r="E5764" s="6"/>
      <c r="F5764" s="7"/>
      <c r="G5764" s="12"/>
      <c r="H5764" s="12"/>
      <c r="I5764" s="12"/>
      <c r="J5764" s="12"/>
      <c r="K5764" s="12"/>
      <c r="L5764" s="10"/>
      <c r="M5764" s="10"/>
      <c r="N5764" s="11" t="str">
        <f t="shared" si="187"/>
        <v/>
      </c>
      <c r="O5764" s="49" t="str">
        <f t="shared" si="186"/>
        <v/>
      </c>
      <c r="P5764" s="46" t="str">
        <f>IF(A5764="","",VLOOKUP(A5764,'Account Codes '!$B$4:$D$263,3,FALSE))</f>
        <v/>
      </c>
      <c r="Q5764" s="46" t="str">
        <f>IF(F5764="","",VLOOKUP(F5764,'Class Codes'!$A$4:$B$1221,2,FALSE))</f>
        <v/>
      </c>
    </row>
    <row r="5765" spans="1:17" s="50" customFormat="1" x14ac:dyDescent="0.3">
      <c r="A5765" s="33"/>
      <c r="B5765" s="8" t="str">
        <f>IF(NOT(ISBLANK(A5765)),VLOOKUP(A5765,'Account Codes '!$B$4:$C$263,2,FALSE),"")</f>
        <v/>
      </c>
      <c r="C5765" s="6"/>
      <c r="D5765" s="6"/>
      <c r="E5765" s="6"/>
      <c r="F5765" s="7"/>
      <c r="G5765" s="12"/>
      <c r="H5765" s="12"/>
      <c r="I5765" s="12"/>
      <c r="J5765" s="12"/>
      <c r="K5765" s="12"/>
      <c r="L5765" s="10"/>
      <c r="M5765" s="10"/>
      <c r="N5765" s="11" t="str">
        <f t="shared" si="187"/>
        <v/>
      </c>
      <c r="O5765" s="49" t="str">
        <f t="shared" si="186"/>
        <v/>
      </c>
      <c r="P5765" s="46" t="str">
        <f>IF(A5765="","",VLOOKUP(A5765,'Account Codes '!$B$4:$D$263,3,FALSE))</f>
        <v/>
      </c>
      <c r="Q5765" s="46" t="str">
        <f>IF(F5765="","",VLOOKUP(F5765,'Class Codes'!$A$4:$B$1221,2,FALSE))</f>
        <v/>
      </c>
    </row>
    <row r="5766" spans="1:17" s="50" customFormat="1" x14ac:dyDescent="0.3">
      <c r="A5766" s="33"/>
      <c r="B5766" s="8" t="str">
        <f>IF(NOT(ISBLANK(A5766)),VLOOKUP(A5766,'Account Codes '!$B$4:$C$263,2,FALSE),"")</f>
        <v/>
      </c>
      <c r="C5766" s="6"/>
      <c r="D5766" s="6"/>
      <c r="E5766" s="6"/>
      <c r="F5766" s="7"/>
      <c r="G5766" s="12"/>
      <c r="H5766" s="12"/>
      <c r="I5766" s="12"/>
      <c r="J5766" s="12"/>
      <c r="K5766" s="12"/>
      <c r="L5766" s="10"/>
      <c r="M5766" s="10"/>
      <c r="N5766" s="11" t="str">
        <f t="shared" si="187"/>
        <v/>
      </c>
      <c r="O5766" s="49" t="str">
        <f t="shared" si="186"/>
        <v/>
      </c>
      <c r="P5766" s="46" t="str">
        <f>IF(A5766="","",VLOOKUP(A5766,'Account Codes '!$B$4:$D$263,3,FALSE))</f>
        <v/>
      </c>
      <c r="Q5766" s="46" t="str">
        <f>IF(F5766="","",VLOOKUP(F5766,'Class Codes'!$A$4:$B$1221,2,FALSE))</f>
        <v/>
      </c>
    </row>
    <row r="5767" spans="1:17" s="50" customFormat="1" x14ac:dyDescent="0.3">
      <c r="A5767" s="33"/>
      <c r="B5767" s="8" t="str">
        <f>IF(NOT(ISBLANK(A5767)),VLOOKUP(A5767,'Account Codes '!$B$4:$C$263,2,FALSE),"")</f>
        <v/>
      </c>
      <c r="C5767" s="6"/>
      <c r="D5767" s="6"/>
      <c r="E5767" s="6"/>
      <c r="F5767" s="7"/>
      <c r="G5767" s="12"/>
      <c r="H5767" s="12"/>
      <c r="I5767" s="12"/>
      <c r="J5767" s="12"/>
      <c r="K5767" s="12"/>
      <c r="L5767" s="10"/>
      <c r="M5767" s="10"/>
      <c r="N5767" s="11" t="str">
        <f t="shared" si="187"/>
        <v/>
      </c>
      <c r="O5767" s="49" t="str">
        <f t="shared" si="186"/>
        <v/>
      </c>
      <c r="P5767" s="46" t="str">
        <f>IF(A5767="","",VLOOKUP(A5767,'Account Codes '!$B$4:$D$263,3,FALSE))</f>
        <v/>
      </c>
      <c r="Q5767" s="46" t="str">
        <f>IF(F5767="","",VLOOKUP(F5767,'Class Codes'!$A$4:$B$1221,2,FALSE))</f>
        <v/>
      </c>
    </row>
    <row r="5768" spans="1:17" s="50" customFormat="1" x14ac:dyDescent="0.3">
      <c r="A5768" s="33"/>
      <c r="B5768" s="8" t="str">
        <f>IF(NOT(ISBLANK(A5768)),VLOOKUP(A5768,'Account Codes '!$B$4:$C$263,2,FALSE),"")</f>
        <v/>
      </c>
      <c r="C5768" s="6"/>
      <c r="D5768" s="6"/>
      <c r="E5768" s="6"/>
      <c r="F5768" s="7"/>
      <c r="G5768" s="12"/>
      <c r="H5768" s="12"/>
      <c r="I5768" s="12"/>
      <c r="J5768" s="12"/>
      <c r="K5768" s="12"/>
      <c r="L5768" s="10"/>
      <c r="M5768" s="10"/>
      <c r="N5768" s="11" t="str">
        <f t="shared" si="187"/>
        <v/>
      </c>
      <c r="O5768" s="49" t="str">
        <f t="shared" si="186"/>
        <v/>
      </c>
      <c r="P5768" s="46" t="str">
        <f>IF(A5768="","",VLOOKUP(A5768,'Account Codes '!$B$4:$D$263,3,FALSE))</f>
        <v/>
      </c>
      <c r="Q5768" s="46" t="str">
        <f>IF(F5768="","",VLOOKUP(F5768,'Class Codes'!$A$4:$B$1221,2,FALSE))</f>
        <v/>
      </c>
    </row>
    <row r="5769" spans="1:17" s="50" customFormat="1" x14ac:dyDescent="0.3">
      <c r="A5769" s="33"/>
      <c r="B5769" s="8" t="str">
        <f>IF(NOT(ISBLANK(A5769)),VLOOKUP(A5769,'Account Codes '!$B$4:$C$263,2,FALSE),"")</f>
        <v/>
      </c>
      <c r="C5769" s="6"/>
      <c r="D5769" s="6"/>
      <c r="E5769" s="6"/>
      <c r="F5769" s="7"/>
      <c r="G5769" s="12"/>
      <c r="H5769" s="12"/>
      <c r="I5769" s="12"/>
      <c r="J5769" s="12"/>
      <c r="K5769" s="12"/>
      <c r="L5769" s="10"/>
      <c r="M5769" s="10"/>
      <c r="N5769" s="11" t="str">
        <f t="shared" si="187"/>
        <v/>
      </c>
      <c r="O5769" s="49" t="str">
        <f t="shared" si="186"/>
        <v/>
      </c>
      <c r="P5769" s="46" t="str">
        <f>IF(A5769="","",VLOOKUP(A5769,'Account Codes '!$B$4:$D$263,3,FALSE))</f>
        <v/>
      </c>
      <c r="Q5769" s="46" t="str">
        <f>IF(F5769="","",VLOOKUP(F5769,'Class Codes'!$A$4:$B$1221,2,FALSE))</f>
        <v/>
      </c>
    </row>
    <row r="5770" spans="1:17" s="50" customFormat="1" x14ac:dyDescent="0.3">
      <c r="A5770" s="33"/>
      <c r="B5770" s="8" t="str">
        <f>IF(NOT(ISBLANK(A5770)),VLOOKUP(A5770,'Account Codes '!$B$4:$C$263,2,FALSE),"")</f>
        <v/>
      </c>
      <c r="C5770" s="6"/>
      <c r="D5770" s="6"/>
      <c r="E5770" s="6"/>
      <c r="F5770" s="7"/>
      <c r="G5770" s="12"/>
      <c r="H5770" s="12"/>
      <c r="I5770" s="12"/>
      <c r="J5770" s="12"/>
      <c r="K5770" s="12"/>
      <c r="L5770" s="10"/>
      <c r="M5770" s="10"/>
      <c r="N5770" s="11" t="str">
        <f t="shared" si="187"/>
        <v/>
      </c>
      <c r="O5770" s="49" t="str">
        <f t="shared" si="186"/>
        <v/>
      </c>
      <c r="P5770" s="46" t="str">
        <f>IF(A5770="","",VLOOKUP(A5770,'Account Codes '!$B$4:$D$263,3,FALSE))</f>
        <v/>
      </c>
      <c r="Q5770" s="46" t="str">
        <f>IF(F5770="","",VLOOKUP(F5770,'Class Codes'!$A$4:$B$1221,2,FALSE))</f>
        <v/>
      </c>
    </row>
    <row r="5771" spans="1:17" s="50" customFormat="1" x14ac:dyDescent="0.3">
      <c r="A5771" s="33"/>
      <c r="B5771" s="8" t="str">
        <f>IF(NOT(ISBLANK(A5771)),VLOOKUP(A5771,'Account Codes '!$B$4:$C$263,2,FALSE),"")</f>
        <v/>
      </c>
      <c r="C5771" s="6"/>
      <c r="D5771" s="6"/>
      <c r="E5771" s="6"/>
      <c r="F5771" s="7"/>
      <c r="G5771" s="12"/>
      <c r="H5771" s="12"/>
      <c r="I5771" s="12"/>
      <c r="J5771" s="12"/>
      <c r="K5771" s="12"/>
      <c r="L5771" s="10"/>
      <c r="M5771" s="10"/>
      <c r="N5771" s="11" t="str">
        <f t="shared" si="187"/>
        <v/>
      </c>
      <c r="O5771" s="49" t="str">
        <f t="shared" si="186"/>
        <v/>
      </c>
      <c r="P5771" s="46" t="str">
        <f>IF(A5771="","",VLOOKUP(A5771,'Account Codes '!$B$4:$D$263,3,FALSE))</f>
        <v/>
      </c>
      <c r="Q5771" s="46" t="str">
        <f>IF(F5771="","",VLOOKUP(F5771,'Class Codes'!$A$4:$B$1221,2,FALSE))</f>
        <v/>
      </c>
    </row>
    <row r="5772" spans="1:17" s="50" customFormat="1" x14ac:dyDescent="0.3">
      <c r="A5772" s="33"/>
      <c r="B5772" s="8" t="str">
        <f>IF(NOT(ISBLANK(A5772)),VLOOKUP(A5772,'Account Codes '!$B$4:$C$263,2,FALSE),"")</f>
        <v/>
      </c>
      <c r="C5772" s="6"/>
      <c r="D5772" s="6"/>
      <c r="E5772" s="6"/>
      <c r="F5772" s="7"/>
      <c r="G5772" s="12"/>
      <c r="H5772" s="12"/>
      <c r="I5772" s="12"/>
      <c r="J5772" s="12"/>
      <c r="K5772" s="12"/>
      <c r="L5772" s="10"/>
      <c r="M5772" s="10"/>
      <c r="N5772" s="11" t="str">
        <f t="shared" si="187"/>
        <v/>
      </c>
      <c r="O5772" s="49" t="str">
        <f t="shared" si="186"/>
        <v/>
      </c>
      <c r="P5772" s="46" t="str">
        <f>IF(A5772="","",VLOOKUP(A5772,'Account Codes '!$B$4:$D$263,3,FALSE))</f>
        <v/>
      </c>
      <c r="Q5772" s="46" t="str">
        <f>IF(F5772="","",VLOOKUP(F5772,'Class Codes'!$A$4:$B$1221,2,FALSE))</f>
        <v/>
      </c>
    </row>
    <row r="5773" spans="1:17" s="50" customFormat="1" x14ac:dyDescent="0.3">
      <c r="A5773" s="33"/>
      <c r="B5773" s="8" t="str">
        <f>IF(NOT(ISBLANK(A5773)),VLOOKUP(A5773,'Account Codes '!$B$4:$C$263,2,FALSE),"")</f>
        <v/>
      </c>
      <c r="C5773" s="6"/>
      <c r="D5773" s="6"/>
      <c r="E5773" s="6"/>
      <c r="F5773" s="7"/>
      <c r="G5773" s="12"/>
      <c r="H5773" s="12"/>
      <c r="I5773" s="12"/>
      <c r="J5773" s="12"/>
      <c r="K5773" s="12"/>
      <c r="L5773" s="10"/>
      <c r="M5773" s="10"/>
      <c r="N5773" s="11" t="str">
        <f t="shared" si="187"/>
        <v/>
      </c>
      <c r="O5773" s="49" t="str">
        <f t="shared" si="186"/>
        <v/>
      </c>
      <c r="P5773" s="46" t="str">
        <f>IF(A5773="","",VLOOKUP(A5773,'Account Codes '!$B$4:$D$263,3,FALSE))</f>
        <v/>
      </c>
      <c r="Q5773" s="46" t="str">
        <f>IF(F5773="","",VLOOKUP(F5773,'Class Codes'!$A$4:$B$1221,2,FALSE))</f>
        <v/>
      </c>
    </row>
    <row r="5774" spans="1:17" s="50" customFormat="1" x14ac:dyDescent="0.3">
      <c r="A5774" s="33"/>
      <c r="B5774" s="8" t="str">
        <f>IF(NOT(ISBLANK(A5774)),VLOOKUP(A5774,'Account Codes '!$B$4:$C$263,2,FALSE),"")</f>
        <v/>
      </c>
      <c r="C5774" s="6"/>
      <c r="D5774" s="6"/>
      <c r="E5774" s="6"/>
      <c r="F5774" s="7"/>
      <c r="G5774" s="12"/>
      <c r="H5774" s="12"/>
      <c r="I5774" s="12"/>
      <c r="J5774" s="12"/>
      <c r="K5774" s="12"/>
      <c r="L5774" s="10"/>
      <c r="M5774" s="10"/>
      <c r="N5774" s="11" t="str">
        <f t="shared" si="187"/>
        <v/>
      </c>
      <c r="O5774" s="49" t="str">
        <f t="shared" ref="O5774:O5837" si="188">IF(A5774="","",IF(LEFT(A5774,1)="5","Revenue","Expense"))</f>
        <v/>
      </c>
      <c r="P5774" s="46" t="str">
        <f>IF(A5774="","",VLOOKUP(A5774,'Account Codes '!$B$4:$D$263,3,FALSE))</f>
        <v/>
      </c>
      <c r="Q5774" s="46" t="str">
        <f>IF(F5774="","",VLOOKUP(F5774,'Class Codes'!$A$4:$B$1221,2,FALSE))</f>
        <v/>
      </c>
    </row>
    <row r="5775" spans="1:17" s="50" customFormat="1" x14ac:dyDescent="0.3">
      <c r="A5775" s="33"/>
      <c r="B5775" s="8" t="str">
        <f>IF(NOT(ISBLANK(A5775)),VLOOKUP(A5775,'Account Codes '!$B$4:$C$263,2,FALSE),"")</f>
        <v/>
      </c>
      <c r="C5775" s="6"/>
      <c r="D5775" s="6"/>
      <c r="E5775" s="6"/>
      <c r="F5775" s="7"/>
      <c r="G5775" s="12"/>
      <c r="H5775" s="12"/>
      <c r="I5775" s="12"/>
      <c r="J5775" s="12"/>
      <c r="K5775" s="12"/>
      <c r="L5775" s="10"/>
      <c r="M5775" s="10"/>
      <c r="N5775" s="11" t="str">
        <f t="shared" si="187"/>
        <v/>
      </c>
      <c r="O5775" s="49" t="str">
        <f t="shared" si="188"/>
        <v/>
      </c>
      <c r="P5775" s="46" t="str">
        <f>IF(A5775="","",VLOOKUP(A5775,'Account Codes '!$B$4:$D$263,3,FALSE))</f>
        <v/>
      </c>
      <c r="Q5775" s="46" t="str">
        <f>IF(F5775="","",VLOOKUP(F5775,'Class Codes'!$A$4:$B$1221,2,FALSE))</f>
        <v/>
      </c>
    </row>
    <row r="5776" spans="1:17" s="50" customFormat="1" x14ac:dyDescent="0.3">
      <c r="A5776" s="33"/>
      <c r="B5776" s="8" t="str">
        <f>IF(NOT(ISBLANK(A5776)),VLOOKUP(A5776,'Account Codes '!$B$4:$C$263,2,FALSE),"")</f>
        <v/>
      </c>
      <c r="C5776" s="6"/>
      <c r="D5776" s="6"/>
      <c r="E5776" s="6"/>
      <c r="F5776" s="7"/>
      <c r="G5776" s="12"/>
      <c r="H5776" s="12"/>
      <c r="I5776" s="12"/>
      <c r="J5776" s="12"/>
      <c r="K5776" s="12"/>
      <c r="L5776" s="10"/>
      <c r="M5776" s="10"/>
      <c r="N5776" s="11" t="str">
        <f t="shared" si="187"/>
        <v/>
      </c>
      <c r="O5776" s="49" t="str">
        <f t="shared" si="188"/>
        <v/>
      </c>
      <c r="P5776" s="46" t="str">
        <f>IF(A5776="","",VLOOKUP(A5776,'Account Codes '!$B$4:$D$263,3,FALSE))</f>
        <v/>
      </c>
      <c r="Q5776" s="46" t="str">
        <f>IF(F5776="","",VLOOKUP(F5776,'Class Codes'!$A$4:$B$1221,2,FALSE))</f>
        <v/>
      </c>
    </row>
    <row r="5777" spans="1:17" s="50" customFormat="1" x14ac:dyDescent="0.3">
      <c r="A5777" s="33"/>
      <c r="B5777" s="8" t="str">
        <f>IF(NOT(ISBLANK(A5777)),VLOOKUP(A5777,'Account Codes '!$B$4:$C$263,2,FALSE),"")</f>
        <v/>
      </c>
      <c r="C5777" s="6"/>
      <c r="D5777" s="6"/>
      <c r="E5777" s="6"/>
      <c r="F5777" s="7"/>
      <c r="G5777" s="12"/>
      <c r="H5777" s="12"/>
      <c r="I5777" s="12"/>
      <c r="J5777" s="12"/>
      <c r="K5777" s="12"/>
      <c r="L5777" s="10"/>
      <c r="M5777" s="10"/>
      <c r="N5777" s="11" t="str">
        <f t="shared" si="187"/>
        <v/>
      </c>
      <c r="O5777" s="49" t="str">
        <f t="shared" si="188"/>
        <v/>
      </c>
      <c r="P5777" s="46" t="str">
        <f>IF(A5777="","",VLOOKUP(A5777,'Account Codes '!$B$4:$D$263,3,FALSE))</f>
        <v/>
      </c>
      <c r="Q5777" s="46" t="str">
        <f>IF(F5777="","",VLOOKUP(F5777,'Class Codes'!$A$4:$B$1221,2,FALSE))</f>
        <v/>
      </c>
    </row>
    <row r="5778" spans="1:17" s="50" customFormat="1" x14ac:dyDescent="0.3">
      <c r="A5778" s="33"/>
      <c r="B5778" s="8" t="str">
        <f>IF(NOT(ISBLANK(A5778)),VLOOKUP(A5778,'Account Codes '!$B$4:$C$263,2,FALSE),"")</f>
        <v/>
      </c>
      <c r="C5778" s="6"/>
      <c r="D5778" s="6"/>
      <c r="E5778" s="6"/>
      <c r="F5778" s="7"/>
      <c r="G5778" s="12"/>
      <c r="H5778" s="12"/>
      <c r="I5778" s="12"/>
      <c r="J5778" s="12"/>
      <c r="K5778" s="12"/>
      <c r="L5778" s="10"/>
      <c r="M5778" s="10"/>
      <c r="N5778" s="11" t="str">
        <f t="shared" si="187"/>
        <v/>
      </c>
      <c r="O5778" s="49" t="str">
        <f t="shared" si="188"/>
        <v/>
      </c>
      <c r="P5778" s="46" t="str">
        <f>IF(A5778="","",VLOOKUP(A5778,'Account Codes '!$B$4:$D$263,3,FALSE))</f>
        <v/>
      </c>
      <c r="Q5778" s="46" t="str">
        <f>IF(F5778="","",VLOOKUP(F5778,'Class Codes'!$A$4:$B$1221,2,FALSE))</f>
        <v/>
      </c>
    </row>
    <row r="5779" spans="1:17" s="50" customFormat="1" x14ac:dyDescent="0.3">
      <c r="A5779" s="33"/>
      <c r="B5779" s="8" t="str">
        <f>IF(NOT(ISBLANK(A5779)),VLOOKUP(A5779,'Account Codes '!$B$4:$C$263,2,FALSE),"")</f>
        <v/>
      </c>
      <c r="C5779" s="6"/>
      <c r="D5779" s="6"/>
      <c r="E5779" s="6"/>
      <c r="F5779" s="7"/>
      <c r="G5779" s="12"/>
      <c r="H5779" s="12"/>
      <c r="I5779" s="12"/>
      <c r="J5779" s="12"/>
      <c r="K5779" s="12"/>
      <c r="L5779" s="10"/>
      <c r="M5779" s="10"/>
      <c r="N5779" s="11" t="str">
        <f t="shared" si="187"/>
        <v/>
      </c>
      <c r="O5779" s="49" t="str">
        <f t="shared" si="188"/>
        <v/>
      </c>
      <c r="P5779" s="46" t="str">
        <f>IF(A5779="","",VLOOKUP(A5779,'Account Codes '!$B$4:$D$263,3,FALSE))</f>
        <v/>
      </c>
      <c r="Q5779" s="46" t="str">
        <f>IF(F5779="","",VLOOKUP(F5779,'Class Codes'!$A$4:$B$1221,2,FALSE))</f>
        <v/>
      </c>
    </row>
    <row r="5780" spans="1:17" s="50" customFormat="1" x14ac:dyDescent="0.3">
      <c r="A5780" s="33"/>
      <c r="B5780" s="8" t="str">
        <f>IF(NOT(ISBLANK(A5780)),VLOOKUP(A5780,'Account Codes '!$B$4:$C$263,2,FALSE),"")</f>
        <v/>
      </c>
      <c r="C5780" s="6"/>
      <c r="D5780" s="6"/>
      <c r="E5780" s="6"/>
      <c r="F5780" s="7"/>
      <c r="G5780" s="12"/>
      <c r="H5780" s="12"/>
      <c r="I5780" s="12"/>
      <c r="J5780" s="12"/>
      <c r="K5780" s="12"/>
      <c r="L5780" s="10"/>
      <c r="M5780" s="10"/>
      <c r="N5780" s="11" t="str">
        <f t="shared" si="187"/>
        <v/>
      </c>
      <c r="O5780" s="49" t="str">
        <f t="shared" si="188"/>
        <v/>
      </c>
      <c r="P5780" s="46" t="str">
        <f>IF(A5780="","",VLOOKUP(A5780,'Account Codes '!$B$4:$D$263,3,FALSE))</f>
        <v/>
      </c>
      <c r="Q5780" s="46" t="str">
        <f>IF(F5780="","",VLOOKUP(F5780,'Class Codes'!$A$4:$B$1221,2,FALSE))</f>
        <v/>
      </c>
    </row>
    <row r="5781" spans="1:17" s="50" customFormat="1" x14ac:dyDescent="0.3">
      <c r="A5781" s="33"/>
      <c r="B5781" s="8" t="str">
        <f>IF(NOT(ISBLANK(A5781)),VLOOKUP(A5781,'Account Codes '!$B$4:$C$263,2,FALSE),"")</f>
        <v/>
      </c>
      <c r="C5781" s="6"/>
      <c r="D5781" s="6"/>
      <c r="E5781" s="6"/>
      <c r="F5781" s="7"/>
      <c r="G5781" s="12"/>
      <c r="H5781" s="12"/>
      <c r="I5781" s="12"/>
      <c r="J5781" s="12"/>
      <c r="K5781" s="12"/>
      <c r="L5781" s="10"/>
      <c r="M5781" s="10"/>
      <c r="N5781" s="11" t="str">
        <f t="shared" si="187"/>
        <v/>
      </c>
      <c r="O5781" s="49" t="str">
        <f t="shared" si="188"/>
        <v/>
      </c>
      <c r="P5781" s="46" t="str">
        <f>IF(A5781="","",VLOOKUP(A5781,'Account Codes '!$B$4:$D$263,3,FALSE))</f>
        <v/>
      </c>
      <c r="Q5781" s="46" t="str">
        <f>IF(F5781="","",VLOOKUP(F5781,'Class Codes'!$A$4:$B$1221,2,FALSE))</f>
        <v/>
      </c>
    </row>
    <row r="5782" spans="1:17" s="50" customFormat="1" x14ac:dyDescent="0.3">
      <c r="A5782" s="33"/>
      <c r="B5782" s="8" t="str">
        <f>IF(NOT(ISBLANK(A5782)),VLOOKUP(A5782,'Account Codes '!$B$4:$C$263,2,FALSE),"")</f>
        <v/>
      </c>
      <c r="C5782" s="6"/>
      <c r="D5782" s="6"/>
      <c r="E5782" s="6"/>
      <c r="F5782" s="7"/>
      <c r="G5782" s="12"/>
      <c r="H5782" s="12"/>
      <c r="I5782" s="12"/>
      <c r="J5782" s="12"/>
      <c r="K5782" s="12"/>
      <c r="L5782" s="10"/>
      <c r="M5782" s="10"/>
      <c r="N5782" s="11" t="str">
        <f t="shared" si="187"/>
        <v/>
      </c>
      <c r="O5782" s="49" t="str">
        <f t="shared" si="188"/>
        <v/>
      </c>
      <c r="P5782" s="46" t="str">
        <f>IF(A5782="","",VLOOKUP(A5782,'Account Codes '!$B$4:$D$263,3,FALSE))</f>
        <v/>
      </c>
      <c r="Q5782" s="46" t="str">
        <f>IF(F5782="","",VLOOKUP(F5782,'Class Codes'!$A$4:$B$1221,2,FALSE))</f>
        <v/>
      </c>
    </row>
    <row r="5783" spans="1:17" s="50" customFormat="1" x14ac:dyDescent="0.3">
      <c r="A5783" s="33"/>
      <c r="B5783" s="8" t="str">
        <f>IF(NOT(ISBLANK(A5783)),VLOOKUP(A5783,'Account Codes '!$B$4:$C$263,2,FALSE),"")</f>
        <v/>
      </c>
      <c r="C5783" s="6"/>
      <c r="D5783" s="6"/>
      <c r="E5783" s="6"/>
      <c r="F5783" s="7"/>
      <c r="G5783" s="12"/>
      <c r="H5783" s="12"/>
      <c r="I5783" s="12"/>
      <c r="J5783" s="12"/>
      <c r="K5783" s="12"/>
      <c r="L5783" s="10"/>
      <c r="M5783" s="10"/>
      <c r="N5783" s="11" t="str">
        <f t="shared" si="187"/>
        <v/>
      </c>
      <c r="O5783" s="49" t="str">
        <f t="shared" si="188"/>
        <v/>
      </c>
      <c r="P5783" s="46" t="str">
        <f>IF(A5783="","",VLOOKUP(A5783,'Account Codes '!$B$4:$D$263,3,FALSE))</f>
        <v/>
      </c>
      <c r="Q5783" s="46" t="str">
        <f>IF(F5783="","",VLOOKUP(F5783,'Class Codes'!$A$4:$B$1221,2,FALSE))</f>
        <v/>
      </c>
    </row>
    <row r="5784" spans="1:17" s="50" customFormat="1" x14ac:dyDescent="0.3">
      <c r="A5784" s="33"/>
      <c r="B5784" s="8" t="str">
        <f>IF(NOT(ISBLANK(A5784)),VLOOKUP(A5784,'Account Codes '!$B$4:$C$263,2,FALSE),"")</f>
        <v/>
      </c>
      <c r="C5784" s="6"/>
      <c r="D5784" s="6"/>
      <c r="E5784" s="6"/>
      <c r="F5784" s="7"/>
      <c r="G5784" s="12"/>
      <c r="H5784" s="12"/>
      <c r="I5784" s="12"/>
      <c r="J5784" s="12"/>
      <c r="K5784" s="12"/>
      <c r="L5784" s="10"/>
      <c r="M5784" s="10"/>
      <c r="N5784" s="11" t="str">
        <f t="shared" si="187"/>
        <v/>
      </c>
      <c r="O5784" s="49" t="str">
        <f t="shared" si="188"/>
        <v/>
      </c>
      <c r="P5784" s="46" t="str">
        <f>IF(A5784="","",VLOOKUP(A5784,'Account Codes '!$B$4:$D$263,3,FALSE))</f>
        <v/>
      </c>
      <c r="Q5784" s="46" t="str">
        <f>IF(F5784="","",VLOOKUP(F5784,'Class Codes'!$A$4:$B$1221,2,FALSE))</f>
        <v/>
      </c>
    </row>
    <row r="5785" spans="1:17" s="50" customFormat="1" x14ac:dyDescent="0.3">
      <c r="A5785" s="33"/>
      <c r="B5785" s="8" t="str">
        <f>IF(NOT(ISBLANK(A5785)),VLOOKUP(A5785,'Account Codes '!$B$4:$C$263,2,FALSE),"")</f>
        <v/>
      </c>
      <c r="C5785" s="6"/>
      <c r="D5785" s="6"/>
      <c r="E5785" s="6"/>
      <c r="F5785" s="7"/>
      <c r="G5785" s="12"/>
      <c r="H5785" s="12"/>
      <c r="I5785" s="12"/>
      <c r="J5785" s="12"/>
      <c r="K5785" s="12"/>
      <c r="L5785" s="10"/>
      <c r="M5785" s="10"/>
      <c r="N5785" s="11" t="str">
        <f t="shared" si="187"/>
        <v/>
      </c>
      <c r="O5785" s="49" t="str">
        <f t="shared" si="188"/>
        <v/>
      </c>
      <c r="P5785" s="46" t="str">
        <f>IF(A5785="","",VLOOKUP(A5785,'Account Codes '!$B$4:$D$263,3,FALSE))</f>
        <v/>
      </c>
      <c r="Q5785" s="46" t="str">
        <f>IF(F5785="","",VLOOKUP(F5785,'Class Codes'!$A$4:$B$1221,2,FALSE))</f>
        <v/>
      </c>
    </row>
    <row r="5786" spans="1:17" s="50" customFormat="1" x14ac:dyDescent="0.3">
      <c r="A5786" s="33"/>
      <c r="B5786" s="8" t="str">
        <f>IF(NOT(ISBLANK(A5786)),VLOOKUP(A5786,'Account Codes '!$B$4:$C$263,2,FALSE),"")</f>
        <v/>
      </c>
      <c r="C5786" s="6"/>
      <c r="D5786" s="6"/>
      <c r="E5786" s="6"/>
      <c r="F5786" s="7"/>
      <c r="G5786" s="12"/>
      <c r="H5786" s="12"/>
      <c r="I5786" s="12"/>
      <c r="J5786" s="12"/>
      <c r="K5786" s="12"/>
      <c r="L5786" s="10"/>
      <c r="M5786" s="10"/>
      <c r="N5786" s="11" t="str">
        <f t="shared" si="187"/>
        <v/>
      </c>
      <c r="O5786" s="49" t="str">
        <f t="shared" si="188"/>
        <v/>
      </c>
      <c r="P5786" s="46" t="str">
        <f>IF(A5786="","",VLOOKUP(A5786,'Account Codes '!$B$4:$D$263,3,FALSE))</f>
        <v/>
      </c>
      <c r="Q5786" s="46" t="str">
        <f>IF(F5786="","",VLOOKUP(F5786,'Class Codes'!$A$4:$B$1221,2,FALSE))</f>
        <v/>
      </c>
    </row>
    <row r="5787" spans="1:17" s="50" customFormat="1" x14ac:dyDescent="0.3">
      <c r="A5787" s="33"/>
      <c r="B5787" s="8" t="str">
        <f>IF(NOT(ISBLANK(A5787)),VLOOKUP(A5787,'Account Codes '!$B$4:$C$263,2,FALSE),"")</f>
        <v/>
      </c>
      <c r="C5787" s="6"/>
      <c r="D5787" s="6"/>
      <c r="E5787" s="6"/>
      <c r="F5787" s="7"/>
      <c r="G5787" s="12"/>
      <c r="H5787" s="12"/>
      <c r="I5787" s="12"/>
      <c r="J5787" s="12"/>
      <c r="K5787" s="12"/>
      <c r="L5787" s="10"/>
      <c r="M5787" s="10"/>
      <c r="N5787" s="11" t="str">
        <f t="shared" si="187"/>
        <v/>
      </c>
      <c r="O5787" s="49" t="str">
        <f t="shared" si="188"/>
        <v/>
      </c>
      <c r="P5787" s="46" t="str">
        <f>IF(A5787="","",VLOOKUP(A5787,'Account Codes '!$B$4:$D$263,3,FALSE))</f>
        <v/>
      </c>
      <c r="Q5787" s="46" t="str">
        <f>IF(F5787="","",VLOOKUP(F5787,'Class Codes'!$A$4:$B$1221,2,FALSE))</f>
        <v/>
      </c>
    </row>
    <row r="5788" spans="1:17" s="50" customFormat="1" x14ac:dyDescent="0.3">
      <c r="A5788" s="33"/>
      <c r="B5788" s="8" t="str">
        <f>IF(NOT(ISBLANK(A5788)),VLOOKUP(A5788,'Account Codes '!$B$4:$C$263,2,FALSE),"")</f>
        <v/>
      </c>
      <c r="C5788" s="6"/>
      <c r="D5788" s="6"/>
      <c r="E5788" s="6"/>
      <c r="F5788" s="7"/>
      <c r="G5788" s="12"/>
      <c r="H5788" s="12"/>
      <c r="I5788" s="12"/>
      <c r="J5788" s="12"/>
      <c r="K5788" s="12"/>
      <c r="L5788" s="10"/>
      <c r="M5788" s="10"/>
      <c r="N5788" s="11" t="str">
        <f t="shared" si="187"/>
        <v/>
      </c>
      <c r="O5788" s="49" t="str">
        <f t="shared" si="188"/>
        <v/>
      </c>
      <c r="P5788" s="46" t="str">
        <f>IF(A5788="","",VLOOKUP(A5788,'Account Codes '!$B$4:$D$263,3,FALSE))</f>
        <v/>
      </c>
      <c r="Q5788" s="46" t="str">
        <f>IF(F5788="","",VLOOKUP(F5788,'Class Codes'!$A$4:$B$1221,2,FALSE))</f>
        <v/>
      </c>
    </row>
    <row r="5789" spans="1:17" s="50" customFormat="1" x14ac:dyDescent="0.3">
      <c r="A5789" s="33"/>
      <c r="B5789" s="8" t="str">
        <f>IF(NOT(ISBLANK(A5789)),VLOOKUP(A5789,'Account Codes '!$B$4:$C$263,2,FALSE),"")</f>
        <v/>
      </c>
      <c r="C5789" s="6"/>
      <c r="D5789" s="6"/>
      <c r="E5789" s="6"/>
      <c r="F5789" s="7"/>
      <c r="G5789" s="12"/>
      <c r="H5789" s="12"/>
      <c r="I5789" s="12"/>
      <c r="J5789" s="12"/>
      <c r="K5789" s="12"/>
      <c r="L5789" s="10"/>
      <c r="M5789" s="10"/>
      <c r="N5789" s="11" t="str">
        <f t="shared" si="187"/>
        <v/>
      </c>
      <c r="O5789" s="49" t="str">
        <f t="shared" si="188"/>
        <v/>
      </c>
      <c r="P5789" s="46" t="str">
        <f>IF(A5789="","",VLOOKUP(A5789,'Account Codes '!$B$4:$D$263,3,FALSE))</f>
        <v/>
      </c>
      <c r="Q5789" s="46" t="str">
        <f>IF(F5789="","",VLOOKUP(F5789,'Class Codes'!$A$4:$B$1221,2,FALSE))</f>
        <v/>
      </c>
    </row>
    <row r="5790" spans="1:17" s="50" customFormat="1" x14ac:dyDescent="0.3">
      <c r="A5790" s="33"/>
      <c r="B5790" s="8" t="str">
        <f>IF(NOT(ISBLANK(A5790)),VLOOKUP(A5790,'Account Codes '!$B$4:$C$263,2,FALSE),"")</f>
        <v/>
      </c>
      <c r="C5790" s="6"/>
      <c r="D5790" s="6"/>
      <c r="E5790" s="6"/>
      <c r="F5790" s="7"/>
      <c r="G5790" s="12"/>
      <c r="H5790" s="12"/>
      <c r="I5790" s="12"/>
      <c r="J5790" s="12"/>
      <c r="K5790" s="12"/>
      <c r="L5790" s="10"/>
      <c r="M5790" s="10"/>
      <c r="N5790" s="11" t="str">
        <f t="shared" si="187"/>
        <v/>
      </c>
      <c r="O5790" s="49" t="str">
        <f t="shared" si="188"/>
        <v/>
      </c>
      <c r="P5790" s="46" t="str">
        <f>IF(A5790="","",VLOOKUP(A5790,'Account Codes '!$B$4:$D$263,3,FALSE))</f>
        <v/>
      </c>
      <c r="Q5790" s="46" t="str">
        <f>IF(F5790="","",VLOOKUP(F5790,'Class Codes'!$A$4:$B$1221,2,FALSE))</f>
        <v/>
      </c>
    </row>
    <row r="5791" spans="1:17" s="50" customFormat="1" x14ac:dyDescent="0.3">
      <c r="A5791" s="33"/>
      <c r="B5791" s="8" t="str">
        <f>IF(NOT(ISBLANK(A5791)),VLOOKUP(A5791,'Account Codes '!$B$4:$C$263,2,FALSE),"")</f>
        <v/>
      </c>
      <c r="C5791" s="6"/>
      <c r="D5791" s="6"/>
      <c r="E5791" s="6"/>
      <c r="F5791" s="7"/>
      <c r="G5791" s="12"/>
      <c r="H5791" s="12"/>
      <c r="I5791" s="12"/>
      <c r="J5791" s="12"/>
      <c r="K5791" s="12"/>
      <c r="L5791" s="10"/>
      <c r="M5791" s="10"/>
      <c r="N5791" s="11" t="str">
        <f t="shared" si="187"/>
        <v/>
      </c>
      <c r="O5791" s="49" t="str">
        <f t="shared" si="188"/>
        <v/>
      </c>
      <c r="P5791" s="46" t="str">
        <f>IF(A5791="","",VLOOKUP(A5791,'Account Codes '!$B$4:$D$263,3,FALSE))</f>
        <v/>
      </c>
      <c r="Q5791" s="46" t="str">
        <f>IF(F5791="","",VLOOKUP(F5791,'Class Codes'!$A$4:$B$1221,2,FALSE))</f>
        <v/>
      </c>
    </row>
    <row r="5792" spans="1:17" s="50" customFormat="1" x14ac:dyDescent="0.3">
      <c r="A5792" s="33"/>
      <c r="B5792" s="8" t="str">
        <f>IF(NOT(ISBLANK(A5792)),VLOOKUP(A5792,'Account Codes '!$B$4:$C$263,2,FALSE),"")</f>
        <v/>
      </c>
      <c r="C5792" s="6"/>
      <c r="D5792" s="6"/>
      <c r="E5792" s="6"/>
      <c r="F5792" s="7"/>
      <c r="G5792" s="12"/>
      <c r="H5792" s="12"/>
      <c r="I5792" s="12"/>
      <c r="J5792" s="12"/>
      <c r="K5792" s="12"/>
      <c r="L5792" s="10"/>
      <c r="M5792" s="10"/>
      <c r="N5792" s="11" t="str">
        <f t="shared" si="187"/>
        <v/>
      </c>
      <c r="O5792" s="49" t="str">
        <f t="shared" si="188"/>
        <v/>
      </c>
      <c r="P5792" s="46" t="str">
        <f>IF(A5792="","",VLOOKUP(A5792,'Account Codes '!$B$4:$D$263,3,FALSE))</f>
        <v/>
      </c>
      <c r="Q5792" s="46" t="str">
        <f>IF(F5792="","",VLOOKUP(F5792,'Class Codes'!$A$4:$B$1221,2,FALSE))</f>
        <v/>
      </c>
    </row>
    <row r="5793" spans="1:17" s="50" customFormat="1" x14ac:dyDescent="0.3">
      <c r="A5793" s="33"/>
      <c r="B5793" s="8" t="str">
        <f>IF(NOT(ISBLANK(A5793)),VLOOKUP(A5793,'Account Codes '!$B$4:$C$263,2,FALSE),"")</f>
        <v/>
      </c>
      <c r="C5793" s="6"/>
      <c r="D5793" s="6"/>
      <c r="E5793" s="6"/>
      <c r="F5793" s="7"/>
      <c r="G5793" s="12"/>
      <c r="H5793" s="12"/>
      <c r="I5793" s="12"/>
      <c r="J5793" s="12"/>
      <c r="K5793" s="12"/>
      <c r="L5793" s="10"/>
      <c r="M5793" s="10"/>
      <c r="N5793" s="11" t="str">
        <f t="shared" si="187"/>
        <v/>
      </c>
      <c r="O5793" s="49" t="str">
        <f t="shared" si="188"/>
        <v/>
      </c>
      <c r="P5793" s="46" t="str">
        <f>IF(A5793="","",VLOOKUP(A5793,'Account Codes '!$B$4:$D$263,3,FALSE))</f>
        <v/>
      </c>
      <c r="Q5793" s="46" t="str">
        <f>IF(F5793="","",VLOOKUP(F5793,'Class Codes'!$A$4:$B$1221,2,FALSE))</f>
        <v/>
      </c>
    </row>
    <row r="5794" spans="1:17" s="50" customFormat="1" x14ac:dyDescent="0.3">
      <c r="A5794" s="33"/>
      <c r="B5794" s="8" t="str">
        <f>IF(NOT(ISBLANK(A5794)),VLOOKUP(A5794,'Account Codes '!$B$4:$C$263,2,FALSE),"")</f>
        <v/>
      </c>
      <c r="C5794" s="6"/>
      <c r="D5794" s="6"/>
      <c r="E5794" s="6"/>
      <c r="F5794" s="7"/>
      <c r="G5794" s="12"/>
      <c r="H5794" s="12"/>
      <c r="I5794" s="12"/>
      <c r="J5794" s="12"/>
      <c r="K5794" s="12"/>
      <c r="L5794" s="10"/>
      <c r="M5794" s="10"/>
      <c r="N5794" s="11" t="str">
        <f t="shared" si="187"/>
        <v/>
      </c>
      <c r="O5794" s="49" t="str">
        <f t="shared" si="188"/>
        <v/>
      </c>
      <c r="P5794" s="46" t="str">
        <f>IF(A5794="","",VLOOKUP(A5794,'Account Codes '!$B$4:$D$263,3,FALSE))</f>
        <v/>
      </c>
      <c r="Q5794" s="46" t="str">
        <f>IF(F5794="","",VLOOKUP(F5794,'Class Codes'!$A$4:$B$1221,2,FALSE))</f>
        <v/>
      </c>
    </row>
    <row r="5795" spans="1:17" s="50" customFormat="1" x14ac:dyDescent="0.3">
      <c r="A5795" s="33"/>
      <c r="B5795" s="8" t="str">
        <f>IF(NOT(ISBLANK(A5795)),VLOOKUP(A5795,'Account Codes '!$B$4:$C$263,2,FALSE),"")</f>
        <v/>
      </c>
      <c r="C5795" s="6"/>
      <c r="D5795" s="6"/>
      <c r="E5795" s="6"/>
      <c r="F5795" s="7"/>
      <c r="G5795" s="12"/>
      <c r="H5795" s="12"/>
      <c r="I5795" s="12"/>
      <c r="J5795" s="12"/>
      <c r="K5795" s="12"/>
      <c r="L5795" s="10"/>
      <c r="M5795" s="10"/>
      <c r="N5795" s="11" t="str">
        <f t="shared" si="187"/>
        <v/>
      </c>
      <c r="O5795" s="49" t="str">
        <f t="shared" si="188"/>
        <v/>
      </c>
      <c r="P5795" s="46" t="str">
        <f>IF(A5795="","",VLOOKUP(A5795,'Account Codes '!$B$4:$D$263,3,FALSE))</f>
        <v/>
      </c>
      <c r="Q5795" s="46" t="str">
        <f>IF(F5795="","",VLOOKUP(F5795,'Class Codes'!$A$4:$B$1221,2,FALSE))</f>
        <v/>
      </c>
    </row>
    <row r="5796" spans="1:17" s="50" customFormat="1" x14ac:dyDescent="0.3">
      <c r="A5796" s="33"/>
      <c r="B5796" s="8" t="str">
        <f>IF(NOT(ISBLANK(A5796)),VLOOKUP(A5796,'Account Codes '!$B$4:$C$263,2,FALSE),"")</f>
        <v/>
      </c>
      <c r="C5796" s="6"/>
      <c r="D5796" s="6"/>
      <c r="E5796" s="6"/>
      <c r="F5796" s="7"/>
      <c r="G5796" s="12"/>
      <c r="H5796" s="12"/>
      <c r="I5796" s="12"/>
      <c r="J5796" s="12"/>
      <c r="K5796" s="12"/>
      <c r="L5796" s="10"/>
      <c r="M5796" s="10"/>
      <c r="N5796" s="11" t="str">
        <f t="shared" si="187"/>
        <v/>
      </c>
      <c r="O5796" s="49" t="str">
        <f t="shared" si="188"/>
        <v/>
      </c>
      <c r="P5796" s="46" t="str">
        <f>IF(A5796="","",VLOOKUP(A5796,'Account Codes '!$B$4:$D$263,3,FALSE))</f>
        <v/>
      </c>
      <c r="Q5796" s="46" t="str">
        <f>IF(F5796="","",VLOOKUP(F5796,'Class Codes'!$A$4:$B$1221,2,FALSE))</f>
        <v/>
      </c>
    </row>
    <row r="5797" spans="1:17" s="50" customFormat="1" x14ac:dyDescent="0.3">
      <c r="A5797" s="33"/>
      <c r="B5797" s="8" t="str">
        <f>IF(NOT(ISBLANK(A5797)),VLOOKUP(A5797,'Account Codes '!$B$4:$C$263,2,FALSE),"")</f>
        <v/>
      </c>
      <c r="C5797" s="6"/>
      <c r="D5797" s="6"/>
      <c r="E5797" s="6"/>
      <c r="F5797" s="7"/>
      <c r="G5797" s="12"/>
      <c r="H5797" s="12"/>
      <c r="I5797" s="12"/>
      <c r="J5797" s="12"/>
      <c r="K5797" s="12"/>
      <c r="L5797" s="10"/>
      <c r="M5797" s="10"/>
      <c r="N5797" s="11" t="str">
        <f t="shared" si="187"/>
        <v/>
      </c>
      <c r="O5797" s="49" t="str">
        <f t="shared" si="188"/>
        <v/>
      </c>
      <c r="P5797" s="46" t="str">
        <f>IF(A5797="","",VLOOKUP(A5797,'Account Codes '!$B$4:$D$263,3,FALSE))</f>
        <v/>
      </c>
      <c r="Q5797" s="46" t="str">
        <f>IF(F5797="","",VLOOKUP(F5797,'Class Codes'!$A$4:$B$1221,2,FALSE))</f>
        <v/>
      </c>
    </row>
    <row r="5798" spans="1:17" s="50" customFormat="1" x14ac:dyDescent="0.3">
      <c r="A5798" s="33"/>
      <c r="B5798" s="8" t="str">
        <f>IF(NOT(ISBLANK(A5798)),VLOOKUP(A5798,'Account Codes '!$B$4:$C$263,2,FALSE),"")</f>
        <v/>
      </c>
      <c r="C5798" s="6"/>
      <c r="D5798" s="6"/>
      <c r="E5798" s="6"/>
      <c r="F5798" s="7"/>
      <c r="G5798" s="12"/>
      <c r="H5798" s="12"/>
      <c r="I5798" s="12"/>
      <c r="J5798" s="12"/>
      <c r="K5798" s="12"/>
      <c r="L5798" s="10"/>
      <c r="M5798" s="10"/>
      <c r="N5798" s="11" t="str">
        <f t="shared" si="187"/>
        <v/>
      </c>
      <c r="O5798" s="49" t="str">
        <f t="shared" si="188"/>
        <v/>
      </c>
      <c r="P5798" s="46" t="str">
        <f>IF(A5798="","",VLOOKUP(A5798,'Account Codes '!$B$4:$D$263,3,FALSE))</f>
        <v/>
      </c>
      <c r="Q5798" s="46" t="str">
        <f>IF(F5798="","",VLOOKUP(F5798,'Class Codes'!$A$4:$B$1221,2,FALSE))</f>
        <v/>
      </c>
    </row>
    <row r="5799" spans="1:17" s="50" customFormat="1" x14ac:dyDescent="0.3">
      <c r="A5799" s="33"/>
      <c r="B5799" s="8" t="str">
        <f>IF(NOT(ISBLANK(A5799)),VLOOKUP(A5799,'Account Codes '!$B$4:$C$263,2,FALSE),"")</f>
        <v/>
      </c>
      <c r="C5799" s="6"/>
      <c r="D5799" s="6"/>
      <c r="E5799" s="6"/>
      <c r="F5799" s="7"/>
      <c r="G5799" s="12"/>
      <c r="H5799" s="12"/>
      <c r="I5799" s="12"/>
      <c r="J5799" s="12"/>
      <c r="K5799" s="12"/>
      <c r="L5799" s="10"/>
      <c r="M5799" s="10"/>
      <c r="N5799" s="11" t="str">
        <f t="shared" si="187"/>
        <v/>
      </c>
      <c r="O5799" s="49" t="str">
        <f t="shared" si="188"/>
        <v/>
      </c>
      <c r="P5799" s="46" t="str">
        <f>IF(A5799="","",VLOOKUP(A5799,'Account Codes '!$B$4:$D$263,3,FALSE))</f>
        <v/>
      </c>
      <c r="Q5799" s="46" t="str">
        <f>IF(F5799="","",VLOOKUP(F5799,'Class Codes'!$A$4:$B$1221,2,FALSE))</f>
        <v/>
      </c>
    </row>
    <row r="5800" spans="1:17" s="50" customFormat="1" x14ac:dyDescent="0.3">
      <c r="A5800" s="33"/>
      <c r="B5800" s="8" t="str">
        <f>IF(NOT(ISBLANK(A5800)),VLOOKUP(A5800,'Account Codes '!$B$4:$C$263,2,FALSE),"")</f>
        <v/>
      </c>
      <c r="C5800" s="6"/>
      <c r="D5800" s="6"/>
      <c r="E5800" s="6"/>
      <c r="F5800" s="7"/>
      <c r="G5800" s="12"/>
      <c r="H5800" s="12"/>
      <c r="I5800" s="12"/>
      <c r="J5800" s="12"/>
      <c r="K5800" s="12"/>
      <c r="L5800" s="10"/>
      <c r="M5800" s="10"/>
      <c r="N5800" s="11" t="str">
        <f t="shared" si="187"/>
        <v/>
      </c>
      <c r="O5800" s="49" t="str">
        <f t="shared" si="188"/>
        <v/>
      </c>
      <c r="P5800" s="46" t="str">
        <f>IF(A5800="","",VLOOKUP(A5800,'Account Codes '!$B$4:$D$263,3,FALSE))</f>
        <v/>
      </c>
      <c r="Q5800" s="46" t="str">
        <f>IF(F5800="","",VLOOKUP(F5800,'Class Codes'!$A$4:$B$1221,2,FALSE))</f>
        <v/>
      </c>
    </row>
    <row r="5801" spans="1:17" s="50" customFormat="1" x14ac:dyDescent="0.3">
      <c r="A5801" s="33"/>
      <c r="B5801" s="8" t="str">
        <f>IF(NOT(ISBLANK(A5801)),VLOOKUP(A5801,'Account Codes '!$B$4:$C$263,2,FALSE),"")</f>
        <v/>
      </c>
      <c r="C5801" s="6"/>
      <c r="D5801" s="6"/>
      <c r="E5801" s="6"/>
      <c r="F5801" s="7"/>
      <c r="G5801" s="12"/>
      <c r="H5801" s="12"/>
      <c r="I5801" s="12"/>
      <c r="J5801" s="12"/>
      <c r="K5801" s="12"/>
      <c r="L5801" s="10"/>
      <c r="M5801" s="10"/>
      <c r="N5801" s="11" t="str">
        <f t="shared" si="187"/>
        <v/>
      </c>
      <c r="O5801" s="49" t="str">
        <f t="shared" si="188"/>
        <v/>
      </c>
      <c r="P5801" s="46" t="str">
        <f>IF(A5801="","",VLOOKUP(A5801,'Account Codes '!$B$4:$D$263,3,FALSE))</f>
        <v/>
      </c>
      <c r="Q5801" s="46" t="str">
        <f>IF(F5801="","",VLOOKUP(F5801,'Class Codes'!$A$4:$B$1221,2,FALSE))</f>
        <v/>
      </c>
    </row>
    <row r="5802" spans="1:17" s="50" customFormat="1" x14ac:dyDescent="0.3">
      <c r="A5802" s="33"/>
      <c r="B5802" s="8" t="str">
        <f>IF(NOT(ISBLANK(A5802)),VLOOKUP(A5802,'Account Codes '!$B$4:$C$263,2,FALSE),"")</f>
        <v/>
      </c>
      <c r="C5802" s="6"/>
      <c r="D5802" s="6"/>
      <c r="E5802" s="6"/>
      <c r="F5802" s="7"/>
      <c r="G5802" s="12"/>
      <c r="H5802" s="12"/>
      <c r="I5802" s="12"/>
      <c r="J5802" s="12"/>
      <c r="K5802" s="12"/>
      <c r="L5802" s="10"/>
      <c r="M5802" s="10"/>
      <c r="N5802" s="11" t="str">
        <f t="shared" si="187"/>
        <v/>
      </c>
      <c r="O5802" s="49" t="str">
        <f t="shared" si="188"/>
        <v/>
      </c>
      <c r="P5802" s="46" t="str">
        <f>IF(A5802="","",VLOOKUP(A5802,'Account Codes '!$B$4:$D$263,3,FALSE))</f>
        <v/>
      </c>
      <c r="Q5802" s="46" t="str">
        <f>IF(F5802="","",VLOOKUP(F5802,'Class Codes'!$A$4:$B$1221,2,FALSE))</f>
        <v/>
      </c>
    </row>
    <row r="5803" spans="1:17" s="50" customFormat="1" x14ac:dyDescent="0.3">
      <c r="A5803" s="33"/>
      <c r="B5803" s="8" t="str">
        <f>IF(NOT(ISBLANK(A5803)),VLOOKUP(A5803,'Account Codes '!$B$4:$C$263,2,FALSE),"")</f>
        <v/>
      </c>
      <c r="C5803" s="6"/>
      <c r="D5803" s="6"/>
      <c r="E5803" s="6"/>
      <c r="F5803" s="7"/>
      <c r="G5803" s="12"/>
      <c r="H5803" s="12"/>
      <c r="I5803" s="12"/>
      <c r="J5803" s="12"/>
      <c r="K5803" s="12"/>
      <c r="L5803" s="10"/>
      <c r="M5803" s="10"/>
      <c r="N5803" s="11" t="str">
        <f t="shared" si="187"/>
        <v/>
      </c>
      <c r="O5803" s="49" t="str">
        <f t="shared" si="188"/>
        <v/>
      </c>
      <c r="P5803" s="46" t="str">
        <f>IF(A5803="","",VLOOKUP(A5803,'Account Codes '!$B$4:$D$263,3,FALSE))</f>
        <v/>
      </c>
      <c r="Q5803" s="46" t="str">
        <f>IF(F5803="","",VLOOKUP(F5803,'Class Codes'!$A$4:$B$1221,2,FALSE))</f>
        <v/>
      </c>
    </row>
    <row r="5804" spans="1:17" s="50" customFormat="1" x14ac:dyDescent="0.3">
      <c r="A5804" s="33"/>
      <c r="B5804" s="8" t="str">
        <f>IF(NOT(ISBLANK(A5804)),VLOOKUP(A5804,'Account Codes '!$B$4:$C$263,2,FALSE),"")</f>
        <v/>
      </c>
      <c r="C5804" s="6"/>
      <c r="D5804" s="6"/>
      <c r="E5804" s="6"/>
      <c r="F5804" s="7"/>
      <c r="G5804" s="12"/>
      <c r="H5804" s="12"/>
      <c r="I5804" s="12"/>
      <c r="J5804" s="12"/>
      <c r="K5804" s="12"/>
      <c r="L5804" s="10"/>
      <c r="M5804" s="10"/>
      <c r="N5804" s="11" t="str">
        <f t="shared" si="187"/>
        <v/>
      </c>
      <c r="O5804" s="49" t="str">
        <f t="shared" si="188"/>
        <v/>
      </c>
      <c r="P5804" s="46" t="str">
        <f>IF(A5804="","",VLOOKUP(A5804,'Account Codes '!$B$4:$D$263,3,FALSE))</f>
        <v/>
      </c>
      <c r="Q5804" s="46" t="str">
        <f>IF(F5804="","",VLOOKUP(F5804,'Class Codes'!$A$4:$B$1221,2,FALSE))</f>
        <v/>
      </c>
    </row>
    <row r="5805" spans="1:17" s="50" customFormat="1" x14ac:dyDescent="0.3">
      <c r="A5805" s="33"/>
      <c r="B5805" s="8" t="str">
        <f>IF(NOT(ISBLANK(A5805)),VLOOKUP(A5805,'Account Codes '!$B$4:$C$263,2,FALSE),"")</f>
        <v/>
      </c>
      <c r="C5805" s="6"/>
      <c r="D5805" s="6"/>
      <c r="E5805" s="6"/>
      <c r="F5805" s="7"/>
      <c r="G5805" s="12"/>
      <c r="H5805" s="12"/>
      <c r="I5805" s="12"/>
      <c r="J5805" s="12"/>
      <c r="K5805" s="12"/>
      <c r="L5805" s="10"/>
      <c r="M5805" s="10"/>
      <c r="N5805" s="11" t="str">
        <f t="shared" si="187"/>
        <v/>
      </c>
      <c r="O5805" s="49" t="str">
        <f t="shared" si="188"/>
        <v/>
      </c>
      <c r="P5805" s="46" t="str">
        <f>IF(A5805="","",VLOOKUP(A5805,'Account Codes '!$B$4:$D$263,3,FALSE))</f>
        <v/>
      </c>
      <c r="Q5805" s="46" t="str">
        <f>IF(F5805="","",VLOOKUP(F5805,'Class Codes'!$A$4:$B$1221,2,FALSE))</f>
        <v/>
      </c>
    </row>
    <row r="5806" spans="1:17" s="50" customFormat="1" x14ac:dyDescent="0.3">
      <c r="A5806" s="33"/>
      <c r="B5806" s="8" t="str">
        <f>IF(NOT(ISBLANK(A5806)),VLOOKUP(A5806,'Account Codes '!$B$4:$C$263,2,FALSE),"")</f>
        <v/>
      </c>
      <c r="C5806" s="6"/>
      <c r="D5806" s="6"/>
      <c r="E5806" s="6"/>
      <c r="F5806" s="7"/>
      <c r="G5806" s="12"/>
      <c r="H5806" s="12"/>
      <c r="I5806" s="12"/>
      <c r="J5806" s="12"/>
      <c r="K5806" s="12"/>
      <c r="L5806" s="10"/>
      <c r="M5806" s="10"/>
      <c r="N5806" s="11" t="str">
        <f t="shared" si="187"/>
        <v/>
      </c>
      <c r="O5806" s="49" t="str">
        <f t="shared" si="188"/>
        <v/>
      </c>
      <c r="P5806" s="46" t="str">
        <f>IF(A5806="","",VLOOKUP(A5806,'Account Codes '!$B$4:$D$263,3,FALSE))</f>
        <v/>
      </c>
      <c r="Q5806" s="46" t="str">
        <f>IF(F5806="","",VLOOKUP(F5806,'Class Codes'!$A$4:$B$1221,2,FALSE))</f>
        <v/>
      </c>
    </row>
    <row r="5807" spans="1:17" s="50" customFormat="1" x14ac:dyDescent="0.3">
      <c r="A5807" s="33"/>
      <c r="B5807" s="8" t="str">
        <f>IF(NOT(ISBLANK(A5807)),VLOOKUP(A5807,'Account Codes '!$B$4:$C$263,2,FALSE),"")</f>
        <v/>
      </c>
      <c r="C5807" s="6"/>
      <c r="D5807" s="6"/>
      <c r="E5807" s="6"/>
      <c r="F5807" s="7"/>
      <c r="G5807" s="12"/>
      <c r="H5807" s="12"/>
      <c r="I5807" s="12"/>
      <c r="J5807" s="12"/>
      <c r="K5807" s="12"/>
      <c r="L5807" s="10"/>
      <c r="M5807" s="10"/>
      <c r="N5807" s="11" t="str">
        <f t="shared" si="187"/>
        <v/>
      </c>
      <c r="O5807" s="49" t="str">
        <f t="shared" si="188"/>
        <v/>
      </c>
      <c r="P5807" s="46" t="str">
        <f>IF(A5807="","",VLOOKUP(A5807,'Account Codes '!$B$4:$D$263,3,FALSE))</f>
        <v/>
      </c>
      <c r="Q5807" s="46" t="str">
        <f>IF(F5807="","",VLOOKUP(F5807,'Class Codes'!$A$4:$B$1221,2,FALSE))</f>
        <v/>
      </c>
    </row>
    <row r="5808" spans="1:17" s="50" customFormat="1" x14ac:dyDescent="0.3">
      <c r="A5808" s="33"/>
      <c r="B5808" s="8" t="str">
        <f>IF(NOT(ISBLANK(A5808)),VLOOKUP(A5808,'Account Codes '!$B$4:$C$263,2,FALSE),"")</f>
        <v/>
      </c>
      <c r="C5808" s="6"/>
      <c r="D5808" s="6"/>
      <c r="E5808" s="6"/>
      <c r="F5808" s="7"/>
      <c r="G5808" s="12"/>
      <c r="H5808" s="12"/>
      <c r="I5808" s="12"/>
      <c r="J5808" s="12"/>
      <c r="K5808" s="12"/>
      <c r="L5808" s="10"/>
      <c r="M5808" s="10"/>
      <c r="N5808" s="11" t="str">
        <f t="shared" si="187"/>
        <v/>
      </c>
      <c r="O5808" s="49" t="str">
        <f t="shared" si="188"/>
        <v/>
      </c>
      <c r="P5808" s="46" t="str">
        <f>IF(A5808="","",VLOOKUP(A5808,'Account Codes '!$B$4:$D$263,3,FALSE))</f>
        <v/>
      </c>
      <c r="Q5808" s="46" t="str">
        <f>IF(F5808="","",VLOOKUP(F5808,'Class Codes'!$A$4:$B$1221,2,FALSE))</f>
        <v/>
      </c>
    </row>
    <row r="5809" spans="1:17" s="50" customFormat="1" x14ac:dyDescent="0.3">
      <c r="A5809" s="33"/>
      <c r="B5809" s="8" t="str">
        <f>IF(NOT(ISBLANK(A5809)),VLOOKUP(A5809,'Account Codes '!$B$4:$C$263,2,FALSE),"")</f>
        <v/>
      </c>
      <c r="C5809" s="6"/>
      <c r="D5809" s="6"/>
      <c r="E5809" s="6"/>
      <c r="F5809" s="7"/>
      <c r="G5809" s="12"/>
      <c r="H5809" s="12"/>
      <c r="I5809" s="12"/>
      <c r="J5809" s="12"/>
      <c r="K5809" s="12"/>
      <c r="L5809" s="10"/>
      <c r="M5809" s="10"/>
      <c r="N5809" s="11" t="str">
        <f t="shared" si="187"/>
        <v/>
      </c>
      <c r="O5809" s="49" t="str">
        <f t="shared" si="188"/>
        <v/>
      </c>
      <c r="P5809" s="46" t="str">
        <f>IF(A5809="","",VLOOKUP(A5809,'Account Codes '!$B$4:$D$263,3,FALSE))</f>
        <v/>
      </c>
      <c r="Q5809" s="46" t="str">
        <f>IF(F5809="","",VLOOKUP(F5809,'Class Codes'!$A$4:$B$1221,2,FALSE))</f>
        <v/>
      </c>
    </row>
    <row r="5810" spans="1:17" s="50" customFormat="1" x14ac:dyDescent="0.3">
      <c r="A5810" s="33"/>
      <c r="B5810" s="8" t="str">
        <f>IF(NOT(ISBLANK(A5810)),VLOOKUP(A5810,'Account Codes '!$B$4:$C$263,2,FALSE),"")</f>
        <v/>
      </c>
      <c r="C5810" s="6"/>
      <c r="D5810" s="6"/>
      <c r="E5810" s="6"/>
      <c r="F5810" s="7"/>
      <c r="G5810" s="12"/>
      <c r="H5810" s="12"/>
      <c r="I5810" s="12"/>
      <c r="J5810" s="12"/>
      <c r="K5810" s="12"/>
      <c r="L5810" s="10"/>
      <c r="M5810" s="10"/>
      <c r="N5810" s="11" t="str">
        <f t="shared" si="187"/>
        <v/>
      </c>
      <c r="O5810" s="49" t="str">
        <f t="shared" si="188"/>
        <v/>
      </c>
      <c r="P5810" s="46" t="str">
        <f>IF(A5810="","",VLOOKUP(A5810,'Account Codes '!$B$4:$D$263,3,FALSE))</f>
        <v/>
      </c>
      <c r="Q5810" s="46" t="str">
        <f>IF(F5810="","",VLOOKUP(F5810,'Class Codes'!$A$4:$B$1221,2,FALSE))</f>
        <v/>
      </c>
    </row>
    <row r="5811" spans="1:17" s="50" customFormat="1" x14ac:dyDescent="0.3">
      <c r="A5811" s="33"/>
      <c r="B5811" s="8" t="str">
        <f>IF(NOT(ISBLANK(A5811)),VLOOKUP(A5811,'Account Codes '!$B$4:$C$263,2,FALSE),"")</f>
        <v/>
      </c>
      <c r="C5811" s="6"/>
      <c r="D5811" s="6"/>
      <c r="E5811" s="6"/>
      <c r="F5811" s="7"/>
      <c r="G5811" s="12"/>
      <c r="H5811" s="12"/>
      <c r="I5811" s="12"/>
      <c r="J5811" s="12"/>
      <c r="K5811" s="12"/>
      <c r="L5811" s="10"/>
      <c r="M5811" s="10"/>
      <c r="N5811" s="11" t="str">
        <f t="shared" si="187"/>
        <v/>
      </c>
      <c r="O5811" s="49" t="str">
        <f t="shared" si="188"/>
        <v/>
      </c>
      <c r="P5811" s="46" t="str">
        <f>IF(A5811="","",VLOOKUP(A5811,'Account Codes '!$B$4:$D$263,3,FALSE))</f>
        <v/>
      </c>
      <c r="Q5811" s="46" t="str">
        <f>IF(F5811="","",VLOOKUP(F5811,'Class Codes'!$A$4:$B$1221,2,FALSE))</f>
        <v/>
      </c>
    </row>
    <row r="5812" spans="1:17" s="50" customFormat="1" x14ac:dyDescent="0.3">
      <c r="A5812" s="33"/>
      <c r="B5812" s="8" t="str">
        <f>IF(NOT(ISBLANK(A5812)),VLOOKUP(A5812,'Account Codes '!$B$4:$C$263,2,FALSE),"")</f>
        <v/>
      </c>
      <c r="C5812" s="6"/>
      <c r="D5812" s="6"/>
      <c r="E5812" s="6"/>
      <c r="F5812" s="7"/>
      <c r="G5812" s="12"/>
      <c r="H5812" s="12"/>
      <c r="I5812" s="12"/>
      <c r="J5812" s="12"/>
      <c r="K5812" s="12"/>
      <c r="L5812" s="10"/>
      <c r="M5812" s="10"/>
      <c r="N5812" s="11" t="str">
        <f t="shared" si="187"/>
        <v/>
      </c>
      <c r="O5812" s="49" t="str">
        <f t="shared" si="188"/>
        <v/>
      </c>
      <c r="P5812" s="46" t="str">
        <f>IF(A5812="","",VLOOKUP(A5812,'Account Codes '!$B$4:$D$263,3,FALSE))</f>
        <v/>
      </c>
      <c r="Q5812" s="46" t="str">
        <f>IF(F5812="","",VLOOKUP(F5812,'Class Codes'!$A$4:$B$1221,2,FALSE))</f>
        <v/>
      </c>
    </row>
    <row r="5813" spans="1:17" s="50" customFormat="1" x14ac:dyDescent="0.3">
      <c r="A5813" s="33"/>
      <c r="B5813" s="8" t="str">
        <f>IF(NOT(ISBLANK(A5813)),VLOOKUP(A5813,'Account Codes '!$B$4:$C$263,2,FALSE),"")</f>
        <v/>
      </c>
      <c r="C5813" s="6"/>
      <c r="D5813" s="6"/>
      <c r="E5813" s="6"/>
      <c r="F5813" s="7"/>
      <c r="G5813" s="12"/>
      <c r="H5813" s="12"/>
      <c r="I5813" s="12"/>
      <c r="J5813" s="12"/>
      <c r="K5813" s="12"/>
      <c r="L5813" s="10"/>
      <c r="M5813" s="10"/>
      <c r="N5813" s="11" t="str">
        <f t="shared" si="187"/>
        <v/>
      </c>
      <c r="O5813" s="49" t="str">
        <f t="shared" si="188"/>
        <v/>
      </c>
      <c r="P5813" s="46" t="str">
        <f>IF(A5813="","",VLOOKUP(A5813,'Account Codes '!$B$4:$D$263,3,FALSE))</f>
        <v/>
      </c>
      <c r="Q5813" s="46" t="str">
        <f>IF(F5813="","",VLOOKUP(F5813,'Class Codes'!$A$4:$B$1221,2,FALSE))</f>
        <v/>
      </c>
    </row>
    <row r="5814" spans="1:17" s="50" customFormat="1" x14ac:dyDescent="0.3">
      <c r="A5814" s="33"/>
      <c r="B5814" s="8" t="str">
        <f>IF(NOT(ISBLANK(A5814)),VLOOKUP(A5814,'Account Codes '!$B$4:$C$263,2,FALSE),"")</f>
        <v/>
      </c>
      <c r="C5814" s="6"/>
      <c r="D5814" s="6"/>
      <c r="E5814" s="6"/>
      <c r="F5814" s="7"/>
      <c r="G5814" s="12"/>
      <c r="H5814" s="12"/>
      <c r="I5814" s="12"/>
      <c r="J5814" s="12"/>
      <c r="K5814" s="12"/>
      <c r="L5814" s="10"/>
      <c r="M5814" s="10"/>
      <c r="N5814" s="11" t="str">
        <f t="shared" si="187"/>
        <v/>
      </c>
      <c r="O5814" s="49" t="str">
        <f t="shared" si="188"/>
        <v/>
      </c>
      <c r="P5814" s="46" t="str">
        <f>IF(A5814="","",VLOOKUP(A5814,'Account Codes '!$B$4:$D$263,3,FALSE))</f>
        <v/>
      </c>
      <c r="Q5814" s="46" t="str">
        <f>IF(F5814="","",VLOOKUP(F5814,'Class Codes'!$A$4:$B$1221,2,FALSE))</f>
        <v/>
      </c>
    </row>
    <row r="5815" spans="1:17" s="50" customFormat="1" x14ac:dyDescent="0.3">
      <c r="A5815" s="33"/>
      <c r="B5815" s="8" t="str">
        <f>IF(NOT(ISBLANK(A5815)),VLOOKUP(A5815,'Account Codes '!$B$4:$C$263,2,FALSE),"")</f>
        <v/>
      </c>
      <c r="C5815" s="6"/>
      <c r="D5815" s="6"/>
      <c r="E5815" s="6"/>
      <c r="F5815" s="7"/>
      <c r="G5815" s="12"/>
      <c r="H5815" s="12"/>
      <c r="I5815" s="12"/>
      <c r="J5815" s="12"/>
      <c r="K5815" s="12"/>
      <c r="L5815" s="10"/>
      <c r="M5815" s="10"/>
      <c r="N5815" s="11" t="str">
        <f t="shared" si="187"/>
        <v/>
      </c>
      <c r="O5815" s="49" t="str">
        <f t="shared" si="188"/>
        <v/>
      </c>
      <c r="P5815" s="46" t="str">
        <f>IF(A5815="","",VLOOKUP(A5815,'Account Codes '!$B$4:$D$263,3,FALSE))</f>
        <v/>
      </c>
      <c r="Q5815" s="46" t="str">
        <f>IF(F5815="","",VLOOKUP(F5815,'Class Codes'!$A$4:$B$1221,2,FALSE))</f>
        <v/>
      </c>
    </row>
    <row r="5816" spans="1:17" s="50" customFormat="1" x14ac:dyDescent="0.3">
      <c r="A5816" s="33"/>
      <c r="B5816" s="8" t="str">
        <f>IF(NOT(ISBLANK(A5816)),VLOOKUP(A5816,'Account Codes '!$B$4:$C$263,2,FALSE),"")</f>
        <v/>
      </c>
      <c r="C5816" s="6"/>
      <c r="D5816" s="6"/>
      <c r="E5816" s="6"/>
      <c r="F5816" s="7"/>
      <c r="G5816" s="12"/>
      <c r="H5816" s="12"/>
      <c r="I5816" s="12"/>
      <c r="J5816" s="12"/>
      <c r="K5816" s="12"/>
      <c r="L5816" s="10"/>
      <c r="M5816" s="10"/>
      <c r="N5816" s="11" t="str">
        <f t="shared" si="187"/>
        <v/>
      </c>
      <c r="O5816" s="49" t="str">
        <f t="shared" si="188"/>
        <v/>
      </c>
      <c r="P5816" s="46" t="str">
        <f>IF(A5816="","",VLOOKUP(A5816,'Account Codes '!$B$4:$D$263,3,FALSE))</f>
        <v/>
      </c>
      <c r="Q5816" s="46" t="str">
        <f>IF(F5816="","",VLOOKUP(F5816,'Class Codes'!$A$4:$B$1221,2,FALSE))</f>
        <v/>
      </c>
    </row>
    <row r="5817" spans="1:17" s="50" customFormat="1" x14ac:dyDescent="0.3">
      <c r="A5817" s="33"/>
      <c r="B5817" s="8" t="str">
        <f>IF(NOT(ISBLANK(A5817)),VLOOKUP(A5817,'Account Codes '!$B$4:$C$263,2,FALSE),"")</f>
        <v/>
      </c>
      <c r="C5817" s="6"/>
      <c r="D5817" s="6"/>
      <c r="E5817" s="6"/>
      <c r="F5817" s="7"/>
      <c r="G5817" s="12"/>
      <c r="H5817" s="12"/>
      <c r="I5817" s="12"/>
      <c r="J5817" s="12"/>
      <c r="K5817" s="12"/>
      <c r="L5817" s="10"/>
      <c r="M5817" s="10"/>
      <c r="N5817" s="11" t="str">
        <f t="shared" si="187"/>
        <v/>
      </c>
      <c r="O5817" s="49" t="str">
        <f t="shared" si="188"/>
        <v/>
      </c>
      <c r="P5817" s="46" t="str">
        <f>IF(A5817="","",VLOOKUP(A5817,'Account Codes '!$B$4:$D$263,3,FALSE))</f>
        <v/>
      </c>
      <c r="Q5817" s="46" t="str">
        <f>IF(F5817="","",VLOOKUP(F5817,'Class Codes'!$A$4:$B$1221,2,FALSE))</f>
        <v/>
      </c>
    </row>
    <row r="5818" spans="1:17" s="50" customFormat="1" x14ac:dyDescent="0.3">
      <c r="A5818" s="33"/>
      <c r="B5818" s="8" t="str">
        <f>IF(NOT(ISBLANK(A5818)),VLOOKUP(A5818,'Account Codes '!$B$4:$C$263,2,FALSE),"")</f>
        <v/>
      </c>
      <c r="C5818" s="6"/>
      <c r="D5818" s="6"/>
      <c r="E5818" s="6"/>
      <c r="F5818" s="7"/>
      <c r="G5818" s="12"/>
      <c r="H5818" s="12"/>
      <c r="I5818" s="12"/>
      <c r="J5818" s="12"/>
      <c r="K5818" s="12"/>
      <c r="L5818" s="10"/>
      <c r="M5818" s="10"/>
      <c r="N5818" s="11" t="str">
        <f t="shared" si="187"/>
        <v/>
      </c>
      <c r="O5818" s="49" t="str">
        <f t="shared" si="188"/>
        <v/>
      </c>
      <c r="P5818" s="46" t="str">
        <f>IF(A5818="","",VLOOKUP(A5818,'Account Codes '!$B$4:$D$263,3,FALSE))</f>
        <v/>
      </c>
      <c r="Q5818" s="46" t="str">
        <f>IF(F5818="","",VLOOKUP(F5818,'Class Codes'!$A$4:$B$1221,2,FALSE))</f>
        <v/>
      </c>
    </row>
    <row r="5819" spans="1:17" s="50" customFormat="1" x14ac:dyDescent="0.3">
      <c r="A5819" s="33"/>
      <c r="B5819" s="8" t="str">
        <f>IF(NOT(ISBLANK(A5819)),VLOOKUP(A5819,'Account Codes '!$B$4:$C$263,2,FALSE),"")</f>
        <v/>
      </c>
      <c r="C5819" s="6"/>
      <c r="D5819" s="6"/>
      <c r="E5819" s="6"/>
      <c r="F5819" s="7"/>
      <c r="G5819" s="12"/>
      <c r="H5819" s="12"/>
      <c r="I5819" s="12"/>
      <c r="J5819" s="12"/>
      <c r="K5819" s="12"/>
      <c r="L5819" s="10"/>
      <c r="M5819" s="10"/>
      <c r="N5819" s="11" t="str">
        <f t="shared" si="187"/>
        <v/>
      </c>
      <c r="O5819" s="49" t="str">
        <f t="shared" si="188"/>
        <v/>
      </c>
      <c r="P5819" s="46" t="str">
        <f>IF(A5819="","",VLOOKUP(A5819,'Account Codes '!$B$4:$D$263,3,FALSE))</f>
        <v/>
      </c>
      <c r="Q5819" s="46" t="str">
        <f>IF(F5819="","",VLOOKUP(F5819,'Class Codes'!$A$4:$B$1221,2,FALSE))</f>
        <v/>
      </c>
    </row>
    <row r="5820" spans="1:17" s="50" customFormat="1" x14ac:dyDescent="0.3">
      <c r="A5820" s="33"/>
      <c r="B5820" s="8" t="str">
        <f>IF(NOT(ISBLANK(A5820)),VLOOKUP(A5820,'Account Codes '!$B$4:$C$263,2,FALSE),"")</f>
        <v/>
      </c>
      <c r="C5820" s="6"/>
      <c r="D5820" s="6"/>
      <c r="E5820" s="6"/>
      <c r="F5820" s="7"/>
      <c r="G5820" s="12"/>
      <c r="H5820" s="12"/>
      <c r="I5820" s="12"/>
      <c r="J5820" s="12"/>
      <c r="K5820" s="12"/>
      <c r="L5820" s="10"/>
      <c r="M5820" s="10"/>
      <c r="N5820" s="11" t="str">
        <f t="shared" si="187"/>
        <v/>
      </c>
      <c r="O5820" s="49" t="str">
        <f t="shared" si="188"/>
        <v/>
      </c>
      <c r="P5820" s="46" t="str">
        <f>IF(A5820="","",VLOOKUP(A5820,'Account Codes '!$B$4:$D$263,3,FALSE))</f>
        <v/>
      </c>
      <c r="Q5820" s="46" t="str">
        <f>IF(F5820="","",VLOOKUP(F5820,'Class Codes'!$A$4:$B$1221,2,FALSE))</f>
        <v/>
      </c>
    </row>
    <row r="5821" spans="1:17" s="50" customFormat="1" x14ac:dyDescent="0.3">
      <c r="A5821" s="33"/>
      <c r="B5821" s="8" t="str">
        <f>IF(NOT(ISBLANK(A5821)),VLOOKUP(A5821,'Account Codes '!$B$4:$C$263,2,FALSE),"")</f>
        <v/>
      </c>
      <c r="C5821" s="6"/>
      <c r="D5821" s="6"/>
      <c r="E5821" s="6"/>
      <c r="F5821" s="7"/>
      <c r="G5821" s="12"/>
      <c r="H5821" s="12"/>
      <c r="I5821" s="12"/>
      <c r="J5821" s="12"/>
      <c r="K5821" s="12"/>
      <c r="L5821" s="10"/>
      <c r="M5821" s="10"/>
      <c r="N5821" s="11" t="str">
        <f t="shared" si="187"/>
        <v/>
      </c>
      <c r="O5821" s="49" t="str">
        <f t="shared" si="188"/>
        <v/>
      </c>
      <c r="P5821" s="46" t="str">
        <f>IF(A5821="","",VLOOKUP(A5821,'Account Codes '!$B$4:$D$263,3,FALSE))</f>
        <v/>
      </c>
      <c r="Q5821" s="46" t="str">
        <f>IF(F5821="","",VLOOKUP(F5821,'Class Codes'!$A$4:$B$1221,2,FALSE))</f>
        <v/>
      </c>
    </row>
    <row r="5822" spans="1:17" s="50" customFormat="1" x14ac:dyDescent="0.3">
      <c r="A5822" s="33"/>
      <c r="B5822" s="8" t="str">
        <f>IF(NOT(ISBLANK(A5822)),VLOOKUP(A5822,'Account Codes '!$B$4:$C$263,2,FALSE),"")</f>
        <v/>
      </c>
      <c r="C5822" s="6"/>
      <c r="D5822" s="6"/>
      <c r="E5822" s="6"/>
      <c r="F5822" s="7"/>
      <c r="G5822" s="12"/>
      <c r="H5822" s="12"/>
      <c r="I5822" s="12"/>
      <c r="J5822" s="12"/>
      <c r="K5822" s="12"/>
      <c r="L5822" s="10"/>
      <c r="M5822" s="10"/>
      <c r="N5822" s="11" t="str">
        <f t="shared" si="187"/>
        <v/>
      </c>
      <c r="O5822" s="49" t="str">
        <f t="shared" si="188"/>
        <v/>
      </c>
      <c r="P5822" s="46" t="str">
        <f>IF(A5822="","",VLOOKUP(A5822,'Account Codes '!$B$4:$D$263,3,FALSE))</f>
        <v/>
      </c>
      <c r="Q5822" s="46" t="str">
        <f>IF(F5822="","",VLOOKUP(F5822,'Class Codes'!$A$4:$B$1221,2,FALSE))</f>
        <v/>
      </c>
    </row>
    <row r="5823" spans="1:17" s="50" customFormat="1" x14ac:dyDescent="0.3">
      <c r="A5823" s="33"/>
      <c r="B5823" s="8" t="str">
        <f>IF(NOT(ISBLANK(A5823)),VLOOKUP(A5823,'Account Codes '!$B$4:$C$263,2,FALSE),"")</f>
        <v/>
      </c>
      <c r="C5823" s="6"/>
      <c r="D5823" s="6"/>
      <c r="E5823" s="6"/>
      <c r="F5823" s="7"/>
      <c r="G5823" s="12"/>
      <c r="H5823" s="12"/>
      <c r="I5823" s="12"/>
      <c r="J5823" s="12"/>
      <c r="K5823" s="12"/>
      <c r="L5823" s="10"/>
      <c r="M5823" s="10"/>
      <c r="N5823" s="11" t="str">
        <f t="shared" si="187"/>
        <v/>
      </c>
      <c r="O5823" s="49" t="str">
        <f t="shared" si="188"/>
        <v/>
      </c>
      <c r="P5823" s="46" t="str">
        <f>IF(A5823="","",VLOOKUP(A5823,'Account Codes '!$B$4:$D$263,3,FALSE))</f>
        <v/>
      </c>
      <c r="Q5823" s="46" t="str">
        <f>IF(F5823="","",VLOOKUP(F5823,'Class Codes'!$A$4:$B$1221,2,FALSE))</f>
        <v/>
      </c>
    </row>
    <row r="5824" spans="1:17" s="50" customFormat="1" x14ac:dyDescent="0.3">
      <c r="A5824" s="33"/>
      <c r="B5824" s="8" t="str">
        <f>IF(NOT(ISBLANK(A5824)),VLOOKUP(A5824,'Account Codes '!$B$4:$C$263,2,FALSE),"")</f>
        <v/>
      </c>
      <c r="C5824" s="6"/>
      <c r="D5824" s="6"/>
      <c r="E5824" s="6"/>
      <c r="F5824" s="7"/>
      <c r="G5824" s="12"/>
      <c r="H5824" s="12"/>
      <c r="I5824" s="12"/>
      <c r="J5824" s="12"/>
      <c r="K5824" s="12"/>
      <c r="L5824" s="10"/>
      <c r="M5824" s="10"/>
      <c r="N5824" s="11" t="str">
        <f t="shared" ref="N5824:N5887" si="189">IF(NOT(ISBLANK(L5824)),L5824*M5824,"")</f>
        <v/>
      </c>
      <c r="O5824" s="49" t="str">
        <f t="shared" si="188"/>
        <v/>
      </c>
      <c r="P5824" s="46" t="str">
        <f>IF(A5824="","",VLOOKUP(A5824,'Account Codes '!$B$4:$D$263,3,FALSE))</f>
        <v/>
      </c>
      <c r="Q5824" s="46" t="str">
        <f>IF(F5824="","",VLOOKUP(F5824,'Class Codes'!$A$4:$B$1221,2,FALSE))</f>
        <v/>
      </c>
    </row>
    <row r="5825" spans="1:17" s="50" customFormat="1" x14ac:dyDescent="0.3">
      <c r="A5825" s="33"/>
      <c r="B5825" s="8" t="str">
        <f>IF(NOT(ISBLANK(A5825)),VLOOKUP(A5825,'Account Codes '!$B$4:$C$263,2,FALSE),"")</f>
        <v/>
      </c>
      <c r="C5825" s="6"/>
      <c r="D5825" s="6"/>
      <c r="E5825" s="6"/>
      <c r="F5825" s="7"/>
      <c r="G5825" s="12"/>
      <c r="H5825" s="12"/>
      <c r="I5825" s="12"/>
      <c r="J5825" s="12"/>
      <c r="K5825" s="12"/>
      <c r="L5825" s="10"/>
      <c r="M5825" s="10"/>
      <c r="N5825" s="11" t="str">
        <f t="shared" si="189"/>
        <v/>
      </c>
      <c r="O5825" s="49" t="str">
        <f t="shared" si="188"/>
        <v/>
      </c>
      <c r="P5825" s="46" t="str">
        <f>IF(A5825="","",VLOOKUP(A5825,'Account Codes '!$B$4:$D$263,3,FALSE))</f>
        <v/>
      </c>
      <c r="Q5825" s="46" t="str">
        <f>IF(F5825="","",VLOOKUP(F5825,'Class Codes'!$A$4:$B$1221,2,FALSE))</f>
        <v/>
      </c>
    </row>
    <row r="5826" spans="1:17" s="50" customFormat="1" x14ac:dyDescent="0.3">
      <c r="A5826" s="33"/>
      <c r="B5826" s="8" t="str">
        <f>IF(NOT(ISBLANK(A5826)),VLOOKUP(A5826,'Account Codes '!$B$4:$C$263,2,FALSE),"")</f>
        <v/>
      </c>
      <c r="C5826" s="6"/>
      <c r="D5826" s="6"/>
      <c r="E5826" s="6"/>
      <c r="F5826" s="7"/>
      <c r="G5826" s="12"/>
      <c r="H5826" s="12"/>
      <c r="I5826" s="12"/>
      <c r="J5826" s="12"/>
      <c r="K5826" s="12"/>
      <c r="L5826" s="10"/>
      <c r="M5826" s="10"/>
      <c r="N5826" s="11" t="str">
        <f t="shared" si="189"/>
        <v/>
      </c>
      <c r="O5826" s="49" t="str">
        <f t="shared" si="188"/>
        <v/>
      </c>
      <c r="P5826" s="46" t="str">
        <f>IF(A5826="","",VLOOKUP(A5826,'Account Codes '!$B$4:$D$263,3,FALSE))</f>
        <v/>
      </c>
      <c r="Q5826" s="46" t="str">
        <f>IF(F5826="","",VLOOKUP(F5826,'Class Codes'!$A$4:$B$1221,2,FALSE))</f>
        <v/>
      </c>
    </row>
    <row r="5827" spans="1:17" s="50" customFormat="1" x14ac:dyDescent="0.3">
      <c r="A5827" s="33"/>
      <c r="B5827" s="8" t="str">
        <f>IF(NOT(ISBLANK(A5827)),VLOOKUP(A5827,'Account Codes '!$B$4:$C$263,2,FALSE),"")</f>
        <v/>
      </c>
      <c r="C5827" s="6"/>
      <c r="D5827" s="6"/>
      <c r="E5827" s="6"/>
      <c r="F5827" s="7"/>
      <c r="G5827" s="12"/>
      <c r="H5827" s="12"/>
      <c r="I5827" s="12"/>
      <c r="J5827" s="12"/>
      <c r="K5827" s="12"/>
      <c r="L5827" s="10"/>
      <c r="M5827" s="10"/>
      <c r="N5827" s="11" t="str">
        <f t="shared" si="189"/>
        <v/>
      </c>
      <c r="O5827" s="49" t="str">
        <f t="shared" si="188"/>
        <v/>
      </c>
      <c r="P5827" s="46" t="str">
        <f>IF(A5827="","",VLOOKUP(A5827,'Account Codes '!$B$4:$D$263,3,FALSE))</f>
        <v/>
      </c>
      <c r="Q5827" s="46" t="str">
        <f>IF(F5827="","",VLOOKUP(F5827,'Class Codes'!$A$4:$B$1221,2,FALSE))</f>
        <v/>
      </c>
    </row>
    <row r="5828" spans="1:17" s="50" customFormat="1" x14ac:dyDescent="0.3">
      <c r="A5828" s="33"/>
      <c r="B5828" s="8" t="str">
        <f>IF(NOT(ISBLANK(A5828)),VLOOKUP(A5828,'Account Codes '!$B$4:$C$263,2,FALSE),"")</f>
        <v/>
      </c>
      <c r="C5828" s="6"/>
      <c r="D5828" s="6"/>
      <c r="E5828" s="6"/>
      <c r="F5828" s="7"/>
      <c r="G5828" s="12"/>
      <c r="H5828" s="12"/>
      <c r="I5828" s="12"/>
      <c r="J5828" s="12"/>
      <c r="K5828" s="12"/>
      <c r="L5828" s="10"/>
      <c r="M5828" s="10"/>
      <c r="N5828" s="11" t="str">
        <f t="shared" si="189"/>
        <v/>
      </c>
      <c r="O5828" s="49" t="str">
        <f t="shared" si="188"/>
        <v/>
      </c>
      <c r="P5828" s="46" t="str">
        <f>IF(A5828="","",VLOOKUP(A5828,'Account Codes '!$B$4:$D$263,3,FALSE))</f>
        <v/>
      </c>
      <c r="Q5828" s="46" t="str">
        <f>IF(F5828="","",VLOOKUP(F5828,'Class Codes'!$A$4:$B$1221,2,FALSE))</f>
        <v/>
      </c>
    </row>
    <row r="5829" spans="1:17" s="50" customFormat="1" x14ac:dyDescent="0.3">
      <c r="A5829" s="33"/>
      <c r="B5829" s="8" t="str">
        <f>IF(NOT(ISBLANK(A5829)),VLOOKUP(A5829,'Account Codes '!$B$4:$C$263,2,FALSE),"")</f>
        <v/>
      </c>
      <c r="C5829" s="6"/>
      <c r="D5829" s="6"/>
      <c r="E5829" s="6"/>
      <c r="F5829" s="7"/>
      <c r="G5829" s="12"/>
      <c r="H5829" s="12"/>
      <c r="I5829" s="12"/>
      <c r="J5829" s="12"/>
      <c r="K5829" s="12"/>
      <c r="L5829" s="10"/>
      <c r="M5829" s="10"/>
      <c r="N5829" s="11" t="str">
        <f t="shared" si="189"/>
        <v/>
      </c>
      <c r="O5829" s="49" t="str">
        <f t="shared" si="188"/>
        <v/>
      </c>
      <c r="P5829" s="46" t="str">
        <f>IF(A5829="","",VLOOKUP(A5829,'Account Codes '!$B$4:$D$263,3,FALSE))</f>
        <v/>
      </c>
      <c r="Q5829" s="46" t="str">
        <f>IF(F5829="","",VLOOKUP(F5829,'Class Codes'!$A$4:$B$1221,2,FALSE))</f>
        <v/>
      </c>
    </row>
    <row r="5830" spans="1:17" s="50" customFormat="1" x14ac:dyDescent="0.3">
      <c r="A5830" s="33"/>
      <c r="B5830" s="8" t="str">
        <f>IF(NOT(ISBLANK(A5830)),VLOOKUP(A5830,'Account Codes '!$B$4:$C$263,2,FALSE),"")</f>
        <v/>
      </c>
      <c r="C5830" s="6"/>
      <c r="D5830" s="6"/>
      <c r="E5830" s="6"/>
      <c r="F5830" s="7"/>
      <c r="G5830" s="12"/>
      <c r="H5830" s="12"/>
      <c r="I5830" s="12"/>
      <c r="J5830" s="12"/>
      <c r="K5830" s="12"/>
      <c r="L5830" s="10"/>
      <c r="M5830" s="10"/>
      <c r="N5830" s="11" t="str">
        <f t="shared" si="189"/>
        <v/>
      </c>
      <c r="O5830" s="49" t="str">
        <f t="shared" si="188"/>
        <v/>
      </c>
      <c r="P5830" s="46" t="str">
        <f>IF(A5830="","",VLOOKUP(A5830,'Account Codes '!$B$4:$D$263,3,FALSE))</f>
        <v/>
      </c>
      <c r="Q5830" s="46" t="str">
        <f>IF(F5830="","",VLOOKUP(F5830,'Class Codes'!$A$4:$B$1221,2,FALSE))</f>
        <v/>
      </c>
    </row>
    <row r="5831" spans="1:17" s="50" customFormat="1" x14ac:dyDescent="0.3">
      <c r="A5831" s="33"/>
      <c r="B5831" s="8" t="str">
        <f>IF(NOT(ISBLANK(A5831)),VLOOKUP(A5831,'Account Codes '!$B$4:$C$263,2,FALSE),"")</f>
        <v/>
      </c>
      <c r="C5831" s="6"/>
      <c r="D5831" s="6"/>
      <c r="E5831" s="6"/>
      <c r="F5831" s="7"/>
      <c r="G5831" s="12"/>
      <c r="H5831" s="12"/>
      <c r="I5831" s="12"/>
      <c r="J5831" s="12"/>
      <c r="K5831" s="12"/>
      <c r="L5831" s="10"/>
      <c r="M5831" s="10"/>
      <c r="N5831" s="11" t="str">
        <f t="shared" si="189"/>
        <v/>
      </c>
      <c r="O5831" s="49" t="str">
        <f t="shared" si="188"/>
        <v/>
      </c>
      <c r="P5831" s="46" t="str">
        <f>IF(A5831="","",VLOOKUP(A5831,'Account Codes '!$B$4:$D$263,3,FALSE))</f>
        <v/>
      </c>
      <c r="Q5831" s="46" t="str">
        <f>IF(F5831="","",VLOOKUP(F5831,'Class Codes'!$A$4:$B$1221,2,FALSE))</f>
        <v/>
      </c>
    </row>
    <row r="5832" spans="1:17" s="50" customFormat="1" x14ac:dyDescent="0.3">
      <c r="A5832" s="33"/>
      <c r="B5832" s="8" t="str">
        <f>IF(NOT(ISBLANK(A5832)),VLOOKUP(A5832,'Account Codes '!$B$4:$C$263,2,FALSE),"")</f>
        <v/>
      </c>
      <c r="C5832" s="6"/>
      <c r="D5832" s="6"/>
      <c r="E5832" s="6"/>
      <c r="F5832" s="7"/>
      <c r="G5832" s="12"/>
      <c r="H5832" s="12"/>
      <c r="I5832" s="12"/>
      <c r="J5832" s="12"/>
      <c r="K5832" s="12"/>
      <c r="L5832" s="10"/>
      <c r="M5832" s="10"/>
      <c r="N5832" s="11" t="str">
        <f t="shared" si="189"/>
        <v/>
      </c>
      <c r="O5832" s="49" t="str">
        <f t="shared" si="188"/>
        <v/>
      </c>
      <c r="P5832" s="46" t="str">
        <f>IF(A5832="","",VLOOKUP(A5832,'Account Codes '!$B$4:$D$263,3,FALSE))</f>
        <v/>
      </c>
      <c r="Q5832" s="46" t="str">
        <f>IF(F5832="","",VLOOKUP(F5832,'Class Codes'!$A$4:$B$1221,2,FALSE))</f>
        <v/>
      </c>
    </row>
    <row r="5833" spans="1:17" s="50" customFormat="1" x14ac:dyDescent="0.3">
      <c r="A5833" s="33"/>
      <c r="B5833" s="8" t="str">
        <f>IF(NOT(ISBLANK(A5833)),VLOOKUP(A5833,'Account Codes '!$B$4:$C$263,2,FALSE),"")</f>
        <v/>
      </c>
      <c r="C5833" s="6"/>
      <c r="D5833" s="6"/>
      <c r="E5833" s="6"/>
      <c r="F5833" s="7"/>
      <c r="G5833" s="12"/>
      <c r="H5833" s="12"/>
      <c r="I5833" s="12"/>
      <c r="J5833" s="12"/>
      <c r="K5833" s="12"/>
      <c r="L5833" s="10"/>
      <c r="M5833" s="10"/>
      <c r="N5833" s="11" t="str">
        <f t="shared" si="189"/>
        <v/>
      </c>
      <c r="O5833" s="49" t="str">
        <f t="shared" si="188"/>
        <v/>
      </c>
      <c r="P5833" s="46" t="str">
        <f>IF(A5833="","",VLOOKUP(A5833,'Account Codes '!$B$4:$D$263,3,FALSE))</f>
        <v/>
      </c>
      <c r="Q5833" s="46" t="str">
        <f>IF(F5833="","",VLOOKUP(F5833,'Class Codes'!$A$4:$B$1221,2,FALSE))</f>
        <v/>
      </c>
    </row>
    <row r="5834" spans="1:17" s="50" customFormat="1" x14ac:dyDescent="0.3">
      <c r="A5834" s="33"/>
      <c r="B5834" s="8" t="str">
        <f>IF(NOT(ISBLANK(A5834)),VLOOKUP(A5834,'Account Codes '!$B$4:$C$263,2,FALSE),"")</f>
        <v/>
      </c>
      <c r="C5834" s="6"/>
      <c r="D5834" s="6"/>
      <c r="E5834" s="6"/>
      <c r="F5834" s="7"/>
      <c r="G5834" s="12"/>
      <c r="H5834" s="12"/>
      <c r="I5834" s="12"/>
      <c r="J5834" s="12"/>
      <c r="K5834" s="12"/>
      <c r="L5834" s="10"/>
      <c r="M5834" s="10"/>
      <c r="N5834" s="11" t="str">
        <f t="shared" si="189"/>
        <v/>
      </c>
      <c r="O5834" s="49" t="str">
        <f t="shared" si="188"/>
        <v/>
      </c>
      <c r="P5834" s="46" t="str">
        <f>IF(A5834="","",VLOOKUP(A5834,'Account Codes '!$B$4:$D$263,3,FALSE))</f>
        <v/>
      </c>
      <c r="Q5834" s="46" t="str">
        <f>IF(F5834="","",VLOOKUP(F5834,'Class Codes'!$A$4:$B$1221,2,FALSE))</f>
        <v/>
      </c>
    </row>
    <row r="5835" spans="1:17" s="50" customFormat="1" x14ac:dyDescent="0.3">
      <c r="A5835" s="33"/>
      <c r="B5835" s="8" t="str">
        <f>IF(NOT(ISBLANK(A5835)),VLOOKUP(A5835,'Account Codes '!$B$4:$C$263,2,FALSE),"")</f>
        <v/>
      </c>
      <c r="C5835" s="6"/>
      <c r="D5835" s="6"/>
      <c r="E5835" s="6"/>
      <c r="F5835" s="7"/>
      <c r="G5835" s="12"/>
      <c r="H5835" s="12"/>
      <c r="I5835" s="12"/>
      <c r="J5835" s="12"/>
      <c r="K5835" s="12"/>
      <c r="L5835" s="10"/>
      <c r="M5835" s="10"/>
      <c r="N5835" s="11" t="str">
        <f t="shared" si="189"/>
        <v/>
      </c>
      <c r="O5835" s="49" t="str">
        <f t="shared" si="188"/>
        <v/>
      </c>
      <c r="P5835" s="46" t="str">
        <f>IF(A5835="","",VLOOKUP(A5835,'Account Codes '!$B$4:$D$263,3,FALSE))</f>
        <v/>
      </c>
      <c r="Q5835" s="46" t="str">
        <f>IF(F5835="","",VLOOKUP(F5835,'Class Codes'!$A$4:$B$1221,2,FALSE))</f>
        <v/>
      </c>
    </row>
    <row r="5836" spans="1:17" s="50" customFormat="1" x14ac:dyDescent="0.3">
      <c r="A5836" s="33"/>
      <c r="B5836" s="8" t="str">
        <f>IF(NOT(ISBLANK(A5836)),VLOOKUP(A5836,'Account Codes '!$B$4:$C$263,2,FALSE),"")</f>
        <v/>
      </c>
      <c r="C5836" s="6"/>
      <c r="D5836" s="6"/>
      <c r="E5836" s="6"/>
      <c r="F5836" s="7"/>
      <c r="G5836" s="12"/>
      <c r="H5836" s="12"/>
      <c r="I5836" s="12"/>
      <c r="J5836" s="12"/>
      <c r="K5836" s="12"/>
      <c r="L5836" s="10"/>
      <c r="M5836" s="10"/>
      <c r="N5836" s="11" t="str">
        <f t="shared" si="189"/>
        <v/>
      </c>
      <c r="O5836" s="49" t="str">
        <f t="shared" si="188"/>
        <v/>
      </c>
      <c r="P5836" s="46" t="str">
        <f>IF(A5836="","",VLOOKUP(A5836,'Account Codes '!$B$4:$D$263,3,FALSE))</f>
        <v/>
      </c>
      <c r="Q5836" s="46" t="str">
        <f>IF(F5836="","",VLOOKUP(F5836,'Class Codes'!$A$4:$B$1221,2,FALSE))</f>
        <v/>
      </c>
    </row>
    <row r="5837" spans="1:17" s="50" customFormat="1" x14ac:dyDescent="0.3">
      <c r="A5837" s="33"/>
      <c r="B5837" s="8" t="str">
        <f>IF(NOT(ISBLANK(A5837)),VLOOKUP(A5837,'Account Codes '!$B$4:$C$263,2,FALSE),"")</f>
        <v/>
      </c>
      <c r="C5837" s="6"/>
      <c r="D5837" s="6"/>
      <c r="E5837" s="6"/>
      <c r="F5837" s="7"/>
      <c r="G5837" s="12"/>
      <c r="H5837" s="12"/>
      <c r="I5837" s="12"/>
      <c r="J5837" s="12"/>
      <c r="K5837" s="12"/>
      <c r="L5837" s="10"/>
      <c r="M5837" s="10"/>
      <c r="N5837" s="11" t="str">
        <f t="shared" si="189"/>
        <v/>
      </c>
      <c r="O5837" s="49" t="str">
        <f t="shared" si="188"/>
        <v/>
      </c>
      <c r="P5837" s="46" t="str">
        <f>IF(A5837="","",VLOOKUP(A5837,'Account Codes '!$B$4:$D$263,3,FALSE))</f>
        <v/>
      </c>
      <c r="Q5837" s="46" t="str">
        <f>IF(F5837="","",VLOOKUP(F5837,'Class Codes'!$A$4:$B$1221,2,FALSE))</f>
        <v/>
      </c>
    </row>
    <row r="5838" spans="1:17" s="50" customFormat="1" x14ac:dyDescent="0.3">
      <c r="A5838" s="33"/>
      <c r="B5838" s="8" t="str">
        <f>IF(NOT(ISBLANK(A5838)),VLOOKUP(A5838,'Account Codes '!$B$4:$C$263,2,FALSE),"")</f>
        <v/>
      </c>
      <c r="C5838" s="6"/>
      <c r="D5838" s="6"/>
      <c r="E5838" s="6"/>
      <c r="F5838" s="7"/>
      <c r="G5838" s="12"/>
      <c r="H5838" s="12"/>
      <c r="I5838" s="12"/>
      <c r="J5838" s="12"/>
      <c r="K5838" s="12"/>
      <c r="L5838" s="10"/>
      <c r="M5838" s="10"/>
      <c r="N5838" s="11" t="str">
        <f t="shared" si="189"/>
        <v/>
      </c>
      <c r="O5838" s="49" t="str">
        <f t="shared" ref="O5838:O5901" si="190">IF(A5838="","",IF(LEFT(A5838,1)="5","Revenue","Expense"))</f>
        <v/>
      </c>
      <c r="P5838" s="46" t="str">
        <f>IF(A5838="","",VLOOKUP(A5838,'Account Codes '!$B$4:$D$263,3,FALSE))</f>
        <v/>
      </c>
      <c r="Q5838" s="46" t="str">
        <f>IF(F5838="","",VLOOKUP(F5838,'Class Codes'!$A$4:$B$1221,2,FALSE))</f>
        <v/>
      </c>
    </row>
    <row r="5839" spans="1:17" s="50" customFormat="1" x14ac:dyDescent="0.3">
      <c r="A5839" s="33"/>
      <c r="B5839" s="8" t="str">
        <f>IF(NOT(ISBLANK(A5839)),VLOOKUP(A5839,'Account Codes '!$B$4:$C$263,2,FALSE),"")</f>
        <v/>
      </c>
      <c r="C5839" s="6"/>
      <c r="D5839" s="6"/>
      <c r="E5839" s="6"/>
      <c r="F5839" s="7"/>
      <c r="G5839" s="12"/>
      <c r="H5839" s="12"/>
      <c r="I5839" s="12"/>
      <c r="J5839" s="12"/>
      <c r="K5839" s="12"/>
      <c r="L5839" s="10"/>
      <c r="M5839" s="10"/>
      <c r="N5839" s="11" t="str">
        <f t="shared" si="189"/>
        <v/>
      </c>
      <c r="O5839" s="49" t="str">
        <f t="shared" si="190"/>
        <v/>
      </c>
      <c r="P5839" s="46" t="str">
        <f>IF(A5839="","",VLOOKUP(A5839,'Account Codes '!$B$4:$D$263,3,FALSE))</f>
        <v/>
      </c>
      <c r="Q5839" s="46" t="str">
        <f>IF(F5839="","",VLOOKUP(F5839,'Class Codes'!$A$4:$B$1221,2,FALSE))</f>
        <v/>
      </c>
    </row>
    <row r="5840" spans="1:17" s="50" customFormat="1" x14ac:dyDescent="0.3">
      <c r="A5840" s="33"/>
      <c r="B5840" s="8" t="str">
        <f>IF(NOT(ISBLANK(A5840)),VLOOKUP(A5840,'Account Codes '!$B$4:$C$263,2,FALSE),"")</f>
        <v/>
      </c>
      <c r="C5840" s="6"/>
      <c r="D5840" s="6"/>
      <c r="E5840" s="6"/>
      <c r="F5840" s="7"/>
      <c r="G5840" s="12"/>
      <c r="H5840" s="12"/>
      <c r="I5840" s="12"/>
      <c r="J5840" s="12"/>
      <c r="K5840" s="12"/>
      <c r="L5840" s="10"/>
      <c r="M5840" s="10"/>
      <c r="N5840" s="11" t="str">
        <f t="shared" si="189"/>
        <v/>
      </c>
      <c r="O5840" s="49" t="str">
        <f t="shared" si="190"/>
        <v/>
      </c>
      <c r="P5840" s="46" t="str">
        <f>IF(A5840="","",VLOOKUP(A5840,'Account Codes '!$B$4:$D$263,3,FALSE))</f>
        <v/>
      </c>
      <c r="Q5840" s="46" t="str">
        <f>IF(F5840="","",VLOOKUP(F5840,'Class Codes'!$A$4:$B$1221,2,FALSE))</f>
        <v/>
      </c>
    </row>
    <row r="5841" spans="1:17" s="50" customFormat="1" x14ac:dyDescent="0.3">
      <c r="A5841" s="33"/>
      <c r="B5841" s="8" t="str">
        <f>IF(NOT(ISBLANK(A5841)),VLOOKUP(A5841,'Account Codes '!$B$4:$C$263,2,FALSE),"")</f>
        <v/>
      </c>
      <c r="C5841" s="6"/>
      <c r="D5841" s="6"/>
      <c r="E5841" s="6"/>
      <c r="F5841" s="7"/>
      <c r="G5841" s="12"/>
      <c r="H5841" s="12"/>
      <c r="I5841" s="12"/>
      <c r="J5841" s="12"/>
      <c r="K5841" s="12"/>
      <c r="L5841" s="10"/>
      <c r="M5841" s="10"/>
      <c r="N5841" s="11" t="str">
        <f t="shared" si="189"/>
        <v/>
      </c>
      <c r="O5841" s="49" t="str">
        <f t="shared" si="190"/>
        <v/>
      </c>
      <c r="P5841" s="46" t="str">
        <f>IF(A5841="","",VLOOKUP(A5841,'Account Codes '!$B$4:$D$263,3,FALSE))</f>
        <v/>
      </c>
      <c r="Q5841" s="46" t="str">
        <f>IF(F5841="","",VLOOKUP(F5841,'Class Codes'!$A$4:$B$1221,2,FALSE))</f>
        <v/>
      </c>
    </row>
    <row r="5842" spans="1:17" s="50" customFormat="1" x14ac:dyDescent="0.3">
      <c r="A5842" s="33"/>
      <c r="B5842" s="8" t="str">
        <f>IF(NOT(ISBLANK(A5842)),VLOOKUP(A5842,'Account Codes '!$B$4:$C$263,2,FALSE),"")</f>
        <v/>
      </c>
      <c r="C5842" s="6"/>
      <c r="D5842" s="6"/>
      <c r="E5842" s="6"/>
      <c r="F5842" s="7"/>
      <c r="G5842" s="12"/>
      <c r="H5842" s="12"/>
      <c r="I5842" s="12"/>
      <c r="J5842" s="12"/>
      <c r="K5842" s="12"/>
      <c r="L5842" s="10"/>
      <c r="M5842" s="10"/>
      <c r="N5842" s="11" t="str">
        <f t="shared" si="189"/>
        <v/>
      </c>
      <c r="O5842" s="49" t="str">
        <f t="shared" si="190"/>
        <v/>
      </c>
      <c r="P5842" s="46" t="str">
        <f>IF(A5842="","",VLOOKUP(A5842,'Account Codes '!$B$4:$D$263,3,FALSE))</f>
        <v/>
      </c>
      <c r="Q5842" s="46" t="str">
        <f>IF(F5842="","",VLOOKUP(F5842,'Class Codes'!$A$4:$B$1221,2,FALSE))</f>
        <v/>
      </c>
    </row>
    <row r="5843" spans="1:17" s="50" customFormat="1" x14ac:dyDescent="0.3">
      <c r="A5843" s="33"/>
      <c r="B5843" s="8" t="str">
        <f>IF(NOT(ISBLANK(A5843)),VLOOKUP(A5843,'Account Codes '!$B$4:$C$263,2,FALSE),"")</f>
        <v/>
      </c>
      <c r="C5843" s="6"/>
      <c r="D5843" s="6"/>
      <c r="E5843" s="6"/>
      <c r="F5843" s="7"/>
      <c r="G5843" s="12"/>
      <c r="H5843" s="12"/>
      <c r="I5843" s="12"/>
      <c r="J5843" s="12"/>
      <c r="K5843" s="12"/>
      <c r="L5843" s="10"/>
      <c r="M5843" s="10"/>
      <c r="N5843" s="11" t="str">
        <f t="shared" si="189"/>
        <v/>
      </c>
      <c r="O5843" s="49" t="str">
        <f t="shared" si="190"/>
        <v/>
      </c>
      <c r="P5843" s="46" t="str">
        <f>IF(A5843="","",VLOOKUP(A5843,'Account Codes '!$B$4:$D$263,3,FALSE))</f>
        <v/>
      </c>
      <c r="Q5843" s="46" t="str">
        <f>IF(F5843="","",VLOOKUP(F5843,'Class Codes'!$A$4:$B$1221,2,FALSE))</f>
        <v/>
      </c>
    </row>
    <row r="5844" spans="1:17" s="50" customFormat="1" x14ac:dyDescent="0.3">
      <c r="A5844" s="33"/>
      <c r="B5844" s="8" t="str">
        <f>IF(NOT(ISBLANK(A5844)),VLOOKUP(A5844,'Account Codes '!$B$4:$C$263,2,FALSE),"")</f>
        <v/>
      </c>
      <c r="C5844" s="6"/>
      <c r="D5844" s="6"/>
      <c r="E5844" s="6"/>
      <c r="F5844" s="7"/>
      <c r="G5844" s="12"/>
      <c r="H5844" s="12"/>
      <c r="I5844" s="12"/>
      <c r="J5844" s="12"/>
      <c r="K5844" s="12"/>
      <c r="L5844" s="10"/>
      <c r="M5844" s="10"/>
      <c r="N5844" s="11" t="str">
        <f t="shared" si="189"/>
        <v/>
      </c>
      <c r="O5844" s="49" t="str">
        <f t="shared" si="190"/>
        <v/>
      </c>
      <c r="P5844" s="46" t="str">
        <f>IF(A5844="","",VLOOKUP(A5844,'Account Codes '!$B$4:$D$263,3,FALSE))</f>
        <v/>
      </c>
      <c r="Q5844" s="46" t="str">
        <f>IF(F5844="","",VLOOKUP(F5844,'Class Codes'!$A$4:$B$1221,2,FALSE))</f>
        <v/>
      </c>
    </row>
    <row r="5845" spans="1:17" s="50" customFormat="1" x14ac:dyDescent="0.3">
      <c r="A5845" s="33"/>
      <c r="B5845" s="8" t="str">
        <f>IF(NOT(ISBLANK(A5845)),VLOOKUP(A5845,'Account Codes '!$B$4:$C$263,2,FALSE),"")</f>
        <v/>
      </c>
      <c r="C5845" s="6"/>
      <c r="D5845" s="6"/>
      <c r="E5845" s="6"/>
      <c r="F5845" s="7"/>
      <c r="G5845" s="12"/>
      <c r="H5845" s="12"/>
      <c r="I5845" s="12"/>
      <c r="J5845" s="12"/>
      <c r="K5845" s="12"/>
      <c r="L5845" s="10"/>
      <c r="M5845" s="10"/>
      <c r="N5845" s="11" t="str">
        <f t="shared" si="189"/>
        <v/>
      </c>
      <c r="O5845" s="49" t="str">
        <f t="shared" si="190"/>
        <v/>
      </c>
      <c r="P5845" s="46" t="str">
        <f>IF(A5845="","",VLOOKUP(A5845,'Account Codes '!$B$4:$D$263,3,FALSE))</f>
        <v/>
      </c>
      <c r="Q5845" s="46" t="str">
        <f>IF(F5845="","",VLOOKUP(F5845,'Class Codes'!$A$4:$B$1221,2,FALSE))</f>
        <v/>
      </c>
    </row>
    <row r="5846" spans="1:17" s="50" customFormat="1" x14ac:dyDescent="0.3">
      <c r="A5846" s="33"/>
      <c r="B5846" s="8" t="str">
        <f>IF(NOT(ISBLANK(A5846)),VLOOKUP(A5846,'Account Codes '!$B$4:$C$263,2,FALSE),"")</f>
        <v/>
      </c>
      <c r="C5846" s="6"/>
      <c r="D5846" s="6"/>
      <c r="E5846" s="6"/>
      <c r="F5846" s="7"/>
      <c r="G5846" s="12"/>
      <c r="H5846" s="12"/>
      <c r="I5846" s="12"/>
      <c r="J5846" s="12"/>
      <c r="K5846" s="12"/>
      <c r="L5846" s="10"/>
      <c r="M5846" s="10"/>
      <c r="N5846" s="11" t="str">
        <f t="shared" si="189"/>
        <v/>
      </c>
      <c r="O5846" s="49" t="str">
        <f t="shared" si="190"/>
        <v/>
      </c>
      <c r="P5846" s="46" t="str">
        <f>IF(A5846="","",VLOOKUP(A5846,'Account Codes '!$B$4:$D$263,3,FALSE))</f>
        <v/>
      </c>
      <c r="Q5846" s="46" t="str">
        <f>IF(F5846="","",VLOOKUP(F5846,'Class Codes'!$A$4:$B$1221,2,FALSE))</f>
        <v/>
      </c>
    </row>
    <row r="5847" spans="1:17" s="50" customFormat="1" x14ac:dyDescent="0.3">
      <c r="A5847" s="33"/>
      <c r="B5847" s="8" t="str">
        <f>IF(NOT(ISBLANK(A5847)),VLOOKUP(A5847,'Account Codes '!$B$4:$C$263,2,FALSE),"")</f>
        <v/>
      </c>
      <c r="C5847" s="6"/>
      <c r="D5847" s="6"/>
      <c r="E5847" s="6"/>
      <c r="F5847" s="7"/>
      <c r="G5847" s="12"/>
      <c r="H5847" s="12"/>
      <c r="I5847" s="12"/>
      <c r="J5847" s="12"/>
      <c r="K5847" s="12"/>
      <c r="L5847" s="10"/>
      <c r="M5847" s="10"/>
      <c r="N5847" s="11" t="str">
        <f t="shared" si="189"/>
        <v/>
      </c>
      <c r="O5847" s="49" t="str">
        <f t="shared" si="190"/>
        <v/>
      </c>
      <c r="P5847" s="46" t="str">
        <f>IF(A5847="","",VLOOKUP(A5847,'Account Codes '!$B$4:$D$263,3,FALSE))</f>
        <v/>
      </c>
      <c r="Q5847" s="46" t="str">
        <f>IF(F5847="","",VLOOKUP(F5847,'Class Codes'!$A$4:$B$1221,2,FALSE))</f>
        <v/>
      </c>
    </row>
    <row r="5848" spans="1:17" s="50" customFormat="1" x14ac:dyDescent="0.3">
      <c r="A5848" s="33"/>
      <c r="B5848" s="8" t="str">
        <f>IF(NOT(ISBLANK(A5848)),VLOOKUP(A5848,'Account Codes '!$B$4:$C$263,2,FALSE),"")</f>
        <v/>
      </c>
      <c r="C5848" s="6"/>
      <c r="D5848" s="6"/>
      <c r="E5848" s="6"/>
      <c r="F5848" s="7"/>
      <c r="G5848" s="12"/>
      <c r="H5848" s="12"/>
      <c r="I5848" s="12"/>
      <c r="J5848" s="12"/>
      <c r="K5848" s="12"/>
      <c r="L5848" s="10"/>
      <c r="M5848" s="10"/>
      <c r="N5848" s="11" t="str">
        <f t="shared" si="189"/>
        <v/>
      </c>
      <c r="O5848" s="49" t="str">
        <f t="shared" si="190"/>
        <v/>
      </c>
      <c r="P5848" s="46" t="str">
        <f>IF(A5848="","",VLOOKUP(A5848,'Account Codes '!$B$4:$D$263,3,FALSE))</f>
        <v/>
      </c>
      <c r="Q5848" s="46" t="str">
        <f>IF(F5848="","",VLOOKUP(F5848,'Class Codes'!$A$4:$B$1221,2,FALSE))</f>
        <v/>
      </c>
    </row>
    <row r="5849" spans="1:17" s="50" customFormat="1" x14ac:dyDescent="0.3">
      <c r="A5849" s="33"/>
      <c r="B5849" s="8" t="str">
        <f>IF(NOT(ISBLANK(A5849)),VLOOKUP(A5849,'Account Codes '!$B$4:$C$263,2,FALSE),"")</f>
        <v/>
      </c>
      <c r="C5849" s="6"/>
      <c r="D5849" s="6"/>
      <c r="E5849" s="6"/>
      <c r="F5849" s="7"/>
      <c r="G5849" s="12"/>
      <c r="H5849" s="12"/>
      <c r="I5849" s="12"/>
      <c r="J5849" s="12"/>
      <c r="K5849" s="12"/>
      <c r="L5849" s="10"/>
      <c r="M5849" s="10"/>
      <c r="N5849" s="11" t="str">
        <f t="shared" si="189"/>
        <v/>
      </c>
      <c r="O5849" s="49" t="str">
        <f t="shared" si="190"/>
        <v/>
      </c>
      <c r="P5849" s="46" t="str">
        <f>IF(A5849="","",VLOOKUP(A5849,'Account Codes '!$B$4:$D$263,3,FALSE))</f>
        <v/>
      </c>
      <c r="Q5849" s="46" t="str">
        <f>IF(F5849="","",VLOOKUP(F5849,'Class Codes'!$A$4:$B$1221,2,FALSE))</f>
        <v/>
      </c>
    </row>
    <row r="5850" spans="1:17" s="50" customFormat="1" x14ac:dyDescent="0.3">
      <c r="A5850" s="33"/>
      <c r="B5850" s="8" t="str">
        <f>IF(NOT(ISBLANK(A5850)),VLOOKUP(A5850,'Account Codes '!$B$4:$C$263,2,FALSE),"")</f>
        <v/>
      </c>
      <c r="C5850" s="6"/>
      <c r="D5850" s="6"/>
      <c r="E5850" s="6"/>
      <c r="F5850" s="7"/>
      <c r="G5850" s="12"/>
      <c r="H5850" s="12"/>
      <c r="I5850" s="12"/>
      <c r="J5850" s="12"/>
      <c r="K5850" s="12"/>
      <c r="L5850" s="10"/>
      <c r="M5850" s="10"/>
      <c r="N5850" s="11" t="str">
        <f t="shared" si="189"/>
        <v/>
      </c>
      <c r="O5850" s="49" t="str">
        <f t="shared" si="190"/>
        <v/>
      </c>
      <c r="P5850" s="46" t="str">
        <f>IF(A5850="","",VLOOKUP(A5850,'Account Codes '!$B$4:$D$263,3,FALSE))</f>
        <v/>
      </c>
      <c r="Q5850" s="46" t="str">
        <f>IF(F5850="","",VLOOKUP(F5850,'Class Codes'!$A$4:$B$1221,2,FALSE))</f>
        <v/>
      </c>
    </row>
    <row r="5851" spans="1:17" s="50" customFormat="1" x14ac:dyDescent="0.3">
      <c r="A5851" s="33"/>
      <c r="B5851" s="8" t="str">
        <f>IF(NOT(ISBLANK(A5851)),VLOOKUP(A5851,'Account Codes '!$B$4:$C$263,2,FALSE),"")</f>
        <v/>
      </c>
      <c r="C5851" s="6"/>
      <c r="D5851" s="6"/>
      <c r="E5851" s="6"/>
      <c r="F5851" s="7"/>
      <c r="G5851" s="12"/>
      <c r="H5851" s="12"/>
      <c r="I5851" s="12"/>
      <c r="J5851" s="12"/>
      <c r="K5851" s="12"/>
      <c r="L5851" s="10"/>
      <c r="M5851" s="10"/>
      <c r="N5851" s="11" t="str">
        <f t="shared" si="189"/>
        <v/>
      </c>
      <c r="O5851" s="49" t="str">
        <f t="shared" si="190"/>
        <v/>
      </c>
      <c r="P5851" s="46" t="str">
        <f>IF(A5851="","",VLOOKUP(A5851,'Account Codes '!$B$4:$D$263,3,FALSE))</f>
        <v/>
      </c>
      <c r="Q5851" s="46" t="str">
        <f>IF(F5851="","",VLOOKUP(F5851,'Class Codes'!$A$4:$B$1221,2,FALSE))</f>
        <v/>
      </c>
    </row>
    <row r="5852" spans="1:17" s="50" customFormat="1" x14ac:dyDescent="0.3">
      <c r="A5852" s="33"/>
      <c r="B5852" s="8" t="str">
        <f>IF(NOT(ISBLANK(A5852)),VLOOKUP(A5852,'Account Codes '!$B$4:$C$263,2,FALSE),"")</f>
        <v/>
      </c>
      <c r="C5852" s="6"/>
      <c r="D5852" s="6"/>
      <c r="E5852" s="6"/>
      <c r="F5852" s="7"/>
      <c r="G5852" s="12"/>
      <c r="H5852" s="12"/>
      <c r="I5852" s="12"/>
      <c r="J5852" s="12"/>
      <c r="K5852" s="12"/>
      <c r="L5852" s="10"/>
      <c r="M5852" s="10"/>
      <c r="N5852" s="11" t="str">
        <f t="shared" si="189"/>
        <v/>
      </c>
      <c r="O5852" s="49" t="str">
        <f t="shared" si="190"/>
        <v/>
      </c>
      <c r="P5852" s="46" t="str">
        <f>IF(A5852="","",VLOOKUP(A5852,'Account Codes '!$B$4:$D$263,3,FALSE))</f>
        <v/>
      </c>
      <c r="Q5852" s="46" t="str">
        <f>IF(F5852="","",VLOOKUP(F5852,'Class Codes'!$A$4:$B$1221,2,FALSE))</f>
        <v/>
      </c>
    </row>
    <row r="5853" spans="1:17" s="50" customFormat="1" x14ac:dyDescent="0.3">
      <c r="A5853" s="33"/>
      <c r="B5853" s="8" t="str">
        <f>IF(NOT(ISBLANK(A5853)),VLOOKUP(A5853,'Account Codes '!$B$4:$C$263,2,FALSE),"")</f>
        <v/>
      </c>
      <c r="C5853" s="6"/>
      <c r="D5853" s="6"/>
      <c r="E5853" s="6"/>
      <c r="F5853" s="7"/>
      <c r="G5853" s="12"/>
      <c r="H5853" s="12"/>
      <c r="I5853" s="12"/>
      <c r="J5853" s="12"/>
      <c r="K5853" s="12"/>
      <c r="L5853" s="10"/>
      <c r="M5853" s="10"/>
      <c r="N5853" s="11" t="str">
        <f t="shared" si="189"/>
        <v/>
      </c>
      <c r="O5853" s="49" t="str">
        <f t="shared" si="190"/>
        <v/>
      </c>
      <c r="P5853" s="46" t="str">
        <f>IF(A5853="","",VLOOKUP(A5853,'Account Codes '!$B$4:$D$263,3,FALSE))</f>
        <v/>
      </c>
      <c r="Q5853" s="46" t="str">
        <f>IF(F5853="","",VLOOKUP(F5853,'Class Codes'!$A$4:$B$1221,2,FALSE))</f>
        <v/>
      </c>
    </row>
    <row r="5854" spans="1:17" s="50" customFormat="1" x14ac:dyDescent="0.3">
      <c r="A5854" s="33"/>
      <c r="B5854" s="8" t="str">
        <f>IF(NOT(ISBLANK(A5854)),VLOOKUP(A5854,'Account Codes '!$B$4:$C$263,2,FALSE),"")</f>
        <v/>
      </c>
      <c r="C5854" s="6"/>
      <c r="D5854" s="6"/>
      <c r="E5854" s="6"/>
      <c r="F5854" s="7"/>
      <c r="G5854" s="12"/>
      <c r="H5854" s="12"/>
      <c r="I5854" s="12"/>
      <c r="J5854" s="12"/>
      <c r="K5854" s="12"/>
      <c r="L5854" s="10"/>
      <c r="M5854" s="10"/>
      <c r="N5854" s="11" t="str">
        <f t="shared" si="189"/>
        <v/>
      </c>
      <c r="O5854" s="49" t="str">
        <f t="shared" si="190"/>
        <v/>
      </c>
      <c r="P5854" s="46" t="str">
        <f>IF(A5854="","",VLOOKUP(A5854,'Account Codes '!$B$4:$D$263,3,FALSE))</f>
        <v/>
      </c>
      <c r="Q5854" s="46" t="str">
        <f>IF(F5854="","",VLOOKUP(F5854,'Class Codes'!$A$4:$B$1221,2,FALSE))</f>
        <v/>
      </c>
    </row>
    <row r="5855" spans="1:17" s="50" customFormat="1" x14ac:dyDescent="0.3">
      <c r="A5855" s="33"/>
      <c r="B5855" s="8" t="str">
        <f>IF(NOT(ISBLANK(A5855)),VLOOKUP(A5855,'Account Codes '!$B$4:$C$263,2,FALSE),"")</f>
        <v/>
      </c>
      <c r="C5855" s="6"/>
      <c r="D5855" s="6"/>
      <c r="E5855" s="6"/>
      <c r="F5855" s="7"/>
      <c r="G5855" s="12"/>
      <c r="H5855" s="12"/>
      <c r="I5855" s="12"/>
      <c r="J5855" s="12"/>
      <c r="K5855" s="12"/>
      <c r="L5855" s="10"/>
      <c r="M5855" s="10"/>
      <c r="N5855" s="11" t="str">
        <f t="shared" si="189"/>
        <v/>
      </c>
      <c r="O5855" s="49" t="str">
        <f t="shared" si="190"/>
        <v/>
      </c>
      <c r="P5855" s="46" t="str">
        <f>IF(A5855="","",VLOOKUP(A5855,'Account Codes '!$B$4:$D$263,3,FALSE))</f>
        <v/>
      </c>
      <c r="Q5855" s="46" t="str">
        <f>IF(F5855="","",VLOOKUP(F5855,'Class Codes'!$A$4:$B$1221,2,FALSE))</f>
        <v/>
      </c>
    </row>
    <row r="5856" spans="1:17" s="50" customFormat="1" x14ac:dyDescent="0.3">
      <c r="A5856" s="33"/>
      <c r="B5856" s="8" t="str">
        <f>IF(NOT(ISBLANK(A5856)),VLOOKUP(A5856,'Account Codes '!$B$4:$C$263,2,FALSE),"")</f>
        <v/>
      </c>
      <c r="C5856" s="6"/>
      <c r="D5856" s="6"/>
      <c r="E5856" s="6"/>
      <c r="F5856" s="7"/>
      <c r="G5856" s="12"/>
      <c r="H5856" s="12"/>
      <c r="I5856" s="12"/>
      <c r="J5856" s="12"/>
      <c r="K5856" s="12"/>
      <c r="L5856" s="10"/>
      <c r="M5856" s="10"/>
      <c r="N5856" s="11" t="str">
        <f t="shared" si="189"/>
        <v/>
      </c>
      <c r="O5856" s="49" t="str">
        <f t="shared" si="190"/>
        <v/>
      </c>
      <c r="P5856" s="46" t="str">
        <f>IF(A5856="","",VLOOKUP(A5856,'Account Codes '!$B$4:$D$263,3,FALSE))</f>
        <v/>
      </c>
      <c r="Q5856" s="46" t="str">
        <f>IF(F5856="","",VLOOKUP(F5856,'Class Codes'!$A$4:$B$1221,2,FALSE))</f>
        <v/>
      </c>
    </row>
    <row r="5857" spans="1:17" s="50" customFormat="1" x14ac:dyDescent="0.3">
      <c r="A5857" s="33"/>
      <c r="B5857" s="8" t="str">
        <f>IF(NOT(ISBLANK(A5857)),VLOOKUP(A5857,'Account Codes '!$B$4:$C$263,2,FALSE),"")</f>
        <v/>
      </c>
      <c r="C5857" s="6"/>
      <c r="D5857" s="6"/>
      <c r="E5857" s="6"/>
      <c r="F5857" s="7"/>
      <c r="G5857" s="12"/>
      <c r="H5857" s="12"/>
      <c r="I5857" s="12"/>
      <c r="J5857" s="12"/>
      <c r="K5857" s="12"/>
      <c r="L5857" s="10"/>
      <c r="M5857" s="10"/>
      <c r="N5857" s="11" t="str">
        <f t="shared" si="189"/>
        <v/>
      </c>
      <c r="O5857" s="49" t="str">
        <f t="shared" si="190"/>
        <v/>
      </c>
      <c r="P5857" s="46" t="str">
        <f>IF(A5857="","",VLOOKUP(A5857,'Account Codes '!$B$4:$D$263,3,FALSE))</f>
        <v/>
      </c>
      <c r="Q5857" s="46" t="str">
        <f>IF(F5857="","",VLOOKUP(F5857,'Class Codes'!$A$4:$B$1221,2,FALSE))</f>
        <v/>
      </c>
    </row>
    <row r="5858" spans="1:17" s="50" customFormat="1" x14ac:dyDescent="0.3">
      <c r="A5858" s="33"/>
      <c r="B5858" s="8" t="str">
        <f>IF(NOT(ISBLANK(A5858)),VLOOKUP(A5858,'Account Codes '!$B$4:$C$263,2,FALSE),"")</f>
        <v/>
      </c>
      <c r="C5858" s="6"/>
      <c r="D5858" s="6"/>
      <c r="E5858" s="6"/>
      <c r="F5858" s="7"/>
      <c r="G5858" s="12"/>
      <c r="H5858" s="12"/>
      <c r="I5858" s="12"/>
      <c r="J5858" s="12"/>
      <c r="K5858" s="12"/>
      <c r="L5858" s="10"/>
      <c r="M5858" s="10"/>
      <c r="N5858" s="11" t="str">
        <f t="shared" si="189"/>
        <v/>
      </c>
      <c r="O5858" s="49" t="str">
        <f t="shared" si="190"/>
        <v/>
      </c>
      <c r="P5858" s="46" t="str">
        <f>IF(A5858="","",VLOOKUP(A5858,'Account Codes '!$B$4:$D$263,3,FALSE))</f>
        <v/>
      </c>
      <c r="Q5858" s="46" t="str">
        <f>IF(F5858="","",VLOOKUP(F5858,'Class Codes'!$A$4:$B$1221,2,FALSE))</f>
        <v/>
      </c>
    </row>
    <row r="5859" spans="1:17" s="50" customFormat="1" x14ac:dyDescent="0.3">
      <c r="A5859" s="33"/>
      <c r="B5859" s="8" t="str">
        <f>IF(NOT(ISBLANK(A5859)),VLOOKUP(A5859,'Account Codes '!$B$4:$C$263,2,FALSE),"")</f>
        <v/>
      </c>
      <c r="C5859" s="6"/>
      <c r="D5859" s="6"/>
      <c r="E5859" s="6"/>
      <c r="F5859" s="7"/>
      <c r="G5859" s="12"/>
      <c r="H5859" s="12"/>
      <c r="I5859" s="12"/>
      <c r="J5859" s="12"/>
      <c r="K5859" s="12"/>
      <c r="L5859" s="10"/>
      <c r="M5859" s="10"/>
      <c r="N5859" s="11" t="str">
        <f t="shared" si="189"/>
        <v/>
      </c>
      <c r="O5859" s="49" t="str">
        <f t="shared" si="190"/>
        <v/>
      </c>
      <c r="P5859" s="46" t="str">
        <f>IF(A5859="","",VLOOKUP(A5859,'Account Codes '!$B$4:$D$263,3,FALSE))</f>
        <v/>
      </c>
      <c r="Q5859" s="46" t="str">
        <f>IF(F5859="","",VLOOKUP(F5859,'Class Codes'!$A$4:$B$1221,2,FALSE))</f>
        <v/>
      </c>
    </row>
    <row r="5860" spans="1:17" s="50" customFormat="1" x14ac:dyDescent="0.3">
      <c r="A5860" s="33"/>
      <c r="B5860" s="8" t="str">
        <f>IF(NOT(ISBLANK(A5860)),VLOOKUP(A5860,'Account Codes '!$B$4:$C$263,2,FALSE),"")</f>
        <v/>
      </c>
      <c r="C5860" s="6"/>
      <c r="D5860" s="6"/>
      <c r="E5860" s="6"/>
      <c r="F5860" s="7"/>
      <c r="G5860" s="12"/>
      <c r="H5860" s="12"/>
      <c r="I5860" s="12"/>
      <c r="J5860" s="12"/>
      <c r="K5860" s="12"/>
      <c r="L5860" s="10"/>
      <c r="M5860" s="10"/>
      <c r="N5860" s="11" t="str">
        <f t="shared" si="189"/>
        <v/>
      </c>
      <c r="O5860" s="49" t="str">
        <f t="shared" si="190"/>
        <v/>
      </c>
      <c r="P5860" s="46" t="str">
        <f>IF(A5860="","",VLOOKUP(A5860,'Account Codes '!$B$4:$D$263,3,FALSE))</f>
        <v/>
      </c>
      <c r="Q5860" s="46" t="str">
        <f>IF(F5860="","",VLOOKUP(F5860,'Class Codes'!$A$4:$B$1221,2,FALSE))</f>
        <v/>
      </c>
    </row>
    <row r="5861" spans="1:17" s="50" customFormat="1" x14ac:dyDescent="0.3">
      <c r="A5861" s="33"/>
      <c r="B5861" s="8" t="str">
        <f>IF(NOT(ISBLANK(A5861)),VLOOKUP(A5861,'Account Codes '!$B$4:$C$263,2,FALSE),"")</f>
        <v/>
      </c>
      <c r="C5861" s="6"/>
      <c r="D5861" s="6"/>
      <c r="E5861" s="6"/>
      <c r="F5861" s="7"/>
      <c r="G5861" s="12"/>
      <c r="H5861" s="12"/>
      <c r="I5861" s="12"/>
      <c r="J5861" s="12"/>
      <c r="K5861" s="12"/>
      <c r="L5861" s="10"/>
      <c r="M5861" s="10"/>
      <c r="N5861" s="11" t="str">
        <f t="shared" si="189"/>
        <v/>
      </c>
      <c r="O5861" s="49" t="str">
        <f t="shared" si="190"/>
        <v/>
      </c>
      <c r="P5861" s="46" t="str">
        <f>IF(A5861="","",VLOOKUP(A5861,'Account Codes '!$B$4:$D$263,3,FALSE))</f>
        <v/>
      </c>
      <c r="Q5861" s="46" t="str">
        <f>IF(F5861="","",VLOOKUP(F5861,'Class Codes'!$A$4:$B$1221,2,FALSE))</f>
        <v/>
      </c>
    </row>
    <row r="5862" spans="1:17" s="50" customFormat="1" x14ac:dyDescent="0.3">
      <c r="A5862" s="33"/>
      <c r="B5862" s="8" t="str">
        <f>IF(NOT(ISBLANK(A5862)),VLOOKUP(A5862,'Account Codes '!$B$4:$C$263,2,FALSE),"")</f>
        <v/>
      </c>
      <c r="C5862" s="6"/>
      <c r="D5862" s="6"/>
      <c r="E5862" s="6"/>
      <c r="F5862" s="7"/>
      <c r="G5862" s="12"/>
      <c r="H5862" s="12"/>
      <c r="I5862" s="12"/>
      <c r="J5862" s="12"/>
      <c r="K5862" s="12"/>
      <c r="L5862" s="10"/>
      <c r="M5862" s="10"/>
      <c r="N5862" s="11" t="str">
        <f t="shared" si="189"/>
        <v/>
      </c>
      <c r="O5862" s="49" t="str">
        <f t="shared" si="190"/>
        <v/>
      </c>
      <c r="P5862" s="46" t="str">
        <f>IF(A5862="","",VLOOKUP(A5862,'Account Codes '!$B$4:$D$263,3,FALSE))</f>
        <v/>
      </c>
      <c r="Q5862" s="46" t="str">
        <f>IF(F5862="","",VLOOKUP(F5862,'Class Codes'!$A$4:$B$1221,2,FALSE))</f>
        <v/>
      </c>
    </row>
    <row r="5863" spans="1:17" s="50" customFormat="1" x14ac:dyDescent="0.3">
      <c r="A5863" s="33"/>
      <c r="B5863" s="8" t="str">
        <f>IF(NOT(ISBLANK(A5863)),VLOOKUP(A5863,'Account Codes '!$B$4:$C$263,2,FALSE),"")</f>
        <v/>
      </c>
      <c r="C5863" s="6"/>
      <c r="D5863" s="6"/>
      <c r="E5863" s="6"/>
      <c r="F5863" s="7"/>
      <c r="G5863" s="12"/>
      <c r="H5863" s="12"/>
      <c r="I5863" s="12"/>
      <c r="J5863" s="12"/>
      <c r="K5863" s="12"/>
      <c r="L5863" s="10"/>
      <c r="M5863" s="10"/>
      <c r="N5863" s="11" t="str">
        <f t="shared" si="189"/>
        <v/>
      </c>
      <c r="O5863" s="49" t="str">
        <f t="shared" si="190"/>
        <v/>
      </c>
      <c r="P5863" s="46" t="str">
        <f>IF(A5863="","",VLOOKUP(A5863,'Account Codes '!$B$4:$D$263,3,FALSE))</f>
        <v/>
      </c>
      <c r="Q5863" s="46" t="str">
        <f>IF(F5863="","",VLOOKUP(F5863,'Class Codes'!$A$4:$B$1221,2,FALSE))</f>
        <v/>
      </c>
    </row>
    <row r="5864" spans="1:17" s="50" customFormat="1" x14ac:dyDescent="0.3">
      <c r="A5864" s="33"/>
      <c r="B5864" s="8" t="str">
        <f>IF(NOT(ISBLANK(A5864)),VLOOKUP(A5864,'Account Codes '!$B$4:$C$263,2,FALSE),"")</f>
        <v/>
      </c>
      <c r="C5864" s="6"/>
      <c r="D5864" s="6"/>
      <c r="E5864" s="6"/>
      <c r="F5864" s="7"/>
      <c r="G5864" s="12"/>
      <c r="H5864" s="12"/>
      <c r="I5864" s="12"/>
      <c r="J5864" s="12"/>
      <c r="K5864" s="12"/>
      <c r="L5864" s="10"/>
      <c r="M5864" s="10"/>
      <c r="N5864" s="11" t="str">
        <f t="shared" si="189"/>
        <v/>
      </c>
      <c r="O5864" s="49" t="str">
        <f t="shared" si="190"/>
        <v/>
      </c>
      <c r="P5864" s="46" t="str">
        <f>IF(A5864="","",VLOOKUP(A5864,'Account Codes '!$B$4:$D$263,3,FALSE))</f>
        <v/>
      </c>
      <c r="Q5864" s="46" t="str">
        <f>IF(F5864="","",VLOOKUP(F5864,'Class Codes'!$A$4:$B$1221,2,FALSE))</f>
        <v/>
      </c>
    </row>
    <row r="5865" spans="1:17" s="50" customFormat="1" x14ac:dyDescent="0.3">
      <c r="A5865" s="33"/>
      <c r="B5865" s="8" t="str">
        <f>IF(NOT(ISBLANK(A5865)),VLOOKUP(A5865,'Account Codes '!$B$4:$C$263,2,FALSE),"")</f>
        <v/>
      </c>
      <c r="C5865" s="6"/>
      <c r="D5865" s="6"/>
      <c r="E5865" s="6"/>
      <c r="F5865" s="7"/>
      <c r="G5865" s="12"/>
      <c r="H5865" s="12"/>
      <c r="I5865" s="12"/>
      <c r="J5865" s="12"/>
      <c r="K5865" s="12"/>
      <c r="L5865" s="10"/>
      <c r="M5865" s="10"/>
      <c r="N5865" s="11" t="str">
        <f t="shared" si="189"/>
        <v/>
      </c>
      <c r="O5865" s="49" t="str">
        <f t="shared" si="190"/>
        <v/>
      </c>
      <c r="P5865" s="46" t="str">
        <f>IF(A5865="","",VLOOKUP(A5865,'Account Codes '!$B$4:$D$263,3,FALSE))</f>
        <v/>
      </c>
      <c r="Q5865" s="46" t="str">
        <f>IF(F5865="","",VLOOKUP(F5865,'Class Codes'!$A$4:$B$1221,2,FALSE))</f>
        <v/>
      </c>
    </row>
    <row r="5866" spans="1:17" s="50" customFormat="1" x14ac:dyDescent="0.3">
      <c r="A5866" s="33"/>
      <c r="B5866" s="8" t="str">
        <f>IF(NOT(ISBLANK(A5866)),VLOOKUP(A5866,'Account Codes '!$B$4:$C$263,2,FALSE),"")</f>
        <v/>
      </c>
      <c r="C5866" s="6"/>
      <c r="D5866" s="6"/>
      <c r="E5866" s="6"/>
      <c r="F5866" s="7"/>
      <c r="G5866" s="12"/>
      <c r="H5866" s="12"/>
      <c r="I5866" s="12"/>
      <c r="J5866" s="12"/>
      <c r="K5866" s="12"/>
      <c r="L5866" s="10"/>
      <c r="M5866" s="10"/>
      <c r="N5866" s="11" t="str">
        <f t="shared" si="189"/>
        <v/>
      </c>
      <c r="O5866" s="49" t="str">
        <f t="shared" si="190"/>
        <v/>
      </c>
      <c r="P5866" s="46" t="str">
        <f>IF(A5866="","",VLOOKUP(A5866,'Account Codes '!$B$4:$D$263,3,FALSE))</f>
        <v/>
      </c>
      <c r="Q5866" s="46" t="str">
        <f>IF(F5866="","",VLOOKUP(F5866,'Class Codes'!$A$4:$B$1221,2,FALSE))</f>
        <v/>
      </c>
    </row>
    <row r="5867" spans="1:17" s="50" customFormat="1" x14ac:dyDescent="0.3">
      <c r="A5867" s="33"/>
      <c r="B5867" s="8" t="str">
        <f>IF(NOT(ISBLANK(A5867)),VLOOKUP(A5867,'Account Codes '!$B$4:$C$263,2,FALSE),"")</f>
        <v/>
      </c>
      <c r="C5867" s="6"/>
      <c r="D5867" s="6"/>
      <c r="E5867" s="6"/>
      <c r="F5867" s="7"/>
      <c r="G5867" s="12"/>
      <c r="H5867" s="12"/>
      <c r="I5867" s="12"/>
      <c r="J5867" s="12"/>
      <c r="K5867" s="12"/>
      <c r="L5867" s="10"/>
      <c r="M5867" s="10"/>
      <c r="N5867" s="11" t="str">
        <f t="shared" si="189"/>
        <v/>
      </c>
      <c r="O5867" s="49" t="str">
        <f t="shared" si="190"/>
        <v/>
      </c>
      <c r="P5867" s="46" t="str">
        <f>IF(A5867="","",VLOOKUP(A5867,'Account Codes '!$B$4:$D$263,3,FALSE))</f>
        <v/>
      </c>
      <c r="Q5867" s="46" t="str">
        <f>IF(F5867="","",VLOOKUP(F5867,'Class Codes'!$A$4:$B$1221,2,FALSE))</f>
        <v/>
      </c>
    </row>
    <row r="5868" spans="1:17" s="50" customFormat="1" x14ac:dyDescent="0.3">
      <c r="A5868" s="33"/>
      <c r="B5868" s="8" t="str">
        <f>IF(NOT(ISBLANK(A5868)),VLOOKUP(A5868,'Account Codes '!$B$4:$C$263,2,FALSE),"")</f>
        <v/>
      </c>
      <c r="C5868" s="6"/>
      <c r="D5868" s="6"/>
      <c r="E5868" s="6"/>
      <c r="F5868" s="7"/>
      <c r="G5868" s="12"/>
      <c r="H5868" s="12"/>
      <c r="I5868" s="12"/>
      <c r="J5868" s="12"/>
      <c r="K5868" s="12"/>
      <c r="L5868" s="10"/>
      <c r="M5868" s="10"/>
      <c r="N5868" s="11" t="str">
        <f t="shared" si="189"/>
        <v/>
      </c>
      <c r="O5868" s="49" t="str">
        <f t="shared" si="190"/>
        <v/>
      </c>
      <c r="P5868" s="46" t="str">
        <f>IF(A5868="","",VLOOKUP(A5868,'Account Codes '!$B$4:$D$263,3,FALSE))</f>
        <v/>
      </c>
      <c r="Q5868" s="46" t="str">
        <f>IF(F5868="","",VLOOKUP(F5868,'Class Codes'!$A$4:$B$1221,2,FALSE))</f>
        <v/>
      </c>
    </row>
    <row r="5869" spans="1:17" s="50" customFormat="1" x14ac:dyDescent="0.3">
      <c r="A5869" s="33"/>
      <c r="B5869" s="8" t="str">
        <f>IF(NOT(ISBLANK(A5869)),VLOOKUP(A5869,'Account Codes '!$B$4:$C$263,2,FALSE),"")</f>
        <v/>
      </c>
      <c r="C5869" s="6"/>
      <c r="D5869" s="6"/>
      <c r="E5869" s="6"/>
      <c r="F5869" s="7"/>
      <c r="G5869" s="12"/>
      <c r="H5869" s="12"/>
      <c r="I5869" s="12"/>
      <c r="J5869" s="12"/>
      <c r="K5869" s="12"/>
      <c r="L5869" s="10"/>
      <c r="M5869" s="10"/>
      <c r="N5869" s="11" t="str">
        <f t="shared" si="189"/>
        <v/>
      </c>
      <c r="O5869" s="49" t="str">
        <f t="shared" si="190"/>
        <v/>
      </c>
      <c r="P5869" s="46" t="str">
        <f>IF(A5869="","",VLOOKUP(A5869,'Account Codes '!$B$4:$D$263,3,FALSE))</f>
        <v/>
      </c>
      <c r="Q5869" s="46" t="str">
        <f>IF(F5869="","",VLOOKUP(F5869,'Class Codes'!$A$4:$B$1221,2,FALSE))</f>
        <v/>
      </c>
    </row>
    <row r="5870" spans="1:17" s="50" customFormat="1" x14ac:dyDescent="0.3">
      <c r="A5870" s="33"/>
      <c r="B5870" s="8" t="str">
        <f>IF(NOT(ISBLANK(A5870)),VLOOKUP(A5870,'Account Codes '!$B$4:$C$263,2,FALSE),"")</f>
        <v/>
      </c>
      <c r="C5870" s="6"/>
      <c r="D5870" s="6"/>
      <c r="E5870" s="6"/>
      <c r="F5870" s="7"/>
      <c r="G5870" s="12"/>
      <c r="H5870" s="12"/>
      <c r="I5870" s="12"/>
      <c r="J5870" s="12"/>
      <c r="K5870" s="12"/>
      <c r="L5870" s="10"/>
      <c r="M5870" s="10"/>
      <c r="N5870" s="11" t="str">
        <f t="shared" si="189"/>
        <v/>
      </c>
      <c r="O5870" s="49" t="str">
        <f t="shared" si="190"/>
        <v/>
      </c>
      <c r="P5870" s="46" t="str">
        <f>IF(A5870="","",VLOOKUP(A5870,'Account Codes '!$B$4:$D$263,3,FALSE))</f>
        <v/>
      </c>
      <c r="Q5870" s="46" t="str">
        <f>IF(F5870="","",VLOOKUP(F5870,'Class Codes'!$A$4:$B$1221,2,FALSE))</f>
        <v/>
      </c>
    </row>
    <row r="5871" spans="1:17" s="50" customFormat="1" x14ac:dyDescent="0.3">
      <c r="A5871" s="33"/>
      <c r="B5871" s="8" t="str">
        <f>IF(NOT(ISBLANK(A5871)),VLOOKUP(A5871,'Account Codes '!$B$4:$C$263,2,FALSE),"")</f>
        <v/>
      </c>
      <c r="C5871" s="6"/>
      <c r="D5871" s="6"/>
      <c r="E5871" s="6"/>
      <c r="F5871" s="7"/>
      <c r="G5871" s="12"/>
      <c r="H5871" s="12"/>
      <c r="I5871" s="12"/>
      <c r="J5871" s="12"/>
      <c r="K5871" s="12"/>
      <c r="L5871" s="10"/>
      <c r="M5871" s="10"/>
      <c r="N5871" s="11" t="str">
        <f t="shared" si="189"/>
        <v/>
      </c>
      <c r="O5871" s="49" t="str">
        <f t="shared" si="190"/>
        <v/>
      </c>
      <c r="P5871" s="46" t="str">
        <f>IF(A5871="","",VLOOKUP(A5871,'Account Codes '!$B$4:$D$263,3,FALSE))</f>
        <v/>
      </c>
      <c r="Q5871" s="46" t="str">
        <f>IF(F5871="","",VLOOKUP(F5871,'Class Codes'!$A$4:$B$1221,2,FALSE))</f>
        <v/>
      </c>
    </row>
    <row r="5872" spans="1:17" s="50" customFormat="1" x14ac:dyDescent="0.3">
      <c r="A5872" s="33"/>
      <c r="B5872" s="8" t="str">
        <f>IF(NOT(ISBLANK(A5872)),VLOOKUP(A5872,'Account Codes '!$B$4:$C$263,2,FALSE),"")</f>
        <v/>
      </c>
      <c r="C5872" s="6"/>
      <c r="D5872" s="6"/>
      <c r="E5872" s="6"/>
      <c r="F5872" s="7"/>
      <c r="G5872" s="12"/>
      <c r="H5872" s="12"/>
      <c r="I5872" s="12"/>
      <c r="J5872" s="12"/>
      <c r="K5872" s="12"/>
      <c r="L5872" s="10"/>
      <c r="M5872" s="10"/>
      <c r="N5872" s="11" t="str">
        <f t="shared" si="189"/>
        <v/>
      </c>
      <c r="O5872" s="49" t="str">
        <f t="shared" si="190"/>
        <v/>
      </c>
      <c r="P5872" s="46" t="str">
        <f>IF(A5872="","",VLOOKUP(A5872,'Account Codes '!$B$4:$D$263,3,FALSE))</f>
        <v/>
      </c>
      <c r="Q5872" s="46" t="str">
        <f>IF(F5872="","",VLOOKUP(F5872,'Class Codes'!$A$4:$B$1221,2,FALSE))</f>
        <v/>
      </c>
    </row>
    <row r="5873" spans="1:17" s="50" customFormat="1" x14ac:dyDescent="0.3">
      <c r="A5873" s="33"/>
      <c r="B5873" s="8" t="str">
        <f>IF(NOT(ISBLANK(A5873)),VLOOKUP(A5873,'Account Codes '!$B$4:$C$263,2,FALSE),"")</f>
        <v/>
      </c>
      <c r="C5873" s="6"/>
      <c r="D5873" s="6"/>
      <c r="E5873" s="6"/>
      <c r="F5873" s="7"/>
      <c r="G5873" s="12"/>
      <c r="H5873" s="12"/>
      <c r="I5873" s="12"/>
      <c r="J5873" s="12"/>
      <c r="K5873" s="12"/>
      <c r="L5873" s="10"/>
      <c r="M5873" s="10"/>
      <c r="N5873" s="11" t="str">
        <f t="shared" si="189"/>
        <v/>
      </c>
      <c r="O5873" s="49" t="str">
        <f t="shared" si="190"/>
        <v/>
      </c>
      <c r="P5873" s="46" t="str">
        <f>IF(A5873="","",VLOOKUP(A5873,'Account Codes '!$B$4:$D$263,3,FALSE))</f>
        <v/>
      </c>
      <c r="Q5873" s="46" t="str">
        <f>IF(F5873="","",VLOOKUP(F5873,'Class Codes'!$A$4:$B$1221,2,FALSE))</f>
        <v/>
      </c>
    </row>
    <row r="5874" spans="1:17" s="50" customFormat="1" x14ac:dyDescent="0.3">
      <c r="A5874" s="33"/>
      <c r="B5874" s="8" t="str">
        <f>IF(NOT(ISBLANK(A5874)),VLOOKUP(A5874,'Account Codes '!$B$4:$C$263,2,FALSE),"")</f>
        <v/>
      </c>
      <c r="C5874" s="6"/>
      <c r="D5874" s="6"/>
      <c r="E5874" s="6"/>
      <c r="F5874" s="7"/>
      <c r="G5874" s="12"/>
      <c r="H5874" s="12"/>
      <c r="I5874" s="12"/>
      <c r="J5874" s="12"/>
      <c r="K5874" s="12"/>
      <c r="L5874" s="10"/>
      <c r="M5874" s="10"/>
      <c r="N5874" s="11" t="str">
        <f t="shared" si="189"/>
        <v/>
      </c>
      <c r="O5874" s="49" t="str">
        <f t="shared" si="190"/>
        <v/>
      </c>
      <c r="P5874" s="46" t="str">
        <f>IF(A5874="","",VLOOKUP(A5874,'Account Codes '!$B$4:$D$263,3,FALSE))</f>
        <v/>
      </c>
      <c r="Q5874" s="46" t="str">
        <f>IF(F5874="","",VLOOKUP(F5874,'Class Codes'!$A$4:$B$1221,2,FALSE))</f>
        <v/>
      </c>
    </row>
    <row r="5875" spans="1:17" s="50" customFormat="1" x14ac:dyDescent="0.3">
      <c r="A5875" s="33"/>
      <c r="B5875" s="8" t="str">
        <f>IF(NOT(ISBLANK(A5875)),VLOOKUP(A5875,'Account Codes '!$B$4:$C$263,2,FALSE),"")</f>
        <v/>
      </c>
      <c r="C5875" s="6"/>
      <c r="D5875" s="6"/>
      <c r="E5875" s="6"/>
      <c r="F5875" s="7"/>
      <c r="G5875" s="12"/>
      <c r="H5875" s="12"/>
      <c r="I5875" s="12"/>
      <c r="J5875" s="12"/>
      <c r="K5875" s="12"/>
      <c r="L5875" s="10"/>
      <c r="M5875" s="10"/>
      <c r="N5875" s="11" t="str">
        <f t="shared" si="189"/>
        <v/>
      </c>
      <c r="O5875" s="49" t="str">
        <f t="shared" si="190"/>
        <v/>
      </c>
      <c r="P5875" s="46" t="str">
        <f>IF(A5875="","",VLOOKUP(A5875,'Account Codes '!$B$4:$D$263,3,FALSE))</f>
        <v/>
      </c>
      <c r="Q5875" s="46" t="str">
        <f>IF(F5875="","",VLOOKUP(F5875,'Class Codes'!$A$4:$B$1221,2,FALSE))</f>
        <v/>
      </c>
    </row>
    <row r="5876" spans="1:17" s="50" customFormat="1" x14ac:dyDescent="0.3">
      <c r="A5876" s="33"/>
      <c r="B5876" s="8" t="str">
        <f>IF(NOT(ISBLANK(A5876)),VLOOKUP(A5876,'Account Codes '!$B$4:$C$263,2,FALSE),"")</f>
        <v/>
      </c>
      <c r="C5876" s="6"/>
      <c r="D5876" s="6"/>
      <c r="E5876" s="6"/>
      <c r="F5876" s="7"/>
      <c r="G5876" s="12"/>
      <c r="H5876" s="12"/>
      <c r="I5876" s="12"/>
      <c r="J5876" s="12"/>
      <c r="K5876" s="12"/>
      <c r="L5876" s="10"/>
      <c r="M5876" s="10"/>
      <c r="N5876" s="11" t="str">
        <f t="shared" si="189"/>
        <v/>
      </c>
      <c r="O5876" s="49" t="str">
        <f t="shared" si="190"/>
        <v/>
      </c>
      <c r="P5876" s="46" t="str">
        <f>IF(A5876="","",VLOOKUP(A5876,'Account Codes '!$B$4:$D$263,3,FALSE))</f>
        <v/>
      </c>
      <c r="Q5876" s="46" t="str">
        <f>IF(F5876="","",VLOOKUP(F5876,'Class Codes'!$A$4:$B$1221,2,FALSE))</f>
        <v/>
      </c>
    </row>
    <row r="5877" spans="1:17" s="50" customFormat="1" x14ac:dyDescent="0.3">
      <c r="A5877" s="33"/>
      <c r="B5877" s="8" t="str">
        <f>IF(NOT(ISBLANK(A5877)),VLOOKUP(A5877,'Account Codes '!$B$4:$C$263,2,FALSE),"")</f>
        <v/>
      </c>
      <c r="C5877" s="6"/>
      <c r="D5877" s="6"/>
      <c r="E5877" s="6"/>
      <c r="F5877" s="7"/>
      <c r="G5877" s="12"/>
      <c r="H5877" s="12"/>
      <c r="I5877" s="12"/>
      <c r="J5877" s="12"/>
      <c r="K5877" s="12"/>
      <c r="L5877" s="10"/>
      <c r="M5877" s="10"/>
      <c r="N5877" s="11" t="str">
        <f t="shared" si="189"/>
        <v/>
      </c>
      <c r="O5877" s="49" t="str">
        <f t="shared" si="190"/>
        <v/>
      </c>
      <c r="P5877" s="46" t="str">
        <f>IF(A5877="","",VLOOKUP(A5877,'Account Codes '!$B$4:$D$263,3,FALSE))</f>
        <v/>
      </c>
      <c r="Q5877" s="46" t="str">
        <f>IF(F5877="","",VLOOKUP(F5877,'Class Codes'!$A$4:$B$1221,2,FALSE))</f>
        <v/>
      </c>
    </row>
    <row r="5878" spans="1:17" s="50" customFormat="1" x14ac:dyDescent="0.3">
      <c r="A5878" s="33"/>
      <c r="B5878" s="8" t="str">
        <f>IF(NOT(ISBLANK(A5878)),VLOOKUP(A5878,'Account Codes '!$B$4:$C$263,2,FALSE),"")</f>
        <v/>
      </c>
      <c r="C5878" s="6"/>
      <c r="D5878" s="6"/>
      <c r="E5878" s="6"/>
      <c r="F5878" s="7"/>
      <c r="G5878" s="12"/>
      <c r="H5878" s="12"/>
      <c r="I5878" s="12"/>
      <c r="J5878" s="12"/>
      <c r="K5878" s="12"/>
      <c r="L5878" s="10"/>
      <c r="M5878" s="10"/>
      <c r="N5878" s="11" t="str">
        <f t="shared" si="189"/>
        <v/>
      </c>
      <c r="O5878" s="49" t="str">
        <f t="shared" si="190"/>
        <v/>
      </c>
      <c r="P5878" s="46" t="str">
        <f>IF(A5878="","",VLOOKUP(A5878,'Account Codes '!$B$4:$D$263,3,FALSE))</f>
        <v/>
      </c>
      <c r="Q5878" s="46" t="str">
        <f>IF(F5878="","",VLOOKUP(F5878,'Class Codes'!$A$4:$B$1221,2,FALSE))</f>
        <v/>
      </c>
    </row>
    <row r="5879" spans="1:17" s="50" customFormat="1" x14ac:dyDescent="0.3">
      <c r="A5879" s="33"/>
      <c r="B5879" s="8" t="str">
        <f>IF(NOT(ISBLANK(A5879)),VLOOKUP(A5879,'Account Codes '!$B$4:$C$263,2,FALSE),"")</f>
        <v/>
      </c>
      <c r="C5879" s="6"/>
      <c r="D5879" s="6"/>
      <c r="E5879" s="6"/>
      <c r="F5879" s="7"/>
      <c r="G5879" s="12"/>
      <c r="H5879" s="12"/>
      <c r="I5879" s="12"/>
      <c r="J5879" s="12"/>
      <c r="K5879" s="12"/>
      <c r="L5879" s="10"/>
      <c r="M5879" s="10"/>
      <c r="N5879" s="11" t="str">
        <f t="shared" si="189"/>
        <v/>
      </c>
      <c r="O5879" s="49" t="str">
        <f t="shared" si="190"/>
        <v/>
      </c>
      <c r="P5879" s="46" t="str">
        <f>IF(A5879="","",VLOOKUP(A5879,'Account Codes '!$B$4:$D$263,3,FALSE))</f>
        <v/>
      </c>
      <c r="Q5879" s="46" t="str">
        <f>IF(F5879="","",VLOOKUP(F5879,'Class Codes'!$A$4:$B$1221,2,FALSE))</f>
        <v/>
      </c>
    </row>
    <row r="5880" spans="1:17" s="50" customFormat="1" x14ac:dyDescent="0.3">
      <c r="A5880" s="33"/>
      <c r="B5880" s="8" t="str">
        <f>IF(NOT(ISBLANK(A5880)),VLOOKUP(A5880,'Account Codes '!$B$4:$C$263,2,FALSE),"")</f>
        <v/>
      </c>
      <c r="C5880" s="6"/>
      <c r="D5880" s="6"/>
      <c r="E5880" s="6"/>
      <c r="F5880" s="7"/>
      <c r="G5880" s="12"/>
      <c r="H5880" s="12"/>
      <c r="I5880" s="12"/>
      <c r="J5880" s="12"/>
      <c r="K5880" s="12"/>
      <c r="L5880" s="10"/>
      <c r="M5880" s="10"/>
      <c r="N5880" s="11" t="str">
        <f t="shared" si="189"/>
        <v/>
      </c>
      <c r="O5880" s="49" t="str">
        <f t="shared" si="190"/>
        <v/>
      </c>
      <c r="P5880" s="46" t="str">
        <f>IF(A5880="","",VLOOKUP(A5880,'Account Codes '!$B$4:$D$263,3,FALSE))</f>
        <v/>
      </c>
      <c r="Q5880" s="46" t="str">
        <f>IF(F5880="","",VLOOKUP(F5880,'Class Codes'!$A$4:$B$1221,2,FALSE))</f>
        <v/>
      </c>
    </row>
    <row r="5881" spans="1:17" s="50" customFormat="1" x14ac:dyDescent="0.3">
      <c r="A5881" s="33"/>
      <c r="B5881" s="8" t="str">
        <f>IF(NOT(ISBLANK(A5881)),VLOOKUP(A5881,'Account Codes '!$B$4:$C$263,2,FALSE),"")</f>
        <v/>
      </c>
      <c r="C5881" s="6"/>
      <c r="D5881" s="6"/>
      <c r="E5881" s="6"/>
      <c r="F5881" s="7"/>
      <c r="G5881" s="12"/>
      <c r="H5881" s="12"/>
      <c r="I5881" s="12"/>
      <c r="J5881" s="12"/>
      <c r="K5881" s="12"/>
      <c r="L5881" s="10"/>
      <c r="M5881" s="10"/>
      <c r="N5881" s="11" t="str">
        <f t="shared" si="189"/>
        <v/>
      </c>
      <c r="O5881" s="49" t="str">
        <f t="shared" si="190"/>
        <v/>
      </c>
      <c r="P5881" s="46" t="str">
        <f>IF(A5881="","",VLOOKUP(A5881,'Account Codes '!$B$4:$D$263,3,FALSE))</f>
        <v/>
      </c>
      <c r="Q5881" s="46" t="str">
        <f>IF(F5881="","",VLOOKUP(F5881,'Class Codes'!$A$4:$B$1221,2,FALSE))</f>
        <v/>
      </c>
    </row>
    <row r="5882" spans="1:17" s="50" customFormat="1" x14ac:dyDescent="0.3">
      <c r="A5882" s="33"/>
      <c r="B5882" s="8" t="str">
        <f>IF(NOT(ISBLANK(A5882)),VLOOKUP(A5882,'Account Codes '!$B$4:$C$263,2,FALSE),"")</f>
        <v/>
      </c>
      <c r="C5882" s="6"/>
      <c r="D5882" s="6"/>
      <c r="E5882" s="6"/>
      <c r="F5882" s="7"/>
      <c r="G5882" s="12"/>
      <c r="H5882" s="12"/>
      <c r="I5882" s="12"/>
      <c r="J5882" s="12"/>
      <c r="K5882" s="12"/>
      <c r="L5882" s="10"/>
      <c r="M5882" s="10"/>
      <c r="N5882" s="11" t="str">
        <f t="shared" si="189"/>
        <v/>
      </c>
      <c r="O5882" s="49" t="str">
        <f t="shared" si="190"/>
        <v/>
      </c>
      <c r="P5882" s="46" t="str">
        <f>IF(A5882="","",VLOOKUP(A5882,'Account Codes '!$B$4:$D$263,3,FALSE))</f>
        <v/>
      </c>
      <c r="Q5882" s="46" t="str">
        <f>IF(F5882="","",VLOOKUP(F5882,'Class Codes'!$A$4:$B$1221,2,FALSE))</f>
        <v/>
      </c>
    </row>
    <row r="5883" spans="1:17" s="50" customFormat="1" x14ac:dyDescent="0.3">
      <c r="A5883" s="33"/>
      <c r="B5883" s="8" t="str">
        <f>IF(NOT(ISBLANK(A5883)),VLOOKUP(A5883,'Account Codes '!$B$4:$C$263,2,FALSE),"")</f>
        <v/>
      </c>
      <c r="C5883" s="6"/>
      <c r="D5883" s="6"/>
      <c r="E5883" s="6"/>
      <c r="F5883" s="7"/>
      <c r="G5883" s="12"/>
      <c r="H5883" s="12"/>
      <c r="I5883" s="12"/>
      <c r="J5883" s="12"/>
      <c r="K5883" s="12"/>
      <c r="L5883" s="10"/>
      <c r="M5883" s="10"/>
      <c r="N5883" s="11" t="str">
        <f t="shared" si="189"/>
        <v/>
      </c>
      <c r="O5883" s="49" t="str">
        <f t="shared" si="190"/>
        <v/>
      </c>
      <c r="P5883" s="46" t="str">
        <f>IF(A5883="","",VLOOKUP(A5883,'Account Codes '!$B$4:$D$263,3,FALSE))</f>
        <v/>
      </c>
      <c r="Q5883" s="46" t="str">
        <f>IF(F5883="","",VLOOKUP(F5883,'Class Codes'!$A$4:$B$1221,2,FALSE))</f>
        <v/>
      </c>
    </row>
    <row r="5884" spans="1:17" s="50" customFormat="1" x14ac:dyDescent="0.3">
      <c r="A5884" s="33"/>
      <c r="B5884" s="8" t="str">
        <f>IF(NOT(ISBLANK(A5884)),VLOOKUP(A5884,'Account Codes '!$B$4:$C$263,2,FALSE),"")</f>
        <v/>
      </c>
      <c r="C5884" s="6"/>
      <c r="D5884" s="6"/>
      <c r="E5884" s="6"/>
      <c r="F5884" s="7"/>
      <c r="G5884" s="12"/>
      <c r="H5884" s="12"/>
      <c r="I5884" s="12"/>
      <c r="J5884" s="12"/>
      <c r="K5884" s="12"/>
      <c r="L5884" s="10"/>
      <c r="M5884" s="10"/>
      <c r="N5884" s="11" t="str">
        <f t="shared" si="189"/>
        <v/>
      </c>
      <c r="O5884" s="49" t="str">
        <f t="shared" si="190"/>
        <v/>
      </c>
      <c r="P5884" s="46" t="str">
        <f>IF(A5884="","",VLOOKUP(A5884,'Account Codes '!$B$4:$D$263,3,FALSE))</f>
        <v/>
      </c>
      <c r="Q5884" s="46" t="str">
        <f>IF(F5884="","",VLOOKUP(F5884,'Class Codes'!$A$4:$B$1221,2,FALSE))</f>
        <v/>
      </c>
    </row>
    <row r="5885" spans="1:17" s="50" customFormat="1" x14ac:dyDescent="0.3">
      <c r="A5885" s="33"/>
      <c r="B5885" s="8" t="str">
        <f>IF(NOT(ISBLANK(A5885)),VLOOKUP(A5885,'Account Codes '!$B$4:$C$263,2,FALSE),"")</f>
        <v/>
      </c>
      <c r="C5885" s="6"/>
      <c r="D5885" s="6"/>
      <c r="E5885" s="6"/>
      <c r="F5885" s="7"/>
      <c r="G5885" s="12"/>
      <c r="H5885" s="12"/>
      <c r="I5885" s="12"/>
      <c r="J5885" s="12"/>
      <c r="K5885" s="12"/>
      <c r="L5885" s="10"/>
      <c r="M5885" s="10"/>
      <c r="N5885" s="11" t="str">
        <f t="shared" si="189"/>
        <v/>
      </c>
      <c r="O5885" s="49" t="str">
        <f t="shared" si="190"/>
        <v/>
      </c>
      <c r="P5885" s="46" t="str">
        <f>IF(A5885="","",VLOOKUP(A5885,'Account Codes '!$B$4:$D$263,3,FALSE))</f>
        <v/>
      </c>
      <c r="Q5885" s="46" t="str">
        <f>IF(F5885="","",VLOOKUP(F5885,'Class Codes'!$A$4:$B$1221,2,FALSE))</f>
        <v/>
      </c>
    </row>
    <row r="5886" spans="1:17" s="50" customFormat="1" x14ac:dyDescent="0.3">
      <c r="A5886" s="33"/>
      <c r="B5886" s="8" t="str">
        <f>IF(NOT(ISBLANK(A5886)),VLOOKUP(A5886,'Account Codes '!$B$4:$C$263,2,FALSE),"")</f>
        <v/>
      </c>
      <c r="C5886" s="6"/>
      <c r="D5886" s="6"/>
      <c r="E5886" s="6"/>
      <c r="F5886" s="7"/>
      <c r="G5886" s="12"/>
      <c r="H5886" s="12"/>
      <c r="I5886" s="12"/>
      <c r="J5886" s="12"/>
      <c r="K5886" s="12"/>
      <c r="L5886" s="10"/>
      <c r="M5886" s="10"/>
      <c r="N5886" s="11" t="str">
        <f t="shared" si="189"/>
        <v/>
      </c>
      <c r="O5886" s="49" t="str">
        <f t="shared" si="190"/>
        <v/>
      </c>
      <c r="P5886" s="46" t="str">
        <f>IF(A5886="","",VLOOKUP(A5886,'Account Codes '!$B$4:$D$263,3,FALSE))</f>
        <v/>
      </c>
      <c r="Q5886" s="46" t="str">
        <f>IF(F5886="","",VLOOKUP(F5886,'Class Codes'!$A$4:$B$1221,2,FALSE))</f>
        <v/>
      </c>
    </row>
    <row r="5887" spans="1:17" s="50" customFormat="1" x14ac:dyDescent="0.3">
      <c r="A5887" s="33"/>
      <c r="B5887" s="8" t="str">
        <f>IF(NOT(ISBLANK(A5887)),VLOOKUP(A5887,'Account Codes '!$B$4:$C$263,2,FALSE),"")</f>
        <v/>
      </c>
      <c r="C5887" s="6"/>
      <c r="D5887" s="6"/>
      <c r="E5887" s="6"/>
      <c r="F5887" s="7"/>
      <c r="G5887" s="12"/>
      <c r="H5887" s="12"/>
      <c r="I5887" s="12"/>
      <c r="J5887" s="12"/>
      <c r="K5887" s="12"/>
      <c r="L5887" s="10"/>
      <c r="M5887" s="10"/>
      <c r="N5887" s="11" t="str">
        <f t="shared" si="189"/>
        <v/>
      </c>
      <c r="O5887" s="49" t="str">
        <f t="shared" si="190"/>
        <v/>
      </c>
      <c r="P5887" s="46" t="str">
        <f>IF(A5887="","",VLOOKUP(A5887,'Account Codes '!$B$4:$D$263,3,FALSE))</f>
        <v/>
      </c>
      <c r="Q5887" s="46" t="str">
        <f>IF(F5887="","",VLOOKUP(F5887,'Class Codes'!$A$4:$B$1221,2,FALSE))</f>
        <v/>
      </c>
    </row>
    <row r="5888" spans="1:17" s="50" customFormat="1" x14ac:dyDescent="0.3">
      <c r="A5888" s="33"/>
      <c r="B5888" s="8" t="str">
        <f>IF(NOT(ISBLANK(A5888)),VLOOKUP(A5888,'Account Codes '!$B$4:$C$263,2,FALSE),"")</f>
        <v/>
      </c>
      <c r="C5888" s="6"/>
      <c r="D5888" s="6"/>
      <c r="E5888" s="6"/>
      <c r="F5888" s="7"/>
      <c r="G5888" s="12"/>
      <c r="H5888" s="12"/>
      <c r="I5888" s="12"/>
      <c r="J5888" s="12"/>
      <c r="K5888" s="12"/>
      <c r="L5888" s="10"/>
      <c r="M5888" s="10"/>
      <c r="N5888" s="11" t="str">
        <f t="shared" ref="N5888:N5951" si="191">IF(NOT(ISBLANK(L5888)),L5888*M5888,"")</f>
        <v/>
      </c>
      <c r="O5888" s="49" t="str">
        <f t="shared" si="190"/>
        <v/>
      </c>
      <c r="P5888" s="46" t="str">
        <f>IF(A5888="","",VLOOKUP(A5888,'Account Codes '!$B$4:$D$263,3,FALSE))</f>
        <v/>
      </c>
      <c r="Q5888" s="46" t="str">
        <f>IF(F5888="","",VLOOKUP(F5888,'Class Codes'!$A$4:$B$1221,2,FALSE))</f>
        <v/>
      </c>
    </row>
    <row r="5889" spans="1:17" s="50" customFormat="1" x14ac:dyDescent="0.3">
      <c r="A5889" s="33"/>
      <c r="B5889" s="8" t="str">
        <f>IF(NOT(ISBLANK(A5889)),VLOOKUP(A5889,'Account Codes '!$B$4:$C$263,2,FALSE),"")</f>
        <v/>
      </c>
      <c r="C5889" s="6"/>
      <c r="D5889" s="6"/>
      <c r="E5889" s="6"/>
      <c r="F5889" s="7"/>
      <c r="G5889" s="12"/>
      <c r="H5889" s="12"/>
      <c r="I5889" s="12"/>
      <c r="J5889" s="12"/>
      <c r="K5889" s="12"/>
      <c r="L5889" s="10"/>
      <c r="M5889" s="10"/>
      <c r="N5889" s="11" t="str">
        <f t="shared" si="191"/>
        <v/>
      </c>
      <c r="O5889" s="49" t="str">
        <f t="shared" si="190"/>
        <v/>
      </c>
      <c r="P5889" s="46" t="str">
        <f>IF(A5889="","",VLOOKUP(A5889,'Account Codes '!$B$4:$D$263,3,FALSE))</f>
        <v/>
      </c>
      <c r="Q5889" s="46" t="str">
        <f>IF(F5889="","",VLOOKUP(F5889,'Class Codes'!$A$4:$B$1221,2,FALSE))</f>
        <v/>
      </c>
    </row>
    <row r="5890" spans="1:17" s="50" customFormat="1" x14ac:dyDescent="0.3">
      <c r="A5890" s="33"/>
      <c r="B5890" s="8" t="str">
        <f>IF(NOT(ISBLANK(A5890)),VLOOKUP(A5890,'Account Codes '!$B$4:$C$263,2,FALSE),"")</f>
        <v/>
      </c>
      <c r="C5890" s="6"/>
      <c r="D5890" s="6"/>
      <c r="E5890" s="6"/>
      <c r="F5890" s="7"/>
      <c r="G5890" s="12"/>
      <c r="H5890" s="12"/>
      <c r="I5890" s="12"/>
      <c r="J5890" s="12"/>
      <c r="K5890" s="12"/>
      <c r="L5890" s="10"/>
      <c r="M5890" s="10"/>
      <c r="N5890" s="11" t="str">
        <f t="shared" si="191"/>
        <v/>
      </c>
      <c r="O5890" s="49" t="str">
        <f t="shared" si="190"/>
        <v/>
      </c>
      <c r="P5890" s="46" t="str">
        <f>IF(A5890="","",VLOOKUP(A5890,'Account Codes '!$B$4:$D$263,3,FALSE))</f>
        <v/>
      </c>
      <c r="Q5890" s="46" t="str">
        <f>IF(F5890="","",VLOOKUP(F5890,'Class Codes'!$A$4:$B$1221,2,FALSE))</f>
        <v/>
      </c>
    </row>
    <row r="5891" spans="1:17" s="50" customFormat="1" x14ac:dyDescent="0.3">
      <c r="A5891" s="33"/>
      <c r="B5891" s="8" t="str">
        <f>IF(NOT(ISBLANK(A5891)),VLOOKUP(A5891,'Account Codes '!$B$4:$C$263,2,FALSE),"")</f>
        <v/>
      </c>
      <c r="C5891" s="6"/>
      <c r="D5891" s="6"/>
      <c r="E5891" s="6"/>
      <c r="F5891" s="7"/>
      <c r="G5891" s="12"/>
      <c r="H5891" s="12"/>
      <c r="I5891" s="12"/>
      <c r="J5891" s="12"/>
      <c r="K5891" s="12"/>
      <c r="L5891" s="10"/>
      <c r="M5891" s="10"/>
      <c r="N5891" s="11" t="str">
        <f t="shared" si="191"/>
        <v/>
      </c>
      <c r="O5891" s="49" t="str">
        <f t="shared" si="190"/>
        <v/>
      </c>
      <c r="P5891" s="46" t="str">
        <f>IF(A5891="","",VLOOKUP(A5891,'Account Codes '!$B$4:$D$263,3,FALSE))</f>
        <v/>
      </c>
      <c r="Q5891" s="46" t="str">
        <f>IF(F5891="","",VLOOKUP(F5891,'Class Codes'!$A$4:$B$1221,2,FALSE))</f>
        <v/>
      </c>
    </row>
    <row r="5892" spans="1:17" s="50" customFormat="1" x14ac:dyDescent="0.3">
      <c r="A5892" s="33"/>
      <c r="B5892" s="8" t="str">
        <f>IF(NOT(ISBLANK(A5892)),VLOOKUP(A5892,'Account Codes '!$B$4:$C$263,2,FALSE),"")</f>
        <v/>
      </c>
      <c r="C5892" s="6"/>
      <c r="D5892" s="6"/>
      <c r="E5892" s="6"/>
      <c r="F5892" s="7"/>
      <c r="G5892" s="12"/>
      <c r="H5892" s="12"/>
      <c r="I5892" s="12"/>
      <c r="J5892" s="12"/>
      <c r="K5892" s="12"/>
      <c r="L5892" s="10"/>
      <c r="M5892" s="10"/>
      <c r="N5892" s="11" t="str">
        <f t="shared" si="191"/>
        <v/>
      </c>
      <c r="O5892" s="49" t="str">
        <f t="shared" si="190"/>
        <v/>
      </c>
      <c r="P5892" s="46" t="str">
        <f>IF(A5892="","",VLOOKUP(A5892,'Account Codes '!$B$4:$D$263,3,FALSE))</f>
        <v/>
      </c>
      <c r="Q5892" s="46" t="str">
        <f>IF(F5892="","",VLOOKUP(F5892,'Class Codes'!$A$4:$B$1221,2,FALSE))</f>
        <v/>
      </c>
    </row>
    <row r="5893" spans="1:17" s="50" customFormat="1" x14ac:dyDescent="0.3">
      <c r="A5893" s="33"/>
      <c r="B5893" s="8" t="str">
        <f>IF(NOT(ISBLANK(A5893)),VLOOKUP(A5893,'Account Codes '!$B$4:$C$263,2,FALSE),"")</f>
        <v/>
      </c>
      <c r="C5893" s="6"/>
      <c r="D5893" s="6"/>
      <c r="E5893" s="6"/>
      <c r="F5893" s="7"/>
      <c r="G5893" s="12"/>
      <c r="H5893" s="12"/>
      <c r="I5893" s="12"/>
      <c r="J5893" s="12"/>
      <c r="K5893" s="12"/>
      <c r="L5893" s="10"/>
      <c r="M5893" s="10"/>
      <c r="N5893" s="11" t="str">
        <f t="shared" si="191"/>
        <v/>
      </c>
      <c r="O5893" s="49" t="str">
        <f t="shared" si="190"/>
        <v/>
      </c>
      <c r="P5893" s="46" t="str">
        <f>IF(A5893="","",VLOOKUP(A5893,'Account Codes '!$B$4:$D$263,3,FALSE))</f>
        <v/>
      </c>
      <c r="Q5893" s="46" t="str">
        <f>IF(F5893="","",VLOOKUP(F5893,'Class Codes'!$A$4:$B$1221,2,FALSE))</f>
        <v/>
      </c>
    </row>
    <row r="5894" spans="1:17" s="50" customFormat="1" x14ac:dyDescent="0.3">
      <c r="A5894" s="33"/>
      <c r="B5894" s="8" t="str">
        <f>IF(NOT(ISBLANK(A5894)),VLOOKUP(A5894,'Account Codes '!$B$4:$C$263,2,FALSE),"")</f>
        <v/>
      </c>
      <c r="C5894" s="6"/>
      <c r="D5894" s="6"/>
      <c r="E5894" s="6"/>
      <c r="F5894" s="7"/>
      <c r="G5894" s="12"/>
      <c r="H5894" s="12"/>
      <c r="I5894" s="12"/>
      <c r="J5894" s="12"/>
      <c r="K5894" s="12"/>
      <c r="L5894" s="10"/>
      <c r="M5894" s="10"/>
      <c r="N5894" s="11" t="str">
        <f t="shared" si="191"/>
        <v/>
      </c>
      <c r="O5894" s="49" t="str">
        <f t="shared" si="190"/>
        <v/>
      </c>
      <c r="P5894" s="46" t="str">
        <f>IF(A5894="","",VLOOKUP(A5894,'Account Codes '!$B$4:$D$263,3,FALSE))</f>
        <v/>
      </c>
      <c r="Q5894" s="46" t="str">
        <f>IF(F5894="","",VLOOKUP(F5894,'Class Codes'!$A$4:$B$1221,2,FALSE))</f>
        <v/>
      </c>
    </row>
    <row r="5895" spans="1:17" s="50" customFormat="1" x14ac:dyDescent="0.3">
      <c r="A5895" s="33"/>
      <c r="B5895" s="8" t="str">
        <f>IF(NOT(ISBLANK(A5895)),VLOOKUP(A5895,'Account Codes '!$B$4:$C$263,2,FALSE),"")</f>
        <v/>
      </c>
      <c r="C5895" s="6"/>
      <c r="D5895" s="6"/>
      <c r="E5895" s="6"/>
      <c r="F5895" s="7"/>
      <c r="G5895" s="12"/>
      <c r="H5895" s="12"/>
      <c r="I5895" s="12"/>
      <c r="J5895" s="12"/>
      <c r="K5895" s="12"/>
      <c r="L5895" s="10"/>
      <c r="M5895" s="10"/>
      <c r="N5895" s="11" t="str">
        <f t="shared" si="191"/>
        <v/>
      </c>
      <c r="O5895" s="49" t="str">
        <f t="shared" si="190"/>
        <v/>
      </c>
      <c r="P5895" s="46" t="str">
        <f>IF(A5895="","",VLOOKUP(A5895,'Account Codes '!$B$4:$D$263,3,FALSE))</f>
        <v/>
      </c>
      <c r="Q5895" s="46" t="str">
        <f>IF(F5895="","",VLOOKUP(F5895,'Class Codes'!$A$4:$B$1221,2,FALSE))</f>
        <v/>
      </c>
    </row>
    <row r="5896" spans="1:17" s="50" customFormat="1" x14ac:dyDescent="0.3">
      <c r="A5896" s="33"/>
      <c r="B5896" s="8" t="str">
        <f>IF(NOT(ISBLANK(A5896)),VLOOKUP(A5896,'Account Codes '!$B$4:$C$263,2,FALSE),"")</f>
        <v/>
      </c>
      <c r="C5896" s="6"/>
      <c r="D5896" s="6"/>
      <c r="E5896" s="6"/>
      <c r="F5896" s="7"/>
      <c r="G5896" s="12"/>
      <c r="H5896" s="12"/>
      <c r="I5896" s="12"/>
      <c r="J5896" s="12"/>
      <c r="K5896" s="12"/>
      <c r="L5896" s="10"/>
      <c r="M5896" s="10"/>
      <c r="N5896" s="11" t="str">
        <f t="shared" si="191"/>
        <v/>
      </c>
      <c r="O5896" s="49" t="str">
        <f t="shared" si="190"/>
        <v/>
      </c>
      <c r="P5896" s="46" t="str">
        <f>IF(A5896="","",VLOOKUP(A5896,'Account Codes '!$B$4:$D$263,3,FALSE))</f>
        <v/>
      </c>
      <c r="Q5896" s="46" t="str">
        <f>IF(F5896="","",VLOOKUP(F5896,'Class Codes'!$A$4:$B$1221,2,FALSE))</f>
        <v/>
      </c>
    </row>
    <row r="5897" spans="1:17" s="50" customFormat="1" x14ac:dyDescent="0.3">
      <c r="A5897" s="33"/>
      <c r="B5897" s="8" t="str">
        <f>IF(NOT(ISBLANK(A5897)),VLOOKUP(A5897,'Account Codes '!$B$4:$C$263,2,FALSE),"")</f>
        <v/>
      </c>
      <c r="C5897" s="6"/>
      <c r="D5897" s="6"/>
      <c r="E5897" s="6"/>
      <c r="F5897" s="7"/>
      <c r="G5897" s="12"/>
      <c r="H5897" s="12"/>
      <c r="I5897" s="12"/>
      <c r="J5897" s="12"/>
      <c r="K5897" s="12"/>
      <c r="L5897" s="10"/>
      <c r="M5897" s="10"/>
      <c r="N5897" s="11" t="str">
        <f t="shared" si="191"/>
        <v/>
      </c>
      <c r="O5897" s="49" t="str">
        <f t="shared" si="190"/>
        <v/>
      </c>
      <c r="P5897" s="46" t="str">
        <f>IF(A5897="","",VLOOKUP(A5897,'Account Codes '!$B$4:$D$263,3,FALSE))</f>
        <v/>
      </c>
      <c r="Q5897" s="46" t="str">
        <f>IF(F5897="","",VLOOKUP(F5897,'Class Codes'!$A$4:$B$1221,2,FALSE))</f>
        <v/>
      </c>
    </row>
    <row r="5898" spans="1:17" s="50" customFormat="1" x14ac:dyDescent="0.3">
      <c r="A5898" s="33"/>
      <c r="B5898" s="8" t="str">
        <f>IF(NOT(ISBLANK(A5898)),VLOOKUP(A5898,'Account Codes '!$B$4:$C$263,2,FALSE),"")</f>
        <v/>
      </c>
      <c r="C5898" s="6"/>
      <c r="D5898" s="6"/>
      <c r="E5898" s="6"/>
      <c r="F5898" s="7"/>
      <c r="G5898" s="12"/>
      <c r="H5898" s="12"/>
      <c r="I5898" s="12"/>
      <c r="J5898" s="12"/>
      <c r="K5898" s="12"/>
      <c r="L5898" s="10"/>
      <c r="M5898" s="10"/>
      <c r="N5898" s="11" t="str">
        <f t="shared" si="191"/>
        <v/>
      </c>
      <c r="O5898" s="49" t="str">
        <f t="shared" si="190"/>
        <v/>
      </c>
      <c r="P5898" s="46" t="str">
        <f>IF(A5898="","",VLOOKUP(A5898,'Account Codes '!$B$4:$D$263,3,FALSE))</f>
        <v/>
      </c>
      <c r="Q5898" s="46" t="str">
        <f>IF(F5898="","",VLOOKUP(F5898,'Class Codes'!$A$4:$B$1221,2,FALSE))</f>
        <v/>
      </c>
    </row>
    <row r="5899" spans="1:17" s="50" customFormat="1" x14ac:dyDescent="0.3">
      <c r="A5899" s="33"/>
      <c r="B5899" s="8" t="str">
        <f>IF(NOT(ISBLANK(A5899)),VLOOKUP(A5899,'Account Codes '!$B$4:$C$263,2,FALSE),"")</f>
        <v/>
      </c>
      <c r="C5899" s="6"/>
      <c r="D5899" s="6"/>
      <c r="E5899" s="6"/>
      <c r="F5899" s="7"/>
      <c r="G5899" s="12"/>
      <c r="H5899" s="12"/>
      <c r="I5899" s="12"/>
      <c r="J5899" s="12"/>
      <c r="K5899" s="12"/>
      <c r="L5899" s="10"/>
      <c r="M5899" s="10"/>
      <c r="N5899" s="11" t="str">
        <f t="shared" si="191"/>
        <v/>
      </c>
      <c r="O5899" s="49" t="str">
        <f t="shared" si="190"/>
        <v/>
      </c>
      <c r="P5899" s="46" t="str">
        <f>IF(A5899="","",VLOOKUP(A5899,'Account Codes '!$B$4:$D$263,3,FALSE))</f>
        <v/>
      </c>
      <c r="Q5899" s="46" t="str">
        <f>IF(F5899="","",VLOOKUP(F5899,'Class Codes'!$A$4:$B$1221,2,FALSE))</f>
        <v/>
      </c>
    </row>
    <row r="5900" spans="1:17" s="50" customFormat="1" x14ac:dyDescent="0.3">
      <c r="A5900" s="33"/>
      <c r="B5900" s="8" t="str">
        <f>IF(NOT(ISBLANK(A5900)),VLOOKUP(A5900,'Account Codes '!$B$4:$C$263,2,FALSE),"")</f>
        <v/>
      </c>
      <c r="C5900" s="6"/>
      <c r="D5900" s="6"/>
      <c r="E5900" s="6"/>
      <c r="F5900" s="7"/>
      <c r="G5900" s="12"/>
      <c r="H5900" s="12"/>
      <c r="I5900" s="12"/>
      <c r="J5900" s="12"/>
      <c r="K5900" s="12"/>
      <c r="L5900" s="10"/>
      <c r="M5900" s="10"/>
      <c r="N5900" s="11" t="str">
        <f t="shared" si="191"/>
        <v/>
      </c>
      <c r="O5900" s="49" t="str">
        <f t="shared" si="190"/>
        <v/>
      </c>
      <c r="P5900" s="46" t="str">
        <f>IF(A5900="","",VLOOKUP(A5900,'Account Codes '!$B$4:$D$263,3,FALSE))</f>
        <v/>
      </c>
      <c r="Q5900" s="46" t="str">
        <f>IF(F5900="","",VLOOKUP(F5900,'Class Codes'!$A$4:$B$1221,2,FALSE))</f>
        <v/>
      </c>
    </row>
    <row r="5901" spans="1:17" s="50" customFormat="1" x14ac:dyDescent="0.3">
      <c r="A5901" s="33"/>
      <c r="B5901" s="8" t="str">
        <f>IF(NOT(ISBLANK(A5901)),VLOOKUP(A5901,'Account Codes '!$B$4:$C$263,2,FALSE),"")</f>
        <v/>
      </c>
      <c r="C5901" s="6"/>
      <c r="D5901" s="6"/>
      <c r="E5901" s="6"/>
      <c r="F5901" s="7"/>
      <c r="G5901" s="12"/>
      <c r="H5901" s="12"/>
      <c r="I5901" s="12"/>
      <c r="J5901" s="12"/>
      <c r="K5901" s="12"/>
      <c r="L5901" s="10"/>
      <c r="M5901" s="10"/>
      <c r="N5901" s="11" t="str">
        <f t="shared" si="191"/>
        <v/>
      </c>
      <c r="O5901" s="49" t="str">
        <f t="shared" si="190"/>
        <v/>
      </c>
      <c r="P5901" s="46" t="str">
        <f>IF(A5901="","",VLOOKUP(A5901,'Account Codes '!$B$4:$D$263,3,FALSE))</f>
        <v/>
      </c>
      <c r="Q5901" s="46" t="str">
        <f>IF(F5901="","",VLOOKUP(F5901,'Class Codes'!$A$4:$B$1221,2,FALSE))</f>
        <v/>
      </c>
    </row>
    <row r="5902" spans="1:17" s="50" customFormat="1" x14ac:dyDescent="0.3">
      <c r="A5902" s="33"/>
      <c r="B5902" s="8" t="str">
        <f>IF(NOT(ISBLANK(A5902)),VLOOKUP(A5902,'Account Codes '!$B$4:$C$263,2,FALSE),"")</f>
        <v/>
      </c>
      <c r="C5902" s="6"/>
      <c r="D5902" s="6"/>
      <c r="E5902" s="6"/>
      <c r="F5902" s="7"/>
      <c r="G5902" s="12"/>
      <c r="H5902" s="12"/>
      <c r="I5902" s="12"/>
      <c r="J5902" s="12"/>
      <c r="K5902" s="12"/>
      <c r="L5902" s="10"/>
      <c r="M5902" s="10"/>
      <c r="N5902" s="11" t="str">
        <f t="shared" si="191"/>
        <v/>
      </c>
      <c r="O5902" s="49" t="str">
        <f t="shared" ref="O5902:O5965" si="192">IF(A5902="","",IF(LEFT(A5902,1)="5","Revenue","Expense"))</f>
        <v/>
      </c>
      <c r="P5902" s="46" t="str">
        <f>IF(A5902="","",VLOOKUP(A5902,'Account Codes '!$B$4:$D$263,3,FALSE))</f>
        <v/>
      </c>
      <c r="Q5902" s="46" t="str">
        <f>IF(F5902="","",VLOOKUP(F5902,'Class Codes'!$A$4:$B$1221,2,FALSE))</f>
        <v/>
      </c>
    </row>
    <row r="5903" spans="1:17" s="50" customFormat="1" x14ac:dyDescent="0.3">
      <c r="A5903" s="33"/>
      <c r="B5903" s="8" t="str">
        <f>IF(NOT(ISBLANK(A5903)),VLOOKUP(A5903,'Account Codes '!$B$4:$C$263,2,FALSE),"")</f>
        <v/>
      </c>
      <c r="C5903" s="6"/>
      <c r="D5903" s="6"/>
      <c r="E5903" s="6"/>
      <c r="F5903" s="7"/>
      <c r="G5903" s="12"/>
      <c r="H5903" s="12"/>
      <c r="I5903" s="12"/>
      <c r="J5903" s="12"/>
      <c r="K5903" s="12"/>
      <c r="L5903" s="10"/>
      <c r="M5903" s="10"/>
      <c r="N5903" s="11" t="str">
        <f t="shared" si="191"/>
        <v/>
      </c>
      <c r="O5903" s="49" t="str">
        <f t="shared" si="192"/>
        <v/>
      </c>
      <c r="P5903" s="46" t="str">
        <f>IF(A5903="","",VLOOKUP(A5903,'Account Codes '!$B$4:$D$263,3,FALSE))</f>
        <v/>
      </c>
      <c r="Q5903" s="46" t="str">
        <f>IF(F5903="","",VLOOKUP(F5903,'Class Codes'!$A$4:$B$1221,2,FALSE))</f>
        <v/>
      </c>
    </row>
    <row r="5904" spans="1:17" s="50" customFormat="1" x14ac:dyDescent="0.3">
      <c r="A5904" s="33"/>
      <c r="B5904" s="8" t="str">
        <f>IF(NOT(ISBLANK(A5904)),VLOOKUP(A5904,'Account Codes '!$B$4:$C$263,2,FALSE),"")</f>
        <v/>
      </c>
      <c r="C5904" s="6"/>
      <c r="D5904" s="6"/>
      <c r="E5904" s="6"/>
      <c r="F5904" s="7"/>
      <c r="G5904" s="12"/>
      <c r="H5904" s="12"/>
      <c r="I5904" s="12"/>
      <c r="J5904" s="12"/>
      <c r="K5904" s="12"/>
      <c r="L5904" s="10"/>
      <c r="M5904" s="10"/>
      <c r="N5904" s="11" t="str">
        <f t="shared" si="191"/>
        <v/>
      </c>
      <c r="O5904" s="49" t="str">
        <f t="shared" si="192"/>
        <v/>
      </c>
      <c r="P5904" s="46" t="str">
        <f>IF(A5904="","",VLOOKUP(A5904,'Account Codes '!$B$4:$D$263,3,FALSE))</f>
        <v/>
      </c>
      <c r="Q5904" s="46" t="str">
        <f>IF(F5904="","",VLOOKUP(F5904,'Class Codes'!$A$4:$B$1221,2,FALSE))</f>
        <v/>
      </c>
    </row>
    <row r="5905" spans="1:17" s="50" customFormat="1" x14ac:dyDescent="0.3">
      <c r="A5905" s="33"/>
      <c r="B5905" s="8" t="str">
        <f>IF(NOT(ISBLANK(A5905)),VLOOKUP(A5905,'Account Codes '!$B$4:$C$263,2,FALSE),"")</f>
        <v/>
      </c>
      <c r="C5905" s="6"/>
      <c r="D5905" s="6"/>
      <c r="E5905" s="6"/>
      <c r="F5905" s="7"/>
      <c r="G5905" s="12"/>
      <c r="H5905" s="12"/>
      <c r="I5905" s="12"/>
      <c r="J5905" s="12"/>
      <c r="K5905" s="12"/>
      <c r="L5905" s="10"/>
      <c r="M5905" s="10"/>
      <c r="N5905" s="11" t="str">
        <f t="shared" si="191"/>
        <v/>
      </c>
      <c r="O5905" s="49" t="str">
        <f t="shared" si="192"/>
        <v/>
      </c>
      <c r="P5905" s="46" t="str">
        <f>IF(A5905="","",VLOOKUP(A5905,'Account Codes '!$B$4:$D$263,3,FALSE))</f>
        <v/>
      </c>
      <c r="Q5905" s="46" t="str">
        <f>IF(F5905="","",VLOOKUP(F5905,'Class Codes'!$A$4:$B$1221,2,FALSE))</f>
        <v/>
      </c>
    </row>
    <row r="5906" spans="1:17" s="50" customFormat="1" x14ac:dyDescent="0.3">
      <c r="A5906" s="33"/>
      <c r="B5906" s="8" t="str">
        <f>IF(NOT(ISBLANK(A5906)),VLOOKUP(A5906,'Account Codes '!$B$4:$C$263,2,FALSE),"")</f>
        <v/>
      </c>
      <c r="C5906" s="6"/>
      <c r="D5906" s="6"/>
      <c r="E5906" s="6"/>
      <c r="F5906" s="7"/>
      <c r="G5906" s="12"/>
      <c r="H5906" s="12"/>
      <c r="I5906" s="12"/>
      <c r="J5906" s="12"/>
      <c r="K5906" s="12"/>
      <c r="L5906" s="10"/>
      <c r="M5906" s="10"/>
      <c r="N5906" s="11" t="str">
        <f t="shared" si="191"/>
        <v/>
      </c>
      <c r="O5906" s="49" t="str">
        <f t="shared" si="192"/>
        <v/>
      </c>
      <c r="P5906" s="46" t="str">
        <f>IF(A5906="","",VLOOKUP(A5906,'Account Codes '!$B$4:$D$263,3,FALSE))</f>
        <v/>
      </c>
      <c r="Q5906" s="46" t="str">
        <f>IF(F5906="","",VLOOKUP(F5906,'Class Codes'!$A$4:$B$1221,2,FALSE))</f>
        <v/>
      </c>
    </row>
    <row r="5907" spans="1:17" s="50" customFormat="1" x14ac:dyDescent="0.3">
      <c r="A5907" s="33"/>
      <c r="B5907" s="8" t="str">
        <f>IF(NOT(ISBLANK(A5907)),VLOOKUP(A5907,'Account Codes '!$B$4:$C$263,2,FALSE),"")</f>
        <v/>
      </c>
      <c r="C5907" s="6"/>
      <c r="D5907" s="6"/>
      <c r="E5907" s="6"/>
      <c r="F5907" s="7"/>
      <c r="G5907" s="12"/>
      <c r="H5907" s="12"/>
      <c r="I5907" s="12"/>
      <c r="J5907" s="12"/>
      <c r="K5907" s="12"/>
      <c r="L5907" s="10"/>
      <c r="M5907" s="10"/>
      <c r="N5907" s="11" t="str">
        <f t="shared" si="191"/>
        <v/>
      </c>
      <c r="O5907" s="49" t="str">
        <f t="shared" si="192"/>
        <v/>
      </c>
      <c r="P5907" s="46" t="str">
        <f>IF(A5907="","",VLOOKUP(A5907,'Account Codes '!$B$4:$D$263,3,FALSE))</f>
        <v/>
      </c>
      <c r="Q5907" s="46" t="str">
        <f>IF(F5907="","",VLOOKUP(F5907,'Class Codes'!$A$4:$B$1221,2,FALSE))</f>
        <v/>
      </c>
    </row>
    <row r="5908" spans="1:17" s="50" customFormat="1" x14ac:dyDescent="0.3">
      <c r="A5908" s="33"/>
      <c r="B5908" s="8" t="str">
        <f>IF(NOT(ISBLANK(A5908)),VLOOKUP(A5908,'Account Codes '!$B$4:$C$263,2,FALSE),"")</f>
        <v/>
      </c>
      <c r="C5908" s="6"/>
      <c r="D5908" s="6"/>
      <c r="E5908" s="6"/>
      <c r="F5908" s="7"/>
      <c r="G5908" s="12"/>
      <c r="H5908" s="12"/>
      <c r="I5908" s="12"/>
      <c r="J5908" s="12"/>
      <c r="K5908" s="12"/>
      <c r="L5908" s="10"/>
      <c r="M5908" s="10"/>
      <c r="N5908" s="11" t="str">
        <f t="shared" si="191"/>
        <v/>
      </c>
      <c r="O5908" s="49" t="str">
        <f t="shared" si="192"/>
        <v/>
      </c>
      <c r="P5908" s="46" t="str">
        <f>IF(A5908="","",VLOOKUP(A5908,'Account Codes '!$B$4:$D$263,3,FALSE))</f>
        <v/>
      </c>
      <c r="Q5908" s="46" t="str">
        <f>IF(F5908="","",VLOOKUP(F5908,'Class Codes'!$A$4:$B$1221,2,FALSE))</f>
        <v/>
      </c>
    </row>
    <row r="5909" spans="1:17" s="50" customFormat="1" x14ac:dyDescent="0.3">
      <c r="A5909" s="33"/>
      <c r="B5909" s="8" t="str">
        <f>IF(NOT(ISBLANK(A5909)),VLOOKUP(A5909,'Account Codes '!$B$4:$C$263,2,FALSE),"")</f>
        <v/>
      </c>
      <c r="C5909" s="6"/>
      <c r="D5909" s="6"/>
      <c r="E5909" s="6"/>
      <c r="F5909" s="7"/>
      <c r="G5909" s="12"/>
      <c r="H5909" s="12"/>
      <c r="I5909" s="12"/>
      <c r="J5909" s="12"/>
      <c r="K5909" s="12"/>
      <c r="L5909" s="10"/>
      <c r="M5909" s="10"/>
      <c r="N5909" s="11" t="str">
        <f t="shared" si="191"/>
        <v/>
      </c>
      <c r="O5909" s="49" t="str">
        <f t="shared" si="192"/>
        <v/>
      </c>
      <c r="P5909" s="46" t="str">
        <f>IF(A5909="","",VLOOKUP(A5909,'Account Codes '!$B$4:$D$263,3,FALSE))</f>
        <v/>
      </c>
      <c r="Q5909" s="46" t="str">
        <f>IF(F5909="","",VLOOKUP(F5909,'Class Codes'!$A$4:$B$1221,2,FALSE))</f>
        <v/>
      </c>
    </row>
    <row r="5910" spans="1:17" s="50" customFormat="1" x14ac:dyDescent="0.3">
      <c r="A5910" s="33"/>
      <c r="B5910" s="8" t="str">
        <f>IF(NOT(ISBLANK(A5910)),VLOOKUP(A5910,'Account Codes '!$B$4:$C$263,2,FALSE),"")</f>
        <v/>
      </c>
      <c r="C5910" s="6"/>
      <c r="D5910" s="6"/>
      <c r="E5910" s="6"/>
      <c r="F5910" s="7"/>
      <c r="G5910" s="12"/>
      <c r="H5910" s="12"/>
      <c r="I5910" s="12"/>
      <c r="J5910" s="12"/>
      <c r="K5910" s="12"/>
      <c r="L5910" s="10"/>
      <c r="M5910" s="10"/>
      <c r="N5910" s="11" t="str">
        <f t="shared" si="191"/>
        <v/>
      </c>
      <c r="O5910" s="49" t="str">
        <f t="shared" si="192"/>
        <v/>
      </c>
      <c r="P5910" s="46" t="str">
        <f>IF(A5910="","",VLOOKUP(A5910,'Account Codes '!$B$4:$D$263,3,FALSE))</f>
        <v/>
      </c>
      <c r="Q5910" s="46" t="str">
        <f>IF(F5910="","",VLOOKUP(F5910,'Class Codes'!$A$4:$B$1221,2,FALSE))</f>
        <v/>
      </c>
    </row>
    <row r="5911" spans="1:17" s="50" customFormat="1" x14ac:dyDescent="0.3">
      <c r="A5911" s="33"/>
      <c r="B5911" s="8" t="str">
        <f>IF(NOT(ISBLANK(A5911)),VLOOKUP(A5911,'Account Codes '!$B$4:$C$263,2,FALSE),"")</f>
        <v/>
      </c>
      <c r="C5911" s="6"/>
      <c r="D5911" s="6"/>
      <c r="E5911" s="6"/>
      <c r="F5911" s="7"/>
      <c r="G5911" s="12"/>
      <c r="H5911" s="12"/>
      <c r="I5911" s="12"/>
      <c r="J5911" s="12"/>
      <c r="K5911" s="12"/>
      <c r="L5911" s="10"/>
      <c r="M5911" s="10"/>
      <c r="N5911" s="11" t="str">
        <f t="shared" si="191"/>
        <v/>
      </c>
      <c r="O5911" s="49" t="str">
        <f t="shared" si="192"/>
        <v/>
      </c>
      <c r="P5911" s="46" t="str">
        <f>IF(A5911="","",VLOOKUP(A5911,'Account Codes '!$B$4:$D$263,3,FALSE))</f>
        <v/>
      </c>
      <c r="Q5911" s="46" t="str">
        <f>IF(F5911="","",VLOOKUP(F5911,'Class Codes'!$A$4:$B$1221,2,FALSE))</f>
        <v/>
      </c>
    </row>
    <row r="5912" spans="1:17" s="50" customFormat="1" x14ac:dyDescent="0.3">
      <c r="A5912" s="33"/>
      <c r="B5912" s="8" t="str">
        <f>IF(NOT(ISBLANK(A5912)),VLOOKUP(A5912,'Account Codes '!$B$4:$C$263,2,FALSE),"")</f>
        <v/>
      </c>
      <c r="C5912" s="6"/>
      <c r="D5912" s="6"/>
      <c r="E5912" s="6"/>
      <c r="F5912" s="7"/>
      <c r="G5912" s="12"/>
      <c r="H5912" s="12"/>
      <c r="I5912" s="12"/>
      <c r="J5912" s="12"/>
      <c r="K5912" s="12"/>
      <c r="L5912" s="10"/>
      <c r="M5912" s="10"/>
      <c r="N5912" s="11" t="str">
        <f t="shared" si="191"/>
        <v/>
      </c>
      <c r="O5912" s="49" t="str">
        <f t="shared" si="192"/>
        <v/>
      </c>
      <c r="P5912" s="46" t="str">
        <f>IF(A5912="","",VLOOKUP(A5912,'Account Codes '!$B$4:$D$263,3,FALSE))</f>
        <v/>
      </c>
      <c r="Q5912" s="46" t="str">
        <f>IF(F5912="","",VLOOKUP(F5912,'Class Codes'!$A$4:$B$1221,2,FALSE))</f>
        <v/>
      </c>
    </row>
    <row r="5913" spans="1:17" s="50" customFormat="1" x14ac:dyDescent="0.3">
      <c r="A5913" s="33"/>
      <c r="B5913" s="8" t="str">
        <f>IF(NOT(ISBLANK(A5913)),VLOOKUP(A5913,'Account Codes '!$B$4:$C$263,2,FALSE),"")</f>
        <v/>
      </c>
      <c r="C5913" s="6"/>
      <c r="D5913" s="6"/>
      <c r="E5913" s="6"/>
      <c r="F5913" s="7"/>
      <c r="G5913" s="12"/>
      <c r="H5913" s="12"/>
      <c r="I5913" s="12"/>
      <c r="J5913" s="12"/>
      <c r="K5913" s="12"/>
      <c r="L5913" s="10"/>
      <c r="M5913" s="10"/>
      <c r="N5913" s="11" t="str">
        <f t="shared" si="191"/>
        <v/>
      </c>
      <c r="O5913" s="49" t="str">
        <f t="shared" si="192"/>
        <v/>
      </c>
      <c r="P5913" s="46" t="str">
        <f>IF(A5913="","",VLOOKUP(A5913,'Account Codes '!$B$4:$D$263,3,FALSE))</f>
        <v/>
      </c>
      <c r="Q5913" s="46" t="str">
        <f>IF(F5913="","",VLOOKUP(F5913,'Class Codes'!$A$4:$B$1221,2,FALSE))</f>
        <v/>
      </c>
    </row>
    <row r="5914" spans="1:17" s="50" customFormat="1" x14ac:dyDescent="0.3">
      <c r="A5914" s="33"/>
      <c r="B5914" s="8" t="str">
        <f>IF(NOT(ISBLANK(A5914)),VLOOKUP(A5914,'Account Codes '!$B$4:$C$263,2,FALSE),"")</f>
        <v/>
      </c>
      <c r="C5914" s="6"/>
      <c r="D5914" s="6"/>
      <c r="E5914" s="6"/>
      <c r="F5914" s="7"/>
      <c r="G5914" s="12"/>
      <c r="H5914" s="12"/>
      <c r="I5914" s="12"/>
      <c r="J5914" s="12"/>
      <c r="K5914" s="12"/>
      <c r="L5914" s="10"/>
      <c r="M5914" s="10"/>
      <c r="N5914" s="11" t="str">
        <f t="shared" si="191"/>
        <v/>
      </c>
      <c r="O5914" s="49" t="str">
        <f t="shared" si="192"/>
        <v/>
      </c>
      <c r="P5914" s="46" t="str">
        <f>IF(A5914="","",VLOOKUP(A5914,'Account Codes '!$B$4:$D$263,3,FALSE))</f>
        <v/>
      </c>
      <c r="Q5914" s="46" t="str">
        <f>IF(F5914="","",VLOOKUP(F5914,'Class Codes'!$A$4:$B$1221,2,FALSE))</f>
        <v/>
      </c>
    </row>
    <row r="5915" spans="1:17" s="50" customFormat="1" x14ac:dyDescent="0.3">
      <c r="A5915" s="33"/>
      <c r="B5915" s="8" t="str">
        <f>IF(NOT(ISBLANK(A5915)),VLOOKUP(A5915,'Account Codes '!$B$4:$C$263,2,FALSE),"")</f>
        <v/>
      </c>
      <c r="C5915" s="6"/>
      <c r="D5915" s="6"/>
      <c r="E5915" s="6"/>
      <c r="F5915" s="7"/>
      <c r="G5915" s="12"/>
      <c r="H5915" s="12"/>
      <c r="I5915" s="12"/>
      <c r="J5915" s="12"/>
      <c r="K5915" s="12"/>
      <c r="L5915" s="10"/>
      <c r="M5915" s="10"/>
      <c r="N5915" s="11" t="str">
        <f t="shared" si="191"/>
        <v/>
      </c>
      <c r="O5915" s="49" t="str">
        <f t="shared" si="192"/>
        <v/>
      </c>
      <c r="P5915" s="46" t="str">
        <f>IF(A5915="","",VLOOKUP(A5915,'Account Codes '!$B$4:$D$263,3,FALSE))</f>
        <v/>
      </c>
      <c r="Q5915" s="46" t="str">
        <f>IF(F5915="","",VLOOKUP(F5915,'Class Codes'!$A$4:$B$1221,2,FALSE))</f>
        <v/>
      </c>
    </row>
    <row r="5916" spans="1:17" s="50" customFormat="1" x14ac:dyDescent="0.3">
      <c r="A5916" s="33"/>
      <c r="B5916" s="8" t="str">
        <f>IF(NOT(ISBLANK(A5916)),VLOOKUP(A5916,'Account Codes '!$B$4:$C$263,2,FALSE),"")</f>
        <v/>
      </c>
      <c r="C5916" s="6"/>
      <c r="D5916" s="6"/>
      <c r="E5916" s="6"/>
      <c r="F5916" s="7"/>
      <c r="G5916" s="12"/>
      <c r="H5916" s="12"/>
      <c r="I5916" s="12"/>
      <c r="J5916" s="12"/>
      <c r="K5916" s="12"/>
      <c r="L5916" s="10"/>
      <c r="M5916" s="10"/>
      <c r="N5916" s="11" t="str">
        <f t="shared" si="191"/>
        <v/>
      </c>
      <c r="O5916" s="49" t="str">
        <f t="shared" si="192"/>
        <v/>
      </c>
      <c r="P5916" s="46" t="str">
        <f>IF(A5916="","",VLOOKUP(A5916,'Account Codes '!$B$4:$D$263,3,FALSE))</f>
        <v/>
      </c>
      <c r="Q5916" s="46" t="str">
        <f>IF(F5916="","",VLOOKUP(F5916,'Class Codes'!$A$4:$B$1221,2,FALSE))</f>
        <v/>
      </c>
    </row>
    <row r="5917" spans="1:17" s="50" customFormat="1" x14ac:dyDescent="0.3">
      <c r="A5917" s="33"/>
      <c r="B5917" s="8" t="str">
        <f>IF(NOT(ISBLANK(A5917)),VLOOKUP(A5917,'Account Codes '!$B$4:$C$263,2,FALSE),"")</f>
        <v/>
      </c>
      <c r="C5917" s="6"/>
      <c r="D5917" s="6"/>
      <c r="E5917" s="6"/>
      <c r="F5917" s="7"/>
      <c r="G5917" s="12"/>
      <c r="H5917" s="12"/>
      <c r="I5917" s="12"/>
      <c r="J5917" s="12"/>
      <c r="K5917" s="12"/>
      <c r="L5917" s="10"/>
      <c r="M5917" s="10"/>
      <c r="N5917" s="11" t="str">
        <f t="shared" si="191"/>
        <v/>
      </c>
      <c r="O5917" s="49" t="str">
        <f t="shared" si="192"/>
        <v/>
      </c>
      <c r="P5917" s="46" t="str">
        <f>IF(A5917="","",VLOOKUP(A5917,'Account Codes '!$B$4:$D$263,3,FALSE))</f>
        <v/>
      </c>
      <c r="Q5917" s="46" t="str">
        <f>IF(F5917="","",VLOOKUP(F5917,'Class Codes'!$A$4:$B$1221,2,FALSE))</f>
        <v/>
      </c>
    </row>
    <row r="5918" spans="1:17" s="50" customFormat="1" x14ac:dyDescent="0.3">
      <c r="A5918" s="33"/>
      <c r="B5918" s="8" t="str">
        <f>IF(NOT(ISBLANK(A5918)),VLOOKUP(A5918,'Account Codes '!$B$4:$C$263,2,FALSE),"")</f>
        <v/>
      </c>
      <c r="C5918" s="6"/>
      <c r="D5918" s="6"/>
      <c r="E5918" s="6"/>
      <c r="F5918" s="7"/>
      <c r="G5918" s="12"/>
      <c r="H5918" s="12"/>
      <c r="I5918" s="12"/>
      <c r="J5918" s="12"/>
      <c r="K5918" s="12"/>
      <c r="L5918" s="10"/>
      <c r="M5918" s="10"/>
      <c r="N5918" s="11" t="str">
        <f t="shared" si="191"/>
        <v/>
      </c>
      <c r="O5918" s="49" t="str">
        <f t="shared" si="192"/>
        <v/>
      </c>
      <c r="P5918" s="46" t="str">
        <f>IF(A5918="","",VLOOKUP(A5918,'Account Codes '!$B$4:$D$263,3,FALSE))</f>
        <v/>
      </c>
      <c r="Q5918" s="46" t="str">
        <f>IF(F5918="","",VLOOKUP(F5918,'Class Codes'!$A$4:$B$1221,2,FALSE))</f>
        <v/>
      </c>
    </row>
    <row r="5919" spans="1:17" s="50" customFormat="1" x14ac:dyDescent="0.3">
      <c r="A5919" s="33"/>
      <c r="B5919" s="8" t="str">
        <f>IF(NOT(ISBLANK(A5919)),VLOOKUP(A5919,'Account Codes '!$B$4:$C$263,2,FALSE),"")</f>
        <v/>
      </c>
      <c r="C5919" s="6"/>
      <c r="D5919" s="6"/>
      <c r="E5919" s="6"/>
      <c r="F5919" s="7"/>
      <c r="G5919" s="12"/>
      <c r="H5919" s="12"/>
      <c r="I5919" s="12"/>
      <c r="J5919" s="12"/>
      <c r="K5919" s="12"/>
      <c r="L5919" s="10"/>
      <c r="M5919" s="10"/>
      <c r="N5919" s="11" t="str">
        <f t="shared" si="191"/>
        <v/>
      </c>
      <c r="O5919" s="49" t="str">
        <f t="shared" si="192"/>
        <v/>
      </c>
      <c r="P5919" s="46" t="str">
        <f>IF(A5919="","",VLOOKUP(A5919,'Account Codes '!$B$4:$D$263,3,FALSE))</f>
        <v/>
      </c>
      <c r="Q5919" s="46" t="str">
        <f>IF(F5919="","",VLOOKUP(F5919,'Class Codes'!$A$4:$B$1221,2,FALSE))</f>
        <v/>
      </c>
    </row>
    <row r="5920" spans="1:17" s="50" customFormat="1" x14ac:dyDescent="0.3">
      <c r="A5920" s="33"/>
      <c r="B5920" s="8" t="str">
        <f>IF(NOT(ISBLANK(A5920)),VLOOKUP(A5920,'Account Codes '!$B$4:$C$263,2,FALSE),"")</f>
        <v/>
      </c>
      <c r="C5920" s="6"/>
      <c r="D5920" s="6"/>
      <c r="E5920" s="6"/>
      <c r="F5920" s="7"/>
      <c r="G5920" s="12"/>
      <c r="H5920" s="12"/>
      <c r="I5920" s="12"/>
      <c r="J5920" s="12"/>
      <c r="K5920" s="12"/>
      <c r="L5920" s="10"/>
      <c r="M5920" s="10"/>
      <c r="N5920" s="11" t="str">
        <f t="shared" si="191"/>
        <v/>
      </c>
      <c r="O5920" s="49" t="str">
        <f t="shared" si="192"/>
        <v/>
      </c>
      <c r="P5920" s="46" t="str">
        <f>IF(A5920="","",VLOOKUP(A5920,'Account Codes '!$B$4:$D$263,3,FALSE))</f>
        <v/>
      </c>
      <c r="Q5920" s="46" t="str">
        <f>IF(F5920="","",VLOOKUP(F5920,'Class Codes'!$A$4:$B$1221,2,FALSE))</f>
        <v/>
      </c>
    </row>
    <row r="5921" spans="1:17" s="50" customFormat="1" x14ac:dyDescent="0.3">
      <c r="A5921" s="33"/>
      <c r="B5921" s="8" t="str">
        <f>IF(NOT(ISBLANK(A5921)),VLOOKUP(A5921,'Account Codes '!$B$4:$C$263,2,FALSE),"")</f>
        <v/>
      </c>
      <c r="C5921" s="6"/>
      <c r="D5921" s="6"/>
      <c r="E5921" s="6"/>
      <c r="F5921" s="7"/>
      <c r="G5921" s="12"/>
      <c r="H5921" s="12"/>
      <c r="I5921" s="12"/>
      <c r="J5921" s="12"/>
      <c r="K5921" s="12"/>
      <c r="L5921" s="10"/>
      <c r="M5921" s="10"/>
      <c r="N5921" s="11" t="str">
        <f t="shared" si="191"/>
        <v/>
      </c>
      <c r="O5921" s="49" t="str">
        <f t="shared" si="192"/>
        <v/>
      </c>
      <c r="P5921" s="46" t="str">
        <f>IF(A5921="","",VLOOKUP(A5921,'Account Codes '!$B$4:$D$263,3,FALSE))</f>
        <v/>
      </c>
      <c r="Q5921" s="46" t="str">
        <f>IF(F5921="","",VLOOKUP(F5921,'Class Codes'!$A$4:$B$1221,2,FALSE))</f>
        <v/>
      </c>
    </row>
    <row r="5922" spans="1:17" s="50" customFormat="1" x14ac:dyDescent="0.3">
      <c r="A5922" s="33"/>
      <c r="B5922" s="8" t="str">
        <f>IF(NOT(ISBLANK(A5922)),VLOOKUP(A5922,'Account Codes '!$B$4:$C$263,2,FALSE),"")</f>
        <v/>
      </c>
      <c r="C5922" s="6"/>
      <c r="D5922" s="6"/>
      <c r="E5922" s="6"/>
      <c r="F5922" s="7"/>
      <c r="G5922" s="12"/>
      <c r="H5922" s="12"/>
      <c r="I5922" s="12"/>
      <c r="J5922" s="12"/>
      <c r="K5922" s="12"/>
      <c r="L5922" s="10"/>
      <c r="M5922" s="10"/>
      <c r="N5922" s="11" t="str">
        <f t="shared" si="191"/>
        <v/>
      </c>
      <c r="O5922" s="49" t="str">
        <f t="shared" si="192"/>
        <v/>
      </c>
      <c r="P5922" s="46" t="str">
        <f>IF(A5922="","",VLOOKUP(A5922,'Account Codes '!$B$4:$D$263,3,FALSE))</f>
        <v/>
      </c>
      <c r="Q5922" s="46" t="str">
        <f>IF(F5922="","",VLOOKUP(F5922,'Class Codes'!$A$4:$B$1221,2,FALSE))</f>
        <v/>
      </c>
    </row>
    <row r="5923" spans="1:17" s="50" customFormat="1" x14ac:dyDescent="0.3">
      <c r="A5923" s="33"/>
      <c r="B5923" s="8" t="str">
        <f>IF(NOT(ISBLANK(A5923)),VLOOKUP(A5923,'Account Codes '!$B$4:$C$263,2,FALSE),"")</f>
        <v/>
      </c>
      <c r="C5923" s="6"/>
      <c r="D5923" s="6"/>
      <c r="E5923" s="6"/>
      <c r="F5923" s="7"/>
      <c r="G5923" s="12"/>
      <c r="H5923" s="12"/>
      <c r="I5923" s="12"/>
      <c r="J5923" s="12"/>
      <c r="K5923" s="12"/>
      <c r="L5923" s="10"/>
      <c r="M5923" s="10"/>
      <c r="N5923" s="11" t="str">
        <f t="shared" si="191"/>
        <v/>
      </c>
      <c r="O5923" s="49" t="str">
        <f t="shared" si="192"/>
        <v/>
      </c>
      <c r="P5923" s="46" t="str">
        <f>IF(A5923="","",VLOOKUP(A5923,'Account Codes '!$B$4:$D$263,3,FALSE))</f>
        <v/>
      </c>
      <c r="Q5923" s="46" t="str">
        <f>IF(F5923="","",VLOOKUP(F5923,'Class Codes'!$A$4:$B$1221,2,FALSE))</f>
        <v/>
      </c>
    </row>
    <row r="5924" spans="1:17" s="50" customFormat="1" x14ac:dyDescent="0.3">
      <c r="A5924" s="33"/>
      <c r="B5924" s="8" t="str">
        <f>IF(NOT(ISBLANK(A5924)),VLOOKUP(A5924,'Account Codes '!$B$4:$C$263,2,FALSE),"")</f>
        <v/>
      </c>
      <c r="C5924" s="6"/>
      <c r="D5924" s="6"/>
      <c r="E5924" s="6"/>
      <c r="F5924" s="7"/>
      <c r="G5924" s="12"/>
      <c r="H5924" s="12"/>
      <c r="I5924" s="12"/>
      <c r="J5924" s="12"/>
      <c r="K5924" s="12"/>
      <c r="L5924" s="10"/>
      <c r="M5924" s="10"/>
      <c r="N5924" s="11" t="str">
        <f t="shared" si="191"/>
        <v/>
      </c>
      <c r="O5924" s="49" t="str">
        <f t="shared" si="192"/>
        <v/>
      </c>
      <c r="P5924" s="46" t="str">
        <f>IF(A5924="","",VLOOKUP(A5924,'Account Codes '!$B$4:$D$263,3,FALSE))</f>
        <v/>
      </c>
      <c r="Q5924" s="46" t="str">
        <f>IF(F5924="","",VLOOKUP(F5924,'Class Codes'!$A$4:$B$1221,2,FALSE))</f>
        <v/>
      </c>
    </row>
    <row r="5925" spans="1:17" s="50" customFormat="1" x14ac:dyDescent="0.3">
      <c r="A5925" s="33"/>
      <c r="B5925" s="8" t="str">
        <f>IF(NOT(ISBLANK(A5925)),VLOOKUP(A5925,'Account Codes '!$B$4:$C$263,2,FALSE),"")</f>
        <v/>
      </c>
      <c r="C5925" s="6"/>
      <c r="D5925" s="6"/>
      <c r="E5925" s="6"/>
      <c r="F5925" s="7"/>
      <c r="G5925" s="12"/>
      <c r="H5925" s="12"/>
      <c r="I5925" s="12"/>
      <c r="J5925" s="12"/>
      <c r="K5925" s="12"/>
      <c r="L5925" s="10"/>
      <c r="M5925" s="10"/>
      <c r="N5925" s="11" t="str">
        <f t="shared" si="191"/>
        <v/>
      </c>
      <c r="O5925" s="49" t="str">
        <f t="shared" si="192"/>
        <v/>
      </c>
      <c r="P5925" s="46" t="str">
        <f>IF(A5925="","",VLOOKUP(A5925,'Account Codes '!$B$4:$D$263,3,FALSE))</f>
        <v/>
      </c>
      <c r="Q5925" s="46" t="str">
        <f>IF(F5925="","",VLOOKUP(F5925,'Class Codes'!$A$4:$B$1221,2,FALSE))</f>
        <v/>
      </c>
    </row>
    <row r="5926" spans="1:17" s="50" customFormat="1" x14ac:dyDescent="0.3">
      <c r="A5926" s="33"/>
      <c r="B5926" s="8" t="str">
        <f>IF(NOT(ISBLANK(A5926)),VLOOKUP(A5926,'Account Codes '!$B$4:$C$263,2,FALSE),"")</f>
        <v/>
      </c>
      <c r="C5926" s="6"/>
      <c r="D5926" s="6"/>
      <c r="E5926" s="6"/>
      <c r="F5926" s="7"/>
      <c r="G5926" s="12"/>
      <c r="H5926" s="12"/>
      <c r="I5926" s="12"/>
      <c r="J5926" s="12"/>
      <c r="K5926" s="12"/>
      <c r="L5926" s="10"/>
      <c r="M5926" s="10"/>
      <c r="N5926" s="11" t="str">
        <f t="shared" si="191"/>
        <v/>
      </c>
      <c r="O5926" s="49" t="str">
        <f t="shared" si="192"/>
        <v/>
      </c>
      <c r="P5926" s="46" t="str">
        <f>IF(A5926="","",VLOOKUP(A5926,'Account Codes '!$B$4:$D$263,3,FALSE))</f>
        <v/>
      </c>
      <c r="Q5926" s="46" t="str">
        <f>IF(F5926="","",VLOOKUP(F5926,'Class Codes'!$A$4:$B$1221,2,FALSE))</f>
        <v/>
      </c>
    </row>
    <row r="5927" spans="1:17" s="50" customFormat="1" x14ac:dyDescent="0.3">
      <c r="A5927" s="33"/>
      <c r="B5927" s="8" t="str">
        <f>IF(NOT(ISBLANK(A5927)),VLOOKUP(A5927,'Account Codes '!$B$4:$C$263,2,FALSE),"")</f>
        <v/>
      </c>
      <c r="C5927" s="6"/>
      <c r="D5927" s="6"/>
      <c r="E5927" s="6"/>
      <c r="F5927" s="7"/>
      <c r="G5927" s="12"/>
      <c r="H5927" s="12"/>
      <c r="I5927" s="12"/>
      <c r="J5927" s="12"/>
      <c r="K5927" s="12"/>
      <c r="L5927" s="10"/>
      <c r="M5927" s="10"/>
      <c r="N5927" s="11" t="str">
        <f t="shared" si="191"/>
        <v/>
      </c>
      <c r="O5927" s="49" t="str">
        <f t="shared" si="192"/>
        <v/>
      </c>
      <c r="P5927" s="46" t="str">
        <f>IF(A5927="","",VLOOKUP(A5927,'Account Codes '!$B$4:$D$263,3,FALSE))</f>
        <v/>
      </c>
      <c r="Q5927" s="46" t="str">
        <f>IF(F5927="","",VLOOKUP(F5927,'Class Codes'!$A$4:$B$1221,2,FALSE))</f>
        <v/>
      </c>
    </row>
    <row r="5928" spans="1:17" s="50" customFormat="1" x14ac:dyDescent="0.3">
      <c r="A5928" s="33"/>
      <c r="B5928" s="8" t="str">
        <f>IF(NOT(ISBLANK(A5928)),VLOOKUP(A5928,'Account Codes '!$B$4:$C$263,2,FALSE),"")</f>
        <v/>
      </c>
      <c r="C5928" s="6"/>
      <c r="D5928" s="6"/>
      <c r="E5928" s="6"/>
      <c r="F5928" s="7"/>
      <c r="G5928" s="12"/>
      <c r="H5928" s="12"/>
      <c r="I5928" s="12"/>
      <c r="J5928" s="12"/>
      <c r="K5928" s="12"/>
      <c r="L5928" s="10"/>
      <c r="M5928" s="10"/>
      <c r="N5928" s="11" t="str">
        <f t="shared" si="191"/>
        <v/>
      </c>
      <c r="O5928" s="49" t="str">
        <f t="shared" si="192"/>
        <v/>
      </c>
      <c r="P5928" s="46" t="str">
        <f>IF(A5928="","",VLOOKUP(A5928,'Account Codes '!$B$4:$D$263,3,FALSE))</f>
        <v/>
      </c>
      <c r="Q5928" s="46" t="str">
        <f>IF(F5928="","",VLOOKUP(F5928,'Class Codes'!$A$4:$B$1221,2,FALSE))</f>
        <v/>
      </c>
    </row>
    <row r="5929" spans="1:17" s="50" customFormat="1" x14ac:dyDescent="0.3">
      <c r="A5929" s="33"/>
      <c r="B5929" s="8" t="str">
        <f>IF(NOT(ISBLANK(A5929)),VLOOKUP(A5929,'Account Codes '!$B$4:$C$263,2,FALSE),"")</f>
        <v/>
      </c>
      <c r="C5929" s="6"/>
      <c r="D5929" s="6"/>
      <c r="E5929" s="6"/>
      <c r="F5929" s="7"/>
      <c r="G5929" s="12"/>
      <c r="H5929" s="12"/>
      <c r="I5929" s="12"/>
      <c r="J5929" s="12"/>
      <c r="K5929" s="12"/>
      <c r="L5929" s="10"/>
      <c r="M5929" s="10"/>
      <c r="N5929" s="11" t="str">
        <f t="shared" si="191"/>
        <v/>
      </c>
      <c r="O5929" s="49" t="str">
        <f t="shared" si="192"/>
        <v/>
      </c>
      <c r="P5929" s="46" t="str">
        <f>IF(A5929="","",VLOOKUP(A5929,'Account Codes '!$B$4:$D$263,3,FALSE))</f>
        <v/>
      </c>
      <c r="Q5929" s="46" t="str">
        <f>IF(F5929="","",VLOOKUP(F5929,'Class Codes'!$A$4:$B$1221,2,FALSE))</f>
        <v/>
      </c>
    </row>
    <row r="5930" spans="1:17" s="50" customFormat="1" x14ac:dyDescent="0.3">
      <c r="A5930" s="33"/>
      <c r="B5930" s="8" t="str">
        <f>IF(NOT(ISBLANK(A5930)),VLOOKUP(A5930,'Account Codes '!$B$4:$C$263,2,FALSE),"")</f>
        <v/>
      </c>
      <c r="C5930" s="6"/>
      <c r="D5930" s="6"/>
      <c r="E5930" s="6"/>
      <c r="F5930" s="7"/>
      <c r="G5930" s="12"/>
      <c r="H5930" s="12"/>
      <c r="I5930" s="12"/>
      <c r="J5930" s="12"/>
      <c r="K5930" s="12"/>
      <c r="L5930" s="10"/>
      <c r="M5930" s="10"/>
      <c r="N5930" s="11" t="str">
        <f t="shared" si="191"/>
        <v/>
      </c>
      <c r="O5930" s="49" t="str">
        <f t="shared" si="192"/>
        <v/>
      </c>
      <c r="P5930" s="46" t="str">
        <f>IF(A5930="","",VLOOKUP(A5930,'Account Codes '!$B$4:$D$263,3,FALSE))</f>
        <v/>
      </c>
      <c r="Q5930" s="46" t="str">
        <f>IF(F5930="","",VLOOKUP(F5930,'Class Codes'!$A$4:$B$1221,2,FALSE))</f>
        <v/>
      </c>
    </row>
    <row r="5931" spans="1:17" s="50" customFormat="1" x14ac:dyDescent="0.3">
      <c r="A5931" s="33"/>
      <c r="B5931" s="8" t="str">
        <f>IF(NOT(ISBLANK(A5931)),VLOOKUP(A5931,'Account Codes '!$B$4:$C$263,2,FALSE),"")</f>
        <v/>
      </c>
      <c r="C5931" s="6"/>
      <c r="D5931" s="6"/>
      <c r="E5931" s="6"/>
      <c r="F5931" s="7"/>
      <c r="G5931" s="12"/>
      <c r="H5931" s="12"/>
      <c r="I5931" s="12"/>
      <c r="J5931" s="12"/>
      <c r="K5931" s="12"/>
      <c r="L5931" s="10"/>
      <c r="M5931" s="10"/>
      <c r="N5931" s="11" t="str">
        <f t="shared" si="191"/>
        <v/>
      </c>
      <c r="O5931" s="49" t="str">
        <f t="shared" si="192"/>
        <v/>
      </c>
      <c r="P5931" s="46" t="str">
        <f>IF(A5931="","",VLOOKUP(A5931,'Account Codes '!$B$4:$D$263,3,FALSE))</f>
        <v/>
      </c>
      <c r="Q5931" s="46" t="str">
        <f>IF(F5931="","",VLOOKUP(F5931,'Class Codes'!$A$4:$B$1221,2,FALSE))</f>
        <v/>
      </c>
    </row>
    <row r="5932" spans="1:17" s="50" customFormat="1" x14ac:dyDescent="0.3">
      <c r="A5932" s="33"/>
      <c r="B5932" s="8" t="str">
        <f>IF(NOT(ISBLANK(A5932)),VLOOKUP(A5932,'Account Codes '!$B$4:$C$263,2,FALSE),"")</f>
        <v/>
      </c>
      <c r="C5932" s="6"/>
      <c r="D5932" s="6"/>
      <c r="E5932" s="6"/>
      <c r="F5932" s="7"/>
      <c r="G5932" s="12"/>
      <c r="H5932" s="12"/>
      <c r="I5932" s="12"/>
      <c r="J5932" s="12"/>
      <c r="K5932" s="12"/>
      <c r="L5932" s="10"/>
      <c r="M5932" s="10"/>
      <c r="N5932" s="11" t="str">
        <f t="shared" si="191"/>
        <v/>
      </c>
      <c r="O5932" s="49" t="str">
        <f t="shared" si="192"/>
        <v/>
      </c>
      <c r="P5932" s="46" t="str">
        <f>IF(A5932="","",VLOOKUP(A5932,'Account Codes '!$B$4:$D$263,3,FALSE))</f>
        <v/>
      </c>
      <c r="Q5932" s="46" t="str">
        <f>IF(F5932="","",VLOOKUP(F5932,'Class Codes'!$A$4:$B$1221,2,FALSE))</f>
        <v/>
      </c>
    </row>
    <row r="5933" spans="1:17" s="50" customFormat="1" x14ac:dyDescent="0.3">
      <c r="A5933" s="33"/>
      <c r="B5933" s="8" t="str">
        <f>IF(NOT(ISBLANK(A5933)),VLOOKUP(A5933,'Account Codes '!$B$4:$C$263,2,FALSE),"")</f>
        <v/>
      </c>
      <c r="C5933" s="6"/>
      <c r="D5933" s="6"/>
      <c r="E5933" s="6"/>
      <c r="F5933" s="7"/>
      <c r="G5933" s="12"/>
      <c r="H5933" s="12"/>
      <c r="I5933" s="12"/>
      <c r="J5933" s="12"/>
      <c r="K5933" s="12"/>
      <c r="L5933" s="10"/>
      <c r="M5933" s="10"/>
      <c r="N5933" s="11" t="str">
        <f t="shared" si="191"/>
        <v/>
      </c>
      <c r="O5933" s="49" t="str">
        <f t="shared" si="192"/>
        <v/>
      </c>
      <c r="P5933" s="46" t="str">
        <f>IF(A5933="","",VLOOKUP(A5933,'Account Codes '!$B$4:$D$263,3,FALSE))</f>
        <v/>
      </c>
      <c r="Q5933" s="46" t="str">
        <f>IF(F5933="","",VLOOKUP(F5933,'Class Codes'!$A$4:$B$1221,2,FALSE))</f>
        <v/>
      </c>
    </row>
    <row r="5934" spans="1:17" s="50" customFormat="1" x14ac:dyDescent="0.3">
      <c r="A5934" s="33"/>
      <c r="B5934" s="8" t="str">
        <f>IF(NOT(ISBLANK(A5934)),VLOOKUP(A5934,'Account Codes '!$B$4:$C$263,2,FALSE),"")</f>
        <v/>
      </c>
      <c r="C5934" s="6"/>
      <c r="D5934" s="6"/>
      <c r="E5934" s="6"/>
      <c r="F5934" s="7"/>
      <c r="G5934" s="12"/>
      <c r="H5934" s="12"/>
      <c r="I5934" s="12"/>
      <c r="J5934" s="12"/>
      <c r="K5934" s="12"/>
      <c r="L5934" s="10"/>
      <c r="M5934" s="10"/>
      <c r="N5934" s="11" t="str">
        <f t="shared" si="191"/>
        <v/>
      </c>
      <c r="O5934" s="49" t="str">
        <f t="shared" si="192"/>
        <v/>
      </c>
      <c r="P5934" s="46" t="str">
        <f>IF(A5934="","",VLOOKUP(A5934,'Account Codes '!$B$4:$D$263,3,FALSE))</f>
        <v/>
      </c>
      <c r="Q5934" s="46" t="str">
        <f>IF(F5934="","",VLOOKUP(F5934,'Class Codes'!$A$4:$B$1221,2,FALSE))</f>
        <v/>
      </c>
    </row>
    <row r="5935" spans="1:17" s="50" customFormat="1" x14ac:dyDescent="0.3">
      <c r="A5935" s="33"/>
      <c r="B5935" s="8" t="str">
        <f>IF(NOT(ISBLANK(A5935)),VLOOKUP(A5935,'Account Codes '!$B$4:$C$263,2,FALSE),"")</f>
        <v/>
      </c>
      <c r="C5935" s="6"/>
      <c r="D5935" s="6"/>
      <c r="E5935" s="6"/>
      <c r="F5935" s="7"/>
      <c r="G5935" s="12"/>
      <c r="H5935" s="12"/>
      <c r="I5935" s="12"/>
      <c r="J5935" s="12"/>
      <c r="K5935" s="12"/>
      <c r="L5935" s="10"/>
      <c r="M5935" s="10"/>
      <c r="N5935" s="11" t="str">
        <f t="shared" si="191"/>
        <v/>
      </c>
      <c r="O5935" s="49" t="str">
        <f t="shared" si="192"/>
        <v/>
      </c>
      <c r="P5935" s="46" t="str">
        <f>IF(A5935="","",VLOOKUP(A5935,'Account Codes '!$B$4:$D$263,3,FALSE))</f>
        <v/>
      </c>
      <c r="Q5935" s="46" t="str">
        <f>IF(F5935="","",VLOOKUP(F5935,'Class Codes'!$A$4:$B$1221,2,FALSE))</f>
        <v/>
      </c>
    </row>
    <row r="5936" spans="1:17" s="50" customFormat="1" x14ac:dyDescent="0.3">
      <c r="A5936" s="33"/>
      <c r="B5936" s="8" t="str">
        <f>IF(NOT(ISBLANK(A5936)),VLOOKUP(A5936,'Account Codes '!$B$4:$C$263,2,FALSE),"")</f>
        <v/>
      </c>
      <c r="C5936" s="6"/>
      <c r="D5936" s="6"/>
      <c r="E5936" s="6"/>
      <c r="F5936" s="7"/>
      <c r="G5936" s="12"/>
      <c r="H5936" s="12"/>
      <c r="I5936" s="12"/>
      <c r="J5936" s="12"/>
      <c r="K5936" s="12"/>
      <c r="L5936" s="10"/>
      <c r="M5936" s="10"/>
      <c r="N5936" s="11" t="str">
        <f t="shared" si="191"/>
        <v/>
      </c>
      <c r="O5936" s="49" t="str">
        <f t="shared" si="192"/>
        <v/>
      </c>
      <c r="P5936" s="46" t="str">
        <f>IF(A5936="","",VLOOKUP(A5936,'Account Codes '!$B$4:$D$263,3,FALSE))</f>
        <v/>
      </c>
      <c r="Q5936" s="46" t="str">
        <f>IF(F5936="","",VLOOKUP(F5936,'Class Codes'!$A$4:$B$1221,2,FALSE))</f>
        <v/>
      </c>
    </row>
    <row r="5937" spans="1:17" s="50" customFormat="1" x14ac:dyDescent="0.3">
      <c r="A5937" s="33"/>
      <c r="B5937" s="8" t="str">
        <f>IF(NOT(ISBLANK(A5937)),VLOOKUP(A5937,'Account Codes '!$B$4:$C$263,2,FALSE),"")</f>
        <v/>
      </c>
      <c r="C5937" s="6"/>
      <c r="D5937" s="6"/>
      <c r="E5937" s="6"/>
      <c r="F5937" s="7"/>
      <c r="G5937" s="12"/>
      <c r="H5937" s="12"/>
      <c r="I5937" s="12"/>
      <c r="J5937" s="12"/>
      <c r="K5937" s="12"/>
      <c r="L5937" s="10"/>
      <c r="M5937" s="10"/>
      <c r="N5937" s="11" t="str">
        <f t="shared" si="191"/>
        <v/>
      </c>
      <c r="O5937" s="49" t="str">
        <f t="shared" si="192"/>
        <v/>
      </c>
      <c r="P5937" s="46" t="str">
        <f>IF(A5937="","",VLOOKUP(A5937,'Account Codes '!$B$4:$D$263,3,FALSE))</f>
        <v/>
      </c>
      <c r="Q5937" s="46" t="str">
        <f>IF(F5937="","",VLOOKUP(F5937,'Class Codes'!$A$4:$B$1221,2,FALSE))</f>
        <v/>
      </c>
    </row>
    <row r="5938" spans="1:17" s="50" customFormat="1" x14ac:dyDescent="0.3">
      <c r="A5938" s="33"/>
      <c r="B5938" s="8" t="str">
        <f>IF(NOT(ISBLANK(A5938)),VLOOKUP(A5938,'Account Codes '!$B$4:$C$263,2,FALSE),"")</f>
        <v/>
      </c>
      <c r="C5938" s="6"/>
      <c r="D5938" s="6"/>
      <c r="E5938" s="6"/>
      <c r="F5938" s="7"/>
      <c r="G5938" s="12"/>
      <c r="H5938" s="12"/>
      <c r="I5938" s="12"/>
      <c r="J5938" s="12"/>
      <c r="K5938" s="12"/>
      <c r="L5938" s="10"/>
      <c r="M5938" s="10"/>
      <c r="N5938" s="11" t="str">
        <f t="shared" si="191"/>
        <v/>
      </c>
      <c r="O5938" s="49" t="str">
        <f t="shared" si="192"/>
        <v/>
      </c>
      <c r="P5938" s="46" t="str">
        <f>IF(A5938="","",VLOOKUP(A5938,'Account Codes '!$B$4:$D$263,3,FALSE))</f>
        <v/>
      </c>
      <c r="Q5938" s="46" t="str">
        <f>IF(F5938="","",VLOOKUP(F5938,'Class Codes'!$A$4:$B$1221,2,FALSE))</f>
        <v/>
      </c>
    </row>
    <row r="5939" spans="1:17" s="50" customFormat="1" x14ac:dyDescent="0.3">
      <c r="A5939" s="33"/>
      <c r="B5939" s="8" t="str">
        <f>IF(NOT(ISBLANK(A5939)),VLOOKUP(A5939,'Account Codes '!$B$4:$C$263,2,FALSE),"")</f>
        <v/>
      </c>
      <c r="C5939" s="6"/>
      <c r="D5939" s="6"/>
      <c r="E5939" s="6"/>
      <c r="F5939" s="7"/>
      <c r="G5939" s="12"/>
      <c r="H5939" s="12"/>
      <c r="I5939" s="12"/>
      <c r="J5939" s="12"/>
      <c r="K5939" s="12"/>
      <c r="L5939" s="10"/>
      <c r="M5939" s="10"/>
      <c r="N5939" s="11" t="str">
        <f t="shared" si="191"/>
        <v/>
      </c>
      <c r="O5939" s="49" t="str">
        <f t="shared" si="192"/>
        <v/>
      </c>
      <c r="P5939" s="46" t="str">
        <f>IF(A5939="","",VLOOKUP(A5939,'Account Codes '!$B$4:$D$263,3,FALSE))</f>
        <v/>
      </c>
      <c r="Q5939" s="46" t="str">
        <f>IF(F5939="","",VLOOKUP(F5939,'Class Codes'!$A$4:$B$1221,2,FALSE))</f>
        <v/>
      </c>
    </row>
    <row r="5940" spans="1:17" s="50" customFormat="1" x14ac:dyDescent="0.3">
      <c r="A5940" s="33"/>
      <c r="B5940" s="8" t="str">
        <f>IF(NOT(ISBLANK(A5940)),VLOOKUP(A5940,'Account Codes '!$B$4:$C$263,2,FALSE),"")</f>
        <v/>
      </c>
      <c r="C5940" s="6"/>
      <c r="D5940" s="6"/>
      <c r="E5940" s="6"/>
      <c r="F5940" s="7"/>
      <c r="G5940" s="12"/>
      <c r="H5940" s="12"/>
      <c r="I5940" s="12"/>
      <c r="J5940" s="12"/>
      <c r="K5940" s="12"/>
      <c r="L5940" s="10"/>
      <c r="M5940" s="10"/>
      <c r="N5940" s="11" t="str">
        <f t="shared" si="191"/>
        <v/>
      </c>
      <c r="O5940" s="49" t="str">
        <f t="shared" si="192"/>
        <v/>
      </c>
      <c r="P5940" s="46" t="str">
        <f>IF(A5940="","",VLOOKUP(A5940,'Account Codes '!$B$4:$D$263,3,FALSE))</f>
        <v/>
      </c>
      <c r="Q5940" s="46" t="str">
        <f>IF(F5940="","",VLOOKUP(F5940,'Class Codes'!$A$4:$B$1221,2,FALSE))</f>
        <v/>
      </c>
    </row>
    <row r="5941" spans="1:17" s="50" customFormat="1" x14ac:dyDescent="0.3">
      <c r="A5941" s="33"/>
      <c r="B5941" s="8" t="str">
        <f>IF(NOT(ISBLANK(A5941)),VLOOKUP(A5941,'Account Codes '!$B$4:$C$263,2,FALSE),"")</f>
        <v/>
      </c>
      <c r="C5941" s="6"/>
      <c r="D5941" s="6"/>
      <c r="E5941" s="6"/>
      <c r="F5941" s="7"/>
      <c r="G5941" s="12"/>
      <c r="H5941" s="12"/>
      <c r="I5941" s="12"/>
      <c r="J5941" s="12"/>
      <c r="K5941" s="12"/>
      <c r="L5941" s="10"/>
      <c r="M5941" s="10"/>
      <c r="N5941" s="11" t="str">
        <f t="shared" si="191"/>
        <v/>
      </c>
      <c r="O5941" s="49" t="str">
        <f t="shared" si="192"/>
        <v/>
      </c>
      <c r="P5941" s="46" t="str">
        <f>IF(A5941="","",VLOOKUP(A5941,'Account Codes '!$B$4:$D$263,3,FALSE))</f>
        <v/>
      </c>
      <c r="Q5941" s="46" t="str">
        <f>IF(F5941="","",VLOOKUP(F5941,'Class Codes'!$A$4:$B$1221,2,FALSE))</f>
        <v/>
      </c>
    </row>
    <row r="5942" spans="1:17" s="50" customFormat="1" x14ac:dyDescent="0.3">
      <c r="A5942" s="33"/>
      <c r="B5942" s="8" t="str">
        <f>IF(NOT(ISBLANK(A5942)),VLOOKUP(A5942,'Account Codes '!$B$4:$C$263,2,FALSE),"")</f>
        <v/>
      </c>
      <c r="C5942" s="6"/>
      <c r="D5942" s="6"/>
      <c r="E5942" s="6"/>
      <c r="F5942" s="7"/>
      <c r="G5942" s="12"/>
      <c r="H5942" s="12"/>
      <c r="I5942" s="12"/>
      <c r="J5942" s="12"/>
      <c r="K5942" s="12"/>
      <c r="L5942" s="10"/>
      <c r="M5942" s="10"/>
      <c r="N5942" s="11" t="str">
        <f t="shared" si="191"/>
        <v/>
      </c>
      <c r="O5942" s="49" t="str">
        <f t="shared" si="192"/>
        <v/>
      </c>
      <c r="P5942" s="46" t="str">
        <f>IF(A5942="","",VLOOKUP(A5942,'Account Codes '!$B$4:$D$263,3,FALSE))</f>
        <v/>
      </c>
      <c r="Q5942" s="46" t="str">
        <f>IF(F5942="","",VLOOKUP(F5942,'Class Codes'!$A$4:$B$1221,2,FALSE))</f>
        <v/>
      </c>
    </row>
    <row r="5943" spans="1:17" s="50" customFormat="1" x14ac:dyDescent="0.3">
      <c r="A5943" s="33"/>
      <c r="B5943" s="8" t="str">
        <f>IF(NOT(ISBLANK(A5943)),VLOOKUP(A5943,'Account Codes '!$B$4:$C$263,2,FALSE),"")</f>
        <v/>
      </c>
      <c r="C5943" s="6"/>
      <c r="D5943" s="6"/>
      <c r="E5943" s="6"/>
      <c r="F5943" s="7"/>
      <c r="G5943" s="12"/>
      <c r="H5943" s="12"/>
      <c r="I5943" s="12"/>
      <c r="J5943" s="12"/>
      <c r="K5943" s="12"/>
      <c r="L5943" s="10"/>
      <c r="M5943" s="10"/>
      <c r="N5943" s="11" t="str">
        <f t="shared" si="191"/>
        <v/>
      </c>
      <c r="O5943" s="49" t="str">
        <f t="shared" si="192"/>
        <v/>
      </c>
      <c r="P5943" s="46" t="str">
        <f>IF(A5943="","",VLOOKUP(A5943,'Account Codes '!$B$4:$D$263,3,FALSE))</f>
        <v/>
      </c>
      <c r="Q5943" s="46" t="str">
        <f>IF(F5943="","",VLOOKUP(F5943,'Class Codes'!$A$4:$B$1221,2,FALSE))</f>
        <v/>
      </c>
    </row>
    <row r="5944" spans="1:17" s="50" customFormat="1" x14ac:dyDescent="0.3">
      <c r="A5944" s="33"/>
      <c r="B5944" s="8" t="str">
        <f>IF(NOT(ISBLANK(A5944)),VLOOKUP(A5944,'Account Codes '!$B$4:$C$263,2,FALSE),"")</f>
        <v/>
      </c>
      <c r="C5944" s="6"/>
      <c r="D5944" s="6"/>
      <c r="E5944" s="6"/>
      <c r="F5944" s="7"/>
      <c r="G5944" s="12"/>
      <c r="H5944" s="12"/>
      <c r="I5944" s="12"/>
      <c r="J5944" s="12"/>
      <c r="K5944" s="12"/>
      <c r="L5944" s="10"/>
      <c r="M5944" s="10"/>
      <c r="N5944" s="11" t="str">
        <f t="shared" si="191"/>
        <v/>
      </c>
      <c r="O5944" s="49" t="str">
        <f t="shared" si="192"/>
        <v/>
      </c>
      <c r="P5944" s="46" t="str">
        <f>IF(A5944="","",VLOOKUP(A5944,'Account Codes '!$B$4:$D$263,3,FALSE))</f>
        <v/>
      </c>
      <c r="Q5944" s="46" t="str">
        <f>IF(F5944="","",VLOOKUP(F5944,'Class Codes'!$A$4:$B$1221,2,FALSE))</f>
        <v/>
      </c>
    </row>
    <row r="5945" spans="1:17" s="50" customFormat="1" x14ac:dyDescent="0.3">
      <c r="A5945" s="33"/>
      <c r="B5945" s="8" t="str">
        <f>IF(NOT(ISBLANK(A5945)),VLOOKUP(A5945,'Account Codes '!$B$4:$C$263,2,FALSE),"")</f>
        <v/>
      </c>
      <c r="C5945" s="6"/>
      <c r="D5945" s="6"/>
      <c r="E5945" s="6"/>
      <c r="F5945" s="7"/>
      <c r="G5945" s="12"/>
      <c r="H5945" s="12"/>
      <c r="I5945" s="12"/>
      <c r="J5945" s="12"/>
      <c r="K5945" s="12"/>
      <c r="L5945" s="10"/>
      <c r="M5945" s="10"/>
      <c r="N5945" s="11" t="str">
        <f t="shared" si="191"/>
        <v/>
      </c>
      <c r="O5945" s="49" t="str">
        <f t="shared" si="192"/>
        <v/>
      </c>
      <c r="P5945" s="46" t="str">
        <f>IF(A5945="","",VLOOKUP(A5945,'Account Codes '!$B$4:$D$263,3,FALSE))</f>
        <v/>
      </c>
      <c r="Q5945" s="46" t="str">
        <f>IF(F5945="","",VLOOKUP(F5945,'Class Codes'!$A$4:$B$1221,2,FALSE))</f>
        <v/>
      </c>
    </row>
    <row r="5946" spans="1:17" s="50" customFormat="1" x14ac:dyDescent="0.3">
      <c r="A5946" s="33"/>
      <c r="B5946" s="8" t="str">
        <f>IF(NOT(ISBLANK(A5946)),VLOOKUP(A5946,'Account Codes '!$B$4:$C$263,2,FALSE),"")</f>
        <v/>
      </c>
      <c r="C5946" s="6"/>
      <c r="D5946" s="6"/>
      <c r="E5946" s="6"/>
      <c r="F5946" s="7"/>
      <c r="G5946" s="12"/>
      <c r="H5946" s="12"/>
      <c r="I5946" s="12"/>
      <c r="J5946" s="12"/>
      <c r="K5946" s="12"/>
      <c r="L5946" s="10"/>
      <c r="M5946" s="10"/>
      <c r="N5946" s="11" t="str">
        <f t="shared" si="191"/>
        <v/>
      </c>
      <c r="O5946" s="49" t="str">
        <f t="shared" si="192"/>
        <v/>
      </c>
      <c r="P5946" s="46" t="str">
        <f>IF(A5946="","",VLOOKUP(A5946,'Account Codes '!$B$4:$D$263,3,FALSE))</f>
        <v/>
      </c>
      <c r="Q5946" s="46" t="str">
        <f>IF(F5946="","",VLOOKUP(F5946,'Class Codes'!$A$4:$B$1221,2,FALSE))</f>
        <v/>
      </c>
    </row>
    <row r="5947" spans="1:17" s="50" customFormat="1" x14ac:dyDescent="0.3">
      <c r="A5947" s="33"/>
      <c r="B5947" s="8" t="str">
        <f>IF(NOT(ISBLANK(A5947)),VLOOKUP(A5947,'Account Codes '!$B$4:$C$263,2,FALSE),"")</f>
        <v/>
      </c>
      <c r="C5947" s="6"/>
      <c r="D5947" s="6"/>
      <c r="E5947" s="6"/>
      <c r="F5947" s="7"/>
      <c r="G5947" s="12"/>
      <c r="H5947" s="12"/>
      <c r="I5947" s="12"/>
      <c r="J5947" s="12"/>
      <c r="K5947" s="12"/>
      <c r="L5947" s="10"/>
      <c r="M5947" s="10"/>
      <c r="N5947" s="11" t="str">
        <f t="shared" si="191"/>
        <v/>
      </c>
      <c r="O5947" s="49" t="str">
        <f t="shared" si="192"/>
        <v/>
      </c>
      <c r="P5947" s="46" t="str">
        <f>IF(A5947="","",VLOOKUP(A5947,'Account Codes '!$B$4:$D$263,3,FALSE))</f>
        <v/>
      </c>
      <c r="Q5947" s="46" t="str">
        <f>IF(F5947="","",VLOOKUP(F5947,'Class Codes'!$A$4:$B$1221,2,FALSE))</f>
        <v/>
      </c>
    </row>
    <row r="5948" spans="1:17" s="50" customFormat="1" x14ac:dyDescent="0.3">
      <c r="A5948" s="33"/>
      <c r="B5948" s="8" t="str">
        <f>IF(NOT(ISBLANK(A5948)),VLOOKUP(A5948,'Account Codes '!$B$4:$C$263,2,FALSE),"")</f>
        <v/>
      </c>
      <c r="C5948" s="6"/>
      <c r="D5948" s="6"/>
      <c r="E5948" s="6"/>
      <c r="F5948" s="7"/>
      <c r="G5948" s="12"/>
      <c r="H5948" s="12"/>
      <c r="I5948" s="12"/>
      <c r="J5948" s="12"/>
      <c r="K5948" s="12"/>
      <c r="L5948" s="10"/>
      <c r="M5948" s="10"/>
      <c r="N5948" s="11" t="str">
        <f t="shared" si="191"/>
        <v/>
      </c>
      <c r="O5948" s="49" t="str">
        <f t="shared" si="192"/>
        <v/>
      </c>
      <c r="P5948" s="46" t="str">
        <f>IF(A5948="","",VLOOKUP(A5948,'Account Codes '!$B$4:$D$263,3,FALSE))</f>
        <v/>
      </c>
      <c r="Q5948" s="46" t="str">
        <f>IF(F5948="","",VLOOKUP(F5948,'Class Codes'!$A$4:$B$1221,2,FALSE))</f>
        <v/>
      </c>
    </row>
    <row r="5949" spans="1:17" s="50" customFormat="1" x14ac:dyDescent="0.3">
      <c r="A5949" s="33"/>
      <c r="B5949" s="8" t="str">
        <f>IF(NOT(ISBLANK(A5949)),VLOOKUP(A5949,'Account Codes '!$B$4:$C$263,2,FALSE),"")</f>
        <v/>
      </c>
      <c r="C5949" s="6"/>
      <c r="D5949" s="6"/>
      <c r="E5949" s="6"/>
      <c r="F5949" s="7"/>
      <c r="G5949" s="12"/>
      <c r="H5949" s="12"/>
      <c r="I5949" s="12"/>
      <c r="J5949" s="12"/>
      <c r="K5949" s="12"/>
      <c r="L5949" s="10"/>
      <c r="M5949" s="10"/>
      <c r="N5949" s="11" t="str">
        <f t="shared" si="191"/>
        <v/>
      </c>
      <c r="O5949" s="49" t="str">
        <f t="shared" si="192"/>
        <v/>
      </c>
      <c r="P5949" s="46" t="str">
        <f>IF(A5949="","",VLOOKUP(A5949,'Account Codes '!$B$4:$D$263,3,FALSE))</f>
        <v/>
      </c>
      <c r="Q5949" s="46" t="str">
        <f>IF(F5949="","",VLOOKUP(F5949,'Class Codes'!$A$4:$B$1221,2,FALSE))</f>
        <v/>
      </c>
    </row>
    <row r="5950" spans="1:17" s="50" customFormat="1" x14ac:dyDescent="0.3">
      <c r="A5950" s="33"/>
      <c r="B5950" s="8" t="str">
        <f>IF(NOT(ISBLANK(A5950)),VLOOKUP(A5950,'Account Codes '!$B$4:$C$263,2,FALSE),"")</f>
        <v/>
      </c>
      <c r="C5950" s="6"/>
      <c r="D5950" s="6"/>
      <c r="E5950" s="6"/>
      <c r="F5950" s="7"/>
      <c r="G5950" s="12"/>
      <c r="H5950" s="12"/>
      <c r="I5950" s="12"/>
      <c r="J5950" s="12"/>
      <c r="K5950" s="12"/>
      <c r="L5950" s="10"/>
      <c r="M5950" s="10"/>
      <c r="N5950" s="11" t="str">
        <f t="shared" si="191"/>
        <v/>
      </c>
      <c r="O5950" s="49" t="str">
        <f t="shared" si="192"/>
        <v/>
      </c>
      <c r="P5950" s="46" t="str">
        <f>IF(A5950="","",VLOOKUP(A5950,'Account Codes '!$B$4:$D$263,3,FALSE))</f>
        <v/>
      </c>
      <c r="Q5950" s="46" t="str">
        <f>IF(F5950="","",VLOOKUP(F5950,'Class Codes'!$A$4:$B$1221,2,FALSE))</f>
        <v/>
      </c>
    </row>
    <row r="5951" spans="1:17" s="50" customFormat="1" x14ac:dyDescent="0.3">
      <c r="A5951" s="33"/>
      <c r="B5951" s="8" t="str">
        <f>IF(NOT(ISBLANK(A5951)),VLOOKUP(A5951,'Account Codes '!$B$4:$C$263,2,FALSE),"")</f>
        <v/>
      </c>
      <c r="C5951" s="6"/>
      <c r="D5951" s="6"/>
      <c r="E5951" s="6"/>
      <c r="F5951" s="7"/>
      <c r="G5951" s="12"/>
      <c r="H5951" s="12"/>
      <c r="I5951" s="12"/>
      <c r="J5951" s="12"/>
      <c r="K5951" s="12"/>
      <c r="L5951" s="10"/>
      <c r="M5951" s="10"/>
      <c r="N5951" s="11" t="str">
        <f t="shared" si="191"/>
        <v/>
      </c>
      <c r="O5951" s="49" t="str">
        <f t="shared" si="192"/>
        <v/>
      </c>
      <c r="P5951" s="46" t="str">
        <f>IF(A5951="","",VLOOKUP(A5951,'Account Codes '!$B$4:$D$263,3,FALSE))</f>
        <v/>
      </c>
      <c r="Q5951" s="46" t="str">
        <f>IF(F5951="","",VLOOKUP(F5951,'Class Codes'!$A$4:$B$1221,2,FALSE))</f>
        <v/>
      </c>
    </row>
    <row r="5952" spans="1:17" s="50" customFormat="1" x14ac:dyDescent="0.3">
      <c r="A5952" s="33"/>
      <c r="B5952" s="8" t="str">
        <f>IF(NOT(ISBLANK(A5952)),VLOOKUP(A5952,'Account Codes '!$B$4:$C$263,2,FALSE),"")</f>
        <v/>
      </c>
      <c r="C5952" s="6"/>
      <c r="D5952" s="6"/>
      <c r="E5952" s="6"/>
      <c r="F5952" s="7"/>
      <c r="G5952" s="12"/>
      <c r="H5952" s="12"/>
      <c r="I5952" s="12"/>
      <c r="J5952" s="12"/>
      <c r="K5952" s="12"/>
      <c r="L5952" s="10"/>
      <c r="M5952" s="10"/>
      <c r="N5952" s="11" t="str">
        <f t="shared" ref="N5952:N6015" si="193">IF(NOT(ISBLANK(L5952)),L5952*M5952,"")</f>
        <v/>
      </c>
      <c r="O5952" s="49" t="str">
        <f t="shared" si="192"/>
        <v/>
      </c>
      <c r="P5952" s="46" t="str">
        <f>IF(A5952="","",VLOOKUP(A5952,'Account Codes '!$B$4:$D$263,3,FALSE))</f>
        <v/>
      </c>
      <c r="Q5952" s="46" t="str">
        <f>IF(F5952="","",VLOOKUP(F5952,'Class Codes'!$A$4:$B$1221,2,FALSE))</f>
        <v/>
      </c>
    </row>
    <row r="5953" spans="1:17" s="50" customFormat="1" x14ac:dyDescent="0.3">
      <c r="A5953" s="33"/>
      <c r="B5953" s="8" t="str">
        <f>IF(NOT(ISBLANK(A5953)),VLOOKUP(A5953,'Account Codes '!$B$4:$C$263,2,FALSE),"")</f>
        <v/>
      </c>
      <c r="C5953" s="6"/>
      <c r="D5953" s="6"/>
      <c r="E5953" s="6"/>
      <c r="F5953" s="7"/>
      <c r="G5953" s="12"/>
      <c r="H5953" s="12"/>
      <c r="I5953" s="12"/>
      <c r="J5953" s="12"/>
      <c r="K5953" s="12"/>
      <c r="L5953" s="10"/>
      <c r="M5953" s="10"/>
      <c r="N5953" s="11" t="str">
        <f t="shared" si="193"/>
        <v/>
      </c>
      <c r="O5953" s="49" t="str">
        <f t="shared" si="192"/>
        <v/>
      </c>
      <c r="P5953" s="46" t="str">
        <f>IF(A5953="","",VLOOKUP(A5953,'Account Codes '!$B$4:$D$263,3,FALSE))</f>
        <v/>
      </c>
      <c r="Q5953" s="46" t="str">
        <f>IF(F5953="","",VLOOKUP(F5953,'Class Codes'!$A$4:$B$1221,2,FALSE))</f>
        <v/>
      </c>
    </row>
    <row r="5954" spans="1:17" s="50" customFormat="1" x14ac:dyDescent="0.3">
      <c r="A5954" s="33"/>
      <c r="B5954" s="8" t="str">
        <f>IF(NOT(ISBLANK(A5954)),VLOOKUP(A5954,'Account Codes '!$B$4:$C$263,2,FALSE),"")</f>
        <v/>
      </c>
      <c r="C5954" s="6"/>
      <c r="D5954" s="6"/>
      <c r="E5954" s="6"/>
      <c r="F5954" s="7"/>
      <c r="G5954" s="12"/>
      <c r="H5954" s="12"/>
      <c r="I5954" s="12"/>
      <c r="J5954" s="12"/>
      <c r="K5954" s="12"/>
      <c r="L5954" s="10"/>
      <c r="M5954" s="10"/>
      <c r="N5954" s="11" t="str">
        <f t="shared" si="193"/>
        <v/>
      </c>
      <c r="O5954" s="49" t="str">
        <f t="shared" si="192"/>
        <v/>
      </c>
      <c r="P5954" s="46" t="str">
        <f>IF(A5954="","",VLOOKUP(A5954,'Account Codes '!$B$4:$D$263,3,FALSE))</f>
        <v/>
      </c>
      <c r="Q5954" s="46" t="str">
        <f>IF(F5954="","",VLOOKUP(F5954,'Class Codes'!$A$4:$B$1221,2,FALSE))</f>
        <v/>
      </c>
    </row>
    <row r="5955" spans="1:17" s="50" customFormat="1" x14ac:dyDescent="0.3">
      <c r="A5955" s="33"/>
      <c r="B5955" s="8" t="str">
        <f>IF(NOT(ISBLANK(A5955)),VLOOKUP(A5955,'Account Codes '!$B$4:$C$263,2,FALSE),"")</f>
        <v/>
      </c>
      <c r="C5955" s="6"/>
      <c r="D5955" s="6"/>
      <c r="E5955" s="6"/>
      <c r="F5955" s="7"/>
      <c r="G5955" s="12"/>
      <c r="H5955" s="12"/>
      <c r="I5955" s="12"/>
      <c r="J5955" s="12"/>
      <c r="K5955" s="12"/>
      <c r="L5955" s="10"/>
      <c r="M5955" s="10"/>
      <c r="N5955" s="11" t="str">
        <f t="shared" si="193"/>
        <v/>
      </c>
      <c r="O5955" s="49" t="str">
        <f t="shared" si="192"/>
        <v/>
      </c>
      <c r="P5955" s="46" t="str">
        <f>IF(A5955="","",VLOOKUP(A5955,'Account Codes '!$B$4:$D$263,3,FALSE))</f>
        <v/>
      </c>
      <c r="Q5955" s="46" t="str">
        <f>IF(F5955="","",VLOOKUP(F5955,'Class Codes'!$A$4:$B$1221,2,FALSE))</f>
        <v/>
      </c>
    </row>
    <row r="5956" spans="1:17" s="50" customFormat="1" x14ac:dyDescent="0.3">
      <c r="A5956" s="33"/>
      <c r="B5956" s="8" t="str">
        <f>IF(NOT(ISBLANK(A5956)),VLOOKUP(A5956,'Account Codes '!$B$4:$C$263,2,FALSE),"")</f>
        <v/>
      </c>
      <c r="C5956" s="6"/>
      <c r="D5956" s="6"/>
      <c r="E5956" s="6"/>
      <c r="F5956" s="7"/>
      <c r="G5956" s="12"/>
      <c r="H5956" s="12"/>
      <c r="I5956" s="12"/>
      <c r="J5956" s="12"/>
      <c r="K5956" s="12"/>
      <c r="L5956" s="10"/>
      <c r="M5956" s="10"/>
      <c r="N5956" s="11" t="str">
        <f t="shared" si="193"/>
        <v/>
      </c>
      <c r="O5956" s="49" t="str">
        <f t="shared" si="192"/>
        <v/>
      </c>
      <c r="P5956" s="46" t="str">
        <f>IF(A5956="","",VLOOKUP(A5956,'Account Codes '!$B$4:$D$263,3,FALSE))</f>
        <v/>
      </c>
      <c r="Q5956" s="46" t="str">
        <f>IF(F5956="","",VLOOKUP(F5956,'Class Codes'!$A$4:$B$1221,2,FALSE))</f>
        <v/>
      </c>
    </row>
    <row r="5957" spans="1:17" s="50" customFormat="1" x14ac:dyDescent="0.3">
      <c r="A5957" s="33"/>
      <c r="B5957" s="8" t="str">
        <f>IF(NOT(ISBLANK(A5957)),VLOOKUP(A5957,'Account Codes '!$B$4:$C$263,2,FALSE),"")</f>
        <v/>
      </c>
      <c r="C5957" s="6"/>
      <c r="D5957" s="6"/>
      <c r="E5957" s="6"/>
      <c r="F5957" s="7"/>
      <c r="G5957" s="12"/>
      <c r="H5957" s="12"/>
      <c r="I5957" s="12"/>
      <c r="J5957" s="12"/>
      <c r="K5957" s="12"/>
      <c r="L5957" s="10"/>
      <c r="M5957" s="10"/>
      <c r="N5957" s="11" t="str">
        <f t="shared" si="193"/>
        <v/>
      </c>
      <c r="O5957" s="49" t="str">
        <f t="shared" si="192"/>
        <v/>
      </c>
      <c r="P5957" s="46" t="str">
        <f>IF(A5957="","",VLOOKUP(A5957,'Account Codes '!$B$4:$D$263,3,FALSE))</f>
        <v/>
      </c>
      <c r="Q5957" s="46" t="str">
        <f>IF(F5957="","",VLOOKUP(F5957,'Class Codes'!$A$4:$B$1221,2,FALSE))</f>
        <v/>
      </c>
    </row>
    <row r="5958" spans="1:17" s="50" customFormat="1" x14ac:dyDescent="0.3">
      <c r="A5958" s="33"/>
      <c r="B5958" s="8" t="str">
        <f>IF(NOT(ISBLANK(A5958)),VLOOKUP(A5958,'Account Codes '!$B$4:$C$263,2,FALSE),"")</f>
        <v/>
      </c>
      <c r="C5958" s="6"/>
      <c r="D5958" s="6"/>
      <c r="E5958" s="6"/>
      <c r="F5958" s="7"/>
      <c r="G5958" s="12"/>
      <c r="H5958" s="12"/>
      <c r="I5958" s="12"/>
      <c r="J5958" s="12"/>
      <c r="K5958" s="12"/>
      <c r="L5958" s="10"/>
      <c r="M5958" s="10"/>
      <c r="N5958" s="11" t="str">
        <f t="shared" si="193"/>
        <v/>
      </c>
      <c r="O5958" s="49" t="str">
        <f t="shared" si="192"/>
        <v/>
      </c>
      <c r="P5958" s="46" t="str">
        <f>IF(A5958="","",VLOOKUP(A5958,'Account Codes '!$B$4:$D$263,3,FALSE))</f>
        <v/>
      </c>
      <c r="Q5958" s="46" t="str">
        <f>IF(F5958="","",VLOOKUP(F5958,'Class Codes'!$A$4:$B$1221,2,FALSE))</f>
        <v/>
      </c>
    </row>
    <row r="5959" spans="1:17" s="50" customFormat="1" x14ac:dyDescent="0.3">
      <c r="A5959" s="33"/>
      <c r="B5959" s="8" t="str">
        <f>IF(NOT(ISBLANK(A5959)),VLOOKUP(A5959,'Account Codes '!$B$4:$C$263,2,FALSE),"")</f>
        <v/>
      </c>
      <c r="C5959" s="6"/>
      <c r="D5959" s="6"/>
      <c r="E5959" s="6"/>
      <c r="F5959" s="7"/>
      <c r="G5959" s="12"/>
      <c r="H5959" s="12"/>
      <c r="I5959" s="12"/>
      <c r="J5959" s="12"/>
      <c r="K5959" s="12"/>
      <c r="L5959" s="10"/>
      <c r="M5959" s="10"/>
      <c r="N5959" s="11" t="str">
        <f t="shared" si="193"/>
        <v/>
      </c>
      <c r="O5959" s="49" t="str">
        <f t="shared" si="192"/>
        <v/>
      </c>
      <c r="P5959" s="46" t="str">
        <f>IF(A5959="","",VLOOKUP(A5959,'Account Codes '!$B$4:$D$263,3,FALSE))</f>
        <v/>
      </c>
      <c r="Q5959" s="46" t="str">
        <f>IF(F5959="","",VLOOKUP(F5959,'Class Codes'!$A$4:$B$1221,2,FALSE))</f>
        <v/>
      </c>
    </row>
    <row r="5960" spans="1:17" s="50" customFormat="1" x14ac:dyDescent="0.3">
      <c r="A5960" s="33"/>
      <c r="B5960" s="8" t="str">
        <f>IF(NOT(ISBLANK(A5960)),VLOOKUP(A5960,'Account Codes '!$B$4:$C$263,2,FALSE),"")</f>
        <v/>
      </c>
      <c r="C5960" s="6"/>
      <c r="D5960" s="6"/>
      <c r="E5960" s="6"/>
      <c r="F5960" s="7"/>
      <c r="G5960" s="12"/>
      <c r="H5960" s="12"/>
      <c r="I5960" s="12"/>
      <c r="J5960" s="12"/>
      <c r="K5960" s="12"/>
      <c r="L5960" s="10"/>
      <c r="M5960" s="10"/>
      <c r="N5960" s="11" t="str">
        <f t="shared" si="193"/>
        <v/>
      </c>
      <c r="O5960" s="49" t="str">
        <f t="shared" si="192"/>
        <v/>
      </c>
      <c r="P5960" s="46" t="str">
        <f>IF(A5960="","",VLOOKUP(A5960,'Account Codes '!$B$4:$D$263,3,FALSE))</f>
        <v/>
      </c>
      <c r="Q5960" s="46" t="str">
        <f>IF(F5960="","",VLOOKUP(F5960,'Class Codes'!$A$4:$B$1221,2,FALSE))</f>
        <v/>
      </c>
    </row>
    <row r="5961" spans="1:17" s="50" customFormat="1" x14ac:dyDescent="0.3">
      <c r="A5961" s="33"/>
      <c r="B5961" s="8" t="str">
        <f>IF(NOT(ISBLANK(A5961)),VLOOKUP(A5961,'Account Codes '!$B$4:$C$263,2,FALSE),"")</f>
        <v/>
      </c>
      <c r="C5961" s="6"/>
      <c r="D5961" s="6"/>
      <c r="E5961" s="6"/>
      <c r="F5961" s="7"/>
      <c r="G5961" s="12"/>
      <c r="H5961" s="12"/>
      <c r="I5961" s="12"/>
      <c r="J5961" s="12"/>
      <c r="K5961" s="12"/>
      <c r="L5961" s="10"/>
      <c r="M5961" s="10"/>
      <c r="N5961" s="11" t="str">
        <f t="shared" si="193"/>
        <v/>
      </c>
      <c r="O5961" s="49" t="str">
        <f t="shared" si="192"/>
        <v/>
      </c>
      <c r="P5961" s="46" t="str">
        <f>IF(A5961="","",VLOOKUP(A5961,'Account Codes '!$B$4:$D$263,3,FALSE))</f>
        <v/>
      </c>
      <c r="Q5961" s="46" t="str">
        <f>IF(F5961="","",VLOOKUP(F5961,'Class Codes'!$A$4:$B$1221,2,FALSE))</f>
        <v/>
      </c>
    </row>
    <row r="5962" spans="1:17" s="50" customFormat="1" x14ac:dyDescent="0.3">
      <c r="A5962" s="33"/>
      <c r="B5962" s="8" t="str">
        <f>IF(NOT(ISBLANK(A5962)),VLOOKUP(A5962,'Account Codes '!$B$4:$C$263,2,FALSE),"")</f>
        <v/>
      </c>
      <c r="C5962" s="6"/>
      <c r="D5962" s="6"/>
      <c r="E5962" s="6"/>
      <c r="F5962" s="7"/>
      <c r="G5962" s="12"/>
      <c r="H5962" s="12"/>
      <c r="I5962" s="12"/>
      <c r="J5962" s="12"/>
      <c r="K5962" s="12"/>
      <c r="L5962" s="10"/>
      <c r="M5962" s="10"/>
      <c r="N5962" s="11" t="str">
        <f t="shared" si="193"/>
        <v/>
      </c>
      <c r="O5962" s="49" t="str">
        <f t="shared" si="192"/>
        <v/>
      </c>
      <c r="P5962" s="46" t="str">
        <f>IF(A5962="","",VLOOKUP(A5962,'Account Codes '!$B$4:$D$263,3,FALSE))</f>
        <v/>
      </c>
      <c r="Q5962" s="46" t="str">
        <f>IF(F5962="","",VLOOKUP(F5962,'Class Codes'!$A$4:$B$1221,2,FALSE))</f>
        <v/>
      </c>
    </row>
    <row r="5963" spans="1:17" s="50" customFormat="1" x14ac:dyDescent="0.3">
      <c r="A5963" s="33"/>
      <c r="B5963" s="8" t="str">
        <f>IF(NOT(ISBLANK(A5963)),VLOOKUP(A5963,'Account Codes '!$B$4:$C$263,2,FALSE),"")</f>
        <v/>
      </c>
      <c r="C5963" s="6"/>
      <c r="D5963" s="6"/>
      <c r="E5963" s="6"/>
      <c r="F5963" s="7"/>
      <c r="G5963" s="12"/>
      <c r="H5963" s="12"/>
      <c r="I5963" s="12"/>
      <c r="J5963" s="12"/>
      <c r="K5963" s="12"/>
      <c r="L5963" s="10"/>
      <c r="M5963" s="10"/>
      <c r="N5963" s="11" t="str">
        <f t="shared" si="193"/>
        <v/>
      </c>
      <c r="O5963" s="49" t="str">
        <f t="shared" si="192"/>
        <v/>
      </c>
      <c r="P5963" s="46" t="str">
        <f>IF(A5963="","",VLOOKUP(A5963,'Account Codes '!$B$4:$D$263,3,FALSE))</f>
        <v/>
      </c>
      <c r="Q5963" s="46" t="str">
        <f>IF(F5963="","",VLOOKUP(F5963,'Class Codes'!$A$4:$B$1221,2,FALSE))</f>
        <v/>
      </c>
    </row>
    <row r="5964" spans="1:17" s="50" customFormat="1" x14ac:dyDescent="0.3">
      <c r="A5964" s="33"/>
      <c r="B5964" s="8" t="str">
        <f>IF(NOT(ISBLANK(A5964)),VLOOKUP(A5964,'Account Codes '!$B$4:$C$263,2,FALSE),"")</f>
        <v/>
      </c>
      <c r="C5964" s="6"/>
      <c r="D5964" s="6"/>
      <c r="E5964" s="6"/>
      <c r="F5964" s="7"/>
      <c r="G5964" s="12"/>
      <c r="H5964" s="12"/>
      <c r="I5964" s="12"/>
      <c r="J5964" s="12"/>
      <c r="K5964" s="12"/>
      <c r="L5964" s="10"/>
      <c r="M5964" s="10"/>
      <c r="N5964" s="11" t="str">
        <f t="shared" si="193"/>
        <v/>
      </c>
      <c r="O5964" s="49" t="str">
        <f t="shared" si="192"/>
        <v/>
      </c>
      <c r="P5964" s="46" t="str">
        <f>IF(A5964="","",VLOOKUP(A5964,'Account Codes '!$B$4:$D$263,3,FALSE))</f>
        <v/>
      </c>
      <c r="Q5964" s="46" t="str">
        <f>IF(F5964="","",VLOOKUP(F5964,'Class Codes'!$A$4:$B$1221,2,FALSE))</f>
        <v/>
      </c>
    </row>
    <row r="5965" spans="1:17" s="50" customFormat="1" x14ac:dyDescent="0.3">
      <c r="A5965" s="33"/>
      <c r="B5965" s="8" t="str">
        <f>IF(NOT(ISBLANK(A5965)),VLOOKUP(A5965,'Account Codes '!$B$4:$C$263,2,FALSE),"")</f>
        <v/>
      </c>
      <c r="C5965" s="6"/>
      <c r="D5965" s="6"/>
      <c r="E5965" s="6"/>
      <c r="F5965" s="7"/>
      <c r="G5965" s="12"/>
      <c r="H5965" s="12"/>
      <c r="I5965" s="12"/>
      <c r="J5965" s="12"/>
      <c r="K5965" s="12"/>
      <c r="L5965" s="10"/>
      <c r="M5965" s="10"/>
      <c r="N5965" s="11" t="str">
        <f t="shared" si="193"/>
        <v/>
      </c>
      <c r="O5965" s="49" t="str">
        <f t="shared" si="192"/>
        <v/>
      </c>
      <c r="P5965" s="46" t="str">
        <f>IF(A5965="","",VLOOKUP(A5965,'Account Codes '!$B$4:$D$263,3,FALSE))</f>
        <v/>
      </c>
      <c r="Q5965" s="46" t="str">
        <f>IF(F5965="","",VLOOKUP(F5965,'Class Codes'!$A$4:$B$1221,2,FALSE))</f>
        <v/>
      </c>
    </row>
    <row r="5966" spans="1:17" s="50" customFormat="1" x14ac:dyDescent="0.3">
      <c r="A5966" s="33"/>
      <c r="B5966" s="8" t="str">
        <f>IF(NOT(ISBLANK(A5966)),VLOOKUP(A5966,'Account Codes '!$B$4:$C$263,2,FALSE),"")</f>
        <v/>
      </c>
      <c r="C5966" s="6"/>
      <c r="D5966" s="6"/>
      <c r="E5966" s="6"/>
      <c r="F5966" s="7"/>
      <c r="G5966" s="12"/>
      <c r="H5966" s="12"/>
      <c r="I5966" s="12"/>
      <c r="J5966" s="12"/>
      <c r="K5966" s="12"/>
      <c r="L5966" s="10"/>
      <c r="M5966" s="10"/>
      <c r="N5966" s="11" t="str">
        <f t="shared" si="193"/>
        <v/>
      </c>
      <c r="O5966" s="49" t="str">
        <f t="shared" ref="O5966:O6029" si="194">IF(A5966="","",IF(LEFT(A5966,1)="5","Revenue","Expense"))</f>
        <v/>
      </c>
      <c r="P5966" s="46" t="str">
        <f>IF(A5966="","",VLOOKUP(A5966,'Account Codes '!$B$4:$D$263,3,FALSE))</f>
        <v/>
      </c>
      <c r="Q5966" s="46" t="str">
        <f>IF(F5966="","",VLOOKUP(F5966,'Class Codes'!$A$4:$B$1221,2,FALSE))</f>
        <v/>
      </c>
    </row>
    <row r="5967" spans="1:17" s="50" customFormat="1" x14ac:dyDescent="0.3">
      <c r="A5967" s="33"/>
      <c r="B5967" s="8" t="str">
        <f>IF(NOT(ISBLANK(A5967)),VLOOKUP(A5967,'Account Codes '!$B$4:$C$263,2,FALSE),"")</f>
        <v/>
      </c>
      <c r="C5967" s="6"/>
      <c r="D5967" s="6"/>
      <c r="E5967" s="6"/>
      <c r="F5967" s="7"/>
      <c r="G5967" s="12"/>
      <c r="H5967" s="12"/>
      <c r="I5967" s="12"/>
      <c r="J5967" s="12"/>
      <c r="K5967" s="12"/>
      <c r="L5967" s="10"/>
      <c r="M5967" s="10"/>
      <c r="N5967" s="11" t="str">
        <f t="shared" si="193"/>
        <v/>
      </c>
      <c r="O5967" s="49" t="str">
        <f t="shared" si="194"/>
        <v/>
      </c>
      <c r="P5967" s="46" t="str">
        <f>IF(A5967="","",VLOOKUP(A5967,'Account Codes '!$B$4:$D$263,3,FALSE))</f>
        <v/>
      </c>
      <c r="Q5967" s="46" t="str">
        <f>IF(F5967="","",VLOOKUP(F5967,'Class Codes'!$A$4:$B$1221,2,FALSE))</f>
        <v/>
      </c>
    </row>
    <row r="5968" spans="1:17" s="50" customFormat="1" x14ac:dyDescent="0.3">
      <c r="A5968" s="33"/>
      <c r="B5968" s="8" t="str">
        <f>IF(NOT(ISBLANK(A5968)),VLOOKUP(A5968,'Account Codes '!$B$4:$C$263,2,FALSE),"")</f>
        <v/>
      </c>
      <c r="C5968" s="6"/>
      <c r="D5968" s="6"/>
      <c r="E5968" s="6"/>
      <c r="F5968" s="7"/>
      <c r="G5968" s="12"/>
      <c r="H5968" s="12"/>
      <c r="I5968" s="12"/>
      <c r="J5968" s="12"/>
      <c r="K5968" s="12"/>
      <c r="L5968" s="10"/>
      <c r="M5968" s="10"/>
      <c r="N5968" s="11" t="str">
        <f t="shared" si="193"/>
        <v/>
      </c>
      <c r="O5968" s="49" t="str">
        <f t="shared" si="194"/>
        <v/>
      </c>
      <c r="P5968" s="46" t="str">
        <f>IF(A5968="","",VLOOKUP(A5968,'Account Codes '!$B$4:$D$263,3,FALSE))</f>
        <v/>
      </c>
      <c r="Q5968" s="46" t="str">
        <f>IF(F5968="","",VLOOKUP(F5968,'Class Codes'!$A$4:$B$1221,2,FALSE))</f>
        <v/>
      </c>
    </row>
    <row r="5969" spans="1:17" s="50" customFormat="1" x14ac:dyDescent="0.3">
      <c r="A5969" s="33"/>
      <c r="B5969" s="8" t="str">
        <f>IF(NOT(ISBLANK(A5969)),VLOOKUP(A5969,'Account Codes '!$B$4:$C$263,2,FALSE),"")</f>
        <v/>
      </c>
      <c r="C5969" s="6"/>
      <c r="D5969" s="6"/>
      <c r="E5969" s="6"/>
      <c r="F5969" s="7"/>
      <c r="G5969" s="12"/>
      <c r="H5969" s="12"/>
      <c r="I5969" s="12"/>
      <c r="J5969" s="12"/>
      <c r="K5969" s="12"/>
      <c r="L5969" s="10"/>
      <c r="M5969" s="10"/>
      <c r="N5969" s="11" t="str">
        <f t="shared" si="193"/>
        <v/>
      </c>
      <c r="O5969" s="49" t="str">
        <f t="shared" si="194"/>
        <v/>
      </c>
      <c r="P5969" s="46" t="str">
        <f>IF(A5969="","",VLOOKUP(A5969,'Account Codes '!$B$4:$D$263,3,FALSE))</f>
        <v/>
      </c>
      <c r="Q5969" s="46" t="str">
        <f>IF(F5969="","",VLOOKUP(F5969,'Class Codes'!$A$4:$B$1221,2,FALSE))</f>
        <v/>
      </c>
    </row>
    <row r="5970" spans="1:17" s="50" customFormat="1" x14ac:dyDescent="0.3">
      <c r="A5970" s="33"/>
      <c r="B5970" s="8" t="str">
        <f>IF(NOT(ISBLANK(A5970)),VLOOKUP(A5970,'Account Codes '!$B$4:$C$263,2,FALSE),"")</f>
        <v/>
      </c>
      <c r="C5970" s="6"/>
      <c r="D5970" s="6"/>
      <c r="E5970" s="6"/>
      <c r="F5970" s="7"/>
      <c r="G5970" s="12"/>
      <c r="H5970" s="12"/>
      <c r="I5970" s="12"/>
      <c r="J5970" s="12"/>
      <c r="K5970" s="12"/>
      <c r="L5970" s="10"/>
      <c r="M5970" s="10"/>
      <c r="N5970" s="11" t="str">
        <f t="shared" si="193"/>
        <v/>
      </c>
      <c r="O5970" s="49" t="str">
        <f t="shared" si="194"/>
        <v/>
      </c>
      <c r="P5970" s="46" t="str">
        <f>IF(A5970="","",VLOOKUP(A5970,'Account Codes '!$B$4:$D$263,3,FALSE))</f>
        <v/>
      </c>
      <c r="Q5970" s="46" t="str">
        <f>IF(F5970="","",VLOOKUP(F5970,'Class Codes'!$A$4:$B$1221,2,FALSE))</f>
        <v/>
      </c>
    </row>
    <row r="5971" spans="1:17" s="50" customFormat="1" x14ac:dyDescent="0.3">
      <c r="A5971" s="33"/>
      <c r="B5971" s="8" t="str">
        <f>IF(NOT(ISBLANK(A5971)),VLOOKUP(A5971,'Account Codes '!$B$4:$C$263,2,FALSE),"")</f>
        <v/>
      </c>
      <c r="C5971" s="6"/>
      <c r="D5971" s="6"/>
      <c r="E5971" s="6"/>
      <c r="F5971" s="7"/>
      <c r="G5971" s="12"/>
      <c r="H5971" s="12"/>
      <c r="I5971" s="12"/>
      <c r="J5971" s="12"/>
      <c r="K5971" s="12"/>
      <c r="L5971" s="10"/>
      <c r="M5971" s="10"/>
      <c r="N5971" s="11" t="str">
        <f t="shared" si="193"/>
        <v/>
      </c>
      <c r="O5971" s="49" t="str">
        <f t="shared" si="194"/>
        <v/>
      </c>
      <c r="P5971" s="46" t="str">
        <f>IF(A5971="","",VLOOKUP(A5971,'Account Codes '!$B$4:$D$263,3,FALSE))</f>
        <v/>
      </c>
      <c r="Q5971" s="46" t="str">
        <f>IF(F5971="","",VLOOKUP(F5971,'Class Codes'!$A$4:$B$1221,2,FALSE))</f>
        <v/>
      </c>
    </row>
    <row r="5972" spans="1:17" s="50" customFormat="1" x14ac:dyDescent="0.3">
      <c r="A5972" s="33"/>
      <c r="B5972" s="8" t="str">
        <f>IF(NOT(ISBLANK(A5972)),VLOOKUP(A5972,'Account Codes '!$B$4:$C$263,2,FALSE),"")</f>
        <v/>
      </c>
      <c r="C5972" s="6"/>
      <c r="D5972" s="6"/>
      <c r="E5972" s="6"/>
      <c r="F5972" s="7"/>
      <c r="G5972" s="12"/>
      <c r="H5972" s="12"/>
      <c r="I5972" s="12"/>
      <c r="J5972" s="12"/>
      <c r="K5972" s="12"/>
      <c r="L5972" s="10"/>
      <c r="M5972" s="10"/>
      <c r="N5972" s="11" t="str">
        <f t="shared" si="193"/>
        <v/>
      </c>
      <c r="O5972" s="49" t="str">
        <f t="shared" si="194"/>
        <v/>
      </c>
      <c r="P5972" s="46" t="str">
        <f>IF(A5972="","",VLOOKUP(A5972,'Account Codes '!$B$4:$D$263,3,FALSE))</f>
        <v/>
      </c>
      <c r="Q5972" s="46" t="str">
        <f>IF(F5972="","",VLOOKUP(F5972,'Class Codes'!$A$4:$B$1221,2,FALSE))</f>
        <v/>
      </c>
    </row>
    <row r="5973" spans="1:17" s="50" customFormat="1" x14ac:dyDescent="0.3">
      <c r="A5973" s="33"/>
      <c r="B5973" s="8" t="str">
        <f>IF(NOT(ISBLANK(A5973)),VLOOKUP(A5973,'Account Codes '!$B$4:$C$263,2,FALSE),"")</f>
        <v/>
      </c>
      <c r="C5973" s="6"/>
      <c r="D5973" s="6"/>
      <c r="E5973" s="6"/>
      <c r="F5973" s="7"/>
      <c r="G5973" s="12"/>
      <c r="H5973" s="12"/>
      <c r="I5973" s="12"/>
      <c r="J5973" s="12"/>
      <c r="K5973" s="12"/>
      <c r="L5973" s="10"/>
      <c r="M5973" s="10"/>
      <c r="N5973" s="11" t="str">
        <f t="shared" si="193"/>
        <v/>
      </c>
      <c r="O5973" s="49" t="str">
        <f t="shared" si="194"/>
        <v/>
      </c>
      <c r="P5973" s="46" t="str">
        <f>IF(A5973="","",VLOOKUP(A5973,'Account Codes '!$B$4:$D$263,3,FALSE))</f>
        <v/>
      </c>
      <c r="Q5973" s="46" t="str">
        <f>IF(F5973="","",VLOOKUP(F5973,'Class Codes'!$A$4:$B$1221,2,FALSE))</f>
        <v/>
      </c>
    </row>
    <row r="5974" spans="1:17" s="50" customFormat="1" x14ac:dyDescent="0.3">
      <c r="A5974" s="33"/>
      <c r="B5974" s="8" t="str">
        <f>IF(NOT(ISBLANK(A5974)),VLOOKUP(A5974,'Account Codes '!$B$4:$C$263,2,FALSE),"")</f>
        <v/>
      </c>
      <c r="C5974" s="6"/>
      <c r="D5974" s="6"/>
      <c r="E5974" s="6"/>
      <c r="F5974" s="7"/>
      <c r="G5974" s="12"/>
      <c r="H5974" s="12"/>
      <c r="I5974" s="12"/>
      <c r="J5974" s="12"/>
      <c r="K5974" s="12"/>
      <c r="L5974" s="10"/>
      <c r="M5974" s="10"/>
      <c r="N5974" s="11" t="str">
        <f t="shared" si="193"/>
        <v/>
      </c>
      <c r="O5974" s="49" t="str">
        <f t="shared" si="194"/>
        <v/>
      </c>
      <c r="P5974" s="46" t="str">
        <f>IF(A5974="","",VLOOKUP(A5974,'Account Codes '!$B$4:$D$263,3,FALSE))</f>
        <v/>
      </c>
      <c r="Q5974" s="46" t="str">
        <f>IF(F5974="","",VLOOKUP(F5974,'Class Codes'!$A$4:$B$1221,2,FALSE))</f>
        <v/>
      </c>
    </row>
    <row r="5975" spans="1:17" s="50" customFormat="1" x14ac:dyDescent="0.3">
      <c r="A5975" s="33"/>
      <c r="B5975" s="8" t="str">
        <f>IF(NOT(ISBLANK(A5975)),VLOOKUP(A5975,'Account Codes '!$B$4:$C$263,2,FALSE),"")</f>
        <v/>
      </c>
      <c r="C5975" s="6"/>
      <c r="D5975" s="6"/>
      <c r="E5975" s="6"/>
      <c r="F5975" s="7"/>
      <c r="G5975" s="12"/>
      <c r="H5975" s="12"/>
      <c r="I5975" s="12"/>
      <c r="J5975" s="12"/>
      <c r="K5975" s="12"/>
      <c r="L5975" s="10"/>
      <c r="M5975" s="10"/>
      <c r="N5975" s="11" t="str">
        <f t="shared" si="193"/>
        <v/>
      </c>
      <c r="O5975" s="49" t="str">
        <f t="shared" si="194"/>
        <v/>
      </c>
      <c r="P5975" s="46" t="str">
        <f>IF(A5975="","",VLOOKUP(A5975,'Account Codes '!$B$4:$D$263,3,FALSE))</f>
        <v/>
      </c>
      <c r="Q5975" s="46" t="str">
        <f>IF(F5975="","",VLOOKUP(F5975,'Class Codes'!$A$4:$B$1221,2,FALSE))</f>
        <v/>
      </c>
    </row>
    <row r="5976" spans="1:17" s="50" customFormat="1" x14ac:dyDescent="0.3">
      <c r="A5976" s="33"/>
      <c r="B5976" s="8" t="str">
        <f>IF(NOT(ISBLANK(A5976)),VLOOKUP(A5976,'Account Codes '!$B$4:$C$263,2,FALSE),"")</f>
        <v/>
      </c>
      <c r="C5976" s="6"/>
      <c r="D5976" s="6"/>
      <c r="E5976" s="6"/>
      <c r="F5976" s="7"/>
      <c r="G5976" s="12"/>
      <c r="H5976" s="12"/>
      <c r="I5976" s="12"/>
      <c r="J5976" s="12"/>
      <c r="K5976" s="12"/>
      <c r="L5976" s="10"/>
      <c r="M5976" s="10"/>
      <c r="N5976" s="11" t="str">
        <f t="shared" si="193"/>
        <v/>
      </c>
      <c r="O5976" s="49" t="str">
        <f t="shared" si="194"/>
        <v/>
      </c>
      <c r="P5976" s="46" t="str">
        <f>IF(A5976="","",VLOOKUP(A5976,'Account Codes '!$B$4:$D$263,3,FALSE))</f>
        <v/>
      </c>
      <c r="Q5976" s="46" t="str">
        <f>IF(F5976="","",VLOOKUP(F5976,'Class Codes'!$A$4:$B$1221,2,FALSE))</f>
        <v/>
      </c>
    </row>
    <row r="5977" spans="1:17" s="50" customFormat="1" x14ac:dyDescent="0.3">
      <c r="A5977" s="33"/>
      <c r="B5977" s="8" t="str">
        <f>IF(NOT(ISBLANK(A5977)),VLOOKUP(A5977,'Account Codes '!$B$4:$C$263,2,FALSE),"")</f>
        <v/>
      </c>
      <c r="C5977" s="6"/>
      <c r="D5977" s="6"/>
      <c r="E5977" s="6"/>
      <c r="F5977" s="7"/>
      <c r="G5977" s="12"/>
      <c r="H5977" s="12"/>
      <c r="I5977" s="12"/>
      <c r="J5977" s="12"/>
      <c r="K5977" s="12"/>
      <c r="L5977" s="10"/>
      <c r="M5977" s="10"/>
      <c r="N5977" s="11" t="str">
        <f t="shared" si="193"/>
        <v/>
      </c>
      <c r="O5977" s="49" t="str">
        <f t="shared" si="194"/>
        <v/>
      </c>
      <c r="P5977" s="46" t="str">
        <f>IF(A5977="","",VLOOKUP(A5977,'Account Codes '!$B$4:$D$263,3,FALSE))</f>
        <v/>
      </c>
      <c r="Q5977" s="46" t="str">
        <f>IF(F5977="","",VLOOKUP(F5977,'Class Codes'!$A$4:$B$1221,2,FALSE))</f>
        <v/>
      </c>
    </row>
    <row r="5978" spans="1:17" s="50" customFormat="1" x14ac:dyDescent="0.3">
      <c r="A5978" s="33"/>
      <c r="B5978" s="8" t="str">
        <f>IF(NOT(ISBLANK(A5978)),VLOOKUP(A5978,'Account Codes '!$B$4:$C$263,2,FALSE),"")</f>
        <v/>
      </c>
      <c r="C5978" s="6"/>
      <c r="D5978" s="6"/>
      <c r="E5978" s="6"/>
      <c r="F5978" s="7"/>
      <c r="G5978" s="12"/>
      <c r="H5978" s="12"/>
      <c r="I5978" s="12"/>
      <c r="J5978" s="12"/>
      <c r="K5978" s="12"/>
      <c r="L5978" s="10"/>
      <c r="M5978" s="10"/>
      <c r="N5978" s="11" t="str">
        <f t="shared" si="193"/>
        <v/>
      </c>
      <c r="O5978" s="49" t="str">
        <f t="shared" si="194"/>
        <v/>
      </c>
      <c r="P5978" s="46" t="str">
        <f>IF(A5978="","",VLOOKUP(A5978,'Account Codes '!$B$4:$D$263,3,FALSE))</f>
        <v/>
      </c>
      <c r="Q5978" s="46" t="str">
        <f>IF(F5978="","",VLOOKUP(F5978,'Class Codes'!$A$4:$B$1221,2,FALSE))</f>
        <v/>
      </c>
    </row>
    <row r="5979" spans="1:17" s="50" customFormat="1" x14ac:dyDescent="0.3">
      <c r="A5979" s="33"/>
      <c r="B5979" s="8" t="str">
        <f>IF(NOT(ISBLANK(A5979)),VLOOKUP(A5979,'Account Codes '!$B$4:$C$263,2,FALSE),"")</f>
        <v/>
      </c>
      <c r="C5979" s="6"/>
      <c r="D5979" s="6"/>
      <c r="E5979" s="6"/>
      <c r="F5979" s="7"/>
      <c r="G5979" s="12"/>
      <c r="H5979" s="12"/>
      <c r="I5979" s="12"/>
      <c r="J5979" s="12"/>
      <c r="K5979" s="12"/>
      <c r="L5979" s="10"/>
      <c r="M5979" s="10"/>
      <c r="N5979" s="11" t="str">
        <f t="shared" si="193"/>
        <v/>
      </c>
      <c r="O5979" s="49" t="str">
        <f t="shared" si="194"/>
        <v/>
      </c>
      <c r="P5979" s="46" t="str">
        <f>IF(A5979="","",VLOOKUP(A5979,'Account Codes '!$B$4:$D$263,3,FALSE))</f>
        <v/>
      </c>
      <c r="Q5979" s="46" t="str">
        <f>IF(F5979="","",VLOOKUP(F5979,'Class Codes'!$A$4:$B$1221,2,FALSE))</f>
        <v/>
      </c>
    </row>
    <row r="5980" spans="1:17" s="50" customFormat="1" x14ac:dyDescent="0.3">
      <c r="A5980" s="33"/>
      <c r="B5980" s="8" t="str">
        <f>IF(NOT(ISBLANK(A5980)),VLOOKUP(A5980,'Account Codes '!$B$4:$C$263,2,FALSE),"")</f>
        <v/>
      </c>
      <c r="C5980" s="6"/>
      <c r="D5980" s="6"/>
      <c r="E5980" s="6"/>
      <c r="F5980" s="7"/>
      <c r="G5980" s="12"/>
      <c r="H5980" s="12"/>
      <c r="I5980" s="12"/>
      <c r="J5980" s="12"/>
      <c r="K5980" s="12"/>
      <c r="L5980" s="10"/>
      <c r="M5980" s="10"/>
      <c r="N5980" s="11" t="str">
        <f t="shared" si="193"/>
        <v/>
      </c>
      <c r="O5980" s="49" t="str">
        <f t="shared" si="194"/>
        <v/>
      </c>
      <c r="P5980" s="46" t="str">
        <f>IF(A5980="","",VLOOKUP(A5980,'Account Codes '!$B$4:$D$263,3,FALSE))</f>
        <v/>
      </c>
      <c r="Q5980" s="46" t="str">
        <f>IF(F5980="","",VLOOKUP(F5980,'Class Codes'!$A$4:$B$1221,2,FALSE))</f>
        <v/>
      </c>
    </row>
    <row r="5981" spans="1:17" s="50" customFormat="1" x14ac:dyDescent="0.3">
      <c r="A5981" s="33"/>
      <c r="B5981" s="8" t="str">
        <f>IF(NOT(ISBLANK(A5981)),VLOOKUP(A5981,'Account Codes '!$B$4:$C$263,2,FALSE),"")</f>
        <v/>
      </c>
      <c r="C5981" s="6"/>
      <c r="D5981" s="6"/>
      <c r="E5981" s="6"/>
      <c r="F5981" s="7"/>
      <c r="G5981" s="12"/>
      <c r="H5981" s="12"/>
      <c r="I5981" s="12"/>
      <c r="J5981" s="12"/>
      <c r="K5981" s="12"/>
      <c r="L5981" s="10"/>
      <c r="M5981" s="10"/>
      <c r="N5981" s="11" t="str">
        <f t="shared" si="193"/>
        <v/>
      </c>
      <c r="O5981" s="49" t="str">
        <f t="shared" si="194"/>
        <v/>
      </c>
      <c r="P5981" s="46" t="str">
        <f>IF(A5981="","",VLOOKUP(A5981,'Account Codes '!$B$4:$D$263,3,FALSE))</f>
        <v/>
      </c>
      <c r="Q5981" s="46" t="str">
        <f>IF(F5981="","",VLOOKUP(F5981,'Class Codes'!$A$4:$B$1221,2,FALSE))</f>
        <v/>
      </c>
    </row>
    <row r="5982" spans="1:17" s="50" customFormat="1" x14ac:dyDescent="0.3">
      <c r="A5982" s="33"/>
      <c r="B5982" s="8" t="str">
        <f>IF(NOT(ISBLANK(A5982)),VLOOKUP(A5982,'Account Codes '!$B$4:$C$263,2,FALSE),"")</f>
        <v/>
      </c>
      <c r="C5982" s="6"/>
      <c r="D5982" s="6"/>
      <c r="E5982" s="6"/>
      <c r="F5982" s="7"/>
      <c r="G5982" s="12"/>
      <c r="H5982" s="12"/>
      <c r="I5982" s="12"/>
      <c r="J5982" s="12"/>
      <c r="K5982" s="12"/>
      <c r="L5982" s="10"/>
      <c r="M5982" s="10"/>
      <c r="N5982" s="11" t="str">
        <f t="shared" si="193"/>
        <v/>
      </c>
      <c r="O5982" s="49" t="str">
        <f t="shared" si="194"/>
        <v/>
      </c>
      <c r="P5982" s="46" t="str">
        <f>IF(A5982="","",VLOOKUP(A5982,'Account Codes '!$B$4:$D$263,3,FALSE))</f>
        <v/>
      </c>
      <c r="Q5982" s="46" t="str">
        <f>IF(F5982="","",VLOOKUP(F5982,'Class Codes'!$A$4:$B$1221,2,FALSE))</f>
        <v/>
      </c>
    </row>
    <row r="5983" spans="1:17" s="50" customFormat="1" x14ac:dyDescent="0.3">
      <c r="A5983" s="33"/>
      <c r="B5983" s="8" t="str">
        <f>IF(NOT(ISBLANK(A5983)),VLOOKUP(A5983,'Account Codes '!$B$4:$C$263,2,FALSE),"")</f>
        <v/>
      </c>
      <c r="C5983" s="6"/>
      <c r="D5983" s="6"/>
      <c r="E5983" s="6"/>
      <c r="F5983" s="7"/>
      <c r="G5983" s="12"/>
      <c r="H5983" s="12"/>
      <c r="I5983" s="12"/>
      <c r="J5983" s="12"/>
      <c r="K5983" s="12"/>
      <c r="L5983" s="10"/>
      <c r="M5983" s="10"/>
      <c r="N5983" s="11" t="str">
        <f t="shared" si="193"/>
        <v/>
      </c>
      <c r="O5983" s="49" t="str">
        <f t="shared" si="194"/>
        <v/>
      </c>
      <c r="P5983" s="46" t="str">
        <f>IF(A5983="","",VLOOKUP(A5983,'Account Codes '!$B$4:$D$263,3,FALSE))</f>
        <v/>
      </c>
      <c r="Q5983" s="46" t="str">
        <f>IF(F5983="","",VLOOKUP(F5983,'Class Codes'!$A$4:$B$1221,2,FALSE))</f>
        <v/>
      </c>
    </row>
    <row r="5984" spans="1:17" s="50" customFormat="1" x14ac:dyDescent="0.3">
      <c r="A5984" s="33"/>
      <c r="B5984" s="8" t="str">
        <f>IF(NOT(ISBLANK(A5984)),VLOOKUP(A5984,'Account Codes '!$B$4:$C$263,2,FALSE),"")</f>
        <v/>
      </c>
      <c r="C5984" s="6"/>
      <c r="D5984" s="6"/>
      <c r="E5984" s="6"/>
      <c r="F5984" s="7"/>
      <c r="G5984" s="12"/>
      <c r="H5984" s="12"/>
      <c r="I5984" s="12"/>
      <c r="J5984" s="12"/>
      <c r="K5984" s="12"/>
      <c r="L5984" s="10"/>
      <c r="M5984" s="10"/>
      <c r="N5984" s="11" t="str">
        <f t="shared" si="193"/>
        <v/>
      </c>
      <c r="O5984" s="49" t="str">
        <f t="shared" si="194"/>
        <v/>
      </c>
      <c r="P5984" s="46" t="str">
        <f>IF(A5984="","",VLOOKUP(A5984,'Account Codes '!$B$4:$D$263,3,FALSE))</f>
        <v/>
      </c>
      <c r="Q5984" s="46" t="str">
        <f>IF(F5984="","",VLOOKUP(F5984,'Class Codes'!$A$4:$B$1221,2,FALSE))</f>
        <v/>
      </c>
    </row>
    <row r="5985" spans="1:17" s="50" customFormat="1" x14ac:dyDescent="0.3">
      <c r="A5985" s="33"/>
      <c r="B5985" s="8" t="str">
        <f>IF(NOT(ISBLANK(A5985)),VLOOKUP(A5985,'Account Codes '!$B$4:$C$263,2,FALSE),"")</f>
        <v/>
      </c>
      <c r="C5985" s="6"/>
      <c r="D5985" s="6"/>
      <c r="E5985" s="6"/>
      <c r="F5985" s="7"/>
      <c r="G5985" s="12"/>
      <c r="H5985" s="12"/>
      <c r="I5985" s="12"/>
      <c r="J5985" s="12"/>
      <c r="K5985" s="12"/>
      <c r="L5985" s="10"/>
      <c r="M5985" s="10"/>
      <c r="N5985" s="11" t="str">
        <f t="shared" si="193"/>
        <v/>
      </c>
      <c r="O5985" s="49" t="str">
        <f t="shared" si="194"/>
        <v/>
      </c>
      <c r="P5985" s="46" t="str">
        <f>IF(A5985="","",VLOOKUP(A5985,'Account Codes '!$B$4:$D$263,3,FALSE))</f>
        <v/>
      </c>
      <c r="Q5985" s="46" t="str">
        <f>IF(F5985="","",VLOOKUP(F5985,'Class Codes'!$A$4:$B$1221,2,FALSE))</f>
        <v/>
      </c>
    </row>
    <row r="5986" spans="1:17" s="50" customFormat="1" x14ac:dyDescent="0.3">
      <c r="A5986" s="33"/>
      <c r="B5986" s="8" t="str">
        <f>IF(NOT(ISBLANK(A5986)),VLOOKUP(A5986,'Account Codes '!$B$4:$C$263,2,FALSE),"")</f>
        <v/>
      </c>
      <c r="C5986" s="6"/>
      <c r="D5986" s="6"/>
      <c r="E5986" s="6"/>
      <c r="F5986" s="7"/>
      <c r="G5986" s="12"/>
      <c r="H5986" s="12"/>
      <c r="I5986" s="12"/>
      <c r="J5986" s="12"/>
      <c r="K5986" s="12"/>
      <c r="L5986" s="10"/>
      <c r="M5986" s="10"/>
      <c r="N5986" s="11" t="str">
        <f t="shared" si="193"/>
        <v/>
      </c>
      <c r="O5986" s="49" t="str">
        <f t="shared" si="194"/>
        <v/>
      </c>
      <c r="P5986" s="46" t="str">
        <f>IF(A5986="","",VLOOKUP(A5986,'Account Codes '!$B$4:$D$263,3,FALSE))</f>
        <v/>
      </c>
      <c r="Q5986" s="46" t="str">
        <f>IF(F5986="","",VLOOKUP(F5986,'Class Codes'!$A$4:$B$1221,2,FALSE))</f>
        <v/>
      </c>
    </row>
    <row r="5987" spans="1:17" s="50" customFormat="1" x14ac:dyDescent="0.3">
      <c r="A5987" s="33"/>
      <c r="B5987" s="8" t="str">
        <f>IF(NOT(ISBLANK(A5987)),VLOOKUP(A5987,'Account Codes '!$B$4:$C$263,2,FALSE),"")</f>
        <v/>
      </c>
      <c r="C5987" s="6"/>
      <c r="D5987" s="6"/>
      <c r="E5987" s="6"/>
      <c r="F5987" s="7"/>
      <c r="G5987" s="12"/>
      <c r="H5987" s="12"/>
      <c r="I5987" s="12"/>
      <c r="J5987" s="12"/>
      <c r="K5987" s="12"/>
      <c r="L5987" s="10"/>
      <c r="M5987" s="10"/>
      <c r="N5987" s="11" t="str">
        <f t="shared" si="193"/>
        <v/>
      </c>
      <c r="O5987" s="49" t="str">
        <f t="shared" si="194"/>
        <v/>
      </c>
      <c r="P5987" s="46" t="str">
        <f>IF(A5987="","",VLOOKUP(A5987,'Account Codes '!$B$4:$D$263,3,FALSE))</f>
        <v/>
      </c>
      <c r="Q5987" s="46" t="str">
        <f>IF(F5987="","",VLOOKUP(F5987,'Class Codes'!$A$4:$B$1221,2,FALSE))</f>
        <v/>
      </c>
    </row>
    <row r="5988" spans="1:17" s="50" customFormat="1" x14ac:dyDescent="0.3">
      <c r="A5988" s="33"/>
      <c r="B5988" s="8" t="str">
        <f>IF(NOT(ISBLANK(A5988)),VLOOKUP(A5988,'Account Codes '!$B$4:$C$263,2,FALSE),"")</f>
        <v/>
      </c>
      <c r="C5988" s="6"/>
      <c r="D5988" s="6"/>
      <c r="E5988" s="6"/>
      <c r="F5988" s="7"/>
      <c r="G5988" s="12"/>
      <c r="H5988" s="12"/>
      <c r="I5988" s="12"/>
      <c r="J5988" s="12"/>
      <c r="K5988" s="12"/>
      <c r="L5988" s="10"/>
      <c r="M5988" s="10"/>
      <c r="N5988" s="11" t="str">
        <f t="shared" si="193"/>
        <v/>
      </c>
      <c r="O5988" s="49" t="str">
        <f t="shared" si="194"/>
        <v/>
      </c>
      <c r="P5988" s="46" t="str">
        <f>IF(A5988="","",VLOOKUP(A5988,'Account Codes '!$B$4:$D$263,3,FALSE))</f>
        <v/>
      </c>
      <c r="Q5988" s="46" t="str">
        <f>IF(F5988="","",VLOOKUP(F5988,'Class Codes'!$A$4:$B$1221,2,FALSE))</f>
        <v/>
      </c>
    </row>
    <row r="5989" spans="1:17" s="50" customFormat="1" x14ac:dyDescent="0.3">
      <c r="A5989" s="33"/>
      <c r="B5989" s="8" t="str">
        <f>IF(NOT(ISBLANK(A5989)),VLOOKUP(A5989,'Account Codes '!$B$4:$C$263,2,FALSE),"")</f>
        <v/>
      </c>
      <c r="C5989" s="6"/>
      <c r="D5989" s="6"/>
      <c r="E5989" s="6"/>
      <c r="F5989" s="7"/>
      <c r="G5989" s="12"/>
      <c r="H5989" s="12"/>
      <c r="I5989" s="12"/>
      <c r="J5989" s="12"/>
      <c r="K5989" s="12"/>
      <c r="L5989" s="10"/>
      <c r="M5989" s="10"/>
      <c r="N5989" s="11" t="str">
        <f t="shared" si="193"/>
        <v/>
      </c>
      <c r="O5989" s="49" t="str">
        <f t="shared" si="194"/>
        <v/>
      </c>
      <c r="P5989" s="46" t="str">
        <f>IF(A5989="","",VLOOKUP(A5989,'Account Codes '!$B$4:$D$263,3,FALSE))</f>
        <v/>
      </c>
      <c r="Q5989" s="46" t="str">
        <f>IF(F5989="","",VLOOKUP(F5989,'Class Codes'!$A$4:$B$1221,2,FALSE))</f>
        <v/>
      </c>
    </row>
    <row r="5990" spans="1:17" s="50" customFormat="1" x14ac:dyDescent="0.3">
      <c r="A5990" s="33"/>
      <c r="B5990" s="8" t="str">
        <f>IF(NOT(ISBLANK(A5990)),VLOOKUP(A5990,'Account Codes '!$B$4:$C$263,2,FALSE),"")</f>
        <v/>
      </c>
      <c r="C5990" s="6"/>
      <c r="D5990" s="6"/>
      <c r="E5990" s="6"/>
      <c r="F5990" s="7"/>
      <c r="G5990" s="12"/>
      <c r="H5990" s="12"/>
      <c r="I5990" s="12"/>
      <c r="J5990" s="12"/>
      <c r="K5990" s="12"/>
      <c r="L5990" s="10"/>
      <c r="M5990" s="10"/>
      <c r="N5990" s="11" t="str">
        <f t="shared" si="193"/>
        <v/>
      </c>
      <c r="O5990" s="49" t="str">
        <f t="shared" si="194"/>
        <v/>
      </c>
      <c r="P5990" s="46" t="str">
        <f>IF(A5990="","",VLOOKUP(A5990,'Account Codes '!$B$4:$D$263,3,FALSE))</f>
        <v/>
      </c>
      <c r="Q5990" s="46" t="str">
        <f>IF(F5990="","",VLOOKUP(F5990,'Class Codes'!$A$4:$B$1221,2,FALSE))</f>
        <v/>
      </c>
    </row>
    <row r="5991" spans="1:17" s="50" customFormat="1" x14ac:dyDescent="0.3">
      <c r="A5991" s="33"/>
      <c r="B5991" s="8" t="str">
        <f>IF(NOT(ISBLANK(A5991)),VLOOKUP(A5991,'Account Codes '!$B$4:$C$263,2,FALSE),"")</f>
        <v/>
      </c>
      <c r="C5991" s="6"/>
      <c r="D5991" s="6"/>
      <c r="E5991" s="6"/>
      <c r="F5991" s="7"/>
      <c r="G5991" s="12"/>
      <c r="H5991" s="12"/>
      <c r="I5991" s="12"/>
      <c r="J5991" s="12"/>
      <c r="K5991" s="12"/>
      <c r="L5991" s="10"/>
      <c r="M5991" s="10"/>
      <c r="N5991" s="11" t="str">
        <f t="shared" si="193"/>
        <v/>
      </c>
      <c r="O5991" s="49" t="str">
        <f t="shared" si="194"/>
        <v/>
      </c>
      <c r="P5991" s="46" t="str">
        <f>IF(A5991="","",VLOOKUP(A5991,'Account Codes '!$B$4:$D$263,3,FALSE))</f>
        <v/>
      </c>
      <c r="Q5991" s="46" t="str">
        <f>IF(F5991="","",VLOOKUP(F5991,'Class Codes'!$A$4:$B$1221,2,FALSE))</f>
        <v/>
      </c>
    </row>
    <row r="5992" spans="1:17" s="50" customFormat="1" x14ac:dyDescent="0.3">
      <c r="A5992" s="33"/>
      <c r="B5992" s="8" t="str">
        <f>IF(NOT(ISBLANK(A5992)),VLOOKUP(A5992,'Account Codes '!$B$4:$C$263,2,FALSE),"")</f>
        <v/>
      </c>
      <c r="C5992" s="6"/>
      <c r="D5992" s="6"/>
      <c r="E5992" s="6"/>
      <c r="F5992" s="7"/>
      <c r="G5992" s="12"/>
      <c r="H5992" s="12"/>
      <c r="I5992" s="12"/>
      <c r="J5992" s="12"/>
      <c r="K5992" s="12"/>
      <c r="L5992" s="10"/>
      <c r="M5992" s="10"/>
      <c r="N5992" s="11" t="str">
        <f t="shared" si="193"/>
        <v/>
      </c>
      <c r="O5992" s="49" t="str">
        <f t="shared" si="194"/>
        <v/>
      </c>
      <c r="P5992" s="46" t="str">
        <f>IF(A5992="","",VLOOKUP(A5992,'Account Codes '!$B$4:$D$263,3,FALSE))</f>
        <v/>
      </c>
      <c r="Q5992" s="46" t="str">
        <f>IF(F5992="","",VLOOKUP(F5992,'Class Codes'!$A$4:$B$1221,2,FALSE))</f>
        <v/>
      </c>
    </row>
    <row r="5993" spans="1:17" s="50" customFormat="1" x14ac:dyDescent="0.3">
      <c r="A5993" s="33"/>
      <c r="B5993" s="8" t="str">
        <f>IF(NOT(ISBLANK(A5993)),VLOOKUP(A5993,'Account Codes '!$B$4:$C$263,2,FALSE),"")</f>
        <v/>
      </c>
      <c r="C5993" s="6"/>
      <c r="D5993" s="6"/>
      <c r="E5993" s="6"/>
      <c r="F5993" s="7"/>
      <c r="G5993" s="12"/>
      <c r="H5993" s="12"/>
      <c r="I5993" s="12"/>
      <c r="J5993" s="12"/>
      <c r="K5993" s="12"/>
      <c r="L5993" s="10"/>
      <c r="M5993" s="10"/>
      <c r="N5993" s="11" t="str">
        <f t="shared" si="193"/>
        <v/>
      </c>
      <c r="O5993" s="49" t="str">
        <f t="shared" si="194"/>
        <v/>
      </c>
      <c r="P5993" s="46" t="str">
        <f>IF(A5993="","",VLOOKUP(A5993,'Account Codes '!$B$4:$D$263,3,FALSE))</f>
        <v/>
      </c>
      <c r="Q5993" s="46" t="str">
        <f>IF(F5993="","",VLOOKUP(F5993,'Class Codes'!$A$4:$B$1221,2,FALSE))</f>
        <v/>
      </c>
    </row>
    <row r="5994" spans="1:17" s="50" customFormat="1" x14ac:dyDescent="0.3">
      <c r="A5994" s="33"/>
      <c r="B5994" s="8" t="str">
        <f>IF(NOT(ISBLANK(A5994)),VLOOKUP(A5994,'Account Codes '!$B$4:$C$263,2,FALSE),"")</f>
        <v/>
      </c>
      <c r="C5994" s="6"/>
      <c r="D5994" s="6"/>
      <c r="E5994" s="6"/>
      <c r="F5994" s="7"/>
      <c r="G5994" s="12"/>
      <c r="H5994" s="12"/>
      <c r="I5994" s="12"/>
      <c r="J5994" s="12"/>
      <c r="K5994" s="12"/>
      <c r="L5994" s="10"/>
      <c r="M5994" s="10"/>
      <c r="N5994" s="11" t="str">
        <f t="shared" si="193"/>
        <v/>
      </c>
      <c r="O5994" s="49" t="str">
        <f t="shared" si="194"/>
        <v/>
      </c>
      <c r="P5994" s="46" t="str">
        <f>IF(A5994="","",VLOOKUP(A5994,'Account Codes '!$B$4:$D$263,3,FALSE))</f>
        <v/>
      </c>
      <c r="Q5994" s="46" t="str">
        <f>IF(F5994="","",VLOOKUP(F5994,'Class Codes'!$A$4:$B$1221,2,FALSE))</f>
        <v/>
      </c>
    </row>
    <row r="5995" spans="1:17" s="50" customFormat="1" x14ac:dyDescent="0.3">
      <c r="A5995" s="33"/>
      <c r="B5995" s="8" t="str">
        <f>IF(NOT(ISBLANK(A5995)),VLOOKUP(A5995,'Account Codes '!$B$4:$C$263,2,FALSE),"")</f>
        <v/>
      </c>
      <c r="C5995" s="6"/>
      <c r="D5995" s="6"/>
      <c r="E5995" s="6"/>
      <c r="F5995" s="7"/>
      <c r="G5995" s="12"/>
      <c r="H5995" s="12"/>
      <c r="I5995" s="12"/>
      <c r="J5995" s="12"/>
      <c r="K5995" s="12"/>
      <c r="L5995" s="10"/>
      <c r="M5995" s="10"/>
      <c r="N5995" s="11" t="str">
        <f t="shared" si="193"/>
        <v/>
      </c>
      <c r="O5995" s="49" t="str">
        <f t="shared" si="194"/>
        <v/>
      </c>
      <c r="P5995" s="46" t="str">
        <f>IF(A5995="","",VLOOKUP(A5995,'Account Codes '!$B$4:$D$263,3,FALSE))</f>
        <v/>
      </c>
      <c r="Q5995" s="46" t="str">
        <f>IF(F5995="","",VLOOKUP(F5995,'Class Codes'!$A$4:$B$1221,2,FALSE))</f>
        <v/>
      </c>
    </row>
    <row r="5996" spans="1:17" s="50" customFormat="1" x14ac:dyDescent="0.3">
      <c r="A5996" s="33"/>
      <c r="B5996" s="8" t="str">
        <f>IF(NOT(ISBLANK(A5996)),VLOOKUP(A5996,'Account Codes '!$B$4:$C$263,2,FALSE),"")</f>
        <v/>
      </c>
      <c r="C5996" s="6"/>
      <c r="D5996" s="6"/>
      <c r="E5996" s="6"/>
      <c r="F5996" s="7"/>
      <c r="G5996" s="12"/>
      <c r="H5996" s="12"/>
      <c r="I5996" s="12"/>
      <c r="J5996" s="12"/>
      <c r="K5996" s="12"/>
      <c r="L5996" s="10"/>
      <c r="M5996" s="10"/>
      <c r="N5996" s="11" t="str">
        <f t="shared" si="193"/>
        <v/>
      </c>
      <c r="O5996" s="49" t="str">
        <f t="shared" si="194"/>
        <v/>
      </c>
      <c r="P5996" s="46" t="str">
        <f>IF(A5996="","",VLOOKUP(A5996,'Account Codes '!$B$4:$D$263,3,FALSE))</f>
        <v/>
      </c>
      <c r="Q5996" s="46" t="str">
        <f>IF(F5996="","",VLOOKUP(F5996,'Class Codes'!$A$4:$B$1221,2,FALSE))</f>
        <v/>
      </c>
    </row>
    <row r="5997" spans="1:17" s="50" customFormat="1" x14ac:dyDescent="0.3">
      <c r="A5997" s="33"/>
      <c r="B5997" s="8" t="str">
        <f>IF(NOT(ISBLANK(A5997)),VLOOKUP(A5997,'Account Codes '!$B$4:$C$263,2,FALSE),"")</f>
        <v/>
      </c>
      <c r="C5997" s="6"/>
      <c r="D5997" s="6"/>
      <c r="E5997" s="6"/>
      <c r="F5997" s="7"/>
      <c r="G5997" s="12"/>
      <c r="H5997" s="12"/>
      <c r="I5997" s="12"/>
      <c r="J5997" s="12"/>
      <c r="K5997" s="12"/>
      <c r="L5997" s="10"/>
      <c r="M5997" s="10"/>
      <c r="N5997" s="11" t="str">
        <f t="shared" si="193"/>
        <v/>
      </c>
      <c r="O5997" s="49" t="str">
        <f t="shared" si="194"/>
        <v/>
      </c>
      <c r="P5997" s="46" t="str">
        <f>IF(A5997="","",VLOOKUP(A5997,'Account Codes '!$B$4:$D$263,3,FALSE))</f>
        <v/>
      </c>
      <c r="Q5997" s="46" t="str">
        <f>IF(F5997="","",VLOOKUP(F5997,'Class Codes'!$A$4:$B$1221,2,FALSE))</f>
        <v/>
      </c>
    </row>
    <row r="5998" spans="1:17" s="50" customFormat="1" x14ac:dyDescent="0.3">
      <c r="A5998" s="33"/>
      <c r="B5998" s="8" t="str">
        <f>IF(NOT(ISBLANK(A5998)),VLOOKUP(A5998,'Account Codes '!$B$4:$C$263,2,FALSE),"")</f>
        <v/>
      </c>
      <c r="C5998" s="6"/>
      <c r="D5998" s="6"/>
      <c r="E5998" s="6"/>
      <c r="F5998" s="7"/>
      <c r="G5998" s="12"/>
      <c r="H5998" s="12"/>
      <c r="I5998" s="12"/>
      <c r="J5998" s="12"/>
      <c r="K5998" s="12"/>
      <c r="L5998" s="10"/>
      <c r="M5998" s="10"/>
      <c r="N5998" s="11" t="str">
        <f t="shared" si="193"/>
        <v/>
      </c>
      <c r="O5998" s="49" t="str">
        <f t="shared" si="194"/>
        <v/>
      </c>
      <c r="P5998" s="46" t="str">
        <f>IF(A5998="","",VLOOKUP(A5998,'Account Codes '!$B$4:$D$263,3,FALSE))</f>
        <v/>
      </c>
      <c r="Q5998" s="46" t="str">
        <f>IF(F5998="","",VLOOKUP(F5998,'Class Codes'!$A$4:$B$1221,2,FALSE))</f>
        <v/>
      </c>
    </row>
    <row r="5999" spans="1:17" s="50" customFormat="1" x14ac:dyDescent="0.3">
      <c r="A5999" s="33"/>
      <c r="B5999" s="8" t="str">
        <f>IF(NOT(ISBLANK(A5999)),VLOOKUP(A5999,'Account Codes '!$B$4:$C$263,2,FALSE),"")</f>
        <v/>
      </c>
      <c r="C5999" s="6"/>
      <c r="D5999" s="6"/>
      <c r="E5999" s="6"/>
      <c r="F5999" s="7"/>
      <c r="G5999" s="12"/>
      <c r="H5999" s="12"/>
      <c r="I5999" s="12"/>
      <c r="J5999" s="12"/>
      <c r="K5999" s="12"/>
      <c r="L5999" s="10"/>
      <c r="M5999" s="10"/>
      <c r="N5999" s="11" t="str">
        <f t="shared" si="193"/>
        <v/>
      </c>
      <c r="O5999" s="49" t="str">
        <f t="shared" si="194"/>
        <v/>
      </c>
      <c r="P5999" s="46" t="str">
        <f>IF(A5999="","",VLOOKUP(A5999,'Account Codes '!$B$4:$D$263,3,FALSE))</f>
        <v/>
      </c>
      <c r="Q5999" s="46" t="str">
        <f>IF(F5999="","",VLOOKUP(F5999,'Class Codes'!$A$4:$B$1221,2,FALSE))</f>
        <v/>
      </c>
    </row>
    <row r="6000" spans="1:17" s="50" customFormat="1" x14ac:dyDescent="0.3">
      <c r="A6000" s="33"/>
      <c r="B6000" s="8" t="str">
        <f>IF(NOT(ISBLANK(A6000)),VLOOKUP(A6000,'Account Codes '!$B$4:$C$263,2,FALSE),"")</f>
        <v/>
      </c>
      <c r="C6000" s="6"/>
      <c r="D6000" s="6"/>
      <c r="E6000" s="6"/>
      <c r="F6000" s="7"/>
      <c r="G6000" s="12"/>
      <c r="H6000" s="12"/>
      <c r="I6000" s="12"/>
      <c r="J6000" s="12"/>
      <c r="K6000" s="12"/>
      <c r="L6000" s="10"/>
      <c r="M6000" s="10"/>
      <c r="N6000" s="11" t="str">
        <f t="shared" si="193"/>
        <v/>
      </c>
      <c r="O6000" s="49" t="str">
        <f t="shared" si="194"/>
        <v/>
      </c>
      <c r="P6000" s="46" t="str">
        <f>IF(A6000="","",VLOOKUP(A6000,'Account Codes '!$B$4:$D$263,3,FALSE))</f>
        <v/>
      </c>
      <c r="Q6000" s="46" t="str">
        <f>IF(F6000="","",VLOOKUP(F6000,'Class Codes'!$A$4:$B$1221,2,FALSE))</f>
        <v/>
      </c>
    </row>
    <row r="6001" spans="1:17" s="50" customFormat="1" x14ac:dyDescent="0.3">
      <c r="A6001" s="33"/>
      <c r="B6001" s="8" t="str">
        <f>IF(NOT(ISBLANK(A6001)),VLOOKUP(A6001,'Account Codes '!$B$4:$C$263,2,FALSE),"")</f>
        <v/>
      </c>
      <c r="C6001" s="6"/>
      <c r="D6001" s="6"/>
      <c r="E6001" s="6"/>
      <c r="F6001" s="7"/>
      <c r="G6001" s="12"/>
      <c r="H6001" s="12"/>
      <c r="I6001" s="12"/>
      <c r="J6001" s="12"/>
      <c r="K6001" s="12"/>
      <c r="L6001" s="10"/>
      <c r="M6001" s="10"/>
      <c r="N6001" s="11" t="str">
        <f t="shared" si="193"/>
        <v/>
      </c>
      <c r="O6001" s="49" t="str">
        <f t="shared" si="194"/>
        <v/>
      </c>
      <c r="P6001" s="46" t="str">
        <f>IF(A6001="","",VLOOKUP(A6001,'Account Codes '!$B$4:$D$263,3,FALSE))</f>
        <v/>
      </c>
      <c r="Q6001" s="46" t="str">
        <f>IF(F6001="","",VLOOKUP(F6001,'Class Codes'!$A$4:$B$1221,2,FALSE))</f>
        <v/>
      </c>
    </row>
    <row r="6002" spans="1:17" s="50" customFormat="1" x14ac:dyDescent="0.3">
      <c r="A6002" s="33"/>
      <c r="B6002" s="8" t="str">
        <f>IF(NOT(ISBLANK(A6002)),VLOOKUP(A6002,'Account Codes '!$B$4:$C$263,2,FALSE),"")</f>
        <v/>
      </c>
      <c r="C6002" s="6"/>
      <c r="D6002" s="6"/>
      <c r="E6002" s="6"/>
      <c r="F6002" s="7"/>
      <c r="G6002" s="12"/>
      <c r="H6002" s="12"/>
      <c r="I6002" s="12"/>
      <c r="J6002" s="12"/>
      <c r="K6002" s="12"/>
      <c r="L6002" s="10"/>
      <c r="M6002" s="10"/>
      <c r="N6002" s="11" t="str">
        <f t="shared" si="193"/>
        <v/>
      </c>
      <c r="O6002" s="49" t="str">
        <f t="shared" si="194"/>
        <v/>
      </c>
      <c r="P6002" s="46" t="str">
        <f>IF(A6002="","",VLOOKUP(A6002,'Account Codes '!$B$4:$D$263,3,FALSE))</f>
        <v/>
      </c>
      <c r="Q6002" s="46" t="str">
        <f>IF(F6002="","",VLOOKUP(F6002,'Class Codes'!$A$4:$B$1221,2,FALSE))</f>
        <v/>
      </c>
    </row>
    <row r="6003" spans="1:17" s="50" customFormat="1" x14ac:dyDescent="0.3">
      <c r="A6003" s="33"/>
      <c r="B6003" s="8" t="str">
        <f>IF(NOT(ISBLANK(A6003)),VLOOKUP(A6003,'Account Codes '!$B$4:$C$263,2,FALSE),"")</f>
        <v/>
      </c>
      <c r="C6003" s="6"/>
      <c r="D6003" s="6"/>
      <c r="E6003" s="6"/>
      <c r="F6003" s="7"/>
      <c r="G6003" s="12"/>
      <c r="H6003" s="12"/>
      <c r="I6003" s="12"/>
      <c r="J6003" s="12"/>
      <c r="K6003" s="12"/>
      <c r="L6003" s="10"/>
      <c r="M6003" s="10"/>
      <c r="N6003" s="11" t="str">
        <f t="shared" si="193"/>
        <v/>
      </c>
      <c r="O6003" s="49" t="str">
        <f t="shared" si="194"/>
        <v/>
      </c>
      <c r="P6003" s="46" t="str">
        <f>IF(A6003="","",VLOOKUP(A6003,'Account Codes '!$B$4:$D$263,3,FALSE))</f>
        <v/>
      </c>
      <c r="Q6003" s="46" t="str">
        <f>IF(F6003="","",VLOOKUP(F6003,'Class Codes'!$A$4:$B$1221,2,FALSE))</f>
        <v/>
      </c>
    </row>
    <row r="6004" spans="1:17" s="50" customFormat="1" x14ac:dyDescent="0.3">
      <c r="A6004" s="33"/>
      <c r="B6004" s="8" t="str">
        <f>IF(NOT(ISBLANK(A6004)),VLOOKUP(A6004,'Account Codes '!$B$4:$C$263,2,FALSE),"")</f>
        <v/>
      </c>
      <c r="C6004" s="6"/>
      <c r="D6004" s="6"/>
      <c r="E6004" s="6"/>
      <c r="F6004" s="7"/>
      <c r="G6004" s="12"/>
      <c r="H6004" s="12"/>
      <c r="I6004" s="12"/>
      <c r="J6004" s="12"/>
      <c r="K6004" s="12"/>
      <c r="L6004" s="10"/>
      <c r="M6004" s="10"/>
      <c r="N6004" s="11" t="str">
        <f t="shared" si="193"/>
        <v/>
      </c>
      <c r="O6004" s="49" t="str">
        <f t="shared" si="194"/>
        <v/>
      </c>
      <c r="P6004" s="46" t="str">
        <f>IF(A6004="","",VLOOKUP(A6004,'Account Codes '!$B$4:$D$263,3,FALSE))</f>
        <v/>
      </c>
      <c r="Q6004" s="46" t="str">
        <f>IF(F6004="","",VLOOKUP(F6004,'Class Codes'!$A$4:$B$1221,2,FALSE))</f>
        <v/>
      </c>
    </row>
    <row r="6005" spans="1:17" s="50" customFormat="1" x14ac:dyDescent="0.3">
      <c r="A6005" s="33"/>
      <c r="B6005" s="8" t="str">
        <f>IF(NOT(ISBLANK(A6005)),VLOOKUP(A6005,'Account Codes '!$B$4:$C$263,2,FALSE),"")</f>
        <v/>
      </c>
      <c r="C6005" s="6"/>
      <c r="D6005" s="6"/>
      <c r="E6005" s="6"/>
      <c r="F6005" s="7"/>
      <c r="G6005" s="12"/>
      <c r="H6005" s="12"/>
      <c r="I6005" s="12"/>
      <c r="J6005" s="12"/>
      <c r="K6005" s="12"/>
      <c r="L6005" s="10"/>
      <c r="M6005" s="10"/>
      <c r="N6005" s="11" t="str">
        <f t="shared" si="193"/>
        <v/>
      </c>
      <c r="O6005" s="49" t="str">
        <f t="shared" si="194"/>
        <v/>
      </c>
      <c r="P6005" s="46" t="str">
        <f>IF(A6005="","",VLOOKUP(A6005,'Account Codes '!$B$4:$D$263,3,FALSE))</f>
        <v/>
      </c>
      <c r="Q6005" s="46" t="str">
        <f>IF(F6005="","",VLOOKUP(F6005,'Class Codes'!$A$4:$B$1221,2,FALSE))</f>
        <v/>
      </c>
    </row>
    <row r="6006" spans="1:17" s="50" customFormat="1" x14ac:dyDescent="0.3">
      <c r="A6006" s="33"/>
      <c r="B6006" s="8" t="str">
        <f>IF(NOT(ISBLANK(A6006)),VLOOKUP(A6006,'Account Codes '!$B$4:$C$263,2,FALSE),"")</f>
        <v/>
      </c>
      <c r="C6006" s="6"/>
      <c r="D6006" s="6"/>
      <c r="E6006" s="6"/>
      <c r="F6006" s="7"/>
      <c r="G6006" s="12"/>
      <c r="H6006" s="12"/>
      <c r="I6006" s="12"/>
      <c r="J6006" s="12"/>
      <c r="K6006" s="12"/>
      <c r="L6006" s="10"/>
      <c r="M6006" s="10"/>
      <c r="N6006" s="11" t="str">
        <f t="shared" si="193"/>
        <v/>
      </c>
      <c r="O6006" s="49" t="str">
        <f t="shared" si="194"/>
        <v/>
      </c>
      <c r="P6006" s="46" t="str">
        <f>IF(A6006="","",VLOOKUP(A6006,'Account Codes '!$B$4:$D$263,3,FALSE))</f>
        <v/>
      </c>
      <c r="Q6006" s="46" t="str">
        <f>IF(F6006="","",VLOOKUP(F6006,'Class Codes'!$A$4:$B$1221,2,FALSE))</f>
        <v/>
      </c>
    </row>
    <row r="6007" spans="1:17" s="50" customFormat="1" x14ac:dyDescent="0.3">
      <c r="A6007" s="33"/>
      <c r="B6007" s="8" t="str">
        <f>IF(NOT(ISBLANK(A6007)),VLOOKUP(A6007,'Account Codes '!$B$4:$C$263,2,FALSE),"")</f>
        <v/>
      </c>
      <c r="C6007" s="6"/>
      <c r="D6007" s="6"/>
      <c r="E6007" s="6"/>
      <c r="F6007" s="7"/>
      <c r="G6007" s="12"/>
      <c r="H6007" s="12"/>
      <c r="I6007" s="12"/>
      <c r="J6007" s="12"/>
      <c r="K6007" s="12"/>
      <c r="L6007" s="10"/>
      <c r="M6007" s="10"/>
      <c r="N6007" s="11" t="str">
        <f t="shared" si="193"/>
        <v/>
      </c>
      <c r="O6007" s="49" t="str">
        <f t="shared" si="194"/>
        <v/>
      </c>
      <c r="P6007" s="46" t="str">
        <f>IF(A6007="","",VLOOKUP(A6007,'Account Codes '!$B$4:$D$263,3,FALSE))</f>
        <v/>
      </c>
      <c r="Q6007" s="46" t="str">
        <f>IF(F6007="","",VLOOKUP(F6007,'Class Codes'!$A$4:$B$1221,2,FALSE))</f>
        <v/>
      </c>
    </row>
    <row r="6008" spans="1:17" s="50" customFormat="1" x14ac:dyDescent="0.3">
      <c r="A6008" s="33"/>
      <c r="B6008" s="8" t="str">
        <f>IF(NOT(ISBLANK(A6008)),VLOOKUP(A6008,'Account Codes '!$B$4:$C$263,2,FALSE),"")</f>
        <v/>
      </c>
      <c r="C6008" s="6"/>
      <c r="D6008" s="6"/>
      <c r="E6008" s="6"/>
      <c r="F6008" s="7"/>
      <c r="G6008" s="12"/>
      <c r="H6008" s="12"/>
      <c r="I6008" s="12"/>
      <c r="J6008" s="12"/>
      <c r="K6008" s="12"/>
      <c r="L6008" s="10"/>
      <c r="M6008" s="10"/>
      <c r="N6008" s="11" t="str">
        <f t="shared" si="193"/>
        <v/>
      </c>
      <c r="O6008" s="49" t="str">
        <f t="shared" si="194"/>
        <v/>
      </c>
      <c r="P6008" s="46" t="str">
        <f>IF(A6008="","",VLOOKUP(A6008,'Account Codes '!$B$4:$D$263,3,FALSE))</f>
        <v/>
      </c>
      <c r="Q6008" s="46" t="str">
        <f>IF(F6008="","",VLOOKUP(F6008,'Class Codes'!$A$4:$B$1221,2,FALSE))</f>
        <v/>
      </c>
    </row>
    <row r="6009" spans="1:17" s="50" customFormat="1" x14ac:dyDescent="0.3">
      <c r="A6009" s="33"/>
      <c r="B6009" s="8" t="str">
        <f>IF(NOT(ISBLANK(A6009)),VLOOKUP(A6009,'Account Codes '!$B$4:$C$263,2,FALSE),"")</f>
        <v/>
      </c>
      <c r="C6009" s="6"/>
      <c r="D6009" s="6"/>
      <c r="E6009" s="6"/>
      <c r="F6009" s="7"/>
      <c r="G6009" s="12"/>
      <c r="H6009" s="12"/>
      <c r="I6009" s="12"/>
      <c r="J6009" s="12"/>
      <c r="K6009" s="12"/>
      <c r="L6009" s="10"/>
      <c r="M6009" s="10"/>
      <c r="N6009" s="11" t="str">
        <f t="shared" si="193"/>
        <v/>
      </c>
      <c r="O6009" s="49" t="str">
        <f t="shared" si="194"/>
        <v/>
      </c>
      <c r="P6009" s="46" t="str">
        <f>IF(A6009="","",VLOOKUP(A6009,'Account Codes '!$B$4:$D$263,3,FALSE))</f>
        <v/>
      </c>
      <c r="Q6009" s="46" t="str">
        <f>IF(F6009="","",VLOOKUP(F6009,'Class Codes'!$A$4:$B$1221,2,FALSE))</f>
        <v/>
      </c>
    </row>
    <row r="6010" spans="1:17" s="50" customFormat="1" x14ac:dyDescent="0.3">
      <c r="A6010" s="33"/>
      <c r="B6010" s="8" t="str">
        <f>IF(NOT(ISBLANK(A6010)),VLOOKUP(A6010,'Account Codes '!$B$4:$C$263,2,FALSE),"")</f>
        <v/>
      </c>
      <c r="C6010" s="6"/>
      <c r="D6010" s="6"/>
      <c r="E6010" s="6"/>
      <c r="F6010" s="7"/>
      <c r="G6010" s="12"/>
      <c r="H6010" s="12"/>
      <c r="I6010" s="12"/>
      <c r="J6010" s="12"/>
      <c r="K6010" s="12"/>
      <c r="L6010" s="10"/>
      <c r="M6010" s="10"/>
      <c r="N6010" s="11" t="str">
        <f t="shared" si="193"/>
        <v/>
      </c>
      <c r="O6010" s="49" t="str">
        <f t="shared" si="194"/>
        <v/>
      </c>
      <c r="P6010" s="46" t="str">
        <f>IF(A6010="","",VLOOKUP(A6010,'Account Codes '!$B$4:$D$263,3,FALSE))</f>
        <v/>
      </c>
      <c r="Q6010" s="46" t="str">
        <f>IF(F6010="","",VLOOKUP(F6010,'Class Codes'!$A$4:$B$1221,2,FALSE))</f>
        <v/>
      </c>
    </row>
    <row r="6011" spans="1:17" s="50" customFormat="1" x14ac:dyDescent="0.3">
      <c r="A6011" s="33"/>
      <c r="B6011" s="8" t="str">
        <f>IF(NOT(ISBLANK(A6011)),VLOOKUP(A6011,'Account Codes '!$B$4:$C$263,2,FALSE),"")</f>
        <v/>
      </c>
      <c r="C6011" s="6"/>
      <c r="D6011" s="6"/>
      <c r="E6011" s="6"/>
      <c r="F6011" s="7"/>
      <c r="G6011" s="12"/>
      <c r="H6011" s="12"/>
      <c r="I6011" s="12"/>
      <c r="J6011" s="12"/>
      <c r="K6011" s="12"/>
      <c r="L6011" s="10"/>
      <c r="M6011" s="10"/>
      <c r="N6011" s="11" t="str">
        <f t="shared" si="193"/>
        <v/>
      </c>
      <c r="O6011" s="49" t="str">
        <f t="shared" si="194"/>
        <v/>
      </c>
      <c r="P6011" s="46" t="str">
        <f>IF(A6011="","",VLOOKUP(A6011,'Account Codes '!$B$4:$D$263,3,FALSE))</f>
        <v/>
      </c>
      <c r="Q6011" s="46" t="str">
        <f>IF(F6011="","",VLOOKUP(F6011,'Class Codes'!$A$4:$B$1221,2,FALSE))</f>
        <v/>
      </c>
    </row>
    <row r="6012" spans="1:17" s="50" customFormat="1" x14ac:dyDescent="0.3">
      <c r="A6012" s="33"/>
      <c r="B6012" s="8" t="str">
        <f>IF(NOT(ISBLANK(A6012)),VLOOKUP(A6012,'Account Codes '!$B$4:$C$263,2,FALSE),"")</f>
        <v/>
      </c>
      <c r="C6012" s="6"/>
      <c r="D6012" s="6"/>
      <c r="E6012" s="6"/>
      <c r="F6012" s="7"/>
      <c r="G6012" s="12"/>
      <c r="H6012" s="12"/>
      <c r="I6012" s="12"/>
      <c r="J6012" s="12"/>
      <c r="K6012" s="12"/>
      <c r="L6012" s="10"/>
      <c r="M6012" s="10"/>
      <c r="N6012" s="11" t="str">
        <f t="shared" si="193"/>
        <v/>
      </c>
      <c r="O6012" s="49" t="str">
        <f t="shared" si="194"/>
        <v/>
      </c>
      <c r="P6012" s="46" t="str">
        <f>IF(A6012="","",VLOOKUP(A6012,'Account Codes '!$B$4:$D$263,3,FALSE))</f>
        <v/>
      </c>
      <c r="Q6012" s="46" t="str">
        <f>IF(F6012="","",VLOOKUP(F6012,'Class Codes'!$A$4:$B$1221,2,FALSE))</f>
        <v/>
      </c>
    </row>
    <row r="6013" spans="1:17" s="50" customFormat="1" x14ac:dyDescent="0.3">
      <c r="A6013" s="33"/>
      <c r="B6013" s="8" t="str">
        <f>IF(NOT(ISBLANK(A6013)),VLOOKUP(A6013,'Account Codes '!$B$4:$C$263,2,FALSE),"")</f>
        <v/>
      </c>
      <c r="C6013" s="6"/>
      <c r="D6013" s="6"/>
      <c r="E6013" s="6"/>
      <c r="F6013" s="7"/>
      <c r="G6013" s="12"/>
      <c r="H6013" s="12"/>
      <c r="I6013" s="12"/>
      <c r="J6013" s="12"/>
      <c r="K6013" s="12"/>
      <c r="L6013" s="10"/>
      <c r="M6013" s="10"/>
      <c r="N6013" s="11" t="str">
        <f t="shared" si="193"/>
        <v/>
      </c>
      <c r="O6013" s="49" t="str">
        <f t="shared" si="194"/>
        <v/>
      </c>
      <c r="P6013" s="46" t="str">
        <f>IF(A6013="","",VLOOKUP(A6013,'Account Codes '!$B$4:$D$263,3,FALSE))</f>
        <v/>
      </c>
      <c r="Q6013" s="46" t="str">
        <f>IF(F6013="","",VLOOKUP(F6013,'Class Codes'!$A$4:$B$1221,2,FALSE))</f>
        <v/>
      </c>
    </row>
    <row r="6014" spans="1:17" s="50" customFormat="1" x14ac:dyDescent="0.3">
      <c r="A6014" s="33"/>
      <c r="B6014" s="8" t="str">
        <f>IF(NOT(ISBLANK(A6014)),VLOOKUP(A6014,'Account Codes '!$B$4:$C$263,2,FALSE),"")</f>
        <v/>
      </c>
      <c r="C6014" s="6"/>
      <c r="D6014" s="6"/>
      <c r="E6014" s="6"/>
      <c r="F6014" s="7"/>
      <c r="G6014" s="12"/>
      <c r="H6014" s="12"/>
      <c r="I6014" s="12"/>
      <c r="J6014" s="12"/>
      <c r="K6014" s="12"/>
      <c r="L6014" s="10"/>
      <c r="M6014" s="10"/>
      <c r="N6014" s="11" t="str">
        <f t="shared" si="193"/>
        <v/>
      </c>
      <c r="O6014" s="49" t="str">
        <f t="shared" si="194"/>
        <v/>
      </c>
      <c r="P6014" s="46" t="str">
        <f>IF(A6014="","",VLOOKUP(A6014,'Account Codes '!$B$4:$D$263,3,FALSE))</f>
        <v/>
      </c>
      <c r="Q6014" s="46" t="str">
        <f>IF(F6014="","",VLOOKUP(F6014,'Class Codes'!$A$4:$B$1221,2,FALSE))</f>
        <v/>
      </c>
    </row>
    <row r="6015" spans="1:17" s="50" customFormat="1" x14ac:dyDescent="0.3">
      <c r="A6015" s="33"/>
      <c r="B6015" s="8" t="str">
        <f>IF(NOT(ISBLANK(A6015)),VLOOKUP(A6015,'Account Codes '!$B$4:$C$263,2,FALSE),"")</f>
        <v/>
      </c>
      <c r="C6015" s="6"/>
      <c r="D6015" s="6"/>
      <c r="E6015" s="6"/>
      <c r="F6015" s="7"/>
      <c r="G6015" s="12"/>
      <c r="H6015" s="12"/>
      <c r="I6015" s="12"/>
      <c r="J6015" s="12"/>
      <c r="K6015" s="12"/>
      <c r="L6015" s="10"/>
      <c r="M6015" s="10"/>
      <c r="N6015" s="11" t="str">
        <f t="shared" si="193"/>
        <v/>
      </c>
      <c r="O6015" s="49" t="str">
        <f t="shared" si="194"/>
        <v/>
      </c>
      <c r="P6015" s="46" t="str">
        <f>IF(A6015="","",VLOOKUP(A6015,'Account Codes '!$B$4:$D$263,3,FALSE))</f>
        <v/>
      </c>
      <c r="Q6015" s="46" t="str">
        <f>IF(F6015="","",VLOOKUP(F6015,'Class Codes'!$A$4:$B$1221,2,FALSE))</f>
        <v/>
      </c>
    </row>
    <row r="6016" spans="1:17" s="50" customFormat="1" x14ac:dyDescent="0.3">
      <c r="A6016" s="33"/>
      <c r="B6016" s="8" t="str">
        <f>IF(NOT(ISBLANK(A6016)),VLOOKUP(A6016,'Account Codes '!$B$4:$C$263,2,FALSE),"")</f>
        <v/>
      </c>
      <c r="C6016" s="6"/>
      <c r="D6016" s="6"/>
      <c r="E6016" s="6"/>
      <c r="F6016" s="7"/>
      <c r="G6016" s="12"/>
      <c r="H6016" s="12"/>
      <c r="I6016" s="12"/>
      <c r="J6016" s="12"/>
      <c r="K6016" s="12"/>
      <c r="L6016" s="10"/>
      <c r="M6016" s="10"/>
      <c r="N6016" s="11" t="str">
        <f t="shared" ref="N6016:N6079" si="195">IF(NOT(ISBLANK(L6016)),L6016*M6016,"")</f>
        <v/>
      </c>
      <c r="O6016" s="49" t="str">
        <f t="shared" si="194"/>
        <v/>
      </c>
      <c r="P6016" s="46" t="str">
        <f>IF(A6016="","",VLOOKUP(A6016,'Account Codes '!$B$4:$D$263,3,FALSE))</f>
        <v/>
      </c>
      <c r="Q6016" s="46" t="str">
        <f>IF(F6016="","",VLOOKUP(F6016,'Class Codes'!$A$4:$B$1221,2,FALSE))</f>
        <v/>
      </c>
    </row>
    <row r="6017" spans="1:17" s="50" customFormat="1" x14ac:dyDescent="0.3">
      <c r="A6017" s="33"/>
      <c r="B6017" s="8" t="str">
        <f>IF(NOT(ISBLANK(A6017)),VLOOKUP(A6017,'Account Codes '!$B$4:$C$263,2,FALSE),"")</f>
        <v/>
      </c>
      <c r="C6017" s="6"/>
      <c r="D6017" s="6"/>
      <c r="E6017" s="6"/>
      <c r="F6017" s="7"/>
      <c r="G6017" s="12"/>
      <c r="H6017" s="12"/>
      <c r="I6017" s="12"/>
      <c r="J6017" s="12"/>
      <c r="K6017" s="12"/>
      <c r="L6017" s="10"/>
      <c r="M6017" s="10"/>
      <c r="N6017" s="11" t="str">
        <f t="shared" si="195"/>
        <v/>
      </c>
      <c r="O6017" s="49" t="str">
        <f t="shared" si="194"/>
        <v/>
      </c>
      <c r="P6017" s="46" t="str">
        <f>IF(A6017="","",VLOOKUP(A6017,'Account Codes '!$B$4:$D$263,3,FALSE))</f>
        <v/>
      </c>
      <c r="Q6017" s="46" t="str">
        <f>IF(F6017="","",VLOOKUP(F6017,'Class Codes'!$A$4:$B$1221,2,FALSE))</f>
        <v/>
      </c>
    </row>
    <row r="6018" spans="1:17" s="50" customFormat="1" x14ac:dyDescent="0.3">
      <c r="A6018" s="33"/>
      <c r="B6018" s="8" t="str">
        <f>IF(NOT(ISBLANK(A6018)),VLOOKUP(A6018,'Account Codes '!$B$4:$C$263,2,FALSE),"")</f>
        <v/>
      </c>
      <c r="C6018" s="6"/>
      <c r="D6018" s="6"/>
      <c r="E6018" s="6"/>
      <c r="F6018" s="7"/>
      <c r="G6018" s="12"/>
      <c r="H6018" s="12"/>
      <c r="I6018" s="12"/>
      <c r="J6018" s="12"/>
      <c r="K6018" s="12"/>
      <c r="L6018" s="10"/>
      <c r="M6018" s="10"/>
      <c r="N6018" s="11" t="str">
        <f t="shared" si="195"/>
        <v/>
      </c>
      <c r="O6018" s="49" t="str">
        <f t="shared" si="194"/>
        <v/>
      </c>
      <c r="P6018" s="46" t="str">
        <f>IF(A6018="","",VLOOKUP(A6018,'Account Codes '!$B$4:$D$263,3,FALSE))</f>
        <v/>
      </c>
      <c r="Q6018" s="46" t="str">
        <f>IF(F6018="","",VLOOKUP(F6018,'Class Codes'!$A$4:$B$1221,2,FALSE))</f>
        <v/>
      </c>
    </row>
    <row r="6019" spans="1:17" s="50" customFormat="1" x14ac:dyDescent="0.3">
      <c r="A6019" s="33"/>
      <c r="B6019" s="8" t="str">
        <f>IF(NOT(ISBLANK(A6019)),VLOOKUP(A6019,'Account Codes '!$B$4:$C$263,2,FALSE),"")</f>
        <v/>
      </c>
      <c r="C6019" s="6"/>
      <c r="D6019" s="6"/>
      <c r="E6019" s="6"/>
      <c r="F6019" s="7"/>
      <c r="G6019" s="12"/>
      <c r="H6019" s="12"/>
      <c r="I6019" s="12"/>
      <c r="J6019" s="12"/>
      <c r="K6019" s="12"/>
      <c r="L6019" s="10"/>
      <c r="M6019" s="10"/>
      <c r="N6019" s="11" t="str">
        <f t="shared" si="195"/>
        <v/>
      </c>
      <c r="O6019" s="49" t="str">
        <f t="shared" si="194"/>
        <v/>
      </c>
      <c r="P6019" s="46" t="str">
        <f>IF(A6019="","",VLOOKUP(A6019,'Account Codes '!$B$4:$D$263,3,FALSE))</f>
        <v/>
      </c>
      <c r="Q6019" s="46" t="str">
        <f>IF(F6019="","",VLOOKUP(F6019,'Class Codes'!$A$4:$B$1221,2,FALSE))</f>
        <v/>
      </c>
    </row>
    <row r="6020" spans="1:17" s="50" customFormat="1" x14ac:dyDescent="0.3">
      <c r="A6020" s="33"/>
      <c r="B6020" s="8" t="str">
        <f>IF(NOT(ISBLANK(A6020)),VLOOKUP(A6020,'Account Codes '!$B$4:$C$263,2,FALSE),"")</f>
        <v/>
      </c>
      <c r="C6020" s="6"/>
      <c r="D6020" s="6"/>
      <c r="E6020" s="6"/>
      <c r="F6020" s="7"/>
      <c r="G6020" s="12"/>
      <c r="H6020" s="12"/>
      <c r="I6020" s="12"/>
      <c r="J6020" s="12"/>
      <c r="K6020" s="12"/>
      <c r="L6020" s="10"/>
      <c r="M6020" s="10"/>
      <c r="N6020" s="11" t="str">
        <f t="shared" si="195"/>
        <v/>
      </c>
      <c r="O6020" s="49" t="str">
        <f t="shared" si="194"/>
        <v/>
      </c>
      <c r="P6020" s="46" t="str">
        <f>IF(A6020="","",VLOOKUP(A6020,'Account Codes '!$B$4:$D$263,3,FALSE))</f>
        <v/>
      </c>
      <c r="Q6020" s="46" t="str">
        <f>IF(F6020="","",VLOOKUP(F6020,'Class Codes'!$A$4:$B$1221,2,FALSE))</f>
        <v/>
      </c>
    </row>
    <row r="6021" spans="1:17" s="50" customFormat="1" x14ac:dyDescent="0.3">
      <c r="A6021" s="33"/>
      <c r="B6021" s="8" t="str">
        <f>IF(NOT(ISBLANK(A6021)),VLOOKUP(A6021,'Account Codes '!$B$4:$C$263,2,FALSE),"")</f>
        <v/>
      </c>
      <c r="C6021" s="6"/>
      <c r="D6021" s="6"/>
      <c r="E6021" s="6"/>
      <c r="F6021" s="7"/>
      <c r="G6021" s="12"/>
      <c r="H6021" s="12"/>
      <c r="I6021" s="12"/>
      <c r="J6021" s="12"/>
      <c r="K6021" s="12"/>
      <c r="L6021" s="10"/>
      <c r="M6021" s="10"/>
      <c r="N6021" s="11" t="str">
        <f t="shared" si="195"/>
        <v/>
      </c>
      <c r="O6021" s="49" t="str">
        <f t="shared" si="194"/>
        <v/>
      </c>
      <c r="P6021" s="46" t="str">
        <f>IF(A6021="","",VLOOKUP(A6021,'Account Codes '!$B$4:$D$263,3,FALSE))</f>
        <v/>
      </c>
      <c r="Q6021" s="46" t="str">
        <f>IF(F6021="","",VLOOKUP(F6021,'Class Codes'!$A$4:$B$1221,2,FALSE))</f>
        <v/>
      </c>
    </row>
    <row r="6022" spans="1:17" s="50" customFormat="1" x14ac:dyDescent="0.3">
      <c r="A6022" s="33"/>
      <c r="B6022" s="8" t="str">
        <f>IF(NOT(ISBLANK(A6022)),VLOOKUP(A6022,'Account Codes '!$B$4:$C$263,2,FALSE),"")</f>
        <v/>
      </c>
      <c r="C6022" s="6"/>
      <c r="D6022" s="6"/>
      <c r="E6022" s="6"/>
      <c r="F6022" s="7"/>
      <c r="G6022" s="12"/>
      <c r="H6022" s="12"/>
      <c r="I6022" s="12"/>
      <c r="J6022" s="12"/>
      <c r="K6022" s="12"/>
      <c r="L6022" s="10"/>
      <c r="M6022" s="10"/>
      <c r="N6022" s="11" t="str">
        <f t="shared" si="195"/>
        <v/>
      </c>
      <c r="O6022" s="49" t="str">
        <f t="shared" si="194"/>
        <v/>
      </c>
      <c r="P6022" s="46" t="str">
        <f>IF(A6022="","",VLOOKUP(A6022,'Account Codes '!$B$4:$D$263,3,FALSE))</f>
        <v/>
      </c>
      <c r="Q6022" s="46" t="str">
        <f>IF(F6022="","",VLOOKUP(F6022,'Class Codes'!$A$4:$B$1221,2,FALSE))</f>
        <v/>
      </c>
    </row>
    <row r="6023" spans="1:17" s="50" customFormat="1" x14ac:dyDescent="0.3">
      <c r="A6023" s="33"/>
      <c r="B6023" s="8" t="str">
        <f>IF(NOT(ISBLANK(A6023)),VLOOKUP(A6023,'Account Codes '!$B$4:$C$263,2,FALSE),"")</f>
        <v/>
      </c>
      <c r="C6023" s="6"/>
      <c r="D6023" s="6"/>
      <c r="E6023" s="6"/>
      <c r="F6023" s="7"/>
      <c r="G6023" s="12"/>
      <c r="H6023" s="12"/>
      <c r="I6023" s="12"/>
      <c r="J6023" s="12"/>
      <c r="K6023" s="12"/>
      <c r="L6023" s="10"/>
      <c r="M6023" s="10"/>
      <c r="N6023" s="11" t="str">
        <f t="shared" si="195"/>
        <v/>
      </c>
      <c r="O6023" s="49" t="str">
        <f t="shared" si="194"/>
        <v/>
      </c>
      <c r="P6023" s="46" t="str">
        <f>IF(A6023="","",VLOOKUP(A6023,'Account Codes '!$B$4:$D$263,3,FALSE))</f>
        <v/>
      </c>
      <c r="Q6023" s="46" t="str">
        <f>IF(F6023="","",VLOOKUP(F6023,'Class Codes'!$A$4:$B$1221,2,FALSE))</f>
        <v/>
      </c>
    </row>
    <row r="6024" spans="1:17" s="50" customFormat="1" x14ac:dyDescent="0.3">
      <c r="A6024" s="33"/>
      <c r="B6024" s="8" t="str">
        <f>IF(NOT(ISBLANK(A6024)),VLOOKUP(A6024,'Account Codes '!$B$4:$C$263,2,FALSE),"")</f>
        <v/>
      </c>
      <c r="C6024" s="6"/>
      <c r="D6024" s="6"/>
      <c r="E6024" s="6"/>
      <c r="F6024" s="7"/>
      <c r="G6024" s="12"/>
      <c r="H6024" s="12"/>
      <c r="I6024" s="12"/>
      <c r="J6024" s="12"/>
      <c r="K6024" s="12"/>
      <c r="L6024" s="10"/>
      <c r="M6024" s="10"/>
      <c r="N6024" s="11" t="str">
        <f t="shared" si="195"/>
        <v/>
      </c>
      <c r="O6024" s="49" t="str">
        <f t="shared" si="194"/>
        <v/>
      </c>
      <c r="P6024" s="46" t="str">
        <f>IF(A6024="","",VLOOKUP(A6024,'Account Codes '!$B$4:$D$263,3,FALSE))</f>
        <v/>
      </c>
      <c r="Q6024" s="46" t="str">
        <f>IF(F6024="","",VLOOKUP(F6024,'Class Codes'!$A$4:$B$1221,2,FALSE))</f>
        <v/>
      </c>
    </row>
    <row r="6025" spans="1:17" s="50" customFormat="1" x14ac:dyDescent="0.3">
      <c r="A6025" s="33"/>
      <c r="B6025" s="8" t="str">
        <f>IF(NOT(ISBLANK(A6025)),VLOOKUP(A6025,'Account Codes '!$B$4:$C$263,2,FALSE),"")</f>
        <v/>
      </c>
      <c r="C6025" s="6"/>
      <c r="D6025" s="6"/>
      <c r="E6025" s="6"/>
      <c r="F6025" s="7"/>
      <c r="G6025" s="12"/>
      <c r="H6025" s="12"/>
      <c r="I6025" s="12"/>
      <c r="J6025" s="12"/>
      <c r="K6025" s="12"/>
      <c r="L6025" s="10"/>
      <c r="M6025" s="10"/>
      <c r="N6025" s="11" t="str">
        <f t="shared" si="195"/>
        <v/>
      </c>
      <c r="O6025" s="49" t="str">
        <f t="shared" si="194"/>
        <v/>
      </c>
      <c r="P6025" s="46" t="str">
        <f>IF(A6025="","",VLOOKUP(A6025,'Account Codes '!$B$4:$D$263,3,FALSE))</f>
        <v/>
      </c>
      <c r="Q6025" s="46" t="str">
        <f>IF(F6025="","",VLOOKUP(F6025,'Class Codes'!$A$4:$B$1221,2,FALSE))</f>
        <v/>
      </c>
    </row>
    <row r="6026" spans="1:17" s="50" customFormat="1" x14ac:dyDescent="0.3">
      <c r="A6026" s="33"/>
      <c r="B6026" s="8" t="str">
        <f>IF(NOT(ISBLANK(A6026)),VLOOKUP(A6026,'Account Codes '!$B$4:$C$263,2,FALSE),"")</f>
        <v/>
      </c>
      <c r="C6026" s="6"/>
      <c r="D6026" s="6"/>
      <c r="E6026" s="6"/>
      <c r="F6026" s="7"/>
      <c r="G6026" s="12"/>
      <c r="H6026" s="12"/>
      <c r="I6026" s="12"/>
      <c r="J6026" s="12"/>
      <c r="K6026" s="12"/>
      <c r="L6026" s="10"/>
      <c r="M6026" s="10"/>
      <c r="N6026" s="11" t="str">
        <f t="shared" si="195"/>
        <v/>
      </c>
      <c r="O6026" s="49" t="str">
        <f t="shared" si="194"/>
        <v/>
      </c>
      <c r="P6026" s="46" t="str">
        <f>IF(A6026="","",VLOOKUP(A6026,'Account Codes '!$B$4:$D$263,3,FALSE))</f>
        <v/>
      </c>
      <c r="Q6026" s="46" t="str">
        <f>IF(F6026="","",VLOOKUP(F6026,'Class Codes'!$A$4:$B$1221,2,FALSE))</f>
        <v/>
      </c>
    </row>
    <row r="6027" spans="1:17" s="50" customFormat="1" x14ac:dyDescent="0.3">
      <c r="A6027" s="33"/>
      <c r="B6027" s="8" t="str">
        <f>IF(NOT(ISBLANK(A6027)),VLOOKUP(A6027,'Account Codes '!$B$4:$C$263,2,FALSE),"")</f>
        <v/>
      </c>
      <c r="C6027" s="6"/>
      <c r="D6027" s="6"/>
      <c r="E6027" s="6"/>
      <c r="F6027" s="7"/>
      <c r="G6027" s="12"/>
      <c r="H6027" s="12"/>
      <c r="I6027" s="12"/>
      <c r="J6027" s="12"/>
      <c r="K6027" s="12"/>
      <c r="L6027" s="10"/>
      <c r="M6027" s="10"/>
      <c r="N6027" s="11" t="str">
        <f t="shared" si="195"/>
        <v/>
      </c>
      <c r="O6027" s="49" t="str">
        <f t="shared" si="194"/>
        <v/>
      </c>
      <c r="P6027" s="46" t="str">
        <f>IF(A6027="","",VLOOKUP(A6027,'Account Codes '!$B$4:$D$263,3,FALSE))</f>
        <v/>
      </c>
      <c r="Q6027" s="46" t="str">
        <f>IF(F6027="","",VLOOKUP(F6027,'Class Codes'!$A$4:$B$1221,2,FALSE))</f>
        <v/>
      </c>
    </row>
    <row r="6028" spans="1:17" s="50" customFormat="1" x14ac:dyDescent="0.3">
      <c r="A6028" s="33"/>
      <c r="B6028" s="8" t="str">
        <f>IF(NOT(ISBLANK(A6028)),VLOOKUP(A6028,'Account Codes '!$B$4:$C$263,2,FALSE),"")</f>
        <v/>
      </c>
      <c r="C6028" s="6"/>
      <c r="D6028" s="6"/>
      <c r="E6028" s="6"/>
      <c r="F6028" s="7"/>
      <c r="G6028" s="12"/>
      <c r="H6028" s="12"/>
      <c r="I6028" s="12"/>
      <c r="J6028" s="12"/>
      <c r="K6028" s="12"/>
      <c r="L6028" s="10"/>
      <c r="M6028" s="10"/>
      <c r="N6028" s="11" t="str">
        <f t="shared" si="195"/>
        <v/>
      </c>
      <c r="O6028" s="49" t="str">
        <f t="shared" si="194"/>
        <v/>
      </c>
      <c r="P6028" s="46" t="str">
        <f>IF(A6028="","",VLOOKUP(A6028,'Account Codes '!$B$4:$D$263,3,FALSE))</f>
        <v/>
      </c>
      <c r="Q6028" s="46" t="str">
        <f>IF(F6028="","",VLOOKUP(F6028,'Class Codes'!$A$4:$B$1221,2,FALSE))</f>
        <v/>
      </c>
    </row>
    <row r="6029" spans="1:17" s="50" customFormat="1" x14ac:dyDescent="0.3">
      <c r="A6029" s="33"/>
      <c r="B6029" s="8" t="str">
        <f>IF(NOT(ISBLANK(A6029)),VLOOKUP(A6029,'Account Codes '!$B$4:$C$263,2,FALSE),"")</f>
        <v/>
      </c>
      <c r="C6029" s="6"/>
      <c r="D6029" s="6"/>
      <c r="E6029" s="6"/>
      <c r="F6029" s="7"/>
      <c r="G6029" s="12"/>
      <c r="H6029" s="12"/>
      <c r="I6029" s="12"/>
      <c r="J6029" s="12"/>
      <c r="K6029" s="12"/>
      <c r="L6029" s="10"/>
      <c r="M6029" s="10"/>
      <c r="N6029" s="11" t="str">
        <f t="shared" si="195"/>
        <v/>
      </c>
      <c r="O6029" s="49" t="str">
        <f t="shared" si="194"/>
        <v/>
      </c>
      <c r="P6029" s="46" t="str">
        <f>IF(A6029="","",VLOOKUP(A6029,'Account Codes '!$B$4:$D$263,3,FALSE))</f>
        <v/>
      </c>
      <c r="Q6029" s="46" t="str">
        <f>IF(F6029="","",VLOOKUP(F6029,'Class Codes'!$A$4:$B$1221,2,FALSE))</f>
        <v/>
      </c>
    </row>
    <row r="6030" spans="1:17" s="50" customFormat="1" x14ac:dyDescent="0.3">
      <c r="A6030" s="33"/>
      <c r="B6030" s="8" t="str">
        <f>IF(NOT(ISBLANK(A6030)),VLOOKUP(A6030,'Account Codes '!$B$4:$C$263,2,FALSE),"")</f>
        <v/>
      </c>
      <c r="C6030" s="6"/>
      <c r="D6030" s="6"/>
      <c r="E6030" s="6"/>
      <c r="F6030" s="7"/>
      <c r="G6030" s="12"/>
      <c r="H6030" s="12"/>
      <c r="I6030" s="12"/>
      <c r="J6030" s="12"/>
      <c r="K6030" s="12"/>
      <c r="L6030" s="10"/>
      <c r="M6030" s="10"/>
      <c r="N6030" s="11" t="str">
        <f t="shared" si="195"/>
        <v/>
      </c>
      <c r="O6030" s="49" t="str">
        <f t="shared" ref="O6030:O6093" si="196">IF(A6030="","",IF(LEFT(A6030,1)="5","Revenue","Expense"))</f>
        <v/>
      </c>
      <c r="P6030" s="46" t="str">
        <f>IF(A6030="","",VLOOKUP(A6030,'Account Codes '!$B$4:$D$263,3,FALSE))</f>
        <v/>
      </c>
      <c r="Q6030" s="46" t="str">
        <f>IF(F6030="","",VLOOKUP(F6030,'Class Codes'!$A$4:$B$1221,2,FALSE))</f>
        <v/>
      </c>
    </row>
    <row r="6031" spans="1:17" s="50" customFormat="1" x14ac:dyDescent="0.3">
      <c r="A6031" s="33"/>
      <c r="B6031" s="8" t="str">
        <f>IF(NOT(ISBLANK(A6031)),VLOOKUP(A6031,'Account Codes '!$B$4:$C$263,2,FALSE),"")</f>
        <v/>
      </c>
      <c r="C6031" s="6"/>
      <c r="D6031" s="6"/>
      <c r="E6031" s="6"/>
      <c r="F6031" s="7"/>
      <c r="G6031" s="12"/>
      <c r="H6031" s="12"/>
      <c r="I6031" s="12"/>
      <c r="J6031" s="12"/>
      <c r="K6031" s="12"/>
      <c r="L6031" s="10"/>
      <c r="M6031" s="10"/>
      <c r="N6031" s="11" t="str">
        <f t="shared" si="195"/>
        <v/>
      </c>
      <c r="O6031" s="49" t="str">
        <f t="shared" si="196"/>
        <v/>
      </c>
      <c r="P6031" s="46" t="str">
        <f>IF(A6031="","",VLOOKUP(A6031,'Account Codes '!$B$4:$D$263,3,FALSE))</f>
        <v/>
      </c>
      <c r="Q6031" s="46" t="str">
        <f>IF(F6031="","",VLOOKUP(F6031,'Class Codes'!$A$4:$B$1221,2,FALSE))</f>
        <v/>
      </c>
    </row>
    <row r="6032" spans="1:17" s="50" customFormat="1" x14ac:dyDescent="0.3">
      <c r="A6032" s="33"/>
      <c r="B6032" s="8" t="str">
        <f>IF(NOT(ISBLANK(A6032)),VLOOKUP(A6032,'Account Codes '!$B$4:$C$263,2,FALSE),"")</f>
        <v/>
      </c>
      <c r="C6032" s="6"/>
      <c r="D6032" s="6"/>
      <c r="E6032" s="6"/>
      <c r="F6032" s="7"/>
      <c r="G6032" s="12"/>
      <c r="H6032" s="12"/>
      <c r="I6032" s="12"/>
      <c r="J6032" s="12"/>
      <c r="K6032" s="12"/>
      <c r="L6032" s="10"/>
      <c r="M6032" s="10"/>
      <c r="N6032" s="11" t="str">
        <f t="shared" si="195"/>
        <v/>
      </c>
      <c r="O6032" s="49" t="str">
        <f t="shared" si="196"/>
        <v/>
      </c>
      <c r="P6032" s="46" t="str">
        <f>IF(A6032="","",VLOOKUP(A6032,'Account Codes '!$B$4:$D$263,3,FALSE))</f>
        <v/>
      </c>
      <c r="Q6032" s="46" t="str">
        <f>IF(F6032="","",VLOOKUP(F6032,'Class Codes'!$A$4:$B$1221,2,FALSE))</f>
        <v/>
      </c>
    </row>
    <row r="6033" spans="1:17" s="50" customFormat="1" x14ac:dyDescent="0.3">
      <c r="A6033" s="33"/>
      <c r="B6033" s="8" t="str">
        <f>IF(NOT(ISBLANK(A6033)),VLOOKUP(A6033,'Account Codes '!$B$4:$C$263,2,FALSE),"")</f>
        <v/>
      </c>
      <c r="C6033" s="6"/>
      <c r="D6033" s="6"/>
      <c r="E6033" s="6"/>
      <c r="F6033" s="7"/>
      <c r="G6033" s="12"/>
      <c r="H6033" s="12"/>
      <c r="I6033" s="12"/>
      <c r="J6033" s="12"/>
      <c r="K6033" s="12"/>
      <c r="L6033" s="10"/>
      <c r="M6033" s="10"/>
      <c r="N6033" s="11" t="str">
        <f t="shared" si="195"/>
        <v/>
      </c>
      <c r="O6033" s="49" t="str">
        <f t="shared" si="196"/>
        <v/>
      </c>
      <c r="P6033" s="46" t="str">
        <f>IF(A6033="","",VLOOKUP(A6033,'Account Codes '!$B$4:$D$263,3,FALSE))</f>
        <v/>
      </c>
      <c r="Q6033" s="46" t="str">
        <f>IF(F6033="","",VLOOKUP(F6033,'Class Codes'!$A$4:$B$1221,2,FALSE))</f>
        <v/>
      </c>
    </row>
    <row r="6034" spans="1:17" s="50" customFormat="1" x14ac:dyDescent="0.3">
      <c r="A6034" s="33"/>
      <c r="B6034" s="8" t="str">
        <f>IF(NOT(ISBLANK(A6034)),VLOOKUP(A6034,'Account Codes '!$B$4:$C$263,2,FALSE),"")</f>
        <v/>
      </c>
      <c r="C6034" s="6"/>
      <c r="D6034" s="6"/>
      <c r="E6034" s="6"/>
      <c r="F6034" s="7"/>
      <c r="G6034" s="12"/>
      <c r="H6034" s="12"/>
      <c r="I6034" s="12"/>
      <c r="J6034" s="12"/>
      <c r="K6034" s="12"/>
      <c r="L6034" s="10"/>
      <c r="M6034" s="10"/>
      <c r="N6034" s="11" t="str">
        <f t="shared" si="195"/>
        <v/>
      </c>
      <c r="O6034" s="49" t="str">
        <f t="shared" si="196"/>
        <v/>
      </c>
      <c r="P6034" s="46" t="str">
        <f>IF(A6034="","",VLOOKUP(A6034,'Account Codes '!$B$4:$D$263,3,FALSE))</f>
        <v/>
      </c>
      <c r="Q6034" s="46" t="str">
        <f>IF(F6034="","",VLOOKUP(F6034,'Class Codes'!$A$4:$B$1221,2,FALSE))</f>
        <v/>
      </c>
    </row>
    <row r="6035" spans="1:17" s="50" customFormat="1" x14ac:dyDescent="0.3">
      <c r="A6035" s="33"/>
      <c r="B6035" s="8" t="str">
        <f>IF(NOT(ISBLANK(A6035)),VLOOKUP(A6035,'Account Codes '!$B$4:$C$263,2,FALSE),"")</f>
        <v/>
      </c>
      <c r="C6035" s="6"/>
      <c r="D6035" s="6"/>
      <c r="E6035" s="6"/>
      <c r="F6035" s="7"/>
      <c r="G6035" s="12"/>
      <c r="H6035" s="12"/>
      <c r="I6035" s="12"/>
      <c r="J6035" s="12"/>
      <c r="K6035" s="12"/>
      <c r="L6035" s="10"/>
      <c r="M6035" s="10"/>
      <c r="N6035" s="11" t="str">
        <f t="shared" si="195"/>
        <v/>
      </c>
      <c r="O6035" s="49" t="str">
        <f t="shared" si="196"/>
        <v/>
      </c>
      <c r="P6035" s="46" t="str">
        <f>IF(A6035="","",VLOOKUP(A6035,'Account Codes '!$B$4:$D$263,3,FALSE))</f>
        <v/>
      </c>
      <c r="Q6035" s="46" t="str">
        <f>IF(F6035="","",VLOOKUP(F6035,'Class Codes'!$A$4:$B$1221,2,FALSE))</f>
        <v/>
      </c>
    </row>
    <row r="6036" spans="1:17" s="50" customFormat="1" x14ac:dyDescent="0.3">
      <c r="A6036" s="33"/>
      <c r="B6036" s="8" t="str">
        <f>IF(NOT(ISBLANK(A6036)),VLOOKUP(A6036,'Account Codes '!$B$4:$C$263,2,FALSE),"")</f>
        <v/>
      </c>
      <c r="C6036" s="6"/>
      <c r="D6036" s="6"/>
      <c r="E6036" s="6"/>
      <c r="F6036" s="7"/>
      <c r="G6036" s="12"/>
      <c r="H6036" s="12"/>
      <c r="I6036" s="12"/>
      <c r="J6036" s="12"/>
      <c r="K6036" s="12"/>
      <c r="L6036" s="10"/>
      <c r="M6036" s="10"/>
      <c r="N6036" s="11" t="str">
        <f t="shared" si="195"/>
        <v/>
      </c>
      <c r="O6036" s="49" t="str">
        <f t="shared" si="196"/>
        <v/>
      </c>
      <c r="P6036" s="46" t="str">
        <f>IF(A6036="","",VLOOKUP(A6036,'Account Codes '!$B$4:$D$263,3,FALSE))</f>
        <v/>
      </c>
      <c r="Q6036" s="46" t="str">
        <f>IF(F6036="","",VLOOKUP(F6036,'Class Codes'!$A$4:$B$1221,2,FALSE))</f>
        <v/>
      </c>
    </row>
    <row r="6037" spans="1:17" s="50" customFormat="1" x14ac:dyDescent="0.3">
      <c r="A6037" s="33"/>
      <c r="B6037" s="8" t="str">
        <f>IF(NOT(ISBLANK(A6037)),VLOOKUP(A6037,'Account Codes '!$B$4:$C$263,2,FALSE),"")</f>
        <v/>
      </c>
      <c r="C6037" s="6"/>
      <c r="D6037" s="6"/>
      <c r="E6037" s="6"/>
      <c r="F6037" s="7"/>
      <c r="G6037" s="12"/>
      <c r="H6037" s="12"/>
      <c r="I6037" s="12"/>
      <c r="J6037" s="12"/>
      <c r="K6037" s="12"/>
      <c r="L6037" s="10"/>
      <c r="M6037" s="10"/>
      <c r="N6037" s="11" t="str">
        <f t="shared" si="195"/>
        <v/>
      </c>
      <c r="O6037" s="49" t="str">
        <f t="shared" si="196"/>
        <v/>
      </c>
      <c r="P6037" s="46" t="str">
        <f>IF(A6037="","",VLOOKUP(A6037,'Account Codes '!$B$4:$D$263,3,FALSE))</f>
        <v/>
      </c>
      <c r="Q6037" s="46" t="str">
        <f>IF(F6037="","",VLOOKUP(F6037,'Class Codes'!$A$4:$B$1221,2,FALSE))</f>
        <v/>
      </c>
    </row>
    <row r="6038" spans="1:17" s="50" customFormat="1" x14ac:dyDescent="0.3">
      <c r="A6038" s="33"/>
      <c r="B6038" s="8" t="str">
        <f>IF(NOT(ISBLANK(A6038)),VLOOKUP(A6038,'Account Codes '!$B$4:$C$263,2,FALSE),"")</f>
        <v/>
      </c>
      <c r="C6038" s="6"/>
      <c r="D6038" s="6"/>
      <c r="E6038" s="6"/>
      <c r="F6038" s="7"/>
      <c r="G6038" s="12"/>
      <c r="H6038" s="12"/>
      <c r="I6038" s="12"/>
      <c r="J6038" s="12"/>
      <c r="K6038" s="12"/>
      <c r="L6038" s="10"/>
      <c r="M6038" s="10"/>
      <c r="N6038" s="11" t="str">
        <f t="shared" si="195"/>
        <v/>
      </c>
      <c r="O6038" s="49" t="str">
        <f t="shared" si="196"/>
        <v/>
      </c>
      <c r="P6038" s="46" t="str">
        <f>IF(A6038="","",VLOOKUP(A6038,'Account Codes '!$B$4:$D$263,3,FALSE))</f>
        <v/>
      </c>
      <c r="Q6038" s="46" t="str">
        <f>IF(F6038="","",VLOOKUP(F6038,'Class Codes'!$A$4:$B$1221,2,FALSE))</f>
        <v/>
      </c>
    </row>
    <row r="6039" spans="1:17" s="50" customFormat="1" x14ac:dyDescent="0.3">
      <c r="A6039" s="33"/>
      <c r="B6039" s="8" t="str">
        <f>IF(NOT(ISBLANK(A6039)),VLOOKUP(A6039,'Account Codes '!$B$4:$C$263,2,FALSE),"")</f>
        <v/>
      </c>
      <c r="C6039" s="6"/>
      <c r="D6039" s="6"/>
      <c r="E6039" s="6"/>
      <c r="F6039" s="7"/>
      <c r="G6039" s="12"/>
      <c r="H6039" s="12"/>
      <c r="I6039" s="12"/>
      <c r="J6039" s="12"/>
      <c r="K6039" s="12"/>
      <c r="L6039" s="10"/>
      <c r="M6039" s="10"/>
      <c r="N6039" s="11" t="str">
        <f t="shared" si="195"/>
        <v/>
      </c>
      <c r="O6039" s="49" t="str">
        <f t="shared" si="196"/>
        <v/>
      </c>
      <c r="P6039" s="46" t="str">
        <f>IF(A6039="","",VLOOKUP(A6039,'Account Codes '!$B$4:$D$263,3,FALSE))</f>
        <v/>
      </c>
      <c r="Q6039" s="46" t="str">
        <f>IF(F6039="","",VLOOKUP(F6039,'Class Codes'!$A$4:$B$1221,2,FALSE))</f>
        <v/>
      </c>
    </row>
    <row r="6040" spans="1:17" s="50" customFormat="1" x14ac:dyDescent="0.3">
      <c r="A6040" s="33"/>
      <c r="B6040" s="8" t="str">
        <f>IF(NOT(ISBLANK(A6040)),VLOOKUP(A6040,'Account Codes '!$B$4:$C$263,2,FALSE),"")</f>
        <v/>
      </c>
      <c r="C6040" s="6"/>
      <c r="D6040" s="6"/>
      <c r="E6040" s="6"/>
      <c r="F6040" s="7"/>
      <c r="G6040" s="12"/>
      <c r="H6040" s="12"/>
      <c r="I6040" s="12"/>
      <c r="J6040" s="12"/>
      <c r="K6040" s="12"/>
      <c r="L6040" s="10"/>
      <c r="M6040" s="10"/>
      <c r="N6040" s="11" t="str">
        <f t="shared" si="195"/>
        <v/>
      </c>
      <c r="O6040" s="49" t="str">
        <f t="shared" si="196"/>
        <v/>
      </c>
      <c r="P6040" s="46" t="str">
        <f>IF(A6040="","",VLOOKUP(A6040,'Account Codes '!$B$4:$D$263,3,FALSE))</f>
        <v/>
      </c>
      <c r="Q6040" s="46" t="str">
        <f>IF(F6040="","",VLOOKUP(F6040,'Class Codes'!$A$4:$B$1221,2,FALSE))</f>
        <v/>
      </c>
    </row>
    <row r="6041" spans="1:17" s="50" customFormat="1" x14ac:dyDescent="0.3">
      <c r="A6041" s="33"/>
      <c r="B6041" s="8" t="str">
        <f>IF(NOT(ISBLANK(A6041)),VLOOKUP(A6041,'Account Codes '!$B$4:$C$263,2,FALSE),"")</f>
        <v/>
      </c>
      <c r="C6041" s="6"/>
      <c r="D6041" s="6"/>
      <c r="E6041" s="6"/>
      <c r="F6041" s="7"/>
      <c r="G6041" s="12"/>
      <c r="H6041" s="12"/>
      <c r="I6041" s="12"/>
      <c r="J6041" s="12"/>
      <c r="K6041" s="12"/>
      <c r="L6041" s="10"/>
      <c r="M6041" s="10"/>
      <c r="N6041" s="11" t="str">
        <f t="shared" si="195"/>
        <v/>
      </c>
      <c r="O6041" s="49" t="str">
        <f t="shared" si="196"/>
        <v/>
      </c>
      <c r="P6041" s="46" t="str">
        <f>IF(A6041="","",VLOOKUP(A6041,'Account Codes '!$B$4:$D$263,3,FALSE))</f>
        <v/>
      </c>
      <c r="Q6041" s="46" t="str">
        <f>IF(F6041="","",VLOOKUP(F6041,'Class Codes'!$A$4:$B$1221,2,FALSE))</f>
        <v/>
      </c>
    </row>
    <row r="6042" spans="1:17" s="50" customFormat="1" x14ac:dyDescent="0.3">
      <c r="A6042" s="33"/>
      <c r="B6042" s="8" t="str">
        <f>IF(NOT(ISBLANK(A6042)),VLOOKUP(A6042,'Account Codes '!$B$4:$C$263,2,FALSE),"")</f>
        <v/>
      </c>
      <c r="C6042" s="6"/>
      <c r="D6042" s="6"/>
      <c r="E6042" s="6"/>
      <c r="F6042" s="7"/>
      <c r="G6042" s="12"/>
      <c r="H6042" s="12"/>
      <c r="I6042" s="12"/>
      <c r="J6042" s="12"/>
      <c r="K6042" s="12"/>
      <c r="L6042" s="10"/>
      <c r="M6042" s="10"/>
      <c r="N6042" s="11" t="str">
        <f t="shared" si="195"/>
        <v/>
      </c>
      <c r="O6042" s="49" t="str">
        <f t="shared" si="196"/>
        <v/>
      </c>
      <c r="P6042" s="46" t="str">
        <f>IF(A6042="","",VLOOKUP(A6042,'Account Codes '!$B$4:$D$263,3,FALSE))</f>
        <v/>
      </c>
      <c r="Q6042" s="46" t="str">
        <f>IF(F6042="","",VLOOKUP(F6042,'Class Codes'!$A$4:$B$1221,2,FALSE))</f>
        <v/>
      </c>
    </row>
    <row r="6043" spans="1:17" s="50" customFormat="1" x14ac:dyDescent="0.3">
      <c r="A6043" s="33"/>
      <c r="B6043" s="8" t="str">
        <f>IF(NOT(ISBLANK(A6043)),VLOOKUP(A6043,'Account Codes '!$B$4:$C$263,2,FALSE),"")</f>
        <v/>
      </c>
      <c r="C6043" s="6"/>
      <c r="D6043" s="6"/>
      <c r="E6043" s="6"/>
      <c r="F6043" s="7"/>
      <c r="G6043" s="12"/>
      <c r="H6043" s="12"/>
      <c r="I6043" s="12"/>
      <c r="J6043" s="12"/>
      <c r="K6043" s="12"/>
      <c r="L6043" s="10"/>
      <c r="M6043" s="10"/>
      <c r="N6043" s="11" t="str">
        <f t="shared" si="195"/>
        <v/>
      </c>
      <c r="O6043" s="49" t="str">
        <f t="shared" si="196"/>
        <v/>
      </c>
      <c r="P6043" s="46" t="str">
        <f>IF(A6043="","",VLOOKUP(A6043,'Account Codes '!$B$4:$D$263,3,FALSE))</f>
        <v/>
      </c>
      <c r="Q6043" s="46" t="str">
        <f>IF(F6043="","",VLOOKUP(F6043,'Class Codes'!$A$4:$B$1221,2,FALSE))</f>
        <v/>
      </c>
    </row>
    <row r="6044" spans="1:17" s="50" customFormat="1" x14ac:dyDescent="0.3">
      <c r="A6044" s="33"/>
      <c r="B6044" s="8" t="str">
        <f>IF(NOT(ISBLANK(A6044)),VLOOKUP(A6044,'Account Codes '!$B$4:$C$263,2,FALSE),"")</f>
        <v/>
      </c>
      <c r="C6044" s="6"/>
      <c r="D6044" s="6"/>
      <c r="E6044" s="6"/>
      <c r="F6044" s="7"/>
      <c r="G6044" s="12"/>
      <c r="H6044" s="12"/>
      <c r="I6044" s="12"/>
      <c r="J6044" s="12"/>
      <c r="K6044" s="12"/>
      <c r="L6044" s="10"/>
      <c r="M6044" s="10"/>
      <c r="N6044" s="11" t="str">
        <f t="shared" si="195"/>
        <v/>
      </c>
      <c r="O6044" s="49" t="str">
        <f t="shared" si="196"/>
        <v/>
      </c>
      <c r="P6044" s="46" t="str">
        <f>IF(A6044="","",VLOOKUP(A6044,'Account Codes '!$B$4:$D$263,3,FALSE))</f>
        <v/>
      </c>
      <c r="Q6044" s="46" t="str">
        <f>IF(F6044="","",VLOOKUP(F6044,'Class Codes'!$A$4:$B$1221,2,FALSE))</f>
        <v/>
      </c>
    </row>
    <row r="6045" spans="1:17" s="50" customFormat="1" x14ac:dyDescent="0.3">
      <c r="A6045" s="33"/>
      <c r="B6045" s="8" t="str">
        <f>IF(NOT(ISBLANK(A6045)),VLOOKUP(A6045,'Account Codes '!$B$4:$C$263,2,FALSE),"")</f>
        <v/>
      </c>
      <c r="C6045" s="6"/>
      <c r="D6045" s="6"/>
      <c r="E6045" s="6"/>
      <c r="F6045" s="7"/>
      <c r="G6045" s="12"/>
      <c r="H6045" s="12"/>
      <c r="I6045" s="12"/>
      <c r="J6045" s="12"/>
      <c r="K6045" s="12"/>
      <c r="L6045" s="10"/>
      <c r="M6045" s="10"/>
      <c r="N6045" s="11" t="str">
        <f t="shared" si="195"/>
        <v/>
      </c>
      <c r="O6045" s="49" t="str">
        <f t="shared" si="196"/>
        <v/>
      </c>
      <c r="P6045" s="46" t="str">
        <f>IF(A6045="","",VLOOKUP(A6045,'Account Codes '!$B$4:$D$263,3,FALSE))</f>
        <v/>
      </c>
      <c r="Q6045" s="46" t="str">
        <f>IF(F6045="","",VLOOKUP(F6045,'Class Codes'!$A$4:$B$1221,2,FALSE))</f>
        <v/>
      </c>
    </row>
    <row r="6046" spans="1:17" s="50" customFormat="1" x14ac:dyDescent="0.3">
      <c r="A6046" s="33"/>
      <c r="B6046" s="8" t="str">
        <f>IF(NOT(ISBLANK(A6046)),VLOOKUP(A6046,'Account Codes '!$B$4:$C$263,2,FALSE),"")</f>
        <v/>
      </c>
      <c r="C6046" s="6"/>
      <c r="D6046" s="6"/>
      <c r="E6046" s="6"/>
      <c r="F6046" s="7"/>
      <c r="G6046" s="12"/>
      <c r="H6046" s="12"/>
      <c r="I6046" s="12"/>
      <c r="J6046" s="12"/>
      <c r="K6046" s="12"/>
      <c r="L6046" s="10"/>
      <c r="M6046" s="10"/>
      <c r="N6046" s="11" t="str">
        <f t="shared" si="195"/>
        <v/>
      </c>
      <c r="O6046" s="49" t="str">
        <f t="shared" si="196"/>
        <v/>
      </c>
      <c r="P6046" s="46" t="str">
        <f>IF(A6046="","",VLOOKUP(A6046,'Account Codes '!$B$4:$D$263,3,FALSE))</f>
        <v/>
      </c>
      <c r="Q6046" s="46" t="str">
        <f>IF(F6046="","",VLOOKUP(F6046,'Class Codes'!$A$4:$B$1221,2,FALSE))</f>
        <v/>
      </c>
    </row>
    <row r="6047" spans="1:17" s="50" customFormat="1" x14ac:dyDescent="0.3">
      <c r="A6047" s="33"/>
      <c r="B6047" s="8" t="str">
        <f>IF(NOT(ISBLANK(A6047)),VLOOKUP(A6047,'Account Codes '!$B$4:$C$263,2,FALSE),"")</f>
        <v/>
      </c>
      <c r="C6047" s="6"/>
      <c r="D6047" s="6"/>
      <c r="E6047" s="6"/>
      <c r="F6047" s="7"/>
      <c r="G6047" s="12"/>
      <c r="H6047" s="12"/>
      <c r="I6047" s="12"/>
      <c r="J6047" s="12"/>
      <c r="K6047" s="12"/>
      <c r="L6047" s="10"/>
      <c r="M6047" s="10"/>
      <c r="N6047" s="11" t="str">
        <f t="shared" si="195"/>
        <v/>
      </c>
      <c r="O6047" s="49" t="str">
        <f t="shared" si="196"/>
        <v/>
      </c>
      <c r="P6047" s="46" t="str">
        <f>IF(A6047="","",VLOOKUP(A6047,'Account Codes '!$B$4:$D$263,3,FALSE))</f>
        <v/>
      </c>
      <c r="Q6047" s="46" t="str">
        <f>IF(F6047="","",VLOOKUP(F6047,'Class Codes'!$A$4:$B$1221,2,FALSE))</f>
        <v/>
      </c>
    </row>
    <row r="6048" spans="1:17" s="50" customFormat="1" x14ac:dyDescent="0.3">
      <c r="A6048" s="33"/>
      <c r="B6048" s="8" t="str">
        <f>IF(NOT(ISBLANK(A6048)),VLOOKUP(A6048,'Account Codes '!$B$4:$C$263,2,FALSE),"")</f>
        <v/>
      </c>
      <c r="C6048" s="6"/>
      <c r="D6048" s="6"/>
      <c r="E6048" s="6"/>
      <c r="F6048" s="7"/>
      <c r="G6048" s="12"/>
      <c r="H6048" s="12"/>
      <c r="I6048" s="12"/>
      <c r="J6048" s="12"/>
      <c r="K6048" s="12"/>
      <c r="L6048" s="10"/>
      <c r="M6048" s="10"/>
      <c r="N6048" s="11" t="str">
        <f t="shared" si="195"/>
        <v/>
      </c>
      <c r="O6048" s="49" t="str">
        <f t="shared" si="196"/>
        <v/>
      </c>
      <c r="P6048" s="46" t="str">
        <f>IF(A6048="","",VLOOKUP(A6048,'Account Codes '!$B$4:$D$263,3,FALSE))</f>
        <v/>
      </c>
      <c r="Q6048" s="46" t="str">
        <f>IF(F6048="","",VLOOKUP(F6048,'Class Codes'!$A$4:$B$1221,2,FALSE))</f>
        <v/>
      </c>
    </row>
    <row r="6049" spans="1:17" s="50" customFormat="1" x14ac:dyDescent="0.3">
      <c r="A6049" s="33"/>
      <c r="B6049" s="8" t="str">
        <f>IF(NOT(ISBLANK(A6049)),VLOOKUP(A6049,'Account Codes '!$B$4:$C$263,2,FALSE),"")</f>
        <v/>
      </c>
      <c r="C6049" s="6"/>
      <c r="D6049" s="6"/>
      <c r="E6049" s="6"/>
      <c r="F6049" s="7"/>
      <c r="G6049" s="12"/>
      <c r="H6049" s="12"/>
      <c r="I6049" s="12"/>
      <c r="J6049" s="12"/>
      <c r="K6049" s="12"/>
      <c r="L6049" s="10"/>
      <c r="M6049" s="10"/>
      <c r="N6049" s="11" t="str">
        <f t="shared" si="195"/>
        <v/>
      </c>
      <c r="O6049" s="49" t="str">
        <f t="shared" si="196"/>
        <v/>
      </c>
      <c r="P6049" s="46" t="str">
        <f>IF(A6049="","",VLOOKUP(A6049,'Account Codes '!$B$4:$D$263,3,FALSE))</f>
        <v/>
      </c>
      <c r="Q6049" s="46" t="str">
        <f>IF(F6049="","",VLOOKUP(F6049,'Class Codes'!$A$4:$B$1221,2,FALSE))</f>
        <v/>
      </c>
    </row>
    <row r="6050" spans="1:17" s="50" customFormat="1" x14ac:dyDescent="0.3">
      <c r="A6050" s="33"/>
      <c r="B6050" s="8" t="str">
        <f>IF(NOT(ISBLANK(A6050)),VLOOKUP(A6050,'Account Codes '!$B$4:$C$263,2,FALSE),"")</f>
        <v/>
      </c>
      <c r="C6050" s="6"/>
      <c r="D6050" s="6"/>
      <c r="E6050" s="6"/>
      <c r="F6050" s="7"/>
      <c r="G6050" s="12"/>
      <c r="H6050" s="12"/>
      <c r="I6050" s="12"/>
      <c r="J6050" s="12"/>
      <c r="K6050" s="12"/>
      <c r="L6050" s="10"/>
      <c r="M6050" s="10"/>
      <c r="N6050" s="11" t="str">
        <f t="shared" si="195"/>
        <v/>
      </c>
      <c r="O6050" s="49" t="str">
        <f t="shared" si="196"/>
        <v/>
      </c>
      <c r="P6050" s="46" t="str">
        <f>IF(A6050="","",VLOOKUP(A6050,'Account Codes '!$B$4:$D$263,3,FALSE))</f>
        <v/>
      </c>
      <c r="Q6050" s="46" t="str">
        <f>IF(F6050="","",VLOOKUP(F6050,'Class Codes'!$A$4:$B$1221,2,FALSE))</f>
        <v/>
      </c>
    </row>
    <row r="6051" spans="1:17" s="50" customFormat="1" x14ac:dyDescent="0.3">
      <c r="A6051" s="33"/>
      <c r="B6051" s="8" t="str">
        <f>IF(NOT(ISBLANK(A6051)),VLOOKUP(A6051,'Account Codes '!$B$4:$C$263,2,FALSE),"")</f>
        <v/>
      </c>
      <c r="C6051" s="6"/>
      <c r="D6051" s="6"/>
      <c r="E6051" s="6"/>
      <c r="F6051" s="7"/>
      <c r="G6051" s="12"/>
      <c r="H6051" s="12"/>
      <c r="I6051" s="12"/>
      <c r="J6051" s="12"/>
      <c r="K6051" s="12"/>
      <c r="L6051" s="10"/>
      <c r="M6051" s="10"/>
      <c r="N6051" s="11" t="str">
        <f t="shared" si="195"/>
        <v/>
      </c>
      <c r="O6051" s="49" t="str">
        <f t="shared" si="196"/>
        <v/>
      </c>
      <c r="P6051" s="46" t="str">
        <f>IF(A6051="","",VLOOKUP(A6051,'Account Codes '!$B$4:$D$263,3,FALSE))</f>
        <v/>
      </c>
      <c r="Q6051" s="46" t="str">
        <f>IF(F6051="","",VLOOKUP(F6051,'Class Codes'!$A$4:$B$1221,2,FALSE))</f>
        <v/>
      </c>
    </row>
    <row r="6052" spans="1:17" s="50" customFormat="1" x14ac:dyDescent="0.3">
      <c r="A6052" s="33"/>
      <c r="B6052" s="8" t="str">
        <f>IF(NOT(ISBLANK(A6052)),VLOOKUP(A6052,'Account Codes '!$B$4:$C$263,2,FALSE),"")</f>
        <v/>
      </c>
      <c r="C6052" s="6"/>
      <c r="D6052" s="6"/>
      <c r="E6052" s="6"/>
      <c r="F6052" s="7"/>
      <c r="G6052" s="12"/>
      <c r="H6052" s="12"/>
      <c r="I6052" s="12"/>
      <c r="J6052" s="12"/>
      <c r="K6052" s="12"/>
      <c r="L6052" s="10"/>
      <c r="M6052" s="10"/>
      <c r="N6052" s="11" t="str">
        <f t="shared" si="195"/>
        <v/>
      </c>
      <c r="O6052" s="49" t="str">
        <f t="shared" si="196"/>
        <v/>
      </c>
      <c r="P6052" s="46" t="str">
        <f>IF(A6052="","",VLOOKUP(A6052,'Account Codes '!$B$4:$D$263,3,FALSE))</f>
        <v/>
      </c>
      <c r="Q6052" s="46" t="str">
        <f>IF(F6052="","",VLOOKUP(F6052,'Class Codes'!$A$4:$B$1221,2,FALSE))</f>
        <v/>
      </c>
    </row>
    <row r="6053" spans="1:17" s="50" customFormat="1" x14ac:dyDescent="0.3">
      <c r="A6053" s="33"/>
      <c r="B6053" s="8" t="str">
        <f>IF(NOT(ISBLANK(A6053)),VLOOKUP(A6053,'Account Codes '!$B$4:$C$263,2,FALSE),"")</f>
        <v/>
      </c>
      <c r="C6053" s="6"/>
      <c r="D6053" s="6"/>
      <c r="E6053" s="6"/>
      <c r="F6053" s="7"/>
      <c r="G6053" s="12"/>
      <c r="H6053" s="12"/>
      <c r="I6053" s="12"/>
      <c r="J6053" s="12"/>
      <c r="K6053" s="12"/>
      <c r="L6053" s="10"/>
      <c r="M6053" s="10"/>
      <c r="N6053" s="11" t="str">
        <f t="shared" si="195"/>
        <v/>
      </c>
      <c r="O6053" s="49" t="str">
        <f t="shared" si="196"/>
        <v/>
      </c>
      <c r="P6053" s="46" t="str">
        <f>IF(A6053="","",VLOOKUP(A6053,'Account Codes '!$B$4:$D$263,3,FALSE))</f>
        <v/>
      </c>
      <c r="Q6053" s="46" t="str">
        <f>IF(F6053="","",VLOOKUP(F6053,'Class Codes'!$A$4:$B$1221,2,FALSE))</f>
        <v/>
      </c>
    </row>
    <row r="6054" spans="1:17" s="50" customFormat="1" x14ac:dyDescent="0.3">
      <c r="A6054" s="33"/>
      <c r="B6054" s="8" t="str">
        <f>IF(NOT(ISBLANK(A6054)),VLOOKUP(A6054,'Account Codes '!$B$4:$C$263,2,FALSE),"")</f>
        <v/>
      </c>
      <c r="C6054" s="6"/>
      <c r="D6054" s="6"/>
      <c r="E6054" s="6"/>
      <c r="F6054" s="7"/>
      <c r="G6054" s="12"/>
      <c r="H6054" s="12"/>
      <c r="I6054" s="12"/>
      <c r="J6054" s="12"/>
      <c r="K6054" s="12"/>
      <c r="L6054" s="10"/>
      <c r="M6054" s="10"/>
      <c r="N6054" s="11" t="str">
        <f t="shared" si="195"/>
        <v/>
      </c>
      <c r="O6054" s="49" t="str">
        <f t="shared" si="196"/>
        <v/>
      </c>
      <c r="P6054" s="46" t="str">
        <f>IF(A6054="","",VLOOKUP(A6054,'Account Codes '!$B$4:$D$263,3,FALSE))</f>
        <v/>
      </c>
      <c r="Q6054" s="46" t="str">
        <f>IF(F6054="","",VLOOKUP(F6054,'Class Codes'!$A$4:$B$1221,2,FALSE))</f>
        <v/>
      </c>
    </row>
    <row r="6055" spans="1:17" s="50" customFormat="1" x14ac:dyDescent="0.3">
      <c r="A6055" s="33"/>
      <c r="B6055" s="8" t="str">
        <f>IF(NOT(ISBLANK(A6055)),VLOOKUP(A6055,'Account Codes '!$B$4:$C$263,2,FALSE),"")</f>
        <v/>
      </c>
      <c r="C6055" s="6"/>
      <c r="D6055" s="6"/>
      <c r="E6055" s="6"/>
      <c r="F6055" s="7"/>
      <c r="G6055" s="12"/>
      <c r="H6055" s="12"/>
      <c r="I6055" s="12"/>
      <c r="J6055" s="12"/>
      <c r="K6055" s="12"/>
      <c r="L6055" s="10"/>
      <c r="M6055" s="10"/>
      <c r="N6055" s="11" t="str">
        <f t="shared" si="195"/>
        <v/>
      </c>
      <c r="O6055" s="49" t="str">
        <f t="shared" si="196"/>
        <v/>
      </c>
      <c r="P6055" s="46" t="str">
        <f>IF(A6055="","",VLOOKUP(A6055,'Account Codes '!$B$4:$D$263,3,FALSE))</f>
        <v/>
      </c>
      <c r="Q6055" s="46" t="str">
        <f>IF(F6055="","",VLOOKUP(F6055,'Class Codes'!$A$4:$B$1221,2,FALSE))</f>
        <v/>
      </c>
    </row>
    <row r="6056" spans="1:17" s="50" customFormat="1" x14ac:dyDescent="0.3">
      <c r="A6056" s="33"/>
      <c r="B6056" s="8" t="str">
        <f>IF(NOT(ISBLANK(A6056)),VLOOKUP(A6056,'Account Codes '!$B$4:$C$263,2,FALSE),"")</f>
        <v/>
      </c>
      <c r="C6056" s="6"/>
      <c r="D6056" s="6"/>
      <c r="E6056" s="6"/>
      <c r="F6056" s="7"/>
      <c r="G6056" s="12"/>
      <c r="H6056" s="12"/>
      <c r="I6056" s="12"/>
      <c r="J6056" s="12"/>
      <c r="K6056" s="12"/>
      <c r="L6056" s="10"/>
      <c r="M6056" s="10"/>
      <c r="N6056" s="11" t="str">
        <f t="shared" si="195"/>
        <v/>
      </c>
      <c r="O6056" s="49" t="str">
        <f t="shared" si="196"/>
        <v/>
      </c>
      <c r="P6056" s="46" t="str">
        <f>IF(A6056="","",VLOOKUP(A6056,'Account Codes '!$B$4:$D$263,3,FALSE))</f>
        <v/>
      </c>
      <c r="Q6056" s="46" t="str">
        <f>IF(F6056="","",VLOOKUP(F6056,'Class Codes'!$A$4:$B$1221,2,FALSE))</f>
        <v/>
      </c>
    </row>
    <row r="6057" spans="1:17" s="50" customFormat="1" x14ac:dyDescent="0.3">
      <c r="A6057" s="33"/>
      <c r="B6057" s="8" t="str">
        <f>IF(NOT(ISBLANK(A6057)),VLOOKUP(A6057,'Account Codes '!$B$4:$C$263,2,FALSE),"")</f>
        <v/>
      </c>
      <c r="C6057" s="6"/>
      <c r="D6057" s="6"/>
      <c r="E6057" s="6"/>
      <c r="F6057" s="7"/>
      <c r="G6057" s="12"/>
      <c r="H6057" s="12"/>
      <c r="I6057" s="12"/>
      <c r="J6057" s="12"/>
      <c r="K6057" s="12"/>
      <c r="L6057" s="10"/>
      <c r="M6057" s="10"/>
      <c r="N6057" s="11" t="str">
        <f t="shared" si="195"/>
        <v/>
      </c>
      <c r="O6057" s="49" t="str">
        <f t="shared" si="196"/>
        <v/>
      </c>
      <c r="P6057" s="46" t="str">
        <f>IF(A6057="","",VLOOKUP(A6057,'Account Codes '!$B$4:$D$263,3,FALSE))</f>
        <v/>
      </c>
      <c r="Q6057" s="46" t="str">
        <f>IF(F6057="","",VLOOKUP(F6057,'Class Codes'!$A$4:$B$1221,2,FALSE))</f>
        <v/>
      </c>
    </row>
    <row r="6058" spans="1:17" s="50" customFormat="1" x14ac:dyDescent="0.3">
      <c r="A6058" s="33"/>
      <c r="B6058" s="8" t="str">
        <f>IF(NOT(ISBLANK(A6058)),VLOOKUP(A6058,'Account Codes '!$B$4:$C$263,2,FALSE),"")</f>
        <v/>
      </c>
      <c r="C6058" s="6"/>
      <c r="D6058" s="6"/>
      <c r="E6058" s="6"/>
      <c r="F6058" s="7"/>
      <c r="G6058" s="12"/>
      <c r="H6058" s="12"/>
      <c r="I6058" s="12"/>
      <c r="J6058" s="12"/>
      <c r="K6058" s="12"/>
      <c r="L6058" s="10"/>
      <c r="M6058" s="10"/>
      <c r="N6058" s="11" t="str">
        <f t="shared" si="195"/>
        <v/>
      </c>
      <c r="O6058" s="49" t="str">
        <f t="shared" si="196"/>
        <v/>
      </c>
      <c r="P6058" s="46" t="str">
        <f>IF(A6058="","",VLOOKUP(A6058,'Account Codes '!$B$4:$D$263,3,FALSE))</f>
        <v/>
      </c>
      <c r="Q6058" s="46" t="str">
        <f>IF(F6058="","",VLOOKUP(F6058,'Class Codes'!$A$4:$B$1221,2,FALSE))</f>
        <v/>
      </c>
    </row>
    <row r="6059" spans="1:17" s="50" customFormat="1" x14ac:dyDescent="0.3">
      <c r="A6059" s="33"/>
      <c r="B6059" s="8" t="str">
        <f>IF(NOT(ISBLANK(A6059)),VLOOKUP(A6059,'Account Codes '!$B$4:$C$263,2,FALSE),"")</f>
        <v/>
      </c>
      <c r="C6059" s="6"/>
      <c r="D6059" s="6"/>
      <c r="E6059" s="6"/>
      <c r="F6059" s="7"/>
      <c r="G6059" s="12"/>
      <c r="H6059" s="12"/>
      <c r="I6059" s="12"/>
      <c r="J6059" s="12"/>
      <c r="K6059" s="12"/>
      <c r="L6059" s="10"/>
      <c r="M6059" s="10"/>
      <c r="N6059" s="11" t="str">
        <f t="shared" si="195"/>
        <v/>
      </c>
      <c r="O6059" s="49" t="str">
        <f t="shared" si="196"/>
        <v/>
      </c>
      <c r="P6059" s="46" t="str">
        <f>IF(A6059="","",VLOOKUP(A6059,'Account Codes '!$B$4:$D$263,3,FALSE))</f>
        <v/>
      </c>
      <c r="Q6059" s="46" t="str">
        <f>IF(F6059="","",VLOOKUP(F6059,'Class Codes'!$A$4:$B$1221,2,FALSE))</f>
        <v/>
      </c>
    </row>
    <row r="6060" spans="1:17" s="50" customFormat="1" x14ac:dyDescent="0.3">
      <c r="A6060" s="33"/>
      <c r="B6060" s="8" t="str">
        <f>IF(NOT(ISBLANK(A6060)),VLOOKUP(A6060,'Account Codes '!$B$4:$C$263,2,FALSE),"")</f>
        <v/>
      </c>
      <c r="C6060" s="6"/>
      <c r="D6060" s="6"/>
      <c r="E6060" s="6"/>
      <c r="F6060" s="7"/>
      <c r="G6060" s="12"/>
      <c r="H6060" s="12"/>
      <c r="I6060" s="12"/>
      <c r="J6060" s="12"/>
      <c r="K6060" s="12"/>
      <c r="L6060" s="10"/>
      <c r="M6060" s="10"/>
      <c r="N6060" s="11" t="str">
        <f t="shared" si="195"/>
        <v/>
      </c>
      <c r="O6060" s="49" t="str">
        <f t="shared" si="196"/>
        <v/>
      </c>
      <c r="P6060" s="46" t="str">
        <f>IF(A6060="","",VLOOKUP(A6060,'Account Codes '!$B$4:$D$263,3,FALSE))</f>
        <v/>
      </c>
      <c r="Q6060" s="46" t="str">
        <f>IF(F6060="","",VLOOKUP(F6060,'Class Codes'!$A$4:$B$1221,2,FALSE))</f>
        <v/>
      </c>
    </row>
    <row r="6061" spans="1:17" s="50" customFormat="1" x14ac:dyDescent="0.3">
      <c r="A6061" s="33"/>
      <c r="B6061" s="8" t="str">
        <f>IF(NOT(ISBLANK(A6061)),VLOOKUP(A6061,'Account Codes '!$B$4:$C$263,2,FALSE),"")</f>
        <v/>
      </c>
      <c r="C6061" s="6"/>
      <c r="D6061" s="6"/>
      <c r="E6061" s="6"/>
      <c r="F6061" s="7"/>
      <c r="G6061" s="12"/>
      <c r="H6061" s="12"/>
      <c r="I6061" s="12"/>
      <c r="J6061" s="12"/>
      <c r="K6061" s="12"/>
      <c r="L6061" s="10"/>
      <c r="M6061" s="10"/>
      <c r="N6061" s="11" t="str">
        <f t="shared" si="195"/>
        <v/>
      </c>
      <c r="O6061" s="49" t="str">
        <f t="shared" si="196"/>
        <v/>
      </c>
      <c r="P6061" s="46" t="str">
        <f>IF(A6061="","",VLOOKUP(A6061,'Account Codes '!$B$4:$D$263,3,FALSE))</f>
        <v/>
      </c>
      <c r="Q6061" s="46" t="str">
        <f>IF(F6061="","",VLOOKUP(F6061,'Class Codes'!$A$4:$B$1221,2,FALSE))</f>
        <v/>
      </c>
    </row>
    <row r="6062" spans="1:17" s="50" customFormat="1" x14ac:dyDescent="0.3">
      <c r="A6062" s="33"/>
      <c r="B6062" s="8" t="str">
        <f>IF(NOT(ISBLANK(A6062)),VLOOKUP(A6062,'Account Codes '!$B$4:$C$263,2,FALSE),"")</f>
        <v/>
      </c>
      <c r="C6062" s="6"/>
      <c r="D6062" s="6"/>
      <c r="E6062" s="6"/>
      <c r="F6062" s="7"/>
      <c r="G6062" s="12"/>
      <c r="H6062" s="12"/>
      <c r="I6062" s="12"/>
      <c r="J6062" s="12"/>
      <c r="K6062" s="12"/>
      <c r="L6062" s="10"/>
      <c r="M6062" s="10"/>
      <c r="N6062" s="11" t="str">
        <f t="shared" si="195"/>
        <v/>
      </c>
      <c r="O6062" s="49" t="str">
        <f t="shared" si="196"/>
        <v/>
      </c>
      <c r="P6062" s="46" t="str">
        <f>IF(A6062="","",VLOOKUP(A6062,'Account Codes '!$B$4:$D$263,3,FALSE))</f>
        <v/>
      </c>
      <c r="Q6062" s="46" t="str">
        <f>IF(F6062="","",VLOOKUP(F6062,'Class Codes'!$A$4:$B$1221,2,FALSE))</f>
        <v/>
      </c>
    </row>
    <row r="6063" spans="1:17" s="50" customFormat="1" x14ac:dyDescent="0.3">
      <c r="A6063" s="33"/>
      <c r="B6063" s="8" t="str">
        <f>IF(NOT(ISBLANK(A6063)),VLOOKUP(A6063,'Account Codes '!$B$4:$C$263,2,FALSE),"")</f>
        <v/>
      </c>
      <c r="C6063" s="6"/>
      <c r="D6063" s="6"/>
      <c r="E6063" s="6"/>
      <c r="F6063" s="7"/>
      <c r="G6063" s="12"/>
      <c r="H6063" s="12"/>
      <c r="I6063" s="12"/>
      <c r="J6063" s="12"/>
      <c r="K6063" s="12"/>
      <c r="L6063" s="10"/>
      <c r="M6063" s="10"/>
      <c r="N6063" s="11" t="str">
        <f t="shared" si="195"/>
        <v/>
      </c>
      <c r="O6063" s="49" t="str">
        <f t="shared" si="196"/>
        <v/>
      </c>
      <c r="P6063" s="46" t="str">
        <f>IF(A6063="","",VLOOKUP(A6063,'Account Codes '!$B$4:$D$263,3,FALSE))</f>
        <v/>
      </c>
      <c r="Q6063" s="46" t="str">
        <f>IF(F6063="","",VLOOKUP(F6063,'Class Codes'!$A$4:$B$1221,2,FALSE))</f>
        <v/>
      </c>
    </row>
    <row r="6064" spans="1:17" s="50" customFormat="1" x14ac:dyDescent="0.3">
      <c r="A6064" s="33"/>
      <c r="B6064" s="8" t="str">
        <f>IF(NOT(ISBLANK(A6064)),VLOOKUP(A6064,'Account Codes '!$B$4:$C$263,2,FALSE),"")</f>
        <v/>
      </c>
      <c r="C6064" s="6"/>
      <c r="D6064" s="6"/>
      <c r="E6064" s="6"/>
      <c r="F6064" s="7"/>
      <c r="G6064" s="12"/>
      <c r="H6064" s="12"/>
      <c r="I6064" s="12"/>
      <c r="J6064" s="12"/>
      <c r="K6064" s="12"/>
      <c r="L6064" s="10"/>
      <c r="M6064" s="10"/>
      <c r="N6064" s="11" t="str">
        <f t="shared" si="195"/>
        <v/>
      </c>
      <c r="O6064" s="49" t="str">
        <f t="shared" si="196"/>
        <v/>
      </c>
      <c r="P6064" s="46" t="str">
        <f>IF(A6064="","",VLOOKUP(A6064,'Account Codes '!$B$4:$D$263,3,FALSE))</f>
        <v/>
      </c>
      <c r="Q6064" s="46" t="str">
        <f>IF(F6064="","",VLOOKUP(F6064,'Class Codes'!$A$4:$B$1221,2,FALSE))</f>
        <v/>
      </c>
    </row>
    <row r="6065" spans="1:17" s="50" customFormat="1" x14ac:dyDescent="0.3">
      <c r="A6065" s="33"/>
      <c r="B6065" s="8" t="str">
        <f>IF(NOT(ISBLANK(A6065)),VLOOKUP(A6065,'Account Codes '!$B$4:$C$263,2,FALSE),"")</f>
        <v/>
      </c>
      <c r="C6065" s="6"/>
      <c r="D6065" s="6"/>
      <c r="E6065" s="6"/>
      <c r="F6065" s="7"/>
      <c r="G6065" s="12"/>
      <c r="H6065" s="12"/>
      <c r="I6065" s="12"/>
      <c r="J6065" s="12"/>
      <c r="K6065" s="12"/>
      <c r="L6065" s="10"/>
      <c r="M6065" s="10"/>
      <c r="N6065" s="11" t="str">
        <f t="shared" si="195"/>
        <v/>
      </c>
      <c r="O6065" s="49" t="str">
        <f t="shared" si="196"/>
        <v/>
      </c>
      <c r="P6065" s="46" t="str">
        <f>IF(A6065="","",VLOOKUP(A6065,'Account Codes '!$B$4:$D$263,3,FALSE))</f>
        <v/>
      </c>
      <c r="Q6065" s="46" t="str">
        <f>IF(F6065="","",VLOOKUP(F6065,'Class Codes'!$A$4:$B$1221,2,FALSE))</f>
        <v/>
      </c>
    </row>
    <row r="6066" spans="1:17" s="50" customFormat="1" x14ac:dyDescent="0.3">
      <c r="A6066" s="33"/>
      <c r="B6066" s="8" t="str">
        <f>IF(NOT(ISBLANK(A6066)),VLOOKUP(A6066,'Account Codes '!$B$4:$C$263,2,FALSE),"")</f>
        <v/>
      </c>
      <c r="C6066" s="6"/>
      <c r="D6066" s="6"/>
      <c r="E6066" s="6"/>
      <c r="F6066" s="7"/>
      <c r="G6066" s="12"/>
      <c r="H6066" s="12"/>
      <c r="I6066" s="12"/>
      <c r="J6066" s="12"/>
      <c r="K6066" s="12"/>
      <c r="L6066" s="10"/>
      <c r="M6066" s="10"/>
      <c r="N6066" s="11" t="str">
        <f t="shared" si="195"/>
        <v/>
      </c>
      <c r="O6066" s="49" t="str">
        <f t="shared" si="196"/>
        <v/>
      </c>
      <c r="P6066" s="46" t="str">
        <f>IF(A6066="","",VLOOKUP(A6066,'Account Codes '!$B$4:$D$263,3,FALSE))</f>
        <v/>
      </c>
      <c r="Q6066" s="46" t="str">
        <f>IF(F6066="","",VLOOKUP(F6066,'Class Codes'!$A$4:$B$1221,2,FALSE))</f>
        <v/>
      </c>
    </row>
    <row r="6067" spans="1:17" s="50" customFormat="1" x14ac:dyDescent="0.3">
      <c r="A6067" s="33"/>
      <c r="B6067" s="8" t="str">
        <f>IF(NOT(ISBLANK(A6067)),VLOOKUP(A6067,'Account Codes '!$B$4:$C$263,2,FALSE),"")</f>
        <v/>
      </c>
      <c r="C6067" s="6"/>
      <c r="D6067" s="6"/>
      <c r="E6067" s="6"/>
      <c r="F6067" s="7"/>
      <c r="G6067" s="12"/>
      <c r="H6067" s="12"/>
      <c r="I6067" s="12"/>
      <c r="J6067" s="12"/>
      <c r="K6067" s="12"/>
      <c r="L6067" s="10"/>
      <c r="M6067" s="10"/>
      <c r="N6067" s="11" t="str">
        <f t="shared" si="195"/>
        <v/>
      </c>
      <c r="O6067" s="49" t="str">
        <f t="shared" si="196"/>
        <v/>
      </c>
      <c r="P6067" s="46" t="str">
        <f>IF(A6067="","",VLOOKUP(A6067,'Account Codes '!$B$4:$D$263,3,FALSE))</f>
        <v/>
      </c>
      <c r="Q6067" s="46" t="str">
        <f>IF(F6067="","",VLOOKUP(F6067,'Class Codes'!$A$4:$B$1221,2,FALSE))</f>
        <v/>
      </c>
    </row>
    <row r="6068" spans="1:17" s="50" customFormat="1" x14ac:dyDescent="0.3">
      <c r="A6068" s="33"/>
      <c r="B6068" s="8" t="str">
        <f>IF(NOT(ISBLANK(A6068)),VLOOKUP(A6068,'Account Codes '!$B$4:$C$263,2,FALSE),"")</f>
        <v/>
      </c>
      <c r="C6068" s="6"/>
      <c r="D6068" s="6"/>
      <c r="E6068" s="6"/>
      <c r="F6068" s="7"/>
      <c r="G6068" s="12"/>
      <c r="H6068" s="12"/>
      <c r="I6068" s="12"/>
      <c r="J6068" s="12"/>
      <c r="K6068" s="12"/>
      <c r="L6068" s="10"/>
      <c r="M6068" s="10"/>
      <c r="N6068" s="11" t="str">
        <f t="shared" si="195"/>
        <v/>
      </c>
      <c r="O6068" s="49" t="str">
        <f t="shared" si="196"/>
        <v/>
      </c>
      <c r="P6068" s="46" t="str">
        <f>IF(A6068="","",VLOOKUP(A6068,'Account Codes '!$B$4:$D$263,3,FALSE))</f>
        <v/>
      </c>
      <c r="Q6068" s="46" t="str">
        <f>IF(F6068="","",VLOOKUP(F6068,'Class Codes'!$A$4:$B$1221,2,FALSE))</f>
        <v/>
      </c>
    </row>
    <row r="6069" spans="1:17" s="50" customFormat="1" x14ac:dyDescent="0.3">
      <c r="A6069" s="33"/>
      <c r="B6069" s="8" t="str">
        <f>IF(NOT(ISBLANK(A6069)),VLOOKUP(A6069,'Account Codes '!$B$4:$C$263,2,FALSE),"")</f>
        <v/>
      </c>
      <c r="C6069" s="6"/>
      <c r="D6069" s="6"/>
      <c r="E6069" s="6"/>
      <c r="F6069" s="7"/>
      <c r="G6069" s="12"/>
      <c r="H6069" s="12"/>
      <c r="I6069" s="12"/>
      <c r="J6069" s="12"/>
      <c r="K6069" s="12"/>
      <c r="L6069" s="10"/>
      <c r="M6069" s="10"/>
      <c r="N6069" s="11" t="str">
        <f t="shared" si="195"/>
        <v/>
      </c>
      <c r="O6069" s="49" t="str">
        <f t="shared" si="196"/>
        <v/>
      </c>
      <c r="P6069" s="46" t="str">
        <f>IF(A6069="","",VLOOKUP(A6069,'Account Codes '!$B$4:$D$263,3,FALSE))</f>
        <v/>
      </c>
      <c r="Q6069" s="46" t="str">
        <f>IF(F6069="","",VLOOKUP(F6069,'Class Codes'!$A$4:$B$1221,2,FALSE))</f>
        <v/>
      </c>
    </row>
    <row r="6070" spans="1:17" s="50" customFormat="1" x14ac:dyDescent="0.3">
      <c r="A6070" s="33"/>
      <c r="B6070" s="8" t="str">
        <f>IF(NOT(ISBLANK(A6070)),VLOOKUP(A6070,'Account Codes '!$B$4:$C$263,2,FALSE),"")</f>
        <v/>
      </c>
      <c r="C6070" s="6"/>
      <c r="D6070" s="6"/>
      <c r="E6070" s="6"/>
      <c r="F6070" s="7"/>
      <c r="G6070" s="12"/>
      <c r="H6070" s="12"/>
      <c r="I6070" s="12"/>
      <c r="J6070" s="12"/>
      <c r="K6070" s="12"/>
      <c r="L6070" s="10"/>
      <c r="M6070" s="10"/>
      <c r="N6070" s="11" t="str">
        <f t="shared" si="195"/>
        <v/>
      </c>
      <c r="O6070" s="49" t="str">
        <f t="shared" si="196"/>
        <v/>
      </c>
      <c r="P6070" s="46" t="str">
        <f>IF(A6070="","",VLOOKUP(A6070,'Account Codes '!$B$4:$D$263,3,FALSE))</f>
        <v/>
      </c>
      <c r="Q6070" s="46" t="str">
        <f>IF(F6070="","",VLOOKUP(F6070,'Class Codes'!$A$4:$B$1221,2,FALSE))</f>
        <v/>
      </c>
    </row>
    <row r="6071" spans="1:17" s="50" customFormat="1" x14ac:dyDescent="0.3">
      <c r="A6071" s="33"/>
      <c r="B6071" s="8" t="str">
        <f>IF(NOT(ISBLANK(A6071)),VLOOKUP(A6071,'Account Codes '!$B$4:$C$263,2,FALSE),"")</f>
        <v/>
      </c>
      <c r="C6071" s="6"/>
      <c r="D6071" s="6"/>
      <c r="E6071" s="6"/>
      <c r="F6071" s="7"/>
      <c r="G6071" s="12"/>
      <c r="H6071" s="12"/>
      <c r="I6071" s="12"/>
      <c r="J6071" s="12"/>
      <c r="K6071" s="12"/>
      <c r="L6071" s="10"/>
      <c r="M6071" s="10"/>
      <c r="N6071" s="11" t="str">
        <f t="shared" si="195"/>
        <v/>
      </c>
      <c r="O6071" s="49" t="str">
        <f t="shared" si="196"/>
        <v/>
      </c>
      <c r="P6071" s="46" t="str">
        <f>IF(A6071="","",VLOOKUP(A6071,'Account Codes '!$B$4:$D$263,3,FALSE))</f>
        <v/>
      </c>
      <c r="Q6071" s="46" t="str">
        <f>IF(F6071="","",VLOOKUP(F6071,'Class Codes'!$A$4:$B$1221,2,FALSE))</f>
        <v/>
      </c>
    </row>
    <row r="6072" spans="1:17" s="50" customFormat="1" x14ac:dyDescent="0.3">
      <c r="A6072" s="33"/>
      <c r="B6072" s="8" t="str">
        <f>IF(NOT(ISBLANK(A6072)),VLOOKUP(A6072,'Account Codes '!$B$4:$C$263,2,FALSE),"")</f>
        <v/>
      </c>
      <c r="C6072" s="6"/>
      <c r="D6072" s="6"/>
      <c r="E6072" s="6"/>
      <c r="F6072" s="7"/>
      <c r="G6072" s="12"/>
      <c r="H6072" s="12"/>
      <c r="I6072" s="12"/>
      <c r="J6072" s="12"/>
      <c r="K6072" s="12"/>
      <c r="L6072" s="10"/>
      <c r="M6072" s="10"/>
      <c r="N6072" s="11" t="str">
        <f t="shared" si="195"/>
        <v/>
      </c>
      <c r="O6072" s="49" t="str">
        <f t="shared" si="196"/>
        <v/>
      </c>
      <c r="P6072" s="46" t="str">
        <f>IF(A6072="","",VLOOKUP(A6072,'Account Codes '!$B$4:$D$263,3,FALSE))</f>
        <v/>
      </c>
      <c r="Q6072" s="46" t="str">
        <f>IF(F6072="","",VLOOKUP(F6072,'Class Codes'!$A$4:$B$1221,2,FALSE))</f>
        <v/>
      </c>
    </row>
    <row r="6073" spans="1:17" s="50" customFormat="1" x14ac:dyDescent="0.3">
      <c r="A6073" s="33"/>
      <c r="B6073" s="8" t="str">
        <f>IF(NOT(ISBLANK(A6073)),VLOOKUP(A6073,'Account Codes '!$B$4:$C$263,2,FALSE),"")</f>
        <v/>
      </c>
      <c r="C6073" s="6"/>
      <c r="D6073" s="6"/>
      <c r="E6073" s="6"/>
      <c r="F6073" s="7"/>
      <c r="G6073" s="12"/>
      <c r="H6073" s="12"/>
      <c r="I6073" s="12"/>
      <c r="J6073" s="12"/>
      <c r="K6073" s="12"/>
      <c r="L6073" s="10"/>
      <c r="M6073" s="10"/>
      <c r="N6073" s="11" t="str">
        <f t="shared" si="195"/>
        <v/>
      </c>
      <c r="O6073" s="49" t="str">
        <f t="shared" si="196"/>
        <v/>
      </c>
      <c r="P6073" s="46" t="str">
        <f>IF(A6073="","",VLOOKUP(A6073,'Account Codes '!$B$4:$D$263,3,FALSE))</f>
        <v/>
      </c>
      <c r="Q6073" s="46" t="str">
        <f>IF(F6073="","",VLOOKUP(F6073,'Class Codes'!$A$4:$B$1221,2,FALSE))</f>
        <v/>
      </c>
    </row>
    <row r="6074" spans="1:17" s="50" customFormat="1" x14ac:dyDescent="0.3">
      <c r="A6074" s="33"/>
      <c r="B6074" s="8" t="str">
        <f>IF(NOT(ISBLANK(A6074)),VLOOKUP(A6074,'Account Codes '!$B$4:$C$263,2,FALSE),"")</f>
        <v/>
      </c>
      <c r="C6074" s="6"/>
      <c r="D6074" s="6"/>
      <c r="E6074" s="6"/>
      <c r="F6074" s="7"/>
      <c r="G6074" s="12"/>
      <c r="H6074" s="12"/>
      <c r="I6074" s="12"/>
      <c r="J6074" s="12"/>
      <c r="K6074" s="12"/>
      <c r="L6074" s="10"/>
      <c r="M6074" s="10"/>
      <c r="N6074" s="11" t="str">
        <f t="shared" si="195"/>
        <v/>
      </c>
      <c r="O6074" s="49" t="str">
        <f t="shared" si="196"/>
        <v/>
      </c>
      <c r="P6074" s="46" t="str">
        <f>IF(A6074="","",VLOOKUP(A6074,'Account Codes '!$B$4:$D$263,3,FALSE))</f>
        <v/>
      </c>
      <c r="Q6074" s="46" t="str">
        <f>IF(F6074="","",VLOOKUP(F6074,'Class Codes'!$A$4:$B$1221,2,FALSE))</f>
        <v/>
      </c>
    </row>
    <row r="6075" spans="1:17" s="50" customFormat="1" x14ac:dyDescent="0.3">
      <c r="A6075" s="33"/>
      <c r="B6075" s="8" t="str">
        <f>IF(NOT(ISBLANK(A6075)),VLOOKUP(A6075,'Account Codes '!$B$4:$C$263,2,FALSE),"")</f>
        <v/>
      </c>
      <c r="C6075" s="6"/>
      <c r="D6075" s="6"/>
      <c r="E6075" s="6"/>
      <c r="F6075" s="7"/>
      <c r="G6075" s="12"/>
      <c r="H6075" s="12"/>
      <c r="I6075" s="12"/>
      <c r="J6075" s="12"/>
      <c r="K6075" s="12"/>
      <c r="L6075" s="10"/>
      <c r="M6075" s="10"/>
      <c r="N6075" s="11" t="str">
        <f t="shared" si="195"/>
        <v/>
      </c>
      <c r="O6075" s="49" t="str">
        <f t="shared" si="196"/>
        <v/>
      </c>
      <c r="P6075" s="46" t="str">
        <f>IF(A6075="","",VLOOKUP(A6075,'Account Codes '!$B$4:$D$263,3,FALSE))</f>
        <v/>
      </c>
      <c r="Q6075" s="46" t="str">
        <f>IF(F6075="","",VLOOKUP(F6075,'Class Codes'!$A$4:$B$1221,2,FALSE))</f>
        <v/>
      </c>
    </row>
    <row r="6076" spans="1:17" s="50" customFormat="1" x14ac:dyDescent="0.3">
      <c r="A6076" s="33"/>
      <c r="B6076" s="8" t="str">
        <f>IF(NOT(ISBLANK(A6076)),VLOOKUP(A6076,'Account Codes '!$B$4:$C$263,2,FALSE),"")</f>
        <v/>
      </c>
      <c r="C6076" s="6"/>
      <c r="D6076" s="6"/>
      <c r="E6076" s="6"/>
      <c r="F6076" s="7"/>
      <c r="G6076" s="12"/>
      <c r="H6076" s="12"/>
      <c r="I6076" s="12"/>
      <c r="J6076" s="12"/>
      <c r="K6076" s="12"/>
      <c r="L6076" s="10"/>
      <c r="M6076" s="10"/>
      <c r="N6076" s="11" t="str">
        <f t="shared" si="195"/>
        <v/>
      </c>
      <c r="O6076" s="49" t="str">
        <f t="shared" si="196"/>
        <v/>
      </c>
      <c r="P6076" s="46" t="str">
        <f>IF(A6076="","",VLOOKUP(A6076,'Account Codes '!$B$4:$D$263,3,FALSE))</f>
        <v/>
      </c>
      <c r="Q6076" s="46" t="str">
        <f>IF(F6076="","",VLOOKUP(F6076,'Class Codes'!$A$4:$B$1221,2,FALSE))</f>
        <v/>
      </c>
    </row>
    <row r="6077" spans="1:17" s="50" customFormat="1" x14ac:dyDescent="0.3">
      <c r="A6077" s="33"/>
      <c r="B6077" s="8" t="str">
        <f>IF(NOT(ISBLANK(A6077)),VLOOKUP(A6077,'Account Codes '!$B$4:$C$263,2,FALSE),"")</f>
        <v/>
      </c>
      <c r="C6077" s="6"/>
      <c r="D6077" s="6"/>
      <c r="E6077" s="6"/>
      <c r="F6077" s="7"/>
      <c r="G6077" s="12"/>
      <c r="H6077" s="12"/>
      <c r="I6077" s="12"/>
      <c r="J6077" s="12"/>
      <c r="K6077" s="12"/>
      <c r="L6077" s="10"/>
      <c r="M6077" s="10"/>
      <c r="N6077" s="11" t="str">
        <f t="shared" si="195"/>
        <v/>
      </c>
      <c r="O6077" s="49" t="str">
        <f t="shared" si="196"/>
        <v/>
      </c>
      <c r="P6077" s="46" t="str">
        <f>IF(A6077="","",VLOOKUP(A6077,'Account Codes '!$B$4:$D$263,3,FALSE))</f>
        <v/>
      </c>
      <c r="Q6077" s="46" t="str">
        <f>IF(F6077="","",VLOOKUP(F6077,'Class Codes'!$A$4:$B$1221,2,FALSE))</f>
        <v/>
      </c>
    </row>
    <row r="6078" spans="1:17" s="50" customFormat="1" x14ac:dyDescent="0.3">
      <c r="A6078" s="33"/>
      <c r="B6078" s="8" t="str">
        <f>IF(NOT(ISBLANK(A6078)),VLOOKUP(A6078,'Account Codes '!$B$4:$C$263,2,FALSE),"")</f>
        <v/>
      </c>
      <c r="C6078" s="6"/>
      <c r="D6078" s="6"/>
      <c r="E6078" s="6"/>
      <c r="F6078" s="7"/>
      <c r="G6078" s="12"/>
      <c r="H6078" s="12"/>
      <c r="I6078" s="12"/>
      <c r="J6078" s="12"/>
      <c r="K6078" s="12"/>
      <c r="L6078" s="10"/>
      <c r="M6078" s="10"/>
      <c r="N6078" s="11" t="str">
        <f t="shared" si="195"/>
        <v/>
      </c>
      <c r="O6078" s="49" t="str">
        <f t="shared" si="196"/>
        <v/>
      </c>
      <c r="P6078" s="46" t="str">
        <f>IF(A6078="","",VLOOKUP(A6078,'Account Codes '!$B$4:$D$263,3,FALSE))</f>
        <v/>
      </c>
      <c r="Q6078" s="46" t="str">
        <f>IF(F6078="","",VLOOKUP(F6078,'Class Codes'!$A$4:$B$1221,2,FALSE))</f>
        <v/>
      </c>
    </row>
    <row r="6079" spans="1:17" s="50" customFormat="1" x14ac:dyDescent="0.3">
      <c r="A6079" s="33"/>
      <c r="B6079" s="8" t="str">
        <f>IF(NOT(ISBLANK(A6079)),VLOOKUP(A6079,'Account Codes '!$B$4:$C$263,2,FALSE),"")</f>
        <v/>
      </c>
      <c r="C6079" s="6"/>
      <c r="D6079" s="6"/>
      <c r="E6079" s="6"/>
      <c r="F6079" s="7"/>
      <c r="G6079" s="12"/>
      <c r="H6079" s="12"/>
      <c r="I6079" s="12"/>
      <c r="J6079" s="12"/>
      <c r="K6079" s="12"/>
      <c r="L6079" s="10"/>
      <c r="M6079" s="10"/>
      <c r="N6079" s="11" t="str">
        <f t="shared" si="195"/>
        <v/>
      </c>
      <c r="O6079" s="49" t="str">
        <f t="shared" si="196"/>
        <v/>
      </c>
      <c r="P6079" s="46" t="str">
        <f>IF(A6079="","",VLOOKUP(A6079,'Account Codes '!$B$4:$D$263,3,FALSE))</f>
        <v/>
      </c>
      <c r="Q6079" s="46" t="str">
        <f>IF(F6079="","",VLOOKUP(F6079,'Class Codes'!$A$4:$B$1221,2,FALSE))</f>
        <v/>
      </c>
    </row>
    <row r="6080" spans="1:17" s="50" customFormat="1" x14ac:dyDescent="0.3">
      <c r="A6080" s="33"/>
      <c r="B6080" s="8" t="str">
        <f>IF(NOT(ISBLANK(A6080)),VLOOKUP(A6080,'Account Codes '!$B$4:$C$263,2,FALSE),"")</f>
        <v/>
      </c>
      <c r="C6080" s="6"/>
      <c r="D6080" s="6"/>
      <c r="E6080" s="6"/>
      <c r="F6080" s="7"/>
      <c r="G6080" s="12"/>
      <c r="H6080" s="12"/>
      <c r="I6080" s="12"/>
      <c r="J6080" s="12"/>
      <c r="K6080" s="12"/>
      <c r="L6080" s="10"/>
      <c r="M6080" s="10"/>
      <c r="N6080" s="11" t="str">
        <f t="shared" ref="N6080:N6143" si="197">IF(NOT(ISBLANK(L6080)),L6080*M6080,"")</f>
        <v/>
      </c>
      <c r="O6080" s="49" t="str">
        <f t="shared" si="196"/>
        <v/>
      </c>
      <c r="P6080" s="46" t="str">
        <f>IF(A6080="","",VLOOKUP(A6080,'Account Codes '!$B$4:$D$263,3,FALSE))</f>
        <v/>
      </c>
      <c r="Q6080" s="46" t="str">
        <f>IF(F6080="","",VLOOKUP(F6080,'Class Codes'!$A$4:$B$1221,2,FALSE))</f>
        <v/>
      </c>
    </row>
    <row r="6081" spans="1:17" s="50" customFormat="1" x14ac:dyDescent="0.3">
      <c r="A6081" s="33"/>
      <c r="B6081" s="8" t="str">
        <f>IF(NOT(ISBLANK(A6081)),VLOOKUP(A6081,'Account Codes '!$B$4:$C$263,2,FALSE),"")</f>
        <v/>
      </c>
      <c r="C6081" s="6"/>
      <c r="D6081" s="6"/>
      <c r="E6081" s="6"/>
      <c r="F6081" s="7"/>
      <c r="G6081" s="12"/>
      <c r="H6081" s="12"/>
      <c r="I6081" s="12"/>
      <c r="J6081" s="12"/>
      <c r="K6081" s="12"/>
      <c r="L6081" s="10"/>
      <c r="M6081" s="10"/>
      <c r="N6081" s="11" t="str">
        <f t="shared" si="197"/>
        <v/>
      </c>
      <c r="O6081" s="49" t="str">
        <f t="shared" si="196"/>
        <v/>
      </c>
      <c r="P6081" s="46" t="str">
        <f>IF(A6081="","",VLOOKUP(A6081,'Account Codes '!$B$4:$D$263,3,FALSE))</f>
        <v/>
      </c>
      <c r="Q6081" s="46" t="str">
        <f>IF(F6081="","",VLOOKUP(F6081,'Class Codes'!$A$4:$B$1221,2,FALSE))</f>
        <v/>
      </c>
    </row>
    <row r="6082" spans="1:17" s="50" customFormat="1" x14ac:dyDescent="0.3">
      <c r="A6082" s="33"/>
      <c r="B6082" s="8" t="str">
        <f>IF(NOT(ISBLANK(A6082)),VLOOKUP(A6082,'Account Codes '!$B$4:$C$263,2,FALSE),"")</f>
        <v/>
      </c>
      <c r="C6082" s="6"/>
      <c r="D6082" s="6"/>
      <c r="E6082" s="6"/>
      <c r="F6082" s="7"/>
      <c r="G6082" s="12"/>
      <c r="H6082" s="12"/>
      <c r="I6082" s="12"/>
      <c r="J6082" s="12"/>
      <c r="K6082" s="12"/>
      <c r="L6082" s="10"/>
      <c r="M6082" s="10"/>
      <c r="N6082" s="11" t="str">
        <f t="shared" si="197"/>
        <v/>
      </c>
      <c r="O6082" s="49" t="str">
        <f t="shared" si="196"/>
        <v/>
      </c>
      <c r="P6082" s="46" t="str">
        <f>IF(A6082="","",VLOOKUP(A6082,'Account Codes '!$B$4:$D$263,3,FALSE))</f>
        <v/>
      </c>
      <c r="Q6082" s="46" t="str">
        <f>IF(F6082="","",VLOOKUP(F6082,'Class Codes'!$A$4:$B$1221,2,FALSE))</f>
        <v/>
      </c>
    </row>
    <row r="6083" spans="1:17" s="50" customFormat="1" x14ac:dyDescent="0.3">
      <c r="A6083" s="33"/>
      <c r="B6083" s="8" t="str">
        <f>IF(NOT(ISBLANK(A6083)),VLOOKUP(A6083,'Account Codes '!$B$4:$C$263,2,FALSE),"")</f>
        <v/>
      </c>
      <c r="C6083" s="6"/>
      <c r="D6083" s="6"/>
      <c r="E6083" s="6"/>
      <c r="F6083" s="7"/>
      <c r="G6083" s="12"/>
      <c r="H6083" s="12"/>
      <c r="I6083" s="12"/>
      <c r="J6083" s="12"/>
      <c r="K6083" s="12"/>
      <c r="L6083" s="10"/>
      <c r="M6083" s="10"/>
      <c r="N6083" s="11" t="str">
        <f t="shared" si="197"/>
        <v/>
      </c>
      <c r="O6083" s="49" t="str">
        <f t="shared" si="196"/>
        <v/>
      </c>
      <c r="P6083" s="46" t="str">
        <f>IF(A6083="","",VLOOKUP(A6083,'Account Codes '!$B$4:$D$263,3,FALSE))</f>
        <v/>
      </c>
      <c r="Q6083" s="46" t="str">
        <f>IF(F6083="","",VLOOKUP(F6083,'Class Codes'!$A$4:$B$1221,2,FALSE))</f>
        <v/>
      </c>
    </row>
    <row r="6084" spans="1:17" s="50" customFormat="1" x14ac:dyDescent="0.3">
      <c r="A6084" s="33"/>
      <c r="B6084" s="8" t="str">
        <f>IF(NOT(ISBLANK(A6084)),VLOOKUP(A6084,'Account Codes '!$B$4:$C$263,2,FALSE),"")</f>
        <v/>
      </c>
      <c r="C6084" s="6"/>
      <c r="D6084" s="6"/>
      <c r="E6084" s="6"/>
      <c r="F6084" s="7"/>
      <c r="G6084" s="12"/>
      <c r="H6084" s="12"/>
      <c r="I6084" s="12"/>
      <c r="J6084" s="12"/>
      <c r="K6084" s="12"/>
      <c r="L6084" s="10"/>
      <c r="M6084" s="10"/>
      <c r="N6084" s="11" t="str">
        <f t="shared" si="197"/>
        <v/>
      </c>
      <c r="O6084" s="49" t="str">
        <f t="shared" si="196"/>
        <v/>
      </c>
      <c r="P6084" s="46" t="str">
        <f>IF(A6084="","",VLOOKUP(A6084,'Account Codes '!$B$4:$D$263,3,FALSE))</f>
        <v/>
      </c>
      <c r="Q6084" s="46" t="str">
        <f>IF(F6084="","",VLOOKUP(F6084,'Class Codes'!$A$4:$B$1221,2,FALSE))</f>
        <v/>
      </c>
    </row>
    <row r="6085" spans="1:17" s="50" customFormat="1" x14ac:dyDescent="0.3">
      <c r="A6085" s="33"/>
      <c r="B6085" s="8" t="str">
        <f>IF(NOT(ISBLANK(A6085)),VLOOKUP(A6085,'Account Codes '!$B$4:$C$263,2,FALSE),"")</f>
        <v/>
      </c>
      <c r="C6085" s="6"/>
      <c r="D6085" s="6"/>
      <c r="E6085" s="6"/>
      <c r="F6085" s="7"/>
      <c r="G6085" s="12"/>
      <c r="H6085" s="12"/>
      <c r="I6085" s="12"/>
      <c r="J6085" s="12"/>
      <c r="K6085" s="12"/>
      <c r="L6085" s="10"/>
      <c r="M6085" s="10"/>
      <c r="N6085" s="11" t="str">
        <f t="shared" si="197"/>
        <v/>
      </c>
      <c r="O6085" s="49" t="str">
        <f t="shared" si="196"/>
        <v/>
      </c>
      <c r="P6085" s="46" t="str">
        <f>IF(A6085="","",VLOOKUP(A6085,'Account Codes '!$B$4:$D$263,3,FALSE))</f>
        <v/>
      </c>
      <c r="Q6085" s="46" t="str">
        <f>IF(F6085="","",VLOOKUP(F6085,'Class Codes'!$A$4:$B$1221,2,FALSE))</f>
        <v/>
      </c>
    </row>
    <row r="6086" spans="1:17" s="50" customFormat="1" x14ac:dyDescent="0.3">
      <c r="A6086" s="33"/>
      <c r="B6086" s="8" t="str">
        <f>IF(NOT(ISBLANK(A6086)),VLOOKUP(A6086,'Account Codes '!$B$4:$C$263,2,FALSE),"")</f>
        <v/>
      </c>
      <c r="C6086" s="6"/>
      <c r="D6086" s="6"/>
      <c r="E6086" s="6"/>
      <c r="F6086" s="7"/>
      <c r="G6086" s="12"/>
      <c r="H6086" s="12"/>
      <c r="I6086" s="12"/>
      <c r="J6086" s="12"/>
      <c r="K6086" s="12"/>
      <c r="L6086" s="10"/>
      <c r="M6086" s="10"/>
      <c r="N6086" s="11" t="str">
        <f t="shared" si="197"/>
        <v/>
      </c>
      <c r="O6086" s="49" t="str">
        <f t="shared" si="196"/>
        <v/>
      </c>
      <c r="P6086" s="46" t="str">
        <f>IF(A6086="","",VLOOKUP(A6086,'Account Codes '!$B$4:$D$263,3,FALSE))</f>
        <v/>
      </c>
      <c r="Q6086" s="46" t="str">
        <f>IF(F6086="","",VLOOKUP(F6086,'Class Codes'!$A$4:$B$1221,2,FALSE))</f>
        <v/>
      </c>
    </row>
    <row r="6087" spans="1:17" s="50" customFormat="1" x14ac:dyDescent="0.3">
      <c r="A6087" s="33"/>
      <c r="B6087" s="8" t="str">
        <f>IF(NOT(ISBLANK(A6087)),VLOOKUP(A6087,'Account Codes '!$B$4:$C$263,2,FALSE),"")</f>
        <v/>
      </c>
      <c r="C6087" s="6"/>
      <c r="D6087" s="6"/>
      <c r="E6087" s="6"/>
      <c r="F6087" s="7"/>
      <c r="G6087" s="12"/>
      <c r="H6087" s="12"/>
      <c r="I6087" s="12"/>
      <c r="J6087" s="12"/>
      <c r="K6087" s="12"/>
      <c r="L6087" s="10"/>
      <c r="M6087" s="10"/>
      <c r="N6087" s="11" t="str">
        <f t="shared" si="197"/>
        <v/>
      </c>
      <c r="O6087" s="49" t="str">
        <f t="shared" si="196"/>
        <v/>
      </c>
      <c r="P6087" s="46" t="str">
        <f>IF(A6087="","",VLOOKUP(A6087,'Account Codes '!$B$4:$D$263,3,FALSE))</f>
        <v/>
      </c>
      <c r="Q6087" s="46" t="str">
        <f>IF(F6087="","",VLOOKUP(F6087,'Class Codes'!$A$4:$B$1221,2,FALSE))</f>
        <v/>
      </c>
    </row>
    <row r="6088" spans="1:17" s="50" customFormat="1" x14ac:dyDescent="0.3">
      <c r="A6088" s="33"/>
      <c r="B6088" s="8" t="str">
        <f>IF(NOT(ISBLANK(A6088)),VLOOKUP(A6088,'Account Codes '!$B$4:$C$263,2,FALSE),"")</f>
        <v/>
      </c>
      <c r="C6088" s="6"/>
      <c r="D6088" s="6"/>
      <c r="E6088" s="6"/>
      <c r="F6088" s="7"/>
      <c r="G6088" s="12"/>
      <c r="H6088" s="12"/>
      <c r="I6088" s="12"/>
      <c r="J6088" s="12"/>
      <c r="K6088" s="12"/>
      <c r="L6088" s="10"/>
      <c r="M6088" s="10"/>
      <c r="N6088" s="11" t="str">
        <f t="shared" si="197"/>
        <v/>
      </c>
      <c r="O6088" s="49" t="str">
        <f t="shared" si="196"/>
        <v/>
      </c>
      <c r="P6088" s="46" t="str">
        <f>IF(A6088="","",VLOOKUP(A6088,'Account Codes '!$B$4:$D$263,3,FALSE))</f>
        <v/>
      </c>
      <c r="Q6088" s="46" t="str">
        <f>IF(F6088="","",VLOOKUP(F6088,'Class Codes'!$A$4:$B$1221,2,FALSE))</f>
        <v/>
      </c>
    </row>
    <row r="6089" spans="1:17" s="50" customFormat="1" x14ac:dyDescent="0.3">
      <c r="A6089" s="33"/>
      <c r="B6089" s="8" t="str">
        <f>IF(NOT(ISBLANK(A6089)),VLOOKUP(A6089,'Account Codes '!$B$4:$C$263,2,FALSE),"")</f>
        <v/>
      </c>
      <c r="C6089" s="6"/>
      <c r="D6089" s="6"/>
      <c r="E6089" s="6"/>
      <c r="F6089" s="7"/>
      <c r="G6089" s="12"/>
      <c r="H6089" s="12"/>
      <c r="I6089" s="12"/>
      <c r="J6089" s="12"/>
      <c r="K6089" s="12"/>
      <c r="L6089" s="10"/>
      <c r="M6089" s="10"/>
      <c r="N6089" s="11" t="str">
        <f t="shared" si="197"/>
        <v/>
      </c>
      <c r="O6089" s="49" t="str">
        <f t="shared" si="196"/>
        <v/>
      </c>
      <c r="P6089" s="46" t="str">
        <f>IF(A6089="","",VLOOKUP(A6089,'Account Codes '!$B$4:$D$263,3,FALSE))</f>
        <v/>
      </c>
      <c r="Q6089" s="46" t="str">
        <f>IF(F6089="","",VLOOKUP(F6089,'Class Codes'!$A$4:$B$1221,2,FALSE))</f>
        <v/>
      </c>
    </row>
    <row r="6090" spans="1:17" s="50" customFormat="1" x14ac:dyDescent="0.3">
      <c r="A6090" s="33"/>
      <c r="B6090" s="8" t="str">
        <f>IF(NOT(ISBLANK(A6090)),VLOOKUP(A6090,'Account Codes '!$B$4:$C$263,2,FALSE),"")</f>
        <v/>
      </c>
      <c r="C6090" s="6"/>
      <c r="D6090" s="6"/>
      <c r="E6090" s="6"/>
      <c r="F6090" s="7"/>
      <c r="G6090" s="12"/>
      <c r="H6090" s="12"/>
      <c r="I6090" s="12"/>
      <c r="J6090" s="12"/>
      <c r="K6090" s="12"/>
      <c r="L6090" s="10"/>
      <c r="M6090" s="10"/>
      <c r="N6090" s="11" t="str">
        <f t="shared" si="197"/>
        <v/>
      </c>
      <c r="O6090" s="49" t="str">
        <f t="shared" si="196"/>
        <v/>
      </c>
      <c r="P6090" s="46" t="str">
        <f>IF(A6090="","",VLOOKUP(A6090,'Account Codes '!$B$4:$D$263,3,FALSE))</f>
        <v/>
      </c>
      <c r="Q6090" s="46" t="str">
        <f>IF(F6090="","",VLOOKUP(F6090,'Class Codes'!$A$4:$B$1221,2,FALSE))</f>
        <v/>
      </c>
    </row>
    <row r="6091" spans="1:17" s="50" customFormat="1" x14ac:dyDescent="0.3">
      <c r="A6091" s="33"/>
      <c r="B6091" s="8" t="str">
        <f>IF(NOT(ISBLANK(A6091)),VLOOKUP(A6091,'Account Codes '!$B$4:$C$263,2,FALSE),"")</f>
        <v/>
      </c>
      <c r="C6091" s="6"/>
      <c r="D6091" s="6"/>
      <c r="E6091" s="6"/>
      <c r="F6091" s="7"/>
      <c r="G6091" s="12"/>
      <c r="H6091" s="12"/>
      <c r="I6091" s="12"/>
      <c r="J6091" s="12"/>
      <c r="K6091" s="12"/>
      <c r="L6091" s="10"/>
      <c r="M6091" s="10"/>
      <c r="N6091" s="11" t="str">
        <f t="shared" si="197"/>
        <v/>
      </c>
      <c r="O6091" s="49" t="str">
        <f t="shared" si="196"/>
        <v/>
      </c>
      <c r="P6091" s="46" t="str">
        <f>IF(A6091="","",VLOOKUP(A6091,'Account Codes '!$B$4:$D$263,3,FALSE))</f>
        <v/>
      </c>
      <c r="Q6091" s="46" t="str">
        <f>IF(F6091="","",VLOOKUP(F6091,'Class Codes'!$A$4:$B$1221,2,FALSE))</f>
        <v/>
      </c>
    </row>
    <row r="6092" spans="1:17" s="50" customFormat="1" x14ac:dyDescent="0.3">
      <c r="A6092" s="33"/>
      <c r="B6092" s="8" t="str">
        <f>IF(NOT(ISBLANK(A6092)),VLOOKUP(A6092,'Account Codes '!$B$4:$C$263,2,FALSE),"")</f>
        <v/>
      </c>
      <c r="C6092" s="6"/>
      <c r="D6092" s="6"/>
      <c r="E6092" s="6"/>
      <c r="F6092" s="7"/>
      <c r="G6092" s="12"/>
      <c r="H6092" s="12"/>
      <c r="I6092" s="12"/>
      <c r="J6092" s="12"/>
      <c r="K6092" s="12"/>
      <c r="L6092" s="10"/>
      <c r="M6092" s="10"/>
      <c r="N6092" s="11" t="str">
        <f t="shared" si="197"/>
        <v/>
      </c>
      <c r="O6092" s="49" t="str">
        <f t="shared" si="196"/>
        <v/>
      </c>
      <c r="P6092" s="46" t="str">
        <f>IF(A6092="","",VLOOKUP(A6092,'Account Codes '!$B$4:$D$263,3,FALSE))</f>
        <v/>
      </c>
      <c r="Q6092" s="46" t="str">
        <f>IF(F6092="","",VLOOKUP(F6092,'Class Codes'!$A$4:$B$1221,2,FALSE))</f>
        <v/>
      </c>
    </row>
    <row r="6093" spans="1:17" s="50" customFormat="1" x14ac:dyDescent="0.3">
      <c r="A6093" s="33"/>
      <c r="B6093" s="8" t="str">
        <f>IF(NOT(ISBLANK(A6093)),VLOOKUP(A6093,'Account Codes '!$B$4:$C$263,2,FALSE),"")</f>
        <v/>
      </c>
      <c r="C6093" s="6"/>
      <c r="D6093" s="6"/>
      <c r="E6093" s="6"/>
      <c r="F6093" s="7"/>
      <c r="G6093" s="12"/>
      <c r="H6093" s="12"/>
      <c r="I6093" s="12"/>
      <c r="J6093" s="12"/>
      <c r="K6093" s="12"/>
      <c r="L6093" s="10"/>
      <c r="M6093" s="10"/>
      <c r="N6093" s="11" t="str">
        <f t="shared" si="197"/>
        <v/>
      </c>
      <c r="O6093" s="49" t="str">
        <f t="shared" si="196"/>
        <v/>
      </c>
      <c r="P6093" s="46" t="str">
        <f>IF(A6093="","",VLOOKUP(A6093,'Account Codes '!$B$4:$D$263,3,FALSE))</f>
        <v/>
      </c>
      <c r="Q6093" s="46" t="str">
        <f>IF(F6093="","",VLOOKUP(F6093,'Class Codes'!$A$4:$B$1221,2,FALSE))</f>
        <v/>
      </c>
    </row>
    <row r="6094" spans="1:17" s="50" customFormat="1" x14ac:dyDescent="0.3">
      <c r="A6094" s="33"/>
      <c r="B6094" s="8" t="str">
        <f>IF(NOT(ISBLANK(A6094)),VLOOKUP(A6094,'Account Codes '!$B$4:$C$263,2,FALSE),"")</f>
        <v/>
      </c>
      <c r="C6094" s="6"/>
      <c r="D6094" s="6"/>
      <c r="E6094" s="6"/>
      <c r="F6094" s="7"/>
      <c r="G6094" s="12"/>
      <c r="H6094" s="12"/>
      <c r="I6094" s="12"/>
      <c r="J6094" s="12"/>
      <c r="K6094" s="12"/>
      <c r="L6094" s="10"/>
      <c r="M6094" s="10"/>
      <c r="N6094" s="11" t="str">
        <f t="shared" si="197"/>
        <v/>
      </c>
      <c r="O6094" s="49" t="str">
        <f t="shared" ref="O6094:O6157" si="198">IF(A6094="","",IF(LEFT(A6094,1)="5","Revenue","Expense"))</f>
        <v/>
      </c>
      <c r="P6094" s="46" t="str">
        <f>IF(A6094="","",VLOOKUP(A6094,'Account Codes '!$B$4:$D$263,3,FALSE))</f>
        <v/>
      </c>
      <c r="Q6094" s="46" t="str">
        <f>IF(F6094="","",VLOOKUP(F6094,'Class Codes'!$A$4:$B$1221,2,FALSE))</f>
        <v/>
      </c>
    </row>
    <row r="6095" spans="1:17" s="50" customFormat="1" x14ac:dyDescent="0.3">
      <c r="A6095" s="33"/>
      <c r="B6095" s="8" t="str">
        <f>IF(NOT(ISBLANK(A6095)),VLOOKUP(A6095,'Account Codes '!$B$4:$C$263,2,FALSE),"")</f>
        <v/>
      </c>
      <c r="C6095" s="6"/>
      <c r="D6095" s="6"/>
      <c r="E6095" s="6"/>
      <c r="F6095" s="7"/>
      <c r="G6095" s="12"/>
      <c r="H6095" s="12"/>
      <c r="I6095" s="12"/>
      <c r="J6095" s="12"/>
      <c r="K6095" s="12"/>
      <c r="L6095" s="10"/>
      <c r="M6095" s="10"/>
      <c r="N6095" s="11" t="str">
        <f t="shared" si="197"/>
        <v/>
      </c>
      <c r="O6095" s="49" t="str">
        <f t="shared" si="198"/>
        <v/>
      </c>
      <c r="P6095" s="46" t="str">
        <f>IF(A6095="","",VLOOKUP(A6095,'Account Codes '!$B$4:$D$263,3,FALSE))</f>
        <v/>
      </c>
      <c r="Q6095" s="46" t="str">
        <f>IF(F6095="","",VLOOKUP(F6095,'Class Codes'!$A$4:$B$1221,2,FALSE))</f>
        <v/>
      </c>
    </row>
    <row r="6096" spans="1:17" s="50" customFormat="1" x14ac:dyDescent="0.3">
      <c r="A6096" s="33"/>
      <c r="B6096" s="8" t="str">
        <f>IF(NOT(ISBLANK(A6096)),VLOOKUP(A6096,'Account Codes '!$B$4:$C$263,2,FALSE),"")</f>
        <v/>
      </c>
      <c r="C6096" s="6"/>
      <c r="D6096" s="6"/>
      <c r="E6096" s="6"/>
      <c r="F6096" s="7"/>
      <c r="G6096" s="12"/>
      <c r="H6096" s="12"/>
      <c r="I6096" s="12"/>
      <c r="J6096" s="12"/>
      <c r="K6096" s="12"/>
      <c r="L6096" s="10"/>
      <c r="M6096" s="10"/>
      <c r="N6096" s="11" t="str">
        <f t="shared" si="197"/>
        <v/>
      </c>
      <c r="O6096" s="49" t="str">
        <f t="shared" si="198"/>
        <v/>
      </c>
      <c r="P6096" s="46" t="str">
        <f>IF(A6096="","",VLOOKUP(A6096,'Account Codes '!$B$4:$D$263,3,FALSE))</f>
        <v/>
      </c>
      <c r="Q6096" s="46" t="str">
        <f>IF(F6096="","",VLOOKUP(F6096,'Class Codes'!$A$4:$B$1221,2,FALSE))</f>
        <v/>
      </c>
    </row>
    <row r="6097" spans="1:17" s="50" customFormat="1" x14ac:dyDescent="0.3">
      <c r="A6097" s="33"/>
      <c r="B6097" s="8" t="str">
        <f>IF(NOT(ISBLANK(A6097)),VLOOKUP(A6097,'Account Codes '!$B$4:$C$263,2,FALSE),"")</f>
        <v/>
      </c>
      <c r="C6097" s="6"/>
      <c r="D6097" s="6"/>
      <c r="E6097" s="6"/>
      <c r="F6097" s="7"/>
      <c r="G6097" s="12"/>
      <c r="H6097" s="12"/>
      <c r="I6097" s="12"/>
      <c r="J6097" s="12"/>
      <c r="K6097" s="12"/>
      <c r="L6097" s="10"/>
      <c r="M6097" s="10"/>
      <c r="N6097" s="11" t="str">
        <f t="shared" si="197"/>
        <v/>
      </c>
      <c r="O6097" s="49" t="str">
        <f t="shared" si="198"/>
        <v/>
      </c>
      <c r="P6097" s="46" t="str">
        <f>IF(A6097="","",VLOOKUP(A6097,'Account Codes '!$B$4:$D$263,3,FALSE))</f>
        <v/>
      </c>
      <c r="Q6097" s="46" t="str">
        <f>IF(F6097="","",VLOOKUP(F6097,'Class Codes'!$A$4:$B$1221,2,FALSE))</f>
        <v/>
      </c>
    </row>
    <row r="6098" spans="1:17" s="50" customFormat="1" x14ac:dyDescent="0.3">
      <c r="A6098" s="33"/>
      <c r="B6098" s="8" t="str">
        <f>IF(NOT(ISBLANK(A6098)),VLOOKUP(A6098,'Account Codes '!$B$4:$C$263,2,FALSE),"")</f>
        <v/>
      </c>
      <c r="C6098" s="6"/>
      <c r="D6098" s="6"/>
      <c r="E6098" s="6"/>
      <c r="F6098" s="7"/>
      <c r="G6098" s="12"/>
      <c r="H6098" s="12"/>
      <c r="I6098" s="12"/>
      <c r="J6098" s="12"/>
      <c r="K6098" s="12"/>
      <c r="L6098" s="10"/>
      <c r="M6098" s="10"/>
      <c r="N6098" s="11" t="str">
        <f t="shared" si="197"/>
        <v/>
      </c>
      <c r="O6098" s="49" t="str">
        <f t="shared" si="198"/>
        <v/>
      </c>
      <c r="P6098" s="46" t="str">
        <f>IF(A6098="","",VLOOKUP(A6098,'Account Codes '!$B$4:$D$263,3,FALSE))</f>
        <v/>
      </c>
      <c r="Q6098" s="46" t="str">
        <f>IF(F6098="","",VLOOKUP(F6098,'Class Codes'!$A$4:$B$1221,2,FALSE))</f>
        <v/>
      </c>
    </row>
    <row r="6099" spans="1:17" s="50" customFormat="1" x14ac:dyDescent="0.3">
      <c r="A6099" s="33"/>
      <c r="B6099" s="8" t="str">
        <f>IF(NOT(ISBLANK(A6099)),VLOOKUP(A6099,'Account Codes '!$B$4:$C$263,2,FALSE),"")</f>
        <v/>
      </c>
      <c r="C6099" s="6"/>
      <c r="D6099" s="6"/>
      <c r="E6099" s="6"/>
      <c r="F6099" s="7"/>
      <c r="G6099" s="12"/>
      <c r="H6099" s="12"/>
      <c r="I6099" s="12"/>
      <c r="J6099" s="12"/>
      <c r="K6099" s="12"/>
      <c r="L6099" s="10"/>
      <c r="M6099" s="10"/>
      <c r="N6099" s="11" t="str">
        <f t="shared" si="197"/>
        <v/>
      </c>
      <c r="O6099" s="49" t="str">
        <f t="shared" si="198"/>
        <v/>
      </c>
      <c r="P6099" s="46" t="str">
        <f>IF(A6099="","",VLOOKUP(A6099,'Account Codes '!$B$4:$D$263,3,FALSE))</f>
        <v/>
      </c>
      <c r="Q6099" s="46" t="str">
        <f>IF(F6099="","",VLOOKUP(F6099,'Class Codes'!$A$4:$B$1221,2,FALSE))</f>
        <v/>
      </c>
    </row>
    <row r="6100" spans="1:17" s="50" customFormat="1" x14ac:dyDescent="0.3">
      <c r="A6100" s="33"/>
      <c r="B6100" s="8" t="str">
        <f>IF(NOT(ISBLANK(A6100)),VLOOKUP(A6100,'Account Codes '!$B$4:$C$263,2,FALSE),"")</f>
        <v/>
      </c>
      <c r="C6100" s="6"/>
      <c r="D6100" s="6"/>
      <c r="E6100" s="6"/>
      <c r="F6100" s="7"/>
      <c r="G6100" s="12"/>
      <c r="H6100" s="12"/>
      <c r="I6100" s="12"/>
      <c r="J6100" s="12"/>
      <c r="K6100" s="12"/>
      <c r="L6100" s="10"/>
      <c r="M6100" s="10"/>
      <c r="N6100" s="11" t="str">
        <f t="shared" si="197"/>
        <v/>
      </c>
      <c r="O6100" s="49" t="str">
        <f t="shared" si="198"/>
        <v/>
      </c>
      <c r="P6100" s="46" t="str">
        <f>IF(A6100="","",VLOOKUP(A6100,'Account Codes '!$B$4:$D$263,3,FALSE))</f>
        <v/>
      </c>
      <c r="Q6100" s="46" t="str">
        <f>IF(F6100="","",VLOOKUP(F6100,'Class Codes'!$A$4:$B$1221,2,FALSE))</f>
        <v/>
      </c>
    </row>
    <row r="6101" spans="1:17" s="50" customFormat="1" x14ac:dyDescent="0.3">
      <c r="A6101" s="33"/>
      <c r="B6101" s="8" t="str">
        <f>IF(NOT(ISBLANK(A6101)),VLOOKUP(A6101,'Account Codes '!$B$4:$C$263,2,FALSE),"")</f>
        <v/>
      </c>
      <c r="C6101" s="6"/>
      <c r="D6101" s="6"/>
      <c r="E6101" s="6"/>
      <c r="F6101" s="7"/>
      <c r="G6101" s="12"/>
      <c r="H6101" s="12"/>
      <c r="I6101" s="12"/>
      <c r="J6101" s="12"/>
      <c r="K6101" s="12"/>
      <c r="L6101" s="10"/>
      <c r="M6101" s="10"/>
      <c r="N6101" s="11" t="str">
        <f t="shared" si="197"/>
        <v/>
      </c>
      <c r="O6101" s="49" t="str">
        <f t="shared" si="198"/>
        <v/>
      </c>
      <c r="P6101" s="46" t="str">
        <f>IF(A6101="","",VLOOKUP(A6101,'Account Codes '!$B$4:$D$263,3,FALSE))</f>
        <v/>
      </c>
      <c r="Q6101" s="46" t="str">
        <f>IF(F6101="","",VLOOKUP(F6101,'Class Codes'!$A$4:$B$1221,2,FALSE))</f>
        <v/>
      </c>
    </row>
    <row r="6102" spans="1:17" s="50" customFormat="1" x14ac:dyDescent="0.3">
      <c r="A6102" s="33"/>
      <c r="B6102" s="8" t="str">
        <f>IF(NOT(ISBLANK(A6102)),VLOOKUP(A6102,'Account Codes '!$B$4:$C$263,2,FALSE),"")</f>
        <v/>
      </c>
      <c r="C6102" s="6"/>
      <c r="D6102" s="6"/>
      <c r="E6102" s="6"/>
      <c r="F6102" s="7"/>
      <c r="G6102" s="12"/>
      <c r="H6102" s="12"/>
      <c r="I6102" s="12"/>
      <c r="J6102" s="12"/>
      <c r="K6102" s="12"/>
      <c r="L6102" s="10"/>
      <c r="M6102" s="10"/>
      <c r="N6102" s="11" t="str">
        <f t="shared" si="197"/>
        <v/>
      </c>
      <c r="O6102" s="49" t="str">
        <f t="shared" si="198"/>
        <v/>
      </c>
      <c r="P6102" s="46" t="str">
        <f>IF(A6102="","",VLOOKUP(A6102,'Account Codes '!$B$4:$D$263,3,FALSE))</f>
        <v/>
      </c>
      <c r="Q6102" s="46" t="str">
        <f>IF(F6102="","",VLOOKUP(F6102,'Class Codes'!$A$4:$B$1221,2,FALSE))</f>
        <v/>
      </c>
    </row>
    <row r="6103" spans="1:17" s="50" customFormat="1" x14ac:dyDescent="0.3">
      <c r="A6103" s="33"/>
      <c r="B6103" s="8" t="str">
        <f>IF(NOT(ISBLANK(A6103)),VLOOKUP(A6103,'Account Codes '!$B$4:$C$263,2,FALSE),"")</f>
        <v/>
      </c>
      <c r="C6103" s="6"/>
      <c r="D6103" s="6"/>
      <c r="E6103" s="6"/>
      <c r="F6103" s="7"/>
      <c r="G6103" s="12"/>
      <c r="H6103" s="12"/>
      <c r="I6103" s="12"/>
      <c r="J6103" s="12"/>
      <c r="K6103" s="12"/>
      <c r="L6103" s="10"/>
      <c r="M6103" s="10"/>
      <c r="N6103" s="11" t="str">
        <f t="shared" si="197"/>
        <v/>
      </c>
      <c r="O6103" s="49" t="str">
        <f t="shared" si="198"/>
        <v/>
      </c>
      <c r="P6103" s="46" t="str">
        <f>IF(A6103="","",VLOOKUP(A6103,'Account Codes '!$B$4:$D$263,3,FALSE))</f>
        <v/>
      </c>
      <c r="Q6103" s="46" t="str">
        <f>IF(F6103="","",VLOOKUP(F6103,'Class Codes'!$A$4:$B$1221,2,FALSE))</f>
        <v/>
      </c>
    </row>
    <row r="6104" spans="1:17" s="50" customFormat="1" x14ac:dyDescent="0.3">
      <c r="A6104" s="33"/>
      <c r="B6104" s="8" t="str">
        <f>IF(NOT(ISBLANK(A6104)),VLOOKUP(A6104,'Account Codes '!$B$4:$C$263,2,FALSE),"")</f>
        <v/>
      </c>
      <c r="C6104" s="6"/>
      <c r="D6104" s="6"/>
      <c r="E6104" s="6"/>
      <c r="F6104" s="7"/>
      <c r="G6104" s="12"/>
      <c r="H6104" s="12"/>
      <c r="I6104" s="12"/>
      <c r="J6104" s="12"/>
      <c r="K6104" s="12"/>
      <c r="L6104" s="10"/>
      <c r="M6104" s="10"/>
      <c r="N6104" s="11" t="str">
        <f t="shared" si="197"/>
        <v/>
      </c>
      <c r="O6104" s="49" t="str">
        <f t="shared" si="198"/>
        <v/>
      </c>
      <c r="P6104" s="46" t="str">
        <f>IF(A6104="","",VLOOKUP(A6104,'Account Codes '!$B$4:$D$263,3,FALSE))</f>
        <v/>
      </c>
      <c r="Q6104" s="46" t="str">
        <f>IF(F6104="","",VLOOKUP(F6104,'Class Codes'!$A$4:$B$1221,2,FALSE))</f>
        <v/>
      </c>
    </row>
    <row r="6105" spans="1:17" s="50" customFormat="1" x14ac:dyDescent="0.3">
      <c r="A6105" s="33"/>
      <c r="B6105" s="8" t="str">
        <f>IF(NOT(ISBLANK(A6105)),VLOOKUP(A6105,'Account Codes '!$B$4:$C$263,2,FALSE),"")</f>
        <v/>
      </c>
      <c r="C6105" s="6"/>
      <c r="D6105" s="6"/>
      <c r="E6105" s="6"/>
      <c r="F6105" s="7"/>
      <c r="G6105" s="12"/>
      <c r="H6105" s="12"/>
      <c r="I6105" s="12"/>
      <c r="J6105" s="12"/>
      <c r="K6105" s="12"/>
      <c r="L6105" s="10"/>
      <c r="M6105" s="10"/>
      <c r="N6105" s="11" t="str">
        <f t="shared" si="197"/>
        <v/>
      </c>
      <c r="O6105" s="49" t="str">
        <f t="shared" si="198"/>
        <v/>
      </c>
      <c r="P6105" s="46" t="str">
        <f>IF(A6105="","",VLOOKUP(A6105,'Account Codes '!$B$4:$D$263,3,FALSE))</f>
        <v/>
      </c>
      <c r="Q6105" s="46" t="str">
        <f>IF(F6105="","",VLOOKUP(F6105,'Class Codes'!$A$4:$B$1221,2,FALSE))</f>
        <v/>
      </c>
    </row>
    <row r="6106" spans="1:17" s="50" customFormat="1" x14ac:dyDescent="0.3">
      <c r="A6106" s="33"/>
      <c r="B6106" s="8" t="str">
        <f>IF(NOT(ISBLANK(A6106)),VLOOKUP(A6106,'Account Codes '!$B$4:$C$263,2,FALSE),"")</f>
        <v/>
      </c>
      <c r="C6106" s="6"/>
      <c r="D6106" s="6"/>
      <c r="E6106" s="6"/>
      <c r="F6106" s="7"/>
      <c r="G6106" s="12"/>
      <c r="H6106" s="12"/>
      <c r="I6106" s="12"/>
      <c r="J6106" s="12"/>
      <c r="K6106" s="12"/>
      <c r="L6106" s="10"/>
      <c r="M6106" s="10"/>
      <c r="N6106" s="11" t="str">
        <f t="shared" si="197"/>
        <v/>
      </c>
      <c r="O6106" s="49" t="str">
        <f t="shared" si="198"/>
        <v/>
      </c>
      <c r="P6106" s="46" t="str">
        <f>IF(A6106="","",VLOOKUP(A6106,'Account Codes '!$B$4:$D$263,3,FALSE))</f>
        <v/>
      </c>
      <c r="Q6106" s="46" t="str">
        <f>IF(F6106="","",VLOOKUP(F6106,'Class Codes'!$A$4:$B$1221,2,FALSE))</f>
        <v/>
      </c>
    </row>
    <row r="6107" spans="1:17" s="50" customFormat="1" x14ac:dyDescent="0.3">
      <c r="A6107" s="33"/>
      <c r="B6107" s="8" t="str">
        <f>IF(NOT(ISBLANK(A6107)),VLOOKUP(A6107,'Account Codes '!$B$4:$C$263,2,FALSE),"")</f>
        <v/>
      </c>
      <c r="C6107" s="6"/>
      <c r="D6107" s="6"/>
      <c r="E6107" s="6"/>
      <c r="F6107" s="7"/>
      <c r="G6107" s="12"/>
      <c r="H6107" s="12"/>
      <c r="I6107" s="12"/>
      <c r="J6107" s="12"/>
      <c r="K6107" s="12"/>
      <c r="L6107" s="10"/>
      <c r="M6107" s="10"/>
      <c r="N6107" s="11" t="str">
        <f t="shared" si="197"/>
        <v/>
      </c>
      <c r="O6107" s="49" t="str">
        <f t="shared" si="198"/>
        <v/>
      </c>
      <c r="P6107" s="46" t="str">
        <f>IF(A6107="","",VLOOKUP(A6107,'Account Codes '!$B$4:$D$263,3,FALSE))</f>
        <v/>
      </c>
      <c r="Q6107" s="46" t="str">
        <f>IF(F6107="","",VLOOKUP(F6107,'Class Codes'!$A$4:$B$1221,2,FALSE))</f>
        <v/>
      </c>
    </row>
    <row r="6108" spans="1:17" s="50" customFormat="1" x14ac:dyDescent="0.3">
      <c r="A6108" s="33"/>
      <c r="B6108" s="8" t="str">
        <f>IF(NOT(ISBLANK(A6108)),VLOOKUP(A6108,'Account Codes '!$B$4:$C$263,2,FALSE),"")</f>
        <v/>
      </c>
      <c r="C6108" s="6"/>
      <c r="D6108" s="6"/>
      <c r="E6108" s="6"/>
      <c r="F6108" s="7"/>
      <c r="G6108" s="12"/>
      <c r="H6108" s="12"/>
      <c r="I6108" s="12"/>
      <c r="J6108" s="12"/>
      <c r="K6108" s="12"/>
      <c r="L6108" s="10"/>
      <c r="M6108" s="10"/>
      <c r="N6108" s="11" t="str">
        <f t="shared" si="197"/>
        <v/>
      </c>
      <c r="O6108" s="49" t="str">
        <f t="shared" si="198"/>
        <v/>
      </c>
      <c r="P6108" s="46" t="str">
        <f>IF(A6108="","",VLOOKUP(A6108,'Account Codes '!$B$4:$D$263,3,FALSE))</f>
        <v/>
      </c>
      <c r="Q6108" s="46" t="str">
        <f>IF(F6108="","",VLOOKUP(F6108,'Class Codes'!$A$4:$B$1221,2,FALSE))</f>
        <v/>
      </c>
    </row>
    <row r="6109" spans="1:17" s="50" customFormat="1" x14ac:dyDescent="0.3">
      <c r="A6109" s="33"/>
      <c r="B6109" s="8" t="str">
        <f>IF(NOT(ISBLANK(A6109)),VLOOKUP(A6109,'Account Codes '!$B$4:$C$263,2,FALSE),"")</f>
        <v/>
      </c>
      <c r="C6109" s="6"/>
      <c r="D6109" s="6"/>
      <c r="E6109" s="6"/>
      <c r="F6109" s="7"/>
      <c r="G6109" s="12"/>
      <c r="H6109" s="12"/>
      <c r="I6109" s="12"/>
      <c r="J6109" s="12"/>
      <c r="K6109" s="12"/>
      <c r="L6109" s="10"/>
      <c r="M6109" s="10"/>
      <c r="N6109" s="11" t="str">
        <f t="shared" si="197"/>
        <v/>
      </c>
      <c r="O6109" s="49" t="str">
        <f t="shared" si="198"/>
        <v/>
      </c>
      <c r="P6109" s="46" t="str">
        <f>IF(A6109="","",VLOOKUP(A6109,'Account Codes '!$B$4:$D$263,3,FALSE))</f>
        <v/>
      </c>
      <c r="Q6109" s="46" t="str">
        <f>IF(F6109="","",VLOOKUP(F6109,'Class Codes'!$A$4:$B$1221,2,FALSE))</f>
        <v/>
      </c>
    </row>
    <row r="6110" spans="1:17" s="50" customFormat="1" x14ac:dyDescent="0.3">
      <c r="A6110" s="33"/>
      <c r="B6110" s="8" t="str">
        <f>IF(NOT(ISBLANK(A6110)),VLOOKUP(A6110,'Account Codes '!$B$4:$C$263,2,FALSE),"")</f>
        <v/>
      </c>
      <c r="C6110" s="6"/>
      <c r="D6110" s="6"/>
      <c r="E6110" s="6"/>
      <c r="F6110" s="7"/>
      <c r="G6110" s="12"/>
      <c r="H6110" s="12"/>
      <c r="I6110" s="12"/>
      <c r="J6110" s="12"/>
      <c r="K6110" s="12"/>
      <c r="L6110" s="10"/>
      <c r="M6110" s="10"/>
      <c r="N6110" s="11" t="str">
        <f t="shared" si="197"/>
        <v/>
      </c>
      <c r="O6110" s="49" t="str">
        <f t="shared" si="198"/>
        <v/>
      </c>
      <c r="P6110" s="46" t="str">
        <f>IF(A6110="","",VLOOKUP(A6110,'Account Codes '!$B$4:$D$263,3,FALSE))</f>
        <v/>
      </c>
      <c r="Q6110" s="46" t="str">
        <f>IF(F6110="","",VLOOKUP(F6110,'Class Codes'!$A$4:$B$1221,2,FALSE))</f>
        <v/>
      </c>
    </row>
    <row r="6111" spans="1:17" s="50" customFormat="1" x14ac:dyDescent="0.3">
      <c r="A6111" s="33"/>
      <c r="B6111" s="8" t="str">
        <f>IF(NOT(ISBLANK(A6111)),VLOOKUP(A6111,'Account Codes '!$B$4:$C$263,2,FALSE),"")</f>
        <v/>
      </c>
      <c r="C6111" s="6"/>
      <c r="D6111" s="6"/>
      <c r="E6111" s="6"/>
      <c r="F6111" s="7"/>
      <c r="G6111" s="12"/>
      <c r="H6111" s="12"/>
      <c r="I6111" s="12"/>
      <c r="J6111" s="12"/>
      <c r="K6111" s="12"/>
      <c r="L6111" s="10"/>
      <c r="M6111" s="10"/>
      <c r="N6111" s="11" t="str">
        <f t="shared" si="197"/>
        <v/>
      </c>
      <c r="O6111" s="49" t="str">
        <f t="shared" si="198"/>
        <v/>
      </c>
      <c r="P6111" s="46" t="str">
        <f>IF(A6111="","",VLOOKUP(A6111,'Account Codes '!$B$4:$D$263,3,FALSE))</f>
        <v/>
      </c>
      <c r="Q6111" s="46" t="str">
        <f>IF(F6111="","",VLOOKUP(F6111,'Class Codes'!$A$4:$B$1221,2,FALSE))</f>
        <v/>
      </c>
    </row>
    <row r="6112" spans="1:17" s="50" customFormat="1" x14ac:dyDescent="0.3">
      <c r="A6112" s="33"/>
      <c r="B6112" s="8" t="str">
        <f>IF(NOT(ISBLANK(A6112)),VLOOKUP(A6112,'Account Codes '!$B$4:$C$263,2,FALSE),"")</f>
        <v/>
      </c>
      <c r="C6112" s="6"/>
      <c r="D6112" s="6"/>
      <c r="E6112" s="6"/>
      <c r="F6112" s="7"/>
      <c r="G6112" s="12"/>
      <c r="H6112" s="12"/>
      <c r="I6112" s="12"/>
      <c r="J6112" s="12"/>
      <c r="K6112" s="12"/>
      <c r="L6112" s="10"/>
      <c r="M6112" s="10"/>
      <c r="N6112" s="11" t="str">
        <f t="shared" si="197"/>
        <v/>
      </c>
      <c r="O6112" s="49" t="str">
        <f t="shared" si="198"/>
        <v/>
      </c>
      <c r="P6112" s="46" t="str">
        <f>IF(A6112="","",VLOOKUP(A6112,'Account Codes '!$B$4:$D$263,3,FALSE))</f>
        <v/>
      </c>
      <c r="Q6112" s="46" t="str">
        <f>IF(F6112="","",VLOOKUP(F6112,'Class Codes'!$A$4:$B$1221,2,FALSE))</f>
        <v/>
      </c>
    </row>
    <row r="6113" spans="1:17" s="50" customFormat="1" x14ac:dyDescent="0.3">
      <c r="A6113" s="33"/>
      <c r="B6113" s="8" t="str">
        <f>IF(NOT(ISBLANK(A6113)),VLOOKUP(A6113,'Account Codes '!$B$4:$C$263,2,FALSE),"")</f>
        <v/>
      </c>
      <c r="C6113" s="6"/>
      <c r="D6113" s="6"/>
      <c r="E6113" s="6"/>
      <c r="F6113" s="7"/>
      <c r="G6113" s="12"/>
      <c r="H6113" s="12"/>
      <c r="I6113" s="12"/>
      <c r="J6113" s="12"/>
      <c r="K6113" s="12"/>
      <c r="L6113" s="10"/>
      <c r="M6113" s="10"/>
      <c r="N6113" s="11" t="str">
        <f t="shared" si="197"/>
        <v/>
      </c>
      <c r="O6113" s="49" t="str">
        <f t="shared" si="198"/>
        <v/>
      </c>
      <c r="P6113" s="46" t="str">
        <f>IF(A6113="","",VLOOKUP(A6113,'Account Codes '!$B$4:$D$263,3,FALSE))</f>
        <v/>
      </c>
      <c r="Q6113" s="46" t="str">
        <f>IF(F6113="","",VLOOKUP(F6113,'Class Codes'!$A$4:$B$1221,2,FALSE))</f>
        <v/>
      </c>
    </row>
    <row r="6114" spans="1:17" s="50" customFormat="1" x14ac:dyDescent="0.3">
      <c r="A6114" s="33"/>
      <c r="B6114" s="8" t="str">
        <f>IF(NOT(ISBLANK(A6114)),VLOOKUP(A6114,'Account Codes '!$B$4:$C$263,2,FALSE),"")</f>
        <v/>
      </c>
      <c r="C6114" s="6"/>
      <c r="D6114" s="6"/>
      <c r="E6114" s="6"/>
      <c r="F6114" s="7"/>
      <c r="G6114" s="12"/>
      <c r="H6114" s="12"/>
      <c r="I6114" s="12"/>
      <c r="J6114" s="12"/>
      <c r="K6114" s="12"/>
      <c r="L6114" s="10"/>
      <c r="M6114" s="10"/>
      <c r="N6114" s="11" t="str">
        <f t="shared" si="197"/>
        <v/>
      </c>
      <c r="O6114" s="49" t="str">
        <f t="shared" si="198"/>
        <v/>
      </c>
      <c r="P6114" s="46" t="str">
        <f>IF(A6114="","",VLOOKUP(A6114,'Account Codes '!$B$4:$D$263,3,FALSE))</f>
        <v/>
      </c>
      <c r="Q6114" s="46" t="str">
        <f>IF(F6114="","",VLOOKUP(F6114,'Class Codes'!$A$4:$B$1221,2,FALSE))</f>
        <v/>
      </c>
    </row>
    <row r="6115" spans="1:17" s="50" customFormat="1" x14ac:dyDescent="0.3">
      <c r="A6115" s="33"/>
      <c r="B6115" s="8" t="str">
        <f>IF(NOT(ISBLANK(A6115)),VLOOKUP(A6115,'Account Codes '!$B$4:$C$263,2,FALSE),"")</f>
        <v/>
      </c>
      <c r="C6115" s="6"/>
      <c r="D6115" s="6"/>
      <c r="E6115" s="6"/>
      <c r="F6115" s="7"/>
      <c r="G6115" s="12"/>
      <c r="H6115" s="12"/>
      <c r="I6115" s="12"/>
      <c r="J6115" s="12"/>
      <c r="K6115" s="12"/>
      <c r="L6115" s="10"/>
      <c r="M6115" s="10"/>
      <c r="N6115" s="11" t="str">
        <f t="shared" si="197"/>
        <v/>
      </c>
      <c r="O6115" s="49" t="str">
        <f t="shared" si="198"/>
        <v/>
      </c>
      <c r="P6115" s="46" t="str">
        <f>IF(A6115="","",VLOOKUP(A6115,'Account Codes '!$B$4:$D$263,3,FALSE))</f>
        <v/>
      </c>
      <c r="Q6115" s="46" t="str">
        <f>IF(F6115="","",VLOOKUP(F6115,'Class Codes'!$A$4:$B$1221,2,FALSE))</f>
        <v/>
      </c>
    </row>
    <row r="6116" spans="1:17" s="50" customFormat="1" x14ac:dyDescent="0.3">
      <c r="A6116" s="33"/>
      <c r="B6116" s="8" t="str">
        <f>IF(NOT(ISBLANK(A6116)),VLOOKUP(A6116,'Account Codes '!$B$4:$C$263,2,FALSE),"")</f>
        <v/>
      </c>
      <c r="C6116" s="6"/>
      <c r="D6116" s="6"/>
      <c r="E6116" s="6"/>
      <c r="F6116" s="7"/>
      <c r="G6116" s="12"/>
      <c r="H6116" s="12"/>
      <c r="I6116" s="12"/>
      <c r="J6116" s="12"/>
      <c r="K6116" s="12"/>
      <c r="L6116" s="10"/>
      <c r="M6116" s="10"/>
      <c r="N6116" s="11" t="str">
        <f t="shared" si="197"/>
        <v/>
      </c>
      <c r="O6116" s="49" t="str">
        <f t="shared" si="198"/>
        <v/>
      </c>
      <c r="P6116" s="46" t="str">
        <f>IF(A6116="","",VLOOKUP(A6116,'Account Codes '!$B$4:$D$263,3,FALSE))</f>
        <v/>
      </c>
      <c r="Q6116" s="46" t="str">
        <f>IF(F6116="","",VLOOKUP(F6116,'Class Codes'!$A$4:$B$1221,2,FALSE))</f>
        <v/>
      </c>
    </row>
    <row r="6117" spans="1:17" s="50" customFormat="1" x14ac:dyDescent="0.3">
      <c r="A6117" s="33"/>
      <c r="B6117" s="8" t="str">
        <f>IF(NOT(ISBLANK(A6117)),VLOOKUP(A6117,'Account Codes '!$B$4:$C$263,2,FALSE),"")</f>
        <v/>
      </c>
      <c r="C6117" s="6"/>
      <c r="D6117" s="6"/>
      <c r="E6117" s="6"/>
      <c r="F6117" s="7"/>
      <c r="G6117" s="12"/>
      <c r="H6117" s="12"/>
      <c r="I6117" s="12"/>
      <c r="J6117" s="12"/>
      <c r="K6117" s="12"/>
      <c r="L6117" s="10"/>
      <c r="M6117" s="10"/>
      <c r="N6117" s="11" t="str">
        <f t="shared" si="197"/>
        <v/>
      </c>
      <c r="O6117" s="49" t="str">
        <f t="shared" si="198"/>
        <v/>
      </c>
      <c r="P6117" s="46" t="str">
        <f>IF(A6117="","",VLOOKUP(A6117,'Account Codes '!$B$4:$D$263,3,FALSE))</f>
        <v/>
      </c>
      <c r="Q6117" s="46" t="str">
        <f>IF(F6117="","",VLOOKUP(F6117,'Class Codes'!$A$4:$B$1221,2,FALSE))</f>
        <v/>
      </c>
    </row>
    <row r="6118" spans="1:17" s="50" customFormat="1" x14ac:dyDescent="0.3">
      <c r="A6118" s="33"/>
      <c r="B6118" s="8" t="str">
        <f>IF(NOT(ISBLANK(A6118)),VLOOKUP(A6118,'Account Codes '!$B$4:$C$263,2,FALSE),"")</f>
        <v/>
      </c>
      <c r="C6118" s="6"/>
      <c r="D6118" s="6"/>
      <c r="E6118" s="6"/>
      <c r="F6118" s="7"/>
      <c r="G6118" s="12"/>
      <c r="H6118" s="12"/>
      <c r="I6118" s="12"/>
      <c r="J6118" s="12"/>
      <c r="K6118" s="12"/>
      <c r="L6118" s="10"/>
      <c r="M6118" s="10"/>
      <c r="N6118" s="11" t="str">
        <f t="shared" si="197"/>
        <v/>
      </c>
      <c r="O6118" s="49" t="str">
        <f t="shared" si="198"/>
        <v/>
      </c>
      <c r="P6118" s="46" t="str">
        <f>IF(A6118="","",VLOOKUP(A6118,'Account Codes '!$B$4:$D$263,3,FALSE))</f>
        <v/>
      </c>
      <c r="Q6118" s="46" t="str">
        <f>IF(F6118="","",VLOOKUP(F6118,'Class Codes'!$A$4:$B$1221,2,FALSE))</f>
        <v/>
      </c>
    </row>
    <row r="6119" spans="1:17" s="50" customFormat="1" x14ac:dyDescent="0.3">
      <c r="A6119" s="33"/>
      <c r="B6119" s="8" t="str">
        <f>IF(NOT(ISBLANK(A6119)),VLOOKUP(A6119,'Account Codes '!$B$4:$C$263,2,FALSE),"")</f>
        <v/>
      </c>
      <c r="C6119" s="6"/>
      <c r="D6119" s="6"/>
      <c r="E6119" s="6"/>
      <c r="F6119" s="7"/>
      <c r="G6119" s="12"/>
      <c r="H6119" s="12"/>
      <c r="I6119" s="12"/>
      <c r="J6119" s="12"/>
      <c r="K6119" s="12"/>
      <c r="L6119" s="10"/>
      <c r="M6119" s="10"/>
      <c r="N6119" s="11" t="str">
        <f t="shared" si="197"/>
        <v/>
      </c>
      <c r="O6119" s="49" t="str">
        <f t="shared" si="198"/>
        <v/>
      </c>
      <c r="P6119" s="46" t="str">
        <f>IF(A6119="","",VLOOKUP(A6119,'Account Codes '!$B$4:$D$263,3,FALSE))</f>
        <v/>
      </c>
      <c r="Q6119" s="46" t="str">
        <f>IF(F6119="","",VLOOKUP(F6119,'Class Codes'!$A$4:$B$1221,2,FALSE))</f>
        <v/>
      </c>
    </row>
    <row r="6120" spans="1:17" s="50" customFormat="1" x14ac:dyDescent="0.3">
      <c r="A6120" s="33"/>
      <c r="B6120" s="8" t="str">
        <f>IF(NOT(ISBLANK(A6120)),VLOOKUP(A6120,'Account Codes '!$B$4:$C$263,2,FALSE),"")</f>
        <v/>
      </c>
      <c r="C6120" s="6"/>
      <c r="D6120" s="6"/>
      <c r="E6120" s="6"/>
      <c r="F6120" s="7"/>
      <c r="G6120" s="12"/>
      <c r="H6120" s="12"/>
      <c r="I6120" s="12"/>
      <c r="J6120" s="12"/>
      <c r="K6120" s="12"/>
      <c r="L6120" s="10"/>
      <c r="M6120" s="10"/>
      <c r="N6120" s="11" t="str">
        <f t="shared" si="197"/>
        <v/>
      </c>
      <c r="O6120" s="49" t="str">
        <f t="shared" si="198"/>
        <v/>
      </c>
      <c r="P6120" s="46" t="str">
        <f>IF(A6120="","",VLOOKUP(A6120,'Account Codes '!$B$4:$D$263,3,FALSE))</f>
        <v/>
      </c>
      <c r="Q6120" s="46" t="str">
        <f>IF(F6120="","",VLOOKUP(F6120,'Class Codes'!$A$4:$B$1221,2,FALSE))</f>
        <v/>
      </c>
    </row>
    <row r="6121" spans="1:17" s="50" customFormat="1" x14ac:dyDescent="0.3">
      <c r="A6121" s="33"/>
      <c r="B6121" s="8" t="str">
        <f>IF(NOT(ISBLANK(A6121)),VLOOKUP(A6121,'Account Codes '!$B$4:$C$263,2,FALSE),"")</f>
        <v/>
      </c>
      <c r="C6121" s="6"/>
      <c r="D6121" s="6"/>
      <c r="E6121" s="6"/>
      <c r="F6121" s="7"/>
      <c r="G6121" s="12"/>
      <c r="H6121" s="12"/>
      <c r="I6121" s="12"/>
      <c r="J6121" s="12"/>
      <c r="K6121" s="12"/>
      <c r="L6121" s="10"/>
      <c r="M6121" s="10"/>
      <c r="N6121" s="11" t="str">
        <f t="shared" si="197"/>
        <v/>
      </c>
      <c r="O6121" s="49" t="str">
        <f t="shared" si="198"/>
        <v/>
      </c>
      <c r="P6121" s="46" t="str">
        <f>IF(A6121="","",VLOOKUP(A6121,'Account Codes '!$B$4:$D$263,3,FALSE))</f>
        <v/>
      </c>
      <c r="Q6121" s="46" t="str">
        <f>IF(F6121="","",VLOOKUP(F6121,'Class Codes'!$A$4:$B$1221,2,FALSE))</f>
        <v/>
      </c>
    </row>
    <row r="6122" spans="1:17" s="50" customFormat="1" x14ac:dyDescent="0.3">
      <c r="A6122" s="33"/>
      <c r="B6122" s="8" t="str">
        <f>IF(NOT(ISBLANK(A6122)),VLOOKUP(A6122,'Account Codes '!$B$4:$C$263,2,FALSE),"")</f>
        <v/>
      </c>
      <c r="C6122" s="6"/>
      <c r="D6122" s="6"/>
      <c r="E6122" s="6"/>
      <c r="F6122" s="7"/>
      <c r="G6122" s="12"/>
      <c r="H6122" s="12"/>
      <c r="I6122" s="12"/>
      <c r="J6122" s="12"/>
      <c r="K6122" s="12"/>
      <c r="L6122" s="10"/>
      <c r="M6122" s="10"/>
      <c r="N6122" s="11" t="str">
        <f t="shared" si="197"/>
        <v/>
      </c>
      <c r="O6122" s="49" t="str">
        <f t="shared" si="198"/>
        <v/>
      </c>
      <c r="P6122" s="46" t="str">
        <f>IF(A6122="","",VLOOKUP(A6122,'Account Codes '!$B$4:$D$263,3,FALSE))</f>
        <v/>
      </c>
      <c r="Q6122" s="46" t="str">
        <f>IF(F6122="","",VLOOKUP(F6122,'Class Codes'!$A$4:$B$1221,2,FALSE))</f>
        <v/>
      </c>
    </row>
    <row r="6123" spans="1:17" s="50" customFormat="1" x14ac:dyDescent="0.3">
      <c r="A6123" s="33"/>
      <c r="B6123" s="8" t="str">
        <f>IF(NOT(ISBLANK(A6123)),VLOOKUP(A6123,'Account Codes '!$B$4:$C$263,2,FALSE),"")</f>
        <v/>
      </c>
      <c r="C6123" s="6"/>
      <c r="D6123" s="6"/>
      <c r="E6123" s="6"/>
      <c r="F6123" s="7"/>
      <c r="G6123" s="12"/>
      <c r="H6123" s="12"/>
      <c r="I6123" s="12"/>
      <c r="J6123" s="12"/>
      <c r="K6123" s="12"/>
      <c r="L6123" s="10"/>
      <c r="M6123" s="10"/>
      <c r="N6123" s="11" t="str">
        <f t="shared" si="197"/>
        <v/>
      </c>
      <c r="O6123" s="49" t="str">
        <f t="shared" si="198"/>
        <v/>
      </c>
      <c r="P6123" s="46" t="str">
        <f>IF(A6123="","",VLOOKUP(A6123,'Account Codes '!$B$4:$D$263,3,FALSE))</f>
        <v/>
      </c>
      <c r="Q6123" s="46" t="str">
        <f>IF(F6123="","",VLOOKUP(F6123,'Class Codes'!$A$4:$B$1221,2,FALSE))</f>
        <v/>
      </c>
    </row>
    <row r="6124" spans="1:17" s="50" customFormat="1" x14ac:dyDescent="0.3">
      <c r="A6124" s="33"/>
      <c r="B6124" s="8" t="str">
        <f>IF(NOT(ISBLANK(A6124)),VLOOKUP(A6124,'Account Codes '!$B$4:$C$263,2,FALSE),"")</f>
        <v/>
      </c>
      <c r="C6124" s="6"/>
      <c r="D6124" s="6"/>
      <c r="E6124" s="6"/>
      <c r="F6124" s="7"/>
      <c r="G6124" s="12"/>
      <c r="H6124" s="12"/>
      <c r="I6124" s="12"/>
      <c r="J6124" s="12"/>
      <c r="K6124" s="12"/>
      <c r="L6124" s="10"/>
      <c r="M6124" s="10"/>
      <c r="N6124" s="11" t="str">
        <f t="shared" si="197"/>
        <v/>
      </c>
      <c r="O6124" s="49" t="str">
        <f t="shared" si="198"/>
        <v/>
      </c>
      <c r="P6124" s="46" t="str">
        <f>IF(A6124="","",VLOOKUP(A6124,'Account Codes '!$B$4:$D$263,3,FALSE))</f>
        <v/>
      </c>
      <c r="Q6124" s="46" t="str">
        <f>IF(F6124="","",VLOOKUP(F6124,'Class Codes'!$A$4:$B$1221,2,FALSE))</f>
        <v/>
      </c>
    </row>
    <row r="6125" spans="1:17" s="50" customFormat="1" x14ac:dyDescent="0.3">
      <c r="A6125" s="33"/>
      <c r="B6125" s="8" t="str">
        <f>IF(NOT(ISBLANK(A6125)),VLOOKUP(A6125,'Account Codes '!$B$4:$C$263,2,FALSE),"")</f>
        <v/>
      </c>
      <c r="C6125" s="6"/>
      <c r="D6125" s="6"/>
      <c r="E6125" s="6"/>
      <c r="F6125" s="7"/>
      <c r="G6125" s="12"/>
      <c r="H6125" s="12"/>
      <c r="I6125" s="12"/>
      <c r="J6125" s="12"/>
      <c r="K6125" s="12"/>
      <c r="L6125" s="10"/>
      <c r="M6125" s="10"/>
      <c r="N6125" s="11" t="str">
        <f t="shared" si="197"/>
        <v/>
      </c>
      <c r="O6125" s="49" t="str">
        <f t="shared" si="198"/>
        <v/>
      </c>
      <c r="P6125" s="46" t="str">
        <f>IF(A6125="","",VLOOKUP(A6125,'Account Codes '!$B$4:$D$263,3,FALSE))</f>
        <v/>
      </c>
      <c r="Q6125" s="46" t="str">
        <f>IF(F6125="","",VLOOKUP(F6125,'Class Codes'!$A$4:$B$1221,2,FALSE))</f>
        <v/>
      </c>
    </row>
    <row r="6126" spans="1:17" s="50" customFormat="1" x14ac:dyDescent="0.3">
      <c r="A6126" s="33"/>
      <c r="B6126" s="8" t="str">
        <f>IF(NOT(ISBLANK(A6126)),VLOOKUP(A6126,'Account Codes '!$B$4:$C$263,2,FALSE),"")</f>
        <v/>
      </c>
      <c r="C6126" s="6"/>
      <c r="D6126" s="6"/>
      <c r="E6126" s="6"/>
      <c r="F6126" s="7"/>
      <c r="G6126" s="12"/>
      <c r="H6126" s="12"/>
      <c r="I6126" s="12"/>
      <c r="J6126" s="12"/>
      <c r="K6126" s="12"/>
      <c r="L6126" s="10"/>
      <c r="M6126" s="10"/>
      <c r="N6126" s="11" t="str">
        <f t="shared" si="197"/>
        <v/>
      </c>
      <c r="O6126" s="49" t="str">
        <f t="shared" si="198"/>
        <v/>
      </c>
      <c r="P6126" s="46" t="str">
        <f>IF(A6126="","",VLOOKUP(A6126,'Account Codes '!$B$4:$D$263,3,FALSE))</f>
        <v/>
      </c>
      <c r="Q6126" s="46" t="str">
        <f>IF(F6126="","",VLOOKUP(F6126,'Class Codes'!$A$4:$B$1221,2,FALSE))</f>
        <v/>
      </c>
    </row>
    <row r="6127" spans="1:17" s="50" customFormat="1" x14ac:dyDescent="0.3">
      <c r="A6127" s="33"/>
      <c r="B6127" s="8" t="str">
        <f>IF(NOT(ISBLANK(A6127)),VLOOKUP(A6127,'Account Codes '!$B$4:$C$263,2,FALSE),"")</f>
        <v/>
      </c>
      <c r="C6127" s="6"/>
      <c r="D6127" s="6"/>
      <c r="E6127" s="6"/>
      <c r="F6127" s="7"/>
      <c r="G6127" s="12"/>
      <c r="H6127" s="12"/>
      <c r="I6127" s="12"/>
      <c r="J6127" s="12"/>
      <c r="K6127" s="12"/>
      <c r="L6127" s="10"/>
      <c r="M6127" s="10"/>
      <c r="N6127" s="11" t="str">
        <f t="shared" si="197"/>
        <v/>
      </c>
      <c r="O6127" s="49" t="str">
        <f t="shared" si="198"/>
        <v/>
      </c>
      <c r="P6127" s="46" t="str">
        <f>IF(A6127="","",VLOOKUP(A6127,'Account Codes '!$B$4:$D$263,3,FALSE))</f>
        <v/>
      </c>
      <c r="Q6127" s="46" t="str">
        <f>IF(F6127="","",VLOOKUP(F6127,'Class Codes'!$A$4:$B$1221,2,FALSE))</f>
        <v/>
      </c>
    </row>
    <row r="6128" spans="1:17" s="50" customFormat="1" x14ac:dyDescent="0.3">
      <c r="A6128" s="33"/>
      <c r="B6128" s="8" t="str">
        <f>IF(NOT(ISBLANK(A6128)),VLOOKUP(A6128,'Account Codes '!$B$4:$C$263,2,FALSE),"")</f>
        <v/>
      </c>
      <c r="C6128" s="6"/>
      <c r="D6128" s="6"/>
      <c r="E6128" s="6"/>
      <c r="F6128" s="7"/>
      <c r="G6128" s="12"/>
      <c r="H6128" s="12"/>
      <c r="I6128" s="12"/>
      <c r="J6128" s="12"/>
      <c r="K6128" s="12"/>
      <c r="L6128" s="10"/>
      <c r="M6128" s="10"/>
      <c r="N6128" s="11" t="str">
        <f t="shared" si="197"/>
        <v/>
      </c>
      <c r="O6128" s="49" t="str">
        <f t="shared" si="198"/>
        <v/>
      </c>
      <c r="P6128" s="46" t="str">
        <f>IF(A6128="","",VLOOKUP(A6128,'Account Codes '!$B$4:$D$263,3,FALSE))</f>
        <v/>
      </c>
      <c r="Q6128" s="46" t="str">
        <f>IF(F6128="","",VLOOKUP(F6128,'Class Codes'!$A$4:$B$1221,2,FALSE))</f>
        <v/>
      </c>
    </row>
    <row r="6129" spans="1:17" s="50" customFormat="1" x14ac:dyDescent="0.3">
      <c r="A6129" s="33"/>
      <c r="B6129" s="8" t="str">
        <f>IF(NOT(ISBLANK(A6129)),VLOOKUP(A6129,'Account Codes '!$B$4:$C$263,2,FALSE),"")</f>
        <v/>
      </c>
      <c r="C6129" s="6"/>
      <c r="D6129" s="6"/>
      <c r="E6129" s="6"/>
      <c r="F6129" s="7"/>
      <c r="G6129" s="12"/>
      <c r="H6129" s="12"/>
      <c r="I6129" s="12"/>
      <c r="J6129" s="12"/>
      <c r="K6129" s="12"/>
      <c r="L6129" s="10"/>
      <c r="M6129" s="10"/>
      <c r="N6129" s="11" t="str">
        <f t="shared" si="197"/>
        <v/>
      </c>
      <c r="O6129" s="49" t="str">
        <f t="shared" si="198"/>
        <v/>
      </c>
      <c r="P6129" s="46" t="str">
        <f>IF(A6129="","",VLOOKUP(A6129,'Account Codes '!$B$4:$D$263,3,FALSE))</f>
        <v/>
      </c>
      <c r="Q6129" s="46" t="str">
        <f>IF(F6129="","",VLOOKUP(F6129,'Class Codes'!$A$4:$B$1221,2,FALSE))</f>
        <v/>
      </c>
    </row>
    <row r="6130" spans="1:17" s="50" customFormat="1" x14ac:dyDescent="0.3">
      <c r="A6130" s="33"/>
      <c r="B6130" s="8" t="str">
        <f>IF(NOT(ISBLANK(A6130)),VLOOKUP(A6130,'Account Codes '!$B$4:$C$263,2,FALSE),"")</f>
        <v/>
      </c>
      <c r="C6130" s="6"/>
      <c r="D6130" s="6"/>
      <c r="E6130" s="6"/>
      <c r="F6130" s="7"/>
      <c r="G6130" s="12"/>
      <c r="H6130" s="12"/>
      <c r="I6130" s="12"/>
      <c r="J6130" s="12"/>
      <c r="K6130" s="12"/>
      <c r="L6130" s="10"/>
      <c r="M6130" s="10"/>
      <c r="N6130" s="11" t="str">
        <f t="shared" si="197"/>
        <v/>
      </c>
      <c r="O6130" s="49" t="str">
        <f t="shared" si="198"/>
        <v/>
      </c>
      <c r="P6130" s="46" t="str">
        <f>IF(A6130="","",VLOOKUP(A6130,'Account Codes '!$B$4:$D$263,3,FALSE))</f>
        <v/>
      </c>
      <c r="Q6130" s="46" t="str">
        <f>IF(F6130="","",VLOOKUP(F6130,'Class Codes'!$A$4:$B$1221,2,FALSE))</f>
        <v/>
      </c>
    </row>
    <row r="6131" spans="1:17" s="50" customFormat="1" x14ac:dyDescent="0.3">
      <c r="A6131" s="33"/>
      <c r="B6131" s="8" t="str">
        <f>IF(NOT(ISBLANK(A6131)),VLOOKUP(A6131,'Account Codes '!$B$4:$C$263,2,FALSE),"")</f>
        <v/>
      </c>
      <c r="C6131" s="6"/>
      <c r="D6131" s="6"/>
      <c r="E6131" s="6"/>
      <c r="F6131" s="7"/>
      <c r="G6131" s="12"/>
      <c r="H6131" s="12"/>
      <c r="I6131" s="12"/>
      <c r="J6131" s="12"/>
      <c r="K6131" s="12"/>
      <c r="L6131" s="10"/>
      <c r="M6131" s="10"/>
      <c r="N6131" s="11" t="str">
        <f t="shared" si="197"/>
        <v/>
      </c>
      <c r="O6131" s="49" t="str">
        <f t="shared" si="198"/>
        <v/>
      </c>
      <c r="P6131" s="46" t="str">
        <f>IF(A6131="","",VLOOKUP(A6131,'Account Codes '!$B$4:$D$263,3,FALSE))</f>
        <v/>
      </c>
      <c r="Q6131" s="46" t="str">
        <f>IF(F6131="","",VLOOKUP(F6131,'Class Codes'!$A$4:$B$1221,2,FALSE))</f>
        <v/>
      </c>
    </row>
    <row r="6132" spans="1:17" s="50" customFormat="1" x14ac:dyDescent="0.3">
      <c r="A6132" s="33"/>
      <c r="B6132" s="8" t="str">
        <f>IF(NOT(ISBLANK(A6132)),VLOOKUP(A6132,'Account Codes '!$B$4:$C$263,2,FALSE),"")</f>
        <v/>
      </c>
      <c r="C6132" s="6"/>
      <c r="D6132" s="6"/>
      <c r="E6132" s="6"/>
      <c r="F6132" s="7"/>
      <c r="G6132" s="12"/>
      <c r="H6132" s="12"/>
      <c r="I6132" s="12"/>
      <c r="J6132" s="12"/>
      <c r="K6132" s="12"/>
      <c r="L6132" s="10"/>
      <c r="M6132" s="10"/>
      <c r="N6132" s="11" t="str">
        <f t="shared" si="197"/>
        <v/>
      </c>
      <c r="O6132" s="49" t="str">
        <f t="shared" si="198"/>
        <v/>
      </c>
      <c r="P6132" s="46" t="str">
        <f>IF(A6132="","",VLOOKUP(A6132,'Account Codes '!$B$4:$D$263,3,FALSE))</f>
        <v/>
      </c>
      <c r="Q6132" s="46" t="str">
        <f>IF(F6132="","",VLOOKUP(F6132,'Class Codes'!$A$4:$B$1221,2,FALSE))</f>
        <v/>
      </c>
    </row>
    <row r="6133" spans="1:17" s="50" customFormat="1" x14ac:dyDescent="0.3">
      <c r="A6133" s="33"/>
      <c r="B6133" s="8" t="str">
        <f>IF(NOT(ISBLANK(A6133)),VLOOKUP(A6133,'Account Codes '!$B$4:$C$263,2,FALSE),"")</f>
        <v/>
      </c>
      <c r="C6133" s="6"/>
      <c r="D6133" s="6"/>
      <c r="E6133" s="6"/>
      <c r="F6133" s="7"/>
      <c r="G6133" s="12"/>
      <c r="H6133" s="12"/>
      <c r="I6133" s="12"/>
      <c r="J6133" s="12"/>
      <c r="K6133" s="12"/>
      <c r="L6133" s="10"/>
      <c r="M6133" s="10"/>
      <c r="N6133" s="11" t="str">
        <f t="shared" si="197"/>
        <v/>
      </c>
      <c r="O6133" s="49" t="str">
        <f t="shared" si="198"/>
        <v/>
      </c>
      <c r="P6133" s="46" t="str">
        <f>IF(A6133="","",VLOOKUP(A6133,'Account Codes '!$B$4:$D$263,3,FALSE))</f>
        <v/>
      </c>
      <c r="Q6133" s="46" t="str">
        <f>IF(F6133="","",VLOOKUP(F6133,'Class Codes'!$A$4:$B$1221,2,FALSE))</f>
        <v/>
      </c>
    </row>
    <row r="6134" spans="1:17" s="50" customFormat="1" x14ac:dyDescent="0.3">
      <c r="A6134" s="33"/>
      <c r="B6134" s="8" t="str">
        <f>IF(NOT(ISBLANK(A6134)),VLOOKUP(A6134,'Account Codes '!$B$4:$C$263,2,FALSE),"")</f>
        <v/>
      </c>
      <c r="C6134" s="6"/>
      <c r="D6134" s="6"/>
      <c r="E6134" s="6"/>
      <c r="F6134" s="7"/>
      <c r="G6134" s="12"/>
      <c r="H6134" s="12"/>
      <c r="I6134" s="12"/>
      <c r="J6134" s="12"/>
      <c r="K6134" s="12"/>
      <c r="L6134" s="10"/>
      <c r="M6134" s="10"/>
      <c r="N6134" s="11" t="str">
        <f t="shared" si="197"/>
        <v/>
      </c>
      <c r="O6134" s="49" t="str">
        <f t="shared" si="198"/>
        <v/>
      </c>
      <c r="P6134" s="46" t="str">
        <f>IF(A6134="","",VLOOKUP(A6134,'Account Codes '!$B$4:$D$263,3,FALSE))</f>
        <v/>
      </c>
      <c r="Q6134" s="46" t="str">
        <f>IF(F6134="","",VLOOKUP(F6134,'Class Codes'!$A$4:$B$1221,2,FALSE))</f>
        <v/>
      </c>
    </row>
    <row r="6135" spans="1:17" s="50" customFormat="1" x14ac:dyDescent="0.3">
      <c r="A6135" s="33"/>
      <c r="B6135" s="8" t="str">
        <f>IF(NOT(ISBLANK(A6135)),VLOOKUP(A6135,'Account Codes '!$B$4:$C$263,2,FALSE),"")</f>
        <v/>
      </c>
      <c r="C6135" s="6"/>
      <c r="D6135" s="6"/>
      <c r="E6135" s="6"/>
      <c r="F6135" s="7"/>
      <c r="G6135" s="12"/>
      <c r="H6135" s="12"/>
      <c r="I6135" s="12"/>
      <c r="J6135" s="12"/>
      <c r="K6135" s="12"/>
      <c r="L6135" s="10"/>
      <c r="M6135" s="10"/>
      <c r="N6135" s="11" t="str">
        <f t="shared" si="197"/>
        <v/>
      </c>
      <c r="O6135" s="49" t="str">
        <f t="shared" si="198"/>
        <v/>
      </c>
      <c r="P6135" s="46" t="str">
        <f>IF(A6135="","",VLOOKUP(A6135,'Account Codes '!$B$4:$D$263,3,FALSE))</f>
        <v/>
      </c>
      <c r="Q6135" s="46" t="str">
        <f>IF(F6135="","",VLOOKUP(F6135,'Class Codes'!$A$4:$B$1221,2,FALSE))</f>
        <v/>
      </c>
    </row>
    <row r="6136" spans="1:17" s="50" customFormat="1" x14ac:dyDescent="0.3">
      <c r="A6136" s="33"/>
      <c r="B6136" s="8" t="str">
        <f>IF(NOT(ISBLANK(A6136)),VLOOKUP(A6136,'Account Codes '!$B$4:$C$263,2,FALSE),"")</f>
        <v/>
      </c>
      <c r="C6136" s="6"/>
      <c r="D6136" s="6"/>
      <c r="E6136" s="6"/>
      <c r="F6136" s="7"/>
      <c r="G6136" s="12"/>
      <c r="H6136" s="12"/>
      <c r="I6136" s="12"/>
      <c r="J6136" s="12"/>
      <c r="K6136" s="12"/>
      <c r="L6136" s="10"/>
      <c r="M6136" s="10"/>
      <c r="N6136" s="11" t="str">
        <f t="shared" si="197"/>
        <v/>
      </c>
      <c r="O6136" s="49" t="str">
        <f t="shared" si="198"/>
        <v/>
      </c>
      <c r="P6136" s="46" t="str">
        <f>IF(A6136="","",VLOOKUP(A6136,'Account Codes '!$B$4:$D$263,3,FALSE))</f>
        <v/>
      </c>
      <c r="Q6136" s="46" t="str">
        <f>IF(F6136="","",VLOOKUP(F6136,'Class Codes'!$A$4:$B$1221,2,FALSE))</f>
        <v/>
      </c>
    </row>
    <row r="6137" spans="1:17" s="50" customFormat="1" x14ac:dyDescent="0.3">
      <c r="A6137" s="33"/>
      <c r="B6137" s="8" t="str">
        <f>IF(NOT(ISBLANK(A6137)),VLOOKUP(A6137,'Account Codes '!$B$4:$C$263,2,FALSE),"")</f>
        <v/>
      </c>
      <c r="C6137" s="6"/>
      <c r="D6137" s="6"/>
      <c r="E6137" s="6"/>
      <c r="F6137" s="7"/>
      <c r="G6137" s="12"/>
      <c r="H6137" s="12"/>
      <c r="I6137" s="12"/>
      <c r="J6137" s="12"/>
      <c r="K6137" s="12"/>
      <c r="L6137" s="10"/>
      <c r="M6137" s="10"/>
      <c r="N6137" s="11" t="str">
        <f t="shared" si="197"/>
        <v/>
      </c>
      <c r="O6137" s="49" t="str">
        <f t="shared" si="198"/>
        <v/>
      </c>
      <c r="P6137" s="46" t="str">
        <f>IF(A6137="","",VLOOKUP(A6137,'Account Codes '!$B$4:$D$263,3,FALSE))</f>
        <v/>
      </c>
      <c r="Q6137" s="46" t="str">
        <f>IF(F6137="","",VLOOKUP(F6137,'Class Codes'!$A$4:$B$1221,2,FALSE))</f>
        <v/>
      </c>
    </row>
    <row r="6138" spans="1:17" s="50" customFormat="1" x14ac:dyDescent="0.3">
      <c r="A6138" s="33"/>
      <c r="B6138" s="8" t="str">
        <f>IF(NOT(ISBLANK(A6138)),VLOOKUP(A6138,'Account Codes '!$B$4:$C$263,2,FALSE),"")</f>
        <v/>
      </c>
      <c r="C6138" s="6"/>
      <c r="D6138" s="6"/>
      <c r="E6138" s="6"/>
      <c r="F6138" s="7"/>
      <c r="G6138" s="12"/>
      <c r="H6138" s="12"/>
      <c r="I6138" s="12"/>
      <c r="J6138" s="12"/>
      <c r="K6138" s="12"/>
      <c r="L6138" s="10"/>
      <c r="M6138" s="10"/>
      <c r="N6138" s="11" t="str">
        <f t="shared" si="197"/>
        <v/>
      </c>
      <c r="O6138" s="49" t="str">
        <f t="shared" si="198"/>
        <v/>
      </c>
      <c r="P6138" s="46" t="str">
        <f>IF(A6138="","",VLOOKUP(A6138,'Account Codes '!$B$4:$D$263,3,FALSE))</f>
        <v/>
      </c>
      <c r="Q6138" s="46" t="str">
        <f>IF(F6138="","",VLOOKUP(F6138,'Class Codes'!$A$4:$B$1221,2,FALSE))</f>
        <v/>
      </c>
    </row>
    <row r="6139" spans="1:17" s="50" customFormat="1" x14ac:dyDescent="0.3">
      <c r="A6139" s="33"/>
      <c r="B6139" s="8" t="str">
        <f>IF(NOT(ISBLANK(A6139)),VLOOKUP(A6139,'Account Codes '!$B$4:$C$263,2,FALSE),"")</f>
        <v/>
      </c>
      <c r="C6139" s="6"/>
      <c r="D6139" s="6"/>
      <c r="E6139" s="6"/>
      <c r="F6139" s="7"/>
      <c r="G6139" s="12"/>
      <c r="H6139" s="12"/>
      <c r="I6139" s="12"/>
      <c r="J6139" s="12"/>
      <c r="K6139" s="12"/>
      <c r="L6139" s="10"/>
      <c r="M6139" s="10"/>
      <c r="N6139" s="11" t="str">
        <f t="shared" si="197"/>
        <v/>
      </c>
      <c r="O6139" s="49" t="str">
        <f t="shared" si="198"/>
        <v/>
      </c>
      <c r="P6139" s="46" t="str">
        <f>IF(A6139="","",VLOOKUP(A6139,'Account Codes '!$B$4:$D$263,3,FALSE))</f>
        <v/>
      </c>
      <c r="Q6139" s="46" t="str">
        <f>IF(F6139="","",VLOOKUP(F6139,'Class Codes'!$A$4:$B$1221,2,FALSE))</f>
        <v/>
      </c>
    </row>
    <row r="6140" spans="1:17" s="50" customFormat="1" x14ac:dyDescent="0.3">
      <c r="A6140" s="33"/>
      <c r="B6140" s="8" t="str">
        <f>IF(NOT(ISBLANK(A6140)),VLOOKUP(A6140,'Account Codes '!$B$4:$C$263,2,FALSE),"")</f>
        <v/>
      </c>
      <c r="C6140" s="6"/>
      <c r="D6140" s="6"/>
      <c r="E6140" s="6"/>
      <c r="F6140" s="7"/>
      <c r="G6140" s="12"/>
      <c r="H6140" s="12"/>
      <c r="I6140" s="12"/>
      <c r="J6140" s="12"/>
      <c r="K6140" s="12"/>
      <c r="L6140" s="10"/>
      <c r="M6140" s="10"/>
      <c r="N6140" s="11" t="str">
        <f t="shared" si="197"/>
        <v/>
      </c>
      <c r="O6140" s="49" t="str">
        <f t="shared" si="198"/>
        <v/>
      </c>
      <c r="P6140" s="46" t="str">
        <f>IF(A6140="","",VLOOKUP(A6140,'Account Codes '!$B$4:$D$263,3,FALSE))</f>
        <v/>
      </c>
      <c r="Q6140" s="46" t="str">
        <f>IF(F6140="","",VLOOKUP(F6140,'Class Codes'!$A$4:$B$1221,2,FALSE))</f>
        <v/>
      </c>
    </row>
    <row r="6141" spans="1:17" s="50" customFormat="1" x14ac:dyDescent="0.3">
      <c r="A6141" s="33"/>
      <c r="B6141" s="8" t="str">
        <f>IF(NOT(ISBLANK(A6141)),VLOOKUP(A6141,'Account Codes '!$B$4:$C$263,2,FALSE),"")</f>
        <v/>
      </c>
      <c r="C6141" s="6"/>
      <c r="D6141" s="6"/>
      <c r="E6141" s="6"/>
      <c r="F6141" s="7"/>
      <c r="G6141" s="12"/>
      <c r="H6141" s="12"/>
      <c r="I6141" s="12"/>
      <c r="J6141" s="12"/>
      <c r="K6141" s="12"/>
      <c r="L6141" s="10"/>
      <c r="M6141" s="10"/>
      <c r="N6141" s="11" t="str">
        <f t="shared" si="197"/>
        <v/>
      </c>
      <c r="O6141" s="49" t="str">
        <f t="shared" si="198"/>
        <v/>
      </c>
      <c r="P6141" s="46" t="str">
        <f>IF(A6141="","",VLOOKUP(A6141,'Account Codes '!$B$4:$D$263,3,FALSE))</f>
        <v/>
      </c>
      <c r="Q6141" s="46" t="str">
        <f>IF(F6141="","",VLOOKUP(F6141,'Class Codes'!$A$4:$B$1221,2,FALSE))</f>
        <v/>
      </c>
    </row>
    <row r="6142" spans="1:17" s="50" customFormat="1" x14ac:dyDescent="0.3">
      <c r="A6142" s="33"/>
      <c r="B6142" s="8" t="str">
        <f>IF(NOT(ISBLANK(A6142)),VLOOKUP(A6142,'Account Codes '!$B$4:$C$263,2,FALSE),"")</f>
        <v/>
      </c>
      <c r="C6142" s="6"/>
      <c r="D6142" s="6"/>
      <c r="E6142" s="6"/>
      <c r="F6142" s="7"/>
      <c r="G6142" s="12"/>
      <c r="H6142" s="12"/>
      <c r="I6142" s="12"/>
      <c r="J6142" s="12"/>
      <c r="K6142" s="12"/>
      <c r="L6142" s="10"/>
      <c r="M6142" s="10"/>
      <c r="N6142" s="11" t="str">
        <f t="shared" si="197"/>
        <v/>
      </c>
      <c r="O6142" s="49" t="str">
        <f t="shared" si="198"/>
        <v/>
      </c>
      <c r="P6142" s="46" t="str">
        <f>IF(A6142="","",VLOOKUP(A6142,'Account Codes '!$B$4:$D$263,3,FALSE))</f>
        <v/>
      </c>
      <c r="Q6142" s="46" t="str">
        <f>IF(F6142="","",VLOOKUP(F6142,'Class Codes'!$A$4:$B$1221,2,FALSE))</f>
        <v/>
      </c>
    </row>
    <row r="6143" spans="1:17" s="50" customFormat="1" x14ac:dyDescent="0.3">
      <c r="A6143" s="33"/>
      <c r="B6143" s="8" t="str">
        <f>IF(NOT(ISBLANK(A6143)),VLOOKUP(A6143,'Account Codes '!$B$4:$C$263,2,FALSE),"")</f>
        <v/>
      </c>
      <c r="C6143" s="6"/>
      <c r="D6143" s="6"/>
      <c r="E6143" s="6"/>
      <c r="F6143" s="7"/>
      <c r="G6143" s="12"/>
      <c r="H6143" s="12"/>
      <c r="I6143" s="12"/>
      <c r="J6143" s="12"/>
      <c r="K6143" s="12"/>
      <c r="L6143" s="10"/>
      <c r="M6143" s="10"/>
      <c r="N6143" s="11" t="str">
        <f t="shared" si="197"/>
        <v/>
      </c>
      <c r="O6143" s="49" t="str">
        <f t="shared" si="198"/>
        <v/>
      </c>
      <c r="P6143" s="46" t="str">
        <f>IF(A6143="","",VLOOKUP(A6143,'Account Codes '!$B$4:$D$263,3,FALSE))</f>
        <v/>
      </c>
      <c r="Q6143" s="46" t="str">
        <f>IF(F6143="","",VLOOKUP(F6143,'Class Codes'!$A$4:$B$1221,2,FALSE))</f>
        <v/>
      </c>
    </row>
    <row r="6144" spans="1:17" s="50" customFormat="1" x14ac:dyDescent="0.3">
      <c r="A6144" s="33"/>
      <c r="B6144" s="8" t="str">
        <f>IF(NOT(ISBLANK(A6144)),VLOOKUP(A6144,'Account Codes '!$B$4:$C$263,2,FALSE),"")</f>
        <v/>
      </c>
      <c r="C6144" s="6"/>
      <c r="D6144" s="6"/>
      <c r="E6144" s="6"/>
      <c r="F6144" s="7"/>
      <c r="G6144" s="12"/>
      <c r="H6144" s="12"/>
      <c r="I6144" s="12"/>
      <c r="J6144" s="12"/>
      <c r="K6144" s="12"/>
      <c r="L6144" s="10"/>
      <c r="M6144" s="10"/>
      <c r="N6144" s="11" t="str">
        <f t="shared" ref="N6144:N6207" si="199">IF(NOT(ISBLANK(L6144)),L6144*M6144,"")</f>
        <v/>
      </c>
      <c r="O6144" s="49" t="str">
        <f t="shared" si="198"/>
        <v/>
      </c>
      <c r="P6144" s="46" t="str">
        <f>IF(A6144="","",VLOOKUP(A6144,'Account Codes '!$B$4:$D$263,3,FALSE))</f>
        <v/>
      </c>
      <c r="Q6144" s="46" t="str">
        <f>IF(F6144="","",VLOOKUP(F6144,'Class Codes'!$A$4:$B$1221,2,FALSE))</f>
        <v/>
      </c>
    </row>
    <row r="6145" spans="1:17" s="50" customFormat="1" x14ac:dyDescent="0.3">
      <c r="A6145" s="33"/>
      <c r="B6145" s="8" t="str">
        <f>IF(NOT(ISBLANK(A6145)),VLOOKUP(A6145,'Account Codes '!$B$4:$C$263,2,FALSE),"")</f>
        <v/>
      </c>
      <c r="C6145" s="6"/>
      <c r="D6145" s="6"/>
      <c r="E6145" s="6"/>
      <c r="F6145" s="7"/>
      <c r="G6145" s="12"/>
      <c r="H6145" s="12"/>
      <c r="I6145" s="12"/>
      <c r="J6145" s="12"/>
      <c r="K6145" s="12"/>
      <c r="L6145" s="10"/>
      <c r="M6145" s="10"/>
      <c r="N6145" s="11" t="str">
        <f t="shared" si="199"/>
        <v/>
      </c>
      <c r="O6145" s="49" t="str">
        <f t="shared" si="198"/>
        <v/>
      </c>
      <c r="P6145" s="46" t="str">
        <f>IF(A6145="","",VLOOKUP(A6145,'Account Codes '!$B$4:$D$263,3,FALSE))</f>
        <v/>
      </c>
      <c r="Q6145" s="46" t="str">
        <f>IF(F6145="","",VLOOKUP(F6145,'Class Codes'!$A$4:$B$1221,2,FALSE))</f>
        <v/>
      </c>
    </row>
    <row r="6146" spans="1:17" s="50" customFormat="1" x14ac:dyDescent="0.3">
      <c r="A6146" s="33"/>
      <c r="B6146" s="8" t="str">
        <f>IF(NOT(ISBLANK(A6146)),VLOOKUP(A6146,'Account Codes '!$B$4:$C$263,2,FALSE),"")</f>
        <v/>
      </c>
      <c r="C6146" s="6"/>
      <c r="D6146" s="6"/>
      <c r="E6146" s="6"/>
      <c r="F6146" s="7"/>
      <c r="G6146" s="12"/>
      <c r="H6146" s="12"/>
      <c r="I6146" s="12"/>
      <c r="J6146" s="12"/>
      <c r="K6146" s="12"/>
      <c r="L6146" s="10"/>
      <c r="M6146" s="10"/>
      <c r="N6146" s="11" t="str">
        <f t="shared" si="199"/>
        <v/>
      </c>
      <c r="O6146" s="49" t="str">
        <f t="shared" si="198"/>
        <v/>
      </c>
      <c r="P6146" s="46" t="str">
        <f>IF(A6146="","",VLOOKUP(A6146,'Account Codes '!$B$4:$D$263,3,FALSE))</f>
        <v/>
      </c>
      <c r="Q6146" s="46" t="str">
        <f>IF(F6146="","",VLOOKUP(F6146,'Class Codes'!$A$4:$B$1221,2,FALSE))</f>
        <v/>
      </c>
    </row>
    <row r="6147" spans="1:17" s="50" customFormat="1" x14ac:dyDescent="0.3">
      <c r="A6147" s="33"/>
      <c r="B6147" s="8" t="str">
        <f>IF(NOT(ISBLANK(A6147)),VLOOKUP(A6147,'Account Codes '!$B$4:$C$263,2,FALSE),"")</f>
        <v/>
      </c>
      <c r="C6147" s="6"/>
      <c r="D6147" s="6"/>
      <c r="E6147" s="6"/>
      <c r="F6147" s="7"/>
      <c r="G6147" s="12"/>
      <c r="H6147" s="12"/>
      <c r="I6147" s="12"/>
      <c r="J6147" s="12"/>
      <c r="K6147" s="12"/>
      <c r="L6147" s="10"/>
      <c r="M6147" s="10"/>
      <c r="N6147" s="11" t="str">
        <f t="shared" si="199"/>
        <v/>
      </c>
      <c r="O6147" s="49" t="str">
        <f t="shared" si="198"/>
        <v/>
      </c>
      <c r="P6147" s="46" t="str">
        <f>IF(A6147="","",VLOOKUP(A6147,'Account Codes '!$B$4:$D$263,3,FALSE))</f>
        <v/>
      </c>
      <c r="Q6147" s="46" t="str">
        <f>IF(F6147="","",VLOOKUP(F6147,'Class Codes'!$A$4:$B$1221,2,FALSE))</f>
        <v/>
      </c>
    </row>
    <row r="6148" spans="1:17" s="50" customFormat="1" x14ac:dyDescent="0.3">
      <c r="A6148" s="33"/>
      <c r="B6148" s="8" t="str">
        <f>IF(NOT(ISBLANK(A6148)),VLOOKUP(A6148,'Account Codes '!$B$4:$C$263,2,FALSE),"")</f>
        <v/>
      </c>
      <c r="C6148" s="6"/>
      <c r="D6148" s="6"/>
      <c r="E6148" s="6"/>
      <c r="F6148" s="7"/>
      <c r="G6148" s="12"/>
      <c r="H6148" s="12"/>
      <c r="I6148" s="12"/>
      <c r="J6148" s="12"/>
      <c r="K6148" s="12"/>
      <c r="L6148" s="10"/>
      <c r="M6148" s="10"/>
      <c r="N6148" s="11" t="str">
        <f t="shared" si="199"/>
        <v/>
      </c>
      <c r="O6148" s="49" t="str">
        <f t="shared" si="198"/>
        <v/>
      </c>
      <c r="P6148" s="46" t="str">
        <f>IF(A6148="","",VLOOKUP(A6148,'Account Codes '!$B$4:$D$263,3,FALSE))</f>
        <v/>
      </c>
      <c r="Q6148" s="46" t="str">
        <f>IF(F6148="","",VLOOKUP(F6148,'Class Codes'!$A$4:$B$1221,2,FALSE))</f>
        <v/>
      </c>
    </row>
    <row r="6149" spans="1:17" s="50" customFormat="1" x14ac:dyDescent="0.3">
      <c r="A6149" s="33"/>
      <c r="B6149" s="8" t="str">
        <f>IF(NOT(ISBLANK(A6149)),VLOOKUP(A6149,'Account Codes '!$B$4:$C$263,2,FALSE),"")</f>
        <v/>
      </c>
      <c r="C6149" s="6"/>
      <c r="D6149" s="6"/>
      <c r="E6149" s="6"/>
      <c r="F6149" s="7"/>
      <c r="G6149" s="12"/>
      <c r="H6149" s="12"/>
      <c r="I6149" s="12"/>
      <c r="J6149" s="12"/>
      <c r="K6149" s="12"/>
      <c r="L6149" s="10"/>
      <c r="M6149" s="10"/>
      <c r="N6149" s="11" t="str">
        <f t="shared" si="199"/>
        <v/>
      </c>
      <c r="O6149" s="49" t="str">
        <f t="shared" si="198"/>
        <v/>
      </c>
      <c r="P6149" s="46" t="str">
        <f>IF(A6149="","",VLOOKUP(A6149,'Account Codes '!$B$4:$D$263,3,FALSE))</f>
        <v/>
      </c>
      <c r="Q6149" s="46" t="str">
        <f>IF(F6149="","",VLOOKUP(F6149,'Class Codes'!$A$4:$B$1221,2,FALSE))</f>
        <v/>
      </c>
    </row>
    <row r="6150" spans="1:17" s="50" customFormat="1" x14ac:dyDescent="0.3">
      <c r="A6150" s="33"/>
      <c r="B6150" s="8" t="str">
        <f>IF(NOT(ISBLANK(A6150)),VLOOKUP(A6150,'Account Codes '!$B$4:$C$263,2,FALSE),"")</f>
        <v/>
      </c>
      <c r="C6150" s="6"/>
      <c r="D6150" s="6"/>
      <c r="E6150" s="6"/>
      <c r="F6150" s="7"/>
      <c r="G6150" s="12"/>
      <c r="H6150" s="12"/>
      <c r="I6150" s="12"/>
      <c r="J6150" s="12"/>
      <c r="K6150" s="12"/>
      <c r="L6150" s="10"/>
      <c r="M6150" s="10"/>
      <c r="N6150" s="11" t="str">
        <f t="shared" si="199"/>
        <v/>
      </c>
      <c r="O6150" s="49" t="str">
        <f t="shared" si="198"/>
        <v/>
      </c>
      <c r="P6150" s="46" t="str">
        <f>IF(A6150="","",VLOOKUP(A6150,'Account Codes '!$B$4:$D$263,3,FALSE))</f>
        <v/>
      </c>
      <c r="Q6150" s="46" t="str">
        <f>IF(F6150="","",VLOOKUP(F6150,'Class Codes'!$A$4:$B$1221,2,FALSE))</f>
        <v/>
      </c>
    </row>
    <row r="6151" spans="1:17" s="50" customFormat="1" x14ac:dyDescent="0.3">
      <c r="A6151" s="33"/>
      <c r="B6151" s="8" t="str">
        <f>IF(NOT(ISBLANK(A6151)),VLOOKUP(A6151,'Account Codes '!$B$4:$C$263,2,FALSE),"")</f>
        <v/>
      </c>
      <c r="C6151" s="6"/>
      <c r="D6151" s="6"/>
      <c r="E6151" s="6"/>
      <c r="F6151" s="7"/>
      <c r="G6151" s="12"/>
      <c r="H6151" s="12"/>
      <c r="I6151" s="12"/>
      <c r="J6151" s="12"/>
      <c r="K6151" s="12"/>
      <c r="L6151" s="10"/>
      <c r="M6151" s="10"/>
      <c r="N6151" s="11" t="str">
        <f t="shared" si="199"/>
        <v/>
      </c>
      <c r="O6151" s="49" t="str">
        <f t="shared" si="198"/>
        <v/>
      </c>
      <c r="P6151" s="46" t="str">
        <f>IF(A6151="","",VLOOKUP(A6151,'Account Codes '!$B$4:$D$263,3,FALSE))</f>
        <v/>
      </c>
      <c r="Q6151" s="46" t="str">
        <f>IF(F6151="","",VLOOKUP(F6151,'Class Codes'!$A$4:$B$1221,2,FALSE))</f>
        <v/>
      </c>
    </row>
    <row r="6152" spans="1:17" s="50" customFormat="1" x14ac:dyDescent="0.3">
      <c r="A6152" s="33"/>
      <c r="B6152" s="8" t="str">
        <f>IF(NOT(ISBLANK(A6152)),VLOOKUP(A6152,'Account Codes '!$B$4:$C$263,2,FALSE),"")</f>
        <v/>
      </c>
      <c r="C6152" s="6"/>
      <c r="D6152" s="6"/>
      <c r="E6152" s="6"/>
      <c r="F6152" s="7"/>
      <c r="G6152" s="12"/>
      <c r="H6152" s="12"/>
      <c r="I6152" s="12"/>
      <c r="J6152" s="12"/>
      <c r="K6152" s="12"/>
      <c r="L6152" s="10"/>
      <c r="M6152" s="10"/>
      <c r="N6152" s="11" t="str">
        <f t="shared" si="199"/>
        <v/>
      </c>
      <c r="O6152" s="49" t="str">
        <f t="shared" si="198"/>
        <v/>
      </c>
      <c r="P6152" s="46" t="str">
        <f>IF(A6152="","",VLOOKUP(A6152,'Account Codes '!$B$4:$D$263,3,FALSE))</f>
        <v/>
      </c>
      <c r="Q6152" s="46" t="str">
        <f>IF(F6152="","",VLOOKUP(F6152,'Class Codes'!$A$4:$B$1221,2,FALSE))</f>
        <v/>
      </c>
    </row>
    <row r="6153" spans="1:17" s="50" customFormat="1" x14ac:dyDescent="0.3">
      <c r="A6153" s="33"/>
      <c r="B6153" s="8" t="str">
        <f>IF(NOT(ISBLANK(A6153)),VLOOKUP(A6153,'Account Codes '!$B$4:$C$263,2,FALSE),"")</f>
        <v/>
      </c>
      <c r="C6153" s="6"/>
      <c r="D6153" s="6"/>
      <c r="E6153" s="6"/>
      <c r="F6153" s="7"/>
      <c r="G6153" s="12"/>
      <c r="H6153" s="12"/>
      <c r="I6153" s="12"/>
      <c r="J6153" s="12"/>
      <c r="K6153" s="12"/>
      <c r="L6153" s="10"/>
      <c r="M6153" s="10"/>
      <c r="N6153" s="11" t="str">
        <f t="shared" si="199"/>
        <v/>
      </c>
      <c r="O6153" s="49" t="str">
        <f t="shared" si="198"/>
        <v/>
      </c>
      <c r="P6153" s="46" t="str">
        <f>IF(A6153="","",VLOOKUP(A6153,'Account Codes '!$B$4:$D$263,3,FALSE))</f>
        <v/>
      </c>
      <c r="Q6153" s="46" t="str">
        <f>IF(F6153="","",VLOOKUP(F6153,'Class Codes'!$A$4:$B$1221,2,FALSE))</f>
        <v/>
      </c>
    </row>
    <row r="6154" spans="1:17" s="50" customFormat="1" x14ac:dyDescent="0.3">
      <c r="A6154" s="33"/>
      <c r="B6154" s="8" t="str">
        <f>IF(NOT(ISBLANK(A6154)),VLOOKUP(A6154,'Account Codes '!$B$4:$C$263,2,FALSE),"")</f>
        <v/>
      </c>
      <c r="C6154" s="6"/>
      <c r="D6154" s="6"/>
      <c r="E6154" s="6"/>
      <c r="F6154" s="7"/>
      <c r="G6154" s="12"/>
      <c r="H6154" s="12"/>
      <c r="I6154" s="12"/>
      <c r="J6154" s="12"/>
      <c r="K6154" s="12"/>
      <c r="L6154" s="10"/>
      <c r="M6154" s="10"/>
      <c r="N6154" s="11" t="str">
        <f t="shared" si="199"/>
        <v/>
      </c>
      <c r="O6154" s="49" t="str">
        <f t="shared" si="198"/>
        <v/>
      </c>
      <c r="P6154" s="46" t="str">
        <f>IF(A6154="","",VLOOKUP(A6154,'Account Codes '!$B$4:$D$263,3,FALSE))</f>
        <v/>
      </c>
      <c r="Q6154" s="46" t="str">
        <f>IF(F6154="","",VLOOKUP(F6154,'Class Codes'!$A$4:$B$1221,2,FALSE))</f>
        <v/>
      </c>
    </row>
    <row r="6155" spans="1:17" s="50" customFormat="1" x14ac:dyDescent="0.3">
      <c r="A6155" s="33"/>
      <c r="B6155" s="8" t="str">
        <f>IF(NOT(ISBLANK(A6155)),VLOOKUP(A6155,'Account Codes '!$B$4:$C$263,2,FALSE),"")</f>
        <v/>
      </c>
      <c r="C6155" s="6"/>
      <c r="D6155" s="6"/>
      <c r="E6155" s="6"/>
      <c r="F6155" s="7"/>
      <c r="G6155" s="12"/>
      <c r="H6155" s="12"/>
      <c r="I6155" s="12"/>
      <c r="J6155" s="12"/>
      <c r="K6155" s="12"/>
      <c r="L6155" s="10"/>
      <c r="M6155" s="10"/>
      <c r="N6155" s="11" t="str">
        <f t="shared" si="199"/>
        <v/>
      </c>
      <c r="O6155" s="49" t="str">
        <f t="shared" si="198"/>
        <v/>
      </c>
      <c r="P6155" s="46" t="str">
        <f>IF(A6155="","",VLOOKUP(A6155,'Account Codes '!$B$4:$D$263,3,FALSE))</f>
        <v/>
      </c>
      <c r="Q6155" s="46" t="str">
        <f>IF(F6155="","",VLOOKUP(F6155,'Class Codes'!$A$4:$B$1221,2,FALSE))</f>
        <v/>
      </c>
    </row>
    <row r="6156" spans="1:17" s="50" customFormat="1" x14ac:dyDescent="0.3">
      <c r="A6156" s="33"/>
      <c r="B6156" s="8" t="str">
        <f>IF(NOT(ISBLANK(A6156)),VLOOKUP(A6156,'Account Codes '!$B$4:$C$263,2,FALSE),"")</f>
        <v/>
      </c>
      <c r="C6156" s="6"/>
      <c r="D6156" s="6"/>
      <c r="E6156" s="6"/>
      <c r="F6156" s="7"/>
      <c r="G6156" s="12"/>
      <c r="H6156" s="12"/>
      <c r="I6156" s="12"/>
      <c r="J6156" s="12"/>
      <c r="K6156" s="12"/>
      <c r="L6156" s="10"/>
      <c r="M6156" s="10"/>
      <c r="N6156" s="11" t="str">
        <f t="shared" si="199"/>
        <v/>
      </c>
      <c r="O6156" s="49" t="str">
        <f t="shared" si="198"/>
        <v/>
      </c>
      <c r="P6156" s="46" t="str">
        <f>IF(A6156="","",VLOOKUP(A6156,'Account Codes '!$B$4:$D$263,3,FALSE))</f>
        <v/>
      </c>
      <c r="Q6156" s="46" t="str">
        <f>IF(F6156="","",VLOOKUP(F6156,'Class Codes'!$A$4:$B$1221,2,FALSE))</f>
        <v/>
      </c>
    </row>
    <row r="6157" spans="1:17" s="50" customFormat="1" x14ac:dyDescent="0.3">
      <c r="A6157" s="33"/>
      <c r="B6157" s="8" t="str">
        <f>IF(NOT(ISBLANK(A6157)),VLOOKUP(A6157,'Account Codes '!$B$4:$C$263,2,FALSE),"")</f>
        <v/>
      </c>
      <c r="C6157" s="6"/>
      <c r="D6157" s="6"/>
      <c r="E6157" s="6"/>
      <c r="F6157" s="7"/>
      <c r="G6157" s="12"/>
      <c r="H6157" s="12"/>
      <c r="I6157" s="12"/>
      <c r="J6157" s="12"/>
      <c r="K6157" s="12"/>
      <c r="L6157" s="10"/>
      <c r="M6157" s="10"/>
      <c r="N6157" s="11" t="str">
        <f t="shared" si="199"/>
        <v/>
      </c>
      <c r="O6157" s="49" t="str">
        <f t="shared" si="198"/>
        <v/>
      </c>
      <c r="P6157" s="46" t="str">
        <f>IF(A6157="","",VLOOKUP(A6157,'Account Codes '!$B$4:$D$263,3,FALSE))</f>
        <v/>
      </c>
      <c r="Q6157" s="46" t="str">
        <f>IF(F6157="","",VLOOKUP(F6157,'Class Codes'!$A$4:$B$1221,2,FALSE))</f>
        <v/>
      </c>
    </row>
    <row r="6158" spans="1:17" s="50" customFormat="1" x14ac:dyDescent="0.3">
      <c r="A6158" s="33"/>
      <c r="B6158" s="8" t="str">
        <f>IF(NOT(ISBLANK(A6158)),VLOOKUP(A6158,'Account Codes '!$B$4:$C$263,2,FALSE),"")</f>
        <v/>
      </c>
      <c r="C6158" s="6"/>
      <c r="D6158" s="6"/>
      <c r="E6158" s="6"/>
      <c r="F6158" s="7"/>
      <c r="G6158" s="12"/>
      <c r="H6158" s="12"/>
      <c r="I6158" s="12"/>
      <c r="J6158" s="12"/>
      <c r="K6158" s="12"/>
      <c r="L6158" s="10"/>
      <c r="M6158" s="10"/>
      <c r="N6158" s="11" t="str">
        <f t="shared" si="199"/>
        <v/>
      </c>
      <c r="O6158" s="49" t="str">
        <f t="shared" ref="O6158:O6221" si="200">IF(A6158="","",IF(LEFT(A6158,1)="5","Revenue","Expense"))</f>
        <v/>
      </c>
      <c r="P6158" s="46" t="str">
        <f>IF(A6158="","",VLOOKUP(A6158,'Account Codes '!$B$4:$D$263,3,FALSE))</f>
        <v/>
      </c>
      <c r="Q6158" s="46" t="str">
        <f>IF(F6158="","",VLOOKUP(F6158,'Class Codes'!$A$4:$B$1221,2,FALSE))</f>
        <v/>
      </c>
    </row>
    <row r="6159" spans="1:17" s="50" customFormat="1" x14ac:dyDescent="0.3">
      <c r="A6159" s="33"/>
      <c r="B6159" s="8" t="str">
        <f>IF(NOT(ISBLANK(A6159)),VLOOKUP(A6159,'Account Codes '!$B$4:$C$263,2,FALSE),"")</f>
        <v/>
      </c>
      <c r="C6159" s="6"/>
      <c r="D6159" s="6"/>
      <c r="E6159" s="6"/>
      <c r="F6159" s="7"/>
      <c r="G6159" s="12"/>
      <c r="H6159" s="12"/>
      <c r="I6159" s="12"/>
      <c r="J6159" s="12"/>
      <c r="K6159" s="12"/>
      <c r="L6159" s="10"/>
      <c r="M6159" s="10"/>
      <c r="N6159" s="11" t="str">
        <f t="shared" si="199"/>
        <v/>
      </c>
      <c r="O6159" s="49" t="str">
        <f t="shared" si="200"/>
        <v/>
      </c>
      <c r="P6159" s="46" t="str">
        <f>IF(A6159="","",VLOOKUP(A6159,'Account Codes '!$B$4:$D$263,3,FALSE))</f>
        <v/>
      </c>
      <c r="Q6159" s="46" t="str">
        <f>IF(F6159="","",VLOOKUP(F6159,'Class Codes'!$A$4:$B$1221,2,FALSE))</f>
        <v/>
      </c>
    </row>
    <row r="6160" spans="1:17" s="50" customFormat="1" x14ac:dyDescent="0.3">
      <c r="A6160" s="33"/>
      <c r="B6160" s="8" t="str">
        <f>IF(NOT(ISBLANK(A6160)),VLOOKUP(A6160,'Account Codes '!$B$4:$C$263,2,FALSE),"")</f>
        <v/>
      </c>
      <c r="C6160" s="6"/>
      <c r="D6160" s="6"/>
      <c r="E6160" s="6"/>
      <c r="F6160" s="7"/>
      <c r="G6160" s="12"/>
      <c r="H6160" s="12"/>
      <c r="I6160" s="12"/>
      <c r="J6160" s="12"/>
      <c r="K6160" s="12"/>
      <c r="L6160" s="10"/>
      <c r="M6160" s="10"/>
      <c r="N6160" s="11" t="str">
        <f t="shared" si="199"/>
        <v/>
      </c>
      <c r="O6160" s="49" t="str">
        <f t="shared" si="200"/>
        <v/>
      </c>
      <c r="P6160" s="46" t="str">
        <f>IF(A6160="","",VLOOKUP(A6160,'Account Codes '!$B$4:$D$263,3,FALSE))</f>
        <v/>
      </c>
      <c r="Q6160" s="46" t="str">
        <f>IF(F6160="","",VLOOKUP(F6160,'Class Codes'!$A$4:$B$1221,2,FALSE))</f>
        <v/>
      </c>
    </row>
    <row r="6161" spans="1:17" s="50" customFormat="1" x14ac:dyDescent="0.3">
      <c r="A6161" s="33"/>
      <c r="B6161" s="8" t="str">
        <f>IF(NOT(ISBLANK(A6161)),VLOOKUP(A6161,'Account Codes '!$B$4:$C$263,2,FALSE),"")</f>
        <v/>
      </c>
      <c r="C6161" s="6"/>
      <c r="D6161" s="6"/>
      <c r="E6161" s="6"/>
      <c r="F6161" s="7"/>
      <c r="G6161" s="12"/>
      <c r="H6161" s="12"/>
      <c r="I6161" s="12"/>
      <c r="J6161" s="12"/>
      <c r="K6161" s="12"/>
      <c r="L6161" s="10"/>
      <c r="M6161" s="10"/>
      <c r="N6161" s="11" t="str">
        <f t="shared" si="199"/>
        <v/>
      </c>
      <c r="O6161" s="49" t="str">
        <f t="shared" si="200"/>
        <v/>
      </c>
      <c r="P6161" s="46" t="str">
        <f>IF(A6161="","",VLOOKUP(A6161,'Account Codes '!$B$4:$D$263,3,FALSE))</f>
        <v/>
      </c>
      <c r="Q6161" s="46" t="str">
        <f>IF(F6161="","",VLOOKUP(F6161,'Class Codes'!$A$4:$B$1221,2,FALSE))</f>
        <v/>
      </c>
    </row>
    <row r="6162" spans="1:17" s="50" customFormat="1" x14ac:dyDescent="0.3">
      <c r="A6162" s="33"/>
      <c r="B6162" s="8" t="str">
        <f>IF(NOT(ISBLANK(A6162)),VLOOKUP(A6162,'Account Codes '!$B$4:$C$263,2,FALSE),"")</f>
        <v/>
      </c>
      <c r="C6162" s="6"/>
      <c r="D6162" s="6"/>
      <c r="E6162" s="6"/>
      <c r="F6162" s="7"/>
      <c r="G6162" s="12"/>
      <c r="H6162" s="12"/>
      <c r="I6162" s="12"/>
      <c r="J6162" s="12"/>
      <c r="K6162" s="12"/>
      <c r="L6162" s="10"/>
      <c r="M6162" s="10"/>
      <c r="N6162" s="11" t="str">
        <f t="shared" si="199"/>
        <v/>
      </c>
      <c r="O6162" s="49" t="str">
        <f t="shared" si="200"/>
        <v/>
      </c>
      <c r="P6162" s="46" t="str">
        <f>IF(A6162="","",VLOOKUP(A6162,'Account Codes '!$B$4:$D$263,3,FALSE))</f>
        <v/>
      </c>
      <c r="Q6162" s="46" t="str">
        <f>IF(F6162="","",VLOOKUP(F6162,'Class Codes'!$A$4:$B$1221,2,FALSE))</f>
        <v/>
      </c>
    </row>
    <row r="6163" spans="1:17" s="50" customFormat="1" x14ac:dyDescent="0.3">
      <c r="A6163" s="33"/>
      <c r="B6163" s="8" t="str">
        <f>IF(NOT(ISBLANK(A6163)),VLOOKUP(A6163,'Account Codes '!$B$4:$C$263,2,FALSE),"")</f>
        <v/>
      </c>
      <c r="C6163" s="6"/>
      <c r="D6163" s="6"/>
      <c r="E6163" s="6"/>
      <c r="F6163" s="7"/>
      <c r="G6163" s="12"/>
      <c r="H6163" s="12"/>
      <c r="I6163" s="12"/>
      <c r="J6163" s="12"/>
      <c r="K6163" s="12"/>
      <c r="L6163" s="10"/>
      <c r="M6163" s="10"/>
      <c r="N6163" s="11" t="str">
        <f t="shared" si="199"/>
        <v/>
      </c>
      <c r="O6163" s="49" t="str">
        <f t="shared" si="200"/>
        <v/>
      </c>
      <c r="P6163" s="46" t="str">
        <f>IF(A6163="","",VLOOKUP(A6163,'Account Codes '!$B$4:$D$263,3,FALSE))</f>
        <v/>
      </c>
      <c r="Q6163" s="46" t="str">
        <f>IF(F6163="","",VLOOKUP(F6163,'Class Codes'!$A$4:$B$1221,2,FALSE))</f>
        <v/>
      </c>
    </row>
    <row r="6164" spans="1:17" s="50" customFormat="1" x14ac:dyDescent="0.3">
      <c r="A6164" s="33"/>
      <c r="B6164" s="8" t="str">
        <f>IF(NOT(ISBLANK(A6164)),VLOOKUP(A6164,'Account Codes '!$B$4:$C$263,2,FALSE),"")</f>
        <v/>
      </c>
      <c r="C6164" s="6"/>
      <c r="D6164" s="6"/>
      <c r="E6164" s="6"/>
      <c r="F6164" s="7"/>
      <c r="G6164" s="12"/>
      <c r="H6164" s="12"/>
      <c r="I6164" s="12"/>
      <c r="J6164" s="12"/>
      <c r="K6164" s="12"/>
      <c r="L6164" s="10"/>
      <c r="M6164" s="10"/>
      <c r="N6164" s="11" t="str">
        <f t="shared" si="199"/>
        <v/>
      </c>
      <c r="O6164" s="49" t="str">
        <f t="shared" si="200"/>
        <v/>
      </c>
      <c r="P6164" s="46" t="str">
        <f>IF(A6164="","",VLOOKUP(A6164,'Account Codes '!$B$4:$D$263,3,FALSE))</f>
        <v/>
      </c>
      <c r="Q6164" s="46" t="str">
        <f>IF(F6164="","",VLOOKUP(F6164,'Class Codes'!$A$4:$B$1221,2,FALSE))</f>
        <v/>
      </c>
    </row>
    <row r="6165" spans="1:17" s="50" customFormat="1" x14ac:dyDescent="0.3">
      <c r="A6165" s="33"/>
      <c r="B6165" s="8" t="str">
        <f>IF(NOT(ISBLANK(A6165)),VLOOKUP(A6165,'Account Codes '!$B$4:$C$263,2,FALSE),"")</f>
        <v/>
      </c>
      <c r="C6165" s="6"/>
      <c r="D6165" s="6"/>
      <c r="E6165" s="6"/>
      <c r="F6165" s="7"/>
      <c r="G6165" s="12"/>
      <c r="H6165" s="12"/>
      <c r="I6165" s="12"/>
      <c r="J6165" s="12"/>
      <c r="K6165" s="12"/>
      <c r="L6165" s="10"/>
      <c r="M6165" s="10"/>
      <c r="N6165" s="11" t="str">
        <f t="shared" si="199"/>
        <v/>
      </c>
      <c r="O6165" s="49" t="str">
        <f t="shared" si="200"/>
        <v/>
      </c>
      <c r="P6165" s="46" t="str">
        <f>IF(A6165="","",VLOOKUP(A6165,'Account Codes '!$B$4:$D$263,3,FALSE))</f>
        <v/>
      </c>
      <c r="Q6165" s="46" t="str">
        <f>IF(F6165="","",VLOOKUP(F6165,'Class Codes'!$A$4:$B$1221,2,FALSE))</f>
        <v/>
      </c>
    </row>
    <row r="6166" spans="1:17" s="50" customFormat="1" x14ac:dyDescent="0.3">
      <c r="A6166" s="33"/>
      <c r="B6166" s="8" t="str">
        <f>IF(NOT(ISBLANK(A6166)),VLOOKUP(A6166,'Account Codes '!$B$4:$C$263,2,FALSE),"")</f>
        <v/>
      </c>
      <c r="C6166" s="6"/>
      <c r="D6166" s="6"/>
      <c r="E6166" s="6"/>
      <c r="F6166" s="7"/>
      <c r="G6166" s="12"/>
      <c r="H6166" s="12"/>
      <c r="I6166" s="12"/>
      <c r="J6166" s="12"/>
      <c r="K6166" s="12"/>
      <c r="L6166" s="10"/>
      <c r="M6166" s="10"/>
      <c r="N6166" s="11" t="str">
        <f t="shared" si="199"/>
        <v/>
      </c>
      <c r="O6166" s="49" t="str">
        <f t="shared" si="200"/>
        <v/>
      </c>
      <c r="P6166" s="46" t="str">
        <f>IF(A6166="","",VLOOKUP(A6166,'Account Codes '!$B$4:$D$263,3,FALSE))</f>
        <v/>
      </c>
      <c r="Q6166" s="46" t="str">
        <f>IF(F6166="","",VLOOKUP(F6166,'Class Codes'!$A$4:$B$1221,2,FALSE))</f>
        <v/>
      </c>
    </row>
    <row r="6167" spans="1:17" s="50" customFormat="1" x14ac:dyDescent="0.3">
      <c r="A6167" s="33"/>
      <c r="B6167" s="8" t="str">
        <f>IF(NOT(ISBLANK(A6167)),VLOOKUP(A6167,'Account Codes '!$B$4:$C$263,2,FALSE),"")</f>
        <v/>
      </c>
      <c r="C6167" s="6"/>
      <c r="D6167" s="6"/>
      <c r="E6167" s="6"/>
      <c r="F6167" s="7"/>
      <c r="G6167" s="12"/>
      <c r="H6167" s="12"/>
      <c r="I6167" s="12"/>
      <c r="J6167" s="12"/>
      <c r="K6167" s="12"/>
      <c r="L6167" s="10"/>
      <c r="M6167" s="10"/>
      <c r="N6167" s="11" t="str">
        <f t="shared" si="199"/>
        <v/>
      </c>
      <c r="O6167" s="49" t="str">
        <f t="shared" si="200"/>
        <v/>
      </c>
      <c r="P6167" s="46" t="str">
        <f>IF(A6167="","",VLOOKUP(A6167,'Account Codes '!$B$4:$D$263,3,FALSE))</f>
        <v/>
      </c>
      <c r="Q6167" s="46" t="str">
        <f>IF(F6167="","",VLOOKUP(F6167,'Class Codes'!$A$4:$B$1221,2,FALSE))</f>
        <v/>
      </c>
    </row>
    <row r="6168" spans="1:17" s="50" customFormat="1" x14ac:dyDescent="0.3">
      <c r="A6168" s="33"/>
      <c r="B6168" s="8" t="str">
        <f>IF(NOT(ISBLANK(A6168)),VLOOKUP(A6168,'Account Codes '!$B$4:$C$263,2,FALSE),"")</f>
        <v/>
      </c>
      <c r="C6168" s="6"/>
      <c r="D6168" s="6"/>
      <c r="E6168" s="6"/>
      <c r="F6168" s="7"/>
      <c r="G6168" s="12"/>
      <c r="H6168" s="12"/>
      <c r="I6168" s="12"/>
      <c r="J6168" s="12"/>
      <c r="K6168" s="12"/>
      <c r="L6168" s="10"/>
      <c r="M6168" s="10"/>
      <c r="N6168" s="11" t="str">
        <f t="shared" si="199"/>
        <v/>
      </c>
      <c r="O6168" s="49" t="str">
        <f t="shared" si="200"/>
        <v/>
      </c>
      <c r="P6168" s="46" t="str">
        <f>IF(A6168="","",VLOOKUP(A6168,'Account Codes '!$B$4:$D$263,3,FALSE))</f>
        <v/>
      </c>
      <c r="Q6168" s="46" t="str">
        <f>IF(F6168="","",VLOOKUP(F6168,'Class Codes'!$A$4:$B$1221,2,FALSE))</f>
        <v/>
      </c>
    </row>
    <row r="6169" spans="1:17" s="50" customFormat="1" x14ac:dyDescent="0.3">
      <c r="A6169" s="33"/>
      <c r="B6169" s="8" t="str">
        <f>IF(NOT(ISBLANK(A6169)),VLOOKUP(A6169,'Account Codes '!$B$4:$C$263,2,FALSE),"")</f>
        <v/>
      </c>
      <c r="C6169" s="6"/>
      <c r="D6169" s="6"/>
      <c r="E6169" s="6"/>
      <c r="F6169" s="7"/>
      <c r="G6169" s="12"/>
      <c r="H6169" s="12"/>
      <c r="I6169" s="12"/>
      <c r="J6169" s="12"/>
      <c r="K6169" s="12"/>
      <c r="L6169" s="10"/>
      <c r="M6169" s="10"/>
      <c r="N6169" s="11" t="str">
        <f t="shared" si="199"/>
        <v/>
      </c>
      <c r="O6169" s="49" t="str">
        <f t="shared" si="200"/>
        <v/>
      </c>
      <c r="P6169" s="46" t="str">
        <f>IF(A6169="","",VLOOKUP(A6169,'Account Codes '!$B$4:$D$263,3,FALSE))</f>
        <v/>
      </c>
      <c r="Q6169" s="46" t="str">
        <f>IF(F6169="","",VLOOKUP(F6169,'Class Codes'!$A$4:$B$1221,2,FALSE))</f>
        <v/>
      </c>
    </row>
    <row r="6170" spans="1:17" s="50" customFormat="1" x14ac:dyDescent="0.3">
      <c r="A6170" s="33"/>
      <c r="B6170" s="8" t="str">
        <f>IF(NOT(ISBLANK(A6170)),VLOOKUP(A6170,'Account Codes '!$B$4:$C$263,2,FALSE),"")</f>
        <v/>
      </c>
      <c r="C6170" s="6"/>
      <c r="D6170" s="6"/>
      <c r="E6170" s="6"/>
      <c r="F6170" s="7"/>
      <c r="G6170" s="12"/>
      <c r="H6170" s="12"/>
      <c r="I6170" s="12"/>
      <c r="J6170" s="12"/>
      <c r="K6170" s="12"/>
      <c r="L6170" s="10"/>
      <c r="M6170" s="10"/>
      <c r="N6170" s="11" t="str">
        <f t="shared" si="199"/>
        <v/>
      </c>
      <c r="O6170" s="49" t="str">
        <f t="shared" si="200"/>
        <v/>
      </c>
      <c r="P6170" s="46" t="str">
        <f>IF(A6170="","",VLOOKUP(A6170,'Account Codes '!$B$4:$D$263,3,FALSE))</f>
        <v/>
      </c>
      <c r="Q6170" s="46" t="str">
        <f>IF(F6170="","",VLOOKUP(F6170,'Class Codes'!$A$4:$B$1221,2,FALSE))</f>
        <v/>
      </c>
    </row>
    <row r="6171" spans="1:17" s="50" customFormat="1" x14ac:dyDescent="0.3">
      <c r="A6171" s="33"/>
      <c r="B6171" s="8" t="str">
        <f>IF(NOT(ISBLANK(A6171)),VLOOKUP(A6171,'Account Codes '!$B$4:$C$263,2,FALSE),"")</f>
        <v/>
      </c>
      <c r="C6171" s="6"/>
      <c r="D6171" s="6"/>
      <c r="E6171" s="6"/>
      <c r="F6171" s="7"/>
      <c r="G6171" s="12"/>
      <c r="H6171" s="12"/>
      <c r="I6171" s="12"/>
      <c r="J6171" s="12"/>
      <c r="K6171" s="12"/>
      <c r="L6171" s="10"/>
      <c r="M6171" s="10"/>
      <c r="N6171" s="11" t="str">
        <f t="shared" si="199"/>
        <v/>
      </c>
      <c r="O6171" s="49" t="str">
        <f t="shared" si="200"/>
        <v/>
      </c>
      <c r="P6171" s="46" t="str">
        <f>IF(A6171="","",VLOOKUP(A6171,'Account Codes '!$B$4:$D$263,3,FALSE))</f>
        <v/>
      </c>
      <c r="Q6171" s="46" t="str">
        <f>IF(F6171="","",VLOOKUP(F6171,'Class Codes'!$A$4:$B$1221,2,FALSE))</f>
        <v/>
      </c>
    </row>
    <row r="6172" spans="1:17" s="50" customFormat="1" x14ac:dyDescent="0.3">
      <c r="A6172" s="33"/>
      <c r="B6172" s="8" t="str">
        <f>IF(NOT(ISBLANK(A6172)),VLOOKUP(A6172,'Account Codes '!$B$4:$C$263,2,FALSE),"")</f>
        <v/>
      </c>
      <c r="C6172" s="6"/>
      <c r="D6172" s="6"/>
      <c r="E6172" s="6"/>
      <c r="F6172" s="7"/>
      <c r="G6172" s="12"/>
      <c r="H6172" s="12"/>
      <c r="I6172" s="12"/>
      <c r="J6172" s="12"/>
      <c r="K6172" s="12"/>
      <c r="L6172" s="10"/>
      <c r="M6172" s="10"/>
      <c r="N6172" s="11" t="str">
        <f t="shared" si="199"/>
        <v/>
      </c>
      <c r="O6172" s="49" t="str">
        <f t="shared" si="200"/>
        <v/>
      </c>
      <c r="P6172" s="46" t="str">
        <f>IF(A6172="","",VLOOKUP(A6172,'Account Codes '!$B$4:$D$263,3,FALSE))</f>
        <v/>
      </c>
      <c r="Q6172" s="46" t="str">
        <f>IF(F6172="","",VLOOKUP(F6172,'Class Codes'!$A$4:$B$1221,2,FALSE))</f>
        <v/>
      </c>
    </row>
    <row r="6173" spans="1:17" s="50" customFormat="1" x14ac:dyDescent="0.3">
      <c r="A6173" s="33"/>
      <c r="B6173" s="8" t="str">
        <f>IF(NOT(ISBLANK(A6173)),VLOOKUP(A6173,'Account Codes '!$B$4:$C$263,2,FALSE),"")</f>
        <v/>
      </c>
      <c r="C6173" s="6"/>
      <c r="D6173" s="6"/>
      <c r="E6173" s="6"/>
      <c r="F6173" s="7"/>
      <c r="G6173" s="12"/>
      <c r="H6173" s="12"/>
      <c r="I6173" s="12"/>
      <c r="J6173" s="12"/>
      <c r="K6173" s="12"/>
      <c r="L6173" s="10"/>
      <c r="M6173" s="10"/>
      <c r="N6173" s="11" t="str">
        <f t="shared" si="199"/>
        <v/>
      </c>
      <c r="O6173" s="49" t="str">
        <f t="shared" si="200"/>
        <v/>
      </c>
      <c r="P6173" s="46" t="str">
        <f>IF(A6173="","",VLOOKUP(A6173,'Account Codes '!$B$4:$D$263,3,FALSE))</f>
        <v/>
      </c>
      <c r="Q6173" s="46" t="str">
        <f>IF(F6173="","",VLOOKUP(F6173,'Class Codes'!$A$4:$B$1221,2,FALSE))</f>
        <v/>
      </c>
    </row>
    <row r="6174" spans="1:17" s="50" customFormat="1" x14ac:dyDescent="0.3">
      <c r="A6174" s="33"/>
      <c r="B6174" s="8" t="str">
        <f>IF(NOT(ISBLANK(A6174)),VLOOKUP(A6174,'Account Codes '!$B$4:$C$263,2,FALSE),"")</f>
        <v/>
      </c>
      <c r="C6174" s="6"/>
      <c r="D6174" s="6"/>
      <c r="E6174" s="6"/>
      <c r="F6174" s="7"/>
      <c r="G6174" s="12"/>
      <c r="H6174" s="12"/>
      <c r="I6174" s="12"/>
      <c r="J6174" s="12"/>
      <c r="K6174" s="12"/>
      <c r="L6174" s="10"/>
      <c r="M6174" s="10"/>
      <c r="N6174" s="11" t="str">
        <f t="shared" si="199"/>
        <v/>
      </c>
      <c r="O6174" s="49" t="str">
        <f t="shared" si="200"/>
        <v/>
      </c>
      <c r="P6174" s="46" t="str">
        <f>IF(A6174="","",VLOOKUP(A6174,'Account Codes '!$B$4:$D$263,3,FALSE))</f>
        <v/>
      </c>
      <c r="Q6174" s="46" t="str">
        <f>IF(F6174="","",VLOOKUP(F6174,'Class Codes'!$A$4:$B$1221,2,FALSE))</f>
        <v/>
      </c>
    </row>
    <row r="6175" spans="1:17" s="50" customFormat="1" x14ac:dyDescent="0.3">
      <c r="A6175" s="33"/>
      <c r="B6175" s="8" t="str">
        <f>IF(NOT(ISBLANK(A6175)),VLOOKUP(A6175,'Account Codes '!$B$4:$C$263,2,FALSE),"")</f>
        <v/>
      </c>
      <c r="C6175" s="6"/>
      <c r="D6175" s="6"/>
      <c r="E6175" s="6"/>
      <c r="F6175" s="7"/>
      <c r="G6175" s="12"/>
      <c r="H6175" s="12"/>
      <c r="I6175" s="12"/>
      <c r="J6175" s="12"/>
      <c r="K6175" s="12"/>
      <c r="L6175" s="10"/>
      <c r="M6175" s="10"/>
      <c r="N6175" s="11" t="str">
        <f t="shared" si="199"/>
        <v/>
      </c>
      <c r="O6175" s="49" t="str">
        <f t="shared" si="200"/>
        <v/>
      </c>
      <c r="P6175" s="46" t="str">
        <f>IF(A6175="","",VLOOKUP(A6175,'Account Codes '!$B$4:$D$263,3,FALSE))</f>
        <v/>
      </c>
      <c r="Q6175" s="46" t="str">
        <f>IF(F6175="","",VLOOKUP(F6175,'Class Codes'!$A$4:$B$1221,2,FALSE))</f>
        <v/>
      </c>
    </row>
    <row r="6176" spans="1:17" s="50" customFormat="1" x14ac:dyDescent="0.3">
      <c r="A6176" s="33"/>
      <c r="B6176" s="8" t="str">
        <f>IF(NOT(ISBLANK(A6176)),VLOOKUP(A6176,'Account Codes '!$B$4:$C$263,2,FALSE),"")</f>
        <v/>
      </c>
      <c r="C6176" s="6"/>
      <c r="D6176" s="6"/>
      <c r="E6176" s="6"/>
      <c r="F6176" s="7"/>
      <c r="G6176" s="12"/>
      <c r="H6176" s="12"/>
      <c r="I6176" s="12"/>
      <c r="J6176" s="12"/>
      <c r="K6176" s="12"/>
      <c r="L6176" s="10"/>
      <c r="M6176" s="10"/>
      <c r="N6176" s="11" t="str">
        <f t="shared" si="199"/>
        <v/>
      </c>
      <c r="O6176" s="49" t="str">
        <f t="shared" si="200"/>
        <v/>
      </c>
      <c r="P6176" s="46" t="str">
        <f>IF(A6176="","",VLOOKUP(A6176,'Account Codes '!$B$4:$D$263,3,FALSE))</f>
        <v/>
      </c>
      <c r="Q6176" s="46" t="str">
        <f>IF(F6176="","",VLOOKUP(F6176,'Class Codes'!$A$4:$B$1221,2,FALSE))</f>
        <v/>
      </c>
    </row>
    <row r="6177" spans="1:17" s="50" customFormat="1" x14ac:dyDescent="0.3">
      <c r="A6177" s="33"/>
      <c r="B6177" s="8" t="str">
        <f>IF(NOT(ISBLANK(A6177)),VLOOKUP(A6177,'Account Codes '!$B$4:$C$263,2,FALSE),"")</f>
        <v/>
      </c>
      <c r="C6177" s="6"/>
      <c r="D6177" s="6"/>
      <c r="E6177" s="6"/>
      <c r="F6177" s="7"/>
      <c r="G6177" s="12"/>
      <c r="H6177" s="12"/>
      <c r="I6177" s="12"/>
      <c r="J6177" s="12"/>
      <c r="K6177" s="12"/>
      <c r="L6177" s="10"/>
      <c r="M6177" s="10"/>
      <c r="N6177" s="11" t="str">
        <f t="shared" si="199"/>
        <v/>
      </c>
      <c r="O6177" s="49" t="str">
        <f t="shared" si="200"/>
        <v/>
      </c>
      <c r="P6177" s="46" t="str">
        <f>IF(A6177="","",VLOOKUP(A6177,'Account Codes '!$B$4:$D$263,3,FALSE))</f>
        <v/>
      </c>
      <c r="Q6177" s="46" t="str">
        <f>IF(F6177="","",VLOOKUP(F6177,'Class Codes'!$A$4:$B$1221,2,FALSE))</f>
        <v/>
      </c>
    </row>
    <row r="6178" spans="1:17" s="50" customFormat="1" x14ac:dyDescent="0.3">
      <c r="A6178" s="33"/>
      <c r="B6178" s="8" t="str">
        <f>IF(NOT(ISBLANK(A6178)),VLOOKUP(A6178,'Account Codes '!$B$4:$C$263,2,FALSE),"")</f>
        <v/>
      </c>
      <c r="C6178" s="6"/>
      <c r="D6178" s="6"/>
      <c r="E6178" s="6"/>
      <c r="F6178" s="7"/>
      <c r="G6178" s="12"/>
      <c r="H6178" s="12"/>
      <c r="I6178" s="12"/>
      <c r="J6178" s="12"/>
      <c r="K6178" s="12"/>
      <c r="L6178" s="10"/>
      <c r="M6178" s="10"/>
      <c r="N6178" s="11" t="str">
        <f t="shared" si="199"/>
        <v/>
      </c>
      <c r="O6178" s="49" t="str">
        <f t="shared" si="200"/>
        <v/>
      </c>
      <c r="P6178" s="46" t="str">
        <f>IF(A6178="","",VLOOKUP(A6178,'Account Codes '!$B$4:$D$263,3,FALSE))</f>
        <v/>
      </c>
      <c r="Q6178" s="46" t="str">
        <f>IF(F6178="","",VLOOKUP(F6178,'Class Codes'!$A$4:$B$1221,2,FALSE))</f>
        <v/>
      </c>
    </row>
    <row r="6179" spans="1:17" s="50" customFormat="1" x14ac:dyDescent="0.3">
      <c r="A6179" s="33"/>
      <c r="B6179" s="8" t="str">
        <f>IF(NOT(ISBLANK(A6179)),VLOOKUP(A6179,'Account Codes '!$B$4:$C$263,2,FALSE),"")</f>
        <v/>
      </c>
      <c r="C6179" s="6"/>
      <c r="D6179" s="6"/>
      <c r="E6179" s="6"/>
      <c r="F6179" s="7"/>
      <c r="G6179" s="12"/>
      <c r="H6179" s="12"/>
      <c r="I6179" s="12"/>
      <c r="J6179" s="12"/>
      <c r="K6179" s="12"/>
      <c r="L6179" s="10"/>
      <c r="M6179" s="10"/>
      <c r="N6179" s="11" t="str">
        <f t="shared" si="199"/>
        <v/>
      </c>
      <c r="O6179" s="49" t="str">
        <f t="shared" si="200"/>
        <v/>
      </c>
      <c r="P6179" s="46" t="str">
        <f>IF(A6179="","",VLOOKUP(A6179,'Account Codes '!$B$4:$D$263,3,FALSE))</f>
        <v/>
      </c>
      <c r="Q6179" s="46" t="str">
        <f>IF(F6179="","",VLOOKUP(F6179,'Class Codes'!$A$4:$B$1221,2,FALSE))</f>
        <v/>
      </c>
    </row>
    <row r="6180" spans="1:17" s="50" customFormat="1" x14ac:dyDescent="0.3">
      <c r="A6180" s="33"/>
      <c r="B6180" s="8" t="str">
        <f>IF(NOT(ISBLANK(A6180)),VLOOKUP(A6180,'Account Codes '!$B$4:$C$263,2,FALSE),"")</f>
        <v/>
      </c>
      <c r="C6180" s="6"/>
      <c r="D6180" s="6"/>
      <c r="E6180" s="6"/>
      <c r="F6180" s="7"/>
      <c r="G6180" s="12"/>
      <c r="H6180" s="12"/>
      <c r="I6180" s="12"/>
      <c r="J6180" s="12"/>
      <c r="K6180" s="12"/>
      <c r="L6180" s="10"/>
      <c r="M6180" s="10"/>
      <c r="N6180" s="11" t="str">
        <f t="shared" si="199"/>
        <v/>
      </c>
      <c r="O6180" s="49" t="str">
        <f t="shared" si="200"/>
        <v/>
      </c>
      <c r="P6180" s="46" t="str">
        <f>IF(A6180="","",VLOOKUP(A6180,'Account Codes '!$B$4:$D$263,3,FALSE))</f>
        <v/>
      </c>
      <c r="Q6180" s="46" t="str">
        <f>IF(F6180="","",VLOOKUP(F6180,'Class Codes'!$A$4:$B$1221,2,FALSE))</f>
        <v/>
      </c>
    </row>
    <row r="6181" spans="1:17" s="50" customFormat="1" x14ac:dyDescent="0.3">
      <c r="A6181" s="33"/>
      <c r="B6181" s="8" t="str">
        <f>IF(NOT(ISBLANK(A6181)),VLOOKUP(A6181,'Account Codes '!$B$4:$C$263,2,FALSE),"")</f>
        <v/>
      </c>
      <c r="C6181" s="6"/>
      <c r="D6181" s="6"/>
      <c r="E6181" s="6"/>
      <c r="F6181" s="7"/>
      <c r="G6181" s="12"/>
      <c r="H6181" s="12"/>
      <c r="I6181" s="12"/>
      <c r="J6181" s="12"/>
      <c r="K6181" s="12"/>
      <c r="L6181" s="10"/>
      <c r="M6181" s="10"/>
      <c r="N6181" s="11" t="str">
        <f t="shared" si="199"/>
        <v/>
      </c>
      <c r="O6181" s="49" t="str">
        <f t="shared" si="200"/>
        <v/>
      </c>
      <c r="P6181" s="46" t="str">
        <f>IF(A6181="","",VLOOKUP(A6181,'Account Codes '!$B$4:$D$263,3,FALSE))</f>
        <v/>
      </c>
      <c r="Q6181" s="46" t="str">
        <f>IF(F6181="","",VLOOKUP(F6181,'Class Codes'!$A$4:$B$1221,2,FALSE))</f>
        <v/>
      </c>
    </row>
    <row r="6182" spans="1:17" s="50" customFormat="1" x14ac:dyDescent="0.3">
      <c r="A6182" s="33"/>
      <c r="B6182" s="8" t="str">
        <f>IF(NOT(ISBLANK(A6182)),VLOOKUP(A6182,'Account Codes '!$B$4:$C$263,2,FALSE),"")</f>
        <v/>
      </c>
      <c r="C6182" s="6"/>
      <c r="D6182" s="6"/>
      <c r="E6182" s="6"/>
      <c r="F6182" s="7"/>
      <c r="G6182" s="12"/>
      <c r="H6182" s="12"/>
      <c r="I6182" s="12"/>
      <c r="J6182" s="12"/>
      <c r="K6182" s="12"/>
      <c r="L6182" s="10"/>
      <c r="M6182" s="10"/>
      <c r="N6182" s="11" t="str">
        <f t="shared" si="199"/>
        <v/>
      </c>
      <c r="O6182" s="49" t="str">
        <f t="shared" si="200"/>
        <v/>
      </c>
      <c r="P6182" s="46" t="str">
        <f>IF(A6182="","",VLOOKUP(A6182,'Account Codes '!$B$4:$D$263,3,FALSE))</f>
        <v/>
      </c>
      <c r="Q6182" s="46" t="str">
        <f>IF(F6182="","",VLOOKUP(F6182,'Class Codes'!$A$4:$B$1221,2,FALSE))</f>
        <v/>
      </c>
    </row>
    <row r="6183" spans="1:17" s="50" customFormat="1" x14ac:dyDescent="0.3">
      <c r="A6183" s="33"/>
      <c r="B6183" s="8" t="str">
        <f>IF(NOT(ISBLANK(A6183)),VLOOKUP(A6183,'Account Codes '!$B$4:$C$263,2,FALSE),"")</f>
        <v/>
      </c>
      <c r="C6183" s="6"/>
      <c r="D6183" s="6"/>
      <c r="E6183" s="6"/>
      <c r="F6183" s="7"/>
      <c r="G6183" s="12"/>
      <c r="H6183" s="12"/>
      <c r="I6183" s="12"/>
      <c r="J6183" s="12"/>
      <c r="K6183" s="12"/>
      <c r="L6183" s="10"/>
      <c r="M6183" s="10"/>
      <c r="N6183" s="11" t="str">
        <f t="shared" si="199"/>
        <v/>
      </c>
      <c r="O6183" s="49" t="str">
        <f t="shared" si="200"/>
        <v/>
      </c>
      <c r="P6183" s="46" t="str">
        <f>IF(A6183="","",VLOOKUP(A6183,'Account Codes '!$B$4:$D$263,3,FALSE))</f>
        <v/>
      </c>
      <c r="Q6183" s="46" t="str">
        <f>IF(F6183="","",VLOOKUP(F6183,'Class Codes'!$A$4:$B$1221,2,FALSE))</f>
        <v/>
      </c>
    </row>
    <row r="6184" spans="1:17" s="50" customFormat="1" x14ac:dyDescent="0.3">
      <c r="A6184" s="33"/>
      <c r="B6184" s="8" t="str">
        <f>IF(NOT(ISBLANK(A6184)),VLOOKUP(A6184,'Account Codes '!$B$4:$C$263,2,FALSE),"")</f>
        <v/>
      </c>
      <c r="C6184" s="6"/>
      <c r="D6184" s="6"/>
      <c r="E6184" s="6"/>
      <c r="F6184" s="7"/>
      <c r="G6184" s="12"/>
      <c r="H6184" s="12"/>
      <c r="I6184" s="12"/>
      <c r="J6184" s="12"/>
      <c r="K6184" s="12"/>
      <c r="L6184" s="10"/>
      <c r="M6184" s="10"/>
      <c r="N6184" s="11" t="str">
        <f t="shared" si="199"/>
        <v/>
      </c>
      <c r="O6184" s="49" t="str">
        <f t="shared" si="200"/>
        <v/>
      </c>
      <c r="P6184" s="46" t="str">
        <f>IF(A6184="","",VLOOKUP(A6184,'Account Codes '!$B$4:$D$263,3,FALSE))</f>
        <v/>
      </c>
      <c r="Q6184" s="46" t="str">
        <f>IF(F6184="","",VLOOKUP(F6184,'Class Codes'!$A$4:$B$1221,2,FALSE))</f>
        <v/>
      </c>
    </row>
    <row r="6185" spans="1:17" s="50" customFormat="1" x14ac:dyDescent="0.3">
      <c r="A6185" s="33"/>
      <c r="B6185" s="8" t="str">
        <f>IF(NOT(ISBLANK(A6185)),VLOOKUP(A6185,'Account Codes '!$B$4:$C$263,2,FALSE),"")</f>
        <v/>
      </c>
      <c r="C6185" s="6"/>
      <c r="D6185" s="6"/>
      <c r="E6185" s="6"/>
      <c r="F6185" s="7"/>
      <c r="G6185" s="12"/>
      <c r="H6185" s="12"/>
      <c r="I6185" s="12"/>
      <c r="J6185" s="12"/>
      <c r="K6185" s="12"/>
      <c r="L6185" s="10"/>
      <c r="M6185" s="10"/>
      <c r="N6185" s="11" t="str">
        <f t="shared" si="199"/>
        <v/>
      </c>
      <c r="O6185" s="49" t="str">
        <f t="shared" si="200"/>
        <v/>
      </c>
      <c r="P6185" s="46" t="str">
        <f>IF(A6185="","",VLOOKUP(A6185,'Account Codes '!$B$4:$D$263,3,FALSE))</f>
        <v/>
      </c>
      <c r="Q6185" s="46" t="str">
        <f>IF(F6185="","",VLOOKUP(F6185,'Class Codes'!$A$4:$B$1221,2,FALSE))</f>
        <v/>
      </c>
    </row>
    <row r="6186" spans="1:17" s="50" customFormat="1" x14ac:dyDescent="0.3">
      <c r="A6186" s="33"/>
      <c r="B6186" s="8" t="str">
        <f>IF(NOT(ISBLANK(A6186)),VLOOKUP(A6186,'Account Codes '!$B$4:$C$263,2,FALSE),"")</f>
        <v/>
      </c>
      <c r="C6186" s="6"/>
      <c r="D6186" s="6"/>
      <c r="E6186" s="6"/>
      <c r="F6186" s="7"/>
      <c r="G6186" s="12"/>
      <c r="H6186" s="12"/>
      <c r="I6186" s="12"/>
      <c r="J6186" s="12"/>
      <c r="K6186" s="12"/>
      <c r="L6186" s="10"/>
      <c r="M6186" s="10"/>
      <c r="N6186" s="11" t="str">
        <f t="shared" si="199"/>
        <v/>
      </c>
      <c r="O6186" s="49" t="str">
        <f t="shared" si="200"/>
        <v/>
      </c>
      <c r="P6186" s="46" t="str">
        <f>IF(A6186="","",VLOOKUP(A6186,'Account Codes '!$B$4:$D$263,3,FALSE))</f>
        <v/>
      </c>
      <c r="Q6186" s="46" t="str">
        <f>IF(F6186="","",VLOOKUP(F6186,'Class Codes'!$A$4:$B$1221,2,FALSE))</f>
        <v/>
      </c>
    </row>
    <row r="6187" spans="1:17" s="50" customFormat="1" x14ac:dyDescent="0.3">
      <c r="A6187" s="33"/>
      <c r="B6187" s="8" t="str">
        <f>IF(NOT(ISBLANK(A6187)),VLOOKUP(A6187,'Account Codes '!$B$4:$C$263,2,FALSE),"")</f>
        <v/>
      </c>
      <c r="C6187" s="6"/>
      <c r="D6187" s="6"/>
      <c r="E6187" s="6"/>
      <c r="F6187" s="7"/>
      <c r="G6187" s="12"/>
      <c r="H6187" s="12"/>
      <c r="I6187" s="12"/>
      <c r="J6187" s="12"/>
      <c r="K6187" s="12"/>
      <c r="L6187" s="10"/>
      <c r="M6187" s="10"/>
      <c r="N6187" s="11" t="str">
        <f t="shared" si="199"/>
        <v/>
      </c>
      <c r="O6187" s="49" t="str">
        <f t="shared" si="200"/>
        <v/>
      </c>
      <c r="P6187" s="46" t="str">
        <f>IF(A6187="","",VLOOKUP(A6187,'Account Codes '!$B$4:$D$263,3,FALSE))</f>
        <v/>
      </c>
      <c r="Q6187" s="46" t="str">
        <f>IF(F6187="","",VLOOKUP(F6187,'Class Codes'!$A$4:$B$1221,2,FALSE))</f>
        <v/>
      </c>
    </row>
    <row r="6188" spans="1:17" s="50" customFormat="1" x14ac:dyDescent="0.3">
      <c r="A6188" s="33"/>
      <c r="B6188" s="8" t="str">
        <f>IF(NOT(ISBLANK(A6188)),VLOOKUP(A6188,'Account Codes '!$B$4:$C$263,2,FALSE),"")</f>
        <v/>
      </c>
      <c r="C6188" s="6"/>
      <c r="D6188" s="6"/>
      <c r="E6188" s="6"/>
      <c r="F6188" s="7"/>
      <c r="G6188" s="12"/>
      <c r="H6188" s="12"/>
      <c r="I6188" s="12"/>
      <c r="J6188" s="12"/>
      <c r="K6188" s="12"/>
      <c r="L6188" s="10"/>
      <c r="M6188" s="10"/>
      <c r="N6188" s="11" t="str">
        <f t="shared" si="199"/>
        <v/>
      </c>
      <c r="O6188" s="49" t="str">
        <f t="shared" si="200"/>
        <v/>
      </c>
      <c r="P6188" s="46" t="str">
        <f>IF(A6188="","",VLOOKUP(A6188,'Account Codes '!$B$4:$D$263,3,FALSE))</f>
        <v/>
      </c>
      <c r="Q6188" s="46" t="str">
        <f>IF(F6188="","",VLOOKUP(F6188,'Class Codes'!$A$4:$B$1221,2,FALSE))</f>
        <v/>
      </c>
    </row>
    <row r="6189" spans="1:17" s="50" customFormat="1" x14ac:dyDescent="0.3">
      <c r="A6189" s="33"/>
      <c r="B6189" s="8" t="str">
        <f>IF(NOT(ISBLANK(A6189)),VLOOKUP(A6189,'Account Codes '!$B$4:$C$263,2,FALSE),"")</f>
        <v/>
      </c>
      <c r="C6189" s="6"/>
      <c r="D6189" s="6"/>
      <c r="E6189" s="6"/>
      <c r="F6189" s="7"/>
      <c r="G6189" s="12"/>
      <c r="H6189" s="12"/>
      <c r="I6189" s="12"/>
      <c r="J6189" s="12"/>
      <c r="K6189" s="12"/>
      <c r="L6189" s="10"/>
      <c r="M6189" s="10"/>
      <c r="N6189" s="11" t="str">
        <f t="shared" si="199"/>
        <v/>
      </c>
      <c r="O6189" s="49" t="str">
        <f t="shared" si="200"/>
        <v/>
      </c>
      <c r="P6189" s="46" t="str">
        <f>IF(A6189="","",VLOOKUP(A6189,'Account Codes '!$B$4:$D$263,3,FALSE))</f>
        <v/>
      </c>
      <c r="Q6189" s="46" t="str">
        <f>IF(F6189="","",VLOOKUP(F6189,'Class Codes'!$A$4:$B$1221,2,FALSE))</f>
        <v/>
      </c>
    </row>
    <row r="6190" spans="1:17" s="50" customFormat="1" x14ac:dyDescent="0.3">
      <c r="A6190" s="33"/>
      <c r="B6190" s="8" t="str">
        <f>IF(NOT(ISBLANK(A6190)),VLOOKUP(A6190,'Account Codes '!$B$4:$C$263,2,FALSE),"")</f>
        <v/>
      </c>
      <c r="C6190" s="6"/>
      <c r="D6190" s="6"/>
      <c r="E6190" s="6"/>
      <c r="F6190" s="7"/>
      <c r="G6190" s="12"/>
      <c r="H6190" s="12"/>
      <c r="I6190" s="12"/>
      <c r="J6190" s="12"/>
      <c r="K6190" s="12"/>
      <c r="L6190" s="10"/>
      <c r="M6190" s="10"/>
      <c r="N6190" s="11" t="str">
        <f t="shared" si="199"/>
        <v/>
      </c>
      <c r="O6190" s="49" t="str">
        <f t="shared" si="200"/>
        <v/>
      </c>
      <c r="P6190" s="46" t="str">
        <f>IF(A6190="","",VLOOKUP(A6190,'Account Codes '!$B$4:$D$263,3,FALSE))</f>
        <v/>
      </c>
      <c r="Q6190" s="46" t="str">
        <f>IF(F6190="","",VLOOKUP(F6190,'Class Codes'!$A$4:$B$1221,2,FALSE))</f>
        <v/>
      </c>
    </row>
    <row r="6191" spans="1:17" s="50" customFormat="1" x14ac:dyDescent="0.3">
      <c r="A6191" s="33"/>
      <c r="B6191" s="8" t="str">
        <f>IF(NOT(ISBLANK(A6191)),VLOOKUP(A6191,'Account Codes '!$B$4:$C$263,2,FALSE),"")</f>
        <v/>
      </c>
      <c r="C6191" s="6"/>
      <c r="D6191" s="6"/>
      <c r="E6191" s="6"/>
      <c r="F6191" s="7"/>
      <c r="G6191" s="12"/>
      <c r="H6191" s="12"/>
      <c r="I6191" s="12"/>
      <c r="J6191" s="12"/>
      <c r="K6191" s="12"/>
      <c r="L6191" s="10"/>
      <c r="M6191" s="10"/>
      <c r="N6191" s="11" t="str">
        <f t="shared" si="199"/>
        <v/>
      </c>
      <c r="O6191" s="49" t="str">
        <f t="shared" si="200"/>
        <v/>
      </c>
      <c r="P6191" s="46" t="str">
        <f>IF(A6191="","",VLOOKUP(A6191,'Account Codes '!$B$4:$D$263,3,FALSE))</f>
        <v/>
      </c>
      <c r="Q6191" s="46" t="str">
        <f>IF(F6191="","",VLOOKUP(F6191,'Class Codes'!$A$4:$B$1221,2,FALSE))</f>
        <v/>
      </c>
    </row>
    <row r="6192" spans="1:17" s="50" customFormat="1" x14ac:dyDescent="0.3">
      <c r="A6192" s="33"/>
      <c r="B6192" s="8" t="str">
        <f>IF(NOT(ISBLANK(A6192)),VLOOKUP(A6192,'Account Codes '!$B$4:$C$263,2,FALSE),"")</f>
        <v/>
      </c>
      <c r="C6192" s="6"/>
      <c r="D6192" s="6"/>
      <c r="E6192" s="6"/>
      <c r="F6192" s="7"/>
      <c r="G6192" s="12"/>
      <c r="H6192" s="12"/>
      <c r="I6192" s="12"/>
      <c r="J6192" s="12"/>
      <c r="K6192" s="12"/>
      <c r="L6192" s="10"/>
      <c r="M6192" s="10"/>
      <c r="N6192" s="11" t="str">
        <f t="shared" si="199"/>
        <v/>
      </c>
      <c r="O6192" s="49" t="str">
        <f t="shared" si="200"/>
        <v/>
      </c>
      <c r="P6192" s="46" t="str">
        <f>IF(A6192="","",VLOOKUP(A6192,'Account Codes '!$B$4:$D$263,3,FALSE))</f>
        <v/>
      </c>
      <c r="Q6192" s="46" t="str">
        <f>IF(F6192="","",VLOOKUP(F6192,'Class Codes'!$A$4:$B$1221,2,FALSE))</f>
        <v/>
      </c>
    </row>
    <row r="6193" spans="1:17" s="50" customFormat="1" x14ac:dyDescent="0.3">
      <c r="A6193" s="33"/>
      <c r="B6193" s="8" t="str">
        <f>IF(NOT(ISBLANK(A6193)),VLOOKUP(A6193,'Account Codes '!$B$4:$C$263,2,FALSE),"")</f>
        <v/>
      </c>
      <c r="C6193" s="6"/>
      <c r="D6193" s="6"/>
      <c r="E6193" s="6"/>
      <c r="F6193" s="7"/>
      <c r="G6193" s="12"/>
      <c r="H6193" s="12"/>
      <c r="I6193" s="12"/>
      <c r="J6193" s="12"/>
      <c r="K6193" s="12"/>
      <c r="L6193" s="10"/>
      <c r="M6193" s="10"/>
      <c r="N6193" s="11" t="str">
        <f t="shared" si="199"/>
        <v/>
      </c>
      <c r="O6193" s="49" t="str">
        <f t="shared" si="200"/>
        <v/>
      </c>
      <c r="P6193" s="46" t="str">
        <f>IF(A6193="","",VLOOKUP(A6193,'Account Codes '!$B$4:$D$263,3,FALSE))</f>
        <v/>
      </c>
      <c r="Q6193" s="46" t="str">
        <f>IF(F6193="","",VLOOKUP(F6193,'Class Codes'!$A$4:$B$1221,2,FALSE))</f>
        <v/>
      </c>
    </row>
    <row r="6194" spans="1:17" s="50" customFormat="1" x14ac:dyDescent="0.3">
      <c r="A6194" s="33"/>
      <c r="B6194" s="8" t="str">
        <f>IF(NOT(ISBLANK(A6194)),VLOOKUP(A6194,'Account Codes '!$B$4:$C$263,2,FALSE),"")</f>
        <v/>
      </c>
      <c r="C6194" s="6"/>
      <c r="D6194" s="6"/>
      <c r="E6194" s="6"/>
      <c r="F6194" s="7"/>
      <c r="G6194" s="12"/>
      <c r="H6194" s="12"/>
      <c r="I6194" s="12"/>
      <c r="J6194" s="12"/>
      <c r="K6194" s="12"/>
      <c r="L6194" s="10"/>
      <c r="M6194" s="10"/>
      <c r="N6194" s="11" t="str">
        <f t="shared" si="199"/>
        <v/>
      </c>
      <c r="O6194" s="49" t="str">
        <f t="shared" si="200"/>
        <v/>
      </c>
      <c r="P6194" s="46" t="str">
        <f>IF(A6194="","",VLOOKUP(A6194,'Account Codes '!$B$4:$D$263,3,FALSE))</f>
        <v/>
      </c>
      <c r="Q6194" s="46" t="str">
        <f>IF(F6194="","",VLOOKUP(F6194,'Class Codes'!$A$4:$B$1221,2,FALSE))</f>
        <v/>
      </c>
    </row>
    <row r="6195" spans="1:17" s="50" customFormat="1" x14ac:dyDescent="0.3">
      <c r="A6195" s="33"/>
      <c r="B6195" s="8" t="str">
        <f>IF(NOT(ISBLANK(A6195)),VLOOKUP(A6195,'Account Codes '!$B$4:$C$263,2,FALSE),"")</f>
        <v/>
      </c>
      <c r="C6195" s="6"/>
      <c r="D6195" s="6"/>
      <c r="E6195" s="6"/>
      <c r="F6195" s="7"/>
      <c r="G6195" s="12"/>
      <c r="H6195" s="12"/>
      <c r="I6195" s="12"/>
      <c r="J6195" s="12"/>
      <c r="K6195" s="12"/>
      <c r="L6195" s="10"/>
      <c r="M6195" s="10"/>
      <c r="N6195" s="11" t="str">
        <f t="shared" si="199"/>
        <v/>
      </c>
      <c r="O6195" s="49" t="str">
        <f t="shared" si="200"/>
        <v/>
      </c>
      <c r="P6195" s="46" t="str">
        <f>IF(A6195="","",VLOOKUP(A6195,'Account Codes '!$B$4:$D$263,3,FALSE))</f>
        <v/>
      </c>
      <c r="Q6195" s="46" t="str">
        <f>IF(F6195="","",VLOOKUP(F6195,'Class Codes'!$A$4:$B$1221,2,FALSE))</f>
        <v/>
      </c>
    </row>
    <row r="6196" spans="1:17" s="50" customFormat="1" x14ac:dyDescent="0.3">
      <c r="A6196" s="33"/>
      <c r="B6196" s="8" t="str">
        <f>IF(NOT(ISBLANK(A6196)),VLOOKUP(A6196,'Account Codes '!$B$4:$C$263,2,FALSE),"")</f>
        <v/>
      </c>
      <c r="C6196" s="6"/>
      <c r="D6196" s="6"/>
      <c r="E6196" s="6"/>
      <c r="F6196" s="7"/>
      <c r="G6196" s="12"/>
      <c r="H6196" s="12"/>
      <c r="I6196" s="12"/>
      <c r="J6196" s="12"/>
      <c r="K6196" s="12"/>
      <c r="L6196" s="10"/>
      <c r="M6196" s="10"/>
      <c r="N6196" s="11" t="str">
        <f t="shared" si="199"/>
        <v/>
      </c>
      <c r="O6196" s="49" t="str">
        <f t="shared" si="200"/>
        <v/>
      </c>
      <c r="P6196" s="46" t="str">
        <f>IF(A6196="","",VLOOKUP(A6196,'Account Codes '!$B$4:$D$263,3,FALSE))</f>
        <v/>
      </c>
      <c r="Q6196" s="46" t="str">
        <f>IF(F6196="","",VLOOKUP(F6196,'Class Codes'!$A$4:$B$1221,2,FALSE))</f>
        <v/>
      </c>
    </row>
    <row r="6197" spans="1:17" s="50" customFormat="1" x14ac:dyDescent="0.3">
      <c r="A6197" s="33"/>
      <c r="B6197" s="8" t="str">
        <f>IF(NOT(ISBLANK(A6197)),VLOOKUP(A6197,'Account Codes '!$B$4:$C$263,2,FALSE),"")</f>
        <v/>
      </c>
      <c r="C6197" s="6"/>
      <c r="D6197" s="6"/>
      <c r="E6197" s="6"/>
      <c r="F6197" s="7"/>
      <c r="G6197" s="12"/>
      <c r="H6197" s="12"/>
      <c r="I6197" s="12"/>
      <c r="J6197" s="12"/>
      <c r="K6197" s="12"/>
      <c r="L6197" s="10"/>
      <c r="M6197" s="10"/>
      <c r="N6197" s="11" t="str">
        <f t="shared" si="199"/>
        <v/>
      </c>
      <c r="O6197" s="49" t="str">
        <f t="shared" si="200"/>
        <v/>
      </c>
      <c r="P6197" s="46" t="str">
        <f>IF(A6197="","",VLOOKUP(A6197,'Account Codes '!$B$4:$D$263,3,FALSE))</f>
        <v/>
      </c>
      <c r="Q6197" s="46" t="str">
        <f>IF(F6197="","",VLOOKUP(F6197,'Class Codes'!$A$4:$B$1221,2,FALSE))</f>
        <v/>
      </c>
    </row>
    <row r="6198" spans="1:17" s="50" customFormat="1" x14ac:dyDescent="0.3">
      <c r="A6198" s="33"/>
      <c r="B6198" s="8" t="str">
        <f>IF(NOT(ISBLANK(A6198)),VLOOKUP(A6198,'Account Codes '!$B$4:$C$263,2,FALSE),"")</f>
        <v/>
      </c>
      <c r="C6198" s="6"/>
      <c r="D6198" s="6"/>
      <c r="E6198" s="6"/>
      <c r="F6198" s="7"/>
      <c r="G6198" s="12"/>
      <c r="H6198" s="12"/>
      <c r="I6198" s="12"/>
      <c r="J6198" s="12"/>
      <c r="K6198" s="12"/>
      <c r="L6198" s="10"/>
      <c r="M6198" s="10"/>
      <c r="N6198" s="11" t="str">
        <f t="shared" si="199"/>
        <v/>
      </c>
      <c r="O6198" s="49" t="str">
        <f t="shared" si="200"/>
        <v/>
      </c>
      <c r="P6198" s="46" t="str">
        <f>IF(A6198="","",VLOOKUP(A6198,'Account Codes '!$B$4:$D$263,3,FALSE))</f>
        <v/>
      </c>
      <c r="Q6198" s="46" t="str">
        <f>IF(F6198="","",VLOOKUP(F6198,'Class Codes'!$A$4:$B$1221,2,FALSE))</f>
        <v/>
      </c>
    </row>
    <row r="6199" spans="1:17" s="50" customFormat="1" x14ac:dyDescent="0.3">
      <c r="A6199" s="33"/>
      <c r="B6199" s="8" t="str">
        <f>IF(NOT(ISBLANK(A6199)),VLOOKUP(A6199,'Account Codes '!$B$4:$C$263,2,FALSE),"")</f>
        <v/>
      </c>
      <c r="C6199" s="6"/>
      <c r="D6199" s="6"/>
      <c r="E6199" s="6"/>
      <c r="F6199" s="7"/>
      <c r="G6199" s="12"/>
      <c r="H6199" s="12"/>
      <c r="I6199" s="12"/>
      <c r="J6199" s="12"/>
      <c r="K6199" s="12"/>
      <c r="L6199" s="10"/>
      <c r="M6199" s="10"/>
      <c r="N6199" s="11" t="str">
        <f t="shared" si="199"/>
        <v/>
      </c>
      <c r="O6199" s="49" t="str">
        <f t="shared" si="200"/>
        <v/>
      </c>
      <c r="P6199" s="46" t="str">
        <f>IF(A6199="","",VLOOKUP(A6199,'Account Codes '!$B$4:$D$263,3,FALSE))</f>
        <v/>
      </c>
      <c r="Q6199" s="46" t="str">
        <f>IF(F6199="","",VLOOKUP(F6199,'Class Codes'!$A$4:$B$1221,2,FALSE))</f>
        <v/>
      </c>
    </row>
    <row r="6200" spans="1:17" s="50" customFormat="1" x14ac:dyDescent="0.3">
      <c r="A6200" s="33"/>
      <c r="B6200" s="8" t="str">
        <f>IF(NOT(ISBLANK(A6200)),VLOOKUP(A6200,'Account Codes '!$B$4:$C$263,2,FALSE),"")</f>
        <v/>
      </c>
      <c r="C6200" s="6"/>
      <c r="D6200" s="6"/>
      <c r="E6200" s="6"/>
      <c r="F6200" s="7"/>
      <c r="G6200" s="12"/>
      <c r="H6200" s="12"/>
      <c r="I6200" s="12"/>
      <c r="J6200" s="12"/>
      <c r="K6200" s="12"/>
      <c r="L6200" s="10"/>
      <c r="M6200" s="10"/>
      <c r="N6200" s="11" t="str">
        <f t="shared" si="199"/>
        <v/>
      </c>
      <c r="O6200" s="49" t="str">
        <f t="shared" si="200"/>
        <v/>
      </c>
      <c r="P6200" s="46" t="str">
        <f>IF(A6200="","",VLOOKUP(A6200,'Account Codes '!$B$4:$D$263,3,FALSE))</f>
        <v/>
      </c>
      <c r="Q6200" s="46" t="str">
        <f>IF(F6200="","",VLOOKUP(F6200,'Class Codes'!$A$4:$B$1221,2,FALSE))</f>
        <v/>
      </c>
    </row>
    <row r="6201" spans="1:17" s="50" customFormat="1" x14ac:dyDescent="0.3">
      <c r="A6201" s="33"/>
      <c r="B6201" s="8" t="str">
        <f>IF(NOT(ISBLANK(A6201)),VLOOKUP(A6201,'Account Codes '!$B$4:$C$263,2,FALSE),"")</f>
        <v/>
      </c>
      <c r="C6201" s="6"/>
      <c r="D6201" s="6"/>
      <c r="E6201" s="6"/>
      <c r="F6201" s="7"/>
      <c r="G6201" s="12"/>
      <c r="H6201" s="12"/>
      <c r="I6201" s="12"/>
      <c r="J6201" s="12"/>
      <c r="K6201" s="12"/>
      <c r="L6201" s="10"/>
      <c r="M6201" s="10"/>
      <c r="N6201" s="11" t="str">
        <f t="shared" si="199"/>
        <v/>
      </c>
      <c r="O6201" s="49" t="str">
        <f t="shared" si="200"/>
        <v/>
      </c>
      <c r="P6201" s="46" t="str">
        <f>IF(A6201="","",VLOOKUP(A6201,'Account Codes '!$B$4:$D$263,3,FALSE))</f>
        <v/>
      </c>
      <c r="Q6201" s="46" t="str">
        <f>IF(F6201="","",VLOOKUP(F6201,'Class Codes'!$A$4:$B$1221,2,FALSE))</f>
        <v/>
      </c>
    </row>
    <row r="6202" spans="1:17" s="50" customFormat="1" x14ac:dyDescent="0.3">
      <c r="A6202" s="33"/>
      <c r="B6202" s="8" t="str">
        <f>IF(NOT(ISBLANK(A6202)),VLOOKUP(A6202,'Account Codes '!$B$4:$C$263,2,FALSE),"")</f>
        <v/>
      </c>
      <c r="C6202" s="6"/>
      <c r="D6202" s="6"/>
      <c r="E6202" s="6"/>
      <c r="F6202" s="7"/>
      <c r="G6202" s="12"/>
      <c r="H6202" s="12"/>
      <c r="I6202" s="12"/>
      <c r="J6202" s="12"/>
      <c r="K6202" s="12"/>
      <c r="L6202" s="10"/>
      <c r="M6202" s="10"/>
      <c r="N6202" s="11" t="str">
        <f t="shared" si="199"/>
        <v/>
      </c>
      <c r="O6202" s="49" t="str">
        <f t="shared" si="200"/>
        <v/>
      </c>
      <c r="P6202" s="46" t="str">
        <f>IF(A6202="","",VLOOKUP(A6202,'Account Codes '!$B$4:$D$263,3,FALSE))</f>
        <v/>
      </c>
      <c r="Q6202" s="46" t="str">
        <f>IF(F6202="","",VLOOKUP(F6202,'Class Codes'!$A$4:$B$1221,2,FALSE))</f>
        <v/>
      </c>
    </row>
    <row r="6203" spans="1:17" s="50" customFormat="1" x14ac:dyDescent="0.3">
      <c r="A6203" s="33"/>
      <c r="B6203" s="8" t="str">
        <f>IF(NOT(ISBLANK(A6203)),VLOOKUP(A6203,'Account Codes '!$B$4:$C$263,2,FALSE),"")</f>
        <v/>
      </c>
      <c r="C6203" s="6"/>
      <c r="D6203" s="6"/>
      <c r="E6203" s="6"/>
      <c r="F6203" s="7"/>
      <c r="G6203" s="12"/>
      <c r="H6203" s="12"/>
      <c r="I6203" s="12"/>
      <c r="J6203" s="12"/>
      <c r="K6203" s="12"/>
      <c r="L6203" s="10"/>
      <c r="M6203" s="10"/>
      <c r="N6203" s="11" t="str">
        <f t="shared" si="199"/>
        <v/>
      </c>
      <c r="O6203" s="49" t="str">
        <f t="shared" si="200"/>
        <v/>
      </c>
      <c r="P6203" s="46" t="str">
        <f>IF(A6203="","",VLOOKUP(A6203,'Account Codes '!$B$4:$D$263,3,FALSE))</f>
        <v/>
      </c>
      <c r="Q6203" s="46" t="str">
        <f>IF(F6203="","",VLOOKUP(F6203,'Class Codes'!$A$4:$B$1221,2,FALSE))</f>
        <v/>
      </c>
    </row>
    <row r="6204" spans="1:17" s="50" customFormat="1" x14ac:dyDescent="0.3">
      <c r="A6204" s="33"/>
      <c r="B6204" s="8" t="str">
        <f>IF(NOT(ISBLANK(A6204)),VLOOKUP(A6204,'Account Codes '!$B$4:$C$263,2,FALSE),"")</f>
        <v/>
      </c>
      <c r="C6204" s="6"/>
      <c r="D6204" s="6"/>
      <c r="E6204" s="6"/>
      <c r="F6204" s="7"/>
      <c r="G6204" s="12"/>
      <c r="H6204" s="12"/>
      <c r="I6204" s="12"/>
      <c r="J6204" s="12"/>
      <c r="K6204" s="12"/>
      <c r="L6204" s="10"/>
      <c r="M6204" s="10"/>
      <c r="N6204" s="11" t="str">
        <f t="shared" si="199"/>
        <v/>
      </c>
      <c r="O6204" s="49" t="str">
        <f t="shared" si="200"/>
        <v/>
      </c>
      <c r="P6204" s="46" t="str">
        <f>IF(A6204="","",VLOOKUP(A6204,'Account Codes '!$B$4:$D$263,3,FALSE))</f>
        <v/>
      </c>
      <c r="Q6204" s="46" t="str">
        <f>IF(F6204="","",VLOOKUP(F6204,'Class Codes'!$A$4:$B$1221,2,FALSE))</f>
        <v/>
      </c>
    </row>
    <row r="6205" spans="1:17" s="50" customFormat="1" x14ac:dyDescent="0.3">
      <c r="A6205" s="33"/>
      <c r="B6205" s="8" t="str">
        <f>IF(NOT(ISBLANK(A6205)),VLOOKUP(A6205,'Account Codes '!$B$4:$C$263,2,FALSE),"")</f>
        <v/>
      </c>
      <c r="C6205" s="6"/>
      <c r="D6205" s="6"/>
      <c r="E6205" s="6"/>
      <c r="F6205" s="7"/>
      <c r="G6205" s="12"/>
      <c r="H6205" s="12"/>
      <c r="I6205" s="12"/>
      <c r="J6205" s="12"/>
      <c r="K6205" s="12"/>
      <c r="L6205" s="10"/>
      <c r="M6205" s="10"/>
      <c r="N6205" s="11" t="str">
        <f t="shared" si="199"/>
        <v/>
      </c>
      <c r="O6205" s="49" t="str">
        <f t="shared" si="200"/>
        <v/>
      </c>
      <c r="P6205" s="46" t="str">
        <f>IF(A6205="","",VLOOKUP(A6205,'Account Codes '!$B$4:$D$263,3,FALSE))</f>
        <v/>
      </c>
      <c r="Q6205" s="46" t="str">
        <f>IF(F6205="","",VLOOKUP(F6205,'Class Codes'!$A$4:$B$1221,2,FALSE))</f>
        <v/>
      </c>
    </row>
    <row r="6206" spans="1:17" s="50" customFormat="1" x14ac:dyDescent="0.3">
      <c r="A6206" s="33"/>
      <c r="B6206" s="8" t="str">
        <f>IF(NOT(ISBLANK(A6206)),VLOOKUP(A6206,'Account Codes '!$B$4:$C$263,2,FALSE),"")</f>
        <v/>
      </c>
      <c r="C6206" s="6"/>
      <c r="D6206" s="6"/>
      <c r="E6206" s="6"/>
      <c r="F6206" s="7"/>
      <c r="G6206" s="12"/>
      <c r="H6206" s="12"/>
      <c r="I6206" s="12"/>
      <c r="J6206" s="12"/>
      <c r="K6206" s="12"/>
      <c r="L6206" s="10"/>
      <c r="M6206" s="10"/>
      <c r="N6206" s="11" t="str">
        <f t="shared" si="199"/>
        <v/>
      </c>
      <c r="O6206" s="49" t="str">
        <f t="shared" si="200"/>
        <v/>
      </c>
      <c r="P6206" s="46" t="str">
        <f>IF(A6206="","",VLOOKUP(A6206,'Account Codes '!$B$4:$D$263,3,FALSE))</f>
        <v/>
      </c>
      <c r="Q6206" s="46" t="str">
        <f>IF(F6206="","",VLOOKUP(F6206,'Class Codes'!$A$4:$B$1221,2,FALSE))</f>
        <v/>
      </c>
    </row>
    <row r="6207" spans="1:17" s="50" customFormat="1" x14ac:dyDescent="0.3">
      <c r="A6207" s="33"/>
      <c r="B6207" s="8" t="str">
        <f>IF(NOT(ISBLANK(A6207)),VLOOKUP(A6207,'Account Codes '!$B$4:$C$263,2,FALSE),"")</f>
        <v/>
      </c>
      <c r="C6207" s="6"/>
      <c r="D6207" s="6"/>
      <c r="E6207" s="6"/>
      <c r="F6207" s="7"/>
      <c r="G6207" s="12"/>
      <c r="H6207" s="12"/>
      <c r="I6207" s="12"/>
      <c r="J6207" s="12"/>
      <c r="K6207" s="12"/>
      <c r="L6207" s="10"/>
      <c r="M6207" s="10"/>
      <c r="N6207" s="11" t="str">
        <f t="shared" si="199"/>
        <v/>
      </c>
      <c r="O6207" s="49" t="str">
        <f t="shared" si="200"/>
        <v/>
      </c>
      <c r="P6207" s="46" t="str">
        <f>IF(A6207="","",VLOOKUP(A6207,'Account Codes '!$B$4:$D$263,3,FALSE))</f>
        <v/>
      </c>
      <c r="Q6207" s="46" t="str">
        <f>IF(F6207="","",VLOOKUP(F6207,'Class Codes'!$A$4:$B$1221,2,FALSE))</f>
        <v/>
      </c>
    </row>
    <row r="6208" spans="1:17" s="50" customFormat="1" x14ac:dyDescent="0.3">
      <c r="A6208" s="33"/>
      <c r="B6208" s="8" t="str">
        <f>IF(NOT(ISBLANK(A6208)),VLOOKUP(A6208,'Account Codes '!$B$4:$C$263,2,FALSE),"")</f>
        <v/>
      </c>
      <c r="C6208" s="6"/>
      <c r="D6208" s="6"/>
      <c r="E6208" s="6"/>
      <c r="F6208" s="7"/>
      <c r="G6208" s="12"/>
      <c r="H6208" s="12"/>
      <c r="I6208" s="12"/>
      <c r="J6208" s="12"/>
      <c r="K6208" s="12"/>
      <c r="L6208" s="10"/>
      <c r="M6208" s="10"/>
      <c r="N6208" s="11" t="str">
        <f t="shared" ref="N6208:N6271" si="201">IF(NOT(ISBLANK(L6208)),L6208*M6208,"")</f>
        <v/>
      </c>
      <c r="O6208" s="49" t="str">
        <f t="shared" si="200"/>
        <v/>
      </c>
      <c r="P6208" s="46" t="str">
        <f>IF(A6208="","",VLOOKUP(A6208,'Account Codes '!$B$4:$D$263,3,FALSE))</f>
        <v/>
      </c>
      <c r="Q6208" s="46" t="str">
        <f>IF(F6208="","",VLOOKUP(F6208,'Class Codes'!$A$4:$B$1221,2,FALSE))</f>
        <v/>
      </c>
    </row>
    <row r="6209" spans="1:17" s="50" customFormat="1" x14ac:dyDescent="0.3">
      <c r="A6209" s="33"/>
      <c r="B6209" s="8" t="str">
        <f>IF(NOT(ISBLANK(A6209)),VLOOKUP(A6209,'Account Codes '!$B$4:$C$263,2,FALSE),"")</f>
        <v/>
      </c>
      <c r="C6209" s="6"/>
      <c r="D6209" s="6"/>
      <c r="E6209" s="6"/>
      <c r="F6209" s="7"/>
      <c r="G6209" s="12"/>
      <c r="H6209" s="12"/>
      <c r="I6209" s="12"/>
      <c r="J6209" s="12"/>
      <c r="K6209" s="12"/>
      <c r="L6209" s="10"/>
      <c r="M6209" s="10"/>
      <c r="N6209" s="11" t="str">
        <f t="shared" si="201"/>
        <v/>
      </c>
      <c r="O6209" s="49" t="str">
        <f t="shared" si="200"/>
        <v/>
      </c>
      <c r="P6209" s="46" t="str">
        <f>IF(A6209="","",VLOOKUP(A6209,'Account Codes '!$B$4:$D$263,3,FALSE))</f>
        <v/>
      </c>
      <c r="Q6209" s="46" t="str">
        <f>IF(F6209="","",VLOOKUP(F6209,'Class Codes'!$A$4:$B$1221,2,FALSE))</f>
        <v/>
      </c>
    </row>
    <row r="6210" spans="1:17" s="50" customFormat="1" x14ac:dyDescent="0.3">
      <c r="A6210" s="33"/>
      <c r="B6210" s="8" t="str">
        <f>IF(NOT(ISBLANK(A6210)),VLOOKUP(A6210,'Account Codes '!$B$4:$C$263,2,FALSE),"")</f>
        <v/>
      </c>
      <c r="C6210" s="6"/>
      <c r="D6210" s="6"/>
      <c r="E6210" s="6"/>
      <c r="F6210" s="7"/>
      <c r="G6210" s="12"/>
      <c r="H6210" s="12"/>
      <c r="I6210" s="12"/>
      <c r="J6210" s="12"/>
      <c r="K6210" s="12"/>
      <c r="L6210" s="10"/>
      <c r="M6210" s="10"/>
      <c r="N6210" s="11" t="str">
        <f t="shared" si="201"/>
        <v/>
      </c>
      <c r="O6210" s="49" t="str">
        <f t="shared" si="200"/>
        <v/>
      </c>
      <c r="P6210" s="46" t="str">
        <f>IF(A6210="","",VLOOKUP(A6210,'Account Codes '!$B$4:$D$263,3,FALSE))</f>
        <v/>
      </c>
      <c r="Q6210" s="46" t="str">
        <f>IF(F6210="","",VLOOKUP(F6210,'Class Codes'!$A$4:$B$1221,2,FALSE))</f>
        <v/>
      </c>
    </row>
    <row r="6211" spans="1:17" s="50" customFormat="1" x14ac:dyDescent="0.3">
      <c r="A6211" s="33"/>
      <c r="B6211" s="8" t="str">
        <f>IF(NOT(ISBLANK(A6211)),VLOOKUP(A6211,'Account Codes '!$B$4:$C$263,2,FALSE),"")</f>
        <v/>
      </c>
      <c r="C6211" s="6"/>
      <c r="D6211" s="6"/>
      <c r="E6211" s="6"/>
      <c r="F6211" s="7"/>
      <c r="G6211" s="12"/>
      <c r="H6211" s="12"/>
      <c r="I6211" s="12"/>
      <c r="J6211" s="12"/>
      <c r="K6211" s="12"/>
      <c r="L6211" s="10"/>
      <c r="M6211" s="10"/>
      <c r="N6211" s="11" t="str">
        <f t="shared" si="201"/>
        <v/>
      </c>
      <c r="O6211" s="49" t="str">
        <f t="shared" si="200"/>
        <v/>
      </c>
      <c r="P6211" s="46" t="str">
        <f>IF(A6211="","",VLOOKUP(A6211,'Account Codes '!$B$4:$D$263,3,FALSE))</f>
        <v/>
      </c>
      <c r="Q6211" s="46" t="str">
        <f>IF(F6211="","",VLOOKUP(F6211,'Class Codes'!$A$4:$B$1221,2,FALSE))</f>
        <v/>
      </c>
    </row>
    <row r="6212" spans="1:17" s="50" customFormat="1" x14ac:dyDescent="0.3">
      <c r="A6212" s="33"/>
      <c r="B6212" s="8" t="str">
        <f>IF(NOT(ISBLANK(A6212)),VLOOKUP(A6212,'Account Codes '!$B$4:$C$263,2,FALSE),"")</f>
        <v/>
      </c>
      <c r="C6212" s="6"/>
      <c r="D6212" s="6"/>
      <c r="E6212" s="6"/>
      <c r="F6212" s="7"/>
      <c r="G6212" s="12"/>
      <c r="H6212" s="12"/>
      <c r="I6212" s="12"/>
      <c r="J6212" s="12"/>
      <c r="K6212" s="12"/>
      <c r="L6212" s="10"/>
      <c r="M6212" s="10"/>
      <c r="N6212" s="11" t="str">
        <f t="shared" si="201"/>
        <v/>
      </c>
      <c r="O6212" s="49" t="str">
        <f t="shared" si="200"/>
        <v/>
      </c>
      <c r="P6212" s="46" t="str">
        <f>IF(A6212="","",VLOOKUP(A6212,'Account Codes '!$B$4:$D$263,3,FALSE))</f>
        <v/>
      </c>
      <c r="Q6212" s="46" t="str">
        <f>IF(F6212="","",VLOOKUP(F6212,'Class Codes'!$A$4:$B$1221,2,FALSE))</f>
        <v/>
      </c>
    </row>
    <row r="6213" spans="1:17" s="50" customFormat="1" x14ac:dyDescent="0.3">
      <c r="A6213" s="33"/>
      <c r="B6213" s="8" t="str">
        <f>IF(NOT(ISBLANK(A6213)),VLOOKUP(A6213,'Account Codes '!$B$4:$C$263,2,FALSE),"")</f>
        <v/>
      </c>
      <c r="C6213" s="6"/>
      <c r="D6213" s="6"/>
      <c r="E6213" s="6"/>
      <c r="F6213" s="7"/>
      <c r="G6213" s="12"/>
      <c r="H6213" s="12"/>
      <c r="I6213" s="12"/>
      <c r="J6213" s="12"/>
      <c r="K6213" s="12"/>
      <c r="L6213" s="10"/>
      <c r="M6213" s="10"/>
      <c r="N6213" s="11" t="str">
        <f t="shared" si="201"/>
        <v/>
      </c>
      <c r="O6213" s="49" t="str">
        <f t="shared" si="200"/>
        <v/>
      </c>
      <c r="P6213" s="46" t="str">
        <f>IF(A6213="","",VLOOKUP(A6213,'Account Codes '!$B$4:$D$263,3,FALSE))</f>
        <v/>
      </c>
      <c r="Q6213" s="46" t="str">
        <f>IF(F6213="","",VLOOKUP(F6213,'Class Codes'!$A$4:$B$1221,2,FALSE))</f>
        <v/>
      </c>
    </row>
    <row r="6214" spans="1:17" s="50" customFormat="1" x14ac:dyDescent="0.3">
      <c r="A6214" s="33"/>
      <c r="B6214" s="8" t="str">
        <f>IF(NOT(ISBLANK(A6214)),VLOOKUP(A6214,'Account Codes '!$B$4:$C$263,2,FALSE),"")</f>
        <v/>
      </c>
      <c r="C6214" s="6"/>
      <c r="D6214" s="6"/>
      <c r="E6214" s="6"/>
      <c r="F6214" s="7"/>
      <c r="G6214" s="12"/>
      <c r="H6214" s="12"/>
      <c r="I6214" s="12"/>
      <c r="J6214" s="12"/>
      <c r="K6214" s="12"/>
      <c r="L6214" s="10"/>
      <c r="M6214" s="10"/>
      <c r="N6214" s="11" t="str">
        <f t="shared" si="201"/>
        <v/>
      </c>
      <c r="O6214" s="49" t="str">
        <f t="shared" si="200"/>
        <v/>
      </c>
      <c r="P6214" s="46" t="str">
        <f>IF(A6214="","",VLOOKUP(A6214,'Account Codes '!$B$4:$D$263,3,FALSE))</f>
        <v/>
      </c>
      <c r="Q6214" s="46" t="str">
        <f>IF(F6214="","",VLOOKUP(F6214,'Class Codes'!$A$4:$B$1221,2,FALSE))</f>
        <v/>
      </c>
    </row>
    <row r="6215" spans="1:17" s="50" customFormat="1" x14ac:dyDescent="0.3">
      <c r="A6215" s="33"/>
      <c r="B6215" s="8" t="str">
        <f>IF(NOT(ISBLANK(A6215)),VLOOKUP(A6215,'Account Codes '!$B$4:$C$263,2,FALSE),"")</f>
        <v/>
      </c>
      <c r="C6215" s="6"/>
      <c r="D6215" s="6"/>
      <c r="E6215" s="6"/>
      <c r="F6215" s="7"/>
      <c r="G6215" s="12"/>
      <c r="H6215" s="12"/>
      <c r="I6215" s="12"/>
      <c r="J6215" s="12"/>
      <c r="K6215" s="12"/>
      <c r="L6215" s="10"/>
      <c r="M6215" s="10"/>
      <c r="N6215" s="11" t="str">
        <f t="shared" si="201"/>
        <v/>
      </c>
      <c r="O6215" s="49" t="str">
        <f t="shared" si="200"/>
        <v/>
      </c>
      <c r="P6215" s="46" t="str">
        <f>IF(A6215="","",VLOOKUP(A6215,'Account Codes '!$B$4:$D$263,3,FALSE))</f>
        <v/>
      </c>
      <c r="Q6215" s="46" t="str">
        <f>IF(F6215="","",VLOOKUP(F6215,'Class Codes'!$A$4:$B$1221,2,FALSE))</f>
        <v/>
      </c>
    </row>
    <row r="6216" spans="1:17" s="50" customFormat="1" x14ac:dyDescent="0.3">
      <c r="A6216" s="33"/>
      <c r="B6216" s="8" t="str">
        <f>IF(NOT(ISBLANK(A6216)),VLOOKUP(A6216,'Account Codes '!$B$4:$C$263,2,FALSE),"")</f>
        <v/>
      </c>
      <c r="C6216" s="6"/>
      <c r="D6216" s="6"/>
      <c r="E6216" s="6"/>
      <c r="F6216" s="7"/>
      <c r="G6216" s="12"/>
      <c r="H6216" s="12"/>
      <c r="I6216" s="12"/>
      <c r="J6216" s="12"/>
      <c r="K6216" s="12"/>
      <c r="L6216" s="10"/>
      <c r="M6216" s="10"/>
      <c r="N6216" s="11" t="str">
        <f t="shared" si="201"/>
        <v/>
      </c>
      <c r="O6216" s="49" t="str">
        <f t="shared" si="200"/>
        <v/>
      </c>
      <c r="P6216" s="46" t="str">
        <f>IF(A6216="","",VLOOKUP(A6216,'Account Codes '!$B$4:$D$263,3,FALSE))</f>
        <v/>
      </c>
      <c r="Q6216" s="46" t="str">
        <f>IF(F6216="","",VLOOKUP(F6216,'Class Codes'!$A$4:$B$1221,2,FALSE))</f>
        <v/>
      </c>
    </row>
    <row r="6217" spans="1:17" s="50" customFormat="1" x14ac:dyDescent="0.3">
      <c r="A6217" s="33"/>
      <c r="B6217" s="8" t="str">
        <f>IF(NOT(ISBLANK(A6217)),VLOOKUP(A6217,'Account Codes '!$B$4:$C$263,2,FALSE),"")</f>
        <v/>
      </c>
      <c r="C6217" s="6"/>
      <c r="D6217" s="6"/>
      <c r="E6217" s="6"/>
      <c r="F6217" s="7"/>
      <c r="G6217" s="12"/>
      <c r="H6217" s="12"/>
      <c r="I6217" s="12"/>
      <c r="J6217" s="12"/>
      <c r="K6217" s="12"/>
      <c r="L6217" s="10"/>
      <c r="M6217" s="10"/>
      <c r="N6217" s="11" t="str">
        <f t="shared" si="201"/>
        <v/>
      </c>
      <c r="O6217" s="49" t="str">
        <f t="shared" si="200"/>
        <v/>
      </c>
      <c r="P6217" s="46" t="str">
        <f>IF(A6217="","",VLOOKUP(A6217,'Account Codes '!$B$4:$D$263,3,FALSE))</f>
        <v/>
      </c>
      <c r="Q6217" s="46" t="str">
        <f>IF(F6217="","",VLOOKUP(F6217,'Class Codes'!$A$4:$B$1221,2,FALSE))</f>
        <v/>
      </c>
    </row>
    <row r="6218" spans="1:17" s="50" customFormat="1" x14ac:dyDescent="0.3">
      <c r="A6218" s="33"/>
      <c r="B6218" s="8" t="str">
        <f>IF(NOT(ISBLANK(A6218)),VLOOKUP(A6218,'Account Codes '!$B$4:$C$263,2,FALSE),"")</f>
        <v/>
      </c>
      <c r="C6218" s="6"/>
      <c r="D6218" s="6"/>
      <c r="E6218" s="6"/>
      <c r="F6218" s="7"/>
      <c r="G6218" s="12"/>
      <c r="H6218" s="12"/>
      <c r="I6218" s="12"/>
      <c r="J6218" s="12"/>
      <c r="K6218" s="12"/>
      <c r="L6218" s="10"/>
      <c r="M6218" s="10"/>
      <c r="N6218" s="11" t="str">
        <f t="shared" si="201"/>
        <v/>
      </c>
      <c r="O6218" s="49" t="str">
        <f t="shared" si="200"/>
        <v/>
      </c>
      <c r="P6218" s="46" t="str">
        <f>IF(A6218="","",VLOOKUP(A6218,'Account Codes '!$B$4:$D$263,3,FALSE))</f>
        <v/>
      </c>
      <c r="Q6218" s="46" t="str">
        <f>IF(F6218="","",VLOOKUP(F6218,'Class Codes'!$A$4:$B$1221,2,FALSE))</f>
        <v/>
      </c>
    </row>
    <row r="6219" spans="1:17" s="50" customFormat="1" x14ac:dyDescent="0.3">
      <c r="A6219" s="33"/>
      <c r="B6219" s="8" t="str">
        <f>IF(NOT(ISBLANK(A6219)),VLOOKUP(A6219,'Account Codes '!$B$4:$C$263,2,FALSE),"")</f>
        <v/>
      </c>
      <c r="C6219" s="6"/>
      <c r="D6219" s="6"/>
      <c r="E6219" s="6"/>
      <c r="F6219" s="7"/>
      <c r="G6219" s="12"/>
      <c r="H6219" s="12"/>
      <c r="I6219" s="12"/>
      <c r="J6219" s="12"/>
      <c r="K6219" s="12"/>
      <c r="L6219" s="10"/>
      <c r="M6219" s="10"/>
      <c r="N6219" s="11" t="str">
        <f t="shared" si="201"/>
        <v/>
      </c>
      <c r="O6219" s="49" t="str">
        <f t="shared" si="200"/>
        <v/>
      </c>
      <c r="P6219" s="46" t="str">
        <f>IF(A6219="","",VLOOKUP(A6219,'Account Codes '!$B$4:$D$263,3,FALSE))</f>
        <v/>
      </c>
      <c r="Q6219" s="46" t="str">
        <f>IF(F6219="","",VLOOKUP(F6219,'Class Codes'!$A$4:$B$1221,2,FALSE))</f>
        <v/>
      </c>
    </row>
    <row r="6220" spans="1:17" s="50" customFormat="1" x14ac:dyDescent="0.3">
      <c r="A6220" s="33"/>
      <c r="B6220" s="8" t="str">
        <f>IF(NOT(ISBLANK(A6220)),VLOOKUP(A6220,'Account Codes '!$B$4:$C$263,2,FALSE),"")</f>
        <v/>
      </c>
      <c r="C6220" s="6"/>
      <c r="D6220" s="6"/>
      <c r="E6220" s="6"/>
      <c r="F6220" s="7"/>
      <c r="G6220" s="12"/>
      <c r="H6220" s="12"/>
      <c r="I6220" s="12"/>
      <c r="J6220" s="12"/>
      <c r="K6220" s="12"/>
      <c r="L6220" s="10"/>
      <c r="M6220" s="10"/>
      <c r="N6220" s="11" t="str">
        <f t="shared" si="201"/>
        <v/>
      </c>
      <c r="O6220" s="49" t="str">
        <f t="shared" si="200"/>
        <v/>
      </c>
      <c r="P6220" s="46" t="str">
        <f>IF(A6220="","",VLOOKUP(A6220,'Account Codes '!$B$4:$D$263,3,FALSE))</f>
        <v/>
      </c>
      <c r="Q6220" s="46" t="str">
        <f>IF(F6220="","",VLOOKUP(F6220,'Class Codes'!$A$4:$B$1221,2,FALSE))</f>
        <v/>
      </c>
    </row>
    <row r="6221" spans="1:17" s="50" customFormat="1" x14ac:dyDescent="0.3">
      <c r="A6221" s="33"/>
      <c r="B6221" s="8" t="str">
        <f>IF(NOT(ISBLANK(A6221)),VLOOKUP(A6221,'Account Codes '!$B$4:$C$263,2,FALSE),"")</f>
        <v/>
      </c>
      <c r="C6221" s="6"/>
      <c r="D6221" s="6"/>
      <c r="E6221" s="6"/>
      <c r="F6221" s="7"/>
      <c r="G6221" s="12"/>
      <c r="H6221" s="12"/>
      <c r="I6221" s="12"/>
      <c r="J6221" s="12"/>
      <c r="K6221" s="12"/>
      <c r="L6221" s="10"/>
      <c r="M6221" s="10"/>
      <c r="N6221" s="11" t="str">
        <f t="shared" si="201"/>
        <v/>
      </c>
      <c r="O6221" s="49" t="str">
        <f t="shared" si="200"/>
        <v/>
      </c>
      <c r="P6221" s="46" t="str">
        <f>IF(A6221="","",VLOOKUP(A6221,'Account Codes '!$B$4:$D$263,3,FALSE))</f>
        <v/>
      </c>
      <c r="Q6221" s="46" t="str">
        <f>IF(F6221="","",VLOOKUP(F6221,'Class Codes'!$A$4:$B$1221,2,FALSE))</f>
        <v/>
      </c>
    </row>
    <row r="6222" spans="1:17" s="50" customFormat="1" x14ac:dyDescent="0.3">
      <c r="A6222" s="33"/>
      <c r="B6222" s="8" t="str">
        <f>IF(NOT(ISBLANK(A6222)),VLOOKUP(A6222,'Account Codes '!$B$4:$C$263,2,FALSE),"")</f>
        <v/>
      </c>
      <c r="C6222" s="6"/>
      <c r="D6222" s="6"/>
      <c r="E6222" s="6"/>
      <c r="F6222" s="7"/>
      <c r="G6222" s="12"/>
      <c r="H6222" s="12"/>
      <c r="I6222" s="12"/>
      <c r="J6222" s="12"/>
      <c r="K6222" s="12"/>
      <c r="L6222" s="10"/>
      <c r="M6222" s="10"/>
      <c r="N6222" s="11" t="str">
        <f t="shared" si="201"/>
        <v/>
      </c>
      <c r="O6222" s="49" t="str">
        <f t="shared" ref="O6222:O6285" si="202">IF(A6222="","",IF(LEFT(A6222,1)="5","Revenue","Expense"))</f>
        <v/>
      </c>
      <c r="P6222" s="46" t="str">
        <f>IF(A6222="","",VLOOKUP(A6222,'Account Codes '!$B$4:$D$263,3,FALSE))</f>
        <v/>
      </c>
      <c r="Q6222" s="46" t="str">
        <f>IF(F6222="","",VLOOKUP(F6222,'Class Codes'!$A$4:$B$1221,2,FALSE))</f>
        <v/>
      </c>
    </row>
    <row r="6223" spans="1:17" s="50" customFormat="1" x14ac:dyDescent="0.3">
      <c r="A6223" s="33"/>
      <c r="B6223" s="8" t="str">
        <f>IF(NOT(ISBLANK(A6223)),VLOOKUP(A6223,'Account Codes '!$B$4:$C$263,2,FALSE),"")</f>
        <v/>
      </c>
      <c r="C6223" s="6"/>
      <c r="D6223" s="6"/>
      <c r="E6223" s="6"/>
      <c r="F6223" s="7"/>
      <c r="G6223" s="12"/>
      <c r="H6223" s="12"/>
      <c r="I6223" s="12"/>
      <c r="J6223" s="12"/>
      <c r="K6223" s="12"/>
      <c r="L6223" s="10"/>
      <c r="M6223" s="10"/>
      <c r="N6223" s="11" t="str">
        <f t="shared" si="201"/>
        <v/>
      </c>
      <c r="O6223" s="49" t="str">
        <f t="shared" si="202"/>
        <v/>
      </c>
      <c r="P6223" s="46" t="str">
        <f>IF(A6223="","",VLOOKUP(A6223,'Account Codes '!$B$4:$D$263,3,FALSE))</f>
        <v/>
      </c>
      <c r="Q6223" s="46" t="str">
        <f>IF(F6223="","",VLOOKUP(F6223,'Class Codes'!$A$4:$B$1221,2,FALSE))</f>
        <v/>
      </c>
    </row>
    <row r="6224" spans="1:17" s="50" customFormat="1" x14ac:dyDescent="0.3">
      <c r="A6224" s="33"/>
      <c r="B6224" s="8" t="str">
        <f>IF(NOT(ISBLANK(A6224)),VLOOKUP(A6224,'Account Codes '!$B$4:$C$263,2,FALSE),"")</f>
        <v/>
      </c>
      <c r="C6224" s="6"/>
      <c r="D6224" s="6"/>
      <c r="E6224" s="6"/>
      <c r="F6224" s="7"/>
      <c r="G6224" s="12"/>
      <c r="H6224" s="12"/>
      <c r="I6224" s="12"/>
      <c r="J6224" s="12"/>
      <c r="K6224" s="12"/>
      <c r="L6224" s="10"/>
      <c r="M6224" s="10"/>
      <c r="N6224" s="11" t="str">
        <f t="shared" si="201"/>
        <v/>
      </c>
      <c r="O6224" s="49" t="str">
        <f t="shared" si="202"/>
        <v/>
      </c>
      <c r="P6224" s="46" t="str">
        <f>IF(A6224="","",VLOOKUP(A6224,'Account Codes '!$B$4:$D$263,3,FALSE))</f>
        <v/>
      </c>
      <c r="Q6224" s="46" t="str">
        <f>IF(F6224="","",VLOOKUP(F6224,'Class Codes'!$A$4:$B$1221,2,FALSE))</f>
        <v/>
      </c>
    </row>
    <row r="6225" spans="1:17" s="50" customFormat="1" x14ac:dyDescent="0.3">
      <c r="A6225" s="33"/>
      <c r="B6225" s="8" t="str">
        <f>IF(NOT(ISBLANK(A6225)),VLOOKUP(A6225,'Account Codes '!$B$4:$C$263,2,FALSE),"")</f>
        <v/>
      </c>
      <c r="C6225" s="6"/>
      <c r="D6225" s="6"/>
      <c r="E6225" s="6"/>
      <c r="F6225" s="7"/>
      <c r="G6225" s="12"/>
      <c r="H6225" s="12"/>
      <c r="I6225" s="12"/>
      <c r="J6225" s="12"/>
      <c r="K6225" s="12"/>
      <c r="L6225" s="10"/>
      <c r="M6225" s="10"/>
      <c r="N6225" s="11" t="str">
        <f t="shared" si="201"/>
        <v/>
      </c>
      <c r="O6225" s="49" t="str">
        <f t="shared" si="202"/>
        <v/>
      </c>
      <c r="P6225" s="46" t="str">
        <f>IF(A6225="","",VLOOKUP(A6225,'Account Codes '!$B$4:$D$263,3,FALSE))</f>
        <v/>
      </c>
      <c r="Q6225" s="46" t="str">
        <f>IF(F6225="","",VLOOKUP(F6225,'Class Codes'!$A$4:$B$1221,2,FALSE))</f>
        <v/>
      </c>
    </row>
    <row r="6226" spans="1:17" s="50" customFormat="1" x14ac:dyDescent="0.3">
      <c r="A6226" s="33"/>
      <c r="B6226" s="8" t="str">
        <f>IF(NOT(ISBLANK(A6226)),VLOOKUP(A6226,'Account Codes '!$B$4:$C$263,2,FALSE),"")</f>
        <v/>
      </c>
      <c r="C6226" s="6"/>
      <c r="D6226" s="6"/>
      <c r="E6226" s="6"/>
      <c r="F6226" s="7"/>
      <c r="G6226" s="12"/>
      <c r="H6226" s="12"/>
      <c r="I6226" s="12"/>
      <c r="J6226" s="12"/>
      <c r="K6226" s="12"/>
      <c r="L6226" s="10"/>
      <c r="M6226" s="10"/>
      <c r="N6226" s="11" t="str">
        <f t="shared" si="201"/>
        <v/>
      </c>
      <c r="O6226" s="49" t="str">
        <f t="shared" si="202"/>
        <v/>
      </c>
      <c r="P6226" s="46" t="str">
        <f>IF(A6226="","",VLOOKUP(A6226,'Account Codes '!$B$4:$D$263,3,FALSE))</f>
        <v/>
      </c>
      <c r="Q6226" s="46" t="str">
        <f>IF(F6226="","",VLOOKUP(F6226,'Class Codes'!$A$4:$B$1221,2,FALSE))</f>
        <v/>
      </c>
    </row>
    <row r="6227" spans="1:17" s="50" customFormat="1" x14ac:dyDescent="0.3">
      <c r="A6227" s="33"/>
      <c r="B6227" s="8" t="str">
        <f>IF(NOT(ISBLANK(A6227)),VLOOKUP(A6227,'Account Codes '!$B$4:$C$263,2,FALSE),"")</f>
        <v/>
      </c>
      <c r="C6227" s="6"/>
      <c r="D6227" s="6"/>
      <c r="E6227" s="6"/>
      <c r="F6227" s="7"/>
      <c r="G6227" s="12"/>
      <c r="H6227" s="12"/>
      <c r="I6227" s="12"/>
      <c r="J6227" s="12"/>
      <c r="K6227" s="12"/>
      <c r="L6227" s="10"/>
      <c r="M6227" s="10"/>
      <c r="N6227" s="11" t="str">
        <f t="shared" si="201"/>
        <v/>
      </c>
      <c r="O6227" s="49" t="str">
        <f t="shared" si="202"/>
        <v/>
      </c>
      <c r="P6227" s="46" t="str">
        <f>IF(A6227="","",VLOOKUP(A6227,'Account Codes '!$B$4:$D$263,3,FALSE))</f>
        <v/>
      </c>
      <c r="Q6227" s="46" t="str">
        <f>IF(F6227="","",VLOOKUP(F6227,'Class Codes'!$A$4:$B$1221,2,FALSE))</f>
        <v/>
      </c>
    </row>
    <row r="6228" spans="1:17" s="50" customFormat="1" x14ac:dyDescent="0.3">
      <c r="A6228" s="33"/>
      <c r="B6228" s="8" t="str">
        <f>IF(NOT(ISBLANK(A6228)),VLOOKUP(A6228,'Account Codes '!$B$4:$C$263,2,FALSE),"")</f>
        <v/>
      </c>
      <c r="C6228" s="6"/>
      <c r="D6228" s="6"/>
      <c r="E6228" s="6"/>
      <c r="F6228" s="7"/>
      <c r="G6228" s="12"/>
      <c r="H6228" s="12"/>
      <c r="I6228" s="12"/>
      <c r="J6228" s="12"/>
      <c r="K6228" s="12"/>
      <c r="L6228" s="10"/>
      <c r="M6228" s="10"/>
      <c r="N6228" s="11" t="str">
        <f t="shared" si="201"/>
        <v/>
      </c>
      <c r="O6228" s="49" t="str">
        <f t="shared" si="202"/>
        <v/>
      </c>
      <c r="P6228" s="46" t="str">
        <f>IF(A6228="","",VLOOKUP(A6228,'Account Codes '!$B$4:$D$263,3,FALSE))</f>
        <v/>
      </c>
      <c r="Q6228" s="46" t="str">
        <f>IF(F6228="","",VLOOKUP(F6228,'Class Codes'!$A$4:$B$1221,2,FALSE))</f>
        <v/>
      </c>
    </row>
    <row r="6229" spans="1:17" s="50" customFormat="1" x14ac:dyDescent="0.3">
      <c r="A6229" s="33"/>
      <c r="B6229" s="8" t="str">
        <f>IF(NOT(ISBLANK(A6229)),VLOOKUP(A6229,'Account Codes '!$B$4:$C$263,2,FALSE),"")</f>
        <v/>
      </c>
      <c r="C6229" s="6"/>
      <c r="D6229" s="6"/>
      <c r="E6229" s="6"/>
      <c r="F6229" s="7"/>
      <c r="G6229" s="12"/>
      <c r="H6229" s="12"/>
      <c r="I6229" s="12"/>
      <c r="J6229" s="12"/>
      <c r="K6229" s="12"/>
      <c r="L6229" s="10"/>
      <c r="M6229" s="10"/>
      <c r="N6229" s="11" t="str">
        <f t="shared" si="201"/>
        <v/>
      </c>
      <c r="O6229" s="49" t="str">
        <f t="shared" si="202"/>
        <v/>
      </c>
      <c r="P6229" s="46" t="str">
        <f>IF(A6229="","",VLOOKUP(A6229,'Account Codes '!$B$4:$D$263,3,FALSE))</f>
        <v/>
      </c>
      <c r="Q6229" s="46" t="str">
        <f>IF(F6229="","",VLOOKUP(F6229,'Class Codes'!$A$4:$B$1221,2,FALSE))</f>
        <v/>
      </c>
    </row>
    <row r="6230" spans="1:17" s="50" customFormat="1" x14ac:dyDescent="0.3">
      <c r="A6230" s="33"/>
      <c r="B6230" s="8" t="str">
        <f>IF(NOT(ISBLANK(A6230)),VLOOKUP(A6230,'Account Codes '!$B$4:$C$263,2,FALSE),"")</f>
        <v/>
      </c>
      <c r="C6230" s="6"/>
      <c r="D6230" s="6"/>
      <c r="E6230" s="6"/>
      <c r="F6230" s="7"/>
      <c r="G6230" s="12"/>
      <c r="H6230" s="12"/>
      <c r="I6230" s="12"/>
      <c r="J6230" s="12"/>
      <c r="K6230" s="12"/>
      <c r="L6230" s="10"/>
      <c r="M6230" s="10"/>
      <c r="N6230" s="11" t="str">
        <f t="shared" si="201"/>
        <v/>
      </c>
      <c r="O6230" s="49" t="str">
        <f t="shared" si="202"/>
        <v/>
      </c>
      <c r="P6230" s="46" t="str">
        <f>IF(A6230="","",VLOOKUP(A6230,'Account Codes '!$B$4:$D$263,3,FALSE))</f>
        <v/>
      </c>
      <c r="Q6230" s="46" t="str">
        <f>IF(F6230="","",VLOOKUP(F6230,'Class Codes'!$A$4:$B$1221,2,FALSE))</f>
        <v/>
      </c>
    </row>
    <row r="6231" spans="1:17" s="50" customFormat="1" x14ac:dyDescent="0.3">
      <c r="A6231" s="33"/>
      <c r="B6231" s="8" t="str">
        <f>IF(NOT(ISBLANK(A6231)),VLOOKUP(A6231,'Account Codes '!$B$4:$C$263,2,FALSE),"")</f>
        <v/>
      </c>
      <c r="C6231" s="6"/>
      <c r="D6231" s="6"/>
      <c r="E6231" s="6"/>
      <c r="F6231" s="7"/>
      <c r="G6231" s="12"/>
      <c r="H6231" s="12"/>
      <c r="I6231" s="12"/>
      <c r="J6231" s="12"/>
      <c r="K6231" s="12"/>
      <c r="L6231" s="10"/>
      <c r="M6231" s="10"/>
      <c r="N6231" s="11" t="str">
        <f t="shared" si="201"/>
        <v/>
      </c>
      <c r="O6231" s="49" t="str">
        <f t="shared" si="202"/>
        <v/>
      </c>
      <c r="P6231" s="46" t="str">
        <f>IF(A6231="","",VLOOKUP(A6231,'Account Codes '!$B$4:$D$263,3,FALSE))</f>
        <v/>
      </c>
      <c r="Q6231" s="46" t="str">
        <f>IF(F6231="","",VLOOKUP(F6231,'Class Codes'!$A$4:$B$1221,2,FALSE))</f>
        <v/>
      </c>
    </row>
    <row r="6232" spans="1:17" s="50" customFormat="1" x14ac:dyDescent="0.3">
      <c r="A6232" s="33"/>
      <c r="B6232" s="8" t="str">
        <f>IF(NOT(ISBLANK(A6232)),VLOOKUP(A6232,'Account Codes '!$B$4:$C$263,2,FALSE),"")</f>
        <v/>
      </c>
      <c r="C6232" s="6"/>
      <c r="D6232" s="6"/>
      <c r="E6232" s="6"/>
      <c r="F6232" s="7"/>
      <c r="G6232" s="12"/>
      <c r="H6232" s="12"/>
      <c r="I6232" s="12"/>
      <c r="J6232" s="12"/>
      <c r="K6232" s="12"/>
      <c r="L6232" s="10"/>
      <c r="M6232" s="10"/>
      <c r="N6232" s="11" t="str">
        <f t="shared" si="201"/>
        <v/>
      </c>
      <c r="O6232" s="49" t="str">
        <f t="shared" si="202"/>
        <v/>
      </c>
      <c r="P6232" s="46" t="str">
        <f>IF(A6232="","",VLOOKUP(A6232,'Account Codes '!$B$4:$D$263,3,FALSE))</f>
        <v/>
      </c>
      <c r="Q6232" s="46" t="str">
        <f>IF(F6232="","",VLOOKUP(F6232,'Class Codes'!$A$4:$B$1221,2,FALSE))</f>
        <v/>
      </c>
    </row>
    <row r="6233" spans="1:17" s="50" customFormat="1" x14ac:dyDescent="0.3">
      <c r="A6233" s="33"/>
      <c r="B6233" s="8" t="str">
        <f>IF(NOT(ISBLANK(A6233)),VLOOKUP(A6233,'Account Codes '!$B$4:$C$263,2,FALSE),"")</f>
        <v/>
      </c>
      <c r="C6233" s="6"/>
      <c r="D6233" s="6"/>
      <c r="E6233" s="6"/>
      <c r="F6233" s="7"/>
      <c r="G6233" s="12"/>
      <c r="H6233" s="12"/>
      <c r="I6233" s="12"/>
      <c r="J6233" s="12"/>
      <c r="K6233" s="12"/>
      <c r="L6233" s="10"/>
      <c r="M6233" s="10"/>
      <c r="N6233" s="11" t="str">
        <f t="shared" si="201"/>
        <v/>
      </c>
      <c r="O6233" s="49" t="str">
        <f t="shared" si="202"/>
        <v/>
      </c>
      <c r="P6233" s="46" t="str">
        <f>IF(A6233="","",VLOOKUP(A6233,'Account Codes '!$B$4:$D$263,3,FALSE))</f>
        <v/>
      </c>
      <c r="Q6233" s="46" t="str">
        <f>IF(F6233="","",VLOOKUP(F6233,'Class Codes'!$A$4:$B$1221,2,FALSE))</f>
        <v/>
      </c>
    </row>
    <row r="6234" spans="1:17" s="50" customFormat="1" x14ac:dyDescent="0.3">
      <c r="A6234" s="33"/>
      <c r="B6234" s="8" t="str">
        <f>IF(NOT(ISBLANK(A6234)),VLOOKUP(A6234,'Account Codes '!$B$4:$C$263,2,FALSE),"")</f>
        <v/>
      </c>
      <c r="C6234" s="6"/>
      <c r="D6234" s="6"/>
      <c r="E6234" s="6"/>
      <c r="F6234" s="7"/>
      <c r="G6234" s="12"/>
      <c r="H6234" s="12"/>
      <c r="I6234" s="12"/>
      <c r="J6234" s="12"/>
      <c r="K6234" s="12"/>
      <c r="L6234" s="10"/>
      <c r="M6234" s="10"/>
      <c r="N6234" s="11" t="str">
        <f t="shared" si="201"/>
        <v/>
      </c>
      <c r="O6234" s="49" t="str">
        <f t="shared" si="202"/>
        <v/>
      </c>
      <c r="P6234" s="46" t="str">
        <f>IF(A6234="","",VLOOKUP(A6234,'Account Codes '!$B$4:$D$263,3,FALSE))</f>
        <v/>
      </c>
      <c r="Q6234" s="46" t="str">
        <f>IF(F6234="","",VLOOKUP(F6234,'Class Codes'!$A$4:$B$1221,2,FALSE))</f>
        <v/>
      </c>
    </row>
    <row r="6235" spans="1:17" s="50" customFormat="1" x14ac:dyDescent="0.3">
      <c r="A6235" s="33"/>
      <c r="B6235" s="8" t="str">
        <f>IF(NOT(ISBLANK(A6235)),VLOOKUP(A6235,'Account Codes '!$B$4:$C$263,2,FALSE),"")</f>
        <v/>
      </c>
      <c r="C6235" s="6"/>
      <c r="D6235" s="6"/>
      <c r="E6235" s="6"/>
      <c r="F6235" s="7"/>
      <c r="G6235" s="12"/>
      <c r="H6235" s="12"/>
      <c r="I6235" s="12"/>
      <c r="J6235" s="12"/>
      <c r="K6235" s="12"/>
      <c r="L6235" s="10"/>
      <c r="M6235" s="10"/>
      <c r="N6235" s="11" t="str">
        <f t="shared" si="201"/>
        <v/>
      </c>
      <c r="O6235" s="49" t="str">
        <f t="shared" si="202"/>
        <v/>
      </c>
      <c r="P6235" s="46" t="str">
        <f>IF(A6235="","",VLOOKUP(A6235,'Account Codes '!$B$4:$D$263,3,FALSE))</f>
        <v/>
      </c>
      <c r="Q6235" s="46" t="str">
        <f>IF(F6235="","",VLOOKUP(F6235,'Class Codes'!$A$4:$B$1221,2,FALSE))</f>
        <v/>
      </c>
    </row>
    <row r="6236" spans="1:17" s="50" customFormat="1" x14ac:dyDescent="0.3">
      <c r="A6236" s="33"/>
      <c r="B6236" s="8" t="str">
        <f>IF(NOT(ISBLANK(A6236)),VLOOKUP(A6236,'Account Codes '!$B$4:$C$263,2,FALSE),"")</f>
        <v/>
      </c>
      <c r="C6236" s="6"/>
      <c r="D6236" s="6"/>
      <c r="E6236" s="6"/>
      <c r="F6236" s="7"/>
      <c r="G6236" s="12"/>
      <c r="H6236" s="12"/>
      <c r="I6236" s="12"/>
      <c r="J6236" s="12"/>
      <c r="K6236" s="12"/>
      <c r="L6236" s="10"/>
      <c r="M6236" s="10"/>
      <c r="N6236" s="11" t="str">
        <f t="shared" si="201"/>
        <v/>
      </c>
      <c r="O6236" s="49" t="str">
        <f t="shared" si="202"/>
        <v/>
      </c>
      <c r="P6236" s="46" t="str">
        <f>IF(A6236="","",VLOOKUP(A6236,'Account Codes '!$B$4:$D$263,3,FALSE))</f>
        <v/>
      </c>
      <c r="Q6236" s="46" t="str">
        <f>IF(F6236="","",VLOOKUP(F6236,'Class Codes'!$A$4:$B$1221,2,FALSE))</f>
        <v/>
      </c>
    </row>
    <row r="6237" spans="1:17" s="50" customFormat="1" x14ac:dyDescent="0.3">
      <c r="A6237" s="33"/>
      <c r="B6237" s="8" t="str">
        <f>IF(NOT(ISBLANK(A6237)),VLOOKUP(A6237,'Account Codes '!$B$4:$C$263,2,FALSE),"")</f>
        <v/>
      </c>
      <c r="C6237" s="6"/>
      <c r="D6237" s="6"/>
      <c r="E6237" s="6"/>
      <c r="F6237" s="7"/>
      <c r="G6237" s="12"/>
      <c r="H6237" s="12"/>
      <c r="I6237" s="12"/>
      <c r="J6237" s="12"/>
      <c r="K6237" s="12"/>
      <c r="L6237" s="10"/>
      <c r="M6237" s="10"/>
      <c r="N6237" s="11" t="str">
        <f t="shared" si="201"/>
        <v/>
      </c>
      <c r="O6237" s="49" t="str">
        <f t="shared" si="202"/>
        <v/>
      </c>
      <c r="P6237" s="46" t="str">
        <f>IF(A6237="","",VLOOKUP(A6237,'Account Codes '!$B$4:$D$263,3,FALSE))</f>
        <v/>
      </c>
      <c r="Q6237" s="46" t="str">
        <f>IF(F6237="","",VLOOKUP(F6237,'Class Codes'!$A$4:$B$1221,2,FALSE))</f>
        <v/>
      </c>
    </row>
    <row r="6238" spans="1:17" s="50" customFormat="1" x14ac:dyDescent="0.3">
      <c r="A6238" s="33"/>
      <c r="B6238" s="8" t="str">
        <f>IF(NOT(ISBLANK(A6238)),VLOOKUP(A6238,'Account Codes '!$B$4:$C$263,2,FALSE),"")</f>
        <v/>
      </c>
      <c r="C6238" s="6"/>
      <c r="D6238" s="6"/>
      <c r="E6238" s="6"/>
      <c r="F6238" s="7"/>
      <c r="G6238" s="12"/>
      <c r="H6238" s="12"/>
      <c r="I6238" s="12"/>
      <c r="J6238" s="12"/>
      <c r="K6238" s="12"/>
      <c r="L6238" s="10"/>
      <c r="M6238" s="10"/>
      <c r="N6238" s="11" t="str">
        <f t="shared" si="201"/>
        <v/>
      </c>
      <c r="O6238" s="49" t="str">
        <f t="shared" si="202"/>
        <v/>
      </c>
      <c r="P6238" s="46" t="str">
        <f>IF(A6238="","",VLOOKUP(A6238,'Account Codes '!$B$4:$D$263,3,FALSE))</f>
        <v/>
      </c>
      <c r="Q6238" s="46" t="str">
        <f>IF(F6238="","",VLOOKUP(F6238,'Class Codes'!$A$4:$B$1221,2,FALSE))</f>
        <v/>
      </c>
    </row>
    <row r="6239" spans="1:17" s="50" customFormat="1" x14ac:dyDescent="0.3">
      <c r="A6239" s="33"/>
      <c r="B6239" s="8" t="str">
        <f>IF(NOT(ISBLANK(A6239)),VLOOKUP(A6239,'Account Codes '!$B$4:$C$263,2,FALSE),"")</f>
        <v/>
      </c>
      <c r="C6239" s="6"/>
      <c r="D6239" s="6"/>
      <c r="E6239" s="6"/>
      <c r="F6239" s="7"/>
      <c r="G6239" s="12"/>
      <c r="H6239" s="12"/>
      <c r="I6239" s="12"/>
      <c r="J6239" s="12"/>
      <c r="K6239" s="12"/>
      <c r="L6239" s="10"/>
      <c r="M6239" s="10"/>
      <c r="N6239" s="11" t="str">
        <f t="shared" si="201"/>
        <v/>
      </c>
      <c r="O6239" s="49" t="str">
        <f t="shared" si="202"/>
        <v/>
      </c>
      <c r="P6239" s="46" t="str">
        <f>IF(A6239="","",VLOOKUP(A6239,'Account Codes '!$B$4:$D$263,3,FALSE))</f>
        <v/>
      </c>
      <c r="Q6239" s="46" t="str">
        <f>IF(F6239="","",VLOOKUP(F6239,'Class Codes'!$A$4:$B$1221,2,FALSE))</f>
        <v/>
      </c>
    </row>
    <row r="6240" spans="1:17" s="50" customFormat="1" x14ac:dyDescent="0.3">
      <c r="A6240" s="33"/>
      <c r="B6240" s="8" t="str">
        <f>IF(NOT(ISBLANK(A6240)),VLOOKUP(A6240,'Account Codes '!$B$4:$C$263,2,FALSE),"")</f>
        <v/>
      </c>
      <c r="C6240" s="6"/>
      <c r="D6240" s="6"/>
      <c r="E6240" s="6"/>
      <c r="F6240" s="7"/>
      <c r="G6240" s="12"/>
      <c r="H6240" s="12"/>
      <c r="I6240" s="12"/>
      <c r="J6240" s="12"/>
      <c r="K6240" s="12"/>
      <c r="L6240" s="10"/>
      <c r="M6240" s="10"/>
      <c r="N6240" s="11" t="str">
        <f t="shared" si="201"/>
        <v/>
      </c>
      <c r="O6240" s="49" t="str">
        <f t="shared" si="202"/>
        <v/>
      </c>
      <c r="P6240" s="46" t="str">
        <f>IF(A6240="","",VLOOKUP(A6240,'Account Codes '!$B$4:$D$263,3,FALSE))</f>
        <v/>
      </c>
      <c r="Q6240" s="46" t="str">
        <f>IF(F6240="","",VLOOKUP(F6240,'Class Codes'!$A$4:$B$1221,2,FALSE))</f>
        <v/>
      </c>
    </row>
    <row r="6241" spans="1:17" s="50" customFormat="1" x14ac:dyDescent="0.3">
      <c r="A6241" s="33"/>
      <c r="B6241" s="8" t="str">
        <f>IF(NOT(ISBLANK(A6241)),VLOOKUP(A6241,'Account Codes '!$B$4:$C$263,2,FALSE),"")</f>
        <v/>
      </c>
      <c r="C6241" s="6"/>
      <c r="D6241" s="6"/>
      <c r="E6241" s="6"/>
      <c r="F6241" s="7"/>
      <c r="G6241" s="12"/>
      <c r="H6241" s="12"/>
      <c r="I6241" s="12"/>
      <c r="J6241" s="12"/>
      <c r="K6241" s="12"/>
      <c r="L6241" s="10"/>
      <c r="M6241" s="10"/>
      <c r="N6241" s="11" t="str">
        <f t="shared" si="201"/>
        <v/>
      </c>
      <c r="O6241" s="49" t="str">
        <f t="shared" si="202"/>
        <v/>
      </c>
      <c r="P6241" s="46" t="str">
        <f>IF(A6241="","",VLOOKUP(A6241,'Account Codes '!$B$4:$D$263,3,FALSE))</f>
        <v/>
      </c>
      <c r="Q6241" s="46" t="str">
        <f>IF(F6241="","",VLOOKUP(F6241,'Class Codes'!$A$4:$B$1221,2,FALSE))</f>
        <v/>
      </c>
    </row>
    <row r="6242" spans="1:17" s="50" customFormat="1" x14ac:dyDescent="0.3">
      <c r="A6242" s="33"/>
      <c r="B6242" s="8" t="str">
        <f>IF(NOT(ISBLANK(A6242)),VLOOKUP(A6242,'Account Codes '!$B$4:$C$263,2,FALSE),"")</f>
        <v/>
      </c>
      <c r="C6242" s="6"/>
      <c r="D6242" s="6"/>
      <c r="E6242" s="6"/>
      <c r="F6242" s="7"/>
      <c r="G6242" s="12"/>
      <c r="H6242" s="12"/>
      <c r="I6242" s="12"/>
      <c r="J6242" s="12"/>
      <c r="K6242" s="12"/>
      <c r="L6242" s="10"/>
      <c r="M6242" s="10"/>
      <c r="N6242" s="11" t="str">
        <f t="shared" si="201"/>
        <v/>
      </c>
      <c r="O6242" s="49" t="str">
        <f t="shared" si="202"/>
        <v/>
      </c>
      <c r="P6242" s="46" t="str">
        <f>IF(A6242="","",VLOOKUP(A6242,'Account Codes '!$B$4:$D$263,3,FALSE))</f>
        <v/>
      </c>
      <c r="Q6242" s="46" t="str">
        <f>IF(F6242="","",VLOOKUP(F6242,'Class Codes'!$A$4:$B$1221,2,FALSE))</f>
        <v/>
      </c>
    </row>
    <row r="6243" spans="1:17" s="50" customFormat="1" x14ac:dyDescent="0.3">
      <c r="A6243" s="33"/>
      <c r="B6243" s="8" t="str">
        <f>IF(NOT(ISBLANK(A6243)),VLOOKUP(A6243,'Account Codes '!$B$4:$C$263,2,FALSE),"")</f>
        <v/>
      </c>
      <c r="C6243" s="6"/>
      <c r="D6243" s="6"/>
      <c r="E6243" s="6"/>
      <c r="F6243" s="7"/>
      <c r="G6243" s="12"/>
      <c r="H6243" s="12"/>
      <c r="I6243" s="12"/>
      <c r="J6243" s="12"/>
      <c r="K6243" s="12"/>
      <c r="L6243" s="10"/>
      <c r="M6243" s="10"/>
      <c r="N6243" s="11" t="str">
        <f t="shared" si="201"/>
        <v/>
      </c>
      <c r="O6243" s="49" t="str">
        <f t="shared" si="202"/>
        <v/>
      </c>
      <c r="P6243" s="46" t="str">
        <f>IF(A6243="","",VLOOKUP(A6243,'Account Codes '!$B$4:$D$263,3,FALSE))</f>
        <v/>
      </c>
      <c r="Q6243" s="46" t="str">
        <f>IF(F6243="","",VLOOKUP(F6243,'Class Codes'!$A$4:$B$1221,2,FALSE))</f>
        <v/>
      </c>
    </row>
    <row r="6244" spans="1:17" s="50" customFormat="1" x14ac:dyDescent="0.3">
      <c r="A6244" s="33"/>
      <c r="B6244" s="8" t="str">
        <f>IF(NOT(ISBLANK(A6244)),VLOOKUP(A6244,'Account Codes '!$B$4:$C$263,2,FALSE),"")</f>
        <v/>
      </c>
      <c r="C6244" s="6"/>
      <c r="D6244" s="6"/>
      <c r="E6244" s="6"/>
      <c r="F6244" s="7"/>
      <c r="G6244" s="12"/>
      <c r="H6244" s="12"/>
      <c r="I6244" s="12"/>
      <c r="J6244" s="12"/>
      <c r="K6244" s="12"/>
      <c r="L6244" s="10"/>
      <c r="M6244" s="10"/>
      <c r="N6244" s="11" t="str">
        <f t="shared" si="201"/>
        <v/>
      </c>
      <c r="O6244" s="49" t="str">
        <f t="shared" si="202"/>
        <v/>
      </c>
      <c r="P6244" s="46" t="str">
        <f>IF(A6244="","",VLOOKUP(A6244,'Account Codes '!$B$4:$D$263,3,FALSE))</f>
        <v/>
      </c>
      <c r="Q6244" s="46" t="str">
        <f>IF(F6244="","",VLOOKUP(F6244,'Class Codes'!$A$4:$B$1221,2,FALSE))</f>
        <v/>
      </c>
    </row>
    <row r="6245" spans="1:17" s="50" customFormat="1" x14ac:dyDescent="0.3">
      <c r="A6245" s="33"/>
      <c r="B6245" s="8" t="str">
        <f>IF(NOT(ISBLANK(A6245)),VLOOKUP(A6245,'Account Codes '!$B$4:$C$263,2,FALSE),"")</f>
        <v/>
      </c>
      <c r="C6245" s="6"/>
      <c r="D6245" s="6"/>
      <c r="E6245" s="6"/>
      <c r="F6245" s="7"/>
      <c r="G6245" s="12"/>
      <c r="H6245" s="12"/>
      <c r="I6245" s="12"/>
      <c r="J6245" s="12"/>
      <c r="K6245" s="12"/>
      <c r="L6245" s="10"/>
      <c r="M6245" s="10"/>
      <c r="N6245" s="11" t="str">
        <f t="shared" si="201"/>
        <v/>
      </c>
      <c r="O6245" s="49" t="str">
        <f t="shared" si="202"/>
        <v/>
      </c>
      <c r="P6245" s="46" t="str">
        <f>IF(A6245="","",VLOOKUP(A6245,'Account Codes '!$B$4:$D$263,3,FALSE))</f>
        <v/>
      </c>
      <c r="Q6245" s="46" t="str">
        <f>IF(F6245="","",VLOOKUP(F6245,'Class Codes'!$A$4:$B$1221,2,FALSE))</f>
        <v/>
      </c>
    </row>
    <row r="6246" spans="1:17" s="50" customFormat="1" x14ac:dyDescent="0.3">
      <c r="A6246" s="33"/>
      <c r="B6246" s="8" t="str">
        <f>IF(NOT(ISBLANK(A6246)),VLOOKUP(A6246,'Account Codes '!$B$4:$C$263,2,FALSE),"")</f>
        <v/>
      </c>
      <c r="C6246" s="6"/>
      <c r="D6246" s="6"/>
      <c r="E6246" s="6"/>
      <c r="F6246" s="7"/>
      <c r="G6246" s="12"/>
      <c r="H6246" s="12"/>
      <c r="I6246" s="12"/>
      <c r="J6246" s="12"/>
      <c r="K6246" s="12"/>
      <c r="L6246" s="10"/>
      <c r="M6246" s="10"/>
      <c r="N6246" s="11" t="str">
        <f t="shared" si="201"/>
        <v/>
      </c>
      <c r="O6246" s="49" t="str">
        <f t="shared" si="202"/>
        <v/>
      </c>
      <c r="P6246" s="46" t="str">
        <f>IF(A6246="","",VLOOKUP(A6246,'Account Codes '!$B$4:$D$263,3,FALSE))</f>
        <v/>
      </c>
      <c r="Q6246" s="46" t="str">
        <f>IF(F6246="","",VLOOKUP(F6246,'Class Codes'!$A$4:$B$1221,2,FALSE))</f>
        <v/>
      </c>
    </row>
    <row r="6247" spans="1:17" s="50" customFormat="1" x14ac:dyDescent="0.3">
      <c r="A6247" s="33"/>
      <c r="B6247" s="8" t="str">
        <f>IF(NOT(ISBLANK(A6247)),VLOOKUP(A6247,'Account Codes '!$B$4:$C$263,2,FALSE),"")</f>
        <v/>
      </c>
      <c r="C6247" s="6"/>
      <c r="D6247" s="6"/>
      <c r="E6247" s="6"/>
      <c r="F6247" s="7"/>
      <c r="G6247" s="12"/>
      <c r="H6247" s="12"/>
      <c r="I6247" s="12"/>
      <c r="J6247" s="12"/>
      <c r="K6247" s="12"/>
      <c r="L6247" s="10"/>
      <c r="M6247" s="10"/>
      <c r="N6247" s="11" t="str">
        <f t="shared" si="201"/>
        <v/>
      </c>
      <c r="O6247" s="49" t="str">
        <f t="shared" si="202"/>
        <v/>
      </c>
      <c r="P6247" s="46" t="str">
        <f>IF(A6247="","",VLOOKUP(A6247,'Account Codes '!$B$4:$D$263,3,FALSE))</f>
        <v/>
      </c>
      <c r="Q6247" s="46" t="str">
        <f>IF(F6247="","",VLOOKUP(F6247,'Class Codes'!$A$4:$B$1221,2,FALSE))</f>
        <v/>
      </c>
    </row>
    <row r="6248" spans="1:17" s="50" customFormat="1" x14ac:dyDescent="0.3">
      <c r="A6248" s="33"/>
      <c r="B6248" s="8" t="str">
        <f>IF(NOT(ISBLANK(A6248)),VLOOKUP(A6248,'Account Codes '!$B$4:$C$263,2,FALSE),"")</f>
        <v/>
      </c>
      <c r="C6248" s="6"/>
      <c r="D6248" s="6"/>
      <c r="E6248" s="6"/>
      <c r="F6248" s="7"/>
      <c r="G6248" s="12"/>
      <c r="H6248" s="12"/>
      <c r="I6248" s="12"/>
      <c r="J6248" s="12"/>
      <c r="K6248" s="12"/>
      <c r="L6248" s="10"/>
      <c r="M6248" s="10"/>
      <c r="N6248" s="11" t="str">
        <f t="shared" si="201"/>
        <v/>
      </c>
      <c r="O6248" s="49" t="str">
        <f t="shared" si="202"/>
        <v/>
      </c>
      <c r="P6248" s="46" t="str">
        <f>IF(A6248="","",VLOOKUP(A6248,'Account Codes '!$B$4:$D$263,3,FALSE))</f>
        <v/>
      </c>
      <c r="Q6248" s="46" t="str">
        <f>IF(F6248="","",VLOOKUP(F6248,'Class Codes'!$A$4:$B$1221,2,FALSE))</f>
        <v/>
      </c>
    </row>
    <row r="6249" spans="1:17" s="50" customFormat="1" x14ac:dyDescent="0.3">
      <c r="A6249" s="33"/>
      <c r="B6249" s="8" t="str">
        <f>IF(NOT(ISBLANK(A6249)),VLOOKUP(A6249,'Account Codes '!$B$4:$C$263,2,FALSE),"")</f>
        <v/>
      </c>
      <c r="C6249" s="6"/>
      <c r="D6249" s="6"/>
      <c r="E6249" s="6"/>
      <c r="F6249" s="7"/>
      <c r="G6249" s="12"/>
      <c r="H6249" s="12"/>
      <c r="I6249" s="12"/>
      <c r="J6249" s="12"/>
      <c r="K6249" s="12"/>
      <c r="L6249" s="10"/>
      <c r="M6249" s="10"/>
      <c r="N6249" s="11" t="str">
        <f t="shared" si="201"/>
        <v/>
      </c>
      <c r="O6249" s="49" t="str">
        <f t="shared" si="202"/>
        <v/>
      </c>
      <c r="P6249" s="46" t="str">
        <f>IF(A6249="","",VLOOKUP(A6249,'Account Codes '!$B$4:$D$263,3,FALSE))</f>
        <v/>
      </c>
      <c r="Q6249" s="46" t="str">
        <f>IF(F6249="","",VLOOKUP(F6249,'Class Codes'!$A$4:$B$1221,2,FALSE))</f>
        <v/>
      </c>
    </row>
    <row r="6250" spans="1:17" s="50" customFormat="1" x14ac:dyDescent="0.3">
      <c r="A6250" s="33"/>
      <c r="B6250" s="8" t="str">
        <f>IF(NOT(ISBLANK(A6250)),VLOOKUP(A6250,'Account Codes '!$B$4:$C$263,2,FALSE),"")</f>
        <v/>
      </c>
      <c r="C6250" s="6"/>
      <c r="D6250" s="6"/>
      <c r="E6250" s="6"/>
      <c r="F6250" s="7"/>
      <c r="G6250" s="12"/>
      <c r="H6250" s="12"/>
      <c r="I6250" s="12"/>
      <c r="J6250" s="12"/>
      <c r="K6250" s="12"/>
      <c r="L6250" s="10"/>
      <c r="M6250" s="10"/>
      <c r="N6250" s="11" t="str">
        <f t="shared" si="201"/>
        <v/>
      </c>
      <c r="O6250" s="49" t="str">
        <f t="shared" si="202"/>
        <v/>
      </c>
      <c r="P6250" s="46" t="str">
        <f>IF(A6250="","",VLOOKUP(A6250,'Account Codes '!$B$4:$D$263,3,FALSE))</f>
        <v/>
      </c>
      <c r="Q6250" s="46" t="str">
        <f>IF(F6250="","",VLOOKUP(F6250,'Class Codes'!$A$4:$B$1221,2,FALSE))</f>
        <v/>
      </c>
    </row>
    <row r="6251" spans="1:17" s="50" customFormat="1" x14ac:dyDescent="0.3">
      <c r="A6251" s="33"/>
      <c r="B6251" s="8" t="str">
        <f>IF(NOT(ISBLANK(A6251)),VLOOKUP(A6251,'Account Codes '!$B$4:$C$263,2,FALSE),"")</f>
        <v/>
      </c>
      <c r="C6251" s="6"/>
      <c r="D6251" s="6"/>
      <c r="E6251" s="6"/>
      <c r="F6251" s="7"/>
      <c r="G6251" s="12"/>
      <c r="H6251" s="12"/>
      <c r="I6251" s="12"/>
      <c r="J6251" s="12"/>
      <c r="K6251" s="12"/>
      <c r="L6251" s="10"/>
      <c r="M6251" s="10"/>
      <c r="N6251" s="11" t="str">
        <f t="shared" si="201"/>
        <v/>
      </c>
      <c r="O6251" s="49" t="str">
        <f t="shared" si="202"/>
        <v/>
      </c>
      <c r="P6251" s="46" t="str">
        <f>IF(A6251="","",VLOOKUP(A6251,'Account Codes '!$B$4:$D$263,3,FALSE))</f>
        <v/>
      </c>
      <c r="Q6251" s="46" t="str">
        <f>IF(F6251="","",VLOOKUP(F6251,'Class Codes'!$A$4:$B$1221,2,FALSE))</f>
        <v/>
      </c>
    </row>
    <row r="6252" spans="1:17" s="50" customFormat="1" x14ac:dyDescent="0.3">
      <c r="A6252" s="33"/>
      <c r="B6252" s="8" t="str">
        <f>IF(NOT(ISBLANK(A6252)),VLOOKUP(A6252,'Account Codes '!$B$4:$C$263,2,FALSE),"")</f>
        <v/>
      </c>
      <c r="C6252" s="6"/>
      <c r="D6252" s="6"/>
      <c r="E6252" s="6"/>
      <c r="F6252" s="7"/>
      <c r="G6252" s="12"/>
      <c r="H6252" s="12"/>
      <c r="I6252" s="12"/>
      <c r="J6252" s="12"/>
      <c r="K6252" s="12"/>
      <c r="L6252" s="10"/>
      <c r="M6252" s="10"/>
      <c r="N6252" s="11" t="str">
        <f t="shared" si="201"/>
        <v/>
      </c>
      <c r="O6252" s="49" t="str">
        <f t="shared" si="202"/>
        <v/>
      </c>
      <c r="P6252" s="46" t="str">
        <f>IF(A6252="","",VLOOKUP(A6252,'Account Codes '!$B$4:$D$263,3,FALSE))</f>
        <v/>
      </c>
      <c r="Q6252" s="46" t="str">
        <f>IF(F6252="","",VLOOKUP(F6252,'Class Codes'!$A$4:$B$1221,2,FALSE))</f>
        <v/>
      </c>
    </row>
    <row r="6253" spans="1:17" s="50" customFormat="1" x14ac:dyDescent="0.3">
      <c r="A6253" s="33"/>
      <c r="B6253" s="8" t="str">
        <f>IF(NOT(ISBLANK(A6253)),VLOOKUP(A6253,'Account Codes '!$B$4:$C$263,2,FALSE),"")</f>
        <v/>
      </c>
      <c r="C6253" s="6"/>
      <c r="D6253" s="6"/>
      <c r="E6253" s="6"/>
      <c r="F6253" s="7"/>
      <c r="G6253" s="12"/>
      <c r="H6253" s="12"/>
      <c r="I6253" s="12"/>
      <c r="J6253" s="12"/>
      <c r="K6253" s="12"/>
      <c r="L6253" s="10"/>
      <c r="M6253" s="10"/>
      <c r="N6253" s="11" t="str">
        <f t="shared" si="201"/>
        <v/>
      </c>
      <c r="O6253" s="49" t="str">
        <f t="shared" si="202"/>
        <v/>
      </c>
      <c r="P6253" s="46" t="str">
        <f>IF(A6253="","",VLOOKUP(A6253,'Account Codes '!$B$4:$D$263,3,FALSE))</f>
        <v/>
      </c>
      <c r="Q6253" s="46" t="str">
        <f>IF(F6253="","",VLOOKUP(F6253,'Class Codes'!$A$4:$B$1221,2,FALSE))</f>
        <v/>
      </c>
    </row>
    <row r="6254" spans="1:17" s="50" customFormat="1" x14ac:dyDescent="0.3">
      <c r="A6254" s="33"/>
      <c r="B6254" s="8" t="str">
        <f>IF(NOT(ISBLANK(A6254)),VLOOKUP(A6254,'Account Codes '!$B$4:$C$263,2,FALSE),"")</f>
        <v/>
      </c>
      <c r="C6254" s="6"/>
      <c r="D6254" s="6"/>
      <c r="E6254" s="6"/>
      <c r="F6254" s="7"/>
      <c r="G6254" s="12"/>
      <c r="H6254" s="12"/>
      <c r="I6254" s="12"/>
      <c r="J6254" s="12"/>
      <c r="K6254" s="12"/>
      <c r="L6254" s="10"/>
      <c r="M6254" s="10"/>
      <c r="N6254" s="11" t="str">
        <f t="shared" si="201"/>
        <v/>
      </c>
      <c r="O6254" s="49" t="str">
        <f t="shared" si="202"/>
        <v/>
      </c>
      <c r="P6254" s="46" t="str">
        <f>IF(A6254="","",VLOOKUP(A6254,'Account Codes '!$B$4:$D$263,3,FALSE))</f>
        <v/>
      </c>
      <c r="Q6254" s="46" t="str">
        <f>IF(F6254="","",VLOOKUP(F6254,'Class Codes'!$A$4:$B$1221,2,FALSE))</f>
        <v/>
      </c>
    </row>
    <row r="6255" spans="1:17" s="50" customFormat="1" x14ac:dyDescent="0.3">
      <c r="A6255" s="33"/>
      <c r="B6255" s="8" t="str">
        <f>IF(NOT(ISBLANK(A6255)),VLOOKUP(A6255,'Account Codes '!$B$4:$C$263,2,FALSE),"")</f>
        <v/>
      </c>
      <c r="C6255" s="6"/>
      <c r="D6255" s="6"/>
      <c r="E6255" s="6"/>
      <c r="F6255" s="7"/>
      <c r="G6255" s="12"/>
      <c r="H6255" s="12"/>
      <c r="I6255" s="12"/>
      <c r="J6255" s="12"/>
      <c r="K6255" s="12"/>
      <c r="L6255" s="10"/>
      <c r="M6255" s="10"/>
      <c r="N6255" s="11" t="str">
        <f t="shared" si="201"/>
        <v/>
      </c>
      <c r="O6255" s="49" t="str">
        <f t="shared" si="202"/>
        <v/>
      </c>
      <c r="P6255" s="46" t="str">
        <f>IF(A6255="","",VLOOKUP(A6255,'Account Codes '!$B$4:$D$263,3,FALSE))</f>
        <v/>
      </c>
      <c r="Q6255" s="46" t="str">
        <f>IF(F6255="","",VLOOKUP(F6255,'Class Codes'!$A$4:$B$1221,2,FALSE))</f>
        <v/>
      </c>
    </row>
    <row r="6256" spans="1:17" s="50" customFormat="1" x14ac:dyDescent="0.3">
      <c r="A6256" s="33"/>
      <c r="B6256" s="8" t="str">
        <f>IF(NOT(ISBLANK(A6256)),VLOOKUP(A6256,'Account Codes '!$B$4:$C$263,2,FALSE),"")</f>
        <v/>
      </c>
      <c r="C6256" s="6"/>
      <c r="D6256" s="6"/>
      <c r="E6256" s="6"/>
      <c r="F6256" s="7"/>
      <c r="G6256" s="12"/>
      <c r="H6256" s="12"/>
      <c r="I6256" s="12"/>
      <c r="J6256" s="12"/>
      <c r="K6256" s="12"/>
      <c r="L6256" s="10"/>
      <c r="M6256" s="10"/>
      <c r="N6256" s="11" t="str">
        <f t="shared" si="201"/>
        <v/>
      </c>
      <c r="O6256" s="49" t="str">
        <f t="shared" si="202"/>
        <v/>
      </c>
      <c r="P6256" s="46" t="str">
        <f>IF(A6256="","",VLOOKUP(A6256,'Account Codes '!$B$4:$D$263,3,FALSE))</f>
        <v/>
      </c>
      <c r="Q6256" s="46" t="str">
        <f>IF(F6256="","",VLOOKUP(F6256,'Class Codes'!$A$4:$B$1221,2,FALSE))</f>
        <v/>
      </c>
    </row>
    <row r="6257" spans="1:17" s="50" customFormat="1" x14ac:dyDescent="0.3">
      <c r="A6257" s="33"/>
      <c r="B6257" s="8" t="str">
        <f>IF(NOT(ISBLANK(A6257)),VLOOKUP(A6257,'Account Codes '!$B$4:$C$263,2,FALSE),"")</f>
        <v/>
      </c>
      <c r="C6257" s="6"/>
      <c r="D6257" s="6"/>
      <c r="E6257" s="6"/>
      <c r="F6257" s="7"/>
      <c r="G6257" s="12"/>
      <c r="H6257" s="12"/>
      <c r="I6257" s="12"/>
      <c r="J6257" s="12"/>
      <c r="K6257" s="12"/>
      <c r="L6257" s="10"/>
      <c r="M6257" s="10"/>
      <c r="N6257" s="11" t="str">
        <f t="shared" si="201"/>
        <v/>
      </c>
      <c r="O6257" s="49" t="str">
        <f t="shared" si="202"/>
        <v/>
      </c>
      <c r="P6257" s="46" t="str">
        <f>IF(A6257="","",VLOOKUP(A6257,'Account Codes '!$B$4:$D$263,3,FALSE))</f>
        <v/>
      </c>
      <c r="Q6257" s="46" t="str">
        <f>IF(F6257="","",VLOOKUP(F6257,'Class Codes'!$A$4:$B$1221,2,FALSE))</f>
        <v/>
      </c>
    </row>
    <row r="6258" spans="1:17" s="50" customFormat="1" x14ac:dyDescent="0.3">
      <c r="A6258" s="33"/>
      <c r="B6258" s="8" t="str">
        <f>IF(NOT(ISBLANK(A6258)),VLOOKUP(A6258,'Account Codes '!$B$4:$C$263,2,FALSE),"")</f>
        <v/>
      </c>
      <c r="C6258" s="6"/>
      <c r="D6258" s="6"/>
      <c r="E6258" s="6"/>
      <c r="F6258" s="7"/>
      <c r="G6258" s="12"/>
      <c r="H6258" s="12"/>
      <c r="I6258" s="12"/>
      <c r="J6258" s="12"/>
      <c r="K6258" s="12"/>
      <c r="L6258" s="10"/>
      <c r="M6258" s="10"/>
      <c r="N6258" s="11" t="str">
        <f t="shared" si="201"/>
        <v/>
      </c>
      <c r="O6258" s="49" t="str">
        <f t="shared" si="202"/>
        <v/>
      </c>
      <c r="P6258" s="46" t="str">
        <f>IF(A6258="","",VLOOKUP(A6258,'Account Codes '!$B$4:$D$263,3,FALSE))</f>
        <v/>
      </c>
      <c r="Q6258" s="46" t="str">
        <f>IF(F6258="","",VLOOKUP(F6258,'Class Codes'!$A$4:$B$1221,2,FALSE))</f>
        <v/>
      </c>
    </row>
    <row r="6259" spans="1:17" s="50" customFormat="1" x14ac:dyDescent="0.3">
      <c r="A6259" s="33"/>
      <c r="B6259" s="8" t="str">
        <f>IF(NOT(ISBLANK(A6259)),VLOOKUP(A6259,'Account Codes '!$B$4:$C$263,2,FALSE),"")</f>
        <v/>
      </c>
      <c r="C6259" s="6"/>
      <c r="D6259" s="6"/>
      <c r="E6259" s="6"/>
      <c r="F6259" s="7"/>
      <c r="G6259" s="12"/>
      <c r="H6259" s="12"/>
      <c r="I6259" s="12"/>
      <c r="J6259" s="12"/>
      <c r="K6259" s="12"/>
      <c r="L6259" s="10"/>
      <c r="M6259" s="10"/>
      <c r="N6259" s="11" t="str">
        <f t="shared" si="201"/>
        <v/>
      </c>
      <c r="O6259" s="49" t="str">
        <f t="shared" si="202"/>
        <v/>
      </c>
      <c r="P6259" s="46" t="str">
        <f>IF(A6259="","",VLOOKUP(A6259,'Account Codes '!$B$4:$D$263,3,FALSE))</f>
        <v/>
      </c>
      <c r="Q6259" s="46" t="str">
        <f>IF(F6259="","",VLOOKUP(F6259,'Class Codes'!$A$4:$B$1221,2,FALSE))</f>
        <v/>
      </c>
    </row>
    <row r="6260" spans="1:17" s="50" customFormat="1" x14ac:dyDescent="0.3">
      <c r="A6260" s="33"/>
      <c r="B6260" s="8" t="str">
        <f>IF(NOT(ISBLANK(A6260)),VLOOKUP(A6260,'Account Codes '!$B$4:$C$263,2,FALSE),"")</f>
        <v/>
      </c>
      <c r="C6260" s="6"/>
      <c r="D6260" s="6"/>
      <c r="E6260" s="6"/>
      <c r="F6260" s="7"/>
      <c r="G6260" s="12"/>
      <c r="H6260" s="12"/>
      <c r="I6260" s="12"/>
      <c r="J6260" s="12"/>
      <c r="K6260" s="12"/>
      <c r="L6260" s="10"/>
      <c r="M6260" s="10"/>
      <c r="N6260" s="11" t="str">
        <f t="shared" si="201"/>
        <v/>
      </c>
      <c r="O6260" s="49" t="str">
        <f t="shared" si="202"/>
        <v/>
      </c>
      <c r="P6260" s="46" t="str">
        <f>IF(A6260="","",VLOOKUP(A6260,'Account Codes '!$B$4:$D$263,3,FALSE))</f>
        <v/>
      </c>
      <c r="Q6260" s="46" t="str">
        <f>IF(F6260="","",VLOOKUP(F6260,'Class Codes'!$A$4:$B$1221,2,FALSE))</f>
        <v/>
      </c>
    </row>
    <row r="6261" spans="1:17" s="50" customFormat="1" x14ac:dyDescent="0.3">
      <c r="A6261" s="33"/>
      <c r="B6261" s="8" t="str">
        <f>IF(NOT(ISBLANK(A6261)),VLOOKUP(A6261,'Account Codes '!$B$4:$C$263,2,FALSE),"")</f>
        <v/>
      </c>
      <c r="C6261" s="6"/>
      <c r="D6261" s="6"/>
      <c r="E6261" s="6"/>
      <c r="F6261" s="7"/>
      <c r="G6261" s="12"/>
      <c r="H6261" s="12"/>
      <c r="I6261" s="12"/>
      <c r="J6261" s="12"/>
      <c r="K6261" s="12"/>
      <c r="L6261" s="10"/>
      <c r="M6261" s="10"/>
      <c r="N6261" s="11" t="str">
        <f t="shared" si="201"/>
        <v/>
      </c>
      <c r="O6261" s="49" t="str">
        <f t="shared" si="202"/>
        <v/>
      </c>
      <c r="P6261" s="46" t="str">
        <f>IF(A6261="","",VLOOKUP(A6261,'Account Codes '!$B$4:$D$263,3,FALSE))</f>
        <v/>
      </c>
      <c r="Q6261" s="46" t="str">
        <f>IF(F6261="","",VLOOKUP(F6261,'Class Codes'!$A$4:$B$1221,2,FALSE))</f>
        <v/>
      </c>
    </row>
    <row r="6262" spans="1:17" s="50" customFormat="1" x14ac:dyDescent="0.3">
      <c r="A6262" s="33"/>
      <c r="B6262" s="8" t="str">
        <f>IF(NOT(ISBLANK(A6262)),VLOOKUP(A6262,'Account Codes '!$B$4:$C$263,2,FALSE),"")</f>
        <v/>
      </c>
      <c r="C6262" s="6"/>
      <c r="D6262" s="6"/>
      <c r="E6262" s="6"/>
      <c r="F6262" s="7"/>
      <c r="G6262" s="12"/>
      <c r="H6262" s="12"/>
      <c r="I6262" s="12"/>
      <c r="J6262" s="12"/>
      <c r="K6262" s="12"/>
      <c r="L6262" s="10"/>
      <c r="M6262" s="10"/>
      <c r="N6262" s="11" t="str">
        <f t="shared" si="201"/>
        <v/>
      </c>
      <c r="O6262" s="49" t="str">
        <f t="shared" si="202"/>
        <v/>
      </c>
      <c r="P6262" s="46" t="str">
        <f>IF(A6262="","",VLOOKUP(A6262,'Account Codes '!$B$4:$D$263,3,FALSE))</f>
        <v/>
      </c>
      <c r="Q6262" s="46" t="str">
        <f>IF(F6262="","",VLOOKUP(F6262,'Class Codes'!$A$4:$B$1221,2,FALSE))</f>
        <v/>
      </c>
    </row>
    <row r="6263" spans="1:17" s="50" customFormat="1" x14ac:dyDescent="0.3">
      <c r="A6263" s="33"/>
      <c r="B6263" s="8" t="str">
        <f>IF(NOT(ISBLANK(A6263)),VLOOKUP(A6263,'Account Codes '!$B$4:$C$263,2,FALSE),"")</f>
        <v/>
      </c>
      <c r="C6263" s="6"/>
      <c r="D6263" s="6"/>
      <c r="E6263" s="6"/>
      <c r="F6263" s="7"/>
      <c r="G6263" s="12"/>
      <c r="H6263" s="12"/>
      <c r="I6263" s="12"/>
      <c r="J6263" s="12"/>
      <c r="K6263" s="12"/>
      <c r="L6263" s="10"/>
      <c r="M6263" s="10"/>
      <c r="N6263" s="11" t="str">
        <f t="shared" si="201"/>
        <v/>
      </c>
      <c r="O6263" s="49" t="str">
        <f t="shared" si="202"/>
        <v/>
      </c>
      <c r="P6263" s="46" t="str">
        <f>IF(A6263="","",VLOOKUP(A6263,'Account Codes '!$B$4:$D$263,3,FALSE))</f>
        <v/>
      </c>
      <c r="Q6263" s="46" t="str">
        <f>IF(F6263="","",VLOOKUP(F6263,'Class Codes'!$A$4:$B$1221,2,FALSE))</f>
        <v/>
      </c>
    </row>
    <row r="6264" spans="1:17" s="50" customFormat="1" x14ac:dyDescent="0.3">
      <c r="A6264" s="33"/>
      <c r="B6264" s="8" t="str">
        <f>IF(NOT(ISBLANK(A6264)),VLOOKUP(A6264,'Account Codes '!$B$4:$C$263,2,FALSE),"")</f>
        <v/>
      </c>
      <c r="C6264" s="6"/>
      <c r="D6264" s="6"/>
      <c r="E6264" s="6"/>
      <c r="F6264" s="7"/>
      <c r="G6264" s="12"/>
      <c r="H6264" s="12"/>
      <c r="I6264" s="12"/>
      <c r="J6264" s="12"/>
      <c r="K6264" s="12"/>
      <c r="L6264" s="10"/>
      <c r="M6264" s="10"/>
      <c r="N6264" s="11" t="str">
        <f t="shared" si="201"/>
        <v/>
      </c>
      <c r="O6264" s="49" t="str">
        <f t="shared" si="202"/>
        <v/>
      </c>
      <c r="P6264" s="46" t="str">
        <f>IF(A6264="","",VLOOKUP(A6264,'Account Codes '!$B$4:$D$263,3,FALSE))</f>
        <v/>
      </c>
      <c r="Q6264" s="46" t="str">
        <f>IF(F6264="","",VLOOKUP(F6264,'Class Codes'!$A$4:$B$1221,2,FALSE))</f>
        <v/>
      </c>
    </row>
    <row r="6265" spans="1:17" s="50" customFormat="1" x14ac:dyDescent="0.3">
      <c r="A6265" s="33"/>
      <c r="B6265" s="8" t="str">
        <f>IF(NOT(ISBLANK(A6265)),VLOOKUP(A6265,'Account Codes '!$B$4:$C$263,2,FALSE),"")</f>
        <v/>
      </c>
      <c r="C6265" s="6"/>
      <c r="D6265" s="6"/>
      <c r="E6265" s="6"/>
      <c r="F6265" s="7"/>
      <c r="G6265" s="12"/>
      <c r="H6265" s="12"/>
      <c r="I6265" s="12"/>
      <c r="J6265" s="12"/>
      <c r="K6265" s="12"/>
      <c r="L6265" s="10"/>
      <c r="M6265" s="10"/>
      <c r="N6265" s="11" t="str">
        <f t="shared" si="201"/>
        <v/>
      </c>
      <c r="O6265" s="49" t="str">
        <f t="shared" si="202"/>
        <v/>
      </c>
      <c r="P6265" s="46" t="str">
        <f>IF(A6265="","",VLOOKUP(A6265,'Account Codes '!$B$4:$D$263,3,FALSE))</f>
        <v/>
      </c>
      <c r="Q6265" s="46" t="str">
        <f>IF(F6265="","",VLOOKUP(F6265,'Class Codes'!$A$4:$B$1221,2,FALSE))</f>
        <v/>
      </c>
    </row>
    <row r="6266" spans="1:17" s="50" customFormat="1" x14ac:dyDescent="0.3">
      <c r="A6266" s="33"/>
      <c r="B6266" s="8" t="str">
        <f>IF(NOT(ISBLANK(A6266)),VLOOKUP(A6266,'Account Codes '!$B$4:$C$263,2,FALSE),"")</f>
        <v/>
      </c>
      <c r="C6266" s="6"/>
      <c r="D6266" s="6"/>
      <c r="E6266" s="6"/>
      <c r="F6266" s="7"/>
      <c r="G6266" s="12"/>
      <c r="H6266" s="12"/>
      <c r="I6266" s="12"/>
      <c r="J6266" s="12"/>
      <c r="K6266" s="12"/>
      <c r="L6266" s="10"/>
      <c r="M6266" s="10"/>
      <c r="N6266" s="11" t="str">
        <f t="shared" si="201"/>
        <v/>
      </c>
      <c r="O6266" s="49" t="str">
        <f t="shared" si="202"/>
        <v/>
      </c>
      <c r="P6266" s="46" t="str">
        <f>IF(A6266="","",VLOOKUP(A6266,'Account Codes '!$B$4:$D$263,3,FALSE))</f>
        <v/>
      </c>
      <c r="Q6266" s="46" t="str">
        <f>IF(F6266="","",VLOOKUP(F6266,'Class Codes'!$A$4:$B$1221,2,FALSE))</f>
        <v/>
      </c>
    </row>
    <row r="6267" spans="1:17" s="50" customFormat="1" x14ac:dyDescent="0.3">
      <c r="A6267" s="33"/>
      <c r="B6267" s="8" t="str">
        <f>IF(NOT(ISBLANK(A6267)),VLOOKUP(A6267,'Account Codes '!$B$4:$C$263,2,FALSE),"")</f>
        <v/>
      </c>
      <c r="C6267" s="6"/>
      <c r="D6267" s="6"/>
      <c r="E6267" s="6"/>
      <c r="F6267" s="7"/>
      <c r="G6267" s="12"/>
      <c r="H6267" s="12"/>
      <c r="I6267" s="12"/>
      <c r="J6267" s="12"/>
      <c r="K6267" s="12"/>
      <c r="L6267" s="10"/>
      <c r="M6267" s="10"/>
      <c r="N6267" s="11" t="str">
        <f t="shared" si="201"/>
        <v/>
      </c>
      <c r="O6267" s="49" t="str">
        <f t="shared" si="202"/>
        <v/>
      </c>
      <c r="P6267" s="46" t="str">
        <f>IF(A6267="","",VLOOKUP(A6267,'Account Codes '!$B$4:$D$263,3,FALSE))</f>
        <v/>
      </c>
      <c r="Q6267" s="46" t="str">
        <f>IF(F6267="","",VLOOKUP(F6267,'Class Codes'!$A$4:$B$1221,2,FALSE))</f>
        <v/>
      </c>
    </row>
    <row r="6268" spans="1:17" s="50" customFormat="1" x14ac:dyDescent="0.3">
      <c r="A6268" s="33"/>
      <c r="B6268" s="8" t="str">
        <f>IF(NOT(ISBLANK(A6268)),VLOOKUP(A6268,'Account Codes '!$B$4:$C$263,2,FALSE),"")</f>
        <v/>
      </c>
      <c r="C6268" s="6"/>
      <c r="D6268" s="6"/>
      <c r="E6268" s="6"/>
      <c r="F6268" s="7"/>
      <c r="G6268" s="12"/>
      <c r="H6268" s="12"/>
      <c r="I6268" s="12"/>
      <c r="J6268" s="12"/>
      <c r="K6268" s="12"/>
      <c r="L6268" s="10"/>
      <c r="M6268" s="10"/>
      <c r="N6268" s="11" t="str">
        <f t="shared" si="201"/>
        <v/>
      </c>
      <c r="O6268" s="49" t="str">
        <f t="shared" si="202"/>
        <v/>
      </c>
      <c r="P6268" s="46" t="str">
        <f>IF(A6268="","",VLOOKUP(A6268,'Account Codes '!$B$4:$D$263,3,FALSE))</f>
        <v/>
      </c>
      <c r="Q6268" s="46" t="str">
        <f>IF(F6268="","",VLOOKUP(F6268,'Class Codes'!$A$4:$B$1221,2,FALSE))</f>
        <v/>
      </c>
    </row>
    <row r="6269" spans="1:17" s="50" customFormat="1" x14ac:dyDescent="0.3">
      <c r="A6269" s="33"/>
      <c r="B6269" s="8" t="str">
        <f>IF(NOT(ISBLANK(A6269)),VLOOKUP(A6269,'Account Codes '!$B$4:$C$263,2,FALSE),"")</f>
        <v/>
      </c>
      <c r="C6269" s="6"/>
      <c r="D6269" s="6"/>
      <c r="E6269" s="6"/>
      <c r="F6269" s="7"/>
      <c r="G6269" s="12"/>
      <c r="H6269" s="12"/>
      <c r="I6269" s="12"/>
      <c r="J6269" s="12"/>
      <c r="K6269" s="12"/>
      <c r="L6269" s="10"/>
      <c r="M6269" s="10"/>
      <c r="N6269" s="11" t="str">
        <f t="shared" si="201"/>
        <v/>
      </c>
      <c r="O6269" s="49" t="str">
        <f t="shared" si="202"/>
        <v/>
      </c>
      <c r="P6269" s="46" t="str">
        <f>IF(A6269="","",VLOOKUP(A6269,'Account Codes '!$B$4:$D$263,3,FALSE))</f>
        <v/>
      </c>
      <c r="Q6269" s="46" t="str">
        <f>IF(F6269="","",VLOOKUP(F6269,'Class Codes'!$A$4:$B$1221,2,FALSE))</f>
        <v/>
      </c>
    </row>
    <row r="6270" spans="1:17" s="50" customFormat="1" x14ac:dyDescent="0.3">
      <c r="A6270" s="33"/>
      <c r="B6270" s="8" t="str">
        <f>IF(NOT(ISBLANK(A6270)),VLOOKUP(A6270,'Account Codes '!$B$4:$C$263,2,FALSE),"")</f>
        <v/>
      </c>
      <c r="C6270" s="6"/>
      <c r="D6270" s="6"/>
      <c r="E6270" s="6"/>
      <c r="F6270" s="7"/>
      <c r="G6270" s="12"/>
      <c r="H6270" s="12"/>
      <c r="I6270" s="12"/>
      <c r="J6270" s="12"/>
      <c r="K6270" s="12"/>
      <c r="L6270" s="10"/>
      <c r="M6270" s="10"/>
      <c r="N6270" s="11" t="str">
        <f t="shared" si="201"/>
        <v/>
      </c>
      <c r="O6270" s="49" t="str">
        <f t="shared" si="202"/>
        <v/>
      </c>
      <c r="P6270" s="46" t="str">
        <f>IF(A6270="","",VLOOKUP(A6270,'Account Codes '!$B$4:$D$263,3,FALSE))</f>
        <v/>
      </c>
      <c r="Q6270" s="46" t="str">
        <f>IF(F6270="","",VLOOKUP(F6270,'Class Codes'!$A$4:$B$1221,2,FALSE))</f>
        <v/>
      </c>
    </row>
    <row r="6271" spans="1:17" s="50" customFormat="1" x14ac:dyDescent="0.3">
      <c r="A6271" s="33"/>
      <c r="B6271" s="8" t="str">
        <f>IF(NOT(ISBLANK(A6271)),VLOOKUP(A6271,'Account Codes '!$B$4:$C$263,2,FALSE),"")</f>
        <v/>
      </c>
      <c r="C6271" s="6"/>
      <c r="D6271" s="6"/>
      <c r="E6271" s="6"/>
      <c r="F6271" s="7"/>
      <c r="G6271" s="12"/>
      <c r="H6271" s="12"/>
      <c r="I6271" s="12"/>
      <c r="J6271" s="12"/>
      <c r="K6271" s="12"/>
      <c r="L6271" s="10"/>
      <c r="M6271" s="10"/>
      <c r="N6271" s="11" t="str">
        <f t="shared" si="201"/>
        <v/>
      </c>
      <c r="O6271" s="49" t="str">
        <f t="shared" si="202"/>
        <v/>
      </c>
      <c r="P6271" s="46" t="str">
        <f>IF(A6271="","",VLOOKUP(A6271,'Account Codes '!$B$4:$D$263,3,FALSE))</f>
        <v/>
      </c>
      <c r="Q6271" s="46" t="str">
        <f>IF(F6271="","",VLOOKUP(F6271,'Class Codes'!$A$4:$B$1221,2,FALSE))</f>
        <v/>
      </c>
    </row>
    <row r="6272" spans="1:17" s="50" customFormat="1" x14ac:dyDescent="0.3">
      <c r="A6272" s="33"/>
      <c r="B6272" s="8" t="str">
        <f>IF(NOT(ISBLANK(A6272)),VLOOKUP(A6272,'Account Codes '!$B$4:$C$263,2,FALSE),"")</f>
        <v/>
      </c>
      <c r="C6272" s="6"/>
      <c r="D6272" s="6"/>
      <c r="E6272" s="6"/>
      <c r="F6272" s="7"/>
      <c r="G6272" s="12"/>
      <c r="H6272" s="12"/>
      <c r="I6272" s="12"/>
      <c r="J6272" s="12"/>
      <c r="K6272" s="12"/>
      <c r="L6272" s="10"/>
      <c r="M6272" s="10"/>
      <c r="N6272" s="11" t="str">
        <f t="shared" ref="N6272:N6335" si="203">IF(NOT(ISBLANK(L6272)),L6272*M6272,"")</f>
        <v/>
      </c>
      <c r="O6272" s="49" t="str">
        <f t="shared" si="202"/>
        <v/>
      </c>
      <c r="P6272" s="46" t="str">
        <f>IF(A6272="","",VLOOKUP(A6272,'Account Codes '!$B$4:$D$263,3,FALSE))</f>
        <v/>
      </c>
      <c r="Q6272" s="46" t="str">
        <f>IF(F6272="","",VLOOKUP(F6272,'Class Codes'!$A$4:$B$1221,2,FALSE))</f>
        <v/>
      </c>
    </row>
    <row r="6273" spans="1:17" s="50" customFormat="1" x14ac:dyDescent="0.3">
      <c r="A6273" s="33"/>
      <c r="B6273" s="8" t="str">
        <f>IF(NOT(ISBLANK(A6273)),VLOOKUP(A6273,'Account Codes '!$B$4:$C$263,2,FALSE),"")</f>
        <v/>
      </c>
      <c r="C6273" s="6"/>
      <c r="D6273" s="6"/>
      <c r="E6273" s="6"/>
      <c r="F6273" s="7"/>
      <c r="G6273" s="12"/>
      <c r="H6273" s="12"/>
      <c r="I6273" s="12"/>
      <c r="J6273" s="12"/>
      <c r="K6273" s="12"/>
      <c r="L6273" s="10"/>
      <c r="M6273" s="10"/>
      <c r="N6273" s="11" t="str">
        <f t="shared" si="203"/>
        <v/>
      </c>
      <c r="O6273" s="49" t="str">
        <f t="shared" si="202"/>
        <v/>
      </c>
      <c r="P6273" s="46" t="str">
        <f>IF(A6273="","",VLOOKUP(A6273,'Account Codes '!$B$4:$D$263,3,FALSE))</f>
        <v/>
      </c>
      <c r="Q6273" s="46" t="str">
        <f>IF(F6273="","",VLOOKUP(F6273,'Class Codes'!$A$4:$B$1221,2,FALSE))</f>
        <v/>
      </c>
    </row>
    <row r="6274" spans="1:17" s="50" customFormat="1" x14ac:dyDescent="0.3">
      <c r="A6274" s="33"/>
      <c r="B6274" s="8" t="str">
        <f>IF(NOT(ISBLANK(A6274)),VLOOKUP(A6274,'Account Codes '!$B$4:$C$263,2,FALSE),"")</f>
        <v/>
      </c>
      <c r="C6274" s="6"/>
      <c r="D6274" s="6"/>
      <c r="E6274" s="6"/>
      <c r="F6274" s="7"/>
      <c r="G6274" s="12"/>
      <c r="H6274" s="12"/>
      <c r="I6274" s="12"/>
      <c r="J6274" s="12"/>
      <c r="K6274" s="12"/>
      <c r="L6274" s="10"/>
      <c r="M6274" s="10"/>
      <c r="N6274" s="11" t="str">
        <f t="shared" si="203"/>
        <v/>
      </c>
      <c r="O6274" s="49" t="str">
        <f t="shared" si="202"/>
        <v/>
      </c>
      <c r="P6274" s="46" t="str">
        <f>IF(A6274="","",VLOOKUP(A6274,'Account Codes '!$B$4:$D$263,3,FALSE))</f>
        <v/>
      </c>
      <c r="Q6274" s="46" t="str">
        <f>IF(F6274="","",VLOOKUP(F6274,'Class Codes'!$A$4:$B$1221,2,FALSE))</f>
        <v/>
      </c>
    </row>
    <row r="6275" spans="1:17" s="50" customFormat="1" x14ac:dyDescent="0.3">
      <c r="A6275" s="33"/>
      <c r="B6275" s="8" t="str">
        <f>IF(NOT(ISBLANK(A6275)),VLOOKUP(A6275,'Account Codes '!$B$4:$C$263,2,FALSE),"")</f>
        <v/>
      </c>
      <c r="C6275" s="6"/>
      <c r="D6275" s="6"/>
      <c r="E6275" s="6"/>
      <c r="F6275" s="7"/>
      <c r="G6275" s="12"/>
      <c r="H6275" s="12"/>
      <c r="I6275" s="12"/>
      <c r="J6275" s="12"/>
      <c r="K6275" s="12"/>
      <c r="L6275" s="10"/>
      <c r="M6275" s="10"/>
      <c r="N6275" s="11" t="str">
        <f t="shared" si="203"/>
        <v/>
      </c>
      <c r="O6275" s="49" t="str">
        <f t="shared" si="202"/>
        <v/>
      </c>
      <c r="P6275" s="46" t="str">
        <f>IF(A6275="","",VLOOKUP(A6275,'Account Codes '!$B$4:$D$263,3,FALSE))</f>
        <v/>
      </c>
      <c r="Q6275" s="46" t="str">
        <f>IF(F6275="","",VLOOKUP(F6275,'Class Codes'!$A$4:$B$1221,2,FALSE))</f>
        <v/>
      </c>
    </row>
    <row r="6276" spans="1:17" s="50" customFormat="1" x14ac:dyDescent="0.3">
      <c r="A6276" s="33"/>
      <c r="B6276" s="8" t="str">
        <f>IF(NOT(ISBLANK(A6276)),VLOOKUP(A6276,'Account Codes '!$B$4:$C$263,2,FALSE),"")</f>
        <v/>
      </c>
      <c r="C6276" s="6"/>
      <c r="D6276" s="6"/>
      <c r="E6276" s="6"/>
      <c r="F6276" s="7"/>
      <c r="G6276" s="12"/>
      <c r="H6276" s="12"/>
      <c r="I6276" s="12"/>
      <c r="J6276" s="12"/>
      <c r="K6276" s="12"/>
      <c r="L6276" s="10"/>
      <c r="M6276" s="10"/>
      <c r="N6276" s="11" t="str">
        <f t="shared" si="203"/>
        <v/>
      </c>
      <c r="O6276" s="49" t="str">
        <f t="shared" si="202"/>
        <v/>
      </c>
      <c r="P6276" s="46" t="str">
        <f>IF(A6276="","",VLOOKUP(A6276,'Account Codes '!$B$4:$D$263,3,FALSE))</f>
        <v/>
      </c>
      <c r="Q6276" s="46" t="str">
        <f>IF(F6276="","",VLOOKUP(F6276,'Class Codes'!$A$4:$B$1221,2,FALSE))</f>
        <v/>
      </c>
    </row>
    <row r="6277" spans="1:17" s="50" customFormat="1" x14ac:dyDescent="0.3">
      <c r="A6277" s="33"/>
      <c r="B6277" s="8" t="str">
        <f>IF(NOT(ISBLANK(A6277)),VLOOKUP(A6277,'Account Codes '!$B$4:$C$263,2,FALSE),"")</f>
        <v/>
      </c>
      <c r="C6277" s="6"/>
      <c r="D6277" s="6"/>
      <c r="E6277" s="6"/>
      <c r="F6277" s="7"/>
      <c r="G6277" s="12"/>
      <c r="H6277" s="12"/>
      <c r="I6277" s="12"/>
      <c r="J6277" s="12"/>
      <c r="K6277" s="12"/>
      <c r="L6277" s="10"/>
      <c r="M6277" s="10"/>
      <c r="N6277" s="11" t="str">
        <f t="shared" si="203"/>
        <v/>
      </c>
      <c r="O6277" s="49" t="str">
        <f t="shared" si="202"/>
        <v/>
      </c>
      <c r="P6277" s="46" t="str">
        <f>IF(A6277="","",VLOOKUP(A6277,'Account Codes '!$B$4:$D$263,3,FALSE))</f>
        <v/>
      </c>
      <c r="Q6277" s="46" t="str">
        <f>IF(F6277="","",VLOOKUP(F6277,'Class Codes'!$A$4:$B$1221,2,FALSE))</f>
        <v/>
      </c>
    </row>
    <row r="6278" spans="1:17" s="50" customFormat="1" x14ac:dyDescent="0.3">
      <c r="A6278" s="33"/>
      <c r="B6278" s="8" t="str">
        <f>IF(NOT(ISBLANK(A6278)),VLOOKUP(A6278,'Account Codes '!$B$4:$C$263,2,FALSE),"")</f>
        <v/>
      </c>
      <c r="C6278" s="6"/>
      <c r="D6278" s="6"/>
      <c r="E6278" s="6"/>
      <c r="F6278" s="7"/>
      <c r="G6278" s="12"/>
      <c r="H6278" s="12"/>
      <c r="I6278" s="12"/>
      <c r="J6278" s="12"/>
      <c r="K6278" s="12"/>
      <c r="L6278" s="10"/>
      <c r="M6278" s="10"/>
      <c r="N6278" s="11" t="str">
        <f t="shared" si="203"/>
        <v/>
      </c>
      <c r="O6278" s="49" t="str">
        <f t="shared" si="202"/>
        <v/>
      </c>
      <c r="P6278" s="46" t="str">
        <f>IF(A6278="","",VLOOKUP(A6278,'Account Codes '!$B$4:$D$263,3,FALSE))</f>
        <v/>
      </c>
      <c r="Q6278" s="46" t="str">
        <f>IF(F6278="","",VLOOKUP(F6278,'Class Codes'!$A$4:$B$1221,2,FALSE))</f>
        <v/>
      </c>
    </row>
    <row r="6279" spans="1:17" s="50" customFormat="1" x14ac:dyDescent="0.3">
      <c r="A6279" s="33"/>
      <c r="B6279" s="8" t="str">
        <f>IF(NOT(ISBLANK(A6279)),VLOOKUP(A6279,'Account Codes '!$B$4:$C$263,2,FALSE),"")</f>
        <v/>
      </c>
      <c r="C6279" s="6"/>
      <c r="D6279" s="6"/>
      <c r="E6279" s="6"/>
      <c r="F6279" s="7"/>
      <c r="G6279" s="12"/>
      <c r="H6279" s="12"/>
      <c r="I6279" s="12"/>
      <c r="J6279" s="12"/>
      <c r="K6279" s="12"/>
      <c r="L6279" s="10"/>
      <c r="M6279" s="10"/>
      <c r="N6279" s="11" t="str">
        <f t="shared" si="203"/>
        <v/>
      </c>
      <c r="O6279" s="49" t="str">
        <f t="shared" si="202"/>
        <v/>
      </c>
      <c r="P6279" s="46" t="str">
        <f>IF(A6279="","",VLOOKUP(A6279,'Account Codes '!$B$4:$D$263,3,FALSE))</f>
        <v/>
      </c>
      <c r="Q6279" s="46" t="str">
        <f>IF(F6279="","",VLOOKUP(F6279,'Class Codes'!$A$4:$B$1221,2,FALSE))</f>
        <v/>
      </c>
    </row>
    <row r="6280" spans="1:17" s="50" customFormat="1" x14ac:dyDescent="0.3">
      <c r="A6280" s="33"/>
      <c r="B6280" s="8" t="str">
        <f>IF(NOT(ISBLANK(A6280)),VLOOKUP(A6280,'Account Codes '!$B$4:$C$263,2,FALSE),"")</f>
        <v/>
      </c>
      <c r="C6280" s="6"/>
      <c r="D6280" s="6"/>
      <c r="E6280" s="6"/>
      <c r="F6280" s="7"/>
      <c r="G6280" s="12"/>
      <c r="H6280" s="12"/>
      <c r="I6280" s="12"/>
      <c r="J6280" s="12"/>
      <c r="K6280" s="12"/>
      <c r="L6280" s="10"/>
      <c r="M6280" s="10"/>
      <c r="N6280" s="11" t="str">
        <f t="shared" si="203"/>
        <v/>
      </c>
      <c r="O6280" s="49" t="str">
        <f t="shared" si="202"/>
        <v/>
      </c>
      <c r="P6280" s="46" t="str">
        <f>IF(A6280="","",VLOOKUP(A6280,'Account Codes '!$B$4:$D$263,3,FALSE))</f>
        <v/>
      </c>
      <c r="Q6280" s="46" t="str">
        <f>IF(F6280="","",VLOOKUP(F6280,'Class Codes'!$A$4:$B$1221,2,FALSE))</f>
        <v/>
      </c>
    </row>
    <row r="6281" spans="1:17" s="50" customFormat="1" x14ac:dyDescent="0.3">
      <c r="A6281" s="33"/>
      <c r="B6281" s="8" t="str">
        <f>IF(NOT(ISBLANK(A6281)),VLOOKUP(A6281,'Account Codes '!$B$4:$C$263,2,FALSE),"")</f>
        <v/>
      </c>
      <c r="C6281" s="6"/>
      <c r="D6281" s="6"/>
      <c r="E6281" s="6"/>
      <c r="F6281" s="7"/>
      <c r="G6281" s="12"/>
      <c r="H6281" s="12"/>
      <c r="I6281" s="12"/>
      <c r="J6281" s="12"/>
      <c r="K6281" s="12"/>
      <c r="L6281" s="10"/>
      <c r="M6281" s="10"/>
      <c r="N6281" s="11" t="str">
        <f t="shared" si="203"/>
        <v/>
      </c>
      <c r="O6281" s="49" t="str">
        <f t="shared" si="202"/>
        <v/>
      </c>
      <c r="P6281" s="46" t="str">
        <f>IF(A6281="","",VLOOKUP(A6281,'Account Codes '!$B$4:$D$263,3,FALSE))</f>
        <v/>
      </c>
      <c r="Q6281" s="46" t="str">
        <f>IF(F6281="","",VLOOKUP(F6281,'Class Codes'!$A$4:$B$1221,2,FALSE))</f>
        <v/>
      </c>
    </row>
    <row r="6282" spans="1:17" s="50" customFormat="1" x14ac:dyDescent="0.3">
      <c r="A6282" s="33"/>
      <c r="B6282" s="8" t="str">
        <f>IF(NOT(ISBLANK(A6282)),VLOOKUP(A6282,'Account Codes '!$B$4:$C$263,2,FALSE),"")</f>
        <v/>
      </c>
      <c r="C6282" s="6"/>
      <c r="D6282" s="6"/>
      <c r="E6282" s="6"/>
      <c r="F6282" s="7"/>
      <c r="G6282" s="12"/>
      <c r="H6282" s="12"/>
      <c r="I6282" s="12"/>
      <c r="J6282" s="12"/>
      <c r="K6282" s="12"/>
      <c r="L6282" s="10"/>
      <c r="M6282" s="10"/>
      <c r="N6282" s="11" t="str">
        <f t="shared" si="203"/>
        <v/>
      </c>
      <c r="O6282" s="49" t="str">
        <f t="shared" si="202"/>
        <v/>
      </c>
      <c r="P6282" s="46" t="str">
        <f>IF(A6282="","",VLOOKUP(A6282,'Account Codes '!$B$4:$D$263,3,FALSE))</f>
        <v/>
      </c>
      <c r="Q6282" s="46" t="str">
        <f>IF(F6282="","",VLOOKUP(F6282,'Class Codes'!$A$4:$B$1221,2,FALSE))</f>
        <v/>
      </c>
    </row>
    <row r="6283" spans="1:17" s="50" customFormat="1" x14ac:dyDescent="0.3">
      <c r="A6283" s="33"/>
      <c r="B6283" s="8" t="str">
        <f>IF(NOT(ISBLANK(A6283)),VLOOKUP(A6283,'Account Codes '!$B$4:$C$263,2,FALSE),"")</f>
        <v/>
      </c>
      <c r="C6283" s="6"/>
      <c r="D6283" s="6"/>
      <c r="E6283" s="6"/>
      <c r="F6283" s="7"/>
      <c r="G6283" s="12"/>
      <c r="H6283" s="12"/>
      <c r="I6283" s="12"/>
      <c r="J6283" s="12"/>
      <c r="K6283" s="12"/>
      <c r="L6283" s="10"/>
      <c r="M6283" s="10"/>
      <c r="N6283" s="11" t="str">
        <f t="shared" si="203"/>
        <v/>
      </c>
      <c r="O6283" s="49" t="str">
        <f t="shared" si="202"/>
        <v/>
      </c>
      <c r="P6283" s="46" t="str">
        <f>IF(A6283="","",VLOOKUP(A6283,'Account Codes '!$B$4:$D$263,3,FALSE))</f>
        <v/>
      </c>
      <c r="Q6283" s="46" t="str">
        <f>IF(F6283="","",VLOOKUP(F6283,'Class Codes'!$A$4:$B$1221,2,FALSE))</f>
        <v/>
      </c>
    </row>
    <row r="6284" spans="1:17" s="50" customFormat="1" x14ac:dyDescent="0.3">
      <c r="A6284" s="33"/>
      <c r="B6284" s="8" t="str">
        <f>IF(NOT(ISBLANK(A6284)),VLOOKUP(A6284,'Account Codes '!$B$4:$C$263,2,FALSE),"")</f>
        <v/>
      </c>
      <c r="C6284" s="6"/>
      <c r="D6284" s="6"/>
      <c r="E6284" s="6"/>
      <c r="F6284" s="7"/>
      <c r="G6284" s="12"/>
      <c r="H6284" s="12"/>
      <c r="I6284" s="12"/>
      <c r="J6284" s="12"/>
      <c r="K6284" s="12"/>
      <c r="L6284" s="10"/>
      <c r="M6284" s="10"/>
      <c r="N6284" s="11" t="str">
        <f t="shared" si="203"/>
        <v/>
      </c>
      <c r="O6284" s="49" t="str">
        <f t="shared" si="202"/>
        <v/>
      </c>
      <c r="P6284" s="46" t="str">
        <f>IF(A6284="","",VLOOKUP(A6284,'Account Codes '!$B$4:$D$263,3,FALSE))</f>
        <v/>
      </c>
      <c r="Q6284" s="46" t="str">
        <f>IF(F6284="","",VLOOKUP(F6284,'Class Codes'!$A$4:$B$1221,2,FALSE))</f>
        <v/>
      </c>
    </row>
    <row r="6285" spans="1:17" s="50" customFormat="1" x14ac:dyDescent="0.3">
      <c r="A6285" s="33"/>
      <c r="B6285" s="8" t="str">
        <f>IF(NOT(ISBLANK(A6285)),VLOOKUP(A6285,'Account Codes '!$B$4:$C$263,2,FALSE),"")</f>
        <v/>
      </c>
      <c r="C6285" s="6"/>
      <c r="D6285" s="6"/>
      <c r="E6285" s="6"/>
      <c r="F6285" s="7"/>
      <c r="G6285" s="12"/>
      <c r="H6285" s="12"/>
      <c r="I6285" s="12"/>
      <c r="J6285" s="12"/>
      <c r="K6285" s="12"/>
      <c r="L6285" s="10"/>
      <c r="M6285" s="10"/>
      <c r="N6285" s="11" t="str">
        <f t="shared" si="203"/>
        <v/>
      </c>
      <c r="O6285" s="49" t="str">
        <f t="shared" si="202"/>
        <v/>
      </c>
      <c r="P6285" s="46" t="str">
        <f>IF(A6285="","",VLOOKUP(A6285,'Account Codes '!$B$4:$D$263,3,FALSE))</f>
        <v/>
      </c>
      <c r="Q6285" s="46" t="str">
        <f>IF(F6285="","",VLOOKUP(F6285,'Class Codes'!$A$4:$B$1221,2,FALSE))</f>
        <v/>
      </c>
    </row>
    <row r="6286" spans="1:17" s="50" customFormat="1" x14ac:dyDescent="0.3">
      <c r="A6286" s="33"/>
      <c r="B6286" s="8" t="str">
        <f>IF(NOT(ISBLANK(A6286)),VLOOKUP(A6286,'Account Codes '!$B$4:$C$263,2,FALSE),"")</f>
        <v/>
      </c>
      <c r="C6286" s="6"/>
      <c r="D6286" s="6"/>
      <c r="E6286" s="6"/>
      <c r="F6286" s="7"/>
      <c r="G6286" s="12"/>
      <c r="H6286" s="12"/>
      <c r="I6286" s="12"/>
      <c r="J6286" s="12"/>
      <c r="K6286" s="12"/>
      <c r="L6286" s="10"/>
      <c r="M6286" s="10"/>
      <c r="N6286" s="11" t="str">
        <f t="shared" si="203"/>
        <v/>
      </c>
      <c r="O6286" s="49" t="str">
        <f t="shared" ref="O6286:O6349" si="204">IF(A6286="","",IF(LEFT(A6286,1)="5","Revenue","Expense"))</f>
        <v/>
      </c>
      <c r="P6286" s="46" t="str">
        <f>IF(A6286="","",VLOOKUP(A6286,'Account Codes '!$B$4:$D$263,3,FALSE))</f>
        <v/>
      </c>
      <c r="Q6286" s="46" t="str">
        <f>IF(F6286="","",VLOOKUP(F6286,'Class Codes'!$A$4:$B$1221,2,FALSE))</f>
        <v/>
      </c>
    </row>
    <row r="6287" spans="1:17" s="50" customFormat="1" x14ac:dyDescent="0.3">
      <c r="A6287" s="33"/>
      <c r="B6287" s="8" t="str">
        <f>IF(NOT(ISBLANK(A6287)),VLOOKUP(A6287,'Account Codes '!$B$4:$C$263,2,FALSE),"")</f>
        <v/>
      </c>
      <c r="C6287" s="6"/>
      <c r="D6287" s="6"/>
      <c r="E6287" s="6"/>
      <c r="F6287" s="7"/>
      <c r="G6287" s="12"/>
      <c r="H6287" s="12"/>
      <c r="I6287" s="12"/>
      <c r="J6287" s="12"/>
      <c r="K6287" s="12"/>
      <c r="L6287" s="10"/>
      <c r="M6287" s="10"/>
      <c r="N6287" s="11" t="str">
        <f t="shared" si="203"/>
        <v/>
      </c>
      <c r="O6287" s="49" t="str">
        <f t="shared" si="204"/>
        <v/>
      </c>
      <c r="P6287" s="46" t="str">
        <f>IF(A6287="","",VLOOKUP(A6287,'Account Codes '!$B$4:$D$263,3,FALSE))</f>
        <v/>
      </c>
      <c r="Q6287" s="46" t="str">
        <f>IF(F6287="","",VLOOKUP(F6287,'Class Codes'!$A$4:$B$1221,2,FALSE))</f>
        <v/>
      </c>
    </row>
    <row r="6288" spans="1:17" s="50" customFormat="1" x14ac:dyDescent="0.3">
      <c r="A6288" s="33"/>
      <c r="B6288" s="8" t="str">
        <f>IF(NOT(ISBLANK(A6288)),VLOOKUP(A6288,'Account Codes '!$B$4:$C$263,2,FALSE),"")</f>
        <v/>
      </c>
      <c r="C6288" s="6"/>
      <c r="D6288" s="6"/>
      <c r="E6288" s="6"/>
      <c r="F6288" s="7"/>
      <c r="G6288" s="12"/>
      <c r="H6288" s="12"/>
      <c r="I6288" s="12"/>
      <c r="J6288" s="12"/>
      <c r="K6288" s="12"/>
      <c r="L6288" s="10"/>
      <c r="M6288" s="10"/>
      <c r="N6288" s="11" t="str">
        <f t="shared" si="203"/>
        <v/>
      </c>
      <c r="O6288" s="49" t="str">
        <f t="shared" si="204"/>
        <v/>
      </c>
      <c r="P6288" s="46" t="str">
        <f>IF(A6288="","",VLOOKUP(A6288,'Account Codes '!$B$4:$D$263,3,FALSE))</f>
        <v/>
      </c>
      <c r="Q6288" s="46" t="str">
        <f>IF(F6288="","",VLOOKUP(F6288,'Class Codes'!$A$4:$B$1221,2,FALSE))</f>
        <v/>
      </c>
    </row>
    <row r="6289" spans="1:17" s="50" customFormat="1" x14ac:dyDescent="0.3">
      <c r="A6289" s="33"/>
      <c r="B6289" s="8" t="str">
        <f>IF(NOT(ISBLANK(A6289)),VLOOKUP(A6289,'Account Codes '!$B$4:$C$263,2,FALSE),"")</f>
        <v/>
      </c>
      <c r="C6289" s="6"/>
      <c r="D6289" s="6"/>
      <c r="E6289" s="6"/>
      <c r="F6289" s="7"/>
      <c r="G6289" s="12"/>
      <c r="H6289" s="12"/>
      <c r="I6289" s="12"/>
      <c r="J6289" s="12"/>
      <c r="K6289" s="12"/>
      <c r="L6289" s="10"/>
      <c r="M6289" s="10"/>
      <c r="N6289" s="11" t="str">
        <f t="shared" si="203"/>
        <v/>
      </c>
      <c r="O6289" s="49" t="str">
        <f t="shared" si="204"/>
        <v/>
      </c>
      <c r="P6289" s="46" t="str">
        <f>IF(A6289="","",VLOOKUP(A6289,'Account Codes '!$B$4:$D$263,3,FALSE))</f>
        <v/>
      </c>
      <c r="Q6289" s="46" t="str">
        <f>IF(F6289="","",VLOOKUP(F6289,'Class Codes'!$A$4:$B$1221,2,FALSE))</f>
        <v/>
      </c>
    </row>
    <row r="6290" spans="1:17" s="50" customFormat="1" x14ac:dyDescent="0.3">
      <c r="A6290" s="33"/>
      <c r="B6290" s="8" t="str">
        <f>IF(NOT(ISBLANK(A6290)),VLOOKUP(A6290,'Account Codes '!$B$4:$C$263,2,FALSE),"")</f>
        <v/>
      </c>
      <c r="C6290" s="6"/>
      <c r="D6290" s="6"/>
      <c r="E6290" s="6"/>
      <c r="F6290" s="7"/>
      <c r="G6290" s="12"/>
      <c r="H6290" s="12"/>
      <c r="I6290" s="12"/>
      <c r="J6290" s="12"/>
      <c r="K6290" s="12"/>
      <c r="L6290" s="10"/>
      <c r="M6290" s="10"/>
      <c r="N6290" s="11" t="str">
        <f t="shared" si="203"/>
        <v/>
      </c>
      <c r="O6290" s="49" t="str">
        <f t="shared" si="204"/>
        <v/>
      </c>
      <c r="P6290" s="46" t="str">
        <f>IF(A6290="","",VLOOKUP(A6290,'Account Codes '!$B$4:$D$263,3,FALSE))</f>
        <v/>
      </c>
      <c r="Q6290" s="46" t="str">
        <f>IF(F6290="","",VLOOKUP(F6290,'Class Codes'!$A$4:$B$1221,2,FALSE))</f>
        <v/>
      </c>
    </row>
    <row r="6291" spans="1:17" s="50" customFormat="1" x14ac:dyDescent="0.3">
      <c r="A6291" s="33"/>
      <c r="B6291" s="8" t="str">
        <f>IF(NOT(ISBLANK(A6291)),VLOOKUP(A6291,'Account Codes '!$B$4:$C$263,2,FALSE),"")</f>
        <v/>
      </c>
      <c r="C6291" s="6"/>
      <c r="D6291" s="6"/>
      <c r="E6291" s="6"/>
      <c r="F6291" s="7"/>
      <c r="G6291" s="12"/>
      <c r="H6291" s="12"/>
      <c r="I6291" s="12"/>
      <c r="J6291" s="12"/>
      <c r="K6291" s="12"/>
      <c r="L6291" s="10"/>
      <c r="M6291" s="10"/>
      <c r="N6291" s="11" t="str">
        <f t="shared" si="203"/>
        <v/>
      </c>
      <c r="O6291" s="49" t="str">
        <f t="shared" si="204"/>
        <v/>
      </c>
      <c r="P6291" s="46" t="str">
        <f>IF(A6291="","",VLOOKUP(A6291,'Account Codes '!$B$4:$D$263,3,FALSE))</f>
        <v/>
      </c>
      <c r="Q6291" s="46" t="str">
        <f>IF(F6291="","",VLOOKUP(F6291,'Class Codes'!$A$4:$B$1221,2,FALSE))</f>
        <v/>
      </c>
    </row>
    <row r="6292" spans="1:17" s="50" customFormat="1" x14ac:dyDescent="0.3">
      <c r="A6292" s="33"/>
      <c r="B6292" s="8" t="str">
        <f>IF(NOT(ISBLANK(A6292)),VLOOKUP(A6292,'Account Codes '!$B$4:$C$263,2,FALSE),"")</f>
        <v/>
      </c>
      <c r="C6292" s="6"/>
      <c r="D6292" s="6"/>
      <c r="E6292" s="6"/>
      <c r="F6292" s="7"/>
      <c r="G6292" s="12"/>
      <c r="H6292" s="12"/>
      <c r="I6292" s="12"/>
      <c r="J6292" s="12"/>
      <c r="K6292" s="12"/>
      <c r="L6292" s="10"/>
      <c r="M6292" s="10"/>
      <c r="N6292" s="11" t="str">
        <f t="shared" si="203"/>
        <v/>
      </c>
      <c r="O6292" s="49" t="str">
        <f t="shared" si="204"/>
        <v/>
      </c>
      <c r="P6292" s="46" t="str">
        <f>IF(A6292="","",VLOOKUP(A6292,'Account Codes '!$B$4:$D$263,3,FALSE))</f>
        <v/>
      </c>
      <c r="Q6292" s="46" t="str">
        <f>IF(F6292="","",VLOOKUP(F6292,'Class Codes'!$A$4:$B$1221,2,FALSE))</f>
        <v/>
      </c>
    </row>
    <row r="6293" spans="1:17" s="50" customFormat="1" x14ac:dyDescent="0.3">
      <c r="A6293" s="33"/>
      <c r="B6293" s="8" t="str">
        <f>IF(NOT(ISBLANK(A6293)),VLOOKUP(A6293,'Account Codes '!$B$4:$C$263,2,FALSE),"")</f>
        <v/>
      </c>
      <c r="C6293" s="6"/>
      <c r="D6293" s="6"/>
      <c r="E6293" s="6"/>
      <c r="F6293" s="7"/>
      <c r="G6293" s="12"/>
      <c r="H6293" s="12"/>
      <c r="I6293" s="12"/>
      <c r="J6293" s="12"/>
      <c r="K6293" s="12"/>
      <c r="L6293" s="10"/>
      <c r="M6293" s="10"/>
      <c r="N6293" s="11" t="str">
        <f t="shared" si="203"/>
        <v/>
      </c>
      <c r="O6293" s="49" t="str">
        <f t="shared" si="204"/>
        <v/>
      </c>
      <c r="P6293" s="46" t="str">
        <f>IF(A6293="","",VLOOKUP(A6293,'Account Codes '!$B$4:$D$263,3,FALSE))</f>
        <v/>
      </c>
      <c r="Q6293" s="46" t="str">
        <f>IF(F6293="","",VLOOKUP(F6293,'Class Codes'!$A$4:$B$1221,2,FALSE))</f>
        <v/>
      </c>
    </row>
    <row r="6294" spans="1:17" s="50" customFormat="1" x14ac:dyDescent="0.3">
      <c r="A6294" s="33"/>
      <c r="B6294" s="8" t="str">
        <f>IF(NOT(ISBLANK(A6294)),VLOOKUP(A6294,'Account Codes '!$B$4:$C$263,2,FALSE),"")</f>
        <v/>
      </c>
      <c r="C6294" s="6"/>
      <c r="D6294" s="6"/>
      <c r="E6294" s="6"/>
      <c r="F6294" s="7"/>
      <c r="G6294" s="12"/>
      <c r="H6294" s="12"/>
      <c r="I6294" s="12"/>
      <c r="J6294" s="12"/>
      <c r="K6294" s="12"/>
      <c r="L6294" s="10"/>
      <c r="M6294" s="10"/>
      <c r="N6294" s="11" t="str">
        <f t="shared" si="203"/>
        <v/>
      </c>
      <c r="O6294" s="49" t="str">
        <f t="shared" si="204"/>
        <v/>
      </c>
      <c r="P6294" s="46" t="str">
        <f>IF(A6294="","",VLOOKUP(A6294,'Account Codes '!$B$4:$D$263,3,FALSE))</f>
        <v/>
      </c>
      <c r="Q6294" s="46" t="str">
        <f>IF(F6294="","",VLOOKUP(F6294,'Class Codes'!$A$4:$B$1221,2,FALSE))</f>
        <v/>
      </c>
    </row>
    <row r="6295" spans="1:17" s="50" customFormat="1" x14ac:dyDescent="0.3">
      <c r="A6295" s="33"/>
      <c r="B6295" s="8" t="str">
        <f>IF(NOT(ISBLANK(A6295)),VLOOKUP(A6295,'Account Codes '!$B$4:$C$263,2,FALSE),"")</f>
        <v/>
      </c>
      <c r="C6295" s="6"/>
      <c r="D6295" s="6"/>
      <c r="E6295" s="6"/>
      <c r="F6295" s="7"/>
      <c r="G6295" s="12"/>
      <c r="H6295" s="12"/>
      <c r="I6295" s="12"/>
      <c r="J6295" s="12"/>
      <c r="K6295" s="12"/>
      <c r="L6295" s="10"/>
      <c r="M6295" s="10"/>
      <c r="N6295" s="11" t="str">
        <f t="shared" si="203"/>
        <v/>
      </c>
      <c r="O6295" s="49" t="str">
        <f t="shared" si="204"/>
        <v/>
      </c>
      <c r="P6295" s="46" t="str">
        <f>IF(A6295="","",VLOOKUP(A6295,'Account Codes '!$B$4:$D$263,3,FALSE))</f>
        <v/>
      </c>
      <c r="Q6295" s="46" t="str">
        <f>IF(F6295="","",VLOOKUP(F6295,'Class Codes'!$A$4:$B$1221,2,FALSE))</f>
        <v/>
      </c>
    </row>
    <row r="6296" spans="1:17" s="50" customFormat="1" x14ac:dyDescent="0.3">
      <c r="A6296" s="33"/>
      <c r="B6296" s="8" t="str">
        <f>IF(NOT(ISBLANK(A6296)),VLOOKUP(A6296,'Account Codes '!$B$4:$C$263,2,FALSE),"")</f>
        <v/>
      </c>
      <c r="C6296" s="6"/>
      <c r="D6296" s="6"/>
      <c r="E6296" s="6"/>
      <c r="F6296" s="7"/>
      <c r="G6296" s="12"/>
      <c r="H6296" s="12"/>
      <c r="I6296" s="12"/>
      <c r="J6296" s="12"/>
      <c r="K6296" s="12"/>
      <c r="L6296" s="10"/>
      <c r="M6296" s="10"/>
      <c r="N6296" s="11" t="str">
        <f t="shared" si="203"/>
        <v/>
      </c>
      <c r="O6296" s="49" t="str">
        <f t="shared" si="204"/>
        <v/>
      </c>
      <c r="P6296" s="46" t="str">
        <f>IF(A6296="","",VLOOKUP(A6296,'Account Codes '!$B$4:$D$263,3,FALSE))</f>
        <v/>
      </c>
      <c r="Q6296" s="46" t="str">
        <f>IF(F6296="","",VLOOKUP(F6296,'Class Codes'!$A$4:$B$1221,2,FALSE))</f>
        <v/>
      </c>
    </row>
    <row r="6297" spans="1:17" s="50" customFormat="1" x14ac:dyDescent="0.3">
      <c r="A6297" s="33"/>
      <c r="B6297" s="8" t="str">
        <f>IF(NOT(ISBLANK(A6297)),VLOOKUP(A6297,'Account Codes '!$B$4:$C$263,2,FALSE),"")</f>
        <v/>
      </c>
      <c r="C6297" s="6"/>
      <c r="D6297" s="6"/>
      <c r="E6297" s="6"/>
      <c r="F6297" s="7"/>
      <c r="G6297" s="12"/>
      <c r="H6297" s="12"/>
      <c r="I6297" s="12"/>
      <c r="J6297" s="12"/>
      <c r="K6297" s="12"/>
      <c r="L6297" s="10"/>
      <c r="M6297" s="10"/>
      <c r="N6297" s="11" t="str">
        <f t="shared" si="203"/>
        <v/>
      </c>
      <c r="O6297" s="49" t="str">
        <f t="shared" si="204"/>
        <v/>
      </c>
      <c r="P6297" s="46" t="str">
        <f>IF(A6297="","",VLOOKUP(A6297,'Account Codes '!$B$4:$D$263,3,FALSE))</f>
        <v/>
      </c>
      <c r="Q6297" s="46" t="str">
        <f>IF(F6297="","",VLOOKUP(F6297,'Class Codes'!$A$4:$B$1221,2,FALSE))</f>
        <v/>
      </c>
    </row>
    <row r="6298" spans="1:17" s="50" customFormat="1" x14ac:dyDescent="0.3">
      <c r="A6298" s="33"/>
      <c r="B6298" s="8" t="str">
        <f>IF(NOT(ISBLANK(A6298)),VLOOKUP(A6298,'Account Codes '!$B$4:$C$263,2,FALSE),"")</f>
        <v/>
      </c>
      <c r="C6298" s="6"/>
      <c r="D6298" s="6"/>
      <c r="E6298" s="6"/>
      <c r="F6298" s="7"/>
      <c r="G6298" s="12"/>
      <c r="H6298" s="12"/>
      <c r="I6298" s="12"/>
      <c r="J6298" s="12"/>
      <c r="K6298" s="12"/>
      <c r="L6298" s="10"/>
      <c r="M6298" s="10"/>
      <c r="N6298" s="11" t="str">
        <f t="shared" si="203"/>
        <v/>
      </c>
      <c r="O6298" s="49" t="str">
        <f t="shared" si="204"/>
        <v/>
      </c>
      <c r="P6298" s="46" t="str">
        <f>IF(A6298="","",VLOOKUP(A6298,'Account Codes '!$B$4:$D$263,3,FALSE))</f>
        <v/>
      </c>
      <c r="Q6298" s="46" t="str">
        <f>IF(F6298="","",VLOOKUP(F6298,'Class Codes'!$A$4:$B$1221,2,FALSE))</f>
        <v/>
      </c>
    </row>
    <row r="6299" spans="1:17" s="50" customFormat="1" x14ac:dyDescent="0.3">
      <c r="A6299" s="33"/>
      <c r="B6299" s="8" t="str">
        <f>IF(NOT(ISBLANK(A6299)),VLOOKUP(A6299,'Account Codes '!$B$4:$C$263,2,FALSE),"")</f>
        <v/>
      </c>
      <c r="C6299" s="6"/>
      <c r="D6299" s="6"/>
      <c r="E6299" s="6"/>
      <c r="F6299" s="7"/>
      <c r="G6299" s="12"/>
      <c r="H6299" s="12"/>
      <c r="I6299" s="12"/>
      <c r="J6299" s="12"/>
      <c r="K6299" s="12"/>
      <c r="L6299" s="10"/>
      <c r="M6299" s="10"/>
      <c r="N6299" s="11" t="str">
        <f t="shared" si="203"/>
        <v/>
      </c>
      <c r="O6299" s="49" t="str">
        <f t="shared" si="204"/>
        <v/>
      </c>
      <c r="P6299" s="46" t="str">
        <f>IF(A6299="","",VLOOKUP(A6299,'Account Codes '!$B$4:$D$263,3,FALSE))</f>
        <v/>
      </c>
      <c r="Q6299" s="46" t="str">
        <f>IF(F6299="","",VLOOKUP(F6299,'Class Codes'!$A$4:$B$1221,2,FALSE))</f>
        <v/>
      </c>
    </row>
    <row r="6300" spans="1:17" s="50" customFormat="1" x14ac:dyDescent="0.3">
      <c r="A6300" s="33"/>
      <c r="B6300" s="8" t="str">
        <f>IF(NOT(ISBLANK(A6300)),VLOOKUP(A6300,'Account Codes '!$B$4:$C$263,2,FALSE),"")</f>
        <v/>
      </c>
      <c r="C6300" s="6"/>
      <c r="D6300" s="6"/>
      <c r="E6300" s="6"/>
      <c r="F6300" s="7"/>
      <c r="G6300" s="12"/>
      <c r="H6300" s="12"/>
      <c r="I6300" s="12"/>
      <c r="J6300" s="12"/>
      <c r="K6300" s="12"/>
      <c r="L6300" s="10"/>
      <c r="M6300" s="10"/>
      <c r="N6300" s="11" t="str">
        <f t="shared" si="203"/>
        <v/>
      </c>
      <c r="O6300" s="49" t="str">
        <f t="shared" si="204"/>
        <v/>
      </c>
      <c r="P6300" s="46" t="str">
        <f>IF(A6300="","",VLOOKUP(A6300,'Account Codes '!$B$4:$D$263,3,FALSE))</f>
        <v/>
      </c>
      <c r="Q6300" s="46" t="str">
        <f>IF(F6300="","",VLOOKUP(F6300,'Class Codes'!$A$4:$B$1221,2,FALSE))</f>
        <v/>
      </c>
    </row>
    <row r="6301" spans="1:17" s="50" customFormat="1" x14ac:dyDescent="0.3">
      <c r="A6301" s="33"/>
      <c r="B6301" s="8" t="str">
        <f>IF(NOT(ISBLANK(A6301)),VLOOKUP(A6301,'Account Codes '!$B$4:$C$263,2,FALSE),"")</f>
        <v/>
      </c>
      <c r="C6301" s="6"/>
      <c r="D6301" s="6"/>
      <c r="E6301" s="6"/>
      <c r="F6301" s="7"/>
      <c r="G6301" s="12"/>
      <c r="H6301" s="12"/>
      <c r="I6301" s="12"/>
      <c r="J6301" s="12"/>
      <c r="K6301" s="12"/>
      <c r="L6301" s="10"/>
      <c r="M6301" s="10"/>
      <c r="N6301" s="11" t="str">
        <f t="shared" si="203"/>
        <v/>
      </c>
      <c r="O6301" s="49" t="str">
        <f t="shared" si="204"/>
        <v/>
      </c>
      <c r="P6301" s="46" t="str">
        <f>IF(A6301="","",VLOOKUP(A6301,'Account Codes '!$B$4:$D$263,3,FALSE))</f>
        <v/>
      </c>
      <c r="Q6301" s="46" t="str">
        <f>IF(F6301="","",VLOOKUP(F6301,'Class Codes'!$A$4:$B$1221,2,FALSE))</f>
        <v/>
      </c>
    </row>
    <row r="6302" spans="1:17" s="50" customFormat="1" x14ac:dyDescent="0.3">
      <c r="A6302" s="33"/>
      <c r="B6302" s="8" t="str">
        <f>IF(NOT(ISBLANK(A6302)),VLOOKUP(A6302,'Account Codes '!$B$4:$C$263,2,FALSE),"")</f>
        <v/>
      </c>
      <c r="C6302" s="6"/>
      <c r="D6302" s="6"/>
      <c r="E6302" s="6"/>
      <c r="F6302" s="7"/>
      <c r="G6302" s="12"/>
      <c r="H6302" s="12"/>
      <c r="I6302" s="12"/>
      <c r="J6302" s="12"/>
      <c r="K6302" s="12"/>
      <c r="L6302" s="10"/>
      <c r="M6302" s="10"/>
      <c r="N6302" s="11" t="str">
        <f t="shared" si="203"/>
        <v/>
      </c>
      <c r="O6302" s="49" t="str">
        <f t="shared" si="204"/>
        <v/>
      </c>
      <c r="P6302" s="46" t="str">
        <f>IF(A6302="","",VLOOKUP(A6302,'Account Codes '!$B$4:$D$263,3,FALSE))</f>
        <v/>
      </c>
      <c r="Q6302" s="46" t="str">
        <f>IF(F6302="","",VLOOKUP(F6302,'Class Codes'!$A$4:$B$1221,2,FALSE))</f>
        <v/>
      </c>
    </row>
    <row r="6303" spans="1:17" s="50" customFormat="1" x14ac:dyDescent="0.3">
      <c r="A6303" s="33"/>
      <c r="B6303" s="8" t="str">
        <f>IF(NOT(ISBLANK(A6303)),VLOOKUP(A6303,'Account Codes '!$B$4:$C$263,2,FALSE),"")</f>
        <v/>
      </c>
      <c r="C6303" s="6"/>
      <c r="D6303" s="6"/>
      <c r="E6303" s="6"/>
      <c r="F6303" s="7"/>
      <c r="G6303" s="12"/>
      <c r="H6303" s="12"/>
      <c r="I6303" s="12"/>
      <c r="J6303" s="12"/>
      <c r="K6303" s="12"/>
      <c r="L6303" s="10"/>
      <c r="M6303" s="10"/>
      <c r="N6303" s="11" t="str">
        <f t="shared" si="203"/>
        <v/>
      </c>
      <c r="O6303" s="49" t="str">
        <f t="shared" si="204"/>
        <v/>
      </c>
      <c r="P6303" s="46" t="str">
        <f>IF(A6303="","",VLOOKUP(A6303,'Account Codes '!$B$4:$D$263,3,FALSE))</f>
        <v/>
      </c>
      <c r="Q6303" s="46" t="str">
        <f>IF(F6303="","",VLOOKUP(F6303,'Class Codes'!$A$4:$B$1221,2,FALSE))</f>
        <v/>
      </c>
    </row>
    <row r="6304" spans="1:17" s="50" customFormat="1" x14ac:dyDescent="0.3">
      <c r="A6304" s="33"/>
      <c r="B6304" s="8" t="str">
        <f>IF(NOT(ISBLANK(A6304)),VLOOKUP(A6304,'Account Codes '!$B$4:$C$263,2,FALSE),"")</f>
        <v/>
      </c>
      <c r="C6304" s="6"/>
      <c r="D6304" s="6"/>
      <c r="E6304" s="6"/>
      <c r="F6304" s="7"/>
      <c r="G6304" s="12"/>
      <c r="H6304" s="12"/>
      <c r="I6304" s="12"/>
      <c r="J6304" s="12"/>
      <c r="K6304" s="12"/>
      <c r="L6304" s="10"/>
      <c r="M6304" s="10"/>
      <c r="N6304" s="11" t="str">
        <f t="shared" si="203"/>
        <v/>
      </c>
      <c r="O6304" s="49" t="str">
        <f t="shared" si="204"/>
        <v/>
      </c>
      <c r="P6304" s="46" t="str">
        <f>IF(A6304="","",VLOOKUP(A6304,'Account Codes '!$B$4:$D$263,3,FALSE))</f>
        <v/>
      </c>
      <c r="Q6304" s="46" t="str">
        <f>IF(F6304="","",VLOOKUP(F6304,'Class Codes'!$A$4:$B$1221,2,FALSE))</f>
        <v/>
      </c>
    </row>
    <row r="6305" spans="1:17" s="50" customFormat="1" x14ac:dyDescent="0.3">
      <c r="A6305" s="33"/>
      <c r="B6305" s="8" t="str">
        <f>IF(NOT(ISBLANK(A6305)),VLOOKUP(A6305,'Account Codes '!$B$4:$C$263,2,FALSE),"")</f>
        <v/>
      </c>
      <c r="C6305" s="6"/>
      <c r="D6305" s="6"/>
      <c r="E6305" s="6"/>
      <c r="F6305" s="7"/>
      <c r="G6305" s="12"/>
      <c r="H6305" s="12"/>
      <c r="I6305" s="12"/>
      <c r="J6305" s="12"/>
      <c r="K6305" s="12"/>
      <c r="L6305" s="10"/>
      <c r="M6305" s="10"/>
      <c r="N6305" s="11" t="str">
        <f t="shared" si="203"/>
        <v/>
      </c>
      <c r="O6305" s="49" t="str">
        <f t="shared" si="204"/>
        <v/>
      </c>
      <c r="P6305" s="46" t="str">
        <f>IF(A6305="","",VLOOKUP(A6305,'Account Codes '!$B$4:$D$263,3,FALSE))</f>
        <v/>
      </c>
      <c r="Q6305" s="46" t="str">
        <f>IF(F6305="","",VLOOKUP(F6305,'Class Codes'!$A$4:$B$1221,2,FALSE))</f>
        <v/>
      </c>
    </row>
    <row r="6306" spans="1:17" s="50" customFormat="1" x14ac:dyDescent="0.3">
      <c r="A6306" s="33"/>
      <c r="B6306" s="8" t="str">
        <f>IF(NOT(ISBLANK(A6306)),VLOOKUP(A6306,'Account Codes '!$B$4:$C$263,2,FALSE),"")</f>
        <v/>
      </c>
      <c r="C6306" s="6"/>
      <c r="D6306" s="6"/>
      <c r="E6306" s="6"/>
      <c r="F6306" s="7"/>
      <c r="G6306" s="12"/>
      <c r="H6306" s="12"/>
      <c r="I6306" s="12"/>
      <c r="J6306" s="12"/>
      <c r="K6306" s="12"/>
      <c r="L6306" s="10"/>
      <c r="M6306" s="10"/>
      <c r="N6306" s="11" t="str">
        <f t="shared" si="203"/>
        <v/>
      </c>
      <c r="O6306" s="49" t="str">
        <f t="shared" si="204"/>
        <v/>
      </c>
      <c r="P6306" s="46" t="str">
        <f>IF(A6306="","",VLOOKUP(A6306,'Account Codes '!$B$4:$D$263,3,FALSE))</f>
        <v/>
      </c>
      <c r="Q6306" s="46" t="str">
        <f>IF(F6306="","",VLOOKUP(F6306,'Class Codes'!$A$4:$B$1221,2,FALSE))</f>
        <v/>
      </c>
    </row>
    <row r="6307" spans="1:17" s="50" customFormat="1" x14ac:dyDescent="0.3">
      <c r="A6307" s="33"/>
      <c r="B6307" s="8" t="str">
        <f>IF(NOT(ISBLANK(A6307)),VLOOKUP(A6307,'Account Codes '!$B$4:$C$263,2,FALSE),"")</f>
        <v/>
      </c>
      <c r="C6307" s="6"/>
      <c r="D6307" s="6"/>
      <c r="E6307" s="6"/>
      <c r="F6307" s="7"/>
      <c r="G6307" s="12"/>
      <c r="H6307" s="12"/>
      <c r="I6307" s="12"/>
      <c r="J6307" s="12"/>
      <c r="K6307" s="12"/>
      <c r="L6307" s="10"/>
      <c r="M6307" s="10"/>
      <c r="N6307" s="11" t="str">
        <f t="shared" si="203"/>
        <v/>
      </c>
      <c r="O6307" s="49" t="str">
        <f t="shared" si="204"/>
        <v/>
      </c>
      <c r="P6307" s="46" t="str">
        <f>IF(A6307="","",VLOOKUP(A6307,'Account Codes '!$B$4:$D$263,3,FALSE))</f>
        <v/>
      </c>
      <c r="Q6307" s="46" t="str">
        <f>IF(F6307="","",VLOOKUP(F6307,'Class Codes'!$A$4:$B$1221,2,FALSE))</f>
        <v/>
      </c>
    </row>
    <row r="6308" spans="1:17" s="50" customFormat="1" x14ac:dyDescent="0.3">
      <c r="A6308" s="33"/>
      <c r="B6308" s="8" t="str">
        <f>IF(NOT(ISBLANK(A6308)),VLOOKUP(A6308,'Account Codes '!$B$4:$C$263,2,FALSE),"")</f>
        <v/>
      </c>
      <c r="C6308" s="6"/>
      <c r="D6308" s="6"/>
      <c r="E6308" s="6"/>
      <c r="F6308" s="7"/>
      <c r="G6308" s="12"/>
      <c r="H6308" s="12"/>
      <c r="I6308" s="12"/>
      <c r="J6308" s="12"/>
      <c r="K6308" s="12"/>
      <c r="L6308" s="10"/>
      <c r="M6308" s="10"/>
      <c r="N6308" s="11" t="str">
        <f t="shared" si="203"/>
        <v/>
      </c>
      <c r="O6308" s="49" t="str">
        <f t="shared" si="204"/>
        <v/>
      </c>
      <c r="P6308" s="46" t="str">
        <f>IF(A6308="","",VLOOKUP(A6308,'Account Codes '!$B$4:$D$263,3,FALSE))</f>
        <v/>
      </c>
      <c r="Q6308" s="46" t="str">
        <f>IF(F6308="","",VLOOKUP(F6308,'Class Codes'!$A$4:$B$1221,2,FALSE))</f>
        <v/>
      </c>
    </row>
    <row r="6309" spans="1:17" s="50" customFormat="1" x14ac:dyDescent="0.3">
      <c r="A6309" s="33"/>
      <c r="B6309" s="8" t="str">
        <f>IF(NOT(ISBLANK(A6309)),VLOOKUP(A6309,'Account Codes '!$B$4:$C$263,2,FALSE),"")</f>
        <v/>
      </c>
      <c r="C6309" s="6"/>
      <c r="D6309" s="6"/>
      <c r="E6309" s="6"/>
      <c r="F6309" s="7"/>
      <c r="G6309" s="12"/>
      <c r="H6309" s="12"/>
      <c r="I6309" s="12"/>
      <c r="J6309" s="12"/>
      <c r="K6309" s="12"/>
      <c r="L6309" s="10"/>
      <c r="M6309" s="10"/>
      <c r="N6309" s="11" t="str">
        <f t="shared" si="203"/>
        <v/>
      </c>
      <c r="O6309" s="49" t="str">
        <f t="shared" si="204"/>
        <v/>
      </c>
      <c r="P6309" s="46" t="str">
        <f>IF(A6309="","",VLOOKUP(A6309,'Account Codes '!$B$4:$D$263,3,FALSE))</f>
        <v/>
      </c>
      <c r="Q6309" s="46" t="str">
        <f>IF(F6309="","",VLOOKUP(F6309,'Class Codes'!$A$4:$B$1221,2,FALSE))</f>
        <v/>
      </c>
    </row>
    <row r="6310" spans="1:17" s="50" customFormat="1" x14ac:dyDescent="0.3">
      <c r="A6310" s="33"/>
      <c r="B6310" s="8" t="str">
        <f>IF(NOT(ISBLANK(A6310)),VLOOKUP(A6310,'Account Codes '!$B$4:$C$263,2,FALSE),"")</f>
        <v/>
      </c>
      <c r="C6310" s="6"/>
      <c r="D6310" s="6"/>
      <c r="E6310" s="6"/>
      <c r="F6310" s="7"/>
      <c r="G6310" s="12"/>
      <c r="H6310" s="12"/>
      <c r="I6310" s="12"/>
      <c r="J6310" s="12"/>
      <c r="K6310" s="12"/>
      <c r="L6310" s="10"/>
      <c r="M6310" s="10"/>
      <c r="N6310" s="11" t="str">
        <f t="shared" si="203"/>
        <v/>
      </c>
      <c r="O6310" s="49" t="str">
        <f t="shared" si="204"/>
        <v/>
      </c>
      <c r="P6310" s="46" t="str">
        <f>IF(A6310="","",VLOOKUP(A6310,'Account Codes '!$B$4:$D$263,3,FALSE))</f>
        <v/>
      </c>
      <c r="Q6310" s="46" t="str">
        <f>IF(F6310="","",VLOOKUP(F6310,'Class Codes'!$A$4:$B$1221,2,FALSE))</f>
        <v/>
      </c>
    </row>
    <row r="6311" spans="1:17" s="50" customFormat="1" x14ac:dyDescent="0.3">
      <c r="A6311" s="33"/>
      <c r="B6311" s="8" t="str">
        <f>IF(NOT(ISBLANK(A6311)),VLOOKUP(A6311,'Account Codes '!$B$4:$C$263,2,FALSE),"")</f>
        <v/>
      </c>
      <c r="C6311" s="6"/>
      <c r="D6311" s="6"/>
      <c r="E6311" s="6"/>
      <c r="F6311" s="7"/>
      <c r="G6311" s="12"/>
      <c r="H6311" s="12"/>
      <c r="I6311" s="12"/>
      <c r="J6311" s="12"/>
      <c r="K6311" s="12"/>
      <c r="L6311" s="10"/>
      <c r="M6311" s="10"/>
      <c r="N6311" s="11" t="str">
        <f t="shared" si="203"/>
        <v/>
      </c>
      <c r="O6311" s="49" t="str">
        <f t="shared" si="204"/>
        <v/>
      </c>
      <c r="P6311" s="46" t="str">
        <f>IF(A6311="","",VLOOKUP(A6311,'Account Codes '!$B$4:$D$263,3,FALSE))</f>
        <v/>
      </c>
      <c r="Q6311" s="46" t="str">
        <f>IF(F6311="","",VLOOKUP(F6311,'Class Codes'!$A$4:$B$1221,2,FALSE))</f>
        <v/>
      </c>
    </row>
    <row r="6312" spans="1:17" s="50" customFormat="1" x14ac:dyDescent="0.3">
      <c r="A6312" s="33"/>
      <c r="B6312" s="8" t="str">
        <f>IF(NOT(ISBLANK(A6312)),VLOOKUP(A6312,'Account Codes '!$B$4:$C$263,2,FALSE),"")</f>
        <v/>
      </c>
      <c r="C6312" s="6"/>
      <c r="D6312" s="6"/>
      <c r="E6312" s="6"/>
      <c r="F6312" s="7"/>
      <c r="G6312" s="12"/>
      <c r="H6312" s="12"/>
      <c r="I6312" s="12"/>
      <c r="J6312" s="12"/>
      <c r="K6312" s="12"/>
      <c r="L6312" s="10"/>
      <c r="M6312" s="10"/>
      <c r="N6312" s="11" t="str">
        <f t="shared" si="203"/>
        <v/>
      </c>
      <c r="O6312" s="49" t="str">
        <f t="shared" si="204"/>
        <v/>
      </c>
      <c r="P6312" s="46" t="str">
        <f>IF(A6312="","",VLOOKUP(A6312,'Account Codes '!$B$4:$D$263,3,FALSE))</f>
        <v/>
      </c>
      <c r="Q6312" s="46" t="str">
        <f>IF(F6312="","",VLOOKUP(F6312,'Class Codes'!$A$4:$B$1221,2,FALSE))</f>
        <v/>
      </c>
    </row>
    <row r="6313" spans="1:17" s="50" customFormat="1" x14ac:dyDescent="0.3">
      <c r="A6313" s="33"/>
      <c r="B6313" s="8" t="str">
        <f>IF(NOT(ISBLANK(A6313)),VLOOKUP(A6313,'Account Codes '!$B$4:$C$263,2,FALSE),"")</f>
        <v/>
      </c>
      <c r="C6313" s="6"/>
      <c r="D6313" s="6"/>
      <c r="E6313" s="6"/>
      <c r="F6313" s="7"/>
      <c r="G6313" s="12"/>
      <c r="H6313" s="12"/>
      <c r="I6313" s="12"/>
      <c r="J6313" s="12"/>
      <c r="K6313" s="12"/>
      <c r="L6313" s="10"/>
      <c r="M6313" s="10"/>
      <c r="N6313" s="11" t="str">
        <f t="shared" si="203"/>
        <v/>
      </c>
      <c r="O6313" s="49" t="str">
        <f t="shared" si="204"/>
        <v/>
      </c>
      <c r="P6313" s="46" t="str">
        <f>IF(A6313="","",VLOOKUP(A6313,'Account Codes '!$B$4:$D$263,3,FALSE))</f>
        <v/>
      </c>
      <c r="Q6313" s="46" t="str">
        <f>IF(F6313="","",VLOOKUP(F6313,'Class Codes'!$A$4:$B$1221,2,FALSE))</f>
        <v/>
      </c>
    </row>
    <row r="6314" spans="1:17" s="50" customFormat="1" x14ac:dyDescent="0.3">
      <c r="A6314" s="33"/>
      <c r="B6314" s="8" t="str">
        <f>IF(NOT(ISBLANK(A6314)),VLOOKUP(A6314,'Account Codes '!$B$4:$C$263,2,FALSE),"")</f>
        <v/>
      </c>
      <c r="C6314" s="6"/>
      <c r="D6314" s="6"/>
      <c r="E6314" s="6"/>
      <c r="F6314" s="7"/>
      <c r="G6314" s="12"/>
      <c r="H6314" s="12"/>
      <c r="I6314" s="12"/>
      <c r="J6314" s="12"/>
      <c r="K6314" s="12"/>
      <c r="L6314" s="10"/>
      <c r="M6314" s="10"/>
      <c r="N6314" s="11" t="str">
        <f t="shared" si="203"/>
        <v/>
      </c>
      <c r="O6314" s="49" t="str">
        <f t="shared" si="204"/>
        <v/>
      </c>
      <c r="P6314" s="46" t="str">
        <f>IF(A6314="","",VLOOKUP(A6314,'Account Codes '!$B$4:$D$263,3,FALSE))</f>
        <v/>
      </c>
      <c r="Q6314" s="46" t="str">
        <f>IF(F6314="","",VLOOKUP(F6314,'Class Codes'!$A$4:$B$1221,2,FALSE))</f>
        <v/>
      </c>
    </row>
    <row r="6315" spans="1:17" s="50" customFormat="1" x14ac:dyDescent="0.3">
      <c r="A6315" s="33"/>
      <c r="B6315" s="8" t="str">
        <f>IF(NOT(ISBLANK(A6315)),VLOOKUP(A6315,'Account Codes '!$B$4:$C$263,2,FALSE),"")</f>
        <v/>
      </c>
      <c r="C6315" s="6"/>
      <c r="D6315" s="6"/>
      <c r="E6315" s="6"/>
      <c r="F6315" s="7"/>
      <c r="G6315" s="12"/>
      <c r="H6315" s="12"/>
      <c r="I6315" s="12"/>
      <c r="J6315" s="12"/>
      <c r="K6315" s="12"/>
      <c r="L6315" s="10"/>
      <c r="M6315" s="10"/>
      <c r="N6315" s="11" t="str">
        <f t="shared" si="203"/>
        <v/>
      </c>
      <c r="O6315" s="49" t="str">
        <f t="shared" si="204"/>
        <v/>
      </c>
      <c r="P6315" s="46" t="str">
        <f>IF(A6315="","",VLOOKUP(A6315,'Account Codes '!$B$4:$D$263,3,FALSE))</f>
        <v/>
      </c>
      <c r="Q6315" s="46" t="str">
        <f>IF(F6315="","",VLOOKUP(F6315,'Class Codes'!$A$4:$B$1221,2,FALSE))</f>
        <v/>
      </c>
    </row>
    <row r="6316" spans="1:17" s="50" customFormat="1" x14ac:dyDescent="0.3">
      <c r="A6316" s="33"/>
      <c r="B6316" s="8" t="str">
        <f>IF(NOT(ISBLANK(A6316)),VLOOKUP(A6316,'Account Codes '!$B$4:$C$263,2,FALSE),"")</f>
        <v/>
      </c>
      <c r="C6316" s="6"/>
      <c r="D6316" s="6"/>
      <c r="E6316" s="6"/>
      <c r="F6316" s="7"/>
      <c r="G6316" s="12"/>
      <c r="H6316" s="12"/>
      <c r="I6316" s="12"/>
      <c r="J6316" s="12"/>
      <c r="K6316" s="12"/>
      <c r="L6316" s="10"/>
      <c r="M6316" s="10"/>
      <c r="N6316" s="11" t="str">
        <f t="shared" si="203"/>
        <v/>
      </c>
      <c r="O6316" s="49" t="str">
        <f t="shared" si="204"/>
        <v/>
      </c>
      <c r="P6316" s="46" t="str">
        <f>IF(A6316="","",VLOOKUP(A6316,'Account Codes '!$B$4:$D$263,3,FALSE))</f>
        <v/>
      </c>
      <c r="Q6316" s="46" t="str">
        <f>IF(F6316="","",VLOOKUP(F6316,'Class Codes'!$A$4:$B$1221,2,FALSE))</f>
        <v/>
      </c>
    </row>
    <row r="6317" spans="1:17" s="50" customFormat="1" x14ac:dyDescent="0.3">
      <c r="A6317" s="33"/>
      <c r="B6317" s="8" t="str">
        <f>IF(NOT(ISBLANK(A6317)),VLOOKUP(A6317,'Account Codes '!$B$4:$C$263,2,FALSE),"")</f>
        <v/>
      </c>
      <c r="C6317" s="6"/>
      <c r="D6317" s="6"/>
      <c r="E6317" s="6"/>
      <c r="F6317" s="7"/>
      <c r="G6317" s="12"/>
      <c r="H6317" s="12"/>
      <c r="I6317" s="12"/>
      <c r="J6317" s="12"/>
      <c r="K6317" s="12"/>
      <c r="L6317" s="10"/>
      <c r="M6317" s="10"/>
      <c r="N6317" s="11" t="str">
        <f t="shared" si="203"/>
        <v/>
      </c>
      <c r="O6317" s="49" t="str">
        <f t="shared" si="204"/>
        <v/>
      </c>
      <c r="P6317" s="46" t="str">
        <f>IF(A6317="","",VLOOKUP(A6317,'Account Codes '!$B$4:$D$263,3,FALSE))</f>
        <v/>
      </c>
      <c r="Q6317" s="46" t="str">
        <f>IF(F6317="","",VLOOKUP(F6317,'Class Codes'!$A$4:$B$1221,2,FALSE))</f>
        <v/>
      </c>
    </row>
    <row r="6318" spans="1:17" s="50" customFormat="1" x14ac:dyDescent="0.3">
      <c r="A6318" s="33"/>
      <c r="B6318" s="8" t="str">
        <f>IF(NOT(ISBLANK(A6318)),VLOOKUP(A6318,'Account Codes '!$B$4:$C$263,2,FALSE),"")</f>
        <v/>
      </c>
      <c r="C6318" s="6"/>
      <c r="D6318" s="6"/>
      <c r="E6318" s="6"/>
      <c r="F6318" s="7"/>
      <c r="G6318" s="12"/>
      <c r="H6318" s="12"/>
      <c r="I6318" s="12"/>
      <c r="J6318" s="12"/>
      <c r="K6318" s="12"/>
      <c r="L6318" s="10"/>
      <c r="M6318" s="10"/>
      <c r="N6318" s="11" t="str">
        <f t="shared" si="203"/>
        <v/>
      </c>
      <c r="O6318" s="49" t="str">
        <f t="shared" si="204"/>
        <v/>
      </c>
      <c r="P6318" s="46" t="str">
        <f>IF(A6318="","",VLOOKUP(A6318,'Account Codes '!$B$4:$D$263,3,FALSE))</f>
        <v/>
      </c>
      <c r="Q6318" s="46" t="str">
        <f>IF(F6318="","",VLOOKUP(F6318,'Class Codes'!$A$4:$B$1221,2,FALSE))</f>
        <v/>
      </c>
    </row>
    <row r="6319" spans="1:17" s="50" customFormat="1" x14ac:dyDescent="0.3">
      <c r="A6319" s="33"/>
      <c r="B6319" s="8" t="str">
        <f>IF(NOT(ISBLANK(A6319)),VLOOKUP(A6319,'Account Codes '!$B$4:$C$263,2,FALSE),"")</f>
        <v/>
      </c>
      <c r="C6319" s="6"/>
      <c r="D6319" s="6"/>
      <c r="E6319" s="6"/>
      <c r="F6319" s="7"/>
      <c r="G6319" s="12"/>
      <c r="H6319" s="12"/>
      <c r="I6319" s="12"/>
      <c r="J6319" s="12"/>
      <c r="K6319" s="12"/>
      <c r="L6319" s="10"/>
      <c r="M6319" s="10"/>
      <c r="N6319" s="11" t="str">
        <f t="shared" si="203"/>
        <v/>
      </c>
      <c r="O6319" s="49" t="str">
        <f t="shared" si="204"/>
        <v/>
      </c>
      <c r="P6319" s="46" t="str">
        <f>IF(A6319="","",VLOOKUP(A6319,'Account Codes '!$B$4:$D$263,3,FALSE))</f>
        <v/>
      </c>
      <c r="Q6319" s="46" t="str">
        <f>IF(F6319="","",VLOOKUP(F6319,'Class Codes'!$A$4:$B$1221,2,FALSE))</f>
        <v/>
      </c>
    </row>
    <row r="6320" spans="1:17" s="50" customFormat="1" x14ac:dyDescent="0.3">
      <c r="A6320" s="33"/>
      <c r="B6320" s="8" t="str">
        <f>IF(NOT(ISBLANK(A6320)),VLOOKUP(A6320,'Account Codes '!$B$4:$C$263,2,FALSE),"")</f>
        <v/>
      </c>
      <c r="C6320" s="6"/>
      <c r="D6320" s="6"/>
      <c r="E6320" s="6"/>
      <c r="F6320" s="7"/>
      <c r="G6320" s="12"/>
      <c r="H6320" s="12"/>
      <c r="I6320" s="12"/>
      <c r="J6320" s="12"/>
      <c r="K6320" s="12"/>
      <c r="L6320" s="10"/>
      <c r="M6320" s="10"/>
      <c r="N6320" s="11" t="str">
        <f t="shared" si="203"/>
        <v/>
      </c>
      <c r="O6320" s="49" t="str">
        <f t="shared" si="204"/>
        <v/>
      </c>
      <c r="P6320" s="46" t="str">
        <f>IF(A6320="","",VLOOKUP(A6320,'Account Codes '!$B$4:$D$263,3,FALSE))</f>
        <v/>
      </c>
      <c r="Q6320" s="46" t="str">
        <f>IF(F6320="","",VLOOKUP(F6320,'Class Codes'!$A$4:$B$1221,2,FALSE))</f>
        <v/>
      </c>
    </row>
    <row r="6321" spans="1:17" s="50" customFormat="1" x14ac:dyDescent="0.3">
      <c r="A6321" s="33"/>
      <c r="B6321" s="8" t="str">
        <f>IF(NOT(ISBLANK(A6321)),VLOOKUP(A6321,'Account Codes '!$B$4:$C$263,2,FALSE),"")</f>
        <v/>
      </c>
      <c r="C6321" s="6"/>
      <c r="D6321" s="6"/>
      <c r="E6321" s="6"/>
      <c r="F6321" s="7"/>
      <c r="G6321" s="12"/>
      <c r="H6321" s="12"/>
      <c r="I6321" s="12"/>
      <c r="J6321" s="12"/>
      <c r="K6321" s="12"/>
      <c r="L6321" s="10"/>
      <c r="M6321" s="10"/>
      <c r="N6321" s="11" t="str">
        <f t="shared" si="203"/>
        <v/>
      </c>
      <c r="O6321" s="49" t="str">
        <f t="shared" si="204"/>
        <v/>
      </c>
      <c r="P6321" s="46" t="str">
        <f>IF(A6321="","",VLOOKUP(A6321,'Account Codes '!$B$4:$D$263,3,FALSE))</f>
        <v/>
      </c>
      <c r="Q6321" s="46" t="str">
        <f>IF(F6321="","",VLOOKUP(F6321,'Class Codes'!$A$4:$B$1221,2,FALSE))</f>
        <v/>
      </c>
    </row>
    <row r="6322" spans="1:17" s="50" customFormat="1" x14ac:dyDescent="0.3">
      <c r="A6322" s="33"/>
      <c r="B6322" s="8" t="str">
        <f>IF(NOT(ISBLANK(A6322)),VLOOKUP(A6322,'Account Codes '!$B$4:$C$263,2,FALSE),"")</f>
        <v/>
      </c>
      <c r="C6322" s="6"/>
      <c r="D6322" s="6"/>
      <c r="E6322" s="6"/>
      <c r="F6322" s="7"/>
      <c r="G6322" s="12"/>
      <c r="H6322" s="12"/>
      <c r="I6322" s="12"/>
      <c r="J6322" s="12"/>
      <c r="K6322" s="12"/>
      <c r="L6322" s="10"/>
      <c r="M6322" s="10"/>
      <c r="N6322" s="11" t="str">
        <f t="shared" si="203"/>
        <v/>
      </c>
      <c r="O6322" s="49" t="str">
        <f t="shared" si="204"/>
        <v/>
      </c>
      <c r="P6322" s="46" t="str">
        <f>IF(A6322="","",VLOOKUP(A6322,'Account Codes '!$B$4:$D$263,3,FALSE))</f>
        <v/>
      </c>
      <c r="Q6322" s="46" t="str">
        <f>IF(F6322="","",VLOOKUP(F6322,'Class Codes'!$A$4:$B$1221,2,FALSE))</f>
        <v/>
      </c>
    </row>
    <row r="6323" spans="1:17" s="50" customFormat="1" x14ac:dyDescent="0.3">
      <c r="A6323" s="33"/>
      <c r="B6323" s="8" t="str">
        <f>IF(NOT(ISBLANK(A6323)),VLOOKUP(A6323,'Account Codes '!$B$4:$C$263,2,FALSE),"")</f>
        <v/>
      </c>
      <c r="C6323" s="6"/>
      <c r="D6323" s="6"/>
      <c r="E6323" s="6"/>
      <c r="F6323" s="7"/>
      <c r="G6323" s="12"/>
      <c r="H6323" s="12"/>
      <c r="I6323" s="12"/>
      <c r="J6323" s="12"/>
      <c r="K6323" s="12"/>
      <c r="L6323" s="10"/>
      <c r="M6323" s="10"/>
      <c r="N6323" s="11" t="str">
        <f t="shared" si="203"/>
        <v/>
      </c>
      <c r="O6323" s="49" t="str">
        <f t="shared" si="204"/>
        <v/>
      </c>
      <c r="P6323" s="46" t="str">
        <f>IF(A6323="","",VLOOKUP(A6323,'Account Codes '!$B$4:$D$263,3,FALSE))</f>
        <v/>
      </c>
      <c r="Q6323" s="46" t="str">
        <f>IF(F6323="","",VLOOKUP(F6323,'Class Codes'!$A$4:$B$1221,2,FALSE))</f>
        <v/>
      </c>
    </row>
    <row r="6324" spans="1:17" s="50" customFormat="1" x14ac:dyDescent="0.3">
      <c r="A6324" s="33"/>
      <c r="B6324" s="8" t="str">
        <f>IF(NOT(ISBLANK(A6324)),VLOOKUP(A6324,'Account Codes '!$B$4:$C$263,2,FALSE),"")</f>
        <v/>
      </c>
      <c r="C6324" s="6"/>
      <c r="D6324" s="6"/>
      <c r="E6324" s="6"/>
      <c r="F6324" s="7"/>
      <c r="G6324" s="12"/>
      <c r="H6324" s="12"/>
      <c r="I6324" s="12"/>
      <c r="J6324" s="12"/>
      <c r="K6324" s="12"/>
      <c r="L6324" s="10"/>
      <c r="M6324" s="10"/>
      <c r="N6324" s="11" t="str">
        <f t="shared" si="203"/>
        <v/>
      </c>
      <c r="O6324" s="49" t="str">
        <f t="shared" si="204"/>
        <v/>
      </c>
      <c r="P6324" s="46" t="str">
        <f>IF(A6324="","",VLOOKUP(A6324,'Account Codes '!$B$4:$D$263,3,FALSE))</f>
        <v/>
      </c>
      <c r="Q6324" s="46" t="str">
        <f>IF(F6324="","",VLOOKUP(F6324,'Class Codes'!$A$4:$B$1221,2,FALSE))</f>
        <v/>
      </c>
    </row>
    <row r="6325" spans="1:17" s="50" customFormat="1" x14ac:dyDescent="0.3">
      <c r="A6325" s="33"/>
      <c r="B6325" s="8" t="str">
        <f>IF(NOT(ISBLANK(A6325)),VLOOKUP(A6325,'Account Codes '!$B$4:$C$263,2,FALSE),"")</f>
        <v/>
      </c>
      <c r="C6325" s="6"/>
      <c r="D6325" s="6"/>
      <c r="E6325" s="6"/>
      <c r="F6325" s="7"/>
      <c r="G6325" s="12"/>
      <c r="H6325" s="12"/>
      <c r="I6325" s="12"/>
      <c r="J6325" s="12"/>
      <c r="K6325" s="12"/>
      <c r="L6325" s="10"/>
      <c r="M6325" s="10"/>
      <c r="N6325" s="11" t="str">
        <f t="shared" si="203"/>
        <v/>
      </c>
      <c r="O6325" s="49" t="str">
        <f t="shared" si="204"/>
        <v/>
      </c>
      <c r="P6325" s="46" t="str">
        <f>IF(A6325="","",VLOOKUP(A6325,'Account Codes '!$B$4:$D$263,3,FALSE))</f>
        <v/>
      </c>
      <c r="Q6325" s="46" t="str">
        <f>IF(F6325="","",VLOOKUP(F6325,'Class Codes'!$A$4:$B$1221,2,FALSE))</f>
        <v/>
      </c>
    </row>
    <row r="6326" spans="1:17" s="50" customFormat="1" x14ac:dyDescent="0.3">
      <c r="A6326" s="33"/>
      <c r="B6326" s="8" t="str">
        <f>IF(NOT(ISBLANK(A6326)),VLOOKUP(A6326,'Account Codes '!$B$4:$C$263,2,FALSE),"")</f>
        <v/>
      </c>
      <c r="C6326" s="6"/>
      <c r="D6326" s="6"/>
      <c r="E6326" s="6"/>
      <c r="F6326" s="7"/>
      <c r="G6326" s="12"/>
      <c r="H6326" s="12"/>
      <c r="I6326" s="12"/>
      <c r="J6326" s="12"/>
      <c r="K6326" s="12"/>
      <c r="L6326" s="10"/>
      <c r="M6326" s="10"/>
      <c r="N6326" s="11" t="str">
        <f t="shared" si="203"/>
        <v/>
      </c>
      <c r="O6326" s="49" t="str">
        <f t="shared" si="204"/>
        <v/>
      </c>
      <c r="P6326" s="46" t="str">
        <f>IF(A6326="","",VLOOKUP(A6326,'Account Codes '!$B$4:$D$263,3,FALSE))</f>
        <v/>
      </c>
      <c r="Q6326" s="46" t="str">
        <f>IF(F6326="","",VLOOKUP(F6326,'Class Codes'!$A$4:$B$1221,2,FALSE))</f>
        <v/>
      </c>
    </row>
    <row r="6327" spans="1:17" s="50" customFormat="1" x14ac:dyDescent="0.3">
      <c r="A6327" s="33"/>
      <c r="B6327" s="8" t="str">
        <f>IF(NOT(ISBLANK(A6327)),VLOOKUP(A6327,'Account Codes '!$B$4:$C$263,2,FALSE),"")</f>
        <v/>
      </c>
      <c r="C6327" s="6"/>
      <c r="D6327" s="6"/>
      <c r="E6327" s="6"/>
      <c r="F6327" s="7"/>
      <c r="G6327" s="12"/>
      <c r="H6327" s="12"/>
      <c r="I6327" s="12"/>
      <c r="J6327" s="12"/>
      <c r="K6327" s="12"/>
      <c r="L6327" s="10"/>
      <c r="M6327" s="10"/>
      <c r="N6327" s="11" t="str">
        <f t="shared" si="203"/>
        <v/>
      </c>
      <c r="O6327" s="49" t="str">
        <f t="shared" si="204"/>
        <v/>
      </c>
      <c r="P6327" s="46" t="str">
        <f>IF(A6327="","",VLOOKUP(A6327,'Account Codes '!$B$4:$D$263,3,FALSE))</f>
        <v/>
      </c>
      <c r="Q6327" s="46" t="str">
        <f>IF(F6327="","",VLOOKUP(F6327,'Class Codes'!$A$4:$B$1221,2,FALSE))</f>
        <v/>
      </c>
    </row>
    <row r="6328" spans="1:17" s="50" customFormat="1" x14ac:dyDescent="0.3">
      <c r="A6328" s="33"/>
      <c r="B6328" s="8" t="str">
        <f>IF(NOT(ISBLANK(A6328)),VLOOKUP(A6328,'Account Codes '!$B$4:$C$263,2,FALSE),"")</f>
        <v/>
      </c>
      <c r="C6328" s="6"/>
      <c r="D6328" s="6"/>
      <c r="E6328" s="6"/>
      <c r="F6328" s="7"/>
      <c r="G6328" s="12"/>
      <c r="H6328" s="12"/>
      <c r="I6328" s="12"/>
      <c r="J6328" s="12"/>
      <c r="K6328" s="12"/>
      <c r="L6328" s="10"/>
      <c r="M6328" s="10"/>
      <c r="N6328" s="11" t="str">
        <f t="shared" si="203"/>
        <v/>
      </c>
      <c r="O6328" s="49" t="str">
        <f t="shared" si="204"/>
        <v/>
      </c>
      <c r="P6328" s="46" t="str">
        <f>IF(A6328="","",VLOOKUP(A6328,'Account Codes '!$B$4:$D$263,3,FALSE))</f>
        <v/>
      </c>
      <c r="Q6328" s="46" t="str">
        <f>IF(F6328="","",VLOOKUP(F6328,'Class Codes'!$A$4:$B$1221,2,FALSE))</f>
        <v/>
      </c>
    </row>
    <row r="6329" spans="1:17" s="50" customFormat="1" x14ac:dyDescent="0.3">
      <c r="A6329" s="33"/>
      <c r="B6329" s="8" t="str">
        <f>IF(NOT(ISBLANK(A6329)),VLOOKUP(A6329,'Account Codes '!$B$4:$C$263,2,FALSE),"")</f>
        <v/>
      </c>
      <c r="C6329" s="6"/>
      <c r="D6329" s="6"/>
      <c r="E6329" s="6"/>
      <c r="F6329" s="7"/>
      <c r="G6329" s="12"/>
      <c r="H6329" s="12"/>
      <c r="I6329" s="12"/>
      <c r="J6329" s="12"/>
      <c r="K6329" s="12"/>
      <c r="L6329" s="10"/>
      <c r="M6329" s="10"/>
      <c r="N6329" s="11" t="str">
        <f t="shared" si="203"/>
        <v/>
      </c>
      <c r="O6329" s="49" t="str">
        <f t="shared" si="204"/>
        <v/>
      </c>
      <c r="P6329" s="46" t="str">
        <f>IF(A6329="","",VLOOKUP(A6329,'Account Codes '!$B$4:$D$263,3,FALSE))</f>
        <v/>
      </c>
      <c r="Q6329" s="46" t="str">
        <f>IF(F6329="","",VLOOKUP(F6329,'Class Codes'!$A$4:$B$1221,2,FALSE))</f>
        <v/>
      </c>
    </row>
    <row r="6330" spans="1:17" s="50" customFormat="1" x14ac:dyDescent="0.3">
      <c r="A6330" s="33"/>
      <c r="B6330" s="8" t="str">
        <f>IF(NOT(ISBLANK(A6330)),VLOOKUP(A6330,'Account Codes '!$B$4:$C$263,2,FALSE),"")</f>
        <v/>
      </c>
      <c r="C6330" s="6"/>
      <c r="D6330" s="6"/>
      <c r="E6330" s="6"/>
      <c r="F6330" s="7"/>
      <c r="G6330" s="12"/>
      <c r="H6330" s="12"/>
      <c r="I6330" s="12"/>
      <c r="J6330" s="12"/>
      <c r="K6330" s="12"/>
      <c r="L6330" s="10"/>
      <c r="M6330" s="10"/>
      <c r="N6330" s="11" t="str">
        <f t="shared" si="203"/>
        <v/>
      </c>
      <c r="O6330" s="49" t="str">
        <f t="shared" si="204"/>
        <v/>
      </c>
      <c r="P6330" s="46" t="str">
        <f>IF(A6330="","",VLOOKUP(A6330,'Account Codes '!$B$4:$D$263,3,FALSE))</f>
        <v/>
      </c>
      <c r="Q6330" s="46" t="str">
        <f>IF(F6330="","",VLOOKUP(F6330,'Class Codes'!$A$4:$B$1221,2,FALSE))</f>
        <v/>
      </c>
    </row>
    <row r="6331" spans="1:17" s="50" customFormat="1" x14ac:dyDescent="0.3">
      <c r="A6331" s="33"/>
      <c r="B6331" s="8" t="str">
        <f>IF(NOT(ISBLANK(A6331)),VLOOKUP(A6331,'Account Codes '!$B$4:$C$263,2,FALSE),"")</f>
        <v/>
      </c>
      <c r="C6331" s="6"/>
      <c r="D6331" s="6"/>
      <c r="E6331" s="6"/>
      <c r="F6331" s="7"/>
      <c r="G6331" s="12"/>
      <c r="H6331" s="12"/>
      <c r="I6331" s="12"/>
      <c r="J6331" s="12"/>
      <c r="K6331" s="12"/>
      <c r="L6331" s="10"/>
      <c r="M6331" s="10"/>
      <c r="N6331" s="11" t="str">
        <f t="shared" si="203"/>
        <v/>
      </c>
      <c r="O6331" s="49" t="str">
        <f t="shared" si="204"/>
        <v/>
      </c>
      <c r="P6331" s="46" t="str">
        <f>IF(A6331="","",VLOOKUP(A6331,'Account Codes '!$B$4:$D$263,3,FALSE))</f>
        <v/>
      </c>
      <c r="Q6331" s="46" t="str">
        <f>IF(F6331="","",VLOOKUP(F6331,'Class Codes'!$A$4:$B$1221,2,FALSE))</f>
        <v/>
      </c>
    </row>
    <row r="6332" spans="1:17" s="50" customFormat="1" x14ac:dyDescent="0.3">
      <c r="A6332" s="33"/>
      <c r="B6332" s="8" t="str">
        <f>IF(NOT(ISBLANK(A6332)),VLOOKUP(A6332,'Account Codes '!$B$4:$C$263,2,FALSE),"")</f>
        <v/>
      </c>
      <c r="C6332" s="6"/>
      <c r="D6332" s="6"/>
      <c r="E6332" s="6"/>
      <c r="F6332" s="7"/>
      <c r="G6332" s="12"/>
      <c r="H6332" s="12"/>
      <c r="I6332" s="12"/>
      <c r="J6332" s="12"/>
      <c r="K6332" s="12"/>
      <c r="L6332" s="10"/>
      <c r="M6332" s="10"/>
      <c r="N6332" s="11" t="str">
        <f t="shared" si="203"/>
        <v/>
      </c>
      <c r="O6332" s="49" t="str">
        <f t="shared" si="204"/>
        <v/>
      </c>
      <c r="P6332" s="46" t="str">
        <f>IF(A6332="","",VLOOKUP(A6332,'Account Codes '!$B$4:$D$263,3,FALSE))</f>
        <v/>
      </c>
      <c r="Q6332" s="46" t="str">
        <f>IF(F6332="","",VLOOKUP(F6332,'Class Codes'!$A$4:$B$1221,2,FALSE))</f>
        <v/>
      </c>
    </row>
    <row r="6333" spans="1:17" s="50" customFormat="1" x14ac:dyDescent="0.3">
      <c r="A6333" s="33"/>
      <c r="B6333" s="8" t="str">
        <f>IF(NOT(ISBLANK(A6333)),VLOOKUP(A6333,'Account Codes '!$B$4:$C$263,2,FALSE),"")</f>
        <v/>
      </c>
      <c r="C6333" s="6"/>
      <c r="D6333" s="6"/>
      <c r="E6333" s="6"/>
      <c r="F6333" s="7"/>
      <c r="G6333" s="12"/>
      <c r="H6333" s="12"/>
      <c r="I6333" s="12"/>
      <c r="J6333" s="12"/>
      <c r="K6333" s="12"/>
      <c r="L6333" s="10"/>
      <c r="M6333" s="10"/>
      <c r="N6333" s="11" t="str">
        <f t="shared" si="203"/>
        <v/>
      </c>
      <c r="O6333" s="49" t="str">
        <f t="shared" si="204"/>
        <v/>
      </c>
      <c r="P6333" s="46" t="str">
        <f>IF(A6333="","",VLOOKUP(A6333,'Account Codes '!$B$4:$D$263,3,FALSE))</f>
        <v/>
      </c>
      <c r="Q6333" s="46" t="str">
        <f>IF(F6333="","",VLOOKUP(F6333,'Class Codes'!$A$4:$B$1221,2,FALSE))</f>
        <v/>
      </c>
    </row>
    <row r="6334" spans="1:17" s="50" customFormat="1" x14ac:dyDescent="0.3">
      <c r="A6334" s="33"/>
      <c r="B6334" s="8" t="str">
        <f>IF(NOT(ISBLANK(A6334)),VLOOKUP(A6334,'Account Codes '!$B$4:$C$263,2,FALSE),"")</f>
        <v/>
      </c>
      <c r="C6334" s="6"/>
      <c r="D6334" s="6"/>
      <c r="E6334" s="6"/>
      <c r="F6334" s="7"/>
      <c r="G6334" s="12"/>
      <c r="H6334" s="12"/>
      <c r="I6334" s="12"/>
      <c r="J6334" s="12"/>
      <c r="K6334" s="12"/>
      <c r="L6334" s="10"/>
      <c r="M6334" s="10"/>
      <c r="N6334" s="11" t="str">
        <f t="shared" si="203"/>
        <v/>
      </c>
      <c r="O6334" s="49" t="str">
        <f t="shared" si="204"/>
        <v/>
      </c>
      <c r="P6334" s="46" t="str">
        <f>IF(A6334="","",VLOOKUP(A6334,'Account Codes '!$B$4:$D$263,3,FALSE))</f>
        <v/>
      </c>
      <c r="Q6334" s="46" t="str">
        <f>IF(F6334="","",VLOOKUP(F6334,'Class Codes'!$A$4:$B$1221,2,FALSE))</f>
        <v/>
      </c>
    </row>
    <row r="6335" spans="1:17" s="50" customFormat="1" x14ac:dyDescent="0.3">
      <c r="A6335" s="33"/>
      <c r="B6335" s="8" t="str">
        <f>IF(NOT(ISBLANK(A6335)),VLOOKUP(A6335,'Account Codes '!$B$4:$C$263,2,FALSE),"")</f>
        <v/>
      </c>
      <c r="C6335" s="6"/>
      <c r="D6335" s="6"/>
      <c r="E6335" s="6"/>
      <c r="F6335" s="7"/>
      <c r="G6335" s="12"/>
      <c r="H6335" s="12"/>
      <c r="I6335" s="12"/>
      <c r="J6335" s="12"/>
      <c r="K6335" s="12"/>
      <c r="L6335" s="10"/>
      <c r="M6335" s="10"/>
      <c r="N6335" s="11" t="str">
        <f t="shared" si="203"/>
        <v/>
      </c>
      <c r="O6335" s="49" t="str">
        <f t="shared" si="204"/>
        <v/>
      </c>
      <c r="P6335" s="46" t="str">
        <f>IF(A6335="","",VLOOKUP(A6335,'Account Codes '!$B$4:$D$263,3,FALSE))</f>
        <v/>
      </c>
      <c r="Q6335" s="46" t="str">
        <f>IF(F6335="","",VLOOKUP(F6335,'Class Codes'!$A$4:$B$1221,2,FALSE))</f>
        <v/>
      </c>
    </row>
    <row r="6336" spans="1:17" s="50" customFormat="1" x14ac:dyDescent="0.3">
      <c r="A6336" s="33"/>
      <c r="B6336" s="8" t="str">
        <f>IF(NOT(ISBLANK(A6336)),VLOOKUP(A6336,'Account Codes '!$B$4:$C$263,2,FALSE),"")</f>
        <v/>
      </c>
      <c r="C6336" s="6"/>
      <c r="D6336" s="6"/>
      <c r="E6336" s="6"/>
      <c r="F6336" s="7"/>
      <c r="G6336" s="12"/>
      <c r="H6336" s="12"/>
      <c r="I6336" s="12"/>
      <c r="J6336" s="12"/>
      <c r="K6336" s="12"/>
      <c r="L6336" s="10"/>
      <c r="M6336" s="10"/>
      <c r="N6336" s="11" t="str">
        <f t="shared" ref="N6336:N6399" si="205">IF(NOT(ISBLANK(L6336)),L6336*M6336,"")</f>
        <v/>
      </c>
      <c r="O6336" s="49" t="str">
        <f t="shared" si="204"/>
        <v/>
      </c>
      <c r="P6336" s="46" t="str">
        <f>IF(A6336="","",VLOOKUP(A6336,'Account Codes '!$B$4:$D$263,3,FALSE))</f>
        <v/>
      </c>
      <c r="Q6336" s="46" t="str">
        <f>IF(F6336="","",VLOOKUP(F6336,'Class Codes'!$A$4:$B$1221,2,FALSE))</f>
        <v/>
      </c>
    </row>
    <row r="6337" spans="1:17" s="50" customFormat="1" x14ac:dyDescent="0.3">
      <c r="A6337" s="33"/>
      <c r="B6337" s="8" t="str">
        <f>IF(NOT(ISBLANK(A6337)),VLOOKUP(A6337,'Account Codes '!$B$4:$C$263,2,FALSE),"")</f>
        <v/>
      </c>
      <c r="C6337" s="6"/>
      <c r="D6337" s="6"/>
      <c r="E6337" s="6"/>
      <c r="F6337" s="7"/>
      <c r="G6337" s="12"/>
      <c r="H6337" s="12"/>
      <c r="I6337" s="12"/>
      <c r="J6337" s="12"/>
      <c r="K6337" s="12"/>
      <c r="L6337" s="10"/>
      <c r="M6337" s="10"/>
      <c r="N6337" s="11" t="str">
        <f t="shared" si="205"/>
        <v/>
      </c>
      <c r="O6337" s="49" t="str">
        <f t="shared" si="204"/>
        <v/>
      </c>
      <c r="P6337" s="46" t="str">
        <f>IF(A6337="","",VLOOKUP(A6337,'Account Codes '!$B$4:$D$263,3,FALSE))</f>
        <v/>
      </c>
      <c r="Q6337" s="46" t="str">
        <f>IF(F6337="","",VLOOKUP(F6337,'Class Codes'!$A$4:$B$1221,2,FALSE))</f>
        <v/>
      </c>
    </row>
    <row r="6338" spans="1:17" s="50" customFormat="1" x14ac:dyDescent="0.3">
      <c r="A6338" s="33"/>
      <c r="B6338" s="8" t="str">
        <f>IF(NOT(ISBLANK(A6338)),VLOOKUP(A6338,'Account Codes '!$B$4:$C$263,2,FALSE),"")</f>
        <v/>
      </c>
      <c r="C6338" s="6"/>
      <c r="D6338" s="6"/>
      <c r="E6338" s="6"/>
      <c r="F6338" s="7"/>
      <c r="G6338" s="12"/>
      <c r="H6338" s="12"/>
      <c r="I6338" s="12"/>
      <c r="J6338" s="12"/>
      <c r="K6338" s="12"/>
      <c r="L6338" s="10"/>
      <c r="M6338" s="10"/>
      <c r="N6338" s="11" t="str">
        <f t="shared" si="205"/>
        <v/>
      </c>
      <c r="O6338" s="49" t="str">
        <f t="shared" si="204"/>
        <v/>
      </c>
      <c r="P6338" s="46" t="str">
        <f>IF(A6338="","",VLOOKUP(A6338,'Account Codes '!$B$4:$D$263,3,FALSE))</f>
        <v/>
      </c>
      <c r="Q6338" s="46" t="str">
        <f>IF(F6338="","",VLOOKUP(F6338,'Class Codes'!$A$4:$B$1221,2,FALSE))</f>
        <v/>
      </c>
    </row>
    <row r="6339" spans="1:17" s="50" customFormat="1" x14ac:dyDescent="0.3">
      <c r="A6339" s="33"/>
      <c r="B6339" s="8" t="str">
        <f>IF(NOT(ISBLANK(A6339)),VLOOKUP(A6339,'Account Codes '!$B$4:$C$263,2,FALSE),"")</f>
        <v/>
      </c>
      <c r="C6339" s="6"/>
      <c r="D6339" s="6"/>
      <c r="E6339" s="6"/>
      <c r="F6339" s="7"/>
      <c r="G6339" s="12"/>
      <c r="H6339" s="12"/>
      <c r="I6339" s="12"/>
      <c r="J6339" s="12"/>
      <c r="K6339" s="12"/>
      <c r="L6339" s="10"/>
      <c r="M6339" s="10"/>
      <c r="N6339" s="11" t="str">
        <f t="shared" si="205"/>
        <v/>
      </c>
      <c r="O6339" s="49" t="str">
        <f t="shared" si="204"/>
        <v/>
      </c>
      <c r="P6339" s="46" t="str">
        <f>IF(A6339="","",VLOOKUP(A6339,'Account Codes '!$B$4:$D$263,3,FALSE))</f>
        <v/>
      </c>
      <c r="Q6339" s="46" t="str">
        <f>IF(F6339="","",VLOOKUP(F6339,'Class Codes'!$A$4:$B$1221,2,FALSE))</f>
        <v/>
      </c>
    </row>
    <row r="6340" spans="1:17" s="50" customFormat="1" x14ac:dyDescent="0.3">
      <c r="A6340" s="33"/>
      <c r="B6340" s="8" t="str">
        <f>IF(NOT(ISBLANK(A6340)),VLOOKUP(A6340,'Account Codes '!$B$4:$C$263,2,FALSE),"")</f>
        <v/>
      </c>
      <c r="C6340" s="6"/>
      <c r="D6340" s="6"/>
      <c r="E6340" s="6"/>
      <c r="F6340" s="7"/>
      <c r="G6340" s="12"/>
      <c r="H6340" s="12"/>
      <c r="I6340" s="12"/>
      <c r="J6340" s="12"/>
      <c r="K6340" s="12"/>
      <c r="L6340" s="10"/>
      <c r="M6340" s="10"/>
      <c r="N6340" s="11" t="str">
        <f t="shared" si="205"/>
        <v/>
      </c>
      <c r="O6340" s="49" t="str">
        <f t="shared" si="204"/>
        <v/>
      </c>
      <c r="P6340" s="46" t="str">
        <f>IF(A6340="","",VLOOKUP(A6340,'Account Codes '!$B$4:$D$263,3,FALSE))</f>
        <v/>
      </c>
      <c r="Q6340" s="46" t="str">
        <f>IF(F6340="","",VLOOKUP(F6340,'Class Codes'!$A$4:$B$1221,2,FALSE))</f>
        <v/>
      </c>
    </row>
    <row r="6341" spans="1:17" s="50" customFormat="1" x14ac:dyDescent="0.3">
      <c r="A6341" s="33"/>
      <c r="B6341" s="8" t="str">
        <f>IF(NOT(ISBLANK(A6341)),VLOOKUP(A6341,'Account Codes '!$B$4:$C$263,2,FALSE),"")</f>
        <v/>
      </c>
      <c r="C6341" s="6"/>
      <c r="D6341" s="6"/>
      <c r="E6341" s="6"/>
      <c r="F6341" s="7"/>
      <c r="G6341" s="12"/>
      <c r="H6341" s="12"/>
      <c r="I6341" s="12"/>
      <c r="J6341" s="12"/>
      <c r="K6341" s="12"/>
      <c r="L6341" s="10"/>
      <c r="M6341" s="10"/>
      <c r="N6341" s="11" t="str">
        <f t="shared" si="205"/>
        <v/>
      </c>
      <c r="O6341" s="49" t="str">
        <f t="shared" si="204"/>
        <v/>
      </c>
      <c r="P6341" s="46" t="str">
        <f>IF(A6341="","",VLOOKUP(A6341,'Account Codes '!$B$4:$D$263,3,FALSE))</f>
        <v/>
      </c>
      <c r="Q6341" s="46" t="str">
        <f>IF(F6341="","",VLOOKUP(F6341,'Class Codes'!$A$4:$B$1221,2,FALSE))</f>
        <v/>
      </c>
    </row>
    <row r="6342" spans="1:17" s="50" customFormat="1" x14ac:dyDescent="0.3">
      <c r="A6342" s="33"/>
      <c r="B6342" s="8" t="str">
        <f>IF(NOT(ISBLANK(A6342)),VLOOKUP(A6342,'Account Codes '!$B$4:$C$263,2,FALSE),"")</f>
        <v/>
      </c>
      <c r="C6342" s="6"/>
      <c r="D6342" s="6"/>
      <c r="E6342" s="6"/>
      <c r="F6342" s="7"/>
      <c r="G6342" s="12"/>
      <c r="H6342" s="12"/>
      <c r="I6342" s="12"/>
      <c r="J6342" s="12"/>
      <c r="K6342" s="12"/>
      <c r="L6342" s="10"/>
      <c r="M6342" s="10"/>
      <c r="N6342" s="11" t="str">
        <f t="shared" si="205"/>
        <v/>
      </c>
      <c r="O6342" s="49" t="str">
        <f t="shared" si="204"/>
        <v/>
      </c>
      <c r="P6342" s="46" t="str">
        <f>IF(A6342="","",VLOOKUP(A6342,'Account Codes '!$B$4:$D$263,3,FALSE))</f>
        <v/>
      </c>
      <c r="Q6342" s="46" t="str">
        <f>IF(F6342="","",VLOOKUP(F6342,'Class Codes'!$A$4:$B$1221,2,FALSE))</f>
        <v/>
      </c>
    </row>
    <row r="6343" spans="1:17" s="50" customFormat="1" x14ac:dyDescent="0.3">
      <c r="A6343" s="33"/>
      <c r="B6343" s="8" t="str">
        <f>IF(NOT(ISBLANK(A6343)),VLOOKUP(A6343,'Account Codes '!$B$4:$C$263,2,FALSE),"")</f>
        <v/>
      </c>
      <c r="C6343" s="6"/>
      <c r="D6343" s="6"/>
      <c r="E6343" s="6"/>
      <c r="F6343" s="7"/>
      <c r="G6343" s="12"/>
      <c r="H6343" s="12"/>
      <c r="I6343" s="12"/>
      <c r="J6343" s="12"/>
      <c r="K6343" s="12"/>
      <c r="L6343" s="10"/>
      <c r="M6343" s="10"/>
      <c r="N6343" s="11" t="str">
        <f t="shared" si="205"/>
        <v/>
      </c>
      <c r="O6343" s="49" t="str">
        <f t="shared" si="204"/>
        <v/>
      </c>
      <c r="P6343" s="46" t="str">
        <f>IF(A6343="","",VLOOKUP(A6343,'Account Codes '!$B$4:$D$263,3,FALSE))</f>
        <v/>
      </c>
      <c r="Q6343" s="46" t="str">
        <f>IF(F6343="","",VLOOKUP(F6343,'Class Codes'!$A$4:$B$1221,2,FALSE))</f>
        <v/>
      </c>
    </row>
    <row r="6344" spans="1:17" s="50" customFormat="1" x14ac:dyDescent="0.3">
      <c r="A6344" s="33"/>
      <c r="B6344" s="8" t="str">
        <f>IF(NOT(ISBLANK(A6344)),VLOOKUP(A6344,'Account Codes '!$B$4:$C$263,2,FALSE),"")</f>
        <v/>
      </c>
      <c r="C6344" s="6"/>
      <c r="D6344" s="6"/>
      <c r="E6344" s="6"/>
      <c r="F6344" s="7"/>
      <c r="G6344" s="12"/>
      <c r="H6344" s="12"/>
      <c r="I6344" s="12"/>
      <c r="J6344" s="12"/>
      <c r="K6344" s="12"/>
      <c r="L6344" s="10"/>
      <c r="M6344" s="10"/>
      <c r="N6344" s="11" t="str">
        <f t="shared" si="205"/>
        <v/>
      </c>
      <c r="O6344" s="49" t="str">
        <f t="shared" si="204"/>
        <v/>
      </c>
      <c r="P6344" s="46" t="str">
        <f>IF(A6344="","",VLOOKUP(A6344,'Account Codes '!$B$4:$D$263,3,FALSE))</f>
        <v/>
      </c>
      <c r="Q6344" s="46" t="str">
        <f>IF(F6344="","",VLOOKUP(F6344,'Class Codes'!$A$4:$B$1221,2,FALSE))</f>
        <v/>
      </c>
    </row>
    <row r="6345" spans="1:17" s="50" customFormat="1" x14ac:dyDescent="0.3">
      <c r="A6345" s="33"/>
      <c r="B6345" s="8" t="str">
        <f>IF(NOT(ISBLANK(A6345)),VLOOKUP(A6345,'Account Codes '!$B$4:$C$263,2,FALSE),"")</f>
        <v/>
      </c>
      <c r="C6345" s="6"/>
      <c r="D6345" s="6"/>
      <c r="E6345" s="6"/>
      <c r="F6345" s="7"/>
      <c r="G6345" s="12"/>
      <c r="H6345" s="12"/>
      <c r="I6345" s="12"/>
      <c r="J6345" s="12"/>
      <c r="K6345" s="12"/>
      <c r="L6345" s="10"/>
      <c r="M6345" s="10"/>
      <c r="N6345" s="11" t="str">
        <f t="shared" si="205"/>
        <v/>
      </c>
      <c r="O6345" s="49" t="str">
        <f t="shared" si="204"/>
        <v/>
      </c>
      <c r="P6345" s="46" t="str">
        <f>IF(A6345="","",VLOOKUP(A6345,'Account Codes '!$B$4:$D$263,3,FALSE))</f>
        <v/>
      </c>
      <c r="Q6345" s="46" t="str">
        <f>IF(F6345="","",VLOOKUP(F6345,'Class Codes'!$A$4:$B$1221,2,FALSE))</f>
        <v/>
      </c>
    </row>
    <row r="6346" spans="1:17" s="50" customFormat="1" x14ac:dyDescent="0.3">
      <c r="A6346" s="33"/>
      <c r="B6346" s="8" t="str">
        <f>IF(NOT(ISBLANK(A6346)),VLOOKUP(A6346,'Account Codes '!$B$4:$C$263,2,FALSE),"")</f>
        <v/>
      </c>
      <c r="C6346" s="6"/>
      <c r="D6346" s="6"/>
      <c r="E6346" s="6"/>
      <c r="F6346" s="7"/>
      <c r="G6346" s="12"/>
      <c r="H6346" s="12"/>
      <c r="I6346" s="12"/>
      <c r="J6346" s="12"/>
      <c r="K6346" s="12"/>
      <c r="L6346" s="10"/>
      <c r="M6346" s="10"/>
      <c r="N6346" s="11" t="str">
        <f t="shared" si="205"/>
        <v/>
      </c>
      <c r="O6346" s="49" t="str">
        <f t="shared" si="204"/>
        <v/>
      </c>
      <c r="P6346" s="46" t="str">
        <f>IF(A6346="","",VLOOKUP(A6346,'Account Codes '!$B$4:$D$263,3,FALSE))</f>
        <v/>
      </c>
      <c r="Q6346" s="46" t="str">
        <f>IF(F6346="","",VLOOKUP(F6346,'Class Codes'!$A$4:$B$1221,2,FALSE))</f>
        <v/>
      </c>
    </row>
    <row r="6347" spans="1:17" s="50" customFormat="1" x14ac:dyDescent="0.3">
      <c r="A6347" s="33"/>
      <c r="B6347" s="8" t="str">
        <f>IF(NOT(ISBLANK(A6347)),VLOOKUP(A6347,'Account Codes '!$B$4:$C$263,2,FALSE),"")</f>
        <v/>
      </c>
      <c r="C6347" s="6"/>
      <c r="D6347" s="6"/>
      <c r="E6347" s="6"/>
      <c r="F6347" s="7"/>
      <c r="G6347" s="12"/>
      <c r="H6347" s="12"/>
      <c r="I6347" s="12"/>
      <c r="J6347" s="12"/>
      <c r="K6347" s="12"/>
      <c r="L6347" s="10"/>
      <c r="M6347" s="10"/>
      <c r="N6347" s="11" t="str">
        <f t="shared" si="205"/>
        <v/>
      </c>
      <c r="O6347" s="49" t="str">
        <f t="shared" si="204"/>
        <v/>
      </c>
      <c r="P6347" s="46" t="str">
        <f>IF(A6347="","",VLOOKUP(A6347,'Account Codes '!$B$4:$D$263,3,FALSE))</f>
        <v/>
      </c>
      <c r="Q6347" s="46" t="str">
        <f>IF(F6347="","",VLOOKUP(F6347,'Class Codes'!$A$4:$B$1221,2,FALSE))</f>
        <v/>
      </c>
    </row>
    <row r="6348" spans="1:17" s="50" customFormat="1" x14ac:dyDescent="0.3">
      <c r="A6348" s="33"/>
      <c r="B6348" s="8" t="str">
        <f>IF(NOT(ISBLANK(A6348)),VLOOKUP(A6348,'Account Codes '!$B$4:$C$263,2,FALSE),"")</f>
        <v/>
      </c>
      <c r="C6348" s="6"/>
      <c r="D6348" s="6"/>
      <c r="E6348" s="6"/>
      <c r="F6348" s="7"/>
      <c r="G6348" s="12"/>
      <c r="H6348" s="12"/>
      <c r="I6348" s="12"/>
      <c r="J6348" s="12"/>
      <c r="K6348" s="12"/>
      <c r="L6348" s="10"/>
      <c r="M6348" s="10"/>
      <c r="N6348" s="11" t="str">
        <f t="shared" si="205"/>
        <v/>
      </c>
      <c r="O6348" s="49" t="str">
        <f t="shared" si="204"/>
        <v/>
      </c>
      <c r="P6348" s="46" t="str">
        <f>IF(A6348="","",VLOOKUP(A6348,'Account Codes '!$B$4:$D$263,3,FALSE))</f>
        <v/>
      </c>
      <c r="Q6348" s="46" t="str">
        <f>IF(F6348="","",VLOOKUP(F6348,'Class Codes'!$A$4:$B$1221,2,FALSE))</f>
        <v/>
      </c>
    </row>
    <row r="6349" spans="1:17" s="50" customFormat="1" x14ac:dyDescent="0.3">
      <c r="A6349" s="33"/>
      <c r="B6349" s="8" t="str">
        <f>IF(NOT(ISBLANK(A6349)),VLOOKUP(A6349,'Account Codes '!$B$4:$C$263,2,FALSE),"")</f>
        <v/>
      </c>
      <c r="C6349" s="6"/>
      <c r="D6349" s="6"/>
      <c r="E6349" s="6"/>
      <c r="F6349" s="7"/>
      <c r="G6349" s="12"/>
      <c r="H6349" s="12"/>
      <c r="I6349" s="12"/>
      <c r="J6349" s="12"/>
      <c r="K6349" s="12"/>
      <c r="L6349" s="10"/>
      <c r="M6349" s="10"/>
      <c r="N6349" s="11" t="str">
        <f t="shared" si="205"/>
        <v/>
      </c>
      <c r="O6349" s="49" t="str">
        <f t="shared" si="204"/>
        <v/>
      </c>
      <c r="P6349" s="46" t="str">
        <f>IF(A6349="","",VLOOKUP(A6349,'Account Codes '!$B$4:$D$263,3,FALSE))</f>
        <v/>
      </c>
      <c r="Q6349" s="46" t="str">
        <f>IF(F6349="","",VLOOKUP(F6349,'Class Codes'!$A$4:$B$1221,2,FALSE))</f>
        <v/>
      </c>
    </row>
    <row r="6350" spans="1:17" s="50" customFormat="1" x14ac:dyDescent="0.3">
      <c r="A6350" s="33"/>
      <c r="B6350" s="8" t="str">
        <f>IF(NOT(ISBLANK(A6350)),VLOOKUP(A6350,'Account Codes '!$B$4:$C$263,2,FALSE),"")</f>
        <v/>
      </c>
      <c r="C6350" s="6"/>
      <c r="D6350" s="6"/>
      <c r="E6350" s="6"/>
      <c r="F6350" s="7"/>
      <c r="G6350" s="12"/>
      <c r="H6350" s="12"/>
      <c r="I6350" s="12"/>
      <c r="J6350" s="12"/>
      <c r="K6350" s="12"/>
      <c r="L6350" s="10"/>
      <c r="M6350" s="10"/>
      <c r="N6350" s="11" t="str">
        <f t="shared" si="205"/>
        <v/>
      </c>
      <c r="O6350" s="49" t="str">
        <f t="shared" ref="O6350:O6413" si="206">IF(A6350="","",IF(LEFT(A6350,1)="5","Revenue","Expense"))</f>
        <v/>
      </c>
      <c r="P6350" s="46" t="str">
        <f>IF(A6350="","",VLOOKUP(A6350,'Account Codes '!$B$4:$D$263,3,FALSE))</f>
        <v/>
      </c>
      <c r="Q6350" s="46" t="str">
        <f>IF(F6350="","",VLOOKUP(F6350,'Class Codes'!$A$4:$B$1221,2,FALSE))</f>
        <v/>
      </c>
    </row>
    <row r="6351" spans="1:17" s="50" customFormat="1" x14ac:dyDescent="0.3">
      <c r="A6351" s="33"/>
      <c r="B6351" s="8" t="str">
        <f>IF(NOT(ISBLANK(A6351)),VLOOKUP(A6351,'Account Codes '!$B$4:$C$263,2,FALSE),"")</f>
        <v/>
      </c>
      <c r="C6351" s="6"/>
      <c r="D6351" s="6"/>
      <c r="E6351" s="6"/>
      <c r="F6351" s="7"/>
      <c r="G6351" s="12"/>
      <c r="H6351" s="12"/>
      <c r="I6351" s="12"/>
      <c r="J6351" s="12"/>
      <c r="K6351" s="12"/>
      <c r="L6351" s="10"/>
      <c r="M6351" s="10"/>
      <c r="N6351" s="11" t="str">
        <f t="shared" si="205"/>
        <v/>
      </c>
      <c r="O6351" s="49" t="str">
        <f t="shared" si="206"/>
        <v/>
      </c>
      <c r="P6351" s="46" t="str">
        <f>IF(A6351="","",VLOOKUP(A6351,'Account Codes '!$B$4:$D$263,3,FALSE))</f>
        <v/>
      </c>
      <c r="Q6351" s="46" t="str">
        <f>IF(F6351="","",VLOOKUP(F6351,'Class Codes'!$A$4:$B$1221,2,FALSE))</f>
        <v/>
      </c>
    </row>
    <row r="6352" spans="1:17" s="50" customFormat="1" x14ac:dyDescent="0.3">
      <c r="A6352" s="33"/>
      <c r="B6352" s="8" t="str">
        <f>IF(NOT(ISBLANK(A6352)),VLOOKUP(A6352,'Account Codes '!$B$4:$C$263,2,FALSE),"")</f>
        <v/>
      </c>
      <c r="C6352" s="6"/>
      <c r="D6352" s="6"/>
      <c r="E6352" s="6"/>
      <c r="F6352" s="7"/>
      <c r="G6352" s="12"/>
      <c r="H6352" s="12"/>
      <c r="I6352" s="12"/>
      <c r="J6352" s="12"/>
      <c r="K6352" s="12"/>
      <c r="L6352" s="10"/>
      <c r="M6352" s="10"/>
      <c r="N6352" s="11" t="str">
        <f t="shared" si="205"/>
        <v/>
      </c>
      <c r="O6352" s="49" t="str">
        <f t="shared" si="206"/>
        <v/>
      </c>
      <c r="P6352" s="46" t="str">
        <f>IF(A6352="","",VLOOKUP(A6352,'Account Codes '!$B$4:$D$263,3,FALSE))</f>
        <v/>
      </c>
      <c r="Q6352" s="46" t="str">
        <f>IF(F6352="","",VLOOKUP(F6352,'Class Codes'!$A$4:$B$1221,2,FALSE))</f>
        <v/>
      </c>
    </row>
    <row r="6353" spans="1:17" s="50" customFormat="1" x14ac:dyDescent="0.3">
      <c r="A6353" s="33"/>
      <c r="B6353" s="8" t="str">
        <f>IF(NOT(ISBLANK(A6353)),VLOOKUP(A6353,'Account Codes '!$B$4:$C$263,2,FALSE),"")</f>
        <v/>
      </c>
      <c r="C6353" s="6"/>
      <c r="D6353" s="6"/>
      <c r="E6353" s="6"/>
      <c r="F6353" s="7"/>
      <c r="G6353" s="12"/>
      <c r="H6353" s="12"/>
      <c r="I6353" s="12"/>
      <c r="J6353" s="12"/>
      <c r="K6353" s="12"/>
      <c r="L6353" s="10"/>
      <c r="M6353" s="10"/>
      <c r="N6353" s="11" t="str">
        <f t="shared" si="205"/>
        <v/>
      </c>
      <c r="O6353" s="49" t="str">
        <f t="shared" si="206"/>
        <v/>
      </c>
      <c r="P6353" s="46" t="str">
        <f>IF(A6353="","",VLOOKUP(A6353,'Account Codes '!$B$4:$D$263,3,FALSE))</f>
        <v/>
      </c>
      <c r="Q6353" s="46" t="str">
        <f>IF(F6353="","",VLOOKUP(F6353,'Class Codes'!$A$4:$B$1221,2,FALSE))</f>
        <v/>
      </c>
    </row>
    <row r="6354" spans="1:17" s="50" customFormat="1" x14ac:dyDescent="0.3">
      <c r="A6354" s="33"/>
      <c r="B6354" s="8" t="str">
        <f>IF(NOT(ISBLANK(A6354)),VLOOKUP(A6354,'Account Codes '!$B$4:$C$263,2,FALSE),"")</f>
        <v/>
      </c>
      <c r="C6354" s="6"/>
      <c r="D6354" s="6"/>
      <c r="E6354" s="6"/>
      <c r="F6354" s="7"/>
      <c r="G6354" s="12"/>
      <c r="H6354" s="12"/>
      <c r="I6354" s="12"/>
      <c r="J6354" s="12"/>
      <c r="K6354" s="12"/>
      <c r="L6354" s="10"/>
      <c r="M6354" s="10"/>
      <c r="N6354" s="11" t="str">
        <f t="shared" si="205"/>
        <v/>
      </c>
      <c r="O6354" s="49" t="str">
        <f t="shared" si="206"/>
        <v/>
      </c>
      <c r="P6354" s="46" t="str">
        <f>IF(A6354="","",VLOOKUP(A6354,'Account Codes '!$B$4:$D$263,3,FALSE))</f>
        <v/>
      </c>
      <c r="Q6354" s="46" t="str">
        <f>IF(F6354="","",VLOOKUP(F6354,'Class Codes'!$A$4:$B$1221,2,FALSE))</f>
        <v/>
      </c>
    </row>
    <row r="6355" spans="1:17" s="50" customFormat="1" x14ac:dyDescent="0.3">
      <c r="A6355" s="33"/>
      <c r="B6355" s="8" t="str">
        <f>IF(NOT(ISBLANK(A6355)),VLOOKUP(A6355,'Account Codes '!$B$4:$C$263,2,FALSE),"")</f>
        <v/>
      </c>
      <c r="C6355" s="6"/>
      <c r="D6355" s="6"/>
      <c r="E6355" s="6"/>
      <c r="F6355" s="7"/>
      <c r="G6355" s="12"/>
      <c r="H6355" s="12"/>
      <c r="I6355" s="12"/>
      <c r="J6355" s="12"/>
      <c r="K6355" s="12"/>
      <c r="L6355" s="10"/>
      <c r="M6355" s="10"/>
      <c r="N6355" s="11" t="str">
        <f t="shared" si="205"/>
        <v/>
      </c>
      <c r="O6355" s="49" t="str">
        <f t="shared" si="206"/>
        <v/>
      </c>
      <c r="P6355" s="46" t="str">
        <f>IF(A6355="","",VLOOKUP(A6355,'Account Codes '!$B$4:$D$263,3,FALSE))</f>
        <v/>
      </c>
      <c r="Q6355" s="46" t="str">
        <f>IF(F6355="","",VLOOKUP(F6355,'Class Codes'!$A$4:$B$1221,2,FALSE))</f>
        <v/>
      </c>
    </row>
    <row r="6356" spans="1:17" s="50" customFormat="1" x14ac:dyDescent="0.3">
      <c r="A6356" s="33"/>
      <c r="B6356" s="8" t="str">
        <f>IF(NOT(ISBLANK(A6356)),VLOOKUP(A6356,'Account Codes '!$B$4:$C$263,2,FALSE),"")</f>
        <v/>
      </c>
      <c r="C6356" s="6"/>
      <c r="D6356" s="6"/>
      <c r="E6356" s="6"/>
      <c r="F6356" s="7"/>
      <c r="G6356" s="12"/>
      <c r="H6356" s="12"/>
      <c r="I6356" s="12"/>
      <c r="J6356" s="12"/>
      <c r="K6356" s="12"/>
      <c r="L6356" s="10"/>
      <c r="M6356" s="10"/>
      <c r="N6356" s="11" t="str">
        <f t="shared" si="205"/>
        <v/>
      </c>
      <c r="O6356" s="49" t="str">
        <f t="shared" si="206"/>
        <v/>
      </c>
      <c r="P6356" s="46" t="str">
        <f>IF(A6356="","",VLOOKUP(A6356,'Account Codes '!$B$4:$D$263,3,FALSE))</f>
        <v/>
      </c>
      <c r="Q6356" s="46" t="str">
        <f>IF(F6356="","",VLOOKUP(F6356,'Class Codes'!$A$4:$B$1221,2,FALSE))</f>
        <v/>
      </c>
    </row>
    <row r="6357" spans="1:17" s="50" customFormat="1" x14ac:dyDescent="0.3">
      <c r="A6357" s="33"/>
      <c r="B6357" s="8" t="str">
        <f>IF(NOT(ISBLANK(A6357)),VLOOKUP(A6357,'Account Codes '!$B$4:$C$263,2,FALSE),"")</f>
        <v/>
      </c>
      <c r="C6357" s="6"/>
      <c r="D6357" s="6"/>
      <c r="E6357" s="6"/>
      <c r="F6357" s="7"/>
      <c r="G6357" s="12"/>
      <c r="H6357" s="12"/>
      <c r="I6357" s="12"/>
      <c r="J6357" s="12"/>
      <c r="K6357" s="12"/>
      <c r="L6357" s="10"/>
      <c r="M6357" s="10"/>
      <c r="N6357" s="11" t="str">
        <f t="shared" si="205"/>
        <v/>
      </c>
      <c r="O6357" s="49" t="str">
        <f t="shared" si="206"/>
        <v/>
      </c>
      <c r="P6357" s="46" t="str">
        <f>IF(A6357="","",VLOOKUP(A6357,'Account Codes '!$B$4:$D$263,3,FALSE))</f>
        <v/>
      </c>
      <c r="Q6357" s="46" t="str">
        <f>IF(F6357="","",VLOOKUP(F6357,'Class Codes'!$A$4:$B$1221,2,FALSE))</f>
        <v/>
      </c>
    </row>
    <row r="6358" spans="1:17" s="50" customFormat="1" x14ac:dyDescent="0.3">
      <c r="A6358" s="33"/>
      <c r="B6358" s="8" t="str">
        <f>IF(NOT(ISBLANK(A6358)),VLOOKUP(A6358,'Account Codes '!$B$4:$C$263,2,FALSE),"")</f>
        <v/>
      </c>
      <c r="C6358" s="6"/>
      <c r="D6358" s="6"/>
      <c r="E6358" s="6"/>
      <c r="F6358" s="7"/>
      <c r="G6358" s="12"/>
      <c r="H6358" s="12"/>
      <c r="I6358" s="12"/>
      <c r="J6358" s="12"/>
      <c r="K6358" s="12"/>
      <c r="L6358" s="10"/>
      <c r="M6358" s="10"/>
      <c r="N6358" s="11" t="str">
        <f t="shared" si="205"/>
        <v/>
      </c>
      <c r="O6358" s="49" t="str">
        <f t="shared" si="206"/>
        <v/>
      </c>
      <c r="P6358" s="46" t="str">
        <f>IF(A6358="","",VLOOKUP(A6358,'Account Codes '!$B$4:$D$263,3,FALSE))</f>
        <v/>
      </c>
      <c r="Q6358" s="46" t="str">
        <f>IF(F6358="","",VLOOKUP(F6358,'Class Codes'!$A$4:$B$1221,2,FALSE))</f>
        <v/>
      </c>
    </row>
    <row r="6359" spans="1:17" s="50" customFormat="1" x14ac:dyDescent="0.3">
      <c r="A6359" s="33"/>
      <c r="B6359" s="8" t="str">
        <f>IF(NOT(ISBLANK(A6359)),VLOOKUP(A6359,'Account Codes '!$B$4:$C$263,2,FALSE),"")</f>
        <v/>
      </c>
      <c r="C6359" s="6"/>
      <c r="D6359" s="6"/>
      <c r="E6359" s="6"/>
      <c r="F6359" s="7"/>
      <c r="G6359" s="12"/>
      <c r="H6359" s="12"/>
      <c r="I6359" s="12"/>
      <c r="J6359" s="12"/>
      <c r="K6359" s="12"/>
      <c r="L6359" s="10"/>
      <c r="M6359" s="10"/>
      <c r="N6359" s="11" t="str">
        <f t="shared" si="205"/>
        <v/>
      </c>
      <c r="O6359" s="49" t="str">
        <f t="shared" si="206"/>
        <v/>
      </c>
      <c r="P6359" s="46" t="str">
        <f>IF(A6359="","",VLOOKUP(A6359,'Account Codes '!$B$4:$D$263,3,FALSE))</f>
        <v/>
      </c>
      <c r="Q6359" s="46" t="str">
        <f>IF(F6359="","",VLOOKUP(F6359,'Class Codes'!$A$4:$B$1221,2,FALSE))</f>
        <v/>
      </c>
    </row>
    <row r="6360" spans="1:17" s="50" customFormat="1" x14ac:dyDescent="0.3">
      <c r="A6360" s="33"/>
      <c r="B6360" s="8" t="str">
        <f>IF(NOT(ISBLANK(A6360)),VLOOKUP(A6360,'Account Codes '!$B$4:$C$263,2,FALSE),"")</f>
        <v/>
      </c>
      <c r="C6360" s="6"/>
      <c r="D6360" s="6"/>
      <c r="E6360" s="6"/>
      <c r="F6360" s="7"/>
      <c r="G6360" s="12"/>
      <c r="H6360" s="12"/>
      <c r="I6360" s="12"/>
      <c r="J6360" s="12"/>
      <c r="K6360" s="12"/>
      <c r="L6360" s="10"/>
      <c r="M6360" s="10"/>
      <c r="N6360" s="11" t="str">
        <f t="shared" si="205"/>
        <v/>
      </c>
      <c r="O6360" s="49" t="str">
        <f t="shared" si="206"/>
        <v/>
      </c>
      <c r="P6360" s="46" t="str">
        <f>IF(A6360="","",VLOOKUP(A6360,'Account Codes '!$B$4:$D$263,3,FALSE))</f>
        <v/>
      </c>
      <c r="Q6360" s="46" t="str">
        <f>IF(F6360="","",VLOOKUP(F6360,'Class Codes'!$A$4:$B$1221,2,FALSE))</f>
        <v/>
      </c>
    </row>
    <row r="6361" spans="1:17" s="50" customFormat="1" x14ac:dyDescent="0.3">
      <c r="A6361" s="33"/>
      <c r="B6361" s="8" t="str">
        <f>IF(NOT(ISBLANK(A6361)),VLOOKUP(A6361,'Account Codes '!$B$4:$C$263,2,FALSE),"")</f>
        <v/>
      </c>
      <c r="C6361" s="6"/>
      <c r="D6361" s="6"/>
      <c r="E6361" s="6"/>
      <c r="F6361" s="7"/>
      <c r="G6361" s="12"/>
      <c r="H6361" s="12"/>
      <c r="I6361" s="12"/>
      <c r="J6361" s="12"/>
      <c r="K6361" s="12"/>
      <c r="L6361" s="10"/>
      <c r="M6361" s="10"/>
      <c r="N6361" s="11" t="str">
        <f t="shared" si="205"/>
        <v/>
      </c>
      <c r="O6361" s="49" t="str">
        <f t="shared" si="206"/>
        <v/>
      </c>
      <c r="P6361" s="46" t="str">
        <f>IF(A6361="","",VLOOKUP(A6361,'Account Codes '!$B$4:$D$263,3,FALSE))</f>
        <v/>
      </c>
      <c r="Q6361" s="46" t="str">
        <f>IF(F6361="","",VLOOKUP(F6361,'Class Codes'!$A$4:$B$1221,2,FALSE))</f>
        <v/>
      </c>
    </row>
    <row r="6362" spans="1:17" s="50" customFormat="1" x14ac:dyDescent="0.3">
      <c r="A6362" s="33"/>
      <c r="B6362" s="8" t="str">
        <f>IF(NOT(ISBLANK(A6362)),VLOOKUP(A6362,'Account Codes '!$B$4:$C$263,2,FALSE),"")</f>
        <v/>
      </c>
      <c r="C6362" s="6"/>
      <c r="D6362" s="6"/>
      <c r="E6362" s="6"/>
      <c r="F6362" s="7"/>
      <c r="G6362" s="12"/>
      <c r="H6362" s="12"/>
      <c r="I6362" s="12"/>
      <c r="J6362" s="12"/>
      <c r="K6362" s="12"/>
      <c r="L6362" s="10"/>
      <c r="M6362" s="10"/>
      <c r="N6362" s="11" t="str">
        <f t="shared" si="205"/>
        <v/>
      </c>
      <c r="O6362" s="49" t="str">
        <f t="shared" si="206"/>
        <v/>
      </c>
      <c r="P6362" s="46" t="str">
        <f>IF(A6362="","",VLOOKUP(A6362,'Account Codes '!$B$4:$D$263,3,FALSE))</f>
        <v/>
      </c>
      <c r="Q6362" s="46" t="str">
        <f>IF(F6362="","",VLOOKUP(F6362,'Class Codes'!$A$4:$B$1221,2,FALSE))</f>
        <v/>
      </c>
    </row>
    <row r="6363" spans="1:17" s="50" customFormat="1" x14ac:dyDescent="0.3">
      <c r="A6363" s="33"/>
      <c r="B6363" s="8" t="str">
        <f>IF(NOT(ISBLANK(A6363)),VLOOKUP(A6363,'Account Codes '!$B$4:$C$263,2,FALSE),"")</f>
        <v/>
      </c>
      <c r="C6363" s="6"/>
      <c r="D6363" s="6"/>
      <c r="E6363" s="6"/>
      <c r="F6363" s="7"/>
      <c r="G6363" s="12"/>
      <c r="H6363" s="12"/>
      <c r="I6363" s="12"/>
      <c r="J6363" s="12"/>
      <c r="K6363" s="12"/>
      <c r="L6363" s="10"/>
      <c r="M6363" s="10"/>
      <c r="N6363" s="11" t="str">
        <f t="shared" si="205"/>
        <v/>
      </c>
      <c r="O6363" s="49" t="str">
        <f t="shared" si="206"/>
        <v/>
      </c>
      <c r="P6363" s="46" t="str">
        <f>IF(A6363="","",VLOOKUP(A6363,'Account Codes '!$B$4:$D$263,3,FALSE))</f>
        <v/>
      </c>
      <c r="Q6363" s="46" t="str">
        <f>IF(F6363="","",VLOOKUP(F6363,'Class Codes'!$A$4:$B$1221,2,FALSE))</f>
        <v/>
      </c>
    </row>
    <row r="6364" spans="1:17" s="50" customFormat="1" x14ac:dyDescent="0.3">
      <c r="A6364" s="33"/>
      <c r="B6364" s="8" t="str">
        <f>IF(NOT(ISBLANK(A6364)),VLOOKUP(A6364,'Account Codes '!$B$4:$C$263,2,FALSE),"")</f>
        <v/>
      </c>
      <c r="C6364" s="6"/>
      <c r="D6364" s="6"/>
      <c r="E6364" s="6"/>
      <c r="F6364" s="7"/>
      <c r="G6364" s="12"/>
      <c r="H6364" s="12"/>
      <c r="I6364" s="12"/>
      <c r="J6364" s="12"/>
      <c r="K6364" s="12"/>
      <c r="L6364" s="10"/>
      <c r="M6364" s="10"/>
      <c r="N6364" s="11" t="str">
        <f t="shared" si="205"/>
        <v/>
      </c>
      <c r="O6364" s="49" t="str">
        <f t="shared" si="206"/>
        <v/>
      </c>
      <c r="P6364" s="46" t="str">
        <f>IF(A6364="","",VLOOKUP(A6364,'Account Codes '!$B$4:$D$263,3,FALSE))</f>
        <v/>
      </c>
      <c r="Q6364" s="46" t="str">
        <f>IF(F6364="","",VLOOKUP(F6364,'Class Codes'!$A$4:$B$1221,2,FALSE))</f>
        <v/>
      </c>
    </row>
    <row r="6365" spans="1:17" s="50" customFormat="1" x14ac:dyDescent="0.3">
      <c r="A6365" s="33"/>
      <c r="B6365" s="8" t="str">
        <f>IF(NOT(ISBLANK(A6365)),VLOOKUP(A6365,'Account Codes '!$B$4:$C$263,2,FALSE),"")</f>
        <v/>
      </c>
      <c r="C6365" s="6"/>
      <c r="D6365" s="6"/>
      <c r="E6365" s="6"/>
      <c r="F6365" s="7"/>
      <c r="G6365" s="12"/>
      <c r="H6365" s="12"/>
      <c r="I6365" s="12"/>
      <c r="J6365" s="12"/>
      <c r="K6365" s="12"/>
      <c r="L6365" s="10"/>
      <c r="M6365" s="10"/>
      <c r="N6365" s="11" t="str">
        <f t="shared" si="205"/>
        <v/>
      </c>
      <c r="O6365" s="49" t="str">
        <f t="shared" si="206"/>
        <v/>
      </c>
      <c r="P6365" s="46" t="str">
        <f>IF(A6365="","",VLOOKUP(A6365,'Account Codes '!$B$4:$D$263,3,FALSE))</f>
        <v/>
      </c>
      <c r="Q6365" s="46" t="str">
        <f>IF(F6365="","",VLOOKUP(F6365,'Class Codes'!$A$4:$B$1221,2,FALSE))</f>
        <v/>
      </c>
    </row>
    <row r="6366" spans="1:17" s="50" customFormat="1" x14ac:dyDescent="0.3">
      <c r="A6366" s="33"/>
      <c r="B6366" s="8" t="str">
        <f>IF(NOT(ISBLANK(A6366)),VLOOKUP(A6366,'Account Codes '!$B$4:$C$263,2,FALSE),"")</f>
        <v/>
      </c>
      <c r="C6366" s="6"/>
      <c r="D6366" s="6"/>
      <c r="E6366" s="6"/>
      <c r="F6366" s="7"/>
      <c r="G6366" s="12"/>
      <c r="H6366" s="12"/>
      <c r="I6366" s="12"/>
      <c r="J6366" s="12"/>
      <c r="K6366" s="12"/>
      <c r="L6366" s="10"/>
      <c r="M6366" s="10"/>
      <c r="N6366" s="11" t="str">
        <f t="shared" si="205"/>
        <v/>
      </c>
      <c r="O6366" s="49" t="str">
        <f t="shared" si="206"/>
        <v/>
      </c>
      <c r="P6366" s="46" t="str">
        <f>IF(A6366="","",VLOOKUP(A6366,'Account Codes '!$B$4:$D$263,3,FALSE))</f>
        <v/>
      </c>
      <c r="Q6366" s="46" t="str">
        <f>IF(F6366="","",VLOOKUP(F6366,'Class Codes'!$A$4:$B$1221,2,FALSE))</f>
        <v/>
      </c>
    </row>
    <row r="6367" spans="1:17" s="50" customFormat="1" x14ac:dyDescent="0.3">
      <c r="A6367" s="33"/>
      <c r="B6367" s="8" t="str">
        <f>IF(NOT(ISBLANK(A6367)),VLOOKUP(A6367,'Account Codes '!$B$4:$C$263,2,FALSE),"")</f>
        <v/>
      </c>
      <c r="C6367" s="6"/>
      <c r="D6367" s="6"/>
      <c r="E6367" s="6"/>
      <c r="F6367" s="7"/>
      <c r="G6367" s="12"/>
      <c r="H6367" s="12"/>
      <c r="I6367" s="12"/>
      <c r="J6367" s="12"/>
      <c r="K6367" s="12"/>
      <c r="L6367" s="10"/>
      <c r="M6367" s="10"/>
      <c r="N6367" s="11" t="str">
        <f t="shared" si="205"/>
        <v/>
      </c>
      <c r="O6367" s="49" t="str">
        <f t="shared" si="206"/>
        <v/>
      </c>
      <c r="P6367" s="46" t="str">
        <f>IF(A6367="","",VLOOKUP(A6367,'Account Codes '!$B$4:$D$263,3,FALSE))</f>
        <v/>
      </c>
      <c r="Q6367" s="46" t="str">
        <f>IF(F6367="","",VLOOKUP(F6367,'Class Codes'!$A$4:$B$1221,2,FALSE))</f>
        <v/>
      </c>
    </row>
    <row r="6368" spans="1:17" s="50" customFormat="1" x14ac:dyDescent="0.3">
      <c r="A6368" s="33"/>
      <c r="B6368" s="8" t="str">
        <f>IF(NOT(ISBLANK(A6368)),VLOOKUP(A6368,'Account Codes '!$B$4:$C$263,2,FALSE),"")</f>
        <v/>
      </c>
      <c r="C6368" s="6"/>
      <c r="D6368" s="6"/>
      <c r="E6368" s="6"/>
      <c r="F6368" s="7"/>
      <c r="G6368" s="12"/>
      <c r="H6368" s="12"/>
      <c r="I6368" s="12"/>
      <c r="J6368" s="12"/>
      <c r="K6368" s="12"/>
      <c r="L6368" s="10"/>
      <c r="M6368" s="10"/>
      <c r="N6368" s="11" t="str">
        <f t="shared" si="205"/>
        <v/>
      </c>
      <c r="O6368" s="49" t="str">
        <f t="shared" si="206"/>
        <v/>
      </c>
      <c r="P6368" s="46" t="str">
        <f>IF(A6368="","",VLOOKUP(A6368,'Account Codes '!$B$4:$D$263,3,FALSE))</f>
        <v/>
      </c>
      <c r="Q6368" s="46" t="str">
        <f>IF(F6368="","",VLOOKUP(F6368,'Class Codes'!$A$4:$B$1221,2,FALSE))</f>
        <v/>
      </c>
    </row>
    <row r="6369" spans="1:17" s="50" customFormat="1" x14ac:dyDescent="0.3">
      <c r="A6369" s="33"/>
      <c r="B6369" s="8" t="str">
        <f>IF(NOT(ISBLANK(A6369)),VLOOKUP(A6369,'Account Codes '!$B$4:$C$263,2,FALSE),"")</f>
        <v/>
      </c>
      <c r="C6369" s="6"/>
      <c r="D6369" s="6"/>
      <c r="E6369" s="6"/>
      <c r="F6369" s="7"/>
      <c r="G6369" s="12"/>
      <c r="H6369" s="12"/>
      <c r="I6369" s="12"/>
      <c r="J6369" s="12"/>
      <c r="K6369" s="12"/>
      <c r="L6369" s="10"/>
      <c r="M6369" s="10"/>
      <c r="N6369" s="11" t="str">
        <f t="shared" si="205"/>
        <v/>
      </c>
      <c r="O6369" s="49" t="str">
        <f t="shared" si="206"/>
        <v/>
      </c>
      <c r="P6369" s="46" t="str">
        <f>IF(A6369="","",VLOOKUP(A6369,'Account Codes '!$B$4:$D$263,3,FALSE))</f>
        <v/>
      </c>
      <c r="Q6369" s="46" t="str">
        <f>IF(F6369="","",VLOOKUP(F6369,'Class Codes'!$A$4:$B$1221,2,FALSE))</f>
        <v/>
      </c>
    </row>
    <row r="6370" spans="1:17" s="50" customFormat="1" x14ac:dyDescent="0.3">
      <c r="A6370" s="33"/>
      <c r="B6370" s="8" t="str">
        <f>IF(NOT(ISBLANK(A6370)),VLOOKUP(A6370,'Account Codes '!$B$4:$C$263,2,FALSE),"")</f>
        <v/>
      </c>
      <c r="C6370" s="6"/>
      <c r="D6370" s="6"/>
      <c r="E6370" s="6"/>
      <c r="F6370" s="7"/>
      <c r="G6370" s="12"/>
      <c r="H6370" s="12"/>
      <c r="I6370" s="12"/>
      <c r="J6370" s="12"/>
      <c r="K6370" s="12"/>
      <c r="L6370" s="10"/>
      <c r="M6370" s="10"/>
      <c r="N6370" s="11" t="str">
        <f t="shared" si="205"/>
        <v/>
      </c>
      <c r="O6370" s="49" t="str">
        <f t="shared" si="206"/>
        <v/>
      </c>
      <c r="P6370" s="46" t="str">
        <f>IF(A6370="","",VLOOKUP(A6370,'Account Codes '!$B$4:$D$263,3,FALSE))</f>
        <v/>
      </c>
      <c r="Q6370" s="46" t="str">
        <f>IF(F6370="","",VLOOKUP(F6370,'Class Codes'!$A$4:$B$1221,2,FALSE))</f>
        <v/>
      </c>
    </row>
    <row r="6371" spans="1:17" s="50" customFormat="1" x14ac:dyDescent="0.3">
      <c r="A6371" s="33"/>
      <c r="B6371" s="8" t="str">
        <f>IF(NOT(ISBLANK(A6371)),VLOOKUP(A6371,'Account Codes '!$B$4:$C$263,2,FALSE),"")</f>
        <v/>
      </c>
      <c r="C6371" s="6"/>
      <c r="D6371" s="6"/>
      <c r="E6371" s="6"/>
      <c r="F6371" s="7"/>
      <c r="G6371" s="12"/>
      <c r="H6371" s="12"/>
      <c r="I6371" s="12"/>
      <c r="J6371" s="12"/>
      <c r="K6371" s="12"/>
      <c r="L6371" s="10"/>
      <c r="M6371" s="10"/>
      <c r="N6371" s="11" t="str">
        <f t="shared" si="205"/>
        <v/>
      </c>
      <c r="O6371" s="49" t="str">
        <f t="shared" si="206"/>
        <v/>
      </c>
      <c r="P6371" s="46" t="str">
        <f>IF(A6371="","",VLOOKUP(A6371,'Account Codes '!$B$4:$D$263,3,FALSE))</f>
        <v/>
      </c>
      <c r="Q6371" s="46" t="str">
        <f>IF(F6371="","",VLOOKUP(F6371,'Class Codes'!$A$4:$B$1221,2,FALSE))</f>
        <v/>
      </c>
    </row>
    <row r="6372" spans="1:17" s="50" customFormat="1" x14ac:dyDescent="0.3">
      <c r="A6372" s="33"/>
      <c r="B6372" s="8" t="str">
        <f>IF(NOT(ISBLANK(A6372)),VLOOKUP(A6372,'Account Codes '!$B$4:$C$263,2,FALSE),"")</f>
        <v/>
      </c>
      <c r="C6372" s="6"/>
      <c r="D6372" s="6"/>
      <c r="E6372" s="6"/>
      <c r="F6372" s="7"/>
      <c r="G6372" s="12"/>
      <c r="H6372" s="12"/>
      <c r="I6372" s="12"/>
      <c r="J6372" s="12"/>
      <c r="K6372" s="12"/>
      <c r="L6372" s="10"/>
      <c r="M6372" s="10"/>
      <c r="N6372" s="11" t="str">
        <f t="shared" si="205"/>
        <v/>
      </c>
      <c r="O6372" s="49" t="str">
        <f t="shared" si="206"/>
        <v/>
      </c>
      <c r="P6372" s="46" t="str">
        <f>IF(A6372="","",VLOOKUP(A6372,'Account Codes '!$B$4:$D$263,3,FALSE))</f>
        <v/>
      </c>
      <c r="Q6372" s="46" t="str">
        <f>IF(F6372="","",VLOOKUP(F6372,'Class Codes'!$A$4:$B$1221,2,FALSE))</f>
        <v/>
      </c>
    </row>
    <row r="6373" spans="1:17" s="50" customFormat="1" x14ac:dyDescent="0.3">
      <c r="A6373" s="33"/>
      <c r="B6373" s="8" t="str">
        <f>IF(NOT(ISBLANK(A6373)),VLOOKUP(A6373,'Account Codes '!$B$4:$C$263,2,FALSE),"")</f>
        <v/>
      </c>
      <c r="C6373" s="6"/>
      <c r="D6373" s="6"/>
      <c r="E6373" s="6"/>
      <c r="F6373" s="7"/>
      <c r="G6373" s="12"/>
      <c r="H6373" s="12"/>
      <c r="I6373" s="12"/>
      <c r="J6373" s="12"/>
      <c r="K6373" s="12"/>
      <c r="L6373" s="10"/>
      <c r="M6373" s="10"/>
      <c r="N6373" s="11" t="str">
        <f t="shared" si="205"/>
        <v/>
      </c>
      <c r="O6373" s="49" t="str">
        <f t="shared" si="206"/>
        <v/>
      </c>
      <c r="P6373" s="46" t="str">
        <f>IF(A6373="","",VLOOKUP(A6373,'Account Codes '!$B$4:$D$263,3,FALSE))</f>
        <v/>
      </c>
      <c r="Q6373" s="46" t="str">
        <f>IF(F6373="","",VLOOKUP(F6373,'Class Codes'!$A$4:$B$1221,2,FALSE))</f>
        <v/>
      </c>
    </row>
    <row r="6374" spans="1:17" s="50" customFormat="1" x14ac:dyDescent="0.3">
      <c r="A6374" s="33"/>
      <c r="B6374" s="8" t="str">
        <f>IF(NOT(ISBLANK(A6374)),VLOOKUP(A6374,'Account Codes '!$B$4:$C$263,2,FALSE),"")</f>
        <v/>
      </c>
      <c r="C6374" s="6"/>
      <c r="D6374" s="6"/>
      <c r="E6374" s="6"/>
      <c r="F6374" s="7"/>
      <c r="G6374" s="12"/>
      <c r="H6374" s="12"/>
      <c r="I6374" s="12"/>
      <c r="J6374" s="12"/>
      <c r="K6374" s="12"/>
      <c r="L6374" s="10"/>
      <c r="M6374" s="10"/>
      <c r="N6374" s="11" t="str">
        <f t="shared" si="205"/>
        <v/>
      </c>
      <c r="O6374" s="49" t="str">
        <f t="shared" si="206"/>
        <v/>
      </c>
      <c r="P6374" s="46" t="str">
        <f>IF(A6374="","",VLOOKUP(A6374,'Account Codes '!$B$4:$D$263,3,FALSE))</f>
        <v/>
      </c>
      <c r="Q6374" s="46" t="str">
        <f>IF(F6374="","",VLOOKUP(F6374,'Class Codes'!$A$4:$B$1221,2,FALSE))</f>
        <v/>
      </c>
    </row>
    <row r="6375" spans="1:17" s="50" customFormat="1" x14ac:dyDescent="0.3">
      <c r="A6375" s="33"/>
      <c r="B6375" s="8" t="str">
        <f>IF(NOT(ISBLANK(A6375)),VLOOKUP(A6375,'Account Codes '!$B$4:$C$263,2,FALSE),"")</f>
        <v/>
      </c>
      <c r="C6375" s="6"/>
      <c r="D6375" s="6"/>
      <c r="E6375" s="6"/>
      <c r="F6375" s="7"/>
      <c r="G6375" s="12"/>
      <c r="H6375" s="12"/>
      <c r="I6375" s="12"/>
      <c r="J6375" s="12"/>
      <c r="K6375" s="12"/>
      <c r="L6375" s="10"/>
      <c r="M6375" s="10"/>
      <c r="N6375" s="11" t="str">
        <f t="shared" si="205"/>
        <v/>
      </c>
      <c r="O6375" s="49" t="str">
        <f t="shared" si="206"/>
        <v/>
      </c>
      <c r="P6375" s="46" t="str">
        <f>IF(A6375="","",VLOOKUP(A6375,'Account Codes '!$B$4:$D$263,3,FALSE))</f>
        <v/>
      </c>
      <c r="Q6375" s="46" t="str">
        <f>IF(F6375="","",VLOOKUP(F6375,'Class Codes'!$A$4:$B$1221,2,FALSE))</f>
        <v/>
      </c>
    </row>
    <row r="6376" spans="1:17" s="50" customFormat="1" x14ac:dyDescent="0.3">
      <c r="A6376" s="33"/>
      <c r="B6376" s="8" t="str">
        <f>IF(NOT(ISBLANK(A6376)),VLOOKUP(A6376,'Account Codes '!$B$4:$C$263,2,FALSE),"")</f>
        <v/>
      </c>
      <c r="C6376" s="6"/>
      <c r="D6376" s="6"/>
      <c r="E6376" s="6"/>
      <c r="F6376" s="7"/>
      <c r="G6376" s="12"/>
      <c r="H6376" s="12"/>
      <c r="I6376" s="12"/>
      <c r="J6376" s="12"/>
      <c r="K6376" s="12"/>
      <c r="L6376" s="10"/>
      <c r="M6376" s="10"/>
      <c r="N6376" s="11" t="str">
        <f t="shared" si="205"/>
        <v/>
      </c>
      <c r="O6376" s="49" t="str">
        <f t="shared" si="206"/>
        <v/>
      </c>
      <c r="P6376" s="46" t="str">
        <f>IF(A6376="","",VLOOKUP(A6376,'Account Codes '!$B$4:$D$263,3,FALSE))</f>
        <v/>
      </c>
      <c r="Q6376" s="46" t="str">
        <f>IF(F6376="","",VLOOKUP(F6376,'Class Codes'!$A$4:$B$1221,2,FALSE))</f>
        <v/>
      </c>
    </row>
    <row r="6377" spans="1:17" s="50" customFormat="1" x14ac:dyDescent="0.3">
      <c r="A6377" s="33"/>
      <c r="B6377" s="8" t="str">
        <f>IF(NOT(ISBLANK(A6377)),VLOOKUP(A6377,'Account Codes '!$B$4:$C$263,2,FALSE),"")</f>
        <v/>
      </c>
      <c r="C6377" s="6"/>
      <c r="D6377" s="6"/>
      <c r="E6377" s="6"/>
      <c r="F6377" s="7"/>
      <c r="G6377" s="12"/>
      <c r="H6377" s="12"/>
      <c r="I6377" s="12"/>
      <c r="J6377" s="12"/>
      <c r="K6377" s="12"/>
      <c r="L6377" s="10"/>
      <c r="M6377" s="10"/>
      <c r="N6377" s="11" t="str">
        <f t="shared" si="205"/>
        <v/>
      </c>
      <c r="O6377" s="49" t="str">
        <f t="shared" si="206"/>
        <v/>
      </c>
      <c r="P6377" s="46" t="str">
        <f>IF(A6377="","",VLOOKUP(A6377,'Account Codes '!$B$4:$D$263,3,FALSE))</f>
        <v/>
      </c>
      <c r="Q6377" s="46" t="str">
        <f>IF(F6377="","",VLOOKUP(F6377,'Class Codes'!$A$4:$B$1221,2,FALSE))</f>
        <v/>
      </c>
    </row>
    <row r="6378" spans="1:17" s="50" customFormat="1" x14ac:dyDescent="0.3">
      <c r="A6378" s="33"/>
      <c r="B6378" s="8" t="str">
        <f>IF(NOT(ISBLANK(A6378)),VLOOKUP(A6378,'Account Codes '!$B$4:$C$263,2,FALSE),"")</f>
        <v/>
      </c>
      <c r="C6378" s="6"/>
      <c r="D6378" s="6"/>
      <c r="E6378" s="6"/>
      <c r="F6378" s="7"/>
      <c r="G6378" s="12"/>
      <c r="H6378" s="12"/>
      <c r="I6378" s="12"/>
      <c r="J6378" s="12"/>
      <c r="K6378" s="12"/>
      <c r="L6378" s="10"/>
      <c r="M6378" s="10"/>
      <c r="N6378" s="11" t="str">
        <f t="shared" si="205"/>
        <v/>
      </c>
      <c r="O6378" s="49" t="str">
        <f t="shared" si="206"/>
        <v/>
      </c>
      <c r="P6378" s="46" t="str">
        <f>IF(A6378="","",VLOOKUP(A6378,'Account Codes '!$B$4:$D$263,3,FALSE))</f>
        <v/>
      </c>
      <c r="Q6378" s="46" t="str">
        <f>IF(F6378="","",VLOOKUP(F6378,'Class Codes'!$A$4:$B$1221,2,FALSE))</f>
        <v/>
      </c>
    </row>
    <row r="6379" spans="1:17" s="50" customFormat="1" x14ac:dyDescent="0.3">
      <c r="A6379" s="33"/>
      <c r="B6379" s="8" t="str">
        <f>IF(NOT(ISBLANK(A6379)),VLOOKUP(A6379,'Account Codes '!$B$4:$C$263,2,FALSE),"")</f>
        <v/>
      </c>
      <c r="C6379" s="6"/>
      <c r="D6379" s="6"/>
      <c r="E6379" s="6"/>
      <c r="F6379" s="7"/>
      <c r="G6379" s="12"/>
      <c r="H6379" s="12"/>
      <c r="I6379" s="12"/>
      <c r="J6379" s="12"/>
      <c r="K6379" s="12"/>
      <c r="L6379" s="10"/>
      <c r="M6379" s="10"/>
      <c r="N6379" s="11" t="str">
        <f t="shared" si="205"/>
        <v/>
      </c>
      <c r="O6379" s="49" t="str">
        <f t="shared" si="206"/>
        <v/>
      </c>
      <c r="P6379" s="46" t="str">
        <f>IF(A6379="","",VLOOKUP(A6379,'Account Codes '!$B$4:$D$263,3,FALSE))</f>
        <v/>
      </c>
      <c r="Q6379" s="46" t="str">
        <f>IF(F6379="","",VLOOKUP(F6379,'Class Codes'!$A$4:$B$1221,2,FALSE))</f>
        <v/>
      </c>
    </row>
    <row r="6380" spans="1:17" s="50" customFormat="1" x14ac:dyDescent="0.3">
      <c r="A6380" s="33"/>
      <c r="B6380" s="8" t="str">
        <f>IF(NOT(ISBLANK(A6380)),VLOOKUP(A6380,'Account Codes '!$B$4:$C$263,2,FALSE),"")</f>
        <v/>
      </c>
      <c r="C6380" s="6"/>
      <c r="D6380" s="6"/>
      <c r="E6380" s="6"/>
      <c r="F6380" s="7"/>
      <c r="G6380" s="12"/>
      <c r="H6380" s="12"/>
      <c r="I6380" s="12"/>
      <c r="J6380" s="12"/>
      <c r="K6380" s="12"/>
      <c r="L6380" s="10"/>
      <c r="M6380" s="10"/>
      <c r="N6380" s="11" t="str">
        <f t="shared" si="205"/>
        <v/>
      </c>
      <c r="O6380" s="49" t="str">
        <f t="shared" si="206"/>
        <v/>
      </c>
      <c r="P6380" s="46" t="str">
        <f>IF(A6380="","",VLOOKUP(A6380,'Account Codes '!$B$4:$D$263,3,FALSE))</f>
        <v/>
      </c>
      <c r="Q6380" s="46" t="str">
        <f>IF(F6380="","",VLOOKUP(F6380,'Class Codes'!$A$4:$B$1221,2,FALSE))</f>
        <v/>
      </c>
    </row>
    <row r="6381" spans="1:17" s="50" customFormat="1" x14ac:dyDescent="0.3">
      <c r="A6381" s="33"/>
      <c r="B6381" s="8" t="str">
        <f>IF(NOT(ISBLANK(A6381)),VLOOKUP(A6381,'Account Codes '!$B$4:$C$263,2,FALSE),"")</f>
        <v/>
      </c>
      <c r="C6381" s="6"/>
      <c r="D6381" s="6"/>
      <c r="E6381" s="6"/>
      <c r="F6381" s="7"/>
      <c r="G6381" s="12"/>
      <c r="H6381" s="12"/>
      <c r="I6381" s="12"/>
      <c r="J6381" s="12"/>
      <c r="K6381" s="12"/>
      <c r="L6381" s="10"/>
      <c r="M6381" s="10"/>
      <c r="N6381" s="11" t="str">
        <f t="shared" si="205"/>
        <v/>
      </c>
      <c r="O6381" s="49" t="str">
        <f t="shared" si="206"/>
        <v/>
      </c>
      <c r="P6381" s="46" t="str">
        <f>IF(A6381="","",VLOOKUP(A6381,'Account Codes '!$B$4:$D$263,3,FALSE))</f>
        <v/>
      </c>
      <c r="Q6381" s="46" t="str">
        <f>IF(F6381="","",VLOOKUP(F6381,'Class Codes'!$A$4:$B$1221,2,FALSE))</f>
        <v/>
      </c>
    </row>
    <row r="6382" spans="1:17" s="50" customFormat="1" x14ac:dyDescent="0.3">
      <c r="A6382" s="33"/>
      <c r="B6382" s="8" t="str">
        <f>IF(NOT(ISBLANK(A6382)),VLOOKUP(A6382,'Account Codes '!$B$4:$C$263,2,FALSE),"")</f>
        <v/>
      </c>
      <c r="C6382" s="6"/>
      <c r="D6382" s="6"/>
      <c r="E6382" s="6"/>
      <c r="F6382" s="7"/>
      <c r="G6382" s="12"/>
      <c r="H6382" s="12"/>
      <c r="I6382" s="12"/>
      <c r="J6382" s="12"/>
      <c r="K6382" s="12"/>
      <c r="L6382" s="10"/>
      <c r="M6382" s="10"/>
      <c r="N6382" s="11" t="str">
        <f t="shared" si="205"/>
        <v/>
      </c>
      <c r="O6382" s="49" t="str">
        <f t="shared" si="206"/>
        <v/>
      </c>
      <c r="P6382" s="46" t="str">
        <f>IF(A6382="","",VLOOKUP(A6382,'Account Codes '!$B$4:$D$263,3,FALSE))</f>
        <v/>
      </c>
      <c r="Q6382" s="46" t="str">
        <f>IF(F6382="","",VLOOKUP(F6382,'Class Codes'!$A$4:$B$1221,2,FALSE))</f>
        <v/>
      </c>
    </row>
    <row r="6383" spans="1:17" s="50" customFormat="1" x14ac:dyDescent="0.3">
      <c r="A6383" s="33"/>
      <c r="B6383" s="8" t="str">
        <f>IF(NOT(ISBLANK(A6383)),VLOOKUP(A6383,'Account Codes '!$B$4:$C$263,2,FALSE),"")</f>
        <v/>
      </c>
      <c r="C6383" s="6"/>
      <c r="D6383" s="6"/>
      <c r="E6383" s="6"/>
      <c r="F6383" s="7"/>
      <c r="G6383" s="12"/>
      <c r="H6383" s="12"/>
      <c r="I6383" s="12"/>
      <c r="J6383" s="12"/>
      <c r="K6383" s="12"/>
      <c r="L6383" s="10"/>
      <c r="M6383" s="10"/>
      <c r="N6383" s="11" t="str">
        <f t="shared" si="205"/>
        <v/>
      </c>
      <c r="O6383" s="49" t="str">
        <f t="shared" si="206"/>
        <v/>
      </c>
      <c r="P6383" s="46" t="str">
        <f>IF(A6383="","",VLOOKUP(A6383,'Account Codes '!$B$4:$D$263,3,FALSE))</f>
        <v/>
      </c>
      <c r="Q6383" s="46" t="str">
        <f>IF(F6383="","",VLOOKUP(F6383,'Class Codes'!$A$4:$B$1221,2,FALSE))</f>
        <v/>
      </c>
    </row>
    <row r="6384" spans="1:17" s="50" customFormat="1" x14ac:dyDescent="0.3">
      <c r="A6384" s="33"/>
      <c r="B6384" s="8" t="str">
        <f>IF(NOT(ISBLANK(A6384)),VLOOKUP(A6384,'Account Codes '!$B$4:$C$263,2,FALSE),"")</f>
        <v/>
      </c>
      <c r="C6384" s="6"/>
      <c r="D6384" s="6"/>
      <c r="E6384" s="6"/>
      <c r="F6384" s="7"/>
      <c r="G6384" s="12"/>
      <c r="H6384" s="12"/>
      <c r="I6384" s="12"/>
      <c r="J6384" s="12"/>
      <c r="K6384" s="12"/>
      <c r="L6384" s="10"/>
      <c r="M6384" s="10"/>
      <c r="N6384" s="11" t="str">
        <f t="shared" si="205"/>
        <v/>
      </c>
      <c r="O6384" s="49" t="str">
        <f t="shared" si="206"/>
        <v/>
      </c>
      <c r="P6384" s="46" t="str">
        <f>IF(A6384="","",VLOOKUP(A6384,'Account Codes '!$B$4:$D$263,3,FALSE))</f>
        <v/>
      </c>
      <c r="Q6384" s="46" t="str">
        <f>IF(F6384="","",VLOOKUP(F6384,'Class Codes'!$A$4:$B$1221,2,FALSE))</f>
        <v/>
      </c>
    </row>
    <row r="6385" spans="1:17" s="50" customFormat="1" x14ac:dyDescent="0.3">
      <c r="A6385" s="33"/>
      <c r="B6385" s="8" t="str">
        <f>IF(NOT(ISBLANK(A6385)),VLOOKUP(A6385,'Account Codes '!$B$4:$C$263,2,FALSE),"")</f>
        <v/>
      </c>
      <c r="C6385" s="6"/>
      <c r="D6385" s="6"/>
      <c r="E6385" s="6"/>
      <c r="F6385" s="7"/>
      <c r="G6385" s="12"/>
      <c r="H6385" s="12"/>
      <c r="I6385" s="12"/>
      <c r="J6385" s="12"/>
      <c r="K6385" s="12"/>
      <c r="L6385" s="10"/>
      <c r="M6385" s="10"/>
      <c r="N6385" s="11" t="str">
        <f t="shared" si="205"/>
        <v/>
      </c>
      <c r="O6385" s="49" t="str">
        <f t="shared" si="206"/>
        <v/>
      </c>
      <c r="P6385" s="46" t="str">
        <f>IF(A6385="","",VLOOKUP(A6385,'Account Codes '!$B$4:$D$263,3,FALSE))</f>
        <v/>
      </c>
      <c r="Q6385" s="46" t="str">
        <f>IF(F6385="","",VLOOKUP(F6385,'Class Codes'!$A$4:$B$1221,2,FALSE))</f>
        <v/>
      </c>
    </row>
    <row r="6386" spans="1:17" s="50" customFormat="1" x14ac:dyDescent="0.3">
      <c r="A6386" s="33"/>
      <c r="B6386" s="8" t="str">
        <f>IF(NOT(ISBLANK(A6386)),VLOOKUP(A6386,'Account Codes '!$B$4:$C$263,2,FALSE),"")</f>
        <v/>
      </c>
      <c r="C6386" s="6"/>
      <c r="D6386" s="6"/>
      <c r="E6386" s="6"/>
      <c r="F6386" s="7"/>
      <c r="G6386" s="12"/>
      <c r="H6386" s="12"/>
      <c r="I6386" s="12"/>
      <c r="J6386" s="12"/>
      <c r="K6386" s="12"/>
      <c r="L6386" s="10"/>
      <c r="M6386" s="10"/>
      <c r="N6386" s="11" t="str">
        <f t="shared" si="205"/>
        <v/>
      </c>
      <c r="O6386" s="49" t="str">
        <f t="shared" si="206"/>
        <v/>
      </c>
      <c r="P6386" s="46" t="str">
        <f>IF(A6386="","",VLOOKUP(A6386,'Account Codes '!$B$4:$D$263,3,FALSE))</f>
        <v/>
      </c>
      <c r="Q6386" s="46" t="str">
        <f>IF(F6386="","",VLOOKUP(F6386,'Class Codes'!$A$4:$B$1221,2,FALSE))</f>
        <v/>
      </c>
    </row>
    <row r="6387" spans="1:17" s="50" customFormat="1" x14ac:dyDescent="0.3">
      <c r="A6387" s="33"/>
      <c r="B6387" s="8" t="str">
        <f>IF(NOT(ISBLANK(A6387)),VLOOKUP(A6387,'Account Codes '!$B$4:$C$263,2,FALSE),"")</f>
        <v/>
      </c>
      <c r="C6387" s="6"/>
      <c r="D6387" s="6"/>
      <c r="E6387" s="6"/>
      <c r="F6387" s="7"/>
      <c r="G6387" s="12"/>
      <c r="H6387" s="12"/>
      <c r="I6387" s="12"/>
      <c r="J6387" s="12"/>
      <c r="K6387" s="12"/>
      <c r="L6387" s="10"/>
      <c r="M6387" s="10"/>
      <c r="N6387" s="11" t="str">
        <f t="shared" si="205"/>
        <v/>
      </c>
      <c r="O6387" s="49" t="str">
        <f t="shared" si="206"/>
        <v/>
      </c>
      <c r="P6387" s="46" t="str">
        <f>IF(A6387="","",VLOOKUP(A6387,'Account Codes '!$B$4:$D$263,3,FALSE))</f>
        <v/>
      </c>
      <c r="Q6387" s="46" t="str">
        <f>IF(F6387="","",VLOOKUP(F6387,'Class Codes'!$A$4:$B$1221,2,FALSE))</f>
        <v/>
      </c>
    </row>
    <row r="6388" spans="1:17" s="50" customFormat="1" x14ac:dyDescent="0.3">
      <c r="A6388" s="33"/>
      <c r="B6388" s="8" t="str">
        <f>IF(NOT(ISBLANK(A6388)),VLOOKUP(A6388,'Account Codes '!$B$4:$C$263,2,FALSE),"")</f>
        <v/>
      </c>
      <c r="C6388" s="6"/>
      <c r="D6388" s="6"/>
      <c r="E6388" s="6"/>
      <c r="F6388" s="7"/>
      <c r="G6388" s="12"/>
      <c r="H6388" s="12"/>
      <c r="I6388" s="12"/>
      <c r="J6388" s="12"/>
      <c r="K6388" s="12"/>
      <c r="L6388" s="10"/>
      <c r="M6388" s="10"/>
      <c r="N6388" s="11" t="str">
        <f t="shared" si="205"/>
        <v/>
      </c>
      <c r="O6388" s="49" t="str">
        <f t="shared" si="206"/>
        <v/>
      </c>
      <c r="P6388" s="46" t="str">
        <f>IF(A6388="","",VLOOKUP(A6388,'Account Codes '!$B$4:$D$263,3,FALSE))</f>
        <v/>
      </c>
      <c r="Q6388" s="46" t="str">
        <f>IF(F6388="","",VLOOKUP(F6388,'Class Codes'!$A$4:$B$1221,2,FALSE))</f>
        <v/>
      </c>
    </row>
    <row r="6389" spans="1:17" s="50" customFormat="1" x14ac:dyDescent="0.3">
      <c r="A6389" s="33"/>
      <c r="B6389" s="8" t="str">
        <f>IF(NOT(ISBLANK(A6389)),VLOOKUP(A6389,'Account Codes '!$B$4:$C$263,2,FALSE),"")</f>
        <v/>
      </c>
      <c r="C6389" s="6"/>
      <c r="D6389" s="6"/>
      <c r="E6389" s="6"/>
      <c r="F6389" s="7"/>
      <c r="G6389" s="12"/>
      <c r="H6389" s="12"/>
      <c r="I6389" s="12"/>
      <c r="J6389" s="12"/>
      <c r="K6389" s="12"/>
      <c r="L6389" s="10"/>
      <c r="M6389" s="10"/>
      <c r="N6389" s="11" t="str">
        <f t="shared" si="205"/>
        <v/>
      </c>
      <c r="O6389" s="49" t="str">
        <f t="shared" si="206"/>
        <v/>
      </c>
      <c r="P6389" s="46" t="str">
        <f>IF(A6389="","",VLOOKUP(A6389,'Account Codes '!$B$4:$D$263,3,FALSE))</f>
        <v/>
      </c>
      <c r="Q6389" s="46" t="str">
        <f>IF(F6389="","",VLOOKUP(F6389,'Class Codes'!$A$4:$B$1221,2,FALSE))</f>
        <v/>
      </c>
    </row>
    <row r="6390" spans="1:17" s="50" customFormat="1" x14ac:dyDescent="0.3">
      <c r="A6390" s="33"/>
      <c r="B6390" s="8" t="str">
        <f>IF(NOT(ISBLANK(A6390)),VLOOKUP(A6390,'Account Codes '!$B$4:$C$263,2,FALSE),"")</f>
        <v/>
      </c>
      <c r="C6390" s="6"/>
      <c r="D6390" s="6"/>
      <c r="E6390" s="6"/>
      <c r="F6390" s="7"/>
      <c r="G6390" s="12"/>
      <c r="H6390" s="12"/>
      <c r="I6390" s="12"/>
      <c r="J6390" s="12"/>
      <c r="K6390" s="12"/>
      <c r="L6390" s="10"/>
      <c r="M6390" s="10"/>
      <c r="N6390" s="11" t="str">
        <f t="shared" si="205"/>
        <v/>
      </c>
      <c r="O6390" s="49" t="str">
        <f t="shared" si="206"/>
        <v/>
      </c>
      <c r="P6390" s="46" t="str">
        <f>IF(A6390="","",VLOOKUP(A6390,'Account Codes '!$B$4:$D$263,3,FALSE))</f>
        <v/>
      </c>
      <c r="Q6390" s="46" t="str">
        <f>IF(F6390="","",VLOOKUP(F6390,'Class Codes'!$A$4:$B$1221,2,FALSE))</f>
        <v/>
      </c>
    </row>
    <row r="6391" spans="1:17" s="50" customFormat="1" x14ac:dyDescent="0.3">
      <c r="A6391" s="33"/>
      <c r="B6391" s="8" t="str">
        <f>IF(NOT(ISBLANK(A6391)),VLOOKUP(A6391,'Account Codes '!$B$4:$C$263,2,FALSE),"")</f>
        <v/>
      </c>
      <c r="C6391" s="6"/>
      <c r="D6391" s="6"/>
      <c r="E6391" s="6"/>
      <c r="F6391" s="7"/>
      <c r="G6391" s="12"/>
      <c r="H6391" s="12"/>
      <c r="I6391" s="12"/>
      <c r="J6391" s="12"/>
      <c r="K6391" s="12"/>
      <c r="L6391" s="10"/>
      <c r="M6391" s="10"/>
      <c r="N6391" s="11" t="str">
        <f t="shared" si="205"/>
        <v/>
      </c>
      <c r="O6391" s="49" t="str">
        <f t="shared" si="206"/>
        <v/>
      </c>
      <c r="P6391" s="46" t="str">
        <f>IF(A6391="","",VLOOKUP(A6391,'Account Codes '!$B$4:$D$263,3,FALSE))</f>
        <v/>
      </c>
      <c r="Q6391" s="46" t="str">
        <f>IF(F6391="","",VLOOKUP(F6391,'Class Codes'!$A$4:$B$1221,2,FALSE))</f>
        <v/>
      </c>
    </row>
    <row r="6392" spans="1:17" s="50" customFormat="1" x14ac:dyDescent="0.3">
      <c r="A6392" s="33"/>
      <c r="B6392" s="8" t="str">
        <f>IF(NOT(ISBLANK(A6392)),VLOOKUP(A6392,'Account Codes '!$B$4:$C$263,2,FALSE),"")</f>
        <v/>
      </c>
      <c r="C6392" s="6"/>
      <c r="D6392" s="6"/>
      <c r="E6392" s="6"/>
      <c r="F6392" s="7"/>
      <c r="G6392" s="12"/>
      <c r="H6392" s="12"/>
      <c r="I6392" s="12"/>
      <c r="J6392" s="12"/>
      <c r="K6392" s="12"/>
      <c r="L6392" s="10"/>
      <c r="M6392" s="10"/>
      <c r="N6392" s="11" t="str">
        <f t="shared" si="205"/>
        <v/>
      </c>
      <c r="O6392" s="49" t="str">
        <f t="shared" si="206"/>
        <v/>
      </c>
      <c r="P6392" s="46" t="str">
        <f>IF(A6392="","",VLOOKUP(A6392,'Account Codes '!$B$4:$D$263,3,FALSE))</f>
        <v/>
      </c>
      <c r="Q6392" s="46" t="str">
        <f>IF(F6392="","",VLOOKUP(F6392,'Class Codes'!$A$4:$B$1221,2,FALSE))</f>
        <v/>
      </c>
    </row>
    <row r="6393" spans="1:17" s="50" customFormat="1" x14ac:dyDescent="0.3">
      <c r="A6393" s="33"/>
      <c r="B6393" s="8" t="str">
        <f>IF(NOT(ISBLANK(A6393)),VLOOKUP(A6393,'Account Codes '!$B$4:$C$263,2,FALSE),"")</f>
        <v/>
      </c>
      <c r="C6393" s="6"/>
      <c r="D6393" s="6"/>
      <c r="E6393" s="6"/>
      <c r="F6393" s="7"/>
      <c r="G6393" s="12"/>
      <c r="H6393" s="12"/>
      <c r="I6393" s="12"/>
      <c r="J6393" s="12"/>
      <c r="K6393" s="12"/>
      <c r="L6393" s="10"/>
      <c r="M6393" s="10"/>
      <c r="N6393" s="11" t="str">
        <f t="shared" si="205"/>
        <v/>
      </c>
      <c r="O6393" s="49" t="str">
        <f t="shared" si="206"/>
        <v/>
      </c>
      <c r="P6393" s="46" t="str">
        <f>IF(A6393="","",VLOOKUP(A6393,'Account Codes '!$B$4:$D$263,3,FALSE))</f>
        <v/>
      </c>
      <c r="Q6393" s="46" t="str">
        <f>IF(F6393="","",VLOOKUP(F6393,'Class Codes'!$A$4:$B$1221,2,FALSE))</f>
        <v/>
      </c>
    </row>
    <row r="6394" spans="1:17" s="50" customFormat="1" x14ac:dyDescent="0.3">
      <c r="A6394" s="33"/>
      <c r="B6394" s="8" t="str">
        <f>IF(NOT(ISBLANK(A6394)),VLOOKUP(A6394,'Account Codes '!$B$4:$C$263,2,FALSE),"")</f>
        <v/>
      </c>
      <c r="C6394" s="6"/>
      <c r="D6394" s="6"/>
      <c r="E6394" s="6"/>
      <c r="F6394" s="7"/>
      <c r="G6394" s="12"/>
      <c r="H6394" s="12"/>
      <c r="I6394" s="12"/>
      <c r="J6394" s="12"/>
      <c r="K6394" s="12"/>
      <c r="L6394" s="10"/>
      <c r="M6394" s="10"/>
      <c r="N6394" s="11" t="str">
        <f t="shared" si="205"/>
        <v/>
      </c>
      <c r="O6394" s="49" t="str">
        <f t="shared" si="206"/>
        <v/>
      </c>
      <c r="P6394" s="46" t="str">
        <f>IF(A6394="","",VLOOKUP(A6394,'Account Codes '!$B$4:$D$263,3,FALSE))</f>
        <v/>
      </c>
      <c r="Q6394" s="46" t="str">
        <f>IF(F6394="","",VLOOKUP(F6394,'Class Codes'!$A$4:$B$1221,2,FALSE))</f>
        <v/>
      </c>
    </row>
    <row r="6395" spans="1:17" s="50" customFormat="1" x14ac:dyDescent="0.3">
      <c r="A6395" s="33"/>
      <c r="B6395" s="8" t="str">
        <f>IF(NOT(ISBLANK(A6395)),VLOOKUP(A6395,'Account Codes '!$B$4:$C$263,2,FALSE),"")</f>
        <v/>
      </c>
      <c r="C6395" s="6"/>
      <c r="D6395" s="6"/>
      <c r="E6395" s="6"/>
      <c r="F6395" s="7"/>
      <c r="G6395" s="12"/>
      <c r="H6395" s="12"/>
      <c r="I6395" s="12"/>
      <c r="J6395" s="12"/>
      <c r="K6395" s="12"/>
      <c r="L6395" s="10"/>
      <c r="M6395" s="10"/>
      <c r="N6395" s="11" t="str">
        <f t="shared" si="205"/>
        <v/>
      </c>
      <c r="O6395" s="49" t="str">
        <f t="shared" si="206"/>
        <v/>
      </c>
      <c r="P6395" s="46" t="str">
        <f>IF(A6395="","",VLOOKUP(A6395,'Account Codes '!$B$4:$D$263,3,FALSE))</f>
        <v/>
      </c>
      <c r="Q6395" s="46" t="str">
        <f>IF(F6395="","",VLOOKUP(F6395,'Class Codes'!$A$4:$B$1221,2,FALSE))</f>
        <v/>
      </c>
    </row>
    <row r="6396" spans="1:17" s="50" customFormat="1" x14ac:dyDescent="0.3">
      <c r="A6396" s="33"/>
      <c r="B6396" s="8" t="str">
        <f>IF(NOT(ISBLANK(A6396)),VLOOKUP(A6396,'Account Codes '!$B$4:$C$263,2,FALSE),"")</f>
        <v/>
      </c>
      <c r="C6396" s="6"/>
      <c r="D6396" s="6"/>
      <c r="E6396" s="6"/>
      <c r="F6396" s="7"/>
      <c r="G6396" s="12"/>
      <c r="H6396" s="12"/>
      <c r="I6396" s="12"/>
      <c r="J6396" s="12"/>
      <c r="K6396" s="12"/>
      <c r="L6396" s="10"/>
      <c r="M6396" s="10"/>
      <c r="N6396" s="11" t="str">
        <f t="shared" si="205"/>
        <v/>
      </c>
      <c r="O6396" s="49" t="str">
        <f t="shared" si="206"/>
        <v/>
      </c>
      <c r="P6396" s="46" t="str">
        <f>IF(A6396="","",VLOOKUP(A6396,'Account Codes '!$B$4:$D$263,3,FALSE))</f>
        <v/>
      </c>
      <c r="Q6396" s="46" t="str">
        <f>IF(F6396="","",VLOOKUP(F6396,'Class Codes'!$A$4:$B$1221,2,FALSE))</f>
        <v/>
      </c>
    </row>
    <row r="6397" spans="1:17" s="50" customFormat="1" x14ac:dyDescent="0.3">
      <c r="A6397" s="33"/>
      <c r="B6397" s="8" t="str">
        <f>IF(NOT(ISBLANK(A6397)),VLOOKUP(A6397,'Account Codes '!$B$4:$C$263,2,FALSE),"")</f>
        <v/>
      </c>
      <c r="C6397" s="6"/>
      <c r="D6397" s="6"/>
      <c r="E6397" s="6"/>
      <c r="F6397" s="7"/>
      <c r="G6397" s="12"/>
      <c r="H6397" s="12"/>
      <c r="I6397" s="12"/>
      <c r="J6397" s="12"/>
      <c r="K6397" s="12"/>
      <c r="L6397" s="10"/>
      <c r="M6397" s="10"/>
      <c r="N6397" s="11" t="str">
        <f t="shared" si="205"/>
        <v/>
      </c>
      <c r="O6397" s="49" t="str">
        <f t="shared" si="206"/>
        <v/>
      </c>
      <c r="P6397" s="46" t="str">
        <f>IF(A6397="","",VLOOKUP(A6397,'Account Codes '!$B$4:$D$263,3,FALSE))</f>
        <v/>
      </c>
      <c r="Q6397" s="46" t="str">
        <f>IF(F6397="","",VLOOKUP(F6397,'Class Codes'!$A$4:$B$1221,2,FALSE))</f>
        <v/>
      </c>
    </row>
    <row r="6398" spans="1:17" s="50" customFormat="1" x14ac:dyDescent="0.3">
      <c r="A6398" s="33"/>
      <c r="B6398" s="8" t="str">
        <f>IF(NOT(ISBLANK(A6398)),VLOOKUP(A6398,'Account Codes '!$B$4:$C$263,2,FALSE),"")</f>
        <v/>
      </c>
      <c r="C6398" s="6"/>
      <c r="D6398" s="6"/>
      <c r="E6398" s="6"/>
      <c r="F6398" s="7"/>
      <c r="G6398" s="12"/>
      <c r="H6398" s="12"/>
      <c r="I6398" s="12"/>
      <c r="J6398" s="12"/>
      <c r="K6398" s="12"/>
      <c r="L6398" s="10"/>
      <c r="M6398" s="10"/>
      <c r="N6398" s="11" t="str">
        <f t="shared" si="205"/>
        <v/>
      </c>
      <c r="O6398" s="49" t="str">
        <f t="shared" si="206"/>
        <v/>
      </c>
      <c r="P6398" s="46" t="str">
        <f>IF(A6398="","",VLOOKUP(A6398,'Account Codes '!$B$4:$D$263,3,FALSE))</f>
        <v/>
      </c>
      <c r="Q6398" s="46" t="str">
        <f>IF(F6398="","",VLOOKUP(F6398,'Class Codes'!$A$4:$B$1221,2,FALSE))</f>
        <v/>
      </c>
    </row>
    <row r="6399" spans="1:17" s="50" customFormat="1" x14ac:dyDescent="0.3">
      <c r="A6399" s="33"/>
      <c r="B6399" s="8" t="str">
        <f>IF(NOT(ISBLANK(A6399)),VLOOKUP(A6399,'Account Codes '!$B$4:$C$263,2,FALSE),"")</f>
        <v/>
      </c>
      <c r="C6399" s="6"/>
      <c r="D6399" s="6"/>
      <c r="E6399" s="6"/>
      <c r="F6399" s="7"/>
      <c r="G6399" s="12"/>
      <c r="H6399" s="12"/>
      <c r="I6399" s="12"/>
      <c r="J6399" s="12"/>
      <c r="K6399" s="12"/>
      <c r="L6399" s="10"/>
      <c r="M6399" s="10"/>
      <c r="N6399" s="11" t="str">
        <f t="shared" si="205"/>
        <v/>
      </c>
      <c r="O6399" s="49" t="str">
        <f t="shared" si="206"/>
        <v/>
      </c>
      <c r="P6399" s="46" t="str">
        <f>IF(A6399="","",VLOOKUP(A6399,'Account Codes '!$B$4:$D$263,3,FALSE))</f>
        <v/>
      </c>
      <c r="Q6399" s="46" t="str">
        <f>IF(F6399="","",VLOOKUP(F6399,'Class Codes'!$A$4:$B$1221,2,FALSE))</f>
        <v/>
      </c>
    </row>
    <row r="6400" spans="1:17" s="50" customFormat="1" x14ac:dyDescent="0.3">
      <c r="A6400" s="33"/>
      <c r="B6400" s="8" t="str">
        <f>IF(NOT(ISBLANK(A6400)),VLOOKUP(A6400,'Account Codes '!$B$4:$C$263,2,FALSE),"")</f>
        <v/>
      </c>
      <c r="C6400" s="6"/>
      <c r="D6400" s="6"/>
      <c r="E6400" s="6"/>
      <c r="F6400" s="7"/>
      <c r="G6400" s="12"/>
      <c r="H6400" s="12"/>
      <c r="I6400" s="12"/>
      <c r="J6400" s="12"/>
      <c r="K6400" s="12"/>
      <c r="L6400" s="10"/>
      <c r="M6400" s="10"/>
      <c r="N6400" s="11" t="str">
        <f t="shared" ref="N6400:N6463" si="207">IF(NOT(ISBLANK(L6400)),L6400*M6400,"")</f>
        <v/>
      </c>
      <c r="O6400" s="49" t="str">
        <f t="shared" si="206"/>
        <v/>
      </c>
      <c r="P6400" s="46" t="str">
        <f>IF(A6400="","",VLOOKUP(A6400,'Account Codes '!$B$4:$D$263,3,FALSE))</f>
        <v/>
      </c>
      <c r="Q6400" s="46" t="str">
        <f>IF(F6400="","",VLOOKUP(F6400,'Class Codes'!$A$4:$B$1221,2,FALSE))</f>
        <v/>
      </c>
    </row>
    <row r="6401" spans="1:17" s="50" customFormat="1" x14ac:dyDescent="0.3">
      <c r="A6401" s="33"/>
      <c r="B6401" s="8" t="str">
        <f>IF(NOT(ISBLANK(A6401)),VLOOKUP(A6401,'Account Codes '!$B$4:$C$263,2,FALSE),"")</f>
        <v/>
      </c>
      <c r="C6401" s="6"/>
      <c r="D6401" s="6"/>
      <c r="E6401" s="6"/>
      <c r="F6401" s="7"/>
      <c r="G6401" s="12"/>
      <c r="H6401" s="12"/>
      <c r="I6401" s="12"/>
      <c r="J6401" s="12"/>
      <c r="K6401" s="12"/>
      <c r="L6401" s="10"/>
      <c r="M6401" s="10"/>
      <c r="N6401" s="11" t="str">
        <f t="shared" si="207"/>
        <v/>
      </c>
      <c r="O6401" s="49" t="str">
        <f t="shared" si="206"/>
        <v/>
      </c>
      <c r="P6401" s="46" t="str">
        <f>IF(A6401="","",VLOOKUP(A6401,'Account Codes '!$B$4:$D$263,3,FALSE))</f>
        <v/>
      </c>
      <c r="Q6401" s="46" t="str">
        <f>IF(F6401="","",VLOOKUP(F6401,'Class Codes'!$A$4:$B$1221,2,FALSE))</f>
        <v/>
      </c>
    </row>
    <row r="6402" spans="1:17" s="50" customFormat="1" x14ac:dyDescent="0.3">
      <c r="A6402" s="33"/>
      <c r="B6402" s="8" t="str">
        <f>IF(NOT(ISBLANK(A6402)),VLOOKUP(A6402,'Account Codes '!$B$4:$C$263,2,FALSE),"")</f>
        <v/>
      </c>
      <c r="C6402" s="6"/>
      <c r="D6402" s="6"/>
      <c r="E6402" s="6"/>
      <c r="F6402" s="7"/>
      <c r="G6402" s="12"/>
      <c r="H6402" s="12"/>
      <c r="I6402" s="12"/>
      <c r="J6402" s="12"/>
      <c r="K6402" s="12"/>
      <c r="L6402" s="10"/>
      <c r="M6402" s="10"/>
      <c r="N6402" s="11" t="str">
        <f t="shared" si="207"/>
        <v/>
      </c>
      <c r="O6402" s="49" t="str">
        <f t="shared" si="206"/>
        <v/>
      </c>
      <c r="P6402" s="46" t="str">
        <f>IF(A6402="","",VLOOKUP(A6402,'Account Codes '!$B$4:$D$263,3,FALSE))</f>
        <v/>
      </c>
      <c r="Q6402" s="46" t="str">
        <f>IF(F6402="","",VLOOKUP(F6402,'Class Codes'!$A$4:$B$1221,2,FALSE))</f>
        <v/>
      </c>
    </row>
    <row r="6403" spans="1:17" s="50" customFormat="1" x14ac:dyDescent="0.3">
      <c r="A6403" s="33"/>
      <c r="B6403" s="8" t="str">
        <f>IF(NOT(ISBLANK(A6403)),VLOOKUP(A6403,'Account Codes '!$B$4:$C$263,2,FALSE),"")</f>
        <v/>
      </c>
      <c r="C6403" s="6"/>
      <c r="D6403" s="6"/>
      <c r="E6403" s="6"/>
      <c r="F6403" s="7"/>
      <c r="G6403" s="12"/>
      <c r="H6403" s="12"/>
      <c r="I6403" s="12"/>
      <c r="J6403" s="12"/>
      <c r="K6403" s="12"/>
      <c r="L6403" s="10"/>
      <c r="M6403" s="10"/>
      <c r="N6403" s="11" t="str">
        <f t="shared" si="207"/>
        <v/>
      </c>
      <c r="O6403" s="49" t="str">
        <f t="shared" si="206"/>
        <v/>
      </c>
      <c r="P6403" s="46" t="str">
        <f>IF(A6403="","",VLOOKUP(A6403,'Account Codes '!$B$4:$D$263,3,FALSE))</f>
        <v/>
      </c>
      <c r="Q6403" s="46" t="str">
        <f>IF(F6403="","",VLOOKUP(F6403,'Class Codes'!$A$4:$B$1221,2,FALSE))</f>
        <v/>
      </c>
    </row>
    <row r="6404" spans="1:17" s="50" customFormat="1" x14ac:dyDescent="0.3">
      <c r="A6404" s="33"/>
      <c r="B6404" s="8" t="str">
        <f>IF(NOT(ISBLANK(A6404)),VLOOKUP(A6404,'Account Codes '!$B$4:$C$263,2,FALSE),"")</f>
        <v/>
      </c>
      <c r="C6404" s="6"/>
      <c r="D6404" s="6"/>
      <c r="E6404" s="6"/>
      <c r="F6404" s="7"/>
      <c r="G6404" s="12"/>
      <c r="H6404" s="12"/>
      <c r="I6404" s="12"/>
      <c r="J6404" s="12"/>
      <c r="K6404" s="12"/>
      <c r="L6404" s="10"/>
      <c r="M6404" s="10"/>
      <c r="N6404" s="11" t="str">
        <f t="shared" si="207"/>
        <v/>
      </c>
      <c r="O6404" s="49" t="str">
        <f t="shared" si="206"/>
        <v/>
      </c>
      <c r="P6404" s="46" t="str">
        <f>IF(A6404="","",VLOOKUP(A6404,'Account Codes '!$B$4:$D$263,3,FALSE))</f>
        <v/>
      </c>
      <c r="Q6404" s="46" t="str">
        <f>IF(F6404="","",VLOOKUP(F6404,'Class Codes'!$A$4:$B$1221,2,FALSE))</f>
        <v/>
      </c>
    </row>
    <row r="6405" spans="1:17" s="50" customFormat="1" x14ac:dyDescent="0.3">
      <c r="A6405" s="33"/>
      <c r="B6405" s="8" t="str">
        <f>IF(NOT(ISBLANK(A6405)),VLOOKUP(A6405,'Account Codes '!$B$4:$C$263,2,FALSE),"")</f>
        <v/>
      </c>
      <c r="C6405" s="6"/>
      <c r="D6405" s="6"/>
      <c r="E6405" s="6"/>
      <c r="F6405" s="7"/>
      <c r="G6405" s="12"/>
      <c r="H6405" s="12"/>
      <c r="I6405" s="12"/>
      <c r="J6405" s="12"/>
      <c r="K6405" s="12"/>
      <c r="L6405" s="10"/>
      <c r="M6405" s="10"/>
      <c r="N6405" s="11" t="str">
        <f t="shared" si="207"/>
        <v/>
      </c>
      <c r="O6405" s="49" t="str">
        <f t="shared" si="206"/>
        <v/>
      </c>
      <c r="P6405" s="46" t="str">
        <f>IF(A6405="","",VLOOKUP(A6405,'Account Codes '!$B$4:$D$263,3,FALSE))</f>
        <v/>
      </c>
      <c r="Q6405" s="46" t="str">
        <f>IF(F6405="","",VLOOKUP(F6405,'Class Codes'!$A$4:$B$1221,2,FALSE))</f>
        <v/>
      </c>
    </row>
    <row r="6406" spans="1:17" s="50" customFormat="1" x14ac:dyDescent="0.3">
      <c r="A6406" s="33"/>
      <c r="B6406" s="8" t="str">
        <f>IF(NOT(ISBLANK(A6406)),VLOOKUP(A6406,'Account Codes '!$B$4:$C$263,2,FALSE),"")</f>
        <v/>
      </c>
      <c r="C6406" s="6"/>
      <c r="D6406" s="6"/>
      <c r="E6406" s="6"/>
      <c r="F6406" s="7"/>
      <c r="G6406" s="12"/>
      <c r="H6406" s="12"/>
      <c r="I6406" s="12"/>
      <c r="J6406" s="12"/>
      <c r="K6406" s="12"/>
      <c r="L6406" s="10"/>
      <c r="M6406" s="10"/>
      <c r="N6406" s="11" t="str">
        <f t="shared" si="207"/>
        <v/>
      </c>
      <c r="O6406" s="49" t="str">
        <f t="shared" si="206"/>
        <v/>
      </c>
      <c r="P6406" s="46" t="str">
        <f>IF(A6406="","",VLOOKUP(A6406,'Account Codes '!$B$4:$D$263,3,FALSE))</f>
        <v/>
      </c>
      <c r="Q6406" s="46" t="str">
        <f>IF(F6406="","",VLOOKUP(F6406,'Class Codes'!$A$4:$B$1221,2,FALSE))</f>
        <v/>
      </c>
    </row>
    <row r="6407" spans="1:17" s="50" customFormat="1" x14ac:dyDescent="0.3">
      <c r="A6407" s="33"/>
      <c r="B6407" s="8" t="str">
        <f>IF(NOT(ISBLANK(A6407)),VLOOKUP(A6407,'Account Codes '!$B$4:$C$263,2,FALSE),"")</f>
        <v/>
      </c>
      <c r="C6407" s="6"/>
      <c r="D6407" s="6"/>
      <c r="E6407" s="6"/>
      <c r="F6407" s="7"/>
      <c r="G6407" s="12"/>
      <c r="H6407" s="12"/>
      <c r="I6407" s="12"/>
      <c r="J6407" s="12"/>
      <c r="K6407" s="12"/>
      <c r="L6407" s="10"/>
      <c r="M6407" s="10"/>
      <c r="N6407" s="11" t="str">
        <f t="shared" si="207"/>
        <v/>
      </c>
      <c r="O6407" s="49" t="str">
        <f t="shared" si="206"/>
        <v/>
      </c>
      <c r="P6407" s="46" t="str">
        <f>IF(A6407="","",VLOOKUP(A6407,'Account Codes '!$B$4:$D$263,3,FALSE))</f>
        <v/>
      </c>
      <c r="Q6407" s="46" t="str">
        <f>IF(F6407="","",VLOOKUP(F6407,'Class Codes'!$A$4:$B$1221,2,FALSE))</f>
        <v/>
      </c>
    </row>
    <row r="6408" spans="1:17" s="50" customFormat="1" x14ac:dyDescent="0.3">
      <c r="A6408" s="33"/>
      <c r="B6408" s="8" t="str">
        <f>IF(NOT(ISBLANK(A6408)),VLOOKUP(A6408,'Account Codes '!$B$4:$C$263,2,FALSE),"")</f>
        <v/>
      </c>
      <c r="C6408" s="6"/>
      <c r="D6408" s="6"/>
      <c r="E6408" s="6"/>
      <c r="F6408" s="7"/>
      <c r="G6408" s="12"/>
      <c r="H6408" s="12"/>
      <c r="I6408" s="12"/>
      <c r="J6408" s="12"/>
      <c r="K6408" s="12"/>
      <c r="L6408" s="10"/>
      <c r="M6408" s="10"/>
      <c r="N6408" s="11" t="str">
        <f t="shared" si="207"/>
        <v/>
      </c>
      <c r="O6408" s="49" t="str">
        <f t="shared" si="206"/>
        <v/>
      </c>
      <c r="P6408" s="46" t="str">
        <f>IF(A6408="","",VLOOKUP(A6408,'Account Codes '!$B$4:$D$263,3,FALSE))</f>
        <v/>
      </c>
      <c r="Q6408" s="46" t="str">
        <f>IF(F6408="","",VLOOKUP(F6408,'Class Codes'!$A$4:$B$1221,2,FALSE))</f>
        <v/>
      </c>
    </row>
    <row r="6409" spans="1:17" s="50" customFormat="1" x14ac:dyDescent="0.3">
      <c r="A6409" s="33"/>
      <c r="B6409" s="8" t="str">
        <f>IF(NOT(ISBLANK(A6409)),VLOOKUP(A6409,'Account Codes '!$B$4:$C$263,2,FALSE),"")</f>
        <v/>
      </c>
      <c r="C6409" s="6"/>
      <c r="D6409" s="6"/>
      <c r="E6409" s="6"/>
      <c r="F6409" s="7"/>
      <c r="G6409" s="12"/>
      <c r="H6409" s="12"/>
      <c r="I6409" s="12"/>
      <c r="J6409" s="12"/>
      <c r="K6409" s="12"/>
      <c r="L6409" s="10"/>
      <c r="M6409" s="10"/>
      <c r="N6409" s="11" t="str">
        <f t="shared" si="207"/>
        <v/>
      </c>
      <c r="O6409" s="49" t="str">
        <f t="shared" si="206"/>
        <v/>
      </c>
      <c r="P6409" s="46" t="str">
        <f>IF(A6409="","",VLOOKUP(A6409,'Account Codes '!$B$4:$D$263,3,FALSE))</f>
        <v/>
      </c>
      <c r="Q6409" s="46" t="str">
        <f>IF(F6409="","",VLOOKUP(F6409,'Class Codes'!$A$4:$B$1221,2,FALSE))</f>
        <v/>
      </c>
    </row>
    <row r="6410" spans="1:17" s="50" customFormat="1" x14ac:dyDescent="0.3">
      <c r="A6410" s="33"/>
      <c r="B6410" s="8" t="str">
        <f>IF(NOT(ISBLANK(A6410)),VLOOKUP(A6410,'Account Codes '!$B$4:$C$263,2,FALSE),"")</f>
        <v/>
      </c>
      <c r="C6410" s="6"/>
      <c r="D6410" s="6"/>
      <c r="E6410" s="6"/>
      <c r="F6410" s="7"/>
      <c r="G6410" s="12"/>
      <c r="H6410" s="12"/>
      <c r="I6410" s="12"/>
      <c r="J6410" s="12"/>
      <c r="K6410" s="12"/>
      <c r="L6410" s="10"/>
      <c r="M6410" s="10"/>
      <c r="N6410" s="11" t="str">
        <f t="shared" si="207"/>
        <v/>
      </c>
      <c r="O6410" s="49" t="str">
        <f t="shared" si="206"/>
        <v/>
      </c>
      <c r="P6410" s="46" t="str">
        <f>IF(A6410="","",VLOOKUP(A6410,'Account Codes '!$B$4:$D$263,3,FALSE))</f>
        <v/>
      </c>
      <c r="Q6410" s="46" t="str">
        <f>IF(F6410="","",VLOOKUP(F6410,'Class Codes'!$A$4:$B$1221,2,FALSE))</f>
        <v/>
      </c>
    </row>
    <row r="6411" spans="1:17" s="50" customFormat="1" x14ac:dyDescent="0.3">
      <c r="A6411" s="33"/>
      <c r="B6411" s="8" t="str">
        <f>IF(NOT(ISBLANK(A6411)),VLOOKUP(A6411,'Account Codes '!$B$4:$C$263,2,FALSE),"")</f>
        <v/>
      </c>
      <c r="C6411" s="6"/>
      <c r="D6411" s="6"/>
      <c r="E6411" s="6"/>
      <c r="F6411" s="7"/>
      <c r="G6411" s="12"/>
      <c r="H6411" s="12"/>
      <c r="I6411" s="12"/>
      <c r="J6411" s="12"/>
      <c r="K6411" s="12"/>
      <c r="L6411" s="10"/>
      <c r="M6411" s="10"/>
      <c r="N6411" s="11" t="str">
        <f t="shared" si="207"/>
        <v/>
      </c>
      <c r="O6411" s="49" t="str">
        <f t="shared" si="206"/>
        <v/>
      </c>
      <c r="P6411" s="46" t="str">
        <f>IF(A6411="","",VLOOKUP(A6411,'Account Codes '!$B$4:$D$263,3,FALSE))</f>
        <v/>
      </c>
      <c r="Q6411" s="46" t="str">
        <f>IF(F6411="","",VLOOKUP(F6411,'Class Codes'!$A$4:$B$1221,2,FALSE))</f>
        <v/>
      </c>
    </row>
    <row r="6412" spans="1:17" s="50" customFormat="1" x14ac:dyDescent="0.3">
      <c r="A6412" s="33"/>
      <c r="B6412" s="8" t="str">
        <f>IF(NOT(ISBLANK(A6412)),VLOOKUP(A6412,'Account Codes '!$B$4:$C$263,2,FALSE),"")</f>
        <v/>
      </c>
      <c r="C6412" s="6"/>
      <c r="D6412" s="6"/>
      <c r="E6412" s="6"/>
      <c r="F6412" s="7"/>
      <c r="G6412" s="12"/>
      <c r="H6412" s="12"/>
      <c r="I6412" s="12"/>
      <c r="J6412" s="12"/>
      <c r="K6412" s="12"/>
      <c r="L6412" s="10"/>
      <c r="M6412" s="10"/>
      <c r="N6412" s="11" t="str">
        <f t="shared" si="207"/>
        <v/>
      </c>
      <c r="O6412" s="49" t="str">
        <f t="shared" si="206"/>
        <v/>
      </c>
      <c r="P6412" s="46" t="str">
        <f>IF(A6412="","",VLOOKUP(A6412,'Account Codes '!$B$4:$D$263,3,FALSE))</f>
        <v/>
      </c>
      <c r="Q6412" s="46" t="str">
        <f>IF(F6412="","",VLOOKUP(F6412,'Class Codes'!$A$4:$B$1221,2,FALSE))</f>
        <v/>
      </c>
    </row>
    <row r="6413" spans="1:17" s="50" customFormat="1" x14ac:dyDescent="0.3">
      <c r="A6413" s="33"/>
      <c r="B6413" s="8" t="str">
        <f>IF(NOT(ISBLANK(A6413)),VLOOKUP(A6413,'Account Codes '!$B$4:$C$263,2,FALSE),"")</f>
        <v/>
      </c>
      <c r="C6413" s="6"/>
      <c r="D6413" s="6"/>
      <c r="E6413" s="6"/>
      <c r="F6413" s="7"/>
      <c r="G6413" s="12"/>
      <c r="H6413" s="12"/>
      <c r="I6413" s="12"/>
      <c r="J6413" s="12"/>
      <c r="K6413" s="12"/>
      <c r="L6413" s="10"/>
      <c r="M6413" s="10"/>
      <c r="N6413" s="11" t="str">
        <f t="shared" si="207"/>
        <v/>
      </c>
      <c r="O6413" s="49" t="str">
        <f t="shared" si="206"/>
        <v/>
      </c>
      <c r="P6413" s="46" t="str">
        <f>IF(A6413="","",VLOOKUP(A6413,'Account Codes '!$B$4:$D$263,3,FALSE))</f>
        <v/>
      </c>
      <c r="Q6413" s="46" t="str">
        <f>IF(F6413="","",VLOOKUP(F6413,'Class Codes'!$A$4:$B$1221,2,FALSE))</f>
        <v/>
      </c>
    </row>
    <row r="6414" spans="1:17" s="50" customFormat="1" x14ac:dyDescent="0.3">
      <c r="A6414" s="33"/>
      <c r="B6414" s="8" t="str">
        <f>IF(NOT(ISBLANK(A6414)),VLOOKUP(A6414,'Account Codes '!$B$4:$C$263,2,FALSE),"")</f>
        <v/>
      </c>
      <c r="C6414" s="6"/>
      <c r="D6414" s="6"/>
      <c r="E6414" s="6"/>
      <c r="F6414" s="7"/>
      <c r="G6414" s="12"/>
      <c r="H6414" s="12"/>
      <c r="I6414" s="12"/>
      <c r="J6414" s="12"/>
      <c r="K6414" s="12"/>
      <c r="L6414" s="10"/>
      <c r="M6414" s="10"/>
      <c r="N6414" s="11" t="str">
        <f t="shared" si="207"/>
        <v/>
      </c>
      <c r="O6414" s="49" t="str">
        <f t="shared" ref="O6414:O6477" si="208">IF(A6414="","",IF(LEFT(A6414,1)="5","Revenue","Expense"))</f>
        <v/>
      </c>
      <c r="P6414" s="46" t="str">
        <f>IF(A6414="","",VLOOKUP(A6414,'Account Codes '!$B$4:$D$263,3,FALSE))</f>
        <v/>
      </c>
      <c r="Q6414" s="46" t="str">
        <f>IF(F6414="","",VLOOKUP(F6414,'Class Codes'!$A$4:$B$1221,2,FALSE))</f>
        <v/>
      </c>
    </row>
    <row r="6415" spans="1:17" s="50" customFormat="1" x14ac:dyDescent="0.3">
      <c r="A6415" s="33"/>
      <c r="B6415" s="8" t="str">
        <f>IF(NOT(ISBLANK(A6415)),VLOOKUP(A6415,'Account Codes '!$B$4:$C$263,2,FALSE),"")</f>
        <v/>
      </c>
      <c r="C6415" s="6"/>
      <c r="D6415" s="6"/>
      <c r="E6415" s="6"/>
      <c r="F6415" s="7"/>
      <c r="G6415" s="12"/>
      <c r="H6415" s="12"/>
      <c r="I6415" s="12"/>
      <c r="J6415" s="12"/>
      <c r="K6415" s="12"/>
      <c r="L6415" s="10"/>
      <c r="M6415" s="10"/>
      <c r="N6415" s="11" t="str">
        <f t="shared" si="207"/>
        <v/>
      </c>
      <c r="O6415" s="49" t="str">
        <f t="shared" si="208"/>
        <v/>
      </c>
      <c r="P6415" s="46" t="str">
        <f>IF(A6415="","",VLOOKUP(A6415,'Account Codes '!$B$4:$D$263,3,FALSE))</f>
        <v/>
      </c>
      <c r="Q6415" s="46" t="str">
        <f>IF(F6415="","",VLOOKUP(F6415,'Class Codes'!$A$4:$B$1221,2,FALSE))</f>
        <v/>
      </c>
    </row>
    <row r="6416" spans="1:17" s="50" customFormat="1" x14ac:dyDescent="0.3">
      <c r="A6416" s="33"/>
      <c r="B6416" s="8" t="str">
        <f>IF(NOT(ISBLANK(A6416)),VLOOKUP(A6416,'Account Codes '!$B$4:$C$263,2,FALSE),"")</f>
        <v/>
      </c>
      <c r="C6416" s="6"/>
      <c r="D6416" s="6"/>
      <c r="E6416" s="6"/>
      <c r="F6416" s="7"/>
      <c r="G6416" s="12"/>
      <c r="H6416" s="12"/>
      <c r="I6416" s="12"/>
      <c r="J6416" s="12"/>
      <c r="K6416" s="12"/>
      <c r="L6416" s="10"/>
      <c r="M6416" s="10"/>
      <c r="N6416" s="11" t="str">
        <f t="shared" si="207"/>
        <v/>
      </c>
      <c r="O6416" s="49" t="str">
        <f t="shared" si="208"/>
        <v/>
      </c>
      <c r="P6416" s="46" t="str">
        <f>IF(A6416="","",VLOOKUP(A6416,'Account Codes '!$B$4:$D$263,3,FALSE))</f>
        <v/>
      </c>
      <c r="Q6416" s="46" t="str">
        <f>IF(F6416="","",VLOOKUP(F6416,'Class Codes'!$A$4:$B$1221,2,FALSE))</f>
        <v/>
      </c>
    </row>
    <row r="6417" spans="1:17" s="50" customFormat="1" x14ac:dyDescent="0.3">
      <c r="A6417" s="33"/>
      <c r="B6417" s="8" t="str">
        <f>IF(NOT(ISBLANK(A6417)),VLOOKUP(A6417,'Account Codes '!$B$4:$C$263,2,FALSE),"")</f>
        <v/>
      </c>
      <c r="C6417" s="6"/>
      <c r="D6417" s="6"/>
      <c r="E6417" s="6"/>
      <c r="F6417" s="7"/>
      <c r="G6417" s="12"/>
      <c r="H6417" s="12"/>
      <c r="I6417" s="12"/>
      <c r="J6417" s="12"/>
      <c r="K6417" s="12"/>
      <c r="L6417" s="10"/>
      <c r="M6417" s="10"/>
      <c r="N6417" s="11" t="str">
        <f t="shared" si="207"/>
        <v/>
      </c>
      <c r="O6417" s="49" t="str">
        <f t="shared" si="208"/>
        <v/>
      </c>
      <c r="P6417" s="46" t="str">
        <f>IF(A6417="","",VLOOKUP(A6417,'Account Codes '!$B$4:$D$263,3,FALSE))</f>
        <v/>
      </c>
      <c r="Q6417" s="46" t="str">
        <f>IF(F6417="","",VLOOKUP(F6417,'Class Codes'!$A$4:$B$1221,2,FALSE))</f>
        <v/>
      </c>
    </row>
    <row r="6418" spans="1:17" s="50" customFormat="1" x14ac:dyDescent="0.3">
      <c r="A6418" s="33"/>
      <c r="B6418" s="8" t="str">
        <f>IF(NOT(ISBLANK(A6418)),VLOOKUP(A6418,'Account Codes '!$B$4:$C$263,2,FALSE),"")</f>
        <v/>
      </c>
      <c r="C6418" s="6"/>
      <c r="D6418" s="6"/>
      <c r="E6418" s="6"/>
      <c r="F6418" s="7"/>
      <c r="G6418" s="12"/>
      <c r="H6418" s="12"/>
      <c r="I6418" s="12"/>
      <c r="J6418" s="12"/>
      <c r="K6418" s="12"/>
      <c r="L6418" s="10"/>
      <c r="M6418" s="10"/>
      <c r="N6418" s="11" t="str">
        <f t="shared" si="207"/>
        <v/>
      </c>
      <c r="O6418" s="49" t="str">
        <f t="shared" si="208"/>
        <v/>
      </c>
      <c r="P6418" s="46" t="str">
        <f>IF(A6418="","",VLOOKUP(A6418,'Account Codes '!$B$4:$D$263,3,FALSE))</f>
        <v/>
      </c>
      <c r="Q6418" s="46" t="str">
        <f>IF(F6418="","",VLOOKUP(F6418,'Class Codes'!$A$4:$B$1221,2,FALSE))</f>
        <v/>
      </c>
    </row>
    <row r="6419" spans="1:17" s="50" customFormat="1" x14ac:dyDescent="0.3">
      <c r="A6419" s="33"/>
      <c r="B6419" s="8" t="str">
        <f>IF(NOT(ISBLANK(A6419)),VLOOKUP(A6419,'Account Codes '!$B$4:$C$263,2,FALSE),"")</f>
        <v/>
      </c>
      <c r="C6419" s="6"/>
      <c r="D6419" s="6"/>
      <c r="E6419" s="6"/>
      <c r="F6419" s="7"/>
      <c r="G6419" s="12"/>
      <c r="H6419" s="12"/>
      <c r="I6419" s="12"/>
      <c r="J6419" s="12"/>
      <c r="K6419" s="12"/>
      <c r="L6419" s="10"/>
      <c r="M6419" s="10"/>
      <c r="N6419" s="11" t="str">
        <f t="shared" si="207"/>
        <v/>
      </c>
      <c r="O6419" s="49" t="str">
        <f t="shared" si="208"/>
        <v/>
      </c>
      <c r="P6419" s="46" t="str">
        <f>IF(A6419="","",VLOOKUP(A6419,'Account Codes '!$B$4:$D$263,3,FALSE))</f>
        <v/>
      </c>
      <c r="Q6419" s="46" t="str">
        <f>IF(F6419="","",VLOOKUP(F6419,'Class Codes'!$A$4:$B$1221,2,FALSE))</f>
        <v/>
      </c>
    </row>
    <row r="6420" spans="1:17" s="50" customFormat="1" x14ac:dyDescent="0.3">
      <c r="A6420" s="33"/>
      <c r="B6420" s="8" t="str">
        <f>IF(NOT(ISBLANK(A6420)),VLOOKUP(A6420,'Account Codes '!$B$4:$C$263,2,FALSE),"")</f>
        <v/>
      </c>
      <c r="C6420" s="6"/>
      <c r="D6420" s="6"/>
      <c r="E6420" s="6"/>
      <c r="F6420" s="7"/>
      <c r="G6420" s="12"/>
      <c r="H6420" s="12"/>
      <c r="I6420" s="12"/>
      <c r="J6420" s="12"/>
      <c r="K6420" s="12"/>
      <c r="L6420" s="10"/>
      <c r="M6420" s="10"/>
      <c r="N6420" s="11" t="str">
        <f t="shared" si="207"/>
        <v/>
      </c>
      <c r="O6420" s="49" t="str">
        <f t="shared" si="208"/>
        <v/>
      </c>
      <c r="P6420" s="46" t="str">
        <f>IF(A6420="","",VLOOKUP(A6420,'Account Codes '!$B$4:$D$263,3,FALSE))</f>
        <v/>
      </c>
      <c r="Q6420" s="46" t="str">
        <f>IF(F6420="","",VLOOKUP(F6420,'Class Codes'!$A$4:$B$1221,2,FALSE))</f>
        <v/>
      </c>
    </row>
    <row r="6421" spans="1:17" s="50" customFormat="1" x14ac:dyDescent="0.3">
      <c r="A6421" s="33"/>
      <c r="B6421" s="8" t="str">
        <f>IF(NOT(ISBLANK(A6421)),VLOOKUP(A6421,'Account Codes '!$B$4:$C$263,2,FALSE),"")</f>
        <v/>
      </c>
      <c r="C6421" s="6"/>
      <c r="D6421" s="6"/>
      <c r="E6421" s="6"/>
      <c r="F6421" s="7"/>
      <c r="G6421" s="12"/>
      <c r="H6421" s="12"/>
      <c r="I6421" s="12"/>
      <c r="J6421" s="12"/>
      <c r="K6421" s="12"/>
      <c r="L6421" s="10"/>
      <c r="M6421" s="10"/>
      <c r="N6421" s="11" t="str">
        <f t="shared" si="207"/>
        <v/>
      </c>
      <c r="O6421" s="49" t="str">
        <f t="shared" si="208"/>
        <v/>
      </c>
      <c r="P6421" s="46" t="str">
        <f>IF(A6421="","",VLOOKUP(A6421,'Account Codes '!$B$4:$D$263,3,FALSE))</f>
        <v/>
      </c>
      <c r="Q6421" s="46" t="str">
        <f>IF(F6421="","",VLOOKUP(F6421,'Class Codes'!$A$4:$B$1221,2,FALSE))</f>
        <v/>
      </c>
    </row>
    <row r="6422" spans="1:17" s="50" customFormat="1" x14ac:dyDescent="0.3">
      <c r="A6422" s="33"/>
      <c r="B6422" s="8" t="str">
        <f>IF(NOT(ISBLANK(A6422)),VLOOKUP(A6422,'Account Codes '!$B$4:$C$263,2,FALSE),"")</f>
        <v/>
      </c>
      <c r="C6422" s="6"/>
      <c r="D6422" s="6"/>
      <c r="E6422" s="6"/>
      <c r="F6422" s="7"/>
      <c r="G6422" s="12"/>
      <c r="H6422" s="12"/>
      <c r="I6422" s="12"/>
      <c r="J6422" s="12"/>
      <c r="K6422" s="12"/>
      <c r="L6422" s="10"/>
      <c r="M6422" s="10"/>
      <c r="N6422" s="11" t="str">
        <f t="shared" si="207"/>
        <v/>
      </c>
      <c r="O6422" s="49" t="str">
        <f t="shared" si="208"/>
        <v/>
      </c>
      <c r="P6422" s="46" t="str">
        <f>IF(A6422="","",VLOOKUP(A6422,'Account Codes '!$B$4:$D$263,3,FALSE))</f>
        <v/>
      </c>
      <c r="Q6422" s="46" t="str">
        <f>IF(F6422="","",VLOOKUP(F6422,'Class Codes'!$A$4:$B$1221,2,FALSE))</f>
        <v/>
      </c>
    </row>
    <row r="6423" spans="1:17" s="50" customFormat="1" x14ac:dyDescent="0.3">
      <c r="A6423" s="33"/>
      <c r="B6423" s="8" t="str">
        <f>IF(NOT(ISBLANK(A6423)),VLOOKUP(A6423,'Account Codes '!$B$4:$C$263,2,FALSE),"")</f>
        <v/>
      </c>
      <c r="C6423" s="6"/>
      <c r="D6423" s="6"/>
      <c r="E6423" s="6"/>
      <c r="F6423" s="7"/>
      <c r="G6423" s="12"/>
      <c r="H6423" s="12"/>
      <c r="I6423" s="12"/>
      <c r="J6423" s="12"/>
      <c r="K6423" s="12"/>
      <c r="L6423" s="10"/>
      <c r="M6423" s="10"/>
      <c r="N6423" s="11" t="str">
        <f t="shared" si="207"/>
        <v/>
      </c>
      <c r="O6423" s="49" t="str">
        <f t="shared" si="208"/>
        <v/>
      </c>
      <c r="P6423" s="46" t="str">
        <f>IF(A6423="","",VLOOKUP(A6423,'Account Codes '!$B$4:$D$263,3,FALSE))</f>
        <v/>
      </c>
      <c r="Q6423" s="46" t="str">
        <f>IF(F6423="","",VLOOKUP(F6423,'Class Codes'!$A$4:$B$1221,2,FALSE))</f>
        <v/>
      </c>
    </row>
    <row r="6424" spans="1:17" s="50" customFormat="1" x14ac:dyDescent="0.3">
      <c r="A6424" s="33"/>
      <c r="B6424" s="8" t="str">
        <f>IF(NOT(ISBLANK(A6424)),VLOOKUP(A6424,'Account Codes '!$B$4:$C$263,2,FALSE),"")</f>
        <v/>
      </c>
      <c r="C6424" s="6"/>
      <c r="D6424" s="6"/>
      <c r="E6424" s="6"/>
      <c r="F6424" s="7"/>
      <c r="G6424" s="12"/>
      <c r="H6424" s="12"/>
      <c r="I6424" s="12"/>
      <c r="J6424" s="12"/>
      <c r="K6424" s="12"/>
      <c r="L6424" s="10"/>
      <c r="M6424" s="10"/>
      <c r="N6424" s="11" t="str">
        <f t="shared" si="207"/>
        <v/>
      </c>
      <c r="O6424" s="49" t="str">
        <f t="shared" si="208"/>
        <v/>
      </c>
      <c r="P6424" s="46" t="str">
        <f>IF(A6424="","",VLOOKUP(A6424,'Account Codes '!$B$4:$D$263,3,FALSE))</f>
        <v/>
      </c>
      <c r="Q6424" s="46" t="str">
        <f>IF(F6424="","",VLOOKUP(F6424,'Class Codes'!$A$4:$B$1221,2,FALSE))</f>
        <v/>
      </c>
    </row>
    <row r="6425" spans="1:17" s="50" customFormat="1" x14ac:dyDescent="0.3">
      <c r="A6425" s="33"/>
      <c r="B6425" s="8" t="str">
        <f>IF(NOT(ISBLANK(A6425)),VLOOKUP(A6425,'Account Codes '!$B$4:$C$263,2,FALSE),"")</f>
        <v/>
      </c>
      <c r="C6425" s="6"/>
      <c r="D6425" s="6"/>
      <c r="E6425" s="6"/>
      <c r="F6425" s="7"/>
      <c r="G6425" s="12"/>
      <c r="H6425" s="12"/>
      <c r="I6425" s="12"/>
      <c r="J6425" s="12"/>
      <c r="K6425" s="12"/>
      <c r="L6425" s="10"/>
      <c r="M6425" s="10"/>
      <c r="N6425" s="11" t="str">
        <f t="shared" si="207"/>
        <v/>
      </c>
      <c r="O6425" s="49" t="str">
        <f t="shared" si="208"/>
        <v/>
      </c>
      <c r="P6425" s="46" t="str">
        <f>IF(A6425="","",VLOOKUP(A6425,'Account Codes '!$B$4:$D$263,3,FALSE))</f>
        <v/>
      </c>
      <c r="Q6425" s="46" t="str">
        <f>IF(F6425="","",VLOOKUP(F6425,'Class Codes'!$A$4:$B$1221,2,FALSE))</f>
        <v/>
      </c>
    </row>
    <row r="6426" spans="1:17" s="50" customFormat="1" x14ac:dyDescent="0.3">
      <c r="A6426" s="33"/>
      <c r="B6426" s="8" t="str">
        <f>IF(NOT(ISBLANK(A6426)),VLOOKUP(A6426,'Account Codes '!$B$4:$C$263,2,FALSE),"")</f>
        <v/>
      </c>
      <c r="C6426" s="6"/>
      <c r="D6426" s="6"/>
      <c r="E6426" s="6"/>
      <c r="F6426" s="7"/>
      <c r="G6426" s="12"/>
      <c r="H6426" s="12"/>
      <c r="I6426" s="12"/>
      <c r="J6426" s="12"/>
      <c r="K6426" s="12"/>
      <c r="L6426" s="10"/>
      <c r="M6426" s="10"/>
      <c r="N6426" s="11" t="str">
        <f t="shared" si="207"/>
        <v/>
      </c>
      <c r="O6426" s="49" t="str">
        <f t="shared" si="208"/>
        <v/>
      </c>
      <c r="P6426" s="46" t="str">
        <f>IF(A6426="","",VLOOKUP(A6426,'Account Codes '!$B$4:$D$263,3,FALSE))</f>
        <v/>
      </c>
      <c r="Q6426" s="46" t="str">
        <f>IF(F6426="","",VLOOKUP(F6426,'Class Codes'!$A$4:$B$1221,2,FALSE))</f>
        <v/>
      </c>
    </row>
    <row r="6427" spans="1:17" s="50" customFormat="1" x14ac:dyDescent="0.3">
      <c r="A6427" s="33"/>
      <c r="B6427" s="8" t="str">
        <f>IF(NOT(ISBLANK(A6427)),VLOOKUP(A6427,'Account Codes '!$B$4:$C$263,2,FALSE),"")</f>
        <v/>
      </c>
      <c r="C6427" s="6"/>
      <c r="D6427" s="6"/>
      <c r="E6427" s="6"/>
      <c r="F6427" s="7"/>
      <c r="G6427" s="12"/>
      <c r="H6427" s="12"/>
      <c r="I6427" s="12"/>
      <c r="J6427" s="12"/>
      <c r="K6427" s="12"/>
      <c r="L6427" s="10"/>
      <c r="M6427" s="10"/>
      <c r="N6427" s="11" t="str">
        <f t="shared" si="207"/>
        <v/>
      </c>
      <c r="O6427" s="49" t="str">
        <f t="shared" si="208"/>
        <v/>
      </c>
      <c r="P6427" s="46" t="str">
        <f>IF(A6427="","",VLOOKUP(A6427,'Account Codes '!$B$4:$D$263,3,FALSE))</f>
        <v/>
      </c>
      <c r="Q6427" s="46" t="str">
        <f>IF(F6427="","",VLOOKUP(F6427,'Class Codes'!$A$4:$B$1221,2,FALSE))</f>
        <v/>
      </c>
    </row>
    <row r="6428" spans="1:17" s="50" customFormat="1" x14ac:dyDescent="0.3">
      <c r="A6428" s="33"/>
      <c r="B6428" s="8" t="str">
        <f>IF(NOT(ISBLANK(A6428)),VLOOKUP(A6428,'Account Codes '!$B$4:$C$263,2,FALSE),"")</f>
        <v/>
      </c>
      <c r="C6428" s="6"/>
      <c r="D6428" s="6"/>
      <c r="E6428" s="6"/>
      <c r="F6428" s="7"/>
      <c r="G6428" s="12"/>
      <c r="H6428" s="12"/>
      <c r="I6428" s="12"/>
      <c r="J6428" s="12"/>
      <c r="K6428" s="12"/>
      <c r="L6428" s="10"/>
      <c r="M6428" s="10"/>
      <c r="N6428" s="11" t="str">
        <f t="shared" si="207"/>
        <v/>
      </c>
      <c r="O6428" s="49" t="str">
        <f t="shared" si="208"/>
        <v/>
      </c>
      <c r="P6428" s="46" t="str">
        <f>IF(A6428="","",VLOOKUP(A6428,'Account Codes '!$B$4:$D$263,3,FALSE))</f>
        <v/>
      </c>
      <c r="Q6428" s="46" t="str">
        <f>IF(F6428="","",VLOOKUP(F6428,'Class Codes'!$A$4:$B$1221,2,FALSE))</f>
        <v/>
      </c>
    </row>
    <row r="6429" spans="1:17" s="50" customFormat="1" x14ac:dyDescent="0.3">
      <c r="A6429" s="33"/>
      <c r="B6429" s="8" t="str">
        <f>IF(NOT(ISBLANK(A6429)),VLOOKUP(A6429,'Account Codes '!$B$4:$C$263,2,FALSE),"")</f>
        <v/>
      </c>
      <c r="C6429" s="6"/>
      <c r="D6429" s="6"/>
      <c r="E6429" s="6"/>
      <c r="F6429" s="7"/>
      <c r="G6429" s="12"/>
      <c r="H6429" s="12"/>
      <c r="I6429" s="12"/>
      <c r="J6429" s="12"/>
      <c r="K6429" s="12"/>
      <c r="L6429" s="10"/>
      <c r="M6429" s="10"/>
      <c r="N6429" s="11" t="str">
        <f t="shared" si="207"/>
        <v/>
      </c>
      <c r="O6429" s="49" t="str">
        <f t="shared" si="208"/>
        <v/>
      </c>
      <c r="P6429" s="46" t="str">
        <f>IF(A6429="","",VLOOKUP(A6429,'Account Codes '!$B$4:$D$263,3,FALSE))</f>
        <v/>
      </c>
      <c r="Q6429" s="46" t="str">
        <f>IF(F6429="","",VLOOKUP(F6429,'Class Codes'!$A$4:$B$1221,2,FALSE))</f>
        <v/>
      </c>
    </row>
    <row r="6430" spans="1:17" s="50" customFormat="1" x14ac:dyDescent="0.3">
      <c r="A6430" s="33"/>
      <c r="B6430" s="8" t="str">
        <f>IF(NOT(ISBLANK(A6430)),VLOOKUP(A6430,'Account Codes '!$B$4:$C$263,2,FALSE),"")</f>
        <v/>
      </c>
      <c r="C6430" s="6"/>
      <c r="D6430" s="6"/>
      <c r="E6430" s="6"/>
      <c r="F6430" s="7"/>
      <c r="G6430" s="12"/>
      <c r="H6430" s="12"/>
      <c r="I6430" s="12"/>
      <c r="J6430" s="12"/>
      <c r="K6430" s="12"/>
      <c r="L6430" s="10"/>
      <c r="M6430" s="10"/>
      <c r="N6430" s="11" t="str">
        <f t="shared" si="207"/>
        <v/>
      </c>
      <c r="O6430" s="49" t="str">
        <f t="shared" si="208"/>
        <v/>
      </c>
      <c r="P6430" s="46" t="str">
        <f>IF(A6430="","",VLOOKUP(A6430,'Account Codes '!$B$4:$D$263,3,FALSE))</f>
        <v/>
      </c>
      <c r="Q6430" s="46" t="str">
        <f>IF(F6430="","",VLOOKUP(F6430,'Class Codes'!$A$4:$B$1221,2,FALSE))</f>
        <v/>
      </c>
    </row>
    <row r="6431" spans="1:17" s="50" customFormat="1" x14ac:dyDescent="0.3">
      <c r="A6431" s="33"/>
      <c r="B6431" s="8" t="str">
        <f>IF(NOT(ISBLANK(A6431)),VLOOKUP(A6431,'Account Codes '!$B$4:$C$263,2,FALSE),"")</f>
        <v/>
      </c>
      <c r="C6431" s="6"/>
      <c r="D6431" s="6"/>
      <c r="E6431" s="6"/>
      <c r="F6431" s="7"/>
      <c r="G6431" s="12"/>
      <c r="H6431" s="12"/>
      <c r="I6431" s="12"/>
      <c r="J6431" s="12"/>
      <c r="K6431" s="12"/>
      <c r="L6431" s="10"/>
      <c r="M6431" s="10"/>
      <c r="N6431" s="11" t="str">
        <f t="shared" si="207"/>
        <v/>
      </c>
      <c r="O6431" s="49" t="str">
        <f t="shared" si="208"/>
        <v/>
      </c>
      <c r="P6431" s="46" t="str">
        <f>IF(A6431="","",VLOOKUP(A6431,'Account Codes '!$B$4:$D$263,3,FALSE))</f>
        <v/>
      </c>
      <c r="Q6431" s="46" t="str">
        <f>IF(F6431="","",VLOOKUP(F6431,'Class Codes'!$A$4:$B$1221,2,FALSE))</f>
        <v/>
      </c>
    </row>
    <row r="6432" spans="1:17" s="50" customFormat="1" x14ac:dyDescent="0.3">
      <c r="A6432" s="33"/>
      <c r="B6432" s="8" t="str">
        <f>IF(NOT(ISBLANK(A6432)),VLOOKUP(A6432,'Account Codes '!$B$4:$C$263,2,FALSE),"")</f>
        <v/>
      </c>
      <c r="C6432" s="6"/>
      <c r="D6432" s="6"/>
      <c r="E6432" s="6"/>
      <c r="F6432" s="7"/>
      <c r="G6432" s="12"/>
      <c r="H6432" s="12"/>
      <c r="I6432" s="12"/>
      <c r="J6432" s="12"/>
      <c r="K6432" s="12"/>
      <c r="L6432" s="10"/>
      <c r="M6432" s="10"/>
      <c r="N6432" s="11" t="str">
        <f t="shared" si="207"/>
        <v/>
      </c>
      <c r="O6432" s="49" t="str">
        <f t="shared" si="208"/>
        <v/>
      </c>
      <c r="P6432" s="46" t="str">
        <f>IF(A6432="","",VLOOKUP(A6432,'Account Codes '!$B$4:$D$263,3,FALSE))</f>
        <v/>
      </c>
      <c r="Q6432" s="46" t="str">
        <f>IF(F6432="","",VLOOKUP(F6432,'Class Codes'!$A$4:$B$1221,2,FALSE))</f>
        <v/>
      </c>
    </row>
    <row r="6433" spans="1:17" s="50" customFormat="1" x14ac:dyDescent="0.3">
      <c r="A6433" s="33"/>
      <c r="B6433" s="8" t="str">
        <f>IF(NOT(ISBLANK(A6433)),VLOOKUP(A6433,'Account Codes '!$B$4:$C$263,2,FALSE),"")</f>
        <v/>
      </c>
      <c r="C6433" s="6"/>
      <c r="D6433" s="6"/>
      <c r="E6433" s="6"/>
      <c r="F6433" s="7"/>
      <c r="G6433" s="12"/>
      <c r="H6433" s="12"/>
      <c r="I6433" s="12"/>
      <c r="J6433" s="12"/>
      <c r="K6433" s="12"/>
      <c r="L6433" s="10"/>
      <c r="M6433" s="10"/>
      <c r="N6433" s="11" t="str">
        <f t="shared" si="207"/>
        <v/>
      </c>
      <c r="O6433" s="49" t="str">
        <f t="shared" si="208"/>
        <v/>
      </c>
      <c r="P6433" s="46" t="str">
        <f>IF(A6433="","",VLOOKUP(A6433,'Account Codes '!$B$4:$D$263,3,FALSE))</f>
        <v/>
      </c>
      <c r="Q6433" s="46" t="str">
        <f>IF(F6433="","",VLOOKUP(F6433,'Class Codes'!$A$4:$B$1221,2,FALSE))</f>
        <v/>
      </c>
    </row>
    <row r="6434" spans="1:17" s="50" customFormat="1" x14ac:dyDescent="0.3">
      <c r="A6434" s="33"/>
      <c r="B6434" s="8" t="str">
        <f>IF(NOT(ISBLANK(A6434)),VLOOKUP(A6434,'Account Codes '!$B$4:$C$263,2,FALSE),"")</f>
        <v/>
      </c>
      <c r="C6434" s="6"/>
      <c r="D6434" s="6"/>
      <c r="E6434" s="6"/>
      <c r="F6434" s="7"/>
      <c r="G6434" s="12"/>
      <c r="H6434" s="12"/>
      <c r="I6434" s="12"/>
      <c r="J6434" s="12"/>
      <c r="K6434" s="12"/>
      <c r="L6434" s="10"/>
      <c r="M6434" s="10"/>
      <c r="N6434" s="11" t="str">
        <f t="shared" si="207"/>
        <v/>
      </c>
      <c r="O6434" s="49" t="str">
        <f t="shared" si="208"/>
        <v/>
      </c>
      <c r="P6434" s="46" t="str">
        <f>IF(A6434="","",VLOOKUP(A6434,'Account Codes '!$B$4:$D$263,3,FALSE))</f>
        <v/>
      </c>
      <c r="Q6434" s="46" t="str">
        <f>IF(F6434="","",VLOOKUP(F6434,'Class Codes'!$A$4:$B$1221,2,FALSE))</f>
        <v/>
      </c>
    </row>
    <row r="6435" spans="1:17" s="50" customFormat="1" x14ac:dyDescent="0.3">
      <c r="A6435" s="33"/>
      <c r="B6435" s="8" t="str">
        <f>IF(NOT(ISBLANK(A6435)),VLOOKUP(A6435,'Account Codes '!$B$4:$C$263,2,FALSE),"")</f>
        <v/>
      </c>
      <c r="C6435" s="6"/>
      <c r="D6435" s="6"/>
      <c r="E6435" s="6"/>
      <c r="F6435" s="7"/>
      <c r="G6435" s="12"/>
      <c r="H6435" s="12"/>
      <c r="I6435" s="12"/>
      <c r="J6435" s="12"/>
      <c r="K6435" s="12"/>
      <c r="L6435" s="10"/>
      <c r="M6435" s="10"/>
      <c r="N6435" s="11" t="str">
        <f t="shared" si="207"/>
        <v/>
      </c>
      <c r="O6435" s="49" t="str">
        <f t="shared" si="208"/>
        <v/>
      </c>
      <c r="P6435" s="46" t="str">
        <f>IF(A6435="","",VLOOKUP(A6435,'Account Codes '!$B$4:$D$263,3,FALSE))</f>
        <v/>
      </c>
      <c r="Q6435" s="46" t="str">
        <f>IF(F6435="","",VLOOKUP(F6435,'Class Codes'!$A$4:$B$1221,2,FALSE))</f>
        <v/>
      </c>
    </row>
    <row r="6436" spans="1:17" s="50" customFormat="1" x14ac:dyDescent="0.3">
      <c r="A6436" s="33"/>
      <c r="B6436" s="8" t="str">
        <f>IF(NOT(ISBLANK(A6436)),VLOOKUP(A6436,'Account Codes '!$B$4:$C$263,2,FALSE),"")</f>
        <v/>
      </c>
      <c r="C6436" s="6"/>
      <c r="D6436" s="6"/>
      <c r="E6436" s="6"/>
      <c r="F6436" s="7"/>
      <c r="G6436" s="12"/>
      <c r="H6436" s="12"/>
      <c r="I6436" s="12"/>
      <c r="J6436" s="12"/>
      <c r="K6436" s="12"/>
      <c r="L6436" s="10"/>
      <c r="M6436" s="10"/>
      <c r="N6436" s="11" t="str">
        <f t="shared" si="207"/>
        <v/>
      </c>
      <c r="O6436" s="49" t="str">
        <f t="shared" si="208"/>
        <v/>
      </c>
      <c r="P6436" s="46" t="str">
        <f>IF(A6436="","",VLOOKUP(A6436,'Account Codes '!$B$4:$D$263,3,FALSE))</f>
        <v/>
      </c>
      <c r="Q6436" s="46" t="str">
        <f>IF(F6436="","",VLOOKUP(F6436,'Class Codes'!$A$4:$B$1221,2,FALSE))</f>
        <v/>
      </c>
    </row>
    <row r="6437" spans="1:17" s="50" customFormat="1" x14ac:dyDescent="0.3">
      <c r="A6437" s="33"/>
      <c r="B6437" s="8" t="str">
        <f>IF(NOT(ISBLANK(A6437)),VLOOKUP(A6437,'Account Codes '!$B$4:$C$263,2,FALSE),"")</f>
        <v/>
      </c>
      <c r="C6437" s="6"/>
      <c r="D6437" s="6"/>
      <c r="E6437" s="6"/>
      <c r="F6437" s="7"/>
      <c r="G6437" s="12"/>
      <c r="H6437" s="12"/>
      <c r="I6437" s="12"/>
      <c r="J6437" s="12"/>
      <c r="K6437" s="12"/>
      <c r="L6437" s="10"/>
      <c r="M6437" s="10"/>
      <c r="N6437" s="11" t="str">
        <f t="shared" si="207"/>
        <v/>
      </c>
      <c r="O6437" s="49" t="str">
        <f t="shared" si="208"/>
        <v/>
      </c>
      <c r="P6437" s="46" t="str">
        <f>IF(A6437="","",VLOOKUP(A6437,'Account Codes '!$B$4:$D$263,3,FALSE))</f>
        <v/>
      </c>
      <c r="Q6437" s="46" t="str">
        <f>IF(F6437="","",VLOOKUP(F6437,'Class Codes'!$A$4:$B$1221,2,FALSE))</f>
        <v/>
      </c>
    </row>
    <row r="6438" spans="1:17" s="50" customFormat="1" x14ac:dyDescent="0.3">
      <c r="A6438" s="33"/>
      <c r="B6438" s="8" t="str">
        <f>IF(NOT(ISBLANK(A6438)),VLOOKUP(A6438,'Account Codes '!$B$4:$C$263,2,FALSE),"")</f>
        <v/>
      </c>
      <c r="C6438" s="6"/>
      <c r="D6438" s="6"/>
      <c r="E6438" s="6"/>
      <c r="F6438" s="7"/>
      <c r="G6438" s="12"/>
      <c r="H6438" s="12"/>
      <c r="I6438" s="12"/>
      <c r="J6438" s="12"/>
      <c r="K6438" s="12"/>
      <c r="L6438" s="10"/>
      <c r="M6438" s="10"/>
      <c r="N6438" s="11" t="str">
        <f t="shared" si="207"/>
        <v/>
      </c>
      <c r="O6438" s="49" t="str">
        <f t="shared" si="208"/>
        <v/>
      </c>
      <c r="P6438" s="46" t="str">
        <f>IF(A6438="","",VLOOKUP(A6438,'Account Codes '!$B$4:$D$263,3,FALSE))</f>
        <v/>
      </c>
      <c r="Q6438" s="46" t="str">
        <f>IF(F6438="","",VLOOKUP(F6438,'Class Codes'!$A$4:$B$1221,2,FALSE))</f>
        <v/>
      </c>
    </row>
    <row r="6439" spans="1:17" s="50" customFormat="1" x14ac:dyDescent="0.3">
      <c r="A6439" s="33"/>
      <c r="B6439" s="8" t="str">
        <f>IF(NOT(ISBLANK(A6439)),VLOOKUP(A6439,'Account Codes '!$B$4:$C$263,2,FALSE),"")</f>
        <v/>
      </c>
      <c r="C6439" s="6"/>
      <c r="D6439" s="6"/>
      <c r="E6439" s="6"/>
      <c r="F6439" s="7"/>
      <c r="G6439" s="12"/>
      <c r="H6439" s="12"/>
      <c r="I6439" s="12"/>
      <c r="J6439" s="12"/>
      <c r="K6439" s="12"/>
      <c r="L6439" s="10"/>
      <c r="M6439" s="10"/>
      <c r="N6439" s="11" t="str">
        <f t="shared" si="207"/>
        <v/>
      </c>
      <c r="O6439" s="49" t="str">
        <f t="shared" si="208"/>
        <v/>
      </c>
      <c r="P6439" s="46" t="str">
        <f>IF(A6439="","",VLOOKUP(A6439,'Account Codes '!$B$4:$D$263,3,FALSE))</f>
        <v/>
      </c>
      <c r="Q6439" s="46" t="str">
        <f>IF(F6439="","",VLOOKUP(F6439,'Class Codes'!$A$4:$B$1221,2,FALSE))</f>
        <v/>
      </c>
    </row>
    <row r="6440" spans="1:17" s="50" customFormat="1" x14ac:dyDescent="0.3">
      <c r="A6440" s="33"/>
      <c r="B6440" s="8" t="str">
        <f>IF(NOT(ISBLANK(A6440)),VLOOKUP(A6440,'Account Codes '!$B$4:$C$263,2,FALSE),"")</f>
        <v/>
      </c>
      <c r="C6440" s="6"/>
      <c r="D6440" s="6"/>
      <c r="E6440" s="6"/>
      <c r="F6440" s="7"/>
      <c r="G6440" s="12"/>
      <c r="H6440" s="12"/>
      <c r="I6440" s="12"/>
      <c r="J6440" s="12"/>
      <c r="K6440" s="12"/>
      <c r="L6440" s="10"/>
      <c r="M6440" s="10"/>
      <c r="N6440" s="11" t="str">
        <f t="shared" si="207"/>
        <v/>
      </c>
      <c r="O6440" s="49" t="str">
        <f t="shared" si="208"/>
        <v/>
      </c>
      <c r="P6440" s="46" t="str">
        <f>IF(A6440="","",VLOOKUP(A6440,'Account Codes '!$B$4:$D$263,3,FALSE))</f>
        <v/>
      </c>
      <c r="Q6440" s="46" t="str">
        <f>IF(F6440="","",VLOOKUP(F6440,'Class Codes'!$A$4:$B$1221,2,FALSE))</f>
        <v/>
      </c>
    </row>
    <row r="6441" spans="1:17" s="50" customFormat="1" x14ac:dyDescent="0.3">
      <c r="A6441" s="33"/>
      <c r="B6441" s="8" t="str">
        <f>IF(NOT(ISBLANK(A6441)),VLOOKUP(A6441,'Account Codes '!$B$4:$C$263,2,FALSE),"")</f>
        <v/>
      </c>
      <c r="C6441" s="6"/>
      <c r="D6441" s="6"/>
      <c r="E6441" s="6"/>
      <c r="F6441" s="7"/>
      <c r="G6441" s="12"/>
      <c r="H6441" s="12"/>
      <c r="I6441" s="12"/>
      <c r="J6441" s="12"/>
      <c r="K6441" s="12"/>
      <c r="L6441" s="10"/>
      <c r="M6441" s="10"/>
      <c r="N6441" s="11" t="str">
        <f t="shared" si="207"/>
        <v/>
      </c>
      <c r="O6441" s="49" t="str">
        <f t="shared" si="208"/>
        <v/>
      </c>
      <c r="P6441" s="46" t="str">
        <f>IF(A6441="","",VLOOKUP(A6441,'Account Codes '!$B$4:$D$263,3,FALSE))</f>
        <v/>
      </c>
      <c r="Q6441" s="46" t="str">
        <f>IF(F6441="","",VLOOKUP(F6441,'Class Codes'!$A$4:$B$1221,2,FALSE))</f>
        <v/>
      </c>
    </row>
    <row r="6442" spans="1:17" s="50" customFormat="1" x14ac:dyDescent="0.3">
      <c r="A6442" s="33"/>
      <c r="B6442" s="8" t="str">
        <f>IF(NOT(ISBLANK(A6442)),VLOOKUP(A6442,'Account Codes '!$B$4:$C$263,2,FALSE),"")</f>
        <v/>
      </c>
      <c r="C6442" s="6"/>
      <c r="D6442" s="6"/>
      <c r="E6442" s="6"/>
      <c r="F6442" s="7"/>
      <c r="G6442" s="12"/>
      <c r="H6442" s="12"/>
      <c r="I6442" s="12"/>
      <c r="J6442" s="12"/>
      <c r="K6442" s="12"/>
      <c r="L6442" s="10"/>
      <c r="M6442" s="10"/>
      <c r="N6442" s="11" t="str">
        <f t="shared" si="207"/>
        <v/>
      </c>
      <c r="O6442" s="49" t="str">
        <f t="shared" si="208"/>
        <v/>
      </c>
      <c r="P6442" s="46" t="str">
        <f>IF(A6442="","",VLOOKUP(A6442,'Account Codes '!$B$4:$D$263,3,FALSE))</f>
        <v/>
      </c>
      <c r="Q6442" s="46" t="str">
        <f>IF(F6442="","",VLOOKUP(F6442,'Class Codes'!$A$4:$B$1221,2,FALSE))</f>
        <v/>
      </c>
    </row>
    <row r="6443" spans="1:17" s="50" customFormat="1" x14ac:dyDescent="0.3">
      <c r="A6443" s="33"/>
      <c r="B6443" s="8" t="str">
        <f>IF(NOT(ISBLANK(A6443)),VLOOKUP(A6443,'Account Codes '!$B$4:$C$263,2,FALSE),"")</f>
        <v/>
      </c>
      <c r="C6443" s="6"/>
      <c r="D6443" s="6"/>
      <c r="E6443" s="6"/>
      <c r="F6443" s="7"/>
      <c r="G6443" s="12"/>
      <c r="H6443" s="12"/>
      <c r="I6443" s="12"/>
      <c r="J6443" s="12"/>
      <c r="K6443" s="12"/>
      <c r="L6443" s="10"/>
      <c r="M6443" s="10"/>
      <c r="N6443" s="11" t="str">
        <f t="shared" si="207"/>
        <v/>
      </c>
      <c r="O6443" s="49" t="str">
        <f t="shared" si="208"/>
        <v/>
      </c>
      <c r="P6443" s="46" t="str">
        <f>IF(A6443="","",VLOOKUP(A6443,'Account Codes '!$B$4:$D$263,3,FALSE))</f>
        <v/>
      </c>
      <c r="Q6443" s="46" t="str">
        <f>IF(F6443="","",VLOOKUP(F6443,'Class Codes'!$A$4:$B$1221,2,FALSE))</f>
        <v/>
      </c>
    </row>
    <row r="6444" spans="1:17" s="50" customFormat="1" x14ac:dyDescent="0.3">
      <c r="A6444" s="33"/>
      <c r="B6444" s="8" t="str">
        <f>IF(NOT(ISBLANK(A6444)),VLOOKUP(A6444,'Account Codes '!$B$4:$C$263,2,FALSE),"")</f>
        <v/>
      </c>
      <c r="C6444" s="6"/>
      <c r="D6444" s="6"/>
      <c r="E6444" s="6"/>
      <c r="F6444" s="7"/>
      <c r="G6444" s="12"/>
      <c r="H6444" s="12"/>
      <c r="I6444" s="12"/>
      <c r="J6444" s="12"/>
      <c r="K6444" s="12"/>
      <c r="L6444" s="10"/>
      <c r="M6444" s="10"/>
      <c r="N6444" s="11" t="str">
        <f t="shared" si="207"/>
        <v/>
      </c>
      <c r="O6444" s="49" t="str">
        <f t="shared" si="208"/>
        <v/>
      </c>
      <c r="P6444" s="46" t="str">
        <f>IF(A6444="","",VLOOKUP(A6444,'Account Codes '!$B$4:$D$263,3,FALSE))</f>
        <v/>
      </c>
      <c r="Q6444" s="46" t="str">
        <f>IF(F6444="","",VLOOKUP(F6444,'Class Codes'!$A$4:$B$1221,2,FALSE))</f>
        <v/>
      </c>
    </row>
    <row r="6445" spans="1:17" s="50" customFormat="1" x14ac:dyDescent="0.3">
      <c r="A6445" s="33"/>
      <c r="B6445" s="8" t="str">
        <f>IF(NOT(ISBLANK(A6445)),VLOOKUP(A6445,'Account Codes '!$B$4:$C$263,2,FALSE),"")</f>
        <v/>
      </c>
      <c r="C6445" s="6"/>
      <c r="D6445" s="6"/>
      <c r="E6445" s="6"/>
      <c r="F6445" s="7"/>
      <c r="G6445" s="12"/>
      <c r="H6445" s="12"/>
      <c r="I6445" s="12"/>
      <c r="J6445" s="12"/>
      <c r="K6445" s="12"/>
      <c r="L6445" s="10"/>
      <c r="M6445" s="10"/>
      <c r="N6445" s="11" t="str">
        <f t="shared" si="207"/>
        <v/>
      </c>
      <c r="O6445" s="49" t="str">
        <f t="shared" si="208"/>
        <v/>
      </c>
      <c r="P6445" s="46" t="str">
        <f>IF(A6445="","",VLOOKUP(A6445,'Account Codes '!$B$4:$D$263,3,FALSE))</f>
        <v/>
      </c>
      <c r="Q6445" s="46" t="str">
        <f>IF(F6445="","",VLOOKUP(F6445,'Class Codes'!$A$4:$B$1221,2,FALSE))</f>
        <v/>
      </c>
    </row>
    <row r="6446" spans="1:17" s="50" customFormat="1" x14ac:dyDescent="0.3">
      <c r="A6446" s="33"/>
      <c r="B6446" s="8" t="str">
        <f>IF(NOT(ISBLANK(A6446)),VLOOKUP(A6446,'Account Codes '!$B$4:$C$263,2,FALSE),"")</f>
        <v/>
      </c>
      <c r="C6446" s="6"/>
      <c r="D6446" s="6"/>
      <c r="E6446" s="6"/>
      <c r="F6446" s="7"/>
      <c r="G6446" s="12"/>
      <c r="H6446" s="12"/>
      <c r="I6446" s="12"/>
      <c r="J6446" s="12"/>
      <c r="K6446" s="12"/>
      <c r="L6446" s="10"/>
      <c r="M6446" s="10"/>
      <c r="N6446" s="11" t="str">
        <f t="shared" si="207"/>
        <v/>
      </c>
      <c r="O6446" s="49" t="str">
        <f t="shared" si="208"/>
        <v/>
      </c>
      <c r="P6446" s="46" t="str">
        <f>IF(A6446="","",VLOOKUP(A6446,'Account Codes '!$B$4:$D$263,3,FALSE))</f>
        <v/>
      </c>
      <c r="Q6446" s="46" t="str">
        <f>IF(F6446="","",VLOOKUP(F6446,'Class Codes'!$A$4:$B$1221,2,FALSE))</f>
        <v/>
      </c>
    </row>
    <row r="6447" spans="1:17" s="50" customFormat="1" x14ac:dyDescent="0.3">
      <c r="A6447" s="33"/>
      <c r="B6447" s="8" t="str">
        <f>IF(NOT(ISBLANK(A6447)),VLOOKUP(A6447,'Account Codes '!$B$4:$C$263,2,FALSE),"")</f>
        <v/>
      </c>
      <c r="C6447" s="6"/>
      <c r="D6447" s="6"/>
      <c r="E6447" s="6"/>
      <c r="F6447" s="7"/>
      <c r="G6447" s="12"/>
      <c r="H6447" s="12"/>
      <c r="I6447" s="12"/>
      <c r="J6447" s="12"/>
      <c r="K6447" s="12"/>
      <c r="L6447" s="10"/>
      <c r="M6447" s="10"/>
      <c r="N6447" s="11" t="str">
        <f t="shared" si="207"/>
        <v/>
      </c>
      <c r="O6447" s="49" t="str">
        <f t="shared" si="208"/>
        <v/>
      </c>
      <c r="P6447" s="46" t="str">
        <f>IF(A6447="","",VLOOKUP(A6447,'Account Codes '!$B$4:$D$263,3,FALSE))</f>
        <v/>
      </c>
      <c r="Q6447" s="46" t="str">
        <f>IF(F6447="","",VLOOKUP(F6447,'Class Codes'!$A$4:$B$1221,2,FALSE))</f>
        <v/>
      </c>
    </row>
    <row r="6448" spans="1:17" s="50" customFormat="1" x14ac:dyDescent="0.3">
      <c r="A6448" s="33"/>
      <c r="B6448" s="8" t="str">
        <f>IF(NOT(ISBLANK(A6448)),VLOOKUP(A6448,'Account Codes '!$B$4:$C$263,2,FALSE),"")</f>
        <v/>
      </c>
      <c r="C6448" s="6"/>
      <c r="D6448" s="6"/>
      <c r="E6448" s="6"/>
      <c r="F6448" s="7"/>
      <c r="G6448" s="12"/>
      <c r="H6448" s="12"/>
      <c r="I6448" s="12"/>
      <c r="J6448" s="12"/>
      <c r="K6448" s="12"/>
      <c r="L6448" s="10"/>
      <c r="M6448" s="10"/>
      <c r="N6448" s="11" t="str">
        <f t="shared" si="207"/>
        <v/>
      </c>
      <c r="O6448" s="49" t="str">
        <f t="shared" si="208"/>
        <v/>
      </c>
      <c r="P6448" s="46" t="str">
        <f>IF(A6448="","",VLOOKUP(A6448,'Account Codes '!$B$4:$D$263,3,FALSE))</f>
        <v/>
      </c>
      <c r="Q6448" s="46" t="str">
        <f>IF(F6448="","",VLOOKUP(F6448,'Class Codes'!$A$4:$B$1221,2,FALSE))</f>
        <v/>
      </c>
    </row>
    <row r="6449" spans="1:17" s="50" customFormat="1" x14ac:dyDescent="0.3">
      <c r="A6449" s="33"/>
      <c r="B6449" s="8" t="str">
        <f>IF(NOT(ISBLANK(A6449)),VLOOKUP(A6449,'Account Codes '!$B$4:$C$263,2,FALSE),"")</f>
        <v/>
      </c>
      <c r="C6449" s="6"/>
      <c r="D6449" s="6"/>
      <c r="E6449" s="6"/>
      <c r="F6449" s="7"/>
      <c r="G6449" s="12"/>
      <c r="H6449" s="12"/>
      <c r="I6449" s="12"/>
      <c r="J6449" s="12"/>
      <c r="K6449" s="12"/>
      <c r="L6449" s="10"/>
      <c r="M6449" s="10"/>
      <c r="N6449" s="11" t="str">
        <f t="shared" si="207"/>
        <v/>
      </c>
      <c r="O6449" s="49" t="str">
        <f t="shared" si="208"/>
        <v/>
      </c>
      <c r="P6449" s="46" t="str">
        <f>IF(A6449="","",VLOOKUP(A6449,'Account Codes '!$B$4:$D$263,3,FALSE))</f>
        <v/>
      </c>
      <c r="Q6449" s="46" t="str">
        <f>IF(F6449="","",VLOOKUP(F6449,'Class Codes'!$A$4:$B$1221,2,FALSE))</f>
        <v/>
      </c>
    </row>
    <row r="6450" spans="1:17" s="50" customFormat="1" x14ac:dyDescent="0.3">
      <c r="A6450" s="33"/>
      <c r="B6450" s="8" t="str">
        <f>IF(NOT(ISBLANK(A6450)),VLOOKUP(A6450,'Account Codes '!$B$4:$C$263,2,FALSE),"")</f>
        <v/>
      </c>
      <c r="C6450" s="6"/>
      <c r="D6450" s="6"/>
      <c r="E6450" s="6"/>
      <c r="F6450" s="7"/>
      <c r="G6450" s="12"/>
      <c r="H6450" s="12"/>
      <c r="I6450" s="12"/>
      <c r="J6450" s="12"/>
      <c r="K6450" s="12"/>
      <c r="L6450" s="10"/>
      <c r="M6450" s="10"/>
      <c r="N6450" s="11" t="str">
        <f t="shared" si="207"/>
        <v/>
      </c>
      <c r="O6450" s="49" t="str">
        <f t="shared" si="208"/>
        <v/>
      </c>
      <c r="P6450" s="46" t="str">
        <f>IF(A6450="","",VLOOKUP(A6450,'Account Codes '!$B$4:$D$263,3,FALSE))</f>
        <v/>
      </c>
      <c r="Q6450" s="46" t="str">
        <f>IF(F6450="","",VLOOKUP(F6450,'Class Codes'!$A$4:$B$1221,2,FALSE))</f>
        <v/>
      </c>
    </row>
    <row r="6451" spans="1:17" s="50" customFormat="1" x14ac:dyDescent="0.3">
      <c r="A6451" s="33"/>
      <c r="B6451" s="8" t="str">
        <f>IF(NOT(ISBLANK(A6451)),VLOOKUP(A6451,'Account Codes '!$B$4:$C$263,2,FALSE),"")</f>
        <v/>
      </c>
      <c r="C6451" s="6"/>
      <c r="D6451" s="6"/>
      <c r="E6451" s="6"/>
      <c r="F6451" s="7"/>
      <c r="G6451" s="12"/>
      <c r="H6451" s="12"/>
      <c r="I6451" s="12"/>
      <c r="J6451" s="12"/>
      <c r="K6451" s="12"/>
      <c r="L6451" s="10"/>
      <c r="M6451" s="10"/>
      <c r="N6451" s="11" t="str">
        <f t="shared" si="207"/>
        <v/>
      </c>
      <c r="O6451" s="49" t="str">
        <f t="shared" si="208"/>
        <v/>
      </c>
      <c r="P6451" s="46" t="str">
        <f>IF(A6451="","",VLOOKUP(A6451,'Account Codes '!$B$4:$D$263,3,FALSE))</f>
        <v/>
      </c>
      <c r="Q6451" s="46" t="str">
        <f>IF(F6451="","",VLOOKUP(F6451,'Class Codes'!$A$4:$B$1221,2,FALSE))</f>
        <v/>
      </c>
    </row>
    <row r="6452" spans="1:17" s="50" customFormat="1" x14ac:dyDescent="0.3">
      <c r="A6452" s="33"/>
      <c r="B6452" s="8" t="str">
        <f>IF(NOT(ISBLANK(A6452)),VLOOKUP(A6452,'Account Codes '!$B$4:$C$263,2,FALSE),"")</f>
        <v/>
      </c>
      <c r="C6452" s="6"/>
      <c r="D6452" s="6"/>
      <c r="E6452" s="6"/>
      <c r="F6452" s="7"/>
      <c r="G6452" s="12"/>
      <c r="H6452" s="12"/>
      <c r="I6452" s="12"/>
      <c r="J6452" s="12"/>
      <c r="K6452" s="12"/>
      <c r="L6452" s="10"/>
      <c r="M6452" s="10"/>
      <c r="N6452" s="11" t="str">
        <f t="shared" si="207"/>
        <v/>
      </c>
      <c r="O6452" s="49" t="str">
        <f t="shared" si="208"/>
        <v/>
      </c>
      <c r="P6452" s="46" t="str">
        <f>IF(A6452="","",VLOOKUP(A6452,'Account Codes '!$B$4:$D$263,3,FALSE))</f>
        <v/>
      </c>
      <c r="Q6452" s="46" t="str">
        <f>IF(F6452="","",VLOOKUP(F6452,'Class Codes'!$A$4:$B$1221,2,FALSE))</f>
        <v/>
      </c>
    </row>
    <row r="6453" spans="1:17" s="50" customFormat="1" x14ac:dyDescent="0.3">
      <c r="A6453" s="33"/>
      <c r="B6453" s="8" t="str">
        <f>IF(NOT(ISBLANK(A6453)),VLOOKUP(A6453,'Account Codes '!$B$4:$C$263,2,FALSE),"")</f>
        <v/>
      </c>
      <c r="C6453" s="6"/>
      <c r="D6453" s="6"/>
      <c r="E6453" s="6"/>
      <c r="F6453" s="7"/>
      <c r="G6453" s="12"/>
      <c r="H6453" s="12"/>
      <c r="I6453" s="12"/>
      <c r="J6453" s="12"/>
      <c r="K6453" s="12"/>
      <c r="L6453" s="10"/>
      <c r="M6453" s="10"/>
      <c r="N6453" s="11" t="str">
        <f t="shared" si="207"/>
        <v/>
      </c>
      <c r="O6453" s="49" t="str">
        <f t="shared" si="208"/>
        <v/>
      </c>
      <c r="P6453" s="46" t="str">
        <f>IF(A6453="","",VLOOKUP(A6453,'Account Codes '!$B$4:$D$263,3,FALSE))</f>
        <v/>
      </c>
      <c r="Q6453" s="46" t="str">
        <f>IF(F6453="","",VLOOKUP(F6453,'Class Codes'!$A$4:$B$1221,2,FALSE))</f>
        <v/>
      </c>
    </row>
    <row r="6454" spans="1:17" s="50" customFormat="1" x14ac:dyDescent="0.3">
      <c r="A6454" s="33"/>
      <c r="B6454" s="8" t="str">
        <f>IF(NOT(ISBLANK(A6454)),VLOOKUP(A6454,'Account Codes '!$B$4:$C$263,2,FALSE),"")</f>
        <v/>
      </c>
      <c r="C6454" s="6"/>
      <c r="D6454" s="6"/>
      <c r="E6454" s="6"/>
      <c r="F6454" s="7"/>
      <c r="G6454" s="12"/>
      <c r="H6454" s="12"/>
      <c r="I6454" s="12"/>
      <c r="J6454" s="12"/>
      <c r="K6454" s="12"/>
      <c r="L6454" s="10"/>
      <c r="M6454" s="10"/>
      <c r="N6454" s="11" t="str">
        <f t="shared" si="207"/>
        <v/>
      </c>
      <c r="O6454" s="49" t="str">
        <f t="shared" si="208"/>
        <v/>
      </c>
      <c r="P6454" s="46" t="str">
        <f>IF(A6454="","",VLOOKUP(A6454,'Account Codes '!$B$4:$D$263,3,FALSE))</f>
        <v/>
      </c>
      <c r="Q6454" s="46" t="str">
        <f>IF(F6454="","",VLOOKUP(F6454,'Class Codes'!$A$4:$B$1221,2,FALSE))</f>
        <v/>
      </c>
    </row>
    <row r="6455" spans="1:17" s="50" customFormat="1" x14ac:dyDescent="0.3">
      <c r="A6455" s="33"/>
      <c r="B6455" s="8" t="str">
        <f>IF(NOT(ISBLANK(A6455)),VLOOKUP(A6455,'Account Codes '!$B$4:$C$263,2,FALSE),"")</f>
        <v/>
      </c>
      <c r="C6455" s="6"/>
      <c r="D6455" s="6"/>
      <c r="E6455" s="6"/>
      <c r="F6455" s="7"/>
      <c r="G6455" s="12"/>
      <c r="H6455" s="12"/>
      <c r="I6455" s="12"/>
      <c r="J6455" s="12"/>
      <c r="K6455" s="12"/>
      <c r="L6455" s="10"/>
      <c r="M6455" s="10"/>
      <c r="N6455" s="11" t="str">
        <f t="shared" si="207"/>
        <v/>
      </c>
      <c r="O6455" s="49" t="str">
        <f t="shared" si="208"/>
        <v/>
      </c>
      <c r="P6455" s="46" t="str">
        <f>IF(A6455="","",VLOOKUP(A6455,'Account Codes '!$B$4:$D$263,3,FALSE))</f>
        <v/>
      </c>
      <c r="Q6455" s="46" t="str">
        <f>IF(F6455="","",VLOOKUP(F6455,'Class Codes'!$A$4:$B$1221,2,FALSE))</f>
        <v/>
      </c>
    </row>
    <row r="6456" spans="1:17" s="50" customFormat="1" x14ac:dyDescent="0.3">
      <c r="A6456" s="33"/>
      <c r="B6456" s="8" t="str">
        <f>IF(NOT(ISBLANK(A6456)),VLOOKUP(A6456,'Account Codes '!$B$4:$C$263,2,FALSE),"")</f>
        <v/>
      </c>
      <c r="C6456" s="6"/>
      <c r="D6456" s="6"/>
      <c r="E6456" s="6"/>
      <c r="F6456" s="7"/>
      <c r="G6456" s="12"/>
      <c r="H6456" s="12"/>
      <c r="I6456" s="12"/>
      <c r="J6456" s="12"/>
      <c r="K6456" s="12"/>
      <c r="L6456" s="10"/>
      <c r="M6456" s="10"/>
      <c r="N6456" s="11" t="str">
        <f t="shared" si="207"/>
        <v/>
      </c>
      <c r="O6456" s="49" t="str">
        <f t="shared" si="208"/>
        <v/>
      </c>
      <c r="P6456" s="46" t="str">
        <f>IF(A6456="","",VLOOKUP(A6456,'Account Codes '!$B$4:$D$263,3,FALSE))</f>
        <v/>
      </c>
      <c r="Q6456" s="46" t="str">
        <f>IF(F6456="","",VLOOKUP(F6456,'Class Codes'!$A$4:$B$1221,2,FALSE))</f>
        <v/>
      </c>
    </row>
    <row r="6457" spans="1:17" s="50" customFormat="1" x14ac:dyDescent="0.3">
      <c r="A6457" s="33"/>
      <c r="B6457" s="8" t="str">
        <f>IF(NOT(ISBLANK(A6457)),VLOOKUP(A6457,'Account Codes '!$B$4:$C$263,2,FALSE),"")</f>
        <v/>
      </c>
      <c r="C6457" s="6"/>
      <c r="D6457" s="6"/>
      <c r="E6457" s="6"/>
      <c r="F6457" s="7"/>
      <c r="G6457" s="12"/>
      <c r="H6457" s="12"/>
      <c r="I6457" s="12"/>
      <c r="J6457" s="12"/>
      <c r="K6457" s="12"/>
      <c r="L6457" s="10"/>
      <c r="M6457" s="10"/>
      <c r="N6457" s="11" t="str">
        <f t="shared" si="207"/>
        <v/>
      </c>
      <c r="O6457" s="49" t="str">
        <f t="shared" si="208"/>
        <v/>
      </c>
      <c r="P6457" s="46" t="str">
        <f>IF(A6457="","",VLOOKUP(A6457,'Account Codes '!$B$4:$D$263,3,FALSE))</f>
        <v/>
      </c>
      <c r="Q6457" s="46" t="str">
        <f>IF(F6457="","",VLOOKUP(F6457,'Class Codes'!$A$4:$B$1221,2,FALSE))</f>
        <v/>
      </c>
    </row>
    <row r="6458" spans="1:17" s="50" customFormat="1" x14ac:dyDescent="0.3">
      <c r="A6458" s="33"/>
      <c r="B6458" s="8" t="str">
        <f>IF(NOT(ISBLANK(A6458)),VLOOKUP(A6458,'Account Codes '!$B$4:$C$263,2,FALSE),"")</f>
        <v/>
      </c>
      <c r="C6458" s="6"/>
      <c r="D6458" s="6"/>
      <c r="E6458" s="6"/>
      <c r="F6458" s="7"/>
      <c r="G6458" s="12"/>
      <c r="H6458" s="12"/>
      <c r="I6458" s="12"/>
      <c r="J6458" s="12"/>
      <c r="K6458" s="12"/>
      <c r="L6458" s="10"/>
      <c r="M6458" s="10"/>
      <c r="N6458" s="11" t="str">
        <f t="shared" si="207"/>
        <v/>
      </c>
      <c r="O6458" s="49" t="str">
        <f t="shared" si="208"/>
        <v/>
      </c>
      <c r="P6458" s="46" t="str">
        <f>IF(A6458="","",VLOOKUP(A6458,'Account Codes '!$B$4:$D$263,3,FALSE))</f>
        <v/>
      </c>
      <c r="Q6458" s="46" t="str">
        <f>IF(F6458="","",VLOOKUP(F6458,'Class Codes'!$A$4:$B$1221,2,FALSE))</f>
        <v/>
      </c>
    </row>
    <row r="6459" spans="1:17" s="50" customFormat="1" x14ac:dyDescent="0.3">
      <c r="A6459" s="33"/>
      <c r="B6459" s="8" t="str">
        <f>IF(NOT(ISBLANK(A6459)),VLOOKUP(A6459,'Account Codes '!$B$4:$C$263,2,FALSE),"")</f>
        <v/>
      </c>
      <c r="C6459" s="6"/>
      <c r="D6459" s="6"/>
      <c r="E6459" s="6"/>
      <c r="F6459" s="7"/>
      <c r="G6459" s="12"/>
      <c r="H6459" s="12"/>
      <c r="I6459" s="12"/>
      <c r="J6459" s="12"/>
      <c r="K6459" s="12"/>
      <c r="L6459" s="10"/>
      <c r="M6459" s="10"/>
      <c r="N6459" s="11" t="str">
        <f t="shared" si="207"/>
        <v/>
      </c>
      <c r="O6459" s="49" t="str">
        <f t="shared" si="208"/>
        <v/>
      </c>
      <c r="P6459" s="46" t="str">
        <f>IF(A6459="","",VLOOKUP(A6459,'Account Codes '!$B$4:$D$263,3,FALSE))</f>
        <v/>
      </c>
      <c r="Q6459" s="46" t="str">
        <f>IF(F6459="","",VLOOKUP(F6459,'Class Codes'!$A$4:$B$1221,2,FALSE))</f>
        <v/>
      </c>
    </row>
    <row r="6460" spans="1:17" s="50" customFormat="1" x14ac:dyDescent="0.3">
      <c r="A6460" s="33"/>
      <c r="B6460" s="8" t="str">
        <f>IF(NOT(ISBLANK(A6460)),VLOOKUP(A6460,'Account Codes '!$B$4:$C$263,2,FALSE),"")</f>
        <v/>
      </c>
      <c r="C6460" s="6"/>
      <c r="D6460" s="6"/>
      <c r="E6460" s="6"/>
      <c r="F6460" s="7"/>
      <c r="G6460" s="12"/>
      <c r="H6460" s="12"/>
      <c r="I6460" s="12"/>
      <c r="J6460" s="12"/>
      <c r="K6460" s="12"/>
      <c r="L6460" s="10"/>
      <c r="M6460" s="10"/>
      <c r="N6460" s="11" t="str">
        <f t="shared" si="207"/>
        <v/>
      </c>
      <c r="O6460" s="49" t="str">
        <f t="shared" si="208"/>
        <v/>
      </c>
      <c r="P6460" s="46" t="str">
        <f>IF(A6460="","",VLOOKUP(A6460,'Account Codes '!$B$4:$D$263,3,FALSE))</f>
        <v/>
      </c>
      <c r="Q6460" s="46" t="str">
        <f>IF(F6460="","",VLOOKUP(F6460,'Class Codes'!$A$4:$B$1221,2,FALSE))</f>
        <v/>
      </c>
    </row>
    <row r="6461" spans="1:17" s="50" customFormat="1" x14ac:dyDescent="0.3">
      <c r="A6461" s="33"/>
      <c r="B6461" s="8" t="str">
        <f>IF(NOT(ISBLANK(A6461)),VLOOKUP(A6461,'Account Codes '!$B$4:$C$263,2,FALSE),"")</f>
        <v/>
      </c>
      <c r="C6461" s="6"/>
      <c r="D6461" s="6"/>
      <c r="E6461" s="6"/>
      <c r="F6461" s="7"/>
      <c r="G6461" s="12"/>
      <c r="H6461" s="12"/>
      <c r="I6461" s="12"/>
      <c r="J6461" s="12"/>
      <c r="K6461" s="12"/>
      <c r="L6461" s="10"/>
      <c r="M6461" s="10"/>
      <c r="N6461" s="11" t="str">
        <f t="shared" si="207"/>
        <v/>
      </c>
      <c r="O6461" s="49" t="str">
        <f t="shared" si="208"/>
        <v/>
      </c>
      <c r="P6461" s="46" t="str">
        <f>IF(A6461="","",VLOOKUP(A6461,'Account Codes '!$B$4:$D$263,3,FALSE))</f>
        <v/>
      </c>
      <c r="Q6461" s="46" t="str">
        <f>IF(F6461="","",VLOOKUP(F6461,'Class Codes'!$A$4:$B$1221,2,FALSE))</f>
        <v/>
      </c>
    </row>
    <row r="6462" spans="1:17" s="50" customFormat="1" x14ac:dyDescent="0.3">
      <c r="A6462" s="33"/>
      <c r="B6462" s="8" t="str">
        <f>IF(NOT(ISBLANK(A6462)),VLOOKUP(A6462,'Account Codes '!$B$4:$C$263,2,FALSE),"")</f>
        <v/>
      </c>
      <c r="C6462" s="6"/>
      <c r="D6462" s="6"/>
      <c r="E6462" s="6"/>
      <c r="F6462" s="7"/>
      <c r="G6462" s="12"/>
      <c r="H6462" s="12"/>
      <c r="I6462" s="12"/>
      <c r="J6462" s="12"/>
      <c r="K6462" s="12"/>
      <c r="L6462" s="10"/>
      <c r="M6462" s="10"/>
      <c r="N6462" s="11" t="str">
        <f t="shared" si="207"/>
        <v/>
      </c>
      <c r="O6462" s="49" t="str">
        <f t="shared" si="208"/>
        <v/>
      </c>
      <c r="P6462" s="46" t="str">
        <f>IF(A6462="","",VLOOKUP(A6462,'Account Codes '!$B$4:$D$263,3,FALSE))</f>
        <v/>
      </c>
      <c r="Q6462" s="46" t="str">
        <f>IF(F6462="","",VLOOKUP(F6462,'Class Codes'!$A$4:$B$1221,2,FALSE))</f>
        <v/>
      </c>
    </row>
    <row r="6463" spans="1:17" s="50" customFormat="1" x14ac:dyDescent="0.3">
      <c r="A6463" s="33"/>
      <c r="B6463" s="8" t="str">
        <f>IF(NOT(ISBLANK(A6463)),VLOOKUP(A6463,'Account Codes '!$B$4:$C$263,2,FALSE),"")</f>
        <v/>
      </c>
      <c r="C6463" s="6"/>
      <c r="D6463" s="6"/>
      <c r="E6463" s="6"/>
      <c r="F6463" s="7"/>
      <c r="G6463" s="12"/>
      <c r="H6463" s="12"/>
      <c r="I6463" s="12"/>
      <c r="J6463" s="12"/>
      <c r="K6463" s="12"/>
      <c r="L6463" s="10"/>
      <c r="M6463" s="10"/>
      <c r="N6463" s="11" t="str">
        <f t="shared" si="207"/>
        <v/>
      </c>
      <c r="O6463" s="49" t="str">
        <f t="shared" si="208"/>
        <v/>
      </c>
      <c r="P6463" s="46" t="str">
        <f>IF(A6463="","",VLOOKUP(A6463,'Account Codes '!$B$4:$D$263,3,FALSE))</f>
        <v/>
      </c>
      <c r="Q6463" s="46" t="str">
        <f>IF(F6463="","",VLOOKUP(F6463,'Class Codes'!$A$4:$B$1221,2,FALSE))</f>
        <v/>
      </c>
    </row>
    <row r="6464" spans="1:17" s="50" customFormat="1" x14ac:dyDescent="0.3">
      <c r="A6464" s="33"/>
      <c r="B6464" s="8" t="str">
        <f>IF(NOT(ISBLANK(A6464)),VLOOKUP(A6464,'Account Codes '!$B$4:$C$263,2,FALSE),"")</f>
        <v/>
      </c>
      <c r="C6464" s="6"/>
      <c r="D6464" s="6"/>
      <c r="E6464" s="6"/>
      <c r="F6464" s="7"/>
      <c r="G6464" s="12"/>
      <c r="H6464" s="12"/>
      <c r="I6464" s="12"/>
      <c r="J6464" s="12"/>
      <c r="K6464" s="12"/>
      <c r="L6464" s="10"/>
      <c r="M6464" s="10"/>
      <c r="N6464" s="11" t="str">
        <f t="shared" ref="N6464:N6527" si="209">IF(NOT(ISBLANK(L6464)),L6464*M6464,"")</f>
        <v/>
      </c>
      <c r="O6464" s="49" t="str">
        <f t="shared" si="208"/>
        <v/>
      </c>
      <c r="P6464" s="46" t="str">
        <f>IF(A6464="","",VLOOKUP(A6464,'Account Codes '!$B$4:$D$263,3,FALSE))</f>
        <v/>
      </c>
      <c r="Q6464" s="46" t="str">
        <f>IF(F6464="","",VLOOKUP(F6464,'Class Codes'!$A$4:$B$1221,2,FALSE))</f>
        <v/>
      </c>
    </row>
    <row r="6465" spans="1:17" s="50" customFormat="1" x14ac:dyDescent="0.3">
      <c r="A6465" s="33"/>
      <c r="B6465" s="8" t="str">
        <f>IF(NOT(ISBLANK(A6465)),VLOOKUP(A6465,'Account Codes '!$B$4:$C$263,2,FALSE),"")</f>
        <v/>
      </c>
      <c r="C6465" s="6"/>
      <c r="D6465" s="6"/>
      <c r="E6465" s="6"/>
      <c r="F6465" s="7"/>
      <c r="G6465" s="12"/>
      <c r="H6465" s="12"/>
      <c r="I6465" s="12"/>
      <c r="J6465" s="12"/>
      <c r="K6465" s="12"/>
      <c r="L6465" s="10"/>
      <c r="M6465" s="10"/>
      <c r="N6465" s="11" t="str">
        <f t="shared" si="209"/>
        <v/>
      </c>
      <c r="O6465" s="49" t="str">
        <f t="shared" si="208"/>
        <v/>
      </c>
      <c r="P6465" s="46" t="str">
        <f>IF(A6465="","",VLOOKUP(A6465,'Account Codes '!$B$4:$D$263,3,FALSE))</f>
        <v/>
      </c>
      <c r="Q6465" s="46" t="str">
        <f>IF(F6465="","",VLOOKUP(F6465,'Class Codes'!$A$4:$B$1221,2,FALSE))</f>
        <v/>
      </c>
    </row>
    <row r="6466" spans="1:17" s="50" customFormat="1" x14ac:dyDescent="0.3">
      <c r="A6466" s="33"/>
      <c r="B6466" s="8" t="str">
        <f>IF(NOT(ISBLANK(A6466)),VLOOKUP(A6466,'Account Codes '!$B$4:$C$263,2,FALSE),"")</f>
        <v/>
      </c>
      <c r="C6466" s="6"/>
      <c r="D6466" s="6"/>
      <c r="E6466" s="6"/>
      <c r="F6466" s="7"/>
      <c r="G6466" s="12"/>
      <c r="H6466" s="12"/>
      <c r="I6466" s="12"/>
      <c r="J6466" s="12"/>
      <c r="K6466" s="12"/>
      <c r="L6466" s="10"/>
      <c r="M6466" s="10"/>
      <c r="N6466" s="11" t="str">
        <f t="shared" si="209"/>
        <v/>
      </c>
      <c r="O6466" s="49" t="str">
        <f t="shared" si="208"/>
        <v/>
      </c>
      <c r="P6466" s="46" t="str">
        <f>IF(A6466="","",VLOOKUP(A6466,'Account Codes '!$B$4:$D$263,3,FALSE))</f>
        <v/>
      </c>
      <c r="Q6466" s="46" t="str">
        <f>IF(F6466="","",VLOOKUP(F6466,'Class Codes'!$A$4:$B$1221,2,FALSE))</f>
        <v/>
      </c>
    </row>
    <row r="6467" spans="1:17" s="50" customFormat="1" x14ac:dyDescent="0.3">
      <c r="A6467" s="33"/>
      <c r="B6467" s="8" t="str">
        <f>IF(NOT(ISBLANK(A6467)),VLOOKUP(A6467,'Account Codes '!$B$4:$C$263,2,FALSE),"")</f>
        <v/>
      </c>
      <c r="C6467" s="6"/>
      <c r="D6467" s="6"/>
      <c r="E6467" s="6"/>
      <c r="F6467" s="7"/>
      <c r="G6467" s="12"/>
      <c r="H6467" s="12"/>
      <c r="I6467" s="12"/>
      <c r="J6467" s="12"/>
      <c r="K6467" s="12"/>
      <c r="L6467" s="10"/>
      <c r="M6467" s="10"/>
      <c r="N6467" s="11" t="str">
        <f t="shared" si="209"/>
        <v/>
      </c>
      <c r="O6467" s="49" t="str">
        <f t="shared" si="208"/>
        <v/>
      </c>
      <c r="P6467" s="46" t="str">
        <f>IF(A6467="","",VLOOKUP(A6467,'Account Codes '!$B$4:$D$263,3,FALSE))</f>
        <v/>
      </c>
      <c r="Q6467" s="46" t="str">
        <f>IF(F6467="","",VLOOKUP(F6467,'Class Codes'!$A$4:$B$1221,2,FALSE))</f>
        <v/>
      </c>
    </row>
    <row r="6468" spans="1:17" s="50" customFormat="1" x14ac:dyDescent="0.3">
      <c r="A6468" s="33"/>
      <c r="B6468" s="8" t="str">
        <f>IF(NOT(ISBLANK(A6468)),VLOOKUP(A6468,'Account Codes '!$B$4:$C$263,2,FALSE),"")</f>
        <v/>
      </c>
      <c r="C6468" s="6"/>
      <c r="D6468" s="6"/>
      <c r="E6468" s="6"/>
      <c r="F6468" s="7"/>
      <c r="G6468" s="12"/>
      <c r="H6468" s="12"/>
      <c r="I6468" s="12"/>
      <c r="J6468" s="12"/>
      <c r="K6468" s="12"/>
      <c r="L6468" s="10"/>
      <c r="M6468" s="10"/>
      <c r="N6468" s="11" t="str">
        <f t="shared" si="209"/>
        <v/>
      </c>
      <c r="O6468" s="49" t="str">
        <f t="shared" si="208"/>
        <v/>
      </c>
      <c r="P6468" s="46" t="str">
        <f>IF(A6468="","",VLOOKUP(A6468,'Account Codes '!$B$4:$D$263,3,FALSE))</f>
        <v/>
      </c>
      <c r="Q6468" s="46" t="str">
        <f>IF(F6468="","",VLOOKUP(F6468,'Class Codes'!$A$4:$B$1221,2,FALSE))</f>
        <v/>
      </c>
    </row>
    <row r="6469" spans="1:17" s="50" customFormat="1" x14ac:dyDescent="0.3">
      <c r="A6469" s="33"/>
      <c r="B6469" s="8" t="str">
        <f>IF(NOT(ISBLANK(A6469)),VLOOKUP(A6469,'Account Codes '!$B$4:$C$263,2,FALSE),"")</f>
        <v/>
      </c>
      <c r="C6469" s="6"/>
      <c r="D6469" s="6"/>
      <c r="E6469" s="6"/>
      <c r="F6469" s="7"/>
      <c r="G6469" s="12"/>
      <c r="H6469" s="12"/>
      <c r="I6469" s="12"/>
      <c r="J6469" s="12"/>
      <c r="K6469" s="12"/>
      <c r="L6469" s="10"/>
      <c r="M6469" s="10"/>
      <c r="N6469" s="11" t="str">
        <f t="shared" si="209"/>
        <v/>
      </c>
      <c r="O6469" s="49" t="str">
        <f t="shared" si="208"/>
        <v/>
      </c>
      <c r="P6469" s="46" t="str">
        <f>IF(A6469="","",VLOOKUP(A6469,'Account Codes '!$B$4:$D$263,3,FALSE))</f>
        <v/>
      </c>
      <c r="Q6469" s="46" t="str">
        <f>IF(F6469="","",VLOOKUP(F6469,'Class Codes'!$A$4:$B$1221,2,FALSE))</f>
        <v/>
      </c>
    </row>
    <row r="6470" spans="1:17" s="50" customFormat="1" x14ac:dyDescent="0.3">
      <c r="A6470" s="33"/>
      <c r="B6470" s="8" t="str">
        <f>IF(NOT(ISBLANK(A6470)),VLOOKUP(A6470,'Account Codes '!$B$4:$C$263,2,FALSE),"")</f>
        <v/>
      </c>
      <c r="C6470" s="6"/>
      <c r="D6470" s="6"/>
      <c r="E6470" s="6"/>
      <c r="F6470" s="7"/>
      <c r="G6470" s="12"/>
      <c r="H6470" s="12"/>
      <c r="I6470" s="12"/>
      <c r="J6470" s="12"/>
      <c r="K6470" s="12"/>
      <c r="L6470" s="10"/>
      <c r="M6470" s="10"/>
      <c r="N6470" s="11" t="str">
        <f t="shared" si="209"/>
        <v/>
      </c>
      <c r="O6470" s="49" t="str">
        <f t="shared" si="208"/>
        <v/>
      </c>
      <c r="P6470" s="46" t="str">
        <f>IF(A6470="","",VLOOKUP(A6470,'Account Codes '!$B$4:$D$263,3,FALSE))</f>
        <v/>
      </c>
      <c r="Q6470" s="46" t="str">
        <f>IF(F6470="","",VLOOKUP(F6470,'Class Codes'!$A$4:$B$1221,2,FALSE))</f>
        <v/>
      </c>
    </row>
    <row r="6471" spans="1:17" s="50" customFormat="1" x14ac:dyDescent="0.3">
      <c r="A6471" s="33"/>
      <c r="B6471" s="8" t="str">
        <f>IF(NOT(ISBLANK(A6471)),VLOOKUP(A6471,'Account Codes '!$B$4:$C$263,2,FALSE),"")</f>
        <v/>
      </c>
      <c r="C6471" s="6"/>
      <c r="D6471" s="6"/>
      <c r="E6471" s="6"/>
      <c r="F6471" s="7"/>
      <c r="G6471" s="12"/>
      <c r="H6471" s="12"/>
      <c r="I6471" s="12"/>
      <c r="J6471" s="12"/>
      <c r="K6471" s="12"/>
      <c r="L6471" s="10"/>
      <c r="M6471" s="10"/>
      <c r="N6471" s="11" t="str">
        <f t="shared" si="209"/>
        <v/>
      </c>
      <c r="O6471" s="49" t="str">
        <f t="shared" si="208"/>
        <v/>
      </c>
      <c r="P6471" s="46" t="str">
        <f>IF(A6471="","",VLOOKUP(A6471,'Account Codes '!$B$4:$D$263,3,FALSE))</f>
        <v/>
      </c>
      <c r="Q6471" s="46" t="str">
        <f>IF(F6471="","",VLOOKUP(F6471,'Class Codes'!$A$4:$B$1221,2,FALSE))</f>
        <v/>
      </c>
    </row>
    <row r="6472" spans="1:17" s="50" customFormat="1" x14ac:dyDescent="0.3">
      <c r="A6472" s="33"/>
      <c r="B6472" s="8" t="str">
        <f>IF(NOT(ISBLANK(A6472)),VLOOKUP(A6472,'Account Codes '!$B$4:$C$263,2,FALSE),"")</f>
        <v/>
      </c>
      <c r="C6472" s="6"/>
      <c r="D6472" s="6"/>
      <c r="E6472" s="6"/>
      <c r="F6472" s="7"/>
      <c r="G6472" s="12"/>
      <c r="H6472" s="12"/>
      <c r="I6472" s="12"/>
      <c r="J6472" s="12"/>
      <c r="K6472" s="12"/>
      <c r="L6472" s="10"/>
      <c r="M6472" s="10"/>
      <c r="N6472" s="11" t="str">
        <f t="shared" si="209"/>
        <v/>
      </c>
      <c r="O6472" s="49" t="str">
        <f t="shared" si="208"/>
        <v/>
      </c>
      <c r="P6472" s="46" t="str">
        <f>IF(A6472="","",VLOOKUP(A6472,'Account Codes '!$B$4:$D$263,3,FALSE))</f>
        <v/>
      </c>
      <c r="Q6472" s="46" t="str">
        <f>IF(F6472="","",VLOOKUP(F6472,'Class Codes'!$A$4:$B$1221,2,FALSE))</f>
        <v/>
      </c>
    </row>
    <row r="6473" spans="1:17" s="50" customFormat="1" x14ac:dyDescent="0.3">
      <c r="A6473" s="33"/>
      <c r="B6473" s="8" t="str">
        <f>IF(NOT(ISBLANK(A6473)),VLOOKUP(A6473,'Account Codes '!$B$4:$C$263,2,FALSE),"")</f>
        <v/>
      </c>
      <c r="C6473" s="6"/>
      <c r="D6473" s="6"/>
      <c r="E6473" s="6"/>
      <c r="F6473" s="7"/>
      <c r="G6473" s="12"/>
      <c r="H6473" s="12"/>
      <c r="I6473" s="12"/>
      <c r="J6473" s="12"/>
      <c r="K6473" s="12"/>
      <c r="L6473" s="10"/>
      <c r="M6473" s="10"/>
      <c r="N6473" s="11" t="str">
        <f t="shared" si="209"/>
        <v/>
      </c>
      <c r="O6473" s="49" t="str">
        <f t="shared" si="208"/>
        <v/>
      </c>
      <c r="P6473" s="46" t="str">
        <f>IF(A6473="","",VLOOKUP(A6473,'Account Codes '!$B$4:$D$263,3,FALSE))</f>
        <v/>
      </c>
      <c r="Q6473" s="46" t="str">
        <f>IF(F6473="","",VLOOKUP(F6473,'Class Codes'!$A$4:$B$1221,2,FALSE))</f>
        <v/>
      </c>
    </row>
    <row r="6474" spans="1:17" s="50" customFormat="1" x14ac:dyDescent="0.3">
      <c r="A6474" s="33"/>
      <c r="B6474" s="8" t="str">
        <f>IF(NOT(ISBLANK(A6474)),VLOOKUP(A6474,'Account Codes '!$B$4:$C$263,2,FALSE),"")</f>
        <v/>
      </c>
      <c r="C6474" s="6"/>
      <c r="D6474" s="6"/>
      <c r="E6474" s="6"/>
      <c r="F6474" s="7"/>
      <c r="G6474" s="12"/>
      <c r="H6474" s="12"/>
      <c r="I6474" s="12"/>
      <c r="J6474" s="12"/>
      <c r="K6474" s="12"/>
      <c r="L6474" s="10"/>
      <c r="M6474" s="10"/>
      <c r="N6474" s="11" t="str">
        <f t="shared" si="209"/>
        <v/>
      </c>
      <c r="O6474" s="49" t="str">
        <f t="shared" si="208"/>
        <v/>
      </c>
      <c r="P6474" s="46" t="str">
        <f>IF(A6474="","",VLOOKUP(A6474,'Account Codes '!$B$4:$D$263,3,FALSE))</f>
        <v/>
      </c>
      <c r="Q6474" s="46" t="str">
        <f>IF(F6474="","",VLOOKUP(F6474,'Class Codes'!$A$4:$B$1221,2,FALSE))</f>
        <v/>
      </c>
    </row>
    <row r="6475" spans="1:17" s="50" customFormat="1" x14ac:dyDescent="0.3">
      <c r="A6475" s="33"/>
      <c r="B6475" s="8" t="str">
        <f>IF(NOT(ISBLANK(A6475)),VLOOKUP(A6475,'Account Codes '!$B$4:$C$263,2,FALSE),"")</f>
        <v/>
      </c>
      <c r="C6475" s="6"/>
      <c r="D6475" s="6"/>
      <c r="E6475" s="6"/>
      <c r="F6475" s="7"/>
      <c r="G6475" s="12"/>
      <c r="H6475" s="12"/>
      <c r="I6475" s="12"/>
      <c r="J6475" s="12"/>
      <c r="K6475" s="12"/>
      <c r="L6475" s="10"/>
      <c r="M6475" s="10"/>
      <c r="N6475" s="11" t="str">
        <f t="shared" si="209"/>
        <v/>
      </c>
      <c r="O6475" s="49" t="str">
        <f t="shared" si="208"/>
        <v/>
      </c>
      <c r="P6475" s="46" t="str">
        <f>IF(A6475="","",VLOOKUP(A6475,'Account Codes '!$B$4:$D$263,3,FALSE))</f>
        <v/>
      </c>
      <c r="Q6475" s="46" t="str">
        <f>IF(F6475="","",VLOOKUP(F6475,'Class Codes'!$A$4:$B$1221,2,FALSE))</f>
        <v/>
      </c>
    </row>
    <row r="6476" spans="1:17" s="50" customFormat="1" x14ac:dyDescent="0.3">
      <c r="A6476" s="33"/>
      <c r="B6476" s="8" t="str">
        <f>IF(NOT(ISBLANK(A6476)),VLOOKUP(A6476,'Account Codes '!$B$4:$C$263,2,FALSE),"")</f>
        <v/>
      </c>
      <c r="C6476" s="6"/>
      <c r="D6476" s="6"/>
      <c r="E6476" s="6"/>
      <c r="F6476" s="7"/>
      <c r="G6476" s="12"/>
      <c r="H6476" s="12"/>
      <c r="I6476" s="12"/>
      <c r="J6476" s="12"/>
      <c r="K6476" s="12"/>
      <c r="L6476" s="10"/>
      <c r="M6476" s="10"/>
      <c r="N6476" s="11" t="str">
        <f t="shared" si="209"/>
        <v/>
      </c>
      <c r="O6476" s="49" t="str">
        <f t="shared" si="208"/>
        <v/>
      </c>
      <c r="P6476" s="46" t="str">
        <f>IF(A6476="","",VLOOKUP(A6476,'Account Codes '!$B$4:$D$263,3,FALSE))</f>
        <v/>
      </c>
      <c r="Q6476" s="46" t="str">
        <f>IF(F6476="","",VLOOKUP(F6476,'Class Codes'!$A$4:$B$1221,2,FALSE))</f>
        <v/>
      </c>
    </row>
    <row r="6477" spans="1:17" s="50" customFormat="1" x14ac:dyDescent="0.3">
      <c r="A6477" s="33"/>
      <c r="B6477" s="8" t="str">
        <f>IF(NOT(ISBLANK(A6477)),VLOOKUP(A6477,'Account Codes '!$B$4:$C$263,2,FALSE),"")</f>
        <v/>
      </c>
      <c r="C6477" s="6"/>
      <c r="D6477" s="6"/>
      <c r="E6477" s="6"/>
      <c r="F6477" s="7"/>
      <c r="G6477" s="12"/>
      <c r="H6477" s="12"/>
      <c r="I6477" s="12"/>
      <c r="J6477" s="12"/>
      <c r="K6477" s="12"/>
      <c r="L6477" s="10"/>
      <c r="M6477" s="10"/>
      <c r="N6477" s="11" t="str">
        <f t="shared" si="209"/>
        <v/>
      </c>
      <c r="O6477" s="49" t="str">
        <f t="shared" si="208"/>
        <v/>
      </c>
      <c r="P6477" s="46" t="str">
        <f>IF(A6477="","",VLOOKUP(A6477,'Account Codes '!$B$4:$D$263,3,FALSE))</f>
        <v/>
      </c>
      <c r="Q6477" s="46" t="str">
        <f>IF(F6477="","",VLOOKUP(F6477,'Class Codes'!$A$4:$B$1221,2,FALSE))</f>
        <v/>
      </c>
    </row>
    <row r="6478" spans="1:17" s="50" customFormat="1" x14ac:dyDescent="0.3">
      <c r="A6478" s="33"/>
      <c r="B6478" s="8" t="str">
        <f>IF(NOT(ISBLANK(A6478)),VLOOKUP(A6478,'Account Codes '!$B$4:$C$263,2,FALSE),"")</f>
        <v/>
      </c>
      <c r="C6478" s="6"/>
      <c r="D6478" s="6"/>
      <c r="E6478" s="6"/>
      <c r="F6478" s="7"/>
      <c r="G6478" s="12"/>
      <c r="H6478" s="12"/>
      <c r="I6478" s="12"/>
      <c r="J6478" s="12"/>
      <c r="K6478" s="12"/>
      <c r="L6478" s="10"/>
      <c r="M6478" s="10"/>
      <c r="N6478" s="11" t="str">
        <f t="shared" si="209"/>
        <v/>
      </c>
      <c r="O6478" s="49" t="str">
        <f t="shared" ref="O6478:O6541" si="210">IF(A6478="","",IF(LEFT(A6478,1)="5","Revenue","Expense"))</f>
        <v/>
      </c>
      <c r="P6478" s="46" t="str">
        <f>IF(A6478="","",VLOOKUP(A6478,'Account Codes '!$B$4:$D$263,3,FALSE))</f>
        <v/>
      </c>
      <c r="Q6478" s="46" t="str">
        <f>IF(F6478="","",VLOOKUP(F6478,'Class Codes'!$A$4:$B$1221,2,FALSE))</f>
        <v/>
      </c>
    </row>
    <row r="6479" spans="1:17" s="50" customFormat="1" x14ac:dyDescent="0.3">
      <c r="A6479" s="33"/>
      <c r="B6479" s="8" t="str">
        <f>IF(NOT(ISBLANK(A6479)),VLOOKUP(A6479,'Account Codes '!$B$4:$C$263,2,FALSE),"")</f>
        <v/>
      </c>
      <c r="C6479" s="6"/>
      <c r="D6479" s="6"/>
      <c r="E6479" s="6"/>
      <c r="F6479" s="7"/>
      <c r="G6479" s="12"/>
      <c r="H6479" s="12"/>
      <c r="I6479" s="12"/>
      <c r="J6479" s="12"/>
      <c r="K6479" s="12"/>
      <c r="L6479" s="10"/>
      <c r="M6479" s="10"/>
      <c r="N6479" s="11" t="str">
        <f t="shared" si="209"/>
        <v/>
      </c>
      <c r="O6479" s="49" t="str">
        <f t="shared" si="210"/>
        <v/>
      </c>
      <c r="P6479" s="46" t="str">
        <f>IF(A6479="","",VLOOKUP(A6479,'Account Codes '!$B$4:$D$263,3,FALSE))</f>
        <v/>
      </c>
      <c r="Q6479" s="46" t="str">
        <f>IF(F6479="","",VLOOKUP(F6479,'Class Codes'!$A$4:$B$1221,2,FALSE))</f>
        <v/>
      </c>
    </row>
    <row r="6480" spans="1:17" s="50" customFormat="1" x14ac:dyDescent="0.3">
      <c r="A6480" s="33"/>
      <c r="B6480" s="8" t="str">
        <f>IF(NOT(ISBLANK(A6480)),VLOOKUP(A6480,'Account Codes '!$B$4:$C$263,2,FALSE),"")</f>
        <v/>
      </c>
      <c r="C6480" s="6"/>
      <c r="D6480" s="6"/>
      <c r="E6480" s="6"/>
      <c r="F6480" s="7"/>
      <c r="G6480" s="12"/>
      <c r="H6480" s="12"/>
      <c r="I6480" s="12"/>
      <c r="J6480" s="12"/>
      <c r="K6480" s="12"/>
      <c r="L6480" s="10"/>
      <c r="M6480" s="10"/>
      <c r="N6480" s="11" t="str">
        <f t="shared" si="209"/>
        <v/>
      </c>
      <c r="O6480" s="49" t="str">
        <f t="shared" si="210"/>
        <v/>
      </c>
      <c r="P6480" s="46" t="str">
        <f>IF(A6480="","",VLOOKUP(A6480,'Account Codes '!$B$4:$D$263,3,FALSE))</f>
        <v/>
      </c>
      <c r="Q6480" s="46" t="str">
        <f>IF(F6480="","",VLOOKUP(F6480,'Class Codes'!$A$4:$B$1221,2,FALSE))</f>
        <v/>
      </c>
    </row>
    <row r="6481" spans="1:17" s="50" customFormat="1" x14ac:dyDescent="0.3">
      <c r="A6481" s="33"/>
      <c r="B6481" s="8" t="str">
        <f>IF(NOT(ISBLANK(A6481)),VLOOKUP(A6481,'Account Codes '!$B$4:$C$263,2,FALSE),"")</f>
        <v/>
      </c>
      <c r="C6481" s="6"/>
      <c r="D6481" s="6"/>
      <c r="E6481" s="6"/>
      <c r="F6481" s="7"/>
      <c r="G6481" s="12"/>
      <c r="H6481" s="12"/>
      <c r="I6481" s="12"/>
      <c r="J6481" s="12"/>
      <c r="K6481" s="12"/>
      <c r="L6481" s="10"/>
      <c r="M6481" s="10"/>
      <c r="N6481" s="11" t="str">
        <f t="shared" si="209"/>
        <v/>
      </c>
      <c r="O6481" s="49" t="str">
        <f t="shared" si="210"/>
        <v/>
      </c>
      <c r="P6481" s="46" t="str">
        <f>IF(A6481="","",VLOOKUP(A6481,'Account Codes '!$B$4:$D$263,3,FALSE))</f>
        <v/>
      </c>
      <c r="Q6481" s="46" t="str">
        <f>IF(F6481="","",VLOOKUP(F6481,'Class Codes'!$A$4:$B$1221,2,FALSE))</f>
        <v/>
      </c>
    </row>
    <row r="6482" spans="1:17" s="50" customFormat="1" x14ac:dyDescent="0.3">
      <c r="A6482" s="33"/>
      <c r="B6482" s="8" t="str">
        <f>IF(NOT(ISBLANK(A6482)),VLOOKUP(A6482,'Account Codes '!$B$4:$C$263,2,FALSE),"")</f>
        <v/>
      </c>
      <c r="C6482" s="6"/>
      <c r="D6482" s="6"/>
      <c r="E6482" s="6"/>
      <c r="F6482" s="7"/>
      <c r="G6482" s="12"/>
      <c r="H6482" s="12"/>
      <c r="I6482" s="12"/>
      <c r="J6482" s="12"/>
      <c r="K6482" s="12"/>
      <c r="L6482" s="10"/>
      <c r="M6482" s="10"/>
      <c r="N6482" s="11" t="str">
        <f t="shared" si="209"/>
        <v/>
      </c>
      <c r="O6482" s="49" t="str">
        <f t="shared" si="210"/>
        <v/>
      </c>
      <c r="P6482" s="46" t="str">
        <f>IF(A6482="","",VLOOKUP(A6482,'Account Codes '!$B$4:$D$263,3,FALSE))</f>
        <v/>
      </c>
      <c r="Q6482" s="46" t="str">
        <f>IF(F6482="","",VLOOKUP(F6482,'Class Codes'!$A$4:$B$1221,2,FALSE))</f>
        <v/>
      </c>
    </row>
    <row r="6483" spans="1:17" s="50" customFormat="1" x14ac:dyDescent="0.3">
      <c r="A6483" s="33"/>
      <c r="B6483" s="8" t="str">
        <f>IF(NOT(ISBLANK(A6483)),VLOOKUP(A6483,'Account Codes '!$B$4:$C$263,2,FALSE),"")</f>
        <v/>
      </c>
      <c r="C6483" s="6"/>
      <c r="D6483" s="6"/>
      <c r="E6483" s="6"/>
      <c r="F6483" s="7"/>
      <c r="G6483" s="12"/>
      <c r="H6483" s="12"/>
      <c r="I6483" s="12"/>
      <c r="J6483" s="12"/>
      <c r="K6483" s="12"/>
      <c r="L6483" s="10"/>
      <c r="M6483" s="10"/>
      <c r="N6483" s="11" t="str">
        <f t="shared" si="209"/>
        <v/>
      </c>
      <c r="O6483" s="49" t="str">
        <f t="shared" si="210"/>
        <v/>
      </c>
      <c r="P6483" s="46" t="str">
        <f>IF(A6483="","",VLOOKUP(A6483,'Account Codes '!$B$4:$D$263,3,FALSE))</f>
        <v/>
      </c>
      <c r="Q6483" s="46" t="str">
        <f>IF(F6483="","",VLOOKUP(F6483,'Class Codes'!$A$4:$B$1221,2,FALSE))</f>
        <v/>
      </c>
    </row>
    <row r="6484" spans="1:17" s="50" customFormat="1" x14ac:dyDescent="0.3">
      <c r="A6484" s="33"/>
      <c r="B6484" s="8" t="str">
        <f>IF(NOT(ISBLANK(A6484)),VLOOKUP(A6484,'Account Codes '!$B$4:$C$263,2,FALSE),"")</f>
        <v/>
      </c>
      <c r="C6484" s="6"/>
      <c r="D6484" s="6"/>
      <c r="E6484" s="6"/>
      <c r="F6484" s="7"/>
      <c r="G6484" s="12"/>
      <c r="H6484" s="12"/>
      <c r="I6484" s="12"/>
      <c r="J6484" s="12"/>
      <c r="K6484" s="12"/>
      <c r="L6484" s="10"/>
      <c r="M6484" s="10"/>
      <c r="N6484" s="11" t="str">
        <f t="shared" si="209"/>
        <v/>
      </c>
      <c r="O6484" s="49" t="str">
        <f t="shared" si="210"/>
        <v/>
      </c>
      <c r="P6484" s="46" t="str">
        <f>IF(A6484="","",VLOOKUP(A6484,'Account Codes '!$B$4:$D$263,3,FALSE))</f>
        <v/>
      </c>
      <c r="Q6484" s="46" t="str">
        <f>IF(F6484="","",VLOOKUP(F6484,'Class Codes'!$A$4:$B$1221,2,FALSE))</f>
        <v/>
      </c>
    </row>
    <row r="6485" spans="1:17" s="50" customFormat="1" x14ac:dyDescent="0.3">
      <c r="A6485" s="33"/>
      <c r="B6485" s="8" t="str">
        <f>IF(NOT(ISBLANK(A6485)),VLOOKUP(A6485,'Account Codes '!$B$4:$C$263,2,FALSE),"")</f>
        <v/>
      </c>
      <c r="C6485" s="6"/>
      <c r="D6485" s="6"/>
      <c r="E6485" s="6"/>
      <c r="F6485" s="7"/>
      <c r="G6485" s="12"/>
      <c r="H6485" s="12"/>
      <c r="I6485" s="12"/>
      <c r="J6485" s="12"/>
      <c r="K6485" s="12"/>
      <c r="L6485" s="10"/>
      <c r="M6485" s="10"/>
      <c r="N6485" s="11" t="str">
        <f t="shared" si="209"/>
        <v/>
      </c>
      <c r="O6485" s="49" t="str">
        <f t="shared" si="210"/>
        <v/>
      </c>
      <c r="P6485" s="46" t="str">
        <f>IF(A6485="","",VLOOKUP(A6485,'Account Codes '!$B$4:$D$263,3,FALSE))</f>
        <v/>
      </c>
      <c r="Q6485" s="46" t="str">
        <f>IF(F6485="","",VLOOKUP(F6485,'Class Codes'!$A$4:$B$1221,2,FALSE))</f>
        <v/>
      </c>
    </row>
    <row r="6486" spans="1:17" s="50" customFormat="1" x14ac:dyDescent="0.3">
      <c r="A6486" s="33"/>
      <c r="B6486" s="8" t="str">
        <f>IF(NOT(ISBLANK(A6486)),VLOOKUP(A6486,'Account Codes '!$B$4:$C$263,2,FALSE),"")</f>
        <v/>
      </c>
      <c r="C6486" s="6"/>
      <c r="D6486" s="6"/>
      <c r="E6486" s="6"/>
      <c r="F6486" s="7"/>
      <c r="G6486" s="12"/>
      <c r="H6486" s="12"/>
      <c r="I6486" s="12"/>
      <c r="J6486" s="12"/>
      <c r="K6486" s="12"/>
      <c r="L6486" s="10"/>
      <c r="M6486" s="10"/>
      <c r="N6486" s="11" t="str">
        <f t="shared" si="209"/>
        <v/>
      </c>
      <c r="O6486" s="49" t="str">
        <f t="shared" si="210"/>
        <v/>
      </c>
      <c r="P6486" s="46" t="str">
        <f>IF(A6486="","",VLOOKUP(A6486,'Account Codes '!$B$4:$D$263,3,FALSE))</f>
        <v/>
      </c>
      <c r="Q6486" s="46" t="str">
        <f>IF(F6486="","",VLOOKUP(F6486,'Class Codes'!$A$4:$B$1221,2,FALSE))</f>
        <v/>
      </c>
    </row>
    <row r="6487" spans="1:17" s="50" customFormat="1" x14ac:dyDescent="0.3">
      <c r="A6487" s="33"/>
      <c r="B6487" s="8" t="str">
        <f>IF(NOT(ISBLANK(A6487)),VLOOKUP(A6487,'Account Codes '!$B$4:$C$263,2,FALSE),"")</f>
        <v/>
      </c>
      <c r="C6487" s="6"/>
      <c r="D6487" s="6"/>
      <c r="E6487" s="6"/>
      <c r="F6487" s="7"/>
      <c r="G6487" s="12"/>
      <c r="H6487" s="12"/>
      <c r="I6487" s="12"/>
      <c r="J6487" s="12"/>
      <c r="K6487" s="12"/>
      <c r="L6487" s="10"/>
      <c r="M6487" s="10"/>
      <c r="N6487" s="11" t="str">
        <f t="shared" si="209"/>
        <v/>
      </c>
      <c r="O6487" s="49" t="str">
        <f t="shared" si="210"/>
        <v/>
      </c>
      <c r="P6487" s="46" t="str">
        <f>IF(A6487="","",VLOOKUP(A6487,'Account Codes '!$B$4:$D$263,3,FALSE))</f>
        <v/>
      </c>
      <c r="Q6487" s="46" t="str">
        <f>IF(F6487="","",VLOOKUP(F6487,'Class Codes'!$A$4:$B$1221,2,FALSE))</f>
        <v/>
      </c>
    </row>
    <row r="6488" spans="1:17" s="50" customFormat="1" x14ac:dyDescent="0.3">
      <c r="A6488" s="33"/>
      <c r="B6488" s="8" t="str">
        <f>IF(NOT(ISBLANK(A6488)),VLOOKUP(A6488,'Account Codes '!$B$4:$C$263,2,FALSE),"")</f>
        <v/>
      </c>
      <c r="C6488" s="6"/>
      <c r="D6488" s="6"/>
      <c r="E6488" s="6"/>
      <c r="F6488" s="7"/>
      <c r="G6488" s="12"/>
      <c r="H6488" s="12"/>
      <c r="I6488" s="12"/>
      <c r="J6488" s="12"/>
      <c r="K6488" s="12"/>
      <c r="L6488" s="10"/>
      <c r="M6488" s="10"/>
      <c r="N6488" s="11" t="str">
        <f t="shared" si="209"/>
        <v/>
      </c>
      <c r="O6488" s="49" t="str">
        <f t="shared" si="210"/>
        <v/>
      </c>
      <c r="P6488" s="46" t="str">
        <f>IF(A6488="","",VLOOKUP(A6488,'Account Codes '!$B$4:$D$263,3,FALSE))</f>
        <v/>
      </c>
      <c r="Q6488" s="46" t="str">
        <f>IF(F6488="","",VLOOKUP(F6488,'Class Codes'!$A$4:$B$1221,2,FALSE))</f>
        <v/>
      </c>
    </row>
    <row r="6489" spans="1:17" s="50" customFormat="1" x14ac:dyDescent="0.3">
      <c r="A6489" s="33"/>
      <c r="B6489" s="8" t="str">
        <f>IF(NOT(ISBLANK(A6489)),VLOOKUP(A6489,'Account Codes '!$B$4:$C$263,2,FALSE),"")</f>
        <v/>
      </c>
      <c r="C6489" s="6"/>
      <c r="D6489" s="6"/>
      <c r="E6489" s="6"/>
      <c r="F6489" s="7"/>
      <c r="G6489" s="12"/>
      <c r="H6489" s="12"/>
      <c r="I6489" s="12"/>
      <c r="J6489" s="12"/>
      <c r="K6489" s="12"/>
      <c r="L6489" s="10"/>
      <c r="M6489" s="10"/>
      <c r="N6489" s="11" t="str">
        <f t="shared" si="209"/>
        <v/>
      </c>
      <c r="O6489" s="49" t="str">
        <f t="shared" si="210"/>
        <v/>
      </c>
      <c r="P6489" s="46" t="str">
        <f>IF(A6489="","",VLOOKUP(A6489,'Account Codes '!$B$4:$D$263,3,FALSE))</f>
        <v/>
      </c>
      <c r="Q6489" s="46" t="str">
        <f>IF(F6489="","",VLOOKUP(F6489,'Class Codes'!$A$4:$B$1221,2,FALSE))</f>
        <v/>
      </c>
    </row>
    <row r="6490" spans="1:17" s="50" customFormat="1" x14ac:dyDescent="0.3">
      <c r="A6490" s="33"/>
      <c r="B6490" s="8" t="str">
        <f>IF(NOT(ISBLANK(A6490)),VLOOKUP(A6490,'Account Codes '!$B$4:$C$263,2,FALSE),"")</f>
        <v/>
      </c>
      <c r="C6490" s="6"/>
      <c r="D6490" s="6"/>
      <c r="E6490" s="6"/>
      <c r="F6490" s="7"/>
      <c r="G6490" s="12"/>
      <c r="H6490" s="12"/>
      <c r="I6490" s="12"/>
      <c r="J6490" s="12"/>
      <c r="K6490" s="12"/>
      <c r="L6490" s="10"/>
      <c r="M6490" s="10"/>
      <c r="N6490" s="11" t="str">
        <f t="shared" si="209"/>
        <v/>
      </c>
      <c r="O6490" s="49" t="str">
        <f t="shared" si="210"/>
        <v/>
      </c>
      <c r="P6490" s="46" t="str">
        <f>IF(A6490="","",VLOOKUP(A6490,'Account Codes '!$B$4:$D$263,3,FALSE))</f>
        <v/>
      </c>
      <c r="Q6490" s="46" t="str">
        <f>IF(F6490="","",VLOOKUP(F6490,'Class Codes'!$A$4:$B$1221,2,FALSE))</f>
        <v/>
      </c>
    </row>
    <row r="6491" spans="1:17" s="50" customFormat="1" x14ac:dyDescent="0.3">
      <c r="A6491" s="33"/>
      <c r="B6491" s="8" t="str">
        <f>IF(NOT(ISBLANK(A6491)),VLOOKUP(A6491,'Account Codes '!$B$4:$C$263,2,FALSE),"")</f>
        <v/>
      </c>
      <c r="C6491" s="6"/>
      <c r="D6491" s="6"/>
      <c r="E6491" s="6"/>
      <c r="F6491" s="7"/>
      <c r="G6491" s="12"/>
      <c r="H6491" s="12"/>
      <c r="I6491" s="12"/>
      <c r="J6491" s="12"/>
      <c r="K6491" s="12"/>
      <c r="L6491" s="10"/>
      <c r="M6491" s="10"/>
      <c r="N6491" s="11" t="str">
        <f t="shared" si="209"/>
        <v/>
      </c>
      <c r="O6491" s="49" t="str">
        <f t="shared" si="210"/>
        <v/>
      </c>
      <c r="P6491" s="46" t="str">
        <f>IF(A6491="","",VLOOKUP(A6491,'Account Codes '!$B$4:$D$263,3,FALSE))</f>
        <v/>
      </c>
      <c r="Q6491" s="46" t="str">
        <f>IF(F6491="","",VLOOKUP(F6491,'Class Codes'!$A$4:$B$1221,2,FALSE))</f>
        <v/>
      </c>
    </row>
    <row r="6492" spans="1:17" s="50" customFormat="1" x14ac:dyDescent="0.3">
      <c r="A6492" s="33"/>
      <c r="B6492" s="8" t="str">
        <f>IF(NOT(ISBLANK(A6492)),VLOOKUP(A6492,'Account Codes '!$B$4:$C$263,2,FALSE),"")</f>
        <v/>
      </c>
      <c r="C6492" s="6"/>
      <c r="D6492" s="6"/>
      <c r="E6492" s="6"/>
      <c r="F6492" s="7"/>
      <c r="G6492" s="12"/>
      <c r="H6492" s="12"/>
      <c r="I6492" s="12"/>
      <c r="J6492" s="12"/>
      <c r="K6492" s="12"/>
      <c r="L6492" s="10"/>
      <c r="M6492" s="10"/>
      <c r="N6492" s="11" t="str">
        <f t="shared" si="209"/>
        <v/>
      </c>
      <c r="O6492" s="49" t="str">
        <f t="shared" si="210"/>
        <v/>
      </c>
      <c r="P6492" s="46" t="str">
        <f>IF(A6492="","",VLOOKUP(A6492,'Account Codes '!$B$4:$D$263,3,FALSE))</f>
        <v/>
      </c>
      <c r="Q6492" s="46" t="str">
        <f>IF(F6492="","",VLOOKUP(F6492,'Class Codes'!$A$4:$B$1221,2,FALSE))</f>
        <v/>
      </c>
    </row>
    <row r="6493" spans="1:17" s="50" customFormat="1" x14ac:dyDescent="0.3">
      <c r="A6493" s="33"/>
      <c r="B6493" s="8" t="str">
        <f>IF(NOT(ISBLANK(A6493)),VLOOKUP(A6493,'Account Codes '!$B$4:$C$263,2,FALSE),"")</f>
        <v/>
      </c>
      <c r="C6493" s="6"/>
      <c r="D6493" s="6"/>
      <c r="E6493" s="6"/>
      <c r="F6493" s="7"/>
      <c r="G6493" s="12"/>
      <c r="H6493" s="12"/>
      <c r="I6493" s="12"/>
      <c r="J6493" s="12"/>
      <c r="K6493" s="12"/>
      <c r="L6493" s="10"/>
      <c r="M6493" s="10"/>
      <c r="N6493" s="11" t="str">
        <f t="shared" si="209"/>
        <v/>
      </c>
      <c r="O6493" s="49" t="str">
        <f t="shared" si="210"/>
        <v/>
      </c>
      <c r="P6493" s="46" t="str">
        <f>IF(A6493="","",VLOOKUP(A6493,'Account Codes '!$B$4:$D$263,3,FALSE))</f>
        <v/>
      </c>
      <c r="Q6493" s="46" t="str">
        <f>IF(F6493="","",VLOOKUP(F6493,'Class Codes'!$A$4:$B$1221,2,FALSE))</f>
        <v/>
      </c>
    </row>
    <row r="6494" spans="1:17" s="50" customFormat="1" x14ac:dyDescent="0.3">
      <c r="A6494" s="33"/>
      <c r="B6494" s="8" t="str">
        <f>IF(NOT(ISBLANK(A6494)),VLOOKUP(A6494,'Account Codes '!$B$4:$C$263,2,FALSE),"")</f>
        <v/>
      </c>
      <c r="C6494" s="6"/>
      <c r="D6494" s="6"/>
      <c r="E6494" s="6"/>
      <c r="F6494" s="7"/>
      <c r="G6494" s="12"/>
      <c r="H6494" s="12"/>
      <c r="I6494" s="12"/>
      <c r="J6494" s="12"/>
      <c r="K6494" s="12"/>
      <c r="L6494" s="10"/>
      <c r="M6494" s="10"/>
      <c r="N6494" s="11" t="str">
        <f t="shared" si="209"/>
        <v/>
      </c>
      <c r="O6494" s="49" t="str">
        <f t="shared" si="210"/>
        <v/>
      </c>
      <c r="P6494" s="46" t="str">
        <f>IF(A6494="","",VLOOKUP(A6494,'Account Codes '!$B$4:$D$263,3,FALSE))</f>
        <v/>
      </c>
      <c r="Q6494" s="46" t="str">
        <f>IF(F6494="","",VLOOKUP(F6494,'Class Codes'!$A$4:$B$1221,2,FALSE))</f>
        <v/>
      </c>
    </row>
    <row r="6495" spans="1:17" s="50" customFormat="1" x14ac:dyDescent="0.3">
      <c r="A6495" s="33"/>
      <c r="B6495" s="8" t="str">
        <f>IF(NOT(ISBLANK(A6495)),VLOOKUP(A6495,'Account Codes '!$B$4:$C$263,2,FALSE),"")</f>
        <v/>
      </c>
      <c r="C6495" s="6"/>
      <c r="D6495" s="6"/>
      <c r="E6495" s="6"/>
      <c r="F6495" s="7"/>
      <c r="G6495" s="12"/>
      <c r="H6495" s="12"/>
      <c r="I6495" s="12"/>
      <c r="J6495" s="12"/>
      <c r="K6495" s="12"/>
      <c r="L6495" s="10"/>
      <c r="M6495" s="10"/>
      <c r="N6495" s="11" t="str">
        <f t="shared" si="209"/>
        <v/>
      </c>
      <c r="O6495" s="49" t="str">
        <f t="shared" si="210"/>
        <v/>
      </c>
      <c r="P6495" s="46" t="str">
        <f>IF(A6495="","",VLOOKUP(A6495,'Account Codes '!$B$4:$D$263,3,FALSE))</f>
        <v/>
      </c>
      <c r="Q6495" s="46" t="str">
        <f>IF(F6495="","",VLOOKUP(F6495,'Class Codes'!$A$4:$B$1221,2,FALSE))</f>
        <v/>
      </c>
    </row>
    <row r="6496" spans="1:17" s="50" customFormat="1" x14ac:dyDescent="0.3">
      <c r="A6496" s="33"/>
      <c r="B6496" s="8" t="str">
        <f>IF(NOT(ISBLANK(A6496)),VLOOKUP(A6496,'Account Codes '!$B$4:$C$263,2,FALSE),"")</f>
        <v/>
      </c>
      <c r="C6496" s="6"/>
      <c r="D6496" s="6"/>
      <c r="E6496" s="6"/>
      <c r="F6496" s="7"/>
      <c r="G6496" s="12"/>
      <c r="H6496" s="12"/>
      <c r="I6496" s="12"/>
      <c r="J6496" s="12"/>
      <c r="K6496" s="12"/>
      <c r="L6496" s="10"/>
      <c r="M6496" s="10"/>
      <c r="N6496" s="11" t="str">
        <f t="shared" si="209"/>
        <v/>
      </c>
      <c r="O6496" s="49" t="str">
        <f t="shared" si="210"/>
        <v/>
      </c>
      <c r="P6496" s="46" t="str">
        <f>IF(A6496="","",VLOOKUP(A6496,'Account Codes '!$B$4:$D$263,3,FALSE))</f>
        <v/>
      </c>
      <c r="Q6496" s="46" t="str">
        <f>IF(F6496="","",VLOOKUP(F6496,'Class Codes'!$A$4:$B$1221,2,FALSE))</f>
        <v/>
      </c>
    </row>
    <row r="6497" spans="1:17" s="50" customFormat="1" x14ac:dyDescent="0.3">
      <c r="A6497" s="33"/>
      <c r="B6497" s="8" t="str">
        <f>IF(NOT(ISBLANK(A6497)),VLOOKUP(A6497,'Account Codes '!$B$4:$C$263,2,FALSE),"")</f>
        <v/>
      </c>
      <c r="C6497" s="6"/>
      <c r="D6497" s="6"/>
      <c r="E6497" s="6"/>
      <c r="F6497" s="7"/>
      <c r="G6497" s="12"/>
      <c r="H6497" s="12"/>
      <c r="I6497" s="12"/>
      <c r="J6497" s="12"/>
      <c r="K6497" s="12"/>
      <c r="L6497" s="10"/>
      <c r="M6497" s="10"/>
      <c r="N6497" s="11" t="str">
        <f t="shared" si="209"/>
        <v/>
      </c>
      <c r="O6497" s="49" t="str">
        <f t="shared" si="210"/>
        <v/>
      </c>
      <c r="P6497" s="46" t="str">
        <f>IF(A6497="","",VLOOKUP(A6497,'Account Codes '!$B$4:$D$263,3,FALSE))</f>
        <v/>
      </c>
      <c r="Q6497" s="46" t="str">
        <f>IF(F6497="","",VLOOKUP(F6497,'Class Codes'!$A$4:$B$1221,2,FALSE))</f>
        <v/>
      </c>
    </row>
    <row r="6498" spans="1:17" s="50" customFormat="1" x14ac:dyDescent="0.3">
      <c r="A6498" s="33"/>
      <c r="B6498" s="8" t="str">
        <f>IF(NOT(ISBLANK(A6498)),VLOOKUP(A6498,'Account Codes '!$B$4:$C$263,2,FALSE),"")</f>
        <v/>
      </c>
      <c r="C6498" s="6"/>
      <c r="D6498" s="6"/>
      <c r="E6498" s="6"/>
      <c r="F6498" s="7"/>
      <c r="G6498" s="12"/>
      <c r="H6498" s="12"/>
      <c r="I6498" s="12"/>
      <c r="J6498" s="12"/>
      <c r="K6498" s="12"/>
      <c r="L6498" s="10"/>
      <c r="M6498" s="10"/>
      <c r="N6498" s="11" t="str">
        <f t="shared" si="209"/>
        <v/>
      </c>
      <c r="O6498" s="49" t="str">
        <f t="shared" si="210"/>
        <v/>
      </c>
      <c r="P6498" s="46" t="str">
        <f>IF(A6498="","",VLOOKUP(A6498,'Account Codes '!$B$4:$D$263,3,FALSE))</f>
        <v/>
      </c>
      <c r="Q6498" s="46" t="str">
        <f>IF(F6498="","",VLOOKUP(F6498,'Class Codes'!$A$4:$B$1221,2,FALSE))</f>
        <v/>
      </c>
    </row>
    <row r="6499" spans="1:17" s="50" customFormat="1" x14ac:dyDescent="0.3">
      <c r="A6499" s="33"/>
      <c r="B6499" s="8" t="str">
        <f>IF(NOT(ISBLANK(A6499)),VLOOKUP(A6499,'Account Codes '!$B$4:$C$263,2,FALSE),"")</f>
        <v/>
      </c>
      <c r="C6499" s="6"/>
      <c r="D6499" s="6"/>
      <c r="E6499" s="6"/>
      <c r="F6499" s="7"/>
      <c r="G6499" s="12"/>
      <c r="H6499" s="12"/>
      <c r="I6499" s="12"/>
      <c r="J6499" s="12"/>
      <c r="K6499" s="12"/>
      <c r="L6499" s="10"/>
      <c r="M6499" s="10"/>
      <c r="N6499" s="11" t="str">
        <f t="shared" si="209"/>
        <v/>
      </c>
      <c r="O6499" s="49" t="str">
        <f t="shared" si="210"/>
        <v/>
      </c>
      <c r="P6499" s="46" t="str">
        <f>IF(A6499="","",VLOOKUP(A6499,'Account Codes '!$B$4:$D$263,3,FALSE))</f>
        <v/>
      </c>
      <c r="Q6499" s="46" t="str">
        <f>IF(F6499="","",VLOOKUP(F6499,'Class Codes'!$A$4:$B$1221,2,FALSE))</f>
        <v/>
      </c>
    </row>
    <row r="6500" spans="1:17" s="50" customFormat="1" x14ac:dyDescent="0.3">
      <c r="A6500" s="33"/>
      <c r="B6500" s="8" t="str">
        <f>IF(NOT(ISBLANK(A6500)),VLOOKUP(A6500,'Account Codes '!$B$4:$C$263,2,FALSE),"")</f>
        <v/>
      </c>
      <c r="C6500" s="6"/>
      <c r="D6500" s="6"/>
      <c r="E6500" s="6"/>
      <c r="F6500" s="7"/>
      <c r="G6500" s="12"/>
      <c r="H6500" s="12"/>
      <c r="I6500" s="12"/>
      <c r="J6500" s="12"/>
      <c r="K6500" s="12"/>
      <c r="L6500" s="10"/>
      <c r="M6500" s="10"/>
      <c r="N6500" s="11" t="str">
        <f t="shared" si="209"/>
        <v/>
      </c>
      <c r="O6500" s="49" t="str">
        <f t="shared" si="210"/>
        <v/>
      </c>
      <c r="P6500" s="46" t="str">
        <f>IF(A6500="","",VLOOKUP(A6500,'Account Codes '!$B$4:$D$263,3,FALSE))</f>
        <v/>
      </c>
      <c r="Q6500" s="46" t="str">
        <f>IF(F6500="","",VLOOKUP(F6500,'Class Codes'!$A$4:$B$1221,2,FALSE))</f>
        <v/>
      </c>
    </row>
    <row r="6501" spans="1:17" s="50" customFormat="1" x14ac:dyDescent="0.3">
      <c r="A6501" s="33"/>
      <c r="B6501" s="8" t="str">
        <f>IF(NOT(ISBLANK(A6501)),VLOOKUP(A6501,'Account Codes '!$B$4:$C$263,2,FALSE),"")</f>
        <v/>
      </c>
      <c r="C6501" s="6"/>
      <c r="D6501" s="6"/>
      <c r="E6501" s="6"/>
      <c r="F6501" s="7"/>
      <c r="G6501" s="12"/>
      <c r="H6501" s="12"/>
      <c r="I6501" s="12"/>
      <c r="J6501" s="12"/>
      <c r="K6501" s="12"/>
      <c r="L6501" s="10"/>
      <c r="M6501" s="10"/>
      <c r="N6501" s="11" t="str">
        <f t="shared" si="209"/>
        <v/>
      </c>
      <c r="O6501" s="49" t="str">
        <f t="shared" si="210"/>
        <v/>
      </c>
      <c r="P6501" s="46" t="str">
        <f>IF(A6501="","",VLOOKUP(A6501,'Account Codes '!$B$4:$D$263,3,FALSE))</f>
        <v/>
      </c>
      <c r="Q6501" s="46" t="str">
        <f>IF(F6501="","",VLOOKUP(F6501,'Class Codes'!$A$4:$B$1221,2,FALSE))</f>
        <v/>
      </c>
    </row>
    <row r="6502" spans="1:17" s="50" customFormat="1" x14ac:dyDescent="0.3">
      <c r="A6502" s="33"/>
      <c r="B6502" s="8" t="str">
        <f>IF(NOT(ISBLANK(A6502)),VLOOKUP(A6502,'Account Codes '!$B$4:$C$263,2,FALSE),"")</f>
        <v/>
      </c>
      <c r="C6502" s="6"/>
      <c r="D6502" s="6"/>
      <c r="E6502" s="6"/>
      <c r="F6502" s="7"/>
      <c r="G6502" s="12"/>
      <c r="H6502" s="12"/>
      <c r="I6502" s="12"/>
      <c r="J6502" s="12"/>
      <c r="K6502" s="12"/>
      <c r="L6502" s="10"/>
      <c r="M6502" s="10"/>
      <c r="N6502" s="11" t="str">
        <f t="shared" si="209"/>
        <v/>
      </c>
      <c r="O6502" s="49" t="str">
        <f t="shared" si="210"/>
        <v/>
      </c>
      <c r="P6502" s="46" t="str">
        <f>IF(A6502="","",VLOOKUP(A6502,'Account Codes '!$B$4:$D$263,3,FALSE))</f>
        <v/>
      </c>
      <c r="Q6502" s="46" t="str">
        <f>IF(F6502="","",VLOOKUP(F6502,'Class Codes'!$A$4:$B$1221,2,FALSE))</f>
        <v/>
      </c>
    </row>
    <row r="6503" spans="1:17" s="50" customFormat="1" x14ac:dyDescent="0.3">
      <c r="A6503" s="33"/>
      <c r="B6503" s="8" t="str">
        <f>IF(NOT(ISBLANK(A6503)),VLOOKUP(A6503,'Account Codes '!$B$4:$C$263,2,FALSE),"")</f>
        <v/>
      </c>
      <c r="C6503" s="6"/>
      <c r="D6503" s="6"/>
      <c r="E6503" s="6"/>
      <c r="F6503" s="7"/>
      <c r="G6503" s="12"/>
      <c r="H6503" s="12"/>
      <c r="I6503" s="12"/>
      <c r="J6503" s="12"/>
      <c r="K6503" s="12"/>
      <c r="L6503" s="10"/>
      <c r="M6503" s="10"/>
      <c r="N6503" s="11" t="str">
        <f t="shared" si="209"/>
        <v/>
      </c>
      <c r="O6503" s="49" t="str">
        <f t="shared" si="210"/>
        <v/>
      </c>
      <c r="P6503" s="46" t="str">
        <f>IF(A6503="","",VLOOKUP(A6503,'Account Codes '!$B$4:$D$263,3,FALSE))</f>
        <v/>
      </c>
      <c r="Q6503" s="46" t="str">
        <f>IF(F6503="","",VLOOKUP(F6503,'Class Codes'!$A$4:$B$1221,2,FALSE))</f>
        <v/>
      </c>
    </row>
    <row r="6504" spans="1:17" s="50" customFormat="1" x14ac:dyDescent="0.3">
      <c r="A6504" s="33"/>
      <c r="B6504" s="8" t="str">
        <f>IF(NOT(ISBLANK(A6504)),VLOOKUP(A6504,'Account Codes '!$B$4:$C$263,2,FALSE),"")</f>
        <v/>
      </c>
      <c r="C6504" s="6"/>
      <c r="D6504" s="6"/>
      <c r="E6504" s="6"/>
      <c r="F6504" s="7"/>
      <c r="G6504" s="12"/>
      <c r="H6504" s="12"/>
      <c r="I6504" s="12"/>
      <c r="J6504" s="12"/>
      <c r="K6504" s="12"/>
      <c r="L6504" s="10"/>
      <c r="M6504" s="10"/>
      <c r="N6504" s="11" t="str">
        <f t="shared" si="209"/>
        <v/>
      </c>
      <c r="O6504" s="49" t="str">
        <f t="shared" si="210"/>
        <v/>
      </c>
      <c r="P6504" s="46" t="str">
        <f>IF(A6504="","",VLOOKUP(A6504,'Account Codes '!$B$4:$D$263,3,FALSE))</f>
        <v/>
      </c>
      <c r="Q6504" s="46" t="str">
        <f>IF(F6504="","",VLOOKUP(F6504,'Class Codes'!$A$4:$B$1221,2,FALSE))</f>
        <v/>
      </c>
    </row>
    <row r="6505" spans="1:17" s="50" customFormat="1" x14ac:dyDescent="0.3">
      <c r="A6505" s="33"/>
      <c r="B6505" s="8" t="str">
        <f>IF(NOT(ISBLANK(A6505)),VLOOKUP(A6505,'Account Codes '!$B$4:$C$263,2,FALSE),"")</f>
        <v/>
      </c>
      <c r="C6505" s="6"/>
      <c r="D6505" s="6"/>
      <c r="E6505" s="6"/>
      <c r="F6505" s="7"/>
      <c r="G6505" s="12"/>
      <c r="H6505" s="12"/>
      <c r="I6505" s="12"/>
      <c r="J6505" s="12"/>
      <c r="K6505" s="12"/>
      <c r="L6505" s="10"/>
      <c r="M6505" s="10"/>
      <c r="N6505" s="11" t="str">
        <f t="shared" si="209"/>
        <v/>
      </c>
      <c r="O6505" s="49" t="str">
        <f t="shared" si="210"/>
        <v/>
      </c>
      <c r="P6505" s="46" t="str">
        <f>IF(A6505="","",VLOOKUP(A6505,'Account Codes '!$B$4:$D$263,3,FALSE))</f>
        <v/>
      </c>
      <c r="Q6505" s="46" t="str">
        <f>IF(F6505="","",VLOOKUP(F6505,'Class Codes'!$A$4:$B$1221,2,FALSE))</f>
        <v/>
      </c>
    </row>
    <row r="6506" spans="1:17" s="50" customFormat="1" x14ac:dyDescent="0.3">
      <c r="A6506" s="33"/>
      <c r="B6506" s="8" t="str">
        <f>IF(NOT(ISBLANK(A6506)),VLOOKUP(A6506,'Account Codes '!$B$4:$C$263,2,FALSE),"")</f>
        <v/>
      </c>
      <c r="C6506" s="6"/>
      <c r="D6506" s="6"/>
      <c r="E6506" s="6"/>
      <c r="F6506" s="7"/>
      <c r="G6506" s="12"/>
      <c r="H6506" s="12"/>
      <c r="I6506" s="12"/>
      <c r="J6506" s="12"/>
      <c r="K6506" s="12"/>
      <c r="L6506" s="10"/>
      <c r="M6506" s="10"/>
      <c r="N6506" s="11" t="str">
        <f t="shared" si="209"/>
        <v/>
      </c>
      <c r="O6506" s="49" t="str">
        <f t="shared" si="210"/>
        <v/>
      </c>
      <c r="P6506" s="46" t="str">
        <f>IF(A6506="","",VLOOKUP(A6506,'Account Codes '!$B$4:$D$263,3,FALSE))</f>
        <v/>
      </c>
      <c r="Q6506" s="46" t="str">
        <f>IF(F6506="","",VLOOKUP(F6506,'Class Codes'!$A$4:$B$1221,2,FALSE))</f>
        <v/>
      </c>
    </row>
    <row r="6507" spans="1:17" s="50" customFormat="1" x14ac:dyDescent="0.3">
      <c r="A6507" s="33"/>
      <c r="B6507" s="8" t="str">
        <f>IF(NOT(ISBLANK(A6507)),VLOOKUP(A6507,'Account Codes '!$B$4:$C$263,2,FALSE),"")</f>
        <v/>
      </c>
      <c r="C6507" s="6"/>
      <c r="D6507" s="6"/>
      <c r="E6507" s="6"/>
      <c r="F6507" s="7"/>
      <c r="G6507" s="12"/>
      <c r="H6507" s="12"/>
      <c r="I6507" s="12"/>
      <c r="J6507" s="12"/>
      <c r="K6507" s="12"/>
      <c r="L6507" s="10"/>
      <c r="M6507" s="10"/>
      <c r="N6507" s="11" t="str">
        <f t="shared" si="209"/>
        <v/>
      </c>
      <c r="O6507" s="49" t="str">
        <f t="shared" si="210"/>
        <v/>
      </c>
      <c r="P6507" s="46" t="str">
        <f>IF(A6507="","",VLOOKUP(A6507,'Account Codes '!$B$4:$D$263,3,FALSE))</f>
        <v/>
      </c>
      <c r="Q6507" s="46" t="str">
        <f>IF(F6507="","",VLOOKUP(F6507,'Class Codes'!$A$4:$B$1221,2,FALSE))</f>
        <v/>
      </c>
    </row>
    <row r="6508" spans="1:17" s="50" customFormat="1" x14ac:dyDescent="0.3">
      <c r="A6508" s="33"/>
      <c r="B6508" s="8" t="str">
        <f>IF(NOT(ISBLANK(A6508)),VLOOKUP(A6508,'Account Codes '!$B$4:$C$263,2,FALSE),"")</f>
        <v/>
      </c>
      <c r="C6508" s="6"/>
      <c r="D6508" s="6"/>
      <c r="E6508" s="6"/>
      <c r="F6508" s="7"/>
      <c r="G6508" s="12"/>
      <c r="H6508" s="12"/>
      <c r="I6508" s="12"/>
      <c r="J6508" s="12"/>
      <c r="K6508" s="12"/>
      <c r="L6508" s="10"/>
      <c r="M6508" s="10"/>
      <c r="N6508" s="11" t="str">
        <f t="shared" si="209"/>
        <v/>
      </c>
      <c r="O6508" s="49" t="str">
        <f t="shared" si="210"/>
        <v/>
      </c>
      <c r="P6508" s="46" t="str">
        <f>IF(A6508="","",VLOOKUP(A6508,'Account Codes '!$B$4:$D$263,3,FALSE))</f>
        <v/>
      </c>
      <c r="Q6508" s="46" t="str">
        <f>IF(F6508="","",VLOOKUP(F6508,'Class Codes'!$A$4:$B$1221,2,FALSE))</f>
        <v/>
      </c>
    </row>
    <row r="6509" spans="1:17" s="50" customFormat="1" x14ac:dyDescent="0.3">
      <c r="A6509" s="33"/>
      <c r="B6509" s="8" t="str">
        <f>IF(NOT(ISBLANK(A6509)),VLOOKUP(A6509,'Account Codes '!$B$4:$C$263,2,FALSE),"")</f>
        <v/>
      </c>
      <c r="C6509" s="6"/>
      <c r="D6509" s="6"/>
      <c r="E6509" s="6"/>
      <c r="F6509" s="7"/>
      <c r="G6509" s="12"/>
      <c r="H6509" s="12"/>
      <c r="I6509" s="12"/>
      <c r="J6509" s="12"/>
      <c r="K6509" s="12"/>
      <c r="L6509" s="10"/>
      <c r="M6509" s="10"/>
      <c r="N6509" s="11" t="str">
        <f t="shared" si="209"/>
        <v/>
      </c>
      <c r="O6509" s="49" t="str">
        <f t="shared" si="210"/>
        <v/>
      </c>
      <c r="P6509" s="46" t="str">
        <f>IF(A6509="","",VLOOKUP(A6509,'Account Codes '!$B$4:$D$263,3,FALSE))</f>
        <v/>
      </c>
      <c r="Q6509" s="46" t="str">
        <f>IF(F6509="","",VLOOKUP(F6509,'Class Codes'!$A$4:$B$1221,2,FALSE))</f>
        <v/>
      </c>
    </row>
    <row r="6510" spans="1:17" s="50" customFormat="1" x14ac:dyDescent="0.3">
      <c r="A6510" s="33"/>
      <c r="B6510" s="8" t="str">
        <f>IF(NOT(ISBLANK(A6510)),VLOOKUP(A6510,'Account Codes '!$B$4:$C$263,2,FALSE),"")</f>
        <v/>
      </c>
      <c r="C6510" s="6"/>
      <c r="D6510" s="6"/>
      <c r="E6510" s="6"/>
      <c r="F6510" s="7"/>
      <c r="G6510" s="12"/>
      <c r="H6510" s="12"/>
      <c r="I6510" s="12"/>
      <c r="J6510" s="12"/>
      <c r="K6510" s="12"/>
      <c r="L6510" s="10"/>
      <c r="M6510" s="10"/>
      <c r="N6510" s="11" t="str">
        <f t="shared" si="209"/>
        <v/>
      </c>
      <c r="O6510" s="49" t="str">
        <f t="shared" si="210"/>
        <v/>
      </c>
      <c r="P6510" s="46" t="str">
        <f>IF(A6510="","",VLOOKUP(A6510,'Account Codes '!$B$4:$D$263,3,FALSE))</f>
        <v/>
      </c>
      <c r="Q6510" s="46" t="str">
        <f>IF(F6510="","",VLOOKUP(F6510,'Class Codes'!$A$4:$B$1221,2,FALSE))</f>
        <v/>
      </c>
    </row>
    <row r="6511" spans="1:17" s="50" customFormat="1" x14ac:dyDescent="0.3">
      <c r="A6511" s="33"/>
      <c r="B6511" s="8" t="str">
        <f>IF(NOT(ISBLANK(A6511)),VLOOKUP(A6511,'Account Codes '!$B$4:$C$263,2,FALSE),"")</f>
        <v/>
      </c>
      <c r="C6511" s="6"/>
      <c r="D6511" s="6"/>
      <c r="E6511" s="6"/>
      <c r="F6511" s="7"/>
      <c r="G6511" s="12"/>
      <c r="H6511" s="12"/>
      <c r="I6511" s="12"/>
      <c r="J6511" s="12"/>
      <c r="K6511" s="12"/>
      <c r="L6511" s="10"/>
      <c r="M6511" s="10"/>
      <c r="N6511" s="11" t="str">
        <f t="shared" si="209"/>
        <v/>
      </c>
      <c r="O6511" s="49" t="str">
        <f t="shared" si="210"/>
        <v/>
      </c>
      <c r="P6511" s="46" t="str">
        <f>IF(A6511="","",VLOOKUP(A6511,'Account Codes '!$B$4:$D$263,3,FALSE))</f>
        <v/>
      </c>
      <c r="Q6511" s="46" t="str">
        <f>IF(F6511="","",VLOOKUP(F6511,'Class Codes'!$A$4:$B$1221,2,FALSE))</f>
        <v/>
      </c>
    </row>
    <row r="6512" spans="1:17" s="50" customFormat="1" x14ac:dyDescent="0.3">
      <c r="A6512" s="33"/>
      <c r="B6512" s="8" t="str">
        <f>IF(NOT(ISBLANK(A6512)),VLOOKUP(A6512,'Account Codes '!$B$4:$C$263,2,FALSE),"")</f>
        <v/>
      </c>
      <c r="C6512" s="6"/>
      <c r="D6512" s="6"/>
      <c r="E6512" s="6"/>
      <c r="F6512" s="7"/>
      <c r="G6512" s="12"/>
      <c r="H6512" s="12"/>
      <c r="I6512" s="12"/>
      <c r="J6512" s="12"/>
      <c r="K6512" s="12"/>
      <c r="L6512" s="10"/>
      <c r="M6512" s="10"/>
      <c r="N6512" s="11" t="str">
        <f t="shared" si="209"/>
        <v/>
      </c>
      <c r="O6512" s="49" t="str">
        <f t="shared" si="210"/>
        <v/>
      </c>
      <c r="P6512" s="46" t="str">
        <f>IF(A6512="","",VLOOKUP(A6512,'Account Codes '!$B$4:$D$263,3,FALSE))</f>
        <v/>
      </c>
      <c r="Q6512" s="46" t="str">
        <f>IF(F6512="","",VLOOKUP(F6512,'Class Codes'!$A$4:$B$1221,2,FALSE))</f>
        <v/>
      </c>
    </row>
    <row r="6513" spans="1:17" s="50" customFormat="1" x14ac:dyDescent="0.3">
      <c r="A6513" s="33"/>
      <c r="B6513" s="8" t="str">
        <f>IF(NOT(ISBLANK(A6513)),VLOOKUP(A6513,'Account Codes '!$B$4:$C$263,2,FALSE),"")</f>
        <v/>
      </c>
      <c r="C6513" s="6"/>
      <c r="D6513" s="6"/>
      <c r="E6513" s="6"/>
      <c r="F6513" s="7"/>
      <c r="G6513" s="12"/>
      <c r="H6513" s="12"/>
      <c r="I6513" s="12"/>
      <c r="J6513" s="12"/>
      <c r="K6513" s="12"/>
      <c r="L6513" s="10"/>
      <c r="M6513" s="10"/>
      <c r="N6513" s="11" t="str">
        <f t="shared" si="209"/>
        <v/>
      </c>
      <c r="O6513" s="49" t="str">
        <f t="shared" si="210"/>
        <v/>
      </c>
      <c r="P6513" s="46" t="str">
        <f>IF(A6513="","",VLOOKUP(A6513,'Account Codes '!$B$4:$D$263,3,FALSE))</f>
        <v/>
      </c>
      <c r="Q6513" s="46" t="str">
        <f>IF(F6513="","",VLOOKUP(F6513,'Class Codes'!$A$4:$B$1221,2,FALSE))</f>
        <v/>
      </c>
    </row>
    <row r="6514" spans="1:17" s="50" customFormat="1" x14ac:dyDescent="0.3">
      <c r="A6514" s="33"/>
      <c r="B6514" s="8" t="str">
        <f>IF(NOT(ISBLANK(A6514)),VLOOKUP(A6514,'Account Codes '!$B$4:$C$263,2,FALSE),"")</f>
        <v/>
      </c>
      <c r="C6514" s="6"/>
      <c r="D6514" s="6"/>
      <c r="E6514" s="6"/>
      <c r="F6514" s="7"/>
      <c r="G6514" s="12"/>
      <c r="H6514" s="12"/>
      <c r="I6514" s="12"/>
      <c r="J6514" s="12"/>
      <c r="K6514" s="12"/>
      <c r="L6514" s="10"/>
      <c r="M6514" s="10"/>
      <c r="N6514" s="11" t="str">
        <f t="shared" si="209"/>
        <v/>
      </c>
      <c r="O6514" s="49" t="str">
        <f t="shared" si="210"/>
        <v/>
      </c>
      <c r="P6514" s="46" t="str">
        <f>IF(A6514="","",VLOOKUP(A6514,'Account Codes '!$B$4:$D$263,3,FALSE))</f>
        <v/>
      </c>
      <c r="Q6514" s="46" t="str">
        <f>IF(F6514="","",VLOOKUP(F6514,'Class Codes'!$A$4:$B$1221,2,FALSE))</f>
        <v/>
      </c>
    </row>
    <row r="6515" spans="1:17" s="50" customFormat="1" x14ac:dyDescent="0.3">
      <c r="A6515" s="33"/>
      <c r="B6515" s="8" t="str">
        <f>IF(NOT(ISBLANK(A6515)),VLOOKUP(A6515,'Account Codes '!$B$4:$C$263,2,FALSE),"")</f>
        <v/>
      </c>
      <c r="C6515" s="6"/>
      <c r="D6515" s="6"/>
      <c r="E6515" s="6"/>
      <c r="F6515" s="7"/>
      <c r="G6515" s="12"/>
      <c r="H6515" s="12"/>
      <c r="I6515" s="12"/>
      <c r="J6515" s="12"/>
      <c r="K6515" s="12"/>
      <c r="L6515" s="10"/>
      <c r="M6515" s="10"/>
      <c r="N6515" s="11" t="str">
        <f t="shared" si="209"/>
        <v/>
      </c>
      <c r="O6515" s="49" t="str">
        <f t="shared" si="210"/>
        <v/>
      </c>
      <c r="P6515" s="46" t="str">
        <f>IF(A6515="","",VLOOKUP(A6515,'Account Codes '!$B$4:$D$263,3,FALSE))</f>
        <v/>
      </c>
      <c r="Q6515" s="46" t="str">
        <f>IF(F6515="","",VLOOKUP(F6515,'Class Codes'!$A$4:$B$1221,2,FALSE))</f>
        <v/>
      </c>
    </row>
    <row r="6516" spans="1:17" s="50" customFormat="1" x14ac:dyDescent="0.3">
      <c r="A6516" s="33"/>
      <c r="B6516" s="8" t="str">
        <f>IF(NOT(ISBLANK(A6516)),VLOOKUP(A6516,'Account Codes '!$B$4:$C$263,2,FALSE),"")</f>
        <v/>
      </c>
      <c r="C6516" s="6"/>
      <c r="D6516" s="6"/>
      <c r="E6516" s="6"/>
      <c r="F6516" s="7"/>
      <c r="G6516" s="12"/>
      <c r="H6516" s="12"/>
      <c r="I6516" s="12"/>
      <c r="J6516" s="12"/>
      <c r="K6516" s="12"/>
      <c r="L6516" s="10"/>
      <c r="M6516" s="10"/>
      <c r="N6516" s="11" t="str">
        <f t="shared" si="209"/>
        <v/>
      </c>
      <c r="O6516" s="49" t="str">
        <f t="shared" si="210"/>
        <v/>
      </c>
      <c r="P6516" s="46" t="str">
        <f>IF(A6516="","",VLOOKUP(A6516,'Account Codes '!$B$4:$D$263,3,FALSE))</f>
        <v/>
      </c>
      <c r="Q6516" s="46" t="str">
        <f>IF(F6516="","",VLOOKUP(F6516,'Class Codes'!$A$4:$B$1221,2,FALSE))</f>
        <v/>
      </c>
    </row>
    <row r="6517" spans="1:17" s="50" customFormat="1" x14ac:dyDescent="0.3">
      <c r="A6517" s="33"/>
      <c r="B6517" s="8" t="str">
        <f>IF(NOT(ISBLANK(A6517)),VLOOKUP(A6517,'Account Codes '!$B$4:$C$263,2,FALSE),"")</f>
        <v/>
      </c>
      <c r="C6517" s="6"/>
      <c r="D6517" s="6"/>
      <c r="E6517" s="6"/>
      <c r="F6517" s="7"/>
      <c r="G6517" s="12"/>
      <c r="H6517" s="12"/>
      <c r="I6517" s="12"/>
      <c r="J6517" s="12"/>
      <c r="K6517" s="12"/>
      <c r="L6517" s="10"/>
      <c r="M6517" s="10"/>
      <c r="N6517" s="11" t="str">
        <f t="shared" si="209"/>
        <v/>
      </c>
      <c r="O6517" s="49" t="str">
        <f t="shared" si="210"/>
        <v/>
      </c>
      <c r="P6517" s="46" t="str">
        <f>IF(A6517="","",VLOOKUP(A6517,'Account Codes '!$B$4:$D$263,3,FALSE))</f>
        <v/>
      </c>
      <c r="Q6517" s="46" t="str">
        <f>IF(F6517="","",VLOOKUP(F6517,'Class Codes'!$A$4:$B$1221,2,FALSE))</f>
        <v/>
      </c>
    </row>
    <row r="6518" spans="1:17" s="50" customFormat="1" x14ac:dyDescent="0.3">
      <c r="A6518" s="33"/>
      <c r="B6518" s="8" t="str">
        <f>IF(NOT(ISBLANK(A6518)),VLOOKUP(A6518,'Account Codes '!$B$4:$C$263,2,FALSE),"")</f>
        <v/>
      </c>
      <c r="C6518" s="6"/>
      <c r="D6518" s="6"/>
      <c r="E6518" s="6"/>
      <c r="F6518" s="7"/>
      <c r="G6518" s="12"/>
      <c r="H6518" s="12"/>
      <c r="I6518" s="12"/>
      <c r="J6518" s="12"/>
      <c r="K6518" s="12"/>
      <c r="L6518" s="10"/>
      <c r="M6518" s="10"/>
      <c r="N6518" s="11" t="str">
        <f t="shared" si="209"/>
        <v/>
      </c>
      <c r="O6518" s="49" t="str">
        <f t="shared" si="210"/>
        <v/>
      </c>
      <c r="P6518" s="46" t="str">
        <f>IF(A6518="","",VLOOKUP(A6518,'Account Codes '!$B$4:$D$263,3,FALSE))</f>
        <v/>
      </c>
      <c r="Q6518" s="46" t="str">
        <f>IF(F6518="","",VLOOKUP(F6518,'Class Codes'!$A$4:$B$1221,2,FALSE))</f>
        <v/>
      </c>
    </row>
    <row r="6519" spans="1:17" s="50" customFormat="1" x14ac:dyDescent="0.3">
      <c r="A6519" s="33"/>
      <c r="B6519" s="8" t="str">
        <f>IF(NOT(ISBLANK(A6519)),VLOOKUP(A6519,'Account Codes '!$B$4:$C$263,2,FALSE),"")</f>
        <v/>
      </c>
      <c r="C6519" s="6"/>
      <c r="D6519" s="6"/>
      <c r="E6519" s="6"/>
      <c r="F6519" s="7"/>
      <c r="G6519" s="12"/>
      <c r="H6519" s="12"/>
      <c r="I6519" s="12"/>
      <c r="J6519" s="12"/>
      <c r="K6519" s="12"/>
      <c r="L6519" s="10"/>
      <c r="M6519" s="10"/>
      <c r="N6519" s="11" t="str">
        <f t="shared" si="209"/>
        <v/>
      </c>
      <c r="O6519" s="49" t="str">
        <f t="shared" si="210"/>
        <v/>
      </c>
      <c r="P6519" s="46" t="str">
        <f>IF(A6519="","",VLOOKUP(A6519,'Account Codes '!$B$4:$D$263,3,FALSE))</f>
        <v/>
      </c>
      <c r="Q6519" s="46" t="str">
        <f>IF(F6519="","",VLOOKUP(F6519,'Class Codes'!$A$4:$B$1221,2,FALSE))</f>
        <v/>
      </c>
    </row>
    <row r="6520" spans="1:17" s="50" customFormat="1" x14ac:dyDescent="0.3">
      <c r="A6520" s="33"/>
      <c r="B6520" s="8" t="str">
        <f>IF(NOT(ISBLANK(A6520)),VLOOKUP(A6520,'Account Codes '!$B$4:$C$263,2,FALSE),"")</f>
        <v/>
      </c>
      <c r="C6520" s="6"/>
      <c r="D6520" s="6"/>
      <c r="E6520" s="6"/>
      <c r="F6520" s="7"/>
      <c r="G6520" s="12"/>
      <c r="H6520" s="12"/>
      <c r="I6520" s="12"/>
      <c r="J6520" s="12"/>
      <c r="K6520" s="12"/>
      <c r="L6520" s="10"/>
      <c r="M6520" s="10"/>
      <c r="N6520" s="11" t="str">
        <f t="shared" si="209"/>
        <v/>
      </c>
      <c r="O6520" s="49" t="str">
        <f t="shared" si="210"/>
        <v/>
      </c>
      <c r="P6520" s="46" t="str">
        <f>IF(A6520="","",VLOOKUP(A6520,'Account Codes '!$B$4:$D$263,3,FALSE))</f>
        <v/>
      </c>
      <c r="Q6520" s="46" t="str">
        <f>IF(F6520="","",VLOOKUP(F6520,'Class Codes'!$A$4:$B$1221,2,FALSE))</f>
        <v/>
      </c>
    </row>
    <row r="6521" spans="1:17" s="50" customFormat="1" x14ac:dyDescent="0.3">
      <c r="A6521" s="33"/>
      <c r="B6521" s="8" t="str">
        <f>IF(NOT(ISBLANK(A6521)),VLOOKUP(A6521,'Account Codes '!$B$4:$C$263,2,FALSE),"")</f>
        <v/>
      </c>
      <c r="C6521" s="6"/>
      <c r="D6521" s="6"/>
      <c r="E6521" s="6"/>
      <c r="F6521" s="7"/>
      <c r="G6521" s="12"/>
      <c r="H6521" s="12"/>
      <c r="I6521" s="12"/>
      <c r="J6521" s="12"/>
      <c r="K6521" s="12"/>
      <c r="L6521" s="10"/>
      <c r="M6521" s="10"/>
      <c r="N6521" s="11" t="str">
        <f t="shared" si="209"/>
        <v/>
      </c>
      <c r="O6521" s="49" t="str">
        <f t="shared" si="210"/>
        <v/>
      </c>
      <c r="P6521" s="46" t="str">
        <f>IF(A6521="","",VLOOKUP(A6521,'Account Codes '!$B$4:$D$263,3,FALSE))</f>
        <v/>
      </c>
      <c r="Q6521" s="46" t="str">
        <f>IF(F6521="","",VLOOKUP(F6521,'Class Codes'!$A$4:$B$1221,2,FALSE))</f>
        <v/>
      </c>
    </row>
    <row r="6522" spans="1:17" s="50" customFormat="1" x14ac:dyDescent="0.3">
      <c r="A6522" s="33"/>
      <c r="B6522" s="8" t="str">
        <f>IF(NOT(ISBLANK(A6522)),VLOOKUP(A6522,'Account Codes '!$B$4:$C$263,2,FALSE),"")</f>
        <v/>
      </c>
      <c r="C6522" s="6"/>
      <c r="D6522" s="6"/>
      <c r="E6522" s="6"/>
      <c r="F6522" s="7"/>
      <c r="G6522" s="12"/>
      <c r="H6522" s="12"/>
      <c r="I6522" s="12"/>
      <c r="J6522" s="12"/>
      <c r="K6522" s="12"/>
      <c r="L6522" s="10"/>
      <c r="M6522" s="10"/>
      <c r="N6522" s="11" t="str">
        <f t="shared" si="209"/>
        <v/>
      </c>
      <c r="O6522" s="49" t="str">
        <f t="shared" si="210"/>
        <v/>
      </c>
      <c r="P6522" s="46" t="str">
        <f>IF(A6522="","",VLOOKUP(A6522,'Account Codes '!$B$4:$D$263,3,FALSE))</f>
        <v/>
      </c>
      <c r="Q6522" s="46" t="str">
        <f>IF(F6522="","",VLOOKUP(F6522,'Class Codes'!$A$4:$B$1221,2,FALSE))</f>
        <v/>
      </c>
    </row>
    <row r="6523" spans="1:17" s="50" customFormat="1" x14ac:dyDescent="0.3">
      <c r="A6523" s="33"/>
      <c r="B6523" s="8" t="str">
        <f>IF(NOT(ISBLANK(A6523)),VLOOKUP(A6523,'Account Codes '!$B$4:$C$263,2,FALSE),"")</f>
        <v/>
      </c>
      <c r="C6523" s="6"/>
      <c r="D6523" s="6"/>
      <c r="E6523" s="6"/>
      <c r="F6523" s="7"/>
      <c r="G6523" s="12"/>
      <c r="H6523" s="12"/>
      <c r="I6523" s="12"/>
      <c r="J6523" s="12"/>
      <c r="K6523" s="12"/>
      <c r="L6523" s="10"/>
      <c r="M6523" s="10"/>
      <c r="N6523" s="11" t="str">
        <f t="shared" si="209"/>
        <v/>
      </c>
      <c r="O6523" s="49" t="str">
        <f t="shared" si="210"/>
        <v/>
      </c>
      <c r="P6523" s="46" t="str">
        <f>IF(A6523="","",VLOOKUP(A6523,'Account Codes '!$B$4:$D$263,3,FALSE))</f>
        <v/>
      </c>
      <c r="Q6523" s="46" t="str">
        <f>IF(F6523="","",VLOOKUP(F6523,'Class Codes'!$A$4:$B$1221,2,FALSE))</f>
        <v/>
      </c>
    </row>
    <row r="6524" spans="1:17" s="50" customFormat="1" x14ac:dyDescent="0.3">
      <c r="A6524" s="33"/>
      <c r="B6524" s="8" t="str">
        <f>IF(NOT(ISBLANK(A6524)),VLOOKUP(A6524,'Account Codes '!$B$4:$C$263,2,FALSE),"")</f>
        <v/>
      </c>
      <c r="C6524" s="6"/>
      <c r="D6524" s="6"/>
      <c r="E6524" s="6"/>
      <c r="F6524" s="7"/>
      <c r="G6524" s="12"/>
      <c r="H6524" s="12"/>
      <c r="I6524" s="12"/>
      <c r="J6524" s="12"/>
      <c r="K6524" s="12"/>
      <c r="L6524" s="10"/>
      <c r="M6524" s="10"/>
      <c r="N6524" s="11" t="str">
        <f t="shared" si="209"/>
        <v/>
      </c>
      <c r="O6524" s="49" t="str">
        <f t="shared" si="210"/>
        <v/>
      </c>
      <c r="P6524" s="46" t="str">
        <f>IF(A6524="","",VLOOKUP(A6524,'Account Codes '!$B$4:$D$263,3,FALSE))</f>
        <v/>
      </c>
      <c r="Q6524" s="46" t="str">
        <f>IF(F6524="","",VLOOKUP(F6524,'Class Codes'!$A$4:$B$1221,2,FALSE))</f>
        <v/>
      </c>
    </row>
    <row r="6525" spans="1:17" s="50" customFormat="1" x14ac:dyDescent="0.3">
      <c r="A6525" s="33"/>
      <c r="B6525" s="8" t="str">
        <f>IF(NOT(ISBLANK(A6525)),VLOOKUP(A6525,'Account Codes '!$B$4:$C$263,2,FALSE),"")</f>
        <v/>
      </c>
      <c r="C6525" s="6"/>
      <c r="D6525" s="6"/>
      <c r="E6525" s="6"/>
      <c r="F6525" s="7"/>
      <c r="G6525" s="12"/>
      <c r="H6525" s="12"/>
      <c r="I6525" s="12"/>
      <c r="J6525" s="12"/>
      <c r="K6525" s="12"/>
      <c r="L6525" s="10"/>
      <c r="M6525" s="10"/>
      <c r="N6525" s="11" t="str">
        <f t="shared" si="209"/>
        <v/>
      </c>
      <c r="O6525" s="49" t="str">
        <f t="shared" si="210"/>
        <v/>
      </c>
      <c r="P6525" s="46" t="str">
        <f>IF(A6525="","",VLOOKUP(A6525,'Account Codes '!$B$4:$D$263,3,FALSE))</f>
        <v/>
      </c>
      <c r="Q6525" s="46" t="str">
        <f>IF(F6525="","",VLOOKUP(F6525,'Class Codes'!$A$4:$B$1221,2,FALSE))</f>
        <v/>
      </c>
    </row>
    <row r="6526" spans="1:17" s="50" customFormat="1" x14ac:dyDescent="0.3">
      <c r="A6526" s="33"/>
      <c r="B6526" s="8" t="str">
        <f>IF(NOT(ISBLANK(A6526)),VLOOKUP(A6526,'Account Codes '!$B$4:$C$263,2,FALSE),"")</f>
        <v/>
      </c>
      <c r="C6526" s="6"/>
      <c r="D6526" s="6"/>
      <c r="E6526" s="6"/>
      <c r="F6526" s="7"/>
      <c r="G6526" s="12"/>
      <c r="H6526" s="12"/>
      <c r="I6526" s="12"/>
      <c r="J6526" s="12"/>
      <c r="K6526" s="12"/>
      <c r="L6526" s="10"/>
      <c r="M6526" s="10"/>
      <c r="N6526" s="11" t="str">
        <f t="shared" si="209"/>
        <v/>
      </c>
      <c r="O6526" s="49" t="str">
        <f t="shared" si="210"/>
        <v/>
      </c>
      <c r="P6526" s="46" t="str">
        <f>IF(A6526="","",VLOOKUP(A6526,'Account Codes '!$B$4:$D$263,3,FALSE))</f>
        <v/>
      </c>
      <c r="Q6526" s="46" t="str">
        <f>IF(F6526="","",VLOOKUP(F6526,'Class Codes'!$A$4:$B$1221,2,FALSE))</f>
        <v/>
      </c>
    </row>
    <row r="6527" spans="1:17" s="50" customFormat="1" x14ac:dyDescent="0.3">
      <c r="A6527" s="33"/>
      <c r="B6527" s="8" t="str">
        <f>IF(NOT(ISBLANK(A6527)),VLOOKUP(A6527,'Account Codes '!$B$4:$C$263,2,FALSE),"")</f>
        <v/>
      </c>
      <c r="C6527" s="6"/>
      <c r="D6527" s="6"/>
      <c r="E6527" s="6"/>
      <c r="F6527" s="7"/>
      <c r="G6527" s="12"/>
      <c r="H6527" s="12"/>
      <c r="I6527" s="12"/>
      <c r="J6527" s="12"/>
      <c r="K6527" s="12"/>
      <c r="L6527" s="10"/>
      <c r="M6527" s="10"/>
      <c r="N6527" s="11" t="str">
        <f t="shared" si="209"/>
        <v/>
      </c>
      <c r="O6527" s="49" t="str">
        <f t="shared" si="210"/>
        <v/>
      </c>
      <c r="P6527" s="46" t="str">
        <f>IF(A6527="","",VLOOKUP(A6527,'Account Codes '!$B$4:$D$263,3,FALSE))</f>
        <v/>
      </c>
      <c r="Q6527" s="46" t="str">
        <f>IF(F6527="","",VLOOKUP(F6527,'Class Codes'!$A$4:$B$1221,2,FALSE))</f>
        <v/>
      </c>
    </row>
    <row r="6528" spans="1:17" s="50" customFormat="1" x14ac:dyDescent="0.3">
      <c r="A6528" s="33"/>
      <c r="B6528" s="8" t="str">
        <f>IF(NOT(ISBLANK(A6528)),VLOOKUP(A6528,'Account Codes '!$B$4:$C$263,2,FALSE),"")</f>
        <v/>
      </c>
      <c r="C6528" s="6"/>
      <c r="D6528" s="6"/>
      <c r="E6528" s="6"/>
      <c r="F6528" s="7"/>
      <c r="G6528" s="12"/>
      <c r="H6528" s="12"/>
      <c r="I6528" s="12"/>
      <c r="J6528" s="12"/>
      <c r="K6528" s="12"/>
      <c r="L6528" s="10"/>
      <c r="M6528" s="10"/>
      <c r="N6528" s="11" t="str">
        <f t="shared" ref="N6528:N6591" si="211">IF(NOT(ISBLANK(L6528)),L6528*M6528,"")</f>
        <v/>
      </c>
      <c r="O6528" s="49" t="str">
        <f t="shared" si="210"/>
        <v/>
      </c>
      <c r="P6528" s="46" t="str">
        <f>IF(A6528="","",VLOOKUP(A6528,'Account Codes '!$B$4:$D$263,3,FALSE))</f>
        <v/>
      </c>
      <c r="Q6528" s="46" t="str">
        <f>IF(F6528="","",VLOOKUP(F6528,'Class Codes'!$A$4:$B$1221,2,FALSE))</f>
        <v/>
      </c>
    </row>
    <row r="6529" spans="1:17" s="50" customFormat="1" x14ac:dyDescent="0.3">
      <c r="A6529" s="33"/>
      <c r="B6529" s="8" t="str">
        <f>IF(NOT(ISBLANK(A6529)),VLOOKUP(A6529,'Account Codes '!$B$4:$C$263,2,FALSE),"")</f>
        <v/>
      </c>
      <c r="C6529" s="6"/>
      <c r="D6529" s="6"/>
      <c r="E6529" s="6"/>
      <c r="F6529" s="7"/>
      <c r="G6529" s="12"/>
      <c r="H6529" s="12"/>
      <c r="I6529" s="12"/>
      <c r="J6529" s="12"/>
      <c r="K6529" s="12"/>
      <c r="L6529" s="10"/>
      <c r="M6529" s="10"/>
      <c r="N6529" s="11" t="str">
        <f t="shared" si="211"/>
        <v/>
      </c>
      <c r="O6529" s="49" t="str">
        <f t="shared" si="210"/>
        <v/>
      </c>
      <c r="P6529" s="46" t="str">
        <f>IF(A6529="","",VLOOKUP(A6529,'Account Codes '!$B$4:$D$263,3,FALSE))</f>
        <v/>
      </c>
      <c r="Q6529" s="46" t="str">
        <f>IF(F6529="","",VLOOKUP(F6529,'Class Codes'!$A$4:$B$1221,2,FALSE))</f>
        <v/>
      </c>
    </row>
    <row r="6530" spans="1:17" s="50" customFormat="1" x14ac:dyDescent="0.3">
      <c r="A6530" s="33"/>
      <c r="B6530" s="8" t="str">
        <f>IF(NOT(ISBLANK(A6530)),VLOOKUP(A6530,'Account Codes '!$B$4:$C$263,2,FALSE),"")</f>
        <v/>
      </c>
      <c r="C6530" s="6"/>
      <c r="D6530" s="6"/>
      <c r="E6530" s="6"/>
      <c r="F6530" s="7"/>
      <c r="G6530" s="12"/>
      <c r="H6530" s="12"/>
      <c r="I6530" s="12"/>
      <c r="J6530" s="12"/>
      <c r="K6530" s="12"/>
      <c r="L6530" s="10"/>
      <c r="M6530" s="10"/>
      <c r="N6530" s="11" t="str">
        <f t="shared" si="211"/>
        <v/>
      </c>
      <c r="O6530" s="49" t="str">
        <f t="shared" si="210"/>
        <v/>
      </c>
      <c r="P6530" s="46" t="str">
        <f>IF(A6530="","",VLOOKUP(A6530,'Account Codes '!$B$4:$D$263,3,FALSE))</f>
        <v/>
      </c>
      <c r="Q6530" s="46" t="str">
        <f>IF(F6530="","",VLOOKUP(F6530,'Class Codes'!$A$4:$B$1221,2,FALSE))</f>
        <v/>
      </c>
    </row>
    <row r="6531" spans="1:17" s="50" customFormat="1" x14ac:dyDescent="0.3">
      <c r="A6531" s="33"/>
      <c r="B6531" s="8" t="str">
        <f>IF(NOT(ISBLANK(A6531)),VLOOKUP(A6531,'Account Codes '!$B$4:$C$263,2,FALSE),"")</f>
        <v/>
      </c>
      <c r="C6531" s="6"/>
      <c r="D6531" s="6"/>
      <c r="E6531" s="6"/>
      <c r="F6531" s="7"/>
      <c r="G6531" s="12"/>
      <c r="H6531" s="12"/>
      <c r="I6531" s="12"/>
      <c r="J6531" s="12"/>
      <c r="K6531" s="12"/>
      <c r="L6531" s="10"/>
      <c r="M6531" s="10"/>
      <c r="N6531" s="11" t="str">
        <f t="shared" si="211"/>
        <v/>
      </c>
      <c r="O6531" s="49" t="str">
        <f t="shared" si="210"/>
        <v/>
      </c>
      <c r="P6531" s="46" t="str">
        <f>IF(A6531="","",VLOOKUP(A6531,'Account Codes '!$B$4:$D$263,3,FALSE))</f>
        <v/>
      </c>
      <c r="Q6531" s="46" t="str">
        <f>IF(F6531="","",VLOOKUP(F6531,'Class Codes'!$A$4:$B$1221,2,FALSE))</f>
        <v/>
      </c>
    </row>
    <row r="6532" spans="1:17" s="50" customFormat="1" x14ac:dyDescent="0.3">
      <c r="A6532" s="33"/>
      <c r="B6532" s="8" t="str">
        <f>IF(NOT(ISBLANK(A6532)),VLOOKUP(A6532,'Account Codes '!$B$4:$C$263,2,FALSE),"")</f>
        <v/>
      </c>
      <c r="C6532" s="6"/>
      <c r="D6532" s="6"/>
      <c r="E6532" s="6"/>
      <c r="F6532" s="7"/>
      <c r="G6532" s="12"/>
      <c r="H6532" s="12"/>
      <c r="I6532" s="12"/>
      <c r="J6532" s="12"/>
      <c r="K6532" s="12"/>
      <c r="L6532" s="10"/>
      <c r="M6532" s="10"/>
      <c r="N6532" s="11" t="str">
        <f t="shared" si="211"/>
        <v/>
      </c>
      <c r="O6532" s="49" t="str">
        <f t="shared" si="210"/>
        <v/>
      </c>
      <c r="P6532" s="46" t="str">
        <f>IF(A6532="","",VLOOKUP(A6532,'Account Codes '!$B$4:$D$263,3,FALSE))</f>
        <v/>
      </c>
      <c r="Q6532" s="46" t="str">
        <f>IF(F6532="","",VLOOKUP(F6532,'Class Codes'!$A$4:$B$1221,2,FALSE))</f>
        <v/>
      </c>
    </row>
    <row r="6533" spans="1:17" s="50" customFormat="1" x14ac:dyDescent="0.3">
      <c r="A6533" s="33"/>
      <c r="B6533" s="8" t="str">
        <f>IF(NOT(ISBLANK(A6533)),VLOOKUP(A6533,'Account Codes '!$B$4:$C$263,2,FALSE),"")</f>
        <v/>
      </c>
      <c r="C6533" s="6"/>
      <c r="D6533" s="6"/>
      <c r="E6533" s="6"/>
      <c r="F6533" s="7"/>
      <c r="G6533" s="12"/>
      <c r="H6533" s="12"/>
      <c r="I6533" s="12"/>
      <c r="J6533" s="12"/>
      <c r="K6533" s="12"/>
      <c r="L6533" s="10"/>
      <c r="M6533" s="10"/>
      <c r="N6533" s="11" t="str">
        <f t="shared" si="211"/>
        <v/>
      </c>
      <c r="O6533" s="49" t="str">
        <f t="shared" si="210"/>
        <v/>
      </c>
      <c r="P6533" s="46" t="str">
        <f>IF(A6533="","",VLOOKUP(A6533,'Account Codes '!$B$4:$D$263,3,FALSE))</f>
        <v/>
      </c>
      <c r="Q6533" s="46" t="str">
        <f>IF(F6533="","",VLOOKUP(F6533,'Class Codes'!$A$4:$B$1221,2,FALSE))</f>
        <v/>
      </c>
    </row>
    <row r="6534" spans="1:17" s="50" customFormat="1" x14ac:dyDescent="0.3">
      <c r="A6534" s="33"/>
      <c r="B6534" s="8" t="str">
        <f>IF(NOT(ISBLANK(A6534)),VLOOKUP(A6534,'Account Codes '!$B$4:$C$263,2,FALSE),"")</f>
        <v/>
      </c>
      <c r="C6534" s="6"/>
      <c r="D6534" s="6"/>
      <c r="E6534" s="6"/>
      <c r="F6534" s="7"/>
      <c r="G6534" s="12"/>
      <c r="H6534" s="12"/>
      <c r="I6534" s="12"/>
      <c r="J6534" s="12"/>
      <c r="K6534" s="12"/>
      <c r="L6534" s="10"/>
      <c r="M6534" s="10"/>
      <c r="N6534" s="11" t="str">
        <f t="shared" si="211"/>
        <v/>
      </c>
      <c r="O6534" s="49" t="str">
        <f t="shared" si="210"/>
        <v/>
      </c>
      <c r="P6534" s="46" t="str">
        <f>IF(A6534="","",VLOOKUP(A6534,'Account Codes '!$B$4:$D$263,3,FALSE))</f>
        <v/>
      </c>
      <c r="Q6534" s="46" t="str">
        <f>IF(F6534="","",VLOOKUP(F6534,'Class Codes'!$A$4:$B$1221,2,FALSE))</f>
        <v/>
      </c>
    </row>
    <row r="6535" spans="1:17" s="50" customFormat="1" x14ac:dyDescent="0.3">
      <c r="A6535" s="33"/>
      <c r="B6535" s="8" t="str">
        <f>IF(NOT(ISBLANK(A6535)),VLOOKUP(A6535,'Account Codes '!$B$4:$C$263,2,FALSE),"")</f>
        <v/>
      </c>
      <c r="C6535" s="6"/>
      <c r="D6535" s="6"/>
      <c r="E6535" s="6"/>
      <c r="F6535" s="7"/>
      <c r="G6535" s="12"/>
      <c r="H6535" s="12"/>
      <c r="I6535" s="12"/>
      <c r="J6535" s="12"/>
      <c r="K6535" s="12"/>
      <c r="L6535" s="10"/>
      <c r="M6535" s="10"/>
      <c r="N6535" s="11" t="str">
        <f t="shared" si="211"/>
        <v/>
      </c>
      <c r="O6535" s="49" t="str">
        <f t="shared" si="210"/>
        <v/>
      </c>
      <c r="P6535" s="46" t="str">
        <f>IF(A6535="","",VLOOKUP(A6535,'Account Codes '!$B$4:$D$263,3,FALSE))</f>
        <v/>
      </c>
      <c r="Q6535" s="46" t="str">
        <f>IF(F6535="","",VLOOKUP(F6535,'Class Codes'!$A$4:$B$1221,2,FALSE))</f>
        <v/>
      </c>
    </row>
    <row r="6536" spans="1:17" s="50" customFormat="1" x14ac:dyDescent="0.3">
      <c r="A6536" s="33"/>
      <c r="B6536" s="8" t="str">
        <f>IF(NOT(ISBLANK(A6536)),VLOOKUP(A6536,'Account Codes '!$B$4:$C$263,2,FALSE),"")</f>
        <v/>
      </c>
      <c r="C6536" s="6"/>
      <c r="D6536" s="6"/>
      <c r="E6536" s="6"/>
      <c r="F6536" s="7"/>
      <c r="G6536" s="12"/>
      <c r="H6536" s="12"/>
      <c r="I6536" s="12"/>
      <c r="J6536" s="12"/>
      <c r="K6536" s="12"/>
      <c r="L6536" s="10"/>
      <c r="M6536" s="10"/>
      <c r="N6536" s="11" t="str">
        <f t="shared" si="211"/>
        <v/>
      </c>
      <c r="O6536" s="49" t="str">
        <f t="shared" si="210"/>
        <v/>
      </c>
      <c r="P6536" s="46" t="str">
        <f>IF(A6536="","",VLOOKUP(A6536,'Account Codes '!$B$4:$D$263,3,FALSE))</f>
        <v/>
      </c>
      <c r="Q6536" s="46" t="str">
        <f>IF(F6536="","",VLOOKUP(F6536,'Class Codes'!$A$4:$B$1221,2,FALSE))</f>
        <v/>
      </c>
    </row>
    <row r="6537" spans="1:17" s="50" customFormat="1" x14ac:dyDescent="0.3">
      <c r="A6537" s="33"/>
      <c r="B6537" s="8" t="str">
        <f>IF(NOT(ISBLANK(A6537)),VLOOKUP(A6537,'Account Codes '!$B$4:$C$263,2,FALSE),"")</f>
        <v/>
      </c>
      <c r="C6537" s="6"/>
      <c r="D6537" s="6"/>
      <c r="E6537" s="6"/>
      <c r="F6537" s="7"/>
      <c r="G6537" s="12"/>
      <c r="H6537" s="12"/>
      <c r="I6537" s="12"/>
      <c r="J6537" s="12"/>
      <c r="K6537" s="12"/>
      <c r="L6537" s="10"/>
      <c r="M6537" s="10"/>
      <c r="N6537" s="11" t="str">
        <f t="shared" si="211"/>
        <v/>
      </c>
      <c r="O6537" s="49" t="str">
        <f t="shared" si="210"/>
        <v/>
      </c>
      <c r="P6537" s="46" t="str">
        <f>IF(A6537="","",VLOOKUP(A6537,'Account Codes '!$B$4:$D$263,3,FALSE))</f>
        <v/>
      </c>
      <c r="Q6537" s="46" t="str">
        <f>IF(F6537="","",VLOOKUP(F6537,'Class Codes'!$A$4:$B$1221,2,FALSE))</f>
        <v/>
      </c>
    </row>
    <row r="6538" spans="1:17" s="50" customFormat="1" x14ac:dyDescent="0.3">
      <c r="A6538" s="33"/>
      <c r="B6538" s="8" t="str">
        <f>IF(NOT(ISBLANK(A6538)),VLOOKUP(A6538,'Account Codes '!$B$4:$C$263,2,FALSE),"")</f>
        <v/>
      </c>
      <c r="C6538" s="6"/>
      <c r="D6538" s="6"/>
      <c r="E6538" s="6"/>
      <c r="F6538" s="7"/>
      <c r="G6538" s="12"/>
      <c r="H6538" s="12"/>
      <c r="I6538" s="12"/>
      <c r="J6538" s="12"/>
      <c r="K6538" s="12"/>
      <c r="L6538" s="10"/>
      <c r="M6538" s="10"/>
      <c r="N6538" s="11" t="str">
        <f t="shared" si="211"/>
        <v/>
      </c>
      <c r="O6538" s="49" t="str">
        <f t="shared" si="210"/>
        <v/>
      </c>
      <c r="P6538" s="46" t="str">
        <f>IF(A6538="","",VLOOKUP(A6538,'Account Codes '!$B$4:$D$263,3,FALSE))</f>
        <v/>
      </c>
      <c r="Q6538" s="46" t="str">
        <f>IF(F6538="","",VLOOKUP(F6538,'Class Codes'!$A$4:$B$1221,2,FALSE))</f>
        <v/>
      </c>
    </row>
    <row r="6539" spans="1:17" s="50" customFormat="1" x14ac:dyDescent="0.3">
      <c r="A6539" s="33"/>
      <c r="B6539" s="8" t="str">
        <f>IF(NOT(ISBLANK(A6539)),VLOOKUP(A6539,'Account Codes '!$B$4:$C$263,2,FALSE),"")</f>
        <v/>
      </c>
      <c r="C6539" s="6"/>
      <c r="D6539" s="6"/>
      <c r="E6539" s="6"/>
      <c r="F6539" s="7"/>
      <c r="G6539" s="12"/>
      <c r="H6539" s="12"/>
      <c r="I6539" s="12"/>
      <c r="J6539" s="12"/>
      <c r="K6539" s="12"/>
      <c r="L6539" s="10"/>
      <c r="M6539" s="10"/>
      <c r="N6539" s="11" t="str">
        <f t="shared" si="211"/>
        <v/>
      </c>
      <c r="O6539" s="49" t="str">
        <f t="shared" si="210"/>
        <v/>
      </c>
      <c r="P6539" s="46" t="str">
        <f>IF(A6539="","",VLOOKUP(A6539,'Account Codes '!$B$4:$D$263,3,FALSE))</f>
        <v/>
      </c>
      <c r="Q6539" s="46" t="str">
        <f>IF(F6539="","",VLOOKUP(F6539,'Class Codes'!$A$4:$B$1221,2,FALSE))</f>
        <v/>
      </c>
    </row>
    <row r="6540" spans="1:17" s="50" customFormat="1" x14ac:dyDescent="0.3">
      <c r="A6540" s="33"/>
      <c r="B6540" s="8" t="str">
        <f>IF(NOT(ISBLANK(A6540)),VLOOKUP(A6540,'Account Codes '!$B$4:$C$263,2,FALSE),"")</f>
        <v/>
      </c>
      <c r="C6540" s="6"/>
      <c r="D6540" s="6"/>
      <c r="E6540" s="6"/>
      <c r="F6540" s="7"/>
      <c r="G6540" s="12"/>
      <c r="H6540" s="12"/>
      <c r="I6540" s="12"/>
      <c r="J6540" s="12"/>
      <c r="K6540" s="12"/>
      <c r="L6540" s="10"/>
      <c r="M6540" s="10"/>
      <c r="N6540" s="11" t="str">
        <f t="shared" si="211"/>
        <v/>
      </c>
      <c r="O6540" s="49" t="str">
        <f t="shared" si="210"/>
        <v/>
      </c>
      <c r="P6540" s="46" t="str">
        <f>IF(A6540="","",VLOOKUP(A6540,'Account Codes '!$B$4:$D$263,3,FALSE))</f>
        <v/>
      </c>
      <c r="Q6540" s="46" t="str">
        <f>IF(F6540="","",VLOOKUP(F6540,'Class Codes'!$A$4:$B$1221,2,FALSE))</f>
        <v/>
      </c>
    </row>
    <row r="6541" spans="1:17" s="50" customFormat="1" x14ac:dyDescent="0.3">
      <c r="A6541" s="33"/>
      <c r="B6541" s="8" t="str">
        <f>IF(NOT(ISBLANK(A6541)),VLOOKUP(A6541,'Account Codes '!$B$4:$C$263,2,FALSE),"")</f>
        <v/>
      </c>
      <c r="C6541" s="6"/>
      <c r="D6541" s="6"/>
      <c r="E6541" s="6"/>
      <c r="F6541" s="7"/>
      <c r="G6541" s="12"/>
      <c r="H6541" s="12"/>
      <c r="I6541" s="12"/>
      <c r="J6541" s="12"/>
      <c r="K6541" s="12"/>
      <c r="L6541" s="10"/>
      <c r="M6541" s="10"/>
      <c r="N6541" s="11" t="str">
        <f t="shared" si="211"/>
        <v/>
      </c>
      <c r="O6541" s="49" t="str">
        <f t="shared" si="210"/>
        <v/>
      </c>
      <c r="P6541" s="46" t="str">
        <f>IF(A6541="","",VLOOKUP(A6541,'Account Codes '!$B$4:$D$263,3,FALSE))</f>
        <v/>
      </c>
      <c r="Q6541" s="46" t="str">
        <f>IF(F6541="","",VLOOKUP(F6541,'Class Codes'!$A$4:$B$1221,2,FALSE))</f>
        <v/>
      </c>
    </row>
    <row r="6542" spans="1:17" s="50" customFormat="1" x14ac:dyDescent="0.3">
      <c r="A6542" s="33"/>
      <c r="B6542" s="8" t="str">
        <f>IF(NOT(ISBLANK(A6542)),VLOOKUP(A6542,'Account Codes '!$B$4:$C$263,2,FALSE),"")</f>
        <v/>
      </c>
      <c r="C6542" s="6"/>
      <c r="D6542" s="6"/>
      <c r="E6542" s="6"/>
      <c r="F6542" s="7"/>
      <c r="G6542" s="12"/>
      <c r="H6542" s="12"/>
      <c r="I6542" s="12"/>
      <c r="J6542" s="12"/>
      <c r="K6542" s="12"/>
      <c r="L6542" s="10"/>
      <c r="M6542" s="10"/>
      <c r="N6542" s="11" t="str">
        <f t="shared" si="211"/>
        <v/>
      </c>
      <c r="O6542" s="49" t="str">
        <f t="shared" ref="O6542:O6605" si="212">IF(A6542="","",IF(LEFT(A6542,1)="5","Revenue","Expense"))</f>
        <v/>
      </c>
      <c r="P6542" s="46" t="str">
        <f>IF(A6542="","",VLOOKUP(A6542,'Account Codes '!$B$4:$D$263,3,FALSE))</f>
        <v/>
      </c>
      <c r="Q6542" s="46" t="str">
        <f>IF(F6542="","",VLOOKUP(F6542,'Class Codes'!$A$4:$B$1221,2,FALSE))</f>
        <v/>
      </c>
    </row>
    <row r="6543" spans="1:17" s="50" customFormat="1" x14ac:dyDescent="0.3">
      <c r="A6543" s="33"/>
      <c r="B6543" s="8" t="str">
        <f>IF(NOT(ISBLANK(A6543)),VLOOKUP(A6543,'Account Codes '!$B$4:$C$263,2,FALSE),"")</f>
        <v/>
      </c>
      <c r="C6543" s="6"/>
      <c r="D6543" s="6"/>
      <c r="E6543" s="6"/>
      <c r="F6543" s="7"/>
      <c r="G6543" s="12"/>
      <c r="H6543" s="12"/>
      <c r="I6543" s="12"/>
      <c r="J6543" s="12"/>
      <c r="K6543" s="12"/>
      <c r="L6543" s="10"/>
      <c r="M6543" s="10"/>
      <c r="N6543" s="11" t="str">
        <f t="shared" si="211"/>
        <v/>
      </c>
      <c r="O6543" s="49" t="str">
        <f t="shared" si="212"/>
        <v/>
      </c>
      <c r="P6543" s="46" t="str">
        <f>IF(A6543="","",VLOOKUP(A6543,'Account Codes '!$B$4:$D$263,3,FALSE))</f>
        <v/>
      </c>
      <c r="Q6543" s="46" t="str">
        <f>IF(F6543="","",VLOOKUP(F6543,'Class Codes'!$A$4:$B$1221,2,FALSE))</f>
        <v/>
      </c>
    </row>
    <row r="6544" spans="1:17" s="50" customFormat="1" x14ac:dyDescent="0.3">
      <c r="A6544" s="33"/>
      <c r="B6544" s="8" t="str">
        <f>IF(NOT(ISBLANK(A6544)),VLOOKUP(A6544,'Account Codes '!$B$4:$C$263,2,FALSE),"")</f>
        <v/>
      </c>
      <c r="C6544" s="6"/>
      <c r="D6544" s="6"/>
      <c r="E6544" s="6"/>
      <c r="F6544" s="7"/>
      <c r="G6544" s="12"/>
      <c r="H6544" s="12"/>
      <c r="I6544" s="12"/>
      <c r="J6544" s="12"/>
      <c r="K6544" s="12"/>
      <c r="L6544" s="10"/>
      <c r="M6544" s="10"/>
      <c r="N6544" s="11" t="str">
        <f t="shared" si="211"/>
        <v/>
      </c>
      <c r="O6544" s="49" t="str">
        <f t="shared" si="212"/>
        <v/>
      </c>
      <c r="P6544" s="46" t="str">
        <f>IF(A6544="","",VLOOKUP(A6544,'Account Codes '!$B$4:$D$263,3,FALSE))</f>
        <v/>
      </c>
      <c r="Q6544" s="46" t="str">
        <f>IF(F6544="","",VLOOKUP(F6544,'Class Codes'!$A$4:$B$1221,2,FALSE))</f>
        <v/>
      </c>
    </row>
    <row r="6545" spans="1:17" s="50" customFormat="1" x14ac:dyDescent="0.3">
      <c r="A6545" s="33"/>
      <c r="B6545" s="8" t="str">
        <f>IF(NOT(ISBLANK(A6545)),VLOOKUP(A6545,'Account Codes '!$B$4:$C$263,2,FALSE),"")</f>
        <v/>
      </c>
      <c r="C6545" s="6"/>
      <c r="D6545" s="6"/>
      <c r="E6545" s="6"/>
      <c r="F6545" s="7"/>
      <c r="G6545" s="12"/>
      <c r="H6545" s="12"/>
      <c r="I6545" s="12"/>
      <c r="J6545" s="12"/>
      <c r="K6545" s="12"/>
      <c r="L6545" s="10"/>
      <c r="M6545" s="10"/>
      <c r="N6545" s="11" t="str">
        <f t="shared" si="211"/>
        <v/>
      </c>
      <c r="O6545" s="49" t="str">
        <f t="shared" si="212"/>
        <v/>
      </c>
      <c r="P6545" s="46" t="str">
        <f>IF(A6545="","",VLOOKUP(A6545,'Account Codes '!$B$4:$D$263,3,FALSE))</f>
        <v/>
      </c>
      <c r="Q6545" s="46" t="str">
        <f>IF(F6545="","",VLOOKUP(F6545,'Class Codes'!$A$4:$B$1221,2,FALSE))</f>
        <v/>
      </c>
    </row>
    <row r="6546" spans="1:17" s="50" customFormat="1" x14ac:dyDescent="0.3">
      <c r="A6546" s="33"/>
      <c r="B6546" s="8" t="str">
        <f>IF(NOT(ISBLANK(A6546)),VLOOKUP(A6546,'Account Codes '!$B$4:$C$263,2,FALSE),"")</f>
        <v/>
      </c>
      <c r="C6546" s="6"/>
      <c r="D6546" s="6"/>
      <c r="E6546" s="6"/>
      <c r="F6546" s="7"/>
      <c r="G6546" s="12"/>
      <c r="H6546" s="12"/>
      <c r="I6546" s="12"/>
      <c r="J6546" s="12"/>
      <c r="K6546" s="12"/>
      <c r="L6546" s="10"/>
      <c r="M6546" s="10"/>
      <c r="N6546" s="11" t="str">
        <f t="shared" si="211"/>
        <v/>
      </c>
      <c r="O6546" s="49" t="str">
        <f t="shared" si="212"/>
        <v/>
      </c>
      <c r="P6546" s="46" t="str">
        <f>IF(A6546="","",VLOOKUP(A6546,'Account Codes '!$B$4:$D$263,3,FALSE))</f>
        <v/>
      </c>
      <c r="Q6546" s="46" t="str">
        <f>IF(F6546="","",VLOOKUP(F6546,'Class Codes'!$A$4:$B$1221,2,FALSE))</f>
        <v/>
      </c>
    </row>
    <row r="6547" spans="1:17" s="50" customFormat="1" x14ac:dyDescent="0.3">
      <c r="A6547" s="33"/>
      <c r="B6547" s="8" t="str">
        <f>IF(NOT(ISBLANK(A6547)),VLOOKUP(A6547,'Account Codes '!$B$4:$C$263,2,FALSE),"")</f>
        <v/>
      </c>
      <c r="C6547" s="6"/>
      <c r="D6547" s="6"/>
      <c r="E6547" s="6"/>
      <c r="F6547" s="7"/>
      <c r="G6547" s="12"/>
      <c r="H6547" s="12"/>
      <c r="I6547" s="12"/>
      <c r="J6547" s="12"/>
      <c r="K6547" s="12"/>
      <c r="L6547" s="10"/>
      <c r="M6547" s="10"/>
      <c r="N6547" s="11" t="str">
        <f t="shared" si="211"/>
        <v/>
      </c>
      <c r="O6547" s="49" t="str">
        <f t="shared" si="212"/>
        <v/>
      </c>
      <c r="P6547" s="46" t="str">
        <f>IF(A6547="","",VLOOKUP(A6547,'Account Codes '!$B$4:$D$263,3,FALSE))</f>
        <v/>
      </c>
      <c r="Q6547" s="46" t="str">
        <f>IF(F6547="","",VLOOKUP(F6547,'Class Codes'!$A$4:$B$1221,2,FALSE))</f>
        <v/>
      </c>
    </row>
    <row r="6548" spans="1:17" s="50" customFormat="1" x14ac:dyDescent="0.3">
      <c r="A6548" s="33"/>
      <c r="B6548" s="8" t="str">
        <f>IF(NOT(ISBLANK(A6548)),VLOOKUP(A6548,'Account Codes '!$B$4:$C$263,2,FALSE),"")</f>
        <v/>
      </c>
      <c r="C6548" s="6"/>
      <c r="D6548" s="6"/>
      <c r="E6548" s="6"/>
      <c r="F6548" s="7"/>
      <c r="G6548" s="12"/>
      <c r="H6548" s="12"/>
      <c r="I6548" s="12"/>
      <c r="J6548" s="12"/>
      <c r="K6548" s="12"/>
      <c r="L6548" s="10"/>
      <c r="M6548" s="10"/>
      <c r="N6548" s="11" t="str">
        <f t="shared" si="211"/>
        <v/>
      </c>
      <c r="O6548" s="49" t="str">
        <f t="shared" si="212"/>
        <v/>
      </c>
      <c r="P6548" s="46" t="str">
        <f>IF(A6548="","",VLOOKUP(A6548,'Account Codes '!$B$4:$D$263,3,FALSE))</f>
        <v/>
      </c>
      <c r="Q6548" s="46" t="str">
        <f>IF(F6548="","",VLOOKUP(F6548,'Class Codes'!$A$4:$B$1221,2,FALSE))</f>
        <v/>
      </c>
    </row>
    <row r="6549" spans="1:17" s="50" customFormat="1" x14ac:dyDescent="0.3">
      <c r="A6549" s="33"/>
      <c r="B6549" s="8" t="str">
        <f>IF(NOT(ISBLANK(A6549)),VLOOKUP(A6549,'Account Codes '!$B$4:$C$263,2,FALSE),"")</f>
        <v/>
      </c>
      <c r="C6549" s="6"/>
      <c r="D6549" s="6"/>
      <c r="E6549" s="6"/>
      <c r="F6549" s="7"/>
      <c r="G6549" s="12"/>
      <c r="H6549" s="12"/>
      <c r="I6549" s="12"/>
      <c r="J6549" s="12"/>
      <c r="K6549" s="12"/>
      <c r="L6549" s="10"/>
      <c r="M6549" s="10"/>
      <c r="N6549" s="11" t="str">
        <f t="shared" si="211"/>
        <v/>
      </c>
      <c r="O6549" s="49" t="str">
        <f t="shared" si="212"/>
        <v/>
      </c>
      <c r="P6549" s="46" t="str">
        <f>IF(A6549="","",VLOOKUP(A6549,'Account Codes '!$B$4:$D$263,3,FALSE))</f>
        <v/>
      </c>
      <c r="Q6549" s="46" t="str">
        <f>IF(F6549="","",VLOOKUP(F6549,'Class Codes'!$A$4:$B$1221,2,FALSE))</f>
        <v/>
      </c>
    </row>
    <row r="6550" spans="1:17" s="50" customFormat="1" x14ac:dyDescent="0.3">
      <c r="A6550" s="33"/>
      <c r="B6550" s="8" t="str">
        <f>IF(NOT(ISBLANK(A6550)),VLOOKUP(A6550,'Account Codes '!$B$4:$C$263,2,FALSE),"")</f>
        <v/>
      </c>
      <c r="C6550" s="6"/>
      <c r="D6550" s="6"/>
      <c r="E6550" s="6"/>
      <c r="F6550" s="7"/>
      <c r="G6550" s="12"/>
      <c r="H6550" s="12"/>
      <c r="I6550" s="12"/>
      <c r="J6550" s="12"/>
      <c r="K6550" s="12"/>
      <c r="L6550" s="10"/>
      <c r="M6550" s="10"/>
      <c r="N6550" s="11" t="str">
        <f t="shared" si="211"/>
        <v/>
      </c>
      <c r="O6550" s="49" t="str">
        <f t="shared" si="212"/>
        <v/>
      </c>
      <c r="P6550" s="46" t="str">
        <f>IF(A6550="","",VLOOKUP(A6550,'Account Codes '!$B$4:$D$263,3,FALSE))</f>
        <v/>
      </c>
      <c r="Q6550" s="46" t="str">
        <f>IF(F6550="","",VLOOKUP(F6550,'Class Codes'!$A$4:$B$1221,2,FALSE))</f>
        <v/>
      </c>
    </row>
    <row r="6551" spans="1:17" s="50" customFormat="1" x14ac:dyDescent="0.3">
      <c r="A6551" s="33"/>
      <c r="B6551" s="8" t="str">
        <f>IF(NOT(ISBLANK(A6551)),VLOOKUP(A6551,'Account Codes '!$B$4:$C$263,2,FALSE),"")</f>
        <v/>
      </c>
      <c r="C6551" s="6"/>
      <c r="D6551" s="6"/>
      <c r="E6551" s="6"/>
      <c r="F6551" s="7"/>
      <c r="G6551" s="12"/>
      <c r="H6551" s="12"/>
      <c r="I6551" s="12"/>
      <c r="J6551" s="12"/>
      <c r="K6551" s="12"/>
      <c r="L6551" s="10"/>
      <c r="M6551" s="10"/>
      <c r="N6551" s="11" t="str">
        <f t="shared" si="211"/>
        <v/>
      </c>
      <c r="O6551" s="49" t="str">
        <f t="shared" si="212"/>
        <v/>
      </c>
      <c r="P6551" s="46" t="str">
        <f>IF(A6551="","",VLOOKUP(A6551,'Account Codes '!$B$4:$D$263,3,FALSE))</f>
        <v/>
      </c>
      <c r="Q6551" s="46" t="str">
        <f>IF(F6551="","",VLOOKUP(F6551,'Class Codes'!$A$4:$B$1221,2,FALSE))</f>
        <v/>
      </c>
    </row>
    <row r="6552" spans="1:17" s="50" customFormat="1" x14ac:dyDescent="0.3">
      <c r="A6552" s="33"/>
      <c r="B6552" s="8" t="str">
        <f>IF(NOT(ISBLANK(A6552)),VLOOKUP(A6552,'Account Codes '!$B$4:$C$263,2,FALSE),"")</f>
        <v/>
      </c>
      <c r="C6552" s="6"/>
      <c r="D6552" s="6"/>
      <c r="E6552" s="6"/>
      <c r="F6552" s="7"/>
      <c r="G6552" s="12"/>
      <c r="H6552" s="12"/>
      <c r="I6552" s="12"/>
      <c r="J6552" s="12"/>
      <c r="K6552" s="12"/>
      <c r="L6552" s="10"/>
      <c r="M6552" s="10"/>
      <c r="N6552" s="11" t="str">
        <f t="shared" si="211"/>
        <v/>
      </c>
      <c r="O6552" s="49" t="str">
        <f t="shared" si="212"/>
        <v/>
      </c>
      <c r="P6552" s="46" t="str">
        <f>IF(A6552="","",VLOOKUP(A6552,'Account Codes '!$B$4:$D$263,3,FALSE))</f>
        <v/>
      </c>
      <c r="Q6552" s="46" t="str">
        <f>IF(F6552="","",VLOOKUP(F6552,'Class Codes'!$A$4:$B$1221,2,FALSE))</f>
        <v/>
      </c>
    </row>
    <row r="6553" spans="1:17" s="50" customFormat="1" x14ac:dyDescent="0.3">
      <c r="A6553" s="33"/>
      <c r="B6553" s="8" t="str">
        <f>IF(NOT(ISBLANK(A6553)),VLOOKUP(A6553,'Account Codes '!$B$4:$C$263,2,FALSE),"")</f>
        <v/>
      </c>
      <c r="C6553" s="6"/>
      <c r="D6553" s="6"/>
      <c r="E6553" s="6"/>
      <c r="F6553" s="7"/>
      <c r="G6553" s="12"/>
      <c r="H6553" s="12"/>
      <c r="I6553" s="12"/>
      <c r="J6553" s="12"/>
      <c r="K6553" s="12"/>
      <c r="L6553" s="10"/>
      <c r="M6553" s="10"/>
      <c r="N6553" s="11" t="str">
        <f t="shared" si="211"/>
        <v/>
      </c>
      <c r="O6553" s="49" t="str">
        <f t="shared" si="212"/>
        <v/>
      </c>
      <c r="P6553" s="46" t="str">
        <f>IF(A6553="","",VLOOKUP(A6553,'Account Codes '!$B$4:$D$263,3,FALSE))</f>
        <v/>
      </c>
      <c r="Q6553" s="46" t="str">
        <f>IF(F6553="","",VLOOKUP(F6553,'Class Codes'!$A$4:$B$1221,2,FALSE))</f>
        <v/>
      </c>
    </row>
    <row r="6554" spans="1:17" s="50" customFormat="1" x14ac:dyDescent="0.3">
      <c r="A6554" s="33"/>
      <c r="B6554" s="8" t="str">
        <f>IF(NOT(ISBLANK(A6554)),VLOOKUP(A6554,'Account Codes '!$B$4:$C$263,2,FALSE),"")</f>
        <v/>
      </c>
      <c r="C6554" s="6"/>
      <c r="D6554" s="6"/>
      <c r="E6554" s="6"/>
      <c r="F6554" s="7"/>
      <c r="G6554" s="12"/>
      <c r="H6554" s="12"/>
      <c r="I6554" s="12"/>
      <c r="J6554" s="12"/>
      <c r="K6554" s="12"/>
      <c r="L6554" s="10"/>
      <c r="M6554" s="10"/>
      <c r="N6554" s="11" t="str">
        <f t="shared" si="211"/>
        <v/>
      </c>
      <c r="O6554" s="49" t="str">
        <f t="shared" si="212"/>
        <v/>
      </c>
      <c r="P6554" s="46" t="str">
        <f>IF(A6554="","",VLOOKUP(A6554,'Account Codes '!$B$4:$D$263,3,FALSE))</f>
        <v/>
      </c>
      <c r="Q6554" s="46" t="str">
        <f>IF(F6554="","",VLOOKUP(F6554,'Class Codes'!$A$4:$B$1221,2,FALSE))</f>
        <v/>
      </c>
    </row>
    <row r="6555" spans="1:17" s="50" customFormat="1" x14ac:dyDescent="0.3">
      <c r="A6555" s="33"/>
      <c r="B6555" s="8" t="str">
        <f>IF(NOT(ISBLANK(A6555)),VLOOKUP(A6555,'Account Codes '!$B$4:$C$263,2,FALSE),"")</f>
        <v/>
      </c>
      <c r="C6555" s="6"/>
      <c r="D6555" s="6"/>
      <c r="E6555" s="6"/>
      <c r="F6555" s="7"/>
      <c r="G6555" s="12"/>
      <c r="H6555" s="12"/>
      <c r="I6555" s="12"/>
      <c r="J6555" s="12"/>
      <c r="K6555" s="12"/>
      <c r="L6555" s="10"/>
      <c r="M6555" s="10"/>
      <c r="N6555" s="11" t="str">
        <f t="shared" si="211"/>
        <v/>
      </c>
      <c r="O6555" s="49" t="str">
        <f t="shared" si="212"/>
        <v/>
      </c>
      <c r="P6555" s="46" t="str">
        <f>IF(A6555="","",VLOOKUP(A6555,'Account Codes '!$B$4:$D$263,3,FALSE))</f>
        <v/>
      </c>
      <c r="Q6555" s="46" t="str">
        <f>IF(F6555="","",VLOOKUP(F6555,'Class Codes'!$A$4:$B$1221,2,FALSE))</f>
        <v/>
      </c>
    </row>
    <row r="6556" spans="1:17" s="50" customFormat="1" x14ac:dyDescent="0.3">
      <c r="A6556" s="33"/>
      <c r="B6556" s="8" t="str">
        <f>IF(NOT(ISBLANK(A6556)),VLOOKUP(A6556,'Account Codes '!$B$4:$C$263,2,FALSE),"")</f>
        <v/>
      </c>
      <c r="C6556" s="6"/>
      <c r="D6556" s="6"/>
      <c r="E6556" s="6"/>
      <c r="F6556" s="7"/>
      <c r="G6556" s="12"/>
      <c r="H6556" s="12"/>
      <c r="I6556" s="12"/>
      <c r="J6556" s="12"/>
      <c r="K6556" s="12"/>
      <c r="L6556" s="10"/>
      <c r="M6556" s="10"/>
      <c r="N6556" s="11" t="str">
        <f t="shared" si="211"/>
        <v/>
      </c>
      <c r="O6556" s="49" t="str">
        <f t="shared" si="212"/>
        <v/>
      </c>
      <c r="P6556" s="46" t="str">
        <f>IF(A6556="","",VLOOKUP(A6556,'Account Codes '!$B$4:$D$263,3,FALSE))</f>
        <v/>
      </c>
      <c r="Q6556" s="46" t="str">
        <f>IF(F6556="","",VLOOKUP(F6556,'Class Codes'!$A$4:$B$1221,2,FALSE))</f>
        <v/>
      </c>
    </row>
    <row r="6557" spans="1:17" s="50" customFormat="1" x14ac:dyDescent="0.3">
      <c r="A6557" s="33"/>
      <c r="B6557" s="8" t="str">
        <f>IF(NOT(ISBLANK(A6557)),VLOOKUP(A6557,'Account Codes '!$B$4:$C$263,2,FALSE),"")</f>
        <v/>
      </c>
      <c r="C6557" s="6"/>
      <c r="D6557" s="6"/>
      <c r="E6557" s="6"/>
      <c r="F6557" s="7"/>
      <c r="G6557" s="12"/>
      <c r="H6557" s="12"/>
      <c r="I6557" s="12"/>
      <c r="J6557" s="12"/>
      <c r="K6557" s="12"/>
      <c r="L6557" s="10"/>
      <c r="M6557" s="10"/>
      <c r="N6557" s="11" t="str">
        <f t="shared" si="211"/>
        <v/>
      </c>
      <c r="O6557" s="49" t="str">
        <f t="shared" si="212"/>
        <v/>
      </c>
      <c r="P6557" s="46" t="str">
        <f>IF(A6557="","",VLOOKUP(A6557,'Account Codes '!$B$4:$D$263,3,FALSE))</f>
        <v/>
      </c>
      <c r="Q6557" s="46" t="str">
        <f>IF(F6557="","",VLOOKUP(F6557,'Class Codes'!$A$4:$B$1221,2,FALSE))</f>
        <v/>
      </c>
    </row>
    <row r="6558" spans="1:17" s="50" customFormat="1" x14ac:dyDescent="0.3">
      <c r="A6558" s="33"/>
      <c r="B6558" s="8" t="str">
        <f>IF(NOT(ISBLANK(A6558)),VLOOKUP(A6558,'Account Codes '!$B$4:$C$263,2,FALSE),"")</f>
        <v/>
      </c>
      <c r="C6558" s="6"/>
      <c r="D6558" s="6"/>
      <c r="E6558" s="6"/>
      <c r="F6558" s="7"/>
      <c r="G6558" s="12"/>
      <c r="H6558" s="12"/>
      <c r="I6558" s="12"/>
      <c r="J6558" s="12"/>
      <c r="K6558" s="12"/>
      <c r="L6558" s="10"/>
      <c r="M6558" s="10"/>
      <c r="N6558" s="11" t="str">
        <f t="shared" si="211"/>
        <v/>
      </c>
      <c r="O6558" s="49" t="str">
        <f t="shared" si="212"/>
        <v/>
      </c>
      <c r="P6558" s="46" t="str">
        <f>IF(A6558="","",VLOOKUP(A6558,'Account Codes '!$B$4:$D$263,3,FALSE))</f>
        <v/>
      </c>
      <c r="Q6558" s="46" t="str">
        <f>IF(F6558="","",VLOOKUP(F6558,'Class Codes'!$A$4:$B$1221,2,FALSE))</f>
        <v/>
      </c>
    </row>
    <row r="6559" spans="1:17" s="50" customFormat="1" x14ac:dyDescent="0.3">
      <c r="A6559" s="33"/>
      <c r="B6559" s="8" t="str">
        <f>IF(NOT(ISBLANK(A6559)),VLOOKUP(A6559,'Account Codes '!$B$4:$C$263,2,FALSE),"")</f>
        <v/>
      </c>
      <c r="C6559" s="6"/>
      <c r="D6559" s="6"/>
      <c r="E6559" s="6"/>
      <c r="F6559" s="7"/>
      <c r="G6559" s="12"/>
      <c r="H6559" s="12"/>
      <c r="I6559" s="12"/>
      <c r="J6559" s="12"/>
      <c r="K6559" s="12"/>
      <c r="L6559" s="10"/>
      <c r="M6559" s="10"/>
      <c r="N6559" s="11" t="str">
        <f t="shared" si="211"/>
        <v/>
      </c>
      <c r="O6559" s="49" t="str">
        <f t="shared" si="212"/>
        <v/>
      </c>
      <c r="P6559" s="46" t="str">
        <f>IF(A6559="","",VLOOKUP(A6559,'Account Codes '!$B$4:$D$263,3,FALSE))</f>
        <v/>
      </c>
      <c r="Q6559" s="46" t="str">
        <f>IF(F6559="","",VLOOKUP(F6559,'Class Codes'!$A$4:$B$1221,2,FALSE))</f>
        <v/>
      </c>
    </row>
    <row r="6560" spans="1:17" s="50" customFormat="1" x14ac:dyDescent="0.3">
      <c r="A6560" s="33"/>
      <c r="B6560" s="8" t="str">
        <f>IF(NOT(ISBLANK(A6560)),VLOOKUP(A6560,'Account Codes '!$B$4:$C$263,2,FALSE),"")</f>
        <v/>
      </c>
      <c r="C6560" s="6"/>
      <c r="D6560" s="6"/>
      <c r="E6560" s="6"/>
      <c r="F6560" s="7"/>
      <c r="G6560" s="12"/>
      <c r="H6560" s="12"/>
      <c r="I6560" s="12"/>
      <c r="J6560" s="12"/>
      <c r="K6560" s="12"/>
      <c r="L6560" s="10"/>
      <c r="M6560" s="10"/>
      <c r="N6560" s="11" t="str">
        <f t="shared" si="211"/>
        <v/>
      </c>
      <c r="O6560" s="49" t="str">
        <f t="shared" si="212"/>
        <v/>
      </c>
      <c r="P6560" s="46" t="str">
        <f>IF(A6560="","",VLOOKUP(A6560,'Account Codes '!$B$4:$D$263,3,FALSE))</f>
        <v/>
      </c>
      <c r="Q6560" s="46" t="str">
        <f>IF(F6560="","",VLOOKUP(F6560,'Class Codes'!$A$4:$B$1221,2,FALSE))</f>
        <v/>
      </c>
    </row>
    <row r="6561" spans="1:17" s="50" customFormat="1" x14ac:dyDescent="0.3">
      <c r="A6561" s="33"/>
      <c r="B6561" s="8" t="str">
        <f>IF(NOT(ISBLANK(A6561)),VLOOKUP(A6561,'Account Codes '!$B$4:$C$263,2,FALSE),"")</f>
        <v/>
      </c>
      <c r="C6561" s="6"/>
      <c r="D6561" s="6"/>
      <c r="E6561" s="6"/>
      <c r="F6561" s="7"/>
      <c r="G6561" s="12"/>
      <c r="H6561" s="12"/>
      <c r="I6561" s="12"/>
      <c r="J6561" s="12"/>
      <c r="K6561" s="12"/>
      <c r="L6561" s="10"/>
      <c r="M6561" s="10"/>
      <c r="N6561" s="11" t="str">
        <f t="shared" si="211"/>
        <v/>
      </c>
      <c r="O6561" s="49" t="str">
        <f t="shared" si="212"/>
        <v/>
      </c>
      <c r="P6561" s="46" t="str">
        <f>IF(A6561="","",VLOOKUP(A6561,'Account Codes '!$B$4:$D$263,3,FALSE))</f>
        <v/>
      </c>
      <c r="Q6561" s="46" t="str">
        <f>IF(F6561="","",VLOOKUP(F6561,'Class Codes'!$A$4:$B$1221,2,FALSE))</f>
        <v/>
      </c>
    </row>
    <row r="6562" spans="1:17" s="50" customFormat="1" x14ac:dyDescent="0.3">
      <c r="A6562" s="33"/>
      <c r="B6562" s="8" t="str">
        <f>IF(NOT(ISBLANK(A6562)),VLOOKUP(A6562,'Account Codes '!$B$4:$C$263,2,FALSE),"")</f>
        <v/>
      </c>
      <c r="C6562" s="6"/>
      <c r="D6562" s="6"/>
      <c r="E6562" s="6"/>
      <c r="F6562" s="7"/>
      <c r="G6562" s="12"/>
      <c r="H6562" s="12"/>
      <c r="I6562" s="12"/>
      <c r="J6562" s="12"/>
      <c r="K6562" s="12"/>
      <c r="L6562" s="10"/>
      <c r="M6562" s="10"/>
      <c r="N6562" s="11" t="str">
        <f t="shared" si="211"/>
        <v/>
      </c>
      <c r="O6562" s="49" t="str">
        <f t="shared" si="212"/>
        <v/>
      </c>
      <c r="P6562" s="46" t="str">
        <f>IF(A6562="","",VLOOKUP(A6562,'Account Codes '!$B$4:$D$263,3,FALSE))</f>
        <v/>
      </c>
      <c r="Q6562" s="46" t="str">
        <f>IF(F6562="","",VLOOKUP(F6562,'Class Codes'!$A$4:$B$1221,2,FALSE))</f>
        <v/>
      </c>
    </row>
    <row r="6563" spans="1:17" s="50" customFormat="1" x14ac:dyDescent="0.3">
      <c r="A6563" s="33"/>
      <c r="B6563" s="8" t="str">
        <f>IF(NOT(ISBLANK(A6563)),VLOOKUP(A6563,'Account Codes '!$B$4:$C$263,2,FALSE),"")</f>
        <v/>
      </c>
      <c r="C6563" s="6"/>
      <c r="D6563" s="6"/>
      <c r="E6563" s="6"/>
      <c r="F6563" s="7"/>
      <c r="G6563" s="12"/>
      <c r="H6563" s="12"/>
      <c r="I6563" s="12"/>
      <c r="J6563" s="12"/>
      <c r="K6563" s="12"/>
      <c r="L6563" s="10"/>
      <c r="M6563" s="10"/>
      <c r="N6563" s="11" t="str">
        <f t="shared" si="211"/>
        <v/>
      </c>
      <c r="O6563" s="49" t="str">
        <f t="shared" si="212"/>
        <v/>
      </c>
      <c r="P6563" s="46" t="str">
        <f>IF(A6563="","",VLOOKUP(A6563,'Account Codes '!$B$4:$D$263,3,FALSE))</f>
        <v/>
      </c>
      <c r="Q6563" s="46" t="str">
        <f>IF(F6563="","",VLOOKUP(F6563,'Class Codes'!$A$4:$B$1221,2,FALSE))</f>
        <v/>
      </c>
    </row>
    <row r="6564" spans="1:17" s="50" customFormat="1" x14ac:dyDescent="0.3">
      <c r="A6564" s="33"/>
      <c r="B6564" s="8" t="str">
        <f>IF(NOT(ISBLANK(A6564)),VLOOKUP(A6564,'Account Codes '!$B$4:$C$263,2,FALSE),"")</f>
        <v/>
      </c>
      <c r="C6564" s="6"/>
      <c r="D6564" s="6"/>
      <c r="E6564" s="6"/>
      <c r="F6564" s="7"/>
      <c r="G6564" s="12"/>
      <c r="H6564" s="12"/>
      <c r="I6564" s="12"/>
      <c r="J6564" s="12"/>
      <c r="K6564" s="12"/>
      <c r="L6564" s="10"/>
      <c r="M6564" s="10"/>
      <c r="N6564" s="11" t="str">
        <f t="shared" si="211"/>
        <v/>
      </c>
      <c r="O6564" s="49" t="str">
        <f t="shared" si="212"/>
        <v/>
      </c>
      <c r="P6564" s="46" t="str">
        <f>IF(A6564="","",VLOOKUP(A6564,'Account Codes '!$B$4:$D$263,3,FALSE))</f>
        <v/>
      </c>
      <c r="Q6564" s="46" t="str">
        <f>IF(F6564="","",VLOOKUP(F6564,'Class Codes'!$A$4:$B$1221,2,FALSE))</f>
        <v/>
      </c>
    </row>
    <row r="6565" spans="1:17" s="50" customFormat="1" x14ac:dyDescent="0.3">
      <c r="A6565" s="33"/>
      <c r="B6565" s="8" t="str">
        <f>IF(NOT(ISBLANK(A6565)),VLOOKUP(A6565,'Account Codes '!$B$4:$C$263,2,FALSE),"")</f>
        <v/>
      </c>
      <c r="C6565" s="6"/>
      <c r="D6565" s="6"/>
      <c r="E6565" s="6"/>
      <c r="F6565" s="7"/>
      <c r="G6565" s="12"/>
      <c r="H6565" s="12"/>
      <c r="I6565" s="12"/>
      <c r="J6565" s="12"/>
      <c r="K6565" s="12"/>
      <c r="L6565" s="10"/>
      <c r="M6565" s="10"/>
      <c r="N6565" s="11" t="str">
        <f t="shared" si="211"/>
        <v/>
      </c>
      <c r="O6565" s="49" t="str">
        <f t="shared" si="212"/>
        <v/>
      </c>
      <c r="P6565" s="46" t="str">
        <f>IF(A6565="","",VLOOKUP(A6565,'Account Codes '!$B$4:$D$263,3,FALSE))</f>
        <v/>
      </c>
      <c r="Q6565" s="46" t="str">
        <f>IF(F6565="","",VLOOKUP(F6565,'Class Codes'!$A$4:$B$1221,2,FALSE))</f>
        <v/>
      </c>
    </row>
    <row r="6566" spans="1:17" s="50" customFormat="1" x14ac:dyDescent="0.3">
      <c r="A6566" s="33"/>
      <c r="B6566" s="8" t="str">
        <f>IF(NOT(ISBLANK(A6566)),VLOOKUP(A6566,'Account Codes '!$B$4:$C$263,2,FALSE),"")</f>
        <v/>
      </c>
      <c r="C6566" s="6"/>
      <c r="D6566" s="6"/>
      <c r="E6566" s="6"/>
      <c r="F6566" s="7"/>
      <c r="G6566" s="12"/>
      <c r="H6566" s="12"/>
      <c r="I6566" s="12"/>
      <c r="J6566" s="12"/>
      <c r="K6566" s="12"/>
      <c r="L6566" s="10"/>
      <c r="M6566" s="10"/>
      <c r="N6566" s="11" t="str">
        <f t="shared" si="211"/>
        <v/>
      </c>
      <c r="O6566" s="49" t="str">
        <f t="shared" si="212"/>
        <v/>
      </c>
      <c r="P6566" s="46" t="str">
        <f>IF(A6566="","",VLOOKUP(A6566,'Account Codes '!$B$4:$D$263,3,FALSE))</f>
        <v/>
      </c>
      <c r="Q6566" s="46" t="str">
        <f>IF(F6566="","",VLOOKUP(F6566,'Class Codes'!$A$4:$B$1221,2,FALSE))</f>
        <v/>
      </c>
    </row>
    <row r="6567" spans="1:17" s="50" customFormat="1" x14ac:dyDescent="0.3">
      <c r="A6567" s="33"/>
      <c r="B6567" s="8" t="str">
        <f>IF(NOT(ISBLANK(A6567)),VLOOKUP(A6567,'Account Codes '!$B$4:$C$263,2,FALSE),"")</f>
        <v/>
      </c>
      <c r="C6567" s="6"/>
      <c r="D6567" s="6"/>
      <c r="E6567" s="6"/>
      <c r="F6567" s="7"/>
      <c r="G6567" s="12"/>
      <c r="H6567" s="12"/>
      <c r="I6567" s="12"/>
      <c r="J6567" s="12"/>
      <c r="K6567" s="12"/>
      <c r="L6567" s="10"/>
      <c r="M6567" s="10"/>
      <c r="N6567" s="11" t="str">
        <f t="shared" si="211"/>
        <v/>
      </c>
      <c r="O6567" s="49" t="str">
        <f t="shared" si="212"/>
        <v/>
      </c>
      <c r="P6567" s="46" t="str">
        <f>IF(A6567="","",VLOOKUP(A6567,'Account Codes '!$B$4:$D$263,3,FALSE))</f>
        <v/>
      </c>
      <c r="Q6567" s="46" t="str">
        <f>IF(F6567="","",VLOOKUP(F6567,'Class Codes'!$A$4:$B$1221,2,FALSE))</f>
        <v/>
      </c>
    </row>
    <row r="6568" spans="1:17" s="50" customFormat="1" x14ac:dyDescent="0.3">
      <c r="A6568" s="33"/>
      <c r="B6568" s="8" t="str">
        <f>IF(NOT(ISBLANK(A6568)),VLOOKUP(A6568,'Account Codes '!$B$4:$C$263,2,FALSE),"")</f>
        <v/>
      </c>
      <c r="C6568" s="6"/>
      <c r="D6568" s="6"/>
      <c r="E6568" s="6"/>
      <c r="F6568" s="7"/>
      <c r="G6568" s="12"/>
      <c r="H6568" s="12"/>
      <c r="I6568" s="12"/>
      <c r="J6568" s="12"/>
      <c r="K6568" s="12"/>
      <c r="L6568" s="10"/>
      <c r="M6568" s="10"/>
      <c r="N6568" s="11" t="str">
        <f t="shared" si="211"/>
        <v/>
      </c>
      <c r="O6568" s="49" t="str">
        <f t="shared" si="212"/>
        <v/>
      </c>
      <c r="P6568" s="46" t="str">
        <f>IF(A6568="","",VLOOKUP(A6568,'Account Codes '!$B$4:$D$263,3,FALSE))</f>
        <v/>
      </c>
      <c r="Q6568" s="46" t="str">
        <f>IF(F6568="","",VLOOKUP(F6568,'Class Codes'!$A$4:$B$1221,2,FALSE))</f>
        <v/>
      </c>
    </row>
    <row r="6569" spans="1:17" s="50" customFormat="1" x14ac:dyDescent="0.3">
      <c r="A6569" s="33"/>
      <c r="B6569" s="8" t="str">
        <f>IF(NOT(ISBLANK(A6569)),VLOOKUP(A6569,'Account Codes '!$B$4:$C$263,2,FALSE),"")</f>
        <v/>
      </c>
      <c r="C6569" s="6"/>
      <c r="D6569" s="6"/>
      <c r="E6569" s="6"/>
      <c r="F6569" s="7"/>
      <c r="G6569" s="12"/>
      <c r="H6569" s="12"/>
      <c r="I6569" s="12"/>
      <c r="J6569" s="12"/>
      <c r="K6569" s="12"/>
      <c r="L6569" s="10"/>
      <c r="M6569" s="10"/>
      <c r="N6569" s="11" t="str">
        <f t="shared" si="211"/>
        <v/>
      </c>
      <c r="O6569" s="49" t="str">
        <f t="shared" si="212"/>
        <v/>
      </c>
      <c r="P6569" s="46" t="str">
        <f>IF(A6569="","",VLOOKUP(A6569,'Account Codes '!$B$4:$D$263,3,FALSE))</f>
        <v/>
      </c>
      <c r="Q6569" s="46" t="str">
        <f>IF(F6569="","",VLOOKUP(F6569,'Class Codes'!$A$4:$B$1221,2,FALSE))</f>
        <v/>
      </c>
    </row>
    <row r="6570" spans="1:17" s="50" customFormat="1" x14ac:dyDescent="0.3">
      <c r="A6570" s="33"/>
      <c r="B6570" s="8" t="str">
        <f>IF(NOT(ISBLANK(A6570)),VLOOKUP(A6570,'Account Codes '!$B$4:$C$263,2,FALSE),"")</f>
        <v/>
      </c>
      <c r="C6570" s="6"/>
      <c r="D6570" s="6"/>
      <c r="E6570" s="6"/>
      <c r="F6570" s="7"/>
      <c r="G6570" s="12"/>
      <c r="H6570" s="12"/>
      <c r="I6570" s="12"/>
      <c r="J6570" s="12"/>
      <c r="K6570" s="12"/>
      <c r="L6570" s="10"/>
      <c r="M6570" s="10"/>
      <c r="N6570" s="11" t="str">
        <f t="shared" si="211"/>
        <v/>
      </c>
      <c r="O6570" s="49" t="str">
        <f t="shared" si="212"/>
        <v/>
      </c>
      <c r="P6570" s="46" t="str">
        <f>IF(A6570="","",VLOOKUP(A6570,'Account Codes '!$B$4:$D$263,3,FALSE))</f>
        <v/>
      </c>
      <c r="Q6570" s="46" t="str">
        <f>IF(F6570="","",VLOOKUP(F6570,'Class Codes'!$A$4:$B$1221,2,FALSE))</f>
        <v/>
      </c>
    </row>
    <row r="6571" spans="1:17" s="50" customFormat="1" x14ac:dyDescent="0.3">
      <c r="A6571" s="33"/>
      <c r="B6571" s="8" t="str">
        <f>IF(NOT(ISBLANK(A6571)),VLOOKUP(A6571,'Account Codes '!$B$4:$C$263,2,FALSE),"")</f>
        <v/>
      </c>
      <c r="C6571" s="6"/>
      <c r="D6571" s="6"/>
      <c r="E6571" s="6"/>
      <c r="F6571" s="7"/>
      <c r="G6571" s="12"/>
      <c r="H6571" s="12"/>
      <c r="I6571" s="12"/>
      <c r="J6571" s="12"/>
      <c r="K6571" s="12"/>
      <c r="L6571" s="10"/>
      <c r="M6571" s="10"/>
      <c r="N6571" s="11" t="str">
        <f t="shared" si="211"/>
        <v/>
      </c>
      <c r="O6571" s="49" t="str">
        <f t="shared" si="212"/>
        <v/>
      </c>
      <c r="P6571" s="46" t="str">
        <f>IF(A6571="","",VLOOKUP(A6571,'Account Codes '!$B$4:$D$263,3,FALSE))</f>
        <v/>
      </c>
      <c r="Q6571" s="46" t="str">
        <f>IF(F6571="","",VLOOKUP(F6571,'Class Codes'!$A$4:$B$1221,2,FALSE))</f>
        <v/>
      </c>
    </row>
    <row r="6572" spans="1:17" s="50" customFormat="1" x14ac:dyDescent="0.3">
      <c r="A6572" s="33"/>
      <c r="B6572" s="8" t="str">
        <f>IF(NOT(ISBLANK(A6572)),VLOOKUP(A6572,'Account Codes '!$B$4:$C$263,2,FALSE),"")</f>
        <v/>
      </c>
      <c r="C6572" s="6"/>
      <c r="D6572" s="6"/>
      <c r="E6572" s="6"/>
      <c r="F6572" s="7"/>
      <c r="G6572" s="12"/>
      <c r="H6572" s="12"/>
      <c r="I6572" s="12"/>
      <c r="J6572" s="12"/>
      <c r="K6572" s="12"/>
      <c r="L6572" s="10"/>
      <c r="M6572" s="10"/>
      <c r="N6572" s="11" t="str">
        <f t="shared" si="211"/>
        <v/>
      </c>
      <c r="O6572" s="49" t="str">
        <f t="shared" si="212"/>
        <v/>
      </c>
      <c r="P6572" s="46" t="str">
        <f>IF(A6572="","",VLOOKUP(A6572,'Account Codes '!$B$4:$D$263,3,FALSE))</f>
        <v/>
      </c>
      <c r="Q6572" s="46" t="str">
        <f>IF(F6572="","",VLOOKUP(F6572,'Class Codes'!$A$4:$B$1221,2,FALSE))</f>
        <v/>
      </c>
    </row>
    <row r="6573" spans="1:17" s="50" customFormat="1" x14ac:dyDescent="0.3">
      <c r="A6573" s="33"/>
      <c r="B6573" s="8" t="str">
        <f>IF(NOT(ISBLANK(A6573)),VLOOKUP(A6573,'Account Codes '!$B$4:$C$263,2,FALSE),"")</f>
        <v/>
      </c>
      <c r="C6573" s="6"/>
      <c r="D6573" s="6"/>
      <c r="E6573" s="6"/>
      <c r="F6573" s="7"/>
      <c r="G6573" s="12"/>
      <c r="H6573" s="12"/>
      <c r="I6573" s="12"/>
      <c r="J6573" s="12"/>
      <c r="K6573" s="12"/>
      <c r="L6573" s="10"/>
      <c r="M6573" s="10"/>
      <c r="N6573" s="11" t="str">
        <f t="shared" si="211"/>
        <v/>
      </c>
      <c r="O6573" s="49" t="str">
        <f t="shared" si="212"/>
        <v/>
      </c>
      <c r="P6573" s="46" t="str">
        <f>IF(A6573="","",VLOOKUP(A6573,'Account Codes '!$B$4:$D$263,3,FALSE))</f>
        <v/>
      </c>
      <c r="Q6573" s="46" t="str">
        <f>IF(F6573="","",VLOOKUP(F6573,'Class Codes'!$A$4:$B$1221,2,FALSE))</f>
        <v/>
      </c>
    </row>
    <row r="6574" spans="1:17" s="50" customFormat="1" x14ac:dyDescent="0.3">
      <c r="A6574" s="33"/>
      <c r="B6574" s="8" t="str">
        <f>IF(NOT(ISBLANK(A6574)),VLOOKUP(A6574,'Account Codes '!$B$4:$C$263,2,FALSE),"")</f>
        <v/>
      </c>
      <c r="C6574" s="6"/>
      <c r="D6574" s="6"/>
      <c r="E6574" s="6"/>
      <c r="F6574" s="7"/>
      <c r="G6574" s="12"/>
      <c r="H6574" s="12"/>
      <c r="I6574" s="12"/>
      <c r="J6574" s="12"/>
      <c r="K6574" s="12"/>
      <c r="L6574" s="10"/>
      <c r="M6574" s="10"/>
      <c r="N6574" s="11" t="str">
        <f t="shared" si="211"/>
        <v/>
      </c>
      <c r="O6574" s="49" t="str">
        <f t="shared" si="212"/>
        <v/>
      </c>
      <c r="P6574" s="46" t="str">
        <f>IF(A6574="","",VLOOKUP(A6574,'Account Codes '!$B$4:$D$263,3,FALSE))</f>
        <v/>
      </c>
      <c r="Q6574" s="46" t="str">
        <f>IF(F6574="","",VLOOKUP(F6574,'Class Codes'!$A$4:$B$1221,2,FALSE))</f>
        <v/>
      </c>
    </row>
    <row r="6575" spans="1:17" s="50" customFormat="1" x14ac:dyDescent="0.3">
      <c r="A6575" s="33"/>
      <c r="B6575" s="8" t="str">
        <f>IF(NOT(ISBLANK(A6575)),VLOOKUP(A6575,'Account Codes '!$B$4:$C$263,2,FALSE),"")</f>
        <v/>
      </c>
      <c r="C6575" s="6"/>
      <c r="D6575" s="6"/>
      <c r="E6575" s="6"/>
      <c r="F6575" s="7"/>
      <c r="G6575" s="12"/>
      <c r="H6575" s="12"/>
      <c r="I6575" s="12"/>
      <c r="J6575" s="12"/>
      <c r="K6575" s="12"/>
      <c r="L6575" s="10"/>
      <c r="M6575" s="10"/>
      <c r="N6575" s="11" t="str">
        <f t="shared" si="211"/>
        <v/>
      </c>
      <c r="O6575" s="49" t="str">
        <f t="shared" si="212"/>
        <v/>
      </c>
      <c r="P6575" s="46" t="str">
        <f>IF(A6575="","",VLOOKUP(A6575,'Account Codes '!$B$4:$D$263,3,FALSE))</f>
        <v/>
      </c>
      <c r="Q6575" s="46" t="str">
        <f>IF(F6575="","",VLOOKUP(F6575,'Class Codes'!$A$4:$B$1221,2,FALSE))</f>
        <v/>
      </c>
    </row>
    <row r="6576" spans="1:17" s="50" customFormat="1" x14ac:dyDescent="0.3">
      <c r="A6576" s="33"/>
      <c r="B6576" s="8" t="str">
        <f>IF(NOT(ISBLANK(A6576)),VLOOKUP(A6576,'Account Codes '!$B$4:$C$263,2,FALSE),"")</f>
        <v/>
      </c>
      <c r="C6576" s="6"/>
      <c r="D6576" s="6"/>
      <c r="E6576" s="6"/>
      <c r="F6576" s="7"/>
      <c r="G6576" s="12"/>
      <c r="H6576" s="12"/>
      <c r="I6576" s="12"/>
      <c r="J6576" s="12"/>
      <c r="K6576" s="12"/>
      <c r="L6576" s="10"/>
      <c r="M6576" s="10"/>
      <c r="N6576" s="11" t="str">
        <f t="shared" si="211"/>
        <v/>
      </c>
      <c r="O6576" s="49" t="str">
        <f t="shared" si="212"/>
        <v/>
      </c>
      <c r="P6576" s="46" t="str">
        <f>IF(A6576="","",VLOOKUP(A6576,'Account Codes '!$B$4:$D$263,3,FALSE))</f>
        <v/>
      </c>
      <c r="Q6576" s="46" t="str">
        <f>IF(F6576="","",VLOOKUP(F6576,'Class Codes'!$A$4:$B$1221,2,FALSE))</f>
        <v/>
      </c>
    </row>
    <row r="6577" spans="1:17" s="50" customFormat="1" x14ac:dyDescent="0.3">
      <c r="A6577" s="33"/>
      <c r="B6577" s="8" t="str">
        <f>IF(NOT(ISBLANK(A6577)),VLOOKUP(A6577,'Account Codes '!$B$4:$C$263,2,FALSE),"")</f>
        <v/>
      </c>
      <c r="C6577" s="6"/>
      <c r="D6577" s="6"/>
      <c r="E6577" s="6"/>
      <c r="F6577" s="7"/>
      <c r="G6577" s="12"/>
      <c r="H6577" s="12"/>
      <c r="I6577" s="12"/>
      <c r="J6577" s="12"/>
      <c r="K6577" s="12"/>
      <c r="L6577" s="10"/>
      <c r="M6577" s="10"/>
      <c r="N6577" s="11" t="str">
        <f t="shared" si="211"/>
        <v/>
      </c>
      <c r="O6577" s="49" t="str">
        <f t="shared" si="212"/>
        <v/>
      </c>
      <c r="P6577" s="46" t="str">
        <f>IF(A6577="","",VLOOKUP(A6577,'Account Codes '!$B$4:$D$263,3,FALSE))</f>
        <v/>
      </c>
      <c r="Q6577" s="46" t="str">
        <f>IF(F6577="","",VLOOKUP(F6577,'Class Codes'!$A$4:$B$1221,2,FALSE))</f>
        <v/>
      </c>
    </row>
    <row r="6578" spans="1:17" s="50" customFormat="1" x14ac:dyDescent="0.3">
      <c r="A6578" s="33"/>
      <c r="B6578" s="8" t="str">
        <f>IF(NOT(ISBLANK(A6578)),VLOOKUP(A6578,'Account Codes '!$B$4:$C$263,2,FALSE),"")</f>
        <v/>
      </c>
      <c r="C6578" s="6"/>
      <c r="D6578" s="6"/>
      <c r="E6578" s="6"/>
      <c r="F6578" s="7"/>
      <c r="G6578" s="12"/>
      <c r="H6578" s="12"/>
      <c r="I6578" s="12"/>
      <c r="J6578" s="12"/>
      <c r="K6578" s="12"/>
      <c r="L6578" s="10"/>
      <c r="M6578" s="10"/>
      <c r="N6578" s="11" t="str">
        <f t="shared" si="211"/>
        <v/>
      </c>
      <c r="O6578" s="49" t="str">
        <f t="shared" si="212"/>
        <v/>
      </c>
      <c r="P6578" s="46" t="str">
        <f>IF(A6578="","",VLOOKUP(A6578,'Account Codes '!$B$4:$D$263,3,FALSE))</f>
        <v/>
      </c>
      <c r="Q6578" s="46" t="str">
        <f>IF(F6578="","",VLOOKUP(F6578,'Class Codes'!$A$4:$B$1221,2,FALSE))</f>
        <v/>
      </c>
    </row>
    <row r="6579" spans="1:17" s="50" customFormat="1" x14ac:dyDescent="0.3">
      <c r="A6579" s="33"/>
      <c r="B6579" s="8" t="str">
        <f>IF(NOT(ISBLANK(A6579)),VLOOKUP(A6579,'Account Codes '!$B$4:$C$263,2,FALSE),"")</f>
        <v/>
      </c>
      <c r="C6579" s="6"/>
      <c r="D6579" s="6"/>
      <c r="E6579" s="6"/>
      <c r="F6579" s="7"/>
      <c r="G6579" s="12"/>
      <c r="H6579" s="12"/>
      <c r="I6579" s="12"/>
      <c r="J6579" s="12"/>
      <c r="K6579" s="12"/>
      <c r="L6579" s="10"/>
      <c r="M6579" s="10"/>
      <c r="N6579" s="11" t="str">
        <f t="shared" si="211"/>
        <v/>
      </c>
      <c r="O6579" s="49" t="str">
        <f t="shared" si="212"/>
        <v/>
      </c>
      <c r="P6579" s="46" t="str">
        <f>IF(A6579="","",VLOOKUP(A6579,'Account Codes '!$B$4:$D$263,3,FALSE))</f>
        <v/>
      </c>
      <c r="Q6579" s="46" t="str">
        <f>IF(F6579="","",VLOOKUP(F6579,'Class Codes'!$A$4:$B$1221,2,FALSE))</f>
        <v/>
      </c>
    </row>
    <row r="6580" spans="1:17" s="50" customFormat="1" x14ac:dyDescent="0.3">
      <c r="A6580" s="33"/>
      <c r="B6580" s="8" t="str">
        <f>IF(NOT(ISBLANK(A6580)),VLOOKUP(A6580,'Account Codes '!$B$4:$C$263,2,FALSE),"")</f>
        <v/>
      </c>
      <c r="C6580" s="6"/>
      <c r="D6580" s="6"/>
      <c r="E6580" s="6"/>
      <c r="F6580" s="7"/>
      <c r="G6580" s="12"/>
      <c r="H6580" s="12"/>
      <c r="I6580" s="12"/>
      <c r="J6580" s="12"/>
      <c r="K6580" s="12"/>
      <c r="L6580" s="10"/>
      <c r="M6580" s="10"/>
      <c r="N6580" s="11" t="str">
        <f t="shared" si="211"/>
        <v/>
      </c>
      <c r="O6580" s="49" t="str">
        <f t="shared" si="212"/>
        <v/>
      </c>
      <c r="P6580" s="46" t="str">
        <f>IF(A6580="","",VLOOKUP(A6580,'Account Codes '!$B$4:$D$263,3,FALSE))</f>
        <v/>
      </c>
      <c r="Q6580" s="46" t="str">
        <f>IF(F6580="","",VLOOKUP(F6580,'Class Codes'!$A$4:$B$1221,2,FALSE))</f>
        <v/>
      </c>
    </row>
    <row r="6581" spans="1:17" s="50" customFormat="1" x14ac:dyDescent="0.3">
      <c r="A6581" s="33"/>
      <c r="B6581" s="8" t="str">
        <f>IF(NOT(ISBLANK(A6581)),VLOOKUP(A6581,'Account Codes '!$B$4:$C$263,2,FALSE),"")</f>
        <v/>
      </c>
      <c r="C6581" s="6"/>
      <c r="D6581" s="6"/>
      <c r="E6581" s="6"/>
      <c r="F6581" s="7"/>
      <c r="G6581" s="12"/>
      <c r="H6581" s="12"/>
      <c r="I6581" s="12"/>
      <c r="J6581" s="12"/>
      <c r="K6581" s="12"/>
      <c r="L6581" s="10"/>
      <c r="M6581" s="10"/>
      <c r="N6581" s="11" t="str">
        <f t="shared" si="211"/>
        <v/>
      </c>
      <c r="O6581" s="49" t="str">
        <f t="shared" si="212"/>
        <v/>
      </c>
      <c r="P6581" s="46" t="str">
        <f>IF(A6581="","",VLOOKUP(A6581,'Account Codes '!$B$4:$D$263,3,FALSE))</f>
        <v/>
      </c>
      <c r="Q6581" s="46" t="str">
        <f>IF(F6581="","",VLOOKUP(F6581,'Class Codes'!$A$4:$B$1221,2,FALSE))</f>
        <v/>
      </c>
    </row>
    <row r="6582" spans="1:17" s="50" customFormat="1" x14ac:dyDescent="0.3">
      <c r="A6582" s="33"/>
      <c r="B6582" s="8" t="str">
        <f>IF(NOT(ISBLANK(A6582)),VLOOKUP(A6582,'Account Codes '!$B$4:$C$263,2,FALSE),"")</f>
        <v/>
      </c>
      <c r="C6582" s="6"/>
      <c r="D6582" s="6"/>
      <c r="E6582" s="6"/>
      <c r="F6582" s="7"/>
      <c r="G6582" s="12"/>
      <c r="H6582" s="12"/>
      <c r="I6582" s="12"/>
      <c r="J6582" s="12"/>
      <c r="K6582" s="12"/>
      <c r="L6582" s="10"/>
      <c r="M6582" s="10"/>
      <c r="N6582" s="11" t="str">
        <f t="shared" si="211"/>
        <v/>
      </c>
      <c r="O6582" s="49" t="str">
        <f t="shared" si="212"/>
        <v/>
      </c>
      <c r="P6582" s="46" t="str">
        <f>IF(A6582="","",VLOOKUP(A6582,'Account Codes '!$B$4:$D$263,3,FALSE))</f>
        <v/>
      </c>
      <c r="Q6582" s="46" t="str">
        <f>IF(F6582="","",VLOOKUP(F6582,'Class Codes'!$A$4:$B$1221,2,FALSE))</f>
        <v/>
      </c>
    </row>
    <row r="6583" spans="1:17" s="50" customFormat="1" x14ac:dyDescent="0.3">
      <c r="A6583" s="33"/>
      <c r="B6583" s="8" t="str">
        <f>IF(NOT(ISBLANK(A6583)),VLOOKUP(A6583,'Account Codes '!$B$4:$C$263,2,FALSE),"")</f>
        <v/>
      </c>
      <c r="C6583" s="6"/>
      <c r="D6583" s="6"/>
      <c r="E6583" s="6"/>
      <c r="F6583" s="7"/>
      <c r="G6583" s="12"/>
      <c r="H6583" s="12"/>
      <c r="I6583" s="12"/>
      <c r="J6583" s="12"/>
      <c r="K6583" s="12"/>
      <c r="L6583" s="10"/>
      <c r="M6583" s="10"/>
      <c r="N6583" s="11" t="str">
        <f t="shared" si="211"/>
        <v/>
      </c>
      <c r="O6583" s="49" t="str">
        <f t="shared" si="212"/>
        <v/>
      </c>
      <c r="P6583" s="46" t="str">
        <f>IF(A6583="","",VLOOKUP(A6583,'Account Codes '!$B$4:$D$263,3,FALSE))</f>
        <v/>
      </c>
      <c r="Q6583" s="46" t="str">
        <f>IF(F6583="","",VLOOKUP(F6583,'Class Codes'!$A$4:$B$1221,2,FALSE))</f>
        <v/>
      </c>
    </row>
    <row r="6584" spans="1:17" s="50" customFormat="1" x14ac:dyDescent="0.3">
      <c r="A6584" s="33"/>
      <c r="B6584" s="8" t="str">
        <f>IF(NOT(ISBLANK(A6584)),VLOOKUP(A6584,'Account Codes '!$B$4:$C$263,2,FALSE),"")</f>
        <v/>
      </c>
      <c r="C6584" s="6"/>
      <c r="D6584" s="6"/>
      <c r="E6584" s="6"/>
      <c r="F6584" s="7"/>
      <c r="G6584" s="12"/>
      <c r="H6584" s="12"/>
      <c r="I6584" s="12"/>
      <c r="J6584" s="12"/>
      <c r="K6584" s="12"/>
      <c r="L6584" s="10"/>
      <c r="M6584" s="10"/>
      <c r="N6584" s="11" t="str">
        <f t="shared" si="211"/>
        <v/>
      </c>
      <c r="O6584" s="49" t="str">
        <f t="shared" si="212"/>
        <v/>
      </c>
      <c r="P6584" s="46" t="str">
        <f>IF(A6584="","",VLOOKUP(A6584,'Account Codes '!$B$4:$D$263,3,FALSE))</f>
        <v/>
      </c>
      <c r="Q6584" s="46" t="str">
        <f>IF(F6584="","",VLOOKUP(F6584,'Class Codes'!$A$4:$B$1221,2,FALSE))</f>
        <v/>
      </c>
    </row>
    <row r="6585" spans="1:17" s="50" customFormat="1" x14ac:dyDescent="0.3">
      <c r="A6585" s="33"/>
      <c r="B6585" s="8" t="str">
        <f>IF(NOT(ISBLANK(A6585)),VLOOKUP(A6585,'Account Codes '!$B$4:$C$263,2,FALSE),"")</f>
        <v/>
      </c>
      <c r="C6585" s="6"/>
      <c r="D6585" s="6"/>
      <c r="E6585" s="6"/>
      <c r="F6585" s="7"/>
      <c r="G6585" s="12"/>
      <c r="H6585" s="12"/>
      <c r="I6585" s="12"/>
      <c r="J6585" s="12"/>
      <c r="K6585" s="12"/>
      <c r="L6585" s="10"/>
      <c r="M6585" s="10"/>
      <c r="N6585" s="11" t="str">
        <f t="shared" si="211"/>
        <v/>
      </c>
      <c r="O6585" s="49" t="str">
        <f t="shared" si="212"/>
        <v/>
      </c>
      <c r="P6585" s="46" t="str">
        <f>IF(A6585="","",VLOOKUP(A6585,'Account Codes '!$B$4:$D$263,3,FALSE))</f>
        <v/>
      </c>
      <c r="Q6585" s="46" t="str">
        <f>IF(F6585="","",VLOOKUP(F6585,'Class Codes'!$A$4:$B$1221,2,FALSE))</f>
        <v/>
      </c>
    </row>
    <row r="6586" spans="1:17" s="50" customFormat="1" x14ac:dyDescent="0.3">
      <c r="A6586" s="33"/>
      <c r="B6586" s="8" t="str">
        <f>IF(NOT(ISBLANK(A6586)),VLOOKUP(A6586,'Account Codes '!$B$4:$C$263,2,FALSE),"")</f>
        <v/>
      </c>
      <c r="C6586" s="6"/>
      <c r="D6586" s="6"/>
      <c r="E6586" s="6"/>
      <c r="F6586" s="7"/>
      <c r="G6586" s="12"/>
      <c r="H6586" s="12"/>
      <c r="I6586" s="12"/>
      <c r="J6586" s="12"/>
      <c r="K6586" s="12"/>
      <c r="L6586" s="10"/>
      <c r="M6586" s="10"/>
      <c r="N6586" s="11" t="str">
        <f t="shared" si="211"/>
        <v/>
      </c>
      <c r="O6586" s="49" t="str">
        <f t="shared" si="212"/>
        <v/>
      </c>
      <c r="P6586" s="46" t="str">
        <f>IF(A6586="","",VLOOKUP(A6586,'Account Codes '!$B$4:$D$263,3,FALSE))</f>
        <v/>
      </c>
      <c r="Q6586" s="46" t="str">
        <f>IF(F6586="","",VLOOKUP(F6586,'Class Codes'!$A$4:$B$1221,2,FALSE))</f>
        <v/>
      </c>
    </row>
    <row r="6587" spans="1:17" s="50" customFormat="1" x14ac:dyDescent="0.3">
      <c r="A6587" s="33"/>
      <c r="B6587" s="8" t="str">
        <f>IF(NOT(ISBLANK(A6587)),VLOOKUP(A6587,'Account Codes '!$B$4:$C$263,2,FALSE),"")</f>
        <v/>
      </c>
      <c r="C6587" s="6"/>
      <c r="D6587" s="6"/>
      <c r="E6587" s="6"/>
      <c r="F6587" s="7"/>
      <c r="G6587" s="12"/>
      <c r="H6587" s="12"/>
      <c r="I6587" s="12"/>
      <c r="J6587" s="12"/>
      <c r="K6587" s="12"/>
      <c r="L6587" s="10"/>
      <c r="M6587" s="10"/>
      <c r="N6587" s="11" t="str">
        <f t="shared" si="211"/>
        <v/>
      </c>
      <c r="O6587" s="49" t="str">
        <f t="shared" si="212"/>
        <v/>
      </c>
      <c r="P6587" s="46" t="str">
        <f>IF(A6587="","",VLOOKUP(A6587,'Account Codes '!$B$4:$D$263,3,FALSE))</f>
        <v/>
      </c>
      <c r="Q6587" s="46" t="str">
        <f>IF(F6587="","",VLOOKUP(F6587,'Class Codes'!$A$4:$B$1221,2,FALSE))</f>
        <v/>
      </c>
    </row>
    <row r="6588" spans="1:17" s="50" customFormat="1" x14ac:dyDescent="0.3">
      <c r="A6588" s="33"/>
      <c r="B6588" s="8" t="str">
        <f>IF(NOT(ISBLANK(A6588)),VLOOKUP(A6588,'Account Codes '!$B$4:$C$263,2,FALSE),"")</f>
        <v/>
      </c>
      <c r="C6588" s="6"/>
      <c r="D6588" s="6"/>
      <c r="E6588" s="6"/>
      <c r="F6588" s="7"/>
      <c r="G6588" s="12"/>
      <c r="H6588" s="12"/>
      <c r="I6588" s="12"/>
      <c r="J6588" s="12"/>
      <c r="K6588" s="12"/>
      <c r="L6588" s="10"/>
      <c r="M6588" s="10"/>
      <c r="N6588" s="11" t="str">
        <f t="shared" si="211"/>
        <v/>
      </c>
      <c r="O6588" s="49" t="str">
        <f t="shared" si="212"/>
        <v/>
      </c>
      <c r="P6588" s="46" t="str">
        <f>IF(A6588="","",VLOOKUP(A6588,'Account Codes '!$B$4:$D$263,3,FALSE))</f>
        <v/>
      </c>
      <c r="Q6588" s="46" t="str">
        <f>IF(F6588="","",VLOOKUP(F6588,'Class Codes'!$A$4:$B$1221,2,FALSE))</f>
        <v/>
      </c>
    </row>
    <row r="6589" spans="1:17" s="50" customFormat="1" x14ac:dyDescent="0.3">
      <c r="A6589" s="33"/>
      <c r="B6589" s="8" t="str">
        <f>IF(NOT(ISBLANK(A6589)),VLOOKUP(A6589,'Account Codes '!$B$4:$C$263,2,FALSE),"")</f>
        <v/>
      </c>
      <c r="C6589" s="6"/>
      <c r="D6589" s="6"/>
      <c r="E6589" s="6"/>
      <c r="F6589" s="7"/>
      <c r="G6589" s="12"/>
      <c r="H6589" s="12"/>
      <c r="I6589" s="12"/>
      <c r="J6589" s="12"/>
      <c r="K6589" s="12"/>
      <c r="L6589" s="10"/>
      <c r="M6589" s="10"/>
      <c r="N6589" s="11" t="str">
        <f t="shared" si="211"/>
        <v/>
      </c>
      <c r="O6589" s="49" t="str">
        <f t="shared" si="212"/>
        <v/>
      </c>
      <c r="P6589" s="46" t="str">
        <f>IF(A6589="","",VLOOKUP(A6589,'Account Codes '!$B$4:$D$263,3,FALSE))</f>
        <v/>
      </c>
      <c r="Q6589" s="46" t="str">
        <f>IF(F6589="","",VLOOKUP(F6589,'Class Codes'!$A$4:$B$1221,2,FALSE))</f>
        <v/>
      </c>
    </row>
    <row r="6590" spans="1:17" s="50" customFormat="1" x14ac:dyDescent="0.3">
      <c r="A6590" s="33"/>
      <c r="B6590" s="8" t="str">
        <f>IF(NOT(ISBLANK(A6590)),VLOOKUP(A6590,'Account Codes '!$B$4:$C$263,2,FALSE),"")</f>
        <v/>
      </c>
      <c r="C6590" s="6"/>
      <c r="D6590" s="6"/>
      <c r="E6590" s="6"/>
      <c r="F6590" s="7"/>
      <c r="G6590" s="12"/>
      <c r="H6590" s="12"/>
      <c r="I6590" s="12"/>
      <c r="J6590" s="12"/>
      <c r="K6590" s="12"/>
      <c r="L6590" s="10"/>
      <c r="M6590" s="10"/>
      <c r="N6590" s="11" t="str">
        <f t="shared" si="211"/>
        <v/>
      </c>
      <c r="O6590" s="49" t="str">
        <f t="shared" si="212"/>
        <v/>
      </c>
      <c r="P6590" s="46" t="str">
        <f>IF(A6590="","",VLOOKUP(A6590,'Account Codes '!$B$4:$D$263,3,FALSE))</f>
        <v/>
      </c>
      <c r="Q6590" s="46" t="str">
        <f>IF(F6590="","",VLOOKUP(F6590,'Class Codes'!$A$4:$B$1221,2,FALSE))</f>
        <v/>
      </c>
    </row>
    <row r="6591" spans="1:17" s="50" customFormat="1" x14ac:dyDescent="0.3">
      <c r="A6591" s="33"/>
      <c r="B6591" s="8" t="str">
        <f>IF(NOT(ISBLANK(A6591)),VLOOKUP(A6591,'Account Codes '!$B$4:$C$263,2,FALSE),"")</f>
        <v/>
      </c>
      <c r="C6591" s="6"/>
      <c r="D6591" s="6"/>
      <c r="E6591" s="6"/>
      <c r="F6591" s="7"/>
      <c r="G6591" s="12"/>
      <c r="H6591" s="12"/>
      <c r="I6591" s="12"/>
      <c r="J6591" s="12"/>
      <c r="K6591" s="12"/>
      <c r="L6591" s="10"/>
      <c r="M6591" s="10"/>
      <c r="N6591" s="11" t="str">
        <f t="shared" si="211"/>
        <v/>
      </c>
      <c r="O6591" s="49" t="str">
        <f t="shared" si="212"/>
        <v/>
      </c>
      <c r="P6591" s="46" t="str">
        <f>IF(A6591="","",VLOOKUP(A6591,'Account Codes '!$B$4:$D$263,3,FALSE))</f>
        <v/>
      </c>
      <c r="Q6591" s="46" t="str">
        <f>IF(F6591="","",VLOOKUP(F6591,'Class Codes'!$A$4:$B$1221,2,FALSE))</f>
        <v/>
      </c>
    </row>
    <row r="6592" spans="1:17" s="50" customFormat="1" x14ac:dyDescent="0.3">
      <c r="A6592" s="33"/>
      <c r="B6592" s="8" t="str">
        <f>IF(NOT(ISBLANK(A6592)),VLOOKUP(A6592,'Account Codes '!$B$4:$C$263,2,FALSE),"")</f>
        <v/>
      </c>
      <c r="C6592" s="6"/>
      <c r="D6592" s="6"/>
      <c r="E6592" s="6"/>
      <c r="F6592" s="7"/>
      <c r="G6592" s="12"/>
      <c r="H6592" s="12"/>
      <c r="I6592" s="12"/>
      <c r="J6592" s="12"/>
      <c r="K6592" s="12"/>
      <c r="L6592" s="10"/>
      <c r="M6592" s="10"/>
      <c r="N6592" s="11" t="str">
        <f t="shared" ref="N6592:N6655" si="213">IF(NOT(ISBLANK(L6592)),L6592*M6592,"")</f>
        <v/>
      </c>
      <c r="O6592" s="49" t="str">
        <f t="shared" si="212"/>
        <v/>
      </c>
      <c r="P6592" s="46" t="str">
        <f>IF(A6592="","",VLOOKUP(A6592,'Account Codes '!$B$4:$D$263,3,FALSE))</f>
        <v/>
      </c>
      <c r="Q6592" s="46" t="str">
        <f>IF(F6592="","",VLOOKUP(F6592,'Class Codes'!$A$4:$B$1221,2,FALSE))</f>
        <v/>
      </c>
    </row>
    <row r="6593" spans="1:17" s="50" customFormat="1" x14ac:dyDescent="0.3">
      <c r="A6593" s="33"/>
      <c r="B6593" s="8" t="str">
        <f>IF(NOT(ISBLANK(A6593)),VLOOKUP(A6593,'Account Codes '!$B$4:$C$263,2,FALSE),"")</f>
        <v/>
      </c>
      <c r="C6593" s="6"/>
      <c r="D6593" s="6"/>
      <c r="E6593" s="6"/>
      <c r="F6593" s="7"/>
      <c r="G6593" s="12"/>
      <c r="H6593" s="12"/>
      <c r="I6593" s="12"/>
      <c r="J6593" s="12"/>
      <c r="K6593" s="12"/>
      <c r="L6593" s="10"/>
      <c r="M6593" s="10"/>
      <c r="N6593" s="11" t="str">
        <f t="shared" si="213"/>
        <v/>
      </c>
      <c r="O6593" s="49" t="str">
        <f t="shared" si="212"/>
        <v/>
      </c>
      <c r="P6593" s="46" t="str">
        <f>IF(A6593="","",VLOOKUP(A6593,'Account Codes '!$B$4:$D$263,3,FALSE))</f>
        <v/>
      </c>
      <c r="Q6593" s="46" t="str">
        <f>IF(F6593="","",VLOOKUP(F6593,'Class Codes'!$A$4:$B$1221,2,FALSE))</f>
        <v/>
      </c>
    </row>
    <row r="6594" spans="1:17" s="50" customFormat="1" x14ac:dyDescent="0.3">
      <c r="A6594" s="33"/>
      <c r="B6594" s="8" t="str">
        <f>IF(NOT(ISBLANK(A6594)),VLOOKUP(A6594,'Account Codes '!$B$4:$C$263,2,FALSE),"")</f>
        <v/>
      </c>
      <c r="C6594" s="6"/>
      <c r="D6594" s="6"/>
      <c r="E6594" s="6"/>
      <c r="F6594" s="7"/>
      <c r="G6594" s="12"/>
      <c r="H6594" s="12"/>
      <c r="I6594" s="12"/>
      <c r="J6594" s="12"/>
      <c r="K6594" s="12"/>
      <c r="L6594" s="10"/>
      <c r="M6594" s="10"/>
      <c r="N6594" s="11" t="str">
        <f t="shared" si="213"/>
        <v/>
      </c>
      <c r="O6594" s="49" t="str">
        <f t="shared" si="212"/>
        <v/>
      </c>
      <c r="P6594" s="46" t="str">
        <f>IF(A6594="","",VLOOKUP(A6594,'Account Codes '!$B$4:$D$263,3,FALSE))</f>
        <v/>
      </c>
      <c r="Q6594" s="46" t="str">
        <f>IF(F6594="","",VLOOKUP(F6594,'Class Codes'!$A$4:$B$1221,2,FALSE))</f>
        <v/>
      </c>
    </row>
    <row r="6595" spans="1:17" s="50" customFormat="1" x14ac:dyDescent="0.3">
      <c r="A6595" s="33"/>
      <c r="B6595" s="8" t="str">
        <f>IF(NOT(ISBLANK(A6595)),VLOOKUP(A6595,'Account Codes '!$B$4:$C$263,2,FALSE),"")</f>
        <v/>
      </c>
      <c r="C6595" s="6"/>
      <c r="D6595" s="6"/>
      <c r="E6595" s="6"/>
      <c r="F6595" s="7"/>
      <c r="G6595" s="12"/>
      <c r="H6595" s="12"/>
      <c r="I6595" s="12"/>
      <c r="J6595" s="12"/>
      <c r="K6595" s="12"/>
      <c r="L6595" s="10"/>
      <c r="M6595" s="10"/>
      <c r="N6595" s="11" t="str">
        <f t="shared" si="213"/>
        <v/>
      </c>
      <c r="O6595" s="49" t="str">
        <f t="shared" si="212"/>
        <v/>
      </c>
      <c r="P6595" s="46" t="str">
        <f>IF(A6595="","",VLOOKUP(A6595,'Account Codes '!$B$4:$D$263,3,FALSE))</f>
        <v/>
      </c>
      <c r="Q6595" s="46" t="str">
        <f>IF(F6595="","",VLOOKUP(F6595,'Class Codes'!$A$4:$B$1221,2,FALSE))</f>
        <v/>
      </c>
    </row>
    <row r="6596" spans="1:17" s="50" customFormat="1" x14ac:dyDescent="0.3">
      <c r="A6596" s="33"/>
      <c r="B6596" s="8" t="str">
        <f>IF(NOT(ISBLANK(A6596)),VLOOKUP(A6596,'Account Codes '!$B$4:$C$263,2,FALSE),"")</f>
        <v/>
      </c>
      <c r="C6596" s="6"/>
      <c r="D6596" s="6"/>
      <c r="E6596" s="6"/>
      <c r="F6596" s="7"/>
      <c r="G6596" s="12"/>
      <c r="H6596" s="12"/>
      <c r="I6596" s="12"/>
      <c r="J6596" s="12"/>
      <c r="K6596" s="12"/>
      <c r="L6596" s="10"/>
      <c r="M6596" s="10"/>
      <c r="N6596" s="11" t="str">
        <f t="shared" si="213"/>
        <v/>
      </c>
      <c r="O6596" s="49" t="str">
        <f t="shared" si="212"/>
        <v/>
      </c>
      <c r="P6596" s="46" t="str">
        <f>IF(A6596="","",VLOOKUP(A6596,'Account Codes '!$B$4:$D$263,3,FALSE))</f>
        <v/>
      </c>
      <c r="Q6596" s="46" t="str">
        <f>IF(F6596="","",VLOOKUP(F6596,'Class Codes'!$A$4:$B$1221,2,FALSE))</f>
        <v/>
      </c>
    </row>
    <row r="6597" spans="1:17" s="50" customFormat="1" x14ac:dyDescent="0.3">
      <c r="A6597" s="33"/>
      <c r="B6597" s="8" t="str">
        <f>IF(NOT(ISBLANK(A6597)),VLOOKUP(A6597,'Account Codes '!$B$4:$C$263,2,FALSE),"")</f>
        <v/>
      </c>
      <c r="C6597" s="6"/>
      <c r="D6597" s="6"/>
      <c r="E6597" s="6"/>
      <c r="F6597" s="7"/>
      <c r="G6597" s="12"/>
      <c r="H6597" s="12"/>
      <c r="I6597" s="12"/>
      <c r="J6597" s="12"/>
      <c r="K6597" s="12"/>
      <c r="L6597" s="10"/>
      <c r="M6597" s="10"/>
      <c r="N6597" s="11" t="str">
        <f t="shared" si="213"/>
        <v/>
      </c>
      <c r="O6597" s="49" t="str">
        <f t="shared" si="212"/>
        <v/>
      </c>
      <c r="P6597" s="46" t="str">
        <f>IF(A6597="","",VLOOKUP(A6597,'Account Codes '!$B$4:$D$263,3,FALSE))</f>
        <v/>
      </c>
      <c r="Q6597" s="46" t="str">
        <f>IF(F6597="","",VLOOKUP(F6597,'Class Codes'!$A$4:$B$1221,2,FALSE))</f>
        <v/>
      </c>
    </row>
    <row r="6598" spans="1:17" s="50" customFormat="1" x14ac:dyDescent="0.3">
      <c r="A6598" s="33"/>
      <c r="B6598" s="8" t="str">
        <f>IF(NOT(ISBLANK(A6598)),VLOOKUP(A6598,'Account Codes '!$B$4:$C$263,2,FALSE),"")</f>
        <v/>
      </c>
      <c r="C6598" s="6"/>
      <c r="D6598" s="6"/>
      <c r="E6598" s="6"/>
      <c r="F6598" s="7"/>
      <c r="G6598" s="12"/>
      <c r="H6598" s="12"/>
      <c r="I6598" s="12"/>
      <c r="J6598" s="12"/>
      <c r="K6598" s="12"/>
      <c r="L6598" s="10"/>
      <c r="M6598" s="10"/>
      <c r="N6598" s="11" t="str">
        <f t="shared" si="213"/>
        <v/>
      </c>
      <c r="O6598" s="49" t="str">
        <f t="shared" si="212"/>
        <v/>
      </c>
      <c r="P6598" s="46" t="str">
        <f>IF(A6598="","",VLOOKUP(A6598,'Account Codes '!$B$4:$D$263,3,FALSE))</f>
        <v/>
      </c>
      <c r="Q6598" s="46" t="str">
        <f>IF(F6598="","",VLOOKUP(F6598,'Class Codes'!$A$4:$B$1221,2,FALSE))</f>
        <v/>
      </c>
    </row>
    <row r="6599" spans="1:17" s="50" customFormat="1" x14ac:dyDescent="0.3">
      <c r="A6599" s="33"/>
      <c r="B6599" s="8" t="str">
        <f>IF(NOT(ISBLANK(A6599)),VLOOKUP(A6599,'Account Codes '!$B$4:$C$263,2,FALSE),"")</f>
        <v/>
      </c>
      <c r="C6599" s="6"/>
      <c r="D6599" s="6"/>
      <c r="E6599" s="6"/>
      <c r="F6599" s="7"/>
      <c r="G6599" s="12"/>
      <c r="H6599" s="12"/>
      <c r="I6599" s="12"/>
      <c r="J6599" s="12"/>
      <c r="K6599" s="12"/>
      <c r="L6599" s="10"/>
      <c r="M6599" s="10"/>
      <c r="N6599" s="11" t="str">
        <f t="shared" si="213"/>
        <v/>
      </c>
      <c r="O6599" s="49" t="str">
        <f t="shared" si="212"/>
        <v/>
      </c>
      <c r="P6599" s="46" t="str">
        <f>IF(A6599="","",VLOOKUP(A6599,'Account Codes '!$B$4:$D$263,3,FALSE))</f>
        <v/>
      </c>
      <c r="Q6599" s="46" t="str">
        <f>IF(F6599="","",VLOOKUP(F6599,'Class Codes'!$A$4:$B$1221,2,FALSE))</f>
        <v/>
      </c>
    </row>
    <row r="6600" spans="1:17" s="50" customFormat="1" x14ac:dyDescent="0.3">
      <c r="A6600" s="33"/>
      <c r="B6600" s="8" t="str">
        <f>IF(NOT(ISBLANK(A6600)),VLOOKUP(A6600,'Account Codes '!$B$4:$C$263,2,FALSE),"")</f>
        <v/>
      </c>
      <c r="C6600" s="6"/>
      <c r="D6600" s="6"/>
      <c r="E6600" s="6"/>
      <c r="F6600" s="7"/>
      <c r="G6600" s="12"/>
      <c r="H6600" s="12"/>
      <c r="I6600" s="12"/>
      <c r="J6600" s="12"/>
      <c r="K6600" s="12"/>
      <c r="L6600" s="10"/>
      <c r="M6600" s="10"/>
      <c r="N6600" s="11" t="str">
        <f t="shared" si="213"/>
        <v/>
      </c>
      <c r="O6600" s="49" t="str">
        <f t="shared" si="212"/>
        <v/>
      </c>
      <c r="P6600" s="46" t="str">
        <f>IF(A6600="","",VLOOKUP(A6600,'Account Codes '!$B$4:$D$263,3,FALSE))</f>
        <v/>
      </c>
      <c r="Q6600" s="46" t="str">
        <f>IF(F6600="","",VLOOKUP(F6600,'Class Codes'!$A$4:$B$1221,2,FALSE))</f>
        <v/>
      </c>
    </row>
    <row r="6601" spans="1:17" s="50" customFormat="1" x14ac:dyDescent="0.3">
      <c r="A6601" s="33"/>
      <c r="B6601" s="8" t="str">
        <f>IF(NOT(ISBLANK(A6601)),VLOOKUP(A6601,'Account Codes '!$B$4:$C$263,2,FALSE),"")</f>
        <v/>
      </c>
      <c r="C6601" s="6"/>
      <c r="D6601" s="6"/>
      <c r="E6601" s="6"/>
      <c r="F6601" s="7"/>
      <c r="G6601" s="12"/>
      <c r="H6601" s="12"/>
      <c r="I6601" s="12"/>
      <c r="J6601" s="12"/>
      <c r="K6601" s="12"/>
      <c r="L6601" s="10"/>
      <c r="M6601" s="10"/>
      <c r="N6601" s="11" t="str">
        <f t="shared" si="213"/>
        <v/>
      </c>
      <c r="O6601" s="49" t="str">
        <f t="shared" si="212"/>
        <v/>
      </c>
      <c r="P6601" s="46" t="str">
        <f>IF(A6601="","",VLOOKUP(A6601,'Account Codes '!$B$4:$D$263,3,FALSE))</f>
        <v/>
      </c>
      <c r="Q6601" s="46" t="str">
        <f>IF(F6601="","",VLOOKUP(F6601,'Class Codes'!$A$4:$B$1221,2,FALSE))</f>
        <v/>
      </c>
    </row>
    <row r="6602" spans="1:17" s="50" customFormat="1" x14ac:dyDescent="0.3">
      <c r="A6602" s="33"/>
      <c r="B6602" s="8" t="str">
        <f>IF(NOT(ISBLANK(A6602)),VLOOKUP(A6602,'Account Codes '!$B$4:$C$263,2,FALSE),"")</f>
        <v/>
      </c>
      <c r="C6602" s="6"/>
      <c r="D6602" s="6"/>
      <c r="E6602" s="6"/>
      <c r="F6602" s="7"/>
      <c r="G6602" s="12"/>
      <c r="H6602" s="12"/>
      <c r="I6602" s="12"/>
      <c r="J6602" s="12"/>
      <c r="K6602" s="12"/>
      <c r="L6602" s="10"/>
      <c r="M6602" s="10"/>
      <c r="N6602" s="11" t="str">
        <f t="shared" si="213"/>
        <v/>
      </c>
      <c r="O6602" s="49" t="str">
        <f t="shared" si="212"/>
        <v/>
      </c>
      <c r="P6602" s="46" t="str">
        <f>IF(A6602="","",VLOOKUP(A6602,'Account Codes '!$B$4:$D$263,3,FALSE))</f>
        <v/>
      </c>
      <c r="Q6602" s="46" t="str">
        <f>IF(F6602="","",VLOOKUP(F6602,'Class Codes'!$A$4:$B$1221,2,FALSE))</f>
        <v/>
      </c>
    </row>
    <row r="6603" spans="1:17" s="50" customFormat="1" x14ac:dyDescent="0.3">
      <c r="A6603" s="33"/>
      <c r="B6603" s="8" t="str">
        <f>IF(NOT(ISBLANK(A6603)),VLOOKUP(A6603,'Account Codes '!$B$4:$C$263,2,FALSE),"")</f>
        <v/>
      </c>
      <c r="C6603" s="6"/>
      <c r="D6603" s="6"/>
      <c r="E6603" s="6"/>
      <c r="F6603" s="7"/>
      <c r="G6603" s="12"/>
      <c r="H6603" s="12"/>
      <c r="I6603" s="12"/>
      <c r="J6603" s="12"/>
      <c r="K6603" s="12"/>
      <c r="L6603" s="10"/>
      <c r="M6603" s="10"/>
      <c r="N6603" s="11" t="str">
        <f t="shared" si="213"/>
        <v/>
      </c>
      <c r="O6603" s="49" t="str">
        <f t="shared" si="212"/>
        <v/>
      </c>
      <c r="P6603" s="46" t="str">
        <f>IF(A6603="","",VLOOKUP(A6603,'Account Codes '!$B$4:$D$263,3,FALSE))</f>
        <v/>
      </c>
      <c r="Q6603" s="46" t="str">
        <f>IF(F6603="","",VLOOKUP(F6603,'Class Codes'!$A$4:$B$1221,2,FALSE))</f>
        <v/>
      </c>
    </row>
    <row r="6604" spans="1:17" s="50" customFormat="1" x14ac:dyDescent="0.3">
      <c r="A6604" s="33"/>
      <c r="B6604" s="8" t="str">
        <f>IF(NOT(ISBLANK(A6604)),VLOOKUP(A6604,'Account Codes '!$B$4:$C$263,2,FALSE),"")</f>
        <v/>
      </c>
      <c r="C6604" s="6"/>
      <c r="D6604" s="6"/>
      <c r="E6604" s="6"/>
      <c r="F6604" s="7"/>
      <c r="G6604" s="12"/>
      <c r="H6604" s="12"/>
      <c r="I6604" s="12"/>
      <c r="J6604" s="12"/>
      <c r="K6604" s="12"/>
      <c r="L6604" s="10"/>
      <c r="M6604" s="10"/>
      <c r="N6604" s="11" t="str">
        <f t="shared" si="213"/>
        <v/>
      </c>
      <c r="O6604" s="49" t="str">
        <f t="shared" si="212"/>
        <v/>
      </c>
      <c r="P6604" s="46" t="str">
        <f>IF(A6604="","",VLOOKUP(A6604,'Account Codes '!$B$4:$D$263,3,FALSE))</f>
        <v/>
      </c>
      <c r="Q6604" s="46" t="str">
        <f>IF(F6604="","",VLOOKUP(F6604,'Class Codes'!$A$4:$B$1221,2,FALSE))</f>
        <v/>
      </c>
    </row>
    <row r="6605" spans="1:17" s="50" customFormat="1" x14ac:dyDescent="0.3">
      <c r="A6605" s="33"/>
      <c r="B6605" s="8" t="str">
        <f>IF(NOT(ISBLANK(A6605)),VLOOKUP(A6605,'Account Codes '!$B$4:$C$263,2,FALSE),"")</f>
        <v/>
      </c>
      <c r="C6605" s="6"/>
      <c r="D6605" s="6"/>
      <c r="E6605" s="6"/>
      <c r="F6605" s="7"/>
      <c r="G6605" s="12"/>
      <c r="H6605" s="12"/>
      <c r="I6605" s="12"/>
      <c r="J6605" s="12"/>
      <c r="K6605" s="12"/>
      <c r="L6605" s="10"/>
      <c r="M6605" s="10"/>
      <c r="N6605" s="11" t="str">
        <f t="shared" si="213"/>
        <v/>
      </c>
      <c r="O6605" s="49" t="str">
        <f t="shared" si="212"/>
        <v/>
      </c>
      <c r="P6605" s="46" t="str">
        <f>IF(A6605="","",VLOOKUP(A6605,'Account Codes '!$B$4:$D$263,3,FALSE))</f>
        <v/>
      </c>
      <c r="Q6605" s="46" t="str">
        <f>IF(F6605="","",VLOOKUP(F6605,'Class Codes'!$A$4:$B$1221,2,FALSE))</f>
        <v/>
      </c>
    </row>
    <row r="6606" spans="1:17" s="50" customFormat="1" x14ac:dyDescent="0.3">
      <c r="A6606" s="33"/>
      <c r="B6606" s="8" t="str">
        <f>IF(NOT(ISBLANK(A6606)),VLOOKUP(A6606,'Account Codes '!$B$4:$C$263,2,FALSE),"")</f>
        <v/>
      </c>
      <c r="C6606" s="6"/>
      <c r="D6606" s="6"/>
      <c r="E6606" s="6"/>
      <c r="F6606" s="7"/>
      <c r="G6606" s="12"/>
      <c r="H6606" s="12"/>
      <c r="I6606" s="12"/>
      <c r="J6606" s="12"/>
      <c r="K6606" s="12"/>
      <c r="L6606" s="10"/>
      <c r="M6606" s="10"/>
      <c r="N6606" s="11" t="str">
        <f t="shared" si="213"/>
        <v/>
      </c>
      <c r="O6606" s="49" t="str">
        <f t="shared" ref="O6606:O6669" si="214">IF(A6606="","",IF(LEFT(A6606,1)="5","Revenue","Expense"))</f>
        <v/>
      </c>
      <c r="P6606" s="46" t="str">
        <f>IF(A6606="","",VLOOKUP(A6606,'Account Codes '!$B$4:$D$263,3,FALSE))</f>
        <v/>
      </c>
      <c r="Q6606" s="46" t="str">
        <f>IF(F6606="","",VLOOKUP(F6606,'Class Codes'!$A$4:$B$1221,2,FALSE))</f>
        <v/>
      </c>
    </row>
    <row r="6607" spans="1:17" s="50" customFormat="1" x14ac:dyDescent="0.3">
      <c r="A6607" s="33"/>
      <c r="B6607" s="8" t="str">
        <f>IF(NOT(ISBLANK(A6607)),VLOOKUP(A6607,'Account Codes '!$B$4:$C$263,2,FALSE),"")</f>
        <v/>
      </c>
      <c r="C6607" s="6"/>
      <c r="D6607" s="6"/>
      <c r="E6607" s="6"/>
      <c r="F6607" s="7"/>
      <c r="G6607" s="12"/>
      <c r="H6607" s="12"/>
      <c r="I6607" s="12"/>
      <c r="J6607" s="12"/>
      <c r="K6607" s="12"/>
      <c r="L6607" s="10"/>
      <c r="M6607" s="10"/>
      <c r="N6607" s="11" t="str">
        <f t="shared" si="213"/>
        <v/>
      </c>
      <c r="O6607" s="49" t="str">
        <f t="shared" si="214"/>
        <v/>
      </c>
      <c r="P6607" s="46" t="str">
        <f>IF(A6607="","",VLOOKUP(A6607,'Account Codes '!$B$4:$D$263,3,FALSE))</f>
        <v/>
      </c>
      <c r="Q6607" s="46" t="str">
        <f>IF(F6607="","",VLOOKUP(F6607,'Class Codes'!$A$4:$B$1221,2,FALSE))</f>
        <v/>
      </c>
    </row>
    <row r="6608" spans="1:17" s="50" customFormat="1" x14ac:dyDescent="0.3">
      <c r="A6608" s="33"/>
      <c r="B6608" s="8" t="str">
        <f>IF(NOT(ISBLANK(A6608)),VLOOKUP(A6608,'Account Codes '!$B$4:$C$263,2,FALSE),"")</f>
        <v/>
      </c>
      <c r="C6608" s="6"/>
      <c r="D6608" s="6"/>
      <c r="E6608" s="6"/>
      <c r="F6608" s="7"/>
      <c r="G6608" s="12"/>
      <c r="H6608" s="12"/>
      <c r="I6608" s="12"/>
      <c r="J6608" s="12"/>
      <c r="K6608" s="12"/>
      <c r="L6608" s="10"/>
      <c r="M6608" s="10"/>
      <c r="N6608" s="11" t="str">
        <f t="shared" si="213"/>
        <v/>
      </c>
      <c r="O6608" s="49" t="str">
        <f t="shared" si="214"/>
        <v/>
      </c>
      <c r="P6608" s="46" t="str">
        <f>IF(A6608="","",VLOOKUP(A6608,'Account Codes '!$B$4:$D$263,3,FALSE))</f>
        <v/>
      </c>
      <c r="Q6608" s="46" t="str">
        <f>IF(F6608="","",VLOOKUP(F6608,'Class Codes'!$A$4:$B$1221,2,FALSE))</f>
        <v/>
      </c>
    </row>
    <row r="6609" spans="1:17" s="50" customFormat="1" x14ac:dyDescent="0.3">
      <c r="A6609" s="33"/>
      <c r="B6609" s="8" t="str">
        <f>IF(NOT(ISBLANK(A6609)),VLOOKUP(A6609,'Account Codes '!$B$4:$C$263,2,FALSE),"")</f>
        <v/>
      </c>
      <c r="C6609" s="6"/>
      <c r="D6609" s="6"/>
      <c r="E6609" s="6"/>
      <c r="F6609" s="7"/>
      <c r="G6609" s="12"/>
      <c r="H6609" s="12"/>
      <c r="I6609" s="12"/>
      <c r="J6609" s="12"/>
      <c r="K6609" s="12"/>
      <c r="L6609" s="10"/>
      <c r="M6609" s="10"/>
      <c r="N6609" s="11" t="str">
        <f t="shared" si="213"/>
        <v/>
      </c>
      <c r="O6609" s="49" t="str">
        <f t="shared" si="214"/>
        <v/>
      </c>
      <c r="P6609" s="46" t="str">
        <f>IF(A6609="","",VLOOKUP(A6609,'Account Codes '!$B$4:$D$263,3,FALSE))</f>
        <v/>
      </c>
      <c r="Q6609" s="46" t="str">
        <f>IF(F6609="","",VLOOKUP(F6609,'Class Codes'!$A$4:$B$1221,2,FALSE))</f>
        <v/>
      </c>
    </row>
    <row r="6610" spans="1:17" s="50" customFormat="1" x14ac:dyDescent="0.3">
      <c r="A6610" s="33"/>
      <c r="B6610" s="8" t="str">
        <f>IF(NOT(ISBLANK(A6610)),VLOOKUP(A6610,'Account Codes '!$B$4:$C$263,2,FALSE),"")</f>
        <v/>
      </c>
      <c r="C6610" s="6"/>
      <c r="D6610" s="6"/>
      <c r="E6610" s="6"/>
      <c r="F6610" s="7"/>
      <c r="G6610" s="12"/>
      <c r="H6610" s="12"/>
      <c r="I6610" s="12"/>
      <c r="J6610" s="12"/>
      <c r="K6610" s="12"/>
      <c r="L6610" s="10"/>
      <c r="M6610" s="10"/>
      <c r="N6610" s="11" t="str">
        <f t="shared" si="213"/>
        <v/>
      </c>
      <c r="O6610" s="49" t="str">
        <f t="shared" si="214"/>
        <v/>
      </c>
      <c r="P6610" s="46" t="str">
        <f>IF(A6610="","",VLOOKUP(A6610,'Account Codes '!$B$4:$D$263,3,FALSE))</f>
        <v/>
      </c>
      <c r="Q6610" s="46" t="str">
        <f>IF(F6610="","",VLOOKUP(F6610,'Class Codes'!$A$4:$B$1221,2,FALSE))</f>
        <v/>
      </c>
    </row>
    <row r="6611" spans="1:17" s="50" customFormat="1" x14ac:dyDescent="0.3">
      <c r="A6611" s="33"/>
      <c r="B6611" s="8" t="str">
        <f>IF(NOT(ISBLANK(A6611)),VLOOKUP(A6611,'Account Codes '!$B$4:$C$263,2,FALSE),"")</f>
        <v/>
      </c>
      <c r="C6611" s="6"/>
      <c r="D6611" s="6"/>
      <c r="E6611" s="6"/>
      <c r="F6611" s="7"/>
      <c r="G6611" s="12"/>
      <c r="H6611" s="12"/>
      <c r="I6611" s="12"/>
      <c r="J6611" s="12"/>
      <c r="K6611" s="12"/>
      <c r="L6611" s="10"/>
      <c r="M6611" s="10"/>
      <c r="N6611" s="11" t="str">
        <f t="shared" si="213"/>
        <v/>
      </c>
      <c r="O6611" s="49" t="str">
        <f t="shared" si="214"/>
        <v/>
      </c>
      <c r="P6611" s="46" t="str">
        <f>IF(A6611="","",VLOOKUP(A6611,'Account Codes '!$B$4:$D$263,3,FALSE))</f>
        <v/>
      </c>
      <c r="Q6611" s="46" t="str">
        <f>IF(F6611="","",VLOOKUP(F6611,'Class Codes'!$A$4:$B$1221,2,FALSE))</f>
        <v/>
      </c>
    </row>
    <row r="6612" spans="1:17" s="50" customFormat="1" x14ac:dyDescent="0.3">
      <c r="A6612" s="33"/>
      <c r="B6612" s="8" t="str">
        <f>IF(NOT(ISBLANK(A6612)),VLOOKUP(A6612,'Account Codes '!$B$4:$C$263,2,FALSE),"")</f>
        <v/>
      </c>
      <c r="C6612" s="6"/>
      <c r="D6612" s="6"/>
      <c r="E6612" s="6"/>
      <c r="F6612" s="7"/>
      <c r="G6612" s="12"/>
      <c r="H6612" s="12"/>
      <c r="I6612" s="12"/>
      <c r="J6612" s="12"/>
      <c r="K6612" s="12"/>
      <c r="L6612" s="10"/>
      <c r="M6612" s="10"/>
      <c r="N6612" s="11" t="str">
        <f t="shared" si="213"/>
        <v/>
      </c>
      <c r="O6612" s="49" t="str">
        <f t="shared" si="214"/>
        <v/>
      </c>
      <c r="P6612" s="46" t="str">
        <f>IF(A6612="","",VLOOKUP(A6612,'Account Codes '!$B$4:$D$263,3,FALSE))</f>
        <v/>
      </c>
      <c r="Q6612" s="46" t="str">
        <f>IF(F6612="","",VLOOKUP(F6612,'Class Codes'!$A$4:$B$1221,2,FALSE))</f>
        <v/>
      </c>
    </row>
    <row r="6613" spans="1:17" s="50" customFormat="1" x14ac:dyDescent="0.3">
      <c r="A6613" s="33"/>
      <c r="B6613" s="8" t="str">
        <f>IF(NOT(ISBLANK(A6613)),VLOOKUP(A6613,'Account Codes '!$B$4:$C$263,2,FALSE),"")</f>
        <v/>
      </c>
      <c r="C6613" s="6"/>
      <c r="D6613" s="6"/>
      <c r="E6613" s="6"/>
      <c r="F6613" s="7"/>
      <c r="G6613" s="12"/>
      <c r="H6613" s="12"/>
      <c r="I6613" s="12"/>
      <c r="J6613" s="12"/>
      <c r="K6613" s="12"/>
      <c r="L6613" s="10"/>
      <c r="M6613" s="10"/>
      <c r="N6613" s="11" t="str">
        <f t="shared" si="213"/>
        <v/>
      </c>
      <c r="O6613" s="49" t="str">
        <f t="shared" si="214"/>
        <v/>
      </c>
      <c r="P6613" s="46" t="str">
        <f>IF(A6613="","",VLOOKUP(A6613,'Account Codes '!$B$4:$D$263,3,FALSE))</f>
        <v/>
      </c>
      <c r="Q6613" s="46" t="str">
        <f>IF(F6613="","",VLOOKUP(F6613,'Class Codes'!$A$4:$B$1221,2,FALSE))</f>
        <v/>
      </c>
    </row>
    <row r="6614" spans="1:17" s="50" customFormat="1" x14ac:dyDescent="0.3">
      <c r="A6614" s="33"/>
      <c r="B6614" s="8" t="str">
        <f>IF(NOT(ISBLANK(A6614)),VLOOKUP(A6614,'Account Codes '!$B$4:$C$263,2,FALSE),"")</f>
        <v/>
      </c>
      <c r="C6614" s="6"/>
      <c r="D6614" s="6"/>
      <c r="E6614" s="6"/>
      <c r="F6614" s="7"/>
      <c r="G6614" s="12"/>
      <c r="H6614" s="12"/>
      <c r="I6614" s="12"/>
      <c r="J6614" s="12"/>
      <c r="K6614" s="12"/>
      <c r="L6614" s="10"/>
      <c r="M6614" s="10"/>
      <c r="N6614" s="11" t="str">
        <f t="shared" si="213"/>
        <v/>
      </c>
      <c r="O6614" s="49" t="str">
        <f t="shared" si="214"/>
        <v/>
      </c>
      <c r="P6614" s="46" t="str">
        <f>IF(A6614="","",VLOOKUP(A6614,'Account Codes '!$B$4:$D$263,3,FALSE))</f>
        <v/>
      </c>
      <c r="Q6614" s="46" t="str">
        <f>IF(F6614="","",VLOOKUP(F6614,'Class Codes'!$A$4:$B$1221,2,FALSE))</f>
        <v/>
      </c>
    </row>
    <row r="6615" spans="1:17" s="50" customFormat="1" x14ac:dyDescent="0.3">
      <c r="A6615" s="33"/>
      <c r="B6615" s="8" t="str">
        <f>IF(NOT(ISBLANK(A6615)),VLOOKUP(A6615,'Account Codes '!$B$4:$C$263,2,FALSE),"")</f>
        <v/>
      </c>
      <c r="C6615" s="6"/>
      <c r="D6615" s="6"/>
      <c r="E6615" s="6"/>
      <c r="F6615" s="7"/>
      <c r="G6615" s="12"/>
      <c r="H6615" s="12"/>
      <c r="I6615" s="12"/>
      <c r="J6615" s="12"/>
      <c r="K6615" s="12"/>
      <c r="L6615" s="10"/>
      <c r="M6615" s="10"/>
      <c r="N6615" s="11" t="str">
        <f t="shared" si="213"/>
        <v/>
      </c>
      <c r="O6615" s="49" t="str">
        <f t="shared" si="214"/>
        <v/>
      </c>
      <c r="P6615" s="46" t="str">
        <f>IF(A6615="","",VLOOKUP(A6615,'Account Codes '!$B$4:$D$263,3,FALSE))</f>
        <v/>
      </c>
      <c r="Q6615" s="46" t="str">
        <f>IF(F6615="","",VLOOKUP(F6615,'Class Codes'!$A$4:$B$1221,2,FALSE))</f>
        <v/>
      </c>
    </row>
    <row r="6616" spans="1:17" s="50" customFormat="1" x14ac:dyDescent="0.3">
      <c r="A6616" s="33"/>
      <c r="B6616" s="8" t="str">
        <f>IF(NOT(ISBLANK(A6616)),VLOOKUP(A6616,'Account Codes '!$B$4:$C$263,2,FALSE),"")</f>
        <v/>
      </c>
      <c r="C6616" s="6"/>
      <c r="D6616" s="6"/>
      <c r="E6616" s="6"/>
      <c r="F6616" s="7"/>
      <c r="G6616" s="12"/>
      <c r="H6616" s="12"/>
      <c r="I6616" s="12"/>
      <c r="J6616" s="12"/>
      <c r="K6616" s="12"/>
      <c r="L6616" s="10"/>
      <c r="M6616" s="10"/>
      <c r="N6616" s="11" t="str">
        <f t="shared" si="213"/>
        <v/>
      </c>
      <c r="O6616" s="49" t="str">
        <f t="shared" si="214"/>
        <v/>
      </c>
      <c r="P6616" s="46" t="str">
        <f>IF(A6616="","",VLOOKUP(A6616,'Account Codes '!$B$4:$D$263,3,FALSE))</f>
        <v/>
      </c>
      <c r="Q6616" s="46" t="str">
        <f>IF(F6616="","",VLOOKUP(F6616,'Class Codes'!$A$4:$B$1221,2,FALSE))</f>
        <v/>
      </c>
    </row>
    <row r="6617" spans="1:17" s="50" customFormat="1" x14ac:dyDescent="0.3">
      <c r="A6617" s="33"/>
      <c r="B6617" s="8" t="str">
        <f>IF(NOT(ISBLANK(A6617)),VLOOKUP(A6617,'Account Codes '!$B$4:$C$263,2,FALSE),"")</f>
        <v/>
      </c>
      <c r="C6617" s="6"/>
      <c r="D6617" s="6"/>
      <c r="E6617" s="6"/>
      <c r="F6617" s="7"/>
      <c r="G6617" s="12"/>
      <c r="H6617" s="12"/>
      <c r="I6617" s="12"/>
      <c r="J6617" s="12"/>
      <c r="K6617" s="12"/>
      <c r="L6617" s="10"/>
      <c r="M6617" s="10"/>
      <c r="N6617" s="11" t="str">
        <f t="shared" si="213"/>
        <v/>
      </c>
      <c r="O6617" s="49" t="str">
        <f t="shared" si="214"/>
        <v/>
      </c>
      <c r="P6617" s="46" t="str">
        <f>IF(A6617="","",VLOOKUP(A6617,'Account Codes '!$B$4:$D$263,3,FALSE))</f>
        <v/>
      </c>
      <c r="Q6617" s="46" t="str">
        <f>IF(F6617="","",VLOOKUP(F6617,'Class Codes'!$A$4:$B$1221,2,FALSE))</f>
        <v/>
      </c>
    </row>
    <row r="6618" spans="1:17" s="50" customFormat="1" x14ac:dyDescent="0.3">
      <c r="A6618" s="33"/>
      <c r="B6618" s="8" t="str">
        <f>IF(NOT(ISBLANK(A6618)),VLOOKUP(A6618,'Account Codes '!$B$4:$C$263,2,FALSE),"")</f>
        <v/>
      </c>
      <c r="C6618" s="6"/>
      <c r="D6618" s="6"/>
      <c r="E6618" s="6"/>
      <c r="F6618" s="7"/>
      <c r="G6618" s="12"/>
      <c r="H6618" s="12"/>
      <c r="I6618" s="12"/>
      <c r="J6618" s="12"/>
      <c r="K6618" s="12"/>
      <c r="L6618" s="10"/>
      <c r="M6618" s="10"/>
      <c r="N6618" s="11" t="str">
        <f t="shared" si="213"/>
        <v/>
      </c>
      <c r="O6618" s="49" t="str">
        <f t="shared" si="214"/>
        <v/>
      </c>
      <c r="P6618" s="46" t="str">
        <f>IF(A6618="","",VLOOKUP(A6618,'Account Codes '!$B$4:$D$263,3,FALSE))</f>
        <v/>
      </c>
      <c r="Q6618" s="46" t="str">
        <f>IF(F6618="","",VLOOKUP(F6618,'Class Codes'!$A$4:$B$1221,2,FALSE))</f>
        <v/>
      </c>
    </row>
    <row r="6619" spans="1:17" s="50" customFormat="1" x14ac:dyDescent="0.3">
      <c r="A6619" s="33"/>
      <c r="B6619" s="8" t="str">
        <f>IF(NOT(ISBLANK(A6619)),VLOOKUP(A6619,'Account Codes '!$B$4:$C$263,2,FALSE),"")</f>
        <v/>
      </c>
      <c r="C6619" s="6"/>
      <c r="D6619" s="6"/>
      <c r="E6619" s="6"/>
      <c r="F6619" s="7"/>
      <c r="G6619" s="12"/>
      <c r="H6619" s="12"/>
      <c r="I6619" s="12"/>
      <c r="J6619" s="12"/>
      <c r="K6619" s="12"/>
      <c r="L6619" s="10"/>
      <c r="M6619" s="10"/>
      <c r="N6619" s="11" t="str">
        <f t="shared" si="213"/>
        <v/>
      </c>
      <c r="O6619" s="49" t="str">
        <f t="shared" si="214"/>
        <v/>
      </c>
      <c r="P6619" s="46" t="str">
        <f>IF(A6619="","",VLOOKUP(A6619,'Account Codes '!$B$4:$D$263,3,FALSE))</f>
        <v/>
      </c>
      <c r="Q6619" s="46" t="str">
        <f>IF(F6619="","",VLOOKUP(F6619,'Class Codes'!$A$4:$B$1221,2,FALSE))</f>
        <v/>
      </c>
    </row>
    <row r="6620" spans="1:17" s="50" customFormat="1" x14ac:dyDescent="0.3">
      <c r="A6620" s="33"/>
      <c r="B6620" s="8" t="str">
        <f>IF(NOT(ISBLANK(A6620)),VLOOKUP(A6620,'Account Codes '!$B$4:$C$263,2,FALSE),"")</f>
        <v/>
      </c>
      <c r="C6620" s="6"/>
      <c r="D6620" s="6"/>
      <c r="E6620" s="6"/>
      <c r="F6620" s="7"/>
      <c r="G6620" s="12"/>
      <c r="H6620" s="12"/>
      <c r="I6620" s="12"/>
      <c r="J6620" s="12"/>
      <c r="K6620" s="12"/>
      <c r="L6620" s="10"/>
      <c r="M6620" s="10"/>
      <c r="N6620" s="11" t="str">
        <f t="shared" si="213"/>
        <v/>
      </c>
      <c r="O6620" s="49" t="str">
        <f t="shared" si="214"/>
        <v/>
      </c>
      <c r="P6620" s="46" t="str">
        <f>IF(A6620="","",VLOOKUP(A6620,'Account Codes '!$B$4:$D$263,3,FALSE))</f>
        <v/>
      </c>
      <c r="Q6620" s="46" t="str">
        <f>IF(F6620="","",VLOOKUP(F6620,'Class Codes'!$A$4:$B$1221,2,FALSE))</f>
        <v/>
      </c>
    </row>
    <row r="6621" spans="1:17" s="50" customFormat="1" x14ac:dyDescent="0.3">
      <c r="A6621" s="33"/>
      <c r="B6621" s="8" t="str">
        <f>IF(NOT(ISBLANK(A6621)),VLOOKUP(A6621,'Account Codes '!$B$4:$C$263,2,FALSE),"")</f>
        <v/>
      </c>
      <c r="C6621" s="6"/>
      <c r="D6621" s="6"/>
      <c r="E6621" s="6"/>
      <c r="F6621" s="7"/>
      <c r="G6621" s="12"/>
      <c r="H6621" s="12"/>
      <c r="I6621" s="12"/>
      <c r="J6621" s="12"/>
      <c r="K6621" s="12"/>
      <c r="L6621" s="10"/>
      <c r="M6621" s="10"/>
      <c r="N6621" s="11" t="str">
        <f t="shared" si="213"/>
        <v/>
      </c>
      <c r="O6621" s="49" t="str">
        <f t="shared" si="214"/>
        <v/>
      </c>
      <c r="P6621" s="46" t="str">
        <f>IF(A6621="","",VLOOKUP(A6621,'Account Codes '!$B$4:$D$263,3,FALSE))</f>
        <v/>
      </c>
      <c r="Q6621" s="46" t="str">
        <f>IF(F6621="","",VLOOKUP(F6621,'Class Codes'!$A$4:$B$1221,2,FALSE))</f>
        <v/>
      </c>
    </row>
    <row r="6622" spans="1:17" s="50" customFormat="1" x14ac:dyDescent="0.3">
      <c r="A6622" s="33"/>
      <c r="B6622" s="8" t="str">
        <f>IF(NOT(ISBLANK(A6622)),VLOOKUP(A6622,'Account Codes '!$B$4:$C$263,2,FALSE),"")</f>
        <v/>
      </c>
      <c r="C6622" s="6"/>
      <c r="D6622" s="6"/>
      <c r="E6622" s="6"/>
      <c r="F6622" s="7"/>
      <c r="G6622" s="12"/>
      <c r="H6622" s="12"/>
      <c r="I6622" s="12"/>
      <c r="J6622" s="12"/>
      <c r="K6622" s="12"/>
      <c r="L6622" s="10"/>
      <c r="M6622" s="10"/>
      <c r="N6622" s="11" t="str">
        <f t="shared" si="213"/>
        <v/>
      </c>
      <c r="O6622" s="49" t="str">
        <f t="shared" si="214"/>
        <v/>
      </c>
      <c r="P6622" s="46" t="str">
        <f>IF(A6622="","",VLOOKUP(A6622,'Account Codes '!$B$4:$D$263,3,FALSE))</f>
        <v/>
      </c>
      <c r="Q6622" s="46" t="str">
        <f>IF(F6622="","",VLOOKUP(F6622,'Class Codes'!$A$4:$B$1221,2,FALSE))</f>
        <v/>
      </c>
    </row>
    <row r="6623" spans="1:17" s="50" customFormat="1" x14ac:dyDescent="0.3">
      <c r="A6623" s="33"/>
      <c r="B6623" s="8" t="str">
        <f>IF(NOT(ISBLANK(A6623)),VLOOKUP(A6623,'Account Codes '!$B$4:$C$263,2,FALSE),"")</f>
        <v/>
      </c>
      <c r="C6623" s="6"/>
      <c r="D6623" s="6"/>
      <c r="E6623" s="6"/>
      <c r="F6623" s="7"/>
      <c r="G6623" s="12"/>
      <c r="H6623" s="12"/>
      <c r="I6623" s="12"/>
      <c r="J6623" s="12"/>
      <c r="K6623" s="12"/>
      <c r="L6623" s="10"/>
      <c r="M6623" s="10"/>
      <c r="N6623" s="11" t="str">
        <f t="shared" si="213"/>
        <v/>
      </c>
      <c r="O6623" s="49" t="str">
        <f t="shared" si="214"/>
        <v/>
      </c>
      <c r="P6623" s="46" t="str">
        <f>IF(A6623="","",VLOOKUP(A6623,'Account Codes '!$B$4:$D$263,3,FALSE))</f>
        <v/>
      </c>
      <c r="Q6623" s="46" t="str">
        <f>IF(F6623="","",VLOOKUP(F6623,'Class Codes'!$A$4:$B$1221,2,FALSE))</f>
        <v/>
      </c>
    </row>
    <row r="6624" spans="1:17" s="50" customFormat="1" x14ac:dyDescent="0.3">
      <c r="A6624" s="33"/>
      <c r="B6624" s="8" t="str">
        <f>IF(NOT(ISBLANK(A6624)),VLOOKUP(A6624,'Account Codes '!$B$4:$C$263,2,FALSE),"")</f>
        <v/>
      </c>
      <c r="C6624" s="6"/>
      <c r="D6624" s="6"/>
      <c r="E6624" s="6"/>
      <c r="F6624" s="7"/>
      <c r="G6624" s="12"/>
      <c r="H6624" s="12"/>
      <c r="I6624" s="12"/>
      <c r="J6624" s="12"/>
      <c r="K6624" s="12"/>
      <c r="L6624" s="10"/>
      <c r="M6624" s="10"/>
      <c r="N6624" s="11" t="str">
        <f t="shared" si="213"/>
        <v/>
      </c>
      <c r="O6624" s="49" t="str">
        <f t="shared" si="214"/>
        <v/>
      </c>
      <c r="P6624" s="46" t="str">
        <f>IF(A6624="","",VLOOKUP(A6624,'Account Codes '!$B$4:$D$263,3,FALSE))</f>
        <v/>
      </c>
      <c r="Q6624" s="46" t="str">
        <f>IF(F6624="","",VLOOKUP(F6624,'Class Codes'!$A$4:$B$1221,2,FALSE))</f>
        <v/>
      </c>
    </row>
    <row r="6625" spans="1:17" s="50" customFormat="1" x14ac:dyDescent="0.3">
      <c r="A6625" s="33"/>
      <c r="B6625" s="8" t="str">
        <f>IF(NOT(ISBLANK(A6625)),VLOOKUP(A6625,'Account Codes '!$B$4:$C$263,2,FALSE),"")</f>
        <v/>
      </c>
      <c r="C6625" s="6"/>
      <c r="D6625" s="6"/>
      <c r="E6625" s="6"/>
      <c r="F6625" s="7"/>
      <c r="G6625" s="12"/>
      <c r="H6625" s="12"/>
      <c r="I6625" s="12"/>
      <c r="J6625" s="12"/>
      <c r="K6625" s="12"/>
      <c r="L6625" s="10"/>
      <c r="M6625" s="10"/>
      <c r="N6625" s="11" t="str">
        <f t="shared" si="213"/>
        <v/>
      </c>
      <c r="O6625" s="49" t="str">
        <f t="shared" si="214"/>
        <v/>
      </c>
      <c r="P6625" s="46" t="str">
        <f>IF(A6625="","",VLOOKUP(A6625,'Account Codes '!$B$4:$D$263,3,FALSE))</f>
        <v/>
      </c>
      <c r="Q6625" s="46" t="str">
        <f>IF(F6625="","",VLOOKUP(F6625,'Class Codes'!$A$4:$B$1221,2,FALSE))</f>
        <v/>
      </c>
    </row>
    <row r="6626" spans="1:17" s="50" customFormat="1" x14ac:dyDescent="0.3">
      <c r="A6626" s="33"/>
      <c r="B6626" s="8" t="str">
        <f>IF(NOT(ISBLANK(A6626)),VLOOKUP(A6626,'Account Codes '!$B$4:$C$263,2,FALSE),"")</f>
        <v/>
      </c>
      <c r="C6626" s="6"/>
      <c r="D6626" s="6"/>
      <c r="E6626" s="6"/>
      <c r="F6626" s="7"/>
      <c r="G6626" s="12"/>
      <c r="H6626" s="12"/>
      <c r="I6626" s="12"/>
      <c r="J6626" s="12"/>
      <c r="K6626" s="12"/>
      <c r="L6626" s="10"/>
      <c r="M6626" s="10"/>
      <c r="N6626" s="11" t="str">
        <f t="shared" si="213"/>
        <v/>
      </c>
      <c r="O6626" s="49" t="str">
        <f t="shared" si="214"/>
        <v/>
      </c>
      <c r="P6626" s="46" t="str">
        <f>IF(A6626="","",VLOOKUP(A6626,'Account Codes '!$B$4:$D$263,3,FALSE))</f>
        <v/>
      </c>
      <c r="Q6626" s="46" t="str">
        <f>IF(F6626="","",VLOOKUP(F6626,'Class Codes'!$A$4:$B$1221,2,FALSE))</f>
        <v/>
      </c>
    </row>
    <row r="6627" spans="1:17" s="50" customFormat="1" x14ac:dyDescent="0.3">
      <c r="A6627" s="33"/>
      <c r="B6627" s="8" t="str">
        <f>IF(NOT(ISBLANK(A6627)),VLOOKUP(A6627,'Account Codes '!$B$4:$C$263,2,FALSE),"")</f>
        <v/>
      </c>
      <c r="C6627" s="6"/>
      <c r="D6627" s="6"/>
      <c r="E6627" s="6"/>
      <c r="F6627" s="7"/>
      <c r="G6627" s="12"/>
      <c r="H6627" s="12"/>
      <c r="I6627" s="12"/>
      <c r="J6627" s="12"/>
      <c r="K6627" s="12"/>
      <c r="L6627" s="10"/>
      <c r="M6627" s="10"/>
      <c r="N6627" s="11" t="str">
        <f t="shared" si="213"/>
        <v/>
      </c>
      <c r="O6627" s="49" t="str">
        <f t="shared" si="214"/>
        <v/>
      </c>
      <c r="P6627" s="46" t="str">
        <f>IF(A6627="","",VLOOKUP(A6627,'Account Codes '!$B$4:$D$263,3,FALSE))</f>
        <v/>
      </c>
      <c r="Q6627" s="46" t="str">
        <f>IF(F6627="","",VLOOKUP(F6627,'Class Codes'!$A$4:$B$1221,2,FALSE))</f>
        <v/>
      </c>
    </row>
    <row r="6628" spans="1:17" s="50" customFormat="1" x14ac:dyDescent="0.3">
      <c r="A6628" s="33"/>
      <c r="B6628" s="8" t="str">
        <f>IF(NOT(ISBLANK(A6628)),VLOOKUP(A6628,'Account Codes '!$B$4:$C$263,2,FALSE),"")</f>
        <v/>
      </c>
      <c r="C6628" s="6"/>
      <c r="D6628" s="6"/>
      <c r="E6628" s="6"/>
      <c r="F6628" s="7"/>
      <c r="G6628" s="12"/>
      <c r="H6628" s="12"/>
      <c r="I6628" s="12"/>
      <c r="J6628" s="12"/>
      <c r="K6628" s="12"/>
      <c r="L6628" s="10"/>
      <c r="M6628" s="10"/>
      <c r="N6628" s="11" t="str">
        <f t="shared" si="213"/>
        <v/>
      </c>
      <c r="O6628" s="49" t="str">
        <f t="shared" si="214"/>
        <v/>
      </c>
      <c r="P6628" s="46" t="str">
        <f>IF(A6628="","",VLOOKUP(A6628,'Account Codes '!$B$4:$D$263,3,FALSE))</f>
        <v/>
      </c>
      <c r="Q6628" s="46" t="str">
        <f>IF(F6628="","",VLOOKUP(F6628,'Class Codes'!$A$4:$B$1221,2,FALSE))</f>
        <v/>
      </c>
    </row>
    <row r="6629" spans="1:17" s="50" customFormat="1" x14ac:dyDescent="0.3">
      <c r="A6629" s="33"/>
      <c r="B6629" s="8" t="str">
        <f>IF(NOT(ISBLANK(A6629)),VLOOKUP(A6629,'Account Codes '!$B$4:$C$263,2,FALSE),"")</f>
        <v/>
      </c>
      <c r="C6629" s="6"/>
      <c r="D6629" s="6"/>
      <c r="E6629" s="6"/>
      <c r="F6629" s="7"/>
      <c r="G6629" s="12"/>
      <c r="H6629" s="12"/>
      <c r="I6629" s="12"/>
      <c r="J6629" s="12"/>
      <c r="K6629" s="12"/>
      <c r="L6629" s="10"/>
      <c r="M6629" s="10"/>
      <c r="N6629" s="11" t="str">
        <f t="shared" si="213"/>
        <v/>
      </c>
      <c r="O6629" s="49" t="str">
        <f t="shared" si="214"/>
        <v/>
      </c>
      <c r="P6629" s="46" t="str">
        <f>IF(A6629="","",VLOOKUP(A6629,'Account Codes '!$B$4:$D$263,3,FALSE))</f>
        <v/>
      </c>
      <c r="Q6629" s="46" t="str">
        <f>IF(F6629="","",VLOOKUP(F6629,'Class Codes'!$A$4:$B$1221,2,FALSE))</f>
        <v/>
      </c>
    </row>
    <row r="6630" spans="1:17" s="50" customFormat="1" x14ac:dyDescent="0.3">
      <c r="A6630" s="33"/>
      <c r="B6630" s="8" t="str">
        <f>IF(NOT(ISBLANK(A6630)),VLOOKUP(A6630,'Account Codes '!$B$4:$C$263,2,FALSE),"")</f>
        <v/>
      </c>
      <c r="C6630" s="6"/>
      <c r="D6630" s="6"/>
      <c r="E6630" s="6"/>
      <c r="F6630" s="7"/>
      <c r="G6630" s="12"/>
      <c r="H6630" s="12"/>
      <c r="I6630" s="12"/>
      <c r="J6630" s="12"/>
      <c r="K6630" s="12"/>
      <c r="L6630" s="10"/>
      <c r="M6630" s="10"/>
      <c r="N6630" s="11" t="str">
        <f t="shared" si="213"/>
        <v/>
      </c>
      <c r="O6630" s="49" t="str">
        <f t="shared" si="214"/>
        <v/>
      </c>
      <c r="P6630" s="46" t="str">
        <f>IF(A6630="","",VLOOKUP(A6630,'Account Codes '!$B$4:$D$263,3,FALSE))</f>
        <v/>
      </c>
      <c r="Q6630" s="46" t="str">
        <f>IF(F6630="","",VLOOKUP(F6630,'Class Codes'!$A$4:$B$1221,2,FALSE))</f>
        <v/>
      </c>
    </row>
    <row r="6631" spans="1:17" s="50" customFormat="1" x14ac:dyDescent="0.3">
      <c r="A6631" s="33"/>
      <c r="B6631" s="8" t="str">
        <f>IF(NOT(ISBLANK(A6631)),VLOOKUP(A6631,'Account Codes '!$B$4:$C$263,2,FALSE),"")</f>
        <v/>
      </c>
      <c r="C6631" s="6"/>
      <c r="D6631" s="6"/>
      <c r="E6631" s="6"/>
      <c r="F6631" s="7"/>
      <c r="G6631" s="12"/>
      <c r="H6631" s="12"/>
      <c r="I6631" s="12"/>
      <c r="J6631" s="12"/>
      <c r="K6631" s="12"/>
      <c r="L6631" s="10"/>
      <c r="M6631" s="10"/>
      <c r="N6631" s="11" t="str">
        <f t="shared" si="213"/>
        <v/>
      </c>
      <c r="O6631" s="49" t="str">
        <f t="shared" si="214"/>
        <v/>
      </c>
      <c r="P6631" s="46" t="str">
        <f>IF(A6631="","",VLOOKUP(A6631,'Account Codes '!$B$4:$D$263,3,FALSE))</f>
        <v/>
      </c>
      <c r="Q6631" s="46" t="str">
        <f>IF(F6631="","",VLOOKUP(F6631,'Class Codes'!$A$4:$B$1221,2,FALSE))</f>
        <v/>
      </c>
    </row>
    <row r="6632" spans="1:17" s="50" customFormat="1" x14ac:dyDescent="0.3">
      <c r="A6632" s="33"/>
      <c r="B6632" s="8" t="str">
        <f>IF(NOT(ISBLANK(A6632)),VLOOKUP(A6632,'Account Codes '!$B$4:$C$263,2,FALSE),"")</f>
        <v/>
      </c>
      <c r="C6632" s="6"/>
      <c r="D6632" s="6"/>
      <c r="E6632" s="6"/>
      <c r="F6632" s="7"/>
      <c r="G6632" s="12"/>
      <c r="H6632" s="12"/>
      <c r="I6632" s="12"/>
      <c r="J6632" s="12"/>
      <c r="K6632" s="12"/>
      <c r="L6632" s="10"/>
      <c r="M6632" s="10"/>
      <c r="N6632" s="11" t="str">
        <f t="shared" si="213"/>
        <v/>
      </c>
      <c r="O6632" s="49" t="str">
        <f t="shared" si="214"/>
        <v/>
      </c>
      <c r="P6632" s="46" t="str">
        <f>IF(A6632="","",VLOOKUP(A6632,'Account Codes '!$B$4:$D$263,3,FALSE))</f>
        <v/>
      </c>
      <c r="Q6632" s="46" t="str">
        <f>IF(F6632="","",VLOOKUP(F6632,'Class Codes'!$A$4:$B$1221,2,FALSE))</f>
        <v/>
      </c>
    </row>
    <row r="6633" spans="1:17" s="50" customFormat="1" x14ac:dyDescent="0.3">
      <c r="A6633" s="33"/>
      <c r="B6633" s="8" t="str">
        <f>IF(NOT(ISBLANK(A6633)),VLOOKUP(A6633,'Account Codes '!$B$4:$C$263,2,FALSE),"")</f>
        <v/>
      </c>
      <c r="C6633" s="6"/>
      <c r="D6633" s="6"/>
      <c r="E6633" s="6"/>
      <c r="F6633" s="7"/>
      <c r="G6633" s="12"/>
      <c r="H6633" s="12"/>
      <c r="I6633" s="12"/>
      <c r="J6633" s="12"/>
      <c r="K6633" s="12"/>
      <c r="L6633" s="10"/>
      <c r="M6633" s="10"/>
      <c r="N6633" s="11" t="str">
        <f t="shared" si="213"/>
        <v/>
      </c>
      <c r="O6633" s="49" t="str">
        <f t="shared" si="214"/>
        <v/>
      </c>
      <c r="P6633" s="46" t="str">
        <f>IF(A6633="","",VLOOKUP(A6633,'Account Codes '!$B$4:$D$263,3,FALSE))</f>
        <v/>
      </c>
      <c r="Q6633" s="46" t="str">
        <f>IF(F6633="","",VLOOKUP(F6633,'Class Codes'!$A$4:$B$1221,2,FALSE))</f>
        <v/>
      </c>
    </row>
    <row r="6634" spans="1:17" s="50" customFormat="1" x14ac:dyDescent="0.3">
      <c r="A6634" s="33"/>
      <c r="B6634" s="8" t="str">
        <f>IF(NOT(ISBLANK(A6634)),VLOOKUP(A6634,'Account Codes '!$B$4:$C$263,2,FALSE),"")</f>
        <v/>
      </c>
      <c r="C6634" s="6"/>
      <c r="D6634" s="6"/>
      <c r="E6634" s="6"/>
      <c r="F6634" s="7"/>
      <c r="G6634" s="12"/>
      <c r="H6634" s="12"/>
      <c r="I6634" s="12"/>
      <c r="J6634" s="12"/>
      <c r="K6634" s="12"/>
      <c r="L6634" s="10"/>
      <c r="M6634" s="10"/>
      <c r="N6634" s="11" t="str">
        <f t="shared" si="213"/>
        <v/>
      </c>
      <c r="O6634" s="49" t="str">
        <f t="shared" si="214"/>
        <v/>
      </c>
      <c r="P6634" s="46" t="str">
        <f>IF(A6634="","",VLOOKUP(A6634,'Account Codes '!$B$4:$D$263,3,FALSE))</f>
        <v/>
      </c>
      <c r="Q6634" s="46" t="str">
        <f>IF(F6634="","",VLOOKUP(F6634,'Class Codes'!$A$4:$B$1221,2,FALSE))</f>
        <v/>
      </c>
    </row>
    <row r="6635" spans="1:17" s="50" customFormat="1" x14ac:dyDescent="0.3">
      <c r="A6635" s="33"/>
      <c r="B6635" s="8" t="str">
        <f>IF(NOT(ISBLANK(A6635)),VLOOKUP(A6635,'Account Codes '!$B$4:$C$263,2,FALSE),"")</f>
        <v/>
      </c>
      <c r="C6635" s="6"/>
      <c r="D6635" s="6"/>
      <c r="E6635" s="6"/>
      <c r="F6635" s="7"/>
      <c r="G6635" s="12"/>
      <c r="H6635" s="12"/>
      <c r="I6635" s="12"/>
      <c r="J6635" s="12"/>
      <c r="K6635" s="12"/>
      <c r="L6635" s="10"/>
      <c r="M6635" s="10"/>
      <c r="N6635" s="11" t="str">
        <f t="shared" si="213"/>
        <v/>
      </c>
      <c r="O6635" s="49" t="str">
        <f t="shared" si="214"/>
        <v/>
      </c>
      <c r="P6635" s="46" t="str">
        <f>IF(A6635="","",VLOOKUP(A6635,'Account Codes '!$B$4:$D$263,3,FALSE))</f>
        <v/>
      </c>
      <c r="Q6635" s="46" t="str">
        <f>IF(F6635="","",VLOOKUP(F6635,'Class Codes'!$A$4:$B$1221,2,FALSE))</f>
        <v/>
      </c>
    </row>
    <row r="6636" spans="1:17" s="50" customFormat="1" x14ac:dyDescent="0.3">
      <c r="A6636" s="33"/>
      <c r="B6636" s="8" t="str">
        <f>IF(NOT(ISBLANK(A6636)),VLOOKUP(A6636,'Account Codes '!$B$4:$C$263,2,FALSE),"")</f>
        <v/>
      </c>
      <c r="C6636" s="6"/>
      <c r="D6636" s="6"/>
      <c r="E6636" s="6"/>
      <c r="F6636" s="7"/>
      <c r="G6636" s="12"/>
      <c r="H6636" s="12"/>
      <c r="I6636" s="12"/>
      <c r="J6636" s="12"/>
      <c r="K6636" s="12"/>
      <c r="L6636" s="10"/>
      <c r="M6636" s="10"/>
      <c r="N6636" s="11" t="str">
        <f t="shared" si="213"/>
        <v/>
      </c>
      <c r="O6636" s="49" t="str">
        <f t="shared" si="214"/>
        <v/>
      </c>
      <c r="P6636" s="46" t="str">
        <f>IF(A6636="","",VLOOKUP(A6636,'Account Codes '!$B$4:$D$263,3,FALSE))</f>
        <v/>
      </c>
      <c r="Q6636" s="46" t="str">
        <f>IF(F6636="","",VLOOKUP(F6636,'Class Codes'!$A$4:$B$1221,2,FALSE))</f>
        <v/>
      </c>
    </row>
    <row r="6637" spans="1:17" s="50" customFormat="1" x14ac:dyDescent="0.3">
      <c r="A6637" s="33"/>
      <c r="B6637" s="8" t="str">
        <f>IF(NOT(ISBLANK(A6637)),VLOOKUP(A6637,'Account Codes '!$B$4:$C$263,2,FALSE),"")</f>
        <v/>
      </c>
      <c r="C6637" s="6"/>
      <c r="D6637" s="6"/>
      <c r="E6637" s="6"/>
      <c r="F6637" s="7"/>
      <c r="G6637" s="12"/>
      <c r="H6637" s="12"/>
      <c r="I6637" s="12"/>
      <c r="J6637" s="12"/>
      <c r="K6637" s="12"/>
      <c r="L6637" s="10"/>
      <c r="M6637" s="10"/>
      <c r="N6637" s="11" t="str">
        <f t="shared" si="213"/>
        <v/>
      </c>
      <c r="O6637" s="49" t="str">
        <f t="shared" si="214"/>
        <v/>
      </c>
      <c r="P6637" s="46" t="str">
        <f>IF(A6637="","",VLOOKUP(A6637,'Account Codes '!$B$4:$D$263,3,FALSE))</f>
        <v/>
      </c>
      <c r="Q6637" s="46" t="str">
        <f>IF(F6637="","",VLOOKUP(F6637,'Class Codes'!$A$4:$B$1221,2,FALSE))</f>
        <v/>
      </c>
    </row>
    <row r="6638" spans="1:17" s="50" customFormat="1" x14ac:dyDescent="0.3">
      <c r="A6638" s="33"/>
      <c r="B6638" s="8" t="str">
        <f>IF(NOT(ISBLANK(A6638)),VLOOKUP(A6638,'Account Codes '!$B$4:$C$263,2,FALSE),"")</f>
        <v/>
      </c>
      <c r="C6638" s="6"/>
      <c r="D6638" s="6"/>
      <c r="E6638" s="6"/>
      <c r="F6638" s="7"/>
      <c r="G6638" s="12"/>
      <c r="H6638" s="12"/>
      <c r="I6638" s="12"/>
      <c r="J6638" s="12"/>
      <c r="K6638" s="12"/>
      <c r="L6638" s="10"/>
      <c r="M6638" s="10"/>
      <c r="N6638" s="11" t="str">
        <f t="shared" si="213"/>
        <v/>
      </c>
      <c r="O6638" s="49" t="str">
        <f t="shared" si="214"/>
        <v/>
      </c>
      <c r="P6638" s="46" t="str">
        <f>IF(A6638="","",VLOOKUP(A6638,'Account Codes '!$B$4:$D$263,3,FALSE))</f>
        <v/>
      </c>
      <c r="Q6638" s="46" t="str">
        <f>IF(F6638="","",VLOOKUP(F6638,'Class Codes'!$A$4:$B$1221,2,FALSE))</f>
        <v/>
      </c>
    </row>
    <row r="6639" spans="1:17" s="50" customFormat="1" x14ac:dyDescent="0.3">
      <c r="A6639" s="33"/>
      <c r="B6639" s="8" t="str">
        <f>IF(NOT(ISBLANK(A6639)),VLOOKUP(A6639,'Account Codes '!$B$4:$C$263,2,FALSE),"")</f>
        <v/>
      </c>
      <c r="C6639" s="6"/>
      <c r="D6639" s="6"/>
      <c r="E6639" s="6"/>
      <c r="F6639" s="7"/>
      <c r="G6639" s="12"/>
      <c r="H6639" s="12"/>
      <c r="I6639" s="12"/>
      <c r="J6639" s="12"/>
      <c r="K6639" s="12"/>
      <c r="L6639" s="10"/>
      <c r="M6639" s="10"/>
      <c r="N6639" s="11" t="str">
        <f t="shared" si="213"/>
        <v/>
      </c>
      <c r="O6639" s="49" t="str">
        <f t="shared" si="214"/>
        <v/>
      </c>
      <c r="P6639" s="46" t="str">
        <f>IF(A6639="","",VLOOKUP(A6639,'Account Codes '!$B$4:$D$263,3,FALSE))</f>
        <v/>
      </c>
      <c r="Q6639" s="46" t="str">
        <f>IF(F6639="","",VLOOKUP(F6639,'Class Codes'!$A$4:$B$1221,2,FALSE))</f>
        <v/>
      </c>
    </row>
    <row r="6640" spans="1:17" s="50" customFormat="1" x14ac:dyDescent="0.3">
      <c r="A6640" s="33"/>
      <c r="B6640" s="8" t="str">
        <f>IF(NOT(ISBLANK(A6640)),VLOOKUP(A6640,'Account Codes '!$B$4:$C$263,2,FALSE),"")</f>
        <v/>
      </c>
      <c r="C6640" s="6"/>
      <c r="D6640" s="6"/>
      <c r="E6640" s="6"/>
      <c r="F6640" s="7"/>
      <c r="G6640" s="12"/>
      <c r="H6640" s="12"/>
      <c r="I6640" s="12"/>
      <c r="J6640" s="12"/>
      <c r="K6640" s="12"/>
      <c r="L6640" s="10"/>
      <c r="M6640" s="10"/>
      <c r="N6640" s="11" t="str">
        <f t="shared" si="213"/>
        <v/>
      </c>
      <c r="O6640" s="49" t="str">
        <f t="shared" si="214"/>
        <v/>
      </c>
      <c r="P6640" s="46" t="str">
        <f>IF(A6640="","",VLOOKUP(A6640,'Account Codes '!$B$4:$D$263,3,FALSE))</f>
        <v/>
      </c>
      <c r="Q6640" s="46" t="str">
        <f>IF(F6640="","",VLOOKUP(F6640,'Class Codes'!$A$4:$B$1221,2,FALSE))</f>
        <v/>
      </c>
    </row>
    <row r="6641" spans="1:17" s="50" customFormat="1" x14ac:dyDescent="0.3">
      <c r="A6641" s="33"/>
      <c r="B6641" s="8" t="str">
        <f>IF(NOT(ISBLANK(A6641)),VLOOKUP(A6641,'Account Codes '!$B$4:$C$263,2,FALSE),"")</f>
        <v/>
      </c>
      <c r="C6641" s="6"/>
      <c r="D6641" s="6"/>
      <c r="E6641" s="6"/>
      <c r="F6641" s="7"/>
      <c r="G6641" s="12"/>
      <c r="H6641" s="12"/>
      <c r="I6641" s="12"/>
      <c r="J6641" s="12"/>
      <c r="K6641" s="12"/>
      <c r="L6641" s="10"/>
      <c r="M6641" s="10"/>
      <c r="N6641" s="11" t="str">
        <f t="shared" si="213"/>
        <v/>
      </c>
      <c r="O6641" s="49" t="str">
        <f t="shared" si="214"/>
        <v/>
      </c>
      <c r="P6641" s="46" t="str">
        <f>IF(A6641="","",VLOOKUP(A6641,'Account Codes '!$B$4:$D$263,3,FALSE))</f>
        <v/>
      </c>
      <c r="Q6641" s="46" t="str">
        <f>IF(F6641="","",VLOOKUP(F6641,'Class Codes'!$A$4:$B$1221,2,FALSE))</f>
        <v/>
      </c>
    </row>
    <row r="6642" spans="1:17" s="50" customFormat="1" x14ac:dyDescent="0.3">
      <c r="A6642" s="33"/>
      <c r="B6642" s="8" t="str">
        <f>IF(NOT(ISBLANK(A6642)),VLOOKUP(A6642,'Account Codes '!$B$4:$C$263,2,FALSE),"")</f>
        <v/>
      </c>
      <c r="C6642" s="6"/>
      <c r="D6642" s="6"/>
      <c r="E6642" s="6"/>
      <c r="F6642" s="7"/>
      <c r="G6642" s="12"/>
      <c r="H6642" s="12"/>
      <c r="I6642" s="12"/>
      <c r="J6642" s="12"/>
      <c r="K6642" s="12"/>
      <c r="L6642" s="10"/>
      <c r="M6642" s="10"/>
      <c r="N6642" s="11" t="str">
        <f t="shared" si="213"/>
        <v/>
      </c>
      <c r="O6642" s="49" t="str">
        <f t="shared" si="214"/>
        <v/>
      </c>
      <c r="P6642" s="46" t="str">
        <f>IF(A6642="","",VLOOKUP(A6642,'Account Codes '!$B$4:$D$263,3,FALSE))</f>
        <v/>
      </c>
      <c r="Q6642" s="46" t="str">
        <f>IF(F6642="","",VLOOKUP(F6642,'Class Codes'!$A$4:$B$1221,2,FALSE))</f>
        <v/>
      </c>
    </row>
    <row r="6643" spans="1:17" s="50" customFormat="1" x14ac:dyDescent="0.3">
      <c r="A6643" s="33"/>
      <c r="B6643" s="8" t="str">
        <f>IF(NOT(ISBLANK(A6643)),VLOOKUP(A6643,'Account Codes '!$B$4:$C$263,2,FALSE),"")</f>
        <v/>
      </c>
      <c r="C6643" s="6"/>
      <c r="D6643" s="6"/>
      <c r="E6643" s="6"/>
      <c r="F6643" s="7"/>
      <c r="G6643" s="12"/>
      <c r="H6643" s="12"/>
      <c r="I6643" s="12"/>
      <c r="J6643" s="12"/>
      <c r="K6643" s="12"/>
      <c r="L6643" s="10"/>
      <c r="M6643" s="10"/>
      <c r="N6643" s="11" t="str">
        <f t="shared" si="213"/>
        <v/>
      </c>
      <c r="O6643" s="49" t="str">
        <f t="shared" si="214"/>
        <v/>
      </c>
      <c r="P6643" s="46" t="str">
        <f>IF(A6643="","",VLOOKUP(A6643,'Account Codes '!$B$4:$D$263,3,FALSE))</f>
        <v/>
      </c>
      <c r="Q6643" s="46" t="str">
        <f>IF(F6643="","",VLOOKUP(F6643,'Class Codes'!$A$4:$B$1221,2,FALSE))</f>
        <v/>
      </c>
    </row>
    <row r="6644" spans="1:17" s="50" customFormat="1" x14ac:dyDescent="0.3">
      <c r="A6644" s="33"/>
      <c r="B6644" s="8" t="str">
        <f>IF(NOT(ISBLANK(A6644)),VLOOKUP(A6644,'Account Codes '!$B$4:$C$263,2,FALSE),"")</f>
        <v/>
      </c>
      <c r="C6644" s="6"/>
      <c r="D6644" s="6"/>
      <c r="E6644" s="6"/>
      <c r="F6644" s="7"/>
      <c r="G6644" s="12"/>
      <c r="H6644" s="12"/>
      <c r="I6644" s="12"/>
      <c r="J6644" s="12"/>
      <c r="K6644" s="12"/>
      <c r="L6644" s="10"/>
      <c r="M6644" s="10"/>
      <c r="N6644" s="11" t="str">
        <f t="shared" si="213"/>
        <v/>
      </c>
      <c r="O6644" s="49" t="str">
        <f t="shared" si="214"/>
        <v/>
      </c>
      <c r="P6644" s="46" t="str">
        <f>IF(A6644="","",VLOOKUP(A6644,'Account Codes '!$B$4:$D$263,3,FALSE))</f>
        <v/>
      </c>
      <c r="Q6644" s="46" t="str">
        <f>IF(F6644="","",VLOOKUP(F6644,'Class Codes'!$A$4:$B$1221,2,FALSE))</f>
        <v/>
      </c>
    </row>
    <row r="6645" spans="1:17" s="50" customFormat="1" x14ac:dyDescent="0.3">
      <c r="A6645" s="33"/>
      <c r="B6645" s="8" t="str">
        <f>IF(NOT(ISBLANK(A6645)),VLOOKUP(A6645,'Account Codes '!$B$4:$C$263,2,FALSE),"")</f>
        <v/>
      </c>
      <c r="C6645" s="6"/>
      <c r="D6645" s="6"/>
      <c r="E6645" s="6"/>
      <c r="F6645" s="7"/>
      <c r="G6645" s="12"/>
      <c r="H6645" s="12"/>
      <c r="I6645" s="12"/>
      <c r="J6645" s="12"/>
      <c r="K6645" s="12"/>
      <c r="L6645" s="10"/>
      <c r="M6645" s="10"/>
      <c r="N6645" s="11" t="str">
        <f t="shared" si="213"/>
        <v/>
      </c>
      <c r="O6645" s="49" t="str">
        <f t="shared" si="214"/>
        <v/>
      </c>
      <c r="P6645" s="46" t="str">
        <f>IF(A6645="","",VLOOKUP(A6645,'Account Codes '!$B$4:$D$263,3,FALSE))</f>
        <v/>
      </c>
      <c r="Q6645" s="46" t="str">
        <f>IF(F6645="","",VLOOKUP(F6645,'Class Codes'!$A$4:$B$1221,2,FALSE))</f>
        <v/>
      </c>
    </row>
    <row r="6646" spans="1:17" s="50" customFormat="1" x14ac:dyDescent="0.3">
      <c r="A6646" s="33"/>
      <c r="B6646" s="8" t="str">
        <f>IF(NOT(ISBLANK(A6646)),VLOOKUP(A6646,'Account Codes '!$B$4:$C$263,2,FALSE),"")</f>
        <v/>
      </c>
      <c r="C6646" s="6"/>
      <c r="D6646" s="6"/>
      <c r="E6646" s="6"/>
      <c r="F6646" s="7"/>
      <c r="G6646" s="12"/>
      <c r="H6646" s="12"/>
      <c r="I6646" s="12"/>
      <c r="J6646" s="12"/>
      <c r="K6646" s="12"/>
      <c r="L6646" s="10"/>
      <c r="M6646" s="10"/>
      <c r="N6646" s="11" t="str">
        <f t="shared" si="213"/>
        <v/>
      </c>
      <c r="O6646" s="49" t="str">
        <f t="shared" si="214"/>
        <v/>
      </c>
      <c r="P6646" s="46" t="str">
        <f>IF(A6646="","",VLOOKUP(A6646,'Account Codes '!$B$4:$D$263,3,FALSE))</f>
        <v/>
      </c>
      <c r="Q6646" s="46" t="str">
        <f>IF(F6646="","",VLOOKUP(F6646,'Class Codes'!$A$4:$B$1221,2,FALSE))</f>
        <v/>
      </c>
    </row>
    <row r="6647" spans="1:17" s="50" customFormat="1" x14ac:dyDescent="0.3">
      <c r="A6647" s="33"/>
      <c r="B6647" s="8" t="str">
        <f>IF(NOT(ISBLANK(A6647)),VLOOKUP(A6647,'Account Codes '!$B$4:$C$263,2,FALSE),"")</f>
        <v/>
      </c>
      <c r="C6647" s="6"/>
      <c r="D6647" s="6"/>
      <c r="E6647" s="6"/>
      <c r="F6647" s="7"/>
      <c r="G6647" s="12"/>
      <c r="H6647" s="12"/>
      <c r="I6647" s="12"/>
      <c r="J6647" s="12"/>
      <c r="K6647" s="12"/>
      <c r="L6647" s="10"/>
      <c r="M6647" s="10"/>
      <c r="N6647" s="11" t="str">
        <f t="shared" si="213"/>
        <v/>
      </c>
      <c r="O6647" s="49" t="str">
        <f t="shared" si="214"/>
        <v/>
      </c>
      <c r="P6647" s="46" t="str">
        <f>IF(A6647="","",VLOOKUP(A6647,'Account Codes '!$B$4:$D$263,3,FALSE))</f>
        <v/>
      </c>
      <c r="Q6647" s="46" t="str">
        <f>IF(F6647="","",VLOOKUP(F6647,'Class Codes'!$A$4:$B$1221,2,FALSE))</f>
        <v/>
      </c>
    </row>
    <row r="6648" spans="1:17" s="50" customFormat="1" x14ac:dyDescent="0.3">
      <c r="A6648" s="33"/>
      <c r="B6648" s="8" t="str">
        <f>IF(NOT(ISBLANK(A6648)),VLOOKUP(A6648,'Account Codes '!$B$4:$C$263,2,FALSE),"")</f>
        <v/>
      </c>
      <c r="C6648" s="6"/>
      <c r="D6648" s="6"/>
      <c r="E6648" s="6"/>
      <c r="F6648" s="7"/>
      <c r="G6648" s="12"/>
      <c r="H6648" s="12"/>
      <c r="I6648" s="12"/>
      <c r="J6648" s="12"/>
      <c r="K6648" s="12"/>
      <c r="L6648" s="10"/>
      <c r="M6648" s="10"/>
      <c r="N6648" s="11" t="str">
        <f t="shared" si="213"/>
        <v/>
      </c>
      <c r="O6648" s="49" t="str">
        <f t="shared" si="214"/>
        <v/>
      </c>
      <c r="P6648" s="46" t="str">
        <f>IF(A6648="","",VLOOKUP(A6648,'Account Codes '!$B$4:$D$263,3,FALSE))</f>
        <v/>
      </c>
      <c r="Q6648" s="46" t="str">
        <f>IF(F6648="","",VLOOKUP(F6648,'Class Codes'!$A$4:$B$1221,2,FALSE))</f>
        <v/>
      </c>
    </row>
    <row r="6649" spans="1:17" s="50" customFormat="1" x14ac:dyDescent="0.3">
      <c r="A6649" s="33"/>
      <c r="B6649" s="8" t="str">
        <f>IF(NOT(ISBLANK(A6649)),VLOOKUP(A6649,'Account Codes '!$B$4:$C$263,2,FALSE),"")</f>
        <v/>
      </c>
      <c r="C6649" s="6"/>
      <c r="D6649" s="6"/>
      <c r="E6649" s="6"/>
      <c r="F6649" s="7"/>
      <c r="G6649" s="12"/>
      <c r="H6649" s="12"/>
      <c r="I6649" s="12"/>
      <c r="J6649" s="12"/>
      <c r="K6649" s="12"/>
      <c r="L6649" s="10"/>
      <c r="M6649" s="10"/>
      <c r="N6649" s="11" t="str">
        <f t="shared" si="213"/>
        <v/>
      </c>
      <c r="O6649" s="49" t="str">
        <f t="shared" si="214"/>
        <v/>
      </c>
      <c r="P6649" s="46" t="str">
        <f>IF(A6649="","",VLOOKUP(A6649,'Account Codes '!$B$4:$D$263,3,FALSE))</f>
        <v/>
      </c>
      <c r="Q6649" s="46" t="str">
        <f>IF(F6649="","",VLOOKUP(F6649,'Class Codes'!$A$4:$B$1221,2,FALSE))</f>
        <v/>
      </c>
    </row>
    <row r="6650" spans="1:17" s="50" customFormat="1" x14ac:dyDescent="0.3">
      <c r="A6650" s="33"/>
      <c r="B6650" s="8" t="str">
        <f>IF(NOT(ISBLANK(A6650)),VLOOKUP(A6650,'Account Codes '!$B$4:$C$263,2,FALSE),"")</f>
        <v/>
      </c>
      <c r="C6650" s="6"/>
      <c r="D6650" s="6"/>
      <c r="E6650" s="6"/>
      <c r="F6650" s="7"/>
      <c r="G6650" s="12"/>
      <c r="H6650" s="12"/>
      <c r="I6650" s="12"/>
      <c r="J6650" s="12"/>
      <c r="K6650" s="12"/>
      <c r="L6650" s="10"/>
      <c r="M6650" s="10"/>
      <c r="N6650" s="11" t="str">
        <f t="shared" si="213"/>
        <v/>
      </c>
      <c r="O6650" s="49" t="str">
        <f t="shared" si="214"/>
        <v/>
      </c>
      <c r="P6650" s="46" t="str">
        <f>IF(A6650="","",VLOOKUP(A6650,'Account Codes '!$B$4:$D$263,3,FALSE))</f>
        <v/>
      </c>
      <c r="Q6650" s="46" t="str">
        <f>IF(F6650="","",VLOOKUP(F6650,'Class Codes'!$A$4:$B$1221,2,FALSE))</f>
        <v/>
      </c>
    </row>
    <row r="6651" spans="1:17" s="50" customFormat="1" x14ac:dyDescent="0.3">
      <c r="A6651" s="33"/>
      <c r="B6651" s="8" t="str">
        <f>IF(NOT(ISBLANK(A6651)),VLOOKUP(A6651,'Account Codes '!$B$4:$C$263,2,FALSE),"")</f>
        <v/>
      </c>
      <c r="C6651" s="6"/>
      <c r="D6651" s="6"/>
      <c r="E6651" s="6"/>
      <c r="F6651" s="7"/>
      <c r="G6651" s="12"/>
      <c r="H6651" s="12"/>
      <c r="I6651" s="12"/>
      <c r="J6651" s="12"/>
      <c r="K6651" s="12"/>
      <c r="L6651" s="10"/>
      <c r="M6651" s="10"/>
      <c r="N6651" s="11" t="str">
        <f t="shared" si="213"/>
        <v/>
      </c>
      <c r="O6651" s="49" t="str">
        <f t="shared" si="214"/>
        <v/>
      </c>
      <c r="P6651" s="46" t="str">
        <f>IF(A6651="","",VLOOKUP(A6651,'Account Codes '!$B$4:$D$263,3,FALSE))</f>
        <v/>
      </c>
      <c r="Q6651" s="46" t="str">
        <f>IF(F6651="","",VLOOKUP(F6651,'Class Codes'!$A$4:$B$1221,2,FALSE))</f>
        <v/>
      </c>
    </row>
    <row r="6652" spans="1:17" s="50" customFormat="1" x14ac:dyDescent="0.3">
      <c r="A6652" s="33"/>
      <c r="B6652" s="8" t="str">
        <f>IF(NOT(ISBLANK(A6652)),VLOOKUP(A6652,'Account Codes '!$B$4:$C$263,2,FALSE),"")</f>
        <v/>
      </c>
      <c r="C6652" s="6"/>
      <c r="D6652" s="6"/>
      <c r="E6652" s="6"/>
      <c r="F6652" s="7"/>
      <c r="G6652" s="12"/>
      <c r="H6652" s="12"/>
      <c r="I6652" s="12"/>
      <c r="J6652" s="12"/>
      <c r="K6652" s="12"/>
      <c r="L6652" s="10"/>
      <c r="M6652" s="10"/>
      <c r="N6652" s="11" t="str">
        <f t="shared" si="213"/>
        <v/>
      </c>
      <c r="O6652" s="49" t="str">
        <f t="shared" si="214"/>
        <v/>
      </c>
      <c r="P6652" s="46" t="str">
        <f>IF(A6652="","",VLOOKUP(A6652,'Account Codes '!$B$4:$D$263,3,FALSE))</f>
        <v/>
      </c>
      <c r="Q6652" s="46" t="str">
        <f>IF(F6652="","",VLOOKUP(F6652,'Class Codes'!$A$4:$B$1221,2,FALSE))</f>
        <v/>
      </c>
    </row>
    <row r="6653" spans="1:17" s="50" customFormat="1" x14ac:dyDescent="0.3">
      <c r="A6653" s="33"/>
      <c r="B6653" s="8" t="str">
        <f>IF(NOT(ISBLANK(A6653)),VLOOKUP(A6653,'Account Codes '!$B$4:$C$263,2,FALSE),"")</f>
        <v/>
      </c>
      <c r="C6653" s="6"/>
      <c r="D6653" s="6"/>
      <c r="E6653" s="6"/>
      <c r="F6653" s="7"/>
      <c r="G6653" s="12"/>
      <c r="H6653" s="12"/>
      <c r="I6653" s="12"/>
      <c r="J6653" s="12"/>
      <c r="K6653" s="12"/>
      <c r="L6653" s="10"/>
      <c r="M6653" s="10"/>
      <c r="N6653" s="11" t="str">
        <f t="shared" si="213"/>
        <v/>
      </c>
      <c r="O6653" s="49" t="str">
        <f t="shared" si="214"/>
        <v/>
      </c>
      <c r="P6653" s="46" t="str">
        <f>IF(A6653="","",VLOOKUP(A6653,'Account Codes '!$B$4:$D$263,3,FALSE))</f>
        <v/>
      </c>
      <c r="Q6653" s="46" t="str">
        <f>IF(F6653="","",VLOOKUP(F6653,'Class Codes'!$A$4:$B$1221,2,FALSE))</f>
        <v/>
      </c>
    </row>
    <row r="6654" spans="1:17" s="50" customFormat="1" x14ac:dyDescent="0.3">
      <c r="A6654" s="33"/>
      <c r="B6654" s="8" t="str">
        <f>IF(NOT(ISBLANK(A6654)),VLOOKUP(A6654,'Account Codes '!$B$4:$C$263,2,FALSE),"")</f>
        <v/>
      </c>
      <c r="C6654" s="6"/>
      <c r="D6654" s="6"/>
      <c r="E6654" s="6"/>
      <c r="F6654" s="7"/>
      <c r="G6654" s="12"/>
      <c r="H6654" s="12"/>
      <c r="I6654" s="12"/>
      <c r="J6654" s="12"/>
      <c r="K6654" s="12"/>
      <c r="L6654" s="10"/>
      <c r="M6654" s="10"/>
      <c r="N6654" s="11" t="str">
        <f t="shared" si="213"/>
        <v/>
      </c>
      <c r="O6654" s="49" t="str">
        <f t="shared" si="214"/>
        <v/>
      </c>
      <c r="P6654" s="46" t="str">
        <f>IF(A6654="","",VLOOKUP(A6654,'Account Codes '!$B$4:$D$263,3,FALSE))</f>
        <v/>
      </c>
      <c r="Q6654" s="46" t="str">
        <f>IF(F6654="","",VLOOKUP(F6654,'Class Codes'!$A$4:$B$1221,2,FALSE))</f>
        <v/>
      </c>
    </row>
    <row r="6655" spans="1:17" s="50" customFormat="1" x14ac:dyDescent="0.3">
      <c r="A6655" s="33"/>
      <c r="B6655" s="8" t="str">
        <f>IF(NOT(ISBLANK(A6655)),VLOOKUP(A6655,'Account Codes '!$B$4:$C$263,2,FALSE),"")</f>
        <v/>
      </c>
      <c r="C6655" s="6"/>
      <c r="D6655" s="6"/>
      <c r="E6655" s="6"/>
      <c r="F6655" s="7"/>
      <c r="G6655" s="12"/>
      <c r="H6655" s="12"/>
      <c r="I6655" s="12"/>
      <c r="J6655" s="12"/>
      <c r="K6655" s="12"/>
      <c r="L6655" s="10"/>
      <c r="M6655" s="10"/>
      <c r="N6655" s="11" t="str">
        <f t="shared" si="213"/>
        <v/>
      </c>
      <c r="O6655" s="49" t="str">
        <f t="shared" si="214"/>
        <v/>
      </c>
      <c r="P6655" s="46" t="str">
        <f>IF(A6655="","",VLOOKUP(A6655,'Account Codes '!$B$4:$D$263,3,FALSE))</f>
        <v/>
      </c>
      <c r="Q6655" s="46" t="str">
        <f>IF(F6655="","",VLOOKUP(F6655,'Class Codes'!$A$4:$B$1221,2,FALSE))</f>
        <v/>
      </c>
    </row>
    <row r="6656" spans="1:17" s="50" customFormat="1" x14ac:dyDescent="0.3">
      <c r="A6656" s="33"/>
      <c r="B6656" s="8" t="str">
        <f>IF(NOT(ISBLANK(A6656)),VLOOKUP(A6656,'Account Codes '!$B$4:$C$263,2,FALSE),"")</f>
        <v/>
      </c>
      <c r="C6656" s="6"/>
      <c r="D6656" s="6"/>
      <c r="E6656" s="6"/>
      <c r="F6656" s="7"/>
      <c r="G6656" s="12"/>
      <c r="H6656" s="12"/>
      <c r="I6656" s="12"/>
      <c r="J6656" s="12"/>
      <c r="K6656" s="12"/>
      <c r="L6656" s="10"/>
      <c r="M6656" s="10"/>
      <c r="N6656" s="11" t="str">
        <f t="shared" ref="N6656:N6719" si="215">IF(NOT(ISBLANK(L6656)),L6656*M6656,"")</f>
        <v/>
      </c>
      <c r="O6656" s="49" t="str">
        <f t="shared" si="214"/>
        <v/>
      </c>
      <c r="P6656" s="46" t="str">
        <f>IF(A6656="","",VLOOKUP(A6656,'Account Codes '!$B$4:$D$263,3,FALSE))</f>
        <v/>
      </c>
      <c r="Q6656" s="46" t="str">
        <f>IF(F6656="","",VLOOKUP(F6656,'Class Codes'!$A$4:$B$1221,2,FALSE))</f>
        <v/>
      </c>
    </row>
    <row r="6657" spans="1:17" s="50" customFormat="1" x14ac:dyDescent="0.3">
      <c r="A6657" s="33"/>
      <c r="B6657" s="8" t="str">
        <f>IF(NOT(ISBLANK(A6657)),VLOOKUP(A6657,'Account Codes '!$B$4:$C$263,2,FALSE),"")</f>
        <v/>
      </c>
      <c r="C6657" s="6"/>
      <c r="D6657" s="6"/>
      <c r="E6657" s="6"/>
      <c r="F6657" s="7"/>
      <c r="G6657" s="12"/>
      <c r="H6657" s="12"/>
      <c r="I6657" s="12"/>
      <c r="J6657" s="12"/>
      <c r="K6657" s="12"/>
      <c r="L6657" s="10"/>
      <c r="M6657" s="10"/>
      <c r="N6657" s="11" t="str">
        <f t="shared" si="215"/>
        <v/>
      </c>
      <c r="O6657" s="49" t="str">
        <f t="shared" si="214"/>
        <v/>
      </c>
      <c r="P6657" s="46" t="str">
        <f>IF(A6657="","",VLOOKUP(A6657,'Account Codes '!$B$4:$D$263,3,FALSE))</f>
        <v/>
      </c>
      <c r="Q6657" s="46" t="str">
        <f>IF(F6657="","",VLOOKUP(F6657,'Class Codes'!$A$4:$B$1221,2,FALSE))</f>
        <v/>
      </c>
    </row>
    <row r="6658" spans="1:17" s="50" customFormat="1" x14ac:dyDescent="0.3">
      <c r="A6658" s="33"/>
      <c r="B6658" s="8" t="str">
        <f>IF(NOT(ISBLANK(A6658)),VLOOKUP(A6658,'Account Codes '!$B$4:$C$263,2,FALSE),"")</f>
        <v/>
      </c>
      <c r="C6658" s="6"/>
      <c r="D6658" s="6"/>
      <c r="E6658" s="6"/>
      <c r="F6658" s="7"/>
      <c r="G6658" s="12"/>
      <c r="H6658" s="12"/>
      <c r="I6658" s="12"/>
      <c r="J6658" s="12"/>
      <c r="K6658" s="12"/>
      <c r="L6658" s="10"/>
      <c r="M6658" s="10"/>
      <c r="N6658" s="11" t="str">
        <f t="shared" si="215"/>
        <v/>
      </c>
      <c r="O6658" s="49" t="str">
        <f t="shared" si="214"/>
        <v/>
      </c>
      <c r="P6658" s="46" t="str">
        <f>IF(A6658="","",VLOOKUP(A6658,'Account Codes '!$B$4:$D$263,3,FALSE))</f>
        <v/>
      </c>
      <c r="Q6658" s="46" t="str">
        <f>IF(F6658="","",VLOOKUP(F6658,'Class Codes'!$A$4:$B$1221,2,FALSE))</f>
        <v/>
      </c>
    </row>
    <row r="6659" spans="1:17" s="50" customFormat="1" x14ac:dyDescent="0.3">
      <c r="A6659" s="33"/>
      <c r="B6659" s="8" t="str">
        <f>IF(NOT(ISBLANK(A6659)),VLOOKUP(A6659,'Account Codes '!$B$4:$C$263,2,FALSE),"")</f>
        <v/>
      </c>
      <c r="C6659" s="6"/>
      <c r="D6659" s="6"/>
      <c r="E6659" s="6"/>
      <c r="F6659" s="7"/>
      <c r="G6659" s="12"/>
      <c r="H6659" s="12"/>
      <c r="I6659" s="12"/>
      <c r="J6659" s="12"/>
      <c r="K6659" s="12"/>
      <c r="L6659" s="10"/>
      <c r="M6659" s="10"/>
      <c r="N6659" s="11" t="str">
        <f t="shared" si="215"/>
        <v/>
      </c>
      <c r="O6659" s="49" t="str">
        <f t="shared" si="214"/>
        <v/>
      </c>
      <c r="P6659" s="46" t="str">
        <f>IF(A6659="","",VLOOKUP(A6659,'Account Codes '!$B$4:$D$263,3,FALSE))</f>
        <v/>
      </c>
      <c r="Q6659" s="46" t="str">
        <f>IF(F6659="","",VLOOKUP(F6659,'Class Codes'!$A$4:$B$1221,2,FALSE))</f>
        <v/>
      </c>
    </row>
    <row r="6660" spans="1:17" s="50" customFormat="1" x14ac:dyDescent="0.3">
      <c r="A6660" s="33"/>
      <c r="B6660" s="8" t="str">
        <f>IF(NOT(ISBLANK(A6660)),VLOOKUP(A6660,'Account Codes '!$B$4:$C$263,2,FALSE),"")</f>
        <v/>
      </c>
      <c r="C6660" s="6"/>
      <c r="D6660" s="6"/>
      <c r="E6660" s="6"/>
      <c r="F6660" s="7"/>
      <c r="G6660" s="12"/>
      <c r="H6660" s="12"/>
      <c r="I6660" s="12"/>
      <c r="J6660" s="12"/>
      <c r="K6660" s="12"/>
      <c r="L6660" s="10"/>
      <c r="M6660" s="10"/>
      <c r="N6660" s="11" t="str">
        <f t="shared" si="215"/>
        <v/>
      </c>
      <c r="O6660" s="49" t="str">
        <f t="shared" si="214"/>
        <v/>
      </c>
      <c r="P6660" s="46" t="str">
        <f>IF(A6660="","",VLOOKUP(A6660,'Account Codes '!$B$4:$D$263,3,FALSE))</f>
        <v/>
      </c>
      <c r="Q6660" s="46" t="str">
        <f>IF(F6660="","",VLOOKUP(F6660,'Class Codes'!$A$4:$B$1221,2,FALSE))</f>
        <v/>
      </c>
    </row>
    <row r="6661" spans="1:17" s="50" customFormat="1" x14ac:dyDescent="0.3">
      <c r="A6661" s="33"/>
      <c r="B6661" s="8" t="str">
        <f>IF(NOT(ISBLANK(A6661)),VLOOKUP(A6661,'Account Codes '!$B$4:$C$263,2,FALSE),"")</f>
        <v/>
      </c>
      <c r="C6661" s="6"/>
      <c r="D6661" s="6"/>
      <c r="E6661" s="6"/>
      <c r="F6661" s="7"/>
      <c r="G6661" s="12"/>
      <c r="H6661" s="12"/>
      <c r="I6661" s="12"/>
      <c r="J6661" s="12"/>
      <c r="K6661" s="12"/>
      <c r="L6661" s="10"/>
      <c r="M6661" s="10"/>
      <c r="N6661" s="11" t="str">
        <f t="shared" si="215"/>
        <v/>
      </c>
      <c r="O6661" s="49" t="str">
        <f t="shared" si="214"/>
        <v/>
      </c>
      <c r="P6661" s="46" t="str">
        <f>IF(A6661="","",VLOOKUP(A6661,'Account Codes '!$B$4:$D$263,3,FALSE))</f>
        <v/>
      </c>
      <c r="Q6661" s="46" t="str">
        <f>IF(F6661="","",VLOOKUP(F6661,'Class Codes'!$A$4:$B$1221,2,FALSE))</f>
        <v/>
      </c>
    </row>
    <row r="6662" spans="1:17" s="50" customFormat="1" x14ac:dyDescent="0.3">
      <c r="A6662" s="33"/>
      <c r="B6662" s="8" t="str">
        <f>IF(NOT(ISBLANK(A6662)),VLOOKUP(A6662,'Account Codes '!$B$4:$C$263,2,FALSE),"")</f>
        <v/>
      </c>
      <c r="C6662" s="6"/>
      <c r="D6662" s="6"/>
      <c r="E6662" s="6"/>
      <c r="F6662" s="7"/>
      <c r="G6662" s="12"/>
      <c r="H6662" s="12"/>
      <c r="I6662" s="12"/>
      <c r="J6662" s="12"/>
      <c r="K6662" s="12"/>
      <c r="L6662" s="10"/>
      <c r="M6662" s="10"/>
      <c r="N6662" s="11" t="str">
        <f t="shared" si="215"/>
        <v/>
      </c>
      <c r="O6662" s="49" t="str">
        <f t="shared" si="214"/>
        <v/>
      </c>
      <c r="P6662" s="46" t="str">
        <f>IF(A6662="","",VLOOKUP(A6662,'Account Codes '!$B$4:$D$263,3,FALSE))</f>
        <v/>
      </c>
      <c r="Q6662" s="46" t="str">
        <f>IF(F6662="","",VLOOKUP(F6662,'Class Codes'!$A$4:$B$1221,2,FALSE))</f>
        <v/>
      </c>
    </row>
    <row r="6663" spans="1:17" s="50" customFormat="1" x14ac:dyDescent="0.3">
      <c r="A6663" s="33"/>
      <c r="B6663" s="8" t="str">
        <f>IF(NOT(ISBLANK(A6663)),VLOOKUP(A6663,'Account Codes '!$B$4:$C$263,2,FALSE),"")</f>
        <v/>
      </c>
      <c r="C6663" s="6"/>
      <c r="D6663" s="6"/>
      <c r="E6663" s="6"/>
      <c r="F6663" s="7"/>
      <c r="G6663" s="12"/>
      <c r="H6663" s="12"/>
      <c r="I6663" s="12"/>
      <c r="J6663" s="12"/>
      <c r="K6663" s="12"/>
      <c r="L6663" s="10"/>
      <c r="M6663" s="10"/>
      <c r="N6663" s="11" t="str">
        <f t="shared" si="215"/>
        <v/>
      </c>
      <c r="O6663" s="49" t="str">
        <f t="shared" si="214"/>
        <v/>
      </c>
      <c r="P6663" s="46" t="str">
        <f>IF(A6663="","",VLOOKUP(A6663,'Account Codes '!$B$4:$D$263,3,FALSE))</f>
        <v/>
      </c>
      <c r="Q6663" s="46" t="str">
        <f>IF(F6663="","",VLOOKUP(F6663,'Class Codes'!$A$4:$B$1221,2,FALSE))</f>
        <v/>
      </c>
    </row>
    <row r="6664" spans="1:17" s="50" customFormat="1" x14ac:dyDescent="0.3">
      <c r="A6664" s="33"/>
      <c r="B6664" s="8" t="str">
        <f>IF(NOT(ISBLANK(A6664)),VLOOKUP(A6664,'Account Codes '!$B$4:$C$263,2,FALSE),"")</f>
        <v/>
      </c>
      <c r="C6664" s="6"/>
      <c r="D6664" s="6"/>
      <c r="E6664" s="6"/>
      <c r="F6664" s="7"/>
      <c r="G6664" s="12"/>
      <c r="H6664" s="12"/>
      <c r="I6664" s="12"/>
      <c r="J6664" s="12"/>
      <c r="K6664" s="12"/>
      <c r="L6664" s="10"/>
      <c r="M6664" s="10"/>
      <c r="N6664" s="11" t="str">
        <f t="shared" si="215"/>
        <v/>
      </c>
      <c r="O6664" s="49" t="str">
        <f t="shared" si="214"/>
        <v/>
      </c>
      <c r="P6664" s="46" t="str">
        <f>IF(A6664="","",VLOOKUP(A6664,'Account Codes '!$B$4:$D$263,3,FALSE))</f>
        <v/>
      </c>
      <c r="Q6664" s="46" t="str">
        <f>IF(F6664="","",VLOOKUP(F6664,'Class Codes'!$A$4:$B$1221,2,FALSE))</f>
        <v/>
      </c>
    </row>
    <row r="6665" spans="1:17" s="50" customFormat="1" x14ac:dyDescent="0.3">
      <c r="A6665" s="33"/>
      <c r="B6665" s="8" t="str">
        <f>IF(NOT(ISBLANK(A6665)),VLOOKUP(A6665,'Account Codes '!$B$4:$C$263,2,FALSE),"")</f>
        <v/>
      </c>
      <c r="C6665" s="6"/>
      <c r="D6665" s="6"/>
      <c r="E6665" s="6"/>
      <c r="F6665" s="7"/>
      <c r="G6665" s="12"/>
      <c r="H6665" s="12"/>
      <c r="I6665" s="12"/>
      <c r="J6665" s="12"/>
      <c r="K6665" s="12"/>
      <c r="L6665" s="10"/>
      <c r="M6665" s="10"/>
      <c r="N6665" s="11" t="str">
        <f t="shared" si="215"/>
        <v/>
      </c>
      <c r="O6665" s="49" t="str">
        <f t="shared" si="214"/>
        <v/>
      </c>
      <c r="P6665" s="46" t="str">
        <f>IF(A6665="","",VLOOKUP(A6665,'Account Codes '!$B$4:$D$263,3,FALSE))</f>
        <v/>
      </c>
      <c r="Q6665" s="46" t="str">
        <f>IF(F6665="","",VLOOKUP(F6665,'Class Codes'!$A$4:$B$1221,2,FALSE))</f>
        <v/>
      </c>
    </row>
    <row r="6666" spans="1:17" s="50" customFormat="1" x14ac:dyDescent="0.3">
      <c r="A6666" s="33"/>
      <c r="B6666" s="8" t="str">
        <f>IF(NOT(ISBLANK(A6666)),VLOOKUP(A6666,'Account Codes '!$B$4:$C$263,2,FALSE),"")</f>
        <v/>
      </c>
      <c r="C6666" s="6"/>
      <c r="D6666" s="6"/>
      <c r="E6666" s="6"/>
      <c r="F6666" s="7"/>
      <c r="G6666" s="12"/>
      <c r="H6666" s="12"/>
      <c r="I6666" s="12"/>
      <c r="J6666" s="12"/>
      <c r="K6666" s="12"/>
      <c r="L6666" s="10"/>
      <c r="M6666" s="10"/>
      <c r="N6666" s="11" t="str">
        <f t="shared" si="215"/>
        <v/>
      </c>
      <c r="O6666" s="49" t="str">
        <f t="shared" si="214"/>
        <v/>
      </c>
      <c r="P6666" s="46" t="str">
        <f>IF(A6666="","",VLOOKUP(A6666,'Account Codes '!$B$4:$D$263,3,FALSE))</f>
        <v/>
      </c>
      <c r="Q6666" s="46" t="str">
        <f>IF(F6666="","",VLOOKUP(F6666,'Class Codes'!$A$4:$B$1221,2,FALSE))</f>
        <v/>
      </c>
    </row>
    <row r="6667" spans="1:17" s="50" customFormat="1" x14ac:dyDescent="0.3">
      <c r="A6667" s="33"/>
      <c r="B6667" s="8" t="str">
        <f>IF(NOT(ISBLANK(A6667)),VLOOKUP(A6667,'Account Codes '!$B$4:$C$263,2,FALSE),"")</f>
        <v/>
      </c>
      <c r="C6667" s="6"/>
      <c r="D6667" s="6"/>
      <c r="E6667" s="6"/>
      <c r="F6667" s="7"/>
      <c r="G6667" s="12"/>
      <c r="H6667" s="12"/>
      <c r="I6667" s="12"/>
      <c r="J6667" s="12"/>
      <c r="K6667" s="12"/>
      <c r="L6667" s="10"/>
      <c r="M6667" s="10"/>
      <c r="N6667" s="11" t="str">
        <f t="shared" si="215"/>
        <v/>
      </c>
      <c r="O6667" s="49" t="str">
        <f t="shared" si="214"/>
        <v/>
      </c>
      <c r="P6667" s="46" t="str">
        <f>IF(A6667="","",VLOOKUP(A6667,'Account Codes '!$B$4:$D$263,3,FALSE))</f>
        <v/>
      </c>
      <c r="Q6667" s="46" t="str">
        <f>IF(F6667="","",VLOOKUP(F6667,'Class Codes'!$A$4:$B$1221,2,FALSE))</f>
        <v/>
      </c>
    </row>
    <row r="6668" spans="1:17" s="50" customFormat="1" x14ac:dyDescent="0.3">
      <c r="A6668" s="33"/>
      <c r="B6668" s="8" t="str">
        <f>IF(NOT(ISBLANK(A6668)),VLOOKUP(A6668,'Account Codes '!$B$4:$C$263,2,FALSE),"")</f>
        <v/>
      </c>
      <c r="C6668" s="6"/>
      <c r="D6668" s="6"/>
      <c r="E6668" s="6"/>
      <c r="F6668" s="7"/>
      <c r="G6668" s="12"/>
      <c r="H6668" s="12"/>
      <c r="I6668" s="12"/>
      <c r="J6668" s="12"/>
      <c r="K6668" s="12"/>
      <c r="L6668" s="10"/>
      <c r="M6668" s="10"/>
      <c r="N6668" s="11" t="str">
        <f t="shared" si="215"/>
        <v/>
      </c>
      <c r="O6668" s="49" t="str">
        <f t="shared" si="214"/>
        <v/>
      </c>
      <c r="P6668" s="46" t="str">
        <f>IF(A6668="","",VLOOKUP(A6668,'Account Codes '!$B$4:$D$263,3,FALSE))</f>
        <v/>
      </c>
      <c r="Q6668" s="46" t="str">
        <f>IF(F6668="","",VLOOKUP(F6668,'Class Codes'!$A$4:$B$1221,2,FALSE))</f>
        <v/>
      </c>
    </row>
    <row r="6669" spans="1:17" s="50" customFormat="1" x14ac:dyDescent="0.3">
      <c r="A6669" s="33"/>
      <c r="B6669" s="8" t="str">
        <f>IF(NOT(ISBLANK(A6669)),VLOOKUP(A6669,'Account Codes '!$B$4:$C$263,2,FALSE),"")</f>
        <v/>
      </c>
      <c r="C6669" s="6"/>
      <c r="D6669" s="6"/>
      <c r="E6669" s="6"/>
      <c r="F6669" s="7"/>
      <c r="G6669" s="12"/>
      <c r="H6669" s="12"/>
      <c r="I6669" s="12"/>
      <c r="J6669" s="12"/>
      <c r="K6669" s="12"/>
      <c r="L6669" s="10"/>
      <c r="M6669" s="10"/>
      <c r="N6669" s="11" t="str">
        <f t="shared" si="215"/>
        <v/>
      </c>
      <c r="O6669" s="49" t="str">
        <f t="shared" si="214"/>
        <v/>
      </c>
      <c r="P6669" s="46" t="str">
        <f>IF(A6669="","",VLOOKUP(A6669,'Account Codes '!$B$4:$D$263,3,FALSE))</f>
        <v/>
      </c>
      <c r="Q6669" s="46" t="str">
        <f>IF(F6669="","",VLOOKUP(F6669,'Class Codes'!$A$4:$B$1221,2,FALSE))</f>
        <v/>
      </c>
    </row>
    <row r="6670" spans="1:17" s="50" customFormat="1" x14ac:dyDescent="0.3">
      <c r="A6670" s="33"/>
      <c r="B6670" s="8" t="str">
        <f>IF(NOT(ISBLANK(A6670)),VLOOKUP(A6670,'Account Codes '!$B$4:$C$263,2,FALSE),"")</f>
        <v/>
      </c>
      <c r="C6670" s="6"/>
      <c r="D6670" s="6"/>
      <c r="E6670" s="6"/>
      <c r="F6670" s="7"/>
      <c r="G6670" s="12"/>
      <c r="H6670" s="12"/>
      <c r="I6670" s="12"/>
      <c r="J6670" s="12"/>
      <c r="K6670" s="12"/>
      <c r="L6670" s="10"/>
      <c r="M6670" s="10"/>
      <c r="N6670" s="11" t="str">
        <f t="shared" si="215"/>
        <v/>
      </c>
      <c r="O6670" s="49" t="str">
        <f t="shared" ref="O6670:O6733" si="216">IF(A6670="","",IF(LEFT(A6670,1)="5","Revenue","Expense"))</f>
        <v/>
      </c>
      <c r="P6670" s="46" t="str">
        <f>IF(A6670="","",VLOOKUP(A6670,'Account Codes '!$B$4:$D$263,3,FALSE))</f>
        <v/>
      </c>
      <c r="Q6670" s="46" t="str">
        <f>IF(F6670="","",VLOOKUP(F6670,'Class Codes'!$A$4:$B$1221,2,FALSE))</f>
        <v/>
      </c>
    </row>
    <row r="6671" spans="1:17" s="50" customFormat="1" x14ac:dyDescent="0.3">
      <c r="A6671" s="33"/>
      <c r="B6671" s="8" t="str">
        <f>IF(NOT(ISBLANK(A6671)),VLOOKUP(A6671,'Account Codes '!$B$4:$C$263,2,FALSE),"")</f>
        <v/>
      </c>
      <c r="C6671" s="6"/>
      <c r="D6671" s="6"/>
      <c r="E6671" s="6"/>
      <c r="F6671" s="7"/>
      <c r="G6671" s="12"/>
      <c r="H6671" s="12"/>
      <c r="I6671" s="12"/>
      <c r="J6671" s="12"/>
      <c r="K6671" s="12"/>
      <c r="L6671" s="10"/>
      <c r="M6671" s="10"/>
      <c r="N6671" s="11" t="str">
        <f t="shared" si="215"/>
        <v/>
      </c>
      <c r="O6671" s="49" t="str">
        <f t="shared" si="216"/>
        <v/>
      </c>
      <c r="P6671" s="46" t="str">
        <f>IF(A6671="","",VLOOKUP(A6671,'Account Codes '!$B$4:$D$263,3,FALSE))</f>
        <v/>
      </c>
      <c r="Q6671" s="46" t="str">
        <f>IF(F6671="","",VLOOKUP(F6671,'Class Codes'!$A$4:$B$1221,2,FALSE))</f>
        <v/>
      </c>
    </row>
    <row r="6672" spans="1:17" s="50" customFormat="1" x14ac:dyDescent="0.3">
      <c r="A6672" s="33"/>
      <c r="B6672" s="8" t="str">
        <f>IF(NOT(ISBLANK(A6672)),VLOOKUP(A6672,'Account Codes '!$B$4:$C$263,2,FALSE),"")</f>
        <v/>
      </c>
      <c r="C6672" s="6"/>
      <c r="D6672" s="6"/>
      <c r="E6672" s="6"/>
      <c r="F6672" s="7"/>
      <c r="G6672" s="12"/>
      <c r="H6672" s="12"/>
      <c r="I6672" s="12"/>
      <c r="J6672" s="12"/>
      <c r="K6672" s="12"/>
      <c r="L6672" s="10"/>
      <c r="M6672" s="10"/>
      <c r="N6672" s="11" t="str">
        <f t="shared" si="215"/>
        <v/>
      </c>
      <c r="O6672" s="49" t="str">
        <f t="shared" si="216"/>
        <v/>
      </c>
      <c r="P6672" s="46" t="str">
        <f>IF(A6672="","",VLOOKUP(A6672,'Account Codes '!$B$4:$D$263,3,FALSE))</f>
        <v/>
      </c>
      <c r="Q6672" s="46" t="str">
        <f>IF(F6672="","",VLOOKUP(F6672,'Class Codes'!$A$4:$B$1221,2,FALSE))</f>
        <v/>
      </c>
    </row>
    <row r="6673" spans="1:17" s="50" customFormat="1" x14ac:dyDescent="0.3">
      <c r="A6673" s="33"/>
      <c r="B6673" s="8" t="str">
        <f>IF(NOT(ISBLANK(A6673)),VLOOKUP(A6673,'Account Codes '!$B$4:$C$263,2,FALSE),"")</f>
        <v/>
      </c>
      <c r="C6673" s="6"/>
      <c r="D6673" s="6"/>
      <c r="E6673" s="6"/>
      <c r="F6673" s="7"/>
      <c r="G6673" s="12"/>
      <c r="H6673" s="12"/>
      <c r="I6673" s="12"/>
      <c r="J6673" s="12"/>
      <c r="K6673" s="12"/>
      <c r="L6673" s="10"/>
      <c r="M6673" s="10"/>
      <c r="N6673" s="11" t="str">
        <f t="shared" si="215"/>
        <v/>
      </c>
      <c r="O6673" s="49" t="str">
        <f t="shared" si="216"/>
        <v/>
      </c>
      <c r="P6673" s="46" t="str">
        <f>IF(A6673="","",VLOOKUP(A6673,'Account Codes '!$B$4:$D$263,3,FALSE))</f>
        <v/>
      </c>
      <c r="Q6673" s="46" t="str">
        <f>IF(F6673="","",VLOOKUP(F6673,'Class Codes'!$A$4:$B$1221,2,FALSE))</f>
        <v/>
      </c>
    </row>
    <row r="6674" spans="1:17" s="50" customFormat="1" x14ac:dyDescent="0.3">
      <c r="A6674" s="33"/>
      <c r="B6674" s="8" t="str">
        <f>IF(NOT(ISBLANK(A6674)),VLOOKUP(A6674,'Account Codes '!$B$4:$C$263,2,FALSE),"")</f>
        <v/>
      </c>
      <c r="C6674" s="6"/>
      <c r="D6674" s="6"/>
      <c r="E6674" s="6"/>
      <c r="F6674" s="7"/>
      <c r="G6674" s="12"/>
      <c r="H6674" s="12"/>
      <c r="I6674" s="12"/>
      <c r="J6674" s="12"/>
      <c r="K6674" s="12"/>
      <c r="L6674" s="10"/>
      <c r="M6674" s="10"/>
      <c r="N6674" s="11" t="str">
        <f t="shared" si="215"/>
        <v/>
      </c>
      <c r="O6674" s="49" t="str">
        <f t="shared" si="216"/>
        <v/>
      </c>
      <c r="P6674" s="46" t="str">
        <f>IF(A6674="","",VLOOKUP(A6674,'Account Codes '!$B$4:$D$263,3,FALSE))</f>
        <v/>
      </c>
      <c r="Q6674" s="46" t="str">
        <f>IF(F6674="","",VLOOKUP(F6674,'Class Codes'!$A$4:$B$1221,2,FALSE))</f>
        <v/>
      </c>
    </row>
    <row r="6675" spans="1:17" s="50" customFormat="1" x14ac:dyDescent="0.3">
      <c r="A6675" s="33"/>
      <c r="B6675" s="8" t="str">
        <f>IF(NOT(ISBLANK(A6675)),VLOOKUP(A6675,'Account Codes '!$B$4:$C$263,2,FALSE),"")</f>
        <v/>
      </c>
      <c r="C6675" s="6"/>
      <c r="D6675" s="6"/>
      <c r="E6675" s="6"/>
      <c r="F6675" s="7"/>
      <c r="G6675" s="12"/>
      <c r="H6675" s="12"/>
      <c r="I6675" s="12"/>
      <c r="J6675" s="12"/>
      <c r="K6675" s="12"/>
      <c r="L6675" s="10"/>
      <c r="M6675" s="10"/>
      <c r="N6675" s="11" t="str">
        <f t="shared" si="215"/>
        <v/>
      </c>
      <c r="O6675" s="49" t="str">
        <f t="shared" si="216"/>
        <v/>
      </c>
      <c r="P6675" s="46" t="str">
        <f>IF(A6675="","",VLOOKUP(A6675,'Account Codes '!$B$4:$D$263,3,FALSE))</f>
        <v/>
      </c>
      <c r="Q6675" s="46" t="str">
        <f>IF(F6675="","",VLOOKUP(F6675,'Class Codes'!$A$4:$B$1221,2,FALSE))</f>
        <v/>
      </c>
    </row>
    <row r="6676" spans="1:17" s="50" customFormat="1" x14ac:dyDescent="0.3">
      <c r="A6676" s="33"/>
      <c r="B6676" s="8" t="str">
        <f>IF(NOT(ISBLANK(A6676)),VLOOKUP(A6676,'Account Codes '!$B$4:$C$263,2,FALSE),"")</f>
        <v/>
      </c>
      <c r="C6676" s="6"/>
      <c r="D6676" s="6"/>
      <c r="E6676" s="6"/>
      <c r="F6676" s="7"/>
      <c r="G6676" s="12"/>
      <c r="H6676" s="12"/>
      <c r="I6676" s="12"/>
      <c r="J6676" s="12"/>
      <c r="K6676" s="12"/>
      <c r="L6676" s="10"/>
      <c r="M6676" s="10"/>
      <c r="N6676" s="11" t="str">
        <f t="shared" si="215"/>
        <v/>
      </c>
      <c r="O6676" s="49" t="str">
        <f t="shared" si="216"/>
        <v/>
      </c>
      <c r="P6676" s="46" t="str">
        <f>IF(A6676="","",VLOOKUP(A6676,'Account Codes '!$B$4:$D$263,3,FALSE))</f>
        <v/>
      </c>
      <c r="Q6676" s="46" t="str">
        <f>IF(F6676="","",VLOOKUP(F6676,'Class Codes'!$A$4:$B$1221,2,FALSE))</f>
        <v/>
      </c>
    </row>
    <row r="6677" spans="1:17" s="50" customFormat="1" x14ac:dyDescent="0.3">
      <c r="A6677" s="33"/>
      <c r="B6677" s="8" t="str">
        <f>IF(NOT(ISBLANK(A6677)),VLOOKUP(A6677,'Account Codes '!$B$4:$C$263,2,FALSE),"")</f>
        <v/>
      </c>
      <c r="C6677" s="6"/>
      <c r="D6677" s="6"/>
      <c r="E6677" s="6"/>
      <c r="F6677" s="7"/>
      <c r="G6677" s="12"/>
      <c r="H6677" s="12"/>
      <c r="I6677" s="12"/>
      <c r="J6677" s="12"/>
      <c r="K6677" s="12"/>
      <c r="L6677" s="10"/>
      <c r="M6677" s="10"/>
      <c r="N6677" s="11" t="str">
        <f t="shared" si="215"/>
        <v/>
      </c>
      <c r="O6677" s="49" t="str">
        <f t="shared" si="216"/>
        <v/>
      </c>
      <c r="P6677" s="46" t="str">
        <f>IF(A6677="","",VLOOKUP(A6677,'Account Codes '!$B$4:$D$263,3,FALSE))</f>
        <v/>
      </c>
      <c r="Q6677" s="46" t="str">
        <f>IF(F6677="","",VLOOKUP(F6677,'Class Codes'!$A$4:$B$1221,2,FALSE))</f>
        <v/>
      </c>
    </row>
    <row r="6678" spans="1:17" s="50" customFormat="1" x14ac:dyDescent="0.3">
      <c r="A6678" s="33"/>
      <c r="B6678" s="8" t="str">
        <f>IF(NOT(ISBLANK(A6678)),VLOOKUP(A6678,'Account Codes '!$B$4:$C$263,2,FALSE),"")</f>
        <v/>
      </c>
      <c r="C6678" s="6"/>
      <c r="D6678" s="6"/>
      <c r="E6678" s="6"/>
      <c r="F6678" s="7"/>
      <c r="G6678" s="12"/>
      <c r="H6678" s="12"/>
      <c r="I6678" s="12"/>
      <c r="J6678" s="12"/>
      <c r="K6678" s="12"/>
      <c r="L6678" s="10"/>
      <c r="M6678" s="10"/>
      <c r="N6678" s="11" t="str">
        <f t="shared" si="215"/>
        <v/>
      </c>
      <c r="O6678" s="49" t="str">
        <f t="shared" si="216"/>
        <v/>
      </c>
      <c r="P6678" s="46" t="str">
        <f>IF(A6678="","",VLOOKUP(A6678,'Account Codes '!$B$4:$D$263,3,FALSE))</f>
        <v/>
      </c>
      <c r="Q6678" s="46" t="str">
        <f>IF(F6678="","",VLOOKUP(F6678,'Class Codes'!$A$4:$B$1221,2,FALSE))</f>
        <v/>
      </c>
    </row>
    <row r="6679" spans="1:17" s="50" customFormat="1" x14ac:dyDescent="0.3">
      <c r="A6679" s="33"/>
      <c r="B6679" s="8" t="str">
        <f>IF(NOT(ISBLANK(A6679)),VLOOKUP(A6679,'Account Codes '!$B$4:$C$263,2,FALSE),"")</f>
        <v/>
      </c>
      <c r="C6679" s="6"/>
      <c r="D6679" s="6"/>
      <c r="E6679" s="6"/>
      <c r="F6679" s="7"/>
      <c r="G6679" s="12"/>
      <c r="H6679" s="12"/>
      <c r="I6679" s="12"/>
      <c r="J6679" s="12"/>
      <c r="K6679" s="12"/>
      <c r="L6679" s="10"/>
      <c r="M6679" s="10"/>
      <c r="N6679" s="11" t="str">
        <f t="shared" si="215"/>
        <v/>
      </c>
      <c r="O6679" s="49" t="str">
        <f t="shared" si="216"/>
        <v/>
      </c>
      <c r="P6679" s="46" t="str">
        <f>IF(A6679="","",VLOOKUP(A6679,'Account Codes '!$B$4:$D$263,3,FALSE))</f>
        <v/>
      </c>
      <c r="Q6679" s="46" t="str">
        <f>IF(F6679="","",VLOOKUP(F6679,'Class Codes'!$A$4:$B$1221,2,FALSE))</f>
        <v/>
      </c>
    </row>
    <row r="6680" spans="1:17" s="50" customFormat="1" x14ac:dyDescent="0.3">
      <c r="A6680" s="33"/>
      <c r="B6680" s="8" t="str">
        <f>IF(NOT(ISBLANK(A6680)),VLOOKUP(A6680,'Account Codes '!$B$4:$C$263,2,FALSE),"")</f>
        <v/>
      </c>
      <c r="C6680" s="6"/>
      <c r="D6680" s="6"/>
      <c r="E6680" s="6"/>
      <c r="F6680" s="7"/>
      <c r="G6680" s="12"/>
      <c r="H6680" s="12"/>
      <c r="I6680" s="12"/>
      <c r="J6680" s="12"/>
      <c r="K6680" s="12"/>
      <c r="L6680" s="10"/>
      <c r="M6680" s="10"/>
      <c r="N6680" s="11" t="str">
        <f t="shared" si="215"/>
        <v/>
      </c>
      <c r="O6680" s="49" t="str">
        <f t="shared" si="216"/>
        <v/>
      </c>
      <c r="P6680" s="46" t="str">
        <f>IF(A6680="","",VLOOKUP(A6680,'Account Codes '!$B$4:$D$263,3,FALSE))</f>
        <v/>
      </c>
      <c r="Q6680" s="46" t="str">
        <f>IF(F6680="","",VLOOKUP(F6680,'Class Codes'!$A$4:$B$1221,2,FALSE))</f>
        <v/>
      </c>
    </row>
    <row r="6681" spans="1:17" s="50" customFormat="1" x14ac:dyDescent="0.3">
      <c r="A6681" s="33"/>
      <c r="B6681" s="8" t="str">
        <f>IF(NOT(ISBLANK(A6681)),VLOOKUP(A6681,'Account Codes '!$B$4:$C$263,2,FALSE),"")</f>
        <v/>
      </c>
      <c r="C6681" s="6"/>
      <c r="D6681" s="6"/>
      <c r="E6681" s="6"/>
      <c r="F6681" s="7"/>
      <c r="G6681" s="12"/>
      <c r="H6681" s="12"/>
      <c r="I6681" s="12"/>
      <c r="J6681" s="12"/>
      <c r="K6681" s="12"/>
      <c r="L6681" s="10"/>
      <c r="M6681" s="10"/>
      <c r="N6681" s="11" t="str">
        <f t="shared" si="215"/>
        <v/>
      </c>
      <c r="O6681" s="49" t="str">
        <f t="shared" si="216"/>
        <v/>
      </c>
      <c r="P6681" s="46" t="str">
        <f>IF(A6681="","",VLOOKUP(A6681,'Account Codes '!$B$4:$D$263,3,FALSE))</f>
        <v/>
      </c>
      <c r="Q6681" s="46" t="str">
        <f>IF(F6681="","",VLOOKUP(F6681,'Class Codes'!$A$4:$B$1221,2,FALSE))</f>
        <v/>
      </c>
    </row>
    <row r="6682" spans="1:17" s="50" customFormat="1" x14ac:dyDescent="0.3">
      <c r="A6682" s="33"/>
      <c r="B6682" s="8" t="str">
        <f>IF(NOT(ISBLANK(A6682)),VLOOKUP(A6682,'Account Codes '!$B$4:$C$263,2,FALSE),"")</f>
        <v/>
      </c>
      <c r="C6682" s="6"/>
      <c r="D6682" s="6"/>
      <c r="E6682" s="6"/>
      <c r="F6682" s="7"/>
      <c r="G6682" s="12"/>
      <c r="H6682" s="12"/>
      <c r="I6682" s="12"/>
      <c r="J6682" s="12"/>
      <c r="K6682" s="12"/>
      <c r="L6682" s="10"/>
      <c r="M6682" s="10"/>
      <c r="N6682" s="11" t="str">
        <f t="shared" si="215"/>
        <v/>
      </c>
      <c r="O6682" s="49" t="str">
        <f t="shared" si="216"/>
        <v/>
      </c>
      <c r="P6682" s="46" t="str">
        <f>IF(A6682="","",VLOOKUP(A6682,'Account Codes '!$B$4:$D$263,3,FALSE))</f>
        <v/>
      </c>
      <c r="Q6682" s="46" t="str">
        <f>IF(F6682="","",VLOOKUP(F6682,'Class Codes'!$A$4:$B$1221,2,FALSE))</f>
        <v/>
      </c>
    </row>
    <row r="6683" spans="1:17" s="50" customFormat="1" x14ac:dyDescent="0.3">
      <c r="A6683" s="33"/>
      <c r="B6683" s="8" t="str">
        <f>IF(NOT(ISBLANK(A6683)),VLOOKUP(A6683,'Account Codes '!$B$4:$C$263,2,FALSE),"")</f>
        <v/>
      </c>
      <c r="C6683" s="6"/>
      <c r="D6683" s="6"/>
      <c r="E6683" s="6"/>
      <c r="F6683" s="7"/>
      <c r="G6683" s="12"/>
      <c r="H6683" s="12"/>
      <c r="I6683" s="12"/>
      <c r="J6683" s="12"/>
      <c r="K6683" s="12"/>
      <c r="L6683" s="10"/>
      <c r="M6683" s="10"/>
      <c r="N6683" s="11" t="str">
        <f t="shared" si="215"/>
        <v/>
      </c>
      <c r="O6683" s="49" t="str">
        <f t="shared" si="216"/>
        <v/>
      </c>
      <c r="P6683" s="46" t="str">
        <f>IF(A6683="","",VLOOKUP(A6683,'Account Codes '!$B$4:$D$263,3,FALSE))</f>
        <v/>
      </c>
      <c r="Q6683" s="46" t="str">
        <f>IF(F6683="","",VLOOKUP(F6683,'Class Codes'!$A$4:$B$1221,2,FALSE))</f>
        <v/>
      </c>
    </row>
    <row r="6684" spans="1:17" s="50" customFormat="1" x14ac:dyDescent="0.3">
      <c r="A6684" s="33"/>
      <c r="B6684" s="8" t="str">
        <f>IF(NOT(ISBLANK(A6684)),VLOOKUP(A6684,'Account Codes '!$B$4:$C$263,2,FALSE),"")</f>
        <v/>
      </c>
      <c r="C6684" s="6"/>
      <c r="D6684" s="6"/>
      <c r="E6684" s="6"/>
      <c r="F6684" s="7"/>
      <c r="G6684" s="12"/>
      <c r="H6684" s="12"/>
      <c r="I6684" s="12"/>
      <c r="J6684" s="12"/>
      <c r="K6684" s="12"/>
      <c r="L6684" s="10"/>
      <c r="M6684" s="10"/>
      <c r="N6684" s="11" t="str">
        <f t="shared" si="215"/>
        <v/>
      </c>
      <c r="O6684" s="49" t="str">
        <f t="shared" si="216"/>
        <v/>
      </c>
      <c r="P6684" s="46" t="str">
        <f>IF(A6684="","",VLOOKUP(A6684,'Account Codes '!$B$4:$D$263,3,FALSE))</f>
        <v/>
      </c>
      <c r="Q6684" s="46" t="str">
        <f>IF(F6684="","",VLOOKUP(F6684,'Class Codes'!$A$4:$B$1221,2,FALSE))</f>
        <v/>
      </c>
    </row>
    <row r="6685" spans="1:17" s="50" customFormat="1" x14ac:dyDescent="0.3">
      <c r="A6685" s="33"/>
      <c r="B6685" s="8" t="str">
        <f>IF(NOT(ISBLANK(A6685)),VLOOKUP(A6685,'Account Codes '!$B$4:$C$263,2,FALSE),"")</f>
        <v/>
      </c>
      <c r="C6685" s="6"/>
      <c r="D6685" s="6"/>
      <c r="E6685" s="6"/>
      <c r="F6685" s="7"/>
      <c r="G6685" s="12"/>
      <c r="H6685" s="12"/>
      <c r="I6685" s="12"/>
      <c r="J6685" s="12"/>
      <c r="K6685" s="12"/>
      <c r="L6685" s="10"/>
      <c r="M6685" s="10"/>
      <c r="N6685" s="11" t="str">
        <f t="shared" si="215"/>
        <v/>
      </c>
      <c r="O6685" s="49" t="str">
        <f t="shared" si="216"/>
        <v/>
      </c>
      <c r="P6685" s="46" t="str">
        <f>IF(A6685="","",VLOOKUP(A6685,'Account Codes '!$B$4:$D$263,3,FALSE))</f>
        <v/>
      </c>
      <c r="Q6685" s="46" t="str">
        <f>IF(F6685="","",VLOOKUP(F6685,'Class Codes'!$A$4:$B$1221,2,FALSE))</f>
        <v/>
      </c>
    </row>
    <row r="6686" spans="1:17" s="50" customFormat="1" x14ac:dyDescent="0.3">
      <c r="A6686" s="33"/>
      <c r="B6686" s="8" t="str">
        <f>IF(NOT(ISBLANK(A6686)),VLOOKUP(A6686,'Account Codes '!$B$4:$C$263,2,FALSE),"")</f>
        <v/>
      </c>
      <c r="C6686" s="6"/>
      <c r="D6686" s="6"/>
      <c r="E6686" s="6"/>
      <c r="F6686" s="7"/>
      <c r="G6686" s="12"/>
      <c r="H6686" s="12"/>
      <c r="I6686" s="12"/>
      <c r="J6686" s="12"/>
      <c r="K6686" s="12"/>
      <c r="L6686" s="10"/>
      <c r="M6686" s="10"/>
      <c r="N6686" s="11" t="str">
        <f t="shared" si="215"/>
        <v/>
      </c>
      <c r="O6686" s="49" t="str">
        <f t="shared" si="216"/>
        <v/>
      </c>
      <c r="P6686" s="46" t="str">
        <f>IF(A6686="","",VLOOKUP(A6686,'Account Codes '!$B$4:$D$263,3,FALSE))</f>
        <v/>
      </c>
      <c r="Q6686" s="46" t="str">
        <f>IF(F6686="","",VLOOKUP(F6686,'Class Codes'!$A$4:$B$1221,2,FALSE))</f>
        <v/>
      </c>
    </row>
    <row r="6687" spans="1:17" s="50" customFormat="1" x14ac:dyDescent="0.3">
      <c r="A6687" s="33"/>
      <c r="B6687" s="8" t="str">
        <f>IF(NOT(ISBLANK(A6687)),VLOOKUP(A6687,'Account Codes '!$B$4:$C$263,2,FALSE),"")</f>
        <v/>
      </c>
      <c r="C6687" s="6"/>
      <c r="D6687" s="6"/>
      <c r="E6687" s="6"/>
      <c r="F6687" s="7"/>
      <c r="G6687" s="12"/>
      <c r="H6687" s="12"/>
      <c r="I6687" s="12"/>
      <c r="J6687" s="12"/>
      <c r="K6687" s="12"/>
      <c r="L6687" s="10"/>
      <c r="M6687" s="10"/>
      <c r="N6687" s="11" t="str">
        <f t="shared" si="215"/>
        <v/>
      </c>
      <c r="O6687" s="49" t="str">
        <f t="shared" si="216"/>
        <v/>
      </c>
      <c r="P6687" s="46" t="str">
        <f>IF(A6687="","",VLOOKUP(A6687,'Account Codes '!$B$4:$D$263,3,FALSE))</f>
        <v/>
      </c>
      <c r="Q6687" s="46" t="str">
        <f>IF(F6687="","",VLOOKUP(F6687,'Class Codes'!$A$4:$B$1221,2,FALSE))</f>
        <v/>
      </c>
    </row>
    <row r="6688" spans="1:17" s="50" customFormat="1" x14ac:dyDescent="0.3">
      <c r="A6688" s="33"/>
      <c r="B6688" s="8" t="str">
        <f>IF(NOT(ISBLANK(A6688)),VLOOKUP(A6688,'Account Codes '!$B$4:$C$263,2,FALSE),"")</f>
        <v/>
      </c>
      <c r="C6688" s="6"/>
      <c r="D6688" s="6"/>
      <c r="E6688" s="6"/>
      <c r="F6688" s="7"/>
      <c r="G6688" s="12"/>
      <c r="H6688" s="12"/>
      <c r="I6688" s="12"/>
      <c r="J6688" s="12"/>
      <c r="K6688" s="12"/>
      <c r="L6688" s="10"/>
      <c r="M6688" s="10"/>
      <c r="N6688" s="11" t="str">
        <f t="shared" si="215"/>
        <v/>
      </c>
      <c r="O6688" s="49" t="str">
        <f t="shared" si="216"/>
        <v/>
      </c>
      <c r="P6688" s="46" t="str">
        <f>IF(A6688="","",VLOOKUP(A6688,'Account Codes '!$B$4:$D$263,3,FALSE))</f>
        <v/>
      </c>
      <c r="Q6688" s="46" t="str">
        <f>IF(F6688="","",VLOOKUP(F6688,'Class Codes'!$A$4:$B$1221,2,FALSE))</f>
        <v/>
      </c>
    </row>
    <row r="6689" spans="1:17" s="50" customFormat="1" x14ac:dyDescent="0.3">
      <c r="A6689" s="33"/>
      <c r="B6689" s="8" t="str">
        <f>IF(NOT(ISBLANK(A6689)),VLOOKUP(A6689,'Account Codes '!$B$4:$C$263,2,FALSE),"")</f>
        <v/>
      </c>
      <c r="C6689" s="6"/>
      <c r="D6689" s="6"/>
      <c r="E6689" s="6"/>
      <c r="F6689" s="7"/>
      <c r="G6689" s="12"/>
      <c r="H6689" s="12"/>
      <c r="I6689" s="12"/>
      <c r="J6689" s="12"/>
      <c r="K6689" s="12"/>
      <c r="L6689" s="10"/>
      <c r="M6689" s="10"/>
      <c r="N6689" s="11" t="str">
        <f t="shared" si="215"/>
        <v/>
      </c>
      <c r="O6689" s="49" t="str">
        <f t="shared" si="216"/>
        <v/>
      </c>
      <c r="P6689" s="46" t="str">
        <f>IF(A6689="","",VLOOKUP(A6689,'Account Codes '!$B$4:$D$263,3,FALSE))</f>
        <v/>
      </c>
      <c r="Q6689" s="46" t="str">
        <f>IF(F6689="","",VLOOKUP(F6689,'Class Codes'!$A$4:$B$1221,2,FALSE))</f>
        <v/>
      </c>
    </row>
    <row r="6690" spans="1:17" s="50" customFormat="1" x14ac:dyDescent="0.3">
      <c r="A6690" s="33"/>
      <c r="B6690" s="8" t="str">
        <f>IF(NOT(ISBLANK(A6690)),VLOOKUP(A6690,'Account Codes '!$B$4:$C$263,2,FALSE),"")</f>
        <v/>
      </c>
      <c r="C6690" s="6"/>
      <c r="D6690" s="6"/>
      <c r="E6690" s="6"/>
      <c r="F6690" s="7"/>
      <c r="G6690" s="12"/>
      <c r="H6690" s="12"/>
      <c r="I6690" s="12"/>
      <c r="J6690" s="12"/>
      <c r="K6690" s="12"/>
      <c r="L6690" s="10"/>
      <c r="M6690" s="10"/>
      <c r="N6690" s="11" t="str">
        <f t="shared" si="215"/>
        <v/>
      </c>
      <c r="O6690" s="49" t="str">
        <f t="shared" si="216"/>
        <v/>
      </c>
      <c r="P6690" s="46" t="str">
        <f>IF(A6690="","",VLOOKUP(A6690,'Account Codes '!$B$4:$D$263,3,FALSE))</f>
        <v/>
      </c>
      <c r="Q6690" s="46" t="str">
        <f>IF(F6690="","",VLOOKUP(F6690,'Class Codes'!$A$4:$B$1221,2,FALSE))</f>
        <v/>
      </c>
    </row>
    <row r="6691" spans="1:17" s="50" customFormat="1" x14ac:dyDescent="0.3">
      <c r="A6691" s="33"/>
      <c r="B6691" s="8" t="str">
        <f>IF(NOT(ISBLANK(A6691)),VLOOKUP(A6691,'Account Codes '!$B$4:$C$263,2,FALSE),"")</f>
        <v/>
      </c>
      <c r="C6691" s="6"/>
      <c r="D6691" s="6"/>
      <c r="E6691" s="6"/>
      <c r="F6691" s="7"/>
      <c r="G6691" s="12"/>
      <c r="H6691" s="12"/>
      <c r="I6691" s="12"/>
      <c r="J6691" s="12"/>
      <c r="K6691" s="12"/>
      <c r="L6691" s="10"/>
      <c r="M6691" s="10"/>
      <c r="N6691" s="11" t="str">
        <f t="shared" si="215"/>
        <v/>
      </c>
      <c r="O6691" s="49" t="str">
        <f t="shared" si="216"/>
        <v/>
      </c>
      <c r="P6691" s="46" t="str">
        <f>IF(A6691="","",VLOOKUP(A6691,'Account Codes '!$B$4:$D$263,3,FALSE))</f>
        <v/>
      </c>
      <c r="Q6691" s="46" t="str">
        <f>IF(F6691="","",VLOOKUP(F6691,'Class Codes'!$A$4:$B$1221,2,FALSE))</f>
        <v/>
      </c>
    </row>
    <row r="6692" spans="1:17" s="50" customFormat="1" x14ac:dyDescent="0.3">
      <c r="A6692" s="33"/>
      <c r="B6692" s="8" t="str">
        <f>IF(NOT(ISBLANK(A6692)),VLOOKUP(A6692,'Account Codes '!$B$4:$C$263,2,FALSE),"")</f>
        <v/>
      </c>
      <c r="C6692" s="6"/>
      <c r="D6692" s="6"/>
      <c r="E6692" s="6"/>
      <c r="F6692" s="7"/>
      <c r="G6692" s="12"/>
      <c r="H6692" s="12"/>
      <c r="I6692" s="12"/>
      <c r="J6692" s="12"/>
      <c r="K6692" s="12"/>
      <c r="L6692" s="10"/>
      <c r="M6692" s="10"/>
      <c r="N6692" s="11" t="str">
        <f t="shared" si="215"/>
        <v/>
      </c>
      <c r="O6692" s="49" t="str">
        <f t="shared" si="216"/>
        <v/>
      </c>
      <c r="P6692" s="46" t="str">
        <f>IF(A6692="","",VLOOKUP(A6692,'Account Codes '!$B$4:$D$263,3,FALSE))</f>
        <v/>
      </c>
      <c r="Q6692" s="46" t="str">
        <f>IF(F6692="","",VLOOKUP(F6692,'Class Codes'!$A$4:$B$1221,2,FALSE))</f>
        <v/>
      </c>
    </row>
    <row r="6693" spans="1:17" s="50" customFormat="1" x14ac:dyDescent="0.3">
      <c r="A6693" s="33"/>
      <c r="B6693" s="8" t="str">
        <f>IF(NOT(ISBLANK(A6693)),VLOOKUP(A6693,'Account Codes '!$B$4:$C$263,2,FALSE),"")</f>
        <v/>
      </c>
      <c r="C6693" s="6"/>
      <c r="D6693" s="6"/>
      <c r="E6693" s="6"/>
      <c r="F6693" s="7"/>
      <c r="G6693" s="12"/>
      <c r="H6693" s="12"/>
      <c r="I6693" s="12"/>
      <c r="J6693" s="12"/>
      <c r="K6693" s="12"/>
      <c r="L6693" s="10"/>
      <c r="M6693" s="10"/>
      <c r="N6693" s="11" t="str">
        <f t="shared" si="215"/>
        <v/>
      </c>
      <c r="O6693" s="49" t="str">
        <f t="shared" si="216"/>
        <v/>
      </c>
      <c r="P6693" s="46" t="str">
        <f>IF(A6693="","",VLOOKUP(A6693,'Account Codes '!$B$4:$D$263,3,FALSE))</f>
        <v/>
      </c>
      <c r="Q6693" s="46" t="str">
        <f>IF(F6693="","",VLOOKUP(F6693,'Class Codes'!$A$4:$B$1221,2,FALSE))</f>
        <v/>
      </c>
    </row>
    <row r="6694" spans="1:17" s="50" customFormat="1" x14ac:dyDescent="0.3">
      <c r="A6694" s="33"/>
      <c r="B6694" s="8" t="str">
        <f>IF(NOT(ISBLANK(A6694)),VLOOKUP(A6694,'Account Codes '!$B$4:$C$263,2,FALSE),"")</f>
        <v/>
      </c>
      <c r="C6694" s="6"/>
      <c r="D6694" s="6"/>
      <c r="E6694" s="6"/>
      <c r="F6694" s="7"/>
      <c r="G6694" s="12"/>
      <c r="H6694" s="12"/>
      <c r="I6694" s="12"/>
      <c r="J6694" s="12"/>
      <c r="K6694" s="12"/>
      <c r="L6694" s="10"/>
      <c r="M6694" s="10"/>
      <c r="N6694" s="11" t="str">
        <f t="shared" si="215"/>
        <v/>
      </c>
      <c r="O6694" s="49" t="str">
        <f t="shared" si="216"/>
        <v/>
      </c>
      <c r="P6694" s="46" t="str">
        <f>IF(A6694="","",VLOOKUP(A6694,'Account Codes '!$B$4:$D$263,3,FALSE))</f>
        <v/>
      </c>
      <c r="Q6694" s="46" t="str">
        <f>IF(F6694="","",VLOOKUP(F6694,'Class Codes'!$A$4:$B$1221,2,FALSE))</f>
        <v/>
      </c>
    </row>
    <row r="6695" spans="1:17" s="50" customFormat="1" x14ac:dyDescent="0.3">
      <c r="A6695" s="33"/>
      <c r="B6695" s="8" t="str">
        <f>IF(NOT(ISBLANK(A6695)),VLOOKUP(A6695,'Account Codes '!$B$4:$C$263,2,FALSE),"")</f>
        <v/>
      </c>
      <c r="C6695" s="6"/>
      <c r="D6695" s="6"/>
      <c r="E6695" s="6"/>
      <c r="F6695" s="7"/>
      <c r="G6695" s="12"/>
      <c r="H6695" s="12"/>
      <c r="I6695" s="12"/>
      <c r="J6695" s="12"/>
      <c r="K6695" s="12"/>
      <c r="L6695" s="10"/>
      <c r="M6695" s="10"/>
      <c r="N6695" s="11" t="str">
        <f t="shared" si="215"/>
        <v/>
      </c>
      <c r="O6695" s="49" t="str">
        <f t="shared" si="216"/>
        <v/>
      </c>
      <c r="P6695" s="46" t="str">
        <f>IF(A6695="","",VLOOKUP(A6695,'Account Codes '!$B$4:$D$263,3,FALSE))</f>
        <v/>
      </c>
      <c r="Q6695" s="46" t="str">
        <f>IF(F6695="","",VLOOKUP(F6695,'Class Codes'!$A$4:$B$1221,2,FALSE))</f>
        <v/>
      </c>
    </row>
    <row r="6696" spans="1:17" s="50" customFormat="1" x14ac:dyDescent="0.3">
      <c r="A6696" s="33"/>
      <c r="B6696" s="8" t="str">
        <f>IF(NOT(ISBLANK(A6696)),VLOOKUP(A6696,'Account Codes '!$B$4:$C$263,2,FALSE),"")</f>
        <v/>
      </c>
      <c r="C6696" s="6"/>
      <c r="D6696" s="6"/>
      <c r="E6696" s="6"/>
      <c r="F6696" s="7"/>
      <c r="G6696" s="12"/>
      <c r="H6696" s="12"/>
      <c r="I6696" s="12"/>
      <c r="J6696" s="12"/>
      <c r="K6696" s="12"/>
      <c r="L6696" s="10"/>
      <c r="M6696" s="10"/>
      <c r="N6696" s="11" t="str">
        <f t="shared" si="215"/>
        <v/>
      </c>
      <c r="O6696" s="49" t="str">
        <f t="shared" si="216"/>
        <v/>
      </c>
      <c r="P6696" s="46" t="str">
        <f>IF(A6696="","",VLOOKUP(A6696,'Account Codes '!$B$4:$D$263,3,FALSE))</f>
        <v/>
      </c>
      <c r="Q6696" s="46" t="str">
        <f>IF(F6696="","",VLOOKUP(F6696,'Class Codes'!$A$4:$B$1221,2,FALSE))</f>
        <v/>
      </c>
    </row>
    <row r="6697" spans="1:17" s="50" customFormat="1" x14ac:dyDescent="0.3">
      <c r="A6697" s="33"/>
      <c r="B6697" s="8" t="str">
        <f>IF(NOT(ISBLANK(A6697)),VLOOKUP(A6697,'Account Codes '!$B$4:$C$263,2,FALSE),"")</f>
        <v/>
      </c>
      <c r="C6697" s="6"/>
      <c r="D6697" s="6"/>
      <c r="E6697" s="6"/>
      <c r="F6697" s="7"/>
      <c r="G6697" s="12"/>
      <c r="H6697" s="12"/>
      <c r="I6697" s="12"/>
      <c r="J6697" s="12"/>
      <c r="K6697" s="12"/>
      <c r="L6697" s="10"/>
      <c r="M6697" s="10"/>
      <c r="N6697" s="11" t="str">
        <f t="shared" si="215"/>
        <v/>
      </c>
      <c r="O6697" s="49" t="str">
        <f t="shared" si="216"/>
        <v/>
      </c>
      <c r="P6697" s="46" t="str">
        <f>IF(A6697="","",VLOOKUP(A6697,'Account Codes '!$B$4:$D$263,3,FALSE))</f>
        <v/>
      </c>
      <c r="Q6697" s="46" t="str">
        <f>IF(F6697="","",VLOOKUP(F6697,'Class Codes'!$A$4:$B$1221,2,FALSE))</f>
        <v/>
      </c>
    </row>
    <row r="6698" spans="1:17" s="50" customFormat="1" x14ac:dyDescent="0.3">
      <c r="A6698" s="33"/>
      <c r="B6698" s="8" t="str">
        <f>IF(NOT(ISBLANK(A6698)),VLOOKUP(A6698,'Account Codes '!$B$4:$C$263,2,FALSE),"")</f>
        <v/>
      </c>
      <c r="C6698" s="6"/>
      <c r="D6698" s="6"/>
      <c r="E6698" s="6"/>
      <c r="F6698" s="7"/>
      <c r="G6698" s="12"/>
      <c r="H6698" s="12"/>
      <c r="I6698" s="12"/>
      <c r="J6698" s="12"/>
      <c r="K6698" s="12"/>
      <c r="L6698" s="10"/>
      <c r="M6698" s="10"/>
      <c r="N6698" s="11" t="str">
        <f t="shared" si="215"/>
        <v/>
      </c>
      <c r="O6698" s="49" t="str">
        <f t="shared" si="216"/>
        <v/>
      </c>
      <c r="P6698" s="46" t="str">
        <f>IF(A6698="","",VLOOKUP(A6698,'Account Codes '!$B$4:$D$263,3,FALSE))</f>
        <v/>
      </c>
      <c r="Q6698" s="46" t="str">
        <f>IF(F6698="","",VLOOKUP(F6698,'Class Codes'!$A$4:$B$1221,2,FALSE))</f>
        <v/>
      </c>
    </row>
    <row r="6699" spans="1:17" s="50" customFormat="1" x14ac:dyDescent="0.3">
      <c r="A6699" s="33"/>
      <c r="B6699" s="8" t="str">
        <f>IF(NOT(ISBLANK(A6699)),VLOOKUP(A6699,'Account Codes '!$B$4:$C$263,2,FALSE),"")</f>
        <v/>
      </c>
      <c r="C6699" s="6"/>
      <c r="D6699" s="6"/>
      <c r="E6699" s="6"/>
      <c r="F6699" s="7"/>
      <c r="G6699" s="12"/>
      <c r="H6699" s="12"/>
      <c r="I6699" s="12"/>
      <c r="J6699" s="12"/>
      <c r="K6699" s="12"/>
      <c r="L6699" s="10"/>
      <c r="M6699" s="10"/>
      <c r="N6699" s="11" t="str">
        <f t="shared" si="215"/>
        <v/>
      </c>
      <c r="O6699" s="49" t="str">
        <f t="shared" si="216"/>
        <v/>
      </c>
      <c r="P6699" s="46" t="str">
        <f>IF(A6699="","",VLOOKUP(A6699,'Account Codes '!$B$4:$D$263,3,FALSE))</f>
        <v/>
      </c>
      <c r="Q6699" s="46" t="str">
        <f>IF(F6699="","",VLOOKUP(F6699,'Class Codes'!$A$4:$B$1221,2,FALSE))</f>
        <v/>
      </c>
    </row>
    <row r="6700" spans="1:17" s="50" customFormat="1" x14ac:dyDescent="0.3">
      <c r="A6700" s="33"/>
      <c r="B6700" s="8" t="str">
        <f>IF(NOT(ISBLANK(A6700)),VLOOKUP(A6700,'Account Codes '!$B$4:$C$263,2,FALSE),"")</f>
        <v/>
      </c>
      <c r="C6700" s="6"/>
      <c r="D6700" s="6"/>
      <c r="E6700" s="6"/>
      <c r="F6700" s="7"/>
      <c r="G6700" s="12"/>
      <c r="H6700" s="12"/>
      <c r="I6700" s="12"/>
      <c r="J6700" s="12"/>
      <c r="K6700" s="12"/>
      <c r="L6700" s="10"/>
      <c r="M6700" s="10"/>
      <c r="N6700" s="11" t="str">
        <f t="shared" si="215"/>
        <v/>
      </c>
      <c r="O6700" s="49" t="str">
        <f t="shared" si="216"/>
        <v/>
      </c>
      <c r="P6700" s="46" t="str">
        <f>IF(A6700="","",VLOOKUP(A6700,'Account Codes '!$B$4:$D$263,3,FALSE))</f>
        <v/>
      </c>
      <c r="Q6700" s="46" t="str">
        <f>IF(F6700="","",VLOOKUP(F6700,'Class Codes'!$A$4:$B$1221,2,FALSE))</f>
        <v/>
      </c>
    </row>
    <row r="6701" spans="1:17" s="50" customFormat="1" x14ac:dyDescent="0.3">
      <c r="A6701" s="33"/>
      <c r="B6701" s="8" t="str">
        <f>IF(NOT(ISBLANK(A6701)),VLOOKUP(A6701,'Account Codes '!$B$4:$C$263,2,FALSE),"")</f>
        <v/>
      </c>
      <c r="C6701" s="6"/>
      <c r="D6701" s="6"/>
      <c r="E6701" s="6"/>
      <c r="F6701" s="7"/>
      <c r="G6701" s="12"/>
      <c r="H6701" s="12"/>
      <c r="I6701" s="12"/>
      <c r="J6701" s="12"/>
      <c r="K6701" s="12"/>
      <c r="L6701" s="10"/>
      <c r="M6701" s="10"/>
      <c r="N6701" s="11" t="str">
        <f t="shared" si="215"/>
        <v/>
      </c>
      <c r="O6701" s="49" t="str">
        <f t="shared" si="216"/>
        <v/>
      </c>
      <c r="P6701" s="46" t="str">
        <f>IF(A6701="","",VLOOKUP(A6701,'Account Codes '!$B$4:$D$263,3,FALSE))</f>
        <v/>
      </c>
      <c r="Q6701" s="46" t="str">
        <f>IF(F6701="","",VLOOKUP(F6701,'Class Codes'!$A$4:$B$1221,2,FALSE))</f>
        <v/>
      </c>
    </row>
    <row r="6702" spans="1:17" s="50" customFormat="1" x14ac:dyDescent="0.3">
      <c r="A6702" s="33"/>
      <c r="B6702" s="8" t="str">
        <f>IF(NOT(ISBLANK(A6702)),VLOOKUP(A6702,'Account Codes '!$B$4:$C$263,2,FALSE),"")</f>
        <v/>
      </c>
      <c r="C6702" s="6"/>
      <c r="D6702" s="6"/>
      <c r="E6702" s="6"/>
      <c r="F6702" s="7"/>
      <c r="G6702" s="12"/>
      <c r="H6702" s="12"/>
      <c r="I6702" s="12"/>
      <c r="J6702" s="12"/>
      <c r="K6702" s="12"/>
      <c r="L6702" s="10"/>
      <c r="M6702" s="10"/>
      <c r="N6702" s="11" t="str">
        <f t="shared" si="215"/>
        <v/>
      </c>
      <c r="O6702" s="49" t="str">
        <f t="shared" si="216"/>
        <v/>
      </c>
      <c r="P6702" s="46" t="str">
        <f>IF(A6702="","",VLOOKUP(A6702,'Account Codes '!$B$4:$D$263,3,FALSE))</f>
        <v/>
      </c>
      <c r="Q6702" s="46" t="str">
        <f>IF(F6702="","",VLOOKUP(F6702,'Class Codes'!$A$4:$B$1221,2,FALSE))</f>
        <v/>
      </c>
    </row>
    <row r="6703" spans="1:17" s="50" customFormat="1" x14ac:dyDescent="0.3">
      <c r="A6703" s="33"/>
      <c r="B6703" s="8" t="str">
        <f>IF(NOT(ISBLANK(A6703)),VLOOKUP(A6703,'Account Codes '!$B$4:$C$263,2,FALSE),"")</f>
        <v/>
      </c>
      <c r="C6703" s="6"/>
      <c r="D6703" s="6"/>
      <c r="E6703" s="6"/>
      <c r="F6703" s="7"/>
      <c r="G6703" s="12"/>
      <c r="H6703" s="12"/>
      <c r="I6703" s="12"/>
      <c r="J6703" s="12"/>
      <c r="K6703" s="12"/>
      <c r="L6703" s="10"/>
      <c r="M6703" s="10"/>
      <c r="N6703" s="11" t="str">
        <f t="shared" si="215"/>
        <v/>
      </c>
      <c r="O6703" s="49" t="str">
        <f t="shared" si="216"/>
        <v/>
      </c>
      <c r="P6703" s="46" t="str">
        <f>IF(A6703="","",VLOOKUP(A6703,'Account Codes '!$B$4:$D$263,3,FALSE))</f>
        <v/>
      </c>
      <c r="Q6703" s="46" t="str">
        <f>IF(F6703="","",VLOOKUP(F6703,'Class Codes'!$A$4:$B$1221,2,FALSE))</f>
        <v/>
      </c>
    </row>
    <row r="6704" spans="1:17" s="50" customFormat="1" x14ac:dyDescent="0.3">
      <c r="A6704" s="33"/>
      <c r="B6704" s="8" t="str">
        <f>IF(NOT(ISBLANK(A6704)),VLOOKUP(A6704,'Account Codes '!$B$4:$C$263,2,FALSE),"")</f>
        <v/>
      </c>
      <c r="C6704" s="6"/>
      <c r="D6704" s="6"/>
      <c r="E6704" s="6"/>
      <c r="F6704" s="7"/>
      <c r="G6704" s="12"/>
      <c r="H6704" s="12"/>
      <c r="I6704" s="12"/>
      <c r="J6704" s="12"/>
      <c r="K6704" s="12"/>
      <c r="L6704" s="10"/>
      <c r="M6704" s="10"/>
      <c r="N6704" s="11" t="str">
        <f t="shared" si="215"/>
        <v/>
      </c>
      <c r="O6704" s="49" t="str">
        <f t="shared" si="216"/>
        <v/>
      </c>
      <c r="P6704" s="46" t="str">
        <f>IF(A6704="","",VLOOKUP(A6704,'Account Codes '!$B$4:$D$263,3,FALSE))</f>
        <v/>
      </c>
      <c r="Q6704" s="46" t="str">
        <f>IF(F6704="","",VLOOKUP(F6704,'Class Codes'!$A$4:$B$1221,2,FALSE))</f>
        <v/>
      </c>
    </row>
    <row r="6705" spans="1:17" s="50" customFormat="1" x14ac:dyDescent="0.3">
      <c r="A6705" s="33"/>
      <c r="B6705" s="8" t="str">
        <f>IF(NOT(ISBLANK(A6705)),VLOOKUP(A6705,'Account Codes '!$B$4:$C$263,2,FALSE),"")</f>
        <v/>
      </c>
      <c r="C6705" s="6"/>
      <c r="D6705" s="6"/>
      <c r="E6705" s="6"/>
      <c r="F6705" s="7"/>
      <c r="G6705" s="12"/>
      <c r="H6705" s="12"/>
      <c r="I6705" s="12"/>
      <c r="J6705" s="12"/>
      <c r="K6705" s="12"/>
      <c r="L6705" s="10"/>
      <c r="M6705" s="10"/>
      <c r="N6705" s="11" t="str">
        <f t="shared" si="215"/>
        <v/>
      </c>
      <c r="O6705" s="49" t="str">
        <f t="shared" si="216"/>
        <v/>
      </c>
      <c r="P6705" s="46" t="str">
        <f>IF(A6705="","",VLOOKUP(A6705,'Account Codes '!$B$4:$D$263,3,FALSE))</f>
        <v/>
      </c>
      <c r="Q6705" s="46" t="str">
        <f>IF(F6705="","",VLOOKUP(F6705,'Class Codes'!$A$4:$B$1221,2,FALSE))</f>
        <v/>
      </c>
    </row>
    <row r="6706" spans="1:17" s="50" customFormat="1" x14ac:dyDescent="0.3">
      <c r="A6706" s="33"/>
      <c r="B6706" s="8" t="str">
        <f>IF(NOT(ISBLANK(A6706)),VLOOKUP(A6706,'Account Codes '!$B$4:$C$263,2,FALSE),"")</f>
        <v/>
      </c>
      <c r="C6706" s="6"/>
      <c r="D6706" s="6"/>
      <c r="E6706" s="6"/>
      <c r="F6706" s="7"/>
      <c r="G6706" s="12"/>
      <c r="H6706" s="12"/>
      <c r="I6706" s="12"/>
      <c r="J6706" s="12"/>
      <c r="K6706" s="12"/>
      <c r="L6706" s="10"/>
      <c r="M6706" s="10"/>
      <c r="N6706" s="11" t="str">
        <f t="shared" si="215"/>
        <v/>
      </c>
      <c r="O6706" s="49" t="str">
        <f t="shared" si="216"/>
        <v/>
      </c>
      <c r="P6706" s="46" t="str">
        <f>IF(A6706="","",VLOOKUP(A6706,'Account Codes '!$B$4:$D$263,3,FALSE))</f>
        <v/>
      </c>
      <c r="Q6706" s="46" t="str">
        <f>IF(F6706="","",VLOOKUP(F6706,'Class Codes'!$A$4:$B$1221,2,FALSE))</f>
        <v/>
      </c>
    </row>
    <row r="6707" spans="1:17" s="50" customFormat="1" x14ac:dyDescent="0.3">
      <c r="A6707" s="33"/>
      <c r="B6707" s="8" t="str">
        <f>IF(NOT(ISBLANK(A6707)),VLOOKUP(A6707,'Account Codes '!$B$4:$C$263,2,FALSE),"")</f>
        <v/>
      </c>
      <c r="C6707" s="6"/>
      <c r="D6707" s="6"/>
      <c r="E6707" s="6"/>
      <c r="F6707" s="7"/>
      <c r="G6707" s="12"/>
      <c r="H6707" s="12"/>
      <c r="I6707" s="12"/>
      <c r="J6707" s="12"/>
      <c r="K6707" s="12"/>
      <c r="L6707" s="10"/>
      <c r="M6707" s="10"/>
      <c r="N6707" s="11" t="str">
        <f t="shared" si="215"/>
        <v/>
      </c>
      <c r="O6707" s="49" t="str">
        <f t="shared" si="216"/>
        <v/>
      </c>
      <c r="P6707" s="46" t="str">
        <f>IF(A6707="","",VLOOKUP(A6707,'Account Codes '!$B$4:$D$263,3,FALSE))</f>
        <v/>
      </c>
      <c r="Q6707" s="46" t="str">
        <f>IF(F6707="","",VLOOKUP(F6707,'Class Codes'!$A$4:$B$1221,2,FALSE))</f>
        <v/>
      </c>
    </row>
    <row r="6708" spans="1:17" s="50" customFormat="1" x14ac:dyDescent="0.3">
      <c r="A6708" s="33"/>
      <c r="B6708" s="8" t="str">
        <f>IF(NOT(ISBLANK(A6708)),VLOOKUP(A6708,'Account Codes '!$B$4:$C$263,2,FALSE),"")</f>
        <v/>
      </c>
      <c r="C6708" s="6"/>
      <c r="D6708" s="6"/>
      <c r="E6708" s="6"/>
      <c r="F6708" s="7"/>
      <c r="G6708" s="12"/>
      <c r="H6708" s="12"/>
      <c r="I6708" s="12"/>
      <c r="J6708" s="12"/>
      <c r="K6708" s="12"/>
      <c r="L6708" s="10"/>
      <c r="M6708" s="10"/>
      <c r="N6708" s="11" t="str">
        <f t="shared" si="215"/>
        <v/>
      </c>
      <c r="O6708" s="49" t="str">
        <f t="shared" si="216"/>
        <v/>
      </c>
      <c r="P6708" s="46" t="str">
        <f>IF(A6708="","",VLOOKUP(A6708,'Account Codes '!$B$4:$D$263,3,FALSE))</f>
        <v/>
      </c>
      <c r="Q6708" s="46" t="str">
        <f>IF(F6708="","",VLOOKUP(F6708,'Class Codes'!$A$4:$B$1221,2,FALSE))</f>
        <v/>
      </c>
    </row>
    <row r="6709" spans="1:17" s="50" customFormat="1" x14ac:dyDescent="0.3">
      <c r="A6709" s="33"/>
      <c r="B6709" s="8" t="str">
        <f>IF(NOT(ISBLANK(A6709)),VLOOKUP(A6709,'Account Codes '!$B$4:$C$263,2,FALSE),"")</f>
        <v/>
      </c>
      <c r="C6709" s="6"/>
      <c r="D6709" s="6"/>
      <c r="E6709" s="6"/>
      <c r="F6709" s="7"/>
      <c r="G6709" s="12"/>
      <c r="H6709" s="12"/>
      <c r="I6709" s="12"/>
      <c r="J6709" s="12"/>
      <c r="K6709" s="12"/>
      <c r="L6709" s="10"/>
      <c r="M6709" s="10"/>
      <c r="N6709" s="11" t="str">
        <f t="shared" si="215"/>
        <v/>
      </c>
      <c r="O6709" s="49" t="str">
        <f t="shared" si="216"/>
        <v/>
      </c>
      <c r="P6709" s="46" t="str">
        <f>IF(A6709="","",VLOOKUP(A6709,'Account Codes '!$B$4:$D$263,3,FALSE))</f>
        <v/>
      </c>
      <c r="Q6709" s="46" t="str">
        <f>IF(F6709="","",VLOOKUP(F6709,'Class Codes'!$A$4:$B$1221,2,FALSE))</f>
        <v/>
      </c>
    </row>
    <row r="6710" spans="1:17" s="50" customFormat="1" x14ac:dyDescent="0.3">
      <c r="A6710" s="33"/>
      <c r="B6710" s="8" t="str">
        <f>IF(NOT(ISBLANK(A6710)),VLOOKUP(A6710,'Account Codes '!$B$4:$C$263,2,FALSE),"")</f>
        <v/>
      </c>
      <c r="C6710" s="6"/>
      <c r="D6710" s="6"/>
      <c r="E6710" s="6"/>
      <c r="F6710" s="7"/>
      <c r="G6710" s="12"/>
      <c r="H6710" s="12"/>
      <c r="I6710" s="12"/>
      <c r="J6710" s="12"/>
      <c r="K6710" s="12"/>
      <c r="L6710" s="10"/>
      <c r="M6710" s="10"/>
      <c r="N6710" s="11" t="str">
        <f t="shared" si="215"/>
        <v/>
      </c>
      <c r="O6710" s="49" t="str">
        <f t="shared" si="216"/>
        <v/>
      </c>
      <c r="P6710" s="46" t="str">
        <f>IF(A6710="","",VLOOKUP(A6710,'Account Codes '!$B$4:$D$263,3,FALSE))</f>
        <v/>
      </c>
      <c r="Q6710" s="46" t="str">
        <f>IF(F6710="","",VLOOKUP(F6710,'Class Codes'!$A$4:$B$1221,2,FALSE))</f>
        <v/>
      </c>
    </row>
    <row r="6711" spans="1:17" s="50" customFormat="1" x14ac:dyDescent="0.3">
      <c r="A6711" s="33"/>
      <c r="B6711" s="8" t="str">
        <f>IF(NOT(ISBLANK(A6711)),VLOOKUP(A6711,'Account Codes '!$B$4:$C$263,2,FALSE),"")</f>
        <v/>
      </c>
      <c r="C6711" s="6"/>
      <c r="D6711" s="6"/>
      <c r="E6711" s="6"/>
      <c r="F6711" s="7"/>
      <c r="G6711" s="12"/>
      <c r="H6711" s="12"/>
      <c r="I6711" s="12"/>
      <c r="J6711" s="12"/>
      <c r="K6711" s="12"/>
      <c r="L6711" s="10"/>
      <c r="M6711" s="10"/>
      <c r="N6711" s="11" t="str">
        <f t="shared" si="215"/>
        <v/>
      </c>
      <c r="O6711" s="49" t="str">
        <f t="shared" si="216"/>
        <v/>
      </c>
      <c r="P6711" s="46" t="str">
        <f>IF(A6711="","",VLOOKUP(A6711,'Account Codes '!$B$4:$D$263,3,FALSE))</f>
        <v/>
      </c>
      <c r="Q6711" s="46" t="str">
        <f>IF(F6711="","",VLOOKUP(F6711,'Class Codes'!$A$4:$B$1221,2,FALSE))</f>
        <v/>
      </c>
    </row>
    <row r="6712" spans="1:17" s="50" customFormat="1" x14ac:dyDescent="0.3">
      <c r="A6712" s="33"/>
      <c r="B6712" s="8" t="str">
        <f>IF(NOT(ISBLANK(A6712)),VLOOKUP(A6712,'Account Codes '!$B$4:$C$263,2,FALSE),"")</f>
        <v/>
      </c>
      <c r="C6712" s="6"/>
      <c r="D6712" s="6"/>
      <c r="E6712" s="6"/>
      <c r="F6712" s="7"/>
      <c r="G6712" s="12"/>
      <c r="H6712" s="12"/>
      <c r="I6712" s="12"/>
      <c r="J6712" s="12"/>
      <c r="K6712" s="12"/>
      <c r="L6712" s="10"/>
      <c r="M6712" s="10"/>
      <c r="N6712" s="11" t="str">
        <f t="shared" si="215"/>
        <v/>
      </c>
      <c r="O6712" s="49" t="str">
        <f t="shared" si="216"/>
        <v/>
      </c>
      <c r="P6712" s="46" t="str">
        <f>IF(A6712="","",VLOOKUP(A6712,'Account Codes '!$B$4:$D$263,3,FALSE))</f>
        <v/>
      </c>
      <c r="Q6712" s="46" t="str">
        <f>IF(F6712="","",VLOOKUP(F6712,'Class Codes'!$A$4:$B$1221,2,FALSE))</f>
        <v/>
      </c>
    </row>
    <row r="6713" spans="1:17" s="50" customFormat="1" x14ac:dyDescent="0.3">
      <c r="A6713" s="33"/>
      <c r="B6713" s="8" t="str">
        <f>IF(NOT(ISBLANK(A6713)),VLOOKUP(A6713,'Account Codes '!$B$4:$C$263,2,FALSE),"")</f>
        <v/>
      </c>
      <c r="C6713" s="6"/>
      <c r="D6713" s="6"/>
      <c r="E6713" s="6"/>
      <c r="F6713" s="7"/>
      <c r="G6713" s="12"/>
      <c r="H6713" s="12"/>
      <c r="I6713" s="12"/>
      <c r="J6713" s="12"/>
      <c r="K6713" s="12"/>
      <c r="L6713" s="10"/>
      <c r="M6713" s="10"/>
      <c r="N6713" s="11" t="str">
        <f t="shared" si="215"/>
        <v/>
      </c>
      <c r="O6713" s="49" t="str">
        <f t="shared" si="216"/>
        <v/>
      </c>
      <c r="P6713" s="46" t="str">
        <f>IF(A6713="","",VLOOKUP(A6713,'Account Codes '!$B$4:$D$263,3,FALSE))</f>
        <v/>
      </c>
      <c r="Q6713" s="46" t="str">
        <f>IF(F6713="","",VLOOKUP(F6713,'Class Codes'!$A$4:$B$1221,2,FALSE))</f>
        <v/>
      </c>
    </row>
    <row r="6714" spans="1:17" s="50" customFormat="1" x14ac:dyDescent="0.3">
      <c r="A6714" s="33"/>
      <c r="B6714" s="8" t="str">
        <f>IF(NOT(ISBLANK(A6714)),VLOOKUP(A6714,'Account Codes '!$B$4:$C$263,2,FALSE),"")</f>
        <v/>
      </c>
      <c r="C6714" s="6"/>
      <c r="D6714" s="6"/>
      <c r="E6714" s="6"/>
      <c r="F6714" s="7"/>
      <c r="G6714" s="12"/>
      <c r="H6714" s="12"/>
      <c r="I6714" s="12"/>
      <c r="J6714" s="12"/>
      <c r="K6714" s="12"/>
      <c r="L6714" s="10"/>
      <c r="M6714" s="10"/>
      <c r="N6714" s="11" t="str">
        <f t="shared" si="215"/>
        <v/>
      </c>
      <c r="O6714" s="49" t="str">
        <f t="shared" si="216"/>
        <v/>
      </c>
      <c r="P6714" s="46" t="str">
        <f>IF(A6714="","",VLOOKUP(A6714,'Account Codes '!$B$4:$D$263,3,FALSE))</f>
        <v/>
      </c>
      <c r="Q6714" s="46" t="str">
        <f>IF(F6714="","",VLOOKUP(F6714,'Class Codes'!$A$4:$B$1221,2,FALSE))</f>
        <v/>
      </c>
    </row>
    <row r="6715" spans="1:17" s="50" customFormat="1" x14ac:dyDescent="0.3">
      <c r="A6715" s="33"/>
      <c r="B6715" s="8" t="str">
        <f>IF(NOT(ISBLANK(A6715)),VLOOKUP(A6715,'Account Codes '!$B$4:$C$263,2,FALSE),"")</f>
        <v/>
      </c>
      <c r="C6715" s="6"/>
      <c r="D6715" s="6"/>
      <c r="E6715" s="6"/>
      <c r="F6715" s="7"/>
      <c r="G6715" s="12"/>
      <c r="H6715" s="12"/>
      <c r="I6715" s="12"/>
      <c r="J6715" s="12"/>
      <c r="K6715" s="12"/>
      <c r="L6715" s="10"/>
      <c r="M6715" s="10"/>
      <c r="N6715" s="11" t="str">
        <f t="shared" si="215"/>
        <v/>
      </c>
      <c r="O6715" s="49" t="str">
        <f t="shared" si="216"/>
        <v/>
      </c>
      <c r="P6715" s="46" t="str">
        <f>IF(A6715="","",VLOOKUP(A6715,'Account Codes '!$B$4:$D$263,3,FALSE))</f>
        <v/>
      </c>
      <c r="Q6715" s="46" t="str">
        <f>IF(F6715="","",VLOOKUP(F6715,'Class Codes'!$A$4:$B$1221,2,FALSE))</f>
        <v/>
      </c>
    </row>
    <row r="6716" spans="1:17" s="50" customFormat="1" x14ac:dyDescent="0.3">
      <c r="A6716" s="33"/>
      <c r="B6716" s="8" t="str">
        <f>IF(NOT(ISBLANK(A6716)),VLOOKUP(A6716,'Account Codes '!$B$4:$C$263,2,FALSE),"")</f>
        <v/>
      </c>
      <c r="C6716" s="6"/>
      <c r="D6716" s="6"/>
      <c r="E6716" s="6"/>
      <c r="F6716" s="7"/>
      <c r="G6716" s="12"/>
      <c r="H6716" s="12"/>
      <c r="I6716" s="12"/>
      <c r="J6716" s="12"/>
      <c r="K6716" s="12"/>
      <c r="L6716" s="10"/>
      <c r="M6716" s="10"/>
      <c r="N6716" s="11" t="str">
        <f t="shared" si="215"/>
        <v/>
      </c>
      <c r="O6716" s="49" t="str">
        <f t="shared" si="216"/>
        <v/>
      </c>
      <c r="P6716" s="46" t="str">
        <f>IF(A6716="","",VLOOKUP(A6716,'Account Codes '!$B$4:$D$263,3,FALSE))</f>
        <v/>
      </c>
      <c r="Q6716" s="46" t="str">
        <f>IF(F6716="","",VLOOKUP(F6716,'Class Codes'!$A$4:$B$1221,2,FALSE))</f>
        <v/>
      </c>
    </row>
    <row r="6717" spans="1:17" s="50" customFormat="1" x14ac:dyDescent="0.3">
      <c r="A6717" s="33"/>
      <c r="B6717" s="8" t="str">
        <f>IF(NOT(ISBLANK(A6717)),VLOOKUP(A6717,'Account Codes '!$B$4:$C$263,2,FALSE),"")</f>
        <v/>
      </c>
      <c r="C6717" s="6"/>
      <c r="D6717" s="6"/>
      <c r="E6717" s="6"/>
      <c r="F6717" s="7"/>
      <c r="G6717" s="12"/>
      <c r="H6717" s="12"/>
      <c r="I6717" s="12"/>
      <c r="J6717" s="12"/>
      <c r="K6717" s="12"/>
      <c r="L6717" s="10"/>
      <c r="M6717" s="10"/>
      <c r="N6717" s="11" t="str">
        <f t="shared" si="215"/>
        <v/>
      </c>
      <c r="O6717" s="49" t="str">
        <f t="shared" si="216"/>
        <v/>
      </c>
      <c r="P6717" s="46" t="str">
        <f>IF(A6717="","",VLOOKUP(A6717,'Account Codes '!$B$4:$D$263,3,FALSE))</f>
        <v/>
      </c>
      <c r="Q6717" s="46" t="str">
        <f>IF(F6717="","",VLOOKUP(F6717,'Class Codes'!$A$4:$B$1221,2,FALSE))</f>
        <v/>
      </c>
    </row>
    <row r="6718" spans="1:17" s="50" customFormat="1" x14ac:dyDescent="0.3">
      <c r="A6718" s="33"/>
      <c r="B6718" s="8" t="str">
        <f>IF(NOT(ISBLANK(A6718)),VLOOKUP(A6718,'Account Codes '!$B$4:$C$263,2,FALSE),"")</f>
        <v/>
      </c>
      <c r="C6718" s="6"/>
      <c r="D6718" s="6"/>
      <c r="E6718" s="6"/>
      <c r="F6718" s="7"/>
      <c r="G6718" s="12"/>
      <c r="H6718" s="12"/>
      <c r="I6718" s="12"/>
      <c r="J6718" s="12"/>
      <c r="K6718" s="12"/>
      <c r="L6718" s="10"/>
      <c r="M6718" s="10"/>
      <c r="N6718" s="11" t="str">
        <f t="shared" si="215"/>
        <v/>
      </c>
      <c r="O6718" s="49" t="str">
        <f t="shared" si="216"/>
        <v/>
      </c>
      <c r="P6718" s="46" t="str">
        <f>IF(A6718="","",VLOOKUP(A6718,'Account Codes '!$B$4:$D$263,3,FALSE))</f>
        <v/>
      </c>
      <c r="Q6718" s="46" t="str">
        <f>IF(F6718="","",VLOOKUP(F6718,'Class Codes'!$A$4:$B$1221,2,FALSE))</f>
        <v/>
      </c>
    </row>
    <row r="6719" spans="1:17" s="50" customFormat="1" x14ac:dyDescent="0.3">
      <c r="A6719" s="33"/>
      <c r="B6719" s="8" t="str">
        <f>IF(NOT(ISBLANK(A6719)),VLOOKUP(A6719,'Account Codes '!$B$4:$C$263,2,FALSE),"")</f>
        <v/>
      </c>
      <c r="C6719" s="6"/>
      <c r="D6719" s="6"/>
      <c r="E6719" s="6"/>
      <c r="F6719" s="7"/>
      <c r="G6719" s="12"/>
      <c r="H6719" s="12"/>
      <c r="I6719" s="12"/>
      <c r="J6719" s="12"/>
      <c r="K6719" s="12"/>
      <c r="L6719" s="10"/>
      <c r="M6719" s="10"/>
      <c r="N6719" s="11" t="str">
        <f t="shared" si="215"/>
        <v/>
      </c>
      <c r="O6719" s="49" t="str">
        <f t="shared" si="216"/>
        <v/>
      </c>
      <c r="P6719" s="46" t="str">
        <f>IF(A6719="","",VLOOKUP(A6719,'Account Codes '!$B$4:$D$263,3,FALSE))</f>
        <v/>
      </c>
      <c r="Q6719" s="46" t="str">
        <f>IF(F6719="","",VLOOKUP(F6719,'Class Codes'!$A$4:$B$1221,2,FALSE))</f>
        <v/>
      </c>
    </row>
    <row r="6720" spans="1:17" s="50" customFormat="1" x14ac:dyDescent="0.3">
      <c r="A6720" s="33"/>
      <c r="B6720" s="8" t="str">
        <f>IF(NOT(ISBLANK(A6720)),VLOOKUP(A6720,'Account Codes '!$B$4:$C$263,2,FALSE),"")</f>
        <v/>
      </c>
      <c r="C6720" s="6"/>
      <c r="D6720" s="6"/>
      <c r="E6720" s="6"/>
      <c r="F6720" s="7"/>
      <c r="G6720" s="12"/>
      <c r="H6720" s="12"/>
      <c r="I6720" s="12"/>
      <c r="J6720" s="12"/>
      <c r="K6720" s="12"/>
      <c r="L6720" s="10"/>
      <c r="M6720" s="10"/>
      <c r="N6720" s="11" t="str">
        <f t="shared" ref="N6720:N6783" si="217">IF(NOT(ISBLANK(L6720)),L6720*M6720,"")</f>
        <v/>
      </c>
      <c r="O6720" s="49" t="str">
        <f t="shared" si="216"/>
        <v/>
      </c>
      <c r="P6720" s="46" t="str">
        <f>IF(A6720="","",VLOOKUP(A6720,'Account Codes '!$B$4:$D$263,3,FALSE))</f>
        <v/>
      </c>
      <c r="Q6720" s="46" t="str">
        <f>IF(F6720="","",VLOOKUP(F6720,'Class Codes'!$A$4:$B$1221,2,FALSE))</f>
        <v/>
      </c>
    </row>
    <row r="6721" spans="1:17" s="50" customFormat="1" x14ac:dyDescent="0.3">
      <c r="A6721" s="33"/>
      <c r="B6721" s="8" t="str">
        <f>IF(NOT(ISBLANK(A6721)),VLOOKUP(A6721,'Account Codes '!$B$4:$C$263,2,FALSE),"")</f>
        <v/>
      </c>
      <c r="C6721" s="6"/>
      <c r="D6721" s="6"/>
      <c r="E6721" s="6"/>
      <c r="F6721" s="7"/>
      <c r="G6721" s="12"/>
      <c r="H6721" s="12"/>
      <c r="I6721" s="12"/>
      <c r="J6721" s="12"/>
      <c r="K6721" s="12"/>
      <c r="L6721" s="10"/>
      <c r="M6721" s="10"/>
      <c r="N6721" s="11" t="str">
        <f t="shared" si="217"/>
        <v/>
      </c>
      <c r="O6721" s="49" t="str">
        <f t="shared" si="216"/>
        <v/>
      </c>
      <c r="P6721" s="46" t="str">
        <f>IF(A6721="","",VLOOKUP(A6721,'Account Codes '!$B$4:$D$263,3,FALSE))</f>
        <v/>
      </c>
      <c r="Q6721" s="46" t="str">
        <f>IF(F6721="","",VLOOKUP(F6721,'Class Codes'!$A$4:$B$1221,2,FALSE))</f>
        <v/>
      </c>
    </row>
    <row r="6722" spans="1:17" s="50" customFormat="1" x14ac:dyDescent="0.3">
      <c r="A6722" s="33"/>
      <c r="B6722" s="8" t="str">
        <f>IF(NOT(ISBLANK(A6722)),VLOOKUP(A6722,'Account Codes '!$B$4:$C$263,2,FALSE),"")</f>
        <v/>
      </c>
      <c r="C6722" s="6"/>
      <c r="D6722" s="6"/>
      <c r="E6722" s="6"/>
      <c r="F6722" s="7"/>
      <c r="G6722" s="12"/>
      <c r="H6722" s="12"/>
      <c r="I6722" s="12"/>
      <c r="J6722" s="12"/>
      <c r="K6722" s="12"/>
      <c r="L6722" s="10"/>
      <c r="M6722" s="10"/>
      <c r="N6722" s="11" t="str">
        <f t="shared" si="217"/>
        <v/>
      </c>
      <c r="O6722" s="49" t="str">
        <f t="shared" si="216"/>
        <v/>
      </c>
      <c r="P6722" s="46" t="str">
        <f>IF(A6722="","",VLOOKUP(A6722,'Account Codes '!$B$4:$D$263,3,FALSE))</f>
        <v/>
      </c>
      <c r="Q6722" s="46" t="str">
        <f>IF(F6722="","",VLOOKUP(F6722,'Class Codes'!$A$4:$B$1221,2,FALSE))</f>
        <v/>
      </c>
    </row>
    <row r="6723" spans="1:17" s="50" customFormat="1" x14ac:dyDescent="0.3">
      <c r="A6723" s="33"/>
      <c r="B6723" s="8" t="str">
        <f>IF(NOT(ISBLANK(A6723)),VLOOKUP(A6723,'Account Codes '!$B$4:$C$263,2,FALSE),"")</f>
        <v/>
      </c>
      <c r="C6723" s="6"/>
      <c r="D6723" s="6"/>
      <c r="E6723" s="6"/>
      <c r="F6723" s="7"/>
      <c r="G6723" s="12"/>
      <c r="H6723" s="12"/>
      <c r="I6723" s="12"/>
      <c r="J6723" s="12"/>
      <c r="K6723" s="12"/>
      <c r="L6723" s="10"/>
      <c r="M6723" s="10"/>
      <c r="N6723" s="11" t="str">
        <f t="shared" si="217"/>
        <v/>
      </c>
      <c r="O6723" s="49" t="str">
        <f t="shared" si="216"/>
        <v/>
      </c>
      <c r="P6723" s="46" t="str">
        <f>IF(A6723="","",VLOOKUP(A6723,'Account Codes '!$B$4:$D$263,3,FALSE))</f>
        <v/>
      </c>
      <c r="Q6723" s="46" t="str">
        <f>IF(F6723="","",VLOOKUP(F6723,'Class Codes'!$A$4:$B$1221,2,FALSE))</f>
        <v/>
      </c>
    </row>
    <row r="6724" spans="1:17" s="50" customFormat="1" x14ac:dyDescent="0.3">
      <c r="A6724" s="33"/>
      <c r="B6724" s="8" t="str">
        <f>IF(NOT(ISBLANK(A6724)),VLOOKUP(A6724,'Account Codes '!$B$4:$C$263,2,FALSE),"")</f>
        <v/>
      </c>
      <c r="C6724" s="6"/>
      <c r="D6724" s="6"/>
      <c r="E6724" s="6"/>
      <c r="F6724" s="7"/>
      <c r="G6724" s="12"/>
      <c r="H6724" s="12"/>
      <c r="I6724" s="12"/>
      <c r="J6724" s="12"/>
      <c r="K6724" s="12"/>
      <c r="L6724" s="10"/>
      <c r="M6724" s="10"/>
      <c r="N6724" s="11" t="str">
        <f t="shared" si="217"/>
        <v/>
      </c>
      <c r="O6724" s="49" t="str">
        <f t="shared" si="216"/>
        <v/>
      </c>
      <c r="P6724" s="46" t="str">
        <f>IF(A6724="","",VLOOKUP(A6724,'Account Codes '!$B$4:$D$263,3,FALSE))</f>
        <v/>
      </c>
      <c r="Q6724" s="46" t="str">
        <f>IF(F6724="","",VLOOKUP(F6724,'Class Codes'!$A$4:$B$1221,2,FALSE))</f>
        <v/>
      </c>
    </row>
    <row r="6725" spans="1:17" s="50" customFormat="1" x14ac:dyDescent="0.3">
      <c r="A6725" s="33"/>
      <c r="B6725" s="8" t="str">
        <f>IF(NOT(ISBLANK(A6725)),VLOOKUP(A6725,'Account Codes '!$B$4:$C$263,2,FALSE),"")</f>
        <v/>
      </c>
      <c r="C6725" s="6"/>
      <c r="D6725" s="6"/>
      <c r="E6725" s="6"/>
      <c r="F6725" s="7"/>
      <c r="G6725" s="12"/>
      <c r="H6725" s="12"/>
      <c r="I6725" s="12"/>
      <c r="J6725" s="12"/>
      <c r="K6725" s="12"/>
      <c r="L6725" s="10"/>
      <c r="M6725" s="10"/>
      <c r="N6725" s="11" t="str">
        <f t="shared" si="217"/>
        <v/>
      </c>
      <c r="O6725" s="49" t="str">
        <f t="shared" si="216"/>
        <v/>
      </c>
      <c r="P6725" s="46" t="str">
        <f>IF(A6725="","",VLOOKUP(A6725,'Account Codes '!$B$4:$D$263,3,FALSE))</f>
        <v/>
      </c>
      <c r="Q6725" s="46" t="str">
        <f>IF(F6725="","",VLOOKUP(F6725,'Class Codes'!$A$4:$B$1221,2,FALSE))</f>
        <v/>
      </c>
    </row>
    <row r="6726" spans="1:17" s="50" customFormat="1" x14ac:dyDescent="0.3">
      <c r="A6726" s="33"/>
      <c r="B6726" s="8" t="str">
        <f>IF(NOT(ISBLANK(A6726)),VLOOKUP(A6726,'Account Codes '!$B$4:$C$263,2,FALSE),"")</f>
        <v/>
      </c>
      <c r="C6726" s="6"/>
      <c r="D6726" s="6"/>
      <c r="E6726" s="6"/>
      <c r="F6726" s="7"/>
      <c r="G6726" s="12"/>
      <c r="H6726" s="12"/>
      <c r="I6726" s="12"/>
      <c r="J6726" s="12"/>
      <c r="K6726" s="12"/>
      <c r="L6726" s="10"/>
      <c r="M6726" s="10"/>
      <c r="N6726" s="11" t="str">
        <f t="shared" si="217"/>
        <v/>
      </c>
      <c r="O6726" s="49" t="str">
        <f t="shared" si="216"/>
        <v/>
      </c>
      <c r="P6726" s="46" t="str">
        <f>IF(A6726="","",VLOOKUP(A6726,'Account Codes '!$B$4:$D$263,3,FALSE))</f>
        <v/>
      </c>
      <c r="Q6726" s="46" t="str">
        <f>IF(F6726="","",VLOOKUP(F6726,'Class Codes'!$A$4:$B$1221,2,FALSE))</f>
        <v/>
      </c>
    </row>
    <row r="6727" spans="1:17" s="50" customFormat="1" x14ac:dyDescent="0.3">
      <c r="A6727" s="33"/>
      <c r="B6727" s="8" t="str">
        <f>IF(NOT(ISBLANK(A6727)),VLOOKUP(A6727,'Account Codes '!$B$4:$C$263,2,FALSE),"")</f>
        <v/>
      </c>
      <c r="C6727" s="6"/>
      <c r="D6727" s="6"/>
      <c r="E6727" s="6"/>
      <c r="F6727" s="7"/>
      <c r="G6727" s="12"/>
      <c r="H6727" s="12"/>
      <c r="I6727" s="12"/>
      <c r="J6727" s="12"/>
      <c r="K6727" s="12"/>
      <c r="L6727" s="10"/>
      <c r="M6727" s="10"/>
      <c r="N6727" s="11" t="str">
        <f t="shared" si="217"/>
        <v/>
      </c>
      <c r="O6727" s="49" t="str">
        <f t="shared" si="216"/>
        <v/>
      </c>
      <c r="P6727" s="46" t="str">
        <f>IF(A6727="","",VLOOKUP(A6727,'Account Codes '!$B$4:$D$263,3,FALSE))</f>
        <v/>
      </c>
      <c r="Q6727" s="46" t="str">
        <f>IF(F6727="","",VLOOKUP(F6727,'Class Codes'!$A$4:$B$1221,2,FALSE))</f>
        <v/>
      </c>
    </row>
    <row r="6728" spans="1:17" s="50" customFormat="1" x14ac:dyDescent="0.3">
      <c r="A6728" s="33"/>
      <c r="B6728" s="8" t="str">
        <f>IF(NOT(ISBLANK(A6728)),VLOOKUP(A6728,'Account Codes '!$B$4:$C$263,2,FALSE),"")</f>
        <v/>
      </c>
      <c r="C6728" s="6"/>
      <c r="D6728" s="6"/>
      <c r="E6728" s="6"/>
      <c r="F6728" s="7"/>
      <c r="G6728" s="12"/>
      <c r="H6728" s="12"/>
      <c r="I6728" s="12"/>
      <c r="J6728" s="12"/>
      <c r="K6728" s="12"/>
      <c r="L6728" s="10"/>
      <c r="M6728" s="10"/>
      <c r="N6728" s="11" t="str">
        <f t="shared" si="217"/>
        <v/>
      </c>
      <c r="O6728" s="49" t="str">
        <f t="shared" si="216"/>
        <v/>
      </c>
      <c r="P6728" s="46" t="str">
        <f>IF(A6728="","",VLOOKUP(A6728,'Account Codes '!$B$4:$D$263,3,FALSE))</f>
        <v/>
      </c>
      <c r="Q6728" s="46" t="str">
        <f>IF(F6728="","",VLOOKUP(F6728,'Class Codes'!$A$4:$B$1221,2,FALSE))</f>
        <v/>
      </c>
    </row>
    <row r="6729" spans="1:17" s="50" customFormat="1" x14ac:dyDescent="0.3">
      <c r="A6729" s="33"/>
      <c r="B6729" s="8" t="str">
        <f>IF(NOT(ISBLANK(A6729)),VLOOKUP(A6729,'Account Codes '!$B$4:$C$263,2,FALSE),"")</f>
        <v/>
      </c>
      <c r="C6729" s="6"/>
      <c r="D6729" s="6"/>
      <c r="E6729" s="6"/>
      <c r="F6729" s="7"/>
      <c r="G6729" s="12"/>
      <c r="H6729" s="12"/>
      <c r="I6729" s="12"/>
      <c r="J6729" s="12"/>
      <c r="K6729" s="12"/>
      <c r="L6729" s="10"/>
      <c r="M6729" s="10"/>
      <c r="N6729" s="11" t="str">
        <f t="shared" si="217"/>
        <v/>
      </c>
      <c r="O6729" s="49" t="str">
        <f t="shared" si="216"/>
        <v/>
      </c>
      <c r="P6729" s="46" t="str">
        <f>IF(A6729="","",VLOOKUP(A6729,'Account Codes '!$B$4:$D$263,3,FALSE))</f>
        <v/>
      </c>
      <c r="Q6729" s="46" t="str">
        <f>IF(F6729="","",VLOOKUP(F6729,'Class Codes'!$A$4:$B$1221,2,FALSE))</f>
        <v/>
      </c>
    </row>
    <row r="6730" spans="1:17" s="50" customFormat="1" x14ac:dyDescent="0.3">
      <c r="A6730" s="33"/>
      <c r="B6730" s="8" t="str">
        <f>IF(NOT(ISBLANK(A6730)),VLOOKUP(A6730,'Account Codes '!$B$4:$C$263,2,FALSE),"")</f>
        <v/>
      </c>
      <c r="C6730" s="6"/>
      <c r="D6730" s="6"/>
      <c r="E6730" s="6"/>
      <c r="F6730" s="7"/>
      <c r="G6730" s="12"/>
      <c r="H6730" s="12"/>
      <c r="I6730" s="12"/>
      <c r="J6730" s="12"/>
      <c r="K6730" s="12"/>
      <c r="L6730" s="10"/>
      <c r="M6730" s="10"/>
      <c r="N6730" s="11" t="str">
        <f t="shared" si="217"/>
        <v/>
      </c>
      <c r="O6730" s="49" t="str">
        <f t="shared" si="216"/>
        <v/>
      </c>
      <c r="P6730" s="46" t="str">
        <f>IF(A6730="","",VLOOKUP(A6730,'Account Codes '!$B$4:$D$263,3,FALSE))</f>
        <v/>
      </c>
      <c r="Q6730" s="46" t="str">
        <f>IF(F6730="","",VLOOKUP(F6730,'Class Codes'!$A$4:$B$1221,2,FALSE))</f>
        <v/>
      </c>
    </row>
    <row r="6731" spans="1:17" s="50" customFormat="1" x14ac:dyDescent="0.3">
      <c r="A6731" s="33"/>
      <c r="B6731" s="8" t="str">
        <f>IF(NOT(ISBLANK(A6731)),VLOOKUP(A6731,'Account Codes '!$B$4:$C$263,2,FALSE),"")</f>
        <v/>
      </c>
      <c r="C6731" s="6"/>
      <c r="D6731" s="6"/>
      <c r="E6731" s="6"/>
      <c r="F6731" s="7"/>
      <c r="G6731" s="12"/>
      <c r="H6731" s="12"/>
      <c r="I6731" s="12"/>
      <c r="J6731" s="12"/>
      <c r="K6731" s="12"/>
      <c r="L6731" s="10"/>
      <c r="M6731" s="10"/>
      <c r="N6731" s="11" t="str">
        <f t="shared" si="217"/>
        <v/>
      </c>
      <c r="O6731" s="49" t="str">
        <f t="shared" si="216"/>
        <v/>
      </c>
      <c r="P6731" s="46" t="str">
        <f>IF(A6731="","",VLOOKUP(A6731,'Account Codes '!$B$4:$D$263,3,FALSE))</f>
        <v/>
      </c>
      <c r="Q6731" s="46" t="str">
        <f>IF(F6731="","",VLOOKUP(F6731,'Class Codes'!$A$4:$B$1221,2,FALSE))</f>
        <v/>
      </c>
    </row>
    <row r="6732" spans="1:17" s="50" customFormat="1" x14ac:dyDescent="0.3">
      <c r="A6732" s="33"/>
      <c r="B6732" s="8" t="str">
        <f>IF(NOT(ISBLANK(A6732)),VLOOKUP(A6732,'Account Codes '!$B$4:$C$263,2,FALSE),"")</f>
        <v/>
      </c>
      <c r="C6732" s="6"/>
      <c r="D6732" s="6"/>
      <c r="E6732" s="6"/>
      <c r="F6732" s="7"/>
      <c r="G6732" s="12"/>
      <c r="H6732" s="12"/>
      <c r="I6732" s="12"/>
      <c r="J6732" s="12"/>
      <c r="K6732" s="12"/>
      <c r="L6732" s="10"/>
      <c r="M6732" s="10"/>
      <c r="N6732" s="11" t="str">
        <f t="shared" si="217"/>
        <v/>
      </c>
      <c r="O6732" s="49" t="str">
        <f t="shared" si="216"/>
        <v/>
      </c>
      <c r="P6732" s="46" t="str">
        <f>IF(A6732="","",VLOOKUP(A6732,'Account Codes '!$B$4:$D$263,3,FALSE))</f>
        <v/>
      </c>
      <c r="Q6732" s="46" t="str">
        <f>IF(F6732="","",VLOOKUP(F6732,'Class Codes'!$A$4:$B$1221,2,FALSE))</f>
        <v/>
      </c>
    </row>
    <row r="6733" spans="1:17" s="50" customFormat="1" x14ac:dyDescent="0.3">
      <c r="A6733" s="33"/>
      <c r="B6733" s="8" t="str">
        <f>IF(NOT(ISBLANK(A6733)),VLOOKUP(A6733,'Account Codes '!$B$4:$C$263,2,FALSE),"")</f>
        <v/>
      </c>
      <c r="C6733" s="6"/>
      <c r="D6733" s="6"/>
      <c r="E6733" s="6"/>
      <c r="F6733" s="7"/>
      <c r="G6733" s="12"/>
      <c r="H6733" s="12"/>
      <c r="I6733" s="12"/>
      <c r="J6733" s="12"/>
      <c r="K6733" s="12"/>
      <c r="L6733" s="10"/>
      <c r="M6733" s="10"/>
      <c r="N6733" s="11" t="str">
        <f t="shared" si="217"/>
        <v/>
      </c>
      <c r="O6733" s="49" t="str">
        <f t="shared" si="216"/>
        <v/>
      </c>
      <c r="P6733" s="46" t="str">
        <f>IF(A6733="","",VLOOKUP(A6733,'Account Codes '!$B$4:$D$263,3,FALSE))</f>
        <v/>
      </c>
      <c r="Q6733" s="46" t="str">
        <f>IF(F6733="","",VLOOKUP(F6733,'Class Codes'!$A$4:$B$1221,2,FALSE))</f>
        <v/>
      </c>
    </row>
    <row r="6734" spans="1:17" s="50" customFormat="1" x14ac:dyDescent="0.3">
      <c r="A6734" s="33"/>
      <c r="B6734" s="8" t="str">
        <f>IF(NOT(ISBLANK(A6734)),VLOOKUP(A6734,'Account Codes '!$B$4:$C$263,2,FALSE),"")</f>
        <v/>
      </c>
      <c r="C6734" s="6"/>
      <c r="D6734" s="6"/>
      <c r="E6734" s="6"/>
      <c r="F6734" s="7"/>
      <c r="G6734" s="12"/>
      <c r="H6734" s="12"/>
      <c r="I6734" s="12"/>
      <c r="J6734" s="12"/>
      <c r="K6734" s="12"/>
      <c r="L6734" s="10"/>
      <c r="M6734" s="10"/>
      <c r="N6734" s="11" t="str">
        <f t="shared" si="217"/>
        <v/>
      </c>
      <c r="O6734" s="49" t="str">
        <f t="shared" ref="O6734:O6797" si="218">IF(A6734="","",IF(LEFT(A6734,1)="5","Revenue","Expense"))</f>
        <v/>
      </c>
      <c r="P6734" s="46" t="str">
        <f>IF(A6734="","",VLOOKUP(A6734,'Account Codes '!$B$4:$D$263,3,FALSE))</f>
        <v/>
      </c>
      <c r="Q6734" s="46" t="str">
        <f>IF(F6734="","",VLOOKUP(F6734,'Class Codes'!$A$4:$B$1221,2,FALSE))</f>
        <v/>
      </c>
    </row>
    <row r="6735" spans="1:17" s="50" customFormat="1" x14ac:dyDescent="0.3">
      <c r="A6735" s="33"/>
      <c r="B6735" s="8" t="str">
        <f>IF(NOT(ISBLANK(A6735)),VLOOKUP(A6735,'Account Codes '!$B$4:$C$263,2,FALSE),"")</f>
        <v/>
      </c>
      <c r="C6735" s="6"/>
      <c r="D6735" s="6"/>
      <c r="E6735" s="6"/>
      <c r="F6735" s="7"/>
      <c r="G6735" s="12"/>
      <c r="H6735" s="12"/>
      <c r="I6735" s="12"/>
      <c r="J6735" s="12"/>
      <c r="K6735" s="12"/>
      <c r="L6735" s="10"/>
      <c r="M6735" s="10"/>
      <c r="N6735" s="11" t="str">
        <f t="shared" si="217"/>
        <v/>
      </c>
      <c r="O6735" s="49" t="str">
        <f t="shared" si="218"/>
        <v/>
      </c>
      <c r="P6735" s="46" t="str">
        <f>IF(A6735="","",VLOOKUP(A6735,'Account Codes '!$B$4:$D$263,3,FALSE))</f>
        <v/>
      </c>
      <c r="Q6735" s="46" t="str">
        <f>IF(F6735="","",VLOOKUP(F6735,'Class Codes'!$A$4:$B$1221,2,FALSE))</f>
        <v/>
      </c>
    </row>
    <row r="6736" spans="1:17" s="50" customFormat="1" x14ac:dyDescent="0.3">
      <c r="A6736" s="33"/>
      <c r="B6736" s="8" t="str">
        <f>IF(NOT(ISBLANK(A6736)),VLOOKUP(A6736,'Account Codes '!$B$4:$C$263,2,FALSE),"")</f>
        <v/>
      </c>
      <c r="C6736" s="6"/>
      <c r="D6736" s="6"/>
      <c r="E6736" s="6"/>
      <c r="F6736" s="7"/>
      <c r="G6736" s="12"/>
      <c r="H6736" s="12"/>
      <c r="I6736" s="12"/>
      <c r="J6736" s="12"/>
      <c r="K6736" s="12"/>
      <c r="L6736" s="10"/>
      <c r="M6736" s="10"/>
      <c r="N6736" s="11" t="str">
        <f t="shared" si="217"/>
        <v/>
      </c>
      <c r="O6736" s="49" t="str">
        <f t="shared" si="218"/>
        <v/>
      </c>
      <c r="P6736" s="46" t="str">
        <f>IF(A6736="","",VLOOKUP(A6736,'Account Codes '!$B$4:$D$263,3,FALSE))</f>
        <v/>
      </c>
      <c r="Q6736" s="46" t="str">
        <f>IF(F6736="","",VLOOKUP(F6736,'Class Codes'!$A$4:$B$1221,2,FALSE))</f>
        <v/>
      </c>
    </row>
    <row r="6737" spans="1:17" s="50" customFormat="1" x14ac:dyDescent="0.3">
      <c r="A6737" s="33"/>
      <c r="B6737" s="8" t="str">
        <f>IF(NOT(ISBLANK(A6737)),VLOOKUP(A6737,'Account Codes '!$B$4:$C$263,2,FALSE),"")</f>
        <v/>
      </c>
      <c r="C6737" s="6"/>
      <c r="D6737" s="6"/>
      <c r="E6737" s="6"/>
      <c r="F6737" s="7"/>
      <c r="G6737" s="12"/>
      <c r="H6737" s="12"/>
      <c r="I6737" s="12"/>
      <c r="J6737" s="12"/>
      <c r="K6737" s="12"/>
      <c r="L6737" s="10"/>
      <c r="M6737" s="10"/>
      <c r="N6737" s="11" t="str">
        <f t="shared" si="217"/>
        <v/>
      </c>
      <c r="O6737" s="49" t="str">
        <f t="shared" si="218"/>
        <v/>
      </c>
      <c r="P6737" s="46" t="str">
        <f>IF(A6737="","",VLOOKUP(A6737,'Account Codes '!$B$4:$D$263,3,FALSE))</f>
        <v/>
      </c>
      <c r="Q6737" s="46" t="str">
        <f>IF(F6737="","",VLOOKUP(F6737,'Class Codes'!$A$4:$B$1221,2,FALSE))</f>
        <v/>
      </c>
    </row>
    <row r="6738" spans="1:17" s="50" customFormat="1" x14ac:dyDescent="0.3">
      <c r="A6738" s="33"/>
      <c r="B6738" s="8" t="str">
        <f>IF(NOT(ISBLANK(A6738)),VLOOKUP(A6738,'Account Codes '!$B$4:$C$263,2,FALSE),"")</f>
        <v/>
      </c>
      <c r="C6738" s="6"/>
      <c r="D6738" s="6"/>
      <c r="E6738" s="6"/>
      <c r="F6738" s="7"/>
      <c r="G6738" s="12"/>
      <c r="H6738" s="12"/>
      <c r="I6738" s="12"/>
      <c r="J6738" s="12"/>
      <c r="K6738" s="12"/>
      <c r="L6738" s="10"/>
      <c r="M6738" s="10"/>
      <c r="N6738" s="11" t="str">
        <f t="shared" si="217"/>
        <v/>
      </c>
      <c r="O6738" s="49" t="str">
        <f t="shared" si="218"/>
        <v/>
      </c>
      <c r="P6738" s="46" t="str">
        <f>IF(A6738="","",VLOOKUP(A6738,'Account Codes '!$B$4:$D$263,3,FALSE))</f>
        <v/>
      </c>
      <c r="Q6738" s="46" t="str">
        <f>IF(F6738="","",VLOOKUP(F6738,'Class Codes'!$A$4:$B$1221,2,FALSE))</f>
        <v/>
      </c>
    </row>
    <row r="6739" spans="1:17" s="50" customFormat="1" x14ac:dyDescent="0.3">
      <c r="A6739" s="33"/>
      <c r="B6739" s="8" t="str">
        <f>IF(NOT(ISBLANK(A6739)),VLOOKUP(A6739,'Account Codes '!$B$4:$C$263,2,FALSE),"")</f>
        <v/>
      </c>
      <c r="C6739" s="6"/>
      <c r="D6739" s="6"/>
      <c r="E6739" s="6"/>
      <c r="F6739" s="7"/>
      <c r="G6739" s="12"/>
      <c r="H6739" s="12"/>
      <c r="I6739" s="12"/>
      <c r="J6739" s="12"/>
      <c r="K6739" s="12"/>
      <c r="L6739" s="10"/>
      <c r="M6739" s="10"/>
      <c r="N6739" s="11" t="str">
        <f t="shared" si="217"/>
        <v/>
      </c>
      <c r="O6739" s="49" t="str">
        <f t="shared" si="218"/>
        <v/>
      </c>
      <c r="P6739" s="46" t="str">
        <f>IF(A6739="","",VLOOKUP(A6739,'Account Codes '!$B$4:$D$263,3,FALSE))</f>
        <v/>
      </c>
      <c r="Q6739" s="46" t="str">
        <f>IF(F6739="","",VLOOKUP(F6739,'Class Codes'!$A$4:$B$1221,2,FALSE))</f>
        <v/>
      </c>
    </row>
    <row r="6740" spans="1:17" s="50" customFormat="1" x14ac:dyDescent="0.3">
      <c r="A6740" s="33"/>
      <c r="B6740" s="8" t="str">
        <f>IF(NOT(ISBLANK(A6740)),VLOOKUP(A6740,'Account Codes '!$B$4:$C$263,2,FALSE),"")</f>
        <v/>
      </c>
      <c r="C6740" s="6"/>
      <c r="D6740" s="6"/>
      <c r="E6740" s="6"/>
      <c r="F6740" s="7"/>
      <c r="G6740" s="12"/>
      <c r="H6740" s="12"/>
      <c r="I6740" s="12"/>
      <c r="J6740" s="12"/>
      <c r="K6740" s="12"/>
      <c r="L6740" s="10"/>
      <c r="M6740" s="10"/>
      <c r="N6740" s="11" t="str">
        <f t="shared" si="217"/>
        <v/>
      </c>
      <c r="O6740" s="49" t="str">
        <f t="shared" si="218"/>
        <v/>
      </c>
      <c r="P6740" s="46" t="str">
        <f>IF(A6740="","",VLOOKUP(A6740,'Account Codes '!$B$4:$D$263,3,FALSE))</f>
        <v/>
      </c>
      <c r="Q6740" s="46" t="str">
        <f>IF(F6740="","",VLOOKUP(F6740,'Class Codes'!$A$4:$B$1221,2,FALSE))</f>
        <v/>
      </c>
    </row>
    <row r="6741" spans="1:17" s="50" customFormat="1" x14ac:dyDescent="0.3">
      <c r="A6741" s="33"/>
      <c r="B6741" s="8" t="str">
        <f>IF(NOT(ISBLANK(A6741)),VLOOKUP(A6741,'Account Codes '!$B$4:$C$263,2,FALSE),"")</f>
        <v/>
      </c>
      <c r="C6741" s="6"/>
      <c r="D6741" s="6"/>
      <c r="E6741" s="6"/>
      <c r="F6741" s="7"/>
      <c r="G6741" s="12"/>
      <c r="H6741" s="12"/>
      <c r="I6741" s="12"/>
      <c r="J6741" s="12"/>
      <c r="K6741" s="12"/>
      <c r="L6741" s="10"/>
      <c r="M6741" s="10"/>
      <c r="N6741" s="11" t="str">
        <f t="shared" si="217"/>
        <v/>
      </c>
      <c r="O6741" s="49" t="str">
        <f t="shared" si="218"/>
        <v/>
      </c>
      <c r="P6741" s="46" t="str">
        <f>IF(A6741="","",VLOOKUP(A6741,'Account Codes '!$B$4:$D$263,3,FALSE))</f>
        <v/>
      </c>
      <c r="Q6741" s="46" t="str">
        <f>IF(F6741="","",VLOOKUP(F6741,'Class Codes'!$A$4:$B$1221,2,FALSE))</f>
        <v/>
      </c>
    </row>
    <row r="6742" spans="1:17" s="50" customFormat="1" x14ac:dyDescent="0.3">
      <c r="A6742" s="33"/>
      <c r="B6742" s="8" t="str">
        <f>IF(NOT(ISBLANK(A6742)),VLOOKUP(A6742,'Account Codes '!$B$4:$C$263,2,FALSE),"")</f>
        <v/>
      </c>
      <c r="C6742" s="6"/>
      <c r="D6742" s="6"/>
      <c r="E6742" s="6"/>
      <c r="F6742" s="7"/>
      <c r="G6742" s="12"/>
      <c r="H6742" s="12"/>
      <c r="I6742" s="12"/>
      <c r="J6742" s="12"/>
      <c r="K6742" s="12"/>
      <c r="L6742" s="10"/>
      <c r="M6742" s="10"/>
      <c r="N6742" s="11" t="str">
        <f t="shared" si="217"/>
        <v/>
      </c>
      <c r="O6742" s="49" t="str">
        <f t="shared" si="218"/>
        <v/>
      </c>
      <c r="P6742" s="46" t="str">
        <f>IF(A6742="","",VLOOKUP(A6742,'Account Codes '!$B$4:$D$263,3,FALSE))</f>
        <v/>
      </c>
      <c r="Q6742" s="46" t="str">
        <f>IF(F6742="","",VLOOKUP(F6742,'Class Codes'!$A$4:$B$1221,2,FALSE))</f>
        <v/>
      </c>
    </row>
    <row r="6743" spans="1:17" s="50" customFormat="1" x14ac:dyDescent="0.3">
      <c r="A6743" s="33"/>
      <c r="B6743" s="8" t="str">
        <f>IF(NOT(ISBLANK(A6743)),VLOOKUP(A6743,'Account Codes '!$B$4:$C$263,2,FALSE),"")</f>
        <v/>
      </c>
      <c r="C6743" s="6"/>
      <c r="D6743" s="6"/>
      <c r="E6743" s="6"/>
      <c r="F6743" s="7"/>
      <c r="G6743" s="12"/>
      <c r="H6743" s="12"/>
      <c r="I6743" s="12"/>
      <c r="J6743" s="12"/>
      <c r="K6743" s="12"/>
      <c r="L6743" s="10"/>
      <c r="M6743" s="10"/>
      <c r="N6743" s="11" t="str">
        <f t="shared" si="217"/>
        <v/>
      </c>
      <c r="O6743" s="49" t="str">
        <f t="shared" si="218"/>
        <v/>
      </c>
      <c r="P6743" s="46" t="str">
        <f>IF(A6743="","",VLOOKUP(A6743,'Account Codes '!$B$4:$D$263,3,FALSE))</f>
        <v/>
      </c>
      <c r="Q6743" s="46" t="str">
        <f>IF(F6743="","",VLOOKUP(F6743,'Class Codes'!$A$4:$B$1221,2,FALSE))</f>
        <v/>
      </c>
    </row>
    <row r="6744" spans="1:17" s="50" customFormat="1" x14ac:dyDescent="0.3">
      <c r="A6744" s="33"/>
      <c r="B6744" s="8" t="str">
        <f>IF(NOT(ISBLANK(A6744)),VLOOKUP(A6744,'Account Codes '!$B$4:$C$263,2,FALSE),"")</f>
        <v/>
      </c>
      <c r="C6744" s="6"/>
      <c r="D6744" s="6"/>
      <c r="E6744" s="6"/>
      <c r="F6744" s="7"/>
      <c r="G6744" s="12"/>
      <c r="H6744" s="12"/>
      <c r="I6744" s="12"/>
      <c r="J6744" s="12"/>
      <c r="K6744" s="12"/>
      <c r="L6744" s="10"/>
      <c r="M6744" s="10"/>
      <c r="N6744" s="11" t="str">
        <f t="shared" si="217"/>
        <v/>
      </c>
      <c r="O6744" s="49" t="str">
        <f t="shared" si="218"/>
        <v/>
      </c>
      <c r="P6744" s="46" t="str">
        <f>IF(A6744="","",VLOOKUP(A6744,'Account Codes '!$B$4:$D$263,3,FALSE))</f>
        <v/>
      </c>
      <c r="Q6744" s="46" t="str">
        <f>IF(F6744="","",VLOOKUP(F6744,'Class Codes'!$A$4:$B$1221,2,FALSE))</f>
        <v/>
      </c>
    </row>
    <row r="6745" spans="1:17" s="50" customFormat="1" x14ac:dyDescent="0.3">
      <c r="A6745" s="33"/>
      <c r="B6745" s="8" t="str">
        <f>IF(NOT(ISBLANK(A6745)),VLOOKUP(A6745,'Account Codes '!$B$4:$C$263,2,FALSE),"")</f>
        <v/>
      </c>
      <c r="C6745" s="6"/>
      <c r="D6745" s="6"/>
      <c r="E6745" s="6"/>
      <c r="F6745" s="7"/>
      <c r="G6745" s="12"/>
      <c r="H6745" s="12"/>
      <c r="I6745" s="12"/>
      <c r="J6745" s="12"/>
      <c r="K6745" s="12"/>
      <c r="L6745" s="10"/>
      <c r="M6745" s="10"/>
      <c r="N6745" s="11" t="str">
        <f t="shared" si="217"/>
        <v/>
      </c>
      <c r="O6745" s="49" t="str">
        <f t="shared" si="218"/>
        <v/>
      </c>
      <c r="P6745" s="46" t="str">
        <f>IF(A6745="","",VLOOKUP(A6745,'Account Codes '!$B$4:$D$263,3,FALSE))</f>
        <v/>
      </c>
      <c r="Q6745" s="46" t="str">
        <f>IF(F6745="","",VLOOKUP(F6745,'Class Codes'!$A$4:$B$1221,2,FALSE))</f>
        <v/>
      </c>
    </row>
    <row r="6746" spans="1:17" s="50" customFormat="1" x14ac:dyDescent="0.3">
      <c r="A6746" s="33"/>
      <c r="B6746" s="8" t="str">
        <f>IF(NOT(ISBLANK(A6746)),VLOOKUP(A6746,'Account Codes '!$B$4:$C$263,2,FALSE),"")</f>
        <v/>
      </c>
      <c r="C6746" s="6"/>
      <c r="D6746" s="6"/>
      <c r="E6746" s="6"/>
      <c r="F6746" s="7"/>
      <c r="G6746" s="12"/>
      <c r="H6746" s="12"/>
      <c r="I6746" s="12"/>
      <c r="J6746" s="12"/>
      <c r="K6746" s="12"/>
      <c r="L6746" s="10"/>
      <c r="M6746" s="10"/>
      <c r="N6746" s="11" t="str">
        <f t="shared" si="217"/>
        <v/>
      </c>
      <c r="O6746" s="49" t="str">
        <f t="shared" si="218"/>
        <v/>
      </c>
      <c r="P6746" s="46" t="str">
        <f>IF(A6746="","",VLOOKUP(A6746,'Account Codes '!$B$4:$D$263,3,FALSE))</f>
        <v/>
      </c>
      <c r="Q6746" s="46" t="str">
        <f>IF(F6746="","",VLOOKUP(F6746,'Class Codes'!$A$4:$B$1221,2,FALSE))</f>
        <v/>
      </c>
    </row>
    <row r="6747" spans="1:17" s="50" customFormat="1" x14ac:dyDescent="0.3">
      <c r="A6747" s="33"/>
      <c r="B6747" s="8" t="str">
        <f>IF(NOT(ISBLANK(A6747)),VLOOKUP(A6747,'Account Codes '!$B$4:$C$263,2,FALSE),"")</f>
        <v/>
      </c>
      <c r="C6747" s="6"/>
      <c r="D6747" s="6"/>
      <c r="E6747" s="6"/>
      <c r="F6747" s="7"/>
      <c r="G6747" s="12"/>
      <c r="H6747" s="12"/>
      <c r="I6747" s="12"/>
      <c r="J6747" s="12"/>
      <c r="K6747" s="12"/>
      <c r="L6747" s="10"/>
      <c r="M6747" s="10"/>
      <c r="N6747" s="11" t="str">
        <f t="shared" si="217"/>
        <v/>
      </c>
      <c r="O6747" s="49" t="str">
        <f t="shared" si="218"/>
        <v/>
      </c>
      <c r="P6747" s="46" t="str">
        <f>IF(A6747="","",VLOOKUP(A6747,'Account Codes '!$B$4:$D$263,3,FALSE))</f>
        <v/>
      </c>
      <c r="Q6747" s="46" t="str">
        <f>IF(F6747="","",VLOOKUP(F6747,'Class Codes'!$A$4:$B$1221,2,FALSE))</f>
        <v/>
      </c>
    </row>
    <row r="6748" spans="1:17" s="50" customFormat="1" x14ac:dyDescent="0.3">
      <c r="A6748" s="33"/>
      <c r="B6748" s="8" t="str">
        <f>IF(NOT(ISBLANK(A6748)),VLOOKUP(A6748,'Account Codes '!$B$4:$C$263,2,FALSE),"")</f>
        <v/>
      </c>
      <c r="C6748" s="6"/>
      <c r="D6748" s="6"/>
      <c r="E6748" s="6"/>
      <c r="F6748" s="7"/>
      <c r="G6748" s="12"/>
      <c r="H6748" s="12"/>
      <c r="I6748" s="12"/>
      <c r="J6748" s="12"/>
      <c r="K6748" s="12"/>
      <c r="L6748" s="10"/>
      <c r="M6748" s="10"/>
      <c r="N6748" s="11" t="str">
        <f t="shared" si="217"/>
        <v/>
      </c>
      <c r="O6748" s="49" t="str">
        <f t="shared" si="218"/>
        <v/>
      </c>
      <c r="P6748" s="46" t="str">
        <f>IF(A6748="","",VLOOKUP(A6748,'Account Codes '!$B$4:$D$263,3,FALSE))</f>
        <v/>
      </c>
      <c r="Q6748" s="46" t="str">
        <f>IF(F6748="","",VLOOKUP(F6748,'Class Codes'!$A$4:$B$1221,2,FALSE))</f>
        <v/>
      </c>
    </row>
    <row r="6749" spans="1:17" s="50" customFormat="1" x14ac:dyDescent="0.3">
      <c r="A6749" s="33"/>
      <c r="B6749" s="8" t="str">
        <f>IF(NOT(ISBLANK(A6749)),VLOOKUP(A6749,'Account Codes '!$B$4:$C$263,2,FALSE),"")</f>
        <v/>
      </c>
      <c r="C6749" s="6"/>
      <c r="D6749" s="6"/>
      <c r="E6749" s="6"/>
      <c r="F6749" s="7"/>
      <c r="G6749" s="12"/>
      <c r="H6749" s="12"/>
      <c r="I6749" s="12"/>
      <c r="J6749" s="12"/>
      <c r="K6749" s="12"/>
      <c r="L6749" s="10"/>
      <c r="M6749" s="10"/>
      <c r="N6749" s="11" t="str">
        <f t="shared" si="217"/>
        <v/>
      </c>
      <c r="O6749" s="49" t="str">
        <f t="shared" si="218"/>
        <v/>
      </c>
      <c r="P6749" s="46" t="str">
        <f>IF(A6749="","",VLOOKUP(A6749,'Account Codes '!$B$4:$D$263,3,FALSE))</f>
        <v/>
      </c>
      <c r="Q6749" s="46" t="str">
        <f>IF(F6749="","",VLOOKUP(F6749,'Class Codes'!$A$4:$B$1221,2,FALSE))</f>
        <v/>
      </c>
    </row>
    <row r="6750" spans="1:17" s="50" customFormat="1" x14ac:dyDescent="0.3">
      <c r="A6750" s="33"/>
      <c r="B6750" s="8" t="str">
        <f>IF(NOT(ISBLANK(A6750)),VLOOKUP(A6750,'Account Codes '!$B$4:$C$263,2,FALSE),"")</f>
        <v/>
      </c>
      <c r="C6750" s="6"/>
      <c r="D6750" s="6"/>
      <c r="E6750" s="6"/>
      <c r="F6750" s="7"/>
      <c r="G6750" s="12"/>
      <c r="H6750" s="12"/>
      <c r="I6750" s="12"/>
      <c r="J6750" s="12"/>
      <c r="K6750" s="12"/>
      <c r="L6750" s="10"/>
      <c r="M6750" s="10"/>
      <c r="N6750" s="11" t="str">
        <f t="shared" si="217"/>
        <v/>
      </c>
      <c r="O6750" s="49" t="str">
        <f t="shared" si="218"/>
        <v/>
      </c>
      <c r="P6750" s="46" t="str">
        <f>IF(A6750="","",VLOOKUP(A6750,'Account Codes '!$B$4:$D$263,3,FALSE))</f>
        <v/>
      </c>
      <c r="Q6750" s="46" t="str">
        <f>IF(F6750="","",VLOOKUP(F6750,'Class Codes'!$A$4:$B$1221,2,FALSE))</f>
        <v/>
      </c>
    </row>
    <row r="6751" spans="1:17" s="50" customFormat="1" x14ac:dyDescent="0.3">
      <c r="A6751" s="33"/>
      <c r="B6751" s="8" t="str">
        <f>IF(NOT(ISBLANK(A6751)),VLOOKUP(A6751,'Account Codes '!$B$4:$C$263,2,FALSE),"")</f>
        <v/>
      </c>
      <c r="C6751" s="6"/>
      <c r="D6751" s="6"/>
      <c r="E6751" s="6"/>
      <c r="F6751" s="7"/>
      <c r="G6751" s="12"/>
      <c r="H6751" s="12"/>
      <c r="I6751" s="12"/>
      <c r="J6751" s="12"/>
      <c r="K6751" s="12"/>
      <c r="L6751" s="10"/>
      <c r="M6751" s="10"/>
      <c r="N6751" s="11" t="str">
        <f t="shared" si="217"/>
        <v/>
      </c>
      <c r="O6751" s="49" t="str">
        <f t="shared" si="218"/>
        <v/>
      </c>
      <c r="P6751" s="46" t="str">
        <f>IF(A6751="","",VLOOKUP(A6751,'Account Codes '!$B$4:$D$263,3,FALSE))</f>
        <v/>
      </c>
      <c r="Q6751" s="46" t="str">
        <f>IF(F6751="","",VLOOKUP(F6751,'Class Codes'!$A$4:$B$1221,2,FALSE))</f>
        <v/>
      </c>
    </row>
    <row r="6752" spans="1:17" s="50" customFormat="1" x14ac:dyDescent="0.3">
      <c r="A6752" s="33"/>
      <c r="B6752" s="8" t="str">
        <f>IF(NOT(ISBLANK(A6752)),VLOOKUP(A6752,'Account Codes '!$B$4:$C$263,2,FALSE),"")</f>
        <v/>
      </c>
      <c r="C6752" s="6"/>
      <c r="D6752" s="6"/>
      <c r="E6752" s="6"/>
      <c r="F6752" s="7"/>
      <c r="G6752" s="12"/>
      <c r="H6752" s="12"/>
      <c r="I6752" s="12"/>
      <c r="J6752" s="12"/>
      <c r="K6752" s="12"/>
      <c r="L6752" s="10"/>
      <c r="M6752" s="10"/>
      <c r="N6752" s="11" t="str">
        <f t="shared" si="217"/>
        <v/>
      </c>
      <c r="O6752" s="49" t="str">
        <f t="shared" si="218"/>
        <v/>
      </c>
      <c r="P6752" s="46" t="str">
        <f>IF(A6752="","",VLOOKUP(A6752,'Account Codes '!$B$4:$D$263,3,FALSE))</f>
        <v/>
      </c>
      <c r="Q6752" s="46" t="str">
        <f>IF(F6752="","",VLOOKUP(F6752,'Class Codes'!$A$4:$B$1221,2,FALSE))</f>
        <v/>
      </c>
    </row>
    <row r="6753" spans="1:17" s="50" customFormat="1" x14ac:dyDescent="0.3">
      <c r="A6753" s="33"/>
      <c r="B6753" s="8" t="str">
        <f>IF(NOT(ISBLANK(A6753)),VLOOKUP(A6753,'Account Codes '!$B$4:$C$263,2,FALSE),"")</f>
        <v/>
      </c>
      <c r="C6753" s="6"/>
      <c r="D6753" s="6"/>
      <c r="E6753" s="6"/>
      <c r="F6753" s="7"/>
      <c r="G6753" s="12"/>
      <c r="H6753" s="12"/>
      <c r="I6753" s="12"/>
      <c r="J6753" s="12"/>
      <c r="K6753" s="12"/>
      <c r="L6753" s="10"/>
      <c r="M6753" s="10"/>
      <c r="N6753" s="11" t="str">
        <f t="shared" si="217"/>
        <v/>
      </c>
      <c r="O6753" s="49" t="str">
        <f t="shared" si="218"/>
        <v/>
      </c>
      <c r="P6753" s="46" t="str">
        <f>IF(A6753="","",VLOOKUP(A6753,'Account Codes '!$B$4:$D$263,3,FALSE))</f>
        <v/>
      </c>
      <c r="Q6753" s="46" t="str">
        <f>IF(F6753="","",VLOOKUP(F6753,'Class Codes'!$A$4:$B$1221,2,FALSE))</f>
        <v/>
      </c>
    </row>
    <row r="6754" spans="1:17" s="50" customFormat="1" x14ac:dyDescent="0.3">
      <c r="A6754" s="33"/>
      <c r="B6754" s="8" t="str">
        <f>IF(NOT(ISBLANK(A6754)),VLOOKUP(A6754,'Account Codes '!$B$4:$C$263,2,FALSE),"")</f>
        <v/>
      </c>
      <c r="C6754" s="6"/>
      <c r="D6754" s="6"/>
      <c r="E6754" s="6"/>
      <c r="F6754" s="7"/>
      <c r="G6754" s="12"/>
      <c r="H6754" s="12"/>
      <c r="I6754" s="12"/>
      <c r="J6754" s="12"/>
      <c r="K6754" s="12"/>
      <c r="L6754" s="10"/>
      <c r="M6754" s="10"/>
      <c r="N6754" s="11" t="str">
        <f t="shared" si="217"/>
        <v/>
      </c>
      <c r="O6754" s="49" t="str">
        <f t="shared" si="218"/>
        <v/>
      </c>
      <c r="P6754" s="46" t="str">
        <f>IF(A6754="","",VLOOKUP(A6754,'Account Codes '!$B$4:$D$263,3,FALSE))</f>
        <v/>
      </c>
      <c r="Q6754" s="46" t="str">
        <f>IF(F6754="","",VLOOKUP(F6754,'Class Codes'!$A$4:$B$1221,2,FALSE))</f>
        <v/>
      </c>
    </row>
    <row r="6755" spans="1:17" s="50" customFormat="1" x14ac:dyDescent="0.3">
      <c r="A6755" s="33"/>
      <c r="B6755" s="8" t="str">
        <f>IF(NOT(ISBLANK(A6755)),VLOOKUP(A6755,'Account Codes '!$B$4:$C$263,2,FALSE),"")</f>
        <v/>
      </c>
      <c r="C6755" s="6"/>
      <c r="D6755" s="6"/>
      <c r="E6755" s="6"/>
      <c r="F6755" s="7"/>
      <c r="G6755" s="12"/>
      <c r="H6755" s="12"/>
      <c r="I6755" s="12"/>
      <c r="J6755" s="12"/>
      <c r="K6755" s="12"/>
      <c r="L6755" s="10"/>
      <c r="M6755" s="10"/>
      <c r="N6755" s="11" t="str">
        <f t="shared" si="217"/>
        <v/>
      </c>
      <c r="O6755" s="49" t="str">
        <f t="shared" si="218"/>
        <v/>
      </c>
      <c r="P6755" s="46" t="str">
        <f>IF(A6755="","",VLOOKUP(A6755,'Account Codes '!$B$4:$D$263,3,FALSE))</f>
        <v/>
      </c>
      <c r="Q6755" s="46" t="str">
        <f>IF(F6755="","",VLOOKUP(F6755,'Class Codes'!$A$4:$B$1221,2,FALSE))</f>
        <v/>
      </c>
    </row>
    <row r="6756" spans="1:17" s="50" customFormat="1" x14ac:dyDescent="0.3">
      <c r="A6756" s="33"/>
      <c r="B6756" s="8" t="str">
        <f>IF(NOT(ISBLANK(A6756)),VLOOKUP(A6756,'Account Codes '!$B$4:$C$263,2,FALSE),"")</f>
        <v/>
      </c>
      <c r="C6756" s="6"/>
      <c r="D6756" s="6"/>
      <c r="E6756" s="6"/>
      <c r="F6756" s="7"/>
      <c r="G6756" s="12"/>
      <c r="H6756" s="12"/>
      <c r="I6756" s="12"/>
      <c r="J6756" s="12"/>
      <c r="K6756" s="12"/>
      <c r="L6756" s="10"/>
      <c r="M6756" s="10"/>
      <c r="N6756" s="11" t="str">
        <f t="shared" si="217"/>
        <v/>
      </c>
      <c r="O6756" s="49" t="str">
        <f t="shared" si="218"/>
        <v/>
      </c>
      <c r="P6756" s="46" t="str">
        <f>IF(A6756="","",VLOOKUP(A6756,'Account Codes '!$B$4:$D$263,3,FALSE))</f>
        <v/>
      </c>
      <c r="Q6756" s="46" t="str">
        <f>IF(F6756="","",VLOOKUP(F6756,'Class Codes'!$A$4:$B$1221,2,FALSE))</f>
        <v/>
      </c>
    </row>
    <row r="6757" spans="1:17" s="50" customFormat="1" x14ac:dyDescent="0.3">
      <c r="A6757" s="33"/>
      <c r="B6757" s="8" t="str">
        <f>IF(NOT(ISBLANK(A6757)),VLOOKUP(A6757,'Account Codes '!$B$4:$C$263,2,FALSE),"")</f>
        <v/>
      </c>
      <c r="C6757" s="6"/>
      <c r="D6757" s="6"/>
      <c r="E6757" s="6"/>
      <c r="F6757" s="7"/>
      <c r="G6757" s="12"/>
      <c r="H6757" s="12"/>
      <c r="I6757" s="12"/>
      <c r="J6757" s="12"/>
      <c r="K6757" s="12"/>
      <c r="L6757" s="10"/>
      <c r="M6757" s="10"/>
      <c r="N6757" s="11" t="str">
        <f t="shared" si="217"/>
        <v/>
      </c>
      <c r="O6757" s="49" t="str">
        <f t="shared" si="218"/>
        <v/>
      </c>
      <c r="P6757" s="46" t="str">
        <f>IF(A6757="","",VLOOKUP(A6757,'Account Codes '!$B$4:$D$263,3,FALSE))</f>
        <v/>
      </c>
      <c r="Q6757" s="46" t="str">
        <f>IF(F6757="","",VLOOKUP(F6757,'Class Codes'!$A$4:$B$1221,2,FALSE))</f>
        <v/>
      </c>
    </row>
    <row r="6758" spans="1:17" s="50" customFormat="1" x14ac:dyDescent="0.3">
      <c r="A6758" s="33"/>
      <c r="B6758" s="8" t="str">
        <f>IF(NOT(ISBLANK(A6758)),VLOOKUP(A6758,'Account Codes '!$B$4:$C$263,2,FALSE),"")</f>
        <v/>
      </c>
      <c r="C6758" s="6"/>
      <c r="D6758" s="6"/>
      <c r="E6758" s="6"/>
      <c r="F6758" s="7"/>
      <c r="G6758" s="12"/>
      <c r="H6758" s="12"/>
      <c r="I6758" s="12"/>
      <c r="J6758" s="12"/>
      <c r="K6758" s="12"/>
      <c r="L6758" s="10"/>
      <c r="M6758" s="10"/>
      <c r="N6758" s="11" t="str">
        <f t="shared" si="217"/>
        <v/>
      </c>
      <c r="O6758" s="49" t="str">
        <f t="shared" si="218"/>
        <v/>
      </c>
      <c r="P6758" s="46" t="str">
        <f>IF(A6758="","",VLOOKUP(A6758,'Account Codes '!$B$4:$D$263,3,FALSE))</f>
        <v/>
      </c>
      <c r="Q6758" s="46" t="str">
        <f>IF(F6758="","",VLOOKUP(F6758,'Class Codes'!$A$4:$B$1221,2,FALSE))</f>
        <v/>
      </c>
    </row>
    <row r="6759" spans="1:17" s="50" customFormat="1" x14ac:dyDescent="0.3">
      <c r="A6759" s="33"/>
      <c r="B6759" s="8" t="str">
        <f>IF(NOT(ISBLANK(A6759)),VLOOKUP(A6759,'Account Codes '!$B$4:$C$263,2,FALSE),"")</f>
        <v/>
      </c>
      <c r="C6759" s="6"/>
      <c r="D6759" s="6"/>
      <c r="E6759" s="6"/>
      <c r="F6759" s="7"/>
      <c r="G6759" s="12"/>
      <c r="H6759" s="12"/>
      <c r="I6759" s="12"/>
      <c r="J6759" s="12"/>
      <c r="K6759" s="12"/>
      <c r="L6759" s="10"/>
      <c r="M6759" s="10"/>
      <c r="N6759" s="11" t="str">
        <f t="shared" si="217"/>
        <v/>
      </c>
      <c r="O6759" s="49" t="str">
        <f t="shared" si="218"/>
        <v/>
      </c>
      <c r="P6759" s="46" t="str">
        <f>IF(A6759="","",VLOOKUP(A6759,'Account Codes '!$B$4:$D$263,3,FALSE))</f>
        <v/>
      </c>
      <c r="Q6759" s="46" t="str">
        <f>IF(F6759="","",VLOOKUP(F6759,'Class Codes'!$A$4:$B$1221,2,FALSE))</f>
        <v/>
      </c>
    </row>
    <row r="6760" spans="1:17" s="50" customFormat="1" x14ac:dyDescent="0.3">
      <c r="A6760" s="33"/>
      <c r="B6760" s="8" t="str">
        <f>IF(NOT(ISBLANK(A6760)),VLOOKUP(A6760,'Account Codes '!$B$4:$C$263,2,FALSE),"")</f>
        <v/>
      </c>
      <c r="C6760" s="6"/>
      <c r="D6760" s="6"/>
      <c r="E6760" s="6"/>
      <c r="F6760" s="7"/>
      <c r="G6760" s="12"/>
      <c r="H6760" s="12"/>
      <c r="I6760" s="12"/>
      <c r="J6760" s="12"/>
      <c r="K6760" s="12"/>
      <c r="L6760" s="10"/>
      <c r="M6760" s="10"/>
      <c r="N6760" s="11" t="str">
        <f t="shared" si="217"/>
        <v/>
      </c>
      <c r="O6760" s="49" t="str">
        <f t="shared" si="218"/>
        <v/>
      </c>
      <c r="P6760" s="46" t="str">
        <f>IF(A6760="","",VLOOKUP(A6760,'Account Codes '!$B$4:$D$263,3,FALSE))</f>
        <v/>
      </c>
      <c r="Q6760" s="46" t="str">
        <f>IF(F6760="","",VLOOKUP(F6760,'Class Codes'!$A$4:$B$1221,2,FALSE))</f>
        <v/>
      </c>
    </row>
    <row r="6761" spans="1:17" s="50" customFormat="1" x14ac:dyDescent="0.3">
      <c r="A6761" s="33"/>
      <c r="B6761" s="8" t="str">
        <f>IF(NOT(ISBLANK(A6761)),VLOOKUP(A6761,'Account Codes '!$B$4:$C$263,2,FALSE),"")</f>
        <v/>
      </c>
      <c r="C6761" s="6"/>
      <c r="D6761" s="6"/>
      <c r="E6761" s="6"/>
      <c r="F6761" s="7"/>
      <c r="G6761" s="12"/>
      <c r="H6761" s="12"/>
      <c r="I6761" s="12"/>
      <c r="J6761" s="12"/>
      <c r="K6761" s="12"/>
      <c r="L6761" s="10"/>
      <c r="M6761" s="10"/>
      <c r="N6761" s="11" t="str">
        <f t="shared" si="217"/>
        <v/>
      </c>
      <c r="O6761" s="49" t="str">
        <f t="shared" si="218"/>
        <v/>
      </c>
      <c r="P6761" s="46" t="str">
        <f>IF(A6761="","",VLOOKUP(A6761,'Account Codes '!$B$4:$D$263,3,FALSE))</f>
        <v/>
      </c>
      <c r="Q6761" s="46" t="str">
        <f>IF(F6761="","",VLOOKUP(F6761,'Class Codes'!$A$4:$B$1221,2,FALSE))</f>
        <v/>
      </c>
    </row>
    <row r="6762" spans="1:17" s="50" customFormat="1" x14ac:dyDescent="0.3">
      <c r="A6762" s="33"/>
      <c r="B6762" s="8" t="str">
        <f>IF(NOT(ISBLANK(A6762)),VLOOKUP(A6762,'Account Codes '!$B$4:$C$263,2,FALSE),"")</f>
        <v/>
      </c>
      <c r="C6762" s="6"/>
      <c r="D6762" s="6"/>
      <c r="E6762" s="6"/>
      <c r="F6762" s="7"/>
      <c r="G6762" s="12"/>
      <c r="H6762" s="12"/>
      <c r="I6762" s="12"/>
      <c r="J6762" s="12"/>
      <c r="K6762" s="12"/>
      <c r="L6762" s="10"/>
      <c r="M6762" s="10"/>
      <c r="N6762" s="11" t="str">
        <f t="shared" si="217"/>
        <v/>
      </c>
      <c r="O6762" s="49" t="str">
        <f t="shared" si="218"/>
        <v/>
      </c>
      <c r="P6762" s="46" t="str">
        <f>IF(A6762="","",VLOOKUP(A6762,'Account Codes '!$B$4:$D$263,3,FALSE))</f>
        <v/>
      </c>
      <c r="Q6762" s="46" t="str">
        <f>IF(F6762="","",VLOOKUP(F6762,'Class Codes'!$A$4:$B$1221,2,FALSE))</f>
        <v/>
      </c>
    </row>
    <row r="6763" spans="1:17" s="50" customFormat="1" x14ac:dyDescent="0.3">
      <c r="A6763" s="33"/>
      <c r="B6763" s="8" t="str">
        <f>IF(NOT(ISBLANK(A6763)),VLOOKUP(A6763,'Account Codes '!$B$4:$C$263,2,FALSE),"")</f>
        <v/>
      </c>
      <c r="C6763" s="6"/>
      <c r="D6763" s="6"/>
      <c r="E6763" s="6"/>
      <c r="F6763" s="7"/>
      <c r="G6763" s="12"/>
      <c r="H6763" s="12"/>
      <c r="I6763" s="12"/>
      <c r="J6763" s="12"/>
      <c r="K6763" s="12"/>
      <c r="L6763" s="10"/>
      <c r="M6763" s="10"/>
      <c r="N6763" s="11" t="str">
        <f t="shared" si="217"/>
        <v/>
      </c>
      <c r="O6763" s="49" t="str">
        <f t="shared" si="218"/>
        <v/>
      </c>
      <c r="P6763" s="46" t="str">
        <f>IF(A6763="","",VLOOKUP(A6763,'Account Codes '!$B$4:$D$263,3,FALSE))</f>
        <v/>
      </c>
      <c r="Q6763" s="46" t="str">
        <f>IF(F6763="","",VLOOKUP(F6763,'Class Codes'!$A$4:$B$1221,2,FALSE))</f>
        <v/>
      </c>
    </row>
    <row r="6764" spans="1:17" s="50" customFormat="1" x14ac:dyDescent="0.3">
      <c r="A6764" s="33"/>
      <c r="B6764" s="8" t="str">
        <f>IF(NOT(ISBLANK(A6764)),VLOOKUP(A6764,'Account Codes '!$B$4:$C$263,2,FALSE),"")</f>
        <v/>
      </c>
      <c r="C6764" s="6"/>
      <c r="D6764" s="6"/>
      <c r="E6764" s="6"/>
      <c r="F6764" s="7"/>
      <c r="G6764" s="12"/>
      <c r="H6764" s="12"/>
      <c r="I6764" s="12"/>
      <c r="J6764" s="12"/>
      <c r="K6764" s="12"/>
      <c r="L6764" s="10"/>
      <c r="M6764" s="10"/>
      <c r="N6764" s="11" t="str">
        <f t="shared" si="217"/>
        <v/>
      </c>
      <c r="O6764" s="49" t="str">
        <f t="shared" si="218"/>
        <v/>
      </c>
      <c r="P6764" s="46" t="str">
        <f>IF(A6764="","",VLOOKUP(A6764,'Account Codes '!$B$4:$D$263,3,FALSE))</f>
        <v/>
      </c>
      <c r="Q6764" s="46" t="str">
        <f>IF(F6764="","",VLOOKUP(F6764,'Class Codes'!$A$4:$B$1221,2,FALSE))</f>
        <v/>
      </c>
    </row>
    <row r="6765" spans="1:17" s="50" customFormat="1" x14ac:dyDescent="0.3">
      <c r="A6765" s="33"/>
      <c r="B6765" s="8" t="str">
        <f>IF(NOT(ISBLANK(A6765)),VLOOKUP(A6765,'Account Codes '!$B$4:$C$263,2,FALSE),"")</f>
        <v/>
      </c>
      <c r="C6765" s="6"/>
      <c r="D6765" s="6"/>
      <c r="E6765" s="6"/>
      <c r="F6765" s="7"/>
      <c r="G6765" s="12"/>
      <c r="H6765" s="12"/>
      <c r="I6765" s="12"/>
      <c r="J6765" s="12"/>
      <c r="K6765" s="12"/>
      <c r="L6765" s="10"/>
      <c r="M6765" s="10"/>
      <c r="N6765" s="11" t="str">
        <f t="shared" si="217"/>
        <v/>
      </c>
      <c r="O6765" s="49" t="str">
        <f t="shared" si="218"/>
        <v/>
      </c>
      <c r="P6765" s="46" t="str">
        <f>IF(A6765="","",VLOOKUP(A6765,'Account Codes '!$B$4:$D$263,3,FALSE))</f>
        <v/>
      </c>
      <c r="Q6765" s="46" t="str">
        <f>IF(F6765="","",VLOOKUP(F6765,'Class Codes'!$A$4:$B$1221,2,FALSE))</f>
        <v/>
      </c>
    </row>
    <row r="6766" spans="1:17" s="50" customFormat="1" x14ac:dyDescent="0.3">
      <c r="A6766" s="33"/>
      <c r="B6766" s="8" t="str">
        <f>IF(NOT(ISBLANK(A6766)),VLOOKUP(A6766,'Account Codes '!$B$4:$C$263,2,FALSE),"")</f>
        <v/>
      </c>
      <c r="C6766" s="6"/>
      <c r="D6766" s="6"/>
      <c r="E6766" s="6"/>
      <c r="F6766" s="7"/>
      <c r="G6766" s="12"/>
      <c r="H6766" s="12"/>
      <c r="I6766" s="12"/>
      <c r="J6766" s="12"/>
      <c r="K6766" s="12"/>
      <c r="L6766" s="10"/>
      <c r="M6766" s="10"/>
      <c r="N6766" s="11" t="str">
        <f t="shared" si="217"/>
        <v/>
      </c>
      <c r="O6766" s="49" t="str">
        <f t="shared" si="218"/>
        <v/>
      </c>
      <c r="P6766" s="46" t="str">
        <f>IF(A6766="","",VLOOKUP(A6766,'Account Codes '!$B$4:$D$263,3,FALSE))</f>
        <v/>
      </c>
      <c r="Q6766" s="46" t="str">
        <f>IF(F6766="","",VLOOKUP(F6766,'Class Codes'!$A$4:$B$1221,2,FALSE))</f>
        <v/>
      </c>
    </row>
    <row r="6767" spans="1:17" s="50" customFormat="1" x14ac:dyDescent="0.3">
      <c r="A6767" s="33"/>
      <c r="B6767" s="8" t="str">
        <f>IF(NOT(ISBLANK(A6767)),VLOOKUP(A6767,'Account Codes '!$B$4:$C$263,2,FALSE),"")</f>
        <v/>
      </c>
      <c r="C6767" s="6"/>
      <c r="D6767" s="6"/>
      <c r="E6767" s="6"/>
      <c r="F6767" s="7"/>
      <c r="G6767" s="12"/>
      <c r="H6767" s="12"/>
      <c r="I6767" s="12"/>
      <c r="J6767" s="12"/>
      <c r="K6767" s="12"/>
      <c r="L6767" s="10"/>
      <c r="M6767" s="10"/>
      <c r="N6767" s="11" t="str">
        <f t="shared" si="217"/>
        <v/>
      </c>
      <c r="O6767" s="49" t="str">
        <f t="shared" si="218"/>
        <v/>
      </c>
      <c r="P6767" s="46" t="str">
        <f>IF(A6767="","",VLOOKUP(A6767,'Account Codes '!$B$4:$D$263,3,FALSE))</f>
        <v/>
      </c>
      <c r="Q6767" s="46" t="str">
        <f>IF(F6767="","",VLOOKUP(F6767,'Class Codes'!$A$4:$B$1221,2,FALSE))</f>
        <v/>
      </c>
    </row>
    <row r="6768" spans="1:17" s="50" customFormat="1" x14ac:dyDescent="0.3">
      <c r="A6768" s="33"/>
      <c r="B6768" s="8" t="str">
        <f>IF(NOT(ISBLANK(A6768)),VLOOKUP(A6768,'Account Codes '!$B$4:$C$263,2,FALSE),"")</f>
        <v/>
      </c>
      <c r="C6768" s="6"/>
      <c r="D6768" s="6"/>
      <c r="E6768" s="6"/>
      <c r="F6768" s="7"/>
      <c r="G6768" s="12"/>
      <c r="H6768" s="12"/>
      <c r="I6768" s="12"/>
      <c r="J6768" s="12"/>
      <c r="K6768" s="12"/>
      <c r="L6768" s="10"/>
      <c r="M6768" s="10"/>
      <c r="N6768" s="11" t="str">
        <f t="shared" si="217"/>
        <v/>
      </c>
      <c r="O6768" s="49" t="str">
        <f t="shared" si="218"/>
        <v/>
      </c>
      <c r="P6768" s="46" t="str">
        <f>IF(A6768="","",VLOOKUP(A6768,'Account Codes '!$B$4:$D$263,3,FALSE))</f>
        <v/>
      </c>
      <c r="Q6768" s="46" t="str">
        <f>IF(F6768="","",VLOOKUP(F6768,'Class Codes'!$A$4:$B$1221,2,FALSE))</f>
        <v/>
      </c>
    </row>
    <row r="6769" spans="1:17" s="50" customFormat="1" x14ac:dyDescent="0.3">
      <c r="A6769" s="33"/>
      <c r="B6769" s="8" t="str">
        <f>IF(NOT(ISBLANK(A6769)),VLOOKUP(A6769,'Account Codes '!$B$4:$C$263,2,FALSE),"")</f>
        <v/>
      </c>
      <c r="C6769" s="6"/>
      <c r="D6769" s="6"/>
      <c r="E6769" s="6"/>
      <c r="F6769" s="7"/>
      <c r="G6769" s="12"/>
      <c r="H6769" s="12"/>
      <c r="I6769" s="12"/>
      <c r="J6769" s="12"/>
      <c r="K6769" s="12"/>
      <c r="L6769" s="10"/>
      <c r="M6769" s="10"/>
      <c r="N6769" s="11" t="str">
        <f t="shared" si="217"/>
        <v/>
      </c>
      <c r="O6769" s="49" t="str">
        <f t="shared" si="218"/>
        <v/>
      </c>
      <c r="P6769" s="46" t="str">
        <f>IF(A6769="","",VLOOKUP(A6769,'Account Codes '!$B$4:$D$263,3,FALSE))</f>
        <v/>
      </c>
      <c r="Q6769" s="46" t="str">
        <f>IF(F6769="","",VLOOKUP(F6769,'Class Codes'!$A$4:$B$1221,2,FALSE))</f>
        <v/>
      </c>
    </row>
    <row r="6770" spans="1:17" s="50" customFormat="1" x14ac:dyDescent="0.3">
      <c r="A6770" s="33"/>
      <c r="B6770" s="8" t="str">
        <f>IF(NOT(ISBLANK(A6770)),VLOOKUP(A6770,'Account Codes '!$B$4:$C$263,2,FALSE),"")</f>
        <v/>
      </c>
      <c r="C6770" s="6"/>
      <c r="D6770" s="6"/>
      <c r="E6770" s="6"/>
      <c r="F6770" s="7"/>
      <c r="G6770" s="12"/>
      <c r="H6770" s="12"/>
      <c r="I6770" s="12"/>
      <c r="J6770" s="12"/>
      <c r="K6770" s="12"/>
      <c r="L6770" s="10"/>
      <c r="M6770" s="10"/>
      <c r="N6770" s="11" t="str">
        <f t="shared" si="217"/>
        <v/>
      </c>
      <c r="O6770" s="49" t="str">
        <f t="shared" si="218"/>
        <v/>
      </c>
      <c r="P6770" s="46" t="str">
        <f>IF(A6770="","",VLOOKUP(A6770,'Account Codes '!$B$4:$D$263,3,FALSE))</f>
        <v/>
      </c>
      <c r="Q6770" s="46" t="str">
        <f>IF(F6770="","",VLOOKUP(F6770,'Class Codes'!$A$4:$B$1221,2,FALSE))</f>
        <v/>
      </c>
    </row>
    <row r="6771" spans="1:17" s="50" customFormat="1" x14ac:dyDescent="0.3">
      <c r="A6771" s="33"/>
      <c r="B6771" s="8" t="str">
        <f>IF(NOT(ISBLANK(A6771)),VLOOKUP(A6771,'Account Codes '!$B$4:$C$263,2,FALSE),"")</f>
        <v/>
      </c>
      <c r="C6771" s="6"/>
      <c r="D6771" s="6"/>
      <c r="E6771" s="6"/>
      <c r="F6771" s="7"/>
      <c r="G6771" s="12"/>
      <c r="H6771" s="12"/>
      <c r="I6771" s="12"/>
      <c r="J6771" s="12"/>
      <c r="K6771" s="12"/>
      <c r="L6771" s="10"/>
      <c r="M6771" s="10"/>
      <c r="N6771" s="11" t="str">
        <f t="shared" si="217"/>
        <v/>
      </c>
      <c r="O6771" s="49" t="str">
        <f t="shared" si="218"/>
        <v/>
      </c>
      <c r="P6771" s="46" t="str">
        <f>IF(A6771="","",VLOOKUP(A6771,'Account Codes '!$B$4:$D$263,3,FALSE))</f>
        <v/>
      </c>
      <c r="Q6771" s="46" t="str">
        <f>IF(F6771="","",VLOOKUP(F6771,'Class Codes'!$A$4:$B$1221,2,FALSE))</f>
        <v/>
      </c>
    </row>
    <row r="6772" spans="1:17" s="50" customFormat="1" x14ac:dyDescent="0.3">
      <c r="A6772" s="33"/>
      <c r="B6772" s="8" t="str">
        <f>IF(NOT(ISBLANK(A6772)),VLOOKUP(A6772,'Account Codes '!$B$4:$C$263,2,FALSE),"")</f>
        <v/>
      </c>
      <c r="C6772" s="6"/>
      <c r="D6772" s="6"/>
      <c r="E6772" s="6"/>
      <c r="F6772" s="7"/>
      <c r="G6772" s="12"/>
      <c r="H6772" s="12"/>
      <c r="I6772" s="12"/>
      <c r="J6772" s="12"/>
      <c r="K6772" s="12"/>
      <c r="L6772" s="10"/>
      <c r="M6772" s="10"/>
      <c r="N6772" s="11" t="str">
        <f t="shared" si="217"/>
        <v/>
      </c>
      <c r="O6772" s="49" t="str">
        <f t="shared" si="218"/>
        <v/>
      </c>
      <c r="P6772" s="46" t="str">
        <f>IF(A6772="","",VLOOKUP(A6772,'Account Codes '!$B$4:$D$263,3,FALSE))</f>
        <v/>
      </c>
      <c r="Q6772" s="46" t="str">
        <f>IF(F6772="","",VLOOKUP(F6772,'Class Codes'!$A$4:$B$1221,2,FALSE))</f>
        <v/>
      </c>
    </row>
    <row r="6773" spans="1:17" s="50" customFormat="1" x14ac:dyDescent="0.3">
      <c r="A6773" s="33"/>
      <c r="B6773" s="8" t="str">
        <f>IF(NOT(ISBLANK(A6773)),VLOOKUP(A6773,'Account Codes '!$B$4:$C$263,2,FALSE),"")</f>
        <v/>
      </c>
      <c r="C6773" s="6"/>
      <c r="D6773" s="6"/>
      <c r="E6773" s="6"/>
      <c r="F6773" s="7"/>
      <c r="G6773" s="12"/>
      <c r="H6773" s="12"/>
      <c r="I6773" s="12"/>
      <c r="J6773" s="12"/>
      <c r="K6773" s="12"/>
      <c r="L6773" s="10"/>
      <c r="M6773" s="10"/>
      <c r="N6773" s="11" t="str">
        <f t="shared" si="217"/>
        <v/>
      </c>
      <c r="O6773" s="49" t="str">
        <f t="shared" si="218"/>
        <v/>
      </c>
      <c r="P6773" s="46" t="str">
        <f>IF(A6773="","",VLOOKUP(A6773,'Account Codes '!$B$4:$D$263,3,FALSE))</f>
        <v/>
      </c>
      <c r="Q6773" s="46" t="str">
        <f>IF(F6773="","",VLOOKUP(F6773,'Class Codes'!$A$4:$B$1221,2,FALSE))</f>
        <v/>
      </c>
    </row>
    <row r="6774" spans="1:17" s="50" customFormat="1" x14ac:dyDescent="0.3">
      <c r="A6774" s="33"/>
      <c r="B6774" s="8" t="str">
        <f>IF(NOT(ISBLANK(A6774)),VLOOKUP(A6774,'Account Codes '!$B$4:$C$263,2,FALSE),"")</f>
        <v/>
      </c>
      <c r="C6774" s="6"/>
      <c r="D6774" s="6"/>
      <c r="E6774" s="6"/>
      <c r="F6774" s="7"/>
      <c r="G6774" s="12"/>
      <c r="H6774" s="12"/>
      <c r="I6774" s="12"/>
      <c r="J6774" s="12"/>
      <c r="K6774" s="12"/>
      <c r="L6774" s="10"/>
      <c r="M6774" s="10"/>
      <c r="N6774" s="11" t="str">
        <f t="shared" si="217"/>
        <v/>
      </c>
      <c r="O6774" s="49" t="str">
        <f t="shared" si="218"/>
        <v/>
      </c>
      <c r="P6774" s="46" t="str">
        <f>IF(A6774="","",VLOOKUP(A6774,'Account Codes '!$B$4:$D$263,3,FALSE))</f>
        <v/>
      </c>
      <c r="Q6774" s="46" t="str">
        <f>IF(F6774="","",VLOOKUP(F6774,'Class Codes'!$A$4:$B$1221,2,FALSE))</f>
        <v/>
      </c>
    </row>
    <row r="6775" spans="1:17" s="50" customFormat="1" x14ac:dyDescent="0.3">
      <c r="A6775" s="33"/>
      <c r="B6775" s="8" t="str">
        <f>IF(NOT(ISBLANK(A6775)),VLOOKUP(A6775,'Account Codes '!$B$4:$C$263,2,FALSE),"")</f>
        <v/>
      </c>
      <c r="C6775" s="6"/>
      <c r="D6775" s="6"/>
      <c r="E6775" s="6"/>
      <c r="F6775" s="7"/>
      <c r="G6775" s="12"/>
      <c r="H6775" s="12"/>
      <c r="I6775" s="12"/>
      <c r="J6775" s="12"/>
      <c r="K6775" s="12"/>
      <c r="L6775" s="10"/>
      <c r="M6775" s="10"/>
      <c r="N6775" s="11" t="str">
        <f t="shared" si="217"/>
        <v/>
      </c>
      <c r="O6775" s="49" t="str">
        <f t="shared" si="218"/>
        <v/>
      </c>
      <c r="P6775" s="46" t="str">
        <f>IF(A6775="","",VLOOKUP(A6775,'Account Codes '!$B$4:$D$263,3,FALSE))</f>
        <v/>
      </c>
      <c r="Q6775" s="46" t="str">
        <f>IF(F6775="","",VLOOKUP(F6775,'Class Codes'!$A$4:$B$1221,2,FALSE))</f>
        <v/>
      </c>
    </row>
    <row r="6776" spans="1:17" s="50" customFormat="1" x14ac:dyDescent="0.3">
      <c r="A6776" s="33"/>
      <c r="B6776" s="8" t="str">
        <f>IF(NOT(ISBLANK(A6776)),VLOOKUP(A6776,'Account Codes '!$B$4:$C$263,2,FALSE),"")</f>
        <v/>
      </c>
      <c r="C6776" s="6"/>
      <c r="D6776" s="6"/>
      <c r="E6776" s="6"/>
      <c r="F6776" s="7"/>
      <c r="G6776" s="12"/>
      <c r="H6776" s="12"/>
      <c r="I6776" s="12"/>
      <c r="J6776" s="12"/>
      <c r="K6776" s="12"/>
      <c r="L6776" s="10"/>
      <c r="M6776" s="10"/>
      <c r="N6776" s="11" t="str">
        <f t="shared" si="217"/>
        <v/>
      </c>
      <c r="O6776" s="49" t="str">
        <f t="shared" si="218"/>
        <v/>
      </c>
      <c r="P6776" s="46" t="str">
        <f>IF(A6776="","",VLOOKUP(A6776,'Account Codes '!$B$4:$D$263,3,FALSE))</f>
        <v/>
      </c>
      <c r="Q6776" s="46" t="str">
        <f>IF(F6776="","",VLOOKUP(F6776,'Class Codes'!$A$4:$B$1221,2,FALSE))</f>
        <v/>
      </c>
    </row>
    <row r="6777" spans="1:17" s="50" customFormat="1" x14ac:dyDescent="0.3">
      <c r="A6777" s="33"/>
      <c r="B6777" s="8" t="str">
        <f>IF(NOT(ISBLANK(A6777)),VLOOKUP(A6777,'Account Codes '!$B$4:$C$263,2,FALSE),"")</f>
        <v/>
      </c>
      <c r="C6777" s="6"/>
      <c r="D6777" s="6"/>
      <c r="E6777" s="6"/>
      <c r="F6777" s="7"/>
      <c r="G6777" s="12"/>
      <c r="H6777" s="12"/>
      <c r="I6777" s="12"/>
      <c r="J6777" s="12"/>
      <c r="K6777" s="12"/>
      <c r="L6777" s="10"/>
      <c r="M6777" s="10"/>
      <c r="N6777" s="11" t="str">
        <f t="shared" si="217"/>
        <v/>
      </c>
      <c r="O6777" s="49" t="str">
        <f t="shared" si="218"/>
        <v/>
      </c>
      <c r="P6777" s="46" t="str">
        <f>IF(A6777="","",VLOOKUP(A6777,'Account Codes '!$B$4:$D$263,3,FALSE))</f>
        <v/>
      </c>
      <c r="Q6777" s="46" t="str">
        <f>IF(F6777="","",VLOOKUP(F6777,'Class Codes'!$A$4:$B$1221,2,FALSE))</f>
        <v/>
      </c>
    </row>
    <row r="6778" spans="1:17" s="50" customFormat="1" x14ac:dyDescent="0.3">
      <c r="A6778" s="33"/>
      <c r="B6778" s="8" t="str">
        <f>IF(NOT(ISBLANK(A6778)),VLOOKUP(A6778,'Account Codes '!$B$4:$C$263,2,FALSE),"")</f>
        <v/>
      </c>
      <c r="C6778" s="6"/>
      <c r="D6778" s="6"/>
      <c r="E6778" s="6"/>
      <c r="F6778" s="7"/>
      <c r="G6778" s="12"/>
      <c r="H6778" s="12"/>
      <c r="I6778" s="12"/>
      <c r="J6778" s="12"/>
      <c r="K6778" s="12"/>
      <c r="L6778" s="10"/>
      <c r="M6778" s="10"/>
      <c r="N6778" s="11" t="str">
        <f t="shared" si="217"/>
        <v/>
      </c>
      <c r="O6778" s="49" t="str">
        <f t="shared" si="218"/>
        <v/>
      </c>
      <c r="P6778" s="46" t="str">
        <f>IF(A6778="","",VLOOKUP(A6778,'Account Codes '!$B$4:$D$263,3,FALSE))</f>
        <v/>
      </c>
      <c r="Q6778" s="46" t="str">
        <f>IF(F6778="","",VLOOKUP(F6778,'Class Codes'!$A$4:$B$1221,2,FALSE))</f>
        <v/>
      </c>
    </row>
    <row r="6779" spans="1:17" s="50" customFormat="1" x14ac:dyDescent="0.3">
      <c r="A6779" s="33"/>
      <c r="B6779" s="8" t="str">
        <f>IF(NOT(ISBLANK(A6779)),VLOOKUP(A6779,'Account Codes '!$B$4:$C$263,2,FALSE),"")</f>
        <v/>
      </c>
      <c r="C6779" s="6"/>
      <c r="D6779" s="6"/>
      <c r="E6779" s="6"/>
      <c r="F6779" s="7"/>
      <c r="G6779" s="12"/>
      <c r="H6779" s="12"/>
      <c r="I6779" s="12"/>
      <c r="J6779" s="12"/>
      <c r="K6779" s="12"/>
      <c r="L6779" s="10"/>
      <c r="M6779" s="10"/>
      <c r="N6779" s="11" t="str">
        <f t="shared" si="217"/>
        <v/>
      </c>
      <c r="O6779" s="49" t="str">
        <f t="shared" si="218"/>
        <v/>
      </c>
      <c r="P6779" s="46" t="str">
        <f>IF(A6779="","",VLOOKUP(A6779,'Account Codes '!$B$4:$D$263,3,FALSE))</f>
        <v/>
      </c>
      <c r="Q6779" s="46" t="str">
        <f>IF(F6779="","",VLOOKUP(F6779,'Class Codes'!$A$4:$B$1221,2,FALSE))</f>
        <v/>
      </c>
    </row>
    <row r="6780" spans="1:17" s="50" customFormat="1" x14ac:dyDescent="0.3">
      <c r="A6780" s="33"/>
      <c r="B6780" s="8" t="str">
        <f>IF(NOT(ISBLANK(A6780)),VLOOKUP(A6780,'Account Codes '!$B$4:$C$263,2,FALSE),"")</f>
        <v/>
      </c>
      <c r="C6780" s="6"/>
      <c r="D6780" s="6"/>
      <c r="E6780" s="6"/>
      <c r="F6780" s="7"/>
      <c r="G6780" s="12"/>
      <c r="H6780" s="12"/>
      <c r="I6780" s="12"/>
      <c r="J6780" s="12"/>
      <c r="K6780" s="12"/>
      <c r="L6780" s="10"/>
      <c r="M6780" s="10"/>
      <c r="N6780" s="11" t="str">
        <f t="shared" si="217"/>
        <v/>
      </c>
      <c r="O6780" s="49" t="str">
        <f t="shared" si="218"/>
        <v/>
      </c>
      <c r="P6780" s="46" t="str">
        <f>IF(A6780="","",VLOOKUP(A6780,'Account Codes '!$B$4:$D$263,3,FALSE))</f>
        <v/>
      </c>
      <c r="Q6780" s="46" t="str">
        <f>IF(F6780="","",VLOOKUP(F6780,'Class Codes'!$A$4:$B$1221,2,FALSE))</f>
        <v/>
      </c>
    </row>
    <row r="6781" spans="1:17" s="50" customFormat="1" x14ac:dyDescent="0.3">
      <c r="A6781" s="33"/>
      <c r="B6781" s="8" t="str">
        <f>IF(NOT(ISBLANK(A6781)),VLOOKUP(A6781,'Account Codes '!$B$4:$C$263,2,FALSE),"")</f>
        <v/>
      </c>
      <c r="C6781" s="6"/>
      <c r="D6781" s="6"/>
      <c r="E6781" s="6"/>
      <c r="F6781" s="7"/>
      <c r="G6781" s="12"/>
      <c r="H6781" s="12"/>
      <c r="I6781" s="12"/>
      <c r="J6781" s="12"/>
      <c r="K6781" s="12"/>
      <c r="L6781" s="10"/>
      <c r="M6781" s="10"/>
      <c r="N6781" s="11" t="str">
        <f t="shared" si="217"/>
        <v/>
      </c>
      <c r="O6781" s="49" t="str">
        <f t="shared" si="218"/>
        <v/>
      </c>
      <c r="P6781" s="46" t="str">
        <f>IF(A6781="","",VLOOKUP(A6781,'Account Codes '!$B$4:$D$263,3,FALSE))</f>
        <v/>
      </c>
      <c r="Q6781" s="46" t="str">
        <f>IF(F6781="","",VLOOKUP(F6781,'Class Codes'!$A$4:$B$1221,2,FALSE))</f>
        <v/>
      </c>
    </row>
    <row r="6782" spans="1:17" s="50" customFormat="1" x14ac:dyDescent="0.3">
      <c r="A6782" s="33"/>
      <c r="B6782" s="8" t="str">
        <f>IF(NOT(ISBLANK(A6782)),VLOOKUP(A6782,'Account Codes '!$B$4:$C$263,2,FALSE),"")</f>
        <v/>
      </c>
      <c r="C6782" s="6"/>
      <c r="D6782" s="6"/>
      <c r="E6782" s="6"/>
      <c r="F6782" s="7"/>
      <c r="G6782" s="12"/>
      <c r="H6782" s="12"/>
      <c r="I6782" s="12"/>
      <c r="J6782" s="12"/>
      <c r="K6782" s="12"/>
      <c r="L6782" s="10"/>
      <c r="M6782" s="10"/>
      <c r="N6782" s="11" t="str">
        <f t="shared" si="217"/>
        <v/>
      </c>
      <c r="O6782" s="49" t="str">
        <f t="shared" si="218"/>
        <v/>
      </c>
      <c r="P6782" s="46" t="str">
        <f>IF(A6782="","",VLOOKUP(A6782,'Account Codes '!$B$4:$D$263,3,FALSE))</f>
        <v/>
      </c>
      <c r="Q6782" s="46" t="str">
        <f>IF(F6782="","",VLOOKUP(F6782,'Class Codes'!$A$4:$B$1221,2,FALSE))</f>
        <v/>
      </c>
    </row>
    <row r="6783" spans="1:17" s="50" customFormat="1" x14ac:dyDescent="0.3">
      <c r="A6783" s="33"/>
      <c r="B6783" s="8" t="str">
        <f>IF(NOT(ISBLANK(A6783)),VLOOKUP(A6783,'Account Codes '!$B$4:$C$263,2,FALSE),"")</f>
        <v/>
      </c>
      <c r="C6783" s="6"/>
      <c r="D6783" s="6"/>
      <c r="E6783" s="6"/>
      <c r="F6783" s="7"/>
      <c r="G6783" s="12"/>
      <c r="H6783" s="12"/>
      <c r="I6783" s="12"/>
      <c r="J6783" s="12"/>
      <c r="K6783" s="12"/>
      <c r="L6783" s="10"/>
      <c r="M6783" s="10"/>
      <c r="N6783" s="11" t="str">
        <f t="shared" si="217"/>
        <v/>
      </c>
      <c r="O6783" s="49" t="str">
        <f t="shared" si="218"/>
        <v/>
      </c>
      <c r="P6783" s="46" t="str">
        <f>IF(A6783="","",VLOOKUP(A6783,'Account Codes '!$B$4:$D$263,3,FALSE))</f>
        <v/>
      </c>
      <c r="Q6783" s="46" t="str">
        <f>IF(F6783="","",VLOOKUP(F6783,'Class Codes'!$A$4:$B$1221,2,FALSE))</f>
        <v/>
      </c>
    </row>
    <row r="6784" spans="1:17" s="50" customFormat="1" x14ac:dyDescent="0.3">
      <c r="A6784" s="33"/>
      <c r="B6784" s="8" t="str">
        <f>IF(NOT(ISBLANK(A6784)),VLOOKUP(A6784,'Account Codes '!$B$4:$C$263,2,FALSE),"")</f>
        <v/>
      </c>
      <c r="C6784" s="6"/>
      <c r="D6784" s="6"/>
      <c r="E6784" s="6"/>
      <c r="F6784" s="7"/>
      <c r="G6784" s="12"/>
      <c r="H6784" s="12"/>
      <c r="I6784" s="12"/>
      <c r="J6784" s="12"/>
      <c r="K6784" s="12"/>
      <c r="L6784" s="10"/>
      <c r="M6784" s="10"/>
      <c r="N6784" s="11" t="str">
        <f t="shared" ref="N6784:N6847" si="219">IF(NOT(ISBLANK(L6784)),L6784*M6784,"")</f>
        <v/>
      </c>
      <c r="O6784" s="49" t="str">
        <f t="shared" si="218"/>
        <v/>
      </c>
      <c r="P6784" s="46" t="str">
        <f>IF(A6784="","",VLOOKUP(A6784,'Account Codes '!$B$4:$D$263,3,FALSE))</f>
        <v/>
      </c>
      <c r="Q6784" s="46" t="str">
        <f>IF(F6784="","",VLOOKUP(F6784,'Class Codes'!$A$4:$B$1221,2,FALSE))</f>
        <v/>
      </c>
    </row>
    <row r="6785" spans="1:17" s="50" customFormat="1" x14ac:dyDescent="0.3">
      <c r="A6785" s="33"/>
      <c r="B6785" s="8" t="str">
        <f>IF(NOT(ISBLANK(A6785)),VLOOKUP(A6785,'Account Codes '!$B$4:$C$263,2,FALSE),"")</f>
        <v/>
      </c>
      <c r="C6785" s="6"/>
      <c r="D6785" s="6"/>
      <c r="E6785" s="6"/>
      <c r="F6785" s="7"/>
      <c r="G6785" s="12"/>
      <c r="H6785" s="12"/>
      <c r="I6785" s="12"/>
      <c r="J6785" s="12"/>
      <c r="K6785" s="12"/>
      <c r="L6785" s="10"/>
      <c r="M6785" s="10"/>
      <c r="N6785" s="11" t="str">
        <f t="shared" si="219"/>
        <v/>
      </c>
      <c r="O6785" s="49" t="str">
        <f t="shared" si="218"/>
        <v/>
      </c>
      <c r="P6785" s="46" t="str">
        <f>IF(A6785="","",VLOOKUP(A6785,'Account Codes '!$B$4:$D$263,3,FALSE))</f>
        <v/>
      </c>
      <c r="Q6785" s="46" t="str">
        <f>IF(F6785="","",VLOOKUP(F6785,'Class Codes'!$A$4:$B$1221,2,FALSE))</f>
        <v/>
      </c>
    </row>
    <row r="6786" spans="1:17" s="50" customFormat="1" x14ac:dyDescent="0.3">
      <c r="A6786" s="33"/>
      <c r="B6786" s="8" t="str">
        <f>IF(NOT(ISBLANK(A6786)),VLOOKUP(A6786,'Account Codes '!$B$4:$C$263,2,FALSE),"")</f>
        <v/>
      </c>
      <c r="C6786" s="6"/>
      <c r="D6786" s="6"/>
      <c r="E6786" s="6"/>
      <c r="F6786" s="7"/>
      <c r="G6786" s="12"/>
      <c r="H6786" s="12"/>
      <c r="I6786" s="12"/>
      <c r="J6786" s="12"/>
      <c r="K6786" s="12"/>
      <c r="L6786" s="10"/>
      <c r="M6786" s="10"/>
      <c r="N6786" s="11" t="str">
        <f t="shared" si="219"/>
        <v/>
      </c>
      <c r="O6786" s="49" t="str">
        <f t="shared" si="218"/>
        <v/>
      </c>
      <c r="P6786" s="46" t="str">
        <f>IF(A6786="","",VLOOKUP(A6786,'Account Codes '!$B$4:$D$263,3,FALSE))</f>
        <v/>
      </c>
      <c r="Q6786" s="46" t="str">
        <f>IF(F6786="","",VLOOKUP(F6786,'Class Codes'!$A$4:$B$1221,2,FALSE))</f>
        <v/>
      </c>
    </row>
    <row r="6787" spans="1:17" s="50" customFormat="1" x14ac:dyDescent="0.3">
      <c r="A6787" s="33"/>
      <c r="B6787" s="8" t="str">
        <f>IF(NOT(ISBLANK(A6787)),VLOOKUP(A6787,'Account Codes '!$B$4:$C$263,2,FALSE),"")</f>
        <v/>
      </c>
      <c r="C6787" s="6"/>
      <c r="D6787" s="6"/>
      <c r="E6787" s="6"/>
      <c r="F6787" s="7"/>
      <c r="G6787" s="12"/>
      <c r="H6787" s="12"/>
      <c r="I6787" s="12"/>
      <c r="J6787" s="12"/>
      <c r="K6787" s="12"/>
      <c r="L6787" s="10"/>
      <c r="M6787" s="10"/>
      <c r="N6787" s="11" t="str">
        <f t="shared" si="219"/>
        <v/>
      </c>
      <c r="O6787" s="49" t="str">
        <f t="shared" si="218"/>
        <v/>
      </c>
      <c r="P6787" s="46" t="str">
        <f>IF(A6787="","",VLOOKUP(A6787,'Account Codes '!$B$4:$D$263,3,FALSE))</f>
        <v/>
      </c>
      <c r="Q6787" s="46" t="str">
        <f>IF(F6787="","",VLOOKUP(F6787,'Class Codes'!$A$4:$B$1221,2,FALSE))</f>
        <v/>
      </c>
    </row>
    <row r="6788" spans="1:17" s="50" customFormat="1" x14ac:dyDescent="0.3">
      <c r="A6788" s="33"/>
      <c r="B6788" s="8" t="str">
        <f>IF(NOT(ISBLANK(A6788)),VLOOKUP(A6788,'Account Codes '!$B$4:$C$263,2,FALSE),"")</f>
        <v/>
      </c>
      <c r="C6788" s="6"/>
      <c r="D6788" s="6"/>
      <c r="E6788" s="6"/>
      <c r="F6788" s="7"/>
      <c r="G6788" s="12"/>
      <c r="H6788" s="12"/>
      <c r="I6788" s="12"/>
      <c r="J6788" s="12"/>
      <c r="K6788" s="12"/>
      <c r="L6788" s="10"/>
      <c r="M6788" s="10"/>
      <c r="N6788" s="11" t="str">
        <f t="shared" si="219"/>
        <v/>
      </c>
      <c r="O6788" s="49" t="str">
        <f t="shared" si="218"/>
        <v/>
      </c>
      <c r="P6788" s="46" t="str">
        <f>IF(A6788="","",VLOOKUP(A6788,'Account Codes '!$B$4:$D$263,3,FALSE))</f>
        <v/>
      </c>
      <c r="Q6788" s="46" t="str">
        <f>IF(F6788="","",VLOOKUP(F6788,'Class Codes'!$A$4:$B$1221,2,FALSE))</f>
        <v/>
      </c>
    </row>
    <row r="6789" spans="1:17" s="50" customFormat="1" x14ac:dyDescent="0.3">
      <c r="A6789" s="33"/>
      <c r="B6789" s="8" t="str">
        <f>IF(NOT(ISBLANK(A6789)),VLOOKUP(A6789,'Account Codes '!$B$4:$C$263,2,FALSE),"")</f>
        <v/>
      </c>
      <c r="C6789" s="6"/>
      <c r="D6789" s="6"/>
      <c r="E6789" s="6"/>
      <c r="F6789" s="7"/>
      <c r="G6789" s="12"/>
      <c r="H6789" s="12"/>
      <c r="I6789" s="12"/>
      <c r="J6789" s="12"/>
      <c r="K6789" s="12"/>
      <c r="L6789" s="10"/>
      <c r="M6789" s="10"/>
      <c r="N6789" s="11" t="str">
        <f t="shared" si="219"/>
        <v/>
      </c>
      <c r="O6789" s="49" t="str">
        <f t="shared" si="218"/>
        <v/>
      </c>
      <c r="P6789" s="46" t="str">
        <f>IF(A6789="","",VLOOKUP(A6789,'Account Codes '!$B$4:$D$263,3,FALSE))</f>
        <v/>
      </c>
      <c r="Q6789" s="46" t="str">
        <f>IF(F6789="","",VLOOKUP(F6789,'Class Codes'!$A$4:$B$1221,2,FALSE))</f>
        <v/>
      </c>
    </row>
    <row r="6790" spans="1:17" s="50" customFormat="1" x14ac:dyDescent="0.3">
      <c r="A6790" s="33"/>
      <c r="B6790" s="8" t="str">
        <f>IF(NOT(ISBLANK(A6790)),VLOOKUP(A6790,'Account Codes '!$B$4:$C$263,2,FALSE),"")</f>
        <v/>
      </c>
      <c r="C6790" s="6"/>
      <c r="D6790" s="6"/>
      <c r="E6790" s="6"/>
      <c r="F6790" s="7"/>
      <c r="G6790" s="12"/>
      <c r="H6790" s="12"/>
      <c r="I6790" s="12"/>
      <c r="J6790" s="12"/>
      <c r="K6790" s="12"/>
      <c r="L6790" s="10"/>
      <c r="M6790" s="10"/>
      <c r="N6790" s="11" t="str">
        <f t="shared" si="219"/>
        <v/>
      </c>
      <c r="O6790" s="49" t="str">
        <f t="shared" si="218"/>
        <v/>
      </c>
      <c r="P6790" s="46" t="str">
        <f>IF(A6790="","",VLOOKUP(A6790,'Account Codes '!$B$4:$D$263,3,FALSE))</f>
        <v/>
      </c>
      <c r="Q6790" s="46" t="str">
        <f>IF(F6790="","",VLOOKUP(F6790,'Class Codes'!$A$4:$B$1221,2,FALSE))</f>
        <v/>
      </c>
    </row>
    <row r="6791" spans="1:17" s="50" customFormat="1" x14ac:dyDescent="0.3">
      <c r="A6791" s="33"/>
      <c r="B6791" s="8" t="str">
        <f>IF(NOT(ISBLANK(A6791)),VLOOKUP(A6791,'Account Codes '!$B$4:$C$263,2,FALSE),"")</f>
        <v/>
      </c>
      <c r="C6791" s="6"/>
      <c r="D6791" s="6"/>
      <c r="E6791" s="6"/>
      <c r="F6791" s="7"/>
      <c r="G6791" s="12"/>
      <c r="H6791" s="12"/>
      <c r="I6791" s="12"/>
      <c r="J6791" s="12"/>
      <c r="K6791" s="12"/>
      <c r="L6791" s="10"/>
      <c r="M6791" s="10"/>
      <c r="N6791" s="11" t="str">
        <f t="shared" si="219"/>
        <v/>
      </c>
      <c r="O6791" s="49" t="str">
        <f t="shared" si="218"/>
        <v/>
      </c>
      <c r="P6791" s="46" t="str">
        <f>IF(A6791="","",VLOOKUP(A6791,'Account Codes '!$B$4:$D$263,3,FALSE))</f>
        <v/>
      </c>
      <c r="Q6791" s="46" t="str">
        <f>IF(F6791="","",VLOOKUP(F6791,'Class Codes'!$A$4:$B$1221,2,FALSE))</f>
        <v/>
      </c>
    </row>
    <row r="6792" spans="1:17" s="50" customFormat="1" x14ac:dyDescent="0.3">
      <c r="A6792" s="33"/>
      <c r="B6792" s="8" t="str">
        <f>IF(NOT(ISBLANK(A6792)),VLOOKUP(A6792,'Account Codes '!$B$4:$C$263,2,FALSE),"")</f>
        <v/>
      </c>
      <c r="C6792" s="6"/>
      <c r="D6792" s="6"/>
      <c r="E6792" s="6"/>
      <c r="F6792" s="7"/>
      <c r="G6792" s="12"/>
      <c r="H6792" s="12"/>
      <c r="I6792" s="12"/>
      <c r="J6792" s="12"/>
      <c r="K6792" s="12"/>
      <c r="L6792" s="10"/>
      <c r="M6792" s="10"/>
      <c r="N6792" s="11" t="str">
        <f t="shared" si="219"/>
        <v/>
      </c>
      <c r="O6792" s="49" t="str">
        <f t="shared" si="218"/>
        <v/>
      </c>
      <c r="P6792" s="46" t="str">
        <f>IF(A6792="","",VLOOKUP(A6792,'Account Codes '!$B$4:$D$263,3,FALSE))</f>
        <v/>
      </c>
      <c r="Q6792" s="46" t="str">
        <f>IF(F6792="","",VLOOKUP(F6792,'Class Codes'!$A$4:$B$1221,2,FALSE))</f>
        <v/>
      </c>
    </row>
    <row r="6793" spans="1:17" s="50" customFormat="1" x14ac:dyDescent="0.3">
      <c r="A6793" s="33"/>
      <c r="B6793" s="8" t="str">
        <f>IF(NOT(ISBLANK(A6793)),VLOOKUP(A6793,'Account Codes '!$B$4:$C$263,2,FALSE),"")</f>
        <v/>
      </c>
      <c r="C6793" s="6"/>
      <c r="D6793" s="6"/>
      <c r="E6793" s="6"/>
      <c r="F6793" s="7"/>
      <c r="G6793" s="12"/>
      <c r="H6793" s="12"/>
      <c r="I6793" s="12"/>
      <c r="J6793" s="12"/>
      <c r="K6793" s="12"/>
      <c r="L6793" s="10"/>
      <c r="M6793" s="10"/>
      <c r="N6793" s="11" t="str">
        <f t="shared" si="219"/>
        <v/>
      </c>
      <c r="O6793" s="49" t="str">
        <f t="shared" si="218"/>
        <v/>
      </c>
      <c r="P6793" s="46" t="str">
        <f>IF(A6793="","",VLOOKUP(A6793,'Account Codes '!$B$4:$D$263,3,FALSE))</f>
        <v/>
      </c>
      <c r="Q6793" s="46" t="str">
        <f>IF(F6793="","",VLOOKUP(F6793,'Class Codes'!$A$4:$B$1221,2,FALSE))</f>
        <v/>
      </c>
    </row>
    <row r="6794" spans="1:17" s="50" customFormat="1" x14ac:dyDescent="0.3">
      <c r="A6794" s="33"/>
      <c r="B6794" s="8" t="str">
        <f>IF(NOT(ISBLANK(A6794)),VLOOKUP(A6794,'Account Codes '!$B$4:$C$263,2,FALSE),"")</f>
        <v/>
      </c>
      <c r="C6794" s="6"/>
      <c r="D6794" s="6"/>
      <c r="E6794" s="6"/>
      <c r="F6794" s="7"/>
      <c r="G6794" s="12"/>
      <c r="H6794" s="12"/>
      <c r="I6794" s="12"/>
      <c r="J6794" s="12"/>
      <c r="K6794" s="12"/>
      <c r="L6794" s="10"/>
      <c r="M6794" s="10"/>
      <c r="N6794" s="11" t="str">
        <f t="shared" si="219"/>
        <v/>
      </c>
      <c r="O6794" s="49" t="str">
        <f t="shared" si="218"/>
        <v/>
      </c>
      <c r="P6794" s="46" t="str">
        <f>IF(A6794="","",VLOOKUP(A6794,'Account Codes '!$B$4:$D$263,3,FALSE))</f>
        <v/>
      </c>
      <c r="Q6794" s="46" t="str">
        <f>IF(F6794="","",VLOOKUP(F6794,'Class Codes'!$A$4:$B$1221,2,FALSE))</f>
        <v/>
      </c>
    </row>
    <row r="6795" spans="1:17" s="50" customFormat="1" x14ac:dyDescent="0.3">
      <c r="A6795" s="33"/>
      <c r="B6795" s="8" t="str">
        <f>IF(NOT(ISBLANK(A6795)),VLOOKUP(A6795,'Account Codes '!$B$4:$C$263,2,FALSE),"")</f>
        <v/>
      </c>
      <c r="C6795" s="6"/>
      <c r="D6795" s="6"/>
      <c r="E6795" s="6"/>
      <c r="F6795" s="7"/>
      <c r="G6795" s="12"/>
      <c r="H6795" s="12"/>
      <c r="I6795" s="12"/>
      <c r="J6795" s="12"/>
      <c r="K6795" s="12"/>
      <c r="L6795" s="10"/>
      <c r="M6795" s="10"/>
      <c r="N6795" s="11" t="str">
        <f t="shared" si="219"/>
        <v/>
      </c>
      <c r="O6795" s="49" t="str">
        <f t="shared" si="218"/>
        <v/>
      </c>
      <c r="P6795" s="46" t="str">
        <f>IF(A6795="","",VLOOKUP(A6795,'Account Codes '!$B$4:$D$263,3,FALSE))</f>
        <v/>
      </c>
      <c r="Q6795" s="46" t="str">
        <f>IF(F6795="","",VLOOKUP(F6795,'Class Codes'!$A$4:$B$1221,2,FALSE))</f>
        <v/>
      </c>
    </row>
    <row r="6796" spans="1:17" s="50" customFormat="1" x14ac:dyDescent="0.3">
      <c r="A6796" s="33"/>
      <c r="B6796" s="8" t="str">
        <f>IF(NOT(ISBLANK(A6796)),VLOOKUP(A6796,'Account Codes '!$B$4:$C$263,2,FALSE),"")</f>
        <v/>
      </c>
      <c r="C6796" s="6"/>
      <c r="D6796" s="6"/>
      <c r="E6796" s="6"/>
      <c r="F6796" s="7"/>
      <c r="G6796" s="12"/>
      <c r="H6796" s="12"/>
      <c r="I6796" s="12"/>
      <c r="J6796" s="12"/>
      <c r="K6796" s="12"/>
      <c r="L6796" s="10"/>
      <c r="M6796" s="10"/>
      <c r="N6796" s="11" t="str">
        <f t="shared" si="219"/>
        <v/>
      </c>
      <c r="O6796" s="49" t="str">
        <f t="shared" si="218"/>
        <v/>
      </c>
      <c r="P6796" s="46" t="str">
        <f>IF(A6796="","",VLOOKUP(A6796,'Account Codes '!$B$4:$D$263,3,FALSE))</f>
        <v/>
      </c>
      <c r="Q6796" s="46" t="str">
        <f>IF(F6796="","",VLOOKUP(F6796,'Class Codes'!$A$4:$B$1221,2,FALSE))</f>
        <v/>
      </c>
    </row>
    <row r="6797" spans="1:17" s="50" customFormat="1" x14ac:dyDescent="0.3">
      <c r="A6797" s="33"/>
      <c r="B6797" s="8" t="str">
        <f>IF(NOT(ISBLANK(A6797)),VLOOKUP(A6797,'Account Codes '!$B$4:$C$263,2,FALSE),"")</f>
        <v/>
      </c>
      <c r="C6797" s="6"/>
      <c r="D6797" s="6"/>
      <c r="E6797" s="6"/>
      <c r="F6797" s="7"/>
      <c r="G6797" s="12"/>
      <c r="H6797" s="12"/>
      <c r="I6797" s="12"/>
      <c r="J6797" s="12"/>
      <c r="K6797" s="12"/>
      <c r="L6797" s="10"/>
      <c r="M6797" s="10"/>
      <c r="N6797" s="11" t="str">
        <f t="shared" si="219"/>
        <v/>
      </c>
      <c r="O6797" s="49" t="str">
        <f t="shared" si="218"/>
        <v/>
      </c>
      <c r="P6797" s="46" t="str">
        <f>IF(A6797="","",VLOOKUP(A6797,'Account Codes '!$B$4:$D$263,3,FALSE))</f>
        <v/>
      </c>
      <c r="Q6797" s="46" t="str">
        <f>IF(F6797="","",VLOOKUP(F6797,'Class Codes'!$A$4:$B$1221,2,FALSE))</f>
        <v/>
      </c>
    </row>
    <row r="6798" spans="1:17" s="50" customFormat="1" x14ac:dyDescent="0.3">
      <c r="A6798" s="33"/>
      <c r="B6798" s="8" t="str">
        <f>IF(NOT(ISBLANK(A6798)),VLOOKUP(A6798,'Account Codes '!$B$4:$C$263,2,FALSE),"")</f>
        <v/>
      </c>
      <c r="C6798" s="6"/>
      <c r="D6798" s="6"/>
      <c r="E6798" s="6"/>
      <c r="F6798" s="7"/>
      <c r="G6798" s="12"/>
      <c r="H6798" s="12"/>
      <c r="I6798" s="12"/>
      <c r="J6798" s="12"/>
      <c r="K6798" s="12"/>
      <c r="L6798" s="10"/>
      <c r="M6798" s="10"/>
      <c r="N6798" s="11" t="str">
        <f t="shared" si="219"/>
        <v/>
      </c>
      <c r="O6798" s="49" t="str">
        <f t="shared" ref="O6798:O6861" si="220">IF(A6798="","",IF(LEFT(A6798,1)="5","Revenue","Expense"))</f>
        <v/>
      </c>
      <c r="P6798" s="46" t="str">
        <f>IF(A6798="","",VLOOKUP(A6798,'Account Codes '!$B$4:$D$263,3,FALSE))</f>
        <v/>
      </c>
      <c r="Q6798" s="46" t="str">
        <f>IF(F6798="","",VLOOKUP(F6798,'Class Codes'!$A$4:$B$1221,2,FALSE))</f>
        <v/>
      </c>
    </row>
    <row r="6799" spans="1:17" s="50" customFormat="1" x14ac:dyDescent="0.3">
      <c r="A6799" s="33"/>
      <c r="B6799" s="8" t="str">
        <f>IF(NOT(ISBLANK(A6799)),VLOOKUP(A6799,'Account Codes '!$B$4:$C$263,2,FALSE),"")</f>
        <v/>
      </c>
      <c r="C6799" s="6"/>
      <c r="D6799" s="6"/>
      <c r="E6799" s="6"/>
      <c r="F6799" s="7"/>
      <c r="G6799" s="12"/>
      <c r="H6799" s="12"/>
      <c r="I6799" s="12"/>
      <c r="J6799" s="12"/>
      <c r="K6799" s="12"/>
      <c r="L6799" s="10"/>
      <c r="M6799" s="10"/>
      <c r="N6799" s="11" t="str">
        <f t="shared" si="219"/>
        <v/>
      </c>
      <c r="O6799" s="49" t="str">
        <f t="shared" si="220"/>
        <v/>
      </c>
      <c r="P6799" s="46" t="str">
        <f>IF(A6799="","",VLOOKUP(A6799,'Account Codes '!$B$4:$D$263,3,FALSE))</f>
        <v/>
      </c>
      <c r="Q6799" s="46" t="str">
        <f>IF(F6799="","",VLOOKUP(F6799,'Class Codes'!$A$4:$B$1221,2,FALSE))</f>
        <v/>
      </c>
    </row>
    <row r="6800" spans="1:17" s="50" customFormat="1" x14ac:dyDescent="0.3">
      <c r="A6800" s="33"/>
      <c r="B6800" s="8" t="str">
        <f>IF(NOT(ISBLANK(A6800)),VLOOKUP(A6800,'Account Codes '!$B$4:$C$263,2,FALSE),"")</f>
        <v/>
      </c>
      <c r="C6800" s="6"/>
      <c r="D6800" s="6"/>
      <c r="E6800" s="6"/>
      <c r="F6800" s="7"/>
      <c r="G6800" s="12"/>
      <c r="H6800" s="12"/>
      <c r="I6800" s="12"/>
      <c r="J6800" s="12"/>
      <c r="K6800" s="12"/>
      <c r="L6800" s="10"/>
      <c r="M6800" s="10"/>
      <c r="N6800" s="11" t="str">
        <f t="shared" si="219"/>
        <v/>
      </c>
      <c r="O6800" s="49" t="str">
        <f t="shared" si="220"/>
        <v/>
      </c>
      <c r="P6800" s="46" t="str">
        <f>IF(A6800="","",VLOOKUP(A6800,'Account Codes '!$B$4:$D$263,3,FALSE))</f>
        <v/>
      </c>
      <c r="Q6800" s="46" t="str">
        <f>IF(F6800="","",VLOOKUP(F6800,'Class Codes'!$A$4:$B$1221,2,FALSE))</f>
        <v/>
      </c>
    </row>
    <row r="6801" spans="1:17" s="50" customFormat="1" x14ac:dyDescent="0.3">
      <c r="A6801" s="33"/>
      <c r="B6801" s="8" t="str">
        <f>IF(NOT(ISBLANK(A6801)),VLOOKUP(A6801,'Account Codes '!$B$4:$C$263,2,FALSE),"")</f>
        <v/>
      </c>
      <c r="C6801" s="6"/>
      <c r="D6801" s="6"/>
      <c r="E6801" s="6"/>
      <c r="F6801" s="7"/>
      <c r="G6801" s="12"/>
      <c r="H6801" s="12"/>
      <c r="I6801" s="12"/>
      <c r="J6801" s="12"/>
      <c r="K6801" s="12"/>
      <c r="L6801" s="10"/>
      <c r="M6801" s="10"/>
      <c r="N6801" s="11" t="str">
        <f t="shared" si="219"/>
        <v/>
      </c>
      <c r="O6801" s="49" t="str">
        <f t="shared" si="220"/>
        <v/>
      </c>
      <c r="P6801" s="46" t="str">
        <f>IF(A6801="","",VLOOKUP(A6801,'Account Codes '!$B$4:$D$263,3,FALSE))</f>
        <v/>
      </c>
      <c r="Q6801" s="46" t="str">
        <f>IF(F6801="","",VLOOKUP(F6801,'Class Codes'!$A$4:$B$1221,2,FALSE))</f>
        <v/>
      </c>
    </row>
    <row r="6802" spans="1:17" s="50" customFormat="1" x14ac:dyDescent="0.3">
      <c r="A6802" s="33"/>
      <c r="B6802" s="8" t="str">
        <f>IF(NOT(ISBLANK(A6802)),VLOOKUP(A6802,'Account Codes '!$B$4:$C$263,2,FALSE),"")</f>
        <v/>
      </c>
      <c r="C6802" s="6"/>
      <c r="D6802" s="6"/>
      <c r="E6802" s="6"/>
      <c r="F6802" s="7"/>
      <c r="G6802" s="12"/>
      <c r="H6802" s="12"/>
      <c r="I6802" s="12"/>
      <c r="J6802" s="12"/>
      <c r="K6802" s="12"/>
      <c r="L6802" s="10"/>
      <c r="M6802" s="10"/>
      <c r="N6802" s="11" t="str">
        <f t="shared" si="219"/>
        <v/>
      </c>
      <c r="O6802" s="49" t="str">
        <f t="shared" si="220"/>
        <v/>
      </c>
      <c r="P6802" s="46" t="str">
        <f>IF(A6802="","",VLOOKUP(A6802,'Account Codes '!$B$4:$D$263,3,FALSE))</f>
        <v/>
      </c>
      <c r="Q6802" s="46" t="str">
        <f>IF(F6802="","",VLOOKUP(F6802,'Class Codes'!$A$4:$B$1221,2,FALSE))</f>
        <v/>
      </c>
    </row>
    <row r="6803" spans="1:17" s="50" customFormat="1" x14ac:dyDescent="0.3">
      <c r="A6803" s="33"/>
      <c r="B6803" s="8" t="str">
        <f>IF(NOT(ISBLANK(A6803)),VLOOKUP(A6803,'Account Codes '!$B$4:$C$263,2,FALSE),"")</f>
        <v/>
      </c>
      <c r="C6803" s="6"/>
      <c r="D6803" s="6"/>
      <c r="E6803" s="6"/>
      <c r="F6803" s="7"/>
      <c r="G6803" s="12"/>
      <c r="H6803" s="12"/>
      <c r="I6803" s="12"/>
      <c r="J6803" s="12"/>
      <c r="K6803" s="12"/>
      <c r="L6803" s="10"/>
      <c r="M6803" s="10"/>
      <c r="N6803" s="11" t="str">
        <f t="shared" si="219"/>
        <v/>
      </c>
      <c r="O6803" s="49" t="str">
        <f t="shared" si="220"/>
        <v/>
      </c>
      <c r="P6803" s="46" t="str">
        <f>IF(A6803="","",VLOOKUP(A6803,'Account Codes '!$B$4:$D$263,3,FALSE))</f>
        <v/>
      </c>
      <c r="Q6803" s="46" t="str">
        <f>IF(F6803="","",VLOOKUP(F6803,'Class Codes'!$A$4:$B$1221,2,FALSE))</f>
        <v/>
      </c>
    </row>
    <row r="6804" spans="1:17" s="50" customFormat="1" x14ac:dyDescent="0.3">
      <c r="A6804" s="33"/>
      <c r="B6804" s="8" t="str">
        <f>IF(NOT(ISBLANK(A6804)),VLOOKUP(A6804,'Account Codes '!$B$4:$C$263,2,FALSE),"")</f>
        <v/>
      </c>
      <c r="C6804" s="6"/>
      <c r="D6804" s="6"/>
      <c r="E6804" s="6"/>
      <c r="F6804" s="7"/>
      <c r="G6804" s="12"/>
      <c r="H6804" s="12"/>
      <c r="I6804" s="12"/>
      <c r="J6804" s="12"/>
      <c r="K6804" s="12"/>
      <c r="L6804" s="10"/>
      <c r="M6804" s="10"/>
      <c r="N6804" s="11" t="str">
        <f t="shared" si="219"/>
        <v/>
      </c>
      <c r="O6804" s="49" t="str">
        <f t="shared" si="220"/>
        <v/>
      </c>
      <c r="P6804" s="46" t="str">
        <f>IF(A6804="","",VLOOKUP(A6804,'Account Codes '!$B$4:$D$263,3,FALSE))</f>
        <v/>
      </c>
      <c r="Q6804" s="46" t="str">
        <f>IF(F6804="","",VLOOKUP(F6804,'Class Codes'!$A$4:$B$1221,2,FALSE))</f>
        <v/>
      </c>
    </row>
    <row r="6805" spans="1:17" s="50" customFormat="1" x14ac:dyDescent="0.3">
      <c r="A6805" s="33"/>
      <c r="B6805" s="8" t="str">
        <f>IF(NOT(ISBLANK(A6805)),VLOOKUP(A6805,'Account Codes '!$B$4:$C$263,2,FALSE),"")</f>
        <v/>
      </c>
      <c r="C6805" s="6"/>
      <c r="D6805" s="6"/>
      <c r="E6805" s="6"/>
      <c r="F6805" s="7"/>
      <c r="G6805" s="12"/>
      <c r="H6805" s="12"/>
      <c r="I6805" s="12"/>
      <c r="J6805" s="12"/>
      <c r="K6805" s="12"/>
      <c r="L6805" s="10"/>
      <c r="M6805" s="10"/>
      <c r="N6805" s="11" t="str">
        <f t="shared" si="219"/>
        <v/>
      </c>
      <c r="O6805" s="49" t="str">
        <f t="shared" si="220"/>
        <v/>
      </c>
      <c r="P6805" s="46" t="str">
        <f>IF(A6805="","",VLOOKUP(A6805,'Account Codes '!$B$4:$D$263,3,FALSE))</f>
        <v/>
      </c>
      <c r="Q6805" s="46" t="str">
        <f>IF(F6805="","",VLOOKUP(F6805,'Class Codes'!$A$4:$B$1221,2,FALSE))</f>
        <v/>
      </c>
    </row>
    <row r="6806" spans="1:17" s="50" customFormat="1" x14ac:dyDescent="0.3">
      <c r="A6806" s="33"/>
      <c r="B6806" s="8" t="str">
        <f>IF(NOT(ISBLANK(A6806)),VLOOKUP(A6806,'Account Codes '!$B$4:$C$263,2,FALSE),"")</f>
        <v/>
      </c>
      <c r="C6806" s="6"/>
      <c r="D6806" s="6"/>
      <c r="E6806" s="6"/>
      <c r="F6806" s="7"/>
      <c r="G6806" s="12"/>
      <c r="H6806" s="12"/>
      <c r="I6806" s="12"/>
      <c r="J6806" s="12"/>
      <c r="K6806" s="12"/>
      <c r="L6806" s="10"/>
      <c r="M6806" s="10"/>
      <c r="N6806" s="11" t="str">
        <f t="shared" si="219"/>
        <v/>
      </c>
      <c r="O6806" s="49" t="str">
        <f t="shared" si="220"/>
        <v/>
      </c>
      <c r="P6806" s="46" t="str">
        <f>IF(A6806="","",VLOOKUP(A6806,'Account Codes '!$B$4:$D$263,3,FALSE))</f>
        <v/>
      </c>
      <c r="Q6806" s="46" t="str">
        <f>IF(F6806="","",VLOOKUP(F6806,'Class Codes'!$A$4:$B$1221,2,FALSE))</f>
        <v/>
      </c>
    </row>
    <row r="6807" spans="1:17" s="50" customFormat="1" x14ac:dyDescent="0.3">
      <c r="A6807" s="33"/>
      <c r="B6807" s="8" t="str">
        <f>IF(NOT(ISBLANK(A6807)),VLOOKUP(A6807,'Account Codes '!$B$4:$C$263,2,FALSE),"")</f>
        <v/>
      </c>
      <c r="C6807" s="6"/>
      <c r="D6807" s="6"/>
      <c r="E6807" s="6"/>
      <c r="F6807" s="7"/>
      <c r="G6807" s="12"/>
      <c r="H6807" s="12"/>
      <c r="I6807" s="12"/>
      <c r="J6807" s="12"/>
      <c r="K6807" s="12"/>
      <c r="L6807" s="10"/>
      <c r="M6807" s="10"/>
      <c r="N6807" s="11" t="str">
        <f t="shared" si="219"/>
        <v/>
      </c>
      <c r="O6807" s="49" t="str">
        <f t="shared" si="220"/>
        <v/>
      </c>
      <c r="P6807" s="46" t="str">
        <f>IF(A6807="","",VLOOKUP(A6807,'Account Codes '!$B$4:$D$263,3,FALSE))</f>
        <v/>
      </c>
      <c r="Q6807" s="46" t="str">
        <f>IF(F6807="","",VLOOKUP(F6807,'Class Codes'!$A$4:$B$1221,2,FALSE))</f>
        <v/>
      </c>
    </row>
    <row r="6808" spans="1:17" s="50" customFormat="1" x14ac:dyDescent="0.3">
      <c r="A6808" s="33"/>
      <c r="B6808" s="8" t="str">
        <f>IF(NOT(ISBLANK(A6808)),VLOOKUP(A6808,'Account Codes '!$B$4:$C$263,2,FALSE),"")</f>
        <v/>
      </c>
      <c r="C6808" s="6"/>
      <c r="D6808" s="6"/>
      <c r="E6808" s="6"/>
      <c r="F6808" s="7"/>
      <c r="G6808" s="12"/>
      <c r="H6808" s="12"/>
      <c r="I6808" s="12"/>
      <c r="J6808" s="12"/>
      <c r="K6808" s="12"/>
      <c r="L6808" s="10"/>
      <c r="M6808" s="10"/>
      <c r="N6808" s="11" t="str">
        <f t="shared" si="219"/>
        <v/>
      </c>
      <c r="O6808" s="49" t="str">
        <f t="shared" si="220"/>
        <v/>
      </c>
      <c r="P6808" s="46" t="str">
        <f>IF(A6808="","",VLOOKUP(A6808,'Account Codes '!$B$4:$D$263,3,FALSE))</f>
        <v/>
      </c>
      <c r="Q6808" s="46" t="str">
        <f>IF(F6808="","",VLOOKUP(F6808,'Class Codes'!$A$4:$B$1221,2,FALSE))</f>
        <v/>
      </c>
    </row>
    <row r="6809" spans="1:17" s="50" customFormat="1" x14ac:dyDescent="0.3">
      <c r="A6809" s="33"/>
      <c r="B6809" s="8" t="str">
        <f>IF(NOT(ISBLANK(A6809)),VLOOKUP(A6809,'Account Codes '!$B$4:$C$263,2,FALSE),"")</f>
        <v/>
      </c>
      <c r="C6809" s="6"/>
      <c r="D6809" s="6"/>
      <c r="E6809" s="6"/>
      <c r="F6809" s="7"/>
      <c r="G6809" s="12"/>
      <c r="H6809" s="12"/>
      <c r="I6809" s="12"/>
      <c r="J6809" s="12"/>
      <c r="K6809" s="12"/>
      <c r="L6809" s="10"/>
      <c r="M6809" s="10"/>
      <c r="N6809" s="11" t="str">
        <f t="shared" si="219"/>
        <v/>
      </c>
      <c r="O6809" s="49" t="str">
        <f t="shared" si="220"/>
        <v/>
      </c>
      <c r="P6809" s="46" t="str">
        <f>IF(A6809="","",VLOOKUP(A6809,'Account Codes '!$B$4:$D$263,3,FALSE))</f>
        <v/>
      </c>
      <c r="Q6809" s="46" t="str">
        <f>IF(F6809="","",VLOOKUP(F6809,'Class Codes'!$A$4:$B$1221,2,FALSE))</f>
        <v/>
      </c>
    </row>
    <row r="6810" spans="1:17" s="50" customFormat="1" x14ac:dyDescent="0.3">
      <c r="A6810" s="33"/>
      <c r="B6810" s="8" t="str">
        <f>IF(NOT(ISBLANK(A6810)),VLOOKUP(A6810,'Account Codes '!$B$4:$C$263,2,FALSE),"")</f>
        <v/>
      </c>
      <c r="C6810" s="6"/>
      <c r="D6810" s="6"/>
      <c r="E6810" s="6"/>
      <c r="F6810" s="7"/>
      <c r="G6810" s="12"/>
      <c r="H6810" s="12"/>
      <c r="I6810" s="12"/>
      <c r="J6810" s="12"/>
      <c r="K6810" s="12"/>
      <c r="L6810" s="10"/>
      <c r="M6810" s="10"/>
      <c r="N6810" s="11" t="str">
        <f t="shared" si="219"/>
        <v/>
      </c>
      <c r="O6810" s="49" t="str">
        <f t="shared" si="220"/>
        <v/>
      </c>
      <c r="P6810" s="46" t="str">
        <f>IF(A6810="","",VLOOKUP(A6810,'Account Codes '!$B$4:$D$263,3,FALSE))</f>
        <v/>
      </c>
      <c r="Q6810" s="46" t="str">
        <f>IF(F6810="","",VLOOKUP(F6810,'Class Codes'!$A$4:$B$1221,2,FALSE))</f>
        <v/>
      </c>
    </row>
    <row r="6811" spans="1:17" s="50" customFormat="1" x14ac:dyDescent="0.3">
      <c r="A6811" s="33"/>
      <c r="B6811" s="8" t="str">
        <f>IF(NOT(ISBLANK(A6811)),VLOOKUP(A6811,'Account Codes '!$B$4:$C$263,2,FALSE),"")</f>
        <v/>
      </c>
      <c r="C6811" s="6"/>
      <c r="D6811" s="6"/>
      <c r="E6811" s="6"/>
      <c r="F6811" s="7"/>
      <c r="G6811" s="12"/>
      <c r="H6811" s="12"/>
      <c r="I6811" s="12"/>
      <c r="J6811" s="12"/>
      <c r="K6811" s="12"/>
      <c r="L6811" s="10"/>
      <c r="M6811" s="10"/>
      <c r="N6811" s="11" t="str">
        <f t="shared" si="219"/>
        <v/>
      </c>
      <c r="O6811" s="49" t="str">
        <f t="shared" si="220"/>
        <v/>
      </c>
      <c r="P6811" s="46" t="str">
        <f>IF(A6811="","",VLOOKUP(A6811,'Account Codes '!$B$4:$D$263,3,FALSE))</f>
        <v/>
      </c>
      <c r="Q6811" s="46" t="str">
        <f>IF(F6811="","",VLOOKUP(F6811,'Class Codes'!$A$4:$B$1221,2,FALSE))</f>
        <v/>
      </c>
    </row>
    <row r="6812" spans="1:17" s="50" customFormat="1" x14ac:dyDescent="0.3">
      <c r="A6812" s="33"/>
      <c r="B6812" s="8" t="str">
        <f>IF(NOT(ISBLANK(A6812)),VLOOKUP(A6812,'Account Codes '!$B$4:$C$263,2,FALSE),"")</f>
        <v/>
      </c>
      <c r="C6812" s="6"/>
      <c r="D6812" s="6"/>
      <c r="E6812" s="6"/>
      <c r="F6812" s="7"/>
      <c r="G6812" s="12"/>
      <c r="H6812" s="12"/>
      <c r="I6812" s="12"/>
      <c r="J6812" s="12"/>
      <c r="K6812" s="12"/>
      <c r="L6812" s="10"/>
      <c r="M6812" s="10"/>
      <c r="N6812" s="11" t="str">
        <f t="shared" si="219"/>
        <v/>
      </c>
      <c r="O6812" s="49" t="str">
        <f t="shared" si="220"/>
        <v/>
      </c>
      <c r="P6812" s="46" t="str">
        <f>IF(A6812="","",VLOOKUP(A6812,'Account Codes '!$B$4:$D$263,3,FALSE))</f>
        <v/>
      </c>
      <c r="Q6812" s="46" t="str">
        <f>IF(F6812="","",VLOOKUP(F6812,'Class Codes'!$A$4:$B$1221,2,FALSE))</f>
        <v/>
      </c>
    </row>
    <row r="6813" spans="1:17" s="50" customFormat="1" x14ac:dyDescent="0.3">
      <c r="A6813" s="33"/>
      <c r="B6813" s="8" t="str">
        <f>IF(NOT(ISBLANK(A6813)),VLOOKUP(A6813,'Account Codes '!$B$4:$C$263,2,FALSE),"")</f>
        <v/>
      </c>
      <c r="C6813" s="6"/>
      <c r="D6813" s="6"/>
      <c r="E6813" s="6"/>
      <c r="F6813" s="7"/>
      <c r="G6813" s="12"/>
      <c r="H6813" s="12"/>
      <c r="I6813" s="12"/>
      <c r="J6813" s="12"/>
      <c r="K6813" s="12"/>
      <c r="L6813" s="10"/>
      <c r="M6813" s="10"/>
      <c r="N6813" s="11" t="str">
        <f t="shared" si="219"/>
        <v/>
      </c>
      <c r="O6813" s="49" t="str">
        <f t="shared" si="220"/>
        <v/>
      </c>
      <c r="P6813" s="46" t="str">
        <f>IF(A6813="","",VLOOKUP(A6813,'Account Codes '!$B$4:$D$263,3,FALSE))</f>
        <v/>
      </c>
      <c r="Q6813" s="46" t="str">
        <f>IF(F6813="","",VLOOKUP(F6813,'Class Codes'!$A$4:$B$1221,2,FALSE))</f>
        <v/>
      </c>
    </row>
    <row r="6814" spans="1:17" s="50" customFormat="1" x14ac:dyDescent="0.3">
      <c r="A6814" s="33"/>
      <c r="B6814" s="8" t="str">
        <f>IF(NOT(ISBLANK(A6814)),VLOOKUP(A6814,'Account Codes '!$B$4:$C$263,2,FALSE),"")</f>
        <v/>
      </c>
      <c r="C6814" s="6"/>
      <c r="D6814" s="6"/>
      <c r="E6814" s="6"/>
      <c r="F6814" s="7"/>
      <c r="G6814" s="12"/>
      <c r="H6814" s="12"/>
      <c r="I6814" s="12"/>
      <c r="J6814" s="12"/>
      <c r="K6814" s="12"/>
      <c r="L6814" s="10"/>
      <c r="M6814" s="10"/>
      <c r="N6814" s="11" t="str">
        <f t="shared" si="219"/>
        <v/>
      </c>
      <c r="O6814" s="49" t="str">
        <f t="shared" si="220"/>
        <v/>
      </c>
      <c r="P6814" s="46" t="str">
        <f>IF(A6814="","",VLOOKUP(A6814,'Account Codes '!$B$4:$D$263,3,FALSE))</f>
        <v/>
      </c>
      <c r="Q6814" s="46" t="str">
        <f>IF(F6814="","",VLOOKUP(F6814,'Class Codes'!$A$4:$B$1221,2,FALSE))</f>
        <v/>
      </c>
    </row>
    <row r="6815" spans="1:17" s="50" customFormat="1" x14ac:dyDescent="0.3">
      <c r="A6815" s="33"/>
      <c r="B6815" s="8" t="str">
        <f>IF(NOT(ISBLANK(A6815)),VLOOKUP(A6815,'Account Codes '!$B$4:$C$263,2,FALSE),"")</f>
        <v/>
      </c>
      <c r="C6815" s="6"/>
      <c r="D6815" s="6"/>
      <c r="E6815" s="6"/>
      <c r="F6815" s="7"/>
      <c r="G6815" s="12"/>
      <c r="H6815" s="12"/>
      <c r="I6815" s="12"/>
      <c r="J6815" s="12"/>
      <c r="K6815" s="12"/>
      <c r="L6815" s="10"/>
      <c r="M6815" s="10"/>
      <c r="N6815" s="11" t="str">
        <f t="shared" si="219"/>
        <v/>
      </c>
      <c r="O6815" s="49" t="str">
        <f t="shared" si="220"/>
        <v/>
      </c>
      <c r="P6815" s="46" t="str">
        <f>IF(A6815="","",VLOOKUP(A6815,'Account Codes '!$B$4:$D$263,3,FALSE))</f>
        <v/>
      </c>
      <c r="Q6815" s="46" t="str">
        <f>IF(F6815="","",VLOOKUP(F6815,'Class Codes'!$A$4:$B$1221,2,FALSE))</f>
        <v/>
      </c>
    </row>
    <row r="6816" spans="1:17" s="50" customFormat="1" x14ac:dyDescent="0.3">
      <c r="A6816" s="33"/>
      <c r="B6816" s="8" t="str">
        <f>IF(NOT(ISBLANK(A6816)),VLOOKUP(A6816,'Account Codes '!$B$4:$C$263,2,FALSE),"")</f>
        <v/>
      </c>
      <c r="C6816" s="6"/>
      <c r="D6816" s="6"/>
      <c r="E6816" s="6"/>
      <c r="F6816" s="7"/>
      <c r="G6816" s="12"/>
      <c r="H6816" s="12"/>
      <c r="I6816" s="12"/>
      <c r="J6816" s="12"/>
      <c r="K6816" s="12"/>
      <c r="L6816" s="10"/>
      <c r="M6816" s="10"/>
      <c r="N6816" s="11" t="str">
        <f t="shared" si="219"/>
        <v/>
      </c>
      <c r="O6816" s="49" t="str">
        <f t="shared" si="220"/>
        <v/>
      </c>
      <c r="P6816" s="46" t="str">
        <f>IF(A6816="","",VLOOKUP(A6816,'Account Codes '!$B$4:$D$263,3,FALSE))</f>
        <v/>
      </c>
      <c r="Q6816" s="46" t="str">
        <f>IF(F6816="","",VLOOKUP(F6816,'Class Codes'!$A$4:$B$1221,2,FALSE))</f>
        <v/>
      </c>
    </row>
    <row r="6817" spans="1:17" s="50" customFormat="1" x14ac:dyDescent="0.3">
      <c r="A6817" s="33"/>
      <c r="B6817" s="8" t="str">
        <f>IF(NOT(ISBLANK(A6817)),VLOOKUP(A6817,'Account Codes '!$B$4:$C$263,2,FALSE),"")</f>
        <v/>
      </c>
      <c r="C6817" s="6"/>
      <c r="D6817" s="6"/>
      <c r="E6817" s="6"/>
      <c r="F6817" s="7"/>
      <c r="G6817" s="12"/>
      <c r="H6817" s="12"/>
      <c r="I6817" s="12"/>
      <c r="J6817" s="12"/>
      <c r="K6817" s="12"/>
      <c r="L6817" s="10"/>
      <c r="M6817" s="10"/>
      <c r="N6817" s="11" t="str">
        <f t="shared" si="219"/>
        <v/>
      </c>
      <c r="O6817" s="49" t="str">
        <f t="shared" si="220"/>
        <v/>
      </c>
      <c r="P6817" s="46" t="str">
        <f>IF(A6817="","",VLOOKUP(A6817,'Account Codes '!$B$4:$D$263,3,FALSE))</f>
        <v/>
      </c>
      <c r="Q6817" s="46" t="str">
        <f>IF(F6817="","",VLOOKUP(F6817,'Class Codes'!$A$4:$B$1221,2,FALSE))</f>
        <v/>
      </c>
    </row>
    <row r="6818" spans="1:17" s="50" customFormat="1" x14ac:dyDescent="0.3">
      <c r="A6818" s="33"/>
      <c r="B6818" s="8" t="str">
        <f>IF(NOT(ISBLANK(A6818)),VLOOKUP(A6818,'Account Codes '!$B$4:$C$263,2,FALSE),"")</f>
        <v/>
      </c>
      <c r="C6818" s="6"/>
      <c r="D6818" s="6"/>
      <c r="E6818" s="6"/>
      <c r="F6818" s="7"/>
      <c r="G6818" s="12"/>
      <c r="H6818" s="12"/>
      <c r="I6818" s="12"/>
      <c r="J6818" s="12"/>
      <c r="K6818" s="12"/>
      <c r="L6818" s="10"/>
      <c r="M6818" s="10"/>
      <c r="N6818" s="11" t="str">
        <f t="shared" si="219"/>
        <v/>
      </c>
      <c r="O6818" s="49" t="str">
        <f t="shared" si="220"/>
        <v/>
      </c>
      <c r="P6818" s="46" t="str">
        <f>IF(A6818="","",VLOOKUP(A6818,'Account Codes '!$B$4:$D$263,3,FALSE))</f>
        <v/>
      </c>
      <c r="Q6818" s="46" t="str">
        <f>IF(F6818="","",VLOOKUP(F6818,'Class Codes'!$A$4:$B$1221,2,FALSE))</f>
        <v/>
      </c>
    </row>
    <row r="6819" spans="1:17" s="50" customFormat="1" x14ac:dyDescent="0.3">
      <c r="A6819" s="33"/>
      <c r="B6819" s="8" t="str">
        <f>IF(NOT(ISBLANK(A6819)),VLOOKUP(A6819,'Account Codes '!$B$4:$C$263,2,FALSE),"")</f>
        <v/>
      </c>
      <c r="C6819" s="6"/>
      <c r="D6819" s="6"/>
      <c r="E6819" s="6"/>
      <c r="F6819" s="7"/>
      <c r="G6819" s="12"/>
      <c r="H6819" s="12"/>
      <c r="I6819" s="12"/>
      <c r="J6819" s="12"/>
      <c r="K6819" s="12"/>
      <c r="L6819" s="10"/>
      <c r="M6819" s="10"/>
      <c r="N6819" s="11" t="str">
        <f t="shared" si="219"/>
        <v/>
      </c>
      <c r="O6819" s="49" t="str">
        <f t="shared" si="220"/>
        <v/>
      </c>
      <c r="P6819" s="46" t="str">
        <f>IF(A6819="","",VLOOKUP(A6819,'Account Codes '!$B$4:$D$263,3,FALSE))</f>
        <v/>
      </c>
      <c r="Q6819" s="46" t="str">
        <f>IF(F6819="","",VLOOKUP(F6819,'Class Codes'!$A$4:$B$1221,2,FALSE))</f>
        <v/>
      </c>
    </row>
    <row r="6820" spans="1:17" s="50" customFormat="1" x14ac:dyDescent="0.3">
      <c r="A6820" s="33"/>
      <c r="B6820" s="8" t="str">
        <f>IF(NOT(ISBLANK(A6820)),VLOOKUP(A6820,'Account Codes '!$B$4:$C$263,2,FALSE),"")</f>
        <v/>
      </c>
      <c r="C6820" s="6"/>
      <c r="D6820" s="6"/>
      <c r="E6820" s="6"/>
      <c r="F6820" s="7"/>
      <c r="G6820" s="12"/>
      <c r="H6820" s="12"/>
      <c r="I6820" s="12"/>
      <c r="J6820" s="12"/>
      <c r="K6820" s="12"/>
      <c r="L6820" s="10"/>
      <c r="M6820" s="10"/>
      <c r="N6820" s="11" t="str">
        <f t="shared" si="219"/>
        <v/>
      </c>
      <c r="O6820" s="49" t="str">
        <f t="shared" si="220"/>
        <v/>
      </c>
      <c r="P6820" s="46" t="str">
        <f>IF(A6820="","",VLOOKUP(A6820,'Account Codes '!$B$4:$D$263,3,FALSE))</f>
        <v/>
      </c>
      <c r="Q6820" s="46" t="str">
        <f>IF(F6820="","",VLOOKUP(F6820,'Class Codes'!$A$4:$B$1221,2,FALSE))</f>
        <v/>
      </c>
    </row>
    <row r="6821" spans="1:17" s="50" customFormat="1" x14ac:dyDescent="0.3">
      <c r="A6821" s="33"/>
      <c r="B6821" s="8" t="str">
        <f>IF(NOT(ISBLANK(A6821)),VLOOKUP(A6821,'Account Codes '!$B$4:$C$263,2,FALSE),"")</f>
        <v/>
      </c>
      <c r="C6821" s="6"/>
      <c r="D6821" s="6"/>
      <c r="E6821" s="6"/>
      <c r="F6821" s="7"/>
      <c r="G6821" s="12"/>
      <c r="H6821" s="12"/>
      <c r="I6821" s="12"/>
      <c r="J6821" s="12"/>
      <c r="K6821" s="12"/>
      <c r="L6821" s="10"/>
      <c r="M6821" s="10"/>
      <c r="N6821" s="11" t="str">
        <f t="shared" si="219"/>
        <v/>
      </c>
      <c r="O6821" s="49" t="str">
        <f t="shared" si="220"/>
        <v/>
      </c>
      <c r="P6821" s="46" t="str">
        <f>IF(A6821="","",VLOOKUP(A6821,'Account Codes '!$B$4:$D$263,3,FALSE))</f>
        <v/>
      </c>
      <c r="Q6821" s="46" t="str">
        <f>IF(F6821="","",VLOOKUP(F6821,'Class Codes'!$A$4:$B$1221,2,FALSE))</f>
        <v/>
      </c>
    </row>
    <row r="6822" spans="1:17" s="50" customFormat="1" x14ac:dyDescent="0.3">
      <c r="A6822" s="33"/>
      <c r="B6822" s="8" t="str">
        <f>IF(NOT(ISBLANK(A6822)),VLOOKUP(A6822,'Account Codes '!$B$4:$C$263,2,FALSE),"")</f>
        <v/>
      </c>
      <c r="C6822" s="6"/>
      <c r="D6822" s="6"/>
      <c r="E6822" s="6"/>
      <c r="F6822" s="7"/>
      <c r="G6822" s="12"/>
      <c r="H6822" s="12"/>
      <c r="I6822" s="12"/>
      <c r="J6822" s="12"/>
      <c r="K6822" s="12"/>
      <c r="L6822" s="10"/>
      <c r="M6822" s="10"/>
      <c r="N6822" s="11" t="str">
        <f t="shared" si="219"/>
        <v/>
      </c>
      <c r="O6822" s="49" t="str">
        <f t="shared" si="220"/>
        <v/>
      </c>
      <c r="P6822" s="46" t="str">
        <f>IF(A6822="","",VLOOKUP(A6822,'Account Codes '!$B$4:$D$263,3,FALSE))</f>
        <v/>
      </c>
      <c r="Q6822" s="46" t="str">
        <f>IF(F6822="","",VLOOKUP(F6822,'Class Codes'!$A$4:$B$1221,2,FALSE))</f>
        <v/>
      </c>
    </row>
    <row r="6823" spans="1:17" s="50" customFormat="1" x14ac:dyDescent="0.3">
      <c r="A6823" s="33"/>
      <c r="B6823" s="8" t="str">
        <f>IF(NOT(ISBLANK(A6823)),VLOOKUP(A6823,'Account Codes '!$B$4:$C$263,2,FALSE),"")</f>
        <v/>
      </c>
      <c r="C6823" s="6"/>
      <c r="D6823" s="6"/>
      <c r="E6823" s="6"/>
      <c r="F6823" s="7"/>
      <c r="G6823" s="12"/>
      <c r="H6823" s="12"/>
      <c r="I6823" s="12"/>
      <c r="J6823" s="12"/>
      <c r="K6823" s="12"/>
      <c r="L6823" s="10"/>
      <c r="M6823" s="10"/>
      <c r="N6823" s="11" t="str">
        <f t="shared" si="219"/>
        <v/>
      </c>
      <c r="O6823" s="49" t="str">
        <f t="shared" si="220"/>
        <v/>
      </c>
      <c r="P6823" s="46" t="str">
        <f>IF(A6823="","",VLOOKUP(A6823,'Account Codes '!$B$4:$D$263,3,FALSE))</f>
        <v/>
      </c>
      <c r="Q6823" s="46" t="str">
        <f>IF(F6823="","",VLOOKUP(F6823,'Class Codes'!$A$4:$B$1221,2,FALSE))</f>
        <v/>
      </c>
    </row>
    <row r="6824" spans="1:17" s="50" customFormat="1" x14ac:dyDescent="0.3">
      <c r="A6824" s="33"/>
      <c r="B6824" s="8" t="str">
        <f>IF(NOT(ISBLANK(A6824)),VLOOKUP(A6824,'Account Codes '!$B$4:$C$263,2,FALSE),"")</f>
        <v/>
      </c>
      <c r="C6824" s="6"/>
      <c r="D6824" s="6"/>
      <c r="E6824" s="6"/>
      <c r="F6824" s="7"/>
      <c r="G6824" s="12"/>
      <c r="H6824" s="12"/>
      <c r="I6824" s="12"/>
      <c r="J6824" s="12"/>
      <c r="K6824" s="12"/>
      <c r="L6824" s="10"/>
      <c r="M6824" s="10"/>
      <c r="N6824" s="11" t="str">
        <f t="shared" si="219"/>
        <v/>
      </c>
      <c r="O6824" s="49" t="str">
        <f t="shared" si="220"/>
        <v/>
      </c>
      <c r="P6824" s="46" t="str">
        <f>IF(A6824="","",VLOOKUP(A6824,'Account Codes '!$B$4:$D$263,3,FALSE))</f>
        <v/>
      </c>
      <c r="Q6824" s="46" t="str">
        <f>IF(F6824="","",VLOOKUP(F6824,'Class Codes'!$A$4:$B$1221,2,FALSE))</f>
        <v/>
      </c>
    </row>
    <row r="6825" spans="1:17" s="50" customFormat="1" x14ac:dyDescent="0.3">
      <c r="A6825" s="33"/>
      <c r="B6825" s="8" t="str">
        <f>IF(NOT(ISBLANK(A6825)),VLOOKUP(A6825,'Account Codes '!$B$4:$C$263,2,FALSE),"")</f>
        <v/>
      </c>
      <c r="C6825" s="6"/>
      <c r="D6825" s="6"/>
      <c r="E6825" s="6"/>
      <c r="F6825" s="7"/>
      <c r="G6825" s="12"/>
      <c r="H6825" s="12"/>
      <c r="I6825" s="12"/>
      <c r="J6825" s="12"/>
      <c r="K6825" s="12"/>
      <c r="L6825" s="10"/>
      <c r="M6825" s="10"/>
      <c r="N6825" s="11" t="str">
        <f t="shared" si="219"/>
        <v/>
      </c>
      <c r="O6825" s="49" t="str">
        <f t="shared" si="220"/>
        <v/>
      </c>
      <c r="P6825" s="46" t="str">
        <f>IF(A6825="","",VLOOKUP(A6825,'Account Codes '!$B$4:$D$263,3,FALSE))</f>
        <v/>
      </c>
      <c r="Q6825" s="46" t="str">
        <f>IF(F6825="","",VLOOKUP(F6825,'Class Codes'!$A$4:$B$1221,2,FALSE))</f>
        <v/>
      </c>
    </row>
    <row r="6826" spans="1:17" s="50" customFormat="1" x14ac:dyDescent="0.3">
      <c r="A6826" s="33"/>
      <c r="B6826" s="8" t="str">
        <f>IF(NOT(ISBLANK(A6826)),VLOOKUP(A6826,'Account Codes '!$B$4:$C$263,2,FALSE),"")</f>
        <v/>
      </c>
      <c r="C6826" s="6"/>
      <c r="D6826" s="6"/>
      <c r="E6826" s="6"/>
      <c r="F6826" s="7"/>
      <c r="G6826" s="12"/>
      <c r="H6826" s="12"/>
      <c r="I6826" s="12"/>
      <c r="J6826" s="12"/>
      <c r="K6826" s="12"/>
      <c r="L6826" s="10"/>
      <c r="M6826" s="10"/>
      <c r="N6826" s="11" t="str">
        <f t="shared" si="219"/>
        <v/>
      </c>
      <c r="O6826" s="49" t="str">
        <f t="shared" si="220"/>
        <v/>
      </c>
      <c r="P6826" s="46" t="str">
        <f>IF(A6826="","",VLOOKUP(A6826,'Account Codes '!$B$4:$D$263,3,FALSE))</f>
        <v/>
      </c>
      <c r="Q6826" s="46" t="str">
        <f>IF(F6826="","",VLOOKUP(F6826,'Class Codes'!$A$4:$B$1221,2,FALSE))</f>
        <v/>
      </c>
    </row>
    <row r="6827" spans="1:17" s="50" customFormat="1" x14ac:dyDescent="0.3">
      <c r="A6827" s="33"/>
      <c r="B6827" s="8" t="str">
        <f>IF(NOT(ISBLANK(A6827)),VLOOKUP(A6827,'Account Codes '!$B$4:$C$263,2,FALSE),"")</f>
        <v/>
      </c>
      <c r="C6827" s="6"/>
      <c r="D6827" s="6"/>
      <c r="E6827" s="6"/>
      <c r="F6827" s="7"/>
      <c r="G6827" s="12"/>
      <c r="H6827" s="12"/>
      <c r="I6827" s="12"/>
      <c r="J6827" s="12"/>
      <c r="K6827" s="12"/>
      <c r="L6827" s="10"/>
      <c r="M6827" s="10"/>
      <c r="N6827" s="11" t="str">
        <f t="shared" si="219"/>
        <v/>
      </c>
      <c r="O6827" s="49" t="str">
        <f t="shared" si="220"/>
        <v/>
      </c>
      <c r="P6827" s="46" t="str">
        <f>IF(A6827="","",VLOOKUP(A6827,'Account Codes '!$B$4:$D$263,3,FALSE))</f>
        <v/>
      </c>
      <c r="Q6827" s="46" t="str">
        <f>IF(F6827="","",VLOOKUP(F6827,'Class Codes'!$A$4:$B$1221,2,FALSE))</f>
        <v/>
      </c>
    </row>
    <row r="6828" spans="1:17" s="50" customFormat="1" x14ac:dyDescent="0.3">
      <c r="A6828" s="33"/>
      <c r="B6828" s="8" t="str">
        <f>IF(NOT(ISBLANK(A6828)),VLOOKUP(A6828,'Account Codes '!$B$4:$C$263,2,FALSE),"")</f>
        <v/>
      </c>
      <c r="C6828" s="6"/>
      <c r="D6828" s="6"/>
      <c r="E6828" s="6"/>
      <c r="F6828" s="7"/>
      <c r="G6828" s="12"/>
      <c r="H6828" s="12"/>
      <c r="I6828" s="12"/>
      <c r="J6828" s="12"/>
      <c r="K6828" s="12"/>
      <c r="L6828" s="10"/>
      <c r="M6828" s="10"/>
      <c r="N6828" s="11" t="str">
        <f t="shared" si="219"/>
        <v/>
      </c>
      <c r="O6828" s="49" t="str">
        <f t="shared" si="220"/>
        <v/>
      </c>
      <c r="P6828" s="46" t="str">
        <f>IF(A6828="","",VLOOKUP(A6828,'Account Codes '!$B$4:$D$263,3,FALSE))</f>
        <v/>
      </c>
      <c r="Q6828" s="46" t="str">
        <f>IF(F6828="","",VLOOKUP(F6828,'Class Codes'!$A$4:$B$1221,2,FALSE))</f>
        <v/>
      </c>
    </row>
    <row r="6829" spans="1:17" s="50" customFormat="1" x14ac:dyDescent="0.3">
      <c r="A6829" s="33"/>
      <c r="B6829" s="8" t="str">
        <f>IF(NOT(ISBLANK(A6829)),VLOOKUP(A6829,'Account Codes '!$B$4:$C$263,2,FALSE),"")</f>
        <v/>
      </c>
      <c r="C6829" s="6"/>
      <c r="D6829" s="6"/>
      <c r="E6829" s="6"/>
      <c r="F6829" s="7"/>
      <c r="G6829" s="12"/>
      <c r="H6829" s="12"/>
      <c r="I6829" s="12"/>
      <c r="J6829" s="12"/>
      <c r="K6829" s="12"/>
      <c r="L6829" s="10"/>
      <c r="M6829" s="10"/>
      <c r="N6829" s="11" t="str">
        <f t="shared" si="219"/>
        <v/>
      </c>
      <c r="O6829" s="49" t="str">
        <f t="shared" si="220"/>
        <v/>
      </c>
      <c r="P6829" s="46" t="str">
        <f>IF(A6829="","",VLOOKUP(A6829,'Account Codes '!$B$4:$D$263,3,FALSE))</f>
        <v/>
      </c>
      <c r="Q6829" s="46" t="str">
        <f>IF(F6829="","",VLOOKUP(F6829,'Class Codes'!$A$4:$B$1221,2,FALSE))</f>
        <v/>
      </c>
    </row>
    <row r="6830" spans="1:17" s="50" customFormat="1" x14ac:dyDescent="0.3">
      <c r="A6830" s="33"/>
      <c r="B6830" s="8" t="str">
        <f>IF(NOT(ISBLANK(A6830)),VLOOKUP(A6830,'Account Codes '!$B$4:$C$263,2,FALSE),"")</f>
        <v/>
      </c>
      <c r="C6830" s="6"/>
      <c r="D6830" s="6"/>
      <c r="E6830" s="6"/>
      <c r="F6830" s="7"/>
      <c r="G6830" s="12"/>
      <c r="H6830" s="12"/>
      <c r="I6830" s="12"/>
      <c r="J6830" s="12"/>
      <c r="K6830" s="12"/>
      <c r="L6830" s="10"/>
      <c r="M6830" s="10"/>
      <c r="N6830" s="11" t="str">
        <f t="shared" si="219"/>
        <v/>
      </c>
      <c r="O6830" s="49" t="str">
        <f t="shared" si="220"/>
        <v/>
      </c>
      <c r="P6830" s="46" t="str">
        <f>IF(A6830="","",VLOOKUP(A6830,'Account Codes '!$B$4:$D$263,3,FALSE))</f>
        <v/>
      </c>
      <c r="Q6830" s="46" t="str">
        <f>IF(F6830="","",VLOOKUP(F6830,'Class Codes'!$A$4:$B$1221,2,FALSE))</f>
        <v/>
      </c>
    </row>
    <row r="6831" spans="1:17" s="50" customFormat="1" x14ac:dyDescent="0.3">
      <c r="A6831" s="33"/>
      <c r="B6831" s="8" t="str">
        <f>IF(NOT(ISBLANK(A6831)),VLOOKUP(A6831,'Account Codes '!$B$4:$C$263,2,FALSE),"")</f>
        <v/>
      </c>
      <c r="C6831" s="6"/>
      <c r="D6831" s="6"/>
      <c r="E6831" s="6"/>
      <c r="F6831" s="7"/>
      <c r="G6831" s="12"/>
      <c r="H6831" s="12"/>
      <c r="I6831" s="12"/>
      <c r="J6831" s="12"/>
      <c r="K6831" s="12"/>
      <c r="L6831" s="10"/>
      <c r="M6831" s="10"/>
      <c r="N6831" s="11" t="str">
        <f t="shared" si="219"/>
        <v/>
      </c>
      <c r="O6831" s="49" t="str">
        <f t="shared" si="220"/>
        <v/>
      </c>
      <c r="P6831" s="46" t="str">
        <f>IF(A6831="","",VLOOKUP(A6831,'Account Codes '!$B$4:$D$263,3,FALSE))</f>
        <v/>
      </c>
      <c r="Q6831" s="46" t="str">
        <f>IF(F6831="","",VLOOKUP(F6831,'Class Codes'!$A$4:$B$1221,2,FALSE))</f>
        <v/>
      </c>
    </row>
    <row r="6832" spans="1:17" s="50" customFormat="1" x14ac:dyDescent="0.3">
      <c r="A6832" s="33"/>
      <c r="B6832" s="8" t="str">
        <f>IF(NOT(ISBLANK(A6832)),VLOOKUP(A6832,'Account Codes '!$B$4:$C$263,2,FALSE),"")</f>
        <v/>
      </c>
      <c r="C6832" s="6"/>
      <c r="D6832" s="6"/>
      <c r="E6832" s="6"/>
      <c r="F6832" s="7"/>
      <c r="G6832" s="12"/>
      <c r="H6832" s="12"/>
      <c r="I6832" s="12"/>
      <c r="J6832" s="12"/>
      <c r="K6832" s="12"/>
      <c r="L6832" s="10"/>
      <c r="M6832" s="10"/>
      <c r="N6832" s="11" t="str">
        <f t="shared" si="219"/>
        <v/>
      </c>
      <c r="O6832" s="49" t="str">
        <f t="shared" si="220"/>
        <v/>
      </c>
      <c r="P6832" s="46" t="str">
        <f>IF(A6832="","",VLOOKUP(A6832,'Account Codes '!$B$4:$D$263,3,FALSE))</f>
        <v/>
      </c>
      <c r="Q6832" s="46" t="str">
        <f>IF(F6832="","",VLOOKUP(F6832,'Class Codes'!$A$4:$B$1221,2,FALSE))</f>
        <v/>
      </c>
    </row>
    <row r="6833" spans="1:17" s="50" customFormat="1" x14ac:dyDescent="0.3">
      <c r="A6833" s="33"/>
      <c r="B6833" s="8" t="str">
        <f>IF(NOT(ISBLANK(A6833)),VLOOKUP(A6833,'Account Codes '!$B$4:$C$263,2,FALSE),"")</f>
        <v/>
      </c>
      <c r="C6833" s="6"/>
      <c r="D6833" s="6"/>
      <c r="E6833" s="6"/>
      <c r="F6833" s="7"/>
      <c r="G6833" s="12"/>
      <c r="H6833" s="12"/>
      <c r="I6833" s="12"/>
      <c r="J6833" s="12"/>
      <c r="K6833" s="12"/>
      <c r="L6833" s="10"/>
      <c r="M6833" s="10"/>
      <c r="N6833" s="11" t="str">
        <f t="shared" si="219"/>
        <v/>
      </c>
      <c r="O6833" s="49" t="str">
        <f t="shared" si="220"/>
        <v/>
      </c>
      <c r="P6833" s="46" t="str">
        <f>IF(A6833="","",VLOOKUP(A6833,'Account Codes '!$B$4:$D$263,3,FALSE))</f>
        <v/>
      </c>
      <c r="Q6833" s="46" t="str">
        <f>IF(F6833="","",VLOOKUP(F6833,'Class Codes'!$A$4:$B$1221,2,FALSE))</f>
        <v/>
      </c>
    </row>
    <row r="6834" spans="1:17" s="50" customFormat="1" x14ac:dyDescent="0.3">
      <c r="A6834" s="33"/>
      <c r="B6834" s="8" t="str">
        <f>IF(NOT(ISBLANK(A6834)),VLOOKUP(A6834,'Account Codes '!$B$4:$C$263,2,FALSE),"")</f>
        <v/>
      </c>
      <c r="C6834" s="6"/>
      <c r="D6834" s="6"/>
      <c r="E6834" s="6"/>
      <c r="F6834" s="7"/>
      <c r="G6834" s="12"/>
      <c r="H6834" s="12"/>
      <c r="I6834" s="12"/>
      <c r="J6834" s="12"/>
      <c r="K6834" s="12"/>
      <c r="L6834" s="10"/>
      <c r="M6834" s="10"/>
      <c r="N6834" s="11" t="str">
        <f t="shared" si="219"/>
        <v/>
      </c>
      <c r="O6834" s="49" t="str">
        <f t="shared" si="220"/>
        <v/>
      </c>
      <c r="P6834" s="46" t="str">
        <f>IF(A6834="","",VLOOKUP(A6834,'Account Codes '!$B$4:$D$263,3,FALSE))</f>
        <v/>
      </c>
      <c r="Q6834" s="46" t="str">
        <f>IF(F6834="","",VLOOKUP(F6834,'Class Codes'!$A$4:$B$1221,2,FALSE))</f>
        <v/>
      </c>
    </row>
    <row r="6835" spans="1:17" s="50" customFormat="1" x14ac:dyDescent="0.3">
      <c r="A6835" s="33"/>
      <c r="B6835" s="8" t="str">
        <f>IF(NOT(ISBLANK(A6835)),VLOOKUP(A6835,'Account Codes '!$B$4:$C$263,2,FALSE),"")</f>
        <v/>
      </c>
      <c r="C6835" s="6"/>
      <c r="D6835" s="6"/>
      <c r="E6835" s="6"/>
      <c r="F6835" s="7"/>
      <c r="G6835" s="12"/>
      <c r="H6835" s="12"/>
      <c r="I6835" s="12"/>
      <c r="J6835" s="12"/>
      <c r="K6835" s="12"/>
      <c r="L6835" s="10"/>
      <c r="M6835" s="10"/>
      <c r="N6835" s="11" t="str">
        <f t="shared" si="219"/>
        <v/>
      </c>
      <c r="O6835" s="49" t="str">
        <f t="shared" si="220"/>
        <v/>
      </c>
      <c r="P6835" s="46" t="str">
        <f>IF(A6835="","",VLOOKUP(A6835,'Account Codes '!$B$4:$D$263,3,FALSE))</f>
        <v/>
      </c>
      <c r="Q6835" s="46" t="str">
        <f>IF(F6835="","",VLOOKUP(F6835,'Class Codes'!$A$4:$B$1221,2,FALSE))</f>
        <v/>
      </c>
    </row>
    <row r="6836" spans="1:17" s="50" customFormat="1" x14ac:dyDescent="0.3">
      <c r="A6836" s="33"/>
      <c r="B6836" s="8" t="str">
        <f>IF(NOT(ISBLANK(A6836)),VLOOKUP(A6836,'Account Codes '!$B$4:$C$263,2,FALSE),"")</f>
        <v/>
      </c>
      <c r="C6836" s="6"/>
      <c r="D6836" s="6"/>
      <c r="E6836" s="6"/>
      <c r="F6836" s="7"/>
      <c r="G6836" s="12"/>
      <c r="H6836" s="12"/>
      <c r="I6836" s="12"/>
      <c r="J6836" s="12"/>
      <c r="K6836" s="12"/>
      <c r="L6836" s="10"/>
      <c r="M6836" s="10"/>
      <c r="N6836" s="11" t="str">
        <f t="shared" si="219"/>
        <v/>
      </c>
      <c r="O6836" s="49" t="str">
        <f t="shared" si="220"/>
        <v/>
      </c>
      <c r="P6836" s="46" t="str">
        <f>IF(A6836="","",VLOOKUP(A6836,'Account Codes '!$B$4:$D$263,3,FALSE))</f>
        <v/>
      </c>
      <c r="Q6836" s="46" t="str">
        <f>IF(F6836="","",VLOOKUP(F6836,'Class Codes'!$A$4:$B$1221,2,FALSE))</f>
        <v/>
      </c>
    </row>
    <row r="6837" spans="1:17" s="50" customFormat="1" x14ac:dyDescent="0.3">
      <c r="A6837" s="33"/>
      <c r="B6837" s="8" t="str">
        <f>IF(NOT(ISBLANK(A6837)),VLOOKUP(A6837,'Account Codes '!$B$4:$C$263,2,FALSE),"")</f>
        <v/>
      </c>
      <c r="C6837" s="6"/>
      <c r="D6837" s="6"/>
      <c r="E6837" s="6"/>
      <c r="F6837" s="7"/>
      <c r="G6837" s="12"/>
      <c r="H6837" s="12"/>
      <c r="I6837" s="12"/>
      <c r="J6837" s="12"/>
      <c r="K6837" s="12"/>
      <c r="L6837" s="10"/>
      <c r="M6837" s="10"/>
      <c r="N6837" s="11" t="str">
        <f t="shared" si="219"/>
        <v/>
      </c>
      <c r="O6837" s="49" t="str">
        <f t="shared" si="220"/>
        <v/>
      </c>
      <c r="P6837" s="46" t="str">
        <f>IF(A6837="","",VLOOKUP(A6837,'Account Codes '!$B$4:$D$263,3,FALSE))</f>
        <v/>
      </c>
      <c r="Q6837" s="46" t="str">
        <f>IF(F6837="","",VLOOKUP(F6837,'Class Codes'!$A$4:$B$1221,2,FALSE))</f>
        <v/>
      </c>
    </row>
    <row r="6838" spans="1:17" s="50" customFormat="1" x14ac:dyDescent="0.3">
      <c r="A6838" s="33"/>
      <c r="B6838" s="8" t="str">
        <f>IF(NOT(ISBLANK(A6838)),VLOOKUP(A6838,'Account Codes '!$B$4:$C$263,2,FALSE),"")</f>
        <v/>
      </c>
      <c r="C6838" s="6"/>
      <c r="D6838" s="6"/>
      <c r="E6838" s="6"/>
      <c r="F6838" s="7"/>
      <c r="G6838" s="12"/>
      <c r="H6838" s="12"/>
      <c r="I6838" s="12"/>
      <c r="J6838" s="12"/>
      <c r="K6838" s="12"/>
      <c r="L6838" s="10"/>
      <c r="M6838" s="10"/>
      <c r="N6838" s="11" t="str">
        <f t="shared" si="219"/>
        <v/>
      </c>
      <c r="O6838" s="49" t="str">
        <f t="shared" si="220"/>
        <v/>
      </c>
      <c r="P6838" s="46" t="str">
        <f>IF(A6838="","",VLOOKUP(A6838,'Account Codes '!$B$4:$D$263,3,FALSE))</f>
        <v/>
      </c>
      <c r="Q6838" s="46" t="str">
        <f>IF(F6838="","",VLOOKUP(F6838,'Class Codes'!$A$4:$B$1221,2,FALSE))</f>
        <v/>
      </c>
    </row>
    <row r="6839" spans="1:17" s="50" customFormat="1" x14ac:dyDescent="0.3">
      <c r="A6839" s="33"/>
      <c r="B6839" s="8" t="str">
        <f>IF(NOT(ISBLANK(A6839)),VLOOKUP(A6839,'Account Codes '!$B$4:$C$263,2,FALSE),"")</f>
        <v/>
      </c>
      <c r="C6839" s="6"/>
      <c r="D6839" s="6"/>
      <c r="E6839" s="6"/>
      <c r="F6839" s="7"/>
      <c r="G6839" s="12"/>
      <c r="H6839" s="12"/>
      <c r="I6839" s="12"/>
      <c r="J6839" s="12"/>
      <c r="K6839" s="12"/>
      <c r="L6839" s="10"/>
      <c r="M6839" s="10"/>
      <c r="N6839" s="11" t="str">
        <f t="shared" si="219"/>
        <v/>
      </c>
      <c r="O6839" s="49" t="str">
        <f t="shared" si="220"/>
        <v/>
      </c>
      <c r="P6839" s="46" t="str">
        <f>IF(A6839="","",VLOOKUP(A6839,'Account Codes '!$B$4:$D$263,3,FALSE))</f>
        <v/>
      </c>
      <c r="Q6839" s="46" t="str">
        <f>IF(F6839="","",VLOOKUP(F6839,'Class Codes'!$A$4:$B$1221,2,FALSE))</f>
        <v/>
      </c>
    </row>
    <row r="6840" spans="1:17" s="50" customFormat="1" x14ac:dyDescent="0.3">
      <c r="A6840" s="33"/>
      <c r="B6840" s="8" t="str">
        <f>IF(NOT(ISBLANK(A6840)),VLOOKUP(A6840,'Account Codes '!$B$4:$C$263,2,FALSE),"")</f>
        <v/>
      </c>
      <c r="C6840" s="6"/>
      <c r="D6840" s="6"/>
      <c r="E6840" s="6"/>
      <c r="F6840" s="7"/>
      <c r="G6840" s="12"/>
      <c r="H6840" s="12"/>
      <c r="I6840" s="12"/>
      <c r="J6840" s="12"/>
      <c r="K6840" s="12"/>
      <c r="L6840" s="10"/>
      <c r="M6840" s="10"/>
      <c r="N6840" s="11" t="str">
        <f t="shared" si="219"/>
        <v/>
      </c>
      <c r="O6840" s="49" t="str">
        <f t="shared" si="220"/>
        <v/>
      </c>
      <c r="P6840" s="46" t="str">
        <f>IF(A6840="","",VLOOKUP(A6840,'Account Codes '!$B$4:$D$263,3,FALSE))</f>
        <v/>
      </c>
      <c r="Q6840" s="46" t="str">
        <f>IF(F6840="","",VLOOKUP(F6840,'Class Codes'!$A$4:$B$1221,2,FALSE))</f>
        <v/>
      </c>
    </row>
    <row r="6841" spans="1:17" s="50" customFormat="1" x14ac:dyDescent="0.3">
      <c r="A6841" s="33"/>
      <c r="B6841" s="8" t="str">
        <f>IF(NOT(ISBLANK(A6841)),VLOOKUP(A6841,'Account Codes '!$B$4:$C$263,2,FALSE),"")</f>
        <v/>
      </c>
      <c r="C6841" s="6"/>
      <c r="D6841" s="6"/>
      <c r="E6841" s="6"/>
      <c r="F6841" s="7"/>
      <c r="G6841" s="12"/>
      <c r="H6841" s="12"/>
      <c r="I6841" s="12"/>
      <c r="J6841" s="12"/>
      <c r="K6841" s="12"/>
      <c r="L6841" s="10"/>
      <c r="M6841" s="10"/>
      <c r="N6841" s="11" t="str">
        <f t="shared" si="219"/>
        <v/>
      </c>
      <c r="O6841" s="49" t="str">
        <f t="shared" si="220"/>
        <v/>
      </c>
      <c r="P6841" s="46" t="str">
        <f>IF(A6841="","",VLOOKUP(A6841,'Account Codes '!$B$4:$D$263,3,FALSE))</f>
        <v/>
      </c>
      <c r="Q6841" s="46" t="str">
        <f>IF(F6841="","",VLOOKUP(F6841,'Class Codes'!$A$4:$B$1221,2,FALSE))</f>
        <v/>
      </c>
    </row>
    <row r="6842" spans="1:17" s="50" customFormat="1" x14ac:dyDescent="0.3">
      <c r="A6842" s="33"/>
      <c r="B6842" s="8" t="str">
        <f>IF(NOT(ISBLANK(A6842)),VLOOKUP(A6842,'Account Codes '!$B$4:$C$263,2,FALSE),"")</f>
        <v/>
      </c>
      <c r="C6842" s="6"/>
      <c r="D6842" s="6"/>
      <c r="E6842" s="6"/>
      <c r="F6842" s="7"/>
      <c r="G6842" s="12"/>
      <c r="H6842" s="12"/>
      <c r="I6842" s="12"/>
      <c r="J6842" s="12"/>
      <c r="K6842" s="12"/>
      <c r="L6842" s="10"/>
      <c r="M6842" s="10"/>
      <c r="N6842" s="11" t="str">
        <f t="shared" si="219"/>
        <v/>
      </c>
      <c r="O6842" s="49" t="str">
        <f t="shared" si="220"/>
        <v/>
      </c>
      <c r="P6842" s="46" t="str">
        <f>IF(A6842="","",VLOOKUP(A6842,'Account Codes '!$B$4:$D$263,3,FALSE))</f>
        <v/>
      </c>
      <c r="Q6842" s="46" t="str">
        <f>IF(F6842="","",VLOOKUP(F6842,'Class Codes'!$A$4:$B$1221,2,FALSE))</f>
        <v/>
      </c>
    </row>
    <row r="6843" spans="1:17" s="50" customFormat="1" x14ac:dyDescent="0.3">
      <c r="A6843" s="33"/>
      <c r="B6843" s="8" t="str">
        <f>IF(NOT(ISBLANK(A6843)),VLOOKUP(A6843,'Account Codes '!$B$4:$C$263,2,FALSE),"")</f>
        <v/>
      </c>
      <c r="C6843" s="6"/>
      <c r="D6843" s="6"/>
      <c r="E6843" s="6"/>
      <c r="F6843" s="7"/>
      <c r="G6843" s="12"/>
      <c r="H6843" s="12"/>
      <c r="I6843" s="12"/>
      <c r="J6843" s="12"/>
      <c r="K6843" s="12"/>
      <c r="L6843" s="10"/>
      <c r="M6843" s="10"/>
      <c r="N6843" s="11" t="str">
        <f t="shared" si="219"/>
        <v/>
      </c>
      <c r="O6843" s="49" t="str">
        <f t="shared" si="220"/>
        <v/>
      </c>
      <c r="P6843" s="46" t="str">
        <f>IF(A6843="","",VLOOKUP(A6843,'Account Codes '!$B$4:$D$263,3,FALSE))</f>
        <v/>
      </c>
      <c r="Q6843" s="46" t="str">
        <f>IF(F6843="","",VLOOKUP(F6843,'Class Codes'!$A$4:$B$1221,2,FALSE))</f>
        <v/>
      </c>
    </row>
    <row r="6844" spans="1:17" s="50" customFormat="1" x14ac:dyDescent="0.3">
      <c r="A6844" s="33"/>
      <c r="B6844" s="8" t="str">
        <f>IF(NOT(ISBLANK(A6844)),VLOOKUP(A6844,'Account Codes '!$B$4:$C$263,2,FALSE),"")</f>
        <v/>
      </c>
      <c r="C6844" s="6"/>
      <c r="D6844" s="6"/>
      <c r="E6844" s="6"/>
      <c r="F6844" s="7"/>
      <c r="G6844" s="12"/>
      <c r="H6844" s="12"/>
      <c r="I6844" s="12"/>
      <c r="J6844" s="12"/>
      <c r="K6844" s="12"/>
      <c r="L6844" s="10"/>
      <c r="M6844" s="10"/>
      <c r="N6844" s="11" t="str">
        <f t="shared" si="219"/>
        <v/>
      </c>
      <c r="O6844" s="49" t="str">
        <f t="shared" si="220"/>
        <v/>
      </c>
      <c r="P6844" s="46" t="str">
        <f>IF(A6844="","",VLOOKUP(A6844,'Account Codes '!$B$4:$D$263,3,FALSE))</f>
        <v/>
      </c>
      <c r="Q6844" s="46" t="str">
        <f>IF(F6844="","",VLOOKUP(F6844,'Class Codes'!$A$4:$B$1221,2,FALSE))</f>
        <v/>
      </c>
    </row>
    <row r="6845" spans="1:17" s="50" customFormat="1" x14ac:dyDescent="0.3">
      <c r="A6845" s="33"/>
      <c r="B6845" s="8" t="str">
        <f>IF(NOT(ISBLANK(A6845)),VLOOKUP(A6845,'Account Codes '!$B$4:$C$263,2,FALSE),"")</f>
        <v/>
      </c>
      <c r="C6845" s="6"/>
      <c r="D6845" s="6"/>
      <c r="E6845" s="6"/>
      <c r="F6845" s="7"/>
      <c r="G6845" s="12"/>
      <c r="H6845" s="12"/>
      <c r="I6845" s="12"/>
      <c r="J6845" s="12"/>
      <c r="K6845" s="12"/>
      <c r="L6845" s="10"/>
      <c r="M6845" s="10"/>
      <c r="N6845" s="11" t="str">
        <f t="shared" si="219"/>
        <v/>
      </c>
      <c r="O6845" s="49" t="str">
        <f t="shared" si="220"/>
        <v/>
      </c>
      <c r="P6845" s="46" t="str">
        <f>IF(A6845="","",VLOOKUP(A6845,'Account Codes '!$B$4:$D$263,3,FALSE))</f>
        <v/>
      </c>
      <c r="Q6845" s="46" t="str">
        <f>IF(F6845="","",VLOOKUP(F6845,'Class Codes'!$A$4:$B$1221,2,FALSE))</f>
        <v/>
      </c>
    </row>
    <row r="6846" spans="1:17" s="50" customFormat="1" x14ac:dyDescent="0.3">
      <c r="A6846" s="33"/>
      <c r="B6846" s="8" t="str">
        <f>IF(NOT(ISBLANK(A6846)),VLOOKUP(A6846,'Account Codes '!$B$4:$C$263,2,FALSE),"")</f>
        <v/>
      </c>
      <c r="C6846" s="6"/>
      <c r="D6846" s="6"/>
      <c r="E6846" s="6"/>
      <c r="F6846" s="7"/>
      <c r="G6846" s="12"/>
      <c r="H6846" s="12"/>
      <c r="I6846" s="12"/>
      <c r="J6846" s="12"/>
      <c r="K6846" s="12"/>
      <c r="L6846" s="10"/>
      <c r="M6846" s="10"/>
      <c r="N6846" s="11" t="str">
        <f t="shared" si="219"/>
        <v/>
      </c>
      <c r="O6846" s="49" t="str">
        <f t="shared" si="220"/>
        <v/>
      </c>
      <c r="P6846" s="46" t="str">
        <f>IF(A6846="","",VLOOKUP(A6846,'Account Codes '!$B$4:$D$263,3,FALSE))</f>
        <v/>
      </c>
      <c r="Q6846" s="46" t="str">
        <f>IF(F6846="","",VLOOKUP(F6846,'Class Codes'!$A$4:$B$1221,2,FALSE))</f>
        <v/>
      </c>
    </row>
    <row r="6847" spans="1:17" s="50" customFormat="1" x14ac:dyDescent="0.3">
      <c r="A6847" s="33"/>
      <c r="B6847" s="8" t="str">
        <f>IF(NOT(ISBLANK(A6847)),VLOOKUP(A6847,'Account Codes '!$B$4:$C$263,2,FALSE),"")</f>
        <v/>
      </c>
      <c r="C6847" s="6"/>
      <c r="D6847" s="6"/>
      <c r="E6847" s="6"/>
      <c r="F6847" s="7"/>
      <c r="G6847" s="12"/>
      <c r="H6847" s="12"/>
      <c r="I6847" s="12"/>
      <c r="J6847" s="12"/>
      <c r="K6847" s="12"/>
      <c r="L6847" s="10"/>
      <c r="M6847" s="10"/>
      <c r="N6847" s="11" t="str">
        <f t="shared" si="219"/>
        <v/>
      </c>
      <c r="O6847" s="49" t="str">
        <f t="shared" si="220"/>
        <v/>
      </c>
      <c r="P6847" s="46" t="str">
        <f>IF(A6847="","",VLOOKUP(A6847,'Account Codes '!$B$4:$D$263,3,FALSE))</f>
        <v/>
      </c>
      <c r="Q6847" s="46" t="str">
        <f>IF(F6847="","",VLOOKUP(F6847,'Class Codes'!$A$4:$B$1221,2,FALSE))</f>
        <v/>
      </c>
    </row>
    <row r="6848" spans="1:17" s="50" customFormat="1" x14ac:dyDescent="0.3">
      <c r="A6848" s="33"/>
      <c r="B6848" s="8" t="str">
        <f>IF(NOT(ISBLANK(A6848)),VLOOKUP(A6848,'Account Codes '!$B$4:$C$263,2,FALSE),"")</f>
        <v/>
      </c>
      <c r="C6848" s="6"/>
      <c r="D6848" s="6"/>
      <c r="E6848" s="6"/>
      <c r="F6848" s="7"/>
      <c r="G6848" s="12"/>
      <c r="H6848" s="12"/>
      <c r="I6848" s="12"/>
      <c r="J6848" s="12"/>
      <c r="K6848" s="12"/>
      <c r="L6848" s="10"/>
      <c r="M6848" s="10"/>
      <c r="N6848" s="11" t="str">
        <f t="shared" ref="N6848:N6911" si="221">IF(NOT(ISBLANK(L6848)),L6848*M6848,"")</f>
        <v/>
      </c>
      <c r="O6848" s="49" t="str">
        <f t="shared" si="220"/>
        <v/>
      </c>
      <c r="P6848" s="46" t="str">
        <f>IF(A6848="","",VLOOKUP(A6848,'Account Codes '!$B$4:$D$263,3,FALSE))</f>
        <v/>
      </c>
      <c r="Q6848" s="46" t="str">
        <f>IF(F6848="","",VLOOKUP(F6848,'Class Codes'!$A$4:$B$1221,2,FALSE))</f>
        <v/>
      </c>
    </row>
    <row r="6849" spans="1:17" s="50" customFormat="1" x14ac:dyDescent="0.3">
      <c r="A6849" s="33"/>
      <c r="B6849" s="8" t="str">
        <f>IF(NOT(ISBLANK(A6849)),VLOOKUP(A6849,'Account Codes '!$B$4:$C$263,2,FALSE),"")</f>
        <v/>
      </c>
      <c r="C6849" s="6"/>
      <c r="D6849" s="6"/>
      <c r="E6849" s="6"/>
      <c r="F6849" s="7"/>
      <c r="G6849" s="12"/>
      <c r="H6849" s="12"/>
      <c r="I6849" s="12"/>
      <c r="J6849" s="12"/>
      <c r="K6849" s="12"/>
      <c r="L6849" s="10"/>
      <c r="M6849" s="10"/>
      <c r="N6849" s="11" t="str">
        <f t="shared" si="221"/>
        <v/>
      </c>
      <c r="O6849" s="49" t="str">
        <f t="shared" si="220"/>
        <v/>
      </c>
      <c r="P6849" s="46" t="str">
        <f>IF(A6849="","",VLOOKUP(A6849,'Account Codes '!$B$4:$D$263,3,FALSE))</f>
        <v/>
      </c>
      <c r="Q6849" s="46" t="str">
        <f>IF(F6849="","",VLOOKUP(F6849,'Class Codes'!$A$4:$B$1221,2,FALSE))</f>
        <v/>
      </c>
    </row>
    <row r="6850" spans="1:17" s="50" customFormat="1" x14ac:dyDescent="0.3">
      <c r="A6850" s="33"/>
      <c r="B6850" s="8" t="str">
        <f>IF(NOT(ISBLANK(A6850)),VLOOKUP(A6850,'Account Codes '!$B$4:$C$263,2,FALSE),"")</f>
        <v/>
      </c>
      <c r="C6850" s="6"/>
      <c r="D6850" s="6"/>
      <c r="E6850" s="6"/>
      <c r="F6850" s="7"/>
      <c r="G6850" s="12"/>
      <c r="H6850" s="12"/>
      <c r="I6850" s="12"/>
      <c r="J6850" s="12"/>
      <c r="K6850" s="12"/>
      <c r="L6850" s="10"/>
      <c r="M6850" s="10"/>
      <c r="N6850" s="11" t="str">
        <f t="shared" si="221"/>
        <v/>
      </c>
      <c r="O6850" s="49" t="str">
        <f t="shared" si="220"/>
        <v/>
      </c>
      <c r="P6850" s="46" t="str">
        <f>IF(A6850="","",VLOOKUP(A6850,'Account Codes '!$B$4:$D$263,3,FALSE))</f>
        <v/>
      </c>
      <c r="Q6850" s="46" t="str">
        <f>IF(F6850="","",VLOOKUP(F6850,'Class Codes'!$A$4:$B$1221,2,FALSE))</f>
        <v/>
      </c>
    </row>
    <row r="6851" spans="1:17" s="50" customFormat="1" x14ac:dyDescent="0.3">
      <c r="A6851" s="33"/>
      <c r="B6851" s="8" t="str">
        <f>IF(NOT(ISBLANK(A6851)),VLOOKUP(A6851,'Account Codes '!$B$4:$C$263,2,FALSE),"")</f>
        <v/>
      </c>
      <c r="C6851" s="6"/>
      <c r="D6851" s="6"/>
      <c r="E6851" s="6"/>
      <c r="F6851" s="7"/>
      <c r="G6851" s="12"/>
      <c r="H6851" s="12"/>
      <c r="I6851" s="12"/>
      <c r="J6851" s="12"/>
      <c r="K6851" s="12"/>
      <c r="L6851" s="10"/>
      <c r="M6851" s="10"/>
      <c r="N6851" s="11" t="str">
        <f t="shared" si="221"/>
        <v/>
      </c>
      <c r="O6851" s="49" t="str">
        <f t="shared" si="220"/>
        <v/>
      </c>
      <c r="P6851" s="46" t="str">
        <f>IF(A6851="","",VLOOKUP(A6851,'Account Codes '!$B$4:$D$263,3,FALSE))</f>
        <v/>
      </c>
      <c r="Q6851" s="46" t="str">
        <f>IF(F6851="","",VLOOKUP(F6851,'Class Codes'!$A$4:$B$1221,2,FALSE))</f>
        <v/>
      </c>
    </row>
    <row r="6852" spans="1:17" s="50" customFormat="1" x14ac:dyDescent="0.3">
      <c r="A6852" s="33"/>
      <c r="B6852" s="8" t="str">
        <f>IF(NOT(ISBLANK(A6852)),VLOOKUP(A6852,'Account Codes '!$B$4:$C$263,2,FALSE),"")</f>
        <v/>
      </c>
      <c r="C6852" s="6"/>
      <c r="D6852" s="6"/>
      <c r="E6852" s="6"/>
      <c r="F6852" s="7"/>
      <c r="G6852" s="12"/>
      <c r="H6852" s="12"/>
      <c r="I6852" s="12"/>
      <c r="J6852" s="12"/>
      <c r="K6852" s="12"/>
      <c r="L6852" s="10"/>
      <c r="M6852" s="10"/>
      <c r="N6852" s="11" t="str">
        <f t="shared" si="221"/>
        <v/>
      </c>
      <c r="O6852" s="49" t="str">
        <f t="shared" si="220"/>
        <v/>
      </c>
      <c r="P6852" s="46" t="str">
        <f>IF(A6852="","",VLOOKUP(A6852,'Account Codes '!$B$4:$D$263,3,FALSE))</f>
        <v/>
      </c>
      <c r="Q6852" s="46" t="str">
        <f>IF(F6852="","",VLOOKUP(F6852,'Class Codes'!$A$4:$B$1221,2,FALSE))</f>
        <v/>
      </c>
    </row>
    <row r="6853" spans="1:17" s="50" customFormat="1" x14ac:dyDescent="0.3">
      <c r="A6853" s="33"/>
      <c r="B6853" s="8" t="str">
        <f>IF(NOT(ISBLANK(A6853)),VLOOKUP(A6853,'Account Codes '!$B$4:$C$263,2,FALSE),"")</f>
        <v/>
      </c>
      <c r="C6853" s="6"/>
      <c r="D6853" s="6"/>
      <c r="E6853" s="6"/>
      <c r="F6853" s="7"/>
      <c r="G6853" s="12"/>
      <c r="H6853" s="12"/>
      <c r="I6853" s="12"/>
      <c r="J6853" s="12"/>
      <c r="K6853" s="12"/>
      <c r="L6853" s="10"/>
      <c r="M6853" s="10"/>
      <c r="N6853" s="11" t="str">
        <f t="shared" si="221"/>
        <v/>
      </c>
      <c r="O6853" s="49" t="str">
        <f t="shared" si="220"/>
        <v/>
      </c>
      <c r="P6853" s="46" t="str">
        <f>IF(A6853="","",VLOOKUP(A6853,'Account Codes '!$B$4:$D$263,3,FALSE))</f>
        <v/>
      </c>
      <c r="Q6853" s="46" t="str">
        <f>IF(F6853="","",VLOOKUP(F6853,'Class Codes'!$A$4:$B$1221,2,FALSE))</f>
        <v/>
      </c>
    </row>
    <row r="6854" spans="1:17" s="50" customFormat="1" x14ac:dyDescent="0.3">
      <c r="A6854" s="33"/>
      <c r="B6854" s="8" t="str">
        <f>IF(NOT(ISBLANK(A6854)),VLOOKUP(A6854,'Account Codes '!$B$4:$C$263,2,FALSE),"")</f>
        <v/>
      </c>
      <c r="C6854" s="6"/>
      <c r="D6854" s="6"/>
      <c r="E6854" s="6"/>
      <c r="F6854" s="7"/>
      <c r="G6854" s="12"/>
      <c r="H6854" s="12"/>
      <c r="I6854" s="12"/>
      <c r="J6854" s="12"/>
      <c r="K6854" s="12"/>
      <c r="L6854" s="10"/>
      <c r="M6854" s="10"/>
      <c r="N6854" s="11" t="str">
        <f t="shared" si="221"/>
        <v/>
      </c>
      <c r="O6854" s="49" t="str">
        <f t="shared" si="220"/>
        <v/>
      </c>
      <c r="P6854" s="46" t="str">
        <f>IF(A6854="","",VLOOKUP(A6854,'Account Codes '!$B$4:$D$263,3,FALSE))</f>
        <v/>
      </c>
      <c r="Q6854" s="46" t="str">
        <f>IF(F6854="","",VLOOKUP(F6854,'Class Codes'!$A$4:$B$1221,2,FALSE))</f>
        <v/>
      </c>
    </row>
    <row r="6855" spans="1:17" s="50" customFormat="1" x14ac:dyDescent="0.3">
      <c r="A6855" s="33"/>
      <c r="B6855" s="8" t="str">
        <f>IF(NOT(ISBLANK(A6855)),VLOOKUP(A6855,'Account Codes '!$B$4:$C$263,2,FALSE),"")</f>
        <v/>
      </c>
      <c r="C6855" s="6"/>
      <c r="D6855" s="6"/>
      <c r="E6855" s="6"/>
      <c r="F6855" s="7"/>
      <c r="G6855" s="12"/>
      <c r="H6855" s="12"/>
      <c r="I6855" s="12"/>
      <c r="J6855" s="12"/>
      <c r="K6855" s="12"/>
      <c r="L6855" s="10"/>
      <c r="M6855" s="10"/>
      <c r="N6855" s="11" t="str">
        <f t="shared" si="221"/>
        <v/>
      </c>
      <c r="O6855" s="49" t="str">
        <f t="shared" si="220"/>
        <v/>
      </c>
      <c r="P6855" s="46" t="str">
        <f>IF(A6855="","",VLOOKUP(A6855,'Account Codes '!$B$4:$D$263,3,FALSE))</f>
        <v/>
      </c>
      <c r="Q6855" s="46" t="str">
        <f>IF(F6855="","",VLOOKUP(F6855,'Class Codes'!$A$4:$B$1221,2,FALSE))</f>
        <v/>
      </c>
    </row>
    <row r="6856" spans="1:17" s="50" customFormat="1" x14ac:dyDescent="0.3">
      <c r="A6856" s="33"/>
      <c r="B6856" s="8" t="str">
        <f>IF(NOT(ISBLANK(A6856)),VLOOKUP(A6856,'Account Codes '!$B$4:$C$263,2,FALSE),"")</f>
        <v/>
      </c>
      <c r="C6856" s="6"/>
      <c r="D6856" s="6"/>
      <c r="E6856" s="6"/>
      <c r="F6856" s="7"/>
      <c r="G6856" s="12"/>
      <c r="H6856" s="12"/>
      <c r="I6856" s="12"/>
      <c r="J6856" s="12"/>
      <c r="K6856" s="12"/>
      <c r="L6856" s="10"/>
      <c r="M6856" s="10"/>
      <c r="N6856" s="11" t="str">
        <f t="shared" si="221"/>
        <v/>
      </c>
      <c r="O6856" s="49" t="str">
        <f t="shared" si="220"/>
        <v/>
      </c>
      <c r="P6856" s="46" t="str">
        <f>IF(A6856="","",VLOOKUP(A6856,'Account Codes '!$B$4:$D$263,3,FALSE))</f>
        <v/>
      </c>
      <c r="Q6856" s="46" t="str">
        <f>IF(F6856="","",VLOOKUP(F6856,'Class Codes'!$A$4:$B$1221,2,FALSE))</f>
        <v/>
      </c>
    </row>
    <row r="6857" spans="1:17" s="50" customFormat="1" x14ac:dyDescent="0.3">
      <c r="A6857" s="33"/>
      <c r="B6857" s="8" t="str">
        <f>IF(NOT(ISBLANK(A6857)),VLOOKUP(A6857,'Account Codes '!$B$4:$C$263,2,FALSE),"")</f>
        <v/>
      </c>
      <c r="C6857" s="6"/>
      <c r="D6857" s="6"/>
      <c r="E6857" s="6"/>
      <c r="F6857" s="7"/>
      <c r="G6857" s="12"/>
      <c r="H6857" s="12"/>
      <c r="I6857" s="12"/>
      <c r="J6857" s="12"/>
      <c r="K6857" s="12"/>
      <c r="L6857" s="10"/>
      <c r="M6857" s="10"/>
      <c r="N6857" s="11" t="str">
        <f t="shared" si="221"/>
        <v/>
      </c>
      <c r="O6857" s="49" t="str">
        <f t="shared" si="220"/>
        <v/>
      </c>
      <c r="P6857" s="46" t="str">
        <f>IF(A6857="","",VLOOKUP(A6857,'Account Codes '!$B$4:$D$263,3,FALSE))</f>
        <v/>
      </c>
      <c r="Q6857" s="46" t="str">
        <f>IF(F6857="","",VLOOKUP(F6857,'Class Codes'!$A$4:$B$1221,2,FALSE))</f>
        <v/>
      </c>
    </row>
    <row r="6858" spans="1:17" s="50" customFormat="1" x14ac:dyDescent="0.3">
      <c r="A6858" s="33"/>
      <c r="B6858" s="8" t="str">
        <f>IF(NOT(ISBLANK(A6858)),VLOOKUP(A6858,'Account Codes '!$B$4:$C$263,2,FALSE),"")</f>
        <v/>
      </c>
      <c r="C6858" s="6"/>
      <c r="D6858" s="6"/>
      <c r="E6858" s="6"/>
      <c r="F6858" s="7"/>
      <c r="G6858" s="12"/>
      <c r="H6858" s="12"/>
      <c r="I6858" s="12"/>
      <c r="J6858" s="12"/>
      <c r="K6858" s="12"/>
      <c r="L6858" s="10"/>
      <c r="M6858" s="10"/>
      <c r="N6858" s="11" t="str">
        <f t="shared" si="221"/>
        <v/>
      </c>
      <c r="O6858" s="49" t="str">
        <f t="shared" si="220"/>
        <v/>
      </c>
      <c r="P6858" s="46" t="str">
        <f>IF(A6858="","",VLOOKUP(A6858,'Account Codes '!$B$4:$D$263,3,FALSE))</f>
        <v/>
      </c>
      <c r="Q6858" s="46" t="str">
        <f>IF(F6858="","",VLOOKUP(F6858,'Class Codes'!$A$4:$B$1221,2,FALSE))</f>
        <v/>
      </c>
    </row>
    <row r="6859" spans="1:17" s="50" customFormat="1" x14ac:dyDescent="0.3">
      <c r="A6859" s="33"/>
      <c r="B6859" s="8" t="str">
        <f>IF(NOT(ISBLANK(A6859)),VLOOKUP(A6859,'Account Codes '!$B$4:$C$263,2,FALSE),"")</f>
        <v/>
      </c>
      <c r="C6859" s="6"/>
      <c r="D6859" s="6"/>
      <c r="E6859" s="6"/>
      <c r="F6859" s="7"/>
      <c r="G6859" s="12"/>
      <c r="H6859" s="12"/>
      <c r="I6859" s="12"/>
      <c r="J6859" s="12"/>
      <c r="K6859" s="12"/>
      <c r="L6859" s="10"/>
      <c r="M6859" s="10"/>
      <c r="N6859" s="11" t="str">
        <f t="shared" si="221"/>
        <v/>
      </c>
      <c r="O6859" s="49" t="str">
        <f t="shared" si="220"/>
        <v/>
      </c>
      <c r="P6859" s="46" t="str">
        <f>IF(A6859="","",VLOOKUP(A6859,'Account Codes '!$B$4:$D$263,3,FALSE))</f>
        <v/>
      </c>
      <c r="Q6859" s="46" t="str">
        <f>IF(F6859="","",VLOOKUP(F6859,'Class Codes'!$A$4:$B$1221,2,FALSE))</f>
        <v/>
      </c>
    </row>
    <row r="6860" spans="1:17" s="50" customFormat="1" x14ac:dyDescent="0.3">
      <c r="A6860" s="33"/>
      <c r="B6860" s="8" t="str">
        <f>IF(NOT(ISBLANK(A6860)),VLOOKUP(A6860,'Account Codes '!$B$4:$C$263,2,FALSE),"")</f>
        <v/>
      </c>
      <c r="C6860" s="6"/>
      <c r="D6860" s="6"/>
      <c r="E6860" s="6"/>
      <c r="F6860" s="7"/>
      <c r="G6860" s="12"/>
      <c r="H6860" s="12"/>
      <c r="I6860" s="12"/>
      <c r="J6860" s="12"/>
      <c r="K6860" s="12"/>
      <c r="L6860" s="10"/>
      <c r="M6860" s="10"/>
      <c r="N6860" s="11" t="str">
        <f t="shared" si="221"/>
        <v/>
      </c>
      <c r="O6860" s="49" t="str">
        <f t="shared" si="220"/>
        <v/>
      </c>
      <c r="P6860" s="46" t="str">
        <f>IF(A6860="","",VLOOKUP(A6860,'Account Codes '!$B$4:$D$263,3,FALSE))</f>
        <v/>
      </c>
      <c r="Q6860" s="46" t="str">
        <f>IF(F6860="","",VLOOKUP(F6860,'Class Codes'!$A$4:$B$1221,2,FALSE))</f>
        <v/>
      </c>
    </row>
    <row r="6861" spans="1:17" s="50" customFormat="1" x14ac:dyDescent="0.3">
      <c r="A6861" s="33"/>
      <c r="B6861" s="8" t="str">
        <f>IF(NOT(ISBLANK(A6861)),VLOOKUP(A6861,'Account Codes '!$B$4:$C$263,2,FALSE),"")</f>
        <v/>
      </c>
      <c r="C6861" s="6"/>
      <c r="D6861" s="6"/>
      <c r="E6861" s="6"/>
      <c r="F6861" s="7"/>
      <c r="G6861" s="12"/>
      <c r="H6861" s="12"/>
      <c r="I6861" s="12"/>
      <c r="J6861" s="12"/>
      <c r="K6861" s="12"/>
      <c r="L6861" s="10"/>
      <c r="M6861" s="10"/>
      <c r="N6861" s="11" t="str">
        <f t="shared" si="221"/>
        <v/>
      </c>
      <c r="O6861" s="49" t="str">
        <f t="shared" si="220"/>
        <v/>
      </c>
      <c r="P6861" s="46" t="str">
        <f>IF(A6861="","",VLOOKUP(A6861,'Account Codes '!$B$4:$D$263,3,FALSE))</f>
        <v/>
      </c>
      <c r="Q6861" s="46" t="str">
        <f>IF(F6861="","",VLOOKUP(F6861,'Class Codes'!$A$4:$B$1221,2,FALSE))</f>
        <v/>
      </c>
    </row>
    <row r="6862" spans="1:17" s="50" customFormat="1" x14ac:dyDescent="0.3">
      <c r="A6862" s="33"/>
      <c r="B6862" s="8" t="str">
        <f>IF(NOT(ISBLANK(A6862)),VLOOKUP(A6862,'Account Codes '!$B$4:$C$263,2,FALSE),"")</f>
        <v/>
      </c>
      <c r="C6862" s="6"/>
      <c r="D6862" s="6"/>
      <c r="E6862" s="6"/>
      <c r="F6862" s="7"/>
      <c r="G6862" s="12"/>
      <c r="H6862" s="12"/>
      <c r="I6862" s="12"/>
      <c r="J6862" s="12"/>
      <c r="K6862" s="12"/>
      <c r="L6862" s="10"/>
      <c r="M6862" s="10"/>
      <c r="N6862" s="11" t="str">
        <f t="shared" si="221"/>
        <v/>
      </c>
      <c r="O6862" s="49" t="str">
        <f t="shared" ref="O6862:O6925" si="222">IF(A6862="","",IF(LEFT(A6862,1)="5","Revenue","Expense"))</f>
        <v/>
      </c>
      <c r="P6862" s="46" t="str">
        <f>IF(A6862="","",VLOOKUP(A6862,'Account Codes '!$B$4:$D$263,3,FALSE))</f>
        <v/>
      </c>
      <c r="Q6862" s="46" t="str">
        <f>IF(F6862="","",VLOOKUP(F6862,'Class Codes'!$A$4:$B$1221,2,FALSE))</f>
        <v/>
      </c>
    </row>
    <row r="6863" spans="1:17" s="50" customFormat="1" x14ac:dyDescent="0.3">
      <c r="A6863" s="33"/>
      <c r="B6863" s="8" t="str">
        <f>IF(NOT(ISBLANK(A6863)),VLOOKUP(A6863,'Account Codes '!$B$4:$C$263,2,FALSE),"")</f>
        <v/>
      </c>
      <c r="C6863" s="6"/>
      <c r="D6863" s="6"/>
      <c r="E6863" s="6"/>
      <c r="F6863" s="7"/>
      <c r="G6863" s="12"/>
      <c r="H6863" s="12"/>
      <c r="I6863" s="12"/>
      <c r="J6863" s="12"/>
      <c r="K6863" s="12"/>
      <c r="L6863" s="10"/>
      <c r="M6863" s="10"/>
      <c r="N6863" s="11" t="str">
        <f t="shared" si="221"/>
        <v/>
      </c>
      <c r="O6863" s="49" t="str">
        <f t="shared" si="222"/>
        <v/>
      </c>
      <c r="P6863" s="46" t="str">
        <f>IF(A6863="","",VLOOKUP(A6863,'Account Codes '!$B$4:$D$263,3,FALSE))</f>
        <v/>
      </c>
      <c r="Q6863" s="46" t="str">
        <f>IF(F6863="","",VLOOKUP(F6863,'Class Codes'!$A$4:$B$1221,2,FALSE))</f>
        <v/>
      </c>
    </row>
    <row r="6864" spans="1:17" s="50" customFormat="1" x14ac:dyDescent="0.3">
      <c r="A6864" s="33"/>
      <c r="B6864" s="8" t="str">
        <f>IF(NOT(ISBLANK(A6864)),VLOOKUP(A6864,'Account Codes '!$B$4:$C$263,2,FALSE),"")</f>
        <v/>
      </c>
      <c r="C6864" s="6"/>
      <c r="D6864" s="6"/>
      <c r="E6864" s="6"/>
      <c r="F6864" s="7"/>
      <c r="G6864" s="12"/>
      <c r="H6864" s="12"/>
      <c r="I6864" s="12"/>
      <c r="J6864" s="12"/>
      <c r="K6864" s="12"/>
      <c r="L6864" s="10"/>
      <c r="M6864" s="10"/>
      <c r="N6864" s="11" t="str">
        <f t="shared" si="221"/>
        <v/>
      </c>
      <c r="O6864" s="49" t="str">
        <f t="shared" si="222"/>
        <v/>
      </c>
      <c r="P6864" s="46" t="str">
        <f>IF(A6864="","",VLOOKUP(A6864,'Account Codes '!$B$4:$D$263,3,FALSE))</f>
        <v/>
      </c>
      <c r="Q6864" s="46" t="str">
        <f>IF(F6864="","",VLOOKUP(F6864,'Class Codes'!$A$4:$B$1221,2,FALSE))</f>
        <v/>
      </c>
    </row>
    <row r="6865" spans="1:17" s="50" customFormat="1" x14ac:dyDescent="0.3">
      <c r="A6865" s="33"/>
      <c r="B6865" s="8" t="str">
        <f>IF(NOT(ISBLANK(A6865)),VLOOKUP(A6865,'Account Codes '!$B$4:$C$263,2,FALSE),"")</f>
        <v/>
      </c>
      <c r="C6865" s="6"/>
      <c r="D6865" s="6"/>
      <c r="E6865" s="6"/>
      <c r="F6865" s="7"/>
      <c r="G6865" s="12"/>
      <c r="H6865" s="12"/>
      <c r="I6865" s="12"/>
      <c r="J6865" s="12"/>
      <c r="K6865" s="12"/>
      <c r="L6865" s="10"/>
      <c r="M6865" s="10"/>
      <c r="N6865" s="11" t="str">
        <f t="shared" si="221"/>
        <v/>
      </c>
      <c r="O6865" s="49" t="str">
        <f t="shared" si="222"/>
        <v/>
      </c>
      <c r="P6865" s="46" t="str">
        <f>IF(A6865="","",VLOOKUP(A6865,'Account Codes '!$B$4:$D$263,3,FALSE))</f>
        <v/>
      </c>
      <c r="Q6865" s="46" t="str">
        <f>IF(F6865="","",VLOOKUP(F6865,'Class Codes'!$A$4:$B$1221,2,FALSE))</f>
        <v/>
      </c>
    </row>
    <row r="6866" spans="1:17" s="50" customFormat="1" x14ac:dyDescent="0.3">
      <c r="A6866" s="33"/>
      <c r="B6866" s="8" t="str">
        <f>IF(NOT(ISBLANK(A6866)),VLOOKUP(A6866,'Account Codes '!$B$4:$C$263,2,FALSE),"")</f>
        <v/>
      </c>
      <c r="C6866" s="6"/>
      <c r="D6866" s="6"/>
      <c r="E6866" s="6"/>
      <c r="F6866" s="7"/>
      <c r="G6866" s="12"/>
      <c r="H6866" s="12"/>
      <c r="I6866" s="12"/>
      <c r="J6866" s="12"/>
      <c r="K6866" s="12"/>
      <c r="L6866" s="10"/>
      <c r="M6866" s="10"/>
      <c r="N6866" s="11" t="str">
        <f t="shared" si="221"/>
        <v/>
      </c>
      <c r="O6866" s="49" t="str">
        <f t="shared" si="222"/>
        <v/>
      </c>
      <c r="P6866" s="46" t="str">
        <f>IF(A6866="","",VLOOKUP(A6866,'Account Codes '!$B$4:$D$263,3,FALSE))</f>
        <v/>
      </c>
      <c r="Q6866" s="46" t="str">
        <f>IF(F6866="","",VLOOKUP(F6866,'Class Codes'!$A$4:$B$1221,2,FALSE))</f>
        <v/>
      </c>
    </row>
    <row r="6867" spans="1:17" s="50" customFormat="1" x14ac:dyDescent="0.3">
      <c r="A6867" s="33"/>
      <c r="B6867" s="8" t="str">
        <f>IF(NOT(ISBLANK(A6867)),VLOOKUP(A6867,'Account Codes '!$B$4:$C$263,2,FALSE),"")</f>
        <v/>
      </c>
      <c r="C6867" s="6"/>
      <c r="D6867" s="6"/>
      <c r="E6867" s="6"/>
      <c r="F6867" s="7"/>
      <c r="G6867" s="12"/>
      <c r="H6867" s="12"/>
      <c r="I6867" s="12"/>
      <c r="J6867" s="12"/>
      <c r="K6867" s="12"/>
      <c r="L6867" s="10"/>
      <c r="M6867" s="10"/>
      <c r="N6867" s="11" t="str">
        <f t="shared" si="221"/>
        <v/>
      </c>
      <c r="O6867" s="49" t="str">
        <f t="shared" si="222"/>
        <v/>
      </c>
      <c r="P6867" s="46" t="str">
        <f>IF(A6867="","",VLOOKUP(A6867,'Account Codes '!$B$4:$D$263,3,FALSE))</f>
        <v/>
      </c>
      <c r="Q6867" s="46" t="str">
        <f>IF(F6867="","",VLOOKUP(F6867,'Class Codes'!$A$4:$B$1221,2,FALSE))</f>
        <v/>
      </c>
    </row>
    <row r="6868" spans="1:17" s="50" customFormat="1" x14ac:dyDescent="0.3">
      <c r="A6868" s="33"/>
      <c r="B6868" s="8" t="str">
        <f>IF(NOT(ISBLANK(A6868)),VLOOKUP(A6868,'Account Codes '!$B$4:$C$263,2,FALSE),"")</f>
        <v/>
      </c>
      <c r="C6868" s="6"/>
      <c r="D6868" s="6"/>
      <c r="E6868" s="6"/>
      <c r="F6868" s="7"/>
      <c r="G6868" s="12"/>
      <c r="H6868" s="12"/>
      <c r="I6868" s="12"/>
      <c r="J6868" s="12"/>
      <c r="K6868" s="12"/>
      <c r="L6868" s="10"/>
      <c r="M6868" s="10"/>
      <c r="N6868" s="11" t="str">
        <f t="shared" si="221"/>
        <v/>
      </c>
      <c r="O6868" s="49" t="str">
        <f t="shared" si="222"/>
        <v/>
      </c>
      <c r="P6868" s="46" t="str">
        <f>IF(A6868="","",VLOOKUP(A6868,'Account Codes '!$B$4:$D$263,3,FALSE))</f>
        <v/>
      </c>
      <c r="Q6868" s="46" t="str">
        <f>IF(F6868="","",VLOOKUP(F6868,'Class Codes'!$A$4:$B$1221,2,FALSE))</f>
        <v/>
      </c>
    </row>
    <row r="6869" spans="1:17" s="50" customFormat="1" x14ac:dyDescent="0.3">
      <c r="A6869" s="33"/>
      <c r="B6869" s="8" t="str">
        <f>IF(NOT(ISBLANK(A6869)),VLOOKUP(A6869,'Account Codes '!$B$4:$C$263,2,FALSE),"")</f>
        <v/>
      </c>
      <c r="C6869" s="6"/>
      <c r="D6869" s="6"/>
      <c r="E6869" s="6"/>
      <c r="F6869" s="7"/>
      <c r="G6869" s="12"/>
      <c r="H6869" s="12"/>
      <c r="I6869" s="12"/>
      <c r="J6869" s="12"/>
      <c r="K6869" s="12"/>
      <c r="L6869" s="10"/>
      <c r="M6869" s="10"/>
      <c r="N6869" s="11" t="str">
        <f t="shared" si="221"/>
        <v/>
      </c>
      <c r="O6869" s="49" t="str">
        <f t="shared" si="222"/>
        <v/>
      </c>
      <c r="P6869" s="46" t="str">
        <f>IF(A6869="","",VLOOKUP(A6869,'Account Codes '!$B$4:$D$263,3,FALSE))</f>
        <v/>
      </c>
      <c r="Q6869" s="46" t="str">
        <f>IF(F6869="","",VLOOKUP(F6869,'Class Codes'!$A$4:$B$1221,2,FALSE))</f>
        <v/>
      </c>
    </row>
    <row r="6870" spans="1:17" s="50" customFormat="1" x14ac:dyDescent="0.3">
      <c r="A6870" s="33"/>
      <c r="B6870" s="8" t="str">
        <f>IF(NOT(ISBLANK(A6870)),VLOOKUP(A6870,'Account Codes '!$B$4:$C$263,2,FALSE),"")</f>
        <v/>
      </c>
      <c r="C6870" s="6"/>
      <c r="D6870" s="6"/>
      <c r="E6870" s="6"/>
      <c r="F6870" s="7"/>
      <c r="G6870" s="12"/>
      <c r="H6870" s="12"/>
      <c r="I6870" s="12"/>
      <c r="J6870" s="12"/>
      <c r="K6870" s="12"/>
      <c r="L6870" s="10"/>
      <c r="M6870" s="10"/>
      <c r="N6870" s="11" t="str">
        <f t="shared" si="221"/>
        <v/>
      </c>
      <c r="O6870" s="49" t="str">
        <f t="shared" si="222"/>
        <v/>
      </c>
      <c r="P6870" s="46" t="str">
        <f>IF(A6870="","",VLOOKUP(A6870,'Account Codes '!$B$4:$D$263,3,FALSE))</f>
        <v/>
      </c>
      <c r="Q6870" s="46" t="str">
        <f>IF(F6870="","",VLOOKUP(F6870,'Class Codes'!$A$4:$B$1221,2,FALSE))</f>
        <v/>
      </c>
    </row>
    <row r="6871" spans="1:17" s="50" customFormat="1" x14ac:dyDescent="0.3">
      <c r="A6871" s="33"/>
      <c r="B6871" s="8" t="str">
        <f>IF(NOT(ISBLANK(A6871)),VLOOKUP(A6871,'Account Codes '!$B$4:$C$263,2,FALSE),"")</f>
        <v/>
      </c>
      <c r="C6871" s="6"/>
      <c r="D6871" s="6"/>
      <c r="E6871" s="6"/>
      <c r="F6871" s="7"/>
      <c r="G6871" s="12"/>
      <c r="H6871" s="12"/>
      <c r="I6871" s="12"/>
      <c r="J6871" s="12"/>
      <c r="K6871" s="12"/>
      <c r="L6871" s="10"/>
      <c r="M6871" s="10"/>
      <c r="N6871" s="11" t="str">
        <f t="shared" si="221"/>
        <v/>
      </c>
      <c r="O6871" s="49" t="str">
        <f t="shared" si="222"/>
        <v/>
      </c>
      <c r="P6871" s="46" t="str">
        <f>IF(A6871="","",VLOOKUP(A6871,'Account Codes '!$B$4:$D$263,3,FALSE))</f>
        <v/>
      </c>
      <c r="Q6871" s="46" t="str">
        <f>IF(F6871="","",VLOOKUP(F6871,'Class Codes'!$A$4:$B$1221,2,FALSE))</f>
        <v/>
      </c>
    </row>
    <row r="6872" spans="1:17" s="50" customFormat="1" x14ac:dyDescent="0.3">
      <c r="A6872" s="33"/>
      <c r="B6872" s="8" t="str">
        <f>IF(NOT(ISBLANK(A6872)),VLOOKUP(A6872,'Account Codes '!$B$4:$C$263,2,FALSE),"")</f>
        <v/>
      </c>
      <c r="C6872" s="6"/>
      <c r="D6872" s="6"/>
      <c r="E6872" s="6"/>
      <c r="F6872" s="7"/>
      <c r="G6872" s="12"/>
      <c r="H6872" s="12"/>
      <c r="I6872" s="12"/>
      <c r="J6872" s="12"/>
      <c r="K6872" s="12"/>
      <c r="L6872" s="10"/>
      <c r="M6872" s="10"/>
      <c r="N6872" s="11" t="str">
        <f t="shared" si="221"/>
        <v/>
      </c>
      <c r="O6872" s="49" t="str">
        <f t="shared" si="222"/>
        <v/>
      </c>
      <c r="P6872" s="46" t="str">
        <f>IF(A6872="","",VLOOKUP(A6872,'Account Codes '!$B$4:$D$263,3,FALSE))</f>
        <v/>
      </c>
      <c r="Q6872" s="46" t="str">
        <f>IF(F6872="","",VLOOKUP(F6872,'Class Codes'!$A$4:$B$1221,2,FALSE))</f>
        <v/>
      </c>
    </row>
    <row r="6873" spans="1:17" s="50" customFormat="1" x14ac:dyDescent="0.3">
      <c r="A6873" s="33"/>
      <c r="B6873" s="8" t="str">
        <f>IF(NOT(ISBLANK(A6873)),VLOOKUP(A6873,'Account Codes '!$B$4:$C$263,2,FALSE),"")</f>
        <v/>
      </c>
      <c r="C6873" s="6"/>
      <c r="D6873" s="6"/>
      <c r="E6873" s="6"/>
      <c r="F6873" s="7"/>
      <c r="G6873" s="12"/>
      <c r="H6873" s="12"/>
      <c r="I6873" s="12"/>
      <c r="J6873" s="12"/>
      <c r="K6873" s="12"/>
      <c r="L6873" s="10"/>
      <c r="M6873" s="10"/>
      <c r="N6873" s="11" t="str">
        <f t="shared" si="221"/>
        <v/>
      </c>
      <c r="O6873" s="49" t="str">
        <f t="shared" si="222"/>
        <v/>
      </c>
      <c r="P6873" s="46" t="str">
        <f>IF(A6873="","",VLOOKUP(A6873,'Account Codes '!$B$4:$D$263,3,FALSE))</f>
        <v/>
      </c>
      <c r="Q6873" s="46" t="str">
        <f>IF(F6873="","",VLOOKUP(F6873,'Class Codes'!$A$4:$B$1221,2,FALSE))</f>
        <v/>
      </c>
    </row>
    <row r="6874" spans="1:17" s="50" customFormat="1" x14ac:dyDescent="0.3">
      <c r="A6874" s="33"/>
      <c r="B6874" s="8" t="str">
        <f>IF(NOT(ISBLANK(A6874)),VLOOKUP(A6874,'Account Codes '!$B$4:$C$263,2,FALSE),"")</f>
        <v/>
      </c>
      <c r="C6874" s="6"/>
      <c r="D6874" s="6"/>
      <c r="E6874" s="6"/>
      <c r="F6874" s="7"/>
      <c r="G6874" s="12"/>
      <c r="H6874" s="12"/>
      <c r="I6874" s="12"/>
      <c r="J6874" s="12"/>
      <c r="K6874" s="12"/>
      <c r="L6874" s="10"/>
      <c r="M6874" s="10"/>
      <c r="N6874" s="11" t="str">
        <f t="shared" si="221"/>
        <v/>
      </c>
      <c r="O6874" s="49" t="str">
        <f t="shared" si="222"/>
        <v/>
      </c>
      <c r="P6874" s="46" t="str">
        <f>IF(A6874="","",VLOOKUP(A6874,'Account Codes '!$B$4:$D$263,3,FALSE))</f>
        <v/>
      </c>
      <c r="Q6874" s="46" t="str">
        <f>IF(F6874="","",VLOOKUP(F6874,'Class Codes'!$A$4:$B$1221,2,FALSE))</f>
        <v/>
      </c>
    </row>
    <row r="6875" spans="1:17" s="50" customFormat="1" x14ac:dyDescent="0.3">
      <c r="A6875" s="33"/>
      <c r="B6875" s="8" t="str">
        <f>IF(NOT(ISBLANK(A6875)),VLOOKUP(A6875,'Account Codes '!$B$4:$C$263,2,FALSE),"")</f>
        <v/>
      </c>
      <c r="C6875" s="6"/>
      <c r="D6875" s="6"/>
      <c r="E6875" s="6"/>
      <c r="F6875" s="7"/>
      <c r="G6875" s="12"/>
      <c r="H6875" s="12"/>
      <c r="I6875" s="12"/>
      <c r="J6875" s="12"/>
      <c r="K6875" s="12"/>
      <c r="L6875" s="10"/>
      <c r="M6875" s="10"/>
      <c r="N6875" s="11" t="str">
        <f t="shared" si="221"/>
        <v/>
      </c>
      <c r="O6875" s="49" t="str">
        <f t="shared" si="222"/>
        <v/>
      </c>
      <c r="P6875" s="46" t="str">
        <f>IF(A6875="","",VLOOKUP(A6875,'Account Codes '!$B$4:$D$263,3,FALSE))</f>
        <v/>
      </c>
      <c r="Q6875" s="46" t="str">
        <f>IF(F6875="","",VLOOKUP(F6875,'Class Codes'!$A$4:$B$1221,2,FALSE))</f>
        <v/>
      </c>
    </row>
    <row r="6876" spans="1:17" s="50" customFormat="1" x14ac:dyDescent="0.3">
      <c r="A6876" s="33"/>
      <c r="B6876" s="8" t="str">
        <f>IF(NOT(ISBLANK(A6876)),VLOOKUP(A6876,'Account Codes '!$B$4:$C$263,2,FALSE),"")</f>
        <v/>
      </c>
      <c r="C6876" s="6"/>
      <c r="D6876" s="6"/>
      <c r="E6876" s="6"/>
      <c r="F6876" s="7"/>
      <c r="G6876" s="12"/>
      <c r="H6876" s="12"/>
      <c r="I6876" s="12"/>
      <c r="J6876" s="12"/>
      <c r="K6876" s="12"/>
      <c r="L6876" s="10"/>
      <c r="M6876" s="10"/>
      <c r="N6876" s="11" t="str">
        <f t="shared" si="221"/>
        <v/>
      </c>
      <c r="O6876" s="49" t="str">
        <f t="shared" si="222"/>
        <v/>
      </c>
      <c r="P6876" s="46" t="str">
        <f>IF(A6876="","",VLOOKUP(A6876,'Account Codes '!$B$4:$D$263,3,FALSE))</f>
        <v/>
      </c>
      <c r="Q6876" s="46" t="str">
        <f>IF(F6876="","",VLOOKUP(F6876,'Class Codes'!$A$4:$B$1221,2,FALSE))</f>
        <v/>
      </c>
    </row>
    <row r="6877" spans="1:17" s="50" customFormat="1" x14ac:dyDescent="0.3">
      <c r="A6877" s="33"/>
      <c r="B6877" s="8" t="str">
        <f>IF(NOT(ISBLANK(A6877)),VLOOKUP(A6877,'Account Codes '!$B$4:$C$263,2,FALSE),"")</f>
        <v/>
      </c>
      <c r="C6877" s="6"/>
      <c r="D6877" s="6"/>
      <c r="E6877" s="6"/>
      <c r="F6877" s="7"/>
      <c r="G6877" s="12"/>
      <c r="H6877" s="12"/>
      <c r="I6877" s="12"/>
      <c r="J6877" s="12"/>
      <c r="K6877" s="12"/>
      <c r="L6877" s="10"/>
      <c r="M6877" s="10"/>
      <c r="N6877" s="11" t="str">
        <f t="shared" si="221"/>
        <v/>
      </c>
      <c r="O6877" s="49" t="str">
        <f t="shared" si="222"/>
        <v/>
      </c>
      <c r="P6877" s="46" t="str">
        <f>IF(A6877="","",VLOOKUP(A6877,'Account Codes '!$B$4:$D$263,3,FALSE))</f>
        <v/>
      </c>
      <c r="Q6877" s="46" t="str">
        <f>IF(F6877="","",VLOOKUP(F6877,'Class Codes'!$A$4:$B$1221,2,FALSE))</f>
        <v/>
      </c>
    </row>
    <row r="6878" spans="1:17" s="50" customFormat="1" x14ac:dyDescent="0.3">
      <c r="A6878" s="33"/>
      <c r="B6878" s="8" t="str">
        <f>IF(NOT(ISBLANK(A6878)),VLOOKUP(A6878,'Account Codes '!$B$4:$C$263,2,FALSE),"")</f>
        <v/>
      </c>
      <c r="C6878" s="6"/>
      <c r="D6878" s="6"/>
      <c r="E6878" s="6"/>
      <c r="F6878" s="7"/>
      <c r="G6878" s="12"/>
      <c r="H6878" s="12"/>
      <c r="I6878" s="12"/>
      <c r="J6878" s="12"/>
      <c r="K6878" s="12"/>
      <c r="L6878" s="10"/>
      <c r="M6878" s="10"/>
      <c r="N6878" s="11" t="str">
        <f t="shared" si="221"/>
        <v/>
      </c>
      <c r="O6878" s="49" t="str">
        <f t="shared" si="222"/>
        <v/>
      </c>
      <c r="P6878" s="46" t="str">
        <f>IF(A6878="","",VLOOKUP(A6878,'Account Codes '!$B$4:$D$263,3,FALSE))</f>
        <v/>
      </c>
      <c r="Q6878" s="46" t="str">
        <f>IF(F6878="","",VLOOKUP(F6878,'Class Codes'!$A$4:$B$1221,2,FALSE))</f>
        <v/>
      </c>
    </row>
    <row r="6879" spans="1:17" s="50" customFormat="1" x14ac:dyDescent="0.3">
      <c r="A6879" s="33"/>
      <c r="B6879" s="8" t="str">
        <f>IF(NOT(ISBLANK(A6879)),VLOOKUP(A6879,'Account Codes '!$B$4:$C$263,2,FALSE),"")</f>
        <v/>
      </c>
      <c r="C6879" s="6"/>
      <c r="D6879" s="6"/>
      <c r="E6879" s="6"/>
      <c r="F6879" s="7"/>
      <c r="G6879" s="12"/>
      <c r="H6879" s="12"/>
      <c r="I6879" s="12"/>
      <c r="J6879" s="12"/>
      <c r="K6879" s="12"/>
      <c r="L6879" s="10"/>
      <c r="M6879" s="10"/>
      <c r="N6879" s="11" t="str">
        <f t="shared" si="221"/>
        <v/>
      </c>
      <c r="O6879" s="49" t="str">
        <f t="shared" si="222"/>
        <v/>
      </c>
      <c r="P6879" s="46" t="str">
        <f>IF(A6879="","",VLOOKUP(A6879,'Account Codes '!$B$4:$D$263,3,FALSE))</f>
        <v/>
      </c>
      <c r="Q6879" s="46" t="str">
        <f>IF(F6879="","",VLOOKUP(F6879,'Class Codes'!$A$4:$B$1221,2,FALSE))</f>
        <v/>
      </c>
    </row>
    <row r="6880" spans="1:17" s="50" customFormat="1" x14ac:dyDescent="0.3">
      <c r="A6880" s="33"/>
      <c r="B6880" s="8" t="str">
        <f>IF(NOT(ISBLANK(A6880)),VLOOKUP(A6880,'Account Codes '!$B$4:$C$263,2,FALSE),"")</f>
        <v/>
      </c>
      <c r="C6880" s="6"/>
      <c r="D6880" s="6"/>
      <c r="E6880" s="6"/>
      <c r="F6880" s="7"/>
      <c r="G6880" s="12"/>
      <c r="H6880" s="12"/>
      <c r="I6880" s="12"/>
      <c r="J6880" s="12"/>
      <c r="K6880" s="12"/>
      <c r="L6880" s="10"/>
      <c r="M6880" s="10"/>
      <c r="N6880" s="11" t="str">
        <f t="shared" si="221"/>
        <v/>
      </c>
      <c r="O6880" s="49" t="str">
        <f t="shared" si="222"/>
        <v/>
      </c>
      <c r="P6880" s="46" t="str">
        <f>IF(A6880="","",VLOOKUP(A6880,'Account Codes '!$B$4:$D$263,3,FALSE))</f>
        <v/>
      </c>
      <c r="Q6880" s="46" t="str">
        <f>IF(F6880="","",VLOOKUP(F6880,'Class Codes'!$A$4:$B$1221,2,FALSE))</f>
        <v/>
      </c>
    </row>
    <row r="6881" spans="1:17" s="50" customFormat="1" x14ac:dyDescent="0.3">
      <c r="A6881" s="33"/>
      <c r="B6881" s="8" t="str">
        <f>IF(NOT(ISBLANK(A6881)),VLOOKUP(A6881,'Account Codes '!$B$4:$C$263,2,FALSE),"")</f>
        <v/>
      </c>
      <c r="C6881" s="6"/>
      <c r="D6881" s="6"/>
      <c r="E6881" s="6"/>
      <c r="F6881" s="7"/>
      <c r="G6881" s="12"/>
      <c r="H6881" s="12"/>
      <c r="I6881" s="12"/>
      <c r="J6881" s="12"/>
      <c r="K6881" s="12"/>
      <c r="L6881" s="10"/>
      <c r="M6881" s="10"/>
      <c r="N6881" s="11" t="str">
        <f t="shared" si="221"/>
        <v/>
      </c>
      <c r="O6881" s="49" t="str">
        <f t="shared" si="222"/>
        <v/>
      </c>
      <c r="P6881" s="46" t="str">
        <f>IF(A6881="","",VLOOKUP(A6881,'Account Codes '!$B$4:$D$263,3,FALSE))</f>
        <v/>
      </c>
      <c r="Q6881" s="46" t="str">
        <f>IF(F6881="","",VLOOKUP(F6881,'Class Codes'!$A$4:$B$1221,2,FALSE))</f>
        <v/>
      </c>
    </row>
    <row r="6882" spans="1:17" s="50" customFormat="1" x14ac:dyDescent="0.3">
      <c r="A6882" s="33"/>
      <c r="B6882" s="8" t="str">
        <f>IF(NOT(ISBLANK(A6882)),VLOOKUP(A6882,'Account Codes '!$B$4:$C$263,2,FALSE),"")</f>
        <v/>
      </c>
      <c r="C6882" s="6"/>
      <c r="D6882" s="6"/>
      <c r="E6882" s="6"/>
      <c r="F6882" s="7"/>
      <c r="G6882" s="12"/>
      <c r="H6882" s="12"/>
      <c r="I6882" s="12"/>
      <c r="J6882" s="12"/>
      <c r="K6882" s="12"/>
      <c r="L6882" s="10"/>
      <c r="M6882" s="10"/>
      <c r="N6882" s="11" t="str">
        <f t="shared" si="221"/>
        <v/>
      </c>
      <c r="O6882" s="49" t="str">
        <f t="shared" si="222"/>
        <v/>
      </c>
      <c r="P6882" s="46" t="str">
        <f>IF(A6882="","",VLOOKUP(A6882,'Account Codes '!$B$4:$D$263,3,FALSE))</f>
        <v/>
      </c>
      <c r="Q6882" s="46" t="str">
        <f>IF(F6882="","",VLOOKUP(F6882,'Class Codes'!$A$4:$B$1221,2,FALSE))</f>
        <v/>
      </c>
    </row>
    <row r="6883" spans="1:17" s="50" customFormat="1" x14ac:dyDescent="0.3">
      <c r="A6883" s="33"/>
      <c r="B6883" s="8" t="str">
        <f>IF(NOT(ISBLANK(A6883)),VLOOKUP(A6883,'Account Codes '!$B$4:$C$263,2,FALSE),"")</f>
        <v/>
      </c>
      <c r="C6883" s="6"/>
      <c r="D6883" s="6"/>
      <c r="E6883" s="6"/>
      <c r="F6883" s="7"/>
      <c r="G6883" s="12"/>
      <c r="H6883" s="12"/>
      <c r="I6883" s="12"/>
      <c r="J6883" s="12"/>
      <c r="K6883" s="12"/>
      <c r="L6883" s="10"/>
      <c r="M6883" s="10"/>
      <c r="N6883" s="11" t="str">
        <f t="shared" si="221"/>
        <v/>
      </c>
      <c r="O6883" s="49" t="str">
        <f t="shared" si="222"/>
        <v/>
      </c>
      <c r="P6883" s="46" t="str">
        <f>IF(A6883="","",VLOOKUP(A6883,'Account Codes '!$B$4:$D$263,3,FALSE))</f>
        <v/>
      </c>
      <c r="Q6883" s="46" t="str">
        <f>IF(F6883="","",VLOOKUP(F6883,'Class Codes'!$A$4:$B$1221,2,FALSE))</f>
        <v/>
      </c>
    </row>
    <row r="6884" spans="1:17" s="50" customFormat="1" x14ac:dyDescent="0.3">
      <c r="A6884" s="33"/>
      <c r="B6884" s="8" t="str">
        <f>IF(NOT(ISBLANK(A6884)),VLOOKUP(A6884,'Account Codes '!$B$4:$C$263,2,FALSE),"")</f>
        <v/>
      </c>
      <c r="C6884" s="6"/>
      <c r="D6884" s="6"/>
      <c r="E6884" s="6"/>
      <c r="F6884" s="7"/>
      <c r="G6884" s="12"/>
      <c r="H6884" s="12"/>
      <c r="I6884" s="12"/>
      <c r="J6884" s="12"/>
      <c r="K6884" s="12"/>
      <c r="L6884" s="10"/>
      <c r="M6884" s="10"/>
      <c r="N6884" s="11" t="str">
        <f t="shared" si="221"/>
        <v/>
      </c>
      <c r="O6884" s="49" t="str">
        <f t="shared" si="222"/>
        <v/>
      </c>
      <c r="P6884" s="46" t="str">
        <f>IF(A6884="","",VLOOKUP(A6884,'Account Codes '!$B$4:$D$263,3,FALSE))</f>
        <v/>
      </c>
      <c r="Q6884" s="46" t="str">
        <f>IF(F6884="","",VLOOKUP(F6884,'Class Codes'!$A$4:$B$1221,2,FALSE))</f>
        <v/>
      </c>
    </row>
    <row r="6885" spans="1:17" s="50" customFormat="1" x14ac:dyDescent="0.3">
      <c r="A6885" s="33"/>
      <c r="B6885" s="8" t="str">
        <f>IF(NOT(ISBLANK(A6885)),VLOOKUP(A6885,'Account Codes '!$B$4:$C$263,2,FALSE),"")</f>
        <v/>
      </c>
      <c r="C6885" s="6"/>
      <c r="D6885" s="6"/>
      <c r="E6885" s="6"/>
      <c r="F6885" s="7"/>
      <c r="G6885" s="12"/>
      <c r="H6885" s="12"/>
      <c r="I6885" s="12"/>
      <c r="J6885" s="12"/>
      <c r="K6885" s="12"/>
      <c r="L6885" s="10"/>
      <c r="M6885" s="10"/>
      <c r="N6885" s="11" t="str">
        <f t="shared" si="221"/>
        <v/>
      </c>
      <c r="O6885" s="49" t="str">
        <f t="shared" si="222"/>
        <v/>
      </c>
      <c r="P6885" s="46" t="str">
        <f>IF(A6885="","",VLOOKUP(A6885,'Account Codes '!$B$4:$D$263,3,FALSE))</f>
        <v/>
      </c>
      <c r="Q6885" s="46" t="str">
        <f>IF(F6885="","",VLOOKUP(F6885,'Class Codes'!$A$4:$B$1221,2,FALSE))</f>
        <v/>
      </c>
    </row>
    <row r="6886" spans="1:17" s="50" customFormat="1" x14ac:dyDescent="0.3">
      <c r="A6886" s="33"/>
      <c r="B6886" s="8" t="str">
        <f>IF(NOT(ISBLANK(A6886)),VLOOKUP(A6886,'Account Codes '!$B$4:$C$263,2,FALSE),"")</f>
        <v/>
      </c>
      <c r="C6886" s="6"/>
      <c r="D6886" s="6"/>
      <c r="E6886" s="6"/>
      <c r="F6886" s="7"/>
      <c r="G6886" s="12"/>
      <c r="H6886" s="12"/>
      <c r="I6886" s="12"/>
      <c r="J6886" s="12"/>
      <c r="K6886" s="12"/>
      <c r="L6886" s="10"/>
      <c r="M6886" s="10"/>
      <c r="N6886" s="11" t="str">
        <f t="shared" si="221"/>
        <v/>
      </c>
      <c r="O6886" s="49" t="str">
        <f t="shared" si="222"/>
        <v/>
      </c>
      <c r="P6886" s="46" t="str">
        <f>IF(A6886="","",VLOOKUP(A6886,'Account Codes '!$B$4:$D$263,3,FALSE))</f>
        <v/>
      </c>
      <c r="Q6886" s="46" t="str">
        <f>IF(F6886="","",VLOOKUP(F6886,'Class Codes'!$A$4:$B$1221,2,FALSE))</f>
        <v/>
      </c>
    </row>
    <row r="6887" spans="1:17" s="50" customFormat="1" x14ac:dyDescent="0.3">
      <c r="A6887" s="33"/>
      <c r="B6887" s="8" t="str">
        <f>IF(NOT(ISBLANK(A6887)),VLOOKUP(A6887,'Account Codes '!$B$4:$C$263,2,FALSE),"")</f>
        <v/>
      </c>
      <c r="C6887" s="6"/>
      <c r="D6887" s="6"/>
      <c r="E6887" s="6"/>
      <c r="F6887" s="7"/>
      <c r="G6887" s="12"/>
      <c r="H6887" s="12"/>
      <c r="I6887" s="12"/>
      <c r="J6887" s="12"/>
      <c r="K6887" s="12"/>
      <c r="L6887" s="10"/>
      <c r="M6887" s="10"/>
      <c r="N6887" s="11" t="str">
        <f t="shared" si="221"/>
        <v/>
      </c>
      <c r="O6887" s="49" t="str">
        <f t="shared" si="222"/>
        <v/>
      </c>
      <c r="P6887" s="46" t="str">
        <f>IF(A6887="","",VLOOKUP(A6887,'Account Codes '!$B$4:$D$263,3,FALSE))</f>
        <v/>
      </c>
      <c r="Q6887" s="46" t="str">
        <f>IF(F6887="","",VLOOKUP(F6887,'Class Codes'!$A$4:$B$1221,2,FALSE))</f>
        <v/>
      </c>
    </row>
    <row r="6888" spans="1:17" s="50" customFormat="1" x14ac:dyDescent="0.3">
      <c r="A6888" s="33"/>
      <c r="B6888" s="8" t="str">
        <f>IF(NOT(ISBLANK(A6888)),VLOOKUP(A6888,'Account Codes '!$B$4:$C$263,2,FALSE),"")</f>
        <v/>
      </c>
      <c r="C6888" s="6"/>
      <c r="D6888" s="6"/>
      <c r="E6888" s="6"/>
      <c r="F6888" s="7"/>
      <c r="G6888" s="12"/>
      <c r="H6888" s="12"/>
      <c r="I6888" s="12"/>
      <c r="J6888" s="12"/>
      <c r="K6888" s="12"/>
      <c r="L6888" s="10"/>
      <c r="M6888" s="10"/>
      <c r="N6888" s="11" t="str">
        <f t="shared" si="221"/>
        <v/>
      </c>
      <c r="O6888" s="49" t="str">
        <f t="shared" si="222"/>
        <v/>
      </c>
      <c r="P6888" s="46" t="str">
        <f>IF(A6888="","",VLOOKUP(A6888,'Account Codes '!$B$4:$D$263,3,FALSE))</f>
        <v/>
      </c>
      <c r="Q6888" s="46" t="str">
        <f>IF(F6888="","",VLOOKUP(F6888,'Class Codes'!$A$4:$B$1221,2,FALSE))</f>
        <v/>
      </c>
    </row>
    <row r="6889" spans="1:17" s="50" customFormat="1" x14ac:dyDescent="0.3">
      <c r="A6889" s="33"/>
      <c r="B6889" s="8" t="str">
        <f>IF(NOT(ISBLANK(A6889)),VLOOKUP(A6889,'Account Codes '!$B$4:$C$263,2,FALSE),"")</f>
        <v/>
      </c>
      <c r="C6889" s="6"/>
      <c r="D6889" s="6"/>
      <c r="E6889" s="6"/>
      <c r="F6889" s="7"/>
      <c r="G6889" s="12"/>
      <c r="H6889" s="12"/>
      <c r="I6889" s="12"/>
      <c r="J6889" s="12"/>
      <c r="K6889" s="12"/>
      <c r="L6889" s="10"/>
      <c r="M6889" s="10"/>
      <c r="N6889" s="11" t="str">
        <f t="shared" si="221"/>
        <v/>
      </c>
      <c r="O6889" s="49" t="str">
        <f t="shared" si="222"/>
        <v/>
      </c>
      <c r="P6889" s="46" t="str">
        <f>IF(A6889="","",VLOOKUP(A6889,'Account Codes '!$B$4:$D$263,3,FALSE))</f>
        <v/>
      </c>
      <c r="Q6889" s="46" t="str">
        <f>IF(F6889="","",VLOOKUP(F6889,'Class Codes'!$A$4:$B$1221,2,FALSE))</f>
        <v/>
      </c>
    </row>
    <row r="6890" spans="1:17" s="50" customFormat="1" x14ac:dyDescent="0.3">
      <c r="A6890" s="33"/>
      <c r="B6890" s="8" t="str">
        <f>IF(NOT(ISBLANK(A6890)),VLOOKUP(A6890,'Account Codes '!$B$4:$C$263,2,FALSE),"")</f>
        <v/>
      </c>
      <c r="C6890" s="6"/>
      <c r="D6890" s="6"/>
      <c r="E6890" s="6"/>
      <c r="F6890" s="7"/>
      <c r="G6890" s="12"/>
      <c r="H6890" s="12"/>
      <c r="I6890" s="12"/>
      <c r="J6890" s="12"/>
      <c r="K6890" s="12"/>
      <c r="L6890" s="10"/>
      <c r="M6890" s="10"/>
      <c r="N6890" s="11" t="str">
        <f t="shared" si="221"/>
        <v/>
      </c>
      <c r="O6890" s="49" t="str">
        <f t="shared" si="222"/>
        <v/>
      </c>
      <c r="P6890" s="46" t="str">
        <f>IF(A6890="","",VLOOKUP(A6890,'Account Codes '!$B$4:$D$263,3,FALSE))</f>
        <v/>
      </c>
      <c r="Q6890" s="46" t="str">
        <f>IF(F6890="","",VLOOKUP(F6890,'Class Codes'!$A$4:$B$1221,2,FALSE))</f>
        <v/>
      </c>
    </row>
    <row r="6891" spans="1:17" s="50" customFormat="1" x14ac:dyDescent="0.3">
      <c r="A6891" s="33"/>
      <c r="B6891" s="8" t="str">
        <f>IF(NOT(ISBLANK(A6891)),VLOOKUP(A6891,'Account Codes '!$B$4:$C$263,2,FALSE),"")</f>
        <v/>
      </c>
      <c r="C6891" s="6"/>
      <c r="D6891" s="6"/>
      <c r="E6891" s="6"/>
      <c r="F6891" s="7"/>
      <c r="G6891" s="12"/>
      <c r="H6891" s="12"/>
      <c r="I6891" s="12"/>
      <c r="J6891" s="12"/>
      <c r="K6891" s="12"/>
      <c r="L6891" s="10"/>
      <c r="M6891" s="10"/>
      <c r="N6891" s="11" t="str">
        <f t="shared" si="221"/>
        <v/>
      </c>
      <c r="O6891" s="49" t="str">
        <f t="shared" si="222"/>
        <v/>
      </c>
      <c r="P6891" s="46" t="str">
        <f>IF(A6891="","",VLOOKUP(A6891,'Account Codes '!$B$4:$D$263,3,FALSE))</f>
        <v/>
      </c>
      <c r="Q6891" s="46" t="str">
        <f>IF(F6891="","",VLOOKUP(F6891,'Class Codes'!$A$4:$B$1221,2,FALSE))</f>
        <v/>
      </c>
    </row>
    <row r="6892" spans="1:17" s="50" customFormat="1" x14ac:dyDescent="0.3">
      <c r="A6892" s="33"/>
      <c r="B6892" s="8" t="str">
        <f>IF(NOT(ISBLANK(A6892)),VLOOKUP(A6892,'Account Codes '!$B$4:$C$263,2,FALSE),"")</f>
        <v/>
      </c>
      <c r="C6892" s="6"/>
      <c r="D6892" s="6"/>
      <c r="E6892" s="6"/>
      <c r="F6892" s="7"/>
      <c r="G6892" s="12"/>
      <c r="H6892" s="12"/>
      <c r="I6892" s="12"/>
      <c r="J6892" s="12"/>
      <c r="K6892" s="12"/>
      <c r="L6892" s="10"/>
      <c r="M6892" s="10"/>
      <c r="N6892" s="11" t="str">
        <f t="shared" si="221"/>
        <v/>
      </c>
      <c r="O6892" s="49" t="str">
        <f t="shared" si="222"/>
        <v/>
      </c>
      <c r="P6892" s="46" t="str">
        <f>IF(A6892="","",VLOOKUP(A6892,'Account Codes '!$B$4:$D$263,3,FALSE))</f>
        <v/>
      </c>
      <c r="Q6892" s="46" t="str">
        <f>IF(F6892="","",VLOOKUP(F6892,'Class Codes'!$A$4:$B$1221,2,FALSE))</f>
        <v/>
      </c>
    </row>
    <row r="6893" spans="1:17" s="50" customFormat="1" x14ac:dyDescent="0.3">
      <c r="A6893" s="33"/>
      <c r="B6893" s="8" t="str">
        <f>IF(NOT(ISBLANK(A6893)),VLOOKUP(A6893,'Account Codes '!$B$4:$C$263,2,FALSE),"")</f>
        <v/>
      </c>
      <c r="C6893" s="6"/>
      <c r="D6893" s="6"/>
      <c r="E6893" s="6"/>
      <c r="F6893" s="7"/>
      <c r="G6893" s="12"/>
      <c r="H6893" s="12"/>
      <c r="I6893" s="12"/>
      <c r="J6893" s="12"/>
      <c r="K6893" s="12"/>
      <c r="L6893" s="10"/>
      <c r="M6893" s="10"/>
      <c r="N6893" s="11" t="str">
        <f t="shared" si="221"/>
        <v/>
      </c>
      <c r="O6893" s="49" t="str">
        <f t="shared" si="222"/>
        <v/>
      </c>
      <c r="P6893" s="46" t="str">
        <f>IF(A6893="","",VLOOKUP(A6893,'Account Codes '!$B$4:$D$263,3,FALSE))</f>
        <v/>
      </c>
      <c r="Q6893" s="46" t="str">
        <f>IF(F6893="","",VLOOKUP(F6893,'Class Codes'!$A$4:$B$1221,2,FALSE))</f>
        <v/>
      </c>
    </row>
    <row r="6894" spans="1:17" s="50" customFormat="1" x14ac:dyDescent="0.3">
      <c r="A6894" s="33"/>
      <c r="B6894" s="8" t="str">
        <f>IF(NOT(ISBLANK(A6894)),VLOOKUP(A6894,'Account Codes '!$B$4:$C$263,2,FALSE),"")</f>
        <v/>
      </c>
      <c r="C6894" s="6"/>
      <c r="D6894" s="6"/>
      <c r="E6894" s="6"/>
      <c r="F6894" s="7"/>
      <c r="G6894" s="12"/>
      <c r="H6894" s="12"/>
      <c r="I6894" s="12"/>
      <c r="J6894" s="12"/>
      <c r="K6894" s="12"/>
      <c r="L6894" s="10"/>
      <c r="M6894" s="10"/>
      <c r="N6894" s="11" t="str">
        <f t="shared" si="221"/>
        <v/>
      </c>
      <c r="O6894" s="49" t="str">
        <f t="shared" si="222"/>
        <v/>
      </c>
      <c r="P6894" s="46" t="str">
        <f>IF(A6894="","",VLOOKUP(A6894,'Account Codes '!$B$4:$D$263,3,FALSE))</f>
        <v/>
      </c>
      <c r="Q6894" s="46" t="str">
        <f>IF(F6894="","",VLOOKUP(F6894,'Class Codes'!$A$4:$B$1221,2,FALSE))</f>
        <v/>
      </c>
    </row>
    <row r="6895" spans="1:17" s="50" customFormat="1" x14ac:dyDescent="0.3">
      <c r="A6895" s="33"/>
      <c r="B6895" s="8" t="str">
        <f>IF(NOT(ISBLANK(A6895)),VLOOKUP(A6895,'Account Codes '!$B$4:$C$263,2,FALSE),"")</f>
        <v/>
      </c>
      <c r="C6895" s="6"/>
      <c r="D6895" s="6"/>
      <c r="E6895" s="6"/>
      <c r="F6895" s="7"/>
      <c r="G6895" s="12"/>
      <c r="H6895" s="12"/>
      <c r="I6895" s="12"/>
      <c r="J6895" s="12"/>
      <c r="K6895" s="12"/>
      <c r="L6895" s="10"/>
      <c r="M6895" s="10"/>
      <c r="N6895" s="11" t="str">
        <f t="shared" si="221"/>
        <v/>
      </c>
      <c r="O6895" s="49" t="str">
        <f t="shared" si="222"/>
        <v/>
      </c>
      <c r="P6895" s="46" t="str">
        <f>IF(A6895="","",VLOOKUP(A6895,'Account Codes '!$B$4:$D$263,3,FALSE))</f>
        <v/>
      </c>
      <c r="Q6895" s="46" t="str">
        <f>IF(F6895="","",VLOOKUP(F6895,'Class Codes'!$A$4:$B$1221,2,FALSE))</f>
        <v/>
      </c>
    </row>
    <row r="6896" spans="1:17" s="50" customFormat="1" x14ac:dyDescent="0.3">
      <c r="A6896" s="33"/>
      <c r="B6896" s="8" t="str">
        <f>IF(NOT(ISBLANK(A6896)),VLOOKUP(A6896,'Account Codes '!$B$4:$C$263,2,FALSE),"")</f>
        <v/>
      </c>
      <c r="C6896" s="6"/>
      <c r="D6896" s="6"/>
      <c r="E6896" s="6"/>
      <c r="F6896" s="7"/>
      <c r="G6896" s="12"/>
      <c r="H6896" s="12"/>
      <c r="I6896" s="12"/>
      <c r="J6896" s="12"/>
      <c r="K6896" s="12"/>
      <c r="L6896" s="10"/>
      <c r="M6896" s="10"/>
      <c r="N6896" s="11" t="str">
        <f t="shared" si="221"/>
        <v/>
      </c>
      <c r="O6896" s="49" t="str">
        <f t="shared" si="222"/>
        <v/>
      </c>
      <c r="P6896" s="46" t="str">
        <f>IF(A6896="","",VLOOKUP(A6896,'Account Codes '!$B$4:$D$263,3,FALSE))</f>
        <v/>
      </c>
      <c r="Q6896" s="46" t="str">
        <f>IF(F6896="","",VLOOKUP(F6896,'Class Codes'!$A$4:$B$1221,2,FALSE))</f>
        <v/>
      </c>
    </row>
    <row r="6897" spans="1:17" s="50" customFormat="1" x14ac:dyDescent="0.3">
      <c r="A6897" s="33"/>
      <c r="B6897" s="8" t="str">
        <f>IF(NOT(ISBLANK(A6897)),VLOOKUP(A6897,'Account Codes '!$B$4:$C$263,2,FALSE),"")</f>
        <v/>
      </c>
      <c r="C6897" s="6"/>
      <c r="D6897" s="6"/>
      <c r="E6897" s="6"/>
      <c r="F6897" s="7"/>
      <c r="G6897" s="12"/>
      <c r="H6897" s="12"/>
      <c r="I6897" s="12"/>
      <c r="J6897" s="12"/>
      <c r="K6897" s="12"/>
      <c r="L6897" s="10"/>
      <c r="M6897" s="10"/>
      <c r="N6897" s="11" t="str">
        <f t="shared" si="221"/>
        <v/>
      </c>
      <c r="O6897" s="49" t="str">
        <f t="shared" si="222"/>
        <v/>
      </c>
      <c r="P6897" s="46" t="str">
        <f>IF(A6897="","",VLOOKUP(A6897,'Account Codes '!$B$4:$D$263,3,FALSE))</f>
        <v/>
      </c>
      <c r="Q6897" s="46" t="str">
        <f>IF(F6897="","",VLOOKUP(F6897,'Class Codes'!$A$4:$B$1221,2,FALSE))</f>
        <v/>
      </c>
    </row>
    <row r="6898" spans="1:17" s="50" customFormat="1" x14ac:dyDescent="0.3">
      <c r="A6898" s="33"/>
      <c r="B6898" s="8" t="str">
        <f>IF(NOT(ISBLANK(A6898)),VLOOKUP(A6898,'Account Codes '!$B$4:$C$263,2,FALSE),"")</f>
        <v/>
      </c>
      <c r="C6898" s="6"/>
      <c r="D6898" s="6"/>
      <c r="E6898" s="6"/>
      <c r="F6898" s="7"/>
      <c r="G6898" s="12"/>
      <c r="H6898" s="12"/>
      <c r="I6898" s="12"/>
      <c r="J6898" s="12"/>
      <c r="K6898" s="12"/>
      <c r="L6898" s="10"/>
      <c r="M6898" s="10"/>
      <c r="N6898" s="11" t="str">
        <f t="shared" si="221"/>
        <v/>
      </c>
      <c r="O6898" s="49" t="str">
        <f t="shared" si="222"/>
        <v/>
      </c>
      <c r="P6898" s="46" t="str">
        <f>IF(A6898="","",VLOOKUP(A6898,'Account Codes '!$B$4:$D$263,3,FALSE))</f>
        <v/>
      </c>
      <c r="Q6898" s="46" t="str">
        <f>IF(F6898="","",VLOOKUP(F6898,'Class Codes'!$A$4:$B$1221,2,FALSE))</f>
        <v/>
      </c>
    </row>
    <row r="6899" spans="1:17" s="50" customFormat="1" x14ac:dyDescent="0.3">
      <c r="A6899" s="33"/>
      <c r="B6899" s="8" t="str">
        <f>IF(NOT(ISBLANK(A6899)),VLOOKUP(A6899,'Account Codes '!$B$4:$C$263,2,FALSE),"")</f>
        <v/>
      </c>
      <c r="C6899" s="6"/>
      <c r="D6899" s="6"/>
      <c r="E6899" s="6"/>
      <c r="F6899" s="7"/>
      <c r="G6899" s="12"/>
      <c r="H6899" s="12"/>
      <c r="I6899" s="12"/>
      <c r="J6899" s="12"/>
      <c r="K6899" s="12"/>
      <c r="L6899" s="10"/>
      <c r="M6899" s="10"/>
      <c r="N6899" s="11" t="str">
        <f t="shared" si="221"/>
        <v/>
      </c>
      <c r="O6899" s="49" t="str">
        <f t="shared" si="222"/>
        <v/>
      </c>
      <c r="P6899" s="46" t="str">
        <f>IF(A6899="","",VLOOKUP(A6899,'Account Codes '!$B$4:$D$263,3,FALSE))</f>
        <v/>
      </c>
      <c r="Q6899" s="46" t="str">
        <f>IF(F6899="","",VLOOKUP(F6899,'Class Codes'!$A$4:$B$1221,2,FALSE))</f>
        <v/>
      </c>
    </row>
    <row r="6900" spans="1:17" s="50" customFormat="1" x14ac:dyDescent="0.3">
      <c r="A6900" s="33"/>
      <c r="B6900" s="8" t="str">
        <f>IF(NOT(ISBLANK(A6900)),VLOOKUP(A6900,'Account Codes '!$B$4:$C$263,2,FALSE),"")</f>
        <v/>
      </c>
      <c r="C6900" s="6"/>
      <c r="D6900" s="6"/>
      <c r="E6900" s="6"/>
      <c r="F6900" s="7"/>
      <c r="G6900" s="12"/>
      <c r="H6900" s="12"/>
      <c r="I6900" s="12"/>
      <c r="J6900" s="12"/>
      <c r="K6900" s="12"/>
      <c r="L6900" s="10"/>
      <c r="M6900" s="10"/>
      <c r="N6900" s="11" t="str">
        <f t="shared" si="221"/>
        <v/>
      </c>
      <c r="O6900" s="49" t="str">
        <f t="shared" si="222"/>
        <v/>
      </c>
      <c r="P6900" s="46" t="str">
        <f>IF(A6900="","",VLOOKUP(A6900,'Account Codes '!$B$4:$D$263,3,FALSE))</f>
        <v/>
      </c>
      <c r="Q6900" s="46" t="str">
        <f>IF(F6900="","",VLOOKUP(F6900,'Class Codes'!$A$4:$B$1221,2,FALSE))</f>
        <v/>
      </c>
    </row>
    <row r="6901" spans="1:17" s="50" customFormat="1" x14ac:dyDescent="0.3">
      <c r="A6901" s="33"/>
      <c r="B6901" s="8" t="str">
        <f>IF(NOT(ISBLANK(A6901)),VLOOKUP(A6901,'Account Codes '!$B$4:$C$263,2,FALSE),"")</f>
        <v/>
      </c>
      <c r="C6901" s="6"/>
      <c r="D6901" s="6"/>
      <c r="E6901" s="6"/>
      <c r="F6901" s="7"/>
      <c r="G6901" s="12"/>
      <c r="H6901" s="12"/>
      <c r="I6901" s="12"/>
      <c r="J6901" s="12"/>
      <c r="K6901" s="12"/>
      <c r="L6901" s="10"/>
      <c r="M6901" s="10"/>
      <c r="N6901" s="11" t="str">
        <f t="shared" si="221"/>
        <v/>
      </c>
      <c r="O6901" s="49" t="str">
        <f t="shared" si="222"/>
        <v/>
      </c>
      <c r="P6901" s="46" t="str">
        <f>IF(A6901="","",VLOOKUP(A6901,'Account Codes '!$B$4:$D$263,3,FALSE))</f>
        <v/>
      </c>
      <c r="Q6901" s="46" t="str">
        <f>IF(F6901="","",VLOOKUP(F6901,'Class Codes'!$A$4:$B$1221,2,FALSE))</f>
        <v/>
      </c>
    </row>
    <row r="6902" spans="1:17" s="50" customFormat="1" x14ac:dyDescent="0.3">
      <c r="A6902" s="33"/>
      <c r="B6902" s="8" t="str">
        <f>IF(NOT(ISBLANK(A6902)),VLOOKUP(A6902,'Account Codes '!$B$4:$C$263,2,FALSE),"")</f>
        <v/>
      </c>
      <c r="C6902" s="6"/>
      <c r="D6902" s="6"/>
      <c r="E6902" s="6"/>
      <c r="F6902" s="7"/>
      <c r="G6902" s="12"/>
      <c r="H6902" s="12"/>
      <c r="I6902" s="12"/>
      <c r="J6902" s="12"/>
      <c r="K6902" s="12"/>
      <c r="L6902" s="10"/>
      <c r="M6902" s="10"/>
      <c r="N6902" s="11" t="str">
        <f t="shared" si="221"/>
        <v/>
      </c>
      <c r="O6902" s="49" t="str">
        <f t="shared" si="222"/>
        <v/>
      </c>
      <c r="P6902" s="46" t="str">
        <f>IF(A6902="","",VLOOKUP(A6902,'Account Codes '!$B$4:$D$263,3,FALSE))</f>
        <v/>
      </c>
      <c r="Q6902" s="46" t="str">
        <f>IF(F6902="","",VLOOKUP(F6902,'Class Codes'!$A$4:$B$1221,2,FALSE))</f>
        <v/>
      </c>
    </row>
    <row r="6903" spans="1:17" s="50" customFormat="1" x14ac:dyDescent="0.3">
      <c r="A6903" s="33"/>
      <c r="B6903" s="8" t="str">
        <f>IF(NOT(ISBLANK(A6903)),VLOOKUP(A6903,'Account Codes '!$B$4:$C$263,2,FALSE),"")</f>
        <v/>
      </c>
      <c r="C6903" s="6"/>
      <c r="D6903" s="6"/>
      <c r="E6903" s="6"/>
      <c r="F6903" s="7"/>
      <c r="G6903" s="12"/>
      <c r="H6903" s="12"/>
      <c r="I6903" s="12"/>
      <c r="J6903" s="12"/>
      <c r="K6903" s="12"/>
      <c r="L6903" s="10"/>
      <c r="M6903" s="10"/>
      <c r="N6903" s="11" t="str">
        <f t="shared" si="221"/>
        <v/>
      </c>
      <c r="O6903" s="49" t="str">
        <f t="shared" si="222"/>
        <v/>
      </c>
      <c r="P6903" s="46" t="str">
        <f>IF(A6903="","",VLOOKUP(A6903,'Account Codes '!$B$4:$D$263,3,FALSE))</f>
        <v/>
      </c>
      <c r="Q6903" s="46" t="str">
        <f>IF(F6903="","",VLOOKUP(F6903,'Class Codes'!$A$4:$B$1221,2,FALSE))</f>
        <v/>
      </c>
    </row>
    <row r="6904" spans="1:17" s="50" customFormat="1" x14ac:dyDescent="0.3">
      <c r="A6904" s="33"/>
      <c r="B6904" s="8" t="str">
        <f>IF(NOT(ISBLANK(A6904)),VLOOKUP(A6904,'Account Codes '!$B$4:$C$263,2,FALSE),"")</f>
        <v/>
      </c>
      <c r="C6904" s="6"/>
      <c r="D6904" s="6"/>
      <c r="E6904" s="6"/>
      <c r="F6904" s="7"/>
      <c r="G6904" s="12"/>
      <c r="H6904" s="12"/>
      <c r="I6904" s="12"/>
      <c r="J6904" s="12"/>
      <c r="K6904" s="12"/>
      <c r="L6904" s="10"/>
      <c r="M6904" s="10"/>
      <c r="N6904" s="11" t="str">
        <f t="shared" si="221"/>
        <v/>
      </c>
      <c r="O6904" s="49" t="str">
        <f t="shared" si="222"/>
        <v/>
      </c>
      <c r="P6904" s="46" t="str">
        <f>IF(A6904="","",VLOOKUP(A6904,'Account Codes '!$B$4:$D$263,3,FALSE))</f>
        <v/>
      </c>
      <c r="Q6904" s="46" t="str">
        <f>IF(F6904="","",VLOOKUP(F6904,'Class Codes'!$A$4:$B$1221,2,FALSE))</f>
        <v/>
      </c>
    </row>
    <row r="6905" spans="1:17" s="50" customFormat="1" x14ac:dyDescent="0.3">
      <c r="A6905" s="33"/>
      <c r="B6905" s="8" t="str">
        <f>IF(NOT(ISBLANK(A6905)),VLOOKUP(A6905,'Account Codes '!$B$4:$C$263,2,FALSE),"")</f>
        <v/>
      </c>
      <c r="C6905" s="6"/>
      <c r="D6905" s="6"/>
      <c r="E6905" s="6"/>
      <c r="F6905" s="7"/>
      <c r="G6905" s="12"/>
      <c r="H6905" s="12"/>
      <c r="I6905" s="12"/>
      <c r="J6905" s="12"/>
      <c r="K6905" s="12"/>
      <c r="L6905" s="10"/>
      <c r="M6905" s="10"/>
      <c r="N6905" s="11" t="str">
        <f t="shared" si="221"/>
        <v/>
      </c>
      <c r="O6905" s="49" t="str">
        <f t="shared" si="222"/>
        <v/>
      </c>
      <c r="P6905" s="46" t="str">
        <f>IF(A6905="","",VLOOKUP(A6905,'Account Codes '!$B$4:$D$263,3,FALSE))</f>
        <v/>
      </c>
      <c r="Q6905" s="46" t="str">
        <f>IF(F6905="","",VLOOKUP(F6905,'Class Codes'!$A$4:$B$1221,2,FALSE))</f>
        <v/>
      </c>
    </row>
    <row r="6906" spans="1:17" s="50" customFormat="1" x14ac:dyDescent="0.3">
      <c r="A6906" s="33"/>
      <c r="B6906" s="8" t="str">
        <f>IF(NOT(ISBLANK(A6906)),VLOOKUP(A6906,'Account Codes '!$B$4:$C$263,2,FALSE),"")</f>
        <v/>
      </c>
      <c r="C6906" s="6"/>
      <c r="D6906" s="6"/>
      <c r="E6906" s="6"/>
      <c r="F6906" s="7"/>
      <c r="G6906" s="12"/>
      <c r="H6906" s="12"/>
      <c r="I6906" s="12"/>
      <c r="J6906" s="12"/>
      <c r="K6906" s="12"/>
      <c r="L6906" s="10"/>
      <c r="M6906" s="10"/>
      <c r="N6906" s="11" t="str">
        <f t="shared" si="221"/>
        <v/>
      </c>
      <c r="O6906" s="49" t="str">
        <f t="shared" si="222"/>
        <v/>
      </c>
      <c r="P6906" s="46" t="str">
        <f>IF(A6906="","",VLOOKUP(A6906,'Account Codes '!$B$4:$D$263,3,FALSE))</f>
        <v/>
      </c>
      <c r="Q6906" s="46" t="str">
        <f>IF(F6906="","",VLOOKUP(F6906,'Class Codes'!$A$4:$B$1221,2,FALSE))</f>
        <v/>
      </c>
    </row>
    <row r="6907" spans="1:17" s="50" customFormat="1" x14ac:dyDescent="0.3">
      <c r="A6907" s="33"/>
      <c r="B6907" s="8" t="str">
        <f>IF(NOT(ISBLANK(A6907)),VLOOKUP(A6907,'Account Codes '!$B$4:$C$263,2,FALSE),"")</f>
        <v/>
      </c>
      <c r="C6907" s="6"/>
      <c r="D6907" s="6"/>
      <c r="E6907" s="6"/>
      <c r="F6907" s="7"/>
      <c r="G6907" s="12"/>
      <c r="H6907" s="12"/>
      <c r="I6907" s="12"/>
      <c r="J6907" s="12"/>
      <c r="K6907" s="12"/>
      <c r="L6907" s="10"/>
      <c r="M6907" s="10"/>
      <c r="N6907" s="11" t="str">
        <f t="shared" si="221"/>
        <v/>
      </c>
      <c r="O6907" s="49" t="str">
        <f t="shared" si="222"/>
        <v/>
      </c>
      <c r="P6907" s="46" t="str">
        <f>IF(A6907="","",VLOOKUP(A6907,'Account Codes '!$B$4:$D$263,3,FALSE))</f>
        <v/>
      </c>
      <c r="Q6907" s="46" t="str">
        <f>IF(F6907="","",VLOOKUP(F6907,'Class Codes'!$A$4:$B$1221,2,FALSE))</f>
        <v/>
      </c>
    </row>
    <row r="6908" spans="1:17" s="50" customFormat="1" x14ac:dyDescent="0.3">
      <c r="A6908" s="33"/>
      <c r="B6908" s="8" t="str">
        <f>IF(NOT(ISBLANK(A6908)),VLOOKUP(A6908,'Account Codes '!$B$4:$C$263,2,FALSE),"")</f>
        <v/>
      </c>
      <c r="C6908" s="6"/>
      <c r="D6908" s="6"/>
      <c r="E6908" s="6"/>
      <c r="F6908" s="7"/>
      <c r="G6908" s="12"/>
      <c r="H6908" s="12"/>
      <c r="I6908" s="12"/>
      <c r="J6908" s="12"/>
      <c r="K6908" s="12"/>
      <c r="L6908" s="10"/>
      <c r="M6908" s="10"/>
      <c r="N6908" s="11" t="str">
        <f t="shared" si="221"/>
        <v/>
      </c>
      <c r="O6908" s="49" t="str">
        <f t="shared" si="222"/>
        <v/>
      </c>
      <c r="P6908" s="46" t="str">
        <f>IF(A6908="","",VLOOKUP(A6908,'Account Codes '!$B$4:$D$263,3,FALSE))</f>
        <v/>
      </c>
      <c r="Q6908" s="46" t="str">
        <f>IF(F6908="","",VLOOKUP(F6908,'Class Codes'!$A$4:$B$1221,2,FALSE))</f>
        <v/>
      </c>
    </row>
    <row r="6909" spans="1:17" s="50" customFormat="1" x14ac:dyDescent="0.3">
      <c r="A6909" s="33"/>
      <c r="B6909" s="8" t="str">
        <f>IF(NOT(ISBLANK(A6909)),VLOOKUP(A6909,'Account Codes '!$B$4:$C$263,2,FALSE),"")</f>
        <v/>
      </c>
      <c r="C6909" s="6"/>
      <c r="D6909" s="6"/>
      <c r="E6909" s="6"/>
      <c r="F6909" s="7"/>
      <c r="G6909" s="12"/>
      <c r="H6909" s="12"/>
      <c r="I6909" s="12"/>
      <c r="J6909" s="12"/>
      <c r="K6909" s="12"/>
      <c r="L6909" s="10"/>
      <c r="M6909" s="10"/>
      <c r="N6909" s="11" t="str">
        <f t="shared" si="221"/>
        <v/>
      </c>
      <c r="O6909" s="49" t="str">
        <f t="shared" si="222"/>
        <v/>
      </c>
      <c r="P6909" s="46" t="str">
        <f>IF(A6909="","",VLOOKUP(A6909,'Account Codes '!$B$4:$D$263,3,FALSE))</f>
        <v/>
      </c>
      <c r="Q6909" s="46" t="str">
        <f>IF(F6909="","",VLOOKUP(F6909,'Class Codes'!$A$4:$B$1221,2,FALSE))</f>
        <v/>
      </c>
    </row>
    <row r="6910" spans="1:17" s="50" customFormat="1" x14ac:dyDescent="0.3">
      <c r="A6910" s="33"/>
      <c r="B6910" s="8" t="str">
        <f>IF(NOT(ISBLANK(A6910)),VLOOKUP(A6910,'Account Codes '!$B$4:$C$263,2,FALSE),"")</f>
        <v/>
      </c>
      <c r="C6910" s="6"/>
      <c r="D6910" s="6"/>
      <c r="E6910" s="6"/>
      <c r="F6910" s="7"/>
      <c r="G6910" s="12"/>
      <c r="H6910" s="12"/>
      <c r="I6910" s="12"/>
      <c r="J6910" s="12"/>
      <c r="K6910" s="12"/>
      <c r="L6910" s="10"/>
      <c r="M6910" s="10"/>
      <c r="N6910" s="11" t="str">
        <f t="shared" si="221"/>
        <v/>
      </c>
      <c r="O6910" s="49" t="str">
        <f t="shared" si="222"/>
        <v/>
      </c>
      <c r="P6910" s="46" t="str">
        <f>IF(A6910="","",VLOOKUP(A6910,'Account Codes '!$B$4:$D$263,3,FALSE))</f>
        <v/>
      </c>
      <c r="Q6910" s="46" t="str">
        <f>IF(F6910="","",VLOOKUP(F6910,'Class Codes'!$A$4:$B$1221,2,FALSE))</f>
        <v/>
      </c>
    </row>
    <row r="6911" spans="1:17" s="50" customFormat="1" x14ac:dyDescent="0.3">
      <c r="A6911" s="33"/>
      <c r="B6911" s="8" t="str">
        <f>IF(NOT(ISBLANK(A6911)),VLOOKUP(A6911,'Account Codes '!$B$4:$C$263,2,FALSE),"")</f>
        <v/>
      </c>
      <c r="C6911" s="6"/>
      <c r="D6911" s="6"/>
      <c r="E6911" s="6"/>
      <c r="F6911" s="7"/>
      <c r="G6911" s="12"/>
      <c r="H6911" s="12"/>
      <c r="I6911" s="12"/>
      <c r="J6911" s="12"/>
      <c r="K6911" s="12"/>
      <c r="L6911" s="10"/>
      <c r="M6911" s="10"/>
      <c r="N6911" s="11" t="str">
        <f t="shared" si="221"/>
        <v/>
      </c>
      <c r="O6911" s="49" t="str">
        <f t="shared" si="222"/>
        <v/>
      </c>
      <c r="P6911" s="46" t="str">
        <f>IF(A6911="","",VLOOKUP(A6911,'Account Codes '!$B$4:$D$263,3,FALSE))</f>
        <v/>
      </c>
      <c r="Q6911" s="46" t="str">
        <f>IF(F6911="","",VLOOKUP(F6911,'Class Codes'!$A$4:$B$1221,2,FALSE))</f>
        <v/>
      </c>
    </row>
    <row r="6912" spans="1:17" s="50" customFormat="1" x14ac:dyDescent="0.3">
      <c r="A6912" s="33"/>
      <c r="B6912" s="8" t="str">
        <f>IF(NOT(ISBLANK(A6912)),VLOOKUP(A6912,'Account Codes '!$B$4:$C$263,2,FALSE),"")</f>
        <v/>
      </c>
      <c r="C6912" s="6"/>
      <c r="D6912" s="6"/>
      <c r="E6912" s="6"/>
      <c r="F6912" s="7"/>
      <c r="G6912" s="12"/>
      <c r="H6912" s="12"/>
      <c r="I6912" s="12"/>
      <c r="J6912" s="12"/>
      <c r="K6912" s="12"/>
      <c r="L6912" s="10"/>
      <c r="M6912" s="10"/>
      <c r="N6912" s="11" t="str">
        <f t="shared" ref="N6912:N6975" si="223">IF(NOT(ISBLANK(L6912)),L6912*M6912,"")</f>
        <v/>
      </c>
      <c r="O6912" s="49" t="str">
        <f t="shared" si="222"/>
        <v/>
      </c>
      <c r="P6912" s="46" t="str">
        <f>IF(A6912="","",VLOOKUP(A6912,'Account Codes '!$B$4:$D$263,3,FALSE))</f>
        <v/>
      </c>
      <c r="Q6912" s="46" t="str">
        <f>IF(F6912="","",VLOOKUP(F6912,'Class Codes'!$A$4:$B$1221,2,FALSE))</f>
        <v/>
      </c>
    </row>
    <row r="6913" spans="1:17" s="50" customFormat="1" x14ac:dyDescent="0.3">
      <c r="A6913" s="33"/>
      <c r="B6913" s="8" t="str">
        <f>IF(NOT(ISBLANK(A6913)),VLOOKUP(A6913,'Account Codes '!$B$4:$C$263,2,FALSE),"")</f>
        <v/>
      </c>
      <c r="C6913" s="6"/>
      <c r="D6913" s="6"/>
      <c r="E6913" s="6"/>
      <c r="F6913" s="7"/>
      <c r="G6913" s="12"/>
      <c r="H6913" s="12"/>
      <c r="I6913" s="12"/>
      <c r="J6913" s="12"/>
      <c r="K6913" s="12"/>
      <c r="L6913" s="10"/>
      <c r="M6913" s="10"/>
      <c r="N6913" s="11" t="str">
        <f t="shared" si="223"/>
        <v/>
      </c>
      <c r="O6913" s="49" t="str">
        <f t="shared" si="222"/>
        <v/>
      </c>
      <c r="P6913" s="46" t="str">
        <f>IF(A6913="","",VLOOKUP(A6913,'Account Codes '!$B$4:$D$263,3,FALSE))</f>
        <v/>
      </c>
      <c r="Q6913" s="46" t="str">
        <f>IF(F6913="","",VLOOKUP(F6913,'Class Codes'!$A$4:$B$1221,2,FALSE))</f>
        <v/>
      </c>
    </row>
    <row r="6914" spans="1:17" s="50" customFormat="1" x14ac:dyDescent="0.3">
      <c r="A6914" s="33"/>
      <c r="B6914" s="8" t="str">
        <f>IF(NOT(ISBLANK(A6914)),VLOOKUP(A6914,'Account Codes '!$B$4:$C$263,2,FALSE),"")</f>
        <v/>
      </c>
      <c r="C6914" s="6"/>
      <c r="D6914" s="6"/>
      <c r="E6914" s="6"/>
      <c r="F6914" s="7"/>
      <c r="G6914" s="12"/>
      <c r="H6914" s="12"/>
      <c r="I6914" s="12"/>
      <c r="J6914" s="12"/>
      <c r="K6914" s="12"/>
      <c r="L6914" s="10"/>
      <c r="M6914" s="10"/>
      <c r="N6914" s="11" t="str">
        <f t="shared" si="223"/>
        <v/>
      </c>
      <c r="O6914" s="49" t="str">
        <f t="shared" si="222"/>
        <v/>
      </c>
      <c r="P6914" s="46" t="str">
        <f>IF(A6914="","",VLOOKUP(A6914,'Account Codes '!$B$4:$D$263,3,FALSE))</f>
        <v/>
      </c>
      <c r="Q6914" s="46" t="str">
        <f>IF(F6914="","",VLOOKUP(F6914,'Class Codes'!$A$4:$B$1221,2,FALSE))</f>
        <v/>
      </c>
    </row>
    <row r="6915" spans="1:17" s="50" customFormat="1" x14ac:dyDescent="0.3">
      <c r="A6915" s="33"/>
      <c r="B6915" s="8" t="str">
        <f>IF(NOT(ISBLANK(A6915)),VLOOKUP(A6915,'Account Codes '!$B$4:$C$263,2,FALSE),"")</f>
        <v/>
      </c>
      <c r="C6915" s="6"/>
      <c r="D6915" s="6"/>
      <c r="E6915" s="6"/>
      <c r="F6915" s="7"/>
      <c r="G6915" s="12"/>
      <c r="H6915" s="12"/>
      <c r="I6915" s="12"/>
      <c r="J6915" s="12"/>
      <c r="K6915" s="12"/>
      <c r="L6915" s="10"/>
      <c r="M6915" s="10"/>
      <c r="N6915" s="11" t="str">
        <f t="shared" si="223"/>
        <v/>
      </c>
      <c r="O6915" s="49" t="str">
        <f t="shared" si="222"/>
        <v/>
      </c>
      <c r="P6915" s="46" t="str">
        <f>IF(A6915="","",VLOOKUP(A6915,'Account Codes '!$B$4:$D$263,3,FALSE))</f>
        <v/>
      </c>
      <c r="Q6915" s="46" t="str">
        <f>IF(F6915="","",VLOOKUP(F6915,'Class Codes'!$A$4:$B$1221,2,FALSE))</f>
        <v/>
      </c>
    </row>
    <row r="6916" spans="1:17" s="50" customFormat="1" x14ac:dyDescent="0.3">
      <c r="A6916" s="33"/>
      <c r="B6916" s="8" t="str">
        <f>IF(NOT(ISBLANK(A6916)),VLOOKUP(A6916,'Account Codes '!$B$4:$C$263,2,FALSE),"")</f>
        <v/>
      </c>
      <c r="C6916" s="6"/>
      <c r="D6916" s="6"/>
      <c r="E6916" s="6"/>
      <c r="F6916" s="7"/>
      <c r="G6916" s="12"/>
      <c r="H6916" s="12"/>
      <c r="I6916" s="12"/>
      <c r="J6916" s="12"/>
      <c r="K6916" s="12"/>
      <c r="L6916" s="10"/>
      <c r="M6916" s="10"/>
      <c r="N6916" s="11" t="str">
        <f t="shared" si="223"/>
        <v/>
      </c>
      <c r="O6916" s="49" t="str">
        <f t="shared" si="222"/>
        <v/>
      </c>
      <c r="P6916" s="46" t="str">
        <f>IF(A6916="","",VLOOKUP(A6916,'Account Codes '!$B$4:$D$263,3,FALSE))</f>
        <v/>
      </c>
      <c r="Q6916" s="46" t="str">
        <f>IF(F6916="","",VLOOKUP(F6916,'Class Codes'!$A$4:$B$1221,2,FALSE))</f>
        <v/>
      </c>
    </row>
    <row r="6917" spans="1:17" s="50" customFormat="1" x14ac:dyDescent="0.3">
      <c r="A6917" s="33"/>
      <c r="B6917" s="8" t="str">
        <f>IF(NOT(ISBLANK(A6917)),VLOOKUP(A6917,'Account Codes '!$B$4:$C$263,2,FALSE),"")</f>
        <v/>
      </c>
      <c r="C6917" s="6"/>
      <c r="D6917" s="6"/>
      <c r="E6917" s="6"/>
      <c r="F6917" s="7"/>
      <c r="G6917" s="12"/>
      <c r="H6917" s="12"/>
      <c r="I6917" s="12"/>
      <c r="J6917" s="12"/>
      <c r="K6917" s="12"/>
      <c r="L6917" s="10"/>
      <c r="M6917" s="10"/>
      <c r="N6917" s="11" t="str">
        <f t="shared" si="223"/>
        <v/>
      </c>
      <c r="O6917" s="49" t="str">
        <f t="shared" si="222"/>
        <v/>
      </c>
      <c r="P6917" s="46" t="str">
        <f>IF(A6917="","",VLOOKUP(A6917,'Account Codes '!$B$4:$D$263,3,FALSE))</f>
        <v/>
      </c>
      <c r="Q6917" s="46" t="str">
        <f>IF(F6917="","",VLOOKUP(F6917,'Class Codes'!$A$4:$B$1221,2,FALSE))</f>
        <v/>
      </c>
    </row>
    <row r="6918" spans="1:17" s="50" customFormat="1" x14ac:dyDescent="0.3">
      <c r="A6918" s="33"/>
      <c r="B6918" s="8" t="str">
        <f>IF(NOT(ISBLANK(A6918)),VLOOKUP(A6918,'Account Codes '!$B$4:$C$263,2,FALSE),"")</f>
        <v/>
      </c>
      <c r="C6918" s="6"/>
      <c r="D6918" s="6"/>
      <c r="E6918" s="6"/>
      <c r="F6918" s="7"/>
      <c r="G6918" s="12"/>
      <c r="H6918" s="12"/>
      <c r="I6918" s="12"/>
      <c r="J6918" s="12"/>
      <c r="K6918" s="12"/>
      <c r="L6918" s="10"/>
      <c r="M6918" s="10"/>
      <c r="N6918" s="11" t="str">
        <f t="shared" si="223"/>
        <v/>
      </c>
      <c r="O6918" s="49" t="str">
        <f t="shared" si="222"/>
        <v/>
      </c>
      <c r="P6918" s="46" t="str">
        <f>IF(A6918="","",VLOOKUP(A6918,'Account Codes '!$B$4:$D$263,3,FALSE))</f>
        <v/>
      </c>
      <c r="Q6918" s="46" t="str">
        <f>IF(F6918="","",VLOOKUP(F6918,'Class Codes'!$A$4:$B$1221,2,FALSE))</f>
        <v/>
      </c>
    </row>
    <row r="6919" spans="1:17" s="50" customFormat="1" x14ac:dyDescent="0.3">
      <c r="A6919" s="33"/>
      <c r="B6919" s="8" t="str">
        <f>IF(NOT(ISBLANK(A6919)),VLOOKUP(A6919,'Account Codes '!$B$4:$C$263,2,FALSE),"")</f>
        <v/>
      </c>
      <c r="C6919" s="6"/>
      <c r="D6919" s="6"/>
      <c r="E6919" s="6"/>
      <c r="F6919" s="7"/>
      <c r="G6919" s="12"/>
      <c r="H6919" s="12"/>
      <c r="I6919" s="12"/>
      <c r="J6919" s="12"/>
      <c r="K6919" s="12"/>
      <c r="L6919" s="10"/>
      <c r="M6919" s="10"/>
      <c r="N6919" s="11" t="str">
        <f t="shared" si="223"/>
        <v/>
      </c>
      <c r="O6919" s="49" t="str">
        <f t="shared" si="222"/>
        <v/>
      </c>
      <c r="P6919" s="46" t="str">
        <f>IF(A6919="","",VLOOKUP(A6919,'Account Codes '!$B$4:$D$263,3,FALSE))</f>
        <v/>
      </c>
      <c r="Q6919" s="46" t="str">
        <f>IF(F6919="","",VLOOKUP(F6919,'Class Codes'!$A$4:$B$1221,2,FALSE))</f>
        <v/>
      </c>
    </row>
    <row r="6920" spans="1:17" s="50" customFormat="1" x14ac:dyDescent="0.3">
      <c r="A6920" s="33"/>
      <c r="B6920" s="8" t="str">
        <f>IF(NOT(ISBLANK(A6920)),VLOOKUP(A6920,'Account Codes '!$B$4:$C$263,2,FALSE),"")</f>
        <v/>
      </c>
      <c r="C6920" s="6"/>
      <c r="D6920" s="6"/>
      <c r="E6920" s="6"/>
      <c r="F6920" s="7"/>
      <c r="G6920" s="12"/>
      <c r="H6920" s="12"/>
      <c r="I6920" s="12"/>
      <c r="J6920" s="12"/>
      <c r="K6920" s="12"/>
      <c r="L6920" s="10"/>
      <c r="M6920" s="10"/>
      <c r="N6920" s="11" t="str">
        <f t="shared" si="223"/>
        <v/>
      </c>
      <c r="O6920" s="49" t="str">
        <f t="shared" si="222"/>
        <v/>
      </c>
      <c r="P6920" s="46" t="str">
        <f>IF(A6920="","",VLOOKUP(A6920,'Account Codes '!$B$4:$D$263,3,FALSE))</f>
        <v/>
      </c>
      <c r="Q6920" s="46" t="str">
        <f>IF(F6920="","",VLOOKUP(F6920,'Class Codes'!$A$4:$B$1221,2,FALSE))</f>
        <v/>
      </c>
    </row>
    <row r="6921" spans="1:17" s="50" customFormat="1" x14ac:dyDescent="0.3">
      <c r="A6921" s="33"/>
      <c r="B6921" s="8" t="str">
        <f>IF(NOT(ISBLANK(A6921)),VLOOKUP(A6921,'Account Codes '!$B$4:$C$263,2,FALSE),"")</f>
        <v/>
      </c>
      <c r="C6921" s="6"/>
      <c r="D6921" s="6"/>
      <c r="E6921" s="6"/>
      <c r="F6921" s="7"/>
      <c r="G6921" s="12"/>
      <c r="H6921" s="12"/>
      <c r="I6921" s="12"/>
      <c r="J6921" s="12"/>
      <c r="K6921" s="12"/>
      <c r="L6921" s="10"/>
      <c r="M6921" s="10"/>
      <c r="N6921" s="11" t="str">
        <f t="shared" si="223"/>
        <v/>
      </c>
      <c r="O6921" s="49" t="str">
        <f t="shared" si="222"/>
        <v/>
      </c>
      <c r="P6921" s="46" t="str">
        <f>IF(A6921="","",VLOOKUP(A6921,'Account Codes '!$B$4:$D$263,3,FALSE))</f>
        <v/>
      </c>
      <c r="Q6921" s="46" t="str">
        <f>IF(F6921="","",VLOOKUP(F6921,'Class Codes'!$A$4:$B$1221,2,FALSE))</f>
        <v/>
      </c>
    </row>
    <row r="6922" spans="1:17" s="50" customFormat="1" x14ac:dyDescent="0.3">
      <c r="A6922" s="33"/>
      <c r="B6922" s="8" t="str">
        <f>IF(NOT(ISBLANK(A6922)),VLOOKUP(A6922,'Account Codes '!$B$4:$C$263,2,FALSE),"")</f>
        <v/>
      </c>
      <c r="C6922" s="6"/>
      <c r="D6922" s="6"/>
      <c r="E6922" s="6"/>
      <c r="F6922" s="7"/>
      <c r="G6922" s="12"/>
      <c r="H6922" s="12"/>
      <c r="I6922" s="12"/>
      <c r="J6922" s="12"/>
      <c r="K6922" s="12"/>
      <c r="L6922" s="10"/>
      <c r="M6922" s="10"/>
      <c r="N6922" s="11" t="str">
        <f t="shared" si="223"/>
        <v/>
      </c>
      <c r="O6922" s="49" t="str">
        <f t="shared" si="222"/>
        <v/>
      </c>
      <c r="P6922" s="46" t="str">
        <f>IF(A6922="","",VLOOKUP(A6922,'Account Codes '!$B$4:$D$263,3,FALSE))</f>
        <v/>
      </c>
      <c r="Q6922" s="46" t="str">
        <f>IF(F6922="","",VLOOKUP(F6922,'Class Codes'!$A$4:$B$1221,2,FALSE))</f>
        <v/>
      </c>
    </row>
    <row r="6923" spans="1:17" s="50" customFormat="1" x14ac:dyDescent="0.3">
      <c r="A6923" s="33"/>
      <c r="B6923" s="8" t="str">
        <f>IF(NOT(ISBLANK(A6923)),VLOOKUP(A6923,'Account Codes '!$B$4:$C$263,2,FALSE),"")</f>
        <v/>
      </c>
      <c r="C6923" s="6"/>
      <c r="D6923" s="6"/>
      <c r="E6923" s="6"/>
      <c r="F6923" s="7"/>
      <c r="G6923" s="12"/>
      <c r="H6923" s="12"/>
      <c r="I6923" s="12"/>
      <c r="J6923" s="12"/>
      <c r="K6923" s="12"/>
      <c r="L6923" s="10"/>
      <c r="M6923" s="10"/>
      <c r="N6923" s="11" t="str">
        <f t="shared" si="223"/>
        <v/>
      </c>
      <c r="O6923" s="49" t="str">
        <f t="shared" si="222"/>
        <v/>
      </c>
      <c r="P6923" s="46" t="str">
        <f>IF(A6923="","",VLOOKUP(A6923,'Account Codes '!$B$4:$D$263,3,FALSE))</f>
        <v/>
      </c>
      <c r="Q6923" s="46" t="str">
        <f>IF(F6923="","",VLOOKUP(F6923,'Class Codes'!$A$4:$B$1221,2,FALSE))</f>
        <v/>
      </c>
    </row>
    <row r="6924" spans="1:17" s="50" customFormat="1" x14ac:dyDescent="0.3">
      <c r="A6924" s="33"/>
      <c r="B6924" s="8" t="str">
        <f>IF(NOT(ISBLANK(A6924)),VLOOKUP(A6924,'Account Codes '!$B$4:$C$263,2,FALSE),"")</f>
        <v/>
      </c>
      <c r="C6924" s="6"/>
      <c r="D6924" s="6"/>
      <c r="E6924" s="6"/>
      <c r="F6924" s="7"/>
      <c r="G6924" s="12"/>
      <c r="H6924" s="12"/>
      <c r="I6924" s="12"/>
      <c r="J6924" s="12"/>
      <c r="K6924" s="12"/>
      <c r="L6924" s="10"/>
      <c r="M6924" s="10"/>
      <c r="N6924" s="11" t="str">
        <f t="shared" si="223"/>
        <v/>
      </c>
      <c r="O6924" s="49" t="str">
        <f t="shared" si="222"/>
        <v/>
      </c>
      <c r="P6924" s="46" t="str">
        <f>IF(A6924="","",VLOOKUP(A6924,'Account Codes '!$B$4:$D$263,3,FALSE))</f>
        <v/>
      </c>
      <c r="Q6924" s="46" t="str">
        <f>IF(F6924="","",VLOOKUP(F6924,'Class Codes'!$A$4:$B$1221,2,FALSE))</f>
        <v/>
      </c>
    </row>
    <row r="6925" spans="1:17" s="50" customFormat="1" x14ac:dyDescent="0.3">
      <c r="A6925" s="33"/>
      <c r="B6925" s="8" t="str">
        <f>IF(NOT(ISBLANK(A6925)),VLOOKUP(A6925,'Account Codes '!$B$4:$C$263,2,FALSE),"")</f>
        <v/>
      </c>
      <c r="C6925" s="6"/>
      <c r="D6925" s="6"/>
      <c r="E6925" s="6"/>
      <c r="F6925" s="7"/>
      <c r="G6925" s="12"/>
      <c r="H6925" s="12"/>
      <c r="I6925" s="12"/>
      <c r="J6925" s="12"/>
      <c r="K6925" s="12"/>
      <c r="L6925" s="10"/>
      <c r="M6925" s="10"/>
      <c r="N6925" s="11" t="str">
        <f t="shared" si="223"/>
        <v/>
      </c>
      <c r="O6925" s="49" t="str">
        <f t="shared" si="222"/>
        <v/>
      </c>
      <c r="P6925" s="46" t="str">
        <f>IF(A6925="","",VLOOKUP(A6925,'Account Codes '!$B$4:$D$263,3,FALSE))</f>
        <v/>
      </c>
      <c r="Q6925" s="46" t="str">
        <f>IF(F6925="","",VLOOKUP(F6925,'Class Codes'!$A$4:$B$1221,2,FALSE))</f>
        <v/>
      </c>
    </row>
    <row r="6926" spans="1:17" s="50" customFormat="1" x14ac:dyDescent="0.3">
      <c r="A6926" s="33"/>
      <c r="B6926" s="8" t="str">
        <f>IF(NOT(ISBLANK(A6926)),VLOOKUP(A6926,'Account Codes '!$B$4:$C$263,2,FALSE),"")</f>
        <v/>
      </c>
      <c r="C6926" s="6"/>
      <c r="D6926" s="6"/>
      <c r="E6926" s="6"/>
      <c r="F6926" s="7"/>
      <c r="G6926" s="12"/>
      <c r="H6926" s="12"/>
      <c r="I6926" s="12"/>
      <c r="J6926" s="12"/>
      <c r="K6926" s="12"/>
      <c r="L6926" s="10"/>
      <c r="M6926" s="10"/>
      <c r="N6926" s="11" t="str">
        <f t="shared" si="223"/>
        <v/>
      </c>
      <c r="O6926" s="49" t="str">
        <f t="shared" ref="O6926:O6989" si="224">IF(A6926="","",IF(LEFT(A6926,1)="5","Revenue","Expense"))</f>
        <v/>
      </c>
      <c r="P6926" s="46" t="str">
        <f>IF(A6926="","",VLOOKUP(A6926,'Account Codes '!$B$4:$D$263,3,FALSE))</f>
        <v/>
      </c>
      <c r="Q6926" s="46" t="str">
        <f>IF(F6926="","",VLOOKUP(F6926,'Class Codes'!$A$4:$B$1221,2,FALSE))</f>
        <v/>
      </c>
    </row>
    <row r="6927" spans="1:17" s="50" customFormat="1" x14ac:dyDescent="0.3">
      <c r="A6927" s="33"/>
      <c r="B6927" s="8" t="str">
        <f>IF(NOT(ISBLANK(A6927)),VLOOKUP(A6927,'Account Codes '!$B$4:$C$263,2,FALSE),"")</f>
        <v/>
      </c>
      <c r="C6927" s="6"/>
      <c r="D6927" s="6"/>
      <c r="E6927" s="6"/>
      <c r="F6927" s="7"/>
      <c r="G6927" s="12"/>
      <c r="H6927" s="12"/>
      <c r="I6927" s="12"/>
      <c r="J6927" s="12"/>
      <c r="K6927" s="12"/>
      <c r="L6927" s="10"/>
      <c r="M6927" s="10"/>
      <c r="N6927" s="11" t="str">
        <f t="shared" si="223"/>
        <v/>
      </c>
      <c r="O6927" s="49" t="str">
        <f t="shared" si="224"/>
        <v/>
      </c>
      <c r="P6927" s="46" t="str">
        <f>IF(A6927="","",VLOOKUP(A6927,'Account Codes '!$B$4:$D$263,3,FALSE))</f>
        <v/>
      </c>
      <c r="Q6927" s="46" t="str">
        <f>IF(F6927="","",VLOOKUP(F6927,'Class Codes'!$A$4:$B$1221,2,FALSE))</f>
        <v/>
      </c>
    </row>
    <row r="6928" spans="1:17" s="50" customFormat="1" x14ac:dyDescent="0.3">
      <c r="A6928" s="33"/>
      <c r="B6928" s="8" t="str">
        <f>IF(NOT(ISBLANK(A6928)),VLOOKUP(A6928,'Account Codes '!$B$4:$C$263,2,FALSE),"")</f>
        <v/>
      </c>
      <c r="C6928" s="6"/>
      <c r="D6928" s="6"/>
      <c r="E6928" s="6"/>
      <c r="F6928" s="7"/>
      <c r="G6928" s="12"/>
      <c r="H6928" s="12"/>
      <c r="I6928" s="12"/>
      <c r="J6928" s="12"/>
      <c r="K6928" s="12"/>
      <c r="L6928" s="10"/>
      <c r="M6928" s="10"/>
      <c r="N6928" s="11" t="str">
        <f t="shared" si="223"/>
        <v/>
      </c>
      <c r="O6928" s="49" t="str">
        <f t="shared" si="224"/>
        <v/>
      </c>
      <c r="P6928" s="46" t="str">
        <f>IF(A6928="","",VLOOKUP(A6928,'Account Codes '!$B$4:$D$263,3,FALSE))</f>
        <v/>
      </c>
      <c r="Q6928" s="46" t="str">
        <f>IF(F6928="","",VLOOKUP(F6928,'Class Codes'!$A$4:$B$1221,2,FALSE))</f>
        <v/>
      </c>
    </row>
    <row r="6929" spans="1:17" s="50" customFormat="1" x14ac:dyDescent="0.3">
      <c r="A6929" s="33"/>
      <c r="B6929" s="8" t="str">
        <f>IF(NOT(ISBLANK(A6929)),VLOOKUP(A6929,'Account Codes '!$B$4:$C$263,2,FALSE),"")</f>
        <v/>
      </c>
      <c r="C6929" s="6"/>
      <c r="D6929" s="6"/>
      <c r="E6929" s="6"/>
      <c r="F6929" s="7"/>
      <c r="G6929" s="12"/>
      <c r="H6929" s="12"/>
      <c r="I6929" s="12"/>
      <c r="J6929" s="12"/>
      <c r="K6929" s="12"/>
      <c r="L6929" s="10"/>
      <c r="M6929" s="10"/>
      <c r="N6929" s="11" t="str">
        <f t="shared" si="223"/>
        <v/>
      </c>
      <c r="O6929" s="49" t="str">
        <f t="shared" si="224"/>
        <v/>
      </c>
      <c r="P6929" s="46" t="str">
        <f>IF(A6929="","",VLOOKUP(A6929,'Account Codes '!$B$4:$D$263,3,FALSE))</f>
        <v/>
      </c>
      <c r="Q6929" s="46" t="str">
        <f>IF(F6929="","",VLOOKUP(F6929,'Class Codes'!$A$4:$B$1221,2,FALSE))</f>
        <v/>
      </c>
    </row>
    <row r="6930" spans="1:17" s="50" customFormat="1" x14ac:dyDescent="0.3">
      <c r="A6930" s="33"/>
      <c r="B6930" s="8" t="str">
        <f>IF(NOT(ISBLANK(A6930)),VLOOKUP(A6930,'Account Codes '!$B$4:$C$263,2,FALSE),"")</f>
        <v/>
      </c>
      <c r="C6930" s="6"/>
      <c r="D6930" s="6"/>
      <c r="E6930" s="6"/>
      <c r="F6930" s="7"/>
      <c r="G6930" s="12"/>
      <c r="H6930" s="12"/>
      <c r="I6930" s="12"/>
      <c r="J6930" s="12"/>
      <c r="K6930" s="12"/>
      <c r="L6930" s="10"/>
      <c r="M6930" s="10"/>
      <c r="N6930" s="11" t="str">
        <f t="shared" si="223"/>
        <v/>
      </c>
      <c r="O6930" s="49" t="str">
        <f t="shared" si="224"/>
        <v/>
      </c>
      <c r="P6930" s="46" t="str">
        <f>IF(A6930="","",VLOOKUP(A6930,'Account Codes '!$B$4:$D$263,3,FALSE))</f>
        <v/>
      </c>
      <c r="Q6930" s="46" t="str">
        <f>IF(F6930="","",VLOOKUP(F6930,'Class Codes'!$A$4:$B$1221,2,FALSE))</f>
        <v/>
      </c>
    </row>
    <row r="6931" spans="1:17" s="50" customFormat="1" x14ac:dyDescent="0.3">
      <c r="A6931" s="33"/>
      <c r="B6931" s="8" t="str">
        <f>IF(NOT(ISBLANK(A6931)),VLOOKUP(A6931,'Account Codes '!$B$4:$C$263,2,FALSE),"")</f>
        <v/>
      </c>
      <c r="C6931" s="6"/>
      <c r="D6931" s="6"/>
      <c r="E6931" s="6"/>
      <c r="F6931" s="7"/>
      <c r="G6931" s="12"/>
      <c r="H6931" s="12"/>
      <c r="I6931" s="12"/>
      <c r="J6931" s="12"/>
      <c r="K6931" s="12"/>
      <c r="L6931" s="10"/>
      <c r="M6931" s="10"/>
      <c r="N6931" s="11" t="str">
        <f t="shared" si="223"/>
        <v/>
      </c>
      <c r="O6931" s="49" t="str">
        <f t="shared" si="224"/>
        <v/>
      </c>
      <c r="P6931" s="46" t="str">
        <f>IF(A6931="","",VLOOKUP(A6931,'Account Codes '!$B$4:$D$263,3,FALSE))</f>
        <v/>
      </c>
      <c r="Q6931" s="46" t="str">
        <f>IF(F6931="","",VLOOKUP(F6931,'Class Codes'!$A$4:$B$1221,2,FALSE))</f>
        <v/>
      </c>
    </row>
    <row r="6932" spans="1:17" s="50" customFormat="1" x14ac:dyDescent="0.3">
      <c r="A6932" s="33"/>
      <c r="B6932" s="8" t="str">
        <f>IF(NOT(ISBLANK(A6932)),VLOOKUP(A6932,'Account Codes '!$B$4:$C$263,2,FALSE),"")</f>
        <v/>
      </c>
      <c r="C6932" s="6"/>
      <c r="D6932" s="6"/>
      <c r="E6932" s="6"/>
      <c r="F6932" s="7"/>
      <c r="G6932" s="12"/>
      <c r="H6932" s="12"/>
      <c r="I6932" s="12"/>
      <c r="J6932" s="12"/>
      <c r="K6932" s="12"/>
      <c r="L6932" s="10"/>
      <c r="M6932" s="10"/>
      <c r="N6932" s="11" t="str">
        <f t="shared" si="223"/>
        <v/>
      </c>
      <c r="O6932" s="49" t="str">
        <f t="shared" si="224"/>
        <v/>
      </c>
      <c r="P6932" s="46" t="str">
        <f>IF(A6932="","",VLOOKUP(A6932,'Account Codes '!$B$4:$D$263,3,FALSE))</f>
        <v/>
      </c>
      <c r="Q6932" s="46" t="str">
        <f>IF(F6932="","",VLOOKUP(F6932,'Class Codes'!$A$4:$B$1221,2,FALSE))</f>
        <v/>
      </c>
    </row>
    <row r="6933" spans="1:17" s="50" customFormat="1" x14ac:dyDescent="0.3">
      <c r="A6933" s="33"/>
      <c r="B6933" s="8" t="str">
        <f>IF(NOT(ISBLANK(A6933)),VLOOKUP(A6933,'Account Codes '!$B$4:$C$263,2,FALSE),"")</f>
        <v/>
      </c>
      <c r="C6933" s="6"/>
      <c r="D6933" s="6"/>
      <c r="E6933" s="6"/>
      <c r="F6933" s="7"/>
      <c r="G6933" s="12"/>
      <c r="H6933" s="12"/>
      <c r="I6933" s="12"/>
      <c r="J6933" s="12"/>
      <c r="K6933" s="12"/>
      <c r="L6933" s="10"/>
      <c r="M6933" s="10"/>
      <c r="N6933" s="11" t="str">
        <f t="shared" si="223"/>
        <v/>
      </c>
      <c r="O6933" s="49" t="str">
        <f t="shared" si="224"/>
        <v/>
      </c>
      <c r="P6933" s="46" t="str">
        <f>IF(A6933="","",VLOOKUP(A6933,'Account Codes '!$B$4:$D$263,3,FALSE))</f>
        <v/>
      </c>
      <c r="Q6933" s="46" t="str">
        <f>IF(F6933="","",VLOOKUP(F6933,'Class Codes'!$A$4:$B$1221,2,FALSE))</f>
        <v/>
      </c>
    </row>
    <row r="6934" spans="1:17" s="50" customFormat="1" x14ac:dyDescent="0.3">
      <c r="A6934" s="33"/>
      <c r="B6934" s="8" t="str">
        <f>IF(NOT(ISBLANK(A6934)),VLOOKUP(A6934,'Account Codes '!$B$4:$C$263,2,FALSE),"")</f>
        <v/>
      </c>
      <c r="C6934" s="6"/>
      <c r="D6934" s="6"/>
      <c r="E6934" s="6"/>
      <c r="F6934" s="7"/>
      <c r="G6934" s="12"/>
      <c r="H6934" s="12"/>
      <c r="I6934" s="12"/>
      <c r="J6934" s="12"/>
      <c r="K6934" s="12"/>
      <c r="L6934" s="10"/>
      <c r="M6934" s="10"/>
      <c r="N6934" s="11" t="str">
        <f t="shared" si="223"/>
        <v/>
      </c>
      <c r="O6934" s="49" t="str">
        <f t="shared" si="224"/>
        <v/>
      </c>
      <c r="P6934" s="46" t="str">
        <f>IF(A6934="","",VLOOKUP(A6934,'Account Codes '!$B$4:$D$263,3,FALSE))</f>
        <v/>
      </c>
      <c r="Q6934" s="46" t="str">
        <f>IF(F6934="","",VLOOKUP(F6934,'Class Codes'!$A$4:$B$1221,2,FALSE))</f>
        <v/>
      </c>
    </row>
    <row r="6935" spans="1:17" s="50" customFormat="1" x14ac:dyDescent="0.3">
      <c r="A6935" s="33"/>
      <c r="B6935" s="8" t="str">
        <f>IF(NOT(ISBLANK(A6935)),VLOOKUP(A6935,'Account Codes '!$B$4:$C$263,2,FALSE),"")</f>
        <v/>
      </c>
      <c r="C6935" s="6"/>
      <c r="D6935" s="6"/>
      <c r="E6935" s="6"/>
      <c r="F6935" s="7"/>
      <c r="G6935" s="12"/>
      <c r="H6935" s="12"/>
      <c r="I6935" s="12"/>
      <c r="J6935" s="12"/>
      <c r="K6935" s="12"/>
      <c r="L6935" s="10"/>
      <c r="M6935" s="10"/>
      <c r="N6935" s="11" t="str">
        <f t="shared" si="223"/>
        <v/>
      </c>
      <c r="O6935" s="49" t="str">
        <f t="shared" si="224"/>
        <v/>
      </c>
      <c r="P6935" s="46" t="str">
        <f>IF(A6935="","",VLOOKUP(A6935,'Account Codes '!$B$4:$D$263,3,FALSE))</f>
        <v/>
      </c>
      <c r="Q6935" s="46" t="str">
        <f>IF(F6935="","",VLOOKUP(F6935,'Class Codes'!$A$4:$B$1221,2,FALSE))</f>
        <v/>
      </c>
    </row>
    <row r="6936" spans="1:17" s="50" customFormat="1" x14ac:dyDescent="0.3">
      <c r="A6936" s="33"/>
      <c r="B6936" s="8" t="str">
        <f>IF(NOT(ISBLANK(A6936)),VLOOKUP(A6936,'Account Codes '!$B$4:$C$263,2,FALSE),"")</f>
        <v/>
      </c>
      <c r="C6936" s="6"/>
      <c r="D6936" s="6"/>
      <c r="E6936" s="6"/>
      <c r="F6936" s="7"/>
      <c r="G6936" s="12"/>
      <c r="H6936" s="12"/>
      <c r="I6936" s="12"/>
      <c r="J6936" s="12"/>
      <c r="K6936" s="12"/>
      <c r="L6936" s="10"/>
      <c r="M6936" s="10"/>
      <c r="N6936" s="11" t="str">
        <f t="shared" si="223"/>
        <v/>
      </c>
      <c r="O6936" s="49" t="str">
        <f t="shared" si="224"/>
        <v/>
      </c>
      <c r="P6936" s="46" t="str">
        <f>IF(A6936="","",VLOOKUP(A6936,'Account Codes '!$B$4:$D$263,3,FALSE))</f>
        <v/>
      </c>
      <c r="Q6936" s="46" t="str">
        <f>IF(F6936="","",VLOOKUP(F6936,'Class Codes'!$A$4:$B$1221,2,FALSE))</f>
        <v/>
      </c>
    </row>
    <row r="6937" spans="1:17" s="50" customFormat="1" x14ac:dyDescent="0.3">
      <c r="A6937" s="33"/>
      <c r="B6937" s="8" t="str">
        <f>IF(NOT(ISBLANK(A6937)),VLOOKUP(A6937,'Account Codes '!$B$4:$C$263,2,FALSE),"")</f>
        <v/>
      </c>
      <c r="C6937" s="6"/>
      <c r="D6937" s="6"/>
      <c r="E6937" s="6"/>
      <c r="F6937" s="7"/>
      <c r="G6937" s="12"/>
      <c r="H6937" s="12"/>
      <c r="I6937" s="12"/>
      <c r="J6937" s="12"/>
      <c r="K6937" s="12"/>
      <c r="L6937" s="10"/>
      <c r="M6937" s="10"/>
      <c r="N6937" s="11" t="str">
        <f t="shared" si="223"/>
        <v/>
      </c>
      <c r="O6937" s="49" t="str">
        <f t="shared" si="224"/>
        <v/>
      </c>
      <c r="P6937" s="46" t="str">
        <f>IF(A6937="","",VLOOKUP(A6937,'Account Codes '!$B$4:$D$263,3,FALSE))</f>
        <v/>
      </c>
      <c r="Q6937" s="46" t="str">
        <f>IF(F6937="","",VLOOKUP(F6937,'Class Codes'!$A$4:$B$1221,2,FALSE))</f>
        <v/>
      </c>
    </row>
    <row r="6938" spans="1:17" s="50" customFormat="1" x14ac:dyDescent="0.3">
      <c r="A6938" s="33"/>
      <c r="B6938" s="8" t="str">
        <f>IF(NOT(ISBLANK(A6938)),VLOOKUP(A6938,'Account Codes '!$B$4:$C$263,2,FALSE),"")</f>
        <v/>
      </c>
      <c r="C6938" s="6"/>
      <c r="D6938" s="6"/>
      <c r="E6938" s="6"/>
      <c r="F6938" s="7"/>
      <c r="G6938" s="12"/>
      <c r="H6938" s="12"/>
      <c r="I6938" s="12"/>
      <c r="J6938" s="12"/>
      <c r="K6938" s="12"/>
      <c r="L6938" s="10"/>
      <c r="M6938" s="10"/>
      <c r="N6938" s="11" t="str">
        <f t="shared" si="223"/>
        <v/>
      </c>
      <c r="O6938" s="49" t="str">
        <f t="shared" si="224"/>
        <v/>
      </c>
      <c r="P6938" s="46" t="str">
        <f>IF(A6938="","",VLOOKUP(A6938,'Account Codes '!$B$4:$D$263,3,FALSE))</f>
        <v/>
      </c>
      <c r="Q6938" s="46" t="str">
        <f>IF(F6938="","",VLOOKUP(F6938,'Class Codes'!$A$4:$B$1221,2,FALSE))</f>
        <v/>
      </c>
    </row>
    <row r="6939" spans="1:17" s="50" customFormat="1" x14ac:dyDescent="0.3">
      <c r="A6939" s="33"/>
      <c r="B6939" s="8" t="str">
        <f>IF(NOT(ISBLANK(A6939)),VLOOKUP(A6939,'Account Codes '!$B$4:$C$263,2,FALSE),"")</f>
        <v/>
      </c>
      <c r="C6939" s="6"/>
      <c r="D6939" s="6"/>
      <c r="E6939" s="6"/>
      <c r="F6939" s="7"/>
      <c r="G6939" s="12"/>
      <c r="H6939" s="12"/>
      <c r="I6939" s="12"/>
      <c r="J6939" s="12"/>
      <c r="K6939" s="12"/>
      <c r="L6939" s="10"/>
      <c r="M6939" s="10"/>
      <c r="N6939" s="11" t="str">
        <f t="shared" si="223"/>
        <v/>
      </c>
      <c r="O6939" s="49" t="str">
        <f t="shared" si="224"/>
        <v/>
      </c>
      <c r="P6939" s="46" t="str">
        <f>IF(A6939="","",VLOOKUP(A6939,'Account Codes '!$B$4:$D$263,3,FALSE))</f>
        <v/>
      </c>
      <c r="Q6939" s="46" t="str">
        <f>IF(F6939="","",VLOOKUP(F6939,'Class Codes'!$A$4:$B$1221,2,FALSE))</f>
        <v/>
      </c>
    </row>
    <row r="6940" spans="1:17" s="50" customFormat="1" x14ac:dyDescent="0.3">
      <c r="A6940" s="33"/>
      <c r="B6940" s="8" t="str">
        <f>IF(NOT(ISBLANK(A6940)),VLOOKUP(A6940,'Account Codes '!$B$4:$C$263,2,FALSE),"")</f>
        <v/>
      </c>
      <c r="C6940" s="6"/>
      <c r="D6940" s="6"/>
      <c r="E6940" s="6"/>
      <c r="F6940" s="7"/>
      <c r="G6940" s="12"/>
      <c r="H6940" s="12"/>
      <c r="I6940" s="12"/>
      <c r="J6940" s="12"/>
      <c r="K6940" s="12"/>
      <c r="L6940" s="10"/>
      <c r="M6940" s="10"/>
      <c r="N6940" s="11" t="str">
        <f t="shared" si="223"/>
        <v/>
      </c>
      <c r="O6940" s="49" t="str">
        <f t="shared" si="224"/>
        <v/>
      </c>
      <c r="P6940" s="46" t="str">
        <f>IF(A6940="","",VLOOKUP(A6940,'Account Codes '!$B$4:$D$263,3,FALSE))</f>
        <v/>
      </c>
      <c r="Q6940" s="46" t="str">
        <f>IF(F6940="","",VLOOKUP(F6940,'Class Codes'!$A$4:$B$1221,2,FALSE))</f>
        <v/>
      </c>
    </row>
    <row r="6941" spans="1:17" s="50" customFormat="1" x14ac:dyDescent="0.3">
      <c r="A6941" s="33"/>
      <c r="B6941" s="8" t="str">
        <f>IF(NOT(ISBLANK(A6941)),VLOOKUP(A6941,'Account Codes '!$B$4:$C$263,2,FALSE),"")</f>
        <v/>
      </c>
      <c r="C6941" s="6"/>
      <c r="D6941" s="6"/>
      <c r="E6941" s="6"/>
      <c r="F6941" s="7"/>
      <c r="G6941" s="12"/>
      <c r="H6941" s="12"/>
      <c r="I6941" s="12"/>
      <c r="J6941" s="12"/>
      <c r="K6941" s="12"/>
      <c r="L6941" s="10"/>
      <c r="M6941" s="10"/>
      <c r="N6941" s="11" t="str">
        <f t="shared" si="223"/>
        <v/>
      </c>
      <c r="O6941" s="49" t="str">
        <f t="shared" si="224"/>
        <v/>
      </c>
      <c r="P6941" s="46" t="str">
        <f>IF(A6941="","",VLOOKUP(A6941,'Account Codes '!$B$4:$D$263,3,FALSE))</f>
        <v/>
      </c>
      <c r="Q6941" s="46" t="str">
        <f>IF(F6941="","",VLOOKUP(F6941,'Class Codes'!$A$4:$B$1221,2,FALSE))</f>
        <v/>
      </c>
    </row>
    <row r="6942" spans="1:17" s="50" customFormat="1" x14ac:dyDescent="0.3">
      <c r="A6942" s="33"/>
      <c r="B6942" s="8" t="str">
        <f>IF(NOT(ISBLANK(A6942)),VLOOKUP(A6942,'Account Codes '!$B$4:$C$263,2,FALSE),"")</f>
        <v/>
      </c>
      <c r="C6942" s="6"/>
      <c r="D6942" s="6"/>
      <c r="E6942" s="6"/>
      <c r="F6942" s="7"/>
      <c r="G6942" s="12"/>
      <c r="H6942" s="12"/>
      <c r="I6942" s="12"/>
      <c r="J6942" s="12"/>
      <c r="K6942" s="12"/>
      <c r="L6942" s="10"/>
      <c r="M6942" s="10"/>
      <c r="N6942" s="11" t="str">
        <f t="shared" si="223"/>
        <v/>
      </c>
      <c r="O6942" s="49" t="str">
        <f t="shared" si="224"/>
        <v/>
      </c>
      <c r="P6942" s="46" t="str">
        <f>IF(A6942="","",VLOOKUP(A6942,'Account Codes '!$B$4:$D$263,3,FALSE))</f>
        <v/>
      </c>
      <c r="Q6942" s="46" t="str">
        <f>IF(F6942="","",VLOOKUP(F6942,'Class Codes'!$A$4:$B$1221,2,FALSE))</f>
        <v/>
      </c>
    </row>
    <row r="6943" spans="1:17" s="50" customFormat="1" x14ac:dyDescent="0.3">
      <c r="A6943" s="33"/>
      <c r="B6943" s="8" t="str">
        <f>IF(NOT(ISBLANK(A6943)),VLOOKUP(A6943,'Account Codes '!$B$4:$C$263,2,FALSE),"")</f>
        <v/>
      </c>
      <c r="C6943" s="6"/>
      <c r="D6943" s="6"/>
      <c r="E6943" s="6"/>
      <c r="F6943" s="7"/>
      <c r="G6943" s="12"/>
      <c r="H6943" s="12"/>
      <c r="I6943" s="12"/>
      <c r="J6943" s="12"/>
      <c r="K6943" s="12"/>
      <c r="L6943" s="10"/>
      <c r="M6943" s="10"/>
      <c r="N6943" s="11" t="str">
        <f t="shared" si="223"/>
        <v/>
      </c>
      <c r="O6943" s="49" t="str">
        <f t="shared" si="224"/>
        <v/>
      </c>
      <c r="P6943" s="46" t="str">
        <f>IF(A6943="","",VLOOKUP(A6943,'Account Codes '!$B$4:$D$263,3,FALSE))</f>
        <v/>
      </c>
      <c r="Q6943" s="46" t="str">
        <f>IF(F6943="","",VLOOKUP(F6943,'Class Codes'!$A$4:$B$1221,2,FALSE))</f>
        <v/>
      </c>
    </row>
    <row r="6944" spans="1:17" s="50" customFormat="1" x14ac:dyDescent="0.3">
      <c r="A6944" s="33"/>
      <c r="B6944" s="8" t="str">
        <f>IF(NOT(ISBLANK(A6944)),VLOOKUP(A6944,'Account Codes '!$B$4:$C$263,2,FALSE),"")</f>
        <v/>
      </c>
      <c r="C6944" s="6"/>
      <c r="D6944" s="6"/>
      <c r="E6944" s="6"/>
      <c r="F6944" s="7"/>
      <c r="G6944" s="12"/>
      <c r="H6944" s="12"/>
      <c r="I6944" s="12"/>
      <c r="J6944" s="12"/>
      <c r="K6944" s="12"/>
      <c r="L6944" s="10"/>
      <c r="M6944" s="10"/>
      <c r="N6944" s="11" t="str">
        <f t="shared" si="223"/>
        <v/>
      </c>
      <c r="O6944" s="49" t="str">
        <f t="shared" si="224"/>
        <v/>
      </c>
      <c r="P6944" s="46" t="str">
        <f>IF(A6944="","",VLOOKUP(A6944,'Account Codes '!$B$4:$D$263,3,FALSE))</f>
        <v/>
      </c>
      <c r="Q6944" s="46" t="str">
        <f>IF(F6944="","",VLOOKUP(F6944,'Class Codes'!$A$4:$B$1221,2,FALSE))</f>
        <v/>
      </c>
    </row>
    <row r="6945" spans="1:17" s="50" customFormat="1" x14ac:dyDescent="0.3">
      <c r="A6945" s="33"/>
      <c r="B6945" s="8" t="str">
        <f>IF(NOT(ISBLANK(A6945)),VLOOKUP(A6945,'Account Codes '!$B$4:$C$263,2,FALSE),"")</f>
        <v/>
      </c>
      <c r="C6945" s="6"/>
      <c r="D6945" s="6"/>
      <c r="E6945" s="6"/>
      <c r="F6945" s="7"/>
      <c r="G6945" s="12"/>
      <c r="H6945" s="12"/>
      <c r="I6945" s="12"/>
      <c r="J6945" s="12"/>
      <c r="K6945" s="12"/>
      <c r="L6945" s="10"/>
      <c r="M6945" s="10"/>
      <c r="N6945" s="11" t="str">
        <f t="shared" si="223"/>
        <v/>
      </c>
      <c r="O6945" s="49" t="str">
        <f t="shared" si="224"/>
        <v/>
      </c>
      <c r="P6945" s="46" t="str">
        <f>IF(A6945="","",VLOOKUP(A6945,'Account Codes '!$B$4:$D$263,3,FALSE))</f>
        <v/>
      </c>
      <c r="Q6945" s="46" t="str">
        <f>IF(F6945="","",VLOOKUP(F6945,'Class Codes'!$A$4:$B$1221,2,FALSE))</f>
        <v/>
      </c>
    </row>
    <row r="6946" spans="1:17" s="50" customFormat="1" x14ac:dyDescent="0.3">
      <c r="A6946" s="33"/>
      <c r="B6946" s="8" t="str">
        <f>IF(NOT(ISBLANK(A6946)),VLOOKUP(A6946,'Account Codes '!$B$4:$C$263,2,FALSE),"")</f>
        <v/>
      </c>
      <c r="C6946" s="6"/>
      <c r="D6946" s="6"/>
      <c r="E6946" s="6"/>
      <c r="F6946" s="7"/>
      <c r="G6946" s="12"/>
      <c r="H6946" s="12"/>
      <c r="I6946" s="12"/>
      <c r="J6946" s="12"/>
      <c r="K6946" s="12"/>
      <c r="L6946" s="10"/>
      <c r="M6946" s="10"/>
      <c r="N6946" s="11" t="str">
        <f t="shared" si="223"/>
        <v/>
      </c>
      <c r="O6946" s="49" t="str">
        <f t="shared" si="224"/>
        <v/>
      </c>
      <c r="P6946" s="46" t="str">
        <f>IF(A6946="","",VLOOKUP(A6946,'Account Codes '!$B$4:$D$263,3,FALSE))</f>
        <v/>
      </c>
      <c r="Q6946" s="46" t="str">
        <f>IF(F6946="","",VLOOKUP(F6946,'Class Codes'!$A$4:$B$1221,2,FALSE))</f>
        <v/>
      </c>
    </row>
    <row r="6947" spans="1:17" s="50" customFormat="1" x14ac:dyDescent="0.3">
      <c r="A6947" s="33"/>
      <c r="B6947" s="8" t="str">
        <f>IF(NOT(ISBLANK(A6947)),VLOOKUP(A6947,'Account Codes '!$B$4:$C$263,2,FALSE),"")</f>
        <v/>
      </c>
      <c r="C6947" s="6"/>
      <c r="D6947" s="6"/>
      <c r="E6947" s="6"/>
      <c r="F6947" s="7"/>
      <c r="G6947" s="12"/>
      <c r="H6947" s="12"/>
      <c r="I6947" s="12"/>
      <c r="J6947" s="12"/>
      <c r="K6947" s="12"/>
      <c r="L6947" s="10"/>
      <c r="M6947" s="10"/>
      <c r="N6947" s="11" t="str">
        <f t="shared" si="223"/>
        <v/>
      </c>
      <c r="O6947" s="49" t="str">
        <f t="shared" si="224"/>
        <v/>
      </c>
      <c r="P6947" s="46" t="str">
        <f>IF(A6947="","",VLOOKUP(A6947,'Account Codes '!$B$4:$D$263,3,FALSE))</f>
        <v/>
      </c>
      <c r="Q6947" s="46" t="str">
        <f>IF(F6947="","",VLOOKUP(F6947,'Class Codes'!$A$4:$B$1221,2,FALSE))</f>
        <v/>
      </c>
    </row>
    <row r="6948" spans="1:17" s="50" customFormat="1" x14ac:dyDescent="0.3">
      <c r="A6948" s="33"/>
      <c r="B6948" s="8" t="str">
        <f>IF(NOT(ISBLANK(A6948)),VLOOKUP(A6948,'Account Codes '!$B$4:$C$263,2,FALSE),"")</f>
        <v/>
      </c>
      <c r="C6948" s="6"/>
      <c r="D6948" s="6"/>
      <c r="E6948" s="6"/>
      <c r="F6948" s="7"/>
      <c r="G6948" s="12"/>
      <c r="H6948" s="12"/>
      <c r="I6948" s="12"/>
      <c r="J6948" s="12"/>
      <c r="K6948" s="12"/>
      <c r="L6948" s="10"/>
      <c r="M6948" s="10"/>
      <c r="N6948" s="11" t="str">
        <f t="shared" si="223"/>
        <v/>
      </c>
      <c r="O6948" s="49" t="str">
        <f t="shared" si="224"/>
        <v/>
      </c>
      <c r="P6948" s="46" t="str">
        <f>IF(A6948="","",VLOOKUP(A6948,'Account Codes '!$B$4:$D$263,3,FALSE))</f>
        <v/>
      </c>
      <c r="Q6948" s="46" t="str">
        <f>IF(F6948="","",VLOOKUP(F6948,'Class Codes'!$A$4:$B$1221,2,FALSE))</f>
        <v/>
      </c>
    </row>
    <row r="6949" spans="1:17" s="50" customFormat="1" x14ac:dyDescent="0.3">
      <c r="A6949" s="33"/>
      <c r="B6949" s="8" t="str">
        <f>IF(NOT(ISBLANK(A6949)),VLOOKUP(A6949,'Account Codes '!$B$4:$C$263,2,FALSE),"")</f>
        <v/>
      </c>
      <c r="C6949" s="6"/>
      <c r="D6949" s="6"/>
      <c r="E6949" s="6"/>
      <c r="F6949" s="7"/>
      <c r="G6949" s="12"/>
      <c r="H6949" s="12"/>
      <c r="I6949" s="12"/>
      <c r="J6949" s="12"/>
      <c r="K6949" s="12"/>
      <c r="L6949" s="10"/>
      <c r="M6949" s="10"/>
      <c r="N6949" s="11" t="str">
        <f t="shared" si="223"/>
        <v/>
      </c>
      <c r="O6949" s="49" t="str">
        <f t="shared" si="224"/>
        <v/>
      </c>
      <c r="P6949" s="46" t="str">
        <f>IF(A6949="","",VLOOKUP(A6949,'Account Codes '!$B$4:$D$263,3,FALSE))</f>
        <v/>
      </c>
      <c r="Q6949" s="46" t="str">
        <f>IF(F6949="","",VLOOKUP(F6949,'Class Codes'!$A$4:$B$1221,2,FALSE))</f>
        <v/>
      </c>
    </row>
    <row r="6950" spans="1:17" s="50" customFormat="1" x14ac:dyDescent="0.3">
      <c r="A6950" s="33"/>
      <c r="B6950" s="8" t="str">
        <f>IF(NOT(ISBLANK(A6950)),VLOOKUP(A6950,'Account Codes '!$B$4:$C$263,2,FALSE),"")</f>
        <v/>
      </c>
      <c r="C6950" s="6"/>
      <c r="D6950" s="6"/>
      <c r="E6950" s="6"/>
      <c r="F6950" s="7"/>
      <c r="G6950" s="12"/>
      <c r="H6950" s="12"/>
      <c r="I6950" s="12"/>
      <c r="J6950" s="12"/>
      <c r="K6950" s="12"/>
      <c r="L6950" s="10"/>
      <c r="M6950" s="10"/>
      <c r="N6950" s="11" t="str">
        <f t="shared" si="223"/>
        <v/>
      </c>
      <c r="O6950" s="49" t="str">
        <f t="shared" si="224"/>
        <v/>
      </c>
      <c r="P6950" s="46" t="str">
        <f>IF(A6950="","",VLOOKUP(A6950,'Account Codes '!$B$4:$D$263,3,FALSE))</f>
        <v/>
      </c>
      <c r="Q6950" s="46" t="str">
        <f>IF(F6950="","",VLOOKUP(F6950,'Class Codes'!$A$4:$B$1221,2,FALSE))</f>
        <v/>
      </c>
    </row>
    <row r="6951" spans="1:17" s="50" customFormat="1" x14ac:dyDescent="0.3">
      <c r="A6951" s="33"/>
      <c r="B6951" s="8" t="str">
        <f>IF(NOT(ISBLANK(A6951)),VLOOKUP(A6951,'Account Codes '!$B$4:$C$263,2,FALSE),"")</f>
        <v/>
      </c>
      <c r="C6951" s="6"/>
      <c r="D6951" s="6"/>
      <c r="E6951" s="6"/>
      <c r="F6951" s="7"/>
      <c r="G6951" s="12"/>
      <c r="H6951" s="12"/>
      <c r="I6951" s="12"/>
      <c r="J6951" s="12"/>
      <c r="K6951" s="12"/>
      <c r="L6951" s="10"/>
      <c r="M6951" s="10"/>
      <c r="N6951" s="11" t="str">
        <f t="shared" si="223"/>
        <v/>
      </c>
      <c r="O6951" s="49" t="str">
        <f t="shared" si="224"/>
        <v/>
      </c>
      <c r="P6951" s="46" t="str">
        <f>IF(A6951="","",VLOOKUP(A6951,'Account Codes '!$B$4:$D$263,3,FALSE))</f>
        <v/>
      </c>
      <c r="Q6951" s="46" t="str">
        <f>IF(F6951="","",VLOOKUP(F6951,'Class Codes'!$A$4:$B$1221,2,FALSE))</f>
        <v/>
      </c>
    </row>
    <row r="6952" spans="1:17" s="50" customFormat="1" x14ac:dyDescent="0.3">
      <c r="A6952" s="33"/>
      <c r="B6952" s="8" t="str">
        <f>IF(NOT(ISBLANK(A6952)),VLOOKUP(A6952,'Account Codes '!$B$4:$C$263,2,FALSE),"")</f>
        <v/>
      </c>
      <c r="C6952" s="6"/>
      <c r="D6952" s="6"/>
      <c r="E6952" s="6"/>
      <c r="F6952" s="7"/>
      <c r="G6952" s="12"/>
      <c r="H6952" s="12"/>
      <c r="I6952" s="12"/>
      <c r="J6952" s="12"/>
      <c r="K6952" s="12"/>
      <c r="L6952" s="10"/>
      <c r="M6952" s="10"/>
      <c r="N6952" s="11" t="str">
        <f t="shared" si="223"/>
        <v/>
      </c>
      <c r="O6952" s="49" t="str">
        <f t="shared" si="224"/>
        <v/>
      </c>
      <c r="P6952" s="46" t="str">
        <f>IF(A6952="","",VLOOKUP(A6952,'Account Codes '!$B$4:$D$263,3,FALSE))</f>
        <v/>
      </c>
      <c r="Q6952" s="46" t="str">
        <f>IF(F6952="","",VLOOKUP(F6952,'Class Codes'!$A$4:$B$1221,2,FALSE))</f>
        <v/>
      </c>
    </row>
    <row r="6953" spans="1:17" s="50" customFormat="1" x14ac:dyDescent="0.3">
      <c r="A6953" s="33"/>
      <c r="B6953" s="8" t="str">
        <f>IF(NOT(ISBLANK(A6953)),VLOOKUP(A6953,'Account Codes '!$B$4:$C$263,2,FALSE),"")</f>
        <v/>
      </c>
      <c r="C6953" s="6"/>
      <c r="D6953" s="6"/>
      <c r="E6953" s="6"/>
      <c r="F6953" s="7"/>
      <c r="G6953" s="12"/>
      <c r="H6953" s="12"/>
      <c r="I6953" s="12"/>
      <c r="J6953" s="12"/>
      <c r="K6953" s="12"/>
      <c r="L6953" s="10"/>
      <c r="M6953" s="10"/>
      <c r="N6953" s="11" t="str">
        <f t="shared" si="223"/>
        <v/>
      </c>
      <c r="O6953" s="49" t="str">
        <f t="shared" si="224"/>
        <v/>
      </c>
      <c r="P6953" s="46" t="str">
        <f>IF(A6953="","",VLOOKUP(A6953,'Account Codes '!$B$4:$D$263,3,FALSE))</f>
        <v/>
      </c>
      <c r="Q6953" s="46" t="str">
        <f>IF(F6953="","",VLOOKUP(F6953,'Class Codes'!$A$4:$B$1221,2,FALSE))</f>
        <v/>
      </c>
    </row>
    <row r="6954" spans="1:17" s="50" customFormat="1" x14ac:dyDescent="0.3">
      <c r="A6954" s="33"/>
      <c r="B6954" s="8" t="str">
        <f>IF(NOT(ISBLANK(A6954)),VLOOKUP(A6954,'Account Codes '!$B$4:$C$263,2,FALSE),"")</f>
        <v/>
      </c>
      <c r="C6954" s="6"/>
      <c r="D6954" s="6"/>
      <c r="E6954" s="6"/>
      <c r="F6954" s="7"/>
      <c r="G6954" s="12"/>
      <c r="H6954" s="12"/>
      <c r="I6954" s="12"/>
      <c r="J6954" s="12"/>
      <c r="K6954" s="12"/>
      <c r="L6954" s="10"/>
      <c r="M6954" s="10"/>
      <c r="N6954" s="11" t="str">
        <f t="shared" si="223"/>
        <v/>
      </c>
      <c r="O6954" s="49" t="str">
        <f t="shared" si="224"/>
        <v/>
      </c>
      <c r="P6954" s="46" t="str">
        <f>IF(A6954="","",VLOOKUP(A6954,'Account Codes '!$B$4:$D$263,3,FALSE))</f>
        <v/>
      </c>
      <c r="Q6954" s="46" t="str">
        <f>IF(F6954="","",VLOOKUP(F6954,'Class Codes'!$A$4:$B$1221,2,FALSE))</f>
        <v/>
      </c>
    </row>
    <row r="6955" spans="1:17" s="50" customFormat="1" x14ac:dyDescent="0.3">
      <c r="A6955" s="33"/>
      <c r="B6955" s="8" t="str">
        <f>IF(NOT(ISBLANK(A6955)),VLOOKUP(A6955,'Account Codes '!$B$4:$C$263,2,FALSE),"")</f>
        <v/>
      </c>
      <c r="C6955" s="6"/>
      <c r="D6955" s="6"/>
      <c r="E6955" s="6"/>
      <c r="F6955" s="7"/>
      <c r="G6955" s="12"/>
      <c r="H6955" s="12"/>
      <c r="I6955" s="12"/>
      <c r="J6955" s="12"/>
      <c r="K6955" s="12"/>
      <c r="L6955" s="10"/>
      <c r="M6955" s="10"/>
      <c r="N6955" s="11" t="str">
        <f t="shared" si="223"/>
        <v/>
      </c>
      <c r="O6955" s="49" t="str">
        <f t="shared" si="224"/>
        <v/>
      </c>
      <c r="P6955" s="46" t="str">
        <f>IF(A6955="","",VLOOKUP(A6955,'Account Codes '!$B$4:$D$263,3,FALSE))</f>
        <v/>
      </c>
      <c r="Q6955" s="46" t="str">
        <f>IF(F6955="","",VLOOKUP(F6955,'Class Codes'!$A$4:$B$1221,2,FALSE))</f>
        <v/>
      </c>
    </row>
    <row r="6956" spans="1:17" s="50" customFormat="1" x14ac:dyDescent="0.3">
      <c r="A6956" s="33"/>
      <c r="B6956" s="8" t="str">
        <f>IF(NOT(ISBLANK(A6956)),VLOOKUP(A6956,'Account Codes '!$B$4:$C$263,2,FALSE),"")</f>
        <v/>
      </c>
      <c r="C6956" s="6"/>
      <c r="D6956" s="6"/>
      <c r="E6956" s="6"/>
      <c r="F6956" s="7"/>
      <c r="G6956" s="12"/>
      <c r="H6956" s="12"/>
      <c r="I6956" s="12"/>
      <c r="J6956" s="12"/>
      <c r="K6956" s="12"/>
      <c r="L6956" s="10"/>
      <c r="M6956" s="10"/>
      <c r="N6956" s="11" t="str">
        <f t="shared" si="223"/>
        <v/>
      </c>
      <c r="O6956" s="49" t="str">
        <f t="shared" si="224"/>
        <v/>
      </c>
      <c r="P6956" s="46" t="str">
        <f>IF(A6956="","",VLOOKUP(A6956,'Account Codes '!$B$4:$D$263,3,FALSE))</f>
        <v/>
      </c>
      <c r="Q6956" s="46" t="str">
        <f>IF(F6956="","",VLOOKUP(F6956,'Class Codes'!$A$4:$B$1221,2,FALSE))</f>
        <v/>
      </c>
    </row>
    <row r="6957" spans="1:17" s="50" customFormat="1" x14ac:dyDescent="0.3">
      <c r="A6957" s="33"/>
      <c r="B6957" s="8" t="str">
        <f>IF(NOT(ISBLANK(A6957)),VLOOKUP(A6957,'Account Codes '!$B$4:$C$263,2,FALSE),"")</f>
        <v/>
      </c>
      <c r="C6957" s="6"/>
      <c r="D6957" s="6"/>
      <c r="E6957" s="6"/>
      <c r="F6957" s="7"/>
      <c r="G6957" s="12"/>
      <c r="H6957" s="12"/>
      <c r="I6957" s="12"/>
      <c r="J6957" s="12"/>
      <c r="K6957" s="12"/>
      <c r="L6957" s="10"/>
      <c r="M6957" s="10"/>
      <c r="N6957" s="11" t="str">
        <f t="shared" si="223"/>
        <v/>
      </c>
      <c r="O6957" s="49" t="str">
        <f t="shared" si="224"/>
        <v/>
      </c>
      <c r="P6957" s="46" t="str">
        <f>IF(A6957="","",VLOOKUP(A6957,'Account Codes '!$B$4:$D$263,3,FALSE))</f>
        <v/>
      </c>
      <c r="Q6957" s="46" t="str">
        <f>IF(F6957="","",VLOOKUP(F6957,'Class Codes'!$A$4:$B$1221,2,FALSE))</f>
        <v/>
      </c>
    </row>
    <row r="6958" spans="1:17" s="50" customFormat="1" x14ac:dyDescent="0.3">
      <c r="A6958" s="33"/>
      <c r="B6958" s="8" t="str">
        <f>IF(NOT(ISBLANK(A6958)),VLOOKUP(A6958,'Account Codes '!$B$4:$C$263,2,FALSE),"")</f>
        <v/>
      </c>
      <c r="C6958" s="6"/>
      <c r="D6958" s="6"/>
      <c r="E6958" s="6"/>
      <c r="F6958" s="7"/>
      <c r="G6958" s="12"/>
      <c r="H6958" s="12"/>
      <c r="I6958" s="12"/>
      <c r="J6958" s="12"/>
      <c r="K6958" s="12"/>
      <c r="L6958" s="10"/>
      <c r="M6958" s="10"/>
      <c r="N6958" s="11" t="str">
        <f t="shared" si="223"/>
        <v/>
      </c>
      <c r="O6958" s="49" t="str">
        <f t="shared" si="224"/>
        <v/>
      </c>
      <c r="P6958" s="46" t="str">
        <f>IF(A6958="","",VLOOKUP(A6958,'Account Codes '!$B$4:$D$263,3,FALSE))</f>
        <v/>
      </c>
      <c r="Q6958" s="46" t="str">
        <f>IF(F6958="","",VLOOKUP(F6958,'Class Codes'!$A$4:$B$1221,2,FALSE))</f>
        <v/>
      </c>
    </row>
    <row r="6959" spans="1:17" s="50" customFormat="1" x14ac:dyDescent="0.3">
      <c r="A6959" s="33"/>
      <c r="B6959" s="8" t="str">
        <f>IF(NOT(ISBLANK(A6959)),VLOOKUP(A6959,'Account Codes '!$B$4:$C$263,2,FALSE),"")</f>
        <v/>
      </c>
      <c r="C6959" s="6"/>
      <c r="D6959" s="6"/>
      <c r="E6959" s="6"/>
      <c r="F6959" s="7"/>
      <c r="G6959" s="12"/>
      <c r="H6959" s="12"/>
      <c r="I6959" s="12"/>
      <c r="J6959" s="12"/>
      <c r="K6959" s="12"/>
      <c r="L6959" s="10"/>
      <c r="M6959" s="10"/>
      <c r="N6959" s="11" t="str">
        <f t="shared" si="223"/>
        <v/>
      </c>
      <c r="O6959" s="49" t="str">
        <f t="shared" si="224"/>
        <v/>
      </c>
      <c r="P6959" s="46" t="str">
        <f>IF(A6959="","",VLOOKUP(A6959,'Account Codes '!$B$4:$D$263,3,FALSE))</f>
        <v/>
      </c>
      <c r="Q6959" s="46" t="str">
        <f>IF(F6959="","",VLOOKUP(F6959,'Class Codes'!$A$4:$B$1221,2,FALSE))</f>
        <v/>
      </c>
    </row>
    <row r="6960" spans="1:17" s="50" customFormat="1" x14ac:dyDescent="0.3">
      <c r="A6960" s="33"/>
      <c r="B6960" s="8" t="str">
        <f>IF(NOT(ISBLANK(A6960)),VLOOKUP(A6960,'Account Codes '!$B$4:$C$263,2,FALSE),"")</f>
        <v/>
      </c>
      <c r="C6960" s="6"/>
      <c r="D6960" s="6"/>
      <c r="E6960" s="6"/>
      <c r="F6960" s="7"/>
      <c r="G6960" s="12"/>
      <c r="H6960" s="12"/>
      <c r="I6960" s="12"/>
      <c r="J6960" s="12"/>
      <c r="K6960" s="12"/>
      <c r="L6960" s="10"/>
      <c r="M6960" s="10"/>
      <c r="N6960" s="11" t="str">
        <f t="shared" si="223"/>
        <v/>
      </c>
      <c r="O6960" s="49" t="str">
        <f t="shared" si="224"/>
        <v/>
      </c>
      <c r="P6960" s="46" t="str">
        <f>IF(A6960="","",VLOOKUP(A6960,'Account Codes '!$B$4:$D$263,3,FALSE))</f>
        <v/>
      </c>
      <c r="Q6960" s="46" t="str">
        <f>IF(F6960="","",VLOOKUP(F6960,'Class Codes'!$A$4:$B$1221,2,FALSE))</f>
        <v/>
      </c>
    </row>
    <row r="6961" spans="1:17" s="50" customFormat="1" x14ac:dyDescent="0.3">
      <c r="A6961" s="33"/>
      <c r="B6961" s="8" t="str">
        <f>IF(NOT(ISBLANK(A6961)),VLOOKUP(A6961,'Account Codes '!$B$4:$C$263,2,FALSE),"")</f>
        <v/>
      </c>
      <c r="C6961" s="6"/>
      <c r="D6961" s="6"/>
      <c r="E6961" s="6"/>
      <c r="F6961" s="7"/>
      <c r="G6961" s="12"/>
      <c r="H6961" s="12"/>
      <c r="I6961" s="12"/>
      <c r="J6961" s="12"/>
      <c r="K6961" s="12"/>
      <c r="L6961" s="10"/>
      <c r="M6961" s="10"/>
      <c r="N6961" s="11" t="str">
        <f t="shared" si="223"/>
        <v/>
      </c>
      <c r="O6961" s="49" t="str">
        <f t="shared" si="224"/>
        <v/>
      </c>
      <c r="P6961" s="46" t="str">
        <f>IF(A6961="","",VLOOKUP(A6961,'Account Codes '!$B$4:$D$263,3,FALSE))</f>
        <v/>
      </c>
      <c r="Q6961" s="46" t="str">
        <f>IF(F6961="","",VLOOKUP(F6961,'Class Codes'!$A$4:$B$1221,2,FALSE))</f>
        <v/>
      </c>
    </row>
    <row r="6962" spans="1:17" s="50" customFormat="1" x14ac:dyDescent="0.3">
      <c r="A6962" s="33"/>
      <c r="B6962" s="8" t="str">
        <f>IF(NOT(ISBLANK(A6962)),VLOOKUP(A6962,'Account Codes '!$B$4:$C$263,2,FALSE),"")</f>
        <v/>
      </c>
      <c r="C6962" s="6"/>
      <c r="D6962" s="6"/>
      <c r="E6962" s="6"/>
      <c r="F6962" s="7"/>
      <c r="G6962" s="12"/>
      <c r="H6962" s="12"/>
      <c r="I6962" s="12"/>
      <c r="J6962" s="12"/>
      <c r="K6962" s="12"/>
      <c r="L6962" s="10"/>
      <c r="M6962" s="10"/>
      <c r="N6962" s="11" t="str">
        <f t="shared" si="223"/>
        <v/>
      </c>
      <c r="O6962" s="49" t="str">
        <f t="shared" si="224"/>
        <v/>
      </c>
      <c r="P6962" s="46" t="str">
        <f>IF(A6962="","",VLOOKUP(A6962,'Account Codes '!$B$4:$D$263,3,FALSE))</f>
        <v/>
      </c>
      <c r="Q6962" s="46" t="str">
        <f>IF(F6962="","",VLOOKUP(F6962,'Class Codes'!$A$4:$B$1221,2,FALSE))</f>
        <v/>
      </c>
    </row>
    <row r="6963" spans="1:17" s="50" customFormat="1" x14ac:dyDescent="0.3">
      <c r="A6963" s="33"/>
      <c r="B6963" s="8" t="str">
        <f>IF(NOT(ISBLANK(A6963)),VLOOKUP(A6963,'Account Codes '!$B$4:$C$263,2,FALSE),"")</f>
        <v/>
      </c>
      <c r="C6963" s="6"/>
      <c r="D6963" s="6"/>
      <c r="E6963" s="6"/>
      <c r="F6963" s="7"/>
      <c r="G6963" s="12"/>
      <c r="H6963" s="12"/>
      <c r="I6963" s="12"/>
      <c r="J6963" s="12"/>
      <c r="K6963" s="12"/>
      <c r="L6963" s="10"/>
      <c r="M6963" s="10"/>
      <c r="N6963" s="11" t="str">
        <f t="shared" si="223"/>
        <v/>
      </c>
      <c r="O6963" s="49" t="str">
        <f t="shared" si="224"/>
        <v/>
      </c>
      <c r="P6963" s="46" t="str">
        <f>IF(A6963="","",VLOOKUP(A6963,'Account Codes '!$B$4:$D$263,3,FALSE))</f>
        <v/>
      </c>
      <c r="Q6963" s="46" t="str">
        <f>IF(F6963="","",VLOOKUP(F6963,'Class Codes'!$A$4:$B$1221,2,FALSE))</f>
        <v/>
      </c>
    </row>
    <row r="6964" spans="1:17" s="50" customFormat="1" x14ac:dyDescent="0.3">
      <c r="A6964" s="33"/>
      <c r="B6964" s="8" t="str">
        <f>IF(NOT(ISBLANK(A6964)),VLOOKUP(A6964,'Account Codes '!$B$4:$C$263,2,FALSE),"")</f>
        <v/>
      </c>
      <c r="C6964" s="6"/>
      <c r="D6964" s="6"/>
      <c r="E6964" s="6"/>
      <c r="F6964" s="7"/>
      <c r="G6964" s="12"/>
      <c r="H6964" s="12"/>
      <c r="I6964" s="12"/>
      <c r="J6964" s="12"/>
      <c r="K6964" s="12"/>
      <c r="L6964" s="10"/>
      <c r="M6964" s="10"/>
      <c r="N6964" s="11" t="str">
        <f t="shared" si="223"/>
        <v/>
      </c>
      <c r="O6964" s="49" t="str">
        <f t="shared" si="224"/>
        <v/>
      </c>
      <c r="P6964" s="46" t="str">
        <f>IF(A6964="","",VLOOKUP(A6964,'Account Codes '!$B$4:$D$263,3,FALSE))</f>
        <v/>
      </c>
      <c r="Q6964" s="46" t="str">
        <f>IF(F6964="","",VLOOKUP(F6964,'Class Codes'!$A$4:$B$1221,2,FALSE))</f>
        <v/>
      </c>
    </row>
    <row r="6965" spans="1:17" s="50" customFormat="1" x14ac:dyDescent="0.3">
      <c r="A6965" s="33"/>
      <c r="B6965" s="8" t="str">
        <f>IF(NOT(ISBLANK(A6965)),VLOOKUP(A6965,'Account Codes '!$B$4:$C$263,2,FALSE),"")</f>
        <v/>
      </c>
      <c r="C6965" s="6"/>
      <c r="D6965" s="6"/>
      <c r="E6965" s="6"/>
      <c r="F6965" s="7"/>
      <c r="G6965" s="12"/>
      <c r="H6965" s="12"/>
      <c r="I6965" s="12"/>
      <c r="J6965" s="12"/>
      <c r="K6965" s="12"/>
      <c r="L6965" s="10"/>
      <c r="M6965" s="10"/>
      <c r="N6965" s="11" t="str">
        <f t="shared" si="223"/>
        <v/>
      </c>
      <c r="O6965" s="49" t="str">
        <f t="shared" si="224"/>
        <v/>
      </c>
      <c r="P6965" s="46" t="str">
        <f>IF(A6965="","",VLOOKUP(A6965,'Account Codes '!$B$4:$D$263,3,FALSE))</f>
        <v/>
      </c>
      <c r="Q6965" s="46" t="str">
        <f>IF(F6965="","",VLOOKUP(F6965,'Class Codes'!$A$4:$B$1221,2,FALSE))</f>
        <v/>
      </c>
    </row>
    <row r="6966" spans="1:17" s="50" customFormat="1" x14ac:dyDescent="0.3">
      <c r="A6966" s="33"/>
      <c r="B6966" s="8" t="str">
        <f>IF(NOT(ISBLANK(A6966)),VLOOKUP(A6966,'Account Codes '!$B$4:$C$263,2,FALSE),"")</f>
        <v/>
      </c>
      <c r="C6966" s="6"/>
      <c r="D6966" s="6"/>
      <c r="E6966" s="6"/>
      <c r="F6966" s="7"/>
      <c r="G6966" s="12"/>
      <c r="H6966" s="12"/>
      <c r="I6966" s="12"/>
      <c r="J6966" s="12"/>
      <c r="K6966" s="12"/>
      <c r="L6966" s="10"/>
      <c r="M6966" s="10"/>
      <c r="N6966" s="11" t="str">
        <f t="shared" si="223"/>
        <v/>
      </c>
      <c r="O6966" s="49" t="str">
        <f t="shared" si="224"/>
        <v/>
      </c>
      <c r="P6966" s="46" t="str">
        <f>IF(A6966="","",VLOOKUP(A6966,'Account Codes '!$B$4:$D$263,3,FALSE))</f>
        <v/>
      </c>
      <c r="Q6966" s="46" t="str">
        <f>IF(F6966="","",VLOOKUP(F6966,'Class Codes'!$A$4:$B$1221,2,FALSE))</f>
        <v/>
      </c>
    </row>
    <row r="6967" spans="1:17" s="50" customFormat="1" x14ac:dyDescent="0.3">
      <c r="A6967" s="33"/>
      <c r="B6967" s="8" t="str">
        <f>IF(NOT(ISBLANK(A6967)),VLOOKUP(A6967,'Account Codes '!$B$4:$C$263,2,FALSE),"")</f>
        <v/>
      </c>
      <c r="C6967" s="6"/>
      <c r="D6967" s="6"/>
      <c r="E6967" s="6"/>
      <c r="F6967" s="7"/>
      <c r="G6967" s="12"/>
      <c r="H6967" s="12"/>
      <c r="I6967" s="12"/>
      <c r="J6967" s="12"/>
      <c r="K6967" s="12"/>
      <c r="L6967" s="10"/>
      <c r="M6967" s="10"/>
      <c r="N6967" s="11" t="str">
        <f t="shared" si="223"/>
        <v/>
      </c>
      <c r="O6967" s="49" t="str">
        <f t="shared" si="224"/>
        <v/>
      </c>
      <c r="P6967" s="46" t="str">
        <f>IF(A6967="","",VLOOKUP(A6967,'Account Codes '!$B$4:$D$263,3,FALSE))</f>
        <v/>
      </c>
      <c r="Q6967" s="46" t="str">
        <f>IF(F6967="","",VLOOKUP(F6967,'Class Codes'!$A$4:$B$1221,2,FALSE))</f>
        <v/>
      </c>
    </row>
    <row r="6968" spans="1:17" s="50" customFormat="1" x14ac:dyDescent="0.3">
      <c r="A6968" s="33"/>
      <c r="B6968" s="8" t="str">
        <f>IF(NOT(ISBLANK(A6968)),VLOOKUP(A6968,'Account Codes '!$B$4:$C$263,2,FALSE),"")</f>
        <v/>
      </c>
      <c r="C6968" s="6"/>
      <c r="D6968" s="6"/>
      <c r="E6968" s="6"/>
      <c r="F6968" s="7"/>
      <c r="G6968" s="12"/>
      <c r="H6968" s="12"/>
      <c r="I6968" s="12"/>
      <c r="J6968" s="12"/>
      <c r="K6968" s="12"/>
      <c r="L6968" s="10"/>
      <c r="M6968" s="10"/>
      <c r="N6968" s="11" t="str">
        <f t="shared" si="223"/>
        <v/>
      </c>
      <c r="O6968" s="49" t="str">
        <f t="shared" si="224"/>
        <v/>
      </c>
      <c r="P6968" s="46" t="str">
        <f>IF(A6968="","",VLOOKUP(A6968,'Account Codes '!$B$4:$D$263,3,FALSE))</f>
        <v/>
      </c>
      <c r="Q6968" s="46" t="str">
        <f>IF(F6968="","",VLOOKUP(F6968,'Class Codes'!$A$4:$B$1221,2,FALSE))</f>
        <v/>
      </c>
    </row>
    <row r="6969" spans="1:17" s="50" customFormat="1" x14ac:dyDescent="0.3">
      <c r="A6969" s="33"/>
      <c r="B6969" s="8" t="str">
        <f>IF(NOT(ISBLANK(A6969)),VLOOKUP(A6969,'Account Codes '!$B$4:$C$263,2,FALSE),"")</f>
        <v/>
      </c>
      <c r="C6969" s="6"/>
      <c r="D6969" s="6"/>
      <c r="E6969" s="6"/>
      <c r="F6969" s="7"/>
      <c r="G6969" s="12"/>
      <c r="H6969" s="12"/>
      <c r="I6969" s="12"/>
      <c r="J6969" s="12"/>
      <c r="K6969" s="12"/>
      <c r="L6969" s="10"/>
      <c r="M6969" s="10"/>
      <c r="N6969" s="11" t="str">
        <f t="shared" si="223"/>
        <v/>
      </c>
      <c r="O6969" s="49" t="str">
        <f t="shared" si="224"/>
        <v/>
      </c>
      <c r="P6969" s="46" t="str">
        <f>IF(A6969="","",VLOOKUP(A6969,'Account Codes '!$B$4:$D$263,3,FALSE))</f>
        <v/>
      </c>
      <c r="Q6969" s="46" t="str">
        <f>IF(F6969="","",VLOOKUP(F6969,'Class Codes'!$A$4:$B$1221,2,FALSE))</f>
        <v/>
      </c>
    </row>
    <row r="6970" spans="1:17" s="50" customFormat="1" x14ac:dyDescent="0.3">
      <c r="A6970" s="33"/>
      <c r="B6970" s="8" t="str">
        <f>IF(NOT(ISBLANK(A6970)),VLOOKUP(A6970,'Account Codes '!$B$4:$C$263,2,FALSE),"")</f>
        <v/>
      </c>
      <c r="C6970" s="6"/>
      <c r="D6970" s="6"/>
      <c r="E6970" s="6"/>
      <c r="F6970" s="7"/>
      <c r="G6970" s="12"/>
      <c r="H6970" s="12"/>
      <c r="I6970" s="12"/>
      <c r="J6970" s="12"/>
      <c r="K6970" s="12"/>
      <c r="L6970" s="10"/>
      <c r="M6970" s="10"/>
      <c r="N6970" s="11" t="str">
        <f t="shared" si="223"/>
        <v/>
      </c>
      <c r="O6970" s="49" t="str">
        <f t="shared" si="224"/>
        <v/>
      </c>
      <c r="P6970" s="46" t="str">
        <f>IF(A6970="","",VLOOKUP(A6970,'Account Codes '!$B$4:$D$263,3,FALSE))</f>
        <v/>
      </c>
      <c r="Q6970" s="46" t="str">
        <f>IF(F6970="","",VLOOKUP(F6970,'Class Codes'!$A$4:$B$1221,2,FALSE))</f>
        <v/>
      </c>
    </row>
    <row r="6971" spans="1:17" s="50" customFormat="1" x14ac:dyDescent="0.3">
      <c r="A6971" s="33"/>
      <c r="B6971" s="8" t="str">
        <f>IF(NOT(ISBLANK(A6971)),VLOOKUP(A6971,'Account Codes '!$B$4:$C$263,2,FALSE),"")</f>
        <v/>
      </c>
      <c r="C6971" s="6"/>
      <c r="D6971" s="6"/>
      <c r="E6971" s="6"/>
      <c r="F6971" s="7"/>
      <c r="G6971" s="12"/>
      <c r="H6971" s="12"/>
      <c r="I6971" s="12"/>
      <c r="J6971" s="12"/>
      <c r="K6971" s="12"/>
      <c r="L6971" s="10"/>
      <c r="M6971" s="10"/>
      <c r="N6971" s="11" t="str">
        <f t="shared" si="223"/>
        <v/>
      </c>
      <c r="O6971" s="49" t="str">
        <f t="shared" si="224"/>
        <v/>
      </c>
      <c r="P6971" s="46" t="str">
        <f>IF(A6971="","",VLOOKUP(A6971,'Account Codes '!$B$4:$D$263,3,FALSE))</f>
        <v/>
      </c>
      <c r="Q6971" s="46" t="str">
        <f>IF(F6971="","",VLOOKUP(F6971,'Class Codes'!$A$4:$B$1221,2,FALSE))</f>
        <v/>
      </c>
    </row>
    <row r="6972" spans="1:17" s="50" customFormat="1" x14ac:dyDescent="0.3">
      <c r="A6972" s="33"/>
      <c r="B6972" s="8" t="str">
        <f>IF(NOT(ISBLANK(A6972)),VLOOKUP(A6972,'Account Codes '!$B$4:$C$263,2,FALSE),"")</f>
        <v/>
      </c>
      <c r="C6972" s="6"/>
      <c r="D6972" s="6"/>
      <c r="E6972" s="6"/>
      <c r="F6972" s="7"/>
      <c r="G6972" s="12"/>
      <c r="H6972" s="12"/>
      <c r="I6972" s="12"/>
      <c r="J6972" s="12"/>
      <c r="K6972" s="12"/>
      <c r="L6972" s="10"/>
      <c r="M6972" s="10"/>
      <c r="N6972" s="11" t="str">
        <f t="shared" si="223"/>
        <v/>
      </c>
      <c r="O6972" s="49" t="str">
        <f t="shared" si="224"/>
        <v/>
      </c>
      <c r="P6972" s="46" t="str">
        <f>IF(A6972="","",VLOOKUP(A6972,'Account Codes '!$B$4:$D$263,3,FALSE))</f>
        <v/>
      </c>
      <c r="Q6972" s="46" t="str">
        <f>IF(F6972="","",VLOOKUP(F6972,'Class Codes'!$A$4:$B$1221,2,FALSE))</f>
        <v/>
      </c>
    </row>
    <row r="6973" spans="1:17" s="50" customFormat="1" x14ac:dyDescent="0.3">
      <c r="A6973" s="33"/>
      <c r="B6973" s="8" t="str">
        <f>IF(NOT(ISBLANK(A6973)),VLOOKUP(A6973,'Account Codes '!$B$4:$C$263,2,FALSE),"")</f>
        <v/>
      </c>
      <c r="C6973" s="6"/>
      <c r="D6973" s="6"/>
      <c r="E6973" s="6"/>
      <c r="F6973" s="7"/>
      <c r="G6973" s="12"/>
      <c r="H6973" s="12"/>
      <c r="I6973" s="12"/>
      <c r="J6973" s="12"/>
      <c r="K6973" s="12"/>
      <c r="L6973" s="10"/>
      <c r="M6973" s="10"/>
      <c r="N6973" s="11" t="str">
        <f t="shared" si="223"/>
        <v/>
      </c>
      <c r="O6973" s="49" t="str">
        <f t="shared" si="224"/>
        <v/>
      </c>
      <c r="P6973" s="46" t="str">
        <f>IF(A6973="","",VLOOKUP(A6973,'Account Codes '!$B$4:$D$263,3,FALSE))</f>
        <v/>
      </c>
      <c r="Q6973" s="46" t="str">
        <f>IF(F6973="","",VLOOKUP(F6973,'Class Codes'!$A$4:$B$1221,2,FALSE))</f>
        <v/>
      </c>
    </row>
    <row r="6974" spans="1:17" s="50" customFormat="1" x14ac:dyDescent="0.3">
      <c r="A6974" s="33"/>
      <c r="B6974" s="8" t="str">
        <f>IF(NOT(ISBLANK(A6974)),VLOOKUP(A6974,'Account Codes '!$B$4:$C$263,2,FALSE),"")</f>
        <v/>
      </c>
      <c r="C6974" s="6"/>
      <c r="D6974" s="6"/>
      <c r="E6974" s="6"/>
      <c r="F6974" s="7"/>
      <c r="G6974" s="12"/>
      <c r="H6974" s="12"/>
      <c r="I6974" s="12"/>
      <c r="J6974" s="12"/>
      <c r="K6974" s="12"/>
      <c r="L6974" s="10"/>
      <c r="M6974" s="10"/>
      <c r="N6974" s="11" t="str">
        <f t="shared" si="223"/>
        <v/>
      </c>
      <c r="O6974" s="49" t="str">
        <f t="shared" si="224"/>
        <v/>
      </c>
      <c r="P6974" s="46" t="str">
        <f>IF(A6974="","",VLOOKUP(A6974,'Account Codes '!$B$4:$D$263,3,FALSE))</f>
        <v/>
      </c>
      <c r="Q6974" s="46" t="str">
        <f>IF(F6974="","",VLOOKUP(F6974,'Class Codes'!$A$4:$B$1221,2,FALSE))</f>
        <v/>
      </c>
    </row>
    <row r="6975" spans="1:17" s="50" customFormat="1" x14ac:dyDescent="0.3">
      <c r="A6975" s="33"/>
      <c r="B6975" s="8" t="str">
        <f>IF(NOT(ISBLANK(A6975)),VLOOKUP(A6975,'Account Codes '!$B$4:$C$263,2,FALSE),"")</f>
        <v/>
      </c>
      <c r="C6975" s="6"/>
      <c r="D6975" s="6"/>
      <c r="E6975" s="6"/>
      <c r="F6975" s="7"/>
      <c r="G6975" s="12"/>
      <c r="H6975" s="12"/>
      <c r="I6975" s="12"/>
      <c r="J6975" s="12"/>
      <c r="K6975" s="12"/>
      <c r="L6975" s="10"/>
      <c r="M6975" s="10"/>
      <c r="N6975" s="11" t="str">
        <f t="shared" si="223"/>
        <v/>
      </c>
      <c r="O6975" s="49" t="str">
        <f t="shared" si="224"/>
        <v/>
      </c>
      <c r="P6975" s="46" t="str">
        <f>IF(A6975="","",VLOOKUP(A6975,'Account Codes '!$B$4:$D$263,3,FALSE))</f>
        <v/>
      </c>
      <c r="Q6975" s="46" t="str">
        <f>IF(F6975="","",VLOOKUP(F6975,'Class Codes'!$A$4:$B$1221,2,FALSE))</f>
        <v/>
      </c>
    </row>
    <row r="6976" spans="1:17" s="50" customFormat="1" x14ac:dyDescent="0.3">
      <c r="A6976" s="33"/>
      <c r="B6976" s="8" t="str">
        <f>IF(NOT(ISBLANK(A6976)),VLOOKUP(A6976,'Account Codes '!$B$4:$C$263,2,FALSE),"")</f>
        <v/>
      </c>
      <c r="C6976" s="6"/>
      <c r="D6976" s="6"/>
      <c r="E6976" s="6"/>
      <c r="F6976" s="7"/>
      <c r="G6976" s="12"/>
      <c r="H6976" s="12"/>
      <c r="I6976" s="12"/>
      <c r="J6976" s="12"/>
      <c r="K6976" s="12"/>
      <c r="L6976" s="10"/>
      <c r="M6976" s="10"/>
      <c r="N6976" s="11" t="str">
        <f t="shared" ref="N6976:N7039" si="225">IF(NOT(ISBLANK(L6976)),L6976*M6976,"")</f>
        <v/>
      </c>
      <c r="O6976" s="49" t="str">
        <f t="shared" si="224"/>
        <v/>
      </c>
      <c r="P6976" s="46" t="str">
        <f>IF(A6976="","",VLOOKUP(A6976,'Account Codes '!$B$4:$D$263,3,FALSE))</f>
        <v/>
      </c>
      <c r="Q6976" s="46" t="str">
        <f>IF(F6976="","",VLOOKUP(F6976,'Class Codes'!$A$4:$B$1221,2,FALSE))</f>
        <v/>
      </c>
    </row>
    <row r="6977" spans="1:17" s="50" customFormat="1" x14ac:dyDescent="0.3">
      <c r="A6977" s="33"/>
      <c r="B6977" s="8" t="str">
        <f>IF(NOT(ISBLANK(A6977)),VLOOKUP(A6977,'Account Codes '!$B$4:$C$263,2,FALSE),"")</f>
        <v/>
      </c>
      <c r="C6977" s="6"/>
      <c r="D6977" s="6"/>
      <c r="E6977" s="6"/>
      <c r="F6977" s="7"/>
      <c r="G6977" s="12"/>
      <c r="H6977" s="12"/>
      <c r="I6977" s="12"/>
      <c r="J6977" s="12"/>
      <c r="K6977" s="12"/>
      <c r="L6977" s="10"/>
      <c r="M6977" s="10"/>
      <c r="N6977" s="11" t="str">
        <f t="shared" si="225"/>
        <v/>
      </c>
      <c r="O6977" s="49" t="str">
        <f t="shared" si="224"/>
        <v/>
      </c>
      <c r="P6977" s="46" t="str">
        <f>IF(A6977="","",VLOOKUP(A6977,'Account Codes '!$B$4:$D$263,3,FALSE))</f>
        <v/>
      </c>
      <c r="Q6977" s="46" t="str">
        <f>IF(F6977="","",VLOOKUP(F6977,'Class Codes'!$A$4:$B$1221,2,FALSE))</f>
        <v/>
      </c>
    </row>
    <row r="6978" spans="1:17" s="50" customFormat="1" x14ac:dyDescent="0.3">
      <c r="A6978" s="33"/>
      <c r="B6978" s="8" t="str">
        <f>IF(NOT(ISBLANK(A6978)),VLOOKUP(A6978,'Account Codes '!$B$4:$C$263,2,FALSE),"")</f>
        <v/>
      </c>
      <c r="C6978" s="6"/>
      <c r="D6978" s="6"/>
      <c r="E6978" s="6"/>
      <c r="F6978" s="7"/>
      <c r="G6978" s="12"/>
      <c r="H6978" s="12"/>
      <c r="I6978" s="12"/>
      <c r="J6978" s="12"/>
      <c r="K6978" s="12"/>
      <c r="L6978" s="10"/>
      <c r="M6978" s="10"/>
      <c r="N6978" s="11" t="str">
        <f t="shared" si="225"/>
        <v/>
      </c>
      <c r="O6978" s="49" t="str">
        <f t="shared" si="224"/>
        <v/>
      </c>
      <c r="P6978" s="46" t="str">
        <f>IF(A6978="","",VLOOKUP(A6978,'Account Codes '!$B$4:$D$263,3,FALSE))</f>
        <v/>
      </c>
      <c r="Q6978" s="46" t="str">
        <f>IF(F6978="","",VLOOKUP(F6978,'Class Codes'!$A$4:$B$1221,2,FALSE))</f>
        <v/>
      </c>
    </row>
    <row r="6979" spans="1:17" s="50" customFormat="1" x14ac:dyDescent="0.3">
      <c r="A6979" s="33"/>
      <c r="B6979" s="8" t="str">
        <f>IF(NOT(ISBLANK(A6979)),VLOOKUP(A6979,'Account Codes '!$B$4:$C$263,2,FALSE),"")</f>
        <v/>
      </c>
      <c r="C6979" s="6"/>
      <c r="D6979" s="6"/>
      <c r="E6979" s="6"/>
      <c r="F6979" s="7"/>
      <c r="G6979" s="12"/>
      <c r="H6979" s="12"/>
      <c r="I6979" s="12"/>
      <c r="J6979" s="12"/>
      <c r="K6979" s="12"/>
      <c r="L6979" s="10"/>
      <c r="M6979" s="10"/>
      <c r="N6979" s="11" t="str">
        <f t="shared" si="225"/>
        <v/>
      </c>
      <c r="O6979" s="49" t="str">
        <f t="shared" si="224"/>
        <v/>
      </c>
      <c r="P6979" s="46" t="str">
        <f>IF(A6979="","",VLOOKUP(A6979,'Account Codes '!$B$4:$D$263,3,FALSE))</f>
        <v/>
      </c>
      <c r="Q6979" s="46" t="str">
        <f>IF(F6979="","",VLOOKUP(F6979,'Class Codes'!$A$4:$B$1221,2,FALSE))</f>
        <v/>
      </c>
    </row>
    <row r="6980" spans="1:17" s="50" customFormat="1" x14ac:dyDescent="0.3">
      <c r="A6980" s="33"/>
      <c r="B6980" s="8" t="str">
        <f>IF(NOT(ISBLANK(A6980)),VLOOKUP(A6980,'Account Codes '!$B$4:$C$263,2,FALSE),"")</f>
        <v/>
      </c>
      <c r="C6980" s="6"/>
      <c r="D6980" s="6"/>
      <c r="E6980" s="6"/>
      <c r="F6980" s="7"/>
      <c r="G6980" s="12"/>
      <c r="H6980" s="12"/>
      <c r="I6980" s="12"/>
      <c r="J6980" s="12"/>
      <c r="K6980" s="12"/>
      <c r="L6980" s="10"/>
      <c r="M6980" s="10"/>
      <c r="N6980" s="11" t="str">
        <f t="shared" si="225"/>
        <v/>
      </c>
      <c r="O6980" s="49" t="str">
        <f t="shared" si="224"/>
        <v/>
      </c>
      <c r="P6980" s="46" t="str">
        <f>IF(A6980="","",VLOOKUP(A6980,'Account Codes '!$B$4:$D$263,3,FALSE))</f>
        <v/>
      </c>
      <c r="Q6980" s="46" t="str">
        <f>IF(F6980="","",VLOOKUP(F6980,'Class Codes'!$A$4:$B$1221,2,FALSE))</f>
        <v/>
      </c>
    </row>
    <row r="6981" spans="1:17" s="50" customFormat="1" x14ac:dyDescent="0.3">
      <c r="A6981" s="33"/>
      <c r="B6981" s="8" t="str">
        <f>IF(NOT(ISBLANK(A6981)),VLOOKUP(A6981,'Account Codes '!$B$4:$C$263,2,FALSE),"")</f>
        <v/>
      </c>
      <c r="C6981" s="6"/>
      <c r="D6981" s="6"/>
      <c r="E6981" s="6"/>
      <c r="F6981" s="7"/>
      <c r="G6981" s="12"/>
      <c r="H6981" s="12"/>
      <c r="I6981" s="12"/>
      <c r="J6981" s="12"/>
      <c r="K6981" s="12"/>
      <c r="L6981" s="10"/>
      <c r="M6981" s="10"/>
      <c r="N6981" s="11" t="str">
        <f t="shared" si="225"/>
        <v/>
      </c>
      <c r="O6981" s="49" t="str">
        <f t="shared" si="224"/>
        <v/>
      </c>
      <c r="P6981" s="46" t="str">
        <f>IF(A6981="","",VLOOKUP(A6981,'Account Codes '!$B$4:$D$263,3,FALSE))</f>
        <v/>
      </c>
      <c r="Q6981" s="46" t="str">
        <f>IF(F6981="","",VLOOKUP(F6981,'Class Codes'!$A$4:$B$1221,2,FALSE))</f>
        <v/>
      </c>
    </row>
    <row r="6982" spans="1:17" s="50" customFormat="1" x14ac:dyDescent="0.3">
      <c r="A6982" s="33"/>
      <c r="B6982" s="8" t="str">
        <f>IF(NOT(ISBLANK(A6982)),VLOOKUP(A6982,'Account Codes '!$B$4:$C$263,2,FALSE),"")</f>
        <v/>
      </c>
      <c r="C6982" s="6"/>
      <c r="D6982" s="6"/>
      <c r="E6982" s="6"/>
      <c r="F6982" s="7"/>
      <c r="G6982" s="12"/>
      <c r="H6982" s="12"/>
      <c r="I6982" s="12"/>
      <c r="J6982" s="12"/>
      <c r="K6982" s="12"/>
      <c r="L6982" s="10"/>
      <c r="M6982" s="10"/>
      <c r="N6982" s="11" t="str">
        <f t="shared" si="225"/>
        <v/>
      </c>
      <c r="O6982" s="49" t="str">
        <f t="shared" si="224"/>
        <v/>
      </c>
      <c r="P6982" s="46" t="str">
        <f>IF(A6982="","",VLOOKUP(A6982,'Account Codes '!$B$4:$D$263,3,FALSE))</f>
        <v/>
      </c>
      <c r="Q6982" s="46" t="str">
        <f>IF(F6982="","",VLOOKUP(F6982,'Class Codes'!$A$4:$B$1221,2,FALSE))</f>
        <v/>
      </c>
    </row>
    <row r="6983" spans="1:17" s="50" customFormat="1" x14ac:dyDescent="0.3">
      <c r="A6983" s="33"/>
      <c r="B6983" s="8" t="str">
        <f>IF(NOT(ISBLANK(A6983)),VLOOKUP(A6983,'Account Codes '!$B$4:$C$263,2,FALSE),"")</f>
        <v/>
      </c>
      <c r="C6983" s="6"/>
      <c r="D6983" s="6"/>
      <c r="E6983" s="6"/>
      <c r="F6983" s="7"/>
      <c r="G6983" s="12"/>
      <c r="H6983" s="12"/>
      <c r="I6983" s="12"/>
      <c r="J6983" s="12"/>
      <c r="K6983" s="12"/>
      <c r="L6983" s="10"/>
      <c r="M6983" s="10"/>
      <c r="N6983" s="11" t="str">
        <f t="shared" si="225"/>
        <v/>
      </c>
      <c r="O6983" s="49" t="str">
        <f t="shared" si="224"/>
        <v/>
      </c>
      <c r="P6983" s="46" t="str">
        <f>IF(A6983="","",VLOOKUP(A6983,'Account Codes '!$B$4:$D$263,3,FALSE))</f>
        <v/>
      </c>
      <c r="Q6983" s="46" t="str">
        <f>IF(F6983="","",VLOOKUP(F6983,'Class Codes'!$A$4:$B$1221,2,FALSE))</f>
        <v/>
      </c>
    </row>
    <row r="6984" spans="1:17" s="50" customFormat="1" x14ac:dyDescent="0.3">
      <c r="A6984" s="33"/>
      <c r="B6984" s="8" t="str">
        <f>IF(NOT(ISBLANK(A6984)),VLOOKUP(A6984,'Account Codes '!$B$4:$C$263,2,FALSE),"")</f>
        <v/>
      </c>
      <c r="C6984" s="6"/>
      <c r="D6984" s="6"/>
      <c r="E6984" s="6"/>
      <c r="F6984" s="7"/>
      <c r="G6984" s="12"/>
      <c r="H6984" s="12"/>
      <c r="I6984" s="12"/>
      <c r="J6984" s="12"/>
      <c r="K6984" s="12"/>
      <c r="L6984" s="10"/>
      <c r="M6984" s="10"/>
      <c r="N6984" s="11" t="str">
        <f t="shared" si="225"/>
        <v/>
      </c>
      <c r="O6984" s="49" t="str">
        <f t="shared" si="224"/>
        <v/>
      </c>
      <c r="P6984" s="46" t="str">
        <f>IF(A6984="","",VLOOKUP(A6984,'Account Codes '!$B$4:$D$263,3,FALSE))</f>
        <v/>
      </c>
      <c r="Q6984" s="46" t="str">
        <f>IF(F6984="","",VLOOKUP(F6984,'Class Codes'!$A$4:$B$1221,2,FALSE))</f>
        <v/>
      </c>
    </row>
    <row r="6985" spans="1:17" s="50" customFormat="1" x14ac:dyDescent="0.3">
      <c r="A6985" s="33"/>
      <c r="B6985" s="8" t="str">
        <f>IF(NOT(ISBLANK(A6985)),VLOOKUP(A6985,'Account Codes '!$B$4:$C$263,2,FALSE),"")</f>
        <v/>
      </c>
      <c r="C6985" s="6"/>
      <c r="D6985" s="6"/>
      <c r="E6985" s="6"/>
      <c r="F6985" s="7"/>
      <c r="G6985" s="12"/>
      <c r="H6985" s="12"/>
      <c r="I6985" s="12"/>
      <c r="J6985" s="12"/>
      <c r="K6985" s="12"/>
      <c r="L6985" s="10"/>
      <c r="M6985" s="10"/>
      <c r="N6985" s="11" t="str">
        <f t="shared" si="225"/>
        <v/>
      </c>
      <c r="O6985" s="49" t="str">
        <f t="shared" si="224"/>
        <v/>
      </c>
      <c r="P6985" s="46" t="str">
        <f>IF(A6985="","",VLOOKUP(A6985,'Account Codes '!$B$4:$D$263,3,FALSE))</f>
        <v/>
      </c>
      <c r="Q6985" s="46" t="str">
        <f>IF(F6985="","",VLOOKUP(F6985,'Class Codes'!$A$4:$B$1221,2,FALSE))</f>
        <v/>
      </c>
    </row>
    <row r="6986" spans="1:17" s="50" customFormat="1" x14ac:dyDescent="0.3">
      <c r="A6986" s="33"/>
      <c r="B6986" s="8" t="str">
        <f>IF(NOT(ISBLANK(A6986)),VLOOKUP(A6986,'Account Codes '!$B$4:$C$263,2,FALSE),"")</f>
        <v/>
      </c>
      <c r="C6986" s="6"/>
      <c r="D6986" s="6"/>
      <c r="E6986" s="6"/>
      <c r="F6986" s="7"/>
      <c r="G6986" s="12"/>
      <c r="H6986" s="12"/>
      <c r="I6986" s="12"/>
      <c r="J6986" s="12"/>
      <c r="K6986" s="12"/>
      <c r="L6986" s="10"/>
      <c r="M6986" s="10"/>
      <c r="N6986" s="11" t="str">
        <f t="shared" si="225"/>
        <v/>
      </c>
      <c r="O6986" s="49" t="str">
        <f t="shared" si="224"/>
        <v/>
      </c>
      <c r="P6986" s="46" t="str">
        <f>IF(A6986="","",VLOOKUP(A6986,'Account Codes '!$B$4:$D$263,3,FALSE))</f>
        <v/>
      </c>
      <c r="Q6986" s="46" t="str">
        <f>IF(F6986="","",VLOOKUP(F6986,'Class Codes'!$A$4:$B$1221,2,FALSE))</f>
        <v/>
      </c>
    </row>
    <row r="6987" spans="1:17" s="50" customFormat="1" x14ac:dyDescent="0.3">
      <c r="A6987" s="33"/>
      <c r="B6987" s="8" t="str">
        <f>IF(NOT(ISBLANK(A6987)),VLOOKUP(A6987,'Account Codes '!$B$4:$C$263,2,FALSE),"")</f>
        <v/>
      </c>
      <c r="C6987" s="6"/>
      <c r="D6987" s="6"/>
      <c r="E6987" s="6"/>
      <c r="F6987" s="7"/>
      <c r="G6987" s="12"/>
      <c r="H6987" s="12"/>
      <c r="I6987" s="12"/>
      <c r="J6987" s="12"/>
      <c r="K6987" s="12"/>
      <c r="L6987" s="10"/>
      <c r="M6987" s="10"/>
      <c r="N6987" s="11" t="str">
        <f t="shared" si="225"/>
        <v/>
      </c>
      <c r="O6987" s="49" t="str">
        <f t="shared" si="224"/>
        <v/>
      </c>
      <c r="P6987" s="46" t="str">
        <f>IF(A6987="","",VLOOKUP(A6987,'Account Codes '!$B$4:$D$263,3,FALSE))</f>
        <v/>
      </c>
      <c r="Q6987" s="46" t="str">
        <f>IF(F6987="","",VLOOKUP(F6987,'Class Codes'!$A$4:$B$1221,2,FALSE))</f>
        <v/>
      </c>
    </row>
    <row r="6988" spans="1:17" s="50" customFormat="1" x14ac:dyDescent="0.3">
      <c r="A6988" s="33"/>
      <c r="B6988" s="8" t="str">
        <f>IF(NOT(ISBLANK(A6988)),VLOOKUP(A6988,'Account Codes '!$B$4:$C$263,2,FALSE),"")</f>
        <v/>
      </c>
      <c r="C6988" s="6"/>
      <c r="D6988" s="6"/>
      <c r="E6988" s="6"/>
      <c r="F6988" s="7"/>
      <c r="G6988" s="12"/>
      <c r="H6988" s="12"/>
      <c r="I6988" s="12"/>
      <c r="J6988" s="12"/>
      <c r="K6988" s="12"/>
      <c r="L6988" s="10"/>
      <c r="M6988" s="10"/>
      <c r="N6988" s="11" t="str">
        <f t="shared" si="225"/>
        <v/>
      </c>
      <c r="O6988" s="49" t="str">
        <f t="shared" si="224"/>
        <v/>
      </c>
      <c r="P6988" s="46" t="str">
        <f>IF(A6988="","",VLOOKUP(A6988,'Account Codes '!$B$4:$D$263,3,FALSE))</f>
        <v/>
      </c>
      <c r="Q6988" s="46" t="str">
        <f>IF(F6988="","",VLOOKUP(F6988,'Class Codes'!$A$4:$B$1221,2,FALSE))</f>
        <v/>
      </c>
    </row>
    <row r="6989" spans="1:17" s="50" customFormat="1" x14ac:dyDescent="0.3">
      <c r="A6989" s="33"/>
      <c r="B6989" s="8" t="str">
        <f>IF(NOT(ISBLANK(A6989)),VLOOKUP(A6989,'Account Codes '!$B$4:$C$263,2,FALSE),"")</f>
        <v/>
      </c>
      <c r="C6989" s="6"/>
      <c r="D6989" s="6"/>
      <c r="E6989" s="6"/>
      <c r="F6989" s="7"/>
      <c r="G6989" s="12"/>
      <c r="H6989" s="12"/>
      <c r="I6989" s="12"/>
      <c r="J6989" s="12"/>
      <c r="K6989" s="12"/>
      <c r="L6989" s="10"/>
      <c r="M6989" s="10"/>
      <c r="N6989" s="11" t="str">
        <f t="shared" si="225"/>
        <v/>
      </c>
      <c r="O6989" s="49" t="str">
        <f t="shared" si="224"/>
        <v/>
      </c>
      <c r="P6989" s="46" t="str">
        <f>IF(A6989="","",VLOOKUP(A6989,'Account Codes '!$B$4:$D$263,3,FALSE))</f>
        <v/>
      </c>
      <c r="Q6989" s="46" t="str">
        <f>IF(F6989="","",VLOOKUP(F6989,'Class Codes'!$A$4:$B$1221,2,FALSE))</f>
        <v/>
      </c>
    </row>
    <row r="6990" spans="1:17" s="50" customFormat="1" x14ac:dyDescent="0.3">
      <c r="A6990" s="33"/>
      <c r="B6990" s="8" t="str">
        <f>IF(NOT(ISBLANK(A6990)),VLOOKUP(A6990,'Account Codes '!$B$4:$C$263,2,FALSE),"")</f>
        <v/>
      </c>
      <c r="C6990" s="6"/>
      <c r="D6990" s="6"/>
      <c r="E6990" s="6"/>
      <c r="F6990" s="7"/>
      <c r="G6990" s="12"/>
      <c r="H6990" s="12"/>
      <c r="I6990" s="12"/>
      <c r="J6990" s="12"/>
      <c r="K6990" s="12"/>
      <c r="L6990" s="10"/>
      <c r="M6990" s="10"/>
      <c r="N6990" s="11" t="str">
        <f t="shared" si="225"/>
        <v/>
      </c>
      <c r="O6990" s="49" t="str">
        <f t="shared" ref="O6990:O7053" si="226">IF(A6990="","",IF(LEFT(A6990,1)="5","Revenue","Expense"))</f>
        <v/>
      </c>
      <c r="P6990" s="46" t="str">
        <f>IF(A6990="","",VLOOKUP(A6990,'Account Codes '!$B$4:$D$263,3,FALSE))</f>
        <v/>
      </c>
      <c r="Q6990" s="46" t="str">
        <f>IF(F6990="","",VLOOKUP(F6990,'Class Codes'!$A$4:$B$1221,2,FALSE))</f>
        <v/>
      </c>
    </row>
    <row r="6991" spans="1:17" s="50" customFormat="1" x14ac:dyDescent="0.3">
      <c r="A6991" s="33"/>
      <c r="B6991" s="8" t="str">
        <f>IF(NOT(ISBLANK(A6991)),VLOOKUP(A6991,'Account Codes '!$B$4:$C$263,2,FALSE),"")</f>
        <v/>
      </c>
      <c r="C6991" s="6"/>
      <c r="D6991" s="6"/>
      <c r="E6991" s="6"/>
      <c r="F6991" s="7"/>
      <c r="G6991" s="12"/>
      <c r="H6991" s="12"/>
      <c r="I6991" s="12"/>
      <c r="J6991" s="12"/>
      <c r="K6991" s="12"/>
      <c r="L6991" s="10"/>
      <c r="M6991" s="10"/>
      <c r="N6991" s="11" t="str">
        <f t="shared" si="225"/>
        <v/>
      </c>
      <c r="O6991" s="49" t="str">
        <f t="shared" si="226"/>
        <v/>
      </c>
      <c r="P6991" s="46" t="str">
        <f>IF(A6991="","",VLOOKUP(A6991,'Account Codes '!$B$4:$D$263,3,FALSE))</f>
        <v/>
      </c>
      <c r="Q6991" s="46" t="str">
        <f>IF(F6991="","",VLOOKUP(F6991,'Class Codes'!$A$4:$B$1221,2,FALSE))</f>
        <v/>
      </c>
    </row>
    <row r="6992" spans="1:17" s="50" customFormat="1" x14ac:dyDescent="0.3">
      <c r="A6992" s="33"/>
      <c r="B6992" s="8" t="str">
        <f>IF(NOT(ISBLANK(A6992)),VLOOKUP(A6992,'Account Codes '!$B$4:$C$263,2,FALSE),"")</f>
        <v/>
      </c>
      <c r="C6992" s="6"/>
      <c r="D6992" s="6"/>
      <c r="E6992" s="6"/>
      <c r="F6992" s="7"/>
      <c r="G6992" s="12"/>
      <c r="H6992" s="12"/>
      <c r="I6992" s="12"/>
      <c r="J6992" s="12"/>
      <c r="K6992" s="12"/>
      <c r="L6992" s="10"/>
      <c r="M6992" s="10"/>
      <c r="N6992" s="11" t="str">
        <f t="shared" si="225"/>
        <v/>
      </c>
      <c r="O6992" s="49" t="str">
        <f t="shared" si="226"/>
        <v/>
      </c>
      <c r="P6992" s="46" t="str">
        <f>IF(A6992="","",VLOOKUP(A6992,'Account Codes '!$B$4:$D$263,3,FALSE))</f>
        <v/>
      </c>
      <c r="Q6992" s="46" t="str">
        <f>IF(F6992="","",VLOOKUP(F6992,'Class Codes'!$A$4:$B$1221,2,FALSE))</f>
        <v/>
      </c>
    </row>
    <row r="6993" spans="1:17" s="50" customFormat="1" x14ac:dyDescent="0.3">
      <c r="A6993" s="33"/>
      <c r="B6993" s="8" t="str">
        <f>IF(NOT(ISBLANK(A6993)),VLOOKUP(A6993,'Account Codes '!$B$4:$C$263,2,FALSE),"")</f>
        <v/>
      </c>
      <c r="C6993" s="6"/>
      <c r="D6993" s="6"/>
      <c r="E6993" s="6"/>
      <c r="F6993" s="7"/>
      <c r="G6993" s="12"/>
      <c r="H6993" s="12"/>
      <c r="I6993" s="12"/>
      <c r="J6993" s="12"/>
      <c r="K6993" s="12"/>
      <c r="L6993" s="10"/>
      <c r="M6993" s="10"/>
      <c r="N6993" s="11" t="str">
        <f t="shared" si="225"/>
        <v/>
      </c>
      <c r="O6993" s="49" t="str">
        <f t="shared" si="226"/>
        <v/>
      </c>
      <c r="P6993" s="46" t="str">
        <f>IF(A6993="","",VLOOKUP(A6993,'Account Codes '!$B$4:$D$263,3,FALSE))</f>
        <v/>
      </c>
      <c r="Q6993" s="46" t="str">
        <f>IF(F6993="","",VLOOKUP(F6993,'Class Codes'!$A$4:$B$1221,2,FALSE))</f>
        <v/>
      </c>
    </row>
    <row r="6994" spans="1:17" s="50" customFormat="1" x14ac:dyDescent="0.3">
      <c r="A6994" s="33"/>
      <c r="B6994" s="8" t="str">
        <f>IF(NOT(ISBLANK(A6994)),VLOOKUP(A6994,'Account Codes '!$B$4:$C$263,2,FALSE),"")</f>
        <v/>
      </c>
      <c r="C6994" s="6"/>
      <c r="D6994" s="6"/>
      <c r="E6994" s="6"/>
      <c r="F6994" s="7"/>
      <c r="G6994" s="12"/>
      <c r="H6994" s="12"/>
      <c r="I6994" s="12"/>
      <c r="J6994" s="12"/>
      <c r="K6994" s="12"/>
      <c r="L6994" s="10"/>
      <c r="M6994" s="10"/>
      <c r="N6994" s="11" t="str">
        <f t="shared" si="225"/>
        <v/>
      </c>
      <c r="O6994" s="49" t="str">
        <f t="shared" si="226"/>
        <v/>
      </c>
      <c r="P6994" s="46" t="str">
        <f>IF(A6994="","",VLOOKUP(A6994,'Account Codes '!$B$4:$D$263,3,FALSE))</f>
        <v/>
      </c>
      <c r="Q6994" s="46" t="str">
        <f>IF(F6994="","",VLOOKUP(F6994,'Class Codes'!$A$4:$B$1221,2,FALSE))</f>
        <v/>
      </c>
    </row>
    <row r="6995" spans="1:17" s="50" customFormat="1" x14ac:dyDescent="0.3">
      <c r="A6995" s="33"/>
      <c r="B6995" s="8" t="str">
        <f>IF(NOT(ISBLANK(A6995)),VLOOKUP(A6995,'Account Codes '!$B$4:$C$263,2,FALSE),"")</f>
        <v/>
      </c>
      <c r="C6995" s="6"/>
      <c r="D6995" s="6"/>
      <c r="E6995" s="6"/>
      <c r="F6995" s="7"/>
      <c r="G6995" s="12"/>
      <c r="H6995" s="12"/>
      <c r="I6995" s="12"/>
      <c r="J6995" s="12"/>
      <c r="K6995" s="12"/>
      <c r="L6995" s="10"/>
      <c r="M6995" s="10"/>
      <c r="N6995" s="11" t="str">
        <f t="shared" si="225"/>
        <v/>
      </c>
      <c r="O6995" s="49" t="str">
        <f t="shared" si="226"/>
        <v/>
      </c>
      <c r="P6995" s="46" t="str">
        <f>IF(A6995="","",VLOOKUP(A6995,'Account Codes '!$B$4:$D$263,3,FALSE))</f>
        <v/>
      </c>
      <c r="Q6995" s="46" t="str">
        <f>IF(F6995="","",VLOOKUP(F6995,'Class Codes'!$A$4:$B$1221,2,FALSE))</f>
        <v/>
      </c>
    </row>
    <row r="6996" spans="1:17" s="50" customFormat="1" x14ac:dyDescent="0.3">
      <c r="A6996" s="33"/>
      <c r="B6996" s="8" t="str">
        <f>IF(NOT(ISBLANK(A6996)),VLOOKUP(A6996,'Account Codes '!$B$4:$C$263,2,FALSE),"")</f>
        <v/>
      </c>
      <c r="C6996" s="6"/>
      <c r="D6996" s="6"/>
      <c r="E6996" s="6"/>
      <c r="F6996" s="7"/>
      <c r="G6996" s="12"/>
      <c r="H6996" s="12"/>
      <c r="I6996" s="12"/>
      <c r="J6996" s="12"/>
      <c r="K6996" s="12"/>
      <c r="L6996" s="10"/>
      <c r="M6996" s="10"/>
      <c r="N6996" s="11" t="str">
        <f t="shared" si="225"/>
        <v/>
      </c>
      <c r="O6996" s="49" t="str">
        <f t="shared" si="226"/>
        <v/>
      </c>
      <c r="P6996" s="46" t="str">
        <f>IF(A6996="","",VLOOKUP(A6996,'Account Codes '!$B$4:$D$263,3,FALSE))</f>
        <v/>
      </c>
      <c r="Q6996" s="46" t="str">
        <f>IF(F6996="","",VLOOKUP(F6996,'Class Codes'!$A$4:$B$1221,2,FALSE))</f>
        <v/>
      </c>
    </row>
    <row r="6997" spans="1:17" s="50" customFormat="1" x14ac:dyDescent="0.3">
      <c r="A6997" s="33"/>
      <c r="B6997" s="8" t="str">
        <f>IF(NOT(ISBLANK(A6997)),VLOOKUP(A6997,'Account Codes '!$B$4:$C$263,2,FALSE),"")</f>
        <v/>
      </c>
      <c r="C6997" s="6"/>
      <c r="D6997" s="6"/>
      <c r="E6997" s="6"/>
      <c r="F6997" s="7"/>
      <c r="G6997" s="12"/>
      <c r="H6997" s="12"/>
      <c r="I6997" s="12"/>
      <c r="J6997" s="12"/>
      <c r="K6997" s="12"/>
      <c r="L6997" s="10"/>
      <c r="M6997" s="10"/>
      <c r="N6997" s="11" t="str">
        <f t="shared" si="225"/>
        <v/>
      </c>
      <c r="O6997" s="49" t="str">
        <f t="shared" si="226"/>
        <v/>
      </c>
      <c r="P6997" s="46" t="str">
        <f>IF(A6997="","",VLOOKUP(A6997,'Account Codes '!$B$4:$D$263,3,FALSE))</f>
        <v/>
      </c>
      <c r="Q6997" s="46" t="str">
        <f>IF(F6997="","",VLOOKUP(F6997,'Class Codes'!$A$4:$B$1221,2,FALSE))</f>
        <v/>
      </c>
    </row>
    <row r="6998" spans="1:17" s="50" customFormat="1" x14ac:dyDescent="0.3">
      <c r="A6998" s="33"/>
      <c r="B6998" s="8" t="str">
        <f>IF(NOT(ISBLANK(A6998)),VLOOKUP(A6998,'Account Codes '!$B$4:$C$263,2,FALSE),"")</f>
        <v/>
      </c>
      <c r="C6998" s="6"/>
      <c r="D6998" s="6"/>
      <c r="E6998" s="6"/>
      <c r="F6998" s="7"/>
      <c r="G6998" s="12"/>
      <c r="H6998" s="12"/>
      <c r="I6998" s="12"/>
      <c r="J6998" s="12"/>
      <c r="K6998" s="12"/>
      <c r="L6998" s="10"/>
      <c r="M6998" s="10"/>
      <c r="N6998" s="11" t="str">
        <f t="shared" si="225"/>
        <v/>
      </c>
      <c r="O6998" s="49" t="str">
        <f t="shared" si="226"/>
        <v/>
      </c>
      <c r="P6998" s="46" t="str">
        <f>IF(A6998="","",VLOOKUP(A6998,'Account Codes '!$B$4:$D$263,3,FALSE))</f>
        <v/>
      </c>
      <c r="Q6998" s="46" t="str">
        <f>IF(F6998="","",VLOOKUP(F6998,'Class Codes'!$A$4:$B$1221,2,FALSE))</f>
        <v/>
      </c>
    </row>
    <row r="6999" spans="1:17" s="50" customFormat="1" x14ac:dyDescent="0.3">
      <c r="A6999" s="33"/>
      <c r="B6999" s="8" t="str">
        <f>IF(NOT(ISBLANK(A6999)),VLOOKUP(A6999,'Account Codes '!$B$4:$C$263,2,FALSE),"")</f>
        <v/>
      </c>
      <c r="C6999" s="6"/>
      <c r="D6999" s="6"/>
      <c r="E6999" s="6"/>
      <c r="F6999" s="7"/>
      <c r="G6999" s="12"/>
      <c r="H6999" s="12"/>
      <c r="I6999" s="12"/>
      <c r="J6999" s="12"/>
      <c r="K6999" s="12"/>
      <c r="L6999" s="10"/>
      <c r="M6999" s="10"/>
      <c r="N6999" s="11" t="str">
        <f t="shared" si="225"/>
        <v/>
      </c>
      <c r="O6999" s="49" t="str">
        <f t="shared" si="226"/>
        <v/>
      </c>
      <c r="P6999" s="46" t="str">
        <f>IF(A6999="","",VLOOKUP(A6999,'Account Codes '!$B$4:$D$263,3,FALSE))</f>
        <v/>
      </c>
      <c r="Q6999" s="46" t="str">
        <f>IF(F6999="","",VLOOKUP(F6999,'Class Codes'!$A$4:$B$1221,2,FALSE))</f>
        <v/>
      </c>
    </row>
    <row r="7000" spans="1:17" s="50" customFormat="1" x14ac:dyDescent="0.3">
      <c r="A7000" s="33"/>
      <c r="B7000" s="8" t="str">
        <f>IF(NOT(ISBLANK(A7000)),VLOOKUP(A7000,'Account Codes '!$B$4:$C$263,2,FALSE),"")</f>
        <v/>
      </c>
      <c r="C7000" s="6"/>
      <c r="D7000" s="6"/>
      <c r="E7000" s="6"/>
      <c r="F7000" s="7"/>
      <c r="G7000" s="12"/>
      <c r="H7000" s="12"/>
      <c r="I7000" s="12"/>
      <c r="J7000" s="12"/>
      <c r="K7000" s="12"/>
      <c r="L7000" s="10"/>
      <c r="M7000" s="10"/>
      <c r="N7000" s="11" t="str">
        <f t="shared" si="225"/>
        <v/>
      </c>
      <c r="O7000" s="49" t="str">
        <f t="shared" si="226"/>
        <v/>
      </c>
      <c r="P7000" s="46" t="str">
        <f>IF(A7000="","",VLOOKUP(A7000,'Account Codes '!$B$4:$D$263,3,FALSE))</f>
        <v/>
      </c>
      <c r="Q7000" s="46" t="str">
        <f>IF(F7000="","",VLOOKUP(F7000,'Class Codes'!$A$4:$B$1221,2,FALSE))</f>
        <v/>
      </c>
    </row>
    <row r="7001" spans="1:17" s="50" customFormat="1" x14ac:dyDescent="0.3">
      <c r="A7001" s="33"/>
      <c r="B7001" s="8" t="str">
        <f>IF(NOT(ISBLANK(A7001)),VLOOKUP(A7001,'Account Codes '!$B$4:$C$263,2,FALSE),"")</f>
        <v/>
      </c>
      <c r="C7001" s="6"/>
      <c r="D7001" s="6"/>
      <c r="E7001" s="6"/>
      <c r="F7001" s="7"/>
      <c r="G7001" s="12"/>
      <c r="H7001" s="12"/>
      <c r="I7001" s="12"/>
      <c r="J7001" s="12"/>
      <c r="K7001" s="12"/>
      <c r="L7001" s="10"/>
      <c r="M7001" s="10"/>
      <c r="N7001" s="11" t="str">
        <f t="shared" si="225"/>
        <v/>
      </c>
      <c r="O7001" s="49" t="str">
        <f t="shared" si="226"/>
        <v/>
      </c>
      <c r="P7001" s="46" t="str">
        <f>IF(A7001="","",VLOOKUP(A7001,'Account Codes '!$B$4:$D$263,3,FALSE))</f>
        <v/>
      </c>
      <c r="Q7001" s="46" t="str">
        <f>IF(F7001="","",VLOOKUP(F7001,'Class Codes'!$A$4:$B$1221,2,FALSE))</f>
        <v/>
      </c>
    </row>
    <row r="7002" spans="1:17" s="50" customFormat="1" x14ac:dyDescent="0.3">
      <c r="A7002" s="33"/>
      <c r="B7002" s="8" t="str">
        <f>IF(NOT(ISBLANK(A7002)),VLOOKUP(A7002,'Account Codes '!$B$4:$C$263,2,FALSE),"")</f>
        <v/>
      </c>
      <c r="C7002" s="6"/>
      <c r="D7002" s="6"/>
      <c r="E7002" s="6"/>
      <c r="F7002" s="7"/>
      <c r="G7002" s="12"/>
      <c r="H7002" s="12"/>
      <c r="I7002" s="12"/>
      <c r="J7002" s="12"/>
      <c r="K7002" s="12"/>
      <c r="L7002" s="10"/>
      <c r="M7002" s="10"/>
      <c r="N7002" s="11" t="str">
        <f t="shared" si="225"/>
        <v/>
      </c>
      <c r="O7002" s="49" t="str">
        <f t="shared" si="226"/>
        <v/>
      </c>
      <c r="P7002" s="46" t="str">
        <f>IF(A7002="","",VLOOKUP(A7002,'Account Codes '!$B$4:$D$263,3,FALSE))</f>
        <v/>
      </c>
      <c r="Q7002" s="46" t="str">
        <f>IF(F7002="","",VLOOKUP(F7002,'Class Codes'!$A$4:$B$1221,2,FALSE))</f>
        <v/>
      </c>
    </row>
    <row r="7003" spans="1:17" s="50" customFormat="1" x14ac:dyDescent="0.3">
      <c r="A7003" s="33"/>
      <c r="B7003" s="8" t="str">
        <f>IF(NOT(ISBLANK(A7003)),VLOOKUP(A7003,'Account Codes '!$B$4:$C$263,2,FALSE),"")</f>
        <v/>
      </c>
      <c r="C7003" s="6"/>
      <c r="D7003" s="6"/>
      <c r="E7003" s="6"/>
      <c r="F7003" s="7"/>
      <c r="G7003" s="12"/>
      <c r="H7003" s="12"/>
      <c r="I7003" s="12"/>
      <c r="J7003" s="12"/>
      <c r="K7003" s="12"/>
      <c r="L7003" s="10"/>
      <c r="M7003" s="10"/>
      <c r="N7003" s="11" t="str">
        <f t="shared" si="225"/>
        <v/>
      </c>
      <c r="O7003" s="49" t="str">
        <f t="shared" si="226"/>
        <v/>
      </c>
      <c r="P7003" s="46" t="str">
        <f>IF(A7003="","",VLOOKUP(A7003,'Account Codes '!$B$4:$D$263,3,FALSE))</f>
        <v/>
      </c>
      <c r="Q7003" s="46" t="str">
        <f>IF(F7003="","",VLOOKUP(F7003,'Class Codes'!$A$4:$B$1221,2,FALSE))</f>
        <v/>
      </c>
    </row>
    <row r="7004" spans="1:17" s="50" customFormat="1" x14ac:dyDescent="0.3">
      <c r="A7004" s="33"/>
      <c r="B7004" s="8" t="str">
        <f>IF(NOT(ISBLANK(A7004)),VLOOKUP(A7004,'Account Codes '!$B$4:$C$263,2,FALSE),"")</f>
        <v/>
      </c>
      <c r="C7004" s="6"/>
      <c r="D7004" s="6"/>
      <c r="E7004" s="6"/>
      <c r="F7004" s="7"/>
      <c r="G7004" s="12"/>
      <c r="H7004" s="12"/>
      <c r="I7004" s="12"/>
      <c r="J7004" s="12"/>
      <c r="K7004" s="12"/>
      <c r="L7004" s="10"/>
      <c r="M7004" s="10"/>
      <c r="N7004" s="11" t="str">
        <f t="shared" si="225"/>
        <v/>
      </c>
      <c r="O7004" s="49" t="str">
        <f t="shared" si="226"/>
        <v/>
      </c>
      <c r="P7004" s="46" t="str">
        <f>IF(A7004="","",VLOOKUP(A7004,'Account Codes '!$B$4:$D$263,3,FALSE))</f>
        <v/>
      </c>
      <c r="Q7004" s="46" t="str">
        <f>IF(F7004="","",VLOOKUP(F7004,'Class Codes'!$A$4:$B$1221,2,FALSE))</f>
        <v/>
      </c>
    </row>
    <row r="7005" spans="1:17" s="50" customFormat="1" x14ac:dyDescent="0.3">
      <c r="A7005" s="33"/>
      <c r="B7005" s="8" t="str">
        <f>IF(NOT(ISBLANK(A7005)),VLOOKUP(A7005,'Account Codes '!$B$4:$C$263,2,FALSE),"")</f>
        <v/>
      </c>
      <c r="C7005" s="6"/>
      <c r="D7005" s="6"/>
      <c r="E7005" s="6"/>
      <c r="F7005" s="7"/>
      <c r="G7005" s="12"/>
      <c r="H7005" s="12"/>
      <c r="I7005" s="12"/>
      <c r="J7005" s="12"/>
      <c r="K7005" s="12"/>
      <c r="L7005" s="10"/>
      <c r="M7005" s="10"/>
      <c r="N7005" s="11" t="str">
        <f t="shared" si="225"/>
        <v/>
      </c>
      <c r="O7005" s="49" t="str">
        <f t="shared" si="226"/>
        <v/>
      </c>
      <c r="P7005" s="46" t="str">
        <f>IF(A7005="","",VLOOKUP(A7005,'Account Codes '!$B$4:$D$263,3,FALSE))</f>
        <v/>
      </c>
      <c r="Q7005" s="46" t="str">
        <f>IF(F7005="","",VLOOKUP(F7005,'Class Codes'!$A$4:$B$1221,2,FALSE))</f>
        <v/>
      </c>
    </row>
    <row r="7006" spans="1:17" s="50" customFormat="1" x14ac:dyDescent="0.3">
      <c r="A7006" s="33"/>
      <c r="B7006" s="8" t="str">
        <f>IF(NOT(ISBLANK(A7006)),VLOOKUP(A7006,'Account Codes '!$B$4:$C$263,2,FALSE),"")</f>
        <v/>
      </c>
      <c r="C7006" s="6"/>
      <c r="D7006" s="6"/>
      <c r="E7006" s="6"/>
      <c r="F7006" s="7"/>
      <c r="G7006" s="12"/>
      <c r="H7006" s="12"/>
      <c r="I7006" s="12"/>
      <c r="J7006" s="12"/>
      <c r="K7006" s="12"/>
      <c r="L7006" s="10"/>
      <c r="M7006" s="10"/>
      <c r="N7006" s="11" t="str">
        <f t="shared" si="225"/>
        <v/>
      </c>
      <c r="O7006" s="49" t="str">
        <f t="shared" si="226"/>
        <v/>
      </c>
      <c r="P7006" s="46" t="str">
        <f>IF(A7006="","",VLOOKUP(A7006,'Account Codes '!$B$4:$D$263,3,FALSE))</f>
        <v/>
      </c>
      <c r="Q7006" s="46" t="str">
        <f>IF(F7006="","",VLOOKUP(F7006,'Class Codes'!$A$4:$B$1221,2,FALSE))</f>
        <v/>
      </c>
    </row>
    <row r="7007" spans="1:17" s="50" customFormat="1" x14ac:dyDescent="0.3">
      <c r="A7007" s="33"/>
      <c r="B7007" s="8" t="str">
        <f>IF(NOT(ISBLANK(A7007)),VLOOKUP(A7007,'Account Codes '!$B$4:$C$263,2,FALSE),"")</f>
        <v/>
      </c>
      <c r="C7007" s="6"/>
      <c r="D7007" s="6"/>
      <c r="E7007" s="6"/>
      <c r="F7007" s="7"/>
      <c r="G7007" s="12"/>
      <c r="H7007" s="12"/>
      <c r="I7007" s="12"/>
      <c r="J7007" s="12"/>
      <c r="K7007" s="12"/>
      <c r="L7007" s="10"/>
      <c r="M7007" s="10"/>
      <c r="N7007" s="11" t="str">
        <f t="shared" si="225"/>
        <v/>
      </c>
      <c r="O7007" s="49" t="str">
        <f t="shared" si="226"/>
        <v/>
      </c>
      <c r="P7007" s="46" t="str">
        <f>IF(A7007="","",VLOOKUP(A7007,'Account Codes '!$B$4:$D$263,3,FALSE))</f>
        <v/>
      </c>
      <c r="Q7007" s="46" t="str">
        <f>IF(F7007="","",VLOOKUP(F7007,'Class Codes'!$A$4:$B$1221,2,FALSE))</f>
        <v/>
      </c>
    </row>
    <row r="7008" spans="1:17" s="50" customFormat="1" x14ac:dyDescent="0.3">
      <c r="A7008" s="33"/>
      <c r="B7008" s="8" t="str">
        <f>IF(NOT(ISBLANK(A7008)),VLOOKUP(A7008,'Account Codes '!$B$4:$C$263,2,FALSE),"")</f>
        <v/>
      </c>
      <c r="C7008" s="6"/>
      <c r="D7008" s="6"/>
      <c r="E7008" s="6"/>
      <c r="F7008" s="7"/>
      <c r="G7008" s="12"/>
      <c r="H7008" s="12"/>
      <c r="I7008" s="12"/>
      <c r="J7008" s="12"/>
      <c r="K7008" s="12"/>
      <c r="L7008" s="10"/>
      <c r="M7008" s="10"/>
      <c r="N7008" s="11" t="str">
        <f t="shared" si="225"/>
        <v/>
      </c>
      <c r="O7008" s="49" t="str">
        <f t="shared" si="226"/>
        <v/>
      </c>
      <c r="P7008" s="46" t="str">
        <f>IF(A7008="","",VLOOKUP(A7008,'Account Codes '!$B$4:$D$263,3,FALSE))</f>
        <v/>
      </c>
      <c r="Q7008" s="46" t="str">
        <f>IF(F7008="","",VLOOKUP(F7008,'Class Codes'!$A$4:$B$1221,2,FALSE))</f>
        <v/>
      </c>
    </row>
    <row r="7009" spans="1:17" s="50" customFormat="1" x14ac:dyDescent="0.3">
      <c r="A7009" s="33"/>
      <c r="B7009" s="8" t="str">
        <f>IF(NOT(ISBLANK(A7009)),VLOOKUP(A7009,'Account Codes '!$B$4:$C$263,2,FALSE),"")</f>
        <v/>
      </c>
      <c r="C7009" s="6"/>
      <c r="D7009" s="6"/>
      <c r="E7009" s="6"/>
      <c r="F7009" s="7"/>
      <c r="G7009" s="12"/>
      <c r="H7009" s="12"/>
      <c r="I7009" s="12"/>
      <c r="J7009" s="12"/>
      <c r="K7009" s="12"/>
      <c r="L7009" s="10"/>
      <c r="M7009" s="10"/>
      <c r="N7009" s="11" t="str">
        <f t="shared" si="225"/>
        <v/>
      </c>
      <c r="O7009" s="49" t="str">
        <f t="shared" si="226"/>
        <v/>
      </c>
      <c r="P7009" s="46" t="str">
        <f>IF(A7009="","",VLOOKUP(A7009,'Account Codes '!$B$4:$D$263,3,FALSE))</f>
        <v/>
      </c>
      <c r="Q7009" s="46" t="str">
        <f>IF(F7009="","",VLOOKUP(F7009,'Class Codes'!$A$4:$B$1221,2,FALSE))</f>
        <v/>
      </c>
    </row>
    <row r="7010" spans="1:17" s="50" customFormat="1" x14ac:dyDescent="0.3">
      <c r="A7010" s="33"/>
      <c r="B7010" s="8" t="str">
        <f>IF(NOT(ISBLANK(A7010)),VLOOKUP(A7010,'Account Codes '!$B$4:$C$263,2,FALSE),"")</f>
        <v/>
      </c>
      <c r="C7010" s="6"/>
      <c r="D7010" s="6"/>
      <c r="E7010" s="6"/>
      <c r="F7010" s="7"/>
      <c r="G7010" s="12"/>
      <c r="H7010" s="12"/>
      <c r="I7010" s="12"/>
      <c r="J7010" s="12"/>
      <c r="K7010" s="12"/>
      <c r="L7010" s="10"/>
      <c r="M7010" s="10"/>
      <c r="N7010" s="11" t="str">
        <f t="shared" si="225"/>
        <v/>
      </c>
      <c r="O7010" s="49" t="str">
        <f t="shared" si="226"/>
        <v/>
      </c>
      <c r="P7010" s="46" t="str">
        <f>IF(A7010="","",VLOOKUP(A7010,'Account Codes '!$B$4:$D$263,3,FALSE))</f>
        <v/>
      </c>
      <c r="Q7010" s="46" t="str">
        <f>IF(F7010="","",VLOOKUP(F7010,'Class Codes'!$A$4:$B$1221,2,FALSE))</f>
        <v/>
      </c>
    </row>
    <row r="7011" spans="1:17" s="50" customFormat="1" x14ac:dyDescent="0.3">
      <c r="A7011" s="33"/>
      <c r="B7011" s="8" t="str">
        <f>IF(NOT(ISBLANK(A7011)),VLOOKUP(A7011,'Account Codes '!$B$4:$C$263,2,FALSE),"")</f>
        <v/>
      </c>
      <c r="C7011" s="6"/>
      <c r="D7011" s="6"/>
      <c r="E7011" s="6"/>
      <c r="F7011" s="7"/>
      <c r="G7011" s="12"/>
      <c r="H7011" s="12"/>
      <c r="I7011" s="12"/>
      <c r="J7011" s="12"/>
      <c r="K7011" s="12"/>
      <c r="L7011" s="10"/>
      <c r="M7011" s="10"/>
      <c r="N7011" s="11" t="str">
        <f t="shared" si="225"/>
        <v/>
      </c>
      <c r="O7011" s="49" t="str">
        <f t="shared" si="226"/>
        <v/>
      </c>
      <c r="P7011" s="46" t="str">
        <f>IF(A7011="","",VLOOKUP(A7011,'Account Codes '!$B$4:$D$263,3,FALSE))</f>
        <v/>
      </c>
      <c r="Q7011" s="46" t="str">
        <f>IF(F7011="","",VLOOKUP(F7011,'Class Codes'!$A$4:$B$1221,2,FALSE))</f>
        <v/>
      </c>
    </row>
    <row r="7012" spans="1:17" s="50" customFormat="1" x14ac:dyDescent="0.3">
      <c r="A7012" s="33"/>
      <c r="B7012" s="8" t="str">
        <f>IF(NOT(ISBLANK(A7012)),VLOOKUP(A7012,'Account Codes '!$B$4:$C$263,2,FALSE),"")</f>
        <v/>
      </c>
      <c r="C7012" s="6"/>
      <c r="D7012" s="6"/>
      <c r="E7012" s="6"/>
      <c r="F7012" s="7"/>
      <c r="G7012" s="12"/>
      <c r="H7012" s="12"/>
      <c r="I7012" s="12"/>
      <c r="J7012" s="12"/>
      <c r="K7012" s="12"/>
      <c r="L7012" s="10"/>
      <c r="M7012" s="10"/>
      <c r="N7012" s="11" t="str">
        <f t="shared" si="225"/>
        <v/>
      </c>
      <c r="O7012" s="49" t="str">
        <f t="shared" si="226"/>
        <v/>
      </c>
      <c r="P7012" s="46" t="str">
        <f>IF(A7012="","",VLOOKUP(A7012,'Account Codes '!$B$4:$D$263,3,FALSE))</f>
        <v/>
      </c>
      <c r="Q7012" s="46" t="str">
        <f>IF(F7012="","",VLOOKUP(F7012,'Class Codes'!$A$4:$B$1221,2,FALSE))</f>
        <v/>
      </c>
    </row>
    <row r="7013" spans="1:17" s="50" customFormat="1" x14ac:dyDescent="0.3">
      <c r="A7013" s="33"/>
      <c r="B7013" s="8" t="str">
        <f>IF(NOT(ISBLANK(A7013)),VLOOKUP(A7013,'Account Codes '!$B$4:$C$263,2,FALSE),"")</f>
        <v/>
      </c>
      <c r="C7013" s="6"/>
      <c r="D7013" s="6"/>
      <c r="E7013" s="6"/>
      <c r="F7013" s="7"/>
      <c r="G7013" s="12"/>
      <c r="H7013" s="12"/>
      <c r="I7013" s="12"/>
      <c r="J7013" s="12"/>
      <c r="K7013" s="12"/>
      <c r="L7013" s="10"/>
      <c r="M7013" s="10"/>
      <c r="N7013" s="11" t="str">
        <f t="shared" si="225"/>
        <v/>
      </c>
      <c r="O7013" s="49" t="str">
        <f t="shared" si="226"/>
        <v/>
      </c>
      <c r="P7013" s="46" t="str">
        <f>IF(A7013="","",VLOOKUP(A7013,'Account Codes '!$B$4:$D$263,3,FALSE))</f>
        <v/>
      </c>
      <c r="Q7013" s="46" t="str">
        <f>IF(F7013="","",VLOOKUP(F7013,'Class Codes'!$A$4:$B$1221,2,FALSE))</f>
        <v/>
      </c>
    </row>
    <row r="7014" spans="1:17" s="50" customFormat="1" x14ac:dyDescent="0.3">
      <c r="A7014" s="33"/>
      <c r="B7014" s="8" t="str">
        <f>IF(NOT(ISBLANK(A7014)),VLOOKUP(A7014,'Account Codes '!$B$4:$C$263,2,FALSE),"")</f>
        <v/>
      </c>
      <c r="C7014" s="6"/>
      <c r="D7014" s="6"/>
      <c r="E7014" s="6"/>
      <c r="F7014" s="7"/>
      <c r="G7014" s="12"/>
      <c r="H7014" s="12"/>
      <c r="I7014" s="12"/>
      <c r="J7014" s="12"/>
      <c r="K7014" s="12"/>
      <c r="L7014" s="10"/>
      <c r="M7014" s="10"/>
      <c r="N7014" s="11" t="str">
        <f t="shared" si="225"/>
        <v/>
      </c>
      <c r="O7014" s="49" t="str">
        <f t="shared" si="226"/>
        <v/>
      </c>
      <c r="P7014" s="46" t="str">
        <f>IF(A7014="","",VLOOKUP(A7014,'Account Codes '!$B$4:$D$263,3,FALSE))</f>
        <v/>
      </c>
      <c r="Q7014" s="46" t="str">
        <f>IF(F7014="","",VLOOKUP(F7014,'Class Codes'!$A$4:$B$1221,2,FALSE))</f>
        <v/>
      </c>
    </row>
    <row r="7015" spans="1:17" s="50" customFormat="1" x14ac:dyDescent="0.3">
      <c r="A7015" s="33"/>
      <c r="B7015" s="8" t="str">
        <f>IF(NOT(ISBLANK(A7015)),VLOOKUP(A7015,'Account Codes '!$B$4:$C$263,2,FALSE),"")</f>
        <v/>
      </c>
      <c r="C7015" s="6"/>
      <c r="D7015" s="6"/>
      <c r="E7015" s="6"/>
      <c r="F7015" s="7"/>
      <c r="G7015" s="12"/>
      <c r="H7015" s="12"/>
      <c r="I7015" s="12"/>
      <c r="J7015" s="12"/>
      <c r="K7015" s="12"/>
      <c r="L7015" s="10"/>
      <c r="M7015" s="10"/>
      <c r="N7015" s="11" t="str">
        <f t="shared" si="225"/>
        <v/>
      </c>
      <c r="O7015" s="49" t="str">
        <f t="shared" si="226"/>
        <v/>
      </c>
      <c r="P7015" s="46" t="str">
        <f>IF(A7015="","",VLOOKUP(A7015,'Account Codes '!$B$4:$D$263,3,FALSE))</f>
        <v/>
      </c>
      <c r="Q7015" s="46" t="str">
        <f>IF(F7015="","",VLOOKUP(F7015,'Class Codes'!$A$4:$B$1221,2,FALSE))</f>
        <v/>
      </c>
    </row>
    <row r="7016" spans="1:17" s="50" customFormat="1" x14ac:dyDescent="0.3">
      <c r="A7016" s="33"/>
      <c r="B7016" s="8" t="str">
        <f>IF(NOT(ISBLANK(A7016)),VLOOKUP(A7016,'Account Codes '!$B$4:$C$263,2,FALSE),"")</f>
        <v/>
      </c>
      <c r="C7016" s="6"/>
      <c r="D7016" s="6"/>
      <c r="E7016" s="6"/>
      <c r="F7016" s="7"/>
      <c r="G7016" s="12"/>
      <c r="H7016" s="12"/>
      <c r="I7016" s="12"/>
      <c r="J7016" s="12"/>
      <c r="K7016" s="12"/>
      <c r="L7016" s="10"/>
      <c r="M7016" s="10"/>
      <c r="N7016" s="11" t="str">
        <f t="shared" si="225"/>
        <v/>
      </c>
      <c r="O7016" s="49" t="str">
        <f t="shared" si="226"/>
        <v/>
      </c>
      <c r="P7016" s="46" t="str">
        <f>IF(A7016="","",VLOOKUP(A7016,'Account Codes '!$B$4:$D$263,3,FALSE))</f>
        <v/>
      </c>
      <c r="Q7016" s="46" t="str">
        <f>IF(F7016="","",VLOOKUP(F7016,'Class Codes'!$A$4:$B$1221,2,FALSE))</f>
        <v/>
      </c>
    </row>
    <row r="7017" spans="1:17" s="50" customFormat="1" x14ac:dyDescent="0.3">
      <c r="A7017" s="33"/>
      <c r="B7017" s="8" t="str">
        <f>IF(NOT(ISBLANK(A7017)),VLOOKUP(A7017,'Account Codes '!$B$4:$C$263,2,FALSE),"")</f>
        <v/>
      </c>
      <c r="C7017" s="6"/>
      <c r="D7017" s="6"/>
      <c r="E7017" s="6"/>
      <c r="F7017" s="7"/>
      <c r="G7017" s="12"/>
      <c r="H7017" s="12"/>
      <c r="I7017" s="12"/>
      <c r="J7017" s="12"/>
      <c r="K7017" s="12"/>
      <c r="L7017" s="10"/>
      <c r="M7017" s="10"/>
      <c r="N7017" s="11" t="str">
        <f t="shared" si="225"/>
        <v/>
      </c>
      <c r="O7017" s="49" t="str">
        <f t="shared" si="226"/>
        <v/>
      </c>
      <c r="P7017" s="46" t="str">
        <f>IF(A7017="","",VLOOKUP(A7017,'Account Codes '!$B$4:$D$263,3,FALSE))</f>
        <v/>
      </c>
      <c r="Q7017" s="46" t="str">
        <f>IF(F7017="","",VLOOKUP(F7017,'Class Codes'!$A$4:$B$1221,2,FALSE))</f>
        <v/>
      </c>
    </row>
    <row r="7018" spans="1:17" s="50" customFormat="1" x14ac:dyDescent="0.3">
      <c r="A7018" s="33"/>
      <c r="B7018" s="8" t="str">
        <f>IF(NOT(ISBLANK(A7018)),VLOOKUP(A7018,'Account Codes '!$B$4:$C$263,2,FALSE),"")</f>
        <v/>
      </c>
      <c r="C7018" s="6"/>
      <c r="D7018" s="6"/>
      <c r="E7018" s="6"/>
      <c r="F7018" s="7"/>
      <c r="G7018" s="12"/>
      <c r="H7018" s="12"/>
      <c r="I7018" s="12"/>
      <c r="J7018" s="12"/>
      <c r="K7018" s="12"/>
      <c r="L7018" s="10"/>
      <c r="M7018" s="10"/>
      <c r="N7018" s="11" t="str">
        <f t="shared" si="225"/>
        <v/>
      </c>
      <c r="O7018" s="49" t="str">
        <f t="shared" si="226"/>
        <v/>
      </c>
      <c r="P7018" s="46" t="str">
        <f>IF(A7018="","",VLOOKUP(A7018,'Account Codes '!$B$4:$D$263,3,FALSE))</f>
        <v/>
      </c>
      <c r="Q7018" s="46" t="str">
        <f>IF(F7018="","",VLOOKUP(F7018,'Class Codes'!$A$4:$B$1221,2,FALSE))</f>
        <v/>
      </c>
    </row>
    <row r="7019" spans="1:17" s="50" customFormat="1" x14ac:dyDescent="0.3">
      <c r="A7019" s="33"/>
      <c r="B7019" s="8" t="str">
        <f>IF(NOT(ISBLANK(A7019)),VLOOKUP(A7019,'Account Codes '!$B$4:$C$263,2,FALSE),"")</f>
        <v/>
      </c>
      <c r="C7019" s="6"/>
      <c r="D7019" s="6"/>
      <c r="E7019" s="6"/>
      <c r="F7019" s="7"/>
      <c r="G7019" s="12"/>
      <c r="H7019" s="12"/>
      <c r="I7019" s="12"/>
      <c r="J7019" s="12"/>
      <c r="K7019" s="12"/>
      <c r="L7019" s="10"/>
      <c r="M7019" s="10"/>
      <c r="N7019" s="11" t="str">
        <f t="shared" si="225"/>
        <v/>
      </c>
      <c r="O7019" s="49" t="str">
        <f t="shared" si="226"/>
        <v/>
      </c>
      <c r="P7019" s="46" t="str">
        <f>IF(A7019="","",VLOOKUP(A7019,'Account Codes '!$B$4:$D$263,3,FALSE))</f>
        <v/>
      </c>
      <c r="Q7019" s="46" t="str">
        <f>IF(F7019="","",VLOOKUP(F7019,'Class Codes'!$A$4:$B$1221,2,FALSE))</f>
        <v/>
      </c>
    </row>
    <row r="7020" spans="1:17" s="50" customFormat="1" x14ac:dyDescent="0.3">
      <c r="A7020" s="33"/>
      <c r="B7020" s="8" t="str">
        <f>IF(NOT(ISBLANK(A7020)),VLOOKUP(A7020,'Account Codes '!$B$4:$C$263,2,FALSE),"")</f>
        <v/>
      </c>
      <c r="C7020" s="6"/>
      <c r="D7020" s="6"/>
      <c r="E7020" s="6"/>
      <c r="F7020" s="7"/>
      <c r="G7020" s="12"/>
      <c r="H7020" s="12"/>
      <c r="I7020" s="12"/>
      <c r="J7020" s="12"/>
      <c r="K7020" s="12"/>
      <c r="L7020" s="10"/>
      <c r="M7020" s="10"/>
      <c r="N7020" s="11" t="str">
        <f t="shared" si="225"/>
        <v/>
      </c>
      <c r="O7020" s="49" t="str">
        <f t="shared" si="226"/>
        <v/>
      </c>
      <c r="P7020" s="46" t="str">
        <f>IF(A7020="","",VLOOKUP(A7020,'Account Codes '!$B$4:$D$263,3,FALSE))</f>
        <v/>
      </c>
      <c r="Q7020" s="46" t="str">
        <f>IF(F7020="","",VLOOKUP(F7020,'Class Codes'!$A$4:$B$1221,2,FALSE))</f>
        <v/>
      </c>
    </row>
    <row r="7021" spans="1:17" s="50" customFormat="1" x14ac:dyDescent="0.3">
      <c r="A7021" s="33"/>
      <c r="B7021" s="8" t="str">
        <f>IF(NOT(ISBLANK(A7021)),VLOOKUP(A7021,'Account Codes '!$B$4:$C$263,2,FALSE),"")</f>
        <v/>
      </c>
      <c r="C7021" s="6"/>
      <c r="D7021" s="6"/>
      <c r="E7021" s="6"/>
      <c r="F7021" s="7"/>
      <c r="G7021" s="12"/>
      <c r="H7021" s="12"/>
      <c r="I7021" s="12"/>
      <c r="J7021" s="12"/>
      <c r="K7021" s="12"/>
      <c r="L7021" s="10"/>
      <c r="M7021" s="10"/>
      <c r="N7021" s="11" t="str">
        <f t="shared" si="225"/>
        <v/>
      </c>
      <c r="O7021" s="49" t="str">
        <f t="shared" si="226"/>
        <v/>
      </c>
      <c r="P7021" s="46" t="str">
        <f>IF(A7021="","",VLOOKUP(A7021,'Account Codes '!$B$4:$D$263,3,FALSE))</f>
        <v/>
      </c>
      <c r="Q7021" s="46" t="str">
        <f>IF(F7021="","",VLOOKUP(F7021,'Class Codes'!$A$4:$B$1221,2,FALSE))</f>
        <v/>
      </c>
    </row>
    <row r="7022" spans="1:17" s="50" customFormat="1" x14ac:dyDescent="0.3">
      <c r="A7022" s="33"/>
      <c r="B7022" s="8" t="str">
        <f>IF(NOT(ISBLANK(A7022)),VLOOKUP(A7022,'Account Codes '!$B$4:$C$263,2,FALSE),"")</f>
        <v/>
      </c>
      <c r="C7022" s="6"/>
      <c r="D7022" s="6"/>
      <c r="E7022" s="6"/>
      <c r="F7022" s="7"/>
      <c r="G7022" s="12"/>
      <c r="H7022" s="12"/>
      <c r="I7022" s="12"/>
      <c r="J7022" s="12"/>
      <c r="K7022" s="12"/>
      <c r="L7022" s="10"/>
      <c r="M7022" s="10"/>
      <c r="N7022" s="11" t="str">
        <f t="shared" si="225"/>
        <v/>
      </c>
      <c r="O7022" s="49" t="str">
        <f t="shared" si="226"/>
        <v/>
      </c>
      <c r="P7022" s="46" t="str">
        <f>IF(A7022="","",VLOOKUP(A7022,'Account Codes '!$B$4:$D$263,3,FALSE))</f>
        <v/>
      </c>
      <c r="Q7022" s="46" t="str">
        <f>IF(F7022="","",VLOOKUP(F7022,'Class Codes'!$A$4:$B$1221,2,FALSE))</f>
        <v/>
      </c>
    </row>
    <row r="7023" spans="1:17" s="50" customFormat="1" x14ac:dyDescent="0.3">
      <c r="A7023" s="33"/>
      <c r="B7023" s="8" t="str">
        <f>IF(NOT(ISBLANK(A7023)),VLOOKUP(A7023,'Account Codes '!$B$4:$C$263,2,FALSE),"")</f>
        <v/>
      </c>
      <c r="C7023" s="6"/>
      <c r="D7023" s="6"/>
      <c r="E7023" s="6"/>
      <c r="F7023" s="7"/>
      <c r="G7023" s="12"/>
      <c r="H7023" s="12"/>
      <c r="I7023" s="12"/>
      <c r="J7023" s="12"/>
      <c r="K7023" s="12"/>
      <c r="L7023" s="10"/>
      <c r="M7023" s="10"/>
      <c r="N7023" s="11" t="str">
        <f t="shared" si="225"/>
        <v/>
      </c>
      <c r="O7023" s="49" t="str">
        <f t="shared" si="226"/>
        <v/>
      </c>
      <c r="P7023" s="46" t="str">
        <f>IF(A7023="","",VLOOKUP(A7023,'Account Codes '!$B$4:$D$263,3,FALSE))</f>
        <v/>
      </c>
      <c r="Q7023" s="46" t="str">
        <f>IF(F7023="","",VLOOKUP(F7023,'Class Codes'!$A$4:$B$1221,2,FALSE))</f>
        <v/>
      </c>
    </row>
    <row r="7024" spans="1:17" s="50" customFormat="1" x14ac:dyDescent="0.3">
      <c r="A7024" s="33"/>
      <c r="B7024" s="8" t="str">
        <f>IF(NOT(ISBLANK(A7024)),VLOOKUP(A7024,'Account Codes '!$B$4:$C$263,2,FALSE),"")</f>
        <v/>
      </c>
      <c r="C7024" s="6"/>
      <c r="D7024" s="6"/>
      <c r="E7024" s="6"/>
      <c r="F7024" s="7"/>
      <c r="G7024" s="12"/>
      <c r="H7024" s="12"/>
      <c r="I7024" s="12"/>
      <c r="J7024" s="12"/>
      <c r="K7024" s="12"/>
      <c r="L7024" s="10"/>
      <c r="M7024" s="10"/>
      <c r="N7024" s="11" t="str">
        <f t="shared" si="225"/>
        <v/>
      </c>
      <c r="O7024" s="49" t="str">
        <f t="shared" si="226"/>
        <v/>
      </c>
      <c r="P7024" s="46" t="str">
        <f>IF(A7024="","",VLOOKUP(A7024,'Account Codes '!$B$4:$D$263,3,FALSE))</f>
        <v/>
      </c>
      <c r="Q7024" s="46" t="str">
        <f>IF(F7024="","",VLOOKUP(F7024,'Class Codes'!$A$4:$B$1221,2,FALSE))</f>
        <v/>
      </c>
    </row>
    <row r="7025" spans="1:17" s="50" customFormat="1" x14ac:dyDescent="0.3">
      <c r="A7025" s="33"/>
      <c r="B7025" s="8" t="str">
        <f>IF(NOT(ISBLANK(A7025)),VLOOKUP(A7025,'Account Codes '!$B$4:$C$263,2,FALSE),"")</f>
        <v/>
      </c>
      <c r="C7025" s="6"/>
      <c r="D7025" s="6"/>
      <c r="E7025" s="6"/>
      <c r="F7025" s="7"/>
      <c r="G7025" s="12"/>
      <c r="H7025" s="12"/>
      <c r="I7025" s="12"/>
      <c r="J7025" s="12"/>
      <c r="K7025" s="12"/>
      <c r="L7025" s="10"/>
      <c r="M7025" s="10"/>
      <c r="N7025" s="11" t="str">
        <f t="shared" si="225"/>
        <v/>
      </c>
      <c r="O7025" s="49" t="str">
        <f t="shared" si="226"/>
        <v/>
      </c>
      <c r="P7025" s="46" t="str">
        <f>IF(A7025="","",VLOOKUP(A7025,'Account Codes '!$B$4:$D$263,3,FALSE))</f>
        <v/>
      </c>
      <c r="Q7025" s="46" t="str">
        <f>IF(F7025="","",VLOOKUP(F7025,'Class Codes'!$A$4:$B$1221,2,FALSE))</f>
        <v/>
      </c>
    </row>
    <row r="7026" spans="1:17" s="50" customFormat="1" x14ac:dyDescent="0.3">
      <c r="A7026" s="33"/>
      <c r="B7026" s="8" t="str">
        <f>IF(NOT(ISBLANK(A7026)),VLOOKUP(A7026,'Account Codes '!$B$4:$C$263,2,FALSE),"")</f>
        <v/>
      </c>
      <c r="C7026" s="6"/>
      <c r="D7026" s="6"/>
      <c r="E7026" s="6"/>
      <c r="F7026" s="7"/>
      <c r="G7026" s="12"/>
      <c r="H7026" s="12"/>
      <c r="I7026" s="12"/>
      <c r="J7026" s="12"/>
      <c r="K7026" s="12"/>
      <c r="L7026" s="10"/>
      <c r="M7026" s="10"/>
      <c r="N7026" s="11" t="str">
        <f t="shared" si="225"/>
        <v/>
      </c>
      <c r="O7026" s="49" t="str">
        <f t="shared" si="226"/>
        <v/>
      </c>
      <c r="P7026" s="46" t="str">
        <f>IF(A7026="","",VLOOKUP(A7026,'Account Codes '!$B$4:$D$263,3,FALSE))</f>
        <v/>
      </c>
      <c r="Q7026" s="46" t="str">
        <f>IF(F7026="","",VLOOKUP(F7026,'Class Codes'!$A$4:$B$1221,2,FALSE))</f>
        <v/>
      </c>
    </row>
    <row r="7027" spans="1:17" s="50" customFormat="1" x14ac:dyDescent="0.3">
      <c r="A7027" s="33"/>
      <c r="B7027" s="8" t="str">
        <f>IF(NOT(ISBLANK(A7027)),VLOOKUP(A7027,'Account Codes '!$B$4:$C$263,2,FALSE),"")</f>
        <v/>
      </c>
      <c r="C7027" s="6"/>
      <c r="D7027" s="6"/>
      <c r="E7027" s="6"/>
      <c r="F7027" s="7"/>
      <c r="G7027" s="12"/>
      <c r="H7027" s="12"/>
      <c r="I7027" s="12"/>
      <c r="J7027" s="12"/>
      <c r="K7027" s="12"/>
      <c r="L7027" s="10"/>
      <c r="M7027" s="10"/>
      <c r="N7027" s="11" t="str">
        <f t="shared" si="225"/>
        <v/>
      </c>
      <c r="O7027" s="49" t="str">
        <f t="shared" si="226"/>
        <v/>
      </c>
      <c r="P7027" s="46" t="str">
        <f>IF(A7027="","",VLOOKUP(A7027,'Account Codes '!$B$4:$D$263,3,FALSE))</f>
        <v/>
      </c>
      <c r="Q7027" s="46" t="str">
        <f>IF(F7027="","",VLOOKUP(F7027,'Class Codes'!$A$4:$B$1221,2,FALSE))</f>
        <v/>
      </c>
    </row>
    <row r="7028" spans="1:17" s="50" customFormat="1" x14ac:dyDescent="0.3">
      <c r="A7028" s="33"/>
      <c r="B7028" s="8" t="str">
        <f>IF(NOT(ISBLANK(A7028)),VLOOKUP(A7028,'Account Codes '!$B$4:$C$263,2,FALSE),"")</f>
        <v/>
      </c>
      <c r="C7028" s="6"/>
      <c r="D7028" s="6"/>
      <c r="E7028" s="6"/>
      <c r="F7028" s="7"/>
      <c r="G7028" s="12"/>
      <c r="H7028" s="12"/>
      <c r="I7028" s="12"/>
      <c r="J7028" s="12"/>
      <c r="K7028" s="12"/>
      <c r="L7028" s="10"/>
      <c r="M7028" s="10"/>
      <c r="N7028" s="11" t="str">
        <f t="shared" si="225"/>
        <v/>
      </c>
      <c r="O7028" s="49" t="str">
        <f t="shared" si="226"/>
        <v/>
      </c>
      <c r="P7028" s="46" t="str">
        <f>IF(A7028="","",VLOOKUP(A7028,'Account Codes '!$B$4:$D$263,3,FALSE))</f>
        <v/>
      </c>
      <c r="Q7028" s="46" t="str">
        <f>IF(F7028="","",VLOOKUP(F7028,'Class Codes'!$A$4:$B$1221,2,FALSE))</f>
        <v/>
      </c>
    </row>
    <row r="7029" spans="1:17" s="50" customFormat="1" x14ac:dyDescent="0.3">
      <c r="A7029" s="33"/>
      <c r="B7029" s="8" t="str">
        <f>IF(NOT(ISBLANK(A7029)),VLOOKUP(A7029,'Account Codes '!$B$4:$C$263,2,FALSE),"")</f>
        <v/>
      </c>
      <c r="C7029" s="6"/>
      <c r="D7029" s="6"/>
      <c r="E7029" s="6"/>
      <c r="F7029" s="7"/>
      <c r="G7029" s="12"/>
      <c r="H7029" s="12"/>
      <c r="I7029" s="12"/>
      <c r="J7029" s="12"/>
      <c r="K7029" s="12"/>
      <c r="L7029" s="10"/>
      <c r="M7029" s="10"/>
      <c r="N7029" s="11" t="str">
        <f t="shared" si="225"/>
        <v/>
      </c>
      <c r="O7029" s="49" t="str">
        <f t="shared" si="226"/>
        <v/>
      </c>
      <c r="P7029" s="46" t="str">
        <f>IF(A7029="","",VLOOKUP(A7029,'Account Codes '!$B$4:$D$263,3,FALSE))</f>
        <v/>
      </c>
      <c r="Q7029" s="46" t="str">
        <f>IF(F7029="","",VLOOKUP(F7029,'Class Codes'!$A$4:$B$1221,2,FALSE))</f>
        <v/>
      </c>
    </row>
    <row r="7030" spans="1:17" s="50" customFormat="1" x14ac:dyDescent="0.3">
      <c r="A7030" s="33"/>
      <c r="B7030" s="8" t="str">
        <f>IF(NOT(ISBLANK(A7030)),VLOOKUP(A7030,'Account Codes '!$B$4:$C$263,2,FALSE),"")</f>
        <v/>
      </c>
      <c r="C7030" s="6"/>
      <c r="D7030" s="6"/>
      <c r="E7030" s="6"/>
      <c r="F7030" s="7"/>
      <c r="G7030" s="12"/>
      <c r="H7030" s="12"/>
      <c r="I7030" s="12"/>
      <c r="J7030" s="12"/>
      <c r="K7030" s="12"/>
      <c r="L7030" s="10"/>
      <c r="M7030" s="10"/>
      <c r="N7030" s="11" t="str">
        <f t="shared" si="225"/>
        <v/>
      </c>
      <c r="O7030" s="49" t="str">
        <f t="shared" si="226"/>
        <v/>
      </c>
      <c r="P7030" s="46" t="str">
        <f>IF(A7030="","",VLOOKUP(A7030,'Account Codes '!$B$4:$D$263,3,FALSE))</f>
        <v/>
      </c>
      <c r="Q7030" s="46" t="str">
        <f>IF(F7030="","",VLOOKUP(F7030,'Class Codes'!$A$4:$B$1221,2,FALSE))</f>
        <v/>
      </c>
    </row>
    <row r="7031" spans="1:17" s="50" customFormat="1" x14ac:dyDescent="0.3">
      <c r="A7031" s="33"/>
      <c r="B7031" s="8" t="str">
        <f>IF(NOT(ISBLANK(A7031)),VLOOKUP(A7031,'Account Codes '!$B$4:$C$263,2,FALSE),"")</f>
        <v/>
      </c>
      <c r="C7031" s="6"/>
      <c r="D7031" s="6"/>
      <c r="E7031" s="6"/>
      <c r="F7031" s="7"/>
      <c r="G7031" s="12"/>
      <c r="H7031" s="12"/>
      <c r="I7031" s="12"/>
      <c r="J7031" s="12"/>
      <c r="K7031" s="12"/>
      <c r="L7031" s="10"/>
      <c r="M7031" s="10"/>
      <c r="N7031" s="11" t="str">
        <f t="shared" si="225"/>
        <v/>
      </c>
      <c r="O7031" s="49" t="str">
        <f t="shared" si="226"/>
        <v/>
      </c>
      <c r="P7031" s="46" t="str">
        <f>IF(A7031="","",VLOOKUP(A7031,'Account Codes '!$B$4:$D$263,3,FALSE))</f>
        <v/>
      </c>
      <c r="Q7031" s="46" t="str">
        <f>IF(F7031="","",VLOOKUP(F7031,'Class Codes'!$A$4:$B$1221,2,FALSE))</f>
        <v/>
      </c>
    </row>
    <row r="7032" spans="1:17" s="50" customFormat="1" x14ac:dyDescent="0.3">
      <c r="A7032" s="33"/>
      <c r="B7032" s="8" t="str">
        <f>IF(NOT(ISBLANK(A7032)),VLOOKUP(A7032,'Account Codes '!$B$4:$C$263,2,FALSE),"")</f>
        <v/>
      </c>
      <c r="C7032" s="6"/>
      <c r="D7032" s="6"/>
      <c r="E7032" s="6"/>
      <c r="F7032" s="7"/>
      <c r="G7032" s="12"/>
      <c r="H7032" s="12"/>
      <c r="I7032" s="12"/>
      <c r="J7032" s="12"/>
      <c r="K7032" s="12"/>
      <c r="L7032" s="10"/>
      <c r="M7032" s="10"/>
      <c r="N7032" s="11" t="str">
        <f t="shared" si="225"/>
        <v/>
      </c>
      <c r="O7032" s="49" t="str">
        <f t="shared" si="226"/>
        <v/>
      </c>
      <c r="P7032" s="46" t="str">
        <f>IF(A7032="","",VLOOKUP(A7032,'Account Codes '!$B$4:$D$263,3,FALSE))</f>
        <v/>
      </c>
      <c r="Q7032" s="46" t="str">
        <f>IF(F7032="","",VLOOKUP(F7032,'Class Codes'!$A$4:$B$1221,2,FALSE))</f>
        <v/>
      </c>
    </row>
    <row r="7033" spans="1:17" s="50" customFormat="1" x14ac:dyDescent="0.3">
      <c r="A7033" s="33"/>
      <c r="B7033" s="8" t="str">
        <f>IF(NOT(ISBLANK(A7033)),VLOOKUP(A7033,'Account Codes '!$B$4:$C$263,2,FALSE),"")</f>
        <v/>
      </c>
      <c r="C7033" s="6"/>
      <c r="D7033" s="6"/>
      <c r="E7033" s="6"/>
      <c r="F7033" s="7"/>
      <c r="G7033" s="12"/>
      <c r="H7033" s="12"/>
      <c r="I7033" s="12"/>
      <c r="J7033" s="12"/>
      <c r="K7033" s="12"/>
      <c r="L7033" s="10"/>
      <c r="M7033" s="10"/>
      <c r="N7033" s="11" t="str">
        <f t="shared" si="225"/>
        <v/>
      </c>
      <c r="O7033" s="49" t="str">
        <f t="shared" si="226"/>
        <v/>
      </c>
      <c r="P7033" s="46" t="str">
        <f>IF(A7033="","",VLOOKUP(A7033,'Account Codes '!$B$4:$D$263,3,FALSE))</f>
        <v/>
      </c>
      <c r="Q7033" s="46" t="str">
        <f>IF(F7033="","",VLOOKUP(F7033,'Class Codes'!$A$4:$B$1221,2,FALSE))</f>
        <v/>
      </c>
    </row>
    <row r="7034" spans="1:17" s="50" customFormat="1" x14ac:dyDescent="0.3">
      <c r="A7034" s="33"/>
      <c r="B7034" s="8" t="str">
        <f>IF(NOT(ISBLANK(A7034)),VLOOKUP(A7034,'Account Codes '!$B$4:$C$263,2,FALSE),"")</f>
        <v/>
      </c>
      <c r="C7034" s="6"/>
      <c r="D7034" s="6"/>
      <c r="E7034" s="6"/>
      <c r="F7034" s="7"/>
      <c r="G7034" s="12"/>
      <c r="H7034" s="12"/>
      <c r="I7034" s="12"/>
      <c r="J7034" s="12"/>
      <c r="K7034" s="12"/>
      <c r="L7034" s="10"/>
      <c r="M7034" s="10"/>
      <c r="N7034" s="11" t="str">
        <f t="shared" si="225"/>
        <v/>
      </c>
      <c r="O7034" s="49" t="str">
        <f t="shared" si="226"/>
        <v/>
      </c>
      <c r="P7034" s="46" t="str">
        <f>IF(A7034="","",VLOOKUP(A7034,'Account Codes '!$B$4:$D$263,3,FALSE))</f>
        <v/>
      </c>
      <c r="Q7034" s="46" t="str">
        <f>IF(F7034="","",VLOOKUP(F7034,'Class Codes'!$A$4:$B$1221,2,FALSE))</f>
        <v/>
      </c>
    </row>
    <row r="7035" spans="1:17" s="50" customFormat="1" x14ac:dyDescent="0.3">
      <c r="A7035" s="33"/>
      <c r="B7035" s="8" t="str">
        <f>IF(NOT(ISBLANK(A7035)),VLOOKUP(A7035,'Account Codes '!$B$4:$C$263,2,FALSE),"")</f>
        <v/>
      </c>
      <c r="C7035" s="6"/>
      <c r="D7035" s="6"/>
      <c r="E7035" s="6"/>
      <c r="F7035" s="7"/>
      <c r="G7035" s="12"/>
      <c r="H7035" s="12"/>
      <c r="I7035" s="12"/>
      <c r="J7035" s="12"/>
      <c r="K7035" s="12"/>
      <c r="L7035" s="10"/>
      <c r="M7035" s="10"/>
      <c r="N7035" s="11" t="str">
        <f t="shared" si="225"/>
        <v/>
      </c>
      <c r="O7035" s="49" t="str">
        <f t="shared" si="226"/>
        <v/>
      </c>
      <c r="P7035" s="46" t="str">
        <f>IF(A7035="","",VLOOKUP(A7035,'Account Codes '!$B$4:$D$263,3,FALSE))</f>
        <v/>
      </c>
      <c r="Q7035" s="46" t="str">
        <f>IF(F7035="","",VLOOKUP(F7035,'Class Codes'!$A$4:$B$1221,2,FALSE))</f>
        <v/>
      </c>
    </row>
    <row r="7036" spans="1:17" s="50" customFormat="1" x14ac:dyDescent="0.3">
      <c r="A7036" s="33"/>
      <c r="B7036" s="8" t="str">
        <f>IF(NOT(ISBLANK(A7036)),VLOOKUP(A7036,'Account Codes '!$B$4:$C$263,2,FALSE),"")</f>
        <v/>
      </c>
      <c r="C7036" s="6"/>
      <c r="D7036" s="6"/>
      <c r="E7036" s="6"/>
      <c r="F7036" s="7"/>
      <c r="G7036" s="12"/>
      <c r="H7036" s="12"/>
      <c r="I7036" s="12"/>
      <c r="J7036" s="12"/>
      <c r="K7036" s="12"/>
      <c r="L7036" s="10"/>
      <c r="M7036" s="10"/>
      <c r="N7036" s="11" t="str">
        <f t="shared" si="225"/>
        <v/>
      </c>
      <c r="O7036" s="49" t="str">
        <f t="shared" si="226"/>
        <v/>
      </c>
      <c r="P7036" s="46" t="str">
        <f>IF(A7036="","",VLOOKUP(A7036,'Account Codes '!$B$4:$D$263,3,FALSE))</f>
        <v/>
      </c>
      <c r="Q7036" s="46" t="str">
        <f>IF(F7036="","",VLOOKUP(F7036,'Class Codes'!$A$4:$B$1221,2,FALSE))</f>
        <v/>
      </c>
    </row>
    <row r="7037" spans="1:17" s="50" customFormat="1" x14ac:dyDescent="0.3">
      <c r="A7037" s="33"/>
      <c r="B7037" s="8" t="str">
        <f>IF(NOT(ISBLANK(A7037)),VLOOKUP(A7037,'Account Codes '!$B$4:$C$263,2,FALSE),"")</f>
        <v/>
      </c>
      <c r="C7037" s="6"/>
      <c r="D7037" s="6"/>
      <c r="E7037" s="6"/>
      <c r="F7037" s="7"/>
      <c r="G7037" s="12"/>
      <c r="H7037" s="12"/>
      <c r="I7037" s="12"/>
      <c r="J7037" s="12"/>
      <c r="K7037" s="12"/>
      <c r="L7037" s="10"/>
      <c r="M7037" s="10"/>
      <c r="N7037" s="11" t="str">
        <f t="shared" si="225"/>
        <v/>
      </c>
      <c r="O7037" s="49" t="str">
        <f t="shared" si="226"/>
        <v/>
      </c>
      <c r="P7037" s="46" t="str">
        <f>IF(A7037="","",VLOOKUP(A7037,'Account Codes '!$B$4:$D$263,3,FALSE))</f>
        <v/>
      </c>
      <c r="Q7037" s="46" t="str">
        <f>IF(F7037="","",VLOOKUP(F7037,'Class Codes'!$A$4:$B$1221,2,FALSE))</f>
        <v/>
      </c>
    </row>
    <row r="7038" spans="1:17" s="50" customFormat="1" x14ac:dyDescent="0.3">
      <c r="A7038" s="33"/>
      <c r="B7038" s="8" t="str">
        <f>IF(NOT(ISBLANK(A7038)),VLOOKUP(A7038,'Account Codes '!$B$4:$C$263,2,FALSE),"")</f>
        <v/>
      </c>
      <c r="C7038" s="6"/>
      <c r="D7038" s="6"/>
      <c r="E7038" s="6"/>
      <c r="F7038" s="7"/>
      <c r="G7038" s="12"/>
      <c r="H7038" s="12"/>
      <c r="I7038" s="12"/>
      <c r="J7038" s="12"/>
      <c r="K7038" s="12"/>
      <c r="L7038" s="10"/>
      <c r="M7038" s="10"/>
      <c r="N7038" s="11" t="str">
        <f t="shared" si="225"/>
        <v/>
      </c>
      <c r="O7038" s="49" t="str">
        <f t="shared" si="226"/>
        <v/>
      </c>
      <c r="P7038" s="46" t="str">
        <f>IF(A7038="","",VLOOKUP(A7038,'Account Codes '!$B$4:$D$263,3,FALSE))</f>
        <v/>
      </c>
      <c r="Q7038" s="46" t="str">
        <f>IF(F7038="","",VLOOKUP(F7038,'Class Codes'!$A$4:$B$1221,2,FALSE))</f>
        <v/>
      </c>
    </row>
    <row r="7039" spans="1:17" s="50" customFormat="1" x14ac:dyDescent="0.3">
      <c r="A7039" s="33"/>
      <c r="B7039" s="8" t="str">
        <f>IF(NOT(ISBLANK(A7039)),VLOOKUP(A7039,'Account Codes '!$B$4:$C$263,2,FALSE),"")</f>
        <v/>
      </c>
      <c r="C7039" s="6"/>
      <c r="D7039" s="6"/>
      <c r="E7039" s="6"/>
      <c r="F7039" s="7"/>
      <c r="G7039" s="12"/>
      <c r="H7039" s="12"/>
      <c r="I7039" s="12"/>
      <c r="J7039" s="12"/>
      <c r="K7039" s="12"/>
      <c r="L7039" s="10"/>
      <c r="M7039" s="10"/>
      <c r="N7039" s="11" t="str">
        <f t="shared" si="225"/>
        <v/>
      </c>
      <c r="O7039" s="49" t="str">
        <f t="shared" si="226"/>
        <v/>
      </c>
      <c r="P7039" s="46" t="str">
        <f>IF(A7039="","",VLOOKUP(A7039,'Account Codes '!$B$4:$D$263,3,FALSE))</f>
        <v/>
      </c>
      <c r="Q7039" s="46" t="str">
        <f>IF(F7039="","",VLOOKUP(F7039,'Class Codes'!$A$4:$B$1221,2,FALSE))</f>
        <v/>
      </c>
    </row>
    <row r="7040" spans="1:17" s="50" customFormat="1" x14ac:dyDescent="0.3">
      <c r="A7040" s="33"/>
      <c r="B7040" s="8" t="str">
        <f>IF(NOT(ISBLANK(A7040)),VLOOKUP(A7040,'Account Codes '!$B$4:$C$263,2,FALSE),"")</f>
        <v/>
      </c>
      <c r="C7040" s="6"/>
      <c r="D7040" s="6"/>
      <c r="E7040" s="6"/>
      <c r="F7040" s="7"/>
      <c r="G7040" s="12"/>
      <c r="H7040" s="12"/>
      <c r="I7040" s="12"/>
      <c r="J7040" s="12"/>
      <c r="K7040" s="12"/>
      <c r="L7040" s="10"/>
      <c r="M7040" s="10"/>
      <c r="N7040" s="11" t="str">
        <f t="shared" ref="N7040:N7103" si="227">IF(NOT(ISBLANK(L7040)),L7040*M7040,"")</f>
        <v/>
      </c>
      <c r="O7040" s="49" t="str">
        <f t="shared" si="226"/>
        <v/>
      </c>
      <c r="P7040" s="46" t="str">
        <f>IF(A7040="","",VLOOKUP(A7040,'Account Codes '!$B$4:$D$263,3,FALSE))</f>
        <v/>
      </c>
      <c r="Q7040" s="46" t="str">
        <f>IF(F7040="","",VLOOKUP(F7040,'Class Codes'!$A$4:$B$1221,2,FALSE))</f>
        <v/>
      </c>
    </row>
    <row r="7041" spans="1:17" s="50" customFormat="1" x14ac:dyDescent="0.3">
      <c r="A7041" s="33"/>
      <c r="B7041" s="8" t="str">
        <f>IF(NOT(ISBLANK(A7041)),VLOOKUP(A7041,'Account Codes '!$B$4:$C$263,2,FALSE),"")</f>
        <v/>
      </c>
      <c r="C7041" s="6"/>
      <c r="D7041" s="6"/>
      <c r="E7041" s="6"/>
      <c r="F7041" s="7"/>
      <c r="G7041" s="12"/>
      <c r="H7041" s="12"/>
      <c r="I7041" s="12"/>
      <c r="J7041" s="12"/>
      <c r="K7041" s="12"/>
      <c r="L7041" s="10"/>
      <c r="M7041" s="10"/>
      <c r="N7041" s="11" t="str">
        <f t="shared" si="227"/>
        <v/>
      </c>
      <c r="O7041" s="49" t="str">
        <f t="shared" si="226"/>
        <v/>
      </c>
      <c r="P7041" s="46" t="str">
        <f>IF(A7041="","",VLOOKUP(A7041,'Account Codes '!$B$4:$D$263,3,FALSE))</f>
        <v/>
      </c>
      <c r="Q7041" s="46" t="str">
        <f>IF(F7041="","",VLOOKUP(F7041,'Class Codes'!$A$4:$B$1221,2,FALSE))</f>
        <v/>
      </c>
    </row>
    <row r="7042" spans="1:17" s="50" customFormat="1" x14ac:dyDescent="0.3">
      <c r="A7042" s="33"/>
      <c r="B7042" s="8" t="str">
        <f>IF(NOT(ISBLANK(A7042)),VLOOKUP(A7042,'Account Codes '!$B$4:$C$263,2,FALSE),"")</f>
        <v/>
      </c>
      <c r="C7042" s="6"/>
      <c r="D7042" s="6"/>
      <c r="E7042" s="6"/>
      <c r="F7042" s="7"/>
      <c r="G7042" s="12"/>
      <c r="H7042" s="12"/>
      <c r="I7042" s="12"/>
      <c r="J7042" s="12"/>
      <c r="K7042" s="12"/>
      <c r="L7042" s="10"/>
      <c r="M7042" s="10"/>
      <c r="N7042" s="11" t="str">
        <f t="shared" si="227"/>
        <v/>
      </c>
      <c r="O7042" s="49" t="str">
        <f t="shared" si="226"/>
        <v/>
      </c>
      <c r="P7042" s="46" t="str">
        <f>IF(A7042="","",VLOOKUP(A7042,'Account Codes '!$B$4:$D$263,3,FALSE))</f>
        <v/>
      </c>
      <c r="Q7042" s="46" t="str">
        <f>IF(F7042="","",VLOOKUP(F7042,'Class Codes'!$A$4:$B$1221,2,FALSE))</f>
        <v/>
      </c>
    </row>
    <row r="7043" spans="1:17" s="50" customFormat="1" x14ac:dyDescent="0.3">
      <c r="A7043" s="33"/>
      <c r="B7043" s="8" t="str">
        <f>IF(NOT(ISBLANK(A7043)),VLOOKUP(A7043,'Account Codes '!$B$4:$C$263,2,FALSE),"")</f>
        <v/>
      </c>
      <c r="C7043" s="6"/>
      <c r="D7043" s="6"/>
      <c r="E7043" s="6"/>
      <c r="F7043" s="7"/>
      <c r="G7043" s="12"/>
      <c r="H7043" s="12"/>
      <c r="I7043" s="12"/>
      <c r="J7043" s="12"/>
      <c r="K7043" s="12"/>
      <c r="L7043" s="10"/>
      <c r="M7043" s="10"/>
      <c r="N7043" s="11" t="str">
        <f t="shared" si="227"/>
        <v/>
      </c>
      <c r="O7043" s="49" t="str">
        <f t="shared" si="226"/>
        <v/>
      </c>
      <c r="P7043" s="46" t="str">
        <f>IF(A7043="","",VLOOKUP(A7043,'Account Codes '!$B$4:$D$263,3,FALSE))</f>
        <v/>
      </c>
      <c r="Q7043" s="46" t="str">
        <f>IF(F7043="","",VLOOKUP(F7043,'Class Codes'!$A$4:$B$1221,2,FALSE))</f>
        <v/>
      </c>
    </row>
    <row r="7044" spans="1:17" s="50" customFormat="1" x14ac:dyDescent="0.3">
      <c r="A7044" s="33"/>
      <c r="B7044" s="8" t="str">
        <f>IF(NOT(ISBLANK(A7044)),VLOOKUP(A7044,'Account Codes '!$B$4:$C$263,2,FALSE),"")</f>
        <v/>
      </c>
      <c r="C7044" s="6"/>
      <c r="D7044" s="6"/>
      <c r="E7044" s="6"/>
      <c r="F7044" s="7"/>
      <c r="G7044" s="12"/>
      <c r="H7044" s="12"/>
      <c r="I7044" s="12"/>
      <c r="J7044" s="12"/>
      <c r="K7044" s="12"/>
      <c r="L7044" s="10"/>
      <c r="M7044" s="10"/>
      <c r="N7044" s="11" t="str">
        <f t="shared" si="227"/>
        <v/>
      </c>
      <c r="O7044" s="49" t="str">
        <f t="shared" si="226"/>
        <v/>
      </c>
      <c r="P7044" s="46" t="str">
        <f>IF(A7044="","",VLOOKUP(A7044,'Account Codes '!$B$4:$D$263,3,FALSE))</f>
        <v/>
      </c>
      <c r="Q7044" s="46" t="str">
        <f>IF(F7044="","",VLOOKUP(F7044,'Class Codes'!$A$4:$B$1221,2,FALSE))</f>
        <v/>
      </c>
    </row>
    <row r="7045" spans="1:17" s="50" customFormat="1" x14ac:dyDescent="0.3">
      <c r="A7045" s="33"/>
      <c r="B7045" s="8" t="str">
        <f>IF(NOT(ISBLANK(A7045)),VLOOKUP(A7045,'Account Codes '!$B$4:$C$263,2,FALSE),"")</f>
        <v/>
      </c>
      <c r="C7045" s="6"/>
      <c r="D7045" s="6"/>
      <c r="E7045" s="6"/>
      <c r="F7045" s="7"/>
      <c r="G7045" s="12"/>
      <c r="H7045" s="12"/>
      <c r="I7045" s="12"/>
      <c r="J7045" s="12"/>
      <c r="K7045" s="12"/>
      <c r="L7045" s="10"/>
      <c r="M7045" s="10"/>
      <c r="N7045" s="11" t="str">
        <f t="shared" si="227"/>
        <v/>
      </c>
      <c r="O7045" s="49" t="str">
        <f t="shared" si="226"/>
        <v/>
      </c>
      <c r="P7045" s="46" t="str">
        <f>IF(A7045="","",VLOOKUP(A7045,'Account Codes '!$B$4:$D$263,3,FALSE))</f>
        <v/>
      </c>
      <c r="Q7045" s="46" t="str">
        <f>IF(F7045="","",VLOOKUP(F7045,'Class Codes'!$A$4:$B$1221,2,FALSE))</f>
        <v/>
      </c>
    </row>
    <row r="7046" spans="1:17" s="50" customFormat="1" x14ac:dyDescent="0.3">
      <c r="A7046" s="33"/>
      <c r="B7046" s="8" t="str">
        <f>IF(NOT(ISBLANK(A7046)),VLOOKUP(A7046,'Account Codes '!$B$4:$C$263,2,FALSE),"")</f>
        <v/>
      </c>
      <c r="C7046" s="6"/>
      <c r="D7046" s="6"/>
      <c r="E7046" s="6"/>
      <c r="F7046" s="7"/>
      <c r="G7046" s="12"/>
      <c r="H7046" s="12"/>
      <c r="I7046" s="12"/>
      <c r="J7046" s="12"/>
      <c r="K7046" s="12"/>
      <c r="L7046" s="10"/>
      <c r="M7046" s="10"/>
      <c r="N7046" s="11" t="str">
        <f t="shared" si="227"/>
        <v/>
      </c>
      <c r="O7046" s="49" t="str">
        <f t="shared" si="226"/>
        <v/>
      </c>
      <c r="P7046" s="46" t="str">
        <f>IF(A7046="","",VLOOKUP(A7046,'Account Codes '!$B$4:$D$263,3,FALSE))</f>
        <v/>
      </c>
      <c r="Q7046" s="46" t="str">
        <f>IF(F7046="","",VLOOKUP(F7046,'Class Codes'!$A$4:$B$1221,2,FALSE))</f>
        <v/>
      </c>
    </row>
    <row r="7047" spans="1:17" s="50" customFormat="1" x14ac:dyDescent="0.3">
      <c r="A7047" s="33"/>
      <c r="B7047" s="8" t="str">
        <f>IF(NOT(ISBLANK(A7047)),VLOOKUP(A7047,'Account Codes '!$B$4:$C$263,2,FALSE),"")</f>
        <v/>
      </c>
      <c r="C7047" s="6"/>
      <c r="D7047" s="6"/>
      <c r="E7047" s="6"/>
      <c r="F7047" s="7"/>
      <c r="G7047" s="12"/>
      <c r="H7047" s="12"/>
      <c r="I7047" s="12"/>
      <c r="J7047" s="12"/>
      <c r="K7047" s="12"/>
      <c r="L7047" s="10"/>
      <c r="M7047" s="10"/>
      <c r="N7047" s="11" t="str">
        <f t="shared" si="227"/>
        <v/>
      </c>
      <c r="O7047" s="49" t="str">
        <f t="shared" si="226"/>
        <v/>
      </c>
      <c r="P7047" s="46" t="str">
        <f>IF(A7047="","",VLOOKUP(A7047,'Account Codes '!$B$4:$D$263,3,FALSE))</f>
        <v/>
      </c>
      <c r="Q7047" s="46" t="str">
        <f>IF(F7047="","",VLOOKUP(F7047,'Class Codes'!$A$4:$B$1221,2,FALSE))</f>
        <v/>
      </c>
    </row>
    <row r="7048" spans="1:17" s="50" customFormat="1" x14ac:dyDescent="0.3">
      <c r="A7048" s="33"/>
      <c r="B7048" s="8" t="str">
        <f>IF(NOT(ISBLANK(A7048)),VLOOKUP(A7048,'Account Codes '!$B$4:$C$263,2,FALSE),"")</f>
        <v/>
      </c>
      <c r="C7048" s="6"/>
      <c r="D7048" s="6"/>
      <c r="E7048" s="6"/>
      <c r="F7048" s="7"/>
      <c r="G7048" s="12"/>
      <c r="H7048" s="12"/>
      <c r="I7048" s="12"/>
      <c r="J7048" s="12"/>
      <c r="K7048" s="12"/>
      <c r="L7048" s="10"/>
      <c r="M7048" s="10"/>
      <c r="N7048" s="11" t="str">
        <f t="shared" si="227"/>
        <v/>
      </c>
      <c r="O7048" s="49" t="str">
        <f t="shared" si="226"/>
        <v/>
      </c>
      <c r="P7048" s="46" t="str">
        <f>IF(A7048="","",VLOOKUP(A7048,'Account Codes '!$B$4:$D$263,3,FALSE))</f>
        <v/>
      </c>
      <c r="Q7048" s="46" t="str">
        <f>IF(F7048="","",VLOOKUP(F7048,'Class Codes'!$A$4:$B$1221,2,FALSE))</f>
        <v/>
      </c>
    </row>
    <row r="7049" spans="1:17" s="50" customFormat="1" x14ac:dyDescent="0.3">
      <c r="A7049" s="33"/>
      <c r="B7049" s="8" t="str">
        <f>IF(NOT(ISBLANK(A7049)),VLOOKUP(A7049,'Account Codes '!$B$4:$C$263,2,FALSE),"")</f>
        <v/>
      </c>
      <c r="C7049" s="6"/>
      <c r="D7049" s="6"/>
      <c r="E7049" s="6"/>
      <c r="F7049" s="7"/>
      <c r="G7049" s="12"/>
      <c r="H7049" s="12"/>
      <c r="I7049" s="12"/>
      <c r="J7049" s="12"/>
      <c r="K7049" s="12"/>
      <c r="L7049" s="10"/>
      <c r="M7049" s="10"/>
      <c r="N7049" s="11" t="str">
        <f t="shared" si="227"/>
        <v/>
      </c>
      <c r="O7049" s="49" t="str">
        <f t="shared" si="226"/>
        <v/>
      </c>
      <c r="P7049" s="46" t="str">
        <f>IF(A7049="","",VLOOKUP(A7049,'Account Codes '!$B$4:$D$263,3,FALSE))</f>
        <v/>
      </c>
      <c r="Q7049" s="46" t="str">
        <f>IF(F7049="","",VLOOKUP(F7049,'Class Codes'!$A$4:$B$1221,2,FALSE))</f>
        <v/>
      </c>
    </row>
    <row r="7050" spans="1:17" s="50" customFormat="1" x14ac:dyDescent="0.3">
      <c r="A7050" s="33"/>
      <c r="B7050" s="8" t="str">
        <f>IF(NOT(ISBLANK(A7050)),VLOOKUP(A7050,'Account Codes '!$B$4:$C$263,2,FALSE),"")</f>
        <v/>
      </c>
      <c r="C7050" s="6"/>
      <c r="D7050" s="6"/>
      <c r="E7050" s="6"/>
      <c r="F7050" s="7"/>
      <c r="G7050" s="12"/>
      <c r="H7050" s="12"/>
      <c r="I7050" s="12"/>
      <c r="J7050" s="12"/>
      <c r="K7050" s="12"/>
      <c r="L7050" s="10"/>
      <c r="M7050" s="10"/>
      <c r="N7050" s="11" t="str">
        <f t="shared" si="227"/>
        <v/>
      </c>
      <c r="O7050" s="49" t="str">
        <f t="shared" si="226"/>
        <v/>
      </c>
      <c r="P7050" s="46" t="str">
        <f>IF(A7050="","",VLOOKUP(A7050,'Account Codes '!$B$4:$D$263,3,FALSE))</f>
        <v/>
      </c>
      <c r="Q7050" s="46" t="str">
        <f>IF(F7050="","",VLOOKUP(F7050,'Class Codes'!$A$4:$B$1221,2,FALSE))</f>
        <v/>
      </c>
    </row>
    <row r="7051" spans="1:17" s="50" customFormat="1" x14ac:dyDescent="0.3">
      <c r="A7051" s="33"/>
      <c r="B7051" s="8" t="str">
        <f>IF(NOT(ISBLANK(A7051)),VLOOKUP(A7051,'Account Codes '!$B$4:$C$263,2,FALSE),"")</f>
        <v/>
      </c>
      <c r="C7051" s="6"/>
      <c r="D7051" s="6"/>
      <c r="E7051" s="6"/>
      <c r="F7051" s="7"/>
      <c r="G7051" s="12"/>
      <c r="H7051" s="12"/>
      <c r="I7051" s="12"/>
      <c r="J7051" s="12"/>
      <c r="K7051" s="12"/>
      <c r="L7051" s="10"/>
      <c r="M7051" s="10"/>
      <c r="N7051" s="11" t="str">
        <f t="shared" si="227"/>
        <v/>
      </c>
      <c r="O7051" s="49" t="str">
        <f t="shared" si="226"/>
        <v/>
      </c>
      <c r="P7051" s="46" t="str">
        <f>IF(A7051="","",VLOOKUP(A7051,'Account Codes '!$B$4:$D$263,3,FALSE))</f>
        <v/>
      </c>
      <c r="Q7051" s="46" t="str">
        <f>IF(F7051="","",VLOOKUP(F7051,'Class Codes'!$A$4:$B$1221,2,FALSE))</f>
        <v/>
      </c>
    </row>
    <row r="7052" spans="1:17" s="50" customFormat="1" x14ac:dyDescent="0.3">
      <c r="A7052" s="33"/>
      <c r="B7052" s="8" t="str">
        <f>IF(NOT(ISBLANK(A7052)),VLOOKUP(A7052,'Account Codes '!$B$4:$C$263,2,FALSE),"")</f>
        <v/>
      </c>
      <c r="C7052" s="6"/>
      <c r="D7052" s="6"/>
      <c r="E7052" s="6"/>
      <c r="F7052" s="7"/>
      <c r="G7052" s="12"/>
      <c r="H7052" s="12"/>
      <c r="I7052" s="12"/>
      <c r="J7052" s="12"/>
      <c r="K7052" s="12"/>
      <c r="L7052" s="10"/>
      <c r="M7052" s="10"/>
      <c r="N7052" s="11" t="str">
        <f t="shared" si="227"/>
        <v/>
      </c>
      <c r="O7052" s="49" t="str">
        <f t="shared" si="226"/>
        <v/>
      </c>
      <c r="P7052" s="46" t="str">
        <f>IF(A7052="","",VLOOKUP(A7052,'Account Codes '!$B$4:$D$263,3,FALSE))</f>
        <v/>
      </c>
      <c r="Q7052" s="46" t="str">
        <f>IF(F7052="","",VLOOKUP(F7052,'Class Codes'!$A$4:$B$1221,2,FALSE))</f>
        <v/>
      </c>
    </row>
    <row r="7053" spans="1:17" s="50" customFormat="1" x14ac:dyDescent="0.3">
      <c r="A7053" s="33"/>
      <c r="B7053" s="8" t="str">
        <f>IF(NOT(ISBLANK(A7053)),VLOOKUP(A7053,'Account Codes '!$B$4:$C$263,2,FALSE),"")</f>
        <v/>
      </c>
      <c r="C7053" s="6"/>
      <c r="D7053" s="6"/>
      <c r="E7053" s="6"/>
      <c r="F7053" s="7"/>
      <c r="G7053" s="12"/>
      <c r="H7053" s="12"/>
      <c r="I7053" s="12"/>
      <c r="J7053" s="12"/>
      <c r="K7053" s="12"/>
      <c r="L7053" s="10"/>
      <c r="M7053" s="10"/>
      <c r="N7053" s="11" t="str">
        <f t="shared" si="227"/>
        <v/>
      </c>
      <c r="O7053" s="49" t="str">
        <f t="shared" si="226"/>
        <v/>
      </c>
      <c r="P7053" s="46" t="str">
        <f>IF(A7053="","",VLOOKUP(A7053,'Account Codes '!$B$4:$D$263,3,FALSE))</f>
        <v/>
      </c>
      <c r="Q7053" s="46" t="str">
        <f>IF(F7053="","",VLOOKUP(F7053,'Class Codes'!$A$4:$B$1221,2,FALSE))</f>
        <v/>
      </c>
    </row>
    <row r="7054" spans="1:17" s="50" customFormat="1" x14ac:dyDescent="0.3">
      <c r="A7054" s="33"/>
      <c r="B7054" s="8" t="str">
        <f>IF(NOT(ISBLANK(A7054)),VLOOKUP(A7054,'Account Codes '!$B$4:$C$263,2,FALSE),"")</f>
        <v/>
      </c>
      <c r="C7054" s="6"/>
      <c r="D7054" s="6"/>
      <c r="E7054" s="6"/>
      <c r="F7054" s="7"/>
      <c r="G7054" s="12"/>
      <c r="H7054" s="12"/>
      <c r="I7054" s="12"/>
      <c r="J7054" s="12"/>
      <c r="K7054" s="12"/>
      <c r="L7054" s="10"/>
      <c r="M7054" s="10"/>
      <c r="N7054" s="11" t="str">
        <f t="shared" si="227"/>
        <v/>
      </c>
      <c r="O7054" s="49" t="str">
        <f t="shared" ref="O7054:O7117" si="228">IF(A7054="","",IF(LEFT(A7054,1)="5","Revenue","Expense"))</f>
        <v/>
      </c>
      <c r="P7054" s="46" t="str">
        <f>IF(A7054="","",VLOOKUP(A7054,'Account Codes '!$B$4:$D$263,3,FALSE))</f>
        <v/>
      </c>
      <c r="Q7054" s="46" t="str">
        <f>IF(F7054="","",VLOOKUP(F7054,'Class Codes'!$A$4:$B$1221,2,FALSE))</f>
        <v/>
      </c>
    </row>
    <row r="7055" spans="1:17" s="50" customFormat="1" x14ac:dyDescent="0.3">
      <c r="A7055" s="33"/>
      <c r="B7055" s="8" t="str">
        <f>IF(NOT(ISBLANK(A7055)),VLOOKUP(A7055,'Account Codes '!$B$4:$C$263,2,FALSE),"")</f>
        <v/>
      </c>
      <c r="C7055" s="6"/>
      <c r="D7055" s="6"/>
      <c r="E7055" s="6"/>
      <c r="F7055" s="7"/>
      <c r="G7055" s="12"/>
      <c r="H7055" s="12"/>
      <c r="I7055" s="12"/>
      <c r="J7055" s="12"/>
      <c r="K7055" s="12"/>
      <c r="L7055" s="10"/>
      <c r="M7055" s="10"/>
      <c r="N7055" s="11" t="str">
        <f t="shared" si="227"/>
        <v/>
      </c>
      <c r="O7055" s="49" t="str">
        <f t="shared" si="228"/>
        <v/>
      </c>
      <c r="P7055" s="46" t="str">
        <f>IF(A7055="","",VLOOKUP(A7055,'Account Codes '!$B$4:$D$263,3,FALSE))</f>
        <v/>
      </c>
      <c r="Q7055" s="46" t="str">
        <f>IF(F7055="","",VLOOKUP(F7055,'Class Codes'!$A$4:$B$1221,2,FALSE))</f>
        <v/>
      </c>
    </row>
    <row r="7056" spans="1:17" s="50" customFormat="1" x14ac:dyDescent="0.3">
      <c r="A7056" s="33"/>
      <c r="B7056" s="8" t="str">
        <f>IF(NOT(ISBLANK(A7056)),VLOOKUP(A7056,'Account Codes '!$B$4:$C$263,2,FALSE),"")</f>
        <v/>
      </c>
      <c r="C7056" s="6"/>
      <c r="D7056" s="6"/>
      <c r="E7056" s="6"/>
      <c r="F7056" s="7"/>
      <c r="G7056" s="12"/>
      <c r="H7056" s="12"/>
      <c r="I7056" s="12"/>
      <c r="J7056" s="12"/>
      <c r="K7056" s="12"/>
      <c r="L7056" s="10"/>
      <c r="M7056" s="10"/>
      <c r="N7056" s="11" t="str">
        <f t="shared" si="227"/>
        <v/>
      </c>
      <c r="O7056" s="49" t="str">
        <f t="shared" si="228"/>
        <v/>
      </c>
      <c r="P7056" s="46" t="str">
        <f>IF(A7056="","",VLOOKUP(A7056,'Account Codes '!$B$4:$D$263,3,FALSE))</f>
        <v/>
      </c>
      <c r="Q7056" s="46" t="str">
        <f>IF(F7056="","",VLOOKUP(F7056,'Class Codes'!$A$4:$B$1221,2,FALSE))</f>
        <v/>
      </c>
    </row>
    <row r="7057" spans="1:17" s="50" customFormat="1" x14ac:dyDescent="0.3">
      <c r="A7057" s="33"/>
      <c r="B7057" s="8" t="str">
        <f>IF(NOT(ISBLANK(A7057)),VLOOKUP(A7057,'Account Codes '!$B$4:$C$263,2,FALSE),"")</f>
        <v/>
      </c>
      <c r="C7057" s="6"/>
      <c r="D7057" s="6"/>
      <c r="E7057" s="6"/>
      <c r="F7057" s="7"/>
      <c r="G7057" s="12"/>
      <c r="H7057" s="12"/>
      <c r="I7057" s="12"/>
      <c r="J7057" s="12"/>
      <c r="K7057" s="12"/>
      <c r="L7057" s="10"/>
      <c r="M7057" s="10"/>
      <c r="N7057" s="11" t="str">
        <f t="shared" si="227"/>
        <v/>
      </c>
      <c r="O7057" s="49" t="str">
        <f t="shared" si="228"/>
        <v/>
      </c>
      <c r="P7057" s="46" t="str">
        <f>IF(A7057="","",VLOOKUP(A7057,'Account Codes '!$B$4:$D$263,3,FALSE))</f>
        <v/>
      </c>
      <c r="Q7057" s="46" t="str">
        <f>IF(F7057="","",VLOOKUP(F7057,'Class Codes'!$A$4:$B$1221,2,FALSE))</f>
        <v/>
      </c>
    </row>
    <row r="7058" spans="1:17" s="50" customFormat="1" x14ac:dyDescent="0.3">
      <c r="A7058" s="33"/>
      <c r="B7058" s="8" t="str">
        <f>IF(NOT(ISBLANK(A7058)),VLOOKUP(A7058,'Account Codes '!$B$4:$C$263,2,FALSE),"")</f>
        <v/>
      </c>
      <c r="C7058" s="6"/>
      <c r="D7058" s="6"/>
      <c r="E7058" s="6"/>
      <c r="F7058" s="7"/>
      <c r="G7058" s="12"/>
      <c r="H7058" s="12"/>
      <c r="I7058" s="12"/>
      <c r="J7058" s="12"/>
      <c r="K7058" s="12"/>
      <c r="L7058" s="10"/>
      <c r="M7058" s="10"/>
      <c r="N7058" s="11" t="str">
        <f t="shared" si="227"/>
        <v/>
      </c>
      <c r="O7058" s="49" t="str">
        <f t="shared" si="228"/>
        <v/>
      </c>
      <c r="P7058" s="46" t="str">
        <f>IF(A7058="","",VLOOKUP(A7058,'Account Codes '!$B$4:$D$263,3,FALSE))</f>
        <v/>
      </c>
      <c r="Q7058" s="46" t="str">
        <f>IF(F7058="","",VLOOKUP(F7058,'Class Codes'!$A$4:$B$1221,2,FALSE))</f>
        <v/>
      </c>
    </row>
    <row r="7059" spans="1:17" s="50" customFormat="1" x14ac:dyDescent="0.3">
      <c r="A7059" s="33"/>
      <c r="B7059" s="8" t="str">
        <f>IF(NOT(ISBLANK(A7059)),VLOOKUP(A7059,'Account Codes '!$B$4:$C$263,2,FALSE),"")</f>
        <v/>
      </c>
      <c r="C7059" s="6"/>
      <c r="D7059" s="6"/>
      <c r="E7059" s="6"/>
      <c r="F7059" s="7"/>
      <c r="G7059" s="12"/>
      <c r="H7059" s="12"/>
      <c r="I7059" s="12"/>
      <c r="J7059" s="12"/>
      <c r="K7059" s="12"/>
      <c r="L7059" s="10"/>
      <c r="M7059" s="10"/>
      <c r="N7059" s="11" t="str">
        <f t="shared" si="227"/>
        <v/>
      </c>
      <c r="O7059" s="49" t="str">
        <f t="shared" si="228"/>
        <v/>
      </c>
      <c r="P7059" s="46" t="str">
        <f>IF(A7059="","",VLOOKUP(A7059,'Account Codes '!$B$4:$D$263,3,FALSE))</f>
        <v/>
      </c>
      <c r="Q7059" s="46" t="str">
        <f>IF(F7059="","",VLOOKUP(F7059,'Class Codes'!$A$4:$B$1221,2,FALSE))</f>
        <v/>
      </c>
    </row>
    <row r="7060" spans="1:17" s="50" customFormat="1" x14ac:dyDescent="0.3">
      <c r="A7060" s="33"/>
      <c r="B7060" s="8" t="str">
        <f>IF(NOT(ISBLANK(A7060)),VLOOKUP(A7060,'Account Codes '!$B$4:$C$263,2,FALSE),"")</f>
        <v/>
      </c>
      <c r="C7060" s="6"/>
      <c r="D7060" s="6"/>
      <c r="E7060" s="6"/>
      <c r="F7060" s="7"/>
      <c r="G7060" s="12"/>
      <c r="H7060" s="12"/>
      <c r="I7060" s="12"/>
      <c r="J7060" s="12"/>
      <c r="K7060" s="12"/>
      <c r="L7060" s="10"/>
      <c r="M7060" s="10"/>
      <c r="N7060" s="11" t="str">
        <f t="shared" si="227"/>
        <v/>
      </c>
      <c r="O7060" s="49" t="str">
        <f t="shared" si="228"/>
        <v/>
      </c>
      <c r="P7060" s="46" t="str">
        <f>IF(A7060="","",VLOOKUP(A7060,'Account Codes '!$B$4:$D$263,3,FALSE))</f>
        <v/>
      </c>
      <c r="Q7060" s="46" t="str">
        <f>IF(F7060="","",VLOOKUP(F7060,'Class Codes'!$A$4:$B$1221,2,FALSE))</f>
        <v/>
      </c>
    </row>
    <row r="7061" spans="1:17" s="50" customFormat="1" x14ac:dyDescent="0.3">
      <c r="A7061" s="33"/>
      <c r="B7061" s="8" t="str">
        <f>IF(NOT(ISBLANK(A7061)),VLOOKUP(A7061,'Account Codes '!$B$4:$C$263,2,FALSE),"")</f>
        <v/>
      </c>
      <c r="C7061" s="6"/>
      <c r="D7061" s="6"/>
      <c r="E7061" s="6"/>
      <c r="F7061" s="7"/>
      <c r="G7061" s="12"/>
      <c r="H7061" s="12"/>
      <c r="I7061" s="12"/>
      <c r="J7061" s="12"/>
      <c r="K7061" s="12"/>
      <c r="L7061" s="10"/>
      <c r="M7061" s="10"/>
      <c r="N7061" s="11" t="str">
        <f t="shared" si="227"/>
        <v/>
      </c>
      <c r="O7061" s="49" t="str">
        <f t="shared" si="228"/>
        <v/>
      </c>
      <c r="P7061" s="46" t="str">
        <f>IF(A7061="","",VLOOKUP(A7061,'Account Codes '!$B$4:$D$263,3,FALSE))</f>
        <v/>
      </c>
      <c r="Q7061" s="46" t="str">
        <f>IF(F7061="","",VLOOKUP(F7061,'Class Codes'!$A$4:$B$1221,2,FALSE))</f>
        <v/>
      </c>
    </row>
    <row r="7062" spans="1:17" s="50" customFormat="1" x14ac:dyDescent="0.3">
      <c r="A7062" s="33"/>
      <c r="B7062" s="8" t="str">
        <f>IF(NOT(ISBLANK(A7062)),VLOOKUP(A7062,'Account Codes '!$B$4:$C$263,2,FALSE),"")</f>
        <v/>
      </c>
      <c r="C7062" s="6"/>
      <c r="D7062" s="6"/>
      <c r="E7062" s="6"/>
      <c r="F7062" s="7"/>
      <c r="G7062" s="12"/>
      <c r="H7062" s="12"/>
      <c r="I7062" s="12"/>
      <c r="J7062" s="12"/>
      <c r="K7062" s="12"/>
      <c r="L7062" s="10"/>
      <c r="M7062" s="10"/>
      <c r="N7062" s="11" t="str">
        <f t="shared" si="227"/>
        <v/>
      </c>
      <c r="O7062" s="49" t="str">
        <f t="shared" si="228"/>
        <v/>
      </c>
      <c r="P7062" s="46" t="str">
        <f>IF(A7062="","",VLOOKUP(A7062,'Account Codes '!$B$4:$D$263,3,FALSE))</f>
        <v/>
      </c>
      <c r="Q7062" s="46" t="str">
        <f>IF(F7062="","",VLOOKUP(F7062,'Class Codes'!$A$4:$B$1221,2,FALSE))</f>
        <v/>
      </c>
    </row>
    <row r="7063" spans="1:17" s="50" customFormat="1" x14ac:dyDescent="0.3">
      <c r="A7063" s="33"/>
      <c r="B7063" s="8" t="str">
        <f>IF(NOT(ISBLANK(A7063)),VLOOKUP(A7063,'Account Codes '!$B$4:$C$263,2,FALSE),"")</f>
        <v/>
      </c>
      <c r="C7063" s="6"/>
      <c r="D7063" s="6"/>
      <c r="E7063" s="6"/>
      <c r="F7063" s="7"/>
      <c r="G7063" s="12"/>
      <c r="H7063" s="12"/>
      <c r="I7063" s="12"/>
      <c r="J7063" s="12"/>
      <c r="K7063" s="12"/>
      <c r="L7063" s="10"/>
      <c r="M7063" s="10"/>
      <c r="N7063" s="11" t="str">
        <f t="shared" si="227"/>
        <v/>
      </c>
      <c r="O7063" s="49" t="str">
        <f t="shared" si="228"/>
        <v/>
      </c>
      <c r="P7063" s="46" t="str">
        <f>IF(A7063="","",VLOOKUP(A7063,'Account Codes '!$B$4:$D$263,3,FALSE))</f>
        <v/>
      </c>
      <c r="Q7063" s="46" t="str">
        <f>IF(F7063="","",VLOOKUP(F7063,'Class Codes'!$A$4:$B$1221,2,FALSE))</f>
        <v/>
      </c>
    </row>
    <row r="7064" spans="1:17" s="50" customFormat="1" x14ac:dyDescent="0.3">
      <c r="A7064" s="33"/>
      <c r="B7064" s="8" t="str">
        <f>IF(NOT(ISBLANK(A7064)),VLOOKUP(A7064,'Account Codes '!$B$4:$C$263,2,FALSE),"")</f>
        <v/>
      </c>
      <c r="C7064" s="6"/>
      <c r="D7064" s="6"/>
      <c r="E7064" s="6"/>
      <c r="F7064" s="7"/>
      <c r="G7064" s="12"/>
      <c r="H7064" s="12"/>
      <c r="I7064" s="12"/>
      <c r="J7064" s="12"/>
      <c r="K7064" s="12"/>
      <c r="L7064" s="10"/>
      <c r="M7064" s="10"/>
      <c r="N7064" s="11" t="str">
        <f t="shared" si="227"/>
        <v/>
      </c>
      <c r="O7064" s="49" t="str">
        <f t="shared" si="228"/>
        <v/>
      </c>
      <c r="P7064" s="46" t="str">
        <f>IF(A7064="","",VLOOKUP(A7064,'Account Codes '!$B$4:$D$263,3,FALSE))</f>
        <v/>
      </c>
      <c r="Q7064" s="46" t="str">
        <f>IF(F7064="","",VLOOKUP(F7064,'Class Codes'!$A$4:$B$1221,2,FALSE))</f>
        <v/>
      </c>
    </row>
    <row r="7065" spans="1:17" s="50" customFormat="1" x14ac:dyDescent="0.3">
      <c r="A7065" s="33"/>
      <c r="B7065" s="8" t="str">
        <f>IF(NOT(ISBLANK(A7065)),VLOOKUP(A7065,'Account Codes '!$B$4:$C$263,2,FALSE),"")</f>
        <v/>
      </c>
      <c r="C7065" s="6"/>
      <c r="D7065" s="6"/>
      <c r="E7065" s="6"/>
      <c r="F7065" s="7"/>
      <c r="G7065" s="12"/>
      <c r="H7065" s="12"/>
      <c r="I7065" s="12"/>
      <c r="J7065" s="12"/>
      <c r="K7065" s="12"/>
      <c r="L7065" s="10"/>
      <c r="M7065" s="10"/>
      <c r="N7065" s="11" t="str">
        <f t="shared" si="227"/>
        <v/>
      </c>
      <c r="O7065" s="49" t="str">
        <f t="shared" si="228"/>
        <v/>
      </c>
      <c r="P7065" s="46" t="str">
        <f>IF(A7065="","",VLOOKUP(A7065,'Account Codes '!$B$4:$D$263,3,FALSE))</f>
        <v/>
      </c>
      <c r="Q7065" s="46" t="str">
        <f>IF(F7065="","",VLOOKUP(F7065,'Class Codes'!$A$4:$B$1221,2,FALSE))</f>
        <v/>
      </c>
    </row>
    <row r="7066" spans="1:17" s="50" customFormat="1" x14ac:dyDescent="0.3">
      <c r="A7066" s="33"/>
      <c r="B7066" s="8" t="str">
        <f>IF(NOT(ISBLANK(A7066)),VLOOKUP(A7066,'Account Codes '!$B$4:$C$263,2,FALSE),"")</f>
        <v/>
      </c>
      <c r="C7066" s="6"/>
      <c r="D7066" s="6"/>
      <c r="E7066" s="6"/>
      <c r="F7066" s="7"/>
      <c r="G7066" s="12"/>
      <c r="H7066" s="12"/>
      <c r="I7066" s="12"/>
      <c r="J7066" s="12"/>
      <c r="K7066" s="12"/>
      <c r="L7066" s="10"/>
      <c r="M7066" s="10"/>
      <c r="N7066" s="11" t="str">
        <f t="shared" si="227"/>
        <v/>
      </c>
      <c r="O7066" s="49" t="str">
        <f t="shared" si="228"/>
        <v/>
      </c>
      <c r="P7066" s="46" t="str">
        <f>IF(A7066="","",VLOOKUP(A7066,'Account Codes '!$B$4:$D$263,3,FALSE))</f>
        <v/>
      </c>
      <c r="Q7066" s="46" t="str">
        <f>IF(F7066="","",VLOOKUP(F7066,'Class Codes'!$A$4:$B$1221,2,FALSE))</f>
        <v/>
      </c>
    </row>
    <row r="7067" spans="1:17" s="50" customFormat="1" x14ac:dyDescent="0.3">
      <c r="A7067" s="33"/>
      <c r="B7067" s="8" t="str">
        <f>IF(NOT(ISBLANK(A7067)),VLOOKUP(A7067,'Account Codes '!$B$4:$C$263,2,FALSE),"")</f>
        <v/>
      </c>
      <c r="C7067" s="6"/>
      <c r="D7067" s="6"/>
      <c r="E7067" s="6"/>
      <c r="F7067" s="7"/>
      <c r="G7067" s="12"/>
      <c r="H7067" s="12"/>
      <c r="I7067" s="12"/>
      <c r="J7067" s="12"/>
      <c r="K7067" s="12"/>
      <c r="L7067" s="10"/>
      <c r="M7067" s="10"/>
      <c r="N7067" s="11" t="str">
        <f t="shared" si="227"/>
        <v/>
      </c>
      <c r="O7067" s="49" t="str">
        <f t="shared" si="228"/>
        <v/>
      </c>
      <c r="P7067" s="46" t="str">
        <f>IF(A7067="","",VLOOKUP(A7067,'Account Codes '!$B$4:$D$263,3,FALSE))</f>
        <v/>
      </c>
      <c r="Q7067" s="46" t="str">
        <f>IF(F7067="","",VLOOKUP(F7067,'Class Codes'!$A$4:$B$1221,2,FALSE))</f>
        <v/>
      </c>
    </row>
    <row r="7068" spans="1:17" s="50" customFormat="1" x14ac:dyDescent="0.3">
      <c r="A7068" s="33"/>
      <c r="B7068" s="8" t="str">
        <f>IF(NOT(ISBLANK(A7068)),VLOOKUP(A7068,'Account Codes '!$B$4:$C$263,2,FALSE),"")</f>
        <v/>
      </c>
      <c r="C7068" s="6"/>
      <c r="D7068" s="6"/>
      <c r="E7068" s="6"/>
      <c r="F7068" s="7"/>
      <c r="G7068" s="12"/>
      <c r="H7068" s="12"/>
      <c r="I7068" s="12"/>
      <c r="J7068" s="12"/>
      <c r="K7068" s="12"/>
      <c r="L7068" s="10"/>
      <c r="M7068" s="10"/>
      <c r="N7068" s="11" t="str">
        <f t="shared" si="227"/>
        <v/>
      </c>
      <c r="O7068" s="49" t="str">
        <f t="shared" si="228"/>
        <v/>
      </c>
      <c r="P7068" s="46" t="str">
        <f>IF(A7068="","",VLOOKUP(A7068,'Account Codes '!$B$4:$D$263,3,FALSE))</f>
        <v/>
      </c>
      <c r="Q7068" s="46" t="str">
        <f>IF(F7068="","",VLOOKUP(F7068,'Class Codes'!$A$4:$B$1221,2,FALSE))</f>
        <v/>
      </c>
    </row>
    <row r="7069" spans="1:17" s="50" customFormat="1" x14ac:dyDescent="0.3">
      <c r="A7069" s="33"/>
      <c r="B7069" s="8" t="str">
        <f>IF(NOT(ISBLANK(A7069)),VLOOKUP(A7069,'Account Codes '!$B$4:$C$263,2,FALSE),"")</f>
        <v/>
      </c>
      <c r="C7069" s="6"/>
      <c r="D7069" s="6"/>
      <c r="E7069" s="6"/>
      <c r="F7069" s="7"/>
      <c r="G7069" s="12"/>
      <c r="H7069" s="12"/>
      <c r="I7069" s="12"/>
      <c r="J7069" s="12"/>
      <c r="K7069" s="12"/>
      <c r="L7069" s="10"/>
      <c r="M7069" s="10"/>
      <c r="N7069" s="11" t="str">
        <f t="shared" si="227"/>
        <v/>
      </c>
      <c r="O7069" s="49" t="str">
        <f t="shared" si="228"/>
        <v/>
      </c>
      <c r="P7069" s="46" t="str">
        <f>IF(A7069="","",VLOOKUP(A7069,'Account Codes '!$B$4:$D$263,3,FALSE))</f>
        <v/>
      </c>
      <c r="Q7069" s="46" t="str">
        <f>IF(F7069="","",VLOOKUP(F7069,'Class Codes'!$A$4:$B$1221,2,FALSE))</f>
        <v/>
      </c>
    </row>
    <row r="7070" spans="1:17" s="50" customFormat="1" x14ac:dyDescent="0.3">
      <c r="A7070" s="33"/>
      <c r="B7070" s="8" t="str">
        <f>IF(NOT(ISBLANK(A7070)),VLOOKUP(A7070,'Account Codes '!$B$4:$C$263,2,FALSE),"")</f>
        <v/>
      </c>
      <c r="C7070" s="6"/>
      <c r="D7070" s="6"/>
      <c r="E7070" s="6"/>
      <c r="F7070" s="7"/>
      <c r="G7070" s="12"/>
      <c r="H7070" s="12"/>
      <c r="I7070" s="12"/>
      <c r="J7070" s="12"/>
      <c r="K7070" s="12"/>
      <c r="L7070" s="10"/>
      <c r="M7070" s="10"/>
      <c r="N7070" s="11" t="str">
        <f t="shared" si="227"/>
        <v/>
      </c>
      <c r="O7070" s="49" t="str">
        <f t="shared" si="228"/>
        <v/>
      </c>
      <c r="P7070" s="46" t="str">
        <f>IF(A7070="","",VLOOKUP(A7070,'Account Codes '!$B$4:$D$263,3,FALSE))</f>
        <v/>
      </c>
      <c r="Q7070" s="46" t="str">
        <f>IF(F7070="","",VLOOKUP(F7070,'Class Codes'!$A$4:$B$1221,2,FALSE))</f>
        <v/>
      </c>
    </row>
    <row r="7071" spans="1:17" s="50" customFormat="1" x14ac:dyDescent="0.3">
      <c r="A7071" s="33"/>
      <c r="B7071" s="8" t="str">
        <f>IF(NOT(ISBLANK(A7071)),VLOOKUP(A7071,'Account Codes '!$B$4:$C$263,2,FALSE),"")</f>
        <v/>
      </c>
      <c r="C7071" s="6"/>
      <c r="D7071" s="6"/>
      <c r="E7071" s="6"/>
      <c r="F7071" s="7"/>
      <c r="G7071" s="12"/>
      <c r="H7071" s="12"/>
      <c r="I7071" s="12"/>
      <c r="J7071" s="12"/>
      <c r="K7071" s="12"/>
      <c r="L7071" s="10"/>
      <c r="M7071" s="10"/>
      <c r="N7071" s="11" t="str">
        <f t="shared" si="227"/>
        <v/>
      </c>
      <c r="O7071" s="49" t="str">
        <f t="shared" si="228"/>
        <v/>
      </c>
      <c r="P7071" s="46" t="str">
        <f>IF(A7071="","",VLOOKUP(A7071,'Account Codes '!$B$4:$D$263,3,FALSE))</f>
        <v/>
      </c>
      <c r="Q7071" s="46" t="str">
        <f>IF(F7071="","",VLOOKUP(F7071,'Class Codes'!$A$4:$B$1221,2,FALSE))</f>
        <v/>
      </c>
    </row>
    <row r="7072" spans="1:17" s="50" customFormat="1" x14ac:dyDescent="0.3">
      <c r="A7072" s="33"/>
      <c r="B7072" s="8" t="str">
        <f>IF(NOT(ISBLANK(A7072)),VLOOKUP(A7072,'Account Codes '!$B$4:$C$263,2,FALSE),"")</f>
        <v/>
      </c>
      <c r="C7072" s="6"/>
      <c r="D7072" s="6"/>
      <c r="E7072" s="6"/>
      <c r="F7072" s="7"/>
      <c r="G7072" s="12"/>
      <c r="H7072" s="12"/>
      <c r="I7072" s="12"/>
      <c r="J7072" s="12"/>
      <c r="K7072" s="12"/>
      <c r="L7072" s="10"/>
      <c r="M7072" s="10"/>
      <c r="N7072" s="11" t="str">
        <f t="shared" si="227"/>
        <v/>
      </c>
      <c r="O7072" s="49" t="str">
        <f t="shared" si="228"/>
        <v/>
      </c>
      <c r="P7072" s="46" t="str">
        <f>IF(A7072="","",VLOOKUP(A7072,'Account Codes '!$B$4:$D$263,3,FALSE))</f>
        <v/>
      </c>
      <c r="Q7072" s="46" t="str">
        <f>IF(F7072="","",VLOOKUP(F7072,'Class Codes'!$A$4:$B$1221,2,FALSE))</f>
        <v/>
      </c>
    </row>
    <row r="7073" spans="1:17" s="50" customFormat="1" x14ac:dyDescent="0.3">
      <c r="A7073" s="33"/>
      <c r="B7073" s="8" t="str">
        <f>IF(NOT(ISBLANK(A7073)),VLOOKUP(A7073,'Account Codes '!$B$4:$C$263,2,FALSE),"")</f>
        <v/>
      </c>
      <c r="C7073" s="6"/>
      <c r="D7073" s="6"/>
      <c r="E7073" s="6"/>
      <c r="F7073" s="7"/>
      <c r="G7073" s="12"/>
      <c r="H7073" s="12"/>
      <c r="I7073" s="12"/>
      <c r="J7073" s="12"/>
      <c r="K7073" s="12"/>
      <c r="L7073" s="10"/>
      <c r="M7073" s="10"/>
      <c r="N7073" s="11" t="str">
        <f t="shared" si="227"/>
        <v/>
      </c>
      <c r="O7073" s="49" t="str">
        <f t="shared" si="228"/>
        <v/>
      </c>
      <c r="P7073" s="46" t="str">
        <f>IF(A7073="","",VLOOKUP(A7073,'Account Codes '!$B$4:$D$263,3,FALSE))</f>
        <v/>
      </c>
      <c r="Q7073" s="46" t="str">
        <f>IF(F7073="","",VLOOKUP(F7073,'Class Codes'!$A$4:$B$1221,2,FALSE))</f>
        <v/>
      </c>
    </row>
    <row r="7074" spans="1:17" s="50" customFormat="1" x14ac:dyDescent="0.3">
      <c r="A7074" s="33"/>
      <c r="B7074" s="8" t="str">
        <f>IF(NOT(ISBLANK(A7074)),VLOOKUP(A7074,'Account Codes '!$B$4:$C$263,2,FALSE),"")</f>
        <v/>
      </c>
      <c r="C7074" s="6"/>
      <c r="D7074" s="6"/>
      <c r="E7074" s="6"/>
      <c r="F7074" s="7"/>
      <c r="G7074" s="12"/>
      <c r="H7074" s="12"/>
      <c r="I7074" s="12"/>
      <c r="J7074" s="12"/>
      <c r="K7074" s="12"/>
      <c r="L7074" s="10"/>
      <c r="M7074" s="10"/>
      <c r="N7074" s="11" t="str">
        <f t="shared" si="227"/>
        <v/>
      </c>
      <c r="O7074" s="49" t="str">
        <f t="shared" si="228"/>
        <v/>
      </c>
      <c r="P7074" s="46" t="str">
        <f>IF(A7074="","",VLOOKUP(A7074,'Account Codes '!$B$4:$D$263,3,FALSE))</f>
        <v/>
      </c>
      <c r="Q7074" s="46" t="str">
        <f>IF(F7074="","",VLOOKUP(F7074,'Class Codes'!$A$4:$B$1221,2,FALSE))</f>
        <v/>
      </c>
    </row>
    <row r="7075" spans="1:17" s="50" customFormat="1" x14ac:dyDescent="0.3">
      <c r="A7075" s="33"/>
      <c r="B7075" s="8" t="str">
        <f>IF(NOT(ISBLANK(A7075)),VLOOKUP(A7075,'Account Codes '!$B$4:$C$263,2,FALSE),"")</f>
        <v/>
      </c>
      <c r="C7075" s="6"/>
      <c r="D7075" s="6"/>
      <c r="E7075" s="6"/>
      <c r="F7075" s="7"/>
      <c r="G7075" s="12"/>
      <c r="H7075" s="12"/>
      <c r="I7075" s="12"/>
      <c r="J7075" s="12"/>
      <c r="K7075" s="12"/>
      <c r="L7075" s="10"/>
      <c r="M7075" s="10"/>
      <c r="N7075" s="11" t="str">
        <f t="shared" si="227"/>
        <v/>
      </c>
      <c r="O7075" s="49" t="str">
        <f t="shared" si="228"/>
        <v/>
      </c>
      <c r="P7075" s="46" t="str">
        <f>IF(A7075="","",VLOOKUP(A7075,'Account Codes '!$B$4:$D$263,3,FALSE))</f>
        <v/>
      </c>
      <c r="Q7075" s="46" t="str">
        <f>IF(F7075="","",VLOOKUP(F7075,'Class Codes'!$A$4:$B$1221,2,FALSE))</f>
        <v/>
      </c>
    </row>
    <row r="7076" spans="1:17" s="50" customFormat="1" x14ac:dyDescent="0.3">
      <c r="A7076" s="33"/>
      <c r="B7076" s="8" t="str">
        <f>IF(NOT(ISBLANK(A7076)),VLOOKUP(A7076,'Account Codes '!$B$4:$C$263,2,FALSE),"")</f>
        <v/>
      </c>
      <c r="C7076" s="6"/>
      <c r="D7076" s="6"/>
      <c r="E7076" s="6"/>
      <c r="F7076" s="7"/>
      <c r="G7076" s="12"/>
      <c r="H7076" s="12"/>
      <c r="I7076" s="12"/>
      <c r="J7076" s="12"/>
      <c r="K7076" s="12"/>
      <c r="L7076" s="10"/>
      <c r="M7076" s="10"/>
      <c r="N7076" s="11" t="str">
        <f t="shared" si="227"/>
        <v/>
      </c>
      <c r="O7076" s="49" t="str">
        <f t="shared" si="228"/>
        <v/>
      </c>
      <c r="P7076" s="46" t="str">
        <f>IF(A7076="","",VLOOKUP(A7076,'Account Codes '!$B$4:$D$263,3,FALSE))</f>
        <v/>
      </c>
      <c r="Q7076" s="46" t="str">
        <f>IF(F7076="","",VLOOKUP(F7076,'Class Codes'!$A$4:$B$1221,2,FALSE))</f>
        <v/>
      </c>
    </row>
    <row r="7077" spans="1:17" s="50" customFormat="1" x14ac:dyDescent="0.3">
      <c r="A7077" s="33"/>
      <c r="B7077" s="8" t="str">
        <f>IF(NOT(ISBLANK(A7077)),VLOOKUP(A7077,'Account Codes '!$B$4:$C$263,2,FALSE),"")</f>
        <v/>
      </c>
      <c r="C7077" s="6"/>
      <c r="D7077" s="6"/>
      <c r="E7077" s="6"/>
      <c r="F7077" s="7"/>
      <c r="G7077" s="12"/>
      <c r="H7077" s="12"/>
      <c r="I7077" s="12"/>
      <c r="J7077" s="12"/>
      <c r="K7077" s="12"/>
      <c r="L7077" s="10"/>
      <c r="M7077" s="10"/>
      <c r="N7077" s="11" t="str">
        <f t="shared" si="227"/>
        <v/>
      </c>
      <c r="O7077" s="49" t="str">
        <f t="shared" si="228"/>
        <v/>
      </c>
      <c r="P7077" s="46" t="str">
        <f>IF(A7077="","",VLOOKUP(A7077,'Account Codes '!$B$4:$D$263,3,FALSE))</f>
        <v/>
      </c>
      <c r="Q7077" s="46" t="str">
        <f>IF(F7077="","",VLOOKUP(F7077,'Class Codes'!$A$4:$B$1221,2,FALSE))</f>
        <v/>
      </c>
    </row>
    <row r="7078" spans="1:17" s="50" customFormat="1" x14ac:dyDescent="0.3">
      <c r="A7078" s="33"/>
      <c r="B7078" s="8" t="str">
        <f>IF(NOT(ISBLANK(A7078)),VLOOKUP(A7078,'Account Codes '!$B$4:$C$263,2,FALSE),"")</f>
        <v/>
      </c>
      <c r="C7078" s="6"/>
      <c r="D7078" s="6"/>
      <c r="E7078" s="6"/>
      <c r="F7078" s="7"/>
      <c r="G7078" s="12"/>
      <c r="H7078" s="12"/>
      <c r="I7078" s="12"/>
      <c r="J7078" s="12"/>
      <c r="K7078" s="12"/>
      <c r="L7078" s="10"/>
      <c r="M7078" s="10"/>
      <c r="N7078" s="11" t="str">
        <f t="shared" si="227"/>
        <v/>
      </c>
      <c r="O7078" s="49" t="str">
        <f t="shared" si="228"/>
        <v/>
      </c>
      <c r="P7078" s="46" t="str">
        <f>IF(A7078="","",VLOOKUP(A7078,'Account Codes '!$B$4:$D$263,3,FALSE))</f>
        <v/>
      </c>
      <c r="Q7078" s="46" t="str">
        <f>IF(F7078="","",VLOOKUP(F7078,'Class Codes'!$A$4:$B$1221,2,FALSE))</f>
        <v/>
      </c>
    </row>
    <row r="7079" spans="1:17" s="50" customFormat="1" x14ac:dyDescent="0.3">
      <c r="A7079" s="33"/>
      <c r="B7079" s="8" t="str">
        <f>IF(NOT(ISBLANK(A7079)),VLOOKUP(A7079,'Account Codes '!$B$4:$C$263,2,FALSE),"")</f>
        <v/>
      </c>
      <c r="C7079" s="6"/>
      <c r="D7079" s="6"/>
      <c r="E7079" s="6"/>
      <c r="F7079" s="7"/>
      <c r="G7079" s="12"/>
      <c r="H7079" s="12"/>
      <c r="I7079" s="12"/>
      <c r="J7079" s="12"/>
      <c r="K7079" s="12"/>
      <c r="L7079" s="10"/>
      <c r="M7079" s="10"/>
      <c r="N7079" s="11" t="str">
        <f t="shared" si="227"/>
        <v/>
      </c>
      <c r="O7079" s="49" t="str">
        <f t="shared" si="228"/>
        <v/>
      </c>
      <c r="P7079" s="46" t="str">
        <f>IF(A7079="","",VLOOKUP(A7079,'Account Codes '!$B$4:$D$263,3,FALSE))</f>
        <v/>
      </c>
      <c r="Q7079" s="46" t="str">
        <f>IF(F7079="","",VLOOKUP(F7079,'Class Codes'!$A$4:$B$1221,2,FALSE))</f>
        <v/>
      </c>
    </row>
    <row r="7080" spans="1:17" s="50" customFormat="1" x14ac:dyDescent="0.3">
      <c r="A7080" s="33"/>
      <c r="B7080" s="8" t="str">
        <f>IF(NOT(ISBLANK(A7080)),VLOOKUP(A7080,'Account Codes '!$B$4:$C$263,2,FALSE),"")</f>
        <v/>
      </c>
      <c r="C7080" s="6"/>
      <c r="D7080" s="6"/>
      <c r="E7080" s="6"/>
      <c r="F7080" s="7"/>
      <c r="G7080" s="12"/>
      <c r="H7080" s="12"/>
      <c r="I7080" s="12"/>
      <c r="J7080" s="12"/>
      <c r="K7080" s="12"/>
      <c r="L7080" s="10"/>
      <c r="M7080" s="10"/>
      <c r="N7080" s="11" t="str">
        <f t="shared" si="227"/>
        <v/>
      </c>
      <c r="O7080" s="49" t="str">
        <f t="shared" si="228"/>
        <v/>
      </c>
      <c r="P7080" s="46" t="str">
        <f>IF(A7080="","",VLOOKUP(A7080,'Account Codes '!$B$4:$D$263,3,FALSE))</f>
        <v/>
      </c>
      <c r="Q7080" s="46" t="str">
        <f>IF(F7080="","",VLOOKUP(F7080,'Class Codes'!$A$4:$B$1221,2,FALSE))</f>
        <v/>
      </c>
    </row>
    <row r="7081" spans="1:17" s="50" customFormat="1" x14ac:dyDescent="0.3">
      <c r="A7081" s="33"/>
      <c r="B7081" s="8" t="str">
        <f>IF(NOT(ISBLANK(A7081)),VLOOKUP(A7081,'Account Codes '!$B$4:$C$263,2,FALSE),"")</f>
        <v/>
      </c>
      <c r="C7081" s="6"/>
      <c r="D7081" s="6"/>
      <c r="E7081" s="6"/>
      <c r="F7081" s="7"/>
      <c r="G7081" s="12"/>
      <c r="H7081" s="12"/>
      <c r="I7081" s="12"/>
      <c r="J7081" s="12"/>
      <c r="K7081" s="12"/>
      <c r="L7081" s="10"/>
      <c r="M7081" s="10"/>
      <c r="N7081" s="11" t="str">
        <f t="shared" si="227"/>
        <v/>
      </c>
      <c r="O7081" s="49" t="str">
        <f t="shared" si="228"/>
        <v/>
      </c>
      <c r="P7081" s="46" t="str">
        <f>IF(A7081="","",VLOOKUP(A7081,'Account Codes '!$B$4:$D$263,3,FALSE))</f>
        <v/>
      </c>
      <c r="Q7081" s="46" t="str">
        <f>IF(F7081="","",VLOOKUP(F7081,'Class Codes'!$A$4:$B$1221,2,FALSE))</f>
        <v/>
      </c>
    </row>
    <row r="7082" spans="1:17" s="50" customFormat="1" x14ac:dyDescent="0.3">
      <c r="A7082" s="33"/>
      <c r="B7082" s="8" t="str">
        <f>IF(NOT(ISBLANK(A7082)),VLOOKUP(A7082,'Account Codes '!$B$4:$C$263,2,FALSE),"")</f>
        <v/>
      </c>
      <c r="C7082" s="6"/>
      <c r="D7082" s="6"/>
      <c r="E7082" s="6"/>
      <c r="F7082" s="7"/>
      <c r="G7082" s="12"/>
      <c r="H7082" s="12"/>
      <c r="I7082" s="12"/>
      <c r="J7082" s="12"/>
      <c r="K7082" s="12"/>
      <c r="L7082" s="10"/>
      <c r="M7082" s="10"/>
      <c r="N7082" s="11" t="str">
        <f t="shared" si="227"/>
        <v/>
      </c>
      <c r="O7082" s="49" t="str">
        <f t="shared" si="228"/>
        <v/>
      </c>
      <c r="P7082" s="46" t="str">
        <f>IF(A7082="","",VLOOKUP(A7082,'Account Codes '!$B$4:$D$263,3,FALSE))</f>
        <v/>
      </c>
      <c r="Q7082" s="46" t="str">
        <f>IF(F7082="","",VLOOKUP(F7082,'Class Codes'!$A$4:$B$1221,2,FALSE))</f>
        <v/>
      </c>
    </row>
    <row r="7083" spans="1:17" s="50" customFormat="1" x14ac:dyDescent="0.3">
      <c r="A7083" s="33"/>
      <c r="B7083" s="8" t="str">
        <f>IF(NOT(ISBLANK(A7083)),VLOOKUP(A7083,'Account Codes '!$B$4:$C$263,2,FALSE),"")</f>
        <v/>
      </c>
      <c r="C7083" s="6"/>
      <c r="D7083" s="6"/>
      <c r="E7083" s="6"/>
      <c r="F7083" s="7"/>
      <c r="G7083" s="12"/>
      <c r="H7083" s="12"/>
      <c r="I7083" s="12"/>
      <c r="J7083" s="12"/>
      <c r="K7083" s="12"/>
      <c r="L7083" s="10"/>
      <c r="M7083" s="10"/>
      <c r="N7083" s="11" t="str">
        <f t="shared" si="227"/>
        <v/>
      </c>
      <c r="O7083" s="49" t="str">
        <f t="shared" si="228"/>
        <v/>
      </c>
      <c r="P7083" s="46" t="str">
        <f>IF(A7083="","",VLOOKUP(A7083,'Account Codes '!$B$4:$D$263,3,FALSE))</f>
        <v/>
      </c>
      <c r="Q7083" s="46" t="str">
        <f>IF(F7083="","",VLOOKUP(F7083,'Class Codes'!$A$4:$B$1221,2,FALSE))</f>
        <v/>
      </c>
    </row>
    <row r="7084" spans="1:17" s="50" customFormat="1" x14ac:dyDescent="0.3">
      <c r="A7084" s="33"/>
      <c r="B7084" s="8" t="str">
        <f>IF(NOT(ISBLANK(A7084)),VLOOKUP(A7084,'Account Codes '!$B$4:$C$263,2,FALSE),"")</f>
        <v/>
      </c>
      <c r="C7084" s="6"/>
      <c r="D7084" s="6"/>
      <c r="E7084" s="6"/>
      <c r="F7084" s="7"/>
      <c r="G7084" s="12"/>
      <c r="H7084" s="12"/>
      <c r="I7084" s="12"/>
      <c r="J7084" s="12"/>
      <c r="K7084" s="12"/>
      <c r="L7084" s="10"/>
      <c r="M7084" s="10"/>
      <c r="N7084" s="11" t="str">
        <f t="shared" si="227"/>
        <v/>
      </c>
      <c r="O7084" s="49" t="str">
        <f t="shared" si="228"/>
        <v/>
      </c>
      <c r="P7084" s="46" t="str">
        <f>IF(A7084="","",VLOOKUP(A7084,'Account Codes '!$B$4:$D$263,3,FALSE))</f>
        <v/>
      </c>
      <c r="Q7084" s="46" t="str">
        <f>IF(F7084="","",VLOOKUP(F7084,'Class Codes'!$A$4:$B$1221,2,FALSE))</f>
        <v/>
      </c>
    </row>
    <row r="7085" spans="1:17" s="50" customFormat="1" x14ac:dyDescent="0.3">
      <c r="A7085" s="33"/>
      <c r="B7085" s="8" t="str">
        <f>IF(NOT(ISBLANK(A7085)),VLOOKUP(A7085,'Account Codes '!$B$4:$C$263,2,FALSE),"")</f>
        <v/>
      </c>
      <c r="C7085" s="6"/>
      <c r="D7085" s="6"/>
      <c r="E7085" s="6"/>
      <c r="F7085" s="7"/>
      <c r="G7085" s="12"/>
      <c r="H7085" s="12"/>
      <c r="I7085" s="12"/>
      <c r="J7085" s="12"/>
      <c r="K7085" s="12"/>
      <c r="L7085" s="10"/>
      <c r="M7085" s="10"/>
      <c r="N7085" s="11" t="str">
        <f t="shared" si="227"/>
        <v/>
      </c>
      <c r="O7085" s="49" t="str">
        <f t="shared" si="228"/>
        <v/>
      </c>
      <c r="P7085" s="46" t="str">
        <f>IF(A7085="","",VLOOKUP(A7085,'Account Codes '!$B$4:$D$263,3,FALSE))</f>
        <v/>
      </c>
      <c r="Q7085" s="46" t="str">
        <f>IF(F7085="","",VLOOKUP(F7085,'Class Codes'!$A$4:$B$1221,2,FALSE))</f>
        <v/>
      </c>
    </row>
    <row r="7086" spans="1:17" s="50" customFormat="1" x14ac:dyDescent="0.3">
      <c r="A7086" s="33"/>
      <c r="B7086" s="8" t="str">
        <f>IF(NOT(ISBLANK(A7086)),VLOOKUP(A7086,'Account Codes '!$B$4:$C$263,2,FALSE),"")</f>
        <v/>
      </c>
      <c r="C7086" s="6"/>
      <c r="D7086" s="6"/>
      <c r="E7086" s="6"/>
      <c r="F7086" s="7"/>
      <c r="G7086" s="12"/>
      <c r="H7086" s="12"/>
      <c r="I7086" s="12"/>
      <c r="J7086" s="12"/>
      <c r="K7086" s="12"/>
      <c r="L7086" s="10"/>
      <c r="M7086" s="10"/>
      <c r="N7086" s="11" t="str">
        <f t="shared" si="227"/>
        <v/>
      </c>
      <c r="O7086" s="49" t="str">
        <f t="shared" si="228"/>
        <v/>
      </c>
      <c r="P7086" s="46" t="str">
        <f>IF(A7086="","",VLOOKUP(A7086,'Account Codes '!$B$4:$D$263,3,FALSE))</f>
        <v/>
      </c>
      <c r="Q7086" s="46" t="str">
        <f>IF(F7086="","",VLOOKUP(F7086,'Class Codes'!$A$4:$B$1221,2,FALSE))</f>
        <v/>
      </c>
    </row>
    <row r="7087" spans="1:17" s="50" customFormat="1" x14ac:dyDescent="0.3">
      <c r="A7087" s="33"/>
      <c r="B7087" s="8" t="str">
        <f>IF(NOT(ISBLANK(A7087)),VLOOKUP(A7087,'Account Codes '!$B$4:$C$263,2,FALSE),"")</f>
        <v/>
      </c>
      <c r="C7087" s="6"/>
      <c r="D7087" s="6"/>
      <c r="E7087" s="6"/>
      <c r="F7087" s="7"/>
      <c r="G7087" s="12"/>
      <c r="H7087" s="12"/>
      <c r="I7087" s="12"/>
      <c r="J7087" s="12"/>
      <c r="K7087" s="12"/>
      <c r="L7087" s="10"/>
      <c r="M7087" s="10"/>
      <c r="N7087" s="11" t="str">
        <f t="shared" si="227"/>
        <v/>
      </c>
      <c r="O7087" s="49" t="str">
        <f t="shared" si="228"/>
        <v/>
      </c>
      <c r="P7087" s="46" t="str">
        <f>IF(A7087="","",VLOOKUP(A7087,'Account Codes '!$B$4:$D$263,3,FALSE))</f>
        <v/>
      </c>
      <c r="Q7087" s="46" t="str">
        <f>IF(F7087="","",VLOOKUP(F7087,'Class Codes'!$A$4:$B$1221,2,FALSE))</f>
        <v/>
      </c>
    </row>
    <row r="7088" spans="1:17" s="50" customFormat="1" x14ac:dyDescent="0.3">
      <c r="A7088" s="33"/>
      <c r="B7088" s="8" t="str">
        <f>IF(NOT(ISBLANK(A7088)),VLOOKUP(A7088,'Account Codes '!$B$4:$C$263,2,FALSE),"")</f>
        <v/>
      </c>
      <c r="C7088" s="6"/>
      <c r="D7088" s="6"/>
      <c r="E7088" s="6"/>
      <c r="F7088" s="7"/>
      <c r="G7088" s="12"/>
      <c r="H7088" s="12"/>
      <c r="I7088" s="12"/>
      <c r="J7088" s="12"/>
      <c r="K7088" s="12"/>
      <c r="L7088" s="10"/>
      <c r="M7088" s="10"/>
      <c r="N7088" s="11" t="str">
        <f t="shared" si="227"/>
        <v/>
      </c>
      <c r="O7088" s="49" t="str">
        <f t="shared" si="228"/>
        <v/>
      </c>
      <c r="P7088" s="46" t="str">
        <f>IF(A7088="","",VLOOKUP(A7088,'Account Codes '!$B$4:$D$263,3,FALSE))</f>
        <v/>
      </c>
      <c r="Q7088" s="46" t="str">
        <f>IF(F7088="","",VLOOKUP(F7088,'Class Codes'!$A$4:$B$1221,2,FALSE))</f>
        <v/>
      </c>
    </row>
    <row r="7089" spans="1:17" s="50" customFormat="1" x14ac:dyDescent="0.3">
      <c r="A7089" s="33"/>
      <c r="B7089" s="8" t="str">
        <f>IF(NOT(ISBLANK(A7089)),VLOOKUP(A7089,'Account Codes '!$B$4:$C$263,2,FALSE),"")</f>
        <v/>
      </c>
      <c r="C7089" s="6"/>
      <c r="D7089" s="6"/>
      <c r="E7089" s="6"/>
      <c r="F7089" s="7"/>
      <c r="G7089" s="12"/>
      <c r="H7089" s="12"/>
      <c r="I7089" s="12"/>
      <c r="J7089" s="12"/>
      <c r="K7089" s="12"/>
      <c r="L7089" s="10"/>
      <c r="M7089" s="10"/>
      <c r="N7089" s="11" t="str">
        <f t="shared" si="227"/>
        <v/>
      </c>
      <c r="O7089" s="49" t="str">
        <f t="shared" si="228"/>
        <v/>
      </c>
      <c r="P7089" s="46" t="str">
        <f>IF(A7089="","",VLOOKUP(A7089,'Account Codes '!$B$4:$D$263,3,FALSE))</f>
        <v/>
      </c>
      <c r="Q7089" s="46" t="str">
        <f>IF(F7089="","",VLOOKUP(F7089,'Class Codes'!$A$4:$B$1221,2,FALSE))</f>
        <v/>
      </c>
    </row>
    <row r="7090" spans="1:17" s="50" customFormat="1" x14ac:dyDescent="0.3">
      <c r="A7090" s="33"/>
      <c r="B7090" s="8" t="str">
        <f>IF(NOT(ISBLANK(A7090)),VLOOKUP(A7090,'Account Codes '!$B$4:$C$263,2,FALSE),"")</f>
        <v/>
      </c>
      <c r="C7090" s="6"/>
      <c r="D7090" s="6"/>
      <c r="E7090" s="6"/>
      <c r="F7090" s="7"/>
      <c r="G7090" s="12"/>
      <c r="H7090" s="12"/>
      <c r="I7090" s="12"/>
      <c r="J7090" s="12"/>
      <c r="K7090" s="12"/>
      <c r="L7090" s="10"/>
      <c r="M7090" s="10"/>
      <c r="N7090" s="11" t="str">
        <f t="shared" si="227"/>
        <v/>
      </c>
      <c r="O7090" s="49" t="str">
        <f t="shared" si="228"/>
        <v/>
      </c>
      <c r="P7090" s="46" t="str">
        <f>IF(A7090="","",VLOOKUP(A7090,'Account Codes '!$B$4:$D$263,3,FALSE))</f>
        <v/>
      </c>
      <c r="Q7090" s="46" t="str">
        <f>IF(F7090="","",VLOOKUP(F7090,'Class Codes'!$A$4:$B$1221,2,FALSE))</f>
        <v/>
      </c>
    </row>
    <row r="7091" spans="1:17" s="50" customFormat="1" x14ac:dyDescent="0.3">
      <c r="A7091" s="33"/>
      <c r="B7091" s="8" t="str">
        <f>IF(NOT(ISBLANK(A7091)),VLOOKUP(A7091,'Account Codes '!$B$4:$C$263,2,FALSE),"")</f>
        <v/>
      </c>
      <c r="C7091" s="6"/>
      <c r="D7091" s="6"/>
      <c r="E7091" s="6"/>
      <c r="F7091" s="7"/>
      <c r="G7091" s="12"/>
      <c r="H7091" s="12"/>
      <c r="I7091" s="12"/>
      <c r="J7091" s="12"/>
      <c r="K7091" s="12"/>
      <c r="L7091" s="10"/>
      <c r="M7091" s="10"/>
      <c r="N7091" s="11" t="str">
        <f t="shared" si="227"/>
        <v/>
      </c>
      <c r="O7091" s="49" t="str">
        <f t="shared" si="228"/>
        <v/>
      </c>
      <c r="P7091" s="46" t="str">
        <f>IF(A7091="","",VLOOKUP(A7091,'Account Codes '!$B$4:$D$263,3,FALSE))</f>
        <v/>
      </c>
      <c r="Q7091" s="46" t="str">
        <f>IF(F7091="","",VLOOKUP(F7091,'Class Codes'!$A$4:$B$1221,2,FALSE))</f>
        <v/>
      </c>
    </row>
    <row r="7092" spans="1:17" s="50" customFormat="1" x14ac:dyDescent="0.3">
      <c r="A7092" s="33"/>
      <c r="B7092" s="8" t="str">
        <f>IF(NOT(ISBLANK(A7092)),VLOOKUP(A7092,'Account Codes '!$B$4:$C$263,2,FALSE),"")</f>
        <v/>
      </c>
      <c r="C7092" s="6"/>
      <c r="D7092" s="6"/>
      <c r="E7092" s="6"/>
      <c r="F7092" s="7"/>
      <c r="G7092" s="12"/>
      <c r="H7092" s="12"/>
      <c r="I7092" s="12"/>
      <c r="J7092" s="12"/>
      <c r="K7092" s="12"/>
      <c r="L7092" s="10"/>
      <c r="M7092" s="10"/>
      <c r="N7092" s="11" t="str">
        <f t="shared" si="227"/>
        <v/>
      </c>
      <c r="O7092" s="49" t="str">
        <f t="shared" si="228"/>
        <v/>
      </c>
      <c r="P7092" s="46" t="str">
        <f>IF(A7092="","",VLOOKUP(A7092,'Account Codes '!$B$4:$D$263,3,FALSE))</f>
        <v/>
      </c>
      <c r="Q7092" s="46" t="str">
        <f>IF(F7092="","",VLOOKUP(F7092,'Class Codes'!$A$4:$B$1221,2,FALSE))</f>
        <v/>
      </c>
    </row>
    <row r="7093" spans="1:17" s="50" customFormat="1" x14ac:dyDescent="0.3">
      <c r="A7093" s="33"/>
      <c r="B7093" s="8" t="str">
        <f>IF(NOT(ISBLANK(A7093)),VLOOKUP(A7093,'Account Codes '!$B$4:$C$263,2,FALSE),"")</f>
        <v/>
      </c>
      <c r="C7093" s="6"/>
      <c r="D7093" s="6"/>
      <c r="E7093" s="6"/>
      <c r="F7093" s="7"/>
      <c r="G7093" s="12"/>
      <c r="H7093" s="12"/>
      <c r="I7093" s="12"/>
      <c r="J7093" s="12"/>
      <c r="K7093" s="12"/>
      <c r="L7093" s="10"/>
      <c r="M7093" s="10"/>
      <c r="N7093" s="11" t="str">
        <f t="shared" si="227"/>
        <v/>
      </c>
      <c r="O7093" s="49" t="str">
        <f t="shared" si="228"/>
        <v/>
      </c>
      <c r="P7093" s="46" t="str">
        <f>IF(A7093="","",VLOOKUP(A7093,'Account Codes '!$B$4:$D$263,3,FALSE))</f>
        <v/>
      </c>
      <c r="Q7093" s="46" t="str">
        <f>IF(F7093="","",VLOOKUP(F7093,'Class Codes'!$A$4:$B$1221,2,FALSE))</f>
        <v/>
      </c>
    </row>
    <row r="7094" spans="1:17" s="50" customFormat="1" x14ac:dyDescent="0.3">
      <c r="A7094" s="33"/>
      <c r="B7094" s="8" t="str">
        <f>IF(NOT(ISBLANK(A7094)),VLOOKUP(A7094,'Account Codes '!$B$4:$C$263,2,FALSE),"")</f>
        <v/>
      </c>
      <c r="C7094" s="6"/>
      <c r="D7094" s="6"/>
      <c r="E7094" s="6"/>
      <c r="F7094" s="7"/>
      <c r="G7094" s="12"/>
      <c r="H7094" s="12"/>
      <c r="I7094" s="12"/>
      <c r="J7094" s="12"/>
      <c r="K7094" s="12"/>
      <c r="L7094" s="10"/>
      <c r="M7094" s="10"/>
      <c r="N7094" s="11" t="str">
        <f t="shared" si="227"/>
        <v/>
      </c>
      <c r="O7094" s="49" t="str">
        <f t="shared" si="228"/>
        <v/>
      </c>
      <c r="P7094" s="46" t="str">
        <f>IF(A7094="","",VLOOKUP(A7094,'Account Codes '!$B$4:$D$263,3,FALSE))</f>
        <v/>
      </c>
      <c r="Q7094" s="46" t="str">
        <f>IF(F7094="","",VLOOKUP(F7094,'Class Codes'!$A$4:$B$1221,2,FALSE))</f>
        <v/>
      </c>
    </row>
    <row r="7095" spans="1:17" s="50" customFormat="1" x14ac:dyDescent="0.3">
      <c r="A7095" s="33"/>
      <c r="B7095" s="8" t="str">
        <f>IF(NOT(ISBLANK(A7095)),VLOOKUP(A7095,'Account Codes '!$B$4:$C$263,2,FALSE),"")</f>
        <v/>
      </c>
      <c r="C7095" s="6"/>
      <c r="D7095" s="6"/>
      <c r="E7095" s="6"/>
      <c r="F7095" s="7"/>
      <c r="G7095" s="12"/>
      <c r="H7095" s="12"/>
      <c r="I7095" s="12"/>
      <c r="J7095" s="12"/>
      <c r="K7095" s="12"/>
      <c r="L7095" s="10"/>
      <c r="M7095" s="10"/>
      <c r="N7095" s="11" t="str">
        <f t="shared" si="227"/>
        <v/>
      </c>
      <c r="O7095" s="49" t="str">
        <f t="shared" si="228"/>
        <v/>
      </c>
      <c r="P7095" s="46" t="str">
        <f>IF(A7095="","",VLOOKUP(A7095,'Account Codes '!$B$4:$D$263,3,FALSE))</f>
        <v/>
      </c>
      <c r="Q7095" s="46" t="str">
        <f>IF(F7095="","",VLOOKUP(F7095,'Class Codes'!$A$4:$B$1221,2,FALSE))</f>
        <v/>
      </c>
    </row>
    <row r="7096" spans="1:17" s="50" customFormat="1" x14ac:dyDescent="0.3">
      <c r="A7096" s="33"/>
      <c r="B7096" s="8" t="str">
        <f>IF(NOT(ISBLANK(A7096)),VLOOKUP(A7096,'Account Codes '!$B$4:$C$263,2,FALSE),"")</f>
        <v/>
      </c>
      <c r="C7096" s="6"/>
      <c r="D7096" s="6"/>
      <c r="E7096" s="6"/>
      <c r="F7096" s="7"/>
      <c r="G7096" s="12"/>
      <c r="H7096" s="12"/>
      <c r="I7096" s="12"/>
      <c r="J7096" s="12"/>
      <c r="K7096" s="12"/>
      <c r="L7096" s="10"/>
      <c r="M7096" s="10"/>
      <c r="N7096" s="11" t="str">
        <f t="shared" si="227"/>
        <v/>
      </c>
      <c r="O7096" s="49" t="str">
        <f t="shared" si="228"/>
        <v/>
      </c>
      <c r="P7096" s="46" t="str">
        <f>IF(A7096="","",VLOOKUP(A7096,'Account Codes '!$B$4:$D$263,3,FALSE))</f>
        <v/>
      </c>
      <c r="Q7096" s="46" t="str">
        <f>IF(F7096="","",VLOOKUP(F7096,'Class Codes'!$A$4:$B$1221,2,FALSE))</f>
        <v/>
      </c>
    </row>
    <row r="7097" spans="1:17" s="50" customFormat="1" x14ac:dyDescent="0.3">
      <c r="A7097" s="33"/>
      <c r="B7097" s="8" t="str">
        <f>IF(NOT(ISBLANK(A7097)),VLOOKUP(A7097,'Account Codes '!$B$4:$C$263,2,FALSE),"")</f>
        <v/>
      </c>
      <c r="C7097" s="6"/>
      <c r="D7097" s="6"/>
      <c r="E7097" s="6"/>
      <c r="F7097" s="7"/>
      <c r="G7097" s="12"/>
      <c r="H7097" s="12"/>
      <c r="I7097" s="12"/>
      <c r="J7097" s="12"/>
      <c r="K7097" s="12"/>
      <c r="L7097" s="10"/>
      <c r="M7097" s="10"/>
      <c r="N7097" s="11" t="str">
        <f t="shared" si="227"/>
        <v/>
      </c>
      <c r="O7097" s="49" t="str">
        <f t="shared" si="228"/>
        <v/>
      </c>
      <c r="P7097" s="46" t="str">
        <f>IF(A7097="","",VLOOKUP(A7097,'Account Codes '!$B$4:$D$263,3,FALSE))</f>
        <v/>
      </c>
      <c r="Q7097" s="46" t="str">
        <f>IF(F7097="","",VLOOKUP(F7097,'Class Codes'!$A$4:$B$1221,2,FALSE))</f>
        <v/>
      </c>
    </row>
    <row r="7098" spans="1:17" s="50" customFormat="1" x14ac:dyDescent="0.3">
      <c r="A7098" s="33"/>
      <c r="B7098" s="8" t="str">
        <f>IF(NOT(ISBLANK(A7098)),VLOOKUP(A7098,'Account Codes '!$B$4:$C$263,2,FALSE),"")</f>
        <v/>
      </c>
      <c r="C7098" s="6"/>
      <c r="D7098" s="6"/>
      <c r="E7098" s="6"/>
      <c r="F7098" s="7"/>
      <c r="G7098" s="12"/>
      <c r="H7098" s="12"/>
      <c r="I7098" s="12"/>
      <c r="J7098" s="12"/>
      <c r="K7098" s="12"/>
      <c r="L7098" s="10"/>
      <c r="M7098" s="10"/>
      <c r="N7098" s="11" t="str">
        <f t="shared" si="227"/>
        <v/>
      </c>
      <c r="O7098" s="49" t="str">
        <f t="shared" si="228"/>
        <v/>
      </c>
      <c r="P7098" s="46" t="str">
        <f>IF(A7098="","",VLOOKUP(A7098,'Account Codes '!$B$4:$D$263,3,FALSE))</f>
        <v/>
      </c>
      <c r="Q7098" s="46" t="str">
        <f>IF(F7098="","",VLOOKUP(F7098,'Class Codes'!$A$4:$B$1221,2,FALSE))</f>
        <v/>
      </c>
    </row>
    <row r="7099" spans="1:17" s="50" customFormat="1" x14ac:dyDescent="0.3">
      <c r="A7099" s="33"/>
      <c r="B7099" s="8" t="str">
        <f>IF(NOT(ISBLANK(A7099)),VLOOKUP(A7099,'Account Codes '!$B$4:$C$263,2,FALSE),"")</f>
        <v/>
      </c>
      <c r="C7099" s="6"/>
      <c r="D7099" s="6"/>
      <c r="E7099" s="6"/>
      <c r="F7099" s="7"/>
      <c r="G7099" s="12"/>
      <c r="H7099" s="12"/>
      <c r="I7099" s="12"/>
      <c r="J7099" s="12"/>
      <c r="K7099" s="12"/>
      <c r="L7099" s="10"/>
      <c r="M7099" s="10"/>
      <c r="N7099" s="11" t="str">
        <f t="shared" si="227"/>
        <v/>
      </c>
      <c r="O7099" s="49" t="str">
        <f t="shared" si="228"/>
        <v/>
      </c>
      <c r="P7099" s="46" t="str">
        <f>IF(A7099="","",VLOOKUP(A7099,'Account Codes '!$B$4:$D$263,3,FALSE))</f>
        <v/>
      </c>
      <c r="Q7099" s="46" t="str">
        <f>IF(F7099="","",VLOOKUP(F7099,'Class Codes'!$A$4:$B$1221,2,FALSE))</f>
        <v/>
      </c>
    </row>
    <row r="7100" spans="1:17" s="50" customFormat="1" x14ac:dyDescent="0.3">
      <c r="A7100" s="33"/>
      <c r="B7100" s="8" t="str">
        <f>IF(NOT(ISBLANK(A7100)),VLOOKUP(A7100,'Account Codes '!$B$4:$C$263,2,FALSE),"")</f>
        <v/>
      </c>
      <c r="C7100" s="6"/>
      <c r="D7100" s="6"/>
      <c r="E7100" s="6"/>
      <c r="F7100" s="7"/>
      <c r="G7100" s="12"/>
      <c r="H7100" s="12"/>
      <c r="I7100" s="12"/>
      <c r="J7100" s="12"/>
      <c r="K7100" s="12"/>
      <c r="L7100" s="10"/>
      <c r="M7100" s="10"/>
      <c r="N7100" s="11" t="str">
        <f t="shared" si="227"/>
        <v/>
      </c>
      <c r="O7100" s="49" t="str">
        <f t="shared" si="228"/>
        <v/>
      </c>
      <c r="P7100" s="46" t="str">
        <f>IF(A7100="","",VLOOKUP(A7100,'Account Codes '!$B$4:$D$263,3,FALSE))</f>
        <v/>
      </c>
      <c r="Q7100" s="46" t="str">
        <f>IF(F7100="","",VLOOKUP(F7100,'Class Codes'!$A$4:$B$1221,2,FALSE))</f>
        <v/>
      </c>
    </row>
    <row r="7101" spans="1:17" s="50" customFormat="1" x14ac:dyDescent="0.3">
      <c r="A7101" s="33"/>
      <c r="B7101" s="8" t="str">
        <f>IF(NOT(ISBLANK(A7101)),VLOOKUP(A7101,'Account Codes '!$B$4:$C$263,2,FALSE),"")</f>
        <v/>
      </c>
      <c r="C7101" s="6"/>
      <c r="D7101" s="6"/>
      <c r="E7101" s="6"/>
      <c r="F7101" s="7"/>
      <c r="G7101" s="12"/>
      <c r="H7101" s="12"/>
      <c r="I7101" s="12"/>
      <c r="J7101" s="12"/>
      <c r="K7101" s="12"/>
      <c r="L7101" s="10"/>
      <c r="M7101" s="10"/>
      <c r="N7101" s="11" t="str">
        <f t="shared" si="227"/>
        <v/>
      </c>
      <c r="O7101" s="49" t="str">
        <f t="shared" si="228"/>
        <v/>
      </c>
      <c r="P7101" s="46" t="str">
        <f>IF(A7101="","",VLOOKUP(A7101,'Account Codes '!$B$4:$D$263,3,FALSE))</f>
        <v/>
      </c>
      <c r="Q7101" s="46" t="str">
        <f>IF(F7101="","",VLOOKUP(F7101,'Class Codes'!$A$4:$B$1221,2,FALSE))</f>
        <v/>
      </c>
    </row>
    <row r="7102" spans="1:17" s="50" customFormat="1" x14ac:dyDescent="0.3">
      <c r="A7102" s="33"/>
      <c r="B7102" s="8" t="str">
        <f>IF(NOT(ISBLANK(A7102)),VLOOKUP(A7102,'Account Codes '!$B$4:$C$263,2,FALSE),"")</f>
        <v/>
      </c>
      <c r="C7102" s="6"/>
      <c r="D7102" s="6"/>
      <c r="E7102" s="6"/>
      <c r="F7102" s="7"/>
      <c r="G7102" s="12"/>
      <c r="H7102" s="12"/>
      <c r="I7102" s="12"/>
      <c r="J7102" s="12"/>
      <c r="K7102" s="12"/>
      <c r="L7102" s="10"/>
      <c r="M7102" s="10"/>
      <c r="N7102" s="11" t="str">
        <f t="shared" si="227"/>
        <v/>
      </c>
      <c r="O7102" s="49" t="str">
        <f t="shared" si="228"/>
        <v/>
      </c>
      <c r="P7102" s="46" t="str">
        <f>IF(A7102="","",VLOOKUP(A7102,'Account Codes '!$B$4:$D$263,3,FALSE))</f>
        <v/>
      </c>
      <c r="Q7102" s="46" t="str">
        <f>IF(F7102="","",VLOOKUP(F7102,'Class Codes'!$A$4:$B$1221,2,FALSE))</f>
        <v/>
      </c>
    </row>
    <row r="7103" spans="1:17" s="50" customFormat="1" x14ac:dyDescent="0.3">
      <c r="A7103" s="33"/>
      <c r="B7103" s="8" t="str">
        <f>IF(NOT(ISBLANK(A7103)),VLOOKUP(A7103,'Account Codes '!$B$4:$C$263,2,FALSE),"")</f>
        <v/>
      </c>
      <c r="C7103" s="6"/>
      <c r="D7103" s="6"/>
      <c r="E7103" s="6"/>
      <c r="F7103" s="7"/>
      <c r="G7103" s="12"/>
      <c r="H7103" s="12"/>
      <c r="I7103" s="12"/>
      <c r="J7103" s="12"/>
      <c r="K7103" s="12"/>
      <c r="L7103" s="10"/>
      <c r="M7103" s="10"/>
      <c r="N7103" s="11" t="str">
        <f t="shared" si="227"/>
        <v/>
      </c>
      <c r="O7103" s="49" t="str">
        <f t="shared" si="228"/>
        <v/>
      </c>
      <c r="P7103" s="46" t="str">
        <f>IF(A7103="","",VLOOKUP(A7103,'Account Codes '!$B$4:$D$263,3,FALSE))</f>
        <v/>
      </c>
      <c r="Q7103" s="46" t="str">
        <f>IF(F7103="","",VLOOKUP(F7103,'Class Codes'!$A$4:$B$1221,2,FALSE))</f>
        <v/>
      </c>
    </row>
    <row r="7104" spans="1:17" s="50" customFormat="1" x14ac:dyDescent="0.3">
      <c r="A7104" s="33"/>
      <c r="B7104" s="8" t="str">
        <f>IF(NOT(ISBLANK(A7104)),VLOOKUP(A7104,'Account Codes '!$B$4:$C$263,2,FALSE),"")</f>
        <v/>
      </c>
      <c r="C7104" s="6"/>
      <c r="D7104" s="6"/>
      <c r="E7104" s="6"/>
      <c r="F7104" s="7"/>
      <c r="G7104" s="12"/>
      <c r="H7104" s="12"/>
      <c r="I7104" s="12"/>
      <c r="J7104" s="12"/>
      <c r="K7104" s="12"/>
      <c r="L7104" s="10"/>
      <c r="M7104" s="10"/>
      <c r="N7104" s="11" t="str">
        <f t="shared" ref="N7104:N7167" si="229">IF(NOT(ISBLANK(L7104)),L7104*M7104,"")</f>
        <v/>
      </c>
      <c r="O7104" s="49" t="str">
        <f t="shared" si="228"/>
        <v/>
      </c>
      <c r="P7104" s="46" t="str">
        <f>IF(A7104="","",VLOOKUP(A7104,'Account Codes '!$B$4:$D$263,3,FALSE))</f>
        <v/>
      </c>
      <c r="Q7104" s="46" t="str">
        <f>IF(F7104="","",VLOOKUP(F7104,'Class Codes'!$A$4:$B$1221,2,FALSE))</f>
        <v/>
      </c>
    </row>
    <row r="7105" spans="1:17" s="50" customFormat="1" x14ac:dyDescent="0.3">
      <c r="A7105" s="33"/>
      <c r="B7105" s="8" t="str">
        <f>IF(NOT(ISBLANK(A7105)),VLOOKUP(A7105,'Account Codes '!$B$4:$C$263,2,FALSE),"")</f>
        <v/>
      </c>
      <c r="C7105" s="6"/>
      <c r="D7105" s="6"/>
      <c r="E7105" s="6"/>
      <c r="F7105" s="7"/>
      <c r="G7105" s="12"/>
      <c r="H7105" s="12"/>
      <c r="I7105" s="12"/>
      <c r="J7105" s="12"/>
      <c r="K7105" s="12"/>
      <c r="L7105" s="10"/>
      <c r="M7105" s="10"/>
      <c r="N7105" s="11" t="str">
        <f t="shared" si="229"/>
        <v/>
      </c>
      <c r="O7105" s="49" t="str">
        <f t="shared" si="228"/>
        <v/>
      </c>
      <c r="P7105" s="46" t="str">
        <f>IF(A7105="","",VLOOKUP(A7105,'Account Codes '!$B$4:$D$263,3,FALSE))</f>
        <v/>
      </c>
      <c r="Q7105" s="46" t="str">
        <f>IF(F7105="","",VLOOKUP(F7105,'Class Codes'!$A$4:$B$1221,2,FALSE))</f>
        <v/>
      </c>
    </row>
    <row r="7106" spans="1:17" s="50" customFormat="1" x14ac:dyDescent="0.3">
      <c r="A7106" s="33"/>
      <c r="B7106" s="8" t="str">
        <f>IF(NOT(ISBLANK(A7106)),VLOOKUP(A7106,'Account Codes '!$B$4:$C$263,2,FALSE),"")</f>
        <v/>
      </c>
      <c r="C7106" s="6"/>
      <c r="D7106" s="6"/>
      <c r="E7106" s="6"/>
      <c r="F7106" s="7"/>
      <c r="G7106" s="12"/>
      <c r="H7106" s="12"/>
      <c r="I7106" s="12"/>
      <c r="J7106" s="12"/>
      <c r="K7106" s="12"/>
      <c r="L7106" s="10"/>
      <c r="M7106" s="10"/>
      <c r="N7106" s="11" t="str">
        <f t="shared" si="229"/>
        <v/>
      </c>
      <c r="O7106" s="49" t="str">
        <f t="shared" si="228"/>
        <v/>
      </c>
      <c r="P7106" s="46" t="str">
        <f>IF(A7106="","",VLOOKUP(A7106,'Account Codes '!$B$4:$D$263,3,FALSE))</f>
        <v/>
      </c>
      <c r="Q7106" s="46" t="str">
        <f>IF(F7106="","",VLOOKUP(F7106,'Class Codes'!$A$4:$B$1221,2,FALSE))</f>
        <v/>
      </c>
    </row>
    <row r="7107" spans="1:17" s="50" customFormat="1" x14ac:dyDescent="0.3">
      <c r="A7107" s="33"/>
      <c r="B7107" s="8" t="str">
        <f>IF(NOT(ISBLANK(A7107)),VLOOKUP(A7107,'Account Codes '!$B$4:$C$263,2,FALSE),"")</f>
        <v/>
      </c>
      <c r="C7107" s="6"/>
      <c r="D7107" s="6"/>
      <c r="E7107" s="6"/>
      <c r="F7107" s="7"/>
      <c r="G7107" s="12"/>
      <c r="H7107" s="12"/>
      <c r="I7107" s="12"/>
      <c r="J7107" s="12"/>
      <c r="K7107" s="12"/>
      <c r="L7107" s="10"/>
      <c r="M7107" s="10"/>
      <c r="N7107" s="11" t="str">
        <f t="shared" si="229"/>
        <v/>
      </c>
      <c r="O7107" s="49" t="str">
        <f t="shared" si="228"/>
        <v/>
      </c>
      <c r="P7107" s="46" t="str">
        <f>IF(A7107="","",VLOOKUP(A7107,'Account Codes '!$B$4:$D$263,3,FALSE))</f>
        <v/>
      </c>
      <c r="Q7107" s="46" t="str">
        <f>IF(F7107="","",VLOOKUP(F7107,'Class Codes'!$A$4:$B$1221,2,FALSE))</f>
        <v/>
      </c>
    </row>
    <row r="7108" spans="1:17" s="50" customFormat="1" x14ac:dyDescent="0.3">
      <c r="A7108" s="33"/>
      <c r="B7108" s="8" t="str">
        <f>IF(NOT(ISBLANK(A7108)),VLOOKUP(A7108,'Account Codes '!$B$4:$C$263,2,FALSE),"")</f>
        <v/>
      </c>
      <c r="C7108" s="6"/>
      <c r="D7108" s="6"/>
      <c r="E7108" s="6"/>
      <c r="F7108" s="7"/>
      <c r="G7108" s="12"/>
      <c r="H7108" s="12"/>
      <c r="I7108" s="12"/>
      <c r="J7108" s="12"/>
      <c r="K7108" s="12"/>
      <c r="L7108" s="10"/>
      <c r="M7108" s="10"/>
      <c r="N7108" s="11" t="str">
        <f t="shared" si="229"/>
        <v/>
      </c>
      <c r="O7108" s="49" t="str">
        <f t="shared" si="228"/>
        <v/>
      </c>
      <c r="P7108" s="46" t="str">
        <f>IF(A7108="","",VLOOKUP(A7108,'Account Codes '!$B$4:$D$263,3,FALSE))</f>
        <v/>
      </c>
      <c r="Q7108" s="46" t="str">
        <f>IF(F7108="","",VLOOKUP(F7108,'Class Codes'!$A$4:$B$1221,2,FALSE))</f>
        <v/>
      </c>
    </row>
    <row r="7109" spans="1:17" s="50" customFormat="1" x14ac:dyDescent="0.3">
      <c r="A7109" s="33"/>
      <c r="B7109" s="8" t="str">
        <f>IF(NOT(ISBLANK(A7109)),VLOOKUP(A7109,'Account Codes '!$B$4:$C$263,2,FALSE),"")</f>
        <v/>
      </c>
      <c r="C7109" s="6"/>
      <c r="D7109" s="6"/>
      <c r="E7109" s="6"/>
      <c r="F7109" s="7"/>
      <c r="G7109" s="12"/>
      <c r="H7109" s="12"/>
      <c r="I7109" s="12"/>
      <c r="J7109" s="12"/>
      <c r="K7109" s="12"/>
      <c r="L7109" s="10"/>
      <c r="M7109" s="10"/>
      <c r="N7109" s="11" t="str">
        <f t="shared" si="229"/>
        <v/>
      </c>
      <c r="O7109" s="49" t="str">
        <f t="shared" si="228"/>
        <v/>
      </c>
      <c r="P7109" s="46" t="str">
        <f>IF(A7109="","",VLOOKUP(A7109,'Account Codes '!$B$4:$D$263,3,FALSE))</f>
        <v/>
      </c>
      <c r="Q7109" s="46" t="str">
        <f>IF(F7109="","",VLOOKUP(F7109,'Class Codes'!$A$4:$B$1221,2,FALSE))</f>
        <v/>
      </c>
    </row>
    <row r="7110" spans="1:17" s="50" customFormat="1" x14ac:dyDescent="0.3">
      <c r="A7110" s="33"/>
      <c r="B7110" s="8" t="str">
        <f>IF(NOT(ISBLANK(A7110)),VLOOKUP(A7110,'Account Codes '!$B$4:$C$263,2,FALSE),"")</f>
        <v/>
      </c>
      <c r="C7110" s="6"/>
      <c r="D7110" s="6"/>
      <c r="E7110" s="6"/>
      <c r="F7110" s="7"/>
      <c r="G7110" s="12"/>
      <c r="H7110" s="12"/>
      <c r="I7110" s="12"/>
      <c r="J7110" s="12"/>
      <c r="K7110" s="12"/>
      <c r="L7110" s="10"/>
      <c r="M7110" s="10"/>
      <c r="N7110" s="11" t="str">
        <f t="shared" si="229"/>
        <v/>
      </c>
      <c r="O7110" s="49" t="str">
        <f t="shared" si="228"/>
        <v/>
      </c>
      <c r="P7110" s="46" t="str">
        <f>IF(A7110="","",VLOOKUP(A7110,'Account Codes '!$B$4:$D$263,3,FALSE))</f>
        <v/>
      </c>
      <c r="Q7110" s="46" t="str">
        <f>IF(F7110="","",VLOOKUP(F7110,'Class Codes'!$A$4:$B$1221,2,FALSE))</f>
        <v/>
      </c>
    </row>
    <row r="7111" spans="1:17" s="50" customFormat="1" x14ac:dyDescent="0.3">
      <c r="A7111" s="33"/>
      <c r="B7111" s="8" t="str">
        <f>IF(NOT(ISBLANK(A7111)),VLOOKUP(A7111,'Account Codes '!$B$4:$C$263,2,FALSE),"")</f>
        <v/>
      </c>
      <c r="C7111" s="6"/>
      <c r="D7111" s="6"/>
      <c r="E7111" s="6"/>
      <c r="F7111" s="7"/>
      <c r="G7111" s="12"/>
      <c r="H7111" s="12"/>
      <c r="I7111" s="12"/>
      <c r="J7111" s="12"/>
      <c r="K7111" s="12"/>
      <c r="L7111" s="10"/>
      <c r="M7111" s="10"/>
      <c r="N7111" s="11" t="str">
        <f t="shared" si="229"/>
        <v/>
      </c>
      <c r="O7111" s="49" t="str">
        <f t="shared" si="228"/>
        <v/>
      </c>
      <c r="P7111" s="46" t="str">
        <f>IF(A7111="","",VLOOKUP(A7111,'Account Codes '!$B$4:$D$263,3,FALSE))</f>
        <v/>
      </c>
      <c r="Q7111" s="46" t="str">
        <f>IF(F7111="","",VLOOKUP(F7111,'Class Codes'!$A$4:$B$1221,2,FALSE))</f>
        <v/>
      </c>
    </row>
    <row r="7112" spans="1:17" s="50" customFormat="1" x14ac:dyDescent="0.3">
      <c r="A7112" s="33"/>
      <c r="B7112" s="8" t="str">
        <f>IF(NOT(ISBLANK(A7112)),VLOOKUP(A7112,'Account Codes '!$B$4:$C$263,2,FALSE),"")</f>
        <v/>
      </c>
      <c r="C7112" s="6"/>
      <c r="D7112" s="6"/>
      <c r="E7112" s="6"/>
      <c r="F7112" s="7"/>
      <c r="G7112" s="12"/>
      <c r="H7112" s="12"/>
      <c r="I7112" s="12"/>
      <c r="J7112" s="12"/>
      <c r="K7112" s="12"/>
      <c r="L7112" s="10"/>
      <c r="M7112" s="10"/>
      <c r="N7112" s="11" t="str">
        <f t="shared" si="229"/>
        <v/>
      </c>
      <c r="O7112" s="49" t="str">
        <f t="shared" si="228"/>
        <v/>
      </c>
      <c r="P7112" s="46" t="str">
        <f>IF(A7112="","",VLOOKUP(A7112,'Account Codes '!$B$4:$D$263,3,FALSE))</f>
        <v/>
      </c>
      <c r="Q7112" s="46" t="str">
        <f>IF(F7112="","",VLOOKUP(F7112,'Class Codes'!$A$4:$B$1221,2,FALSE))</f>
        <v/>
      </c>
    </row>
    <row r="7113" spans="1:17" s="50" customFormat="1" x14ac:dyDescent="0.3">
      <c r="A7113" s="33"/>
      <c r="B7113" s="8" t="str">
        <f>IF(NOT(ISBLANK(A7113)),VLOOKUP(A7113,'Account Codes '!$B$4:$C$263,2,FALSE),"")</f>
        <v/>
      </c>
      <c r="C7113" s="6"/>
      <c r="D7113" s="6"/>
      <c r="E7113" s="6"/>
      <c r="F7113" s="7"/>
      <c r="G7113" s="12"/>
      <c r="H7113" s="12"/>
      <c r="I7113" s="12"/>
      <c r="J7113" s="12"/>
      <c r="K7113" s="12"/>
      <c r="L7113" s="10"/>
      <c r="M7113" s="10"/>
      <c r="N7113" s="11" t="str">
        <f t="shared" si="229"/>
        <v/>
      </c>
      <c r="O7113" s="49" t="str">
        <f t="shared" si="228"/>
        <v/>
      </c>
      <c r="P7113" s="46" t="str">
        <f>IF(A7113="","",VLOOKUP(A7113,'Account Codes '!$B$4:$D$263,3,FALSE))</f>
        <v/>
      </c>
      <c r="Q7113" s="46" t="str">
        <f>IF(F7113="","",VLOOKUP(F7113,'Class Codes'!$A$4:$B$1221,2,FALSE))</f>
        <v/>
      </c>
    </row>
    <row r="7114" spans="1:17" s="50" customFormat="1" x14ac:dyDescent="0.3">
      <c r="A7114" s="33"/>
      <c r="B7114" s="8" t="str">
        <f>IF(NOT(ISBLANK(A7114)),VLOOKUP(A7114,'Account Codes '!$B$4:$C$263,2,FALSE),"")</f>
        <v/>
      </c>
      <c r="C7114" s="6"/>
      <c r="D7114" s="6"/>
      <c r="E7114" s="6"/>
      <c r="F7114" s="7"/>
      <c r="G7114" s="12"/>
      <c r="H7114" s="12"/>
      <c r="I7114" s="12"/>
      <c r="J7114" s="12"/>
      <c r="K7114" s="12"/>
      <c r="L7114" s="10"/>
      <c r="M7114" s="10"/>
      <c r="N7114" s="11" t="str">
        <f t="shared" si="229"/>
        <v/>
      </c>
      <c r="O7114" s="49" t="str">
        <f t="shared" si="228"/>
        <v/>
      </c>
      <c r="P7114" s="46" t="str">
        <f>IF(A7114="","",VLOOKUP(A7114,'Account Codes '!$B$4:$D$263,3,FALSE))</f>
        <v/>
      </c>
      <c r="Q7114" s="46" t="str">
        <f>IF(F7114="","",VLOOKUP(F7114,'Class Codes'!$A$4:$B$1221,2,FALSE))</f>
        <v/>
      </c>
    </row>
    <row r="7115" spans="1:17" s="50" customFormat="1" x14ac:dyDescent="0.3">
      <c r="A7115" s="33"/>
      <c r="B7115" s="8" t="str">
        <f>IF(NOT(ISBLANK(A7115)),VLOOKUP(A7115,'Account Codes '!$B$4:$C$263,2,FALSE),"")</f>
        <v/>
      </c>
      <c r="C7115" s="6"/>
      <c r="D7115" s="6"/>
      <c r="E7115" s="6"/>
      <c r="F7115" s="7"/>
      <c r="G7115" s="12"/>
      <c r="H7115" s="12"/>
      <c r="I7115" s="12"/>
      <c r="J7115" s="12"/>
      <c r="K7115" s="12"/>
      <c r="L7115" s="10"/>
      <c r="M7115" s="10"/>
      <c r="N7115" s="11" t="str">
        <f t="shared" si="229"/>
        <v/>
      </c>
      <c r="O7115" s="49" t="str">
        <f t="shared" si="228"/>
        <v/>
      </c>
      <c r="P7115" s="46" t="str">
        <f>IF(A7115="","",VLOOKUP(A7115,'Account Codes '!$B$4:$D$263,3,FALSE))</f>
        <v/>
      </c>
      <c r="Q7115" s="46" t="str">
        <f>IF(F7115="","",VLOOKUP(F7115,'Class Codes'!$A$4:$B$1221,2,FALSE))</f>
        <v/>
      </c>
    </row>
    <row r="7116" spans="1:17" s="50" customFormat="1" x14ac:dyDescent="0.3">
      <c r="A7116" s="33"/>
      <c r="B7116" s="8" t="str">
        <f>IF(NOT(ISBLANK(A7116)),VLOOKUP(A7116,'Account Codes '!$B$4:$C$263,2,FALSE),"")</f>
        <v/>
      </c>
      <c r="C7116" s="6"/>
      <c r="D7116" s="6"/>
      <c r="E7116" s="6"/>
      <c r="F7116" s="7"/>
      <c r="G7116" s="12"/>
      <c r="H7116" s="12"/>
      <c r="I7116" s="12"/>
      <c r="J7116" s="12"/>
      <c r="K7116" s="12"/>
      <c r="L7116" s="10"/>
      <c r="M7116" s="10"/>
      <c r="N7116" s="11" t="str">
        <f t="shared" si="229"/>
        <v/>
      </c>
      <c r="O7116" s="49" t="str">
        <f t="shared" si="228"/>
        <v/>
      </c>
      <c r="P7116" s="46" t="str">
        <f>IF(A7116="","",VLOOKUP(A7116,'Account Codes '!$B$4:$D$263,3,FALSE))</f>
        <v/>
      </c>
      <c r="Q7116" s="46" t="str">
        <f>IF(F7116="","",VLOOKUP(F7116,'Class Codes'!$A$4:$B$1221,2,FALSE))</f>
        <v/>
      </c>
    </row>
    <row r="7117" spans="1:17" s="50" customFormat="1" x14ac:dyDescent="0.3">
      <c r="A7117" s="33"/>
      <c r="B7117" s="8" t="str">
        <f>IF(NOT(ISBLANK(A7117)),VLOOKUP(A7117,'Account Codes '!$B$4:$C$263,2,FALSE),"")</f>
        <v/>
      </c>
      <c r="C7117" s="6"/>
      <c r="D7117" s="6"/>
      <c r="E7117" s="6"/>
      <c r="F7117" s="7"/>
      <c r="G7117" s="12"/>
      <c r="H7117" s="12"/>
      <c r="I7117" s="12"/>
      <c r="J7117" s="12"/>
      <c r="K7117" s="12"/>
      <c r="L7117" s="10"/>
      <c r="M7117" s="10"/>
      <c r="N7117" s="11" t="str">
        <f t="shared" si="229"/>
        <v/>
      </c>
      <c r="O7117" s="49" t="str">
        <f t="shared" si="228"/>
        <v/>
      </c>
      <c r="P7117" s="46" t="str">
        <f>IF(A7117="","",VLOOKUP(A7117,'Account Codes '!$B$4:$D$263,3,FALSE))</f>
        <v/>
      </c>
      <c r="Q7117" s="46" t="str">
        <f>IF(F7117="","",VLOOKUP(F7117,'Class Codes'!$A$4:$B$1221,2,FALSE))</f>
        <v/>
      </c>
    </row>
    <row r="7118" spans="1:17" s="50" customFormat="1" x14ac:dyDescent="0.3">
      <c r="A7118" s="33"/>
      <c r="B7118" s="8" t="str">
        <f>IF(NOT(ISBLANK(A7118)),VLOOKUP(A7118,'Account Codes '!$B$4:$C$263,2,FALSE),"")</f>
        <v/>
      </c>
      <c r="C7118" s="6"/>
      <c r="D7118" s="6"/>
      <c r="E7118" s="6"/>
      <c r="F7118" s="7"/>
      <c r="G7118" s="12"/>
      <c r="H7118" s="12"/>
      <c r="I7118" s="12"/>
      <c r="J7118" s="12"/>
      <c r="K7118" s="12"/>
      <c r="L7118" s="10"/>
      <c r="M7118" s="10"/>
      <c r="N7118" s="11" t="str">
        <f t="shared" si="229"/>
        <v/>
      </c>
      <c r="O7118" s="49" t="str">
        <f t="shared" ref="O7118:O7181" si="230">IF(A7118="","",IF(LEFT(A7118,1)="5","Revenue","Expense"))</f>
        <v/>
      </c>
      <c r="P7118" s="46" t="str">
        <f>IF(A7118="","",VLOOKUP(A7118,'Account Codes '!$B$4:$D$263,3,FALSE))</f>
        <v/>
      </c>
      <c r="Q7118" s="46" t="str">
        <f>IF(F7118="","",VLOOKUP(F7118,'Class Codes'!$A$4:$B$1221,2,FALSE))</f>
        <v/>
      </c>
    </row>
    <row r="7119" spans="1:17" s="50" customFormat="1" x14ac:dyDescent="0.3">
      <c r="A7119" s="33"/>
      <c r="B7119" s="8" t="str">
        <f>IF(NOT(ISBLANK(A7119)),VLOOKUP(A7119,'Account Codes '!$B$4:$C$263,2,FALSE),"")</f>
        <v/>
      </c>
      <c r="C7119" s="6"/>
      <c r="D7119" s="6"/>
      <c r="E7119" s="6"/>
      <c r="F7119" s="7"/>
      <c r="G7119" s="12"/>
      <c r="H7119" s="12"/>
      <c r="I7119" s="12"/>
      <c r="J7119" s="12"/>
      <c r="K7119" s="12"/>
      <c r="L7119" s="10"/>
      <c r="M7119" s="10"/>
      <c r="N7119" s="11" t="str">
        <f t="shared" si="229"/>
        <v/>
      </c>
      <c r="O7119" s="49" t="str">
        <f t="shared" si="230"/>
        <v/>
      </c>
      <c r="P7119" s="46" t="str">
        <f>IF(A7119="","",VLOOKUP(A7119,'Account Codes '!$B$4:$D$263,3,FALSE))</f>
        <v/>
      </c>
      <c r="Q7119" s="46" t="str">
        <f>IF(F7119="","",VLOOKUP(F7119,'Class Codes'!$A$4:$B$1221,2,FALSE))</f>
        <v/>
      </c>
    </row>
    <row r="7120" spans="1:17" s="50" customFormat="1" x14ac:dyDescent="0.3">
      <c r="A7120" s="33"/>
      <c r="B7120" s="8" t="str">
        <f>IF(NOT(ISBLANK(A7120)),VLOOKUP(A7120,'Account Codes '!$B$4:$C$263,2,FALSE),"")</f>
        <v/>
      </c>
      <c r="C7120" s="6"/>
      <c r="D7120" s="6"/>
      <c r="E7120" s="6"/>
      <c r="F7120" s="7"/>
      <c r="G7120" s="12"/>
      <c r="H7120" s="12"/>
      <c r="I7120" s="12"/>
      <c r="J7120" s="12"/>
      <c r="K7120" s="12"/>
      <c r="L7120" s="10"/>
      <c r="M7120" s="10"/>
      <c r="N7120" s="11" t="str">
        <f t="shared" si="229"/>
        <v/>
      </c>
      <c r="O7120" s="49" t="str">
        <f t="shared" si="230"/>
        <v/>
      </c>
      <c r="P7120" s="46" t="str">
        <f>IF(A7120="","",VLOOKUP(A7120,'Account Codes '!$B$4:$D$263,3,FALSE))</f>
        <v/>
      </c>
      <c r="Q7120" s="46" t="str">
        <f>IF(F7120="","",VLOOKUP(F7120,'Class Codes'!$A$4:$B$1221,2,FALSE))</f>
        <v/>
      </c>
    </row>
    <row r="7121" spans="1:17" s="50" customFormat="1" x14ac:dyDescent="0.3">
      <c r="A7121" s="33"/>
      <c r="B7121" s="8" t="str">
        <f>IF(NOT(ISBLANK(A7121)),VLOOKUP(A7121,'Account Codes '!$B$4:$C$263,2,FALSE),"")</f>
        <v/>
      </c>
      <c r="C7121" s="6"/>
      <c r="D7121" s="6"/>
      <c r="E7121" s="6"/>
      <c r="F7121" s="7"/>
      <c r="G7121" s="12"/>
      <c r="H7121" s="12"/>
      <c r="I7121" s="12"/>
      <c r="J7121" s="12"/>
      <c r="K7121" s="12"/>
      <c r="L7121" s="10"/>
      <c r="M7121" s="10"/>
      <c r="N7121" s="11" t="str">
        <f t="shared" si="229"/>
        <v/>
      </c>
      <c r="O7121" s="49" t="str">
        <f t="shared" si="230"/>
        <v/>
      </c>
      <c r="P7121" s="46" t="str">
        <f>IF(A7121="","",VLOOKUP(A7121,'Account Codes '!$B$4:$D$263,3,FALSE))</f>
        <v/>
      </c>
      <c r="Q7121" s="46" t="str">
        <f>IF(F7121="","",VLOOKUP(F7121,'Class Codes'!$A$4:$B$1221,2,FALSE))</f>
        <v/>
      </c>
    </row>
    <row r="7122" spans="1:17" s="50" customFormat="1" x14ac:dyDescent="0.3">
      <c r="A7122" s="33"/>
      <c r="B7122" s="8" t="str">
        <f>IF(NOT(ISBLANK(A7122)),VLOOKUP(A7122,'Account Codes '!$B$4:$C$263,2,FALSE),"")</f>
        <v/>
      </c>
      <c r="C7122" s="6"/>
      <c r="D7122" s="6"/>
      <c r="E7122" s="6"/>
      <c r="F7122" s="7"/>
      <c r="G7122" s="12"/>
      <c r="H7122" s="12"/>
      <c r="I7122" s="12"/>
      <c r="J7122" s="12"/>
      <c r="K7122" s="12"/>
      <c r="L7122" s="10"/>
      <c r="M7122" s="10"/>
      <c r="N7122" s="11" t="str">
        <f t="shared" si="229"/>
        <v/>
      </c>
      <c r="O7122" s="49" t="str">
        <f t="shared" si="230"/>
        <v/>
      </c>
      <c r="P7122" s="46" t="str">
        <f>IF(A7122="","",VLOOKUP(A7122,'Account Codes '!$B$4:$D$263,3,FALSE))</f>
        <v/>
      </c>
      <c r="Q7122" s="46" t="str">
        <f>IF(F7122="","",VLOOKUP(F7122,'Class Codes'!$A$4:$B$1221,2,FALSE))</f>
        <v/>
      </c>
    </row>
    <row r="7123" spans="1:17" s="50" customFormat="1" x14ac:dyDescent="0.3">
      <c r="A7123" s="33"/>
      <c r="B7123" s="8" t="str">
        <f>IF(NOT(ISBLANK(A7123)),VLOOKUP(A7123,'Account Codes '!$B$4:$C$263,2,FALSE),"")</f>
        <v/>
      </c>
      <c r="C7123" s="6"/>
      <c r="D7123" s="6"/>
      <c r="E7123" s="6"/>
      <c r="F7123" s="7"/>
      <c r="G7123" s="12"/>
      <c r="H7123" s="12"/>
      <c r="I7123" s="12"/>
      <c r="J7123" s="12"/>
      <c r="K7123" s="12"/>
      <c r="L7123" s="10"/>
      <c r="M7123" s="10"/>
      <c r="N7123" s="11" t="str">
        <f t="shared" si="229"/>
        <v/>
      </c>
      <c r="O7123" s="49" t="str">
        <f t="shared" si="230"/>
        <v/>
      </c>
      <c r="P7123" s="46" t="str">
        <f>IF(A7123="","",VLOOKUP(A7123,'Account Codes '!$B$4:$D$263,3,FALSE))</f>
        <v/>
      </c>
      <c r="Q7123" s="46" t="str">
        <f>IF(F7123="","",VLOOKUP(F7123,'Class Codes'!$A$4:$B$1221,2,FALSE))</f>
        <v/>
      </c>
    </row>
    <row r="7124" spans="1:17" s="50" customFormat="1" x14ac:dyDescent="0.3">
      <c r="A7124" s="33"/>
      <c r="B7124" s="8" t="str">
        <f>IF(NOT(ISBLANK(A7124)),VLOOKUP(A7124,'Account Codes '!$B$4:$C$263,2,FALSE),"")</f>
        <v/>
      </c>
      <c r="C7124" s="6"/>
      <c r="D7124" s="6"/>
      <c r="E7124" s="6"/>
      <c r="F7124" s="7"/>
      <c r="G7124" s="12"/>
      <c r="H7124" s="12"/>
      <c r="I7124" s="12"/>
      <c r="J7124" s="12"/>
      <c r="K7124" s="12"/>
      <c r="L7124" s="10"/>
      <c r="M7124" s="10"/>
      <c r="N7124" s="11" t="str">
        <f t="shared" si="229"/>
        <v/>
      </c>
      <c r="O7124" s="49" t="str">
        <f t="shared" si="230"/>
        <v/>
      </c>
      <c r="P7124" s="46" t="str">
        <f>IF(A7124="","",VLOOKUP(A7124,'Account Codes '!$B$4:$D$263,3,FALSE))</f>
        <v/>
      </c>
      <c r="Q7124" s="46" t="str">
        <f>IF(F7124="","",VLOOKUP(F7124,'Class Codes'!$A$4:$B$1221,2,FALSE))</f>
        <v/>
      </c>
    </row>
    <row r="7125" spans="1:17" s="50" customFormat="1" x14ac:dyDescent="0.3">
      <c r="A7125" s="33"/>
      <c r="B7125" s="8" t="str">
        <f>IF(NOT(ISBLANK(A7125)),VLOOKUP(A7125,'Account Codes '!$B$4:$C$263,2,FALSE),"")</f>
        <v/>
      </c>
      <c r="C7125" s="6"/>
      <c r="D7125" s="6"/>
      <c r="E7125" s="6"/>
      <c r="F7125" s="7"/>
      <c r="G7125" s="12"/>
      <c r="H7125" s="12"/>
      <c r="I7125" s="12"/>
      <c r="J7125" s="12"/>
      <c r="K7125" s="12"/>
      <c r="L7125" s="10"/>
      <c r="M7125" s="10"/>
      <c r="N7125" s="11" t="str">
        <f t="shared" si="229"/>
        <v/>
      </c>
      <c r="O7125" s="49" t="str">
        <f t="shared" si="230"/>
        <v/>
      </c>
      <c r="P7125" s="46" t="str">
        <f>IF(A7125="","",VLOOKUP(A7125,'Account Codes '!$B$4:$D$263,3,FALSE))</f>
        <v/>
      </c>
      <c r="Q7125" s="46" t="str">
        <f>IF(F7125="","",VLOOKUP(F7125,'Class Codes'!$A$4:$B$1221,2,FALSE))</f>
        <v/>
      </c>
    </row>
    <row r="7126" spans="1:17" s="50" customFormat="1" x14ac:dyDescent="0.3">
      <c r="A7126" s="33"/>
      <c r="B7126" s="8" t="str">
        <f>IF(NOT(ISBLANK(A7126)),VLOOKUP(A7126,'Account Codes '!$B$4:$C$263,2,FALSE),"")</f>
        <v/>
      </c>
      <c r="C7126" s="6"/>
      <c r="D7126" s="6"/>
      <c r="E7126" s="6"/>
      <c r="F7126" s="7"/>
      <c r="G7126" s="12"/>
      <c r="H7126" s="12"/>
      <c r="I7126" s="12"/>
      <c r="J7126" s="12"/>
      <c r="K7126" s="12"/>
      <c r="L7126" s="10"/>
      <c r="M7126" s="10"/>
      <c r="N7126" s="11" t="str">
        <f t="shared" si="229"/>
        <v/>
      </c>
      <c r="O7126" s="49" t="str">
        <f t="shared" si="230"/>
        <v/>
      </c>
      <c r="P7126" s="46" t="str">
        <f>IF(A7126="","",VLOOKUP(A7126,'Account Codes '!$B$4:$D$263,3,FALSE))</f>
        <v/>
      </c>
      <c r="Q7126" s="46" t="str">
        <f>IF(F7126="","",VLOOKUP(F7126,'Class Codes'!$A$4:$B$1221,2,FALSE))</f>
        <v/>
      </c>
    </row>
    <row r="7127" spans="1:17" s="50" customFormat="1" x14ac:dyDescent="0.3">
      <c r="A7127" s="33"/>
      <c r="B7127" s="8" t="str">
        <f>IF(NOT(ISBLANK(A7127)),VLOOKUP(A7127,'Account Codes '!$B$4:$C$263,2,FALSE),"")</f>
        <v/>
      </c>
      <c r="C7127" s="6"/>
      <c r="D7127" s="6"/>
      <c r="E7127" s="6"/>
      <c r="F7127" s="7"/>
      <c r="G7127" s="12"/>
      <c r="H7127" s="12"/>
      <c r="I7127" s="12"/>
      <c r="J7127" s="12"/>
      <c r="K7127" s="12"/>
      <c r="L7127" s="10"/>
      <c r="M7127" s="10"/>
      <c r="N7127" s="11" t="str">
        <f t="shared" si="229"/>
        <v/>
      </c>
      <c r="O7127" s="49" t="str">
        <f t="shared" si="230"/>
        <v/>
      </c>
      <c r="P7127" s="46" t="str">
        <f>IF(A7127="","",VLOOKUP(A7127,'Account Codes '!$B$4:$D$263,3,FALSE))</f>
        <v/>
      </c>
      <c r="Q7127" s="46" t="str">
        <f>IF(F7127="","",VLOOKUP(F7127,'Class Codes'!$A$4:$B$1221,2,FALSE))</f>
        <v/>
      </c>
    </row>
    <row r="7128" spans="1:17" s="50" customFormat="1" x14ac:dyDescent="0.3">
      <c r="A7128" s="33"/>
      <c r="B7128" s="8" t="str">
        <f>IF(NOT(ISBLANK(A7128)),VLOOKUP(A7128,'Account Codes '!$B$4:$C$263,2,FALSE),"")</f>
        <v/>
      </c>
      <c r="C7128" s="6"/>
      <c r="D7128" s="6"/>
      <c r="E7128" s="6"/>
      <c r="F7128" s="7"/>
      <c r="G7128" s="12"/>
      <c r="H7128" s="12"/>
      <c r="I7128" s="12"/>
      <c r="J7128" s="12"/>
      <c r="K7128" s="12"/>
      <c r="L7128" s="10"/>
      <c r="M7128" s="10"/>
      <c r="N7128" s="11" t="str">
        <f t="shared" si="229"/>
        <v/>
      </c>
      <c r="O7128" s="49" t="str">
        <f t="shared" si="230"/>
        <v/>
      </c>
      <c r="P7128" s="46" t="str">
        <f>IF(A7128="","",VLOOKUP(A7128,'Account Codes '!$B$4:$D$263,3,FALSE))</f>
        <v/>
      </c>
      <c r="Q7128" s="46" t="str">
        <f>IF(F7128="","",VLOOKUP(F7128,'Class Codes'!$A$4:$B$1221,2,FALSE))</f>
        <v/>
      </c>
    </row>
    <row r="7129" spans="1:17" s="50" customFormat="1" x14ac:dyDescent="0.3">
      <c r="A7129" s="33"/>
      <c r="B7129" s="8" t="str">
        <f>IF(NOT(ISBLANK(A7129)),VLOOKUP(A7129,'Account Codes '!$B$4:$C$263,2,FALSE),"")</f>
        <v/>
      </c>
      <c r="C7129" s="6"/>
      <c r="D7129" s="6"/>
      <c r="E7129" s="6"/>
      <c r="F7129" s="7"/>
      <c r="G7129" s="12"/>
      <c r="H7129" s="12"/>
      <c r="I7129" s="12"/>
      <c r="J7129" s="12"/>
      <c r="K7129" s="12"/>
      <c r="L7129" s="10"/>
      <c r="M7129" s="10"/>
      <c r="N7129" s="11" t="str">
        <f t="shared" si="229"/>
        <v/>
      </c>
      <c r="O7129" s="49" t="str">
        <f t="shared" si="230"/>
        <v/>
      </c>
      <c r="P7129" s="46" t="str">
        <f>IF(A7129="","",VLOOKUP(A7129,'Account Codes '!$B$4:$D$263,3,FALSE))</f>
        <v/>
      </c>
      <c r="Q7129" s="46" t="str">
        <f>IF(F7129="","",VLOOKUP(F7129,'Class Codes'!$A$4:$B$1221,2,FALSE))</f>
        <v/>
      </c>
    </row>
    <row r="7130" spans="1:17" s="50" customFormat="1" x14ac:dyDescent="0.3">
      <c r="A7130" s="33"/>
      <c r="B7130" s="8" t="str">
        <f>IF(NOT(ISBLANK(A7130)),VLOOKUP(A7130,'Account Codes '!$B$4:$C$263,2,FALSE),"")</f>
        <v/>
      </c>
      <c r="C7130" s="6"/>
      <c r="D7130" s="6"/>
      <c r="E7130" s="6"/>
      <c r="F7130" s="7"/>
      <c r="G7130" s="12"/>
      <c r="H7130" s="12"/>
      <c r="I7130" s="12"/>
      <c r="J7130" s="12"/>
      <c r="K7130" s="12"/>
      <c r="L7130" s="10"/>
      <c r="M7130" s="10"/>
      <c r="N7130" s="11" t="str">
        <f t="shared" si="229"/>
        <v/>
      </c>
      <c r="O7130" s="49" t="str">
        <f t="shared" si="230"/>
        <v/>
      </c>
      <c r="P7130" s="46" t="str">
        <f>IF(A7130="","",VLOOKUP(A7130,'Account Codes '!$B$4:$D$263,3,FALSE))</f>
        <v/>
      </c>
      <c r="Q7130" s="46" t="str">
        <f>IF(F7130="","",VLOOKUP(F7130,'Class Codes'!$A$4:$B$1221,2,FALSE))</f>
        <v/>
      </c>
    </row>
    <row r="7131" spans="1:17" s="50" customFormat="1" x14ac:dyDescent="0.3">
      <c r="A7131" s="33"/>
      <c r="B7131" s="8" t="str">
        <f>IF(NOT(ISBLANK(A7131)),VLOOKUP(A7131,'Account Codes '!$B$4:$C$263,2,FALSE),"")</f>
        <v/>
      </c>
      <c r="C7131" s="6"/>
      <c r="D7131" s="6"/>
      <c r="E7131" s="6"/>
      <c r="F7131" s="7"/>
      <c r="G7131" s="12"/>
      <c r="H7131" s="12"/>
      <c r="I7131" s="12"/>
      <c r="J7131" s="12"/>
      <c r="K7131" s="12"/>
      <c r="L7131" s="10"/>
      <c r="M7131" s="10"/>
      <c r="N7131" s="11" t="str">
        <f t="shared" si="229"/>
        <v/>
      </c>
      <c r="O7131" s="49" t="str">
        <f t="shared" si="230"/>
        <v/>
      </c>
      <c r="P7131" s="46" t="str">
        <f>IF(A7131="","",VLOOKUP(A7131,'Account Codes '!$B$4:$D$263,3,FALSE))</f>
        <v/>
      </c>
      <c r="Q7131" s="46" t="str">
        <f>IF(F7131="","",VLOOKUP(F7131,'Class Codes'!$A$4:$B$1221,2,FALSE))</f>
        <v/>
      </c>
    </row>
    <row r="7132" spans="1:17" s="50" customFormat="1" x14ac:dyDescent="0.3">
      <c r="A7132" s="33"/>
      <c r="B7132" s="8" t="str">
        <f>IF(NOT(ISBLANK(A7132)),VLOOKUP(A7132,'Account Codes '!$B$4:$C$263,2,FALSE),"")</f>
        <v/>
      </c>
      <c r="C7132" s="6"/>
      <c r="D7132" s="6"/>
      <c r="E7132" s="6"/>
      <c r="F7132" s="7"/>
      <c r="G7132" s="12"/>
      <c r="H7132" s="12"/>
      <c r="I7132" s="12"/>
      <c r="J7132" s="12"/>
      <c r="K7132" s="12"/>
      <c r="L7132" s="10"/>
      <c r="M7132" s="10"/>
      <c r="N7132" s="11" t="str">
        <f t="shared" si="229"/>
        <v/>
      </c>
      <c r="O7132" s="49" t="str">
        <f t="shared" si="230"/>
        <v/>
      </c>
      <c r="P7132" s="46" t="str">
        <f>IF(A7132="","",VLOOKUP(A7132,'Account Codes '!$B$4:$D$263,3,FALSE))</f>
        <v/>
      </c>
      <c r="Q7132" s="46" t="str">
        <f>IF(F7132="","",VLOOKUP(F7132,'Class Codes'!$A$4:$B$1221,2,FALSE))</f>
        <v/>
      </c>
    </row>
    <row r="7133" spans="1:17" s="50" customFormat="1" x14ac:dyDescent="0.3">
      <c r="A7133" s="33"/>
      <c r="B7133" s="8" t="str">
        <f>IF(NOT(ISBLANK(A7133)),VLOOKUP(A7133,'Account Codes '!$B$4:$C$263,2,FALSE),"")</f>
        <v/>
      </c>
      <c r="C7133" s="6"/>
      <c r="D7133" s="6"/>
      <c r="E7133" s="6"/>
      <c r="F7133" s="7"/>
      <c r="G7133" s="12"/>
      <c r="H7133" s="12"/>
      <c r="I7133" s="12"/>
      <c r="J7133" s="12"/>
      <c r="K7133" s="12"/>
      <c r="L7133" s="10"/>
      <c r="M7133" s="10"/>
      <c r="N7133" s="11" t="str">
        <f t="shared" si="229"/>
        <v/>
      </c>
      <c r="O7133" s="49" t="str">
        <f t="shared" si="230"/>
        <v/>
      </c>
      <c r="P7133" s="46" t="str">
        <f>IF(A7133="","",VLOOKUP(A7133,'Account Codes '!$B$4:$D$263,3,FALSE))</f>
        <v/>
      </c>
      <c r="Q7133" s="46" t="str">
        <f>IF(F7133="","",VLOOKUP(F7133,'Class Codes'!$A$4:$B$1221,2,FALSE))</f>
        <v/>
      </c>
    </row>
    <row r="7134" spans="1:17" s="50" customFormat="1" x14ac:dyDescent="0.3">
      <c r="A7134" s="33"/>
      <c r="B7134" s="8" t="str">
        <f>IF(NOT(ISBLANK(A7134)),VLOOKUP(A7134,'Account Codes '!$B$4:$C$263,2,FALSE),"")</f>
        <v/>
      </c>
      <c r="C7134" s="6"/>
      <c r="D7134" s="6"/>
      <c r="E7134" s="6"/>
      <c r="F7134" s="7"/>
      <c r="G7134" s="12"/>
      <c r="H7134" s="12"/>
      <c r="I7134" s="12"/>
      <c r="J7134" s="12"/>
      <c r="K7134" s="12"/>
      <c r="L7134" s="10"/>
      <c r="M7134" s="10"/>
      <c r="N7134" s="11" t="str">
        <f t="shared" si="229"/>
        <v/>
      </c>
      <c r="O7134" s="49" t="str">
        <f t="shared" si="230"/>
        <v/>
      </c>
      <c r="P7134" s="46" t="str">
        <f>IF(A7134="","",VLOOKUP(A7134,'Account Codes '!$B$4:$D$263,3,FALSE))</f>
        <v/>
      </c>
      <c r="Q7134" s="46" t="str">
        <f>IF(F7134="","",VLOOKUP(F7134,'Class Codes'!$A$4:$B$1221,2,FALSE))</f>
        <v/>
      </c>
    </row>
    <row r="7135" spans="1:17" s="50" customFormat="1" x14ac:dyDescent="0.3">
      <c r="A7135" s="33"/>
      <c r="B7135" s="8" t="str">
        <f>IF(NOT(ISBLANK(A7135)),VLOOKUP(A7135,'Account Codes '!$B$4:$C$263,2,FALSE),"")</f>
        <v/>
      </c>
      <c r="C7135" s="6"/>
      <c r="D7135" s="6"/>
      <c r="E7135" s="6"/>
      <c r="F7135" s="7"/>
      <c r="G7135" s="12"/>
      <c r="H7135" s="12"/>
      <c r="I7135" s="12"/>
      <c r="J7135" s="12"/>
      <c r="K7135" s="12"/>
      <c r="L7135" s="10"/>
      <c r="M7135" s="10"/>
      <c r="N7135" s="11" t="str">
        <f t="shared" si="229"/>
        <v/>
      </c>
      <c r="O7135" s="49" t="str">
        <f t="shared" si="230"/>
        <v/>
      </c>
      <c r="P7135" s="46" t="str">
        <f>IF(A7135="","",VLOOKUP(A7135,'Account Codes '!$B$4:$D$263,3,FALSE))</f>
        <v/>
      </c>
      <c r="Q7135" s="46" t="str">
        <f>IF(F7135="","",VLOOKUP(F7135,'Class Codes'!$A$4:$B$1221,2,FALSE))</f>
        <v/>
      </c>
    </row>
    <row r="7136" spans="1:17" s="50" customFormat="1" x14ac:dyDescent="0.3">
      <c r="A7136" s="33"/>
      <c r="B7136" s="8" t="str">
        <f>IF(NOT(ISBLANK(A7136)),VLOOKUP(A7136,'Account Codes '!$B$4:$C$263,2,FALSE),"")</f>
        <v/>
      </c>
      <c r="C7136" s="6"/>
      <c r="D7136" s="6"/>
      <c r="E7136" s="6"/>
      <c r="F7136" s="7"/>
      <c r="G7136" s="12"/>
      <c r="H7136" s="12"/>
      <c r="I7136" s="12"/>
      <c r="J7136" s="12"/>
      <c r="K7136" s="12"/>
      <c r="L7136" s="10"/>
      <c r="M7136" s="10"/>
      <c r="N7136" s="11" t="str">
        <f t="shared" si="229"/>
        <v/>
      </c>
      <c r="O7136" s="49" t="str">
        <f t="shared" si="230"/>
        <v/>
      </c>
      <c r="P7136" s="46" t="str">
        <f>IF(A7136="","",VLOOKUP(A7136,'Account Codes '!$B$4:$D$263,3,FALSE))</f>
        <v/>
      </c>
      <c r="Q7136" s="46" t="str">
        <f>IF(F7136="","",VLOOKUP(F7136,'Class Codes'!$A$4:$B$1221,2,FALSE))</f>
        <v/>
      </c>
    </row>
    <row r="7137" spans="1:17" s="50" customFormat="1" x14ac:dyDescent="0.3">
      <c r="A7137" s="33"/>
      <c r="B7137" s="8" t="str">
        <f>IF(NOT(ISBLANK(A7137)),VLOOKUP(A7137,'Account Codes '!$B$4:$C$263,2,FALSE),"")</f>
        <v/>
      </c>
      <c r="C7137" s="6"/>
      <c r="D7137" s="6"/>
      <c r="E7137" s="6"/>
      <c r="F7137" s="7"/>
      <c r="G7137" s="12"/>
      <c r="H7137" s="12"/>
      <c r="I7137" s="12"/>
      <c r="J7137" s="12"/>
      <c r="K7137" s="12"/>
      <c r="L7137" s="10"/>
      <c r="M7137" s="10"/>
      <c r="N7137" s="11" t="str">
        <f t="shared" si="229"/>
        <v/>
      </c>
      <c r="O7137" s="49" t="str">
        <f t="shared" si="230"/>
        <v/>
      </c>
      <c r="P7137" s="46" t="str">
        <f>IF(A7137="","",VLOOKUP(A7137,'Account Codes '!$B$4:$D$263,3,FALSE))</f>
        <v/>
      </c>
      <c r="Q7137" s="46" t="str">
        <f>IF(F7137="","",VLOOKUP(F7137,'Class Codes'!$A$4:$B$1221,2,FALSE))</f>
        <v/>
      </c>
    </row>
    <row r="7138" spans="1:17" s="50" customFormat="1" x14ac:dyDescent="0.3">
      <c r="A7138" s="33"/>
      <c r="B7138" s="8" t="str">
        <f>IF(NOT(ISBLANK(A7138)),VLOOKUP(A7138,'Account Codes '!$B$4:$C$263,2,FALSE),"")</f>
        <v/>
      </c>
      <c r="C7138" s="6"/>
      <c r="D7138" s="6"/>
      <c r="E7138" s="6"/>
      <c r="F7138" s="7"/>
      <c r="G7138" s="12"/>
      <c r="H7138" s="12"/>
      <c r="I7138" s="12"/>
      <c r="J7138" s="12"/>
      <c r="K7138" s="12"/>
      <c r="L7138" s="10"/>
      <c r="M7138" s="10"/>
      <c r="N7138" s="11" t="str">
        <f t="shared" si="229"/>
        <v/>
      </c>
      <c r="O7138" s="49" t="str">
        <f t="shared" si="230"/>
        <v/>
      </c>
      <c r="P7138" s="46" t="str">
        <f>IF(A7138="","",VLOOKUP(A7138,'Account Codes '!$B$4:$D$263,3,FALSE))</f>
        <v/>
      </c>
      <c r="Q7138" s="46" t="str">
        <f>IF(F7138="","",VLOOKUP(F7138,'Class Codes'!$A$4:$B$1221,2,FALSE))</f>
        <v/>
      </c>
    </row>
    <row r="7139" spans="1:17" s="50" customFormat="1" x14ac:dyDescent="0.3">
      <c r="A7139" s="33"/>
      <c r="B7139" s="8" t="str">
        <f>IF(NOT(ISBLANK(A7139)),VLOOKUP(A7139,'Account Codes '!$B$4:$C$263,2,FALSE),"")</f>
        <v/>
      </c>
      <c r="C7139" s="6"/>
      <c r="D7139" s="6"/>
      <c r="E7139" s="6"/>
      <c r="F7139" s="7"/>
      <c r="G7139" s="12"/>
      <c r="H7139" s="12"/>
      <c r="I7139" s="12"/>
      <c r="J7139" s="12"/>
      <c r="K7139" s="12"/>
      <c r="L7139" s="10"/>
      <c r="M7139" s="10"/>
      <c r="N7139" s="11" t="str">
        <f t="shared" si="229"/>
        <v/>
      </c>
      <c r="O7139" s="49" t="str">
        <f t="shared" si="230"/>
        <v/>
      </c>
      <c r="P7139" s="46" t="str">
        <f>IF(A7139="","",VLOOKUP(A7139,'Account Codes '!$B$4:$D$263,3,FALSE))</f>
        <v/>
      </c>
      <c r="Q7139" s="46" t="str">
        <f>IF(F7139="","",VLOOKUP(F7139,'Class Codes'!$A$4:$B$1221,2,FALSE))</f>
        <v/>
      </c>
    </row>
    <row r="7140" spans="1:17" s="50" customFormat="1" x14ac:dyDescent="0.3">
      <c r="A7140" s="33"/>
      <c r="B7140" s="8" t="str">
        <f>IF(NOT(ISBLANK(A7140)),VLOOKUP(A7140,'Account Codes '!$B$4:$C$263,2,FALSE),"")</f>
        <v/>
      </c>
      <c r="C7140" s="6"/>
      <c r="D7140" s="6"/>
      <c r="E7140" s="6"/>
      <c r="F7140" s="7"/>
      <c r="G7140" s="12"/>
      <c r="H7140" s="12"/>
      <c r="I7140" s="12"/>
      <c r="J7140" s="12"/>
      <c r="K7140" s="12"/>
      <c r="L7140" s="10"/>
      <c r="M7140" s="10"/>
      <c r="N7140" s="11" t="str">
        <f t="shared" si="229"/>
        <v/>
      </c>
      <c r="O7140" s="49" t="str">
        <f t="shared" si="230"/>
        <v/>
      </c>
      <c r="P7140" s="46" t="str">
        <f>IF(A7140="","",VLOOKUP(A7140,'Account Codes '!$B$4:$D$263,3,FALSE))</f>
        <v/>
      </c>
      <c r="Q7140" s="46" t="str">
        <f>IF(F7140="","",VLOOKUP(F7140,'Class Codes'!$A$4:$B$1221,2,FALSE))</f>
        <v/>
      </c>
    </row>
    <row r="7141" spans="1:17" s="50" customFormat="1" x14ac:dyDescent="0.3">
      <c r="A7141" s="33"/>
      <c r="B7141" s="8" t="str">
        <f>IF(NOT(ISBLANK(A7141)),VLOOKUP(A7141,'Account Codes '!$B$4:$C$263,2,FALSE),"")</f>
        <v/>
      </c>
      <c r="C7141" s="6"/>
      <c r="D7141" s="6"/>
      <c r="E7141" s="6"/>
      <c r="F7141" s="7"/>
      <c r="G7141" s="12"/>
      <c r="H7141" s="12"/>
      <c r="I7141" s="12"/>
      <c r="J7141" s="12"/>
      <c r="K7141" s="12"/>
      <c r="L7141" s="10"/>
      <c r="M7141" s="10"/>
      <c r="N7141" s="11" t="str">
        <f t="shared" si="229"/>
        <v/>
      </c>
      <c r="O7141" s="49" t="str">
        <f t="shared" si="230"/>
        <v/>
      </c>
      <c r="P7141" s="46" t="str">
        <f>IF(A7141="","",VLOOKUP(A7141,'Account Codes '!$B$4:$D$263,3,FALSE))</f>
        <v/>
      </c>
      <c r="Q7141" s="46" t="str">
        <f>IF(F7141="","",VLOOKUP(F7141,'Class Codes'!$A$4:$B$1221,2,FALSE))</f>
        <v/>
      </c>
    </row>
    <row r="7142" spans="1:17" s="50" customFormat="1" x14ac:dyDescent="0.3">
      <c r="A7142" s="33"/>
      <c r="B7142" s="8" t="str">
        <f>IF(NOT(ISBLANK(A7142)),VLOOKUP(A7142,'Account Codes '!$B$4:$C$263,2,FALSE),"")</f>
        <v/>
      </c>
      <c r="C7142" s="6"/>
      <c r="D7142" s="6"/>
      <c r="E7142" s="6"/>
      <c r="F7142" s="7"/>
      <c r="G7142" s="12"/>
      <c r="H7142" s="12"/>
      <c r="I7142" s="12"/>
      <c r="J7142" s="12"/>
      <c r="K7142" s="12"/>
      <c r="L7142" s="10"/>
      <c r="M7142" s="10"/>
      <c r="N7142" s="11" t="str">
        <f t="shared" si="229"/>
        <v/>
      </c>
      <c r="O7142" s="49" t="str">
        <f t="shared" si="230"/>
        <v/>
      </c>
      <c r="P7142" s="46" t="str">
        <f>IF(A7142="","",VLOOKUP(A7142,'Account Codes '!$B$4:$D$263,3,FALSE))</f>
        <v/>
      </c>
      <c r="Q7142" s="46" t="str">
        <f>IF(F7142="","",VLOOKUP(F7142,'Class Codes'!$A$4:$B$1221,2,FALSE))</f>
        <v/>
      </c>
    </row>
    <row r="7143" spans="1:17" s="50" customFormat="1" x14ac:dyDescent="0.3">
      <c r="A7143" s="33"/>
      <c r="B7143" s="8" t="str">
        <f>IF(NOT(ISBLANK(A7143)),VLOOKUP(A7143,'Account Codes '!$B$4:$C$263,2,FALSE),"")</f>
        <v/>
      </c>
      <c r="C7143" s="6"/>
      <c r="D7143" s="6"/>
      <c r="E7143" s="6"/>
      <c r="F7143" s="7"/>
      <c r="G7143" s="12"/>
      <c r="H7143" s="12"/>
      <c r="I7143" s="12"/>
      <c r="J7143" s="12"/>
      <c r="K7143" s="12"/>
      <c r="L7143" s="10"/>
      <c r="M7143" s="10"/>
      <c r="N7143" s="11" t="str">
        <f t="shared" si="229"/>
        <v/>
      </c>
      <c r="O7143" s="49" t="str">
        <f t="shared" si="230"/>
        <v/>
      </c>
      <c r="P7143" s="46" t="str">
        <f>IF(A7143="","",VLOOKUP(A7143,'Account Codes '!$B$4:$D$263,3,FALSE))</f>
        <v/>
      </c>
      <c r="Q7143" s="46" t="str">
        <f>IF(F7143="","",VLOOKUP(F7143,'Class Codes'!$A$4:$B$1221,2,FALSE))</f>
        <v/>
      </c>
    </row>
    <row r="7144" spans="1:17" s="50" customFormat="1" x14ac:dyDescent="0.3">
      <c r="A7144" s="33"/>
      <c r="B7144" s="8" t="str">
        <f>IF(NOT(ISBLANK(A7144)),VLOOKUP(A7144,'Account Codes '!$B$4:$C$263,2,FALSE),"")</f>
        <v/>
      </c>
      <c r="C7144" s="6"/>
      <c r="D7144" s="6"/>
      <c r="E7144" s="6"/>
      <c r="F7144" s="7"/>
      <c r="G7144" s="12"/>
      <c r="H7144" s="12"/>
      <c r="I7144" s="12"/>
      <c r="J7144" s="12"/>
      <c r="K7144" s="12"/>
      <c r="L7144" s="10"/>
      <c r="M7144" s="10"/>
      <c r="N7144" s="11" t="str">
        <f t="shared" si="229"/>
        <v/>
      </c>
      <c r="O7144" s="49" t="str">
        <f t="shared" si="230"/>
        <v/>
      </c>
      <c r="P7144" s="46" t="str">
        <f>IF(A7144="","",VLOOKUP(A7144,'Account Codes '!$B$4:$D$263,3,FALSE))</f>
        <v/>
      </c>
      <c r="Q7144" s="46" t="str">
        <f>IF(F7144="","",VLOOKUP(F7144,'Class Codes'!$A$4:$B$1221,2,FALSE))</f>
        <v/>
      </c>
    </row>
    <row r="7145" spans="1:17" s="50" customFormat="1" x14ac:dyDescent="0.3">
      <c r="A7145" s="33"/>
      <c r="B7145" s="8" t="str">
        <f>IF(NOT(ISBLANK(A7145)),VLOOKUP(A7145,'Account Codes '!$B$4:$C$263,2,FALSE),"")</f>
        <v/>
      </c>
      <c r="C7145" s="6"/>
      <c r="D7145" s="6"/>
      <c r="E7145" s="6"/>
      <c r="F7145" s="7"/>
      <c r="G7145" s="12"/>
      <c r="H7145" s="12"/>
      <c r="I7145" s="12"/>
      <c r="J7145" s="12"/>
      <c r="K7145" s="12"/>
      <c r="L7145" s="10"/>
      <c r="M7145" s="10"/>
      <c r="N7145" s="11" t="str">
        <f t="shared" si="229"/>
        <v/>
      </c>
      <c r="O7145" s="49" t="str">
        <f t="shared" si="230"/>
        <v/>
      </c>
      <c r="P7145" s="46" t="str">
        <f>IF(A7145="","",VLOOKUP(A7145,'Account Codes '!$B$4:$D$263,3,FALSE))</f>
        <v/>
      </c>
      <c r="Q7145" s="46" t="str">
        <f>IF(F7145="","",VLOOKUP(F7145,'Class Codes'!$A$4:$B$1221,2,FALSE))</f>
        <v/>
      </c>
    </row>
    <row r="7146" spans="1:17" s="50" customFormat="1" x14ac:dyDescent="0.3">
      <c r="A7146" s="33"/>
      <c r="B7146" s="8" t="str">
        <f>IF(NOT(ISBLANK(A7146)),VLOOKUP(A7146,'Account Codes '!$B$4:$C$263,2,FALSE),"")</f>
        <v/>
      </c>
      <c r="C7146" s="6"/>
      <c r="D7146" s="6"/>
      <c r="E7146" s="6"/>
      <c r="F7146" s="7"/>
      <c r="G7146" s="12"/>
      <c r="H7146" s="12"/>
      <c r="I7146" s="12"/>
      <c r="J7146" s="12"/>
      <c r="K7146" s="12"/>
      <c r="L7146" s="10"/>
      <c r="M7146" s="10"/>
      <c r="N7146" s="11" t="str">
        <f t="shared" si="229"/>
        <v/>
      </c>
      <c r="O7146" s="49" t="str">
        <f t="shared" si="230"/>
        <v/>
      </c>
      <c r="P7146" s="46" t="str">
        <f>IF(A7146="","",VLOOKUP(A7146,'Account Codes '!$B$4:$D$263,3,FALSE))</f>
        <v/>
      </c>
      <c r="Q7146" s="46" t="str">
        <f>IF(F7146="","",VLOOKUP(F7146,'Class Codes'!$A$4:$B$1221,2,FALSE))</f>
        <v/>
      </c>
    </row>
    <row r="7147" spans="1:17" s="50" customFormat="1" x14ac:dyDescent="0.3">
      <c r="A7147" s="33"/>
      <c r="B7147" s="8" t="str">
        <f>IF(NOT(ISBLANK(A7147)),VLOOKUP(A7147,'Account Codes '!$B$4:$C$263,2,FALSE),"")</f>
        <v/>
      </c>
      <c r="C7147" s="6"/>
      <c r="D7147" s="6"/>
      <c r="E7147" s="6"/>
      <c r="F7147" s="7"/>
      <c r="G7147" s="12"/>
      <c r="H7147" s="12"/>
      <c r="I7147" s="12"/>
      <c r="J7147" s="12"/>
      <c r="K7147" s="12"/>
      <c r="L7147" s="10"/>
      <c r="M7147" s="10"/>
      <c r="N7147" s="11" t="str">
        <f t="shared" si="229"/>
        <v/>
      </c>
      <c r="O7147" s="49" t="str">
        <f t="shared" si="230"/>
        <v/>
      </c>
      <c r="P7147" s="46" t="str">
        <f>IF(A7147="","",VLOOKUP(A7147,'Account Codes '!$B$4:$D$263,3,FALSE))</f>
        <v/>
      </c>
      <c r="Q7147" s="46" t="str">
        <f>IF(F7147="","",VLOOKUP(F7147,'Class Codes'!$A$4:$B$1221,2,FALSE))</f>
        <v/>
      </c>
    </row>
    <row r="7148" spans="1:17" s="50" customFormat="1" x14ac:dyDescent="0.3">
      <c r="A7148" s="33"/>
      <c r="B7148" s="8" t="str">
        <f>IF(NOT(ISBLANK(A7148)),VLOOKUP(A7148,'Account Codes '!$B$4:$C$263,2,FALSE),"")</f>
        <v/>
      </c>
      <c r="C7148" s="6"/>
      <c r="D7148" s="6"/>
      <c r="E7148" s="6"/>
      <c r="F7148" s="7"/>
      <c r="G7148" s="12"/>
      <c r="H7148" s="12"/>
      <c r="I7148" s="12"/>
      <c r="J7148" s="12"/>
      <c r="K7148" s="12"/>
      <c r="L7148" s="10"/>
      <c r="M7148" s="10"/>
      <c r="N7148" s="11" t="str">
        <f t="shared" si="229"/>
        <v/>
      </c>
      <c r="O7148" s="49" t="str">
        <f t="shared" si="230"/>
        <v/>
      </c>
      <c r="P7148" s="46" t="str">
        <f>IF(A7148="","",VLOOKUP(A7148,'Account Codes '!$B$4:$D$263,3,FALSE))</f>
        <v/>
      </c>
      <c r="Q7148" s="46" t="str">
        <f>IF(F7148="","",VLOOKUP(F7148,'Class Codes'!$A$4:$B$1221,2,FALSE))</f>
        <v/>
      </c>
    </row>
    <row r="7149" spans="1:17" s="50" customFormat="1" x14ac:dyDescent="0.3">
      <c r="A7149" s="33"/>
      <c r="B7149" s="8" t="str">
        <f>IF(NOT(ISBLANK(A7149)),VLOOKUP(A7149,'Account Codes '!$B$4:$C$263,2,FALSE),"")</f>
        <v/>
      </c>
      <c r="C7149" s="6"/>
      <c r="D7149" s="6"/>
      <c r="E7149" s="6"/>
      <c r="F7149" s="7"/>
      <c r="G7149" s="12"/>
      <c r="H7149" s="12"/>
      <c r="I7149" s="12"/>
      <c r="J7149" s="12"/>
      <c r="K7149" s="12"/>
      <c r="L7149" s="10"/>
      <c r="M7149" s="10"/>
      <c r="N7149" s="11" t="str">
        <f t="shared" si="229"/>
        <v/>
      </c>
      <c r="O7149" s="49" t="str">
        <f t="shared" si="230"/>
        <v/>
      </c>
      <c r="P7149" s="46" t="str">
        <f>IF(A7149="","",VLOOKUP(A7149,'Account Codes '!$B$4:$D$263,3,FALSE))</f>
        <v/>
      </c>
      <c r="Q7149" s="46" t="str">
        <f>IF(F7149="","",VLOOKUP(F7149,'Class Codes'!$A$4:$B$1221,2,FALSE))</f>
        <v/>
      </c>
    </row>
    <row r="7150" spans="1:17" s="50" customFormat="1" x14ac:dyDescent="0.3">
      <c r="A7150" s="33"/>
      <c r="B7150" s="8" t="str">
        <f>IF(NOT(ISBLANK(A7150)),VLOOKUP(A7150,'Account Codes '!$B$4:$C$263,2,FALSE),"")</f>
        <v/>
      </c>
      <c r="C7150" s="6"/>
      <c r="D7150" s="6"/>
      <c r="E7150" s="6"/>
      <c r="F7150" s="7"/>
      <c r="G7150" s="12"/>
      <c r="H7150" s="12"/>
      <c r="I7150" s="12"/>
      <c r="J7150" s="12"/>
      <c r="K7150" s="12"/>
      <c r="L7150" s="10"/>
      <c r="M7150" s="10"/>
      <c r="N7150" s="11" t="str">
        <f t="shared" si="229"/>
        <v/>
      </c>
      <c r="O7150" s="49" t="str">
        <f t="shared" si="230"/>
        <v/>
      </c>
      <c r="P7150" s="46" t="str">
        <f>IF(A7150="","",VLOOKUP(A7150,'Account Codes '!$B$4:$D$263,3,FALSE))</f>
        <v/>
      </c>
      <c r="Q7150" s="46" t="str">
        <f>IF(F7150="","",VLOOKUP(F7150,'Class Codes'!$A$4:$B$1221,2,FALSE))</f>
        <v/>
      </c>
    </row>
    <row r="7151" spans="1:17" s="50" customFormat="1" x14ac:dyDescent="0.3">
      <c r="A7151" s="33"/>
      <c r="B7151" s="8" t="str">
        <f>IF(NOT(ISBLANK(A7151)),VLOOKUP(A7151,'Account Codes '!$B$4:$C$263,2,FALSE),"")</f>
        <v/>
      </c>
      <c r="C7151" s="6"/>
      <c r="D7151" s="6"/>
      <c r="E7151" s="6"/>
      <c r="F7151" s="7"/>
      <c r="G7151" s="12"/>
      <c r="H7151" s="12"/>
      <c r="I7151" s="12"/>
      <c r="J7151" s="12"/>
      <c r="K7151" s="12"/>
      <c r="L7151" s="10"/>
      <c r="M7151" s="10"/>
      <c r="N7151" s="11" t="str">
        <f t="shared" si="229"/>
        <v/>
      </c>
      <c r="O7151" s="49" t="str">
        <f t="shared" si="230"/>
        <v/>
      </c>
      <c r="P7151" s="46" t="str">
        <f>IF(A7151="","",VLOOKUP(A7151,'Account Codes '!$B$4:$D$263,3,FALSE))</f>
        <v/>
      </c>
      <c r="Q7151" s="46" t="str">
        <f>IF(F7151="","",VLOOKUP(F7151,'Class Codes'!$A$4:$B$1221,2,FALSE))</f>
        <v/>
      </c>
    </row>
    <row r="7152" spans="1:17" s="50" customFormat="1" x14ac:dyDescent="0.3">
      <c r="A7152" s="33"/>
      <c r="B7152" s="8" t="str">
        <f>IF(NOT(ISBLANK(A7152)),VLOOKUP(A7152,'Account Codes '!$B$4:$C$263,2,FALSE),"")</f>
        <v/>
      </c>
      <c r="C7152" s="6"/>
      <c r="D7152" s="6"/>
      <c r="E7152" s="6"/>
      <c r="F7152" s="7"/>
      <c r="G7152" s="12"/>
      <c r="H7152" s="12"/>
      <c r="I7152" s="12"/>
      <c r="J7152" s="12"/>
      <c r="K7152" s="12"/>
      <c r="L7152" s="10"/>
      <c r="M7152" s="10"/>
      <c r="N7152" s="11" t="str">
        <f t="shared" si="229"/>
        <v/>
      </c>
      <c r="O7152" s="49" t="str">
        <f t="shared" si="230"/>
        <v/>
      </c>
      <c r="P7152" s="46" t="str">
        <f>IF(A7152="","",VLOOKUP(A7152,'Account Codes '!$B$4:$D$263,3,FALSE))</f>
        <v/>
      </c>
      <c r="Q7152" s="46" t="str">
        <f>IF(F7152="","",VLOOKUP(F7152,'Class Codes'!$A$4:$B$1221,2,FALSE))</f>
        <v/>
      </c>
    </row>
    <row r="7153" spans="1:17" s="50" customFormat="1" x14ac:dyDescent="0.3">
      <c r="A7153" s="33"/>
      <c r="B7153" s="8" t="str">
        <f>IF(NOT(ISBLANK(A7153)),VLOOKUP(A7153,'Account Codes '!$B$4:$C$263,2,FALSE),"")</f>
        <v/>
      </c>
      <c r="C7153" s="6"/>
      <c r="D7153" s="6"/>
      <c r="E7153" s="6"/>
      <c r="F7153" s="7"/>
      <c r="G7153" s="12"/>
      <c r="H7153" s="12"/>
      <c r="I7153" s="12"/>
      <c r="J7153" s="12"/>
      <c r="K7153" s="12"/>
      <c r="L7153" s="10"/>
      <c r="M7153" s="10"/>
      <c r="N7153" s="11" t="str">
        <f t="shared" si="229"/>
        <v/>
      </c>
      <c r="O7153" s="49" t="str">
        <f t="shared" si="230"/>
        <v/>
      </c>
      <c r="P7153" s="46" t="str">
        <f>IF(A7153="","",VLOOKUP(A7153,'Account Codes '!$B$4:$D$263,3,FALSE))</f>
        <v/>
      </c>
      <c r="Q7153" s="46" t="str">
        <f>IF(F7153="","",VLOOKUP(F7153,'Class Codes'!$A$4:$B$1221,2,FALSE))</f>
        <v/>
      </c>
    </row>
    <row r="7154" spans="1:17" s="50" customFormat="1" x14ac:dyDescent="0.3">
      <c r="A7154" s="33"/>
      <c r="B7154" s="8" t="str">
        <f>IF(NOT(ISBLANK(A7154)),VLOOKUP(A7154,'Account Codes '!$B$4:$C$263,2,FALSE),"")</f>
        <v/>
      </c>
      <c r="C7154" s="6"/>
      <c r="D7154" s="6"/>
      <c r="E7154" s="6"/>
      <c r="F7154" s="7"/>
      <c r="G7154" s="12"/>
      <c r="H7154" s="12"/>
      <c r="I7154" s="12"/>
      <c r="J7154" s="12"/>
      <c r="K7154" s="12"/>
      <c r="L7154" s="10"/>
      <c r="M7154" s="10"/>
      <c r="N7154" s="11" t="str">
        <f t="shared" si="229"/>
        <v/>
      </c>
      <c r="O7154" s="49" t="str">
        <f t="shared" si="230"/>
        <v/>
      </c>
      <c r="P7154" s="46" t="str">
        <f>IF(A7154="","",VLOOKUP(A7154,'Account Codes '!$B$4:$D$263,3,FALSE))</f>
        <v/>
      </c>
      <c r="Q7154" s="46" t="str">
        <f>IF(F7154="","",VLOOKUP(F7154,'Class Codes'!$A$4:$B$1221,2,FALSE))</f>
        <v/>
      </c>
    </row>
    <row r="7155" spans="1:17" s="50" customFormat="1" x14ac:dyDescent="0.3">
      <c r="A7155" s="33"/>
      <c r="B7155" s="8" t="str">
        <f>IF(NOT(ISBLANK(A7155)),VLOOKUP(A7155,'Account Codes '!$B$4:$C$263,2,FALSE),"")</f>
        <v/>
      </c>
      <c r="C7155" s="6"/>
      <c r="D7155" s="6"/>
      <c r="E7155" s="6"/>
      <c r="F7155" s="7"/>
      <c r="G7155" s="12"/>
      <c r="H7155" s="12"/>
      <c r="I7155" s="12"/>
      <c r="J7155" s="12"/>
      <c r="K7155" s="12"/>
      <c r="L7155" s="10"/>
      <c r="M7155" s="10"/>
      <c r="N7155" s="11" t="str">
        <f t="shared" si="229"/>
        <v/>
      </c>
      <c r="O7155" s="49" t="str">
        <f t="shared" si="230"/>
        <v/>
      </c>
      <c r="P7155" s="46" t="str">
        <f>IF(A7155="","",VLOOKUP(A7155,'Account Codes '!$B$4:$D$263,3,FALSE))</f>
        <v/>
      </c>
      <c r="Q7155" s="46" t="str">
        <f>IF(F7155="","",VLOOKUP(F7155,'Class Codes'!$A$4:$B$1221,2,FALSE))</f>
        <v/>
      </c>
    </row>
    <row r="7156" spans="1:17" s="50" customFormat="1" x14ac:dyDescent="0.3">
      <c r="A7156" s="33"/>
      <c r="B7156" s="8" t="str">
        <f>IF(NOT(ISBLANK(A7156)),VLOOKUP(A7156,'Account Codes '!$B$4:$C$263,2,FALSE),"")</f>
        <v/>
      </c>
      <c r="C7156" s="6"/>
      <c r="D7156" s="6"/>
      <c r="E7156" s="6"/>
      <c r="F7156" s="7"/>
      <c r="G7156" s="12"/>
      <c r="H7156" s="12"/>
      <c r="I7156" s="12"/>
      <c r="J7156" s="12"/>
      <c r="K7156" s="12"/>
      <c r="L7156" s="10"/>
      <c r="M7156" s="10"/>
      <c r="N7156" s="11" t="str">
        <f t="shared" si="229"/>
        <v/>
      </c>
      <c r="O7156" s="49" t="str">
        <f t="shared" si="230"/>
        <v/>
      </c>
      <c r="P7156" s="46" t="str">
        <f>IF(A7156="","",VLOOKUP(A7156,'Account Codes '!$B$4:$D$263,3,FALSE))</f>
        <v/>
      </c>
      <c r="Q7156" s="46" t="str">
        <f>IF(F7156="","",VLOOKUP(F7156,'Class Codes'!$A$4:$B$1221,2,FALSE))</f>
        <v/>
      </c>
    </row>
    <row r="7157" spans="1:17" s="50" customFormat="1" x14ac:dyDescent="0.3">
      <c r="A7157" s="33"/>
      <c r="B7157" s="8" t="str">
        <f>IF(NOT(ISBLANK(A7157)),VLOOKUP(A7157,'Account Codes '!$B$4:$C$263,2,FALSE),"")</f>
        <v/>
      </c>
      <c r="C7157" s="6"/>
      <c r="D7157" s="6"/>
      <c r="E7157" s="6"/>
      <c r="F7157" s="7"/>
      <c r="G7157" s="12"/>
      <c r="H7157" s="12"/>
      <c r="I7157" s="12"/>
      <c r="J7157" s="12"/>
      <c r="K7157" s="12"/>
      <c r="L7157" s="10"/>
      <c r="M7157" s="10"/>
      <c r="N7157" s="11" t="str">
        <f t="shared" si="229"/>
        <v/>
      </c>
      <c r="O7157" s="49" t="str">
        <f t="shared" si="230"/>
        <v/>
      </c>
      <c r="P7157" s="46" t="str">
        <f>IF(A7157="","",VLOOKUP(A7157,'Account Codes '!$B$4:$D$263,3,FALSE))</f>
        <v/>
      </c>
      <c r="Q7157" s="46" t="str">
        <f>IF(F7157="","",VLOOKUP(F7157,'Class Codes'!$A$4:$B$1221,2,FALSE))</f>
        <v/>
      </c>
    </row>
    <row r="7158" spans="1:17" s="50" customFormat="1" x14ac:dyDescent="0.3">
      <c r="A7158" s="33"/>
      <c r="B7158" s="8" t="str">
        <f>IF(NOT(ISBLANK(A7158)),VLOOKUP(A7158,'Account Codes '!$B$4:$C$263,2,FALSE),"")</f>
        <v/>
      </c>
      <c r="C7158" s="6"/>
      <c r="D7158" s="6"/>
      <c r="E7158" s="6"/>
      <c r="F7158" s="7"/>
      <c r="G7158" s="12"/>
      <c r="H7158" s="12"/>
      <c r="I7158" s="12"/>
      <c r="J7158" s="12"/>
      <c r="K7158" s="12"/>
      <c r="L7158" s="10"/>
      <c r="M7158" s="10"/>
      <c r="N7158" s="11" t="str">
        <f t="shared" si="229"/>
        <v/>
      </c>
      <c r="O7158" s="49" t="str">
        <f t="shared" si="230"/>
        <v/>
      </c>
      <c r="P7158" s="46" t="str">
        <f>IF(A7158="","",VLOOKUP(A7158,'Account Codes '!$B$4:$D$263,3,FALSE))</f>
        <v/>
      </c>
      <c r="Q7158" s="46" t="str">
        <f>IF(F7158="","",VLOOKUP(F7158,'Class Codes'!$A$4:$B$1221,2,FALSE))</f>
        <v/>
      </c>
    </row>
    <row r="7159" spans="1:17" s="50" customFormat="1" x14ac:dyDescent="0.3">
      <c r="A7159" s="33"/>
      <c r="B7159" s="8" t="str">
        <f>IF(NOT(ISBLANK(A7159)),VLOOKUP(A7159,'Account Codes '!$B$4:$C$263,2,FALSE),"")</f>
        <v/>
      </c>
      <c r="C7159" s="6"/>
      <c r="D7159" s="6"/>
      <c r="E7159" s="6"/>
      <c r="F7159" s="7"/>
      <c r="G7159" s="12"/>
      <c r="H7159" s="12"/>
      <c r="I7159" s="12"/>
      <c r="J7159" s="12"/>
      <c r="K7159" s="12"/>
      <c r="L7159" s="10"/>
      <c r="M7159" s="10"/>
      <c r="N7159" s="11" t="str">
        <f t="shared" si="229"/>
        <v/>
      </c>
      <c r="O7159" s="49" t="str">
        <f t="shared" si="230"/>
        <v/>
      </c>
      <c r="P7159" s="46" t="str">
        <f>IF(A7159="","",VLOOKUP(A7159,'Account Codes '!$B$4:$D$263,3,FALSE))</f>
        <v/>
      </c>
      <c r="Q7159" s="46" t="str">
        <f>IF(F7159="","",VLOOKUP(F7159,'Class Codes'!$A$4:$B$1221,2,FALSE))</f>
        <v/>
      </c>
    </row>
    <row r="7160" spans="1:17" s="50" customFormat="1" x14ac:dyDescent="0.3">
      <c r="A7160" s="33"/>
      <c r="B7160" s="8" t="str">
        <f>IF(NOT(ISBLANK(A7160)),VLOOKUP(A7160,'Account Codes '!$B$4:$C$263,2,FALSE),"")</f>
        <v/>
      </c>
      <c r="C7160" s="6"/>
      <c r="D7160" s="6"/>
      <c r="E7160" s="6"/>
      <c r="F7160" s="7"/>
      <c r="G7160" s="12"/>
      <c r="H7160" s="12"/>
      <c r="I7160" s="12"/>
      <c r="J7160" s="12"/>
      <c r="K7160" s="12"/>
      <c r="L7160" s="10"/>
      <c r="M7160" s="10"/>
      <c r="N7160" s="11" t="str">
        <f t="shared" si="229"/>
        <v/>
      </c>
      <c r="O7160" s="49" t="str">
        <f t="shared" si="230"/>
        <v/>
      </c>
      <c r="P7160" s="46" t="str">
        <f>IF(A7160="","",VLOOKUP(A7160,'Account Codes '!$B$4:$D$263,3,FALSE))</f>
        <v/>
      </c>
      <c r="Q7160" s="46" t="str">
        <f>IF(F7160="","",VLOOKUP(F7160,'Class Codes'!$A$4:$B$1221,2,FALSE))</f>
        <v/>
      </c>
    </row>
    <row r="7161" spans="1:17" s="50" customFormat="1" x14ac:dyDescent="0.3">
      <c r="A7161" s="33"/>
      <c r="B7161" s="8" t="str">
        <f>IF(NOT(ISBLANK(A7161)),VLOOKUP(A7161,'Account Codes '!$B$4:$C$263,2,FALSE),"")</f>
        <v/>
      </c>
      <c r="C7161" s="6"/>
      <c r="D7161" s="6"/>
      <c r="E7161" s="6"/>
      <c r="F7161" s="7"/>
      <c r="G7161" s="12"/>
      <c r="H7161" s="12"/>
      <c r="I7161" s="12"/>
      <c r="J7161" s="12"/>
      <c r="K7161" s="12"/>
      <c r="L7161" s="10"/>
      <c r="M7161" s="10"/>
      <c r="N7161" s="11" t="str">
        <f t="shared" si="229"/>
        <v/>
      </c>
      <c r="O7161" s="49" t="str">
        <f t="shared" si="230"/>
        <v/>
      </c>
      <c r="P7161" s="46" t="str">
        <f>IF(A7161="","",VLOOKUP(A7161,'Account Codes '!$B$4:$D$263,3,FALSE))</f>
        <v/>
      </c>
      <c r="Q7161" s="46" t="str">
        <f>IF(F7161="","",VLOOKUP(F7161,'Class Codes'!$A$4:$B$1221,2,FALSE))</f>
        <v/>
      </c>
    </row>
    <row r="7162" spans="1:17" s="50" customFormat="1" x14ac:dyDescent="0.3">
      <c r="A7162" s="33"/>
      <c r="B7162" s="8" t="str">
        <f>IF(NOT(ISBLANK(A7162)),VLOOKUP(A7162,'Account Codes '!$B$4:$C$263,2,FALSE),"")</f>
        <v/>
      </c>
      <c r="C7162" s="6"/>
      <c r="D7162" s="6"/>
      <c r="E7162" s="6"/>
      <c r="F7162" s="7"/>
      <c r="G7162" s="12"/>
      <c r="H7162" s="12"/>
      <c r="I7162" s="12"/>
      <c r="J7162" s="12"/>
      <c r="K7162" s="12"/>
      <c r="L7162" s="10"/>
      <c r="M7162" s="10"/>
      <c r="N7162" s="11" t="str">
        <f t="shared" si="229"/>
        <v/>
      </c>
      <c r="O7162" s="49" t="str">
        <f t="shared" si="230"/>
        <v/>
      </c>
      <c r="P7162" s="46" t="str">
        <f>IF(A7162="","",VLOOKUP(A7162,'Account Codes '!$B$4:$D$263,3,FALSE))</f>
        <v/>
      </c>
      <c r="Q7162" s="46" t="str">
        <f>IF(F7162="","",VLOOKUP(F7162,'Class Codes'!$A$4:$B$1221,2,FALSE))</f>
        <v/>
      </c>
    </row>
    <row r="7163" spans="1:17" s="50" customFormat="1" x14ac:dyDescent="0.3">
      <c r="A7163" s="33"/>
      <c r="B7163" s="8" t="str">
        <f>IF(NOT(ISBLANK(A7163)),VLOOKUP(A7163,'Account Codes '!$B$4:$C$263,2,FALSE),"")</f>
        <v/>
      </c>
      <c r="C7163" s="6"/>
      <c r="D7163" s="6"/>
      <c r="E7163" s="6"/>
      <c r="F7163" s="7"/>
      <c r="G7163" s="12"/>
      <c r="H7163" s="12"/>
      <c r="I7163" s="12"/>
      <c r="J7163" s="12"/>
      <c r="K7163" s="12"/>
      <c r="L7163" s="10"/>
      <c r="M7163" s="10"/>
      <c r="N7163" s="11" t="str">
        <f t="shared" si="229"/>
        <v/>
      </c>
      <c r="O7163" s="49" t="str">
        <f t="shared" si="230"/>
        <v/>
      </c>
      <c r="P7163" s="46" t="str">
        <f>IF(A7163="","",VLOOKUP(A7163,'Account Codes '!$B$4:$D$263,3,FALSE))</f>
        <v/>
      </c>
      <c r="Q7163" s="46" t="str">
        <f>IF(F7163="","",VLOOKUP(F7163,'Class Codes'!$A$4:$B$1221,2,FALSE))</f>
        <v/>
      </c>
    </row>
    <row r="7164" spans="1:17" s="50" customFormat="1" x14ac:dyDescent="0.3">
      <c r="A7164" s="33"/>
      <c r="B7164" s="8" t="str">
        <f>IF(NOT(ISBLANK(A7164)),VLOOKUP(A7164,'Account Codes '!$B$4:$C$263,2,FALSE),"")</f>
        <v/>
      </c>
      <c r="C7164" s="6"/>
      <c r="D7164" s="6"/>
      <c r="E7164" s="6"/>
      <c r="F7164" s="7"/>
      <c r="G7164" s="12"/>
      <c r="H7164" s="12"/>
      <c r="I7164" s="12"/>
      <c r="J7164" s="12"/>
      <c r="K7164" s="12"/>
      <c r="L7164" s="10"/>
      <c r="M7164" s="10"/>
      <c r="N7164" s="11" t="str">
        <f t="shared" si="229"/>
        <v/>
      </c>
      <c r="O7164" s="49" t="str">
        <f t="shared" si="230"/>
        <v/>
      </c>
      <c r="P7164" s="46" t="str">
        <f>IF(A7164="","",VLOOKUP(A7164,'Account Codes '!$B$4:$D$263,3,FALSE))</f>
        <v/>
      </c>
      <c r="Q7164" s="46" t="str">
        <f>IF(F7164="","",VLOOKUP(F7164,'Class Codes'!$A$4:$B$1221,2,FALSE))</f>
        <v/>
      </c>
    </row>
    <row r="7165" spans="1:17" s="50" customFormat="1" x14ac:dyDescent="0.3">
      <c r="A7165" s="33"/>
      <c r="B7165" s="8" t="str">
        <f>IF(NOT(ISBLANK(A7165)),VLOOKUP(A7165,'Account Codes '!$B$4:$C$263,2,FALSE),"")</f>
        <v/>
      </c>
      <c r="C7165" s="6"/>
      <c r="D7165" s="6"/>
      <c r="E7165" s="6"/>
      <c r="F7165" s="7"/>
      <c r="G7165" s="12"/>
      <c r="H7165" s="12"/>
      <c r="I7165" s="12"/>
      <c r="J7165" s="12"/>
      <c r="K7165" s="12"/>
      <c r="L7165" s="10"/>
      <c r="M7165" s="10"/>
      <c r="N7165" s="11" t="str">
        <f t="shared" si="229"/>
        <v/>
      </c>
      <c r="O7165" s="49" t="str">
        <f t="shared" si="230"/>
        <v/>
      </c>
      <c r="P7165" s="46" t="str">
        <f>IF(A7165="","",VLOOKUP(A7165,'Account Codes '!$B$4:$D$263,3,FALSE))</f>
        <v/>
      </c>
      <c r="Q7165" s="46" t="str">
        <f>IF(F7165="","",VLOOKUP(F7165,'Class Codes'!$A$4:$B$1221,2,FALSE))</f>
        <v/>
      </c>
    </row>
    <row r="7166" spans="1:17" s="50" customFormat="1" x14ac:dyDescent="0.3">
      <c r="A7166" s="33"/>
      <c r="B7166" s="8" t="str">
        <f>IF(NOT(ISBLANK(A7166)),VLOOKUP(A7166,'Account Codes '!$B$4:$C$263,2,FALSE),"")</f>
        <v/>
      </c>
      <c r="C7166" s="6"/>
      <c r="D7166" s="6"/>
      <c r="E7166" s="6"/>
      <c r="F7166" s="7"/>
      <c r="G7166" s="12"/>
      <c r="H7166" s="12"/>
      <c r="I7166" s="12"/>
      <c r="J7166" s="12"/>
      <c r="K7166" s="12"/>
      <c r="L7166" s="10"/>
      <c r="M7166" s="10"/>
      <c r="N7166" s="11" t="str">
        <f t="shared" si="229"/>
        <v/>
      </c>
      <c r="O7166" s="49" t="str">
        <f t="shared" si="230"/>
        <v/>
      </c>
      <c r="P7166" s="46" t="str">
        <f>IF(A7166="","",VLOOKUP(A7166,'Account Codes '!$B$4:$D$263,3,FALSE))</f>
        <v/>
      </c>
      <c r="Q7166" s="46" t="str">
        <f>IF(F7166="","",VLOOKUP(F7166,'Class Codes'!$A$4:$B$1221,2,FALSE))</f>
        <v/>
      </c>
    </row>
    <row r="7167" spans="1:17" s="50" customFormat="1" x14ac:dyDescent="0.3">
      <c r="A7167" s="33"/>
      <c r="B7167" s="8" t="str">
        <f>IF(NOT(ISBLANK(A7167)),VLOOKUP(A7167,'Account Codes '!$B$4:$C$263,2,FALSE),"")</f>
        <v/>
      </c>
      <c r="C7167" s="6"/>
      <c r="D7167" s="6"/>
      <c r="E7167" s="6"/>
      <c r="F7167" s="7"/>
      <c r="G7167" s="12"/>
      <c r="H7167" s="12"/>
      <c r="I7167" s="12"/>
      <c r="J7167" s="12"/>
      <c r="K7167" s="12"/>
      <c r="L7167" s="10"/>
      <c r="M7167" s="10"/>
      <c r="N7167" s="11" t="str">
        <f t="shared" si="229"/>
        <v/>
      </c>
      <c r="O7167" s="49" t="str">
        <f t="shared" si="230"/>
        <v/>
      </c>
      <c r="P7167" s="46" t="str">
        <f>IF(A7167="","",VLOOKUP(A7167,'Account Codes '!$B$4:$D$263,3,FALSE))</f>
        <v/>
      </c>
      <c r="Q7167" s="46" t="str">
        <f>IF(F7167="","",VLOOKUP(F7167,'Class Codes'!$A$4:$B$1221,2,FALSE))</f>
        <v/>
      </c>
    </row>
    <row r="7168" spans="1:17" s="50" customFormat="1" x14ac:dyDescent="0.3">
      <c r="A7168" s="33"/>
      <c r="B7168" s="8" t="str">
        <f>IF(NOT(ISBLANK(A7168)),VLOOKUP(A7168,'Account Codes '!$B$4:$C$263,2,FALSE),"")</f>
        <v/>
      </c>
      <c r="C7168" s="6"/>
      <c r="D7168" s="6"/>
      <c r="E7168" s="6"/>
      <c r="F7168" s="7"/>
      <c r="G7168" s="12"/>
      <c r="H7168" s="12"/>
      <c r="I7168" s="12"/>
      <c r="J7168" s="12"/>
      <c r="K7168" s="12"/>
      <c r="L7168" s="10"/>
      <c r="M7168" s="10"/>
      <c r="N7168" s="11" t="str">
        <f t="shared" ref="N7168:N7231" si="231">IF(NOT(ISBLANK(L7168)),L7168*M7168,"")</f>
        <v/>
      </c>
      <c r="O7168" s="49" t="str">
        <f t="shared" si="230"/>
        <v/>
      </c>
      <c r="P7168" s="46" t="str">
        <f>IF(A7168="","",VLOOKUP(A7168,'Account Codes '!$B$4:$D$263,3,FALSE))</f>
        <v/>
      </c>
      <c r="Q7168" s="46" t="str">
        <f>IF(F7168="","",VLOOKUP(F7168,'Class Codes'!$A$4:$B$1221,2,FALSE))</f>
        <v/>
      </c>
    </row>
    <row r="7169" spans="1:17" s="50" customFormat="1" x14ac:dyDescent="0.3">
      <c r="A7169" s="33"/>
      <c r="B7169" s="8" t="str">
        <f>IF(NOT(ISBLANK(A7169)),VLOOKUP(A7169,'Account Codes '!$B$4:$C$263,2,FALSE),"")</f>
        <v/>
      </c>
      <c r="C7169" s="6"/>
      <c r="D7169" s="6"/>
      <c r="E7169" s="6"/>
      <c r="F7169" s="7"/>
      <c r="G7169" s="12"/>
      <c r="H7169" s="12"/>
      <c r="I7169" s="12"/>
      <c r="J7169" s="12"/>
      <c r="K7169" s="12"/>
      <c r="L7169" s="10"/>
      <c r="M7169" s="10"/>
      <c r="N7169" s="11" t="str">
        <f t="shared" si="231"/>
        <v/>
      </c>
      <c r="O7169" s="49" t="str">
        <f t="shared" si="230"/>
        <v/>
      </c>
      <c r="P7169" s="46" t="str">
        <f>IF(A7169="","",VLOOKUP(A7169,'Account Codes '!$B$4:$D$263,3,FALSE))</f>
        <v/>
      </c>
      <c r="Q7169" s="46" t="str">
        <f>IF(F7169="","",VLOOKUP(F7169,'Class Codes'!$A$4:$B$1221,2,FALSE))</f>
        <v/>
      </c>
    </row>
    <row r="7170" spans="1:17" s="50" customFormat="1" x14ac:dyDescent="0.3">
      <c r="A7170" s="33"/>
      <c r="B7170" s="8" t="str">
        <f>IF(NOT(ISBLANK(A7170)),VLOOKUP(A7170,'Account Codes '!$B$4:$C$263,2,FALSE),"")</f>
        <v/>
      </c>
      <c r="C7170" s="6"/>
      <c r="D7170" s="6"/>
      <c r="E7170" s="6"/>
      <c r="F7170" s="7"/>
      <c r="G7170" s="12"/>
      <c r="H7170" s="12"/>
      <c r="I7170" s="12"/>
      <c r="J7170" s="12"/>
      <c r="K7170" s="12"/>
      <c r="L7170" s="10"/>
      <c r="M7170" s="10"/>
      <c r="N7170" s="11" t="str">
        <f t="shared" si="231"/>
        <v/>
      </c>
      <c r="O7170" s="49" t="str">
        <f t="shared" si="230"/>
        <v/>
      </c>
      <c r="P7170" s="46" t="str">
        <f>IF(A7170="","",VLOOKUP(A7170,'Account Codes '!$B$4:$D$263,3,FALSE))</f>
        <v/>
      </c>
      <c r="Q7170" s="46" t="str">
        <f>IF(F7170="","",VLOOKUP(F7170,'Class Codes'!$A$4:$B$1221,2,FALSE))</f>
        <v/>
      </c>
    </row>
    <row r="7171" spans="1:17" s="50" customFormat="1" x14ac:dyDescent="0.3">
      <c r="A7171" s="33"/>
      <c r="B7171" s="8" t="str">
        <f>IF(NOT(ISBLANK(A7171)),VLOOKUP(A7171,'Account Codes '!$B$4:$C$263,2,FALSE),"")</f>
        <v/>
      </c>
      <c r="C7171" s="6"/>
      <c r="D7171" s="6"/>
      <c r="E7171" s="6"/>
      <c r="F7171" s="7"/>
      <c r="G7171" s="12"/>
      <c r="H7171" s="12"/>
      <c r="I7171" s="12"/>
      <c r="J7171" s="12"/>
      <c r="K7171" s="12"/>
      <c r="L7171" s="10"/>
      <c r="M7171" s="10"/>
      <c r="N7171" s="11" t="str">
        <f t="shared" si="231"/>
        <v/>
      </c>
      <c r="O7171" s="49" t="str">
        <f t="shared" si="230"/>
        <v/>
      </c>
      <c r="P7171" s="46" t="str">
        <f>IF(A7171="","",VLOOKUP(A7171,'Account Codes '!$B$4:$D$263,3,FALSE))</f>
        <v/>
      </c>
      <c r="Q7171" s="46" t="str">
        <f>IF(F7171="","",VLOOKUP(F7171,'Class Codes'!$A$4:$B$1221,2,FALSE))</f>
        <v/>
      </c>
    </row>
    <row r="7172" spans="1:17" s="50" customFormat="1" x14ac:dyDescent="0.3">
      <c r="A7172" s="33"/>
      <c r="B7172" s="8" t="str">
        <f>IF(NOT(ISBLANK(A7172)),VLOOKUP(A7172,'Account Codes '!$B$4:$C$263,2,FALSE),"")</f>
        <v/>
      </c>
      <c r="C7172" s="6"/>
      <c r="D7172" s="6"/>
      <c r="E7172" s="6"/>
      <c r="F7172" s="7"/>
      <c r="G7172" s="12"/>
      <c r="H7172" s="12"/>
      <c r="I7172" s="12"/>
      <c r="J7172" s="12"/>
      <c r="K7172" s="12"/>
      <c r="L7172" s="10"/>
      <c r="M7172" s="10"/>
      <c r="N7172" s="11" t="str">
        <f t="shared" si="231"/>
        <v/>
      </c>
      <c r="O7172" s="49" t="str">
        <f t="shared" si="230"/>
        <v/>
      </c>
      <c r="P7172" s="46" t="str">
        <f>IF(A7172="","",VLOOKUP(A7172,'Account Codes '!$B$4:$D$263,3,FALSE))</f>
        <v/>
      </c>
      <c r="Q7172" s="46" t="str">
        <f>IF(F7172="","",VLOOKUP(F7172,'Class Codes'!$A$4:$B$1221,2,FALSE))</f>
        <v/>
      </c>
    </row>
    <row r="7173" spans="1:17" s="50" customFormat="1" x14ac:dyDescent="0.3">
      <c r="A7173" s="33"/>
      <c r="B7173" s="8" t="str">
        <f>IF(NOT(ISBLANK(A7173)),VLOOKUP(A7173,'Account Codes '!$B$4:$C$263,2,FALSE),"")</f>
        <v/>
      </c>
      <c r="C7173" s="6"/>
      <c r="D7173" s="6"/>
      <c r="E7173" s="6"/>
      <c r="F7173" s="7"/>
      <c r="G7173" s="12"/>
      <c r="H7173" s="12"/>
      <c r="I7173" s="12"/>
      <c r="J7173" s="12"/>
      <c r="K7173" s="12"/>
      <c r="L7173" s="10"/>
      <c r="M7173" s="10"/>
      <c r="N7173" s="11" t="str">
        <f t="shared" si="231"/>
        <v/>
      </c>
      <c r="O7173" s="49" t="str">
        <f t="shared" si="230"/>
        <v/>
      </c>
      <c r="P7173" s="46" t="str">
        <f>IF(A7173="","",VLOOKUP(A7173,'Account Codes '!$B$4:$D$263,3,FALSE))</f>
        <v/>
      </c>
      <c r="Q7173" s="46" t="str">
        <f>IF(F7173="","",VLOOKUP(F7173,'Class Codes'!$A$4:$B$1221,2,FALSE))</f>
        <v/>
      </c>
    </row>
    <row r="7174" spans="1:17" s="50" customFormat="1" x14ac:dyDescent="0.3">
      <c r="A7174" s="33"/>
      <c r="B7174" s="8" t="str">
        <f>IF(NOT(ISBLANK(A7174)),VLOOKUP(A7174,'Account Codes '!$B$4:$C$263,2,FALSE),"")</f>
        <v/>
      </c>
      <c r="C7174" s="6"/>
      <c r="D7174" s="6"/>
      <c r="E7174" s="6"/>
      <c r="F7174" s="7"/>
      <c r="G7174" s="12"/>
      <c r="H7174" s="12"/>
      <c r="I7174" s="12"/>
      <c r="J7174" s="12"/>
      <c r="K7174" s="12"/>
      <c r="L7174" s="10"/>
      <c r="M7174" s="10"/>
      <c r="N7174" s="11" t="str">
        <f t="shared" si="231"/>
        <v/>
      </c>
      <c r="O7174" s="49" t="str">
        <f t="shared" si="230"/>
        <v/>
      </c>
      <c r="P7174" s="46" t="str">
        <f>IF(A7174="","",VLOOKUP(A7174,'Account Codes '!$B$4:$D$263,3,FALSE))</f>
        <v/>
      </c>
      <c r="Q7174" s="46" t="str">
        <f>IF(F7174="","",VLOOKUP(F7174,'Class Codes'!$A$4:$B$1221,2,FALSE))</f>
        <v/>
      </c>
    </row>
    <row r="7175" spans="1:17" s="50" customFormat="1" x14ac:dyDescent="0.3">
      <c r="A7175" s="33"/>
      <c r="B7175" s="8" t="str">
        <f>IF(NOT(ISBLANK(A7175)),VLOOKUP(A7175,'Account Codes '!$B$4:$C$263,2,FALSE),"")</f>
        <v/>
      </c>
      <c r="C7175" s="6"/>
      <c r="D7175" s="6"/>
      <c r="E7175" s="6"/>
      <c r="F7175" s="7"/>
      <c r="G7175" s="12"/>
      <c r="H7175" s="12"/>
      <c r="I7175" s="12"/>
      <c r="J7175" s="12"/>
      <c r="K7175" s="12"/>
      <c r="L7175" s="10"/>
      <c r="M7175" s="10"/>
      <c r="N7175" s="11" t="str">
        <f t="shared" si="231"/>
        <v/>
      </c>
      <c r="O7175" s="49" t="str">
        <f t="shared" si="230"/>
        <v/>
      </c>
      <c r="P7175" s="46" t="str">
        <f>IF(A7175="","",VLOOKUP(A7175,'Account Codes '!$B$4:$D$263,3,FALSE))</f>
        <v/>
      </c>
      <c r="Q7175" s="46" t="str">
        <f>IF(F7175="","",VLOOKUP(F7175,'Class Codes'!$A$4:$B$1221,2,FALSE))</f>
        <v/>
      </c>
    </row>
    <row r="7176" spans="1:17" s="50" customFormat="1" x14ac:dyDescent="0.3">
      <c r="A7176" s="33"/>
      <c r="B7176" s="8" t="str">
        <f>IF(NOT(ISBLANK(A7176)),VLOOKUP(A7176,'Account Codes '!$B$4:$C$263,2,FALSE),"")</f>
        <v/>
      </c>
      <c r="C7176" s="6"/>
      <c r="D7176" s="6"/>
      <c r="E7176" s="6"/>
      <c r="F7176" s="7"/>
      <c r="G7176" s="12"/>
      <c r="H7176" s="12"/>
      <c r="I7176" s="12"/>
      <c r="J7176" s="12"/>
      <c r="K7176" s="12"/>
      <c r="L7176" s="10"/>
      <c r="M7176" s="10"/>
      <c r="N7176" s="11" t="str">
        <f t="shared" si="231"/>
        <v/>
      </c>
      <c r="O7176" s="49" t="str">
        <f t="shared" si="230"/>
        <v/>
      </c>
      <c r="P7176" s="46" t="str">
        <f>IF(A7176="","",VLOOKUP(A7176,'Account Codes '!$B$4:$D$263,3,FALSE))</f>
        <v/>
      </c>
      <c r="Q7176" s="46" t="str">
        <f>IF(F7176="","",VLOOKUP(F7176,'Class Codes'!$A$4:$B$1221,2,FALSE))</f>
        <v/>
      </c>
    </row>
    <row r="7177" spans="1:17" s="50" customFormat="1" x14ac:dyDescent="0.3">
      <c r="A7177" s="33"/>
      <c r="B7177" s="8" t="str">
        <f>IF(NOT(ISBLANK(A7177)),VLOOKUP(A7177,'Account Codes '!$B$4:$C$263,2,FALSE),"")</f>
        <v/>
      </c>
      <c r="C7177" s="6"/>
      <c r="D7177" s="6"/>
      <c r="E7177" s="6"/>
      <c r="F7177" s="7"/>
      <c r="G7177" s="12"/>
      <c r="H7177" s="12"/>
      <c r="I7177" s="12"/>
      <c r="J7177" s="12"/>
      <c r="K7177" s="12"/>
      <c r="L7177" s="10"/>
      <c r="M7177" s="10"/>
      <c r="N7177" s="11" t="str">
        <f t="shared" si="231"/>
        <v/>
      </c>
      <c r="O7177" s="49" t="str">
        <f t="shared" si="230"/>
        <v/>
      </c>
      <c r="P7177" s="46" t="str">
        <f>IF(A7177="","",VLOOKUP(A7177,'Account Codes '!$B$4:$D$263,3,FALSE))</f>
        <v/>
      </c>
      <c r="Q7177" s="46" t="str">
        <f>IF(F7177="","",VLOOKUP(F7177,'Class Codes'!$A$4:$B$1221,2,FALSE))</f>
        <v/>
      </c>
    </row>
    <row r="7178" spans="1:17" s="50" customFormat="1" x14ac:dyDescent="0.3">
      <c r="A7178" s="33"/>
      <c r="B7178" s="8" t="str">
        <f>IF(NOT(ISBLANK(A7178)),VLOOKUP(A7178,'Account Codes '!$B$4:$C$263,2,FALSE),"")</f>
        <v/>
      </c>
      <c r="C7178" s="6"/>
      <c r="D7178" s="6"/>
      <c r="E7178" s="6"/>
      <c r="F7178" s="7"/>
      <c r="G7178" s="12"/>
      <c r="H7178" s="12"/>
      <c r="I7178" s="12"/>
      <c r="J7178" s="12"/>
      <c r="K7178" s="12"/>
      <c r="L7178" s="10"/>
      <c r="M7178" s="10"/>
      <c r="N7178" s="11" t="str">
        <f t="shared" si="231"/>
        <v/>
      </c>
      <c r="O7178" s="49" t="str">
        <f t="shared" si="230"/>
        <v/>
      </c>
      <c r="P7178" s="46" t="str">
        <f>IF(A7178="","",VLOOKUP(A7178,'Account Codes '!$B$4:$D$263,3,FALSE))</f>
        <v/>
      </c>
      <c r="Q7178" s="46" t="str">
        <f>IF(F7178="","",VLOOKUP(F7178,'Class Codes'!$A$4:$B$1221,2,FALSE))</f>
        <v/>
      </c>
    </row>
    <row r="7179" spans="1:17" s="50" customFormat="1" x14ac:dyDescent="0.3">
      <c r="A7179" s="33"/>
      <c r="B7179" s="8" t="str">
        <f>IF(NOT(ISBLANK(A7179)),VLOOKUP(A7179,'Account Codes '!$B$4:$C$263,2,FALSE),"")</f>
        <v/>
      </c>
      <c r="C7179" s="6"/>
      <c r="D7179" s="6"/>
      <c r="E7179" s="6"/>
      <c r="F7179" s="7"/>
      <c r="G7179" s="12"/>
      <c r="H7179" s="12"/>
      <c r="I7179" s="12"/>
      <c r="J7179" s="12"/>
      <c r="K7179" s="12"/>
      <c r="L7179" s="10"/>
      <c r="M7179" s="10"/>
      <c r="N7179" s="11" t="str">
        <f t="shared" si="231"/>
        <v/>
      </c>
      <c r="O7179" s="49" t="str">
        <f t="shared" si="230"/>
        <v/>
      </c>
      <c r="P7179" s="46" t="str">
        <f>IF(A7179="","",VLOOKUP(A7179,'Account Codes '!$B$4:$D$263,3,FALSE))</f>
        <v/>
      </c>
      <c r="Q7179" s="46" t="str">
        <f>IF(F7179="","",VLOOKUP(F7179,'Class Codes'!$A$4:$B$1221,2,FALSE))</f>
        <v/>
      </c>
    </row>
    <row r="7180" spans="1:17" s="50" customFormat="1" x14ac:dyDescent="0.3">
      <c r="A7180" s="33"/>
      <c r="B7180" s="8" t="str">
        <f>IF(NOT(ISBLANK(A7180)),VLOOKUP(A7180,'Account Codes '!$B$4:$C$263,2,FALSE),"")</f>
        <v/>
      </c>
      <c r="C7180" s="6"/>
      <c r="D7180" s="6"/>
      <c r="E7180" s="6"/>
      <c r="F7180" s="7"/>
      <c r="G7180" s="12"/>
      <c r="H7180" s="12"/>
      <c r="I7180" s="12"/>
      <c r="J7180" s="12"/>
      <c r="K7180" s="12"/>
      <c r="L7180" s="10"/>
      <c r="M7180" s="10"/>
      <c r="N7180" s="11" t="str">
        <f t="shared" si="231"/>
        <v/>
      </c>
      <c r="O7180" s="49" t="str">
        <f t="shared" si="230"/>
        <v/>
      </c>
      <c r="P7180" s="46" t="str">
        <f>IF(A7180="","",VLOOKUP(A7180,'Account Codes '!$B$4:$D$263,3,FALSE))</f>
        <v/>
      </c>
      <c r="Q7180" s="46" t="str">
        <f>IF(F7180="","",VLOOKUP(F7180,'Class Codes'!$A$4:$B$1221,2,FALSE))</f>
        <v/>
      </c>
    </row>
    <row r="7181" spans="1:17" s="50" customFormat="1" x14ac:dyDescent="0.3">
      <c r="A7181" s="33"/>
      <c r="B7181" s="8" t="str">
        <f>IF(NOT(ISBLANK(A7181)),VLOOKUP(A7181,'Account Codes '!$B$4:$C$263,2,FALSE),"")</f>
        <v/>
      </c>
      <c r="C7181" s="6"/>
      <c r="D7181" s="6"/>
      <c r="E7181" s="6"/>
      <c r="F7181" s="7"/>
      <c r="G7181" s="12"/>
      <c r="H7181" s="12"/>
      <c r="I7181" s="12"/>
      <c r="J7181" s="12"/>
      <c r="K7181" s="12"/>
      <c r="L7181" s="10"/>
      <c r="M7181" s="10"/>
      <c r="N7181" s="11" t="str">
        <f t="shared" si="231"/>
        <v/>
      </c>
      <c r="O7181" s="49" t="str">
        <f t="shared" si="230"/>
        <v/>
      </c>
      <c r="P7181" s="46" t="str">
        <f>IF(A7181="","",VLOOKUP(A7181,'Account Codes '!$B$4:$D$263,3,FALSE))</f>
        <v/>
      </c>
      <c r="Q7181" s="46" t="str">
        <f>IF(F7181="","",VLOOKUP(F7181,'Class Codes'!$A$4:$B$1221,2,FALSE))</f>
        <v/>
      </c>
    </row>
    <row r="7182" spans="1:17" s="50" customFormat="1" x14ac:dyDescent="0.3">
      <c r="A7182" s="33"/>
      <c r="B7182" s="8" t="str">
        <f>IF(NOT(ISBLANK(A7182)),VLOOKUP(A7182,'Account Codes '!$B$4:$C$263,2,FALSE),"")</f>
        <v/>
      </c>
      <c r="C7182" s="6"/>
      <c r="D7182" s="6"/>
      <c r="E7182" s="6"/>
      <c r="F7182" s="7"/>
      <c r="G7182" s="12"/>
      <c r="H7182" s="12"/>
      <c r="I7182" s="12"/>
      <c r="J7182" s="12"/>
      <c r="K7182" s="12"/>
      <c r="L7182" s="10"/>
      <c r="M7182" s="10"/>
      <c r="N7182" s="11" t="str">
        <f t="shared" si="231"/>
        <v/>
      </c>
      <c r="O7182" s="49" t="str">
        <f t="shared" ref="O7182:O7245" si="232">IF(A7182="","",IF(LEFT(A7182,1)="5","Revenue","Expense"))</f>
        <v/>
      </c>
      <c r="P7182" s="46" t="str">
        <f>IF(A7182="","",VLOOKUP(A7182,'Account Codes '!$B$4:$D$263,3,FALSE))</f>
        <v/>
      </c>
      <c r="Q7182" s="46" t="str">
        <f>IF(F7182="","",VLOOKUP(F7182,'Class Codes'!$A$4:$B$1221,2,FALSE))</f>
        <v/>
      </c>
    </row>
    <row r="7183" spans="1:17" s="50" customFormat="1" x14ac:dyDescent="0.3">
      <c r="A7183" s="33"/>
      <c r="B7183" s="8" t="str">
        <f>IF(NOT(ISBLANK(A7183)),VLOOKUP(A7183,'Account Codes '!$B$4:$C$263,2,FALSE),"")</f>
        <v/>
      </c>
      <c r="C7183" s="6"/>
      <c r="D7183" s="6"/>
      <c r="E7183" s="6"/>
      <c r="F7183" s="7"/>
      <c r="G7183" s="12"/>
      <c r="H7183" s="12"/>
      <c r="I7183" s="12"/>
      <c r="J7183" s="12"/>
      <c r="K7183" s="12"/>
      <c r="L7183" s="10"/>
      <c r="M7183" s="10"/>
      <c r="N7183" s="11" t="str">
        <f t="shared" si="231"/>
        <v/>
      </c>
      <c r="O7183" s="49" t="str">
        <f t="shared" si="232"/>
        <v/>
      </c>
      <c r="P7183" s="46" t="str">
        <f>IF(A7183="","",VLOOKUP(A7183,'Account Codes '!$B$4:$D$263,3,FALSE))</f>
        <v/>
      </c>
      <c r="Q7183" s="46" t="str">
        <f>IF(F7183="","",VLOOKUP(F7183,'Class Codes'!$A$4:$B$1221,2,FALSE))</f>
        <v/>
      </c>
    </row>
    <row r="7184" spans="1:17" s="50" customFormat="1" x14ac:dyDescent="0.3">
      <c r="A7184" s="33"/>
      <c r="B7184" s="8" t="str">
        <f>IF(NOT(ISBLANK(A7184)),VLOOKUP(A7184,'Account Codes '!$B$4:$C$263,2,FALSE),"")</f>
        <v/>
      </c>
      <c r="C7184" s="6"/>
      <c r="D7184" s="6"/>
      <c r="E7184" s="6"/>
      <c r="F7184" s="7"/>
      <c r="G7184" s="12"/>
      <c r="H7184" s="12"/>
      <c r="I7184" s="12"/>
      <c r="J7184" s="12"/>
      <c r="K7184" s="12"/>
      <c r="L7184" s="10"/>
      <c r="M7184" s="10"/>
      <c r="N7184" s="11" t="str">
        <f t="shared" si="231"/>
        <v/>
      </c>
      <c r="O7184" s="49" t="str">
        <f t="shared" si="232"/>
        <v/>
      </c>
      <c r="P7184" s="46" t="str">
        <f>IF(A7184="","",VLOOKUP(A7184,'Account Codes '!$B$4:$D$263,3,FALSE))</f>
        <v/>
      </c>
      <c r="Q7184" s="46" t="str">
        <f>IF(F7184="","",VLOOKUP(F7184,'Class Codes'!$A$4:$B$1221,2,FALSE))</f>
        <v/>
      </c>
    </row>
    <row r="7185" spans="1:17" s="50" customFormat="1" x14ac:dyDescent="0.3">
      <c r="A7185" s="33"/>
      <c r="B7185" s="8" t="str">
        <f>IF(NOT(ISBLANK(A7185)),VLOOKUP(A7185,'Account Codes '!$B$4:$C$263,2,FALSE),"")</f>
        <v/>
      </c>
      <c r="C7185" s="6"/>
      <c r="D7185" s="6"/>
      <c r="E7185" s="6"/>
      <c r="F7185" s="7"/>
      <c r="G7185" s="12"/>
      <c r="H7185" s="12"/>
      <c r="I7185" s="12"/>
      <c r="J7185" s="12"/>
      <c r="K7185" s="12"/>
      <c r="L7185" s="10"/>
      <c r="M7185" s="10"/>
      <c r="N7185" s="11" t="str">
        <f t="shared" si="231"/>
        <v/>
      </c>
      <c r="O7185" s="49" t="str">
        <f t="shared" si="232"/>
        <v/>
      </c>
      <c r="P7185" s="46" t="str">
        <f>IF(A7185="","",VLOOKUP(A7185,'Account Codes '!$B$4:$D$263,3,FALSE))</f>
        <v/>
      </c>
      <c r="Q7185" s="46" t="str">
        <f>IF(F7185="","",VLOOKUP(F7185,'Class Codes'!$A$4:$B$1221,2,FALSE))</f>
        <v/>
      </c>
    </row>
    <row r="7186" spans="1:17" s="50" customFormat="1" x14ac:dyDescent="0.3">
      <c r="A7186" s="33"/>
      <c r="B7186" s="8" t="str">
        <f>IF(NOT(ISBLANK(A7186)),VLOOKUP(A7186,'Account Codes '!$B$4:$C$263,2,FALSE),"")</f>
        <v/>
      </c>
      <c r="C7186" s="6"/>
      <c r="D7186" s="6"/>
      <c r="E7186" s="6"/>
      <c r="F7186" s="7"/>
      <c r="G7186" s="12"/>
      <c r="H7186" s="12"/>
      <c r="I7186" s="12"/>
      <c r="J7186" s="12"/>
      <c r="K7186" s="12"/>
      <c r="L7186" s="10"/>
      <c r="M7186" s="10"/>
      <c r="N7186" s="11" t="str">
        <f t="shared" si="231"/>
        <v/>
      </c>
      <c r="O7186" s="49" t="str">
        <f t="shared" si="232"/>
        <v/>
      </c>
      <c r="P7186" s="46" t="str">
        <f>IF(A7186="","",VLOOKUP(A7186,'Account Codes '!$B$4:$D$263,3,FALSE))</f>
        <v/>
      </c>
      <c r="Q7186" s="46" t="str">
        <f>IF(F7186="","",VLOOKUP(F7186,'Class Codes'!$A$4:$B$1221,2,FALSE))</f>
        <v/>
      </c>
    </row>
    <row r="7187" spans="1:17" s="50" customFormat="1" x14ac:dyDescent="0.3">
      <c r="A7187" s="33"/>
      <c r="B7187" s="8" t="str">
        <f>IF(NOT(ISBLANK(A7187)),VLOOKUP(A7187,'Account Codes '!$B$4:$C$263,2,FALSE),"")</f>
        <v/>
      </c>
      <c r="C7187" s="6"/>
      <c r="D7187" s="6"/>
      <c r="E7187" s="6"/>
      <c r="F7187" s="7"/>
      <c r="G7187" s="12"/>
      <c r="H7187" s="12"/>
      <c r="I7187" s="12"/>
      <c r="J7187" s="12"/>
      <c r="K7187" s="12"/>
      <c r="L7187" s="10"/>
      <c r="M7187" s="10"/>
      <c r="N7187" s="11" t="str">
        <f t="shared" si="231"/>
        <v/>
      </c>
      <c r="O7187" s="49" t="str">
        <f t="shared" si="232"/>
        <v/>
      </c>
      <c r="P7187" s="46" t="str">
        <f>IF(A7187="","",VLOOKUP(A7187,'Account Codes '!$B$4:$D$263,3,FALSE))</f>
        <v/>
      </c>
      <c r="Q7187" s="46" t="str">
        <f>IF(F7187="","",VLOOKUP(F7187,'Class Codes'!$A$4:$B$1221,2,FALSE))</f>
        <v/>
      </c>
    </row>
    <row r="7188" spans="1:17" s="50" customFormat="1" x14ac:dyDescent="0.3">
      <c r="A7188" s="33"/>
      <c r="B7188" s="8" t="str">
        <f>IF(NOT(ISBLANK(A7188)),VLOOKUP(A7188,'Account Codes '!$B$4:$C$263,2,FALSE),"")</f>
        <v/>
      </c>
      <c r="C7188" s="6"/>
      <c r="D7188" s="6"/>
      <c r="E7188" s="6"/>
      <c r="F7188" s="7"/>
      <c r="G7188" s="12"/>
      <c r="H7188" s="12"/>
      <c r="I7188" s="12"/>
      <c r="J7188" s="12"/>
      <c r="K7188" s="12"/>
      <c r="L7188" s="10"/>
      <c r="M7188" s="10"/>
      <c r="N7188" s="11" t="str">
        <f t="shared" si="231"/>
        <v/>
      </c>
      <c r="O7188" s="49" t="str">
        <f t="shared" si="232"/>
        <v/>
      </c>
      <c r="P7188" s="46" t="str">
        <f>IF(A7188="","",VLOOKUP(A7188,'Account Codes '!$B$4:$D$263,3,FALSE))</f>
        <v/>
      </c>
      <c r="Q7188" s="46" t="str">
        <f>IF(F7188="","",VLOOKUP(F7188,'Class Codes'!$A$4:$B$1221,2,FALSE))</f>
        <v/>
      </c>
    </row>
    <row r="7189" spans="1:17" s="50" customFormat="1" x14ac:dyDescent="0.3">
      <c r="A7189" s="33"/>
      <c r="B7189" s="8" t="str">
        <f>IF(NOT(ISBLANK(A7189)),VLOOKUP(A7189,'Account Codes '!$B$4:$C$263,2,FALSE),"")</f>
        <v/>
      </c>
      <c r="C7189" s="6"/>
      <c r="D7189" s="6"/>
      <c r="E7189" s="6"/>
      <c r="F7189" s="7"/>
      <c r="G7189" s="12"/>
      <c r="H7189" s="12"/>
      <c r="I7189" s="12"/>
      <c r="J7189" s="12"/>
      <c r="K7189" s="12"/>
      <c r="L7189" s="10"/>
      <c r="M7189" s="10"/>
      <c r="N7189" s="11" t="str">
        <f t="shared" si="231"/>
        <v/>
      </c>
      <c r="O7189" s="49" t="str">
        <f t="shared" si="232"/>
        <v/>
      </c>
      <c r="P7189" s="46" t="str">
        <f>IF(A7189="","",VLOOKUP(A7189,'Account Codes '!$B$4:$D$263,3,FALSE))</f>
        <v/>
      </c>
      <c r="Q7189" s="46" t="str">
        <f>IF(F7189="","",VLOOKUP(F7189,'Class Codes'!$A$4:$B$1221,2,FALSE))</f>
        <v/>
      </c>
    </row>
    <row r="7190" spans="1:17" s="50" customFormat="1" x14ac:dyDescent="0.3">
      <c r="A7190" s="33"/>
      <c r="B7190" s="8" t="str">
        <f>IF(NOT(ISBLANK(A7190)),VLOOKUP(A7190,'Account Codes '!$B$4:$C$263,2,FALSE),"")</f>
        <v/>
      </c>
      <c r="C7190" s="6"/>
      <c r="D7190" s="6"/>
      <c r="E7190" s="6"/>
      <c r="F7190" s="7"/>
      <c r="G7190" s="12"/>
      <c r="H7190" s="12"/>
      <c r="I7190" s="12"/>
      <c r="J7190" s="12"/>
      <c r="K7190" s="12"/>
      <c r="L7190" s="10"/>
      <c r="M7190" s="10"/>
      <c r="N7190" s="11" t="str">
        <f t="shared" si="231"/>
        <v/>
      </c>
      <c r="O7190" s="49" t="str">
        <f t="shared" si="232"/>
        <v/>
      </c>
      <c r="P7190" s="46" t="str">
        <f>IF(A7190="","",VLOOKUP(A7190,'Account Codes '!$B$4:$D$263,3,FALSE))</f>
        <v/>
      </c>
      <c r="Q7190" s="46" t="str">
        <f>IF(F7190="","",VLOOKUP(F7190,'Class Codes'!$A$4:$B$1221,2,FALSE))</f>
        <v/>
      </c>
    </row>
    <row r="7191" spans="1:17" s="50" customFormat="1" x14ac:dyDescent="0.3">
      <c r="A7191" s="33"/>
      <c r="B7191" s="8" t="str">
        <f>IF(NOT(ISBLANK(A7191)),VLOOKUP(A7191,'Account Codes '!$B$4:$C$263,2,FALSE),"")</f>
        <v/>
      </c>
      <c r="C7191" s="6"/>
      <c r="D7191" s="6"/>
      <c r="E7191" s="6"/>
      <c r="F7191" s="7"/>
      <c r="G7191" s="12"/>
      <c r="H7191" s="12"/>
      <c r="I7191" s="12"/>
      <c r="J7191" s="12"/>
      <c r="K7191" s="12"/>
      <c r="L7191" s="10"/>
      <c r="M7191" s="10"/>
      <c r="N7191" s="11" t="str">
        <f t="shared" si="231"/>
        <v/>
      </c>
      <c r="O7191" s="49" t="str">
        <f t="shared" si="232"/>
        <v/>
      </c>
      <c r="P7191" s="46" t="str">
        <f>IF(A7191="","",VLOOKUP(A7191,'Account Codes '!$B$4:$D$263,3,FALSE))</f>
        <v/>
      </c>
      <c r="Q7191" s="46" t="str">
        <f>IF(F7191="","",VLOOKUP(F7191,'Class Codes'!$A$4:$B$1221,2,FALSE))</f>
        <v/>
      </c>
    </row>
    <row r="7192" spans="1:17" s="50" customFormat="1" x14ac:dyDescent="0.3">
      <c r="A7192" s="33"/>
      <c r="B7192" s="8" t="str">
        <f>IF(NOT(ISBLANK(A7192)),VLOOKUP(A7192,'Account Codes '!$B$4:$C$263,2,FALSE),"")</f>
        <v/>
      </c>
      <c r="C7192" s="6"/>
      <c r="D7192" s="6"/>
      <c r="E7192" s="6"/>
      <c r="F7192" s="7"/>
      <c r="G7192" s="12"/>
      <c r="H7192" s="12"/>
      <c r="I7192" s="12"/>
      <c r="J7192" s="12"/>
      <c r="K7192" s="12"/>
      <c r="L7192" s="10"/>
      <c r="M7192" s="10"/>
      <c r="N7192" s="11" t="str">
        <f t="shared" si="231"/>
        <v/>
      </c>
      <c r="O7192" s="49" t="str">
        <f t="shared" si="232"/>
        <v/>
      </c>
      <c r="P7192" s="46" t="str">
        <f>IF(A7192="","",VLOOKUP(A7192,'Account Codes '!$B$4:$D$263,3,FALSE))</f>
        <v/>
      </c>
      <c r="Q7192" s="46" t="str">
        <f>IF(F7192="","",VLOOKUP(F7192,'Class Codes'!$A$4:$B$1221,2,FALSE))</f>
        <v/>
      </c>
    </row>
    <row r="7193" spans="1:17" s="50" customFormat="1" x14ac:dyDescent="0.3">
      <c r="A7193" s="33"/>
      <c r="B7193" s="8" t="str">
        <f>IF(NOT(ISBLANK(A7193)),VLOOKUP(A7193,'Account Codes '!$B$4:$C$263,2,FALSE),"")</f>
        <v/>
      </c>
      <c r="C7193" s="6"/>
      <c r="D7193" s="6"/>
      <c r="E7193" s="6"/>
      <c r="F7193" s="7"/>
      <c r="G7193" s="12"/>
      <c r="H7193" s="12"/>
      <c r="I7193" s="12"/>
      <c r="J7193" s="12"/>
      <c r="K7193" s="12"/>
      <c r="L7193" s="10"/>
      <c r="M7193" s="10"/>
      <c r="N7193" s="11" t="str">
        <f t="shared" si="231"/>
        <v/>
      </c>
      <c r="O7193" s="49" t="str">
        <f t="shared" si="232"/>
        <v/>
      </c>
      <c r="P7193" s="46" t="str">
        <f>IF(A7193="","",VLOOKUP(A7193,'Account Codes '!$B$4:$D$263,3,FALSE))</f>
        <v/>
      </c>
      <c r="Q7193" s="46" t="str">
        <f>IF(F7193="","",VLOOKUP(F7193,'Class Codes'!$A$4:$B$1221,2,FALSE))</f>
        <v/>
      </c>
    </row>
    <row r="7194" spans="1:17" s="50" customFormat="1" x14ac:dyDescent="0.3">
      <c r="A7194" s="33"/>
      <c r="B7194" s="8" t="str">
        <f>IF(NOT(ISBLANK(A7194)),VLOOKUP(A7194,'Account Codes '!$B$4:$C$263,2,FALSE),"")</f>
        <v/>
      </c>
      <c r="C7194" s="6"/>
      <c r="D7194" s="6"/>
      <c r="E7194" s="6"/>
      <c r="F7194" s="7"/>
      <c r="G7194" s="12"/>
      <c r="H7194" s="12"/>
      <c r="I7194" s="12"/>
      <c r="J7194" s="12"/>
      <c r="K7194" s="12"/>
      <c r="L7194" s="10"/>
      <c r="M7194" s="10"/>
      <c r="N7194" s="11" t="str">
        <f t="shared" si="231"/>
        <v/>
      </c>
      <c r="O7194" s="49" t="str">
        <f t="shared" si="232"/>
        <v/>
      </c>
      <c r="P7194" s="46" t="str">
        <f>IF(A7194="","",VLOOKUP(A7194,'Account Codes '!$B$4:$D$263,3,FALSE))</f>
        <v/>
      </c>
      <c r="Q7194" s="46" t="str">
        <f>IF(F7194="","",VLOOKUP(F7194,'Class Codes'!$A$4:$B$1221,2,FALSE))</f>
        <v/>
      </c>
    </row>
    <row r="7195" spans="1:17" s="50" customFormat="1" x14ac:dyDescent="0.3">
      <c r="A7195" s="33"/>
      <c r="B7195" s="8" t="str">
        <f>IF(NOT(ISBLANK(A7195)),VLOOKUP(A7195,'Account Codes '!$B$4:$C$263,2,FALSE),"")</f>
        <v/>
      </c>
      <c r="C7195" s="6"/>
      <c r="D7195" s="6"/>
      <c r="E7195" s="6"/>
      <c r="F7195" s="7"/>
      <c r="G7195" s="12"/>
      <c r="H7195" s="12"/>
      <c r="I7195" s="12"/>
      <c r="J7195" s="12"/>
      <c r="K7195" s="12"/>
      <c r="L7195" s="10"/>
      <c r="M7195" s="10"/>
      <c r="N7195" s="11" t="str">
        <f t="shared" si="231"/>
        <v/>
      </c>
      <c r="O7195" s="49" t="str">
        <f t="shared" si="232"/>
        <v/>
      </c>
      <c r="P7195" s="46" t="str">
        <f>IF(A7195="","",VLOOKUP(A7195,'Account Codes '!$B$4:$D$263,3,FALSE))</f>
        <v/>
      </c>
      <c r="Q7195" s="46" t="str">
        <f>IF(F7195="","",VLOOKUP(F7195,'Class Codes'!$A$4:$B$1221,2,FALSE))</f>
        <v/>
      </c>
    </row>
    <row r="7196" spans="1:17" s="50" customFormat="1" x14ac:dyDescent="0.3">
      <c r="A7196" s="33"/>
      <c r="B7196" s="8" t="str">
        <f>IF(NOT(ISBLANK(A7196)),VLOOKUP(A7196,'Account Codes '!$B$4:$C$263,2,FALSE),"")</f>
        <v/>
      </c>
      <c r="C7196" s="6"/>
      <c r="D7196" s="6"/>
      <c r="E7196" s="6"/>
      <c r="F7196" s="7"/>
      <c r="G7196" s="12"/>
      <c r="H7196" s="12"/>
      <c r="I7196" s="12"/>
      <c r="J7196" s="12"/>
      <c r="K7196" s="12"/>
      <c r="L7196" s="10"/>
      <c r="M7196" s="10"/>
      <c r="N7196" s="11" t="str">
        <f t="shared" si="231"/>
        <v/>
      </c>
      <c r="O7196" s="49" t="str">
        <f t="shared" si="232"/>
        <v/>
      </c>
      <c r="P7196" s="46" t="str">
        <f>IF(A7196="","",VLOOKUP(A7196,'Account Codes '!$B$4:$D$263,3,FALSE))</f>
        <v/>
      </c>
      <c r="Q7196" s="46" t="str">
        <f>IF(F7196="","",VLOOKUP(F7196,'Class Codes'!$A$4:$B$1221,2,FALSE))</f>
        <v/>
      </c>
    </row>
    <row r="7197" spans="1:17" s="50" customFormat="1" x14ac:dyDescent="0.3">
      <c r="A7197" s="33"/>
      <c r="B7197" s="8" t="str">
        <f>IF(NOT(ISBLANK(A7197)),VLOOKUP(A7197,'Account Codes '!$B$4:$C$263,2,FALSE),"")</f>
        <v/>
      </c>
      <c r="C7197" s="6"/>
      <c r="D7197" s="6"/>
      <c r="E7197" s="6"/>
      <c r="F7197" s="7"/>
      <c r="G7197" s="12"/>
      <c r="H7197" s="12"/>
      <c r="I7197" s="12"/>
      <c r="J7197" s="12"/>
      <c r="K7197" s="12"/>
      <c r="L7197" s="10"/>
      <c r="M7197" s="10"/>
      <c r="N7197" s="11" t="str">
        <f t="shared" si="231"/>
        <v/>
      </c>
      <c r="O7197" s="49" t="str">
        <f t="shared" si="232"/>
        <v/>
      </c>
      <c r="P7197" s="46" t="str">
        <f>IF(A7197="","",VLOOKUP(A7197,'Account Codes '!$B$4:$D$263,3,FALSE))</f>
        <v/>
      </c>
      <c r="Q7197" s="46" t="str">
        <f>IF(F7197="","",VLOOKUP(F7197,'Class Codes'!$A$4:$B$1221,2,FALSE))</f>
        <v/>
      </c>
    </row>
    <row r="7198" spans="1:17" s="50" customFormat="1" x14ac:dyDescent="0.3">
      <c r="A7198" s="33"/>
      <c r="B7198" s="8" t="str">
        <f>IF(NOT(ISBLANK(A7198)),VLOOKUP(A7198,'Account Codes '!$B$4:$C$263,2,FALSE),"")</f>
        <v/>
      </c>
      <c r="C7198" s="6"/>
      <c r="D7198" s="6"/>
      <c r="E7198" s="6"/>
      <c r="F7198" s="7"/>
      <c r="G7198" s="12"/>
      <c r="H7198" s="12"/>
      <c r="I7198" s="12"/>
      <c r="J7198" s="12"/>
      <c r="K7198" s="12"/>
      <c r="L7198" s="10"/>
      <c r="M7198" s="10"/>
      <c r="N7198" s="11" t="str">
        <f t="shared" si="231"/>
        <v/>
      </c>
      <c r="O7198" s="49" t="str">
        <f t="shared" si="232"/>
        <v/>
      </c>
      <c r="P7198" s="46" t="str">
        <f>IF(A7198="","",VLOOKUP(A7198,'Account Codes '!$B$4:$D$263,3,FALSE))</f>
        <v/>
      </c>
      <c r="Q7198" s="46" t="str">
        <f>IF(F7198="","",VLOOKUP(F7198,'Class Codes'!$A$4:$B$1221,2,FALSE))</f>
        <v/>
      </c>
    </row>
    <row r="7199" spans="1:17" s="50" customFormat="1" x14ac:dyDescent="0.3">
      <c r="A7199" s="33"/>
      <c r="B7199" s="8" t="str">
        <f>IF(NOT(ISBLANK(A7199)),VLOOKUP(A7199,'Account Codes '!$B$4:$C$263,2,FALSE),"")</f>
        <v/>
      </c>
      <c r="C7199" s="6"/>
      <c r="D7199" s="6"/>
      <c r="E7199" s="6"/>
      <c r="F7199" s="7"/>
      <c r="G7199" s="12"/>
      <c r="H7199" s="12"/>
      <c r="I7199" s="12"/>
      <c r="J7199" s="12"/>
      <c r="K7199" s="12"/>
      <c r="L7199" s="10"/>
      <c r="M7199" s="10"/>
      <c r="N7199" s="11" t="str">
        <f t="shared" si="231"/>
        <v/>
      </c>
      <c r="O7199" s="49" t="str">
        <f t="shared" si="232"/>
        <v/>
      </c>
      <c r="P7199" s="46" t="str">
        <f>IF(A7199="","",VLOOKUP(A7199,'Account Codes '!$B$4:$D$263,3,FALSE))</f>
        <v/>
      </c>
      <c r="Q7199" s="46" t="str">
        <f>IF(F7199="","",VLOOKUP(F7199,'Class Codes'!$A$4:$B$1221,2,FALSE))</f>
        <v/>
      </c>
    </row>
    <row r="7200" spans="1:17" s="50" customFormat="1" x14ac:dyDescent="0.3">
      <c r="A7200" s="33"/>
      <c r="B7200" s="8" t="str">
        <f>IF(NOT(ISBLANK(A7200)),VLOOKUP(A7200,'Account Codes '!$B$4:$C$263,2,FALSE),"")</f>
        <v/>
      </c>
      <c r="C7200" s="6"/>
      <c r="D7200" s="6"/>
      <c r="E7200" s="6"/>
      <c r="F7200" s="7"/>
      <c r="G7200" s="12"/>
      <c r="H7200" s="12"/>
      <c r="I7200" s="12"/>
      <c r="J7200" s="12"/>
      <c r="K7200" s="12"/>
      <c r="L7200" s="10"/>
      <c r="M7200" s="10"/>
      <c r="N7200" s="11" t="str">
        <f t="shared" si="231"/>
        <v/>
      </c>
      <c r="O7200" s="49" t="str">
        <f t="shared" si="232"/>
        <v/>
      </c>
      <c r="P7200" s="46" t="str">
        <f>IF(A7200="","",VLOOKUP(A7200,'Account Codes '!$B$4:$D$263,3,FALSE))</f>
        <v/>
      </c>
      <c r="Q7200" s="46" t="str">
        <f>IF(F7200="","",VLOOKUP(F7200,'Class Codes'!$A$4:$B$1221,2,FALSE))</f>
        <v/>
      </c>
    </row>
    <row r="7201" spans="1:17" s="50" customFormat="1" x14ac:dyDescent="0.3">
      <c r="A7201" s="33"/>
      <c r="B7201" s="8" t="str">
        <f>IF(NOT(ISBLANK(A7201)),VLOOKUP(A7201,'Account Codes '!$B$4:$C$263,2,FALSE),"")</f>
        <v/>
      </c>
      <c r="C7201" s="6"/>
      <c r="D7201" s="6"/>
      <c r="E7201" s="6"/>
      <c r="F7201" s="7"/>
      <c r="G7201" s="12"/>
      <c r="H7201" s="12"/>
      <c r="I7201" s="12"/>
      <c r="J7201" s="12"/>
      <c r="K7201" s="12"/>
      <c r="L7201" s="10"/>
      <c r="M7201" s="10"/>
      <c r="N7201" s="11" t="str">
        <f t="shared" si="231"/>
        <v/>
      </c>
      <c r="O7201" s="49" t="str">
        <f t="shared" si="232"/>
        <v/>
      </c>
      <c r="P7201" s="46" t="str">
        <f>IF(A7201="","",VLOOKUP(A7201,'Account Codes '!$B$4:$D$263,3,FALSE))</f>
        <v/>
      </c>
      <c r="Q7201" s="46" t="str">
        <f>IF(F7201="","",VLOOKUP(F7201,'Class Codes'!$A$4:$B$1221,2,FALSE))</f>
        <v/>
      </c>
    </row>
    <row r="7202" spans="1:17" s="50" customFormat="1" x14ac:dyDescent="0.3">
      <c r="A7202" s="33"/>
      <c r="B7202" s="8" t="str">
        <f>IF(NOT(ISBLANK(A7202)),VLOOKUP(A7202,'Account Codes '!$B$4:$C$263,2,FALSE),"")</f>
        <v/>
      </c>
      <c r="C7202" s="6"/>
      <c r="D7202" s="6"/>
      <c r="E7202" s="6"/>
      <c r="F7202" s="7"/>
      <c r="G7202" s="12"/>
      <c r="H7202" s="12"/>
      <c r="I7202" s="12"/>
      <c r="J7202" s="12"/>
      <c r="K7202" s="12"/>
      <c r="L7202" s="10"/>
      <c r="M7202" s="10"/>
      <c r="N7202" s="11" t="str">
        <f t="shared" si="231"/>
        <v/>
      </c>
      <c r="O7202" s="49" t="str">
        <f t="shared" si="232"/>
        <v/>
      </c>
      <c r="P7202" s="46" t="str">
        <f>IF(A7202="","",VLOOKUP(A7202,'Account Codes '!$B$4:$D$263,3,FALSE))</f>
        <v/>
      </c>
      <c r="Q7202" s="46" t="str">
        <f>IF(F7202="","",VLOOKUP(F7202,'Class Codes'!$A$4:$B$1221,2,FALSE))</f>
        <v/>
      </c>
    </row>
    <row r="7203" spans="1:17" s="50" customFormat="1" x14ac:dyDescent="0.3">
      <c r="A7203" s="33"/>
      <c r="B7203" s="8" t="str">
        <f>IF(NOT(ISBLANK(A7203)),VLOOKUP(A7203,'Account Codes '!$B$4:$C$263,2,FALSE),"")</f>
        <v/>
      </c>
      <c r="C7203" s="6"/>
      <c r="D7203" s="6"/>
      <c r="E7203" s="6"/>
      <c r="F7203" s="7"/>
      <c r="G7203" s="12"/>
      <c r="H7203" s="12"/>
      <c r="I7203" s="12"/>
      <c r="J7203" s="12"/>
      <c r="K7203" s="12"/>
      <c r="L7203" s="10"/>
      <c r="M7203" s="10"/>
      <c r="N7203" s="11" t="str">
        <f t="shared" si="231"/>
        <v/>
      </c>
      <c r="O7203" s="49" t="str">
        <f t="shared" si="232"/>
        <v/>
      </c>
      <c r="P7203" s="46" t="str">
        <f>IF(A7203="","",VLOOKUP(A7203,'Account Codes '!$B$4:$D$263,3,FALSE))</f>
        <v/>
      </c>
      <c r="Q7203" s="46" t="str">
        <f>IF(F7203="","",VLOOKUP(F7203,'Class Codes'!$A$4:$B$1221,2,FALSE))</f>
        <v/>
      </c>
    </row>
    <row r="7204" spans="1:17" s="50" customFormat="1" x14ac:dyDescent="0.3">
      <c r="A7204" s="33"/>
      <c r="B7204" s="8" t="str">
        <f>IF(NOT(ISBLANK(A7204)),VLOOKUP(A7204,'Account Codes '!$B$4:$C$263,2,FALSE),"")</f>
        <v/>
      </c>
      <c r="C7204" s="6"/>
      <c r="D7204" s="6"/>
      <c r="E7204" s="6"/>
      <c r="F7204" s="7"/>
      <c r="G7204" s="12"/>
      <c r="H7204" s="12"/>
      <c r="I7204" s="12"/>
      <c r="J7204" s="12"/>
      <c r="K7204" s="12"/>
      <c r="L7204" s="10"/>
      <c r="M7204" s="10"/>
      <c r="N7204" s="11" t="str">
        <f t="shared" si="231"/>
        <v/>
      </c>
      <c r="O7204" s="49" t="str">
        <f t="shared" si="232"/>
        <v/>
      </c>
      <c r="P7204" s="46" t="str">
        <f>IF(A7204="","",VLOOKUP(A7204,'Account Codes '!$B$4:$D$263,3,FALSE))</f>
        <v/>
      </c>
      <c r="Q7204" s="46" t="str">
        <f>IF(F7204="","",VLOOKUP(F7204,'Class Codes'!$A$4:$B$1221,2,FALSE))</f>
        <v/>
      </c>
    </row>
    <row r="7205" spans="1:17" s="50" customFormat="1" x14ac:dyDescent="0.3">
      <c r="A7205" s="33"/>
      <c r="B7205" s="8" t="str">
        <f>IF(NOT(ISBLANK(A7205)),VLOOKUP(A7205,'Account Codes '!$B$4:$C$263,2,FALSE),"")</f>
        <v/>
      </c>
      <c r="C7205" s="6"/>
      <c r="D7205" s="6"/>
      <c r="E7205" s="6"/>
      <c r="F7205" s="7"/>
      <c r="G7205" s="12"/>
      <c r="H7205" s="12"/>
      <c r="I7205" s="12"/>
      <c r="J7205" s="12"/>
      <c r="K7205" s="12"/>
      <c r="L7205" s="10"/>
      <c r="M7205" s="10"/>
      <c r="N7205" s="11" t="str">
        <f t="shared" si="231"/>
        <v/>
      </c>
      <c r="O7205" s="49" t="str">
        <f t="shared" si="232"/>
        <v/>
      </c>
      <c r="P7205" s="46" t="str">
        <f>IF(A7205="","",VLOOKUP(A7205,'Account Codes '!$B$4:$D$263,3,FALSE))</f>
        <v/>
      </c>
      <c r="Q7205" s="46" t="str">
        <f>IF(F7205="","",VLOOKUP(F7205,'Class Codes'!$A$4:$B$1221,2,FALSE))</f>
        <v/>
      </c>
    </row>
    <row r="7206" spans="1:17" s="50" customFormat="1" x14ac:dyDescent="0.3">
      <c r="A7206" s="33"/>
      <c r="B7206" s="8" t="str">
        <f>IF(NOT(ISBLANK(A7206)),VLOOKUP(A7206,'Account Codes '!$B$4:$C$263,2,FALSE),"")</f>
        <v/>
      </c>
      <c r="C7206" s="6"/>
      <c r="D7206" s="6"/>
      <c r="E7206" s="6"/>
      <c r="F7206" s="7"/>
      <c r="G7206" s="12"/>
      <c r="H7206" s="12"/>
      <c r="I7206" s="12"/>
      <c r="J7206" s="12"/>
      <c r="K7206" s="12"/>
      <c r="L7206" s="10"/>
      <c r="M7206" s="10"/>
      <c r="N7206" s="11" t="str">
        <f t="shared" si="231"/>
        <v/>
      </c>
      <c r="O7206" s="49" t="str">
        <f t="shared" si="232"/>
        <v/>
      </c>
      <c r="P7206" s="46" t="str">
        <f>IF(A7206="","",VLOOKUP(A7206,'Account Codes '!$B$4:$D$263,3,FALSE))</f>
        <v/>
      </c>
      <c r="Q7206" s="46" t="str">
        <f>IF(F7206="","",VLOOKUP(F7206,'Class Codes'!$A$4:$B$1221,2,FALSE))</f>
        <v/>
      </c>
    </row>
    <row r="7207" spans="1:17" s="50" customFormat="1" x14ac:dyDescent="0.3">
      <c r="A7207" s="33"/>
      <c r="B7207" s="8" t="str">
        <f>IF(NOT(ISBLANK(A7207)),VLOOKUP(A7207,'Account Codes '!$B$4:$C$263,2,FALSE),"")</f>
        <v/>
      </c>
      <c r="C7207" s="6"/>
      <c r="D7207" s="6"/>
      <c r="E7207" s="6"/>
      <c r="F7207" s="7"/>
      <c r="G7207" s="12"/>
      <c r="H7207" s="12"/>
      <c r="I7207" s="12"/>
      <c r="J7207" s="12"/>
      <c r="K7207" s="12"/>
      <c r="L7207" s="10"/>
      <c r="M7207" s="10"/>
      <c r="N7207" s="11" t="str">
        <f t="shared" si="231"/>
        <v/>
      </c>
      <c r="O7207" s="49" t="str">
        <f t="shared" si="232"/>
        <v/>
      </c>
      <c r="P7207" s="46" t="str">
        <f>IF(A7207="","",VLOOKUP(A7207,'Account Codes '!$B$4:$D$263,3,FALSE))</f>
        <v/>
      </c>
      <c r="Q7207" s="46" t="str">
        <f>IF(F7207="","",VLOOKUP(F7207,'Class Codes'!$A$4:$B$1221,2,FALSE))</f>
        <v/>
      </c>
    </row>
    <row r="7208" spans="1:17" s="50" customFormat="1" x14ac:dyDescent="0.3">
      <c r="A7208" s="33"/>
      <c r="B7208" s="8" t="str">
        <f>IF(NOT(ISBLANK(A7208)),VLOOKUP(A7208,'Account Codes '!$B$4:$C$263,2,FALSE),"")</f>
        <v/>
      </c>
      <c r="C7208" s="6"/>
      <c r="D7208" s="6"/>
      <c r="E7208" s="6"/>
      <c r="F7208" s="7"/>
      <c r="G7208" s="12"/>
      <c r="H7208" s="12"/>
      <c r="I7208" s="12"/>
      <c r="J7208" s="12"/>
      <c r="K7208" s="12"/>
      <c r="L7208" s="10"/>
      <c r="M7208" s="10"/>
      <c r="N7208" s="11" t="str">
        <f t="shared" si="231"/>
        <v/>
      </c>
      <c r="O7208" s="49" t="str">
        <f t="shared" si="232"/>
        <v/>
      </c>
      <c r="P7208" s="46" t="str">
        <f>IF(A7208="","",VLOOKUP(A7208,'Account Codes '!$B$4:$D$263,3,FALSE))</f>
        <v/>
      </c>
      <c r="Q7208" s="46" t="str">
        <f>IF(F7208="","",VLOOKUP(F7208,'Class Codes'!$A$4:$B$1221,2,FALSE))</f>
        <v/>
      </c>
    </row>
    <row r="7209" spans="1:17" s="50" customFormat="1" x14ac:dyDescent="0.3">
      <c r="A7209" s="33"/>
      <c r="B7209" s="8" t="str">
        <f>IF(NOT(ISBLANK(A7209)),VLOOKUP(A7209,'Account Codes '!$B$4:$C$263,2,FALSE),"")</f>
        <v/>
      </c>
      <c r="C7209" s="6"/>
      <c r="D7209" s="6"/>
      <c r="E7209" s="6"/>
      <c r="F7209" s="7"/>
      <c r="G7209" s="12"/>
      <c r="H7209" s="12"/>
      <c r="I7209" s="12"/>
      <c r="J7209" s="12"/>
      <c r="K7209" s="12"/>
      <c r="L7209" s="10"/>
      <c r="M7209" s="10"/>
      <c r="N7209" s="11" t="str">
        <f t="shared" si="231"/>
        <v/>
      </c>
      <c r="O7209" s="49" t="str">
        <f t="shared" si="232"/>
        <v/>
      </c>
      <c r="P7209" s="46" t="str">
        <f>IF(A7209="","",VLOOKUP(A7209,'Account Codes '!$B$4:$D$263,3,FALSE))</f>
        <v/>
      </c>
      <c r="Q7209" s="46" t="str">
        <f>IF(F7209="","",VLOOKUP(F7209,'Class Codes'!$A$4:$B$1221,2,FALSE))</f>
        <v/>
      </c>
    </row>
    <row r="7210" spans="1:17" s="50" customFormat="1" x14ac:dyDescent="0.3">
      <c r="A7210" s="33"/>
      <c r="B7210" s="8" t="str">
        <f>IF(NOT(ISBLANK(A7210)),VLOOKUP(A7210,'Account Codes '!$B$4:$C$263,2,FALSE),"")</f>
        <v/>
      </c>
      <c r="C7210" s="6"/>
      <c r="D7210" s="6"/>
      <c r="E7210" s="6"/>
      <c r="F7210" s="7"/>
      <c r="G7210" s="12"/>
      <c r="H7210" s="12"/>
      <c r="I7210" s="12"/>
      <c r="J7210" s="12"/>
      <c r="K7210" s="12"/>
      <c r="L7210" s="10"/>
      <c r="M7210" s="10"/>
      <c r="N7210" s="11" t="str">
        <f t="shared" si="231"/>
        <v/>
      </c>
      <c r="O7210" s="49" t="str">
        <f t="shared" si="232"/>
        <v/>
      </c>
      <c r="P7210" s="46" t="str">
        <f>IF(A7210="","",VLOOKUP(A7210,'Account Codes '!$B$4:$D$263,3,FALSE))</f>
        <v/>
      </c>
      <c r="Q7210" s="46" t="str">
        <f>IF(F7210="","",VLOOKUP(F7210,'Class Codes'!$A$4:$B$1221,2,FALSE))</f>
        <v/>
      </c>
    </row>
    <row r="7211" spans="1:17" s="50" customFormat="1" x14ac:dyDescent="0.3">
      <c r="A7211" s="33"/>
      <c r="B7211" s="8" t="str">
        <f>IF(NOT(ISBLANK(A7211)),VLOOKUP(A7211,'Account Codes '!$B$4:$C$263,2,FALSE),"")</f>
        <v/>
      </c>
      <c r="C7211" s="6"/>
      <c r="D7211" s="6"/>
      <c r="E7211" s="6"/>
      <c r="F7211" s="7"/>
      <c r="G7211" s="12"/>
      <c r="H7211" s="12"/>
      <c r="I7211" s="12"/>
      <c r="J7211" s="12"/>
      <c r="K7211" s="12"/>
      <c r="L7211" s="10"/>
      <c r="M7211" s="10"/>
      <c r="N7211" s="11" t="str">
        <f t="shared" si="231"/>
        <v/>
      </c>
      <c r="O7211" s="49" t="str">
        <f t="shared" si="232"/>
        <v/>
      </c>
      <c r="P7211" s="46" t="str">
        <f>IF(A7211="","",VLOOKUP(A7211,'Account Codes '!$B$4:$D$263,3,FALSE))</f>
        <v/>
      </c>
      <c r="Q7211" s="46" t="str">
        <f>IF(F7211="","",VLOOKUP(F7211,'Class Codes'!$A$4:$B$1221,2,FALSE))</f>
        <v/>
      </c>
    </row>
    <row r="7212" spans="1:17" s="50" customFormat="1" x14ac:dyDescent="0.3">
      <c r="A7212" s="33"/>
      <c r="B7212" s="8" t="str">
        <f>IF(NOT(ISBLANK(A7212)),VLOOKUP(A7212,'Account Codes '!$B$4:$C$263,2,FALSE),"")</f>
        <v/>
      </c>
      <c r="C7212" s="6"/>
      <c r="D7212" s="6"/>
      <c r="E7212" s="6"/>
      <c r="F7212" s="7"/>
      <c r="G7212" s="12"/>
      <c r="H7212" s="12"/>
      <c r="I7212" s="12"/>
      <c r="J7212" s="12"/>
      <c r="K7212" s="12"/>
      <c r="L7212" s="10"/>
      <c r="M7212" s="10"/>
      <c r="N7212" s="11" t="str">
        <f t="shared" si="231"/>
        <v/>
      </c>
      <c r="O7212" s="49" t="str">
        <f t="shared" si="232"/>
        <v/>
      </c>
      <c r="P7212" s="46" t="str">
        <f>IF(A7212="","",VLOOKUP(A7212,'Account Codes '!$B$4:$D$263,3,FALSE))</f>
        <v/>
      </c>
      <c r="Q7212" s="46" t="str">
        <f>IF(F7212="","",VLOOKUP(F7212,'Class Codes'!$A$4:$B$1221,2,FALSE))</f>
        <v/>
      </c>
    </row>
    <row r="7213" spans="1:17" s="50" customFormat="1" x14ac:dyDescent="0.3">
      <c r="A7213" s="33"/>
      <c r="B7213" s="8" t="str">
        <f>IF(NOT(ISBLANK(A7213)),VLOOKUP(A7213,'Account Codes '!$B$4:$C$263,2,FALSE),"")</f>
        <v/>
      </c>
      <c r="C7213" s="6"/>
      <c r="D7213" s="6"/>
      <c r="E7213" s="6"/>
      <c r="F7213" s="7"/>
      <c r="G7213" s="12"/>
      <c r="H7213" s="12"/>
      <c r="I7213" s="12"/>
      <c r="J7213" s="12"/>
      <c r="K7213" s="12"/>
      <c r="L7213" s="10"/>
      <c r="M7213" s="10"/>
      <c r="N7213" s="11" t="str">
        <f t="shared" si="231"/>
        <v/>
      </c>
      <c r="O7213" s="49" t="str">
        <f t="shared" si="232"/>
        <v/>
      </c>
      <c r="P7213" s="46" t="str">
        <f>IF(A7213="","",VLOOKUP(A7213,'Account Codes '!$B$4:$D$263,3,FALSE))</f>
        <v/>
      </c>
      <c r="Q7213" s="46" t="str">
        <f>IF(F7213="","",VLOOKUP(F7213,'Class Codes'!$A$4:$B$1221,2,FALSE))</f>
        <v/>
      </c>
    </row>
    <row r="7214" spans="1:17" s="50" customFormat="1" x14ac:dyDescent="0.3">
      <c r="A7214" s="33"/>
      <c r="B7214" s="8" t="str">
        <f>IF(NOT(ISBLANK(A7214)),VLOOKUP(A7214,'Account Codes '!$B$4:$C$263,2,FALSE),"")</f>
        <v/>
      </c>
      <c r="C7214" s="6"/>
      <c r="D7214" s="6"/>
      <c r="E7214" s="6"/>
      <c r="F7214" s="7"/>
      <c r="G7214" s="12"/>
      <c r="H7214" s="12"/>
      <c r="I7214" s="12"/>
      <c r="J7214" s="12"/>
      <c r="K7214" s="12"/>
      <c r="L7214" s="10"/>
      <c r="M7214" s="10"/>
      <c r="N7214" s="11" t="str">
        <f t="shared" si="231"/>
        <v/>
      </c>
      <c r="O7214" s="49" t="str">
        <f t="shared" si="232"/>
        <v/>
      </c>
      <c r="P7214" s="46" t="str">
        <f>IF(A7214="","",VLOOKUP(A7214,'Account Codes '!$B$4:$D$263,3,FALSE))</f>
        <v/>
      </c>
      <c r="Q7214" s="46" t="str">
        <f>IF(F7214="","",VLOOKUP(F7214,'Class Codes'!$A$4:$B$1221,2,FALSE))</f>
        <v/>
      </c>
    </row>
    <row r="7215" spans="1:17" s="50" customFormat="1" x14ac:dyDescent="0.3">
      <c r="A7215" s="33"/>
      <c r="B7215" s="8" t="str">
        <f>IF(NOT(ISBLANK(A7215)),VLOOKUP(A7215,'Account Codes '!$B$4:$C$263,2,FALSE),"")</f>
        <v/>
      </c>
      <c r="C7215" s="6"/>
      <c r="D7215" s="6"/>
      <c r="E7215" s="6"/>
      <c r="F7215" s="7"/>
      <c r="G7215" s="12"/>
      <c r="H7215" s="12"/>
      <c r="I7215" s="12"/>
      <c r="J7215" s="12"/>
      <c r="K7215" s="12"/>
      <c r="L7215" s="10"/>
      <c r="M7215" s="10"/>
      <c r="N7215" s="11" t="str">
        <f t="shared" si="231"/>
        <v/>
      </c>
      <c r="O7215" s="49" t="str">
        <f t="shared" si="232"/>
        <v/>
      </c>
      <c r="P7215" s="46" t="str">
        <f>IF(A7215="","",VLOOKUP(A7215,'Account Codes '!$B$4:$D$263,3,FALSE))</f>
        <v/>
      </c>
      <c r="Q7215" s="46" t="str">
        <f>IF(F7215="","",VLOOKUP(F7215,'Class Codes'!$A$4:$B$1221,2,FALSE))</f>
        <v/>
      </c>
    </row>
    <row r="7216" spans="1:17" s="50" customFormat="1" x14ac:dyDescent="0.3">
      <c r="A7216" s="33"/>
      <c r="B7216" s="8" t="str">
        <f>IF(NOT(ISBLANK(A7216)),VLOOKUP(A7216,'Account Codes '!$B$4:$C$263,2,FALSE),"")</f>
        <v/>
      </c>
      <c r="C7216" s="6"/>
      <c r="D7216" s="6"/>
      <c r="E7216" s="6"/>
      <c r="F7216" s="7"/>
      <c r="G7216" s="12"/>
      <c r="H7216" s="12"/>
      <c r="I7216" s="12"/>
      <c r="J7216" s="12"/>
      <c r="K7216" s="12"/>
      <c r="L7216" s="10"/>
      <c r="M7216" s="10"/>
      <c r="N7216" s="11" t="str">
        <f t="shared" si="231"/>
        <v/>
      </c>
      <c r="O7216" s="49" t="str">
        <f t="shared" si="232"/>
        <v/>
      </c>
      <c r="P7216" s="46" t="str">
        <f>IF(A7216="","",VLOOKUP(A7216,'Account Codes '!$B$4:$D$263,3,FALSE))</f>
        <v/>
      </c>
      <c r="Q7216" s="46" t="str">
        <f>IF(F7216="","",VLOOKUP(F7216,'Class Codes'!$A$4:$B$1221,2,FALSE))</f>
        <v/>
      </c>
    </row>
    <row r="7217" spans="1:17" s="50" customFormat="1" x14ac:dyDescent="0.3">
      <c r="A7217" s="33"/>
      <c r="B7217" s="8" t="str">
        <f>IF(NOT(ISBLANK(A7217)),VLOOKUP(A7217,'Account Codes '!$B$4:$C$263,2,FALSE),"")</f>
        <v/>
      </c>
      <c r="C7217" s="6"/>
      <c r="D7217" s="6"/>
      <c r="E7217" s="6"/>
      <c r="F7217" s="7"/>
      <c r="G7217" s="12"/>
      <c r="H7217" s="12"/>
      <c r="I7217" s="12"/>
      <c r="J7217" s="12"/>
      <c r="K7217" s="12"/>
      <c r="L7217" s="10"/>
      <c r="M7217" s="10"/>
      <c r="N7217" s="11" t="str">
        <f t="shared" si="231"/>
        <v/>
      </c>
      <c r="O7217" s="49" t="str">
        <f t="shared" si="232"/>
        <v/>
      </c>
      <c r="P7217" s="46" t="str">
        <f>IF(A7217="","",VLOOKUP(A7217,'Account Codes '!$B$4:$D$263,3,FALSE))</f>
        <v/>
      </c>
      <c r="Q7217" s="46" t="str">
        <f>IF(F7217="","",VLOOKUP(F7217,'Class Codes'!$A$4:$B$1221,2,FALSE))</f>
        <v/>
      </c>
    </row>
    <row r="7218" spans="1:17" s="50" customFormat="1" x14ac:dyDescent="0.3">
      <c r="A7218" s="33"/>
      <c r="B7218" s="8" t="str">
        <f>IF(NOT(ISBLANK(A7218)),VLOOKUP(A7218,'Account Codes '!$B$4:$C$263,2,FALSE),"")</f>
        <v/>
      </c>
      <c r="C7218" s="6"/>
      <c r="D7218" s="6"/>
      <c r="E7218" s="6"/>
      <c r="F7218" s="7"/>
      <c r="G7218" s="12"/>
      <c r="H7218" s="12"/>
      <c r="I7218" s="12"/>
      <c r="J7218" s="12"/>
      <c r="K7218" s="12"/>
      <c r="L7218" s="10"/>
      <c r="M7218" s="10"/>
      <c r="N7218" s="11" t="str">
        <f t="shared" si="231"/>
        <v/>
      </c>
      <c r="O7218" s="49" t="str">
        <f t="shared" si="232"/>
        <v/>
      </c>
      <c r="P7218" s="46" t="str">
        <f>IF(A7218="","",VLOOKUP(A7218,'Account Codes '!$B$4:$D$263,3,FALSE))</f>
        <v/>
      </c>
      <c r="Q7218" s="46" t="str">
        <f>IF(F7218="","",VLOOKUP(F7218,'Class Codes'!$A$4:$B$1221,2,FALSE))</f>
        <v/>
      </c>
    </row>
    <row r="7219" spans="1:17" s="50" customFormat="1" x14ac:dyDescent="0.3">
      <c r="A7219" s="33"/>
      <c r="B7219" s="8" t="str">
        <f>IF(NOT(ISBLANK(A7219)),VLOOKUP(A7219,'Account Codes '!$B$4:$C$263,2,FALSE),"")</f>
        <v/>
      </c>
      <c r="C7219" s="6"/>
      <c r="D7219" s="6"/>
      <c r="E7219" s="6"/>
      <c r="F7219" s="7"/>
      <c r="G7219" s="12"/>
      <c r="H7219" s="12"/>
      <c r="I7219" s="12"/>
      <c r="J7219" s="12"/>
      <c r="K7219" s="12"/>
      <c r="L7219" s="10"/>
      <c r="M7219" s="10"/>
      <c r="N7219" s="11" t="str">
        <f t="shared" si="231"/>
        <v/>
      </c>
      <c r="O7219" s="49" t="str">
        <f t="shared" si="232"/>
        <v/>
      </c>
      <c r="P7219" s="46" t="str">
        <f>IF(A7219="","",VLOOKUP(A7219,'Account Codes '!$B$4:$D$263,3,FALSE))</f>
        <v/>
      </c>
      <c r="Q7219" s="46" t="str">
        <f>IF(F7219="","",VLOOKUP(F7219,'Class Codes'!$A$4:$B$1221,2,FALSE))</f>
        <v/>
      </c>
    </row>
    <row r="7220" spans="1:17" s="50" customFormat="1" x14ac:dyDescent="0.3">
      <c r="A7220" s="33"/>
      <c r="B7220" s="8" t="str">
        <f>IF(NOT(ISBLANK(A7220)),VLOOKUP(A7220,'Account Codes '!$B$4:$C$263,2,FALSE),"")</f>
        <v/>
      </c>
      <c r="C7220" s="6"/>
      <c r="D7220" s="6"/>
      <c r="E7220" s="6"/>
      <c r="F7220" s="7"/>
      <c r="G7220" s="12"/>
      <c r="H7220" s="12"/>
      <c r="I7220" s="12"/>
      <c r="J7220" s="12"/>
      <c r="K7220" s="12"/>
      <c r="L7220" s="10"/>
      <c r="M7220" s="10"/>
      <c r="N7220" s="11" t="str">
        <f t="shared" si="231"/>
        <v/>
      </c>
      <c r="O7220" s="49" t="str">
        <f t="shared" si="232"/>
        <v/>
      </c>
      <c r="P7220" s="46" t="str">
        <f>IF(A7220="","",VLOOKUP(A7220,'Account Codes '!$B$4:$D$263,3,FALSE))</f>
        <v/>
      </c>
      <c r="Q7220" s="46" t="str">
        <f>IF(F7220="","",VLOOKUP(F7220,'Class Codes'!$A$4:$B$1221,2,FALSE))</f>
        <v/>
      </c>
    </row>
    <row r="7221" spans="1:17" s="50" customFormat="1" x14ac:dyDescent="0.3">
      <c r="A7221" s="33"/>
      <c r="B7221" s="8" t="str">
        <f>IF(NOT(ISBLANK(A7221)),VLOOKUP(A7221,'Account Codes '!$B$4:$C$263,2,FALSE),"")</f>
        <v/>
      </c>
      <c r="C7221" s="6"/>
      <c r="D7221" s="6"/>
      <c r="E7221" s="6"/>
      <c r="F7221" s="7"/>
      <c r="G7221" s="12"/>
      <c r="H7221" s="12"/>
      <c r="I7221" s="12"/>
      <c r="J7221" s="12"/>
      <c r="K7221" s="12"/>
      <c r="L7221" s="10"/>
      <c r="M7221" s="10"/>
      <c r="N7221" s="11" t="str">
        <f t="shared" si="231"/>
        <v/>
      </c>
      <c r="O7221" s="49" t="str">
        <f t="shared" si="232"/>
        <v/>
      </c>
      <c r="P7221" s="46" t="str">
        <f>IF(A7221="","",VLOOKUP(A7221,'Account Codes '!$B$4:$D$263,3,FALSE))</f>
        <v/>
      </c>
      <c r="Q7221" s="46" t="str">
        <f>IF(F7221="","",VLOOKUP(F7221,'Class Codes'!$A$4:$B$1221,2,FALSE))</f>
        <v/>
      </c>
    </row>
    <row r="7222" spans="1:17" s="50" customFormat="1" x14ac:dyDescent="0.3">
      <c r="A7222" s="33"/>
      <c r="B7222" s="8" t="str">
        <f>IF(NOT(ISBLANK(A7222)),VLOOKUP(A7222,'Account Codes '!$B$4:$C$263,2,FALSE),"")</f>
        <v/>
      </c>
      <c r="C7222" s="6"/>
      <c r="D7222" s="6"/>
      <c r="E7222" s="6"/>
      <c r="F7222" s="7"/>
      <c r="G7222" s="12"/>
      <c r="H7222" s="12"/>
      <c r="I7222" s="12"/>
      <c r="J7222" s="12"/>
      <c r="K7222" s="12"/>
      <c r="L7222" s="10"/>
      <c r="M7222" s="10"/>
      <c r="N7222" s="11" t="str">
        <f t="shared" si="231"/>
        <v/>
      </c>
      <c r="O7222" s="49" t="str">
        <f t="shared" si="232"/>
        <v/>
      </c>
      <c r="P7222" s="46" t="str">
        <f>IF(A7222="","",VLOOKUP(A7222,'Account Codes '!$B$4:$D$263,3,FALSE))</f>
        <v/>
      </c>
      <c r="Q7222" s="46" t="str">
        <f>IF(F7222="","",VLOOKUP(F7222,'Class Codes'!$A$4:$B$1221,2,FALSE))</f>
        <v/>
      </c>
    </row>
    <row r="7223" spans="1:17" s="50" customFormat="1" x14ac:dyDescent="0.3">
      <c r="A7223" s="33"/>
      <c r="B7223" s="8" t="str">
        <f>IF(NOT(ISBLANK(A7223)),VLOOKUP(A7223,'Account Codes '!$B$4:$C$263,2,FALSE),"")</f>
        <v/>
      </c>
      <c r="C7223" s="6"/>
      <c r="D7223" s="6"/>
      <c r="E7223" s="6"/>
      <c r="F7223" s="7"/>
      <c r="G7223" s="12"/>
      <c r="H7223" s="12"/>
      <c r="I7223" s="12"/>
      <c r="J7223" s="12"/>
      <c r="K7223" s="12"/>
      <c r="L7223" s="10"/>
      <c r="M7223" s="10"/>
      <c r="N7223" s="11" t="str">
        <f t="shared" si="231"/>
        <v/>
      </c>
      <c r="O7223" s="49" t="str">
        <f t="shared" si="232"/>
        <v/>
      </c>
      <c r="P7223" s="46" t="str">
        <f>IF(A7223="","",VLOOKUP(A7223,'Account Codes '!$B$4:$D$263,3,FALSE))</f>
        <v/>
      </c>
      <c r="Q7223" s="46" t="str">
        <f>IF(F7223="","",VLOOKUP(F7223,'Class Codes'!$A$4:$B$1221,2,FALSE))</f>
        <v/>
      </c>
    </row>
    <row r="7224" spans="1:17" s="50" customFormat="1" x14ac:dyDescent="0.3">
      <c r="A7224" s="33"/>
      <c r="B7224" s="8" t="str">
        <f>IF(NOT(ISBLANK(A7224)),VLOOKUP(A7224,'Account Codes '!$B$4:$C$263,2,FALSE),"")</f>
        <v/>
      </c>
      <c r="C7224" s="6"/>
      <c r="D7224" s="6"/>
      <c r="E7224" s="6"/>
      <c r="F7224" s="7"/>
      <c r="G7224" s="12"/>
      <c r="H7224" s="12"/>
      <c r="I7224" s="12"/>
      <c r="J7224" s="12"/>
      <c r="K7224" s="12"/>
      <c r="L7224" s="10"/>
      <c r="M7224" s="10"/>
      <c r="N7224" s="11" t="str">
        <f t="shared" si="231"/>
        <v/>
      </c>
      <c r="O7224" s="49" t="str">
        <f t="shared" si="232"/>
        <v/>
      </c>
      <c r="P7224" s="46" t="str">
        <f>IF(A7224="","",VLOOKUP(A7224,'Account Codes '!$B$4:$D$263,3,FALSE))</f>
        <v/>
      </c>
      <c r="Q7224" s="46" t="str">
        <f>IF(F7224="","",VLOOKUP(F7224,'Class Codes'!$A$4:$B$1221,2,FALSE))</f>
        <v/>
      </c>
    </row>
    <row r="7225" spans="1:17" s="50" customFormat="1" x14ac:dyDescent="0.3">
      <c r="A7225" s="33"/>
      <c r="B7225" s="8" t="str">
        <f>IF(NOT(ISBLANK(A7225)),VLOOKUP(A7225,'Account Codes '!$B$4:$C$263,2,FALSE),"")</f>
        <v/>
      </c>
      <c r="C7225" s="6"/>
      <c r="D7225" s="6"/>
      <c r="E7225" s="6"/>
      <c r="F7225" s="7"/>
      <c r="G7225" s="12"/>
      <c r="H7225" s="12"/>
      <c r="I7225" s="12"/>
      <c r="J7225" s="12"/>
      <c r="K7225" s="12"/>
      <c r="L7225" s="10"/>
      <c r="M7225" s="10"/>
      <c r="N7225" s="11" t="str">
        <f t="shared" si="231"/>
        <v/>
      </c>
      <c r="O7225" s="49" t="str">
        <f t="shared" si="232"/>
        <v/>
      </c>
      <c r="P7225" s="46" t="str">
        <f>IF(A7225="","",VLOOKUP(A7225,'Account Codes '!$B$4:$D$263,3,FALSE))</f>
        <v/>
      </c>
      <c r="Q7225" s="46" t="str">
        <f>IF(F7225="","",VLOOKUP(F7225,'Class Codes'!$A$4:$B$1221,2,FALSE))</f>
        <v/>
      </c>
    </row>
    <row r="7226" spans="1:17" s="50" customFormat="1" x14ac:dyDescent="0.3">
      <c r="A7226" s="33"/>
      <c r="B7226" s="8" t="str">
        <f>IF(NOT(ISBLANK(A7226)),VLOOKUP(A7226,'Account Codes '!$B$4:$C$263,2,FALSE),"")</f>
        <v/>
      </c>
      <c r="C7226" s="6"/>
      <c r="D7226" s="6"/>
      <c r="E7226" s="6"/>
      <c r="F7226" s="7"/>
      <c r="G7226" s="12"/>
      <c r="H7226" s="12"/>
      <c r="I7226" s="12"/>
      <c r="J7226" s="12"/>
      <c r="K7226" s="12"/>
      <c r="L7226" s="10"/>
      <c r="M7226" s="10"/>
      <c r="N7226" s="11" t="str">
        <f t="shared" si="231"/>
        <v/>
      </c>
      <c r="O7226" s="49" t="str">
        <f t="shared" si="232"/>
        <v/>
      </c>
      <c r="P7226" s="46" t="str">
        <f>IF(A7226="","",VLOOKUP(A7226,'Account Codes '!$B$4:$D$263,3,FALSE))</f>
        <v/>
      </c>
      <c r="Q7226" s="46" t="str">
        <f>IF(F7226="","",VLOOKUP(F7226,'Class Codes'!$A$4:$B$1221,2,FALSE))</f>
        <v/>
      </c>
    </row>
    <row r="7227" spans="1:17" s="50" customFormat="1" x14ac:dyDescent="0.3">
      <c r="A7227" s="33"/>
      <c r="B7227" s="8" t="str">
        <f>IF(NOT(ISBLANK(A7227)),VLOOKUP(A7227,'Account Codes '!$B$4:$C$263,2,FALSE),"")</f>
        <v/>
      </c>
      <c r="C7227" s="6"/>
      <c r="D7227" s="6"/>
      <c r="E7227" s="6"/>
      <c r="F7227" s="7"/>
      <c r="G7227" s="12"/>
      <c r="H7227" s="12"/>
      <c r="I7227" s="12"/>
      <c r="J7227" s="12"/>
      <c r="K7227" s="12"/>
      <c r="L7227" s="10"/>
      <c r="M7227" s="10"/>
      <c r="N7227" s="11" t="str">
        <f t="shared" si="231"/>
        <v/>
      </c>
      <c r="O7227" s="49" t="str">
        <f t="shared" si="232"/>
        <v/>
      </c>
      <c r="P7227" s="46" t="str">
        <f>IF(A7227="","",VLOOKUP(A7227,'Account Codes '!$B$4:$D$263,3,FALSE))</f>
        <v/>
      </c>
      <c r="Q7227" s="46" t="str">
        <f>IF(F7227="","",VLOOKUP(F7227,'Class Codes'!$A$4:$B$1221,2,FALSE))</f>
        <v/>
      </c>
    </row>
    <row r="7228" spans="1:17" s="50" customFormat="1" x14ac:dyDescent="0.3">
      <c r="A7228" s="33"/>
      <c r="B7228" s="8" t="str">
        <f>IF(NOT(ISBLANK(A7228)),VLOOKUP(A7228,'Account Codes '!$B$4:$C$263,2,FALSE),"")</f>
        <v/>
      </c>
      <c r="C7228" s="6"/>
      <c r="D7228" s="6"/>
      <c r="E7228" s="6"/>
      <c r="F7228" s="7"/>
      <c r="G7228" s="12"/>
      <c r="H7228" s="12"/>
      <c r="I7228" s="12"/>
      <c r="J7228" s="12"/>
      <c r="K7228" s="12"/>
      <c r="L7228" s="10"/>
      <c r="M7228" s="10"/>
      <c r="N7228" s="11" t="str">
        <f t="shared" si="231"/>
        <v/>
      </c>
      <c r="O7228" s="49" t="str">
        <f t="shared" si="232"/>
        <v/>
      </c>
      <c r="P7228" s="46" t="str">
        <f>IF(A7228="","",VLOOKUP(A7228,'Account Codes '!$B$4:$D$263,3,FALSE))</f>
        <v/>
      </c>
      <c r="Q7228" s="46" t="str">
        <f>IF(F7228="","",VLOOKUP(F7228,'Class Codes'!$A$4:$B$1221,2,FALSE))</f>
        <v/>
      </c>
    </row>
    <row r="7229" spans="1:17" s="50" customFormat="1" x14ac:dyDescent="0.3">
      <c r="A7229" s="33"/>
      <c r="B7229" s="8" t="str">
        <f>IF(NOT(ISBLANK(A7229)),VLOOKUP(A7229,'Account Codes '!$B$4:$C$263,2,FALSE),"")</f>
        <v/>
      </c>
      <c r="C7229" s="6"/>
      <c r="D7229" s="6"/>
      <c r="E7229" s="6"/>
      <c r="F7229" s="7"/>
      <c r="G7229" s="12"/>
      <c r="H7229" s="12"/>
      <c r="I7229" s="12"/>
      <c r="J7229" s="12"/>
      <c r="K7229" s="12"/>
      <c r="L7229" s="10"/>
      <c r="M7229" s="10"/>
      <c r="N7229" s="11" t="str">
        <f t="shared" si="231"/>
        <v/>
      </c>
      <c r="O7229" s="49" t="str">
        <f t="shared" si="232"/>
        <v/>
      </c>
      <c r="P7229" s="46" t="str">
        <f>IF(A7229="","",VLOOKUP(A7229,'Account Codes '!$B$4:$D$263,3,FALSE))</f>
        <v/>
      </c>
      <c r="Q7229" s="46" t="str">
        <f>IF(F7229="","",VLOOKUP(F7229,'Class Codes'!$A$4:$B$1221,2,FALSE))</f>
        <v/>
      </c>
    </row>
    <row r="7230" spans="1:17" s="50" customFormat="1" x14ac:dyDescent="0.3">
      <c r="A7230" s="33"/>
      <c r="B7230" s="8" t="str">
        <f>IF(NOT(ISBLANK(A7230)),VLOOKUP(A7230,'Account Codes '!$B$4:$C$263,2,FALSE),"")</f>
        <v/>
      </c>
      <c r="C7230" s="6"/>
      <c r="D7230" s="6"/>
      <c r="E7230" s="6"/>
      <c r="F7230" s="7"/>
      <c r="G7230" s="12"/>
      <c r="H7230" s="12"/>
      <c r="I7230" s="12"/>
      <c r="J7230" s="12"/>
      <c r="K7230" s="12"/>
      <c r="L7230" s="10"/>
      <c r="M7230" s="10"/>
      <c r="N7230" s="11" t="str">
        <f t="shared" si="231"/>
        <v/>
      </c>
      <c r="O7230" s="49" t="str">
        <f t="shared" si="232"/>
        <v/>
      </c>
      <c r="P7230" s="46" t="str">
        <f>IF(A7230="","",VLOOKUP(A7230,'Account Codes '!$B$4:$D$263,3,FALSE))</f>
        <v/>
      </c>
      <c r="Q7230" s="46" t="str">
        <f>IF(F7230="","",VLOOKUP(F7230,'Class Codes'!$A$4:$B$1221,2,FALSE))</f>
        <v/>
      </c>
    </row>
    <row r="7231" spans="1:17" s="50" customFormat="1" x14ac:dyDescent="0.3">
      <c r="A7231" s="33"/>
      <c r="B7231" s="8" t="str">
        <f>IF(NOT(ISBLANK(A7231)),VLOOKUP(A7231,'Account Codes '!$B$4:$C$263,2,FALSE),"")</f>
        <v/>
      </c>
      <c r="C7231" s="6"/>
      <c r="D7231" s="6"/>
      <c r="E7231" s="6"/>
      <c r="F7231" s="7"/>
      <c r="G7231" s="12"/>
      <c r="H7231" s="12"/>
      <c r="I7231" s="12"/>
      <c r="J7231" s="12"/>
      <c r="K7231" s="12"/>
      <c r="L7231" s="10"/>
      <c r="M7231" s="10"/>
      <c r="N7231" s="11" t="str">
        <f t="shared" si="231"/>
        <v/>
      </c>
      <c r="O7231" s="49" t="str">
        <f t="shared" si="232"/>
        <v/>
      </c>
      <c r="P7231" s="46" t="str">
        <f>IF(A7231="","",VLOOKUP(A7231,'Account Codes '!$B$4:$D$263,3,FALSE))</f>
        <v/>
      </c>
      <c r="Q7231" s="46" t="str">
        <f>IF(F7231="","",VLOOKUP(F7231,'Class Codes'!$A$4:$B$1221,2,FALSE))</f>
        <v/>
      </c>
    </row>
    <row r="7232" spans="1:17" s="50" customFormat="1" x14ac:dyDescent="0.3">
      <c r="A7232" s="33"/>
      <c r="B7232" s="8" t="str">
        <f>IF(NOT(ISBLANK(A7232)),VLOOKUP(A7232,'Account Codes '!$B$4:$C$263,2,FALSE),"")</f>
        <v/>
      </c>
      <c r="C7232" s="6"/>
      <c r="D7232" s="6"/>
      <c r="E7232" s="6"/>
      <c r="F7232" s="7"/>
      <c r="G7232" s="12"/>
      <c r="H7232" s="12"/>
      <c r="I7232" s="12"/>
      <c r="J7232" s="12"/>
      <c r="K7232" s="12"/>
      <c r="L7232" s="10"/>
      <c r="M7232" s="10"/>
      <c r="N7232" s="11" t="str">
        <f t="shared" ref="N7232:N7295" si="233">IF(NOT(ISBLANK(L7232)),L7232*M7232,"")</f>
        <v/>
      </c>
      <c r="O7232" s="49" t="str">
        <f t="shared" si="232"/>
        <v/>
      </c>
      <c r="P7232" s="46" t="str">
        <f>IF(A7232="","",VLOOKUP(A7232,'Account Codes '!$B$4:$D$263,3,FALSE))</f>
        <v/>
      </c>
      <c r="Q7232" s="46" t="str">
        <f>IF(F7232="","",VLOOKUP(F7232,'Class Codes'!$A$4:$B$1221,2,FALSE))</f>
        <v/>
      </c>
    </row>
    <row r="7233" spans="1:17" s="50" customFormat="1" x14ac:dyDescent="0.3">
      <c r="A7233" s="33"/>
      <c r="B7233" s="8" t="str">
        <f>IF(NOT(ISBLANK(A7233)),VLOOKUP(A7233,'Account Codes '!$B$4:$C$263,2,FALSE),"")</f>
        <v/>
      </c>
      <c r="C7233" s="6"/>
      <c r="D7233" s="6"/>
      <c r="E7233" s="6"/>
      <c r="F7233" s="7"/>
      <c r="G7233" s="12"/>
      <c r="H7233" s="12"/>
      <c r="I7233" s="12"/>
      <c r="J7233" s="12"/>
      <c r="K7233" s="12"/>
      <c r="L7233" s="10"/>
      <c r="M7233" s="10"/>
      <c r="N7233" s="11" t="str">
        <f t="shared" si="233"/>
        <v/>
      </c>
      <c r="O7233" s="49" t="str">
        <f t="shared" si="232"/>
        <v/>
      </c>
      <c r="P7233" s="46" t="str">
        <f>IF(A7233="","",VLOOKUP(A7233,'Account Codes '!$B$4:$D$263,3,FALSE))</f>
        <v/>
      </c>
      <c r="Q7233" s="46" t="str">
        <f>IF(F7233="","",VLOOKUP(F7233,'Class Codes'!$A$4:$B$1221,2,FALSE))</f>
        <v/>
      </c>
    </row>
    <row r="7234" spans="1:17" s="50" customFormat="1" x14ac:dyDescent="0.3">
      <c r="A7234" s="33"/>
      <c r="B7234" s="8" t="str">
        <f>IF(NOT(ISBLANK(A7234)),VLOOKUP(A7234,'Account Codes '!$B$4:$C$263,2,FALSE),"")</f>
        <v/>
      </c>
      <c r="C7234" s="6"/>
      <c r="D7234" s="6"/>
      <c r="E7234" s="6"/>
      <c r="F7234" s="7"/>
      <c r="G7234" s="12"/>
      <c r="H7234" s="12"/>
      <c r="I7234" s="12"/>
      <c r="J7234" s="12"/>
      <c r="K7234" s="12"/>
      <c r="L7234" s="10"/>
      <c r="M7234" s="10"/>
      <c r="N7234" s="11" t="str">
        <f t="shared" si="233"/>
        <v/>
      </c>
      <c r="O7234" s="49" t="str">
        <f t="shared" si="232"/>
        <v/>
      </c>
      <c r="P7234" s="46" t="str">
        <f>IF(A7234="","",VLOOKUP(A7234,'Account Codes '!$B$4:$D$263,3,FALSE))</f>
        <v/>
      </c>
      <c r="Q7234" s="46" t="str">
        <f>IF(F7234="","",VLOOKUP(F7234,'Class Codes'!$A$4:$B$1221,2,FALSE))</f>
        <v/>
      </c>
    </row>
    <row r="7235" spans="1:17" s="50" customFormat="1" x14ac:dyDescent="0.3">
      <c r="A7235" s="33"/>
      <c r="B7235" s="8" t="str">
        <f>IF(NOT(ISBLANK(A7235)),VLOOKUP(A7235,'Account Codes '!$B$4:$C$263,2,FALSE),"")</f>
        <v/>
      </c>
      <c r="C7235" s="6"/>
      <c r="D7235" s="6"/>
      <c r="E7235" s="6"/>
      <c r="F7235" s="7"/>
      <c r="G7235" s="12"/>
      <c r="H7235" s="12"/>
      <c r="I7235" s="12"/>
      <c r="J7235" s="12"/>
      <c r="K7235" s="12"/>
      <c r="L7235" s="10"/>
      <c r="M7235" s="10"/>
      <c r="N7235" s="11" t="str">
        <f t="shared" si="233"/>
        <v/>
      </c>
      <c r="O7235" s="49" t="str">
        <f t="shared" si="232"/>
        <v/>
      </c>
      <c r="P7235" s="46" t="str">
        <f>IF(A7235="","",VLOOKUP(A7235,'Account Codes '!$B$4:$D$263,3,FALSE))</f>
        <v/>
      </c>
      <c r="Q7235" s="46" t="str">
        <f>IF(F7235="","",VLOOKUP(F7235,'Class Codes'!$A$4:$B$1221,2,FALSE))</f>
        <v/>
      </c>
    </row>
    <row r="7236" spans="1:17" s="50" customFormat="1" x14ac:dyDescent="0.3">
      <c r="A7236" s="33"/>
      <c r="B7236" s="8" t="str">
        <f>IF(NOT(ISBLANK(A7236)),VLOOKUP(A7236,'Account Codes '!$B$4:$C$263,2,FALSE),"")</f>
        <v/>
      </c>
      <c r="C7236" s="6"/>
      <c r="D7236" s="6"/>
      <c r="E7236" s="6"/>
      <c r="F7236" s="7"/>
      <c r="G7236" s="12"/>
      <c r="H7236" s="12"/>
      <c r="I7236" s="12"/>
      <c r="J7236" s="12"/>
      <c r="K7236" s="12"/>
      <c r="L7236" s="10"/>
      <c r="M7236" s="10"/>
      <c r="N7236" s="11" t="str">
        <f t="shared" si="233"/>
        <v/>
      </c>
      <c r="O7236" s="49" t="str">
        <f t="shared" si="232"/>
        <v/>
      </c>
      <c r="P7236" s="46" t="str">
        <f>IF(A7236="","",VLOOKUP(A7236,'Account Codes '!$B$4:$D$263,3,FALSE))</f>
        <v/>
      </c>
      <c r="Q7236" s="46" t="str">
        <f>IF(F7236="","",VLOOKUP(F7236,'Class Codes'!$A$4:$B$1221,2,FALSE))</f>
        <v/>
      </c>
    </row>
    <row r="7237" spans="1:17" s="50" customFormat="1" x14ac:dyDescent="0.3">
      <c r="A7237" s="33"/>
      <c r="B7237" s="8" t="str">
        <f>IF(NOT(ISBLANK(A7237)),VLOOKUP(A7237,'Account Codes '!$B$4:$C$263,2,FALSE),"")</f>
        <v/>
      </c>
      <c r="C7237" s="6"/>
      <c r="D7237" s="6"/>
      <c r="E7237" s="6"/>
      <c r="F7237" s="7"/>
      <c r="G7237" s="12"/>
      <c r="H7237" s="12"/>
      <c r="I7237" s="12"/>
      <c r="J7237" s="12"/>
      <c r="K7237" s="12"/>
      <c r="L7237" s="10"/>
      <c r="M7237" s="10"/>
      <c r="N7237" s="11" t="str">
        <f t="shared" si="233"/>
        <v/>
      </c>
      <c r="O7237" s="49" t="str">
        <f t="shared" si="232"/>
        <v/>
      </c>
      <c r="P7237" s="46" t="str">
        <f>IF(A7237="","",VLOOKUP(A7237,'Account Codes '!$B$4:$D$263,3,FALSE))</f>
        <v/>
      </c>
      <c r="Q7237" s="46" t="str">
        <f>IF(F7237="","",VLOOKUP(F7237,'Class Codes'!$A$4:$B$1221,2,FALSE))</f>
        <v/>
      </c>
    </row>
    <row r="7238" spans="1:17" s="50" customFormat="1" x14ac:dyDescent="0.3">
      <c r="A7238" s="33"/>
      <c r="B7238" s="8" t="str">
        <f>IF(NOT(ISBLANK(A7238)),VLOOKUP(A7238,'Account Codes '!$B$4:$C$263,2,FALSE),"")</f>
        <v/>
      </c>
      <c r="C7238" s="6"/>
      <c r="D7238" s="6"/>
      <c r="E7238" s="6"/>
      <c r="F7238" s="7"/>
      <c r="G7238" s="12"/>
      <c r="H7238" s="12"/>
      <c r="I7238" s="12"/>
      <c r="J7238" s="12"/>
      <c r="K7238" s="12"/>
      <c r="L7238" s="10"/>
      <c r="M7238" s="10"/>
      <c r="N7238" s="11" t="str">
        <f t="shared" si="233"/>
        <v/>
      </c>
      <c r="O7238" s="49" t="str">
        <f t="shared" si="232"/>
        <v/>
      </c>
      <c r="P7238" s="46" t="str">
        <f>IF(A7238="","",VLOOKUP(A7238,'Account Codes '!$B$4:$D$263,3,FALSE))</f>
        <v/>
      </c>
      <c r="Q7238" s="46" t="str">
        <f>IF(F7238="","",VLOOKUP(F7238,'Class Codes'!$A$4:$B$1221,2,FALSE))</f>
        <v/>
      </c>
    </row>
    <row r="7239" spans="1:17" s="50" customFormat="1" x14ac:dyDescent="0.3">
      <c r="A7239" s="33"/>
      <c r="B7239" s="8" t="str">
        <f>IF(NOT(ISBLANK(A7239)),VLOOKUP(A7239,'Account Codes '!$B$4:$C$263,2,FALSE),"")</f>
        <v/>
      </c>
      <c r="C7239" s="6"/>
      <c r="D7239" s="6"/>
      <c r="E7239" s="6"/>
      <c r="F7239" s="7"/>
      <c r="G7239" s="12"/>
      <c r="H7239" s="12"/>
      <c r="I7239" s="12"/>
      <c r="J7239" s="12"/>
      <c r="K7239" s="12"/>
      <c r="L7239" s="10"/>
      <c r="M7239" s="10"/>
      <c r="N7239" s="11" t="str">
        <f t="shared" si="233"/>
        <v/>
      </c>
      <c r="O7239" s="49" t="str">
        <f t="shared" si="232"/>
        <v/>
      </c>
      <c r="P7239" s="46" t="str">
        <f>IF(A7239="","",VLOOKUP(A7239,'Account Codes '!$B$4:$D$263,3,FALSE))</f>
        <v/>
      </c>
      <c r="Q7239" s="46" t="str">
        <f>IF(F7239="","",VLOOKUP(F7239,'Class Codes'!$A$4:$B$1221,2,FALSE))</f>
        <v/>
      </c>
    </row>
    <row r="7240" spans="1:17" s="50" customFormat="1" x14ac:dyDescent="0.3">
      <c r="A7240" s="33"/>
      <c r="B7240" s="8" t="str">
        <f>IF(NOT(ISBLANK(A7240)),VLOOKUP(A7240,'Account Codes '!$B$4:$C$263,2,FALSE),"")</f>
        <v/>
      </c>
      <c r="C7240" s="6"/>
      <c r="D7240" s="6"/>
      <c r="E7240" s="6"/>
      <c r="F7240" s="7"/>
      <c r="G7240" s="12"/>
      <c r="H7240" s="12"/>
      <c r="I7240" s="12"/>
      <c r="J7240" s="12"/>
      <c r="K7240" s="12"/>
      <c r="L7240" s="10"/>
      <c r="M7240" s="10"/>
      <c r="N7240" s="11" t="str">
        <f t="shared" si="233"/>
        <v/>
      </c>
      <c r="O7240" s="49" t="str">
        <f t="shared" si="232"/>
        <v/>
      </c>
      <c r="P7240" s="46" t="str">
        <f>IF(A7240="","",VLOOKUP(A7240,'Account Codes '!$B$4:$D$263,3,FALSE))</f>
        <v/>
      </c>
      <c r="Q7240" s="46" t="str">
        <f>IF(F7240="","",VLOOKUP(F7240,'Class Codes'!$A$4:$B$1221,2,FALSE))</f>
        <v/>
      </c>
    </row>
    <row r="7241" spans="1:17" s="50" customFormat="1" x14ac:dyDescent="0.3">
      <c r="A7241" s="33"/>
      <c r="B7241" s="8" t="str">
        <f>IF(NOT(ISBLANK(A7241)),VLOOKUP(A7241,'Account Codes '!$B$4:$C$263,2,FALSE),"")</f>
        <v/>
      </c>
      <c r="C7241" s="6"/>
      <c r="D7241" s="6"/>
      <c r="E7241" s="6"/>
      <c r="F7241" s="7"/>
      <c r="G7241" s="12"/>
      <c r="H7241" s="12"/>
      <c r="I7241" s="12"/>
      <c r="J7241" s="12"/>
      <c r="K7241" s="12"/>
      <c r="L7241" s="10"/>
      <c r="M7241" s="10"/>
      <c r="N7241" s="11" t="str">
        <f t="shared" si="233"/>
        <v/>
      </c>
      <c r="O7241" s="49" t="str">
        <f t="shared" si="232"/>
        <v/>
      </c>
      <c r="P7241" s="46" t="str">
        <f>IF(A7241="","",VLOOKUP(A7241,'Account Codes '!$B$4:$D$263,3,FALSE))</f>
        <v/>
      </c>
      <c r="Q7241" s="46" t="str">
        <f>IF(F7241="","",VLOOKUP(F7241,'Class Codes'!$A$4:$B$1221,2,FALSE))</f>
        <v/>
      </c>
    </row>
    <row r="7242" spans="1:17" s="50" customFormat="1" x14ac:dyDescent="0.3">
      <c r="A7242" s="33"/>
      <c r="B7242" s="8" t="str">
        <f>IF(NOT(ISBLANK(A7242)),VLOOKUP(A7242,'Account Codes '!$B$4:$C$263,2,FALSE),"")</f>
        <v/>
      </c>
      <c r="C7242" s="6"/>
      <c r="D7242" s="6"/>
      <c r="E7242" s="6"/>
      <c r="F7242" s="7"/>
      <c r="G7242" s="12"/>
      <c r="H7242" s="12"/>
      <c r="I7242" s="12"/>
      <c r="J7242" s="12"/>
      <c r="K7242" s="12"/>
      <c r="L7242" s="10"/>
      <c r="M7242" s="10"/>
      <c r="N7242" s="11" t="str">
        <f t="shared" si="233"/>
        <v/>
      </c>
      <c r="O7242" s="49" t="str">
        <f t="shared" si="232"/>
        <v/>
      </c>
      <c r="P7242" s="46" t="str">
        <f>IF(A7242="","",VLOOKUP(A7242,'Account Codes '!$B$4:$D$263,3,FALSE))</f>
        <v/>
      </c>
      <c r="Q7242" s="46" t="str">
        <f>IF(F7242="","",VLOOKUP(F7242,'Class Codes'!$A$4:$B$1221,2,FALSE))</f>
        <v/>
      </c>
    </row>
    <row r="7243" spans="1:17" s="50" customFormat="1" x14ac:dyDescent="0.3">
      <c r="A7243" s="33"/>
      <c r="B7243" s="8" t="str">
        <f>IF(NOT(ISBLANK(A7243)),VLOOKUP(A7243,'Account Codes '!$B$4:$C$263,2,FALSE),"")</f>
        <v/>
      </c>
      <c r="C7243" s="6"/>
      <c r="D7243" s="6"/>
      <c r="E7243" s="6"/>
      <c r="F7243" s="7"/>
      <c r="G7243" s="12"/>
      <c r="H7243" s="12"/>
      <c r="I7243" s="12"/>
      <c r="J7243" s="12"/>
      <c r="K7243" s="12"/>
      <c r="L7243" s="10"/>
      <c r="M7243" s="10"/>
      <c r="N7243" s="11" t="str">
        <f t="shared" si="233"/>
        <v/>
      </c>
      <c r="O7243" s="49" t="str">
        <f t="shared" si="232"/>
        <v/>
      </c>
      <c r="P7243" s="46" t="str">
        <f>IF(A7243="","",VLOOKUP(A7243,'Account Codes '!$B$4:$D$263,3,FALSE))</f>
        <v/>
      </c>
      <c r="Q7243" s="46" t="str">
        <f>IF(F7243="","",VLOOKUP(F7243,'Class Codes'!$A$4:$B$1221,2,FALSE))</f>
        <v/>
      </c>
    </row>
    <row r="7244" spans="1:17" s="50" customFormat="1" x14ac:dyDescent="0.3">
      <c r="A7244" s="33"/>
      <c r="B7244" s="8" t="str">
        <f>IF(NOT(ISBLANK(A7244)),VLOOKUP(A7244,'Account Codes '!$B$4:$C$263,2,FALSE),"")</f>
        <v/>
      </c>
      <c r="C7244" s="6"/>
      <c r="D7244" s="6"/>
      <c r="E7244" s="6"/>
      <c r="F7244" s="7"/>
      <c r="G7244" s="12"/>
      <c r="H7244" s="12"/>
      <c r="I7244" s="12"/>
      <c r="J7244" s="12"/>
      <c r="K7244" s="12"/>
      <c r="L7244" s="10"/>
      <c r="M7244" s="10"/>
      <c r="N7244" s="11" t="str">
        <f t="shared" si="233"/>
        <v/>
      </c>
      <c r="O7244" s="49" t="str">
        <f t="shared" si="232"/>
        <v/>
      </c>
      <c r="P7244" s="46" t="str">
        <f>IF(A7244="","",VLOOKUP(A7244,'Account Codes '!$B$4:$D$263,3,FALSE))</f>
        <v/>
      </c>
      <c r="Q7244" s="46" t="str">
        <f>IF(F7244="","",VLOOKUP(F7244,'Class Codes'!$A$4:$B$1221,2,FALSE))</f>
        <v/>
      </c>
    </row>
    <row r="7245" spans="1:17" s="50" customFormat="1" x14ac:dyDescent="0.3">
      <c r="A7245" s="33"/>
      <c r="B7245" s="8" t="str">
        <f>IF(NOT(ISBLANK(A7245)),VLOOKUP(A7245,'Account Codes '!$B$4:$C$263,2,FALSE),"")</f>
        <v/>
      </c>
      <c r="C7245" s="6"/>
      <c r="D7245" s="6"/>
      <c r="E7245" s="6"/>
      <c r="F7245" s="7"/>
      <c r="G7245" s="12"/>
      <c r="H7245" s="12"/>
      <c r="I7245" s="12"/>
      <c r="J7245" s="12"/>
      <c r="K7245" s="12"/>
      <c r="L7245" s="10"/>
      <c r="M7245" s="10"/>
      <c r="N7245" s="11" t="str">
        <f t="shared" si="233"/>
        <v/>
      </c>
      <c r="O7245" s="49" t="str">
        <f t="shared" si="232"/>
        <v/>
      </c>
      <c r="P7245" s="46" t="str">
        <f>IF(A7245="","",VLOOKUP(A7245,'Account Codes '!$B$4:$D$263,3,FALSE))</f>
        <v/>
      </c>
      <c r="Q7245" s="46" t="str">
        <f>IF(F7245="","",VLOOKUP(F7245,'Class Codes'!$A$4:$B$1221,2,FALSE))</f>
        <v/>
      </c>
    </row>
    <row r="7246" spans="1:17" s="50" customFormat="1" x14ac:dyDescent="0.3">
      <c r="A7246" s="33"/>
      <c r="B7246" s="8" t="str">
        <f>IF(NOT(ISBLANK(A7246)),VLOOKUP(A7246,'Account Codes '!$B$4:$C$263,2,FALSE),"")</f>
        <v/>
      </c>
      <c r="C7246" s="6"/>
      <c r="D7246" s="6"/>
      <c r="E7246" s="6"/>
      <c r="F7246" s="7"/>
      <c r="G7246" s="12"/>
      <c r="H7246" s="12"/>
      <c r="I7246" s="12"/>
      <c r="J7246" s="12"/>
      <c r="K7246" s="12"/>
      <c r="L7246" s="10"/>
      <c r="M7246" s="10"/>
      <c r="N7246" s="11" t="str">
        <f t="shared" si="233"/>
        <v/>
      </c>
      <c r="O7246" s="49" t="str">
        <f t="shared" ref="O7246:O7309" si="234">IF(A7246="","",IF(LEFT(A7246,1)="5","Revenue","Expense"))</f>
        <v/>
      </c>
      <c r="P7246" s="46" t="str">
        <f>IF(A7246="","",VLOOKUP(A7246,'Account Codes '!$B$4:$D$263,3,FALSE))</f>
        <v/>
      </c>
      <c r="Q7246" s="46" t="str">
        <f>IF(F7246="","",VLOOKUP(F7246,'Class Codes'!$A$4:$B$1221,2,FALSE))</f>
        <v/>
      </c>
    </row>
    <row r="7247" spans="1:17" s="50" customFormat="1" x14ac:dyDescent="0.3">
      <c r="A7247" s="33"/>
      <c r="B7247" s="8" t="str">
        <f>IF(NOT(ISBLANK(A7247)),VLOOKUP(A7247,'Account Codes '!$B$4:$C$263,2,FALSE),"")</f>
        <v/>
      </c>
      <c r="C7247" s="6"/>
      <c r="D7247" s="6"/>
      <c r="E7247" s="6"/>
      <c r="F7247" s="7"/>
      <c r="G7247" s="12"/>
      <c r="H7247" s="12"/>
      <c r="I7247" s="12"/>
      <c r="J7247" s="12"/>
      <c r="K7247" s="12"/>
      <c r="L7247" s="10"/>
      <c r="M7247" s="10"/>
      <c r="N7247" s="11" t="str">
        <f t="shared" si="233"/>
        <v/>
      </c>
      <c r="O7247" s="49" t="str">
        <f t="shared" si="234"/>
        <v/>
      </c>
      <c r="P7247" s="46" t="str">
        <f>IF(A7247="","",VLOOKUP(A7247,'Account Codes '!$B$4:$D$263,3,FALSE))</f>
        <v/>
      </c>
      <c r="Q7247" s="46" t="str">
        <f>IF(F7247="","",VLOOKUP(F7247,'Class Codes'!$A$4:$B$1221,2,FALSE))</f>
        <v/>
      </c>
    </row>
    <row r="7248" spans="1:17" s="50" customFormat="1" x14ac:dyDescent="0.3">
      <c r="A7248" s="33"/>
      <c r="B7248" s="8" t="str">
        <f>IF(NOT(ISBLANK(A7248)),VLOOKUP(A7248,'Account Codes '!$B$4:$C$263,2,FALSE),"")</f>
        <v/>
      </c>
      <c r="C7248" s="6"/>
      <c r="D7248" s="6"/>
      <c r="E7248" s="6"/>
      <c r="F7248" s="7"/>
      <c r="G7248" s="12"/>
      <c r="H7248" s="12"/>
      <c r="I7248" s="12"/>
      <c r="J7248" s="12"/>
      <c r="K7248" s="12"/>
      <c r="L7248" s="10"/>
      <c r="M7248" s="10"/>
      <c r="N7248" s="11" t="str">
        <f t="shared" si="233"/>
        <v/>
      </c>
      <c r="O7248" s="49" t="str">
        <f t="shared" si="234"/>
        <v/>
      </c>
      <c r="P7248" s="46" t="str">
        <f>IF(A7248="","",VLOOKUP(A7248,'Account Codes '!$B$4:$D$263,3,FALSE))</f>
        <v/>
      </c>
      <c r="Q7248" s="46" t="str">
        <f>IF(F7248="","",VLOOKUP(F7248,'Class Codes'!$A$4:$B$1221,2,FALSE))</f>
        <v/>
      </c>
    </row>
    <row r="7249" spans="1:17" s="50" customFormat="1" x14ac:dyDescent="0.3">
      <c r="A7249" s="33"/>
      <c r="B7249" s="8" t="str">
        <f>IF(NOT(ISBLANK(A7249)),VLOOKUP(A7249,'Account Codes '!$B$4:$C$263,2,FALSE),"")</f>
        <v/>
      </c>
      <c r="C7249" s="6"/>
      <c r="D7249" s="6"/>
      <c r="E7249" s="6"/>
      <c r="F7249" s="7"/>
      <c r="G7249" s="12"/>
      <c r="H7249" s="12"/>
      <c r="I7249" s="12"/>
      <c r="J7249" s="12"/>
      <c r="K7249" s="12"/>
      <c r="L7249" s="10"/>
      <c r="M7249" s="10"/>
      <c r="N7249" s="11" t="str">
        <f t="shared" si="233"/>
        <v/>
      </c>
      <c r="O7249" s="49" t="str">
        <f t="shared" si="234"/>
        <v/>
      </c>
      <c r="P7249" s="46" t="str">
        <f>IF(A7249="","",VLOOKUP(A7249,'Account Codes '!$B$4:$D$263,3,FALSE))</f>
        <v/>
      </c>
      <c r="Q7249" s="46" t="str">
        <f>IF(F7249="","",VLOOKUP(F7249,'Class Codes'!$A$4:$B$1221,2,FALSE))</f>
        <v/>
      </c>
    </row>
    <row r="7250" spans="1:17" s="50" customFormat="1" x14ac:dyDescent="0.3">
      <c r="A7250" s="33"/>
      <c r="B7250" s="8" t="str">
        <f>IF(NOT(ISBLANK(A7250)),VLOOKUP(A7250,'Account Codes '!$B$4:$C$263,2,FALSE),"")</f>
        <v/>
      </c>
      <c r="C7250" s="6"/>
      <c r="D7250" s="6"/>
      <c r="E7250" s="6"/>
      <c r="F7250" s="7"/>
      <c r="G7250" s="12"/>
      <c r="H7250" s="12"/>
      <c r="I7250" s="12"/>
      <c r="J7250" s="12"/>
      <c r="K7250" s="12"/>
      <c r="L7250" s="10"/>
      <c r="M7250" s="10"/>
      <c r="N7250" s="11" t="str">
        <f t="shared" si="233"/>
        <v/>
      </c>
      <c r="O7250" s="49" t="str">
        <f t="shared" si="234"/>
        <v/>
      </c>
      <c r="P7250" s="46" t="str">
        <f>IF(A7250="","",VLOOKUP(A7250,'Account Codes '!$B$4:$D$263,3,FALSE))</f>
        <v/>
      </c>
      <c r="Q7250" s="46" t="str">
        <f>IF(F7250="","",VLOOKUP(F7250,'Class Codes'!$A$4:$B$1221,2,FALSE))</f>
        <v/>
      </c>
    </row>
    <row r="7251" spans="1:17" s="50" customFormat="1" x14ac:dyDescent="0.3">
      <c r="A7251" s="33"/>
      <c r="B7251" s="8" t="str">
        <f>IF(NOT(ISBLANK(A7251)),VLOOKUP(A7251,'Account Codes '!$B$4:$C$263,2,FALSE),"")</f>
        <v/>
      </c>
      <c r="C7251" s="6"/>
      <c r="D7251" s="6"/>
      <c r="E7251" s="6"/>
      <c r="F7251" s="7"/>
      <c r="G7251" s="12"/>
      <c r="H7251" s="12"/>
      <c r="I7251" s="12"/>
      <c r="J7251" s="12"/>
      <c r="K7251" s="12"/>
      <c r="L7251" s="10"/>
      <c r="M7251" s="10"/>
      <c r="N7251" s="11" t="str">
        <f t="shared" si="233"/>
        <v/>
      </c>
      <c r="O7251" s="49" t="str">
        <f t="shared" si="234"/>
        <v/>
      </c>
      <c r="P7251" s="46" t="str">
        <f>IF(A7251="","",VLOOKUP(A7251,'Account Codes '!$B$4:$D$263,3,FALSE))</f>
        <v/>
      </c>
      <c r="Q7251" s="46" t="str">
        <f>IF(F7251="","",VLOOKUP(F7251,'Class Codes'!$A$4:$B$1221,2,FALSE))</f>
        <v/>
      </c>
    </row>
    <row r="7252" spans="1:17" s="50" customFormat="1" x14ac:dyDescent="0.3">
      <c r="A7252" s="33"/>
      <c r="B7252" s="8" t="str">
        <f>IF(NOT(ISBLANK(A7252)),VLOOKUP(A7252,'Account Codes '!$B$4:$C$263,2,FALSE),"")</f>
        <v/>
      </c>
      <c r="C7252" s="6"/>
      <c r="D7252" s="6"/>
      <c r="E7252" s="6"/>
      <c r="F7252" s="7"/>
      <c r="G7252" s="12"/>
      <c r="H7252" s="12"/>
      <c r="I7252" s="12"/>
      <c r="J7252" s="12"/>
      <c r="K7252" s="12"/>
      <c r="L7252" s="10"/>
      <c r="M7252" s="10"/>
      <c r="N7252" s="11" t="str">
        <f t="shared" si="233"/>
        <v/>
      </c>
      <c r="O7252" s="49" t="str">
        <f t="shared" si="234"/>
        <v/>
      </c>
      <c r="P7252" s="46" t="str">
        <f>IF(A7252="","",VLOOKUP(A7252,'Account Codes '!$B$4:$D$263,3,FALSE))</f>
        <v/>
      </c>
      <c r="Q7252" s="46" t="str">
        <f>IF(F7252="","",VLOOKUP(F7252,'Class Codes'!$A$4:$B$1221,2,FALSE))</f>
        <v/>
      </c>
    </row>
    <row r="7253" spans="1:17" s="50" customFormat="1" x14ac:dyDescent="0.3">
      <c r="A7253" s="33"/>
      <c r="B7253" s="8" t="str">
        <f>IF(NOT(ISBLANK(A7253)),VLOOKUP(A7253,'Account Codes '!$B$4:$C$263,2,FALSE),"")</f>
        <v/>
      </c>
      <c r="C7253" s="6"/>
      <c r="D7253" s="6"/>
      <c r="E7253" s="6"/>
      <c r="F7253" s="7"/>
      <c r="G7253" s="12"/>
      <c r="H7253" s="12"/>
      <c r="I7253" s="12"/>
      <c r="J7253" s="12"/>
      <c r="K7253" s="12"/>
      <c r="L7253" s="10"/>
      <c r="M7253" s="10"/>
      <c r="N7253" s="11" t="str">
        <f t="shared" si="233"/>
        <v/>
      </c>
      <c r="O7253" s="49" t="str">
        <f t="shared" si="234"/>
        <v/>
      </c>
      <c r="P7253" s="46" t="str">
        <f>IF(A7253="","",VLOOKUP(A7253,'Account Codes '!$B$4:$D$263,3,FALSE))</f>
        <v/>
      </c>
      <c r="Q7253" s="46" t="str">
        <f>IF(F7253="","",VLOOKUP(F7253,'Class Codes'!$A$4:$B$1221,2,FALSE))</f>
        <v/>
      </c>
    </row>
    <row r="7254" spans="1:17" s="50" customFormat="1" x14ac:dyDescent="0.3">
      <c r="A7254" s="33"/>
      <c r="B7254" s="8" t="str">
        <f>IF(NOT(ISBLANK(A7254)),VLOOKUP(A7254,'Account Codes '!$B$4:$C$263,2,FALSE),"")</f>
        <v/>
      </c>
      <c r="C7254" s="6"/>
      <c r="D7254" s="6"/>
      <c r="E7254" s="6"/>
      <c r="F7254" s="7"/>
      <c r="G7254" s="12"/>
      <c r="H7254" s="12"/>
      <c r="I7254" s="12"/>
      <c r="J7254" s="12"/>
      <c r="K7254" s="12"/>
      <c r="L7254" s="10"/>
      <c r="M7254" s="10"/>
      <c r="N7254" s="11" t="str">
        <f t="shared" si="233"/>
        <v/>
      </c>
      <c r="O7254" s="49" t="str">
        <f t="shared" si="234"/>
        <v/>
      </c>
      <c r="P7254" s="46" t="str">
        <f>IF(A7254="","",VLOOKUP(A7254,'Account Codes '!$B$4:$D$263,3,FALSE))</f>
        <v/>
      </c>
      <c r="Q7254" s="46" t="str">
        <f>IF(F7254="","",VLOOKUP(F7254,'Class Codes'!$A$4:$B$1221,2,FALSE))</f>
        <v/>
      </c>
    </row>
    <row r="7255" spans="1:17" s="50" customFormat="1" x14ac:dyDescent="0.3">
      <c r="A7255" s="33"/>
      <c r="B7255" s="8" t="str">
        <f>IF(NOT(ISBLANK(A7255)),VLOOKUP(A7255,'Account Codes '!$B$4:$C$263,2,FALSE),"")</f>
        <v/>
      </c>
      <c r="C7255" s="6"/>
      <c r="D7255" s="6"/>
      <c r="E7255" s="6"/>
      <c r="F7255" s="7"/>
      <c r="G7255" s="12"/>
      <c r="H7255" s="12"/>
      <c r="I7255" s="12"/>
      <c r="J7255" s="12"/>
      <c r="K7255" s="12"/>
      <c r="L7255" s="10"/>
      <c r="M7255" s="10"/>
      <c r="N7255" s="11" t="str">
        <f t="shared" si="233"/>
        <v/>
      </c>
      <c r="O7255" s="49" t="str">
        <f t="shared" si="234"/>
        <v/>
      </c>
      <c r="P7255" s="46" t="str">
        <f>IF(A7255="","",VLOOKUP(A7255,'Account Codes '!$B$4:$D$263,3,FALSE))</f>
        <v/>
      </c>
      <c r="Q7255" s="46" t="str">
        <f>IF(F7255="","",VLOOKUP(F7255,'Class Codes'!$A$4:$B$1221,2,FALSE))</f>
        <v/>
      </c>
    </row>
    <row r="7256" spans="1:17" s="50" customFormat="1" x14ac:dyDescent="0.3">
      <c r="A7256" s="33"/>
      <c r="B7256" s="8" t="str">
        <f>IF(NOT(ISBLANK(A7256)),VLOOKUP(A7256,'Account Codes '!$B$4:$C$263,2,FALSE),"")</f>
        <v/>
      </c>
      <c r="C7256" s="6"/>
      <c r="D7256" s="6"/>
      <c r="E7256" s="6"/>
      <c r="F7256" s="7"/>
      <c r="G7256" s="12"/>
      <c r="H7256" s="12"/>
      <c r="I7256" s="12"/>
      <c r="J7256" s="12"/>
      <c r="K7256" s="12"/>
      <c r="L7256" s="10"/>
      <c r="M7256" s="10"/>
      <c r="N7256" s="11" t="str">
        <f t="shared" si="233"/>
        <v/>
      </c>
      <c r="O7256" s="49" t="str">
        <f t="shared" si="234"/>
        <v/>
      </c>
      <c r="P7256" s="46" t="str">
        <f>IF(A7256="","",VLOOKUP(A7256,'Account Codes '!$B$4:$D$263,3,FALSE))</f>
        <v/>
      </c>
      <c r="Q7256" s="46" t="str">
        <f>IF(F7256="","",VLOOKUP(F7256,'Class Codes'!$A$4:$B$1221,2,FALSE))</f>
        <v/>
      </c>
    </row>
    <row r="7257" spans="1:17" s="50" customFormat="1" x14ac:dyDescent="0.3">
      <c r="A7257" s="33"/>
      <c r="B7257" s="8" t="str">
        <f>IF(NOT(ISBLANK(A7257)),VLOOKUP(A7257,'Account Codes '!$B$4:$C$263,2,FALSE),"")</f>
        <v/>
      </c>
      <c r="C7257" s="6"/>
      <c r="D7257" s="6"/>
      <c r="E7257" s="6"/>
      <c r="F7257" s="7"/>
      <c r="G7257" s="12"/>
      <c r="H7257" s="12"/>
      <c r="I7257" s="12"/>
      <c r="J7257" s="12"/>
      <c r="K7257" s="12"/>
      <c r="L7257" s="10"/>
      <c r="M7257" s="10"/>
      <c r="N7257" s="11" t="str">
        <f t="shared" si="233"/>
        <v/>
      </c>
      <c r="O7257" s="49" t="str">
        <f t="shared" si="234"/>
        <v/>
      </c>
      <c r="P7257" s="46" t="str">
        <f>IF(A7257="","",VLOOKUP(A7257,'Account Codes '!$B$4:$D$263,3,FALSE))</f>
        <v/>
      </c>
      <c r="Q7257" s="46" t="str">
        <f>IF(F7257="","",VLOOKUP(F7257,'Class Codes'!$A$4:$B$1221,2,FALSE))</f>
        <v/>
      </c>
    </row>
    <row r="7258" spans="1:17" s="50" customFormat="1" x14ac:dyDescent="0.3">
      <c r="A7258" s="33"/>
      <c r="B7258" s="8" t="str">
        <f>IF(NOT(ISBLANK(A7258)),VLOOKUP(A7258,'Account Codes '!$B$4:$C$263,2,FALSE),"")</f>
        <v/>
      </c>
      <c r="C7258" s="6"/>
      <c r="D7258" s="6"/>
      <c r="E7258" s="6"/>
      <c r="F7258" s="7"/>
      <c r="G7258" s="12"/>
      <c r="H7258" s="12"/>
      <c r="I7258" s="12"/>
      <c r="J7258" s="12"/>
      <c r="K7258" s="12"/>
      <c r="L7258" s="10"/>
      <c r="M7258" s="10"/>
      <c r="N7258" s="11" t="str">
        <f t="shared" si="233"/>
        <v/>
      </c>
      <c r="O7258" s="49" t="str">
        <f t="shared" si="234"/>
        <v/>
      </c>
      <c r="P7258" s="46" t="str">
        <f>IF(A7258="","",VLOOKUP(A7258,'Account Codes '!$B$4:$D$263,3,FALSE))</f>
        <v/>
      </c>
      <c r="Q7258" s="46" t="str">
        <f>IF(F7258="","",VLOOKUP(F7258,'Class Codes'!$A$4:$B$1221,2,FALSE))</f>
        <v/>
      </c>
    </row>
    <row r="7259" spans="1:17" s="50" customFormat="1" x14ac:dyDescent="0.3">
      <c r="A7259" s="33"/>
      <c r="B7259" s="8" t="str">
        <f>IF(NOT(ISBLANK(A7259)),VLOOKUP(A7259,'Account Codes '!$B$4:$C$263,2,FALSE),"")</f>
        <v/>
      </c>
      <c r="C7259" s="6"/>
      <c r="D7259" s="6"/>
      <c r="E7259" s="6"/>
      <c r="F7259" s="7"/>
      <c r="G7259" s="12"/>
      <c r="H7259" s="12"/>
      <c r="I7259" s="12"/>
      <c r="J7259" s="12"/>
      <c r="K7259" s="12"/>
      <c r="L7259" s="10"/>
      <c r="M7259" s="10"/>
      <c r="N7259" s="11" t="str">
        <f t="shared" si="233"/>
        <v/>
      </c>
      <c r="O7259" s="49" t="str">
        <f t="shared" si="234"/>
        <v/>
      </c>
      <c r="P7259" s="46" t="str">
        <f>IF(A7259="","",VLOOKUP(A7259,'Account Codes '!$B$4:$D$263,3,FALSE))</f>
        <v/>
      </c>
      <c r="Q7259" s="46" t="str">
        <f>IF(F7259="","",VLOOKUP(F7259,'Class Codes'!$A$4:$B$1221,2,FALSE))</f>
        <v/>
      </c>
    </row>
    <row r="7260" spans="1:17" s="50" customFormat="1" x14ac:dyDescent="0.3">
      <c r="A7260" s="33"/>
      <c r="B7260" s="8" t="str">
        <f>IF(NOT(ISBLANK(A7260)),VLOOKUP(A7260,'Account Codes '!$B$4:$C$263,2,FALSE),"")</f>
        <v/>
      </c>
      <c r="C7260" s="6"/>
      <c r="D7260" s="6"/>
      <c r="E7260" s="6"/>
      <c r="F7260" s="7"/>
      <c r="G7260" s="12"/>
      <c r="H7260" s="12"/>
      <c r="I7260" s="12"/>
      <c r="J7260" s="12"/>
      <c r="K7260" s="12"/>
      <c r="L7260" s="10"/>
      <c r="M7260" s="10"/>
      <c r="N7260" s="11" t="str">
        <f t="shared" si="233"/>
        <v/>
      </c>
      <c r="O7260" s="49" t="str">
        <f t="shared" si="234"/>
        <v/>
      </c>
      <c r="P7260" s="46" t="str">
        <f>IF(A7260="","",VLOOKUP(A7260,'Account Codes '!$B$4:$D$263,3,FALSE))</f>
        <v/>
      </c>
      <c r="Q7260" s="46" t="str">
        <f>IF(F7260="","",VLOOKUP(F7260,'Class Codes'!$A$4:$B$1221,2,FALSE))</f>
        <v/>
      </c>
    </row>
    <row r="7261" spans="1:17" s="50" customFormat="1" x14ac:dyDescent="0.3">
      <c r="A7261" s="33"/>
      <c r="B7261" s="8" t="str">
        <f>IF(NOT(ISBLANK(A7261)),VLOOKUP(A7261,'Account Codes '!$B$4:$C$263,2,FALSE),"")</f>
        <v/>
      </c>
      <c r="C7261" s="6"/>
      <c r="D7261" s="6"/>
      <c r="E7261" s="6"/>
      <c r="F7261" s="7"/>
      <c r="G7261" s="12"/>
      <c r="H7261" s="12"/>
      <c r="I7261" s="12"/>
      <c r="J7261" s="12"/>
      <c r="K7261" s="12"/>
      <c r="L7261" s="10"/>
      <c r="M7261" s="10"/>
      <c r="N7261" s="11" t="str">
        <f t="shared" si="233"/>
        <v/>
      </c>
      <c r="O7261" s="49" t="str">
        <f t="shared" si="234"/>
        <v/>
      </c>
      <c r="P7261" s="46" t="str">
        <f>IF(A7261="","",VLOOKUP(A7261,'Account Codes '!$B$4:$D$263,3,FALSE))</f>
        <v/>
      </c>
      <c r="Q7261" s="46" t="str">
        <f>IF(F7261="","",VLOOKUP(F7261,'Class Codes'!$A$4:$B$1221,2,FALSE))</f>
        <v/>
      </c>
    </row>
    <row r="7262" spans="1:17" s="50" customFormat="1" x14ac:dyDescent="0.3">
      <c r="A7262" s="33"/>
      <c r="B7262" s="8" t="str">
        <f>IF(NOT(ISBLANK(A7262)),VLOOKUP(A7262,'Account Codes '!$B$4:$C$263,2,FALSE),"")</f>
        <v/>
      </c>
      <c r="C7262" s="6"/>
      <c r="D7262" s="6"/>
      <c r="E7262" s="6"/>
      <c r="F7262" s="7"/>
      <c r="G7262" s="12"/>
      <c r="H7262" s="12"/>
      <c r="I7262" s="12"/>
      <c r="J7262" s="12"/>
      <c r="K7262" s="12"/>
      <c r="L7262" s="10"/>
      <c r="M7262" s="10"/>
      <c r="N7262" s="11" t="str">
        <f t="shared" si="233"/>
        <v/>
      </c>
      <c r="O7262" s="49" t="str">
        <f t="shared" si="234"/>
        <v/>
      </c>
      <c r="P7262" s="46" t="str">
        <f>IF(A7262="","",VLOOKUP(A7262,'Account Codes '!$B$4:$D$263,3,FALSE))</f>
        <v/>
      </c>
      <c r="Q7262" s="46" t="str">
        <f>IF(F7262="","",VLOOKUP(F7262,'Class Codes'!$A$4:$B$1221,2,FALSE))</f>
        <v/>
      </c>
    </row>
    <row r="7263" spans="1:17" s="50" customFormat="1" x14ac:dyDescent="0.3">
      <c r="A7263" s="33"/>
      <c r="B7263" s="8" t="str">
        <f>IF(NOT(ISBLANK(A7263)),VLOOKUP(A7263,'Account Codes '!$B$4:$C$263,2,FALSE),"")</f>
        <v/>
      </c>
      <c r="C7263" s="6"/>
      <c r="D7263" s="6"/>
      <c r="E7263" s="6"/>
      <c r="F7263" s="7"/>
      <c r="G7263" s="12"/>
      <c r="H7263" s="12"/>
      <c r="I7263" s="12"/>
      <c r="J7263" s="12"/>
      <c r="K7263" s="12"/>
      <c r="L7263" s="10"/>
      <c r="M7263" s="10"/>
      <c r="N7263" s="11" t="str">
        <f t="shared" si="233"/>
        <v/>
      </c>
      <c r="O7263" s="49" t="str">
        <f t="shared" si="234"/>
        <v/>
      </c>
      <c r="P7263" s="46" t="str">
        <f>IF(A7263="","",VLOOKUP(A7263,'Account Codes '!$B$4:$D$263,3,FALSE))</f>
        <v/>
      </c>
      <c r="Q7263" s="46" t="str">
        <f>IF(F7263="","",VLOOKUP(F7263,'Class Codes'!$A$4:$B$1221,2,FALSE))</f>
        <v/>
      </c>
    </row>
    <row r="7264" spans="1:17" s="50" customFormat="1" x14ac:dyDescent="0.3">
      <c r="A7264" s="33"/>
      <c r="B7264" s="8" t="str">
        <f>IF(NOT(ISBLANK(A7264)),VLOOKUP(A7264,'Account Codes '!$B$4:$C$263,2,FALSE),"")</f>
        <v/>
      </c>
      <c r="C7264" s="6"/>
      <c r="D7264" s="6"/>
      <c r="E7264" s="6"/>
      <c r="F7264" s="7"/>
      <c r="G7264" s="12"/>
      <c r="H7264" s="12"/>
      <c r="I7264" s="12"/>
      <c r="J7264" s="12"/>
      <c r="K7264" s="12"/>
      <c r="L7264" s="10"/>
      <c r="M7264" s="10"/>
      <c r="N7264" s="11" t="str">
        <f t="shared" si="233"/>
        <v/>
      </c>
      <c r="O7264" s="49" t="str">
        <f t="shared" si="234"/>
        <v/>
      </c>
      <c r="P7264" s="46" t="str">
        <f>IF(A7264="","",VLOOKUP(A7264,'Account Codes '!$B$4:$D$263,3,FALSE))</f>
        <v/>
      </c>
      <c r="Q7264" s="46" t="str">
        <f>IF(F7264="","",VLOOKUP(F7264,'Class Codes'!$A$4:$B$1221,2,FALSE))</f>
        <v/>
      </c>
    </row>
    <row r="7265" spans="1:17" s="50" customFormat="1" x14ac:dyDescent="0.3">
      <c r="A7265" s="33"/>
      <c r="B7265" s="8" t="str">
        <f>IF(NOT(ISBLANK(A7265)),VLOOKUP(A7265,'Account Codes '!$B$4:$C$263,2,FALSE),"")</f>
        <v/>
      </c>
      <c r="C7265" s="6"/>
      <c r="D7265" s="6"/>
      <c r="E7265" s="6"/>
      <c r="F7265" s="7"/>
      <c r="G7265" s="12"/>
      <c r="H7265" s="12"/>
      <c r="I7265" s="12"/>
      <c r="J7265" s="12"/>
      <c r="K7265" s="12"/>
      <c r="L7265" s="10"/>
      <c r="M7265" s="10"/>
      <c r="N7265" s="11" t="str">
        <f t="shared" si="233"/>
        <v/>
      </c>
      <c r="O7265" s="49" t="str">
        <f t="shared" si="234"/>
        <v/>
      </c>
      <c r="P7265" s="46" t="str">
        <f>IF(A7265="","",VLOOKUP(A7265,'Account Codes '!$B$4:$D$263,3,FALSE))</f>
        <v/>
      </c>
      <c r="Q7265" s="46" t="str">
        <f>IF(F7265="","",VLOOKUP(F7265,'Class Codes'!$A$4:$B$1221,2,FALSE))</f>
        <v/>
      </c>
    </row>
    <row r="7266" spans="1:17" s="50" customFormat="1" x14ac:dyDescent="0.3">
      <c r="A7266" s="33"/>
      <c r="B7266" s="8" t="str">
        <f>IF(NOT(ISBLANK(A7266)),VLOOKUP(A7266,'Account Codes '!$B$4:$C$263,2,FALSE),"")</f>
        <v/>
      </c>
      <c r="C7266" s="6"/>
      <c r="D7266" s="6"/>
      <c r="E7266" s="6"/>
      <c r="F7266" s="7"/>
      <c r="G7266" s="12"/>
      <c r="H7266" s="12"/>
      <c r="I7266" s="12"/>
      <c r="J7266" s="12"/>
      <c r="K7266" s="12"/>
      <c r="L7266" s="10"/>
      <c r="M7266" s="10"/>
      <c r="N7266" s="11" t="str">
        <f t="shared" si="233"/>
        <v/>
      </c>
      <c r="O7266" s="49" t="str">
        <f t="shared" si="234"/>
        <v/>
      </c>
      <c r="P7266" s="46" t="str">
        <f>IF(A7266="","",VLOOKUP(A7266,'Account Codes '!$B$4:$D$263,3,FALSE))</f>
        <v/>
      </c>
      <c r="Q7266" s="46" t="str">
        <f>IF(F7266="","",VLOOKUP(F7266,'Class Codes'!$A$4:$B$1221,2,FALSE))</f>
        <v/>
      </c>
    </row>
    <row r="7267" spans="1:17" s="50" customFormat="1" x14ac:dyDescent="0.3">
      <c r="A7267" s="33"/>
      <c r="B7267" s="8" t="str">
        <f>IF(NOT(ISBLANK(A7267)),VLOOKUP(A7267,'Account Codes '!$B$4:$C$263,2,FALSE),"")</f>
        <v/>
      </c>
      <c r="C7267" s="6"/>
      <c r="D7267" s="6"/>
      <c r="E7267" s="6"/>
      <c r="F7267" s="7"/>
      <c r="G7267" s="12"/>
      <c r="H7267" s="12"/>
      <c r="I7267" s="12"/>
      <c r="J7267" s="12"/>
      <c r="K7267" s="12"/>
      <c r="L7267" s="10"/>
      <c r="M7267" s="10"/>
      <c r="N7267" s="11" t="str">
        <f t="shared" si="233"/>
        <v/>
      </c>
      <c r="O7267" s="49" t="str">
        <f t="shared" si="234"/>
        <v/>
      </c>
      <c r="P7267" s="46" t="str">
        <f>IF(A7267="","",VLOOKUP(A7267,'Account Codes '!$B$4:$D$263,3,FALSE))</f>
        <v/>
      </c>
      <c r="Q7267" s="46" t="str">
        <f>IF(F7267="","",VLOOKUP(F7267,'Class Codes'!$A$4:$B$1221,2,FALSE))</f>
        <v/>
      </c>
    </row>
    <row r="7268" spans="1:17" s="50" customFormat="1" x14ac:dyDescent="0.3">
      <c r="A7268" s="33"/>
      <c r="B7268" s="8" t="str">
        <f>IF(NOT(ISBLANK(A7268)),VLOOKUP(A7268,'Account Codes '!$B$4:$C$263,2,FALSE),"")</f>
        <v/>
      </c>
      <c r="C7268" s="6"/>
      <c r="D7268" s="6"/>
      <c r="E7268" s="6"/>
      <c r="F7268" s="7"/>
      <c r="G7268" s="12"/>
      <c r="H7268" s="12"/>
      <c r="I7268" s="12"/>
      <c r="J7268" s="12"/>
      <c r="K7268" s="12"/>
      <c r="L7268" s="10"/>
      <c r="M7268" s="10"/>
      <c r="N7268" s="11" t="str">
        <f t="shared" si="233"/>
        <v/>
      </c>
      <c r="O7268" s="49" t="str">
        <f t="shared" si="234"/>
        <v/>
      </c>
      <c r="P7268" s="46" t="str">
        <f>IF(A7268="","",VLOOKUP(A7268,'Account Codes '!$B$4:$D$263,3,FALSE))</f>
        <v/>
      </c>
      <c r="Q7268" s="46" t="str">
        <f>IF(F7268="","",VLOOKUP(F7268,'Class Codes'!$A$4:$B$1221,2,FALSE))</f>
        <v/>
      </c>
    </row>
    <row r="7269" spans="1:17" s="50" customFormat="1" x14ac:dyDescent="0.3">
      <c r="A7269" s="33"/>
      <c r="B7269" s="8" t="str">
        <f>IF(NOT(ISBLANK(A7269)),VLOOKUP(A7269,'Account Codes '!$B$4:$C$263,2,FALSE),"")</f>
        <v/>
      </c>
      <c r="C7269" s="6"/>
      <c r="D7269" s="6"/>
      <c r="E7269" s="6"/>
      <c r="F7269" s="7"/>
      <c r="G7269" s="12"/>
      <c r="H7269" s="12"/>
      <c r="I7269" s="12"/>
      <c r="J7269" s="12"/>
      <c r="K7269" s="12"/>
      <c r="L7269" s="10"/>
      <c r="M7269" s="10"/>
      <c r="N7269" s="11" t="str">
        <f t="shared" si="233"/>
        <v/>
      </c>
      <c r="O7269" s="49" t="str">
        <f t="shared" si="234"/>
        <v/>
      </c>
      <c r="P7269" s="46" t="str">
        <f>IF(A7269="","",VLOOKUP(A7269,'Account Codes '!$B$4:$D$263,3,FALSE))</f>
        <v/>
      </c>
      <c r="Q7269" s="46" t="str">
        <f>IF(F7269="","",VLOOKUP(F7269,'Class Codes'!$A$4:$B$1221,2,FALSE))</f>
        <v/>
      </c>
    </row>
    <row r="7270" spans="1:17" s="50" customFormat="1" x14ac:dyDescent="0.3">
      <c r="A7270" s="33"/>
      <c r="B7270" s="8" t="str">
        <f>IF(NOT(ISBLANK(A7270)),VLOOKUP(A7270,'Account Codes '!$B$4:$C$263,2,FALSE),"")</f>
        <v/>
      </c>
      <c r="C7270" s="6"/>
      <c r="D7270" s="6"/>
      <c r="E7270" s="6"/>
      <c r="F7270" s="7"/>
      <c r="G7270" s="12"/>
      <c r="H7270" s="12"/>
      <c r="I7270" s="12"/>
      <c r="J7270" s="12"/>
      <c r="K7270" s="12"/>
      <c r="L7270" s="10"/>
      <c r="M7270" s="10"/>
      <c r="N7270" s="11" t="str">
        <f t="shared" si="233"/>
        <v/>
      </c>
      <c r="O7270" s="49" t="str">
        <f t="shared" si="234"/>
        <v/>
      </c>
      <c r="P7270" s="46" t="str">
        <f>IF(A7270="","",VLOOKUP(A7270,'Account Codes '!$B$4:$D$263,3,FALSE))</f>
        <v/>
      </c>
      <c r="Q7270" s="46" t="str">
        <f>IF(F7270="","",VLOOKUP(F7270,'Class Codes'!$A$4:$B$1221,2,FALSE))</f>
        <v/>
      </c>
    </row>
    <row r="7271" spans="1:17" s="50" customFormat="1" x14ac:dyDescent="0.3">
      <c r="A7271" s="33"/>
      <c r="B7271" s="8" t="str">
        <f>IF(NOT(ISBLANK(A7271)),VLOOKUP(A7271,'Account Codes '!$B$4:$C$263,2,FALSE),"")</f>
        <v/>
      </c>
      <c r="C7271" s="6"/>
      <c r="D7271" s="6"/>
      <c r="E7271" s="6"/>
      <c r="F7271" s="7"/>
      <c r="G7271" s="12"/>
      <c r="H7271" s="12"/>
      <c r="I7271" s="12"/>
      <c r="J7271" s="12"/>
      <c r="K7271" s="12"/>
      <c r="L7271" s="10"/>
      <c r="M7271" s="10"/>
      <c r="N7271" s="11" t="str">
        <f t="shared" si="233"/>
        <v/>
      </c>
      <c r="O7271" s="49" t="str">
        <f t="shared" si="234"/>
        <v/>
      </c>
      <c r="P7271" s="46" t="str">
        <f>IF(A7271="","",VLOOKUP(A7271,'Account Codes '!$B$4:$D$263,3,FALSE))</f>
        <v/>
      </c>
      <c r="Q7271" s="46" t="str">
        <f>IF(F7271="","",VLOOKUP(F7271,'Class Codes'!$A$4:$B$1221,2,FALSE))</f>
        <v/>
      </c>
    </row>
    <row r="7272" spans="1:17" s="50" customFormat="1" x14ac:dyDescent="0.3">
      <c r="A7272" s="33"/>
      <c r="B7272" s="8" t="str">
        <f>IF(NOT(ISBLANK(A7272)),VLOOKUP(A7272,'Account Codes '!$B$4:$C$263,2,FALSE),"")</f>
        <v/>
      </c>
      <c r="C7272" s="6"/>
      <c r="D7272" s="6"/>
      <c r="E7272" s="6"/>
      <c r="F7272" s="7"/>
      <c r="G7272" s="12"/>
      <c r="H7272" s="12"/>
      <c r="I7272" s="12"/>
      <c r="J7272" s="12"/>
      <c r="K7272" s="12"/>
      <c r="L7272" s="10"/>
      <c r="M7272" s="10"/>
      <c r="N7272" s="11" t="str">
        <f t="shared" si="233"/>
        <v/>
      </c>
      <c r="O7272" s="49" t="str">
        <f t="shared" si="234"/>
        <v/>
      </c>
      <c r="P7272" s="46" t="str">
        <f>IF(A7272="","",VLOOKUP(A7272,'Account Codes '!$B$4:$D$263,3,FALSE))</f>
        <v/>
      </c>
      <c r="Q7272" s="46" t="str">
        <f>IF(F7272="","",VLOOKUP(F7272,'Class Codes'!$A$4:$B$1221,2,FALSE))</f>
        <v/>
      </c>
    </row>
    <row r="7273" spans="1:17" s="50" customFormat="1" x14ac:dyDescent="0.3">
      <c r="A7273" s="33"/>
      <c r="B7273" s="8" t="str">
        <f>IF(NOT(ISBLANK(A7273)),VLOOKUP(A7273,'Account Codes '!$B$4:$C$263,2,FALSE),"")</f>
        <v/>
      </c>
      <c r="C7273" s="6"/>
      <c r="D7273" s="6"/>
      <c r="E7273" s="6"/>
      <c r="F7273" s="7"/>
      <c r="G7273" s="12"/>
      <c r="H7273" s="12"/>
      <c r="I7273" s="12"/>
      <c r="J7273" s="12"/>
      <c r="K7273" s="12"/>
      <c r="L7273" s="10"/>
      <c r="M7273" s="10"/>
      <c r="N7273" s="11" t="str">
        <f t="shared" si="233"/>
        <v/>
      </c>
      <c r="O7273" s="49" t="str">
        <f t="shared" si="234"/>
        <v/>
      </c>
      <c r="P7273" s="46" t="str">
        <f>IF(A7273="","",VLOOKUP(A7273,'Account Codes '!$B$4:$D$263,3,FALSE))</f>
        <v/>
      </c>
      <c r="Q7273" s="46" t="str">
        <f>IF(F7273="","",VLOOKUP(F7273,'Class Codes'!$A$4:$B$1221,2,FALSE))</f>
        <v/>
      </c>
    </row>
    <row r="7274" spans="1:17" s="50" customFormat="1" x14ac:dyDescent="0.3">
      <c r="A7274" s="33"/>
      <c r="B7274" s="8" t="str">
        <f>IF(NOT(ISBLANK(A7274)),VLOOKUP(A7274,'Account Codes '!$B$4:$C$263,2,FALSE),"")</f>
        <v/>
      </c>
      <c r="C7274" s="6"/>
      <c r="D7274" s="6"/>
      <c r="E7274" s="6"/>
      <c r="F7274" s="7"/>
      <c r="G7274" s="12"/>
      <c r="H7274" s="12"/>
      <c r="I7274" s="12"/>
      <c r="J7274" s="12"/>
      <c r="K7274" s="12"/>
      <c r="L7274" s="10"/>
      <c r="M7274" s="10"/>
      <c r="N7274" s="11" t="str">
        <f t="shared" si="233"/>
        <v/>
      </c>
      <c r="O7274" s="49" t="str">
        <f t="shared" si="234"/>
        <v/>
      </c>
      <c r="P7274" s="46" t="str">
        <f>IF(A7274="","",VLOOKUP(A7274,'Account Codes '!$B$4:$D$263,3,FALSE))</f>
        <v/>
      </c>
      <c r="Q7274" s="46" t="str">
        <f>IF(F7274="","",VLOOKUP(F7274,'Class Codes'!$A$4:$B$1221,2,FALSE))</f>
        <v/>
      </c>
    </row>
    <row r="7275" spans="1:17" s="50" customFormat="1" x14ac:dyDescent="0.3">
      <c r="A7275" s="33"/>
      <c r="B7275" s="8" t="str">
        <f>IF(NOT(ISBLANK(A7275)),VLOOKUP(A7275,'Account Codes '!$B$4:$C$263,2,FALSE),"")</f>
        <v/>
      </c>
      <c r="C7275" s="6"/>
      <c r="D7275" s="6"/>
      <c r="E7275" s="6"/>
      <c r="F7275" s="7"/>
      <c r="G7275" s="12"/>
      <c r="H7275" s="12"/>
      <c r="I7275" s="12"/>
      <c r="J7275" s="12"/>
      <c r="K7275" s="12"/>
      <c r="L7275" s="10"/>
      <c r="M7275" s="10"/>
      <c r="N7275" s="11" t="str">
        <f t="shared" si="233"/>
        <v/>
      </c>
      <c r="O7275" s="49" t="str">
        <f t="shared" si="234"/>
        <v/>
      </c>
      <c r="P7275" s="46" t="str">
        <f>IF(A7275="","",VLOOKUP(A7275,'Account Codes '!$B$4:$D$263,3,FALSE))</f>
        <v/>
      </c>
      <c r="Q7275" s="46" t="str">
        <f>IF(F7275="","",VLOOKUP(F7275,'Class Codes'!$A$4:$B$1221,2,FALSE))</f>
        <v/>
      </c>
    </row>
    <row r="7276" spans="1:17" s="50" customFormat="1" x14ac:dyDescent="0.3">
      <c r="A7276" s="33"/>
      <c r="B7276" s="8" t="str">
        <f>IF(NOT(ISBLANK(A7276)),VLOOKUP(A7276,'Account Codes '!$B$4:$C$263,2,FALSE),"")</f>
        <v/>
      </c>
      <c r="C7276" s="6"/>
      <c r="D7276" s="6"/>
      <c r="E7276" s="6"/>
      <c r="F7276" s="7"/>
      <c r="G7276" s="12"/>
      <c r="H7276" s="12"/>
      <c r="I7276" s="12"/>
      <c r="J7276" s="12"/>
      <c r="K7276" s="12"/>
      <c r="L7276" s="10"/>
      <c r="M7276" s="10"/>
      <c r="N7276" s="11" t="str">
        <f t="shared" si="233"/>
        <v/>
      </c>
      <c r="O7276" s="49" t="str">
        <f t="shared" si="234"/>
        <v/>
      </c>
      <c r="P7276" s="46" t="str">
        <f>IF(A7276="","",VLOOKUP(A7276,'Account Codes '!$B$4:$D$263,3,FALSE))</f>
        <v/>
      </c>
      <c r="Q7276" s="46" t="str">
        <f>IF(F7276="","",VLOOKUP(F7276,'Class Codes'!$A$4:$B$1221,2,FALSE))</f>
        <v/>
      </c>
    </row>
    <row r="7277" spans="1:17" s="50" customFormat="1" x14ac:dyDescent="0.3">
      <c r="A7277" s="33"/>
      <c r="B7277" s="8" t="str">
        <f>IF(NOT(ISBLANK(A7277)),VLOOKUP(A7277,'Account Codes '!$B$4:$C$263,2,FALSE),"")</f>
        <v/>
      </c>
      <c r="C7277" s="6"/>
      <c r="D7277" s="6"/>
      <c r="E7277" s="6"/>
      <c r="F7277" s="7"/>
      <c r="G7277" s="12"/>
      <c r="H7277" s="12"/>
      <c r="I7277" s="12"/>
      <c r="J7277" s="12"/>
      <c r="K7277" s="12"/>
      <c r="L7277" s="10"/>
      <c r="M7277" s="10"/>
      <c r="N7277" s="11" t="str">
        <f t="shared" si="233"/>
        <v/>
      </c>
      <c r="O7277" s="49" t="str">
        <f t="shared" si="234"/>
        <v/>
      </c>
      <c r="P7277" s="46" t="str">
        <f>IF(A7277="","",VLOOKUP(A7277,'Account Codes '!$B$4:$D$263,3,FALSE))</f>
        <v/>
      </c>
      <c r="Q7277" s="46" t="str">
        <f>IF(F7277="","",VLOOKUP(F7277,'Class Codes'!$A$4:$B$1221,2,FALSE))</f>
        <v/>
      </c>
    </row>
    <row r="7278" spans="1:17" s="50" customFormat="1" x14ac:dyDescent="0.3">
      <c r="A7278" s="33"/>
      <c r="B7278" s="8" t="str">
        <f>IF(NOT(ISBLANK(A7278)),VLOOKUP(A7278,'Account Codes '!$B$4:$C$263,2,FALSE),"")</f>
        <v/>
      </c>
      <c r="C7278" s="6"/>
      <c r="D7278" s="6"/>
      <c r="E7278" s="6"/>
      <c r="F7278" s="7"/>
      <c r="G7278" s="12"/>
      <c r="H7278" s="12"/>
      <c r="I7278" s="12"/>
      <c r="J7278" s="12"/>
      <c r="K7278" s="12"/>
      <c r="L7278" s="10"/>
      <c r="M7278" s="10"/>
      <c r="N7278" s="11" t="str">
        <f t="shared" si="233"/>
        <v/>
      </c>
      <c r="O7278" s="49" t="str">
        <f t="shared" si="234"/>
        <v/>
      </c>
      <c r="P7278" s="46" t="str">
        <f>IF(A7278="","",VLOOKUP(A7278,'Account Codes '!$B$4:$D$263,3,FALSE))</f>
        <v/>
      </c>
      <c r="Q7278" s="46" t="str">
        <f>IF(F7278="","",VLOOKUP(F7278,'Class Codes'!$A$4:$B$1221,2,FALSE))</f>
        <v/>
      </c>
    </row>
    <row r="7279" spans="1:17" s="50" customFormat="1" x14ac:dyDescent="0.3">
      <c r="A7279" s="33"/>
      <c r="B7279" s="8" t="str">
        <f>IF(NOT(ISBLANK(A7279)),VLOOKUP(A7279,'Account Codes '!$B$4:$C$263,2,FALSE),"")</f>
        <v/>
      </c>
      <c r="C7279" s="6"/>
      <c r="D7279" s="6"/>
      <c r="E7279" s="6"/>
      <c r="F7279" s="7"/>
      <c r="G7279" s="12"/>
      <c r="H7279" s="12"/>
      <c r="I7279" s="12"/>
      <c r="J7279" s="12"/>
      <c r="K7279" s="12"/>
      <c r="L7279" s="10"/>
      <c r="M7279" s="10"/>
      <c r="N7279" s="11" t="str">
        <f t="shared" si="233"/>
        <v/>
      </c>
      <c r="O7279" s="49" t="str">
        <f t="shared" si="234"/>
        <v/>
      </c>
      <c r="P7279" s="46" t="str">
        <f>IF(A7279="","",VLOOKUP(A7279,'Account Codes '!$B$4:$D$263,3,FALSE))</f>
        <v/>
      </c>
      <c r="Q7279" s="46" t="str">
        <f>IF(F7279="","",VLOOKUP(F7279,'Class Codes'!$A$4:$B$1221,2,FALSE))</f>
        <v/>
      </c>
    </row>
    <row r="7280" spans="1:17" s="50" customFormat="1" x14ac:dyDescent="0.3">
      <c r="A7280" s="33"/>
      <c r="B7280" s="8" t="str">
        <f>IF(NOT(ISBLANK(A7280)),VLOOKUP(A7280,'Account Codes '!$B$4:$C$263,2,FALSE),"")</f>
        <v/>
      </c>
      <c r="C7280" s="6"/>
      <c r="D7280" s="6"/>
      <c r="E7280" s="6"/>
      <c r="F7280" s="7"/>
      <c r="G7280" s="12"/>
      <c r="H7280" s="12"/>
      <c r="I7280" s="12"/>
      <c r="J7280" s="12"/>
      <c r="K7280" s="12"/>
      <c r="L7280" s="10"/>
      <c r="M7280" s="10"/>
      <c r="N7280" s="11" t="str">
        <f t="shared" si="233"/>
        <v/>
      </c>
      <c r="O7280" s="49" t="str">
        <f t="shared" si="234"/>
        <v/>
      </c>
      <c r="P7280" s="46" t="str">
        <f>IF(A7280="","",VLOOKUP(A7280,'Account Codes '!$B$4:$D$263,3,FALSE))</f>
        <v/>
      </c>
      <c r="Q7280" s="46" t="str">
        <f>IF(F7280="","",VLOOKUP(F7280,'Class Codes'!$A$4:$B$1221,2,FALSE))</f>
        <v/>
      </c>
    </row>
    <row r="7281" spans="1:17" s="50" customFormat="1" x14ac:dyDescent="0.3">
      <c r="A7281" s="33"/>
      <c r="B7281" s="8" t="str">
        <f>IF(NOT(ISBLANK(A7281)),VLOOKUP(A7281,'Account Codes '!$B$4:$C$263,2,FALSE),"")</f>
        <v/>
      </c>
      <c r="C7281" s="6"/>
      <c r="D7281" s="6"/>
      <c r="E7281" s="6"/>
      <c r="F7281" s="7"/>
      <c r="G7281" s="12"/>
      <c r="H7281" s="12"/>
      <c r="I7281" s="12"/>
      <c r="J7281" s="12"/>
      <c r="K7281" s="12"/>
      <c r="L7281" s="10"/>
      <c r="M7281" s="10"/>
      <c r="N7281" s="11" t="str">
        <f t="shared" si="233"/>
        <v/>
      </c>
      <c r="O7281" s="49" t="str">
        <f t="shared" si="234"/>
        <v/>
      </c>
      <c r="P7281" s="46" t="str">
        <f>IF(A7281="","",VLOOKUP(A7281,'Account Codes '!$B$4:$D$263,3,FALSE))</f>
        <v/>
      </c>
      <c r="Q7281" s="46" t="str">
        <f>IF(F7281="","",VLOOKUP(F7281,'Class Codes'!$A$4:$B$1221,2,FALSE))</f>
        <v/>
      </c>
    </row>
    <row r="7282" spans="1:17" s="50" customFormat="1" x14ac:dyDescent="0.3">
      <c r="A7282" s="33"/>
      <c r="B7282" s="8" t="str">
        <f>IF(NOT(ISBLANK(A7282)),VLOOKUP(A7282,'Account Codes '!$B$4:$C$263,2,FALSE),"")</f>
        <v/>
      </c>
      <c r="C7282" s="6"/>
      <c r="D7282" s="6"/>
      <c r="E7282" s="6"/>
      <c r="F7282" s="7"/>
      <c r="G7282" s="12"/>
      <c r="H7282" s="12"/>
      <c r="I7282" s="12"/>
      <c r="J7282" s="12"/>
      <c r="K7282" s="12"/>
      <c r="L7282" s="10"/>
      <c r="M7282" s="10"/>
      <c r="N7282" s="11" t="str">
        <f t="shared" si="233"/>
        <v/>
      </c>
      <c r="O7282" s="49" t="str">
        <f t="shared" si="234"/>
        <v/>
      </c>
      <c r="P7282" s="46" t="str">
        <f>IF(A7282="","",VLOOKUP(A7282,'Account Codes '!$B$4:$D$263,3,FALSE))</f>
        <v/>
      </c>
      <c r="Q7282" s="46" t="str">
        <f>IF(F7282="","",VLOOKUP(F7282,'Class Codes'!$A$4:$B$1221,2,FALSE))</f>
        <v/>
      </c>
    </row>
    <row r="7283" spans="1:17" s="50" customFormat="1" x14ac:dyDescent="0.3">
      <c r="A7283" s="33"/>
      <c r="B7283" s="8" t="str">
        <f>IF(NOT(ISBLANK(A7283)),VLOOKUP(A7283,'Account Codes '!$B$4:$C$263,2,FALSE),"")</f>
        <v/>
      </c>
      <c r="C7283" s="6"/>
      <c r="D7283" s="6"/>
      <c r="E7283" s="6"/>
      <c r="F7283" s="7"/>
      <c r="G7283" s="12"/>
      <c r="H7283" s="12"/>
      <c r="I7283" s="12"/>
      <c r="J7283" s="12"/>
      <c r="K7283" s="12"/>
      <c r="L7283" s="10"/>
      <c r="M7283" s="10"/>
      <c r="N7283" s="11" t="str">
        <f t="shared" si="233"/>
        <v/>
      </c>
      <c r="O7283" s="49" t="str">
        <f t="shared" si="234"/>
        <v/>
      </c>
      <c r="P7283" s="46" t="str">
        <f>IF(A7283="","",VLOOKUP(A7283,'Account Codes '!$B$4:$D$263,3,FALSE))</f>
        <v/>
      </c>
      <c r="Q7283" s="46" t="str">
        <f>IF(F7283="","",VLOOKUP(F7283,'Class Codes'!$A$4:$B$1221,2,FALSE))</f>
        <v/>
      </c>
    </row>
    <row r="7284" spans="1:17" s="50" customFormat="1" x14ac:dyDescent="0.3">
      <c r="A7284" s="33"/>
      <c r="B7284" s="8" t="str">
        <f>IF(NOT(ISBLANK(A7284)),VLOOKUP(A7284,'Account Codes '!$B$4:$C$263,2,FALSE),"")</f>
        <v/>
      </c>
      <c r="C7284" s="6"/>
      <c r="D7284" s="6"/>
      <c r="E7284" s="6"/>
      <c r="F7284" s="7"/>
      <c r="G7284" s="12"/>
      <c r="H7284" s="12"/>
      <c r="I7284" s="12"/>
      <c r="J7284" s="12"/>
      <c r="K7284" s="12"/>
      <c r="L7284" s="10"/>
      <c r="M7284" s="10"/>
      <c r="N7284" s="11" t="str">
        <f t="shared" si="233"/>
        <v/>
      </c>
      <c r="O7284" s="49" t="str">
        <f t="shared" si="234"/>
        <v/>
      </c>
      <c r="P7284" s="46" t="str">
        <f>IF(A7284="","",VLOOKUP(A7284,'Account Codes '!$B$4:$D$263,3,FALSE))</f>
        <v/>
      </c>
      <c r="Q7284" s="46" t="str">
        <f>IF(F7284="","",VLOOKUP(F7284,'Class Codes'!$A$4:$B$1221,2,FALSE))</f>
        <v/>
      </c>
    </row>
    <row r="7285" spans="1:17" s="50" customFormat="1" x14ac:dyDescent="0.3">
      <c r="A7285" s="33"/>
      <c r="B7285" s="8" t="str">
        <f>IF(NOT(ISBLANK(A7285)),VLOOKUP(A7285,'Account Codes '!$B$4:$C$263,2,FALSE),"")</f>
        <v/>
      </c>
      <c r="C7285" s="6"/>
      <c r="D7285" s="6"/>
      <c r="E7285" s="6"/>
      <c r="F7285" s="7"/>
      <c r="G7285" s="12"/>
      <c r="H7285" s="12"/>
      <c r="I7285" s="12"/>
      <c r="J7285" s="12"/>
      <c r="K7285" s="12"/>
      <c r="L7285" s="10"/>
      <c r="M7285" s="10"/>
      <c r="N7285" s="11" t="str">
        <f t="shared" si="233"/>
        <v/>
      </c>
      <c r="O7285" s="49" t="str">
        <f t="shared" si="234"/>
        <v/>
      </c>
      <c r="P7285" s="46" t="str">
        <f>IF(A7285="","",VLOOKUP(A7285,'Account Codes '!$B$4:$D$263,3,FALSE))</f>
        <v/>
      </c>
      <c r="Q7285" s="46" t="str">
        <f>IF(F7285="","",VLOOKUP(F7285,'Class Codes'!$A$4:$B$1221,2,FALSE))</f>
        <v/>
      </c>
    </row>
    <row r="7286" spans="1:17" s="50" customFormat="1" x14ac:dyDescent="0.3">
      <c r="A7286" s="33"/>
      <c r="B7286" s="8" t="str">
        <f>IF(NOT(ISBLANK(A7286)),VLOOKUP(A7286,'Account Codes '!$B$4:$C$263,2,FALSE),"")</f>
        <v/>
      </c>
      <c r="C7286" s="6"/>
      <c r="D7286" s="6"/>
      <c r="E7286" s="6"/>
      <c r="F7286" s="7"/>
      <c r="G7286" s="12"/>
      <c r="H7286" s="12"/>
      <c r="I7286" s="12"/>
      <c r="J7286" s="12"/>
      <c r="K7286" s="12"/>
      <c r="L7286" s="10"/>
      <c r="M7286" s="10"/>
      <c r="N7286" s="11" t="str">
        <f t="shared" si="233"/>
        <v/>
      </c>
      <c r="O7286" s="49" t="str">
        <f t="shared" si="234"/>
        <v/>
      </c>
      <c r="P7286" s="46" t="str">
        <f>IF(A7286="","",VLOOKUP(A7286,'Account Codes '!$B$4:$D$263,3,FALSE))</f>
        <v/>
      </c>
      <c r="Q7286" s="46" t="str">
        <f>IF(F7286="","",VLOOKUP(F7286,'Class Codes'!$A$4:$B$1221,2,FALSE))</f>
        <v/>
      </c>
    </row>
    <row r="7287" spans="1:17" s="50" customFormat="1" x14ac:dyDescent="0.3">
      <c r="A7287" s="33"/>
      <c r="B7287" s="8" t="str">
        <f>IF(NOT(ISBLANK(A7287)),VLOOKUP(A7287,'Account Codes '!$B$4:$C$263,2,FALSE),"")</f>
        <v/>
      </c>
      <c r="C7287" s="6"/>
      <c r="D7287" s="6"/>
      <c r="E7287" s="6"/>
      <c r="F7287" s="7"/>
      <c r="G7287" s="12"/>
      <c r="H7287" s="12"/>
      <c r="I7287" s="12"/>
      <c r="J7287" s="12"/>
      <c r="K7287" s="12"/>
      <c r="L7287" s="10"/>
      <c r="M7287" s="10"/>
      <c r="N7287" s="11" t="str">
        <f t="shared" si="233"/>
        <v/>
      </c>
      <c r="O7287" s="49" t="str">
        <f t="shared" si="234"/>
        <v/>
      </c>
      <c r="P7287" s="46" t="str">
        <f>IF(A7287="","",VLOOKUP(A7287,'Account Codes '!$B$4:$D$263,3,FALSE))</f>
        <v/>
      </c>
      <c r="Q7287" s="46" t="str">
        <f>IF(F7287="","",VLOOKUP(F7287,'Class Codes'!$A$4:$B$1221,2,FALSE))</f>
        <v/>
      </c>
    </row>
    <row r="7288" spans="1:17" s="50" customFormat="1" x14ac:dyDescent="0.3">
      <c r="A7288" s="33"/>
      <c r="B7288" s="8" t="str">
        <f>IF(NOT(ISBLANK(A7288)),VLOOKUP(A7288,'Account Codes '!$B$4:$C$263,2,FALSE),"")</f>
        <v/>
      </c>
      <c r="C7288" s="6"/>
      <c r="D7288" s="6"/>
      <c r="E7288" s="6"/>
      <c r="F7288" s="7"/>
      <c r="G7288" s="12"/>
      <c r="H7288" s="12"/>
      <c r="I7288" s="12"/>
      <c r="J7288" s="12"/>
      <c r="K7288" s="12"/>
      <c r="L7288" s="10"/>
      <c r="M7288" s="10"/>
      <c r="N7288" s="11" t="str">
        <f t="shared" si="233"/>
        <v/>
      </c>
      <c r="O7288" s="49" t="str">
        <f t="shared" si="234"/>
        <v/>
      </c>
      <c r="P7288" s="46" t="str">
        <f>IF(A7288="","",VLOOKUP(A7288,'Account Codes '!$B$4:$D$263,3,FALSE))</f>
        <v/>
      </c>
      <c r="Q7288" s="46" t="str">
        <f>IF(F7288="","",VLOOKUP(F7288,'Class Codes'!$A$4:$B$1221,2,FALSE))</f>
        <v/>
      </c>
    </row>
    <row r="7289" spans="1:17" s="50" customFormat="1" x14ac:dyDescent="0.3">
      <c r="A7289" s="33"/>
      <c r="B7289" s="8" t="str">
        <f>IF(NOT(ISBLANK(A7289)),VLOOKUP(A7289,'Account Codes '!$B$4:$C$263,2,FALSE),"")</f>
        <v/>
      </c>
      <c r="C7289" s="6"/>
      <c r="D7289" s="6"/>
      <c r="E7289" s="6"/>
      <c r="F7289" s="7"/>
      <c r="G7289" s="12"/>
      <c r="H7289" s="12"/>
      <c r="I7289" s="12"/>
      <c r="J7289" s="12"/>
      <c r="K7289" s="12"/>
      <c r="L7289" s="10"/>
      <c r="M7289" s="10"/>
      <c r="N7289" s="11" t="str">
        <f t="shared" si="233"/>
        <v/>
      </c>
      <c r="O7289" s="49" t="str">
        <f t="shared" si="234"/>
        <v/>
      </c>
      <c r="P7289" s="46" t="str">
        <f>IF(A7289="","",VLOOKUP(A7289,'Account Codes '!$B$4:$D$263,3,FALSE))</f>
        <v/>
      </c>
      <c r="Q7289" s="46" t="str">
        <f>IF(F7289="","",VLOOKUP(F7289,'Class Codes'!$A$4:$B$1221,2,FALSE))</f>
        <v/>
      </c>
    </row>
    <row r="7290" spans="1:17" s="50" customFormat="1" x14ac:dyDescent="0.3">
      <c r="A7290" s="33"/>
      <c r="B7290" s="8" t="str">
        <f>IF(NOT(ISBLANK(A7290)),VLOOKUP(A7290,'Account Codes '!$B$4:$C$263,2,FALSE),"")</f>
        <v/>
      </c>
      <c r="C7290" s="6"/>
      <c r="D7290" s="6"/>
      <c r="E7290" s="6"/>
      <c r="F7290" s="7"/>
      <c r="G7290" s="12"/>
      <c r="H7290" s="12"/>
      <c r="I7290" s="12"/>
      <c r="J7290" s="12"/>
      <c r="K7290" s="12"/>
      <c r="L7290" s="10"/>
      <c r="M7290" s="10"/>
      <c r="N7290" s="11" t="str">
        <f t="shared" si="233"/>
        <v/>
      </c>
      <c r="O7290" s="49" t="str">
        <f t="shared" si="234"/>
        <v/>
      </c>
      <c r="P7290" s="46" t="str">
        <f>IF(A7290="","",VLOOKUP(A7290,'Account Codes '!$B$4:$D$263,3,FALSE))</f>
        <v/>
      </c>
      <c r="Q7290" s="46" t="str">
        <f>IF(F7290="","",VLOOKUP(F7290,'Class Codes'!$A$4:$B$1221,2,FALSE))</f>
        <v/>
      </c>
    </row>
    <row r="7291" spans="1:17" s="50" customFormat="1" x14ac:dyDescent="0.3">
      <c r="A7291" s="33"/>
      <c r="B7291" s="8" t="str">
        <f>IF(NOT(ISBLANK(A7291)),VLOOKUP(A7291,'Account Codes '!$B$4:$C$263,2,FALSE),"")</f>
        <v/>
      </c>
      <c r="C7291" s="6"/>
      <c r="D7291" s="6"/>
      <c r="E7291" s="6"/>
      <c r="F7291" s="7"/>
      <c r="G7291" s="12"/>
      <c r="H7291" s="12"/>
      <c r="I7291" s="12"/>
      <c r="J7291" s="12"/>
      <c r="K7291" s="12"/>
      <c r="L7291" s="10"/>
      <c r="M7291" s="10"/>
      <c r="N7291" s="11" t="str">
        <f t="shared" si="233"/>
        <v/>
      </c>
      <c r="O7291" s="49" t="str">
        <f t="shared" si="234"/>
        <v/>
      </c>
      <c r="P7291" s="46" t="str">
        <f>IF(A7291="","",VLOOKUP(A7291,'Account Codes '!$B$4:$D$263,3,FALSE))</f>
        <v/>
      </c>
      <c r="Q7291" s="46" t="str">
        <f>IF(F7291="","",VLOOKUP(F7291,'Class Codes'!$A$4:$B$1221,2,FALSE))</f>
        <v/>
      </c>
    </row>
    <row r="7292" spans="1:17" s="50" customFormat="1" x14ac:dyDescent="0.3">
      <c r="A7292" s="33"/>
      <c r="B7292" s="8" t="str">
        <f>IF(NOT(ISBLANK(A7292)),VLOOKUP(A7292,'Account Codes '!$B$4:$C$263,2,FALSE),"")</f>
        <v/>
      </c>
      <c r="C7292" s="6"/>
      <c r="D7292" s="6"/>
      <c r="E7292" s="6"/>
      <c r="F7292" s="7"/>
      <c r="G7292" s="12"/>
      <c r="H7292" s="12"/>
      <c r="I7292" s="12"/>
      <c r="J7292" s="12"/>
      <c r="K7292" s="12"/>
      <c r="L7292" s="10"/>
      <c r="M7292" s="10"/>
      <c r="N7292" s="11" t="str">
        <f t="shared" si="233"/>
        <v/>
      </c>
      <c r="O7292" s="49" t="str">
        <f t="shared" si="234"/>
        <v/>
      </c>
      <c r="P7292" s="46" t="str">
        <f>IF(A7292="","",VLOOKUP(A7292,'Account Codes '!$B$4:$D$263,3,FALSE))</f>
        <v/>
      </c>
      <c r="Q7292" s="46" t="str">
        <f>IF(F7292="","",VLOOKUP(F7292,'Class Codes'!$A$4:$B$1221,2,FALSE))</f>
        <v/>
      </c>
    </row>
    <row r="7293" spans="1:17" s="50" customFormat="1" x14ac:dyDescent="0.3">
      <c r="A7293" s="33"/>
      <c r="B7293" s="8" t="str">
        <f>IF(NOT(ISBLANK(A7293)),VLOOKUP(A7293,'Account Codes '!$B$4:$C$263,2,FALSE),"")</f>
        <v/>
      </c>
      <c r="C7293" s="6"/>
      <c r="D7293" s="6"/>
      <c r="E7293" s="6"/>
      <c r="F7293" s="7"/>
      <c r="G7293" s="12"/>
      <c r="H7293" s="12"/>
      <c r="I7293" s="12"/>
      <c r="J7293" s="12"/>
      <c r="K7293" s="12"/>
      <c r="L7293" s="10"/>
      <c r="M7293" s="10"/>
      <c r="N7293" s="11" t="str">
        <f t="shared" si="233"/>
        <v/>
      </c>
      <c r="O7293" s="49" t="str">
        <f t="shared" si="234"/>
        <v/>
      </c>
      <c r="P7293" s="46" t="str">
        <f>IF(A7293="","",VLOOKUP(A7293,'Account Codes '!$B$4:$D$263,3,FALSE))</f>
        <v/>
      </c>
      <c r="Q7293" s="46" t="str">
        <f>IF(F7293="","",VLOOKUP(F7293,'Class Codes'!$A$4:$B$1221,2,FALSE))</f>
        <v/>
      </c>
    </row>
    <row r="7294" spans="1:17" s="50" customFormat="1" x14ac:dyDescent="0.3">
      <c r="A7294" s="33"/>
      <c r="B7294" s="8" t="str">
        <f>IF(NOT(ISBLANK(A7294)),VLOOKUP(A7294,'Account Codes '!$B$4:$C$263,2,FALSE),"")</f>
        <v/>
      </c>
      <c r="C7294" s="6"/>
      <c r="D7294" s="6"/>
      <c r="E7294" s="6"/>
      <c r="F7294" s="7"/>
      <c r="G7294" s="12"/>
      <c r="H7294" s="12"/>
      <c r="I7294" s="12"/>
      <c r="J7294" s="12"/>
      <c r="K7294" s="12"/>
      <c r="L7294" s="10"/>
      <c r="M7294" s="10"/>
      <c r="N7294" s="11" t="str">
        <f t="shared" si="233"/>
        <v/>
      </c>
      <c r="O7294" s="49" t="str">
        <f t="shared" si="234"/>
        <v/>
      </c>
      <c r="P7294" s="46" t="str">
        <f>IF(A7294="","",VLOOKUP(A7294,'Account Codes '!$B$4:$D$263,3,FALSE))</f>
        <v/>
      </c>
      <c r="Q7294" s="46" t="str">
        <f>IF(F7294="","",VLOOKUP(F7294,'Class Codes'!$A$4:$B$1221,2,FALSE))</f>
        <v/>
      </c>
    </row>
    <row r="7295" spans="1:17" s="50" customFormat="1" x14ac:dyDescent="0.3">
      <c r="A7295" s="33"/>
      <c r="B7295" s="8" t="str">
        <f>IF(NOT(ISBLANK(A7295)),VLOOKUP(A7295,'Account Codes '!$B$4:$C$263,2,FALSE),"")</f>
        <v/>
      </c>
      <c r="C7295" s="6"/>
      <c r="D7295" s="6"/>
      <c r="E7295" s="6"/>
      <c r="F7295" s="7"/>
      <c r="G7295" s="12"/>
      <c r="H7295" s="12"/>
      <c r="I7295" s="12"/>
      <c r="J7295" s="12"/>
      <c r="K7295" s="12"/>
      <c r="L7295" s="10"/>
      <c r="M7295" s="10"/>
      <c r="N7295" s="11" t="str">
        <f t="shared" si="233"/>
        <v/>
      </c>
      <c r="O7295" s="49" t="str">
        <f t="shared" si="234"/>
        <v/>
      </c>
      <c r="P7295" s="46" t="str">
        <f>IF(A7295="","",VLOOKUP(A7295,'Account Codes '!$B$4:$D$263,3,FALSE))</f>
        <v/>
      </c>
      <c r="Q7295" s="46" t="str">
        <f>IF(F7295="","",VLOOKUP(F7295,'Class Codes'!$A$4:$B$1221,2,FALSE))</f>
        <v/>
      </c>
    </row>
    <row r="7296" spans="1:17" s="50" customFormat="1" x14ac:dyDescent="0.3">
      <c r="A7296" s="33"/>
      <c r="B7296" s="8" t="str">
        <f>IF(NOT(ISBLANK(A7296)),VLOOKUP(A7296,'Account Codes '!$B$4:$C$263,2,FALSE),"")</f>
        <v/>
      </c>
      <c r="C7296" s="6"/>
      <c r="D7296" s="6"/>
      <c r="E7296" s="6"/>
      <c r="F7296" s="7"/>
      <c r="G7296" s="12"/>
      <c r="H7296" s="12"/>
      <c r="I7296" s="12"/>
      <c r="J7296" s="12"/>
      <c r="K7296" s="12"/>
      <c r="L7296" s="10"/>
      <c r="M7296" s="10"/>
      <c r="N7296" s="11" t="str">
        <f t="shared" ref="N7296:N7359" si="235">IF(NOT(ISBLANK(L7296)),L7296*M7296,"")</f>
        <v/>
      </c>
      <c r="O7296" s="49" t="str">
        <f t="shared" si="234"/>
        <v/>
      </c>
      <c r="P7296" s="46" t="str">
        <f>IF(A7296="","",VLOOKUP(A7296,'Account Codes '!$B$4:$D$263,3,FALSE))</f>
        <v/>
      </c>
      <c r="Q7296" s="46" t="str">
        <f>IF(F7296="","",VLOOKUP(F7296,'Class Codes'!$A$4:$B$1221,2,FALSE))</f>
        <v/>
      </c>
    </row>
    <row r="7297" spans="1:17" s="50" customFormat="1" x14ac:dyDescent="0.3">
      <c r="A7297" s="33"/>
      <c r="B7297" s="8" t="str">
        <f>IF(NOT(ISBLANK(A7297)),VLOOKUP(A7297,'Account Codes '!$B$4:$C$263,2,FALSE),"")</f>
        <v/>
      </c>
      <c r="C7297" s="6"/>
      <c r="D7297" s="6"/>
      <c r="E7297" s="6"/>
      <c r="F7297" s="7"/>
      <c r="G7297" s="12"/>
      <c r="H7297" s="12"/>
      <c r="I7297" s="12"/>
      <c r="J7297" s="12"/>
      <c r="K7297" s="12"/>
      <c r="L7297" s="10"/>
      <c r="M7297" s="10"/>
      <c r="N7297" s="11" t="str">
        <f t="shared" si="235"/>
        <v/>
      </c>
      <c r="O7297" s="49" t="str">
        <f t="shared" si="234"/>
        <v/>
      </c>
      <c r="P7297" s="46" t="str">
        <f>IF(A7297="","",VLOOKUP(A7297,'Account Codes '!$B$4:$D$263,3,FALSE))</f>
        <v/>
      </c>
      <c r="Q7297" s="46" t="str">
        <f>IF(F7297="","",VLOOKUP(F7297,'Class Codes'!$A$4:$B$1221,2,FALSE))</f>
        <v/>
      </c>
    </row>
    <row r="7298" spans="1:17" s="50" customFormat="1" x14ac:dyDescent="0.3">
      <c r="A7298" s="33"/>
      <c r="B7298" s="8" t="str">
        <f>IF(NOT(ISBLANK(A7298)),VLOOKUP(A7298,'Account Codes '!$B$4:$C$263,2,FALSE),"")</f>
        <v/>
      </c>
      <c r="C7298" s="6"/>
      <c r="D7298" s="6"/>
      <c r="E7298" s="6"/>
      <c r="F7298" s="7"/>
      <c r="G7298" s="12"/>
      <c r="H7298" s="12"/>
      <c r="I7298" s="12"/>
      <c r="J7298" s="12"/>
      <c r="K7298" s="12"/>
      <c r="L7298" s="10"/>
      <c r="M7298" s="10"/>
      <c r="N7298" s="11" t="str">
        <f t="shared" si="235"/>
        <v/>
      </c>
      <c r="O7298" s="49" t="str">
        <f t="shared" si="234"/>
        <v/>
      </c>
      <c r="P7298" s="46" t="str">
        <f>IF(A7298="","",VLOOKUP(A7298,'Account Codes '!$B$4:$D$263,3,FALSE))</f>
        <v/>
      </c>
      <c r="Q7298" s="46" t="str">
        <f>IF(F7298="","",VLOOKUP(F7298,'Class Codes'!$A$4:$B$1221,2,FALSE))</f>
        <v/>
      </c>
    </row>
    <row r="7299" spans="1:17" s="50" customFormat="1" x14ac:dyDescent="0.3">
      <c r="A7299" s="33"/>
      <c r="B7299" s="8" t="str">
        <f>IF(NOT(ISBLANK(A7299)),VLOOKUP(A7299,'Account Codes '!$B$4:$C$263,2,FALSE),"")</f>
        <v/>
      </c>
      <c r="C7299" s="6"/>
      <c r="D7299" s="6"/>
      <c r="E7299" s="6"/>
      <c r="F7299" s="7"/>
      <c r="G7299" s="12"/>
      <c r="H7299" s="12"/>
      <c r="I7299" s="12"/>
      <c r="J7299" s="12"/>
      <c r="K7299" s="12"/>
      <c r="L7299" s="10"/>
      <c r="M7299" s="10"/>
      <c r="N7299" s="11" t="str">
        <f t="shared" si="235"/>
        <v/>
      </c>
      <c r="O7299" s="49" t="str">
        <f t="shared" si="234"/>
        <v/>
      </c>
      <c r="P7299" s="46" t="str">
        <f>IF(A7299="","",VLOOKUP(A7299,'Account Codes '!$B$4:$D$263,3,FALSE))</f>
        <v/>
      </c>
      <c r="Q7299" s="46" t="str">
        <f>IF(F7299="","",VLOOKUP(F7299,'Class Codes'!$A$4:$B$1221,2,FALSE))</f>
        <v/>
      </c>
    </row>
    <row r="7300" spans="1:17" s="50" customFormat="1" x14ac:dyDescent="0.3">
      <c r="A7300" s="33"/>
      <c r="B7300" s="8" t="str">
        <f>IF(NOT(ISBLANK(A7300)),VLOOKUP(A7300,'Account Codes '!$B$4:$C$263,2,FALSE),"")</f>
        <v/>
      </c>
      <c r="C7300" s="6"/>
      <c r="D7300" s="6"/>
      <c r="E7300" s="6"/>
      <c r="F7300" s="7"/>
      <c r="G7300" s="12"/>
      <c r="H7300" s="12"/>
      <c r="I7300" s="12"/>
      <c r="J7300" s="12"/>
      <c r="K7300" s="12"/>
      <c r="L7300" s="10"/>
      <c r="M7300" s="10"/>
      <c r="N7300" s="11" t="str">
        <f t="shared" si="235"/>
        <v/>
      </c>
      <c r="O7300" s="49" t="str">
        <f t="shared" si="234"/>
        <v/>
      </c>
      <c r="P7300" s="46" t="str">
        <f>IF(A7300="","",VLOOKUP(A7300,'Account Codes '!$B$4:$D$263,3,FALSE))</f>
        <v/>
      </c>
      <c r="Q7300" s="46" t="str">
        <f>IF(F7300="","",VLOOKUP(F7300,'Class Codes'!$A$4:$B$1221,2,FALSE))</f>
        <v/>
      </c>
    </row>
    <row r="7301" spans="1:17" s="50" customFormat="1" x14ac:dyDescent="0.3">
      <c r="A7301" s="33"/>
      <c r="B7301" s="8" t="str">
        <f>IF(NOT(ISBLANK(A7301)),VLOOKUP(A7301,'Account Codes '!$B$4:$C$263,2,FALSE),"")</f>
        <v/>
      </c>
      <c r="C7301" s="6"/>
      <c r="D7301" s="6"/>
      <c r="E7301" s="6"/>
      <c r="F7301" s="7"/>
      <c r="G7301" s="12"/>
      <c r="H7301" s="12"/>
      <c r="I7301" s="12"/>
      <c r="J7301" s="12"/>
      <c r="K7301" s="12"/>
      <c r="L7301" s="10"/>
      <c r="M7301" s="10"/>
      <c r="N7301" s="11" t="str">
        <f t="shared" si="235"/>
        <v/>
      </c>
      <c r="O7301" s="49" t="str">
        <f t="shared" si="234"/>
        <v/>
      </c>
      <c r="P7301" s="46" t="str">
        <f>IF(A7301="","",VLOOKUP(A7301,'Account Codes '!$B$4:$D$263,3,FALSE))</f>
        <v/>
      </c>
      <c r="Q7301" s="46" t="str">
        <f>IF(F7301="","",VLOOKUP(F7301,'Class Codes'!$A$4:$B$1221,2,FALSE))</f>
        <v/>
      </c>
    </row>
    <row r="7302" spans="1:17" s="50" customFormat="1" x14ac:dyDescent="0.3">
      <c r="A7302" s="33"/>
      <c r="B7302" s="8" t="str">
        <f>IF(NOT(ISBLANK(A7302)),VLOOKUP(A7302,'Account Codes '!$B$4:$C$263,2,FALSE),"")</f>
        <v/>
      </c>
      <c r="C7302" s="6"/>
      <c r="D7302" s="6"/>
      <c r="E7302" s="6"/>
      <c r="F7302" s="7"/>
      <c r="G7302" s="12"/>
      <c r="H7302" s="12"/>
      <c r="I7302" s="12"/>
      <c r="J7302" s="12"/>
      <c r="K7302" s="12"/>
      <c r="L7302" s="10"/>
      <c r="M7302" s="10"/>
      <c r="N7302" s="11" t="str">
        <f t="shared" si="235"/>
        <v/>
      </c>
      <c r="O7302" s="49" t="str">
        <f t="shared" si="234"/>
        <v/>
      </c>
      <c r="P7302" s="46" t="str">
        <f>IF(A7302="","",VLOOKUP(A7302,'Account Codes '!$B$4:$D$263,3,FALSE))</f>
        <v/>
      </c>
      <c r="Q7302" s="46" t="str">
        <f>IF(F7302="","",VLOOKUP(F7302,'Class Codes'!$A$4:$B$1221,2,FALSE))</f>
        <v/>
      </c>
    </row>
    <row r="7303" spans="1:17" s="50" customFormat="1" x14ac:dyDescent="0.3">
      <c r="A7303" s="33"/>
      <c r="B7303" s="8" t="str">
        <f>IF(NOT(ISBLANK(A7303)),VLOOKUP(A7303,'Account Codes '!$B$4:$C$263,2,FALSE),"")</f>
        <v/>
      </c>
      <c r="C7303" s="6"/>
      <c r="D7303" s="6"/>
      <c r="E7303" s="6"/>
      <c r="F7303" s="7"/>
      <c r="G7303" s="12"/>
      <c r="H7303" s="12"/>
      <c r="I7303" s="12"/>
      <c r="J7303" s="12"/>
      <c r="K7303" s="12"/>
      <c r="L7303" s="10"/>
      <c r="M7303" s="10"/>
      <c r="N7303" s="11" t="str">
        <f t="shared" si="235"/>
        <v/>
      </c>
      <c r="O7303" s="49" t="str">
        <f t="shared" si="234"/>
        <v/>
      </c>
      <c r="P7303" s="46" t="str">
        <f>IF(A7303="","",VLOOKUP(A7303,'Account Codes '!$B$4:$D$263,3,FALSE))</f>
        <v/>
      </c>
      <c r="Q7303" s="46" t="str">
        <f>IF(F7303="","",VLOOKUP(F7303,'Class Codes'!$A$4:$B$1221,2,FALSE))</f>
        <v/>
      </c>
    </row>
    <row r="7304" spans="1:17" s="50" customFormat="1" x14ac:dyDescent="0.3">
      <c r="A7304" s="33"/>
      <c r="B7304" s="8" t="str">
        <f>IF(NOT(ISBLANK(A7304)),VLOOKUP(A7304,'Account Codes '!$B$4:$C$263,2,FALSE),"")</f>
        <v/>
      </c>
      <c r="C7304" s="6"/>
      <c r="D7304" s="6"/>
      <c r="E7304" s="6"/>
      <c r="F7304" s="7"/>
      <c r="G7304" s="12"/>
      <c r="H7304" s="12"/>
      <c r="I7304" s="12"/>
      <c r="J7304" s="12"/>
      <c r="K7304" s="12"/>
      <c r="L7304" s="10"/>
      <c r="M7304" s="10"/>
      <c r="N7304" s="11" t="str">
        <f t="shared" si="235"/>
        <v/>
      </c>
      <c r="O7304" s="49" t="str">
        <f t="shared" si="234"/>
        <v/>
      </c>
      <c r="P7304" s="46" t="str">
        <f>IF(A7304="","",VLOOKUP(A7304,'Account Codes '!$B$4:$D$263,3,FALSE))</f>
        <v/>
      </c>
      <c r="Q7304" s="46" t="str">
        <f>IF(F7304="","",VLOOKUP(F7304,'Class Codes'!$A$4:$B$1221,2,FALSE))</f>
        <v/>
      </c>
    </row>
    <row r="7305" spans="1:17" s="50" customFormat="1" x14ac:dyDescent="0.3">
      <c r="A7305" s="33"/>
      <c r="B7305" s="8" t="str">
        <f>IF(NOT(ISBLANK(A7305)),VLOOKUP(A7305,'Account Codes '!$B$4:$C$263,2,FALSE),"")</f>
        <v/>
      </c>
      <c r="C7305" s="6"/>
      <c r="D7305" s="6"/>
      <c r="E7305" s="6"/>
      <c r="F7305" s="7"/>
      <c r="G7305" s="12"/>
      <c r="H7305" s="12"/>
      <c r="I7305" s="12"/>
      <c r="J7305" s="12"/>
      <c r="K7305" s="12"/>
      <c r="L7305" s="10"/>
      <c r="M7305" s="10"/>
      <c r="N7305" s="11" t="str">
        <f t="shared" si="235"/>
        <v/>
      </c>
      <c r="O7305" s="49" t="str">
        <f t="shared" si="234"/>
        <v/>
      </c>
      <c r="P7305" s="46" t="str">
        <f>IF(A7305="","",VLOOKUP(A7305,'Account Codes '!$B$4:$D$263,3,FALSE))</f>
        <v/>
      </c>
      <c r="Q7305" s="46" t="str">
        <f>IF(F7305="","",VLOOKUP(F7305,'Class Codes'!$A$4:$B$1221,2,FALSE))</f>
        <v/>
      </c>
    </row>
    <row r="7306" spans="1:17" s="50" customFormat="1" x14ac:dyDescent="0.3">
      <c r="A7306" s="33"/>
      <c r="B7306" s="8" t="str">
        <f>IF(NOT(ISBLANK(A7306)),VLOOKUP(A7306,'Account Codes '!$B$4:$C$263,2,FALSE),"")</f>
        <v/>
      </c>
      <c r="C7306" s="6"/>
      <c r="D7306" s="6"/>
      <c r="E7306" s="6"/>
      <c r="F7306" s="7"/>
      <c r="G7306" s="12"/>
      <c r="H7306" s="12"/>
      <c r="I7306" s="12"/>
      <c r="J7306" s="12"/>
      <c r="K7306" s="12"/>
      <c r="L7306" s="10"/>
      <c r="M7306" s="10"/>
      <c r="N7306" s="11" t="str">
        <f t="shared" si="235"/>
        <v/>
      </c>
      <c r="O7306" s="49" t="str">
        <f t="shared" si="234"/>
        <v/>
      </c>
      <c r="P7306" s="46" t="str">
        <f>IF(A7306="","",VLOOKUP(A7306,'Account Codes '!$B$4:$D$263,3,FALSE))</f>
        <v/>
      </c>
      <c r="Q7306" s="46" t="str">
        <f>IF(F7306="","",VLOOKUP(F7306,'Class Codes'!$A$4:$B$1221,2,FALSE))</f>
        <v/>
      </c>
    </row>
    <row r="7307" spans="1:17" s="50" customFormat="1" x14ac:dyDescent="0.3">
      <c r="A7307" s="33"/>
      <c r="B7307" s="8" t="str">
        <f>IF(NOT(ISBLANK(A7307)),VLOOKUP(A7307,'Account Codes '!$B$4:$C$263,2,FALSE),"")</f>
        <v/>
      </c>
      <c r="C7307" s="6"/>
      <c r="D7307" s="6"/>
      <c r="E7307" s="6"/>
      <c r="F7307" s="7"/>
      <c r="G7307" s="12"/>
      <c r="H7307" s="12"/>
      <c r="I7307" s="12"/>
      <c r="J7307" s="12"/>
      <c r="K7307" s="12"/>
      <c r="L7307" s="10"/>
      <c r="M7307" s="10"/>
      <c r="N7307" s="11" t="str">
        <f t="shared" si="235"/>
        <v/>
      </c>
      <c r="O7307" s="49" t="str">
        <f t="shared" si="234"/>
        <v/>
      </c>
      <c r="P7307" s="46" t="str">
        <f>IF(A7307="","",VLOOKUP(A7307,'Account Codes '!$B$4:$D$263,3,FALSE))</f>
        <v/>
      </c>
      <c r="Q7307" s="46" t="str">
        <f>IF(F7307="","",VLOOKUP(F7307,'Class Codes'!$A$4:$B$1221,2,FALSE))</f>
        <v/>
      </c>
    </row>
    <row r="7308" spans="1:17" s="50" customFormat="1" x14ac:dyDescent="0.3">
      <c r="A7308" s="33"/>
      <c r="B7308" s="8" t="str">
        <f>IF(NOT(ISBLANK(A7308)),VLOOKUP(A7308,'Account Codes '!$B$4:$C$263,2,FALSE),"")</f>
        <v/>
      </c>
      <c r="C7308" s="6"/>
      <c r="D7308" s="6"/>
      <c r="E7308" s="6"/>
      <c r="F7308" s="7"/>
      <c r="G7308" s="12"/>
      <c r="H7308" s="12"/>
      <c r="I7308" s="12"/>
      <c r="J7308" s="12"/>
      <c r="K7308" s="12"/>
      <c r="L7308" s="10"/>
      <c r="M7308" s="10"/>
      <c r="N7308" s="11" t="str">
        <f t="shared" si="235"/>
        <v/>
      </c>
      <c r="O7308" s="49" t="str">
        <f t="shared" si="234"/>
        <v/>
      </c>
      <c r="P7308" s="46" t="str">
        <f>IF(A7308="","",VLOOKUP(A7308,'Account Codes '!$B$4:$D$263,3,FALSE))</f>
        <v/>
      </c>
      <c r="Q7308" s="46" t="str">
        <f>IF(F7308="","",VLOOKUP(F7308,'Class Codes'!$A$4:$B$1221,2,FALSE))</f>
        <v/>
      </c>
    </row>
    <row r="7309" spans="1:17" s="50" customFormat="1" x14ac:dyDescent="0.3">
      <c r="A7309" s="33"/>
      <c r="B7309" s="8" t="str">
        <f>IF(NOT(ISBLANK(A7309)),VLOOKUP(A7309,'Account Codes '!$B$4:$C$263,2,FALSE),"")</f>
        <v/>
      </c>
      <c r="C7309" s="6"/>
      <c r="D7309" s="6"/>
      <c r="E7309" s="6"/>
      <c r="F7309" s="7"/>
      <c r="G7309" s="12"/>
      <c r="H7309" s="12"/>
      <c r="I7309" s="12"/>
      <c r="J7309" s="12"/>
      <c r="K7309" s="12"/>
      <c r="L7309" s="10"/>
      <c r="M7309" s="10"/>
      <c r="N7309" s="11" t="str">
        <f t="shared" si="235"/>
        <v/>
      </c>
      <c r="O7309" s="49" t="str">
        <f t="shared" si="234"/>
        <v/>
      </c>
      <c r="P7309" s="46" t="str">
        <f>IF(A7309="","",VLOOKUP(A7309,'Account Codes '!$B$4:$D$263,3,FALSE))</f>
        <v/>
      </c>
      <c r="Q7309" s="46" t="str">
        <f>IF(F7309="","",VLOOKUP(F7309,'Class Codes'!$A$4:$B$1221,2,FALSE))</f>
        <v/>
      </c>
    </row>
    <row r="7310" spans="1:17" s="50" customFormat="1" x14ac:dyDescent="0.3">
      <c r="A7310" s="33"/>
      <c r="B7310" s="8" t="str">
        <f>IF(NOT(ISBLANK(A7310)),VLOOKUP(A7310,'Account Codes '!$B$4:$C$263,2,FALSE),"")</f>
        <v/>
      </c>
      <c r="C7310" s="6"/>
      <c r="D7310" s="6"/>
      <c r="E7310" s="6"/>
      <c r="F7310" s="7"/>
      <c r="G7310" s="12"/>
      <c r="H7310" s="12"/>
      <c r="I7310" s="12"/>
      <c r="J7310" s="12"/>
      <c r="K7310" s="12"/>
      <c r="L7310" s="10"/>
      <c r="M7310" s="10"/>
      <c r="N7310" s="11" t="str">
        <f t="shared" si="235"/>
        <v/>
      </c>
      <c r="O7310" s="49" t="str">
        <f t="shared" ref="O7310:O7373" si="236">IF(A7310="","",IF(LEFT(A7310,1)="5","Revenue","Expense"))</f>
        <v/>
      </c>
      <c r="P7310" s="46" t="str">
        <f>IF(A7310="","",VLOOKUP(A7310,'Account Codes '!$B$4:$D$263,3,FALSE))</f>
        <v/>
      </c>
      <c r="Q7310" s="46" t="str">
        <f>IF(F7310="","",VLOOKUP(F7310,'Class Codes'!$A$4:$B$1221,2,FALSE))</f>
        <v/>
      </c>
    </row>
    <row r="7311" spans="1:17" s="50" customFormat="1" x14ac:dyDescent="0.3">
      <c r="A7311" s="33"/>
      <c r="B7311" s="8" t="str">
        <f>IF(NOT(ISBLANK(A7311)),VLOOKUP(A7311,'Account Codes '!$B$4:$C$263,2,FALSE),"")</f>
        <v/>
      </c>
      <c r="C7311" s="6"/>
      <c r="D7311" s="6"/>
      <c r="E7311" s="6"/>
      <c r="F7311" s="7"/>
      <c r="G7311" s="12"/>
      <c r="H7311" s="12"/>
      <c r="I7311" s="12"/>
      <c r="J7311" s="12"/>
      <c r="K7311" s="12"/>
      <c r="L7311" s="10"/>
      <c r="M7311" s="10"/>
      <c r="N7311" s="11" t="str">
        <f t="shared" si="235"/>
        <v/>
      </c>
      <c r="O7311" s="49" t="str">
        <f t="shared" si="236"/>
        <v/>
      </c>
      <c r="P7311" s="46" t="str">
        <f>IF(A7311="","",VLOOKUP(A7311,'Account Codes '!$B$4:$D$263,3,FALSE))</f>
        <v/>
      </c>
      <c r="Q7311" s="46" t="str">
        <f>IF(F7311="","",VLOOKUP(F7311,'Class Codes'!$A$4:$B$1221,2,FALSE))</f>
        <v/>
      </c>
    </row>
    <row r="7312" spans="1:17" s="50" customFormat="1" x14ac:dyDescent="0.3">
      <c r="A7312" s="33"/>
      <c r="B7312" s="8" t="str">
        <f>IF(NOT(ISBLANK(A7312)),VLOOKUP(A7312,'Account Codes '!$B$4:$C$263,2,FALSE),"")</f>
        <v/>
      </c>
      <c r="C7312" s="6"/>
      <c r="D7312" s="6"/>
      <c r="E7312" s="6"/>
      <c r="F7312" s="7"/>
      <c r="G7312" s="12"/>
      <c r="H7312" s="12"/>
      <c r="I7312" s="12"/>
      <c r="J7312" s="12"/>
      <c r="K7312" s="12"/>
      <c r="L7312" s="10"/>
      <c r="M7312" s="10"/>
      <c r="N7312" s="11" t="str">
        <f t="shared" si="235"/>
        <v/>
      </c>
      <c r="O7312" s="49" t="str">
        <f t="shared" si="236"/>
        <v/>
      </c>
      <c r="P7312" s="46" t="str">
        <f>IF(A7312="","",VLOOKUP(A7312,'Account Codes '!$B$4:$D$263,3,FALSE))</f>
        <v/>
      </c>
      <c r="Q7312" s="46" t="str">
        <f>IF(F7312="","",VLOOKUP(F7312,'Class Codes'!$A$4:$B$1221,2,FALSE))</f>
        <v/>
      </c>
    </row>
    <row r="7313" spans="1:17" s="50" customFormat="1" x14ac:dyDescent="0.3">
      <c r="A7313" s="33"/>
      <c r="B7313" s="8" t="str">
        <f>IF(NOT(ISBLANK(A7313)),VLOOKUP(A7313,'Account Codes '!$B$4:$C$263,2,FALSE),"")</f>
        <v/>
      </c>
      <c r="C7313" s="6"/>
      <c r="D7313" s="6"/>
      <c r="E7313" s="6"/>
      <c r="F7313" s="7"/>
      <c r="G7313" s="12"/>
      <c r="H7313" s="12"/>
      <c r="I7313" s="12"/>
      <c r="J7313" s="12"/>
      <c r="K7313" s="12"/>
      <c r="L7313" s="10"/>
      <c r="M7313" s="10"/>
      <c r="N7313" s="11" t="str">
        <f t="shared" si="235"/>
        <v/>
      </c>
      <c r="O7313" s="49" t="str">
        <f t="shared" si="236"/>
        <v/>
      </c>
      <c r="P7313" s="46" t="str">
        <f>IF(A7313="","",VLOOKUP(A7313,'Account Codes '!$B$4:$D$263,3,FALSE))</f>
        <v/>
      </c>
      <c r="Q7313" s="46" t="str">
        <f>IF(F7313="","",VLOOKUP(F7313,'Class Codes'!$A$4:$B$1221,2,FALSE))</f>
        <v/>
      </c>
    </row>
    <row r="7314" spans="1:17" s="50" customFormat="1" x14ac:dyDescent="0.3">
      <c r="A7314" s="33"/>
      <c r="B7314" s="8" t="str">
        <f>IF(NOT(ISBLANK(A7314)),VLOOKUP(A7314,'Account Codes '!$B$4:$C$263,2,FALSE),"")</f>
        <v/>
      </c>
      <c r="C7314" s="6"/>
      <c r="D7314" s="6"/>
      <c r="E7314" s="6"/>
      <c r="F7314" s="7"/>
      <c r="G7314" s="12"/>
      <c r="H7314" s="12"/>
      <c r="I7314" s="12"/>
      <c r="J7314" s="12"/>
      <c r="K7314" s="12"/>
      <c r="L7314" s="10"/>
      <c r="M7314" s="10"/>
      <c r="N7314" s="11" t="str">
        <f t="shared" si="235"/>
        <v/>
      </c>
      <c r="O7314" s="49" t="str">
        <f t="shared" si="236"/>
        <v/>
      </c>
      <c r="P7314" s="46" t="str">
        <f>IF(A7314="","",VLOOKUP(A7314,'Account Codes '!$B$4:$D$263,3,FALSE))</f>
        <v/>
      </c>
      <c r="Q7314" s="46" t="str">
        <f>IF(F7314="","",VLOOKUP(F7314,'Class Codes'!$A$4:$B$1221,2,FALSE))</f>
        <v/>
      </c>
    </row>
    <row r="7315" spans="1:17" s="50" customFormat="1" x14ac:dyDescent="0.3">
      <c r="A7315" s="33"/>
      <c r="B7315" s="8" t="str">
        <f>IF(NOT(ISBLANK(A7315)),VLOOKUP(A7315,'Account Codes '!$B$4:$C$263,2,FALSE),"")</f>
        <v/>
      </c>
      <c r="C7315" s="6"/>
      <c r="D7315" s="6"/>
      <c r="E7315" s="6"/>
      <c r="F7315" s="7"/>
      <c r="G7315" s="12"/>
      <c r="H7315" s="12"/>
      <c r="I7315" s="12"/>
      <c r="J7315" s="12"/>
      <c r="K7315" s="12"/>
      <c r="L7315" s="10"/>
      <c r="M7315" s="10"/>
      <c r="N7315" s="11" t="str">
        <f t="shared" si="235"/>
        <v/>
      </c>
      <c r="O7315" s="49" t="str">
        <f t="shared" si="236"/>
        <v/>
      </c>
      <c r="P7315" s="46" t="str">
        <f>IF(A7315="","",VLOOKUP(A7315,'Account Codes '!$B$4:$D$263,3,FALSE))</f>
        <v/>
      </c>
      <c r="Q7315" s="46" t="str">
        <f>IF(F7315="","",VLOOKUP(F7315,'Class Codes'!$A$4:$B$1221,2,FALSE))</f>
        <v/>
      </c>
    </row>
    <row r="7316" spans="1:17" s="50" customFormat="1" x14ac:dyDescent="0.3">
      <c r="A7316" s="33"/>
      <c r="B7316" s="8" t="str">
        <f>IF(NOT(ISBLANK(A7316)),VLOOKUP(A7316,'Account Codes '!$B$4:$C$263,2,FALSE),"")</f>
        <v/>
      </c>
      <c r="C7316" s="6"/>
      <c r="D7316" s="6"/>
      <c r="E7316" s="6"/>
      <c r="F7316" s="7"/>
      <c r="G7316" s="12"/>
      <c r="H7316" s="12"/>
      <c r="I7316" s="12"/>
      <c r="J7316" s="12"/>
      <c r="K7316" s="12"/>
      <c r="L7316" s="10"/>
      <c r="M7316" s="10"/>
      <c r="N7316" s="11" t="str">
        <f t="shared" si="235"/>
        <v/>
      </c>
      <c r="O7316" s="49" t="str">
        <f t="shared" si="236"/>
        <v/>
      </c>
      <c r="P7316" s="46" t="str">
        <f>IF(A7316="","",VLOOKUP(A7316,'Account Codes '!$B$4:$D$263,3,FALSE))</f>
        <v/>
      </c>
      <c r="Q7316" s="46" t="str">
        <f>IF(F7316="","",VLOOKUP(F7316,'Class Codes'!$A$4:$B$1221,2,FALSE))</f>
        <v/>
      </c>
    </row>
    <row r="7317" spans="1:17" s="50" customFormat="1" x14ac:dyDescent="0.3">
      <c r="A7317" s="33"/>
      <c r="B7317" s="8" t="str">
        <f>IF(NOT(ISBLANK(A7317)),VLOOKUP(A7317,'Account Codes '!$B$4:$C$263,2,FALSE),"")</f>
        <v/>
      </c>
      <c r="C7317" s="6"/>
      <c r="D7317" s="6"/>
      <c r="E7317" s="6"/>
      <c r="F7317" s="7"/>
      <c r="G7317" s="12"/>
      <c r="H7317" s="12"/>
      <c r="I7317" s="12"/>
      <c r="J7317" s="12"/>
      <c r="K7317" s="12"/>
      <c r="L7317" s="10"/>
      <c r="M7317" s="10"/>
      <c r="N7317" s="11" t="str">
        <f t="shared" si="235"/>
        <v/>
      </c>
      <c r="O7317" s="49" t="str">
        <f t="shared" si="236"/>
        <v/>
      </c>
      <c r="P7317" s="46" t="str">
        <f>IF(A7317="","",VLOOKUP(A7317,'Account Codes '!$B$4:$D$263,3,FALSE))</f>
        <v/>
      </c>
      <c r="Q7317" s="46" t="str">
        <f>IF(F7317="","",VLOOKUP(F7317,'Class Codes'!$A$4:$B$1221,2,FALSE))</f>
        <v/>
      </c>
    </row>
    <row r="7318" spans="1:17" s="50" customFormat="1" x14ac:dyDescent="0.3">
      <c r="A7318" s="33"/>
      <c r="B7318" s="8" t="str">
        <f>IF(NOT(ISBLANK(A7318)),VLOOKUP(A7318,'Account Codes '!$B$4:$C$263,2,FALSE),"")</f>
        <v/>
      </c>
      <c r="C7318" s="6"/>
      <c r="D7318" s="6"/>
      <c r="E7318" s="6"/>
      <c r="F7318" s="7"/>
      <c r="G7318" s="12"/>
      <c r="H7318" s="12"/>
      <c r="I7318" s="12"/>
      <c r="J7318" s="12"/>
      <c r="K7318" s="12"/>
      <c r="L7318" s="10"/>
      <c r="M7318" s="10"/>
      <c r="N7318" s="11" t="str">
        <f t="shared" si="235"/>
        <v/>
      </c>
      <c r="O7318" s="49" t="str">
        <f t="shared" si="236"/>
        <v/>
      </c>
      <c r="P7318" s="46" t="str">
        <f>IF(A7318="","",VLOOKUP(A7318,'Account Codes '!$B$4:$D$263,3,FALSE))</f>
        <v/>
      </c>
      <c r="Q7318" s="46" t="str">
        <f>IF(F7318="","",VLOOKUP(F7318,'Class Codes'!$A$4:$B$1221,2,FALSE))</f>
        <v/>
      </c>
    </row>
    <row r="7319" spans="1:17" s="50" customFormat="1" x14ac:dyDescent="0.3">
      <c r="A7319" s="33"/>
      <c r="B7319" s="8" t="str">
        <f>IF(NOT(ISBLANK(A7319)),VLOOKUP(A7319,'Account Codes '!$B$4:$C$263,2,FALSE),"")</f>
        <v/>
      </c>
      <c r="C7319" s="6"/>
      <c r="D7319" s="6"/>
      <c r="E7319" s="6"/>
      <c r="F7319" s="7"/>
      <c r="G7319" s="12"/>
      <c r="H7319" s="12"/>
      <c r="I7319" s="12"/>
      <c r="J7319" s="12"/>
      <c r="K7319" s="12"/>
      <c r="L7319" s="10"/>
      <c r="M7319" s="10"/>
      <c r="N7319" s="11" t="str">
        <f t="shared" si="235"/>
        <v/>
      </c>
      <c r="O7319" s="49" t="str">
        <f t="shared" si="236"/>
        <v/>
      </c>
      <c r="P7319" s="46" t="str">
        <f>IF(A7319="","",VLOOKUP(A7319,'Account Codes '!$B$4:$D$263,3,FALSE))</f>
        <v/>
      </c>
      <c r="Q7319" s="46" t="str">
        <f>IF(F7319="","",VLOOKUP(F7319,'Class Codes'!$A$4:$B$1221,2,FALSE))</f>
        <v/>
      </c>
    </row>
    <row r="7320" spans="1:17" s="50" customFormat="1" x14ac:dyDescent="0.3">
      <c r="A7320" s="33"/>
      <c r="B7320" s="8" t="str">
        <f>IF(NOT(ISBLANK(A7320)),VLOOKUP(A7320,'Account Codes '!$B$4:$C$263,2,FALSE),"")</f>
        <v/>
      </c>
      <c r="C7320" s="6"/>
      <c r="D7320" s="6"/>
      <c r="E7320" s="6"/>
      <c r="F7320" s="7"/>
      <c r="G7320" s="12"/>
      <c r="H7320" s="12"/>
      <c r="I7320" s="12"/>
      <c r="J7320" s="12"/>
      <c r="K7320" s="12"/>
      <c r="L7320" s="10"/>
      <c r="M7320" s="10"/>
      <c r="N7320" s="11" t="str">
        <f t="shared" si="235"/>
        <v/>
      </c>
      <c r="O7320" s="49" t="str">
        <f t="shared" si="236"/>
        <v/>
      </c>
      <c r="P7320" s="46" t="str">
        <f>IF(A7320="","",VLOOKUP(A7320,'Account Codes '!$B$4:$D$263,3,FALSE))</f>
        <v/>
      </c>
      <c r="Q7320" s="46" t="str">
        <f>IF(F7320="","",VLOOKUP(F7320,'Class Codes'!$A$4:$B$1221,2,FALSE))</f>
        <v/>
      </c>
    </row>
    <row r="7321" spans="1:17" s="50" customFormat="1" x14ac:dyDescent="0.3">
      <c r="A7321" s="33"/>
      <c r="B7321" s="8" t="str">
        <f>IF(NOT(ISBLANK(A7321)),VLOOKUP(A7321,'Account Codes '!$B$4:$C$263,2,FALSE),"")</f>
        <v/>
      </c>
      <c r="C7321" s="6"/>
      <c r="D7321" s="6"/>
      <c r="E7321" s="6"/>
      <c r="F7321" s="7"/>
      <c r="G7321" s="12"/>
      <c r="H7321" s="12"/>
      <c r="I7321" s="12"/>
      <c r="J7321" s="12"/>
      <c r="K7321" s="12"/>
      <c r="L7321" s="10"/>
      <c r="M7321" s="10"/>
      <c r="N7321" s="11" t="str">
        <f t="shared" si="235"/>
        <v/>
      </c>
      <c r="O7321" s="49" t="str">
        <f t="shared" si="236"/>
        <v/>
      </c>
      <c r="P7321" s="46" t="str">
        <f>IF(A7321="","",VLOOKUP(A7321,'Account Codes '!$B$4:$D$263,3,FALSE))</f>
        <v/>
      </c>
      <c r="Q7321" s="46" t="str">
        <f>IF(F7321="","",VLOOKUP(F7321,'Class Codes'!$A$4:$B$1221,2,FALSE))</f>
        <v/>
      </c>
    </row>
    <row r="7322" spans="1:17" s="50" customFormat="1" x14ac:dyDescent="0.3">
      <c r="A7322" s="33"/>
      <c r="B7322" s="8" t="str">
        <f>IF(NOT(ISBLANK(A7322)),VLOOKUP(A7322,'Account Codes '!$B$4:$C$263,2,FALSE),"")</f>
        <v/>
      </c>
      <c r="C7322" s="6"/>
      <c r="D7322" s="6"/>
      <c r="E7322" s="6"/>
      <c r="F7322" s="7"/>
      <c r="G7322" s="12"/>
      <c r="H7322" s="12"/>
      <c r="I7322" s="12"/>
      <c r="J7322" s="12"/>
      <c r="K7322" s="12"/>
      <c r="L7322" s="10"/>
      <c r="M7322" s="10"/>
      <c r="N7322" s="11" t="str">
        <f t="shared" si="235"/>
        <v/>
      </c>
      <c r="O7322" s="49" t="str">
        <f t="shared" si="236"/>
        <v/>
      </c>
      <c r="P7322" s="46" t="str">
        <f>IF(A7322="","",VLOOKUP(A7322,'Account Codes '!$B$4:$D$263,3,FALSE))</f>
        <v/>
      </c>
      <c r="Q7322" s="46" t="str">
        <f>IF(F7322="","",VLOOKUP(F7322,'Class Codes'!$A$4:$B$1221,2,FALSE))</f>
        <v/>
      </c>
    </row>
    <row r="7323" spans="1:17" s="50" customFormat="1" x14ac:dyDescent="0.3">
      <c r="A7323" s="33"/>
      <c r="B7323" s="8" t="str">
        <f>IF(NOT(ISBLANK(A7323)),VLOOKUP(A7323,'Account Codes '!$B$4:$C$263,2,FALSE),"")</f>
        <v/>
      </c>
      <c r="C7323" s="6"/>
      <c r="D7323" s="6"/>
      <c r="E7323" s="6"/>
      <c r="F7323" s="7"/>
      <c r="G7323" s="12"/>
      <c r="H7323" s="12"/>
      <c r="I7323" s="12"/>
      <c r="J7323" s="12"/>
      <c r="K7323" s="12"/>
      <c r="L7323" s="10"/>
      <c r="M7323" s="10"/>
      <c r="N7323" s="11" t="str">
        <f t="shared" si="235"/>
        <v/>
      </c>
      <c r="O7323" s="49" t="str">
        <f t="shared" si="236"/>
        <v/>
      </c>
      <c r="P7323" s="46" t="str">
        <f>IF(A7323="","",VLOOKUP(A7323,'Account Codes '!$B$4:$D$263,3,FALSE))</f>
        <v/>
      </c>
      <c r="Q7323" s="46" t="str">
        <f>IF(F7323="","",VLOOKUP(F7323,'Class Codes'!$A$4:$B$1221,2,FALSE))</f>
        <v/>
      </c>
    </row>
    <row r="7324" spans="1:17" s="50" customFormat="1" x14ac:dyDescent="0.3">
      <c r="A7324" s="33"/>
      <c r="B7324" s="8" t="str">
        <f>IF(NOT(ISBLANK(A7324)),VLOOKUP(A7324,'Account Codes '!$B$4:$C$263,2,FALSE),"")</f>
        <v/>
      </c>
      <c r="C7324" s="6"/>
      <c r="D7324" s="6"/>
      <c r="E7324" s="6"/>
      <c r="F7324" s="7"/>
      <c r="G7324" s="12"/>
      <c r="H7324" s="12"/>
      <c r="I7324" s="12"/>
      <c r="J7324" s="12"/>
      <c r="K7324" s="12"/>
      <c r="L7324" s="10"/>
      <c r="M7324" s="10"/>
      <c r="N7324" s="11" t="str">
        <f t="shared" si="235"/>
        <v/>
      </c>
      <c r="O7324" s="49" t="str">
        <f t="shared" si="236"/>
        <v/>
      </c>
      <c r="P7324" s="46" t="str">
        <f>IF(A7324="","",VLOOKUP(A7324,'Account Codes '!$B$4:$D$263,3,FALSE))</f>
        <v/>
      </c>
      <c r="Q7324" s="46" t="str">
        <f>IF(F7324="","",VLOOKUP(F7324,'Class Codes'!$A$4:$B$1221,2,FALSE))</f>
        <v/>
      </c>
    </row>
    <row r="7325" spans="1:17" s="50" customFormat="1" x14ac:dyDescent="0.3">
      <c r="A7325" s="33"/>
      <c r="B7325" s="8" t="str">
        <f>IF(NOT(ISBLANK(A7325)),VLOOKUP(A7325,'Account Codes '!$B$4:$C$263,2,FALSE),"")</f>
        <v/>
      </c>
      <c r="C7325" s="6"/>
      <c r="D7325" s="6"/>
      <c r="E7325" s="6"/>
      <c r="F7325" s="7"/>
      <c r="G7325" s="12"/>
      <c r="H7325" s="12"/>
      <c r="I7325" s="12"/>
      <c r="J7325" s="12"/>
      <c r="K7325" s="12"/>
      <c r="L7325" s="10"/>
      <c r="M7325" s="10"/>
      <c r="N7325" s="11" t="str">
        <f t="shared" si="235"/>
        <v/>
      </c>
      <c r="O7325" s="49" t="str">
        <f t="shared" si="236"/>
        <v/>
      </c>
      <c r="P7325" s="46" t="str">
        <f>IF(A7325="","",VLOOKUP(A7325,'Account Codes '!$B$4:$D$263,3,FALSE))</f>
        <v/>
      </c>
      <c r="Q7325" s="46" t="str">
        <f>IF(F7325="","",VLOOKUP(F7325,'Class Codes'!$A$4:$B$1221,2,FALSE))</f>
        <v/>
      </c>
    </row>
    <row r="7326" spans="1:17" s="50" customFormat="1" x14ac:dyDescent="0.3">
      <c r="A7326" s="33"/>
      <c r="B7326" s="8" t="str">
        <f>IF(NOT(ISBLANK(A7326)),VLOOKUP(A7326,'Account Codes '!$B$4:$C$263,2,FALSE),"")</f>
        <v/>
      </c>
      <c r="C7326" s="6"/>
      <c r="D7326" s="6"/>
      <c r="E7326" s="6"/>
      <c r="F7326" s="7"/>
      <c r="G7326" s="12"/>
      <c r="H7326" s="12"/>
      <c r="I7326" s="12"/>
      <c r="J7326" s="12"/>
      <c r="K7326" s="12"/>
      <c r="L7326" s="10"/>
      <c r="M7326" s="10"/>
      <c r="N7326" s="11" t="str">
        <f t="shared" si="235"/>
        <v/>
      </c>
      <c r="O7326" s="49" t="str">
        <f t="shared" si="236"/>
        <v/>
      </c>
      <c r="P7326" s="46" t="str">
        <f>IF(A7326="","",VLOOKUP(A7326,'Account Codes '!$B$4:$D$263,3,FALSE))</f>
        <v/>
      </c>
      <c r="Q7326" s="46" t="str">
        <f>IF(F7326="","",VLOOKUP(F7326,'Class Codes'!$A$4:$B$1221,2,FALSE))</f>
        <v/>
      </c>
    </row>
    <row r="7327" spans="1:17" s="50" customFormat="1" x14ac:dyDescent="0.3">
      <c r="A7327" s="33"/>
      <c r="B7327" s="8" t="str">
        <f>IF(NOT(ISBLANK(A7327)),VLOOKUP(A7327,'Account Codes '!$B$4:$C$263,2,FALSE),"")</f>
        <v/>
      </c>
      <c r="C7327" s="6"/>
      <c r="D7327" s="6"/>
      <c r="E7327" s="6"/>
      <c r="F7327" s="7"/>
      <c r="G7327" s="12"/>
      <c r="H7327" s="12"/>
      <c r="I7327" s="12"/>
      <c r="J7327" s="12"/>
      <c r="K7327" s="12"/>
      <c r="L7327" s="10"/>
      <c r="M7327" s="10"/>
      <c r="N7327" s="11" t="str">
        <f t="shared" si="235"/>
        <v/>
      </c>
      <c r="O7327" s="49" t="str">
        <f t="shared" si="236"/>
        <v/>
      </c>
      <c r="P7327" s="46" t="str">
        <f>IF(A7327="","",VLOOKUP(A7327,'Account Codes '!$B$4:$D$263,3,FALSE))</f>
        <v/>
      </c>
      <c r="Q7327" s="46" t="str">
        <f>IF(F7327="","",VLOOKUP(F7327,'Class Codes'!$A$4:$B$1221,2,FALSE))</f>
        <v/>
      </c>
    </row>
    <row r="7328" spans="1:17" s="50" customFormat="1" x14ac:dyDescent="0.3">
      <c r="A7328" s="33"/>
      <c r="B7328" s="8" t="str">
        <f>IF(NOT(ISBLANK(A7328)),VLOOKUP(A7328,'Account Codes '!$B$4:$C$263,2,FALSE),"")</f>
        <v/>
      </c>
      <c r="C7328" s="6"/>
      <c r="D7328" s="6"/>
      <c r="E7328" s="6"/>
      <c r="F7328" s="7"/>
      <c r="G7328" s="12"/>
      <c r="H7328" s="12"/>
      <c r="I7328" s="12"/>
      <c r="J7328" s="12"/>
      <c r="K7328" s="12"/>
      <c r="L7328" s="10"/>
      <c r="M7328" s="10"/>
      <c r="N7328" s="11" t="str">
        <f t="shared" si="235"/>
        <v/>
      </c>
      <c r="O7328" s="49" t="str">
        <f t="shared" si="236"/>
        <v/>
      </c>
      <c r="P7328" s="46" t="str">
        <f>IF(A7328="","",VLOOKUP(A7328,'Account Codes '!$B$4:$D$263,3,FALSE))</f>
        <v/>
      </c>
      <c r="Q7328" s="46" t="str">
        <f>IF(F7328="","",VLOOKUP(F7328,'Class Codes'!$A$4:$B$1221,2,FALSE))</f>
        <v/>
      </c>
    </row>
    <row r="7329" spans="1:17" s="50" customFormat="1" x14ac:dyDescent="0.3">
      <c r="A7329" s="33"/>
      <c r="B7329" s="8" t="str">
        <f>IF(NOT(ISBLANK(A7329)),VLOOKUP(A7329,'Account Codes '!$B$4:$C$263,2,FALSE),"")</f>
        <v/>
      </c>
      <c r="C7329" s="6"/>
      <c r="D7329" s="6"/>
      <c r="E7329" s="6"/>
      <c r="F7329" s="7"/>
      <c r="G7329" s="12"/>
      <c r="H7329" s="12"/>
      <c r="I7329" s="12"/>
      <c r="J7329" s="12"/>
      <c r="K7329" s="12"/>
      <c r="L7329" s="10"/>
      <c r="M7329" s="10"/>
      <c r="N7329" s="11" t="str">
        <f t="shared" si="235"/>
        <v/>
      </c>
      <c r="O7329" s="49" t="str">
        <f t="shared" si="236"/>
        <v/>
      </c>
      <c r="P7329" s="46" t="str">
        <f>IF(A7329="","",VLOOKUP(A7329,'Account Codes '!$B$4:$D$263,3,FALSE))</f>
        <v/>
      </c>
      <c r="Q7329" s="46" t="str">
        <f>IF(F7329="","",VLOOKUP(F7329,'Class Codes'!$A$4:$B$1221,2,FALSE))</f>
        <v/>
      </c>
    </row>
    <row r="7330" spans="1:17" s="50" customFormat="1" x14ac:dyDescent="0.3">
      <c r="A7330" s="33"/>
      <c r="B7330" s="8" t="str">
        <f>IF(NOT(ISBLANK(A7330)),VLOOKUP(A7330,'Account Codes '!$B$4:$C$263,2,FALSE),"")</f>
        <v/>
      </c>
      <c r="C7330" s="6"/>
      <c r="D7330" s="6"/>
      <c r="E7330" s="6"/>
      <c r="F7330" s="7"/>
      <c r="G7330" s="12"/>
      <c r="H7330" s="12"/>
      <c r="I7330" s="12"/>
      <c r="J7330" s="12"/>
      <c r="K7330" s="12"/>
      <c r="L7330" s="10"/>
      <c r="M7330" s="10"/>
      <c r="N7330" s="11" t="str">
        <f t="shared" si="235"/>
        <v/>
      </c>
      <c r="O7330" s="49" t="str">
        <f t="shared" si="236"/>
        <v/>
      </c>
      <c r="P7330" s="46" t="str">
        <f>IF(A7330="","",VLOOKUP(A7330,'Account Codes '!$B$4:$D$263,3,FALSE))</f>
        <v/>
      </c>
      <c r="Q7330" s="46" t="str">
        <f>IF(F7330="","",VLOOKUP(F7330,'Class Codes'!$A$4:$B$1221,2,FALSE))</f>
        <v/>
      </c>
    </row>
    <row r="7331" spans="1:17" s="50" customFormat="1" x14ac:dyDescent="0.3">
      <c r="A7331" s="33"/>
      <c r="B7331" s="8" t="str">
        <f>IF(NOT(ISBLANK(A7331)),VLOOKUP(A7331,'Account Codes '!$B$4:$C$263,2,FALSE),"")</f>
        <v/>
      </c>
      <c r="C7331" s="6"/>
      <c r="D7331" s="6"/>
      <c r="E7331" s="6"/>
      <c r="F7331" s="7"/>
      <c r="G7331" s="12"/>
      <c r="H7331" s="12"/>
      <c r="I7331" s="12"/>
      <c r="J7331" s="12"/>
      <c r="K7331" s="12"/>
      <c r="L7331" s="10"/>
      <c r="M7331" s="10"/>
      <c r="N7331" s="11" t="str">
        <f t="shared" si="235"/>
        <v/>
      </c>
      <c r="O7331" s="49" t="str">
        <f t="shared" si="236"/>
        <v/>
      </c>
      <c r="P7331" s="46" t="str">
        <f>IF(A7331="","",VLOOKUP(A7331,'Account Codes '!$B$4:$D$263,3,FALSE))</f>
        <v/>
      </c>
      <c r="Q7331" s="46" t="str">
        <f>IF(F7331="","",VLOOKUP(F7331,'Class Codes'!$A$4:$B$1221,2,FALSE))</f>
        <v/>
      </c>
    </row>
    <row r="7332" spans="1:17" s="50" customFormat="1" x14ac:dyDescent="0.3">
      <c r="A7332" s="33"/>
      <c r="B7332" s="8" t="str">
        <f>IF(NOT(ISBLANK(A7332)),VLOOKUP(A7332,'Account Codes '!$B$4:$C$263,2,FALSE),"")</f>
        <v/>
      </c>
      <c r="C7332" s="6"/>
      <c r="D7332" s="6"/>
      <c r="E7332" s="6"/>
      <c r="F7332" s="7"/>
      <c r="G7332" s="12"/>
      <c r="H7332" s="12"/>
      <c r="I7332" s="12"/>
      <c r="J7332" s="12"/>
      <c r="K7332" s="12"/>
      <c r="L7332" s="10"/>
      <c r="M7332" s="10"/>
      <c r="N7332" s="11" t="str">
        <f t="shared" si="235"/>
        <v/>
      </c>
      <c r="O7332" s="49" t="str">
        <f t="shared" si="236"/>
        <v/>
      </c>
      <c r="P7332" s="46" t="str">
        <f>IF(A7332="","",VLOOKUP(A7332,'Account Codes '!$B$4:$D$263,3,FALSE))</f>
        <v/>
      </c>
      <c r="Q7332" s="46" t="str">
        <f>IF(F7332="","",VLOOKUP(F7332,'Class Codes'!$A$4:$B$1221,2,FALSE))</f>
        <v/>
      </c>
    </row>
    <row r="7333" spans="1:17" s="50" customFormat="1" x14ac:dyDescent="0.3">
      <c r="A7333" s="33"/>
      <c r="B7333" s="8" t="str">
        <f>IF(NOT(ISBLANK(A7333)),VLOOKUP(A7333,'Account Codes '!$B$4:$C$263,2,FALSE),"")</f>
        <v/>
      </c>
      <c r="C7333" s="6"/>
      <c r="D7333" s="6"/>
      <c r="E7333" s="6"/>
      <c r="F7333" s="7"/>
      <c r="G7333" s="12"/>
      <c r="H7333" s="12"/>
      <c r="I7333" s="12"/>
      <c r="J7333" s="12"/>
      <c r="K7333" s="12"/>
      <c r="L7333" s="10"/>
      <c r="M7333" s="10"/>
      <c r="N7333" s="11" t="str">
        <f t="shared" si="235"/>
        <v/>
      </c>
      <c r="O7333" s="49" t="str">
        <f t="shared" si="236"/>
        <v/>
      </c>
      <c r="P7333" s="46" t="str">
        <f>IF(A7333="","",VLOOKUP(A7333,'Account Codes '!$B$4:$D$263,3,FALSE))</f>
        <v/>
      </c>
      <c r="Q7333" s="46" t="str">
        <f>IF(F7333="","",VLOOKUP(F7333,'Class Codes'!$A$4:$B$1221,2,FALSE))</f>
        <v/>
      </c>
    </row>
    <row r="7334" spans="1:17" s="50" customFormat="1" x14ac:dyDescent="0.3">
      <c r="A7334" s="33"/>
      <c r="B7334" s="8" t="str">
        <f>IF(NOT(ISBLANK(A7334)),VLOOKUP(A7334,'Account Codes '!$B$4:$C$263,2,FALSE),"")</f>
        <v/>
      </c>
      <c r="C7334" s="6"/>
      <c r="D7334" s="6"/>
      <c r="E7334" s="6"/>
      <c r="F7334" s="7"/>
      <c r="G7334" s="12"/>
      <c r="H7334" s="12"/>
      <c r="I7334" s="12"/>
      <c r="J7334" s="12"/>
      <c r="K7334" s="12"/>
      <c r="L7334" s="10"/>
      <c r="M7334" s="10"/>
      <c r="N7334" s="11" t="str">
        <f t="shared" si="235"/>
        <v/>
      </c>
      <c r="O7334" s="49" t="str">
        <f t="shared" si="236"/>
        <v/>
      </c>
      <c r="P7334" s="46" t="str">
        <f>IF(A7334="","",VLOOKUP(A7334,'Account Codes '!$B$4:$D$263,3,FALSE))</f>
        <v/>
      </c>
      <c r="Q7334" s="46" t="str">
        <f>IF(F7334="","",VLOOKUP(F7334,'Class Codes'!$A$4:$B$1221,2,FALSE))</f>
        <v/>
      </c>
    </row>
    <row r="7335" spans="1:17" s="50" customFormat="1" x14ac:dyDescent="0.3">
      <c r="A7335" s="33"/>
      <c r="B7335" s="8" t="str">
        <f>IF(NOT(ISBLANK(A7335)),VLOOKUP(A7335,'Account Codes '!$B$4:$C$263,2,FALSE),"")</f>
        <v/>
      </c>
      <c r="C7335" s="6"/>
      <c r="D7335" s="6"/>
      <c r="E7335" s="6"/>
      <c r="F7335" s="7"/>
      <c r="G7335" s="12"/>
      <c r="H7335" s="12"/>
      <c r="I7335" s="12"/>
      <c r="J7335" s="12"/>
      <c r="K7335" s="12"/>
      <c r="L7335" s="10"/>
      <c r="M7335" s="10"/>
      <c r="N7335" s="11" t="str">
        <f t="shared" si="235"/>
        <v/>
      </c>
      <c r="O7335" s="49" t="str">
        <f t="shared" si="236"/>
        <v/>
      </c>
      <c r="P7335" s="46" t="str">
        <f>IF(A7335="","",VLOOKUP(A7335,'Account Codes '!$B$4:$D$263,3,FALSE))</f>
        <v/>
      </c>
      <c r="Q7335" s="46" t="str">
        <f>IF(F7335="","",VLOOKUP(F7335,'Class Codes'!$A$4:$B$1221,2,FALSE))</f>
        <v/>
      </c>
    </row>
    <row r="7336" spans="1:17" s="50" customFormat="1" x14ac:dyDescent="0.3">
      <c r="A7336" s="33"/>
      <c r="B7336" s="8" t="str">
        <f>IF(NOT(ISBLANK(A7336)),VLOOKUP(A7336,'Account Codes '!$B$4:$C$263,2,FALSE),"")</f>
        <v/>
      </c>
      <c r="C7336" s="6"/>
      <c r="D7336" s="6"/>
      <c r="E7336" s="6"/>
      <c r="F7336" s="7"/>
      <c r="G7336" s="12"/>
      <c r="H7336" s="12"/>
      <c r="I7336" s="12"/>
      <c r="J7336" s="12"/>
      <c r="K7336" s="12"/>
      <c r="L7336" s="10"/>
      <c r="M7336" s="10"/>
      <c r="N7336" s="11" t="str">
        <f t="shared" si="235"/>
        <v/>
      </c>
      <c r="O7336" s="49" t="str">
        <f t="shared" si="236"/>
        <v/>
      </c>
      <c r="P7336" s="46" t="str">
        <f>IF(A7336="","",VLOOKUP(A7336,'Account Codes '!$B$4:$D$263,3,FALSE))</f>
        <v/>
      </c>
      <c r="Q7336" s="46" t="str">
        <f>IF(F7336="","",VLOOKUP(F7336,'Class Codes'!$A$4:$B$1221,2,FALSE))</f>
        <v/>
      </c>
    </row>
    <row r="7337" spans="1:17" s="50" customFormat="1" x14ac:dyDescent="0.3">
      <c r="A7337" s="33"/>
      <c r="B7337" s="8" t="str">
        <f>IF(NOT(ISBLANK(A7337)),VLOOKUP(A7337,'Account Codes '!$B$4:$C$263,2,FALSE),"")</f>
        <v/>
      </c>
      <c r="C7337" s="6"/>
      <c r="D7337" s="6"/>
      <c r="E7337" s="6"/>
      <c r="F7337" s="7"/>
      <c r="G7337" s="12"/>
      <c r="H7337" s="12"/>
      <c r="I7337" s="12"/>
      <c r="J7337" s="12"/>
      <c r="K7337" s="12"/>
      <c r="L7337" s="10"/>
      <c r="M7337" s="10"/>
      <c r="N7337" s="11" t="str">
        <f t="shared" si="235"/>
        <v/>
      </c>
      <c r="O7337" s="49" t="str">
        <f t="shared" si="236"/>
        <v/>
      </c>
      <c r="P7337" s="46" t="str">
        <f>IF(A7337="","",VLOOKUP(A7337,'Account Codes '!$B$4:$D$263,3,FALSE))</f>
        <v/>
      </c>
      <c r="Q7337" s="46" t="str">
        <f>IF(F7337="","",VLOOKUP(F7337,'Class Codes'!$A$4:$B$1221,2,FALSE))</f>
        <v/>
      </c>
    </row>
    <row r="7338" spans="1:17" s="50" customFormat="1" x14ac:dyDescent="0.3">
      <c r="A7338" s="33"/>
      <c r="B7338" s="8" t="str">
        <f>IF(NOT(ISBLANK(A7338)),VLOOKUP(A7338,'Account Codes '!$B$4:$C$263,2,FALSE),"")</f>
        <v/>
      </c>
      <c r="C7338" s="6"/>
      <c r="D7338" s="6"/>
      <c r="E7338" s="6"/>
      <c r="F7338" s="7"/>
      <c r="G7338" s="12"/>
      <c r="H7338" s="12"/>
      <c r="I7338" s="12"/>
      <c r="J7338" s="12"/>
      <c r="K7338" s="12"/>
      <c r="L7338" s="10"/>
      <c r="M7338" s="10"/>
      <c r="N7338" s="11" t="str">
        <f t="shared" si="235"/>
        <v/>
      </c>
      <c r="O7338" s="49" t="str">
        <f t="shared" si="236"/>
        <v/>
      </c>
      <c r="P7338" s="46" t="str">
        <f>IF(A7338="","",VLOOKUP(A7338,'Account Codes '!$B$4:$D$263,3,FALSE))</f>
        <v/>
      </c>
      <c r="Q7338" s="46" t="str">
        <f>IF(F7338="","",VLOOKUP(F7338,'Class Codes'!$A$4:$B$1221,2,FALSE))</f>
        <v/>
      </c>
    </row>
    <row r="7339" spans="1:17" s="50" customFormat="1" x14ac:dyDescent="0.3">
      <c r="A7339" s="33"/>
      <c r="B7339" s="8" t="str">
        <f>IF(NOT(ISBLANK(A7339)),VLOOKUP(A7339,'Account Codes '!$B$4:$C$263,2,FALSE),"")</f>
        <v/>
      </c>
      <c r="C7339" s="6"/>
      <c r="D7339" s="6"/>
      <c r="E7339" s="6"/>
      <c r="F7339" s="7"/>
      <c r="G7339" s="12"/>
      <c r="H7339" s="12"/>
      <c r="I7339" s="12"/>
      <c r="J7339" s="12"/>
      <c r="K7339" s="12"/>
      <c r="L7339" s="10"/>
      <c r="M7339" s="10"/>
      <c r="N7339" s="11" t="str">
        <f t="shared" si="235"/>
        <v/>
      </c>
      <c r="O7339" s="49" t="str">
        <f t="shared" si="236"/>
        <v/>
      </c>
      <c r="P7339" s="46" t="str">
        <f>IF(A7339="","",VLOOKUP(A7339,'Account Codes '!$B$4:$D$263,3,FALSE))</f>
        <v/>
      </c>
      <c r="Q7339" s="46" t="str">
        <f>IF(F7339="","",VLOOKUP(F7339,'Class Codes'!$A$4:$B$1221,2,FALSE))</f>
        <v/>
      </c>
    </row>
    <row r="7340" spans="1:17" s="50" customFormat="1" x14ac:dyDescent="0.3">
      <c r="A7340" s="33"/>
      <c r="B7340" s="8" t="str">
        <f>IF(NOT(ISBLANK(A7340)),VLOOKUP(A7340,'Account Codes '!$B$4:$C$263,2,FALSE),"")</f>
        <v/>
      </c>
      <c r="C7340" s="6"/>
      <c r="D7340" s="6"/>
      <c r="E7340" s="6"/>
      <c r="F7340" s="7"/>
      <c r="G7340" s="12"/>
      <c r="H7340" s="12"/>
      <c r="I7340" s="12"/>
      <c r="J7340" s="12"/>
      <c r="K7340" s="12"/>
      <c r="L7340" s="10"/>
      <c r="M7340" s="10"/>
      <c r="N7340" s="11" t="str">
        <f t="shared" si="235"/>
        <v/>
      </c>
      <c r="O7340" s="49" t="str">
        <f t="shared" si="236"/>
        <v/>
      </c>
      <c r="P7340" s="46" t="str">
        <f>IF(A7340="","",VLOOKUP(A7340,'Account Codes '!$B$4:$D$263,3,FALSE))</f>
        <v/>
      </c>
      <c r="Q7340" s="46" t="str">
        <f>IF(F7340="","",VLOOKUP(F7340,'Class Codes'!$A$4:$B$1221,2,FALSE))</f>
        <v/>
      </c>
    </row>
    <row r="7341" spans="1:17" s="50" customFormat="1" x14ac:dyDescent="0.3">
      <c r="A7341" s="33"/>
      <c r="B7341" s="8" t="str">
        <f>IF(NOT(ISBLANK(A7341)),VLOOKUP(A7341,'Account Codes '!$B$4:$C$263,2,FALSE),"")</f>
        <v/>
      </c>
      <c r="C7341" s="6"/>
      <c r="D7341" s="6"/>
      <c r="E7341" s="6"/>
      <c r="F7341" s="7"/>
      <c r="G7341" s="12"/>
      <c r="H7341" s="12"/>
      <c r="I7341" s="12"/>
      <c r="J7341" s="12"/>
      <c r="K7341" s="12"/>
      <c r="L7341" s="10"/>
      <c r="M7341" s="10"/>
      <c r="N7341" s="11" t="str">
        <f t="shared" si="235"/>
        <v/>
      </c>
      <c r="O7341" s="49" t="str">
        <f t="shared" si="236"/>
        <v/>
      </c>
      <c r="P7341" s="46" t="str">
        <f>IF(A7341="","",VLOOKUP(A7341,'Account Codes '!$B$4:$D$263,3,FALSE))</f>
        <v/>
      </c>
      <c r="Q7341" s="46" t="str">
        <f>IF(F7341="","",VLOOKUP(F7341,'Class Codes'!$A$4:$B$1221,2,FALSE))</f>
        <v/>
      </c>
    </row>
    <row r="7342" spans="1:17" s="50" customFormat="1" x14ac:dyDescent="0.3">
      <c r="A7342" s="33"/>
      <c r="B7342" s="8" t="str">
        <f>IF(NOT(ISBLANK(A7342)),VLOOKUP(A7342,'Account Codes '!$B$4:$C$263,2,FALSE),"")</f>
        <v/>
      </c>
      <c r="C7342" s="6"/>
      <c r="D7342" s="6"/>
      <c r="E7342" s="6"/>
      <c r="F7342" s="7"/>
      <c r="G7342" s="12"/>
      <c r="H7342" s="12"/>
      <c r="I7342" s="12"/>
      <c r="J7342" s="12"/>
      <c r="K7342" s="12"/>
      <c r="L7342" s="10"/>
      <c r="M7342" s="10"/>
      <c r="N7342" s="11" t="str">
        <f t="shared" si="235"/>
        <v/>
      </c>
      <c r="O7342" s="49" t="str">
        <f t="shared" si="236"/>
        <v/>
      </c>
      <c r="P7342" s="46" t="str">
        <f>IF(A7342="","",VLOOKUP(A7342,'Account Codes '!$B$4:$D$263,3,FALSE))</f>
        <v/>
      </c>
      <c r="Q7342" s="46" t="str">
        <f>IF(F7342="","",VLOOKUP(F7342,'Class Codes'!$A$4:$B$1221,2,FALSE))</f>
        <v/>
      </c>
    </row>
    <row r="7343" spans="1:17" s="50" customFormat="1" x14ac:dyDescent="0.3">
      <c r="A7343" s="33"/>
      <c r="B7343" s="8" t="str">
        <f>IF(NOT(ISBLANK(A7343)),VLOOKUP(A7343,'Account Codes '!$B$4:$C$263,2,FALSE),"")</f>
        <v/>
      </c>
      <c r="C7343" s="6"/>
      <c r="D7343" s="6"/>
      <c r="E7343" s="6"/>
      <c r="F7343" s="7"/>
      <c r="G7343" s="12"/>
      <c r="H7343" s="12"/>
      <c r="I7343" s="12"/>
      <c r="J7343" s="12"/>
      <c r="K7343" s="12"/>
      <c r="L7343" s="10"/>
      <c r="M7343" s="10"/>
      <c r="N7343" s="11" t="str">
        <f t="shared" si="235"/>
        <v/>
      </c>
      <c r="O7343" s="49" t="str">
        <f t="shared" si="236"/>
        <v/>
      </c>
      <c r="P7343" s="46" t="str">
        <f>IF(A7343="","",VLOOKUP(A7343,'Account Codes '!$B$4:$D$263,3,FALSE))</f>
        <v/>
      </c>
      <c r="Q7343" s="46" t="str">
        <f>IF(F7343="","",VLOOKUP(F7343,'Class Codes'!$A$4:$B$1221,2,FALSE))</f>
        <v/>
      </c>
    </row>
    <row r="7344" spans="1:17" s="50" customFormat="1" x14ac:dyDescent="0.3">
      <c r="A7344" s="33"/>
      <c r="B7344" s="8" t="str">
        <f>IF(NOT(ISBLANK(A7344)),VLOOKUP(A7344,'Account Codes '!$B$4:$C$263,2,FALSE),"")</f>
        <v/>
      </c>
      <c r="C7344" s="6"/>
      <c r="D7344" s="6"/>
      <c r="E7344" s="6"/>
      <c r="F7344" s="7"/>
      <c r="G7344" s="12"/>
      <c r="H7344" s="12"/>
      <c r="I7344" s="12"/>
      <c r="J7344" s="12"/>
      <c r="K7344" s="12"/>
      <c r="L7344" s="10"/>
      <c r="M7344" s="10"/>
      <c r="N7344" s="11" t="str">
        <f t="shared" si="235"/>
        <v/>
      </c>
      <c r="O7344" s="49" t="str">
        <f t="shared" si="236"/>
        <v/>
      </c>
      <c r="P7344" s="46" t="str">
        <f>IF(A7344="","",VLOOKUP(A7344,'Account Codes '!$B$4:$D$263,3,FALSE))</f>
        <v/>
      </c>
      <c r="Q7344" s="46" t="str">
        <f>IF(F7344="","",VLOOKUP(F7344,'Class Codes'!$A$4:$B$1221,2,FALSE))</f>
        <v/>
      </c>
    </row>
    <row r="7345" spans="1:17" s="50" customFormat="1" x14ac:dyDescent="0.3">
      <c r="A7345" s="33"/>
      <c r="B7345" s="8" t="str">
        <f>IF(NOT(ISBLANK(A7345)),VLOOKUP(A7345,'Account Codes '!$B$4:$C$263,2,FALSE),"")</f>
        <v/>
      </c>
      <c r="C7345" s="6"/>
      <c r="D7345" s="6"/>
      <c r="E7345" s="6"/>
      <c r="F7345" s="7"/>
      <c r="G7345" s="12"/>
      <c r="H7345" s="12"/>
      <c r="I7345" s="12"/>
      <c r="J7345" s="12"/>
      <c r="K7345" s="12"/>
      <c r="L7345" s="10"/>
      <c r="M7345" s="10"/>
      <c r="N7345" s="11" t="str">
        <f t="shared" si="235"/>
        <v/>
      </c>
      <c r="O7345" s="49" t="str">
        <f t="shared" si="236"/>
        <v/>
      </c>
      <c r="P7345" s="46" t="str">
        <f>IF(A7345="","",VLOOKUP(A7345,'Account Codes '!$B$4:$D$263,3,FALSE))</f>
        <v/>
      </c>
      <c r="Q7345" s="46" t="str">
        <f>IF(F7345="","",VLOOKUP(F7345,'Class Codes'!$A$4:$B$1221,2,FALSE))</f>
        <v/>
      </c>
    </row>
    <row r="7346" spans="1:17" s="50" customFormat="1" x14ac:dyDescent="0.3">
      <c r="A7346" s="33"/>
      <c r="B7346" s="8" t="str">
        <f>IF(NOT(ISBLANK(A7346)),VLOOKUP(A7346,'Account Codes '!$B$4:$C$263,2,FALSE),"")</f>
        <v/>
      </c>
      <c r="C7346" s="6"/>
      <c r="D7346" s="6"/>
      <c r="E7346" s="6"/>
      <c r="F7346" s="7"/>
      <c r="G7346" s="12"/>
      <c r="H7346" s="12"/>
      <c r="I7346" s="12"/>
      <c r="J7346" s="12"/>
      <c r="K7346" s="12"/>
      <c r="L7346" s="10"/>
      <c r="M7346" s="10"/>
      <c r="N7346" s="11" t="str">
        <f t="shared" si="235"/>
        <v/>
      </c>
      <c r="O7346" s="49" t="str">
        <f t="shared" si="236"/>
        <v/>
      </c>
      <c r="P7346" s="46" t="str">
        <f>IF(A7346="","",VLOOKUP(A7346,'Account Codes '!$B$4:$D$263,3,FALSE))</f>
        <v/>
      </c>
      <c r="Q7346" s="46" t="str">
        <f>IF(F7346="","",VLOOKUP(F7346,'Class Codes'!$A$4:$B$1221,2,FALSE))</f>
        <v/>
      </c>
    </row>
    <row r="7347" spans="1:17" s="50" customFormat="1" x14ac:dyDescent="0.3">
      <c r="A7347" s="33"/>
      <c r="B7347" s="8" t="str">
        <f>IF(NOT(ISBLANK(A7347)),VLOOKUP(A7347,'Account Codes '!$B$4:$C$263,2,FALSE),"")</f>
        <v/>
      </c>
      <c r="C7347" s="6"/>
      <c r="D7347" s="6"/>
      <c r="E7347" s="6"/>
      <c r="F7347" s="7"/>
      <c r="G7347" s="12"/>
      <c r="H7347" s="12"/>
      <c r="I7347" s="12"/>
      <c r="J7347" s="12"/>
      <c r="K7347" s="12"/>
      <c r="L7347" s="10"/>
      <c r="M7347" s="10"/>
      <c r="N7347" s="11" t="str">
        <f t="shared" si="235"/>
        <v/>
      </c>
      <c r="O7347" s="49" t="str">
        <f t="shared" si="236"/>
        <v/>
      </c>
      <c r="P7347" s="46" t="str">
        <f>IF(A7347="","",VLOOKUP(A7347,'Account Codes '!$B$4:$D$263,3,FALSE))</f>
        <v/>
      </c>
      <c r="Q7347" s="46" t="str">
        <f>IF(F7347="","",VLOOKUP(F7347,'Class Codes'!$A$4:$B$1221,2,FALSE))</f>
        <v/>
      </c>
    </row>
    <row r="7348" spans="1:17" s="50" customFormat="1" x14ac:dyDescent="0.3">
      <c r="A7348" s="33"/>
      <c r="B7348" s="8" t="str">
        <f>IF(NOT(ISBLANK(A7348)),VLOOKUP(A7348,'Account Codes '!$B$4:$C$263,2,FALSE),"")</f>
        <v/>
      </c>
      <c r="C7348" s="6"/>
      <c r="D7348" s="6"/>
      <c r="E7348" s="6"/>
      <c r="F7348" s="7"/>
      <c r="G7348" s="12"/>
      <c r="H7348" s="12"/>
      <c r="I7348" s="12"/>
      <c r="J7348" s="12"/>
      <c r="K7348" s="12"/>
      <c r="L7348" s="10"/>
      <c r="M7348" s="10"/>
      <c r="N7348" s="11" t="str">
        <f t="shared" si="235"/>
        <v/>
      </c>
      <c r="O7348" s="49" t="str">
        <f t="shared" si="236"/>
        <v/>
      </c>
      <c r="P7348" s="46" t="str">
        <f>IF(A7348="","",VLOOKUP(A7348,'Account Codes '!$B$4:$D$263,3,FALSE))</f>
        <v/>
      </c>
      <c r="Q7348" s="46" t="str">
        <f>IF(F7348="","",VLOOKUP(F7348,'Class Codes'!$A$4:$B$1221,2,FALSE))</f>
        <v/>
      </c>
    </row>
    <row r="7349" spans="1:17" s="50" customFormat="1" x14ac:dyDescent="0.3">
      <c r="A7349" s="33"/>
      <c r="B7349" s="8" t="str">
        <f>IF(NOT(ISBLANK(A7349)),VLOOKUP(A7349,'Account Codes '!$B$4:$C$263,2,FALSE),"")</f>
        <v/>
      </c>
      <c r="C7349" s="6"/>
      <c r="D7349" s="6"/>
      <c r="E7349" s="6"/>
      <c r="F7349" s="7"/>
      <c r="G7349" s="12"/>
      <c r="H7349" s="12"/>
      <c r="I7349" s="12"/>
      <c r="J7349" s="12"/>
      <c r="K7349" s="12"/>
      <c r="L7349" s="10"/>
      <c r="M7349" s="10"/>
      <c r="N7349" s="11" t="str">
        <f t="shared" si="235"/>
        <v/>
      </c>
      <c r="O7349" s="49" t="str">
        <f t="shared" si="236"/>
        <v/>
      </c>
      <c r="P7349" s="46" t="str">
        <f>IF(A7349="","",VLOOKUP(A7349,'Account Codes '!$B$4:$D$263,3,FALSE))</f>
        <v/>
      </c>
      <c r="Q7349" s="46" t="str">
        <f>IF(F7349="","",VLOOKUP(F7349,'Class Codes'!$A$4:$B$1221,2,FALSE))</f>
        <v/>
      </c>
    </row>
    <row r="7350" spans="1:17" s="50" customFormat="1" x14ac:dyDescent="0.3">
      <c r="A7350" s="33"/>
      <c r="B7350" s="8" t="str">
        <f>IF(NOT(ISBLANK(A7350)),VLOOKUP(A7350,'Account Codes '!$B$4:$C$263,2,FALSE),"")</f>
        <v/>
      </c>
      <c r="C7350" s="6"/>
      <c r="D7350" s="6"/>
      <c r="E7350" s="6"/>
      <c r="F7350" s="7"/>
      <c r="G7350" s="12"/>
      <c r="H7350" s="12"/>
      <c r="I7350" s="12"/>
      <c r="J7350" s="12"/>
      <c r="K7350" s="12"/>
      <c r="L7350" s="10"/>
      <c r="M7350" s="10"/>
      <c r="N7350" s="11" t="str">
        <f t="shared" si="235"/>
        <v/>
      </c>
      <c r="O7350" s="49" t="str">
        <f t="shared" si="236"/>
        <v/>
      </c>
      <c r="P7350" s="46" t="str">
        <f>IF(A7350="","",VLOOKUP(A7350,'Account Codes '!$B$4:$D$263,3,FALSE))</f>
        <v/>
      </c>
      <c r="Q7350" s="46" t="str">
        <f>IF(F7350="","",VLOOKUP(F7350,'Class Codes'!$A$4:$B$1221,2,FALSE))</f>
        <v/>
      </c>
    </row>
    <row r="7351" spans="1:17" s="50" customFormat="1" x14ac:dyDescent="0.3">
      <c r="A7351" s="33"/>
      <c r="B7351" s="8" t="str">
        <f>IF(NOT(ISBLANK(A7351)),VLOOKUP(A7351,'Account Codes '!$B$4:$C$263,2,FALSE),"")</f>
        <v/>
      </c>
      <c r="C7351" s="6"/>
      <c r="D7351" s="6"/>
      <c r="E7351" s="6"/>
      <c r="F7351" s="7"/>
      <c r="G7351" s="12"/>
      <c r="H7351" s="12"/>
      <c r="I7351" s="12"/>
      <c r="J7351" s="12"/>
      <c r="K7351" s="12"/>
      <c r="L7351" s="10"/>
      <c r="M7351" s="10"/>
      <c r="N7351" s="11" t="str">
        <f t="shared" si="235"/>
        <v/>
      </c>
      <c r="O7351" s="49" t="str">
        <f t="shared" si="236"/>
        <v/>
      </c>
      <c r="P7351" s="46" t="str">
        <f>IF(A7351="","",VLOOKUP(A7351,'Account Codes '!$B$4:$D$263,3,FALSE))</f>
        <v/>
      </c>
      <c r="Q7351" s="46" t="str">
        <f>IF(F7351="","",VLOOKUP(F7351,'Class Codes'!$A$4:$B$1221,2,FALSE))</f>
        <v/>
      </c>
    </row>
    <row r="7352" spans="1:17" s="50" customFormat="1" x14ac:dyDescent="0.3">
      <c r="A7352" s="33"/>
      <c r="B7352" s="8" t="str">
        <f>IF(NOT(ISBLANK(A7352)),VLOOKUP(A7352,'Account Codes '!$B$4:$C$263,2,FALSE),"")</f>
        <v/>
      </c>
      <c r="C7352" s="6"/>
      <c r="D7352" s="6"/>
      <c r="E7352" s="6"/>
      <c r="F7352" s="7"/>
      <c r="G7352" s="12"/>
      <c r="H7352" s="12"/>
      <c r="I7352" s="12"/>
      <c r="J7352" s="12"/>
      <c r="K7352" s="12"/>
      <c r="L7352" s="10"/>
      <c r="M7352" s="10"/>
      <c r="N7352" s="11" t="str">
        <f t="shared" si="235"/>
        <v/>
      </c>
      <c r="O7352" s="49" t="str">
        <f t="shared" si="236"/>
        <v/>
      </c>
      <c r="P7352" s="46" t="str">
        <f>IF(A7352="","",VLOOKUP(A7352,'Account Codes '!$B$4:$D$263,3,FALSE))</f>
        <v/>
      </c>
      <c r="Q7352" s="46" t="str">
        <f>IF(F7352="","",VLOOKUP(F7352,'Class Codes'!$A$4:$B$1221,2,FALSE))</f>
        <v/>
      </c>
    </row>
    <row r="7353" spans="1:17" s="50" customFormat="1" x14ac:dyDescent="0.3">
      <c r="A7353" s="33"/>
      <c r="B7353" s="8" t="str">
        <f>IF(NOT(ISBLANK(A7353)),VLOOKUP(A7353,'Account Codes '!$B$4:$C$263,2,FALSE),"")</f>
        <v/>
      </c>
      <c r="C7353" s="6"/>
      <c r="D7353" s="6"/>
      <c r="E7353" s="6"/>
      <c r="F7353" s="7"/>
      <c r="G7353" s="12"/>
      <c r="H7353" s="12"/>
      <c r="I7353" s="12"/>
      <c r="J7353" s="12"/>
      <c r="K7353" s="12"/>
      <c r="L7353" s="10"/>
      <c r="M7353" s="10"/>
      <c r="N7353" s="11" t="str">
        <f t="shared" si="235"/>
        <v/>
      </c>
      <c r="O7353" s="49" t="str">
        <f t="shared" si="236"/>
        <v/>
      </c>
      <c r="P7353" s="46" t="str">
        <f>IF(A7353="","",VLOOKUP(A7353,'Account Codes '!$B$4:$D$263,3,FALSE))</f>
        <v/>
      </c>
      <c r="Q7353" s="46" t="str">
        <f>IF(F7353="","",VLOOKUP(F7353,'Class Codes'!$A$4:$B$1221,2,FALSE))</f>
        <v/>
      </c>
    </row>
    <row r="7354" spans="1:17" s="50" customFormat="1" x14ac:dyDescent="0.3">
      <c r="A7354" s="33"/>
      <c r="B7354" s="8" t="str">
        <f>IF(NOT(ISBLANK(A7354)),VLOOKUP(A7354,'Account Codes '!$B$4:$C$263,2,FALSE),"")</f>
        <v/>
      </c>
      <c r="C7354" s="6"/>
      <c r="D7354" s="6"/>
      <c r="E7354" s="6"/>
      <c r="F7354" s="7"/>
      <c r="G7354" s="12"/>
      <c r="H7354" s="12"/>
      <c r="I7354" s="12"/>
      <c r="J7354" s="12"/>
      <c r="K7354" s="12"/>
      <c r="L7354" s="10"/>
      <c r="M7354" s="10"/>
      <c r="N7354" s="11" t="str">
        <f t="shared" si="235"/>
        <v/>
      </c>
      <c r="O7354" s="49" t="str">
        <f t="shared" si="236"/>
        <v/>
      </c>
      <c r="P7354" s="46" t="str">
        <f>IF(A7354="","",VLOOKUP(A7354,'Account Codes '!$B$4:$D$263,3,FALSE))</f>
        <v/>
      </c>
      <c r="Q7354" s="46" t="str">
        <f>IF(F7354="","",VLOOKUP(F7354,'Class Codes'!$A$4:$B$1221,2,FALSE))</f>
        <v/>
      </c>
    </row>
    <row r="7355" spans="1:17" s="50" customFormat="1" x14ac:dyDescent="0.3">
      <c r="A7355" s="33"/>
      <c r="B7355" s="8" t="str">
        <f>IF(NOT(ISBLANK(A7355)),VLOOKUP(A7355,'Account Codes '!$B$4:$C$263,2,FALSE),"")</f>
        <v/>
      </c>
      <c r="C7355" s="6"/>
      <c r="D7355" s="6"/>
      <c r="E7355" s="6"/>
      <c r="F7355" s="7"/>
      <c r="G7355" s="12"/>
      <c r="H7355" s="12"/>
      <c r="I7355" s="12"/>
      <c r="J7355" s="12"/>
      <c r="K7355" s="12"/>
      <c r="L7355" s="10"/>
      <c r="M7355" s="10"/>
      <c r="N7355" s="11" t="str">
        <f t="shared" si="235"/>
        <v/>
      </c>
      <c r="O7355" s="49" t="str">
        <f t="shared" si="236"/>
        <v/>
      </c>
      <c r="P7355" s="46" t="str">
        <f>IF(A7355="","",VLOOKUP(A7355,'Account Codes '!$B$4:$D$263,3,FALSE))</f>
        <v/>
      </c>
      <c r="Q7355" s="46" t="str">
        <f>IF(F7355="","",VLOOKUP(F7355,'Class Codes'!$A$4:$B$1221,2,FALSE))</f>
        <v/>
      </c>
    </row>
    <row r="7356" spans="1:17" s="50" customFormat="1" x14ac:dyDescent="0.3">
      <c r="A7356" s="33"/>
      <c r="B7356" s="8" t="str">
        <f>IF(NOT(ISBLANK(A7356)),VLOOKUP(A7356,'Account Codes '!$B$4:$C$263,2,FALSE),"")</f>
        <v/>
      </c>
      <c r="C7356" s="6"/>
      <c r="D7356" s="6"/>
      <c r="E7356" s="6"/>
      <c r="F7356" s="7"/>
      <c r="G7356" s="12"/>
      <c r="H7356" s="12"/>
      <c r="I7356" s="12"/>
      <c r="J7356" s="12"/>
      <c r="K7356" s="12"/>
      <c r="L7356" s="10"/>
      <c r="M7356" s="10"/>
      <c r="N7356" s="11" t="str">
        <f t="shared" si="235"/>
        <v/>
      </c>
      <c r="O7356" s="49" t="str">
        <f t="shared" si="236"/>
        <v/>
      </c>
      <c r="P7356" s="46" t="str">
        <f>IF(A7356="","",VLOOKUP(A7356,'Account Codes '!$B$4:$D$263,3,FALSE))</f>
        <v/>
      </c>
      <c r="Q7356" s="46" t="str">
        <f>IF(F7356="","",VLOOKUP(F7356,'Class Codes'!$A$4:$B$1221,2,FALSE))</f>
        <v/>
      </c>
    </row>
    <row r="7357" spans="1:17" s="50" customFormat="1" x14ac:dyDescent="0.3">
      <c r="A7357" s="33"/>
      <c r="B7357" s="8" t="str">
        <f>IF(NOT(ISBLANK(A7357)),VLOOKUP(A7357,'Account Codes '!$B$4:$C$263,2,FALSE),"")</f>
        <v/>
      </c>
      <c r="C7357" s="6"/>
      <c r="D7357" s="6"/>
      <c r="E7357" s="6"/>
      <c r="F7357" s="7"/>
      <c r="G7357" s="12"/>
      <c r="H7357" s="12"/>
      <c r="I7357" s="12"/>
      <c r="J7357" s="12"/>
      <c r="K7357" s="12"/>
      <c r="L7357" s="10"/>
      <c r="M7357" s="10"/>
      <c r="N7357" s="11" t="str">
        <f t="shared" si="235"/>
        <v/>
      </c>
      <c r="O7357" s="49" t="str">
        <f t="shared" si="236"/>
        <v/>
      </c>
      <c r="P7357" s="46" t="str">
        <f>IF(A7357="","",VLOOKUP(A7357,'Account Codes '!$B$4:$D$263,3,FALSE))</f>
        <v/>
      </c>
      <c r="Q7357" s="46" t="str">
        <f>IF(F7357="","",VLOOKUP(F7357,'Class Codes'!$A$4:$B$1221,2,FALSE))</f>
        <v/>
      </c>
    </row>
    <row r="7358" spans="1:17" s="50" customFormat="1" x14ac:dyDescent="0.3">
      <c r="A7358" s="33"/>
      <c r="B7358" s="8" t="str">
        <f>IF(NOT(ISBLANK(A7358)),VLOOKUP(A7358,'Account Codes '!$B$4:$C$263,2,FALSE),"")</f>
        <v/>
      </c>
      <c r="C7358" s="6"/>
      <c r="D7358" s="6"/>
      <c r="E7358" s="6"/>
      <c r="F7358" s="7"/>
      <c r="G7358" s="12"/>
      <c r="H7358" s="12"/>
      <c r="I7358" s="12"/>
      <c r="J7358" s="12"/>
      <c r="K7358" s="12"/>
      <c r="L7358" s="10"/>
      <c r="M7358" s="10"/>
      <c r="N7358" s="11" t="str">
        <f t="shared" si="235"/>
        <v/>
      </c>
      <c r="O7358" s="49" t="str">
        <f t="shared" si="236"/>
        <v/>
      </c>
      <c r="P7358" s="46" t="str">
        <f>IF(A7358="","",VLOOKUP(A7358,'Account Codes '!$B$4:$D$263,3,FALSE))</f>
        <v/>
      </c>
      <c r="Q7358" s="46" t="str">
        <f>IF(F7358="","",VLOOKUP(F7358,'Class Codes'!$A$4:$B$1221,2,FALSE))</f>
        <v/>
      </c>
    </row>
    <row r="7359" spans="1:17" s="50" customFormat="1" x14ac:dyDescent="0.3">
      <c r="A7359" s="33"/>
      <c r="B7359" s="8" t="str">
        <f>IF(NOT(ISBLANK(A7359)),VLOOKUP(A7359,'Account Codes '!$B$4:$C$263,2,FALSE),"")</f>
        <v/>
      </c>
      <c r="C7359" s="6"/>
      <c r="D7359" s="6"/>
      <c r="E7359" s="6"/>
      <c r="F7359" s="7"/>
      <c r="G7359" s="12"/>
      <c r="H7359" s="12"/>
      <c r="I7359" s="12"/>
      <c r="J7359" s="12"/>
      <c r="K7359" s="12"/>
      <c r="L7359" s="10"/>
      <c r="M7359" s="10"/>
      <c r="N7359" s="11" t="str">
        <f t="shared" si="235"/>
        <v/>
      </c>
      <c r="O7359" s="49" t="str">
        <f t="shared" si="236"/>
        <v/>
      </c>
      <c r="P7359" s="46" t="str">
        <f>IF(A7359="","",VLOOKUP(A7359,'Account Codes '!$B$4:$D$263,3,FALSE))</f>
        <v/>
      </c>
      <c r="Q7359" s="46" t="str">
        <f>IF(F7359="","",VLOOKUP(F7359,'Class Codes'!$A$4:$B$1221,2,FALSE))</f>
        <v/>
      </c>
    </row>
    <row r="7360" spans="1:17" s="50" customFormat="1" x14ac:dyDescent="0.3">
      <c r="A7360" s="33"/>
      <c r="B7360" s="8" t="str">
        <f>IF(NOT(ISBLANK(A7360)),VLOOKUP(A7360,'Account Codes '!$B$4:$C$263,2,FALSE),"")</f>
        <v/>
      </c>
      <c r="C7360" s="6"/>
      <c r="D7360" s="6"/>
      <c r="E7360" s="6"/>
      <c r="F7360" s="7"/>
      <c r="G7360" s="12"/>
      <c r="H7360" s="12"/>
      <c r="I7360" s="12"/>
      <c r="J7360" s="12"/>
      <c r="K7360" s="12"/>
      <c r="L7360" s="10"/>
      <c r="M7360" s="10"/>
      <c r="N7360" s="11" t="str">
        <f t="shared" ref="N7360:N7423" si="237">IF(NOT(ISBLANK(L7360)),L7360*M7360,"")</f>
        <v/>
      </c>
      <c r="O7360" s="49" t="str">
        <f t="shared" si="236"/>
        <v/>
      </c>
      <c r="P7360" s="46" t="str">
        <f>IF(A7360="","",VLOOKUP(A7360,'Account Codes '!$B$4:$D$263,3,FALSE))</f>
        <v/>
      </c>
      <c r="Q7360" s="46" t="str">
        <f>IF(F7360="","",VLOOKUP(F7360,'Class Codes'!$A$4:$B$1221,2,FALSE))</f>
        <v/>
      </c>
    </row>
    <row r="7361" spans="1:17" s="50" customFormat="1" x14ac:dyDescent="0.3">
      <c r="A7361" s="33"/>
      <c r="B7361" s="8" t="str">
        <f>IF(NOT(ISBLANK(A7361)),VLOOKUP(A7361,'Account Codes '!$B$4:$C$263,2,FALSE),"")</f>
        <v/>
      </c>
      <c r="C7361" s="6"/>
      <c r="D7361" s="6"/>
      <c r="E7361" s="6"/>
      <c r="F7361" s="7"/>
      <c r="G7361" s="12"/>
      <c r="H7361" s="12"/>
      <c r="I7361" s="12"/>
      <c r="J7361" s="12"/>
      <c r="K7361" s="12"/>
      <c r="L7361" s="10"/>
      <c r="M7361" s="10"/>
      <c r="N7361" s="11" t="str">
        <f t="shared" si="237"/>
        <v/>
      </c>
      <c r="O7361" s="49" t="str">
        <f t="shared" si="236"/>
        <v/>
      </c>
      <c r="P7361" s="46" t="str">
        <f>IF(A7361="","",VLOOKUP(A7361,'Account Codes '!$B$4:$D$263,3,FALSE))</f>
        <v/>
      </c>
      <c r="Q7361" s="46" t="str">
        <f>IF(F7361="","",VLOOKUP(F7361,'Class Codes'!$A$4:$B$1221,2,FALSE))</f>
        <v/>
      </c>
    </row>
    <row r="7362" spans="1:17" s="50" customFormat="1" x14ac:dyDescent="0.3">
      <c r="A7362" s="33"/>
      <c r="B7362" s="8" t="str">
        <f>IF(NOT(ISBLANK(A7362)),VLOOKUP(A7362,'Account Codes '!$B$4:$C$263,2,FALSE),"")</f>
        <v/>
      </c>
      <c r="C7362" s="6"/>
      <c r="D7362" s="6"/>
      <c r="E7362" s="6"/>
      <c r="F7362" s="7"/>
      <c r="G7362" s="12"/>
      <c r="H7362" s="12"/>
      <c r="I7362" s="12"/>
      <c r="J7362" s="12"/>
      <c r="K7362" s="12"/>
      <c r="L7362" s="10"/>
      <c r="M7362" s="10"/>
      <c r="N7362" s="11" t="str">
        <f t="shared" si="237"/>
        <v/>
      </c>
      <c r="O7362" s="49" t="str">
        <f t="shared" si="236"/>
        <v/>
      </c>
      <c r="P7362" s="46" t="str">
        <f>IF(A7362="","",VLOOKUP(A7362,'Account Codes '!$B$4:$D$263,3,FALSE))</f>
        <v/>
      </c>
      <c r="Q7362" s="46" t="str">
        <f>IF(F7362="","",VLOOKUP(F7362,'Class Codes'!$A$4:$B$1221,2,FALSE))</f>
        <v/>
      </c>
    </row>
    <row r="7363" spans="1:17" s="50" customFormat="1" x14ac:dyDescent="0.3">
      <c r="A7363" s="33"/>
      <c r="B7363" s="8" t="str">
        <f>IF(NOT(ISBLANK(A7363)),VLOOKUP(A7363,'Account Codes '!$B$4:$C$263,2,FALSE),"")</f>
        <v/>
      </c>
      <c r="C7363" s="6"/>
      <c r="D7363" s="6"/>
      <c r="E7363" s="6"/>
      <c r="F7363" s="7"/>
      <c r="G7363" s="12"/>
      <c r="H7363" s="12"/>
      <c r="I7363" s="12"/>
      <c r="J7363" s="12"/>
      <c r="K7363" s="12"/>
      <c r="L7363" s="10"/>
      <c r="M7363" s="10"/>
      <c r="N7363" s="11" t="str">
        <f t="shared" si="237"/>
        <v/>
      </c>
      <c r="O7363" s="49" t="str">
        <f t="shared" si="236"/>
        <v/>
      </c>
      <c r="P7363" s="46" t="str">
        <f>IF(A7363="","",VLOOKUP(A7363,'Account Codes '!$B$4:$D$263,3,FALSE))</f>
        <v/>
      </c>
      <c r="Q7363" s="46" t="str">
        <f>IF(F7363="","",VLOOKUP(F7363,'Class Codes'!$A$4:$B$1221,2,FALSE))</f>
        <v/>
      </c>
    </row>
    <row r="7364" spans="1:17" s="50" customFormat="1" x14ac:dyDescent="0.3">
      <c r="A7364" s="33"/>
      <c r="B7364" s="8" t="str">
        <f>IF(NOT(ISBLANK(A7364)),VLOOKUP(A7364,'Account Codes '!$B$4:$C$263,2,FALSE),"")</f>
        <v/>
      </c>
      <c r="C7364" s="6"/>
      <c r="D7364" s="6"/>
      <c r="E7364" s="6"/>
      <c r="F7364" s="7"/>
      <c r="G7364" s="12"/>
      <c r="H7364" s="12"/>
      <c r="I7364" s="12"/>
      <c r="J7364" s="12"/>
      <c r="K7364" s="12"/>
      <c r="L7364" s="10"/>
      <c r="M7364" s="10"/>
      <c r="N7364" s="11" t="str">
        <f t="shared" si="237"/>
        <v/>
      </c>
      <c r="O7364" s="49" t="str">
        <f t="shared" si="236"/>
        <v/>
      </c>
      <c r="P7364" s="46" t="str">
        <f>IF(A7364="","",VLOOKUP(A7364,'Account Codes '!$B$4:$D$263,3,FALSE))</f>
        <v/>
      </c>
      <c r="Q7364" s="46" t="str">
        <f>IF(F7364="","",VLOOKUP(F7364,'Class Codes'!$A$4:$B$1221,2,FALSE))</f>
        <v/>
      </c>
    </row>
    <row r="7365" spans="1:17" s="50" customFormat="1" x14ac:dyDescent="0.3">
      <c r="A7365" s="33"/>
      <c r="B7365" s="8" t="str">
        <f>IF(NOT(ISBLANK(A7365)),VLOOKUP(A7365,'Account Codes '!$B$4:$C$263,2,FALSE),"")</f>
        <v/>
      </c>
      <c r="C7365" s="6"/>
      <c r="D7365" s="6"/>
      <c r="E7365" s="6"/>
      <c r="F7365" s="7"/>
      <c r="G7365" s="12"/>
      <c r="H7365" s="12"/>
      <c r="I7365" s="12"/>
      <c r="J7365" s="12"/>
      <c r="K7365" s="12"/>
      <c r="L7365" s="10"/>
      <c r="M7365" s="10"/>
      <c r="N7365" s="11" t="str">
        <f t="shared" si="237"/>
        <v/>
      </c>
      <c r="O7365" s="49" t="str">
        <f t="shared" si="236"/>
        <v/>
      </c>
      <c r="P7365" s="46" t="str">
        <f>IF(A7365="","",VLOOKUP(A7365,'Account Codes '!$B$4:$D$263,3,FALSE))</f>
        <v/>
      </c>
      <c r="Q7365" s="46" t="str">
        <f>IF(F7365="","",VLOOKUP(F7365,'Class Codes'!$A$4:$B$1221,2,FALSE))</f>
        <v/>
      </c>
    </row>
    <row r="7366" spans="1:17" s="50" customFormat="1" x14ac:dyDescent="0.3">
      <c r="A7366" s="33"/>
      <c r="B7366" s="8" t="str">
        <f>IF(NOT(ISBLANK(A7366)),VLOOKUP(A7366,'Account Codes '!$B$4:$C$263,2,FALSE),"")</f>
        <v/>
      </c>
      <c r="C7366" s="6"/>
      <c r="D7366" s="6"/>
      <c r="E7366" s="6"/>
      <c r="F7366" s="7"/>
      <c r="G7366" s="12"/>
      <c r="H7366" s="12"/>
      <c r="I7366" s="12"/>
      <c r="J7366" s="12"/>
      <c r="K7366" s="12"/>
      <c r="L7366" s="10"/>
      <c r="M7366" s="10"/>
      <c r="N7366" s="11" t="str">
        <f t="shared" si="237"/>
        <v/>
      </c>
      <c r="O7366" s="49" t="str">
        <f t="shared" si="236"/>
        <v/>
      </c>
      <c r="P7366" s="46" t="str">
        <f>IF(A7366="","",VLOOKUP(A7366,'Account Codes '!$B$4:$D$263,3,FALSE))</f>
        <v/>
      </c>
      <c r="Q7366" s="46" t="str">
        <f>IF(F7366="","",VLOOKUP(F7366,'Class Codes'!$A$4:$B$1221,2,FALSE))</f>
        <v/>
      </c>
    </row>
    <row r="7367" spans="1:17" s="50" customFormat="1" x14ac:dyDescent="0.3">
      <c r="A7367" s="33"/>
      <c r="B7367" s="8" t="str">
        <f>IF(NOT(ISBLANK(A7367)),VLOOKUP(A7367,'Account Codes '!$B$4:$C$263,2,FALSE),"")</f>
        <v/>
      </c>
      <c r="C7367" s="6"/>
      <c r="D7367" s="6"/>
      <c r="E7367" s="6"/>
      <c r="F7367" s="7"/>
      <c r="G7367" s="12"/>
      <c r="H7367" s="12"/>
      <c r="I7367" s="12"/>
      <c r="J7367" s="12"/>
      <c r="K7367" s="12"/>
      <c r="L7367" s="10"/>
      <c r="M7367" s="10"/>
      <c r="N7367" s="11" t="str">
        <f t="shared" si="237"/>
        <v/>
      </c>
      <c r="O7367" s="49" t="str">
        <f t="shared" si="236"/>
        <v/>
      </c>
      <c r="P7367" s="46" t="str">
        <f>IF(A7367="","",VLOOKUP(A7367,'Account Codes '!$B$4:$D$263,3,FALSE))</f>
        <v/>
      </c>
      <c r="Q7367" s="46" t="str">
        <f>IF(F7367="","",VLOOKUP(F7367,'Class Codes'!$A$4:$B$1221,2,FALSE))</f>
        <v/>
      </c>
    </row>
    <row r="7368" spans="1:17" s="50" customFormat="1" x14ac:dyDescent="0.3">
      <c r="A7368" s="33"/>
      <c r="B7368" s="8" t="str">
        <f>IF(NOT(ISBLANK(A7368)),VLOOKUP(A7368,'Account Codes '!$B$4:$C$263,2,FALSE),"")</f>
        <v/>
      </c>
      <c r="C7368" s="6"/>
      <c r="D7368" s="6"/>
      <c r="E7368" s="6"/>
      <c r="F7368" s="7"/>
      <c r="G7368" s="12"/>
      <c r="H7368" s="12"/>
      <c r="I7368" s="12"/>
      <c r="J7368" s="12"/>
      <c r="K7368" s="12"/>
      <c r="L7368" s="10"/>
      <c r="M7368" s="10"/>
      <c r="N7368" s="11" t="str">
        <f t="shared" si="237"/>
        <v/>
      </c>
      <c r="O7368" s="49" t="str">
        <f t="shared" si="236"/>
        <v/>
      </c>
      <c r="P7368" s="46" t="str">
        <f>IF(A7368="","",VLOOKUP(A7368,'Account Codes '!$B$4:$D$263,3,FALSE))</f>
        <v/>
      </c>
      <c r="Q7368" s="46" t="str">
        <f>IF(F7368="","",VLOOKUP(F7368,'Class Codes'!$A$4:$B$1221,2,FALSE))</f>
        <v/>
      </c>
    </row>
    <row r="7369" spans="1:17" s="50" customFormat="1" x14ac:dyDescent="0.3">
      <c r="A7369" s="33"/>
      <c r="B7369" s="8" t="str">
        <f>IF(NOT(ISBLANK(A7369)),VLOOKUP(A7369,'Account Codes '!$B$4:$C$263,2,FALSE),"")</f>
        <v/>
      </c>
      <c r="C7369" s="6"/>
      <c r="D7369" s="6"/>
      <c r="E7369" s="6"/>
      <c r="F7369" s="7"/>
      <c r="G7369" s="12"/>
      <c r="H7369" s="12"/>
      <c r="I7369" s="12"/>
      <c r="J7369" s="12"/>
      <c r="K7369" s="12"/>
      <c r="L7369" s="10"/>
      <c r="M7369" s="10"/>
      <c r="N7369" s="11" t="str">
        <f t="shared" si="237"/>
        <v/>
      </c>
      <c r="O7369" s="49" t="str">
        <f t="shared" si="236"/>
        <v/>
      </c>
      <c r="P7369" s="46" t="str">
        <f>IF(A7369="","",VLOOKUP(A7369,'Account Codes '!$B$4:$D$263,3,FALSE))</f>
        <v/>
      </c>
      <c r="Q7369" s="46" t="str">
        <f>IF(F7369="","",VLOOKUP(F7369,'Class Codes'!$A$4:$B$1221,2,FALSE))</f>
        <v/>
      </c>
    </row>
    <row r="7370" spans="1:17" s="50" customFormat="1" x14ac:dyDescent="0.3">
      <c r="A7370" s="33"/>
      <c r="B7370" s="8" t="str">
        <f>IF(NOT(ISBLANK(A7370)),VLOOKUP(A7370,'Account Codes '!$B$4:$C$263,2,FALSE),"")</f>
        <v/>
      </c>
      <c r="C7370" s="6"/>
      <c r="D7370" s="6"/>
      <c r="E7370" s="6"/>
      <c r="F7370" s="7"/>
      <c r="G7370" s="12"/>
      <c r="H7370" s="12"/>
      <c r="I7370" s="12"/>
      <c r="J7370" s="12"/>
      <c r="K7370" s="12"/>
      <c r="L7370" s="10"/>
      <c r="M7370" s="10"/>
      <c r="N7370" s="11" t="str">
        <f t="shared" si="237"/>
        <v/>
      </c>
      <c r="O7370" s="49" t="str">
        <f t="shared" si="236"/>
        <v/>
      </c>
      <c r="P7370" s="46" t="str">
        <f>IF(A7370="","",VLOOKUP(A7370,'Account Codes '!$B$4:$D$263,3,FALSE))</f>
        <v/>
      </c>
      <c r="Q7370" s="46" t="str">
        <f>IF(F7370="","",VLOOKUP(F7370,'Class Codes'!$A$4:$B$1221,2,FALSE))</f>
        <v/>
      </c>
    </row>
    <row r="7371" spans="1:17" s="50" customFormat="1" x14ac:dyDescent="0.3">
      <c r="A7371" s="33"/>
      <c r="B7371" s="8" t="str">
        <f>IF(NOT(ISBLANK(A7371)),VLOOKUP(A7371,'Account Codes '!$B$4:$C$263,2,FALSE),"")</f>
        <v/>
      </c>
      <c r="C7371" s="6"/>
      <c r="D7371" s="6"/>
      <c r="E7371" s="6"/>
      <c r="F7371" s="7"/>
      <c r="G7371" s="12"/>
      <c r="H7371" s="12"/>
      <c r="I7371" s="12"/>
      <c r="J7371" s="12"/>
      <c r="K7371" s="12"/>
      <c r="L7371" s="10"/>
      <c r="M7371" s="10"/>
      <c r="N7371" s="11" t="str">
        <f t="shared" si="237"/>
        <v/>
      </c>
      <c r="O7371" s="49" t="str">
        <f t="shared" si="236"/>
        <v/>
      </c>
      <c r="P7371" s="46" t="str">
        <f>IF(A7371="","",VLOOKUP(A7371,'Account Codes '!$B$4:$D$263,3,FALSE))</f>
        <v/>
      </c>
      <c r="Q7371" s="46" t="str">
        <f>IF(F7371="","",VLOOKUP(F7371,'Class Codes'!$A$4:$B$1221,2,FALSE))</f>
        <v/>
      </c>
    </row>
    <row r="7372" spans="1:17" s="50" customFormat="1" x14ac:dyDescent="0.3">
      <c r="A7372" s="33"/>
      <c r="B7372" s="8" t="str">
        <f>IF(NOT(ISBLANK(A7372)),VLOOKUP(A7372,'Account Codes '!$B$4:$C$263,2,FALSE),"")</f>
        <v/>
      </c>
      <c r="C7372" s="6"/>
      <c r="D7372" s="6"/>
      <c r="E7372" s="6"/>
      <c r="F7372" s="7"/>
      <c r="G7372" s="12"/>
      <c r="H7372" s="12"/>
      <c r="I7372" s="12"/>
      <c r="J7372" s="12"/>
      <c r="K7372" s="12"/>
      <c r="L7372" s="10"/>
      <c r="M7372" s="10"/>
      <c r="N7372" s="11" t="str">
        <f t="shared" si="237"/>
        <v/>
      </c>
      <c r="O7372" s="49" t="str">
        <f t="shared" si="236"/>
        <v/>
      </c>
      <c r="P7372" s="46" t="str">
        <f>IF(A7372="","",VLOOKUP(A7372,'Account Codes '!$B$4:$D$263,3,FALSE))</f>
        <v/>
      </c>
      <c r="Q7372" s="46" t="str">
        <f>IF(F7372="","",VLOOKUP(F7372,'Class Codes'!$A$4:$B$1221,2,FALSE))</f>
        <v/>
      </c>
    </row>
    <row r="7373" spans="1:17" s="50" customFormat="1" x14ac:dyDescent="0.3">
      <c r="A7373" s="33"/>
      <c r="B7373" s="8" t="str">
        <f>IF(NOT(ISBLANK(A7373)),VLOOKUP(A7373,'Account Codes '!$B$4:$C$263,2,FALSE),"")</f>
        <v/>
      </c>
      <c r="C7373" s="6"/>
      <c r="D7373" s="6"/>
      <c r="E7373" s="6"/>
      <c r="F7373" s="7"/>
      <c r="G7373" s="12"/>
      <c r="H7373" s="12"/>
      <c r="I7373" s="12"/>
      <c r="J7373" s="12"/>
      <c r="K7373" s="12"/>
      <c r="L7373" s="10"/>
      <c r="M7373" s="10"/>
      <c r="N7373" s="11" t="str">
        <f t="shared" si="237"/>
        <v/>
      </c>
      <c r="O7373" s="49" t="str">
        <f t="shared" si="236"/>
        <v/>
      </c>
      <c r="P7373" s="46" t="str">
        <f>IF(A7373="","",VLOOKUP(A7373,'Account Codes '!$B$4:$D$263,3,FALSE))</f>
        <v/>
      </c>
      <c r="Q7373" s="46" t="str">
        <f>IF(F7373="","",VLOOKUP(F7373,'Class Codes'!$A$4:$B$1221,2,FALSE))</f>
        <v/>
      </c>
    </row>
    <row r="7374" spans="1:17" s="50" customFormat="1" x14ac:dyDescent="0.3">
      <c r="A7374" s="33"/>
      <c r="B7374" s="8" t="str">
        <f>IF(NOT(ISBLANK(A7374)),VLOOKUP(A7374,'Account Codes '!$B$4:$C$263,2,FALSE),"")</f>
        <v/>
      </c>
      <c r="C7374" s="6"/>
      <c r="D7374" s="6"/>
      <c r="E7374" s="6"/>
      <c r="F7374" s="7"/>
      <c r="G7374" s="12"/>
      <c r="H7374" s="12"/>
      <c r="I7374" s="12"/>
      <c r="J7374" s="12"/>
      <c r="K7374" s="12"/>
      <c r="L7374" s="10"/>
      <c r="M7374" s="10"/>
      <c r="N7374" s="11" t="str">
        <f t="shared" si="237"/>
        <v/>
      </c>
      <c r="O7374" s="49" t="str">
        <f t="shared" ref="O7374:O7437" si="238">IF(A7374="","",IF(LEFT(A7374,1)="5","Revenue","Expense"))</f>
        <v/>
      </c>
      <c r="P7374" s="46" t="str">
        <f>IF(A7374="","",VLOOKUP(A7374,'Account Codes '!$B$4:$D$263,3,FALSE))</f>
        <v/>
      </c>
      <c r="Q7374" s="46" t="str">
        <f>IF(F7374="","",VLOOKUP(F7374,'Class Codes'!$A$4:$B$1221,2,FALSE))</f>
        <v/>
      </c>
    </row>
    <row r="7375" spans="1:17" s="50" customFormat="1" x14ac:dyDescent="0.3">
      <c r="A7375" s="33"/>
      <c r="B7375" s="8" t="str">
        <f>IF(NOT(ISBLANK(A7375)),VLOOKUP(A7375,'Account Codes '!$B$4:$C$263,2,FALSE),"")</f>
        <v/>
      </c>
      <c r="C7375" s="6"/>
      <c r="D7375" s="6"/>
      <c r="E7375" s="6"/>
      <c r="F7375" s="7"/>
      <c r="G7375" s="12"/>
      <c r="H7375" s="12"/>
      <c r="I7375" s="12"/>
      <c r="J7375" s="12"/>
      <c r="K7375" s="12"/>
      <c r="L7375" s="10"/>
      <c r="M7375" s="10"/>
      <c r="N7375" s="11" t="str">
        <f t="shared" si="237"/>
        <v/>
      </c>
      <c r="O7375" s="49" t="str">
        <f t="shared" si="238"/>
        <v/>
      </c>
      <c r="P7375" s="46" t="str">
        <f>IF(A7375="","",VLOOKUP(A7375,'Account Codes '!$B$4:$D$263,3,FALSE))</f>
        <v/>
      </c>
      <c r="Q7375" s="46" t="str">
        <f>IF(F7375="","",VLOOKUP(F7375,'Class Codes'!$A$4:$B$1221,2,FALSE))</f>
        <v/>
      </c>
    </row>
    <row r="7376" spans="1:17" s="50" customFormat="1" x14ac:dyDescent="0.3">
      <c r="A7376" s="33"/>
      <c r="B7376" s="8" t="str">
        <f>IF(NOT(ISBLANK(A7376)),VLOOKUP(A7376,'Account Codes '!$B$4:$C$263,2,FALSE),"")</f>
        <v/>
      </c>
      <c r="C7376" s="6"/>
      <c r="D7376" s="6"/>
      <c r="E7376" s="6"/>
      <c r="F7376" s="7"/>
      <c r="G7376" s="12"/>
      <c r="H7376" s="12"/>
      <c r="I7376" s="12"/>
      <c r="J7376" s="12"/>
      <c r="K7376" s="12"/>
      <c r="L7376" s="10"/>
      <c r="M7376" s="10"/>
      <c r="N7376" s="11" t="str">
        <f t="shared" si="237"/>
        <v/>
      </c>
      <c r="O7376" s="49" t="str">
        <f t="shared" si="238"/>
        <v/>
      </c>
      <c r="P7376" s="46" t="str">
        <f>IF(A7376="","",VLOOKUP(A7376,'Account Codes '!$B$4:$D$263,3,FALSE))</f>
        <v/>
      </c>
      <c r="Q7376" s="46" t="str">
        <f>IF(F7376="","",VLOOKUP(F7376,'Class Codes'!$A$4:$B$1221,2,FALSE))</f>
        <v/>
      </c>
    </row>
    <row r="7377" spans="1:17" s="50" customFormat="1" x14ac:dyDescent="0.3">
      <c r="A7377" s="33"/>
      <c r="B7377" s="8" t="str">
        <f>IF(NOT(ISBLANK(A7377)),VLOOKUP(A7377,'Account Codes '!$B$4:$C$263,2,FALSE),"")</f>
        <v/>
      </c>
      <c r="C7377" s="6"/>
      <c r="D7377" s="6"/>
      <c r="E7377" s="6"/>
      <c r="F7377" s="7"/>
      <c r="G7377" s="12"/>
      <c r="H7377" s="12"/>
      <c r="I7377" s="12"/>
      <c r="J7377" s="12"/>
      <c r="K7377" s="12"/>
      <c r="L7377" s="10"/>
      <c r="M7377" s="10"/>
      <c r="N7377" s="11" t="str">
        <f t="shared" si="237"/>
        <v/>
      </c>
      <c r="O7377" s="49" t="str">
        <f t="shared" si="238"/>
        <v/>
      </c>
      <c r="P7377" s="46" t="str">
        <f>IF(A7377="","",VLOOKUP(A7377,'Account Codes '!$B$4:$D$263,3,FALSE))</f>
        <v/>
      </c>
      <c r="Q7377" s="46" t="str">
        <f>IF(F7377="","",VLOOKUP(F7377,'Class Codes'!$A$4:$B$1221,2,FALSE))</f>
        <v/>
      </c>
    </row>
    <row r="7378" spans="1:17" s="50" customFormat="1" x14ac:dyDescent="0.3">
      <c r="A7378" s="33"/>
      <c r="B7378" s="8" t="str">
        <f>IF(NOT(ISBLANK(A7378)),VLOOKUP(A7378,'Account Codes '!$B$4:$C$263,2,FALSE),"")</f>
        <v/>
      </c>
      <c r="C7378" s="6"/>
      <c r="D7378" s="6"/>
      <c r="E7378" s="6"/>
      <c r="F7378" s="7"/>
      <c r="G7378" s="12"/>
      <c r="H7378" s="12"/>
      <c r="I7378" s="12"/>
      <c r="J7378" s="12"/>
      <c r="K7378" s="12"/>
      <c r="L7378" s="10"/>
      <c r="M7378" s="10"/>
      <c r="N7378" s="11" t="str">
        <f t="shared" si="237"/>
        <v/>
      </c>
      <c r="O7378" s="49" t="str">
        <f t="shared" si="238"/>
        <v/>
      </c>
      <c r="P7378" s="46" t="str">
        <f>IF(A7378="","",VLOOKUP(A7378,'Account Codes '!$B$4:$D$263,3,FALSE))</f>
        <v/>
      </c>
      <c r="Q7378" s="46" t="str">
        <f>IF(F7378="","",VLOOKUP(F7378,'Class Codes'!$A$4:$B$1221,2,FALSE))</f>
        <v/>
      </c>
    </row>
    <row r="7379" spans="1:17" s="50" customFormat="1" x14ac:dyDescent="0.3">
      <c r="A7379" s="33"/>
      <c r="B7379" s="8" t="str">
        <f>IF(NOT(ISBLANK(A7379)),VLOOKUP(A7379,'Account Codes '!$B$4:$C$263,2,FALSE),"")</f>
        <v/>
      </c>
      <c r="C7379" s="6"/>
      <c r="D7379" s="6"/>
      <c r="E7379" s="6"/>
      <c r="F7379" s="7"/>
      <c r="G7379" s="12"/>
      <c r="H7379" s="12"/>
      <c r="I7379" s="12"/>
      <c r="J7379" s="12"/>
      <c r="K7379" s="12"/>
      <c r="L7379" s="10"/>
      <c r="M7379" s="10"/>
      <c r="N7379" s="11" t="str">
        <f t="shared" si="237"/>
        <v/>
      </c>
      <c r="O7379" s="49" t="str">
        <f t="shared" si="238"/>
        <v/>
      </c>
      <c r="P7379" s="46" t="str">
        <f>IF(A7379="","",VLOOKUP(A7379,'Account Codes '!$B$4:$D$263,3,FALSE))</f>
        <v/>
      </c>
      <c r="Q7379" s="46" t="str">
        <f>IF(F7379="","",VLOOKUP(F7379,'Class Codes'!$A$4:$B$1221,2,FALSE))</f>
        <v/>
      </c>
    </row>
    <row r="7380" spans="1:17" s="50" customFormat="1" x14ac:dyDescent="0.3">
      <c r="A7380" s="33"/>
      <c r="B7380" s="8" t="str">
        <f>IF(NOT(ISBLANK(A7380)),VLOOKUP(A7380,'Account Codes '!$B$4:$C$263,2,FALSE),"")</f>
        <v/>
      </c>
      <c r="C7380" s="6"/>
      <c r="D7380" s="6"/>
      <c r="E7380" s="6"/>
      <c r="F7380" s="7"/>
      <c r="G7380" s="12"/>
      <c r="H7380" s="12"/>
      <c r="I7380" s="12"/>
      <c r="J7380" s="12"/>
      <c r="K7380" s="12"/>
      <c r="L7380" s="10"/>
      <c r="M7380" s="10"/>
      <c r="N7380" s="11" t="str">
        <f t="shared" si="237"/>
        <v/>
      </c>
      <c r="O7380" s="49" t="str">
        <f t="shared" si="238"/>
        <v/>
      </c>
      <c r="P7380" s="46" t="str">
        <f>IF(A7380="","",VLOOKUP(A7380,'Account Codes '!$B$4:$D$263,3,FALSE))</f>
        <v/>
      </c>
      <c r="Q7380" s="46" t="str">
        <f>IF(F7380="","",VLOOKUP(F7380,'Class Codes'!$A$4:$B$1221,2,FALSE))</f>
        <v/>
      </c>
    </row>
    <row r="7381" spans="1:17" s="50" customFormat="1" x14ac:dyDescent="0.3">
      <c r="A7381" s="33"/>
      <c r="B7381" s="8" t="str">
        <f>IF(NOT(ISBLANK(A7381)),VLOOKUP(A7381,'Account Codes '!$B$4:$C$263,2,FALSE),"")</f>
        <v/>
      </c>
      <c r="C7381" s="6"/>
      <c r="D7381" s="6"/>
      <c r="E7381" s="6"/>
      <c r="F7381" s="7"/>
      <c r="G7381" s="12"/>
      <c r="H7381" s="12"/>
      <c r="I7381" s="12"/>
      <c r="J7381" s="12"/>
      <c r="K7381" s="12"/>
      <c r="L7381" s="10"/>
      <c r="M7381" s="10"/>
      <c r="N7381" s="11" t="str">
        <f t="shared" si="237"/>
        <v/>
      </c>
      <c r="O7381" s="49" t="str">
        <f t="shared" si="238"/>
        <v/>
      </c>
      <c r="P7381" s="46" t="str">
        <f>IF(A7381="","",VLOOKUP(A7381,'Account Codes '!$B$4:$D$263,3,FALSE))</f>
        <v/>
      </c>
      <c r="Q7381" s="46" t="str">
        <f>IF(F7381="","",VLOOKUP(F7381,'Class Codes'!$A$4:$B$1221,2,FALSE))</f>
        <v/>
      </c>
    </row>
    <row r="7382" spans="1:17" s="50" customFormat="1" x14ac:dyDescent="0.3">
      <c r="A7382" s="33"/>
      <c r="B7382" s="8" t="str">
        <f>IF(NOT(ISBLANK(A7382)),VLOOKUP(A7382,'Account Codes '!$B$4:$C$263,2,FALSE),"")</f>
        <v/>
      </c>
      <c r="C7382" s="6"/>
      <c r="D7382" s="6"/>
      <c r="E7382" s="6"/>
      <c r="F7382" s="7"/>
      <c r="G7382" s="12"/>
      <c r="H7382" s="12"/>
      <c r="I7382" s="12"/>
      <c r="J7382" s="12"/>
      <c r="K7382" s="12"/>
      <c r="L7382" s="10"/>
      <c r="M7382" s="10"/>
      <c r="N7382" s="11" t="str">
        <f t="shared" si="237"/>
        <v/>
      </c>
      <c r="O7382" s="49" t="str">
        <f t="shared" si="238"/>
        <v/>
      </c>
      <c r="P7382" s="46" t="str">
        <f>IF(A7382="","",VLOOKUP(A7382,'Account Codes '!$B$4:$D$263,3,FALSE))</f>
        <v/>
      </c>
      <c r="Q7382" s="46" t="str">
        <f>IF(F7382="","",VLOOKUP(F7382,'Class Codes'!$A$4:$B$1221,2,FALSE))</f>
        <v/>
      </c>
    </row>
    <row r="7383" spans="1:17" s="50" customFormat="1" x14ac:dyDescent="0.3">
      <c r="A7383" s="33"/>
      <c r="B7383" s="8" t="str">
        <f>IF(NOT(ISBLANK(A7383)),VLOOKUP(A7383,'Account Codes '!$B$4:$C$263,2,FALSE),"")</f>
        <v/>
      </c>
      <c r="C7383" s="6"/>
      <c r="D7383" s="6"/>
      <c r="E7383" s="6"/>
      <c r="F7383" s="7"/>
      <c r="G7383" s="12"/>
      <c r="H7383" s="12"/>
      <c r="I7383" s="12"/>
      <c r="J7383" s="12"/>
      <c r="K7383" s="12"/>
      <c r="L7383" s="10"/>
      <c r="M7383" s="10"/>
      <c r="N7383" s="11" t="str">
        <f t="shared" si="237"/>
        <v/>
      </c>
      <c r="O7383" s="49" t="str">
        <f t="shared" si="238"/>
        <v/>
      </c>
      <c r="P7383" s="46" t="str">
        <f>IF(A7383="","",VLOOKUP(A7383,'Account Codes '!$B$4:$D$263,3,FALSE))</f>
        <v/>
      </c>
      <c r="Q7383" s="46" t="str">
        <f>IF(F7383="","",VLOOKUP(F7383,'Class Codes'!$A$4:$B$1221,2,FALSE))</f>
        <v/>
      </c>
    </row>
    <row r="7384" spans="1:17" s="50" customFormat="1" x14ac:dyDescent="0.3">
      <c r="A7384" s="33"/>
      <c r="B7384" s="8" t="str">
        <f>IF(NOT(ISBLANK(A7384)),VLOOKUP(A7384,'Account Codes '!$B$4:$C$263,2,FALSE),"")</f>
        <v/>
      </c>
      <c r="C7384" s="6"/>
      <c r="D7384" s="6"/>
      <c r="E7384" s="6"/>
      <c r="F7384" s="7"/>
      <c r="G7384" s="12"/>
      <c r="H7384" s="12"/>
      <c r="I7384" s="12"/>
      <c r="J7384" s="12"/>
      <c r="K7384" s="12"/>
      <c r="L7384" s="10"/>
      <c r="M7384" s="10"/>
      <c r="N7384" s="11" t="str">
        <f t="shared" si="237"/>
        <v/>
      </c>
      <c r="O7384" s="49" t="str">
        <f t="shared" si="238"/>
        <v/>
      </c>
      <c r="P7384" s="46" t="str">
        <f>IF(A7384="","",VLOOKUP(A7384,'Account Codes '!$B$4:$D$263,3,FALSE))</f>
        <v/>
      </c>
      <c r="Q7384" s="46" t="str">
        <f>IF(F7384="","",VLOOKUP(F7384,'Class Codes'!$A$4:$B$1221,2,FALSE))</f>
        <v/>
      </c>
    </row>
    <row r="7385" spans="1:17" s="50" customFormat="1" x14ac:dyDescent="0.3">
      <c r="A7385" s="33"/>
      <c r="B7385" s="8" t="str">
        <f>IF(NOT(ISBLANK(A7385)),VLOOKUP(A7385,'Account Codes '!$B$4:$C$263,2,FALSE),"")</f>
        <v/>
      </c>
      <c r="C7385" s="6"/>
      <c r="D7385" s="6"/>
      <c r="E7385" s="6"/>
      <c r="F7385" s="7"/>
      <c r="G7385" s="12"/>
      <c r="H7385" s="12"/>
      <c r="I7385" s="12"/>
      <c r="J7385" s="12"/>
      <c r="K7385" s="12"/>
      <c r="L7385" s="10"/>
      <c r="M7385" s="10"/>
      <c r="N7385" s="11" t="str">
        <f t="shared" si="237"/>
        <v/>
      </c>
      <c r="O7385" s="49" t="str">
        <f t="shared" si="238"/>
        <v/>
      </c>
      <c r="P7385" s="46" t="str">
        <f>IF(A7385="","",VLOOKUP(A7385,'Account Codes '!$B$4:$D$263,3,FALSE))</f>
        <v/>
      </c>
      <c r="Q7385" s="46" t="str">
        <f>IF(F7385="","",VLOOKUP(F7385,'Class Codes'!$A$4:$B$1221,2,FALSE))</f>
        <v/>
      </c>
    </row>
    <row r="7386" spans="1:17" s="50" customFormat="1" x14ac:dyDescent="0.3">
      <c r="A7386" s="33"/>
      <c r="B7386" s="8" t="str">
        <f>IF(NOT(ISBLANK(A7386)),VLOOKUP(A7386,'Account Codes '!$B$4:$C$263,2,FALSE),"")</f>
        <v/>
      </c>
      <c r="C7386" s="6"/>
      <c r="D7386" s="6"/>
      <c r="E7386" s="6"/>
      <c r="F7386" s="7"/>
      <c r="G7386" s="12"/>
      <c r="H7386" s="12"/>
      <c r="I7386" s="12"/>
      <c r="J7386" s="12"/>
      <c r="K7386" s="12"/>
      <c r="L7386" s="10"/>
      <c r="M7386" s="10"/>
      <c r="N7386" s="11" t="str">
        <f t="shared" si="237"/>
        <v/>
      </c>
      <c r="O7386" s="49" t="str">
        <f t="shared" si="238"/>
        <v/>
      </c>
      <c r="P7386" s="46" t="str">
        <f>IF(A7386="","",VLOOKUP(A7386,'Account Codes '!$B$4:$D$263,3,FALSE))</f>
        <v/>
      </c>
      <c r="Q7386" s="46" t="str">
        <f>IF(F7386="","",VLOOKUP(F7386,'Class Codes'!$A$4:$B$1221,2,FALSE))</f>
        <v/>
      </c>
    </row>
    <row r="7387" spans="1:17" s="50" customFormat="1" x14ac:dyDescent="0.3">
      <c r="A7387" s="33"/>
      <c r="B7387" s="8" t="str">
        <f>IF(NOT(ISBLANK(A7387)),VLOOKUP(A7387,'Account Codes '!$B$4:$C$263,2,FALSE),"")</f>
        <v/>
      </c>
      <c r="C7387" s="6"/>
      <c r="D7387" s="6"/>
      <c r="E7387" s="6"/>
      <c r="F7387" s="7"/>
      <c r="G7387" s="12"/>
      <c r="H7387" s="12"/>
      <c r="I7387" s="12"/>
      <c r="J7387" s="12"/>
      <c r="K7387" s="12"/>
      <c r="L7387" s="10"/>
      <c r="M7387" s="10"/>
      <c r="N7387" s="11" t="str">
        <f t="shared" si="237"/>
        <v/>
      </c>
      <c r="O7387" s="49" t="str">
        <f t="shared" si="238"/>
        <v/>
      </c>
      <c r="P7387" s="46" t="str">
        <f>IF(A7387="","",VLOOKUP(A7387,'Account Codes '!$B$4:$D$263,3,FALSE))</f>
        <v/>
      </c>
      <c r="Q7387" s="46" t="str">
        <f>IF(F7387="","",VLOOKUP(F7387,'Class Codes'!$A$4:$B$1221,2,FALSE))</f>
        <v/>
      </c>
    </row>
    <row r="7388" spans="1:17" s="50" customFormat="1" x14ac:dyDescent="0.3">
      <c r="A7388" s="33"/>
      <c r="B7388" s="8" t="str">
        <f>IF(NOT(ISBLANK(A7388)),VLOOKUP(A7388,'Account Codes '!$B$4:$C$263,2,FALSE),"")</f>
        <v/>
      </c>
      <c r="C7388" s="6"/>
      <c r="D7388" s="6"/>
      <c r="E7388" s="6"/>
      <c r="F7388" s="7"/>
      <c r="G7388" s="12"/>
      <c r="H7388" s="12"/>
      <c r="I7388" s="12"/>
      <c r="J7388" s="12"/>
      <c r="K7388" s="12"/>
      <c r="L7388" s="10"/>
      <c r="M7388" s="10"/>
      <c r="N7388" s="11" t="str">
        <f t="shared" si="237"/>
        <v/>
      </c>
      <c r="O7388" s="49" t="str">
        <f t="shared" si="238"/>
        <v/>
      </c>
      <c r="P7388" s="46" t="str">
        <f>IF(A7388="","",VLOOKUP(A7388,'Account Codes '!$B$4:$D$263,3,FALSE))</f>
        <v/>
      </c>
      <c r="Q7388" s="46" t="str">
        <f>IF(F7388="","",VLOOKUP(F7388,'Class Codes'!$A$4:$B$1221,2,FALSE))</f>
        <v/>
      </c>
    </row>
    <row r="7389" spans="1:17" s="50" customFormat="1" x14ac:dyDescent="0.3">
      <c r="A7389" s="33"/>
      <c r="B7389" s="8" t="str">
        <f>IF(NOT(ISBLANK(A7389)),VLOOKUP(A7389,'Account Codes '!$B$4:$C$263,2,FALSE),"")</f>
        <v/>
      </c>
      <c r="C7389" s="6"/>
      <c r="D7389" s="6"/>
      <c r="E7389" s="6"/>
      <c r="F7389" s="7"/>
      <c r="G7389" s="12"/>
      <c r="H7389" s="12"/>
      <c r="I7389" s="12"/>
      <c r="J7389" s="12"/>
      <c r="K7389" s="12"/>
      <c r="L7389" s="10"/>
      <c r="M7389" s="10"/>
      <c r="N7389" s="11" t="str">
        <f t="shared" si="237"/>
        <v/>
      </c>
      <c r="O7389" s="49" t="str">
        <f t="shared" si="238"/>
        <v/>
      </c>
      <c r="P7389" s="46" t="str">
        <f>IF(A7389="","",VLOOKUP(A7389,'Account Codes '!$B$4:$D$263,3,FALSE))</f>
        <v/>
      </c>
      <c r="Q7389" s="46" t="str">
        <f>IF(F7389="","",VLOOKUP(F7389,'Class Codes'!$A$4:$B$1221,2,FALSE))</f>
        <v/>
      </c>
    </row>
    <row r="7390" spans="1:17" s="50" customFormat="1" x14ac:dyDescent="0.3">
      <c r="A7390" s="33"/>
      <c r="B7390" s="8" t="str">
        <f>IF(NOT(ISBLANK(A7390)),VLOOKUP(A7390,'Account Codes '!$B$4:$C$263,2,FALSE),"")</f>
        <v/>
      </c>
      <c r="C7390" s="6"/>
      <c r="D7390" s="6"/>
      <c r="E7390" s="6"/>
      <c r="F7390" s="7"/>
      <c r="G7390" s="12"/>
      <c r="H7390" s="12"/>
      <c r="I7390" s="12"/>
      <c r="J7390" s="12"/>
      <c r="K7390" s="12"/>
      <c r="L7390" s="10"/>
      <c r="M7390" s="10"/>
      <c r="N7390" s="11" t="str">
        <f t="shared" si="237"/>
        <v/>
      </c>
      <c r="O7390" s="49" t="str">
        <f t="shared" si="238"/>
        <v/>
      </c>
      <c r="P7390" s="46" t="str">
        <f>IF(A7390="","",VLOOKUP(A7390,'Account Codes '!$B$4:$D$263,3,FALSE))</f>
        <v/>
      </c>
      <c r="Q7390" s="46" t="str">
        <f>IF(F7390="","",VLOOKUP(F7390,'Class Codes'!$A$4:$B$1221,2,FALSE))</f>
        <v/>
      </c>
    </row>
    <row r="7391" spans="1:17" s="50" customFormat="1" x14ac:dyDescent="0.3">
      <c r="A7391" s="33"/>
      <c r="B7391" s="8" t="str">
        <f>IF(NOT(ISBLANK(A7391)),VLOOKUP(A7391,'Account Codes '!$B$4:$C$263,2,FALSE),"")</f>
        <v/>
      </c>
      <c r="C7391" s="6"/>
      <c r="D7391" s="6"/>
      <c r="E7391" s="6"/>
      <c r="F7391" s="7"/>
      <c r="G7391" s="12"/>
      <c r="H7391" s="12"/>
      <c r="I7391" s="12"/>
      <c r="J7391" s="12"/>
      <c r="K7391" s="12"/>
      <c r="L7391" s="10"/>
      <c r="M7391" s="10"/>
      <c r="N7391" s="11" t="str">
        <f t="shared" si="237"/>
        <v/>
      </c>
      <c r="O7391" s="49" t="str">
        <f t="shared" si="238"/>
        <v/>
      </c>
      <c r="P7391" s="46" t="str">
        <f>IF(A7391="","",VLOOKUP(A7391,'Account Codes '!$B$4:$D$263,3,FALSE))</f>
        <v/>
      </c>
      <c r="Q7391" s="46" t="str">
        <f>IF(F7391="","",VLOOKUP(F7391,'Class Codes'!$A$4:$B$1221,2,FALSE))</f>
        <v/>
      </c>
    </row>
    <row r="7392" spans="1:17" s="50" customFormat="1" x14ac:dyDescent="0.3">
      <c r="A7392" s="33"/>
      <c r="B7392" s="8" t="str">
        <f>IF(NOT(ISBLANK(A7392)),VLOOKUP(A7392,'Account Codes '!$B$4:$C$263,2,FALSE),"")</f>
        <v/>
      </c>
      <c r="C7392" s="6"/>
      <c r="D7392" s="6"/>
      <c r="E7392" s="6"/>
      <c r="F7392" s="7"/>
      <c r="G7392" s="12"/>
      <c r="H7392" s="12"/>
      <c r="I7392" s="12"/>
      <c r="J7392" s="12"/>
      <c r="K7392" s="12"/>
      <c r="L7392" s="10"/>
      <c r="M7392" s="10"/>
      <c r="N7392" s="11" t="str">
        <f t="shared" si="237"/>
        <v/>
      </c>
      <c r="O7392" s="49" t="str">
        <f t="shared" si="238"/>
        <v/>
      </c>
      <c r="P7392" s="46" t="str">
        <f>IF(A7392="","",VLOOKUP(A7392,'Account Codes '!$B$4:$D$263,3,FALSE))</f>
        <v/>
      </c>
      <c r="Q7392" s="46" t="str">
        <f>IF(F7392="","",VLOOKUP(F7392,'Class Codes'!$A$4:$B$1221,2,FALSE))</f>
        <v/>
      </c>
    </row>
    <row r="7393" spans="1:17" s="50" customFormat="1" x14ac:dyDescent="0.3">
      <c r="A7393" s="33"/>
      <c r="B7393" s="8" t="str">
        <f>IF(NOT(ISBLANK(A7393)),VLOOKUP(A7393,'Account Codes '!$B$4:$C$263,2,FALSE),"")</f>
        <v/>
      </c>
      <c r="C7393" s="6"/>
      <c r="D7393" s="6"/>
      <c r="E7393" s="6"/>
      <c r="F7393" s="7"/>
      <c r="G7393" s="12"/>
      <c r="H7393" s="12"/>
      <c r="I7393" s="12"/>
      <c r="J7393" s="12"/>
      <c r="K7393" s="12"/>
      <c r="L7393" s="10"/>
      <c r="M7393" s="10"/>
      <c r="N7393" s="11" t="str">
        <f t="shared" si="237"/>
        <v/>
      </c>
      <c r="O7393" s="49" t="str">
        <f t="shared" si="238"/>
        <v/>
      </c>
      <c r="P7393" s="46" t="str">
        <f>IF(A7393="","",VLOOKUP(A7393,'Account Codes '!$B$4:$D$263,3,FALSE))</f>
        <v/>
      </c>
      <c r="Q7393" s="46" t="str">
        <f>IF(F7393="","",VLOOKUP(F7393,'Class Codes'!$A$4:$B$1221,2,FALSE))</f>
        <v/>
      </c>
    </row>
    <row r="7394" spans="1:17" s="50" customFormat="1" x14ac:dyDescent="0.3">
      <c r="A7394" s="33"/>
      <c r="B7394" s="8" t="str">
        <f>IF(NOT(ISBLANK(A7394)),VLOOKUP(A7394,'Account Codes '!$B$4:$C$263,2,FALSE),"")</f>
        <v/>
      </c>
      <c r="C7394" s="6"/>
      <c r="D7394" s="6"/>
      <c r="E7394" s="6"/>
      <c r="F7394" s="7"/>
      <c r="G7394" s="12"/>
      <c r="H7394" s="12"/>
      <c r="I7394" s="12"/>
      <c r="J7394" s="12"/>
      <c r="K7394" s="12"/>
      <c r="L7394" s="10"/>
      <c r="M7394" s="10"/>
      <c r="N7394" s="11" t="str">
        <f t="shared" si="237"/>
        <v/>
      </c>
      <c r="O7394" s="49" t="str">
        <f t="shared" si="238"/>
        <v/>
      </c>
      <c r="P7394" s="46" t="str">
        <f>IF(A7394="","",VLOOKUP(A7394,'Account Codes '!$B$4:$D$263,3,FALSE))</f>
        <v/>
      </c>
      <c r="Q7394" s="46" t="str">
        <f>IF(F7394="","",VLOOKUP(F7394,'Class Codes'!$A$4:$B$1221,2,FALSE))</f>
        <v/>
      </c>
    </row>
    <row r="7395" spans="1:17" s="50" customFormat="1" x14ac:dyDescent="0.3">
      <c r="A7395" s="33"/>
      <c r="B7395" s="8" t="str">
        <f>IF(NOT(ISBLANK(A7395)),VLOOKUP(A7395,'Account Codes '!$B$4:$C$263,2,FALSE),"")</f>
        <v/>
      </c>
      <c r="C7395" s="6"/>
      <c r="D7395" s="6"/>
      <c r="E7395" s="6"/>
      <c r="F7395" s="7"/>
      <c r="G7395" s="12"/>
      <c r="H7395" s="12"/>
      <c r="I7395" s="12"/>
      <c r="J7395" s="12"/>
      <c r="K7395" s="12"/>
      <c r="L7395" s="10"/>
      <c r="M7395" s="10"/>
      <c r="N7395" s="11" t="str">
        <f t="shared" si="237"/>
        <v/>
      </c>
      <c r="O7395" s="49" t="str">
        <f t="shared" si="238"/>
        <v/>
      </c>
      <c r="P7395" s="46" t="str">
        <f>IF(A7395="","",VLOOKUP(A7395,'Account Codes '!$B$4:$D$263,3,FALSE))</f>
        <v/>
      </c>
      <c r="Q7395" s="46" t="str">
        <f>IF(F7395="","",VLOOKUP(F7395,'Class Codes'!$A$4:$B$1221,2,FALSE))</f>
        <v/>
      </c>
    </row>
    <row r="7396" spans="1:17" s="50" customFormat="1" x14ac:dyDescent="0.3">
      <c r="A7396" s="33"/>
      <c r="B7396" s="8" t="str">
        <f>IF(NOT(ISBLANK(A7396)),VLOOKUP(A7396,'Account Codes '!$B$4:$C$263,2,FALSE),"")</f>
        <v/>
      </c>
      <c r="C7396" s="6"/>
      <c r="D7396" s="6"/>
      <c r="E7396" s="6"/>
      <c r="F7396" s="7"/>
      <c r="G7396" s="12"/>
      <c r="H7396" s="12"/>
      <c r="I7396" s="12"/>
      <c r="J7396" s="12"/>
      <c r="K7396" s="12"/>
      <c r="L7396" s="10"/>
      <c r="M7396" s="10"/>
      <c r="N7396" s="11" t="str">
        <f t="shared" si="237"/>
        <v/>
      </c>
      <c r="O7396" s="49" t="str">
        <f t="shared" si="238"/>
        <v/>
      </c>
      <c r="P7396" s="46" t="str">
        <f>IF(A7396="","",VLOOKUP(A7396,'Account Codes '!$B$4:$D$263,3,FALSE))</f>
        <v/>
      </c>
      <c r="Q7396" s="46" t="str">
        <f>IF(F7396="","",VLOOKUP(F7396,'Class Codes'!$A$4:$B$1221,2,FALSE))</f>
        <v/>
      </c>
    </row>
    <row r="7397" spans="1:17" s="50" customFormat="1" x14ac:dyDescent="0.3">
      <c r="A7397" s="33"/>
      <c r="B7397" s="8" t="str">
        <f>IF(NOT(ISBLANK(A7397)),VLOOKUP(A7397,'Account Codes '!$B$4:$C$263,2,FALSE),"")</f>
        <v/>
      </c>
      <c r="C7397" s="6"/>
      <c r="D7397" s="6"/>
      <c r="E7397" s="6"/>
      <c r="F7397" s="7"/>
      <c r="G7397" s="12"/>
      <c r="H7397" s="12"/>
      <c r="I7397" s="12"/>
      <c r="J7397" s="12"/>
      <c r="K7397" s="12"/>
      <c r="L7397" s="10"/>
      <c r="M7397" s="10"/>
      <c r="N7397" s="11" t="str">
        <f t="shared" si="237"/>
        <v/>
      </c>
      <c r="O7397" s="49" t="str">
        <f t="shared" si="238"/>
        <v/>
      </c>
      <c r="P7397" s="46" t="str">
        <f>IF(A7397="","",VLOOKUP(A7397,'Account Codes '!$B$4:$D$263,3,FALSE))</f>
        <v/>
      </c>
      <c r="Q7397" s="46" t="str">
        <f>IF(F7397="","",VLOOKUP(F7397,'Class Codes'!$A$4:$B$1221,2,FALSE))</f>
        <v/>
      </c>
    </row>
    <row r="7398" spans="1:17" s="50" customFormat="1" x14ac:dyDescent="0.3">
      <c r="A7398" s="33"/>
      <c r="B7398" s="8" t="str">
        <f>IF(NOT(ISBLANK(A7398)),VLOOKUP(A7398,'Account Codes '!$B$4:$C$263,2,FALSE),"")</f>
        <v/>
      </c>
      <c r="C7398" s="6"/>
      <c r="D7398" s="6"/>
      <c r="E7398" s="6"/>
      <c r="F7398" s="7"/>
      <c r="G7398" s="12"/>
      <c r="H7398" s="12"/>
      <c r="I7398" s="12"/>
      <c r="J7398" s="12"/>
      <c r="K7398" s="12"/>
      <c r="L7398" s="10"/>
      <c r="M7398" s="10"/>
      <c r="N7398" s="11" t="str">
        <f t="shared" si="237"/>
        <v/>
      </c>
      <c r="O7398" s="49" t="str">
        <f t="shared" si="238"/>
        <v/>
      </c>
      <c r="P7398" s="46" t="str">
        <f>IF(A7398="","",VLOOKUP(A7398,'Account Codes '!$B$4:$D$263,3,FALSE))</f>
        <v/>
      </c>
      <c r="Q7398" s="46" t="str">
        <f>IF(F7398="","",VLOOKUP(F7398,'Class Codes'!$A$4:$B$1221,2,FALSE))</f>
        <v/>
      </c>
    </row>
    <row r="7399" spans="1:17" s="50" customFormat="1" x14ac:dyDescent="0.3">
      <c r="A7399" s="33"/>
      <c r="B7399" s="8" t="str">
        <f>IF(NOT(ISBLANK(A7399)),VLOOKUP(A7399,'Account Codes '!$B$4:$C$263,2,FALSE),"")</f>
        <v/>
      </c>
      <c r="C7399" s="6"/>
      <c r="D7399" s="6"/>
      <c r="E7399" s="6"/>
      <c r="F7399" s="7"/>
      <c r="G7399" s="12"/>
      <c r="H7399" s="12"/>
      <c r="I7399" s="12"/>
      <c r="J7399" s="12"/>
      <c r="K7399" s="12"/>
      <c r="L7399" s="10"/>
      <c r="M7399" s="10"/>
      <c r="N7399" s="11" t="str">
        <f t="shared" si="237"/>
        <v/>
      </c>
      <c r="O7399" s="49" t="str">
        <f t="shared" si="238"/>
        <v/>
      </c>
      <c r="P7399" s="46" t="str">
        <f>IF(A7399="","",VLOOKUP(A7399,'Account Codes '!$B$4:$D$263,3,FALSE))</f>
        <v/>
      </c>
      <c r="Q7399" s="46" t="str">
        <f>IF(F7399="","",VLOOKUP(F7399,'Class Codes'!$A$4:$B$1221,2,FALSE))</f>
        <v/>
      </c>
    </row>
    <row r="7400" spans="1:17" s="50" customFormat="1" x14ac:dyDescent="0.3">
      <c r="A7400" s="33"/>
      <c r="B7400" s="8" t="str">
        <f>IF(NOT(ISBLANK(A7400)),VLOOKUP(A7400,'Account Codes '!$B$4:$C$263,2,FALSE),"")</f>
        <v/>
      </c>
      <c r="C7400" s="6"/>
      <c r="D7400" s="6"/>
      <c r="E7400" s="6"/>
      <c r="F7400" s="7"/>
      <c r="G7400" s="12"/>
      <c r="H7400" s="12"/>
      <c r="I7400" s="12"/>
      <c r="J7400" s="12"/>
      <c r="K7400" s="12"/>
      <c r="L7400" s="10"/>
      <c r="M7400" s="10"/>
      <c r="N7400" s="11" t="str">
        <f t="shared" si="237"/>
        <v/>
      </c>
      <c r="O7400" s="49" t="str">
        <f t="shared" si="238"/>
        <v/>
      </c>
      <c r="P7400" s="46" t="str">
        <f>IF(A7400="","",VLOOKUP(A7400,'Account Codes '!$B$4:$D$263,3,FALSE))</f>
        <v/>
      </c>
      <c r="Q7400" s="46" t="str">
        <f>IF(F7400="","",VLOOKUP(F7400,'Class Codes'!$A$4:$B$1221,2,FALSE))</f>
        <v/>
      </c>
    </row>
    <row r="7401" spans="1:17" s="50" customFormat="1" x14ac:dyDescent="0.3">
      <c r="A7401" s="33"/>
      <c r="B7401" s="8" t="str">
        <f>IF(NOT(ISBLANK(A7401)),VLOOKUP(A7401,'Account Codes '!$B$4:$C$263,2,FALSE),"")</f>
        <v/>
      </c>
      <c r="C7401" s="6"/>
      <c r="D7401" s="6"/>
      <c r="E7401" s="6"/>
      <c r="F7401" s="7"/>
      <c r="G7401" s="12"/>
      <c r="H7401" s="12"/>
      <c r="I7401" s="12"/>
      <c r="J7401" s="12"/>
      <c r="K7401" s="12"/>
      <c r="L7401" s="10"/>
      <c r="M7401" s="10"/>
      <c r="N7401" s="11" t="str">
        <f t="shared" si="237"/>
        <v/>
      </c>
      <c r="O7401" s="49" t="str">
        <f t="shared" si="238"/>
        <v/>
      </c>
      <c r="P7401" s="46" t="str">
        <f>IF(A7401="","",VLOOKUP(A7401,'Account Codes '!$B$4:$D$263,3,FALSE))</f>
        <v/>
      </c>
      <c r="Q7401" s="46" t="str">
        <f>IF(F7401="","",VLOOKUP(F7401,'Class Codes'!$A$4:$B$1221,2,FALSE))</f>
        <v/>
      </c>
    </row>
    <row r="7402" spans="1:17" s="50" customFormat="1" x14ac:dyDescent="0.3">
      <c r="A7402" s="33"/>
      <c r="B7402" s="8" t="str">
        <f>IF(NOT(ISBLANK(A7402)),VLOOKUP(A7402,'Account Codes '!$B$4:$C$263,2,FALSE),"")</f>
        <v/>
      </c>
      <c r="C7402" s="6"/>
      <c r="D7402" s="6"/>
      <c r="E7402" s="6"/>
      <c r="F7402" s="7"/>
      <c r="G7402" s="12"/>
      <c r="H7402" s="12"/>
      <c r="I7402" s="12"/>
      <c r="J7402" s="12"/>
      <c r="K7402" s="12"/>
      <c r="L7402" s="10"/>
      <c r="M7402" s="10"/>
      <c r="N7402" s="11" t="str">
        <f t="shared" si="237"/>
        <v/>
      </c>
      <c r="O7402" s="49" t="str">
        <f t="shared" si="238"/>
        <v/>
      </c>
      <c r="P7402" s="46" t="str">
        <f>IF(A7402="","",VLOOKUP(A7402,'Account Codes '!$B$4:$D$263,3,FALSE))</f>
        <v/>
      </c>
      <c r="Q7402" s="46" t="str">
        <f>IF(F7402="","",VLOOKUP(F7402,'Class Codes'!$A$4:$B$1221,2,FALSE))</f>
        <v/>
      </c>
    </row>
    <row r="7403" spans="1:17" s="50" customFormat="1" x14ac:dyDescent="0.3">
      <c r="A7403" s="33"/>
      <c r="B7403" s="8" t="str">
        <f>IF(NOT(ISBLANK(A7403)),VLOOKUP(A7403,'Account Codes '!$B$4:$C$263,2,FALSE),"")</f>
        <v/>
      </c>
      <c r="C7403" s="6"/>
      <c r="D7403" s="6"/>
      <c r="E7403" s="6"/>
      <c r="F7403" s="7"/>
      <c r="G7403" s="12"/>
      <c r="H7403" s="12"/>
      <c r="I7403" s="12"/>
      <c r="J7403" s="12"/>
      <c r="K7403" s="12"/>
      <c r="L7403" s="10"/>
      <c r="M7403" s="10"/>
      <c r="N7403" s="11" t="str">
        <f t="shared" si="237"/>
        <v/>
      </c>
      <c r="O7403" s="49" t="str">
        <f t="shared" si="238"/>
        <v/>
      </c>
      <c r="P7403" s="46" t="str">
        <f>IF(A7403="","",VLOOKUP(A7403,'Account Codes '!$B$4:$D$263,3,FALSE))</f>
        <v/>
      </c>
      <c r="Q7403" s="46" t="str">
        <f>IF(F7403="","",VLOOKUP(F7403,'Class Codes'!$A$4:$B$1221,2,FALSE))</f>
        <v/>
      </c>
    </row>
    <row r="7404" spans="1:17" s="50" customFormat="1" x14ac:dyDescent="0.3">
      <c r="A7404" s="33"/>
      <c r="B7404" s="8" t="str">
        <f>IF(NOT(ISBLANK(A7404)),VLOOKUP(A7404,'Account Codes '!$B$4:$C$263,2,FALSE),"")</f>
        <v/>
      </c>
      <c r="C7404" s="6"/>
      <c r="D7404" s="6"/>
      <c r="E7404" s="6"/>
      <c r="F7404" s="7"/>
      <c r="G7404" s="12"/>
      <c r="H7404" s="12"/>
      <c r="I7404" s="12"/>
      <c r="J7404" s="12"/>
      <c r="K7404" s="12"/>
      <c r="L7404" s="10"/>
      <c r="M7404" s="10"/>
      <c r="N7404" s="11" t="str">
        <f t="shared" si="237"/>
        <v/>
      </c>
      <c r="O7404" s="49" t="str">
        <f t="shared" si="238"/>
        <v/>
      </c>
      <c r="P7404" s="46" t="str">
        <f>IF(A7404="","",VLOOKUP(A7404,'Account Codes '!$B$4:$D$263,3,FALSE))</f>
        <v/>
      </c>
      <c r="Q7404" s="46" t="str">
        <f>IF(F7404="","",VLOOKUP(F7404,'Class Codes'!$A$4:$B$1221,2,FALSE))</f>
        <v/>
      </c>
    </row>
    <row r="7405" spans="1:17" s="50" customFormat="1" x14ac:dyDescent="0.3">
      <c r="A7405" s="33"/>
      <c r="B7405" s="8" t="str">
        <f>IF(NOT(ISBLANK(A7405)),VLOOKUP(A7405,'Account Codes '!$B$4:$C$263,2,FALSE),"")</f>
        <v/>
      </c>
      <c r="C7405" s="6"/>
      <c r="D7405" s="6"/>
      <c r="E7405" s="6"/>
      <c r="F7405" s="7"/>
      <c r="G7405" s="12"/>
      <c r="H7405" s="12"/>
      <c r="I7405" s="12"/>
      <c r="J7405" s="12"/>
      <c r="K7405" s="12"/>
      <c r="L7405" s="10"/>
      <c r="M7405" s="10"/>
      <c r="N7405" s="11" t="str">
        <f t="shared" si="237"/>
        <v/>
      </c>
      <c r="O7405" s="49" t="str">
        <f t="shared" si="238"/>
        <v/>
      </c>
      <c r="P7405" s="46" t="str">
        <f>IF(A7405="","",VLOOKUP(A7405,'Account Codes '!$B$4:$D$263,3,FALSE))</f>
        <v/>
      </c>
      <c r="Q7405" s="46" t="str">
        <f>IF(F7405="","",VLOOKUP(F7405,'Class Codes'!$A$4:$B$1221,2,FALSE))</f>
        <v/>
      </c>
    </row>
    <row r="7406" spans="1:17" s="50" customFormat="1" x14ac:dyDescent="0.3">
      <c r="A7406" s="33"/>
      <c r="B7406" s="8" t="str">
        <f>IF(NOT(ISBLANK(A7406)),VLOOKUP(A7406,'Account Codes '!$B$4:$C$263,2,FALSE),"")</f>
        <v/>
      </c>
      <c r="C7406" s="6"/>
      <c r="D7406" s="6"/>
      <c r="E7406" s="6"/>
      <c r="F7406" s="7"/>
      <c r="G7406" s="12"/>
      <c r="H7406" s="12"/>
      <c r="I7406" s="12"/>
      <c r="J7406" s="12"/>
      <c r="K7406" s="12"/>
      <c r="L7406" s="10"/>
      <c r="M7406" s="10"/>
      <c r="N7406" s="11" t="str">
        <f t="shared" si="237"/>
        <v/>
      </c>
      <c r="O7406" s="49" t="str">
        <f t="shared" si="238"/>
        <v/>
      </c>
      <c r="P7406" s="46" t="str">
        <f>IF(A7406="","",VLOOKUP(A7406,'Account Codes '!$B$4:$D$263,3,FALSE))</f>
        <v/>
      </c>
      <c r="Q7406" s="46" t="str">
        <f>IF(F7406="","",VLOOKUP(F7406,'Class Codes'!$A$4:$B$1221,2,FALSE))</f>
        <v/>
      </c>
    </row>
    <row r="7407" spans="1:17" s="50" customFormat="1" x14ac:dyDescent="0.3">
      <c r="A7407" s="33"/>
      <c r="B7407" s="8" t="str">
        <f>IF(NOT(ISBLANK(A7407)),VLOOKUP(A7407,'Account Codes '!$B$4:$C$263,2,FALSE),"")</f>
        <v/>
      </c>
      <c r="C7407" s="6"/>
      <c r="D7407" s="6"/>
      <c r="E7407" s="6"/>
      <c r="F7407" s="7"/>
      <c r="G7407" s="12"/>
      <c r="H7407" s="12"/>
      <c r="I7407" s="12"/>
      <c r="J7407" s="12"/>
      <c r="K7407" s="12"/>
      <c r="L7407" s="10"/>
      <c r="M7407" s="10"/>
      <c r="N7407" s="11" t="str">
        <f t="shared" si="237"/>
        <v/>
      </c>
      <c r="O7407" s="49" t="str">
        <f t="shared" si="238"/>
        <v/>
      </c>
      <c r="P7407" s="46" t="str">
        <f>IF(A7407="","",VLOOKUP(A7407,'Account Codes '!$B$4:$D$263,3,FALSE))</f>
        <v/>
      </c>
      <c r="Q7407" s="46" t="str">
        <f>IF(F7407="","",VLOOKUP(F7407,'Class Codes'!$A$4:$B$1221,2,FALSE))</f>
        <v/>
      </c>
    </row>
    <row r="7408" spans="1:17" s="50" customFormat="1" x14ac:dyDescent="0.3">
      <c r="A7408" s="33"/>
      <c r="B7408" s="8" t="str">
        <f>IF(NOT(ISBLANK(A7408)),VLOOKUP(A7408,'Account Codes '!$B$4:$C$263,2,FALSE),"")</f>
        <v/>
      </c>
      <c r="C7408" s="6"/>
      <c r="D7408" s="6"/>
      <c r="E7408" s="6"/>
      <c r="F7408" s="7"/>
      <c r="G7408" s="12"/>
      <c r="H7408" s="12"/>
      <c r="I7408" s="12"/>
      <c r="J7408" s="12"/>
      <c r="K7408" s="12"/>
      <c r="L7408" s="10"/>
      <c r="M7408" s="10"/>
      <c r="N7408" s="11" t="str">
        <f t="shared" si="237"/>
        <v/>
      </c>
      <c r="O7408" s="49" t="str">
        <f t="shared" si="238"/>
        <v/>
      </c>
      <c r="P7408" s="46" t="str">
        <f>IF(A7408="","",VLOOKUP(A7408,'Account Codes '!$B$4:$D$263,3,FALSE))</f>
        <v/>
      </c>
      <c r="Q7408" s="46" t="str">
        <f>IF(F7408="","",VLOOKUP(F7408,'Class Codes'!$A$4:$B$1221,2,FALSE))</f>
        <v/>
      </c>
    </row>
    <row r="7409" spans="1:17" s="50" customFormat="1" x14ac:dyDescent="0.3">
      <c r="A7409" s="33"/>
      <c r="B7409" s="8" t="str">
        <f>IF(NOT(ISBLANK(A7409)),VLOOKUP(A7409,'Account Codes '!$B$4:$C$263,2,FALSE),"")</f>
        <v/>
      </c>
      <c r="C7409" s="6"/>
      <c r="D7409" s="6"/>
      <c r="E7409" s="6"/>
      <c r="F7409" s="7"/>
      <c r="G7409" s="12"/>
      <c r="H7409" s="12"/>
      <c r="I7409" s="12"/>
      <c r="J7409" s="12"/>
      <c r="K7409" s="12"/>
      <c r="L7409" s="10"/>
      <c r="M7409" s="10"/>
      <c r="N7409" s="11" t="str">
        <f t="shared" si="237"/>
        <v/>
      </c>
      <c r="O7409" s="49" t="str">
        <f t="shared" si="238"/>
        <v/>
      </c>
      <c r="P7409" s="46" t="str">
        <f>IF(A7409="","",VLOOKUP(A7409,'Account Codes '!$B$4:$D$263,3,FALSE))</f>
        <v/>
      </c>
      <c r="Q7409" s="46" t="str">
        <f>IF(F7409="","",VLOOKUP(F7409,'Class Codes'!$A$4:$B$1221,2,FALSE))</f>
        <v/>
      </c>
    </row>
    <row r="7410" spans="1:17" s="50" customFormat="1" x14ac:dyDescent="0.3">
      <c r="A7410" s="33"/>
      <c r="B7410" s="8" t="str">
        <f>IF(NOT(ISBLANK(A7410)),VLOOKUP(A7410,'Account Codes '!$B$4:$C$263,2,FALSE),"")</f>
        <v/>
      </c>
      <c r="C7410" s="6"/>
      <c r="D7410" s="6"/>
      <c r="E7410" s="6"/>
      <c r="F7410" s="7"/>
      <c r="G7410" s="12"/>
      <c r="H7410" s="12"/>
      <c r="I7410" s="12"/>
      <c r="J7410" s="12"/>
      <c r="K7410" s="12"/>
      <c r="L7410" s="10"/>
      <c r="M7410" s="10"/>
      <c r="N7410" s="11" t="str">
        <f t="shared" si="237"/>
        <v/>
      </c>
      <c r="O7410" s="49" t="str">
        <f t="shared" si="238"/>
        <v/>
      </c>
      <c r="P7410" s="46" t="str">
        <f>IF(A7410="","",VLOOKUP(A7410,'Account Codes '!$B$4:$D$263,3,FALSE))</f>
        <v/>
      </c>
      <c r="Q7410" s="46" t="str">
        <f>IF(F7410="","",VLOOKUP(F7410,'Class Codes'!$A$4:$B$1221,2,FALSE))</f>
        <v/>
      </c>
    </row>
    <row r="7411" spans="1:17" s="50" customFormat="1" x14ac:dyDescent="0.3">
      <c r="A7411" s="33"/>
      <c r="B7411" s="8" t="str">
        <f>IF(NOT(ISBLANK(A7411)),VLOOKUP(A7411,'Account Codes '!$B$4:$C$263,2,FALSE),"")</f>
        <v/>
      </c>
      <c r="C7411" s="6"/>
      <c r="D7411" s="6"/>
      <c r="E7411" s="6"/>
      <c r="F7411" s="7"/>
      <c r="G7411" s="12"/>
      <c r="H7411" s="12"/>
      <c r="I7411" s="12"/>
      <c r="J7411" s="12"/>
      <c r="K7411" s="12"/>
      <c r="L7411" s="10"/>
      <c r="M7411" s="10"/>
      <c r="N7411" s="11" t="str">
        <f t="shared" si="237"/>
        <v/>
      </c>
      <c r="O7411" s="49" t="str">
        <f t="shared" si="238"/>
        <v/>
      </c>
      <c r="P7411" s="46" t="str">
        <f>IF(A7411="","",VLOOKUP(A7411,'Account Codes '!$B$4:$D$263,3,FALSE))</f>
        <v/>
      </c>
      <c r="Q7411" s="46" t="str">
        <f>IF(F7411="","",VLOOKUP(F7411,'Class Codes'!$A$4:$B$1221,2,FALSE))</f>
        <v/>
      </c>
    </row>
    <row r="7412" spans="1:17" s="50" customFormat="1" x14ac:dyDescent="0.3">
      <c r="A7412" s="33"/>
      <c r="B7412" s="8" t="str">
        <f>IF(NOT(ISBLANK(A7412)),VLOOKUP(A7412,'Account Codes '!$B$4:$C$263,2,FALSE),"")</f>
        <v/>
      </c>
      <c r="C7412" s="6"/>
      <c r="D7412" s="6"/>
      <c r="E7412" s="6"/>
      <c r="F7412" s="7"/>
      <c r="G7412" s="12"/>
      <c r="H7412" s="12"/>
      <c r="I7412" s="12"/>
      <c r="J7412" s="12"/>
      <c r="K7412" s="12"/>
      <c r="L7412" s="10"/>
      <c r="M7412" s="10"/>
      <c r="N7412" s="11" t="str">
        <f t="shared" si="237"/>
        <v/>
      </c>
      <c r="O7412" s="49" t="str">
        <f t="shared" si="238"/>
        <v/>
      </c>
      <c r="P7412" s="46" t="str">
        <f>IF(A7412="","",VLOOKUP(A7412,'Account Codes '!$B$4:$D$263,3,FALSE))</f>
        <v/>
      </c>
      <c r="Q7412" s="46" t="str">
        <f>IF(F7412="","",VLOOKUP(F7412,'Class Codes'!$A$4:$B$1221,2,FALSE))</f>
        <v/>
      </c>
    </row>
    <row r="7413" spans="1:17" s="50" customFormat="1" x14ac:dyDescent="0.3">
      <c r="A7413" s="33"/>
      <c r="B7413" s="8" t="str">
        <f>IF(NOT(ISBLANK(A7413)),VLOOKUP(A7413,'Account Codes '!$B$4:$C$263,2,FALSE),"")</f>
        <v/>
      </c>
      <c r="C7413" s="6"/>
      <c r="D7413" s="6"/>
      <c r="E7413" s="6"/>
      <c r="F7413" s="7"/>
      <c r="G7413" s="12"/>
      <c r="H7413" s="12"/>
      <c r="I7413" s="12"/>
      <c r="J7413" s="12"/>
      <c r="K7413" s="12"/>
      <c r="L7413" s="10"/>
      <c r="M7413" s="10"/>
      <c r="N7413" s="11" t="str">
        <f t="shared" si="237"/>
        <v/>
      </c>
      <c r="O7413" s="49" t="str">
        <f t="shared" si="238"/>
        <v/>
      </c>
      <c r="P7413" s="46" t="str">
        <f>IF(A7413="","",VLOOKUP(A7413,'Account Codes '!$B$4:$D$263,3,FALSE))</f>
        <v/>
      </c>
      <c r="Q7413" s="46" t="str">
        <f>IF(F7413="","",VLOOKUP(F7413,'Class Codes'!$A$4:$B$1221,2,FALSE))</f>
        <v/>
      </c>
    </row>
    <row r="7414" spans="1:17" s="50" customFormat="1" x14ac:dyDescent="0.3">
      <c r="A7414" s="33"/>
      <c r="B7414" s="8" t="str">
        <f>IF(NOT(ISBLANK(A7414)),VLOOKUP(A7414,'Account Codes '!$B$4:$C$263,2,FALSE),"")</f>
        <v/>
      </c>
      <c r="C7414" s="6"/>
      <c r="D7414" s="6"/>
      <c r="E7414" s="6"/>
      <c r="F7414" s="7"/>
      <c r="G7414" s="12"/>
      <c r="H7414" s="12"/>
      <c r="I7414" s="12"/>
      <c r="J7414" s="12"/>
      <c r="K7414" s="12"/>
      <c r="L7414" s="10"/>
      <c r="M7414" s="10"/>
      <c r="N7414" s="11" t="str">
        <f t="shared" si="237"/>
        <v/>
      </c>
      <c r="O7414" s="49" t="str">
        <f t="shared" si="238"/>
        <v/>
      </c>
      <c r="P7414" s="46" t="str">
        <f>IF(A7414="","",VLOOKUP(A7414,'Account Codes '!$B$4:$D$263,3,FALSE))</f>
        <v/>
      </c>
      <c r="Q7414" s="46" t="str">
        <f>IF(F7414="","",VLOOKUP(F7414,'Class Codes'!$A$4:$B$1221,2,FALSE))</f>
        <v/>
      </c>
    </row>
    <row r="7415" spans="1:17" s="50" customFormat="1" x14ac:dyDescent="0.3">
      <c r="A7415" s="33"/>
      <c r="B7415" s="8" t="str">
        <f>IF(NOT(ISBLANK(A7415)),VLOOKUP(A7415,'Account Codes '!$B$4:$C$263,2,FALSE),"")</f>
        <v/>
      </c>
      <c r="C7415" s="6"/>
      <c r="D7415" s="6"/>
      <c r="E7415" s="6"/>
      <c r="F7415" s="7"/>
      <c r="G7415" s="12"/>
      <c r="H7415" s="12"/>
      <c r="I7415" s="12"/>
      <c r="J7415" s="12"/>
      <c r="K7415" s="12"/>
      <c r="L7415" s="10"/>
      <c r="M7415" s="10"/>
      <c r="N7415" s="11" t="str">
        <f t="shared" si="237"/>
        <v/>
      </c>
      <c r="O7415" s="49" t="str">
        <f t="shared" si="238"/>
        <v/>
      </c>
      <c r="P7415" s="46" t="str">
        <f>IF(A7415="","",VLOOKUP(A7415,'Account Codes '!$B$4:$D$263,3,FALSE))</f>
        <v/>
      </c>
      <c r="Q7415" s="46" t="str">
        <f>IF(F7415="","",VLOOKUP(F7415,'Class Codes'!$A$4:$B$1221,2,FALSE))</f>
        <v/>
      </c>
    </row>
    <row r="7416" spans="1:17" s="50" customFormat="1" x14ac:dyDescent="0.3">
      <c r="A7416" s="33"/>
      <c r="B7416" s="8" t="str">
        <f>IF(NOT(ISBLANK(A7416)),VLOOKUP(A7416,'Account Codes '!$B$4:$C$263,2,FALSE),"")</f>
        <v/>
      </c>
      <c r="C7416" s="6"/>
      <c r="D7416" s="6"/>
      <c r="E7416" s="6"/>
      <c r="F7416" s="7"/>
      <c r="G7416" s="12"/>
      <c r="H7416" s="12"/>
      <c r="I7416" s="12"/>
      <c r="J7416" s="12"/>
      <c r="K7416" s="12"/>
      <c r="L7416" s="10"/>
      <c r="M7416" s="10"/>
      <c r="N7416" s="11" t="str">
        <f t="shared" si="237"/>
        <v/>
      </c>
      <c r="O7416" s="49" t="str">
        <f t="shared" si="238"/>
        <v/>
      </c>
      <c r="P7416" s="46" t="str">
        <f>IF(A7416="","",VLOOKUP(A7416,'Account Codes '!$B$4:$D$263,3,FALSE))</f>
        <v/>
      </c>
      <c r="Q7416" s="46" t="str">
        <f>IF(F7416="","",VLOOKUP(F7416,'Class Codes'!$A$4:$B$1221,2,FALSE))</f>
        <v/>
      </c>
    </row>
    <row r="7417" spans="1:17" s="50" customFormat="1" x14ac:dyDescent="0.3">
      <c r="A7417" s="33"/>
      <c r="B7417" s="8" t="str">
        <f>IF(NOT(ISBLANK(A7417)),VLOOKUP(A7417,'Account Codes '!$B$4:$C$263,2,FALSE),"")</f>
        <v/>
      </c>
      <c r="C7417" s="6"/>
      <c r="D7417" s="6"/>
      <c r="E7417" s="6"/>
      <c r="F7417" s="7"/>
      <c r="G7417" s="12"/>
      <c r="H7417" s="12"/>
      <c r="I7417" s="12"/>
      <c r="J7417" s="12"/>
      <c r="K7417" s="12"/>
      <c r="L7417" s="10"/>
      <c r="M7417" s="10"/>
      <c r="N7417" s="11" t="str">
        <f t="shared" si="237"/>
        <v/>
      </c>
      <c r="O7417" s="49" t="str">
        <f t="shared" si="238"/>
        <v/>
      </c>
      <c r="P7417" s="46" t="str">
        <f>IF(A7417="","",VLOOKUP(A7417,'Account Codes '!$B$4:$D$263,3,FALSE))</f>
        <v/>
      </c>
      <c r="Q7417" s="46" t="str">
        <f>IF(F7417="","",VLOOKUP(F7417,'Class Codes'!$A$4:$B$1221,2,FALSE))</f>
        <v/>
      </c>
    </row>
    <row r="7418" spans="1:17" s="50" customFormat="1" x14ac:dyDescent="0.3">
      <c r="A7418" s="33"/>
      <c r="B7418" s="8" t="str">
        <f>IF(NOT(ISBLANK(A7418)),VLOOKUP(A7418,'Account Codes '!$B$4:$C$263,2,FALSE),"")</f>
        <v/>
      </c>
      <c r="C7418" s="6"/>
      <c r="D7418" s="6"/>
      <c r="E7418" s="6"/>
      <c r="F7418" s="7"/>
      <c r="G7418" s="12"/>
      <c r="H7418" s="12"/>
      <c r="I7418" s="12"/>
      <c r="J7418" s="12"/>
      <c r="K7418" s="12"/>
      <c r="L7418" s="10"/>
      <c r="M7418" s="10"/>
      <c r="N7418" s="11" t="str">
        <f t="shared" si="237"/>
        <v/>
      </c>
      <c r="O7418" s="49" t="str">
        <f t="shared" si="238"/>
        <v/>
      </c>
      <c r="P7418" s="46" t="str">
        <f>IF(A7418="","",VLOOKUP(A7418,'Account Codes '!$B$4:$D$263,3,FALSE))</f>
        <v/>
      </c>
      <c r="Q7418" s="46" t="str">
        <f>IF(F7418="","",VLOOKUP(F7418,'Class Codes'!$A$4:$B$1221,2,FALSE))</f>
        <v/>
      </c>
    </row>
    <row r="7419" spans="1:17" s="50" customFormat="1" x14ac:dyDescent="0.3">
      <c r="A7419" s="33"/>
      <c r="B7419" s="8" t="str">
        <f>IF(NOT(ISBLANK(A7419)),VLOOKUP(A7419,'Account Codes '!$B$4:$C$263,2,FALSE),"")</f>
        <v/>
      </c>
      <c r="C7419" s="6"/>
      <c r="D7419" s="6"/>
      <c r="E7419" s="6"/>
      <c r="F7419" s="7"/>
      <c r="G7419" s="12"/>
      <c r="H7419" s="12"/>
      <c r="I7419" s="12"/>
      <c r="J7419" s="12"/>
      <c r="K7419" s="12"/>
      <c r="L7419" s="10"/>
      <c r="M7419" s="10"/>
      <c r="N7419" s="11" t="str">
        <f t="shared" si="237"/>
        <v/>
      </c>
      <c r="O7419" s="49" t="str">
        <f t="shared" si="238"/>
        <v/>
      </c>
      <c r="P7419" s="46" t="str">
        <f>IF(A7419="","",VLOOKUP(A7419,'Account Codes '!$B$4:$D$263,3,FALSE))</f>
        <v/>
      </c>
      <c r="Q7419" s="46" t="str">
        <f>IF(F7419="","",VLOOKUP(F7419,'Class Codes'!$A$4:$B$1221,2,FALSE))</f>
        <v/>
      </c>
    </row>
    <row r="7420" spans="1:17" s="50" customFormat="1" x14ac:dyDescent="0.3">
      <c r="A7420" s="33"/>
      <c r="B7420" s="8" t="str">
        <f>IF(NOT(ISBLANK(A7420)),VLOOKUP(A7420,'Account Codes '!$B$4:$C$263,2,FALSE),"")</f>
        <v/>
      </c>
      <c r="C7420" s="6"/>
      <c r="D7420" s="6"/>
      <c r="E7420" s="6"/>
      <c r="F7420" s="7"/>
      <c r="G7420" s="12"/>
      <c r="H7420" s="12"/>
      <c r="I7420" s="12"/>
      <c r="J7420" s="12"/>
      <c r="K7420" s="12"/>
      <c r="L7420" s="10"/>
      <c r="M7420" s="10"/>
      <c r="N7420" s="11" t="str">
        <f t="shared" si="237"/>
        <v/>
      </c>
      <c r="O7420" s="49" t="str">
        <f t="shared" si="238"/>
        <v/>
      </c>
      <c r="P7420" s="46" t="str">
        <f>IF(A7420="","",VLOOKUP(A7420,'Account Codes '!$B$4:$D$263,3,FALSE))</f>
        <v/>
      </c>
      <c r="Q7420" s="46" t="str">
        <f>IF(F7420="","",VLOOKUP(F7420,'Class Codes'!$A$4:$B$1221,2,FALSE))</f>
        <v/>
      </c>
    </row>
    <row r="7421" spans="1:17" s="50" customFormat="1" x14ac:dyDescent="0.3">
      <c r="A7421" s="33"/>
      <c r="B7421" s="8" t="str">
        <f>IF(NOT(ISBLANK(A7421)),VLOOKUP(A7421,'Account Codes '!$B$4:$C$263,2,FALSE),"")</f>
        <v/>
      </c>
      <c r="C7421" s="6"/>
      <c r="D7421" s="6"/>
      <c r="E7421" s="6"/>
      <c r="F7421" s="7"/>
      <c r="G7421" s="12"/>
      <c r="H7421" s="12"/>
      <c r="I7421" s="12"/>
      <c r="J7421" s="12"/>
      <c r="K7421" s="12"/>
      <c r="L7421" s="10"/>
      <c r="M7421" s="10"/>
      <c r="N7421" s="11" t="str">
        <f t="shared" si="237"/>
        <v/>
      </c>
      <c r="O7421" s="49" t="str">
        <f t="shared" si="238"/>
        <v/>
      </c>
      <c r="P7421" s="46" t="str">
        <f>IF(A7421="","",VLOOKUP(A7421,'Account Codes '!$B$4:$D$263,3,FALSE))</f>
        <v/>
      </c>
      <c r="Q7421" s="46" t="str">
        <f>IF(F7421="","",VLOOKUP(F7421,'Class Codes'!$A$4:$B$1221,2,FALSE))</f>
        <v/>
      </c>
    </row>
    <row r="7422" spans="1:17" s="50" customFormat="1" x14ac:dyDescent="0.3">
      <c r="A7422" s="33"/>
      <c r="B7422" s="8" t="str">
        <f>IF(NOT(ISBLANK(A7422)),VLOOKUP(A7422,'Account Codes '!$B$4:$C$263,2,FALSE),"")</f>
        <v/>
      </c>
      <c r="C7422" s="6"/>
      <c r="D7422" s="6"/>
      <c r="E7422" s="6"/>
      <c r="F7422" s="7"/>
      <c r="G7422" s="12"/>
      <c r="H7422" s="12"/>
      <c r="I7422" s="12"/>
      <c r="J7422" s="12"/>
      <c r="K7422" s="12"/>
      <c r="L7422" s="10"/>
      <c r="M7422" s="10"/>
      <c r="N7422" s="11" t="str">
        <f t="shared" si="237"/>
        <v/>
      </c>
      <c r="O7422" s="49" t="str">
        <f t="shared" si="238"/>
        <v/>
      </c>
      <c r="P7422" s="46" t="str">
        <f>IF(A7422="","",VLOOKUP(A7422,'Account Codes '!$B$4:$D$263,3,FALSE))</f>
        <v/>
      </c>
      <c r="Q7422" s="46" t="str">
        <f>IF(F7422="","",VLOOKUP(F7422,'Class Codes'!$A$4:$B$1221,2,FALSE))</f>
        <v/>
      </c>
    </row>
    <row r="7423" spans="1:17" s="50" customFormat="1" x14ac:dyDescent="0.3">
      <c r="A7423" s="33"/>
      <c r="B7423" s="8" t="str">
        <f>IF(NOT(ISBLANK(A7423)),VLOOKUP(A7423,'Account Codes '!$B$4:$C$263,2,FALSE),"")</f>
        <v/>
      </c>
      <c r="C7423" s="6"/>
      <c r="D7423" s="6"/>
      <c r="E7423" s="6"/>
      <c r="F7423" s="7"/>
      <c r="G7423" s="12"/>
      <c r="H7423" s="12"/>
      <c r="I7423" s="12"/>
      <c r="J7423" s="12"/>
      <c r="K7423" s="12"/>
      <c r="L7423" s="10"/>
      <c r="M7423" s="10"/>
      <c r="N7423" s="11" t="str">
        <f t="shared" si="237"/>
        <v/>
      </c>
      <c r="O7423" s="49" t="str">
        <f t="shared" si="238"/>
        <v/>
      </c>
      <c r="P7423" s="46" t="str">
        <f>IF(A7423="","",VLOOKUP(A7423,'Account Codes '!$B$4:$D$263,3,FALSE))</f>
        <v/>
      </c>
      <c r="Q7423" s="46" t="str">
        <f>IF(F7423="","",VLOOKUP(F7423,'Class Codes'!$A$4:$B$1221,2,FALSE))</f>
        <v/>
      </c>
    </row>
    <row r="7424" spans="1:17" s="50" customFormat="1" x14ac:dyDescent="0.3">
      <c r="A7424" s="33"/>
      <c r="B7424" s="8" t="str">
        <f>IF(NOT(ISBLANK(A7424)),VLOOKUP(A7424,'Account Codes '!$B$4:$C$263,2,FALSE),"")</f>
        <v/>
      </c>
      <c r="C7424" s="6"/>
      <c r="D7424" s="6"/>
      <c r="E7424" s="6"/>
      <c r="F7424" s="7"/>
      <c r="G7424" s="12"/>
      <c r="H7424" s="12"/>
      <c r="I7424" s="12"/>
      <c r="J7424" s="12"/>
      <c r="K7424" s="12"/>
      <c r="L7424" s="10"/>
      <c r="M7424" s="10"/>
      <c r="N7424" s="11" t="str">
        <f t="shared" ref="N7424:N7487" si="239">IF(NOT(ISBLANK(L7424)),L7424*M7424,"")</f>
        <v/>
      </c>
      <c r="O7424" s="49" t="str">
        <f t="shared" si="238"/>
        <v/>
      </c>
      <c r="P7424" s="46" t="str">
        <f>IF(A7424="","",VLOOKUP(A7424,'Account Codes '!$B$4:$D$263,3,FALSE))</f>
        <v/>
      </c>
      <c r="Q7424" s="46" t="str">
        <f>IF(F7424="","",VLOOKUP(F7424,'Class Codes'!$A$4:$B$1221,2,FALSE))</f>
        <v/>
      </c>
    </row>
    <row r="7425" spans="1:17" s="50" customFormat="1" x14ac:dyDescent="0.3">
      <c r="A7425" s="33"/>
      <c r="B7425" s="8" t="str">
        <f>IF(NOT(ISBLANK(A7425)),VLOOKUP(A7425,'Account Codes '!$B$4:$C$263,2,FALSE),"")</f>
        <v/>
      </c>
      <c r="C7425" s="6"/>
      <c r="D7425" s="6"/>
      <c r="E7425" s="6"/>
      <c r="F7425" s="7"/>
      <c r="G7425" s="12"/>
      <c r="H7425" s="12"/>
      <c r="I7425" s="12"/>
      <c r="J7425" s="12"/>
      <c r="K7425" s="12"/>
      <c r="L7425" s="10"/>
      <c r="M7425" s="10"/>
      <c r="N7425" s="11" t="str">
        <f t="shared" si="239"/>
        <v/>
      </c>
      <c r="O7425" s="49" t="str">
        <f t="shared" si="238"/>
        <v/>
      </c>
      <c r="P7425" s="46" t="str">
        <f>IF(A7425="","",VLOOKUP(A7425,'Account Codes '!$B$4:$D$263,3,FALSE))</f>
        <v/>
      </c>
      <c r="Q7425" s="46" t="str">
        <f>IF(F7425="","",VLOOKUP(F7425,'Class Codes'!$A$4:$B$1221,2,FALSE))</f>
        <v/>
      </c>
    </row>
    <row r="7426" spans="1:17" s="50" customFormat="1" x14ac:dyDescent="0.3">
      <c r="A7426" s="33"/>
      <c r="B7426" s="8" t="str">
        <f>IF(NOT(ISBLANK(A7426)),VLOOKUP(A7426,'Account Codes '!$B$4:$C$263,2,FALSE),"")</f>
        <v/>
      </c>
      <c r="C7426" s="6"/>
      <c r="D7426" s="6"/>
      <c r="E7426" s="6"/>
      <c r="F7426" s="7"/>
      <c r="G7426" s="12"/>
      <c r="H7426" s="12"/>
      <c r="I7426" s="12"/>
      <c r="J7426" s="12"/>
      <c r="K7426" s="12"/>
      <c r="L7426" s="10"/>
      <c r="M7426" s="10"/>
      <c r="N7426" s="11" t="str">
        <f t="shared" si="239"/>
        <v/>
      </c>
      <c r="O7426" s="49" t="str">
        <f t="shared" si="238"/>
        <v/>
      </c>
      <c r="P7426" s="46" t="str">
        <f>IF(A7426="","",VLOOKUP(A7426,'Account Codes '!$B$4:$D$263,3,FALSE))</f>
        <v/>
      </c>
      <c r="Q7426" s="46" t="str">
        <f>IF(F7426="","",VLOOKUP(F7426,'Class Codes'!$A$4:$B$1221,2,FALSE))</f>
        <v/>
      </c>
    </row>
    <row r="7427" spans="1:17" s="50" customFormat="1" x14ac:dyDescent="0.3">
      <c r="A7427" s="33"/>
      <c r="B7427" s="8" t="str">
        <f>IF(NOT(ISBLANK(A7427)),VLOOKUP(A7427,'Account Codes '!$B$4:$C$263,2,FALSE),"")</f>
        <v/>
      </c>
      <c r="C7427" s="6"/>
      <c r="D7427" s="6"/>
      <c r="E7427" s="6"/>
      <c r="F7427" s="7"/>
      <c r="G7427" s="12"/>
      <c r="H7427" s="12"/>
      <c r="I7427" s="12"/>
      <c r="J7427" s="12"/>
      <c r="K7427" s="12"/>
      <c r="L7427" s="10"/>
      <c r="M7427" s="10"/>
      <c r="N7427" s="11" t="str">
        <f t="shared" si="239"/>
        <v/>
      </c>
      <c r="O7427" s="49" t="str">
        <f t="shared" si="238"/>
        <v/>
      </c>
      <c r="P7427" s="46" t="str">
        <f>IF(A7427="","",VLOOKUP(A7427,'Account Codes '!$B$4:$D$263,3,FALSE))</f>
        <v/>
      </c>
      <c r="Q7427" s="46" t="str">
        <f>IF(F7427="","",VLOOKUP(F7427,'Class Codes'!$A$4:$B$1221,2,FALSE))</f>
        <v/>
      </c>
    </row>
    <row r="7428" spans="1:17" s="50" customFormat="1" x14ac:dyDescent="0.3">
      <c r="A7428" s="33"/>
      <c r="B7428" s="8" t="str">
        <f>IF(NOT(ISBLANK(A7428)),VLOOKUP(A7428,'Account Codes '!$B$4:$C$263,2,FALSE),"")</f>
        <v/>
      </c>
      <c r="C7428" s="6"/>
      <c r="D7428" s="6"/>
      <c r="E7428" s="6"/>
      <c r="F7428" s="7"/>
      <c r="G7428" s="12"/>
      <c r="H7428" s="12"/>
      <c r="I7428" s="12"/>
      <c r="J7428" s="12"/>
      <c r="K7428" s="12"/>
      <c r="L7428" s="10"/>
      <c r="M7428" s="10"/>
      <c r="N7428" s="11" t="str">
        <f t="shared" si="239"/>
        <v/>
      </c>
      <c r="O7428" s="49" t="str">
        <f t="shared" si="238"/>
        <v/>
      </c>
      <c r="P7428" s="46" t="str">
        <f>IF(A7428="","",VLOOKUP(A7428,'Account Codes '!$B$4:$D$263,3,FALSE))</f>
        <v/>
      </c>
      <c r="Q7428" s="46" t="str">
        <f>IF(F7428="","",VLOOKUP(F7428,'Class Codes'!$A$4:$B$1221,2,FALSE))</f>
        <v/>
      </c>
    </row>
    <row r="7429" spans="1:17" s="50" customFormat="1" x14ac:dyDescent="0.3">
      <c r="A7429" s="33"/>
      <c r="B7429" s="8" t="str">
        <f>IF(NOT(ISBLANK(A7429)),VLOOKUP(A7429,'Account Codes '!$B$4:$C$263,2,FALSE),"")</f>
        <v/>
      </c>
      <c r="C7429" s="6"/>
      <c r="D7429" s="6"/>
      <c r="E7429" s="6"/>
      <c r="F7429" s="7"/>
      <c r="G7429" s="12"/>
      <c r="H7429" s="12"/>
      <c r="I7429" s="12"/>
      <c r="J7429" s="12"/>
      <c r="K7429" s="12"/>
      <c r="L7429" s="10"/>
      <c r="M7429" s="10"/>
      <c r="N7429" s="11" t="str">
        <f t="shared" si="239"/>
        <v/>
      </c>
      <c r="O7429" s="49" t="str">
        <f t="shared" si="238"/>
        <v/>
      </c>
      <c r="P7429" s="46" t="str">
        <f>IF(A7429="","",VLOOKUP(A7429,'Account Codes '!$B$4:$D$263,3,FALSE))</f>
        <v/>
      </c>
      <c r="Q7429" s="46" t="str">
        <f>IF(F7429="","",VLOOKUP(F7429,'Class Codes'!$A$4:$B$1221,2,FALSE))</f>
        <v/>
      </c>
    </row>
    <row r="7430" spans="1:17" s="50" customFormat="1" x14ac:dyDescent="0.3">
      <c r="A7430" s="33"/>
      <c r="B7430" s="8" t="str">
        <f>IF(NOT(ISBLANK(A7430)),VLOOKUP(A7430,'Account Codes '!$B$4:$C$263,2,FALSE),"")</f>
        <v/>
      </c>
      <c r="C7430" s="6"/>
      <c r="D7430" s="6"/>
      <c r="E7430" s="6"/>
      <c r="F7430" s="7"/>
      <c r="G7430" s="12"/>
      <c r="H7430" s="12"/>
      <c r="I7430" s="12"/>
      <c r="J7430" s="12"/>
      <c r="K7430" s="12"/>
      <c r="L7430" s="10"/>
      <c r="M7430" s="10"/>
      <c r="N7430" s="11" t="str">
        <f t="shared" si="239"/>
        <v/>
      </c>
      <c r="O7430" s="49" t="str">
        <f t="shared" si="238"/>
        <v/>
      </c>
      <c r="P7430" s="46" t="str">
        <f>IF(A7430="","",VLOOKUP(A7430,'Account Codes '!$B$4:$D$263,3,FALSE))</f>
        <v/>
      </c>
      <c r="Q7430" s="46" t="str">
        <f>IF(F7430="","",VLOOKUP(F7430,'Class Codes'!$A$4:$B$1221,2,FALSE))</f>
        <v/>
      </c>
    </row>
    <row r="7431" spans="1:17" s="50" customFormat="1" x14ac:dyDescent="0.3">
      <c r="A7431" s="33"/>
      <c r="B7431" s="8" t="str">
        <f>IF(NOT(ISBLANK(A7431)),VLOOKUP(A7431,'Account Codes '!$B$4:$C$263,2,FALSE),"")</f>
        <v/>
      </c>
      <c r="C7431" s="6"/>
      <c r="D7431" s="6"/>
      <c r="E7431" s="6"/>
      <c r="F7431" s="7"/>
      <c r="G7431" s="12"/>
      <c r="H7431" s="12"/>
      <c r="I7431" s="12"/>
      <c r="J7431" s="12"/>
      <c r="K7431" s="12"/>
      <c r="L7431" s="10"/>
      <c r="M7431" s="10"/>
      <c r="N7431" s="11" t="str">
        <f t="shared" si="239"/>
        <v/>
      </c>
      <c r="O7431" s="49" t="str">
        <f t="shared" si="238"/>
        <v/>
      </c>
      <c r="P7431" s="46" t="str">
        <f>IF(A7431="","",VLOOKUP(A7431,'Account Codes '!$B$4:$D$263,3,FALSE))</f>
        <v/>
      </c>
      <c r="Q7431" s="46" t="str">
        <f>IF(F7431="","",VLOOKUP(F7431,'Class Codes'!$A$4:$B$1221,2,FALSE))</f>
        <v/>
      </c>
    </row>
    <row r="7432" spans="1:17" s="50" customFormat="1" x14ac:dyDescent="0.3">
      <c r="A7432" s="33"/>
      <c r="B7432" s="8" t="str">
        <f>IF(NOT(ISBLANK(A7432)),VLOOKUP(A7432,'Account Codes '!$B$4:$C$263,2,FALSE),"")</f>
        <v/>
      </c>
      <c r="C7432" s="6"/>
      <c r="D7432" s="6"/>
      <c r="E7432" s="6"/>
      <c r="F7432" s="7"/>
      <c r="G7432" s="12"/>
      <c r="H7432" s="12"/>
      <c r="I7432" s="12"/>
      <c r="J7432" s="12"/>
      <c r="K7432" s="12"/>
      <c r="L7432" s="10"/>
      <c r="M7432" s="10"/>
      <c r="N7432" s="11" t="str">
        <f t="shared" si="239"/>
        <v/>
      </c>
      <c r="O7432" s="49" t="str">
        <f t="shared" si="238"/>
        <v/>
      </c>
      <c r="P7432" s="46" t="str">
        <f>IF(A7432="","",VLOOKUP(A7432,'Account Codes '!$B$4:$D$263,3,FALSE))</f>
        <v/>
      </c>
      <c r="Q7432" s="46" t="str">
        <f>IF(F7432="","",VLOOKUP(F7432,'Class Codes'!$A$4:$B$1221,2,FALSE))</f>
        <v/>
      </c>
    </row>
    <row r="7433" spans="1:17" s="50" customFormat="1" x14ac:dyDescent="0.3">
      <c r="A7433" s="33"/>
      <c r="B7433" s="8" t="str">
        <f>IF(NOT(ISBLANK(A7433)),VLOOKUP(A7433,'Account Codes '!$B$4:$C$263,2,FALSE),"")</f>
        <v/>
      </c>
      <c r="C7433" s="6"/>
      <c r="D7433" s="6"/>
      <c r="E7433" s="6"/>
      <c r="F7433" s="7"/>
      <c r="G7433" s="12"/>
      <c r="H7433" s="12"/>
      <c r="I7433" s="12"/>
      <c r="J7433" s="12"/>
      <c r="K7433" s="12"/>
      <c r="L7433" s="10"/>
      <c r="M7433" s="10"/>
      <c r="N7433" s="11" t="str">
        <f t="shared" si="239"/>
        <v/>
      </c>
      <c r="O7433" s="49" t="str">
        <f t="shared" si="238"/>
        <v/>
      </c>
      <c r="P7433" s="46" t="str">
        <f>IF(A7433="","",VLOOKUP(A7433,'Account Codes '!$B$4:$D$263,3,FALSE))</f>
        <v/>
      </c>
      <c r="Q7433" s="46" t="str">
        <f>IF(F7433="","",VLOOKUP(F7433,'Class Codes'!$A$4:$B$1221,2,FALSE))</f>
        <v/>
      </c>
    </row>
    <row r="7434" spans="1:17" s="50" customFormat="1" x14ac:dyDescent="0.3">
      <c r="A7434" s="33"/>
      <c r="B7434" s="8" t="str">
        <f>IF(NOT(ISBLANK(A7434)),VLOOKUP(A7434,'Account Codes '!$B$4:$C$263,2,FALSE),"")</f>
        <v/>
      </c>
      <c r="C7434" s="6"/>
      <c r="D7434" s="6"/>
      <c r="E7434" s="6"/>
      <c r="F7434" s="7"/>
      <c r="G7434" s="12"/>
      <c r="H7434" s="12"/>
      <c r="I7434" s="12"/>
      <c r="J7434" s="12"/>
      <c r="K7434" s="12"/>
      <c r="L7434" s="10"/>
      <c r="M7434" s="10"/>
      <c r="N7434" s="11" t="str">
        <f t="shared" si="239"/>
        <v/>
      </c>
      <c r="O7434" s="49" t="str">
        <f t="shared" si="238"/>
        <v/>
      </c>
      <c r="P7434" s="46" t="str">
        <f>IF(A7434="","",VLOOKUP(A7434,'Account Codes '!$B$4:$D$263,3,FALSE))</f>
        <v/>
      </c>
      <c r="Q7434" s="46" t="str">
        <f>IF(F7434="","",VLOOKUP(F7434,'Class Codes'!$A$4:$B$1221,2,FALSE))</f>
        <v/>
      </c>
    </row>
    <row r="7435" spans="1:17" s="50" customFormat="1" x14ac:dyDescent="0.3">
      <c r="A7435" s="33"/>
      <c r="B7435" s="8" t="str">
        <f>IF(NOT(ISBLANK(A7435)),VLOOKUP(A7435,'Account Codes '!$B$4:$C$263,2,FALSE),"")</f>
        <v/>
      </c>
      <c r="C7435" s="6"/>
      <c r="D7435" s="6"/>
      <c r="E7435" s="6"/>
      <c r="F7435" s="7"/>
      <c r="G7435" s="12"/>
      <c r="H7435" s="12"/>
      <c r="I7435" s="12"/>
      <c r="J7435" s="12"/>
      <c r="K7435" s="12"/>
      <c r="L7435" s="10"/>
      <c r="M7435" s="10"/>
      <c r="N7435" s="11" t="str">
        <f t="shared" si="239"/>
        <v/>
      </c>
      <c r="O7435" s="49" t="str">
        <f t="shared" si="238"/>
        <v/>
      </c>
      <c r="P7435" s="46" t="str">
        <f>IF(A7435="","",VLOOKUP(A7435,'Account Codes '!$B$4:$D$263,3,FALSE))</f>
        <v/>
      </c>
      <c r="Q7435" s="46" t="str">
        <f>IF(F7435="","",VLOOKUP(F7435,'Class Codes'!$A$4:$B$1221,2,FALSE))</f>
        <v/>
      </c>
    </row>
    <row r="7436" spans="1:17" s="50" customFormat="1" x14ac:dyDescent="0.3">
      <c r="A7436" s="33"/>
      <c r="B7436" s="8" t="str">
        <f>IF(NOT(ISBLANK(A7436)),VLOOKUP(A7436,'Account Codes '!$B$4:$C$263,2,FALSE),"")</f>
        <v/>
      </c>
      <c r="C7436" s="6"/>
      <c r="D7436" s="6"/>
      <c r="E7436" s="6"/>
      <c r="F7436" s="7"/>
      <c r="G7436" s="12"/>
      <c r="H7436" s="12"/>
      <c r="I7436" s="12"/>
      <c r="J7436" s="12"/>
      <c r="K7436" s="12"/>
      <c r="L7436" s="10"/>
      <c r="M7436" s="10"/>
      <c r="N7436" s="11" t="str">
        <f t="shared" si="239"/>
        <v/>
      </c>
      <c r="O7436" s="49" t="str">
        <f t="shared" si="238"/>
        <v/>
      </c>
      <c r="P7436" s="46" t="str">
        <f>IF(A7436="","",VLOOKUP(A7436,'Account Codes '!$B$4:$D$263,3,FALSE))</f>
        <v/>
      </c>
      <c r="Q7436" s="46" t="str">
        <f>IF(F7436="","",VLOOKUP(F7436,'Class Codes'!$A$4:$B$1221,2,FALSE))</f>
        <v/>
      </c>
    </row>
    <row r="7437" spans="1:17" s="50" customFormat="1" x14ac:dyDescent="0.3">
      <c r="A7437" s="33"/>
      <c r="B7437" s="8" t="str">
        <f>IF(NOT(ISBLANK(A7437)),VLOOKUP(A7437,'Account Codes '!$B$4:$C$263,2,FALSE),"")</f>
        <v/>
      </c>
      <c r="C7437" s="6"/>
      <c r="D7437" s="6"/>
      <c r="E7437" s="6"/>
      <c r="F7437" s="7"/>
      <c r="G7437" s="12"/>
      <c r="H7437" s="12"/>
      <c r="I7437" s="12"/>
      <c r="J7437" s="12"/>
      <c r="K7437" s="12"/>
      <c r="L7437" s="10"/>
      <c r="M7437" s="10"/>
      <c r="N7437" s="11" t="str">
        <f t="shared" si="239"/>
        <v/>
      </c>
      <c r="O7437" s="49" t="str">
        <f t="shared" si="238"/>
        <v/>
      </c>
      <c r="P7437" s="46" t="str">
        <f>IF(A7437="","",VLOOKUP(A7437,'Account Codes '!$B$4:$D$263,3,FALSE))</f>
        <v/>
      </c>
      <c r="Q7437" s="46" t="str">
        <f>IF(F7437="","",VLOOKUP(F7437,'Class Codes'!$A$4:$B$1221,2,FALSE))</f>
        <v/>
      </c>
    </row>
    <row r="7438" spans="1:17" s="50" customFormat="1" x14ac:dyDescent="0.3">
      <c r="A7438" s="33"/>
      <c r="B7438" s="8" t="str">
        <f>IF(NOT(ISBLANK(A7438)),VLOOKUP(A7438,'Account Codes '!$B$4:$C$263,2,FALSE),"")</f>
        <v/>
      </c>
      <c r="C7438" s="6"/>
      <c r="D7438" s="6"/>
      <c r="E7438" s="6"/>
      <c r="F7438" s="7"/>
      <c r="G7438" s="12"/>
      <c r="H7438" s="12"/>
      <c r="I7438" s="12"/>
      <c r="J7438" s="12"/>
      <c r="K7438" s="12"/>
      <c r="L7438" s="10"/>
      <c r="M7438" s="10"/>
      <c r="N7438" s="11" t="str">
        <f t="shared" si="239"/>
        <v/>
      </c>
      <c r="O7438" s="49" t="str">
        <f t="shared" ref="O7438:O7501" si="240">IF(A7438="","",IF(LEFT(A7438,1)="5","Revenue","Expense"))</f>
        <v/>
      </c>
      <c r="P7438" s="46" t="str">
        <f>IF(A7438="","",VLOOKUP(A7438,'Account Codes '!$B$4:$D$263,3,FALSE))</f>
        <v/>
      </c>
      <c r="Q7438" s="46" t="str">
        <f>IF(F7438="","",VLOOKUP(F7438,'Class Codes'!$A$4:$B$1221,2,FALSE))</f>
        <v/>
      </c>
    </row>
    <row r="7439" spans="1:17" s="50" customFormat="1" x14ac:dyDescent="0.3">
      <c r="A7439" s="33"/>
      <c r="B7439" s="8" t="str">
        <f>IF(NOT(ISBLANK(A7439)),VLOOKUP(A7439,'Account Codes '!$B$4:$C$263,2,FALSE),"")</f>
        <v/>
      </c>
      <c r="C7439" s="6"/>
      <c r="D7439" s="6"/>
      <c r="E7439" s="6"/>
      <c r="F7439" s="7"/>
      <c r="G7439" s="12"/>
      <c r="H7439" s="12"/>
      <c r="I7439" s="12"/>
      <c r="J7439" s="12"/>
      <c r="K7439" s="12"/>
      <c r="L7439" s="10"/>
      <c r="M7439" s="10"/>
      <c r="N7439" s="11" t="str">
        <f t="shared" si="239"/>
        <v/>
      </c>
      <c r="O7439" s="49" t="str">
        <f t="shared" si="240"/>
        <v/>
      </c>
      <c r="P7439" s="46" t="str">
        <f>IF(A7439="","",VLOOKUP(A7439,'Account Codes '!$B$4:$D$263,3,FALSE))</f>
        <v/>
      </c>
      <c r="Q7439" s="46" t="str">
        <f>IF(F7439="","",VLOOKUP(F7439,'Class Codes'!$A$4:$B$1221,2,FALSE))</f>
        <v/>
      </c>
    </row>
    <row r="7440" spans="1:17" s="50" customFormat="1" x14ac:dyDescent="0.3">
      <c r="A7440" s="33"/>
      <c r="B7440" s="8" t="str">
        <f>IF(NOT(ISBLANK(A7440)),VLOOKUP(A7440,'Account Codes '!$B$4:$C$263,2,FALSE),"")</f>
        <v/>
      </c>
      <c r="C7440" s="6"/>
      <c r="D7440" s="6"/>
      <c r="E7440" s="6"/>
      <c r="F7440" s="7"/>
      <c r="G7440" s="12"/>
      <c r="H7440" s="12"/>
      <c r="I7440" s="12"/>
      <c r="J7440" s="12"/>
      <c r="K7440" s="12"/>
      <c r="L7440" s="10"/>
      <c r="M7440" s="10"/>
      <c r="N7440" s="11" t="str">
        <f t="shared" si="239"/>
        <v/>
      </c>
      <c r="O7440" s="49" t="str">
        <f t="shared" si="240"/>
        <v/>
      </c>
      <c r="P7440" s="46" t="str">
        <f>IF(A7440="","",VLOOKUP(A7440,'Account Codes '!$B$4:$D$263,3,FALSE))</f>
        <v/>
      </c>
      <c r="Q7440" s="46" t="str">
        <f>IF(F7440="","",VLOOKUP(F7440,'Class Codes'!$A$4:$B$1221,2,FALSE))</f>
        <v/>
      </c>
    </row>
    <row r="7441" spans="1:17" s="50" customFormat="1" x14ac:dyDescent="0.3">
      <c r="A7441" s="33"/>
      <c r="B7441" s="8" t="str">
        <f>IF(NOT(ISBLANK(A7441)),VLOOKUP(A7441,'Account Codes '!$B$4:$C$263,2,FALSE),"")</f>
        <v/>
      </c>
      <c r="C7441" s="6"/>
      <c r="D7441" s="6"/>
      <c r="E7441" s="6"/>
      <c r="F7441" s="7"/>
      <c r="G7441" s="12"/>
      <c r="H7441" s="12"/>
      <c r="I7441" s="12"/>
      <c r="J7441" s="12"/>
      <c r="K7441" s="12"/>
      <c r="L7441" s="10"/>
      <c r="M7441" s="10"/>
      <c r="N7441" s="11" t="str">
        <f t="shared" si="239"/>
        <v/>
      </c>
      <c r="O7441" s="49" t="str">
        <f t="shared" si="240"/>
        <v/>
      </c>
      <c r="P7441" s="46" t="str">
        <f>IF(A7441="","",VLOOKUP(A7441,'Account Codes '!$B$4:$D$263,3,FALSE))</f>
        <v/>
      </c>
      <c r="Q7441" s="46" t="str">
        <f>IF(F7441="","",VLOOKUP(F7441,'Class Codes'!$A$4:$B$1221,2,FALSE))</f>
        <v/>
      </c>
    </row>
    <row r="7442" spans="1:17" s="50" customFormat="1" x14ac:dyDescent="0.3">
      <c r="A7442" s="33"/>
      <c r="B7442" s="8" t="str">
        <f>IF(NOT(ISBLANK(A7442)),VLOOKUP(A7442,'Account Codes '!$B$4:$C$263,2,FALSE),"")</f>
        <v/>
      </c>
      <c r="C7442" s="6"/>
      <c r="D7442" s="6"/>
      <c r="E7442" s="6"/>
      <c r="F7442" s="7"/>
      <c r="G7442" s="12"/>
      <c r="H7442" s="12"/>
      <c r="I7442" s="12"/>
      <c r="J7442" s="12"/>
      <c r="K7442" s="12"/>
      <c r="L7442" s="10"/>
      <c r="M7442" s="10"/>
      <c r="N7442" s="11" t="str">
        <f t="shared" si="239"/>
        <v/>
      </c>
      <c r="O7442" s="49" t="str">
        <f t="shared" si="240"/>
        <v/>
      </c>
      <c r="P7442" s="46" t="str">
        <f>IF(A7442="","",VLOOKUP(A7442,'Account Codes '!$B$4:$D$263,3,FALSE))</f>
        <v/>
      </c>
      <c r="Q7442" s="46" t="str">
        <f>IF(F7442="","",VLOOKUP(F7442,'Class Codes'!$A$4:$B$1221,2,FALSE))</f>
        <v/>
      </c>
    </row>
    <row r="7443" spans="1:17" s="50" customFormat="1" x14ac:dyDescent="0.3">
      <c r="A7443" s="33"/>
      <c r="B7443" s="8" t="str">
        <f>IF(NOT(ISBLANK(A7443)),VLOOKUP(A7443,'Account Codes '!$B$4:$C$263,2,FALSE),"")</f>
        <v/>
      </c>
      <c r="C7443" s="6"/>
      <c r="D7443" s="6"/>
      <c r="E7443" s="6"/>
      <c r="F7443" s="7"/>
      <c r="G7443" s="12"/>
      <c r="H7443" s="12"/>
      <c r="I7443" s="12"/>
      <c r="J7443" s="12"/>
      <c r="K7443" s="12"/>
      <c r="L7443" s="10"/>
      <c r="M7443" s="10"/>
      <c r="N7443" s="11" t="str">
        <f t="shared" si="239"/>
        <v/>
      </c>
      <c r="O7443" s="49" t="str">
        <f t="shared" si="240"/>
        <v/>
      </c>
      <c r="P7443" s="46" t="str">
        <f>IF(A7443="","",VLOOKUP(A7443,'Account Codes '!$B$4:$D$263,3,FALSE))</f>
        <v/>
      </c>
      <c r="Q7443" s="46" t="str">
        <f>IF(F7443="","",VLOOKUP(F7443,'Class Codes'!$A$4:$B$1221,2,FALSE))</f>
        <v/>
      </c>
    </row>
    <row r="7444" spans="1:17" s="50" customFormat="1" x14ac:dyDescent="0.3">
      <c r="A7444" s="33"/>
      <c r="B7444" s="8" t="str">
        <f>IF(NOT(ISBLANK(A7444)),VLOOKUP(A7444,'Account Codes '!$B$4:$C$263,2,FALSE),"")</f>
        <v/>
      </c>
      <c r="C7444" s="6"/>
      <c r="D7444" s="6"/>
      <c r="E7444" s="6"/>
      <c r="F7444" s="7"/>
      <c r="G7444" s="12"/>
      <c r="H7444" s="12"/>
      <c r="I7444" s="12"/>
      <c r="J7444" s="12"/>
      <c r="K7444" s="12"/>
      <c r="L7444" s="10"/>
      <c r="M7444" s="10"/>
      <c r="N7444" s="11" t="str">
        <f t="shared" si="239"/>
        <v/>
      </c>
      <c r="O7444" s="49" t="str">
        <f t="shared" si="240"/>
        <v/>
      </c>
      <c r="P7444" s="46" t="str">
        <f>IF(A7444="","",VLOOKUP(A7444,'Account Codes '!$B$4:$D$263,3,FALSE))</f>
        <v/>
      </c>
      <c r="Q7444" s="46" t="str">
        <f>IF(F7444="","",VLOOKUP(F7444,'Class Codes'!$A$4:$B$1221,2,FALSE))</f>
        <v/>
      </c>
    </row>
    <row r="7445" spans="1:17" s="50" customFormat="1" x14ac:dyDescent="0.3">
      <c r="A7445" s="33"/>
      <c r="B7445" s="8" t="str">
        <f>IF(NOT(ISBLANK(A7445)),VLOOKUP(A7445,'Account Codes '!$B$4:$C$263,2,FALSE),"")</f>
        <v/>
      </c>
      <c r="C7445" s="6"/>
      <c r="D7445" s="6"/>
      <c r="E7445" s="6"/>
      <c r="F7445" s="7"/>
      <c r="G7445" s="12"/>
      <c r="H7445" s="12"/>
      <c r="I7445" s="12"/>
      <c r="J7445" s="12"/>
      <c r="K7445" s="12"/>
      <c r="L7445" s="10"/>
      <c r="M7445" s="10"/>
      <c r="N7445" s="11" t="str">
        <f t="shared" si="239"/>
        <v/>
      </c>
      <c r="O7445" s="49" t="str">
        <f t="shared" si="240"/>
        <v/>
      </c>
      <c r="P7445" s="46" t="str">
        <f>IF(A7445="","",VLOOKUP(A7445,'Account Codes '!$B$4:$D$263,3,FALSE))</f>
        <v/>
      </c>
      <c r="Q7445" s="46" t="str">
        <f>IF(F7445="","",VLOOKUP(F7445,'Class Codes'!$A$4:$B$1221,2,FALSE))</f>
        <v/>
      </c>
    </row>
    <row r="7446" spans="1:17" s="50" customFormat="1" x14ac:dyDescent="0.3">
      <c r="A7446" s="33"/>
      <c r="B7446" s="8" t="str">
        <f>IF(NOT(ISBLANK(A7446)),VLOOKUP(A7446,'Account Codes '!$B$4:$C$263,2,FALSE),"")</f>
        <v/>
      </c>
      <c r="C7446" s="6"/>
      <c r="D7446" s="6"/>
      <c r="E7446" s="6"/>
      <c r="F7446" s="7"/>
      <c r="G7446" s="12"/>
      <c r="H7446" s="12"/>
      <c r="I7446" s="12"/>
      <c r="J7446" s="12"/>
      <c r="K7446" s="12"/>
      <c r="L7446" s="10"/>
      <c r="M7446" s="10"/>
      <c r="N7446" s="11" t="str">
        <f t="shared" si="239"/>
        <v/>
      </c>
      <c r="O7446" s="49" t="str">
        <f t="shared" si="240"/>
        <v/>
      </c>
      <c r="P7446" s="46" t="str">
        <f>IF(A7446="","",VLOOKUP(A7446,'Account Codes '!$B$4:$D$263,3,FALSE))</f>
        <v/>
      </c>
      <c r="Q7446" s="46" t="str">
        <f>IF(F7446="","",VLOOKUP(F7446,'Class Codes'!$A$4:$B$1221,2,FALSE))</f>
        <v/>
      </c>
    </row>
    <row r="7447" spans="1:17" s="50" customFormat="1" x14ac:dyDescent="0.3">
      <c r="A7447" s="33"/>
      <c r="B7447" s="8" t="str">
        <f>IF(NOT(ISBLANK(A7447)),VLOOKUP(A7447,'Account Codes '!$B$4:$C$263,2,FALSE),"")</f>
        <v/>
      </c>
      <c r="C7447" s="6"/>
      <c r="D7447" s="6"/>
      <c r="E7447" s="6"/>
      <c r="F7447" s="7"/>
      <c r="G7447" s="12"/>
      <c r="H7447" s="12"/>
      <c r="I7447" s="12"/>
      <c r="J7447" s="12"/>
      <c r="K7447" s="12"/>
      <c r="L7447" s="10"/>
      <c r="M7447" s="10"/>
      <c r="N7447" s="11" t="str">
        <f t="shared" si="239"/>
        <v/>
      </c>
      <c r="O7447" s="49" t="str">
        <f t="shared" si="240"/>
        <v/>
      </c>
      <c r="P7447" s="46" t="str">
        <f>IF(A7447="","",VLOOKUP(A7447,'Account Codes '!$B$4:$D$263,3,FALSE))</f>
        <v/>
      </c>
      <c r="Q7447" s="46" t="str">
        <f>IF(F7447="","",VLOOKUP(F7447,'Class Codes'!$A$4:$B$1221,2,FALSE))</f>
        <v/>
      </c>
    </row>
    <row r="7448" spans="1:17" s="50" customFormat="1" x14ac:dyDescent="0.3">
      <c r="A7448" s="33"/>
      <c r="B7448" s="8" t="str">
        <f>IF(NOT(ISBLANK(A7448)),VLOOKUP(A7448,'Account Codes '!$B$4:$C$263,2,FALSE),"")</f>
        <v/>
      </c>
      <c r="C7448" s="6"/>
      <c r="D7448" s="6"/>
      <c r="E7448" s="6"/>
      <c r="F7448" s="7"/>
      <c r="G7448" s="12"/>
      <c r="H7448" s="12"/>
      <c r="I7448" s="12"/>
      <c r="J7448" s="12"/>
      <c r="K7448" s="12"/>
      <c r="L7448" s="10"/>
      <c r="M7448" s="10"/>
      <c r="N7448" s="11" t="str">
        <f t="shared" si="239"/>
        <v/>
      </c>
      <c r="O7448" s="49" t="str">
        <f t="shared" si="240"/>
        <v/>
      </c>
      <c r="P7448" s="46" t="str">
        <f>IF(A7448="","",VLOOKUP(A7448,'Account Codes '!$B$4:$D$263,3,FALSE))</f>
        <v/>
      </c>
      <c r="Q7448" s="46" t="str">
        <f>IF(F7448="","",VLOOKUP(F7448,'Class Codes'!$A$4:$B$1221,2,FALSE))</f>
        <v/>
      </c>
    </row>
    <row r="7449" spans="1:17" s="50" customFormat="1" x14ac:dyDescent="0.3">
      <c r="A7449" s="33"/>
      <c r="B7449" s="8" t="str">
        <f>IF(NOT(ISBLANK(A7449)),VLOOKUP(A7449,'Account Codes '!$B$4:$C$263,2,FALSE),"")</f>
        <v/>
      </c>
      <c r="C7449" s="6"/>
      <c r="D7449" s="6"/>
      <c r="E7449" s="6"/>
      <c r="F7449" s="7"/>
      <c r="G7449" s="12"/>
      <c r="H7449" s="12"/>
      <c r="I7449" s="12"/>
      <c r="J7449" s="12"/>
      <c r="K7449" s="12"/>
      <c r="L7449" s="10"/>
      <c r="M7449" s="10"/>
      <c r="N7449" s="11" t="str">
        <f t="shared" si="239"/>
        <v/>
      </c>
      <c r="O7449" s="49" t="str">
        <f t="shared" si="240"/>
        <v/>
      </c>
      <c r="P7449" s="46" t="str">
        <f>IF(A7449="","",VLOOKUP(A7449,'Account Codes '!$B$4:$D$263,3,FALSE))</f>
        <v/>
      </c>
      <c r="Q7449" s="46" t="str">
        <f>IF(F7449="","",VLOOKUP(F7449,'Class Codes'!$A$4:$B$1221,2,FALSE))</f>
        <v/>
      </c>
    </row>
    <row r="7450" spans="1:17" s="50" customFormat="1" x14ac:dyDescent="0.3">
      <c r="A7450" s="33"/>
      <c r="B7450" s="8" t="str">
        <f>IF(NOT(ISBLANK(A7450)),VLOOKUP(A7450,'Account Codes '!$B$4:$C$263,2,FALSE),"")</f>
        <v/>
      </c>
      <c r="C7450" s="6"/>
      <c r="D7450" s="6"/>
      <c r="E7450" s="6"/>
      <c r="F7450" s="7"/>
      <c r="G7450" s="12"/>
      <c r="H7450" s="12"/>
      <c r="I7450" s="12"/>
      <c r="J7450" s="12"/>
      <c r="K7450" s="12"/>
      <c r="L7450" s="10"/>
      <c r="M7450" s="10"/>
      <c r="N7450" s="11" t="str">
        <f t="shared" si="239"/>
        <v/>
      </c>
      <c r="O7450" s="49" t="str">
        <f t="shared" si="240"/>
        <v/>
      </c>
      <c r="P7450" s="46" t="str">
        <f>IF(A7450="","",VLOOKUP(A7450,'Account Codes '!$B$4:$D$263,3,FALSE))</f>
        <v/>
      </c>
      <c r="Q7450" s="46" t="str">
        <f>IF(F7450="","",VLOOKUP(F7450,'Class Codes'!$A$4:$B$1221,2,FALSE))</f>
        <v/>
      </c>
    </row>
    <row r="7451" spans="1:17" s="50" customFormat="1" x14ac:dyDescent="0.3">
      <c r="A7451" s="33"/>
      <c r="B7451" s="8" t="str">
        <f>IF(NOT(ISBLANK(A7451)),VLOOKUP(A7451,'Account Codes '!$B$4:$C$263,2,FALSE),"")</f>
        <v/>
      </c>
      <c r="C7451" s="6"/>
      <c r="D7451" s="6"/>
      <c r="E7451" s="6"/>
      <c r="F7451" s="7"/>
      <c r="G7451" s="12"/>
      <c r="H7451" s="12"/>
      <c r="I7451" s="12"/>
      <c r="J7451" s="12"/>
      <c r="K7451" s="12"/>
      <c r="L7451" s="10"/>
      <c r="M7451" s="10"/>
      <c r="N7451" s="11" t="str">
        <f t="shared" si="239"/>
        <v/>
      </c>
      <c r="O7451" s="49" t="str">
        <f t="shared" si="240"/>
        <v/>
      </c>
      <c r="P7451" s="46" t="str">
        <f>IF(A7451="","",VLOOKUP(A7451,'Account Codes '!$B$4:$D$263,3,FALSE))</f>
        <v/>
      </c>
      <c r="Q7451" s="46" t="str">
        <f>IF(F7451="","",VLOOKUP(F7451,'Class Codes'!$A$4:$B$1221,2,FALSE))</f>
        <v/>
      </c>
    </row>
    <row r="7452" spans="1:17" s="50" customFormat="1" x14ac:dyDescent="0.3">
      <c r="A7452" s="33"/>
      <c r="B7452" s="8" t="str">
        <f>IF(NOT(ISBLANK(A7452)),VLOOKUP(A7452,'Account Codes '!$B$4:$C$263,2,FALSE),"")</f>
        <v/>
      </c>
      <c r="C7452" s="6"/>
      <c r="D7452" s="6"/>
      <c r="E7452" s="6"/>
      <c r="F7452" s="7"/>
      <c r="G7452" s="12"/>
      <c r="H7452" s="12"/>
      <c r="I7452" s="12"/>
      <c r="J7452" s="12"/>
      <c r="K7452" s="12"/>
      <c r="L7452" s="10"/>
      <c r="M7452" s="10"/>
      <c r="N7452" s="11" t="str">
        <f t="shared" si="239"/>
        <v/>
      </c>
      <c r="O7452" s="49" t="str">
        <f t="shared" si="240"/>
        <v/>
      </c>
      <c r="P7452" s="46" t="str">
        <f>IF(A7452="","",VLOOKUP(A7452,'Account Codes '!$B$4:$D$263,3,FALSE))</f>
        <v/>
      </c>
      <c r="Q7452" s="46" t="str">
        <f>IF(F7452="","",VLOOKUP(F7452,'Class Codes'!$A$4:$B$1221,2,FALSE))</f>
        <v/>
      </c>
    </row>
    <row r="7453" spans="1:17" s="50" customFormat="1" x14ac:dyDescent="0.3">
      <c r="A7453" s="33"/>
      <c r="B7453" s="8" t="str">
        <f>IF(NOT(ISBLANK(A7453)),VLOOKUP(A7453,'Account Codes '!$B$4:$C$263,2,FALSE),"")</f>
        <v/>
      </c>
      <c r="C7453" s="6"/>
      <c r="D7453" s="6"/>
      <c r="E7453" s="6"/>
      <c r="F7453" s="7"/>
      <c r="G7453" s="12"/>
      <c r="H7453" s="12"/>
      <c r="I7453" s="12"/>
      <c r="J7453" s="12"/>
      <c r="K7453" s="12"/>
      <c r="L7453" s="10"/>
      <c r="M7453" s="10"/>
      <c r="N7453" s="11" t="str">
        <f t="shared" si="239"/>
        <v/>
      </c>
      <c r="O7453" s="49" t="str">
        <f t="shared" si="240"/>
        <v/>
      </c>
      <c r="P7453" s="46" t="str">
        <f>IF(A7453="","",VLOOKUP(A7453,'Account Codes '!$B$4:$D$263,3,FALSE))</f>
        <v/>
      </c>
      <c r="Q7453" s="46" t="str">
        <f>IF(F7453="","",VLOOKUP(F7453,'Class Codes'!$A$4:$B$1221,2,FALSE))</f>
        <v/>
      </c>
    </row>
    <row r="7454" spans="1:17" s="50" customFormat="1" x14ac:dyDescent="0.3">
      <c r="A7454" s="33"/>
      <c r="B7454" s="8" t="str">
        <f>IF(NOT(ISBLANK(A7454)),VLOOKUP(A7454,'Account Codes '!$B$4:$C$263,2,FALSE),"")</f>
        <v/>
      </c>
      <c r="C7454" s="6"/>
      <c r="D7454" s="6"/>
      <c r="E7454" s="6"/>
      <c r="F7454" s="7"/>
      <c r="G7454" s="12"/>
      <c r="H7454" s="12"/>
      <c r="I7454" s="12"/>
      <c r="J7454" s="12"/>
      <c r="K7454" s="12"/>
      <c r="L7454" s="10"/>
      <c r="M7454" s="10"/>
      <c r="N7454" s="11" t="str">
        <f t="shared" si="239"/>
        <v/>
      </c>
      <c r="O7454" s="49" t="str">
        <f t="shared" si="240"/>
        <v/>
      </c>
      <c r="P7454" s="46" t="str">
        <f>IF(A7454="","",VLOOKUP(A7454,'Account Codes '!$B$4:$D$263,3,FALSE))</f>
        <v/>
      </c>
      <c r="Q7454" s="46" t="str">
        <f>IF(F7454="","",VLOOKUP(F7454,'Class Codes'!$A$4:$B$1221,2,FALSE))</f>
        <v/>
      </c>
    </row>
    <row r="7455" spans="1:17" s="50" customFormat="1" x14ac:dyDescent="0.3">
      <c r="A7455" s="33"/>
      <c r="B7455" s="8" t="str">
        <f>IF(NOT(ISBLANK(A7455)),VLOOKUP(A7455,'Account Codes '!$B$4:$C$263,2,FALSE),"")</f>
        <v/>
      </c>
      <c r="C7455" s="6"/>
      <c r="D7455" s="6"/>
      <c r="E7455" s="6"/>
      <c r="F7455" s="7"/>
      <c r="G7455" s="12"/>
      <c r="H7455" s="12"/>
      <c r="I7455" s="12"/>
      <c r="J7455" s="12"/>
      <c r="K7455" s="12"/>
      <c r="L7455" s="10"/>
      <c r="M7455" s="10"/>
      <c r="N7455" s="11" t="str">
        <f t="shared" si="239"/>
        <v/>
      </c>
      <c r="O7455" s="49" t="str">
        <f t="shared" si="240"/>
        <v/>
      </c>
      <c r="P7455" s="46" t="str">
        <f>IF(A7455="","",VLOOKUP(A7455,'Account Codes '!$B$4:$D$263,3,FALSE))</f>
        <v/>
      </c>
      <c r="Q7455" s="46" t="str">
        <f>IF(F7455="","",VLOOKUP(F7455,'Class Codes'!$A$4:$B$1221,2,FALSE))</f>
        <v/>
      </c>
    </row>
    <row r="7456" spans="1:17" s="50" customFormat="1" x14ac:dyDescent="0.3">
      <c r="A7456" s="33"/>
      <c r="B7456" s="8" t="str">
        <f>IF(NOT(ISBLANK(A7456)),VLOOKUP(A7456,'Account Codes '!$B$4:$C$263,2,FALSE),"")</f>
        <v/>
      </c>
      <c r="C7456" s="6"/>
      <c r="D7456" s="6"/>
      <c r="E7456" s="6"/>
      <c r="F7456" s="7"/>
      <c r="G7456" s="12"/>
      <c r="H7456" s="12"/>
      <c r="I7456" s="12"/>
      <c r="J7456" s="12"/>
      <c r="K7456" s="12"/>
      <c r="L7456" s="10"/>
      <c r="M7456" s="10"/>
      <c r="N7456" s="11" t="str">
        <f t="shared" si="239"/>
        <v/>
      </c>
      <c r="O7456" s="49" t="str">
        <f t="shared" si="240"/>
        <v/>
      </c>
      <c r="P7456" s="46" t="str">
        <f>IF(A7456="","",VLOOKUP(A7456,'Account Codes '!$B$4:$D$263,3,FALSE))</f>
        <v/>
      </c>
      <c r="Q7456" s="46" t="str">
        <f>IF(F7456="","",VLOOKUP(F7456,'Class Codes'!$A$4:$B$1221,2,FALSE))</f>
        <v/>
      </c>
    </row>
    <row r="7457" spans="1:17" s="50" customFormat="1" x14ac:dyDescent="0.3">
      <c r="A7457" s="33"/>
      <c r="B7457" s="8" t="str">
        <f>IF(NOT(ISBLANK(A7457)),VLOOKUP(A7457,'Account Codes '!$B$4:$C$263,2,FALSE),"")</f>
        <v/>
      </c>
      <c r="C7457" s="6"/>
      <c r="D7457" s="6"/>
      <c r="E7457" s="6"/>
      <c r="F7457" s="7"/>
      <c r="G7457" s="12"/>
      <c r="H7457" s="12"/>
      <c r="I7457" s="12"/>
      <c r="J7457" s="12"/>
      <c r="K7457" s="12"/>
      <c r="L7457" s="10"/>
      <c r="M7457" s="10"/>
      <c r="N7457" s="11" t="str">
        <f t="shared" si="239"/>
        <v/>
      </c>
      <c r="O7457" s="49" t="str">
        <f t="shared" si="240"/>
        <v/>
      </c>
      <c r="P7457" s="46" t="str">
        <f>IF(A7457="","",VLOOKUP(A7457,'Account Codes '!$B$4:$D$263,3,FALSE))</f>
        <v/>
      </c>
      <c r="Q7457" s="46" t="str">
        <f>IF(F7457="","",VLOOKUP(F7457,'Class Codes'!$A$4:$B$1221,2,FALSE))</f>
        <v/>
      </c>
    </row>
    <row r="7458" spans="1:17" s="50" customFormat="1" x14ac:dyDescent="0.3">
      <c r="A7458" s="33"/>
      <c r="B7458" s="8" t="str">
        <f>IF(NOT(ISBLANK(A7458)),VLOOKUP(A7458,'Account Codes '!$B$4:$C$263,2,FALSE),"")</f>
        <v/>
      </c>
      <c r="C7458" s="6"/>
      <c r="D7458" s="6"/>
      <c r="E7458" s="6"/>
      <c r="F7458" s="7"/>
      <c r="G7458" s="12"/>
      <c r="H7458" s="12"/>
      <c r="I7458" s="12"/>
      <c r="J7458" s="12"/>
      <c r="K7458" s="12"/>
      <c r="L7458" s="10"/>
      <c r="M7458" s="10"/>
      <c r="N7458" s="11" t="str">
        <f t="shared" si="239"/>
        <v/>
      </c>
      <c r="O7458" s="49" t="str">
        <f t="shared" si="240"/>
        <v/>
      </c>
      <c r="P7458" s="46" t="str">
        <f>IF(A7458="","",VLOOKUP(A7458,'Account Codes '!$B$4:$D$263,3,FALSE))</f>
        <v/>
      </c>
      <c r="Q7458" s="46" t="str">
        <f>IF(F7458="","",VLOOKUP(F7458,'Class Codes'!$A$4:$B$1221,2,FALSE))</f>
        <v/>
      </c>
    </row>
    <row r="7459" spans="1:17" s="50" customFormat="1" x14ac:dyDescent="0.3">
      <c r="A7459" s="33"/>
      <c r="B7459" s="8" t="str">
        <f>IF(NOT(ISBLANK(A7459)),VLOOKUP(A7459,'Account Codes '!$B$4:$C$263,2,FALSE),"")</f>
        <v/>
      </c>
      <c r="C7459" s="6"/>
      <c r="D7459" s="6"/>
      <c r="E7459" s="6"/>
      <c r="F7459" s="7"/>
      <c r="G7459" s="12"/>
      <c r="H7459" s="12"/>
      <c r="I7459" s="12"/>
      <c r="J7459" s="12"/>
      <c r="K7459" s="12"/>
      <c r="L7459" s="10"/>
      <c r="M7459" s="10"/>
      <c r="N7459" s="11" t="str">
        <f t="shared" si="239"/>
        <v/>
      </c>
      <c r="O7459" s="49" t="str">
        <f t="shared" si="240"/>
        <v/>
      </c>
      <c r="P7459" s="46" t="str">
        <f>IF(A7459="","",VLOOKUP(A7459,'Account Codes '!$B$4:$D$263,3,FALSE))</f>
        <v/>
      </c>
      <c r="Q7459" s="46" t="str">
        <f>IF(F7459="","",VLOOKUP(F7459,'Class Codes'!$A$4:$B$1221,2,FALSE))</f>
        <v/>
      </c>
    </row>
    <row r="7460" spans="1:17" s="50" customFormat="1" x14ac:dyDescent="0.3">
      <c r="A7460" s="33"/>
      <c r="B7460" s="8" t="str">
        <f>IF(NOT(ISBLANK(A7460)),VLOOKUP(A7460,'Account Codes '!$B$4:$C$263,2,FALSE),"")</f>
        <v/>
      </c>
      <c r="C7460" s="6"/>
      <c r="D7460" s="6"/>
      <c r="E7460" s="6"/>
      <c r="F7460" s="7"/>
      <c r="G7460" s="12"/>
      <c r="H7460" s="12"/>
      <c r="I7460" s="12"/>
      <c r="J7460" s="12"/>
      <c r="K7460" s="12"/>
      <c r="L7460" s="10"/>
      <c r="M7460" s="10"/>
      <c r="N7460" s="11" t="str">
        <f t="shared" si="239"/>
        <v/>
      </c>
      <c r="O7460" s="49" t="str">
        <f t="shared" si="240"/>
        <v/>
      </c>
      <c r="P7460" s="46" t="str">
        <f>IF(A7460="","",VLOOKUP(A7460,'Account Codes '!$B$4:$D$263,3,FALSE))</f>
        <v/>
      </c>
      <c r="Q7460" s="46" t="str">
        <f>IF(F7460="","",VLOOKUP(F7460,'Class Codes'!$A$4:$B$1221,2,FALSE))</f>
        <v/>
      </c>
    </row>
    <row r="7461" spans="1:17" s="50" customFormat="1" x14ac:dyDescent="0.3">
      <c r="A7461" s="33"/>
      <c r="B7461" s="8" t="str">
        <f>IF(NOT(ISBLANK(A7461)),VLOOKUP(A7461,'Account Codes '!$B$4:$C$263,2,FALSE),"")</f>
        <v/>
      </c>
      <c r="C7461" s="6"/>
      <c r="D7461" s="6"/>
      <c r="E7461" s="6"/>
      <c r="F7461" s="7"/>
      <c r="G7461" s="12"/>
      <c r="H7461" s="12"/>
      <c r="I7461" s="12"/>
      <c r="J7461" s="12"/>
      <c r="K7461" s="12"/>
      <c r="L7461" s="10"/>
      <c r="M7461" s="10"/>
      <c r="N7461" s="11" t="str">
        <f t="shared" si="239"/>
        <v/>
      </c>
      <c r="O7461" s="49" t="str">
        <f t="shared" si="240"/>
        <v/>
      </c>
      <c r="P7461" s="46" t="str">
        <f>IF(A7461="","",VLOOKUP(A7461,'Account Codes '!$B$4:$D$263,3,FALSE))</f>
        <v/>
      </c>
      <c r="Q7461" s="46" t="str">
        <f>IF(F7461="","",VLOOKUP(F7461,'Class Codes'!$A$4:$B$1221,2,FALSE))</f>
        <v/>
      </c>
    </row>
    <row r="7462" spans="1:17" s="50" customFormat="1" x14ac:dyDescent="0.3">
      <c r="A7462" s="33"/>
      <c r="B7462" s="8" t="str">
        <f>IF(NOT(ISBLANK(A7462)),VLOOKUP(A7462,'Account Codes '!$B$4:$C$263,2,FALSE),"")</f>
        <v/>
      </c>
      <c r="C7462" s="6"/>
      <c r="D7462" s="6"/>
      <c r="E7462" s="6"/>
      <c r="F7462" s="7"/>
      <c r="G7462" s="12"/>
      <c r="H7462" s="12"/>
      <c r="I7462" s="12"/>
      <c r="J7462" s="12"/>
      <c r="K7462" s="12"/>
      <c r="L7462" s="10"/>
      <c r="M7462" s="10"/>
      <c r="N7462" s="11" t="str">
        <f t="shared" si="239"/>
        <v/>
      </c>
      <c r="O7462" s="49" t="str">
        <f t="shared" si="240"/>
        <v/>
      </c>
      <c r="P7462" s="46" t="str">
        <f>IF(A7462="","",VLOOKUP(A7462,'Account Codes '!$B$4:$D$263,3,FALSE))</f>
        <v/>
      </c>
      <c r="Q7462" s="46" t="str">
        <f>IF(F7462="","",VLOOKUP(F7462,'Class Codes'!$A$4:$B$1221,2,FALSE))</f>
        <v/>
      </c>
    </row>
    <row r="7463" spans="1:17" s="50" customFormat="1" x14ac:dyDescent="0.3">
      <c r="A7463" s="33"/>
      <c r="B7463" s="8" t="str">
        <f>IF(NOT(ISBLANK(A7463)),VLOOKUP(A7463,'Account Codes '!$B$4:$C$263,2,FALSE),"")</f>
        <v/>
      </c>
      <c r="C7463" s="6"/>
      <c r="D7463" s="6"/>
      <c r="E7463" s="6"/>
      <c r="F7463" s="7"/>
      <c r="G7463" s="12"/>
      <c r="H7463" s="12"/>
      <c r="I7463" s="12"/>
      <c r="J7463" s="12"/>
      <c r="K7463" s="12"/>
      <c r="L7463" s="10"/>
      <c r="M7463" s="10"/>
      <c r="N7463" s="11" t="str">
        <f t="shared" si="239"/>
        <v/>
      </c>
      <c r="O7463" s="49" t="str">
        <f t="shared" si="240"/>
        <v/>
      </c>
      <c r="P7463" s="46" t="str">
        <f>IF(A7463="","",VLOOKUP(A7463,'Account Codes '!$B$4:$D$263,3,FALSE))</f>
        <v/>
      </c>
      <c r="Q7463" s="46" t="str">
        <f>IF(F7463="","",VLOOKUP(F7463,'Class Codes'!$A$4:$B$1221,2,FALSE))</f>
        <v/>
      </c>
    </row>
    <row r="7464" spans="1:17" s="50" customFormat="1" x14ac:dyDescent="0.3">
      <c r="A7464" s="33"/>
      <c r="B7464" s="8" t="str">
        <f>IF(NOT(ISBLANK(A7464)),VLOOKUP(A7464,'Account Codes '!$B$4:$C$263,2,FALSE),"")</f>
        <v/>
      </c>
      <c r="C7464" s="6"/>
      <c r="D7464" s="6"/>
      <c r="E7464" s="6"/>
      <c r="F7464" s="7"/>
      <c r="G7464" s="12"/>
      <c r="H7464" s="12"/>
      <c r="I7464" s="12"/>
      <c r="J7464" s="12"/>
      <c r="K7464" s="12"/>
      <c r="L7464" s="10"/>
      <c r="M7464" s="10"/>
      <c r="N7464" s="11" t="str">
        <f t="shared" si="239"/>
        <v/>
      </c>
      <c r="O7464" s="49" t="str">
        <f t="shared" si="240"/>
        <v/>
      </c>
      <c r="P7464" s="46" t="str">
        <f>IF(A7464="","",VLOOKUP(A7464,'Account Codes '!$B$4:$D$263,3,FALSE))</f>
        <v/>
      </c>
      <c r="Q7464" s="46" t="str">
        <f>IF(F7464="","",VLOOKUP(F7464,'Class Codes'!$A$4:$B$1221,2,FALSE))</f>
        <v/>
      </c>
    </row>
    <row r="7465" spans="1:17" s="50" customFormat="1" x14ac:dyDescent="0.3">
      <c r="A7465" s="33"/>
      <c r="B7465" s="8" t="str">
        <f>IF(NOT(ISBLANK(A7465)),VLOOKUP(A7465,'Account Codes '!$B$4:$C$263,2,FALSE),"")</f>
        <v/>
      </c>
      <c r="C7465" s="6"/>
      <c r="D7465" s="6"/>
      <c r="E7465" s="6"/>
      <c r="F7465" s="7"/>
      <c r="G7465" s="12"/>
      <c r="H7465" s="12"/>
      <c r="I7465" s="12"/>
      <c r="J7465" s="12"/>
      <c r="K7465" s="12"/>
      <c r="L7465" s="10"/>
      <c r="M7465" s="10"/>
      <c r="N7465" s="11" t="str">
        <f t="shared" si="239"/>
        <v/>
      </c>
      <c r="O7465" s="49" t="str">
        <f t="shared" si="240"/>
        <v/>
      </c>
      <c r="P7465" s="46" t="str">
        <f>IF(A7465="","",VLOOKUP(A7465,'Account Codes '!$B$4:$D$263,3,FALSE))</f>
        <v/>
      </c>
      <c r="Q7465" s="46" t="str">
        <f>IF(F7465="","",VLOOKUP(F7465,'Class Codes'!$A$4:$B$1221,2,FALSE))</f>
        <v/>
      </c>
    </row>
    <row r="7466" spans="1:17" s="50" customFormat="1" x14ac:dyDescent="0.3">
      <c r="A7466" s="33"/>
      <c r="B7466" s="8" t="str">
        <f>IF(NOT(ISBLANK(A7466)),VLOOKUP(A7466,'Account Codes '!$B$4:$C$263,2,FALSE),"")</f>
        <v/>
      </c>
      <c r="C7466" s="6"/>
      <c r="D7466" s="6"/>
      <c r="E7466" s="6"/>
      <c r="F7466" s="7"/>
      <c r="G7466" s="12"/>
      <c r="H7466" s="12"/>
      <c r="I7466" s="12"/>
      <c r="J7466" s="12"/>
      <c r="K7466" s="12"/>
      <c r="L7466" s="10"/>
      <c r="M7466" s="10"/>
      <c r="N7466" s="11" t="str">
        <f t="shared" si="239"/>
        <v/>
      </c>
      <c r="O7466" s="49" t="str">
        <f t="shared" si="240"/>
        <v/>
      </c>
      <c r="P7466" s="46" t="str">
        <f>IF(A7466="","",VLOOKUP(A7466,'Account Codes '!$B$4:$D$263,3,FALSE))</f>
        <v/>
      </c>
      <c r="Q7466" s="46" t="str">
        <f>IF(F7466="","",VLOOKUP(F7466,'Class Codes'!$A$4:$B$1221,2,FALSE))</f>
        <v/>
      </c>
    </row>
    <row r="7467" spans="1:17" s="50" customFormat="1" x14ac:dyDescent="0.3">
      <c r="A7467" s="33"/>
      <c r="B7467" s="8" t="str">
        <f>IF(NOT(ISBLANK(A7467)),VLOOKUP(A7467,'Account Codes '!$B$4:$C$263,2,FALSE),"")</f>
        <v/>
      </c>
      <c r="C7467" s="6"/>
      <c r="D7467" s="6"/>
      <c r="E7467" s="6"/>
      <c r="F7467" s="7"/>
      <c r="G7467" s="12"/>
      <c r="H7467" s="12"/>
      <c r="I7467" s="12"/>
      <c r="J7467" s="12"/>
      <c r="K7467" s="12"/>
      <c r="L7467" s="10"/>
      <c r="M7467" s="10"/>
      <c r="N7467" s="11" t="str">
        <f t="shared" si="239"/>
        <v/>
      </c>
      <c r="O7467" s="49" t="str">
        <f t="shared" si="240"/>
        <v/>
      </c>
      <c r="P7467" s="46" t="str">
        <f>IF(A7467="","",VLOOKUP(A7467,'Account Codes '!$B$4:$D$263,3,FALSE))</f>
        <v/>
      </c>
      <c r="Q7467" s="46" t="str">
        <f>IF(F7467="","",VLOOKUP(F7467,'Class Codes'!$A$4:$B$1221,2,FALSE))</f>
        <v/>
      </c>
    </row>
    <row r="7468" spans="1:17" s="50" customFormat="1" x14ac:dyDescent="0.3">
      <c r="A7468" s="33"/>
      <c r="B7468" s="8" t="str">
        <f>IF(NOT(ISBLANK(A7468)),VLOOKUP(A7468,'Account Codes '!$B$4:$C$263,2,FALSE),"")</f>
        <v/>
      </c>
      <c r="C7468" s="6"/>
      <c r="D7468" s="6"/>
      <c r="E7468" s="6"/>
      <c r="F7468" s="7"/>
      <c r="G7468" s="12"/>
      <c r="H7468" s="12"/>
      <c r="I7468" s="12"/>
      <c r="J7468" s="12"/>
      <c r="K7468" s="12"/>
      <c r="L7468" s="10"/>
      <c r="M7468" s="10"/>
      <c r="N7468" s="11" t="str">
        <f t="shared" si="239"/>
        <v/>
      </c>
      <c r="O7468" s="49" t="str">
        <f t="shared" si="240"/>
        <v/>
      </c>
      <c r="P7468" s="46" t="str">
        <f>IF(A7468="","",VLOOKUP(A7468,'Account Codes '!$B$4:$D$263,3,FALSE))</f>
        <v/>
      </c>
      <c r="Q7468" s="46" t="str">
        <f>IF(F7468="","",VLOOKUP(F7468,'Class Codes'!$A$4:$B$1221,2,FALSE))</f>
        <v/>
      </c>
    </row>
    <row r="7469" spans="1:17" s="50" customFormat="1" x14ac:dyDescent="0.3">
      <c r="A7469" s="33"/>
      <c r="B7469" s="8" t="str">
        <f>IF(NOT(ISBLANK(A7469)),VLOOKUP(A7469,'Account Codes '!$B$4:$C$263,2,FALSE),"")</f>
        <v/>
      </c>
      <c r="C7469" s="6"/>
      <c r="D7469" s="6"/>
      <c r="E7469" s="6"/>
      <c r="F7469" s="7"/>
      <c r="G7469" s="12"/>
      <c r="H7469" s="12"/>
      <c r="I7469" s="12"/>
      <c r="J7469" s="12"/>
      <c r="K7469" s="12"/>
      <c r="L7469" s="10"/>
      <c r="M7469" s="10"/>
      <c r="N7469" s="11" t="str">
        <f t="shared" si="239"/>
        <v/>
      </c>
      <c r="O7469" s="49" t="str">
        <f t="shared" si="240"/>
        <v/>
      </c>
      <c r="P7469" s="46" t="str">
        <f>IF(A7469="","",VLOOKUP(A7469,'Account Codes '!$B$4:$D$263,3,FALSE))</f>
        <v/>
      </c>
      <c r="Q7469" s="46" t="str">
        <f>IF(F7469="","",VLOOKUP(F7469,'Class Codes'!$A$4:$B$1221,2,FALSE))</f>
        <v/>
      </c>
    </row>
    <row r="7470" spans="1:17" s="50" customFormat="1" x14ac:dyDescent="0.3">
      <c r="A7470" s="33"/>
      <c r="B7470" s="8" t="str">
        <f>IF(NOT(ISBLANK(A7470)),VLOOKUP(A7470,'Account Codes '!$B$4:$C$263,2,FALSE),"")</f>
        <v/>
      </c>
      <c r="C7470" s="6"/>
      <c r="D7470" s="6"/>
      <c r="E7470" s="6"/>
      <c r="F7470" s="7"/>
      <c r="G7470" s="12"/>
      <c r="H7470" s="12"/>
      <c r="I7470" s="12"/>
      <c r="J7470" s="12"/>
      <c r="K7470" s="12"/>
      <c r="L7470" s="10"/>
      <c r="M7470" s="10"/>
      <c r="N7470" s="11" t="str">
        <f t="shared" si="239"/>
        <v/>
      </c>
      <c r="O7470" s="49" t="str">
        <f t="shared" si="240"/>
        <v/>
      </c>
      <c r="P7470" s="46" t="str">
        <f>IF(A7470="","",VLOOKUP(A7470,'Account Codes '!$B$4:$D$263,3,FALSE))</f>
        <v/>
      </c>
      <c r="Q7470" s="46" t="str">
        <f>IF(F7470="","",VLOOKUP(F7470,'Class Codes'!$A$4:$B$1221,2,FALSE))</f>
        <v/>
      </c>
    </row>
    <row r="7471" spans="1:17" s="50" customFormat="1" x14ac:dyDescent="0.3">
      <c r="A7471" s="33"/>
      <c r="B7471" s="8" t="str">
        <f>IF(NOT(ISBLANK(A7471)),VLOOKUP(A7471,'Account Codes '!$B$4:$C$263,2,FALSE),"")</f>
        <v/>
      </c>
      <c r="C7471" s="6"/>
      <c r="D7471" s="6"/>
      <c r="E7471" s="6"/>
      <c r="F7471" s="7"/>
      <c r="G7471" s="12"/>
      <c r="H7471" s="12"/>
      <c r="I7471" s="12"/>
      <c r="J7471" s="12"/>
      <c r="K7471" s="12"/>
      <c r="L7471" s="10"/>
      <c r="M7471" s="10"/>
      <c r="N7471" s="11" t="str">
        <f t="shared" si="239"/>
        <v/>
      </c>
      <c r="O7471" s="49" t="str">
        <f t="shared" si="240"/>
        <v/>
      </c>
      <c r="P7471" s="46" t="str">
        <f>IF(A7471="","",VLOOKUP(A7471,'Account Codes '!$B$4:$D$263,3,FALSE))</f>
        <v/>
      </c>
      <c r="Q7471" s="46" t="str">
        <f>IF(F7471="","",VLOOKUP(F7471,'Class Codes'!$A$4:$B$1221,2,FALSE))</f>
        <v/>
      </c>
    </row>
    <row r="7472" spans="1:17" s="50" customFormat="1" x14ac:dyDescent="0.3">
      <c r="A7472" s="33"/>
      <c r="B7472" s="8" t="str">
        <f>IF(NOT(ISBLANK(A7472)),VLOOKUP(A7472,'Account Codes '!$B$4:$C$263,2,FALSE),"")</f>
        <v/>
      </c>
      <c r="C7472" s="6"/>
      <c r="D7472" s="6"/>
      <c r="E7472" s="6"/>
      <c r="F7472" s="7"/>
      <c r="G7472" s="12"/>
      <c r="H7472" s="12"/>
      <c r="I7472" s="12"/>
      <c r="J7472" s="12"/>
      <c r="K7472" s="12"/>
      <c r="L7472" s="10"/>
      <c r="M7472" s="10"/>
      <c r="N7472" s="11" t="str">
        <f t="shared" si="239"/>
        <v/>
      </c>
      <c r="O7472" s="49" t="str">
        <f t="shared" si="240"/>
        <v/>
      </c>
      <c r="P7472" s="46" t="str">
        <f>IF(A7472="","",VLOOKUP(A7472,'Account Codes '!$B$4:$D$263,3,FALSE))</f>
        <v/>
      </c>
      <c r="Q7472" s="46" t="str">
        <f>IF(F7472="","",VLOOKUP(F7472,'Class Codes'!$A$4:$B$1221,2,FALSE))</f>
        <v/>
      </c>
    </row>
    <row r="7473" spans="1:17" s="50" customFormat="1" x14ac:dyDescent="0.3">
      <c r="A7473" s="33"/>
      <c r="B7473" s="8" t="str">
        <f>IF(NOT(ISBLANK(A7473)),VLOOKUP(A7473,'Account Codes '!$B$4:$C$263,2,FALSE),"")</f>
        <v/>
      </c>
      <c r="C7473" s="6"/>
      <c r="D7473" s="6"/>
      <c r="E7473" s="6"/>
      <c r="F7473" s="7"/>
      <c r="G7473" s="12"/>
      <c r="H7473" s="12"/>
      <c r="I7473" s="12"/>
      <c r="J7473" s="12"/>
      <c r="K7473" s="12"/>
      <c r="L7473" s="10"/>
      <c r="M7473" s="10"/>
      <c r="N7473" s="11" t="str">
        <f t="shared" si="239"/>
        <v/>
      </c>
      <c r="O7473" s="49" t="str">
        <f t="shared" si="240"/>
        <v/>
      </c>
      <c r="P7473" s="46" t="str">
        <f>IF(A7473="","",VLOOKUP(A7473,'Account Codes '!$B$4:$D$263,3,FALSE))</f>
        <v/>
      </c>
      <c r="Q7473" s="46" t="str">
        <f>IF(F7473="","",VLOOKUP(F7473,'Class Codes'!$A$4:$B$1221,2,FALSE))</f>
        <v/>
      </c>
    </row>
    <row r="7474" spans="1:17" s="50" customFormat="1" x14ac:dyDescent="0.3">
      <c r="A7474" s="33"/>
      <c r="B7474" s="8" t="str">
        <f>IF(NOT(ISBLANK(A7474)),VLOOKUP(A7474,'Account Codes '!$B$4:$C$263,2,FALSE),"")</f>
        <v/>
      </c>
      <c r="C7474" s="6"/>
      <c r="D7474" s="6"/>
      <c r="E7474" s="6"/>
      <c r="F7474" s="7"/>
      <c r="G7474" s="12"/>
      <c r="H7474" s="12"/>
      <c r="I7474" s="12"/>
      <c r="J7474" s="12"/>
      <c r="K7474" s="12"/>
      <c r="L7474" s="10"/>
      <c r="M7474" s="10"/>
      <c r="N7474" s="11" t="str">
        <f t="shared" si="239"/>
        <v/>
      </c>
      <c r="O7474" s="49" t="str">
        <f t="shared" si="240"/>
        <v/>
      </c>
      <c r="P7474" s="46" t="str">
        <f>IF(A7474="","",VLOOKUP(A7474,'Account Codes '!$B$4:$D$263,3,FALSE))</f>
        <v/>
      </c>
      <c r="Q7474" s="46" t="str">
        <f>IF(F7474="","",VLOOKUP(F7474,'Class Codes'!$A$4:$B$1221,2,FALSE))</f>
        <v/>
      </c>
    </row>
    <row r="7475" spans="1:17" s="50" customFormat="1" x14ac:dyDescent="0.3">
      <c r="A7475" s="33"/>
      <c r="B7475" s="8" t="str">
        <f>IF(NOT(ISBLANK(A7475)),VLOOKUP(A7475,'Account Codes '!$B$4:$C$263,2,FALSE),"")</f>
        <v/>
      </c>
      <c r="C7475" s="6"/>
      <c r="D7475" s="6"/>
      <c r="E7475" s="6"/>
      <c r="F7475" s="7"/>
      <c r="G7475" s="12"/>
      <c r="H7475" s="12"/>
      <c r="I7475" s="12"/>
      <c r="J7475" s="12"/>
      <c r="K7475" s="12"/>
      <c r="L7475" s="10"/>
      <c r="M7475" s="10"/>
      <c r="N7475" s="11" t="str">
        <f t="shared" si="239"/>
        <v/>
      </c>
      <c r="O7475" s="49" t="str">
        <f t="shared" si="240"/>
        <v/>
      </c>
      <c r="P7475" s="46" t="str">
        <f>IF(A7475="","",VLOOKUP(A7475,'Account Codes '!$B$4:$D$263,3,FALSE))</f>
        <v/>
      </c>
      <c r="Q7475" s="46" t="str">
        <f>IF(F7475="","",VLOOKUP(F7475,'Class Codes'!$A$4:$B$1221,2,FALSE))</f>
        <v/>
      </c>
    </row>
    <row r="7476" spans="1:17" s="50" customFormat="1" x14ac:dyDescent="0.3">
      <c r="A7476" s="33"/>
      <c r="B7476" s="8" t="str">
        <f>IF(NOT(ISBLANK(A7476)),VLOOKUP(A7476,'Account Codes '!$B$4:$C$263,2,FALSE),"")</f>
        <v/>
      </c>
      <c r="C7476" s="6"/>
      <c r="D7476" s="6"/>
      <c r="E7476" s="6"/>
      <c r="F7476" s="7"/>
      <c r="G7476" s="12"/>
      <c r="H7476" s="12"/>
      <c r="I7476" s="12"/>
      <c r="J7476" s="12"/>
      <c r="K7476" s="12"/>
      <c r="L7476" s="10"/>
      <c r="M7476" s="10"/>
      <c r="N7476" s="11" t="str">
        <f t="shared" si="239"/>
        <v/>
      </c>
      <c r="O7476" s="49" t="str">
        <f t="shared" si="240"/>
        <v/>
      </c>
      <c r="P7476" s="46" t="str">
        <f>IF(A7476="","",VLOOKUP(A7476,'Account Codes '!$B$4:$D$263,3,FALSE))</f>
        <v/>
      </c>
      <c r="Q7476" s="46" t="str">
        <f>IF(F7476="","",VLOOKUP(F7476,'Class Codes'!$A$4:$B$1221,2,FALSE))</f>
        <v/>
      </c>
    </row>
    <row r="7477" spans="1:17" s="50" customFormat="1" x14ac:dyDescent="0.3">
      <c r="A7477" s="33"/>
      <c r="B7477" s="8" t="str">
        <f>IF(NOT(ISBLANK(A7477)),VLOOKUP(A7477,'Account Codes '!$B$4:$C$263,2,FALSE),"")</f>
        <v/>
      </c>
      <c r="C7477" s="6"/>
      <c r="D7477" s="6"/>
      <c r="E7477" s="6"/>
      <c r="F7477" s="7"/>
      <c r="G7477" s="12"/>
      <c r="H7477" s="12"/>
      <c r="I7477" s="12"/>
      <c r="J7477" s="12"/>
      <c r="K7477" s="12"/>
      <c r="L7477" s="10"/>
      <c r="M7477" s="10"/>
      <c r="N7477" s="11" t="str">
        <f t="shared" si="239"/>
        <v/>
      </c>
      <c r="O7477" s="49" t="str">
        <f t="shared" si="240"/>
        <v/>
      </c>
      <c r="P7477" s="46" t="str">
        <f>IF(A7477="","",VLOOKUP(A7477,'Account Codes '!$B$4:$D$263,3,FALSE))</f>
        <v/>
      </c>
      <c r="Q7477" s="46" t="str">
        <f>IF(F7477="","",VLOOKUP(F7477,'Class Codes'!$A$4:$B$1221,2,FALSE))</f>
        <v/>
      </c>
    </row>
    <row r="7478" spans="1:17" s="50" customFormat="1" x14ac:dyDescent="0.3">
      <c r="A7478" s="33"/>
      <c r="B7478" s="8" t="str">
        <f>IF(NOT(ISBLANK(A7478)),VLOOKUP(A7478,'Account Codes '!$B$4:$C$263,2,FALSE),"")</f>
        <v/>
      </c>
      <c r="C7478" s="6"/>
      <c r="D7478" s="6"/>
      <c r="E7478" s="6"/>
      <c r="F7478" s="7"/>
      <c r="G7478" s="12"/>
      <c r="H7478" s="12"/>
      <c r="I7478" s="12"/>
      <c r="J7478" s="12"/>
      <c r="K7478" s="12"/>
      <c r="L7478" s="10"/>
      <c r="M7478" s="10"/>
      <c r="N7478" s="11" t="str">
        <f t="shared" si="239"/>
        <v/>
      </c>
      <c r="O7478" s="49" t="str">
        <f t="shared" si="240"/>
        <v/>
      </c>
      <c r="P7478" s="46" t="str">
        <f>IF(A7478="","",VLOOKUP(A7478,'Account Codes '!$B$4:$D$263,3,FALSE))</f>
        <v/>
      </c>
      <c r="Q7478" s="46" t="str">
        <f>IF(F7478="","",VLOOKUP(F7478,'Class Codes'!$A$4:$B$1221,2,FALSE))</f>
        <v/>
      </c>
    </row>
    <row r="7479" spans="1:17" s="50" customFormat="1" x14ac:dyDescent="0.3">
      <c r="A7479" s="33"/>
      <c r="B7479" s="8" t="str">
        <f>IF(NOT(ISBLANK(A7479)),VLOOKUP(A7479,'Account Codes '!$B$4:$C$263,2,FALSE),"")</f>
        <v/>
      </c>
      <c r="C7479" s="6"/>
      <c r="D7479" s="6"/>
      <c r="E7479" s="6"/>
      <c r="F7479" s="7"/>
      <c r="G7479" s="12"/>
      <c r="H7479" s="12"/>
      <c r="I7479" s="12"/>
      <c r="J7479" s="12"/>
      <c r="K7479" s="12"/>
      <c r="L7479" s="10"/>
      <c r="M7479" s="10"/>
      <c r="N7479" s="11" t="str">
        <f t="shared" si="239"/>
        <v/>
      </c>
      <c r="O7479" s="49" t="str">
        <f t="shared" si="240"/>
        <v/>
      </c>
      <c r="P7479" s="46" t="str">
        <f>IF(A7479="","",VLOOKUP(A7479,'Account Codes '!$B$4:$D$263,3,FALSE))</f>
        <v/>
      </c>
      <c r="Q7479" s="46" t="str">
        <f>IF(F7479="","",VLOOKUP(F7479,'Class Codes'!$A$4:$B$1221,2,FALSE))</f>
        <v/>
      </c>
    </row>
    <row r="7480" spans="1:17" s="50" customFormat="1" x14ac:dyDescent="0.3">
      <c r="A7480" s="33"/>
      <c r="B7480" s="8" t="str">
        <f>IF(NOT(ISBLANK(A7480)),VLOOKUP(A7480,'Account Codes '!$B$4:$C$263,2,FALSE),"")</f>
        <v/>
      </c>
      <c r="C7480" s="6"/>
      <c r="D7480" s="6"/>
      <c r="E7480" s="6"/>
      <c r="F7480" s="7"/>
      <c r="G7480" s="12"/>
      <c r="H7480" s="12"/>
      <c r="I7480" s="12"/>
      <c r="J7480" s="12"/>
      <c r="K7480" s="12"/>
      <c r="L7480" s="10"/>
      <c r="M7480" s="10"/>
      <c r="N7480" s="11" t="str">
        <f t="shared" si="239"/>
        <v/>
      </c>
      <c r="O7480" s="49" t="str">
        <f t="shared" si="240"/>
        <v/>
      </c>
      <c r="P7480" s="46" t="str">
        <f>IF(A7480="","",VLOOKUP(A7480,'Account Codes '!$B$4:$D$263,3,FALSE))</f>
        <v/>
      </c>
      <c r="Q7480" s="46" t="str">
        <f>IF(F7480="","",VLOOKUP(F7480,'Class Codes'!$A$4:$B$1221,2,FALSE))</f>
        <v/>
      </c>
    </row>
    <row r="7481" spans="1:17" s="50" customFormat="1" x14ac:dyDescent="0.3">
      <c r="A7481" s="33"/>
      <c r="B7481" s="8" t="str">
        <f>IF(NOT(ISBLANK(A7481)),VLOOKUP(A7481,'Account Codes '!$B$4:$C$263,2,FALSE),"")</f>
        <v/>
      </c>
      <c r="C7481" s="6"/>
      <c r="D7481" s="6"/>
      <c r="E7481" s="6"/>
      <c r="F7481" s="7"/>
      <c r="G7481" s="12"/>
      <c r="H7481" s="12"/>
      <c r="I7481" s="12"/>
      <c r="J7481" s="12"/>
      <c r="K7481" s="12"/>
      <c r="L7481" s="10"/>
      <c r="M7481" s="10"/>
      <c r="N7481" s="11" t="str">
        <f t="shared" si="239"/>
        <v/>
      </c>
      <c r="O7481" s="49" t="str">
        <f t="shared" si="240"/>
        <v/>
      </c>
      <c r="P7481" s="46" t="str">
        <f>IF(A7481="","",VLOOKUP(A7481,'Account Codes '!$B$4:$D$263,3,FALSE))</f>
        <v/>
      </c>
      <c r="Q7481" s="46" t="str">
        <f>IF(F7481="","",VLOOKUP(F7481,'Class Codes'!$A$4:$B$1221,2,FALSE))</f>
        <v/>
      </c>
    </row>
    <row r="7482" spans="1:17" s="50" customFormat="1" x14ac:dyDescent="0.3">
      <c r="A7482" s="33"/>
      <c r="B7482" s="8" t="str">
        <f>IF(NOT(ISBLANK(A7482)),VLOOKUP(A7482,'Account Codes '!$B$4:$C$263,2,FALSE),"")</f>
        <v/>
      </c>
      <c r="C7482" s="6"/>
      <c r="D7482" s="6"/>
      <c r="E7482" s="6"/>
      <c r="F7482" s="7"/>
      <c r="G7482" s="12"/>
      <c r="H7482" s="12"/>
      <c r="I7482" s="12"/>
      <c r="J7482" s="12"/>
      <c r="K7482" s="12"/>
      <c r="L7482" s="10"/>
      <c r="M7482" s="10"/>
      <c r="N7482" s="11" t="str">
        <f t="shared" si="239"/>
        <v/>
      </c>
      <c r="O7482" s="49" t="str">
        <f t="shared" si="240"/>
        <v/>
      </c>
      <c r="P7482" s="46" t="str">
        <f>IF(A7482="","",VLOOKUP(A7482,'Account Codes '!$B$4:$D$263,3,FALSE))</f>
        <v/>
      </c>
      <c r="Q7482" s="46" t="str">
        <f>IF(F7482="","",VLOOKUP(F7482,'Class Codes'!$A$4:$B$1221,2,FALSE))</f>
        <v/>
      </c>
    </row>
    <row r="7483" spans="1:17" s="50" customFormat="1" x14ac:dyDescent="0.3">
      <c r="A7483" s="33"/>
      <c r="B7483" s="8" t="str">
        <f>IF(NOT(ISBLANK(A7483)),VLOOKUP(A7483,'Account Codes '!$B$4:$C$263,2,FALSE),"")</f>
        <v/>
      </c>
      <c r="C7483" s="6"/>
      <c r="D7483" s="6"/>
      <c r="E7483" s="6"/>
      <c r="F7483" s="7"/>
      <c r="G7483" s="12"/>
      <c r="H7483" s="12"/>
      <c r="I7483" s="12"/>
      <c r="J7483" s="12"/>
      <c r="K7483" s="12"/>
      <c r="L7483" s="10"/>
      <c r="M7483" s="10"/>
      <c r="N7483" s="11" t="str">
        <f t="shared" si="239"/>
        <v/>
      </c>
      <c r="O7483" s="49" t="str">
        <f t="shared" si="240"/>
        <v/>
      </c>
      <c r="P7483" s="46" t="str">
        <f>IF(A7483="","",VLOOKUP(A7483,'Account Codes '!$B$4:$D$263,3,FALSE))</f>
        <v/>
      </c>
      <c r="Q7483" s="46" t="str">
        <f>IF(F7483="","",VLOOKUP(F7483,'Class Codes'!$A$4:$B$1221,2,FALSE))</f>
        <v/>
      </c>
    </row>
    <row r="7484" spans="1:17" s="50" customFormat="1" x14ac:dyDescent="0.3">
      <c r="A7484" s="33"/>
      <c r="B7484" s="8" t="str">
        <f>IF(NOT(ISBLANK(A7484)),VLOOKUP(A7484,'Account Codes '!$B$4:$C$263,2,FALSE),"")</f>
        <v/>
      </c>
      <c r="C7484" s="6"/>
      <c r="D7484" s="6"/>
      <c r="E7484" s="6"/>
      <c r="F7484" s="7"/>
      <c r="G7484" s="12"/>
      <c r="H7484" s="12"/>
      <c r="I7484" s="12"/>
      <c r="J7484" s="12"/>
      <c r="K7484" s="12"/>
      <c r="L7484" s="10"/>
      <c r="M7484" s="10"/>
      <c r="N7484" s="11" t="str">
        <f t="shared" si="239"/>
        <v/>
      </c>
      <c r="O7484" s="49" t="str">
        <f t="shared" si="240"/>
        <v/>
      </c>
      <c r="P7484" s="46" t="str">
        <f>IF(A7484="","",VLOOKUP(A7484,'Account Codes '!$B$4:$D$263,3,FALSE))</f>
        <v/>
      </c>
      <c r="Q7484" s="46" t="str">
        <f>IF(F7484="","",VLOOKUP(F7484,'Class Codes'!$A$4:$B$1221,2,FALSE))</f>
        <v/>
      </c>
    </row>
    <row r="7485" spans="1:17" s="50" customFormat="1" x14ac:dyDescent="0.3">
      <c r="A7485" s="33"/>
      <c r="B7485" s="8" t="str">
        <f>IF(NOT(ISBLANK(A7485)),VLOOKUP(A7485,'Account Codes '!$B$4:$C$263,2,FALSE),"")</f>
        <v/>
      </c>
      <c r="C7485" s="6"/>
      <c r="D7485" s="6"/>
      <c r="E7485" s="6"/>
      <c r="F7485" s="7"/>
      <c r="G7485" s="12"/>
      <c r="H7485" s="12"/>
      <c r="I7485" s="12"/>
      <c r="J7485" s="12"/>
      <c r="K7485" s="12"/>
      <c r="L7485" s="10"/>
      <c r="M7485" s="10"/>
      <c r="N7485" s="11" t="str">
        <f t="shared" si="239"/>
        <v/>
      </c>
      <c r="O7485" s="49" t="str">
        <f t="shared" si="240"/>
        <v/>
      </c>
      <c r="P7485" s="46" t="str">
        <f>IF(A7485="","",VLOOKUP(A7485,'Account Codes '!$B$4:$D$263,3,FALSE))</f>
        <v/>
      </c>
      <c r="Q7485" s="46" t="str">
        <f>IF(F7485="","",VLOOKUP(F7485,'Class Codes'!$A$4:$B$1221,2,FALSE))</f>
        <v/>
      </c>
    </row>
    <row r="7486" spans="1:17" s="50" customFormat="1" x14ac:dyDescent="0.3">
      <c r="A7486" s="33"/>
      <c r="B7486" s="8" t="str">
        <f>IF(NOT(ISBLANK(A7486)),VLOOKUP(A7486,'Account Codes '!$B$4:$C$263,2,FALSE),"")</f>
        <v/>
      </c>
      <c r="C7486" s="6"/>
      <c r="D7486" s="6"/>
      <c r="E7486" s="6"/>
      <c r="F7486" s="7"/>
      <c r="G7486" s="12"/>
      <c r="H7486" s="12"/>
      <c r="I7486" s="12"/>
      <c r="J7486" s="12"/>
      <c r="K7486" s="12"/>
      <c r="L7486" s="10"/>
      <c r="M7486" s="10"/>
      <c r="N7486" s="11" t="str">
        <f t="shared" si="239"/>
        <v/>
      </c>
      <c r="O7486" s="49" t="str">
        <f t="shared" si="240"/>
        <v/>
      </c>
      <c r="P7486" s="46" t="str">
        <f>IF(A7486="","",VLOOKUP(A7486,'Account Codes '!$B$4:$D$263,3,FALSE))</f>
        <v/>
      </c>
      <c r="Q7486" s="46" t="str">
        <f>IF(F7486="","",VLOOKUP(F7486,'Class Codes'!$A$4:$B$1221,2,FALSE))</f>
        <v/>
      </c>
    </row>
    <row r="7487" spans="1:17" s="50" customFormat="1" x14ac:dyDescent="0.3">
      <c r="A7487" s="33"/>
      <c r="B7487" s="8" t="str">
        <f>IF(NOT(ISBLANK(A7487)),VLOOKUP(A7487,'Account Codes '!$B$4:$C$263,2,FALSE),"")</f>
        <v/>
      </c>
      <c r="C7487" s="6"/>
      <c r="D7487" s="6"/>
      <c r="E7487" s="6"/>
      <c r="F7487" s="7"/>
      <c r="G7487" s="12"/>
      <c r="H7487" s="12"/>
      <c r="I7487" s="12"/>
      <c r="J7487" s="12"/>
      <c r="K7487" s="12"/>
      <c r="L7487" s="10"/>
      <c r="M7487" s="10"/>
      <c r="N7487" s="11" t="str">
        <f t="shared" si="239"/>
        <v/>
      </c>
      <c r="O7487" s="49" t="str">
        <f t="shared" si="240"/>
        <v/>
      </c>
      <c r="P7487" s="46" t="str">
        <f>IF(A7487="","",VLOOKUP(A7487,'Account Codes '!$B$4:$D$263,3,FALSE))</f>
        <v/>
      </c>
      <c r="Q7487" s="46" t="str">
        <f>IF(F7487="","",VLOOKUP(F7487,'Class Codes'!$A$4:$B$1221,2,FALSE))</f>
        <v/>
      </c>
    </row>
    <row r="7488" spans="1:17" s="50" customFormat="1" x14ac:dyDescent="0.3">
      <c r="A7488" s="33"/>
      <c r="B7488" s="8" t="str">
        <f>IF(NOT(ISBLANK(A7488)),VLOOKUP(A7488,'Account Codes '!$B$4:$C$263,2,FALSE),"")</f>
        <v/>
      </c>
      <c r="C7488" s="6"/>
      <c r="D7488" s="6"/>
      <c r="E7488" s="6"/>
      <c r="F7488" s="7"/>
      <c r="G7488" s="12"/>
      <c r="H7488" s="12"/>
      <c r="I7488" s="12"/>
      <c r="J7488" s="12"/>
      <c r="K7488" s="12"/>
      <c r="L7488" s="10"/>
      <c r="M7488" s="10"/>
      <c r="N7488" s="11" t="str">
        <f t="shared" ref="N7488:N7551" si="241">IF(NOT(ISBLANK(L7488)),L7488*M7488,"")</f>
        <v/>
      </c>
      <c r="O7488" s="49" t="str">
        <f t="shared" si="240"/>
        <v/>
      </c>
      <c r="P7488" s="46" t="str">
        <f>IF(A7488="","",VLOOKUP(A7488,'Account Codes '!$B$4:$D$263,3,FALSE))</f>
        <v/>
      </c>
      <c r="Q7488" s="46" t="str">
        <f>IF(F7488="","",VLOOKUP(F7488,'Class Codes'!$A$4:$B$1221,2,FALSE))</f>
        <v/>
      </c>
    </row>
    <row r="7489" spans="1:17" s="50" customFormat="1" x14ac:dyDescent="0.3">
      <c r="A7489" s="33"/>
      <c r="B7489" s="8" t="str">
        <f>IF(NOT(ISBLANK(A7489)),VLOOKUP(A7489,'Account Codes '!$B$4:$C$263,2,FALSE),"")</f>
        <v/>
      </c>
      <c r="C7489" s="6"/>
      <c r="D7489" s="6"/>
      <c r="E7489" s="6"/>
      <c r="F7489" s="7"/>
      <c r="G7489" s="12"/>
      <c r="H7489" s="12"/>
      <c r="I7489" s="12"/>
      <c r="J7489" s="12"/>
      <c r="K7489" s="12"/>
      <c r="L7489" s="10"/>
      <c r="M7489" s="10"/>
      <c r="N7489" s="11" t="str">
        <f t="shared" si="241"/>
        <v/>
      </c>
      <c r="O7489" s="49" t="str">
        <f t="shared" si="240"/>
        <v/>
      </c>
      <c r="P7489" s="46" t="str">
        <f>IF(A7489="","",VLOOKUP(A7489,'Account Codes '!$B$4:$D$263,3,FALSE))</f>
        <v/>
      </c>
      <c r="Q7489" s="46" t="str">
        <f>IF(F7489="","",VLOOKUP(F7489,'Class Codes'!$A$4:$B$1221,2,FALSE))</f>
        <v/>
      </c>
    </row>
    <row r="7490" spans="1:17" s="50" customFormat="1" x14ac:dyDescent="0.3">
      <c r="A7490" s="33"/>
      <c r="B7490" s="8" t="str">
        <f>IF(NOT(ISBLANK(A7490)),VLOOKUP(A7490,'Account Codes '!$B$4:$C$263,2,FALSE),"")</f>
        <v/>
      </c>
      <c r="C7490" s="6"/>
      <c r="D7490" s="6"/>
      <c r="E7490" s="6"/>
      <c r="F7490" s="7"/>
      <c r="G7490" s="12"/>
      <c r="H7490" s="12"/>
      <c r="I7490" s="12"/>
      <c r="J7490" s="12"/>
      <c r="K7490" s="12"/>
      <c r="L7490" s="10"/>
      <c r="M7490" s="10"/>
      <c r="N7490" s="11" t="str">
        <f t="shared" si="241"/>
        <v/>
      </c>
      <c r="O7490" s="49" t="str">
        <f t="shared" si="240"/>
        <v/>
      </c>
      <c r="P7490" s="46" t="str">
        <f>IF(A7490="","",VLOOKUP(A7490,'Account Codes '!$B$4:$D$263,3,FALSE))</f>
        <v/>
      </c>
      <c r="Q7490" s="46" t="str">
        <f>IF(F7490="","",VLOOKUP(F7490,'Class Codes'!$A$4:$B$1221,2,FALSE))</f>
        <v/>
      </c>
    </row>
    <row r="7491" spans="1:17" s="50" customFormat="1" x14ac:dyDescent="0.3">
      <c r="A7491" s="33"/>
      <c r="B7491" s="8" t="str">
        <f>IF(NOT(ISBLANK(A7491)),VLOOKUP(A7491,'Account Codes '!$B$4:$C$263,2,FALSE),"")</f>
        <v/>
      </c>
      <c r="C7491" s="6"/>
      <c r="D7491" s="6"/>
      <c r="E7491" s="6"/>
      <c r="F7491" s="7"/>
      <c r="G7491" s="12"/>
      <c r="H7491" s="12"/>
      <c r="I7491" s="12"/>
      <c r="J7491" s="12"/>
      <c r="K7491" s="12"/>
      <c r="L7491" s="10"/>
      <c r="M7491" s="10"/>
      <c r="N7491" s="11" t="str">
        <f t="shared" si="241"/>
        <v/>
      </c>
      <c r="O7491" s="49" t="str">
        <f t="shared" si="240"/>
        <v/>
      </c>
      <c r="P7491" s="46" t="str">
        <f>IF(A7491="","",VLOOKUP(A7491,'Account Codes '!$B$4:$D$263,3,FALSE))</f>
        <v/>
      </c>
      <c r="Q7491" s="46" t="str">
        <f>IF(F7491="","",VLOOKUP(F7491,'Class Codes'!$A$4:$B$1221,2,FALSE))</f>
        <v/>
      </c>
    </row>
    <row r="7492" spans="1:17" s="50" customFormat="1" x14ac:dyDescent="0.3">
      <c r="A7492" s="33"/>
      <c r="B7492" s="8" t="str">
        <f>IF(NOT(ISBLANK(A7492)),VLOOKUP(A7492,'Account Codes '!$B$4:$C$263,2,FALSE),"")</f>
        <v/>
      </c>
      <c r="C7492" s="6"/>
      <c r="D7492" s="6"/>
      <c r="E7492" s="6"/>
      <c r="F7492" s="7"/>
      <c r="G7492" s="12"/>
      <c r="H7492" s="12"/>
      <c r="I7492" s="12"/>
      <c r="J7492" s="12"/>
      <c r="K7492" s="12"/>
      <c r="L7492" s="10"/>
      <c r="M7492" s="10"/>
      <c r="N7492" s="11" t="str">
        <f t="shared" si="241"/>
        <v/>
      </c>
      <c r="O7492" s="49" t="str">
        <f t="shared" si="240"/>
        <v/>
      </c>
      <c r="P7492" s="46" t="str">
        <f>IF(A7492="","",VLOOKUP(A7492,'Account Codes '!$B$4:$D$263,3,FALSE))</f>
        <v/>
      </c>
      <c r="Q7492" s="46" t="str">
        <f>IF(F7492="","",VLOOKUP(F7492,'Class Codes'!$A$4:$B$1221,2,FALSE))</f>
        <v/>
      </c>
    </row>
    <row r="7493" spans="1:17" s="50" customFormat="1" x14ac:dyDescent="0.3">
      <c r="A7493" s="33"/>
      <c r="B7493" s="8" t="str">
        <f>IF(NOT(ISBLANK(A7493)),VLOOKUP(A7493,'Account Codes '!$B$4:$C$263,2,FALSE),"")</f>
        <v/>
      </c>
      <c r="C7493" s="6"/>
      <c r="D7493" s="6"/>
      <c r="E7493" s="6"/>
      <c r="F7493" s="7"/>
      <c r="G7493" s="12"/>
      <c r="H7493" s="12"/>
      <c r="I7493" s="12"/>
      <c r="J7493" s="12"/>
      <c r="K7493" s="12"/>
      <c r="L7493" s="10"/>
      <c r="M7493" s="10"/>
      <c r="N7493" s="11" t="str">
        <f t="shared" si="241"/>
        <v/>
      </c>
      <c r="O7493" s="49" t="str">
        <f t="shared" si="240"/>
        <v/>
      </c>
      <c r="P7493" s="46" t="str">
        <f>IF(A7493="","",VLOOKUP(A7493,'Account Codes '!$B$4:$D$263,3,FALSE))</f>
        <v/>
      </c>
      <c r="Q7493" s="46" t="str">
        <f>IF(F7493="","",VLOOKUP(F7493,'Class Codes'!$A$4:$B$1221,2,FALSE))</f>
        <v/>
      </c>
    </row>
    <row r="7494" spans="1:17" s="50" customFormat="1" x14ac:dyDescent="0.3">
      <c r="A7494" s="33"/>
      <c r="B7494" s="8" t="str">
        <f>IF(NOT(ISBLANK(A7494)),VLOOKUP(A7494,'Account Codes '!$B$4:$C$263,2,FALSE),"")</f>
        <v/>
      </c>
      <c r="C7494" s="6"/>
      <c r="D7494" s="6"/>
      <c r="E7494" s="6"/>
      <c r="F7494" s="7"/>
      <c r="G7494" s="12"/>
      <c r="H7494" s="12"/>
      <c r="I7494" s="12"/>
      <c r="J7494" s="12"/>
      <c r="K7494" s="12"/>
      <c r="L7494" s="10"/>
      <c r="M7494" s="10"/>
      <c r="N7494" s="11" t="str">
        <f t="shared" si="241"/>
        <v/>
      </c>
      <c r="O7494" s="49" t="str">
        <f t="shared" si="240"/>
        <v/>
      </c>
      <c r="P7494" s="46" t="str">
        <f>IF(A7494="","",VLOOKUP(A7494,'Account Codes '!$B$4:$D$263,3,FALSE))</f>
        <v/>
      </c>
      <c r="Q7494" s="46" t="str">
        <f>IF(F7494="","",VLOOKUP(F7494,'Class Codes'!$A$4:$B$1221,2,FALSE))</f>
        <v/>
      </c>
    </row>
    <row r="7495" spans="1:17" s="50" customFormat="1" x14ac:dyDescent="0.3">
      <c r="A7495" s="33"/>
      <c r="B7495" s="8" t="str">
        <f>IF(NOT(ISBLANK(A7495)),VLOOKUP(A7495,'Account Codes '!$B$4:$C$263,2,FALSE),"")</f>
        <v/>
      </c>
      <c r="C7495" s="6"/>
      <c r="D7495" s="6"/>
      <c r="E7495" s="6"/>
      <c r="F7495" s="7"/>
      <c r="G7495" s="12"/>
      <c r="H7495" s="12"/>
      <c r="I7495" s="12"/>
      <c r="J7495" s="12"/>
      <c r="K7495" s="12"/>
      <c r="L7495" s="10"/>
      <c r="M7495" s="10"/>
      <c r="N7495" s="11" t="str">
        <f t="shared" si="241"/>
        <v/>
      </c>
      <c r="O7495" s="49" t="str">
        <f t="shared" si="240"/>
        <v/>
      </c>
      <c r="P7495" s="46" t="str">
        <f>IF(A7495="","",VLOOKUP(A7495,'Account Codes '!$B$4:$D$263,3,FALSE))</f>
        <v/>
      </c>
      <c r="Q7495" s="46" t="str">
        <f>IF(F7495="","",VLOOKUP(F7495,'Class Codes'!$A$4:$B$1221,2,FALSE))</f>
        <v/>
      </c>
    </row>
    <row r="7496" spans="1:17" s="50" customFormat="1" x14ac:dyDescent="0.3">
      <c r="A7496" s="33"/>
      <c r="B7496" s="8" t="str">
        <f>IF(NOT(ISBLANK(A7496)),VLOOKUP(A7496,'Account Codes '!$B$4:$C$263,2,FALSE),"")</f>
        <v/>
      </c>
      <c r="C7496" s="6"/>
      <c r="D7496" s="6"/>
      <c r="E7496" s="6"/>
      <c r="F7496" s="7"/>
      <c r="G7496" s="12"/>
      <c r="H7496" s="12"/>
      <c r="I7496" s="12"/>
      <c r="J7496" s="12"/>
      <c r="K7496" s="12"/>
      <c r="L7496" s="10"/>
      <c r="M7496" s="10"/>
      <c r="N7496" s="11" t="str">
        <f t="shared" si="241"/>
        <v/>
      </c>
      <c r="O7496" s="49" t="str">
        <f t="shared" si="240"/>
        <v/>
      </c>
      <c r="P7496" s="46" t="str">
        <f>IF(A7496="","",VLOOKUP(A7496,'Account Codes '!$B$4:$D$263,3,FALSE))</f>
        <v/>
      </c>
      <c r="Q7496" s="46" t="str">
        <f>IF(F7496="","",VLOOKUP(F7496,'Class Codes'!$A$4:$B$1221,2,FALSE))</f>
        <v/>
      </c>
    </row>
    <row r="7497" spans="1:17" s="50" customFormat="1" x14ac:dyDescent="0.3">
      <c r="A7497" s="33"/>
      <c r="B7497" s="8" t="str">
        <f>IF(NOT(ISBLANK(A7497)),VLOOKUP(A7497,'Account Codes '!$B$4:$C$263,2,FALSE),"")</f>
        <v/>
      </c>
      <c r="C7497" s="6"/>
      <c r="D7497" s="6"/>
      <c r="E7497" s="6"/>
      <c r="F7497" s="7"/>
      <c r="G7497" s="12"/>
      <c r="H7497" s="12"/>
      <c r="I7497" s="12"/>
      <c r="J7497" s="12"/>
      <c r="K7497" s="12"/>
      <c r="L7497" s="10"/>
      <c r="M7497" s="10"/>
      <c r="N7497" s="11" t="str">
        <f t="shared" si="241"/>
        <v/>
      </c>
      <c r="O7497" s="49" t="str">
        <f t="shared" si="240"/>
        <v/>
      </c>
      <c r="P7497" s="46" t="str">
        <f>IF(A7497="","",VLOOKUP(A7497,'Account Codes '!$B$4:$D$263,3,FALSE))</f>
        <v/>
      </c>
      <c r="Q7497" s="46" t="str">
        <f>IF(F7497="","",VLOOKUP(F7497,'Class Codes'!$A$4:$B$1221,2,FALSE))</f>
        <v/>
      </c>
    </row>
    <row r="7498" spans="1:17" s="50" customFormat="1" x14ac:dyDescent="0.3">
      <c r="A7498" s="33"/>
      <c r="B7498" s="8" t="str">
        <f>IF(NOT(ISBLANK(A7498)),VLOOKUP(A7498,'Account Codes '!$B$4:$C$263,2,FALSE),"")</f>
        <v/>
      </c>
      <c r="C7498" s="6"/>
      <c r="D7498" s="6"/>
      <c r="E7498" s="6"/>
      <c r="F7498" s="7"/>
      <c r="G7498" s="12"/>
      <c r="H7498" s="12"/>
      <c r="I7498" s="12"/>
      <c r="J7498" s="12"/>
      <c r="K7498" s="12"/>
      <c r="L7498" s="10"/>
      <c r="M7498" s="10"/>
      <c r="N7498" s="11" t="str">
        <f t="shared" si="241"/>
        <v/>
      </c>
      <c r="O7498" s="49" t="str">
        <f t="shared" si="240"/>
        <v/>
      </c>
      <c r="P7498" s="46" t="str">
        <f>IF(A7498="","",VLOOKUP(A7498,'Account Codes '!$B$4:$D$263,3,FALSE))</f>
        <v/>
      </c>
      <c r="Q7498" s="46" t="str">
        <f>IF(F7498="","",VLOOKUP(F7498,'Class Codes'!$A$4:$B$1221,2,FALSE))</f>
        <v/>
      </c>
    </row>
    <row r="7499" spans="1:17" s="50" customFormat="1" x14ac:dyDescent="0.3">
      <c r="A7499" s="33"/>
      <c r="B7499" s="8" t="str">
        <f>IF(NOT(ISBLANK(A7499)),VLOOKUP(A7499,'Account Codes '!$B$4:$C$263,2,FALSE),"")</f>
        <v/>
      </c>
      <c r="C7499" s="6"/>
      <c r="D7499" s="6"/>
      <c r="E7499" s="6"/>
      <c r="F7499" s="7"/>
      <c r="G7499" s="12"/>
      <c r="H7499" s="12"/>
      <c r="I7499" s="12"/>
      <c r="J7499" s="12"/>
      <c r="K7499" s="12"/>
      <c r="L7499" s="10"/>
      <c r="M7499" s="10"/>
      <c r="N7499" s="11" t="str">
        <f t="shared" si="241"/>
        <v/>
      </c>
      <c r="O7499" s="49" t="str">
        <f t="shared" si="240"/>
        <v/>
      </c>
      <c r="P7499" s="46" t="str">
        <f>IF(A7499="","",VLOOKUP(A7499,'Account Codes '!$B$4:$D$263,3,FALSE))</f>
        <v/>
      </c>
      <c r="Q7499" s="46" t="str">
        <f>IF(F7499="","",VLOOKUP(F7499,'Class Codes'!$A$4:$B$1221,2,FALSE))</f>
        <v/>
      </c>
    </row>
    <row r="7500" spans="1:17" s="50" customFormat="1" x14ac:dyDescent="0.3">
      <c r="A7500" s="33"/>
      <c r="B7500" s="8" t="str">
        <f>IF(NOT(ISBLANK(A7500)),VLOOKUP(A7500,'Account Codes '!$B$4:$C$263,2,FALSE),"")</f>
        <v/>
      </c>
      <c r="C7500" s="6"/>
      <c r="D7500" s="6"/>
      <c r="E7500" s="6"/>
      <c r="F7500" s="7"/>
      <c r="G7500" s="12"/>
      <c r="H7500" s="12"/>
      <c r="I7500" s="12"/>
      <c r="J7500" s="12"/>
      <c r="K7500" s="12"/>
      <c r="L7500" s="10"/>
      <c r="M7500" s="10"/>
      <c r="N7500" s="11" t="str">
        <f t="shared" si="241"/>
        <v/>
      </c>
      <c r="O7500" s="49" t="str">
        <f t="shared" si="240"/>
        <v/>
      </c>
      <c r="P7500" s="46" t="str">
        <f>IF(A7500="","",VLOOKUP(A7500,'Account Codes '!$B$4:$D$263,3,FALSE))</f>
        <v/>
      </c>
      <c r="Q7500" s="46" t="str">
        <f>IF(F7500="","",VLOOKUP(F7500,'Class Codes'!$A$4:$B$1221,2,FALSE))</f>
        <v/>
      </c>
    </row>
    <row r="7501" spans="1:17" s="50" customFormat="1" x14ac:dyDescent="0.3">
      <c r="A7501" s="33"/>
      <c r="B7501" s="8" t="str">
        <f>IF(NOT(ISBLANK(A7501)),VLOOKUP(A7501,'Account Codes '!$B$4:$C$263,2,FALSE),"")</f>
        <v/>
      </c>
      <c r="C7501" s="6"/>
      <c r="D7501" s="6"/>
      <c r="E7501" s="6"/>
      <c r="F7501" s="7"/>
      <c r="G7501" s="12"/>
      <c r="H7501" s="12"/>
      <c r="I7501" s="12"/>
      <c r="J7501" s="12"/>
      <c r="K7501" s="12"/>
      <c r="L7501" s="10"/>
      <c r="M7501" s="10"/>
      <c r="N7501" s="11" t="str">
        <f t="shared" si="241"/>
        <v/>
      </c>
      <c r="O7501" s="49" t="str">
        <f t="shared" si="240"/>
        <v/>
      </c>
      <c r="P7501" s="46" t="str">
        <f>IF(A7501="","",VLOOKUP(A7501,'Account Codes '!$B$4:$D$263,3,FALSE))</f>
        <v/>
      </c>
      <c r="Q7501" s="46" t="str">
        <f>IF(F7501="","",VLOOKUP(F7501,'Class Codes'!$A$4:$B$1221,2,FALSE))</f>
        <v/>
      </c>
    </row>
    <row r="7502" spans="1:17" s="50" customFormat="1" x14ac:dyDescent="0.3">
      <c r="A7502" s="33"/>
      <c r="B7502" s="8" t="str">
        <f>IF(NOT(ISBLANK(A7502)),VLOOKUP(A7502,'Account Codes '!$B$4:$C$263,2,FALSE),"")</f>
        <v/>
      </c>
      <c r="C7502" s="6"/>
      <c r="D7502" s="6"/>
      <c r="E7502" s="6"/>
      <c r="F7502" s="7"/>
      <c r="G7502" s="12"/>
      <c r="H7502" s="12"/>
      <c r="I7502" s="12"/>
      <c r="J7502" s="12"/>
      <c r="K7502" s="12"/>
      <c r="L7502" s="10"/>
      <c r="M7502" s="10"/>
      <c r="N7502" s="11" t="str">
        <f t="shared" si="241"/>
        <v/>
      </c>
      <c r="O7502" s="49" t="str">
        <f t="shared" ref="O7502:O7565" si="242">IF(A7502="","",IF(LEFT(A7502,1)="5","Revenue","Expense"))</f>
        <v/>
      </c>
      <c r="P7502" s="46" t="str">
        <f>IF(A7502="","",VLOOKUP(A7502,'Account Codes '!$B$4:$D$263,3,FALSE))</f>
        <v/>
      </c>
      <c r="Q7502" s="46" t="str">
        <f>IF(F7502="","",VLOOKUP(F7502,'Class Codes'!$A$4:$B$1221,2,FALSE))</f>
        <v/>
      </c>
    </row>
    <row r="7503" spans="1:17" s="50" customFormat="1" x14ac:dyDescent="0.3">
      <c r="A7503" s="33"/>
      <c r="B7503" s="8" t="str">
        <f>IF(NOT(ISBLANK(A7503)),VLOOKUP(A7503,'Account Codes '!$B$4:$C$263,2,FALSE),"")</f>
        <v/>
      </c>
      <c r="C7503" s="6"/>
      <c r="D7503" s="6"/>
      <c r="E7503" s="6"/>
      <c r="F7503" s="7"/>
      <c r="G7503" s="12"/>
      <c r="H7503" s="12"/>
      <c r="I7503" s="12"/>
      <c r="J7503" s="12"/>
      <c r="K7503" s="12"/>
      <c r="L7503" s="10"/>
      <c r="M7503" s="10"/>
      <c r="N7503" s="11" t="str">
        <f t="shared" si="241"/>
        <v/>
      </c>
      <c r="O7503" s="49" t="str">
        <f t="shared" si="242"/>
        <v/>
      </c>
      <c r="P7503" s="46" t="str">
        <f>IF(A7503="","",VLOOKUP(A7503,'Account Codes '!$B$4:$D$263,3,FALSE))</f>
        <v/>
      </c>
      <c r="Q7503" s="46" t="str">
        <f>IF(F7503="","",VLOOKUP(F7503,'Class Codes'!$A$4:$B$1221,2,FALSE))</f>
        <v/>
      </c>
    </row>
    <row r="7504" spans="1:17" s="50" customFormat="1" x14ac:dyDescent="0.3">
      <c r="A7504" s="33"/>
      <c r="B7504" s="8" t="str">
        <f>IF(NOT(ISBLANK(A7504)),VLOOKUP(A7504,'Account Codes '!$B$4:$C$263,2,FALSE),"")</f>
        <v/>
      </c>
      <c r="C7504" s="6"/>
      <c r="D7504" s="6"/>
      <c r="E7504" s="6"/>
      <c r="F7504" s="7"/>
      <c r="G7504" s="12"/>
      <c r="H7504" s="12"/>
      <c r="I7504" s="12"/>
      <c r="J7504" s="12"/>
      <c r="K7504" s="12"/>
      <c r="L7504" s="10"/>
      <c r="M7504" s="10"/>
      <c r="N7504" s="11" t="str">
        <f t="shared" si="241"/>
        <v/>
      </c>
      <c r="O7504" s="49" t="str">
        <f t="shared" si="242"/>
        <v/>
      </c>
      <c r="P7504" s="46" t="str">
        <f>IF(A7504="","",VLOOKUP(A7504,'Account Codes '!$B$4:$D$263,3,FALSE))</f>
        <v/>
      </c>
      <c r="Q7504" s="46" t="str">
        <f>IF(F7504="","",VLOOKUP(F7504,'Class Codes'!$A$4:$B$1221,2,FALSE))</f>
        <v/>
      </c>
    </row>
    <row r="7505" spans="1:17" s="50" customFormat="1" x14ac:dyDescent="0.3">
      <c r="A7505" s="33"/>
      <c r="B7505" s="8" t="str">
        <f>IF(NOT(ISBLANK(A7505)),VLOOKUP(A7505,'Account Codes '!$B$4:$C$263,2,FALSE),"")</f>
        <v/>
      </c>
      <c r="C7505" s="6"/>
      <c r="D7505" s="6"/>
      <c r="E7505" s="6"/>
      <c r="F7505" s="7"/>
      <c r="G7505" s="12"/>
      <c r="H7505" s="12"/>
      <c r="I7505" s="12"/>
      <c r="J7505" s="12"/>
      <c r="K7505" s="12"/>
      <c r="L7505" s="10"/>
      <c r="M7505" s="10"/>
      <c r="N7505" s="11" t="str">
        <f t="shared" si="241"/>
        <v/>
      </c>
      <c r="O7505" s="49" t="str">
        <f t="shared" si="242"/>
        <v/>
      </c>
      <c r="P7505" s="46" t="str">
        <f>IF(A7505="","",VLOOKUP(A7505,'Account Codes '!$B$4:$D$263,3,FALSE))</f>
        <v/>
      </c>
      <c r="Q7505" s="46" t="str">
        <f>IF(F7505="","",VLOOKUP(F7505,'Class Codes'!$A$4:$B$1221,2,FALSE))</f>
        <v/>
      </c>
    </row>
    <row r="7506" spans="1:17" s="50" customFormat="1" x14ac:dyDescent="0.3">
      <c r="A7506" s="33"/>
      <c r="B7506" s="8" t="str">
        <f>IF(NOT(ISBLANK(A7506)),VLOOKUP(A7506,'Account Codes '!$B$4:$C$263,2,FALSE),"")</f>
        <v/>
      </c>
      <c r="C7506" s="6"/>
      <c r="D7506" s="6"/>
      <c r="E7506" s="6"/>
      <c r="F7506" s="7"/>
      <c r="G7506" s="12"/>
      <c r="H7506" s="12"/>
      <c r="I7506" s="12"/>
      <c r="J7506" s="12"/>
      <c r="K7506" s="12"/>
      <c r="L7506" s="10"/>
      <c r="M7506" s="10"/>
      <c r="N7506" s="11" t="str">
        <f t="shared" si="241"/>
        <v/>
      </c>
      <c r="O7506" s="49" t="str">
        <f t="shared" si="242"/>
        <v/>
      </c>
      <c r="P7506" s="46" t="str">
        <f>IF(A7506="","",VLOOKUP(A7506,'Account Codes '!$B$4:$D$263,3,FALSE))</f>
        <v/>
      </c>
      <c r="Q7506" s="46" t="str">
        <f>IF(F7506="","",VLOOKUP(F7506,'Class Codes'!$A$4:$B$1221,2,FALSE))</f>
        <v/>
      </c>
    </row>
    <row r="7507" spans="1:17" s="50" customFormat="1" x14ac:dyDescent="0.3">
      <c r="A7507" s="33"/>
      <c r="B7507" s="8" t="str">
        <f>IF(NOT(ISBLANK(A7507)),VLOOKUP(A7507,'Account Codes '!$B$4:$C$263,2,FALSE),"")</f>
        <v/>
      </c>
      <c r="C7507" s="6"/>
      <c r="D7507" s="6"/>
      <c r="E7507" s="6"/>
      <c r="F7507" s="7"/>
      <c r="G7507" s="12"/>
      <c r="H7507" s="12"/>
      <c r="I7507" s="12"/>
      <c r="J7507" s="12"/>
      <c r="K7507" s="12"/>
      <c r="L7507" s="10"/>
      <c r="M7507" s="10"/>
      <c r="N7507" s="11" t="str">
        <f t="shared" si="241"/>
        <v/>
      </c>
      <c r="O7507" s="49" t="str">
        <f t="shared" si="242"/>
        <v/>
      </c>
      <c r="P7507" s="46" t="str">
        <f>IF(A7507="","",VLOOKUP(A7507,'Account Codes '!$B$4:$D$263,3,FALSE))</f>
        <v/>
      </c>
      <c r="Q7507" s="46" t="str">
        <f>IF(F7507="","",VLOOKUP(F7507,'Class Codes'!$A$4:$B$1221,2,FALSE))</f>
        <v/>
      </c>
    </row>
    <row r="7508" spans="1:17" s="50" customFormat="1" x14ac:dyDescent="0.3">
      <c r="A7508" s="33"/>
      <c r="B7508" s="8" t="str">
        <f>IF(NOT(ISBLANK(A7508)),VLOOKUP(A7508,'Account Codes '!$B$4:$C$263,2,FALSE),"")</f>
        <v/>
      </c>
      <c r="C7508" s="6"/>
      <c r="D7508" s="6"/>
      <c r="E7508" s="6"/>
      <c r="F7508" s="7"/>
      <c r="G7508" s="12"/>
      <c r="H7508" s="12"/>
      <c r="I7508" s="12"/>
      <c r="J7508" s="12"/>
      <c r="K7508" s="12"/>
      <c r="L7508" s="10"/>
      <c r="M7508" s="10"/>
      <c r="N7508" s="11" t="str">
        <f t="shared" si="241"/>
        <v/>
      </c>
      <c r="O7508" s="49" t="str">
        <f t="shared" si="242"/>
        <v/>
      </c>
      <c r="P7508" s="46" t="str">
        <f>IF(A7508="","",VLOOKUP(A7508,'Account Codes '!$B$4:$D$263,3,FALSE))</f>
        <v/>
      </c>
      <c r="Q7508" s="46" t="str">
        <f>IF(F7508="","",VLOOKUP(F7508,'Class Codes'!$A$4:$B$1221,2,FALSE))</f>
        <v/>
      </c>
    </row>
    <row r="7509" spans="1:17" s="50" customFormat="1" x14ac:dyDescent="0.3">
      <c r="A7509" s="33"/>
      <c r="B7509" s="8" t="str">
        <f>IF(NOT(ISBLANK(A7509)),VLOOKUP(A7509,'Account Codes '!$B$4:$C$263,2,FALSE),"")</f>
        <v/>
      </c>
      <c r="C7509" s="6"/>
      <c r="D7509" s="6"/>
      <c r="E7509" s="6"/>
      <c r="F7509" s="7"/>
      <c r="G7509" s="12"/>
      <c r="H7509" s="12"/>
      <c r="I7509" s="12"/>
      <c r="J7509" s="12"/>
      <c r="K7509" s="12"/>
      <c r="L7509" s="10"/>
      <c r="M7509" s="10"/>
      <c r="N7509" s="11" t="str">
        <f t="shared" si="241"/>
        <v/>
      </c>
      <c r="O7509" s="49" t="str">
        <f t="shared" si="242"/>
        <v/>
      </c>
      <c r="P7509" s="46" t="str">
        <f>IF(A7509="","",VLOOKUP(A7509,'Account Codes '!$B$4:$D$263,3,FALSE))</f>
        <v/>
      </c>
      <c r="Q7509" s="46" t="str">
        <f>IF(F7509="","",VLOOKUP(F7509,'Class Codes'!$A$4:$B$1221,2,FALSE))</f>
        <v/>
      </c>
    </row>
    <row r="7510" spans="1:17" s="50" customFormat="1" x14ac:dyDescent="0.3">
      <c r="A7510" s="33"/>
      <c r="B7510" s="8" t="str">
        <f>IF(NOT(ISBLANK(A7510)),VLOOKUP(A7510,'Account Codes '!$B$4:$C$263,2,FALSE),"")</f>
        <v/>
      </c>
      <c r="C7510" s="6"/>
      <c r="D7510" s="6"/>
      <c r="E7510" s="6"/>
      <c r="F7510" s="7"/>
      <c r="G7510" s="12"/>
      <c r="H7510" s="12"/>
      <c r="I7510" s="12"/>
      <c r="J7510" s="12"/>
      <c r="K7510" s="12"/>
      <c r="L7510" s="10"/>
      <c r="M7510" s="10"/>
      <c r="N7510" s="11" t="str">
        <f t="shared" si="241"/>
        <v/>
      </c>
      <c r="O7510" s="49" t="str">
        <f t="shared" si="242"/>
        <v/>
      </c>
      <c r="P7510" s="46" t="str">
        <f>IF(A7510="","",VLOOKUP(A7510,'Account Codes '!$B$4:$D$263,3,FALSE))</f>
        <v/>
      </c>
      <c r="Q7510" s="46" t="str">
        <f>IF(F7510="","",VLOOKUP(F7510,'Class Codes'!$A$4:$B$1221,2,FALSE))</f>
        <v/>
      </c>
    </row>
    <row r="7511" spans="1:17" s="50" customFormat="1" x14ac:dyDescent="0.3">
      <c r="A7511" s="33"/>
      <c r="B7511" s="8" t="str">
        <f>IF(NOT(ISBLANK(A7511)),VLOOKUP(A7511,'Account Codes '!$B$4:$C$263,2,FALSE),"")</f>
        <v/>
      </c>
      <c r="C7511" s="6"/>
      <c r="D7511" s="6"/>
      <c r="E7511" s="6"/>
      <c r="F7511" s="7"/>
      <c r="G7511" s="12"/>
      <c r="H7511" s="12"/>
      <c r="I7511" s="12"/>
      <c r="J7511" s="12"/>
      <c r="K7511" s="12"/>
      <c r="L7511" s="10"/>
      <c r="M7511" s="10"/>
      <c r="N7511" s="11" t="str">
        <f t="shared" si="241"/>
        <v/>
      </c>
      <c r="O7511" s="49" t="str">
        <f t="shared" si="242"/>
        <v/>
      </c>
      <c r="P7511" s="46" t="str">
        <f>IF(A7511="","",VLOOKUP(A7511,'Account Codes '!$B$4:$D$263,3,FALSE))</f>
        <v/>
      </c>
      <c r="Q7511" s="46" t="str">
        <f>IF(F7511="","",VLOOKUP(F7511,'Class Codes'!$A$4:$B$1221,2,FALSE))</f>
        <v/>
      </c>
    </row>
    <row r="7512" spans="1:17" s="50" customFormat="1" x14ac:dyDescent="0.3">
      <c r="A7512" s="33"/>
      <c r="B7512" s="8" t="str">
        <f>IF(NOT(ISBLANK(A7512)),VLOOKUP(A7512,'Account Codes '!$B$4:$C$263,2,FALSE),"")</f>
        <v/>
      </c>
      <c r="C7512" s="6"/>
      <c r="D7512" s="6"/>
      <c r="E7512" s="6"/>
      <c r="F7512" s="7"/>
      <c r="G7512" s="12"/>
      <c r="H7512" s="12"/>
      <c r="I7512" s="12"/>
      <c r="J7512" s="12"/>
      <c r="K7512" s="12"/>
      <c r="L7512" s="10"/>
      <c r="M7512" s="10"/>
      <c r="N7512" s="11" t="str">
        <f t="shared" si="241"/>
        <v/>
      </c>
      <c r="O7512" s="49" t="str">
        <f t="shared" si="242"/>
        <v/>
      </c>
      <c r="P7512" s="46" t="str">
        <f>IF(A7512="","",VLOOKUP(A7512,'Account Codes '!$B$4:$D$263,3,FALSE))</f>
        <v/>
      </c>
      <c r="Q7512" s="46" t="str">
        <f>IF(F7512="","",VLOOKUP(F7512,'Class Codes'!$A$4:$B$1221,2,FALSE))</f>
        <v/>
      </c>
    </row>
    <row r="7513" spans="1:17" s="50" customFormat="1" x14ac:dyDescent="0.3">
      <c r="A7513" s="33"/>
      <c r="B7513" s="8" t="str">
        <f>IF(NOT(ISBLANK(A7513)),VLOOKUP(A7513,'Account Codes '!$B$4:$C$263,2,FALSE),"")</f>
        <v/>
      </c>
      <c r="C7513" s="6"/>
      <c r="D7513" s="6"/>
      <c r="E7513" s="6"/>
      <c r="F7513" s="7"/>
      <c r="G7513" s="12"/>
      <c r="H7513" s="12"/>
      <c r="I7513" s="12"/>
      <c r="J7513" s="12"/>
      <c r="K7513" s="12"/>
      <c r="L7513" s="10"/>
      <c r="M7513" s="10"/>
      <c r="N7513" s="11" t="str">
        <f t="shared" si="241"/>
        <v/>
      </c>
      <c r="O7513" s="49" t="str">
        <f t="shared" si="242"/>
        <v/>
      </c>
      <c r="P7513" s="46" t="str">
        <f>IF(A7513="","",VLOOKUP(A7513,'Account Codes '!$B$4:$D$263,3,FALSE))</f>
        <v/>
      </c>
      <c r="Q7513" s="46" t="str">
        <f>IF(F7513="","",VLOOKUP(F7513,'Class Codes'!$A$4:$B$1221,2,FALSE))</f>
        <v/>
      </c>
    </row>
    <row r="7514" spans="1:17" s="50" customFormat="1" x14ac:dyDescent="0.3">
      <c r="A7514" s="33"/>
      <c r="B7514" s="8" t="str">
        <f>IF(NOT(ISBLANK(A7514)),VLOOKUP(A7514,'Account Codes '!$B$4:$C$263,2,FALSE),"")</f>
        <v/>
      </c>
      <c r="C7514" s="6"/>
      <c r="D7514" s="6"/>
      <c r="E7514" s="6"/>
      <c r="F7514" s="7"/>
      <c r="G7514" s="12"/>
      <c r="H7514" s="12"/>
      <c r="I7514" s="12"/>
      <c r="J7514" s="12"/>
      <c r="K7514" s="12"/>
      <c r="L7514" s="10"/>
      <c r="M7514" s="10"/>
      <c r="N7514" s="11" t="str">
        <f t="shared" si="241"/>
        <v/>
      </c>
      <c r="O7514" s="49" t="str">
        <f t="shared" si="242"/>
        <v/>
      </c>
      <c r="P7514" s="46" t="str">
        <f>IF(A7514="","",VLOOKUP(A7514,'Account Codes '!$B$4:$D$263,3,FALSE))</f>
        <v/>
      </c>
      <c r="Q7514" s="46" t="str">
        <f>IF(F7514="","",VLOOKUP(F7514,'Class Codes'!$A$4:$B$1221,2,FALSE))</f>
        <v/>
      </c>
    </row>
    <row r="7515" spans="1:17" s="50" customFormat="1" x14ac:dyDescent="0.3">
      <c r="A7515" s="33"/>
      <c r="B7515" s="8" t="str">
        <f>IF(NOT(ISBLANK(A7515)),VLOOKUP(A7515,'Account Codes '!$B$4:$C$263,2,FALSE),"")</f>
        <v/>
      </c>
      <c r="C7515" s="6"/>
      <c r="D7515" s="6"/>
      <c r="E7515" s="6"/>
      <c r="F7515" s="7"/>
      <c r="G7515" s="12"/>
      <c r="H7515" s="12"/>
      <c r="I7515" s="12"/>
      <c r="J7515" s="12"/>
      <c r="K7515" s="12"/>
      <c r="L7515" s="10"/>
      <c r="M7515" s="10"/>
      <c r="N7515" s="11" t="str">
        <f t="shared" si="241"/>
        <v/>
      </c>
      <c r="O7515" s="49" t="str">
        <f t="shared" si="242"/>
        <v/>
      </c>
      <c r="P7515" s="46" t="str">
        <f>IF(A7515="","",VLOOKUP(A7515,'Account Codes '!$B$4:$D$263,3,FALSE))</f>
        <v/>
      </c>
      <c r="Q7515" s="46" t="str">
        <f>IF(F7515="","",VLOOKUP(F7515,'Class Codes'!$A$4:$B$1221,2,FALSE))</f>
        <v/>
      </c>
    </row>
    <row r="7516" spans="1:17" s="50" customFormat="1" x14ac:dyDescent="0.3">
      <c r="A7516" s="33"/>
      <c r="B7516" s="8" t="str">
        <f>IF(NOT(ISBLANK(A7516)),VLOOKUP(A7516,'Account Codes '!$B$4:$C$263,2,FALSE),"")</f>
        <v/>
      </c>
      <c r="C7516" s="6"/>
      <c r="D7516" s="6"/>
      <c r="E7516" s="6"/>
      <c r="F7516" s="7"/>
      <c r="G7516" s="12"/>
      <c r="H7516" s="12"/>
      <c r="I7516" s="12"/>
      <c r="J7516" s="12"/>
      <c r="K7516" s="12"/>
      <c r="L7516" s="10"/>
      <c r="M7516" s="10"/>
      <c r="N7516" s="11" t="str">
        <f t="shared" si="241"/>
        <v/>
      </c>
      <c r="O7516" s="49" t="str">
        <f t="shared" si="242"/>
        <v/>
      </c>
      <c r="P7516" s="46" t="str">
        <f>IF(A7516="","",VLOOKUP(A7516,'Account Codes '!$B$4:$D$263,3,FALSE))</f>
        <v/>
      </c>
      <c r="Q7516" s="46" t="str">
        <f>IF(F7516="","",VLOOKUP(F7516,'Class Codes'!$A$4:$B$1221,2,FALSE))</f>
        <v/>
      </c>
    </row>
    <row r="7517" spans="1:17" s="50" customFormat="1" x14ac:dyDescent="0.3">
      <c r="A7517" s="33"/>
      <c r="B7517" s="8" t="str">
        <f>IF(NOT(ISBLANK(A7517)),VLOOKUP(A7517,'Account Codes '!$B$4:$C$263,2,FALSE),"")</f>
        <v/>
      </c>
      <c r="C7517" s="6"/>
      <c r="D7517" s="6"/>
      <c r="E7517" s="6"/>
      <c r="F7517" s="7"/>
      <c r="G7517" s="12"/>
      <c r="H7517" s="12"/>
      <c r="I7517" s="12"/>
      <c r="J7517" s="12"/>
      <c r="K7517" s="12"/>
      <c r="L7517" s="10"/>
      <c r="M7517" s="10"/>
      <c r="N7517" s="11" t="str">
        <f t="shared" si="241"/>
        <v/>
      </c>
      <c r="O7517" s="49" t="str">
        <f t="shared" si="242"/>
        <v/>
      </c>
      <c r="P7517" s="46" t="str">
        <f>IF(A7517="","",VLOOKUP(A7517,'Account Codes '!$B$4:$D$263,3,FALSE))</f>
        <v/>
      </c>
      <c r="Q7517" s="46" t="str">
        <f>IF(F7517="","",VLOOKUP(F7517,'Class Codes'!$A$4:$B$1221,2,FALSE))</f>
        <v/>
      </c>
    </row>
    <row r="7518" spans="1:17" s="50" customFormat="1" x14ac:dyDescent="0.3">
      <c r="A7518" s="33"/>
      <c r="B7518" s="8" t="str">
        <f>IF(NOT(ISBLANK(A7518)),VLOOKUP(A7518,'Account Codes '!$B$4:$C$263,2,FALSE),"")</f>
        <v/>
      </c>
      <c r="C7518" s="6"/>
      <c r="D7518" s="6"/>
      <c r="E7518" s="6"/>
      <c r="F7518" s="7"/>
      <c r="G7518" s="12"/>
      <c r="H7518" s="12"/>
      <c r="I7518" s="12"/>
      <c r="J7518" s="12"/>
      <c r="K7518" s="12"/>
      <c r="L7518" s="10"/>
      <c r="M7518" s="10"/>
      <c r="N7518" s="11" t="str">
        <f t="shared" si="241"/>
        <v/>
      </c>
      <c r="O7518" s="49" t="str">
        <f t="shared" si="242"/>
        <v/>
      </c>
      <c r="P7518" s="46" t="str">
        <f>IF(A7518="","",VLOOKUP(A7518,'Account Codes '!$B$4:$D$263,3,FALSE))</f>
        <v/>
      </c>
      <c r="Q7518" s="46" t="str">
        <f>IF(F7518="","",VLOOKUP(F7518,'Class Codes'!$A$4:$B$1221,2,FALSE))</f>
        <v/>
      </c>
    </row>
    <row r="7519" spans="1:17" s="50" customFormat="1" x14ac:dyDescent="0.3">
      <c r="A7519" s="33"/>
      <c r="B7519" s="8" t="str">
        <f>IF(NOT(ISBLANK(A7519)),VLOOKUP(A7519,'Account Codes '!$B$4:$C$263,2,FALSE),"")</f>
        <v/>
      </c>
      <c r="C7519" s="6"/>
      <c r="D7519" s="6"/>
      <c r="E7519" s="6"/>
      <c r="F7519" s="7"/>
      <c r="G7519" s="12"/>
      <c r="H7519" s="12"/>
      <c r="I7519" s="12"/>
      <c r="J7519" s="12"/>
      <c r="K7519" s="12"/>
      <c r="L7519" s="10"/>
      <c r="M7519" s="10"/>
      <c r="N7519" s="11" t="str">
        <f t="shared" si="241"/>
        <v/>
      </c>
      <c r="O7519" s="49" t="str">
        <f t="shared" si="242"/>
        <v/>
      </c>
      <c r="P7519" s="46" t="str">
        <f>IF(A7519="","",VLOOKUP(A7519,'Account Codes '!$B$4:$D$263,3,FALSE))</f>
        <v/>
      </c>
      <c r="Q7519" s="46" t="str">
        <f>IF(F7519="","",VLOOKUP(F7519,'Class Codes'!$A$4:$B$1221,2,FALSE))</f>
        <v/>
      </c>
    </row>
    <row r="7520" spans="1:17" s="50" customFormat="1" x14ac:dyDescent="0.3">
      <c r="A7520" s="33"/>
      <c r="B7520" s="8" t="str">
        <f>IF(NOT(ISBLANK(A7520)),VLOOKUP(A7520,'Account Codes '!$B$4:$C$263,2,FALSE),"")</f>
        <v/>
      </c>
      <c r="C7520" s="6"/>
      <c r="D7520" s="6"/>
      <c r="E7520" s="6"/>
      <c r="F7520" s="7"/>
      <c r="G7520" s="12"/>
      <c r="H7520" s="12"/>
      <c r="I7520" s="12"/>
      <c r="J7520" s="12"/>
      <c r="K7520" s="12"/>
      <c r="L7520" s="10"/>
      <c r="M7520" s="10"/>
      <c r="N7520" s="11" t="str">
        <f t="shared" si="241"/>
        <v/>
      </c>
      <c r="O7520" s="49" t="str">
        <f t="shared" si="242"/>
        <v/>
      </c>
      <c r="P7520" s="46" t="str">
        <f>IF(A7520="","",VLOOKUP(A7520,'Account Codes '!$B$4:$D$263,3,FALSE))</f>
        <v/>
      </c>
      <c r="Q7520" s="46" t="str">
        <f>IF(F7520="","",VLOOKUP(F7520,'Class Codes'!$A$4:$B$1221,2,FALSE))</f>
        <v/>
      </c>
    </row>
    <row r="7521" spans="1:17" s="50" customFormat="1" x14ac:dyDescent="0.3">
      <c r="A7521" s="33"/>
      <c r="B7521" s="8" t="str">
        <f>IF(NOT(ISBLANK(A7521)),VLOOKUP(A7521,'Account Codes '!$B$4:$C$263,2,FALSE),"")</f>
        <v/>
      </c>
      <c r="C7521" s="6"/>
      <c r="D7521" s="6"/>
      <c r="E7521" s="6"/>
      <c r="F7521" s="7"/>
      <c r="G7521" s="12"/>
      <c r="H7521" s="12"/>
      <c r="I7521" s="12"/>
      <c r="J7521" s="12"/>
      <c r="K7521" s="12"/>
      <c r="L7521" s="10"/>
      <c r="M7521" s="10"/>
      <c r="N7521" s="11" t="str">
        <f t="shared" si="241"/>
        <v/>
      </c>
      <c r="O7521" s="49" t="str">
        <f t="shared" si="242"/>
        <v/>
      </c>
      <c r="P7521" s="46" t="str">
        <f>IF(A7521="","",VLOOKUP(A7521,'Account Codes '!$B$4:$D$263,3,FALSE))</f>
        <v/>
      </c>
      <c r="Q7521" s="46" t="str">
        <f>IF(F7521="","",VLOOKUP(F7521,'Class Codes'!$A$4:$B$1221,2,FALSE))</f>
        <v/>
      </c>
    </row>
    <row r="7522" spans="1:17" s="50" customFormat="1" x14ac:dyDescent="0.3">
      <c r="A7522" s="33"/>
      <c r="B7522" s="8" t="str">
        <f>IF(NOT(ISBLANK(A7522)),VLOOKUP(A7522,'Account Codes '!$B$4:$C$263,2,FALSE),"")</f>
        <v/>
      </c>
      <c r="C7522" s="6"/>
      <c r="D7522" s="6"/>
      <c r="E7522" s="6"/>
      <c r="F7522" s="7"/>
      <c r="G7522" s="12"/>
      <c r="H7522" s="12"/>
      <c r="I7522" s="12"/>
      <c r="J7522" s="12"/>
      <c r="K7522" s="12"/>
      <c r="L7522" s="10"/>
      <c r="M7522" s="10"/>
      <c r="N7522" s="11" t="str">
        <f t="shared" si="241"/>
        <v/>
      </c>
      <c r="O7522" s="49" t="str">
        <f t="shared" si="242"/>
        <v/>
      </c>
      <c r="P7522" s="46" t="str">
        <f>IF(A7522="","",VLOOKUP(A7522,'Account Codes '!$B$4:$D$263,3,FALSE))</f>
        <v/>
      </c>
      <c r="Q7522" s="46" t="str">
        <f>IF(F7522="","",VLOOKUP(F7522,'Class Codes'!$A$4:$B$1221,2,FALSE))</f>
        <v/>
      </c>
    </row>
    <row r="7523" spans="1:17" s="50" customFormat="1" x14ac:dyDescent="0.3">
      <c r="A7523" s="33"/>
      <c r="B7523" s="8" t="str">
        <f>IF(NOT(ISBLANK(A7523)),VLOOKUP(A7523,'Account Codes '!$B$4:$C$263,2,FALSE),"")</f>
        <v/>
      </c>
      <c r="C7523" s="6"/>
      <c r="D7523" s="6"/>
      <c r="E7523" s="6"/>
      <c r="F7523" s="7"/>
      <c r="G7523" s="12"/>
      <c r="H7523" s="12"/>
      <c r="I7523" s="12"/>
      <c r="J7523" s="12"/>
      <c r="K7523" s="12"/>
      <c r="L7523" s="10"/>
      <c r="M7523" s="10"/>
      <c r="N7523" s="11" t="str">
        <f t="shared" si="241"/>
        <v/>
      </c>
      <c r="O7523" s="49" t="str">
        <f t="shared" si="242"/>
        <v/>
      </c>
      <c r="P7523" s="46" t="str">
        <f>IF(A7523="","",VLOOKUP(A7523,'Account Codes '!$B$4:$D$263,3,FALSE))</f>
        <v/>
      </c>
      <c r="Q7523" s="46" t="str">
        <f>IF(F7523="","",VLOOKUP(F7523,'Class Codes'!$A$4:$B$1221,2,FALSE))</f>
        <v/>
      </c>
    </row>
    <row r="7524" spans="1:17" s="50" customFormat="1" x14ac:dyDescent="0.3">
      <c r="A7524" s="33"/>
      <c r="B7524" s="8" t="str">
        <f>IF(NOT(ISBLANK(A7524)),VLOOKUP(A7524,'Account Codes '!$B$4:$C$263,2,FALSE),"")</f>
        <v/>
      </c>
      <c r="C7524" s="6"/>
      <c r="D7524" s="6"/>
      <c r="E7524" s="6"/>
      <c r="F7524" s="7"/>
      <c r="G7524" s="12"/>
      <c r="H7524" s="12"/>
      <c r="I7524" s="12"/>
      <c r="J7524" s="12"/>
      <c r="K7524" s="12"/>
      <c r="L7524" s="10"/>
      <c r="M7524" s="10"/>
      <c r="N7524" s="11" t="str">
        <f t="shared" si="241"/>
        <v/>
      </c>
      <c r="O7524" s="49" t="str">
        <f t="shared" si="242"/>
        <v/>
      </c>
      <c r="P7524" s="46" t="str">
        <f>IF(A7524="","",VLOOKUP(A7524,'Account Codes '!$B$4:$D$263,3,FALSE))</f>
        <v/>
      </c>
      <c r="Q7524" s="46" t="str">
        <f>IF(F7524="","",VLOOKUP(F7524,'Class Codes'!$A$4:$B$1221,2,FALSE))</f>
        <v/>
      </c>
    </row>
    <row r="7525" spans="1:17" s="50" customFormat="1" x14ac:dyDescent="0.3">
      <c r="A7525" s="33"/>
      <c r="B7525" s="8" t="str">
        <f>IF(NOT(ISBLANK(A7525)),VLOOKUP(A7525,'Account Codes '!$B$4:$C$263,2,FALSE),"")</f>
        <v/>
      </c>
      <c r="C7525" s="6"/>
      <c r="D7525" s="6"/>
      <c r="E7525" s="6"/>
      <c r="F7525" s="7"/>
      <c r="G7525" s="12"/>
      <c r="H7525" s="12"/>
      <c r="I7525" s="12"/>
      <c r="J7525" s="12"/>
      <c r="K7525" s="12"/>
      <c r="L7525" s="10"/>
      <c r="M7525" s="10"/>
      <c r="N7525" s="11" t="str">
        <f t="shared" si="241"/>
        <v/>
      </c>
      <c r="O7525" s="49" t="str">
        <f t="shared" si="242"/>
        <v/>
      </c>
      <c r="P7525" s="46" t="str">
        <f>IF(A7525="","",VLOOKUP(A7525,'Account Codes '!$B$4:$D$263,3,FALSE))</f>
        <v/>
      </c>
      <c r="Q7525" s="46" t="str">
        <f>IF(F7525="","",VLOOKUP(F7525,'Class Codes'!$A$4:$B$1221,2,FALSE))</f>
        <v/>
      </c>
    </row>
    <row r="7526" spans="1:17" s="50" customFormat="1" x14ac:dyDescent="0.3">
      <c r="A7526" s="33"/>
      <c r="B7526" s="8" t="str">
        <f>IF(NOT(ISBLANK(A7526)),VLOOKUP(A7526,'Account Codes '!$B$4:$C$263,2,FALSE),"")</f>
        <v/>
      </c>
      <c r="C7526" s="6"/>
      <c r="D7526" s="6"/>
      <c r="E7526" s="6"/>
      <c r="F7526" s="7"/>
      <c r="G7526" s="12"/>
      <c r="H7526" s="12"/>
      <c r="I7526" s="12"/>
      <c r="J7526" s="12"/>
      <c r="K7526" s="12"/>
      <c r="L7526" s="10"/>
      <c r="M7526" s="10"/>
      <c r="N7526" s="11" t="str">
        <f t="shared" si="241"/>
        <v/>
      </c>
      <c r="O7526" s="49" t="str">
        <f t="shared" si="242"/>
        <v/>
      </c>
      <c r="P7526" s="46" t="str">
        <f>IF(A7526="","",VLOOKUP(A7526,'Account Codes '!$B$4:$D$263,3,FALSE))</f>
        <v/>
      </c>
      <c r="Q7526" s="46" t="str">
        <f>IF(F7526="","",VLOOKUP(F7526,'Class Codes'!$A$4:$B$1221,2,FALSE))</f>
        <v/>
      </c>
    </row>
    <row r="7527" spans="1:17" s="50" customFormat="1" x14ac:dyDescent="0.3">
      <c r="A7527" s="33"/>
      <c r="B7527" s="8" t="str">
        <f>IF(NOT(ISBLANK(A7527)),VLOOKUP(A7527,'Account Codes '!$B$4:$C$263,2,FALSE),"")</f>
        <v/>
      </c>
      <c r="C7527" s="6"/>
      <c r="D7527" s="6"/>
      <c r="E7527" s="6"/>
      <c r="F7527" s="7"/>
      <c r="G7527" s="12"/>
      <c r="H7527" s="12"/>
      <c r="I7527" s="12"/>
      <c r="J7527" s="12"/>
      <c r="K7527" s="12"/>
      <c r="L7527" s="10"/>
      <c r="M7527" s="10"/>
      <c r="N7527" s="11" t="str">
        <f t="shared" si="241"/>
        <v/>
      </c>
      <c r="O7527" s="49" t="str">
        <f t="shared" si="242"/>
        <v/>
      </c>
      <c r="P7527" s="46" t="str">
        <f>IF(A7527="","",VLOOKUP(A7527,'Account Codes '!$B$4:$D$263,3,FALSE))</f>
        <v/>
      </c>
      <c r="Q7527" s="46" t="str">
        <f>IF(F7527="","",VLOOKUP(F7527,'Class Codes'!$A$4:$B$1221,2,FALSE))</f>
        <v/>
      </c>
    </row>
    <row r="7528" spans="1:17" s="50" customFormat="1" x14ac:dyDescent="0.3">
      <c r="A7528" s="33"/>
      <c r="B7528" s="8" t="str">
        <f>IF(NOT(ISBLANK(A7528)),VLOOKUP(A7528,'Account Codes '!$B$4:$C$263,2,FALSE),"")</f>
        <v/>
      </c>
      <c r="C7528" s="6"/>
      <c r="D7528" s="6"/>
      <c r="E7528" s="6"/>
      <c r="F7528" s="7"/>
      <c r="G7528" s="12"/>
      <c r="H7528" s="12"/>
      <c r="I7528" s="12"/>
      <c r="J7528" s="12"/>
      <c r="K7528" s="12"/>
      <c r="L7528" s="10"/>
      <c r="M7528" s="10"/>
      <c r="N7528" s="11" t="str">
        <f t="shared" si="241"/>
        <v/>
      </c>
      <c r="O7528" s="49" t="str">
        <f t="shared" si="242"/>
        <v/>
      </c>
      <c r="P7528" s="46" t="str">
        <f>IF(A7528="","",VLOOKUP(A7528,'Account Codes '!$B$4:$D$263,3,FALSE))</f>
        <v/>
      </c>
      <c r="Q7528" s="46" t="str">
        <f>IF(F7528="","",VLOOKUP(F7528,'Class Codes'!$A$4:$B$1221,2,FALSE))</f>
        <v/>
      </c>
    </row>
    <row r="7529" spans="1:17" s="50" customFormat="1" x14ac:dyDescent="0.3">
      <c r="A7529" s="33"/>
      <c r="B7529" s="8" t="str">
        <f>IF(NOT(ISBLANK(A7529)),VLOOKUP(A7529,'Account Codes '!$B$4:$C$263,2,FALSE),"")</f>
        <v/>
      </c>
      <c r="C7529" s="6"/>
      <c r="D7529" s="6"/>
      <c r="E7529" s="6"/>
      <c r="F7529" s="7"/>
      <c r="G7529" s="12"/>
      <c r="H7529" s="12"/>
      <c r="I7529" s="12"/>
      <c r="J7529" s="12"/>
      <c r="K7529" s="12"/>
      <c r="L7529" s="10"/>
      <c r="M7529" s="10"/>
      <c r="N7529" s="11" t="str">
        <f t="shared" si="241"/>
        <v/>
      </c>
      <c r="O7529" s="49" t="str">
        <f t="shared" si="242"/>
        <v/>
      </c>
      <c r="P7529" s="46" t="str">
        <f>IF(A7529="","",VLOOKUP(A7529,'Account Codes '!$B$4:$D$263,3,FALSE))</f>
        <v/>
      </c>
      <c r="Q7529" s="46" t="str">
        <f>IF(F7529="","",VLOOKUP(F7529,'Class Codes'!$A$4:$B$1221,2,FALSE))</f>
        <v/>
      </c>
    </row>
    <row r="7530" spans="1:17" s="50" customFormat="1" x14ac:dyDescent="0.3">
      <c r="A7530" s="33"/>
      <c r="B7530" s="8" t="str">
        <f>IF(NOT(ISBLANK(A7530)),VLOOKUP(A7530,'Account Codes '!$B$4:$C$263,2,FALSE),"")</f>
        <v/>
      </c>
      <c r="C7530" s="6"/>
      <c r="D7530" s="6"/>
      <c r="E7530" s="6"/>
      <c r="F7530" s="7"/>
      <c r="G7530" s="12"/>
      <c r="H7530" s="12"/>
      <c r="I7530" s="12"/>
      <c r="J7530" s="12"/>
      <c r="K7530" s="12"/>
      <c r="L7530" s="10"/>
      <c r="M7530" s="10"/>
      <c r="N7530" s="11" t="str">
        <f t="shared" si="241"/>
        <v/>
      </c>
      <c r="O7530" s="49" t="str">
        <f t="shared" si="242"/>
        <v/>
      </c>
      <c r="P7530" s="46" t="str">
        <f>IF(A7530="","",VLOOKUP(A7530,'Account Codes '!$B$4:$D$263,3,FALSE))</f>
        <v/>
      </c>
      <c r="Q7530" s="46" t="str">
        <f>IF(F7530="","",VLOOKUP(F7530,'Class Codes'!$A$4:$B$1221,2,FALSE))</f>
        <v/>
      </c>
    </row>
    <row r="7531" spans="1:17" s="50" customFormat="1" x14ac:dyDescent="0.3">
      <c r="A7531" s="33"/>
      <c r="B7531" s="8" t="str">
        <f>IF(NOT(ISBLANK(A7531)),VLOOKUP(A7531,'Account Codes '!$B$4:$C$263,2,FALSE),"")</f>
        <v/>
      </c>
      <c r="C7531" s="6"/>
      <c r="D7531" s="6"/>
      <c r="E7531" s="6"/>
      <c r="F7531" s="7"/>
      <c r="G7531" s="12"/>
      <c r="H7531" s="12"/>
      <c r="I7531" s="12"/>
      <c r="J7531" s="12"/>
      <c r="K7531" s="12"/>
      <c r="L7531" s="10"/>
      <c r="M7531" s="10"/>
      <c r="N7531" s="11" t="str">
        <f t="shared" si="241"/>
        <v/>
      </c>
      <c r="O7531" s="49" t="str">
        <f t="shared" si="242"/>
        <v/>
      </c>
      <c r="P7531" s="46" t="str">
        <f>IF(A7531="","",VLOOKUP(A7531,'Account Codes '!$B$4:$D$263,3,FALSE))</f>
        <v/>
      </c>
      <c r="Q7531" s="46" t="str">
        <f>IF(F7531="","",VLOOKUP(F7531,'Class Codes'!$A$4:$B$1221,2,FALSE))</f>
        <v/>
      </c>
    </row>
    <row r="7532" spans="1:17" s="50" customFormat="1" x14ac:dyDescent="0.3">
      <c r="A7532" s="33"/>
      <c r="B7532" s="8" t="str">
        <f>IF(NOT(ISBLANK(A7532)),VLOOKUP(A7532,'Account Codes '!$B$4:$C$263,2,FALSE),"")</f>
        <v/>
      </c>
      <c r="C7532" s="6"/>
      <c r="D7532" s="6"/>
      <c r="E7532" s="6"/>
      <c r="F7532" s="7"/>
      <c r="G7532" s="12"/>
      <c r="H7532" s="12"/>
      <c r="I7532" s="12"/>
      <c r="J7532" s="12"/>
      <c r="K7532" s="12"/>
      <c r="L7532" s="10"/>
      <c r="M7532" s="10"/>
      <c r="N7532" s="11" t="str">
        <f t="shared" si="241"/>
        <v/>
      </c>
      <c r="O7532" s="49" t="str">
        <f t="shared" si="242"/>
        <v/>
      </c>
      <c r="P7532" s="46" t="str">
        <f>IF(A7532="","",VLOOKUP(A7532,'Account Codes '!$B$4:$D$263,3,FALSE))</f>
        <v/>
      </c>
      <c r="Q7532" s="46" t="str">
        <f>IF(F7532="","",VLOOKUP(F7532,'Class Codes'!$A$4:$B$1221,2,FALSE))</f>
        <v/>
      </c>
    </row>
    <row r="7533" spans="1:17" s="50" customFormat="1" x14ac:dyDescent="0.3">
      <c r="A7533" s="33"/>
      <c r="B7533" s="8" t="str">
        <f>IF(NOT(ISBLANK(A7533)),VLOOKUP(A7533,'Account Codes '!$B$4:$C$263,2,FALSE),"")</f>
        <v/>
      </c>
      <c r="C7533" s="6"/>
      <c r="D7533" s="6"/>
      <c r="E7533" s="6"/>
      <c r="F7533" s="7"/>
      <c r="G7533" s="12"/>
      <c r="H7533" s="12"/>
      <c r="I7533" s="12"/>
      <c r="J7533" s="12"/>
      <c r="K7533" s="12"/>
      <c r="L7533" s="10"/>
      <c r="M7533" s="10"/>
      <c r="N7533" s="11" t="str">
        <f t="shared" si="241"/>
        <v/>
      </c>
      <c r="O7533" s="49" t="str">
        <f t="shared" si="242"/>
        <v/>
      </c>
      <c r="P7533" s="46" t="str">
        <f>IF(A7533="","",VLOOKUP(A7533,'Account Codes '!$B$4:$D$263,3,FALSE))</f>
        <v/>
      </c>
      <c r="Q7533" s="46" t="str">
        <f>IF(F7533="","",VLOOKUP(F7533,'Class Codes'!$A$4:$B$1221,2,FALSE))</f>
        <v/>
      </c>
    </row>
    <row r="7534" spans="1:17" s="50" customFormat="1" x14ac:dyDescent="0.3">
      <c r="A7534" s="33"/>
      <c r="B7534" s="8" t="str">
        <f>IF(NOT(ISBLANK(A7534)),VLOOKUP(A7534,'Account Codes '!$B$4:$C$263,2,FALSE),"")</f>
        <v/>
      </c>
      <c r="C7534" s="6"/>
      <c r="D7534" s="6"/>
      <c r="E7534" s="6"/>
      <c r="F7534" s="7"/>
      <c r="G7534" s="12"/>
      <c r="H7534" s="12"/>
      <c r="I7534" s="12"/>
      <c r="J7534" s="12"/>
      <c r="K7534" s="12"/>
      <c r="L7534" s="10"/>
      <c r="M7534" s="10"/>
      <c r="N7534" s="11" t="str">
        <f t="shared" si="241"/>
        <v/>
      </c>
      <c r="O7534" s="49" t="str">
        <f t="shared" si="242"/>
        <v/>
      </c>
      <c r="P7534" s="46" t="str">
        <f>IF(A7534="","",VLOOKUP(A7534,'Account Codes '!$B$4:$D$263,3,FALSE))</f>
        <v/>
      </c>
      <c r="Q7534" s="46" t="str">
        <f>IF(F7534="","",VLOOKUP(F7534,'Class Codes'!$A$4:$B$1221,2,FALSE))</f>
        <v/>
      </c>
    </row>
    <row r="7535" spans="1:17" s="50" customFormat="1" x14ac:dyDescent="0.3">
      <c r="A7535" s="33"/>
      <c r="B7535" s="8" t="str">
        <f>IF(NOT(ISBLANK(A7535)),VLOOKUP(A7535,'Account Codes '!$B$4:$C$263,2,FALSE),"")</f>
        <v/>
      </c>
      <c r="C7535" s="6"/>
      <c r="D7535" s="6"/>
      <c r="E7535" s="6"/>
      <c r="F7535" s="7"/>
      <c r="G7535" s="12"/>
      <c r="H7535" s="12"/>
      <c r="I7535" s="12"/>
      <c r="J7535" s="12"/>
      <c r="K7535" s="12"/>
      <c r="L7535" s="10"/>
      <c r="M7535" s="10"/>
      <c r="N7535" s="11" t="str">
        <f t="shared" si="241"/>
        <v/>
      </c>
      <c r="O7535" s="49" t="str">
        <f t="shared" si="242"/>
        <v/>
      </c>
      <c r="P7535" s="46" t="str">
        <f>IF(A7535="","",VLOOKUP(A7535,'Account Codes '!$B$4:$D$263,3,FALSE))</f>
        <v/>
      </c>
      <c r="Q7535" s="46" t="str">
        <f>IF(F7535="","",VLOOKUP(F7535,'Class Codes'!$A$4:$B$1221,2,FALSE))</f>
        <v/>
      </c>
    </row>
    <row r="7536" spans="1:17" s="50" customFormat="1" x14ac:dyDescent="0.3">
      <c r="A7536" s="33"/>
      <c r="B7536" s="8" t="str">
        <f>IF(NOT(ISBLANK(A7536)),VLOOKUP(A7536,'Account Codes '!$B$4:$C$263,2,FALSE),"")</f>
        <v/>
      </c>
      <c r="C7536" s="6"/>
      <c r="D7536" s="6"/>
      <c r="E7536" s="6"/>
      <c r="F7536" s="7"/>
      <c r="G7536" s="12"/>
      <c r="H7536" s="12"/>
      <c r="I7536" s="12"/>
      <c r="J7536" s="12"/>
      <c r="K7536" s="12"/>
      <c r="L7536" s="10"/>
      <c r="M7536" s="10"/>
      <c r="N7536" s="11" t="str">
        <f t="shared" si="241"/>
        <v/>
      </c>
      <c r="O7536" s="49" t="str">
        <f t="shared" si="242"/>
        <v/>
      </c>
      <c r="P7536" s="46" t="str">
        <f>IF(A7536="","",VLOOKUP(A7536,'Account Codes '!$B$4:$D$263,3,FALSE))</f>
        <v/>
      </c>
      <c r="Q7536" s="46" t="str">
        <f>IF(F7536="","",VLOOKUP(F7536,'Class Codes'!$A$4:$B$1221,2,FALSE))</f>
        <v/>
      </c>
    </row>
    <row r="7537" spans="1:17" s="50" customFormat="1" x14ac:dyDescent="0.3">
      <c r="A7537" s="33"/>
      <c r="B7537" s="8" t="str">
        <f>IF(NOT(ISBLANK(A7537)),VLOOKUP(A7537,'Account Codes '!$B$4:$C$263,2,FALSE),"")</f>
        <v/>
      </c>
      <c r="C7537" s="6"/>
      <c r="D7537" s="6"/>
      <c r="E7537" s="6"/>
      <c r="F7537" s="7"/>
      <c r="G7537" s="12"/>
      <c r="H7537" s="12"/>
      <c r="I7537" s="12"/>
      <c r="J7537" s="12"/>
      <c r="K7537" s="12"/>
      <c r="L7537" s="10"/>
      <c r="M7537" s="10"/>
      <c r="N7537" s="11" t="str">
        <f t="shared" si="241"/>
        <v/>
      </c>
      <c r="O7537" s="49" t="str">
        <f t="shared" si="242"/>
        <v/>
      </c>
      <c r="P7537" s="46" t="str">
        <f>IF(A7537="","",VLOOKUP(A7537,'Account Codes '!$B$4:$D$263,3,FALSE))</f>
        <v/>
      </c>
      <c r="Q7537" s="46" t="str">
        <f>IF(F7537="","",VLOOKUP(F7537,'Class Codes'!$A$4:$B$1221,2,FALSE))</f>
        <v/>
      </c>
    </row>
    <row r="7538" spans="1:17" s="50" customFormat="1" x14ac:dyDescent="0.3">
      <c r="A7538" s="33"/>
      <c r="B7538" s="8" t="str">
        <f>IF(NOT(ISBLANK(A7538)),VLOOKUP(A7538,'Account Codes '!$B$4:$C$263,2,FALSE),"")</f>
        <v/>
      </c>
      <c r="C7538" s="6"/>
      <c r="D7538" s="6"/>
      <c r="E7538" s="6"/>
      <c r="F7538" s="7"/>
      <c r="G7538" s="12"/>
      <c r="H7538" s="12"/>
      <c r="I7538" s="12"/>
      <c r="J7538" s="12"/>
      <c r="K7538" s="12"/>
      <c r="L7538" s="10"/>
      <c r="M7538" s="10"/>
      <c r="N7538" s="11" t="str">
        <f t="shared" si="241"/>
        <v/>
      </c>
      <c r="O7538" s="49" t="str">
        <f t="shared" si="242"/>
        <v/>
      </c>
      <c r="P7538" s="46" t="str">
        <f>IF(A7538="","",VLOOKUP(A7538,'Account Codes '!$B$4:$D$263,3,FALSE))</f>
        <v/>
      </c>
      <c r="Q7538" s="46" t="str">
        <f>IF(F7538="","",VLOOKUP(F7538,'Class Codes'!$A$4:$B$1221,2,FALSE))</f>
        <v/>
      </c>
    </row>
    <row r="7539" spans="1:17" s="50" customFormat="1" x14ac:dyDescent="0.3">
      <c r="A7539" s="33"/>
      <c r="B7539" s="8" t="str">
        <f>IF(NOT(ISBLANK(A7539)),VLOOKUP(A7539,'Account Codes '!$B$4:$C$263,2,FALSE),"")</f>
        <v/>
      </c>
      <c r="C7539" s="6"/>
      <c r="D7539" s="6"/>
      <c r="E7539" s="6"/>
      <c r="F7539" s="7"/>
      <c r="G7539" s="12"/>
      <c r="H7539" s="12"/>
      <c r="I7539" s="12"/>
      <c r="J7539" s="12"/>
      <c r="K7539" s="12"/>
      <c r="L7539" s="10"/>
      <c r="M7539" s="10"/>
      <c r="N7539" s="11" t="str">
        <f t="shared" si="241"/>
        <v/>
      </c>
      <c r="O7539" s="49" t="str">
        <f t="shared" si="242"/>
        <v/>
      </c>
      <c r="P7539" s="46" t="str">
        <f>IF(A7539="","",VLOOKUP(A7539,'Account Codes '!$B$4:$D$263,3,FALSE))</f>
        <v/>
      </c>
      <c r="Q7539" s="46" t="str">
        <f>IF(F7539="","",VLOOKUP(F7539,'Class Codes'!$A$4:$B$1221,2,FALSE))</f>
        <v/>
      </c>
    </row>
    <row r="7540" spans="1:17" s="50" customFormat="1" x14ac:dyDescent="0.3">
      <c r="A7540" s="33"/>
      <c r="B7540" s="8" t="str">
        <f>IF(NOT(ISBLANK(A7540)),VLOOKUP(A7540,'Account Codes '!$B$4:$C$263,2,FALSE),"")</f>
        <v/>
      </c>
      <c r="C7540" s="6"/>
      <c r="D7540" s="6"/>
      <c r="E7540" s="6"/>
      <c r="F7540" s="7"/>
      <c r="G7540" s="12"/>
      <c r="H7540" s="12"/>
      <c r="I7540" s="12"/>
      <c r="J7540" s="12"/>
      <c r="K7540" s="12"/>
      <c r="L7540" s="10"/>
      <c r="M7540" s="10"/>
      <c r="N7540" s="11" t="str">
        <f t="shared" si="241"/>
        <v/>
      </c>
      <c r="O7540" s="49" t="str">
        <f t="shared" si="242"/>
        <v/>
      </c>
      <c r="P7540" s="46" t="str">
        <f>IF(A7540="","",VLOOKUP(A7540,'Account Codes '!$B$4:$D$263,3,FALSE))</f>
        <v/>
      </c>
      <c r="Q7540" s="46" t="str">
        <f>IF(F7540="","",VLOOKUP(F7540,'Class Codes'!$A$4:$B$1221,2,FALSE))</f>
        <v/>
      </c>
    </row>
    <row r="7541" spans="1:17" s="50" customFormat="1" x14ac:dyDescent="0.3">
      <c r="A7541" s="33"/>
      <c r="B7541" s="8" t="str">
        <f>IF(NOT(ISBLANK(A7541)),VLOOKUP(A7541,'Account Codes '!$B$4:$C$263,2,FALSE),"")</f>
        <v/>
      </c>
      <c r="C7541" s="6"/>
      <c r="D7541" s="6"/>
      <c r="E7541" s="6"/>
      <c r="F7541" s="7"/>
      <c r="G7541" s="12"/>
      <c r="H7541" s="12"/>
      <c r="I7541" s="12"/>
      <c r="J7541" s="12"/>
      <c r="K7541" s="12"/>
      <c r="L7541" s="10"/>
      <c r="M7541" s="10"/>
      <c r="N7541" s="11" t="str">
        <f t="shared" si="241"/>
        <v/>
      </c>
      <c r="O7541" s="49" t="str">
        <f t="shared" si="242"/>
        <v/>
      </c>
      <c r="P7541" s="46" t="str">
        <f>IF(A7541="","",VLOOKUP(A7541,'Account Codes '!$B$4:$D$263,3,FALSE))</f>
        <v/>
      </c>
      <c r="Q7541" s="46" t="str">
        <f>IF(F7541="","",VLOOKUP(F7541,'Class Codes'!$A$4:$B$1221,2,FALSE))</f>
        <v/>
      </c>
    </row>
    <row r="7542" spans="1:17" s="50" customFormat="1" x14ac:dyDescent="0.3">
      <c r="A7542" s="33"/>
      <c r="B7542" s="8" t="str">
        <f>IF(NOT(ISBLANK(A7542)),VLOOKUP(A7542,'Account Codes '!$B$4:$C$263,2,FALSE),"")</f>
        <v/>
      </c>
      <c r="C7542" s="6"/>
      <c r="D7542" s="6"/>
      <c r="E7542" s="6"/>
      <c r="F7542" s="7"/>
      <c r="G7542" s="12"/>
      <c r="H7542" s="12"/>
      <c r="I7542" s="12"/>
      <c r="J7542" s="12"/>
      <c r="K7542" s="12"/>
      <c r="L7542" s="10"/>
      <c r="M7542" s="10"/>
      <c r="N7542" s="11" t="str">
        <f t="shared" si="241"/>
        <v/>
      </c>
      <c r="O7542" s="49" t="str">
        <f t="shared" si="242"/>
        <v/>
      </c>
      <c r="P7542" s="46" t="str">
        <f>IF(A7542="","",VLOOKUP(A7542,'Account Codes '!$B$4:$D$263,3,FALSE))</f>
        <v/>
      </c>
      <c r="Q7542" s="46" t="str">
        <f>IF(F7542="","",VLOOKUP(F7542,'Class Codes'!$A$4:$B$1221,2,FALSE))</f>
        <v/>
      </c>
    </row>
    <row r="7543" spans="1:17" s="50" customFormat="1" x14ac:dyDescent="0.3">
      <c r="A7543" s="33"/>
      <c r="B7543" s="8" t="str">
        <f>IF(NOT(ISBLANK(A7543)),VLOOKUP(A7543,'Account Codes '!$B$4:$C$263,2,FALSE),"")</f>
        <v/>
      </c>
      <c r="C7543" s="6"/>
      <c r="D7543" s="6"/>
      <c r="E7543" s="6"/>
      <c r="F7543" s="7"/>
      <c r="G7543" s="12"/>
      <c r="H7543" s="12"/>
      <c r="I7543" s="12"/>
      <c r="J7543" s="12"/>
      <c r="K7543" s="12"/>
      <c r="L7543" s="10"/>
      <c r="M7543" s="10"/>
      <c r="N7543" s="11" t="str">
        <f t="shared" si="241"/>
        <v/>
      </c>
      <c r="O7543" s="49" t="str">
        <f t="shared" si="242"/>
        <v/>
      </c>
      <c r="P7543" s="46" t="str">
        <f>IF(A7543="","",VLOOKUP(A7543,'Account Codes '!$B$4:$D$263,3,FALSE))</f>
        <v/>
      </c>
      <c r="Q7543" s="46" t="str">
        <f>IF(F7543="","",VLOOKUP(F7543,'Class Codes'!$A$4:$B$1221,2,FALSE))</f>
        <v/>
      </c>
    </row>
    <row r="7544" spans="1:17" s="50" customFormat="1" x14ac:dyDescent="0.3">
      <c r="A7544" s="33"/>
      <c r="B7544" s="8" t="str">
        <f>IF(NOT(ISBLANK(A7544)),VLOOKUP(A7544,'Account Codes '!$B$4:$C$263,2,FALSE),"")</f>
        <v/>
      </c>
      <c r="C7544" s="6"/>
      <c r="D7544" s="6"/>
      <c r="E7544" s="6"/>
      <c r="F7544" s="7"/>
      <c r="G7544" s="12"/>
      <c r="H7544" s="12"/>
      <c r="I7544" s="12"/>
      <c r="J7544" s="12"/>
      <c r="K7544" s="12"/>
      <c r="L7544" s="10"/>
      <c r="M7544" s="10"/>
      <c r="N7544" s="11" t="str">
        <f t="shared" si="241"/>
        <v/>
      </c>
      <c r="O7544" s="49" t="str">
        <f t="shared" si="242"/>
        <v/>
      </c>
      <c r="P7544" s="46" t="str">
        <f>IF(A7544="","",VLOOKUP(A7544,'Account Codes '!$B$4:$D$263,3,FALSE))</f>
        <v/>
      </c>
      <c r="Q7544" s="46" t="str">
        <f>IF(F7544="","",VLOOKUP(F7544,'Class Codes'!$A$4:$B$1221,2,FALSE))</f>
        <v/>
      </c>
    </row>
    <row r="7545" spans="1:17" s="50" customFormat="1" x14ac:dyDescent="0.3">
      <c r="A7545" s="33"/>
      <c r="B7545" s="8" t="str">
        <f>IF(NOT(ISBLANK(A7545)),VLOOKUP(A7545,'Account Codes '!$B$4:$C$263,2,FALSE),"")</f>
        <v/>
      </c>
      <c r="C7545" s="6"/>
      <c r="D7545" s="6"/>
      <c r="E7545" s="6"/>
      <c r="F7545" s="7"/>
      <c r="G7545" s="12"/>
      <c r="H7545" s="12"/>
      <c r="I7545" s="12"/>
      <c r="J7545" s="12"/>
      <c r="K7545" s="12"/>
      <c r="L7545" s="10"/>
      <c r="M7545" s="10"/>
      <c r="N7545" s="11" t="str">
        <f t="shared" si="241"/>
        <v/>
      </c>
      <c r="O7545" s="49" t="str">
        <f t="shared" si="242"/>
        <v/>
      </c>
      <c r="P7545" s="46" t="str">
        <f>IF(A7545="","",VLOOKUP(A7545,'Account Codes '!$B$4:$D$263,3,FALSE))</f>
        <v/>
      </c>
      <c r="Q7545" s="46" t="str">
        <f>IF(F7545="","",VLOOKUP(F7545,'Class Codes'!$A$4:$B$1221,2,FALSE))</f>
        <v/>
      </c>
    </row>
    <row r="7546" spans="1:17" s="50" customFormat="1" x14ac:dyDescent="0.3">
      <c r="A7546" s="33"/>
      <c r="B7546" s="8" t="str">
        <f>IF(NOT(ISBLANK(A7546)),VLOOKUP(A7546,'Account Codes '!$B$4:$C$263,2,FALSE),"")</f>
        <v/>
      </c>
      <c r="C7546" s="6"/>
      <c r="D7546" s="6"/>
      <c r="E7546" s="6"/>
      <c r="F7546" s="7"/>
      <c r="G7546" s="12"/>
      <c r="H7546" s="12"/>
      <c r="I7546" s="12"/>
      <c r="J7546" s="12"/>
      <c r="K7546" s="12"/>
      <c r="L7546" s="10"/>
      <c r="M7546" s="10"/>
      <c r="N7546" s="11" t="str">
        <f t="shared" si="241"/>
        <v/>
      </c>
      <c r="O7546" s="49" t="str">
        <f t="shared" si="242"/>
        <v/>
      </c>
      <c r="P7546" s="46" t="str">
        <f>IF(A7546="","",VLOOKUP(A7546,'Account Codes '!$B$4:$D$263,3,FALSE))</f>
        <v/>
      </c>
      <c r="Q7546" s="46" t="str">
        <f>IF(F7546="","",VLOOKUP(F7546,'Class Codes'!$A$4:$B$1221,2,FALSE))</f>
        <v/>
      </c>
    </row>
    <row r="7547" spans="1:17" s="50" customFormat="1" x14ac:dyDescent="0.3">
      <c r="A7547" s="33"/>
      <c r="B7547" s="8" t="str">
        <f>IF(NOT(ISBLANK(A7547)),VLOOKUP(A7547,'Account Codes '!$B$4:$C$263,2,FALSE),"")</f>
        <v/>
      </c>
      <c r="C7547" s="6"/>
      <c r="D7547" s="6"/>
      <c r="E7547" s="6"/>
      <c r="F7547" s="7"/>
      <c r="G7547" s="12"/>
      <c r="H7547" s="12"/>
      <c r="I7547" s="12"/>
      <c r="J7547" s="12"/>
      <c r="K7547" s="12"/>
      <c r="L7547" s="10"/>
      <c r="M7547" s="10"/>
      <c r="N7547" s="11" t="str">
        <f t="shared" si="241"/>
        <v/>
      </c>
      <c r="O7547" s="49" t="str">
        <f t="shared" si="242"/>
        <v/>
      </c>
      <c r="P7547" s="46" t="str">
        <f>IF(A7547="","",VLOOKUP(A7547,'Account Codes '!$B$4:$D$263,3,FALSE))</f>
        <v/>
      </c>
      <c r="Q7547" s="46" t="str">
        <f>IF(F7547="","",VLOOKUP(F7547,'Class Codes'!$A$4:$B$1221,2,FALSE))</f>
        <v/>
      </c>
    </row>
    <row r="7548" spans="1:17" s="50" customFormat="1" x14ac:dyDescent="0.3">
      <c r="A7548" s="33"/>
      <c r="B7548" s="8" t="str">
        <f>IF(NOT(ISBLANK(A7548)),VLOOKUP(A7548,'Account Codes '!$B$4:$C$263,2,FALSE),"")</f>
        <v/>
      </c>
      <c r="C7548" s="6"/>
      <c r="D7548" s="6"/>
      <c r="E7548" s="6"/>
      <c r="F7548" s="7"/>
      <c r="G7548" s="12"/>
      <c r="H7548" s="12"/>
      <c r="I7548" s="12"/>
      <c r="J7548" s="12"/>
      <c r="K7548" s="12"/>
      <c r="L7548" s="10"/>
      <c r="M7548" s="10"/>
      <c r="N7548" s="11" t="str">
        <f t="shared" si="241"/>
        <v/>
      </c>
      <c r="O7548" s="49" t="str">
        <f t="shared" si="242"/>
        <v/>
      </c>
      <c r="P7548" s="46" t="str">
        <f>IF(A7548="","",VLOOKUP(A7548,'Account Codes '!$B$4:$D$263,3,FALSE))</f>
        <v/>
      </c>
      <c r="Q7548" s="46" t="str">
        <f>IF(F7548="","",VLOOKUP(F7548,'Class Codes'!$A$4:$B$1221,2,FALSE))</f>
        <v/>
      </c>
    </row>
    <row r="7549" spans="1:17" s="50" customFormat="1" x14ac:dyDescent="0.3">
      <c r="A7549" s="33"/>
      <c r="B7549" s="8" t="str">
        <f>IF(NOT(ISBLANK(A7549)),VLOOKUP(A7549,'Account Codes '!$B$4:$C$263,2,FALSE),"")</f>
        <v/>
      </c>
      <c r="C7549" s="6"/>
      <c r="D7549" s="6"/>
      <c r="E7549" s="6"/>
      <c r="F7549" s="7"/>
      <c r="G7549" s="12"/>
      <c r="H7549" s="12"/>
      <c r="I7549" s="12"/>
      <c r="J7549" s="12"/>
      <c r="K7549" s="12"/>
      <c r="L7549" s="10"/>
      <c r="M7549" s="10"/>
      <c r="N7549" s="11" t="str">
        <f t="shared" si="241"/>
        <v/>
      </c>
      <c r="O7549" s="49" t="str">
        <f t="shared" si="242"/>
        <v/>
      </c>
      <c r="P7549" s="46" t="str">
        <f>IF(A7549="","",VLOOKUP(A7549,'Account Codes '!$B$4:$D$263,3,FALSE))</f>
        <v/>
      </c>
      <c r="Q7549" s="46" t="str">
        <f>IF(F7549="","",VLOOKUP(F7549,'Class Codes'!$A$4:$B$1221,2,FALSE))</f>
        <v/>
      </c>
    </row>
    <row r="7550" spans="1:17" s="50" customFormat="1" x14ac:dyDescent="0.3">
      <c r="A7550" s="33"/>
      <c r="B7550" s="8" t="str">
        <f>IF(NOT(ISBLANK(A7550)),VLOOKUP(A7550,'Account Codes '!$B$4:$C$263,2,FALSE),"")</f>
        <v/>
      </c>
      <c r="C7550" s="6"/>
      <c r="D7550" s="6"/>
      <c r="E7550" s="6"/>
      <c r="F7550" s="7"/>
      <c r="G7550" s="12"/>
      <c r="H7550" s="12"/>
      <c r="I7550" s="12"/>
      <c r="J7550" s="12"/>
      <c r="K7550" s="12"/>
      <c r="L7550" s="10"/>
      <c r="M7550" s="10"/>
      <c r="N7550" s="11" t="str">
        <f t="shared" si="241"/>
        <v/>
      </c>
      <c r="O7550" s="49" t="str">
        <f t="shared" si="242"/>
        <v/>
      </c>
      <c r="P7550" s="46" t="str">
        <f>IF(A7550="","",VLOOKUP(A7550,'Account Codes '!$B$4:$D$263,3,FALSE))</f>
        <v/>
      </c>
      <c r="Q7550" s="46" t="str">
        <f>IF(F7550="","",VLOOKUP(F7550,'Class Codes'!$A$4:$B$1221,2,FALSE))</f>
        <v/>
      </c>
    </row>
    <row r="7551" spans="1:17" s="50" customFormat="1" x14ac:dyDescent="0.3">
      <c r="A7551" s="33"/>
      <c r="B7551" s="8" t="str">
        <f>IF(NOT(ISBLANK(A7551)),VLOOKUP(A7551,'Account Codes '!$B$4:$C$263,2,FALSE),"")</f>
        <v/>
      </c>
      <c r="C7551" s="6"/>
      <c r="D7551" s="6"/>
      <c r="E7551" s="6"/>
      <c r="F7551" s="7"/>
      <c r="G7551" s="12"/>
      <c r="H7551" s="12"/>
      <c r="I7551" s="12"/>
      <c r="J7551" s="12"/>
      <c r="K7551" s="12"/>
      <c r="L7551" s="10"/>
      <c r="M7551" s="10"/>
      <c r="N7551" s="11" t="str">
        <f t="shared" si="241"/>
        <v/>
      </c>
      <c r="O7551" s="49" t="str">
        <f t="shared" si="242"/>
        <v/>
      </c>
      <c r="P7551" s="46" t="str">
        <f>IF(A7551="","",VLOOKUP(A7551,'Account Codes '!$B$4:$D$263,3,FALSE))</f>
        <v/>
      </c>
      <c r="Q7551" s="46" t="str">
        <f>IF(F7551="","",VLOOKUP(F7551,'Class Codes'!$A$4:$B$1221,2,FALSE))</f>
        <v/>
      </c>
    </row>
    <row r="7552" spans="1:17" s="50" customFormat="1" x14ac:dyDescent="0.3">
      <c r="A7552" s="33"/>
      <c r="B7552" s="8" t="str">
        <f>IF(NOT(ISBLANK(A7552)),VLOOKUP(A7552,'Account Codes '!$B$4:$C$263,2,FALSE),"")</f>
        <v/>
      </c>
      <c r="C7552" s="6"/>
      <c r="D7552" s="6"/>
      <c r="E7552" s="6"/>
      <c r="F7552" s="7"/>
      <c r="G7552" s="12"/>
      <c r="H7552" s="12"/>
      <c r="I7552" s="12"/>
      <c r="J7552" s="12"/>
      <c r="K7552" s="12"/>
      <c r="L7552" s="10"/>
      <c r="M7552" s="10"/>
      <c r="N7552" s="11" t="str">
        <f t="shared" ref="N7552:N7615" si="243">IF(NOT(ISBLANK(L7552)),L7552*M7552,"")</f>
        <v/>
      </c>
      <c r="O7552" s="49" t="str">
        <f t="shared" si="242"/>
        <v/>
      </c>
      <c r="P7552" s="46" t="str">
        <f>IF(A7552="","",VLOOKUP(A7552,'Account Codes '!$B$4:$D$263,3,FALSE))</f>
        <v/>
      </c>
      <c r="Q7552" s="46" t="str">
        <f>IF(F7552="","",VLOOKUP(F7552,'Class Codes'!$A$4:$B$1221,2,FALSE))</f>
        <v/>
      </c>
    </row>
    <row r="7553" spans="1:17" s="50" customFormat="1" x14ac:dyDescent="0.3">
      <c r="A7553" s="33"/>
      <c r="B7553" s="8" t="str">
        <f>IF(NOT(ISBLANK(A7553)),VLOOKUP(A7553,'Account Codes '!$B$4:$C$263,2,FALSE),"")</f>
        <v/>
      </c>
      <c r="C7553" s="6"/>
      <c r="D7553" s="6"/>
      <c r="E7553" s="6"/>
      <c r="F7553" s="7"/>
      <c r="G7553" s="12"/>
      <c r="H7553" s="12"/>
      <c r="I7553" s="12"/>
      <c r="J7553" s="12"/>
      <c r="K7553" s="12"/>
      <c r="L7553" s="10"/>
      <c r="M7553" s="10"/>
      <c r="N7553" s="11" t="str">
        <f t="shared" si="243"/>
        <v/>
      </c>
      <c r="O7553" s="49" t="str">
        <f t="shared" si="242"/>
        <v/>
      </c>
      <c r="P7553" s="46" t="str">
        <f>IF(A7553="","",VLOOKUP(A7553,'Account Codes '!$B$4:$D$263,3,FALSE))</f>
        <v/>
      </c>
      <c r="Q7553" s="46" t="str">
        <f>IF(F7553="","",VLOOKUP(F7553,'Class Codes'!$A$4:$B$1221,2,FALSE))</f>
        <v/>
      </c>
    </row>
    <row r="7554" spans="1:17" s="50" customFormat="1" x14ac:dyDescent="0.3">
      <c r="A7554" s="33"/>
      <c r="B7554" s="8" t="str">
        <f>IF(NOT(ISBLANK(A7554)),VLOOKUP(A7554,'Account Codes '!$B$4:$C$263,2,FALSE),"")</f>
        <v/>
      </c>
      <c r="C7554" s="6"/>
      <c r="D7554" s="6"/>
      <c r="E7554" s="6"/>
      <c r="F7554" s="7"/>
      <c r="G7554" s="12"/>
      <c r="H7554" s="12"/>
      <c r="I7554" s="12"/>
      <c r="J7554" s="12"/>
      <c r="K7554" s="12"/>
      <c r="L7554" s="10"/>
      <c r="M7554" s="10"/>
      <c r="N7554" s="11" t="str">
        <f t="shared" si="243"/>
        <v/>
      </c>
      <c r="O7554" s="49" t="str">
        <f t="shared" si="242"/>
        <v/>
      </c>
      <c r="P7554" s="46" t="str">
        <f>IF(A7554="","",VLOOKUP(A7554,'Account Codes '!$B$4:$D$263,3,FALSE))</f>
        <v/>
      </c>
      <c r="Q7554" s="46" t="str">
        <f>IF(F7554="","",VLOOKUP(F7554,'Class Codes'!$A$4:$B$1221,2,FALSE))</f>
        <v/>
      </c>
    </row>
    <row r="7555" spans="1:17" s="50" customFormat="1" x14ac:dyDescent="0.3">
      <c r="A7555" s="33"/>
      <c r="B7555" s="8" t="str">
        <f>IF(NOT(ISBLANK(A7555)),VLOOKUP(A7555,'Account Codes '!$B$4:$C$263,2,FALSE),"")</f>
        <v/>
      </c>
      <c r="C7555" s="6"/>
      <c r="D7555" s="6"/>
      <c r="E7555" s="6"/>
      <c r="F7555" s="7"/>
      <c r="G7555" s="12"/>
      <c r="H7555" s="12"/>
      <c r="I7555" s="12"/>
      <c r="J7555" s="12"/>
      <c r="K7555" s="12"/>
      <c r="L7555" s="10"/>
      <c r="M7555" s="10"/>
      <c r="N7555" s="11" t="str">
        <f t="shared" si="243"/>
        <v/>
      </c>
      <c r="O7555" s="49" t="str">
        <f t="shared" si="242"/>
        <v/>
      </c>
      <c r="P7555" s="46" t="str">
        <f>IF(A7555="","",VLOOKUP(A7555,'Account Codes '!$B$4:$D$263,3,FALSE))</f>
        <v/>
      </c>
      <c r="Q7555" s="46" t="str">
        <f>IF(F7555="","",VLOOKUP(F7555,'Class Codes'!$A$4:$B$1221,2,FALSE))</f>
        <v/>
      </c>
    </row>
    <row r="7556" spans="1:17" s="50" customFormat="1" x14ac:dyDescent="0.3">
      <c r="A7556" s="33"/>
      <c r="B7556" s="8" t="str">
        <f>IF(NOT(ISBLANK(A7556)),VLOOKUP(A7556,'Account Codes '!$B$4:$C$263,2,FALSE),"")</f>
        <v/>
      </c>
      <c r="C7556" s="6"/>
      <c r="D7556" s="6"/>
      <c r="E7556" s="6"/>
      <c r="F7556" s="7"/>
      <c r="G7556" s="12"/>
      <c r="H7556" s="12"/>
      <c r="I7556" s="12"/>
      <c r="J7556" s="12"/>
      <c r="K7556" s="12"/>
      <c r="L7556" s="10"/>
      <c r="M7556" s="10"/>
      <c r="N7556" s="11" t="str">
        <f t="shared" si="243"/>
        <v/>
      </c>
      <c r="O7556" s="49" t="str">
        <f t="shared" si="242"/>
        <v/>
      </c>
      <c r="P7556" s="46" t="str">
        <f>IF(A7556="","",VLOOKUP(A7556,'Account Codes '!$B$4:$D$263,3,FALSE))</f>
        <v/>
      </c>
      <c r="Q7556" s="46" t="str">
        <f>IF(F7556="","",VLOOKUP(F7556,'Class Codes'!$A$4:$B$1221,2,FALSE))</f>
        <v/>
      </c>
    </row>
    <row r="7557" spans="1:17" s="50" customFormat="1" x14ac:dyDescent="0.3">
      <c r="A7557" s="33"/>
      <c r="B7557" s="8" t="str">
        <f>IF(NOT(ISBLANK(A7557)),VLOOKUP(A7557,'Account Codes '!$B$4:$C$263,2,FALSE),"")</f>
        <v/>
      </c>
      <c r="C7557" s="6"/>
      <c r="D7557" s="6"/>
      <c r="E7557" s="6"/>
      <c r="F7557" s="7"/>
      <c r="G7557" s="12"/>
      <c r="H7557" s="12"/>
      <c r="I7557" s="12"/>
      <c r="J7557" s="12"/>
      <c r="K7557" s="12"/>
      <c r="L7557" s="10"/>
      <c r="M7557" s="10"/>
      <c r="N7557" s="11" t="str">
        <f t="shared" si="243"/>
        <v/>
      </c>
      <c r="O7557" s="49" t="str">
        <f t="shared" si="242"/>
        <v/>
      </c>
      <c r="P7557" s="46" t="str">
        <f>IF(A7557="","",VLOOKUP(A7557,'Account Codes '!$B$4:$D$263,3,FALSE))</f>
        <v/>
      </c>
      <c r="Q7557" s="46" t="str">
        <f>IF(F7557="","",VLOOKUP(F7557,'Class Codes'!$A$4:$B$1221,2,FALSE))</f>
        <v/>
      </c>
    </row>
    <row r="7558" spans="1:17" s="50" customFormat="1" x14ac:dyDescent="0.3">
      <c r="A7558" s="33"/>
      <c r="B7558" s="8" t="str">
        <f>IF(NOT(ISBLANK(A7558)),VLOOKUP(A7558,'Account Codes '!$B$4:$C$263,2,FALSE),"")</f>
        <v/>
      </c>
      <c r="C7558" s="6"/>
      <c r="D7558" s="6"/>
      <c r="E7558" s="6"/>
      <c r="F7558" s="7"/>
      <c r="G7558" s="12"/>
      <c r="H7558" s="12"/>
      <c r="I7558" s="12"/>
      <c r="J7558" s="12"/>
      <c r="K7558" s="12"/>
      <c r="L7558" s="10"/>
      <c r="M7558" s="10"/>
      <c r="N7558" s="11" t="str">
        <f t="shared" si="243"/>
        <v/>
      </c>
      <c r="O7558" s="49" t="str">
        <f t="shared" si="242"/>
        <v/>
      </c>
      <c r="P7558" s="46" t="str">
        <f>IF(A7558="","",VLOOKUP(A7558,'Account Codes '!$B$4:$D$263,3,FALSE))</f>
        <v/>
      </c>
      <c r="Q7558" s="46" t="str">
        <f>IF(F7558="","",VLOOKUP(F7558,'Class Codes'!$A$4:$B$1221,2,FALSE))</f>
        <v/>
      </c>
    </row>
    <row r="7559" spans="1:17" s="50" customFormat="1" x14ac:dyDescent="0.3">
      <c r="A7559" s="33"/>
      <c r="B7559" s="8" t="str">
        <f>IF(NOT(ISBLANK(A7559)),VLOOKUP(A7559,'Account Codes '!$B$4:$C$263,2,FALSE),"")</f>
        <v/>
      </c>
      <c r="C7559" s="6"/>
      <c r="D7559" s="6"/>
      <c r="E7559" s="6"/>
      <c r="F7559" s="7"/>
      <c r="G7559" s="12"/>
      <c r="H7559" s="12"/>
      <c r="I7559" s="12"/>
      <c r="J7559" s="12"/>
      <c r="K7559" s="12"/>
      <c r="L7559" s="10"/>
      <c r="M7559" s="10"/>
      <c r="N7559" s="11" t="str">
        <f t="shared" si="243"/>
        <v/>
      </c>
      <c r="O7559" s="49" t="str">
        <f t="shared" si="242"/>
        <v/>
      </c>
      <c r="P7559" s="46" t="str">
        <f>IF(A7559="","",VLOOKUP(A7559,'Account Codes '!$B$4:$D$263,3,FALSE))</f>
        <v/>
      </c>
      <c r="Q7559" s="46" t="str">
        <f>IF(F7559="","",VLOOKUP(F7559,'Class Codes'!$A$4:$B$1221,2,FALSE))</f>
        <v/>
      </c>
    </row>
    <row r="7560" spans="1:17" s="50" customFormat="1" x14ac:dyDescent="0.3">
      <c r="A7560" s="33"/>
      <c r="B7560" s="8" t="str">
        <f>IF(NOT(ISBLANK(A7560)),VLOOKUP(A7560,'Account Codes '!$B$4:$C$263,2,FALSE),"")</f>
        <v/>
      </c>
      <c r="C7560" s="6"/>
      <c r="D7560" s="6"/>
      <c r="E7560" s="6"/>
      <c r="F7560" s="7"/>
      <c r="G7560" s="12"/>
      <c r="H7560" s="12"/>
      <c r="I7560" s="12"/>
      <c r="J7560" s="12"/>
      <c r="K7560" s="12"/>
      <c r="L7560" s="10"/>
      <c r="M7560" s="10"/>
      <c r="N7560" s="11" t="str">
        <f t="shared" si="243"/>
        <v/>
      </c>
      <c r="O7560" s="49" t="str">
        <f t="shared" si="242"/>
        <v/>
      </c>
      <c r="P7560" s="46" t="str">
        <f>IF(A7560="","",VLOOKUP(A7560,'Account Codes '!$B$4:$D$263,3,FALSE))</f>
        <v/>
      </c>
      <c r="Q7560" s="46" t="str">
        <f>IF(F7560="","",VLOOKUP(F7560,'Class Codes'!$A$4:$B$1221,2,FALSE))</f>
        <v/>
      </c>
    </row>
    <row r="7561" spans="1:17" s="50" customFormat="1" x14ac:dyDescent="0.3">
      <c r="A7561" s="33"/>
      <c r="B7561" s="8" t="str">
        <f>IF(NOT(ISBLANK(A7561)),VLOOKUP(A7561,'Account Codes '!$B$4:$C$263,2,FALSE),"")</f>
        <v/>
      </c>
      <c r="C7561" s="6"/>
      <c r="D7561" s="6"/>
      <c r="E7561" s="6"/>
      <c r="F7561" s="7"/>
      <c r="G7561" s="12"/>
      <c r="H7561" s="12"/>
      <c r="I7561" s="12"/>
      <c r="J7561" s="12"/>
      <c r="K7561" s="12"/>
      <c r="L7561" s="10"/>
      <c r="M7561" s="10"/>
      <c r="N7561" s="11" t="str">
        <f t="shared" si="243"/>
        <v/>
      </c>
      <c r="O7561" s="49" t="str">
        <f t="shared" si="242"/>
        <v/>
      </c>
      <c r="P7561" s="46" t="str">
        <f>IF(A7561="","",VLOOKUP(A7561,'Account Codes '!$B$4:$D$263,3,FALSE))</f>
        <v/>
      </c>
      <c r="Q7561" s="46" t="str">
        <f>IF(F7561="","",VLOOKUP(F7561,'Class Codes'!$A$4:$B$1221,2,FALSE))</f>
        <v/>
      </c>
    </row>
    <row r="7562" spans="1:17" s="50" customFormat="1" x14ac:dyDescent="0.3">
      <c r="A7562" s="33"/>
      <c r="B7562" s="8" t="str">
        <f>IF(NOT(ISBLANK(A7562)),VLOOKUP(A7562,'Account Codes '!$B$4:$C$263,2,FALSE),"")</f>
        <v/>
      </c>
      <c r="C7562" s="6"/>
      <c r="D7562" s="6"/>
      <c r="E7562" s="6"/>
      <c r="F7562" s="7"/>
      <c r="G7562" s="12"/>
      <c r="H7562" s="12"/>
      <c r="I7562" s="12"/>
      <c r="J7562" s="12"/>
      <c r="K7562" s="12"/>
      <c r="L7562" s="10"/>
      <c r="M7562" s="10"/>
      <c r="N7562" s="11" t="str">
        <f t="shared" si="243"/>
        <v/>
      </c>
      <c r="O7562" s="49" t="str">
        <f t="shared" si="242"/>
        <v/>
      </c>
      <c r="P7562" s="46" t="str">
        <f>IF(A7562="","",VLOOKUP(A7562,'Account Codes '!$B$4:$D$263,3,FALSE))</f>
        <v/>
      </c>
      <c r="Q7562" s="46" t="str">
        <f>IF(F7562="","",VLOOKUP(F7562,'Class Codes'!$A$4:$B$1221,2,FALSE))</f>
        <v/>
      </c>
    </row>
    <row r="7563" spans="1:17" s="50" customFormat="1" x14ac:dyDescent="0.3">
      <c r="A7563" s="33"/>
      <c r="B7563" s="8" t="str">
        <f>IF(NOT(ISBLANK(A7563)),VLOOKUP(A7563,'Account Codes '!$B$4:$C$263,2,FALSE),"")</f>
        <v/>
      </c>
      <c r="C7563" s="6"/>
      <c r="D7563" s="6"/>
      <c r="E7563" s="6"/>
      <c r="F7563" s="7"/>
      <c r="G7563" s="12"/>
      <c r="H7563" s="12"/>
      <c r="I7563" s="12"/>
      <c r="J7563" s="12"/>
      <c r="K7563" s="12"/>
      <c r="L7563" s="10"/>
      <c r="M7563" s="10"/>
      <c r="N7563" s="11" t="str">
        <f t="shared" si="243"/>
        <v/>
      </c>
      <c r="O7563" s="49" t="str">
        <f t="shared" si="242"/>
        <v/>
      </c>
      <c r="P7563" s="46" t="str">
        <f>IF(A7563="","",VLOOKUP(A7563,'Account Codes '!$B$4:$D$263,3,FALSE))</f>
        <v/>
      </c>
      <c r="Q7563" s="46" t="str">
        <f>IF(F7563="","",VLOOKUP(F7563,'Class Codes'!$A$4:$B$1221,2,FALSE))</f>
        <v/>
      </c>
    </row>
    <row r="7564" spans="1:17" s="50" customFormat="1" x14ac:dyDescent="0.3">
      <c r="A7564" s="33"/>
      <c r="B7564" s="8" t="str">
        <f>IF(NOT(ISBLANK(A7564)),VLOOKUP(A7564,'Account Codes '!$B$4:$C$263,2,FALSE),"")</f>
        <v/>
      </c>
      <c r="C7564" s="6"/>
      <c r="D7564" s="6"/>
      <c r="E7564" s="6"/>
      <c r="F7564" s="7"/>
      <c r="G7564" s="12"/>
      <c r="H7564" s="12"/>
      <c r="I7564" s="12"/>
      <c r="J7564" s="12"/>
      <c r="K7564" s="12"/>
      <c r="L7564" s="10"/>
      <c r="M7564" s="10"/>
      <c r="N7564" s="11" t="str">
        <f t="shared" si="243"/>
        <v/>
      </c>
      <c r="O7564" s="49" t="str">
        <f t="shared" si="242"/>
        <v/>
      </c>
      <c r="P7564" s="46" t="str">
        <f>IF(A7564="","",VLOOKUP(A7564,'Account Codes '!$B$4:$D$263,3,FALSE))</f>
        <v/>
      </c>
      <c r="Q7564" s="46" t="str">
        <f>IF(F7564="","",VLOOKUP(F7564,'Class Codes'!$A$4:$B$1221,2,FALSE))</f>
        <v/>
      </c>
    </row>
    <row r="7565" spans="1:17" s="50" customFormat="1" x14ac:dyDescent="0.3">
      <c r="A7565" s="33"/>
      <c r="B7565" s="8" t="str">
        <f>IF(NOT(ISBLANK(A7565)),VLOOKUP(A7565,'Account Codes '!$B$4:$C$263,2,FALSE),"")</f>
        <v/>
      </c>
      <c r="C7565" s="6"/>
      <c r="D7565" s="6"/>
      <c r="E7565" s="6"/>
      <c r="F7565" s="7"/>
      <c r="G7565" s="12"/>
      <c r="H7565" s="12"/>
      <c r="I7565" s="12"/>
      <c r="J7565" s="12"/>
      <c r="K7565" s="12"/>
      <c r="L7565" s="10"/>
      <c r="M7565" s="10"/>
      <c r="N7565" s="11" t="str">
        <f t="shared" si="243"/>
        <v/>
      </c>
      <c r="O7565" s="49" t="str">
        <f t="shared" si="242"/>
        <v/>
      </c>
      <c r="P7565" s="46" t="str">
        <f>IF(A7565="","",VLOOKUP(A7565,'Account Codes '!$B$4:$D$263,3,FALSE))</f>
        <v/>
      </c>
      <c r="Q7565" s="46" t="str">
        <f>IF(F7565="","",VLOOKUP(F7565,'Class Codes'!$A$4:$B$1221,2,FALSE))</f>
        <v/>
      </c>
    </row>
    <row r="7566" spans="1:17" s="50" customFormat="1" x14ac:dyDescent="0.3">
      <c r="A7566" s="33"/>
      <c r="B7566" s="8" t="str">
        <f>IF(NOT(ISBLANK(A7566)),VLOOKUP(A7566,'Account Codes '!$B$4:$C$263,2,FALSE),"")</f>
        <v/>
      </c>
      <c r="C7566" s="6"/>
      <c r="D7566" s="6"/>
      <c r="E7566" s="6"/>
      <c r="F7566" s="7"/>
      <c r="G7566" s="12"/>
      <c r="H7566" s="12"/>
      <c r="I7566" s="12"/>
      <c r="J7566" s="12"/>
      <c r="K7566" s="12"/>
      <c r="L7566" s="10"/>
      <c r="M7566" s="10"/>
      <c r="N7566" s="11" t="str">
        <f t="shared" si="243"/>
        <v/>
      </c>
      <c r="O7566" s="49" t="str">
        <f t="shared" ref="O7566:O7629" si="244">IF(A7566="","",IF(LEFT(A7566,1)="5","Revenue","Expense"))</f>
        <v/>
      </c>
      <c r="P7566" s="46" t="str">
        <f>IF(A7566="","",VLOOKUP(A7566,'Account Codes '!$B$4:$D$263,3,FALSE))</f>
        <v/>
      </c>
      <c r="Q7566" s="46" t="str">
        <f>IF(F7566="","",VLOOKUP(F7566,'Class Codes'!$A$4:$B$1221,2,FALSE))</f>
        <v/>
      </c>
    </row>
    <row r="7567" spans="1:17" s="50" customFormat="1" x14ac:dyDescent="0.3">
      <c r="A7567" s="33"/>
      <c r="B7567" s="8" t="str">
        <f>IF(NOT(ISBLANK(A7567)),VLOOKUP(A7567,'Account Codes '!$B$4:$C$263,2,FALSE),"")</f>
        <v/>
      </c>
      <c r="C7567" s="6"/>
      <c r="D7567" s="6"/>
      <c r="E7567" s="6"/>
      <c r="F7567" s="7"/>
      <c r="G7567" s="12"/>
      <c r="H7567" s="12"/>
      <c r="I7567" s="12"/>
      <c r="J7567" s="12"/>
      <c r="K7567" s="12"/>
      <c r="L7567" s="10"/>
      <c r="M7567" s="10"/>
      <c r="N7567" s="11" t="str">
        <f t="shared" si="243"/>
        <v/>
      </c>
      <c r="O7567" s="49" t="str">
        <f t="shared" si="244"/>
        <v/>
      </c>
      <c r="P7567" s="46" t="str">
        <f>IF(A7567="","",VLOOKUP(A7567,'Account Codes '!$B$4:$D$263,3,FALSE))</f>
        <v/>
      </c>
      <c r="Q7567" s="46" t="str">
        <f>IF(F7567="","",VLOOKUP(F7567,'Class Codes'!$A$4:$B$1221,2,FALSE))</f>
        <v/>
      </c>
    </row>
    <row r="7568" spans="1:17" s="50" customFormat="1" x14ac:dyDescent="0.3">
      <c r="A7568" s="33"/>
      <c r="B7568" s="8" t="str">
        <f>IF(NOT(ISBLANK(A7568)),VLOOKUP(A7568,'Account Codes '!$B$4:$C$263,2,FALSE),"")</f>
        <v/>
      </c>
      <c r="C7568" s="6"/>
      <c r="D7568" s="6"/>
      <c r="E7568" s="6"/>
      <c r="F7568" s="7"/>
      <c r="G7568" s="12"/>
      <c r="H7568" s="12"/>
      <c r="I7568" s="12"/>
      <c r="J7568" s="12"/>
      <c r="K7568" s="12"/>
      <c r="L7568" s="10"/>
      <c r="M7568" s="10"/>
      <c r="N7568" s="11" t="str">
        <f t="shared" si="243"/>
        <v/>
      </c>
      <c r="O7568" s="49" t="str">
        <f t="shared" si="244"/>
        <v/>
      </c>
      <c r="P7568" s="46" t="str">
        <f>IF(A7568="","",VLOOKUP(A7568,'Account Codes '!$B$4:$D$263,3,FALSE))</f>
        <v/>
      </c>
      <c r="Q7568" s="46" t="str">
        <f>IF(F7568="","",VLOOKUP(F7568,'Class Codes'!$A$4:$B$1221,2,FALSE))</f>
        <v/>
      </c>
    </row>
    <row r="7569" spans="1:17" s="50" customFormat="1" x14ac:dyDescent="0.3">
      <c r="A7569" s="33"/>
      <c r="B7569" s="8" t="str">
        <f>IF(NOT(ISBLANK(A7569)),VLOOKUP(A7569,'Account Codes '!$B$4:$C$263,2,FALSE),"")</f>
        <v/>
      </c>
      <c r="C7569" s="6"/>
      <c r="D7569" s="6"/>
      <c r="E7569" s="6"/>
      <c r="F7569" s="7"/>
      <c r="G7569" s="12"/>
      <c r="H7569" s="12"/>
      <c r="I7569" s="12"/>
      <c r="J7569" s="12"/>
      <c r="K7569" s="12"/>
      <c r="L7569" s="10"/>
      <c r="M7569" s="10"/>
      <c r="N7569" s="11" t="str">
        <f t="shared" si="243"/>
        <v/>
      </c>
      <c r="O7569" s="49" t="str">
        <f t="shared" si="244"/>
        <v/>
      </c>
      <c r="P7569" s="46" t="str">
        <f>IF(A7569="","",VLOOKUP(A7569,'Account Codes '!$B$4:$D$263,3,FALSE))</f>
        <v/>
      </c>
      <c r="Q7569" s="46" t="str">
        <f>IF(F7569="","",VLOOKUP(F7569,'Class Codes'!$A$4:$B$1221,2,FALSE))</f>
        <v/>
      </c>
    </row>
    <row r="7570" spans="1:17" s="50" customFormat="1" x14ac:dyDescent="0.3">
      <c r="A7570" s="33"/>
      <c r="B7570" s="8" t="str">
        <f>IF(NOT(ISBLANK(A7570)),VLOOKUP(A7570,'Account Codes '!$B$4:$C$263,2,FALSE),"")</f>
        <v/>
      </c>
      <c r="C7570" s="6"/>
      <c r="D7570" s="6"/>
      <c r="E7570" s="6"/>
      <c r="F7570" s="7"/>
      <c r="G7570" s="12"/>
      <c r="H7570" s="12"/>
      <c r="I7570" s="12"/>
      <c r="J7570" s="12"/>
      <c r="K7570" s="12"/>
      <c r="L7570" s="10"/>
      <c r="M7570" s="10"/>
      <c r="N7570" s="11" t="str">
        <f t="shared" si="243"/>
        <v/>
      </c>
      <c r="O7570" s="49" t="str">
        <f t="shared" si="244"/>
        <v/>
      </c>
      <c r="P7570" s="46" t="str">
        <f>IF(A7570="","",VLOOKUP(A7570,'Account Codes '!$B$4:$D$263,3,FALSE))</f>
        <v/>
      </c>
      <c r="Q7570" s="46" t="str">
        <f>IF(F7570="","",VLOOKUP(F7570,'Class Codes'!$A$4:$B$1221,2,FALSE))</f>
        <v/>
      </c>
    </row>
    <row r="7571" spans="1:17" s="50" customFormat="1" x14ac:dyDescent="0.3">
      <c r="A7571" s="33"/>
      <c r="B7571" s="8" t="str">
        <f>IF(NOT(ISBLANK(A7571)),VLOOKUP(A7571,'Account Codes '!$B$4:$C$263,2,FALSE),"")</f>
        <v/>
      </c>
      <c r="C7571" s="6"/>
      <c r="D7571" s="6"/>
      <c r="E7571" s="6"/>
      <c r="F7571" s="7"/>
      <c r="G7571" s="12"/>
      <c r="H7571" s="12"/>
      <c r="I7571" s="12"/>
      <c r="J7571" s="12"/>
      <c r="K7571" s="12"/>
      <c r="L7571" s="10"/>
      <c r="M7571" s="10"/>
      <c r="N7571" s="11" t="str">
        <f t="shared" si="243"/>
        <v/>
      </c>
      <c r="O7571" s="49" t="str">
        <f t="shared" si="244"/>
        <v/>
      </c>
      <c r="P7571" s="46" t="str">
        <f>IF(A7571="","",VLOOKUP(A7571,'Account Codes '!$B$4:$D$263,3,FALSE))</f>
        <v/>
      </c>
      <c r="Q7571" s="46" t="str">
        <f>IF(F7571="","",VLOOKUP(F7571,'Class Codes'!$A$4:$B$1221,2,FALSE))</f>
        <v/>
      </c>
    </row>
    <row r="7572" spans="1:17" s="50" customFormat="1" x14ac:dyDescent="0.3">
      <c r="A7572" s="33"/>
      <c r="B7572" s="8" t="str">
        <f>IF(NOT(ISBLANK(A7572)),VLOOKUP(A7572,'Account Codes '!$B$4:$C$263,2,FALSE),"")</f>
        <v/>
      </c>
      <c r="C7572" s="6"/>
      <c r="D7572" s="6"/>
      <c r="E7572" s="6"/>
      <c r="F7572" s="7"/>
      <c r="G7572" s="12"/>
      <c r="H7572" s="12"/>
      <c r="I7572" s="12"/>
      <c r="J7572" s="12"/>
      <c r="K7572" s="12"/>
      <c r="L7572" s="10"/>
      <c r="M7572" s="10"/>
      <c r="N7572" s="11" t="str">
        <f t="shared" si="243"/>
        <v/>
      </c>
      <c r="O7572" s="49" t="str">
        <f t="shared" si="244"/>
        <v/>
      </c>
      <c r="P7572" s="46" t="str">
        <f>IF(A7572="","",VLOOKUP(A7572,'Account Codes '!$B$4:$D$263,3,FALSE))</f>
        <v/>
      </c>
      <c r="Q7572" s="46" t="str">
        <f>IF(F7572="","",VLOOKUP(F7572,'Class Codes'!$A$4:$B$1221,2,FALSE))</f>
        <v/>
      </c>
    </row>
    <row r="7573" spans="1:17" s="50" customFormat="1" x14ac:dyDescent="0.3">
      <c r="A7573" s="33"/>
      <c r="B7573" s="8" t="str">
        <f>IF(NOT(ISBLANK(A7573)),VLOOKUP(A7573,'Account Codes '!$B$4:$C$263,2,FALSE),"")</f>
        <v/>
      </c>
      <c r="C7573" s="6"/>
      <c r="D7573" s="6"/>
      <c r="E7573" s="6"/>
      <c r="F7573" s="7"/>
      <c r="G7573" s="12"/>
      <c r="H7573" s="12"/>
      <c r="I7573" s="12"/>
      <c r="J7573" s="12"/>
      <c r="K7573" s="12"/>
      <c r="L7573" s="10"/>
      <c r="M7573" s="10"/>
      <c r="N7573" s="11" t="str">
        <f t="shared" si="243"/>
        <v/>
      </c>
      <c r="O7573" s="49" t="str">
        <f t="shared" si="244"/>
        <v/>
      </c>
      <c r="P7573" s="46" t="str">
        <f>IF(A7573="","",VLOOKUP(A7573,'Account Codes '!$B$4:$D$263,3,FALSE))</f>
        <v/>
      </c>
      <c r="Q7573" s="46" t="str">
        <f>IF(F7573="","",VLOOKUP(F7573,'Class Codes'!$A$4:$B$1221,2,FALSE))</f>
        <v/>
      </c>
    </row>
    <row r="7574" spans="1:17" s="50" customFormat="1" x14ac:dyDescent="0.3">
      <c r="A7574" s="33"/>
      <c r="B7574" s="8" t="str">
        <f>IF(NOT(ISBLANK(A7574)),VLOOKUP(A7574,'Account Codes '!$B$4:$C$263,2,FALSE),"")</f>
        <v/>
      </c>
      <c r="C7574" s="6"/>
      <c r="D7574" s="6"/>
      <c r="E7574" s="6"/>
      <c r="F7574" s="7"/>
      <c r="G7574" s="12"/>
      <c r="H7574" s="12"/>
      <c r="I7574" s="12"/>
      <c r="J7574" s="12"/>
      <c r="K7574" s="12"/>
      <c r="L7574" s="10"/>
      <c r="M7574" s="10"/>
      <c r="N7574" s="11" t="str">
        <f t="shared" si="243"/>
        <v/>
      </c>
      <c r="O7574" s="49" t="str">
        <f t="shared" si="244"/>
        <v/>
      </c>
      <c r="P7574" s="46" t="str">
        <f>IF(A7574="","",VLOOKUP(A7574,'Account Codes '!$B$4:$D$263,3,FALSE))</f>
        <v/>
      </c>
      <c r="Q7574" s="46" t="str">
        <f>IF(F7574="","",VLOOKUP(F7574,'Class Codes'!$A$4:$B$1221,2,FALSE))</f>
        <v/>
      </c>
    </row>
    <row r="7575" spans="1:17" s="50" customFormat="1" x14ac:dyDescent="0.3">
      <c r="A7575" s="33"/>
      <c r="B7575" s="8" t="str">
        <f>IF(NOT(ISBLANK(A7575)),VLOOKUP(A7575,'Account Codes '!$B$4:$C$263,2,FALSE),"")</f>
        <v/>
      </c>
      <c r="C7575" s="6"/>
      <c r="D7575" s="6"/>
      <c r="E7575" s="6"/>
      <c r="F7575" s="7"/>
      <c r="G7575" s="12"/>
      <c r="H7575" s="12"/>
      <c r="I7575" s="12"/>
      <c r="J7575" s="12"/>
      <c r="K7575" s="12"/>
      <c r="L7575" s="10"/>
      <c r="M7575" s="10"/>
      <c r="N7575" s="11" t="str">
        <f t="shared" si="243"/>
        <v/>
      </c>
      <c r="O7575" s="49" t="str">
        <f t="shared" si="244"/>
        <v/>
      </c>
      <c r="P7575" s="46" t="str">
        <f>IF(A7575="","",VLOOKUP(A7575,'Account Codes '!$B$4:$D$263,3,FALSE))</f>
        <v/>
      </c>
      <c r="Q7575" s="46" t="str">
        <f>IF(F7575="","",VLOOKUP(F7575,'Class Codes'!$A$4:$B$1221,2,FALSE))</f>
        <v/>
      </c>
    </row>
    <row r="7576" spans="1:17" s="50" customFormat="1" x14ac:dyDescent="0.3">
      <c r="A7576" s="33"/>
      <c r="B7576" s="8" t="str">
        <f>IF(NOT(ISBLANK(A7576)),VLOOKUP(A7576,'Account Codes '!$B$4:$C$263,2,FALSE),"")</f>
        <v/>
      </c>
      <c r="C7576" s="6"/>
      <c r="D7576" s="6"/>
      <c r="E7576" s="6"/>
      <c r="F7576" s="7"/>
      <c r="G7576" s="12"/>
      <c r="H7576" s="12"/>
      <c r="I7576" s="12"/>
      <c r="J7576" s="12"/>
      <c r="K7576" s="12"/>
      <c r="L7576" s="10"/>
      <c r="M7576" s="10"/>
      <c r="N7576" s="11" t="str">
        <f t="shared" si="243"/>
        <v/>
      </c>
      <c r="O7576" s="49" t="str">
        <f t="shared" si="244"/>
        <v/>
      </c>
      <c r="P7576" s="46" t="str">
        <f>IF(A7576="","",VLOOKUP(A7576,'Account Codes '!$B$4:$D$263,3,FALSE))</f>
        <v/>
      </c>
      <c r="Q7576" s="46" t="str">
        <f>IF(F7576="","",VLOOKUP(F7576,'Class Codes'!$A$4:$B$1221,2,FALSE))</f>
        <v/>
      </c>
    </row>
    <row r="7577" spans="1:17" s="50" customFormat="1" x14ac:dyDescent="0.3">
      <c r="A7577" s="33"/>
      <c r="B7577" s="8" t="str">
        <f>IF(NOT(ISBLANK(A7577)),VLOOKUP(A7577,'Account Codes '!$B$4:$C$263,2,FALSE),"")</f>
        <v/>
      </c>
      <c r="C7577" s="6"/>
      <c r="D7577" s="6"/>
      <c r="E7577" s="6"/>
      <c r="F7577" s="7"/>
      <c r="G7577" s="12"/>
      <c r="H7577" s="12"/>
      <c r="I7577" s="12"/>
      <c r="J7577" s="12"/>
      <c r="K7577" s="12"/>
      <c r="L7577" s="10"/>
      <c r="M7577" s="10"/>
      <c r="N7577" s="11" t="str">
        <f t="shared" si="243"/>
        <v/>
      </c>
      <c r="O7577" s="49" t="str">
        <f t="shared" si="244"/>
        <v/>
      </c>
      <c r="P7577" s="46" t="str">
        <f>IF(A7577="","",VLOOKUP(A7577,'Account Codes '!$B$4:$D$263,3,FALSE))</f>
        <v/>
      </c>
      <c r="Q7577" s="46" t="str">
        <f>IF(F7577="","",VLOOKUP(F7577,'Class Codes'!$A$4:$B$1221,2,FALSE))</f>
        <v/>
      </c>
    </row>
    <row r="7578" spans="1:17" s="50" customFormat="1" x14ac:dyDescent="0.3">
      <c r="A7578" s="33"/>
      <c r="B7578" s="8" t="str">
        <f>IF(NOT(ISBLANK(A7578)),VLOOKUP(A7578,'Account Codes '!$B$4:$C$263,2,FALSE),"")</f>
        <v/>
      </c>
      <c r="C7578" s="6"/>
      <c r="D7578" s="6"/>
      <c r="E7578" s="6"/>
      <c r="F7578" s="7"/>
      <c r="G7578" s="12"/>
      <c r="H7578" s="12"/>
      <c r="I7578" s="12"/>
      <c r="J7578" s="12"/>
      <c r="K7578" s="12"/>
      <c r="L7578" s="10"/>
      <c r="M7578" s="10"/>
      <c r="N7578" s="11" t="str">
        <f t="shared" si="243"/>
        <v/>
      </c>
      <c r="O7578" s="49" t="str">
        <f t="shared" si="244"/>
        <v/>
      </c>
      <c r="P7578" s="46" t="str">
        <f>IF(A7578="","",VLOOKUP(A7578,'Account Codes '!$B$4:$D$263,3,FALSE))</f>
        <v/>
      </c>
      <c r="Q7578" s="46" t="str">
        <f>IF(F7578="","",VLOOKUP(F7578,'Class Codes'!$A$4:$B$1221,2,FALSE))</f>
        <v/>
      </c>
    </row>
    <row r="7579" spans="1:17" s="50" customFormat="1" x14ac:dyDescent="0.3">
      <c r="A7579" s="33"/>
      <c r="B7579" s="8" t="str">
        <f>IF(NOT(ISBLANK(A7579)),VLOOKUP(A7579,'Account Codes '!$B$4:$C$263,2,FALSE),"")</f>
        <v/>
      </c>
      <c r="C7579" s="6"/>
      <c r="D7579" s="6"/>
      <c r="E7579" s="6"/>
      <c r="F7579" s="7"/>
      <c r="G7579" s="12"/>
      <c r="H7579" s="12"/>
      <c r="I7579" s="12"/>
      <c r="J7579" s="12"/>
      <c r="K7579" s="12"/>
      <c r="L7579" s="10"/>
      <c r="M7579" s="10"/>
      <c r="N7579" s="11" t="str">
        <f t="shared" si="243"/>
        <v/>
      </c>
      <c r="O7579" s="49" t="str">
        <f t="shared" si="244"/>
        <v/>
      </c>
      <c r="P7579" s="46" t="str">
        <f>IF(A7579="","",VLOOKUP(A7579,'Account Codes '!$B$4:$D$263,3,FALSE))</f>
        <v/>
      </c>
      <c r="Q7579" s="46" t="str">
        <f>IF(F7579="","",VLOOKUP(F7579,'Class Codes'!$A$4:$B$1221,2,FALSE))</f>
        <v/>
      </c>
    </row>
    <row r="7580" spans="1:17" s="50" customFormat="1" x14ac:dyDescent="0.3">
      <c r="A7580" s="33"/>
      <c r="B7580" s="8" t="str">
        <f>IF(NOT(ISBLANK(A7580)),VLOOKUP(A7580,'Account Codes '!$B$4:$C$263,2,FALSE),"")</f>
        <v/>
      </c>
      <c r="C7580" s="6"/>
      <c r="D7580" s="6"/>
      <c r="E7580" s="6"/>
      <c r="F7580" s="7"/>
      <c r="G7580" s="12"/>
      <c r="H7580" s="12"/>
      <c r="I7580" s="12"/>
      <c r="J7580" s="12"/>
      <c r="K7580" s="12"/>
      <c r="L7580" s="10"/>
      <c r="M7580" s="10"/>
      <c r="N7580" s="11" t="str">
        <f t="shared" si="243"/>
        <v/>
      </c>
      <c r="O7580" s="49" t="str">
        <f t="shared" si="244"/>
        <v/>
      </c>
      <c r="P7580" s="46" t="str">
        <f>IF(A7580="","",VLOOKUP(A7580,'Account Codes '!$B$4:$D$263,3,FALSE))</f>
        <v/>
      </c>
      <c r="Q7580" s="46" t="str">
        <f>IF(F7580="","",VLOOKUP(F7580,'Class Codes'!$A$4:$B$1221,2,FALSE))</f>
        <v/>
      </c>
    </row>
    <row r="7581" spans="1:17" s="50" customFormat="1" x14ac:dyDescent="0.3">
      <c r="A7581" s="33"/>
      <c r="B7581" s="8" t="str">
        <f>IF(NOT(ISBLANK(A7581)),VLOOKUP(A7581,'Account Codes '!$B$4:$C$263,2,FALSE),"")</f>
        <v/>
      </c>
      <c r="C7581" s="6"/>
      <c r="D7581" s="6"/>
      <c r="E7581" s="6"/>
      <c r="F7581" s="7"/>
      <c r="G7581" s="12"/>
      <c r="H7581" s="12"/>
      <c r="I7581" s="12"/>
      <c r="J7581" s="12"/>
      <c r="K7581" s="12"/>
      <c r="L7581" s="10"/>
      <c r="M7581" s="10"/>
      <c r="N7581" s="11" t="str">
        <f t="shared" si="243"/>
        <v/>
      </c>
      <c r="O7581" s="49" t="str">
        <f t="shared" si="244"/>
        <v/>
      </c>
      <c r="P7581" s="46" t="str">
        <f>IF(A7581="","",VLOOKUP(A7581,'Account Codes '!$B$4:$D$263,3,FALSE))</f>
        <v/>
      </c>
      <c r="Q7581" s="46" t="str">
        <f>IF(F7581="","",VLOOKUP(F7581,'Class Codes'!$A$4:$B$1221,2,FALSE))</f>
        <v/>
      </c>
    </row>
    <row r="7582" spans="1:17" s="50" customFormat="1" x14ac:dyDescent="0.3">
      <c r="A7582" s="33"/>
      <c r="B7582" s="8" t="str">
        <f>IF(NOT(ISBLANK(A7582)),VLOOKUP(A7582,'Account Codes '!$B$4:$C$263,2,FALSE),"")</f>
        <v/>
      </c>
      <c r="C7582" s="6"/>
      <c r="D7582" s="6"/>
      <c r="E7582" s="6"/>
      <c r="F7582" s="7"/>
      <c r="G7582" s="12"/>
      <c r="H7582" s="12"/>
      <c r="I7582" s="12"/>
      <c r="J7582" s="12"/>
      <c r="K7582" s="12"/>
      <c r="L7582" s="10"/>
      <c r="M7582" s="10"/>
      <c r="N7582" s="11" t="str">
        <f t="shared" si="243"/>
        <v/>
      </c>
      <c r="O7582" s="49" t="str">
        <f t="shared" si="244"/>
        <v/>
      </c>
      <c r="P7582" s="46" t="str">
        <f>IF(A7582="","",VLOOKUP(A7582,'Account Codes '!$B$4:$D$263,3,FALSE))</f>
        <v/>
      </c>
      <c r="Q7582" s="46" t="str">
        <f>IF(F7582="","",VLOOKUP(F7582,'Class Codes'!$A$4:$B$1221,2,FALSE))</f>
        <v/>
      </c>
    </row>
    <row r="7583" spans="1:17" s="50" customFormat="1" x14ac:dyDescent="0.3">
      <c r="A7583" s="33"/>
      <c r="B7583" s="8" t="str">
        <f>IF(NOT(ISBLANK(A7583)),VLOOKUP(A7583,'Account Codes '!$B$4:$C$263,2,FALSE),"")</f>
        <v/>
      </c>
      <c r="C7583" s="6"/>
      <c r="D7583" s="6"/>
      <c r="E7583" s="6"/>
      <c r="F7583" s="7"/>
      <c r="G7583" s="12"/>
      <c r="H7583" s="12"/>
      <c r="I7583" s="12"/>
      <c r="J7583" s="12"/>
      <c r="K7583" s="12"/>
      <c r="L7583" s="10"/>
      <c r="M7583" s="10"/>
      <c r="N7583" s="11" t="str">
        <f t="shared" si="243"/>
        <v/>
      </c>
      <c r="O7583" s="49" t="str">
        <f t="shared" si="244"/>
        <v/>
      </c>
      <c r="P7583" s="46" t="str">
        <f>IF(A7583="","",VLOOKUP(A7583,'Account Codes '!$B$4:$D$263,3,FALSE))</f>
        <v/>
      </c>
      <c r="Q7583" s="46" t="str">
        <f>IF(F7583="","",VLOOKUP(F7583,'Class Codes'!$A$4:$B$1221,2,FALSE))</f>
        <v/>
      </c>
    </row>
    <row r="7584" spans="1:17" s="50" customFormat="1" x14ac:dyDescent="0.3">
      <c r="A7584" s="33"/>
      <c r="B7584" s="8" t="str">
        <f>IF(NOT(ISBLANK(A7584)),VLOOKUP(A7584,'Account Codes '!$B$4:$C$263,2,FALSE),"")</f>
        <v/>
      </c>
      <c r="C7584" s="6"/>
      <c r="D7584" s="6"/>
      <c r="E7584" s="6"/>
      <c r="F7584" s="7"/>
      <c r="G7584" s="12"/>
      <c r="H7584" s="12"/>
      <c r="I7584" s="12"/>
      <c r="J7584" s="12"/>
      <c r="K7584" s="12"/>
      <c r="L7584" s="10"/>
      <c r="M7584" s="10"/>
      <c r="N7584" s="11" t="str">
        <f t="shared" si="243"/>
        <v/>
      </c>
      <c r="O7584" s="49" t="str">
        <f t="shared" si="244"/>
        <v/>
      </c>
      <c r="P7584" s="46" t="str">
        <f>IF(A7584="","",VLOOKUP(A7584,'Account Codes '!$B$4:$D$263,3,FALSE))</f>
        <v/>
      </c>
      <c r="Q7584" s="46" t="str">
        <f>IF(F7584="","",VLOOKUP(F7584,'Class Codes'!$A$4:$B$1221,2,FALSE))</f>
        <v/>
      </c>
    </row>
    <row r="7585" spans="1:17" s="50" customFormat="1" x14ac:dyDescent="0.3">
      <c r="A7585" s="33"/>
      <c r="B7585" s="8" t="str">
        <f>IF(NOT(ISBLANK(A7585)),VLOOKUP(A7585,'Account Codes '!$B$4:$C$263,2,FALSE),"")</f>
        <v/>
      </c>
      <c r="C7585" s="6"/>
      <c r="D7585" s="6"/>
      <c r="E7585" s="6"/>
      <c r="F7585" s="7"/>
      <c r="G7585" s="12"/>
      <c r="H7585" s="12"/>
      <c r="I7585" s="12"/>
      <c r="J7585" s="12"/>
      <c r="K7585" s="12"/>
      <c r="L7585" s="10"/>
      <c r="M7585" s="10"/>
      <c r="N7585" s="11" t="str">
        <f t="shared" si="243"/>
        <v/>
      </c>
      <c r="O7585" s="49" t="str">
        <f t="shared" si="244"/>
        <v/>
      </c>
      <c r="P7585" s="46" t="str">
        <f>IF(A7585="","",VLOOKUP(A7585,'Account Codes '!$B$4:$D$263,3,FALSE))</f>
        <v/>
      </c>
      <c r="Q7585" s="46" t="str">
        <f>IF(F7585="","",VLOOKUP(F7585,'Class Codes'!$A$4:$B$1221,2,FALSE))</f>
        <v/>
      </c>
    </row>
    <row r="7586" spans="1:17" s="50" customFormat="1" x14ac:dyDescent="0.3">
      <c r="A7586" s="33"/>
      <c r="B7586" s="8" t="str">
        <f>IF(NOT(ISBLANK(A7586)),VLOOKUP(A7586,'Account Codes '!$B$4:$C$263,2,FALSE),"")</f>
        <v/>
      </c>
      <c r="C7586" s="6"/>
      <c r="D7586" s="6"/>
      <c r="E7586" s="6"/>
      <c r="F7586" s="7"/>
      <c r="G7586" s="12"/>
      <c r="H7586" s="12"/>
      <c r="I7586" s="12"/>
      <c r="J7586" s="12"/>
      <c r="K7586" s="12"/>
      <c r="L7586" s="10"/>
      <c r="M7586" s="10"/>
      <c r="N7586" s="11" t="str">
        <f t="shared" si="243"/>
        <v/>
      </c>
      <c r="O7586" s="49" t="str">
        <f t="shared" si="244"/>
        <v/>
      </c>
      <c r="P7586" s="46" t="str">
        <f>IF(A7586="","",VLOOKUP(A7586,'Account Codes '!$B$4:$D$263,3,FALSE))</f>
        <v/>
      </c>
      <c r="Q7586" s="46" t="str">
        <f>IF(F7586="","",VLOOKUP(F7586,'Class Codes'!$A$4:$B$1221,2,FALSE))</f>
        <v/>
      </c>
    </row>
    <row r="7587" spans="1:17" s="50" customFormat="1" x14ac:dyDescent="0.3">
      <c r="A7587" s="33"/>
      <c r="B7587" s="8" t="str">
        <f>IF(NOT(ISBLANK(A7587)),VLOOKUP(A7587,'Account Codes '!$B$4:$C$263,2,FALSE),"")</f>
        <v/>
      </c>
      <c r="C7587" s="6"/>
      <c r="D7587" s="6"/>
      <c r="E7587" s="6"/>
      <c r="F7587" s="7"/>
      <c r="G7587" s="12"/>
      <c r="H7587" s="12"/>
      <c r="I7587" s="12"/>
      <c r="J7587" s="12"/>
      <c r="K7587" s="12"/>
      <c r="L7587" s="10"/>
      <c r="M7587" s="10"/>
      <c r="N7587" s="11" t="str">
        <f t="shared" si="243"/>
        <v/>
      </c>
      <c r="O7587" s="49" t="str">
        <f t="shared" si="244"/>
        <v/>
      </c>
      <c r="P7587" s="46" t="str">
        <f>IF(A7587="","",VLOOKUP(A7587,'Account Codes '!$B$4:$D$263,3,FALSE))</f>
        <v/>
      </c>
      <c r="Q7587" s="46" t="str">
        <f>IF(F7587="","",VLOOKUP(F7587,'Class Codes'!$A$4:$B$1221,2,FALSE))</f>
        <v/>
      </c>
    </row>
    <row r="7588" spans="1:17" s="50" customFormat="1" x14ac:dyDescent="0.3">
      <c r="A7588" s="33"/>
      <c r="B7588" s="8" t="str">
        <f>IF(NOT(ISBLANK(A7588)),VLOOKUP(A7588,'Account Codes '!$B$4:$C$263,2,FALSE),"")</f>
        <v/>
      </c>
      <c r="C7588" s="6"/>
      <c r="D7588" s="6"/>
      <c r="E7588" s="6"/>
      <c r="F7588" s="7"/>
      <c r="G7588" s="12"/>
      <c r="H7588" s="12"/>
      <c r="I7588" s="12"/>
      <c r="J7588" s="12"/>
      <c r="K7588" s="12"/>
      <c r="L7588" s="10"/>
      <c r="M7588" s="10"/>
      <c r="N7588" s="11" t="str">
        <f t="shared" si="243"/>
        <v/>
      </c>
      <c r="O7588" s="49" t="str">
        <f t="shared" si="244"/>
        <v/>
      </c>
      <c r="P7588" s="46" t="str">
        <f>IF(A7588="","",VLOOKUP(A7588,'Account Codes '!$B$4:$D$263,3,FALSE))</f>
        <v/>
      </c>
      <c r="Q7588" s="46" t="str">
        <f>IF(F7588="","",VLOOKUP(F7588,'Class Codes'!$A$4:$B$1221,2,FALSE))</f>
        <v/>
      </c>
    </row>
    <row r="7589" spans="1:17" s="50" customFormat="1" x14ac:dyDescent="0.3">
      <c r="A7589" s="33"/>
      <c r="B7589" s="8" t="str">
        <f>IF(NOT(ISBLANK(A7589)),VLOOKUP(A7589,'Account Codes '!$B$4:$C$263,2,FALSE),"")</f>
        <v/>
      </c>
      <c r="C7589" s="6"/>
      <c r="D7589" s="6"/>
      <c r="E7589" s="6"/>
      <c r="F7589" s="7"/>
      <c r="G7589" s="12"/>
      <c r="H7589" s="12"/>
      <c r="I7589" s="12"/>
      <c r="J7589" s="12"/>
      <c r="K7589" s="12"/>
      <c r="L7589" s="10"/>
      <c r="M7589" s="10"/>
      <c r="N7589" s="11" t="str">
        <f t="shared" si="243"/>
        <v/>
      </c>
      <c r="O7589" s="49" t="str">
        <f t="shared" si="244"/>
        <v/>
      </c>
      <c r="P7589" s="46" t="str">
        <f>IF(A7589="","",VLOOKUP(A7589,'Account Codes '!$B$4:$D$263,3,FALSE))</f>
        <v/>
      </c>
      <c r="Q7589" s="46" t="str">
        <f>IF(F7589="","",VLOOKUP(F7589,'Class Codes'!$A$4:$B$1221,2,FALSE))</f>
        <v/>
      </c>
    </row>
    <row r="7590" spans="1:17" s="50" customFormat="1" x14ac:dyDescent="0.3">
      <c r="A7590" s="33"/>
      <c r="B7590" s="8" t="str">
        <f>IF(NOT(ISBLANK(A7590)),VLOOKUP(A7590,'Account Codes '!$B$4:$C$263,2,FALSE),"")</f>
        <v/>
      </c>
      <c r="C7590" s="6"/>
      <c r="D7590" s="6"/>
      <c r="E7590" s="6"/>
      <c r="F7590" s="7"/>
      <c r="G7590" s="12"/>
      <c r="H7590" s="12"/>
      <c r="I7590" s="12"/>
      <c r="J7590" s="12"/>
      <c r="K7590" s="12"/>
      <c r="L7590" s="10"/>
      <c r="M7590" s="10"/>
      <c r="N7590" s="11" t="str">
        <f t="shared" si="243"/>
        <v/>
      </c>
      <c r="O7590" s="49" t="str">
        <f t="shared" si="244"/>
        <v/>
      </c>
      <c r="P7590" s="46" t="str">
        <f>IF(A7590="","",VLOOKUP(A7590,'Account Codes '!$B$4:$D$263,3,FALSE))</f>
        <v/>
      </c>
      <c r="Q7590" s="46" t="str">
        <f>IF(F7590="","",VLOOKUP(F7590,'Class Codes'!$A$4:$B$1221,2,FALSE))</f>
        <v/>
      </c>
    </row>
    <row r="7591" spans="1:17" s="50" customFormat="1" x14ac:dyDescent="0.3">
      <c r="A7591" s="33"/>
      <c r="B7591" s="8" t="str">
        <f>IF(NOT(ISBLANK(A7591)),VLOOKUP(A7591,'Account Codes '!$B$4:$C$263,2,FALSE),"")</f>
        <v/>
      </c>
      <c r="C7591" s="6"/>
      <c r="D7591" s="6"/>
      <c r="E7591" s="6"/>
      <c r="F7591" s="7"/>
      <c r="G7591" s="12"/>
      <c r="H7591" s="12"/>
      <c r="I7591" s="12"/>
      <c r="J7591" s="12"/>
      <c r="K7591" s="12"/>
      <c r="L7591" s="10"/>
      <c r="M7591" s="10"/>
      <c r="N7591" s="11" t="str">
        <f t="shared" si="243"/>
        <v/>
      </c>
      <c r="O7591" s="49" t="str">
        <f t="shared" si="244"/>
        <v/>
      </c>
      <c r="P7591" s="46" t="str">
        <f>IF(A7591="","",VLOOKUP(A7591,'Account Codes '!$B$4:$D$263,3,FALSE))</f>
        <v/>
      </c>
      <c r="Q7591" s="46" t="str">
        <f>IF(F7591="","",VLOOKUP(F7591,'Class Codes'!$A$4:$B$1221,2,FALSE))</f>
        <v/>
      </c>
    </row>
    <row r="7592" spans="1:17" s="50" customFormat="1" x14ac:dyDescent="0.3">
      <c r="A7592" s="33"/>
      <c r="B7592" s="8" t="str">
        <f>IF(NOT(ISBLANK(A7592)),VLOOKUP(A7592,'Account Codes '!$B$4:$C$263,2,FALSE),"")</f>
        <v/>
      </c>
      <c r="C7592" s="6"/>
      <c r="D7592" s="6"/>
      <c r="E7592" s="6"/>
      <c r="F7592" s="7"/>
      <c r="G7592" s="12"/>
      <c r="H7592" s="12"/>
      <c r="I7592" s="12"/>
      <c r="J7592" s="12"/>
      <c r="K7592" s="12"/>
      <c r="L7592" s="10"/>
      <c r="M7592" s="10"/>
      <c r="N7592" s="11" t="str">
        <f t="shared" si="243"/>
        <v/>
      </c>
      <c r="O7592" s="49" t="str">
        <f t="shared" si="244"/>
        <v/>
      </c>
      <c r="P7592" s="46" t="str">
        <f>IF(A7592="","",VLOOKUP(A7592,'Account Codes '!$B$4:$D$263,3,FALSE))</f>
        <v/>
      </c>
      <c r="Q7592" s="46" t="str">
        <f>IF(F7592="","",VLOOKUP(F7592,'Class Codes'!$A$4:$B$1221,2,FALSE))</f>
        <v/>
      </c>
    </row>
    <row r="7593" spans="1:17" s="50" customFormat="1" x14ac:dyDescent="0.3">
      <c r="A7593" s="33"/>
      <c r="B7593" s="8" t="str">
        <f>IF(NOT(ISBLANK(A7593)),VLOOKUP(A7593,'Account Codes '!$B$4:$C$263,2,FALSE),"")</f>
        <v/>
      </c>
      <c r="C7593" s="6"/>
      <c r="D7593" s="6"/>
      <c r="E7593" s="6"/>
      <c r="F7593" s="7"/>
      <c r="G7593" s="12"/>
      <c r="H7593" s="12"/>
      <c r="I7593" s="12"/>
      <c r="J7593" s="12"/>
      <c r="K7593" s="12"/>
      <c r="L7593" s="10"/>
      <c r="M7593" s="10"/>
      <c r="N7593" s="11" t="str">
        <f t="shared" si="243"/>
        <v/>
      </c>
      <c r="O7593" s="49" t="str">
        <f t="shared" si="244"/>
        <v/>
      </c>
      <c r="P7593" s="46" t="str">
        <f>IF(A7593="","",VLOOKUP(A7593,'Account Codes '!$B$4:$D$263,3,FALSE))</f>
        <v/>
      </c>
      <c r="Q7593" s="46" t="str">
        <f>IF(F7593="","",VLOOKUP(F7593,'Class Codes'!$A$4:$B$1221,2,FALSE))</f>
        <v/>
      </c>
    </row>
    <row r="7594" spans="1:17" s="50" customFormat="1" x14ac:dyDescent="0.3">
      <c r="A7594" s="33"/>
      <c r="B7594" s="8" t="str">
        <f>IF(NOT(ISBLANK(A7594)),VLOOKUP(A7594,'Account Codes '!$B$4:$C$263,2,FALSE),"")</f>
        <v/>
      </c>
      <c r="C7594" s="6"/>
      <c r="D7594" s="6"/>
      <c r="E7594" s="6"/>
      <c r="F7594" s="7"/>
      <c r="G7594" s="12"/>
      <c r="H7594" s="12"/>
      <c r="I7594" s="12"/>
      <c r="J7594" s="12"/>
      <c r="K7594" s="12"/>
      <c r="L7594" s="10"/>
      <c r="M7594" s="10"/>
      <c r="N7594" s="11" t="str">
        <f t="shared" si="243"/>
        <v/>
      </c>
      <c r="O7594" s="49" t="str">
        <f t="shared" si="244"/>
        <v/>
      </c>
      <c r="P7594" s="46" t="str">
        <f>IF(A7594="","",VLOOKUP(A7594,'Account Codes '!$B$4:$D$263,3,FALSE))</f>
        <v/>
      </c>
      <c r="Q7594" s="46" t="str">
        <f>IF(F7594="","",VLOOKUP(F7594,'Class Codes'!$A$4:$B$1221,2,FALSE))</f>
        <v/>
      </c>
    </row>
    <row r="7595" spans="1:17" s="50" customFormat="1" x14ac:dyDescent="0.3">
      <c r="A7595" s="33"/>
      <c r="B7595" s="8" t="str">
        <f>IF(NOT(ISBLANK(A7595)),VLOOKUP(A7595,'Account Codes '!$B$4:$C$263,2,FALSE),"")</f>
        <v/>
      </c>
      <c r="C7595" s="6"/>
      <c r="D7595" s="6"/>
      <c r="E7595" s="6"/>
      <c r="F7595" s="7"/>
      <c r="G7595" s="12"/>
      <c r="H7595" s="12"/>
      <c r="I7595" s="12"/>
      <c r="J7595" s="12"/>
      <c r="K7595" s="12"/>
      <c r="L7595" s="10"/>
      <c r="M7595" s="10"/>
      <c r="N7595" s="11" t="str">
        <f t="shared" si="243"/>
        <v/>
      </c>
      <c r="O7595" s="49" t="str">
        <f t="shared" si="244"/>
        <v/>
      </c>
      <c r="P7595" s="46" t="str">
        <f>IF(A7595="","",VLOOKUP(A7595,'Account Codes '!$B$4:$D$263,3,FALSE))</f>
        <v/>
      </c>
      <c r="Q7595" s="46" t="str">
        <f>IF(F7595="","",VLOOKUP(F7595,'Class Codes'!$A$4:$B$1221,2,FALSE))</f>
        <v/>
      </c>
    </row>
    <row r="7596" spans="1:17" s="50" customFormat="1" x14ac:dyDescent="0.3">
      <c r="A7596" s="33"/>
      <c r="B7596" s="8" t="str">
        <f>IF(NOT(ISBLANK(A7596)),VLOOKUP(A7596,'Account Codes '!$B$4:$C$263,2,FALSE),"")</f>
        <v/>
      </c>
      <c r="C7596" s="6"/>
      <c r="D7596" s="6"/>
      <c r="E7596" s="6"/>
      <c r="F7596" s="7"/>
      <c r="G7596" s="12"/>
      <c r="H7596" s="12"/>
      <c r="I7596" s="12"/>
      <c r="J7596" s="12"/>
      <c r="K7596" s="12"/>
      <c r="L7596" s="10"/>
      <c r="M7596" s="10"/>
      <c r="N7596" s="11" t="str">
        <f t="shared" si="243"/>
        <v/>
      </c>
      <c r="O7596" s="49" t="str">
        <f t="shared" si="244"/>
        <v/>
      </c>
      <c r="P7596" s="46" t="str">
        <f>IF(A7596="","",VLOOKUP(A7596,'Account Codes '!$B$4:$D$263,3,FALSE))</f>
        <v/>
      </c>
      <c r="Q7596" s="46" t="str">
        <f>IF(F7596="","",VLOOKUP(F7596,'Class Codes'!$A$4:$B$1221,2,FALSE))</f>
        <v/>
      </c>
    </row>
    <row r="7597" spans="1:17" s="50" customFormat="1" x14ac:dyDescent="0.3">
      <c r="A7597" s="33"/>
      <c r="B7597" s="8" t="str">
        <f>IF(NOT(ISBLANK(A7597)),VLOOKUP(A7597,'Account Codes '!$B$4:$C$263,2,FALSE),"")</f>
        <v/>
      </c>
      <c r="C7597" s="6"/>
      <c r="D7597" s="6"/>
      <c r="E7597" s="6"/>
      <c r="F7597" s="7"/>
      <c r="G7597" s="12"/>
      <c r="H7597" s="12"/>
      <c r="I7597" s="12"/>
      <c r="J7597" s="12"/>
      <c r="K7597" s="12"/>
      <c r="L7597" s="10"/>
      <c r="M7597" s="10"/>
      <c r="N7597" s="11" t="str">
        <f t="shared" si="243"/>
        <v/>
      </c>
      <c r="O7597" s="49" t="str">
        <f t="shared" si="244"/>
        <v/>
      </c>
      <c r="P7597" s="46" t="str">
        <f>IF(A7597="","",VLOOKUP(A7597,'Account Codes '!$B$4:$D$263,3,FALSE))</f>
        <v/>
      </c>
      <c r="Q7597" s="46" t="str">
        <f>IF(F7597="","",VLOOKUP(F7597,'Class Codes'!$A$4:$B$1221,2,FALSE))</f>
        <v/>
      </c>
    </row>
    <row r="7598" spans="1:17" s="50" customFormat="1" x14ac:dyDescent="0.3">
      <c r="A7598" s="33"/>
      <c r="B7598" s="8" t="str">
        <f>IF(NOT(ISBLANK(A7598)),VLOOKUP(A7598,'Account Codes '!$B$4:$C$263,2,FALSE),"")</f>
        <v/>
      </c>
      <c r="C7598" s="6"/>
      <c r="D7598" s="6"/>
      <c r="E7598" s="6"/>
      <c r="F7598" s="7"/>
      <c r="G7598" s="12"/>
      <c r="H7598" s="12"/>
      <c r="I7598" s="12"/>
      <c r="J7598" s="12"/>
      <c r="K7598" s="12"/>
      <c r="L7598" s="10"/>
      <c r="M7598" s="10"/>
      <c r="N7598" s="11" t="str">
        <f t="shared" si="243"/>
        <v/>
      </c>
      <c r="O7598" s="49" t="str">
        <f t="shared" si="244"/>
        <v/>
      </c>
      <c r="P7598" s="46" t="str">
        <f>IF(A7598="","",VLOOKUP(A7598,'Account Codes '!$B$4:$D$263,3,FALSE))</f>
        <v/>
      </c>
      <c r="Q7598" s="46" t="str">
        <f>IF(F7598="","",VLOOKUP(F7598,'Class Codes'!$A$4:$B$1221,2,FALSE))</f>
        <v/>
      </c>
    </row>
    <row r="7599" spans="1:17" s="50" customFormat="1" x14ac:dyDescent="0.3">
      <c r="A7599" s="33"/>
      <c r="B7599" s="8" t="str">
        <f>IF(NOT(ISBLANK(A7599)),VLOOKUP(A7599,'Account Codes '!$B$4:$C$263,2,FALSE),"")</f>
        <v/>
      </c>
      <c r="C7599" s="6"/>
      <c r="D7599" s="6"/>
      <c r="E7599" s="6"/>
      <c r="F7599" s="7"/>
      <c r="G7599" s="12"/>
      <c r="H7599" s="12"/>
      <c r="I7599" s="12"/>
      <c r="J7599" s="12"/>
      <c r="K7599" s="12"/>
      <c r="L7599" s="10"/>
      <c r="M7599" s="10"/>
      <c r="N7599" s="11" t="str">
        <f t="shared" si="243"/>
        <v/>
      </c>
      <c r="O7599" s="49" t="str">
        <f t="shared" si="244"/>
        <v/>
      </c>
      <c r="P7599" s="46" t="str">
        <f>IF(A7599="","",VLOOKUP(A7599,'Account Codes '!$B$4:$D$263,3,FALSE))</f>
        <v/>
      </c>
      <c r="Q7599" s="46" t="str">
        <f>IF(F7599="","",VLOOKUP(F7599,'Class Codes'!$A$4:$B$1221,2,FALSE))</f>
        <v/>
      </c>
    </row>
    <row r="7600" spans="1:17" s="50" customFormat="1" x14ac:dyDescent="0.3">
      <c r="A7600" s="33"/>
      <c r="B7600" s="8" t="str">
        <f>IF(NOT(ISBLANK(A7600)),VLOOKUP(A7600,'Account Codes '!$B$4:$C$263,2,FALSE),"")</f>
        <v/>
      </c>
      <c r="C7600" s="6"/>
      <c r="D7600" s="6"/>
      <c r="E7600" s="6"/>
      <c r="F7600" s="7"/>
      <c r="G7600" s="12"/>
      <c r="H7600" s="12"/>
      <c r="I7600" s="12"/>
      <c r="J7600" s="12"/>
      <c r="K7600" s="12"/>
      <c r="L7600" s="10"/>
      <c r="M7600" s="10"/>
      <c r="N7600" s="11" t="str">
        <f t="shared" si="243"/>
        <v/>
      </c>
      <c r="O7600" s="49" t="str">
        <f t="shared" si="244"/>
        <v/>
      </c>
      <c r="P7600" s="46" t="str">
        <f>IF(A7600="","",VLOOKUP(A7600,'Account Codes '!$B$4:$D$263,3,FALSE))</f>
        <v/>
      </c>
      <c r="Q7600" s="46" t="str">
        <f>IF(F7600="","",VLOOKUP(F7600,'Class Codes'!$A$4:$B$1221,2,FALSE))</f>
        <v/>
      </c>
    </row>
    <row r="7601" spans="1:17" s="50" customFormat="1" x14ac:dyDescent="0.3">
      <c r="A7601" s="33"/>
      <c r="B7601" s="8" t="str">
        <f>IF(NOT(ISBLANK(A7601)),VLOOKUP(A7601,'Account Codes '!$B$4:$C$263,2,FALSE),"")</f>
        <v/>
      </c>
      <c r="C7601" s="6"/>
      <c r="D7601" s="6"/>
      <c r="E7601" s="6"/>
      <c r="F7601" s="7"/>
      <c r="G7601" s="12"/>
      <c r="H7601" s="12"/>
      <c r="I7601" s="12"/>
      <c r="J7601" s="12"/>
      <c r="K7601" s="12"/>
      <c r="L7601" s="10"/>
      <c r="M7601" s="10"/>
      <c r="N7601" s="11" t="str">
        <f t="shared" si="243"/>
        <v/>
      </c>
      <c r="O7601" s="49" t="str">
        <f t="shared" si="244"/>
        <v/>
      </c>
      <c r="P7601" s="46" t="str">
        <f>IF(A7601="","",VLOOKUP(A7601,'Account Codes '!$B$4:$D$263,3,FALSE))</f>
        <v/>
      </c>
      <c r="Q7601" s="46" t="str">
        <f>IF(F7601="","",VLOOKUP(F7601,'Class Codes'!$A$4:$B$1221,2,FALSE))</f>
        <v/>
      </c>
    </row>
    <row r="7602" spans="1:17" s="50" customFormat="1" x14ac:dyDescent="0.3">
      <c r="A7602" s="33"/>
      <c r="B7602" s="8" t="str">
        <f>IF(NOT(ISBLANK(A7602)),VLOOKUP(A7602,'Account Codes '!$B$4:$C$263,2,FALSE),"")</f>
        <v/>
      </c>
      <c r="C7602" s="6"/>
      <c r="D7602" s="6"/>
      <c r="E7602" s="6"/>
      <c r="F7602" s="7"/>
      <c r="G7602" s="12"/>
      <c r="H7602" s="12"/>
      <c r="I7602" s="12"/>
      <c r="J7602" s="12"/>
      <c r="K7602" s="12"/>
      <c r="L7602" s="10"/>
      <c r="M7602" s="10"/>
      <c r="N7602" s="11" t="str">
        <f t="shared" si="243"/>
        <v/>
      </c>
      <c r="O7602" s="49" t="str">
        <f t="shared" si="244"/>
        <v/>
      </c>
      <c r="P7602" s="46" t="str">
        <f>IF(A7602="","",VLOOKUP(A7602,'Account Codes '!$B$4:$D$263,3,FALSE))</f>
        <v/>
      </c>
      <c r="Q7602" s="46" t="str">
        <f>IF(F7602="","",VLOOKUP(F7602,'Class Codes'!$A$4:$B$1221,2,FALSE))</f>
        <v/>
      </c>
    </row>
    <row r="7603" spans="1:17" s="50" customFormat="1" x14ac:dyDescent="0.3">
      <c r="A7603" s="33"/>
      <c r="B7603" s="8" t="str">
        <f>IF(NOT(ISBLANK(A7603)),VLOOKUP(A7603,'Account Codes '!$B$4:$C$263,2,FALSE),"")</f>
        <v/>
      </c>
      <c r="C7603" s="6"/>
      <c r="D7603" s="6"/>
      <c r="E7603" s="6"/>
      <c r="F7603" s="7"/>
      <c r="G7603" s="12"/>
      <c r="H7603" s="12"/>
      <c r="I7603" s="12"/>
      <c r="J7603" s="12"/>
      <c r="K7603" s="12"/>
      <c r="L7603" s="10"/>
      <c r="M7603" s="10"/>
      <c r="N7603" s="11" t="str">
        <f t="shared" si="243"/>
        <v/>
      </c>
      <c r="O7603" s="49" t="str">
        <f t="shared" si="244"/>
        <v/>
      </c>
      <c r="P7603" s="46" t="str">
        <f>IF(A7603="","",VLOOKUP(A7603,'Account Codes '!$B$4:$D$263,3,FALSE))</f>
        <v/>
      </c>
      <c r="Q7603" s="46" t="str">
        <f>IF(F7603="","",VLOOKUP(F7603,'Class Codes'!$A$4:$B$1221,2,FALSE))</f>
        <v/>
      </c>
    </row>
    <row r="7604" spans="1:17" s="50" customFormat="1" x14ac:dyDescent="0.3">
      <c r="A7604" s="33"/>
      <c r="B7604" s="8" t="str">
        <f>IF(NOT(ISBLANK(A7604)),VLOOKUP(A7604,'Account Codes '!$B$4:$C$263,2,FALSE),"")</f>
        <v/>
      </c>
      <c r="C7604" s="6"/>
      <c r="D7604" s="6"/>
      <c r="E7604" s="6"/>
      <c r="F7604" s="7"/>
      <c r="G7604" s="12"/>
      <c r="H7604" s="12"/>
      <c r="I7604" s="12"/>
      <c r="J7604" s="12"/>
      <c r="K7604" s="12"/>
      <c r="L7604" s="10"/>
      <c r="M7604" s="10"/>
      <c r="N7604" s="11" t="str">
        <f t="shared" si="243"/>
        <v/>
      </c>
      <c r="O7604" s="49" t="str">
        <f t="shared" si="244"/>
        <v/>
      </c>
      <c r="P7604" s="46" t="str">
        <f>IF(A7604="","",VLOOKUP(A7604,'Account Codes '!$B$4:$D$263,3,FALSE))</f>
        <v/>
      </c>
      <c r="Q7604" s="46" t="str">
        <f>IF(F7604="","",VLOOKUP(F7604,'Class Codes'!$A$4:$B$1221,2,FALSE))</f>
        <v/>
      </c>
    </row>
    <row r="7605" spans="1:17" s="50" customFormat="1" x14ac:dyDescent="0.3">
      <c r="A7605" s="33"/>
      <c r="B7605" s="8" t="str">
        <f>IF(NOT(ISBLANK(A7605)),VLOOKUP(A7605,'Account Codes '!$B$4:$C$263,2,FALSE),"")</f>
        <v/>
      </c>
      <c r="C7605" s="6"/>
      <c r="D7605" s="6"/>
      <c r="E7605" s="6"/>
      <c r="F7605" s="7"/>
      <c r="G7605" s="12"/>
      <c r="H7605" s="12"/>
      <c r="I7605" s="12"/>
      <c r="J7605" s="12"/>
      <c r="K7605" s="12"/>
      <c r="L7605" s="10"/>
      <c r="M7605" s="10"/>
      <c r="N7605" s="11" t="str">
        <f t="shared" si="243"/>
        <v/>
      </c>
      <c r="O7605" s="49" t="str">
        <f t="shared" si="244"/>
        <v/>
      </c>
      <c r="P7605" s="46" t="str">
        <f>IF(A7605="","",VLOOKUP(A7605,'Account Codes '!$B$4:$D$263,3,FALSE))</f>
        <v/>
      </c>
      <c r="Q7605" s="46" t="str">
        <f>IF(F7605="","",VLOOKUP(F7605,'Class Codes'!$A$4:$B$1221,2,FALSE))</f>
        <v/>
      </c>
    </row>
    <row r="7606" spans="1:17" s="50" customFormat="1" x14ac:dyDescent="0.3">
      <c r="A7606" s="33"/>
      <c r="B7606" s="8" t="str">
        <f>IF(NOT(ISBLANK(A7606)),VLOOKUP(A7606,'Account Codes '!$B$4:$C$263,2,FALSE),"")</f>
        <v/>
      </c>
      <c r="C7606" s="6"/>
      <c r="D7606" s="6"/>
      <c r="E7606" s="6"/>
      <c r="F7606" s="7"/>
      <c r="G7606" s="12"/>
      <c r="H7606" s="12"/>
      <c r="I7606" s="12"/>
      <c r="J7606" s="12"/>
      <c r="K7606" s="12"/>
      <c r="L7606" s="10"/>
      <c r="M7606" s="10"/>
      <c r="N7606" s="11" t="str">
        <f t="shared" si="243"/>
        <v/>
      </c>
      <c r="O7606" s="49" t="str">
        <f t="shared" si="244"/>
        <v/>
      </c>
      <c r="P7606" s="46" t="str">
        <f>IF(A7606="","",VLOOKUP(A7606,'Account Codes '!$B$4:$D$263,3,FALSE))</f>
        <v/>
      </c>
      <c r="Q7606" s="46" t="str">
        <f>IF(F7606="","",VLOOKUP(F7606,'Class Codes'!$A$4:$B$1221,2,FALSE))</f>
        <v/>
      </c>
    </row>
    <row r="7607" spans="1:17" s="50" customFormat="1" x14ac:dyDescent="0.3">
      <c r="A7607" s="33"/>
      <c r="B7607" s="8" t="str">
        <f>IF(NOT(ISBLANK(A7607)),VLOOKUP(A7607,'Account Codes '!$B$4:$C$263,2,FALSE),"")</f>
        <v/>
      </c>
      <c r="C7607" s="6"/>
      <c r="D7607" s="6"/>
      <c r="E7607" s="6"/>
      <c r="F7607" s="7"/>
      <c r="G7607" s="12"/>
      <c r="H7607" s="12"/>
      <c r="I7607" s="12"/>
      <c r="J7607" s="12"/>
      <c r="K7607" s="12"/>
      <c r="L7607" s="10"/>
      <c r="M7607" s="10"/>
      <c r="N7607" s="11" t="str">
        <f t="shared" si="243"/>
        <v/>
      </c>
      <c r="O7607" s="49" t="str">
        <f t="shared" si="244"/>
        <v/>
      </c>
      <c r="P7607" s="46" t="str">
        <f>IF(A7607="","",VLOOKUP(A7607,'Account Codes '!$B$4:$D$263,3,FALSE))</f>
        <v/>
      </c>
      <c r="Q7607" s="46" t="str">
        <f>IF(F7607="","",VLOOKUP(F7607,'Class Codes'!$A$4:$B$1221,2,FALSE))</f>
        <v/>
      </c>
    </row>
    <row r="7608" spans="1:17" s="50" customFormat="1" x14ac:dyDescent="0.3">
      <c r="A7608" s="33"/>
      <c r="B7608" s="8" t="str">
        <f>IF(NOT(ISBLANK(A7608)),VLOOKUP(A7608,'Account Codes '!$B$4:$C$263,2,FALSE),"")</f>
        <v/>
      </c>
      <c r="C7608" s="6"/>
      <c r="D7608" s="6"/>
      <c r="E7608" s="6"/>
      <c r="F7608" s="7"/>
      <c r="G7608" s="12"/>
      <c r="H7608" s="12"/>
      <c r="I7608" s="12"/>
      <c r="J7608" s="12"/>
      <c r="K7608" s="12"/>
      <c r="L7608" s="10"/>
      <c r="M7608" s="10"/>
      <c r="N7608" s="11" t="str">
        <f t="shared" si="243"/>
        <v/>
      </c>
      <c r="O7608" s="49" t="str">
        <f t="shared" si="244"/>
        <v/>
      </c>
      <c r="P7608" s="46" t="str">
        <f>IF(A7608="","",VLOOKUP(A7608,'Account Codes '!$B$4:$D$263,3,FALSE))</f>
        <v/>
      </c>
      <c r="Q7608" s="46" t="str">
        <f>IF(F7608="","",VLOOKUP(F7608,'Class Codes'!$A$4:$B$1221,2,FALSE))</f>
        <v/>
      </c>
    </row>
    <row r="7609" spans="1:17" s="50" customFormat="1" x14ac:dyDescent="0.3">
      <c r="A7609" s="33"/>
      <c r="B7609" s="8" t="str">
        <f>IF(NOT(ISBLANK(A7609)),VLOOKUP(A7609,'Account Codes '!$B$4:$C$263,2,FALSE),"")</f>
        <v/>
      </c>
      <c r="C7609" s="6"/>
      <c r="D7609" s="6"/>
      <c r="E7609" s="6"/>
      <c r="F7609" s="7"/>
      <c r="G7609" s="12"/>
      <c r="H7609" s="12"/>
      <c r="I7609" s="12"/>
      <c r="J7609" s="12"/>
      <c r="K7609" s="12"/>
      <c r="L7609" s="10"/>
      <c r="M7609" s="10"/>
      <c r="N7609" s="11" t="str">
        <f t="shared" si="243"/>
        <v/>
      </c>
      <c r="O7609" s="49" t="str">
        <f t="shared" si="244"/>
        <v/>
      </c>
      <c r="P7609" s="46" t="str">
        <f>IF(A7609="","",VLOOKUP(A7609,'Account Codes '!$B$4:$D$263,3,FALSE))</f>
        <v/>
      </c>
      <c r="Q7609" s="46" t="str">
        <f>IF(F7609="","",VLOOKUP(F7609,'Class Codes'!$A$4:$B$1221,2,FALSE))</f>
        <v/>
      </c>
    </row>
    <row r="7610" spans="1:17" s="50" customFormat="1" x14ac:dyDescent="0.3">
      <c r="A7610" s="33"/>
      <c r="B7610" s="8" t="str">
        <f>IF(NOT(ISBLANK(A7610)),VLOOKUP(A7610,'Account Codes '!$B$4:$C$263,2,FALSE),"")</f>
        <v/>
      </c>
      <c r="C7610" s="6"/>
      <c r="D7610" s="6"/>
      <c r="E7610" s="6"/>
      <c r="F7610" s="7"/>
      <c r="G7610" s="12"/>
      <c r="H7610" s="12"/>
      <c r="I7610" s="12"/>
      <c r="J7610" s="12"/>
      <c r="K7610" s="12"/>
      <c r="L7610" s="10"/>
      <c r="M7610" s="10"/>
      <c r="N7610" s="11" t="str">
        <f t="shared" si="243"/>
        <v/>
      </c>
      <c r="O7610" s="49" t="str">
        <f t="shared" si="244"/>
        <v/>
      </c>
      <c r="P7610" s="46" t="str">
        <f>IF(A7610="","",VLOOKUP(A7610,'Account Codes '!$B$4:$D$263,3,FALSE))</f>
        <v/>
      </c>
      <c r="Q7610" s="46" t="str">
        <f>IF(F7610="","",VLOOKUP(F7610,'Class Codes'!$A$4:$B$1221,2,FALSE))</f>
        <v/>
      </c>
    </row>
    <row r="7611" spans="1:17" s="50" customFormat="1" x14ac:dyDescent="0.3">
      <c r="A7611" s="33"/>
      <c r="B7611" s="8" t="str">
        <f>IF(NOT(ISBLANK(A7611)),VLOOKUP(A7611,'Account Codes '!$B$4:$C$263,2,FALSE),"")</f>
        <v/>
      </c>
      <c r="C7611" s="6"/>
      <c r="D7611" s="6"/>
      <c r="E7611" s="6"/>
      <c r="F7611" s="7"/>
      <c r="G7611" s="12"/>
      <c r="H7611" s="12"/>
      <c r="I7611" s="12"/>
      <c r="J7611" s="12"/>
      <c r="K7611" s="12"/>
      <c r="L7611" s="10"/>
      <c r="M7611" s="10"/>
      <c r="N7611" s="11" t="str">
        <f t="shared" si="243"/>
        <v/>
      </c>
      <c r="O7611" s="49" t="str">
        <f t="shared" si="244"/>
        <v/>
      </c>
      <c r="P7611" s="46" t="str">
        <f>IF(A7611="","",VLOOKUP(A7611,'Account Codes '!$B$4:$D$263,3,FALSE))</f>
        <v/>
      </c>
      <c r="Q7611" s="46" t="str">
        <f>IF(F7611="","",VLOOKUP(F7611,'Class Codes'!$A$4:$B$1221,2,FALSE))</f>
        <v/>
      </c>
    </row>
    <row r="7612" spans="1:17" s="50" customFormat="1" x14ac:dyDescent="0.3">
      <c r="A7612" s="33"/>
      <c r="B7612" s="8" t="str">
        <f>IF(NOT(ISBLANK(A7612)),VLOOKUP(A7612,'Account Codes '!$B$4:$C$263,2,FALSE),"")</f>
        <v/>
      </c>
      <c r="C7612" s="6"/>
      <c r="D7612" s="6"/>
      <c r="E7612" s="6"/>
      <c r="F7612" s="7"/>
      <c r="G7612" s="12"/>
      <c r="H7612" s="12"/>
      <c r="I7612" s="12"/>
      <c r="J7612" s="12"/>
      <c r="K7612" s="12"/>
      <c r="L7612" s="10"/>
      <c r="M7612" s="10"/>
      <c r="N7612" s="11" t="str">
        <f t="shared" si="243"/>
        <v/>
      </c>
      <c r="O7612" s="49" t="str">
        <f t="shared" si="244"/>
        <v/>
      </c>
      <c r="P7612" s="46" t="str">
        <f>IF(A7612="","",VLOOKUP(A7612,'Account Codes '!$B$4:$D$263,3,FALSE))</f>
        <v/>
      </c>
      <c r="Q7612" s="46" t="str">
        <f>IF(F7612="","",VLOOKUP(F7612,'Class Codes'!$A$4:$B$1221,2,FALSE))</f>
        <v/>
      </c>
    </row>
    <row r="7613" spans="1:17" s="50" customFormat="1" x14ac:dyDescent="0.3">
      <c r="A7613" s="33"/>
      <c r="B7613" s="8" t="str">
        <f>IF(NOT(ISBLANK(A7613)),VLOOKUP(A7613,'Account Codes '!$B$4:$C$263,2,FALSE),"")</f>
        <v/>
      </c>
      <c r="C7613" s="6"/>
      <c r="D7613" s="6"/>
      <c r="E7613" s="6"/>
      <c r="F7613" s="7"/>
      <c r="G7613" s="12"/>
      <c r="H7613" s="12"/>
      <c r="I7613" s="12"/>
      <c r="J7613" s="12"/>
      <c r="K7613" s="12"/>
      <c r="L7613" s="10"/>
      <c r="M7613" s="10"/>
      <c r="N7613" s="11" t="str">
        <f t="shared" si="243"/>
        <v/>
      </c>
      <c r="O7613" s="49" t="str">
        <f t="shared" si="244"/>
        <v/>
      </c>
      <c r="P7613" s="46" t="str">
        <f>IF(A7613="","",VLOOKUP(A7613,'Account Codes '!$B$4:$D$263,3,FALSE))</f>
        <v/>
      </c>
      <c r="Q7613" s="46" t="str">
        <f>IF(F7613="","",VLOOKUP(F7613,'Class Codes'!$A$4:$B$1221,2,FALSE))</f>
        <v/>
      </c>
    </row>
    <row r="7614" spans="1:17" s="50" customFormat="1" x14ac:dyDescent="0.3">
      <c r="A7614" s="33"/>
      <c r="B7614" s="8" t="str">
        <f>IF(NOT(ISBLANK(A7614)),VLOOKUP(A7614,'Account Codes '!$B$4:$C$263,2,FALSE),"")</f>
        <v/>
      </c>
      <c r="C7614" s="6"/>
      <c r="D7614" s="6"/>
      <c r="E7614" s="6"/>
      <c r="F7614" s="7"/>
      <c r="G7614" s="12"/>
      <c r="H7614" s="12"/>
      <c r="I7614" s="12"/>
      <c r="J7614" s="12"/>
      <c r="K7614" s="12"/>
      <c r="L7614" s="10"/>
      <c r="M7614" s="10"/>
      <c r="N7614" s="11" t="str">
        <f t="shared" si="243"/>
        <v/>
      </c>
      <c r="O7614" s="49" t="str">
        <f t="shared" si="244"/>
        <v/>
      </c>
      <c r="P7614" s="46" t="str">
        <f>IF(A7614="","",VLOOKUP(A7614,'Account Codes '!$B$4:$D$263,3,FALSE))</f>
        <v/>
      </c>
      <c r="Q7614" s="46" t="str">
        <f>IF(F7614="","",VLOOKUP(F7614,'Class Codes'!$A$4:$B$1221,2,FALSE))</f>
        <v/>
      </c>
    </row>
    <row r="7615" spans="1:17" s="50" customFormat="1" x14ac:dyDescent="0.3">
      <c r="A7615" s="33"/>
      <c r="B7615" s="8" t="str">
        <f>IF(NOT(ISBLANK(A7615)),VLOOKUP(A7615,'Account Codes '!$B$4:$C$263,2,FALSE),"")</f>
        <v/>
      </c>
      <c r="C7615" s="6"/>
      <c r="D7615" s="6"/>
      <c r="E7615" s="6"/>
      <c r="F7615" s="7"/>
      <c r="G7615" s="12"/>
      <c r="H7615" s="12"/>
      <c r="I7615" s="12"/>
      <c r="J7615" s="12"/>
      <c r="K7615" s="12"/>
      <c r="L7615" s="10"/>
      <c r="M7615" s="10"/>
      <c r="N7615" s="11" t="str">
        <f t="shared" si="243"/>
        <v/>
      </c>
      <c r="O7615" s="49" t="str">
        <f t="shared" si="244"/>
        <v/>
      </c>
      <c r="P7615" s="46" t="str">
        <f>IF(A7615="","",VLOOKUP(A7615,'Account Codes '!$B$4:$D$263,3,FALSE))</f>
        <v/>
      </c>
      <c r="Q7615" s="46" t="str">
        <f>IF(F7615="","",VLOOKUP(F7615,'Class Codes'!$A$4:$B$1221,2,FALSE))</f>
        <v/>
      </c>
    </row>
    <row r="7616" spans="1:17" s="50" customFormat="1" x14ac:dyDescent="0.3">
      <c r="A7616" s="33"/>
      <c r="B7616" s="8" t="str">
        <f>IF(NOT(ISBLANK(A7616)),VLOOKUP(A7616,'Account Codes '!$B$4:$C$263,2,FALSE),"")</f>
        <v/>
      </c>
      <c r="C7616" s="6"/>
      <c r="D7616" s="6"/>
      <c r="E7616" s="6"/>
      <c r="F7616" s="7"/>
      <c r="G7616" s="12"/>
      <c r="H7616" s="12"/>
      <c r="I7616" s="12"/>
      <c r="J7616" s="12"/>
      <c r="K7616" s="12"/>
      <c r="L7616" s="10"/>
      <c r="M7616" s="10"/>
      <c r="N7616" s="11" t="str">
        <f t="shared" ref="N7616:N7679" si="245">IF(NOT(ISBLANK(L7616)),L7616*M7616,"")</f>
        <v/>
      </c>
      <c r="O7616" s="49" t="str">
        <f t="shared" si="244"/>
        <v/>
      </c>
      <c r="P7616" s="46" t="str">
        <f>IF(A7616="","",VLOOKUP(A7616,'Account Codes '!$B$4:$D$263,3,FALSE))</f>
        <v/>
      </c>
      <c r="Q7616" s="46" t="str">
        <f>IF(F7616="","",VLOOKUP(F7616,'Class Codes'!$A$4:$B$1221,2,FALSE))</f>
        <v/>
      </c>
    </row>
    <row r="7617" spans="1:17" s="50" customFormat="1" x14ac:dyDescent="0.3">
      <c r="A7617" s="33"/>
      <c r="B7617" s="8" t="str">
        <f>IF(NOT(ISBLANK(A7617)),VLOOKUP(A7617,'Account Codes '!$B$4:$C$263,2,FALSE),"")</f>
        <v/>
      </c>
      <c r="C7617" s="6"/>
      <c r="D7617" s="6"/>
      <c r="E7617" s="6"/>
      <c r="F7617" s="7"/>
      <c r="G7617" s="12"/>
      <c r="H7617" s="12"/>
      <c r="I7617" s="12"/>
      <c r="J7617" s="12"/>
      <c r="K7617" s="12"/>
      <c r="L7617" s="10"/>
      <c r="M7617" s="10"/>
      <c r="N7617" s="11" t="str">
        <f t="shared" si="245"/>
        <v/>
      </c>
      <c r="O7617" s="49" t="str">
        <f t="shared" si="244"/>
        <v/>
      </c>
      <c r="P7617" s="46" t="str">
        <f>IF(A7617="","",VLOOKUP(A7617,'Account Codes '!$B$4:$D$263,3,FALSE))</f>
        <v/>
      </c>
      <c r="Q7617" s="46" t="str">
        <f>IF(F7617="","",VLOOKUP(F7617,'Class Codes'!$A$4:$B$1221,2,FALSE))</f>
        <v/>
      </c>
    </row>
    <row r="7618" spans="1:17" s="50" customFormat="1" x14ac:dyDescent="0.3">
      <c r="A7618" s="33"/>
      <c r="B7618" s="8" t="str">
        <f>IF(NOT(ISBLANK(A7618)),VLOOKUP(A7618,'Account Codes '!$B$4:$C$263,2,FALSE),"")</f>
        <v/>
      </c>
      <c r="C7618" s="6"/>
      <c r="D7618" s="6"/>
      <c r="E7618" s="6"/>
      <c r="F7618" s="7"/>
      <c r="G7618" s="12"/>
      <c r="H7618" s="12"/>
      <c r="I7618" s="12"/>
      <c r="J7618" s="12"/>
      <c r="K7618" s="12"/>
      <c r="L7618" s="10"/>
      <c r="M7618" s="10"/>
      <c r="N7618" s="11" t="str">
        <f t="shared" si="245"/>
        <v/>
      </c>
      <c r="O7618" s="49" t="str">
        <f t="shared" si="244"/>
        <v/>
      </c>
      <c r="P7618" s="46" t="str">
        <f>IF(A7618="","",VLOOKUP(A7618,'Account Codes '!$B$4:$D$263,3,FALSE))</f>
        <v/>
      </c>
      <c r="Q7618" s="46" t="str">
        <f>IF(F7618="","",VLOOKUP(F7618,'Class Codes'!$A$4:$B$1221,2,FALSE))</f>
        <v/>
      </c>
    </row>
    <row r="7619" spans="1:17" s="50" customFormat="1" x14ac:dyDescent="0.3">
      <c r="A7619" s="33"/>
      <c r="B7619" s="8" t="str">
        <f>IF(NOT(ISBLANK(A7619)),VLOOKUP(A7619,'Account Codes '!$B$4:$C$263,2,FALSE),"")</f>
        <v/>
      </c>
      <c r="C7619" s="6"/>
      <c r="D7619" s="6"/>
      <c r="E7619" s="6"/>
      <c r="F7619" s="7"/>
      <c r="G7619" s="12"/>
      <c r="H7619" s="12"/>
      <c r="I7619" s="12"/>
      <c r="J7619" s="12"/>
      <c r="K7619" s="12"/>
      <c r="L7619" s="10"/>
      <c r="M7619" s="10"/>
      <c r="N7619" s="11" t="str">
        <f t="shared" si="245"/>
        <v/>
      </c>
      <c r="O7619" s="49" t="str">
        <f t="shared" si="244"/>
        <v/>
      </c>
      <c r="P7619" s="46" t="str">
        <f>IF(A7619="","",VLOOKUP(A7619,'Account Codes '!$B$4:$D$263,3,FALSE))</f>
        <v/>
      </c>
      <c r="Q7619" s="46" t="str">
        <f>IF(F7619="","",VLOOKUP(F7619,'Class Codes'!$A$4:$B$1221,2,FALSE))</f>
        <v/>
      </c>
    </row>
    <row r="7620" spans="1:17" s="50" customFormat="1" x14ac:dyDescent="0.3">
      <c r="A7620" s="33"/>
      <c r="B7620" s="8" t="str">
        <f>IF(NOT(ISBLANK(A7620)),VLOOKUP(A7620,'Account Codes '!$B$4:$C$263,2,FALSE),"")</f>
        <v/>
      </c>
      <c r="C7620" s="6"/>
      <c r="D7620" s="6"/>
      <c r="E7620" s="6"/>
      <c r="F7620" s="7"/>
      <c r="G7620" s="12"/>
      <c r="H7620" s="12"/>
      <c r="I7620" s="12"/>
      <c r="J7620" s="12"/>
      <c r="K7620" s="12"/>
      <c r="L7620" s="10"/>
      <c r="M7620" s="10"/>
      <c r="N7620" s="11" t="str">
        <f t="shared" si="245"/>
        <v/>
      </c>
      <c r="O7620" s="49" t="str">
        <f t="shared" si="244"/>
        <v/>
      </c>
      <c r="P7620" s="46" t="str">
        <f>IF(A7620="","",VLOOKUP(A7620,'Account Codes '!$B$4:$D$263,3,FALSE))</f>
        <v/>
      </c>
      <c r="Q7620" s="46" t="str">
        <f>IF(F7620="","",VLOOKUP(F7620,'Class Codes'!$A$4:$B$1221,2,FALSE))</f>
        <v/>
      </c>
    </row>
    <row r="7621" spans="1:17" s="50" customFormat="1" x14ac:dyDescent="0.3">
      <c r="A7621" s="33"/>
      <c r="B7621" s="8" t="str">
        <f>IF(NOT(ISBLANK(A7621)),VLOOKUP(A7621,'Account Codes '!$B$4:$C$263,2,FALSE),"")</f>
        <v/>
      </c>
      <c r="C7621" s="6"/>
      <c r="D7621" s="6"/>
      <c r="E7621" s="6"/>
      <c r="F7621" s="7"/>
      <c r="G7621" s="12"/>
      <c r="H7621" s="12"/>
      <c r="I7621" s="12"/>
      <c r="J7621" s="12"/>
      <c r="K7621" s="12"/>
      <c r="L7621" s="10"/>
      <c r="M7621" s="10"/>
      <c r="N7621" s="11" t="str">
        <f t="shared" si="245"/>
        <v/>
      </c>
      <c r="O7621" s="49" t="str">
        <f t="shared" si="244"/>
        <v/>
      </c>
      <c r="P7621" s="46" t="str">
        <f>IF(A7621="","",VLOOKUP(A7621,'Account Codes '!$B$4:$D$263,3,FALSE))</f>
        <v/>
      </c>
      <c r="Q7621" s="46" t="str">
        <f>IF(F7621="","",VLOOKUP(F7621,'Class Codes'!$A$4:$B$1221,2,FALSE))</f>
        <v/>
      </c>
    </row>
    <row r="7622" spans="1:17" s="50" customFormat="1" x14ac:dyDescent="0.3">
      <c r="A7622" s="33"/>
      <c r="B7622" s="8" t="str">
        <f>IF(NOT(ISBLANK(A7622)),VLOOKUP(A7622,'Account Codes '!$B$4:$C$263,2,FALSE),"")</f>
        <v/>
      </c>
      <c r="C7622" s="6"/>
      <c r="D7622" s="6"/>
      <c r="E7622" s="6"/>
      <c r="F7622" s="7"/>
      <c r="G7622" s="12"/>
      <c r="H7622" s="12"/>
      <c r="I7622" s="12"/>
      <c r="J7622" s="12"/>
      <c r="K7622" s="12"/>
      <c r="L7622" s="10"/>
      <c r="M7622" s="10"/>
      <c r="N7622" s="11" t="str">
        <f t="shared" si="245"/>
        <v/>
      </c>
      <c r="O7622" s="49" t="str">
        <f t="shared" si="244"/>
        <v/>
      </c>
      <c r="P7622" s="46" t="str">
        <f>IF(A7622="","",VLOOKUP(A7622,'Account Codes '!$B$4:$D$263,3,FALSE))</f>
        <v/>
      </c>
      <c r="Q7622" s="46" t="str">
        <f>IF(F7622="","",VLOOKUP(F7622,'Class Codes'!$A$4:$B$1221,2,FALSE))</f>
        <v/>
      </c>
    </row>
    <row r="7623" spans="1:17" s="50" customFormat="1" x14ac:dyDescent="0.3">
      <c r="A7623" s="33"/>
      <c r="B7623" s="8" t="str">
        <f>IF(NOT(ISBLANK(A7623)),VLOOKUP(A7623,'Account Codes '!$B$4:$C$263,2,FALSE),"")</f>
        <v/>
      </c>
      <c r="C7623" s="6"/>
      <c r="D7623" s="6"/>
      <c r="E7623" s="6"/>
      <c r="F7623" s="7"/>
      <c r="G7623" s="12"/>
      <c r="H7623" s="12"/>
      <c r="I7623" s="12"/>
      <c r="J7623" s="12"/>
      <c r="K7623" s="12"/>
      <c r="L7623" s="10"/>
      <c r="M7623" s="10"/>
      <c r="N7623" s="11" t="str">
        <f t="shared" si="245"/>
        <v/>
      </c>
      <c r="O7623" s="49" t="str">
        <f t="shared" si="244"/>
        <v/>
      </c>
      <c r="P7623" s="46" t="str">
        <f>IF(A7623="","",VLOOKUP(A7623,'Account Codes '!$B$4:$D$263,3,FALSE))</f>
        <v/>
      </c>
      <c r="Q7623" s="46" t="str">
        <f>IF(F7623="","",VLOOKUP(F7623,'Class Codes'!$A$4:$B$1221,2,FALSE))</f>
        <v/>
      </c>
    </row>
    <row r="7624" spans="1:17" s="50" customFormat="1" x14ac:dyDescent="0.3">
      <c r="A7624" s="33"/>
      <c r="B7624" s="8" t="str">
        <f>IF(NOT(ISBLANK(A7624)),VLOOKUP(A7624,'Account Codes '!$B$4:$C$263,2,FALSE),"")</f>
        <v/>
      </c>
      <c r="C7624" s="6"/>
      <c r="D7624" s="6"/>
      <c r="E7624" s="6"/>
      <c r="F7624" s="7"/>
      <c r="G7624" s="12"/>
      <c r="H7624" s="12"/>
      <c r="I7624" s="12"/>
      <c r="J7624" s="12"/>
      <c r="K7624" s="12"/>
      <c r="L7624" s="10"/>
      <c r="M7624" s="10"/>
      <c r="N7624" s="11" t="str">
        <f t="shared" si="245"/>
        <v/>
      </c>
      <c r="O7624" s="49" t="str">
        <f t="shared" si="244"/>
        <v/>
      </c>
      <c r="P7624" s="46" t="str">
        <f>IF(A7624="","",VLOOKUP(A7624,'Account Codes '!$B$4:$D$263,3,FALSE))</f>
        <v/>
      </c>
      <c r="Q7624" s="46" t="str">
        <f>IF(F7624="","",VLOOKUP(F7624,'Class Codes'!$A$4:$B$1221,2,FALSE))</f>
        <v/>
      </c>
    </row>
    <row r="7625" spans="1:17" s="50" customFormat="1" x14ac:dyDescent="0.3">
      <c r="A7625" s="33"/>
      <c r="B7625" s="8" t="str">
        <f>IF(NOT(ISBLANK(A7625)),VLOOKUP(A7625,'Account Codes '!$B$4:$C$263,2,FALSE),"")</f>
        <v/>
      </c>
      <c r="C7625" s="6"/>
      <c r="D7625" s="6"/>
      <c r="E7625" s="6"/>
      <c r="F7625" s="7"/>
      <c r="G7625" s="12"/>
      <c r="H7625" s="12"/>
      <c r="I7625" s="12"/>
      <c r="J7625" s="12"/>
      <c r="K7625" s="12"/>
      <c r="L7625" s="10"/>
      <c r="M7625" s="10"/>
      <c r="N7625" s="11" t="str">
        <f t="shared" si="245"/>
        <v/>
      </c>
      <c r="O7625" s="49" t="str">
        <f t="shared" si="244"/>
        <v/>
      </c>
      <c r="P7625" s="46" t="str">
        <f>IF(A7625="","",VLOOKUP(A7625,'Account Codes '!$B$4:$D$263,3,FALSE))</f>
        <v/>
      </c>
      <c r="Q7625" s="46" t="str">
        <f>IF(F7625="","",VLOOKUP(F7625,'Class Codes'!$A$4:$B$1221,2,FALSE))</f>
        <v/>
      </c>
    </row>
    <row r="7626" spans="1:17" s="50" customFormat="1" x14ac:dyDescent="0.3">
      <c r="A7626" s="33"/>
      <c r="B7626" s="8" t="str">
        <f>IF(NOT(ISBLANK(A7626)),VLOOKUP(A7626,'Account Codes '!$B$4:$C$263,2,FALSE),"")</f>
        <v/>
      </c>
      <c r="C7626" s="6"/>
      <c r="D7626" s="6"/>
      <c r="E7626" s="6"/>
      <c r="F7626" s="7"/>
      <c r="G7626" s="12"/>
      <c r="H7626" s="12"/>
      <c r="I7626" s="12"/>
      <c r="J7626" s="12"/>
      <c r="K7626" s="12"/>
      <c r="L7626" s="10"/>
      <c r="M7626" s="10"/>
      <c r="N7626" s="11" t="str">
        <f t="shared" si="245"/>
        <v/>
      </c>
      <c r="O7626" s="49" t="str">
        <f t="shared" si="244"/>
        <v/>
      </c>
      <c r="P7626" s="46" t="str">
        <f>IF(A7626="","",VLOOKUP(A7626,'Account Codes '!$B$4:$D$263,3,FALSE))</f>
        <v/>
      </c>
      <c r="Q7626" s="46" t="str">
        <f>IF(F7626="","",VLOOKUP(F7626,'Class Codes'!$A$4:$B$1221,2,FALSE))</f>
        <v/>
      </c>
    </row>
    <row r="7627" spans="1:17" s="50" customFormat="1" x14ac:dyDescent="0.3">
      <c r="A7627" s="33"/>
      <c r="B7627" s="8" t="str">
        <f>IF(NOT(ISBLANK(A7627)),VLOOKUP(A7627,'Account Codes '!$B$4:$C$263,2,FALSE),"")</f>
        <v/>
      </c>
      <c r="C7627" s="6"/>
      <c r="D7627" s="6"/>
      <c r="E7627" s="6"/>
      <c r="F7627" s="7"/>
      <c r="G7627" s="12"/>
      <c r="H7627" s="12"/>
      <c r="I7627" s="12"/>
      <c r="J7627" s="12"/>
      <c r="K7627" s="12"/>
      <c r="L7627" s="10"/>
      <c r="M7627" s="10"/>
      <c r="N7627" s="11" t="str">
        <f t="shared" si="245"/>
        <v/>
      </c>
      <c r="O7627" s="49" t="str">
        <f t="shared" si="244"/>
        <v/>
      </c>
      <c r="P7627" s="46" t="str">
        <f>IF(A7627="","",VLOOKUP(A7627,'Account Codes '!$B$4:$D$263,3,FALSE))</f>
        <v/>
      </c>
      <c r="Q7627" s="46" t="str">
        <f>IF(F7627="","",VLOOKUP(F7627,'Class Codes'!$A$4:$B$1221,2,FALSE))</f>
        <v/>
      </c>
    </row>
    <row r="7628" spans="1:17" s="50" customFormat="1" x14ac:dyDescent="0.3">
      <c r="A7628" s="33"/>
      <c r="B7628" s="8" t="str">
        <f>IF(NOT(ISBLANK(A7628)),VLOOKUP(A7628,'Account Codes '!$B$4:$C$263,2,FALSE),"")</f>
        <v/>
      </c>
      <c r="C7628" s="6"/>
      <c r="D7628" s="6"/>
      <c r="E7628" s="6"/>
      <c r="F7628" s="7"/>
      <c r="G7628" s="12"/>
      <c r="H7628" s="12"/>
      <c r="I7628" s="12"/>
      <c r="J7628" s="12"/>
      <c r="K7628" s="12"/>
      <c r="L7628" s="10"/>
      <c r="M7628" s="10"/>
      <c r="N7628" s="11" t="str">
        <f t="shared" si="245"/>
        <v/>
      </c>
      <c r="O7628" s="49" t="str">
        <f t="shared" si="244"/>
        <v/>
      </c>
      <c r="P7628" s="46" t="str">
        <f>IF(A7628="","",VLOOKUP(A7628,'Account Codes '!$B$4:$D$263,3,FALSE))</f>
        <v/>
      </c>
      <c r="Q7628" s="46" t="str">
        <f>IF(F7628="","",VLOOKUP(F7628,'Class Codes'!$A$4:$B$1221,2,FALSE))</f>
        <v/>
      </c>
    </row>
    <row r="7629" spans="1:17" s="50" customFormat="1" x14ac:dyDescent="0.3">
      <c r="A7629" s="33"/>
      <c r="B7629" s="8" t="str">
        <f>IF(NOT(ISBLANK(A7629)),VLOOKUP(A7629,'Account Codes '!$B$4:$C$263,2,FALSE),"")</f>
        <v/>
      </c>
      <c r="C7629" s="6"/>
      <c r="D7629" s="6"/>
      <c r="E7629" s="6"/>
      <c r="F7629" s="7"/>
      <c r="G7629" s="12"/>
      <c r="H7629" s="12"/>
      <c r="I7629" s="12"/>
      <c r="J7629" s="12"/>
      <c r="K7629" s="12"/>
      <c r="L7629" s="10"/>
      <c r="M7629" s="10"/>
      <c r="N7629" s="11" t="str">
        <f t="shared" si="245"/>
        <v/>
      </c>
      <c r="O7629" s="49" t="str">
        <f t="shared" si="244"/>
        <v/>
      </c>
      <c r="P7629" s="46" t="str">
        <f>IF(A7629="","",VLOOKUP(A7629,'Account Codes '!$B$4:$D$263,3,FALSE))</f>
        <v/>
      </c>
      <c r="Q7629" s="46" t="str">
        <f>IF(F7629="","",VLOOKUP(F7629,'Class Codes'!$A$4:$B$1221,2,FALSE))</f>
        <v/>
      </c>
    </row>
    <row r="7630" spans="1:17" s="50" customFormat="1" x14ac:dyDescent="0.3">
      <c r="A7630" s="33"/>
      <c r="B7630" s="8" t="str">
        <f>IF(NOT(ISBLANK(A7630)),VLOOKUP(A7630,'Account Codes '!$B$4:$C$263,2,FALSE),"")</f>
        <v/>
      </c>
      <c r="C7630" s="6"/>
      <c r="D7630" s="6"/>
      <c r="E7630" s="6"/>
      <c r="F7630" s="7"/>
      <c r="G7630" s="12"/>
      <c r="H7630" s="12"/>
      <c r="I7630" s="12"/>
      <c r="J7630" s="12"/>
      <c r="K7630" s="12"/>
      <c r="L7630" s="10"/>
      <c r="M7630" s="10"/>
      <c r="N7630" s="11" t="str">
        <f t="shared" si="245"/>
        <v/>
      </c>
      <c r="O7630" s="49" t="str">
        <f t="shared" ref="O7630:O7693" si="246">IF(A7630="","",IF(LEFT(A7630,1)="5","Revenue","Expense"))</f>
        <v/>
      </c>
      <c r="P7630" s="46" t="str">
        <f>IF(A7630="","",VLOOKUP(A7630,'Account Codes '!$B$4:$D$263,3,FALSE))</f>
        <v/>
      </c>
      <c r="Q7630" s="46" t="str">
        <f>IF(F7630="","",VLOOKUP(F7630,'Class Codes'!$A$4:$B$1221,2,FALSE))</f>
        <v/>
      </c>
    </row>
    <row r="7631" spans="1:17" s="50" customFormat="1" x14ac:dyDescent="0.3">
      <c r="A7631" s="33"/>
      <c r="B7631" s="8" t="str">
        <f>IF(NOT(ISBLANK(A7631)),VLOOKUP(A7631,'Account Codes '!$B$4:$C$263,2,FALSE),"")</f>
        <v/>
      </c>
      <c r="C7631" s="6"/>
      <c r="D7631" s="6"/>
      <c r="E7631" s="6"/>
      <c r="F7631" s="7"/>
      <c r="G7631" s="12"/>
      <c r="H7631" s="12"/>
      <c r="I7631" s="12"/>
      <c r="J7631" s="12"/>
      <c r="K7631" s="12"/>
      <c r="L7631" s="10"/>
      <c r="M7631" s="10"/>
      <c r="N7631" s="11" t="str">
        <f t="shared" si="245"/>
        <v/>
      </c>
      <c r="O7631" s="49" t="str">
        <f t="shared" si="246"/>
        <v/>
      </c>
      <c r="P7631" s="46" t="str">
        <f>IF(A7631="","",VLOOKUP(A7631,'Account Codes '!$B$4:$D$263,3,FALSE))</f>
        <v/>
      </c>
      <c r="Q7631" s="46" t="str">
        <f>IF(F7631="","",VLOOKUP(F7631,'Class Codes'!$A$4:$B$1221,2,FALSE))</f>
        <v/>
      </c>
    </row>
    <row r="7632" spans="1:17" s="50" customFormat="1" x14ac:dyDescent="0.3">
      <c r="A7632" s="33"/>
      <c r="B7632" s="8" t="str">
        <f>IF(NOT(ISBLANK(A7632)),VLOOKUP(A7632,'Account Codes '!$B$4:$C$263,2,FALSE),"")</f>
        <v/>
      </c>
      <c r="C7632" s="6"/>
      <c r="D7632" s="6"/>
      <c r="E7632" s="6"/>
      <c r="F7632" s="7"/>
      <c r="G7632" s="12"/>
      <c r="H7632" s="12"/>
      <c r="I7632" s="12"/>
      <c r="J7632" s="12"/>
      <c r="K7632" s="12"/>
      <c r="L7632" s="10"/>
      <c r="M7632" s="10"/>
      <c r="N7632" s="11" t="str">
        <f t="shared" si="245"/>
        <v/>
      </c>
      <c r="O7632" s="49" t="str">
        <f t="shared" si="246"/>
        <v/>
      </c>
      <c r="P7632" s="46" t="str">
        <f>IF(A7632="","",VLOOKUP(A7632,'Account Codes '!$B$4:$D$263,3,FALSE))</f>
        <v/>
      </c>
      <c r="Q7632" s="46" t="str">
        <f>IF(F7632="","",VLOOKUP(F7632,'Class Codes'!$A$4:$B$1221,2,FALSE))</f>
        <v/>
      </c>
    </row>
    <row r="7633" spans="1:17" s="50" customFormat="1" x14ac:dyDescent="0.3">
      <c r="A7633" s="33"/>
      <c r="B7633" s="8" t="str">
        <f>IF(NOT(ISBLANK(A7633)),VLOOKUP(A7633,'Account Codes '!$B$4:$C$263,2,FALSE),"")</f>
        <v/>
      </c>
      <c r="C7633" s="6"/>
      <c r="D7633" s="6"/>
      <c r="E7633" s="6"/>
      <c r="F7633" s="7"/>
      <c r="G7633" s="12"/>
      <c r="H7633" s="12"/>
      <c r="I7633" s="12"/>
      <c r="J7633" s="12"/>
      <c r="K7633" s="12"/>
      <c r="L7633" s="10"/>
      <c r="M7633" s="10"/>
      <c r="N7633" s="11" t="str">
        <f t="shared" si="245"/>
        <v/>
      </c>
      <c r="O7633" s="49" t="str">
        <f t="shared" si="246"/>
        <v/>
      </c>
      <c r="P7633" s="46" t="str">
        <f>IF(A7633="","",VLOOKUP(A7633,'Account Codes '!$B$4:$D$263,3,FALSE))</f>
        <v/>
      </c>
      <c r="Q7633" s="46" t="str">
        <f>IF(F7633="","",VLOOKUP(F7633,'Class Codes'!$A$4:$B$1221,2,FALSE))</f>
        <v/>
      </c>
    </row>
    <row r="7634" spans="1:17" s="50" customFormat="1" x14ac:dyDescent="0.3">
      <c r="A7634" s="33"/>
      <c r="B7634" s="8" t="str">
        <f>IF(NOT(ISBLANK(A7634)),VLOOKUP(A7634,'Account Codes '!$B$4:$C$263,2,FALSE),"")</f>
        <v/>
      </c>
      <c r="C7634" s="6"/>
      <c r="D7634" s="6"/>
      <c r="E7634" s="6"/>
      <c r="F7634" s="7"/>
      <c r="G7634" s="12"/>
      <c r="H7634" s="12"/>
      <c r="I7634" s="12"/>
      <c r="J7634" s="12"/>
      <c r="K7634" s="12"/>
      <c r="L7634" s="10"/>
      <c r="M7634" s="10"/>
      <c r="N7634" s="11" t="str">
        <f t="shared" si="245"/>
        <v/>
      </c>
      <c r="O7634" s="49" t="str">
        <f t="shared" si="246"/>
        <v/>
      </c>
      <c r="P7634" s="46" t="str">
        <f>IF(A7634="","",VLOOKUP(A7634,'Account Codes '!$B$4:$D$263,3,FALSE))</f>
        <v/>
      </c>
      <c r="Q7634" s="46" t="str">
        <f>IF(F7634="","",VLOOKUP(F7634,'Class Codes'!$A$4:$B$1221,2,FALSE))</f>
        <v/>
      </c>
    </row>
    <row r="7635" spans="1:17" s="50" customFormat="1" x14ac:dyDescent="0.3">
      <c r="A7635" s="33"/>
      <c r="B7635" s="8" t="str">
        <f>IF(NOT(ISBLANK(A7635)),VLOOKUP(A7635,'Account Codes '!$B$4:$C$263,2,FALSE),"")</f>
        <v/>
      </c>
      <c r="C7635" s="6"/>
      <c r="D7635" s="6"/>
      <c r="E7635" s="6"/>
      <c r="F7635" s="7"/>
      <c r="G7635" s="12"/>
      <c r="H7635" s="12"/>
      <c r="I7635" s="12"/>
      <c r="J7635" s="12"/>
      <c r="K7635" s="12"/>
      <c r="L7635" s="10"/>
      <c r="M7635" s="10"/>
      <c r="N7635" s="11" t="str">
        <f t="shared" si="245"/>
        <v/>
      </c>
      <c r="O7635" s="49" t="str">
        <f t="shared" si="246"/>
        <v/>
      </c>
      <c r="P7635" s="46" t="str">
        <f>IF(A7635="","",VLOOKUP(A7635,'Account Codes '!$B$4:$D$263,3,FALSE))</f>
        <v/>
      </c>
      <c r="Q7635" s="46" t="str">
        <f>IF(F7635="","",VLOOKUP(F7635,'Class Codes'!$A$4:$B$1221,2,FALSE))</f>
        <v/>
      </c>
    </row>
    <row r="7636" spans="1:17" s="50" customFormat="1" x14ac:dyDescent="0.3">
      <c r="A7636" s="33"/>
      <c r="B7636" s="8" t="str">
        <f>IF(NOT(ISBLANK(A7636)),VLOOKUP(A7636,'Account Codes '!$B$4:$C$263,2,FALSE),"")</f>
        <v/>
      </c>
      <c r="C7636" s="6"/>
      <c r="D7636" s="6"/>
      <c r="E7636" s="6"/>
      <c r="F7636" s="7"/>
      <c r="G7636" s="12"/>
      <c r="H7636" s="12"/>
      <c r="I7636" s="12"/>
      <c r="J7636" s="12"/>
      <c r="K7636" s="12"/>
      <c r="L7636" s="10"/>
      <c r="M7636" s="10"/>
      <c r="N7636" s="11" t="str">
        <f t="shared" si="245"/>
        <v/>
      </c>
      <c r="O7636" s="49" t="str">
        <f t="shared" si="246"/>
        <v/>
      </c>
      <c r="P7636" s="46" t="str">
        <f>IF(A7636="","",VLOOKUP(A7636,'Account Codes '!$B$4:$D$263,3,FALSE))</f>
        <v/>
      </c>
      <c r="Q7636" s="46" t="str">
        <f>IF(F7636="","",VLOOKUP(F7636,'Class Codes'!$A$4:$B$1221,2,FALSE))</f>
        <v/>
      </c>
    </row>
    <row r="7637" spans="1:17" s="50" customFormat="1" x14ac:dyDescent="0.3">
      <c r="A7637" s="33"/>
      <c r="B7637" s="8" t="str">
        <f>IF(NOT(ISBLANK(A7637)),VLOOKUP(A7637,'Account Codes '!$B$4:$C$263,2,FALSE),"")</f>
        <v/>
      </c>
      <c r="C7637" s="6"/>
      <c r="D7637" s="6"/>
      <c r="E7637" s="6"/>
      <c r="F7637" s="7"/>
      <c r="G7637" s="12"/>
      <c r="H7637" s="12"/>
      <c r="I7637" s="12"/>
      <c r="J7637" s="12"/>
      <c r="K7637" s="12"/>
      <c r="L7637" s="10"/>
      <c r="M7637" s="10"/>
      <c r="N7637" s="11" t="str">
        <f t="shared" si="245"/>
        <v/>
      </c>
      <c r="O7637" s="49" t="str">
        <f t="shared" si="246"/>
        <v/>
      </c>
      <c r="P7637" s="46" t="str">
        <f>IF(A7637="","",VLOOKUP(A7637,'Account Codes '!$B$4:$D$263,3,FALSE))</f>
        <v/>
      </c>
      <c r="Q7637" s="46" t="str">
        <f>IF(F7637="","",VLOOKUP(F7637,'Class Codes'!$A$4:$B$1221,2,FALSE))</f>
        <v/>
      </c>
    </row>
    <row r="7638" spans="1:17" s="50" customFormat="1" x14ac:dyDescent="0.3">
      <c r="A7638" s="33"/>
      <c r="B7638" s="8" t="str">
        <f>IF(NOT(ISBLANK(A7638)),VLOOKUP(A7638,'Account Codes '!$B$4:$C$263,2,FALSE),"")</f>
        <v/>
      </c>
      <c r="C7638" s="6"/>
      <c r="D7638" s="6"/>
      <c r="E7638" s="6"/>
      <c r="F7638" s="7"/>
      <c r="G7638" s="12"/>
      <c r="H7638" s="12"/>
      <c r="I7638" s="12"/>
      <c r="J7638" s="12"/>
      <c r="K7638" s="12"/>
      <c r="L7638" s="10"/>
      <c r="M7638" s="10"/>
      <c r="N7638" s="11" t="str">
        <f t="shared" si="245"/>
        <v/>
      </c>
      <c r="O7638" s="49" t="str">
        <f t="shared" si="246"/>
        <v/>
      </c>
      <c r="P7638" s="46" t="str">
        <f>IF(A7638="","",VLOOKUP(A7638,'Account Codes '!$B$4:$D$263,3,FALSE))</f>
        <v/>
      </c>
      <c r="Q7638" s="46" t="str">
        <f>IF(F7638="","",VLOOKUP(F7638,'Class Codes'!$A$4:$B$1221,2,FALSE))</f>
        <v/>
      </c>
    </row>
    <row r="7639" spans="1:17" s="50" customFormat="1" x14ac:dyDescent="0.3">
      <c r="A7639" s="33"/>
      <c r="B7639" s="8" t="str">
        <f>IF(NOT(ISBLANK(A7639)),VLOOKUP(A7639,'Account Codes '!$B$4:$C$263,2,FALSE),"")</f>
        <v/>
      </c>
      <c r="C7639" s="6"/>
      <c r="D7639" s="6"/>
      <c r="E7639" s="6"/>
      <c r="F7639" s="7"/>
      <c r="G7639" s="12"/>
      <c r="H7639" s="12"/>
      <c r="I7639" s="12"/>
      <c r="J7639" s="12"/>
      <c r="K7639" s="12"/>
      <c r="L7639" s="10"/>
      <c r="M7639" s="10"/>
      <c r="N7639" s="11" t="str">
        <f t="shared" si="245"/>
        <v/>
      </c>
      <c r="O7639" s="49" t="str">
        <f t="shared" si="246"/>
        <v/>
      </c>
      <c r="P7639" s="46" t="str">
        <f>IF(A7639="","",VLOOKUP(A7639,'Account Codes '!$B$4:$D$263,3,FALSE))</f>
        <v/>
      </c>
      <c r="Q7639" s="46" t="str">
        <f>IF(F7639="","",VLOOKUP(F7639,'Class Codes'!$A$4:$B$1221,2,FALSE))</f>
        <v/>
      </c>
    </row>
    <row r="7640" spans="1:17" s="50" customFormat="1" x14ac:dyDescent="0.3">
      <c r="A7640" s="33"/>
      <c r="B7640" s="8" t="str">
        <f>IF(NOT(ISBLANK(A7640)),VLOOKUP(A7640,'Account Codes '!$B$4:$C$263,2,FALSE),"")</f>
        <v/>
      </c>
      <c r="C7640" s="6"/>
      <c r="D7640" s="6"/>
      <c r="E7640" s="6"/>
      <c r="F7640" s="7"/>
      <c r="G7640" s="12"/>
      <c r="H7640" s="12"/>
      <c r="I7640" s="12"/>
      <c r="J7640" s="12"/>
      <c r="K7640" s="12"/>
      <c r="L7640" s="10"/>
      <c r="M7640" s="10"/>
      <c r="N7640" s="11" t="str">
        <f t="shared" si="245"/>
        <v/>
      </c>
      <c r="O7640" s="49" t="str">
        <f t="shared" si="246"/>
        <v/>
      </c>
      <c r="P7640" s="46" t="str">
        <f>IF(A7640="","",VLOOKUP(A7640,'Account Codes '!$B$4:$D$263,3,FALSE))</f>
        <v/>
      </c>
      <c r="Q7640" s="46" t="str">
        <f>IF(F7640="","",VLOOKUP(F7640,'Class Codes'!$A$4:$B$1221,2,FALSE))</f>
        <v/>
      </c>
    </row>
    <row r="7641" spans="1:17" s="50" customFormat="1" x14ac:dyDescent="0.3">
      <c r="A7641" s="33"/>
      <c r="B7641" s="8" t="str">
        <f>IF(NOT(ISBLANK(A7641)),VLOOKUP(A7641,'Account Codes '!$B$4:$C$263,2,FALSE),"")</f>
        <v/>
      </c>
      <c r="C7641" s="6"/>
      <c r="D7641" s="6"/>
      <c r="E7641" s="6"/>
      <c r="F7641" s="7"/>
      <c r="G7641" s="12"/>
      <c r="H7641" s="12"/>
      <c r="I7641" s="12"/>
      <c r="J7641" s="12"/>
      <c r="K7641" s="12"/>
      <c r="L7641" s="10"/>
      <c r="M7641" s="10"/>
      <c r="N7641" s="11" t="str">
        <f t="shared" si="245"/>
        <v/>
      </c>
      <c r="O7641" s="49" t="str">
        <f t="shared" si="246"/>
        <v/>
      </c>
      <c r="P7641" s="46" t="str">
        <f>IF(A7641="","",VLOOKUP(A7641,'Account Codes '!$B$4:$D$263,3,FALSE))</f>
        <v/>
      </c>
      <c r="Q7641" s="46" t="str">
        <f>IF(F7641="","",VLOOKUP(F7641,'Class Codes'!$A$4:$B$1221,2,FALSE))</f>
        <v/>
      </c>
    </row>
    <row r="7642" spans="1:17" s="50" customFormat="1" x14ac:dyDescent="0.3">
      <c r="A7642" s="33"/>
      <c r="B7642" s="8" t="str">
        <f>IF(NOT(ISBLANK(A7642)),VLOOKUP(A7642,'Account Codes '!$B$4:$C$263,2,FALSE),"")</f>
        <v/>
      </c>
      <c r="C7642" s="6"/>
      <c r="D7642" s="6"/>
      <c r="E7642" s="6"/>
      <c r="F7642" s="7"/>
      <c r="G7642" s="12"/>
      <c r="H7642" s="12"/>
      <c r="I7642" s="12"/>
      <c r="J7642" s="12"/>
      <c r="K7642" s="12"/>
      <c r="L7642" s="10"/>
      <c r="M7642" s="10"/>
      <c r="N7642" s="11" t="str">
        <f t="shared" si="245"/>
        <v/>
      </c>
      <c r="O7642" s="49" t="str">
        <f t="shared" si="246"/>
        <v/>
      </c>
      <c r="P7642" s="46" t="str">
        <f>IF(A7642="","",VLOOKUP(A7642,'Account Codes '!$B$4:$D$263,3,FALSE))</f>
        <v/>
      </c>
      <c r="Q7642" s="46" t="str">
        <f>IF(F7642="","",VLOOKUP(F7642,'Class Codes'!$A$4:$B$1221,2,FALSE))</f>
        <v/>
      </c>
    </row>
    <row r="7643" spans="1:17" s="50" customFormat="1" x14ac:dyDescent="0.3">
      <c r="A7643" s="33"/>
      <c r="B7643" s="8" t="str">
        <f>IF(NOT(ISBLANK(A7643)),VLOOKUP(A7643,'Account Codes '!$B$4:$C$263,2,FALSE),"")</f>
        <v/>
      </c>
      <c r="C7643" s="6"/>
      <c r="D7643" s="6"/>
      <c r="E7643" s="6"/>
      <c r="F7643" s="7"/>
      <c r="G7643" s="12"/>
      <c r="H7643" s="12"/>
      <c r="I7643" s="12"/>
      <c r="J7643" s="12"/>
      <c r="K7643" s="12"/>
      <c r="L7643" s="10"/>
      <c r="M7643" s="10"/>
      <c r="N7643" s="11" t="str">
        <f t="shared" si="245"/>
        <v/>
      </c>
      <c r="O7643" s="49" t="str">
        <f t="shared" si="246"/>
        <v/>
      </c>
      <c r="P7643" s="46" t="str">
        <f>IF(A7643="","",VLOOKUP(A7643,'Account Codes '!$B$4:$D$263,3,FALSE))</f>
        <v/>
      </c>
      <c r="Q7643" s="46" t="str">
        <f>IF(F7643="","",VLOOKUP(F7643,'Class Codes'!$A$4:$B$1221,2,FALSE))</f>
        <v/>
      </c>
    </row>
    <row r="7644" spans="1:17" s="50" customFormat="1" x14ac:dyDescent="0.3">
      <c r="A7644" s="33"/>
      <c r="B7644" s="8" t="str">
        <f>IF(NOT(ISBLANK(A7644)),VLOOKUP(A7644,'Account Codes '!$B$4:$C$263,2,FALSE),"")</f>
        <v/>
      </c>
      <c r="C7644" s="6"/>
      <c r="D7644" s="6"/>
      <c r="E7644" s="6"/>
      <c r="F7644" s="7"/>
      <c r="G7644" s="12"/>
      <c r="H7644" s="12"/>
      <c r="I7644" s="12"/>
      <c r="J7644" s="12"/>
      <c r="K7644" s="12"/>
      <c r="L7644" s="10"/>
      <c r="M7644" s="10"/>
      <c r="N7644" s="11" t="str">
        <f t="shared" si="245"/>
        <v/>
      </c>
      <c r="O7644" s="49" t="str">
        <f t="shared" si="246"/>
        <v/>
      </c>
      <c r="P7644" s="46" t="str">
        <f>IF(A7644="","",VLOOKUP(A7644,'Account Codes '!$B$4:$D$263,3,FALSE))</f>
        <v/>
      </c>
      <c r="Q7644" s="46" t="str">
        <f>IF(F7644="","",VLOOKUP(F7644,'Class Codes'!$A$4:$B$1221,2,FALSE))</f>
        <v/>
      </c>
    </row>
    <row r="7645" spans="1:17" s="50" customFormat="1" x14ac:dyDescent="0.3">
      <c r="A7645" s="33"/>
      <c r="B7645" s="8" t="str">
        <f>IF(NOT(ISBLANK(A7645)),VLOOKUP(A7645,'Account Codes '!$B$4:$C$263,2,FALSE),"")</f>
        <v/>
      </c>
      <c r="C7645" s="6"/>
      <c r="D7645" s="6"/>
      <c r="E7645" s="6"/>
      <c r="F7645" s="7"/>
      <c r="G7645" s="12"/>
      <c r="H7645" s="12"/>
      <c r="I7645" s="12"/>
      <c r="J7645" s="12"/>
      <c r="K7645" s="12"/>
      <c r="L7645" s="10"/>
      <c r="M7645" s="10"/>
      <c r="N7645" s="11" t="str">
        <f t="shared" si="245"/>
        <v/>
      </c>
      <c r="O7645" s="49" t="str">
        <f t="shared" si="246"/>
        <v/>
      </c>
      <c r="P7645" s="46" t="str">
        <f>IF(A7645="","",VLOOKUP(A7645,'Account Codes '!$B$4:$D$263,3,FALSE))</f>
        <v/>
      </c>
      <c r="Q7645" s="46" t="str">
        <f>IF(F7645="","",VLOOKUP(F7645,'Class Codes'!$A$4:$B$1221,2,FALSE))</f>
        <v/>
      </c>
    </row>
    <row r="7646" spans="1:17" s="50" customFormat="1" x14ac:dyDescent="0.3">
      <c r="A7646" s="33"/>
      <c r="B7646" s="8" t="str">
        <f>IF(NOT(ISBLANK(A7646)),VLOOKUP(A7646,'Account Codes '!$B$4:$C$263,2,FALSE),"")</f>
        <v/>
      </c>
      <c r="C7646" s="6"/>
      <c r="D7646" s="6"/>
      <c r="E7646" s="6"/>
      <c r="F7646" s="7"/>
      <c r="G7646" s="12"/>
      <c r="H7646" s="12"/>
      <c r="I7646" s="12"/>
      <c r="J7646" s="12"/>
      <c r="K7646" s="12"/>
      <c r="L7646" s="10"/>
      <c r="M7646" s="10"/>
      <c r="N7646" s="11" t="str">
        <f t="shared" si="245"/>
        <v/>
      </c>
      <c r="O7646" s="49" t="str">
        <f t="shared" si="246"/>
        <v/>
      </c>
      <c r="P7646" s="46" t="str">
        <f>IF(A7646="","",VLOOKUP(A7646,'Account Codes '!$B$4:$D$263,3,FALSE))</f>
        <v/>
      </c>
      <c r="Q7646" s="46" t="str">
        <f>IF(F7646="","",VLOOKUP(F7646,'Class Codes'!$A$4:$B$1221,2,FALSE))</f>
        <v/>
      </c>
    </row>
    <row r="7647" spans="1:17" s="50" customFormat="1" x14ac:dyDescent="0.3">
      <c r="A7647" s="33"/>
      <c r="B7647" s="8" t="str">
        <f>IF(NOT(ISBLANK(A7647)),VLOOKUP(A7647,'Account Codes '!$B$4:$C$263,2,FALSE),"")</f>
        <v/>
      </c>
      <c r="C7647" s="6"/>
      <c r="D7647" s="6"/>
      <c r="E7647" s="6"/>
      <c r="F7647" s="7"/>
      <c r="G7647" s="12"/>
      <c r="H7647" s="12"/>
      <c r="I7647" s="12"/>
      <c r="J7647" s="12"/>
      <c r="K7647" s="12"/>
      <c r="L7647" s="10"/>
      <c r="M7647" s="10"/>
      <c r="N7647" s="11" t="str">
        <f t="shared" si="245"/>
        <v/>
      </c>
      <c r="O7647" s="49" t="str">
        <f t="shared" si="246"/>
        <v/>
      </c>
      <c r="P7647" s="46" t="str">
        <f>IF(A7647="","",VLOOKUP(A7647,'Account Codes '!$B$4:$D$263,3,FALSE))</f>
        <v/>
      </c>
      <c r="Q7647" s="46" t="str">
        <f>IF(F7647="","",VLOOKUP(F7647,'Class Codes'!$A$4:$B$1221,2,FALSE))</f>
        <v/>
      </c>
    </row>
    <row r="7648" spans="1:17" s="50" customFormat="1" x14ac:dyDescent="0.3">
      <c r="A7648" s="33"/>
      <c r="B7648" s="8" t="str">
        <f>IF(NOT(ISBLANK(A7648)),VLOOKUP(A7648,'Account Codes '!$B$4:$C$263,2,FALSE),"")</f>
        <v/>
      </c>
      <c r="C7648" s="6"/>
      <c r="D7648" s="6"/>
      <c r="E7648" s="6"/>
      <c r="F7648" s="7"/>
      <c r="G7648" s="12"/>
      <c r="H7648" s="12"/>
      <c r="I7648" s="12"/>
      <c r="J7648" s="12"/>
      <c r="K7648" s="12"/>
      <c r="L7648" s="10"/>
      <c r="M7648" s="10"/>
      <c r="N7648" s="11" t="str">
        <f t="shared" si="245"/>
        <v/>
      </c>
      <c r="O7648" s="49" t="str">
        <f t="shared" si="246"/>
        <v/>
      </c>
      <c r="P7648" s="46" t="str">
        <f>IF(A7648="","",VLOOKUP(A7648,'Account Codes '!$B$4:$D$263,3,FALSE))</f>
        <v/>
      </c>
      <c r="Q7648" s="46" t="str">
        <f>IF(F7648="","",VLOOKUP(F7648,'Class Codes'!$A$4:$B$1221,2,FALSE))</f>
        <v/>
      </c>
    </row>
    <row r="7649" spans="1:17" s="50" customFormat="1" x14ac:dyDescent="0.3">
      <c r="A7649" s="33"/>
      <c r="B7649" s="8" t="str">
        <f>IF(NOT(ISBLANK(A7649)),VLOOKUP(A7649,'Account Codes '!$B$4:$C$263,2,FALSE),"")</f>
        <v/>
      </c>
      <c r="C7649" s="6"/>
      <c r="D7649" s="6"/>
      <c r="E7649" s="6"/>
      <c r="F7649" s="7"/>
      <c r="G7649" s="12"/>
      <c r="H7649" s="12"/>
      <c r="I7649" s="12"/>
      <c r="J7649" s="12"/>
      <c r="K7649" s="12"/>
      <c r="L7649" s="10"/>
      <c r="M7649" s="10"/>
      <c r="N7649" s="11" t="str">
        <f t="shared" si="245"/>
        <v/>
      </c>
      <c r="O7649" s="49" t="str">
        <f t="shared" si="246"/>
        <v/>
      </c>
      <c r="P7649" s="46" t="str">
        <f>IF(A7649="","",VLOOKUP(A7649,'Account Codes '!$B$4:$D$263,3,FALSE))</f>
        <v/>
      </c>
      <c r="Q7649" s="46" t="str">
        <f>IF(F7649="","",VLOOKUP(F7649,'Class Codes'!$A$4:$B$1221,2,FALSE))</f>
        <v/>
      </c>
    </row>
    <row r="7650" spans="1:17" s="50" customFormat="1" x14ac:dyDescent="0.3">
      <c r="A7650" s="33"/>
      <c r="B7650" s="8" t="str">
        <f>IF(NOT(ISBLANK(A7650)),VLOOKUP(A7650,'Account Codes '!$B$4:$C$263,2,FALSE),"")</f>
        <v/>
      </c>
      <c r="C7650" s="6"/>
      <c r="D7650" s="6"/>
      <c r="E7650" s="6"/>
      <c r="F7650" s="7"/>
      <c r="G7650" s="12"/>
      <c r="H7650" s="12"/>
      <c r="I7650" s="12"/>
      <c r="J7650" s="12"/>
      <c r="K7650" s="12"/>
      <c r="L7650" s="10"/>
      <c r="M7650" s="10"/>
      <c r="N7650" s="11" t="str">
        <f t="shared" si="245"/>
        <v/>
      </c>
      <c r="O7650" s="49" t="str">
        <f t="shared" si="246"/>
        <v/>
      </c>
      <c r="P7650" s="46" t="str">
        <f>IF(A7650="","",VLOOKUP(A7650,'Account Codes '!$B$4:$D$263,3,FALSE))</f>
        <v/>
      </c>
      <c r="Q7650" s="46" t="str">
        <f>IF(F7650="","",VLOOKUP(F7650,'Class Codes'!$A$4:$B$1221,2,FALSE))</f>
        <v/>
      </c>
    </row>
    <row r="7651" spans="1:17" s="50" customFormat="1" x14ac:dyDescent="0.3">
      <c r="A7651" s="33"/>
      <c r="B7651" s="8" t="str">
        <f>IF(NOT(ISBLANK(A7651)),VLOOKUP(A7651,'Account Codes '!$B$4:$C$263,2,FALSE),"")</f>
        <v/>
      </c>
      <c r="C7651" s="6"/>
      <c r="D7651" s="6"/>
      <c r="E7651" s="6"/>
      <c r="F7651" s="7"/>
      <c r="G7651" s="12"/>
      <c r="H7651" s="12"/>
      <c r="I7651" s="12"/>
      <c r="J7651" s="12"/>
      <c r="K7651" s="12"/>
      <c r="L7651" s="10"/>
      <c r="M7651" s="10"/>
      <c r="N7651" s="11" t="str">
        <f t="shared" si="245"/>
        <v/>
      </c>
      <c r="O7651" s="49" t="str">
        <f t="shared" si="246"/>
        <v/>
      </c>
      <c r="P7651" s="46" t="str">
        <f>IF(A7651="","",VLOOKUP(A7651,'Account Codes '!$B$4:$D$263,3,FALSE))</f>
        <v/>
      </c>
      <c r="Q7651" s="46" t="str">
        <f>IF(F7651="","",VLOOKUP(F7651,'Class Codes'!$A$4:$B$1221,2,FALSE))</f>
        <v/>
      </c>
    </row>
    <row r="7652" spans="1:17" s="50" customFormat="1" x14ac:dyDescent="0.3">
      <c r="A7652" s="33"/>
      <c r="B7652" s="8" t="str">
        <f>IF(NOT(ISBLANK(A7652)),VLOOKUP(A7652,'Account Codes '!$B$4:$C$263,2,FALSE),"")</f>
        <v/>
      </c>
      <c r="C7652" s="6"/>
      <c r="D7652" s="6"/>
      <c r="E7652" s="6"/>
      <c r="F7652" s="7"/>
      <c r="G7652" s="12"/>
      <c r="H7652" s="12"/>
      <c r="I7652" s="12"/>
      <c r="J7652" s="12"/>
      <c r="K7652" s="12"/>
      <c r="L7652" s="10"/>
      <c r="M7652" s="10"/>
      <c r="N7652" s="11" t="str">
        <f t="shared" si="245"/>
        <v/>
      </c>
      <c r="O7652" s="49" t="str">
        <f t="shared" si="246"/>
        <v/>
      </c>
      <c r="P7652" s="46" t="str">
        <f>IF(A7652="","",VLOOKUP(A7652,'Account Codes '!$B$4:$D$263,3,FALSE))</f>
        <v/>
      </c>
      <c r="Q7652" s="46" t="str">
        <f>IF(F7652="","",VLOOKUP(F7652,'Class Codes'!$A$4:$B$1221,2,FALSE))</f>
        <v/>
      </c>
    </row>
    <row r="7653" spans="1:17" s="50" customFormat="1" x14ac:dyDescent="0.3">
      <c r="A7653" s="33"/>
      <c r="B7653" s="8" t="str">
        <f>IF(NOT(ISBLANK(A7653)),VLOOKUP(A7653,'Account Codes '!$B$4:$C$263,2,FALSE),"")</f>
        <v/>
      </c>
      <c r="C7653" s="6"/>
      <c r="D7653" s="6"/>
      <c r="E7653" s="6"/>
      <c r="F7653" s="7"/>
      <c r="G7653" s="12"/>
      <c r="H7653" s="12"/>
      <c r="I7653" s="12"/>
      <c r="J7653" s="12"/>
      <c r="K7653" s="12"/>
      <c r="L7653" s="10"/>
      <c r="M7653" s="10"/>
      <c r="N7653" s="11" t="str">
        <f t="shared" si="245"/>
        <v/>
      </c>
      <c r="O7653" s="49" t="str">
        <f t="shared" si="246"/>
        <v/>
      </c>
      <c r="P7653" s="46" t="str">
        <f>IF(A7653="","",VLOOKUP(A7653,'Account Codes '!$B$4:$D$263,3,FALSE))</f>
        <v/>
      </c>
      <c r="Q7653" s="46" t="str">
        <f>IF(F7653="","",VLOOKUP(F7653,'Class Codes'!$A$4:$B$1221,2,FALSE))</f>
        <v/>
      </c>
    </row>
    <row r="7654" spans="1:17" s="50" customFormat="1" x14ac:dyDescent="0.3">
      <c r="A7654" s="33"/>
      <c r="B7654" s="8" t="str">
        <f>IF(NOT(ISBLANK(A7654)),VLOOKUP(A7654,'Account Codes '!$B$4:$C$263,2,FALSE),"")</f>
        <v/>
      </c>
      <c r="C7654" s="6"/>
      <c r="D7654" s="6"/>
      <c r="E7654" s="6"/>
      <c r="F7654" s="7"/>
      <c r="G7654" s="12"/>
      <c r="H7654" s="12"/>
      <c r="I7654" s="12"/>
      <c r="J7654" s="12"/>
      <c r="K7654" s="12"/>
      <c r="L7654" s="10"/>
      <c r="M7654" s="10"/>
      <c r="N7654" s="11" t="str">
        <f t="shared" si="245"/>
        <v/>
      </c>
      <c r="O7654" s="49" t="str">
        <f t="shared" si="246"/>
        <v/>
      </c>
      <c r="P7654" s="46" t="str">
        <f>IF(A7654="","",VLOOKUP(A7654,'Account Codes '!$B$4:$D$263,3,FALSE))</f>
        <v/>
      </c>
      <c r="Q7654" s="46" t="str">
        <f>IF(F7654="","",VLOOKUP(F7654,'Class Codes'!$A$4:$B$1221,2,FALSE))</f>
        <v/>
      </c>
    </row>
    <row r="7655" spans="1:17" s="50" customFormat="1" x14ac:dyDescent="0.3">
      <c r="A7655" s="33"/>
      <c r="B7655" s="8" t="str">
        <f>IF(NOT(ISBLANK(A7655)),VLOOKUP(A7655,'Account Codes '!$B$4:$C$263,2,FALSE),"")</f>
        <v/>
      </c>
      <c r="C7655" s="6"/>
      <c r="D7655" s="6"/>
      <c r="E7655" s="6"/>
      <c r="F7655" s="7"/>
      <c r="G7655" s="12"/>
      <c r="H7655" s="12"/>
      <c r="I7655" s="12"/>
      <c r="J7655" s="12"/>
      <c r="K7655" s="12"/>
      <c r="L7655" s="10"/>
      <c r="M7655" s="10"/>
      <c r="N7655" s="11" t="str">
        <f t="shared" si="245"/>
        <v/>
      </c>
      <c r="O7655" s="49" t="str">
        <f t="shared" si="246"/>
        <v/>
      </c>
      <c r="P7655" s="46" t="str">
        <f>IF(A7655="","",VLOOKUP(A7655,'Account Codes '!$B$4:$D$263,3,FALSE))</f>
        <v/>
      </c>
      <c r="Q7655" s="46" t="str">
        <f>IF(F7655="","",VLOOKUP(F7655,'Class Codes'!$A$4:$B$1221,2,FALSE))</f>
        <v/>
      </c>
    </row>
    <row r="7656" spans="1:17" s="50" customFormat="1" x14ac:dyDescent="0.3">
      <c r="A7656" s="33"/>
      <c r="B7656" s="8" t="str">
        <f>IF(NOT(ISBLANK(A7656)),VLOOKUP(A7656,'Account Codes '!$B$4:$C$263,2,FALSE),"")</f>
        <v/>
      </c>
      <c r="C7656" s="6"/>
      <c r="D7656" s="6"/>
      <c r="E7656" s="6"/>
      <c r="F7656" s="7"/>
      <c r="G7656" s="12"/>
      <c r="H7656" s="12"/>
      <c r="I7656" s="12"/>
      <c r="J7656" s="12"/>
      <c r="K7656" s="12"/>
      <c r="L7656" s="10"/>
      <c r="M7656" s="10"/>
      <c r="N7656" s="11" t="str">
        <f t="shared" si="245"/>
        <v/>
      </c>
      <c r="O7656" s="49" t="str">
        <f t="shared" si="246"/>
        <v/>
      </c>
      <c r="P7656" s="46" t="str">
        <f>IF(A7656="","",VLOOKUP(A7656,'Account Codes '!$B$4:$D$263,3,FALSE))</f>
        <v/>
      </c>
      <c r="Q7656" s="46" t="str">
        <f>IF(F7656="","",VLOOKUP(F7656,'Class Codes'!$A$4:$B$1221,2,FALSE))</f>
        <v/>
      </c>
    </row>
    <row r="7657" spans="1:17" s="50" customFormat="1" x14ac:dyDescent="0.3">
      <c r="A7657" s="33"/>
      <c r="B7657" s="8" t="str">
        <f>IF(NOT(ISBLANK(A7657)),VLOOKUP(A7657,'Account Codes '!$B$4:$C$263,2,FALSE),"")</f>
        <v/>
      </c>
      <c r="C7657" s="6"/>
      <c r="D7657" s="6"/>
      <c r="E7657" s="6"/>
      <c r="F7657" s="7"/>
      <c r="G7657" s="12"/>
      <c r="H7657" s="12"/>
      <c r="I7657" s="12"/>
      <c r="J7657" s="12"/>
      <c r="K7657" s="12"/>
      <c r="L7657" s="10"/>
      <c r="M7657" s="10"/>
      <c r="N7657" s="11" t="str">
        <f t="shared" si="245"/>
        <v/>
      </c>
      <c r="O7657" s="49" t="str">
        <f t="shared" si="246"/>
        <v/>
      </c>
      <c r="P7657" s="46" t="str">
        <f>IF(A7657="","",VLOOKUP(A7657,'Account Codes '!$B$4:$D$263,3,FALSE))</f>
        <v/>
      </c>
      <c r="Q7657" s="46" t="str">
        <f>IF(F7657="","",VLOOKUP(F7657,'Class Codes'!$A$4:$B$1221,2,FALSE))</f>
        <v/>
      </c>
    </row>
    <row r="7658" spans="1:17" s="50" customFormat="1" x14ac:dyDescent="0.3">
      <c r="A7658" s="33"/>
      <c r="B7658" s="8" t="str">
        <f>IF(NOT(ISBLANK(A7658)),VLOOKUP(A7658,'Account Codes '!$B$4:$C$263,2,FALSE),"")</f>
        <v/>
      </c>
      <c r="C7658" s="6"/>
      <c r="D7658" s="6"/>
      <c r="E7658" s="6"/>
      <c r="F7658" s="7"/>
      <c r="G7658" s="12"/>
      <c r="H7658" s="12"/>
      <c r="I7658" s="12"/>
      <c r="J7658" s="12"/>
      <c r="K7658" s="12"/>
      <c r="L7658" s="10"/>
      <c r="M7658" s="10"/>
      <c r="N7658" s="11" t="str">
        <f t="shared" si="245"/>
        <v/>
      </c>
      <c r="O7658" s="49" t="str">
        <f t="shared" si="246"/>
        <v/>
      </c>
      <c r="P7658" s="46" t="str">
        <f>IF(A7658="","",VLOOKUP(A7658,'Account Codes '!$B$4:$D$263,3,FALSE))</f>
        <v/>
      </c>
      <c r="Q7658" s="46" t="str">
        <f>IF(F7658="","",VLOOKUP(F7658,'Class Codes'!$A$4:$B$1221,2,FALSE))</f>
        <v/>
      </c>
    </row>
    <row r="7659" spans="1:17" s="50" customFormat="1" x14ac:dyDescent="0.3">
      <c r="A7659" s="33"/>
      <c r="B7659" s="8" t="str">
        <f>IF(NOT(ISBLANK(A7659)),VLOOKUP(A7659,'Account Codes '!$B$4:$C$263,2,FALSE),"")</f>
        <v/>
      </c>
      <c r="C7659" s="6"/>
      <c r="D7659" s="6"/>
      <c r="E7659" s="6"/>
      <c r="F7659" s="7"/>
      <c r="G7659" s="12"/>
      <c r="H7659" s="12"/>
      <c r="I7659" s="12"/>
      <c r="J7659" s="12"/>
      <c r="K7659" s="12"/>
      <c r="L7659" s="10"/>
      <c r="M7659" s="10"/>
      <c r="N7659" s="11" t="str">
        <f t="shared" si="245"/>
        <v/>
      </c>
      <c r="O7659" s="49" t="str">
        <f t="shared" si="246"/>
        <v/>
      </c>
      <c r="P7659" s="46" t="str">
        <f>IF(A7659="","",VLOOKUP(A7659,'Account Codes '!$B$4:$D$263,3,FALSE))</f>
        <v/>
      </c>
      <c r="Q7659" s="46" t="str">
        <f>IF(F7659="","",VLOOKUP(F7659,'Class Codes'!$A$4:$B$1221,2,FALSE))</f>
        <v/>
      </c>
    </row>
    <row r="7660" spans="1:17" s="50" customFormat="1" x14ac:dyDescent="0.3">
      <c r="A7660" s="33"/>
      <c r="B7660" s="8" t="str">
        <f>IF(NOT(ISBLANK(A7660)),VLOOKUP(A7660,'Account Codes '!$B$4:$C$263,2,FALSE),"")</f>
        <v/>
      </c>
      <c r="C7660" s="6"/>
      <c r="D7660" s="6"/>
      <c r="E7660" s="6"/>
      <c r="F7660" s="7"/>
      <c r="G7660" s="12"/>
      <c r="H7660" s="12"/>
      <c r="I7660" s="12"/>
      <c r="J7660" s="12"/>
      <c r="K7660" s="12"/>
      <c r="L7660" s="10"/>
      <c r="M7660" s="10"/>
      <c r="N7660" s="11" t="str">
        <f t="shared" si="245"/>
        <v/>
      </c>
      <c r="O7660" s="49" t="str">
        <f t="shared" si="246"/>
        <v/>
      </c>
      <c r="P7660" s="46" t="str">
        <f>IF(A7660="","",VLOOKUP(A7660,'Account Codes '!$B$4:$D$263,3,FALSE))</f>
        <v/>
      </c>
      <c r="Q7660" s="46" t="str">
        <f>IF(F7660="","",VLOOKUP(F7660,'Class Codes'!$A$4:$B$1221,2,FALSE))</f>
        <v/>
      </c>
    </row>
    <row r="7661" spans="1:17" s="50" customFormat="1" x14ac:dyDescent="0.3">
      <c r="A7661" s="33"/>
      <c r="B7661" s="8" t="str">
        <f>IF(NOT(ISBLANK(A7661)),VLOOKUP(A7661,'Account Codes '!$B$4:$C$263,2,FALSE),"")</f>
        <v/>
      </c>
      <c r="C7661" s="6"/>
      <c r="D7661" s="6"/>
      <c r="E7661" s="6"/>
      <c r="F7661" s="7"/>
      <c r="G7661" s="12"/>
      <c r="H7661" s="12"/>
      <c r="I7661" s="12"/>
      <c r="J7661" s="12"/>
      <c r="K7661" s="12"/>
      <c r="L7661" s="10"/>
      <c r="M7661" s="10"/>
      <c r="N7661" s="11" t="str">
        <f t="shared" si="245"/>
        <v/>
      </c>
      <c r="O7661" s="49" t="str">
        <f t="shared" si="246"/>
        <v/>
      </c>
      <c r="P7661" s="46" t="str">
        <f>IF(A7661="","",VLOOKUP(A7661,'Account Codes '!$B$4:$D$263,3,FALSE))</f>
        <v/>
      </c>
      <c r="Q7661" s="46" t="str">
        <f>IF(F7661="","",VLOOKUP(F7661,'Class Codes'!$A$4:$B$1221,2,FALSE))</f>
        <v/>
      </c>
    </row>
    <row r="7662" spans="1:17" s="50" customFormat="1" x14ac:dyDescent="0.3">
      <c r="A7662" s="33"/>
      <c r="B7662" s="8" t="str">
        <f>IF(NOT(ISBLANK(A7662)),VLOOKUP(A7662,'Account Codes '!$B$4:$C$263,2,FALSE),"")</f>
        <v/>
      </c>
      <c r="C7662" s="6"/>
      <c r="D7662" s="6"/>
      <c r="E7662" s="6"/>
      <c r="F7662" s="7"/>
      <c r="G7662" s="12"/>
      <c r="H7662" s="12"/>
      <c r="I7662" s="12"/>
      <c r="J7662" s="12"/>
      <c r="K7662" s="12"/>
      <c r="L7662" s="10"/>
      <c r="M7662" s="10"/>
      <c r="N7662" s="11" t="str">
        <f t="shared" si="245"/>
        <v/>
      </c>
      <c r="O7662" s="49" t="str">
        <f t="shared" si="246"/>
        <v/>
      </c>
      <c r="P7662" s="46" t="str">
        <f>IF(A7662="","",VLOOKUP(A7662,'Account Codes '!$B$4:$D$263,3,FALSE))</f>
        <v/>
      </c>
      <c r="Q7662" s="46" t="str">
        <f>IF(F7662="","",VLOOKUP(F7662,'Class Codes'!$A$4:$B$1221,2,FALSE))</f>
        <v/>
      </c>
    </row>
    <row r="7663" spans="1:17" s="50" customFormat="1" x14ac:dyDescent="0.3">
      <c r="A7663" s="33"/>
      <c r="B7663" s="8" t="str">
        <f>IF(NOT(ISBLANK(A7663)),VLOOKUP(A7663,'Account Codes '!$B$4:$C$263,2,FALSE),"")</f>
        <v/>
      </c>
      <c r="C7663" s="6"/>
      <c r="D7663" s="6"/>
      <c r="E7663" s="6"/>
      <c r="F7663" s="7"/>
      <c r="G7663" s="12"/>
      <c r="H7663" s="12"/>
      <c r="I7663" s="12"/>
      <c r="J7663" s="12"/>
      <c r="K7663" s="12"/>
      <c r="L7663" s="10"/>
      <c r="M7663" s="10"/>
      <c r="N7663" s="11" t="str">
        <f t="shared" si="245"/>
        <v/>
      </c>
      <c r="O7663" s="49" t="str">
        <f t="shared" si="246"/>
        <v/>
      </c>
      <c r="P7663" s="46" t="str">
        <f>IF(A7663="","",VLOOKUP(A7663,'Account Codes '!$B$4:$D$263,3,FALSE))</f>
        <v/>
      </c>
      <c r="Q7663" s="46" t="str">
        <f>IF(F7663="","",VLOOKUP(F7663,'Class Codes'!$A$4:$B$1221,2,FALSE))</f>
        <v/>
      </c>
    </row>
    <row r="7664" spans="1:17" s="50" customFormat="1" x14ac:dyDescent="0.3">
      <c r="A7664" s="33"/>
      <c r="B7664" s="8" t="str">
        <f>IF(NOT(ISBLANK(A7664)),VLOOKUP(A7664,'Account Codes '!$B$4:$C$263,2,FALSE),"")</f>
        <v/>
      </c>
      <c r="C7664" s="6"/>
      <c r="D7664" s="6"/>
      <c r="E7664" s="6"/>
      <c r="F7664" s="7"/>
      <c r="G7664" s="12"/>
      <c r="H7664" s="12"/>
      <c r="I7664" s="12"/>
      <c r="J7664" s="12"/>
      <c r="K7664" s="12"/>
      <c r="L7664" s="10"/>
      <c r="M7664" s="10"/>
      <c r="N7664" s="11" t="str">
        <f t="shared" si="245"/>
        <v/>
      </c>
      <c r="O7664" s="49" t="str">
        <f t="shared" si="246"/>
        <v/>
      </c>
      <c r="P7664" s="46" t="str">
        <f>IF(A7664="","",VLOOKUP(A7664,'Account Codes '!$B$4:$D$263,3,FALSE))</f>
        <v/>
      </c>
      <c r="Q7664" s="46" t="str">
        <f>IF(F7664="","",VLOOKUP(F7664,'Class Codes'!$A$4:$B$1221,2,FALSE))</f>
        <v/>
      </c>
    </row>
    <row r="7665" spans="1:17" s="50" customFormat="1" x14ac:dyDescent="0.3">
      <c r="A7665" s="33"/>
      <c r="B7665" s="8" t="str">
        <f>IF(NOT(ISBLANK(A7665)),VLOOKUP(A7665,'Account Codes '!$B$4:$C$263,2,FALSE),"")</f>
        <v/>
      </c>
      <c r="C7665" s="6"/>
      <c r="D7665" s="6"/>
      <c r="E7665" s="6"/>
      <c r="F7665" s="7"/>
      <c r="G7665" s="12"/>
      <c r="H7665" s="12"/>
      <c r="I7665" s="12"/>
      <c r="J7665" s="12"/>
      <c r="K7665" s="12"/>
      <c r="L7665" s="10"/>
      <c r="M7665" s="10"/>
      <c r="N7665" s="11" t="str">
        <f t="shared" si="245"/>
        <v/>
      </c>
      <c r="O7665" s="49" t="str">
        <f t="shared" si="246"/>
        <v/>
      </c>
      <c r="P7665" s="46" t="str">
        <f>IF(A7665="","",VLOOKUP(A7665,'Account Codes '!$B$4:$D$263,3,FALSE))</f>
        <v/>
      </c>
      <c r="Q7665" s="46" t="str">
        <f>IF(F7665="","",VLOOKUP(F7665,'Class Codes'!$A$4:$B$1221,2,FALSE))</f>
        <v/>
      </c>
    </row>
    <row r="7666" spans="1:17" s="50" customFormat="1" x14ac:dyDescent="0.3">
      <c r="A7666" s="33"/>
      <c r="B7666" s="8" t="str">
        <f>IF(NOT(ISBLANK(A7666)),VLOOKUP(A7666,'Account Codes '!$B$4:$C$263,2,FALSE),"")</f>
        <v/>
      </c>
      <c r="C7666" s="6"/>
      <c r="D7666" s="6"/>
      <c r="E7666" s="6"/>
      <c r="F7666" s="7"/>
      <c r="G7666" s="12"/>
      <c r="H7666" s="12"/>
      <c r="I7666" s="12"/>
      <c r="J7666" s="12"/>
      <c r="K7666" s="12"/>
      <c r="L7666" s="10"/>
      <c r="M7666" s="10"/>
      <c r="N7666" s="11" t="str">
        <f t="shared" si="245"/>
        <v/>
      </c>
      <c r="O7666" s="49" t="str">
        <f t="shared" si="246"/>
        <v/>
      </c>
      <c r="P7666" s="46" t="str">
        <f>IF(A7666="","",VLOOKUP(A7666,'Account Codes '!$B$4:$D$263,3,FALSE))</f>
        <v/>
      </c>
      <c r="Q7666" s="46" t="str">
        <f>IF(F7666="","",VLOOKUP(F7666,'Class Codes'!$A$4:$B$1221,2,FALSE))</f>
        <v/>
      </c>
    </row>
    <row r="7667" spans="1:17" s="50" customFormat="1" x14ac:dyDescent="0.3">
      <c r="A7667" s="33"/>
      <c r="B7667" s="8" t="str">
        <f>IF(NOT(ISBLANK(A7667)),VLOOKUP(A7667,'Account Codes '!$B$4:$C$263,2,FALSE),"")</f>
        <v/>
      </c>
      <c r="C7667" s="6"/>
      <c r="D7667" s="6"/>
      <c r="E7667" s="6"/>
      <c r="F7667" s="7"/>
      <c r="G7667" s="12"/>
      <c r="H7667" s="12"/>
      <c r="I7667" s="12"/>
      <c r="J7667" s="12"/>
      <c r="K7667" s="12"/>
      <c r="L7667" s="10"/>
      <c r="M7667" s="10"/>
      <c r="N7667" s="11" t="str">
        <f t="shared" si="245"/>
        <v/>
      </c>
      <c r="O7667" s="49" t="str">
        <f t="shared" si="246"/>
        <v/>
      </c>
      <c r="P7667" s="46" t="str">
        <f>IF(A7667="","",VLOOKUP(A7667,'Account Codes '!$B$4:$D$263,3,FALSE))</f>
        <v/>
      </c>
      <c r="Q7667" s="46" t="str">
        <f>IF(F7667="","",VLOOKUP(F7667,'Class Codes'!$A$4:$B$1221,2,FALSE))</f>
        <v/>
      </c>
    </row>
    <row r="7668" spans="1:17" s="50" customFormat="1" x14ac:dyDescent="0.3">
      <c r="A7668" s="33"/>
      <c r="B7668" s="8" t="str">
        <f>IF(NOT(ISBLANK(A7668)),VLOOKUP(A7668,'Account Codes '!$B$4:$C$263,2,FALSE),"")</f>
        <v/>
      </c>
      <c r="C7668" s="6"/>
      <c r="D7668" s="6"/>
      <c r="E7668" s="6"/>
      <c r="F7668" s="7"/>
      <c r="G7668" s="12"/>
      <c r="H7668" s="12"/>
      <c r="I7668" s="12"/>
      <c r="J7668" s="12"/>
      <c r="K7668" s="12"/>
      <c r="L7668" s="10"/>
      <c r="M7668" s="10"/>
      <c r="N7668" s="11" t="str">
        <f t="shared" si="245"/>
        <v/>
      </c>
      <c r="O7668" s="49" t="str">
        <f t="shared" si="246"/>
        <v/>
      </c>
      <c r="P7668" s="46" t="str">
        <f>IF(A7668="","",VLOOKUP(A7668,'Account Codes '!$B$4:$D$263,3,FALSE))</f>
        <v/>
      </c>
      <c r="Q7668" s="46" t="str">
        <f>IF(F7668="","",VLOOKUP(F7668,'Class Codes'!$A$4:$B$1221,2,FALSE))</f>
        <v/>
      </c>
    </row>
    <row r="7669" spans="1:17" s="50" customFormat="1" x14ac:dyDescent="0.3">
      <c r="A7669" s="33"/>
      <c r="B7669" s="8" t="str">
        <f>IF(NOT(ISBLANK(A7669)),VLOOKUP(A7669,'Account Codes '!$B$4:$C$263,2,FALSE),"")</f>
        <v/>
      </c>
      <c r="C7669" s="6"/>
      <c r="D7669" s="6"/>
      <c r="E7669" s="6"/>
      <c r="F7669" s="7"/>
      <c r="G7669" s="12"/>
      <c r="H7669" s="12"/>
      <c r="I7669" s="12"/>
      <c r="J7669" s="12"/>
      <c r="K7669" s="12"/>
      <c r="L7669" s="10"/>
      <c r="M7669" s="10"/>
      <c r="N7669" s="11" t="str">
        <f t="shared" si="245"/>
        <v/>
      </c>
      <c r="O7669" s="49" t="str">
        <f t="shared" si="246"/>
        <v/>
      </c>
      <c r="P7669" s="46" t="str">
        <f>IF(A7669="","",VLOOKUP(A7669,'Account Codes '!$B$4:$D$263,3,FALSE))</f>
        <v/>
      </c>
      <c r="Q7669" s="46" t="str">
        <f>IF(F7669="","",VLOOKUP(F7669,'Class Codes'!$A$4:$B$1221,2,FALSE))</f>
        <v/>
      </c>
    </row>
    <row r="7670" spans="1:17" s="50" customFormat="1" x14ac:dyDescent="0.3">
      <c r="A7670" s="33"/>
      <c r="B7670" s="8" t="str">
        <f>IF(NOT(ISBLANK(A7670)),VLOOKUP(A7670,'Account Codes '!$B$4:$C$263,2,FALSE),"")</f>
        <v/>
      </c>
      <c r="C7670" s="6"/>
      <c r="D7670" s="6"/>
      <c r="E7670" s="6"/>
      <c r="F7670" s="7"/>
      <c r="G7670" s="12"/>
      <c r="H7670" s="12"/>
      <c r="I7670" s="12"/>
      <c r="J7670" s="12"/>
      <c r="K7670" s="12"/>
      <c r="L7670" s="10"/>
      <c r="M7670" s="10"/>
      <c r="N7670" s="11" t="str">
        <f t="shared" si="245"/>
        <v/>
      </c>
      <c r="O7670" s="49" t="str">
        <f t="shared" si="246"/>
        <v/>
      </c>
      <c r="P7670" s="46" t="str">
        <f>IF(A7670="","",VLOOKUP(A7670,'Account Codes '!$B$4:$D$263,3,FALSE))</f>
        <v/>
      </c>
      <c r="Q7670" s="46" t="str">
        <f>IF(F7670="","",VLOOKUP(F7670,'Class Codes'!$A$4:$B$1221,2,FALSE))</f>
        <v/>
      </c>
    </row>
    <row r="7671" spans="1:17" s="50" customFormat="1" x14ac:dyDescent="0.3">
      <c r="A7671" s="33"/>
      <c r="B7671" s="8" t="str">
        <f>IF(NOT(ISBLANK(A7671)),VLOOKUP(A7671,'Account Codes '!$B$4:$C$263,2,FALSE),"")</f>
        <v/>
      </c>
      <c r="C7671" s="6"/>
      <c r="D7671" s="6"/>
      <c r="E7671" s="6"/>
      <c r="F7671" s="7"/>
      <c r="G7671" s="12"/>
      <c r="H7671" s="12"/>
      <c r="I7671" s="12"/>
      <c r="J7671" s="12"/>
      <c r="K7671" s="12"/>
      <c r="L7671" s="10"/>
      <c r="M7671" s="10"/>
      <c r="N7671" s="11" t="str">
        <f t="shared" si="245"/>
        <v/>
      </c>
      <c r="O7671" s="49" t="str">
        <f t="shared" si="246"/>
        <v/>
      </c>
      <c r="P7671" s="46" t="str">
        <f>IF(A7671="","",VLOOKUP(A7671,'Account Codes '!$B$4:$D$263,3,FALSE))</f>
        <v/>
      </c>
      <c r="Q7671" s="46" t="str">
        <f>IF(F7671="","",VLOOKUP(F7671,'Class Codes'!$A$4:$B$1221,2,FALSE))</f>
        <v/>
      </c>
    </row>
    <row r="7672" spans="1:17" s="50" customFormat="1" x14ac:dyDescent="0.3">
      <c r="A7672" s="33"/>
      <c r="B7672" s="8" t="str">
        <f>IF(NOT(ISBLANK(A7672)),VLOOKUP(A7672,'Account Codes '!$B$4:$C$263,2,FALSE),"")</f>
        <v/>
      </c>
      <c r="C7672" s="6"/>
      <c r="D7672" s="6"/>
      <c r="E7672" s="6"/>
      <c r="F7672" s="7"/>
      <c r="G7672" s="12"/>
      <c r="H7672" s="12"/>
      <c r="I7672" s="12"/>
      <c r="J7672" s="12"/>
      <c r="K7672" s="12"/>
      <c r="L7672" s="10"/>
      <c r="M7672" s="10"/>
      <c r="N7672" s="11" t="str">
        <f t="shared" si="245"/>
        <v/>
      </c>
      <c r="O7672" s="49" t="str">
        <f t="shared" si="246"/>
        <v/>
      </c>
      <c r="P7672" s="46" t="str">
        <f>IF(A7672="","",VLOOKUP(A7672,'Account Codes '!$B$4:$D$263,3,FALSE))</f>
        <v/>
      </c>
      <c r="Q7672" s="46" t="str">
        <f>IF(F7672="","",VLOOKUP(F7672,'Class Codes'!$A$4:$B$1221,2,FALSE))</f>
        <v/>
      </c>
    </row>
    <row r="7673" spans="1:17" s="50" customFormat="1" x14ac:dyDescent="0.3">
      <c r="A7673" s="33"/>
      <c r="B7673" s="8" t="str">
        <f>IF(NOT(ISBLANK(A7673)),VLOOKUP(A7673,'Account Codes '!$B$4:$C$263,2,FALSE),"")</f>
        <v/>
      </c>
      <c r="C7673" s="6"/>
      <c r="D7673" s="6"/>
      <c r="E7673" s="6"/>
      <c r="F7673" s="7"/>
      <c r="G7673" s="12"/>
      <c r="H7673" s="12"/>
      <c r="I7673" s="12"/>
      <c r="J7673" s="12"/>
      <c r="K7673" s="12"/>
      <c r="L7673" s="10"/>
      <c r="M7673" s="10"/>
      <c r="N7673" s="11" t="str">
        <f t="shared" si="245"/>
        <v/>
      </c>
      <c r="O7673" s="49" t="str">
        <f t="shared" si="246"/>
        <v/>
      </c>
      <c r="P7673" s="46" t="str">
        <f>IF(A7673="","",VLOOKUP(A7673,'Account Codes '!$B$4:$D$263,3,FALSE))</f>
        <v/>
      </c>
      <c r="Q7673" s="46" t="str">
        <f>IF(F7673="","",VLOOKUP(F7673,'Class Codes'!$A$4:$B$1221,2,FALSE))</f>
        <v/>
      </c>
    </row>
    <row r="7674" spans="1:17" s="50" customFormat="1" x14ac:dyDescent="0.3">
      <c r="A7674" s="33"/>
      <c r="B7674" s="8" t="str">
        <f>IF(NOT(ISBLANK(A7674)),VLOOKUP(A7674,'Account Codes '!$B$4:$C$263,2,FALSE),"")</f>
        <v/>
      </c>
      <c r="C7674" s="6"/>
      <c r="D7674" s="6"/>
      <c r="E7674" s="6"/>
      <c r="F7674" s="7"/>
      <c r="G7674" s="12"/>
      <c r="H7674" s="12"/>
      <c r="I7674" s="12"/>
      <c r="J7674" s="12"/>
      <c r="K7674" s="12"/>
      <c r="L7674" s="10"/>
      <c r="M7674" s="10"/>
      <c r="N7674" s="11" t="str">
        <f t="shared" si="245"/>
        <v/>
      </c>
      <c r="O7674" s="49" t="str">
        <f t="shared" si="246"/>
        <v/>
      </c>
      <c r="P7674" s="46" t="str">
        <f>IF(A7674="","",VLOOKUP(A7674,'Account Codes '!$B$4:$D$263,3,FALSE))</f>
        <v/>
      </c>
      <c r="Q7674" s="46" t="str">
        <f>IF(F7674="","",VLOOKUP(F7674,'Class Codes'!$A$4:$B$1221,2,FALSE))</f>
        <v/>
      </c>
    </row>
    <row r="7675" spans="1:17" s="50" customFormat="1" x14ac:dyDescent="0.3">
      <c r="A7675" s="33"/>
      <c r="B7675" s="8" t="str">
        <f>IF(NOT(ISBLANK(A7675)),VLOOKUP(A7675,'Account Codes '!$B$4:$C$263,2,FALSE),"")</f>
        <v/>
      </c>
      <c r="C7675" s="6"/>
      <c r="D7675" s="6"/>
      <c r="E7675" s="6"/>
      <c r="F7675" s="7"/>
      <c r="G7675" s="12"/>
      <c r="H7675" s="12"/>
      <c r="I7675" s="12"/>
      <c r="J7675" s="12"/>
      <c r="K7675" s="12"/>
      <c r="L7675" s="10"/>
      <c r="M7675" s="10"/>
      <c r="N7675" s="11" t="str">
        <f t="shared" si="245"/>
        <v/>
      </c>
      <c r="O7675" s="49" t="str">
        <f t="shared" si="246"/>
        <v/>
      </c>
      <c r="P7675" s="46" t="str">
        <f>IF(A7675="","",VLOOKUP(A7675,'Account Codes '!$B$4:$D$263,3,FALSE))</f>
        <v/>
      </c>
      <c r="Q7675" s="46" t="str">
        <f>IF(F7675="","",VLOOKUP(F7675,'Class Codes'!$A$4:$B$1221,2,FALSE))</f>
        <v/>
      </c>
    </row>
    <row r="7676" spans="1:17" s="50" customFormat="1" x14ac:dyDescent="0.3">
      <c r="A7676" s="33"/>
      <c r="B7676" s="8" t="str">
        <f>IF(NOT(ISBLANK(A7676)),VLOOKUP(A7676,'Account Codes '!$B$4:$C$263,2,FALSE),"")</f>
        <v/>
      </c>
      <c r="C7676" s="6"/>
      <c r="D7676" s="6"/>
      <c r="E7676" s="6"/>
      <c r="F7676" s="7"/>
      <c r="G7676" s="12"/>
      <c r="H7676" s="12"/>
      <c r="I7676" s="12"/>
      <c r="J7676" s="12"/>
      <c r="K7676" s="12"/>
      <c r="L7676" s="10"/>
      <c r="M7676" s="10"/>
      <c r="N7676" s="11" t="str">
        <f t="shared" si="245"/>
        <v/>
      </c>
      <c r="O7676" s="49" t="str">
        <f t="shared" si="246"/>
        <v/>
      </c>
      <c r="P7676" s="46" t="str">
        <f>IF(A7676="","",VLOOKUP(A7676,'Account Codes '!$B$4:$D$263,3,FALSE))</f>
        <v/>
      </c>
      <c r="Q7676" s="46" t="str">
        <f>IF(F7676="","",VLOOKUP(F7676,'Class Codes'!$A$4:$B$1221,2,FALSE))</f>
        <v/>
      </c>
    </row>
    <row r="7677" spans="1:17" s="50" customFormat="1" x14ac:dyDescent="0.3">
      <c r="A7677" s="33"/>
      <c r="B7677" s="8" t="str">
        <f>IF(NOT(ISBLANK(A7677)),VLOOKUP(A7677,'Account Codes '!$B$4:$C$263,2,FALSE),"")</f>
        <v/>
      </c>
      <c r="C7677" s="6"/>
      <c r="D7677" s="6"/>
      <c r="E7677" s="6"/>
      <c r="F7677" s="7"/>
      <c r="G7677" s="12"/>
      <c r="H7677" s="12"/>
      <c r="I7677" s="12"/>
      <c r="J7677" s="12"/>
      <c r="K7677" s="12"/>
      <c r="L7677" s="10"/>
      <c r="M7677" s="10"/>
      <c r="N7677" s="11" t="str">
        <f t="shared" si="245"/>
        <v/>
      </c>
      <c r="O7677" s="49" t="str">
        <f t="shared" si="246"/>
        <v/>
      </c>
      <c r="P7677" s="46" t="str">
        <f>IF(A7677="","",VLOOKUP(A7677,'Account Codes '!$B$4:$D$263,3,FALSE))</f>
        <v/>
      </c>
      <c r="Q7677" s="46" t="str">
        <f>IF(F7677="","",VLOOKUP(F7677,'Class Codes'!$A$4:$B$1221,2,FALSE))</f>
        <v/>
      </c>
    </row>
    <row r="7678" spans="1:17" s="50" customFormat="1" x14ac:dyDescent="0.3">
      <c r="A7678" s="33"/>
      <c r="B7678" s="8" t="str">
        <f>IF(NOT(ISBLANK(A7678)),VLOOKUP(A7678,'Account Codes '!$B$4:$C$263,2,FALSE),"")</f>
        <v/>
      </c>
      <c r="C7678" s="6"/>
      <c r="D7678" s="6"/>
      <c r="E7678" s="6"/>
      <c r="F7678" s="7"/>
      <c r="G7678" s="12"/>
      <c r="H7678" s="12"/>
      <c r="I7678" s="12"/>
      <c r="J7678" s="12"/>
      <c r="K7678" s="12"/>
      <c r="L7678" s="10"/>
      <c r="M7678" s="10"/>
      <c r="N7678" s="11" t="str">
        <f t="shared" si="245"/>
        <v/>
      </c>
      <c r="O7678" s="49" t="str">
        <f t="shared" si="246"/>
        <v/>
      </c>
      <c r="P7678" s="46" t="str">
        <f>IF(A7678="","",VLOOKUP(A7678,'Account Codes '!$B$4:$D$263,3,FALSE))</f>
        <v/>
      </c>
      <c r="Q7678" s="46" t="str">
        <f>IF(F7678="","",VLOOKUP(F7678,'Class Codes'!$A$4:$B$1221,2,FALSE))</f>
        <v/>
      </c>
    </row>
    <row r="7679" spans="1:17" s="50" customFormat="1" x14ac:dyDescent="0.3">
      <c r="A7679" s="33"/>
      <c r="B7679" s="8" t="str">
        <f>IF(NOT(ISBLANK(A7679)),VLOOKUP(A7679,'Account Codes '!$B$4:$C$263,2,FALSE),"")</f>
        <v/>
      </c>
      <c r="C7679" s="6"/>
      <c r="D7679" s="6"/>
      <c r="E7679" s="6"/>
      <c r="F7679" s="7"/>
      <c r="G7679" s="12"/>
      <c r="H7679" s="12"/>
      <c r="I7679" s="12"/>
      <c r="J7679" s="12"/>
      <c r="K7679" s="12"/>
      <c r="L7679" s="10"/>
      <c r="M7679" s="10"/>
      <c r="N7679" s="11" t="str">
        <f t="shared" si="245"/>
        <v/>
      </c>
      <c r="O7679" s="49" t="str">
        <f t="shared" si="246"/>
        <v/>
      </c>
      <c r="P7679" s="46" t="str">
        <f>IF(A7679="","",VLOOKUP(A7679,'Account Codes '!$B$4:$D$263,3,FALSE))</f>
        <v/>
      </c>
      <c r="Q7679" s="46" t="str">
        <f>IF(F7679="","",VLOOKUP(F7679,'Class Codes'!$A$4:$B$1221,2,FALSE))</f>
        <v/>
      </c>
    </row>
    <row r="7680" spans="1:17" s="50" customFormat="1" x14ac:dyDescent="0.3">
      <c r="A7680" s="33"/>
      <c r="B7680" s="8" t="str">
        <f>IF(NOT(ISBLANK(A7680)),VLOOKUP(A7680,'Account Codes '!$B$4:$C$263,2,FALSE),"")</f>
        <v/>
      </c>
      <c r="C7680" s="6"/>
      <c r="D7680" s="6"/>
      <c r="E7680" s="6"/>
      <c r="F7680" s="7"/>
      <c r="G7680" s="12"/>
      <c r="H7680" s="12"/>
      <c r="I7680" s="12"/>
      <c r="J7680" s="12"/>
      <c r="K7680" s="12"/>
      <c r="L7680" s="10"/>
      <c r="M7680" s="10"/>
      <c r="N7680" s="11" t="str">
        <f t="shared" ref="N7680:N7743" si="247">IF(NOT(ISBLANK(L7680)),L7680*M7680,"")</f>
        <v/>
      </c>
      <c r="O7680" s="49" t="str">
        <f t="shared" si="246"/>
        <v/>
      </c>
      <c r="P7680" s="46" t="str">
        <f>IF(A7680="","",VLOOKUP(A7680,'Account Codes '!$B$4:$D$263,3,FALSE))</f>
        <v/>
      </c>
      <c r="Q7680" s="46" t="str">
        <f>IF(F7680="","",VLOOKUP(F7680,'Class Codes'!$A$4:$B$1221,2,FALSE))</f>
        <v/>
      </c>
    </row>
    <row r="7681" spans="1:17" s="50" customFormat="1" x14ac:dyDescent="0.3">
      <c r="A7681" s="33"/>
      <c r="B7681" s="8" t="str">
        <f>IF(NOT(ISBLANK(A7681)),VLOOKUP(A7681,'Account Codes '!$B$4:$C$263,2,FALSE),"")</f>
        <v/>
      </c>
      <c r="C7681" s="6"/>
      <c r="D7681" s="6"/>
      <c r="E7681" s="6"/>
      <c r="F7681" s="7"/>
      <c r="G7681" s="12"/>
      <c r="H7681" s="12"/>
      <c r="I7681" s="12"/>
      <c r="J7681" s="12"/>
      <c r="K7681" s="12"/>
      <c r="L7681" s="10"/>
      <c r="M7681" s="10"/>
      <c r="N7681" s="11" t="str">
        <f t="shared" si="247"/>
        <v/>
      </c>
      <c r="O7681" s="49" t="str">
        <f t="shared" si="246"/>
        <v/>
      </c>
      <c r="P7681" s="46" t="str">
        <f>IF(A7681="","",VLOOKUP(A7681,'Account Codes '!$B$4:$D$263,3,FALSE))</f>
        <v/>
      </c>
      <c r="Q7681" s="46" t="str">
        <f>IF(F7681="","",VLOOKUP(F7681,'Class Codes'!$A$4:$B$1221,2,FALSE))</f>
        <v/>
      </c>
    </row>
    <row r="7682" spans="1:17" s="50" customFormat="1" x14ac:dyDescent="0.3">
      <c r="A7682" s="33"/>
      <c r="B7682" s="8" t="str">
        <f>IF(NOT(ISBLANK(A7682)),VLOOKUP(A7682,'Account Codes '!$B$4:$C$263,2,FALSE),"")</f>
        <v/>
      </c>
      <c r="C7682" s="6"/>
      <c r="D7682" s="6"/>
      <c r="E7682" s="6"/>
      <c r="F7682" s="7"/>
      <c r="G7682" s="12"/>
      <c r="H7682" s="12"/>
      <c r="I7682" s="12"/>
      <c r="J7682" s="12"/>
      <c r="K7682" s="12"/>
      <c r="L7682" s="10"/>
      <c r="M7682" s="10"/>
      <c r="N7682" s="11" t="str">
        <f t="shared" si="247"/>
        <v/>
      </c>
      <c r="O7682" s="49" t="str">
        <f t="shared" si="246"/>
        <v/>
      </c>
      <c r="P7682" s="46" t="str">
        <f>IF(A7682="","",VLOOKUP(A7682,'Account Codes '!$B$4:$D$263,3,FALSE))</f>
        <v/>
      </c>
      <c r="Q7682" s="46" t="str">
        <f>IF(F7682="","",VLOOKUP(F7682,'Class Codes'!$A$4:$B$1221,2,FALSE))</f>
        <v/>
      </c>
    </row>
    <row r="7683" spans="1:17" s="50" customFormat="1" x14ac:dyDescent="0.3">
      <c r="A7683" s="33"/>
      <c r="B7683" s="8" t="str">
        <f>IF(NOT(ISBLANK(A7683)),VLOOKUP(A7683,'Account Codes '!$B$4:$C$263,2,FALSE),"")</f>
        <v/>
      </c>
      <c r="C7683" s="6"/>
      <c r="D7683" s="6"/>
      <c r="E7683" s="6"/>
      <c r="F7683" s="7"/>
      <c r="G7683" s="12"/>
      <c r="H7683" s="12"/>
      <c r="I7683" s="12"/>
      <c r="J7683" s="12"/>
      <c r="K7683" s="12"/>
      <c r="L7683" s="10"/>
      <c r="M7683" s="10"/>
      <c r="N7683" s="11" t="str">
        <f t="shared" si="247"/>
        <v/>
      </c>
      <c r="O7683" s="49" t="str">
        <f t="shared" si="246"/>
        <v/>
      </c>
      <c r="P7683" s="46" t="str">
        <f>IF(A7683="","",VLOOKUP(A7683,'Account Codes '!$B$4:$D$263,3,FALSE))</f>
        <v/>
      </c>
      <c r="Q7683" s="46" t="str">
        <f>IF(F7683="","",VLOOKUP(F7683,'Class Codes'!$A$4:$B$1221,2,FALSE))</f>
        <v/>
      </c>
    </row>
    <row r="7684" spans="1:17" s="50" customFormat="1" x14ac:dyDescent="0.3">
      <c r="A7684" s="33"/>
      <c r="B7684" s="8" t="str">
        <f>IF(NOT(ISBLANK(A7684)),VLOOKUP(A7684,'Account Codes '!$B$4:$C$263,2,FALSE),"")</f>
        <v/>
      </c>
      <c r="C7684" s="6"/>
      <c r="D7684" s="6"/>
      <c r="E7684" s="6"/>
      <c r="F7684" s="7"/>
      <c r="G7684" s="12"/>
      <c r="H7684" s="12"/>
      <c r="I7684" s="12"/>
      <c r="J7684" s="12"/>
      <c r="K7684" s="12"/>
      <c r="L7684" s="10"/>
      <c r="M7684" s="10"/>
      <c r="N7684" s="11" t="str">
        <f t="shared" si="247"/>
        <v/>
      </c>
      <c r="O7684" s="49" t="str">
        <f t="shared" si="246"/>
        <v/>
      </c>
      <c r="P7684" s="46" t="str">
        <f>IF(A7684="","",VLOOKUP(A7684,'Account Codes '!$B$4:$D$263,3,FALSE))</f>
        <v/>
      </c>
      <c r="Q7684" s="46" t="str">
        <f>IF(F7684="","",VLOOKUP(F7684,'Class Codes'!$A$4:$B$1221,2,FALSE))</f>
        <v/>
      </c>
    </row>
    <row r="7685" spans="1:17" s="50" customFormat="1" x14ac:dyDescent="0.3">
      <c r="A7685" s="33"/>
      <c r="B7685" s="8" t="str">
        <f>IF(NOT(ISBLANK(A7685)),VLOOKUP(A7685,'Account Codes '!$B$4:$C$263,2,FALSE),"")</f>
        <v/>
      </c>
      <c r="C7685" s="6"/>
      <c r="D7685" s="6"/>
      <c r="E7685" s="6"/>
      <c r="F7685" s="7"/>
      <c r="G7685" s="12"/>
      <c r="H7685" s="12"/>
      <c r="I7685" s="12"/>
      <c r="J7685" s="12"/>
      <c r="K7685" s="12"/>
      <c r="L7685" s="10"/>
      <c r="M7685" s="10"/>
      <c r="N7685" s="11" t="str">
        <f t="shared" si="247"/>
        <v/>
      </c>
      <c r="O7685" s="49" t="str">
        <f t="shared" si="246"/>
        <v/>
      </c>
      <c r="P7685" s="46" t="str">
        <f>IF(A7685="","",VLOOKUP(A7685,'Account Codes '!$B$4:$D$263,3,FALSE))</f>
        <v/>
      </c>
      <c r="Q7685" s="46" t="str">
        <f>IF(F7685="","",VLOOKUP(F7685,'Class Codes'!$A$4:$B$1221,2,FALSE))</f>
        <v/>
      </c>
    </row>
    <row r="7686" spans="1:17" s="50" customFormat="1" x14ac:dyDescent="0.3">
      <c r="A7686" s="33"/>
      <c r="B7686" s="8" t="str">
        <f>IF(NOT(ISBLANK(A7686)),VLOOKUP(A7686,'Account Codes '!$B$4:$C$263,2,FALSE),"")</f>
        <v/>
      </c>
      <c r="C7686" s="6"/>
      <c r="D7686" s="6"/>
      <c r="E7686" s="6"/>
      <c r="F7686" s="7"/>
      <c r="G7686" s="12"/>
      <c r="H7686" s="12"/>
      <c r="I7686" s="12"/>
      <c r="J7686" s="12"/>
      <c r="K7686" s="12"/>
      <c r="L7686" s="10"/>
      <c r="M7686" s="10"/>
      <c r="N7686" s="11" t="str">
        <f t="shared" si="247"/>
        <v/>
      </c>
      <c r="O7686" s="49" t="str">
        <f t="shared" si="246"/>
        <v/>
      </c>
      <c r="P7686" s="46" t="str">
        <f>IF(A7686="","",VLOOKUP(A7686,'Account Codes '!$B$4:$D$263,3,FALSE))</f>
        <v/>
      </c>
      <c r="Q7686" s="46" t="str">
        <f>IF(F7686="","",VLOOKUP(F7686,'Class Codes'!$A$4:$B$1221,2,FALSE))</f>
        <v/>
      </c>
    </row>
    <row r="7687" spans="1:17" s="50" customFormat="1" x14ac:dyDescent="0.3">
      <c r="A7687" s="33"/>
      <c r="B7687" s="8" t="str">
        <f>IF(NOT(ISBLANK(A7687)),VLOOKUP(A7687,'Account Codes '!$B$4:$C$263,2,FALSE),"")</f>
        <v/>
      </c>
      <c r="C7687" s="6"/>
      <c r="D7687" s="6"/>
      <c r="E7687" s="6"/>
      <c r="F7687" s="7"/>
      <c r="G7687" s="12"/>
      <c r="H7687" s="12"/>
      <c r="I7687" s="12"/>
      <c r="J7687" s="12"/>
      <c r="K7687" s="12"/>
      <c r="L7687" s="10"/>
      <c r="M7687" s="10"/>
      <c r="N7687" s="11" t="str">
        <f t="shared" si="247"/>
        <v/>
      </c>
      <c r="O7687" s="49" t="str">
        <f t="shared" si="246"/>
        <v/>
      </c>
      <c r="P7687" s="46" t="str">
        <f>IF(A7687="","",VLOOKUP(A7687,'Account Codes '!$B$4:$D$263,3,FALSE))</f>
        <v/>
      </c>
      <c r="Q7687" s="46" t="str">
        <f>IF(F7687="","",VLOOKUP(F7687,'Class Codes'!$A$4:$B$1221,2,FALSE))</f>
        <v/>
      </c>
    </row>
    <row r="7688" spans="1:17" s="50" customFormat="1" x14ac:dyDescent="0.3">
      <c r="A7688" s="33"/>
      <c r="B7688" s="8" t="str">
        <f>IF(NOT(ISBLANK(A7688)),VLOOKUP(A7688,'Account Codes '!$B$4:$C$263,2,FALSE),"")</f>
        <v/>
      </c>
      <c r="C7688" s="6"/>
      <c r="D7688" s="6"/>
      <c r="E7688" s="6"/>
      <c r="F7688" s="7"/>
      <c r="G7688" s="12"/>
      <c r="H7688" s="12"/>
      <c r="I7688" s="12"/>
      <c r="J7688" s="12"/>
      <c r="K7688" s="12"/>
      <c r="L7688" s="10"/>
      <c r="M7688" s="10"/>
      <c r="N7688" s="11" t="str">
        <f t="shared" si="247"/>
        <v/>
      </c>
      <c r="O7688" s="49" t="str">
        <f t="shared" si="246"/>
        <v/>
      </c>
      <c r="P7688" s="46" t="str">
        <f>IF(A7688="","",VLOOKUP(A7688,'Account Codes '!$B$4:$D$263,3,FALSE))</f>
        <v/>
      </c>
      <c r="Q7688" s="46" t="str">
        <f>IF(F7688="","",VLOOKUP(F7688,'Class Codes'!$A$4:$B$1221,2,FALSE))</f>
        <v/>
      </c>
    </row>
    <row r="7689" spans="1:17" s="50" customFormat="1" x14ac:dyDescent="0.3">
      <c r="A7689" s="33"/>
      <c r="B7689" s="8" t="str">
        <f>IF(NOT(ISBLANK(A7689)),VLOOKUP(A7689,'Account Codes '!$B$4:$C$263,2,FALSE),"")</f>
        <v/>
      </c>
      <c r="C7689" s="6"/>
      <c r="D7689" s="6"/>
      <c r="E7689" s="6"/>
      <c r="F7689" s="7"/>
      <c r="G7689" s="12"/>
      <c r="H7689" s="12"/>
      <c r="I7689" s="12"/>
      <c r="J7689" s="12"/>
      <c r="K7689" s="12"/>
      <c r="L7689" s="10"/>
      <c r="M7689" s="10"/>
      <c r="N7689" s="11" t="str">
        <f t="shared" si="247"/>
        <v/>
      </c>
      <c r="O7689" s="49" t="str">
        <f t="shared" si="246"/>
        <v/>
      </c>
      <c r="P7689" s="46" t="str">
        <f>IF(A7689="","",VLOOKUP(A7689,'Account Codes '!$B$4:$D$263,3,FALSE))</f>
        <v/>
      </c>
      <c r="Q7689" s="46" t="str">
        <f>IF(F7689="","",VLOOKUP(F7689,'Class Codes'!$A$4:$B$1221,2,FALSE))</f>
        <v/>
      </c>
    </row>
    <row r="7690" spans="1:17" s="50" customFormat="1" x14ac:dyDescent="0.3">
      <c r="A7690" s="33"/>
      <c r="B7690" s="8" t="str">
        <f>IF(NOT(ISBLANK(A7690)),VLOOKUP(A7690,'Account Codes '!$B$4:$C$263,2,FALSE),"")</f>
        <v/>
      </c>
      <c r="C7690" s="6"/>
      <c r="D7690" s="6"/>
      <c r="E7690" s="6"/>
      <c r="F7690" s="7"/>
      <c r="G7690" s="12"/>
      <c r="H7690" s="12"/>
      <c r="I7690" s="12"/>
      <c r="J7690" s="12"/>
      <c r="K7690" s="12"/>
      <c r="L7690" s="10"/>
      <c r="M7690" s="10"/>
      <c r="N7690" s="11" t="str">
        <f t="shared" si="247"/>
        <v/>
      </c>
      <c r="O7690" s="49" t="str">
        <f t="shared" si="246"/>
        <v/>
      </c>
      <c r="P7690" s="46" t="str">
        <f>IF(A7690="","",VLOOKUP(A7690,'Account Codes '!$B$4:$D$263,3,FALSE))</f>
        <v/>
      </c>
      <c r="Q7690" s="46" t="str">
        <f>IF(F7690="","",VLOOKUP(F7690,'Class Codes'!$A$4:$B$1221,2,FALSE))</f>
        <v/>
      </c>
    </row>
    <row r="7691" spans="1:17" s="50" customFormat="1" x14ac:dyDescent="0.3">
      <c r="A7691" s="33"/>
      <c r="B7691" s="8" t="str">
        <f>IF(NOT(ISBLANK(A7691)),VLOOKUP(A7691,'Account Codes '!$B$4:$C$263,2,FALSE),"")</f>
        <v/>
      </c>
      <c r="C7691" s="6"/>
      <c r="D7691" s="6"/>
      <c r="E7691" s="6"/>
      <c r="F7691" s="7"/>
      <c r="G7691" s="12"/>
      <c r="H7691" s="12"/>
      <c r="I7691" s="12"/>
      <c r="J7691" s="12"/>
      <c r="K7691" s="12"/>
      <c r="L7691" s="10"/>
      <c r="M7691" s="10"/>
      <c r="N7691" s="11" t="str">
        <f t="shared" si="247"/>
        <v/>
      </c>
      <c r="O7691" s="49" t="str">
        <f t="shared" si="246"/>
        <v/>
      </c>
      <c r="P7691" s="46" t="str">
        <f>IF(A7691="","",VLOOKUP(A7691,'Account Codes '!$B$4:$D$263,3,FALSE))</f>
        <v/>
      </c>
      <c r="Q7691" s="46" t="str">
        <f>IF(F7691="","",VLOOKUP(F7691,'Class Codes'!$A$4:$B$1221,2,FALSE))</f>
        <v/>
      </c>
    </row>
    <row r="7692" spans="1:17" s="50" customFormat="1" x14ac:dyDescent="0.3">
      <c r="A7692" s="33"/>
      <c r="B7692" s="8" t="str">
        <f>IF(NOT(ISBLANK(A7692)),VLOOKUP(A7692,'Account Codes '!$B$4:$C$263,2,FALSE),"")</f>
        <v/>
      </c>
      <c r="C7692" s="6"/>
      <c r="D7692" s="6"/>
      <c r="E7692" s="6"/>
      <c r="F7692" s="7"/>
      <c r="G7692" s="12"/>
      <c r="H7692" s="12"/>
      <c r="I7692" s="12"/>
      <c r="J7692" s="12"/>
      <c r="K7692" s="12"/>
      <c r="L7692" s="10"/>
      <c r="M7692" s="10"/>
      <c r="N7692" s="11" t="str">
        <f t="shared" si="247"/>
        <v/>
      </c>
      <c r="O7692" s="49" t="str">
        <f t="shared" si="246"/>
        <v/>
      </c>
      <c r="P7692" s="46" t="str">
        <f>IF(A7692="","",VLOOKUP(A7692,'Account Codes '!$B$4:$D$263,3,FALSE))</f>
        <v/>
      </c>
      <c r="Q7692" s="46" t="str">
        <f>IF(F7692="","",VLOOKUP(F7692,'Class Codes'!$A$4:$B$1221,2,FALSE))</f>
        <v/>
      </c>
    </row>
    <row r="7693" spans="1:17" s="50" customFormat="1" x14ac:dyDescent="0.3">
      <c r="A7693" s="33"/>
      <c r="B7693" s="8" t="str">
        <f>IF(NOT(ISBLANK(A7693)),VLOOKUP(A7693,'Account Codes '!$B$4:$C$263,2,FALSE),"")</f>
        <v/>
      </c>
      <c r="C7693" s="6"/>
      <c r="D7693" s="6"/>
      <c r="E7693" s="6"/>
      <c r="F7693" s="7"/>
      <c r="G7693" s="12"/>
      <c r="H7693" s="12"/>
      <c r="I7693" s="12"/>
      <c r="J7693" s="12"/>
      <c r="K7693" s="12"/>
      <c r="L7693" s="10"/>
      <c r="M7693" s="10"/>
      <c r="N7693" s="11" t="str">
        <f t="shared" si="247"/>
        <v/>
      </c>
      <c r="O7693" s="49" t="str">
        <f t="shared" si="246"/>
        <v/>
      </c>
      <c r="P7693" s="46" t="str">
        <f>IF(A7693="","",VLOOKUP(A7693,'Account Codes '!$B$4:$D$263,3,FALSE))</f>
        <v/>
      </c>
      <c r="Q7693" s="46" t="str">
        <f>IF(F7693="","",VLOOKUP(F7693,'Class Codes'!$A$4:$B$1221,2,FALSE))</f>
        <v/>
      </c>
    </row>
    <row r="7694" spans="1:17" s="50" customFormat="1" x14ac:dyDescent="0.3">
      <c r="A7694" s="33"/>
      <c r="B7694" s="8" t="str">
        <f>IF(NOT(ISBLANK(A7694)),VLOOKUP(A7694,'Account Codes '!$B$4:$C$263,2,FALSE),"")</f>
        <v/>
      </c>
      <c r="C7694" s="6"/>
      <c r="D7694" s="6"/>
      <c r="E7694" s="6"/>
      <c r="F7694" s="7"/>
      <c r="G7694" s="12"/>
      <c r="H7694" s="12"/>
      <c r="I7694" s="12"/>
      <c r="J7694" s="12"/>
      <c r="K7694" s="12"/>
      <c r="L7694" s="10"/>
      <c r="M7694" s="10"/>
      <c r="N7694" s="11" t="str">
        <f t="shared" si="247"/>
        <v/>
      </c>
      <c r="O7694" s="49" t="str">
        <f t="shared" ref="O7694:O7757" si="248">IF(A7694="","",IF(LEFT(A7694,1)="5","Revenue","Expense"))</f>
        <v/>
      </c>
      <c r="P7694" s="46" t="str">
        <f>IF(A7694="","",VLOOKUP(A7694,'Account Codes '!$B$4:$D$263,3,FALSE))</f>
        <v/>
      </c>
      <c r="Q7694" s="46" t="str">
        <f>IF(F7694="","",VLOOKUP(F7694,'Class Codes'!$A$4:$B$1221,2,FALSE))</f>
        <v/>
      </c>
    </row>
    <row r="7695" spans="1:17" s="50" customFormat="1" x14ac:dyDescent="0.3">
      <c r="A7695" s="33"/>
      <c r="B7695" s="8" t="str">
        <f>IF(NOT(ISBLANK(A7695)),VLOOKUP(A7695,'Account Codes '!$B$4:$C$263,2,FALSE),"")</f>
        <v/>
      </c>
      <c r="C7695" s="6"/>
      <c r="D7695" s="6"/>
      <c r="E7695" s="6"/>
      <c r="F7695" s="7"/>
      <c r="G7695" s="12"/>
      <c r="H7695" s="12"/>
      <c r="I7695" s="12"/>
      <c r="J7695" s="12"/>
      <c r="K7695" s="12"/>
      <c r="L7695" s="10"/>
      <c r="M7695" s="10"/>
      <c r="N7695" s="11" t="str">
        <f t="shared" si="247"/>
        <v/>
      </c>
      <c r="O7695" s="49" t="str">
        <f t="shared" si="248"/>
        <v/>
      </c>
      <c r="P7695" s="46" t="str">
        <f>IF(A7695="","",VLOOKUP(A7695,'Account Codes '!$B$4:$D$263,3,FALSE))</f>
        <v/>
      </c>
      <c r="Q7695" s="46" t="str">
        <f>IF(F7695="","",VLOOKUP(F7695,'Class Codes'!$A$4:$B$1221,2,FALSE))</f>
        <v/>
      </c>
    </row>
    <row r="7696" spans="1:17" s="50" customFormat="1" x14ac:dyDescent="0.3">
      <c r="A7696" s="33"/>
      <c r="B7696" s="8" t="str">
        <f>IF(NOT(ISBLANK(A7696)),VLOOKUP(A7696,'Account Codes '!$B$4:$C$263,2,FALSE),"")</f>
        <v/>
      </c>
      <c r="C7696" s="6"/>
      <c r="D7696" s="6"/>
      <c r="E7696" s="6"/>
      <c r="F7696" s="7"/>
      <c r="G7696" s="12"/>
      <c r="H7696" s="12"/>
      <c r="I7696" s="12"/>
      <c r="J7696" s="12"/>
      <c r="K7696" s="12"/>
      <c r="L7696" s="10"/>
      <c r="M7696" s="10"/>
      <c r="N7696" s="11" t="str">
        <f t="shared" si="247"/>
        <v/>
      </c>
      <c r="O7696" s="49" t="str">
        <f t="shared" si="248"/>
        <v/>
      </c>
      <c r="P7696" s="46" t="str">
        <f>IF(A7696="","",VLOOKUP(A7696,'Account Codes '!$B$4:$D$263,3,FALSE))</f>
        <v/>
      </c>
      <c r="Q7696" s="46" t="str">
        <f>IF(F7696="","",VLOOKUP(F7696,'Class Codes'!$A$4:$B$1221,2,FALSE))</f>
        <v/>
      </c>
    </row>
    <row r="7697" spans="1:17" s="50" customFormat="1" x14ac:dyDescent="0.3">
      <c r="A7697" s="33"/>
      <c r="B7697" s="8" t="str">
        <f>IF(NOT(ISBLANK(A7697)),VLOOKUP(A7697,'Account Codes '!$B$4:$C$263,2,FALSE),"")</f>
        <v/>
      </c>
      <c r="C7697" s="6"/>
      <c r="D7697" s="6"/>
      <c r="E7697" s="6"/>
      <c r="F7697" s="7"/>
      <c r="G7697" s="12"/>
      <c r="H7697" s="12"/>
      <c r="I7697" s="12"/>
      <c r="J7697" s="12"/>
      <c r="K7697" s="12"/>
      <c r="L7697" s="10"/>
      <c r="M7697" s="10"/>
      <c r="N7697" s="11" t="str">
        <f t="shared" si="247"/>
        <v/>
      </c>
      <c r="O7697" s="49" t="str">
        <f t="shared" si="248"/>
        <v/>
      </c>
      <c r="P7697" s="46" t="str">
        <f>IF(A7697="","",VLOOKUP(A7697,'Account Codes '!$B$4:$D$263,3,FALSE))</f>
        <v/>
      </c>
      <c r="Q7697" s="46" t="str">
        <f>IF(F7697="","",VLOOKUP(F7697,'Class Codes'!$A$4:$B$1221,2,FALSE))</f>
        <v/>
      </c>
    </row>
    <row r="7698" spans="1:17" s="50" customFormat="1" x14ac:dyDescent="0.3">
      <c r="A7698" s="33"/>
      <c r="B7698" s="8" t="str">
        <f>IF(NOT(ISBLANK(A7698)),VLOOKUP(A7698,'Account Codes '!$B$4:$C$263,2,FALSE),"")</f>
        <v/>
      </c>
      <c r="C7698" s="6"/>
      <c r="D7698" s="6"/>
      <c r="E7698" s="6"/>
      <c r="F7698" s="7"/>
      <c r="G7698" s="12"/>
      <c r="H7698" s="12"/>
      <c r="I7698" s="12"/>
      <c r="J7698" s="12"/>
      <c r="K7698" s="12"/>
      <c r="L7698" s="10"/>
      <c r="M7698" s="10"/>
      <c r="N7698" s="11" t="str">
        <f t="shared" si="247"/>
        <v/>
      </c>
      <c r="O7698" s="49" t="str">
        <f t="shared" si="248"/>
        <v/>
      </c>
      <c r="P7698" s="46" t="str">
        <f>IF(A7698="","",VLOOKUP(A7698,'Account Codes '!$B$4:$D$263,3,FALSE))</f>
        <v/>
      </c>
      <c r="Q7698" s="46" t="str">
        <f>IF(F7698="","",VLOOKUP(F7698,'Class Codes'!$A$4:$B$1221,2,FALSE))</f>
        <v/>
      </c>
    </row>
    <row r="7699" spans="1:17" s="50" customFormat="1" x14ac:dyDescent="0.3">
      <c r="A7699" s="33"/>
      <c r="B7699" s="8" t="str">
        <f>IF(NOT(ISBLANK(A7699)),VLOOKUP(A7699,'Account Codes '!$B$4:$C$263,2,FALSE),"")</f>
        <v/>
      </c>
      <c r="C7699" s="6"/>
      <c r="D7699" s="6"/>
      <c r="E7699" s="6"/>
      <c r="F7699" s="7"/>
      <c r="G7699" s="12"/>
      <c r="H7699" s="12"/>
      <c r="I7699" s="12"/>
      <c r="J7699" s="12"/>
      <c r="K7699" s="12"/>
      <c r="L7699" s="10"/>
      <c r="M7699" s="10"/>
      <c r="N7699" s="11" t="str">
        <f t="shared" si="247"/>
        <v/>
      </c>
      <c r="O7699" s="49" t="str">
        <f t="shared" si="248"/>
        <v/>
      </c>
      <c r="P7699" s="46" t="str">
        <f>IF(A7699="","",VLOOKUP(A7699,'Account Codes '!$B$4:$D$263,3,FALSE))</f>
        <v/>
      </c>
      <c r="Q7699" s="46" t="str">
        <f>IF(F7699="","",VLOOKUP(F7699,'Class Codes'!$A$4:$B$1221,2,FALSE))</f>
        <v/>
      </c>
    </row>
    <row r="7700" spans="1:17" s="50" customFormat="1" x14ac:dyDescent="0.3">
      <c r="A7700" s="33"/>
      <c r="B7700" s="8" t="str">
        <f>IF(NOT(ISBLANK(A7700)),VLOOKUP(A7700,'Account Codes '!$B$4:$C$263,2,FALSE),"")</f>
        <v/>
      </c>
      <c r="C7700" s="6"/>
      <c r="D7700" s="6"/>
      <c r="E7700" s="6"/>
      <c r="F7700" s="7"/>
      <c r="G7700" s="12"/>
      <c r="H7700" s="12"/>
      <c r="I7700" s="12"/>
      <c r="J7700" s="12"/>
      <c r="K7700" s="12"/>
      <c r="L7700" s="10"/>
      <c r="M7700" s="10"/>
      <c r="N7700" s="11" t="str">
        <f t="shared" si="247"/>
        <v/>
      </c>
      <c r="O7700" s="49" t="str">
        <f t="shared" si="248"/>
        <v/>
      </c>
      <c r="P7700" s="46" t="str">
        <f>IF(A7700="","",VLOOKUP(A7700,'Account Codes '!$B$4:$D$263,3,FALSE))</f>
        <v/>
      </c>
      <c r="Q7700" s="46" t="str">
        <f>IF(F7700="","",VLOOKUP(F7700,'Class Codes'!$A$4:$B$1221,2,FALSE))</f>
        <v/>
      </c>
    </row>
    <row r="7701" spans="1:17" s="50" customFormat="1" x14ac:dyDescent="0.3">
      <c r="A7701" s="33"/>
      <c r="B7701" s="8" t="str">
        <f>IF(NOT(ISBLANK(A7701)),VLOOKUP(A7701,'Account Codes '!$B$4:$C$263,2,FALSE),"")</f>
        <v/>
      </c>
      <c r="C7701" s="6"/>
      <c r="D7701" s="6"/>
      <c r="E7701" s="6"/>
      <c r="F7701" s="7"/>
      <c r="G7701" s="12"/>
      <c r="H7701" s="12"/>
      <c r="I7701" s="12"/>
      <c r="J7701" s="12"/>
      <c r="K7701" s="12"/>
      <c r="L7701" s="10"/>
      <c r="M7701" s="10"/>
      <c r="N7701" s="11" t="str">
        <f t="shared" si="247"/>
        <v/>
      </c>
      <c r="O7701" s="49" t="str">
        <f t="shared" si="248"/>
        <v/>
      </c>
      <c r="P7701" s="46" t="str">
        <f>IF(A7701="","",VLOOKUP(A7701,'Account Codes '!$B$4:$D$263,3,FALSE))</f>
        <v/>
      </c>
      <c r="Q7701" s="46" t="str">
        <f>IF(F7701="","",VLOOKUP(F7701,'Class Codes'!$A$4:$B$1221,2,FALSE))</f>
        <v/>
      </c>
    </row>
    <row r="7702" spans="1:17" s="50" customFormat="1" x14ac:dyDescent="0.3">
      <c r="A7702" s="33"/>
      <c r="B7702" s="8" t="str">
        <f>IF(NOT(ISBLANK(A7702)),VLOOKUP(A7702,'Account Codes '!$B$4:$C$263,2,FALSE),"")</f>
        <v/>
      </c>
      <c r="C7702" s="6"/>
      <c r="D7702" s="6"/>
      <c r="E7702" s="6"/>
      <c r="F7702" s="7"/>
      <c r="G7702" s="12"/>
      <c r="H7702" s="12"/>
      <c r="I7702" s="12"/>
      <c r="J7702" s="12"/>
      <c r="K7702" s="12"/>
      <c r="L7702" s="10"/>
      <c r="M7702" s="10"/>
      <c r="N7702" s="11" t="str">
        <f t="shared" si="247"/>
        <v/>
      </c>
      <c r="O7702" s="49" t="str">
        <f t="shared" si="248"/>
        <v/>
      </c>
      <c r="P7702" s="46" t="str">
        <f>IF(A7702="","",VLOOKUP(A7702,'Account Codes '!$B$4:$D$263,3,FALSE))</f>
        <v/>
      </c>
      <c r="Q7702" s="46" t="str">
        <f>IF(F7702="","",VLOOKUP(F7702,'Class Codes'!$A$4:$B$1221,2,FALSE))</f>
        <v/>
      </c>
    </row>
    <row r="7703" spans="1:17" s="50" customFormat="1" x14ac:dyDescent="0.3">
      <c r="A7703" s="33"/>
      <c r="B7703" s="8" t="str">
        <f>IF(NOT(ISBLANK(A7703)),VLOOKUP(A7703,'Account Codes '!$B$4:$C$263,2,FALSE),"")</f>
        <v/>
      </c>
      <c r="C7703" s="6"/>
      <c r="D7703" s="6"/>
      <c r="E7703" s="6"/>
      <c r="F7703" s="7"/>
      <c r="G7703" s="12"/>
      <c r="H7703" s="12"/>
      <c r="I7703" s="12"/>
      <c r="J7703" s="12"/>
      <c r="K7703" s="12"/>
      <c r="L7703" s="10"/>
      <c r="M7703" s="10"/>
      <c r="N7703" s="11" t="str">
        <f t="shared" si="247"/>
        <v/>
      </c>
      <c r="O7703" s="49" t="str">
        <f t="shared" si="248"/>
        <v/>
      </c>
      <c r="P7703" s="46" t="str">
        <f>IF(A7703="","",VLOOKUP(A7703,'Account Codes '!$B$4:$D$263,3,FALSE))</f>
        <v/>
      </c>
      <c r="Q7703" s="46" t="str">
        <f>IF(F7703="","",VLOOKUP(F7703,'Class Codes'!$A$4:$B$1221,2,FALSE))</f>
        <v/>
      </c>
    </row>
    <row r="7704" spans="1:17" s="50" customFormat="1" x14ac:dyDescent="0.3">
      <c r="A7704" s="33"/>
      <c r="B7704" s="8" t="str">
        <f>IF(NOT(ISBLANK(A7704)),VLOOKUP(A7704,'Account Codes '!$B$4:$C$263,2,FALSE),"")</f>
        <v/>
      </c>
      <c r="C7704" s="6"/>
      <c r="D7704" s="6"/>
      <c r="E7704" s="6"/>
      <c r="F7704" s="7"/>
      <c r="G7704" s="12"/>
      <c r="H7704" s="12"/>
      <c r="I7704" s="12"/>
      <c r="J7704" s="12"/>
      <c r="K7704" s="12"/>
      <c r="L7704" s="10"/>
      <c r="M7704" s="10"/>
      <c r="N7704" s="11" t="str">
        <f t="shared" si="247"/>
        <v/>
      </c>
      <c r="O7704" s="49" t="str">
        <f t="shared" si="248"/>
        <v/>
      </c>
      <c r="P7704" s="46" t="str">
        <f>IF(A7704="","",VLOOKUP(A7704,'Account Codes '!$B$4:$D$263,3,FALSE))</f>
        <v/>
      </c>
      <c r="Q7704" s="46" t="str">
        <f>IF(F7704="","",VLOOKUP(F7704,'Class Codes'!$A$4:$B$1221,2,FALSE))</f>
        <v/>
      </c>
    </row>
    <row r="7705" spans="1:17" s="50" customFormat="1" x14ac:dyDescent="0.3">
      <c r="A7705" s="33"/>
      <c r="B7705" s="8" t="str">
        <f>IF(NOT(ISBLANK(A7705)),VLOOKUP(A7705,'Account Codes '!$B$4:$C$263,2,FALSE),"")</f>
        <v/>
      </c>
      <c r="C7705" s="6"/>
      <c r="D7705" s="6"/>
      <c r="E7705" s="6"/>
      <c r="F7705" s="7"/>
      <c r="G7705" s="12"/>
      <c r="H7705" s="12"/>
      <c r="I7705" s="12"/>
      <c r="J7705" s="12"/>
      <c r="K7705" s="12"/>
      <c r="L7705" s="10"/>
      <c r="M7705" s="10"/>
      <c r="N7705" s="11" t="str">
        <f t="shared" si="247"/>
        <v/>
      </c>
      <c r="O7705" s="49" t="str">
        <f t="shared" si="248"/>
        <v/>
      </c>
      <c r="P7705" s="46" t="str">
        <f>IF(A7705="","",VLOOKUP(A7705,'Account Codes '!$B$4:$D$263,3,FALSE))</f>
        <v/>
      </c>
      <c r="Q7705" s="46" t="str">
        <f>IF(F7705="","",VLOOKUP(F7705,'Class Codes'!$A$4:$B$1221,2,FALSE))</f>
        <v/>
      </c>
    </row>
    <row r="7706" spans="1:17" s="50" customFormat="1" x14ac:dyDescent="0.3">
      <c r="A7706" s="33"/>
      <c r="B7706" s="8" t="str">
        <f>IF(NOT(ISBLANK(A7706)),VLOOKUP(A7706,'Account Codes '!$B$4:$C$263,2,FALSE),"")</f>
        <v/>
      </c>
      <c r="C7706" s="6"/>
      <c r="D7706" s="6"/>
      <c r="E7706" s="6"/>
      <c r="F7706" s="7"/>
      <c r="G7706" s="12"/>
      <c r="H7706" s="12"/>
      <c r="I7706" s="12"/>
      <c r="J7706" s="12"/>
      <c r="K7706" s="12"/>
      <c r="L7706" s="10"/>
      <c r="M7706" s="10"/>
      <c r="N7706" s="11" t="str">
        <f t="shared" si="247"/>
        <v/>
      </c>
      <c r="O7706" s="49" t="str">
        <f t="shared" si="248"/>
        <v/>
      </c>
      <c r="P7706" s="46" t="str">
        <f>IF(A7706="","",VLOOKUP(A7706,'Account Codes '!$B$4:$D$263,3,FALSE))</f>
        <v/>
      </c>
      <c r="Q7706" s="46" t="str">
        <f>IF(F7706="","",VLOOKUP(F7706,'Class Codes'!$A$4:$B$1221,2,FALSE))</f>
        <v/>
      </c>
    </row>
    <row r="7707" spans="1:17" s="50" customFormat="1" x14ac:dyDescent="0.3">
      <c r="A7707" s="33"/>
      <c r="B7707" s="8" t="str">
        <f>IF(NOT(ISBLANK(A7707)),VLOOKUP(A7707,'Account Codes '!$B$4:$C$263,2,FALSE),"")</f>
        <v/>
      </c>
      <c r="C7707" s="6"/>
      <c r="D7707" s="6"/>
      <c r="E7707" s="6"/>
      <c r="F7707" s="7"/>
      <c r="G7707" s="12"/>
      <c r="H7707" s="12"/>
      <c r="I7707" s="12"/>
      <c r="J7707" s="12"/>
      <c r="K7707" s="12"/>
      <c r="L7707" s="10"/>
      <c r="M7707" s="10"/>
      <c r="N7707" s="11" t="str">
        <f t="shared" si="247"/>
        <v/>
      </c>
      <c r="O7707" s="49" t="str">
        <f t="shared" si="248"/>
        <v/>
      </c>
      <c r="P7707" s="46" t="str">
        <f>IF(A7707="","",VLOOKUP(A7707,'Account Codes '!$B$4:$D$263,3,FALSE))</f>
        <v/>
      </c>
      <c r="Q7707" s="46" t="str">
        <f>IF(F7707="","",VLOOKUP(F7707,'Class Codes'!$A$4:$B$1221,2,FALSE))</f>
        <v/>
      </c>
    </row>
    <row r="7708" spans="1:17" s="50" customFormat="1" x14ac:dyDescent="0.3">
      <c r="A7708" s="33"/>
      <c r="B7708" s="8" t="str">
        <f>IF(NOT(ISBLANK(A7708)),VLOOKUP(A7708,'Account Codes '!$B$4:$C$263,2,FALSE),"")</f>
        <v/>
      </c>
      <c r="C7708" s="6"/>
      <c r="D7708" s="6"/>
      <c r="E7708" s="6"/>
      <c r="F7708" s="7"/>
      <c r="G7708" s="12"/>
      <c r="H7708" s="12"/>
      <c r="I7708" s="12"/>
      <c r="J7708" s="12"/>
      <c r="K7708" s="12"/>
      <c r="L7708" s="10"/>
      <c r="M7708" s="10"/>
      <c r="N7708" s="11" t="str">
        <f t="shared" si="247"/>
        <v/>
      </c>
      <c r="O7708" s="49" t="str">
        <f t="shared" si="248"/>
        <v/>
      </c>
      <c r="P7708" s="46" t="str">
        <f>IF(A7708="","",VLOOKUP(A7708,'Account Codes '!$B$4:$D$263,3,FALSE))</f>
        <v/>
      </c>
      <c r="Q7708" s="46" t="str">
        <f>IF(F7708="","",VLOOKUP(F7708,'Class Codes'!$A$4:$B$1221,2,FALSE))</f>
        <v/>
      </c>
    </row>
    <row r="7709" spans="1:17" s="50" customFormat="1" x14ac:dyDescent="0.3">
      <c r="A7709" s="33"/>
      <c r="B7709" s="8" t="str">
        <f>IF(NOT(ISBLANK(A7709)),VLOOKUP(A7709,'Account Codes '!$B$4:$C$263,2,FALSE),"")</f>
        <v/>
      </c>
      <c r="C7709" s="6"/>
      <c r="D7709" s="6"/>
      <c r="E7709" s="6"/>
      <c r="F7709" s="7"/>
      <c r="G7709" s="12"/>
      <c r="H7709" s="12"/>
      <c r="I7709" s="12"/>
      <c r="J7709" s="12"/>
      <c r="K7709" s="12"/>
      <c r="L7709" s="10"/>
      <c r="M7709" s="10"/>
      <c r="N7709" s="11" t="str">
        <f t="shared" si="247"/>
        <v/>
      </c>
      <c r="O7709" s="49" t="str">
        <f t="shared" si="248"/>
        <v/>
      </c>
      <c r="P7709" s="46" t="str">
        <f>IF(A7709="","",VLOOKUP(A7709,'Account Codes '!$B$4:$D$263,3,FALSE))</f>
        <v/>
      </c>
      <c r="Q7709" s="46" t="str">
        <f>IF(F7709="","",VLOOKUP(F7709,'Class Codes'!$A$4:$B$1221,2,FALSE))</f>
        <v/>
      </c>
    </row>
    <row r="7710" spans="1:17" s="50" customFormat="1" x14ac:dyDescent="0.3">
      <c r="A7710" s="33"/>
      <c r="B7710" s="8" t="str">
        <f>IF(NOT(ISBLANK(A7710)),VLOOKUP(A7710,'Account Codes '!$B$4:$C$263,2,FALSE),"")</f>
        <v/>
      </c>
      <c r="C7710" s="6"/>
      <c r="D7710" s="6"/>
      <c r="E7710" s="6"/>
      <c r="F7710" s="7"/>
      <c r="G7710" s="12"/>
      <c r="H7710" s="12"/>
      <c r="I7710" s="12"/>
      <c r="J7710" s="12"/>
      <c r="K7710" s="12"/>
      <c r="L7710" s="10"/>
      <c r="M7710" s="10"/>
      <c r="N7710" s="11" t="str">
        <f t="shared" si="247"/>
        <v/>
      </c>
      <c r="O7710" s="49" t="str">
        <f t="shared" si="248"/>
        <v/>
      </c>
      <c r="P7710" s="46" t="str">
        <f>IF(A7710="","",VLOOKUP(A7710,'Account Codes '!$B$4:$D$263,3,FALSE))</f>
        <v/>
      </c>
      <c r="Q7710" s="46" t="str">
        <f>IF(F7710="","",VLOOKUP(F7710,'Class Codes'!$A$4:$B$1221,2,FALSE))</f>
        <v/>
      </c>
    </row>
    <row r="7711" spans="1:17" s="50" customFormat="1" x14ac:dyDescent="0.3">
      <c r="A7711" s="33"/>
      <c r="B7711" s="8" t="str">
        <f>IF(NOT(ISBLANK(A7711)),VLOOKUP(A7711,'Account Codes '!$B$4:$C$263,2,FALSE),"")</f>
        <v/>
      </c>
      <c r="C7711" s="6"/>
      <c r="D7711" s="6"/>
      <c r="E7711" s="6"/>
      <c r="F7711" s="7"/>
      <c r="G7711" s="12"/>
      <c r="H7711" s="12"/>
      <c r="I7711" s="12"/>
      <c r="J7711" s="12"/>
      <c r="K7711" s="12"/>
      <c r="L7711" s="10"/>
      <c r="M7711" s="10"/>
      <c r="N7711" s="11" t="str">
        <f t="shared" si="247"/>
        <v/>
      </c>
      <c r="O7711" s="49" t="str">
        <f t="shared" si="248"/>
        <v/>
      </c>
      <c r="P7711" s="46" t="str">
        <f>IF(A7711="","",VLOOKUP(A7711,'Account Codes '!$B$4:$D$263,3,FALSE))</f>
        <v/>
      </c>
      <c r="Q7711" s="46" t="str">
        <f>IF(F7711="","",VLOOKUP(F7711,'Class Codes'!$A$4:$B$1221,2,FALSE))</f>
        <v/>
      </c>
    </row>
    <row r="7712" spans="1:17" s="50" customFormat="1" x14ac:dyDescent="0.3">
      <c r="A7712" s="33"/>
      <c r="B7712" s="8" t="str">
        <f>IF(NOT(ISBLANK(A7712)),VLOOKUP(A7712,'Account Codes '!$B$4:$C$263,2,FALSE),"")</f>
        <v/>
      </c>
      <c r="C7712" s="6"/>
      <c r="D7712" s="6"/>
      <c r="E7712" s="6"/>
      <c r="F7712" s="7"/>
      <c r="G7712" s="12"/>
      <c r="H7712" s="12"/>
      <c r="I7712" s="12"/>
      <c r="J7712" s="12"/>
      <c r="K7712" s="12"/>
      <c r="L7712" s="10"/>
      <c r="M7712" s="10"/>
      <c r="N7712" s="11" t="str">
        <f t="shared" si="247"/>
        <v/>
      </c>
      <c r="O7712" s="49" t="str">
        <f t="shared" si="248"/>
        <v/>
      </c>
      <c r="P7712" s="46" t="str">
        <f>IF(A7712="","",VLOOKUP(A7712,'Account Codes '!$B$4:$D$263,3,FALSE))</f>
        <v/>
      </c>
      <c r="Q7712" s="46" t="str">
        <f>IF(F7712="","",VLOOKUP(F7712,'Class Codes'!$A$4:$B$1221,2,FALSE))</f>
        <v/>
      </c>
    </row>
    <row r="7713" spans="1:17" s="50" customFormat="1" x14ac:dyDescent="0.3">
      <c r="A7713" s="33"/>
      <c r="B7713" s="8" t="str">
        <f>IF(NOT(ISBLANK(A7713)),VLOOKUP(A7713,'Account Codes '!$B$4:$C$263,2,FALSE),"")</f>
        <v/>
      </c>
      <c r="C7713" s="6"/>
      <c r="D7713" s="6"/>
      <c r="E7713" s="6"/>
      <c r="F7713" s="7"/>
      <c r="G7713" s="12"/>
      <c r="H7713" s="12"/>
      <c r="I7713" s="12"/>
      <c r="J7713" s="12"/>
      <c r="K7713" s="12"/>
      <c r="L7713" s="10"/>
      <c r="M7713" s="10"/>
      <c r="N7713" s="11" t="str">
        <f t="shared" si="247"/>
        <v/>
      </c>
      <c r="O7713" s="49" t="str">
        <f t="shared" si="248"/>
        <v/>
      </c>
      <c r="P7713" s="46" t="str">
        <f>IF(A7713="","",VLOOKUP(A7713,'Account Codes '!$B$4:$D$263,3,FALSE))</f>
        <v/>
      </c>
      <c r="Q7713" s="46" t="str">
        <f>IF(F7713="","",VLOOKUP(F7713,'Class Codes'!$A$4:$B$1221,2,FALSE))</f>
        <v/>
      </c>
    </row>
    <row r="7714" spans="1:17" s="50" customFormat="1" x14ac:dyDescent="0.3">
      <c r="A7714" s="33"/>
      <c r="B7714" s="8" t="str">
        <f>IF(NOT(ISBLANK(A7714)),VLOOKUP(A7714,'Account Codes '!$B$4:$C$263,2,FALSE),"")</f>
        <v/>
      </c>
      <c r="C7714" s="6"/>
      <c r="D7714" s="6"/>
      <c r="E7714" s="6"/>
      <c r="F7714" s="7"/>
      <c r="G7714" s="12"/>
      <c r="H7714" s="12"/>
      <c r="I7714" s="12"/>
      <c r="J7714" s="12"/>
      <c r="K7714" s="12"/>
      <c r="L7714" s="10"/>
      <c r="M7714" s="10"/>
      <c r="N7714" s="11" t="str">
        <f t="shared" si="247"/>
        <v/>
      </c>
      <c r="O7714" s="49" t="str">
        <f t="shared" si="248"/>
        <v/>
      </c>
      <c r="P7714" s="46" t="str">
        <f>IF(A7714="","",VLOOKUP(A7714,'Account Codes '!$B$4:$D$263,3,FALSE))</f>
        <v/>
      </c>
      <c r="Q7714" s="46" t="str">
        <f>IF(F7714="","",VLOOKUP(F7714,'Class Codes'!$A$4:$B$1221,2,FALSE))</f>
        <v/>
      </c>
    </row>
    <row r="7715" spans="1:17" s="50" customFormat="1" x14ac:dyDescent="0.3">
      <c r="A7715" s="33"/>
      <c r="B7715" s="8" t="str">
        <f>IF(NOT(ISBLANK(A7715)),VLOOKUP(A7715,'Account Codes '!$B$4:$C$263,2,FALSE),"")</f>
        <v/>
      </c>
      <c r="C7715" s="6"/>
      <c r="D7715" s="6"/>
      <c r="E7715" s="6"/>
      <c r="F7715" s="7"/>
      <c r="G7715" s="12"/>
      <c r="H7715" s="12"/>
      <c r="I7715" s="12"/>
      <c r="J7715" s="12"/>
      <c r="K7715" s="12"/>
      <c r="L7715" s="10"/>
      <c r="M7715" s="10"/>
      <c r="N7715" s="11" t="str">
        <f t="shared" si="247"/>
        <v/>
      </c>
      <c r="O7715" s="49" t="str">
        <f t="shared" si="248"/>
        <v/>
      </c>
      <c r="P7715" s="46" t="str">
        <f>IF(A7715="","",VLOOKUP(A7715,'Account Codes '!$B$4:$D$263,3,FALSE))</f>
        <v/>
      </c>
      <c r="Q7715" s="46" t="str">
        <f>IF(F7715="","",VLOOKUP(F7715,'Class Codes'!$A$4:$B$1221,2,FALSE))</f>
        <v/>
      </c>
    </row>
    <row r="7716" spans="1:17" s="50" customFormat="1" x14ac:dyDescent="0.3">
      <c r="A7716" s="33"/>
      <c r="B7716" s="8" t="str">
        <f>IF(NOT(ISBLANK(A7716)),VLOOKUP(A7716,'Account Codes '!$B$4:$C$263,2,FALSE),"")</f>
        <v/>
      </c>
      <c r="C7716" s="6"/>
      <c r="D7716" s="6"/>
      <c r="E7716" s="6"/>
      <c r="F7716" s="7"/>
      <c r="G7716" s="12"/>
      <c r="H7716" s="12"/>
      <c r="I7716" s="12"/>
      <c r="J7716" s="12"/>
      <c r="K7716" s="12"/>
      <c r="L7716" s="10"/>
      <c r="M7716" s="10"/>
      <c r="N7716" s="11" t="str">
        <f t="shared" si="247"/>
        <v/>
      </c>
      <c r="O7716" s="49" t="str">
        <f t="shared" si="248"/>
        <v/>
      </c>
      <c r="P7716" s="46" t="str">
        <f>IF(A7716="","",VLOOKUP(A7716,'Account Codes '!$B$4:$D$263,3,FALSE))</f>
        <v/>
      </c>
      <c r="Q7716" s="46" t="str">
        <f>IF(F7716="","",VLOOKUP(F7716,'Class Codes'!$A$4:$B$1221,2,FALSE))</f>
        <v/>
      </c>
    </row>
    <row r="7717" spans="1:17" s="50" customFormat="1" x14ac:dyDescent="0.3">
      <c r="A7717" s="33"/>
      <c r="B7717" s="8" t="str">
        <f>IF(NOT(ISBLANK(A7717)),VLOOKUP(A7717,'Account Codes '!$B$4:$C$263,2,FALSE),"")</f>
        <v/>
      </c>
      <c r="C7717" s="6"/>
      <c r="D7717" s="6"/>
      <c r="E7717" s="6"/>
      <c r="F7717" s="7"/>
      <c r="G7717" s="12"/>
      <c r="H7717" s="12"/>
      <c r="I7717" s="12"/>
      <c r="J7717" s="12"/>
      <c r="K7717" s="12"/>
      <c r="L7717" s="10"/>
      <c r="M7717" s="10"/>
      <c r="N7717" s="11" t="str">
        <f t="shared" si="247"/>
        <v/>
      </c>
      <c r="O7717" s="49" t="str">
        <f t="shared" si="248"/>
        <v/>
      </c>
      <c r="P7717" s="46" t="str">
        <f>IF(A7717="","",VLOOKUP(A7717,'Account Codes '!$B$4:$D$263,3,FALSE))</f>
        <v/>
      </c>
      <c r="Q7717" s="46" t="str">
        <f>IF(F7717="","",VLOOKUP(F7717,'Class Codes'!$A$4:$B$1221,2,FALSE))</f>
        <v/>
      </c>
    </row>
    <row r="7718" spans="1:17" s="50" customFormat="1" x14ac:dyDescent="0.3">
      <c r="A7718" s="33"/>
      <c r="B7718" s="8" t="str">
        <f>IF(NOT(ISBLANK(A7718)),VLOOKUP(A7718,'Account Codes '!$B$4:$C$263,2,FALSE),"")</f>
        <v/>
      </c>
      <c r="C7718" s="6"/>
      <c r="D7718" s="6"/>
      <c r="E7718" s="6"/>
      <c r="F7718" s="7"/>
      <c r="G7718" s="12"/>
      <c r="H7718" s="12"/>
      <c r="I7718" s="12"/>
      <c r="J7718" s="12"/>
      <c r="K7718" s="12"/>
      <c r="L7718" s="10"/>
      <c r="M7718" s="10"/>
      <c r="N7718" s="11" t="str">
        <f t="shared" si="247"/>
        <v/>
      </c>
      <c r="O7718" s="49" t="str">
        <f t="shared" si="248"/>
        <v/>
      </c>
      <c r="P7718" s="46" t="str">
        <f>IF(A7718="","",VLOOKUP(A7718,'Account Codes '!$B$4:$D$263,3,FALSE))</f>
        <v/>
      </c>
      <c r="Q7718" s="46" t="str">
        <f>IF(F7718="","",VLOOKUP(F7718,'Class Codes'!$A$4:$B$1221,2,FALSE))</f>
        <v/>
      </c>
    </row>
    <row r="7719" spans="1:17" s="50" customFormat="1" x14ac:dyDescent="0.3">
      <c r="A7719" s="33"/>
      <c r="B7719" s="8" t="str">
        <f>IF(NOT(ISBLANK(A7719)),VLOOKUP(A7719,'Account Codes '!$B$4:$C$263,2,FALSE),"")</f>
        <v/>
      </c>
      <c r="C7719" s="6"/>
      <c r="D7719" s="6"/>
      <c r="E7719" s="6"/>
      <c r="F7719" s="7"/>
      <c r="G7719" s="12"/>
      <c r="H7719" s="12"/>
      <c r="I7719" s="12"/>
      <c r="J7719" s="12"/>
      <c r="K7719" s="12"/>
      <c r="L7719" s="10"/>
      <c r="M7719" s="10"/>
      <c r="N7719" s="11" t="str">
        <f t="shared" si="247"/>
        <v/>
      </c>
      <c r="O7719" s="49" t="str">
        <f t="shared" si="248"/>
        <v/>
      </c>
      <c r="P7719" s="46" t="str">
        <f>IF(A7719="","",VLOOKUP(A7719,'Account Codes '!$B$4:$D$263,3,FALSE))</f>
        <v/>
      </c>
      <c r="Q7719" s="46" t="str">
        <f>IF(F7719="","",VLOOKUP(F7719,'Class Codes'!$A$4:$B$1221,2,FALSE))</f>
        <v/>
      </c>
    </row>
    <row r="7720" spans="1:17" s="50" customFormat="1" x14ac:dyDescent="0.3">
      <c r="A7720" s="33"/>
      <c r="B7720" s="8" t="str">
        <f>IF(NOT(ISBLANK(A7720)),VLOOKUP(A7720,'Account Codes '!$B$4:$C$263,2,FALSE),"")</f>
        <v/>
      </c>
      <c r="C7720" s="6"/>
      <c r="D7720" s="6"/>
      <c r="E7720" s="6"/>
      <c r="F7720" s="7"/>
      <c r="G7720" s="12"/>
      <c r="H7720" s="12"/>
      <c r="I7720" s="12"/>
      <c r="J7720" s="12"/>
      <c r="K7720" s="12"/>
      <c r="L7720" s="10"/>
      <c r="M7720" s="10"/>
      <c r="N7720" s="11" t="str">
        <f t="shared" si="247"/>
        <v/>
      </c>
      <c r="O7720" s="49" t="str">
        <f t="shared" si="248"/>
        <v/>
      </c>
      <c r="P7720" s="46" t="str">
        <f>IF(A7720="","",VLOOKUP(A7720,'Account Codes '!$B$4:$D$263,3,FALSE))</f>
        <v/>
      </c>
      <c r="Q7720" s="46" t="str">
        <f>IF(F7720="","",VLOOKUP(F7720,'Class Codes'!$A$4:$B$1221,2,FALSE))</f>
        <v/>
      </c>
    </row>
    <row r="7721" spans="1:17" s="50" customFormat="1" x14ac:dyDescent="0.3">
      <c r="A7721" s="33"/>
      <c r="B7721" s="8" t="str">
        <f>IF(NOT(ISBLANK(A7721)),VLOOKUP(A7721,'Account Codes '!$B$4:$C$263,2,FALSE),"")</f>
        <v/>
      </c>
      <c r="C7721" s="6"/>
      <c r="D7721" s="6"/>
      <c r="E7721" s="6"/>
      <c r="F7721" s="7"/>
      <c r="G7721" s="12"/>
      <c r="H7721" s="12"/>
      <c r="I7721" s="12"/>
      <c r="J7721" s="12"/>
      <c r="K7721" s="12"/>
      <c r="L7721" s="10"/>
      <c r="M7721" s="10"/>
      <c r="N7721" s="11" t="str">
        <f t="shared" si="247"/>
        <v/>
      </c>
      <c r="O7721" s="49" t="str">
        <f t="shared" si="248"/>
        <v/>
      </c>
      <c r="P7721" s="46" t="str">
        <f>IF(A7721="","",VLOOKUP(A7721,'Account Codes '!$B$4:$D$263,3,FALSE))</f>
        <v/>
      </c>
      <c r="Q7721" s="46" t="str">
        <f>IF(F7721="","",VLOOKUP(F7721,'Class Codes'!$A$4:$B$1221,2,FALSE))</f>
        <v/>
      </c>
    </row>
    <row r="7722" spans="1:17" s="50" customFormat="1" x14ac:dyDescent="0.3">
      <c r="A7722" s="33"/>
      <c r="B7722" s="8" t="str">
        <f>IF(NOT(ISBLANK(A7722)),VLOOKUP(A7722,'Account Codes '!$B$4:$C$263,2,FALSE),"")</f>
        <v/>
      </c>
      <c r="C7722" s="6"/>
      <c r="D7722" s="6"/>
      <c r="E7722" s="6"/>
      <c r="F7722" s="7"/>
      <c r="G7722" s="12"/>
      <c r="H7722" s="12"/>
      <c r="I7722" s="12"/>
      <c r="J7722" s="12"/>
      <c r="K7722" s="12"/>
      <c r="L7722" s="10"/>
      <c r="M7722" s="10"/>
      <c r="N7722" s="11" t="str">
        <f t="shared" si="247"/>
        <v/>
      </c>
      <c r="O7722" s="49" t="str">
        <f t="shared" si="248"/>
        <v/>
      </c>
      <c r="P7722" s="46" t="str">
        <f>IF(A7722="","",VLOOKUP(A7722,'Account Codes '!$B$4:$D$263,3,FALSE))</f>
        <v/>
      </c>
      <c r="Q7722" s="46" t="str">
        <f>IF(F7722="","",VLOOKUP(F7722,'Class Codes'!$A$4:$B$1221,2,FALSE))</f>
        <v/>
      </c>
    </row>
    <row r="7723" spans="1:17" s="50" customFormat="1" x14ac:dyDescent="0.3">
      <c r="A7723" s="33"/>
      <c r="B7723" s="8" t="str">
        <f>IF(NOT(ISBLANK(A7723)),VLOOKUP(A7723,'Account Codes '!$B$4:$C$263,2,FALSE),"")</f>
        <v/>
      </c>
      <c r="C7723" s="6"/>
      <c r="D7723" s="6"/>
      <c r="E7723" s="6"/>
      <c r="F7723" s="7"/>
      <c r="G7723" s="12"/>
      <c r="H7723" s="12"/>
      <c r="I7723" s="12"/>
      <c r="J7723" s="12"/>
      <c r="K7723" s="12"/>
      <c r="L7723" s="10"/>
      <c r="M7723" s="10"/>
      <c r="N7723" s="11" t="str">
        <f t="shared" si="247"/>
        <v/>
      </c>
      <c r="O7723" s="49" t="str">
        <f t="shared" si="248"/>
        <v/>
      </c>
      <c r="P7723" s="46" t="str">
        <f>IF(A7723="","",VLOOKUP(A7723,'Account Codes '!$B$4:$D$263,3,FALSE))</f>
        <v/>
      </c>
      <c r="Q7723" s="46" t="str">
        <f>IF(F7723="","",VLOOKUP(F7723,'Class Codes'!$A$4:$B$1221,2,FALSE))</f>
        <v/>
      </c>
    </row>
    <row r="7724" spans="1:17" s="50" customFormat="1" x14ac:dyDescent="0.3">
      <c r="A7724" s="33"/>
      <c r="B7724" s="8" t="str">
        <f>IF(NOT(ISBLANK(A7724)),VLOOKUP(A7724,'Account Codes '!$B$4:$C$263,2,FALSE),"")</f>
        <v/>
      </c>
      <c r="C7724" s="6"/>
      <c r="D7724" s="6"/>
      <c r="E7724" s="6"/>
      <c r="F7724" s="7"/>
      <c r="G7724" s="12"/>
      <c r="H7724" s="12"/>
      <c r="I7724" s="12"/>
      <c r="J7724" s="12"/>
      <c r="K7724" s="12"/>
      <c r="L7724" s="10"/>
      <c r="M7724" s="10"/>
      <c r="N7724" s="11" t="str">
        <f t="shared" si="247"/>
        <v/>
      </c>
      <c r="O7724" s="49" t="str">
        <f t="shared" si="248"/>
        <v/>
      </c>
      <c r="P7724" s="46" t="str">
        <f>IF(A7724="","",VLOOKUP(A7724,'Account Codes '!$B$4:$D$263,3,FALSE))</f>
        <v/>
      </c>
      <c r="Q7724" s="46" t="str">
        <f>IF(F7724="","",VLOOKUP(F7724,'Class Codes'!$A$4:$B$1221,2,FALSE))</f>
        <v/>
      </c>
    </row>
    <row r="7725" spans="1:17" s="50" customFormat="1" x14ac:dyDescent="0.3">
      <c r="A7725" s="33"/>
      <c r="B7725" s="8" t="str">
        <f>IF(NOT(ISBLANK(A7725)),VLOOKUP(A7725,'Account Codes '!$B$4:$C$263,2,FALSE),"")</f>
        <v/>
      </c>
      <c r="C7725" s="6"/>
      <c r="D7725" s="6"/>
      <c r="E7725" s="6"/>
      <c r="F7725" s="7"/>
      <c r="G7725" s="12"/>
      <c r="H7725" s="12"/>
      <c r="I7725" s="12"/>
      <c r="J7725" s="12"/>
      <c r="K7725" s="12"/>
      <c r="L7725" s="10"/>
      <c r="M7725" s="10"/>
      <c r="N7725" s="11" t="str">
        <f t="shared" si="247"/>
        <v/>
      </c>
      <c r="O7725" s="49" t="str">
        <f t="shared" si="248"/>
        <v/>
      </c>
      <c r="P7725" s="46" t="str">
        <f>IF(A7725="","",VLOOKUP(A7725,'Account Codes '!$B$4:$D$263,3,FALSE))</f>
        <v/>
      </c>
      <c r="Q7725" s="46" t="str">
        <f>IF(F7725="","",VLOOKUP(F7725,'Class Codes'!$A$4:$B$1221,2,FALSE))</f>
        <v/>
      </c>
    </row>
    <row r="7726" spans="1:17" s="50" customFormat="1" x14ac:dyDescent="0.3">
      <c r="A7726" s="33"/>
      <c r="B7726" s="8" t="str">
        <f>IF(NOT(ISBLANK(A7726)),VLOOKUP(A7726,'Account Codes '!$B$4:$C$263,2,FALSE),"")</f>
        <v/>
      </c>
      <c r="C7726" s="6"/>
      <c r="D7726" s="6"/>
      <c r="E7726" s="6"/>
      <c r="F7726" s="7"/>
      <c r="G7726" s="12"/>
      <c r="H7726" s="12"/>
      <c r="I7726" s="12"/>
      <c r="J7726" s="12"/>
      <c r="K7726" s="12"/>
      <c r="L7726" s="10"/>
      <c r="M7726" s="10"/>
      <c r="N7726" s="11" t="str">
        <f t="shared" si="247"/>
        <v/>
      </c>
      <c r="O7726" s="49" t="str">
        <f t="shared" si="248"/>
        <v/>
      </c>
      <c r="P7726" s="46" t="str">
        <f>IF(A7726="","",VLOOKUP(A7726,'Account Codes '!$B$4:$D$263,3,FALSE))</f>
        <v/>
      </c>
      <c r="Q7726" s="46" t="str">
        <f>IF(F7726="","",VLOOKUP(F7726,'Class Codes'!$A$4:$B$1221,2,FALSE))</f>
        <v/>
      </c>
    </row>
    <row r="7727" spans="1:17" s="50" customFormat="1" x14ac:dyDescent="0.3">
      <c r="A7727" s="33"/>
      <c r="B7727" s="8" t="str">
        <f>IF(NOT(ISBLANK(A7727)),VLOOKUP(A7727,'Account Codes '!$B$4:$C$263,2,FALSE),"")</f>
        <v/>
      </c>
      <c r="C7727" s="6"/>
      <c r="D7727" s="6"/>
      <c r="E7727" s="6"/>
      <c r="F7727" s="7"/>
      <c r="G7727" s="12"/>
      <c r="H7727" s="12"/>
      <c r="I7727" s="12"/>
      <c r="J7727" s="12"/>
      <c r="K7727" s="12"/>
      <c r="L7727" s="10"/>
      <c r="M7727" s="10"/>
      <c r="N7727" s="11" t="str">
        <f t="shared" si="247"/>
        <v/>
      </c>
      <c r="O7727" s="49" t="str">
        <f t="shared" si="248"/>
        <v/>
      </c>
      <c r="P7727" s="46" t="str">
        <f>IF(A7727="","",VLOOKUP(A7727,'Account Codes '!$B$4:$D$263,3,FALSE))</f>
        <v/>
      </c>
      <c r="Q7727" s="46" t="str">
        <f>IF(F7727="","",VLOOKUP(F7727,'Class Codes'!$A$4:$B$1221,2,FALSE))</f>
        <v/>
      </c>
    </row>
    <row r="7728" spans="1:17" s="50" customFormat="1" x14ac:dyDescent="0.3">
      <c r="A7728" s="33"/>
      <c r="B7728" s="8" t="str">
        <f>IF(NOT(ISBLANK(A7728)),VLOOKUP(A7728,'Account Codes '!$B$4:$C$263,2,FALSE),"")</f>
        <v/>
      </c>
      <c r="C7728" s="6"/>
      <c r="D7728" s="6"/>
      <c r="E7728" s="6"/>
      <c r="F7728" s="7"/>
      <c r="G7728" s="12"/>
      <c r="H7728" s="12"/>
      <c r="I7728" s="12"/>
      <c r="J7728" s="12"/>
      <c r="K7728" s="12"/>
      <c r="L7728" s="10"/>
      <c r="M7728" s="10"/>
      <c r="N7728" s="11" t="str">
        <f t="shared" si="247"/>
        <v/>
      </c>
      <c r="O7728" s="49" t="str">
        <f t="shared" si="248"/>
        <v/>
      </c>
      <c r="P7728" s="46" t="str">
        <f>IF(A7728="","",VLOOKUP(A7728,'Account Codes '!$B$4:$D$263,3,FALSE))</f>
        <v/>
      </c>
      <c r="Q7728" s="46" t="str">
        <f>IF(F7728="","",VLOOKUP(F7728,'Class Codes'!$A$4:$B$1221,2,FALSE))</f>
        <v/>
      </c>
    </row>
    <row r="7729" spans="1:17" s="50" customFormat="1" x14ac:dyDescent="0.3">
      <c r="A7729" s="33"/>
      <c r="B7729" s="8" t="str">
        <f>IF(NOT(ISBLANK(A7729)),VLOOKUP(A7729,'Account Codes '!$B$4:$C$263,2,FALSE),"")</f>
        <v/>
      </c>
      <c r="C7729" s="6"/>
      <c r="D7729" s="6"/>
      <c r="E7729" s="6"/>
      <c r="F7729" s="7"/>
      <c r="G7729" s="12"/>
      <c r="H7729" s="12"/>
      <c r="I7729" s="12"/>
      <c r="J7729" s="12"/>
      <c r="K7729" s="12"/>
      <c r="L7729" s="10"/>
      <c r="M7729" s="10"/>
      <c r="N7729" s="11" t="str">
        <f t="shared" si="247"/>
        <v/>
      </c>
      <c r="O7729" s="49" t="str">
        <f t="shared" si="248"/>
        <v/>
      </c>
      <c r="P7729" s="46" t="str">
        <f>IF(A7729="","",VLOOKUP(A7729,'Account Codes '!$B$4:$D$263,3,FALSE))</f>
        <v/>
      </c>
      <c r="Q7729" s="46" t="str">
        <f>IF(F7729="","",VLOOKUP(F7729,'Class Codes'!$A$4:$B$1221,2,FALSE))</f>
        <v/>
      </c>
    </row>
    <row r="7730" spans="1:17" s="50" customFormat="1" x14ac:dyDescent="0.3">
      <c r="A7730" s="33"/>
      <c r="B7730" s="8" t="str">
        <f>IF(NOT(ISBLANK(A7730)),VLOOKUP(A7730,'Account Codes '!$B$4:$C$263,2,FALSE),"")</f>
        <v/>
      </c>
      <c r="C7730" s="6"/>
      <c r="D7730" s="6"/>
      <c r="E7730" s="6"/>
      <c r="F7730" s="7"/>
      <c r="G7730" s="12"/>
      <c r="H7730" s="12"/>
      <c r="I7730" s="12"/>
      <c r="J7730" s="12"/>
      <c r="K7730" s="12"/>
      <c r="L7730" s="10"/>
      <c r="M7730" s="10"/>
      <c r="N7730" s="11" t="str">
        <f t="shared" si="247"/>
        <v/>
      </c>
      <c r="O7730" s="49" t="str">
        <f t="shared" si="248"/>
        <v/>
      </c>
      <c r="P7730" s="46" t="str">
        <f>IF(A7730="","",VLOOKUP(A7730,'Account Codes '!$B$4:$D$263,3,FALSE))</f>
        <v/>
      </c>
      <c r="Q7730" s="46" t="str">
        <f>IF(F7730="","",VLOOKUP(F7730,'Class Codes'!$A$4:$B$1221,2,FALSE))</f>
        <v/>
      </c>
    </row>
    <row r="7731" spans="1:17" s="50" customFormat="1" x14ac:dyDescent="0.3">
      <c r="A7731" s="33"/>
      <c r="B7731" s="8" t="str">
        <f>IF(NOT(ISBLANK(A7731)),VLOOKUP(A7731,'Account Codes '!$B$4:$C$263,2,FALSE),"")</f>
        <v/>
      </c>
      <c r="C7731" s="6"/>
      <c r="D7731" s="6"/>
      <c r="E7731" s="6"/>
      <c r="F7731" s="7"/>
      <c r="G7731" s="12"/>
      <c r="H7731" s="12"/>
      <c r="I7731" s="12"/>
      <c r="J7731" s="12"/>
      <c r="K7731" s="12"/>
      <c r="L7731" s="10"/>
      <c r="M7731" s="10"/>
      <c r="N7731" s="11" t="str">
        <f t="shared" si="247"/>
        <v/>
      </c>
      <c r="O7731" s="49" t="str">
        <f t="shared" si="248"/>
        <v/>
      </c>
      <c r="P7731" s="46" t="str">
        <f>IF(A7731="","",VLOOKUP(A7731,'Account Codes '!$B$4:$D$263,3,FALSE))</f>
        <v/>
      </c>
      <c r="Q7731" s="46" t="str">
        <f>IF(F7731="","",VLOOKUP(F7731,'Class Codes'!$A$4:$B$1221,2,FALSE))</f>
        <v/>
      </c>
    </row>
    <row r="7732" spans="1:17" s="50" customFormat="1" x14ac:dyDescent="0.3">
      <c r="A7732" s="33"/>
      <c r="B7732" s="8" t="str">
        <f>IF(NOT(ISBLANK(A7732)),VLOOKUP(A7732,'Account Codes '!$B$4:$C$263,2,FALSE),"")</f>
        <v/>
      </c>
      <c r="C7732" s="6"/>
      <c r="D7732" s="6"/>
      <c r="E7732" s="6"/>
      <c r="F7732" s="7"/>
      <c r="G7732" s="12"/>
      <c r="H7732" s="12"/>
      <c r="I7732" s="12"/>
      <c r="J7732" s="12"/>
      <c r="K7732" s="12"/>
      <c r="L7732" s="10"/>
      <c r="M7732" s="10"/>
      <c r="N7732" s="11" t="str">
        <f t="shared" si="247"/>
        <v/>
      </c>
      <c r="O7732" s="49" t="str">
        <f t="shared" si="248"/>
        <v/>
      </c>
      <c r="P7732" s="46" t="str">
        <f>IF(A7732="","",VLOOKUP(A7732,'Account Codes '!$B$4:$D$263,3,FALSE))</f>
        <v/>
      </c>
      <c r="Q7732" s="46" t="str">
        <f>IF(F7732="","",VLOOKUP(F7732,'Class Codes'!$A$4:$B$1221,2,FALSE))</f>
        <v/>
      </c>
    </row>
    <row r="7733" spans="1:17" s="50" customFormat="1" x14ac:dyDescent="0.3">
      <c r="A7733" s="33"/>
      <c r="B7733" s="8" t="str">
        <f>IF(NOT(ISBLANK(A7733)),VLOOKUP(A7733,'Account Codes '!$B$4:$C$263,2,FALSE),"")</f>
        <v/>
      </c>
      <c r="C7733" s="6"/>
      <c r="D7733" s="6"/>
      <c r="E7733" s="6"/>
      <c r="F7733" s="7"/>
      <c r="G7733" s="12"/>
      <c r="H7733" s="12"/>
      <c r="I7733" s="12"/>
      <c r="J7733" s="12"/>
      <c r="K7733" s="12"/>
      <c r="L7733" s="10"/>
      <c r="M7733" s="10"/>
      <c r="N7733" s="11" t="str">
        <f t="shared" si="247"/>
        <v/>
      </c>
      <c r="O7733" s="49" t="str">
        <f t="shared" si="248"/>
        <v/>
      </c>
      <c r="P7733" s="46" t="str">
        <f>IF(A7733="","",VLOOKUP(A7733,'Account Codes '!$B$4:$D$263,3,FALSE))</f>
        <v/>
      </c>
      <c r="Q7733" s="46" t="str">
        <f>IF(F7733="","",VLOOKUP(F7733,'Class Codes'!$A$4:$B$1221,2,FALSE))</f>
        <v/>
      </c>
    </row>
    <row r="7734" spans="1:17" s="50" customFormat="1" x14ac:dyDescent="0.3">
      <c r="A7734" s="33"/>
      <c r="B7734" s="8" t="str">
        <f>IF(NOT(ISBLANK(A7734)),VLOOKUP(A7734,'Account Codes '!$B$4:$C$263,2,FALSE),"")</f>
        <v/>
      </c>
      <c r="C7734" s="6"/>
      <c r="D7734" s="6"/>
      <c r="E7734" s="6"/>
      <c r="F7734" s="7"/>
      <c r="G7734" s="12"/>
      <c r="H7734" s="12"/>
      <c r="I7734" s="12"/>
      <c r="J7734" s="12"/>
      <c r="K7734" s="12"/>
      <c r="L7734" s="10"/>
      <c r="M7734" s="10"/>
      <c r="N7734" s="11" t="str">
        <f t="shared" si="247"/>
        <v/>
      </c>
      <c r="O7734" s="49" t="str">
        <f t="shared" si="248"/>
        <v/>
      </c>
      <c r="P7734" s="46" t="str">
        <f>IF(A7734="","",VLOOKUP(A7734,'Account Codes '!$B$4:$D$263,3,FALSE))</f>
        <v/>
      </c>
      <c r="Q7734" s="46" t="str">
        <f>IF(F7734="","",VLOOKUP(F7734,'Class Codes'!$A$4:$B$1221,2,FALSE))</f>
        <v/>
      </c>
    </row>
    <row r="7735" spans="1:17" s="50" customFormat="1" x14ac:dyDescent="0.3">
      <c r="A7735" s="33"/>
      <c r="B7735" s="8" t="str">
        <f>IF(NOT(ISBLANK(A7735)),VLOOKUP(A7735,'Account Codes '!$B$4:$C$263,2,FALSE),"")</f>
        <v/>
      </c>
      <c r="C7735" s="6"/>
      <c r="D7735" s="6"/>
      <c r="E7735" s="6"/>
      <c r="F7735" s="7"/>
      <c r="G7735" s="12"/>
      <c r="H7735" s="12"/>
      <c r="I7735" s="12"/>
      <c r="J7735" s="12"/>
      <c r="K7735" s="12"/>
      <c r="L7735" s="10"/>
      <c r="M7735" s="10"/>
      <c r="N7735" s="11" t="str">
        <f t="shared" si="247"/>
        <v/>
      </c>
      <c r="O7735" s="49" t="str">
        <f t="shared" si="248"/>
        <v/>
      </c>
      <c r="P7735" s="46" t="str">
        <f>IF(A7735="","",VLOOKUP(A7735,'Account Codes '!$B$4:$D$263,3,FALSE))</f>
        <v/>
      </c>
      <c r="Q7735" s="46" t="str">
        <f>IF(F7735="","",VLOOKUP(F7735,'Class Codes'!$A$4:$B$1221,2,FALSE))</f>
        <v/>
      </c>
    </row>
    <row r="7736" spans="1:17" s="50" customFormat="1" x14ac:dyDescent="0.3">
      <c r="A7736" s="33"/>
      <c r="B7736" s="8" t="str">
        <f>IF(NOT(ISBLANK(A7736)),VLOOKUP(A7736,'Account Codes '!$B$4:$C$263,2,FALSE),"")</f>
        <v/>
      </c>
      <c r="C7736" s="6"/>
      <c r="D7736" s="6"/>
      <c r="E7736" s="6"/>
      <c r="F7736" s="7"/>
      <c r="G7736" s="12"/>
      <c r="H7736" s="12"/>
      <c r="I7736" s="12"/>
      <c r="J7736" s="12"/>
      <c r="K7736" s="12"/>
      <c r="L7736" s="10"/>
      <c r="M7736" s="10"/>
      <c r="N7736" s="11" t="str">
        <f t="shared" si="247"/>
        <v/>
      </c>
      <c r="O7736" s="49" t="str">
        <f t="shared" si="248"/>
        <v/>
      </c>
      <c r="P7736" s="46" t="str">
        <f>IF(A7736="","",VLOOKUP(A7736,'Account Codes '!$B$4:$D$263,3,FALSE))</f>
        <v/>
      </c>
      <c r="Q7736" s="46" t="str">
        <f>IF(F7736="","",VLOOKUP(F7736,'Class Codes'!$A$4:$B$1221,2,FALSE))</f>
        <v/>
      </c>
    </row>
    <row r="7737" spans="1:17" s="50" customFormat="1" x14ac:dyDescent="0.3">
      <c r="A7737" s="33"/>
      <c r="B7737" s="8" t="str">
        <f>IF(NOT(ISBLANK(A7737)),VLOOKUP(A7737,'Account Codes '!$B$4:$C$263,2,FALSE),"")</f>
        <v/>
      </c>
      <c r="C7737" s="6"/>
      <c r="D7737" s="6"/>
      <c r="E7737" s="6"/>
      <c r="F7737" s="7"/>
      <c r="G7737" s="12"/>
      <c r="H7737" s="12"/>
      <c r="I7737" s="12"/>
      <c r="J7737" s="12"/>
      <c r="K7737" s="12"/>
      <c r="L7737" s="10"/>
      <c r="M7737" s="10"/>
      <c r="N7737" s="11" t="str">
        <f t="shared" si="247"/>
        <v/>
      </c>
      <c r="O7737" s="49" t="str">
        <f t="shared" si="248"/>
        <v/>
      </c>
      <c r="P7737" s="46" t="str">
        <f>IF(A7737="","",VLOOKUP(A7737,'Account Codes '!$B$4:$D$263,3,FALSE))</f>
        <v/>
      </c>
      <c r="Q7737" s="46" t="str">
        <f>IF(F7737="","",VLOOKUP(F7737,'Class Codes'!$A$4:$B$1221,2,FALSE))</f>
        <v/>
      </c>
    </row>
    <row r="7738" spans="1:17" s="50" customFormat="1" x14ac:dyDescent="0.3">
      <c r="A7738" s="33"/>
      <c r="B7738" s="8" t="str">
        <f>IF(NOT(ISBLANK(A7738)),VLOOKUP(A7738,'Account Codes '!$B$4:$C$263,2,FALSE),"")</f>
        <v/>
      </c>
      <c r="C7738" s="6"/>
      <c r="D7738" s="6"/>
      <c r="E7738" s="6"/>
      <c r="F7738" s="7"/>
      <c r="G7738" s="12"/>
      <c r="H7738" s="12"/>
      <c r="I7738" s="12"/>
      <c r="J7738" s="12"/>
      <c r="K7738" s="12"/>
      <c r="L7738" s="10"/>
      <c r="M7738" s="10"/>
      <c r="N7738" s="11" t="str">
        <f t="shared" si="247"/>
        <v/>
      </c>
      <c r="O7738" s="49" t="str">
        <f t="shared" si="248"/>
        <v/>
      </c>
      <c r="P7738" s="46" t="str">
        <f>IF(A7738="","",VLOOKUP(A7738,'Account Codes '!$B$4:$D$263,3,FALSE))</f>
        <v/>
      </c>
      <c r="Q7738" s="46" t="str">
        <f>IF(F7738="","",VLOOKUP(F7738,'Class Codes'!$A$4:$B$1221,2,FALSE))</f>
        <v/>
      </c>
    </row>
    <row r="7739" spans="1:17" s="50" customFormat="1" x14ac:dyDescent="0.3">
      <c r="A7739" s="33"/>
      <c r="B7739" s="8" t="str">
        <f>IF(NOT(ISBLANK(A7739)),VLOOKUP(A7739,'Account Codes '!$B$4:$C$263,2,FALSE),"")</f>
        <v/>
      </c>
      <c r="C7739" s="6"/>
      <c r="D7739" s="6"/>
      <c r="E7739" s="6"/>
      <c r="F7739" s="7"/>
      <c r="G7739" s="12"/>
      <c r="H7739" s="12"/>
      <c r="I7739" s="12"/>
      <c r="J7739" s="12"/>
      <c r="K7739" s="12"/>
      <c r="L7739" s="10"/>
      <c r="M7739" s="10"/>
      <c r="N7739" s="11" t="str">
        <f t="shared" si="247"/>
        <v/>
      </c>
      <c r="O7739" s="49" t="str">
        <f t="shared" si="248"/>
        <v/>
      </c>
      <c r="P7739" s="46" t="str">
        <f>IF(A7739="","",VLOOKUP(A7739,'Account Codes '!$B$4:$D$263,3,FALSE))</f>
        <v/>
      </c>
      <c r="Q7739" s="46" t="str">
        <f>IF(F7739="","",VLOOKUP(F7739,'Class Codes'!$A$4:$B$1221,2,FALSE))</f>
        <v/>
      </c>
    </row>
    <row r="7740" spans="1:17" s="50" customFormat="1" x14ac:dyDescent="0.3">
      <c r="A7740" s="33"/>
      <c r="B7740" s="8" t="str">
        <f>IF(NOT(ISBLANK(A7740)),VLOOKUP(A7740,'Account Codes '!$B$4:$C$263,2,FALSE),"")</f>
        <v/>
      </c>
      <c r="C7740" s="6"/>
      <c r="D7740" s="6"/>
      <c r="E7740" s="6"/>
      <c r="F7740" s="7"/>
      <c r="G7740" s="12"/>
      <c r="H7740" s="12"/>
      <c r="I7740" s="12"/>
      <c r="J7740" s="12"/>
      <c r="K7740" s="12"/>
      <c r="L7740" s="10"/>
      <c r="M7740" s="10"/>
      <c r="N7740" s="11" t="str">
        <f t="shared" si="247"/>
        <v/>
      </c>
      <c r="O7740" s="49" t="str">
        <f t="shared" si="248"/>
        <v/>
      </c>
      <c r="P7740" s="46" t="str">
        <f>IF(A7740="","",VLOOKUP(A7740,'Account Codes '!$B$4:$D$263,3,FALSE))</f>
        <v/>
      </c>
      <c r="Q7740" s="46" t="str">
        <f>IF(F7740="","",VLOOKUP(F7740,'Class Codes'!$A$4:$B$1221,2,FALSE))</f>
        <v/>
      </c>
    </row>
    <row r="7741" spans="1:17" s="50" customFormat="1" x14ac:dyDescent="0.3">
      <c r="A7741" s="33"/>
      <c r="B7741" s="8" t="str">
        <f>IF(NOT(ISBLANK(A7741)),VLOOKUP(A7741,'Account Codes '!$B$4:$C$263,2,FALSE),"")</f>
        <v/>
      </c>
      <c r="C7741" s="6"/>
      <c r="D7741" s="6"/>
      <c r="E7741" s="6"/>
      <c r="F7741" s="7"/>
      <c r="G7741" s="12"/>
      <c r="H7741" s="12"/>
      <c r="I7741" s="12"/>
      <c r="J7741" s="12"/>
      <c r="K7741" s="12"/>
      <c r="L7741" s="10"/>
      <c r="M7741" s="10"/>
      <c r="N7741" s="11" t="str">
        <f t="shared" si="247"/>
        <v/>
      </c>
      <c r="O7741" s="49" t="str">
        <f t="shared" si="248"/>
        <v/>
      </c>
      <c r="P7741" s="46" t="str">
        <f>IF(A7741="","",VLOOKUP(A7741,'Account Codes '!$B$4:$D$263,3,FALSE))</f>
        <v/>
      </c>
      <c r="Q7741" s="46" t="str">
        <f>IF(F7741="","",VLOOKUP(F7741,'Class Codes'!$A$4:$B$1221,2,FALSE))</f>
        <v/>
      </c>
    </row>
    <row r="7742" spans="1:17" s="50" customFormat="1" x14ac:dyDescent="0.3">
      <c r="A7742" s="33"/>
      <c r="B7742" s="8" t="str">
        <f>IF(NOT(ISBLANK(A7742)),VLOOKUP(A7742,'Account Codes '!$B$4:$C$263,2,FALSE),"")</f>
        <v/>
      </c>
      <c r="C7742" s="6"/>
      <c r="D7742" s="6"/>
      <c r="E7742" s="6"/>
      <c r="F7742" s="7"/>
      <c r="G7742" s="12"/>
      <c r="H7742" s="12"/>
      <c r="I7742" s="12"/>
      <c r="J7742" s="12"/>
      <c r="K7742" s="12"/>
      <c r="L7742" s="10"/>
      <c r="M7742" s="10"/>
      <c r="N7742" s="11" t="str">
        <f t="shared" si="247"/>
        <v/>
      </c>
      <c r="O7742" s="49" t="str">
        <f t="shared" si="248"/>
        <v/>
      </c>
      <c r="P7742" s="46" t="str">
        <f>IF(A7742="","",VLOOKUP(A7742,'Account Codes '!$B$4:$D$263,3,FALSE))</f>
        <v/>
      </c>
      <c r="Q7742" s="46" t="str">
        <f>IF(F7742="","",VLOOKUP(F7742,'Class Codes'!$A$4:$B$1221,2,FALSE))</f>
        <v/>
      </c>
    </row>
    <row r="7743" spans="1:17" s="50" customFormat="1" x14ac:dyDescent="0.3">
      <c r="A7743" s="33"/>
      <c r="B7743" s="8" t="str">
        <f>IF(NOT(ISBLANK(A7743)),VLOOKUP(A7743,'Account Codes '!$B$4:$C$263,2,FALSE),"")</f>
        <v/>
      </c>
      <c r="C7743" s="6"/>
      <c r="D7743" s="6"/>
      <c r="E7743" s="6"/>
      <c r="F7743" s="7"/>
      <c r="G7743" s="12"/>
      <c r="H7743" s="12"/>
      <c r="I7743" s="12"/>
      <c r="J7743" s="12"/>
      <c r="K7743" s="12"/>
      <c r="L7743" s="10"/>
      <c r="M7743" s="10"/>
      <c r="N7743" s="11" t="str">
        <f t="shared" si="247"/>
        <v/>
      </c>
      <c r="O7743" s="49" t="str">
        <f t="shared" si="248"/>
        <v/>
      </c>
      <c r="P7743" s="46" t="str">
        <f>IF(A7743="","",VLOOKUP(A7743,'Account Codes '!$B$4:$D$263,3,FALSE))</f>
        <v/>
      </c>
      <c r="Q7743" s="46" t="str">
        <f>IF(F7743="","",VLOOKUP(F7743,'Class Codes'!$A$4:$B$1221,2,FALSE))</f>
        <v/>
      </c>
    </row>
    <row r="7744" spans="1:17" s="50" customFormat="1" x14ac:dyDescent="0.3">
      <c r="A7744" s="33"/>
      <c r="B7744" s="8" t="str">
        <f>IF(NOT(ISBLANK(A7744)),VLOOKUP(A7744,'Account Codes '!$B$4:$C$263,2,FALSE),"")</f>
        <v/>
      </c>
      <c r="C7744" s="6"/>
      <c r="D7744" s="6"/>
      <c r="E7744" s="6"/>
      <c r="F7744" s="7"/>
      <c r="G7744" s="12"/>
      <c r="H7744" s="12"/>
      <c r="I7744" s="12"/>
      <c r="J7744" s="12"/>
      <c r="K7744" s="12"/>
      <c r="L7744" s="10"/>
      <c r="M7744" s="10"/>
      <c r="N7744" s="11" t="str">
        <f t="shared" ref="N7744:N7807" si="249">IF(NOT(ISBLANK(L7744)),L7744*M7744,"")</f>
        <v/>
      </c>
      <c r="O7744" s="49" t="str">
        <f t="shared" si="248"/>
        <v/>
      </c>
      <c r="P7744" s="46" t="str">
        <f>IF(A7744="","",VLOOKUP(A7744,'Account Codes '!$B$4:$D$263,3,FALSE))</f>
        <v/>
      </c>
      <c r="Q7744" s="46" t="str">
        <f>IF(F7744="","",VLOOKUP(F7744,'Class Codes'!$A$4:$B$1221,2,FALSE))</f>
        <v/>
      </c>
    </row>
    <row r="7745" spans="1:17" s="50" customFormat="1" x14ac:dyDescent="0.3">
      <c r="A7745" s="33"/>
      <c r="B7745" s="8" t="str">
        <f>IF(NOT(ISBLANK(A7745)),VLOOKUP(A7745,'Account Codes '!$B$4:$C$263,2,FALSE),"")</f>
        <v/>
      </c>
      <c r="C7745" s="6"/>
      <c r="D7745" s="6"/>
      <c r="E7745" s="6"/>
      <c r="F7745" s="7"/>
      <c r="G7745" s="12"/>
      <c r="H7745" s="12"/>
      <c r="I7745" s="12"/>
      <c r="J7745" s="12"/>
      <c r="K7745" s="12"/>
      <c r="L7745" s="10"/>
      <c r="M7745" s="10"/>
      <c r="N7745" s="11" t="str">
        <f t="shared" si="249"/>
        <v/>
      </c>
      <c r="O7745" s="49" t="str">
        <f t="shared" si="248"/>
        <v/>
      </c>
      <c r="P7745" s="46" t="str">
        <f>IF(A7745="","",VLOOKUP(A7745,'Account Codes '!$B$4:$D$263,3,FALSE))</f>
        <v/>
      </c>
      <c r="Q7745" s="46" t="str">
        <f>IF(F7745="","",VLOOKUP(F7745,'Class Codes'!$A$4:$B$1221,2,FALSE))</f>
        <v/>
      </c>
    </row>
    <row r="7746" spans="1:17" s="50" customFormat="1" x14ac:dyDescent="0.3">
      <c r="A7746" s="33"/>
      <c r="B7746" s="8" t="str">
        <f>IF(NOT(ISBLANK(A7746)),VLOOKUP(A7746,'Account Codes '!$B$4:$C$263,2,FALSE),"")</f>
        <v/>
      </c>
      <c r="C7746" s="6"/>
      <c r="D7746" s="6"/>
      <c r="E7746" s="6"/>
      <c r="F7746" s="7"/>
      <c r="G7746" s="12"/>
      <c r="H7746" s="12"/>
      <c r="I7746" s="12"/>
      <c r="J7746" s="12"/>
      <c r="K7746" s="12"/>
      <c r="L7746" s="10"/>
      <c r="M7746" s="10"/>
      <c r="N7746" s="11" t="str">
        <f t="shared" si="249"/>
        <v/>
      </c>
      <c r="O7746" s="49" t="str">
        <f t="shared" si="248"/>
        <v/>
      </c>
      <c r="P7746" s="46" t="str">
        <f>IF(A7746="","",VLOOKUP(A7746,'Account Codes '!$B$4:$D$263,3,FALSE))</f>
        <v/>
      </c>
      <c r="Q7746" s="46" t="str">
        <f>IF(F7746="","",VLOOKUP(F7746,'Class Codes'!$A$4:$B$1221,2,FALSE))</f>
        <v/>
      </c>
    </row>
    <row r="7747" spans="1:17" s="50" customFormat="1" x14ac:dyDescent="0.3">
      <c r="A7747" s="33"/>
      <c r="B7747" s="8" t="str">
        <f>IF(NOT(ISBLANK(A7747)),VLOOKUP(A7747,'Account Codes '!$B$4:$C$263,2,FALSE),"")</f>
        <v/>
      </c>
      <c r="C7747" s="6"/>
      <c r="D7747" s="6"/>
      <c r="E7747" s="6"/>
      <c r="F7747" s="7"/>
      <c r="G7747" s="12"/>
      <c r="H7747" s="12"/>
      <c r="I7747" s="12"/>
      <c r="J7747" s="12"/>
      <c r="K7747" s="12"/>
      <c r="L7747" s="10"/>
      <c r="M7747" s="10"/>
      <c r="N7747" s="11" t="str">
        <f t="shared" si="249"/>
        <v/>
      </c>
      <c r="O7747" s="49" t="str">
        <f t="shared" si="248"/>
        <v/>
      </c>
      <c r="P7747" s="46" t="str">
        <f>IF(A7747="","",VLOOKUP(A7747,'Account Codes '!$B$4:$D$263,3,FALSE))</f>
        <v/>
      </c>
      <c r="Q7747" s="46" t="str">
        <f>IF(F7747="","",VLOOKUP(F7747,'Class Codes'!$A$4:$B$1221,2,FALSE))</f>
        <v/>
      </c>
    </row>
    <row r="7748" spans="1:17" s="50" customFormat="1" x14ac:dyDescent="0.3">
      <c r="A7748" s="33"/>
      <c r="B7748" s="8" t="str">
        <f>IF(NOT(ISBLANK(A7748)),VLOOKUP(A7748,'Account Codes '!$B$4:$C$263,2,FALSE),"")</f>
        <v/>
      </c>
      <c r="C7748" s="6"/>
      <c r="D7748" s="6"/>
      <c r="E7748" s="6"/>
      <c r="F7748" s="7"/>
      <c r="G7748" s="12"/>
      <c r="H7748" s="12"/>
      <c r="I7748" s="12"/>
      <c r="J7748" s="12"/>
      <c r="K7748" s="12"/>
      <c r="L7748" s="10"/>
      <c r="M7748" s="10"/>
      <c r="N7748" s="11" t="str">
        <f t="shared" si="249"/>
        <v/>
      </c>
      <c r="O7748" s="49" t="str">
        <f t="shared" si="248"/>
        <v/>
      </c>
      <c r="P7748" s="46" t="str">
        <f>IF(A7748="","",VLOOKUP(A7748,'Account Codes '!$B$4:$D$263,3,FALSE))</f>
        <v/>
      </c>
      <c r="Q7748" s="46" t="str">
        <f>IF(F7748="","",VLOOKUP(F7748,'Class Codes'!$A$4:$B$1221,2,FALSE))</f>
        <v/>
      </c>
    </row>
    <row r="7749" spans="1:17" s="50" customFormat="1" x14ac:dyDescent="0.3">
      <c r="A7749" s="33"/>
      <c r="B7749" s="8" t="str">
        <f>IF(NOT(ISBLANK(A7749)),VLOOKUP(A7749,'Account Codes '!$B$4:$C$263,2,FALSE),"")</f>
        <v/>
      </c>
      <c r="C7749" s="6"/>
      <c r="D7749" s="6"/>
      <c r="E7749" s="6"/>
      <c r="F7749" s="7"/>
      <c r="G7749" s="12"/>
      <c r="H7749" s="12"/>
      <c r="I7749" s="12"/>
      <c r="J7749" s="12"/>
      <c r="K7749" s="12"/>
      <c r="L7749" s="10"/>
      <c r="M7749" s="10"/>
      <c r="N7749" s="11" t="str">
        <f t="shared" si="249"/>
        <v/>
      </c>
      <c r="O7749" s="49" t="str">
        <f t="shared" si="248"/>
        <v/>
      </c>
      <c r="P7749" s="46" t="str">
        <f>IF(A7749="","",VLOOKUP(A7749,'Account Codes '!$B$4:$D$263,3,FALSE))</f>
        <v/>
      </c>
      <c r="Q7749" s="46" t="str">
        <f>IF(F7749="","",VLOOKUP(F7749,'Class Codes'!$A$4:$B$1221,2,FALSE))</f>
        <v/>
      </c>
    </row>
    <row r="7750" spans="1:17" s="50" customFormat="1" x14ac:dyDescent="0.3">
      <c r="A7750" s="33"/>
      <c r="B7750" s="8" t="str">
        <f>IF(NOT(ISBLANK(A7750)),VLOOKUP(A7750,'Account Codes '!$B$4:$C$263,2,FALSE),"")</f>
        <v/>
      </c>
      <c r="C7750" s="6"/>
      <c r="D7750" s="6"/>
      <c r="E7750" s="6"/>
      <c r="F7750" s="7"/>
      <c r="G7750" s="12"/>
      <c r="H7750" s="12"/>
      <c r="I7750" s="12"/>
      <c r="J7750" s="12"/>
      <c r="K7750" s="12"/>
      <c r="L7750" s="10"/>
      <c r="M7750" s="10"/>
      <c r="N7750" s="11" t="str">
        <f t="shared" si="249"/>
        <v/>
      </c>
      <c r="O7750" s="49" t="str">
        <f t="shared" si="248"/>
        <v/>
      </c>
      <c r="P7750" s="46" t="str">
        <f>IF(A7750="","",VLOOKUP(A7750,'Account Codes '!$B$4:$D$263,3,FALSE))</f>
        <v/>
      </c>
      <c r="Q7750" s="46" t="str">
        <f>IF(F7750="","",VLOOKUP(F7750,'Class Codes'!$A$4:$B$1221,2,FALSE))</f>
        <v/>
      </c>
    </row>
    <row r="7751" spans="1:17" s="50" customFormat="1" x14ac:dyDescent="0.3">
      <c r="A7751" s="33"/>
      <c r="B7751" s="8" t="str">
        <f>IF(NOT(ISBLANK(A7751)),VLOOKUP(A7751,'Account Codes '!$B$4:$C$263,2,FALSE),"")</f>
        <v/>
      </c>
      <c r="C7751" s="6"/>
      <c r="D7751" s="6"/>
      <c r="E7751" s="6"/>
      <c r="F7751" s="7"/>
      <c r="G7751" s="12"/>
      <c r="H7751" s="12"/>
      <c r="I7751" s="12"/>
      <c r="J7751" s="12"/>
      <c r="K7751" s="12"/>
      <c r="L7751" s="10"/>
      <c r="M7751" s="10"/>
      <c r="N7751" s="11" t="str">
        <f t="shared" si="249"/>
        <v/>
      </c>
      <c r="O7751" s="49" t="str">
        <f t="shared" si="248"/>
        <v/>
      </c>
      <c r="P7751" s="46" t="str">
        <f>IF(A7751="","",VLOOKUP(A7751,'Account Codes '!$B$4:$D$263,3,FALSE))</f>
        <v/>
      </c>
      <c r="Q7751" s="46" t="str">
        <f>IF(F7751="","",VLOOKUP(F7751,'Class Codes'!$A$4:$B$1221,2,FALSE))</f>
        <v/>
      </c>
    </row>
    <row r="7752" spans="1:17" s="50" customFormat="1" x14ac:dyDescent="0.3">
      <c r="A7752" s="33"/>
      <c r="B7752" s="8" t="str">
        <f>IF(NOT(ISBLANK(A7752)),VLOOKUP(A7752,'Account Codes '!$B$4:$C$263,2,FALSE),"")</f>
        <v/>
      </c>
      <c r="C7752" s="6"/>
      <c r="D7752" s="6"/>
      <c r="E7752" s="6"/>
      <c r="F7752" s="7"/>
      <c r="G7752" s="12"/>
      <c r="H7752" s="12"/>
      <c r="I7752" s="12"/>
      <c r="J7752" s="12"/>
      <c r="K7752" s="12"/>
      <c r="L7752" s="10"/>
      <c r="M7752" s="10"/>
      <c r="N7752" s="11" t="str">
        <f t="shared" si="249"/>
        <v/>
      </c>
      <c r="O7752" s="49" t="str">
        <f t="shared" si="248"/>
        <v/>
      </c>
      <c r="P7752" s="46" t="str">
        <f>IF(A7752="","",VLOOKUP(A7752,'Account Codes '!$B$4:$D$263,3,FALSE))</f>
        <v/>
      </c>
      <c r="Q7752" s="46" t="str">
        <f>IF(F7752="","",VLOOKUP(F7752,'Class Codes'!$A$4:$B$1221,2,FALSE))</f>
        <v/>
      </c>
    </row>
    <row r="7753" spans="1:17" s="50" customFormat="1" x14ac:dyDescent="0.3">
      <c r="A7753" s="33"/>
      <c r="B7753" s="8" t="str">
        <f>IF(NOT(ISBLANK(A7753)),VLOOKUP(A7753,'Account Codes '!$B$4:$C$263,2,FALSE),"")</f>
        <v/>
      </c>
      <c r="C7753" s="6"/>
      <c r="D7753" s="6"/>
      <c r="E7753" s="6"/>
      <c r="F7753" s="7"/>
      <c r="G7753" s="12"/>
      <c r="H7753" s="12"/>
      <c r="I7753" s="12"/>
      <c r="J7753" s="12"/>
      <c r="K7753" s="12"/>
      <c r="L7753" s="10"/>
      <c r="M7753" s="10"/>
      <c r="N7753" s="11" t="str">
        <f t="shared" si="249"/>
        <v/>
      </c>
      <c r="O7753" s="49" t="str">
        <f t="shared" si="248"/>
        <v/>
      </c>
      <c r="P7753" s="46" t="str">
        <f>IF(A7753="","",VLOOKUP(A7753,'Account Codes '!$B$4:$D$263,3,FALSE))</f>
        <v/>
      </c>
      <c r="Q7753" s="46" t="str">
        <f>IF(F7753="","",VLOOKUP(F7753,'Class Codes'!$A$4:$B$1221,2,FALSE))</f>
        <v/>
      </c>
    </row>
    <row r="7754" spans="1:17" s="50" customFormat="1" x14ac:dyDescent="0.3">
      <c r="A7754" s="33"/>
      <c r="B7754" s="8" t="str">
        <f>IF(NOT(ISBLANK(A7754)),VLOOKUP(A7754,'Account Codes '!$B$4:$C$263,2,FALSE),"")</f>
        <v/>
      </c>
      <c r="C7754" s="6"/>
      <c r="D7754" s="6"/>
      <c r="E7754" s="6"/>
      <c r="F7754" s="7"/>
      <c r="G7754" s="12"/>
      <c r="H7754" s="12"/>
      <c r="I7754" s="12"/>
      <c r="J7754" s="12"/>
      <c r="K7754" s="12"/>
      <c r="L7754" s="10"/>
      <c r="M7754" s="10"/>
      <c r="N7754" s="11" t="str">
        <f t="shared" si="249"/>
        <v/>
      </c>
      <c r="O7754" s="49" t="str">
        <f t="shared" si="248"/>
        <v/>
      </c>
      <c r="P7754" s="46" t="str">
        <f>IF(A7754="","",VLOOKUP(A7754,'Account Codes '!$B$4:$D$263,3,FALSE))</f>
        <v/>
      </c>
      <c r="Q7754" s="46" t="str">
        <f>IF(F7754="","",VLOOKUP(F7754,'Class Codes'!$A$4:$B$1221,2,FALSE))</f>
        <v/>
      </c>
    </row>
    <row r="7755" spans="1:17" s="50" customFormat="1" x14ac:dyDescent="0.3">
      <c r="A7755" s="33"/>
      <c r="B7755" s="8" t="str">
        <f>IF(NOT(ISBLANK(A7755)),VLOOKUP(A7755,'Account Codes '!$B$4:$C$263,2,FALSE),"")</f>
        <v/>
      </c>
      <c r="C7755" s="6"/>
      <c r="D7755" s="6"/>
      <c r="E7755" s="6"/>
      <c r="F7755" s="7"/>
      <c r="G7755" s="12"/>
      <c r="H7755" s="12"/>
      <c r="I7755" s="12"/>
      <c r="J7755" s="12"/>
      <c r="K7755" s="12"/>
      <c r="L7755" s="10"/>
      <c r="M7755" s="10"/>
      <c r="N7755" s="11" t="str">
        <f t="shared" si="249"/>
        <v/>
      </c>
      <c r="O7755" s="49" t="str">
        <f t="shared" si="248"/>
        <v/>
      </c>
      <c r="P7755" s="46" t="str">
        <f>IF(A7755="","",VLOOKUP(A7755,'Account Codes '!$B$4:$D$263,3,FALSE))</f>
        <v/>
      </c>
      <c r="Q7755" s="46" t="str">
        <f>IF(F7755="","",VLOOKUP(F7755,'Class Codes'!$A$4:$B$1221,2,FALSE))</f>
        <v/>
      </c>
    </row>
    <row r="7756" spans="1:17" s="50" customFormat="1" x14ac:dyDescent="0.3">
      <c r="A7756" s="33"/>
      <c r="B7756" s="8" t="str">
        <f>IF(NOT(ISBLANK(A7756)),VLOOKUP(A7756,'Account Codes '!$B$4:$C$263,2,FALSE),"")</f>
        <v/>
      </c>
      <c r="C7756" s="6"/>
      <c r="D7756" s="6"/>
      <c r="E7756" s="6"/>
      <c r="F7756" s="7"/>
      <c r="G7756" s="12"/>
      <c r="H7756" s="12"/>
      <c r="I7756" s="12"/>
      <c r="J7756" s="12"/>
      <c r="K7756" s="12"/>
      <c r="L7756" s="10"/>
      <c r="M7756" s="10"/>
      <c r="N7756" s="11" t="str">
        <f t="shared" si="249"/>
        <v/>
      </c>
      <c r="O7756" s="49" t="str">
        <f t="shared" si="248"/>
        <v/>
      </c>
      <c r="P7756" s="46" t="str">
        <f>IF(A7756="","",VLOOKUP(A7756,'Account Codes '!$B$4:$D$263,3,FALSE))</f>
        <v/>
      </c>
      <c r="Q7756" s="46" t="str">
        <f>IF(F7756="","",VLOOKUP(F7756,'Class Codes'!$A$4:$B$1221,2,FALSE))</f>
        <v/>
      </c>
    </row>
    <row r="7757" spans="1:17" s="50" customFormat="1" x14ac:dyDescent="0.3">
      <c r="A7757" s="33"/>
      <c r="B7757" s="8" t="str">
        <f>IF(NOT(ISBLANK(A7757)),VLOOKUP(A7757,'Account Codes '!$B$4:$C$263,2,FALSE),"")</f>
        <v/>
      </c>
      <c r="C7757" s="6"/>
      <c r="D7757" s="6"/>
      <c r="E7757" s="6"/>
      <c r="F7757" s="7"/>
      <c r="G7757" s="12"/>
      <c r="H7757" s="12"/>
      <c r="I7757" s="12"/>
      <c r="J7757" s="12"/>
      <c r="K7757" s="12"/>
      <c r="L7757" s="10"/>
      <c r="M7757" s="10"/>
      <c r="N7757" s="11" t="str">
        <f t="shared" si="249"/>
        <v/>
      </c>
      <c r="O7757" s="49" t="str">
        <f t="shared" si="248"/>
        <v/>
      </c>
      <c r="P7757" s="46" t="str">
        <f>IF(A7757="","",VLOOKUP(A7757,'Account Codes '!$B$4:$D$263,3,FALSE))</f>
        <v/>
      </c>
      <c r="Q7757" s="46" t="str">
        <f>IF(F7757="","",VLOOKUP(F7757,'Class Codes'!$A$4:$B$1221,2,FALSE))</f>
        <v/>
      </c>
    </row>
    <row r="7758" spans="1:17" s="50" customFormat="1" x14ac:dyDescent="0.3">
      <c r="A7758" s="33"/>
      <c r="B7758" s="8" t="str">
        <f>IF(NOT(ISBLANK(A7758)),VLOOKUP(A7758,'Account Codes '!$B$4:$C$263,2,FALSE),"")</f>
        <v/>
      </c>
      <c r="C7758" s="6"/>
      <c r="D7758" s="6"/>
      <c r="E7758" s="6"/>
      <c r="F7758" s="7"/>
      <c r="G7758" s="12"/>
      <c r="H7758" s="12"/>
      <c r="I7758" s="12"/>
      <c r="J7758" s="12"/>
      <c r="K7758" s="12"/>
      <c r="L7758" s="10"/>
      <c r="M7758" s="10"/>
      <c r="N7758" s="11" t="str">
        <f t="shared" si="249"/>
        <v/>
      </c>
      <c r="O7758" s="49" t="str">
        <f t="shared" ref="O7758:O7821" si="250">IF(A7758="","",IF(LEFT(A7758,1)="5","Revenue","Expense"))</f>
        <v/>
      </c>
      <c r="P7758" s="46" t="str">
        <f>IF(A7758="","",VLOOKUP(A7758,'Account Codes '!$B$4:$D$263,3,FALSE))</f>
        <v/>
      </c>
      <c r="Q7758" s="46" t="str">
        <f>IF(F7758="","",VLOOKUP(F7758,'Class Codes'!$A$4:$B$1221,2,FALSE))</f>
        <v/>
      </c>
    </row>
    <row r="7759" spans="1:17" s="50" customFormat="1" x14ac:dyDescent="0.3">
      <c r="A7759" s="33"/>
      <c r="B7759" s="8" t="str">
        <f>IF(NOT(ISBLANK(A7759)),VLOOKUP(A7759,'Account Codes '!$B$4:$C$263,2,FALSE),"")</f>
        <v/>
      </c>
      <c r="C7759" s="6"/>
      <c r="D7759" s="6"/>
      <c r="E7759" s="6"/>
      <c r="F7759" s="7"/>
      <c r="G7759" s="12"/>
      <c r="H7759" s="12"/>
      <c r="I7759" s="12"/>
      <c r="J7759" s="12"/>
      <c r="K7759" s="12"/>
      <c r="L7759" s="10"/>
      <c r="M7759" s="10"/>
      <c r="N7759" s="11" t="str">
        <f t="shared" si="249"/>
        <v/>
      </c>
      <c r="O7759" s="49" t="str">
        <f t="shared" si="250"/>
        <v/>
      </c>
      <c r="P7759" s="46" t="str">
        <f>IF(A7759="","",VLOOKUP(A7759,'Account Codes '!$B$4:$D$263,3,FALSE))</f>
        <v/>
      </c>
      <c r="Q7759" s="46" t="str">
        <f>IF(F7759="","",VLOOKUP(F7759,'Class Codes'!$A$4:$B$1221,2,FALSE))</f>
        <v/>
      </c>
    </row>
    <row r="7760" spans="1:17" s="50" customFormat="1" x14ac:dyDescent="0.3">
      <c r="A7760" s="33"/>
      <c r="B7760" s="8" t="str">
        <f>IF(NOT(ISBLANK(A7760)),VLOOKUP(A7760,'Account Codes '!$B$4:$C$263,2,FALSE),"")</f>
        <v/>
      </c>
      <c r="C7760" s="6"/>
      <c r="D7760" s="6"/>
      <c r="E7760" s="6"/>
      <c r="F7760" s="7"/>
      <c r="G7760" s="12"/>
      <c r="H7760" s="12"/>
      <c r="I7760" s="12"/>
      <c r="J7760" s="12"/>
      <c r="K7760" s="12"/>
      <c r="L7760" s="10"/>
      <c r="M7760" s="10"/>
      <c r="N7760" s="11" t="str">
        <f t="shared" si="249"/>
        <v/>
      </c>
      <c r="O7760" s="49" t="str">
        <f t="shared" si="250"/>
        <v/>
      </c>
      <c r="P7760" s="46" t="str">
        <f>IF(A7760="","",VLOOKUP(A7760,'Account Codes '!$B$4:$D$263,3,FALSE))</f>
        <v/>
      </c>
      <c r="Q7760" s="46" t="str">
        <f>IF(F7760="","",VLOOKUP(F7760,'Class Codes'!$A$4:$B$1221,2,FALSE))</f>
        <v/>
      </c>
    </row>
    <row r="7761" spans="1:17" s="50" customFormat="1" x14ac:dyDescent="0.3">
      <c r="A7761" s="33"/>
      <c r="B7761" s="8" t="str">
        <f>IF(NOT(ISBLANK(A7761)),VLOOKUP(A7761,'Account Codes '!$B$4:$C$263,2,FALSE),"")</f>
        <v/>
      </c>
      <c r="C7761" s="6"/>
      <c r="D7761" s="6"/>
      <c r="E7761" s="6"/>
      <c r="F7761" s="7"/>
      <c r="G7761" s="12"/>
      <c r="H7761" s="12"/>
      <c r="I7761" s="12"/>
      <c r="J7761" s="12"/>
      <c r="K7761" s="12"/>
      <c r="L7761" s="10"/>
      <c r="M7761" s="10"/>
      <c r="N7761" s="11" t="str">
        <f t="shared" si="249"/>
        <v/>
      </c>
      <c r="O7761" s="49" t="str">
        <f t="shared" si="250"/>
        <v/>
      </c>
      <c r="P7761" s="46" t="str">
        <f>IF(A7761="","",VLOOKUP(A7761,'Account Codes '!$B$4:$D$263,3,FALSE))</f>
        <v/>
      </c>
      <c r="Q7761" s="46" t="str">
        <f>IF(F7761="","",VLOOKUP(F7761,'Class Codes'!$A$4:$B$1221,2,FALSE))</f>
        <v/>
      </c>
    </row>
    <row r="7762" spans="1:17" s="50" customFormat="1" x14ac:dyDescent="0.3">
      <c r="A7762" s="33"/>
      <c r="B7762" s="8" t="str">
        <f>IF(NOT(ISBLANK(A7762)),VLOOKUP(A7762,'Account Codes '!$B$4:$C$263,2,FALSE),"")</f>
        <v/>
      </c>
      <c r="C7762" s="6"/>
      <c r="D7762" s="6"/>
      <c r="E7762" s="6"/>
      <c r="F7762" s="7"/>
      <c r="G7762" s="12"/>
      <c r="H7762" s="12"/>
      <c r="I7762" s="12"/>
      <c r="J7762" s="12"/>
      <c r="K7762" s="12"/>
      <c r="L7762" s="10"/>
      <c r="M7762" s="10"/>
      <c r="N7762" s="11" t="str">
        <f t="shared" si="249"/>
        <v/>
      </c>
      <c r="O7762" s="49" t="str">
        <f t="shared" si="250"/>
        <v/>
      </c>
      <c r="P7762" s="46" t="str">
        <f>IF(A7762="","",VLOOKUP(A7762,'Account Codes '!$B$4:$D$263,3,FALSE))</f>
        <v/>
      </c>
      <c r="Q7762" s="46" t="str">
        <f>IF(F7762="","",VLOOKUP(F7762,'Class Codes'!$A$4:$B$1221,2,FALSE))</f>
        <v/>
      </c>
    </row>
    <row r="7763" spans="1:17" s="50" customFormat="1" x14ac:dyDescent="0.3">
      <c r="A7763" s="33"/>
      <c r="B7763" s="8" t="str">
        <f>IF(NOT(ISBLANK(A7763)),VLOOKUP(A7763,'Account Codes '!$B$4:$C$263,2,FALSE),"")</f>
        <v/>
      </c>
      <c r="C7763" s="6"/>
      <c r="D7763" s="6"/>
      <c r="E7763" s="6"/>
      <c r="F7763" s="7"/>
      <c r="G7763" s="12"/>
      <c r="H7763" s="12"/>
      <c r="I7763" s="12"/>
      <c r="J7763" s="12"/>
      <c r="K7763" s="12"/>
      <c r="L7763" s="10"/>
      <c r="M7763" s="10"/>
      <c r="N7763" s="11" t="str">
        <f t="shared" si="249"/>
        <v/>
      </c>
      <c r="O7763" s="49" t="str">
        <f t="shared" si="250"/>
        <v/>
      </c>
      <c r="P7763" s="46" t="str">
        <f>IF(A7763="","",VLOOKUP(A7763,'Account Codes '!$B$4:$D$263,3,FALSE))</f>
        <v/>
      </c>
      <c r="Q7763" s="46" t="str">
        <f>IF(F7763="","",VLOOKUP(F7763,'Class Codes'!$A$4:$B$1221,2,FALSE))</f>
        <v/>
      </c>
    </row>
    <row r="7764" spans="1:17" s="50" customFormat="1" x14ac:dyDescent="0.3">
      <c r="A7764" s="33"/>
      <c r="B7764" s="8" t="str">
        <f>IF(NOT(ISBLANK(A7764)),VLOOKUP(A7764,'Account Codes '!$B$4:$C$263,2,FALSE),"")</f>
        <v/>
      </c>
      <c r="C7764" s="6"/>
      <c r="D7764" s="6"/>
      <c r="E7764" s="6"/>
      <c r="F7764" s="7"/>
      <c r="G7764" s="12"/>
      <c r="H7764" s="12"/>
      <c r="I7764" s="12"/>
      <c r="J7764" s="12"/>
      <c r="K7764" s="12"/>
      <c r="L7764" s="10"/>
      <c r="M7764" s="10"/>
      <c r="N7764" s="11" t="str">
        <f t="shared" si="249"/>
        <v/>
      </c>
      <c r="O7764" s="49" t="str">
        <f t="shared" si="250"/>
        <v/>
      </c>
      <c r="P7764" s="46" t="str">
        <f>IF(A7764="","",VLOOKUP(A7764,'Account Codes '!$B$4:$D$263,3,FALSE))</f>
        <v/>
      </c>
      <c r="Q7764" s="46" t="str">
        <f>IF(F7764="","",VLOOKUP(F7764,'Class Codes'!$A$4:$B$1221,2,FALSE))</f>
        <v/>
      </c>
    </row>
    <row r="7765" spans="1:17" s="50" customFormat="1" x14ac:dyDescent="0.3">
      <c r="A7765" s="33"/>
      <c r="B7765" s="8" t="str">
        <f>IF(NOT(ISBLANK(A7765)),VLOOKUP(A7765,'Account Codes '!$B$4:$C$263,2,FALSE),"")</f>
        <v/>
      </c>
      <c r="C7765" s="6"/>
      <c r="D7765" s="6"/>
      <c r="E7765" s="6"/>
      <c r="F7765" s="7"/>
      <c r="G7765" s="12"/>
      <c r="H7765" s="12"/>
      <c r="I7765" s="12"/>
      <c r="J7765" s="12"/>
      <c r="K7765" s="12"/>
      <c r="L7765" s="10"/>
      <c r="M7765" s="10"/>
      <c r="N7765" s="11" t="str">
        <f t="shared" si="249"/>
        <v/>
      </c>
      <c r="O7765" s="49" t="str">
        <f t="shared" si="250"/>
        <v/>
      </c>
      <c r="P7765" s="46" t="str">
        <f>IF(A7765="","",VLOOKUP(A7765,'Account Codes '!$B$4:$D$263,3,FALSE))</f>
        <v/>
      </c>
      <c r="Q7765" s="46" t="str">
        <f>IF(F7765="","",VLOOKUP(F7765,'Class Codes'!$A$4:$B$1221,2,FALSE))</f>
        <v/>
      </c>
    </row>
    <row r="7766" spans="1:17" s="50" customFormat="1" x14ac:dyDescent="0.3">
      <c r="A7766" s="33"/>
      <c r="B7766" s="8" t="str">
        <f>IF(NOT(ISBLANK(A7766)),VLOOKUP(A7766,'Account Codes '!$B$4:$C$263,2,FALSE),"")</f>
        <v/>
      </c>
      <c r="C7766" s="6"/>
      <c r="D7766" s="6"/>
      <c r="E7766" s="6"/>
      <c r="F7766" s="7"/>
      <c r="G7766" s="12"/>
      <c r="H7766" s="12"/>
      <c r="I7766" s="12"/>
      <c r="J7766" s="12"/>
      <c r="K7766" s="12"/>
      <c r="L7766" s="10"/>
      <c r="M7766" s="10"/>
      <c r="N7766" s="11" t="str">
        <f t="shared" si="249"/>
        <v/>
      </c>
      <c r="O7766" s="49" t="str">
        <f t="shared" si="250"/>
        <v/>
      </c>
      <c r="P7766" s="46" t="str">
        <f>IF(A7766="","",VLOOKUP(A7766,'Account Codes '!$B$4:$D$263,3,FALSE))</f>
        <v/>
      </c>
      <c r="Q7766" s="46" t="str">
        <f>IF(F7766="","",VLOOKUP(F7766,'Class Codes'!$A$4:$B$1221,2,FALSE))</f>
        <v/>
      </c>
    </row>
    <row r="7767" spans="1:17" s="50" customFormat="1" x14ac:dyDescent="0.3">
      <c r="A7767" s="33"/>
      <c r="B7767" s="8" t="str">
        <f>IF(NOT(ISBLANK(A7767)),VLOOKUP(A7767,'Account Codes '!$B$4:$C$263,2,FALSE),"")</f>
        <v/>
      </c>
      <c r="C7767" s="6"/>
      <c r="D7767" s="6"/>
      <c r="E7767" s="6"/>
      <c r="F7767" s="7"/>
      <c r="G7767" s="12"/>
      <c r="H7767" s="12"/>
      <c r="I7767" s="12"/>
      <c r="J7767" s="12"/>
      <c r="K7767" s="12"/>
      <c r="L7767" s="10"/>
      <c r="M7767" s="10"/>
      <c r="N7767" s="11" t="str">
        <f t="shared" si="249"/>
        <v/>
      </c>
      <c r="O7767" s="49" t="str">
        <f t="shared" si="250"/>
        <v/>
      </c>
      <c r="P7767" s="46" t="str">
        <f>IF(A7767="","",VLOOKUP(A7767,'Account Codes '!$B$4:$D$263,3,FALSE))</f>
        <v/>
      </c>
      <c r="Q7767" s="46" t="str">
        <f>IF(F7767="","",VLOOKUP(F7767,'Class Codes'!$A$4:$B$1221,2,FALSE))</f>
        <v/>
      </c>
    </row>
    <row r="7768" spans="1:17" s="50" customFormat="1" x14ac:dyDescent="0.3">
      <c r="A7768" s="33"/>
      <c r="B7768" s="8" t="str">
        <f>IF(NOT(ISBLANK(A7768)),VLOOKUP(A7768,'Account Codes '!$B$4:$C$263,2,FALSE),"")</f>
        <v/>
      </c>
      <c r="C7768" s="6"/>
      <c r="D7768" s="6"/>
      <c r="E7768" s="6"/>
      <c r="F7768" s="7"/>
      <c r="G7768" s="12"/>
      <c r="H7768" s="12"/>
      <c r="I7768" s="12"/>
      <c r="J7768" s="12"/>
      <c r="K7768" s="12"/>
      <c r="L7768" s="10"/>
      <c r="M7768" s="10"/>
      <c r="N7768" s="11" t="str">
        <f t="shared" si="249"/>
        <v/>
      </c>
      <c r="O7768" s="49" t="str">
        <f t="shared" si="250"/>
        <v/>
      </c>
      <c r="P7768" s="46" t="str">
        <f>IF(A7768="","",VLOOKUP(A7768,'Account Codes '!$B$4:$D$263,3,FALSE))</f>
        <v/>
      </c>
      <c r="Q7768" s="46" t="str">
        <f>IF(F7768="","",VLOOKUP(F7768,'Class Codes'!$A$4:$B$1221,2,FALSE))</f>
        <v/>
      </c>
    </row>
    <row r="7769" spans="1:17" s="50" customFormat="1" x14ac:dyDescent="0.3">
      <c r="A7769" s="33"/>
      <c r="B7769" s="8" t="str">
        <f>IF(NOT(ISBLANK(A7769)),VLOOKUP(A7769,'Account Codes '!$B$4:$C$263,2,FALSE),"")</f>
        <v/>
      </c>
      <c r="C7769" s="6"/>
      <c r="D7769" s="6"/>
      <c r="E7769" s="6"/>
      <c r="F7769" s="7"/>
      <c r="G7769" s="12"/>
      <c r="H7769" s="12"/>
      <c r="I7769" s="12"/>
      <c r="J7769" s="12"/>
      <c r="K7769" s="12"/>
      <c r="L7769" s="10"/>
      <c r="M7769" s="10"/>
      <c r="N7769" s="11" t="str">
        <f t="shared" si="249"/>
        <v/>
      </c>
      <c r="O7769" s="49" t="str">
        <f t="shared" si="250"/>
        <v/>
      </c>
      <c r="P7769" s="46" t="str">
        <f>IF(A7769="","",VLOOKUP(A7769,'Account Codes '!$B$4:$D$263,3,FALSE))</f>
        <v/>
      </c>
      <c r="Q7769" s="46" t="str">
        <f>IF(F7769="","",VLOOKUP(F7769,'Class Codes'!$A$4:$B$1221,2,FALSE))</f>
        <v/>
      </c>
    </row>
    <row r="7770" spans="1:17" s="50" customFormat="1" x14ac:dyDescent="0.3">
      <c r="A7770" s="33"/>
      <c r="B7770" s="8" t="str">
        <f>IF(NOT(ISBLANK(A7770)),VLOOKUP(A7770,'Account Codes '!$B$4:$C$263,2,FALSE),"")</f>
        <v/>
      </c>
      <c r="C7770" s="6"/>
      <c r="D7770" s="6"/>
      <c r="E7770" s="6"/>
      <c r="F7770" s="7"/>
      <c r="G7770" s="12"/>
      <c r="H7770" s="12"/>
      <c r="I7770" s="12"/>
      <c r="J7770" s="12"/>
      <c r="K7770" s="12"/>
      <c r="L7770" s="10"/>
      <c r="M7770" s="10"/>
      <c r="N7770" s="11" t="str">
        <f t="shared" si="249"/>
        <v/>
      </c>
      <c r="O7770" s="49" t="str">
        <f t="shared" si="250"/>
        <v/>
      </c>
      <c r="P7770" s="46" t="str">
        <f>IF(A7770="","",VLOOKUP(A7770,'Account Codes '!$B$4:$D$263,3,FALSE))</f>
        <v/>
      </c>
      <c r="Q7770" s="46" t="str">
        <f>IF(F7770="","",VLOOKUP(F7770,'Class Codes'!$A$4:$B$1221,2,FALSE))</f>
        <v/>
      </c>
    </row>
    <row r="7771" spans="1:17" s="50" customFormat="1" x14ac:dyDescent="0.3">
      <c r="A7771" s="33"/>
      <c r="B7771" s="8" t="str">
        <f>IF(NOT(ISBLANK(A7771)),VLOOKUP(A7771,'Account Codes '!$B$4:$C$263,2,FALSE),"")</f>
        <v/>
      </c>
      <c r="C7771" s="6"/>
      <c r="D7771" s="6"/>
      <c r="E7771" s="6"/>
      <c r="F7771" s="7"/>
      <c r="G7771" s="12"/>
      <c r="H7771" s="12"/>
      <c r="I7771" s="12"/>
      <c r="J7771" s="12"/>
      <c r="K7771" s="12"/>
      <c r="L7771" s="10"/>
      <c r="M7771" s="10"/>
      <c r="N7771" s="11" t="str">
        <f t="shared" si="249"/>
        <v/>
      </c>
      <c r="O7771" s="49" t="str">
        <f t="shared" si="250"/>
        <v/>
      </c>
      <c r="P7771" s="46" t="str">
        <f>IF(A7771="","",VLOOKUP(A7771,'Account Codes '!$B$4:$D$263,3,FALSE))</f>
        <v/>
      </c>
      <c r="Q7771" s="46" t="str">
        <f>IF(F7771="","",VLOOKUP(F7771,'Class Codes'!$A$4:$B$1221,2,FALSE))</f>
        <v/>
      </c>
    </row>
    <row r="7772" spans="1:17" s="50" customFormat="1" x14ac:dyDescent="0.3">
      <c r="A7772" s="33"/>
      <c r="B7772" s="8" t="str">
        <f>IF(NOT(ISBLANK(A7772)),VLOOKUP(A7772,'Account Codes '!$B$4:$C$263,2,FALSE),"")</f>
        <v/>
      </c>
      <c r="C7772" s="6"/>
      <c r="D7772" s="6"/>
      <c r="E7772" s="6"/>
      <c r="F7772" s="7"/>
      <c r="G7772" s="12"/>
      <c r="H7772" s="12"/>
      <c r="I7772" s="12"/>
      <c r="J7772" s="12"/>
      <c r="K7772" s="12"/>
      <c r="L7772" s="10"/>
      <c r="M7772" s="10"/>
      <c r="N7772" s="11" t="str">
        <f t="shared" si="249"/>
        <v/>
      </c>
      <c r="O7772" s="49" t="str">
        <f t="shared" si="250"/>
        <v/>
      </c>
      <c r="P7772" s="46" t="str">
        <f>IF(A7772="","",VLOOKUP(A7772,'Account Codes '!$B$4:$D$263,3,FALSE))</f>
        <v/>
      </c>
      <c r="Q7772" s="46" t="str">
        <f>IF(F7772="","",VLOOKUP(F7772,'Class Codes'!$A$4:$B$1221,2,FALSE))</f>
        <v/>
      </c>
    </row>
    <row r="7773" spans="1:17" s="50" customFormat="1" x14ac:dyDescent="0.3">
      <c r="A7773" s="33"/>
      <c r="B7773" s="8" t="str">
        <f>IF(NOT(ISBLANK(A7773)),VLOOKUP(A7773,'Account Codes '!$B$4:$C$263,2,FALSE),"")</f>
        <v/>
      </c>
      <c r="C7773" s="6"/>
      <c r="D7773" s="6"/>
      <c r="E7773" s="6"/>
      <c r="F7773" s="7"/>
      <c r="G7773" s="12"/>
      <c r="H7773" s="12"/>
      <c r="I7773" s="12"/>
      <c r="J7773" s="12"/>
      <c r="K7773" s="12"/>
      <c r="L7773" s="10"/>
      <c r="M7773" s="10"/>
      <c r="N7773" s="11" t="str">
        <f t="shared" si="249"/>
        <v/>
      </c>
      <c r="O7773" s="49" t="str">
        <f t="shared" si="250"/>
        <v/>
      </c>
      <c r="P7773" s="46" t="str">
        <f>IF(A7773="","",VLOOKUP(A7773,'Account Codes '!$B$4:$D$263,3,FALSE))</f>
        <v/>
      </c>
      <c r="Q7773" s="46" t="str">
        <f>IF(F7773="","",VLOOKUP(F7773,'Class Codes'!$A$4:$B$1221,2,FALSE))</f>
        <v/>
      </c>
    </row>
    <row r="7774" spans="1:17" s="50" customFormat="1" x14ac:dyDescent="0.3">
      <c r="A7774" s="33"/>
      <c r="B7774" s="8" t="str">
        <f>IF(NOT(ISBLANK(A7774)),VLOOKUP(A7774,'Account Codes '!$B$4:$C$263,2,FALSE),"")</f>
        <v/>
      </c>
      <c r="C7774" s="6"/>
      <c r="D7774" s="6"/>
      <c r="E7774" s="6"/>
      <c r="F7774" s="7"/>
      <c r="G7774" s="12"/>
      <c r="H7774" s="12"/>
      <c r="I7774" s="12"/>
      <c r="J7774" s="12"/>
      <c r="K7774" s="12"/>
      <c r="L7774" s="10"/>
      <c r="M7774" s="10"/>
      <c r="N7774" s="11" t="str">
        <f t="shared" si="249"/>
        <v/>
      </c>
      <c r="O7774" s="49" t="str">
        <f t="shared" si="250"/>
        <v/>
      </c>
      <c r="P7774" s="46" t="str">
        <f>IF(A7774="","",VLOOKUP(A7774,'Account Codes '!$B$4:$D$263,3,FALSE))</f>
        <v/>
      </c>
      <c r="Q7774" s="46" t="str">
        <f>IF(F7774="","",VLOOKUP(F7774,'Class Codes'!$A$4:$B$1221,2,FALSE))</f>
        <v/>
      </c>
    </row>
    <row r="7775" spans="1:17" s="50" customFormat="1" x14ac:dyDescent="0.3">
      <c r="A7775" s="33"/>
      <c r="B7775" s="8" t="str">
        <f>IF(NOT(ISBLANK(A7775)),VLOOKUP(A7775,'Account Codes '!$B$4:$C$263,2,FALSE),"")</f>
        <v/>
      </c>
      <c r="C7775" s="6"/>
      <c r="D7775" s="6"/>
      <c r="E7775" s="6"/>
      <c r="F7775" s="7"/>
      <c r="G7775" s="12"/>
      <c r="H7775" s="12"/>
      <c r="I7775" s="12"/>
      <c r="J7775" s="12"/>
      <c r="K7775" s="12"/>
      <c r="L7775" s="10"/>
      <c r="M7775" s="10"/>
      <c r="N7775" s="11" t="str">
        <f t="shared" si="249"/>
        <v/>
      </c>
      <c r="O7775" s="49" t="str">
        <f t="shared" si="250"/>
        <v/>
      </c>
      <c r="P7775" s="46" t="str">
        <f>IF(A7775="","",VLOOKUP(A7775,'Account Codes '!$B$4:$D$263,3,FALSE))</f>
        <v/>
      </c>
      <c r="Q7775" s="46" t="str">
        <f>IF(F7775="","",VLOOKUP(F7775,'Class Codes'!$A$4:$B$1221,2,FALSE))</f>
        <v/>
      </c>
    </row>
    <row r="7776" spans="1:17" s="50" customFormat="1" x14ac:dyDescent="0.3">
      <c r="A7776" s="33"/>
      <c r="B7776" s="8" t="str">
        <f>IF(NOT(ISBLANK(A7776)),VLOOKUP(A7776,'Account Codes '!$B$4:$C$263,2,FALSE),"")</f>
        <v/>
      </c>
      <c r="C7776" s="6"/>
      <c r="D7776" s="6"/>
      <c r="E7776" s="6"/>
      <c r="F7776" s="7"/>
      <c r="G7776" s="12"/>
      <c r="H7776" s="12"/>
      <c r="I7776" s="12"/>
      <c r="J7776" s="12"/>
      <c r="K7776" s="12"/>
      <c r="L7776" s="10"/>
      <c r="M7776" s="10"/>
      <c r="N7776" s="11" t="str">
        <f t="shared" si="249"/>
        <v/>
      </c>
      <c r="O7776" s="49" t="str">
        <f t="shared" si="250"/>
        <v/>
      </c>
      <c r="P7776" s="46" t="str">
        <f>IF(A7776="","",VLOOKUP(A7776,'Account Codes '!$B$4:$D$263,3,FALSE))</f>
        <v/>
      </c>
      <c r="Q7776" s="46" t="str">
        <f>IF(F7776="","",VLOOKUP(F7776,'Class Codes'!$A$4:$B$1221,2,FALSE))</f>
        <v/>
      </c>
    </row>
    <row r="7777" spans="1:17" s="50" customFormat="1" x14ac:dyDescent="0.3">
      <c r="A7777" s="33"/>
      <c r="B7777" s="8" t="str">
        <f>IF(NOT(ISBLANK(A7777)),VLOOKUP(A7777,'Account Codes '!$B$4:$C$263,2,FALSE),"")</f>
        <v/>
      </c>
      <c r="C7777" s="6"/>
      <c r="D7777" s="6"/>
      <c r="E7777" s="6"/>
      <c r="F7777" s="7"/>
      <c r="G7777" s="12"/>
      <c r="H7777" s="12"/>
      <c r="I7777" s="12"/>
      <c r="J7777" s="12"/>
      <c r="K7777" s="12"/>
      <c r="L7777" s="10"/>
      <c r="M7777" s="10"/>
      <c r="N7777" s="11" t="str">
        <f t="shared" si="249"/>
        <v/>
      </c>
      <c r="O7777" s="49" t="str">
        <f t="shared" si="250"/>
        <v/>
      </c>
      <c r="P7777" s="46" t="str">
        <f>IF(A7777="","",VLOOKUP(A7777,'Account Codes '!$B$4:$D$263,3,FALSE))</f>
        <v/>
      </c>
      <c r="Q7777" s="46" t="str">
        <f>IF(F7777="","",VLOOKUP(F7777,'Class Codes'!$A$4:$B$1221,2,FALSE))</f>
        <v/>
      </c>
    </row>
    <row r="7778" spans="1:17" s="50" customFormat="1" x14ac:dyDescent="0.3">
      <c r="A7778" s="33"/>
      <c r="B7778" s="8" t="str">
        <f>IF(NOT(ISBLANK(A7778)),VLOOKUP(A7778,'Account Codes '!$B$4:$C$263,2,FALSE),"")</f>
        <v/>
      </c>
      <c r="C7778" s="6"/>
      <c r="D7778" s="6"/>
      <c r="E7778" s="6"/>
      <c r="F7778" s="7"/>
      <c r="G7778" s="12"/>
      <c r="H7778" s="12"/>
      <c r="I7778" s="12"/>
      <c r="J7778" s="12"/>
      <c r="K7778" s="12"/>
      <c r="L7778" s="10"/>
      <c r="M7778" s="10"/>
      <c r="N7778" s="11" t="str">
        <f t="shared" si="249"/>
        <v/>
      </c>
      <c r="O7778" s="49" t="str">
        <f t="shared" si="250"/>
        <v/>
      </c>
      <c r="P7778" s="46" t="str">
        <f>IF(A7778="","",VLOOKUP(A7778,'Account Codes '!$B$4:$D$263,3,FALSE))</f>
        <v/>
      </c>
      <c r="Q7778" s="46" t="str">
        <f>IF(F7778="","",VLOOKUP(F7778,'Class Codes'!$A$4:$B$1221,2,FALSE))</f>
        <v/>
      </c>
    </row>
    <row r="7779" spans="1:17" s="50" customFormat="1" x14ac:dyDescent="0.3">
      <c r="A7779" s="33"/>
      <c r="B7779" s="8" t="str">
        <f>IF(NOT(ISBLANK(A7779)),VLOOKUP(A7779,'Account Codes '!$B$4:$C$263,2,FALSE),"")</f>
        <v/>
      </c>
      <c r="C7779" s="6"/>
      <c r="D7779" s="6"/>
      <c r="E7779" s="6"/>
      <c r="F7779" s="7"/>
      <c r="G7779" s="12"/>
      <c r="H7779" s="12"/>
      <c r="I7779" s="12"/>
      <c r="J7779" s="12"/>
      <c r="K7779" s="12"/>
      <c r="L7779" s="10"/>
      <c r="M7779" s="10"/>
      <c r="N7779" s="11" t="str">
        <f t="shared" si="249"/>
        <v/>
      </c>
      <c r="O7779" s="49" t="str">
        <f t="shared" si="250"/>
        <v/>
      </c>
      <c r="P7779" s="46" t="str">
        <f>IF(A7779="","",VLOOKUP(A7779,'Account Codes '!$B$4:$D$263,3,FALSE))</f>
        <v/>
      </c>
      <c r="Q7779" s="46" t="str">
        <f>IF(F7779="","",VLOOKUP(F7779,'Class Codes'!$A$4:$B$1221,2,FALSE))</f>
        <v/>
      </c>
    </row>
    <row r="7780" spans="1:17" s="50" customFormat="1" x14ac:dyDescent="0.3">
      <c r="A7780" s="33"/>
      <c r="B7780" s="8" t="str">
        <f>IF(NOT(ISBLANK(A7780)),VLOOKUP(A7780,'Account Codes '!$B$4:$C$263,2,FALSE),"")</f>
        <v/>
      </c>
      <c r="C7780" s="6"/>
      <c r="D7780" s="6"/>
      <c r="E7780" s="6"/>
      <c r="F7780" s="7"/>
      <c r="G7780" s="12"/>
      <c r="H7780" s="12"/>
      <c r="I7780" s="12"/>
      <c r="J7780" s="12"/>
      <c r="K7780" s="12"/>
      <c r="L7780" s="10"/>
      <c r="M7780" s="10"/>
      <c r="N7780" s="11" t="str">
        <f t="shared" si="249"/>
        <v/>
      </c>
      <c r="O7780" s="49" t="str">
        <f t="shared" si="250"/>
        <v/>
      </c>
      <c r="P7780" s="46" t="str">
        <f>IF(A7780="","",VLOOKUP(A7780,'Account Codes '!$B$4:$D$263,3,FALSE))</f>
        <v/>
      </c>
      <c r="Q7780" s="46" t="str">
        <f>IF(F7780="","",VLOOKUP(F7780,'Class Codes'!$A$4:$B$1221,2,FALSE))</f>
        <v/>
      </c>
    </row>
    <row r="7781" spans="1:17" s="50" customFormat="1" x14ac:dyDescent="0.3">
      <c r="A7781" s="33"/>
      <c r="B7781" s="8" t="str">
        <f>IF(NOT(ISBLANK(A7781)),VLOOKUP(A7781,'Account Codes '!$B$4:$C$263,2,FALSE),"")</f>
        <v/>
      </c>
      <c r="C7781" s="6"/>
      <c r="D7781" s="6"/>
      <c r="E7781" s="6"/>
      <c r="F7781" s="7"/>
      <c r="G7781" s="12"/>
      <c r="H7781" s="12"/>
      <c r="I7781" s="12"/>
      <c r="J7781" s="12"/>
      <c r="K7781" s="12"/>
      <c r="L7781" s="10"/>
      <c r="M7781" s="10"/>
      <c r="N7781" s="11" t="str">
        <f t="shared" si="249"/>
        <v/>
      </c>
      <c r="O7781" s="49" t="str">
        <f t="shared" si="250"/>
        <v/>
      </c>
      <c r="P7781" s="46" t="str">
        <f>IF(A7781="","",VLOOKUP(A7781,'Account Codes '!$B$4:$D$263,3,FALSE))</f>
        <v/>
      </c>
      <c r="Q7781" s="46" t="str">
        <f>IF(F7781="","",VLOOKUP(F7781,'Class Codes'!$A$4:$B$1221,2,FALSE))</f>
        <v/>
      </c>
    </row>
    <row r="7782" spans="1:17" s="50" customFormat="1" x14ac:dyDescent="0.3">
      <c r="A7782" s="33"/>
      <c r="B7782" s="8" t="str">
        <f>IF(NOT(ISBLANK(A7782)),VLOOKUP(A7782,'Account Codes '!$B$4:$C$263,2,FALSE),"")</f>
        <v/>
      </c>
      <c r="C7782" s="6"/>
      <c r="D7782" s="6"/>
      <c r="E7782" s="6"/>
      <c r="F7782" s="7"/>
      <c r="G7782" s="12"/>
      <c r="H7782" s="12"/>
      <c r="I7782" s="12"/>
      <c r="J7782" s="12"/>
      <c r="K7782" s="12"/>
      <c r="L7782" s="10"/>
      <c r="M7782" s="10"/>
      <c r="N7782" s="11" t="str">
        <f t="shared" si="249"/>
        <v/>
      </c>
      <c r="O7782" s="49" t="str">
        <f t="shared" si="250"/>
        <v/>
      </c>
      <c r="P7782" s="46" t="str">
        <f>IF(A7782="","",VLOOKUP(A7782,'Account Codes '!$B$4:$D$263,3,FALSE))</f>
        <v/>
      </c>
      <c r="Q7782" s="46" t="str">
        <f>IF(F7782="","",VLOOKUP(F7782,'Class Codes'!$A$4:$B$1221,2,FALSE))</f>
        <v/>
      </c>
    </row>
    <row r="7783" spans="1:17" s="50" customFormat="1" x14ac:dyDescent="0.3">
      <c r="A7783" s="33"/>
      <c r="B7783" s="8" t="str">
        <f>IF(NOT(ISBLANK(A7783)),VLOOKUP(A7783,'Account Codes '!$B$4:$C$263,2,FALSE),"")</f>
        <v/>
      </c>
      <c r="C7783" s="6"/>
      <c r="D7783" s="6"/>
      <c r="E7783" s="6"/>
      <c r="F7783" s="7"/>
      <c r="G7783" s="12"/>
      <c r="H7783" s="12"/>
      <c r="I7783" s="12"/>
      <c r="J7783" s="12"/>
      <c r="K7783" s="12"/>
      <c r="L7783" s="10"/>
      <c r="M7783" s="10"/>
      <c r="N7783" s="11" t="str">
        <f t="shared" si="249"/>
        <v/>
      </c>
      <c r="O7783" s="49" t="str">
        <f t="shared" si="250"/>
        <v/>
      </c>
      <c r="P7783" s="46" t="str">
        <f>IF(A7783="","",VLOOKUP(A7783,'Account Codes '!$B$4:$D$263,3,FALSE))</f>
        <v/>
      </c>
      <c r="Q7783" s="46" t="str">
        <f>IF(F7783="","",VLOOKUP(F7783,'Class Codes'!$A$4:$B$1221,2,FALSE))</f>
        <v/>
      </c>
    </row>
    <row r="7784" spans="1:17" s="50" customFormat="1" x14ac:dyDescent="0.3">
      <c r="A7784" s="33"/>
      <c r="B7784" s="8" t="str">
        <f>IF(NOT(ISBLANK(A7784)),VLOOKUP(A7784,'Account Codes '!$B$4:$C$263,2,FALSE),"")</f>
        <v/>
      </c>
      <c r="C7784" s="6"/>
      <c r="D7784" s="6"/>
      <c r="E7784" s="6"/>
      <c r="F7784" s="7"/>
      <c r="G7784" s="12"/>
      <c r="H7784" s="12"/>
      <c r="I7784" s="12"/>
      <c r="J7784" s="12"/>
      <c r="K7784" s="12"/>
      <c r="L7784" s="10"/>
      <c r="M7784" s="10"/>
      <c r="N7784" s="11" t="str">
        <f t="shared" si="249"/>
        <v/>
      </c>
      <c r="O7784" s="49" t="str">
        <f t="shared" si="250"/>
        <v/>
      </c>
      <c r="P7784" s="46" t="str">
        <f>IF(A7784="","",VLOOKUP(A7784,'Account Codes '!$B$4:$D$263,3,FALSE))</f>
        <v/>
      </c>
      <c r="Q7784" s="46" t="str">
        <f>IF(F7784="","",VLOOKUP(F7784,'Class Codes'!$A$4:$B$1221,2,FALSE))</f>
        <v/>
      </c>
    </row>
    <row r="7785" spans="1:17" s="50" customFormat="1" x14ac:dyDescent="0.3">
      <c r="A7785" s="33"/>
      <c r="B7785" s="8" t="str">
        <f>IF(NOT(ISBLANK(A7785)),VLOOKUP(A7785,'Account Codes '!$B$4:$C$263,2,FALSE),"")</f>
        <v/>
      </c>
      <c r="C7785" s="6"/>
      <c r="D7785" s="6"/>
      <c r="E7785" s="6"/>
      <c r="F7785" s="7"/>
      <c r="G7785" s="12"/>
      <c r="H7785" s="12"/>
      <c r="I7785" s="12"/>
      <c r="J7785" s="12"/>
      <c r="K7785" s="12"/>
      <c r="L7785" s="10"/>
      <c r="M7785" s="10"/>
      <c r="N7785" s="11" t="str">
        <f t="shared" si="249"/>
        <v/>
      </c>
      <c r="O7785" s="49" t="str">
        <f t="shared" si="250"/>
        <v/>
      </c>
      <c r="P7785" s="46" t="str">
        <f>IF(A7785="","",VLOOKUP(A7785,'Account Codes '!$B$4:$D$263,3,FALSE))</f>
        <v/>
      </c>
      <c r="Q7785" s="46" t="str">
        <f>IF(F7785="","",VLOOKUP(F7785,'Class Codes'!$A$4:$B$1221,2,FALSE))</f>
        <v/>
      </c>
    </row>
    <row r="7786" spans="1:17" s="50" customFormat="1" x14ac:dyDescent="0.3">
      <c r="A7786" s="33"/>
      <c r="B7786" s="8" t="str">
        <f>IF(NOT(ISBLANK(A7786)),VLOOKUP(A7786,'Account Codes '!$B$4:$C$263,2,FALSE),"")</f>
        <v/>
      </c>
      <c r="C7786" s="6"/>
      <c r="D7786" s="6"/>
      <c r="E7786" s="6"/>
      <c r="F7786" s="7"/>
      <c r="G7786" s="12"/>
      <c r="H7786" s="12"/>
      <c r="I7786" s="12"/>
      <c r="J7786" s="12"/>
      <c r="K7786" s="12"/>
      <c r="L7786" s="10"/>
      <c r="M7786" s="10"/>
      <c r="N7786" s="11" t="str">
        <f t="shared" si="249"/>
        <v/>
      </c>
      <c r="O7786" s="49" t="str">
        <f t="shared" si="250"/>
        <v/>
      </c>
      <c r="P7786" s="46" t="str">
        <f>IF(A7786="","",VLOOKUP(A7786,'Account Codes '!$B$4:$D$263,3,FALSE))</f>
        <v/>
      </c>
      <c r="Q7786" s="46" t="str">
        <f>IF(F7786="","",VLOOKUP(F7786,'Class Codes'!$A$4:$B$1221,2,FALSE))</f>
        <v/>
      </c>
    </row>
    <row r="7787" spans="1:17" s="50" customFormat="1" x14ac:dyDescent="0.3">
      <c r="A7787" s="33"/>
      <c r="B7787" s="8" t="str">
        <f>IF(NOT(ISBLANK(A7787)),VLOOKUP(A7787,'Account Codes '!$B$4:$C$263,2,FALSE),"")</f>
        <v/>
      </c>
      <c r="C7787" s="6"/>
      <c r="D7787" s="6"/>
      <c r="E7787" s="6"/>
      <c r="F7787" s="7"/>
      <c r="G7787" s="12"/>
      <c r="H7787" s="12"/>
      <c r="I7787" s="12"/>
      <c r="J7787" s="12"/>
      <c r="K7787" s="12"/>
      <c r="L7787" s="10"/>
      <c r="M7787" s="10"/>
      <c r="N7787" s="11" t="str">
        <f t="shared" si="249"/>
        <v/>
      </c>
      <c r="O7787" s="49" t="str">
        <f t="shared" si="250"/>
        <v/>
      </c>
      <c r="P7787" s="46" t="str">
        <f>IF(A7787="","",VLOOKUP(A7787,'Account Codes '!$B$4:$D$263,3,FALSE))</f>
        <v/>
      </c>
      <c r="Q7787" s="46" t="str">
        <f>IF(F7787="","",VLOOKUP(F7787,'Class Codes'!$A$4:$B$1221,2,FALSE))</f>
        <v/>
      </c>
    </row>
    <row r="7788" spans="1:17" s="50" customFormat="1" x14ac:dyDescent="0.3">
      <c r="A7788" s="33"/>
      <c r="B7788" s="8" t="str">
        <f>IF(NOT(ISBLANK(A7788)),VLOOKUP(A7788,'Account Codes '!$B$4:$C$263,2,FALSE),"")</f>
        <v/>
      </c>
      <c r="C7788" s="6"/>
      <c r="D7788" s="6"/>
      <c r="E7788" s="6"/>
      <c r="F7788" s="7"/>
      <c r="G7788" s="12"/>
      <c r="H7788" s="12"/>
      <c r="I7788" s="12"/>
      <c r="J7788" s="12"/>
      <c r="K7788" s="12"/>
      <c r="L7788" s="10"/>
      <c r="M7788" s="10"/>
      <c r="N7788" s="11" t="str">
        <f t="shared" si="249"/>
        <v/>
      </c>
      <c r="O7788" s="49" t="str">
        <f t="shared" si="250"/>
        <v/>
      </c>
      <c r="P7788" s="46" t="str">
        <f>IF(A7788="","",VLOOKUP(A7788,'Account Codes '!$B$4:$D$263,3,FALSE))</f>
        <v/>
      </c>
      <c r="Q7788" s="46" t="str">
        <f>IF(F7788="","",VLOOKUP(F7788,'Class Codes'!$A$4:$B$1221,2,FALSE))</f>
        <v/>
      </c>
    </row>
    <row r="7789" spans="1:17" s="50" customFormat="1" x14ac:dyDescent="0.3">
      <c r="A7789" s="33"/>
      <c r="B7789" s="8" t="str">
        <f>IF(NOT(ISBLANK(A7789)),VLOOKUP(A7789,'Account Codes '!$B$4:$C$263,2,FALSE),"")</f>
        <v/>
      </c>
      <c r="C7789" s="6"/>
      <c r="D7789" s="6"/>
      <c r="E7789" s="6"/>
      <c r="F7789" s="7"/>
      <c r="G7789" s="12"/>
      <c r="H7789" s="12"/>
      <c r="I7789" s="12"/>
      <c r="J7789" s="12"/>
      <c r="K7789" s="12"/>
      <c r="L7789" s="10"/>
      <c r="M7789" s="10"/>
      <c r="N7789" s="11" t="str">
        <f t="shared" si="249"/>
        <v/>
      </c>
      <c r="O7789" s="49" t="str">
        <f t="shared" si="250"/>
        <v/>
      </c>
      <c r="P7789" s="46" t="str">
        <f>IF(A7789="","",VLOOKUP(A7789,'Account Codes '!$B$4:$D$263,3,FALSE))</f>
        <v/>
      </c>
      <c r="Q7789" s="46" t="str">
        <f>IF(F7789="","",VLOOKUP(F7789,'Class Codes'!$A$4:$B$1221,2,FALSE))</f>
        <v/>
      </c>
    </row>
    <row r="7790" spans="1:17" s="50" customFormat="1" x14ac:dyDescent="0.3">
      <c r="A7790" s="33"/>
      <c r="B7790" s="8" t="str">
        <f>IF(NOT(ISBLANK(A7790)),VLOOKUP(A7790,'Account Codes '!$B$4:$C$263,2,FALSE),"")</f>
        <v/>
      </c>
      <c r="C7790" s="6"/>
      <c r="D7790" s="6"/>
      <c r="E7790" s="6"/>
      <c r="F7790" s="7"/>
      <c r="G7790" s="12"/>
      <c r="H7790" s="12"/>
      <c r="I7790" s="12"/>
      <c r="J7790" s="12"/>
      <c r="K7790" s="12"/>
      <c r="L7790" s="10"/>
      <c r="M7790" s="10"/>
      <c r="N7790" s="11" t="str">
        <f t="shared" si="249"/>
        <v/>
      </c>
      <c r="O7790" s="49" t="str">
        <f t="shared" si="250"/>
        <v/>
      </c>
      <c r="P7790" s="46" t="str">
        <f>IF(A7790="","",VLOOKUP(A7790,'Account Codes '!$B$4:$D$263,3,FALSE))</f>
        <v/>
      </c>
      <c r="Q7790" s="46" t="str">
        <f>IF(F7790="","",VLOOKUP(F7790,'Class Codes'!$A$4:$B$1221,2,FALSE))</f>
        <v/>
      </c>
    </row>
    <row r="7791" spans="1:17" s="50" customFormat="1" x14ac:dyDescent="0.3">
      <c r="A7791" s="33"/>
      <c r="B7791" s="8" t="str">
        <f>IF(NOT(ISBLANK(A7791)),VLOOKUP(A7791,'Account Codes '!$B$4:$C$263,2,FALSE),"")</f>
        <v/>
      </c>
      <c r="C7791" s="6"/>
      <c r="D7791" s="6"/>
      <c r="E7791" s="6"/>
      <c r="F7791" s="7"/>
      <c r="G7791" s="12"/>
      <c r="H7791" s="12"/>
      <c r="I7791" s="12"/>
      <c r="J7791" s="12"/>
      <c r="K7791" s="12"/>
      <c r="L7791" s="10"/>
      <c r="M7791" s="10"/>
      <c r="N7791" s="11" t="str">
        <f t="shared" si="249"/>
        <v/>
      </c>
      <c r="O7791" s="49" t="str">
        <f t="shared" si="250"/>
        <v/>
      </c>
      <c r="P7791" s="46" t="str">
        <f>IF(A7791="","",VLOOKUP(A7791,'Account Codes '!$B$4:$D$263,3,FALSE))</f>
        <v/>
      </c>
      <c r="Q7791" s="46" t="str">
        <f>IF(F7791="","",VLOOKUP(F7791,'Class Codes'!$A$4:$B$1221,2,FALSE))</f>
        <v/>
      </c>
    </row>
    <row r="7792" spans="1:17" s="50" customFormat="1" x14ac:dyDescent="0.3">
      <c r="A7792" s="33"/>
      <c r="B7792" s="8" t="str">
        <f>IF(NOT(ISBLANK(A7792)),VLOOKUP(A7792,'Account Codes '!$B$4:$C$263,2,FALSE),"")</f>
        <v/>
      </c>
      <c r="C7792" s="6"/>
      <c r="D7792" s="6"/>
      <c r="E7792" s="6"/>
      <c r="F7792" s="7"/>
      <c r="G7792" s="12"/>
      <c r="H7792" s="12"/>
      <c r="I7792" s="12"/>
      <c r="J7792" s="12"/>
      <c r="K7792" s="12"/>
      <c r="L7792" s="10"/>
      <c r="M7792" s="10"/>
      <c r="N7792" s="11" t="str">
        <f t="shared" si="249"/>
        <v/>
      </c>
      <c r="O7792" s="49" t="str">
        <f t="shared" si="250"/>
        <v/>
      </c>
      <c r="P7792" s="46" t="str">
        <f>IF(A7792="","",VLOOKUP(A7792,'Account Codes '!$B$4:$D$263,3,FALSE))</f>
        <v/>
      </c>
      <c r="Q7792" s="46" t="str">
        <f>IF(F7792="","",VLOOKUP(F7792,'Class Codes'!$A$4:$B$1221,2,FALSE))</f>
        <v/>
      </c>
    </row>
    <row r="7793" spans="1:17" s="50" customFormat="1" x14ac:dyDescent="0.3">
      <c r="A7793" s="33"/>
      <c r="B7793" s="8" t="str">
        <f>IF(NOT(ISBLANK(A7793)),VLOOKUP(A7793,'Account Codes '!$B$4:$C$263,2,FALSE),"")</f>
        <v/>
      </c>
      <c r="C7793" s="6"/>
      <c r="D7793" s="6"/>
      <c r="E7793" s="6"/>
      <c r="F7793" s="7"/>
      <c r="G7793" s="12"/>
      <c r="H7793" s="12"/>
      <c r="I7793" s="12"/>
      <c r="J7793" s="12"/>
      <c r="K7793" s="12"/>
      <c r="L7793" s="10"/>
      <c r="M7793" s="10"/>
      <c r="N7793" s="11" t="str">
        <f t="shared" si="249"/>
        <v/>
      </c>
      <c r="O7793" s="49" t="str">
        <f t="shared" si="250"/>
        <v/>
      </c>
      <c r="P7793" s="46" t="str">
        <f>IF(A7793="","",VLOOKUP(A7793,'Account Codes '!$B$4:$D$263,3,FALSE))</f>
        <v/>
      </c>
      <c r="Q7793" s="46" t="str">
        <f>IF(F7793="","",VLOOKUP(F7793,'Class Codes'!$A$4:$B$1221,2,FALSE))</f>
        <v/>
      </c>
    </row>
    <row r="7794" spans="1:17" s="50" customFormat="1" x14ac:dyDescent="0.3">
      <c r="A7794" s="33"/>
      <c r="B7794" s="8" t="str">
        <f>IF(NOT(ISBLANK(A7794)),VLOOKUP(A7794,'Account Codes '!$B$4:$C$263,2,FALSE),"")</f>
        <v/>
      </c>
      <c r="C7794" s="6"/>
      <c r="D7794" s="6"/>
      <c r="E7794" s="6"/>
      <c r="F7794" s="7"/>
      <c r="G7794" s="12"/>
      <c r="H7794" s="12"/>
      <c r="I7794" s="12"/>
      <c r="J7794" s="12"/>
      <c r="K7794" s="12"/>
      <c r="L7794" s="10"/>
      <c r="M7794" s="10"/>
      <c r="N7794" s="11" t="str">
        <f t="shared" si="249"/>
        <v/>
      </c>
      <c r="O7794" s="49" t="str">
        <f t="shared" si="250"/>
        <v/>
      </c>
      <c r="P7794" s="46" t="str">
        <f>IF(A7794="","",VLOOKUP(A7794,'Account Codes '!$B$4:$D$263,3,FALSE))</f>
        <v/>
      </c>
      <c r="Q7794" s="46" t="str">
        <f>IF(F7794="","",VLOOKUP(F7794,'Class Codes'!$A$4:$B$1221,2,FALSE))</f>
        <v/>
      </c>
    </row>
    <row r="7795" spans="1:17" s="50" customFormat="1" x14ac:dyDescent="0.3">
      <c r="A7795" s="33"/>
      <c r="B7795" s="8" t="str">
        <f>IF(NOT(ISBLANK(A7795)),VLOOKUP(A7795,'Account Codes '!$B$4:$C$263,2,FALSE),"")</f>
        <v/>
      </c>
      <c r="C7795" s="6"/>
      <c r="D7795" s="6"/>
      <c r="E7795" s="6"/>
      <c r="F7795" s="7"/>
      <c r="G7795" s="12"/>
      <c r="H7795" s="12"/>
      <c r="I7795" s="12"/>
      <c r="J7795" s="12"/>
      <c r="K7795" s="12"/>
      <c r="L7795" s="10"/>
      <c r="M7795" s="10"/>
      <c r="N7795" s="11" t="str">
        <f t="shared" si="249"/>
        <v/>
      </c>
      <c r="O7795" s="49" t="str">
        <f t="shared" si="250"/>
        <v/>
      </c>
      <c r="P7795" s="46" t="str">
        <f>IF(A7795="","",VLOOKUP(A7795,'Account Codes '!$B$4:$D$263,3,FALSE))</f>
        <v/>
      </c>
      <c r="Q7795" s="46" t="str">
        <f>IF(F7795="","",VLOOKUP(F7795,'Class Codes'!$A$4:$B$1221,2,FALSE))</f>
        <v/>
      </c>
    </row>
    <row r="7796" spans="1:17" s="50" customFormat="1" x14ac:dyDescent="0.3">
      <c r="A7796" s="33"/>
      <c r="B7796" s="8" t="str">
        <f>IF(NOT(ISBLANK(A7796)),VLOOKUP(A7796,'Account Codes '!$B$4:$C$263,2,FALSE),"")</f>
        <v/>
      </c>
      <c r="C7796" s="6"/>
      <c r="D7796" s="6"/>
      <c r="E7796" s="6"/>
      <c r="F7796" s="7"/>
      <c r="G7796" s="12"/>
      <c r="H7796" s="12"/>
      <c r="I7796" s="12"/>
      <c r="J7796" s="12"/>
      <c r="K7796" s="12"/>
      <c r="L7796" s="10"/>
      <c r="M7796" s="10"/>
      <c r="N7796" s="11" t="str">
        <f t="shared" si="249"/>
        <v/>
      </c>
      <c r="O7796" s="49" t="str">
        <f t="shared" si="250"/>
        <v/>
      </c>
      <c r="P7796" s="46" t="str">
        <f>IF(A7796="","",VLOOKUP(A7796,'Account Codes '!$B$4:$D$263,3,FALSE))</f>
        <v/>
      </c>
      <c r="Q7796" s="46" t="str">
        <f>IF(F7796="","",VLOOKUP(F7796,'Class Codes'!$A$4:$B$1221,2,FALSE))</f>
        <v/>
      </c>
    </row>
    <row r="7797" spans="1:17" s="50" customFormat="1" x14ac:dyDescent="0.3">
      <c r="A7797" s="33"/>
      <c r="B7797" s="8" t="str">
        <f>IF(NOT(ISBLANK(A7797)),VLOOKUP(A7797,'Account Codes '!$B$4:$C$263,2,FALSE),"")</f>
        <v/>
      </c>
      <c r="C7797" s="6"/>
      <c r="D7797" s="6"/>
      <c r="E7797" s="6"/>
      <c r="F7797" s="7"/>
      <c r="G7797" s="12"/>
      <c r="H7797" s="12"/>
      <c r="I7797" s="12"/>
      <c r="J7797" s="12"/>
      <c r="K7797" s="12"/>
      <c r="L7797" s="10"/>
      <c r="M7797" s="10"/>
      <c r="N7797" s="11" t="str">
        <f t="shared" si="249"/>
        <v/>
      </c>
      <c r="O7797" s="49" t="str">
        <f t="shared" si="250"/>
        <v/>
      </c>
      <c r="P7797" s="46" t="str">
        <f>IF(A7797="","",VLOOKUP(A7797,'Account Codes '!$B$4:$D$263,3,FALSE))</f>
        <v/>
      </c>
      <c r="Q7797" s="46" t="str">
        <f>IF(F7797="","",VLOOKUP(F7797,'Class Codes'!$A$4:$B$1221,2,FALSE))</f>
        <v/>
      </c>
    </row>
    <row r="7798" spans="1:17" s="50" customFormat="1" x14ac:dyDescent="0.3">
      <c r="A7798" s="33"/>
      <c r="B7798" s="8" t="str">
        <f>IF(NOT(ISBLANK(A7798)),VLOOKUP(A7798,'Account Codes '!$B$4:$C$263,2,FALSE),"")</f>
        <v/>
      </c>
      <c r="C7798" s="6"/>
      <c r="D7798" s="6"/>
      <c r="E7798" s="6"/>
      <c r="F7798" s="7"/>
      <c r="G7798" s="12"/>
      <c r="H7798" s="12"/>
      <c r="I7798" s="12"/>
      <c r="J7798" s="12"/>
      <c r="K7798" s="12"/>
      <c r="L7798" s="10"/>
      <c r="M7798" s="10"/>
      <c r="N7798" s="11" t="str">
        <f t="shared" si="249"/>
        <v/>
      </c>
      <c r="O7798" s="49" t="str">
        <f t="shared" si="250"/>
        <v/>
      </c>
      <c r="P7798" s="46" t="str">
        <f>IF(A7798="","",VLOOKUP(A7798,'Account Codes '!$B$4:$D$263,3,FALSE))</f>
        <v/>
      </c>
      <c r="Q7798" s="46" t="str">
        <f>IF(F7798="","",VLOOKUP(F7798,'Class Codes'!$A$4:$B$1221,2,FALSE))</f>
        <v/>
      </c>
    </row>
    <row r="7799" spans="1:17" s="50" customFormat="1" x14ac:dyDescent="0.3">
      <c r="A7799" s="33"/>
      <c r="B7799" s="8" t="str">
        <f>IF(NOT(ISBLANK(A7799)),VLOOKUP(A7799,'Account Codes '!$B$4:$C$263,2,FALSE),"")</f>
        <v/>
      </c>
      <c r="C7799" s="6"/>
      <c r="D7799" s="6"/>
      <c r="E7799" s="6"/>
      <c r="F7799" s="7"/>
      <c r="G7799" s="12"/>
      <c r="H7799" s="12"/>
      <c r="I7799" s="12"/>
      <c r="J7799" s="12"/>
      <c r="K7799" s="12"/>
      <c r="L7799" s="10"/>
      <c r="M7799" s="10"/>
      <c r="N7799" s="11" t="str">
        <f t="shared" si="249"/>
        <v/>
      </c>
      <c r="O7799" s="49" t="str">
        <f t="shared" si="250"/>
        <v/>
      </c>
      <c r="P7799" s="46" t="str">
        <f>IF(A7799="","",VLOOKUP(A7799,'Account Codes '!$B$4:$D$263,3,FALSE))</f>
        <v/>
      </c>
      <c r="Q7799" s="46" t="str">
        <f>IF(F7799="","",VLOOKUP(F7799,'Class Codes'!$A$4:$B$1221,2,FALSE))</f>
        <v/>
      </c>
    </row>
    <row r="7800" spans="1:17" s="50" customFormat="1" x14ac:dyDescent="0.3">
      <c r="A7800" s="33"/>
      <c r="B7800" s="8" t="str">
        <f>IF(NOT(ISBLANK(A7800)),VLOOKUP(A7800,'Account Codes '!$B$4:$C$263,2,FALSE),"")</f>
        <v/>
      </c>
      <c r="C7800" s="6"/>
      <c r="D7800" s="6"/>
      <c r="E7800" s="6"/>
      <c r="F7800" s="7"/>
      <c r="G7800" s="12"/>
      <c r="H7800" s="12"/>
      <c r="I7800" s="12"/>
      <c r="J7800" s="12"/>
      <c r="K7800" s="12"/>
      <c r="L7800" s="10"/>
      <c r="M7800" s="10"/>
      <c r="N7800" s="11" t="str">
        <f t="shared" si="249"/>
        <v/>
      </c>
      <c r="O7800" s="49" t="str">
        <f t="shared" si="250"/>
        <v/>
      </c>
      <c r="P7800" s="46" t="str">
        <f>IF(A7800="","",VLOOKUP(A7800,'Account Codes '!$B$4:$D$263,3,FALSE))</f>
        <v/>
      </c>
      <c r="Q7800" s="46" t="str">
        <f>IF(F7800="","",VLOOKUP(F7800,'Class Codes'!$A$4:$B$1221,2,FALSE))</f>
        <v/>
      </c>
    </row>
    <row r="7801" spans="1:17" s="50" customFormat="1" x14ac:dyDescent="0.3">
      <c r="A7801" s="33"/>
      <c r="B7801" s="8" t="str">
        <f>IF(NOT(ISBLANK(A7801)),VLOOKUP(A7801,'Account Codes '!$B$4:$C$263,2,FALSE),"")</f>
        <v/>
      </c>
      <c r="C7801" s="6"/>
      <c r="D7801" s="6"/>
      <c r="E7801" s="6"/>
      <c r="F7801" s="7"/>
      <c r="G7801" s="12"/>
      <c r="H7801" s="12"/>
      <c r="I7801" s="12"/>
      <c r="J7801" s="12"/>
      <c r="K7801" s="12"/>
      <c r="L7801" s="10"/>
      <c r="M7801" s="10"/>
      <c r="N7801" s="11" t="str">
        <f t="shared" si="249"/>
        <v/>
      </c>
      <c r="O7801" s="49" t="str">
        <f t="shared" si="250"/>
        <v/>
      </c>
      <c r="P7801" s="46" t="str">
        <f>IF(A7801="","",VLOOKUP(A7801,'Account Codes '!$B$4:$D$263,3,FALSE))</f>
        <v/>
      </c>
      <c r="Q7801" s="46" t="str">
        <f>IF(F7801="","",VLOOKUP(F7801,'Class Codes'!$A$4:$B$1221,2,FALSE))</f>
        <v/>
      </c>
    </row>
    <row r="7802" spans="1:17" s="50" customFormat="1" x14ac:dyDescent="0.3">
      <c r="A7802" s="33"/>
      <c r="B7802" s="8" t="str">
        <f>IF(NOT(ISBLANK(A7802)),VLOOKUP(A7802,'Account Codes '!$B$4:$C$263,2,FALSE),"")</f>
        <v/>
      </c>
      <c r="C7802" s="6"/>
      <c r="D7802" s="6"/>
      <c r="E7802" s="6"/>
      <c r="F7802" s="7"/>
      <c r="G7802" s="12"/>
      <c r="H7802" s="12"/>
      <c r="I7802" s="12"/>
      <c r="J7802" s="12"/>
      <c r="K7802" s="12"/>
      <c r="L7802" s="10"/>
      <c r="M7802" s="10"/>
      <c r="N7802" s="11" t="str">
        <f t="shared" si="249"/>
        <v/>
      </c>
      <c r="O7802" s="49" t="str">
        <f t="shared" si="250"/>
        <v/>
      </c>
      <c r="P7802" s="46" t="str">
        <f>IF(A7802="","",VLOOKUP(A7802,'Account Codes '!$B$4:$D$263,3,FALSE))</f>
        <v/>
      </c>
      <c r="Q7802" s="46" t="str">
        <f>IF(F7802="","",VLOOKUP(F7802,'Class Codes'!$A$4:$B$1221,2,FALSE))</f>
        <v/>
      </c>
    </row>
    <row r="7803" spans="1:17" s="50" customFormat="1" x14ac:dyDescent="0.3">
      <c r="A7803" s="33"/>
      <c r="B7803" s="8" t="str">
        <f>IF(NOT(ISBLANK(A7803)),VLOOKUP(A7803,'Account Codes '!$B$4:$C$263,2,FALSE),"")</f>
        <v/>
      </c>
      <c r="C7803" s="6"/>
      <c r="D7803" s="6"/>
      <c r="E7803" s="6"/>
      <c r="F7803" s="7"/>
      <c r="G7803" s="12"/>
      <c r="H7803" s="12"/>
      <c r="I7803" s="12"/>
      <c r="J7803" s="12"/>
      <c r="K7803" s="12"/>
      <c r="L7803" s="10"/>
      <c r="M7803" s="10"/>
      <c r="N7803" s="11" t="str">
        <f t="shared" si="249"/>
        <v/>
      </c>
      <c r="O7803" s="49" t="str">
        <f t="shared" si="250"/>
        <v/>
      </c>
      <c r="P7803" s="46" t="str">
        <f>IF(A7803="","",VLOOKUP(A7803,'Account Codes '!$B$4:$D$263,3,FALSE))</f>
        <v/>
      </c>
      <c r="Q7803" s="46" t="str">
        <f>IF(F7803="","",VLOOKUP(F7803,'Class Codes'!$A$4:$B$1221,2,FALSE))</f>
        <v/>
      </c>
    </row>
    <row r="7804" spans="1:17" s="50" customFormat="1" x14ac:dyDescent="0.3">
      <c r="A7804" s="33"/>
      <c r="B7804" s="8" t="str">
        <f>IF(NOT(ISBLANK(A7804)),VLOOKUP(A7804,'Account Codes '!$B$4:$C$263,2,FALSE),"")</f>
        <v/>
      </c>
      <c r="C7804" s="6"/>
      <c r="D7804" s="6"/>
      <c r="E7804" s="6"/>
      <c r="F7804" s="7"/>
      <c r="G7804" s="12"/>
      <c r="H7804" s="12"/>
      <c r="I7804" s="12"/>
      <c r="J7804" s="12"/>
      <c r="K7804" s="12"/>
      <c r="L7804" s="10"/>
      <c r="M7804" s="10"/>
      <c r="N7804" s="11" t="str">
        <f t="shared" si="249"/>
        <v/>
      </c>
      <c r="O7804" s="49" t="str">
        <f t="shared" si="250"/>
        <v/>
      </c>
      <c r="P7804" s="46" t="str">
        <f>IF(A7804="","",VLOOKUP(A7804,'Account Codes '!$B$4:$D$263,3,FALSE))</f>
        <v/>
      </c>
      <c r="Q7804" s="46" t="str">
        <f>IF(F7804="","",VLOOKUP(F7804,'Class Codes'!$A$4:$B$1221,2,FALSE))</f>
        <v/>
      </c>
    </row>
    <row r="7805" spans="1:17" s="50" customFormat="1" x14ac:dyDescent="0.3">
      <c r="A7805" s="33"/>
      <c r="B7805" s="8" t="str">
        <f>IF(NOT(ISBLANK(A7805)),VLOOKUP(A7805,'Account Codes '!$B$4:$C$263,2,FALSE),"")</f>
        <v/>
      </c>
      <c r="C7805" s="6"/>
      <c r="D7805" s="6"/>
      <c r="E7805" s="6"/>
      <c r="F7805" s="7"/>
      <c r="G7805" s="12"/>
      <c r="H7805" s="12"/>
      <c r="I7805" s="12"/>
      <c r="J7805" s="12"/>
      <c r="K7805" s="12"/>
      <c r="L7805" s="10"/>
      <c r="M7805" s="10"/>
      <c r="N7805" s="11" t="str">
        <f t="shared" si="249"/>
        <v/>
      </c>
      <c r="O7805" s="49" t="str">
        <f t="shared" si="250"/>
        <v/>
      </c>
      <c r="P7805" s="46" t="str">
        <f>IF(A7805="","",VLOOKUP(A7805,'Account Codes '!$B$4:$D$263,3,FALSE))</f>
        <v/>
      </c>
      <c r="Q7805" s="46" t="str">
        <f>IF(F7805="","",VLOOKUP(F7805,'Class Codes'!$A$4:$B$1221,2,FALSE))</f>
        <v/>
      </c>
    </row>
    <row r="7806" spans="1:17" s="50" customFormat="1" x14ac:dyDescent="0.3">
      <c r="A7806" s="33"/>
      <c r="B7806" s="8" t="str">
        <f>IF(NOT(ISBLANK(A7806)),VLOOKUP(A7806,'Account Codes '!$B$4:$C$263,2,FALSE),"")</f>
        <v/>
      </c>
      <c r="C7806" s="6"/>
      <c r="D7806" s="6"/>
      <c r="E7806" s="6"/>
      <c r="F7806" s="7"/>
      <c r="G7806" s="12"/>
      <c r="H7806" s="12"/>
      <c r="I7806" s="12"/>
      <c r="J7806" s="12"/>
      <c r="K7806" s="12"/>
      <c r="L7806" s="10"/>
      <c r="M7806" s="10"/>
      <c r="N7806" s="11" t="str">
        <f t="shared" si="249"/>
        <v/>
      </c>
      <c r="O7806" s="49" t="str">
        <f t="shared" si="250"/>
        <v/>
      </c>
      <c r="P7806" s="46" t="str">
        <f>IF(A7806="","",VLOOKUP(A7806,'Account Codes '!$B$4:$D$263,3,FALSE))</f>
        <v/>
      </c>
      <c r="Q7806" s="46" t="str">
        <f>IF(F7806="","",VLOOKUP(F7806,'Class Codes'!$A$4:$B$1221,2,FALSE))</f>
        <v/>
      </c>
    </row>
    <row r="7807" spans="1:17" s="50" customFormat="1" x14ac:dyDescent="0.3">
      <c r="A7807" s="33"/>
      <c r="B7807" s="8" t="str">
        <f>IF(NOT(ISBLANK(A7807)),VLOOKUP(A7807,'Account Codes '!$B$4:$C$263,2,FALSE),"")</f>
        <v/>
      </c>
      <c r="C7807" s="6"/>
      <c r="D7807" s="6"/>
      <c r="E7807" s="6"/>
      <c r="F7807" s="7"/>
      <c r="G7807" s="12"/>
      <c r="H7807" s="12"/>
      <c r="I7807" s="12"/>
      <c r="J7807" s="12"/>
      <c r="K7807" s="12"/>
      <c r="L7807" s="10"/>
      <c r="M7807" s="10"/>
      <c r="N7807" s="11" t="str">
        <f t="shared" si="249"/>
        <v/>
      </c>
      <c r="O7807" s="49" t="str">
        <f t="shared" si="250"/>
        <v/>
      </c>
      <c r="P7807" s="46" t="str">
        <f>IF(A7807="","",VLOOKUP(A7807,'Account Codes '!$B$4:$D$263,3,FALSE))</f>
        <v/>
      </c>
      <c r="Q7807" s="46" t="str">
        <f>IF(F7807="","",VLOOKUP(F7807,'Class Codes'!$A$4:$B$1221,2,FALSE))</f>
        <v/>
      </c>
    </row>
    <row r="7808" spans="1:17" s="50" customFormat="1" x14ac:dyDescent="0.3">
      <c r="A7808" s="33"/>
      <c r="B7808" s="8" t="str">
        <f>IF(NOT(ISBLANK(A7808)),VLOOKUP(A7808,'Account Codes '!$B$4:$C$263,2,FALSE),"")</f>
        <v/>
      </c>
      <c r="C7808" s="6"/>
      <c r="D7808" s="6"/>
      <c r="E7808" s="6"/>
      <c r="F7808" s="7"/>
      <c r="G7808" s="12"/>
      <c r="H7808" s="12"/>
      <c r="I7808" s="12"/>
      <c r="J7808" s="12"/>
      <c r="K7808" s="12"/>
      <c r="L7808" s="10"/>
      <c r="M7808" s="10"/>
      <c r="N7808" s="11" t="str">
        <f t="shared" ref="N7808:N7871" si="251">IF(NOT(ISBLANK(L7808)),L7808*M7808,"")</f>
        <v/>
      </c>
      <c r="O7808" s="49" t="str">
        <f t="shared" si="250"/>
        <v/>
      </c>
      <c r="P7808" s="46" t="str">
        <f>IF(A7808="","",VLOOKUP(A7808,'Account Codes '!$B$4:$D$263,3,FALSE))</f>
        <v/>
      </c>
      <c r="Q7808" s="46" t="str">
        <f>IF(F7808="","",VLOOKUP(F7808,'Class Codes'!$A$4:$B$1221,2,FALSE))</f>
        <v/>
      </c>
    </row>
    <row r="7809" spans="1:17" s="50" customFormat="1" x14ac:dyDescent="0.3">
      <c r="A7809" s="33"/>
      <c r="B7809" s="8" t="str">
        <f>IF(NOT(ISBLANK(A7809)),VLOOKUP(A7809,'Account Codes '!$B$4:$C$263,2,FALSE),"")</f>
        <v/>
      </c>
      <c r="C7809" s="6"/>
      <c r="D7809" s="6"/>
      <c r="E7809" s="6"/>
      <c r="F7809" s="7"/>
      <c r="G7809" s="12"/>
      <c r="H7809" s="12"/>
      <c r="I7809" s="12"/>
      <c r="J7809" s="12"/>
      <c r="K7809" s="12"/>
      <c r="L7809" s="10"/>
      <c r="M7809" s="10"/>
      <c r="N7809" s="11" t="str">
        <f t="shared" si="251"/>
        <v/>
      </c>
      <c r="O7809" s="49" t="str">
        <f t="shared" si="250"/>
        <v/>
      </c>
      <c r="P7809" s="46" t="str">
        <f>IF(A7809="","",VLOOKUP(A7809,'Account Codes '!$B$4:$D$263,3,FALSE))</f>
        <v/>
      </c>
      <c r="Q7809" s="46" t="str">
        <f>IF(F7809="","",VLOOKUP(F7809,'Class Codes'!$A$4:$B$1221,2,FALSE))</f>
        <v/>
      </c>
    </row>
    <row r="7810" spans="1:17" s="50" customFormat="1" x14ac:dyDescent="0.3">
      <c r="A7810" s="33"/>
      <c r="B7810" s="8" t="str">
        <f>IF(NOT(ISBLANK(A7810)),VLOOKUP(A7810,'Account Codes '!$B$4:$C$263,2,FALSE),"")</f>
        <v/>
      </c>
      <c r="C7810" s="6"/>
      <c r="D7810" s="6"/>
      <c r="E7810" s="6"/>
      <c r="F7810" s="7"/>
      <c r="G7810" s="12"/>
      <c r="H7810" s="12"/>
      <c r="I7810" s="12"/>
      <c r="J7810" s="12"/>
      <c r="K7810" s="12"/>
      <c r="L7810" s="10"/>
      <c r="M7810" s="10"/>
      <c r="N7810" s="11" t="str">
        <f t="shared" si="251"/>
        <v/>
      </c>
      <c r="O7810" s="49" t="str">
        <f t="shared" si="250"/>
        <v/>
      </c>
      <c r="P7810" s="46" t="str">
        <f>IF(A7810="","",VLOOKUP(A7810,'Account Codes '!$B$4:$D$263,3,FALSE))</f>
        <v/>
      </c>
      <c r="Q7810" s="46" t="str">
        <f>IF(F7810="","",VLOOKUP(F7810,'Class Codes'!$A$4:$B$1221,2,FALSE))</f>
        <v/>
      </c>
    </row>
    <row r="7811" spans="1:17" s="50" customFormat="1" x14ac:dyDescent="0.3">
      <c r="A7811" s="33"/>
      <c r="B7811" s="8" t="str">
        <f>IF(NOT(ISBLANK(A7811)),VLOOKUP(A7811,'Account Codes '!$B$4:$C$263,2,FALSE),"")</f>
        <v/>
      </c>
      <c r="C7811" s="6"/>
      <c r="D7811" s="6"/>
      <c r="E7811" s="6"/>
      <c r="F7811" s="7"/>
      <c r="G7811" s="12"/>
      <c r="H7811" s="12"/>
      <c r="I7811" s="12"/>
      <c r="J7811" s="12"/>
      <c r="K7811" s="12"/>
      <c r="L7811" s="10"/>
      <c r="M7811" s="10"/>
      <c r="N7811" s="11" t="str">
        <f t="shared" si="251"/>
        <v/>
      </c>
      <c r="O7811" s="49" t="str">
        <f t="shared" si="250"/>
        <v/>
      </c>
      <c r="P7811" s="46" t="str">
        <f>IF(A7811="","",VLOOKUP(A7811,'Account Codes '!$B$4:$D$263,3,FALSE))</f>
        <v/>
      </c>
      <c r="Q7811" s="46" t="str">
        <f>IF(F7811="","",VLOOKUP(F7811,'Class Codes'!$A$4:$B$1221,2,FALSE))</f>
        <v/>
      </c>
    </row>
    <row r="7812" spans="1:17" s="50" customFormat="1" x14ac:dyDescent="0.3">
      <c r="A7812" s="33"/>
      <c r="B7812" s="8" t="str">
        <f>IF(NOT(ISBLANK(A7812)),VLOOKUP(A7812,'Account Codes '!$B$4:$C$263,2,FALSE),"")</f>
        <v/>
      </c>
      <c r="C7812" s="6"/>
      <c r="D7812" s="6"/>
      <c r="E7812" s="6"/>
      <c r="F7812" s="7"/>
      <c r="G7812" s="12"/>
      <c r="H7812" s="12"/>
      <c r="I7812" s="12"/>
      <c r="J7812" s="12"/>
      <c r="K7812" s="12"/>
      <c r="L7812" s="10"/>
      <c r="M7812" s="10"/>
      <c r="N7812" s="11" t="str">
        <f t="shared" si="251"/>
        <v/>
      </c>
      <c r="O7812" s="49" t="str">
        <f t="shared" si="250"/>
        <v/>
      </c>
      <c r="P7812" s="46" t="str">
        <f>IF(A7812="","",VLOOKUP(A7812,'Account Codes '!$B$4:$D$263,3,FALSE))</f>
        <v/>
      </c>
      <c r="Q7812" s="46" t="str">
        <f>IF(F7812="","",VLOOKUP(F7812,'Class Codes'!$A$4:$B$1221,2,FALSE))</f>
        <v/>
      </c>
    </row>
    <row r="7813" spans="1:17" s="50" customFormat="1" x14ac:dyDescent="0.3">
      <c r="A7813" s="33"/>
      <c r="B7813" s="8" t="str">
        <f>IF(NOT(ISBLANK(A7813)),VLOOKUP(A7813,'Account Codes '!$B$4:$C$263,2,FALSE),"")</f>
        <v/>
      </c>
      <c r="C7813" s="6"/>
      <c r="D7813" s="6"/>
      <c r="E7813" s="6"/>
      <c r="F7813" s="7"/>
      <c r="G7813" s="12"/>
      <c r="H7813" s="12"/>
      <c r="I7813" s="12"/>
      <c r="J7813" s="12"/>
      <c r="K7813" s="12"/>
      <c r="L7813" s="10"/>
      <c r="M7813" s="10"/>
      <c r="N7813" s="11" t="str">
        <f t="shared" si="251"/>
        <v/>
      </c>
      <c r="O7813" s="49" t="str">
        <f t="shared" si="250"/>
        <v/>
      </c>
      <c r="P7813" s="46" t="str">
        <f>IF(A7813="","",VLOOKUP(A7813,'Account Codes '!$B$4:$D$263,3,FALSE))</f>
        <v/>
      </c>
      <c r="Q7813" s="46" t="str">
        <f>IF(F7813="","",VLOOKUP(F7813,'Class Codes'!$A$4:$B$1221,2,FALSE))</f>
        <v/>
      </c>
    </row>
    <row r="7814" spans="1:17" s="50" customFormat="1" x14ac:dyDescent="0.3">
      <c r="A7814" s="33"/>
      <c r="B7814" s="8" t="str">
        <f>IF(NOT(ISBLANK(A7814)),VLOOKUP(A7814,'Account Codes '!$B$4:$C$263,2,FALSE),"")</f>
        <v/>
      </c>
      <c r="C7814" s="6"/>
      <c r="D7814" s="6"/>
      <c r="E7814" s="6"/>
      <c r="F7814" s="7"/>
      <c r="G7814" s="12"/>
      <c r="H7814" s="12"/>
      <c r="I7814" s="12"/>
      <c r="J7814" s="12"/>
      <c r="K7814" s="12"/>
      <c r="L7814" s="10"/>
      <c r="M7814" s="10"/>
      <c r="N7814" s="11" t="str">
        <f t="shared" si="251"/>
        <v/>
      </c>
      <c r="O7814" s="49" t="str">
        <f t="shared" si="250"/>
        <v/>
      </c>
      <c r="P7814" s="46" t="str">
        <f>IF(A7814="","",VLOOKUP(A7814,'Account Codes '!$B$4:$D$263,3,FALSE))</f>
        <v/>
      </c>
      <c r="Q7814" s="46" t="str">
        <f>IF(F7814="","",VLOOKUP(F7814,'Class Codes'!$A$4:$B$1221,2,FALSE))</f>
        <v/>
      </c>
    </row>
    <row r="7815" spans="1:17" s="50" customFormat="1" x14ac:dyDescent="0.3">
      <c r="A7815" s="33"/>
      <c r="B7815" s="8" t="str">
        <f>IF(NOT(ISBLANK(A7815)),VLOOKUP(A7815,'Account Codes '!$B$4:$C$263,2,FALSE),"")</f>
        <v/>
      </c>
      <c r="C7815" s="6"/>
      <c r="D7815" s="6"/>
      <c r="E7815" s="6"/>
      <c r="F7815" s="7"/>
      <c r="G7815" s="12"/>
      <c r="H7815" s="12"/>
      <c r="I7815" s="12"/>
      <c r="J7815" s="12"/>
      <c r="K7815" s="12"/>
      <c r="L7815" s="10"/>
      <c r="M7815" s="10"/>
      <c r="N7815" s="11" t="str">
        <f t="shared" si="251"/>
        <v/>
      </c>
      <c r="O7815" s="49" t="str">
        <f t="shared" si="250"/>
        <v/>
      </c>
      <c r="P7815" s="46" t="str">
        <f>IF(A7815="","",VLOOKUP(A7815,'Account Codes '!$B$4:$D$263,3,FALSE))</f>
        <v/>
      </c>
      <c r="Q7815" s="46" t="str">
        <f>IF(F7815="","",VLOOKUP(F7815,'Class Codes'!$A$4:$B$1221,2,FALSE))</f>
        <v/>
      </c>
    </row>
    <row r="7816" spans="1:17" s="50" customFormat="1" x14ac:dyDescent="0.3">
      <c r="A7816" s="33"/>
      <c r="B7816" s="8" t="str">
        <f>IF(NOT(ISBLANK(A7816)),VLOOKUP(A7816,'Account Codes '!$B$4:$C$263,2,FALSE),"")</f>
        <v/>
      </c>
      <c r="C7816" s="6"/>
      <c r="D7816" s="6"/>
      <c r="E7816" s="6"/>
      <c r="F7816" s="7"/>
      <c r="G7816" s="12"/>
      <c r="H7816" s="12"/>
      <c r="I7816" s="12"/>
      <c r="J7816" s="12"/>
      <c r="K7816" s="12"/>
      <c r="L7816" s="10"/>
      <c r="M7816" s="10"/>
      <c r="N7816" s="11" t="str">
        <f t="shared" si="251"/>
        <v/>
      </c>
      <c r="O7816" s="49" t="str">
        <f t="shared" si="250"/>
        <v/>
      </c>
      <c r="P7816" s="46" t="str">
        <f>IF(A7816="","",VLOOKUP(A7816,'Account Codes '!$B$4:$D$263,3,FALSE))</f>
        <v/>
      </c>
      <c r="Q7816" s="46" t="str">
        <f>IF(F7816="","",VLOOKUP(F7816,'Class Codes'!$A$4:$B$1221,2,FALSE))</f>
        <v/>
      </c>
    </row>
    <row r="7817" spans="1:17" s="50" customFormat="1" x14ac:dyDescent="0.3">
      <c r="A7817" s="33"/>
      <c r="B7817" s="8" t="str">
        <f>IF(NOT(ISBLANK(A7817)),VLOOKUP(A7817,'Account Codes '!$B$4:$C$263,2,FALSE),"")</f>
        <v/>
      </c>
      <c r="C7817" s="6"/>
      <c r="D7817" s="6"/>
      <c r="E7817" s="6"/>
      <c r="F7817" s="7"/>
      <c r="G7817" s="12"/>
      <c r="H7817" s="12"/>
      <c r="I7817" s="12"/>
      <c r="J7817" s="12"/>
      <c r="K7817" s="12"/>
      <c r="L7817" s="10"/>
      <c r="M7817" s="10"/>
      <c r="N7817" s="11" t="str">
        <f t="shared" si="251"/>
        <v/>
      </c>
      <c r="O7817" s="49" t="str">
        <f t="shared" si="250"/>
        <v/>
      </c>
      <c r="P7817" s="46" t="str">
        <f>IF(A7817="","",VLOOKUP(A7817,'Account Codes '!$B$4:$D$263,3,FALSE))</f>
        <v/>
      </c>
      <c r="Q7817" s="46" t="str">
        <f>IF(F7817="","",VLOOKUP(F7817,'Class Codes'!$A$4:$B$1221,2,FALSE))</f>
        <v/>
      </c>
    </row>
    <row r="7818" spans="1:17" s="50" customFormat="1" x14ac:dyDescent="0.3">
      <c r="A7818" s="33"/>
      <c r="B7818" s="8" t="str">
        <f>IF(NOT(ISBLANK(A7818)),VLOOKUP(A7818,'Account Codes '!$B$4:$C$263,2,FALSE),"")</f>
        <v/>
      </c>
      <c r="C7818" s="6"/>
      <c r="D7818" s="6"/>
      <c r="E7818" s="6"/>
      <c r="F7818" s="7"/>
      <c r="G7818" s="12"/>
      <c r="H7818" s="12"/>
      <c r="I7818" s="12"/>
      <c r="J7818" s="12"/>
      <c r="K7818" s="12"/>
      <c r="L7818" s="10"/>
      <c r="M7818" s="10"/>
      <c r="N7818" s="11" t="str">
        <f t="shared" si="251"/>
        <v/>
      </c>
      <c r="O7818" s="49" t="str">
        <f t="shared" si="250"/>
        <v/>
      </c>
      <c r="P7818" s="46" t="str">
        <f>IF(A7818="","",VLOOKUP(A7818,'Account Codes '!$B$4:$D$263,3,FALSE))</f>
        <v/>
      </c>
      <c r="Q7818" s="46" t="str">
        <f>IF(F7818="","",VLOOKUP(F7818,'Class Codes'!$A$4:$B$1221,2,FALSE))</f>
        <v/>
      </c>
    </row>
    <row r="7819" spans="1:17" s="50" customFormat="1" x14ac:dyDescent="0.3">
      <c r="A7819" s="33"/>
      <c r="B7819" s="8" t="str">
        <f>IF(NOT(ISBLANK(A7819)),VLOOKUP(A7819,'Account Codes '!$B$4:$C$263,2,FALSE),"")</f>
        <v/>
      </c>
      <c r="C7819" s="6"/>
      <c r="D7819" s="6"/>
      <c r="E7819" s="6"/>
      <c r="F7819" s="7"/>
      <c r="G7819" s="12"/>
      <c r="H7819" s="12"/>
      <c r="I7819" s="12"/>
      <c r="J7819" s="12"/>
      <c r="K7819" s="12"/>
      <c r="L7819" s="10"/>
      <c r="M7819" s="10"/>
      <c r="N7819" s="11" t="str">
        <f t="shared" si="251"/>
        <v/>
      </c>
      <c r="O7819" s="49" t="str">
        <f t="shared" si="250"/>
        <v/>
      </c>
      <c r="P7819" s="46" t="str">
        <f>IF(A7819="","",VLOOKUP(A7819,'Account Codes '!$B$4:$D$263,3,FALSE))</f>
        <v/>
      </c>
      <c r="Q7819" s="46" t="str">
        <f>IF(F7819="","",VLOOKUP(F7819,'Class Codes'!$A$4:$B$1221,2,FALSE))</f>
        <v/>
      </c>
    </row>
    <row r="7820" spans="1:17" s="50" customFormat="1" x14ac:dyDescent="0.3">
      <c r="A7820" s="33"/>
      <c r="B7820" s="8" t="str">
        <f>IF(NOT(ISBLANK(A7820)),VLOOKUP(A7820,'Account Codes '!$B$4:$C$263,2,FALSE),"")</f>
        <v/>
      </c>
      <c r="C7820" s="6"/>
      <c r="D7820" s="6"/>
      <c r="E7820" s="6"/>
      <c r="F7820" s="7"/>
      <c r="G7820" s="12"/>
      <c r="H7820" s="12"/>
      <c r="I7820" s="12"/>
      <c r="J7820" s="12"/>
      <c r="K7820" s="12"/>
      <c r="L7820" s="10"/>
      <c r="M7820" s="10"/>
      <c r="N7820" s="11" t="str">
        <f t="shared" si="251"/>
        <v/>
      </c>
      <c r="O7820" s="49" t="str">
        <f t="shared" si="250"/>
        <v/>
      </c>
      <c r="P7820" s="46" t="str">
        <f>IF(A7820="","",VLOOKUP(A7820,'Account Codes '!$B$4:$D$263,3,FALSE))</f>
        <v/>
      </c>
      <c r="Q7820" s="46" t="str">
        <f>IF(F7820="","",VLOOKUP(F7820,'Class Codes'!$A$4:$B$1221,2,FALSE))</f>
        <v/>
      </c>
    </row>
    <row r="7821" spans="1:17" s="50" customFormat="1" x14ac:dyDescent="0.3">
      <c r="A7821" s="33"/>
      <c r="B7821" s="8" t="str">
        <f>IF(NOT(ISBLANK(A7821)),VLOOKUP(A7821,'Account Codes '!$B$4:$C$263,2,FALSE),"")</f>
        <v/>
      </c>
      <c r="C7821" s="6"/>
      <c r="D7821" s="6"/>
      <c r="E7821" s="6"/>
      <c r="F7821" s="7"/>
      <c r="G7821" s="12"/>
      <c r="H7821" s="12"/>
      <c r="I7821" s="12"/>
      <c r="J7821" s="12"/>
      <c r="K7821" s="12"/>
      <c r="L7821" s="10"/>
      <c r="M7821" s="10"/>
      <c r="N7821" s="11" t="str">
        <f t="shared" si="251"/>
        <v/>
      </c>
      <c r="O7821" s="49" t="str">
        <f t="shared" si="250"/>
        <v/>
      </c>
      <c r="P7821" s="46" t="str">
        <f>IF(A7821="","",VLOOKUP(A7821,'Account Codes '!$B$4:$D$263,3,FALSE))</f>
        <v/>
      </c>
      <c r="Q7821" s="46" t="str">
        <f>IF(F7821="","",VLOOKUP(F7821,'Class Codes'!$A$4:$B$1221,2,FALSE))</f>
        <v/>
      </c>
    </row>
    <row r="7822" spans="1:17" s="50" customFormat="1" x14ac:dyDescent="0.3">
      <c r="A7822" s="33"/>
      <c r="B7822" s="8" t="str">
        <f>IF(NOT(ISBLANK(A7822)),VLOOKUP(A7822,'Account Codes '!$B$4:$C$263,2,FALSE),"")</f>
        <v/>
      </c>
      <c r="C7822" s="6"/>
      <c r="D7822" s="6"/>
      <c r="E7822" s="6"/>
      <c r="F7822" s="7"/>
      <c r="G7822" s="12"/>
      <c r="H7822" s="12"/>
      <c r="I7822" s="12"/>
      <c r="J7822" s="12"/>
      <c r="K7822" s="12"/>
      <c r="L7822" s="10"/>
      <c r="M7822" s="10"/>
      <c r="N7822" s="11" t="str">
        <f t="shared" si="251"/>
        <v/>
      </c>
      <c r="O7822" s="49" t="str">
        <f t="shared" ref="O7822:O7885" si="252">IF(A7822="","",IF(LEFT(A7822,1)="5","Revenue","Expense"))</f>
        <v/>
      </c>
      <c r="P7822" s="46" t="str">
        <f>IF(A7822="","",VLOOKUP(A7822,'Account Codes '!$B$4:$D$263,3,FALSE))</f>
        <v/>
      </c>
      <c r="Q7822" s="46" t="str">
        <f>IF(F7822="","",VLOOKUP(F7822,'Class Codes'!$A$4:$B$1221,2,FALSE))</f>
        <v/>
      </c>
    </row>
    <row r="7823" spans="1:17" s="50" customFormat="1" x14ac:dyDescent="0.3">
      <c r="A7823" s="33"/>
      <c r="B7823" s="8" t="str">
        <f>IF(NOT(ISBLANK(A7823)),VLOOKUP(A7823,'Account Codes '!$B$4:$C$263,2,FALSE),"")</f>
        <v/>
      </c>
      <c r="C7823" s="6"/>
      <c r="D7823" s="6"/>
      <c r="E7823" s="6"/>
      <c r="F7823" s="7"/>
      <c r="G7823" s="12"/>
      <c r="H7823" s="12"/>
      <c r="I7823" s="12"/>
      <c r="J7823" s="12"/>
      <c r="K7823" s="12"/>
      <c r="L7823" s="10"/>
      <c r="M7823" s="10"/>
      <c r="N7823" s="11" t="str">
        <f t="shared" si="251"/>
        <v/>
      </c>
      <c r="O7823" s="49" t="str">
        <f t="shared" si="252"/>
        <v/>
      </c>
      <c r="P7823" s="46" t="str">
        <f>IF(A7823="","",VLOOKUP(A7823,'Account Codes '!$B$4:$D$263,3,FALSE))</f>
        <v/>
      </c>
      <c r="Q7823" s="46" t="str">
        <f>IF(F7823="","",VLOOKUP(F7823,'Class Codes'!$A$4:$B$1221,2,FALSE))</f>
        <v/>
      </c>
    </row>
    <row r="7824" spans="1:17" s="50" customFormat="1" x14ac:dyDescent="0.3">
      <c r="A7824" s="33"/>
      <c r="B7824" s="8" t="str">
        <f>IF(NOT(ISBLANK(A7824)),VLOOKUP(A7824,'Account Codes '!$B$4:$C$263,2,FALSE),"")</f>
        <v/>
      </c>
      <c r="C7824" s="6"/>
      <c r="D7824" s="6"/>
      <c r="E7824" s="6"/>
      <c r="F7824" s="7"/>
      <c r="G7824" s="12"/>
      <c r="H7824" s="12"/>
      <c r="I7824" s="12"/>
      <c r="J7824" s="12"/>
      <c r="K7824" s="12"/>
      <c r="L7824" s="10"/>
      <c r="M7824" s="10"/>
      <c r="N7824" s="11" t="str">
        <f t="shared" si="251"/>
        <v/>
      </c>
      <c r="O7824" s="49" t="str">
        <f t="shared" si="252"/>
        <v/>
      </c>
      <c r="P7824" s="46" t="str">
        <f>IF(A7824="","",VLOOKUP(A7824,'Account Codes '!$B$4:$D$263,3,FALSE))</f>
        <v/>
      </c>
      <c r="Q7824" s="46" t="str">
        <f>IF(F7824="","",VLOOKUP(F7824,'Class Codes'!$A$4:$B$1221,2,FALSE))</f>
        <v/>
      </c>
    </row>
    <row r="7825" spans="1:17" s="50" customFormat="1" x14ac:dyDescent="0.3">
      <c r="A7825" s="33"/>
      <c r="B7825" s="8" t="str">
        <f>IF(NOT(ISBLANK(A7825)),VLOOKUP(A7825,'Account Codes '!$B$4:$C$263,2,FALSE),"")</f>
        <v/>
      </c>
      <c r="C7825" s="6"/>
      <c r="D7825" s="6"/>
      <c r="E7825" s="6"/>
      <c r="F7825" s="7"/>
      <c r="G7825" s="12"/>
      <c r="H7825" s="12"/>
      <c r="I7825" s="12"/>
      <c r="J7825" s="12"/>
      <c r="K7825" s="12"/>
      <c r="L7825" s="10"/>
      <c r="M7825" s="10"/>
      <c r="N7825" s="11" t="str">
        <f t="shared" si="251"/>
        <v/>
      </c>
      <c r="O7825" s="49" t="str">
        <f t="shared" si="252"/>
        <v/>
      </c>
      <c r="P7825" s="46" t="str">
        <f>IF(A7825="","",VLOOKUP(A7825,'Account Codes '!$B$4:$D$263,3,FALSE))</f>
        <v/>
      </c>
      <c r="Q7825" s="46" t="str">
        <f>IF(F7825="","",VLOOKUP(F7825,'Class Codes'!$A$4:$B$1221,2,FALSE))</f>
        <v/>
      </c>
    </row>
    <row r="7826" spans="1:17" s="50" customFormat="1" x14ac:dyDescent="0.3">
      <c r="A7826" s="33"/>
      <c r="B7826" s="8" t="str">
        <f>IF(NOT(ISBLANK(A7826)),VLOOKUP(A7826,'Account Codes '!$B$4:$C$263,2,FALSE),"")</f>
        <v/>
      </c>
      <c r="C7826" s="6"/>
      <c r="D7826" s="6"/>
      <c r="E7826" s="6"/>
      <c r="F7826" s="7"/>
      <c r="G7826" s="12"/>
      <c r="H7826" s="12"/>
      <c r="I7826" s="12"/>
      <c r="J7826" s="12"/>
      <c r="K7826" s="12"/>
      <c r="L7826" s="10"/>
      <c r="M7826" s="10"/>
      <c r="N7826" s="11" t="str">
        <f t="shared" si="251"/>
        <v/>
      </c>
      <c r="O7826" s="49" t="str">
        <f t="shared" si="252"/>
        <v/>
      </c>
      <c r="P7826" s="46" t="str">
        <f>IF(A7826="","",VLOOKUP(A7826,'Account Codes '!$B$4:$D$263,3,FALSE))</f>
        <v/>
      </c>
      <c r="Q7826" s="46" t="str">
        <f>IF(F7826="","",VLOOKUP(F7826,'Class Codes'!$A$4:$B$1221,2,FALSE))</f>
        <v/>
      </c>
    </row>
    <row r="7827" spans="1:17" s="50" customFormat="1" x14ac:dyDescent="0.3">
      <c r="A7827" s="33"/>
      <c r="B7827" s="8" t="str">
        <f>IF(NOT(ISBLANK(A7827)),VLOOKUP(A7827,'Account Codes '!$B$4:$C$263,2,FALSE),"")</f>
        <v/>
      </c>
      <c r="C7827" s="6"/>
      <c r="D7827" s="6"/>
      <c r="E7827" s="6"/>
      <c r="F7827" s="7"/>
      <c r="G7827" s="12"/>
      <c r="H7827" s="12"/>
      <c r="I7827" s="12"/>
      <c r="J7827" s="12"/>
      <c r="K7827" s="12"/>
      <c r="L7827" s="10"/>
      <c r="M7827" s="10"/>
      <c r="N7827" s="11" t="str">
        <f t="shared" si="251"/>
        <v/>
      </c>
      <c r="O7827" s="49" t="str">
        <f t="shared" si="252"/>
        <v/>
      </c>
      <c r="P7827" s="46" t="str">
        <f>IF(A7827="","",VLOOKUP(A7827,'Account Codes '!$B$4:$D$263,3,FALSE))</f>
        <v/>
      </c>
      <c r="Q7827" s="46" t="str">
        <f>IF(F7827="","",VLOOKUP(F7827,'Class Codes'!$A$4:$B$1221,2,FALSE))</f>
        <v/>
      </c>
    </row>
    <row r="7828" spans="1:17" s="50" customFormat="1" x14ac:dyDescent="0.3">
      <c r="A7828" s="33"/>
      <c r="B7828" s="8" t="str">
        <f>IF(NOT(ISBLANK(A7828)),VLOOKUP(A7828,'Account Codes '!$B$4:$C$263,2,FALSE),"")</f>
        <v/>
      </c>
      <c r="C7828" s="6"/>
      <c r="D7828" s="6"/>
      <c r="E7828" s="6"/>
      <c r="F7828" s="7"/>
      <c r="G7828" s="12"/>
      <c r="H7828" s="12"/>
      <c r="I7828" s="12"/>
      <c r="J7828" s="12"/>
      <c r="K7828" s="12"/>
      <c r="L7828" s="10"/>
      <c r="M7828" s="10"/>
      <c r="N7828" s="11" t="str">
        <f t="shared" si="251"/>
        <v/>
      </c>
      <c r="O7828" s="49" t="str">
        <f t="shared" si="252"/>
        <v/>
      </c>
      <c r="P7828" s="46" t="str">
        <f>IF(A7828="","",VLOOKUP(A7828,'Account Codes '!$B$4:$D$263,3,FALSE))</f>
        <v/>
      </c>
      <c r="Q7828" s="46" t="str">
        <f>IF(F7828="","",VLOOKUP(F7828,'Class Codes'!$A$4:$B$1221,2,FALSE))</f>
        <v/>
      </c>
    </row>
    <row r="7829" spans="1:17" s="50" customFormat="1" x14ac:dyDescent="0.3">
      <c r="A7829" s="33"/>
      <c r="B7829" s="8" t="str">
        <f>IF(NOT(ISBLANK(A7829)),VLOOKUP(A7829,'Account Codes '!$B$4:$C$263,2,FALSE),"")</f>
        <v/>
      </c>
      <c r="C7829" s="6"/>
      <c r="D7829" s="6"/>
      <c r="E7829" s="6"/>
      <c r="F7829" s="7"/>
      <c r="G7829" s="12"/>
      <c r="H7829" s="12"/>
      <c r="I7829" s="12"/>
      <c r="J7829" s="12"/>
      <c r="K7829" s="12"/>
      <c r="L7829" s="10"/>
      <c r="M7829" s="10"/>
      <c r="N7829" s="11" t="str">
        <f t="shared" si="251"/>
        <v/>
      </c>
      <c r="O7829" s="49" t="str">
        <f t="shared" si="252"/>
        <v/>
      </c>
      <c r="P7829" s="46" t="str">
        <f>IF(A7829="","",VLOOKUP(A7829,'Account Codes '!$B$4:$D$263,3,FALSE))</f>
        <v/>
      </c>
      <c r="Q7829" s="46" t="str">
        <f>IF(F7829="","",VLOOKUP(F7829,'Class Codes'!$A$4:$B$1221,2,FALSE))</f>
        <v/>
      </c>
    </row>
    <row r="7830" spans="1:17" s="50" customFormat="1" x14ac:dyDescent="0.3">
      <c r="A7830" s="33"/>
      <c r="B7830" s="8" t="str">
        <f>IF(NOT(ISBLANK(A7830)),VLOOKUP(A7830,'Account Codes '!$B$4:$C$263,2,FALSE),"")</f>
        <v/>
      </c>
      <c r="C7830" s="6"/>
      <c r="D7830" s="6"/>
      <c r="E7830" s="6"/>
      <c r="F7830" s="7"/>
      <c r="G7830" s="12"/>
      <c r="H7830" s="12"/>
      <c r="I7830" s="12"/>
      <c r="J7830" s="12"/>
      <c r="K7830" s="12"/>
      <c r="L7830" s="10"/>
      <c r="M7830" s="10"/>
      <c r="N7830" s="11" t="str">
        <f t="shared" si="251"/>
        <v/>
      </c>
      <c r="O7830" s="49" t="str">
        <f t="shared" si="252"/>
        <v/>
      </c>
      <c r="P7830" s="46" t="str">
        <f>IF(A7830="","",VLOOKUP(A7830,'Account Codes '!$B$4:$D$263,3,FALSE))</f>
        <v/>
      </c>
      <c r="Q7830" s="46" t="str">
        <f>IF(F7830="","",VLOOKUP(F7830,'Class Codes'!$A$4:$B$1221,2,FALSE))</f>
        <v/>
      </c>
    </row>
    <row r="7831" spans="1:17" s="50" customFormat="1" x14ac:dyDescent="0.3">
      <c r="A7831" s="33"/>
      <c r="B7831" s="8" t="str">
        <f>IF(NOT(ISBLANK(A7831)),VLOOKUP(A7831,'Account Codes '!$B$4:$C$263,2,FALSE),"")</f>
        <v/>
      </c>
      <c r="C7831" s="6"/>
      <c r="D7831" s="6"/>
      <c r="E7831" s="6"/>
      <c r="F7831" s="7"/>
      <c r="G7831" s="12"/>
      <c r="H7831" s="12"/>
      <c r="I7831" s="12"/>
      <c r="J7831" s="12"/>
      <c r="K7831" s="12"/>
      <c r="L7831" s="10"/>
      <c r="M7831" s="10"/>
      <c r="N7831" s="11" t="str">
        <f t="shared" si="251"/>
        <v/>
      </c>
      <c r="O7831" s="49" t="str">
        <f t="shared" si="252"/>
        <v/>
      </c>
      <c r="P7831" s="46" t="str">
        <f>IF(A7831="","",VLOOKUP(A7831,'Account Codes '!$B$4:$D$263,3,FALSE))</f>
        <v/>
      </c>
      <c r="Q7831" s="46" t="str">
        <f>IF(F7831="","",VLOOKUP(F7831,'Class Codes'!$A$4:$B$1221,2,FALSE))</f>
        <v/>
      </c>
    </row>
    <row r="7832" spans="1:17" s="50" customFormat="1" x14ac:dyDescent="0.3">
      <c r="A7832" s="33"/>
      <c r="B7832" s="8" t="str">
        <f>IF(NOT(ISBLANK(A7832)),VLOOKUP(A7832,'Account Codes '!$B$4:$C$263,2,FALSE),"")</f>
        <v/>
      </c>
      <c r="C7832" s="6"/>
      <c r="D7832" s="6"/>
      <c r="E7832" s="6"/>
      <c r="F7832" s="7"/>
      <c r="G7832" s="12"/>
      <c r="H7832" s="12"/>
      <c r="I7832" s="12"/>
      <c r="J7832" s="12"/>
      <c r="K7832" s="12"/>
      <c r="L7832" s="10"/>
      <c r="M7832" s="10"/>
      <c r="N7832" s="11" t="str">
        <f t="shared" si="251"/>
        <v/>
      </c>
      <c r="O7832" s="49" t="str">
        <f t="shared" si="252"/>
        <v/>
      </c>
      <c r="P7832" s="46" t="str">
        <f>IF(A7832="","",VLOOKUP(A7832,'Account Codes '!$B$4:$D$263,3,FALSE))</f>
        <v/>
      </c>
      <c r="Q7832" s="46" t="str">
        <f>IF(F7832="","",VLOOKUP(F7832,'Class Codes'!$A$4:$B$1221,2,FALSE))</f>
        <v/>
      </c>
    </row>
    <row r="7833" spans="1:17" s="50" customFormat="1" x14ac:dyDescent="0.3">
      <c r="A7833" s="33"/>
      <c r="B7833" s="8" t="str">
        <f>IF(NOT(ISBLANK(A7833)),VLOOKUP(A7833,'Account Codes '!$B$4:$C$263,2,FALSE),"")</f>
        <v/>
      </c>
      <c r="C7833" s="6"/>
      <c r="D7833" s="6"/>
      <c r="E7833" s="6"/>
      <c r="F7833" s="7"/>
      <c r="G7833" s="12"/>
      <c r="H7833" s="12"/>
      <c r="I7833" s="12"/>
      <c r="J7833" s="12"/>
      <c r="K7833" s="12"/>
      <c r="L7833" s="10"/>
      <c r="M7833" s="10"/>
      <c r="N7833" s="11" t="str">
        <f t="shared" si="251"/>
        <v/>
      </c>
      <c r="O7833" s="49" t="str">
        <f t="shared" si="252"/>
        <v/>
      </c>
      <c r="P7833" s="46" t="str">
        <f>IF(A7833="","",VLOOKUP(A7833,'Account Codes '!$B$4:$D$263,3,FALSE))</f>
        <v/>
      </c>
      <c r="Q7833" s="46" t="str">
        <f>IF(F7833="","",VLOOKUP(F7833,'Class Codes'!$A$4:$B$1221,2,FALSE))</f>
        <v/>
      </c>
    </row>
    <row r="7834" spans="1:17" s="50" customFormat="1" x14ac:dyDescent="0.3">
      <c r="A7834" s="33"/>
      <c r="B7834" s="8" t="str">
        <f>IF(NOT(ISBLANK(A7834)),VLOOKUP(A7834,'Account Codes '!$B$4:$C$263,2,FALSE),"")</f>
        <v/>
      </c>
      <c r="C7834" s="6"/>
      <c r="D7834" s="6"/>
      <c r="E7834" s="6"/>
      <c r="F7834" s="7"/>
      <c r="G7834" s="12"/>
      <c r="H7834" s="12"/>
      <c r="I7834" s="12"/>
      <c r="J7834" s="12"/>
      <c r="K7834" s="12"/>
      <c r="L7834" s="10"/>
      <c r="M7834" s="10"/>
      <c r="N7834" s="11" t="str">
        <f t="shared" si="251"/>
        <v/>
      </c>
      <c r="O7834" s="49" t="str">
        <f t="shared" si="252"/>
        <v/>
      </c>
      <c r="P7834" s="46" t="str">
        <f>IF(A7834="","",VLOOKUP(A7834,'Account Codes '!$B$4:$D$263,3,FALSE))</f>
        <v/>
      </c>
      <c r="Q7834" s="46" t="str">
        <f>IF(F7834="","",VLOOKUP(F7834,'Class Codes'!$A$4:$B$1221,2,FALSE))</f>
        <v/>
      </c>
    </row>
    <row r="7835" spans="1:17" s="50" customFormat="1" x14ac:dyDescent="0.3">
      <c r="A7835" s="33"/>
      <c r="B7835" s="8" t="str">
        <f>IF(NOT(ISBLANK(A7835)),VLOOKUP(A7835,'Account Codes '!$B$4:$C$263,2,FALSE),"")</f>
        <v/>
      </c>
      <c r="C7835" s="6"/>
      <c r="D7835" s="6"/>
      <c r="E7835" s="6"/>
      <c r="F7835" s="7"/>
      <c r="G7835" s="12"/>
      <c r="H7835" s="12"/>
      <c r="I7835" s="12"/>
      <c r="J7835" s="12"/>
      <c r="K7835" s="12"/>
      <c r="L7835" s="10"/>
      <c r="M7835" s="10"/>
      <c r="N7835" s="11" t="str">
        <f t="shared" si="251"/>
        <v/>
      </c>
      <c r="O7835" s="49" t="str">
        <f t="shared" si="252"/>
        <v/>
      </c>
      <c r="P7835" s="46" t="str">
        <f>IF(A7835="","",VLOOKUP(A7835,'Account Codes '!$B$4:$D$263,3,FALSE))</f>
        <v/>
      </c>
      <c r="Q7835" s="46" t="str">
        <f>IF(F7835="","",VLOOKUP(F7835,'Class Codes'!$A$4:$B$1221,2,FALSE))</f>
        <v/>
      </c>
    </row>
    <row r="7836" spans="1:17" s="50" customFormat="1" x14ac:dyDescent="0.3">
      <c r="A7836" s="33"/>
      <c r="B7836" s="8" t="str">
        <f>IF(NOT(ISBLANK(A7836)),VLOOKUP(A7836,'Account Codes '!$B$4:$C$263,2,FALSE),"")</f>
        <v/>
      </c>
      <c r="C7836" s="6"/>
      <c r="D7836" s="6"/>
      <c r="E7836" s="6"/>
      <c r="F7836" s="7"/>
      <c r="G7836" s="12"/>
      <c r="H7836" s="12"/>
      <c r="I7836" s="12"/>
      <c r="J7836" s="12"/>
      <c r="K7836" s="12"/>
      <c r="L7836" s="10"/>
      <c r="M7836" s="10"/>
      <c r="N7836" s="11" t="str">
        <f t="shared" si="251"/>
        <v/>
      </c>
      <c r="O7836" s="49" t="str">
        <f t="shared" si="252"/>
        <v/>
      </c>
      <c r="P7836" s="46" t="str">
        <f>IF(A7836="","",VLOOKUP(A7836,'Account Codes '!$B$4:$D$263,3,FALSE))</f>
        <v/>
      </c>
      <c r="Q7836" s="46" t="str">
        <f>IF(F7836="","",VLOOKUP(F7836,'Class Codes'!$A$4:$B$1221,2,FALSE))</f>
        <v/>
      </c>
    </row>
    <row r="7837" spans="1:17" s="50" customFormat="1" x14ac:dyDescent="0.3">
      <c r="A7837" s="33"/>
      <c r="B7837" s="8" t="str">
        <f>IF(NOT(ISBLANK(A7837)),VLOOKUP(A7837,'Account Codes '!$B$4:$C$263,2,FALSE),"")</f>
        <v/>
      </c>
      <c r="C7837" s="6"/>
      <c r="D7837" s="6"/>
      <c r="E7837" s="6"/>
      <c r="F7837" s="7"/>
      <c r="G7837" s="12"/>
      <c r="H7837" s="12"/>
      <c r="I7837" s="12"/>
      <c r="J7837" s="12"/>
      <c r="K7837" s="12"/>
      <c r="L7837" s="10"/>
      <c r="M7837" s="10"/>
      <c r="N7837" s="11" t="str">
        <f t="shared" si="251"/>
        <v/>
      </c>
      <c r="O7837" s="49" t="str">
        <f t="shared" si="252"/>
        <v/>
      </c>
      <c r="P7837" s="46" t="str">
        <f>IF(A7837="","",VLOOKUP(A7837,'Account Codes '!$B$4:$D$263,3,FALSE))</f>
        <v/>
      </c>
      <c r="Q7837" s="46" t="str">
        <f>IF(F7837="","",VLOOKUP(F7837,'Class Codes'!$A$4:$B$1221,2,FALSE))</f>
        <v/>
      </c>
    </row>
    <row r="7838" spans="1:17" s="50" customFormat="1" x14ac:dyDescent="0.3">
      <c r="A7838" s="33"/>
      <c r="B7838" s="8" t="str">
        <f>IF(NOT(ISBLANK(A7838)),VLOOKUP(A7838,'Account Codes '!$B$4:$C$263,2,FALSE),"")</f>
        <v/>
      </c>
      <c r="C7838" s="6"/>
      <c r="D7838" s="6"/>
      <c r="E7838" s="6"/>
      <c r="F7838" s="7"/>
      <c r="G7838" s="12"/>
      <c r="H7838" s="12"/>
      <c r="I7838" s="12"/>
      <c r="J7838" s="12"/>
      <c r="K7838" s="12"/>
      <c r="L7838" s="10"/>
      <c r="M7838" s="10"/>
      <c r="N7838" s="11" t="str">
        <f t="shared" si="251"/>
        <v/>
      </c>
      <c r="O7838" s="49" t="str">
        <f t="shared" si="252"/>
        <v/>
      </c>
      <c r="P7838" s="46" t="str">
        <f>IF(A7838="","",VLOOKUP(A7838,'Account Codes '!$B$4:$D$263,3,FALSE))</f>
        <v/>
      </c>
      <c r="Q7838" s="46" t="str">
        <f>IF(F7838="","",VLOOKUP(F7838,'Class Codes'!$A$4:$B$1221,2,FALSE))</f>
        <v/>
      </c>
    </row>
    <row r="7839" spans="1:17" s="50" customFormat="1" x14ac:dyDescent="0.3">
      <c r="A7839" s="33"/>
      <c r="B7839" s="8" t="str">
        <f>IF(NOT(ISBLANK(A7839)),VLOOKUP(A7839,'Account Codes '!$B$4:$C$263,2,FALSE),"")</f>
        <v/>
      </c>
      <c r="C7839" s="6"/>
      <c r="D7839" s="6"/>
      <c r="E7839" s="6"/>
      <c r="F7839" s="7"/>
      <c r="G7839" s="12"/>
      <c r="H7839" s="12"/>
      <c r="I7839" s="12"/>
      <c r="J7839" s="12"/>
      <c r="K7839" s="12"/>
      <c r="L7839" s="10"/>
      <c r="M7839" s="10"/>
      <c r="N7839" s="11" t="str">
        <f t="shared" si="251"/>
        <v/>
      </c>
      <c r="O7839" s="49" t="str">
        <f t="shared" si="252"/>
        <v/>
      </c>
      <c r="P7839" s="46" t="str">
        <f>IF(A7839="","",VLOOKUP(A7839,'Account Codes '!$B$4:$D$263,3,FALSE))</f>
        <v/>
      </c>
      <c r="Q7839" s="46" t="str">
        <f>IF(F7839="","",VLOOKUP(F7839,'Class Codes'!$A$4:$B$1221,2,FALSE))</f>
        <v/>
      </c>
    </row>
    <row r="7840" spans="1:17" s="50" customFormat="1" x14ac:dyDescent="0.3">
      <c r="A7840" s="33"/>
      <c r="B7840" s="8" t="str">
        <f>IF(NOT(ISBLANK(A7840)),VLOOKUP(A7840,'Account Codes '!$B$4:$C$263,2,FALSE),"")</f>
        <v/>
      </c>
      <c r="C7840" s="6"/>
      <c r="D7840" s="6"/>
      <c r="E7840" s="6"/>
      <c r="F7840" s="7"/>
      <c r="G7840" s="12"/>
      <c r="H7840" s="12"/>
      <c r="I7840" s="12"/>
      <c r="J7840" s="12"/>
      <c r="K7840" s="12"/>
      <c r="L7840" s="10"/>
      <c r="M7840" s="10"/>
      <c r="N7840" s="11" t="str">
        <f t="shared" si="251"/>
        <v/>
      </c>
      <c r="O7840" s="49" t="str">
        <f t="shared" si="252"/>
        <v/>
      </c>
      <c r="P7840" s="46" t="str">
        <f>IF(A7840="","",VLOOKUP(A7840,'Account Codes '!$B$4:$D$263,3,FALSE))</f>
        <v/>
      </c>
      <c r="Q7840" s="46" t="str">
        <f>IF(F7840="","",VLOOKUP(F7840,'Class Codes'!$A$4:$B$1221,2,FALSE))</f>
        <v/>
      </c>
    </row>
    <row r="7841" spans="1:17" s="50" customFormat="1" x14ac:dyDescent="0.3">
      <c r="A7841" s="33"/>
      <c r="B7841" s="8" t="str">
        <f>IF(NOT(ISBLANK(A7841)),VLOOKUP(A7841,'Account Codes '!$B$4:$C$263,2,FALSE),"")</f>
        <v/>
      </c>
      <c r="C7841" s="6"/>
      <c r="D7841" s="6"/>
      <c r="E7841" s="6"/>
      <c r="F7841" s="7"/>
      <c r="G7841" s="12"/>
      <c r="H7841" s="12"/>
      <c r="I7841" s="12"/>
      <c r="J7841" s="12"/>
      <c r="K7841" s="12"/>
      <c r="L7841" s="10"/>
      <c r="M7841" s="10"/>
      <c r="N7841" s="11" t="str">
        <f t="shared" si="251"/>
        <v/>
      </c>
      <c r="O7841" s="49" t="str">
        <f t="shared" si="252"/>
        <v/>
      </c>
      <c r="P7841" s="46" t="str">
        <f>IF(A7841="","",VLOOKUP(A7841,'Account Codes '!$B$4:$D$263,3,FALSE))</f>
        <v/>
      </c>
      <c r="Q7841" s="46" t="str">
        <f>IF(F7841="","",VLOOKUP(F7841,'Class Codes'!$A$4:$B$1221,2,FALSE))</f>
        <v/>
      </c>
    </row>
    <row r="7842" spans="1:17" s="50" customFormat="1" x14ac:dyDescent="0.3">
      <c r="A7842" s="33"/>
      <c r="B7842" s="8" t="str">
        <f>IF(NOT(ISBLANK(A7842)),VLOOKUP(A7842,'Account Codes '!$B$4:$C$263,2,FALSE),"")</f>
        <v/>
      </c>
      <c r="C7842" s="6"/>
      <c r="D7842" s="6"/>
      <c r="E7842" s="6"/>
      <c r="F7842" s="7"/>
      <c r="G7842" s="12"/>
      <c r="H7842" s="12"/>
      <c r="I7842" s="12"/>
      <c r="J7842" s="12"/>
      <c r="K7842" s="12"/>
      <c r="L7842" s="10"/>
      <c r="M7842" s="10"/>
      <c r="N7842" s="11" t="str">
        <f t="shared" si="251"/>
        <v/>
      </c>
      <c r="O7842" s="49" t="str">
        <f t="shared" si="252"/>
        <v/>
      </c>
      <c r="P7842" s="46" t="str">
        <f>IF(A7842="","",VLOOKUP(A7842,'Account Codes '!$B$4:$D$263,3,FALSE))</f>
        <v/>
      </c>
      <c r="Q7842" s="46" t="str">
        <f>IF(F7842="","",VLOOKUP(F7842,'Class Codes'!$A$4:$B$1221,2,FALSE))</f>
        <v/>
      </c>
    </row>
    <row r="7843" spans="1:17" s="50" customFormat="1" x14ac:dyDescent="0.3">
      <c r="A7843" s="33"/>
      <c r="B7843" s="8" t="str">
        <f>IF(NOT(ISBLANK(A7843)),VLOOKUP(A7843,'Account Codes '!$B$4:$C$263,2,FALSE),"")</f>
        <v/>
      </c>
      <c r="C7843" s="6"/>
      <c r="D7843" s="6"/>
      <c r="E7843" s="6"/>
      <c r="F7843" s="7"/>
      <c r="G7843" s="12"/>
      <c r="H7843" s="12"/>
      <c r="I7843" s="12"/>
      <c r="J7843" s="12"/>
      <c r="K7843" s="12"/>
      <c r="L7843" s="10"/>
      <c r="M7843" s="10"/>
      <c r="N7843" s="11" t="str">
        <f t="shared" si="251"/>
        <v/>
      </c>
      <c r="O7843" s="49" t="str">
        <f t="shared" si="252"/>
        <v/>
      </c>
      <c r="P7843" s="46" t="str">
        <f>IF(A7843="","",VLOOKUP(A7843,'Account Codes '!$B$4:$D$263,3,FALSE))</f>
        <v/>
      </c>
      <c r="Q7843" s="46" t="str">
        <f>IF(F7843="","",VLOOKUP(F7843,'Class Codes'!$A$4:$B$1221,2,FALSE))</f>
        <v/>
      </c>
    </row>
    <row r="7844" spans="1:17" s="50" customFormat="1" x14ac:dyDescent="0.3">
      <c r="A7844" s="33"/>
      <c r="B7844" s="8" t="str">
        <f>IF(NOT(ISBLANK(A7844)),VLOOKUP(A7844,'Account Codes '!$B$4:$C$263,2,FALSE),"")</f>
        <v/>
      </c>
      <c r="C7844" s="6"/>
      <c r="D7844" s="6"/>
      <c r="E7844" s="6"/>
      <c r="F7844" s="7"/>
      <c r="G7844" s="12"/>
      <c r="H7844" s="12"/>
      <c r="I7844" s="12"/>
      <c r="J7844" s="12"/>
      <c r="K7844" s="12"/>
      <c r="L7844" s="10"/>
      <c r="M7844" s="10"/>
      <c r="N7844" s="11" t="str">
        <f t="shared" si="251"/>
        <v/>
      </c>
      <c r="O7844" s="49" t="str">
        <f t="shared" si="252"/>
        <v/>
      </c>
      <c r="P7844" s="46" t="str">
        <f>IF(A7844="","",VLOOKUP(A7844,'Account Codes '!$B$4:$D$263,3,FALSE))</f>
        <v/>
      </c>
      <c r="Q7844" s="46" t="str">
        <f>IF(F7844="","",VLOOKUP(F7844,'Class Codes'!$A$4:$B$1221,2,FALSE))</f>
        <v/>
      </c>
    </row>
    <row r="7845" spans="1:17" s="50" customFormat="1" x14ac:dyDescent="0.3">
      <c r="A7845" s="33"/>
      <c r="B7845" s="8" t="str">
        <f>IF(NOT(ISBLANK(A7845)),VLOOKUP(A7845,'Account Codes '!$B$4:$C$263,2,FALSE),"")</f>
        <v/>
      </c>
      <c r="C7845" s="6"/>
      <c r="D7845" s="6"/>
      <c r="E7845" s="6"/>
      <c r="F7845" s="7"/>
      <c r="G7845" s="12"/>
      <c r="H7845" s="12"/>
      <c r="I7845" s="12"/>
      <c r="J7845" s="12"/>
      <c r="K7845" s="12"/>
      <c r="L7845" s="10"/>
      <c r="M7845" s="10"/>
      <c r="N7845" s="11" t="str">
        <f t="shared" si="251"/>
        <v/>
      </c>
      <c r="O7845" s="49" t="str">
        <f t="shared" si="252"/>
        <v/>
      </c>
      <c r="P7845" s="46" t="str">
        <f>IF(A7845="","",VLOOKUP(A7845,'Account Codes '!$B$4:$D$263,3,FALSE))</f>
        <v/>
      </c>
      <c r="Q7845" s="46" t="str">
        <f>IF(F7845="","",VLOOKUP(F7845,'Class Codes'!$A$4:$B$1221,2,FALSE))</f>
        <v/>
      </c>
    </row>
    <row r="7846" spans="1:17" s="50" customFormat="1" x14ac:dyDescent="0.3">
      <c r="A7846" s="33"/>
      <c r="B7846" s="8" t="str">
        <f>IF(NOT(ISBLANK(A7846)),VLOOKUP(A7846,'Account Codes '!$B$4:$C$263,2,FALSE),"")</f>
        <v/>
      </c>
      <c r="C7846" s="6"/>
      <c r="D7846" s="6"/>
      <c r="E7846" s="6"/>
      <c r="F7846" s="7"/>
      <c r="G7846" s="12"/>
      <c r="H7846" s="12"/>
      <c r="I7846" s="12"/>
      <c r="J7846" s="12"/>
      <c r="K7846" s="12"/>
      <c r="L7846" s="10"/>
      <c r="M7846" s="10"/>
      <c r="N7846" s="11" t="str">
        <f t="shared" si="251"/>
        <v/>
      </c>
      <c r="O7846" s="49" t="str">
        <f t="shared" si="252"/>
        <v/>
      </c>
      <c r="P7846" s="46" t="str">
        <f>IF(A7846="","",VLOOKUP(A7846,'Account Codes '!$B$4:$D$263,3,FALSE))</f>
        <v/>
      </c>
      <c r="Q7846" s="46" t="str">
        <f>IF(F7846="","",VLOOKUP(F7846,'Class Codes'!$A$4:$B$1221,2,FALSE))</f>
        <v/>
      </c>
    </row>
    <row r="7847" spans="1:17" s="50" customFormat="1" x14ac:dyDescent="0.3">
      <c r="A7847" s="33"/>
      <c r="B7847" s="8" t="str">
        <f>IF(NOT(ISBLANK(A7847)),VLOOKUP(A7847,'Account Codes '!$B$4:$C$263,2,FALSE),"")</f>
        <v/>
      </c>
      <c r="C7847" s="6"/>
      <c r="D7847" s="6"/>
      <c r="E7847" s="6"/>
      <c r="F7847" s="7"/>
      <c r="G7847" s="12"/>
      <c r="H7847" s="12"/>
      <c r="I7847" s="12"/>
      <c r="J7847" s="12"/>
      <c r="K7847" s="12"/>
      <c r="L7847" s="10"/>
      <c r="M7847" s="10"/>
      <c r="N7847" s="11" t="str">
        <f t="shared" si="251"/>
        <v/>
      </c>
      <c r="O7847" s="49" t="str">
        <f t="shared" si="252"/>
        <v/>
      </c>
      <c r="P7847" s="46" t="str">
        <f>IF(A7847="","",VLOOKUP(A7847,'Account Codes '!$B$4:$D$263,3,FALSE))</f>
        <v/>
      </c>
      <c r="Q7847" s="46" t="str">
        <f>IF(F7847="","",VLOOKUP(F7847,'Class Codes'!$A$4:$B$1221,2,FALSE))</f>
        <v/>
      </c>
    </row>
    <row r="7848" spans="1:17" s="50" customFormat="1" x14ac:dyDescent="0.3">
      <c r="A7848" s="33"/>
      <c r="B7848" s="8" t="str">
        <f>IF(NOT(ISBLANK(A7848)),VLOOKUP(A7848,'Account Codes '!$B$4:$C$263,2,FALSE),"")</f>
        <v/>
      </c>
      <c r="C7848" s="6"/>
      <c r="D7848" s="6"/>
      <c r="E7848" s="6"/>
      <c r="F7848" s="7"/>
      <c r="G7848" s="12"/>
      <c r="H7848" s="12"/>
      <c r="I7848" s="12"/>
      <c r="J7848" s="12"/>
      <c r="K7848" s="12"/>
      <c r="L7848" s="10"/>
      <c r="M7848" s="10"/>
      <c r="N7848" s="11" t="str">
        <f t="shared" si="251"/>
        <v/>
      </c>
      <c r="O7848" s="49" t="str">
        <f t="shared" si="252"/>
        <v/>
      </c>
      <c r="P7848" s="46" t="str">
        <f>IF(A7848="","",VLOOKUP(A7848,'Account Codes '!$B$4:$D$263,3,FALSE))</f>
        <v/>
      </c>
      <c r="Q7848" s="46" t="str">
        <f>IF(F7848="","",VLOOKUP(F7848,'Class Codes'!$A$4:$B$1221,2,FALSE))</f>
        <v/>
      </c>
    </row>
    <row r="7849" spans="1:17" s="50" customFormat="1" x14ac:dyDescent="0.3">
      <c r="A7849" s="33"/>
      <c r="B7849" s="8" t="str">
        <f>IF(NOT(ISBLANK(A7849)),VLOOKUP(A7849,'Account Codes '!$B$4:$C$263,2,FALSE),"")</f>
        <v/>
      </c>
      <c r="C7849" s="6"/>
      <c r="D7849" s="6"/>
      <c r="E7849" s="6"/>
      <c r="F7849" s="7"/>
      <c r="G7849" s="12"/>
      <c r="H7849" s="12"/>
      <c r="I7849" s="12"/>
      <c r="J7849" s="12"/>
      <c r="K7849" s="12"/>
      <c r="L7849" s="10"/>
      <c r="M7849" s="10"/>
      <c r="N7849" s="11" t="str">
        <f t="shared" si="251"/>
        <v/>
      </c>
      <c r="O7849" s="49" t="str">
        <f t="shared" si="252"/>
        <v/>
      </c>
      <c r="P7849" s="46" t="str">
        <f>IF(A7849="","",VLOOKUP(A7849,'Account Codes '!$B$4:$D$263,3,FALSE))</f>
        <v/>
      </c>
      <c r="Q7849" s="46" t="str">
        <f>IF(F7849="","",VLOOKUP(F7849,'Class Codes'!$A$4:$B$1221,2,FALSE))</f>
        <v/>
      </c>
    </row>
    <row r="7850" spans="1:17" s="50" customFormat="1" x14ac:dyDescent="0.3">
      <c r="A7850" s="33"/>
      <c r="B7850" s="8" t="str">
        <f>IF(NOT(ISBLANK(A7850)),VLOOKUP(A7850,'Account Codes '!$B$4:$C$263,2,FALSE),"")</f>
        <v/>
      </c>
      <c r="C7850" s="6"/>
      <c r="D7850" s="6"/>
      <c r="E7850" s="6"/>
      <c r="F7850" s="7"/>
      <c r="G7850" s="12"/>
      <c r="H7850" s="12"/>
      <c r="I7850" s="12"/>
      <c r="J7850" s="12"/>
      <c r="K7850" s="12"/>
      <c r="L7850" s="10"/>
      <c r="M7850" s="10"/>
      <c r="N7850" s="11" t="str">
        <f t="shared" si="251"/>
        <v/>
      </c>
      <c r="O7850" s="49" t="str">
        <f t="shared" si="252"/>
        <v/>
      </c>
      <c r="P7850" s="46" t="str">
        <f>IF(A7850="","",VLOOKUP(A7850,'Account Codes '!$B$4:$D$263,3,FALSE))</f>
        <v/>
      </c>
      <c r="Q7850" s="46" t="str">
        <f>IF(F7850="","",VLOOKUP(F7850,'Class Codes'!$A$4:$B$1221,2,FALSE))</f>
        <v/>
      </c>
    </row>
    <row r="7851" spans="1:17" s="50" customFormat="1" x14ac:dyDescent="0.3">
      <c r="A7851" s="33"/>
      <c r="B7851" s="8" t="str">
        <f>IF(NOT(ISBLANK(A7851)),VLOOKUP(A7851,'Account Codes '!$B$4:$C$263,2,FALSE),"")</f>
        <v/>
      </c>
      <c r="C7851" s="6"/>
      <c r="D7851" s="6"/>
      <c r="E7851" s="6"/>
      <c r="F7851" s="7"/>
      <c r="G7851" s="12"/>
      <c r="H7851" s="12"/>
      <c r="I7851" s="12"/>
      <c r="J7851" s="12"/>
      <c r="K7851" s="12"/>
      <c r="L7851" s="10"/>
      <c r="M7851" s="10"/>
      <c r="N7851" s="11" t="str">
        <f t="shared" si="251"/>
        <v/>
      </c>
      <c r="O7851" s="49" t="str">
        <f t="shared" si="252"/>
        <v/>
      </c>
      <c r="P7851" s="46" t="str">
        <f>IF(A7851="","",VLOOKUP(A7851,'Account Codes '!$B$4:$D$263,3,FALSE))</f>
        <v/>
      </c>
      <c r="Q7851" s="46" t="str">
        <f>IF(F7851="","",VLOOKUP(F7851,'Class Codes'!$A$4:$B$1221,2,FALSE))</f>
        <v/>
      </c>
    </row>
    <row r="7852" spans="1:17" s="50" customFormat="1" x14ac:dyDescent="0.3">
      <c r="A7852" s="33"/>
      <c r="B7852" s="8" t="str">
        <f>IF(NOT(ISBLANK(A7852)),VLOOKUP(A7852,'Account Codes '!$B$4:$C$263,2,FALSE),"")</f>
        <v/>
      </c>
      <c r="C7852" s="6"/>
      <c r="D7852" s="6"/>
      <c r="E7852" s="6"/>
      <c r="F7852" s="7"/>
      <c r="G7852" s="12"/>
      <c r="H7852" s="12"/>
      <c r="I7852" s="12"/>
      <c r="J7852" s="12"/>
      <c r="K7852" s="12"/>
      <c r="L7852" s="10"/>
      <c r="M7852" s="10"/>
      <c r="N7852" s="11" t="str">
        <f t="shared" si="251"/>
        <v/>
      </c>
      <c r="O7852" s="49" t="str">
        <f t="shared" si="252"/>
        <v/>
      </c>
      <c r="P7852" s="46" t="str">
        <f>IF(A7852="","",VLOOKUP(A7852,'Account Codes '!$B$4:$D$263,3,FALSE))</f>
        <v/>
      </c>
      <c r="Q7852" s="46" t="str">
        <f>IF(F7852="","",VLOOKUP(F7852,'Class Codes'!$A$4:$B$1221,2,FALSE))</f>
        <v/>
      </c>
    </row>
    <row r="7853" spans="1:17" s="50" customFormat="1" x14ac:dyDescent="0.3">
      <c r="A7853" s="33"/>
      <c r="B7853" s="8" t="str">
        <f>IF(NOT(ISBLANK(A7853)),VLOOKUP(A7853,'Account Codes '!$B$4:$C$263,2,FALSE),"")</f>
        <v/>
      </c>
      <c r="C7853" s="6"/>
      <c r="D7853" s="6"/>
      <c r="E7853" s="6"/>
      <c r="F7853" s="7"/>
      <c r="G7853" s="12"/>
      <c r="H7853" s="12"/>
      <c r="I7853" s="12"/>
      <c r="J7853" s="12"/>
      <c r="K7853" s="12"/>
      <c r="L7853" s="10"/>
      <c r="M7853" s="10"/>
      <c r="N7853" s="11" t="str">
        <f t="shared" si="251"/>
        <v/>
      </c>
      <c r="O7853" s="49" t="str">
        <f t="shared" si="252"/>
        <v/>
      </c>
      <c r="P7853" s="46" t="str">
        <f>IF(A7853="","",VLOOKUP(A7853,'Account Codes '!$B$4:$D$263,3,FALSE))</f>
        <v/>
      </c>
      <c r="Q7853" s="46" t="str">
        <f>IF(F7853="","",VLOOKUP(F7853,'Class Codes'!$A$4:$B$1221,2,FALSE))</f>
        <v/>
      </c>
    </row>
    <row r="7854" spans="1:17" s="50" customFormat="1" x14ac:dyDescent="0.3">
      <c r="A7854" s="33"/>
      <c r="B7854" s="8" t="str">
        <f>IF(NOT(ISBLANK(A7854)),VLOOKUP(A7854,'Account Codes '!$B$4:$C$263,2,FALSE),"")</f>
        <v/>
      </c>
      <c r="C7854" s="6"/>
      <c r="D7854" s="6"/>
      <c r="E7854" s="6"/>
      <c r="F7854" s="7"/>
      <c r="G7854" s="12"/>
      <c r="H7854" s="12"/>
      <c r="I7854" s="12"/>
      <c r="J7854" s="12"/>
      <c r="K7854" s="12"/>
      <c r="L7854" s="10"/>
      <c r="M7854" s="10"/>
      <c r="N7854" s="11" t="str">
        <f t="shared" si="251"/>
        <v/>
      </c>
      <c r="O7854" s="49" t="str">
        <f t="shared" si="252"/>
        <v/>
      </c>
      <c r="P7854" s="46" t="str">
        <f>IF(A7854="","",VLOOKUP(A7854,'Account Codes '!$B$4:$D$263,3,FALSE))</f>
        <v/>
      </c>
      <c r="Q7854" s="46" t="str">
        <f>IF(F7854="","",VLOOKUP(F7854,'Class Codes'!$A$4:$B$1221,2,FALSE))</f>
        <v/>
      </c>
    </row>
    <row r="7855" spans="1:17" s="50" customFormat="1" x14ac:dyDescent="0.3">
      <c r="A7855" s="33"/>
      <c r="B7855" s="8" t="str">
        <f>IF(NOT(ISBLANK(A7855)),VLOOKUP(A7855,'Account Codes '!$B$4:$C$263,2,FALSE),"")</f>
        <v/>
      </c>
      <c r="C7855" s="6"/>
      <c r="D7855" s="6"/>
      <c r="E7855" s="6"/>
      <c r="F7855" s="7"/>
      <c r="G7855" s="12"/>
      <c r="H7855" s="12"/>
      <c r="I7855" s="12"/>
      <c r="J7855" s="12"/>
      <c r="K7855" s="12"/>
      <c r="L7855" s="10"/>
      <c r="M7855" s="10"/>
      <c r="N7855" s="11" t="str">
        <f t="shared" si="251"/>
        <v/>
      </c>
      <c r="O7855" s="49" t="str">
        <f t="shared" si="252"/>
        <v/>
      </c>
      <c r="P7855" s="46" t="str">
        <f>IF(A7855="","",VLOOKUP(A7855,'Account Codes '!$B$4:$D$263,3,FALSE))</f>
        <v/>
      </c>
      <c r="Q7855" s="46" t="str">
        <f>IF(F7855="","",VLOOKUP(F7855,'Class Codes'!$A$4:$B$1221,2,FALSE))</f>
        <v/>
      </c>
    </row>
    <row r="7856" spans="1:17" s="50" customFormat="1" x14ac:dyDescent="0.3">
      <c r="A7856" s="33"/>
      <c r="B7856" s="8" t="str">
        <f>IF(NOT(ISBLANK(A7856)),VLOOKUP(A7856,'Account Codes '!$B$4:$C$263,2,FALSE),"")</f>
        <v/>
      </c>
      <c r="C7856" s="6"/>
      <c r="D7856" s="6"/>
      <c r="E7856" s="6"/>
      <c r="F7856" s="7"/>
      <c r="G7856" s="12"/>
      <c r="H7856" s="12"/>
      <c r="I7856" s="12"/>
      <c r="J7856" s="12"/>
      <c r="K7856" s="12"/>
      <c r="L7856" s="10"/>
      <c r="M7856" s="10"/>
      <c r="N7856" s="11" t="str">
        <f t="shared" si="251"/>
        <v/>
      </c>
      <c r="O7856" s="49" t="str">
        <f t="shared" si="252"/>
        <v/>
      </c>
      <c r="P7856" s="46" t="str">
        <f>IF(A7856="","",VLOOKUP(A7856,'Account Codes '!$B$4:$D$263,3,FALSE))</f>
        <v/>
      </c>
      <c r="Q7856" s="46" t="str">
        <f>IF(F7856="","",VLOOKUP(F7856,'Class Codes'!$A$4:$B$1221,2,FALSE))</f>
        <v/>
      </c>
    </row>
    <row r="7857" spans="1:17" s="50" customFormat="1" x14ac:dyDescent="0.3">
      <c r="A7857" s="33"/>
      <c r="B7857" s="8" t="str">
        <f>IF(NOT(ISBLANK(A7857)),VLOOKUP(A7857,'Account Codes '!$B$4:$C$263,2,FALSE),"")</f>
        <v/>
      </c>
      <c r="C7857" s="6"/>
      <c r="D7857" s="6"/>
      <c r="E7857" s="6"/>
      <c r="F7857" s="7"/>
      <c r="G7857" s="12"/>
      <c r="H7857" s="12"/>
      <c r="I7857" s="12"/>
      <c r="J7857" s="12"/>
      <c r="K7857" s="12"/>
      <c r="L7857" s="10"/>
      <c r="M7857" s="10"/>
      <c r="N7857" s="11" t="str">
        <f t="shared" si="251"/>
        <v/>
      </c>
      <c r="O7857" s="49" t="str">
        <f t="shared" si="252"/>
        <v/>
      </c>
      <c r="P7857" s="46" t="str">
        <f>IF(A7857="","",VLOOKUP(A7857,'Account Codes '!$B$4:$D$263,3,FALSE))</f>
        <v/>
      </c>
      <c r="Q7857" s="46" t="str">
        <f>IF(F7857="","",VLOOKUP(F7857,'Class Codes'!$A$4:$B$1221,2,FALSE))</f>
        <v/>
      </c>
    </row>
    <row r="7858" spans="1:17" s="50" customFormat="1" x14ac:dyDescent="0.3">
      <c r="A7858" s="33"/>
      <c r="B7858" s="8" t="str">
        <f>IF(NOT(ISBLANK(A7858)),VLOOKUP(A7858,'Account Codes '!$B$4:$C$263,2,FALSE),"")</f>
        <v/>
      </c>
      <c r="C7858" s="6"/>
      <c r="D7858" s="6"/>
      <c r="E7858" s="6"/>
      <c r="F7858" s="7"/>
      <c r="G7858" s="12"/>
      <c r="H7858" s="12"/>
      <c r="I7858" s="12"/>
      <c r="J7858" s="12"/>
      <c r="K7858" s="12"/>
      <c r="L7858" s="10"/>
      <c r="M7858" s="10"/>
      <c r="N7858" s="11" t="str">
        <f t="shared" si="251"/>
        <v/>
      </c>
      <c r="O7858" s="49" t="str">
        <f t="shared" si="252"/>
        <v/>
      </c>
      <c r="P7858" s="46" t="str">
        <f>IF(A7858="","",VLOOKUP(A7858,'Account Codes '!$B$4:$D$263,3,FALSE))</f>
        <v/>
      </c>
      <c r="Q7858" s="46" t="str">
        <f>IF(F7858="","",VLOOKUP(F7858,'Class Codes'!$A$4:$B$1221,2,FALSE))</f>
        <v/>
      </c>
    </row>
    <row r="7859" spans="1:17" s="50" customFormat="1" x14ac:dyDescent="0.3">
      <c r="A7859" s="33"/>
      <c r="B7859" s="8" t="str">
        <f>IF(NOT(ISBLANK(A7859)),VLOOKUP(A7859,'Account Codes '!$B$4:$C$263,2,FALSE),"")</f>
        <v/>
      </c>
      <c r="C7859" s="6"/>
      <c r="D7859" s="6"/>
      <c r="E7859" s="6"/>
      <c r="F7859" s="7"/>
      <c r="G7859" s="12"/>
      <c r="H7859" s="12"/>
      <c r="I7859" s="12"/>
      <c r="J7859" s="12"/>
      <c r="K7859" s="12"/>
      <c r="L7859" s="10"/>
      <c r="M7859" s="10"/>
      <c r="N7859" s="11" t="str">
        <f t="shared" si="251"/>
        <v/>
      </c>
      <c r="O7859" s="49" t="str">
        <f t="shared" si="252"/>
        <v/>
      </c>
      <c r="P7859" s="46" t="str">
        <f>IF(A7859="","",VLOOKUP(A7859,'Account Codes '!$B$4:$D$263,3,FALSE))</f>
        <v/>
      </c>
      <c r="Q7859" s="46" t="str">
        <f>IF(F7859="","",VLOOKUP(F7859,'Class Codes'!$A$4:$B$1221,2,FALSE))</f>
        <v/>
      </c>
    </row>
    <row r="7860" spans="1:17" s="50" customFormat="1" x14ac:dyDescent="0.3">
      <c r="A7860" s="33"/>
      <c r="B7860" s="8" t="str">
        <f>IF(NOT(ISBLANK(A7860)),VLOOKUP(A7860,'Account Codes '!$B$4:$C$263,2,FALSE),"")</f>
        <v/>
      </c>
      <c r="C7860" s="6"/>
      <c r="D7860" s="6"/>
      <c r="E7860" s="6"/>
      <c r="F7860" s="7"/>
      <c r="G7860" s="12"/>
      <c r="H7860" s="12"/>
      <c r="I7860" s="12"/>
      <c r="J7860" s="12"/>
      <c r="K7860" s="12"/>
      <c r="L7860" s="10"/>
      <c r="M7860" s="10"/>
      <c r="N7860" s="11" t="str">
        <f t="shared" si="251"/>
        <v/>
      </c>
      <c r="O7860" s="49" t="str">
        <f t="shared" si="252"/>
        <v/>
      </c>
      <c r="P7860" s="46" t="str">
        <f>IF(A7860="","",VLOOKUP(A7860,'Account Codes '!$B$4:$D$263,3,FALSE))</f>
        <v/>
      </c>
      <c r="Q7860" s="46" t="str">
        <f>IF(F7860="","",VLOOKUP(F7860,'Class Codes'!$A$4:$B$1221,2,FALSE))</f>
        <v/>
      </c>
    </row>
    <row r="7861" spans="1:17" s="50" customFormat="1" x14ac:dyDescent="0.3">
      <c r="A7861" s="33"/>
      <c r="B7861" s="8" t="str">
        <f>IF(NOT(ISBLANK(A7861)),VLOOKUP(A7861,'Account Codes '!$B$4:$C$263,2,FALSE),"")</f>
        <v/>
      </c>
      <c r="C7861" s="6"/>
      <c r="D7861" s="6"/>
      <c r="E7861" s="6"/>
      <c r="F7861" s="7"/>
      <c r="G7861" s="12"/>
      <c r="H7861" s="12"/>
      <c r="I7861" s="12"/>
      <c r="J7861" s="12"/>
      <c r="K7861" s="12"/>
      <c r="L7861" s="10"/>
      <c r="M7861" s="10"/>
      <c r="N7861" s="11" t="str">
        <f t="shared" si="251"/>
        <v/>
      </c>
      <c r="O7861" s="49" t="str">
        <f t="shared" si="252"/>
        <v/>
      </c>
      <c r="P7861" s="46" t="str">
        <f>IF(A7861="","",VLOOKUP(A7861,'Account Codes '!$B$4:$D$263,3,FALSE))</f>
        <v/>
      </c>
      <c r="Q7861" s="46" t="str">
        <f>IF(F7861="","",VLOOKUP(F7861,'Class Codes'!$A$4:$B$1221,2,FALSE))</f>
        <v/>
      </c>
    </row>
    <row r="7862" spans="1:17" s="50" customFormat="1" x14ac:dyDescent="0.3">
      <c r="A7862" s="33"/>
      <c r="B7862" s="8" t="str">
        <f>IF(NOT(ISBLANK(A7862)),VLOOKUP(A7862,'Account Codes '!$B$4:$C$263,2,FALSE),"")</f>
        <v/>
      </c>
      <c r="C7862" s="6"/>
      <c r="D7862" s="6"/>
      <c r="E7862" s="6"/>
      <c r="F7862" s="7"/>
      <c r="G7862" s="12"/>
      <c r="H7862" s="12"/>
      <c r="I7862" s="12"/>
      <c r="J7862" s="12"/>
      <c r="K7862" s="12"/>
      <c r="L7862" s="10"/>
      <c r="M7862" s="10"/>
      <c r="N7862" s="11" t="str">
        <f t="shared" si="251"/>
        <v/>
      </c>
      <c r="O7862" s="49" t="str">
        <f t="shared" si="252"/>
        <v/>
      </c>
      <c r="P7862" s="46" t="str">
        <f>IF(A7862="","",VLOOKUP(A7862,'Account Codes '!$B$4:$D$263,3,FALSE))</f>
        <v/>
      </c>
      <c r="Q7862" s="46" t="str">
        <f>IF(F7862="","",VLOOKUP(F7862,'Class Codes'!$A$4:$B$1221,2,FALSE))</f>
        <v/>
      </c>
    </row>
    <row r="7863" spans="1:17" s="50" customFormat="1" x14ac:dyDescent="0.3">
      <c r="A7863" s="33"/>
      <c r="B7863" s="8" t="str">
        <f>IF(NOT(ISBLANK(A7863)),VLOOKUP(A7863,'Account Codes '!$B$4:$C$263,2,FALSE),"")</f>
        <v/>
      </c>
      <c r="C7863" s="6"/>
      <c r="D7863" s="6"/>
      <c r="E7863" s="6"/>
      <c r="F7863" s="7"/>
      <c r="G7863" s="12"/>
      <c r="H7863" s="12"/>
      <c r="I7863" s="12"/>
      <c r="J7863" s="12"/>
      <c r="K7863" s="12"/>
      <c r="L7863" s="10"/>
      <c r="M7863" s="10"/>
      <c r="N7863" s="11" t="str">
        <f t="shared" si="251"/>
        <v/>
      </c>
      <c r="O7863" s="49" t="str">
        <f t="shared" si="252"/>
        <v/>
      </c>
      <c r="P7863" s="46" t="str">
        <f>IF(A7863="","",VLOOKUP(A7863,'Account Codes '!$B$4:$D$263,3,FALSE))</f>
        <v/>
      </c>
      <c r="Q7863" s="46" t="str">
        <f>IF(F7863="","",VLOOKUP(F7863,'Class Codes'!$A$4:$B$1221,2,FALSE))</f>
        <v/>
      </c>
    </row>
    <row r="7864" spans="1:17" s="50" customFormat="1" x14ac:dyDescent="0.3">
      <c r="A7864" s="33"/>
      <c r="B7864" s="8" t="str">
        <f>IF(NOT(ISBLANK(A7864)),VLOOKUP(A7864,'Account Codes '!$B$4:$C$263,2,FALSE),"")</f>
        <v/>
      </c>
      <c r="C7864" s="6"/>
      <c r="D7864" s="6"/>
      <c r="E7864" s="6"/>
      <c r="F7864" s="7"/>
      <c r="G7864" s="12"/>
      <c r="H7864" s="12"/>
      <c r="I7864" s="12"/>
      <c r="J7864" s="12"/>
      <c r="K7864" s="12"/>
      <c r="L7864" s="10"/>
      <c r="M7864" s="10"/>
      <c r="N7864" s="11" t="str">
        <f t="shared" si="251"/>
        <v/>
      </c>
      <c r="O7864" s="49" t="str">
        <f t="shared" si="252"/>
        <v/>
      </c>
      <c r="P7864" s="46" t="str">
        <f>IF(A7864="","",VLOOKUP(A7864,'Account Codes '!$B$4:$D$263,3,FALSE))</f>
        <v/>
      </c>
      <c r="Q7864" s="46" t="str">
        <f>IF(F7864="","",VLOOKUP(F7864,'Class Codes'!$A$4:$B$1221,2,FALSE))</f>
        <v/>
      </c>
    </row>
    <row r="7865" spans="1:17" s="50" customFormat="1" x14ac:dyDescent="0.3">
      <c r="A7865" s="33"/>
      <c r="B7865" s="8" t="str">
        <f>IF(NOT(ISBLANK(A7865)),VLOOKUP(A7865,'Account Codes '!$B$4:$C$263,2,FALSE),"")</f>
        <v/>
      </c>
      <c r="C7865" s="6"/>
      <c r="D7865" s="6"/>
      <c r="E7865" s="6"/>
      <c r="F7865" s="7"/>
      <c r="G7865" s="12"/>
      <c r="H7865" s="12"/>
      <c r="I7865" s="12"/>
      <c r="J7865" s="12"/>
      <c r="K7865" s="12"/>
      <c r="L7865" s="10"/>
      <c r="M7865" s="10"/>
      <c r="N7865" s="11" t="str">
        <f t="shared" si="251"/>
        <v/>
      </c>
      <c r="O7865" s="49" t="str">
        <f t="shared" si="252"/>
        <v/>
      </c>
      <c r="P7865" s="46" t="str">
        <f>IF(A7865="","",VLOOKUP(A7865,'Account Codes '!$B$4:$D$263,3,FALSE))</f>
        <v/>
      </c>
      <c r="Q7865" s="46" t="str">
        <f>IF(F7865="","",VLOOKUP(F7865,'Class Codes'!$A$4:$B$1221,2,FALSE))</f>
        <v/>
      </c>
    </row>
    <row r="7866" spans="1:17" s="50" customFormat="1" x14ac:dyDescent="0.3">
      <c r="A7866" s="33"/>
      <c r="B7866" s="8" t="str">
        <f>IF(NOT(ISBLANK(A7866)),VLOOKUP(A7866,'Account Codes '!$B$4:$C$263,2,FALSE),"")</f>
        <v/>
      </c>
      <c r="C7866" s="6"/>
      <c r="D7866" s="6"/>
      <c r="E7866" s="6"/>
      <c r="F7866" s="7"/>
      <c r="G7866" s="12"/>
      <c r="H7866" s="12"/>
      <c r="I7866" s="12"/>
      <c r="J7866" s="12"/>
      <c r="K7866" s="12"/>
      <c r="L7866" s="10"/>
      <c r="M7866" s="10"/>
      <c r="N7866" s="11" t="str">
        <f t="shared" si="251"/>
        <v/>
      </c>
      <c r="O7866" s="49" t="str">
        <f t="shared" si="252"/>
        <v/>
      </c>
      <c r="P7866" s="46" t="str">
        <f>IF(A7866="","",VLOOKUP(A7866,'Account Codes '!$B$4:$D$263,3,FALSE))</f>
        <v/>
      </c>
      <c r="Q7866" s="46" t="str">
        <f>IF(F7866="","",VLOOKUP(F7866,'Class Codes'!$A$4:$B$1221,2,FALSE))</f>
        <v/>
      </c>
    </row>
    <row r="7867" spans="1:17" s="50" customFormat="1" x14ac:dyDescent="0.3">
      <c r="A7867" s="33"/>
      <c r="B7867" s="8" t="str">
        <f>IF(NOT(ISBLANK(A7867)),VLOOKUP(A7867,'Account Codes '!$B$4:$C$263,2,FALSE),"")</f>
        <v/>
      </c>
      <c r="C7867" s="6"/>
      <c r="D7867" s="6"/>
      <c r="E7867" s="6"/>
      <c r="F7867" s="7"/>
      <c r="G7867" s="12"/>
      <c r="H7867" s="12"/>
      <c r="I7867" s="12"/>
      <c r="J7867" s="12"/>
      <c r="K7867" s="12"/>
      <c r="L7867" s="10"/>
      <c r="M7867" s="10"/>
      <c r="N7867" s="11" t="str">
        <f t="shared" si="251"/>
        <v/>
      </c>
      <c r="O7867" s="49" t="str">
        <f t="shared" si="252"/>
        <v/>
      </c>
      <c r="P7867" s="46" t="str">
        <f>IF(A7867="","",VLOOKUP(A7867,'Account Codes '!$B$4:$D$263,3,FALSE))</f>
        <v/>
      </c>
      <c r="Q7867" s="46" t="str">
        <f>IF(F7867="","",VLOOKUP(F7867,'Class Codes'!$A$4:$B$1221,2,FALSE))</f>
        <v/>
      </c>
    </row>
    <row r="7868" spans="1:17" s="50" customFormat="1" x14ac:dyDescent="0.3">
      <c r="A7868" s="33"/>
      <c r="B7868" s="8" t="str">
        <f>IF(NOT(ISBLANK(A7868)),VLOOKUP(A7868,'Account Codes '!$B$4:$C$263,2,FALSE),"")</f>
        <v/>
      </c>
      <c r="C7868" s="6"/>
      <c r="D7868" s="6"/>
      <c r="E7868" s="6"/>
      <c r="F7868" s="7"/>
      <c r="G7868" s="12"/>
      <c r="H7868" s="12"/>
      <c r="I7868" s="12"/>
      <c r="J7868" s="12"/>
      <c r="K7868" s="12"/>
      <c r="L7868" s="10"/>
      <c r="M7868" s="10"/>
      <c r="N7868" s="11" t="str">
        <f t="shared" si="251"/>
        <v/>
      </c>
      <c r="O7868" s="49" t="str">
        <f t="shared" si="252"/>
        <v/>
      </c>
      <c r="P7868" s="46" t="str">
        <f>IF(A7868="","",VLOOKUP(A7868,'Account Codes '!$B$4:$D$263,3,FALSE))</f>
        <v/>
      </c>
      <c r="Q7868" s="46" t="str">
        <f>IF(F7868="","",VLOOKUP(F7868,'Class Codes'!$A$4:$B$1221,2,FALSE))</f>
        <v/>
      </c>
    </row>
    <row r="7869" spans="1:17" s="50" customFormat="1" x14ac:dyDescent="0.3">
      <c r="A7869" s="33"/>
      <c r="B7869" s="8" t="str">
        <f>IF(NOT(ISBLANK(A7869)),VLOOKUP(A7869,'Account Codes '!$B$4:$C$263,2,FALSE),"")</f>
        <v/>
      </c>
      <c r="C7869" s="6"/>
      <c r="D7869" s="6"/>
      <c r="E7869" s="6"/>
      <c r="F7869" s="7"/>
      <c r="G7869" s="12"/>
      <c r="H7869" s="12"/>
      <c r="I7869" s="12"/>
      <c r="J7869" s="12"/>
      <c r="K7869" s="12"/>
      <c r="L7869" s="10"/>
      <c r="M7869" s="10"/>
      <c r="N7869" s="11" t="str">
        <f t="shared" si="251"/>
        <v/>
      </c>
      <c r="O7869" s="49" t="str">
        <f t="shared" si="252"/>
        <v/>
      </c>
      <c r="P7869" s="46" t="str">
        <f>IF(A7869="","",VLOOKUP(A7869,'Account Codes '!$B$4:$D$263,3,FALSE))</f>
        <v/>
      </c>
      <c r="Q7869" s="46" t="str">
        <f>IF(F7869="","",VLOOKUP(F7869,'Class Codes'!$A$4:$B$1221,2,FALSE))</f>
        <v/>
      </c>
    </row>
    <row r="7870" spans="1:17" s="50" customFormat="1" x14ac:dyDescent="0.3">
      <c r="A7870" s="33"/>
      <c r="B7870" s="8" t="str">
        <f>IF(NOT(ISBLANK(A7870)),VLOOKUP(A7870,'Account Codes '!$B$4:$C$263,2,FALSE),"")</f>
        <v/>
      </c>
      <c r="C7870" s="6"/>
      <c r="D7870" s="6"/>
      <c r="E7870" s="6"/>
      <c r="F7870" s="7"/>
      <c r="G7870" s="12"/>
      <c r="H7870" s="12"/>
      <c r="I7870" s="12"/>
      <c r="J7870" s="12"/>
      <c r="K7870" s="12"/>
      <c r="L7870" s="10"/>
      <c r="M7870" s="10"/>
      <c r="N7870" s="11" t="str">
        <f t="shared" si="251"/>
        <v/>
      </c>
      <c r="O7870" s="49" t="str">
        <f t="shared" si="252"/>
        <v/>
      </c>
      <c r="P7870" s="46" t="str">
        <f>IF(A7870="","",VLOOKUP(A7870,'Account Codes '!$B$4:$D$263,3,FALSE))</f>
        <v/>
      </c>
      <c r="Q7870" s="46" t="str">
        <f>IF(F7870="","",VLOOKUP(F7870,'Class Codes'!$A$4:$B$1221,2,FALSE))</f>
        <v/>
      </c>
    </row>
    <row r="7871" spans="1:17" s="50" customFormat="1" x14ac:dyDescent="0.3">
      <c r="A7871" s="33"/>
      <c r="B7871" s="8" t="str">
        <f>IF(NOT(ISBLANK(A7871)),VLOOKUP(A7871,'Account Codes '!$B$4:$C$263,2,FALSE),"")</f>
        <v/>
      </c>
      <c r="C7871" s="6"/>
      <c r="D7871" s="6"/>
      <c r="E7871" s="6"/>
      <c r="F7871" s="7"/>
      <c r="G7871" s="12"/>
      <c r="H7871" s="12"/>
      <c r="I7871" s="12"/>
      <c r="J7871" s="12"/>
      <c r="K7871" s="12"/>
      <c r="L7871" s="10"/>
      <c r="M7871" s="10"/>
      <c r="N7871" s="11" t="str">
        <f t="shared" si="251"/>
        <v/>
      </c>
      <c r="O7871" s="49" t="str">
        <f t="shared" si="252"/>
        <v/>
      </c>
      <c r="P7871" s="46" t="str">
        <f>IF(A7871="","",VLOOKUP(A7871,'Account Codes '!$B$4:$D$263,3,FALSE))</f>
        <v/>
      </c>
      <c r="Q7871" s="46" t="str">
        <f>IF(F7871="","",VLOOKUP(F7871,'Class Codes'!$A$4:$B$1221,2,FALSE))</f>
        <v/>
      </c>
    </row>
    <row r="7872" spans="1:17" s="50" customFormat="1" x14ac:dyDescent="0.3">
      <c r="A7872" s="33"/>
      <c r="B7872" s="8" t="str">
        <f>IF(NOT(ISBLANK(A7872)),VLOOKUP(A7872,'Account Codes '!$B$4:$C$263,2,FALSE),"")</f>
        <v/>
      </c>
      <c r="C7872" s="6"/>
      <c r="D7872" s="6"/>
      <c r="E7872" s="6"/>
      <c r="F7872" s="7"/>
      <c r="G7872" s="12"/>
      <c r="H7872" s="12"/>
      <c r="I7872" s="12"/>
      <c r="J7872" s="12"/>
      <c r="K7872" s="12"/>
      <c r="L7872" s="10"/>
      <c r="M7872" s="10"/>
      <c r="N7872" s="11" t="str">
        <f t="shared" ref="N7872:N7935" si="253">IF(NOT(ISBLANK(L7872)),L7872*M7872,"")</f>
        <v/>
      </c>
      <c r="O7872" s="49" t="str">
        <f t="shared" si="252"/>
        <v/>
      </c>
      <c r="P7872" s="46" t="str">
        <f>IF(A7872="","",VLOOKUP(A7872,'Account Codes '!$B$4:$D$263,3,FALSE))</f>
        <v/>
      </c>
      <c r="Q7872" s="46" t="str">
        <f>IF(F7872="","",VLOOKUP(F7872,'Class Codes'!$A$4:$B$1221,2,FALSE))</f>
        <v/>
      </c>
    </row>
    <row r="7873" spans="1:17" s="50" customFormat="1" x14ac:dyDescent="0.3">
      <c r="A7873" s="33"/>
      <c r="B7873" s="8" t="str">
        <f>IF(NOT(ISBLANK(A7873)),VLOOKUP(A7873,'Account Codes '!$B$4:$C$263,2,FALSE),"")</f>
        <v/>
      </c>
      <c r="C7873" s="6"/>
      <c r="D7873" s="6"/>
      <c r="E7873" s="6"/>
      <c r="F7873" s="7"/>
      <c r="G7873" s="12"/>
      <c r="H7873" s="12"/>
      <c r="I7873" s="12"/>
      <c r="J7873" s="12"/>
      <c r="K7873" s="12"/>
      <c r="L7873" s="10"/>
      <c r="M7873" s="10"/>
      <c r="N7873" s="11" t="str">
        <f t="shared" si="253"/>
        <v/>
      </c>
      <c r="O7873" s="49" t="str">
        <f t="shared" si="252"/>
        <v/>
      </c>
      <c r="P7873" s="46" t="str">
        <f>IF(A7873="","",VLOOKUP(A7873,'Account Codes '!$B$4:$D$263,3,FALSE))</f>
        <v/>
      </c>
      <c r="Q7873" s="46" t="str">
        <f>IF(F7873="","",VLOOKUP(F7873,'Class Codes'!$A$4:$B$1221,2,FALSE))</f>
        <v/>
      </c>
    </row>
    <row r="7874" spans="1:17" s="50" customFormat="1" x14ac:dyDescent="0.3">
      <c r="A7874" s="33"/>
      <c r="B7874" s="8" t="str">
        <f>IF(NOT(ISBLANK(A7874)),VLOOKUP(A7874,'Account Codes '!$B$4:$C$263,2,FALSE),"")</f>
        <v/>
      </c>
      <c r="C7874" s="6"/>
      <c r="D7874" s="6"/>
      <c r="E7874" s="6"/>
      <c r="F7874" s="7"/>
      <c r="G7874" s="12"/>
      <c r="H7874" s="12"/>
      <c r="I7874" s="12"/>
      <c r="J7874" s="12"/>
      <c r="K7874" s="12"/>
      <c r="L7874" s="10"/>
      <c r="M7874" s="10"/>
      <c r="N7874" s="11" t="str">
        <f t="shared" si="253"/>
        <v/>
      </c>
      <c r="O7874" s="49" t="str">
        <f t="shared" si="252"/>
        <v/>
      </c>
      <c r="P7874" s="46" t="str">
        <f>IF(A7874="","",VLOOKUP(A7874,'Account Codes '!$B$4:$D$263,3,FALSE))</f>
        <v/>
      </c>
      <c r="Q7874" s="46" t="str">
        <f>IF(F7874="","",VLOOKUP(F7874,'Class Codes'!$A$4:$B$1221,2,FALSE))</f>
        <v/>
      </c>
    </row>
    <row r="7875" spans="1:17" s="50" customFormat="1" x14ac:dyDescent="0.3">
      <c r="A7875" s="33"/>
      <c r="B7875" s="8" t="str">
        <f>IF(NOT(ISBLANK(A7875)),VLOOKUP(A7875,'Account Codes '!$B$4:$C$263,2,FALSE),"")</f>
        <v/>
      </c>
      <c r="C7875" s="6"/>
      <c r="D7875" s="6"/>
      <c r="E7875" s="6"/>
      <c r="F7875" s="7"/>
      <c r="G7875" s="12"/>
      <c r="H7875" s="12"/>
      <c r="I7875" s="12"/>
      <c r="J7875" s="12"/>
      <c r="K7875" s="12"/>
      <c r="L7875" s="10"/>
      <c r="M7875" s="10"/>
      <c r="N7875" s="11" t="str">
        <f t="shared" si="253"/>
        <v/>
      </c>
      <c r="O7875" s="49" t="str">
        <f t="shared" si="252"/>
        <v/>
      </c>
      <c r="P7875" s="46" t="str">
        <f>IF(A7875="","",VLOOKUP(A7875,'Account Codes '!$B$4:$D$263,3,FALSE))</f>
        <v/>
      </c>
      <c r="Q7875" s="46" t="str">
        <f>IF(F7875="","",VLOOKUP(F7875,'Class Codes'!$A$4:$B$1221,2,FALSE))</f>
        <v/>
      </c>
    </row>
    <row r="7876" spans="1:17" s="50" customFormat="1" x14ac:dyDescent="0.3">
      <c r="A7876" s="33"/>
      <c r="B7876" s="8" t="str">
        <f>IF(NOT(ISBLANK(A7876)),VLOOKUP(A7876,'Account Codes '!$B$4:$C$263,2,FALSE),"")</f>
        <v/>
      </c>
      <c r="C7876" s="6"/>
      <c r="D7876" s="6"/>
      <c r="E7876" s="6"/>
      <c r="F7876" s="7"/>
      <c r="G7876" s="12"/>
      <c r="H7876" s="12"/>
      <c r="I7876" s="12"/>
      <c r="J7876" s="12"/>
      <c r="K7876" s="12"/>
      <c r="L7876" s="10"/>
      <c r="M7876" s="10"/>
      <c r="N7876" s="11" t="str">
        <f t="shared" si="253"/>
        <v/>
      </c>
      <c r="O7876" s="49" t="str">
        <f t="shared" si="252"/>
        <v/>
      </c>
      <c r="P7876" s="46" t="str">
        <f>IF(A7876="","",VLOOKUP(A7876,'Account Codes '!$B$4:$D$263,3,FALSE))</f>
        <v/>
      </c>
      <c r="Q7876" s="46" t="str">
        <f>IF(F7876="","",VLOOKUP(F7876,'Class Codes'!$A$4:$B$1221,2,FALSE))</f>
        <v/>
      </c>
    </row>
    <row r="7877" spans="1:17" s="50" customFormat="1" x14ac:dyDescent="0.3">
      <c r="A7877" s="33"/>
      <c r="B7877" s="8" t="str">
        <f>IF(NOT(ISBLANK(A7877)),VLOOKUP(A7877,'Account Codes '!$B$4:$C$263,2,FALSE),"")</f>
        <v/>
      </c>
      <c r="C7877" s="6"/>
      <c r="D7877" s="6"/>
      <c r="E7877" s="6"/>
      <c r="F7877" s="7"/>
      <c r="G7877" s="12"/>
      <c r="H7877" s="12"/>
      <c r="I7877" s="12"/>
      <c r="J7877" s="12"/>
      <c r="K7877" s="12"/>
      <c r="L7877" s="10"/>
      <c r="M7877" s="10"/>
      <c r="N7877" s="11" t="str">
        <f t="shared" si="253"/>
        <v/>
      </c>
      <c r="O7877" s="49" t="str">
        <f t="shared" si="252"/>
        <v/>
      </c>
      <c r="P7877" s="46" t="str">
        <f>IF(A7877="","",VLOOKUP(A7877,'Account Codes '!$B$4:$D$263,3,FALSE))</f>
        <v/>
      </c>
      <c r="Q7877" s="46" t="str">
        <f>IF(F7877="","",VLOOKUP(F7877,'Class Codes'!$A$4:$B$1221,2,FALSE))</f>
        <v/>
      </c>
    </row>
    <row r="7878" spans="1:17" s="50" customFormat="1" x14ac:dyDescent="0.3">
      <c r="A7878" s="33"/>
      <c r="B7878" s="8" t="str">
        <f>IF(NOT(ISBLANK(A7878)),VLOOKUP(A7878,'Account Codes '!$B$4:$C$263,2,FALSE),"")</f>
        <v/>
      </c>
      <c r="C7878" s="6"/>
      <c r="D7878" s="6"/>
      <c r="E7878" s="6"/>
      <c r="F7878" s="7"/>
      <c r="G7878" s="12"/>
      <c r="H7878" s="12"/>
      <c r="I7878" s="12"/>
      <c r="J7878" s="12"/>
      <c r="K7878" s="12"/>
      <c r="L7878" s="10"/>
      <c r="M7878" s="10"/>
      <c r="N7878" s="11" t="str">
        <f t="shared" si="253"/>
        <v/>
      </c>
      <c r="O7878" s="49" t="str">
        <f t="shared" si="252"/>
        <v/>
      </c>
      <c r="P7878" s="46" t="str">
        <f>IF(A7878="","",VLOOKUP(A7878,'Account Codes '!$B$4:$D$263,3,FALSE))</f>
        <v/>
      </c>
      <c r="Q7878" s="46" t="str">
        <f>IF(F7878="","",VLOOKUP(F7878,'Class Codes'!$A$4:$B$1221,2,FALSE))</f>
        <v/>
      </c>
    </row>
    <row r="7879" spans="1:17" s="50" customFormat="1" x14ac:dyDescent="0.3">
      <c r="A7879" s="33"/>
      <c r="B7879" s="8" t="str">
        <f>IF(NOT(ISBLANK(A7879)),VLOOKUP(A7879,'Account Codes '!$B$4:$C$263,2,FALSE),"")</f>
        <v/>
      </c>
      <c r="C7879" s="6"/>
      <c r="D7879" s="6"/>
      <c r="E7879" s="6"/>
      <c r="F7879" s="7"/>
      <c r="G7879" s="12"/>
      <c r="H7879" s="12"/>
      <c r="I7879" s="12"/>
      <c r="J7879" s="12"/>
      <c r="K7879" s="12"/>
      <c r="L7879" s="10"/>
      <c r="M7879" s="10"/>
      <c r="N7879" s="11" t="str">
        <f t="shared" si="253"/>
        <v/>
      </c>
      <c r="O7879" s="49" t="str">
        <f t="shared" si="252"/>
        <v/>
      </c>
      <c r="P7879" s="46" t="str">
        <f>IF(A7879="","",VLOOKUP(A7879,'Account Codes '!$B$4:$D$263,3,FALSE))</f>
        <v/>
      </c>
      <c r="Q7879" s="46" t="str">
        <f>IF(F7879="","",VLOOKUP(F7879,'Class Codes'!$A$4:$B$1221,2,FALSE))</f>
        <v/>
      </c>
    </row>
    <row r="7880" spans="1:17" s="50" customFormat="1" x14ac:dyDescent="0.3">
      <c r="A7880" s="33"/>
      <c r="B7880" s="8" t="str">
        <f>IF(NOT(ISBLANK(A7880)),VLOOKUP(A7880,'Account Codes '!$B$4:$C$263,2,FALSE),"")</f>
        <v/>
      </c>
      <c r="C7880" s="6"/>
      <c r="D7880" s="6"/>
      <c r="E7880" s="6"/>
      <c r="F7880" s="7"/>
      <c r="G7880" s="12"/>
      <c r="H7880" s="12"/>
      <c r="I7880" s="12"/>
      <c r="J7880" s="12"/>
      <c r="K7880" s="12"/>
      <c r="L7880" s="10"/>
      <c r="M7880" s="10"/>
      <c r="N7880" s="11" t="str">
        <f t="shared" si="253"/>
        <v/>
      </c>
      <c r="O7880" s="49" t="str">
        <f t="shared" si="252"/>
        <v/>
      </c>
      <c r="P7880" s="46" t="str">
        <f>IF(A7880="","",VLOOKUP(A7880,'Account Codes '!$B$4:$D$263,3,FALSE))</f>
        <v/>
      </c>
      <c r="Q7880" s="46" t="str">
        <f>IF(F7880="","",VLOOKUP(F7880,'Class Codes'!$A$4:$B$1221,2,FALSE))</f>
        <v/>
      </c>
    </row>
    <row r="7881" spans="1:17" s="50" customFormat="1" x14ac:dyDescent="0.3">
      <c r="A7881" s="33"/>
      <c r="B7881" s="8" t="str">
        <f>IF(NOT(ISBLANK(A7881)),VLOOKUP(A7881,'Account Codes '!$B$4:$C$263,2,FALSE),"")</f>
        <v/>
      </c>
      <c r="C7881" s="6"/>
      <c r="D7881" s="6"/>
      <c r="E7881" s="6"/>
      <c r="F7881" s="7"/>
      <c r="G7881" s="12"/>
      <c r="H7881" s="12"/>
      <c r="I7881" s="12"/>
      <c r="J7881" s="12"/>
      <c r="K7881" s="12"/>
      <c r="L7881" s="10"/>
      <c r="M7881" s="10"/>
      <c r="N7881" s="11" t="str">
        <f t="shared" si="253"/>
        <v/>
      </c>
      <c r="O7881" s="49" t="str">
        <f t="shared" si="252"/>
        <v/>
      </c>
      <c r="P7881" s="46" t="str">
        <f>IF(A7881="","",VLOOKUP(A7881,'Account Codes '!$B$4:$D$263,3,FALSE))</f>
        <v/>
      </c>
      <c r="Q7881" s="46" t="str">
        <f>IF(F7881="","",VLOOKUP(F7881,'Class Codes'!$A$4:$B$1221,2,FALSE))</f>
        <v/>
      </c>
    </row>
    <row r="7882" spans="1:17" s="50" customFormat="1" x14ac:dyDescent="0.3">
      <c r="A7882" s="33"/>
      <c r="B7882" s="8" t="str">
        <f>IF(NOT(ISBLANK(A7882)),VLOOKUP(A7882,'Account Codes '!$B$4:$C$263,2,FALSE),"")</f>
        <v/>
      </c>
      <c r="C7882" s="6"/>
      <c r="D7882" s="6"/>
      <c r="E7882" s="6"/>
      <c r="F7882" s="7"/>
      <c r="G7882" s="12"/>
      <c r="H7882" s="12"/>
      <c r="I7882" s="12"/>
      <c r="J7882" s="12"/>
      <c r="K7882" s="12"/>
      <c r="L7882" s="10"/>
      <c r="M7882" s="10"/>
      <c r="N7882" s="11" t="str">
        <f t="shared" si="253"/>
        <v/>
      </c>
      <c r="O7882" s="49" t="str">
        <f t="shared" si="252"/>
        <v/>
      </c>
      <c r="P7882" s="46" t="str">
        <f>IF(A7882="","",VLOOKUP(A7882,'Account Codes '!$B$4:$D$263,3,FALSE))</f>
        <v/>
      </c>
      <c r="Q7882" s="46" t="str">
        <f>IF(F7882="","",VLOOKUP(F7882,'Class Codes'!$A$4:$B$1221,2,FALSE))</f>
        <v/>
      </c>
    </row>
    <row r="7883" spans="1:17" s="50" customFormat="1" x14ac:dyDescent="0.3">
      <c r="A7883" s="33"/>
      <c r="B7883" s="8" t="str">
        <f>IF(NOT(ISBLANK(A7883)),VLOOKUP(A7883,'Account Codes '!$B$4:$C$263,2,FALSE),"")</f>
        <v/>
      </c>
      <c r="C7883" s="6"/>
      <c r="D7883" s="6"/>
      <c r="E7883" s="6"/>
      <c r="F7883" s="7"/>
      <c r="G7883" s="12"/>
      <c r="H7883" s="12"/>
      <c r="I7883" s="12"/>
      <c r="J7883" s="12"/>
      <c r="K7883" s="12"/>
      <c r="L7883" s="10"/>
      <c r="M7883" s="10"/>
      <c r="N7883" s="11" t="str">
        <f t="shared" si="253"/>
        <v/>
      </c>
      <c r="O7883" s="49" t="str">
        <f t="shared" si="252"/>
        <v/>
      </c>
      <c r="P7883" s="46" t="str">
        <f>IF(A7883="","",VLOOKUP(A7883,'Account Codes '!$B$4:$D$263,3,FALSE))</f>
        <v/>
      </c>
      <c r="Q7883" s="46" t="str">
        <f>IF(F7883="","",VLOOKUP(F7883,'Class Codes'!$A$4:$B$1221,2,FALSE))</f>
        <v/>
      </c>
    </row>
    <row r="7884" spans="1:17" s="50" customFormat="1" x14ac:dyDescent="0.3">
      <c r="A7884" s="33"/>
      <c r="B7884" s="8" t="str">
        <f>IF(NOT(ISBLANK(A7884)),VLOOKUP(A7884,'Account Codes '!$B$4:$C$263,2,FALSE),"")</f>
        <v/>
      </c>
      <c r="C7884" s="6"/>
      <c r="D7884" s="6"/>
      <c r="E7884" s="6"/>
      <c r="F7884" s="7"/>
      <c r="G7884" s="12"/>
      <c r="H7884" s="12"/>
      <c r="I7884" s="12"/>
      <c r="J7884" s="12"/>
      <c r="K7884" s="12"/>
      <c r="L7884" s="10"/>
      <c r="M7884" s="10"/>
      <c r="N7884" s="11" t="str">
        <f t="shared" si="253"/>
        <v/>
      </c>
      <c r="O7884" s="49" t="str">
        <f t="shared" si="252"/>
        <v/>
      </c>
      <c r="P7884" s="46" t="str">
        <f>IF(A7884="","",VLOOKUP(A7884,'Account Codes '!$B$4:$D$263,3,FALSE))</f>
        <v/>
      </c>
      <c r="Q7884" s="46" t="str">
        <f>IF(F7884="","",VLOOKUP(F7884,'Class Codes'!$A$4:$B$1221,2,FALSE))</f>
        <v/>
      </c>
    </row>
    <row r="7885" spans="1:17" s="50" customFormat="1" x14ac:dyDescent="0.3">
      <c r="A7885" s="33"/>
      <c r="B7885" s="8" t="str">
        <f>IF(NOT(ISBLANK(A7885)),VLOOKUP(A7885,'Account Codes '!$B$4:$C$263,2,FALSE),"")</f>
        <v/>
      </c>
      <c r="C7885" s="6"/>
      <c r="D7885" s="6"/>
      <c r="E7885" s="6"/>
      <c r="F7885" s="7"/>
      <c r="G7885" s="12"/>
      <c r="H7885" s="12"/>
      <c r="I7885" s="12"/>
      <c r="J7885" s="12"/>
      <c r="K7885" s="12"/>
      <c r="L7885" s="10"/>
      <c r="M7885" s="10"/>
      <c r="N7885" s="11" t="str">
        <f t="shared" si="253"/>
        <v/>
      </c>
      <c r="O7885" s="49" t="str">
        <f t="shared" si="252"/>
        <v/>
      </c>
      <c r="P7885" s="46" t="str">
        <f>IF(A7885="","",VLOOKUP(A7885,'Account Codes '!$B$4:$D$263,3,FALSE))</f>
        <v/>
      </c>
      <c r="Q7885" s="46" t="str">
        <f>IF(F7885="","",VLOOKUP(F7885,'Class Codes'!$A$4:$B$1221,2,FALSE))</f>
        <v/>
      </c>
    </row>
    <row r="7886" spans="1:17" s="50" customFormat="1" x14ac:dyDescent="0.3">
      <c r="A7886" s="33"/>
      <c r="B7886" s="8" t="str">
        <f>IF(NOT(ISBLANK(A7886)),VLOOKUP(A7886,'Account Codes '!$B$4:$C$263,2,FALSE),"")</f>
        <v/>
      </c>
      <c r="C7886" s="6"/>
      <c r="D7886" s="6"/>
      <c r="E7886" s="6"/>
      <c r="F7886" s="7"/>
      <c r="G7886" s="12"/>
      <c r="H7886" s="12"/>
      <c r="I7886" s="12"/>
      <c r="J7886" s="12"/>
      <c r="K7886" s="12"/>
      <c r="L7886" s="10"/>
      <c r="M7886" s="10"/>
      <c r="N7886" s="11" t="str">
        <f t="shared" si="253"/>
        <v/>
      </c>
      <c r="O7886" s="49" t="str">
        <f t="shared" ref="O7886:O7949" si="254">IF(A7886="","",IF(LEFT(A7886,1)="5","Revenue","Expense"))</f>
        <v/>
      </c>
      <c r="P7886" s="46" t="str">
        <f>IF(A7886="","",VLOOKUP(A7886,'Account Codes '!$B$4:$D$263,3,FALSE))</f>
        <v/>
      </c>
      <c r="Q7886" s="46" t="str">
        <f>IF(F7886="","",VLOOKUP(F7886,'Class Codes'!$A$4:$B$1221,2,FALSE))</f>
        <v/>
      </c>
    </row>
    <row r="7887" spans="1:17" s="50" customFormat="1" x14ac:dyDescent="0.3">
      <c r="A7887" s="33"/>
      <c r="B7887" s="8" t="str">
        <f>IF(NOT(ISBLANK(A7887)),VLOOKUP(A7887,'Account Codes '!$B$4:$C$263,2,FALSE),"")</f>
        <v/>
      </c>
      <c r="C7887" s="6"/>
      <c r="D7887" s="6"/>
      <c r="E7887" s="6"/>
      <c r="F7887" s="7"/>
      <c r="G7887" s="12"/>
      <c r="H7887" s="12"/>
      <c r="I7887" s="12"/>
      <c r="J7887" s="12"/>
      <c r="K7887" s="12"/>
      <c r="L7887" s="10"/>
      <c r="M7887" s="10"/>
      <c r="N7887" s="11" t="str">
        <f t="shared" si="253"/>
        <v/>
      </c>
      <c r="O7887" s="49" t="str">
        <f t="shared" si="254"/>
        <v/>
      </c>
      <c r="P7887" s="46" t="str">
        <f>IF(A7887="","",VLOOKUP(A7887,'Account Codes '!$B$4:$D$263,3,FALSE))</f>
        <v/>
      </c>
      <c r="Q7887" s="46" t="str">
        <f>IF(F7887="","",VLOOKUP(F7887,'Class Codes'!$A$4:$B$1221,2,FALSE))</f>
        <v/>
      </c>
    </row>
    <row r="7888" spans="1:17" s="50" customFormat="1" x14ac:dyDescent="0.3">
      <c r="A7888" s="33"/>
      <c r="B7888" s="8" t="str">
        <f>IF(NOT(ISBLANK(A7888)),VLOOKUP(A7888,'Account Codes '!$B$4:$C$263,2,FALSE),"")</f>
        <v/>
      </c>
      <c r="C7888" s="6"/>
      <c r="D7888" s="6"/>
      <c r="E7888" s="6"/>
      <c r="F7888" s="7"/>
      <c r="G7888" s="12"/>
      <c r="H7888" s="12"/>
      <c r="I7888" s="12"/>
      <c r="J7888" s="12"/>
      <c r="K7888" s="12"/>
      <c r="L7888" s="10"/>
      <c r="M7888" s="10"/>
      <c r="N7888" s="11" t="str">
        <f t="shared" si="253"/>
        <v/>
      </c>
      <c r="O7888" s="49" t="str">
        <f t="shared" si="254"/>
        <v/>
      </c>
      <c r="P7888" s="46" t="str">
        <f>IF(A7888="","",VLOOKUP(A7888,'Account Codes '!$B$4:$D$263,3,FALSE))</f>
        <v/>
      </c>
      <c r="Q7888" s="46" t="str">
        <f>IF(F7888="","",VLOOKUP(F7888,'Class Codes'!$A$4:$B$1221,2,FALSE))</f>
        <v/>
      </c>
    </row>
    <row r="7889" spans="1:17" s="50" customFormat="1" x14ac:dyDescent="0.3">
      <c r="A7889" s="33"/>
      <c r="B7889" s="8" t="str">
        <f>IF(NOT(ISBLANK(A7889)),VLOOKUP(A7889,'Account Codes '!$B$4:$C$263,2,FALSE),"")</f>
        <v/>
      </c>
      <c r="C7889" s="6"/>
      <c r="D7889" s="6"/>
      <c r="E7889" s="6"/>
      <c r="F7889" s="7"/>
      <c r="G7889" s="12"/>
      <c r="H7889" s="12"/>
      <c r="I7889" s="12"/>
      <c r="J7889" s="12"/>
      <c r="K7889" s="12"/>
      <c r="L7889" s="10"/>
      <c r="M7889" s="10"/>
      <c r="N7889" s="11" t="str">
        <f t="shared" si="253"/>
        <v/>
      </c>
      <c r="O7889" s="49" t="str">
        <f t="shared" si="254"/>
        <v/>
      </c>
      <c r="P7889" s="46" t="str">
        <f>IF(A7889="","",VLOOKUP(A7889,'Account Codes '!$B$4:$D$263,3,FALSE))</f>
        <v/>
      </c>
      <c r="Q7889" s="46" t="str">
        <f>IF(F7889="","",VLOOKUP(F7889,'Class Codes'!$A$4:$B$1221,2,FALSE))</f>
        <v/>
      </c>
    </row>
    <row r="7890" spans="1:17" s="50" customFormat="1" x14ac:dyDescent="0.3">
      <c r="A7890" s="33"/>
      <c r="B7890" s="8" t="str">
        <f>IF(NOT(ISBLANK(A7890)),VLOOKUP(A7890,'Account Codes '!$B$4:$C$263,2,FALSE),"")</f>
        <v/>
      </c>
      <c r="C7890" s="6"/>
      <c r="D7890" s="6"/>
      <c r="E7890" s="6"/>
      <c r="F7890" s="7"/>
      <c r="G7890" s="12"/>
      <c r="H7890" s="12"/>
      <c r="I7890" s="12"/>
      <c r="J7890" s="12"/>
      <c r="K7890" s="12"/>
      <c r="L7890" s="10"/>
      <c r="M7890" s="10"/>
      <c r="N7890" s="11" t="str">
        <f t="shared" si="253"/>
        <v/>
      </c>
      <c r="O7890" s="49" t="str">
        <f t="shared" si="254"/>
        <v/>
      </c>
      <c r="P7890" s="46" t="str">
        <f>IF(A7890="","",VLOOKUP(A7890,'Account Codes '!$B$4:$D$263,3,FALSE))</f>
        <v/>
      </c>
      <c r="Q7890" s="46" t="str">
        <f>IF(F7890="","",VLOOKUP(F7890,'Class Codes'!$A$4:$B$1221,2,FALSE))</f>
        <v/>
      </c>
    </row>
    <row r="7891" spans="1:17" s="50" customFormat="1" x14ac:dyDescent="0.3">
      <c r="A7891" s="33"/>
      <c r="B7891" s="8" t="str">
        <f>IF(NOT(ISBLANK(A7891)),VLOOKUP(A7891,'Account Codes '!$B$4:$C$263,2,FALSE),"")</f>
        <v/>
      </c>
      <c r="C7891" s="6"/>
      <c r="D7891" s="6"/>
      <c r="E7891" s="6"/>
      <c r="F7891" s="7"/>
      <c r="G7891" s="12"/>
      <c r="H7891" s="12"/>
      <c r="I7891" s="12"/>
      <c r="J7891" s="12"/>
      <c r="K7891" s="12"/>
      <c r="L7891" s="10"/>
      <c r="M7891" s="10"/>
      <c r="N7891" s="11" t="str">
        <f t="shared" si="253"/>
        <v/>
      </c>
      <c r="O7891" s="49" t="str">
        <f t="shared" si="254"/>
        <v/>
      </c>
      <c r="P7891" s="46" t="str">
        <f>IF(A7891="","",VLOOKUP(A7891,'Account Codes '!$B$4:$D$263,3,FALSE))</f>
        <v/>
      </c>
      <c r="Q7891" s="46" t="str">
        <f>IF(F7891="","",VLOOKUP(F7891,'Class Codes'!$A$4:$B$1221,2,FALSE))</f>
        <v/>
      </c>
    </row>
    <row r="7892" spans="1:17" s="50" customFormat="1" x14ac:dyDescent="0.3">
      <c r="A7892" s="33"/>
      <c r="B7892" s="8" t="str">
        <f>IF(NOT(ISBLANK(A7892)),VLOOKUP(A7892,'Account Codes '!$B$4:$C$263,2,FALSE),"")</f>
        <v/>
      </c>
      <c r="C7892" s="6"/>
      <c r="D7892" s="6"/>
      <c r="E7892" s="6"/>
      <c r="F7892" s="7"/>
      <c r="G7892" s="12"/>
      <c r="H7892" s="12"/>
      <c r="I7892" s="12"/>
      <c r="J7892" s="12"/>
      <c r="K7892" s="12"/>
      <c r="L7892" s="10"/>
      <c r="M7892" s="10"/>
      <c r="N7892" s="11" t="str">
        <f t="shared" si="253"/>
        <v/>
      </c>
      <c r="O7892" s="49" t="str">
        <f t="shared" si="254"/>
        <v/>
      </c>
      <c r="P7892" s="46" t="str">
        <f>IF(A7892="","",VLOOKUP(A7892,'Account Codes '!$B$4:$D$263,3,FALSE))</f>
        <v/>
      </c>
      <c r="Q7892" s="46" t="str">
        <f>IF(F7892="","",VLOOKUP(F7892,'Class Codes'!$A$4:$B$1221,2,FALSE))</f>
        <v/>
      </c>
    </row>
    <row r="7893" spans="1:17" s="50" customFormat="1" x14ac:dyDescent="0.3">
      <c r="A7893" s="33"/>
      <c r="B7893" s="8" t="str">
        <f>IF(NOT(ISBLANK(A7893)),VLOOKUP(A7893,'Account Codes '!$B$4:$C$263,2,FALSE),"")</f>
        <v/>
      </c>
      <c r="C7893" s="6"/>
      <c r="D7893" s="6"/>
      <c r="E7893" s="6"/>
      <c r="F7893" s="7"/>
      <c r="G7893" s="12"/>
      <c r="H7893" s="12"/>
      <c r="I7893" s="12"/>
      <c r="J7893" s="12"/>
      <c r="K7893" s="12"/>
      <c r="L7893" s="10"/>
      <c r="M7893" s="10"/>
      <c r="N7893" s="11" t="str">
        <f t="shared" si="253"/>
        <v/>
      </c>
      <c r="O7893" s="49" t="str">
        <f t="shared" si="254"/>
        <v/>
      </c>
      <c r="P7893" s="46" t="str">
        <f>IF(A7893="","",VLOOKUP(A7893,'Account Codes '!$B$4:$D$263,3,FALSE))</f>
        <v/>
      </c>
      <c r="Q7893" s="46" t="str">
        <f>IF(F7893="","",VLOOKUP(F7893,'Class Codes'!$A$4:$B$1221,2,FALSE))</f>
        <v/>
      </c>
    </row>
    <row r="7894" spans="1:17" s="50" customFormat="1" x14ac:dyDescent="0.3">
      <c r="A7894" s="33"/>
      <c r="B7894" s="8" t="str">
        <f>IF(NOT(ISBLANK(A7894)),VLOOKUP(A7894,'Account Codes '!$B$4:$C$263,2,FALSE),"")</f>
        <v/>
      </c>
      <c r="C7894" s="6"/>
      <c r="D7894" s="6"/>
      <c r="E7894" s="6"/>
      <c r="F7894" s="7"/>
      <c r="G7894" s="12"/>
      <c r="H7894" s="12"/>
      <c r="I7894" s="12"/>
      <c r="J7894" s="12"/>
      <c r="K7894" s="12"/>
      <c r="L7894" s="10"/>
      <c r="M7894" s="10"/>
      <c r="N7894" s="11" t="str">
        <f t="shared" si="253"/>
        <v/>
      </c>
      <c r="O7894" s="49" t="str">
        <f t="shared" si="254"/>
        <v/>
      </c>
      <c r="P7894" s="46" t="str">
        <f>IF(A7894="","",VLOOKUP(A7894,'Account Codes '!$B$4:$D$263,3,FALSE))</f>
        <v/>
      </c>
      <c r="Q7894" s="46" t="str">
        <f>IF(F7894="","",VLOOKUP(F7894,'Class Codes'!$A$4:$B$1221,2,FALSE))</f>
        <v/>
      </c>
    </row>
    <row r="7895" spans="1:17" s="50" customFormat="1" x14ac:dyDescent="0.3">
      <c r="A7895" s="33"/>
      <c r="B7895" s="8" t="str">
        <f>IF(NOT(ISBLANK(A7895)),VLOOKUP(A7895,'Account Codes '!$B$4:$C$263,2,FALSE),"")</f>
        <v/>
      </c>
      <c r="C7895" s="6"/>
      <c r="D7895" s="6"/>
      <c r="E7895" s="6"/>
      <c r="F7895" s="7"/>
      <c r="G7895" s="12"/>
      <c r="H7895" s="12"/>
      <c r="I7895" s="12"/>
      <c r="J7895" s="12"/>
      <c r="K7895" s="12"/>
      <c r="L7895" s="10"/>
      <c r="M7895" s="10"/>
      <c r="N7895" s="11" t="str">
        <f t="shared" si="253"/>
        <v/>
      </c>
      <c r="O7895" s="49" t="str">
        <f t="shared" si="254"/>
        <v/>
      </c>
      <c r="P7895" s="46" t="str">
        <f>IF(A7895="","",VLOOKUP(A7895,'Account Codes '!$B$4:$D$263,3,FALSE))</f>
        <v/>
      </c>
      <c r="Q7895" s="46" t="str">
        <f>IF(F7895="","",VLOOKUP(F7895,'Class Codes'!$A$4:$B$1221,2,FALSE))</f>
        <v/>
      </c>
    </row>
    <row r="7896" spans="1:17" s="50" customFormat="1" x14ac:dyDescent="0.3">
      <c r="A7896" s="33"/>
      <c r="B7896" s="8" t="str">
        <f>IF(NOT(ISBLANK(A7896)),VLOOKUP(A7896,'Account Codes '!$B$4:$C$263,2,FALSE),"")</f>
        <v/>
      </c>
      <c r="C7896" s="6"/>
      <c r="D7896" s="6"/>
      <c r="E7896" s="6"/>
      <c r="F7896" s="7"/>
      <c r="G7896" s="12"/>
      <c r="H7896" s="12"/>
      <c r="I7896" s="12"/>
      <c r="J7896" s="12"/>
      <c r="K7896" s="12"/>
      <c r="L7896" s="10"/>
      <c r="M7896" s="10"/>
      <c r="N7896" s="11" t="str">
        <f t="shared" si="253"/>
        <v/>
      </c>
      <c r="O7896" s="49" t="str">
        <f t="shared" si="254"/>
        <v/>
      </c>
      <c r="P7896" s="46" t="str">
        <f>IF(A7896="","",VLOOKUP(A7896,'Account Codes '!$B$4:$D$263,3,FALSE))</f>
        <v/>
      </c>
      <c r="Q7896" s="46" t="str">
        <f>IF(F7896="","",VLOOKUP(F7896,'Class Codes'!$A$4:$B$1221,2,FALSE))</f>
        <v/>
      </c>
    </row>
    <row r="7897" spans="1:17" s="50" customFormat="1" x14ac:dyDescent="0.3">
      <c r="A7897" s="33"/>
      <c r="B7897" s="8" t="str">
        <f>IF(NOT(ISBLANK(A7897)),VLOOKUP(A7897,'Account Codes '!$B$4:$C$263,2,FALSE),"")</f>
        <v/>
      </c>
      <c r="C7897" s="6"/>
      <c r="D7897" s="6"/>
      <c r="E7897" s="6"/>
      <c r="F7897" s="7"/>
      <c r="G7897" s="12"/>
      <c r="H7897" s="12"/>
      <c r="I7897" s="12"/>
      <c r="J7897" s="12"/>
      <c r="K7897" s="12"/>
      <c r="L7897" s="10"/>
      <c r="M7897" s="10"/>
      <c r="N7897" s="11" t="str">
        <f t="shared" si="253"/>
        <v/>
      </c>
      <c r="O7897" s="49" t="str">
        <f t="shared" si="254"/>
        <v/>
      </c>
      <c r="P7897" s="46" t="str">
        <f>IF(A7897="","",VLOOKUP(A7897,'Account Codes '!$B$4:$D$263,3,FALSE))</f>
        <v/>
      </c>
      <c r="Q7897" s="46" t="str">
        <f>IF(F7897="","",VLOOKUP(F7897,'Class Codes'!$A$4:$B$1221,2,FALSE))</f>
        <v/>
      </c>
    </row>
    <row r="7898" spans="1:17" s="50" customFormat="1" x14ac:dyDescent="0.3">
      <c r="A7898" s="33"/>
      <c r="B7898" s="8" t="str">
        <f>IF(NOT(ISBLANK(A7898)),VLOOKUP(A7898,'Account Codes '!$B$4:$C$263,2,FALSE),"")</f>
        <v/>
      </c>
      <c r="C7898" s="6"/>
      <c r="D7898" s="6"/>
      <c r="E7898" s="6"/>
      <c r="F7898" s="7"/>
      <c r="G7898" s="12"/>
      <c r="H7898" s="12"/>
      <c r="I7898" s="12"/>
      <c r="J7898" s="12"/>
      <c r="K7898" s="12"/>
      <c r="L7898" s="10"/>
      <c r="M7898" s="10"/>
      <c r="N7898" s="11" t="str">
        <f t="shared" si="253"/>
        <v/>
      </c>
      <c r="O7898" s="49" t="str">
        <f t="shared" si="254"/>
        <v/>
      </c>
      <c r="P7898" s="46" t="str">
        <f>IF(A7898="","",VLOOKUP(A7898,'Account Codes '!$B$4:$D$263,3,FALSE))</f>
        <v/>
      </c>
      <c r="Q7898" s="46" t="str">
        <f>IF(F7898="","",VLOOKUP(F7898,'Class Codes'!$A$4:$B$1221,2,FALSE))</f>
        <v/>
      </c>
    </row>
    <row r="7899" spans="1:17" s="50" customFormat="1" x14ac:dyDescent="0.3">
      <c r="A7899" s="33"/>
      <c r="B7899" s="8" t="str">
        <f>IF(NOT(ISBLANK(A7899)),VLOOKUP(A7899,'Account Codes '!$B$4:$C$263,2,FALSE),"")</f>
        <v/>
      </c>
      <c r="C7899" s="6"/>
      <c r="D7899" s="6"/>
      <c r="E7899" s="6"/>
      <c r="F7899" s="7"/>
      <c r="G7899" s="12"/>
      <c r="H7899" s="12"/>
      <c r="I7899" s="12"/>
      <c r="J7899" s="12"/>
      <c r="K7899" s="12"/>
      <c r="L7899" s="10"/>
      <c r="M7899" s="10"/>
      <c r="N7899" s="11" t="str">
        <f t="shared" si="253"/>
        <v/>
      </c>
      <c r="O7899" s="49" t="str">
        <f t="shared" si="254"/>
        <v/>
      </c>
      <c r="P7899" s="46" t="str">
        <f>IF(A7899="","",VLOOKUP(A7899,'Account Codes '!$B$4:$D$263,3,FALSE))</f>
        <v/>
      </c>
      <c r="Q7899" s="46" t="str">
        <f>IF(F7899="","",VLOOKUP(F7899,'Class Codes'!$A$4:$B$1221,2,FALSE))</f>
        <v/>
      </c>
    </row>
    <row r="7900" spans="1:17" s="50" customFormat="1" x14ac:dyDescent="0.3">
      <c r="A7900" s="33"/>
      <c r="B7900" s="8" t="str">
        <f>IF(NOT(ISBLANK(A7900)),VLOOKUP(A7900,'Account Codes '!$B$4:$C$263,2,FALSE),"")</f>
        <v/>
      </c>
      <c r="C7900" s="6"/>
      <c r="D7900" s="6"/>
      <c r="E7900" s="6"/>
      <c r="F7900" s="7"/>
      <c r="G7900" s="12"/>
      <c r="H7900" s="12"/>
      <c r="I7900" s="12"/>
      <c r="J7900" s="12"/>
      <c r="K7900" s="12"/>
      <c r="L7900" s="10"/>
      <c r="M7900" s="10"/>
      <c r="N7900" s="11" t="str">
        <f t="shared" si="253"/>
        <v/>
      </c>
      <c r="O7900" s="49" t="str">
        <f t="shared" si="254"/>
        <v/>
      </c>
      <c r="P7900" s="46" t="str">
        <f>IF(A7900="","",VLOOKUP(A7900,'Account Codes '!$B$4:$D$263,3,FALSE))</f>
        <v/>
      </c>
      <c r="Q7900" s="46" t="str">
        <f>IF(F7900="","",VLOOKUP(F7900,'Class Codes'!$A$4:$B$1221,2,FALSE))</f>
        <v/>
      </c>
    </row>
    <row r="7901" spans="1:17" s="50" customFormat="1" x14ac:dyDescent="0.3">
      <c r="A7901" s="33"/>
      <c r="B7901" s="8" t="str">
        <f>IF(NOT(ISBLANK(A7901)),VLOOKUP(A7901,'Account Codes '!$B$4:$C$263,2,FALSE),"")</f>
        <v/>
      </c>
      <c r="C7901" s="6"/>
      <c r="D7901" s="6"/>
      <c r="E7901" s="6"/>
      <c r="F7901" s="7"/>
      <c r="G7901" s="12"/>
      <c r="H7901" s="12"/>
      <c r="I7901" s="12"/>
      <c r="J7901" s="12"/>
      <c r="K7901" s="12"/>
      <c r="L7901" s="10"/>
      <c r="M7901" s="10"/>
      <c r="N7901" s="11" t="str">
        <f t="shared" si="253"/>
        <v/>
      </c>
      <c r="O7901" s="49" t="str">
        <f t="shared" si="254"/>
        <v/>
      </c>
      <c r="P7901" s="46" t="str">
        <f>IF(A7901="","",VLOOKUP(A7901,'Account Codes '!$B$4:$D$263,3,FALSE))</f>
        <v/>
      </c>
      <c r="Q7901" s="46" t="str">
        <f>IF(F7901="","",VLOOKUP(F7901,'Class Codes'!$A$4:$B$1221,2,FALSE))</f>
        <v/>
      </c>
    </row>
    <row r="7902" spans="1:17" s="50" customFormat="1" x14ac:dyDescent="0.3">
      <c r="A7902" s="33"/>
      <c r="B7902" s="8" t="str">
        <f>IF(NOT(ISBLANK(A7902)),VLOOKUP(A7902,'Account Codes '!$B$4:$C$263,2,FALSE),"")</f>
        <v/>
      </c>
      <c r="C7902" s="6"/>
      <c r="D7902" s="6"/>
      <c r="E7902" s="6"/>
      <c r="F7902" s="7"/>
      <c r="G7902" s="12"/>
      <c r="H7902" s="12"/>
      <c r="I7902" s="12"/>
      <c r="J7902" s="12"/>
      <c r="K7902" s="12"/>
      <c r="L7902" s="10"/>
      <c r="M7902" s="10"/>
      <c r="N7902" s="11" t="str">
        <f t="shared" si="253"/>
        <v/>
      </c>
      <c r="O7902" s="49" t="str">
        <f t="shared" si="254"/>
        <v/>
      </c>
      <c r="P7902" s="46" t="str">
        <f>IF(A7902="","",VLOOKUP(A7902,'Account Codes '!$B$4:$D$263,3,FALSE))</f>
        <v/>
      </c>
      <c r="Q7902" s="46" t="str">
        <f>IF(F7902="","",VLOOKUP(F7902,'Class Codes'!$A$4:$B$1221,2,FALSE))</f>
        <v/>
      </c>
    </row>
    <row r="7903" spans="1:17" s="50" customFormat="1" x14ac:dyDescent="0.3">
      <c r="A7903" s="33"/>
      <c r="B7903" s="8" t="str">
        <f>IF(NOT(ISBLANK(A7903)),VLOOKUP(A7903,'Account Codes '!$B$4:$C$263,2,FALSE),"")</f>
        <v/>
      </c>
      <c r="C7903" s="6"/>
      <c r="D7903" s="6"/>
      <c r="E7903" s="6"/>
      <c r="F7903" s="7"/>
      <c r="G7903" s="12"/>
      <c r="H7903" s="12"/>
      <c r="I7903" s="12"/>
      <c r="J7903" s="12"/>
      <c r="K7903" s="12"/>
      <c r="L7903" s="10"/>
      <c r="M7903" s="10"/>
      <c r="N7903" s="11" t="str">
        <f t="shared" si="253"/>
        <v/>
      </c>
      <c r="O7903" s="49" t="str">
        <f t="shared" si="254"/>
        <v/>
      </c>
      <c r="P7903" s="46" t="str">
        <f>IF(A7903="","",VLOOKUP(A7903,'Account Codes '!$B$4:$D$263,3,FALSE))</f>
        <v/>
      </c>
      <c r="Q7903" s="46" t="str">
        <f>IF(F7903="","",VLOOKUP(F7903,'Class Codes'!$A$4:$B$1221,2,FALSE))</f>
        <v/>
      </c>
    </row>
    <row r="7904" spans="1:17" s="50" customFormat="1" x14ac:dyDescent="0.3">
      <c r="A7904" s="33"/>
      <c r="B7904" s="8" t="str">
        <f>IF(NOT(ISBLANK(A7904)),VLOOKUP(A7904,'Account Codes '!$B$4:$C$263,2,FALSE),"")</f>
        <v/>
      </c>
      <c r="C7904" s="6"/>
      <c r="D7904" s="6"/>
      <c r="E7904" s="6"/>
      <c r="F7904" s="7"/>
      <c r="G7904" s="12"/>
      <c r="H7904" s="12"/>
      <c r="I7904" s="12"/>
      <c r="J7904" s="12"/>
      <c r="K7904" s="12"/>
      <c r="L7904" s="10"/>
      <c r="M7904" s="10"/>
      <c r="N7904" s="11" t="str">
        <f t="shared" si="253"/>
        <v/>
      </c>
      <c r="O7904" s="49" t="str">
        <f t="shared" si="254"/>
        <v/>
      </c>
      <c r="P7904" s="46" t="str">
        <f>IF(A7904="","",VLOOKUP(A7904,'Account Codes '!$B$4:$D$263,3,FALSE))</f>
        <v/>
      </c>
      <c r="Q7904" s="46" t="str">
        <f>IF(F7904="","",VLOOKUP(F7904,'Class Codes'!$A$4:$B$1221,2,FALSE))</f>
        <v/>
      </c>
    </row>
    <row r="7905" spans="1:17" s="50" customFormat="1" x14ac:dyDescent="0.3">
      <c r="A7905" s="33"/>
      <c r="B7905" s="8" t="str">
        <f>IF(NOT(ISBLANK(A7905)),VLOOKUP(A7905,'Account Codes '!$B$4:$C$263,2,FALSE),"")</f>
        <v/>
      </c>
      <c r="C7905" s="6"/>
      <c r="D7905" s="6"/>
      <c r="E7905" s="6"/>
      <c r="F7905" s="7"/>
      <c r="G7905" s="12"/>
      <c r="H7905" s="12"/>
      <c r="I7905" s="12"/>
      <c r="J7905" s="12"/>
      <c r="K7905" s="12"/>
      <c r="L7905" s="10"/>
      <c r="M7905" s="10"/>
      <c r="N7905" s="11" t="str">
        <f t="shared" si="253"/>
        <v/>
      </c>
      <c r="O7905" s="49" t="str">
        <f t="shared" si="254"/>
        <v/>
      </c>
      <c r="P7905" s="46" t="str">
        <f>IF(A7905="","",VLOOKUP(A7905,'Account Codes '!$B$4:$D$263,3,FALSE))</f>
        <v/>
      </c>
      <c r="Q7905" s="46" t="str">
        <f>IF(F7905="","",VLOOKUP(F7905,'Class Codes'!$A$4:$B$1221,2,FALSE))</f>
        <v/>
      </c>
    </row>
    <row r="7906" spans="1:17" s="50" customFormat="1" x14ac:dyDescent="0.3">
      <c r="A7906" s="33"/>
      <c r="B7906" s="8" t="str">
        <f>IF(NOT(ISBLANK(A7906)),VLOOKUP(A7906,'Account Codes '!$B$4:$C$263,2,FALSE),"")</f>
        <v/>
      </c>
      <c r="C7906" s="6"/>
      <c r="D7906" s="6"/>
      <c r="E7906" s="6"/>
      <c r="F7906" s="7"/>
      <c r="G7906" s="12"/>
      <c r="H7906" s="12"/>
      <c r="I7906" s="12"/>
      <c r="J7906" s="12"/>
      <c r="K7906" s="12"/>
      <c r="L7906" s="10"/>
      <c r="M7906" s="10"/>
      <c r="N7906" s="11" t="str">
        <f t="shared" si="253"/>
        <v/>
      </c>
      <c r="O7906" s="49" t="str">
        <f t="shared" si="254"/>
        <v/>
      </c>
      <c r="P7906" s="46" t="str">
        <f>IF(A7906="","",VLOOKUP(A7906,'Account Codes '!$B$4:$D$263,3,FALSE))</f>
        <v/>
      </c>
      <c r="Q7906" s="46" t="str">
        <f>IF(F7906="","",VLOOKUP(F7906,'Class Codes'!$A$4:$B$1221,2,FALSE))</f>
        <v/>
      </c>
    </row>
    <row r="7907" spans="1:17" s="50" customFormat="1" x14ac:dyDescent="0.3">
      <c r="A7907" s="33"/>
      <c r="B7907" s="8" t="str">
        <f>IF(NOT(ISBLANK(A7907)),VLOOKUP(A7907,'Account Codes '!$B$4:$C$263,2,FALSE),"")</f>
        <v/>
      </c>
      <c r="C7907" s="6"/>
      <c r="D7907" s="6"/>
      <c r="E7907" s="6"/>
      <c r="F7907" s="7"/>
      <c r="G7907" s="12"/>
      <c r="H7907" s="12"/>
      <c r="I7907" s="12"/>
      <c r="J7907" s="12"/>
      <c r="K7907" s="12"/>
      <c r="L7907" s="10"/>
      <c r="M7907" s="10"/>
      <c r="N7907" s="11" t="str">
        <f t="shared" si="253"/>
        <v/>
      </c>
      <c r="O7907" s="49" t="str">
        <f t="shared" si="254"/>
        <v/>
      </c>
      <c r="P7907" s="46" t="str">
        <f>IF(A7907="","",VLOOKUP(A7907,'Account Codes '!$B$4:$D$263,3,FALSE))</f>
        <v/>
      </c>
      <c r="Q7907" s="46" t="str">
        <f>IF(F7907="","",VLOOKUP(F7907,'Class Codes'!$A$4:$B$1221,2,FALSE))</f>
        <v/>
      </c>
    </row>
    <row r="7908" spans="1:17" s="50" customFormat="1" x14ac:dyDescent="0.3">
      <c r="A7908" s="33"/>
      <c r="B7908" s="8" t="str">
        <f>IF(NOT(ISBLANK(A7908)),VLOOKUP(A7908,'Account Codes '!$B$4:$C$263,2,FALSE),"")</f>
        <v/>
      </c>
      <c r="C7908" s="6"/>
      <c r="D7908" s="6"/>
      <c r="E7908" s="6"/>
      <c r="F7908" s="7"/>
      <c r="G7908" s="12"/>
      <c r="H7908" s="12"/>
      <c r="I7908" s="12"/>
      <c r="J7908" s="12"/>
      <c r="K7908" s="12"/>
      <c r="L7908" s="10"/>
      <c r="M7908" s="10"/>
      <c r="N7908" s="11" t="str">
        <f t="shared" si="253"/>
        <v/>
      </c>
      <c r="O7908" s="49" t="str">
        <f t="shared" si="254"/>
        <v/>
      </c>
      <c r="P7908" s="46" t="str">
        <f>IF(A7908="","",VLOOKUP(A7908,'Account Codes '!$B$4:$D$263,3,FALSE))</f>
        <v/>
      </c>
      <c r="Q7908" s="46" t="str">
        <f>IF(F7908="","",VLOOKUP(F7908,'Class Codes'!$A$4:$B$1221,2,FALSE))</f>
        <v/>
      </c>
    </row>
    <row r="7909" spans="1:17" s="50" customFormat="1" x14ac:dyDescent="0.3">
      <c r="A7909" s="33"/>
      <c r="B7909" s="8" t="str">
        <f>IF(NOT(ISBLANK(A7909)),VLOOKUP(A7909,'Account Codes '!$B$4:$C$263,2,FALSE),"")</f>
        <v/>
      </c>
      <c r="C7909" s="6"/>
      <c r="D7909" s="6"/>
      <c r="E7909" s="6"/>
      <c r="F7909" s="7"/>
      <c r="G7909" s="12"/>
      <c r="H7909" s="12"/>
      <c r="I7909" s="12"/>
      <c r="J7909" s="12"/>
      <c r="K7909" s="12"/>
      <c r="L7909" s="10"/>
      <c r="M7909" s="10"/>
      <c r="N7909" s="11" t="str">
        <f t="shared" si="253"/>
        <v/>
      </c>
      <c r="O7909" s="49" t="str">
        <f t="shared" si="254"/>
        <v/>
      </c>
      <c r="P7909" s="46" t="str">
        <f>IF(A7909="","",VLOOKUP(A7909,'Account Codes '!$B$4:$D$263,3,FALSE))</f>
        <v/>
      </c>
      <c r="Q7909" s="46" t="str">
        <f>IF(F7909="","",VLOOKUP(F7909,'Class Codes'!$A$4:$B$1221,2,FALSE))</f>
        <v/>
      </c>
    </row>
    <row r="7910" spans="1:17" s="50" customFormat="1" x14ac:dyDescent="0.3">
      <c r="A7910" s="33"/>
      <c r="B7910" s="8" t="str">
        <f>IF(NOT(ISBLANK(A7910)),VLOOKUP(A7910,'Account Codes '!$B$4:$C$263,2,FALSE),"")</f>
        <v/>
      </c>
      <c r="C7910" s="6"/>
      <c r="D7910" s="6"/>
      <c r="E7910" s="6"/>
      <c r="F7910" s="7"/>
      <c r="G7910" s="12"/>
      <c r="H7910" s="12"/>
      <c r="I7910" s="12"/>
      <c r="J7910" s="12"/>
      <c r="K7910" s="12"/>
      <c r="L7910" s="10"/>
      <c r="M7910" s="10"/>
      <c r="N7910" s="11" t="str">
        <f t="shared" si="253"/>
        <v/>
      </c>
      <c r="O7910" s="49" t="str">
        <f t="shared" si="254"/>
        <v/>
      </c>
      <c r="P7910" s="46" t="str">
        <f>IF(A7910="","",VLOOKUP(A7910,'Account Codes '!$B$4:$D$263,3,FALSE))</f>
        <v/>
      </c>
      <c r="Q7910" s="46" t="str">
        <f>IF(F7910="","",VLOOKUP(F7910,'Class Codes'!$A$4:$B$1221,2,FALSE))</f>
        <v/>
      </c>
    </row>
    <row r="7911" spans="1:17" s="50" customFormat="1" x14ac:dyDescent="0.3">
      <c r="A7911" s="33"/>
      <c r="B7911" s="8" t="str">
        <f>IF(NOT(ISBLANK(A7911)),VLOOKUP(A7911,'Account Codes '!$B$4:$C$263,2,FALSE),"")</f>
        <v/>
      </c>
      <c r="C7911" s="6"/>
      <c r="D7911" s="6"/>
      <c r="E7911" s="6"/>
      <c r="F7911" s="7"/>
      <c r="G7911" s="12"/>
      <c r="H7911" s="12"/>
      <c r="I7911" s="12"/>
      <c r="J7911" s="12"/>
      <c r="K7911" s="12"/>
      <c r="L7911" s="10"/>
      <c r="M7911" s="10"/>
      <c r="N7911" s="11" t="str">
        <f t="shared" si="253"/>
        <v/>
      </c>
      <c r="O7911" s="49" t="str">
        <f t="shared" si="254"/>
        <v/>
      </c>
      <c r="P7911" s="46" t="str">
        <f>IF(A7911="","",VLOOKUP(A7911,'Account Codes '!$B$4:$D$263,3,FALSE))</f>
        <v/>
      </c>
      <c r="Q7911" s="46" t="str">
        <f>IF(F7911="","",VLOOKUP(F7911,'Class Codes'!$A$4:$B$1221,2,FALSE))</f>
        <v/>
      </c>
    </row>
    <row r="7912" spans="1:17" s="50" customFormat="1" x14ac:dyDescent="0.3">
      <c r="A7912" s="33"/>
      <c r="B7912" s="8" t="str">
        <f>IF(NOT(ISBLANK(A7912)),VLOOKUP(A7912,'Account Codes '!$B$4:$C$263,2,FALSE),"")</f>
        <v/>
      </c>
      <c r="C7912" s="6"/>
      <c r="D7912" s="6"/>
      <c r="E7912" s="6"/>
      <c r="F7912" s="7"/>
      <c r="G7912" s="12"/>
      <c r="H7912" s="12"/>
      <c r="I7912" s="12"/>
      <c r="J7912" s="12"/>
      <c r="K7912" s="12"/>
      <c r="L7912" s="10"/>
      <c r="M7912" s="10"/>
      <c r="N7912" s="11" t="str">
        <f t="shared" si="253"/>
        <v/>
      </c>
      <c r="O7912" s="49" t="str">
        <f t="shared" si="254"/>
        <v/>
      </c>
      <c r="P7912" s="46" t="str">
        <f>IF(A7912="","",VLOOKUP(A7912,'Account Codes '!$B$4:$D$263,3,FALSE))</f>
        <v/>
      </c>
      <c r="Q7912" s="46" t="str">
        <f>IF(F7912="","",VLOOKUP(F7912,'Class Codes'!$A$4:$B$1221,2,FALSE))</f>
        <v/>
      </c>
    </row>
    <row r="7913" spans="1:17" s="50" customFormat="1" x14ac:dyDescent="0.3">
      <c r="A7913" s="33"/>
      <c r="B7913" s="8" t="str">
        <f>IF(NOT(ISBLANK(A7913)),VLOOKUP(A7913,'Account Codes '!$B$4:$C$263,2,FALSE),"")</f>
        <v/>
      </c>
      <c r="C7913" s="6"/>
      <c r="D7913" s="6"/>
      <c r="E7913" s="6"/>
      <c r="F7913" s="7"/>
      <c r="G7913" s="12"/>
      <c r="H7913" s="12"/>
      <c r="I7913" s="12"/>
      <c r="J7913" s="12"/>
      <c r="K7913" s="12"/>
      <c r="L7913" s="10"/>
      <c r="M7913" s="10"/>
      <c r="N7913" s="11" t="str">
        <f t="shared" si="253"/>
        <v/>
      </c>
      <c r="O7913" s="49" t="str">
        <f t="shared" si="254"/>
        <v/>
      </c>
      <c r="P7913" s="46" t="str">
        <f>IF(A7913="","",VLOOKUP(A7913,'Account Codes '!$B$4:$D$263,3,FALSE))</f>
        <v/>
      </c>
      <c r="Q7913" s="46" t="str">
        <f>IF(F7913="","",VLOOKUP(F7913,'Class Codes'!$A$4:$B$1221,2,FALSE))</f>
        <v/>
      </c>
    </row>
    <row r="7914" spans="1:17" s="50" customFormat="1" x14ac:dyDescent="0.3">
      <c r="A7914" s="33"/>
      <c r="B7914" s="8" t="str">
        <f>IF(NOT(ISBLANK(A7914)),VLOOKUP(A7914,'Account Codes '!$B$4:$C$263,2,FALSE),"")</f>
        <v/>
      </c>
      <c r="C7914" s="6"/>
      <c r="D7914" s="6"/>
      <c r="E7914" s="6"/>
      <c r="F7914" s="7"/>
      <c r="G7914" s="12"/>
      <c r="H7914" s="12"/>
      <c r="I7914" s="12"/>
      <c r="J7914" s="12"/>
      <c r="K7914" s="12"/>
      <c r="L7914" s="10"/>
      <c r="M7914" s="10"/>
      <c r="N7914" s="11" t="str">
        <f t="shared" si="253"/>
        <v/>
      </c>
      <c r="O7914" s="49" t="str">
        <f t="shared" si="254"/>
        <v/>
      </c>
      <c r="P7914" s="46" t="str">
        <f>IF(A7914="","",VLOOKUP(A7914,'Account Codes '!$B$4:$D$263,3,FALSE))</f>
        <v/>
      </c>
      <c r="Q7914" s="46" t="str">
        <f>IF(F7914="","",VLOOKUP(F7914,'Class Codes'!$A$4:$B$1221,2,FALSE))</f>
        <v/>
      </c>
    </row>
    <row r="7915" spans="1:17" s="50" customFormat="1" x14ac:dyDescent="0.3">
      <c r="A7915" s="33"/>
      <c r="B7915" s="8" t="str">
        <f>IF(NOT(ISBLANK(A7915)),VLOOKUP(A7915,'Account Codes '!$B$4:$C$263,2,FALSE),"")</f>
        <v/>
      </c>
      <c r="C7915" s="6"/>
      <c r="D7915" s="6"/>
      <c r="E7915" s="6"/>
      <c r="F7915" s="7"/>
      <c r="G7915" s="12"/>
      <c r="H7915" s="12"/>
      <c r="I7915" s="12"/>
      <c r="J7915" s="12"/>
      <c r="K7915" s="12"/>
      <c r="L7915" s="10"/>
      <c r="M7915" s="10"/>
      <c r="N7915" s="11" t="str">
        <f t="shared" si="253"/>
        <v/>
      </c>
      <c r="O7915" s="49" t="str">
        <f t="shared" si="254"/>
        <v/>
      </c>
      <c r="P7915" s="46" t="str">
        <f>IF(A7915="","",VLOOKUP(A7915,'Account Codes '!$B$4:$D$263,3,FALSE))</f>
        <v/>
      </c>
      <c r="Q7915" s="46" t="str">
        <f>IF(F7915="","",VLOOKUP(F7915,'Class Codes'!$A$4:$B$1221,2,FALSE))</f>
        <v/>
      </c>
    </row>
    <row r="7916" spans="1:17" s="50" customFormat="1" x14ac:dyDescent="0.3">
      <c r="A7916" s="33"/>
      <c r="B7916" s="8" t="str">
        <f>IF(NOT(ISBLANK(A7916)),VLOOKUP(A7916,'Account Codes '!$B$4:$C$263,2,FALSE),"")</f>
        <v/>
      </c>
      <c r="C7916" s="6"/>
      <c r="D7916" s="6"/>
      <c r="E7916" s="6"/>
      <c r="F7916" s="7"/>
      <c r="G7916" s="12"/>
      <c r="H7916" s="12"/>
      <c r="I7916" s="12"/>
      <c r="J7916" s="12"/>
      <c r="K7916" s="12"/>
      <c r="L7916" s="10"/>
      <c r="M7916" s="10"/>
      <c r="N7916" s="11" t="str">
        <f t="shared" si="253"/>
        <v/>
      </c>
      <c r="O7916" s="49" t="str">
        <f t="shared" si="254"/>
        <v/>
      </c>
      <c r="P7916" s="46" t="str">
        <f>IF(A7916="","",VLOOKUP(A7916,'Account Codes '!$B$4:$D$263,3,FALSE))</f>
        <v/>
      </c>
      <c r="Q7916" s="46" t="str">
        <f>IF(F7916="","",VLOOKUP(F7916,'Class Codes'!$A$4:$B$1221,2,FALSE))</f>
        <v/>
      </c>
    </row>
    <row r="7917" spans="1:17" s="50" customFormat="1" x14ac:dyDescent="0.3">
      <c r="A7917" s="33"/>
      <c r="B7917" s="8" t="str">
        <f>IF(NOT(ISBLANK(A7917)),VLOOKUP(A7917,'Account Codes '!$B$4:$C$263,2,FALSE),"")</f>
        <v/>
      </c>
      <c r="C7917" s="6"/>
      <c r="D7917" s="6"/>
      <c r="E7917" s="6"/>
      <c r="F7917" s="7"/>
      <c r="G7917" s="12"/>
      <c r="H7917" s="12"/>
      <c r="I7917" s="12"/>
      <c r="J7917" s="12"/>
      <c r="K7917" s="12"/>
      <c r="L7917" s="10"/>
      <c r="M7917" s="10"/>
      <c r="N7917" s="11" t="str">
        <f t="shared" si="253"/>
        <v/>
      </c>
      <c r="O7917" s="49" t="str">
        <f t="shared" si="254"/>
        <v/>
      </c>
      <c r="P7917" s="46" t="str">
        <f>IF(A7917="","",VLOOKUP(A7917,'Account Codes '!$B$4:$D$263,3,FALSE))</f>
        <v/>
      </c>
      <c r="Q7917" s="46" t="str">
        <f>IF(F7917="","",VLOOKUP(F7917,'Class Codes'!$A$4:$B$1221,2,FALSE))</f>
        <v/>
      </c>
    </row>
    <row r="7918" spans="1:17" s="50" customFormat="1" x14ac:dyDescent="0.3">
      <c r="A7918" s="33"/>
      <c r="B7918" s="8" t="str">
        <f>IF(NOT(ISBLANK(A7918)),VLOOKUP(A7918,'Account Codes '!$B$4:$C$263,2,FALSE),"")</f>
        <v/>
      </c>
      <c r="C7918" s="6"/>
      <c r="D7918" s="6"/>
      <c r="E7918" s="6"/>
      <c r="F7918" s="7"/>
      <c r="G7918" s="12"/>
      <c r="H7918" s="12"/>
      <c r="I7918" s="12"/>
      <c r="J7918" s="12"/>
      <c r="K7918" s="12"/>
      <c r="L7918" s="10"/>
      <c r="M7918" s="10"/>
      <c r="N7918" s="11" t="str">
        <f t="shared" si="253"/>
        <v/>
      </c>
      <c r="O7918" s="49" t="str">
        <f t="shared" si="254"/>
        <v/>
      </c>
      <c r="P7918" s="46" t="str">
        <f>IF(A7918="","",VLOOKUP(A7918,'Account Codes '!$B$4:$D$263,3,FALSE))</f>
        <v/>
      </c>
      <c r="Q7918" s="46" t="str">
        <f>IF(F7918="","",VLOOKUP(F7918,'Class Codes'!$A$4:$B$1221,2,FALSE))</f>
        <v/>
      </c>
    </row>
    <row r="7919" spans="1:17" s="50" customFormat="1" x14ac:dyDescent="0.3">
      <c r="A7919" s="33"/>
      <c r="B7919" s="8" t="str">
        <f>IF(NOT(ISBLANK(A7919)),VLOOKUP(A7919,'Account Codes '!$B$4:$C$263,2,FALSE),"")</f>
        <v/>
      </c>
      <c r="C7919" s="6"/>
      <c r="D7919" s="6"/>
      <c r="E7919" s="6"/>
      <c r="F7919" s="7"/>
      <c r="G7919" s="12"/>
      <c r="H7919" s="12"/>
      <c r="I7919" s="12"/>
      <c r="J7919" s="12"/>
      <c r="K7919" s="12"/>
      <c r="L7919" s="10"/>
      <c r="M7919" s="10"/>
      <c r="N7919" s="11" t="str">
        <f t="shared" si="253"/>
        <v/>
      </c>
      <c r="O7919" s="49" t="str">
        <f t="shared" si="254"/>
        <v/>
      </c>
      <c r="P7919" s="46" t="str">
        <f>IF(A7919="","",VLOOKUP(A7919,'Account Codes '!$B$4:$D$263,3,FALSE))</f>
        <v/>
      </c>
      <c r="Q7919" s="46" t="str">
        <f>IF(F7919="","",VLOOKUP(F7919,'Class Codes'!$A$4:$B$1221,2,FALSE))</f>
        <v/>
      </c>
    </row>
    <row r="7920" spans="1:17" s="50" customFormat="1" x14ac:dyDescent="0.3">
      <c r="A7920" s="33"/>
      <c r="B7920" s="8" t="str">
        <f>IF(NOT(ISBLANK(A7920)),VLOOKUP(A7920,'Account Codes '!$B$4:$C$263,2,FALSE),"")</f>
        <v/>
      </c>
      <c r="C7920" s="6"/>
      <c r="D7920" s="6"/>
      <c r="E7920" s="6"/>
      <c r="F7920" s="7"/>
      <c r="G7920" s="12"/>
      <c r="H7920" s="12"/>
      <c r="I7920" s="12"/>
      <c r="J7920" s="12"/>
      <c r="K7920" s="12"/>
      <c r="L7920" s="10"/>
      <c r="M7920" s="10"/>
      <c r="N7920" s="11" t="str">
        <f t="shared" si="253"/>
        <v/>
      </c>
      <c r="O7920" s="49" t="str">
        <f t="shared" si="254"/>
        <v/>
      </c>
      <c r="P7920" s="46" t="str">
        <f>IF(A7920="","",VLOOKUP(A7920,'Account Codes '!$B$4:$D$263,3,FALSE))</f>
        <v/>
      </c>
      <c r="Q7920" s="46" t="str">
        <f>IF(F7920="","",VLOOKUP(F7920,'Class Codes'!$A$4:$B$1221,2,FALSE))</f>
        <v/>
      </c>
    </row>
    <row r="7921" spans="1:17" s="50" customFormat="1" x14ac:dyDescent="0.3">
      <c r="A7921" s="33"/>
      <c r="B7921" s="8" t="str">
        <f>IF(NOT(ISBLANK(A7921)),VLOOKUP(A7921,'Account Codes '!$B$4:$C$263,2,FALSE),"")</f>
        <v/>
      </c>
      <c r="C7921" s="6"/>
      <c r="D7921" s="6"/>
      <c r="E7921" s="6"/>
      <c r="F7921" s="7"/>
      <c r="G7921" s="12"/>
      <c r="H7921" s="12"/>
      <c r="I7921" s="12"/>
      <c r="J7921" s="12"/>
      <c r="K7921" s="12"/>
      <c r="L7921" s="10"/>
      <c r="M7921" s="10"/>
      <c r="N7921" s="11" t="str">
        <f t="shared" si="253"/>
        <v/>
      </c>
      <c r="O7921" s="49" t="str">
        <f t="shared" si="254"/>
        <v/>
      </c>
      <c r="P7921" s="46" t="str">
        <f>IF(A7921="","",VLOOKUP(A7921,'Account Codes '!$B$4:$D$263,3,FALSE))</f>
        <v/>
      </c>
      <c r="Q7921" s="46" t="str">
        <f>IF(F7921="","",VLOOKUP(F7921,'Class Codes'!$A$4:$B$1221,2,FALSE))</f>
        <v/>
      </c>
    </row>
    <row r="7922" spans="1:17" s="50" customFormat="1" x14ac:dyDescent="0.3">
      <c r="A7922" s="33"/>
      <c r="B7922" s="8" t="str">
        <f>IF(NOT(ISBLANK(A7922)),VLOOKUP(A7922,'Account Codes '!$B$4:$C$263,2,FALSE),"")</f>
        <v/>
      </c>
      <c r="C7922" s="6"/>
      <c r="D7922" s="6"/>
      <c r="E7922" s="6"/>
      <c r="F7922" s="7"/>
      <c r="G7922" s="12"/>
      <c r="H7922" s="12"/>
      <c r="I7922" s="12"/>
      <c r="J7922" s="12"/>
      <c r="K7922" s="12"/>
      <c r="L7922" s="10"/>
      <c r="M7922" s="10"/>
      <c r="N7922" s="11" t="str">
        <f t="shared" si="253"/>
        <v/>
      </c>
      <c r="O7922" s="49" t="str">
        <f t="shared" si="254"/>
        <v/>
      </c>
      <c r="P7922" s="46" t="str">
        <f>IF(A7922="","",VLOOKUP(A7922,'Account Codes '!$B$4:$D$263,3,FALSE))</f>
        <v/>
      </c>
      <c r="Q7922" s="46" t="str">
        <f>IF(F7922="","",VLOOKUP(F7922,'Class Codes'!$A$4:$B$1221,2,FALSE))</f>
        <v/>
      </c>
    </row>
    <row r="7923" spans="1:17" s="50" customFormat="1" x14ac:dyDescent="0.3">
      <c r="A7923" s="33"/>
      <c r="B7923" s="8" t="str">
        <f>IF(NOT(ISBLANK(A7923)),VLOOKUP(A7923,'Account Codes '!$B$4:$C$263,2,FALSE),"")</f>
        <v/>
      </c>
      <c r="C7923" s="6"/>
      <c r="D7923" s="6"/>
      <c r="E7923" s="6"/>
      <c r="F7923" s="7"/>
      <c r="G7923" s="12"/>
      <c r="H7923" s="12"/>
      <c r="I7923" s="12"/>
      <c r="J7923" s="12"/>
      <c r="K7923" s="12"/>
      <c r="L7923" s="10"/>
      <c r="M7923" s="10"/>
      <c r="N7923" s="11" t="str">
        <f t="shared" si="253"/>
        <v/>
      </c>
      <c r="O7923" s="49" t="str">
        <f t="shared" si="254"/>
        <v/>
      </c>
      <c r="P7923" s="46" t="str">
        <f>IF(A7923="","",VLOOKUP(A7923,'Account Codes '!$B$4:$D$263,3,FALSE))</f>
        <v/>
      </c>
      <c r="Q7923" s="46" t="str">
        <f>IF(F7923="","",VLOOKUP(F7923,'Class Codes'!$A$4:$B$1221,2,FALSE))</f>
        <v/>
      </c>
    </row>
    <row r="7924" spans="1:17" s="50" customFormat="1" x14ac:dyDescent="0.3">
      <c r="A7924" s="33"/>
      <c r="B7924" s="8" t="str">
        <f>IF(NOT(ISBLANK(A7924)),VLOOKUP(A7924,'Account Codes '!$B$4:$C$263,2,FALSE),"")</f>
        <v/>
      </c>
      <c r="C7924" s="6"/>
      <c r="D7924" s="6"/>
      <c r="E7924" s="6"/>
      <c r="F7924" s="7"/>
      <c r="G7924" s="12"/>
      <c r="H7924" s="12"/>
      <c r="I7924" s="12"/>
      <c r="J7924" s="12"/>
      <c r="K7924" s="12"/>
      <c r="L7924" s="10"/>
      <c r="M7924" s="10"/>
      <c r="N7924" s="11" t="str">
        <f t="shared" si="253"/>
        <v/>
      </c>
      <c r="O7924" s="49" t="str">
        <f t="shared" si="254"/>
        <v/>
      </c>
      <c r="P7924" s="46" t="str">
        <f>IF(A7924="","",VLOOKUP(A7924,'Account Codes '!$B$4:$D$263,3,FALSE))</f>
        <v/>
      </c>
      <c r="Q7924" s="46" t="str">
        <f>IF(F7924="","",VLOOKUP(F7924,'Class Codes'!$A$4:$B$1221,2,FALSE))</f>
        <v/>
      </c>
    </row>
    <row r="7925" spans="1:17" s="50" customFormat="1" x14ac:dyDescent="0.3">
      <c r="A7925" s="33"/>
      <c r="B7925" s="8" t="str">
        <f>IF(NOT(ISBLANK(A7925)),VLOOKUP(A7925,'Account Codes '!$B$4:$C$263,2,FALSE),"")</f>
        <v/>
      </c>
      <c r="C7925" s="6"/>
      <c r="D7925" s="6"/>
      <c r="E7925" s="6"/>
      <c r="F7925" s="7"/>
      <c r="G7925" s="12"/>
      <c r="H7925" s="12"/>
      <c r="I7925" s="12"/>
      <c r="J7925" s="12"/>
      <c r="K7925" s="12"/>
      <c r="L7925" s="10"/>
      <c r="M7925" s="10"/>
      <c r="N7925" s="11" t="str">
        <f t="shared" si="253"/>
        <v/>
      </c>
      <c r="O7925" s="49" t="str">
        <f t="shared" si="254"/>
        <v/>
      </c>
      <c r="P7925" s="46" t="str">
        <f>IF(A7925="","",VLOOKUP(A7925,'Account Codes '!$B$4:$D$263,3,FALSE))</f>
        <v/>
      </c>
      <c r="Q7925" s="46" t="str">
        <f>IF(F7925="","",VLOOKUP(F7925,'Class Codes'!$A$4:$B$1221,2,FALSE))</f>
        <v/>
      </c>
    </row>
    <row r="7926" spans="1:17" s="50" customFormat="1" x14ac:dyDescent="0.3">
      <c r="A7926" s="33"/>
      <c r="B7926" s="8" t="str">
        <f>IF(NOT(ISBLANK(A7926)),VLOOKUP(A7926,'Account Codes '!$B$4:$C$263,2,FALSE),"")</f>
        <v/>
      </c>
      <c r="C7926" s="6"/>
      <c r="D7926" s="6"/>
      <c r="E7926" s="6"/>
      <c r="F7926" s="7"/>
      <c r="G7926" s="12"/>
      <c r="H7926" s="12"/>
      <c r="I7926" s="12"/>
      <c r="J7926" s="12"/>
      <c r="K7926" s="12"/>
      <c r="L7926" s="10"/>
      <c r="M7926" s="10"/>
      <c r="N7926" s="11" t="str">
        <f t="shared" si="253"/>
        <v/>
      </c>
      <c r="O7926" s="49" t="str">
        <f t="shared" si="254"/>
        <v/>
      </c>
      <c r="P7926" s="46" t="str">
        <f>IF(A7926="","",VLOOKUP(A7926,'Account Codes '!$B$4:$D$263,3,FALSE))</f>
        <v/>
      </c>
      <c r="Q7926" s="46" t="str">
        <f>IF(F7926="","",VLOOKUP(F7926,'Class Codes'!$A$4:$B$1221,2,FALSE))</f>
        <v/>
      </c>
    </row>
    <row r="7927" spans="1:17" s="50" customFormat="1" x14ac:dyDescent="0.3">
      <c r="A7927" s="33"/>
      <c r="B7927" s="8" t="str">
        <f>IF(NOT(ISBLANK(A7927)),VLOOKUP(A7927,'Account Codes '!$B$4:$C$263,2,FALSE),"")</f>
        <v/>
      </c>
      <c r="C7927" s="6"/>
      <c r="D7927" s="6"/>
      <c r="E7927" s="6"/>
      <c r="F7927" s="7"/>
      <c r="G7927" s="12"/>
      <c r="H7927" s="12"/>
      <c r="I7927" s="12"/>
      <c r="J7927" s="12"/>
      <c r="K7927" s="12"/>
      <c r="L7927" s="10"/>
      <c r="M7927" s="10"/>
      <c r="N7927" s="11" t="str">
        <f t="shared" si="253"/>
        <v/>
      </c>
      <c r="O7927" s="49" t="str">
        <f t="shared" si="254"/>
        <v/>
      </c>
      <c r="P7927" s="46" t="str">
        <f>IF(A7927="","",VLOOKUP(A7927,'Account Codes '!$B$4:$D$263,3,FALSE))</f>
        <v/>
      </c>
      <c r="Q7927" s="46" t="str">
        <f>IF(F7927="","",VLOOKUP(F7927,'Class Codes'!$A$4:$B$1221,2,FALSE))</f>
        <v/>
      </c>
    </row>
    <row r="7928" spans="1:17" s="50" customFormat="1" x14ac:dyDescent="0.3">
      <c r="A7928" s="33"/>
      <c r="B7928" s="8" t="str">
        <f>IF(NOT(ISBLANK(A7928)),VLOOKUP(A7928,'Account Codes '!$B$4:$C$263,2,FALSE),"")</f>
        <v/>
      </c>
      <c r="C7928" s="6"/>
      <c r="D7928" s="6"/>
      <c r="E7928" s="6"/>
      <c r="F7928" s="7"/>
      <c r="G7928" s="12"/>
      <c r="H7928" s="12"/>
      <c r="I7928" s="12"/>
      <c r="J7928" s="12"/>
      <c r="K7928" s="12"/>
      <c r="L7928" s="10"/>
      <c r="M7928" s="10"/>
      <c r="N7928" s="11" t="str">
        <f t="shared" si="253"/>
        <v/>
      </c>
      <c r="O7928" s="49" t="str">
        <f t="shared" si="254"/>
        <v/>
      </c>
      <c r="P7928" s="46" t="str">
        <f>IF(A7928="","",VLOOKUP(A7928,'Account Codes '!$B$4:$D$263,3,FALSE))</f>
        <v/>
      </c>
      <c r="Q7928" s="46" t="str">
        <f>IF(F7928="","",VLOOKUP(F7928,'Class Codes'!$A$4:$B$1221,2,FALSE))</f>
        <v/>
      </c>
    </row>
    <row r="7929" spans="1:17" s="50" customFormat="1" x14ac:dyDescent="0.3">
      <c r="A7929" s="33"/>
      <c r="B7929" s="8" t="str">
        <f>IF(NOT(ISBLANK(A7929)),VLOOKUP(A7929,'Account Codes '!$B$4:$C$263,2,FALSE),"")</f>
        <v/>
      </c>
      <c r="C7929" s="6"/>
      <c r="D7929" s="6"/>
      <c r="E7929" s="6"/>
      <c r="F7929" s="7"/>
      <c r="G7929" s="12"/>
      <c r="H7929" s="12"/>
      <c r="I7929" s="12"/>
      <c r="J7929" s="12"/>
      <c r="K7929" s="12"/>
      <c r="L7929" s="10"/>
      <c r="M7929" s="10"/>
      <c r="N7929" s="11" t="str">
        <f t="shared" si="253"/>
        <v/>
      </c>
      <c r="O7929" s="49" t="str">
        <f t="shared" si="254"/>
        <v/>
      </c>
      <c r="P7929" s="46" t="str">
        <f>IF(A7929="","",VLOOKUP(A7929,'Account Codes '!$B$4:$D$263,3,FALSE))</f>
        <v/>
      </c>
      <c r="Q7929" s="46" t="str">
        <f>IF(F7929="","",VLOOKUP(F7929,'Class Codes'!$A$4:$B$1221,2,FALSE))</f>
        <v/>
      </c>
    </row>
    <row r="7930" spans="1:17" s="50" customFormat="1" x14ac:dyDescent="0.3">
      <c r="A7930" s="33"/>
      <c r="B7930" s="8" t="str">
        <f>IF(NOT(ISBLANK(A7930)),VLOOKUP(A7930,'Account Codes '!$B$4:$C$263,2,FALSE),"")</f>
        <v/>
      </c>
      <c r="C7930" s="6"/>
      <c r="D7930" s="6"/>
      <c r="E7930" s="6"/>
      <c r="F7930" s="7"/>
      <c r="G7930" s="12"/>
      <c r="H7930" s="12"/>
      <c r="I7930" s="12"/>
      <c r="J7930" s="12"/>
      <c r="K7930" s="12"/>
      <c r="L7930" s="10"/>
      <c r="M7930" s="10"/>
      <c r="N7930" s="11" t="str">
        <f t="shared" si="253"/>
        <v/>
      </c>
      <c r="O7930" s="49" t="str">
        <f t="shared" si="254"/>
        <v/>
      </c>
      <c r="P7930" s="46" t="str">
        <f>IF(A7930="","",VLOOKUP(A7930,'Account Codes '!$B$4:$D$263,3,FALSE))</f>
        <v/>
      </c>
      <c r="Q7930" s="46" t="str">
        <f>IF(F7930="","",VLOOKUP(F7930,'Class Codes'!$A$4:$B$1221,2,FALSE))</f>
        <v/>
      </c>
    </row>
    <row r="7931" spans="1:17" s="50" customFormat="1" x14ac:dyDescent="0.3">
      <c r="A7931" s="33"/>
      <c r="B7931" s="8" t="str">
        <f>IF(NOT(ISBLANK(A7931)),VLOOKUP(A7931,'Account Codes '!$B$4:$C$263,2,FALSE),"")</f>
        <v/>
      </c>
      <c r="C7931" s="6"/>
      <c r="D7931" s="6"/>
      <c r="E7931" s="6"/>
      <c r="F7931" s="7"/>
      <c r="G7931" s="12"/>
      <c r="H7931" s="12"/>
      <c r="I7931" s="12"/>
      <c r="J7931" s="12"/>
      <c r="K7931" s="12"/>
      <c r="L7931" s="10"/>
      <c r="M7931" s="10"/>
      <c r="N7931" s="11" t="str">
        <f t="shared" si="253"/>
        <v/>
      </c>
      <c r="O7931" s="49" t="str">
        <f t="shared" si="254"/>
        <v/>
      </c>
      <c r="P7931" s="46" t="str">
        <f>IF(A7931="","",VLOOKUP(A7931,'Account Codes '!$B$4:$D$263,3,FALSE))</f>
        <v/>
      </c>
      <c r="Q7931" s="46" t="str">
        <f>IF(F7931="","",VLOOKUP(F7931,'Class Codes'!$A$4:$B$1221,2,FALSE))</f>
        <v/>
      </c>
    </row>
    <row r="7932" spans="1:17" s="50" customFormat="1" x14ac:dyDescent="0.3">
      <c r="A7932" s="33"/>
      <c r="B7932" s="8" t="str">
        <f>IF(NOT(ISBLANK(A7932)),VLOOKUP(A7932,'Account Codes '!$B$4:$C$263,2,FALSE),"")</f>
        <v/>
      </c>
      <c r="C7932" s="6"/>
      <c r="D7932" s="6"/>
      <c r="E7932" s="6"/>
      <c r="F7932" s="7"/>
      <c r="G7932" s="12"/>
      <c r="H7932" s="12"/>
      <c r="I7932" s="12"/>
      <c r="J7932" s="12"/>
      <c r="K7932" s="12"/>
      <c r="L7932" s="10"/>
      <c r="M7932" s="10"/>
      <c r="N7932" s="11" t="str">
        <f t="shared" si="253"/>
        <v/>
      </c>
      <c r="O7932" s="49" t="str">
        <f t="shared" si="254"/>
        <v/>
      </c>
      <c r="P7932" s="46" t="str">
        <f>IF(A7932="","",VLOOKUP(A7932,'Account Codes '!$B$4:$D$263,3,FALSE))</f>
        <v/>
      </c>
      <c r="Q7932" s="46" t="str">
        <f>IF(F7932="","",VLOOKUP(F7932,'Class Codes'!$A$4:$B$1221,2,FALSE))</f>
        <v/>
      </c>
    </row>
    <row r="7933" spans="1:17" s="50" customFormat="1" x14ac:dyDescent="0.3">
      <c r="A7933" s="33"/>
      <c r="B7933" s="8" t="str">
        <f>IF(NOT(ISBLANK(A7933)),VLOOKUP(A7933,'Account Codes '!$B$4:$C$263,2,FALSE),"")</f>
        <v/>
      </c>
      <c r="C7933" s="6"/>
      <c r="D7933" s="6"/>
      <c r="E7933" s="6"/>
      <c r="F7933" s="7"/>
      <c r="G7933" s="12"/>
      <c r="H7933" s="12"/>
      <c r="I7933" s="12"/>
      <c r="J7933" s="12"/>
      <c r="K7933" s="12"/>
      <c r="L7933" s="10"/>
      <c r="M7933" s="10"/>
      <c r="N7933" s="11" t="str">
        <f t="shared" si="253"/>
        <v/>
      </c>
      <c r="O7933" s="49" t="str">
        <f t="shared" si="254"/>
        <v/>
      </c>
      <c r="P7933" s="46" t="str">
        <f>IF(A7933="","",VLOOKUP(A7933,'Account Codes '!$B$4:$D$263,3,FALSE))</f>
        <v/>
      </c>
      <c r="Q7933" s="46" t="str">
        <f>IF(F7933="","",VLOOKUP(F7933,'Class Codes'!$A$4:$B$1221,2,FALSE))</f>
        <v/>
      </c>
    </row>
    <row r="7934" spans="1:17" s="50" customFormat="1" x14ac:dyDescent="0.3">
      <c r="A7934" s="33"/>
      <c r="B7934" s="8" t="str">
        <f>IF(NOT(ISBLANK(A7934)),VLOOKUP(A7934,'Account Codes '!$B$4:$C$263,2,FALSE),"")</f>
        <v/>
      </c>
      <c r="C7934" s="6"/>
      <c r="D7934" s="6"/>
      <c r="E7934" s="6"/>
      <c r="F7934" s="7"/>
      <c r="G7934" s="12"/>
      <c r="H7934" s="12"/>
      <c r="I7934" s="12"/>
      <c r="J7934" s="12"/>
      <c r="K7934" s="12"/>
      <c r="L7934" s="10"/>
      <c r="M7934" s="10"/>
      <c r="N7934" s="11" t="str">
        <f t="shared" si="253"/>
        <v/>
      </c>
      <c r="O7934" s="49" t="str">
        <f t="shared" si="254"/>
        <v/>
      </c>
      <c r="P7934" s="46" t="str">
        <f>IF(A7934="","",VLOOKUP(A7934,'Account Codes '!$B$4:$D$263,3,FALSE))</f>
        <v/>
      </c>
      <c r="Q7934" s="46" t="str">
        <f>IF(F7934="","",VLOOKUP(F7934,'Class Codes'!$A$4:$B$1221,2,FALSE))</f>
        <v/>
      </c>
    </row>
    <row r="7935" spans="1:17" s="50" customFormat="1" x14ac:dyDescent="0.3">
      <c r="A7935" s="33"/>
      <c r="B7935" s="8" t="str">
        <f>IF(NOT(ISBLANK(A7935)),VLOOKUP(A7935,'Account Codes '!$B$4:$C$263,2,FALSE),"")</f>
        <v/>
      </c>
      <c r="C7935" s="6"/>
      <c r="D7935" s="6"/>
      <c r="E7935" s="6"/>
      <c r="F7935" s="7"/>
      <c r="G7935" s="12"/>
      <c r="H7935" s="12"/>
      <c r="I7935" s="12"/>
      <c r="J7935" s="12"/>
      <c r="K7935" s="12"/>
      <c r="L7935" s="10"/>
      <c r="M7935" s="10"/>
      <c r="N7935" s="11" t="str">
        <f t="shared" si="253"/>
        <v/>
      </c>
      <c r="O7935" s="49" t="str">
        <f t="shared" si="254"/>
        <v/>
      </c>
      <c r="P7935" s="46" t="str">
        <f>IF(A7935="","",VLOOKUP(A7935,'Account Codes '!$B$4:$D$263,3,FALSE))</f>
        <v/>
      </c>
      <c r="Q7935" s="46" t="str">
        <f>IF(F7935="","",VLOOKUP(F7935,'Class Codes'!$A$4:$B$1221,2,FALSE))</f>
        <v/>
      </c>
    </row>
    <row r="7936" spans="1:17" s="50" customFormat="1" x14ac:dyDescent="0.3">
      <c r="A7936" s="33"/>
      <c r="B7936" s="8" t="str">
        <f>IF(NOT(ISBLANK(A7936)),VLOOKUP(A7936,'Account Codes '!$B$4:$C$263,2,FALSE),"")</f>
        <v/>
      </c>
      <c r="C7936" s="6"/>
      <c r="D7936" s="6"/>
      <c r="E7936" s="6"/>
      <c r="F7936" s="7"/>
      <c r="G7936" s="12"/>
      <c r="H7936" s="12"/>
      <c r="I7936" s="12"/>
      <c r="J7936" s="12"/>
      <c r="K7936" s="12"/>
      <c r="L7936" s="10"/>
      <c r="M7936" s="10"/>
      <c r="N7936" s="11" t="str">
        <f t="shared" ref="N7936:N7999" si="255">IF(NOT(ISBLANK(L7936)),L7936*M7936,"")</f>
        <v/>
      </c>
      <c r="O7936" s="49" t="str">
        <f t="shared" si="254"/>
        <v/>
      </c>
      <c r="P7936" s="46" t="str">
        <f>IF(A7936="","",VLOOKUP(A7936,'Account Codes '!$B$4:$D$263,3,FALSE))</f>
        <v/>
      </c>
      <c r="Q7936" s="46" t="str">
        <f>IF(F7936="","",VLOOKUP(F7936,'Class Codes'!$A$4:$B$1221,2,FALSE))</f>
        <v/>
      </c>
    </row>
    <row r="7937" spans="1:17" s="50" customFormat="1" x14ac:dyDescent="0.3">
      <c r="A7937" s="33"/>
      <c r="B7937" s="8" t="str">
        <f>IF(NOT(ISBLANK(A7937)),VLOOKUP(A7937,'Account Codes '!$B$4:$C$263,2,FALSE),"")</f>
        <v/>
      </c>
      <c r="C7937" s="6"/>
      <c r="D7937" s="6"/>
      <c r="E7937" s="6"/>
      <c r="F7937" s="7"/>
      <c r="G7937" s="12"/>
      <c r="H7937" s="12"/>
      <c r="I7937" s="12"/>
      <c r="J7937" s="12"/>
      <c r="K7937" s="12"/>
      <c r="L7937" s="10"/>
      <c r="M7937" s="10"/>
      <c r="N7937" s="11" t="str">
        <f t="shared" si="255"/>
        <v/>
      </c>
      <c r="O7937" s="49" t="str">
        <f t="shared" si="254"/>
        <v/>
      </c>
      <c r="P7937" s="46" t="str">
        <f>IF(A7937="","",VLOOKUP(A7937,'Account Codes '!$B$4:$D$263,3,FALSE))</f>
        <v/>
      </c>
      <c r="Q7937" s="46" t="str">
        <f>IF(F7937="","",VLOOKUP(F7937,'Class Codes'!$A$4:$B$1221,2,FALSE))</f>
        <v/>
      </c>
    </row>
    <row r="7938" spans="1:17" s="50" customFormat="1" x14ac:dyDescent="0.3">
      <c r="A7938" s="33"/>
      <c r="B7938" s="8" t="str">
        <f>IF(NOT(ISBLANK(A7938)),VLOOKUP(A7938,'Account Codes '!$B$4:$C$263,2,FALSE),"")</f>
        <v/>
      </c>
      <c r="C7938" s="6"/>
      <c r="D7938" s="6"/>
      <c r="E7938" s="6"/>
      <c r="F7938" s="7"/>
      <c r="G7938" s="12"/>
      <c r="H7938" s="12"/>
      <c r="I7938" s="12"/>
      <c r="J7938" s="12"/>
      <c r="K7938" s="12"/>
      <c r="L7938" s="10"/>
      <c r="M7938" s="10"/>
      <c r="N7938" s="11" t="str">
        <f t="shared" si="255"/>
        <v/>
      </c>
      <c r="O7938" s="49" t="str">
        <f t="shared" si="254"/>
        <v/>
      </c>
      <c r="P7938" s="46" t="str">
        <f>IF(A7938="","",VLOOKUP(A7938,'Account Codes '!$B$4:$D$263,3,FALSE))</f>
        <v/>
      </c>
      <c r="Q7938" s="46" t="str">
        <f>IF(F7938="","",VLOOKUP(F7938,'Class Codes'!$A$4:$B$1221,2,FALSE))</f>
        <v/>
      </c>
    </row>
    <row r="7939" spans="1:17" s="50" customFormat="1" x14ac:dyDescent="0.3">
      <c r="A7939" s="33"/>
      <c r="B7939" s="8" t="str">
        <f>IF(NOT(ISBLANK(A7939)),VLOOKUP(A7939,'Account Codes '!$B$4:$C$263,2,FALSE),"")</f>
        <v/>
      </c>
      <c r="C7939" s="6"/>
      <c r="D7939" s="6"/>
      <c r="E7939" s="6"/>
      <c r="F7939" s="7"/>
      <c r="G7939" s="12"/>
      <c r="H7939" s="12"/>
      <c r="I7939" s="12"/>
      <c r="J7939" s="12"/>
      <c r="K7939" s="12"/>
      <c r="L7939" s="10"/>
      <c r="M7939" s="10"/>
      <c r="N7939" s="11" t="str">
        <f t="shared" si="255"/>
        <v/>
      </c>
      <c r="O7939" s="49" t="str">
        <f t="shared" si="254"/>
        <v/>
      </c>
      <c r="P7939" s="46" t="str">
        <f>IF(A7939="","",VLOOKUP(A7939,'Account Codes '!$B$4:$D$263,3,FALSE))</f>
        <v/>
      </c>
      <c r="Q7939" s="46" t="str">
        <f>IF(F7939="","",VLOOKUP(F7939,'Class Codes'!$A$4:$B$1221,2,FALSE))</f>
        <v/>
      </c>
    </row>
    <row r="7940" spans="1:17" s="50" customFormat="1" x14ac:dyDescent="0.3">
      <c r="A7940" s="33"/>
      <c r="B7940" s="8" t="str">
        <f>IF(NOT(ISBLANK(A7940)),VLOOKUP(A7940,'Account Codes '!$B$4:$C$263,2,FALSE),"")</f>
        <v/>
      </c>
      <c r="C7940" s="6"/>
      <c r="D7940" s="6"/>
      <c r="E7940" s="6"/>
      <c r="F7940" s="7"/>
      <c r="G7940" s="12"/>
      <c r="H7940" s="12"/>
      <c r="I7940" s="12"/>
      <c r="J7940" s="12"/>
      <c r="K7940" s="12"/>
      <c r="L7940" s="10"/>
      <c r="M7940" s="10"/>
      <c r="N7940" s="11" t="str">
        <f t="shared" si="255"/>
        <v/>
      </c>
      <c r="O7940" s="49" t="str">
        <f t="shared" si="254"/>
        <v/>
      </c>
      <c r="P7940" s="46" t="str">
        <f>IF(A7940="","",VLOOKUP(A7940,'Account Codes '!$B$4:$D$263,3,FALSE))</f>
        <v/>
      </c>
      <c r="Q7940" s="46" t="str">
        <f>IF(F7940="","",VLOOKUP(F7940,'Class Codes'!$A$4:$B$1221,2,FALSE))</f>
        <v/>
      </c>
    </row>
    <row r="7941" spans="1:17" s="50" customFormat="1" x14ac:dyDescent="0.3">
      <c r="A7941" s="33"/>
      <c r="B7941" s="8" t="str">
        <f>IF(NOT(ISBLANK(A7941)),VLOOKUP(A7941,'Account Codes '!$B$4:$C$263,2,FALSE),"")</f>
        <v/>
      </c>
      <c r="C7941" s="6"/>
      <c r="D7941" s="6"/>
      <c r="E7941" s="6"/>
      <c r="F7941" s="7"/>
      <c r="G7941" s="12"/>
      <c r="H7941" s="12"/>
      <c r="I7941" s="12"/>
      <c r="J7941" s="12"/>
      <c r="K7941" s="12"/>
      <c r="L7941" s="10"/>
      <c r="M7941" s="10"/>
      <c r="N7941" s="11" t="str">
        <f t="shared" si="255"/>
        <v/>
      </c>
      <c r="O7941" s="49" t="str">
        <f t="shared" si="254"/>
        <v/>
      </c>
      <c r="P7941" s="46" t="str">
        <f>IF(A7941="","",VLOOKUP(A7941,'Account Codes '!$B$4:$D$263,3,FALSE))</f>
        <v/>
      </c>
      <c r="Q7941" s="46" t="str">
        <f>IF(F7941="","",VLOOKUP(F7941,'Class Codes'!$A$4:$B$1221,2,FALSE))</f>
        <v/>
      </c>
    </row>
    <row r="7942" spans="1:17" s="50" customFormat="1" x14ac:dyDescent="0.3">
      <c r="A7942" s="33"/>
      <c r="B7942" s="8" t="str">
        <f>IF(NOT(ISBLANK(A7942)),VLOOKUP(A7942,'Account Codes '!$B$4:$C$263,2,FALSE),"")</f>
        <v/>
      </c>
      <c r="C7942" s="6"/>
      <c r="D7942" s="6"/>
      <c r="E7942" s="6"/>
      <c r="F7942" s="7"/>
      <c r="G7942" s="12"/>
      <c r="H7942" s="12"/>
      <c r="I7942" s="12"/>
      <c r="J7942" s="12"/>
      <c r="K7942" s="12"/>
      <c r="L7942" s="10"/>
      <c r="M7942" s="10"/>
      <c r="N7942" s="11" t="str">
        <f t="shared" si="255"/>
        <v/>
      </c>
      <c r="O7942" s="49" t="str">
        <f t="shared" si="254"/>
        <v/>
      </c>
      <c r="P7942" s="46" t="str">
        <f>IF(A7942="","",VLOOKUP(A7942,'Account Codes '!$B$4:$D$263,3,FALSE))</f>
        <v/>
      </c>
      <c r="Q7942" s="46" t="str">
        <f>IF(F7942="","",VLOOKUP(F7942,'Class Codes'!$A$4:$B$1221,2,FALSE))</f>
        <v/>
      </c>
    </row>
    <row r="7943" spans="1:17" s="50" customFormat="1" x14ac:dyDescent="0.3">
      <c r="A7943" s="33"/>
      <c r="B7943" s="8" t="str">
        <f>IF(NOT(ISBLANK(A7943)),VLOOKUP(A7943,'Account Codes '!$B$4:$C$263,2,FALSE),"")</f>
        <v/>
      </c>
      <c r="C7943" s="6"/>
      <c r="D7943" s="6"/>
      <c r="E7943" s="6"/>
      <c r="F7943" s="7"/>
      <c r="G7943" s="12"/>
      <c r="H7943" s="12"/>
      <c r="I7943" s="12"/>
      <c r="J7943" s="12"/>
      <c r="K7943" s="12"/>
      <c r="L7943" s="10"/>
      <c r="M7943" s="10"/>
      <c r="N7943" s="11" t="str">
        <f t="shared" si="255"/>
        <v/>
      </c>
      <c r="O7943" s="49" t="str">
        <f t="shared" si="254"/>
        <v/>
      </c>
      <c r="P7943" s="46" t="str">
        <f>IF(A7943="","",VLOOKUP(A7943,'Account Codes '!$B$4:$D$263,3,FALSE))</f>
        <v/>
      </c>
      <c r="Q7943" s="46" t="str">
        <f>IF(F7943="","",VLOOKUP(F7943,'Class Codes'!$A$4:$B$1221,2,FALSE))</f>
        <v/>
      </c>
    </row>
    <row r="7944" spans="1:17" s="50" customFormat="1" x14ac:dyDescent="0.3">
      <c r="A7944" s="33"/>
      <c r="B7944" s="8" t="str">
        <f>IF(NOT(ISBLANK(A7944)),VLOOKUP(A7944,'Account Codes '!$B$4:$C$263,2,FALSE),"")</f>
        <v/>
      </c>
      <c r="C7944" s="6"/>
      <c r="D7944" s="6"/>
      <c r="E7944" s="6"/>
      <c r="F7944" s="7"/>
      <c r="G7944" s="12"/>
      <c r="H7944" s="12"/>
      <c r="I7944" s="12"/>
      <c r="J7944" s="12"/>
      <c r="K7944" s="12"/>
      <c r="L7944" s="10"/>
      <c r="M7944" s="10"/>
      <c r="N7944" s="11" t="str">
        <f t="shared" si="255"/>
        <v/>
      </c>
      <c r="O7944" s="49" t="str">
        <f t="shared" si="254"/>
        <v/>
      </c>
      <c r="P7944" s="46" t="str">
        <f>IF(A7944="","",VLOOKUP(A7944,'Account Codes '!$B$4:$D$263,3,FALSE))</f>
        <v/>
      </c>
      <c r="Q7944" s="46" t="str">
        <f>IF(F7944="","",VLOOKUP(F7944,'Class Codes'!$A$4:$B$1221,2,FALSE))</f>
        <v/>
      </c>
    </row>
    <row r="7945" spans="1:17" s="50" customFormat="1" x14ac:dyDescent="0.3">
      <c r="A7945" s="33"/>
      <c r="B7945" s="8" t="str">
        <f>IF(NOT(ISBLANK(A7945)),VLOOKUP(A7945,'Account Codes '!$B$4:$C$263,2,FALSE),"")</f>
        <v/>
      </c>
      <c r="C7945" s="6"/>
      <c r="D7945" s="6"/>
      <c r="E7945" s="6"/>
      <c r="F7945" s="7"/>
      <c r="G7945" s="12"/>
      <c r="H7945" s="12"/>
      <c r="I7945" s="12"/>
      <c r="J7945" s="12"/>
      <c r="K7945" s="12"/>
      <c r="L7945" s="10"/>
      <c r="M7945" s="10"/>
      <c r="N7945" s="11" t="str">
        <f t="shared" si="255"/>
        <v/>
      </c>
      <c r="O7945" s="49" t="str">
        <f t="shared" si="254"/>
        <v/>
      </c>
      <c r="P7945" s="46" t="str">
        <f>IF(A7945="","",VLOOKUP(A7945,'Account Codes '!$B$4:$D$263,3,FALSE))</f>
        <v/>
      </c>
      <c r="Q7945" s="46" t="str">
        <f>IF(F7945="","",VLOOKUP(F7945,'Class Codes'!$A$4:$B$1221,2,FALSE))</f>
        <v/>
      </c>
    </row>
    <row r="7946" spans="1:17" s="50" customFormat="1" x14ac:dyDescent="0.3">
      <c r="A7946" s="33"/>
      <c r="B7946" s="8" t="str">
        <f>IF(NOT(ISBLANK(A7946)),VLOOKUP(A7946,'Account Codes '!$B$4:$C$263,2,FALSE),"")</f>
        <v/>
      </c>
      <c r="C7946" s="6"/>
      <c r="D7946" s="6"/>
      <c r="E7946" s="6"/>
      <c r="F7946" s="7"/>
      <c r="G7946" s="12"/>
      <c r="H7946" s="12"/>
      <c r="I7946" s="12"/>
      <c r="J7946" s="12"/>
      <c r="K7946" s="12"/>
      <c r="L7946" s="10"/>
      <c r="M7946" s="10"/>
      <c r="N7946" s="11" t="str">
        <f t="shared" si="255"/>
        <v/>
      </c>
      <c r="O7946" s="49" t="str">
        <f t="shared" si="254"/>
        <v/>
      </c>
      <c r="P7946" s="46" t="str">
        <f>IF(A7946="","",VLOOKUP(A7946,'Account Codes '!$B$4:$D$263,3,FALSE))</f>
        <v/>
      </c>
      <c r="Q7946" s="46" t="str">
        <f>IF(F7946="","",VLOOKUP(F7946,'Class Codes'!$A$4:$B$1221,2,FALSE))</f>
        <v/>
      </c>
    </row>
    <row r="7947" spans="1:17" s="50" customFormat="1" x14ac:dyDescent="0.3">
      <c r="A7947" s="33"/>
      <c r="B7947" s="8" t="str">
        <f>IF(NOT(ISBLANK(A7947)),VLOOKUP(A7947,'Account Codes '!$B$4:$C$263,2,FALSE),"")</f>
        <v/>
      </c>
      <c r="C7947" s="6"/>
      <c r="D7947" s="6"/>
      <c r="E7947" s="6"/>
      <c r="F7947" s="7"/>
      <c r="G7947" s="12"/>
      <c r="H7947" s="12"/>
      <c r="I7947" s="12"/>
      <c r="J7947" s="12"/>
      <c r="K7947" s="12"/>
      <c r="L7947" s="10"/>
      <c r="M7947" s="10"/>
      <c r="N7947" s="11" t="str">
        <f t="shared" si="255"/>
        <v/>
      </c>
      <c r="O7947" s="49" t="str">
        <f t="shared" si="254"/>
        <v/>
      </c>
      <c r="P7947" s="46" t="str">
        <f>IF(A7947="","",VLOOKUP(A7947,'Account Codes '!$B$4:$D$263,3,FALSE))</f>
        <v/>
      </c>
      <c r="Q7947" s="46" t="str">
        <f>IF(F7947="","",VLOOKUP(F7947,'Class Codes'!$A$4:$B$1221,2,FALSE))</f>
        <v/>
      </c>
    </row>
    <row r="7948" spans="1:17" s="50" customFormat="1" x14ac:dyDescent="0.3">
      <c r="A7948" s="33"/>
      <c r="B7948" s="8" t="str">
        <f>IF(NOT(ISBLANK(A7948)),VLOOKUP(A7948,'Account Codes '!$B$4:$C$263,2,FALSE),"")</f>
        <v/>
      </c>
      <c r="C7948" s="6"/>
      <c r="D7948" s="6"/>
      <c r="E7948" s="6"/>
      <c r="F7948" s="7"/>
      <c r="G7948" s="12"/>
      <c r="H7948" s="12"/>
      <c r="I7948" s="12"/>
      <c r="J7948" s="12"/>
      <c r="K7948" s="12"/>
      <c r="L7948" s="10"/>
      <c r="M7948" s="10"/>
      <c r="N7948" s="11" t="str">
        <f t="shared" si="255"/>
        <v/>
      </c>
      <c r="O7948" s="49" t="str">
        <f t="shared" si="254"/>
        <v/>
      </c>
      <c r="P7948" s="46" t="str">
        <f>IF(A7948="","",VLOOKUP(A7948,'Account Codes '!$B$4:$D$263,3,FALSE))</f>
        <v/>
      </c>
      <c r="Q7948" s="46" t="str">
        <f>IF(F7948="","",VLOOKUP(F7948,'Class Codes'!$A$4:$B$1221,2,FALSE))</f>
        <v/>
      </c>
    </row>
    <row r="7949" spans="1:17" s="50" customFormat="1" x14ac:dyDescent="0.3">
      <c r="A7949" s="33"/>
      <c r="B7949" s="8" t="str">
        <f>IF(NOT(ISBLANK(A7949)),VLOOKUP(A7949,'Account Codes '!$B$4:$C$263,2,FALSE),"")</f>
        <v/>
      </c>
      <c r="C7949" s="6"/>
      <c r="D7949" s="6"/>
      <c r="E7949" s="6"/>
      <c r="F7949" s="7"/>
      <c r="G7949" s="12"/>
      <c r="H7949" s="12"/>
      <c r="I7949" s="12"/>
      <c r="J7949" s="12"/>
      <c r="K7949" s="12"/>
      <c r="L7949" s="10"/>
      <c r="M7949" s="10"/>
      <c r="N7949" s="11" t="str">
        <f t="shared" si="255"/>
        <v/>
      </c>
      <c r="O7949" s="49" t="str">
        <f t="shared" si="254"/>
        <v/>
      </c>
      <c r="P7949" s="46" t="str">
        <f>IF(A7949="","",VLOOKUP(A7949,'Account Codes '!$B$4:$D$263,3,FALSE))</f>
        <v/>
      </c>
      <c r="Q7949" s="46" t="str">
        <f>IF(F7949="","",VLOOKUP(F7949,'Class Codes'!$A$4:$B$1221,2,FALSE))</f>
        <v/>
      </c>
    </row>
    <row r="7950" spans="1:17" s="50" customFormat="1" x14ac:dyDescent="0.3">
      <c r="A7950" s="33"/>
      <c r="B7950" s="8" t="str">
        <f>IF(NOT(ISBLANK(A7950)),VLOOKUP(A7950,'Account Codes '!$B$4:$C$263,2,FALSE),"")</f>
        <v/>
      </c>
      <c r="C7950" s="6"/>
      <c r="D7950" s="6"/>
      <c r="E7950" s="6"/>
      <c r="F7950" s="7"/>
      <c r="G7950" s="12"/>
      <c r="H7950" s="12"/>
      <c r="I7950" s="12"/>
      <c r="J7950" s="12"/>
      <c r="K7950" s="12"/>
      <c r="L7950" s="10"/>
      <c r="M7950" s="10"/>
      <c r="N7950" s="11" t="str">
        <f t="shared" si="255"/>
        <v/>
      </c>
      <c r="O7950" s="49" t="str">
        <f t="shared" ref="O7950:O8013" si="256">IF(A7950="","",IF(LEFT(A7950,1)="5","Revenue","Expense"))</f>
        <v/>
      </c>
      <c r="P7950" s="46" t="str">
        <f>IF(A7950="","",VLOOKUP(A7950,'Account Codes '!$B$4:$D$263,3,FALSE))</f>
        <v/>
      </c>
      <c r="Q7950" s="46" t="str">
        <f>IF(F7950="","",VLOOKUP(F7950,'Class Codes'!$A$4:$B$1221,2,FALSE))</f>
        <v/>
      </c>
    </row>
    <row r="7951" spans="1:17" s="50" customFormat="1" x14ac:dyDescent="0.3">
      <c r="A7951" s="33"/>
      <c r="B7951" s="8" t="str">
        <f>IF(NOT(ISBLANK(A7951)),VLOOKUP(A7951,'Account Codes '!$B$4:$C$263,2,FALSE),"")</f>
        <v/>
      </c>
      <c r="C7951" s="6"/>
      <c r="D7951" s="6"/>
      <c r="E7951" s="6"/>
      <c r="F7951" s="7"/>
      <c r="G7951" s="12"/>
      <c r="H7951" s="12"/>
      <c r="I7951" s="12"/>
      <c r="J7951" s="12"/>
      <c r="K7951" s="12"/>
      <c r="L7951" s="10"/>
      <c r="M7951" s="10"/>
      <c r="N7951" s="11" t="str">
        <f t="shared" si="255"/>
        <v/>
      </c>
      <c r="O7951" s="49" t="str">
        <f t="shared" si="256"/>
        <v/>
      </c>
      <c r="P7951" s="46" t="str">
        <f>IF(A7951="","",VLOOKUP(A7951,'Account Codes '!$B$4:$D$263,3,FALSE))</f>
        <v/>
      </c>
      <c r="Q7951" s="46" t="str">
        <f>IF(F7951="","",VLOOKUP(F7951,'Class Codes'!$A$4:$B$1221,2,FALSE))</f>
        <v/>
      </c>
    </row>
    <row r="7952" spans="1:17" s="50" customFormat="1" x14ac:dyDescent="0.3">
      <c r="A7952" s="33"/>
      <c r="B7952" s="8" t="str">
        <f>IF(NOT(ISBLANK(A7952)),VLOOKUP(A7952,'Account Codes '!$B$4:$C$263,2,FALSE),"")</f>
        <v/>
      </c>
      <c r="C7952" s="6"/>
      <c r="D7952" s="6"/>
      <c r="E7952" s="6"/>
      <c r="F7952" s="7"/>
      <c r="G7952" s="12"/>
      <c r="H7952" s="12"/>
      <c r="I7952" s="12"/>
      <c r="J7952" s="12"/>
      <c r="K7952" s="12"/>
      <c r="L7952" s="10"/>
      <c r="M7952" s="10"/>
      <c r="N7952" s="11" t="str">
        <f t="shared" si="255"/>
        <v/>
      </c>
      <c r="O7952" s="49" t="str">
        <f t="shared" si="256"/>
        <v/>
      </c>
      <c r="P7952" s="46" t="str">
        <f>IF(A7952="","",VLOOKUP(A7952,'Account Codes '!$B$4:$D$263,3,FALSE))</f>
        <v/>
      </c>
      <c r="Q7952" s="46" t="str">
        <f>IF(F7952="","",VLOOKUP(F7952,'Class Codes'!$A$4:$B$1221,2,FALSE))</f>
        <v/>
      </c>
    </row>
    <row r="7953" spans="1:17" s="50" customFormat="1" x14ac:dyDescent="0.3">
      <c r="A7953" s="33"/>
      <c r="B7953" s="8" t="str">
        <f>IF(NOT(ISBLANK(A7953)),VLOOKUP(A7953,'Account Codes '!$B$4:$C$263,2,FALSE),"")</f>
        <v/>
      </c>
      <c r="C7953" s="6"/>
      <c r="D7953" s="6"/>
      <c r="E7953" s="6"/>
      <c r="F7953" s="7"/>
      <c r="G7953" s="12"/>
      <c r="H7953" s="12"/>
      <c r="I7953" s="12"/>
      <c r="J7953" s="12"/>
      <c r="K7953" s="12"/>
      <c r="L7953" s="10"/>
      <c r="M7953" s="10"/>
      <c r="N7953" s="11" t="str">
        <f t="shared" si="255"/>
        <v/>
      </c>
      <c r="O7953" s="49" t="str">
        <f t="shared" si="256"/>
        <v/>
      </c>
      <c r="P7953" s="46" t="str">
        <f>IF(A7953="","",VLOOKUP(A7953,'Account Codes '!$B$4:$D$263,3,FALSE))</f>
        <v/>
      </c>
      <c r="Q7953" s="46" t="str">
        <f>IF(F7953="","",VLOOKUP(F7953,'Class Codes'!$A$4:$B$1221,2,FALSE))</f>
        <v/>
      </c>
    </row>
    <row r="7954" spans="1:17" s="50" customFormat="1" x14ac:dyDescent="0.3">
      <c r="A7954" s="33"/>
      <c r="B7954" s="8" t="str">
        <f>IF(NOT(ISBLANK(A7954)),VLOOKUP(A7954,'Account Codes '!$B$4:$C$263,2,FALSE),"")</f>
        <v/>
      </c>
      <c r="C7954" s="6"/>
      <c r="D7954" s="6"/>
      <c r="E7954" s="6"/>
      <c r="F7954" s="7"/>
      <c r="G7954" s="12"/>
      <c r="H7954" s="12"/>
      <c r="I7954" s="12"/>
      <c r="J7954" s="12"/>
      <c r="K7954" s="12"/>
      <c r="L7954" s="10"/>
      <c r="M7954" s="10"/>
      <c r="N7954" s="11" t="str">
        <f t="shared" si="255"/>
        <v/>
      </c>
      <c r="O7954" s="49" t="str">
        <f t="shared" si="256"/>
        <v/>
      </c>
      <c r="P7954" s="46" t="str">
        <f>IF(A7954="","",VLOOKUP(A7954,'Account Codes '!$B$4:$D$263,3,FALSE))</f>
        <v/>
      </c>
      <c r="Q7954" s="46" t="str">
        <f>IF(F7954="","",VLOOKUP(F7954,'Class Codes'!$A$4:$B$1221,2,FALSE))</f>
        <v/>
      </c>
    </row>
    <row r="7955" spans="1:17" s="50" customFormat="1" x14ac:dyDescent="0.3">
      <c r="A7955" s="33"/>
      <c r="B7955" s="8" t="str">
        <f>IF(NOT(ISBLANK(A7955)),VLOOKUP(A7955,'Account Codes '!$B$4:$C$263,2,FALSE),"")</f>
        <v/>
      </c>
      <c r="C7955" s="6"/>
      <c r="D7955" s="6"/>
      <c r="E7955" s="6"/>
      <c r="F7955" s="7"/>
      <c r="G7955" s="12"/>
      <c r="H7955" s="12"/>
      <c r="I7955" s="12"/>
      <c r="J7955" s="12"/>
      <c r="K7955" s="12"/>
      <c r="L7955" s="10"/>
      <c r="M7955" s="10"/>
      <c r="N7955" s="11" t="str">
        <f t="shared" si="255"/>
        <v/>
      </c>
      <c r="O7955" s="49" t="str">
        <f t="shared" si="256"/>
        <v/>
      </c>
      <c r="P7955" s="46" t="str">
        <f>IF(A7955="","",VLOOKUP(A7955,'Account Codes '!$B$4:$D$263,3,FALSE))</f>
        <v/>
      </c>
      <c r="Q7955" s="46" t="str">
        <f>IF(F7955="","",VLOOKUP(F7955,'Class Codes'!$A$4:$B$1221,2,FALSE))</f>
        <v/>
      </c>
    </row>
    <row r="7956" spans="1:17" s="50" customFormat="1" x14ac:dyDescent="0.3">
      <c r="A7956" s="33"/>
      <c r="B7956" s="8" t="str">
        <f>IF(NOT(ISBLANK(A7956)),VLOOKUP(A7956,'Account Codes '!$B$4:$C$263,2,FALSE),"")</f>
        <v/>
      </c>
      <c r="C7956" s="6"/>
      <c r="D7956" s="6"/>
      <c r="E7956" s="6"/>
      <c r="F7956" s="7"/>
      <c r="G7956" s="12"/>
      <c r="H7956" s="12"/>
      <c r="I7956" s="12"/>
      <c r="J7956" s="12"/>
      <c r="K7956" s="12"/>
      <c r="L7956" s="10"/>
      <c r="M7956" s="10"/>
      <c r="N7956" s="11" t="str">
        <f t="shared" si="255"/>
        <v/>
      </c>
      <c r="O7956" s="49" t="str">
        <f t="shared" si="256"/>
        <v/>
      </c>
      <c r="P7956" s="46" t="str">
        <f>IF(A7956="","",VLOOKUP(A7956,'Account Codes '!$B$4:$D$263,3,FALSE))</f>
        <v/>
      </c>
      <c r="Q7956" s="46" t="str">
        <f>IF(F7956="","",VLOOKUP(F7956,'Class Codes'!$A$4:$B$1221,2,FALSE))</f>
        <v/>
      </c>
    </row>
    <row r="7957" spans="1:17" s="50" customFormat="1" x14ac:dyDescent="0.3">
      <c r="A7957" s="33"/>
      <c r="B7957" s="8" t="str">
        <f>IF(NOT(ISBLANK(A7957)),VLOOKUP(A7957,'Account Codes '!$B$4:$C$263,2,FALSE),"")</f>
        <v/>
      </c>
      <c r="C7957" s="6"/>
      <c r="D7957" s="6"/>
      <c r="E7957" s="6"/>
      <c r="F7957" s="7"/>
      <c r="G7957" s="12"/>
      <c r="H7957" s="12"/>
      <c r="I7957" s="12"/>
      <c r="J7957" s="12"/>
      <c r="K7957" s="12"/>
      <c r="L7957" s="10"/>
      <c r="M7957" s="10"/>
      <c r="N7957" s="11" t="str">
        <f t="shared" si="255"/>
        <v/>
      </c>
      <c r="O7957" s="49" t="str">
        <f t="shared" si="256"/>
        <v/>
      </c>
      <c r="P7957" s="46" t="str">
        <f>IF(A7957="","",VLOOKUP(A7957,'Account Codes '!$B$4:$D$263,3,FALSE))</f>
        <v/>
      </c>
      <c r="Q7957" s="46" t="str">
        <f>IF(F7957="","",VLOOKUP(F7957,'Class Codes'!$A$4:$B$1221,2,FALSE))</f>
        <v/>
      </c>
    </row>
    <row r="7958" spans="1:17" s="50" customFormat="1" x14ac:dyDescent="0.3">
      <c r="A7958" s="33"/>
      <c r="B7958" s="8" t="str">
        <f>IF(NOT(ISBLANK(A7958)),VLOOKUP(A7958,'Account Codes '!$B$4:$C$263,2,FALSE),"")</f>
        <v/>
      </c>
      <c r="C7958" s="6"/>
      <c r="D7958" s="6"/>
      <c r="E7958" s="6"/>
      <c r="F7958" s="7"/>
      <c r="G7958" s="12"/>
      <c r="H7958" s="12"/>
      <c r="I7958" s="12"/>
      <c r="J7958" s="12"/>
      <c r="K7958" s="12"/>
      <c r="L7958" s="10"/>
      <c r="M7958" s="10"/>
      <c r="N7958" s="11" t="str">
        <f t="shared" si="255"/>
        <v/>
      </c>
      <c r="O7958" s="49" t="str">
        <f t="shared" si="256"/>
        <v/>
      </c>
      <c r="P7958" s="46" t="str">
        <f>IF(A7958="","",VLOOKUP(A7958,'Account Codes '!$B$4:$D$263,3,FALSE))</f>
        <v/>
      </c>
      <c r="Q7958" s="46" t="str">
        <f>IF(F7958="","",VLOOKUP(F7958,'Class Codes'!$A$4:$B$1221,2,FALSE))</f>
        <v/>
      </c>
    </row>
    <row r="7959" spans="1:17" s="50" customFormat="1" x14ac:dyDescent="0.3">
      <c r="A7959" s="33"/>
      <c r="B7959" s="8" t="str">
        <f>IF(NOT(ISBLANK(A7959)),VLOOKUP(A7959,'Account Codes '!$B$4:$C$263,2,FALSE),"")</f>
        <v/>
      </c>
      <c r="C7959" s="6"/>
      <c r="D7959" s="6"/>
      <c r="E7959" s="6"/>
      <c r="F7959" s="7"/>
      <c r="G7959" s="12"/>
      <c r="H7959" s="12"/>
      <c r="I7959" s="12"/>
      <c r="J7959" s="12"/>
      <c r="K7959" s="12"/>
      <c r="L7959" s="10"/>
      <c r="M7959" s="10"/>
      <c r="N7959" s="11" t="str">
        <f t="shared" si="255"/>
        <v/>
      </c>
      <c r="O7959" s="49" t="str">
        <f t="shared" si="256"/>
        <v/>
      </c>
      <c r="P7959" s="46" t="str">
        <f>IF(A7959="","",VLOOKUP(A7959,'Account Codes '!$B$4:$D$263,3,FALSE))</f>
        <v/>
      </c>
      <c r="Q7959" s="46" t="str">
        <f>IF(F7959="","",VLOOKUP(F7959,'Class Codes'!$A$4:$B$1221,2,FALSE))</f>
        <v/>
      </c>
    </row>
    <row r="7960" spans="1:17" s="50" customFormat="1" x14ac:dyDescent="0.3">
      <c r="A7960" s="33"/>
      <c r="B7960" s="8" t="str">
        <f>IF(NOT(ISBLANK(A7960)),VLOOKUP(A7960,'Account Codes '!$B$4:$C$263,2,FALSE),"")</f>
        <v/>
      </c>
      <c r="C7960" s="6"/>
      <c r="D7960" s="6"/>
      <c r="E7960" s="6"/>
      <c r="F7960" s="7"/>
      <c r="G7960" s="12"/>
      <c r="H7960" s="12"/>
      <c r="I7960" s="12"/>
      <c r="J7960" s="12"/>
      <c r="K7960" s="12"/>
      <c r="L7960" s="10"/>
      <c r="M7960" s="10"/>
      <c r="N7960" s="11" t="str">
        <f t="shared" si="255"/>
        <v/>
      </c>
      <c r="O7960" s="49" t="str">
        <f t="shared" si="256"/>
        <v/>
      </c>
      <c r="P7960" s="46" t="str">
        <f>IF(A7960="","",VLOOKUP(A7960,'Account Codes '!$B$4:$D$263,3,FALSE))</f>
        <v/>
      </c>
      <c r="Q7960" s="46" t="str">
        <f>IF(F7960="","",VLOOKUP(F7960,'Class Codes'!$A$4:$B$1221,2,FALSE))</f>
        <v/>
      </c>
    </row>
    <row r="7961" spans="1:17" s="50" customFormat="1" x14ac:dyDescent="0.3">
      <c r="A7961" s="33"/>
      <c r="B7961" s="8" t="str">
        <f>IF(NOT(ISBLANK(A7961)),VLOOKUP(A7961,'Account Codes '!$B$4:$C$263,2,FALSE),"")</f>
        <v/>
      </c>
      <c r="C7961" s="6"/>
      <c r="D7961" s="6"/>
      <c r="E7961" s="6"/>
      <c r="F7961" s="7"/>
      <c r="G7961" s="12"/>
      <c r="H7961" s="12"/>
      <c r="I7961" s="12"/>
      <c r="J7961" s="12"/>
      <c r="K7961" s="12"/>
      <c r="L7961" s="10"/>
      <c r="M7961" s="10"/>
      <c r="N7961" s="11" t="str">
        <f t="shared" si="255"/>
        <v/>
      </c>
      <c r="O7961" s="49" t="str">
        <f t="shared" si="256"/>
        <v/>
      </c>
      <c r="P7961" s="46" t="str">
        <f>IF(A7961="","",VLOOKUP(A7961,'Account Codes '!$B$4:$D$263,3,FALSE))</f>
        <v/>
      </c>
      <c r="Q7961" s="46" t="str">
        <f>IF(F7961="","",VLOOKUP(F7961,'Class Codes'!$A$4:$B$1221,2,FALSE))</f>
        <v/>
      </c>
    </row>
    <row r="7962" spans="1:17" s="50" customFormat="1" x14ac:dyDescent="0.3">
      <c r="A7962" s="33"/>
      <c r="B7962" s="8" t="str">
        <f>IF(NOT(ISBLANK(A7962)),VLOOKUP(A7962,'Account Codes '!$B$4:$C$263,2,FALSE),"")</f>
        <v/>
      </c>
      <c r="C7962" s="6"/>
      <c r="D7962" s="6"/>
      <c r="E7962" s="6"/>
      <c r="F7962" s="7"/>
      <c r="G7962" s="12"/>
      <c r="H7962" s="12"/>
      <c r="I7962" s="12"/>
      <c r="J7962" s="12"/>
      <c r="K7962" s="12"/>
      <c r="L7962" s="10"/>
      <c r="M7962" s="10"/>
      <c r="N7962" s="11" t="str">
        <f t="shared" si="255"/>
        <v/>
      </c>
      <c r="O7962" s="49" t="str">
        <f t="shared" si="256"/>
        <v/>
      </c>
      <c r="P7962" s="46" t="str">
        <f>IF(A7962="","",VLOOKUP(A7962,'Account Codes '!$B$4:$D$263,3,FALSE))</f>
        <v/>
      </c>
      <c r="Q7962" s="46" t="str">
        <f>IF(F7962="","",VLOOKUP(F7962,'Class Codes'!$A$4:$B$1221,2,FALSE))</f>
        <v/>
      </c>
    </row>
    <row r="7963" spans="1:17" s="50" customFormat="1" x14ac:dyDescent="0.3">
      <c r="A7963" s="33"/>
      <c r="B7963" s="8" t="str">
        <f>IF(NOT(ISBLANK(A7963)),VLOOKUP(A7963,'Account Codes '!$B$4:$C$263,2,FALSE),"")</f>
        <v/>
      </c>
      <c r="C7963" s="6"/>
      <c r="D7963" s="6"/>
      <c r="E7963" s="6"/>
      <c r="F7963" s="7"/>
      <c r="G7963" s="12"/>
      <c r="H7963" s="12"/>
      <c r="I7963" s="12"/>
      <c r="J7963" s="12"/>
      <c r="K7963" s="12"/>
      <c r="L7963" s="10"/>
      <c r="M7963" s="10"/>
      <c r="N7963" s="11" t="str">
        <f t="shared" si="255"/>
        <v/>
      </c>
      <c r="O7963" s="49" t="str">
        <f t="shared" si="256"/>
        <v/>
      </c>
      <c r="P7963" s="46" t="str">
        <f>IF(A7963="","",VLOOKUP(A7963,'Account Codes '!$B$4:$D$263,3,FALSE))</f>
        <v/>
      </c>
      <c r="Q7963" s="46" t="str">
        <f>IF(F7963="","",VLOOKUP(F7963,'Class Codes'!$A$4:$B$1221,2,FALSE))</f>
        <v/>
      </c>
    </row>
    <row r="7964" spans="1:17" s="50" customFormat="1" x14ac:dyDescent="0.3">
      <c r="A7964" s="33"/>
      <c r="B7964" s="8" t="str">
        <f>IF(NOT(ISBLANK(A7964)),VLOOKUP(A7964,'Account Codes '!$B$4:$C$263,2,FALSE),"")</f>
        <v/>
      </c>
      <c r="C7964" s="6"/>
      <c r="D7964" s="6"/>
      <c r="E7964" s="6"/>
      <c r="F7964" s="7"/>
      <c r="G7964" s="12"/>
      <c r="H7964" s="12"/>
      <c r="I7964" s="12"/>
      <c r="J7964" s="12"/>
      <c r="K7964" s="12"/>
      <c r="L7964" s="10"/>
      <c r="M7964" s="10"/>
      <c r="N7964" s="11" t="str">
        <f t="shared" si="255"/>
        <v/>
      </c>
      <c r="O7964" s="49" t="str">
        <f t="shared" si="256"/>
        <v/>
      </c>
      <c r="P7964" s="46" t="str">
        <f>IF(A7964="","",VLOOKUP(A7964,'Account Codes '!$B$4:$D$263,3,FALSE))</f>
        <v/>
      </c>
      <c r="Q7964" s="46" t="str">
        <f>IF(F7964="","",VLOOKUP(F7964,'Class Codes'!$A$4:$B$1221,2,FALSE))</f>
        <v/>
      </c>
    </row>
    <row r="7965" spans="1:17" s="50" customFormat="1" x14ac:dyDescent="0.3">
      <c r="A7965" s="33"/>
      <c r="B7965" s="8" t="str">
        <f>IF(NOT(ISBLANK(A7965)),VLOOKUP(A7965,'Account Codes '!$B$4:$C$263,2,FALSE),"")</f>
        <v/>
      </c>
      <c r="C7965" s="6"/>
      <c r="D7965" s="6"/>
      <c r="E7965" s="6"/>
      <c r="F7965" s="7"/>
      <c r="G7965" s="12"/>
      <c r="H7965" s="12"/>
      <c r="I7965" s="12"/>
      <c r="J7965" s="12"/>
      <c r="K7965" s="12"/>
      <c r="L7965" s="10"/>
      <c r="M7965" s="10"/>
      <c r="N7965" s="11" t="str">
        <f t="shared" si="255"/>
        <v/>
      </c>
      <c r="O7965" s="49" t="str">
        <f t="shared" si="256"/>
        <v/>
      </c>
      <c r="P7965" s="46" t="str">
        <f>IF(A7965="","",VLOOKUP(A7965,'Account Codes '!$B$4:$D$263,3,FALSE))</f>
        <v/>
      </c>
      <c r="Q7965" s="46" t="str">
        <f>IF(F7965="","",VLOOKUP(F7965,'Class Codes'!$A$4:$B$1221,2,FALSE))</f>
        <v/>
      </c>
    </row>
    <row r="7966" spans="1:17" s="50" customFormat="1" x14ac:dyDescent="0.3">
      <c r="A7966" s="33"/>
      <c r="B7966" s="8" t="str">
        <f>IF(NOT(ISBLANK(A7966)),VLOOKUP(A7966,'Account Codes '!$B$4:$C$263,2,FALSE),"")</f>
        <v/>
      </c>
      <c r="C7966" s="6"/>
      <c r="D7966" s="6"/>
      <c r="E7966" s="6"/>
      <c r="F7966" s="7"/>
      <c r="G7966" s="12"/>
      <c r="H7966" s="12"/>
      <c r="I7966" s="12"/>
      <c r="J7966" s="12"/>
      <c r="K7966" s="12"/>
      <c r="L7966" s="10"/>
      <c r="M7966" s="10"/>
      <c r="N7966" s="11" t="str">
        <f t="shared" si="255"/>
        <v/>
      </c>
      <c r="O7966" s="49" t="str">
        <f t="shared" si="256"/>
        <v/>
      </c>
      <c r="P7966" s="46" t="str">
        <f>IF(A7966="","",VLOOKUP(A7966,'Account Codes '!$B$4:$D$263,3,FALSE))</f>
        <v/>
      </c>
      <c r="Q7966" s="46" t="str">
        <f>IF(F7966="","",VLOOKUP(F7966,'Class Codes'!$A$4:$B$1221,2,FALSE))</f>
        <v/>
      </c>
    </row>
    <row r="7967" spans="1:17" s="50" customFormat="1" x14ac:dyDescent="0.3">
      <c r="A7967" s="33"/>
      <c r="B7967" s="8" t="str">
        <f>IF(NOT(ISBLANK(A7967)),VLOOKUP(A7967,'Account Codes '!$B$4:$C$263,2,FALSE),"")</f>
        <v/>
      </c>
      <c r="C7967" s="6"/>
      <c r="D7967" s="6"/>
      <c r="E7967" s="6"/>
      <c r="F7967" s="7"/>
      <c r="G7967" s="12"/>
      <c r="H7967" s="12"/>
      <c r="I7967" s="12"/>
      <c r="J7967" s="12"/>
      <c r="K7967" s="12"/>
      <c r="L7967" s="10"/>
      <c r="M7967" s="10"/>
      <c r="N7967" s="11" t="str">
        <f t="shared" si="255"/>
        <v/>
      </c>
      <c r="O7967" s="49" t="str">
        <f t="shared" si="256"/>
        <v/>
      </c>
      <c r="P7967" s="46" t="str">
        <f>IF(A7967="","",VLOOKUP(A7967,'Account Codes '!$B$4:$D$263,3,FALSE))</f>
        <v/>
      </c>
      <c r="Q7967" s="46" t="str">
        <f>IF(F7967="","",VLOOKUP(F7967,'Class Codes'!$A$4:$B$1221,2,FALSE))</f>
        <v/>
      </c>
    </row>
    <row r="7968" spans="1:17" s="50" customFormat="1" x14ac:dyDescent="0.3">
      <c r="A7968" s="33"/>
      <c r="B7968" s="8" t="str">
        <f>IF(NOT(ISBLANK(A7968)),VLOOKUP(A7968,'Account Codes '!$B$4:$C$263,2,FALSE),"")</f>
        <v/>
      </c>
      <c r="C7968" s="6"/>
      <c r="D7968" s="6"/>
      <c r="E7968" s="6"/>
      <c r="F7968" s="7"/>
      <c r="G7968" s="12"/>
      <c r="H7968" s="12"/>
      <c r="I7968" s="12"/>
      <c r="J7968" s="12"/>
      <c r="K7968" s="12"/>
      <c r="L7968" s="10"/>
      <c r="M7968" s="10"/>
      <c r="N7968" s="11" t="str">
        <f t="shared" si="255"/>
        <v/>
      </c>
      <c r="O7968" s="49" t="str">
        <f t="shared" si="256"/>
        <v/>
      </c>
      <c r="P7968" s="46" t="str">
        <f>IF(A7968="","",VLOOKUP(A7968,'Account Codes '!$B$4:$D$263,3,FALSE))</f>
        <v/>
      </c>
      <c r="Q7968" s="46" t="str">
        <f>IF(F7968="","",VLOOKUP(F7968,'Class Codes'!$A$4:$B$1221,2,FALSE))</f>
        <v/>
      </c>
    </row>
    <row r="7969" spans="1:17" s="50" customFormat="1" x14ac:dyDescent="0.3">
      <c r="A7969" s="33"/>
      <c r="B7969" s="8" t="str">
        <f>IF(NOT(ISBLANK(A7969)),VLOOKUP(A7969,'Account Codes '!$B$4:$C$263,2,FALSE),"")</f>
        <v/>
      </c>
      <c r="C7969" s="6"/>
      <c r="D7969" s="6"/>
      <c r="E7969" s="6"/>
      <c r="F7969" s="7"/>
      <c r="G7969" s="12"/>
      <c r="H7969" s="12"/>
      <c r="I7969" s="12"/>
      <c r="J7969" s="12"/>
      <c r="K7969" s="12"/>
      <c r="L7969" s="10"/>
      <c r="M7969" s="10"/>
      <c r="N7969" s="11" t="str">
        <f t="shared" si="255"/>
        <v/>
      </c>
      <c r="O7969" s="49" t="str">
        <f t="shared" si="256"/>
        <v/>
      </c>
      <c r="P7969" s="46" t="str">
        <f>IF(A7969="","",VLOOKUP(A7969,'Account Codes '!$B$4:$D$263,3,FALSE))</f>
        <v/>
      </c>
      <c r="Q7969" s="46" t="str">
        <f>IF(F7969="","",VLOOKUP(F7969,'Class Codes'!$A$4:$B$1221,2,FALSE))</f>
        <v/>
      </c>
    </row>
    <row r="7970" spans="1:17" s="50" customFormat="1" x14ac:dyDescent="0.3">
      <c r="A7970" s="33"/>
      <c r="B7970" s="8" t="str">
        <f>IF(NOT(ISBLANK(A7970)),VLOOKUP(A7970,'Account Codes '!$B$4:$C$263,2,FALSE),"")</f>
        <v/>
      </c>
      <c r="C7970" s="6"/>
      <c r="D7970" s="6"/>
      <c r="E7970" s="6"/>
      <c r="F7970" s="7"/>
      <c r="G7970" s="12"/>
      <c r="H7970" s="12"/>
      <c r="I7970" s="12"/>
      <c r="J7970" s="12"/>
      <c r="K7970" s="12"/>
      <c r="L7970" s="10"/>
      <c r="M7970" s="10"/>
      <c r="N7970" s="11" t="str">
        <f t="shared" si="255"/>
        <v/>
      </c>
      <c r="O7970" s="49" t="str">
        <f t="shared" si="256"/>
        <v/>
      </c>
      <c r="P7970" s="46" t="str">
        <f>IF(A7970="","",VLOOKUP(A7970,'Account Codes '!$B$4:$D$263,3,FALSE))</f>
        <v/>
      </c>
      <c r="Q7970" s="46" t="str">
        <f>IF(F7970="","",VLOOKUP(F7970,'Class Codes'!$A$4:$B$1221,2,FALSE))</f>
        <v/>
      </c>
    </row>
    <row r="7971" spans="1:17" s="50" customFormat="1" x14ac:dyDescent="0.3">
      <c r="A7971" s="33"/>
      <c r="B7971" s="8" t="str">
        <f>IF(NOT(ISBLANK(A7971)),VLOOKUP(A7971,'Account Codes '!$B$4:$C$263,2,FALSE),"")</f>
        <v/>
      </c>
      <c r="C7971" s="6"/>
      <c r="D7971" s="6"/>
      <c r="E7971" s="6"/>
      <c r="F7971" s="7"/>
      <c r="G7971" s="12"/>
      <c r="H7971" s="12"/>
      <c r="I7971" s="12"/>
      <c r="J7971" s="12"/>
      <c r="K7971" s="12"/>
      <c r="L7971" s="10"/>
      <c r="M7971" s="10"/>
      <c r="N7971" s="11" t="str">
        <f t="shared" si="255"/>
        <v/>
      </c>
      <c r="O7971" s="49" t="str">
        <f t="shared" si="256"/>
        <v/>
      </c>
      <c r="P7971" s="46" t="str">
        <f>IF(A7971="","",VLOOKUP(A7971,'Account Codes '!$B$4:$D$263,3,FALSE))</f>
        <v/>
      </c>
      <c r="Q7971" s="46" t="str">
        <f>IF(F7971="","",VLOOKUP(F7971,'Class Codes'!$A$4:$B$1221,2,FALSE))</f>
        <v/>
      </c>
    </row>
    <row r="7972" spans="1:17" s="50" customFormat="1" x14ac:dyDescent="0.3">
      <c r="A7972" s="33"/>
      <c r="B7972" s="8" t="str">
        <f>IF(NOT(ISBLANK(A7972)),VLOOKUP(A7972,'Account Codes '!$B$4:$C$263,2,FALSE),"")</f>
        <v/>
      </c>
      <c r="C7972" s="6"/>
      <c r="D7972" s="6"/>
      <c r="E7972" s="6"/>
      <c r="F7972" s="7"/>
      <c r="G7972" s="12"/>
      <c r="H7972" s="12"/>
      <c r="I7972" s="12"/>
      <c r="J7972" s="12"/>
      <c r="K7972" s="12"/>
      <c r="L7972" s="10"/>
      <c r="M7972" s="10"/>
      <c r="N7972" s="11" t="str">
        <f t="shared" si="255"/>
        <v/>
      </c>
      <c r="O7972" s="49" t="str">
        <f t="shared" si="256"/>
        <v/>
      </c>
      <c r="P7972" s="46" t="str">
        <f>IF(A7972="","",VLOOKUP(A7972,'Account Codes '!$B$4:$D$263,3,FALSE))</f>
        <v/>
      </c>
      <c r="Q7972" s="46" t="str">
        <f>IF(F7972="","",VLOOKUP(F7972,'Class Codes'!$A$4:$B$1221,2,FALSE))</f>
        <v/>
      </c>
    </row>
    <row r="7973" spans="1:17" s="50" customFormat="1" x14ac:dyDescent="0.3">
      <c r="A7973" s="33"/>
      <c r="B7973" s="8" t="str">
        <f>IF(NOT(ISBLANK(A7973)),VLOOKUP(A7973,'Account Codes '!$B$4:$C$263,2,FALSE),"")</f>
        <v/>
      </c>
      <c r="C7973" s="6"/>
      <c r="D7973" s="6"/>
      <c r="E7973" s="6"/>
      <c r="F7973" s="7"/>
      <c r="G7973" s="12"/>
      <c r="H7973" s="12"/>
      <c r="I7973" s="12"/>
      <c r="J7973" s="12"/>
      <c r="K7973" s="12"/>
      <c r="L7973" s="10"/>
      <c r="M7973" s="10"/>
      <c r="N7973" s="11" t="str">
        <f t="shared" si="255"/>
        <v/>
      </c>
      <c r="O7973" s="49" t="str">
        <f t="shared" si="256"/>
        <v/>
      </c>
      <c r="P7973" s="46" t="str">
        <f>IF(A7973="","",VLOOKUP(A7973,'Account Codes '!$B$4:$D$263,3,FALSE))</f>
        <v/>
      </c>
      <c r="Q7973" s="46" t="str">
        <f>IF(F7973="","",VLOOKUP(F7973,'Class Codes'!$A$4:$B$1221,2,FALSE))</f>
        <v/>
      </c>
    </row>
    <row r="7974" spans="1:17" s="50" customFormat="1" x14ac:dyDescent="0.3">
      <c r="A7974" s="33"/>
      <c r="B7974" s="8" t="str">
        <f>IF(NOT(ISBLANK(A7974)),VLOOKUP(A7974,'Account Codes '!$B$4:$C$263,2,FALSE),"")</f>
        <v/>
      </c>
      <c r="C7974" s="6"/>
      <c r="D7974" s="6"/>
      <c r="E7974" s="6"/>
      <c r="F7974" s="7"/>
      <c r="G7974" s="12"/>
      <c r="H7974" s="12"/>
      <c r="I7974" s="12"/>
      <c r="J7974" s="12"/>
      <c r="K7974" s="12"/>
      <c r="L7974" s="10"/>
      <c r="M7974" s="10"/>
      <c r="N7974" s="11" t="str">
        <f t="shared" si="255"/>
        <v/>
      </c>
      <c r="O7974" s="49" t="str">
        <f t="shared" si="256"/>
        <v/>
      </c>
      <c r="P7974" s="46" t="str">
        <f>IF(A7974="","",VLOOKUP(A7974,'Account Codes '!$B$4:$D$263,3,FALSE))</f>
        <v/>
      </c>
      <c r="Q7974" s="46" t="str">
        <f>IF(F7974="","",VLOOKUP(F7974,'Class Codes'!$A$4:$B$1221,2,FALSE))</f>
        <v/>
      </c>
    </row>
    <row r="7975" spans="1:17" s="50" customFormat="1" x14ac:dyDescent="0.3">
      <c r="A7975" s="33"/>
      <c r="B7975" s="8" t="str">
        <f>IF(NOT(ISBLANK(A7975)),VLOOKUP(A7975,'Account Codes '!$B$4:$C$263,2,FALSE),"")</f>
        <v/>
      </c>
      <c r="C7975" s="6"/>
      <c r="D7975" s="6"/>
      <c r="E7975" s="6"/>
      <c r="F7975" s="7"/>
      <c r="G7975" s="12"/>
      <c r="H7975" s="12"/>
      <c r="I7975" s="12"/>
      <c r="J7975" s="12"/>
      <c r="K7975" s="12"/>
      <c r="L7975" s="10"/>
      <c r="M7975" s="10"/>
      <c r="N7975" s="11" t="str">
        <f t="shared" si="255"/>
        <v/>
      </c>
      <c r="O7975" s="49" t="str">
        <f t="shared" si="256"/>
        <v/>
      </c>
      <c r="P7975" s="46" t="str">
        <f>IF(A7975="","",VLOOKUP(A7975,'Account Codes '!$B$4:$D$263,3,FALSE))</f>
        <v/>
      </c>
      <c r="Q7975" s="46" t="str">
        <f>IF(F7975="","",VLOOKUP(F7975,'Class Codes'!$A$4:$B$1221,2,FALSE))</f>
        <v/>
      </c>
    </row>
    <row r="7976" spans="1:17" s="50" customFormat="1" x14ac:dyDescent="0.3">
      <c r="A7976" s="33"/>
      <c r="B7976" s="8" t="str">
        <f>IF(NOT(ISBLANK(A7976)),VLOOKUP(A7976,'Account Codes '!$B$4:$C$263,2,FALSE),"")</f>
        <v/>
      </c>
      <c r="C7976" s="6"/>
      <c r="D7976" s="6"/>
      <c r="E7976" s="6"/>
      <c r="F7976" s="7"/>
      <c r="G7976" s="12"/>
      <c r="H7976" s="12"/>
      <c r="I7976" s="12"/>
      <c r="J7976" s="12"/>
      <c r="K7976" s="12"/>
      <c r="L7976" s="10"/>
      <c r="M7976" s="10"/>
      <c r="N7976" s="11" t="str">
        <f t="shared" si="255"/>
        <v/>
      </c>
      <c r="O7976" s="49" t="str">
        <f t="shared" si="256"/>
        <v/>
      </c>
      <c r="P7976" s="46" t="str">
        <f>IF(A7976="","",VLOOKUP(A7976,'Account Codes '!$B$4:$D$263,3,FALSE))</f>
        <v/>
      </c>
      <c r="Q7976" s="46" t="str">
        <f>IF(F7976="","",VLOOKUP(F7976,'Class Codes'!$A$4:$B$1221,2,FALSE))</f>
        <v/>
      </c>
    </row>
    <row r="7977" spans="1:17" s="50" customFormat="1" x14ac:dyDescent="0.3">
      <c r="A7977" s="33"/>
      <c r="B7977" s="8" t="str">
        <f>IF(NOT(ISBLANK(A7977)),VLOOKUP(A7977,'Account Codes '!$B$4:$C$263,2,FALSE),"")</f>
        <v/>
      </c>
      <c r="C7977" s="6"/>
      <c r="D7977" s="6"/>
      <c r="E7977" s="6"/>
      <c r="F7977" s="7"/>
      <c r="G7977" s="12"/>
      <c r="H7977" s="12"/>
      <c r="I7977" s="12"/>
      <c r="J7977" s="12"/>
      <c r="K7977" s="12"/>
      <c r="L7977" s="10"/>
      <c r="M7977" s="10"/>
      <c r="N7977" s="11" t="str">
        <f t="shared" si="255"/>
        <v/>
      </c>
      <c r="O7977" s="49" t="str">
        <f t="shared" si="256"/>
        <v/>
      </c>
      <c r="P7977" s="46" t="str">
        <f>IF(A7977="","",VLOOKUP(A7977,'Account Codes '!$B$4:$D$263,3,FALSE))</f>
        <v/>
      </c>
      <c r="Q7977" s="46" t="str">
        <f>IF(F7977="","",VLOOKUP(F7977,'Class Codes'!$A$4:$B$1221,2,FALSE))</f>
        <v/>
      </c>
    </row>
    <row r="7978" spans="1:17" s="50" customFormat="1" x14ac:dyDescent="0.3">
      <c r="A7978" s="33"/>
      <c r="B7978" s="8" t="str">
        <f>IF(NOT(ISBLANK(A7978)),VLOOKUP(A7978,'Account Codes '!$B$4:$C$263,2,FALSE),"")</f>
        <v/>
      </c>
      <c r="C7978" s="6"/>
      <c r="D7978" s="6"/>
      <c r="E7978" s="6"/>
      <c r="F7978" s="7"/>
      <c r="G7978" s="12"/>
      <c r="H7978" s="12"/>
      <c r="I7978" s="12"/>
      <c r="J7978" s="12"/>
      <c r="K7978" s="12"/>
      <c r="L7978" s="10"/>
      <c r="M7978" s="10"/>
      <c r="N7978" s="11" t="str">
        <f t="shared" si="255"/>
        <v/>
      </c>
      <c r="O7978" s="49" t="str">
        <f t="shared" si="256"/>
        <v/>
      </c>
      <c r="P7978" s="46" t="str">
        <f>IF(A7978="","",VLOOKUP(A7978,'Account Codes '!$B$4:$D$263,3,FALSE))</f>
        <v/>
      </c>
      <c r="Q7978" s="46" t="str">
        <f>IF(F7978="","",VLOOKUP(F7978,'Class Codes'!$A$4:$B$1221,2,FALSE))</f>
        <v/>
      </c>
    </row>
    <row r="7979" spans="1:17" s="50" customFormat="1" x14ac:dyDescent="0.3">
      <c r="A7979" s="33"/>
      <c r="B7979" s="8" t="str">
        <f>IF(NOT(ISBLANK(A7979)),VLOOKUP(A7979,'Account Codes '!$B$4:$C$263,2,FALSE),"")</f>
        <v/>
      </c>
      <c r="C7979" s="6"/>
      <c r="D7979" s="6"/>
      <c r="E7979" s="6"/>
      <c r="F7979" s="7"/>
      <c r="G7979" s="12"/>
      <c r="H7979" s="12"/>
      <c r="I7979" s="12"/>
      <c r="J7979" s="12"/>
      <c r="K7979" s="12"/>
      <c r="L7979" s="10"/>
      <c r="M7979" s="10"/>
      <c r="N7979" s="11" t="str">
        <f t="shared" si="255"/>
        <v/>
      </c>
      <c r="O7979" s="49" t="str">
        <f t="shared" si="256"/>
        <v/>
      </c>
      <c r="P7979" s="46" t="str">
        <f>IF(A7979="","",VLOOKUP(A7979,'Account Codes '!$B$4:$D$263,3,FALSE))</f>
        <v/>
      </c>
      <c r="Q7979" s="46" t="str">
        <f>IF(F7979="","",VLOOKUP(F7979,'Class Codes'!$A$4:$B$1221,2,FALSE))</f>
        <v/>
      </c>
    </row>
    <row r="7980" spans="1:17" s="50" customFormat="1" x14ac:dyDescent="0.3">
      <c r="A7980" s="33"/>
      <c r="B7980" s="8" t="str">
        <f>IF(NOT(ISBLANK(A7980)),VLOOKUP(A7980,'Account Codes '!$B$4:$C$263,2,FALSE),"")</f>
        <v/>
      </c>
      <c r="C7980" s="6"/>
      <c r="D7980" s="6"/>
      <c r="E7980" s="6"/>
      <c r="F7980" s="7"/>
      <c r="G7980" s="12"/>
      <c r="H7980" s="12"/>
      <c r="I7980" s="12"/>
      <c r="J7980" s="12"/>
      <c r="K7980" s="12"/>
      <c r="L7980" s="10"/>
      <c r="M7980" s="10"/>
      <c r="N7980" s="11" t="str">
        <f t="shared" si="255"/>
        <v/>
      </c>
      <c r="O7980" s="49" t="str">
        <f t="shared" si="256"/>
        <v/>
      </c>
      <c r="P7980" s="46" t="str">
        <f>IF(A7980="","",VLOOKUP(A7980,'Account Codes '!$B$4:$D$263,3,FALSE))</f>
        <v/>
      </c>
      <c r="Q7980" s="46" t="str">
        <f>IF(F7980="","",VLOOKUP(F7980,'Class Codes'!$A$4:$B$1221,2,FALSE))</f>
        <v/>
      </c>
    </row>
    <row r="7981" spans="1:17" s="50" customFormat="1" x14ac:dyDescent="0.3">
      <c r="A7981" s="33"/>
      <c r="B7981" s="8" t="str">
        <f>IF(NOT(ISBLANK(A7981)),VLOOKUP(A7981,'Account Codes '!$B$4:$C$263,2,FALSE),"")</f>
        <v/>
      </c>
      <c r="C7981" s="6"/>
      <c r="D7981" s="6"/>
      <c r="E7981" s="6"/>
      <c r="F7981" s="7"/>
      <c r="G7981" s="12"/>
      <c r="H7981" s="12"/>
      <c r="I7981" s="12"/>
      <c r="J7981" s="12"/>
      <c r="K7981" s="12"/>
      <c r="L7981" s="10"/>
      <c r="M7981" s="10"/>
      <c r="N7981" s="11" t="str">
        <f t="shared" si="255"/>
        <v/>
      </c>
      <c r="O7981" s="49" t="str">
        <f t="shared" si="256"/>
        <v/>
      </c>
      <c r="P7981" s="46" t="str">
        <f>IF(A7981="","",VLOOKUP(A7981,'Account Codes '!$B$4:$D$263,3,FALSE))</f>
        <v/>
      </c>
      <c r="Q7981" s="46" t="str">
        <f>IF(F7981="","",VLOOKUP(F7981,'Class Codes'!$A$4:$B$1221,2,FALSE))</f>
        <v/>
      </c>
    </row>
    <row r="7982" spans="1:17" s="50" customFormat="1" x14ac:dyDescent="0.3">
      <c r="A7982" s="33"/>
      <c r="B7982" s="8" t="str">
        <f>IF(NOT(ISBLANK(A7982)),VLOOKUP(A7982,'Account Codes '!$B$4:$C$263,2,FALSE),"")</f>
        <v/>
      </c>
      <c r="C7982" s="6"/>
      <c r="D7982" s="6"/>
      <c r="E7982" s="6"/>
      <c r="F7982" s="7"/>
      <c r="G7982" s="12"/>
      <c r="H7982" s="12"/>
      <c r="I7982" s="12"/>
      <c r="J7982" s="12"/>
      <c r="K7982" s="12"/>
      <c r="L7982" s="10"/>
      <c r="M7982" s="10"/>
      <c r="N7982" s="11" t="str">
        <f t="shared" si="255"/>
        <v/>
      </c>
      <c r="O7982" s="49" t="str">
        <f t="shared" si="256"/>
        <v/>
      </c>
      <c r="P7982" s="46" t="str">
        <f>IF(A7982="","",VLOOKUP(A7982,'Account Codes '!$B$4:$D$263,3,FALSE))</f>
        <v/>
      </c>
      <c r="Q7982" s="46" t="str">
        <f>IF(F7982="","",VLOOKUP(F7982,'Class Codes'!$A$4:$B$1221,2,FALSE))</f>
        <v/>
      </c>
    </row>
    <row r="7983" spans="1:17" s="50" customFormat="1" x14ac:dyDescent="0.3">
      <c r="A7983" s="33"/>
      <c r="B7983" s="8" t="str">
        <f>IF(NOT(ISBLANK(A7983)),VLOOKUP(A7983,'Account Codes '!$B$4:$C$263,2,FALSE),"")</f>
        <v/>
      </c>
      <c r="C7983" s="6"/>
      <c r="D7983" s="6"/>
      <c r="E7983" s="6"/>
      <c r="F7983" s="7"/>
      <c r="G7983" s="12"/>
      <c r="H7983" s="12"/>
      <c r="I7983" s="12"/>
      <c r="J7983" s="12"/>
      <c r="K7983" s="12"/>
      <c r="L7983" s="10"/>
      <c r="M7983" s="10"/>
      <c r="N7983" s="11" t="str">
        <f t="shared" si="255"/>
        <v/>
      </c>
      <c r="O7983" s="49" t="str">
        <f t="shared" si="256"/>
        <v/>
      </c>
      <c r="P7983" s="46" t="str">
        <f>IF(A7983="","",VLOOKUP(A7983,'Account Codes '!$B$4:$D$263,3,FALSE))</f>
        <v/>
      </c>
      <c r="Q7983" s="46" t="str">
        <f>IF(F7983="","",VLOOKUP(F7983,'Class Codes'!$A$4:$B$1221,2,FALSE))</f>
        <v/>
      </c>
    </row>
    <row r="7984" spans="1:17" s="50" customFormat="1" x14ac:dyDescent="0.3">
      <c r="A7984" s="33"/>
      <c r="B7984" s="8" t="str">
        <f>IF(NOT(ISBLANK(A7984)),VLOOKUP(A7984,'Account Codes '!$B$4:$C$263,2,FALSE),"")</f>
        <v/>
      </c>
      <c r="C7984" s="6"/>
      <c r="D7984" s="6"/>
      <c r="E7984" s="6"/>
      <c r="F7984" s="7"/>
      <c r="G7984" s="12"/>
      <c r="H7984" s="12"/>
      <c r="I7984" s="12"/>
      <c r="J7984" s="12"/>
      <c r="K7984" s="12"/>
      <c r="L7984" s="10"/>
      <c r="M7984" s="10"/>
      <c r="N7984" s="11" t="str">
        <f t="shared" si="255"/>
        <v/>
      </c>
      <c r="O7984" s="49" t="str">
        <f t="shared" si="256"/>
        <v/>
      </c>
      <c r="P7984" s="46" t="str">
        <f>IF(A7984="","",VLOOKUP(A7984,'Account Codes '!$B$4:$D$263,3,FALSE))</f>
        <v/>
      </c>
      <c r="Q7984" s="46" t="str">
        <f>IF(F7984="","",VLOOKUP(F7984,'Class Codes'!$A$4:$B$1221,2,FALSE))</f>
        <v/>
      </c>
    </row>
    <row r="7985" spans="1:17" s="50" customFormat="1" x14ac:dyDescent="0.3">
      <c r="A7985" s="33"/>
      <c r="B7985" s="8" t="str">
        <f>IF(NOT(ISBLANK(A7985)),VLOOKUP(A7985,'Account Codes '!$B$4:$C$263,2,FALSE),"")</f>
        <v/>
      </c>
      <c r="C7985" s="6"/>
      <c r="D7985" s="6"/>
      <c r="E7985" s="6"/>
      <c r="F7985" s="7"/>
      <c r="G7985" s="12"/>
      <c r="H7985" s="12"/>
      <c r="I7985" s="12"/>
      <c r="J7985" s="12"/>
      <c r="K7985" s="12"/>
      <c r="L7985" s="10"/>
      <c r="M7985" s="10"/>
      <c r="N7985" s="11" t="str">
        <f t="shared" si="255"/>
        <v/>
      </c>
      <c r="O7985" s="49" t="str">
        <f t="shared" si="256"/>
        <v/>
      </c>
      <c r="P7985" s="46" t="str">
        <f>IF(A7985="","",VLOOKUP(A7985,'Account Codes '!$B$4:$D$263,3,FALSE))</f>
        <v/>
      </c>
      <c r="Q7985" s="46" t="str">
        <f>IF(F7985="","",VLOOKUP(F7985,'Class Codes'!$A$4:$B$1221,2,FALSE))</f>
        <v/>
      </c>
    </row>
    <row r="7986" spans="1:17" s="50" customFormat="1" x14ac:dyDescent="0.3">
      <c r="A7986" s="33"/>
      <c r="B7986" s="8" t="str">
        <f>IF(NOT(ISBLANK(A7986)),VLOOKUP(A7986,'Account Codes '!$B$4:$C$263,2,FALSE),"")</f>
        <v/>
      </c>
      <c r="C7986" s="6"/>
      <c r="D7986" s="6"/>
      <c r="E7986" s="6"/>
      <c r="F7986" s="7"/>
      <c r="G7986" s="12"/>
      <c r="H7986" s="12"/>
      <c r="I7986" s="12"/>
      <c r="J7986" s="12"/>
      <c r="K7986" s="12"/>
      <c r="L7986" s="10"/>
      <c r="M7986" s="10"/>
      <c r="N7986" s="11" t="str">
        <f t="shared" si="255"/>
        <v/>
      </c>
      <c r="O7986" s="49" t="str">
        <f t="shared" si="256"/>
        <v/>
      </c>
      <c r="P7986" s="46" t="str">
        <f>IF(A7986="","",VLOOKUP(A7986,'Account Codes '!$B$4:$D$263,3,FALSE))</f>
        <v/>
      </c>
      <c r="Q7986" s="46" t="str">
        <f>IF(F7986="","",VLOOKUP(F7986,'Class Codes'!$A$4:$B$1221,2,FALSE))</f>
        <v/>
      </c>
    </row>
    <row r="7987" spans="1:17" s="50" customFormat="1" x14ac:dyDescent="0.3">
      <c r="A7987" s="33"/>
      <c r="B7987" s="8" t="str">
        <f>IF(NOT(ISBLANK(A7987)),VLOOKUP(A7987,'Account Codes '!$B$4:$C$263,2,FALSE),"")</f>
        <v/>
      </c>
      <c r="C7987" s="6"/>
      <c r="D7987" s="6"/>
      <c r="E7987" s="6"/>
      <c r="F7987" s="7"/>
      <c r="G7987" s="12"/>
      <c r="H7987" s="12"/>
      <c r="I7987" s="12"/>
      <c r="J7987" s="12"/>
      <c r="K7987" s="12"/>
      <c r="L7987" s="10"/>
      <c r="M7987" s="10"/>
      <c r="N7987" s="11" t="str">
        <f t="shared" si="255"/>
        <v/>
      </c>
      <c r="O7987" s="49" t="str">
        <f t="shared" si="256"/>
        <v/>
      </c>
      <c r="P7987" s="46" t="str">
        <f>IF(A7987="","",VLOOKUP(A7987,'Account Codes '!$B$4:$D$263,3,FALSE))</f>
        <v/>
      </c>
      <c r="Q7987" s="46" t="str">
        <f>IF(F7987="","",VLOOKUP(F7987,'Class Codes'!$A$4:$B$1221,2,FALSE))</f>
        <v/>
      </c>
    </row>
    <row r="7988" spans="1:17" s="50" customFormat="1" x14ac:dyDescent="0.3">
      <c r="A7988" s="33"/>
      <c r="B7988" s="8" t="str">
        <f>IF(NOT(ISBLANK(A7988)),VLOOKUP(A7988,'Account Codes '!$B$4:$C$263,2,FALSE),"")</f>
        <v/>
      </c>
      <c r="C7988" s="6"/>
      <c r="D7988" s="6"/>
      <c r="E7988" s="6"/>
      <c r="F7988" s="7"/>
      <c r="G7988" s="12"/>
      <c r="H7988" s="12"/>
      <c r="I7988" s="12"/>
      <c r="J7988" s="12"/>
      <c r="K7988" s="12"/>
      <c r="L7988" s="10"/>
      <c r="M7988" s="10"/>
      <c r="N7988" s="11" t="str">
        <f t="shared" si="255"/>
        <v/>
      </c>
      <c r="O7988" s="49" t="str">
        <f t="shared" si="256"/>
        <v/>
      </c>
      <c r="P7988" s="46" t="str">
        <f>IF(A7988="","",VLOOKUP(A7988,'Account Codes '!$B$4:$D$263,3,FALSE))</f>
        <v/>
      </c>
      <c r="Q7988" s="46" t="str">
        <f>IF(F7988="","",VLOOKUP(F7988,'Class Codes'!$A$4:$B$1221,2,FALSE))</f>
        <v/>
      </c>
    </row>
    <row r="7989" spans="1:17" s="50" customFormat="1" x14ac:dyDescent="0.3">
      <c r="A7989" s="33"/>
      <c r="B7989" s="8" t="str">
        <f>IF(NOT(ISBLANK(A7989)),VLOOKUP(A7989,'Account Codes '!$B$4:$C$263,2,FALSE),"")</f>
        <v/>
      </c>
      <c r="C7989" s="6"/>
      <c r="D7989" s="6"/>
      <c r="E7989" s="6"/>
      <c r="F7989" s="7"/>
      <c r="G7989" s="12"/>
      <c r="H7989" s="12"/>
      <c r="I7989" s="12"/>
      <c r="J7989" s="12"/>
      <c r="K7989" s="12"/>
      <c r="L7989" s="10"/>
      <c r="M7989" s="10"/>
      <c r="N7989" s="11" t="str">
        <f t="shared" si="255"/>
        <v/>
      </c>
      <c r="O7989" s="49" t="str">
        <f t="shared" si="256"/>
        <v/>
      </c>
      <c r="P7989" s="46" t="str">
        <f>IF(A7989="","",VLOOKUP(A7989,'Account Codes '!$B$4:$D$263,3,FALSE))</f>
        <v/>
      </c>
      <c r="Q7989" s="46" t="str">
        <f>IF(F7989="","",VLOOKUP(F7989,'Class Codes'!$A$4:$B$1221,2,FALSE))</f>
        <v/>
      </c>
    </row>
    <row r="7990" spans="1:17" s="50" customFormat="1" x14ac:dyDescent="0.3">
      <c r="A7990" s="33"/>
      <c r="B7990" s="8" t="str">
        <f>IF(NOT(ISBLANK(A7990)),VLOOKUP(A7990,'Account Codes '!$B$4:$C$263,2,FALSE),"")</f>
        <v/>
      </c>
      <c r="C7990" s="6"/>
      <c r="D7990" s="6"/>
      <c r="E7990" s="6"/>
      <c r="F7990" s="7"/>
      <c r="G7990" s="12"/>
      <c r="H7990" s="12"/>
      <c r="I7990" s="12"/>
      <c r="J7990" s="12"/>
      <c r="K7990" s="12"/>
      <c r="L7990" s="10"/>
      <c r="M7990" s="10"/>
      <c r="N7990" s="11" t="str">
        <f t="shared" si="255"/>
        <v/>
      </c>
      <c r="O7990" s="49" t="str">
        <f t="shared" si="256"/>
        <v/>
      </c>
      <c r="P7990" s="46" t="str">
        <f>IF(A7990="","",VLOOKUP(A7990,'Account Codes '!$B$4:$D$263,3,FALSE))</f>
        <v/>
      </c>
      <c r="Q7990" s="46" t="str">
        <f>IF(F7990="","",VLOOKUP(F7990,'Class Codes'!$A$4:$B$1221,2,FALSE))</f>
        <v/>
      </c>
    </row>
    <row r="7991" spans="1:17" s="50" customFormat="1" x14ac:dyDescent="0.3">
      <c r="A7991" s="33"/>
      <c r="B7991" s="8" t="str">
        <f>IF(NOT(ISBLANK(A7991)),VLOOKUP(A7991,'Account Codes '!$B$4:$C$263,2,FALSE),"")</f>
        <v/>
      </c>
      <c r="C7991" s="6"/>
      <c r="D7991" s="6"/>
      <c r="E7991" s="6"/>
      <c r="F7991" s="7"/>
      <c r="G7991" s="12"/>
      <c r="H7991" s="12"/>
      <c r="I7991" s="12"/>
      <c r="J7991" s="12"/>
      <c r="K7991" s="12"/>
      <c r="L7991" s="10"/>
      <c r="M7991" s="10"/>
      <c r="N7991" s="11" t="str">
        <f t="shared" si="255"/>
        <v/>
      </c>
      <c r="O7991" s="49" t="str">
        <f t="shared" si="256"/>
        <v/>
      </c>
      <c r="P7991" s="46" t="str">
        <f>IF(A7991="","",VLOOKUP(A7991,'Account Codes '!$B$4:$D$263,3,FALSE))</f>
        <v/>
      </c>
      <c r="Q7991" s="46" t="str">
        <f>IF(F7991="","",VLOOKUP(F7991,'Class Codes'!$A$4:$B$1221,2,FALSE))</f>
        <v/>
      </c>
    </row>
    <row r="7992" spans="1:17" s="50" customFormat="1" x14ac:dyDescent="0.3">
      <c r="A7992" s="33"/>
      <c r="B7992" s="8" t="str">
        <f>IF(NOT(ISBLANK(A7992)),VLOOKUP(A7992,'Account Codes '!$B$4:$C$263,2,FALSE),"")</f>
        <v/>
      </c>
      <c r="C7992" s="6"/>
      <c r="D7992" s="6"/>
      <c r="E7992" s="6"/>
      <c r="F7992" s="7"/>
      <c r="G7992" s="12"/>
      <c r="H7992" s="12"/>
      <c r="I7992" s="12"/>
      <c r="J7992" s="12"/>
      <c r="K7992" s="12"/>
      <c r="L7992" s="10"/>
      <c r="M7992" s="10"/>
      <c r="N7992" s="11" t="str">
        <f t="shared" si="255"/>
        <v/>
      </c>
      <c r="O7992" s="49" t="str">
        <f t="shared" si="256"/>
        <v/>
      </c>
      <c r="P7992" s="46" t="str">
        <f>IF(A7992="","",VLOOKUP(A7992,'Account Codes '!$B$4:$D$263,3,FALSE))</f>
        <v/>
      </c>
      <c r="Q7992" s="46" t="str">
        <f>IF(F7992="","",VLOOKUP(F7992,'Class Codes'!$A$4:$B$1221,2,FALSE))</f>
        <v/>
      </c>
    </row>
    <row r="7993" spans="1:17" s="50" customFormat="1" x14ac:dyDescent="0.3">
      <c r="A7993" s="33"/>
      <c r="B7993" s="8" t="str">
        <f>IF(NOT(ISBLANK(A7993)),VLOOKUP(A7993,'Account Codes '!$B$4:$C$263,2,FALSE),"")</f>
        <v/>
      </c>
      <c r="C7993" s="6"/>
      <c r="D7993" s="6"/>
      <c r="E7993" s="6"/>
      <c r="F7993" s="7"/>
      <c r="G7993" s="12"/>
      <c r="H7993" s="12"/>
      <c r="I7993" s="12"/>
      <c r="J7993" s="12"/>
      <c r="K7993" s="12"/>
      <c r="L7993" s="10"/>
      <c r="M7993" s="10"/>
      <c r="N7993" s="11" t="str">
        <f t="shared" si="255"/>
        <v/>
      </c>
      <c r="O7993" s="49" t="str">
        <f t="shared" si="256"/>
        <v/>
      </c>
      <c r="P7993" s="46" t="str">
        <f>IF(A7993="","",VLOOKUP(A7993,'Account Codes '!$B$4:$D$263,3,FALSE))</f>
        <v/>
      </c>
      <c r="Q7993" s="46" t="str">
        <f>IF(F7993="","",VLOOKUP(F7993,'Class Codes'!$A$4:$B$1221,2,FALSE))</f>
        <v/>
      </c>
    </row>
    <row r="7994" spans="1:17" s="50" customFormat="1" x14ac:dyDescent="0.3">
      <c r="A7994" s="33"/>
      <c r="B7994" s="8" t="str">
        <f>IF(NOT(ISBLANK(A7994)),VLOOKUP(A7994,'Account Codes '!$B$4:$C$263,2,FALSE),"")</f>
        <v/>
      </c>
      <c r="C7994" s="6"/>
      <c r="D7994" s="6"/>
      <c r="E7994" s="6"/>
      <c r="F7994" s="7"/>
      <c r="G7994" s="12"/>
      <c r="H7994" s="12"/>
      <c r="I7994" s="12"/>
      <c r="J7994" s="12"/>
      <c r="K7994" s="12"/>
      <c r="L7994" s="10"/>
      <c r="M7994" s="10"/>
      <c r="N7994" s="11" t="str">
        <f t="shared" si="255"/>
        <v/>
      </c>
      <c r="O7994" s="49" t="str">
        <f t="shared" si="256"/>
        <v/>
      </c>
      <c r="P7994" s="46" t="str">
        <f>IF(A7994="","",VLOOKUP(A7994,'Account Codes '!$B$4:$D$263,3,FALSE))</f>
        <v/>
      </c>
      <c r="Q7994" s="46" t="str">
        <f>IF(F7994="","",VLOOKUP(F7994,'Class Codes'!$A$4:$B$1221,2,FALSE))</f>
        <v/>
      </c>
    </row>
    <row r="7995" spans="1:17" s="50" customFormat="1" x14ac:dyDescent="0.3">
      <c r="A7995" s="33"/>
      <c r="B7995" s="8" t="str">
        <f>IF(NOT(ISBLANK(A7995)),VLOOKUP(A7995,'Account Codes '!$B$4:$C$263,2,FALSE),"")</f>
        <v/>
      </c>
      <c r="C7995" s="6"/>
      <c r="D7995" s="6"/>
      <c r="E7995" s="6"/>
      <c r="F7995" s="7"/>
      <c r="G7995" s="12"/>
      <c r="H7995" s="12"/>
      <c r="I7995" s="12"/>
      <c r="J7995" s="12"/>
      <c r="K7995" s="12"/>
      <c r="L7995" s="10"/>
      <c r="M7995" s="10"/>
      <c r="N7995" s="11" t="str">
        <f t="shared" si="255"/>
        <v/>
      </c>
      <c r="O7995" s="49" t="str">
        <f t="shared" si="256"/>
        <v/>
      </c>
      <c r="P7995" s="46" t="str">
        <f>IF(A7995="","",VLOOKUP(A7995,'Account Codes '!$B$4:$D$263,3,FALSE))</f>
        <v/>
      </c>
      <c r="Q7995" s="46" t="str">
        <f>IF(F7995="","",VLOOKUP(F7995,'Class Codes'!$A$4:$B$1221,2,FALSE))</f>
        <v/>
      </c>
    </row>
    <row r="7996" spans="1:17" s="50" customFormat="1" x14ac:dyDescent="0.3">
      <c r="A7996" s="33"/>
      <c r="B7996" s="8" t="str">
        <f>IF(NOT(ISBLANK(A7996)),VLOOKUP(A7996,'Account Codes '!$B$4:$C$263,2,FALSE),"")</f>
        <v/>
      </c>
      <c r="C7996" s="6"/>
      <c r="D7996" s="6"/>
      <c r="E7996" s="6"/>
      <c r="F7996" s="7"/>
      <c r="G7996" s="12"/>
      <c r="H7996" s="12"/>
      <c r="I7996" s="12"/>
      <c r="J7996" s="12"/>
      <c r="K7996" s="12"/>
      <c r="L7996" s="10"/>
      <c r="M7996" s="10"/>
      <c r="N7996" s="11" t="str">
        <f t="shared" si="255"/>
        <v/>
      </c>
      <c r="O7996" s="49" t="str">
        <f t="shared" si="256"/>
        <v/>
      </c>
      <c r="P7996" s="46" t="str">
        <f>IF(A7996="","",VLOOKUP(A7996,'Account Codes '!$B$4:$D$263,3,FALSE))</f>
        <v/>
      </c>
      <c r="Q7996" s="46" t="str">
        <f>IF(F7996="","",VLOOKUP(F7996,'Class Codes'!$A$4:$B$1221,2,FALSE))</f>
        <v/>
      </c>
    </row>
    <row r="7997" spans="1:17" s="50" customFormat="1" x14ac:dyDescent="0.3">
      <c r="A7997" s="33"/>
      <c r="B7997" s="8" t="str">
        <f>IF(NOT(ISBLANK(A7997)),VLOOKUP(A7997,'Account Codes '!$B$4:$C$263,2,FALSE),"")</f>
        <v/>
      </c>
      <c r="C7997" s="6"/>
      <c r="D7997" s="6"/>
      <c r="E7997" s="6"/>
      <c r="F7997" s="7"/>
      <c r="G7997" s="12"/>
      <c r="H7997" s="12"/>
      <c r="I7997" s="12"/>
      <c r="J7997" s="12"/>
      <c r="K7997" s="12"/>
      <c r="L7997" s="10"/>
      <c r="M7997" s="10"/>
      <c r="N7997" s="11" t="str">
        <f t="shared" si="255"/>
        <v/>
      </c>
      <c r="O7997" s="49" t="str">
        <f t="shared" si="256"/>
        <v/>
      </c>
      <c r="P7997" s="46" t="str">
        <f>IF(A7997="","",VLOOKUP(A7997,'Account Codes '!$B$4:$D$263,3,FALSE))</f>
        <v/>
      </c>
      <c r="Q7997" s="46" t="str">
        <f>IF(F7997="","",VLOOKUP(F7997,'Class Codes'!$A$4:$B$1221,2,FALSE))</f>
        <v/>
      </c>
    </row>
    <row r="7998" spans="1:17" s="50" customFormat="1" x14ac:dyDescent="0.3">
      <c r="A7998" s="33"/>
      <c r="B7998" s="8" t="str">
        <f>IF(NOT(ISBLANK(A7998)),VLOOKUP(A7998,'Account Codes '!$B$4:$C$263,2,FALSE),"")</f>
        <v/>
      </c>
      <c r="C7998" s="6"/>
      <c r="D7998" s="6"/>
      <c r="E7998" s="6"/>
      <c r="F7998" s="7"/>
      <c r="G7998" s="12"/>
      <c r="H7998" s="12"/>
      <c r="I7998" s="12"/>
      <c r="J7998" s="12"/>
      <c r="K7998" s="12"/>
      <c r="L7998" s="10"/>
      <c r="M7998" s="10"/>
      <c r="N7998" s="11" t="str">
        <f t="shared" si="255"/>
        <v/>
      </c>
      <c r="O7998" s="49" t="str">
        <f t="shared" si="256"/>
        <v/>
      </c>
      <c r="P7998" s="46" t="str">
        <f>IF(A7998="","",VLOOKUP(A7998,'Account Codes '!$B$4:$D$263,3,FALSE))</f>
        <v/>
      </c>
      <c r="Q7998" s="46" t="str">
        <f>IF(F7998="","",VLOOKUP(F7998,'Class Codes'!$A$4:$B$1221,2,FALSE))</f>
        <v/>
      </c>
    </row>
    <row r="7999" spans="1:17" s="50" customFormat="1" x14ac:dyDescent="0.3">
      <c r="A7999" s="33"/>
      <c r="B7999" s="8" t="str">
        <f>IF(NOT(ISBLANK(A7999)),VLOOKUP(A7999,'Account Codes '!$B$4:$C$263,2,FALSE),"")</f>
        <v/>
      </c>
      <c r="C7999" s="6"/>
      <c r="D7999" s="6"/>
      <c r="E7999" s="6"/>
      <c r="F7999" s="7"/>
      <c r="G7999" s="12"/>
      <c r="H7999" s="12"/>
      <c r="I7999" s="12"/>
      <c r="J7999" s="12"/>
      <c r="K7999" s="12"/>
      <c r="L7999" s="10"/>
      <c r="M7999" s="10"/>
      <c r="N7999" s="11" t="str">
        <f t="shared" si="255"/>
        <v/>
      </c>
      <c r="O7999" s="49" t="str">
        <f t="shared" si="256"/>
        <v/>
      </c>
      <c r="P7999" s="46" t="str">
        <f>IF(A7999="","",VLOOKUP(A7999,'Account Codes '!$B$4:$D$263,3,FALSE))</f>
        <v/>
      </c>
      <c r="Q7999" s="46" t="str">
        <f>IF(F7999="","",VLOOKUP(F7999,'Class Codes'!$A$4:$B$1221,2,FALSE))</f>
        <v/>
      </c>
    </row>
    <row r="8000" spans="1:17" s="50" customFormat="1" x14ac:dyDescent="0.3">
      <c r="A8000" s="33"/>
      <c r="B8000" s="8" t="str">
        <f>IF(NOT(ISBLANK(A8000)),VLOOKUP(A8000,'Account Codes '!$B$4:$C$263,2,FALSE),"")</f>
        <v/>
      </c>
      <c r="C8000" s="6"/>
      <c r="D8000" s="6"/>
      <c r="E8000" s="6"/>
      <c r="F8000" s="7"/>
      <c r="G8000" s="12"/>
      <c r="H8000" s="12"/>
      <c r="I8000" s="12"/>
      <c r="J8000" s="12"/>
      <c r="K8000" s="12"/>
      <c r="L8000" s="10"/>
      <c r="M8000" s="10"/>
      <c r="N8000" s="11" t="str">
        <f t="shared" ref="N8000:N8063" si="257">IF(NOT(ISBLANK(L8000)),L8000*M8000,"")</f>
        <v/>
      </c>
      <c r="O8000" s="49" t="str">
        <f t="shared" si="256"/>
        <v/>
      </c>
      <c r="P8000" s="46" t="str">
        <f>IF(A8000="","",VLOOKUP(A8000,'Account Codes '!$B$4:$D$263,3,FALSE))</f>
        <v/>
      </c>
      <c r="Q8000" s="46" t="str">
        <f>IF(F8000="","",VLOOKUP(F8000,'Class Codes'!$A$4:$B$1221,2,FALSE))</f>
        <v/>
      </c>
    </row>
    <row r="8001" spans="1:17" s="50" customFormat="1" x14ac:dyDescent="0.3">
      <c r="A8001" s="33"/>
      <c r="B8001" s="8" t="str">
        <f>IF(NOT(ISBLANK(A8001)),VLOOKUP(A8001,'Account Codes '!$B$4:$C$263,2,FALSE),"")</f>
        <v/>
      </c>
      <c r="C8001" s="6"/>
      <c r="D8001" s="6"/>
      <c r="E8001" s="6"/>
      <c r="F8001" s="7"/>
      <c r="G8001" s="12"/>
      <c r="H8001" s="12"/>
      <c r="I8001" s="12"/>
      <c r="J8001" s="12"/>
      <c r="K8001" s="12"/>
      <c r="L8001" s="10"/>
      <c r="M8001" s="10"/>
      <c r="N8001" s="11" t="str">
        <f t="shared" si="257"/>
        <v/>
      </c>
      <c r="O8001" s="49" t="str">
        <f t="shared" si="256"/>
        <v/>
      </c>
      <c r="P8001" s="46" t="str">
        <f>IF(A8001="","",VLOOKUP(A8001,'Account Codes '!$B$4:$D$263,3,FALSE))</f>
        <v/>
      </c>
      <c r="Q8001" s="46" t="str">
        <f>IF(F8001="","",VLOOKUP(F8001,'Class Codes'!$A$4:$B$1221,2,FALSE))</f>
        <v/>
      </c>
    </row>
    <row r="8002" spans="1:17" s="50" customFormat="1" x14ac:dyDescent="0.3">
      <c r="A8002" s="33"/>
      <c r="B8002" s="8" t="str">
        <f>IF(NOT(ISBLANK(A8002)),VLOOKUP(A8002,'Account Codes '!$B$4:$C$263,2,FALSE),"")</f>
        <v/>
      </c>
      <c r="C8002" s="6"/>
      <c r="D8002" s="6"/>
      <c r="E8002" s="6"/>
      <c r="F8002" s="7"/>
      <c r="G8002" s="12"/>
      <c r="H8002" s="12"/>
      <c r="I8002" s="12"/>
      <c r="J8002" s="12"/>
      <c r="K8002" s="12"/>
      <c r="L8002" s="10"/>
      <c r="M8002" s="10"/>
      <c r="N8002" s="11" t="str">
        <f t="shared" si="257"/>
        <v/>
      </c>
      <c r="O8002" s="49" t="str">
        <f t="shared" si="256"/>
        <v/>
      </c>
      <c r="P8002" s="46" t="str">
        <f>IF(A8002="","",VLOOKUP(A8002,'Account Codes '!$B$4:$D$263,3,FALSE))</f>
        <v/>
      </c>
      <c r="Q8002" s="46" t="str">
        <f>IF(F8002="","",VLOOKUP(F8002,'Class Codes'!$A$4:$B$1221,2,FALSE))</f>
        <v/>
      </c>
    </row>
    <row r="8003" spans="1:17" s="50" customFormat="1" x14ac:dyDescent="0.3">
      <c r="A8003" s="33"/>
      <c r="B8003" s="8" t="str">
        <f>IF(NOT(ISBLANK(A8003)),VLOOKUP(A8003,'Account Codes '!$B$4:$C$263,2,FALSE),"")</f>
        <v/>
      </c>
      <c r="C8003" s="6"/>
      <c r="D8003" s="6"/>
      <c r="E8003" s="6"/>
      <c r="F8003" s="7"/>
      <c r="G8003" s="12"/>
      <c r="H8003" s="12"/>
      <c r="I8003" s="12"/>
      <c r="J8003" s="12"/>
      <c r="K8003" s="12"/>
      <c r="L8003" s="10"/>
      <c r="M8003" s="10"/>
      <c r="N8003" s="11" t="str">
        <f t="shared" si="257"/>
        <v/>
      </c>
      <c r="O8003" s="49" t="str">
        <f t="shared" si="256"/>
        <v/>
      </c>
      <c r="P8003" s="46" t="str">
        <f>IF(A8003="","",VLOOKUP(A8003,'Account Codes '!$B$4:$D$263,3,FALSE))</f>
        <v/>
      </c>
      <c r="Q8003" s="46" t="str">
        <f>IF(F8003="","",VLOOKUP(F8003,'Class Codes'!$A$4:$B$1221,2,FALSE))</f>
        <v/>
      </c>
    </row>
    <row r="8004" spans="1:17" s="50" customFormat="1" x14ac:dyDescent="0.3">
      <c r="A8004" s="33"/>
      <c r="B8004" s="8" t="str">
        <f>IF(NOT(ISBLANK(A8004)),VLOOKUP(A8004,'Account Codes '!$B$4:$C$263,2,FALSE),"")</f>
        <v/>
      </c>
      <c r="C8004" s="6"/>
      <c r="D8004" s="6"/>
      <c r="E8004" s="6"/>
      <c r="F8004" s="7"/>
      <c r="G8004" s="12"/>
      <c r="H8004" s="12"/>
      <c r="I8004" s="12"/>
      <c r="J8004" s="12"/>
      <c r="K8004" s="12"/>
      <c r="L8004" s="10"/>
      <c r="M8004" s="10"/>
      <c r="N8004" s="11" t="str">
        <f t="shared" si="257"/>
        <v/>
      </c>
      <c r="O8004" s="49" t="str">
        <f t="shared" si="256"/>
        <v/>
      </c>
      <c r="P8004" s="46" t="str">
        <f>IF(A8004="","",VLOOKUP(A8004,'Account Codes '!$B$4:$D$263,3,FALSE))</f>
        <v/>
      </c>
      <c r="Q8004" s="46" t="str">
        <f>IF(F8004="","",VLOOKUP(F8004,'Class Codes'!$A$4:$B$1221,2,FALSE))</f>
        <v/>
      </c>
    </row>
    <row r="8005" spans="1:17" s="50" customFormat="1" x14ac:dyDescent="0.3">
      <c r="A8005" s="33"/>
      <c r="B8005" s="8" t="str">
        <f>IF(NOT(ISBLANK(A8005)),VLOOKUP(A8005,'Account Codes '!$B$4:$C$263,2,FALSE),"")</f>
        <v/>
      </c>
      <c r="C8005" s="6"/>
      <c r="D8005" s="6"/>
      <c r="E8005" s="6"/>
      <c r="F8005" s="7"/>
      <c r="G8005" s="12"/>
      <c r="H8005" s="12"/>
      <c r="I8005" s="12"/>
      <c r="J8005" s="12"/>
      <c r="K8005" s="12"/>
      <c r="L8005" s="10"/>
      <c r="M8005" s="10"/>
      <c r="N8005" s="11" t="str">
        <f t="shared" si="257"/>
        <v/>
      </c>
      <c r="O8005" s="49" t="str">
        <f t="shared" si="256"/>
        <v/>
      </c>
      <c r="P8005" s="46" t="str">
        <f>IF(A8005="","",VLOOKUP(A8005,'Account Codes '!$B$4:$D$263,3,FALSE))</f>
        <v/>
      </c>
      <c r="Q8005" s="46" t="str">
        <f>IF(F8005="","",VLOOKUP(F8005,'Class Codes'!$A$4:$B$1221,2,FALSE))</f>
        <v/>
      </c>
    </row>
    <row r="8006" spans="1:17" s="50" customFormat="1" x14ac:dyDescent="0.3">
      <c r="A8006" s="33"/>
      <c r="B8006" s="8" t="str">
        <f>IF(NOT(ISBLANK(A8006)),VLOOKUP(A8006,'Account Codes '!$B$4:$C$263,2,FALSE),"")</f>
        <v/>
      </c>
      <c r="C8006" s="6"/>
      <c r="D8006" s="6"/>
      <c r="E8006" s="6"/>
      <c r="F8006" s="7"/>
      <c r="G8006" s="12"/>
      <c r="H8006" s="12"/>
      <c r="I8006" s="12"/>
      <c r="J8006" s="12"/>
      <c r="K8006" s="12"/>
      <c r="L8006" s="10"/>
      <c r="M8006" s="10"/>
      <c r="N8006" s="11" t="str">
        <f t="shared" si="257"/>
        <v/>
      </c>
      <c r="O8006" s="49" t="str">
        <f t="shared" si="256"/>
        <v/>
      </c>
      <c r="P8006" s="46" t="str">
        <f>IF(A8006="","",VLOOKUP(A8006,'Account Codes '!$B$4:$D$263,3,FALSE))</f>
        <v/>
      </c>
      <c r="Q8006" s="46" t="str">
        <f>IF(F8006="","",VLOOKUP(F8006,'Class Codes'!$A$4:$B$1221,2,FALSE))</f>
        <v/>
      </c>
    </row>
    <row r="8007" spans="1:17" s="50" customFormat="1" x14ac:dyDescent="0.3">
      <c r="A8007" s="33"/>
      <c r="B8007" s="8" t="str">
        <f>IF(NOT(ISBLANK(A8007)),VLOOKUP(A8007,'Account Codes '!$B$4:$C$263,2,FALSE),"")</f>
        <v/>
      </c>
      <c r="C8007" s="6"/>
      <c r="D8007" s="6"/>
      <c r="E8007" s="6"/>
      <c r="F8007" s="7"/>
      <c r="G8007" s="12"/>
      <c r="H8007" s="12"/>
      <c r="I8007" s="12"/>
      <c r="J8007" s="12"/>
      <c r="K8007" s="12"/>
      <c r="L8007" s="10"/>
      <c r="M8007" s="10"/>
      <c r="N8007" s="11" t="str">
        <f t="shared" si="257"/>
        <v/>
      </c>
      <c r="O8007" s="49" t="str">
        <f t="shared" si="256"/>
        <v/>
      </c>
      <c r="P8007" s="46" t="str">
        <f>IF(A8007="","",VLOOKUP(A8007,'Account Codes '!$B$4:$D$263,3,FALSE))</f>
        <v/>
      </c>
      <c r="Q8007" s="46" t="str">
        <f>IF(F8007="","",VLOOKUP(F8007,'Class Codes'!$A$4:$B$1221,2,FALSE))</f>
        <v/>
      </c>
    </row>
    <row r="8008" spans="1:17" s="50" customFormat="1" x14ac:dyDescent="0.3">
      <c r="A8008" s="33"/>
      <c r="B8008" s="8" t="str">
        <f>IF(NOT(ISBLANK(A8008)),VLOOKUP(A8008,'Account Codes '!$B$4:$C$263,2,FALSE),"")</f>
        <v/>
      </c>
      <c r="C8008" s="6"/>
      <c r="D8008" s="6"/>
      <c r="E8008" s="6"/>
      <c r="F8008" s="7"/>
      <c r="G8008" s="12"/>
      <c r="H8008" s="12"/>
      <c r="I8008" s="12"/>
      <c r="J8008" s="12"/>
      <c r="K8008" s="12"/>
      <c r="L8008" s="10"/>
      <c r="M8008" s="10"/>
      <c r="N8008" s="11" t="str">
        <f t="shared" si="257"/>
        <v/>
      </c>
      <c r="O8008" s="49" t="str">
        <f t="shared" si="256"/>
        <v/>
      </c>
      <c r="P8008" s="46" t="str">
        <f>IF(A8008="","",VLOOKUP(A8008,'Account Codes '!$B$4:$D$263,3,FALSE))</f>
        <v/>
      </c>
      <c r="Q8008" s="46" t="str">
        <f>IF(F8008="","",VLOOKUP(F8008,'Class Codes'!$A$4:$B$1221,2,FALSE))</f>
        <v/>
      </c>
    </row>
    <row r="8009" spans="1:17" s="50" customFormat="1" x14ac:dyDescent="0.3">
      <c r="A8009" s="33"/>
      <c r="B8009" s="8" t="str">
        <f>IF(NOT(ISBLANK(A8009)),VLOOKUP(A8009,'Account Codes '!$B$4:$C$263,2,FALSE),"")</f>
        <v/>
      </c>
      <c r="C8009" s="6"/>
      <c r="D8009" s="6"/>
      <c r="E8009" s="6"/>
      <c r="F8009" s="7"/>
      <c r="G8009" s="12"/>
      <c r="H8009" s="12"/>
      <c r="I8009" s="12"/>
      <c r="J8009" s="12"/>
      <c r="K8009" s="12"/>
      <c r="L8009" s="10"/>
      <c r="M8009" s="10"/>
      <c r="N8009" s="11" t="str">
        <f t="shared" si="257"/>
        <v/>
      </c>
      <c r="O8009" s="49" t="str">
        <f t="shared" si="256"/>
        <v/>
      </c>
      <c r="P8009" s="46" t="str">
        <f>IF(A8009="","",VLOOKUP(A8009,'Account Codes '!$B$4:$D$263,3,FALSE))</f>
        <v/>
      </c>
      <c r="Q8009" s="46" t="str">
        <f>IF(F8009="","",VLOOKUP(F8009,'Class Codes'!$A$4:$B$1221,2,FALSE))</f>
        <v/>
      </c>
    </row>
    <row r="8010" spans="1:17" s="50" customFormat="1" x14ac:dyDescent="0.3">
      <c r="A8010" s="33"/>
      <c r="B8010" s="8" t="str">
        <f>IF(NOT(ISBLANK(A8010)),VLOOKUP(A8010,'Account Codes '!$B$4:$C$263,2,FALSE),"")</f>
        <v/>
      </c>
      <c r="C8010" s="6"/>
      <c r="D8010" s="6"/>
      <c r="E8010" s="6"/>
      <c r="F8010" s="7"/>
      <c r="G8010" s="12"/>
      <c r="H8010" s="12"/>
      <c r="I8010" s="12"/>
      <c r="J8010" s="12"/>
      <c r="K8010" s="12"/>
      <c r="L8010" s="10"/>
      <c r="M8010" s="10"/>
      <c r="N8010" s="11" t="str">
        <f t="shared" si="257"/>
        <v/>
      </c>
      <c r="O8010" s="49" t="str">
        <f t="shared" si="256"/>
        <v/>
      </c>
      <c r="P8010" s="46" t="str">
        <f>IF(A8010="","",VLOOKUP(A8010,'Account Codes '!$B$4:$D$263,3,FALSE))</f>
        <v/>
      </c>
      <c r="Q8010" s="46" t="str">
        <f>IF(F8010="","",VLOOKUP(F8010,'Class Codes'!$A$4:$B$1221,2,FALSE))</f>
        <v/>
      </c>
    </row>
    <row r="8011" spans="1:17" s="50" customFormat="1" x14ac:dyDescent="0.3">
      <c r="A8011" s="33"/>
      <c r="B8011" s="8" t="str">
        <f>IF(NOT(ISBLANK(A8011)),VLOOKUP(A8011,'Account Codes '!$B$4:$C$263,2,FALSE),"")</f>
        <v/>
      </c>
      <c r="C8011" s="6"/>
      <c r="D8011" s="6"/>
      <c r="E8011" s="6"/>
      <c r="F8011" s="7"/>
      <c r="G8011" s="12"/>
      <c r="H8011" s="12"/>
      <c r="I8011" s="12"/>
      <c r="J8011" s="12"/>
      <c r="K8011" s="12"/>
      <c r="L8011" s="10"/>
      <c r="M8011" s="10"/>
      <c r="N8011" s="11" t="str">
        <f t="shared" si="257"/>
        <v/>
      </c>
      <c r="O8011" s="49" t="str">
        <f t="shared" si="256"/>
        <v/>
      </c>
      <c r="P8011" s="46" t="str">
        <f>IF(A8011="","",VLOOKUP(A8011,'Account Codes '!$B$4:$D$263,3,FALSE))</f>
        <v/>
      </c>
      <c r="Q8011" s="46" t="str">
        <f>IF(F8011="","",VLOOKUP(F8011,'Class Codes'!$A$4:$B$1221,2,FALSE))</f>
        <v/>
      </c>
    </row>
    <row r="8012" spans="1:17" s="50" customFormat="1" x14ac:dyDescent="0.3">
      <c r="A8012" s="33"/>
      <c r="B8012" s="8" t="str">
        <f>IF(NOT(ISBLANK(A8012)),VLOOKUP(A8012,'Account Codes '!$B$4:$C$263,2,FALSE),"")</f>
        <v/>
      </c>
      <c r="C8012" s="6"/>
      <c r="D8012" s="6"/>
      <c r="E8012" s="6"/>
      <c r="F8012" s="7"/>
      <c r="G8012" s="12"/>
      <c r="H8012" s="12"/>
      <c r="I8012" s="12"/>
      <c r="J8012" s="12"/>
      <c r="K8012" s="12"/>
      <c r="L8012" s="10"/>
      <c r="M8012" s="10"/>
      <c r="N8012" s="11" t="str">
        <f t="shared" si="257"/>
        <v/>
      </c>
      <c r="O8012" s="49" t="str">
        <f t="shared" si="256"/>
        <v/>
      </c>
      <c r="P8012" s="46" t="str">
        <f>IF(A8012="","",VLOOKUP(A8012,'Account Codes '!$B$4:$D$263,3,FALSE))</f>
        <v/>
      </c>
      <c r="Q8012" s="46" t="str">
        <f>IF(F8012="","",VLOOKUP(F8012,'Class Codes'!$A$4:$B$1221,2,FALSE))</f>
        <v/>
      </c>
    </row>
    <row r="8013" spans="1:17" s="50" customFormat="1" x14ac:dyDescent="0.3">
      <c r="A8013" s="33"/>
      <c r="B8013" s="8" t="str">
        <f>IF(NOT(ISBLANK(A8013)),VLOOKUP(A8013,'Account Codes '!$B$4:$C$263,2,FALSE),"")</f>
        <v/>
      </c>
      <c r="C8013" s="6"/>
      <c r="D8013" s="6"/>
      <c r="E8013" s="6"/>
      <c r="F8013" s="7"/>
      <c r="G8013" s="12"/>
      <c r="H8013" s="12"/>
      <c r="I8013" s="12"/>
      <c r="J8013" s="12"/>
      <c r="K8013" s="12"/>
      <c r="L8013" s="10"/>
      <c r="M8013" s="10"/>
      <c r="N8013" s="11" t="str">
        <f t="shared" si="257"/>
        <v/>
      </c>
      <c r="O8013" s="49" t="str">
        <f t="shared" si="256"/>
        <v/>
      </c>
      <c r="P8013" s="46" t="str">
        <f>IF(A8013="","",VLOOKUP(A8013,'Account Codes '!$B$4:$D$263,3,FALSE))</f>
        <v/>
      </c>
      <c r="Q8013" s="46" t="str">
        <f>IF(F8013="","",VLOOKUP(F8013,'Class Codes'!$A$4:$B$1221,2,FALSE))</f>
        <v/>
      </c>
    </row>
    <row r="8014" spans="1:17" s="50" customFormat="1" x14ac:dyDescent="0.3">
      <c r="A8014" s="33"/>
      <c r="B8014" s="8" t="str">
        <f>IF(NOT(ISBLANK(A8014)),VLOOKUP(A8014,'Account Codes '!$B$4:$C$263,2,FALSE),"")</f>
        <v/>
      </c>
      <c r="C8014" s="6"/>
      <c r="D8014" s="6"/>
      <c r="E8014" s="6"/>
      <c r="F8014" s="7"/>
      <c r="G8014" s="12"/>
      <c r="H8014" s="12"/>
      <c r="I8014" s="12"/>
      <c r="J8014" s="12"/>
      <c r="K8014" s="12"/>
      <c r="L8014" s="10"/>
      <c r="M8014" s="10"/>
      <c r="N8014" s="11" t="str">
        <f t="shared" si="257"/>
        <v/>
      </c>
      <c r="O8014" s="49" t="str">
        <f t="shared" ref="O8014:O8077" si="258">IF(A8014="","",IF(LEFT(A8014,1)="5","Revenue","Expense"))</f>
        <v/>
      </c>
      <c r="P8014" s="46" t="str">
        <f>IF(A8014="","",VLOOKUP(A8014,'Account Codes '!$B$4:$D$263,3,FALSE))</f>
        <v/>
      </c>
      <c r="Q8014" s="46" t="str">
        <f>IF(F8014="","",VLOOKUP(F8014,'Class Codes'!$A$4:$B$1221,2,FALSE))</f>
        <v/>
      </c>
    </row>
    <row r="8015" spans="1:17" s="50" customFormat="1" x14ac:dyDescent="0.3">
      <c r="A8015" s="33"/>
      <c r="B8015" s="8" t="str">
        <f>IF(NOT(ISBLANK(A8015)),VLOOKUP(A8015,'Account Codes '!$B$4:$C$263,2,FALSE),"")</f>
        <v/>
      </c>
      <c r="C8015" s="6"/>
      <c r="D8015" s="6"/>
      <c r="E8015" s="6"/>
      <c r="F8015" s="7"/>
      <c r="G8015" s="12"/>
      <c r="H8015" s="12"/>
      <c r="I8015" s="12"/>
      <c r="J8015" s="12"/>
      <c r="K8015" s="12"/>
      <c r="L8015" s="10"/>
      <c r="M8015" s="10"/>
      <c r="N8015" s="11" t="str">
        <f t="shared" si="257"/>
        <v/>
      </c>
      <c r="O8015" s="49" t="str">
        <f t="shared" si="258"/>
        <v/>
      </c>
      <c r="P8015" s="46" t="str">
        <f>IF(A8015="","",VLOOKUP(A8015,'Account Codes '!$B$4:$D$263,3,FALSE))</f>
        <v/>
      </c>
      <c r="Q8015" s="46" t="str">
        <f>IF(F8015="","",VLOOKUP(F8015,'Class Codes'!$A$4:$B$1221,2,FALSE))</f>
        <v/>
      </c>
    </row>
    <row r="8016" spans="1:17" s="50" customFormat="1" x14ac:dyDescent="0.3">
      <c r="A8016" s="33"/>
      <c r="B8016" s="8" t="str">
        <f>IF(NOT(ISBLANK(A8016)),VLOOKUP(A8016,'Account Codes '!$B$4:$C$263,2,FALSE),"")</f>
        <v/>
      </c>
      <c r="C8016" s="6"/>
      <c r="D8016" s="6"/>
      <c r="E8016" s="6"/>
      <c r="F8016" s="7"/>
      <c r="G8016" s="12"/>
      <c r="H8016" s="12"/>
      <c r="I8016" s="12"/>
      <c r="J8016" s="12"/>
      <c r="K8016" s="12"/>
      <c r="L8016" s="10"/>
      <c r="M8016" s="10"/>
      <c r="N8016" s="11" t="str">
        <f t="shared" si="257"/>
        <v/>
      </c>
      <c r="O8016" s="49" t="str">
        <f t="shared" si="258"/>
        <v/>
      </c>
      <c r="P8016" s="46" t="str">
        <f>IF(A8016="","",VLOOKUP(A8016,'Account Codes '!$B$4:$D$263,3,FALSE))</f>
        <v/>
      </c>
      <c r="Q8016" s="46" t="str">
        <f>IF(F8016="","",VLOOKUP(F8016,'Class Codes'!$A$4:$B$1221,2,FALSE))</f>
        <v/>
      </c>
    </row>
    <row r="8017" spans="1:17" s="50" customFormat="1" x14ac:dyDescent="0.3">
      <c r="A8017" s="33"/>
      <c r="B8017" s="8" t="str">
        <f>IF(NOT(ISBLANK(A8017)),VLOOKUP(A8017,'Account Codes '!$B$4:$C$263,2,FALSE),"")</f>
        <v/>
      </c>
      <c r="C8017" s="6"/>
      <c r="D8017" s="6"/>
      <c r="E8017" s="6"/>
      <c r="F8017" s="7"/>
      <c r="G8017" s="12"/>
      <c r="H8017" s="12"/>
      <c r="I8017" s="12"/>
      <c r="J8017" s="12"/>
      <c r="K8017" s="12"/>
      <c r="L8017" s="10"/>
      <c r="M8017" s="10"/>
      <c r="N8017" s="11" t="str">
        <f t="shared" si="257"/>
        <v/>
      </c>
      <c r="O8017" s="49" t="str">
        <f t="shared" si="258"/>
        <v/>
      </c>
      <c r="P8017" s="46" t="str">
        <f>IF(A8017="","",VLOOKUP(A8017,'Account Codes '!$B$4:$D$263,3,FALSE))</f>
        <v/>
      </c>
      <c r="Q8017" s="46" t="str">
        <f>IF(F8017="","",VLOOKUP(F8017,'Class Codes'!$A$4:$B$1221,2,FALSE))</f>
        <v/>
      </c>
    </row>
    <row r="8018" spans="1:17" s="50" customFormat="1" x14ac:dyDescent="0.3">
      <c r="A8018" s="33"/>
      <c r="B8018" s="8" t="str">
        <f>IF(NOT(ISBLANK(A8018)),VLOOKUP(A8018,'Account Codes '!$B$4:$C$263,2,FALSE),"")</f>
        <v/>
      </c>
      <c r="C8018" s="6"/>
      <c r="D8018" s="6"/>
      <c r="E8018" s="6"/>
      <c r="F8018" s="7"/>
      <c r="G8018" s="12"/>
      <c r="H8018" s="12"/>
      <c r="I8018" s="12"/>
      <c r="J8018" s="12"/>
      <c r="K8018" s="12"/>
      <c r="L8018" s="10"/>
      <c r="M8018" s="10"/>
      <c r="N8018" s="11" t="str">
        <f t="shared" si="257"/>
        <v/>
      </c>
      <c r="O8018" s="49" t="str">
        <f t="shared" si="258"/>
        <v/>
      </c>
      <c r="P8018" s="46" t="str">
        <f>IF(A8018="","",VLOOKUP(A8018,'Account Codes '!$B$4:$D$263,3,FALSE))</f>
        <v/>
      </c>
      <c r="Q8018" s="46" t="str">
        <f>IF(F8018="","",VLOOKUP(F8018,'Class Codes'!$A$4:$B$1221,2,FALSE))</f>
        <v/>
      </c>
    </row>
    <row r="8019" spans="1:17" s="50" customFormat="1" x14ac:dyDescent="0.3">
      <c r="A8019" s="33"/>
      <c r="B8019" s="8" t="str">
        <f>IF(NOT(ISBLANK(A8019)),VLOOKUP(A8019,'Account Codes '!$B$4:$C$263,2,FALSE),"")</f>
        <v/>
      </c>
      <c r="C8019" s="6"/>
      <c r="D8019" s="6"/>
      <c r="E8019" s="6"/>
      <c r="F8019" s="7"/>
      <c r="G8019" s="12"/>
      <c r="H8019" s="12"/>
      <c r="I8019" s="12"/>
      <c r="J8019" s="12"/>
      <c r="K8019" s="12"/>
      <c r="L8019" s="10"/>
      <c r="M8019" s="10"/>
      <c r="N8019" s="11" t="str">
        <f t="shared" si="257"/>
        <v/>
      </c>
      <c r="O8019" s="49" t="str">
        <f t="shared" si="258"/>
        <v/>
      </c>
      <c r="P8019" s="46" t="str">
        <f>IF(A8019="","",VLOOKUP(A8019,'Account Codes '!$B$4:$D$263,3,FALSE))</f>
        <v/>
      </c>
      <c r="Q8019" s="46" t="str">
        <f>IF(F8019="","",VLOOKUP(F8019,'Class Codes'!$A$4:$B$1221,2,FALSE))</f>
        <v/>
      </c>
    </row>
    <row r="8020" spans="1:17" s="50" customFormat="1" x14ac:dyDescent="0.3">
      <c r="A8020" s="33"/>
      <c r="B8020" s="8" t="str">
        <f>IF(NOT(ISBLANK(A8020)),VLOOKUP(A8020,'Account Codes '!$B$4:$C$263,2,FALSE),"")</f>
        <v/>
      </c>
      <c r="C8020" s="6"/>
      <c r="D8020" s="6"/>
      <c r="E8020" s="6"/>
      <c r="F8020" s="7"/>
      <c r="G8020" s="12"/>
      <c r="H8020" s="12"/>
      <c r="I8020" s="12"/>
      <c r="J8020" s="12"/>
      <c r="K8020" s="12"/>
      <c r="L8020" s="10"/>
      <c r="M8020" s="10"/>
      <c r="N8020" s="11" t="str">
        <f t="shared" si="257"/>
        <v/>
      </c>
      <c r="O8020" s="49" t="str">
        <f t="shared" si="258"/>
        <v/>
      </c>
      <c r="P8020" s="46" t="str">
        <f>IF(A8020="","",VLOOKUP(A8020,'Account Codes '!$B$4:$D$263,3,FALSE))</f>
        <v/>
      </c>
      <c r="Q8020" s="46" t="str">
        <f>IF(F8020="","",VLOOKUP(F8020,'Class Codes'!$A$4:$B$1221,2,FALSE))</f>
        <v/>
      </c>
    </row>
    <row r="8021" spans="1:17" s="50" customFormat="1" x14ac:dyDescent="0.3">
      <c r="A8021" s="33"/>
      <c r="B8021" s="8" t="str">
        <f>IF(NOT(ISBLANK(A8021)),VLOOKUP(A8021,'Account Codes '!$B$4:$C$263,2,FALSE),"")</f>
        <v/>
      </c>
      <c r="C8021" s="6"/>
      <c r="D8021" s="6"/>
      <c r="E8021" s="6"/>
      <c r="F8021" s="7"/>
      <c r="G8021" s="12"/>
      <c r="H8021" s="12"/>
      <c r="I8021" s="12"/>
      <c r="J8021" s="12"/>
      <c r="K8021" s="12"/>
      <c r="L8021" s="10"/>
      <c r="M8021" s="10"/>
      <c r="N8021" s="11" t="str">
        <f t="shared" si="257"/>
        <v/>
      </c>
      <c r="O8021" s="49" t="str">
        <f t="shared" si="258"/>
        <v/>
      </c>
      <c r="P8021" s="46" t="str">
        <f>IF(A8021="","",VLOOKUP(A8021,'Account Codes '!$B$4:$D$263,3,FALSE))</f>
        <v/>
      </c>
      <c r="Q8021" s="46" t="str">
        <f>IF(F8021="","",VLOOKUP(F8021,'Class Codes'!$A$4:$B$1221,2,FALSE))</f>
        <v/>
      </c>
    </row>
    <row r="8022" spans="1:17" s="50" customFormat="1" x14ac:dyDescent="0.3">
      <c r="A8022" s="33"/>
      <c r="B8022" s="8" t="str">
        <f>IF(NOT(ISBLANK(A8022)),VLOOKUP(A8022,'Account Codes '!$B$4:$C$263,2,FALSE),"")</f>
        <v/>
      </c>
      <c r="C8022" s="6"/>
      <c r="D8022" s="6"/>
      <c r="E8022" s="6"/>
      <c r="F8022" s="7"/>
      <c r="G8022" s="12"/>
      <c r="H8022" s="12"/>
      <c r="I8022" s="12"/>
      <c r="J8022" s="12"/>
      <c r="K8022" s="12"/>
      <c r="L8022" s="10"/>
      <c r="M8022" s="10"/>
      <c r="N8022" s="11" t="str">
        <f t="shared" si="257"/>
        <v/>
      </c>
      <c r="O8022" s="49" t="str">
        <f t="shared" si="258"/>
        <v/>
      </c>
      <c r="P8022" s="46" t="str">
        <f>IF(A8022="","",VLOOKUP(A8022,'Account Codes '!$B$4:$D$263,3,FALSE))</f>
        <v/>
      </c>
      <c r="Q8022" s="46" t="str">
        <f>IF(F8022="","",VLOOKUP(F8022,'Class Codes'!$A$4:$B$1221,2,FALSE))</f>
        <v/>
      </c>
    </row>
    <row r="8023" spans="1:17" s="50" customFormat="1" x14ac:dyDescent="0.3">
      <c r="A8023" s="33"/>
      <c r="B8023" s="8" t="str">
        <f>IF(NOT(ISBLANK(A8023)),VLOOKUP(A8023,'Account Codes '!$B$4:$C$263,2,FALSE),"")</f>
        <v/>
      </c>
      <c r="C8023" s="6"/>
      <c r="D8023" s="6"/>
      <c r="E8023" s="6"/>
      <c r="F8023" s="7"/>
      <c r="G8023" s="12"/>
      <c r="H8023" s="12"/>
      <c r="I8023" s="12"/>
      <c r="J8023" s="12"/>
      <c r="K8023" s="12"/>
      <c r="L8023" s="10"/>
      <c r="M8023" s="10"/>
      <c r="N8023" s="11" t="str">
        <f t="shared" si="257"/>
        <v/>
      </c>
      <c r="O8023" s="49" t="str">
        <f t="shared" si="258"/>
        <v/>
      </c>
      <c r="P8023" s="46" t="str">
        <f>IF(A8023="","",VLOOKUP(A8023,'Account Codes '!$B$4:$D$263,3,FALSE))</f>
        <v/>
      </c>
      <c r="Q8023" s="46" t="str">
        <f>IF(F8023="","",VLOOKUP(F8023,'Class Codes'!$A$4:$B$1221,2,FALSE))</f>
        <v/>
      </c>
    </row>
    <row r="8024" spans="1:17" s="50" customFormat="1" x14ac:dyDescent="0.3">
      <c r="A8024" s="33"/>
      <c r="B8024" s="8" t="str">
        <f>IF(NOT(ISBLANK(A8024)),VLOOKUP(A8024,'Account Codes '!$B$4:$C$263,2,FALSE),"")</f>
        <v/>
      </c>
      <c r="C8024" s="6"/>
      <c r="D8024" s="6"/>
      <c r="E8024" s="6"/>
      <c r="F8024" s="7"/>
      <c r="G8024" s="12"/>
      <c r="H8024" s="12"/>
      <c r="I8024" s="12"/>
      <c r="J8024" s="12"/>
      <c r="K8024" s="12"/>
      <c r="L8024" s="10"/>
      <c r="M8024" s="10"/>
      <c r="N8024" s="11" t="str">
        <f t="shared" si="257"/>
        <v/>
      </c>
      <c r="O8024" s="49" t="str">
        <f t="shared" si="258"/>
        <v/>
      </c>
      <c r="P8024" s="46" t="str">
        <f>IF(A8024="","",VLOOKUP(A8024,'Account Codes '!$B$4:$D$263,3,FALSE))</f>
        <v/>
      </c>
      <c r="Q8024" s="46" t="str">
        <f>IF(F8024="","",VLOOKUP(F8024,'Class Codes'!$A$4:$B$1221,2,FALSE))</f>
        <v/>
      </c>
    </row>
    <row r="8025" spans="1:17" s="50" customFormat="1" x14ac:dyDescent="0.3">
      <c r="A8025" s="33"/>
      <c r="B8025" s="8" t="str">
        <f>IF(NOT(ISBLANK(A8025)),VLOOKUP(A8025,'Account Codes '!$B$4:$C$263,2,FALSE),"")</f>
        <v/>
      </c>
      <c r="C8025" s="6"/>
      <c r="D8025" s="6"/>
      <c r="E8025" s="6"/>
      <c r="F8025" s="7"/>
      <c r="G8025" s="12"/>
      <c r="H8025" s="12"/>
      <c r="I8025" s="12"/>
      <c r="J8025" s="12"/>
      <c r="K8025" s="12"/>
      <c r="L8025" s="10"/>
      <c r="M8025" s="10"/>
      <c r="N8025" s="11" t="str">
        <f t="shared" si="257"/>
        <v/>
      </c>
      <c r="O8025" s="49" t="str">
        <f t="shared" si="258"/>
        <v/>
      </c>
      <c r="P8025" s="46" t="str">
        <f>IF(A8025="","",VLOOKUP(A8025,'Account Codes '!$B$4:$D$263,3,FALSE))</f>
        <v/>
      </c>
      <c r="Q8025" s="46" t="str">
        <f>IF(F8025="","",VLOOKUP(F8025,'Class Codes'!$A$4:$B$1221,2,FALSE))</f>
        <v/>
      </c>
    </row>
    <row r="8026" spans="1:17" s="50" customFormat="1" x14ac:dyDescent="0.3">
      <c r="A8026" s="33"/>
      <c r="B8026" s="8" t="str">
        <f>IF(NOT(ISBLANK(A8026)),VLOOKUP(A8026,'Account Codes '!$B$4:$C$263,2,FALSE),"")</f>
        <v/>
      </c>
      <c r="C8026" s="6"/>
      <c r="D8026" s="6"/>
      <c r="E8026" s="6"/>
      <c r="F8026" s="7"/>
      <c r="G8026" s="12"/>
      <c r="H8026" s="12"/>
      <c r="I8026" s="12"/>
      <c r="J8026" s="12"/>
      <c r="K8026" s="12"/>
      <c r="L8026" s="10"/>
      <c r="M8026" s="10"/>
      <c r="N8026" s="11" t="str">
        <f t="shared" si="257"/>
        <v/>
      </c>
      <c r="O8026" s="49" t="str">
        <f t="shared" si="258"/>
        <v/>
      </c>
      <c r="P8026" s="46" t="str">
        <f>IF(A8026="","",VLOOKUP(A8026,'Account Codes '!$B$4:$D$263,3,FALSE))</f>
        <v/>
      </c>
      <c r="Q8026" s="46" t="str">
        <f>IF(F8026="","",VLOOKUP(F8026,'Class Codes'!$A$4:$B$1221,2,FALSE))</f>
        <v/>
      </c>
    </row>
    <row r="8027" spans="1:17" s="50" customFormat="1" x14ac:dyDescent="0.3">
      <c r="A8027" s="33"/>
      <c r="B8027" s="8" t="str">
        <f>IF(NOT(ISBLANK(A8027)),VLOOKUP(A8027,'Account Codes '!$B$4:$C$263,2,FALSE),"")</f>
        <v/>
      </c>
      <c r="C8027" s="6"/>
      <c r="D8027" s="6"/>
      <c r="E8027" s="6"/>
      <c r="F8027" s="7"/>
      <c r="G8027" s="12"/>
      <c r="H8027" s="12"/>
      <c r="I8027" s="12"/>
      <c r="J8027" s="12"/>
      <c r="K8027" s="12"/>
      <c r="L8027" s="10"/>
      <c r="M8027" s="10"/>
      <c r="N8027" s="11" t="str">
        <f t="shared" si="257"/>
        <v/>
      </c>
      <c r="O8027" s="49" t="str">
        <f t="shared" si="258"/>
        <v/>
      </c>
      <c r="P8027" s="46" t="str">
        <f>IF(A8027="","",VLOOKUP(A8027,'Account Codes '!$B$4:$D$263,3,FALSE))</f>
        <v/>
      </c>
      <c r="Q8027" s="46" t="str">
        <f>IF(F8027="","",VLOOKUP(F8027,'Class Codes'!$A$4:$B$1221,2,FALSE))</f>
        <v/>
      </c>
    </row>
    <row r="8028" spans="1:17" s="50" customFormat="1" x14ac:dyDescent="0.3">
      <c r="A8028" s="33"/>
      <c r="B8028" s="8" t="str">
        <f>IF(NOT(ISBLANK(A8028)),VLOOKUP(A8028,'Account Codes '!$B$4:$C$263,2,FALSE),"")</f>
        <v/>
      </c>
      <c r="C8028" s="6"/>
      <c r="D8028" s="6"/>
      <c r="E8028" s="6"/>
      <c r="F8028" s="7"/>
      <c r="G8028" s="12"/>
      <c r="H8028" s="12"/>
      <c r="I8028" s="12"/>
      <c r="J8028" s="12"/>
      <c r="K8028" s="12"/>
      <c r="L8028" s="10"/>
      <c r="M8028" s="10"/>
      <c r="N8028" s="11" t="str">
        <f t="shared" si="257"/>
        <v/>
      </c>
      <c r="O8028" s="49" t="str">
        <f t="shared" si="258"/>
        <v/>
      </c>
      <c r="P8028" s="46" t="str">
        <f>IF(A8028="","",VLOOKUP(A8028,'Account Codes '!$B$4:$D$263,3,FALSE))</f>
        <v/>
      </c>
      <c r="Q8028" s="46" t="str">
        <f>IF(F8028="","",VLOOKUP(F8028,'Class Codes'!$A$4:$B$1221,2,FALSE))</f>
        <v/>
      </c>
    </row>
    <row r="8029" spans="1:17" s="50" customFormat="1" x14ac:dyDescent="0.3">
      <c r="A8029" s="33"/>
      <c r="B8029" s="8" t="str">
        <f>IF(NOT(ISBLANK(A8029)),VLOOKUP(A8029,'Account Codes '!$B$4:$C$263,2,FALSE),"")</f>
        <v/>
      </c>
      <c r="C8029" s="6"/>
      <c r="D8029" s="6"/>
      <c r="E8029" s="6"/>
      <c r="F8029" s="7"/>
      <c r="G8029" s="12"/>
      <c r="H8029" s="12"/>
      <c r="I8029" s="12"/>
      <c r="J8029" s="12"/>
      <c r="K8029" s="12"/>
      <c r="L8029" s="10"/>
      <c r="M8029" s="10"/>
      <c r="N8029" s="11" t="str">
        <f t="shared" si="257"/>
        <v/>
      </c>
      <c r="O8029" s="49" t="str">
        <f t="shared" si="258"/>
        <v/>
      </c>
      <c r="P8029" s="46" t="str">
        <f>IF(A8029="","",VLOOKUP(A8029,'Account Codes '!$B$4:$D$263,3,FALSE))</f>
        <v/>
      </c>
      <c r="Q8029" s="46" t="str">
        <f>IF(F8029="","",VLOOKUP(F8029,'Class Codes'!$A$4:$B$1221,2,FALSE))</f>
        <v/>
      </c>
    </row>
    <row r="8030" spans="1:17" s="50" customFormat="1" x14ac:dyDescent="0.3">
      <c r="A8030" s="33"/>
      <c r="B8030" s="8" t="str">
        <f>IF(NOT(ISBLANK(A8030)),VLOOKUP(A8030,'Account Codes '!$B$4:$C$263,2,FALSE),"")</f>
        <v/>
      </c>
      <c r="C8030" s="6"/>
      <c r="D8030" s="6"/>
      <c r="E8030" s="6"/>
      <c r="F8030" s="7"/>
      <c r="G8030" s="12"/>
      <c r="H8030" s="12"/>
      <c r="I8030" s="12"/>
      <c r="J8030" s="12"/>
      <c r="K8030" s="12"/>
      <c r="L8030" s="10"/>
      <c r="M8030" s="10"/>
      <c r="N8030" s="11" t="str">
        <f t="shared" si="257"/>
        <v/>
      </c>
      <c r="O8030" s="49" t="str">
        <f t="shared" si="258"/>
        <v/>
      </c>
      <c r="P8030" s="46" t="str">
        <f>IF(A8030="","",VLOOKUP(A8030,'Account Codes '!$B$4:$D$263,3,FALSE))</f>
        <v/>
      </c>
      <c r="Q8030" s="46" t="str">
        <f>IF(F8030="","",VLOOKUP(F8030,'Class Codes'!$A$4:$B$1221,2,FALSE))</f>
        <v/>
      </c>
    </row>
    <row r="8031" spans="1:17" s="50" customFormat="1" x14ac:dyDescent="0.3">
      <c r="A8031" s="33"/>
      <c r="B8031" s="8" t="str">
        <f>IF(NOT(ISBLANK(A8031)),VLOOKUP(A8031,'Account Codes '!$B$4:$C$263,2,FALSE),"")</f>
        <v/>
      </c>
      <c r="C8031" s="6"/>
      <c r="D8031" s="6"/>
      <c r="E8031" s="6"/>
      <c r="F8031" s="7"/>
      <c r="G8031" s="12"/>
      <c r="H8031" s="12"/>
      <c r="I8031" s="12"/>
      <c r="J8031" s="12"/>
      <c r="K8031" s="12"/>
      <c r="L8031" s="10"/>
      <c r="M8031" s="10"/>
      <c r="N8031" s="11" t="str">
        <f t="shared" si="257"/>
        <v/>
      </c>
      <c r="O8031" s="49" t="str">
        <f t="shared" si="258"/>
        <v/>
      </c>
      <c r="P8031" s="46" t="str">
        <f>IF(A8031="","",VLOOKUP(A8031,'Account Codes '!$B$4:$D$263,3,FALSE))</f>
        <v/>
      </c>
      <c r="Q8031" s="46" t="str">
        <f>IF(F8031="","",VLOOKUP(F8031,'Class Codes'!$A$4:$B$1221,2,FALSE))</f>
        <v/>
      </c>
    </row>
    <row r="8032" spans="1:17" s="50" customFormat="1" x14ac:dyDescent="0.3">
      <c r="A8032" s="33"/>
      <c r="B8032" s="8" t="str">
        <f>IF(NOT(ISBLANK(A8032)),VLOOKUP(A8032,'Account Codes '!$B$4:$C$263,2,FALSE),"")</f>
        <v/>
      </c>
      <c r="C8032" s="6"/>
      <c r="D8032" s="6"/>
      <c r="E8032" s="6"/>
      <c r="F8032" s="7"/>
      <c r="G8032" s="12"/>
      <c r="H8032" s="12"/>
      <c r="I8032" s="12"/>
      <c r="J8032" s="12"/>
      <c r="K8032" s="12"/>
      <c r="L8032" s="10"/>
      <c r="M8032" s="10"/>
      <c r="N8032" s="11" t="str">
        <f t="shared" si="257"/>
        <v/>
      </c>
      <c r="O8032" s="49" t="str">
        <f t="shared" si="258"/>
        <v/>
      </c>
      <c r="P8032" s="46" t="str">
        <f>IF(A8032="","",VLOOKUP(A8032,'Account Codes '!$B$4:$D$263,3,FALSE))</f>
        <v/>
      </c>
      <c r="Q8032" s="46" t="str">
        <f>IF(F8032="","",VLOOKUP(F8032,'Class Codes'!$A$4:$B$1221,2,FALSE))</f>
        <v/>
      </c>
    </row>
    <row r="8033" spans="1:17" s="50" customFormat="1" x14ac:dyDescent="0.3">
      <c r="A8033" s="33"/>
      <c r="B8033" s="8" t="str">
        <f>IF(NOT(ISBLANK(A8033)),VLOOKUP(A8033,'Account Codes '!$B$4:$C$263,2,FALSE),"")</f>
        <v/>
      </c>
      <c r="C8033" s="6"/>
      <c r="D8033" s="6"/>
      <c r="E8033" s="6"/>
      <c r="F8033" s="7"/>
      <c r="G8033" s="12"/>
      <c r="H8033" s="12"/>
      <c r="I8033" s="12"/>
      <c r="J8033" s="12"/>
      <c r="K8033" s="12"/>
      <c r="L8033" s="10"/>
      <c r="M8033" s="10"/>
      <c r="N8033" s="11" t="str">
        <f t="shared" si="257"/>
        <v/>
      </c>
      <c r="O8033" s="49" t="str">
        <f t="shared" si="258"/>
        <v/>
      </c>
      <c r="P8033" s="46" t="str">
        <f>IF(A8033="","",VLOOKUP(A8033,'Account Codes '!$B$4:$D$263,3,FALSE))</f>
        <v/>
      </c>
      <c r="Q8033" s="46" t="str">
        <f>IF(F8033="","",VLOOKUP(F8033,'Class Codes'!$A$4:$B$1221,2,FALSE))</f>
        <v/>
      </c>
    </row>
    <row r="8034" spans="1:17" s="50" customFormat="1" x14ac:dyDescent="0.3">
      <c r="A8034" s="33"/>
      <c r="B8034" s="8" t="str">
        <f>IF(NOT(ISBLANK(A8034)),VLOOKUP(A8034,'Account Codes '!$B$4:$C$263,2,FALSE),"")</f>
        <v/>
      </c>
      <c r="C8034" s="6"/>
      <c r="D8034" s="6"/>
      <c r="E8034" s="6"/>
      <c r="F8034" s="7"/>
      <c r="G8034" s="12"/>
      <c r="H8034" s="12"/>
      <c r="I8034" s="12"/>
      <c r="J8034" s="12"/>
      <c r="K8034" s="12"/>
      <c r="L8034" s="10"/>
      <c r="M8034" s="10"/>
      <c r="N8034" s="11" t="str">
        <f t="shared" si="257"/>
        <v/>
      </c>
      <c r="O8034" s="49" t="str">
        <f t="shared" si="258"/>
        <v/>
      </c>
      <c r="P8034" s="46" t="str">
        <f>IF(A8034="","",VLOOKUP(A8034,'Account Codes '!$B$4:$D$263,3,FALSE))</f>
        <v/>
      </c>
      <c r="Q8034" s="46" t="str">
        <f>IF(F8034="","",VLOOKUP(F8034,'Class Codes'!$A$4:$B$1221,2,FALSE))</f>
        <v/>
      </c>
    </row>
    <row r="8035" spans="1:17" s="50" customFormat="1" x14ac:dyDescent="0.3">
      <c r="A8035" s="33"/>
      <c r="B8035" s="8" t="str">
        <f>IF(NOT(ISBLANK(A8035)),VLOOKUP(A8035,'Account Codes '!$B$4:$C$263,2,FALSE),"")</f>
        <v/>
      </c>
      <c r="C8035" s="6"/>
      <c r="D8035" s="6"/>
      <c r="E8035" s="6"/>
      <c r="F8035" s="7"/>
      <c r="G8035" s="12"/>
      <c r="H8035" s="12"/>
      <c r="I8035" s="12"/>
      <c r="J8035" s="12"/>
      <c r="K8035" s="12"/>
      <c r="L8035" s="10"/>
      <c r="M8035" s="10"/>
      <c r="N8035" s="11" t="str">
        <f t="shared" si="257"/>
        <v/>
      </c>
      <c r="O8035" s="49" t="str">
        <f t="shared" si="258"/>
        <v/>
      </c>
      <c r="P8035" s="46" t="str">
        <f>IF(A8035="","",VLOOKUP(A8035,'Account Codes '!$B$4:$D$263,3,FALSE))</f>
        <v/>
      </c>
      <c r="Q8035" s="46" t="str">
        <f>IF(F8035="","",VLOOKUP(F8035,'Class Codes'!$A$4:$B$1221,2,FALSE))</f>
        <v/>
      </c>
    </row>
    <row r="8036" spans="1:17" s="50" customFormat="1" x14ac:dyDescent="0.3">
      <c r="A8036" s="33"/>
      <c r="B8036" s="8" t="str">
        <f>IF(NOT(ISBLANK(A8036)),VLOOKUP(A8036,'Account Codes '!$B$4:$C$263,2,FALSE),"")</f>
        <v/>
      </c>
      <c r="C8036" s="6"/>
      <c r="D8036" s="6"/>
      <c r="E8036" s="6"/>
      <c r="F8036" s="7"/>
      <c r="G8036" s="12"/>
      <c r="H8036" s="12"/>
      <c r="I8036" s="12"/>
      <c r="J8036" s="12"/>
      <c r="K8036" s="12"/>
      <c r="L8036" s="10"/>
      <c r="M8036" s="10"/>
      <c r="N8036" s="11" t="str">
        <f t="shared" si="257"/>
        <v/>
      </c>
      <c r="O8036" s="49" t="str">
        <f t="shared" si="258"/>
        <v/>
      </c>
      <c r="P8036" s="46" t="str">
        <f>IF(A8036="","",VLOOKUP(A8036,'Account Codes '!$B$4:$D$263,3,FALSE))</f>
        <v/>
      </c>
      <c r="Q8036" s="46" t="str">
        <f>IF(F8036="","",VLOOKUP(F8036,'Class Codes'!$A$4:$B$1221,2,FALSE))</f>
        <v/>
      </c>
    </row>
    <row r="8037" spans="1:17" s="50" customFormat="1" x14ac:dyDescent="0.3">
      <c r="A8037" s="33"/>
      <c r="B8037" s="8" t="str">
        <f>IF(NOT(ISBLANK(A8037)),VLOOKUP(A8037,'Account Codes '!$B$4:$C$263,2,FALSE),"")</f>
        <v/>
      </c>
      <c r="C8037" s="6"/>
      <c r="D8037" s="6"/>
      <c r="E8037" s="6"/>
      <c r="F8037" s="7"/>
      <c r="G8037" s="12"/>
      <c r="H8037" s="12"/>
      <c r="I8037" s="12"/>
      <c r="J8037" s="12"/>
      <c r="K8037" s="12"/>
      <c r="L8037" s="10"/>
      <c r="M8037" s="10"/>
      <c r="N8037" s="11" t="str">
        <f t="shared" si="257"/>
        <v/>
      </c>
      <c r="O8037" s="49" t="str">
        <f t="shared" si="258"/>
        <v/>
      </c>
      <c r="P8037" s="46" t="str">
        <f>IF(A8037="","",VLOOKUP(A8037,'Account Codes '!$B$4:$D$263,3,FALSE))</f>
        <v/>
      </c>
      <c r="Q8037" s="46" t="str">
        <f>IF(F8037="","",VLOOKUP(F8037,'Class Codes'!$A$4:$B$1221,2,FALSE))</f>
        <v/>
      </c>
    </row>
    <row r="8038" spans="1:17" s="50" customFormat="1" x14ac:dyDescent="0.3">
      <c r="A8038" s="33"/>
      <c r="B8038" s="8" t="str">
        <f>IF(NOT(ISBLANK(A8038)),VLOOKUP(A8038,'Account Codes '!$B$4:$C$263,2,FALSE),"")</f>
        <v/>
      </c>
      <c r="C8038" s="6"/>
      <c r="D8038" s="6"/>
      <c r="E8038" s="6"/>
      <c r="F8038" s="7"/>
      <c r="G8038" s="12"/>
      <c r="H8038" s="12"/>
      <c r="I8038" s="12"/>
      <c r="J8038" s="12"/>
      <c r="K8038" s="12"/>
      <c r="L8038" s="10"/>
      <c r="M8038" s="10"/>
      <c r="N8038" s="11" t="str">
        <f t="shared" si="257"/>
        <v/>
      </c>
      <c r="O8038" s="49" t="str">
        <f t="shared" si="258"/>
        <v/>
      </c>
      <c r="P8038" s="46" t="str">
        <f>IF(A8038="","",VLOOKUP(A8038,'Account Codes '!$B$4:$D$263,3,FALSE))</f>
        <v/>
      </c>
      <c r="Q8038" s="46" t="str">
        <f>IF(F8038="","",VLOOKUP(F8038,'Class Codes'!$A$4:$B$1221,2,FALSE))</f>
        <v/>
      </c>
    </row>
    <row r="8039" spans="1:17" s="50" customFormat="1" x14ac:dyDescent="0.3">
      <c r="A8039" s="33"/>
      <c r="B8039" s="8" t="str">
        <f>IF(NOT(ISBLANK(A8039)),VLOOKUP(A8039,'Account Codes '!$B$4:$C$263,2,FALSE),"")</f>
        <v/>
      </c>
      <c r="C8039" s="6"/>
      <c r="D8039" s="6"/>
      <c r="E8039" s="6"/>
      <c r="F8039" s="7"/>
      <c r="G8039" s="12"/>
      <c r="H8039" s="12"/>
      <c r="I8039" s="12"/>
      <c r="J8039" s="12"/>
      <c r="K8039" s="12"/>
      <c r="L8039" s="10"/>
      <c r="M8039" s="10"/>
      <c r="N8039" s="11" t="str">
        <f t="shared" si="257"/>
        <v/>
      </c>
      <c r="O8039" s="49" t="str">
        <f t="shared" si="258"/>
        <v/>
      </c>
      <c r="P8039" s="46" t="str">
        <f>IF(A8039="","",VLOOKUP(A8039,'Account Codes '!$B$4:$D$263,3,FALSE))</f>
        <v/>
      </c>
      <c r="Q8039" s="46" t="str">
        <f>IF(F8039="","",VLOOKUP(F8039,'Class Codes'!$A$4:$B$1221,2,FALSE))</f>
        <v/>
      </c>
    </row>
    <row r="8040" spans="1:17" s="50" customFormat="1" x14ac:dyDescent="0.3">
      <c r="A8040" s="33"/>
      <c r="B8040" s="8" t="str">
        <f>IF(NOT(ISBLANK(A8040)),VLOOKUP(A8040,'Account Codes '!$B$4:$C$263,2,FALSE),"")</f>
        <v/>
      </c>
      <c r="C8040" s="6"/>
      <c r="D8040" s="6"/>
      <c r="E8040" s="6"/>
      <c r="F8040" s="7"/>
      <c r="G8040" s="12"/>
      <c r="H8040" s="12"/>
      <c r="I8040" s="12"/>
      <c r="J8040" s="12"/>
      <c r="K8040" s="12"/>
      <c r="L8040" s="10"/>
      <c r="M8040" s="10"/>
      <c r="N8040" s="11" t="str">
        <f t="shared" si="257"/>
        <v/>
      </c>
      <c r="O8040" s="49" t="str">
        <f t="shared" si="258"/>
        <v/>
      </c>
      <c r="P8040" s="46" t="str">
        <f>IF(A8040="","",VLOOKUP(A8040,'Account Codes '!$B$4:$D$263,3,FALSE))</f>
        <v/>
      </c>
      <c r="Q8040" s="46" t="str">
        <f>IF(F8040="","",VLOOKUP(F8040,'Class Codes'!$A$4:$B$1221,2,FALSE))</f>
        <v/>
      </c>
    </row>
    <row r="8041" spans="1:17" s="50" customFormat="1" x14ac:dyDescent="0.3">
      <c r="A8041" s="33"/>
      <c r="B8041" s="8" t="str">
        <f>IF(NOT(ISBLANK(A8041)),VLOOKUP(A8041,'Account Codes '!$B$4:$C$263,2,FALSE),"")</f>
        <v/>
      </c>
      <c r="C8041" s="6"/>
      <c r="D8041" s="6"/>
      <c r="E8041" s="6"/>
      <c r="F8041" s="7"/>
      <c r="G8041" s="12"/>
      <c r="H8041" s="12"/>
      <c r="I8041" s="12"/>
      <c r="J8041" s="12"/>
      <c r="K8041" s="12"/>
      <c r="L8041" s="10"/>
      <c r="M8041" s="10"/>
      <c r="N8041" s="11" t="str">
        <f t="shared" si="257"/>
        <v/>
      </c>
      <c r="O8041" s="49" t="str">
        <f t="shared" si="258"/>
        <v/>
      </c>
      <c r="P8041" s="46" t="str">
        <f>IF(A8041="","",VLOOKUP(A8041,'Account Codes '!$B$4:$D$263,3,FALSE))</f>
        <v/>
      </c>
      <c r="Q8041" s="46" t="str">
        <f>IF(F8041="","",VLOOKUP(F8041,'Class Codes'!$A$4:$B$1221,2,FALSE))</f>
        <v/>
      </c>
    </row>
    <row r="8042" spans="1:17" s="50" customFormat="1" x14ac:dyDescent="0.3">
      <c r="A8042" s="33"/>
      <c r="B8042" s="8" t="str">
        <f>IF(NOT(ISBLANK(A8042)),VLOOKUP(A8042,'Account Codes '!$B$4:$C$263,2,FALSE),"")</f>
        <v/>
      </c>
      <c r="C8042" s="6"/>
      <c r="D8042" s="6"/>
      <c r="E8042" s="6"/>
      <c r="F8042" s="7"/>
      <c r="G8042" s="12"/>
      <c r="H8042" s="12"/>
      <c r="I8042" s="12"/>
      <c r="J8042" s="12"/>
      <c r="K8042" s="12"/>
      <c r="L8042" s="10"/>
      <c r="M8042" s="10"/>
      <c r="N8042" s="11" t="str">
        <f t="shared" si="257"/>
        <v/>
      </c>
      <c r="O8042" s="49" t="str">
        <f t="shared" si="258"/>
        <v/>
      </c>
      <c r="P8042" s="46" t="str">
        <f>IF(A8042="","",VLOOKUP(A8042,'Account Codes '!$B$4:$D$263,3,FALSE))</f>
        <v/>
      </c>
      <c r="Q8042" s="46" t="str">
        <f>IF(F8042="","",VLOOKUP(F8042,'Class Codes'!$A$4:$B$1221,2,FALSE))</f>
        <v/>
      </c>
    </row>
    <row r="8043" spans="1:17" s="50" customFormat="1" x14ac:dyDescent="0.3">
      <c r="A8043" s="33"/>
      <c r="B8043" s="8" t="str">
        <f>IF(NOT(ISBLANK(A8043)),VLOOKUP(A8043,'Account Codes '!$B$4:$C$263,2,FALSE),"")</f>
        <v/>
      </c>
      <c r="C8043" s="6"/>
      <c r="D8043" s="6"/>
      <c r="E8043" s="6"/>
      <c r="F8043" s="7"/>
      <c r="G8043" s="12"/>
      <c r="H8043" s="12"/>
      <c r="I8043" s="12"/>
      <c r="J8043" s="12"/>
      <c r="K8043" s="12"/>
      <c r="L8043" s="10"/>
      <c r="M8043" s="10"/>
      <c r="N8043" s="11" t="str">
        <f t="shared" si="257"/>
        <v/>
      </c>
      <c r="O8043" s="49" t="str">
        <f t="shared" si="258"/>
        <v/>
      </c>
      <c r="P8043" s="46" t="str">
        <f>IF(A8043="","",VLOOKUP(A8043,'Account Codes '!$B$4:$D$263,3,FALSE))</f>
        <v/>
      </c>
      <c r="Q8043" s="46" t="str">
        <f>IF(F8043="","",VLOOKUP(F8043,'Class Codes'!$A$4:$B$1221,2,FALSE))</f>
        <v/>
      </c>
    </row>
    <row r="8044" spans="1:17" s="50" customFormat="1" x14ac:dyDescent="0.3">
      <c r="A8044" s="33"/>
      <c r="B8044" s="8" t="str">
        <f>IF(NOT(ISBLANK(A8044)),VLOOKUP(A8044,'Account Codes '!$B$4:$C$263,2,FALSE),"")</f>
        <v/>
      </c>
      <c r="C8044" s="6"/>
      <c r="D8044" s="6"/>
      <c r="E8044" s="6"/>
      <c r="F8044" s="7"/>
      <c r="G8044" s="12"/>
      <c r="H8044" s="12"/>
      <c r="I8044" s="12"/>
      <c r="J8044" s="12"/>
      <c r="K8044" s="12"/>
      <c r="L8044" s="10"/>
      <c r="M8044" s="10"/>
      <c r="N8044" s="11" t="str">
        <f t="shared" si="257"/>
        <v/>
      </c>
      <c r="O8044" s="49" t="str">
        <f t="shared" si="258"/>
        <v/>
      </c>
      <c r="P8044" s="46" t="str">
        <f>IF(A8044="","",VLOOKUP(A8044,'Account Codes '!$B$4:$D$263,3,FALSE))</f>
        <v/>
      </c>
      <c r="Q8044" s="46" t="str">
        <f>IF(F8044="","",VLOOKUP(F8044,'Class Codes'!$A$4:$B$1221,2,FALSE))</f>
        <v/>
      </c>
    </row>
    <row r="8045" spans="1:17" s="50" customFormat="1" x14ac:dyDescent="0.3">
      <c r="A8045" s="33"/>
      <c r="B8045" s="8" t="str">
        <f>IF(NOT(ISBLANK(A8045)),VLOOKUP(A8045,'Account Codes '!$B$4:$C$263,2,FALSE),"")</f>
        <v/>
      </c>
      <c r="C8045" s="6"/>
      <c r="D8045" s="6"/>
      <c r="E8045" s="6"/>
      <c r="F8045" s="7"/>
      <c r="G8045" s="12"/>
      <c r="H8045" s="12"/>
      <c r="I8045" s="12"/>
      <c r="J8045" s="12"/>
      <c r="K8045" s="12"/>
      <c r="L8045" s="10"/>
      <c r="M8045" s="10"/>
      <c r="N8045" s="11" t="str">
        <f t="shared" si="257"/>
        <v/>
      </c>
      <c r="O8045" s="49" t="str">
        <f t="shared" si="258"/>
        <v/>
      </c>
      <c r="P8045" s="46" t="str">
        <f>IF(A8045="","",VLOOKUP(A8045,'Account Codes '!$B$4:$D$263,3,FALSE))</f>
        <v/>
      </c>
      <c r="Q8045" s="46" t="str">
        <f>IF(F8045="","",VLOOKUP(F8045,'Class Codes'!$A$4:$B$1221,2,FALSE))</f>
        <v/>
      </c>
    </row>
    <row r="8046" spans="1:17" s="50" customFormat="1" x14ac:dyDescent="0.3">
      <c r="A8046" s="33"/>
      <c r="B8046" s="8" t="str">
        <f>IF(NOT(ISBLANK(A8046)),VLOOKUP(A8046,'Account Codes '!$B$4:$C$263,2,FALSE),"")</f>
        <v/>
      </c>
      <c r="C8046" s="6"/>
      <c r="D8046" s="6"/>
      <c r="E8046" s="6"/>
      <c r="F8046" s="7"/>
      <c r="G8046" s="12"/>
      <c r="H8046" s="12"/>
      <c r="I8046" s="12"/>
      <c r="J8046" s="12"/>
      <c r="K8046" s="12"/>
      <c r="L8046" s="10"/>
      <c r="M8046" s="10"/>
      <c r="N8046" s="11" t="str">
        <f t="shared" si="257"/>
        <v/>
      </c>
      <c r="O8046" s="49" t="str">
        <f t="shared" si="258"/>
        <v/>
      </c>
      <c r="P8046" s="46" t="str">
        <f>IF(A8046="","",VLOOKUP(A8046,'Account Codes '!$B$4:$D$263,3,FALSE))</f>
        <v/>
      </c>
      <c r="Q8046" s="46" t="str">
        <f>IF(F8046="","",VLOOKUP(F8046,'Class Codes'!$A$4:$B$1221,2,FALSE))</f>
        <v/>
      </c>
    </row>
    <row r="8047" spans="1:17" s="50" customFormat="1" x14ac:dyDescent="0.3">
      <c r="A8047" s="33"/>
      <c r="B8047" s="8" t="str">
        <f>IF(NOT(ISBLANK(A8047)),VLOOKUP(A8047,'Account Codes '!$B$4:$C$263,2,FALSE),"")</f>
        <v/>
      </c>
      <c r="C8047" s="6"/>
      <c r="D8047" s="6"/>
      <c r="E8047" s="6"/>
      <c r="F8047" s="7"/>
      <c r="G8047" s="12"/>
      <c r="H8047" s="12"/>
      <c r="I8047" s="12"/>
      <c r="J8047" s="12"/>
      <c r="K8047" s="12"/>
      <c r="L8047" s="10"/>
      <c r="M8047" s="10"/>
      <c r="N8047" s="11" t="str">
        <f t="shared" si="257"/>
        <v/>
      </c>
      <c r="O8047" s="49" t="str">
        <f t="shared" si="258"/>
        <v/>
      </c>
      <c r="P8047" s="46" t="str">
        <f>IF(A8047="","",VLOOKUP(A8047,'Account Codes '!$B$4:$D$263,3,FALSE))</f>
        <v/>
      </c>
      <c r="Q8047" s="46" t="str">
        <f>IF(F8047="","",VLOOKUP(F8047,'Class Codes'!$A$4:$B$1221,2,FALSE))</f>
        <v/>
      </c>
    </row>
    <row r="8048" spans="1:17" s="50" customFormat="1" x14ac:dyDescent="0.3">
      <c r="A8048" s="33"/>
      <c r="B8048" s="8" t="str">
        <f>IF(NOT(ISBLANK(A8048)),VLOOKUP(A8048,'Account Codes '!$B$4:$C$263,2,FALSE),"")</f>
        <v/>
      </c>
      <c r="C8048" s="6"/>
      <c r="D8048" s="6"/>
      <c r="E8048" s="6"/>
      <c r="F8048" s="7"/>
      <c r="G8048" s="12"/>
      <c r="H8048" s="12"/>
      <c r="I8048" s="12"/>
      <c r="J8048" s="12"/>
      <c r="K8048" s="12"/>
      <c r="L8048" s="10"/>
      <c r="M8048" s="10"/>
      <c r="N8048" s="11" t="str">
        <f t="shared" si="257"/>
        <v/>
      </c>
      <c r="O8048" s="49" t="str">
        <f t="shared" si="258"/>
        <v/>
      </c>
      <c r="P8048" s="46" t="str">
        <f>IF(A8048="","",VLOOKUP(A8048,'Account Codes '!$B$4:$D$263,3,FALSE))</f>
        <v/>
      </c>
      <c r="Q8048" s="46" t="str">
        <f>IF(F8048="","",VLOOKUP(F8048,'Class Codes'!$A$4:$B$1221,2,FALSE))</f>
        <v/>
      </c>
    </row>
    <row r="8049" spans="1:17" s="50" customFormat="1" x14ac:dyDescent="0.3">
      <c r="A8049" s="33"/>
      <c r="B8049" s="8" t="str">
        <f>IF(NOT(ISBLANK(A8049)),VLOOKUP(A8049,'Account Codes '!$B$4:$C$263,2,FALSE),"")</f>
        <v/>
      </c>
      <c r="C8049" s="6"/>
      <c r="D8049" s="6"/>
      <c r="E8049" s="6"/>
      <c r="F8049" s="7"/>
      <c r="G8049" s="12"/>
      <c r="H8049" s="12"/>
      <c r="I8049" s="12"/>
      <c r="J8049" s="12"/>
      <c r="K8049" s="12"/>
      <c r="L8049" s="10"/>
      <c r="M8049" s="10"/>
      <c r="N8049" s="11" t="str">
        <f t="shared" si="257"/>
        <v/>
      </c>
      <c r="O8049" s="49" t="str">
        <f t="shared" si="258"/>
        <v/>
      </c>
      <c r="P8049" s="46" t="str">
        <f>IF(A8049="","",VLOOKUP(A8049,'Account Codes '!$B$4:$D$263,3,FALSE))</f>
        <v/>
      </c>
      <c r="Q8049" s="46" t="str">
        <f>IF(F8049="","",VLOOKUP(F8049,'Class Codes'!$A$4:$B$1221,2,FALSE))</f>
        <v/>
      </c>
    </row>
    <row r="8050" spans="1:17" s="50" customFormat="1" x14ac:dyDescent="0.3">
      <c r="A8050" s="33"/>
      <c r="B8050" s="8" t="str">
        <f>IF(NOT(ISBLANK(A8050)),VLOOKUP(A8050,'Account Codes '!$B$4:$C$263,2,FALSE),"")</f>
        <v/>
      </c>
      <c r="C8050" s="6"/>
      <c r="D8050" s="6"/>
      <c r="E8050" s="6"/>
      <c r="F8050" s="7"/>
      <c r="G8050" s="12"/>
      <c r="H8050" s="12"/>
      <c r="I8050" s="12"/>
      <c r="J8050" s="12"/>
      <c r="K8050" s="12"/>
      <c r="L8050" s="10"/>
      <c r="M8050" s="10"/>
      <c r="N8050" s="11" t="str">
        <f t="shared" si="257"/>
        <v/>
      </c>
      <c r="O8050" s="49" t="str">
        <f t="shared" si="258"/>
        <v/>
      </c>
      <c r="P8050" s="46" t="str">
        <f>IF(A8050="","",VLOOKUP(A8050,'Account Codes '!$B$4:$D$263,3,FALSE))</f>
        <v/>
      </c>
      <c r="Q8050" s="46" t="str">
        <f>IF(F8050="","",VLOOKUP(F8050,'Class Codes'!$A$4:$B$1221,2,FALSE))</f>
        <v/>
      </c>
    </row>
    <row r="8051" spans="1:17" s="50" customFormat="1" x14ac:dyDescent="0.3">
      <c r="A8051" s="33"/>
      <c r="B8051" s="8" t="str">
        <f>IF(NOT(ISBLANK(A8051)),VLOOKUP(A8051,'Account Codes '!$B$4:$C$263,2,FALSE),"")</f>
        <v/>
      </c>
      <c r="C8051" s="6"/>
      <c r="D8051" s="6"/>
      <c r="E8051" s="6"/>
      <c r="F8051" s="7"/>
      <c r="G8051" s="12"/>
      <c r="H8051" s="12"/>
      <c r="I8051" s="12"/>
      <c r="J8051" s="12"/>
      <c r="K8051" s="12"/>
      <c r="L8051" s="10"/>
      <c r="M8051" s="10"/>
      <c r="N8051" s="11" t="str">
        <f t="shared" si="257"/>
        <v/>
      </c>
      <c r="O8051" s="49" t="str">
        <f t="shared" si="258"/>
        <v/>
      </c>
      <c r="P8051" s="46" t="str">
        <f>IF(A8051="","",VLOOKUP(A8051,'Account Codes '!$B$4:$D$263,3,FALSE))</f>
        <v/>
      </c>
      <c r="Q8051" s="46" t="str">
        <f>IF(F8051="","",VLOOKUP(F8051,'Class Codes'!$A$4:$B$1221,2,FALSE))</f>
        <v/>
      </c>
    </row>
    <row r="8052" spans="1:17" s="50" customFormat="1" x14ac:dyDescent="0.3">
      <c r="A8052" s="33"/>
      <c r="B8052" s="8" t="str">
        <f>IF(NOT(ISBLANK(A8052)),VLOOKUP(A8052,'Account Codes '!$B$4:$C$263,2,FALSE),"")</f>
        <v/>
      </c>
      <c r="C8052" s="6"/>
      <c r="D8052" s="6"/>
      <c r="E8052" s="6"/>
      <c r="F8052" s="7"/>
      <c r="G8052" s="12"/>
      <c r="H8052" s="12"/>
      <c r="I8052" s="12"/>
      <c r="J8052" s="12"/>
      <c r="K8052" s="12"/>
      <c r="L8052" s="10"/>
      <c r="M8052" s="10"/>
      <c r="N8052" s="11" t="str">
        <f t="shared" si="257"/>
        <v/>
      </c>
      <c r="O8052" s="49" t="str">
        <f t="shared" si="258"/>
        <v/>
      </c>
      <c r="P8052" s="46" t="str">
        <f>IF(A8052="","",VLOOKUP(A8052,'Account Codes '!$B$4:$D$263,3,FALSE))</f>
        <v/>
      </c>
      <c r="Q8052" s="46" t="str">
        <f>IF(F8052="","",VLOOKUP(F8052,'Class Codes'!$A$4:$B$1221,2,FALSE))</f>
        <v/>
      </c>
    </row>
    <row r="8053" spans="1:17" s="50" customFormat="1" x14ac:dyDescent="0.3">
      <c r="A8053" s="33"/>
      <c r="B8053" s="8" t="str">
        <f>IF(NOT(ISBLANK(A8053)),VLOOKUP(A8053,'Account Codes '!$B$4:$C$263,2,FALSE),"")</f>
        <v/>
      </c>
      <c r="C8053" s="6"/>
      <c r="D8053" s="6"/>
      <c r="E8053" s="6"/>
      <c r="F8053" s="7"/>
      <c r="G8053" s="12"/>
      <c r="H8053" s="12"/>
      <c r="I8053" s="12"/>
      <c r="J8053" s="12"/>
      <c r="K8053" s="12"/>
      <c r="L8053" s="10"/>
      <c r="M8053" s="10"/>
      <c r="N8053" s="11" t="str">
        <f t="shared" si="257"/>
        <v/>
      </c>
      <c r="O8053" s="49" t="str">
        <f t="shared" si="258"/>
        <v/>
      </c>
      <c r="P8053" s="46" t="str">
        <f>IF(A8053="","",VLOOKUP(A8053,'Account Codes '!$B$4:$D$263,3,FALSE))</f>
        <v/>
      </c>
      <c r="Q8053" s="46" t="str">
        <f>IF(F8053="","",VLOOKUP(F8053,'Class Codes'!$A$4:$B$1221,2,FALSE))</f>
        <v/>
      </c>
    </row>
    <row r="8054" spans="1:17" s="50" customFormat="1" x14ac:dyDescent="0.3">
      <c r="A8054" s="33"/>
      <c r="B8054" s="8" t="str">
        <f>IF(NOT(ISBLANK(A8054)),VLOOKUP(A8054,'Account Codes '!$B$4:$C$263,2,FALSE),"")</f>
        <v/>
      </c>
      <c r="C8054" s="6"/>
      <c r="D8054" s="6"/>
      <c r="E8054" s="6"/>
      <c r="F8054" s="7"/>
      <c r="G8054" s="12"/>
      <c r="H8054" s="12"/>
      <c r="I8054" s="12"/>
      <c r="J8054" s="12"/>
      <c r="K8054" s="12"/>
      <c r="L8054" s="10"/>
      <c r="M8054" s="10"/>
      <c r="N8054" s="11" t="str">
        <f t="shared" si="257"/>
        <v/>
      </c>
      <c r="O8054" s="49" t="str">
        <f t="shared" si="258"/>
        <v/>
      </c>
      <c r="P8054" s="46" t="str">
        <f>IF(A8054="","",VLOOKUP(A8054,'Account Codes '!$B$4:$D$263,3,FALSE))</f>
        <v/>
      </c>
      <c r="Q8054" s="46" t="str">
        <f>IF(F8054="","",VLOOKUP(F8054,'Class Codes'!$A$4:$B$1221,2,FALSE))</f>
        <v/>
      </c>
    </row>
    <row r="8055" spans="1:17" s="50" customFormat="1" x14ac:dyDescent="0.3">
      <c r="A8055" s="33"/>
      <c r="B8055" s="8" t="str">
        <f>IF(NOT(ISBLANK(A8055)),VLOOKUP(A8055,'Account Codes '!$B$4:$C$263,2,FALSE),"")</f>
        <v/>
      </c>
      <c r="C8055" s="6"/>
      <c r="D8055" s="6"/>
      <c r="E8055" s="6"/>
      <c r="F8055" s="7"/>
      <c r="G8055" s="12"/>
      <c r="H8055" s="12"/>
      <c r="I8055" s="12"/>
      <c r="J8055" s="12"/>
      <c r="K8055" s="12"/>
      <c r="L8055" s="10"/>
      <c r="M8055" s="10"/>
      <c r="N8055" s="11" t="str">
        <f t="shared" si="257"/>
        <v/>
      </c>
      <c r="O8055" s="49" t="str">
        <f t="shared" si="258"/>
        <v/>
      </c>
      <c r="P8055" s="46" t="str">
        <f>IF(A8055="","",VLOOKUP(A8055,'Account Codes '!$B$4:$D$263,3,FALSE))</f>
        <v/>
      </c>
      <c r="Q8055" s="46" t="str">
        <f>IF(F8055="","",VLOOKUP(F8055,'Class Codes'!$A$4:$B$1221,2,FALSE))</f>
        <v/>
      </c>
    </row>
    <row r="8056" spans="1:17" s="50" customFormat="1" x14ac:dyDescent="0.3">
      <c r="A8056" s="33"/>
      <c r="B8056" s="8" t="str">
        <f>IF(NOT(ISBLANK(A8056)),VLOOKUP(A8056,'Account Codes '!$B$4:$C$263,2,FALSE),"")</f>
        <v/>
      </c>
      <c r="C8056" s="6"/>
      <c r="D8056" s="6"/>
      <c r="E8056" s="6"/>
      <c r="F8056" s="7"/>
      <c r="G8056" s="12"/>
      <c r="H8056" s="12"/>
      <c r="I8056" s="12"/>
      <c r="J8056" s="12"/>
      <c r="K8056" s="12"/>
      <c r="L8056" s="10"/>
      <c r="M8056" s="10"/>
      <c r="N8056" s="11" t="str">
        <f t="shared" si="257"/>
        <v/>
      </c>
      <c r="O8056" s="49" t="str">
        <f t="shared" si="258"/>
        <v/>
      </c>
      <c r="P8056" s="46" t="str">
        <f>IF(A8056="","",VLOOKUP(A8056,'Account Codes '!$B$4:$D$263,3,FALSE))</f>
        <v/>
      </c>
      <c r="Q8056" s="46" t="str">
        <f>IF(F8056="","",VLOOKUP(F8056,'Class Codes'!$A$4:$B$1221,2,FALSE))</f>
        <v/>
      </c>
    </row>
    <row r="8057" spans="1:17" s="50" customFormat="1" x14ac:dyDescent="0.3">
      <c r="A8057" s="33"/>
      <c r="B8057" s="8" t="str">
        <f>IF(NOT(ISBLANK(A8057)),VLOOKUP(A8057,'Account Codes '!$B$4:$C$263,2,FALSE),"")</f>
        <v/>
      </c>
      <c r="C8057" s="6"/>
      <c r="D8057" s="6"/>
      <c r="E8057" s="6"/>
      <c r="F8057" s="7"/>
      <c r="G8057" s="12"/>
      <c r="H8057" s="12"/>
      <c r="I8057" s="12"/>
      <c r="J8057" s="12"/>
      <c r="K8057" s="12"/>
      <c r="L8057" s="10"/>
      <c r="M8057" s="10"/>
      <c r="N8057" s="11" t="str">
        <f t="shared" si="257"/>
        <v/>
      </c>
      <c r="O8057" s="49" t="str">
        <f t="shared" si="258"/>
        <v/>
      </c>
      <c r="P8057" s="46" t="str">
        <f>IF(A8057="","",VLOOKUP(A8057,'Account Codes '!$B$4:$D$263,3,FALSE))</f>
        <v/>
      </c>
      <c r="Q8057" s="46" t="str">
        <f>IF(F8057="","",VLOOKUP(F8057,'Class Codes'!$A$4:$B$1221,2,FALSE))</f>
        <v/>
      </c>
    </row>
    <row r="8058" spans="1:17" s="50" customFormat="1" x14ac:dyDescent="0.3">
      <c r="A8058" s="33"/>
      <c r="B8058" s="8" t="str">
        <f>IF(NOT(ISBLANK(A8058)),VLOOKUP(A8058,'Account Codes '!$B$4:$C$263,2,FALSE),"")</f>
        <v/>
      </c>
      <c r="C8058" s="6"/>
      <c r="D8058" s="6"/>
      <c r="E8058" s="6"/>
      <c r="F8058" s="7"/>
      <c r="G8058" s="12"/>
      <c r="H8058" s="12"/>
      <c r="I8058" s="12"/>
      <c r="J8058" s="12"/>
      <c r="K8058" s="12"/>
      <c r="L8058" s="10"/>
      <c r="M8058" s="10"/>
      <c r="N8058" s="11" t="str">
        <f t="shared" si="257"/>
        <v/>
      </c>
      <c r="O8058" s="49" t="str">
        <f t="shared" si="258"/>
        <v/>
      </c>
      <c r="P8058" s="46" t="str">
        <f>IF(A8058="","",VLOOKUP(A8058,'Account Codes '!$B$4:$D$263,3,FALSE))</f>
        <v/>
      </c>
      <c r="Q8058" s="46" t="str">
        <f>IF(F8058="","",VLOOKUP(F8058,'Class Codes'!$A$4:$B$1221,2,FALSE))</f>
        <v/>
      </c>
    </row>
    <row r="8059" spans="1:17" s="50" customFormat="1" x14ac:dyDescent="0.3">
      <c r="A8059" s="33"/>
      <c r="B8059" s="8" t="str">
        <f>IF(NOT(ISBLANK(A8059)),VLOOKUP(A8059,'Account Codes '!$B$4:$C$263,2,FALSE),"")</f>
        <v/>
      </c>
      <c r="C8059" s="6"/>
      <c r="D8059" s="6"/>
      <c r="E8059" s="6"/>
      <c r="F8059" s="7"/>
      <c r="G8059" s="12"/>
      <c r="H8059" s="12"/>
      <c r="I8059" s="12"/>
      <c r="J8059" s="12"/>
      <c r="K8059" s="12"/>
      <c r="L8059" s="10"/>
      <c r="M8059" s="10"/>
      <c r="N8059" s="11" t="str">
        <f t="shared" si="257"/>
        <v/>
      </c>
      <c r="O8059" s="49" t="str">
        <f t="shared" si="258"/>
        <v/>
      </c>
      <c r="P8059" s="46" t="str">
        <f>IF(A8059="","",VLOOKUP(A8059,'Account Codes '!$B$4:$D$263,3,FALSE))</f>
        <v/>
      </c>
      <c r="Q8059" s="46" t="str">
        <f>IF(F8059="","",VLOOKUP(F8059,'Class Codes'!$A$4:$B$1221,2,FALSE))</f>
        <v/>
      </c>
    </row>
    <row r="8060" spans="1:17" s="50" customFormat="1" x14ac:dyDescent="0.3">
      <c r="A8060" s="33"/>
      <c r="B8060" s="8" t="str">
        <f>IF(NOT(ISBLANK(A8060)),VLOOKUP(A8060,'Account Codes '!$B$4:$C$263,2,FALSE),"")</f>
        <v/>
      </c>
      <c r="C8060" s="6"/>
      <c r="D8060" s="6"/>
      <c r="E8060" s="6"/>
      <c r="F8060" s="7"/>
      <c r="G8060" s="12"/>
      <c r="H8060" s="12"/>
      <c r="I8060" s="12"/>
      <c r="J8060" s="12"/>
      <c r="K8060" s="12"/>
      <c r="L8060" s="10"/>
      <c r="M8060" s="10"/>
      <c r="N8060" s="11" t="str">
        <f t="shared" si="257"/>
        <v/>
      </c>
      <c r="O8060" s="49" t="str">
        <f t="shared" si="258"/>
        <v/>
      </c>
      <c r="P8060" s="46" t="str">
        <f>IF(A8060="","",VLOOKUP(A8060,'Account Codes '!$B$4:$D$263,3,FALSE))</f>
        <v/>
      </c>
      <c r="Q8060" s="46" t="str">
        <f>IF(F8060="","",VLOOKUP(F8060,'Class Codes'!$A$4:$B$1221,2,FALSE))</f>
        <v/>
      </c>
    </row>
    <row r="8061" spans="1:17" s="50" customFormat="1" x14ac:dyDescent="0.3">
      <c r="A8061" s="33"/>
      <c r="B8061" s="8" t="str">
        <f>IF(NOT(ISBLANK(A8061)),VLOOKUP(A8061,'Account Codes '!$B$4:$C$263,2,FALSE),"")</f>
        <v/>
      </c>
      <c r="C8061" s="6"/>
      <c r="D8061" s="6"/>
      <c r="E8061" s="6"/>
      <c r="F8061" s="7"/>
      <c r="G8061" s="12"/>
      <c r="H8061" s="12"/>
      <c r="I8061" s="12"/>
      <c r="J8061" s="12"/>
      <c r="K8061" s="12"/>
      <c r="L8061" s="10"/>
      <c r="M8061" s="10"/>
      <c r="N8061" s="11" t="str">
        <f t="shared" si="257"/>
        <v/>
      </c>
      <c r="O8061" s="49" t="str">
        <f t="shared" si="258"/>
        <v/>
      </c>
      <c r="P8061" s="46" t="str">
        <f>IF(A8061="","",VLOOKUP(A8061,'Account Codes '!$B$4:$D$263,3,FALSE))</f>
        <v/>
      </c>
      <c r="Q8061" s="46" t="str">
        <f>IF(F8061="","",VLOOKUP(F8061,'Class Codes'!$A$4:$B$1221,2,FALSE))</f>
        <v/>
      </c>
    </row>
    <row r="8062" spans="1:17" s="50" customFormat="1" x14ac:dyDescent="0.3">
      <c r="A8062" s="33"/>
      <c r="B8062" s="8" t="str">
        <f>IF(NOT(ISBLANK(A8062)),VLOOKUP(A8062,'Account Codes '!$B$4:$C$263,2,FALSE),"")</f>
        <v/>
      </c>
      <c r="C8062" s="6"/>
      <c r="D8062" s="6"/>
      <c r="E8062" s="6"/>
      <c r="F8062" s="7"/>
      <c r="G8062" s="12"/>
      <c r="H8062" s="12"/>
      <c r="I8062" s="12"/>
      <c r="J8062" s="12"/>
      <c r="K8062" s="12"/>
      <c r="L8062" s="10"/>
      <c r="M8062" s="10"/>
      <c r="N8062" s="11" t="str">
        <f t="shared" si="257"/>
        <v/>
      </c>
      <c r="O8062" s="49" t="str">
        <f t="shared" si="258"/>
        <v/>
      </c>
      <c r="P8062" s="46" t="str">
        <f>IF(A8062="","",VLOOKUP(A8062,'Account Codes '!$B$4:$D$263,3,FALSE))</f>
        <v/>
      </c>
      <c r="Q8062" s="46" t="str">
        <f>IF(F8062="","",VLOOKUP(F8062,'Class Codes'!$A$4:$B$1221,2,FALSE))</f>
        <v/>
      </c>
    </row>
    <row r="8063" spans="1:17" s="50" customFormat="1" x14ac:dyDescent="0.3">
      <c r="A8063" s="33"/>
      <c r="B8063" s="8" t="str">
        <f>IF(NOT(ISBLANK(A8063)),VLOOKUP(A8063,'Account Codes '!$B$4:$C$263,2,FALSE),"")</f>
        <v/>
      </c>
      <c r="C8063" s="6"/>
      <c r="D8063" s="6"/>
      <c r="E8063" s="6"/>
      <c r="F8063" s="7"/>
      <c r="G8063" s="12"/>
      <c r="H8063" s="12"/>
      <c r="I8063" s="12"/>
      <c r="J8063" s="12"/>
      <c r="K8063" s="12"/>
      <c r="L8063" s="10"/>
      <c r="M8063" s="10"/>
      <c r="N8063" s="11" t="str">
        <f t="shared" si="257"/>
        <v/>
      </c>
      <c r="O8063" s="49" t="str">
        <f t="shared" si="258"/>
        <v/>
      </c>
      <c r="P8063" s="46" t="str">
        <f>IF(A8063="","",VLOOKUP(A8063,'Account Codes '!$B$4:$D$263,3,FALSE))</f>
        <v/>
      </c>
      <c r="Q8063" s="46" t="str">
        <f>IF(F8063="","",VLOOKUP(F8063,'Class Codes'!$A$4:$B$1221,2,FALSE))</f>
        <v/>
      </c>
    </row>
    <row r="8064" spans="1:17" s="50" customFormat="1" x14ac:dyDescent="0.3">
      <c r="A8064" s="33"/>
      <c r="B8064" s="8" t="str">
        <f>IF(NOT(ISBLANK(A8064)),VLOOKUP(A8064,'Account Codes '!$B$4:$C$263,2,FALSE),"")</f>
        <v/>
      </c>
      <c r="C8064" s="6"/>
      <c r="D8064" s="6"/>
      <c r="E8064" s="6"/>
      <c r="F8064" s="7"/>
      <c r="G8064" s="12"/>
      <c r="H8064" s="12"/>
      <c r="I8064" s="12"/>
      <c r="J8064" s="12"/>
      <c r="K8064" s="12"/>
      <c r="L8064" s="10"/>
      <c r="M8064" s="10"/>
      <c r="N8064" s="11" t="str">
        <f t="shared" ref="N8064:N8127" si="259">IF(NOT(ISBLANK(L8064)),L8064*M8064,"")</f>
        <v/>
      </c>
      <c r="O8064" s="49" t="str">
        <f t="shared" si="258"/>
        <v/>
      </c>
      <c r="P8064" s="46" t="str">
        <f>IF(A8064="","",VLOOKUP(A8064,'Account Codes '!$B$4:$D$263,3,FALSE))</f>
        <v/>
      </c>
      <c r="Q8064" s="46" t="str">
        <f>IF(F8064="","",VLOOKUP(F8064,'Class Codes'!$A$4:$B$1221,2,FALSE))</f>
        <v/>
      </c>
    </row>
    <row r="8065" spans="1:17" s="50" customFormat="1" x14ac:dyDescent="0.3">
      <c r="A8065" s="33"/>
      <c r="B8065" s="8" t="str">
        <f>IF(NOT(ISBLANK(A8065)),VLOOKUP(A8065,'Account Codes '!$B$4:$C$263,2,FALSE),"")</f>
        <v/>
      </c>
      <c r="C8065" s="6"/>
      <c r="D8065" s="6"/>
      <c r="E8065" s="6"/>
      <c r="F8065" s="7"/>
      <c r="G8065" s="12"/>
      <c r="H8065" s="12"/>
      <c r="I8065" s="12"/>
      <c r="J8065" s="12"/>
      <c r="K8065" s="12"/>
      <c r="L8065" s="10"/>
      <c r="M8065" s="10"/>
      <c r="N8065" s="11" t="str">
        <f t="shared" si="259"/>
        <v/>
      </c>
      <c r="O8065" s="49" t="str">
        <f t="shared" si="258"/>
        <v/>
      </c>
      <c r="P8065" s="46" t="str">
        <f>IF(A8065="","",VLOOKUP(A8065,'Account Codes '!$B$4:$D$263,3,FALSE))</f>
        <v/>
      </c>
      <c r="Q8065" s="46" t="str">
        <f>IF(F8065="","",VLOOKUP(F8065,'Class Codes'!$A$4:$B$1221,2,FALSE))</f>
        <v/>
      </c>
    </row>
    <row r="8066" spans="1:17" s="50" customFormat="1" x14ac:dyDescent="0.3">
      <c r="A8066" s="33"/>
      <c r="B8066" s="8" t="str">
        <f>IF(NOT(ISBLANK(A8066)),VLOOKUP(A8066,'Account Codes '!$B$4:$C$263,2,FALSE),"")</f>
        <v/>
      </c>
      <c r="C8066" s="6"/>
      <c r="D8066" s="6"/>
      <c r="E8066" s="6"/>
      <c r="F8066" s="7"/>
      <c r="G8066" s="12"/>
      <c r="H8066" s="12"/>
      <c r="I8066" s="12"/>
      <c r="J8066" s="12"/>
      <c r="K8066" s="12"/>
      <c r="L8066" s="10"/>
      <c r="M8066" s="10"/>
      <c r="N8066" s="11" t="str">
        <f t="shared" si="259"/>
        <v/>
      </c>
      <c r="O8066" s="49" t="str">
        <f t="shared" si="258"/>
        <v/>
      </c>
      <c r="P8066" s="46" t="str">
        <f>IF(A8066="","",VLOOKUP(A8066,'Account Codes '!$B$4:$D$263,3,FALSE))</f>
        <v/>
      </c>
      <c r="Q8066" s="46" t="str">
        <f>IF(F8066="","",VLOOKUP(F8066,'Class Codes'!$A$4:$B$1221,2,FALSE))</f>
        <v/>
      </c>
    </row>
    <row r="8067" spans="1:17" s="50" customFormat="1" x14ac:dyDescent="0.3">
      <c r="A8067" s="33"/>
      <c r="B8067" s="8" t="str">
        <f>IF(NOT(ISBLANK(A8067)),VLOOKUP(A8067,'Account Codes '!$B$4:$C$263,2,FALSE),"")</f>
        <v/>
      </c>
      <c r="C8067" s="6"/>
      <c r="D8067" s="6"/>
      <c r="E8067" s="6"/>
      <c r="F8067" s="7"/>
      <c r="G8067" s="12"/>
      <c r="H8067" s="12"/>
      <c r="I8067" s="12"/>
      <c r="J8067" s="12"/>
      <c r="K8067" s="12"/>
      <c r="L8067" s="10"/>
      <c r="M8067" s="10"/>
      <c r="N8067" s="11" t="str">
        <f t="shared" si="259"/>
        <v/>
      </c>
      <c r="O8067" s="49" t="str">
        <f t="shared" si="258"/>
        <v/>
      </c>
      <c r="P8067" s="46" t="str">
        <f>IF(A8067="","",VLOOKUP(A8067,'Account Codes '!$B$4:$D$263,3,FALSE))</f>
        <v/>
      </c>
      <c r="Q8067" s="46" t="str">
        <f>IF(F8067="","",VLOOKUP(F8067,'Class Codes'!$A$4:$B$1221,2,FALSE))</f>
        <v/>
      </c>
    </row>
    <row r="8068" spans="1:17" s="50" customFormat="1" x14ac:dyDescent="0.3">
      <c r="A8068" s="33"/>
      <c r="B8068" s="8" t="str">
        <f>IF(NOT(ISBLANK(A8068)),VLOOKUP(A8068,'Account Codes '!$B$4:$C$263,2,FALSE),"")</f>
        <v/>
      </c>
      <c r="C8068" s="6"/>
      <c r="D8068" s="6"/>
      <c r="E8068" s="6"/>
      <c r="F8068" s="7"/>
      <c r="G8068" s="12"/>
      <c r="H8068" s="12"/>
      <c r="I8068" s="12"/>
      <c r="J8068" s="12"/>
      <c r="K8068" s="12"/>
      <c r="L8068" s="10"/>
      <c r="M8068" s="10"/>
      <c r="N8068" s="11" t="str">
        <f t="shared" si="259"/>
        <v/>
      </c>
      <c r="O8068" s="49" t="str">
        <f t="shared" si="258"/>
        <v/>
      </c>
      <c r="P8068" s="46" t="str">
        <f>IF(A8068="","",VLOOKUP(A8068,'Account Codes '!$B$4:$D$263,3,FALSE))</f>
        <v/>
      </c>
      <c r="Q8068" s="46" t="str">
        <f>IF(F8068="","",VLOOKUP(F8068,'Class Codes'!$A$4:$B$1221,2,FALSE))</f>
        <v/>
      </c>
    </row>
    <row r="8069" spans="1:17" s="50" customFormat="1" x14ac:dyDescent="0.3">
      <c r="A8069" s="33"/>
      <c r="B8069" s="8" t="str">
        <f>IF(NOT(ISBLANK(A8069)),VLOOKUP(A8069,'Account Codes '!$B$4:$C$263,2,FALSE),"")</f>
        <v/>
      </c>
      <c r="C8069" s="6"/>
      <c r="D8069" s="6"/>
      <c r="E8069" s="6"/>
      <c r="F8069" s="7"/>
      <c r="G8069" s="12"/>
      <c r="H8069" s="12"/>
      <c r="I8069" s="12"/>
      <c r="J8069" s="12"/>
      <c r="K8069" s="12"/>
      <c r="L8069" s="10"/>
      <c r="M8069" s="10"/>
      <c r="N8069" s="11" t="str">
        <f t="shared" si="259"/>
        <v/>
      </c>
      <c r="O8069" s="49" t="str">
        <f t="shared" si="258"/>
        <v/>
      </c>
      <c r="P8069" s="46" t="str">
        <f>IF(A8069="","",VLOOKUP(A8069,'Account Codes '!$B$4:$D$263,3,FALSE))</f>
        <v/>
      </c>
      <c r="Q8069" s="46" t="str">
        <f>IF(F8069="","",VLOOKUP(F8069,'Class Codes'!$A$4:$B$1221,2,FALSE))</f>
        <v/>
      </c>
    </row>
    <row r="8070" spans="1:17" s="50" customFormat="1" x14ac:dyDescent="0.3">
      <c r="A8070" s="33"/>
      <c r="B8070" s="8" t="str">
        <f>IF(NOT(ISBLANK(A8070)),VLOOKUP(A8070,'Account Codes '!$B$4:$C$263,2,FALSE),"")</f>
        <v/>
      </c>
      <c r="C8070" s="6"/>
      <c r="D8070" s="6"/>
      <c r="E8070" s="6"/>
      <c r="F8070" s="7"/>
      <c r="G8070" s="12"/>
      <c r="H8070" s="12"/>
      <c r="I8070" s="12"/>
      <c r="J8070" s="12"/>
      <c r="K8070" s="12"/>
      <c r="L8070" s="10"/>
      <c r="M8070" s="10"/>
      <c r="N8070" s="11" t="str">
        <f t="shared" si="259"/>
        <v/>
      </c>
      <c r="O8070" s="49" t="str">
        <f t="shared" si="258"/>
        <v/>
      </c>
      <c r="P8070" s="46" t="str">
        <f>IF(A8070="","",VLOOKUP(A8070,'Account Codes '!$B$4:$D$263,3,FALSE))</f>
        <v/>
      </c>
      <c r="Q8070" s="46" t="str">
        <f>IF(F8070="","",VLOOKUP(F8070,'Class Codes'!$A$4:$B$1221,2,FALSE))</f>
        <v/>
      </c>
    </row>
    <row r="8071" spans="1:17" s="50" customFormat="1" x14ac:dyDescent="0.3">
      <c r="A8071" s="33"/>
      <c r="B8071" s="8" t="str">
        <f>IF(NOT(ISBLANK(A8071)),VLOOKUP(A8071,'Account Codes '!$B$4:$C$263,2,FALSE),"")</f>
        <v/>
      </c>
      <c r="C8071" s="6"/>
      <c r="D8071" s="6"/>
      <c r="E8071" s="6"/>
      <c r="F8071" s="7"/>
      <c r="G8071" s="12"/>
      <c r="H8071" s="12"/>
      <c r="I8071" s="12"/>
      <c r="J8071" s="12"/>
      <c r="K8071" s="12"/>
      <c r="L8071" s="10"/>
      <c r="M8071" s="10"/>
      <c r="N8071" s="11" t="str">
        <f t="shared" si="259"/>
        <v/>
      </c>
      <c r="O8071" s="49" t="str">
        <f t="shared" si="258"/>
        <v/>
      </c>
      <c r="P8071" s="46" t="str">
        <f>IF(A8071="","",VLOOKUP(A8071,'Account Codes '!$B$4:$D$263,3,FALSE))</f>
        <v/>
      </c>
      <c r="Q8071" s="46" t="str">
        <f>IF(F8071="","",VLOOKUP(F8071,'Class Codes'!$A$4:$B$1221,2,FALSE))</f>
        <v/>
      </c>
    </row>
    <row r="8072" spans="1:17" s="50" customFormat="1" x14ac:dyDescent="0.3">
      <c r="A8072" s="33"/>
      <c r="B8072" s="8" t="str">
        <f>IF(NOT(ISBLANK(A8072)),VLOOKUP(A8072,'Account Codes '!$B$4:$C$263,2,FALSE),"")</f>
        <v/>
      </c>
      <c r="C8072" s="6"/>
      <c r="D8072" s="6"/>
      <c r="E8072" s="6"/>
      <c r="F8072" s="7"/>
      <c r="G8072" s="12"/>
      <c r="H8072" s="12"/>
      <c r="I8072" s="12"/>
      <c r="J8072" s="12"/>
      <c r="K8072" s="12"/>
      <c r="L8072" s="10"/>
      <c r="M8072" s="10"/>
      <c r="N8072" s="11" t="str">
        <f t="shared" si="259"/>
        <v/>
      </c>
      <c r="O8072" s="49" t="str">
        <f t="shared" si="258"/>
        <v/>
      </c>
      <c r="P8072" s="46" t="str">
        <f>IF(A8072="","",VLOOKUP(A8072,'Account Codes '!$B$4:$D$263,3,FALSE))</f>
        <v/>
      </c>
      <c r="Q8072" s="46" t="str">
        <f>IF(F8072="","",VLOOKUP(F8072,'Class Codes'!$A$4:$B$1221,2,FALSE))</f>
        <v/>
      </c>
    </row>
    <row r="8073" spans="1:17" s="50" customFormat="1" x14ac:dyDescent="0.3">
      <c r="A8073" s="33"/>
      <c r="B8073" s="8" t="str">
        <f>IF(NOT(ISBLANK(A8073)),VLOOKUP(A8073,'Account Codes '!$B$4:$C$263,2,FALSE),"")</f>
        <v/>
      </c>
      <c r="C8073" s="6"/>
      <c r="D8073" s="6"/>
      <c r="E8073" s="6"/>
      <c r="F8073" s="7"/>
      <c r="G8073" s="12"/>
      <c r="H8073" s="12"/>
      <c r="I8073" s="12"/>
      <c r="J8073" s="12"/>
      <c r="K8073" s="12"/>
      <c r="L8073" s="10"/>
      <c r="M8073" s="10"/>
      <c r="N8073" s="11" t="str">
        <f t="shared" si="259"/>
        <v/>
      </c>
      <c r="O8073" s="49" t="str">
        <f t="shared" si="258"/>
        <v/>
      </c>
      <c r="P8073" s="46" t="str">
        <f>IF(A8073="","",VLOOKUP(A8073,'Account Codes '!$B$4:$D$263,3,FALSE))</f>
        <v/>
      </c>
      <c r="Q8073" s="46" t="str">
        <f>IF(F8073="","",VLOOKUP(F8073,'Class Codes'!$A$4:$B$1221,2,FALSE))</f>
        <v/>
      </c>
    </row>
    <row r="8074" spans="1:17" s="50" customFormat="1" x14ac:dyDescent="0.3">
      <c r="A8074" s="33"/>
      <c r="B8074" s="8" t="str">
        <f>IF(NOT(ISBLANK(A8074)),VLOOKUP(A8074,'Account Codes '!$B$4:$C$263,2,FALSE),"")</f>
        <v/>
      </c>
      <c r="C8074" s="6"/>
      <c r="D8074" s="6"/>
      <c r="E8074" s="6"/>
      <c r="F8074" s="7"/>
      <c r="G8074" s="12"/>
      <c r="H8074" s="12"/>
      <c r="I8074" s="12"/>
      <c r="J8074" s="12"/>
      <c r="K8074" s="12"/>
      <c r="L8074" s="10"/>
      <c r="M8074" s="10"/>
      <c r="N8074" s="11" t="str">
        <f t="shared" si="259"/>
        <v/>
      </c>
      <c r="O8074" s="49" t="str">
        <f t="shared" si="258"/>
        <v/>
      </c>
      <c r="P8074" s="46" t="str">
        <f>IF(A8074="","",VLOOKUP(A8074,'Account Codes '!$B$4:$D$263,3,FALSE))</f>
        <v/>
      </c>
      <c r="Q8074" s="46" t="str">
        <f>IF(F8074="","",VLOOKUP(F8074,'Class Codes'!$A$4:$B$1221,2,FALSE))</f>
        <v/>
      </c>
    </row>
    <row r="8075" spans="1:17" s="50" customFormat="1" x14ac:dyDescent="0.3">
      <c r="A8075" s="33"/>
      <c r="B8075" s="8" t="str">
        <f>IF(NOT(ISBLANK(A8075)),VLOOKUP(A8075,'Account Codes '!$B$4:$C$263,2,FALSE),"")</f>
        <v/>
      </c>
      <c r="C8075" s="6"/>
      <c r="D8075" s="6"/>
      <c r="E8075" s="6"/>
      <c r="F8075" s="7"/>
      <c r="G8075" s="12"/>
      <c r="H8075" s="12"/>
      <c r="I8075" s="12"/>
      <c r="J8075" s="12"/>
      <c r="K8075" s="12"/>
      <c r="L8075" s="10"/>
      <c r="M8075" s="10"/>
      <c r="N8075" s="11" t="str">
        <f t="shared" si="259"/>
        <v/>
      </c>
      <c r="O8075" s="49" t="str">
        <f t="shared" si="258"/>
        <v/>
      </c>
      <c r="P8075" s="46" t="str">
        <f>IF(A8075="","",VLOOKUP(A8075,'Account Codes '!$B$4:$D$263,3,FALSE))</f>
        <v/>
      </c>
      <c r="Q8075" s="46" t="str">
        <f>IF(F8075="","",VLOOKUP(F8075,'Class Codes'!$A$4:$B$1221,2,FALSE))</f>
        <v/>
      </c>
    </row>
    <row r="8076" spans="1:17" s="50" customFormat="1" x14ac:dyDescent="0.3">
      <c r="A8076" s="33"/>
      <c r="B8076" s="8" t="str">
        <f>IF(NOT(ISBLANK(A8076)),VLOOKUP(A8076,'Account Codes '!$B$4:$C$263,2,FALSE),"")</f>
        <v/>
      </c>
      <c r="C8076" s="6"/>
      <c r="D8076" s="6"/>
      <c r="E8076" s="6"/>
      <c r="F8076" s="7"/>
      <c r="G8076" s="12"/>
      <c r="H8076" s="12"/>
      <c r="I8076" s="12"/>
      <c r="J8076" s="12"/>
      <c r="K8076" s="12"/>
      <c r="L8076" s="10"/>
      <c r="M8076" s="10"/>
      <c r="N8076" s="11" t="str">
        <f t="shared" si="259"/>
        <v/>
      </c>
      <c r="O8076" s="49" t="str">
        <f t="shared" si="258"/>
        <v/>
      </c>
      <c r="P8076" s="46" t="str">
        <f>IF(A8076="","",VLOOKUP(A8076,'Account Codes '!$B$4:$D$263,3,FALSE))</f>
        <v/>
      </c>
      <c r="Q8076" s="46" t="str">
        <f>IF(F8076="","",VLOOKUP(F8076,'Class Codes'!$A$4:$B$1221,2,FALSE))</f>
        <v/>
      </c>
    </row>
    <row r="8077" spans="1:17" s="50" customFormat="1" x14ac:dyDescent="0.3">
      <c r="A8077" s="33"/>
      <c r="B8077" s="8" t="str">
        <f>IF(NOT(ISBLANK(A8077)),VLOOKUP(A8077,'Account Codes '!$B$4:$C$263,2,FALSE),"")</f>
        <v/>
      </c>
      <c r="C8077" s="6"/>
      <c r="D8077" s="6"/>
      <c r="E8077" s="6"/>
      <c r="F8077" s="7"/>
      <c r="G8077" s="12"/>
      <c r="H8077" s="12"/>
      <c r="I8077" s="12"/>
      <c r="J8077" s="12"/>
      <c r="K8077" s="12"/>
      <c r="L8077" s="10"/>
      <c r="M8077" s="10"/>
      <c r="N8077" s="11" t="str">
        <f t="shared" si="259"/>
        <v/>
      </c>
      <c r="O8077" s="49" t="str">
        <f t="shared" si="258"/>
        <v/>
      </c>
      <c r="P8077" s="46" t="str">
        <f>IF(A8077="","",VLOOKUP(A8077,'Account Codes '!$B$4:$D$263,3,FALSE))</f>
        <v/>
      </c>
      <c r="Q8077" s="46" t="str">
        <f>IF(F8077="","",VLOOKUP(F8077,'Class Codes'!$A$4:$B$1221,2,FALSE))</f>
        <v/>
      </c>
    </row>
    <row r="8078" spans="1:17" s="50" customFormat="1" x14ac:dyDescent="0.3">
      <c r="A8078" s="33"/>
      <c r="B8078" s="8" t="str">
        <f>IF(NOT(ISBLANK(A8078)),VLOOKUP(A8078,'Account Codes '!$B$4:$C$263,2,FALSE),"")</f>
        <v/>
      </c>
      <c r="C8078" s="6"/>
      <c r="D8078" s="6"/>
      <c r="E8078" s="6"/>
      <c r="F8078" s="7"/>
      <c r="G8078" s="12"/>
      <c r="H8078" s="12"/>
      <c r="I8078" s="12"/>
      <c r="J8078" s="12"/>
      <c r="K8078" s="12"/>
      <c r="L8078" s="10"/>
      <c r="M8078" s="10"/>
      <c r="N8078" s="11" t="str">
        <f t="shared" si="259"/>
        <v/>
      </c>
      <c r="O8078" s="49" t="str">
        <f t="shared" ref="O8078:O8141" si="260">IF(A8078="","",IF(LEFT(A8078,1)="5","Revenue","Expense"))</f>
        <v/>
      </c>
      <c r="P8078" s="46" t="str">
        <f>IF(A8078="","",VLOOKUP(A8078,'Account Codes '!$B$4:$D$263,3,FALSE))</f>
        <v/>
      </c>
      <c r="Q8078" s="46" t="str">
        <f>IF(F8078="","",VLOOKUP(F8078,'Class Codes'!$A$4:$B$1221,2,FALSE))</f>
        <v/>
      </c>
    </row>
    <row r="8079" spans="1:17" s="50" customFormat="1" x14ac:dyDescent="0.3">
      <c r="A8079" s="33"/>
      <c r="B8079" s="8" t="str">
        <f>IF(NOT(ISBLANK(A8079)),VLOOKUP(A8079,'Account Codes '!$B$4:$C$263,2,FALSE),"")</f>
        <v/>
      </c>
      <c r="C8079" s="6"/>
      <c r="D8079" s="6"/>
      <c r="E8079" s="6"/>
      <c r="F8079" s="7"/>
      <c r="G8079" s="12"/>
      <c r="H8079" s="12"/>
      <c r="I8079" s="12"/>
      <c r="J8079" s="12"/>
      <c r="K8079" s="12"/>
      <c r="L8079" s="10"/>
      <c r="M8079" s="10"/>
      <c r="N8079" s="11" t="str">
        <f t="shared" si="259"/>
        <v/>
      </c>
      <c r="O8079" s="49" t="str">
        <f t="shared" si="260"/>
        <v/>
      </c>
      <c r="P8079" s="46" t="str">
        <f>IF(A8079="","",VLOOKUP(A8079,'Account Codes '!$B$4:$D$263,3,FALSE))</f>
        <v/>
      </c>
      <c r="Q8079" s="46" t="str">
        <f>IF(F8079="","",VLOOKUP(F8079,'Class Codes'!$A$4:$B$1221,2,FALSE))</f>
        <v/>
      </c>
    </row>
    <row r="8080" spans="1:17" s="50" customFormat="1" x14ac:dyDescent="0.3">
      <c r="A8080" s="33"/>
      <c r="B8080" s="8" t="str">
        <f>IF(NOT(ISBLANK(A8080)),VLOOKUP(A8080,'Account Codes '!$B$4:$C$263,2,FALSE),"")</f>
        <v/>
      </c>
      <c r="C8080" s="6"/>
      <c r="D8080" s="6"/>
      <c r="E8080" s="6"/>
      <c r="F8080" s="7"/>
      <c r="G8080" s="12"/>
      <c r="H8080" s="12"/>
      <c r="I8080" s="12"/>
      <c r="J8080" s="12"/>
      <c r="K8080" s="12"/>
      <c r="L8080" s="10"/>
      <c r="M8080" s="10"/>
      <c r="N8080" s="11" t="str">
        <f t="shared" si="259"/>
        <v/>
      </c>
      <c r="O8080" s="49" t="str">
        <f t="shared" si="260"/>
        <v/>
      </c>
      <c r="P8080" s="46" t="str">
        <f>IF(A8080="","",VLOOKUP(A8080,'Account Codes '!$B$4:$D$263,3,FALSE))</f>
        <v/>
      </c>
      <c r="Q8080" s="46" t="str">
        <f>IF(F8080="","",VLOOKUP(F8080,'Class Codes'!$A$4:$B$1221,2,FALSE))</f>
        <v/>
      </c>
    </row>
    <row r="8081" spans="1:17" s="50" customFormat="1" x14ac:dyDescent="0.3">
      <c r="A8081" s="33"/>
      <c r="B8081" s="8" t="str">
        <f>IF(NOT(ISBLANK(A8081)),VLOOKUP(A8081,'Account Codes '!$B$4:$C$263,2,FALSE),"")</f>
        <v/>
      </c>
      <c r="C8081" s="6"/>
      <c r="D8081" s="6"/>
      <c r="E8081" s="6"/>
      <c r="F8081" s="7"/>
      <c r="G8081" s="12"/>
      <c r="H8081" s="12"/>
      <c r="I8081" s="12"/>
      <c r="J8081" s="12"/>
      <c r="K8081" s="12"/>
      <c r="L8081" s="10"/>
      <c r="M8081" s="10"/>
      <c r="N8081" s="11" t="str">
        <f t="shared" si="259"/>
        <v/>
      </c>
      <c r="O8081" s="49" t="str">
        <f t="shared" si="260"/>
        <v/>
      </c>
      <c r="P8081" s="46" t="str">
        <f>IF(A8081="","",VLOOKUP(A8081,'Account Codes '!$B$4:$D$263,3,FALSE))</f>
        <v/>
      </c>
      <c r="Q8081" s="46" t="str">
        <f>IF(F8081="","",VLOOKUP(F8081,'Class Codes'!$A$4:$B$1221,2,FALSE))</f>
        <v/>
      </c>
    </row>
    <row r="8082" spans="1:17" s="50" customFormat="1" x14ac:dyDescent="0.3">
      <c r="A8082" s="33"/>
      <c r="B8082" s="8" t="str">
        <f>IF(NOT(ISBLANK(A8082)),VLOOKUP(A8082,'Account Codes '!$B$4:$C$263,2,FALSE),"")</f>
        <v/>
      </c>
      <c r="C8082" s="6"/>
      <c r="D8082" s="6"/>
      <c r="E8082" s="6"/>
      <c r="F8082" s="7"/>
      <c r="G8082" s="12"/>
      <c r="H8082" s="12"/>
      <c r="I8082" s="12"/>
      <c r="J8082" s="12"/>
      <c r="K8082" s="12"/>
      <c r="L8082" s="10"/>
      <c r="M8082" s="10"/>
      <c r="N8082" s="11" t="str">
        <f t="shared" si="259"/>
        <v/>
      </c>
      <c r="O8082" s="49" t="str">
        <f t="shared" si="260"/>
        <v/>
      </c>
      <c r="P8082" s="46" t="str">
        <f>IF(A8082="","",VLOOKUP(A8082,'Account Codes '!$B$4:$D$263,3,FALSE))</f>
        <v/>
      </c>
      <c r="Q8082" s="46" t="str">
        <f>IF(F8082="","",VLOOKUP(F8082,'Class Codes'!$A$4:$B$1221,2,FALSE))</f>
        <v/>
      </c>
    </row>
    <row r="8083" spans="1:17" s="50" customFormat="1" x14ac:dyDescent="0.3">
      <c r="A8083" s="33"/>
      <c r="B8083" s="8" t="str">
        <f>IF(NOT(ISBLANK(A8083)),VLOOKUP(A8083,'Account Codes '!$B$4:$C$263,2,FALSE),"")</f>
        <v/>
      </c>
      <c r="C8083" s="6"/>
      <c r="D8083" s="6"/>
      <c r="E8083" s="6"/>
      <c r="F8083" s="7"/>
      <c r="G8083" s="12"/>
      <c r="H8083" s="12"/>
      <c r="I8083" s="12"/>
      <c r="J8083" s="12"/>
      <c r="K8083" s="12"/>
      <c r="L8083" s="10"/>
      <c r="M8083" s="10"/>
      <c r="N8083" s="11" t="str">
        <f t="shared" si="259"/>
        <v/>
      </c>
      <c r="O8083" s="49" t="str">
        <f t="shared" si="260"/>
        <v/>
      </c>
      <c r="P8083" s="46" t="str">
        <f>IF(A8083="","",VLOOKUP(A8083,'Account Codes '!$B$4:$D$263,3,FALSE))</f>
        <v/>
      </c>
      <c r="Q8083" s="46" t="str">
        <f>IF(F8083="","",VLOOKUP(F8083,'Class Codes'!$A$4:$B$1221,2,FALSE))</f>
        <v/>
      </c>
    </row>
    <row r="8084" spans="1:17" s="50" customFormat="1" x14ac:dyDescent="0.3">
      <c r="A8084" s="33"/>
      <c r="B8084" s="8" t="str">
        <f>IF(NOT(ISBLANK(A8084)),VLOOKUP(A8084,'Account Codes '!$B$4:$C$263,2,FALSE),"")</f>
        <v/>
      </c>
      <c r="C8084" s="6"/>
      <c r="D8084" s="6"/>
      <c r="E8084" s="6"/>
      <c r="F8084" s="7"/>
      <c r="G8084" s="12"/>
      <c r="H8084" s="12"/>
      <c r="I8084" s="12"/>
      <c r="J8084" s="12"/>
      <c r="K8084" s="12"/>
      <c r="L8084" s="10"/>
      <c r="M8084" s="10"/>
      <c r="N8084" s="11" t="str">
        <f t="shared" si="259"/>
        <v/>
      </c>
      <c r="O8084" s="49" t="str">
        <f t="shared" si="260"/>
        <v/>
      </c>
      <c r="P8084" s="46" t="str">
        <f>IF(A8084="","",VLOOKUP(A8084,'Account Codes '!$B$4:$D$263,3,FALSE))</f>
        <v/>
      </c>
      <c r="Q8084" s="46" t="str">
        <f>IF(F8084="","",VLOOKUP(F8084,'Class Codes'!$A$4:$B$1221,2,FALSE))</f>
        <v/>
      </c>
    </row>
    <row r="8085" spans="1:17" s="50" customFormat="1" x14ac:dyDescent="0.3">
      <c r="A8085" s="33"/>
      <c r="B8085" s="8" t="str">
        <f>IF(NOT(ISBLANK(A8085)),VLOOKUP(A8085,'Account Codes '!$B$4:$C$263,2,FALSE),"")</f>
        <v/>
      </c>
      <c r="C8085" s="6"/>
      <c r="D8085" s="6"/>
      <c r="E8085" s="6"/>
      <c r="F8085" s="7"/>
      <c r="G8085" s="12"/>
      <c r="H8085" s="12"/>
      <c r="I8085" s="12"/>
      <c r="J8085" s="12"/>
      <c r="K8085" s="12"/>
      <c r="L8085" s="10"/>
      <c r="M8085" s="10"/>
      <c r="N8085" s="11" t="str">
        <f t="shared" si="259"/>
        <v/>
      </c>
      <c r="O8085" s="49" t="str">
        <f t="shared" si="260"/>
        <v/>
      </c>
      <c r="P8085" s="46" t="str">
        <f>IF(A8085="","",VLOOKUP(A8085,'Account Codes '!$B$4:$D$263,3,FALSE))</f>
        <v/>
      </c>
      <c r="Q8085" s="46" t="str">
        <f>IF(F8085="","",VLOOKUP(F8085,'Class Codes'!$A$4:$B$1221,2,FALSE))</f>
        <v/>
      </c>
    </row>
    <row r="8086" spans="1:17" s="50" customFormat="1" x14ac:dyDescent="0.3">
      <c r="A8086" s="33"/>
      <c r="B8086" s="8" t="str">
        <f>IF(NOT(ISBLANK(A8086)),VLOOKUP(A8086,'Account Codes '!$B$4:$C$263,2,FALSE),"")</f>
        <v/>
      </c>
      <c r="C8086" s="6"/>
      <c r="D8086" s="6"/>
      <c r="E8086" s="6"/>
      <c r="F8086" s="7"/>
      <c r="G8086" s="12"/>
      <c r="H8086" s="12"/>
      <c r="I8086" s="12"/>
      <c r="J8086" s="12"/>
      <c r="K8086" s="12"/>
      <c r="L8086" s="10"/>
      <c r="M8086" s="10"/>
      <c r="N8086" s="11" t="str">
        <f t="shared" si="259"/>
        <v/>
      </c>
      <c r="O8086" s="49" t="str">
        <f t="shared" si="260"/>
        <v/>
      </c>
      <c r="P8086" s="46" t="str">
        <f>IF(A8086="","",VLOOKUP(A8086,'Account Codes '!$B$4:$D$263,3,FALSE))</f>
        <v/>
      </c>
      <c r="Q8086" s="46" t="str">
        <f>IF(F8086="","",VLOOKUP(F8086,'Class Codes'!$A$4:$B$1221,2,FALSE))</f>
        <v/>
      </c>
    </row>
    <row r="8087" spans="1:17" s="50" customFormat="1" x14ac:dyDescent="0.3">
      <c r="A8087" s="33"/>
      <c r="B8087" s="8" t="str">
        <f>IF(NOT(ISBLANK(A8087)),VLOOKUP(A8087,'Account Codes '!$B$4:$C$263,2,FALSE),"")</f>
        <v/>
      </c>
      <c r="C8087" s="6"/>
      <c r="D8087" s="6"/>
      <c r="E8087" s="6"/>
      <c r="F8087" s="7"/>
      <c r="G8087" s="12"/>
      <c r="H8087" s="12"/>
      <c r="I8087" s="12"/>
      <c r="J8087" s="12"/>
      <c r="K8087" s="12"/>
      <c r="L8087" s="10"/>
      <c r="M8087" s="10"/>
      <c r="N8087" s="11" t="str">
        <f t="shared" si="259"/>
        <v/>
      </c>
      <c r="O8087" s="49" t="str">
        <f t="shared" si="260"/>
        <v/>
      </c>
      <c r="P8087" s="46" t="str">
        <f>IF(A8087="","",VLOOKUP(A8087,'Account Codes '!$B$4:$D$263,3,FALSE))</f>
        <v/>
      </c>
      <c r="Q8087" s="46" t="str">
        <f>IF(F8087="","",VLOOKUP(F8087,'Class Codes'!$A$4:$B$1221,2,FALSE))</f>
        <v/>
      </c>
    </row>
    <row r="8088" spans="1:17" s="50" customFormat="1" x14ac:dyDescent="0.3">
      <c r="A8088" s="33"/>
      <c r="B8088" s="8" t="str">
        <f>IF(NOT(ISBLANK(A8088)),VLOOKUP(A8088,'Account Codes '!$B$4:$C$263,2,FALSE),"")</f>
        <v/>
      </c>
      <c r="C8088" s="6"/>
      <c r="D8088" s="6"/>
      <c r="E8088" s="6"/>
      <c r="F8088" s="7"/>
      <c r="G8088" s="12"/>
      <c r="H8088" s="12"/>
      <c r="I8088" s="12"/>
      <c r="J8088" s="12"/>
      <c r="K8088" s="12"/>
      <c r="L8088" s="10"/>
      <c r="M8088" s="10"/>
      <c r="N8088" s="11" t="str">
        <f t="shared" si="259"/>
        <v/>
      </c>
      <c r="O8088" s="49" t="str">
        <f t="shared" si="260"/>
        <v/>
      </c>
      <c r="P8088" s="46" t="str">
        <f>IF(A8088="","",VLOOKUP(A8088,'Account Codes '!$B$4:$D$263,3,FALSE))</f>
        <v/>
      </c>
      <c r="Q8088" s="46" t="str">
        <f>IF(F8088="","",VLOOKUP(F8088,'Class Codes'!$A$4:$B$1221,2,FALSE))</f>
        <v/>
      </c>
    </row>
    <row r="8089" spans="1:17" s="50" customFormat="1" x14ac:dyDescent="0.3">
      <c r="A8089" s="33"/>
      <c r="B8089" s="8" t="str">
        <f>IF(NOT(ISBLANK(A8089)),VLOOKUP(A8089,'Account Codes '!$B$4:$C$263,2,FALSE),"")</f>
        <v/>
      </c>
      <c r="C8089" s="6"/>
      <c r="D8089" s="6"/>
      <c r="E8089" s="6"/>
      <c r="F8089" s="7"/>
      <c r="G8089" s="12"/>
      <c r="H8089" s="12"/>
      <c r="I8089" s="12"/>
      <c r="J8089" s="12"/>
      <c r="K8089" s="12"/>
      <c r="L8089" s="10"/>
      <c r="M8089" s="10"/>
      <c r="N8089" s="11" t="str">
        <f t="shared" si="259"/>
        <v/>
      </c>
      <c r="O8089" s="49" t="str">
        <f t="shared" si="260"/>
        <v/>
      </c>
      <c r="P8089" s="46" t="str">
        <f>IF(A8089="","",VLOOKUP(A8089,'Account Codes '!$B$4:$D$263,3,FALSE))</f>
        <v/>
      </c>
      <c r="Q8089" s="46" t="str">
        <f>IF(F8089="","",VLOOKUP(F8089,'Class Codes'!$A$4:$B$1221,2,FALSE))</f>
        <v/>
      </c>
    </row>
    <row r="8090" spans="1:17" s="50" customFormat="1" x14ac:dyDescent="0.3">
      <c r="A8090" s="33"/>
      <c r="B8090" s="8" t="str">
        <f>IF(NOT(ISBLANK(A8090)),VLOOKUP(A8090,'Account Codes '!$B$4:$C$263,2,FALSE),"")</f>
        <v/>
      </c>
      <c r="C8090" s="6"/>
      <c r="D8090" s="6"/>
      <c r="E8090" s="6"/>
      <c r="F8090" s="7"/>
      <c r="G8090" s="12"/>
      <c r="H8090" s="12"/>
      <c r="I8090" s="12"/>
      <c r="J8090" s="12"/>
      <c r="K8090" s="12"/>
      <c r="L8090" s="10"/>
      <c r="M8090" s="10"/>
      <c r="N8090" s="11" t="str">
        <f t="shared" si="259"/>
        <v/>
      </c>
      <c r="O8090" s="49" t="str">
        <f t="shared" si="260"/>
        <v/>
      </c>
      <c r="P8090" s="46" t="str">
        <f>IF(A8090="","",VLOOKUP(A8090,'Account Codes '!$B$4:$D$263,3,FALSE))</f>
        <v/>
      </c>
      <c r="Q8090" s="46" t="str">
        <f>IF(F8090="","",VLOOKUP(F8090,'Class Codes'!$A$4:$B$1221,2,FALSE))</f>
        <v/>
      </c>
    </row>
    <row r="8091" spans="1:17" s="50" customFormat="1" x14ac:dyDescent="0.3">
      <c r="A8091" s="33"/>
      <c r="B8091" s="8" t="str">
        <f>IF(NOT(ISBLANK(A8091)),VLOOKUP(A8091,'Account Codes '!$B$4:$C$263,2,FALSE),"")</f>
        <v/>
      </c>
      <c r="C8091" s="6"/>
      <c r="D8091" s="6"/>
      <c r="E8091" s="6"/>
      <c r="F8091" s="7"/>
      <c r="G8091" s="12"/>
      <c r="H8091" s="12"/>
      <c r="I8091" s="12"/>
      <c r="J8091" s="12"/>
      <c r="K8091" s="12"/>
      <c r="L8091" s="10"/>
      <c r="M8091" s="10"/>
      <c r="N8091" s="11" t="str">
        <f t="shared" si="259"/>
        <v/>
      </c>
      <c r="O8091" s="49" t="str">
        <f t="shared" si="260"/>
        <v/>
      </c>
      <c r="P8091" s="46" t="str">
        <f>IF(A8091="","",VLOOKUP(A8091,'Account Codes '!$B$4:$D$263,3,FALSE))</f>
        <v/>
      </c>
      <c r="Q8091" s="46" t="str">
        <f>IF(F8091="","",VLOOKUP(F8091,'Class Codes'!$A$4:$B$1221,2,FALSE))</f>
        <v/>
      </c>
    </row>
    <row r="8092" spans="1:17" s="50" customFormat="1" x14ac:dyDescent="0.3">
      <c r="A8092" s="33"/>
      <c r="B8092" s="8" t="str">
        <f>IF(NOT(ISBLANK(A8092)),VLOOKUP(A8092,'Account Codes '!$B$4:$C$263,2,FALSE),"")</f>
        <v/>
      </c>
      <c r="C8092" s="6"/>
      <c r="D8092" s="6"/>
      <c r="E8092" s="6"/>
      <c r="F8092" s="7"/>
      <c r="G8092" s="12"/>
      <c r="H8092" s="12"/>
      <c r="I8092" s="12"/>
      <c r="J8092" s="12"/>
      <c r="K8092" s="12"/>
      <c r="L8092" s="10"/>
      <c r="M8092" s="10"/>
      <c r="N8092" s="11" t="str">
        <f t="shared" si="259"/>
        <v/>
      </c>
      <c r="O8092" s="49" t="str">
        <f t="shared" si="260"/>
        <v/>
      </c>
      <c r="P8092" s="46" t="str">
        <f>IF(A8092="","",VLOOKUP(A8092,'Account Codes '!$B$4:$D$263,3,FALSE))</f>
        <v/>
      </c>
      <c r="Q8092" s="46" t="str">
        <f>IF(F8092="","",VLOOKUP(F8092,'Class Codes'!$A$4:$B$1221,2,FALSE))</f>
        <v/>
      </c>
    </row>
    <row r="8093" spans="1:17" s="50" customFormat="1" x14ac:dyDescent="0.3">
      <c r="A8093" s="33"/>
      <c r="B8093" s="8" t="str">
        <f>IF(NOT(ISBLANK(A8093)),VLOOKUP(A8093,'Account Codes '!$B$4:$C$263,2,FALSE),"")</f>
        <v/>
      </c>
      <c r="C8093" s="6"/>
      <c r="D8093" s="6"/>
      <c r="E8093" s="6"/>
      <c r="F8093" s="7"/>
      <c r="G8093" s="12"/>
      <c r="H8093" s="12"/>
      <c r="I8093" s="12"/>
      <c r="J8093" s="12"/>
      <c r="K8093" s="12"/>
      <c r="L8093" s="10"/>
      <c r="M8093" s="10"/>
      <c r="N8093" s="11" t="str">
        <f t="shared" si="259"/>
        <v/>
      </c>
      <c r="O8093" s="49" t="str">
        <f t="shared" si="260"/>
        <v/>
      </c>
      <c r="P8093" s="46" t="str">
        <f>IF(A8093="","",VLOOKUP(A8093,'Account Codes '!$B$4:$D$263,3,FALSE))</f>
        <v/>
      </c>
      <c r="Q8093" s="46" t="str">
        <f>IF(F8093="","",VLOOKUP(F8093,'Class Codes'!$A$4:$B$1221,2,FALSE))</f>
        <v/>
      </c>
    </row>
    <row r="8094" spans="1:17" s="50" customFormat="1" x14ac:dyDescent="0.3">
      <c r="A8094" s="33"/>
      <c r="B8094" s="8" t="str">
        <f>IF(NOT(ISBLANK(A8094)),VLOOKUP(A8094,'Account Codes '!$B$4:$C$263,2,FALSE),"")</f>
        <v/>
      </c>
      <c r="C8094" s="6"/>
      <c r="D8094" s="6"/>
      <c r="E8094" s="6"/>
      <c r="F8094" s="7"/>
      <c r="G8094" s="12"/>
      <c r="H8094" s="12"/>
      <c r="I8094" s="12"/>
      <c r="J8094" s="12"/>
      <c r="K8094" s="12"/>
      <c r="L8094" s="10"/>
      <c r="M8094" s="10"/>
      <c r="N8094" s="11" t="str">
        <f t="shared" si="259"/>
        <v/>
      </c>
      <c r="O8094" s="49" t="str">
        <f t="shared" si="260"/>
        <v/>
      </c>
      <c r="P8094" s="46" t="str">
        <f>IF(A8094="","",VLOOKUP(A8094,'Account Codes '!$B$4:$D$263,3,FALSE))</f>
        <v/>
      </c>
      <c r="Q8094" s="46" t="str">
        <f>IF(F8094="","",VLOOKUP(F8094,'Class Codes'!$A$4:$B$1221,2,FALSE))</f>
        <v/>
      </c>
    </row>
    <row r="8095" spans="1:17" s="50" customFormat="1" x14ac:dyDescent="0.3">
      <c r="A8095" s="33"/>
      <c r="B8095" s="8" t="str">
        <f>IF(NOT(ISBLANK(A8095)),VLOOKUP(A8095,'Account Codes '!$B$4:$C$263,2,FALSE),"")</f>
        <v/>
      </c>
      <c r="C8095" s="6"/>
      <c r="D8095" s="6"/>
      <c r="E8095" s="6"/>
      <c r="F8095" s="7"/>
      <c r="G8095" s="12"/>
      <c r="H8095" s="12"/>
      <c r="I8095" s="12"/>
      <c r="J8095" s="12"/>
      <c r="K8095" s="12"/>
      <c r="L8095" s="10"/>
      <c r="M8095" s="10"/>
      <c r="N8095" s="11" t="str">
        <f t="shared" si="259"/>
        <v/>
      </c>
      <c r="O8095" s="49" t="str">
        <f t="shared" si="260"/>
        <v/>
      </c>
      <c r="P8095" s="46" t="str">
        <f>IF(A8095="","",VLOOKUP(A8095,'Account Codes '!$B$4:$D$263,3,FALSE))</f>
        <v/>
      </c>
      <c r="Q8095" s="46" t="str">
        <f>IF(F8095="","",VLOOKUP(F8095,'Class Codes'!$A$4:$B$1221,2,FALSE))</f>
        <v/>
      </c>
    </row>
    <row r="8096" spans="1:17" s="50" customFormat="1" x14ac:dyDescent="0.3">
      <c r="A8096" s="33"/>
      <c r="B8096" s="8" t="str">
        <f>IF(NOT(ISBLANK(A8096)),VLOOKUP(A8096,'Account Codes '!$B$4:$C$263,2,FALSE),"")</f>
        <v/>
      </c>
      <c r="C8096" s="6"/>
      <c r="D8096" s="6"/>
      <c r="E8096" s="6"/>
      <c r="F8096" s="7"/>
      <c r="G8096" s="12"/>
      <c r="H8096" s="12"/>
      <c r="I8096" s="12"/>
      <c r="J8096" s="12"/>
      <c r="K8096" s="12"/>
      <c r="L8096" s="10"/>
      <c r="M8096" s="10"/>
      <c r="N8096" s="11" t="str">
        <f t="shared" si="259"/>
        <v/>
      </c>
      <c r="O8096" s="49" t="str">
        <f t="shared" si="260"/>
        <v/>
      </c>
      <c r="P8096" s="46" t="str">
        <f>IF(A8096="","",VLOOKUP(A8096,'Account Codes '!$B$4:$D$263,3,FALSE))</f>
        <v/>
      </c>
      <c r="Q8096" s="46" t="str">
        <f>IF(F8096="","",VLOOKUP(F8096,'Class Codes'!$A$4:$B$1221,2,FALSE))</f>
        <v/>
      </c>
    </row>
    <row r="8097" spans="1:17" s="50" customFormat="1" x14ac:dyDescent="0.3">
      <c r="A8097" s="33"/>
      <c r="B8097" s="8" t="str">
        <f>IF(NOT(ISBLANK(A8097)),VLOOKUP(A8097,'Account Codes '!$B$4:$C$263,2,FALSE),"")</f>
        <v/>
      </c>
      <c r="C8097" s="6"/>
      <c r="D8097" s="6"/>
      <c r="E8097" s="6"/>
      <c r="F8097" s="7"/>
      <c r="G8097" s="12"/>
      <c r="H8097" s="12"/>
      <c r="I8097" s="12"/>
      <c r="J8097" s="12"/>
      <c r="K8097" s="12"/>
      <c r="L8097" s="10"/>
      <c r="M8097" s="10"/>
      <c r="N8097" s="11" t="str">
        <f t="shared" si="259"/>
        <v/>
      </c>
      <c r="O8097" s="49" t="str">
        <f t="shared" si="260"/>
        <v/>
      </c>
      <c r="P8097" s="46" t="str">
        <f>IF(A8097="","",VLOOKUP(A8097,'Account Codes '!$B$4:$D$263,3,FALSE))</f>
        <v/>
      </c>
      <c r="Q8097" s="46" t="str">
        <f>IF(F8097="","",VLOOKUP(F8097,'Class Codes'!$A$4:$B$1221,2,FALSE))</f>
        <v/>
      </c>
    </row>
    <row r="8098" spans="1:17" s="50" customFormat="1" x14ac:dyDescent="0.3">
      <c r="A8098" s="33"/>
      <c r="B8098" s="8" t="str">
        <f>IF(NOT(ISBLANK(A8098)),VLOOKUP(A8098,'Account Codes '!$B$4:$C$263,2,FALSE),"")</f>
        <v/>
      </c>
      <c r="C8098" s="6"/>
      <c r="D8098" s="6"/>
      <c r="E8098" s="6"/>
      <c r="F8098" s="7"/>
      <c r="G8098" s="12"/>
      <c r="H8098" s="12"/>
      <c r="I8098" s="12"/>
      <c r="J8098" s="12"/>
      <c r="K8098" s="12"/>
      <c r="L8098" s="10"/>
      <c r="M8098" s="10"/>
      <c r="N8098" s="11" t="str">
        <f t="shared" si="259"/>
        <v/>
      </c>
      <c r="O8098" s="49" t="str">
        <f t="shared" si="260"/>
        <v/>
      </c>
      <c r="P8098" s="46" t="str">
        <f>IF(A8098="","",VLOOKUP(A8098,'Account Codes '!$B$4:$D$263,3,FALSE))</f>
        <v/>
      </c>
      <c r="Q8098" s="46" t="str">
        <f>IF(F8098="","",VLOOKUP(F8098,'Class Codes'!$A$4:$B$1221,2,FALSE))</f>
        <v/>
      </c>
    </row>
    <row r="8099" spans="1:17" s="50" customFormat="1" x14ac:dyDescent="0.3">
      <c r="A8099" s="33"/>
      <c r="B8099" s="8" t="str">
        <f>IF(NOT(ISBLANK(A8099)),VLOOKUP(A8099,'Account Codes '!$B$4:$C$263,2,FALSE),"")</f>
        <v/>
      </c>
      <c r="C8099" s="6"/>
      <c r="D8099" s="6"/>
      <c r="E8099" s="6"/>
      <c r="F8099" s="7"/>
      <c r="G8099" s="12"/>
      <c r="H8099" s="12"/>
      <c r="I8099" s="12"/>
      <c r="J8099" s="12"/>
      <c r="K8099" s="12"/>
      <c r="L8099" s="10"/>
      <c r="M8099" s="10"/>
      <c r="N8099" s="11" t="str">
        <f t="shared" si="259"/>
        <v/>
      </c>
      <c r="O8099" s="49" t="str">
        <f t="shared" si="260"/>
        <v/>
      </c>
      <c r="P8099" s="46" t="str">
        <f>IF(A8099="","",VLOOKUP(A8099,'Account Codes '!$B$4:$D$263,3,FALSE))</f>
        <v/>
      </c>
      <c r="Q8099" s="46" t="str">
        <f>IF(F8099="","",VLOOKUP(F8099,'Class Codes'!$A$4:$B$1221,2,FALSE))</f>
        <v/>
      </c>
    </row>
    <row r="8100" spans="1:17" s="50" customFormat="1" x14ac:dyDescent="0.3">
      <c r="A8100" s="33"/>
      <c r="B8100" s="8" t="str">
        <f>IF(NOT(ISBLANK(A8100)),VLOOKUP(A8100,'Account Codes '!$B$4:$C$263,2,FALSE),"")</f>
        <v/>
      </c>
      <c r="C8100" s="6"/>
      <c r="D8100" s="6"/>
      <c r="E8100" s="6"/>
      <c r="F8100" s="7"/>
      <c r="G8100" s="12"/>
      <c r="H8100" s="12"/>
      <c r="I8100" s="12"/>
      <c r="J8100" s="12"/>
      <c r="K8100" s="12"/>
      <c r="L8100" s="10"/>
      <c r="M8100" s="10"/>
      <c r="N8100" s="11" t="str">
        <f t="shared" si="259"/>
        <v/>
      </c>
      <c r="O8100" s="49" t="str">
        <f t="shared" si="260"/>
        <v/>
      </c>
      <c r="P8100" s="46" t="str">
        <f>IF(A8100="","",VLOOKUP(A8100,'Account Codes '!$B$4:$D$263,3,FALSE))</f>
        <v/>
      </c>
      <c r="Q8100" s="46" t="str">
        <f>IF(F8100="","",VLOOKUP(F8100,'Class Codes'!$A$4:$B$1221,2,FALSE))</f>
        <v/>
      </c>
    </row>
    <row r="8101" spans="1:17" s="50" customFormat="1" x14ac:dyDescent="0.3">
      <c r="A8101" s="33"/>
      <c r="B8101" s="8" t="str">
        <f>IF(NOT(ISBLANK(A8101)),VLOOKUP(A8101,'Account Codes '!$B$4:$C$263,2,FALSE),"")</f>
        <v/>
      </c>
      <c r="C8101" s="6"/>
      <c r="D8101" s="6"/>
      <c r="E8101" s="6"/>
      <c r="F8101" s="7"/>
      <c r="G8101" s="12"/>
      <c r="H8101" s="12"/>
      <c r="I8101" s="12"/>
      <c r="J8101" s="12"/>
      <c r="K8101" s="12"/>
      <c r="L8101" s="10"/>
      <c r="M8101" s="10"/>
      <c r="N8101" s="11" t="str">
        <f t="shared" si="259"/>
        <v/>
      </c>
      <c r="O8101" s="49" t="str">
        <f t="shared" si="260"/>
        <v/>
      </c>
      <c r="P8101" s="46" t="str">
        <f>IF(A8101="","",VLOOKUP(A8101,'Account Codes '!$B$4:$D$263,3,FALSE))</f>
        <v/>
      </c>
      <c r="Q8101" s="46" t="str">
        <f>IF(F8101="","",VLOOKUP(F8101,'Class Codes'!$A$4:$B$1221,2,FALSE))</f>
        <v/>
      </c>
    </row>
    <row r="8102" spans="1:17" s="50" customFormat="1" x14ac:dyDescent="0.3">
      <c r="A8102" s="33"/>
      <c r="B8102" s="8" t="str">
        <f>IF(NOT(ISBLANK(A8102)),VLOOKUP(A8102,'Account Codes '!$B$4:$C$263,2,FALSE),"")</f>
        <v/>
      </c>
      <c r="C8102" s="6"/>
      <c r="D8102" s="6"/>
      <c r="E8102" s="6"/>
      <c r="F8102" s="7"/>
      <c r="G8102" s="12"/>
      <c r="H8102" s="12"/>
      <c r="I8102" s="12"/>
      <c r="J8102" s="12"/>
      <c r="K8102" s="12"/>
      <c r="L8102" s="10"/>
      <c r="M8102" s="10"/>
      <c r="N8102" s="11" t="str">
        <f t="shared" si="259"/>
        <v/>
      </c>
      <c r="O8102" s="49" t="str">
        <f t="shared" si="260"/>
        <v/>
      </c>
      <c r="P8102" s="46" t="str">
        <f>IF(A8102="","",VLOOKUP(A8102,'Account Codes '!$B$4:$D$263,3,FALSE))</f>
        <v/>
      </c>
      <c r="Q8102" s="46" t="str">
        <f>IF(F8102="","",VLOOKUP(F8102,'Class Codes'!$A$4:$B$1221,2,FALSE))</f>
        <v/>
      </c>
    </row>
    <row r="8103" spans="1:17" s="50" customFormat="1" x14ac:dyDescent="0.3">
      <c r="A8103" s="33"/>
      <c r="B8103" s="8" t="str">
        <f>IF(NOT(ISBLANK(A8103)),VLOOKUP(A8103,'Account Codes '!$B$4:$C$263,2,FALSE),"")</f>
        <v/>
      </c>
      <c r="C8103" s="6"/>
      <c r="D8103" s="6"/>
      <c r="E8103" s="6"/>
      <c r="F8103" s="7"/>
      <c r="G8103" s="12"/>
      <c r="H8103" s="12"/>
      <c r="I8103" s="12"/>
      <c r="J8103" s="12"/>
      <c r="K8103" s="12"/>
      <c r="L8103" s="10"/>
      <c r="M8103" s="10"/>
      <c r="N8103" s="11" t="str">
        <f t="shared" si="259"/>
        <v/>
      </c>
      <c r="O8103" s="49" t="str">
        <f t="shared" si="260"/>
        <v/>
      </c>
      <c r="P8103" s="46" t="str">
        <f>IF(A8103="","",VLOOKUP(A8103,'Account Codes '!$B$4:$D$263,3,FALSE))</f>
        <v/>
      </c>
      <c r="Q8103" s="46" t="str">
        <f>IF(F8103="","",VLOOKUP(F8103,'Class Codes'!$A$4:$B$1221,2,FALSE))</f>
        <v/>
      </c>
    </row>
    <row r="8104" spans="1:17" s="50" customFormat="1" x14ac:dyDescent="0.3">
      <c r="A8104" s="33"/>
      <c r="B8104" s="8" t="str">
        <f>IF(NOT(ISBLANK(A8104)),VLOOKUP(A8104,'Account Codes '!$B$4:$C$263,2,FALSE),"")</f>
        <v/>
      </c>
      <c r="C8104" s="6"/>
      <c r="D8104" s="6"/>
      <c r="E8104" s="6"/>
      <c r="F8104" s="7"/>
      <c r="G8104" s="12"/>
      <c r="H8104" s="12"/>
      <c r="I8104" s="12"/>
      <c r="J8104" s="12"/>
      <c r="K8104" s="12"/>
      <c r="L8104" s="10"/>
      <c r="M8104" s="10"/>
      <c r="N8104" s="11" t="str">
        <f t="shared" si="259"/>
        <v/>
      </c>
      <c r="O8104" s="49" t="str">
        <f t="shared" si="260"/>
        <v/>
      </c>
      <c r="P8104" s="46" t="str">
        <f>IF(A8104="","",VLOOKUP(A8104,'Account Codes '!$B$4:$D$263,3,FALSE))</f>
        <v/>
      </c>
      <c r="Q8104" s="46" t="str">
        <f>IF(F8104="","",VLOOKUP(F8104,'Class Codes'!$A$4:$B$1221,2,FALSE))</f>
        <v/>
      </c>
    </row>
    <row r="8105" spans="1:17" s="50" customFormat="1" x14ac:dyDescent="0.3">
      <c r="A8105" s="33"/>
      <c r="B8105" s="8" t="str">
        <f>IF(NOT(ISBLANK(A8105)),VLOOKUP(A8105,'Account Codes '!$B$4:$C$263,2,FALSE),"")</f>
        <v/>
      </c>
      <c r="C8105" s="6"/>
      <c r="D8105" s="6"/>
      <c r="E8105" s="6"/>
      <c r="F8105" s="7"/>
      <c r="G8105" s="12"/>
      <c r="H8105" s="12"/>
      <c r="I8105" s="12"/>
      <c r="J8105" s="12"/>
      <c r="K8105" s="12"/>
      <c r="L8105" s="10"/>
      <c r="M8105" s="10"/>
      <c r="N8105" s="11" t="str">
        <f t="shared" si="259"/>
        <v/>
      </c>
      <c r="O8105" s="49" t="str">
        <f t="shared" si="260"/>
        <v/>
      </c>
      <c r="P8105" s="46" t="str">
        <f>IF(A8105="","",VLOOKUP(A8105,'Account Codes '!$B$4:$D$263,3,FALSE))</f>
        <v/>
      </c>
      <c r="Q8105" s="46" t="str">
        <f>IF(F8105="","",VLOOKUP(F8105,'Class Codes'!$A$4:$B$1221,2,FALSE))</f>
        <v/>
      </c>
    </row>
    <row r="8106" spans="1:17" s="50" customFormat="1" x14ac:dyDescent="0.3">
      <c r="A8106" s="33"/>
      <c r="B8106" s="8" t="str">
        <f>IF(NOT(ISBLANK(A8106)),VLOOKUP(A8106,'Account Codes '!$B$4:$C$263,2,FALSE),"")</f>
        <v/>
      </c>
      <c r="C8106" s="6"/>
      <c r="D8106" s="6"/>
      <c r="E8106" s="6"/>
      <c r="F8106" s="7"/>
      <c r="G8106" s="12"/>
      <c r="H8106" s="12"/>
      <c r="I8106" s="12"/>
      <c r="J8106" s="12"/>
      <c r="K8106" s="12"/>
      <c r="L8106" s="10"/>
      <c r="M8106" s="10"/>
      <c r="N8106" s="11" t="str">
        <f t="shared" si="259"/>
        <v/>
      </c>
      <c r="O8106" s="49" t="str">
        <f t="shared" si="260"/>
        <v/>
      </c>
      <c r="P8106" s="46" t="str">
        <f>IF(A8106="","",VLOOKUP(A8106,'Account Codes '!$B$4:$D$263,3,FALSE))</f>
        <v/>
      </c>
      <c r="Q8106" s="46" t="str">
        <f>IF(F8106="","",VLOOKUP(F8106,'Class Codes'!$A$4:$B$1221,2,FALSE))</f>
        <v/>
      </c>
    </row>
    <row r="8107" spans="1:17" s="50" customFormat="1" x14ac:dyDescent="0.3">
      <c r="A8107" s="33"/>
      <c r="B8107" s="8" t="str">
        <f>IF(NOT(ISBLANK(A8107)),VLOOKUP(A8107,'Account Codes '!$B$4:$C$263,2,FALSE),"")</f>
        <v/>
      </c>
      <c r="C8107" s="6"/>
      <c r="D8107" s="6"/>
      <c r="E8107" s="6"/>
      <c r="F8107" s="7"/>
      <c r="G8107" s="12"/>
      <c r="H8107" s="12"/>
      <c r="I8107" s="12"/>
      <c r="J8107" s="12"/>
      <c r="K8107" s="12"/>
      <c r="L8107" s="10"/>
      <c r="M8107" s="10"/>
      <c r="N8107" s="11" t="str">
        <f t="shared" si="259"/>
        <v/>
      </c>
      <c r="O8107" s="49" t="str">
        <f t="shared" si="260"/>
        <v/>
      </c>
      <c r="P8107" s="46" t="str">
        <f>IF(A8107="","",VLOOKUP(A8107,'Account Codes '!$B$4:$D$263,3,FALSE))</f>
        <v/>
      </c>
      <c r="Q8107" s="46" t="str">
        <f>IF(F8107="","",VLOOKUP(F8107,'Class Codes'!$A$4:$B$1221,2,FALSE))</f>
        <v/>
      </c>
    </row>
    <row r="8108" spans="1:17" s="50" customFormat="1" x14ac:dyDescent="0.3">
      <c r="A8108" s="33"/>
      <c r="B8108" s="8" t="str">
        <f>IF(NOT(ISBLANK(A8108)),VLOOKUP(A8108,'Account Codes '!$B$4:$C$263,2,FALSE),"")</f>
        <v/>
      </c>
      <c r="C8108" s="6"/>
      <c r="D8108" s="6"/>
      <c r="E8108" s="6"/>
      <c r="F8108" s="7"/>
      <c r="G8108" s="12"/>
      <c r="H8108" s="12"/>
      <c r="I8108" s="12"/>
      <c r="J8108" s="12"/>
      <c r="K8108" s="12"/>
      <c r="L8108" s="10"/>
      <c r="M8108" s="10"/>
      <c r="N8108" s="11" t="str">
        <f t="shared" si="259"/>
        <v/>
      </c>
      <c r="O8108" s="49" t="str">
        <f t="shared" si="260"/>
        <v/>
      </c>
      <c r="P8108" s="46" t="str">
        <f>IF(A8108="","",VLOOKUP(A8108,'Account Codes '!$B$4:$D$263,3,FALSE))</f>
        <v/>
      </c>
      <c r="Q8108" s="46" t="str">
        <f>IF(F8108="","",VLOOKUP(F8108,'Class Codes'!$A$4:$B$1221,2,FALSE))</f>
        <v/>
      </c>
    </row>
    <row r="8109" spans="1:17" s="50" customFormat="1" x14ac:dyDescent="0.3">
      <c r="A8109" s="33"/>
      <c r="B8109" s="8" t="str">
        <f>IF(NOT(ISBLANK(A8109)),VLOOKUP(A8109,'Account Codes '!$B$4:$C$263,2,FALSE),"")</f>
        <v/>
      </c>
      <c r="C8109" s="6"/>
      <c r="D8109" s="6"/>
      <c r="E8109" s="6"/>
      <c r="F8109" s="7"/>
      <c r="G8109" s="12"/>
      <c r="H8109" s="12"/>
      <c r="I8109" s="12"/>
      <c r="J8109" s="12"/>
      <c r="K8109" s="12"/>
      <c r="L8109" s="10"/>
      <c r="M8109" s="10"/>
      <c r="N8109" s="11" t="str">
        <f t="shared" si="259"/>
        <v/>
      </c>
      <c r="O8109" s="49" t="str">
        <f t="shared" si="260"/>
        <v/>
      </c>
      <c r="P8109" s="46" t="str">
        <f>IF(A8109="","",VLOOKUP(A8109,'Account Codes '!$B$4:$D$263,3,FALSE))</f>
        <v/>
      </c>
      <c r="Q8109" s="46" t="str">
        <f>IF(F8109="","",VLOOKUP(F8109,'Class Codes'!$A$4:$B$1221,2,FALSE))</f>
        <v/>
      </c>
    </row>
    <row r="8110" spans="1:17" s="50" customFormat="1" x14ac:dyDescent="0.3">
      <c r="A8110" s="33"/>
      <c r="B8110" s="8" t="str">
        <f>IF(NOT(ISBLANK(A8110)),VLOOKUP(A8110,'Account Codes '!$B$4:$C$263,2,FALSE),"")</f>
        <v/>
      </c>
      <c r="C8110" s="6"/>
      <c r="D8110" s="6"/>
      <c r="E8110" s="6"/>
      <c r="F8110" s="7"/>
      <c r="G8110" s="12"/>
      <c r="H8110" s="12"/>
      <c r="I8110" s="12"/>
      <c r="J8110" s="12"/>
      <c r="K8110" s="12"/>
      <c r="L8110" s="10"/>
      <c r="M8110" s="10"/>
      <c r="N8110" s="11" t="str">
        <f t="shared" si="259"/>
        <v/>
      </c>
      <c r="O8110" s="49" t="str">
        <f t="shared" si="260"/>
        <v/>
      </c>
      <c r="P8110" s="46" t="str">
        <f>IF(A8110="","",VLOOKUP(A8110,'Account Codes '!$B$4:$D$263,3,FALSE))</f>
        <v/>
      </c>
      <c r="Q8110" s="46" t="str">
        <f>IF(F8110="","",VLOOKUP(F8110,'Class Codes'!$A$4:$B$1221,2,FALSE))</f>
        <v/>
      </c>
    </row>
    <row r="8111" spans="1:17" s="50" customFormat="1" x14ac:dyDescent="0.3">
      <c r="A8111" s="33"/>
      <c r="B8111" s="8" t="str">
        <f>IF(NOT(ISBLANK(A8111)),VLOOKUP(A8111,'Account Codes '!$B$4:$C$263,2,FALSE),"")</f>
        <v/>
      </c>
      <c r="C8111" s="6"/>
      <c r="D8111" s="6"/>
      <c r="E8111" s="6"/>
      <c r="F8111" s="7"/>
      <c r="G8111" s="12"/>
      <c r="H8111" s="12"/>
      <c r="I8111" s="12"/>
      <c r="J8111" s="12"/>
      <c r="K8111" s="12"/>
      <c r="L8111" s="10"/>
      <c r="M8111" s="10"/>
      <c r="N8111" s="11" t="str">
        <f t="shared" si="259"/>
        <v/>
      </c>
      <c r="O8111" s="49" t="str">
        <f t="shared" si="260"/>
        <v/>
      </c>
      <c r="P8111" s="46" t="str">
        <f>IF(A8111="","",VLOOKUP(A8111,'Account Codes '!$B$4:$D$263,3,FALSE))</f>
        <v/>
      </c>
      <c r="Q8111" s="46" t="str">
        <f>IF(F8111="","",VLOOKUP(F8111,'Class Codes'!$A$4:$B$1221,2,FALSE))</f>
        <v/>
      </c>
    </row>
    <row r="8112" spans="1:17" s="50" customFormat="1" x14ac:dyDescent="0.3">
      <c r="A8112" s="33"/>
      <c r="B8112" s="8" t="str">
        <f>IF(NOT(ISBLANK(A8112)),VLOOKUP(A8112,'Account Codes '!$B$4:$C$263,2,FALSE),"")</f>
        <v/>
      </c>
      <c r="C8112" s="6"/>
      <c r="D8112" s="6"/>
      <c r="E8112" s="6"/>
      <c r="F8112" s="7"/>
      <c r="G8112" s="12"/>
      <c r="H8112" s="12"/>
      <c r="I8112" s="12"/>
      <c r="J8112" s="12"/>
      <c r="K8112" s="12"/>
      <c r="L8112" s="10"/>
      <c r="M8112" s="10"/>
      <c r="N8112" s="11" t="str">
        <f t="shared" si="259"/>
        <v/>
      </c>
      <c r="O8112" s="49" t="str">
        <f t="shared" si="260"/>
        <v/>
      </c>
      <c r="P8112" s="46" t="str">
        <f>IF(A8112="","",VLOOKUP(A8112,'Account Codes '!$B$4:$D$263,3,FALSE))</f>
        <v/>
      </c>
      <c r="Q8112" s="46" t="str">
        <f>IF(F8112="","",VLOOKUP(F8112,'Class Codes'!$A$4:$B$1221,2,FALSE))</f>
        <v/>
      </c>
    </row>
    <row r="8113" spans="1:17" s="50" customFormat="1" x14ac:dyDescent="0.3">
      <c r="A8113" s="33"/>
      <c r="B8113" s="8" t="str">
        <f>IF(NOT(ISBLANK(A8113)),VLOOKUP(A8113,'Account Codes '!$B$4:$C$263,2,FALSE),"")</f>
        <v/>
      </c>
      <c r="C8113" s="6"/>
      <c r="D8113" s="6"/>
      <c r="E8113" s="6"/>
      <c r="F8113" s="7"/>
      <c r="G8113" s="12"/>
      <c r="H8113" s="12"/>
      <c r="I8113" s="12"/>
      <c r="J8113" s="12"/>
      <c r="K8113" s="12"/>
      <c r="L8113" s="10"/>
      <c r="M8113" s="10"/>
      <c r="N8113" s="11" t="str">
        <f t="shared" si="259"/>
        <v/>
      </c>
      <c r="O8113" s="49" t="str">
        <f t="shared" si="260"/>
        <v/>
      </c>
      <c r="P8113" s="46" t="str">
        <f>IF(A8113="","",VLOOKUP(A8113,'Account Codes '!$B$4:$D$263,3,FALSE))</f>
        <v/>
      </c>
      <c r="Q8113" s="46" t="str">
        <f>IF(F8113="","",VLOOKUP(F8113,'Class Codes'!$A$4:$B$1221,2,FALSE))</f>
        <v/>
      </c>
    </row>
    <row r="8114" spans="1:17" s="50" customFormat="1" x14ac:dyDescent="0.3">
      <c r="A8114" s="33"/>
      <c r="B8114" s="8" t="str">
        <f>IF(NOT(ISBLANK(A8114)),VLOOKUP(A8114,'Account Codes '!$B$4:$C$263,2,FALSE),"")</f>
        <v/>
      </c>
      <c r="C8114" s="6"/>
      <c r="D8114" s="6"/>
      <c r="E8114" s="6"/>
      <c r="F8114" s="7"/>
      <c r="G8114" s="12"/>
      <c r="H8114" s="12"/>
      <c r="I8114" s="12"/>
      <c r="J8114" s="12"/>
      <c r="K8114" s="12"/>
      <c r="L8114" s="10"/>
      <c r="M8114" s="10"/>
      <c r="N8114" s="11" t="str">
        <f t="shared" si="259"/>
        <v/>
      </c>
      <c r="O8114" s="49" t="str">
        <f t="shared" si="260"/>
        <v/>
      </c>
      <c r="P8114" s="46" t="str">
        <f>IF(A8114="","",VLOOKUP(A8114,'Account Codes '!$B$4:$D$263,3,FALSE))</f>
        <v/>
      </c>
      <c r="Q8114" s="46" t="str">
        <f>IF(F8114="","",VLOOKUP(F8114,'Class Codes'!$A$4:$B$1221,2,FALSE))</f>
        <v/>
      </c>
    </row>
    <row r="8115" spans="1:17" s="50" customFormat="1" x14ac:dyDescent="0.3">
      <c r="A8115" s="33"/>
      <c r="B8115" s="8" t="str">
        <f>IF(NOT(ISBLANK(A8115)),VLOOKUP(A8115,'Account Codes '!$B$4:$C$263,2,FALSE),"")</f>
        <v/>
      </c>
      <c r="C8115" s="6"/>
      <c r="D8115" s="6"/>
      <c r="E8115" s="6"/>
      <c r="F8115" s="7"/>
      <c r="G8115" s="12"/>
      <c r="H8115" s="12"/>
      <c r="I8115" s="12"/>
      <c r="J8115" s="12"/>
      <c r="K8115" s="12"/>
      <c r="L8115" s="10"/>
      <c r="M8115" s="10"/>
      <c r="N8115" s="11" t="str">
        <f t="shared" si="259"/>
        <v/>
      </c>
      <c r="O8115" s="49" t="str">
        <f t="shared" si="260"/>
        <v/>
      </c>
      <c r="P8115" s="46" t="str">
        <f>IF(A8115="","",VLOOKUP(A8115,'Account Codes '!$B$4:$D$263,3,FALSE))</f>
        <v/>
      </c>
      <c r="Q8115" s="46" t="str">
        <f>IF(F8115="","",VLOOKUP(F8115,'Class Codes'!$A$4:$B$1221,2,FALSE))</f>
        <v/>
      </c>
    </row>
    <row r="8116" spans="1:17" s="50" customFormat="1" x14ac:dyDescent="0.3">
      <c r="A8116" s="33"/>
      <c r="B8116" s="8" t="str">
        <f>IF(NOT(ISBLANK(A8116)),VLOOKUP(A8116,'Account Codes '!$B$4:$C$263,2,FALSE),"")</f>
        <v/>
      </c>
      <c r="C8116" s="6"/>
      <c r="D8116" s="6"/>
      <c r="E8116" s="6"/>
      <c r="F8116" s="7"/>
      <c r="G8116" s="12"/>
      <c r="H8116" s="12"/>
      <c r="I8116" s="12"/>
      <c r="J8116" s="12"/>
      <c r="K8116" s="12"/>
      <c r="L8116" s="10"/>
      <c r="M8116" s="10"/>
      <c r="N8116" s="11" t="str">
        <f t="shared" si="259"/>
        <v/>
      </c>
      <c r="O8116" s="49" t="str">
        <f t="shared" si="260"/>
        <v/>
      </c>
      <c r="P8116" s="46" t="str">
        <f>IF(A8116="","",VLOOKUP(A8116,'Account Codes '!$B$4:$D$263,3,FALSE))</f>
        <v/>
      </c>
      <c r="Q8116" s="46" t="str">
        <f>IF(F8116="","",VLOOKUP(F8116,'Class Codes'!$A$4:$B$1221,2,FALSE))</f>
        <v/>
      </c>
    </row>
    <row r="8117" spans="1:17" s="50" customFormat="1" x14ac:dyDescent="0.3">
      <c r="A8117" s="33"/>
      <c r="B8117" s="8" t="str">
        <f>IF(NOT(ISBLANK(A8117)),VLOOKUP(A8117,'Account Codes '!$B$4:$C$263,2,FALSE),"")</f>
        <v/>
      </c>
      <c r="C8117" s="6"/>
      <c r="D8117" s="6"/>
      <c r="E8117" s="6"/>
      <c r="F8117" s="7"/>
      <c r="G8117" s="12"/>
      <c r="H8117" s="12"/>
      <c r="I8117" s="12"/>
      <c r="J8117" s="12"/>
      <c r="K8117" s="12"/>
      <c r="L8117" s="10"/>
      <c r="M8117" s="10"/>
      <c r="N8117" s="11" t="str">
        <f t="shared" si="259"/>
        <v/>
      </c>
      <c r="O8117" s="49" t="str">
        <f t="shared" si="260"/>
        <v/>
      </c>
      <c r="P8117" s="46" t="str">
        <f>IF(A8117="","",VLOOKUP(A8117,'Account Codes '!$B$4:$D$263,3,FALSE))</f>
        <v/>
      </c>
      <c r="Q8117" s="46" t="str">
        <f>IF(F8117="","",VLOOKUP(F8117,'Class Codes'!$A$4:$B$1221,2,FALSE))</f>
        <v/>
      </c>
    </row>
    <row r="8118" spans="1:17" s="50" customFormat="1" x14ac:dyDescent="0.3">
      <c r="A8118" s="33"/>
      <c r="B8118" s="8" t="str">
        <f>IF(NOT(ISBLANK(A8118)),VLOOKUP(A8118,'Account Codes '!$B$4:$C$263,2,FALSE),"")</f>
        <v/>
      </c>
      <c r="C8118" s="6"/>
      <c r="D8118" s="6"/>
      <c r="E8118" s="6"/>
      <c r="F8118" s="7"/>
      <c r="G8118" s="12"/>
      <c r="H8118" s="12"/>
      <c r="I8118" s="12"/>
      <c r="J8118" s="12"/>
      <c r="K8118" s="12"/>
      <c r="L8118" s="10"/>
      <c r="M8118" s="10"/>
      <c r="N8118" s="11" t="str">
        <f t="shared" si="259"/>
        <v/>
      </c>
      <c r="O8118" s="49" t="str">
        <f t="shared" si="260"/>
        <v/>
      </c>
      <c r="P8118" s="46" t="str">
        <f>IF(A8118="","",VLOOKUP(A8118,'Account Codes '!$B$4:$D$263,3,FALSE))</f>
        <v/>
      </c>
      <c r="Q8118" s="46" t="str">
        <f>IF(F8118="","",VLOOKUP(F8118,'Class Codes'!$A$4:$B$1221,2,FALSE))</f>
        <v/>
      </c>
    </row>
    <row r="8119" spans="1:17" s="50" customFormat="1" x14ac:dyDescent="0.3">
      <c r="A8119" s="33"/>
      <c r="B8119" s="8" t="str">
        <f>IF(NOT(ISBLANK(A8119)),VLOOKUP(A8119,'Account Codes '!$B$4:$C$263,2,FALSE),"")</f>
        <v/>
      </c>
      <c r="C8119" s="6"/>
      <c r="D8119" s="6"/>
      <c r="E8119" s="6"/>
      <c r="F8119" s="7"/>
      <c r="G8119" s="12"/>
      <c r="H8119" s="12"/>
      <c r="I8119" s="12"/>
      <c r="J8119" s="12"/>
      <c r="K8119" s="12"/>
      <c r="L8119" s="10"/>
      <c r="M8119" s="10"/>
      <c r="N8119" s="11" t="str">
        <f t="shared" si="259"/>
        <v/>
      </c>
      <c r="O8119" s="49" t="str">
        <f t="shared" si="260"/>
        <v/>
      </c>
      <c r="P8119" s="46" t="str">
        <f>IF(A8119="","",VLOOKUP(A8119,'Account Codes '!$B$4:$D$263,3,FALSE))</f>
        <v/>
      </c>
      <c r="Q8119" s="46" t="str">
        <f>IF(F8119="","",VLOOKUP(F8119,'Class Codes'!$A$4:$B$1221,2,FALSE))</f>
        <v/>
      </c>
    </row>
    <row r="8120" spans="1:17" s="50" customFormat="1" x14ac:dyDescent="0.3">
      <c r="A8120" s="33"/>
      <c r="B8120" s="8" t="str">
        <f>IF(NOT(ISBLANK(A8120)),VLOOKUP(A8120,'Account Codes '!$B$4:$C$263,2,FALSE),"")</f>
        <v/>
      </c>
      <c r="C8120" s="6"/>
      <c r="D8120" s="6"/>
      <c r="E8120" s="6"/>
      <c r="F8120" s="7"/>
      <c r="G8120" s="12"/>
      <c r="H8120" s="12"/>
      <c r="I8120" s="12"/>
      <c r="J8120" s="12"/>
      <c r="K8120" s="12"/>
      <c r="L8120" s="10"/>
      <c r="M8120" s="10"/>
      <c r="N8120" s="11" t="str">
        <f t="shared" si="259"/>
        <v/>
      </c>
      <c r="O8120" s="49" t="str">
        <f t="shared" si="260"/>
        <v/>
      </c>
      <c r="P8120" s="46" t="str">
        <f>IF(A8120="","",VLOOKUP(A8120,'Account Codes '!$B$4:$D$263,3,FALSE))</f>
        <v/>
      </c>
      <c r="Q8120" s="46" t="str">
        <f>IF(F8120="","",VLOOKUP(F8120,'Class Codes'!$A$4:$B$1221,2,FALSE))</f>
        <v/>
      </c>
    </row>
    <row r="8121" spans="1:17" s="50" customFormat="1" x14ac:dyDescent="0.3">
      <c r="A8121" s="33"/>
      <c r="B8121" s="8" t="str">
        <f>IF(NOT(ISBLANK(A8121)),VLOOKUP(A8121,'Account Codes '!$B$4:$C$263,2,FALSE),"")</f>
        <v/>
      </c>
      <c r="C8121" s="6"/>
      <c r="D8121" s="6"/>
      <c r="E8121" s="6"/>
      <c r="F8121" s="7"/>
      <c r="G8121" s="12"/>
      <c r="H8121" s="12"/>
      <c r="I8121" s="12"/>
      <c r="J8121" s="12"/>
      <c r="K8121" s="12"/>
      <c r="L8121" s="10"/>
      <c r="M8121" s="10"/>
      <c r="N8121" s="11" t="str">
        <f t="shared" si="259"/>
        <v/>
      </c>
      <c r="O8121" s="49" t="str">
        <f t="shared" si="260"/>
        <v/>
      </c>
      <c r="P8121" s="46" t="str">
        <f>IF(A8121="","",VLOOKUP(A8121,'Account Codes '!$B$4:$D$263,3,FALSE))</f>
        <v/>
      </c>
      <c r="Q8121" s="46" t="str">
        <f>IF(F8121="","",VLOOKUP(F8121,'Class Codes'!$A$4:$B$1221,2,FALSE))</f>
        <v/>
      </c>
    </row>
    <row r="8122" spans="1:17" s="50" customFormat="1" x14ac:dyDescent="0.3">
      <c r="A8122" s="33"/>
      <c r="B8122" s="8" t="str">
        <f>IF(NOT(ISBLANK(A8122)),VLOOKUP(A8122,'Account Codes '!$B$4:$C$263,2,FALSE),"")</f>
        <v/>
      </c>
      <c r="C8122" s="6"/>
      <c r="D8122" s="6"/>
      <c r="E8122" s="6"/>
      <c r="F8122" s="7"/>
      <c r="G8122" s="12"/>
      <c r="H8122" s="12"/>
      <c r="I8122" s="12"/>
      <c r="J8122" s="12"/>
      <c r="K8122" s="12"/>
      <c r="L8122" s="10"/>
      <c r="M8122" s="10"/>
      <c r="N8122" s="11" t="str">
        <f t="shared" si="259"/>
        <v/>
      </c>
      <c r="O8122" s="49" t="str">
        <f t="shared" si="260"/>
        <v/>
      </c>
      <c r="P8122" s="46" t="str">
        <f>IF(A8122="","",VLOOKUP(A8122,'Account Codes '!$B$4:$D$263,3,FALSE))</f>
        <v/>
      </c>
      <c r="Q8122" s="46" t="str">
        <f>IF(F8122="","",VLOOKUP(F8122,'Class Codes'!$A$4:$B$1221,2,FALSE))</f>
        <v/>
      </c>
    </row>
    <row r="8123" spans="1:17" s="50" customFormat="1" x14ac:dyDescent="0.3">
      <c r="A8123" s="33"/>
      <c r="B8123" s="8" t="str">
        <f>IF(NOT(ISBLANK(A8123)),VLOOKUP(A8123,'Account Codes '!$B$4:$C$263,2,FALSE),"")</f>
        <v/>
      </c>
      <c r="C8123" s="6"/>
      <c r="D8123" s="6"/>
      <c r="E8123" s="6"/>
      <c r="F8123" s="7"/>
      <c r="G8123" s="12"/>
      <c r="H8123" s="12"/>
      <c r="I8123" s="12"/>
      <c r="J8123" s="12"/>
      <c r="K8123" s="12"/>
      <c r="L8123" s="10"/>
      <c r="M8123" s="10"/>
      <c r="N8123" s="11" t="str">
        <f t="shared" si="259"/>
        <v/>
      </c>
      <c r="O8123" s="49" t="str">
        <f t="shared" si="260"/>
        <v/>
      </c>
      <c r="P8123" s="46" t="str">
        <f>IF(A8123="","",VLOOKUP(A8123,'Account Codes '!$B$4:$D$263,3,FALSE))</f>
        <v/>
      </c>
      <c r="Q8123" s="46" t="str">
        <f>IF(F8123="","",VLOOKUP(F8123,'Class Codes'!$A$4:$B$1221,2,FALSE))</f>
        <v/>
      </c>
    </row>
    <row r="8124" spans="1:17" s="50" customFormat="1" x14ac:dyDescent="0.3">
      <c r="A8124" s="33"/>
      <c r="B8124" s="8" t="str">
        <f>IF(NOT(ISBLANK(A8124)),VLOOKUP(A8124,'Account Codes '!$B$4:$C$263,2,FALSE),"")</f>
        <v/>
      </c>
      <c r="C8124" s="6"/>
      <c r="D8124" s="6"/>
      <c r="E8124" s="6"/>
      <c r="F8124" s="7"/>
      <c r="G8124" s="12"/>
      <c r="H8124" s="12"/>
      <c r="I8124" s="12"/>
      <c r="J8124" s="12"/>
      <c r="K8124" s="12"/>
      <c r="L8124" s="10"/>
      <c r="M8124" s="10"/>
      <c r="N8124" s="11" t="str">
        <f t="shared" si="259"/>
        <v/>
      </c>
      <c r="O8124" s="49" t="str">
        <f t="shared" si="260"/>
        <v/>
      </c>
      <c r="P8124" s="46" t="str">
        <f>IF(A8124="","",VLOOKUP(A8124,'Account Codes '!$B$4:$D$263,3,FALSE))</f>
        <v/>
      </c>
      <c r="Q8124" s="46" t="str">
        <f>IF(F8124="","",VLOOKUP(F8124,'Class Codes'!$A$4:$B$1221,2,FALSE))</f>
        <v/>
      </c>
    </row>
    <row r="8125" spans="1:17" s="50" customFormat="1" x14ac:dyDescent="0.3">
      <c r="A8125" s="33"/>
      <c r="B8125" s="8" t="str">
        <f>IF(NOT(ISBLANK(A8125)),VLOOKUP(A8125,'Account Codes '!$B$4:$C$263,2,FALSE),"")</f>
        <v/>
      </c>
      <c r="C8125" s="6"/>
      <c r="D8125" s="6"/>
      <c r="E8125" s="6"/>
      <c r="F8125" s="7"/>
      <c r="G8125" s="12"/>
      <c r="H8125" s="12"/>
      <c r="I8125" s="12"/>
      <c r="J8125" s="12"/>
      <c r="K8125" s="12"/>
      <c r="L8125" s="10"/>
      <c r="M8125" s="10"/>
      <c r="N8125" s="11" t="str">
        <f t="shared" si="259"/>
        <v/>
      </c>
      <c r="O8125" s="49" t="str">
        <f t="shared" si="260"/>
        <v/>
      </c>
      <c r="P8125" s="46" t="str">
        <f>IF(A8125="","",VLOOKUP(A8125,'Account Codes '!$B$4:$D$263,3,FALSE))</f>
        <v/>
      </c>
      <c r="Q8125" s="46" t="str">
        <f>IF(F8125="","",VLOOKUP(F8125,'Class Codes'!$A$4:$B$1221,2,FALSE))</f>
        <v/>
      </c>
    </row>
    <row r="8126" spans="1:17" s="50" customFormat="1" x14ac:dyDescent="0.3">
      <c r="A8126" s="33"/>
      <c r="B8126" s="8" t="str">
        <f>IF(NOT(ISBLANK(A8126)),VLOOKUP(A8126,'Account Codes '!$B$4:$C$263,2,FALSE),"")</f>
        <v/>
      </c>
      <c r="C8126" s="6"/>
      <c r="D8126" s="6"/>
      <c r="E8126" s="6"/>
      <c r="F8126" s="7"/>
      <c r="G8126" s="12"/>
      <c r="H8126" s="12"/>
      <c r="I8126" s="12"/>
      <c r="J8126" s="12"/>
      <c r="K8126" s="12"/>
      <c r="L8126" s="10"/>
      <c r="M8126" s="10"/>
      <c r="N8126" s="11" t="str">
        <f t="shared" si="259"/>
        <v/>
      </c>
      <c r="O8126" s="49" t="str">
        <f t="shared" si="260"/>
        <v/>
      </c>
      <c r="P8126" s="46" t="str">
        <f>IF(A8126="","",VLOOKUP(A8126,'Account Codes '!$B$4:$D$263,3,FALSE))</f>
        <v/>
      </c>
      <c r="Q8126" s="46" t="str">
        <f>IF(F8126="","",VLOOKUP(F8126,'Class Codes'!$A$4:$B$1221,2,FALSE))</f>
        <v/>
      </c>
    </row>
    <row r="8127" spans="1:17" s="50" customFormat="1" x14ac:dyDescent="0.3">
      <c r="A8127" s="33"/>
      <c r="B8127" s="8" t="str">
        <f>IF(NOT(ISBLANK(A8127)),VLOOKUP(A8127,'Account Codes '!$B$4:$C$263,2,FALSE),"")</f>
        <v/>
      </c>
      <c r="C8127" s="6"/>
      <c r="D8127" s="6"/>
      <c r="E8127" s="6"/>
      <c r="F8127" s="7"/>
      <c r="G8127" s="12"/>
      <c r="H8127" s="12"/>
      <c r="I8127" s="12"/>
      <c r="J8127" s="12"/>
      <c r="K8127" s="12"/>
      <c r="L8127" s="10"/>
      <c r="M8127" s="10"/>
      <c r="N8127" s="11" t="str">
        <f t="shared" si="259"/>
        <v/>
      </c>
      <c r="O8127" s="49" t="str">
        <f t="shared" si="260"/>
        <v/>
      </c>
      <c r="P8127" s="46" t="str">
        <f>IF(A8127="","",VLOOKUP(A8127,'Account Codes '!$B$4:$D$263,3,FALSE))</f>
        <v/>
      </c>
      <c r="Q8127" s="46" t="str">
        <f>IF(F8127="","",VLOOKUP(F8127,'Class Codes'!$A$4:$B$1221,2,FALSE))</f>
        <v/>
      </c>
    </row>
    <row r="8128" spans="1:17" s="50" customFormat="1" x14ac:dyDescent="0.3">
      <c r="A8128" s="33"/>
      <c r="B8128" s="8" t="str">
        <f>IF(NOT(ISBLANK(A8128)),VLOOKUP(A8128,'Account Codes '!$B$4:$C$263,2,FALSE),"")</f>
        <v/>
      </c>
      <c r="C8128" s="6"/>
      <c r="D8128" s="6"/>
      <c r="E8128" s="6"/>
      <c r="F8128" s="7"/>
      <c r="G8128" s="12"/>
      <c r="H8128" s="12"/>
      <c r="I8128" s="12"/>
      <c r="J8128" s="12"/>
      <c r="K8128" s="12"/>
      <c r="L8128" s="10"/>
      <c r="M8128" s="10"/>
      <c r="N8128" s="11" t="str">
        <f t="shared" ref="N8128:N8191" si="261">IF(NOT(ISBLANK(L8128)),L8128*M8128,"")</f>
        <v/>
      </c>
      <c r="O8128" s="49" t="str">
        <f t="shared" si="260"/>
        <v/>
      </c>
      <c r="P8128" s="46" t="str">
        <f>IF(A8128="","",VLOOKUP(A8128,'Account Codes '!$B$4:$D$263,3,FALSE))</f>
        <v/>
      </c>
      <c r="Q8128" s="46" t="str">
        <f>IF(F8128="","",VLOOKUP(F8128,'Class Codes'!$A$4:$B$1221,2,FALSE))</f>
        <v/>
      </c>
    </row>
    <row r="8129" spans="1:17" s="50" customFormat="1" x14ac:dyDescent="0.3">
      <c r="A8129" s="33"/>
      <c r="B8129" s="8" t="str">
        <f>IF(NOT(ISBLANK(A8129)),VLOOKUP(A8129,'Account Codes '!$B$4:$C$263,2,FALSE),"")</f>
        <v/>
      </c>
      <c r="C8129" s="6"/>
      <c r="D8129" s="6"/>
      <c r="E8129" s="6"/>
      <c r="F8129" s="7"/>
      <c r="G8129" s="12"/>
      <c r="H8129" s="12"/>
      <c r="I8129" s="12"/>
      <c r="J8129" s="12"/>
      <c r="K8129" s="12"/>
      <c r="L8129" s="10"/>
      <c r="M8129" s="10"/>
      <c r="N8129" s="11" t="str">
        <f t="shared" si="261"/>
        <v/>
      </c>
      <c r="O8129" s="49" t="str">
        <f t="shared" si="260"/>
        <v/>
      </c>
      <c r="P8129" s="46" t="str">
        <f>IF(A8129="","",VLOOKUP(A8129,'Account Codes '!$B$4:$D$263,3,FALSE))</f>
        <v/>
      </c>
      <c r="Q8129" s="46" t="str">
        <f>IF(F8129="","",VLOOKUP(F8129,'Class Codes'!$A$4:$B$1221,2,FALSE))</f>
        <v/>
      </c>
    </row>
    <row r="8130" spans="1:17" s="50" customFormat="1" x14ac:dyDescent="0.3">
      <c r="A8130" s="33"/>
      <c r="B8130" s="8" t="str">
        <f>IF(NOT(ISBLANK(A8130)),VLOOKUP(A8130,'Account Codes '!$B$4:$C$263,2,FALSE),"")</f>
        <v/>
      </c>
      <c r="C8130" s="6"/>
      <c r="D8130" s="6"/>
      <c r="E8130" s="6"/>
      <c r="F8130" s="7"/>
      <c r="G8130" s="12"/>
      <c r="H8130" s="12"/>
      <c r="I8130" s="12"/>
      <c r="J8130" s="12"/>
      <c r="K8130" s="12"/>
      <c r="L8130" s="10"/>
      <c r="M8130" s="10"/>
      <c r="N8130" s="11" t="str">
        <f t="shared" si="261"/>
        <v/>
      </c>
      <c r="O8130" s="49" t="str">
        <f t="shared" si="260"/>
        <v/>
      </c>
      <c r="P8130" s="46" t="str">
        <f>IF(A8130="","",VLOOKUP(A8130,'Account Codes '!$B$4:$D$263,3,FALSE))</f>
        <v/>
      </c>
      <c r="Q8130" s="46" t="str">
        <f>IF(F8130="","",VLOOKUP(F8130,'Class Codes'!$A$4:$B$1221,2,FALSE))</f>
        <v/>
      </c>
    </row>
    <row r="8131" spans="1:17" s="50" customFormat="1" x14ac:dyDescent="0.3">
      <c r="A8131" s="33"/>
      <c r="B8131" s="8" t="str">
        <f>IF(NOT(ISBLANK(A8131)),VLOOKUP(A8131,'Account Codes '!$B$4:$C$263,2,FALSE),"")</f>
        <v/>
      </c>
      <c r="C8131" s="6"/>
      <c r="D8131" s="6"/>
      <c r="E8131" s="6"/>
      <c r="F8131" s="7"/>
      <c r="G8131" s="12"/>
      <c r="H8131" s="12"/>
      <c r="I8131" s="12"/>
      <c r="J8131" s="12"/>
      <c r="K8131" s="12"/>
      <c r="L8131" s="10"/>
      <c r="M8131" s="10"/>
      <c r="N8131" s="11" t="str">
        <f t="shared" si="261"/>
        <v/>
      </c>
      <c r="O8131" s="49" t="str">
        <f t="shared" si="260"/>
        <v/>
      </c>
      <c r="P8131" s="46" t="str">
        <f>IF(A8131="","",VLOOKUP(A8131,'Account Codes '!$B$4:$D$263,3,FALSE))</f>
        <v/>
      </c>
      <c r="Q8131" s="46" t="str">
        <f>IF(F8131="","",VLOOKUP(F8131,'Class Codes'!$A$4:$B$1221,2,FALSE))</f>
        <v/>
      </c>
    </row>
    <row r="8132" spans="1:17" s="50" customFormat="1" x14ac:dyDescent="0.3">
      <c r="A8132" s="33"/>
      <c r="B8132" s="8" t="str">
        <f>IF(NOT(ISBLANK(A8132)),VLOOKUP(A8132,'Account Codes '!$B$4:$C$263,2,FALSE),"")</f>
        <v/>
      </c>
      <c r="C8132" s="6"/>
      <c r="D8132" s="6"/>
      <c r="E8132" s="6"/>
      <c r="F8132" s="7"/>
      <c r="G8132" s="12"/>
      <c r="H8132" s="12"/>
      <c r="I8132" s="12"/>
      <c r="J8132" s="12"/>
      <c r="K8132" s="12"/>
      <c r="L8132" s="10"/>
      <c r="M8132" s="10"/>
      <c r="N8132" s="11" t="str">
        <f t="shared" si="261"/>
        <v/>
      </c>
      <c r="O8132" s="49" t="str">
        <f t="shared" si="260"/>
        <v/>
      </c>
      <c r="P8132" s="46" t="str">
        <f>IF(A8132="","",VLOOKUP(A8132,'Account Codes '!$B$4:$D$263,3,FALSE))</f>
        <v/>
      </c>
      <c r="Q8132" s="46" t="str">
        <f>IF(F8132="","",VLOOKUP(F8132,'Class Codes'!$A$4:$B$1221,2,FALSE))</f>
        <v/>
      </c>
    </row>
    <row r="8133" spans="1:17" s="50" customFormat="1" x14ac:dyDescent="0.3">
      <c r="A8133" s="33"/>
      <c r="B8133" s="8" t="str">
        <f>IF(NOT(ISBLANK(A8133)),VLOOKUP(A8133,'Account Codes '!$B$4:$C$263,2,FALSE),"")</f>
        <v/>
      </c>
      <c r="C8133" s="6"/>
      <c r="D8133" s="6"/>
      <c r="E8133" s="6"/>
      <c r="F8133" s="7"/>
      <c r="G8133" s="12"/>
      <c r="H8133" s="12"/>
      <c r="I8133" s="12"/>
      <c r="J8133" s="12"/>
      <c r="K8133" s="12"/>
      <c r="L8133" s="10"/>
      <c r="M8133" s="10"/>
      <c r="N8133" s="11" t="str">
        <f t="shared" si="261"/>
        <v/>
      </c>
      <c r="O8133" s="49" t="str">
        <f t="shared" si="260"/>
        <v/>
      </c>
      <c r="P8133" s="46" t="str">
        <f>IF(A8133="","",VLOOKUP(A8133,'Account Codes '!$B$4:$D$263,3,FALSE))</f>
        <v/>
      </c>
      <c r="Q8133" s="46" t="str">
        <f>IF(F8133="","",VLOOKUP(F8133,'Class Codes'!$A$4:$B$1221,2,FALSE))</f>
        <v/>
      </c>
    </row>
    <row r="8134" spans="1:17" s="50" customFormat="1" x14ac:dyDescent="0.3">
      <c r="A8134" s="33"/>
      <c r="B8134" s="8" t="str">
        <f>IF(NOT(ISBLANK(A8134)),VLOOKUP(A8134,'Account Codes '!$B$4:$C$263,2,FALSE),"")</f>
        <v/>
      </c>
      <c r="C8134" s="6"/>
      <c r="D8134" s="6"/>
      <c r="E8134" s="6"/>
      <c r="F8134" s="7"/>
      <c r="G8134" s="12"/>
      <c r="H8134" s="12"/>
      <c r="I8134" s="12"/>
      <c r="J8134" s="12"/>
      <c r="K8134" s="12"/>
      <c r="L8134" s="10"/>
      <c r="M8134" s="10"/>
      <c r="N8134" s="11" t="str">
        <f t="shared" si="261"/>
        <v/>
      </c>
      <c r="O8134" s="49" t="str">
        <f t="shared" si="260"/>
        <v/>
      </c>
      <c r="P8134" s="46" t="str">
        <f>IF(A8134="","",VLOOKUP(A8134,'Account Codes '!$B$4:$D$263,3,FALSE))</f>
        <v/>
      </c>
      <c r="Q8134" s="46" t="str">
        <f>IF(F8134="","",VLOOKUP(F8134,'Class Codes'!$A$4:$B$1221,2,FALSE))</f>
        <v/>
      </c>
    </row>
    <row r="8135" spans="1:17" s="50" customFormat="1" x14ac:dyDescent="0.3">
      <c r="A8135" s="33"/>
      <c r="B8135" s="8" t="str">
        <f>IF(NOT(ISBLANK(A8135)),VLOOKUP(A8135,'Account Codes '!$B$4:$C$263,2,FALSE),"")</f>
        <v/>
      </c>
      <c r="C8135" s="6"/>
      <c r="D8135" s="6"/>
      <c r="E8135" s="6"/>
      <c r="F8135" s="7"/>
      <c r="G8135" s="12"/>
      <c r="H8135" s="12"/>
      <c r="I8135" s="12"/>
      <c r="J8135" s="12"/>
      <c r="K8135" s="12"/>
      <c r="L8135" s="10"/>
      <c r="M8135" s="10"/>
      <c r="N8135" s="11" t="str">
        <f t="shared" si="261"/>
        <v/>
      </c>
      <c r="O8135" s="49" t="str">
        <f t="shared" si="260"/>
        <v/>
      </c>
      <c r="P8135" s="46" t="str">
        <f>IF(A8135="","",VLOOKUP(A8135,'Account Codes '!$B$4:$D$263,3,FALSE))</f>
        <v/>
      </c>
      <c r="Q8135" s="46" t="str">
        <f>IF(F8135="","",VLOOKUP(F8135,'Class Codes'!$A$4:$B$1221,2,FALSE))</f>
        <v/>
      </c>
    </row>
    <row r="8136" spans="1:17" s="50" customFormat="1" x14ac:dyDescent="0.3">
      <c r="A8136" s="33"/>
      <c r="B8136" s="8" t="str">
        <f>IF(NOT(ISBLANK(A8136)),VLOOKUP(A8136,'Account Codes '!$B$4:$C$263,2,FALSE),"")</f>
        <v/>
      </c>
      <c r="C8136" s="6"/>
      <c r="D8136" s="6"/>
      <c r="E8136" s="6"/>
      <c r="F8136" s="7"/>
      <c r="G8136" s="12"/>
      <c r="H8136" s="12"/>
      <c r="I8136" s="12"/>
      <c r="J8136" s="12"/>
      <c r="K8136" s="12"/>
      <c r="L8136" s="10"/>
      <c r="M8136" s="10"/>
      <c r="N8136" s="11" t="str">
        <f t="shared" si="261"/>
        <v/>
      </c>
      <c r="O8136" s="49" t="str">
        <f t="shared" si="260"/>
        <v/>
      </c>
      <c r="P8136" s="46" t="str">
        <f>IF(A8136="","",VLOOKUP(A8136,'Account Codes '!$B$4:$D$263,3,FALSE))</f>
        <v/>
      </c>
      <c r="Q8136" s="46" t="str">
        <f>IF(F8136="","",VLOOKUP(F8136,'Class Codes'!$A$4:$B$1221,2,FALSE))</f>
        <v/>
      </c>
    </row>
    <row r="8137" spans="1:17" s="50" customFormat="1" x14ac:dyDescent="0.3">
      <c r="A8137" s="33"/>
      <c r="B8137" s="8" t="str">
        <f>IF(NOT(ISBLANK(A8137)),VLOOKUP(A8137,'Account Codes '!$B$4:$C$263,2,FALSE),"")</f>
        <v/>
      </c>
      <c r="C8137" s="6"/>
      <c r="D8137" s="6"/>
      <c r="E8137" s="6"/>
      <c r="F8137" s="7"/>
      <c r="G8137" s="12"/>
      <c r="H8137" s="12"/>
      <c r="I8137" s="12"/>
      <c r="J8137" s="12"/>
      <c r="K8137" s="12"/>
      <c r="L8137" s="10"/>
      <c r="M8137" s="10"/>
      <c r="N8137" s="11" t="str">
        <f t="shared" si="261"/>
        <v/>
      </c>
      <c r="O8137" s="49" t="str">
        <f t="shared" si="260"/>
        <v/>
      </c>
      <c r="P8137" s="46" t="str">
        <f>IF(A8137="","",VLOOKUP(A8137,'Account Codes '!$B$4:$D$263,3,FALSE))</f>
        <v/>
      </c>
      <c r="Q8137" s="46" t="str">
        <f>IF(F8137="","",VLOOKUP(F8137,'Class Codes'!$A$4:$B$1221,2,FALSE))</f>
        <v/>
      </c>
    </row>
    <row r="8138" spans="1:17" s="50" customFormat="1" x14ac:dyDescent="0.3">
      <c r="A8138" s="33"/>
      <c r="B8138" s="8" t="str">
        <f>IF(NOT(ISBLANK(A8138)),VLOOKUP(A8138,'Account Codes '!$B$4:$C$263,2,FALSE),"")</f>
        <v/>
      </c>
      <c r="C8138" s="6"/>
      <c r="D8138" s="6"/>
      <c r="E8138" s="6"/>
      <c r="F8138" s="7"/>
      <c r="G8138" s="12"/>
      <c r="H8138" s="12"/>
      <c r="I8138" s="12"/>
      <c r="J8138" s="12"/>
      <c r="K8138" s="12"/>
      <c r="L8138" s="10"/>
      <c r="M8138" s="10"/>
      <c r="N8138" s="11" t="str">
        <f t="shared" si="261"/>
        <v/>
      </c>
      <c r="O8138" s="49" t="str">
        <f t="shared" si="260"/>
        <v/>
      </c>
      <c r="P8138" s="46" t="str">
        <f>IF(A8138="","",VLOOKUP(A8138,'Account Codes '!$B$4:$D$263,3,FALSE))</f>
        <v/>
      </c>
      <c r="Q8138" s="46" t="str">
        <f>IF(F8138="","",VLOOKUP(F8138,'Class Codes'!$A$4:$B$1221,2,FALSE))</f>
        <v/>
      </c>
    </row>
    <row r="8139" spans="1:17" s="50" customFormat="1" x14ac:dyDescent="0.3">
      <c r="A8139" s="33"/>
      <c r="B8139" s="8" t="str">
        <f>IF(NOT(ISBLANK(A8139)),VLOOKUP(A8139,'Account Codes '!$B$4:$C$263,2,FALSE),"")</f>
        <v/>
      </c>
      <c r="C8139" s="6"/>
      <c r="D8139" s="6"/>
      <c r="E8139" s="6"/>
      <c r="F8139" s="7"/>
      <c r="G8139" s="12"/>
      <c r="H8139" s="12"/>
      <c r="I8139" s="12"/>
      <c r="J8139" s="12"/>
      <c r="K8139" s="12"/>
      <c r="L8139" s="10"/>
      <c r="M8139" s="10"/>
      <c r="N8139" s="11" t="str">
        <f t="shared" si="261"/>
        <v/>
      </c>
      <c r="O8139" s="49" t="str">
        <f t="shared" si="260"/>
        <v/>
      </c>
      <c r="P8139" s="46" t="str">
        <f>IF(A8139="","",VLOOKUP(A8139,'Account Codes '!$B$4:$D$263,3,FALSE))</f>
        <v/>
      </c>
      <c r="Q8139" s="46" t="str">
        <f>IF(F8139="","",VLOOKUP(F8139,'Class Codes'!$A$4:$B$1221,2,FALSE))</f>
        <v/>
      </c>
    </row>
    <row r="8140" spans="1:17" s="50" customFormat="1" x14ac:dyDescent="0.3">
      <c r="A8140" s="33"/>
      <c r="B8140" s="8" t="str">
        <f>IF(NOT(ISBLANK(A8140)),VLOOKUP(A8140,'Account Codes '!$B$4:$C$263,2,FALSE),"")</f>
        <v/>
      </c>
      <c r="C8140" s="6"/>
      <c r="D8140" s="6"/>
      <c r="E8140" s="6"/>
      <c r="F8140" s="7"/>
      <c r="G8140" s="12"/>
      <c r="H8140" s="12"/>
      <c r="I8140" s="12"/>
      <c r="J8140" s="12"/>
      <c r="K8140" s="12"/>
      <c r="L8140" s="10"/>
      <c r="M8140" s="10"/>
      <c r="N8140" s="11" t="str">
        <f t="shared" si="261"/>
        <v/>
      </c>
      <c r="O8140" s="49" t="str">
        <f t="shared" si="260"/>
        <v/>
      </c>
      <c r="P8140" s="46" t="str">
        <f>IF(A8140="","",VLOOKUP(A8140,'Account Codes '!$B$4:$D$263,3,FALSE))</f>
        <v/>
      </c>
      <c r="Q8140" s="46" t="str">
        <f>IF(F8140="","",VLOOKUP(F8140,'Class Codes'!$A$4:$B$1221,2,FALSE))</f>
        <v/>
      </c>
    </row>
    <row r="8141" spans="1:17" s="50" customFormat="1" x14ac:dyDescent="0.3">
      <c r="A8141" s="33"/>
      <c r="B8141" s="8" t="str">
        <f>IF(NOT(ISBLANK(A8141)),VLOOKUP(A8141,'Account Codes '!$B$4:$C$263,2,FALSE),"")</f>
        <v/>
      </c>
      <c r="C8141" s="6"/>
      <c r="D8141" s="6"/>
      <c r="E8141" s="6"/>
      <c r="F8141" s="7"/>
      <c r="G8141" s="12"/>
      <c r="H8141" s="12"/>
      <c r="I8141" s="12"/>
      <c r="J8141" s="12"/>
      <c r="K8141" s="12"/>
      <c r="L8141" s="10"/>
      <c r="M8141" s="10"/>
      <c r="N8141" s="11" t="str">
        <f t="shared" si="261"/>
        <v/>
      </c>
      <c r="O8141" s="49" t="str">
        <f t="shared" si="260"/>
        <v/>
      </c>
      <c r="P8141" s="46" t="str">
        <f>IF(A8141="","",VLOOKUP(A8141,'Account Codes '!$B$4:$D$263,3,FALSE))</f>
        <v/>
      </c>
      <c r="Q8141" s="46" t="str">
        <f>IF(F8141="","",VLOOKUP(F8141,'Class Codes'!$A$4:$B$1221,2,FALSE))</f>
        <v/>
      </c>
    </row>
    <row r="8142" spans="1:17" s="50" customFormat="1" x14ac:dyDescent="0.3">
      <c r="A8142" s="33"/>
      <c r="B8142" s="8" t="str">
        <f>IF(NOT(ISBLANK(A8142)),VLOOKUP(A8142,'Account Codes '!$B$4:$C$263,2,FALSE),"")</f>
        <v/>
      </c>
      <c r="C8142" s="6"/>
      <c r="D8142" s="6"/>
      <c r="E8142" s="6"/>
      <c r="F8142" s="7"/>
      <c r="G8142" s="12"/>
      <c r="H8142" s="12"/>
      <c r="I8142" s="12"/>
      <c r="J8142" s="12"/>
      <c r="K8142" s="12"/>
      <c r="L8142" s="10"/>
      <c r="M8142" s="10"/>
      <c r="N8142" s="11" t="str">
        <f t="shared" si="261"/>
        <v/>
      </c>
      <c r="O8142" s="49" t="str">
        <f t="shared" ref="O8142:O8205" si="262">IF(A8142="","",IF(LEFT(A8142,1)="5","Revenue","Expense"))</f>
        <v/>
      </c>
      <c r="P8142" s="46" t="str">
        <f>IF(A8142="","",VLOOKUP(A8142,'Account Codes '!$B$4:$D$263,3,FALSE))</f>
        <v/>
      </c>
      <c r="Q8142" s="46" t="str">
        <f>IF(F8142="","",VLOOKUP(F8142,'Class Codes'!$A$4:$B$1221,2,FALSE))</f>
        <v/>
      </c>
    </row>
    <row r="8143" spans="1:17" s="50" customFormat="1" x14ac:dyDescent="0.3">
      <c r="A8143" s="33"/>
      <c r="B8143" s="8" t="str">
        <f>IF(NOT(ISBLANK(A8143)),VLOOKUP(A8143,'Account Codes '!$B$4:$C$263,2,FALSE),"")</f>
        <v/>
      </c>
      <c r="C8143" s="6"/>
      <c r="D8143" s="6"/>
      <c r="E8143" s="6"/>
      <c r="F8143" s="7"/>
      <c r="G8143" s="12"/>
      <c r="H8143" s="12"/>
      <c r="I8143" s="12"/>
      <c r="J8143" s="12"/>
      <c r="K8143" s="12"/>
      <c r="L8143" s="10"/>
      <c r="M8143" s="10"/>
      <c r="N8143" s="11" t="str">
        <f t="shared" si="261"/>
        <v/>
      </c>
      <c r="O8143" s="49" t="str">
        <f t="shared" si="262"/>
        <v/>
      </c>
      <c r="P8143" s="46" t="str">
        <f>IF(A8143="","",VLOOKUP(A8143,'Account Codes '!$B$4:$D$263,3,FALSE))</f>
        <v/>
      </c>
      <c r="Q8143" s="46" t="str">
        <f>IF(F8143="","",VLOOKUP(F8143,'Class Codes'!$A$4:$B$1221,2,FALSE))</f>
        <v/>
      </c>
    </row>
    <row r="8144" spans="1:17" s="50" customFormat="1" x14ac:dyDescent="0.3">
      <c r="A8144" s="33"/>
      <c r="B8144" s="8" t="str">
        <f>IF(NOT(ISBLANK(A8144)),VLOOKUP(A8144,'Account Codes '!$B$4:$C$263,2,FALSE),"")</f>
        <v/>
      </c>
      <c r="C8144" s="6"/>
      <c r="D8144" s="6"/>
      <c r="E8144" s="6"/>
      <c r="F8144" s="7"/>
      <c r="G8144" s="12"/>
      <c r="H8144" s="12"/>
      <c r="I8144" s="12"/>
      <c r="J8144" s="12"/>
      <c r="K8144" s="12"/>
      <c r="L8144" s="10"/>
      <c r="M8144" s="10"/>
      <c r="N8144" s="11" t="str">
        <f t="shared" si="261"/>
        <v/>
      </c>
      <c r="O8144" s="49" t="str">
        <f t="shared" si="262"/>
        <v/>
      </c>
      <c r="P8144" s="46" t="str">
        <f>IF(A8144="","",VLOOKUP(A8144,'Account Codes '!$B$4:$D$263,3,FALSE))</f>
        <v/>
      </c>
      <c r="Q8144" s="46" t="str">
        <f>IF(F8144="","",VLOOKUP(F8144,'Class Codes'!$A$4:$B$1221,2,FALSE))</f>
        <v/>
      </c>
    </row>
    <row r="8145" spans="1:17" s="50" customFormat="1" x14ac:dyDescent="0.3">
      <c r="A8145" s="33"/>
      <c r="B8145" s="8" t="str">
        <f>IF(NOT(ISBLANK(A8145)),VLOOKUP(A8145,'Account Codes '!$B$4:$C$263,2,FALSE),"")</f>
        <v/>
      </c>
      <c r="C8145" s="6"/>
      <c r="D8145" s="6"/>
      <c r="E8145" s="6"/>
      <c r="F8145" s="7"/>
      <c r="G8145" s="12"/>
      <c r="H8145" s="12"/>
      <c r="I8145" s="12"/>
      <c r="J8145" s="12"/>
      <c r="K8145" s="12"/>
      <c r="L8145" s="10"/>
      <c r="M8145" s="10"/>
      <c r="N8145" s="11" t="str">
        <f t="shared" si="261"/>
        <v/>
      </c>
      <c r="O8145" s="49" t="str">
        <f t="shared" si="262"/>
        <v/>
      </c>
      <c r="P8145" s="46" t="str">
        <f>IF(A8145="","",VLOOKUP(A8145,'Account Codes '!$B$4:$D$263,3,FALSE))</f>
        <v/>
      </c>
      <c r="Q8145" s="46" t="str">
        <f>IF(F8145="","",VLOOKUP(F8145,'Class Codes'!$A$4:$B$1221,2,FALSE))</f>
        <v/>
      </c>
    </row>
    <row r="8146" spans="1:17" s="50" customFormat="1" x14ac:dyDescent="0.3">
      <c r="A8146" s="33"/>
      <c r="B8146" s="8" t="str">
        <f>IF(NOT(ISBLANK(A8146)),VLOOKUP(A8146,'Account Codes '!$B$4:$C$263,2,FALSE),"")</f>
        <v/>
      </c>
      <c r="C8146" s="6"/>
      <c r="D8146" s="6"/>
      <c r="E8146" s="6"/>
      <c r="F8146" s="7"/>
      <c r="G8146" s="12"/>
      <c r="H8146" s="12"/>
      <c r="I8146" s="12"/>
      <c r="J8146" s="12"/>
      <c r="K8146" s="12"/>
      <c r="L8146" s="10"/>
      <c r="M8146" s="10"/>
      <c r="N8146" s="11" t="str">
        <f t="shared" si="261"/>
        <v/>
      </c>
      <c r="O8146" s="49" t="str">
        <f t="shared" si="262"/>
        <v/>
      </c>
      <c r="P8146" s="46" t="str">
        <f>IF(A8146="","",VLOOKUP(A8146,'Account Codes '!$B$4:$D$263,3,FALSE))</f>
        <v/>
      </c>
      <c r="Q8146" s="46" t="str">
        <f>IF(F8146="","",VLOOKUP(F8146,'Class Codes'!$A$4:$B$1221,2,FALSE))</f>
        <v/>
      </c>
    </row>
    <row r="8147" spans="1:17" s="50" customFormat="1" x14ac:dyDescent="0.3">
      <c r="A8147" s="33"/>
      <c r="B8147" s="8" t="str">
        <f>IF(NOT(ISBLANK(A8147)),VLOOKUP(A8147,'Account Codes '!$B$4:$C$263,2,FALSE),"")</f>
        <v/>
      </c>
      <c r="C8147" s="6"/>
      <c r="D8147" s="6"/>
      <c r="E8147" s="6"/>
      <c r="F8147" s="7"/>
      <c r="G8147" s="12"/>
      <c r="H8147" s="12"/>
      <c r="I8147" s="12"/>
      <c r="J8147" s="12"/>
      <c r="K8147" s="12"/>
      <c r="L8147" s="10"/>
      <c r="M8147" s="10"/>
      <c r="N8147" s="11" t="str">
        <f t="shared" si="261"/>
        <v/>
      </c>
      <c r="O8147" s="49" t="str">
        <f t="shared" si="262"/>
        <v/>
      </c>
      <c r="P8147" s="46" t="str">
        <f>IF(A8147="","",VLOOKUP(A8147,'Account Codes '!$B$4:$D$263,3,FALSE))</f>
        <v/>
      </c>
      <c r="Q8147" s="46" t="str">
        <f>IF(F8147="","",VLOOKUP(F8147,'Class Codes'!$A$4:$B$1221,2,FALSE))</f>
        <v/>
      </c>
    </row>
    <row r="8148" spans="1:17" s="50" customFormat="1" x14ac:dyDescent="0.3">
      <c r="A8148" s="33"/>
      <c r="B8148" s="8" t="str">
        <f>IF(NOT(ISBLANK(A8148)),VLOOKUP(A8148,'Account Codes '!$B$4:$C$263,2,FALSE),"")</f>
        <v/>
      </c>
      <c r="C8148" s="6"/>
      <c r="D8148" s="6"/>
      <c r="E8148" s="6"/>
      <c r="F8148" s="7"/>
      <c r="G8148" s="12"/>
      <c r="H8148" s="12"/>
      <c r="I8148" s="12"/>
      <c r="J8148" s="12"/>
      <c r="K8148" s="12"/>
      <c r="L8148" s="10"/>
      <c r="M8148" s="10"/>
      <c r="N8148" s="11" t="str">
        <f t="shared" si="261"/>
        <v/>
      </c>
      <c r="O8148" s="49" t="str">
        <f t="shared" si="262"/>
        <v/>
      </c>
      <c r="P8148" s="46" t="str">
        <f>IF(A8148="","",VLOOKUP(A8148,'Account Codes '!$B$4:$D$263,3,FALSE))</f>
        <v/>
      </c>
      <c r="Q8148" s="46" t="str">
        <f>IF(F8148="","",VLOOKUP(F8148,'Class Codes'!$A$4:$B$1221,2,FALSE))</f>
        <v/>
      </c>
    </row>
    <row r="8149" spans="1:17" s="50" customFormat="1" x14ac:dyDescent="0.3">
      <c r="A8149" s="33"/>
      <c r="B8149" s="8" t="str">
        <f>IF(NOT(ISBLANK(A8149)),VLOOKUP(A8149,'Account Codes '!$B$4:$C$263,2,FALSE),"")</f>
        <v/>
      </c>
      <c r="C8149" s="6"/>
      <c r="D8149" s="6"/>
      <c r="E8149" s="6"/>
      <c r="F8149" s="7"/>
      <c r="G8149" s="12"/>
      <c r="H8149" s="12"/>
      <c r="I8149" s="12"/>
      <c r="J8149" s="12"/>
      <c r="K8149" s="12"/>
      <c r="L8149" s="10"/>
      <c r="M8149" s="10"/>
      <c r="N8149" s="11" t="str">
        <f t="shared" si="261"/>
        <v/>
      </c>
      <c r="O8149" s="49" t="str">
        <f t="shared" si="262"/>
        <v/>
      </c>
      <c r="P8149" s="46" t="str">
        <f>IF(A8149="","",VLOOKUP(A8149,'Account Codes '!$B$4:$D$263,3,FALSE))</f>
        <v/>
      </c>
      <c r="Q8149" s="46" t="str">
        <f>IF(F8149="","",VLOOKUP(F8149,'Class Codes'!$A$4:$B$1221,2,FALSE))</f>
        <v/>
      </c>
    </row>
    <row r="8150" spans="1:17" s="50" customFormat="1" x14ac:dyDescent="0.3">
      <c r="A8150" s="33"/>
      <c r="B8150" s="8" t="str">
        <f>IF(NOT(ISBLANK(A8150)),VLOOKUP(A8150,'Account Codes '!$B$4:$C$263,2,FALSE),"")</f>
        <v/>
      </c>
      <c r="C8150" s="6"/>
      <c r="D8150" s="6"/>
      <c r="E8150" s="6"/>
      <c r="F8150" s="7"/>
      <c r="G8150" s="12"/>
      <c r="H8150" s="12"/>
      <c r="I8150" s="12"/>
      <c r="J8150" s="12"/>
      <c r="K8150" s="12"/>
      <c r="L8150" s="10"/>
      <c r="M8150" s="10"/>
      <c r="N8150" s="11" t="str">
        <f t="shared" si="261"/>
        <v/>
      </c>
      <c r="O8150" s="49" t="str">
        <f t="shared" si="262"/>
        <v/>
      </c>
      <c r="P8150" s="46" t="str">
        <f>IF(A8150="","",VLOOKUP(A8150,'Account Codes '!$B$4:$D$263,3,FALSE))</f>
        <v/>
      </c>
      <c r="Q8150" s="46" t="str">
        <f>IF(F8150="","",VLOOKUP(F8150,'Class Codes'!$A$4:$B$1221,2,FALSE))</f>
        <v/>
      </c>
    </row>
    <row r="8151" spans="1:17" s="50" customFormat="1" x14ac:dyDescent="0.3">
      <c r="A8151" s="33"/>
      <c r="B8151" s="8" t="str">
        <f>IF(NOT(ISBLANK(A8151)),VLOOKUP(A8151,'Account Codes '!$B$4:$C$263,2,FALSE),"")</f>
        <v/>
      </c>
      <c r="C8151" s="6"/>
      <c r="D8151" s="6"/>
      <c r="E8151" s="6"/>
      <c r="F8151" s="7"/>
      <c r="G8151" s="12"/>
      <c r="H8151" s="12"/>
      <c r="I8151" s="12"/>
      <c r="J8151" s="12"/>
      <c r="K8151" s="12"/>
      <c r="L8151" s="10"/>
      <c r="M8151" s="10"/>
      <c r="N8151" s="11" t="str">
        <f t="shared" si="261"/>
        <v/>
      </c>
      <c r="O8151" s="49" t="str">
        <f t="shared" si="262"/>
        <v/>
      </c>
      <c r="P8151" s="46" t="str">
        <f>IF(A8151="","",VLOOKUP(A8151,'Account Codes '!$B$4:$D$263,3,FALSE))</f>
        <v/>
      </c>
      <c r="Q8151" s="46" t="str">
        <f>IF(F8151="","",VLOOKUP(F8151,'Class Codes'!$A$4:$B$1221,2,FALSE))</f>
        <v/>
      </c>
    </row>
    <row r="8152" spans="1:17" s="50" customFormat="1" x14ac:dyDescent="0.3">
      <c r="A8152" s="33"/>
      <c r="B8152" s="8" t="str">
        <f>IF(NOT(ISBLANK(A8152)),VLOOKUP(A8152,'Account Codes '!$B$4:$C$263,2,FALSE),"")</f>
        <v/>
      </c>
      <c r="C8152" s="6"/>
      <c r="D8152" s="6"/>
      <c r="E8152" s="6"/>
      <c r="F8152" s="7"/>
      <c r="G8152" s="12"/>
      <c r="H8152" s="12"/>
      <c r="I8152" s="12"/>
      <c r="J8152" s="12"/>
      <c r="K8152" s="12"/>
      <c r="L8152" s="10"/>
      <c r="M8152" s="10"/>
      <c r="N8152" s="11" t="str">
        <f t="shared" si="261"/>
        <v/>
      </c>
      <c r="O8152" s="49" t="str">
        <f t="shared" si="262"/>
        <v/>
      </c>
      <c r="P8152" s="46" t="str">
        <f>IF(A8152="","",VLOOKUP(A8152,'Account Codes '!$B$4:$D$263,3,FALSE))</f>
        <v/>
      </c>
      <c r="Q8152" s="46" t="str">
        <f>IF(F8152="","",VLOOKUP(F8152,'Class Codes'!$A$4:$B$1221,2,FALSE))</f>
        <v/>
      </c>
    </row>
    <row r="8153" spans="1:17" s="50" customFormat="1" x14ac:dyDescent="0.3">
      <c r="A8153" s="33"/>
      <c r="B8153" s="8" t="str">
        <f>IF(NOT(ISBLANK(A8153)),VLOOKUP(A8153,'Account Codes '!$B$4:$C$263,2,FALSE),"")</f>
        <v/>
      </c>
      <c r="C8153" s="6"/>
      <c r="D8153" s="6"/>
      <c r="E8153" s="6"/>
      <c r="F8153" s="7"/>
      <c r="G8153" s="12"/>
      <c r="H8153" s="12"/>
      <c r="I8153" s="12"/>
      <c r="J8153" s="12"/>
      <c r="K8153" s="12"/>
      <c r="L8153" s="10"/>
      <c r="M8153" s="10"/>
      <c r="N8153" s="11" t="str">
        <f t="shared" si="261"/>
        <v/>
      </c>
      <c r="O8153" s="49" t="str">
        <f t="shared" si="262"/>
        <v/>
      </c>
      <c r="P8153" s="46" t="str">
        <f>IF(A8153="","",VLOOKUP(A8153,'Account Codes '!$B$4:$D$263,3,FALSE))</f>
        <v/>
      </c>
      <c r="Q8153" s="46" t="str">
        <f>IF(F8153="","",VLOOKUP(F8153,'Class Codes'!$A$4:$B$1221,2,FALSE))</f>
        <v/>
      </c>
    </row>
    <row r="8154" spans="1:17" s="50" customFormat="1" x14ac:dyDescent="0.3">
      <c r="A8154" s="33"/>
      <c r="B8154" s="8" t="str">
        <f>IF(NOT(ISBLANK(A8154)),VLOOKUP(A8154,'Account Codes '!$B$4:$C$263,2,FALSE),"")</f>
        <v/>
      </c>
      <c r="C8154" s="6"/>
      <c r="D8154" s="6"/>
      <c r="E8154" s="6"/>
      <c r="F8154" s="7"/>
      <c r="G8154" s="12"/>
      <c r="H8154" s="12"/>
      <c r="I8154" s="12"/>
      <c r="J8154" s="12"/>
      <c r="K8154" s="12"/>
      <c r="L8154" s="10"/>
      <c r="M8154" s="10"/>
      <c r="N8154" s="11" t="str">
        <f t="shared" si="261"/>
        <v/>
      </c>
      <c r="O8154" s="49" t="str">
        <f t="shared" si="262"/>
        <v/>
      </c>
      <c r="P8154" s="46" t="str">
        <f>IF(A8154="","",VLOOKUP(A8154,'Account Codes '!$B$4:$D$263,3,FALSE))</f>
        <v/>
      </c>
      <c r="Q8154" s="46" t="str">
        <f>IF(F8154="","",VLOOKUP(F8154,'Class Codes'!$A$4:$B$1221,2,FALSE))</f>
        <v/>
      </c>
    </row>
    <row r="8155" spans="1:17" s="50" customFormat="1" x14ac:dyDescent="0.3">
      <c r="A8155" s="33"/>
      <c r="B8155" s="8" t="str">
        <f>IF(NOT(ISBLANK(A8155)),VLOOKUP(A8155,'Account Codes '!$B$4:$C$263,2,FALSE),"")</f>
        <v/>
      </c>
      <c r="C8155" s="6"/>
      <c r="D8155" s="6"/>
      <c r="E8155" s="6"/>
      <c r="F8155" s="7"/>
      <c r="G8155" s="12"/>
      <c r="H8155" s="12"/>
      <c r="I8155" s="12"/>
      <c r="J8155" s="12"/>
      <c r="K8155" s="12"/>
      <c r="L8155" s="10"/>
      <c r="M8155" s="10"/>
      <c r="N8155" s="11" t="str">
        <f t="shared" si="261"/>
        <v/>
      </c>
      <c r="O8155" s="49" t="str">
        <f t="shared" si="262"/>
        <v/>
      </c>
      <c r="P8155" s="46" t="str">
        <f>IF(A8155="","",VLOOKUP(A8155,'Account Codes '!$B$4:$D$263,3,FALSE))</f>
        <v/>
      </c>
      <c r="Q8155" s="46" t="str">
        <f>IF(F8155="","",VLOOKUP(F8155,'Class Codes'!$A$4:$B$1221,2,FALSE))</f>
        <v/>
      </c>
    </row>
    <row r="8156" spans="1:17" s="50" customFormat="1" x14ac:dyDescent="0.3">
      <c r="A8156" s="33"/>
      <c r="B8156" s="8" t="str">
        <f>IF(NOT(ISBLANK(A8156)),VLOOKUP(A8156,'Account Codes '!$B$4:$C$263,2,FALSE),"")</f>
        <v/>
      </c>
      <c r="C8156" s="6"/>
      <c r="D8156" s="6"/>
      <c r="E8156" s="6"/>
      <c r="F8156" s="7"/>
      <c r="G8156" s="12"/>
      <c r="H8156" s="12"/>
      <c r="I8156" s="12"/>
      <c r="J8156" s="12"/>
      <c r="K8156" s="12"/>
      <c r="L8156" s="10"/>
      <c r="M8156" s="10"/>
      <c r="N8156" s="11" t="str">
        <f t="shared" si="261"/>
        <v/>
      </c>
      <c r="O8156" s="49" t="str">
        <f t="shared" si="262"/>
        <v/>
      </c>
      <c r="P8156" s="46" t="str">
        <f>IF(A8156="","",VLOOKUP(A8156,'Account Codes '!$B$4:$D$263,3,FALSE))</f>
        <v/>
      </c>
      <c r="Q8156" s="46" t="str">
        <f>IF(F8156="","",VLOOKUP(F8156,'Class Codes'!$A$4:$B$1221,2,FALSE))</f>
        <v/>
      </c>
    </row>
    <row r="8157" spans="1:17" s="50" customFormat="1" x14ac:dyDescent="0.3">
      <c r="A8157" s="33"/>
      <c r="B8157" s="8" t="str">
        <f>IF(NOT(ISBLANK(A8157)),VLOOKUP(A8157,'Account Codes '!$B$4:$C$263,2,FALSE),"")</f>
        <v/>
      </c>
      <c r="C8157" s="6"/>
      <c r="D8157" s="6"/>
      <c r="E8157" s="6"/>
      <c r="F8157" s="7"/>
      <c r="G8157" s="12"/>
      <c r="H8157" s="12"/>
      <c r="I8157" s="12"/>
      <c r="J8157" s="12"/>
      <c r="K8157" s="12"/>
      <c r="L8157" s="10"/>
      <c r="M8157" s="10"/>
      <c r="N8157" s="11" t="str">
        <f t="shared" si="261"/>
        <v/>
      </c>
      <c r="O8157" s="49" t="str">
        <f t="shared" si="262"/>
        <v/>
      </c>
      <c r="P8157" s="46" t="str">
        <f>IF(A8157="","",VLOOKUP(A8157,'Account Codes '!$B$4:$D$263,3,FALSE))</f>
        <v/>
      </c>
      <c r="Q8157" s="46" t="str">
        <f>IF(F8157="","",VLOOKUP(F8157,'Class Codes'!$A$4:$B$1221,2,FALSE))</f>
        <v/>
      </c>
    </row>
    <row r="8158" spans="1:17" s="50" customFormat="1" x14ac:dyDescent="0.3">
      <c r="A8158" s="33"/>
      <c r="B8158" s="8" t="str">
        <f>IF(NOT(ISBLANK(A8158)),VLOOKUP(A8158,'Account Codes '!$B$4:$C$263,2,FALSE),"")</f>
        <v/>
      </c>
      <c r="C8158" s="6"/>
      <c r="D8158" s="6"/>
      <c r="E8158" s="6"/>
      <c r="F8158" s="7"/>
      <c r="G8158" s="12"/>
      <c r="H8158" s="12"/>
      <c r="I8158" s="12"/>
      <c r="J8158" s="12"/>
      <c r="K8158" s="12"/>
      <c r="L8158" s="10"/>
      <c r="M8158" s="10"/>
      <c r="N8158" s="11" t="str">
        <f t="shared" si="261"/>
        <v/>
      </c>
      <c r="O8158" s="49" t="str">
        <f t="shared" si="262"/>
        <v/>
      </c>
      <c r="P8158" s="46" t="str">
        <f>IF(A8158="","",VLOOKUP(A8158,'Account Codes '!$B$4:$D$263,3,FALSE))</f>
        <v/>
      </c>
      <c r="Q8158" s="46" t="str">
        <f>IF(F8158="","",VLOOKUP(F8158,'Class Codes'!$A$4:$B$1221,2,FALSE))</f>
        <v/>
      </c>
    </row>
    <row r="8159" spans="1:17" s="50" customFormat="1" x14ac:dyDescent="0.3">
      <c r="A8159" s="33"/>
      <c r="B8159" s="8" t="str">
        <f>IF(NOT(ISBLANK(A8159)),VLOOKUP(A8159,'Account Codes '!$B$4:$C$263,2,FALSE),"")</f>
        <v/>
      </c>
      <c r="C8159" s="6"/>
      <c r="D8159" s="6"/>
      <c r="E8159" s="6"/>
      <c r="F8159" s="7"/>
      <c r="G8159" s="12"/>
      <c r="H8159" s="12"/>
      <c r="I8159" s="12"/>
      <c r="J8159" s="12"/>
      <c r="K8159" s="12"/>
      <c r="L8159" s="10"/>
      <c r="M8159" s="10"/>
      <c r="N8159" s="11" t="str">
        <f t="shared" si="261"/>
        <v/>
      </c>
      <c r="O8159" s="49" t="str">
        <f t="shared" si="262"/>
        <v/>
      </c>
      <c r="P8159" s="46" t="str">
        <f>IF(A8159="","",VLOOKUP(A8159,'Account Codes '!$B$4:$D$263,3,FALSE))</f>
        <v/>
      </c>
      <c r="Q8159" s="46" t="str">
        <f>IF(F8159="","",VLOOKUP(F8159,'Class Codes'!$A$4:$B$1221,2,FALSE))</f>
        <v/>
      </c>
    </row>
    <row r="8160" spans="1:17" s="50" customFormat="1" x14ac:dyDescent="0.3">
      <c r="A8160" s="33"/>
      <c r="B8160" s="8" t="str">
        <f>IF(NOT(ISBLANK(A8160)),VLOOKUP(A8160,'Account Codes '!$B$4:$C$263,2,FALSE),"")</f>
        <v/>
      </c>
      <c r="C8160" s="6"/>
      <c r="D8160" s="6"/>
      <c r="E8160" s="6"/>
      <c r="F8160" s="7"/>
      <c r="G8160" s="12"/>
      <c r="H8160" s="12"/>
      <c r="I8160" s="12"/>
      <c r="J8160" s="12"/>
      <c r="K8160" s="12"/>
      <c r="L8160" s="10"/>
      <c r="M8160" s="10"/>
      <c r="N8160" s="11" t="str">
        <f t="shared" si="261"/>
        <v/>
      </c>
      <c r="O8160" s="49" t="str">
        <f t="shared" si="262"/>
        <v/>
      </c>
      <c r="P8160" s="46" t="str">
        <f>IF(A8160="","",VLOOKUP(A8160,'Account Codes '!$B$4:$D$263,3,FALSE))</f>
        <v/>
      </c>
      <c r="Q8160" s="46" t="str">
        <f>IF(F8160="","",VLOOKUP(F8160,'Class Codes'!$A$4:$B$1221,2,FALSE))</f>
        <v/>
      </c>
    </row>
    <row r="8161" spans="1:17" s="50" customFormat="1" x14ac:dyDescent="0.3">
      <c r="A8161" s="33"/>
      <c r="B8161" s="8" t="str">
        <f>IF(NOT(ISBLANK(A8161)),VLOOKUP(A8161,'Account Codes '!$B$4:$C$263,2,FALSE),"")</f>
        <v/>
      </c>
      <c r="C8161" s="6"/>
      <c r="D8161" s="6"/>
      <c r="E8161" s="6"/>
      <c r="F8161" s="7"/>
      <c r="G8161" s="12"/>
      <c r="H8161" s="12"/>
      <c r="I8161" s="12"/>
      <c r="J8161" s="12"/>
      <c r="K8161" s="12"/>
      <c r="L8161" s="10"/>
      <c r="M8161" s="10"/>
      <c r="N8161" s="11" t="str">
        <f t="shared" si="261"/>
        <v/>
      </c>
      <c r="O8161" s="49" t="str">
        <f t="shared" si="262"/>
        <v/>
      </c>
      <c r="P8161" s="46" t="str">
        <f>IF(A8161="","",VLOOKUP(A8161,'Account Codes '!$B$4:$D$263,3,FALSE))</f>
        <v/>
      </c>
      <c r="Q8161" s="46" t="str">
        <f>IF(F8161="","",VLOOKUP(F8161,'Class Codes'!$A$4:$B$1221,2,FALSE))</f>
        <v/>
      </c>
    </row>
    <row r="8162" spans="1:17" s="50" customFormat="1" x14ac:dyDescent="0.3">
      <c r="A8162" s="33"/>
      <c r="B8162" s="8" t="str">
        <f>IF(NOT(ISBLANK(A8162)),VLOOKUP(A8162,'Account Codes '!$B$4:$C$263,2,FALSE),"")</f>
        <v/>
      </c>
      <c r="C8162" s="6"/>
      <c r="D8162" s="6"/>
      <c r="E8162" s="6"/>
      <c r="F8162" s="7"/>
      <c r="G8162" s="12"/>
      <c r="H8162" s="12"/>
      <c r="I8162" s="12"/>
      <c r="J8162" s="12"/>
      <c r="K8162" s="12"/>
      <c r="L8162" s="10"/>
      <c r="M8162" s="10"/>
      <c r="N8162" s="11" t="str">
        <f t="shared" si="261"/>
        <v/>
      </c>
      <c r="O8162" s="49" t="str">
        <f t="shared" si="262"/>
        <v/>
      </c>
      <c r="P8162" s="46" t="str">
        <f>IF(A8162="","",VLOOKUP(A8162,'Account Codes '!$B$4:$D$263,3,FALSE))</f>
        <v/>
      </c>
      <c r="Q8162" s="46" t="str">
        <f>IF(F8162="","",VLOOKUP(F8162,'Class Codes'!$A$4:$B$1221,2,FALSE))</f>
        <v/>
      </c>
    </row>
    <row r="8163" spans="1:17" s="50" customFormat="1" x14ac:dyDescent="0.3">
      <c r="A8163" s="33"/>
      <c r="B8163" s="8" t="str">
        <f>IF(NOT(ISBLANK(A8163)),VLOOKUP(A8163,'Account Codes '!$B$4:$C$263,2,FALSE),"")</f>
        <v/>
      </c>
      <c r="C8163" s="6"/>
      <c r="D8163" s="6"/>
      <c r="E8163" s="6"/>
      <c r="F8163" s="7"/>
      <c r="G8163" s="12"/>
      <c r="H8163" s="12"/>
      <c r="I8163" s="12"/>
      <c r="J8163" s="12"/>
      <c r="K8163" s="12"/>
      <c r="L8163" s="10"/>
      <c r="M8163" s="10"/>
      <c r="N8163" s="11" t="str">
        <f t="shared" si="261"/>
        <v/>
      </c>
      <c r="O8163" s="49" t="str">
        <f t="shared" si="262"/>
        <v/>
      </c>
      <c r="P8163" s="46" t="str">
        <f>IF(A8163="","",VLOOKUP(A8163,'Account Codes '!$B$4:$D$263,3,FALSE))</f>
        <v/>
      </c>
      <c r="Q8163" s="46" t="str">
        <f>IF(F8163="","",VLOOKUP(F8163,'Class Codes'!$A$4:$B$1221,2,FALSE))</f>
        <v/>
      </c>
    </row>
    <row r="8164" spans="1:17" s="50" customFormat="1" x14ac:dyDescent="0.3">
      <c r="A8164" s="33"/>
      <c r="B8164" s="8" t="str">
        <f>IF(NOT(ISBLANK(A8164)),VLOOKUP(A8164,'Account Codes '!$B$4:$C$263,2,FALSE),"")</f>
        <v/>
      </c>
      <c r="C8164" s="6"/>
      <c r="D8164" s="6"/>
      <c r="E8164" s="6"/>
      <c r="F8164" s="7"/>
      <c r="G8164" s="12"/>
      <c r="H8164" s="12"/>
      <c r="I8164" s="12"/>
      <c r="J8164" s="12"/>
      <c r="K8164" s="12"/>
      <c r="L8164" s="10"/>
      <c r="M8164" s="10"/>
      <c r="N8164" s="11" t="str">
        <f t="shared" si="261"/>
        <v/>
      </c>
      <c r="O8164" s="49" t="str">
        <f t="shared" si="262"/>
        <v/>
      </c>
      <c r="P8164" s="46" t="str">
        <f>IF(A8164="","",VLOOKUP(A8164,'Account Codes '!$B$4:$D$263,3,FALSE))</f>
        <v/>
      </c>
      <c r="Q8164" s="46" t="str">
        <f>IF(F8164="","",VLOOKUP(F8164,'Class Codes'!$A$4:$B$1221,2,FALSE))</f>
        <v/>
      </c>
    </row>
    <row r="8165" spans="1:17" s="50" customFormat="1" x14ac:dyDescent="0.3">
      <c r="A8165" s="33"/>
      <c r="B8165" s="8" t="str">
        <f>IF(NOT(ISBLANK(A8165)),VLOOKUP(A8165,'Account Codes '!$B$4:$C$263,2,FALSE),"")</f>
        <v/>
      </c>
      <c r="C8165" s="6"/>
      <c r="D8165" s="6"/>
      <c r="E8165" s="6"/>
      <c r="F8165" s="7"/>
      <c r="G8165" s="12"/>
      <c r="H8165" s="12"/>
      <c r="I8165" s="12"/>
      <c r="J8165" s="12"/>
      <c r="K8165" s="12"/>
      <c r="L8165" s="10"/>
      <c r="M8165" s="10"/>
      <c r="N8165" s="11" t="str">
        <f t="shared" si="261"/>
        <v/>
      </c>
      <c r="O8165" s="49" t="str">
        <f t="shared" si="262"/>
        <v/>
      </c>
      <c r="P8165" s="46" t="str">
        <f>IF(A8165="","",VLOOKUP(A8165,'Account Codes '!$B$4:$D$263,3,FALSE))</f>
        <v/>
      </c>
      <c r="Q8165" s="46" t="str">
        <f>IF(F8165="","",VLOOKUP(F8165,'Class Codes'!$A$4:$B$1221,2,FALSE))</f>
        <v/>
      </c>
    </row>
    <row r="8166" spans="1:17" s="50" customFormat="1" x14ac:dyDescent="0.3">
      <c r="A8166" s="33"/>
      <c r="B8166" s="8" t="str">
        <f>IF(NOT(ISBLANK(A8166)),VLOOKUP(A8166,'Account Codes '!$B$4:$C$263,2,FALSE),"")</f>
        <v/>
      </c>
      <c r="C8166" s="6"/>
      <c r="D8166" s="6"/>
      <c r="E8166" s="6"/>
      <c r="F8166" s="7"/>
      <c r="G8166" s="12"/>
      <c r="H8166" s="12"/>
      <c r="I8166" s="12"/>
      <c r="J8166" s="12"/>
      <c r="K8166" s="12"/>
      <c r="L8166" s="10"/>
      <c r="M8166" s="10"/>
      <c r="N8166" s="11" t="str">
        <f t="shared" si="261"/>
        <v/>
      </c>
      <c r="O8166" s="49" t="str">
        <f t="shared" si="262"/>
        <v/>
      </c>
      <c r="P8166" s="46" t="str">
        <f>IF(A8166="","",VLOOKUP(A8166,'Account Codes '!$B$4:$D$263,3,FALSE))</f>
        <v/>
      </c>
      <c r="Q8166" s="46" t="str">
        <f>IF(F8166="","",VLOOKUP(F8166,'Class Codes'!$A$4:$B$1221,2,FALSE))</f>
        <v/>
      </c>
    </row>
    <row r="8167" spans="1:17" s="50" customFormat="1" x14ac:dyDescent="0.3">
      <c r="A8167" s="33"/>
      <c r="B8167" s="8" t="str">
        <f>IF(NOT(ISBLANK(A8167)),VLOOKUP(A8167,'Account Codes '!$B$4:$C$263,2,FALSE),"")</f>
        <v/>
      </c>
      <c r="C8167" s="6"/>
      <c r="D8167" s="6"/>
      <c r="E8167" s="6"/>
      <c r="F8167" s="7"/>
      <c r="G8167" s="12"/>
      <c r="H8167" s="12"/>
      <c r="I8167" s="12"/>
      <c r="J8167" s="12"/>
      <c r="K8167" s="12"/>
      <c r="L8167" s="10"/>
      <c r="M8167" s="10"/>
      <c r="N8167" s="11" t="str">
        <f t="shared" si="261"/>
        <v/>
      </c>
      <c r="O8167" s="49" t="str">
        <f t="shared" si="262"/>
        <v/>
      </c>
      <c r="P8167" s="46" t="str">
        <f>IF(A8167="","",VLOOKUP(A8167,'Account Codes '!$B$4:$D$263,3,FALSE))</f>
        <v/>
      </c>
      <c r="Q8167" s="46" t="str">
        <f>IF(F8167="","",VLOOKUP(F8167,'Class Codes'!$A$4:$B$1221,2,FALSE))</f>
        <v/>
      </c>
    </row>
    <row r="8168" spans="1:17" s="50" customFormat="1" x14ac:dyDescent="0.3">
      <c r="A8168" s="33"/>
      <c r="B8168" s="8" t="str">
        <f>IF(NOT(ISBLANK(A8168)),VLOOKUP(A8168,'Account Codes '!$B$4:$C$263,2,FALSE),"")</f>
        <v/>
      </c>
      <c r="C8168" s="6"/>
      <c r="D8168" s="6"/>
      <c r="E8168" s="6"/>
      <c r="F8168" s="7"/>
      <c r="G8168" s="12"/>
      <c r="H8168" s="12"/>
      <c r="I8168" s="12"/>
      <c r="J8168" s="12"/>
      <c r="K8168" s="12"/>
      <c r="L8168" s="10"/>
      <c r="M8168" s="10"/>
      <c r="N8168" s="11" t="str">
        <f t="shared" si="261"/>
        <v/>
      </c>
      <c r="O8168" s="49" t="str">
        <f t="shared" si="262"/>
        <v/>
      </c>
      <c r="P8168" s="46" t="str">
        <f>IF(A8168="","",VLOOKUP(A8168,'Account Codes '!$B$4:$D$263,3,FALSE))</f>
        <v/>
      </c>
      <c r="Q8168" s="46" t="str">
        <f>IF(F8168="","",VLOOKUP(F8168,'Class Codes'!$A$4:$B$1221,2,FALSE))</f>
        <v/>
      </c>
    </row>
    <row r="8169" spans="1:17" s="50" customFormat="1" x14ac:dyDescent="0.3">
      <c r="A8169" s="33"/>
      <c r="B8169" s="8" t="str">
        <f>IF(NOT(ISBLANK(A8169)),VLOOKUP(A8169,'Account Codes '!$B$4:$C$263,2,FALSE),"")</f>
        <v/>
      </c>
      <c r="C8169" s="6"/>
      <c r="D8169" s="6"/>
      <c r="E8169" s="6"/>
      <c r="F8169" s="7"/>
      <c r="G8169" s="12"/>
      <c r="H8169" s="12"/>
      <c r="I8169" s="12"/>
      <c r="J8169" s="12"/>
      <c r="K8169" s="12"/>
      <c r="L8169" s="10"/>
      <c r="M8169" s="10"/>
      <c r="N8169" s="11" t="str">
        <f t="shared" si="261"/>
        <v/>
      </c>
      <c r="O8169" s="49" t="str">
        <f t="shared" si="262"/>
        <v/>
      </c>
      <c r="P8169" s="46" t="str">
        <f>IF(A8169="","",VLOOKUP(A8169,'Account Codes '!$B$4:$D$263,3,FALSE))</f>
        <v/>
      </c>
      <c r="Q8169" s="46" t="str">
        <f>IF(F8169="","",VLOOKUP(F8169,'Class Codes'!$A$4:$B$1221,2,FALSE))</f>
        <v/>
      </c>
    </row>
    <row r="8170" spans="1:17" s="50" customFormat="1" x14ac:dyDescent="0.3">
      <c r="A8170" s="33"/>
      <c r="B8170" s="8" t="str">
        <f>IF(NOT(ISBLANK(A8170)),VLOOKUP(A8170,'Account Codes '!$B$4:$C$263,2,FALSE),"")</f>
        <v/>
      </c>
      <c r="C8170" s="6"/>
      <c r="D8170" s="6"/>
      <c r="E8170" s="6"/>
      <c r="F8170" s="7"/>
      <c r="G8170" s="12"/>
      <c r="H8170" s="12"/>
      <c r="I8170" s="12"/>
      <c r="J8170" s="12"/>
      <c r="K8170" s="12"/>
      <c r="L8170" s="10"/>
      <c r="M8170" s="10"/>
      <c r="N8170" s="11" t="str">
        <f t="shared" si="261"/>
        <v/>
      </c>
      <c r="O8170" s="49" t="str">
        <f t="shared" si="262"/>
        <v/>
      </c>
      <c r="P8170" s="46" t="str">
        <f>IF(A8170="","",VLOOKUP(A8170,'Account Codes '!$B$4:$D$263,3,FALSE))</f>
        <v/>
      </c>
      <c r="Q8170" s="46" t="str">
        <f>IF(F8170="","",VLOOKUP(F8170,'Class Codes'!$A$4:$B$1221,2,FALSE))</f>
        <v/>
      </c>
    </row>
    <row r="8171" spans="1:17" s="50" customFormat="1" x14ac:dyDescent="0.3">
      <c r="A8171" s="33"/>
      <c r="B8171" s="8" t="str">
        <f>IF(NOT(ISBLANK(A8171)),VLOOKUP(A8171,'Account Codes '!$B$4:$C$263,2,FALSE),"")</f>
        <v/>
      </c>
      <c r="C8171" s="6"/>
      <c r="D8171" s="6"/>
      <c r="E8171" s="6"/>
      <c r="F8171" s="7"/>
      <c r="G8171" s="12"/>
      <c r="H8171" s="12"/>
      <c r="I8171" s="12"/>
      <c r="J8171" s="12"/>
      <c r="K8171" s="12"/>
      <c r="L8171" s="10"/>
      <c r="M8171" s="10"/>
      <c r="N8171" s="11" t="str">
        <f t="shared" si="261"/>
        <v/>
      </c>
      <c r="O8171" s="49" t="str">
        <f t="shared" si="262"/>
        <v/>
      </c>
      <c r="P8171" s="46" t="str">
        <f>IF(A8171="","",VLOOKUP(A8171,'Account Codes '!$B$4:$D$263,3,FALSE))</f>
        <v/>
      </c>
      <c r="Q8171" s="46" t="str">
        <f>IF(F8171="","",VLOOKUP(F8171,'Class Codes'!$A$4:$B$1221,2,FALSE))</f>
        <v/>
      </c>
    </row>
    <row r="8172" spans="1:17" s="50" customFormat="1" x14ac:dyDescent="0.3">
      <c r="A8172" s="33"/>
      <c r="B8172" s="8" t="str">
        <f>IF(NOT(ISBLANK(A8172)),VLOOKUP(A8172,'Account Codes '!$B$4:$C$263,2,FALSE),"")</f>
        <v/>
      </c>
      <c r="C8172" s="6"/>
      <c r="D8172" s="6"/>
      <c r="E8172" s="6"/>
      <c r="F8172" s="7"/>
      <c r="G8172" s="12"/>
      <c r="H8172" s="12"/>
      <c r="I8172" s="12"/>
      <c r="J8172" s="12"/>
      <c r="K8172" s="12"/>
      <c r="L8172" s="10"/>
      <c r="M8172" s="10"/>
      <c r="N8172" s="11" t="str">
        <f t="shared" si="261"/>
        <v/>
      </c>
      <c r="O8172" s="49" t="str">
        <f t="shared" si="262"/>
        <v/>
      </c>
      <c r="P8172" s="46" t="str">
        <f>IF(A8172="","",VLOOKUP(A8172,'Account Codes '!$B$4:$D$263,3,FALSE))</f>
        <v/>
      </c>
      <c r="Q8172" s="46" t="str">
        <f>IF(F8172="","",VLOOKUP(F8172,'Class Codes'!$A$4:$B$1221,2,FALSE))</f>
        <v/>
      </c>
    </row>
    <row r="8173" spans="1:17" s="50" customFormat="1" x14ac:dyDescent="0.3">
      <c r="A8173" s="33"/>
      <c r="B8173" s="8" t="str">
        <f>IF(NOT(ISBLANK(A8173)),VLOOKUP(A8173,'Account Codes '!$B$4:$C$263,2,FALSE),"")</f>
        <v/>
      </c>
      <c r="C8173" s="6"/>
      <c r="D8173" s="6"/>
      <c r="E8173" s="6"/>
      <c r="F8173" s="7"/>
      <c r="G8173" s="12"/>
      <c r="H8173" s="12"/>
      <c r="I8173" s="12"/>
      <c r="J8173" s="12"/>
      <c r="K8173" s="12"/>
      <c r="L8173" s="10"/>
      <c r="M8173" s="10"/>
      <c r="N8173" s="11" t="str">
        <f t="shared" si="261"/>
        <v/>
      </c>
      <c r="O8173" s="49" t="str">
        <f t="shared" si="262"/>
        <v/>
      </c>
      <c r="P8173" s="46" t="str">
        <f>IF(A8173="","",VLOOKUP(A8173,'Account Codes '!$B$4:$D$263,3,FALSE))</f>
        <v/>
      </c>
      <c r="Q8173" s="46" t="str">
        <f>IF(F8173="","",VLOOKUP(F8173,'Class Codes'!$A$4:$B$1221,2,FALSE))</f>
        <v/>
      </c>
    </row>
    <row r="8174" spans="1:17" s="50" customFormat="1" x14ac:dyDescent="0.3">
      <c r="A8174" s="33"/>
      <c r="B8174" s="8" t="str">
        <f>IF(NOT(ISBLANK(A8174)),VLOOKUP(A8174,'Account Codes '!$B$4:$C$263,2,FALSE),"")</f>
        <v/>
      </c>
      <c r="C8174" s="6"/>
      <c r="D8174" s="6"/>
      <c r="E8174" s="6"/>
      <c r="F8174" s="7"/>
      <c r="G8174" s="12"/>
      <c r="H8174" s="12"/>
      <c r="I8174" s="12"/>
      <c r="J8174" s="12"/>
      <c r="K8174" s="12"/>
      <c r="L8174" s="10"/>
      <c r="M8174" s="10"/>
      <c r="N8174" s="11" t="str">
        <f t="shared" si="261"/>
        <v/>
      </c>
      <c r="O8174" s="49" t="str">
        <f t="shared" si="262"/>
        <v/>
      </c>
      <c r="P8174" s="46" t="str">
        <f>IF(A8174="","",VLOOKUP(A8174,'Account Codes '!$B$4:$D$263,3,FALSE))</f>
        <v/>
      </c>
      <c r="Q8174" s="46" t="str">
        <f>IF(F8174="","",VLOOKUP(F8174,'Class Codes'!$A$4:$B$1221,2,FALSE))</f>
        <v/>
      </c>
    </row>
    <row r="8175" spans="1:17" s="50" customFormat="1" x14ac:dyDescent="0.3">
      <c r="A8175" s="33"/>
      <c r="B8175" s="8" t="str">
        <f>IF(NOT(ISBLANK(A8175)),VLOOKUP(A8175,'Account Codes '!$B$4:$C$263,2,FALSE),"")</f>
        <v/>
      </c>
      <c r="C8175" s="6"/>
      <c r="D8175" s="6"/>
      <c r="E8175" s="6"/>
      <c r="F8175" s="7"/>
      <c r="G8175" s="12"/>
      <c r="H8175" s="12"/>
      <c r="I8175" s="12"/>
      <c r="J8175" s="12"/>
      <c r="K8175" s="12"/>
      <c r="L8175" s="10"/>
      <c r="M8175" s="10"/>
      <c r="N8175" s="11" t="str">
        <f t="shared" si="261"/>
        <v/>
      </c>
      <c r="O8175" s="49" t="str">
        <f t="shared" si="262"/>
        <v/>
      </c>
      <c r="P8175" s="46" t="str">
        <f>IF(A8175="","",VLOOKUP(A8175,'Account Codes '!$B$4:$D$263,3,FALSE))</f>
        <v/>
      </c>
      <c r="Q8175" s="46" t="str">
        <f>IF(F8175="","",VLOOKUP(F8175,'Class Codes'!$A$4:$B$1221,2,FALSE))</f>
        <v/>
      </c>
    </row>
    <row r="8176" spans="1:17" s="50" customFormat="1" x14ac:dyDescent="0.3">
      <c r="A8176" s="33"/>
      <c r="B8176" s="8" t="str">
        <f>IF(NOT(ISBLANK(A8176)),VLOOKUP(A8176,'Account Codes '!$B$4:$C$263,2,FALSE),"")</f>
        <v/>
      </c>
      <c r="C8176" s="6"/>
      <c r="D8176" s="6"/>
      <c r="E8176" s="6"/>
      <c r="F8176" s="7"/>
      <c r="G8176" s="12"/>
      <c r="H8176" s="12"/>
      <c r="I8176" s="12"/>
      <c r="J8176" s="12"/>
      <c r="K8176" s="12"/>
      <c r="L8176" s="10"/>
      <c r="M8176" s="10"/>
      <c r="N8176" s="11" t="str">
        <f t="shared" si="261"/>
        <v/>
      </c>
      <c r="O8176" s="49" t="str">
        <f t="shared" si="262"/>
        <v/>
      </c>
      <c r="P8176" s="46" t="str">
        <f>IF(A8176="","",VLOOKUP(A8176,'Account Codes '!$B$4:$D$263,3,FALSE))</f>
        <v/>
      </c>
      <c r="Q8176" s="46" t="str">
        <f>IF(F8176="","",VLOOKUP(F8176,'Class Codes'!$A$4:$B$1221,2,FALSE))</f>
        <v/>
      </c>
    </row>
    <row r="8177" spans="1:17" s="50" customFormat="1" x14ac:dyDescent="0.3">
      <c r="A8177" s="33"/>
      <c r="B8177" s="8" t="str">
        <f>IF(NOT(ISBLANK(A8177)),VLOOKUP(A8177,'Account Codes '!$B$4:$C$263,2,FALSE),"")</f>
        <v/>
      </c>
      <c r="C8177" s="6"/>
      <c r="D8177" s="6"/>
      <c r="E8177" s="6"/>
      <c r="F8177" s="7"/>
      <c r="G8177" s="12"/>
      <c r="H8177" s="12"/>
      <c r="I8177" s="12"/>
      <c r="J8177" s="12"/>
      <c r="K8177" s="12"/>
      <c r="L8177" s="10"/>
      <c r="M8177" s="10"/>
      <c r="N8177" s="11" t="str">
        <f t="shared" si="261"/>
        <v/>
      </c>
      <c r="O8177" s="49" t="str">
        <f t="shared" si="262"/>
        <v/>
      </c>
      <c r="P8177" s="46" t="str">
        <f>IF(A8177="","",VLOOKUP(A8177,'Account Codes '!$B$4:$D$263,3,FALSE))</f>
        <v/>
      </c>
      <c r="Q8177" s="46" t="str">
        <f>IF(F8177="","",VLOOKUP(F8177,'Class Codes'!$A$4:$B$1221,2,FALSE))</f>
        <v/>
      </c>
    </row>
    <row r="8178" spans="1:17" s="50" customFormat="1" x14ac:dyDescent="0.3">
      <c r="A8178" s="33"/>
      <c r="B8178" s="8" t="str">
        <f>IF(NOT(ISBLANK(A8178)),VLOOKUP(A8178,'Account Codes '!$B$4:$C$263,2,FALSE),"")</f>
        <v/>
      </c>
      <c r="C8178" s="6"/>
      <c r="D8178" s="6"/>
      <c r="E8178" s="6"/>
      <c r="F8178" s="7"/>
      <c r="G8178" s="12"/>
      <c r="H8178" s="12"/>
      <c r="I8178" s="12"/>
      <c r="J8178" s="12"/>
      <c r="K8178" s="12"/>
      <c r="L8178" s="10"/>
      <c r="M8178" s="10"/>
      <c r="N8178" s="11" t="str">
        <f t="shared" si="261"/>
        <v/>
      </c>
      <c r="O8178" s="49" t="str">
        <f t="shared" si="262"/>
        <v/>
      </c>
      <c r="P8178" s="46" t="str">
        <f>IF(A8178="","",VLOOKUP(A8178,'Account Codes '!$B$4:$D$263,3,FALSE))</f>
        <v/>
      </c>
      <c r="Q8178" s="46" t="str">
        <f>IF(F8178="","",VLOOKUP(F8178,'Class Codes'!$A$4:$B$1221,2,FALSE))</f>
        <v/>
      </c>
    </row>
    <row r="8179" spans="1:17" s="50" customFormat="1" x14ac:dyDescent="0.3">
      <c r="A8179" s="33"/>
      <c r="B8179" s="8" t="str">
        <f>IF(NOT(ISBLANK(A8179)),VLOOKUP(A8179,'Account Codes '!$B$4:$C$263,2,FALSE),"")</f>
        <v/>
      </c>
      <c r="C8179" s="6"/>
      <c r="D8179" s="6"/>
      <c r="E8179" s="6"/>
      <c r="F8179" s="7"/>
      <c r="G8179" s="12"/>
      <c r="H8179" s="12"/>
      <c r="I8179" s="12"/>
      <c r="J8179" s="12"/>
      <c r="K8179" s="12"/>
      <c r="L8179" s="10"/>
      <c r="M8179" s="10"/>
      <c r="N8179" s="11" t="str">
        <f t="shared" si="261"/>
        <v/>
      </c>
      <c r="O8179" s="49" t="str">
        <f t="shared" si="262"/>
        <v/>
      </c>
      <c r="P8179" s="46" t="str">
        <f>IF(A8179="","",VLOOKUP(A8179,'Account Codes '!$B$4:$D$263,3,FALSE))</f>
        <v/>
      </c>
      <c r="Q8179" s="46" t="str">
        <f>IF(F8179="","",VLOOKUP(F8179,'Class Codes'!$A$4:$B$1221,2,FALSE))</f>
        <v/>
      </c>
    </row>
    <row r="8180" spans="1:17" s="50" customFormat="1" x14ac:dyDescent="0.3">
      <c r="A8180" s="33"/>
      <c r="B8180" s="8" t="str">
        <f>IF(NOT(ISBLANK(A8180)),VLOOKUP(A8180,'Account Codes '!$B$4:$C$263,2,FALSE),"")</f>
        <v/>
      </c>
      <c r="C8180" s="6"/>
      <c r="D8180" s="6"/>
      <c r="E8180" s="6"/>
      <c r="F8180" s="7"/>
      <c r="G8180" s="12"/>
      <c r="H8180" s="12"/>
      <c r="I8180" s="12"/>
      <c r="J8180" s="12"/>
      <c r="K8180" s="12"/>
      <c r="L8180" s="10"/>
      <c r="M8180" s="10"/>
      <c r="N8180" s="11" t="str">
        <f t="shared" si="261"/>
        <v/>
      </c>
      <c r="O8180" s="49" t="str">
        <f t="shared" si="262"/>
        <v/>
      </c>
      <c r="P8180" s="46" t="str">
        <f>IF(A8180="","",VLOOKUP(A8180,'Account Codes '!$B$4:$D$263,3,FALSE))</f>
        <v/>
      </c>
      <c r="Q8180" s="46" t="str">
        <f>IF(F8180="","",VLOOKUP(F8180,'Class Codes'!$A$4:$B$1221,2,FALSE))</f>
        <v/>
      </c>
    </row>
    <row r="8181" spans="1:17" s="50" customFormat="1" x14ac:dyDescent="0.3">
      <c r="A8181" s="33"/>
      <c r="B8181" s="8" t="str">
        <f>IF(NOT(ISBLANK(A8181)),VLOOKUP(A8181,'Account Codes '!$B$4:$C$263,2,FALSE),"")</f>
        <v/>
      </c>
      <c r="C8181" s="6"/>
      <c r="D8181" s="6"/>
      <c r="E8181" s="6"/>
      <c r="F8181" s="7"/>
      <c r="G8181" s="12"/>
      <c r="H8181" s="12"/>
      <c r="I8181" s="12"/>
      <c r="J8181" s="12"/>
      <c r="K8181" s="12"/>
      <c r="L8181" s="10"/>
      <c r="M8181" s="10"/>
      <c r="N8181" s="11" t="str">
        <f t="shared" si="261"/>
        <v/>
      </c>
      <c r="O8181" s="49" t="str">
        <f t="shared" si="262"/>
        <v/>
      </c>
      <c r="P8181" s="46" t="str">
        <f>IF(A8181="","",VLOOKUP(A8181,'Account Codes '!$B$4:$D$263,3,FALSE))</f>
        <v/>
      </c>
      <c r="Q8181" s="46" t="str">
        <f>IF(F8181="","",VLOOKUP(F8181,'Class Codes'!$A$4:$B$1221,2,FALSE))</f>
        <v/>
      </c>
    </row>
    <row r="8182" spans="1:17" s="50" customFormat="1" x14ac:dyDescent="0.3">
      <c r="A8182" s="33"/>
      <c r="B8182" s="8" t="str">
        <f>IF(NOT(ISBLANK(A8182)),VLOOKUP(A8182,'Account Codes '!$B$4:$C$263,2,FALSE),"")</f>
        <v/>
      </c>
      <c r="C8182" s="6"/>
      <c r="D8182" s="6"/>
      <c r="E8182" s="6"/>
      <c r="F8182" s="7"/>
      <c r="G8182" s="12"/>
      <c r="H8182" s="12"/>
      <c r="I8182" s="12"/>
      <c r="J8182" s="12"/>
      <c r="K8182" s="12"/>
      <c r="L8182" s="10"/>
      <c r="M8182" s="10"/>
      <c r="N8182" s="11" t="str">
        <f t="shared" si="261"/>
        <v/>
      </c>
      <c r="O8182" s="49" t="str">
        <f t="shared" si="262"/>
        <v/>
      </c>
      <c r="P8182" s="46" t="str">
        <f>IF(A8182="","",VLOOKUP(A8182,'Account Codes '!$B$4:$D$263,3,FALSE))</f>
        <v/>
      </c>
      <c r="Q8182" s="46" t="str">
        <f>IF(F8182="","",VLOOKUP(F8182,'Class Codes'!$A$4:$B$1221,2,FALSE))</f>
        <v/>
      </c>
    </row>
    <row r="8183" spans="1:17" s="50" customFormat="1" x14ac:dyDescent="0.3">
      <c r="A8183" s="33"/>
      <c r="B8183" s="8" t="str">
        <f>IF(NOT(ISBLANK(A8183)),VLOOKUP(A8183,'Account Codes '!$B$4:$C$263,2,FALSE),"")</f>
        <v/>
      </c>
      <c r="C8183" s="6"/>
      <c r="D8183" s="6"/>
      <c r="E8183" s="6"/>
      <c r="F8183" s="7"/>
      <c r="G8183" s="12"/>
      <c r="H8183" s="12"/>
      <c r="I8183" s="12"/>
      <c r="J8183" s="12"/>
      <c r="K8183" s="12"/>
      <c r="L8183" s="10"/>
      <c r="M8183" s="10"/>
      <c r="N8183" s="11" t="str">
        <f t="shared" si="261"/>
        <v/>
      </c>
      <c r="O8183" s="49" t="str">
        <f t="shared" si="262"/>
        <v/>
      </c>
      <c r="P8183" s="46" t="str">
        <f>IF(A8183="","",VLOOKUP(A8183,'Account Codes '!$B$4:$D$263,3,FALSE))</f>
        <v/>
      </c>
      <c r="Q8183" s="46" t="str">
        <f>IF(F8183="","",VLOOKUP(F8183,'Class Codes'!$A$4:$B$1221,2,FALSE))</f>
        <v/>
      </c>
    </row>
    <row r="8184" spans="1:17" s="50" customFormat="1" x14ac:dyDescent="0.3">
      <c r="A8184" s="33"/>
      <c r="B8184" s="8" t="str">
        <f>IF(NOT(ISBLANK(A8184)),VLOOKUP(A8184,'Account Codes '!$B$4:$C$263,2,FALSE),"")</f>
        <v/>
      </c>
      <c r="C8184" s="6"/>
      <c r="D8184" s="6"/>
      <c r="E8184" s="6"/>
      <c r="F8184" s="7"/>
      <c r="G8184" s="12"/>
      <c r="H8184" s="12"/>
      <c r="I8184" s="12"/>
      <c r="J8184" s="12"/>
      <c r="K8184" s="12"/>
      <c r="L8184" s="10"/>
      <c r="M8184" s="10"/>
      <c r="N8184" s="11" t="str">
        <f t="shared" si="261"/>
        <v/>
      </c>
      <c r="O8184" s="49" t="str">
        <f t="shared" si="262"/>
        <v/>
      </c>
      <c r="P8184" s="46" t="str">
        <f>IF(A8184="","",VLOOKUP(A8184,'Account Codes '!$B$4:$D$263,3,FALSE))</f>
        <v/>
      </c>
      <c r="Q8184" s="46" t="str">
        <f>IF(F8184="","",VLOOKUP(F8184,'Class Codes'!$A$4:$B$1221,2,FALSE))</f>
        <v/>
      </c>
    </row>
    <row r="8185" spans="1:17" s="50" customFormat="1" x14ac:dyDescent="0.3">
      <c r="A8185" s="33"/>
      <c r="B8185" s="8" t="str">
        <f>IF(NOT(ISBLANK(A8185)),VLOOKUP(A8185,'Account Codes '!$B$4:$C$263,2,FALSE),"")</f>
        <v/>
      </c>
      <c r="C8185" s="6"/>
      <c r="D8185" s="6"/>
      <c r="E8185" s="6"/>
      <c r="F8185" s="7"/>
      <c r="G8185" s="12"/>
      <c r="H8185" s="12"/>
      <c r="I8185" s="12"/>
      <c r="J8185" s="12"/>
      <c r="K8185" s="12"/>
      <c r="L8185" s="10"/>
      <c r="M8185" s="10"/>
      <c r="N8185" s="11" t="str">
        <f t="shared" si="261"/>
        <v/>
      </c>
      <c r="O8185" s="49" t="str">
        <f t="shared" si="262"/>
        <v/>
      </c>
      <c r="P8185" s="46" t="str">
        <f>IF(A8185="","",VLOOKUP(A8185,'Account Codes '!$B$4:$D$263,3,FALSE))</f>
        <v/>
      </c>
      <c r="Q8185" s="46" t="str">
        <f>IF(F8185="","",VLOOKUP(F8185,'Class Codes'!$A$4:$B$1221,2,FALSE))</f>
        <v/>
      </c>
    </row>
    <row r="8186" spans="1:17" s="50" customFormat="1" x14ac:dyDescent="0.3">
      <c r="A8186" s="33"/>
      <c r="B8186" s="8" t="str">
        <f>IF(NOT(ISBLANK(A8186)),VLOOKUP(A8186,'Account Codes '!$B$4:$C$263,2,FALSE),"")</f>
        <v/>
      </c>
      <c r="C8186" s="6"/>
      <c r="D8186" s="6"/>
      <c r="E8186" s="6"/>
      <c r="F8186" s="7"/>
      <c r="G8186" s="12"/>
      <c r="H8186" s="12"/>
      <c r="I8186" s="12"/>
      <c r="J8186" s="12"/>
      <c r="K8186" s="12"/>
      <c r="L8186" s="10"/>
      <c r="M8186" s="10"/>
      <c r="N8186" s="11" t="str">
        <f t="shared" si="261"/>
        <v/>
      </c>
      <c r="O8186" s="49" t="str">
        <f t="shared" si="262"/>
        <v/>
      </c>
      <c r="P8186" s="46" t="str">
        <f>IF(A8186="","",VLOOKUP(A8186,'Account Codes '!$B$4:$D$263,3,FALSE))</f>
        <v/>
      </c>
      <c r="Q8186" s="46" t="str">
        <f>IF(F8186="","",VLOOKUP(F8186,'Class Codes'!$A$4:$B$1221,2,FALSE))</f>
        <v/>
      </c>
    </row>
    <row r="8187" spans="1:17" s="50" customFormat="1" x14ac:dyDescent="0.3">
      <c r="A8187" s="33"/>
      <c r="B8187" s="8" t="str">
        <f>IF(NOT(ISBLANK(A8187)),VLOOKUP(A8187,'Account Codes '!$B$4:$C$263,2,FALSE),"")</f>
        <v/>
      </c>
      <c r="C8187" s="6"/>
      <c r="D8187" s="6"/>
      <c r="E8187" s="6"/>
      <c r="F8187" s="7"/>
      <c r="G8187" s="12"/>
      <c r="H8187" s="12"/>
      <c r="I8187" s="12"/>
      <c r="J8187" s="12"/>
      <c r="K8187" s="12"/>
      <c r="L8187" s="10"/>
      <c r="M8187" s="10"/>
      <c r="N8187" s="11" t="str">
        <f t="shared" si="261"/>
        <v/>
      </c>
      <c r="O8187" s="49" t="str">
        <f t="shared" si="262"/>
        <v/>
      </c>
      <c r="P8187" s="46" t="str">
        <f>IF(A8187="","",VLOOKUP(A8187,'Account Codes '!$B$4:$D$263,3,FALSE))</f>
        <v/>
      </c>
      <c r="Q8187" s="46" t="str">
        <f>IF(F8187="","",VLOOKUP(F8187,'Class Codes'!$A$4:$B$1221,2,FALSE))</f>
        <v/>
      </c>
    </row>
    <row r="8188" spans="1:17" s="50" customFormat="1" x14ac:dyDescent="0.3">
      <c r="A8188" s="33"/>
      <c r="B8188" s="8" t="str">
        <f>IF(NOT(ISBLANK(A8188)),VLOOKUP(A8188,'Account Codes '!$B$4:$C$263,2,FALSE),"")</f>
        <v/>
      </c>
      <c r="C8188" s="6"/>
      <c r="D8188" s="6"/>
      <c r="E8188" s="6"/>
      <c r="F8188" s="7"/>
      <c r="G8188" s="12"/>
      <c r="H8188" s="12"/>
      <c r="I8188" s="12"/>
      <c r="J8188" s="12"/>
      <c r="K8188" s="12"/>
      <c r="L8188" s="10"/>
      <c r="M8188" s="10"/>
      <c r="N8188" s="11" t="str">
        <f t="shared" si="261"/>
        <v/>
      </c>
      <c r="O8188" s="49" t="str">
        <f t="shared" si="262"/>
        <v/>
      </c>
      <c r="P8188" s="46" t="str">
        <f>IF(A8188="","",VLOOKUP(A8188,'Account Codes '!$B$4:$D$263,3,FALSE))</f>
        <v/>
      </c>
      <c r="Q8188" s="46" t="str">
        <f>IF(F8188="","",VLOOKUP(F8188,'Class Codes'!$A$4:$B$1221,2,FALSE))</f>
        <v/>
      </c>
    </row>
    <row r="8189" spans="1:17" s="50" customFormat="1" x14ac:dyDescent="0.3">
      <c r="A8189" s="33"/>
      <c r="B8189" s="8" t="str">
        <f>IF(NOT(ISBLANK(A8189)),VLOOKUP(A8189,'Account Codes '!$B$4:$C$263,2,FALSE),"")</f>
        <v/>
      </c>
      <c r="C8189" s="6"/>
      <c r="D8189" s="6"/>
      <c r="E8189" s="6"/>
      <c r="F8189" s="7"/>
      <c r="G8189" s="12"/>
      <c r="H8189" s="12"/>
      <c r="I8189" s="12"/>
      <c r="J8189" s="12"/>
      <c r="K8189" s="12"/>
      <c r="L8189" s="10"/>
      <c r="M8189" s="10"/>
      <c r="N8189" s="11" t="str">
        <f t="shared" si="261"/>
        <v/>
      </c>
      <c r="O8189" s="49" t="str">
        <f t="shared" si="262"/>
        <v/>
      </c>
      <c r="P8189" s="46" t="str">
        <f>IF(A8189="","",VLOOKUP(A8189,'Account Codes '!$B$4:$D$263,3,FALSE))</f>
        <v/>
      </c>
      <c r="Q8189" s="46" t="str">
        <f>IF(F8189="","",VLOOKUP(F8189,'Class Codes'!$A$4:$B$1221,2,FALSE))</f>
        <v/>
      </c>
    </row>
    <row r="8190" spans="1:17" s="50" customFormat="1" x14ac:dyDescent="0.3">
      <c r="A8190" s="33"/>
      <c r="B8190" s="8" t="str">
        <f>IF(NOT(ISBLANK(A8190)),VLOOKUP(A8190,'Account Codes '!$B$4:$C$263,2,FALSE),"")</f>
        <v/>
      </c>
      <c r="C8190" s="6"/>
      <c r="D8190" s="6"/>
      <c r="E8190" s="6"/>
      <c r="F8190" s="7"/>
      <c r="G8190" s="12"/>
      <c r="H8190" s="12"/>
      <c r="I8190" s="12"/>
      <c r="J8190" s="12"/>
      <c r="K8190" s="12"/>
      <c r="L8190" s="10"/>
      <c r="M8190" s="10"/>
      <c r="N8190" s="11" t="str">
        <f t="shared" si="261"/>
        <v/>
      </c>
      <c r="O8190" s="49" t="str">
        <f t="shared" si="262"/>
        <v/>
      </c>
      <c r="P8190" s="46" t="str">
        <f>IF(A8190="","",VLOOKUP(A8190,'Account Codes '!$B$4:$D$263,3,FALSE))</f>
        <v/>
      </c>
      <c r="Q8190" s="46" t="str">
        <f>IF(F8190="","",VLOOKUP(F8190,'Class Codes'!$A$4:$B$1221,2,FALSE))</f>
        <v/>
      </c>
    </row>
    <row r="8191" spans="1:17" s="50" customFormat="1" x14ac:dyDescent="0.3">
      <c r="A8191" s="33"/>
      <c r="B8191" s="8" t="str">
        <f>IF(NOT(ISBLANK(A8191)),VLOOKUP(A8191,'Account Codes '!$B$4:$C$263,2,FALSE),"")</f>
        <v/>
      </c>
      <c r="C8191" s="6"/>
      <c r="D8191" s="6"/>
      <c r="E8191" s="6"/>
      <c r="F8191" s="7"/>
      <c r="G8191" s="12"/>
      <c r="H8191" s="12"/>
      <c r="I8191" s="12"/>
      <c r="J8191" s="12"/>
      <c r="K8191" s="12"/>
      <c r="L8191" s="10"/>
      <c r="M8191" s="10"/>
      <c r="N8191" s="11" t="str">
        <f t="shared" si="261"/>
        <v/>
      </c>
      <c r="O8191" s="49" t="str">
        <f t="shared" si="262"/>
        <v/>
      </c>
      <c r="P8191" s="46" t="str">
        <f>IF(A8191="","",VLOOKUP(A8191,'Account Codes '!$B$4:$D$263,3,FALSE))</f>
        <v/>
      </c>
      <c r="Q8191" s="46" t="str">
        <f>IF(F8191="","",VLOOKUP(F8191,'Class Codes'!$A$4:$B$1221,2,FALSE))</f>
        <v/>
      </c>
    </row>
    <row r="8192" spans="1:17" s="50" customFormat="1" x14ac:dyDescent="0.3">
      <c r="A8192" s="33"/>
      <c r="B8192" s="8" t="str">
        <f>IF(NOT(ISBLANK(A8192)),VLOOKUP(A8192,'Account Codes '!$B$4:$C$263,2,FALSE),"")</f>
        <v/>
      </c>
      <c r="C8192" s="6"/>
      <c r="D8192" s="6"/>
      <c r="E8192" s="6"/>
      <c r="F8192" s="7"/>
      <c r="G8192" s="12"/>
      <c r="H8192" s="12"/>
      <c r="I8192" s="12"/>
      <c r="J8192" s="12"/>
      <c r="K8192" s="12"/>
      <c r="L8192" s="10"/>
      <c r="M8192" s="10"/>
      <c r="N8192" s="11" t="str">
        <f t="shared" ref="N8192:N8255" si="263">IF(NOT(ISBLANK(L8192)),L8192*M8192,"")</f>
        <v/>
      </c>
      <c r="O8192" s="49" t="str">
        <f t="shared" si="262"/>
        <v/>
      </c>
      <c r="P8192" s="46" t="str">
        <f>IF(A8192="","",VLOOKUP(A8192,'Account Codes '!$B$4:$D$263,3,FALSE))</f>
        <v/>
      </c>
      <c r="Q8192" s="46" t="str">
        <f>IF(F8192="","",VLOOKUP(F8192,'Class Codes'!$A$4:$B$1221,2,FALSE))</f>
        <v/>
      </c>
    </row>
    <row r="8193" spans="1:17" s="50" customFormat="1" x14ac:dyDescent="0.3">
      <c r="A8193" s="33"/>
      <c r="B8193" s="8" t="str">
        <f>IF(NOT(ISBLANK(A8193)),VLOOKUP(A8193,'Account Codes '!$B$4:$C$263,2,FALSE),"")</f>
        <v/>
      </c>
      <c r="C8193" s="6"/>
      <c r="D8193" s="6"/>
      <c r="E8193" s="6"/>
      <c r="F8193" s="7"/>
      <c r="G8193" s="12"/>
      <c r="H8193" s="12"/>
      <c r="I8193" s="12"/>
      <c r="J8193" s="12"/>
      <c r="K8193" s="12"/>
      <c r="L8193" s="10"/>
      <c r="M8193" s="10"/>
      <c r="N8193" s="11" t="str">
        <f t="shared" si="263"/>
        <v/>
      </c>
      <c r="O8193" s="49" t="str">
        <f t="shared" si="262"/>
        <v/>
      </c>
      <c r="P8193" s="46" t="str">
        <f>IF(A8193="","",VLOOKUP(A8193,'Account Codes '!$B$4:$D$263,3,FALSE))</f>
        <v/>
      </c>
      <c r="Q8193" s="46" t="str">
        <f>IF(F8193="","",VLOOKUP(F8193,'Class Codes'!$A$4:$B$1221,2,FALSE))</f>
        <v/>
      </c>
    </row>
    <row r="8194" spans="1:17" s="50" customFormat="1" x14ac:dyDescent="0.3">
      <c r="A8194" s="33"/>
      <c r="B8194" s="8" t="str">
        <f>IF(NOT(ISBLANK(A8194)),VLOOKUP(A8194,'Account Codes '!$B$4:$C$263,2,FALSE),"")</f>
        <v/>
      </c>
      <c r="C8194" s="6"/>
      <c r="D8194" s="6"/>
      <c r="E8194" s="6"/>
      <c r="F8194" s="7"/>
      <c r="G8194" s="12"/>
      <c r="H8194" s="12"/>
      <c r="I8194" s="12"/>
      <c r="J8194" s="12"/>
      <c r="K8194" s="12"/>
      <c r="L8194" s="10"/>
      <c r="M8194" s="10"/>
      <c r="N8194" s="11" t="str">
        <f t="shared" si="263"/>
        <v/>
      </c>
      <c r="O8194" s="49" t="str">
        <f t="shared" si="262"/>
        <v/>
      </c>
      <c r="P8194" s="46" t="str">
        <f>IF(A8194="","",VLOOKUP(A8194,'Account Codes '!$B$4:$D$263,3,FALSE))</f>
        <v/>
      </c>
      <c r="Q8194" s="46" t="str">
        <f>IF(F8194="","",VLOOKUP(F8194,'Class Codes'!$A$4:$B$1221,2,FALSE))</f>
        <v/>
      </c>
    </row>
    <row r="8195" spans="1:17" s="50" customFormat="1" x14ac:dyDescent="0.3">
      <c r="A8195" s="33"/>
      <c r="B8195" s="8" t="str">
        <f>IF(NOT(ISBLANK(A8195)),VLOOKUP(A8195,'Account Codes '!$B$4:$C$263,2,FALSE),"")</f>
        <v/>
      </c>
      <c r="C8195" s="6"/>
      <c r="D8195" s="6"/>
      <c r="E8195" s="6"/>
      <c r="F8195" s="7"/>
      <c r="G8195" s="12"/>
      <c r="H8195" s="12"/>
      <c r="I8195" s="12"/>
      <c r="J8195" s="12"/>
      <c r="K8195" s="12"/>
      <c r="L8195" s="10"/>
      <c r="M8195" s="10"/>
      <c r="N8195" s="11" t="str">
        <f t="shared" si="263"/>
        <v/>
      </c>
      <c r="O8195" s="49" t="str">
        <f t="shared" si="262"/>
        <v/>
      </c>
      <c r="P8195" s="46" t="str">
        <f>IF(A8195="","",VLOOKUP(A8195,'Account Codes '!$B$4:$D$263,3,FALSE))</f>
        <v/>
      </c>
      <c r="Q8195" s="46" t="str">
        <f>IF(F8195="","",VLOOKUP(F8195,'Class Codes'!$A$4:$B$1221,2,FALSE))</f>
        <v/>
      </c>
    </row>
    <row r="8196" spans="1:17" s="50" customFormat="1" x14ac:dyDescent="0.3">
      <c r="A8196" s="33"/>
      <c r="B8196" s="8" t="str">
        <f>IF(NOT(ISBLANK(A8196)),VLOOKUP(A8196,'Account Codes '!$B$4:$C$263,2,FALSE),"")</f>
        <v/>
      </c>
      <c r="C8196" s="6"/>
      <c r="D8196" s="6"/>
      <c r="E8196" s="6"/>
      <c r="F8196" s="7"/>
      <c r="G8196" s="12"/>
      <c r="H8196" s="12"/>
      <c r="I8196" s="12"/>
      <c r="J8196" s="12"/>
      <c r="K8196" s="12"/>
      <c r="L8196" s="10"/>
      <c r="M8196" s="10"/>
      <c r="N8196" s="11" t="str">
        <f t="shared" si="263"/>
        <v/>
      </c>
      <c r="O8196" s="49" t="str">
        <f t="shared" si="262"/>
        <v/>
      </c>
      <c r="P8196" s="46" t="str">
        <f>IF(A8196="","",VLOOKUP(A8196,'Account Codes '!$B$4:$D$263,3,FALSE))</f>
        <v/>
      </c>
      <c r="Q8196" s="46" t="str">
        <f>IF(F8196="","",VLOOKUP(F8196,'Class Codes'!$A$4:$B$1221,2,FALSE))</f>
        <v/>
      </c>
    </row>
    <row r="8197" spans="1:17" s="50" customFormat="1" x14ac:dyDescent="0.3">
      <c r="A8197" s="33"/>
      <c r="B8197" s="8" t="str">
        <f>IF(NOT(ISBLANK(A8197)),VLOOKUP(A8197,'Account Codes '!$B$4:$C$263,2,FALSE),"")</f>
        <v/>
      </c>
      <c r="C8197" s="6"/>
      <c r="D8197" s="6"/>
      <c r="E8197" s="6"/>
      <c r="F8197" s="7"/>
      <c r="G8197" s="12"/>
      <c r="H8197" s="12"/>
      <c r="I8197" s="12"/>
      <c r="J8197" s="12"/>
      <c r="K8197" s="12"/>
      <c r="L8197" s="10"/>
      <c r="M8197" s="10"/>
      <c r="N8197" s="11" t="str">
        <f t="shared" si="263"/>
        <v/>
      </c>
      <c r="O8197" s="49" t="str">
        <f t="shared" si="262"/>
        <v/>
      </c>
      <c r="P8197" s="46" t="str">
        <f>IF(A8197="","",VLOOKUP(A8197,'Account Codes '!$B$4:$D$263,3,FALSE))</f>
        <v/>
      </c>
      <c r="Q8197" s="46" t="str">
        <f>IF(F8197="","",VLOOKUP(F8197,'Class Codes'!$A$4:$B$1221,2,FALSE))</f>
        <v/>
      </c>
    </row>
    <row r="8198" spans="1:17" s="50" customFormat="1" x14ac:dyDescent="0.3">
      <c r="A8198" s="33"/>
      <c r="B8198" s="8" t="str">
        <f>IF(NOT(ISBLANK(A8198)),VLOOKUP(A8198,'Account Codes '!$B$4:$C$263,2,FALSE),"")</f>
        <v/>
      </c>
      <c r="C8198" s="6"/>
      <c r="D8198" s="6"/>
      <c r="E8198" s="6"/>
      <c r="F8198" s="7"/>
      <c r="G8198" s="12"/>
      <c r="H8198" s="12"/>
      <c r="I8198" s="12"/>
      <c r="J8198" s="12"/>
      <c r="K8198" s="12"/>
      <c r="L8198" s="10"/>
      <c r="M8198" s="10"/>
      <c r="N8198" s="11" t="str">
        <f t="shared" si="263"/>
        <v/>
      </c>
      <c r="O8198" s="49" t="str">
        <f t="shared" si="262"/>
        <v/>
      </c>
      <c r="P8198" s="46" t="str">
        <f>IF(A8198="","",VLOOKUP(A8198,'Account Codes '!$B$4:$D$263,3,FALSE))</f>
        <v/>
      </c>
      <c r="Q8198" s="46" t="str">
        <f>IF(F8198="","",VLOOKUP(F8198,'Class Codes'!$A$4:$B$1221,2,FALSE))</f>
        <v/>
      </c>
    </row>
    <row r="8199" spans="1:17" s="50" customFormat="1" x14ac:dyDescent="0.3">
      <c r="A8199" s="33"/>
      <c r="B8199" s="8" t="str">
        <f>IF(NOT(ISBLANK(A8199)),VLOOKUP(A8199,'Account Codes '!$B$4:$C$263,2,FALSE),"")</f>
        <v/>
      </c>
      <c r="C8199" s="6"/>
      <c r="D8199" s="6"/>
      <c r="E8199" s="6"/>
      <c r="F8199" s="7"/>
      <c r="G8199" s="12"/>
      <c r="H8199" s="12"/>
      <c r="I8199" s="12"/>
      <c r="J8199" s="12"/>
      <c r="K8199" s="12"/>
      <c r="L8199" s="10"/>
      <c r="M8199" s="10"/>
      <c r="N8199" s="11" t="str">
        <f t="shared" si="263"/>
        <v/>
      </c>
      <c r="O8199" s="49" t="str">
        <f t="shared" si="262"/>
        <v/>
      </c>
      <c r="P8199" s="46" t="str">
        <f>IF(A8199="","",VLOOKUP(A8199,'Account Codes '!$B$4:$D$263,3,FALSE))</f>
        <v/>
      </c>
      <c r="Q8199" s="46" t="str">
        <f>IF(F8199="","",VLOOKUP(F8199,'Class Codes'!$A$4:$B$1221,2,FALSE))</f>
        <v/>
      </c>
    </row>
    <row r="8200" spans="1:17" s="50" customFormat="1" x14ac:dyDescent="0.3">
      <c r="A8200" s="33"/>
      <c r="B8200" s="8" t="str">
        <f>IF(NOT(ISBLANK(A8200)),VLOOKUP(A8200,'Account Codes '!$B$4:$C$263,2,FALSE),"")</f>
        <v/>
      </c>
      <c r="C8200" s="6"/>
      <c r="D8200" s="6"/>
      <c r="E8200" s="6"/>
      <c r="F8200" s="7"/>
      <c r="G8200" s="12"/>
      <c r="H8200" s="12"/>
      <c r="I8200" s="12"/>
      <c r="J8200" s="12"/>
      <c r="K8200" s="12"/>
      <c r="L8200" s="10"/>
      <c r="M8200" s="10"/>
      <c r="N8200" s="11" t="str">
        <f t="shared" si="263"/>
        <v/>
      </c>
      <c r="O8200" s="49" t="str">
        <f t="shared" si="262"/>
        <v/>
      </c>
      <c r="P8200" s="46" t="str">
        <f>IF(A8200="","",VLOOKUP(A8200,'Account Codes '!$B$4:$D$263,3,FALSE))</f>
        <v/>
      </c>
      <c r="Q8200" s="46" t="str">
        <f>IF(F8200="","",VLOOKUP(F8200,'Class Codes'!$A$4:$B$1221,2,FALSE))</f>
        <v/>
      </c>
    </row>
    <row r="8201" spans="1:17" s="50" customFormat="1" x14ac:dyDescent="0.3">
      <c r="A8201" s="33"/>
      <c r="B8201" s="8" t="str">
        <f>IF(NOT(ISBLANK(A8201)),VLOOKUP(A8201,'Account Codes '!$B$4:$C$263,2,FALSE),"")</f>
        <v/>
      </c>
      <c r="C8201" s="6"/>
      <c r="D8201" s="6"/>
      <c r="E8201" s="6"/>
      <c r="F8201" s="7"/>
      <c r="G8201" s="12"/>
      <c r="H8201" s="12"/>
      <c r="I8201" s="12"/>
      <c r="J8201" s="12"/>
      <c r="K8201" s="12"/>
      <c r="L8201" s="10"/>
      <c r="M8201" s="10"/>
      <c r="N8201" s="11" t="str">
        <f t="shared" si="263"/>
        <v/>
      </c>
      <c r="O8201" s="49" t="str">
        <f t="shared" si="262"/>
        <v/>
      </c>
      <c r="P8201" s="46" t="str">
        <f>IF(A8201="","",VLOOKUP(A8201,'Account Codes '!$B$4:$D$263,3,FALSE))</f>
        <v/>
      </c>
      <c r="Q8201" s="46" t="str">
        <f>IF(F8201="","",VLOOKUP(F8201,'Class Codes'!$A$4:$B$1221,2,FALSE))</f>
        <v/>
      </c>
    </row>
    <row r="8202" spans="1:17" s="50" customFormat="1" x14ac:dyDescent="0.3">
      <c r="A8202" s="33"/>
      <c r="B8202" s="8" t="str">
        <f>IF(NOT(ISBLANK(A8202)),VLOOKUP(A8202,'Account Codes '!$B$4:$C$263,2,FALSE),"")</f>
        <v/>
      </c>
      <c r="C8202" s="6"/>
      <c r="D8202" s="6"/>
      <c r="E8202" s="6"/>
      <c r="F8202" s="7"/>
      <c r="G8202" s="12"/>
      <c r="H8202" s="12"/>
      <c r="I8202" s="12"/>
      <c r="J8202" s="12"/>
      <c r="K8202" s="12"/>
      <c r="L8202" s="10"/>
      <c r="M8202" s="10"/>
      <c r="N8202" s="11" t="str">
        <f t="shared" si="263"/>
        <v/>
      </c>
      <c r="O8202" s="49" t="str">
        <f t="shared" si="262"/>
        <v/>
      </c>
      <c r="P8202" s="46" t="str">
        <f>IF(A8202="","",VLOOKUP(A8202,'Account Codes '!$B$4:$D$263,3,FALSE))</f>
        <v/>
      </c>
      <c r="Q8202" s="46" t="str">
        <f>IF(F8202="","",VLOOKUP(F8202,'Class Codes'!$A$4:$B$1221,2,FALSE))</f>
        <v/>
      </c>
    </row>
    <row r="8203" spans="1:17" s="50" customFormat="1" x14ac:dyDescent="0.3">
      <c r="A8203" s="33"/>
      <c r="B8203" s="8" t="str">
        <f>IF(NOT(ISBLANK(A8203)),VLOOKUP(A8203,'Account Codes '!$B$4:$C$263,2,FALSE),"")</f>
        <v/>
      </c>
      <c r="C8203" s="6"/>
      <c r="D8203" s="6"/>
      <c r="E8203" s="6"/>
      <c r="F8203" s="7"/>
      <c r="G8203" s="12"/>
      <c r="H8203" s="12"/>
      <c r="I8203" s="12"/>
      <c r="J8203" s="12"/>
      <c r="K8203" s="12"/>
      <c r="L8203" s="10"/>
      <c r="M8203" s="10"/>
      <c r="N8203" s="11" t="str">
        <f t="shared" si="263"/>
        <v/>
      </c>
      <c r="O8203" s="49" t="str">
        <f t="shared" si="262"/>
        <v/>
      </c>
      <c r="P8203" s="46" t="str">
        <f>IF(A8203="","",VLOOKUP(A8203,'Account Codes '!$B$4:$D$263,3,FALSE))</f>
        <v/>
      </c>
      <c r="Q8203" s="46" t="str">
        <f>IF(F8203="","",VLOOKUP(F8203,'Class Codes'!$A$4:$B$1221,2,FALSE))</f>
        <v/>
      </c>
    </row>
    <row r="8204" spans="1:17" s="50" customFormat="1" x14ac:dyDescent="0.3">
      <c r="A8204" s="33"/>
      <c r="B8204" s="8" t="str">
        <f>IF(NOT(ISBLANK(A8204)),VLOOKUP(A8204,'Account Codes '!$B$4:$C$263,2,FALSE),"")</f>
        <v/>
      </c>
      <c r="C8204" s="6"/>
      <c r="D8204" s="6"/>
      <c r="E8204" s="6"/>
      <c r="F8204" s="7"/>
      <c r="G8204" s="12"/>
      <c r="H8204" s="12"/>
      <c r="I8204" s="12"/>
      <c r="J8204" s="12"/>
      <c r="K8204" s="12"/>
      <c r="L8204" s="10"/>
      <c r="M8204" s="10"/>
      <c r="N8204" s="11" t="str">
        <f t="shared" si="263"/>
        <v/>
      </c>
      <c r="O8204" s="49" t="str">
        <f t="shared" si="262"/>
        <v/>
      </c>
      <c r="P8204" s="46" t="str">
        <f>IF(A8204="","",VLOOKUP(A8204,'Account Codes '!$B$4:$D$263,3,FALSE))</f>
        <v/>
      </c>
      <c r="Q8204" s="46" t="str">
        <f>IF(F8204="","",VLOOKUP(F8204,'Class Codes'!$A$4:$B$1221,2,FALSE))</f>
        <v/>
      </c>
    </row>
    <row r="8205" spans="1:17" s="50" customFormat="1" x14ac:dyDescent="0.3">
      <c r="A8205" s="33"/>
      <c r="B8205" s="8" t="str">
        <f>IF(NOT(ISBLANK(A8205)),VLOOKUP(A8205,'Account Codes '!$B$4:$C$263,2,FALSE),"")</f>
        <v/>
      </c>
      <c r="C8205" s="6"/>
      <c r="D8205" s="6"/>
      <c r="E8205" s="6"/>
      <c r="F8205" s="7"/>
      <c r="G8205" s="12"/>
      <c r="H8205" s="12"/>
      <c r="I8205" s="12"/>
      <c r="J8205" s="12"/>
      <c r="K8205" s="12"/>
      <c r="L8205" s="10"/>
      <c r="M8205" s="10"/>
      <c r="N8205" s="11" t="str">
        <f t="shared" si="263"/>
        <v/>
      </c>
      <c r="O8205" s="49" t="str">
        <f t="shared" si="262"/>
        <v/>
      </c>
      <c r="P8205" s="46" t="str">
        <f>IF(A8205="","",VLOOKUP(A8205,'Account Codes '!$B$4:$D$263,3,FALSE))</f>
        <v/>
      </c>
      <c r="Q8205" s="46" t="str">
        <f>IF(F8205="","",VLOOKUP(F8205,'Class Codes'!$A$4:$B$1221,2,FALSE))</f>
        <v/>
      </c>
    </row>
    <row r="8206" spans="1:17" s="50" customFormat="1" x14ac:dyDescent="0.3">
      <c r="A8206" s="33"/>
      <c r="B8206" s="8" t="str">
        <f>IF(NOT(ISBLANK(A8206)),VLOOKUP(A8206,'Account Codes '!$B$4:$C$263,2,FALSE),"")</f>
        <v/>
      </c>
      <c r="C8206" s="6"/>
      <c r="D8206" s="6"/>
      <c r="E8206" s="6"/>
      <c r="F8206" s="7"/>
      <c r="G8206" s="12"/>
      <c r="H8206" s="12"/>
      <c r="I8206" s="12"/>
      <c r="J8206" s="12"/>
      <c r="K8206" s="12"/>
      <c r="L8206" s="10"/>
      <c r="M8206" s="10"/>
      <c r="N8206" s="11" t="str">
        <f t="shared" si="263"/>
        <v/>
      </c>
      <c r="O8206" s="49" t="str">
        <f t="shared" ref="O8206:O8269" si="264">IF(A8206="","",IF(LEFT(A8206,1)="5","Revenue","Expense"))</f>
        <v/>
      </c>
      <c r="P8206" s="46" t="str">
        <f>IF(A8206="","",VLOOKUP(A8206,'Account Codes '!$B$4:$D$263,3,FALSE))</f>
        <v/>
      </c>
      <c r="Q8206" s="46" t="str">
        <f>IF(F8206="","",VLOOKUP(F8206,'Class Codes'!$A$4:$B$1221,2,FALSE))</f>
        <v/>
      </c>
    </row>
    <row r="8207" spans="1:17" s="50" customFormat="1" x14ac:dyDescent="0.3">
      <c r="A8207" s="33"/>
      <c r="B8207" s="8" t="str">
        <f>IF(NOT(ISBLANK(A8207)),VLOOKUP(A8207,'Account Codes '!$B$4:$C$263,2,FALSE),"")</f>
        <v/>
      </c>
      <c r="C8207" s="6"/>
      <c r="D8207" s="6"/>
      <c r="E8207" s="6"/>
      <c r="F8207" s="7"/>
      <c r="G8207" s="12"/>
      <c r="H8207" s="12"/>
      <c r="I8207" s="12"/>
      <c r="J8207" s="12"/>
      <c r="K8207" s="12"/>
      <c r="L8207" s="10"/>
      <c r="M8207" s="10"/>
      <c r="N8207" s="11" t="str">
        <f t="shared" si="263"/>
        <v/>
      </c>
      <c r="O8207" s="49" t="str">
        <f t="shared" si="264"/>
        <v/>
      </c>
      <c r="P8207" s="46" t="str">
        <f>IF(A8207="","",VLOOKUP(A8207,'Account Codes '!$B$4:$D$263,3,FALSE))</f>
        <v/>
      </c>
      <c r="Q8207" s="46" t="str">
        <f>IF(F8207="","",VLOOKUP(F8207,'Class Codes'!$A$4:$B$1221,2,FALSE))</f>
        <v/>
      </c>
    </row>
    <row r="8208" spans="1:17" s="50" customFormat="1" x14ac:dyDescent="0.3">
      <c r="A8208" s="33"/>
      <c r="B8208" s="8" t="str">
        <f>IF(NOT(ISBLANK(A8208)),VLOOKUP(A8208,'Account Codes '!$B$4:$C$263,2,FALSE),"")</f>
        <v/>
      </c>
      <c r="C8208" s="6"/>
      <c r="D8208" s="6"/>
      <c r="E8208" s="6"/>
      <c r="F8208" s="7"/>
      <c r="G8208" s="12"/>
      <c r="H8208" s="12"/>
      <c r="I8208" s="12"/>
      <c r="J8208" s="12"/>
      <c r="K8208" s="12"/>
      <c r="L8208" s="10"/>
      <c r="M8208" s="10"/>
      <c r="N8208" s="11" t="str">
        <f t="shared" si="263"/>
        <v/>
      </c>
      <c r="O8208" s="49" t="str">
        <f t="shared" si="264"/>
        <v/>
      </c>
      <c r="P8208" s="46" t="str">
        <f>IF(A8208="","",VLOOKUP(A8208,'Account Codes '!$B$4:$D$263,3,FALSE))</f>
        <v/>
      </c>
      <c r="Q8208" s="46" t="str">
        <f>IF(F8208="","",VLOOKUP(F8208,'Class Codes'!$A$4:$B$1221,2,FALSE))</f>
        <v/>
      </c>
    </row>
    <row r="8209" spans="1:17" s="50" customFormat="1" x14ac:dyDescent="0.3">
      <c r="A8209" s="33"/>
      <c r="B8209" s="8" t="str">
        <f>IF(NOT(ISBLANK(A8209)),VLOOKUP(A8209,'Account Codes '!$B$4:$C$263,2,FALSE),"")</f>
        <v/>
      </c>
      <c r="C8209" s="6"/>
      <c r="D8209" s="6"/>
      <c r="E8209" s="6"/>
      <c r="F8209" s="7"/>
      <c r="G8209" s="12"/>
      <c r="H8209" s="12"/>
      <c r="I8209" s="12"/>
      <c r="J8209" s="12"/>
      <c r="K8209" s="12"/>
      <c r="L8209" s="10"/>
      <c r="M8209" s="10"/>
      <c r="N8209" s="11" t="str">
        <f t="shared" si="263"/>
        <v/>
      </c>
      <c r="O8209" s="49" t="str">
        <f t="shared" si="264"/>
        <v/>
      </c>
      <c r="P8209" s="46" t="str">
        <f>IF(A8209="","",VLOOKUP(A8209,'Account Codes '!$B$4:$D$263,3,FALSE))</f>
        <v/>
      </c>
      <c r="Q8209" s="46" t="str">
        <f>IF(F8209="","",VLOOKUP(F8209,'Class Codes'!$A$4:$B$1221,2,FALSE))</f>
        <v/>
      </c>
    </row>
    <row r="8210" spans="1:17" s="50" customFormat="1" x14ac:dyDescent="0.3">
      <c r="A8210" s="33"/>
      <c r="B8210" s="8" t="str">
        <f>IF(NOT(ISBLANK(A8210)),VLOOKUP(A8210,'Account Codes '!$B$4:$C$263,2,FALSE),"")</f>
        <v/>
      </c>
      <c r="C8210" s="6"/>
      <c r="D8210" s="6"/>
      <c r="E8210" s="6"/>
      <c r="F8210" s="7"/>
      <c r="G8210" s="12"/>
      <c r="H8210" s="12"/>
      <c r="I8210" s="12"/>
      <c r="J8210" s="12"/>
      <c r="K8210" s="12"/>
      <c r="L8210" s="10"/>
      <c r="M8210" s="10"/>
      <c r="N8210" s="11" t="str">
        <f t="shared" si="263"/>
        <v/>
      </c>
      <c r="O8210" s="49" t="str">
        <f t="shared" si="264"/>
        <v/>
      </c>
      <c r="P8210" s="46" t="str">
        <f>IF(A8210="","",VLOOKUP(A8210,'Account Codes '!$B$4:$D$263,3,FALSE))</f>
        <v/>
      </c>
      <c r="Q8210" s="46" t="str">
        <f>IF(F8210="","",VLOOKUP(F8210,'Class Codes'!$A$4:$B$1221,2,FALSE))</f>
        <v/>
      </c>
    </row>
    <row r="8211" spans="1:17" s="50" customFormat="1" x14ac:dyDescent="0.3">
      <c r="A8211" s="33"/>
      <c r="B8211" s="8" t="str">
        <f>IF(NOT(ISBLANK(A8211)),VLOOKUP(A8211,'Account Codes '!$B$4:$C$263,2,FALSE),"")</f>
        <v/>
      </c>
      <c r="C8211" s="6"/>
      <c r="D8211" s="6"/>
      <c r="E8211" s="6"/>
      <c r="F8211" s="7"/>
      <c r="G8211" s="12"/>
      <c r="H8211" s="12"/>
      <c r="I8211" s="12"/>
      <c r="J8211" s="12"/>
      <c r="K8211" s="12"/>
      <c r="L8211" s="10"/>
      <c r="M8211" s="10"/>
      <c r="N8211" s="11" t="str">
        <f t="shared" si="263"/>
        <v/>
      </c>
      <c r="O8211" s="49" t="str">
        <f t="shared" si="264"/>
        <v/>
      </c>
      <c r="P8211" s="46" t="str">
        <f>IF(A8211="","",VLOOKUP(A8211,'Account Codes '!$B$4:$D$263,3,FALSE))</f>
        <v/>
      </c>
      <c r="Q8211" s="46" t="str">
        <f>IF(F8211="","",VLOOKUP(F8211,'Class Codes'!$A$4:$B$1221,2,FALSE))</f>
        <v/>
      </c>
    </row>
    <row r="8212" spans="1:17" s="50" customFormat="1" x14ac:dyDescent="0.3">
      <c r="A8212" s="33"/>
      <c r="B8212" s="8" t="str">
        <f>IF(NOT(ISBLANK(A8212)),VLOOKUP(A8212,'Account Codes '!$B$4:$C$263,2,FALSE),"")</f>
        <v/>
      </c>
      <c r="C8212" s="6"/>
      <c r="D8212" s="6"/>
      <c r="E8212" s="6"/>
      <c r="F8212" s="7"/>
      <c r="G8212" s="12"/>
      <c r="H8212" s="12"/>
      <c r="I8212" s="12"/>
      <c r="J8212" s="12"/>
      <c r="K8212" s="12"/>
      <c r="L8212" s="10"/>
      <c r="M8212" s="10"/>
      <c r="N8212" s="11" t="str">
        <f t="shared" si="263"/>
        <v/>
      </c>
      <c r="O8212" s="49" t="str">
        <f t="shared" si="264"/>
        <v/>
      </c>
      <c r="P8212" s="46" t="str">
        <f>IF(A8212="","",VLOOKUP(A8212,'Account Codes '!$B$4:$D$263,3,FALSE))</f>
        <v/>
      </c>
      <c r="Q8212" s="46" t="str">
        <f>IF(F8212="","",VLOOKUP(F8212,'Class Codes'!$A$4:$B$1221,2,FALSE))</f>
        <v/>
      </c>
    </row>
    <row r="8213" spans="1:17" s="50" customFormat="1" x14ac:dyDescent="0.3">
      <c r="A8213" s="33"/>
      <c r="B8213" s="8" t="str">
        <f>IF(NOT(ISBLANK(A8213)),VLOOKUP(A8213,'Account Codes '!$B$4:$C$263,2,FALSE),"")</f>
        <v/>
      </c>
      <c r="C8213" s="6"/>
      <c r="D8213" s="6"/>
      <c r="E8213" s="6"/>
      <c r="F8213" s="7"/>
      <c r="G8213" s="12"/>
      <c r="H8213" s="12"/>
      <c r="I8213" s="12"/>
      <c r="J8213" s="12"/>
      <c r="K8213" s="12"/>
      <c r="L8213" s="10"/>
      <c r="M8213" s="10"/>
      <c r="N8213" s="11" t="str">
        <f t="shared" si="263"/>
        <v/>
      </c>
      <c r="O8213" s="49" t="str">
        <f t="shared" si="264"/>
        <v/>
      </c>
      <c r="P8213" s="46" t="str">
        <f>IF(A8213="","",VLOOKUP(A8213,'Account Codes '!$B$4:$D$263,3,FALSE))</f>
        <v/>
      </c>
      <c r="Q8213" s="46" t="str">
        <f>IF(F8213="","",VLOOKUP(F8213,'Class Codes'!$A$4:$B$1221,2,FALSE))</f>
        <v/>
      </c>
    </row>
    <row r="8214" spans="1:17" s="50" customFormat="1" x14ac:dyDescent="0.3">
      <c r="A8214" s="33"/>
      <c r="B8214" s="8" t="str">
        <f>IF(NOT(ISBLANK(A8214)),VLOOKUP(A8214,'Account Codes '!$B$4:$C$263,2,FALSE),"")</f>
        <v/>
      </c>
      <c r="C8214" s="6"/>
      <c r="D8214" s="6"/>
      <c r="E8214" s="6"/>
      <c r="F8214" s="7"/>
      <c r="G8214" s="12"/>
      <c r="H8214" s="12"/>
      <c r="I8214" s="12"/>
      <c r="J8214" s="12"/>
      <c r="K8214" s="12"/>
      <c r="L8214" s="10"/>
      <c r="M8214" s="10"/>
      <c r="N8214" s="11" t="str">
        <f t="shared" si="263"/>
        <v/>
      </c>
      <c r="O8214" s="49" t="str">
        <f t="shared" si="264"/>
        <v/>
      </c>
      <c r="P8214" s="46" t="str">
        <f>IF(A8214="","",VLOOKUP(A8214,'Account Codes '!$B$4:$D$263,3,FALSE))</f>
        <v/>
      </c>
      <c r="Q8214" s="46" t="str">
        <f>IF(F8214="","",VLOOKUP(F8214,'Class Codes'!$A$4:$B$1221,2,FALSE))</f>
        <v/>
      </c>
    </row>
    <row r="8215" spans="1:17" s="50" customFormat="1" x14ac:dyDescent="0.3">
      <c r="A8215" s="33"/>
      <c r="B8215" s="8" t="str">
        <f>IF(NOT(ISBLANK(A8215)),VLOOKUP(A8215,'Account Codes '!$B$4:$C$263,2,FALSE),"")</f>
        <v/>
      </c>
      <c r="C8215" s="6"/>
      <c r="D8215" s="6"/>
      <c r="E8215" s="6"/>
      <c r="F8215" s="7"/>
      <c r="G8215" s="12"/>
      <c r="H8215" s="12"/>
      <c r="I8215" s="12"/>
      <c r="J8215" s="12"/>
      <c r="K8215" s="12"/>
      <c r="L8215" s="10"/>
      <c r="M8215" s="10"/>
      <c r="N8215" s="11" t="str">
        <f t="shared" si="263"/>
        <v/>
      </c>
      <c r="O8215" s="49" t="str">
        <f t="shared" si="264"/>
        <v/>
      </c>
      <c r="P8215" s="46" t="str">
        <f>IF(A8215="","",VLOOKUP(A8215,'Account Codes '!$B$4:$D$263,3,FALSE))</f>
        <v/>
      </c>
      <c r="Q8215" s="46" t="str">
        <f>IF(F8215="","",VLOOKUP(F8215,'Class Codes'!$A$4:$B$1221,2,FALSE))</f>
        <v/>
      </c>
    </row>
    <row r="8216" spans="1:17" s="50" customFormat="1" x14ac:dyDescent="0.3">
      <c r="A8216" s="33"/>
      <c r="B8216" s="8" t="str">
        <f>IF(NOT(ISBLANK(A8216)),VLOOKUP(A8216,'Account Codes '!$B$4:$C$263,2,FALSE),"")</f>
        <v/>
      </c>
      <c r="C8216" s="6"/>
      <c r="D8216" s="6"/>
      <c r="E8216" s="6"/>
      <c r="F8216" s="7"/>
      <c r="G8216" s="12"/>
      <c r="H8216" s="12"/>
      <c r="I8216" s="12"/>
      <c r="J8216" s="12"/>
      <c r="K8216" s="12"/>
      <c r="L8216" s="10"/>
      <c r="M8216" s="10"/>
      <c r="N8216" s="11" t="str">
        <f t="shared" si="263"/>
        <v/>
      </c>
      <c r="O8216" s="49" t="str">
        <f t="shared" si="264"/>
        <v/>
      </c>
      <c r="P8216" s="46" t="str">
        <f>IF(A8216="","",VLOOKUP(A8216,'Account Codes '!$B$4:$D$263,3,FALSE))</f>
        <v/>
      </c>
      <c r="Q8216" s="46" t="str">
        <f>IF(F8216="","",VLOOKUP(F8216,'Class Codes'!$A$4:$B$1221,2,FALSE))</f>
        <v/>
      </c>
    </row>
    <row r="8217" spans="1:17" s="50" customFormat="1" x14ac:dyDescent="0.3">
      <c r="A8217" s="33"/>
      <c r="B8217" s="8" t="str">
        <f>IF(NOT(ISBLANK(A8217)),VLOOKUP(A8217,'Account Codes '!$B$4:$C$263,2,FALSE),"")</f>
        <v/>
      </c>
      <c r="C8217" s="6"/>
      <c r="D8217" s="6"/>
      <c r="E8217" s="6"/>
      <c r="F8217" s="7"/>
      <c r="G8217" s="12"/>
      <c r="H8217" s="12"/>
      <c r="I8217" s="12"/>
      <c r="J8217" s="12"/>
      <c r="K8217" s="12"/>
      <c r="L8217" s="10"/>
      <c r="M8217" s="10"/>
      <c r="N8217" s="11" t="str">
        <f t="shared" si="263"/>
        <v/>
      </c>
      <c r="O8217" s="49" t="str">
        <f t="shared" si="264"/>
        <v/>
      </c>
      <c r="P8217" s="46" t="str">
        <f>IF(A8217="","",VLOOKUP(A8217,'Account Codes '!$B$4:$D$263,3,FALSE))</f>
        <v/>
      </c>
      <c r="Q8217" s="46" t="str">
        <f>IF(F8217="","",VLOOKUP(F8217,'Class Codes'!$A$4:$B$1221,2,FALSE))</f>
        <v/>
      </c>
    </row>
    <row r="8218" spans="1:17" s="50" customFormat="1" x14ac:dyDescent="0.3">
      <c r="A8218" s="33"/>
      <c r="B8218" s="8" t="str">
        <f>IF(NOT(ISBLANK(A8218)),VLOOKUP(A8218,'Account Codes '!$B$4:$C$263,2,FALSE),"")</f>
        <v/>
      </c>
      <c r="C8218" s="6"/>
      <c r="D8218" s="6"/>
      <c r="E8218" s="6"/>
      <c r="F8218" s="7"/>
      <c r="G8218" s="12"/>
      <c r="H8218" s="12"/>
      <c r="I8218" s="12"/>
      <c r="J8218" s="12"/>
      <c r="K8218" s="12"/>
      <c r="L8218" s="10"/>
      <c r="M8218" s="10"/>
      <c r="N8218" s="11" t="str">
        <f t="shared" si="263"/>
        <v/>
      </c>
      <c r="O8218" s="49" t="str">
        <f t="shared" si="264"/>
        <v/>
      </c>
      <c r="P8218" s="46" t="str">
        <f>IF(A8218="","",VLOOKUP(A8218,'Account Codes '!$B$4:$D$263,3,FALSE))</f>
        <v/>
      </c>
      <c r="Q8218" s="46" t="str">
        <f>IF(F8218="","",VLOOKUP(F8218,'Class Codes'!$A$4:$B$1221,2,FALSE))</f>
        <v/>
      </c>
    </row>
    <row r="8219" spans="1:17" s="50" customFormat="1" x14ac:dyDescent="0.3">
      <c r="A8219" s="33"/>
      <c r="B8219" s="8" t="str">
        <f>IF(NOT(ISBLANK(A8219)),VLOOKUP(A8219,'Account Codes '!$B$4:$C$263,2,FALSE),"")</f>
        <v/>
      </c>
      <c r="C8219" s="6"/>
      <c r="D8219" s="6"/>
      <c r="E8219" s="6"/>
      <c r="F8219" s="7"/>
      <c r="G8219" s="12"/>
      <c r="H8219" s="12"/>
      <c r="I8219" s="12"/>
      <c r="J8219" s="12"/>
      <c r="K8219" s="12"/>
      <c r="L8219" s="10"/>
      <c r="M8219" s="10"/>
      <c r="N8219" s="11" t="str">
        <f t="shared" si="263"/>
        <v/>
      </c>
      <c r="O8219" s="49" t="str">
        <f t="shared" si="264"/>
        <v/>
      </c>
      <c r="P8219" s="46" t="str">
        <f>IF(A8219="","",VLOOKUP(A8219,'Account Codes '!$B$4:$D$263,3,FALSE))</f>
        <v/>
      </c>
      <c r="Q8219" s="46" t="str">
        <f>IF(F8219="","",VLOOKUP(F8219,'Class Codes'!$A$4:$B$1221,2,FALSE))</f>
        <v/>
      </c>
    </row>
    <row r="8220" spans="1:17" s="50" customFormat="1" x14ac:dyDescent="0.3">
      <c r="A8220" s="33"/>
      <c r="B8220" s="8" t="str">
        <f>IF(NOT(ISBLANK(A8220)),VLOOKUP(A8220,'Account Codes '!$B$4:$C$263,2,FALSE),"")</f>
        <v/>
      </c>
      <c r="C8220" s="6"/>
      <c r="D8220" s="6"/>
      <c r="E8220" s="6"/>
      <c r="F8220" s="7"/>
      <c r="G8220" s="12"/>
      <c r="H8220" s="12"/>
      <c r="I8220" s="12"/>
      <c r="J8220" s="12"/>
      <c r="K8220" s="12"/>
      <c r="L8220" s="10"/>
      <c r="M8220" s="10"/>
      <c r="N8220" s="11" t="str">
        <f t="shared" si="263"/>
        <v/>
      </c>
      <c r="O8220" s="49" t="str">
        <f t="shared" si="264"/>
        <v/>
      </c>
      <c r="P8220" s="46" t="str">
        <f>IF(A8220="","",VLOOKUP(A8220,'Account Codes '!$B$4:$D$263,3,FALSE))</f>
        <v/>
      </c>
      <c r="Q8220" s="46" t="str">
        <f>IF(F8220="","",VLOOKUP(F8220,'Class Codes'!$A$4:$B$1221,2,FALSE))</f>
        <v/>
      </c>
    </row>
    <row r="8221" spans="1:17" s="50" customFormat="1" x14ac:dyDescent="0.3">
      <c r="A8221" s="33"/>
      <c r="B8221" s="8" t="str">
        <f>IF(NOT(ISBLANK(A8221)),VLOOKUP(A8221,'Account Codes '!$B$4:$C$263,2,FALSE),"")</f>
        <v/>
      </c>
      <c r="C8221" s="6"/>
      <c r="D8221" s="6"/>
      <c r="E8221" s="6"/>
      <c r="F8221" s="7"/>
      <c r="G8221" s="12"/>
      <c r="H8221" s="12"/>
      <c r="I8221" s="12"/>
      <c r="J8221" s="12"/>
      <c r="K8221" s="12"/>
      <c r="L8221" s="10"/>
      <c r="M8221" s="10"/>
      <c r="N8221" s="11" t="str">
        <f t="shared" si="263"/>
        <v/>
      </c>
      <c r="O8221" s="49" t="str">
        <f t="shared" si="264"/>
        <v/>
      </c>
      <c r="P8221" s="46" t="str">
        <f>IF(A8221="","",VLOOKUP(A8221,'Account Codes '!$B$4:$D$263,3,FALSE))</f>
        <v/>
      </c>
      <c r="Q8221" s="46" t="str">
        <f>IF(F8221="","",VLOOKUP(F8221,'Class Codes'!$A$4:$B$1221,2,FALSE))</f>
        <v/>
      </c>
    </row>
    <row r="8222" spans="1:17" s="50" customFormat="1" x14ac:dyDescent="0.3">
      <c r="A8222" s="33"/>
      <c r="B8222" s="8" t="str">
        <f>IF(NOT(ISBLANK(A8222)),VLOOKUP(A8222,'Account Codes '!$B$4:$C$263,2,FALSE),"")</f>
        <v/>
      </c>
      <c r="C8222" s="6"/>
      <c r="D8222" s="6"/>
      <c r="E8222" s="6"/>
      <c r="F8222" s="7"/>
      <c r="G8222" s="12"/>
      <c r="H8222" s="12"/>
      <c r="I8222" s="12"/>
      <c r="J8222" s="12"/>
      <c r="K8222" s="12"/>
      <c r="L8222" s="10"/>
      <c r="M8222" s="10"/>
      <c r="N8222" s="11" t="str">
        <f t="shared" si="263"/>
        <v/>
      </c>
      <c r="O8222" s="49" t="str">
        <f t="shared" si="264"/>
        <v/>
      </c>
      <c r="P8222" s="46" t="str">
        <f>IF(A8222="","",VLOOKUP(A8222,'Account Codes '!$B$4:$D$263,3,FALSE))</f>
        <v/>
      </c>
      <c r="Q8222" s="46" t="str">
        <f>IF(F8222="","",VLOOKUP(F8222,'Class Codes'!$A$4:$B$1221,2,FALSE))</f>
        <v/>
      </c>
    </row>
    <row r="8223" spans="1:17" s="50" customFormat="1" x14ac:dyDescent="0.3">
      <c r="A8223" s="33"/>
      <c r="B8223" s="8" t="str">
        <f>IF(NOT(ISBLANK(A8223)),VLOOKUP(A8223,'Account Codes '!$B$4:$C$263,2,FALSE),"")</f>
        <v/>
      </c>
      <c r="C8223" s="6"/>
      <c r="D8223" s="6"/>
      <c r="E8223" s="6"/>
      <c r="F8223" s="7"/>
      <c r="G8223" s="12"/>
      <c r="H8223" s="12"/>
      <c r="I8223" s="12"/>
      <c r="J8223" s="12"/>
      <c r="K8223" s="12"/>
      <c r="L8223" s="10"/>
      <c r="M8223" s="10"/>
      <c r="N8223" s="11" t="str">
        <f t="shared" si="263"/>
        <v/>
      </c>
      <c r="O8223" s="49" t="str">
        <f t="shared" si="264"/>
        <v/>
      </c>
      <c r="P8223" s="46" t="str">
        <f>IF(A8223="","",VLOOKUP(A8223,'Account Codes '!$B$4:$D$263,3,FALSE))</f>
        <v/>
      </c>
      <c r="Q8223" s="46" t="str">
        <f>IF(F8223="","",VLOOKUP(F8223,'Class Codes'!$A$4:$B$1221,2,FALSE))</f>
        <v/>
      </c>
    </row>
    <row r="8224" spans="1:17" s="50" customFormat="1" x14ac:dyDescent="0.3">
      <c r="A8224" s="33"/>
      <c r="B8224" s="8" t="str">
        <f>IF(NOT(ISBLANK(A8224)),VLOOKUP(A8224,'Account Codes '!$B$4:$C$263,2,FALSE),"")</f>
        <v/>
      </c>
      <c r="C8224" s="6"/>
      <c r="D8224" s="6"/>
      <c r="E8224" s="6"/>
      <c r="F8224" s="7"/>
      <c r="G8224" s="12"/>
      <c r="H8224" s="12"/>
      <c r="I8224" s="12"/>
      <c r="J8224" s="12"/>
      <c r="K8224" s="12"/>
      <c r="L8224" s="10"/>
      <c r="M8224" s="10"/>
      <c r="N8224" s="11" t="str">
        <f t="shared" si="263"/>
        <v/>
      </c>
      <c r="O8224" s="49" t="str">
        <f t="shared" si="264"/>
        <v/>
      </c>
      <c r="P8224" s="46" t="str">
        <f>IF(A8224="","",VLOOKUP(A8224,'Account Codes '!$B$4:$D$263,3,FALSE))</f>
        <v/>
      </c>
      <c r="Q8224" s="46" t="str">
        <f>IF(F8224="","",VLOOKUP(F8224,'Class Codes'!$A$4:$B$1221,2,FALSE))</f>
        <v/>
      </c>
    </row>
    <row r="8225" spans="1:17" s="50" customFormat="1" x14ac:dyDescent="0.3">
      <c r="A8225" s="33"/>
      <c r="B8225" s="8" t="str">
        <f>IF(NOT(ISBLANK(A8225)),VLOOKUP(A8225,'Account Codes '!$B$4:$C$263,2,FALSE),"")</f>
        <v/>
      </c>
      <c r="C8225" s="6"/>
      <c r="D8225" s="6"/>
      <c r="E8225" s="6"/>
      <c r="F8225" s="7"/>
      <c r="G8225" s="12"/>
      <c r="H8225" s="12"/>
      <c r="I8225" s="12"/>
      <c r="J8225" s="12"/>
      <c r="K8225" s="12"/>
      <c r="L8225" s="10"/>
      <c r="M8225" s="10"/>
      <c r="N8225" s="11" t="str">
        <f t="shared" si="263"/>
        <v/>
      </c>
      <c r="O8225" s="49" t="str">
        <f t="shared" si="264"/>
        <v/>
      </c>
      <c r="P8225" s="46" t="str">
        <f>IF(A8225="","",VLOOKUP(A8225,'Account Codes '!$B$4:$D$263,3,FALSE))</f>
        <v/>
      </c>
      <c r="Q8225" s="46" t="str">
        <f>IF(F8225="","",VLOOKUP(F8225,'Class Codes'!$A$4:$B$1221,2,FALSE))</f>
        <v/>
      </c>
    </row>
    <row r="8226" spans="1:17" s="50" customFormat="1" x14ac:dyDescent="0.3">
      <c r="A8226" s="33"/>
      <c r="B8226" s="8" t="str">
        <f>IF(NOT(ISBLANK(A8226)),VLOOKUP(A8226,'Account Codes '!$B$4:$C$263,2,FALSE),"")</f>
        <v/>
      </c>
      <c r="C8226" s="6"/>
      <c r="D8226" s="6"/>
      <c r="E8226" s="6"/>
      <c r="F8226" s="7"/>
      <c r="G8226" s="12"/>
      <c r="H8226" s="12"/>
      <c r="I8226" s="12"/>
      <c r="J8226" s="12"/>
      <c r="K8226" s="12"/>
      <c r="L8226" s="10"/>
      <c r="M8226" s="10"/>
      <c r="N8226" s="11" t="str">
        <f t="shared" si="263"/>
        <v/>
      </c>
      <c r="O8226" s="49" t="str">
        <f t="shared" si="264"/>
        <v/>
      </c>
      <c r="P8226" s="46" t="str">
        <f>IF(A8226="","",VLOOKUP(A8226,'Account Codes '!$B$4:$D$263,3,FALSE))</f>
        <v/>
      </c>
      <c r="Q8226" s="46" t="str">
        <f>IF(F8226="","",VLOOKUP(F8226,'Class Codes'!$A$4:$B$1221,2,FALSE))</f>
        <v/>
      </c>
    </row>
    <row r="8227" spans="1:17" s="50" customFormat="1" x14ac:dyDescent="0.3">
      <c r="A8227" s="33"/>
      <c r="B8227" s="8" t="str">
        <f>IF(NOT(ISBLANK(A8227)),VLOOKUP(A8227,'Account Codes '!$B$4:$C$263,2,FALSE),"")</f>
        <v/>
      </c>
      <c r="C8227" s="6"/>
      <c r="D8227" s="6"/>
      <c r="E8227" s="6"/>
      <c r="F8227" s="7"/>
      <c r="G8227" s="12"/>
      <c r="H8227" s="12"/>
      <c r="I8227" s="12"/>
      <c r="J8227" s="12"/>
      <c r="K8227" s="12"/>
      <c r="L8227" s="10"/>
      <c r="M8227" s="10"/>
      <c r="N8227" s="11" t="str">
        <f t="shared" si="263"/>
        <v/>
      </c>
      <c r="O8227" s="49" t="str">
        <f t="shared" si="264"/>
        <v/>
      </c>
      <c r="P8227" s="46" t="str">
        <f>IF(A8227="","",VLOOKUP(A8227,'Account Codes '!$B$4:$D$263,3,FALSE))</f>
        <v/>
      </c>
      <c r="Q8227" s="46" t="str">
        <f>IF(F8227="","",VLOOKUP(F8227,'Class Codes'!$A$4:$B$1221,2,FALSE))</f>
        <v/>
      </c>
    </row>
    <row r="8228" spans="1:17" s="50" customFormat="1" x14ac:dyDescent="0.3">
      <c r="A8228" s="33"/>
      <c r="B8228" s="8" t="str">
        <f>IF(NOT(ISBLANK(A8228)),VLOOKUP(A8228,'Account Codes '!$B$4:$C$263,2,FALSE),"")</f>
        <v/>
      </c>
      <c r="C8228" s="6"/>
      <c r="D8228" s="6"/>
      <c r="E8228" s="6"/>
      <c r="F8228" s="7"/>
      <c r="G8228" s="12"/>
      <c r="H8228" s="12"/>
      <c r="I8228" s="12"/>
      <c r="J8228" s="12"/>
      <c r="K8228" s="12"/>
      <c r="L8228" s="10"/>
      <c r="M8228" s="10"/>
      <c r="N8228" s="11" t="str">
        <f t="shared" si="263"/>
        <v/>
      </c>
      <c r="O8228" s="49" t="str">
        <f t="shared" si="264"/>
        <v/>
      </c>
      <c r="P8228" s="46" t="str">
        <f>IF(A8228="","",VLOOKUP(A8228,'Account Codes '!$B$4:$D$263,3,FALSE))</f>
        <v/>
      </c>
      <c r="Q8228" s="46" t="str">
        <f>IF(F8228="","",VLOOKUP(F8228,'Class Codes'!$A$4:$B$1221,2,FALSE))</f>
        <v/>
      </c>
    </row>
    <row r="8229" spans="1:17" s="50" customFormat="1" x14ac:dyDescent="0.3">
      <c r="A8229" s="33"/>
      <c r="B8229" s="8" t="str">
        <f>IF(NOT(ISBLANK(A8229)),VLOOKUP(A8229,'Account Codes '!$B$4:$C$263,2,FALSE),"")</f>
        <v/>
      </c>
      <c r="C8229" s="6"/>
      <c r="D8229" s="6"/>
      <c r="E8229" s="6"/>
      <c r="F8229" s="7"/>
      <c r="G8229" s="12"/>
      <c r="H8229" s="12"/>
      <c r="I8229" s="12"/>
      <c r="J8229" s="12"/>
      <c r="K8229" s="12"/>
      <c r="L8229" s="10"/>
      <c r="M8229" s="10"/>
      <c r="N8229" s="11" t="str">
        <f t="shared" si="263"/>
        <v/>
      </c>
      <c r="O8229" s="49" t="str">
        <f t="shared" si="264"/>
        <v/>
      </c>
      <c r="P8229" s="46" t="str">
        <f>IF(A8229="","",VLOOKUP(A8229,'Account Codes '!$B$4:$D$263,3,FALSE))</f>
        <v/>
      </c>
      <c r="Q8229" s="46" t="str">
        <f>IF(F8229="","",VLOOKUP(F8229,'Class Codes'!$A$4:$B$1221,2,FALSE))</f>
        <v/>
      </c>
    </row>
    <row r="8230" spans="1:17" s="50" customFormat="1" x14ac:dyDescent="0.3">
      <c r="A8230" s="33"/>
      <c r="B8230" s="8" t="str">
        <f>IF(NOT(ISBLANK(A8230)),VLOOKUP(A8230,'Account Codes '!$B$4:$C$263,2,FALSE),"")</f>
        <v/>
      </c>
      <c r="C8230" s="6"/>
      <c r="D8230" s="6"/>
      <c r="E8230" s="6"/>
      <c r="F8230" s="7"/>
      <c r="G8230" s="12"/>
      <c r="H8230" s="12"/>
      <c r="I8230" s="12"/>
      <c r="J8230" s="12"/>
      <c r="K8230" s="12"/>
      <c r="L8230" s="10"/>
      <c r="M8230" s="10"/>
      <c r="N8230" s="11" t="str">
        <f t="shared" si="263"/>
        <v/>
      </c>
      <c r="O8230" s="49" t="str">
        <f t="shared" si="264"/>
        <v/>
      </c>
      <c r="P8230" s="46" t="str">
        <f>IF(A8230="","",VLOOKUP(A8230,'Account Codes '!$B$4:$D$263,3,FALSE))</f>
        <v/>
      </c>
      <c r="Q8230" s="46" t="str">
        <f>IF(F8230="","",VLOOKUP(F8230,'Class Codes'!$A$4:$B$1221,2,FALSE))</f>
        <v/>
      </c>
    </row>
    <row r="8231" spans="1:17" s="50" customFormat="1" x14ac:dyDescent="0.3">
      <c r="A8231" s="33"/>
      <c r="B8231" s="8" t="str">
        <f>IF(NOT(ISBLANK(A8231)),VLOOKUP(A8231,'Account Codes '!$B$4:$C$263,2,FALSE),"")</f>
        <v/>
      </c>
      <c r="C8231" s="6"/>
      <c r="D8231" s="6"/>
      <c r="E8231" s="6"/>
      <c r="F8231" s="7"/>
      <c r="G8231" s="12"/>
      <c r="H8231" s="12"/>
      <c r="I8231" s="12"/>
      <c r="J8231" s="12"/>
      <c r="K8231" s="12"/>
      <c r="L8231" s="10"/>
      <c r="M8231" s="10"/>
      <c r="N8231" s="11" t="str">
        <f t="shared" si="263"/>
        <v/>
      </c>
      <c r="O8231" s="49" t="str">
        <f t="shared" si="264"/>
        <v/>
      </c>
      <c r="P8231" s="46" t="str">
        <f>IF(A8231="","",VLOOKUP(A8231,'Account Codes '!$B$4:$D$263,3,FALSE))</f>
        <v/>
      </c>
      <c r="Q8231" s="46" t="str">
        <f>IF(F8231="","",VLOOKUP(F8231,'Class Codes'!$A$4:$B$1221,2,FALSE))</f>
        <v/>
      </c>
    </row>
    <row r="8232" spans="1:17" s="50" customFormat="1" x14ac:dyDescent="0.3">
      <c r="A8232" s="33"/>
      <c r="B8232" s="8" t="str">
        <f>IF(NOT(ISBLANK(A8232)),VLOOKUP(A8232,'Account Codes '!$B$4:$C$263,2,FALSE),"")</f>
        <v/>
      </c>
      <c r="C8232" s="6"/>
      <c r="D8232" s="6"/>
      <c r="E8232" s="6"/>
      <c r="F8232" s="7"/>
      <c r="G8232" s="12"/>
      <c r="H8232" s="12"/>
      <c r="I8232" s="12"/>
      <c r="J8232" s="12"/>
      <c r="K8232" s="12"/>
      <c r="L8232" s="10"/>
      <c r="M8232" s="10"/>
      <c r="N8232" s="11" t="str">
        <f t="shared" si="263"/>
        <v/>
      </c>
      <c r="O8232" s="49" t="str">
        <f t="shared" si="264"/>
        <v/>
      </c>
      <c r="P8232" s="46" t="str">
        <f>IF(A8232="","",VLOOKUP(A8232,'Account Codes '!$B$4:$D$263,3,FALSE))</f>
        <v/>
      </c>
      <c r="Q8232" s="46" t="str">
        <f>IF(F8232="","",VLOOKUP(F8232,'Class Codes'!$A$4:$B$1221,2,FALSE))</f>
        <v/>
      </c>
    </row>
    <row r="8233" spans="1:17" s="50" customFormat="1" x14ac:dyDescent="0.3">
      <c r="A8233" s="33"/>
      <c r="B8233" s="8" t="str">
        <f>IF(NOT(ISBLANK(A8233)),VLOOKUP(A8233,'Account Codes '!$B$4:$C$263,2,FALSE),"")</f>
        <v/>
      </c>
      <c r="C8233" s="6"/>
      <c r="D8233" s="6"/>
      <c r="E8233" s="6"/>
      <c r="F8233" s="7"/>
      <c r="G8233" s="12"/>
      <c r="H8233" s="12"/>
      <c r="I8233" s="12"/>
      <c r="J8233" s="12"/>
      <c r="K8233" s="12"/>
      <c r="L8233" s="10"/>
      <c r="M8233" s="10"/>
      <c r="N8233" s="11" t="str">
        <f t="shared" si="263"/>
        <v/>
      </c>
      <c r="O8233" s="49" t="str">
        <f t="shared" si="264"/>
        <v/>
      </c>
      <c r="P8233" s="46" t="str">
        <f>IF(A8233="","",VLOOKUP(A8233,'Account Codes '!$B$4:$D$263,3,FALSE))</f>
        <v/>
      </c>
      <c r="Q8233" s="46" t="str">
        <f>IF(F8233="","",VLOOKUP(F8233,'Class Codes'!$A$4:$B$1221,2,FALSE))</f>
        <v/>
      </c>
    </row>
    <row r="8234" spans="1:17" s="50" customFormat="1" x14ac:dyDescent="0.3">
      <c r="A8234" s="33"/>
      <c r="B8234" s="8" t="str">
        <f>IF(NOT(ISBLANK(A8234)),VLOOKUP(A8234,'Account Codes '!$B$4:$C$263,2,FALSE),"")</f>
        <v/>
      </c>
      <c r="C8234" s="6"/>
      <c r="D8234" s="6"/>
      <c r="E8234" s="6"/>
      <c r="F8234" s="7"/>
      <c r="G8234" s="12"/>
      <c r="H8234" s="12"/>
      <c r="I8234" s="12"/>
      <c r="J8234" s="12"/>
      <c r="K8234" s="12"/>
      <c r="L8234" s="10"/>
      <c r="M8234" s="10"/>
      <c r="N8234" s="11" t="str">
        <f t="shared" si="263"/>
        <v/>
      </c>
      <c r="O8234" s="49" t="str">
        <f t="shared" si="264"/>
        <v/>
      </c>
      <c r="P8234" s="46" t="str">
        <f>IF(A8234="","",VLOOKUP(A8234,'Account Codes '!$B$4:$D$263,3,FALSE))</f>
        <v/>
      </c>
      <c r="Q8234" s="46" t="str">
        <f>IF(F8234="","",VLOOKUP(F8234,'Class Codes'!$A$4:$B$1221,2,FALSE))</f>
        <v/>
      </c>
    </row>
    <row r="8235" spans="1:17" s="50" customFormat="1" x14ac:dyDescent="0.3">
      <c r="A8235" s="33"/>
      <c r="B8235" s="8" t="str">
        <f>IF(NOT(ISBLANK(A8235)),VLOOKUP(A8235,'Account Codes '!$B$4:$C$263,2,FALSE),"")</f>
        <v/>
      </c>
      <c r="C8235" s="6"/>
      <c r="D8235" s="6"/>
      <c r="E8235" s="6"/>
      <c r="F8235" s="7"/>
      <c r="G8235" s="12"/>
      <c r="H8235" s="12"/>
      <c r="I8235" s="12"/>
      <c r="J8235" s="12"/>
      <c r="K8235" s="12"/>
      <c r="L8235" s="10"/>
      <c r="M8235" s="10"/>
      <c r="N8235" s="11" t="str">
        <f t="shared" si="263"/>
        <v/>
      </c>
      <c r="O8235" s="49" t="str">
        <f t="shared" si="264"/>
        <v/>
      </c>
      <c r="P8235" s="46" t="str">
        <f>IF(A8235="","",VLOOKUP(A8235,'Account Codes '!$B$4:$D$263,3,FALSE))</f>
        <v/>
      </c>
      <c r="Q8235" s="46" t="str">
        <f>IF(F8235="","",VLOOKUP(F8235,'Class Codes'!$A$4:$B$1221,2,FALSE))</f>
        <v/>
      </c>
    </row>
    <row r="8236" spans="1:17" s="50" customFormat="1" x14ac:dyDescent="0.3">
      <c r="A8236" s="33"/>
      <c r="B8236" s="8" t="str">
        <f>IF(NOT(ISBLANK(A8236)),VLOOKUP(A8236,'Account Codes '!$B$4:$C$263,2,FALSE),"")</f>
        <v/>
      </c>
      <c r="C8236" s="6"/>
      <c r="D8236" s="6"/>
      <c r="E8236" s="6"/>
      <c r="F8236" s="7"/>
      <c r="G8236" s="12"/>
      <c r="H8236" s="12"/>
      <c r="I8236" s="12"/>
      <c r="J8236" s="12"/>
      <c r="K8236" s="12"/>
      <c r="L8236" s="10"/>
      <c r="M8236" s="10"/>
      <c r="N8236" s="11" t="str">
        <f t="shared" si="263"/>
        <v/>
      </c>
      <c r="O8236" s="49" t="str">
        <f t="shared" si="264"/>
        <v/>
      </c>
      <c r="P8236" s="46" t="str">
        <f>IF(A8236="","",VLOOKUP(A8236,'Account Codes '!$B$4:$D$263,3,FALSE))</f>
        <v/>
      </c>
      <c r="Q8236" s="46" t="str">
        <f>IF(F8236="","",VLOOKUP(F8236,'Class Codes'!$A$4:$B$1221,2,FALSE))</f>
        <v/>
      </c>
    </row>
    <row r="8237" spans="1:17" s="50" customFormat="1" x14ac:dyDescent="0.3">
      <c r="A8237" s="33"/>
      <c r="B8237" s="8" t="str">
        <f>IF(NOT(ISBLANK(A8237)),VLOOKUP(A8237,'Account Codes '!$B$4:$C$263,2,FALSE),"")</f>
        <v/>
      </c>
      <c r="C8237" s="6"/>
      <c r="D8237" s="6"/>
      <c r="E8237" s="6"/>
      <c r="F8237" s="7"/>
      <c r="G8237" s="12"/>
      <c r="H8237" s="12"/>
      <c r="I8237" s="12"/>
      <c r="J8237" s="12"/>
      <c r="K8237" s="12"/>
      <c r="L8237" s="10"/>
      <c r="M8237" s="10"/>
      <c r="N8237" s="11" t="str">
        <f t="shared" si="263"/>
        <v/>
      </c>
      <c r="O8237" s="49" t="str">
        <f t="shared" si="264"/>
        <v/>
      </c>
      <c r="P8237" s="46" t="str">
        <f>IF(A8237="","",VLOOKUP(A8237,'Account Codes '!$B$4:$D$263,3,FALSE))</f>
        <v/>
      </c>
      <c r="Q8237" s="46" t="str">
        <f>IF(F8237="","",VLOOKUP(F8237,'Class Codes'!$A$4:$B$1221,2,FALSE))</f>
        <v/>
      </c>
    </row>
    <row r="8238" spans="1:17" s="50" customFormat="1" x14ac:dyDescent="0.3">
      <c r="A8238" s="33"/>
      <c r="B8238" s="8" t="str">
        <f>IF(NOT(ISBLANK(A8238)),VLOOKUP(A8238,'Account Codes '!$B$4:$C$263,2,FALSE),"")</f>
        <v/>
      </c>
      <c r="C8238" s="6"/>
      <c r="D8238" s="6"/>
      <c r="E8238" s="6"/>
      <c r="F8238" s="7"/>
      <c r="G8238" s="12"/>
      <c r="H8238" s="12"/>
      <c r="I8238" s="12"/>
      <c r="J8238" s="12"/>
      <c r="K8238" s="12"/>
      <c r="L8238" s="10"/>
      <c r="M8238" s="10"/>
      <c r="N8238" s="11" t="str">
        <f t="shared" si="263"/>
        <v/>
      </c>
      <c r="O8238" s="49" t="str">
        <f t="shared" si="264"/>
        <v/>
      </c>
      <c r="P8238" s="46" t="str">
        <f>IF(A8238="","",VLOOKUP(A8238,'Account Codes '!$B$4:$D$263,3,FALSE))</f>
        <v/>
      </c>
      <c r="Q8238" s="46" t="str">
        <f>IF(F8238="","",VLOOKUP(F8238,'Class Codes'!$A$4:$B$1221,2,FALSE))</f>
        <v/>
      </c>
    </row>
    <row r="8239" spans="1:17" s="50" customFormat="1" x14ac:dyDescent="0.3">
      <c r="A8239" s="33"/>
      <c r="B8239" s="8" t="str">
        <f>IF(NOT(ISBLANK(A8239)),VLOOKUP(A8239,'Account Codes '!$B$4:$C$263,2,FALSE),"")</f>
        <v/>
      </c>
      <c r="C8239" s="6"/>
      <c r="D8239" s="6"/>
      <c r="E8239" s="6"/>
      <c r="F8239" s="7"/>
      <c r="G8239" s="12"/>
      <c r="H8239" s="12"/>
      <c r="I8239" s="12"/>
      <c r="J8239" s="12"/>
      <c r="K8239" s="12"/>
      <c r="L8239" s="10"/>
      <c r="M8239" s="10"/>
      <c r="N8239" s="11" t="str">
        <f t="shared" si="263"/>
        <v/>
      </c>
      <c r="O8239" s="49" t="str">
        <f t="shared" si="264"/>
        <v/>
      </c>
      <c r="P8239" s="46" t="str">
        <f>IF(A8239="","",VLOOKUP(A8239,'Account Codes '!$B$4:$D$263,3,FALSE))</f>
        <v/>
      </c>
      <c r="Q8239" s="46" t="str">
        <f>IF(F8239="","",VLOOKUP(F8239,'Class Codes'!$A$4:$B$1221,2,FALSE))</f>
        <v/>
      </c>
    </row>
    <row r="8240" spans="1:17" s="50" customFormat="1" x14ac:dyDescent="0.3">
      <c r="A8240" s="33"/>
      <c r="B8240" s="8" t="str">
        <f>IF(NOT(ISBLANK(A8240)),VLOOKUP(A8240,'Account Codes '!$B$4:$C$263,2,FALSE),"")</f>
        <v/>
      </c>
      <c r="C8240" s="6"/>
      <c r="D8240" s="6"/>
      <c r="E8240" s="6"/>
      <c r="F8240" s="7"/>
      <c r="G8240" s="12"/>
      <c r="H8240" s="12"/>
      <c r="I8240" s="12"/>
      <c r="J8240" s="12"/>
      <c r="K8240" s="12"/>
      <c r="L8240" s="10"/>
      <c r="M8240" s="10"/>
      <c r="N8240" s="11" t="str">
        <f t="shared" si="263"/>
        <v/>
      </c>
      <c r="O8240" s="49" t="str">
        <f t="shared" si="264"/>
        <v/>
      </c>
      <c r="P8240" s="46" t="str">
        <f>IF(A8240="","",VLOOKUP(A8240,'Account Codes '!$B$4:$D$263,3,FALSE))</f>
        <v/>
      </c>
      <c r="Q8240" s="46" t="str">
        <f>IF(F8240="","",VLOOKUP(F8240,'Class Codes'!$A$4:$B$1221,2,FALSE))</f>
        <v/>
      </c>
    </row>
    <row r="8241" spans="1:17" s="50" customFormat="1" x14ac:dyDescent="0.3">
      <c r="A8241" s="33"/>
      <c r="B8241" s="8" t="str">
        <f>IF(NOT(ISBLANK(A8241)),VLOOKUP(A8241,'Account Codes '!$B$4:$C$263,2,FALSE),"")</f>
        <v/>
      </c>
      <c r="C8241" s="6"/>
      <c r="D8241" s="6"/>
      <c r="E8241" s="6"/>
      <c r="F8241" s="7"/>
      <c r="G8241" s="12"/>
      <c r="H8241" s="12"/>
      <c r="I8241" s="12"/>
      <c r="J8241" s="12"/>
      <c r="K8241" s="12"/>
      <c r="L8241" s="10"/>
      <c r="M8241" s="10"/>
      <c r="N8241" s="11" t="str">
        <f t="shared" si="263"/>
        <v/>
      </c>
      <c r="O8241" s="49" t="str">
        <f t="shared" si="264"/>
        <v/>
      </c>
      <c r="P8241" s="46" t="str">
        <f>IF(A8241="","",VLOOKUP(A8241,'Account Codes '!$B$4:$D$263,3,FALSE))</f>
        <v/>
      </c>
      <c r="Q8241" s="46" t="str">
        <f>IF(F8241="","",VLOOKUP(F8241,'Class Codes'!$A$4:$B$1221,2,FALSE))</f>
        <v/>
      </c>
    </row>
    <row r="8242" spans="1:17" s="50" customFormat="1" x14ac:dyDescent="0.3">
      <c r="A8242" s="33"/>
      <c r="B8242" s="8" t="str">
        <f>IF(NOT(ISBLANK(A8242)),VLOOKUP(A8242,'Account Codes '!$B$4:$C$263,2,FALSE),"")</f>
        <v/>
      </c>
      <c r="C8242" s="6"/>
      <c r="D8242" s="6"/>
      <c r="E8242" s="6"/>
      <c r="F8242" s="7"/>
      <c r="G8242" s="12"/>
      <c r="H8242" s="12"/>
      <c r="I8242" s="12"/>
      <c r="J8242" s="12"/>
      <c r="K8242" s="12"/>
      <c r="L8242" s="10"/>
      <c r="M8242" s="10"/>
      <c r="N8242" s="11" t="str">
        <f t="shared" si="263"/>
        <v/>
      </c>
      <c r="O8242" s="49" t="str">
        <f t="shared" si="264"/>
        <v/>
      </c>
      <c r="P8242" s="46" t="str">
        <f>IF(A8242="","",VLOOKUP(A8242,'Account Codes '!$B$4:$D$263,3,FALSE))</f>
        <v/>
      </c>
      <c r="Q8242" s="46" t="str">
        <f>IF(F8242="","",VLOOKUP(F8242,'Class Codes'!$A$4:$B$1221,2,FALSE))</f>
        <v/>
      </c>
    </row>
    <row r="8243" spans="1:17" s="50" customFormat="1" x14ac:dyDescent="0.3">
      <c r="A8243" s="33"/>
      <c r="B8243" s="8" t="str">
        <f>IF(NOT(ISBLANK(A8243)),VLOOKUP(A8243,'Account Codes '!$B$4:$C$263,2,FALSE),"")</f>
        <v/>
      </c>
      <c r="C8243" s="6"/>
      <c r="D8243" s="6"/>
      <c r="E8243" s="6"/>
      <c r="F8243" s="7"/>
      <c r="G8243" s="12"/>
      <c r="H8243" s="12"/>
      <c r="I8243" s="12"/>
      <c r="J8243" s="12"/>
      <c r="K8243" s="12"/>
      <c r="L8243" s="10"/>
      <c r="M8243" s="10"/>
      <c r="N8243" s="11" t="str">
        <f t="shared" si="263"/>
        <v/>
      </c>
      <c r="O8243" s="49" t="str">
        <f t="shared" si="264"/>
        <v/>
      </c>
      <c r="P8243" s="46" t="str">
        <f>IF(A8243="","",VLOOKUP(A8243,'Account Codes '!$B$4:$D$263,3,FALSE))</f>
        <v/>
      </c>
      <c r="Q8243" s="46" t="str">
        <f>IF(F8243="","",VLOOKUP(F8243,'Class Codes'!$A$4:$B$1221,2,FALSE))</f>
        <v/>
      </c>
    </row>
    <row r="8244" spans="1:17" s="50" customFormat="1" x14ac:dyDescent="0.3">
      <c r="A8244" s="33"/>
      <c r="B8244" s="8" t="str">
        <f>IF(NOT(ISBLANK(A8244)),VLOOKUP(A8244,'Account Codes '!$B$4:$C$263,2,FALSE),"")</f>
        <v/>
      </c>
      <c r="C8244" s="6"/>
      <c r="D8244" s="6"/>
      <c r="E8244" s="6"/>
      <c r="F8244" s="7"/>
      <c r="G8244" s="12"/>
      <c r="H8244" s="12"/>
      <c r="I8244" s="12"/>
      <c r="J8244" s="12"/>
      <c r="K8244" s="12"/>
      <c r="L8244" s="10"/>
      <c r="M8244" s="10"/>
      <c r="N8244" s="11" t="str">
        <f t="shared" si="263"/>
        <v/>
      </c>
      <c r="O8244" s="49" t="str">
        <f t="shared" si="264"/>
        <v/>
      </c>
      <c r="P8244" s="46" t="str">
        <f>IF(A8244="","",VLOOKUP(A8244,'Account Codes '!$B$4:$D$263,3,FALSE))</f>
        <v/>
      </c>
      <c r="Q8244" s="46" t="str">
        <f>IF(F8244="","",VLOOKUP(F8244,'Class Codes'!$A$4:$B$1221,2,FALSE))</f>
        <v/>
      </c>
    </row>
    <row r="8245" spans="1:17" s="50" customFormat="1" x14ac:dyDescent="0.3">
      <c r="A8245" s="33"/>
      <c r="B8245" s="8" t="str">
        <f>IF(NOT(ISBLANK(A8245)),VLOOKUP(A8245,'Account Codes '!$B$4:$C$263,2,FALSE),"")</f>
        <v/>
      </c>
      <c r="C8245" s="6"/>
      <c r="D8245" s="6"/>
      <c r="E8245" s="6"/>
      <c r="F8245" s="7"/>
      <c r="G8245" s="12"/>
      <c r="H8245" s="12"/>
      <c r="I8245" s="12"/>
      <c r="J8245" s="12"/>
      <c r="K8245" s="12"/>
      <c r="L8245" s="10"/>
      <c r="M8245" s="10"/>
      <c r="N8245" s="11" t="str">
        <f t="shared" si="263"/>
        <v/>
      </c>
      <c r="O8245" s="49" t="str">
        <f t="shared" si="264"/>
        <v/>
      </c>
      <c r="P8245" s="46" t="str">
        <f>IF(A8245="","",VLOOKUP(A8245,'Account Codes '!$B$4:$D$263,3,FALSE))</f>
        <v/>
      </c>
      <c r="Q8245" s="46" t="str">
        <f>IF(F8245="","",VLOOKUP(F8245,'Class Codes'!$A$4:$B$1221,2,FALSE))</f>
        <v/>
      </c>
    </row>
    <row r="8246" spans="1:17" s="50" customFormat="1" x14ac:dyDescent="0.3">
      <c r="A8246" s="33"/>
      <c r="B8246" s="8" t="str">
        <f>IF(NOT(ISBLANK(A8246)),VLOOKUP(A8246,'Account Codes '!$B$4:$C$263,2,FALSE),"")</f>
        <v/>
      </c>
      <c r="C8246" s="6"/>
      <c r="D8246" s="6"/>
      <c r="E8246" s="6"/>
      <c r="F8246" s="7"/>
      <c r="G8246" s="12"/>
      <c r="H8246" s="12"/>
      <c r="I8246" s="12"/>
      <c r="J8246" s="12"/>
      <c r="K8246" s="12"/>
      <c r="L8246" s="10"/>
      <c r="M8246" s="10"/>
      <c r="N8246" s="11" t="str">
        <f t="shared" si="263"/>
        <v/>
      </c>
      <c r="O8246" s="49" t="str">
        <f t="shared" si="264"/>
        <v/>
      </c>
      <c r="P8246" s="46" t="str">
        <f>IF(A8246="","",VLOOKUP(A8246,'Account Codes '!$B$4:$D$263,3,FALSE))</f>
        <v/>
      </c>
      <c r="Q8246" s="46" t="str">
        <f>IF(F8246="","",VLOOKUP(F8246,'Class Codes'!$A$4:$B$1221,2,FALSE))</f>
        <v/>
      </c>
    </row>
    <row r="8247" spans="1:17" s="50" customFormat="1" x14ac:dyDescent="0.3">
      <c r="A8247" s="33"/>
      <c r="B8247" s="8" t="str">
        <f>IF(NOT(ISBLANK(A8247)),VLOOKUP(A8247,'Account Codes '!$B$4:$C$263,2,FALSE),"")</f>
        <v/>
      </c>
      <c r="C8247" s="6"/>
      <c r="D8247" s="6"/>
      <c r="E8247" s="6"/>
      <c r="F8247" s="7"/>
      <c r="G8247" s="12"/>
      <c r="H8247" s="12"/>
      <c r="I8247" s="12"/>
      <c r="J8247" s="12"/>
      <c r="K8247" s="12"/>
      <c r="L8247" s="10"/>
      <c r="M8247" s="10"/>
      <c r="N8247" s="11" t="str">
        <f t="shared" si="263"/>
        <v/>
      </c>
      <c r="O8247" s="49" t="str">
        <f t="shared" si="264"/>
        <v/>
      </c>
      <c r="P8247" s="46" t="str">
        <f>IF(A8247="","",VLOOKUP(A8247,'Account Codes '!$B$4:$D$263,3,FALSE))</f>
        <v/>
      </c>
      <c r="Q8247" s="46" t="str">
        <f>IF(F8247="","",VLOOKUP(F8247,'Class Codes'!$A$4:$B$1221,2,FALSE))</f>
        <v/>
      </c>
    </row>
    <row r="8248" spans="1:17" s="50" customFormat="1" x14ac:dyDescent="0.3">
      <c r="A8248" s="33"/>
      <c r="B8248" s="8" t="str">
        <f>IF(NOT(ISBLANK(A8248)),VLOOKUP(A8248,'Account Codes '!$B$4:$C$263,2,FALSE),"")</f>
        <v/>
      </c>
      <c r="C8248" s="6"/>
      <c r="D8248" s="6"/>
      <c r="E8248" s="6"/>
      <c r="F8248" s="7"/>
      <c r="G8248" s="12"/>
      <c r="H8248" s="12"/>
      <c r="I8248" s="12"/>
      <c r="J8248" s="12"/>
      <c r="K8248" s="12"/>
      <c r="L8248" s="10"/>
      <c r="M8248" s="10"/>
      <c r="N8248" s="11" t="str">
        <f t="shared" si="263"/>
        <v/>
      </c>
      <c r="O8248" s="49" t="str">
        <f t="shared" si="264"/>
        <v/>
      </c>
      <c r="P8248" s="46" t="str">
        <f>IF(A8248="","",VLOOKUP(A8248,'Account Codes '!$B$4:$D$263,3,FALSE))</f>
        <v/>
      </c>
      <c r="Q8248" s="46" t="str">
        <f>IF(F8248="","",VLOOKUP(F8248,'Class Codes'!$A$4:$B$1221,2,FALSE))</f>
        <v/>
      </c>
    </row>
    <row r="8249" spans="1:17" s="50" customFormat="1" x14ac:dyDescent="0.3">
      <c r="A8249" s="33"/>
      <c r="B8249" s="8" t="str">
        <f>IF(NOT(ISBLANK(A8249)),VLOOKUP(A8249,'Account Codes '!$B$4:$C$263,2,FALSE),"")</f>
        <v/>
      </c>
      <c r="C8249" s="6"/>
      <c r="D8249" s="6"/>
      <c r="E8249" s="6"/>
      <c r="F8249" s="7"/>
      <c r="G8249" s="12"/>
      <c r="H8249" s="12"/>
      <c r="I8249" s="12"/>
      <c r="J8249" s="12"/>
      <c r="K8249" s="12"/>
      <c r="L8249" s="10"/>
      <c r="M8249" s="10"/>
      <c r="N8249" s="11" t="str">
        <f t="shared" si="263"/>
        <v/>
      </c>
      <c r="O8249" s="49" t="str">
        <f t="shared" si="264"/>
        <v/>
      </c>
      <c r="P8249" s="46" t="str">
        <f>IF(A8249="","",VLOOKUP(A8249,'Account Codes '!$B$4:$D$263,3,FALSE))</f>
        <v/>
      </c>
      <c r="Q8249" s="46" t="str">
        <f>IF(F8249="","",VLOOKUP(F8249,'Class Codes'!$A$4:$B$1221,2,FALSE))</f>
        <v/>
      </c>
    </row>
    <row r="8250" spans="1:17" s="50" customFormat="1" x14ac:dyDescent="0.3">
      <c r="A8250" s="33"/>
      <c r="B8250" s="8" t="str">
        <f>IF(NOT(ISBLANK(A8250)),VLOOKUP(A8250,'Account Codes '!$B$4:$C$263,2,FALSE),"")</f>
        <v/>
      </c>
      <c r="C8250" s="6"/>
      <c r="D8250" s="6"/>
      <c r="E8250" s="6"/>
      <c r="F8250" s="7"/>
      <c r="G8250" s="12"/>
      <c r="H8250" s="12"/>
      <c r="I8250" s="12"/>
      <c r="J8250" s="12"/>
      <c r="K8250" s="12"/>
      <c r="L8250" s="10"/>
      <c r="M8250" s="10"/>
      <c r="N8250" s="11" t="str">
        <f t="shared" si="263"/>
        <v/>
      </c>
      <c r="O8250" s="49" t="str">
        <f t="shared" si="264"/>
        <v/>
      </c>
      <c r="P8250" s="46" t="str">
        <f>IF(A8250="","",VLOOKUP(A8250,'Account Codes '!$B$4:$D$263,3,FALSE))</f>
        <v/>
      </c>
      <c r="Q8250" s="46" t="str">
        <f>IF(F8250="","",VLOOKUP(F8250,'Class Codes'!$A$4:$B$1221,2,FALSE))</f>
        <v/>
      </c>
    </row>
    <row r="8251" spans="1:17" s="50" customFormat="1" x14ac:dyDescent="0.3">
      <c r="A8251" s="33"/>
      <c r="B8251" s="8" t="str">
        <f>IF(NOT(ISBLANK(A8251)),VLOOKUP(A8251,'Account Codes '!$B$4:$C$263,2,FALSE),"")</f>
        <v/>
      </c>
      <c r="C8251" s="6"/>
      <c r="D8251" s="6"/>
      <c r="E8251" s="6"/>
      <c r="F8251" s="7"/>
      <c r="G8251" s="12"/>
      <c r="H8251" s="12"/>
      <c r="I8251" s="12"/>
      <c r="J8251" s="12"/>
      <c r="K8251" s="12"/>
      <c r="L8251" s="10"/>
      <c r="M8251" s="10"/>
      <c r="N8251" s="11" t="str">
        <f t="shared" si="263"/>
        <v/>
      </c>
      <c r="O8251" s="49" t="str">
        <f t="shared" si="264"/>
        <v/>
      </c>
      <c r="P8251" s="46" t="str">
        <f>IF(A8251="","",VLOOKUP(A8251,'Account Codes '!$B$4:$D$263,3,FALSE))</f>
        <v/>
      </c>
      <c r="Q8251" s="46" t="str">
        <f>IF(F8251="","",VLOOKUP(F8251,'Class Codes'!$A$4:$B$1221,2,FALSE))</f>
        <v/>
      </c>
    </row>
    <row r="8252" spans="1:17" s="50" customFormat="1" x14ac:dyDescent="0.3">
      <c r="A8252" s="33"/>
      <c r="B8252" s="8" t="str">
        <f>IF(NOT(ISBLANK(A8252)),VLOOKUP(A8252,'Account Codes '!$B$4:$C$263,2,FALSE),"")</f>
        <v/>
      </c>
      <c r="C8252" s="6"/>
      <c r="D8252" s="6"/>
      <c r="E8252" s="6"/>
      <c r="F8252" s="7"/>
      <c r="G8252" s="12"/>
      <c r="H8252" s="12"/>
      <c r="I8252" s="12"/>
      <c r="J8252" s="12"/>
      <c r="K8252" s="12"/>
      <c r="L8252" s="10"/>
      <c r="M8252" s="10"/>
      <c r="N8252" s="11" t="str">
        <f t="shared" si="263"/>
        <v/>
      </c>
      <c r="O8252" s="49" t="str">
        <f t="shared" si="264"/>
        <v/>
      </c>
      <c r="P8252" s="46" t="str">
        <f>IF(A8252="","",VLOOKUP(A8252,'Account Codes '!$B$4:$D$263,3,FALSE))</f>
        <v/>
      </c>
      <c r="Q8252" s="46" t="str">
        <f>IF(F8252="","",VLOOKUP(F8252,'Class Codes'!$A$4:$B$1221,2,FALSE))</f>
        <v/>
      </c>
    </row>
    <row r="8253" spans="1:17" s="50" customFormat="1" x14ac:dyDescent="0.3">
      <c r="A8253" s="33"/>
      <c r="B8253" s="8" t="str">
        <f>IF(NOT(ISBLANK(A8253)),VLOOKUP(A8253,'Account Codes '!$B$4:$C$263,2,FALSE),"")</f>
        <v/>
      </c>
      <c r="C8253" s="6"/>
      <c r="D8253" s="6"/>
      <c r="E8253" s="6"/>
      <c r="F8253" s="7"/>
      <c r="G8253" s="12"/>
      <c r="H8253" s="12"/>
      <c r="I8253" s="12"/>
      <c r="J8253" s="12"/>
      <c r="K8253" s="12"/>
      <c r="L8253" s="10"/>
      <c r="M8253" s="10"/>
      <c r="N8253" s="11" t="str">
        <f t="shared" si="263"/>
        <v/>
      </c>
      <c r="O8253" s="49" t="str">
        <f t="shared" si="264"/>
        <v/>
      </c>
      <c r="P8253" s="46" t="str">
        <f>IF(A8253="","",VLOOKUP(A8253,'Account Codes '!$B$4:$D$263,3,FALSE))</f>
        <v/>
      </c>
      <c r="Q8253" s="46" t="str">
        <f>IF(F8253="","",VLOOKUP(F8253,'Class Codes'!$A$4:$B$1221,2,FALSE))</f>
        <v/>
      </c>
    </row>
    <row r="8254" spans="1:17" s="50" customFormat="1" x14ac:dyDescent="0.3">
      <c r="A8254" s="33"/>
      <c r="B8254" s="8" t="str">
        <f>IF(NOT(ISBLANK(A8254)),VLOOKUP(A8254,'Account Codes '!$B$4:$C$263,2,FALSE),"")</f>
        <v/>
      </c>
      <c r="C8254" s="6"/>
      <c r="D8254" s="6"/>
      <c r="E8254" s="6"/>
      <c r="F8254" s="7"/>
      <c r="G8254" s="12"/>
      <c r="H8254" s="12"/>
      <c r="I8254" s="12"/>
      <c r="J8254" s="12"/>
      <c r="K8254" s="12"/>
      <c r="L8254" s="10"/>
      <c r="M8254" s="10"/>
      <c r="N8254" s="11" t="str">
        <f t="shared" si="263"/>
        <v/>
      </c>
      <c r="O8254" s="49" t="str">
        <f t="shared" si="264"/>
        <v/>
      </c>
      <c r="P8254" s="46" t="str">
        <f>IF(A8254="","",VLOOKUP(A8254,'Account Codes '!$B$4:$D$263,3,FALSE))</f>
        <v/>
      </c>
      <c r="Q8254" s="46" t="str">
        <f>IF(F8254="","",VLOOKUP(F8254,'Class Codes'!$A$4:$B$1221,2,FALSE))</f>
        <v/>
      </c>
    </row>
    <row r="8255" spans="1:17" s="50" customFormat="1" x14ac:dyDescent="0.3">
      <c r="A8255" s="33"/>
      <c r="B8255" s="8" t="str">
        <f>IF(NOT(ISBLANK(A8255)),VLOOKUP(A8255,'Account Codes '!$B$4:$C$263,2,FALSE),"")</f>
        <v/>
      </c>
      <c r="C8255" s="6"/>
      <c r="D8255" s="6"/>
      <c r="E8255" s="6"/>
      <c r="F8255" s="7"/>
      <c r="G8255" s="12"/>
      <c r="H8255" s="12"/>
      <c r="I8255" s="12"/>
      <c r="J8255" s="12"/>
      <c r="K8255" s="12"/>
      <c r="L8255" s="10"/>
      <c r="M8255" s="10"/>
      <c r="N8255" s="11" t="str">
        <f t="shared" si="263"/>
        <v/>
      </c>
      <c r="O8255" s="49" t="str">
        <f t="shared" si="264"/>
        <v/>
      </c>
      <c r="P8255" s="46" t="str">
        <f>IF(A8255="","",VLOOKUP(A8255,'Account Codes '!$B$4:$D$263,3,FALSE))</f>
        <v/>
      </c>
      <c r="Q8255" s="46" t="str">
        <f>IF(F8255="","",VLOOKUP(F8255,'Class Codes'!$A$4:$B$1221,2,FALSE))</f>
        <v/>
      </c>
    </row>
    <row r="8256" spans="1:17" s="50" customFormat="1" x14ac:dyDescent="0.3">
      <c r="A8256" s="33"/>
      <c r="B8256" s="8" t="str">
        <f>IF(NOT(ISBLANK(A8256)),VLOOKUP(A8256,'Account Codes '!$B$4:$C$263,2,FALSE),"")</f>
        <v/>
      </c>
      <c r="C8256" s="6"/>
      <c r="D8256" s="6"/>
      <c r="E8256" s="6"/>
      <c r="F8256" s="7"/>
      <c r="G8256" s="12"/>
      <c r="H8256" s="12"/>
      <c r="I8256" s="12"/>
      <c r="J8256" s="12"/>
      <c r="K8256" s="12"/>
      <c r="L8256" s="10"/>
      <c r="M8256" s="10"/>
      <c r="N8256" s="11" t="str">
        <f t="shared" ref="N8256:N8319" si="265">IF(NOT(ISBLANK(L8256)),L8256*M8256,"")</f>
        <v/>
      </c>
      <c r="O8256" s="49" t="str">
        <f t="shared" si="264"/>
        <v/>
      </c>
      <c r="P8256" s="46" t="str">
        <f>IF(A8256="","",VLOOKUP(A8256,'Account Codes '!$B$4:$D$263,3,FALSE))</f>
        <v/>
      </c>
      <c r="Q8256" s="46" t="str">
        <f>IF(F8256="","",VLOOKUP(F8256,'Class Codes'!$A$4:$B$1221,2,FALSE))</f>
        <v/>
      </c>
    </row>
    <row r="8257" spans="1:17" s="50" customFormat="1" x14ac:dyDescent="0.3">
      <c r="A8257" s="33"/>
      <c r="B8257" s="8" t="str">
        <f>IF(NOT(ISBLANK(A8257)),VLOOKUP(A8257,'Account Codes '!$B$4:$C$263,2,FALSE),"")</f>
        <v/>
      </c>
      <c r="C8257" s="6"/>
      <c r="D8257" s="6"/>
      <c r="E8257" s="6"/>
      <c r="F8257" s="7"/>
      <c r="G8257" s="12"/>
      <c r="H8257" s="12"/>
      <c r="I8257" s="12"/>
      <c r="J8257" s="12"/>
      <c r="K8257" s="12"/>
      <c r="L8257" s="10"/>
      <c r="M8257" s="10"/>
      <c r="N8257" s="11" t="str">
        <f t="shared" si="265"/>
        <v/>
      </c>
      <c r="O8257" s="49" t="str">
        <f t="shared" si="264"/>
        <v/>
      </c>
      <c r="P8257" s="46" t="str">
        <f>IF(A8257="","",VLOOKUP(A8257,'Account Codes '!$B$4:$D$263,3,FALSE))</f>
        <v/>
      </c>
      <c r="Q8257" s="46" t="str">
        <f>IF(F8257="","",VLOOKUP(F8257,'Class Codes'!$A$4:$B$1221,2,FALSE))</f>
        <v/>
      </c>
    </row>
    <row r="8258" spans="1:17" s="50" customFormat="1" x14ac:dyDescent="0.3">
      <c r="A8258" s="33"/>
      <c r="B8258" s="8" t="str">
        <f>IF(NOT(ISBLANK(A8258)),VLOOKUP(A8258,'Account Codes '!$B$4:$C$263,2,FALSE),"")</f>
        <v/>
      </c>
      <c r="C8258" s="6"/>
      <c r="D8258" s="6"/>
      <c r="E8258" s="6"/>
      <c r="F8258" s="7"/>
      <c r="G8258" s="12"/>
      <c r="H8258" s="12"/>
      <c r="I8258" s="12"/>
      <c r="J8258" s="12"/>
      <c r="K8258" s="12"/>
      <c r="L8258" s="10"/>
      <c r="M8258" s="10"/>
      <c r="N8258" s="11" t="str">
        <f t="shared" si="265"/>
        <v/>
      </c>
      <c r="O8258" s="49" t="str">
        <f t="shared" si="264"/>
        <v/>
      </c>
      <c r="P8258" s="46" t="str">
        <f>IF(A8258="","",VLOOKUP(A8258,'Account Codes '!$B$4:$D$263,3,FALSE))</f>
        <v/>
      </c>
      <c r="Q8258" s="46" t="str">
        <f>IF(F8258="","",VLOOKUP(F8258,'Class Codes'!$A$4:$B$1221,2,FALSE))</f>
        <v/>
      </c>
    </row>
    <row r="8259" spans="1:17" s="50" customFormat="1" x14ac:dyDescent="0.3">
      <c r="A8259" s="33"/>
      <c r="B8259" s="8" t="str">
        <f>IF(NOT(ISBLANK(A8259)),VLOOKUP(A8259,'Account Codes '!$B$4:$C$263,2,FALSE),"")</f>
        <v/>
      </c>
      <c r="C8259" s="6"/>
      <c r="D8259" s="6"/>
      <c r="E8259" s="6"/>
      <c r="F8259" s="7"/>
      <c r="G8259" s="12"/>
      <c r="H8259" s="12"/>
      <c r="I8259" s="12"/>
      <c r="J8259" s="12"/>
      <c r="K8259" s="12"/>
      <c r="L8259" s="10"/>
      <c r="M8259" s="10"/>
      <c r="N8259" s="11" t="str">
        <f t="shared" si="265"/>
        <v/>
      </c>
      <c r="O8259" s="49" t="str">
        <f t="shared" si="264"/>
        <v/>
      </c>
      <c r="P8259" s="46" t="str">
        <f>IF(A8259="","",VLOOKUP(A8259,'Account Codes '!$B$4:$D$263,3,FALSE))</f>
        <v/>
      </c>
      <c r="Q8259" s="46" t="str">
        <f>IF(F8259="","",VLOOKUP(F8259,'Class Codes'!$A$4:$B$1221,2,FALSE))</f>
        <v/>
      </c>
    </row>
    <row r="8260" spans="1:17" s="50" customFormat="1" x14ac:dyDescent="0.3">
      <c r="A8260" s="33"/>
      <c r="B8260" s="8" t="str">
        <f>IF(NOT(ISBLANK(A8260)),VLOOKUP(A8260,'Account Codes '!$B$4:$C$263,2,FALSE),"")</f>
        <v/>
      </c>
      <c r="C8260" s="6"/>
      <c r="D8260" s="6"/>
      <c r="E8260" s="6"/>
      <c r="F8260" s="7"/>
      <c r="G8260" s="12"/>
      <c r="H8260" s="12"/>
      <c r="I8260" s="12"/>
      <c r="J8260" s="12"/>
      <c r="K8260" s="12"/>
      <c r="L8260" s="10"/>
      <c r="M8260" s="10"/>
      <c r="N8260" s="11" t="str">
        <f t="shared" si="265"/>
        <v/>
      </c>
      <c r="O8260" s="49" t="str">
        <f t="shared" si="264"/>
        <v/>
      </c>
      <c r="P8260" s="46" t="str">
        <f>IF(A8260="","",VLOOKUP(A8260,'Account Codes '!$B$4:$D$263,3,FALSE))</f>
        <v/>
      </c>
      <c r="Q8260" s="46" t="str">
        <f>IF(F8260="","",VLOOKUP(F8260,'Class Codes'!$A$4:$B$1221,2,FALSE))</f>
        <v/>
      </c>
    </row>
    <row r="8261" spans="1:17" s="50" customFormat="1" x14ac:dyDescent="0.3">
      <c r="A8261" s="33"/>
      <c r="B8261" s="8" t="str">
        <f>IF(NOT(ISBLANK(A8261)),VLOOKUP(A8261,'Account Codes '!$B$4:$C$263,2,FALSE),"")</f>
        <v/>
      </c>
      <c r="C8261" s="6"/>
      <c r="D8261" s="6"/>
      <c r="E8261" s="6"/>
      <c r="F8261" s="7"/>
      <c r="G8261" s="12"/>
      <c r="H8261" s="12"/>
      <c r="I8261" s="12"/>
      <c r="J8261" s="12"/>
      <c r="K8261" s="12"/>
      <c r="L8261" s="10"/>
      <c r="M8261" s="10"/>
      <c r="N8261" s="11" t="str">
        <f t="shared" si="265"/>
        <v/>
      </c>
      <c r="O8261" s="49" t="str">
        <f t="shared" si="264"/>
        <v/>
      </c>
      <c r="P8261" s="46" t="str">
        <f>IF(A8261="","",VLOOKUP(A8261,'Account Codes '!$B$4:$D$263,3,FALSE))</f>
        <v/>
      </c>
      <c r="Q8261" s="46" t="str">
        <f>IF(F8261="","",VLOOKUP(F8261,'Class Codes'!$A$4:$B$1221,2,FALSE))</f>
        <v/>
      </c>
    </row>
    <row r="8262" spans="1:17" s="50" customFormat="1" x14ac:dyDescent="0.3">
      <c r="A8262" s="33"/>
      <c r="B8262" s="8" t="str">
        <f>IF(NOT(ISBLANK(A8262)),VLOOKUP(A8262,'Account Codes '!$B$4:$C$263,2,FALSE),"")</f>
        <v/>
      </c>
      <c r="C8262" s="6"/>
      <c r="D8262" s="6"/>
      <c r="E8262" s="6"/>
      <c r="F8262" s="7"/>
      <c r="G8262" s="12"/>
      <c r="H8262" s="12"/>
      <c r="I8262" s="12"/>
      <c r="J8262" s="12"/>
      <c r="K8262" s="12"/>
      <c r="L8262" s="10"/>
      <c r="M8262" s="10"/>
      <c r="N8262" s="11" t="str">
        <f t="shared" si="265"/>
        <v/>
      </c>
      <c r="O8262" s="49" t="str">
        <f t="shared" si="264"/>
        <v/>
      </c>
      <c r="P8262" s="46" t="str">
        <f>IF(A8262="","",VLOOKUP(A8262,'Account Codes '!$B$4:$D$263,3,FALSE))</f>
        <v/>
      </c>
      <c r="Q8262" s="46" t="str">
        <f>IF(F8262="","",VLOOKUP(F8262,'Class Codes'!$A$4:$B$1221,2,FALSE))</f>
        <v/>
      </c>
    </row>
    <row r="8263" spans="1:17" s="50" customFormat="1" x14ac:dyDescent="0.3">
      <c r="A8263" s="33"/>
      <c r="B8263" s="8" t="str">
        <f>IF(NOT(ISBLANK(A8263)),VLOOKUP(A8263,'Account Codes '!$B$4:$C$263,2,FALSE),"")</f>
        <v/>
      </c>
      <c r="C8263" s="6"/>
      <c r="D8263" s="6"/>
      <c r="E8263" s="6"/>
      <c r="F8263" s="7"/>
      <c r="G8263" s="12"/>
      <c r="H8263" s="12"/>
      <c r="I8263" s="12"/>
      <c r="J8263" s="12"/>
      <c r="K8263" s="12"/>
      <c r="L8263" s="10"/>
      <c r="M8263" s="10"/>
      <c r="N8263" s="11" t="str">
        <f t="shared" si="265"/>
        <v/>
      </c>
      <c r="O8263" s="49" t="str">
        <f t="shared" si="264"/>
        <v/>
      </c>
      <c r="P8263" s="46" t="str">
        <f>IF(A8263="","",VLOOKUP(A8263,'Account Codes '!$B$4:$D$263,3,FALSE))</f>
        <v/>
      </c>
      <c r="Q8263" s="46" t="str">
        <f>IF(F8263="","",VLOOKUP(F8263,'Class Codes'!$A$4:$B$1221,2,FALSE))</f>
        <v/>
      </c>
    </row>
    <row r="8264" spans="1:17" s="50" customFormat="1" x14ac:dyDescent="0.3">
      <c r="A8264" s="33"/>
      <c r="B8264" s="8" t="str">
        <f>IF(NOT(ISBLANK(A8264)),VLOOKUP(A8264,'Account Codes '!$B$4:$C$263,2,FALSE),"")</f>
        <v/>
      </c>
      <c r="C8264" s="6"/>
      <c r="D8264" s="6"/>
      <c r="E8264" s="6"/>
      <c r="F8264" s="7"/>
      <c r="G8264" s="12"/>
      <c r="H8264" s="12"/>
      <c r="I8264" s="12"/>
      <c r="J8264" s="12"/>
      <c r="K8264" s="12"/>
      <c r="L8264" s="10"/>
      <c r="M8264" s="10"/>
      <c r="N8264" s="11" t="str">
        <f t="shared" si="265"/>
        <v/>
      </c>
      <c r="O8264" s="49" t="str">
        <f t="shared" si="264"/>
        <v/>
      </c>
      <c r="P8264" s="46" t="str">
        <f>IF(A8264="","",VLOOKUP(A8264,'Account Codes '!$B$4:$D$263,3,FALSE))</f>
        <v/>
      </c>
      <c r="Q8264" s="46" t="str">
        <f>IF(F8264="","",VLOOKUP(F8264,'Class Codes'!$A$4:$B$1221,2,FALSE))</f>
        <v/>
      </c>
    </row>
    <row r="8265" spans="1:17" s="50" customFormat="1" x14ac:dyDescent="0.3">
      <c r="A8265" s="33"/>
      <c r="B8265" s="8" t="str">
        <f>IF(NOT(ISBLANK(A8265)),VLOOKUP(A8265,'Account Codes '!$B$4:$C$263,2,FALSE),"")</f>
        <v/>
      </c>
      <c r="C8265" s="6"/>
      <c r="D8265" s="6"/>
      <c r="E8265" s="6"/>
      <c r="F8265" s="7"/>
      <c r="G8265" s="12"/>
      <c r="H8265" s="12"/>
      <c r="I8265" s="12"/>
      <c r="J8265" s="12"/>
      <c r="K8265" s="12"/>
      <c r="L8265" s="10"/>
      <c r="M8265" s="10"/>
      <c r="N8265" s="11" t="str">
        <f t="shared" si="265"/>
        <v/>
      </c>
      <c r="O8265" s="49" t="str">
        <f t="shared" si="264"/>
        <v/>
      </c>
      <c r="P8265" s="46" t="str">
        <f>IF(A8265="","",VLOOKUP(A8265,'Account Codes '!$B$4:$D$263,3,FALSE))</f>
        <v/>
      </c>
      <c r="Q8265" s="46" t="str">
        <f>IF(F8265="","",VLOOKUP(F8265,'Class Codes'!$A$4:$B$1221,2,FALSE))</f>
        <v/>
      </c>
    </row>
    <row r="8266" spans="1:17" s="50" customFormat="1" x14ac:dyDescent="0.3">
      <c r="A8266" s="33"/>
      <c r="B8266" s="8" t="str">
        <f>IF(NOT(ISBLANK(A8266)),VLOOKUP(A8266,'Account Codes '!$B$4:$C$263,2,FALSE),"")</f>
        <v/>
      </c>
      <c r="C8266" s="6"/>
      <c r="D8266" s="6"/>
      <c r="E8266" s="6"/>
      <c r="F8266" s="7"/>
      <c r="G8266" s="12"/>
      <c r="H8266" s="12"/>
      <c r="I8266" s="12"/>
      <c r="J8266" s="12"/>
      <c r="K8266" s="12"/>
      <c r="L8266" s="10"/>
      <c r="M8266" s="10"/>
      <c r="N8266" s="11" t="str">
        <f t="shared" si="265"/>
        <v/>
      </c>
      <c r="O8266" s="49" t="str">
        <f t="shared" si="264"/>
        <v/>
      </c>
      <c r="P8266" s="46" t="str">
        <f>IF(A8266="","",VLOOKUP(A8266,'Account Codes '!$B$4:$D$263,3,FALSE))</f>
        <v/>
      </c>
      <c r="Q8266" s="46" t="str">
        <f>IF(F8266="","",VLOOKUP(F8266,'Class Codes'!$A$4:$B$1221,2,FALSE))</f>
        <v/>
      </c>
    </row>
    <row r="8267" spans="1:17" s="50" customFormat="1" x14ac:dyDescent="0.3">
      <c r="A8267" s="33"/>
      <c r="B8267" s="8" t="str">
        <f>IF(NOT(ISBLANK(A8267)),VLOOKUP(A8267,'Account Codes '!$B$4:$C$263,2,FALSE),"")</f>
        <v/>
      </c>
      <c r="C8267" s="6"/>
      <c r="D8267" s="6"/>
      <c r="E8267" s="6"/>
      <c r="F8267" s="7"/>
      <c r="G8267" s="12"/>
      <c r="H8267" s="12"/>
      <c r="I8267" s="12"/>
      <c r="J8267" s="12"/>
      <c r="K8267" s="12"/>
      <c r="L8267" s="10"/>
      <c r="M8267" s="10"/>
      <c r="N8267" s="11" t="str">
        <f t="shared" si="265"/>
        <v/>
      </c>
      <c r="O8267" s="49" t="str">
        <f t="shared" si="264"/>
        <v/>
      </c>
      <c r="P8267" s="46" t="str">
        <f>IF(A8267="","",VLOOKUP(A8267,'Account Codes '!$B$4:$D$263,3,FALSE))</f>
        <v/>
      </c>
      <c r="Q8267" s="46" t="str">
        <f>IF(F8267="","",VLOOKUP(F8267,'Class Codes'!$A$4:$B$1221,2,FALSE))</f>
        <v/>
      </c>
    </row>
    <row r="8268" spans="1:17" s="50" customFormat="1" x14ac:dyDescent="0.3">
      <c r="A8268" s="33"/>
      <c r="B8268" s="8" t="str">
        <f>IF(NOT(ISBLANK(A8268)),VLOOKUP(A8268,'Account Codes '!$B$4:$C$263,2,FALSE),"")</f>
        <v/>
      </c>
      <c r="C8268" s="6"/>
      <c r="D8268" s="6"/>
      <c r="E8268" s="6"/>
      <c r="F8268" s="7"/>
      <c r="G8268" s="12"/>
      <c r="H8268" s="12"/>
      <c r="I8268" s="12"/>
      <c r="J8268" s="12"/>
      <c r="K8268" s="12"/>
      <c r="L8268" s="10"/>
      <c r="M8268" s="10"/>
      <c r="N8268" s="11" t="str">
        <f t="shared" si="265"/>
        <v/>
      </c>
      <c r="O8268" s="49" t="str">
        <f t="shared" si="264"/>
        <v/>
      </c>
      <c r="P8268" s="46" t="str">
        <f>IF(A8268="","",VLOOKUP(A8268,'Account Codes '!$B$4:$D$263,3,FALSE))</f>
        <v/>
      </c>
      <c r="Q8268" s="46" t="str">
        <f>IF(F8268="","",VLOOKUP(F8268,'Class Codes'!$A$4:$B$1221,2,FALSE))</f>
        <v/>
      </c>
    </row>
    <row r="8269" spans="1:17" s="50" customFormat="1" x14ac:dyDescent="0.3">
      <c r="A8269" s="33"/>
      <c r="B8269" s="8" t="str">
        <f>IF(NOT(ISBLANK(A8269)),VLOOKUP(A8269,'Account Codes '!$B$4:$C$263,2,FALSE),"")</f>
        <v/>
      </c>
      <c r="C8269" s="6"/>
      <c r="D8269" s="6"/>
      <c r="E8269" s="6"/>
      <c r="F8269" s="7"/>
      <c r="G8269" s="12"/>
      <c r="H8269" s="12"/>
      <c r="I8269" s="12"/>
      <c r="J8269" s="12"/>
      <c r="K8269" s="12"/>
      <c r="L8269" s="10"/>
      <c r="M8269" s="10"/>
      <c r="N8269" s="11" t="str">
        <f t="shared" si="265"/>
        <v/>
      </c>
      <c r="O8269" s="49" t="str">
        <f t="shared" si="264"/>
        <v/>
      </c>
      <c r="P8269" s="46" t="str">
        <f>IF(A8269="","",VLOOKUP(A8269,'Account Codes '!$B$4:$D$263,3,FALSE))</f>
        <v/>
      </c>
      <c r="Q8269" s="46" t="str">
        <f>IF(F8269="","",VLOOKUP(F8269,'Class Codes'!$A$4:$B$1221,2,FALSE))</f>
        <v/>
      </c>
    </row>
    <row r="8270" spans="1:17" s="50" customFormat="1" x14ac:dyDescent="0.3">
      <c r="A8270" s="33"/>
      <c r="B8270" s="8" t="str">
        <f>IF(NOT(ISBLANK(A8270)),VLOOKUP(A8270,'Account Codes '!$B$4:$C$263,2,FALSE),"")</f>
        <v/>
      </c>
      <c r="C8270" s="6"/>
      <c r="D8270" s="6"/>
      <c r="E8270" s="6"/>
      <c r="F8270" s="7"/>
      <c r="G8270" s="12"/>
      <c r="H8270" s="12"/>
      <c r="I8270" s="12"/>
      <c r="J8270" s="12"/>
      <c r="K8270" s="12"/>
      <c r="L8270" s="10"/>
      <c r="M8270" s="10"/>
      <c r="N8270" s="11" t="str">
        <f t="shared" si="265"/>
        <v/>
      </c>
      <c r="O8270" s="49" t="str">
        <f t="shared" ref="O8270:O8333" si="266">IF(A8270="","",IF(LEFT(A8270,1)="5","Revenue","Expense"))</f>
        <v/>
      </c>
      <c r="P8270" s="46" t="str">
        <f>IF(A8270="","",VLOOKUP(A8270,'Account Codes '!$B$4:$D$263,3,FALSE))</f>
        <v/>
      </c>
      <c r="Q8270" s="46" t="str">
        <f>IF(F8270="","",VLOOKUP(F8270,'Class Codes'!$A$4:$B$1221,2,FALSE))</f>
        <v/>
      </c>
    </row>
    <row r="8271" spans="1:17" s="50" customFormat="1" x14ac:dyDescent="0.3">
      <c r="A8271" s="33"/>
      <c r="B8271" s="8" t="str">
        <f>IF(NOT(ISBLANK(A8271)),VLOOKUP(A8271,'Account Codes '!$B$4:$C$263,2,FALSE),"")</f>
        <v/>
      </c>
      <c r="C8271" s="6"/>
      <c r="D8271" s="6"/>
      <c r="E8271" s="6"/>
      <c r="F8271" s="7"/>
      <c r="G8271" s="12"/>
      <c r="H8271" s="12"/>
      <c r="I8271" s="12"/>
      <c r="J8271" s="12"/>
      <c r="K8271" s="12"/>
      <c r="L8271" s="10"/>
      <c r="M8271" s="10"/>
      <c r="N8271" s="11" t="str">
        <f t="shared" si="265"/>
        <v/>
      </c>
      <c r="O8271" s="49" t="str">
        <f t="shared" si="266"/>
        <v/>
      </c>
      <c r="P8271" s="46" t="str">
        <f>IF(A8271="","",VLOOKUP(A8271,'Account Codes '!$B$4:$D$263,3,FALSE))</f>
        <v/>
      </c>
      <c r="Q8271" s="46" t="str">
        <f>IF(F8271="","",VLOOKUP(F8271,'Class Codes'!$A$4:$B$1221,2,FALSE))</f>
        <v/>
      </c>
    </row>
    <row r="8272" spans="1:17" s="50" customFormat="1" x14ac:dyDescent="0.3">
      <c r="A8272" s="33"/>
      <c r="B8272" s="8" t="str">
        <f>IF(NOT(ISBLANK(A8272)),VLOOKUP(A8272,'Account Codes '!$B$4:$C$263,2,FALSE),"")</f>
        <v/>
      </c>
      <c r="C8272" s="6"/>
      <c r="D8272" s="6"/>
      <c r="E8272" s="6"/>
      <c r="F8272" s="7"/>
      <c r="G8272" s="12"/>
      <c r="H8272" s="12"/>
      <c r="I8272" s="12"/>
      <c r="J8272" s="12"/>
      <c r="K8272" s="12"/>
      <c r="L8272" s="10"/>
      <c r="M8272" s="10"/>
      <c r="N8272" s="11" t="str">
        <f t="shared" si="265"/>
        <v/>
      </c>
      <c r="O8272" s="49" t="str">
        <f t="shared" si="266"/>
        <v/>
      </c>
      <c r="P8272" s="46" t="str">
        <f>IF(A8272="","",VLOOKUP(A8272,'Account Codes '!$B$4:$D$263,3,FALSE))</f>
        <v/>
      </c>
      <c r="Q8272" s="46" t="str">
        <f>IF(F8272="","",VLOOKUP(F8272,'Class Codes'!$A$4:$B$1221,2,FALSE))</f>
        <v/>
      </c>
    </row>
    <row r="8273" spans="1:17" s="50" customFormat="1" x14ac:dyDescent="0.3">
      <c r="A8273" s="33"/>
      <c r="B8273" s="8" t="str">
        <f>IF(NOT(ISBLANK(A8273)),VLOOKUP(A8273,'Account Codes '!$B$4:$C$263,2,FALSE),"")</f>
        <v/>
      </c>
      <c r="C8273" s="6"/>
      <c r="D8273" s="6"/>
      <c r="E8273" s="6"/>
      <c r="F8273" s="7"/>
      <c r="G8273" s="12"/>
      <c r="H8273" s="12"/>
      <c r="I8273" s="12"/>
      <c r="J8273" s="12"/>
      <c r="K8273" s="12"/>
      <c r="L8273" s="10"/>
      <c r="M8273" s="10"/>
      <c r="N8273" s="11" t="str">
        <f t="shared" si="265"/>
        <v/>
      </c>
      <c r="O8273" s="49" t="str">
        <f t="shared" si="266"/>
        <v/>
      </c>
      <c r="P8273" s="46" t="str">
        <f>IF(A8273="","",VLOOKUP(A8273,'Account Codes '!$B$4:$D$263,3,FALSE))</f>
        <v/>
      </c>
      <c r="Q8273" s="46" t="str">
        <f>IF(F8273="","",VLOOKUP(F8273,'Class Codes'!$A$4:$B$1221,2,FALSE))</f>
        <v/>
      </c>
    </row>
    <row r="8274" spans="1:17" s="50" customFormat="1" x14ac:dyDescent="0.3">
      <c r="A8274" s="33"/>
      <c r="B8274" s="8" t="str">
        <f>IF(NOT(ISBLANK(A8274)),VLOOKUP(A8274,'Account Codes '!$B$4:$C$263,2,FALSE),"")</f>
        <v/>
      </c>
      <c r="C8274" s="6"/>
      <c r="D8274" s="6"/>
      <c r="E8274" s="6"/>
      <c r="F8274" s="7"/>
      <c r="G8274" s="12"/>
      <c r="H8274" s="12"/>
      <c r="I8274" s="12"/>
      <c r="J8274" s="12"/>
      <c r="K8274" s="12"/>
      <c r="L8274" s="10"/>
      <c r="M8274" s="10"/>
      <c r="N8274" s="11" t="str">
        <f t="shared" si="265"/>
        <v/>
      </c>
      <c r="O8274" s="49" t="str">
        <f t="shared" si="266"/>
        <v/>
      </c>
      <c r="P8274" s="46" t="str">
        <f>IF(A8274="","",VLOOKUP(A8274,'Account Codes '!$B$4:$D$263,3,FALSE))</f>
        <v/>
      </c>
      <c r="Q8274" s="46" t="str">
        <f>IF(F8274="","",VLOOKUP(F8274,'Class Codes'!$A$4:$B$1221,2,FALSE))</f>
        <v/>
      </c>
    </row>
    <row r="8275" spans="1:17" s="50" customFormat="1" x14ac:dyDescent="0.3">
      <c r="A8275" s="33"/>
      <c r="B8275" s="8" t="str">
        <f>IF(NOT(ISBLANK(A8275)),VLOOKUP(A8275,'Account Codes '!$B$4:$C$263,2,FALSE),"")</f>
        <v/>
      </c>
      <c r="C8275" s="6"/>
      <c r="D8275" s="6"/>
      <c r="E8275" s="6"/>
      <c r="F8275" s="7"/>
      <c r="G8275" s="12"/>
      <c r="H8275" s="12"/>
      <c r="I8275" s="12"/>
      <c r="J8275" s="12"/>
      <c r="K8275" s="12"/>
      <c r="L8275" s="10"/>
      <c r="M8275" s="10"/>
      <c r="N8275" s="11" t="str">
        <f t="shared" si="265"/>
        <v/>
      </c>
      <c r="O8275" s="49" t="str">
        <f t="shared" si="266"/>
        <v/>
      </c>
      <c r="P8275" s="46" t="str">
        <f>IF(A8275="","",VLOOKUP(A8275,'Account Codes '!$B$4:$D$263,3,FALSE))</f>
        <v/>
      </c>
      <c r="Q8275" s="46" t="str">
        <f>IF(F8275="","",VLOOKUP(F8275,'Class Codes'!$A$4:$B$1221,2,FALSE))</f>
        <v/>
      </c>
    </row>
    <row r="8276" spans="1:17" s="50" customFormat="1" x14ac:dyDescent="0.3">
      <c r="A8276" s="33"/>
      <c r="B8276" s="8" t="str">
        <f>IF(NOT(ISBLANK(A8276)),VLOOKUP(A8276,'Account Codes '!$B$4:$C$263,2,FALSE),"")</f>
        <v/>
      </c>
      <c r="C8276" s="6"/>
      <c r="D8276" s="6"/>
      <c r="E8276" s="6"/>
      <c r="F8276" s="7"/>
      <c r="G8276" s="12"/>
      <c r="H8276" s="12"/>
      <c r="I8276" s="12"/>
      <c r="J8276" s="12"/>
      <c r="K8276" s="12"/>
      <c r="L8276" s="10"/>
      <c r="M8276" s="10"/>
      <c r="N8276" s="11" t="str">
        <f t="shared" si="265"/>
        <v/>
      </c>
      <c r="O8276" s="49" t="str">
        <f t="shared" si="266"/>
        <v/>
      </c>
      <c r="P8276" s="46" t="str">
        <f>IF(A8276="","",VLOOKUP(A8276,'Account Codes '!$B$4:$D$263,3,FALSE))</f>
        <v/>
      </c>
      <c r="Q8276" s="46" t="str">
        <f>IF(F8276="","",VLOOKUP(F8276,'Class Codes'!$A$4:$B$1221,2,FALSE))</f>
        <v/>
      </c>
    </row>
    <row r="8277" spans="1:17" s="50" customFormat="1" x14ac:dyDescent="0.3">
      <c r="A8277" s="33"/>
      <c r="B8277" s="8" t="str">
        <f>IF(NOT(ISBLANK(A8277)),VLOOKUP(A8277,'Account Codes '!$B$4:$C$263,2,FALSE),"")</f>
        <v/>
      </c>
      <c r="C8277" s="6"/>
      <c r="D8277" s="6"/>
      <c r="E8277" s="6"/>
      <c r="F8277" s="7"/>
      <c r="G8277" s="12"/>
      <c r="H8277" s="12"/>
      <c r="I8277" s="12"/>
      <c r="J8277" s="12"/>
      <c r="K8277" s="12"/>
      <c r="L8277" s="10"/>
      <c r="M8277" s="10"/>
      <c r="N8277" s="11" t="str">
        <f t="shared" si="265"/>
        <v/>
      </c>
      <c r="O8277" s="49" t="str">
        <f t="shared" si="266"/>
        <v/>
      </c>
      <c r="P8277" s="46" t="str">
        <f>IF(A8277="","",VLOOKUP(A8277,'Account Codes '!$B$4:$D$263,3,FALSE))</f>
        <v/>
      </c>
      <c r="Q8277" s="46" t="str">
        <f>IF(F8277="","",VLOOKUP(F8277,'Class Codes'!$A$4:$B$1221,2,FALSE))</f>
        <v/>
      </c>
    </row>
    <row r="8278" spans="1:17" s="50" customFormat="1" x14ac:dyDescent="0.3">
      <c r="A8278" s="33"/>
      <c r="B8278" s="8" t="str">
        <f>IF(NOT(ISBLANK(A8278)),VLOOKUP(A8278,'Account Codes '!$B$4:$C$263,2,FALSE),"")</f>
        <v/>
      </c>
      <c r="C8278" s="6"/>
      <c r="D8278" s="6"/>
      <c r="E8278" s="6"/>
      <c r="F8278" s="7"/>
      <c r="G8278" s="12"/>
      <c r="H8278" s="12"/>
      <c r="I8278" s="12"/>
      <c r="J8278" s="12"/>
      <c r="K8278" s="12"/>
      <c r="L8278" s="10"/>
      <c r="M8278" s="10"/>
      <c r="N8278" s="11" t="str">
        <f t="shared" si="265"/>
        <v/>
      </c>
      <c r="O8278" s="49" t="str">
        <f t="shared" si="266"/>
        <v/>
      </c>
      <c r="P8278" s="46" t="str">
        <f>IF(A8278="","",VLOOKUP(A8278,'Account Codes '!$B$4:$D$263,3,FALSE))</f>
        <v/>
      </c>
      <c r="Q8278" s="46" t="str">
        <f>IF(F8278="","",VLOOKUP(F8278,'Class Codes'!$A$4:$B$1221,2,FALSE))</f>
        <v/>
      </c>
    </row>
    <row r="8279" spans="1:17" s="50" customFormat="1" x14ac:dyDescent="0.3">
      <c r="A8279" s="33"/>
      <c r="B8279" s="8" t="str">
        <f>IF(NOT(ISBLANK(A8279)),VLOOKUP(A8279,'Account Codes '!$B$4:$C$263,2,FALSE),"")</f>
        <v/>
      </c>
      <c r="C8279" s="6"/>
      <c r="D8279" s="6"/>
      <c r="E8279" s="6"/>
      <c r="F8279" s="7"/>
      <c r="G8279" s="12"/>
      <c r="H8279" s="12"/>
      <c r="I8279" s="12"/>
      <c r="J8279" s="12"/>
      <c r="K8279" s="12"/>
      <c r="L8279" s="10"/>
      <c r="M8279" s="10"/>
      <c r="N8279" s="11" t="str">
        <f t="shared" si="265"/>
        <v/>
      </c>
      <c r="O8279" s="49" t="str">
        <f t="shared" si="266"/>
        <v/>
      </c>
      <c r="P8279" s="46" t="str">
        <f>IF(A8279="","",VLOOKUP(A8279,'Account Codes '!$B$4:$D$263,3,FALSE))</f>
        <v/>
      </c>
      <c r="Q8279" s="46" t="str">
        <f>IF(F8279="","",VLOOKUP(F8279,'Class Codes'!$A$4:$B$1221,2,FALSE))</f>
        <v/>
      </c>
    </row>
    <row r="8280" spans="1:17" s="50" customFormat="1" x14ac:dyDescent="0.3">
      <c r="A8280" s="33"/>
      <c r="B8280" s="8" t="str">
        <f>IF(NOT(ISBLANK(A8280)),VLOOKUP(A8280,'Account Codes '!$B$4:$C$263,2,FALSE),"")</f>
        <v/>
      </c>
      <c r="C8280" s="6"/>
      <c r="D8280" s="6"/>
      <c r="E8280" s="6"/>
      <c r="F8280" s="7"/>
      <c r="G8280" s="12"/>
      <c r="H8280" s="12"/>
      <c r="I8280" s="12"/>
      <c r="J8280" s="12"/>
      <c r="K8280" s="12"/>
      <c r="L8280" s="10"/>
      <c r="M8280" s="10"/>
      <c r="N8280" s="11" t="str">
        <f t="shared" si="265"/>
        <v/>
      </c>
      <c r="O8280" s="49" t="str">
        <f t="shared" si="266"/>
        <v/>
      </c>
      <c r="P8280" s="46" t="str">
        <f>IF(A8280="","",VLOOKUP(A8280,'Account Codes '!$B$4:$D$263,3,FALSE))</f>
        <v/>
      </c>
      <c r="Q8280" s="46" t="str">
        <f>IF(F8280="","",VLOOKUP(F8280,'Class Codes'!$A$4:$B$1221,2,FALSE))</f>
        <v/>
      </c>
    </row>
    <row r="8281" spans="1:17" s="50" customFormat="1" x14ac:dyDescent="0.3">
      <c r="A8281" s="33"/>
      <c r="B8281" s="8" t="str">
        <f>IF(NOT(ISBLANK(A8281)),VLOOKUP(A8281,'Account Codes '!$B$4:$C$263,2,FALSE),"")</f>
        <v/>
      </c>
      <c r="C8281" s="6"/>
      <c r="D8281" s="6"/>
      <c r="E8281" s="6"/>
      <c r="F8281" s="7"/>
      <c r="G8281" s="12"/>
      <c r="H8281" s="12"/>
      <c r="I8281" s="12"/>
      <c r="J8281" s="12"/>
      <c r="K8281" s="12"/>
      <c r="L8281" s="10"/>
      <c r="M8281" s="10"/>
      <c r="N8281" s="11" t="str">
        <f t="shared" si="265"/>
        <v/>
      </c>
      <c r="O8281" s="49" t="str">
        <f t="shared" si="266"/>
        <v/>
      </c>
      <c r="P8281" s="46" t="str">
        <f>IF(A8281="","",VLOOKUP(A8281,'Account Codes '!$B$4:$D$263,3,FALSE))</f>
        <v/>
      </c>
      <c r="Q8281" s="46" t="str">
        <f>IF(F8281="","",VLOOKUP(F8281,'Class Codes'!$A$4:$B$1221,2,FALSE))</f>
        <v/>
      </c>
    </row>
    <row r="8282" spans="1:17" s="50" customFormat="1" x14ac:dyDescent="0.3">
      <c r="A8282" s="33"/>
      <c r="B8282" s="8" t="str">
        <f>IF(NOT(ISBLANK(A8282)),VLOOKUP(A8282,'Account Codes '!$B$4:$C$263,2,FALSE),"")</f>
        <v/>
      </c>
      <c r="C8282" s="6"/>
      <c r="D8282" s="6"/>
      <c r="E8282" s="6"/>
      <c r="F8282" s="7"/>
      <c r="G8282" s="12"/>
      <c r="H8282" s="12"/>
      <c r="I8282" s="12"/>
      <c r="J8282" s="12"/>
      <c r="K8282" s="12"/>
      <c r="L8282" s="10"/>
      <c r="M8282" s="10"/>
      <c r="N8282" s="11" t="str">
        <f t="shared" si="265"/>
        <v/>
      </c>
      <c r="O8282" s="49" t="str">
        <f t="shared" si="266"/>
        <v/>
      </c>
      <c r="P8282" s="46" t="str">
        <f>IF(A8282="","",VLOOKUP(A8282,'Account Codes '!$B$4:$D$263,3,FALSE))</f>
        <v/>
      </c>
      <c r="Q8282" s="46" t="str">
        <f>IF(F8282="","",VLOOKUP(F8282,'Class Codes'!$A$4:$B$1221,2,FALSE))</f>
        <v/>
      </c>
    </row>
    <row r="8283" spans="1:17" s="50" customFormat="1" x14ac:dyDescent="0.3">
      <c r="A8283" s="33"/>
      <c r="B8283" s="8" t="str">
        <f>IF(NOT(ISBLANK(A8283)),VLOOKUP(A8283,'Account Codes '!$B$4:$C$263,2,FALSE),"")</f>
        <v/>
      </c>
      <c r="C8283" s="6"/>
      <c r="D8283" s="6"/>
      <c r="E8283" s="6"/>
      <c r="F8283" s="7"/>
      <c r="G8283" s="12"/>
      <c r="H8283" s="12"/>
      <c r="I8283" s="12"/>
      <c r="J8283" s="12"/>
      <c r="K8283" s="12"/>
      <c r="L8283" s="10"/>
      <c r="M8283" s="10"/>
      <c r="N8283" s="11" t="str">
        <f t="shared" si="265"/>
        <v/>
      </c>
      <c r="O8283" s="49" t="str">
        <f t="shared" si="266"/>
        <v/>
      </c>
      <c r="P8283" s="46" t="str">
        <f>IF(A8283="","",VLOOKUP(A8283,'Account Codes '!$B$4:$D$263,3,FALSE))</f>
        <v/>
      </c>
      <c r="Q8283" s="46" t="str">
        <f>IF(F8283="","",VLOOKUP(F8283,'Class Codes'!$A$4:$B$1221,2,FALSE))</f>
        <v/>
      </c>
    </row>
    <row r="8284" spans="1:17" s="50" customFormat="1" x14ac:dyDescent="0.3">
      <c r="A8284" s="33"/>
      <c r="B8284" s="8" t="str">
        <f>IF(NOT(ISBLANK(A8284)),VLOOKUP(A8284,'Account Codes '!$B$4:$C$263,2,FALSE),"")</f>
        <v/>
      </c>
      <c r="C8284" s="6"/>
      <c r="D8284" s="6"/>
      <c r="E8284" s="6"/>
      <c r="F8284" s="7"/>
      <c r="G8284" s="12"/>
      <c r="H8284" s="12"/>
      <c r="I8284" s="12"/>
      <c r="J8284" s="12"/>
      <c r="K8284" s="12"/>
      <c r="L8284" s="10"/>
      <c r="M8284" s="10"/>
      <c r="N8284" s="11" t="str">
        <f t="shared" si="265"/>
        <v/>
      </c>
      <c r="O8284" s="49" t="str">
        <f t="shared" si="266"/>
        <v/>
      </c>
      <c r="P8284" s="46" t="str">
        <f>IF(A8284="","",VLOOKUP(A8284,'Account Codes '!$B$4:$D$263,3,FALSE))</f>
        <v/>
      </c>
      <c r="Q8284" s="46" t="str">
        <f>IF(F8284="","",VLOOKUP(F8284,'Class Codes'!$A$4:$B$1221,2,FALSE))</f>
        <v/>
      </c>
    </row>
    <row r="8285" spans="1:17" s="50" customFormat="1" x14ac:dyDescent="0.3">
      <c r="A8285" s="33"/>
      <c r="B8285" s="8" t="str">
        <f>IF(NOT(ISBLANK(A8285)),VLOOKUP(A8285,'Account Codes '!$B$4:$C$263,2,FALSE),"")</f>
        <v/>
      </c>
      <c r="C8285" s="6"/>
      <c r="D8285" s="6"/>
      <c r="E8285" s="6"/>
      <c r="F8285" s="7"/>
      <c r="G8285" s="12"/>
      <c r="H8285" s="12"/>
      <c r="I8285" s="12"/>
      <c r="J8285" s="12"/>
      <c r="K8285" s="12"/>
      <c r="L8285" s="10"/>
      <c r="M8285" s="10"/>
      <c r="N8285" s="11" t="str">
        <f t="shared" si="265"/>
        <v/>
      </c>
      <c r="O8285" s="49" t="str">
        <f t="shared" si="266"/>
        <v/>
      </c>
      <c r="P8285" s="46" t="str">
        <f>IF(A8285="","",VLOOKUP(A8285,'Account Codes '!$B$4:$D$263,3,FALSE))</f>
        <v/>
      </c>
      <c r="Q8285" s="46" t="str">
        <f>IF(F8285="","",VLOOKUP(F8285,'Class Codes'!$A$4:$B$1221,2,FALSE))</f>
        <v/>
      </c>
    </row>
    <row r="8286" spans="1:17" s="50" customFormat="1" x14ac:dyDescent="0.3">
      <c r="A8286" s="33"/>
      <c r="B8286" s="8" t="str">
        <f>IF(NOT(ISBLANK(A8286)),VLOOKUP(A8286,'Account Codes '!$B$4:$C$263,2,FALSE),"")</f>
        <v/>
      </c>
      <c r="C8286" s="6"/>
      <c r="D8286" s="6"/>
      <c r="E8286" s="6"/>
      <c r="F8286" s="7"/>
      <c r="G8286" s="12"/>
      <c r="H8286" s="12"/>
      <c r="I8286" s="12"/>
      <c r="J8286" s="12"/>
      <c r="K8286" s="12"/>
      <c r="L8286" s="10"/>
      <c r="M8286" s="10"/>
      <c r="N8286" s="11" t="str">
        <f t="shared" si="265"/>
        <v/>
      </c>
      <c r="O8286" s="49" t="str">
        <f t="shared" si="266"/>
        <v/>
      </c>
      <c r="P8286" s="46" t="str">
        <f>IF(A8286="","",VLOOKUP(A8286,'Account Codes '!$B$4:$D$263,3,FALSE))</f>
        <v/>
      </c>
      <c r="Q8286" s="46" t="str">
        <f>IF(F8286="","",VLOOKUP(F8286,'Class Codes'!$A$4:$B$1221,2,FALSE))</f>
        <v/>
      </c>
    </row>
    <row r="8287" spans="1:17" s="50" customFormat="1" x14ac:dyDescent="0.3">
      <c r="A8287" s="33"/>
      <c r="B8287" s="8" t="str">
        <f>IF(NOT(ISBLANK(A8287)),VLOOKUP(A8287,'Account Codes '!$B$4:$C$263,2,FALSE),"")</f>
        <v/>
      </c>
      <c r="C8287" s="6"/>
      <c r="D8287" s="6"/>
      <c r="E8287" s="6"/>
      <c r="F8287" s="7"/>
      <c r="G8287" s="12"/>
      <c r="H8287" s="12"/>
      <c r="I8287" s="12"/>
      <c r="J8287" s="12"/>
      <c r="K8287" s="12"/>
      <c r="L8287" s="10"/>
      <c r="M8287" s="10"/>
      <c r="N8287" s="11" t="str">
        <f t="shared" si="265"/>
        <v/>
      </c>
      <c r="O8287" s="49" t="str">
        <f t="shared" si="266"/>
        <v/>
      </c>
      <c r="P8287" s="46" t="str">
        <f>IF(A8287="","",VLOOKUP(A8287,'Account Codes '!$B$4:$D$263,3,FALSE))</f>
        <v/>
      </c>
      <c r="Q8287" s="46" t="str">
        <f>IF(F8287="","",VLOOKUP(F8287,'Class Codes'!$A$4:$B$1221,2,FALSE))</f>
        <v/>
      </c>
    </row>
    <row r="8288" spans="1:17" s="50" customFormat="1" x14ac:dyDescent="0.3">
      <c r="A8288" s="33"/>
      <c r="B8288" s="8" t="str">
        <f>IF(NOT(ISBLANK(A8288)),VLOOKUP(A8288,'Account Codes '!$B$4:$C$263,2,FALSE),"")</f>
        <v/>
      </c>
      <c r="C8288" s="6"/>
      <c r="D8288" s="6"/>
      <c r="E8288" s="6"/>
      <c r="F8288" s="7"/>
      <c r="G8288" s="12"/>
      <c r="H8288" s="12"/>
      <c r="I8288" s="12"/>
      <c r="J8288" s="12"/>
      <c r="K8288" s="12"/>
      <c r="L8288" s="10"/>
      <c r="M8288" s="10"/>
      <c r="N8288" s="11" t="str">
        <f t="shared" si="265"/>
        <v/>
      </c>
      <c r="O8288" s="49" t="str">
        <f t="shared" si="266"/>
        <v/>
      </c>
      <c r="P8288" s="46" t="str">
        <f>IF(A8288="","",VLOOKUP(A8288,'Account Codes '!$B$4:$D$263,3,FALSE))</f>
        <v/>
      </c>
      <c r="Q8288" s="46" t="str">
        <f>IF(F8288="","",VLOOKUP(F8288,'Class Codes'!$A$4:$B$1221,2,FALSE))</f>
        <v/>
      </c>
    </row>
    <row r="8289" spans="1:17" s="50" customFormat="1" x14ac:dyDescent="0.3">
      <c r="A8289" s="33"/>
      <c r="B8289" s="8" t="str">
        <f>IF(NOT(ISBLANK(A8289)),VLOOKUP(A8289,'Account Codes '!$B$4:$C$263,2,FALSE),"")</f>
        <v/>
      </c>
      <c r="C8289" s="6"/>
      <c r="D8289" s="6"/>
      <c r="E8289" s="6"/>
      <c r="F8289" s="7"/>
      <c r="G8289" s="12"/>
      <c r="H8289" s="12"/>
      <c r="I8289" s="12"/>
      <c r="J8289" s="12"/>
      <c r="K8289" s="12"/>
      <c r="L8289" s="10"/>
      <c r="M8289" s="10"/>
      <c r="N8289" s="11" t="str">
        <f t="shared" si="265"/>
        <v/>
      </c>
      <c r="O8289" s="49" t="str">
        <f t="shared" si="266"/>
        <v/>
      </c>
      <c r="P8289" s="46" t="str">
        <f>IF(A8289="","",VLOOKUP(A8289,'Account Codes '!$B$4:$D$263,3,FALSE))</f>
        <v/>
      </c>
      <c r="Q8289" s="46" t="str">
        <f>IF(F8289="","",VLOOKUP(F8289,'Class Codes'!$A$4:$B$1221,2,FALSE))</f>
        <v/>
      </c>
    </row>
    <row r="8290" spans="1:17" s="50" customFormat="1" x14ac:dyDescent="0.3">
      <c r="A8290" s="33"/>
      <c r="B8290" s="8" t="str">
        <f>IF(NOT(ISBLANK(A8290)),VLOOKUP(A8290,'Account Codes '!$B$4:$C$263,2,FALSE),"")</f>
        <v/>
      </c>
      <c r="C8290" s="6"/>
      <c r="D8290" s="6"/>
      <c r="E8290" s="6"/>
      <c r="F8290" s="7"/>
      <c r="G8290" s="12"/>
      <c r="H8290" s="12"/>
      <c r="I8290" s="12"/>
      <c r="J8290" s="12"/>
      <c r="K8290" s="12"/>
      <c r="L8290" s="10"/>
      <c r="M8290" s="10"/>
      <c r="N8290" s="11" t="str">
        <f t="shared" si="265"/>
        <v/>
      </c>
      <c r="O8290" s="49" t="str">
        <f t="shared" si="266"/>
        <v/>
      </c>
      <c r="P8290" s="46" t="str">
        <f>IF(A8290="","",VLOOKUP(A8290,'Account Codes '!$B$4:$D$263,3,FALSE))</f>
        <v/>
      </c>
      <c r="Q8290" s="46" t="str">
        <f>IF(F8290="","",VLOOKUP(F8290,'Class Codes'!$A$4:$B$1221,2,FALSE))</f>
        <v/>
      </c>
    </row>
    <row r="8291" spans="1:17" s="50" customFormat="1" x14ac:dyDescent="0.3">
      <c r="A8291" s="33"/>
      <c r="B8291" s="8" t="str">
        <f>IF(NOT(ISBLANK(A8291)),VLOOKUP(A8291,'Account Codes '!$B$4:$C$263,2,FALSE),"")</f>
        <v/>
      </c>
      <c r="C8291" s="6"/>
      <c r="D8291" s="6"/>
      <c r="E8291" s="6"/>
      <c r="F8291" s="7"/>
      <c r="G8291" s="12"/>
      <c r="H8291" s="12"/>
      <c r="I8291" s="12"/>
      <c r="J8291" s="12"/>
      <c r="K8291" s="12"/>
      <c r="L8291" s="10"/>
      <c r="M8291" s="10"/>
      <c r="N8291" s="11" t="str">
        <f t="shared" si="265"/>
        <v/>
      </c>
      <c r="O8291" s="49" t="str">
        <f t="shared" si="266"/>
        <v/>
      </c>
      <c r="P8291" s="46" t="str">
        <f>IF(A8291="","",VLOOKUP(A8291,'Account Codes '!$B$4:$D$263,3,FALSE))</f>
        <v/>
      </c>
      <c r="Q8291" s="46" t="str">
        <f>IF(F8291="","",VLOOKUP(F8291,'Class Codes'!$A$4:$B$1221,2,FALSE))</f>
        <v/>
      </c>
    </row>
    <row r="8292" spans="1:17" s="50" customFormat="1" x14ac:dyDescent="0.3">
      <c r="A8292" s="33"/>
      <c r="B8292" s="8" t="str">
        <f>IF(NOT(ISBLANK(A8292)),VLOOKUP(A8292,'Account Codes '!$B$4:$C$263,2,FALSE),"")</f>
        <v/>
      </c>
      <c r="C8292" s="6"/>
      <c r="D8292" s="6"/>
      <c r="E8292" s="6"/>
      <c r="F8292" s="7"/>
      <c r="G8292" s="12"/>
      <c r="H8292" s="12"/>
      <c r="I8292" s="12"/>
      <c r="J8292" s="12"/>
      <c r="K8292" s="12"/>
      <c r="L8292" s="10"/>
      <c r="M8292" s="10"/>
      <c r="N8292" s="11" t="str">
        <f t="shared" si="265"/>
        <v/>
      </c>
      <c r="O8292" s="49" t="str">
        <f t="shared" si="266"/>
        <v/>
      </c>
      <c r="P8292" s="46" t="str">
        <f>IF(A8292="","",VLOOKUP(A8292,'Account Codes '!$B$4:$D$263,3,FALSE))</f>
        <v/>
      </c>
      <c r="Q8292" s="46" t="str">
        <f>IF(F8292="","",VLOOKUP(F8292,'Class Codes'!$A$4:$B$1221,2,FALSE))</f>
        <v/>
      </c>
    </row>
    <row r="8293" spans="1:17" s="50" customFormat="1" x14ac:dyDescent="0.3">
      <c r="A8293" s="33"/>
      <c r="B8293" s="8" t="str">
        <f>IF(NOT(ISBLANK(A8293)),VLOOKUP(A8293,'Account Codes '!$B$4:$C$263,2,FALSE),"")</f>
        <v/>
      </c>
      <c r="C8293" s="6"/>
      <c r="D8293" s="6"/>
      <c r="E8293" s="6"/>
      <c r="F8293" s="7"/>
      <c r="G8293" s="12"/>
      <c r="H8293" s="12"/>
      <c r="I8293" s="12"/>
      <c r="J8293" s="12"/>
      <c r="K8293" s="12"/>
      <c r="L8293" s="10"/>
      <c r="M8293" s="10"/>
      <c r="N8293" s="11" t="str">
        <f t="shared" si="265"/>
        <v/>
      </c>
      <c r="O8293" s="49" t="str">
        <f t="shared" si="266"/>
        <v/>
      </c>
      <c r="P8293" s="46" t="str">
        <f>IF(A8293="","",VLOOKUP(A8293,'Account Codes '!$B$4:$D$263,3,FALSE))</f>
        <v/>
      </c>
      <c r="Q8293" s="46" t="str">
        <f>IF(F8293="","",VLOOKUP(F8293,'Class Codes'!$A$4:$B$1221,2,FALSE))</f>
        <v/>
      </c>
    </row>
    <row r="8294" spans="1:17" s="50" customFormat="1" x14ac:dyDescent="0.3">
      <c r="A8294" s="33"/>
      <c r="B8294" s="8" t="str">
        <f>IF(NOT(ISBLANK(A8294)),VLOOKUP(A8294,'Account Codes '!$B$4:$C$263,2,FALSE),"")</f>
        <v/>
      </c>
      <c r="C8294" s="6"/>
      <c r="D8294" s="6"/>
      <c r="E8294" s="6"/>
      <c r="F8294" s="7"/>
      <c r="G8294" s="12"/>
      <c r="H8294" s="12"/>
      <c r="I8294" s="12"/>
      <c r="J8294" s="12"/>
      <c r="K8294" s="12"/>
      <c r="L8294" s="10"/>
      <c r="M8294" s="10"/>
      <c r="N8294" s="11" t="str">
        <f t="shared" si="265"/>
        <v/>
      </c>
      <c r="O8294" s="49" t="str">
        <f t="shared" si="266"/>
        <v/>
      </c>
      <c r="P8294" s="46" t="str">
        <f>IF(A8294="","",VLOOKUP(A8294,'Account Codes '!$B$4:$D$263,3,FALSE))</f>
        <v/>
      </c>
      <c r="Q8294" s="46" t="str">
        <f>IF(F8294="","",VLOOKUP(F8294,'Class Codes'!$A$4:$B$1221,2,FALSE))</f>
        <v/>
      </c>
    </row>
    <row r="8295" spans="1:17" s="50" customFormat="1" x14ac:dyDescent="0.3">
      <c r="A8295" s="33"/>
      <c r="B8295" s="8" t="str">
        <f>IF(NOT(ISBLANK(A8295)),VLOOKUP(A8295,'Account Codes '!$B$4:$C$263,2,FALSE),"")</f>
        <v/>
      </c>
      <c r="C8295" s="6"/>
      <c r="D8295" s="6"/>
      <c r="E8295" s="6"/>
      <c r="F8295" s="7"/>
      <c r="G8295" s="12"/>
      <c r="H8295" s="12"/>
      <c r="I8295" s="12"/>
      <c r="J8295" s="12"/>
      <c r="K8295" s="12"/>
      <c r="L8295" s="10"/>
      <c r="M8295" s="10"/>
      <c r="N8295" s="11" t="str">
        <f t="shared" si="265"/>
        <v/>
      </c>
      <c r="O8295" s="49" t="str">
        <f t="shared" si="266"/>
        <v/>
      </c>
      <c r="P8295" s="46" t="str">
        <f>IF(A8295="","",VLOOKUP(A8295,'Account Codes '!$B$4:$D$263,3,FALSE))</f>
        <v/>
      </c>
      <c r="Q8295" s="46" t="str">
        <f>IF(F8295="","",VLOOKUP(F8295,'Class Codes'!$A$4:$B$1221,2,FALSE))</f>
        <v/>
      </c>
    </row>
    <row r="8296" spans="1:17" s="50" customFormat="1" x14ac:dyDescent="0.3">
      <c r="A8296" s="33"/>
      <c r="B8296" s="8" t="str">
        <f>IF(NOT(ISBLANK(A8296)),VLOOKUP(A8296,'Account Codes '!$B$4:$C$263,2,FALSE),"")</f>
        <v/>
      </c>
      <c r="C8296" s="6"/>
      <c r="D8296" s="6"/>
      <c r="E8296" s="6"/>
      <c r="F8296" s="7"/>
      <c r="G8296" s="12"/>
      <c r="H8296" s="12"/>
      <c r="I8296" s="12"/>
      <c r="J8296" s="12"/>
      <c r="K8296" s="12"/>
      <c r="L8296" s="10"/>
      <c r="M8296" s="10"/>
      <c r="N8296" s="11" t="str">
        <f t="shared" si="265"/>
        <v/>
      </c>
      <c r="O8296" s="49" t="str">
        <f t="shared" si="266"/>
        <v/>
      </c>
      <c r="P8296" s="46" t="str">
        <f>IF(A8296="","",VLOOKUP(A8296,'Account Codes '!$B$4:$D$263,3,FALSE))</f>
        <v/>
      </c>
      <c r="Q8296" s="46" t="str">
        <f>IF(F8296="","",VLOOKUP(F8296,'Class Codes'!$A$4:$B$1221,2,FALSE))</f>
        <v/>
      </c>
    </row>
    <row r="8297" spans="1:17" s="50" customFormat="1" x14ac:dyDescent="0.3">
      <c r="A8297" s="33"/>
      <c r="B8297" s="8" t="str">
        <f>IF(NOT(ISBLANK(A8297)),VLOOKUP(A8297,'Account Codes '!$B$4:$C$263,2,FALSE),"")</f>
        <v/>
      </c>
      <c r="C8297" s="6"/>
      <c r="D8297" s="6"/>
      <c r="E8297" s="6"/>
      <c r="F8297" s="7"/>
      <c r="G8297" s="12"/>
      <c r="H8297" s="12"/>
      <c r="I8297" s="12"/>
      <c r="J8297" s="12"/>
      <c r="K8297" s="12"/>
      <c r="L8297" s="10"/>
      <c r="M8297" s="10"/>
      <c r="N8297" s="11" t="str">
        <f t="shared" si="265"/>
        <v/>
      </c>
      <c r="O8297" s="49" t="str">
        <f t="shared" si="266"/>
        <v/>
      </c>
      <c r="P8297" s="46" t="str">
        <f>IF(A8297="","",VLOOKUP(A8297,'Account Codes '!$B$4:$D$263,3,FALSE))</f>
        <v/>
      </c>
      <c r="Q8297" s="46" t="str">
        <f>IF(F8297="","",VLOOKUP(F8297,'Class Codes'!$A$4:$B$1221,2,FALSE))</f>
        <v/>
      </c>
    </row>
    <row r="8298" spans="1:17" s="50" customFormat="1" x14ac:dyDescent="0.3">
      <c r="A8298" s="33"/>
      <c r="B8298" s="8" t="str">
        <f>IF(NOT(ISBLANK(A8298)),VLOOKUP(A8298,'Account Codes '!$B$4:$C$263,2,FALSE),"")</f>
        <v/>
      </c>
      <c r="C8298" s="6"/>
      <c r="D8298" s="6"/>
      <c r="E8298" s="6"/>
      <c r="F8298" s="7"/>
      <c r="G8298" s="12"/>
      <c r="H8298" s="12"/>
      <c r="I8298" s="12"/>
      <c r="J8298" s="12"/>
      <c r="K8298" s="12"/>
      <c r="L8298" s="10"/>
      <c r="M8298" s="10"/>
      <c r="N8298" s="11" t="str">
        <f t="shared" si="265"/>
        <v/>
      </c>
      <c r="O8298" s="49" t="str">
        <f t="shared" si="266"/>
        <v/>
      </c>
      <c r="P8298" s="46" t="str">
        <f>IF(A8298="","",VLOOKUP(A8298,'Account Codes '!$B$4:$D$263,3,FALSE))</f>
        <v/>
      </c>
      <c r="Q8298" s="46" t="str">
        <f>IF(F8298="","",VLOOKUP(F8298,'Class Codes'!$A$4:$B$1221,2,FALSE))</f>
        <v/>
      </c>
    </row>
    <row r="8299" spans="1:17" s="50" customFormat="1" x14ac:dyDescent="0.3">
      <c r="A8299" s="33"/>
      <c r="B8299" s="8" t="str">
        <f>IF(NOT(ISBLANK(A8299)),VLOOKUP(A8299,'Account Codes '!$B$4:$C$263,2,FALSE),"")</f>
        <v/>
      </c>
      <c r="C8299" s="6"/>
      <c r="D8299" s="6"/>
      <c r="E8299" s="6"/>
      <c r="F8299" s="7"/>
      <c r="G8299" s="12"/>
      <c r="H8299" s="12"/>
      <c r="I8299" s="12"/>
      <c r="J8299" s="12"/>
      <c r="K8299" s="12"/>
      <c r="L8299" s="10"/>
      <c r="M8299" s="10"/>
      <c r="N8299" s="11" t="str">
        <f t="shared" si="265"/>
        <v/>
      </c>
      <c r="O8299" s="49" t="str">
        <f t="shared" si="266"/>
        <v/>
      </c>
      <c r="P8299" s="46" t="str">
        <f>IF(A8299="","",VLOOKUP(A8299,'Account Codes '!$B$4:$D$263,3,FALSE))</f>
        <v/>
      </c>
      <c r="Q8299" s="46" t="str">
        <f>IF(F8299="","",VLOOKUP(F8299,'Class Codes'!$A$4:$B$1221,2,FALSE))</f>
        <v/>
      </c>
    </row>
    <row r="8300" spans="1:17" s="50" customFormat="1" x14ac:dyDescent="0.3">
      <c r="A8300" s="33"/>
      <c r="B8300" s="8" t="str">
        <f>IF(NOT(ISBLANK(A8300)),VLOOKUP(A8300,'Account Codes '!$B$4:$C$263,2,FALSE),"")</f>
        <v/>
      </c>
      <c r="C8300" s="6"/>
      <c r="D8300" s="6"/>
      <c r="E8300" s="6"/>
      <c r="F8300" s="7"/>
      <c r="G8300" s="12"/>
      <c r="H8300" s="12"/>
      <c r="I8300" s="12"/>
      <c r="J8300" s="12"/>
      <c r="K8300" s="12"/>
      <c r="L8300" s="10"/>
      <c r="M8300" s="10"/>
      <c r="N8300" s="11" t="str">
        <f t="shared" si="265"/>
        <v/>
      </c>
      <c r="O8300" s="49" t="str">
        <f t="shared" si="266"/>
        <v/>
      </c>
      <c r="P8300" s="46" t="str">
        <f>IF(A8300="","",VLOOKUP(A8300,'Account Codes '!$B$4:$D$263,3,FALSE))</f>
        <v/>
      </c>
      <c r="Q8300" s="46" t="str">
        <f>IF(F8300="","",VLOOKUP(F8300,'Class Codes'!$A$4:$B$1221,2,FALSE))</f>
        <v/>
      </c>
    </row>
    <row r="8301" spans="1:17" s="50" customFormat="1" x14ac:dyDescent="0.3">
      <c r="A8301" s="33"/>
      <c r="B8301" s="8" t="str">
        <f>IF(NOT(ISBLANK(A8301)),VLOOKUP(A8301,'Account Codes '!$B$4:$C$263,2,FALSE),"")</f>
        <v/>
      </c>
      <c r="C8301" s="6"/>
      <c r="D8301" s="6"/>
      <c r="E8301" s="6"/>
      <c r="F8301" s="7"/>
      <c r="G8301" s="12"/>
      <c r="H8301" s="12"/>
      <c r="I8301" s="12"/>
      <c r="J8301" s="12"/>
      <c r="K8301" s="12"/>
      <c r="L8301" s="10"/>
      <c r="M8301" s="10"/>
      <c r="N8301" s="11" t="str">
        <f t="shared" si="265"/>
        <v/>
      </c>
      <c r="O8301" s="49" t="str">
        <f t="shared" si="266"/>
        <v/>
      </c>
      <c r="P8301" s="46" t="str">
        <f>IF(A8301="","",VLOOKUP(A8301,'Account Codes '!$B$4:$D$263,3,FALSE))</f>
        <v/>
      </c>
      <c r="Q8301" s="46" t="str">
        <f>IF(F8301="","",VLOOKUP(F8301,'Class Codes'!$A$4:$B$1221,2,FALSE))</f>
        <v/>
      </c>
    </row>
    <row r="8302" spans="1:17" s="50" customFormat="1" x14ac:dyDescent="0.3">
      <c r="A8302" s="33"/>
      <c r="B8302" s="8" t="str">
        <f>IF(NOT(ISBLANK(A8302)),VLOOKUP(A8302,'Account Codes '!$B$4:$C$263,2,FALSE),"")</f>
        <v/>
      </c>
      <c r="C8302" s="6"/>
      <c r="D8302" s="6"/>
      <c r="E8302" s="6"/>
      <c r="F8302" s="7"/>
      <c r="G8302" s="12"/>
      <c r="H8302" s="12"/>
      <c r="I8302" s="12"/>
      <c r="J8302" s="12"/>
      <c r="K8302" s="12"/>
      <c r="L8302" s="10"/>
      <c r="M8302" s="10"/>
      <c r="N8302" s="11" t="str">
        <f t="shared" si="265"/>
        <v/>
      </c>
      <c r="O8302" s="49" t="str">
        <f t="shared" si="266"/>
        <v/>
      </c>
      <c r="P8302" s="46" t="str">
        <f>IF(A8302="","",VLOOKUP(A8302,'Account Codes '!$B$4:$D$263,3,FALSE))</f>
        <v/>
      </c>
      <c r="Q8302" s="46" t="str">
        <f>IF(F8302="","",VLOOKUP(F8302,'Class Codes'!$A$4:$B$1221,2,FALSE))</f>
        <v/>
      </c>
    </row>
    <row r="8303" spans="1:17" s="50" customFormat="1" x14ac:dyDescent="0.3">
      <c r="A8303" s="33"/>
      <c r="B8303" s="8" t="str">
        <f>IF(NOT(ISBLANK(A8303)),VLOOKUP(A8303,'Account Codes '!$B$4:$C$263,2,FALSE),"")</f>
        <v/>
      </c>
      <c r="C8303" s="6"/>
      <c r="D8303" s="6"/>
      <c r="E8303" s="6"/>
      <c r="F8303" s="7"/>
      <c r="G8303" s="12"/>
      <c r="H8303" s="12"/>
      <c r="I8303" s="12"/>
      <c r="J8303" s="12"/>
      <c r="K8303" s="12"/>
      <c r="L8303" s="10"/>
      <c r="M8303" s="10"/>
      <c r="N8303" s="11" t="str">
        <f t="shared" si="265"/>
        <v/>
      </c>
      <c r="O8303" s="49" t="str">
        <f t="shared" si="266"/>
        <v/>
      </c>
      <c r="P8303" s="46" t="str">
        <f>IF(A8303="","",VLOOKUP(A8303,'Account Codes '!$B$4:$D$263,3,FALSE))</f>
        <v/>
      </c>
      <c r="Q8303" s="46" t="str">
        <f>IF(F8303="","",VLOOKUP(F8303,'Class Codes'!$A$4:$B$1221,2,FALSE))</f>
        <v/>
      </c>
    </row>
    <row r="8304" spans="1:17" s="50" customFormat="1" x14ac:dyDescent="0.3">
      <c r="A8304" s="33"/>
      <c r="B8304" s="8" t="str">
        <f>IF(NOT(ISBLANK(A8304)),VLOOKUP(A8304,'Account Codes '!$B$4:$C$263,2,FALSE),"")</f>
        <v/>
      </c>
      <c r="C8304" s="6"/>
      <c r="D8304" s="6"/>
      <c r="E8304" s="6"/>
      <c r="F8304" s="7"/>
      <c r="G8304" s="12"/>
      <c r="H8304" s="12"/>
      <c r="I8304" s="12"/>
      <c r="J8304" s="12"/>
      <c r="K8304" s="12"/>
      <c r="L8304" s="10"/>
      <c r="M8304" s="10"/>
      <c r="N8304" s="11" t="str">
        <f t="shared" si="265"/>
        <v/>
      </c>
      <c r="O8304" s="49" t="str">
        <f t="shared" si="266"/>
        <v/>
      </c>
      <c r="P8304" s="46" t="str">
        <f>IF(A8304="","",VLOOKUP(A8304,'Account Codes '!$B$4:$D$263,3,FALSE))</f>
        <v/>
      </c>
      <c r="Q8304" s="46" t="str">
        <f>IF(F8304="","",VLOOKUP(F8304,'Class Codes'!$A$4:$B$1221,2,FALSE))</f>
        <v/>
      </c>
    </row>
    <row r="8305" spans="1:17" s="50" customFormat="1" x14ac:dyDescent="0.3">
      <c r="A8305" s="33"/>
      <c r="B8305" s="8" t="str">
        <f>IF(NOT(ISBLANK(A8305)),VLOOKUP(A8305,'Account Codes '!$B$4:$C$263,2,FALSE),"")</f>
        <v/>
      </c>
      <c r="C8305" s="6"/>
      <c r="D8305" s="6"/>
      <c r="E8305" s="6"/>
      <c r="F8305" s="7"/>
      <c r="G8305" s="12"/>
      <c r="H8305" s="12"/>
      <c r="I8305" s="12"/>
      <c r="J8305" s="12"/>
      <c r="K8305" s="12"/>
      <c r="L8305" s="10"/>
      <c r="M8305" s="10"/>
      <c r="N8305" s="11" t="str">
        <f t="shared" si="265"/>
        <v/>
      </c>
      <c r="O8305" s="49" t="str">
        <f t="shared" si="266"/>
        <v/>
      </c>
      <c r="P8305" s="46" t="str">
        <f>IF(A8305="","",VLOOKUP(A8305,'Account Codes '!$B$4:$D$263,3,FALSE))</f>
        <v/>
      </c>
      <c r="Q8305" s="46" t="str">
        <f>IF(F8305="","",VLOOKUP(F8305,'Class Codes'!$A$4:$B$1221,2,FALSE))</f>
        <v/>
      </c>
    </row>
    <row r="8306" spans="1:17" s="50" customFormat="1" x14ac:dyDescent="0.3">
      <c r="A8306" s="33"/>
      <c r="B8306" s="8" t="str">
        <f>IF(NOT(ISBLANK(A8306)),VLOOKUP(A8306,'Account Codes '!$B$4:$C$263,2,FALSE),"")</f>
        <v/>
      </c>
      <c r="C8306" s="6"/>
      <c r="D8306" s="6"/>
      <c r="E8306" s="6"/>
      <c r="F8306" s="7"/>
      <c r="G8306" s="12"/>
      <c r="H8306" s="12"/>
      <c r="I8306" s="12"/>
      <c r="J8306" s="12"/>
      <c r="K8306" s="12"/>
      <c r="L8306" s="10"/>
      <c r="M8306" s="10"/>
      <c r="N8306" s="11" t="str">
        <f t="shared" si="265"/>
        <v/>
      </c>
      <c r="O8306" s="49" t="str">
        <f t="shared" si="266"/>
        <v/>
      </c>
      <c r="P8306" s="46" t="str">
        <f>IF(A8306="","",VLOOKUP(A8306,'Account Codes '!$B$4:$D$263,3,FALSE))</f>
        <v/>
      </c>
      <c r="Q8306" s="46" t="str">
        <f>IF(F8306="","",VLOOKUP(F8306,'Class Codes'!$A$4:$B$1221,2,FALSE))</f>
        <v/>
      </c>
    </row>
    <row r="8307" spans="1:17" s="50" customFormat="1" x14ac:dyDescent="0.3">
      <c r="A8307" s="33"/>
      <c r="B8307" s="8" t="str">
        <f>IF(NOT(ISBLANK(A8307)),VLOOKUP(A8307,'Account Codes '!$B$4:$C$263,2,FALSE),"")</f>
        <v/>
      </c>
      <c r="C8307" s="6"/>
      <c r="D8307" s="6"/>
      <c r="E8307" s="6"/>
      <c r="F8307" s="7"/>
      <c r="G8307" s="12"/>
      <c r="H8307" s="12"/>
      <c r="I8307" s="12"/>
      <c r="J8307" s="12"/>
      <c r="K8307" s="12"/>
      <c r="L8307" s="10"/>
      <c r="M8307" s="10"/>
      <c r="N8307" s="11" t="str">
        <f t="shared" si="265"/>
        <v/>
      </c>
      <c r="O8307" s="49" t="str">
        <f t="shared" si="266"/>
        <v/>
      </c>
      <c r="P8307" s="46" t="str">
        <f>IF(A8307="","",VLOOKUP(A8307,'Account Codes '!$B$4:$D$263,3,FALSE))</f>
        <v/>
      </c>
      <c r="Q8307" s="46" t="str">
        <f>IF(F8307="","",VLOOKUP(F8307,'Class Codes'!$A$4:$B$1221,2,FALSE))</f>
        <v/>
      </c>
    </row>
    <row r="8308" spans="1:17" s="50" customFormat="1" x14ac:dyDescent="0.3">
      <c r="A8308" s="33"/>
      <c r="B8308" s="8" t="str">
        <f>IF(NOT(ISBLANK(A8308)),VLOOKUP(A8308,'Account Codes '!$B$4:$C$263,2,FALSE),"")</f>
        <v/>
      </c>
      <c r="C8308" s="6"/>
      <c r="D8308" s="6"/>
      <c r="E8308" s="6"/>
      <c r="F8308" s="7"/>
      <c r="G8308" s="12"/>
      <c r="H8308" s="12"/>
      <c r="I8308" s="12"/>
      <c r="J8308" s="12"/>
      <c r="K8308" s="12"/>
      <c r="L8308" s="10"/>
      <c r="M8308" s="10"/>
      <c r="N8308" s="11" t="str">
        <f t="shared" si="265"/>
        <v/>
      </c>
      <c r="O8308" s="49" t="str">
        <f t="shared" si="266"/>
        <v/>
      </c>
      <c r="P8308" s="46" t="str">
        <f>IF(A8308="","",VLOOKUP(A8308,'Account Codes '!$B$4:$D$263,3,FALSE))</f>
        <v/>
      </c>
      <c r="Q8308" s="46" t="str">
        <f>IF(F8308="","",VLOOKUP(F8308,'Class Codes'!$A$4:$B$1221,2,FALSE))</f>
        <v/>
      </c>
    </row>
    <row r="8309" spans="1:17" s="50" customFormat="1" x14ac:dyDescent="0.3">
      <c r="A8309" s="33"/>
      <c r="B8309" s="8" t="str">
        <f>IF(NOT(ISBLANK(A8309)),VLOOKUP(A8309,'Account Codes '!$B$4:$C$263,2,FALSE),"")</f>
        <v/>
      </c>
      <c r="C8309" s="6"/>
      <c r="D8309" s="6"/>
      <c r="E8309" s="6"/>
      <c r="F8309" s="7"/>
      <c r="G8309" s="12"/>
      <c r="H8309" s="12"/>
      <c r="I8309" s="12"/>
      <c r="J8309" s="12"/>
      <c r="K8309" s="12"/>
      <c r="L8309" s="10"/>
      <c r="M8309" s="10"/>
      <c r="N8309" s="11" t="str">
        <f t="shared" si="265"/>
        <v/>
      </c>
      <c r="O8309" s="49" t="str">
        <f t="shared" si="266"/>
        <v/>
      </c>
      <c r="P8309" s="46" t="str">
        <f>IF(A8309="","",VLOOKUP(A8309,'Account Codes '!$B$4:$D$263,3,FALSE))</f>
        <v/>
      </c>
      <c r="Q8309" s="46" t="str">
        <f>IF(F8309="","",VLOOKUP(F8309,'Class Codes'!$A$4:$B$1221,2,FALSE))</f>
        <v/>
      </c>
    </row>
    <row r="8310" spans="1:17" s="50" customFormat="1" x14ac:dyDescent="0.3">
      <c r="A8310" s="33"/>
      <c r="B8310" s="8" t="str">
        <f>IF(NOT(ISBLANK(A8310)),VLOOKUP(A8310,'Account Codes '!$B$4:$C$263,2,FALSE),"")</f>
        <v/>
      </c>
      <c r="C8310" s="6"/>
      <c r="D8310" s="6"/>
      <c r="E8310" s="6"/>
      <c r="F8310" s="7"/>
      <c r="G8310" s="12"/>
      <c r="H8310" s="12"/>
      <c r="I8310" s="12"/>
      <c r="J8310" s="12"/>
      <c r="K8310" s="12"/>
      <c r="L8310" s="10"/>
      <c r="M8310" s="10"/>
      <c r="N8310" s="11" t="str">
        <f t="shared" si="265"/>
        <v/>
      </c>
      <c r="O8310" s="49" t="str">
        <f t="shared" si="266"/>
        <v/>
      </c>
      <c r="P8310" s="46" t="str">
        <f>IF(A8310="","",VLOOKUP(A8310,'Account Codes '!$B$4:$D$263,3,FALSE))</f>
        <v/>
      </c>
      <c r="Q8310" s="46" t="str">
        <f>IF(F8310="","",VLOOKUP(F8310,'Class Codes'!$A$4:$B$1221,2,FALSE))</f>
        <v/>
      </c>
    </row>
    <row r="8311" spans="1:17" s="50" customFormat="1" x14ac:dyDescent="0.3">
      <c r="A8311" s="33"/>
      <c r="B8311" s="8" t="str">
        <f>IF(NOT(ISBLANK(A8311)),VLOOKUP(A8311,'Account Codes '!$B$4:$C$263,2,FALSE),"")</f>
        <v/>
      </c>
      <c r="C8311" s="6"/>
      <c r="D8311" s="6"/>
      <c r="E8311" s="6"/>
      <c r="F8311" s="7"/>
      <c r="G8311" s="12"/>
      <c r="H8311" s="12"/>
      <c r="I8311" s="12"/>
      <c r="J8311" s="12"/>
      <c r="K8311" s="12"/>
      <c r="L8311" s="10"/>
      <c r="M8311" s="10"/>
      <c r="N8311" s="11" t="str">
        <f t="shared" si="265"/>
        <v/>
      </c>
      <c r="O8311" s="49" t="str">
        <f t="shared" si="266"/>
        <v/>
      </c>
      <c r="P8311" s="46" t="str">
        <f>IF(A8311="","",VLOOKUP(A8311,'Account Codes '!$B$4:$D$263,3,FALSE))</f>
        <v/>
      </c>
      <c r="Q8311" s="46" t="str">
        <f>IF(F8311="","",VLOOKUP(F8311,'Class Codes'!$A$4:$B$1221,2,FALSE))</f>
        <v/>
      </c>
    </row>
    <row r="8312" spans="1:17" s="50" customFormat="1" x14ac:dyDescent="0.3">
      <c r="A8312" s="33"/>
      <c r="B8312" s="8" t="str">
        <f>IF(NOT(ISBLANK(A8312)),VLOOKUP(A8312,'Account Codes '!$B$4:$C$263,2,FALSE),"")</f>
        <v/>
      </c>
      <c r="C8312" s="6"/>
      <c r="D8312" s="6"/>
      <c r="E8312" s="6"/>
      <c r="F8312" s="7"/>
      <c r="G8312" s="12"/>
      <c r="H8312" s="12"/>
      <c r="I8312" s="12"/>
      <c r="J8312" s="12"/>
      <c r="K8312" s="12"/>
      <c r="L8312" s="10"/>
      <c r="M8312" s="10"/>
      <c r="N8312" s="11" t="str">
        <f t="shared" si="265"/>
        <v/>
      </c>
      <c r="O8312" s="49" t="str">
        <f t="shared" si="266"/>
        <v/>
      </c>
      <c r="P8312" s="46" t="str">
        <f>IF(A8312="","",VLOOKUP(A8312,'Account Codes '!$B$4:$D$263,3,FALSE))</f>
        <v/>
      </c>
      <c r="Q8312" s="46" t="str">
        <f>IF(F8312="","",VLOOKUP(F8312,'Class Codes'!$A$4:$B$1221,2,FALSE))</f>
        <v/>
      </c>
    </row>
    <row r="8313" spans="1:17" s="50" customFormat="1" x14ac:dyDescent="0.3">
      <c r="A8313" s="33"/>
      <c r="B8313" s="8" t="str">
        <f>IF(NOT(ISBLANK(A8313)),VLOOKUP(A8313,'Account Codes '!$B$4:$C$263,2,FALSE),"")</f>
        <v/>
      </c>
      <c r="C8313" s="6"/>
      <c r="D8313" s="6"/>
      <c r="E8313" s="6"/>
      <c r="F8313" s="7"/>
      <c r="G8313" s="12"/>
      <c r="H8313" s="12"/>
      <c r="I8313" s="12"/>
      <c r="J8313" s="12"/>
      <c r="K8313" s="12"/>
      <c r="L8313" s="10"/>
      <c r="M8313" s="10"/>
      <c r="N8313" s="11" t="str">
        <f t="shared" si="265"/>
        <v/>
      </c>
      <c r="O8313" s="49" t="str">
        <f t="shared" si="266"/>
        <v/>
      </c>
      <c r="P8313" s="46" t="str">
        <f>IF(A8313="","",VLOOKUP(A8313,'Account Codes '!$B$4:$D$263,3,FALSE))</f>
        <v/>
      </c>
      <c r="Q8313" s="46" t="str">
        <f>IF(F8313="","",VLOOKUP(F8313,'Class Codes'!$A$4:$B$1221,2,FALSE))</f>
        <v/>
      </c>
    </row>
    <row r="8314" spans="1:17" s="50" customFormat="1" x14ac:dyDescent="0.3">
      <c r="A8314" s="33"/>
      <c r="B8314" s="8" t="str">
        <f>IF(NOT(ISBLANK(A8314)),VLOOKUP(A8314,'Account Codes '!$B$4:$C$263,2,FALSE),"")</f>
        <v/>
      </c>
      <c r="C8314" s="6"/>
      <c r="D8314" s="6"/>
      <c r="E8314" s="6"/>
      <c r="F8314" s="7"/>
      <c r="G8314" s="12"/>
      <c r="H8314" s="12"/>
      <c r="I8314" s="12"/>
      <c r="J8314" s="12"/>
      <c r="K8314" s="12"/>
      <c r="L8314" s="10"/>
      <c r="M8314" s="10"/>
      <c r="N8314" s="11" t="str">
        <f t="shared" si="265"/>
        <v/>
      </c>
      <c r="O8314" s="49" t="str">
        <f t="shared" si="266"/>
        <v/>
      </c>
      <c r="P8314" s="46" t="str">
        <f>IF(A8314="","",VLOOKUP(A8314,'Account Codes '!$B$4:$D$263,3,FALSE))</f>
        <v/>
      </c>
      <c r="Q8314" s="46" t="str">
        <f>IF(F8314="","",VLOOKUP(F8314,'Class Codes'!$A$4:$B$1221,2,FALSE))</f>
        <v/>
      </c>
    </row>
    <row r="8315" spans="1:17" s="50" customFormat="1" x14ac:dyDescent="0.3">
      <c r="A8315" s="33"/>
      <c r="B8315" s="8" t="str">
        <f>IF(NOT(ISBLANK(A8315)),VLOOKUP(A8315,'Account Codes '!$B$4:$C$263,2,FALSE),"")</f>
        <v/>
      </c>
      <c r="C8315" s="6"/>
      <c r="D8315" s="6"/>
      <c r="E8315" s="6"/>
      <c r="F8315" s="7"/>
      <c r="G8315" s="12"/>
      <c r="H8315" s="12"/>
      <c r="I8315" s="12"/>
      <c r="J8315" s="12"/>
      <c r="K8315" s="12"/>
      <c r="L8315" s="10"/>
      <c r="M8315" s="10"/>
      <c r="N8315" s="11" t="str">
        <f t="shared" si="265"/>
        <v/>
      </c>
      <c r="O8315" s="49" t="str">
        <f t="shared" si="266"/>
        <v/>
      </c>
      <c r="P8315" s="46" t="str">
        <f>IF(A8315="","",VLOOKUP(A8315,'Account Codes '!$B$4:$D$263,3,FALSE))</f>
        <v/>
      </c>
      <c r="Q8315" s="46" t="str">
        <f>IF(F8315="","",VLOOKUP(F8315,'Class Codes'!$A$4:$B$1221,2,FALSE))</f>
        <v/>
      </c>
    </row>
    <row r="8316" spans="1:17" s="50" customFormat="1" x14ac:dyDescent="0.3">
      <c r="A8316" s="33"/>
      <c r="B8316" s="8" t="str">
        <f>IF(NOT(ISBLANK(A8316)),VLOOKUP(A8316,'Account Codes '!$B$4:$C$263,2,FALSE),"")</f>
        <v/>
      </c>
      <c r="C8316" s="6"/>
      <c r="D8316" s="6"/>
      <c r="E8316" s="6"/>
      <c r="F8316" s="7"/>
      <c r="G8316" s="12"/>
      <c r="H8316" s="12"/>
      <c r="I8316" s="12"/>
      <c r="J8316" s="12"/>
      <c r="K8316" s="12"/>
      <c r="L8316" s="10"/>
      <c r="M8316" s="10"/>
      <c r="N8316" s="11" t="str">
        <f t="shared" si="265"/>
        <v/>
      </c>
      <c r="O8316" s="49" t="str">
        <f t="shared" si="266"/>
        <v/>
      </c>
      <c r="P8316" s="46" t="str">
        <f>IF(A8316="","",VLOOKUP(A8316,'Account Codes '!$B$4:$D$263,3,FALSE))</f>
        <v/>
      </c>
      <c r="Q8316" s="46" t="str">
        <f>IF(F8316="","",VLOOKUP(F8316,'Class Codes'!$A$4:$B$1221,2,FALSE))</f>
        <v/>
      </c>
    </row>
    <row r="8317" spans="1:17" s="50" customFormat="1" x14ac:dyDescent="0.3">
      <c r="A8317" s="33"/>
      <c r="B8317" s="8" t="str">
        <f>IF(NOT(ISBLANK(A8317)),VLOOKUP(A8317,'Account Codes '!$B$4:$C$263,2,FALSE),"")</f>
        <v/>
      </c>
      <c r="C8317" s="6"/>
      <c r="D8317" s="6"/>
      <c r="E8317" s="6"/>
      <c r="F8317" s="7"/>
      <c r="G8317" s="12"/>
      <c r="H8317" s="12"/>
      <c r="I8317" s="12"/>
      <c r="J8317" s="12"/>
      <c r="K8317" s="12"/>
      <c r="L8317" s="10"/>
      <c r="M8317" s="10"/>
      <c r="N8317" s="11" t="str">
        <f t="shared" si="265"/>
        <v/>
      </c>
      <c r="O8317" s="49" t="str">
        <f t="shared" si="266"/>
        <v/>
      </c>
      <c r="P8317" s="46" t="str">
        <f>IF(A8317="","",VLOOKUP(A8317,'Account Codes '!$B$4:$D$263,3,FALSE))</f>
        <v/>
      </c>
      <c r="Q8317" s="46" t="str">
        <f>IF(F8317="","",VLOOKUP(F8317,'Class Codes'!$A$4:$B$1221,2,FALSE))</f>
        <v/>
      </c>
    </row>
    <row r="8318" spans="1:17" s="50" customFormat="1" x14ac:dyDescent="0.3">
      <c r="A8318" s="33"/>
      <c r="B8318" s="8" t="str">
        <f>IF(NOT(ISBLANK(A8318)),VLOOKUP(A8318,'Account Codes '!$B$4:$C$263,2,FALSE),"")</f>
        <v/>
      </c>
      <c r="C8318" s="6"/>
      <c r="D8318" s="6"/>
      <c r="E8318" s="6"/>
      <c r="F8318" s="7"/>
      <c r="G8318" s="12"/>
      <c r="H8318" s="12"/>
      <c r="I8318" s="12"/>
      <c r="J8318" s="12"/>
      <c r="K8318" s="12"/>
      <c r="L8318" s="10"/>
      <c r="M8318" s="10"/>
      <c r="N8318" s="11" t="str">
        <f t="shared" si="265"/>
        <v/>
      </c>
      <c r="O8318" s="49" t="str">
        <f t="shared" si="266"/>
        <v/>
      </c>
      <c r="P8318" s="46" t="str">
        <f>IF(A8318="","",VLOOKUP(A8318,'Account Codes '!$B$4:$D$263,3,FALSE))</f>
        <v/>
      </c>
      <c r="Q8318" s="46" t="str">
        <f>IF(F8318="","",VLOOKUP(F8318,'Class Codes'!$A$4:$B$1221,2,FALSE))</f>
        <v/>
      </c>
    </row>
    <row r="8319" spans="1:17" s="50" customFormat="1" x14ac:dyDescent="0.3">
      <c r="A8319" s="33"/>
      <c r="B8319" s="8" t="str">
        <f>IF(NOT(ISBLANK(A8319)),VLOOKUP(A8319,'Account Codes '!$B$4:$C$263,2,FALSE),"")</f>
        <v/>
      </c>
      <c r="C8319" s="6"/>
      <c r="D8319" s="6"/>
      <c r="E8319" s="6"/>
      <c r="F8319" s="7"/>
      <c r="G8319" s="12"/>
      <c r="H8319" s="12"/>
      <c r="I8319" s="12"/>
      <c r="J8319" s="12"/>
      <c r="K8319" s="12"/>
      <c r="L8319" s="10"/>
      <c r="M8319" s="10"/>
      <c r="N8319" s="11" t="str">
        <f t="shared" si="265"/>
        <v/>
      </c>
      <c r="O8319" s="49" t="str">
        <f t="shared" si="266"/>
        <v/>
      </c>
      <c r="P8319" s="46" t="str">
        <f>IF(A8319="","",VLOOKUP(A8319,'Account Codes '!$B$4:$D$263,3,FALSE))</f>
        <v/>
      </c>
      <c r="Q8319" s="46" t="str">
        <f>IF(F8319="","",VLOOKUP(F8319,'Class Codes'!$A$4:$B$1221,2,FALSE))</f>
        <v/>
      </c>
    </row>
    <row r="8320" spans="1:17" s="50" customFormat="1" x14ac:dyDescent="0.3">
      <c r="A8320" s="33"/>
      <c r="B8320" s="8" t="str">
        <f>IF(NOT(ISBLANK(A8320)),VLOOKUP(A8320,'Account Codes '!$B$4:$C$263,2,FALSE),"")</f>
        <v/>
      </c>
      <c r="C8320" s="6"/>
      <c r="D8320" s="6"/>
      <c r="E8320" s="6"/>
      <c r="F8320" s="7"/>
      <c r="G8320" s="12"/>
      <c r="H8320" s="12"/>
      <c r="I8320" s="12"/>
      <c r="J8320" s="12"/>
      <c r="K8320" s="12"/>
      <c r="L8320" s="10"/>
      <c r="M8320" s="10"/>
      <c r="N8320" s="11" t="str">
        <f t="shared" ref="N8320:N8383" si="267">IF(NOT(ISBLANK(L8320)),L8320*M8320,"")</f>
        <v/>
      </c>
      <c r="O8320" s="49" t="str">
        <f t="shared" si="266"/>
        <v/>
      </c>
      <c r="P8320" s="46" t="str">
        <f>IF(A8320="","",VLOOKUP(A8320,'Account Codes '!$B$4:$D$263,3,FALSE))</f>
        <v/>
      </c>
      <c r="Q8320" s="46" t="str">
        <f>IF(F8320="","",VLOOKUP(F8320,'Class Codes'!$A$4:$B$1221,2,FALSE))</f>
        <v/>
      </c>
    </row>
    <row r="8321" spans="1:17" s="50" customFormat="1" x14ac:dyDescent="0.3">
      <c r="A8321" s="33"/>
      <c r="B8321" s="8" t="str">
        <f>IF(NOT(ISBLANK(A8321)),VLOOKUP(A8321,'Account Codes '!$B$4:$C$263,2,FALSE),"")</f>
        <v/>
      </c>
      <c r="C8321" s="6"/>
      <c r="D8321" s="6"/>
      <c r="E8321" s="6"/>
      <c r="F8321" s="7"/>
      <c r="G8321" s="12"/>
      <c r="H8321" s="12"/>
      <c r="I8321" s="12"/>
      <c r="J8321" s="12"/>
      <c r="K8321" s="12"/>
      <c r="L8321" s="10"/>
      <c r="M8321" s="10"/>
      <c r="N8321" s="11" t="str">
        <f t="shared" si="267"/>
        <v/>
      </c>
      <c r="O8321" s="49" t="str">
        <f t="shared" si="266"/>
        <v/>
      </c>
      <c r="P8321" s="46" t="str">
        <f>IF(A8321="","",VLOOKUP(A8321,'Account Codes '!$B$4:$D$263,3,FALSE))</f>
        <v/>
      </c>
      <c r="Q8321" s="46" t="str">
        <f>IF(F8321="","",VLOOKUP(F8321,'Class Codes'!$A$4:$B$1221,2,FALSE))</f>
        <v/>
      </c>
    </row>
    <row r="8322" spans="1:17" s="50" customFormat="1" x14ac:dyDescent="0.3">
      <c r="A8322" s="33"/>
      <c r="B8322" s="8" t="str">
        <f>IF(NOT(ISBLANK(A8322)),VLOOKUP(A8322,'Account Codes '!$B$4:$C$263,2,FALSE),"")</f>
        <v/>
      </c>
      <c r="C8322" s="6"/>
      <c r="D8322" s="6"/>
      <c r="E8322" s="6"/>
      <c r="F8322" s="7"/>
      <c r="G8322" s="12"/>
      <c r="H8322" s="12"/>
      <c r="I8322" s="12"/>
      <c r="J8322" s="12"/>
      <c r="K8322" s="12"/>
      <c r="L8322" s="10"/>
      <c r="M8322" s="10"/>
      <c r="N8322" s="11" t="str">
        <f t="shared" si="267"/>
        <v/>
      </c>
      <c r="O8322" s="49" t="str">
        <f t="shared" si="266"/>
        <v/>
      </c>
      <c r="P8322" s="46" t="str">
        <f>IF(A8322="","",VLOOKUP(A8322,'Account Codes '!$B$4:$D$263,3,FALSE))</f>
        <v/>
      </c>
      <c r="Q8322" s="46" t="str">
        <f>IF(F8322="","",VLOOKUP(F8322,'Class Codes'!$A$4:$B$1221,2,FALSE))</f>
        <v/>
      </c>
    </row>
    <row r="8323" spans="1:17" s="50" customFormat="1" x14ac:dyDescent="0.3">
      <c r="A8323" s="33"/>
      <c r="B8323" s="8" t="str">
        <f>IF(NOT(ISBLANK(A8323)),VLOOKUP(A8323,'Account Codes '!$B$4:$C$263,2,FALSE),"")</f>
        <v/>
      </c>
      <c r="C8323" s="6"/>
      <c r="D8323" s="6"/>
      <c r="E8323" s="6"/>
      <c r="F8323" s="7"/>
      <c r="G8323" s="12"/>
      <c r="H8323" s="12"/>
      <c r="I8323" s="12"/>
      <c r="J8323" s="12"/>
      <c r="K8323" s="12"/>
      <c r="L8323" s="10"/>
      <c r="M8323" s="10"/>
      <c r="N8323" s="11" t="str">
        <f t="shared" si="267"/>
        <v/>
      </c>
      <c r="O8323" s="49" t="str">
        <f t="shared" si="266"/>
        <v/>
      </c>
      <c r="P8323" s="46" t="str">
        <f>IF(A8323="","",VLOOKUP(A8323,'Account Codes '!$B$4:$D$263,3,FALSE))</f>
        <v/>
      </c>
      <c r="Q8323" s="46" t="str">
        <f>IF(F8323="","",VLOOKUP(F8323,'Class Codes'!$A$4:$B$1221,2,FALSE))</f>
        <v/>
      </c>
    </row>
    <row r="8324" spans="1:17" s="50" customFormat="1" x14ac:dyDescent="0.3">
      <c r="A8324" s="33"/>
      <c r="B8324" s="8" t="str">
        <f>IF(NOT(ISBLANK(A8324)),VLOOKUP(A8324,'Account Codes '!$B$4:$C$263,2,FALSE),"")</f>
        <v/>
      </c>
      <c r="C8324" s="6"/>
      <c r="D8324" s="6"/>
      <c r="E8324" s="6"/>
      <c r="F8324" s="7"/>
      <c r="G8324" s="12"/>
      <c r="H8324" s="12"/>
      <c r="I8324" s="12"/>
      <c r="J8324" s="12"/>
      <c r="K8324" s="12"/>
      <c r="L8324" s="10"/>
      <c r="M8324" s="10"/>
      <c r="N8324" s="11" t="str">
        <f t="shared" si="267"/>
        <v/>
      </c>
      <c r="O8324" s="49" t="str">
        <f t="shared" si="266"/>
        <v/>
      </c>
      <c r="P8324" s="46" t="str">
        <f>IF(A8324="","",VLOOKUP(A8324,'Account Codes '!$B$4:$D$263,3,FALSE))</f>
        <v/>
      </c>
      <c r="Q8324" s="46" t="str">
        <f>IF(F8324="","",VLOOKUP(F8324,'Class Codes'!$A$4:$B$1221,2,FALSE))</f>
        <v/>
      </c>
    </row>
    <row r="8325" spans="1:17" s="50" customFormat="1" x14ac:dyDescent="0.3">
      <c r="A8325" s="33"/>
      <c r="B8325" s="8" t="str">
        <f>IF(NOT(ISBLANK(A8325)),VLOOKUP(A8325,'Account Codes '!$B$4:$C$263,2,FALSE),"")</f>
        <v/>
      </c>
      <c r="C8325" s="6"/>
      <c r="D8325" s="6"/>
      <c r="E8325" s="6"/>
      <c r="F8325" s="7"/>
      <c r="G8325" s="12"/>
      <c r="H8325" s="12"/>
      <c r="I8325" s="12"/>
      <c r="J8325" s="12"/>
      <c r="K8325" s="12"/>
      <c r="L8325" s="10"/>
      <c r="M8325" s="10"/>
      <c r="N8325" s="11" t="str">
        <f t="shared" si="267"/>
        <v/>
      </c>
      <c r="O8325" s="49" t="str">
        <f t="shared" si="266"/>
        <v/>
      </c>
      <c r="P8325" s="46" t="str">
        <f>IF(A8325="","",VLOOKUP(A8325,'Account Codes '!$B$4:$D$263,3,FALSE))</f>
        <v/>
      </c>
      <c r="Q8325" s="46" t="str">
        <f>IF(F8325="","",VLOOKUP(F8325,'Class Codes'!$A$4:$B$1221,2,FALSE))</f>
        <v/>
      </c>
    </row>
    <row r="8326" spans="1:17" s="50" customFormat="1" x14ac:dyDescent="0.3">
      <c r="A8326" s="33"/>
      <c r="B8326" s="8" t="str">
        <f>IF(NOT(ISBLANK(A8326)),VLOOKUP(A8326,'Account Codes '!$B$4:$C$263,2,FALSE),"")</f>
        <v/>
      </c>
      <c r="C8326" s="6"/>
      <c r="D8326" s="6"/>
      <c r="E8326" s="6"/>
      <c r="F8326" s="7"/>
      <c r="G8326" s="12"/>
      <c r="H8326" s="12"/>
      <c r="I8326" s="12"/>
      <c r="J8326" s="12"/>
      <c r="K8326" s="12"/>
      <c r="L8326" s="10"/>
      <c r="M8326" s="10"/>
      <c r="N8326" s="11" t="str">
        <f t="shared" si="267"/>
        <v/>
      </c>
      <c r="O8326" s="49" t="str">
        <f t="shared" si="266"/>
        <v/>
      </c>
      <c r="P8326" s="46" t="str">
        <f>IF(A8326="","",VLOOKUP(A8326,'Account Codes '!$B$4:$D$263,3,FALSE))</f>
        <v/>
      </c>
      <c r="Q8326" s="46" t="str">
        <f>IF(F8326="","",VLOOKUP(F8326,'Class Codes'!$A$4:$B$1221,2,FALSE))</f>
        <v/>
      </c>
    </row>
    <row r="8327" spans="1:17" s="50" customFormat="1" x14ac:dyDescent="0.3">
      <c r="A8327" s="33"/>
      <c r="B8327" s="8" t="str">
        <f>IF(NOT(ISBLANK(A8327)),VLOOKUP(A8327,'Account Codes '!$B$4:$C$263,2,FALSE),"")</f>
        <v/>
      </c>
      <c r="C8327" s="6"/>
      <c r="D8327" s="6"/>
      <c r="E8327" s="6"/>
      <c r="F8327" s="7"/>
      <c r="G8327" s="12"/>
      <c r="H8327" s="12"/>
      <c r="I8327" s="12"/>
      <c r="J8327" s="12"/>
      <c r="K8327" s="12"/>
      <c r="L8327" s="10"/>
      <c r="M8327" s="10"/>
      <c r="N8327" s="11" t="str">
        <f t="shared" si="267"/>
        <v/>
      </c>
      <c r="O8327" s="49" t="str">
        <f t="shared" si="266"/>
        <v/>
      </c>
      <c r="P8327" s="46" t="str">
        <f>IF(A8327="","",VLOOKUP(A8327,'Account Codes '!$B$4:$D$263,3,FALSE))</f>
        <v/>
      </c>
      <c r="Q8327" s="46" t="str">
        <f>IF(F8327="","",VLOOKUP(F8327,'Class Codes'!$A$4:$B$1221,2,FALSE))</f>
        <v/>
      </c>
    </row>
    <row r="8328" spans="1:17" s="50" customFormat="1" x14ac:dyDescent="0.3">
      <c r="A8328" s="33"/>
      <c r="B8328" s="8" t="str">
        <f>IF(NOT(ISBLANK(A8328)),VLOOKUP(A8328,'Account Codes '!$B$4:$C$263,2,FALSE),"")</f>
        <v/>
      </c>
      <c r="C8328" s="6"/>
      <c r="D8328" s="6"/>
      <c r="E8328" s="6"/>
      <c r="F8328" s="7"/>
      <c r="G8328" s="12"/>
      <c r="H8328" s="12"/>
      <c r="I8328" s="12"/>
      <c r="J8328" s="12"/>
      <c r="K8328" s="12"/>
      <c r="L8328" s="10"/>
      <c r="M8328" s="10"/>
      <c r="N8328" s="11" t="str">
        <f t="shared" si="267"/>
        <v/>
      </c>
      <c r="O8328" s="49" t="str">
        <f t="shared" si="266"/>
        <v/>
      </c>
      <c r="P8328" s="46" t="str">
        <f>IF(A8328="","",VLOOKUP(A8328,'Account Codes '!$B$4:$D$263,3,FALSE))</f>
        <v/>
      </c>
      <c r="Q8328" s="46" t="str">
        <f>IF(F8328="","",VLOOKUP(F8328,'Class Codes'!$A$4:$B$1221,2,FALSE))</f>
        <v/>
      </c>
    </row>
    <row r="8329" spans="1:17" s="50" customFormat="1" x14ac:dyDescent="0.3">
      <c r="A8329" s="33"/>
      <c r="B8329" s="8" t="str">
        <f>IF(NOT(ISBLANK(A8329)),VLOOKUP(A8329,'Account Codes '!$B$4:$C$263,2,FALSE),"")</f>
        <v/>
      </c>
      <c r="C8329" s="6"/>
      <c r="D8329" s="6"/>
      <c r="E8329" s="6"/>
      <c r="F8329" s="7"/>
      <c r="G8329" s="12"/>
      <c r="H8329" s="12"/>
      <c r="I8329" s="12"/>
      <c r="J8329" s="12"/>
      <c r="K8329" s="12"/>
      <c r="L8329" s="10"/>
      <c r="M8329" s="10"/>
      <c r="N8329" s="11" t="str">
        <f t="shared" si="267"/>
        <v/>
      </c>
      <c r="O8329" s="49" t="str">
        <f t="shared" si="266"/>
        <v/>
      </c>
      <c r="P8329" s="46" t="str">
        <f>IF(A8329="","",VLOOKUP(A8329,'Account Codes '!$B$4:$D$263,3,FALSE))</f>
        <v/>
      </c>
      <c r="Q8329" s="46" t="str">
        <f>IF(F8329="","",VLOOKUP(F8329,'Class Codes'!$A$4:$B$1221,2,FALSE))</f>
        <v/>
      </c>
    </row>
    <row r="8330" spans="1:17" s="50" customFormat="1" x14ac:dyDescent="0.3">
      <c r="A8330" s="33"/>
      <c r="B8330" s="8" t="str">
        <f>IF(NOT(ISBLANK(A8330)),VLOOKUP(A8330,'Account Codes '!$B$4:$C$263,2,FALSE),"")</f>
        <v/>
      </c>
      <c r="C8330" s="6"/>
      <c r="D8330" s="6"/>
      <c r="E8330" s="6"/>
      <c r="F8330" s="7"/>
      <c r="G8330" s="12"/>
      <c r="H8330" s="12"/>
      <c r="I8330" s="12"/>
      <c r="J8330" s="12"/>
      <c r="K8330" s="12"/>
      <c r="L8330" s="10"/>
      <c r="M8330" s="10"/>
      <c r="N8330" s="11" t="str">
        <f t="shared" si="267"/>
        <v/>
      </c>
      <c r="O8330" s="49" t="str">
        <f t="shared" si="266"/>
        <v/>
      </c>
      <c r="P8330" s="46" t="str">
        <f>IF(A8330="","",VLOOKUP(A8330,'Account Codes '!$B$4:$D$263,3,FALSE))</f>
        <v/>
      </c>
      <c r="Q8330" s="46" t="str">
        <f>IF(F8330="","",VLOOKUP(F8330,'Class Codes'!$A$4:$B$1221,2,FALSE))</f>
        <v/>
      </c>
    </row>
    <row r="8331" spans="1:17" s="50" customFormat="1" x14ac:dyDescent="0.3">
      <c r="A8331" s="33"/>
      <c r="B8331" s="8" t="str">
        <f>IF(NOT(ISBLANK(A8331)),VLOOKUP(A8331,'Account Codes '!$B$4:$C$263,2,FALSE),"")</f>
        <v/>
      </c>
      <c r="C8331" s="6"/>
      <c r="D8331" s="6"/>
      <c r="E8331" s="6"/>
      <c r="F8331" s="7"/>
      <c r="G8331" s="12"/>
      <c r="H8331" s="12"/>
      <c r="I8331" s="12"/>
      <c r="J8331" s="12"/>
      <c r="K8331" s="12"/>
      <c r="L8331" s="10"/>
      <c r="M8331" s="10"/>
      <c r="N8331" s="11" t="str">
        <f t="shared" si="267"/>
        <v/>
      </c>
      <c r="O8331" s="49" t="str">
        <f t="shared" si="266"/>
        <v/>
      </c>
      <c r="P8331" s="46" t="str">
        <f>IF(A8331="","",VLOOKUP(A8331,'Account Codes '!$B$4:$D$263,3,FALSE))</f>
        <v/>
      </c>
      <c r="Q8331" s="46" t="str">
        <f>IF(F8331="","",VLOOKUP(F8331,'Class Codes'!$A$4:$B$1221,2,FALSE))</f>
        <v/>
      </c>
    </row>
    <row r="8332" spans="1:17" s="50" customFormat="1" x14ac:dyDescent="0.3">
      <c r="A8332" s="33"/>
      <c r="B8332" s="8" t="str">
        <f>IF(NOT(ISBLANK(A8332)),VLOOKUP(A8332,'Account Codes '!$B$4:$C$263,2,FALSE),"")</f>
        <v/>
      </c>
      <c r="C8332" s="6"/>
      <c r="D8332" s="6"/>
      <c r="E8332" s="6"/>
      <c r="F8332" s="7"/>
      <c r="G8332" s="12"/>
      <c r="H8332" s="12"/>
      <c r="I8332" s="12"/>
      <c r="J8332" s="12"/>
      <c r="K8332" s="12"/>
      <c r="L8332" s="10"/>
      <c r="M8332" s="10"/>
      <c r="N8332" s="11" t="str">
        <f t="shared" si="267"/>
        <v/>
      </c>
      <c r="O8332" s="49" t="str">
        <f t="shared" si="266"/>
        <v/>
      </c>
      <c r="P8332" s="46" t="str">
        <f>IF(A8332="","",VLOOKUP(A8332,'Account Codes '!$B$4:$D$263,3,FALSE))</f>
        <v/>
      </c>
      <c r="Q8332" s="46" t="str">
        <f>IF(F8332="","",VLOOKUP(F8332,'Class Codes'!$A$4:$B$1221,2,FALSE))</f>
        <v/>
      </c>
    </row>
    <row r="8333" spans="1:17" s="50" customFormat="1" x14ac:dyDescent="0.3">
      <c r="A8333" s="33"/>
      <c r="B8333" s="8" t="str">
        <f>IF(NOT(ISBLANK(A8333)),VLOOKUP(A8333,'Account Codes '!$B$4:$C$263,2,FALSE),"")</f>
        <v/>
      </c>
      <c r="C8333" s="6"/>
      <c r="D8333" s="6"/>
      <c r="E8333" s="6"/>
      <c r="F8333" s="7"/>
      <c r="G8333" s="12"/>
      <c r="H8333" s="12"/>
      <c r="I8333" s="12"/>
      <c r="J8333" s="12"/>
      <c r="K8333" s="12"/>
      <c r="L8333" s="10"/>
      <c r="M8333" s="10"/>
      <c r="N8333" s="11" t="str">
        <f t="shared" si="267"/>
        <v/>
      </c>
      <c r="O8333" s="49" t="str">
        <f t="shared" si="266"/>
        <v/>
      </c>
      <c r="P8333" s="46" t="str">
        <f>IF(A8333="","",VLOOKUP(A8333,'Account Codes '!$B$4:$D$263,3,FALSE))</f>
        <v/>
      </c>
      <c r="Q8333" s="46" t="str">
        <f>IF(F8333="","",VLOOKUP(F8333,'Class Codes'!$A$4:$B$1221,2,FALSE))</f>
        <v/>
      </c>
    </row>
    <row r="8334" spans="1:17" s="50" customFormat="1" x14ac:dyDescent="0.3">
      <c r="A8334" s="33"/>
      <c r="B8334" s="8" t="str">
        <f>IF(NOT(ISBLANK(A8334)),VLOOKUP(A8334,'Account Codes '!$B$4:$C$263,2,FALSE),"")</f>
        <v/>
      </c>
      <c r="C8334" s="6"/>
      <c r="D8334" s="6"/>
      <c r="E8334" s="6"/>
      <c r="F8334" s="7"/>
      <c r="G8334" s="12"/>
      <c r="H8334" s="12"/>
      <c r="I8334" s="12"/>
      <c r="J8334" s="12"/>
      <c r="K8334" s="12"/>
      <c r="L8334" s="10"/>
      <c r="M8334" s="10"/>
      <c r="N8334" s="11" t="str">
        <f t="shared" si="267"/>
        <v/>
      </c>
      <c r="O8334" s="49" t="str">
        <f t="shared" ref="O8334:O8397" si="268">IF(A8334="","",IF(LEFT(A8334,1)="5","Revenue","Expense"))</f>
        <v/>
      </c>
      <c r="P8334" s="46" t="str">
        <f>IF(A8334="","",VLOOKUP(A8334,'Account Codes '!$B$4:$D$263,3,FALSE))</f>
        <v/>
      </c>
      <c r="Q8334" s="46" t="str">
        <f>IF(F8334="","",VLOOKUP(F8334,'Class Codes'!$A$4:$B$1221,2,FALSE))</f>
        <v/>
      </c>
    </row>
    <row r="8335" spans="1:17" s="50" customFormat="1" x14ac:dyDescent="0.3">
      <c r="A8335" s="33"/>
      <c r="B8335" s="8" t="str">
        <f>IF(NOT(ISBLANK(A8335)),VLOOKUP(A8335,'Account Codes '!$B$4:$C$263,2,FALSE),"")</f>
        <v/>
      </c>
      <c r="C8335" s="6"/>
      <c r="D8335" s="6"/>
      <c r="E8335" s="6"/>
      <c r="F8335" s="7"/>
      <c r="G8335" s="12"/>
      <c r="H8335" s="12"/>
      <c r="I8335" s="12"/>
      <c r="J8335" s="12"/>
      <c r="K8335" s="12"/>
      <c r="L8335" s="10"/>
      <c r="M8335" s="10"/>
      <c r="N8335" s="11" t="str">
        <f t="shared" si="267"/>
        <v/>
      </c>
      <c r="O8335" s="49" t="str">
        <f t="shared" si="268"/>
        <v/>
      </c>
      <c r="P8335" s="46" t="str">
        <f>IF(A8335="","",VLOOKUP(A8335,'Account Codes '!$B$4:$D$263,3,FALSE))</f>
        <v/>
      </c>
      <c r="Q8335" s="46" t="str">
        <f>IF(F8335="","",VLOOKUP(F8335,'Class Codes'!$A$4:$B$1221,2,FALSE))</f>
        <v/>
      </c>
    </row>
    <row r="8336" spans="1:17" s="50" customFormat="1" x14ac:dyDescent="0.3">
      <c r="A8336" s="33"/>
      <c r="B8336" s="8" t="str">
        <f>IF(NOT(ISBLANK(A8336)),VLOOKUP(A8336,'Account Codes '!$B$4:$C$263,2,FALSE),"")</f>
        <v/>
      </c>
      <c r="C8336" s="6"/>
      <c r="D8336" s="6"/>
      <c r="E8336" s="6"/>
      <c r="F8336" s="7"/>
      <c r="G8336" s="12"/>
      <c r="H8336" s="12"/>
      <c r="I8336" s="12"/>
      <c r="J8336" s="12"/>
      <c r="K8336" s="12"/>
      <c r="L8336" s="10"/>
      <c r="M8336" s="10"/>
      <c r="N8336" s="11" t="str">
        <f t="shared" si="267"/>
        <v/>
      </c>
      <c r="O8336" s="49" t="str">
        <f t="shared" si="268"/>
        <v/>
      </c>
      <c r="P8336" s="46" t="str">
        <f>IF(A8336="","",VLOOKUP(A8336,'Account Codes '!$B$4:$D$263,3,FALSE))</f>
        <v/>
      </c>
      <c r="Q8336" s="46" t="str">
        <f>IF(F8336="","",VLOOKUP(F8336,'Class Codes'!$A$4:$B$1221,2,FALSE))</f>
        <v/>
      </c>
    </row>
    <row r="8337" spans="1:17" s="50" customFormat="1" x14ac:dyDescent="0.3">
      <c r="A8337" s="33"/>
      <c r="B8337" s="8" t="str">
        <f>IF(NOT(ISBLANK(A8337)),VLOOKUP(A8337,'Account Codes '!$B$4:$C$263,2,FALSE),"")</f>
        <v/>
      </c>
      <c r="C8337" s="6"/>
      <c r="D8337" s="6"/>
      <c r="E8337" s="6"/>
      <c r="F8337" s="7"/>
      <c r="G8337" s="12"/>
      <c r="H8337" s="12"/>
      <c r="I8337" s="12"/>
      <c r="J8337" s="12"/>
      <c r="K8337" s="12"/>
      <c r="L8337" s="10"/>
      <c r="M8337" s="10"/>
      <c r="N8337" s="11" t="str">
        <f t="shared" si="267"/>
        <v/>
      </c>
      <c r="O8337" s="49" t="str">
        <f t="shared" si="268"/>
        <v/>
      </c>
      <c r="P8337" s="46" t="str">
        <f>IF(A8337="","",VLOOKUP(A8337,'Account Codes '!$B$4:$D$263,3,FALSE))</f>
        <v/>
      </c>
      <c r="Q8337" s="46" t="str">
        <f>IF(F8337="","",VLOOKUP(F8337,'Class Codes'!$A$4:$B$1221,2,FALSE))</f>
        <v/>
      </c>
    </row>
    <row r="8338" spans="1:17" s="50" customFormat="1" x14ac:dyDescent="0.3">
      <c r="A8338" s="33"/>
      <c r="B8338" s="8" t="str">
        <f>IF(NOT(ISBLANK(A8338)),VLOOKUP(A8338,'Account Codes '!$B$4:$C$263,2,FALSE),"")</f>
        <v/>
      </c>
      <c r="C8338" s="6"/>
      <c r="D8338" s="6"/>
      <c r="E8338" s="6"/>
      <c r="F8338" s="7"/>
      <c r="G8338" s="12"/>
      <c r="H8338" s="12"/>
      <c r="I8338" s="12"/>
      <c r="J8338" s="12"/>
      <c r="K8338" s="12"/>
      <c r="L8338" s="10"/>
      <c r="M8338" s="10"/>
      <c r="N8338" s="11" t="str">
        <f t="shared" si="267"/>
        <v/>
      </c>
      <c r="O8338" s="49" t="str">
        <f t="shared" si="268"/>
        <v/>
      </c>
      <c r="P8338" s="46" t="str">
        <f>IF(A8338="","",VLOOKUP(A8338,'Account Codes '!$B$4:$D$263,3,FALSE))</f>
        <v/>
      </c>
      <c r="Q8338" s="46" t="str">
        <f>IF(F8338="","",VLOOKUP(F8338,'Class Codes'!$A$4:$B$1221,2,FALSE))</f>
        <v/>
      </c>
    </row>
    <row r="8339" spans="1:17" s="50" customFormat="1" x14ac:dyDescent="0.3">
      <c r="A8339" s="33"/>
      <c r="B8339" s="8" t="str">
        <f>IF(NOT(ISBLANK(A8339)),VLOOKUP(A8339,'Account Codes '!$B$4:$C$263,2,FALSE),"")</f>
        <v/>
      </c>
      <c r="C8339" s="6"/>
      <c r="D8339" s="6"/>
      <c r="E8339" s="6"/>
      <c r="F8339" s="7"/>
      <c r="G8339" s="12"/>
      <c r="H8339" s="12"/>
      <c r="I8339" s="12"/>
      <c r="J8339" s="12"/>
      <c r="K8339" s="12"/>
      <c r="L8339" s="10"/>
      <c r="M8339" s="10"/>
      <c r="N8339" s="11" t="str">
        <f t="shared" si="267"/>
        <v/>
      </c>
      <c r="O8339" s="49" t="str">
        <f t="shared" si="268"/>
        <v/>
      </c>
      <c r="P8339" s="46" t="str">
        <f>IF(A8339="","",VLOOKUP(A8339,'Account Codes '!$B$4:$D$263,3,FALSE))</f>
        <v/>
      </c>
      <c r="Q8339" s="46" t="str">
        <f>IF(F8339="","",VLOOKUP(F8339,'Class Codes'!$A$4:$B$1221,2,FALSE))</f>
        <v/>
      </c>
    </row>
    <row r="8340" spans="1:17" s="50" customFormat="1" x14ac:dyDescent="0.3">
      <c r="A8340" s="33"/>
      <c r="B8340" s="8" t="str">
        <f>IF(NOT(ISBLANK(A8340)),VLOOKUP(A8340,'Account Codes '!$B$4:$C$263,2,FALSE),"")</f>
        <v/>
      </c>
      <c r="C8340" s="6"/>
      <c r="D8340" s="6"/>
      <c r="E8340" s="6"/>
      <c r="F8340" s="7"/>
      <c r="G8340" s="12"/>
      <c r="H8340" s="12"/>
      <c r="I8340" s="12"/>
      <c r="J8340" s="12"/>
      <c r="K8340" s="12"/>
      <c r="L8340" s="10"/>
      <c r="M8340" s="10"/>
      <c r="N8340" s="11" t="str">
        <f t="shared" si="267"/>
        <v/>
      </c>
      <c r="O8340" s="49" t="str">
        <f t="shared" si="268"/>
        <v/>
      </c>
      <c r="P8340" s="46" t="str">
        <f>IF(A8340="","",VLOOKUP(A8340,'Account Codes '!$B$4:$D$263,3,FALSE))</f>
        <v/>
      </c>
      <c r="Q8340" s="46" t="str">
        <f>IF(F8340="","",VLOOKUP(F8340,'Class Codes'!$A$4:$B$1221,2,FALSE))</f>
        <v/>
      </c>
    </row>
    <row r="8341" spans="1:17" s="50" customFormat="1" x14ac:dyDescent="0.3">
      <c r="A8341" s="33"/>
      <c r="B8341" s="8" t="str">
        <f>IF(NOT(ISBLANK(A8341)),VLOOKUP(A8341,'Account Codes '!$B$4:$C$263,2,FALSE),"")</f>
        <v/>
      </c>
      <c r="C8341" s="6"/>
      <c r="D8341" s="6"/>
      <c r="E8341" s="6"/>
      <c r="F8341" s="7"/>
      <c r="G8341" s="12"/>
      <c r="H8341" s="12"/>
      <c r="I8341" s="12"/>
      <c r="J8341" s="12"/>
      <c r="K8341" s="12"/>
      <c r="L8341" s="10"/>
      <c r="M8341" s="10"/>
      <c r="N8341" s="11" t="str">
        <f t="shared" si="267"/>
        <v/>
      </c>
      <c r="O8341" s="49" t="str">
        <f t="shared" si="268"/>
        <v/>
      </c>
      <c r="P8341" s="46" t="str">
        <f>IF(A8341="","",VLOOKUP(A8341,'Account Codes '!$B$4:$D$263,3,FALSE))</f>
        <v/>
      </c>
      <c r="Q8341" s="46" t="str">
        <f>IF(F8341="","",VLOOKUP(F8341,'Class Codes'!$A$4:$B$1221,2,FALSE))</f>
        <v/>
      </c>
    </row>
    <row r="8342" spans="1:17" s="50" customFormat="1" x14ac:dyDescent="0.3">
      <c r="A8342" s="33"/>
      <c r="B8342" s="8" t="str">
        <f>IF(NOT(ISBLANK(A8342)),VLOOKUP(A8342,'Account Codes '!$B$4:$C$263,2,FALSE),"")</f>
        <v/>
      </c>
      <c r="C8342" s="6"/>
      <c r="D8342" s="6"/>
      <c r="E8342" s="6"/>
      <c r="F8342" s="7"/>
      <c r="G8342" s="12"/>
      <c r="H8342" s="12"/>
      <c r="I8342" s="12"/>
      <c r="J8342" s="12"/>
      <c r="K8342" s="12"/>
      <c r="L8342" s="10"/>
      <c r="M8342" s="10"/>
      <c r="N8342" s="11" t="str">
        <f t="shared" si="267"/>
        <v/>
      </c>
      <c r="O8342" s="49" t="str">
        <f t="shared" si="268"/>
        <v/>
      </c>
      <c r="P8342" s="46" t="str">
        <f>IF(A8342="","",VLOOKUP(A8342,'Account Codes '!$B$4:$D$263,3,FALSE))</f>
        <v/>
      </c>
      <c r="Q8342" s="46" t="str">
        <f>IF(F8342="","",VLOOKUP(F8342,'Class Codes'!$A$4:$B$1221,2,FALSE))</f>
        <v/>
      </c>
    </row>
    <row r="8343" spans="1:17" s="50" customFormat="1" x14ac:dyDescent="0.3">
      <c r="A8343" s="33"/>
      <c r="B8343" s="8" t="str">
        <f>IF(NOT(ISBLANK(A8343)),VLOOKUP(A8343,'Account Codes '!$B$4:$C$263,2,FALSE),"")</f>
        <v/>
      </c>
      <c r="C8343" s="6"/>
      <c r="D8343" s="6"/>
      <c r="E8343" s="6"/>
      <c r="F8343" s="7"/>
      <c r="G8343" s="12"/>
      <c r="H8343" s="12"/>
      <c r="I8343" s="12"/>
      <c r="J8343" s="12"/>
      <c r="K8343" s="12"/>
      <c r="L8343" s="10"/>
      <c r="M8343" s="10"/>
      <c r="N8343" s="11" t="str">
        <f t="shared" si="267"/>
        <v/>
      </c>
      <c r="O8343" s="49" t="str">
        <f t="shared" si="268"/>
        <v/>
      </c>
      <c r="P8343" s="46" t="str">
        <f>IF(A8343="","",VLOOKUP(A8343,'Account Codes '!$B$4:$D$263,3,FALSE))</f>
        <v/>
      </c>
      <c r="Q8343" s="46" t="str">
        <f>IF(F8343="","",VLOOKUP(F8343,'Class Codes'!$A$4:$B$1221,2,FALSE))</f>
        <v/>
      </c>
    </row>
    <row r="8344" spans="1:17" s="50" customFormat="1" x14ac:dyDescent="0.3">
      <c r="A8344" s="33"/>
      <c r="B8344" s="8" t="str">
        <f>IF(NOT(ISBLANK(A8344)),VLOOKUP(A8344,'Account Codes '!$B$4:$C$263,2,FALSE),"")</f>
        <v/>
      </c>
      <c r="C8344" s="6"/>
      <c r="D8344" s="6"/>
      <c r="E8344" s="6"/>
      <c r="F8344" s="7"/>
      <c r="G8344" s="12"/>
      <c r="H8344" s="12"/>
      <c r="I8344" s="12"/>
      <c r="J8344" s="12"/>
      <c r="K8344" s="12"/>
      <c r="L8344" s="10"/>
      <c r="M8344" s="10"/>
      <c r="N8344" s="11" t="str">
        <f t="shared" si="267"/>
        <v/>
      </c>
      <c r="O8344" s="49" t="str">
        <f t="shared" si="268"/>
        <v/>
      </c>
      <c r="P8344" s="46" t="str">
        <f>IF(A8344="","",VLOOKUP(A8344,'Account Codes '!$B$4:$D$263,3,FALSE))</f>
        <v/>
      </c>
      <c r="Q8344" s="46" t="str">
        <f>IF(F8344="","",VLOOKUP(F8344,'Class Codes'!$A$4:$B$1221,2,FALSE))</f>
        <v/>
      </c>
    </row>
    <row r="8345" spans="1:17" s="50" customFormat="1" x14ac:dyDescent="0.3">
      <c r="A8345" s="33"/>
      <c r="B8345" s="8" t="str">
        <f>IF(NOT(ISBLANK(A8345)),VLOOKUP(A8345,'Account Codes '!$B$4:$C$263,2,FALSE),"")</f>
        <v/>
      </c>
      <c r="C8345" s="6"/>
      <c r="D8345" s="6"/>
      <c r="E8345" s="6"/>
      <c r="F8345" s="7"/>
      <c r="G8345" s="12"/>
      <c r="H8345" s="12"/>
      <c r="I8345" s="12"/>
      <c r="J8345" s="12"/>
      <c r="K8345" s="12"/>
      <c r="L8345" s="10"/>
      <c r="M8345" s="10"/>
      <c r="N8345" s="11" t="str">
        <f t="shared" si="267"/>
        <v/>
      </c>
      <c r="O8345" s="49" t="str">
        <f t="shared" si="268"/>
        <v/>
      </c>
      <c r="P8345" s="46" t="str">
        <f>IF(A8345="","",VLOOKUP(A8345,'Account Codes '!$B$4:$D$263,3,FALSE))</f>
        <v/>
      </c>
      <c r="Q8345" s="46" t="str">
        <f>IF(F8345="","",VLOOKUP(F8345,'Class Codes'!$A$4:$B$1221,2,FALSE))</f>
        <v/>
      </c>
    </row>
    <row r="8346" spans="1:17" s="50" customFormat="1" x14ac:dyDescent="0.3">
      <c r="A8346" s="33"/>
      <c r="B8346" s="8" t="str">
        <f>IF(NOT(ISBLANK(A8346)),VLOOKUP(A8346,'Account Codes '!$B$4:$C$263,2,FALSE),"")</f>
        <v/>
      </c>
      <c r="C8346" s="6"/>
      <c r="D8346" s="6"/>
      <c r="E8346" s="6"/>
      <c r="F8346" s="7"/>
      <c r="G8346" s="12"/>
      <c r="H8346" s="12"/>
      <c r="I8346" s="12"/>
      <c r="J8346" s="12"/>
      <c r="K8346" s="12"/>
      <c r="L8346" s="10"/>
      <c r="M8346" s="10"/>
      <c r="N8346" s="11" t="str">
        <f t="shared" si="267"/>
        <v/>
      </c>
      <c r="O8346" s="49" t="str">
        <f t="shared" si="268"/>
        <v/>
      </c>
      <c r="P8346" s="46" t="str">
        <f>IF(A8346="","",VLOOKUP(A8346,'Account Codes '!$B$4:$D$263,3,FALSE))</f>
        <v/>
      </c>
      <c r="Q8346" s="46" t="str">
        <f>IF(F8346="","",VLOOKUP(F8346,'Class Codes'!$A$4:$B$1221,2,FALSE))</f>
        <v/>
      </c>
    </row>
    <row r="8347" spans="1:17" s="50" customFormat="1" x14ac:dyDescent="0.3">
      <c r="A8347" s="33"/>
      <c r="B8347" s="8" t="str">
        <f>IF(NOT(ISBLANK(A8347)),VLOOKUP(A8347,'Account Codes '!$B$4:$C$263,2,FALSE),"")</f>
        <v/>
      </c>
      <c r="C8347" s="6"/>
      <c r="D8347" s="6"/>
      <c r="E8347" s="6"/>
      <c r="F8347" s="7"/>
      <c r="G8347" s="12"/>
      <c r="H8347" s="12"/>
      <c r="I8347" s="12"/>
      <c r="J8347" s="12"/>
      <c r="K8347" s="12"/>
      <c r="L8347" s="10"/>
      <c r="M8347" s="10"/>
      <c r="N8347" s="11" t="str">
        <f t="shared" si="267"/>
        <v/>
      </c>
      <c r="O8347" s="49" t="str">
        <f t="shared" si="268"/>
        <v/>
      </c>
      <c r="P8347" s="46" t="str">
        <f>IF(A8347="","",VLOOKUP(A8347,'Account Codes '!$B$4:$D$263,3,FALSE))</f>
        <v/>
      </c>
      <c r="Q8347" s="46" t="str">
        <f>IF(F8347="","",VLOOKUP(F8347,'Class Codes'!$A$4:$B$1221,2,FALSE))</f>
        <v/>
      </c>
    </row>
    <row r="8348" spans="1:17" s="50" customFormat="1" x14ac:dyDescent="0.3">
      <c r="A8348" s="33"/>
      <c r="B8348" s="8" t="str">
        <f>IF(NOT(ISBLANK(A8348)),VLOOKUP(A8348,'Account Codes '!$B$4:$C$263,2,FALSE),"")</f>
        <v/>
      </c>
      <c r="C8348" s="6"/>
      <c r="D8348" s="6"/>
      <c r="E8348" s="6"/>
      <c r="F8348" s="7"/>
      <c r="G8348" s="12"/>
      <c r="H8348" s="12"/>
      <c r="I8348" s="12"/>
      <c r="J8348" s="12"/>
      <c r="K8348" s="12"/>
      <c r="L8348" s="10"/>
      <c r="M8348" s="10"/>
      <c r="N8348" s="11" t="str">
        <f t="shared" si="267"/>
        <v/>
      </c>
      <c r="O8348" s="49" t="str">
        <f t="shared" si="268"/>
        <v/>
      </c>
      <c r="P8348" s="46" t="str">
        <f>IF(A8348="","",VLOOKUP(A8348,'Account Codes '!$B$4:$D$263,3,FALSE))</f>
        <v/>
      </c>
      <c r="Q8348" s="46" t="str">
        <f>IF(F8348="","",VLOOKUP(F8348,'Class Codes'!$A$4:$B$1221,2,FALSE))</f>
        <v/>
      </c>
    </row>
    <row r="8349" spans="1:17" s="50" customFormat="1" x14ac:dyDescent="0.3">
      <c r="A8349" s="33"/>
      <c r="B8349" s="8" t="str">
        <f>IF(NOT(ISBLANK(A8349)),VLOOKUP(A8349,'Account Codes '!$B$4:$C$263,2,FALSE),"")</f>
        <v/>
      </c>
      <c r="C8349" s="6"/>
      <c r="D8349" s="6"/>
      <c r="E8349" s="6"/>
      <c r="F8349" s="7"/>
      <c r="G8349" s="12"/>
      <c r="H8349" s="12"/>
      <c r="I8349" s="12"/>
      <c r="J8349" s="12"/>
      <c r="K8349" s="12"/>
      <c r="L8349" s="10"/>
      <c r="M8349" s="10"/>
      <c r="N8349" s="11" t="str">
        <f t="shared" si="267"/>
        <v/>
      </c>
      <c r="O8349" s="49" t="str">
        <f t="shared" si="268"/>
        <v/>
      </c>
      <c r="P8349" s="46" t="str">
        <f>IF(A8349="","",VLOOKUP(A8349,'Account Codes '!$B$4:$D$263,3,FALSE))</f>
        <v/>
      </c>
      <c r="Q8349" s="46" t="str">
        <f>IF(F8349="","",VLOOKUP(F8349,'Class Codes'!$A$4:$B$1221,2,FALSE))</f>
        <v/>
      </c>
    </row>
    <row r="8350" spans="1:17" s="50" customFormat="1" x14ac:dyDescent="0.3">
      <c r="A8350" s="33"/>
      <c r="B8350" s="8" t="str">
        <f>IF(NOT(ISBLANK(A8350)),VLOOKUP(A8350,'Account Codes '!$B$4:$C$263,2,FALSE),"")</f>
        <v/>
      </c>
      <c r="C8350" s="6"/>
      <c r="D8350" s="6"/>
      <c r="E8350" s="6"/>
      <c r="F8350" s="7"/>
      <c r="G8350" s="12"/>
      <c r="H8350" s="12"/>
      <c r="I8350" s="12"/>
      <c r="J8350" s="12"/>
      <c r="K8350" s="12"/>
      <c r="L8350" s="10"/>
      <c r="M8350" s="10"/>
      <c r="N8350" s="11" t="str">
        <f t="shared" si="267"/>
        <v/>
      </c>
      <c r="O8350" s="49" t="str">
        <f t="shared" si="268"/>
        <v/>
      </c>
      <c r="P8350" s="46" t="str">
        <f>IF(A8350="","",VLOOKUP(A8350,'Account Codes '!$B$4:$D$263,3,FALSE))</f>
        <v/>
      </c>
      <c r="Q8350" s="46" t="str">
        <f>IF(F8350="","",VLOOKUP(F8350,'Class Codes'!$A$4:$B$1221,2,FALSE))</f>
        <v/>
      </c>
    </row>
    <row r="8351" spans="1:17" s="50" customFormat="1" x14ac:dyDescent="0.3">
      <c r="A8351" s="33"/>
      <c r="B8351" s="8" t="str">
        <f>IF(NOT(ISBLANK(A8351)),VLOOKUP(A8351,'Account Codes '!$B$4:$C$263,2,FALSE),"")</f>
        <v/>
      </c>
      <c r="C8351" s="6"/>
      <c r="D8351" s="6"/>
      <c r="E8351" s="6"/>
      <c r="F8351" s="7"/>
      <c r="G8351" s="12"/>
      <c r="H8351" s="12"/>
      <c r="I8351" s="12"/>
      <c r="J8351" s="12"/>
      <c r="K8351" s="12"/>
      <c r="L8351" s="10"/>
      <c r="M8351" s="10"/>
      <c r="N8351" s="11" t="str">
        <f t="shared" si="267"/>
        <v/>
      </c>
      <c r="O8351" s="49" t="str">
        <f t="shared" si="268"/>
        <v/>
      </c>
      <c r="P8351" s="46" t="str">
        <f>IF(A8351="","",VLOOKUP(A8351,'Account Codes '!$B$4:$D$263,3,FALSE))</f>
        <v/>
      </c>
      <c r="Q8351" s="46" t="str">
        <f>IF(F8351="","",VLOOKUP(F8351,'Class Codes'!$A$4:$B$1221,2,FALSE))</f>
        <v/>
      </c>
    </row>
    <row r="8352" spans="1:17" s="50" customFormat="1" x14ac:dyDescent="0.3">
      <c r="A8352" s="33"/>
      <c r="B8352" s="8" t="str">
        <f>IF(NOT(ISBLANK(A8352)),VLOOKUP(A8352,'Account Codes '!$B$4:$C$263,2,FALSE),"")</f>
        <v/>
      </c>
      <c r="C8352" s="6"/>
      <c r="D8352" s="6"/>
      <c r="E8352" s="6"/>
      <c r="F8352" s="7"/>
      <c r="G8352" s="12"/>
      <c r="H8352" s="12"/>
      <c r="I8352" s="12"/>
      <c r="J8352" s="12"/>
      <c r="K8352" s="12"/>
      <c r="L8352" s="10"/>
      <c r="M8352" s="10"/>
      <c r="N8352" s="11" t="str">
        <f t="shared" si="267"/>
        <v/>
      </c>
      <c r="O8352" s="49" t="str">
        <f t="shared" si="268"/>
        <v/>
      </c>
      <c r="P8352" s="46" t="str">
        <f>IF(A8352="","",VLOOKUP(A8352,'Account Codes '!$B$4:$D$263,3,FALSE))</f>
        <v/>
      </c>
      <c r="Q8352" s="46" t="str">
        <f>IF(F8352="","",VLOOKUP(F8352,'Class Codes'!$A$4:$B$1221,2,FALSE))</f>
        <v/>
      </c>
    </row>
    <row r="8353" spans="1:17" s="50" customFormat="1" x14ac:dyDescent="0.3">
      <c r="A8353" s="33"/>
      <c r="B8353" s="8" t="str">
        <f>IF(NOT(ISBLANK(A8353)),VLOOKUP(A8353,'Account Codes '!$B$4:$C$263,2,FALSE),"")</f>
        <v/>
      </c>
      <c r="C8353" s="6"/>
      <c r="D8353" s="6"/>
      <c r="E8353" s="6"/>
      <c r="F8353" s="7"/>
      <c r="G8353" s="12"/>
      <c r="H8353" s="12"/>
      <c r="I8353" s="12"/>
      <c r="J8353" s="12"/>
      <c r="K8353" s="12"/>
      <c r="L8353" s="10"/>
      <c r="M8353" s="10"/>
      <c r="N8353" s="11" t="str">
        <f t="shared" si="267"/>
        <v/>
      </c>
      <c r="O8353" s="49" t="str">
        <f t="shared" si="268"/>
        <v/>
      </c>
      <c r="P8353" s="46" t="str">
        <f>IF(A8353="","",VLOOKUP(A8353,'Account Codes '!$B$4:$D$263,3,FALSE))</f>
        <v/>
      </c>
      <c r="Q8353" s="46" t="str">
        <f>IF(F8353="","",VLOOKUP(F8353,'Class Codes'!$A$4:$B$1221,2,FALSE))</f>
        <v/>
      </c>
    </row>
    <row r="8354" spans="1:17" s="50" customFormat="1" x14ac:dyDescent="0.3">
      <c r="A8354" s="33"/>
      <c r="B8354" s="8" t="str">
        <f>IF(NOT(ISBLANK(A8354)),VLOOKUP(A8354,'Account Codes '!$B$4:$C$263,2,FALSE),"")</f>
        <v/>
      </c>
      <c r="C8354" s="6"/>
      <c r="D8354" s="6"/>
      <c r="E8354" s="6"/>
      <c r="F8354" s="7"/>
      <c r="G8354" s="12"/>
      <c r="H8354" s="12"/>
      <c r="I8354" s="12"/>
      <c r="J8354" s="12"/>
      <c r="K8354" s="12"/>
      <c r="L8354" s="10"/>
      <c r="M8354" s="10"/>
      <c r="N8354" s="11" t="str">
        <f t="shared" si="267"/>
        <v/>
      </c>
      <c r="O8354" s="49" t="str">
        <f t="shared" si="268"/>
        <v/>
      </c>
      <c r="P8354" s="46" t="str">
        <f>IF(A8354="","",VLOOKUP(A8354,'Account Codes '!$B$4:$D$263,3,FALSE))</f>
        <v/>
      </c>
      <c r="Q8354" s="46" t="str">
        <f>IF(F8354="","",VLOOKUP(F8354,'Class Codes'!$A$4:$B$1221,2,FALSE))</f>
        <v/>
      </c>
    </row>
    <row r="8355" spans="1:17" s="50" customFormat="1" x14ac:dyDescent="0.3">
      <c r="A8355" s="33"/>
      <c r="B8355" s="8" t="str">
        <f>IF(NOT(ISBLANK(A8355)),VLOOKUP(A8355,'Account Codes '!$B$4:$C$263,2,FALSE),"")</f>
        <v/>
      </c>
      <c r="C8355" s="6"/>
      <c r="D8355" s="6"/>
      <c r="E8355" s="6"/>
      <c r="F8355" s="7"/>
      <c r="G8355" s="12"/>
      <c r="H8355" s="12"/>
      <c r="I8355" s="12"/>
      <c r="J8355" s="12"/>
      <c r="K8355" s="12"/>
      <c r="L8355" s="10"/>
      <c r="M8355" s="10"/>
      <c r="N8355" s="11" t="str">
        <f t="shared" si="267"/>
        <v/>
      </c>
      <c r="O8355" s="49" t="str">
        <f t="shared" si="268"/>
        <v/>
      </c>
      <c r="P8355" s="46" t="str">
        <f>IF(A8355="","",VLOOKUP(A8355,'Account Codes '!$B$4:$D$263,3,FALSE))</f>
        <v/>
      </c>
      <c r="Q8355" s="46" t="str">
        <f>IF(F8355="","",VLOOKUP(F8355,'Class Codes'!$A$4:$B$1221,2,FALSE))</f>
        <v/>
      </c>
    </row>
    <row r="8356" spans="1:17" s="50" customFormat="1" x14ac:dyDescent="0.3">
      <c r="A8356" s="33"/>
      <c r="B8356" s="8" t="str">
        <f>IF(NOT(ISBLANK(A8356)),VLOOKUP(A8356,'Account Codes '!$B$4:$C$263,2,FALSE),"")</f>
        <v/>
      </c>
      <c r="C8356" s="6"/>
      <c r="D8356" s="6"/>
      <c r="E8356" s="6"/>
      <c r="F8356" s="7"/>
      <c r="G8356" s="12"/>
      <c r="H8356" s="12"/>
      <c r="I8356" s="12"/>
      <c r="J8356" s="12"/>
      <c r="K8356" s="12"/>
      <c r="L8356" s="10"/>
      <c r="M8356" s="10"/>
      <c r="N8356" s="11" t="str">
        <f t="shared" si="267"/>
        <v/>
      </c>
      <c r="O8356" s="49" t="str">
        <f t="shared" si="268"/>
        <v/>
      </c>
      <c r="P8356" s="46" t="str">
        <f>IF(A8356="","",VLOOKUP(A8356,'Account Codes '!$B$4:$D$263,3,FALSE))</f>
        <v/>
      </c>
      <c r="Q8356" s="46" t="str">
        <f>IF(F8356="","",VLOOKUP(F8356,'Class Codes'!$A$4:$B$1221,2,FALSE))</f>
        <v/>
      </c>
    </row>
    <row r="8357" spans="1:17" s="50" customFormat="1" x14ac:dyDescent="0.3">
      <c r="A8357" s="33"/>
      <c r="B8357" s="8" t="str">
        <f>IF(NOT(ISBLANK(A8357)),VLOOKUP(A8357,'Account Codes '!$B$4:$C$263,2,FALSE),"")</f>
        <v/>
      </c>
      <c r="C8357" s="6"/>
      <c r="D8357" s="6"/>
      <c r="E8357" s="6"/>
      <c r="F8357" s="7"/>
      <c r="G8357" s="12"/>
      <c r="H8357" s="12"/>
      <c r="I8357" s="12"/>
      <c r="J8357" s="12"/>
      <c r="K8357" s="12"/>
      <c r="L8357" s="10"/>
      <c r="M8357" s="10"/>
      <c r="N8357" s="11" t="str">
        <f t="shared" si="267"/>
        <v/>
      </c>
      <c r="O8357" s="49" t="str">
        <f t="shared" si="268"/>
        <v/>
      </c>
      <c r="P8357" s="46" t="str">
        <f>IF(A8357="","",VLOOKUP(A8357,'Account Codes '!$B$4:$D$263,3,FALSE))</f>
        <v/>
      </c>
      <c r="Q8357" s="46" t="str">
        <f>IF(F8357="","",VLOOKUP(F8357,'Class Codes'!$A$4:$B$1221,2,FALSE))</f>
        <v/>
      </c>
    </row>
    <row r="8358" spans="1:17" s="50" customFormat="1" x14ac:dyDescent="0.3">
      <c r="A8358" s="33"/>
      <c r="B8358" s="8" t="str">
        <f>IF(NOT(ISBLANK(A8358)),VLOOKUP(A8358,'Account Codes '!$B$4:$C$263,2,FALSE),"")</f>
        <v/>
      </c>
      <c r="C8358" s="6"/>
      <c r="D8358" s="6"/>
      <c r="E8358" s="6"/>
      <c r="F8358" s="7"/>
      <c r="G8358" s="12"/>
      <c r="H8358" s="12"/>
      <c r="I8358" s="12"/>
      <c r="J8358" s="12"/>
      <c r="K8358" s="12"/>
      <c r="L8358" s="10"/>
      <c r="M8358" s="10"/>
      <c r="N8358" s="11" t="str">
        <f t="shared" si="267"/>
        <v/>
      </c>
      <c r="O8358" s="49" t="str">
        <f t="shared" si="268"/>
        <v/>
      </c>
      <c r="P8358" s="46" t="str">
        <f>IF(A8358="","",VLOOKUP(A8358,'Account Codes '!$B$4:$D$263,3,FALSE))</f>
        <v/>
      </c>
      <c r="Q8358" s="46" t="str">
        <f>IF(F8358="","",VLOOKUP(F8358,'Class Codes'!$A$4:$B$1221,2,FALSE))</f>
        <v/>
      </c>
    </row>
    <row r="8359" spans="1:17" s="50" customFormat="1" x14ac:dyDescent="0.3">
      <c r="A8359" s="33"/>
      <c r="B8359" s="8" t="str">
        <f>IF(NOT(ISBLANK(A8359)),VLOOKUP(A8359,'Account Codes '!$B$4:$C$263,2,FALSE),"")</f>
        <v/>
      </c>
      <c r="C8359" s="6"/>
      <c r="D8359" s="6"/>
      <c r="E8359" s="6"/>
      <c r="F8359" s="7"/>
      <c r="G8359" s="12"/>
      <c r="H8359" s="12"/>
      <c r="I8359" s="12"/>
      <c r="J8359" s="12"/>
      <c r="K8359" s="12"/>
      <c r="L8359" s="10"/>
      <c r="M8359" s="10"/>
      <c r="N8359" s="11" t="str">
        <f t="shared" si="267"/>
        <v/>
      </c>
      <c r="O8359" s="49" t="str">
        <f t="shared" si="268"/>
        <v/>
      </c>
      <c r="P8359" s="46" t="str">
        <f>IF(A8359="","",VLOOKUP(A8359,'Account Codes '!$B$4:$D$263,3,FALSE))</f>
        <v/>
      </c>
      <c r="Q8359" s="46" t="str">
        <f>IF(F8359="","",VLOOKUP(F8359,'Class Codes'!$A$4:$B$1221,2,FALSE))</f>
        <v/>
      </c>
    </row>
    <row r="8360" spans="1:17" s="50" customFormat="1" x14ac:dyDescent="0.3">
      <c r="A8360" s="33"/>
      <c r="B8360" s="8" t="str">
        <f>IF(NOT(ISBLANK(A8360)),VLOOKUP(A8360,'Account Codes '!$B$4:$C$263,2,FALSE),"")</f>
        <v/>
      </c>
      <c r="C8360" s="6"/>
      <c r="D8360" s="6"/>
      <c r="E8360" s="6"/>
      <c r="F8360" s="7"/>
      <c r="G8360" s="12"/>
      <c r="H8360" s="12"/>
      <c r="I8360" s="12"/>
      <c r="J8360" s="12"/>
      <c r="K8360" s="12"/>
      <c r="L8360" s="10"/>
      <c r="M8360" s="10"/>
      <c r="N8360" s="11" t="str">
        <f t="shared" si="267"/>
        <v/>
      </c>
      <c r="O8360" s="49" t="str">
        <f t="shared" si="268"/>
        <v/>
      </c>
      <c r="P8360" s="46" t="str">
        <f>IF(A8360="","",VLOOKUP(A8360,'Account Codes '!$B$4:$D$263,3,FALSE))</f>
        <v/>
      </c>
      <c r="Q8360" s="46" t="str">
        <f>IF(F8360="","",VLOOKUP(F8360,'Class Codes'!$A$4:$B$1221,2,FALSE))</f>
        <v/>
      </c>
    </row>
    <row r="8361" spans="1:17" s="50" customFormat="1" x14ac:dyDescent="0.3">
      <c r="A8361" s="33"/>
      <c r="B8361" s="8" t="str">
        <f>IF(NOT(ISBLANK(A8361)),VLOOKUP(A8361,'Account Codes '!$B$4:$C$263,2,FALSE),"")</f>
        <v/>
      </c>
      <c r="C8361" s="6"/>
      <c r="D8361" s="6"/>
      <c r="E8361" s="6"/>
      <c r="F8361" s="7"/>
      <c r="G8361" s="12"/>
      <c r="H8361" s="12"/>
      <c r="I8361" s="12"/>
      <c r="J8361" s="12"/>
      <c r="K8361" s="12"/>
      <c r="L8361" s="10"/>
      <c r="M8361" s="10"/>
      <c r="N8361" s="11" t="str">
        <f t="shared" si="267"/>
        <v/>
      </c>
      <c r="O8361" s="49" t="str">
        <f t="shared" si="268"/>
        <v/>
      </c>
      <c r="P8361" s="46" t="str">
        <f>IF(A8361="","",VLOOKUP(A8361,'Account Codes '!$B$4:$D$263,3,FALSE))</f>
        <v/>
      </c>
      <c r="Q8361" s="46" t="str">
        <f>IF(F8361="","",VLOOKUP(F8361,'Class Codes'!$A$4:$B$1221,2,FALSE))</f>
        <v/>
      </c>
    </row>
    <row r="8362" spans="1:17" s="50" customFormat="1" x14ac:dyDescent="0.3">
      <c r="A8362" s="33"/>
      <c r="B8362" s="8" t="str">
        <f>IF(NOT(ISBLANK(A8362)),VLOOKUP(A8362,'Account Codes '!$B$4:$C$263,2,FALSE),"")</f>
        <v/>
      </c>
      <c r="C8362" s="6"/>
      <c r="D8362" s="6"/>
      <c r="E8362" s="6"/>
      <c r="F8362" s="7"/>
      <c r="G8362" s="12"/>
      <c r="H8362" s="12"/>
      <c r="I8362" s="12"/>
      <c r="J8362" s="12"/>
      <c r="K8362" s="12"/>
      <c r="L8362" s="10"/>
      <c r="M8362" s="10"/>
      <c r="N8362" s="11" t="str">
        <f t="shared" si="267"/>
        <v/>
      </c>
      <c r="O8362" s="49" t="str">
        <f t="shared" si="268"/>
        <v/>
      </c>
      <c r="P8362" s="46" t="str">
        <f>IF(A8362="","",VLOOKUP(A8362,'Account Codes '!$B$4:$D$263,3,FALSE))</f>
        <v/>
      </c>
      <c r="Q8362" s="46" t="str">
        <f>IF(F8362="","",VLOOKUP(F8362,'Class Codes'!$A$4:$B$1221,2,FALSE))</f>
        <v/>
      </c>
    </row>
    <row r="8363" spans="1:17" s="50" customFormat="1" x14ac:dyDescent="0.3">
      <c r="A8363" s="33"/>
      <c r="B8363" s="8" t="str">
        <f>IF(NOT(ISBLANK(A8363)),VLOOKUP(A8363,'Account Codes '!$B$4:$C$263,2,FALSE),"")</f>
        <v/>
      </c>
      <c r="C8363" s="6"/>
      <c r="D8363" s="6"/>
      <c r="E8363" s="6"/>
      <c r="F8363" s="7"/>
      <c r="G8363" s="12"/>
      <c r="H8363" s="12"/>
      <c r="I8363" s="12"/>
      <c r="J8363" s="12"/>
      <c r="K8363" s="12"/>
      <c r="L8363" s="10"/>
      <c r="M8363" s="10"/>
      <c r="N8363" s="11" t="str">
        <f t="shared" si="267"/>
        <v/>
      </c>
      <c r="O8363" s="49" t="str">
        <f t="shared" si="268"/>
        <v/>
      </c>
      <c r="P8363" s="46" t="str">
        <f>IF(A8363="","",VLOOKUP(A8363,'Account Codes '!$B$4:$D$263,3,FALSE))</f>
        <v/>
      </c>
      <c r="Q8363" s="46" t="str">
        <f>IF(F8363="","",VLOOKUP(F8363,'Class Codes'!$A$4:$B$1221,2,FALSE))</f>
        <v/>
      </c>
    </row>
    <row r="8364" spans="1:17" s="50" customFormat="1" x14ac:dyDescent="0.3">
      <c r="A8364" s="33"/>
      <c r="B8364" s="8" t="str">
        <f>IF(NOT(ISBLANK(A8364)),VLOOKUP(A8364,'Account Codes '!$B$4:$C$263,2,FALSE),"")</f>
        <v/>
      </c>
      <c r="C8364" s="6"/>
      <c r="D8364" s="6"/>
      <c r="E8364" s="6"/>
      <c r="F8364" s="7"/>
      <c r="G8364" s="12"/>
      <c r="H8364" s="12"/>
      <c r="I8364" s="12"/>
      <c r="J8364" s="12"/>
      <c r="K8364" s="12"/>
      <c r="L8364" s="10"/>
      <c r="M8364" s="10"/>
      <c r="N8364" s="11" t="str">
        <f t="shared" si="267"/>
        <v/>
      </c>
      <c r="O8364" s="49" t="str">
        <f t="shared" si="268"/>
        <v/>
      </c>
      <c r="P8364" s="46" t="str">
        <f>IF(A8364="","",VLOOKUP(A8364,'Account Codes '!$B$4:$D$263,3,FALSE))</f>
        <v/>
      </c>
      <c r="Q8364" s="46" t="str">
        <f>IF(F8364="","",VLOOKUP(F8364,'Class Codes'!$A$4:$B$1221,2,FALSE))</f>
        <v/>
      </c>
    </row>
    <row r="8365" spans="1:17" s="50" customFormat="1" x14ac:dyDescent="0.3">
      <c r="A8365" s="33"/>
      <c r="B8365" s="8" t="str">
        <f>IF(NOT(ISBLANK(A8365)),VLOOKUP(A8365,'Account Codes '!$B$4:$C$263,2,FALSE),"")</f>
        <v/>
      </c>
      <c r="C8365" s="6"/>
      <c r="D8365" s="6"/>
      <c r="E8365" s="6"/>
      <c r="F8365" s="7"/>
      <c r="G8365" s="12"/>
      <c r="H8365" s="12"/>
      <c r="I8365" s="12"/>
      <c r="J8365" s="12"/>
      <c r="K8365" s="12"/>
      <c r="L8365" s="10"/>
      <c r="M8365" s="10"/>
      <c r="N8365" s="11" t="str">
        <f t="shared" si="267"/>
        <v/>
      </c>
      <c r="O8365" s="49" t="str">
        <f t="shared" si="268"/>
        <v/>
      </c>
      <c r="P8365" s="46" t="str">
        <f>IF(A8365="","",VLOOKUP(A8365,'Account Codes '!$B$4:$D$263,3,FALSE))</f>
        <v/>
      </c>
      <c r="Q8365" s="46" t="str">
        <f>IF(F8365="","",VLOOKUP(F8365,'Class Codes'!$A$4:$B$1221,2,FALSE))</f>
        <v/>
      </c>
    </row>
    <row r="8366" spans="1:17" s="50" customFormat="1" x14ac:dyDescent="0.3">
      <c r="A8366" s="33"/>
      <c r="B8366" s="8" t="str">
        <f>IF(NOT(ISBLANK(A8366)),VLOOKUP(A8366,'Account Codes '!$B$4:$C$263,2,FALSE),"")</f>
        <v/>
      </c>
      <c r="C8366" s="6"/>
      <c r="D8366" s="6"/>
      <c r="E8366" s="6"/>
      <c r="F8366" s="7"/>
      <c r="G8366" s="12"/>
      <c r="H8366" s="12"/>
      <c r="I8366" s="12"/>
      <c r="J8366" s="12"/>
      <c r="K8366" s="12"/>
      <c r="L8366" s="10"/>
      <c r="M8366" s="10"/>
      <c r="N8366" s="11" t="str">
        <f t="shared" si="267"/>
        <v/>
      </c>
      <c r="O8366" s="49" t="str">
        <f t="shared" si="268"/>
        <v/>
      </c>
      <c r="P8366" s="46" t="str">
        <f>IF(A8366="","",VLOOKUP(A8366,'Account Codes '!$B$4:$D$263,3,FALSE))</f>
        <v/>
      </c>
      <c r="Q8366" s="46" t="str">
        <f>IF(F8366="","",VLOOKUP(F8366,'Class Codes'!$A$4:$B$1221,2,FALSE))</f>
        <v/>
      </c>
    </row>
    <row r="8367" spans="1:17" s="50" customFormat="1" x14ac:dyDescent="0.3">
      <c r="A8367" s="33"/>
      <c r="B8367" s="8" t="str">
        <f>IF(NOT(ISBLANK(A8367)),VLOOKUP(A8367,'Account Codes '!$B$4:$C$263,2,FALSE),"")</f>
        <v/>
      </c>
      <c r="C8367" s="6"/>
      <c r="D8367" s="6"/>
      <c r="E8367" s="6"/>
      <c r="F8367" s="7"/>
      <c r="G8367" s="12"/>
      <c r="H8367" s="12"/>
      <c r="I8367" s="12"/>
      <c r="J8367" s="12"/>
      <c r="K8367" s="12"/>
      <c r="L8367" s="10"/>
      <c r="M8367" s="10"/>
      <c r="N8367" s="11" t="str">
        <f t="shared" si="267"/>
        <v/>
      </c>
      <c r="O8367" s="49" t="str">
        <f t="shared" si="268"/>
        <v/>
      </c>
      <c r="P8367" s="46" t="str">
        <f>IF(A8367="","",VLOOKUP(A8367,'Account Codes '!$B$4:$D$263,3,FALSE))</f>
        <v/>
      </c>
      <c r="Q8367" s="46" t="str">
        <f>IF(F8367="","",VLOOKUP(F8367,'Class Codes'!$A$4:$B$1221,2,FALSE))</f>
        <v/>
      </c>
    </row>
    <row r="8368" spans="1:17" s="50" customFormat="1" x14ac:dyDescent="0.3">
      <c r="A8368" s="33"/>
      <c r="B8368" s="8" t="str">
        <f>IF(NOT(ISBLANK(A8368)),VLOOKUP(A8368,'Account Codes '!$B$4:$C$263,2,FALSE),"")</f>
        <v/>
      </c>
      <c r="C8368" s="6"/>
      <c r="D8368" s="6"/>
      <c r="E8368" s="6"/>
      <c r="F8368" s="7"/>
      <c r="G8368" s="12"/>
      <c r="H8368" s="12"/>
      <c r="I8368" s="12"/>
      <c r="J8368" s="12"/>
      <c r="K8368" s="12"/>
      <c r="L8368" s="10"/>
      <c r="M8368" s="10"/>
      <c r="N8368" s="11" t="str">
        <f t="shared" si="267"/>
        <v/>
      </c>
      <c r="O8368" s="49" t="str">
        <f t="shared" si="268"/>
        <v/>
      </c>
      <c r="P8368" s="46" t="str">
        <f>IF(A8368="","",VLOOKUP(A8368,'Account Codes '!$B$4:$D$263,3,FALSE))</f>
        <v/>
      </c>
      <c r="Q8368" s="46" t="str">
        <f>IF(F8368="","",VLOOKUP(F8368,'Class Codes'!$A$4:$B$1221,2,FALSE))</f>
        <v/>
      </c>
    </row>
    <row r="8369" spans="1:17" s="50" customFormat="1" x14ac:dyDescent="0.3">
      <c r="A8369" s="33"/>
      <c r="B8369" s="8" t="str">
        <f>IF(NOT(ISBLANK(A8369)),VLOOKUP(A8369,'Account Codes '!$B$4:$C$263,2,FALSE),"")</f>
        <v/>
      </c>
      <c r="C8369" s="6"/>
      <c r="D8369" s="6"/>
      <c r="E8369" s="6"/>
      <c r="F8369" s="7"/>
      <c r="G8369" s="12"/>
      <c r="H8369" s="12"/>
      <c r="I8369" s="12"/>
      <c r="J8369" s="12"/>
      <c r="K8369" s="12"/>
      <c r="L8369" s="10"/>
      <c r="M8369" s="10"/>
      <c r="N8369" s="11" t="str">
        <f t="shared" si="267"/>
        <v/>
      </c>
      <c r="O8369" s="49" t="str">
        <f t="shared" si="268"/>
        <v/>
      </c>
      <c r="P8369" s="46" t="str">
        <f>IF(A8369="","",VLOOKUP(A8369,'Account Codes '!$B$4:$D$263,3,FALSE))</f>
        <v/>
      </c>
      <c r="Q8369" s="46" t="str">
        <f>IF(F8369="","",VLOOKUP(F8369,'Class Codes'!$A$4:$B$1221,2,FALSE))</f>
        <v/>
      </c>
    </row>
    <row r="8370" spans="1:17" s="50" customFormat="1" x14ac:dyDescent="0.3">
      <c r="A8370" s="33"/>
      <c r="B8370" s="8" t="str">
        <f>IF(NOT(ISBLANK(A8370)),VLOOKUP(A8370,'Account Codes '!$B$4:$C$263,2,FALSE),"")</f>
        <v/>
      </c>
      <c r="C8370" s="6"/>
      <c r="D8370" s="6"/>
      <c r="E8370" s="6"/>
      <c r="F8370" s="7"/>
      <c r="G8370" s="12"/>
      <c r="H8370" s="12"/>
      <c r="I8370" s="12"/>
      <c r="J8370" s="12"/>
      <c r="K8370" s="12"/>
      <c r="L8370" s="10"/>
      <c r="M8370" s="10"/>
      <c r="N8370" s="11" t="str">
        <f t="shared" si="267"/>
        <v/>
      </c>
      <c r="O8370" s="49" t="str">
        <f t="shared" si="268"/>
        <v/>
      </c>
      <c r="P8370" s="46" t="str">
        <f>IF(A8370="","",VLOOKUP(A8370,'Account Codes '!$B$4:$D$263,3,FALSE))</f>
        <v/>
      </c>
      <c r="Q8370" s="46" t="str">
        <f>IF(F8370="","",VLOOKUP(F8370,'Class Codes'!$A$4:$B$1221,2,FALSE))</f>
        <v/>
      </c>
    </row>
    <row r="8371" spans="1:17" s="50" customFormat="1" x14ac:dyDescent="0.3">
      <c r="A8371" s="33"/>
      <c r="B8371" s="8" t="str">
        <f>IF(NOT(ISBLANK(A8371)),VLOOKUP(A8371,'Account Codes '!$B$4:$C$263,2,FALSE),"")</f>
        <v/>
      </c>
      <c r="C8371" s="6"/>
      <c r="D8371" s="6"/>
      <c r="E8371" s="6"/>
      <c r="F8371" s="7"/>
      <c r="G8371" s="12"/>
      <c r="H8371" s="12"/>
      <c r="I8371" s="12"/>
      <c r="J8371" s="12"/>
      <c r="K8371" s="12"/>
      <c r="L8371" s="10"/>
      <c r="M8371" s="10"/>
      <c r="N8371" s="11" t="str">
        <f t="shared" si="267"/>
        <v/>
      </c>
      <c r="O8371" s="49" t="str">
        <f t="shared" si="268"/>
        <v/>
      </c>
      <c r="P8371" s="46" t="str">
        <f>IF(A8371="","",VLOOKUP(A8371,'Account Codes '!$B$4:$D$263,3,FALSE))</f>
        <v/>
      </c>
      <c r="Q8371" s="46" t="str">
        <f>IF(F8371="","",VLOOKUP(F8371,'Class Codes'!$A$4:$B$1221,2,FALSE))</f>
        <v/>
      </c>
    </row>
    <row r="8372" spans="1:17" s="50" customFormat="1" x14ac:dyDescent="0.3">
      <c r="A8372" s="33"/>
      <c r="B8372" s="8" t="str">
        <f>IF(NOT(ISBLANK(A8372)),VLOOKUP(A8372,'Account Codes '!$B$4:$C$263,2,FALSE),"")</f>
        <v/>
      </c>
      <c r="C8372" s="6"/>
      <c r="D8372" s="6"/>
      <c r="E8372" s="6"/>
      <c r="F8372" s="7"/>
      <c r="G8372" s="12"/>
      <c r="H8372" s="12"/>
      <c r="I8372" s="12"/>
      <c r="J8372" s="12"/>
      <c r="K8372" s="12"/>
      <c r="L8372" s="10"/>
      <c r="M8372" s="10"/>
      <c r="N8372" s="11" t="str">
        <f t="shared" si="267"/>
        <v/>
      </c>
      <c r="O8372" s="49" t="str">
        <f t="shared" si="268"/>
        <v/>
      </c>
      <c r="P8372" s="46" t="str">
        <f>IF(A8372="","",VLOOKUP(A8372,'Account Codes '!$B$4:$D$263,3,FALSE))</f>
        <v/>
      </c>
      <c r="Q8372" s="46" t="str">
        <f>IF(F8372="","",VLOOKUP(F8372,'Class Codes'!$A$4:$B$1221,2,FALSE))</f>
        <v/>
      </c>
    </row>
    <row r="8373" spans="1:17" s="50" customFormat="1" x14ac:dyDescent="0.3">
      <c r="A8373" s="33"/>
      <c r="B8373" s="8" t="str">
        <f>IF(NOT(ISBLANK(A8373)),VLOOKUP(A8373,'Account Codes '!$B$4:$C$263,2,FALSE),"")</f>
        <v/>
      </c>
      <c r="C8373" s="6"/>
      <c r="D8373" s="6"/>
      <c r="E8373" s="6"/>
      <c r="F8373" s="7"/>
      <c r="G8373" s="12"/>
      <c r="H8373" s="12"/>
      <c r="I8373" s="12"/>
      <c r="J8373" s="12"/>
      <c r="K8373" s="12"/>
      <c r="L8373" s="10"/>
      <c r="M8373" s="10"/>
      <c r="N8373" s="11" t="str">
        <f t="shared" si="267"/>
        <v/>
      </c>
      <c r="O8373" s="49" t="str">
        <f t="shared" si="268"/>
        <v/>
      </c>
      <c r="P8373" s="46" t="str">
        <f>IF(A8373="","",VLOOKUP(A8373,'Account Codes '!$B$4:$D$263,3,FALSE))</f>
        <v/>
      </c>
      <c r="Q8373" s="46" t="str">
        <f>IF(F8373="","",VLOOKUP(F8373,'Class Codes'!$A$4:$B$1221,2,FALSE))</f>
        <v/>
      </c>
    </row>
    <row r="8374" spans="1:17" s="50" customFormat="1" x14ac:dyDescent="0.3">
      <c r="A8374" s="33"/>
      <c r="B8374" s="8" t="str">
        <f>IF(NOT(ISBLANK(A8374)),VLOOKUP(A8374,'Account Codes '!$B$4:$C$263,2,FALSE),"")</f>
        <v/>
      </c>
      <c r="C8374" s="6"/>
      <c r="D8374" s="6"/>
      <c r="E8374" s="6"/>
      <c r="F8374" s="7"/>
      <c r="G8374" s="12"/>
      <c r="H8374" s="12"/>
      <c r="I8374" s="12"/>
      <c r="J8374" s="12"/>
      <c r="K8374" s="12"/>
      <c r="L8374" s="10"/>
      <c r="M8374" s="10"/>
      <c r="N8374" s="11" t="str">
        <f t="shared" si="267"/>
        <v/>
      </c>
      <c r="O8374" s="49" t="str">
        <f t="shared" si="268"/>
        <v/>
      </c>
      <c r="P8374" s="46" t="str">
        <f>IF(A8374="","",VLOOKUP(A8374,'Account Codes '!$B$4:$D$263,3,FALSE))</f>
        <v/>
      </c>
      <c r="Q8374" s="46" t="str">
        <f>IF(F8374="","",VLOOKUP(F8374,'Class Codes'!$A$4:$B$1221,2,FALSE))</f>
        <v/>
      </c>
    </row>
    <row r="8375" spans="1:17" s="50" customFormat="1" x14ac:dyDescent="0.3">
      <c r="A8375" s="33"/>
      <c r="B8375" s="8" t="str">
        <f>IF(NOT(ISBLANK(A8375)),VLOOKUP(A8375,'Account Codes '!$B$4:$C$263,2,FALSE),"")</f>
        <v/>
      </c>
      <c r="C8375" s="6"/>
      <c r="D8375" s="6"/>
      <c r="E8375" s="6"/>
      <c r="F8375" s="7"/>
      <c r="G8375" s="12"/>
      <c r="H8375" s="12"/>
      <c r="I8375" s="12"/>
      <c r="J8375" s="12"/>
      <c r="K8375" s="12"/>
      <c r="L8375" s="10"/>
      <c r="M8375" s="10"/>
      <c r="N8375" s="11" t="str">
        <f t="shared" si="267"/>
        <v/>
      </c>
      <c r="O8375" s="49" t="str">
        <f t="shared" si="268"/>
        <v/>
      </c>
      <c r="P8375" s="46" t="str">
        <f>IF(A8375="","",VLOOKUP(A8375,'Account Codes '!$B$4:$D$263,3,FALSE))</f>
        <v/>
      </c>
      <c r="Q8375" s="46" t="str">
        <f>IF(F8375="","",VLOOKUP(F8375,'Class Codes'!$A$4:$B$1221,2,FALSE))</f>
        <v/>
      </c>
    </row>
    <row r="8376" spans="1:17" s="50" customFormat="1" x14ac:dyDescent="0.3">
      <c r="A8376" s="33"/>
      <c r="B8376" s="8" t="str">
        <f>IF(NOT(ISBLANK(A8376)),VLOOKUP(A8376,'Account Codes '!$B$4:$C$263,2,FALSE),"")</f>
        <v/>
      </c>
      <c r="C8376" s="6"/>
      <c r="D8376" s="6"/>
      <c r="E8376" s="6"/>
      <c r="F8376" s="7"/>
      <c r="G8376" s="12"/>
      <c r="H8376" s="12"/>
      <c r="I8376" s="12"/>
      <c r="J8376" s="12"/>
      <c r="K8376" s="12"/>
      <c r="L8376" s="10"/>
      <c r="M8376" s="10"/>
      <c r="N8376" s="11" t="str">
        <f t="shared" si="267"/>
        <v/>
      </c>
      <c r="O8376" s="49" t="str">
        <f t="shared" si="268"/>
        <v/>
      </c>
      <c r="P8376" s="46" t="str">
        <f>IF(A8376="","",VLOOKUP(A8376,'Account Codes '!$B$4:$D$263,3,FALSE))</f>
        <v/>
      </c>
      <c r="Q8376" s="46" t="str">
        <f>IF(F8376="","",VLOOKUP(F8376,'Class Codes'!$A$4:$B$1221,2,FALSE))</f>
        <v/>
      </c>
    </row>
    <row r="8377" spans="1:17" s="50" customFormat="1" x14ac:dyDescent="0.3">
      <c r="A8377" s="33"/>
      <c r="B8377" s="8" t="str">
        <f>IF(NOT(ISBLANK(A8377)),VLOOKUP(A8377,'Account Codes '!$B$4:$C$263,2,FALSE),"")</f>
        <v/>
      </c>
      <c r="C8377" s="6"/>
      <c r="D8377" s="6"/>
      <c r="E8377" s="6"/>
      <c r="F8377" s="7"/>
      <c r="G8377" s="12"/>
      <c r="H8377" s="12"/>
      <c r="I8377" s="12"/>
      <c r="J8377" s="12"/>
      <c r="K8377" s="12"/>
      <c r="L8377" s="10"/>
      <c r="M8377" s="10"/>
      <c r="N8377" s="11" t="str">
        <f t="shared" si="267"/>
        <v/>
      </c>
      <c r="O8377" s="49" t="str">
        <f t="shared" si="268"/>
        <v/>
      </c>
      <c r="P8377" s="46" t="str">
        <f>IF(A8377="","",VLOOKUP(A8377,'Account Codes '!$B$4:$D$263,3,FALSE))</f>
        <v/>
      </c>
      <c r="Q8377" s="46" t="str">
        <f>IF(F8377="","",VLOOKUP(F8377,'Class Codes'!$A$4:$B$1221,2,FALSE))</f>
        <v/>
      </c>
    </row>
    <row r="8378" spans="1:17" s="50" customFormat="1" x14ac:dyDescent="0.3">
      <c r="A8378" s="33"/>
      <c r="B8378" s="8" t="str">
        <f>IF(NOT(ISBLANK(A8378)),VLOOKUP(A8378,'Account Codes '!$B$4:$C$263,2,FALSE),"")</f>
        <v/>
      </c>
      <c r="C8378" s="6"/>
      <c r="D8378" s="6"/>
      <c r="E8378" s="6"/>
      <c r="F8378" s="7"/>
      <c r="G8378" s="12"/>
      <c r="H8378" s="12"/>
      <c r="I8378" s="12"/>
      <c r="J8378" s="12"/>
      <c r="K8378" s="12"/>
      <c r="L8378" s="10"/>
      <c r="M8378" s="10"/>
      <c r="N8378" s="11" t="str">
        <f t="shared" si="267"/>
        <v/>
      </c>
      <c r="O8378" s="49" t="str">
        <f t="shared" si="268"/>
        <v/>
      </c>
      <c r="P8378" s="46" t="str">
        <f>IF(A8378="","",VLOOKUP(A8378,'Account Codes '!$B$4:$D$263,3,FALSE))</f>
        <v/>
      </c>
      <c r="Q8378" s="46" t="str">
        <f>IF(F8378="","",VLOOKUP(F8378,'Class Codes'!$A$4:$B$1221,2,FALSE))</f>
        <v/>
      </c>
    </row>
    <row r="8379" spans="1:17" s="50" customFormat="1" x14ac:dyDescent="0.3">
      <c r="A8379" s="33"/>
      <c r="B8379" s="8" t="str">
        <f>IF(NOT(ISBLANK(A8379)),VLOOKUP(A8379,'Account Codes '!$B$4:$C$263,2,FALSE),"")</f>
        <v/>
      </c>
      <c r="C8379" s="6"/>
      <c r="D8379" s="6"/>
      <c r="E8379" s="6"/>
      <c r="F8379" s="7"/>
      <c r="G8379" s="12"/>
      <c r="H8379" s="12"/>
      <c r="I8379" s="12"/>
      <c r="J8379" s="12"/>
      <c r="K8379" s="12"/>
      <c r="L8379" s="10"/>
      <c r="M8379" s="10"/>
      <c r="N8379" s="11" t="str">
        <f t="shared" si="267"/>
        <v/>
      </c>
      <c r="O8379" s="49" t="str">
        <f t="shared" si="268"/>
        <v/>
      </c>
      <c r="P8379" s="46" t="str">
        <f>IF(A8379="","",VLOOKUP(A8379,'Account Codes '!$B$4:$D$263,3,FALSE))</f>
        <v/>
      </c>
      <c r="Q8379" s="46" t="str">
        <f>IF(F8379="","",VLOOKUP(F8379,'Class Codes'!$A$4:$B$1221,2,FALSE))</f>
        <v/>
      </c>
    </row>
    <row r="8380" spans="1:17" s="50" customFormat="1" x14ac:dyDescent="0.3">
      <c r="A8380" s="33"/>
      <c r="B8380" s="8" t="str">
        <f>IF(NOT(ISBLANK(A8380)),VLOOKUP(A8380,'Account Codes '!$B$4:$C$263,2,FALSE),"")</f>
        <v/>
      </c>
      <c r="C8380" s="6"/>
      <c r="D8380" s="6"/>
      <c r="E8380" s="6"/>
      <c r="F8380" s="7"/>
      <c r="G8380" s="12"/>
      <c r="H8380" s="12"/>
      <c r="I8380" s="12"/>
      <c r="J8380" s="12"/>
      <c r="K8380" s="12"/>
      <c r="L8380" s="10"/>
      <c r="M8380" s="10"/>
      <c r="N8380" s="11" t="str">
        <f t="shared" si="267"/>
        <v/>
      </c>
      <c r="O8380" s="49" t="str">
        <f t="shared" si="268"/>
        <v/>
      </c>
      <c r="P8380" s="46" t="str">
        <f>IF(A8380="","",VLOOKUP(A8380,'Account Codes '!$B$4:$D$263,3,FALSE))</f>
        <v/>
      </c>
      <c r="Q8380" s="46" t="str">
        <f>IF(F8380="","",VLOOKUP(F8380,'Class Codes'!$A$4:$B$1221,2,FALSE))</f>
        <v/>
      </c>
    </row>
    <row r="8381" spans="1:17" s="50" customFormat="1" x14ac:dyDescent="0.3">
      <c r="A8381" s="33"/>
      <c r="B8381" s="8" t="str">
        <f>IF(NOT(ISBLANK(A8381)),VLOOKUP(A8381,'Account Codes '!$B$4:$C$263,2,FALSE),"")</f>
        <v/>
      </c>
      <c r="C8381" s="6"/>
      <c r="D8381" s="6"/>
      <c r="E8381" s="6"/>
      <c r="F8381" s="7"/>
      <c r="G8381" s="12"/>
      <c r="H8381" s="12"/>
      <c r="I8381" s="12"/>
      <c r="J8381" s="12"/>
      <c r="K8381" s="12"/>
      <c r="L8381" s="10"/>
      <c r="M8381" s="10"/>
      <c r="N8381" s="11" t="str">
        <f t="shared" si="267"/>
        <v/>
      </c>
      <c r="O8381" s="49" t="str">
        <f t="shared" si="268"/>
        <v/>
      </c>
      <c r="P8381" s="46" t="str">
        <f>IF(A8381="","",VLOOKUP(A8381,'Account Codes '!$B$4:$D$263,3,FALSE))</f>
        <v/>
      </c>
      <c r="Q8381" s="46" t="str">
        <f>IF(F8381="","",VLOOKUP(F8381,'Class Codes'!$A$4:$B$1221,2,FALSE))</f>
        <v/>
      </c>
    </row>
    <row r="8382" spans="1:17" s="50" customFormat="1" x14ac:dyDescent="0.3">
      <c r="A8382" s="33"/>
      <c r="B8382" s="8" t="str">
        <f>IF(NOT(ISBLANK(A8382)),VLOOKUP(A8382,'Account Codes '!$B$4:$C$263,2,FALSE),"")</f>
        <v/>
      </c>
      <c r="C8382" s="6"/>
      <c r="D8382" s="6"/>
      <c r="E8382" s="6"/>
      <c r="F8382" s="7"/>
      <c r="G8382" s="12"/>
      <c r="H8382" s="12"/>
      <c r="I8382" s="12"/>
      <c r="J8382" s="12"/>
      <c r="K8382" s="12"/>
      <c r="L8382" s="10"/>
      <c r="M8382" s="10"/>
      <c r="N8382" s="11" t="str">
        <f t="shared" si="267"/>
        <v/>
      </c>
      <c r="O8382" s="49" t="str">
        <f t="shared" si="268"/>
        <v/>
      </c>
      <c r="P8382" s="46" t="str">
        <f>IF(A8382="","",VLOOKUP(A8382,'Account Codes '!$B$4:$D$263,3,FALSE))</f>
        <v/>
      </c>
      <c r="Q8382" s="46" t="str">
        <f>IF(F8382="","",VLOOKUP(F8382,'Class Codes'!$A$4:$B$1221,2,FALSE))</f>
        <v/>
      </c>
    </row>
    <row r="8383" spans="1:17" s="50" customFormat="1" x14ac:dyDescent="0.3">
      <c r="A8383" s="33"/>
      <c r="B8383" s="8" t="str">
        <f>IF(NOT(ISBLANK(A8383)),VLOOKUP(A8383,'Account Codes '!$B$4:$C$263,2,FALSE),"")</f>
        <v/>
      </c>
      <c r="C8383" s="6"/>
      <c r="D8383" s="6"/>
      <c r="E8383" s="6"/>
      <c r="F8383" s="7"/>
      <c r="G8383" s="12"/>
      <c r="H8383" s="12"/>
      <c r="I8383" s="12"/>
      <c r="J8383" s="12"/>
      <c r="K8383" s="12"/>
      <c r="L8383" s="10"/>
      <c r="M8383" s="10"/>
      <c r="N8383" s="11" t="str">
        <f t="shared" si="267"/>
        <v/>
      </c>
      <c r="O8383" s="49" t="str">
        <f t="shared" si="268"/>
        <v/>
      </c>
      <c r="P8383" s="46" t="str">
        <f>IF(A8383="","",VLOOKUP(A8383,'Account Codes '!$B$4:$D$263,3,FALSE))</f>
        <v/>
      </c>
      <c r="Q8383" s="46" t="str">
        <f>IF(F8383="","",VLOOKUP(F8383,'Class Codes'!$A$4:$B$1221,2,FALSE))</f>
        <v/>
      </c>
    </row>
    <row r="8384" spans="1:17" s="50" customFormat="1" x14ac:dyDescent="0.3">
      <c r="A8384" s="33"/>
      <c r="B8384" s="8" t="str">
        <f>IF(NOT(ISBLANK(A8384)),VLOOKUP(A8384,'Account Codes '!$B$4:$C$263,2,FALSE),"")</f>
        <v/>
      </c>
      <c r="C8384" s="6"/>
      <c r="D8384" s="6"/>
      <c r="E8384" s="6"/>
      <c r="F8384" s="7"/>
      <c r="G8384" s="12"/>
      <c r="H8384" s="12"/>
      <c r="I8384" s="12"/>
      <c r="J8384" s="12"/>
      <c r="K8384" s="12"/>
      <c r="L8384" s="10"/>
      <c r="M8384" s="10"/>
      <c r="N8384" s="11" t="str">
        <f t="shared" ref="N8384:N8447" si="269">IF(NOT(ISBLANK(L8384)),L8384*M8384,"")</f>
        <v/>
      </c>
      <c r="O8384" s="49" t="str">
        <f t="shared" si="268"/>
        <v/>
      </c>
      <c r="P8384" s="46" t="str">
        <f>IF(A8384="","",VLOOKUP(A8384,'Account Codes '!$B$4:$D$263,3,FALSE))</f>
        <v/>
      </c>
      <c r="Q8384" s="46" t="str">
        <f>IF(F8384="","",VLOOKUP(F8384,'Class Codes'!$A$4:$B$1221,2,FALSE))</f>
        <v/>
      </c>
    </row>
    <row r="8385" spans="1:17" s="50" customFormat="1" x14ac:dyDescent="0.3">
      <c r="A8385" s="33"/>
      <c r="B8385" s="8" t="str">
        <f>IF(NOT(ISBLANK(A8385)),VLOOKUP(A8385,'Account Codes '!$B$4:$C$263,2,FALSE),"")</f>
        <v/>
      </c>
      <c r="C8385" s="6"/>
      <c r="D8385" s="6"/>
      <c r="E8385" s="6"/>
      <c r="F8385" s="7"/>
      <c r="G8385" s="12"/>
      <c r="H8385" s="12"/>
      <c r="I8385" s="12"/>
      <c r="J8385" s="12"/>
      <c r="K8385" s="12"/>
      <c r="L8385" s="10"/>
      <c r="M8385" s="10"/>
      <c r="N8385" s="11" t="str">
        <f t="shared" si="269"/>
        <v/>
      </c>
      <c r="O8385" s="49" t="str">
        <f t="shared" si="268"/>
        <v/>
      </c>
      <c r="P8385" s="46" t="str">
        <f>IF(A8385="","",VLOOKUP(A8385,'Account Codes '!$B$4:$D$263,3,FALSE))</f>
        <v/>
      </c>
      <c r="Q8385" s="46" t="str">
        <f>IF(F8385="","",VLOOKUP(F8385,'Class Codes'!$A$4:$B$1221,2,FALSE))</f>
        <v/>
      </c>
    </row>
    <row r="8386" spans="1:17" s="50" customFormat="1" x14ac:dyDescent="0.3">
      <c r="A8386" s="33"/>
      <c r="B8386" s="8" t="str">
        <f>IF(NOT(ISBLANK(A8386)),VLOOKUP(A8386,'Account Codes '!$B$4:$C$263,2,FALSE),"")</f>
        <v/>
      </c>
      <c r="C8386" s="6"/>
      <c r="D8386" s="6"/>
      <c r="E8386" s="6"/>
      <c r="F8386" s="7"/>
      <c r="G8386" s="12"/>
      <c r="H8386" s="12"/>
      <c r="I8386" s="12"/>
      <c r="J8386" s="12"/>
      <c r="K8386" s="12"/>
      <c r="L8386" s="10"/>
      <c r="M8386" s="10"/>
      <c r="N8386" s="11" t="str">
        <f t="shared" si="269"/>
        <v/>
      </c>
      <c r="O8386" s="49" t="str">
        <f t="shared" si="268"/>
        <v/>
      </c>
      <c r="P8386" s="46" t="str">
        <f>IF(A8386="","",VLOOKUP(A8386,'Account Codes '!$B$4:$D$263,3,FALSE))</f>
        <v/>
      </c>
      <c r="Q8386" s="46" t="str">
        <f>IF(F8386="","",VLOOKUP(F8386,'Class Codes'!$A$4:$B$1221,2,FALSE))</f>
        <v/>
      </c>
    </row>
    <row r="8387" spans="1:17" s="50" customFormat="1" x14ac:dyDescent="0.3">
      <c r="A8387" s="33"/>
      <c r="B8387" s="8" t="str">
        <f>IF(NOT(ISBLANK(A8387)),VLOOKUP(A8387,'Account Codes '!$B$4:$C$263,2,FALSE),"")</f>
        <v/>
      </c>
      <c r="C8387" s="6"/>
      <c r="D8387" s="6"/>
      <c r="E8387" s="6"/>
      <c r="F8387" s="7"/>
      <c r="G8387" s="12"/>
      <c r="H8387" s="12"/>
      <c r="I8387" s="12"/>
      <c r="J8387" s="12"/>
      <c r="K8387" s="12"/>
      <c r="L8387" s="10"/>
      <c r="M8387" s="10"/>
      <c r="N8387" s="11" t="str">
        <f t="shared" si="269"/>
        <v/>
      </c>
      <c r="O8387" s="49" t="str">
        <f t="shared" si="268"/>
        <v/>
      </c>
      <c r="P8387" s="46" t="str">
        <f>IF(A8387="","",VLOOKUP(A8387,'Account Codes '!$B$4:$D$263,3,FALSE))</f>
        <v/>
      </c>
      <c r="Q8387" s="46" t="str">
        <f>IF(F8387="","",VLOOKUP(F8387,'Class Codes'!$A$4:$B$1221,2,FALSE))</f>
        <v/>
      </c>
    </row>
    <row r="8388" spans="1:17" s="50" customFormat="1" x14ac:dyDescent="0.3">
      <c r="A8388" s="33"/>
      <c r="B8388" s="8" t="str">
        <f>IF(NOT(ISBLANK(A8388)),VLOOKUP(A8388,'Account Codes '!$B$4:$C$263,2,FALSE),"")</f>
        <v/>
      </c>
      <c r="C8388" s="6"/>
      <c r="D8388" s="6"/>
      <c r="E8388" s="6"/>
      <c r="F8388" s="7"/>
      <c r="G8388" s="12"/>
      <c r="H8388" s="12"/>
      <c r="I8388" s="12"/>
      <c r="J8388" s="12"/>
      <c r="K8388" s="12"/>
      <c r="L8388" s="10"/>
      <c r="M8388" s="10"/>
      <c r="N8388" s="11" t="str">
        <f t="shared" si="269"/>
        <v/>
      </c>
      <c r="O8388" s="49" t="str">
        <f t="shared" si="268"/>
        <v/>
      </c>
      <c r="P8388" s="46" t="str">
        <f>IF(A8388="","",VLOOKUP(A8388,'Account Codes '!$B$4:$D$263,3,FALSE))</f>
        <v/>
      </c>
      <c r="Q8388" s="46" t="str">
        <f>IF(F8388="","",VLOOKUP(F8388,'Class Codes'!$A$4:$B$1221,2,FALSE))</f>
        <v/>
      </c>
    </row>
    <row r="8389" spans="1:17" s="50" customFormat="1" x14ac:dyDescent="0.3">
      <c r="A8389" s="33"/>
      <c r="B8389" s="8" t="str">
        <f>IF(NOT(ISBLANK(A8389)),VLOOKUP(A8389,'Account Codes '!$B$4:$C$263,2,FALSE),"")</f>
        <v/>
      </c>
      <c r="C8389" s="6"/>
      <c r="D8389" s="6"/>
      <c r="E8389" s="6"/>
      <c r="F8389" s="7"/>
      <c r="G8389" s="12"/>
      <c r="H8389" s="12"/>
      <c r="I8389" s="12"/>
      <c r="J8389" s="12"/>
      <c r="K8389" s="12"/>
      <c r="L8389" s="10"/>
      <c r="M8389" s="10"/>
      <c r="N8389" s="11" t="str">
        <f t="shared" si="269"/>
        <v/>
      </c>
      <c r="O8389" s="49" t="str">
        <f t="shared" si="268"/>
        <v/>
      </c>
      <c r="P8389" s="46" t="str">
        <f>IF(A8389="","",VLOOKUP(A8389,'Account Codes '!$B$4:$D$263,3,FALSE))</f>
        <v/>
      </c>
      <c r="Q8389" s="46" t="str">
        <f>IF(F8389="","",VLOOKUP(F8389,'Class Codes'!$A$4:$B$1221,2,FALSE))</f>
        <v/>
      </c>
    </row>
    <row r="8390" spans="1:17" s="50" customFormat="1" x14ac:dyDescent="0.3">
      <c r="A8390" s="33"/>
      <c r="B8390" s="8" t="str">
        <f>IF(NOT(ISBLANK(A8390)),VLOOKUP(A8390,'Account Codes '!$B$4:$C$263,2,FALSE),"")</f>
        <v/>
      </c>
      <c r="C8390" s="6"/>
      <c r="D8390" s="6"/>
      <c r="E8390" s="6"/>
      <c r="F8390" s="7"/>
      <c r="G8390" s="12"/>
      <c r="H8390" s="12"/>
      <c r="I8390" s="12"/>
      <c r="J8390" s="12"/>
      <c r="K8390" s="12"/>
      <c r="L8390" s="10"/>
      <c r="M8390" s="10"/>
      <c r="N8390" s="11" t="str">
        <f t="shared" si="269"/>
        <v/>
      </c>
      <c r="O8390" s="49" t="str">
        <f t="shared" si="268"/>
        <v/>
      </c>
      <c r="P8390" s="46" t="str">
        <f>IF(A8390="","",VLOOKUP(A8390,'Account Codes '!$B$4:$D$263,3,FALSE))</f>
        <v/>
      </c>
      <c r="Q8390" s="46" t="str">
        <f>IF(F8390="","",VLOOKUP(F8390,'Class Codes'!$A$4:$B$1221,2,FALSE))</f>
        <v/>
      </c>
    </row>
    <row r="8391" spans="1:17" s="50" customFormat="1" x14ac:dyDescent="0.3">
      <c r="A8391" s="33"/>
      <c r="B8391" s="8" t="str">
        <f>IF(NOT(ISBLANK(A8391)),VLOOKUP(A8391,'Account Codes '!$B$4:$C$263,2,FALSE),"")</f>
        <v/>
      </c>
      <c r="C8391" s="6"/>
      <c r="D8391" s="6"/>
      <c r="E8391" s="6"/>
      <c r="F8391" s="7"/>
      <c r="G8391" s="12"/>
      <c r="H8391" s="12"/>
      <c r="I8391" s="12"/>
      <c r="J8391" s="12"/>
      <c r="K8391" s="12"/>
      <c r="L8391" s="10"/>
      <c r="M8391" s="10"/>
      <c r="N8391" s="11" t="str">
        <f t="shared" si="269"/>
        <v/>
      </c>
      <c r="O8391" s="49" t="str">
        <f t="shared" si="268"/>
        <v/>
      </c>
      <c r="P8391" s="46" t="str">
        <f>IF(A8391="","",VLOOKUP(A8391,'Account Codes '!$B$4:$D$263,3,FALSE))</f>
        <v/>
      </c>
      <c r="Q8391" s="46" t="str">
        <f>IF(F8391="","",VLOOKUP(F8391,'Class Codes'!$A$4:$B$1221,2,FALSE))</f>
        <v/>
      </c>
    </row>
    <row r="8392" spans="1:17" s="50" customFormat="1" x14ac:dyDescent="0.3">
      <c r="A8392" s="33"/>
      <c r="B8392" s="8" t="str">
        <f>IF(NOT(ISBLANK(A8392)),VLOOKUP(A8392,'Account Codes '!$B$4:$C$263,2,FALSE),"")</f>
        <v/>
      </c>
      <c r="C8392" s="6"/>
      <c r="D8392" s="6"/>
      <c r="E8392" s="6"/>
      <c r="F8392" s="7"/>
      <c r="G8392" s="12"/>
      <c r="H8392" s="12"/>
      <c r="I8392" s="12"/>
      <c r="J8392" s="12"/>
      <c r="K8392" s="12"/>
      <c r="L8392" s="10"/>
      <c r="M8392" s="10"/>
      <c r="N8392" s="11" t="str">
        <f t="shared" si="269"/>
        <v/>
      </c>
      <c r="O8392" s="49" t="str">
        <f t="shared" si="268"/>
        <v/>
      </c>
      <c r="P8392" s="46" t="str">
        <f>IF(A8392="","",VLOOKUP(A8392,'Account Codes '!$B$4:$D$263,3,FALSE))</f>
        <v/>
      </c>
      <c r="Q8392" s="46" t="str">
        <f>IF(F8392="","",VLOOKUP(F8392,'Class Codes'!$A$4:$B$1221,2,FALSE))</f>
        <v/>
      </c>
    </row>
    <row r="8393" spans="1:17" s="50" customFormat="1" x14ac:dyDescent="0.3">
      <c r="A8393" s="33"/>
      <c r="B8393" s="8" t="str">
        <f>IF(NOT(ISBLANK(A8393)),VLOOKUP(A8393,'Account Codes '!$B$4:$C$263,2,FALSE),"")</f>
        <v/>
      </c>
      <c r="C8393" s="6"/>
      <c r="D8393" s="6"/>
      <c r="E8393" s="6"/>
      <c r="F8393" s="7"/>
      <c r="G8393" s="12"/>
      <c r="H8393" s="12"/>
      <c r="I8393" s="12"/>
      <c r="J8393" s="12"/>
      <c r="K8393" s="12"/>
      <c r="L8393" s="10"/>
      <c r="M8393" s="10"/>
      <c r="N8393" s="11" t="str">
        <f t="shared" si="269"/>
        <v/>
      </c>
      <c r="O8393" s="49" t="str">
        <f t="shared" si="268"/>
        <v/>
      </c>
      <c r="P8393" s="46" t="str">
        <f>IF(A8393="","",VLOOKUP(A8393,'Account Codes '!$B$4:$D$263,3,FALSE))</f>
        <v/>
      </c>
      <c r="Q8393" s="46" t="str">
        <f>IF(F8393="","",VLOOKUP(F8393,'Class Codes'!$A$4:$B$1221,2,FALSE))</f>
        <v/>
      </c>
    </row>
    <row r="8394" spans="1:17" s="50" customFormat="1" x14ac:dyDescent="0.3">
      <c r="A8394" s="33"/>
      <c r="B8394" s="8" t="str">
        <f>IF(NOT(ISBLANK(A8394)),VLOOKUP(A8394,'Account Codes '!$B$4:$C$263,2,FALSE),"")</f>
        <v/>
      </c>
      <c r="C8394" s="6"/>
      <c r="D8394" s="6"/>
      <c r="E8394" s="6"/>
      <c r="F8394" s="7"/>
      <c r="G8394" s="12"/>
      <c r="H8394" s="12"/>
      <c r="I8394" s="12"/>
      <c r="J8394" s="12"/>
      <c r="K8394" s="12"/>
      <c r="L8394" s="10"/>
      <c r="M8394" s="10"/>
      <c r="N8394" s="11" t="str">
        <f t="shared" si="269"/>
        <v/>
      </c>
      <c r="O8394" s="49" t="str">
        <f t="shared" si="268"/>
        <v/>
      </c>
      <c r="P8394" s="46" t="str">
        <f>IF(A8394="","",VLOOKUP(A8394,'Account Codes '!$B$4:$D$263,3,FALSE))</f>
        <v/>
      </c>
      <c r="Q8394" s="46" t="str">
        <f>IF(F8394="","",VLOOKUP(F8394,'Class Codes'!$A$4:$B$1221,2,FALSE))</f>
        <v/>
      </c>
    </row>
    <row r="8395" spans="1:17" s="50" customFormat="1" x14ac:dyDescent="0.3">
      <c r="A8395" s="33"/>
      <c r="B8395" s="8" t="str">
        <f>IF(NOT(ISBLANK(A8395)),VLOOKUP(A8395,'Account Codes '!$B$4:$C$263,2,FALSE),"")</f>
        <v/>
      </c>
      <c r="C8395" s="6"/>
      <c r="D8395" s="6"/>
      <c r="E8395" s="6"/>
      <c r="F8395" s="7"/>
      <c r="G8395" s="12"/>
      <c r="H8395" s="12"/>
      <c r="I8395" s="12"/>
      <c r="J8395" s="12"/>
      <c r="K8395" s="12"/>
      <c r="L8395" s="10"/>
      <c r="M8395" s="10"/>
      <c r="N8395" s="11" t="str">
        <f t="shared" si="269"/>
        <v/>
      </c>
      <c r="O8395" s="49" t="str">
        <f t="shared" si="268"/>
        <v/>
      </c>
      <c r="P8395" s="46" t="str">
        <f>IF(A8395="","",VLOOKUP(A8395,'Account Codes '!$B$4:$D$263,3,FALSE))</f>
        <v/>
      </c>
      <c r="Q8395" s="46" t="str">
        <f>IF(F8395="","",VLOOKUP(F8395,'Class Codes'!$A$4:$B$1221,2,FALSE))</f>
        <v/>
      </c>
    </row>
    <row r="8396" spans="1:17" s="50" customFormat="1" x14ac:dyDescent="0.3">
      <c r="A8396" s="33"/>
      <c r="B8396" s="8" t="str">
        <f>IF(NOT(ISBLANK(A8396)),VLOOKUP(A8396,'Account Codes '!$B$4:$C$263,2,FALSE),"")</f>
        <v/>
      </c>
      <c r="C8396" s="6"/>
      <c r="D8396" s="6"/>
      <c r="E8396" s="6"/>
      <c r="F8396" s="7"/>
      <c r="G8396" s="12"/>
      <c r="H8396" s="12"/>
      <c r="I8396" s="12"/>
      <c r="J8396" s="12"/>
      <c r="K8396" s="12"/>
      <c r="L8396" s="10"/>
      <c r="M8396" s="10"/>
      <c r="N8396" s="11" t="str">
        <f t="shared" si="269"/>
        <v/>
      </c>
      <c r="O8396" s="49" t="str">
        <f t="shared" si="268"/>
        <v/>
      </c>
      <c r="P8396" s="46" t="str">
        <f>IF(A8396="","",VLOOKUP(A8396,'Account Codes '!$B$4:$D$263,3,FALSE))</f>
        <v/>
      </c>
      <c r="Q8396" s="46" t="str">
        <f>IF(F8396="","",VLOOKUP(F8396,'Class Codes'!$A$4:$B$1221,2,FALSE))</f>
        <v/>
      </c>
    </row>
    <row r="8397" spans="1:17" s="50" customFormat="1" x14ac:dyDescent="0.3">
      <c r="A8397" s="33"/>
      <c r="B8397" s="8" t="str">
        <f>IF(NOT(ISBLANK(A8397)),VLOOKUP(A8397,'Account Codes '!$B$4:$C$263,2,FALSE),"")</f>
        <v/>
      </c>
      <c r="C8397" s="6"/>
      <c r="D8397" s="6"/>
      <c r="E8397" s="6"/>
      <c r="F8397" s="7"/>
      <c r="G8397" s="12"/>
      <c r="H8397" s="12"/>
      <c r="I8397" s="12"/>
      <c r="J8397" s="12"/>
      <c r="K8397" s="12"/>
      <c r="L8397" s="10"/>
      <c r="M8397" s="10"/>
      <c r="N8397" s="11" t="str">
        <f t="shared" si="269"/>
        <v/>
      </c>
      <c r="O8397" s="49" t="str">
        <f t="shared" si="268"/>
        <v/>
      </c>
      <c r="P8397" s="46" t="str">
        <f>IF(A8397="","",VLOOKUP(A8397,'Account Codes '!$B$4:$D$263,3,FALSE))</f>
        <v/>
      </c>
      <c r="Q8397" s="46" t="str">
        <f>IF(F8397="","",VLOOKUP(F8397,'Class Codes'!$A$4:$B$1221,2,FALSE))</f>
        <v/>
      </c>
    </row>
    <row r="8398" spans="1:17" s="50" customFormat="1" x14ac:dyDescent="0.3">
      <c r="A8398" s="33"/>
      <c r="B8398" s="8" t="str">
        <f>IF(NOT(ISBLANK(A8398)),VLOOKUP(A8398,'Account Codes '!$B$4:$C$263,2,FALSE),"")</f>
        <v/>
      </c>
      <c r="C8398" s="6"/>
      <c r="D8398" s="6"/>
      <c r="E8398" s="6"/>
      <c r="F8398" s="7"/>
      <c r="G8398" s="12"/>
      <c r="H8398" s="12"/>
      <c r="I8398" s="12"/>
      <c r="J8398" s="12"/>
      <c r="K8398" s="12"/>
      <c r="L8398" s="10"/>
      <c r="M8398" s="10"/>
      <c r="N8398" s="11" t="str">
        <f t="shared" si="269"/>
        <v/>
      </c>
      <c r="O8398" s="49" t="str">
        <f t="shared" ref="O8398:O8461" si="270">IF(A8398="","",IF(LEFT(A8398,1)="5","Revenue","Expense"))</f>
        <v/>
      </c>
      <c r="P8398" s="46" t="str">
        <f>IF(A8398="","",VLOOKUP(A8398,'Account Codes '!$B$4:$D$263,3,FALSE))</f>
        <v/>
      </c>
      <c r="Q8398" s="46" t="str">
        <f>IF(F8398="","",VLOOKUP(F8398,'Class Codes'!$A$4:$B$1221,2,FALSE))</f>
        <v/>
      </c>
    </row>
    <row r="8399" spans="1:17" s="50" customFormat="1" x14ac:dyDescent="0.3">
      <c r="A8399" s="33"/>
      <c r="B8399" s="8" t="str">
        <f>IF(NOT(ISBLANK(A8399)),VLOOKUP(A8399,'Account Codes '!$B$4:$C$263,2,FALSE),"")</f>
        <v/>
      </c>
      <c r="C8399" s="6"/>
      <c r="D8399" s="6"/>
      <c r="E8399" s="6"/>
      <c r="F8399" s="7"/>
      <c r="G8399" s="12"/>
      <c r="H8399" s="12"/>
      <c r="I8399" s="12"/>
      <c r="J8399" s="12"/>
      <c r="K8399" s="12"/>
      <c r="L8399" s="10"/>
      <c r="M8399" s="10"/>
      <c r="N8399" s="11" t="str">
        <f t="shared" si="269"/>
        <v/>
      </c>
      <c r="O8399" s="49" t="str">
        <f t="shared" si="270"/>
        <v/>
      </c>
      <c r="P8399" s="46" t="str">
        <f>IF(A8399="","",VLOOKUP(A8399,'Account Codes '!$B$4:$D$263,3,FALSE))</f>
        <v/>
      </c>
      <c r="Q8399" s="46" t="str">
        <f>IF(F8399="","",VLOOKUP(F8399,'Class Codes'!$A$4:$B$1221,2,FALSE))</f>
        <v/>
      </c>
    </row>
    <row r="8400" spans="1:17" s="50" customFormat="1" x14ac:dyDescent="0.3">
      <c r="A8400" s="33"/>
      <c r="B8400" s="8" t="str">
        <f>IF(NOT(ISBLANK(A8400)),VLOOKUP(A8400,'Account Codes '!$B$4:$C$263,2,FALSE),"")</f>
        <v/>
      </c>
      <c r="C8400" s="6"/>
      <c r="D8400" s="6"/>
      <c r="E8400" s="6"/>
      <c r="F8400" s="7"/>
      <c r="G8400" s="12"/>
      <c r="H8400" s="12"/>
      <c r="I8400" s="12"/>
      <c r="J8400" s="12"/>
      <c r="K8400" s="12"/>
      <c r="L8400" s="10"/>
      <c r="M8400" s="10"/>
      <c r="N8400" s="11" t="str">
        <f t="shared" si="269"/>
        <v/>
      </c>
      <c r="O8400" s="49" t="str">
        <f t="shared" si="270"/>
        <v/>
      </c>
      <c r="P8400" s="46" t="str">
        <f>IF(A8400="","",VLOOKUP(A8400,'Account Codes '!$B$4:$D$263,3,FALSE))</f>
        <v/>
      </c>
      <c r="Q8400" s="46" t="str">
        <f>IF(F8400="","",VLOOKUP(F8400,'Class Codes'!$A$4:$B$1221,2,FALSE))</f>
        <v/>
      </c>
    </row>
    <row r="8401" spans="1:17" s="50" customFormat="1" x14ac:dyDescent="0.3">
      <c r="A8401" s="33"/>
      <c r="B8401" s="8" t="str">
        <f>IF(NOT(ISBLANK(A8401)),VLOOKUP(A8401,'Account Codes '!$B$4:$C$263,2,FALSE),"")</f>
        <v/>
      </c>
      <c r="C8401" s="6"/>
      <c r="D8401" s="6"/>
      <c r="E8401" s="6"/>
      <c r="F8401" s="7"/>
      <c r="G8401" s="12"/>
      <c r="H8401" s="12"/>
      <c r="I8401" s="12"/>
      <c r="J8401" s="12"/>
      <c r="K8401" s="12"/>
      <c r="L8401" s="10"/>
      <c r="M8401" s="10"/>
      <c r="N8401" s="11" t="str">
        <f t="shared" si="269"/>
        <v/>
      </c>
      <c r="O8401" s="49" t="str">
        <f t="shared" si="270"/>
        <v/>
      </c>
      <c r="P8401" s="46" t="str">
        <f>IF(A8401="","",VLOOKUP(A8401,'Account Codes '!$B$4:$D$263,3,FALSE))</f>
        <v/>
      </c>
      <c r="Q8401" s="46" t="str">
        <f>IF(F8401="","",VLOOKUP(F8401,'Class Codes'!$A$4:$B$1221,2,FALSE))</f>
        <v/>
      </c>
    </row>
    <row r="8402" spans="1:17" s="50" customFormat="1" x14ac:dyDescent="0.3">
      <c r="A8402" s="33"/>
      <c r="B8402" s="8" t="str">
        <f>IF(NOT(ISBLANK(A8402)),VLOOKUP(A8402,'Account Codes '!$B$4:$C$263,2,FALSE),"")</f>
        <v/>
      </c>
      <c r="C8402" s="6"/>
      <c r="D8402" s="6"/>
      <c r="E8402" s="6"/>
      <c r="F8402" s="7"/>
      <c r="G8402" s="12"/>
      <c r="H8402" s="12"/>
      <c r="I8402" s="12"/>
      <c r="J8402" s="12"/>
      <c r="K8402" s="12"/>
      <c r="L8402" s="10"/>
      <c r="M8402" s="10"/>
      <c r="N8402" s="11" t="str">
        <f t="shared" si="269"/>
        <v/>
      </c>
      <c r="O8402" s="49" t="str">
        <f t="shared" si="270"/>
        <v/>
      </c>
      <c r="P8402" s="46" t="str">
        <f>IF(A8402="","",VLOOKUP(A8402,'Account Codes '!$B$4:$D$263,3,FALSE))</f>
        <v/>
      </c>
      <c r="Q8402" s="46" t="str">
        <f>IF(F8402="","",VLOOKUP(F8402,'Class Codes'!$A$4:$B$1221,2,FALSE))</f>
        <v/>
      </c>
    </row>
    <row r="8403" spans="1:17" s="50" customFormat="1" x14ac:dyDescent="0.3">
      <c r="A8403" s="33"/>
      <c r="B8403" s="8" t="str">
        <f>IF(NOT(ISBLANK(A8403)),VLOOKUP(A8403,'Account Codes '!$B$4:$C$263,2,FALSE),"")</f>
        <v/>
      </c>
      <c r="C8403" s="6"/>
      <c r="D8403" s="6"/>
      <c r="E8403" s="6"/>
      <c r="F8403" s="7"/>
      <c r="G8403" s="12"/>
      <c r="H8403" s="12"/>
      <c r="I8403" s="12"/>
      <c r="J8403" s="12"/>
      <c r="K8403" s="12"/>
      <c r="L8403" s="10"/>
      <c r="M8403" s="10"/>
      <c r="N8403" s="11" t="str">
        <f t="shared" si="269"/>
        <v/>
      </c>
      <c r="O8403" s="49" t="str">
        <f t="shared" si="270"/>
        <v/>
      </c>
      <c r="P8403" s="46" t="str">
        <f>IF(A8403="","",VLOOKUP(A8403,'Account Codes '!$B$4:$D$263,3,FALSE))</f>
        <v/>
      </c>
      <c r="Q8403" s="46" t="str">
        <f>IF(F8403="","",VLOOKUP(F8403,'Class Codes'!$A$4:$B$1221,2,FALSE))</f>
        <v/>
      </c>
    </row>
    <row r="8404" spans="1:17" s="50" customFormat="1" x14ac:dyDescent="0.3">
      <c r="A8404" s="33"/>
      <c r="B8404" s="8" t="str">
        <f>IF(NOT(ISBLANK(A8404)),VLOOKUP(A8404,'Account Codes '!$B$4:$C$263,2,FALSE),"")</f>
        <v/>
      </c>
      <c r="C8404" s="6"/>
      <c r="D8404" s="6"/>
      <c r="E8404" s="6"/>
      <c r="F8404" s="7"/>
      <c r="G8404" s="12"/>
      <c r="H8404" s="12"/>
      <c r="I8404" s="12"/>
      <c r="J8404" s="12"/>
      <c r="K8404" s="12"/>
      <c r="L8404" s="10"/>
      <c r="M8404" s="10"/>
      <c r="N8404" s="11" t="str">
        <f t="shared" si="269"/>
        <v/>
      </c>
      <c r="O8404" s="49" t="str">
        <f t="shared" si="270"/>
        <v/>
      </c>
      <c r="P8404" s="46" t="str">
        <f>IF(A8404="","",VLOOKUP(A8404,'Account Codes '!$B$4:$D$263,3,FALSE))</f>
        <v/>
      </c>
      <c r="Q8404" s="46" t="str">
        <f>IF(F8404="","",VLOOKUP(F8404,'Class Codes'!$A$4:$B$1221,2,FALSE))</f>
        <v/>
      </c>
    </row>
    <row r="8405" spans="1:17" s="50" customFormat="1" x14ac:dyDescent="0.3">
      <c r="A8405" s="33"/>
      <c r="B8405" s="8" t="str">
        <f>IF(NOT(ISBLANK(A8405)),VLOOKUP(A8405,'Account Codes '!$B$4:$C$263,2,FALSE),"")</f>
        <v/>
      </c>
      <c r="C8405" s="6"/>
      <c r="D8405" s="6"/>
      <c r="E8405" s="6"/>
      <c r="F8405" s="7"/>
      <c r="G8405" s="12"/>
      <c r="H8405" s="12"/>
      <c r="I8405" s="12"/>
      <c r="J8405" s="12"/>
      <c r="K8405" s="12"/>
      <c r="L8405" s="10"/>
      <c r="M8405" s="10"/>
      <c r="N8405" s="11" t="str">
        <f t="shared" si="269"/>
        <v/>
      </c>
      <c r="O8405" s="49" t="str">
        <f t="shared" si="270"/>
        <v/>
      </c>
      <c r="P8405" s="46" t="str">
        <f>IF(A8405="","",VLOOKUP(A8405,'Account Codes '!$B$4:$D$263,3,FALSE))</f>
        <v/>
      </c>
      <c r="Q8405" s="46" t="str">
        <f>IF(F8405="","",VLOOKUP(F8405,'Class Codes'!$A$4:$B$1221,2,FALSE))</f>
        <v/>
      </c>
    </row>
    <row r="8406" spans="1:17" s="50" customFormat="1" x14ac:dyDescent="0.3">
      <c r="A8406" s="33"/>
      <c r="B8406" s="8" t="str">
        <f>IF(NOT(ISBLANK(A8406)),VLOOKUP(A8406,'Account Codes '!$B$4:$C$263,2,FALSE),"")</f>
        <v/>
      </c>
      <c r="C8406" s="6"/>
      <c r="D8406" s="6"/>
      <c r="E8406" s="6"/>
      <c r="F8406" s="7"/>
      <c r="G8406" s="12"/>
      <c r="H8406" s="12"/>
      <c r="I8406" s="12"/>
      <c r="J8406" s="12"/>
      <c r="K8406" s="12"/>
      <c r="L8406" s="10"/>
      <c r="M8406" s="10"/>
      <c r="N8406" s="11" t="str">
        <f t="shared" si="269"/>
        <v/>
      </c>
      <c r="O8406" s="49" t="str">
        <f t="shared" si="270"/>
        <v/>
      </c>
      <c r="P8406" s="46" t="str">
        <f>IF(A8406="","",VLOOKUP(A8406,'Account Codes '!$B$4:$D$263,3,FALSE))</f>
        <v/>
      </c>
      <c r="Q8406" s="46" t="str">
        <f>IF(F8406="","",VLOOKUP(F8406,'Class Codes'!$A$4:$B$1221,2,FALSE))</f>
        <v/>
      </c>
    </row>
    <row r="8407" spans="1:17" s="50" customFormat="1" x14ac:dyDescent="0.3">
      <c r="A8407" s="33"/>
      <c r="B8407" s="8" t="str">
        <f>IF(NOT(ISBLANK(A8407)),VLOOKUP(A8407,'Account Codes '!$B$4:$C$263,2,FALSE),"")</f>
        <v/>
      </c>
      <c r="C8407" s="6"/>
      <c r="D8407" s="6"/>
      <c r="E8407" s="6"/>
      <c r="F8407" s="7"/>
      <c r="G8407" s="12"/>
      <c r="H8407" s="12"/>
      <c r="I8407" s="12"/>
      <c r="J8407" s="12"/>
      <c r="K8407" s="12"/>
      <c r="L8407" s="10"/>
      <c r="M8407" s="10"/>
      <c r="N8407" s="11" t="str">
        <f t="shared" si="269"/>
        <v/>
      </c>
      <c r="O8407" s="49" t="str">
        <f t="shared" si="270"/>
        <v/>
      </c>
      <c r="P8407" s="46" t="str">
        <f>IF(A8407="","",VLOOKUP(A8407,'Account Codes '!$B$4:$D$263,3,FALSE))</f>
        <v/>
      </c>
      <c r="Q8407" s="46" t="str">
        <f>IF(F8407="","",VLOOKUP(F8407,'Class Codes'!$A$4:$B$1221,2,FALSE))</f>
        <v/>
      </c>
    </row>
    <row r="8408" spans="1:17" s="50" customFormat="1" x14ac:dyDescent="0.3">
      <c r="A8408" s="33"/>
      <c r="B8408" s="8" t="str">
        <f>IF(NOT(ISBLANK(A8408)),VLOOKUP(A8408,'Account Codes '!$B$4:$C$263,2,FALSE),"")</f>
        <v/>
      </c>
      <c r="C8408" s="6"/>
      <c r="D8408" s="6"/>
      <c r="E8408" s="6"/>
      <c r="F8408" s="7"/>
      <c r="G8408" s="12"/>
      <c r="H8408" s="12"/>
      <c r="I8408" s="12"/>
      <c r="J8408" s="12"/>
      <c r="K8408" s="12"/>
      <c r="L8408" s="10"/>
      <c r="M8408" s="10"/>
      <c r="N8408" s="11" t="str">
        <f t="shared" si="269"/>
        <v/>
      </c>
      <c r="O8408" s="49" t="str">
        <f t="shared" si="270"/>
        <v/>
      </c>
      <c r="P8408" s="46" t="str">
        <f>IF(A8408="","",VLOOKUP(A8408,'Account Codes '!$B$4:$D$263,3,FALSE))</f>
        <v/>
      </c>
      <c r="Q8408" s="46" t="str">
        <f>IF(F8408="","",VLOOKUP(F8408,'Class Codes'!$A$4:$B$1221,2,FALSE))</f>
        <v/>
      </c>
    </row>
    <row r="8409" spans="1:17" s="50" customFormat="1" x14ac:dyDescent="0.3">
      <c r="A8409" s="33"/>
      <c r="B8409" s="8" t="str">
        <f>IF(NOT(ISBLANK(A8409)),VLOOKUP(A8409,'Account Codes '!$B$4:$C$263,2,FALSE),"")</f>
        <v/>
      </c>
      <c r="C8409" s="6"/>
      <c r="D8409" s="6"/>
      <c r="E8409" s="6"/>
      <c r="F8409" s="7"/>
      <c r="G8409" s="12"/>
      <c r="H8409" s="12"/>
      <c r="I8409" s="12"/>
      <c r="J8409" s="12"/>
      <c r="K8409" s="12"/>
      <c r="L8409" s="10"/>
      <c r="M8409" s="10"/>
      <c r="N8409" s="11" t="str">
        <f t="shared" si="269"/>
        <v/>
      </c>
      <c r="O8409" s="49" t="str">
        <f t="shared" si="270"/>
        <v/>
      </c>
      <c r="P8409" s="46" t="str">
        <f>IF(A8409="","",VLOOKUP(A8409,'Account Codes '!$B$4:$D$263,3,FALSE))</f>
        <v/>
      </c>
      <c r="Q8409" s="46" t="str">
        <f>IF(F8409="","",VLOOKUP(F8409,'Class Codes'!$A$4:$B$1221,2,FALSE))</f>
        <v/>
      </c>
    </row>
    <row r="8410" spans="1:17" s="50" customFormat="1" x14ac:dyDescent="0.3">
      <c r="A8410" s="33"/>
      <c r="B8410" s="8" t="str">
        <f>IF(NOT(ISBLANK(A8410)),VLOOKUP(A8410,'Account Codes '!$B$4:$C$263,2,FALSE),"")</f>
        <v/>
      </c>
      <c r="C8410" s="6"/>
      <c r="D8410" s="6"/>
      <c r="E8410" s="6"/>
      <c r="F8410" s="7"/>
      <c r="G8410" s="12"/>
      <c r="H8410" s="12"/>
      <c r="I8410" s="12"/>
      <c r="J8410" s="12"/>
      <c r="K8410" s="12"/>
      <c r="L8410" s="10"/>
      <c r="M8410" s="10"/>
      <c r="N8410" s="11" t="str">
        <f t="shared" si="269"/>
        <v/>
      </c>
      <c r="O8410" s="49" t="str">
        <f t="shared" si="270"/>
        <v/>
      </c>
      <c r="P8410" s="46" t="str">
        <f>IF(A8410="","",VLOOKUP(A8410,'Account Codes '!$B$4:$D$263,3,FALSE))</f>
        <v/>
      </c>
      <c r="Q8410" s="46" t="str">
        <f>IF(F8410="","",VLOOKUP(F8410,'Class Codes'!$A$4:$B$1221,2,FALSE))</f>
        <v/>
      </c>
    </row>
    <row r="8411" spans="1:17" s="50" customFormat="1" x14ac:dyDescent="0.3">
      <c r="A8411" s="33"/>
      <c r="B8411" s="8" t="str">
        <f>IF(NOT(ISBLANK(A8411)),VLOOKUP(A8411,'Account Codes '!$B$4:$C$263,2,FALSE),"")</f>
        <v/>
      </c>
      <c r="C8411" s="6"/>
      <c r="D8411" s="6"/>
      <c r="E8411" s="6"/>
      <c r="F8411" s="7"/>
      <c r="G8411" s="12"/>
      <c r="H8411" s="12"/>
      <c r="I8411" s="12"/>
      <c r="J8411" s="12"/>
      <c r="K8411" s="12"/>
      <c r="L8411" s="10"/>
      <c r="M8411" s="10"/>
      <c r="N8411" s="11" t="str">
        <f t="shared" si="269"/>
        <v/>
      </c>
      <c r="O8411" s="49" t="str">
        <f t="shared" si="270"/>
        <v/>
      </c>
      <c r="P8411" s="46" t="str">
        <f>IF(A8411="","",VLOOKUP(A8411,'Account Codes '!$B$4:$D$263,3,FALSE))</f>
        <v/>
      </c>
      <c r="Q8411" s="46" t="str">
        <f>IF(F8411="","",VLOOKUP(F8411,'Class Codes'!$A$4:$B$1221,2,FALSE))</f>
        <v/>
      </c>
    </row>
    <row r="8412" spans="1:17" s="50" customFormat="1" x14ac:dyDescent="0.3">
      <c r="A8412" s="33"/>
      <c r="B8412" s="8" t="str">
        <f>IF(NOT(ISBLANK(A8412)),VLOOKUP(A8412,'Account Codes '!$B$4:$C$263,2,FALSE),"")</f>
        <v/>
      </c>
      <c r="C8412" s="6"/>
      <c r="D8412" s="6"/>
      <c r="E8412" s="6"/>
      <c r="F8412" s="7"/>
      <c r="G8412" s="12"/>
      <c r="H8412" s="12"/>
      <c r="I8412" s="12"/>
      <c r="J8412" s="12"/>
      <c r="K8412" s="12"/>
      <c r="L8412" s="10"/>
      <c r="M8412" s="10"/>
      <c r="N8412" s="11" t="str">
        <f t="shared" si="269"/>
        <v/>
      </c>
      <c r="O8412" s="49" t="str">
        <f t="shared" si="270"/>
        <v/>
      </c>
      <c r="P8412" s="46" t="str">
        <f>IF(A8412="","",VLOOKUP(A8412,'Account Codes '!$B$4:$D$263,3,FALSE))</f>
        <v/>
      </c>
      <c r="Q8412" s="46" t="str">
        <f>IF(F8412="","",VLOOKUP(F8412,'Class Codes'!$A$4:$B$1221,2,FALSE))</f>
        <v/>
      </c>
    </row>
    <row r="8413" spans="1:17" s="50" customFormat="1" x14ac:dyDescent="0.3">
      <c r="A8413" s="33"/>
      <c r="B8413" s="8" t="str">
        <f>IF(NOT(ISBLANK(A8413)),VLOOKUP(A8413,'Account Codes '!$B$4:$C$263,2,FALSE),"")</f>
        <v/>
      </c>
      <c r="C8413" s="6"/>
      <c r="D8413" s="6"/>
      <c r="E8413" s="6"/>
      <c r="F8413" s="7"/>
      <c r="G8413" s="12"/>
      <c r="H8413" s="12"/>
      <c r="I8413" s="12"/>
      <c r="J8413" s="12"/>
      <c r="K8413" s="12"/>
      <c r="L8413" s="10"/>
      <c r="M8413" s="10"/>
      <c r="N8413" s="11" t="str">
        <f t="shared" si="269"/>
        <v/>
      </c>
      <c r="O8413" s="49" t="str">
        <f t="shared" si="270"/>
        <v/>
      </c>
      <c r="P8413" s="46" t="str">
        <f>IF(A8413="","",VLOOKUP(A8413,'Account Codes '!$B$4:$D$263,3,FALSE))</f>
        <v/>
      </c>
      <c r="Q8413" s="46" t="str">
        <f>IF(F8413="","",VLOOKUP(F8413,'Class Codes'!$A$4:$B$1221,2,FALSE))</f>
        <v/>
      </c>
    </row>
    <row r="8414" spans="1:17" s="50" customFormat="1" x14ac:dyDescent="0.3">
      <c r="A8414" s="33"/>
      <c r="B8414" s="8" t="str">
        <f>IF(NOT(ISBLANK(A8414)),VLOOKUP(A8414,'Account Codes '!$B$4:$C$263,2,FALSE),"")</f>
        <v/>
      </c>
      <c r="C8414" s="6"/>
      <c r="D8414" s="6"/>
      <c r="E8414" s="6"/>
      <c r="F8414" s="7"/>
      <c r="G8414" s="12"/>
      <c r="H8414" s="12"/>
      <c r="I8414" s="12"/>
      <c r="J8414" s="12"/>
      <c r="K8414" s="12"/>
      <c r="L8414" s="10"/>
      <c r="M8414" s="10"/>
      <c r="N8414" s="11" t="str">
        <f t="shared" si="269"/>
        <v/>
      </c>
      <c r="O8414" s="49" t="str">
        <f t="shared" si="270"/>
        <v/>
      </c>
      <c r="P8414" s="46" t="str">
        <f>IF(A8414="","",VLOOKUP(A8414,'Account Codes '!$B$4:$D$263,3,FALSE))</f>
        <v/>
      </c>
      <c r="Q8414" s="46" t="str">
        <f>IF(F8414="","",VLOOKUP(F8414,'Class Codes'!$A$4:$B$1221,2,FALSE))</f>
        <v/>
      </c>
    </row>
    <row r="8415" spans="1:17" s="50" customFormat="1" x14ac:dyDescent="0.3">
      <c r="A8415" s="33"/>
      <c r="B8415" s="8" t="str">
        <f>IF(NOT(ISBLANK(A8415)),VLOOKUP(A8415,'Account Codes '!$B$4:$C$263,2,FALSE),"")</f>
        <v/>
      </c>
      <c r="C8415" s="6"/>
      <c r="D8415" s="6"/>
      <c r="E8415" s="6"/>
      <c r="F8415" s="7"/>
      <c r="G8415" s="12"/>
      <c r="H8415" s="12"/>
      <c r="I8415" s="12"/>
      <c r="J8415" s="12"/>
      <c r="K8415" s="12"/>
      <c r="L8415" s="10"/>
      <c r="M8415" s="10"/>
      <c r="N8415" s="11" t="str">
        <f t="shared" si="269"/>
        <v/>
      </c>
      <c r="O8415" s="49" t="str">
        <f t="shared" si="270"/>
        <v/>
      </c>
      <c r="P8415" s="46" t="str">
        <f>IF(A8415="","",VLOOKUP(A8415,'Account Codes '!$B$4:$D$263,3,FALSE))</f>
        <v/>
      </c>
      <c r="Q8415" s="46" t="str">
        <f>IF(F8415="","",VLOOKUP(F8415,'Class Codes'!$A$4:$B$1221,2,FALSE))</f>
        <v/>
      </c>
    </row>
    <row r="8416" spans="1:17" s="50" customFormat="1" x14ac:dyDescent="0.3">
      <c r="A8416" s="33"/>
      <c r="B8416" s="8" t="str">
        <f>IF(NOT(ISBLANK(A8416)),VLOOKUP(A8416,'Account Codes '!$B$4:$C$263,2,FALSE),"")</f>
        <v/>
      </c>
      <c r="C8416" s="6"/>
      <c r="D8416" s="6"/>
      <c r="E8416" s="6"/>
      <c r="F8416" s="7"/>
      <c r="G8416" s="12"/>
      <c r="H8416" s="12"/>
      <c r="I8416" s="12"/>
      <c r="J8416" s="12"/>
      <c r="K8416" s="12"/>
      <c r="L8416" s="10"/>
      <c r="M8416" s="10"/>
      <c r="N8416" s="11" t="str">
        <f t="shared" si="269"/>
        <v/>
      </c>
      <c r="O8416" s="49" t="str">
        <f t="shared" si="270"/>
        <v/>
      </c>
      <c r="P8416" s="46" t="str">
        <f>IF(A8416="","",VLOOKUP(A8416,'Account Codes '!$B$4:$D$263,3,FALSE))</f>
        <v/>
      </c>
      <c r="Q8416" s="46" t="str">
        <f>IF(F8416="","",VLOOKUP(F8416,'Class Codes'!$A$4:$B$1221,2,FALSE))</f>
        <v/>
      </c>
    </row>
    <row r="8417" spans="1:17" s="50" customFormat="1" x14ac:dyDescent="0.3">
      <c r="A8417" s="33"/>
      <c r="B8417" s="8" t="str">
        <f>IF(NOT(ISBLANK(A8417)),VLOOKUP(A8417,'Account Codes '!$B$4:$C$263,2,FALSE),"")</f>
        <v/>
      </c>
      <c r="C8417" s="6"/>
      <c r="D8417" s="6"/>
      <c r="E8417" s="6"/>
      <c r="F8417" s="7"/>
      <c r="G8417" s="12"/>
      <c r="H8417" s="12"/>
      <c r="I8417" s="12"/>
      <c r="J8417" s="12"/>
      <c r="K8417" s="12"/>
      <c r="L8417" s="10"/>
      <c r="M8417" s="10"/>
      <c r="N8417" s="11" t="str">
        <f t="shared" si="269"/>
        <v/>
      </c>
      <c r="O8417" s="49" t="str">
        <f t="shared" si="270"/>
        <v/>
      </c>
      <c r="P8417" s="46" t="str">
        <f>IF(A8417="","",VLOOKUP(A8417,'Account Codes '!$B$4:$D$263,3,FALSE))</f>
        <v/>
      </c>
      <c r="Q8417" s="46" t="str">
        <f>IF(F8417="","",VLOOKUP(F8417,'Class Codes'!$A$4:$B$1221,2,FALSE))</f>
        <v/>
      </c>
    </row>
    <row r="8418" spans="1:17" s="50" customFormat="1" x14ac:dyDescent="0.3">
      <c r="A8418" s="33"/>
      <c r="B8418" s="8" t="str">
        <f>IF(NOT(ISBLANK(A8418)),VLOOKUP(A8418,'Account Codes '!$B$4:$C$263,2,FALSE),"")</f>
        <v/>
      </c>
      <c r="C8418" s="6"/>
      <c r="D8418" s="6"/>
      <c r="E8418" s="6"/>
      <c r="F8418" s="7"/>
      <c r="G8418" s="12"/>
      <c r="H8418" s="12"/>
      <c r="I8418" s="12"/>
      <c r="J8418" s="12"/>
      <c r="K8418" s="12"/>
      <c r="L8418" s="10"/>
      <c r="M8418" s="10"/>
      <c r="N8418" s="11" t="str">
        <f t="shared" si="269"/>
        <v/>
      </c>
      <c r="O8418" s="49" t="str">
        <f t="shared" si="270"/>
        <v/>
      </c>
      <c r="P8418" s="46" t="str">
        <f>IF(A8418="","",VLOOKUP(A8418,'Account Codes '!$B$4:$D$263,3,FALSE))</f>
        <v/>
      </c>
      <c r="Q8418" s="46" t="str">
        <f>IF(F8418="","",VLOOKUP(F8418,'Class Codes'!$A$4:$B$1221,2,FALSE))</f>
        <v/>
      </c>
    </row>
    <row r="8419" spans="1:17" s="50" customFormat="1" x14ac:dyDescent="0.3">
      <c r="A8419" s="33"/>
      <c r="B8419" s="8" t="str">
        <f>IF(NOT(ISBLANK(A8419)),VLOOKUP(A8419,'Account Codes '!$B$4:$C$263,2,FALSE),"")</f>
        <v/>
      </c>
      <c r="C8419" s="6"/>
      <c r="D8419" s="6"/>
      <c r="E8419" s="6"/>
      <c r="F8419" s="7"/>
      <c r="G8419" s="12"/>
      <c r="H8419" s="12"/>
      <c r="I8419" s="12"/>
      <c r="J8419" s="12"/>
      <c r="K8419" s="12"/>
      <c r="L8419" s="10"/>
      <c r="M8419" s="10"/>
      <c r="N8419" s="11" t="str">
        <f t="shared" si="269"/>
        <v/>
      </c>
      <c r="O8419" s="49" t="str">
        <f t="shared" si="270"/>
        <v/>
      </c>
      <c r="P8419" s="46" t="str">
        <f>IF(A8419="","",VLOOKUP(A8419,'Account Codes '!$B$4:$D$263,3,FALSE))</f>
        <v/>
      </c>
      <c r="Q8419" s="46" t="str">
        <f>IF(F8419="","",VLOOKUP(F8419,'Class Codes'!$A$4:$B$1221,2,FALSE))</f>
        <v/>
      </c>
    </row>
    <row r="8420" spans="1:17" s="50" customFormat="1" x14ac:dyDescent="0.3">
      <c r="A8420" s="33"/>
      <c r="B8420" s="8" t="str">
        <f>IF(NOT(ISBLANK(A8420)),VLOOKUP(A8420,'Account Codes '!$B$4:$C$263,2,FALSE),"")</f>
        <v/>
      </c>
      <c r="C8420" s="6"/>
      <c r="D8420" s="6"/>
      <c r="E8420" s="6"/>
      <c r="F8420" s="7"/>
      <c r="G8420" s="12"/>
      <c r="H8420" s="12"/>
      <c r="I8420" s="12"/>
      <c r="J8420" s="12"/>
      <c r="K8420" s="12"/>
      <c r="L8420" s="10"/>
      <c r="M8420" s="10"/>
      <c r="N8420" s="11" t="str">
        <f t="shared" si="269"/>
        <v/>
      </c>
      <c r="O8420" s="49" t="str">
        <f t="shared" si="270"/>
        <v/>
      </c>
      <c r="P8420" s="46" t="str">
        <f>IF(A8420="","",VLOOKUP(A8420,'Account Codes '!$B$4:$D$263,3,FALSE))</f>
        <v/>
      </c>
      <c r="Q8420" s="46" t="str">
        <f>IF(F8420="","",VLOOKUP(F8420,'Class Codes'!$A$4:$B$1221,2,FALSE))</f>
        <v/>
      </c>
    </row>
    <row r="8421" spans="1:17" s="50" customFormat="1" x14ac:dyDescent="0.3">
      <c r="A8421" s="33"/>
      <c r="B8421" s="8" t="str">
        <f>IF(NOT(ISBLANK(A8421)),VLOOKUP(A8421,'Account Codes '!$B$4:$C$263,2,FALSE),"")</f>
        <v/>
      </c>
      <c r="C8421" s="6"/>
      <c r="D8421" s="6"/>
      <c r="E8421" s="6"/>
      <c r="F8421" s="7"/>
      <c r="G8421" s="12"/>
      <c r="H8421" s="12"/>
      <c r="I8421" s="12"/>
      <c r="J8421" s="12"/>
      <c r="K8421" s="12"/>
      <c r="L8421" s="10"/>
      <c r="M8421" s="10"/>
      <c r="N8421" s="11" t="str">
        <f t="shared" si="269"/>
        <v/>
      </c>
      <c r="O8421" s="49" t="str">
        <f t="shared" si="270"/>
        <v/>
      </c>
      <c r="P8421" s="46" t="str">
        <f>IF(A8421="","",VLOOKUP(A8421,'Account Codes '!$B$4:$D$263,3,FALSE))</f>
        <v/>
      </c>
      <c r="Q8421" s="46" t="str">
        <f>IF(F8421="","",VLOOKUP(F8421,'Class Codes'!$A$4:$B$1221,2,FALSE))</f>
        <v/>
      </c>
    </row>
    <row r="8422" spans="1:17" s="50" customFormat="1" x14ac:dyDescent="0.3">
      <c r="A8422" s="33"/>
      <c r="B8422" s="8" t="str">
        <f>IF(NOT(ISBLANK(A8422)),VLOOKUP(A8422,'Account Codes '!$B$4:$C$263,2,FALSE),"")</f>
        <v/>
      </c>
      <c r="C8422" s="6"/>
      <c r="D8422" s="6"/>
      <c r="E8422" s="6"/>
      <c r="F8422" s="7"/>
      <c r="G8422" s="12"/>
      <c r="H8422" s="12"/>
      <c r="I8422" s="12"/>
      <c r="J8422" s="12"/>
      <c r="K8422" s="12"/>
      <c r="L8422" s="10"/>
      <c r="M8422" s="10"/>
      <c r="N8422" s="11" t="str">
        <f t="shared" si="269"/>
        <v/>
      </c>
      <c r="O8422" s="49" t="str">
        <f t="shared" si="270"/>
        <v/>
      </c>
      <c r="P8422" s="46" t="str">
        <f>IF(A8422="","",VLOOKUP(A8422,'Account Codes '!$B$4:$D$263,3,FALSE))</f>
        <v/>
      </c>
      <c r="Q8422" s="46" t="str">
        <f>IF(F8422="","",VLOOKUP(F8422,'Class Codes'!$A$4:$B$1221,2,FALSE))</f>
        <v/>
      </c>
    </row>
    <row r="8423" spans="1:17" s="50" customFormat="1" x14ac:dyDescent="0.3">
      <c r="A8423" s="33"/>
      <c r="B8423" s="8" t="str">
        <f>IF(NOT(ISBLANK(A8423)),VLOOKUP(A8423,'Account Codes '!$B$4:$C$263,2,FALSE),"")</f>
        <v/>
      </c>
      <c r="C8423" s="6"/>
      <c r="D8423" s="6"/>
      <c r="E8423" s="6"/>
      <c r="F8423" s="7"/>
      <c r="G8423" s="12"/>
      <c r="H8423" s="12"/>
      <c r="I8423" s="12"/>
      <c r="J8423" s="12"/>
      <c r="K8423" s="12"/>
      <c r="L8423" s="10"/>
      <c r="M8423" s="10"/>
      <c r="N8423" s="11" t="str">
        <f t="shared" si="269"/>
        <v/>
      </c>
      <c r="O8423" s="49" t="str">
        <f t="shared" si="270"/>
        <v/>
      </c>
      <c r="P8423" s="46" t="str">
        <f>IF(A8423="","",VLOOKUP(A8423,'Account Codes '!$B$4:$D$263,3,FALSE))</f>
        <v/>
      </c>
      <c r="Q8423" s="46" t="str">
        <f>IF(F8423="","",VLOOKUP(F8423,'Class Codes'!$A$4:$B$1221,2,FALSE))</f>
        <v/>
      </c>
    </row>
    <row r="8424" spans="1:17" s="50" customFormat="1" x14ac:dyDescent="0.3">
      <c r="A8424" s="33"/>
      <c r="B8424" s="8" t="str">
        <f>IF(NOT(ISBLANK(A8424)),VLOOKUP(A8424,'Account Codes '!$B$4:$C$263,2,FALSE),"")</f>
        <v/>
      </c>
      <c r="C8424" s="6"/>
      <c r="D8424" s="6"/>
      <c r="E8424" s="6"/>
      <c r="F8424" s="7"/>
      <c r="G8424" s="12"/>
      <c r="H8424" s="12"/>
      <c r="I8424" s="12"/>
      <c r="J8424" s="12"/>
      <c r="K8424" s="12"/>
      <c r="L8424" s="10"/>
      <c r="M8424" s="10"/>
      <c r="N8424" s="11" t="str">
        <f t="shared" si="269"/>
        <v/>
      </c>
      <c r="O8424" s="49" t="str">
        <f t="shared" si="270"/>
        <v/>
      </c>
      <c r="P8424" s="46" t="str">
        <f>IF(A8424="","",VLOOKUP(A8424,'Account Codes '!$B$4:$D$263,3,FALSE))</f>
        <v/>
      </c>
      <c r="Q8424" s="46" t="str">
        <f>IF(F8424="","",VLOOKUP(F8424,'Class Codes'!$A$4:$B$1221,2,FALSE))</f>
        <v/>
      </c>
    </row>
    <row r="8425" spans="1:17" s="50" customFormat="1" x14ac:dyDescent="0.3">
      <c r="A8425" s="33"/>
      <c r="B8425" s="8" t="str">
        <f>IF(NOT(ISBLANK(A8425)),VLOOKUP(A8425,'Account Codes '!$B$4:$C$263,2,FALSE),"")</f>
        <v/>
      </c>
      <c r="C8425" s="6"/>
      <c r="D8425" s="6"/>
      <c r="E8425" s="6"/>
      <c r="F8425" s="7"/>
      <c r="G8425" s="12"/>
      <c r="H8425" s="12"/>
      <c r="I8425" s="12"/>
      <c r="J8425" s="12"/>
      <c r="K8425" s="12"/>
      <c r="L8425" s="10"/>
      <c r="M8425" s="10"/>
      <c r="N8425" s="11" t="str">
        <f t="shared" si="269"/>
        <v/>
      </c>
      <c r="O8425" s="49" t="str">
        <f t="shared" si="270"/>
        <v/>
      </c>
      <c r="P8425" s="46" t="str">
        <f>IF(A8425="","",VLOOKUP(A8425,'Account Codes '!$B$4:$D$263,3,FALSE))</f>
        <v/>
      </c>
      <c r="Q8425" s="46" t="str">
        <f>IF(F8425="","",VLOOKUP(F8425,'Class Codes'!$A$4:$B$1221,2,FALSE))</f>
        <v/>
      </c>
    </row>
    <row r="8426" spans="1:17" s="50" customFormat="1" x14ac:dyDescent="0.3">
      <c r="A8426" s="33"/>
      <c r="B8426" s="8" t="str">
        <f>IF(NOT(ISBLANK(A8426)),VLOOKUP(A8426,'Account Codes '!$B$4:$C$263,2,FALSE),"")</f>
        <v/>
      </c>
      <c r="C8426" s="6"/>
      <c r="D8426" s="6"/>
      <c r="E8426" s="6"/>
      <c r="F8426" s="7"/>
      <c r="G8426" s="12"/>
      <c r="H8426" s="12"/>
      <c r="I8426" s="12"/>
      <c r="J8426" s="12"/>
      <c r="K8426" s="12"/>
      <c r="L8426" s="10"/>
      <c r="M8426" s="10"/>
      <c r="N8426" s="11" t="str">
        <f t="shared" si="269"/>
        <v/>
      </c>
      <c r="O8426" s="49" t="str">
        <f t="shared" si="270"/>
        <v/>
      </c>
      <c r="P8426" s="46" t="str">
        <f>IF(A8426="","",VLOOKUP(A8426,'Account Codes '!$B$4:$D$263,3,FALSE))</f>
        <v/>
      </c>
      <c r="Q8426" s="46" t="str">
        <f>IF(F8426="","",VLOOKUP(F8426,'Class Codes'!$A$4:$B$1221,2,FALSE))</f>
        <v/>
      </c>
    </row>
    <row r="8427" spans="1:17" s="50" customFormat="1" x14ac:dyDescent="0.3">
      <c r="A8427" s="33"/>
      <c r="B8427" s="8" t="str">
        <f>IF(NOT(ISBLANK(A8427)),VLOOKUP(A8427,'Account Codes '!$B$4:$C$263,2,FALSE),"")</f>
        <v/>
      </c>
      <c r="C8427" s="6"/>
      <c r="D8427" s="6"/>
      <c r="E8427" s="6"/>
      <c r="F8427" s="7"/>
      <c r="G8427" s="12"/>
      <c r="H8427" s="12"/>
      <c r="I8427" s="12"/>
      <c r="J8427" s="12"/>
      <c r="K8427" s="12"/>
      <c r="L8427" s="10"/>
      <c r="M8427" s="10"/>
      <c r="N8427" s="11" t="str">
        <f t="shared" si="269"/>
        <v/>
      </c>
      <c r="O8427" s="49" t="str">
        <f t="shared" si="270"/>
        <v/>
      </c>
      <c r="P8427" s="46" t="str">
        <f>IF(A8427="","",VLOOKUP(A8427,'Account Codes '!$B$4:$D$263,3,FALSE))</f>
        <v/>
      </c>
      <c r="Q8427" s="46" t="str">
        <f>IF(F8427="","",VLOOKUP(F8427,'Class Codes'!$A$4:$B$1221,2,FALSE))</f>
        <v/>
      </c>
    </row>
    <row r="8428" spans="1:17" s="50" customFormat="1" x14ac:dyDescent="0.3">
      <c r="A8428" s="33"/>
      <c r="B8428" s="8" t="str">
        <f>IF(NOT(ISBLANK(A8428)),VLOOKUP(A8428,'Account Codes '!$B$4:$C$263,2,FALSE),"")</f>
        <v/>
      </c>
      <c r="C8428" s="6"/>
      <c r="D8428" s="6"/>
      <c r="E8428" s="6"/>
      <c r="F8428" s="7"/>
      <c r="G8428" s="12"/>
      <c r="H8428" s="12"/>
      <c r="I8428" s="12"/>
      <c r="J8428" s="12"/>
      <c r="K8428" s="12"/>
      <c r="L8428" s="10"/>
      <c r="M8428" s="10"/>
      <c r="N8428" s="11" t="str">
        <f t="shared" si="269"/>
        <v/>
      </c>
      <c r="O8428" s="49" t="str">
        <f t="shared" si="270"/>
        <v/>
      </c>
      <c r="P8428" s="46" t="str">
        <f>IF(A8428="","",VLOOKUP(A8428,'Account Codes '!$B$4:$D$263,3,FALSE))</f>
        <v/>
      </c>
      <c r="Q8428" s="46" t="str">
        <f>IF(F8428="","",VLOOKUP(F8428,'Class Codes'!$A$4:$B$1221,2,FALSE))</f>
        <v/>
      </c>
    </row>
    <row r="8429" spans="1:17" s="50" customFormat="1" x14ac:dyDescent="0.3">
      <c r="A8429" s="33"/>
      <c r="B8429" s="8" t="str">
        <f>IF(NOT(ISBLANK(A8429)),VLOOKUP(A8429,'Account Codes '!$B$4:$C$263,2,FALSE),"")</f>
        <v/>
      </c>
      <c r="C8429" s="6"/>
      <c r="D8429" s="6"/>
      <c r="E8429" s="6"/>
      <c r="F8429" s="7"/>
      <c r="G8429" s="12"/>
      <c r="H8429" s="12"/>
      <c r="I8429" s="12"/>
      <c r="J8429" s="12"/>
      <c r="K8429" s="12"/>
      <c r="L8429" s="10"/>
      <c r="M8429" s="10"/>
      <c r="N8429" s="11" t="str">
        <f t="shared" si="269"/>
        <v/>
      </c>
      <c r="O8429" s="49" t="str">
        <f t="shared" si="270"/>
        <v/>
      </c>
      <c r="P8429" s="46" t="str">
        <f>IF(A8429="","",VLOOKUP(A8429,'Account Codes '!$B$4:$D$263,3,FALSE))</f>
        <v/>
      </c>
      <c r="Q8429" s="46" t="str">
        <f>IF(F8429="","",VLOOKUP(F8429,'Class Codes'!$A$4:$B$1221,2,FALSE))</f>
        <v/>
      </c>
    </row>
    <row r="8430" spans="1:17" s="50" customFormat="1" x14ac:dyDescent="0.3">
      <c r="A8430" s="33"/>
      <c r="B8430" s="8" t="str">
        <f>IF(NOT(ISBLANK(A8430)),VLOOKUP(A8430,'Account Codes '!$B$4:$C$263,2,FALSE),"")</f>
        <v/>
      </c>
      <c r="C8430" s="6"/>
      <c r="D8430" s="6"/>
      <c r="E8430" s="6"/>
      <c r="F8430" s="7"/>
      <c r="G8430" s="12"/>
      <c r="H8430" s="12"/>
      <c r="I8430" s="12"/>
      <c r="J8430" s="12"/>
      <c r="K8430" s="12"/>
      <c r="L8430" s="10"/>
      <c r="M8430" s="10"/>
      <c r="N8430" s="11" t="str">
        <f t="shared" si="269"/>
        <v/>
      </c>
      <c r="O8430" s="49" t="str">
        <f t="shared" si="270"/>
        <v/>
      </c>
      <c r="P8430" s="46" t="str">
        <f>IF(A8430="","",VLOOKUP(A8430,'Account Codes '!$B$4:$D$263,3,FALSE))</f>
        <v/>
      </c>
      <c r="Q8430" s="46" t="str">
        <f>IF(F8430="","",VLOOKUP(F8430,'Class Codes'!$A$4:$B$1221,2,FALSE))</f>
        <v/>
      </c>
    </row>
    <row r="8431" spans="1:17" s="50" customFormat="1" x14ac:dyDescent="0.3">
      <c r="A8431" s="33"/>
      <c r="B8431" s="8" t="str">
        <f>IF(NOT(ISBLANK(A8431)),VLOOKUP(A8431,'Account Codes '!$B$4:$C$263,2,FALSE),"")</f>
        <v/>
      </c>
      <c r="C8431" s="6"/>
      <c r="D8431" s="6"/>
      <c r="E8431" s="6"/>
      <c r="F8431" s="7"/>
      <c r="G8431" s="12"/>
      <c r="H8431" s="12"/>
      <c r="I8431" s="12"/>
      <c r="J8431" s="12"/>
      <c r="K8431" s="12"/>
      <c r="L8431" s="10"/>
      <c r="M8431" s="10"/>
      <c r="N8431" s="11" t="str">
        <f t="shared" si="269"/>
        <v/>
      </c>
      <c r="O8431" s="49" t="str">
        <f t="shared" si="270"/>
        <v/>
      </c>
      <c r="P8431" s="46" t="str">
        <f>IF(A8431="","",VLOOKUP(A8431,'Account Codes '!$B$4:$D$263,3,FALSE))</f>
        <v/>
      </c>
      <c r="Q8431" s="46" t="str">
        <f>IF(F8431="","",VLOOKUP(F8431,'Class Codes'!$A$4:$B$1221,2,FALSE))</f>
        <v/>
      </c>
    </row>
    <row r="8432" spans="1:17" s="50" customFormat="1" x14ac:dyDescent="0.3">
      <c r="A8432" s="33"/>
      <c r="B8432" s="8" t="str">
        <f>IF(NOT(ISBLANK(A8432)),VLOOKUP(A8432,'Account Codes '!$B$4:$C$263,2,FALSE),"")</f>
        <v/>
      </c>
      <c r="C8432" s="6"/>
      <c r="D8432" s="6"/>
      <c r="E8432" s="6"/>
      <c r="F8432" s="7"/>
      <c r="G8432" s="12"/>
      <c r="H8432" s="12"/>
      <c r="I8432" s="12"/>
      <c r="J8432" s="12"/>
      <c r="K8432" s="12"/>
      <c r="L8432" s="10"/>
      <c r="M8432" s="10"/>
      <c r="N8432" s="11" t="str">
        <f t="shared" si="269"/>
        <v/>
      </c>
      <c r="O8432" s="49" t="str">
        <f t="shared" si="270"/>
        <v/>
      </c>
      <c r="P8432" s="46" t="str">
        <f>IF(A8432="","",VLOOKUP(A8432,'Account Codes '!$B$4:$D$263,3,FALSE))</f>
        <v/>
      </c>
      <c r="Q8432" s="46" t="str">
        <f>IF(F8432="","",VLOOKUP(F8432,'Class Codes'!$A$4:$B$1221,2,FALSE))</f>
        <v/>
      </c>
    </row>
    <row r="8433" spans="1:17" s="50" customFormat="1" x14ac:dyDescent="0.3">
      <c r="A8433" s="33"/>
      <c r="B8433" s="8" t="str">
        <f>IF(NOT(ISBLANK(A8433)),VLOOKUP(A8433,'Account Codes '!$B$4:$C$263,2,FALSE),"")</f>
        <v/>
      </c>
      <c r="C8433" s="6"/>
      <c r="D8433" s="6"/>
      <c r="E8433" s="6"/>
      <c r="F8433" s="7"/>
      <c r="G8433" s="12"/>
      <c r="H8433" s="12"/>
      <c r="I8433" s="12"/>
      <c r="J8433" s="12"/>
      <c r="K8433" s="12"/>
      <c r="L8433" s="10"/>
      <c r="M8433" s="10"/>
      <c r="N8433" s="11" t="str">
        <f t="shared" si="269"/>
        <v/>
      </c>
      <c r="O8433" s="49" t="str">
        <f t="shared" si="270"/>
        <v/>
      </c>
      <c r="P8433" s="46" t="str">
        <f>IF(A8433="","",VLOOKUP(A8433,'Account Codes '!$B$4:$D$263,3,FALSE))</f>
        <v/>
      </c>
      <c r="Q8433" s="46" t="str">
        <f>IF(F8433="","",VLOOKUP(F8433,'Class Codes'!$A$4:$B$1221,2,FALSE))</f>
        <v/>
      </c>
    </row>
    <row r="8434" spans="1:17" s="50" customFormat="1" x14ac:dyDescent="0.3">
      <c r="A8434" s="33"/>
      <c r="B8434" s="8" t="str">
        <f>IF(NOT(ISBLANK(A8434)),VLOOKUP(A8434,'Account Codes '!$B$4:$C$263,2,FALSE),"")</f>
        <v/>
      </c>
      <c r="C8434" s="6"/>
      <c r="D8434" s="6"/>
      <c r="E8434" s="6"/>
      <c r="F8434" s="7"/>
      <c r="G8434" s="12"/>
      <c r="H8434" s="12"/>
      <c r="I8434" s="12"/>
      <c r="J8434" s="12"/>
      <c r="K8434" s="12"/>
      <c r="L8434" s="10"/>
      <c r="M8434" s="10"/>
      <c r="N8434" s="11" t="str">
        <f t="shared" si="269"/>
        <v/>
      </c>
      <c r="O8434" s="49" t="str">
        <f t="shared" si="270"/>
        <v/>
      </c>
      <c r="P8434" s="46" t="str">
        <f>IF(A8434="","",VLOOKUP(A8434,'Account Codes '!$B$4:$D$263,3,FALSE))</f>
        <v/>
      </c>
      <c r="Q8434" s="46" t="str">
        <f>IF(F8434="","",VLOOKUP(F8434,'Class Codes'!$A$4:$B$1221,2,FALSE))</f>
        <v/>
      </c>
    </row>
    <row r="8435" spans="1:17" s="50" customFormat="1" x14ac:dyDescent="0.3">
      <c r="A8435" s="33"/>
      <c r="B8435" s="8" t="str">
        <f>IF(NOT(ISBLANK(A8435)),VLOOKUP(A8435,'Account Codes '!$B$4:$C$263,2,FALSE),"")</f>
        <v/>
      </c>
      <c r="C8435" s="6"/>
      <c r="D8435" s="6"/>
      <c r="E8435" s="6"/>
      <c r="F8435" s="7"/>
      <c r="G8435" s="12"/>
      <c r="H8435" s="12"/>
      <c r="I8435" s="12"/>
      <c r="J8435" s="12"/>
      <c r="K8435" s="12"/>
      <c r="L8435" s="10"/>
      <c r="M8435" s="10"/>
      <c r="N8435" s="11" t="str">
        <f t="shared" si="269"/>
        <v/>
      </c>
      <c r="O8435" s="49" t="str">
        <f t="shared" si="270"/>
        <v/>
      </c>
      <c r="P8435" s="46" t="str">
        <f>IF(A8435="","",VLOOKUP(A8435,'Account Codes '!$B$4:$D$263,3,FALSE))</f>
        <v/>
      </c>
      <c r="Q8435" s="46" t="str">
        <f>IF(F8435="","",VLOOKUP(F8435,'Class Codes'!$A$4:$B$1221,2,FALSE))</f>
        <v/>
      </c>
    </row>
    <row r="8436" spans="1:17" s="50" customFormat="1" x14ac:dyDescent="0.3">
      <c r="A8436" s="33"/>
      <c r="B8436" s="8" t="str">
        <f>IF(NOT(ISBLANK(A8436)),VLOOKUP(A8436,'Account Codes '!$B$4:$C$263,2,FALSE),"")</f>
        <v/>
      </c>
      <c r="C8436" s="6"/>
      <c r="D8436" s="6"/>
      <c r="E8436" s="6"/>
      <c r="F8436" s="7"/>
      <c r="G8436" s="12"/>
      <c r="H8436" s="12"/>
      <c r="I8436" s="12"/>
      <c r="J8436" s="12"/>
      <c r="K8436" s="12"/>
      <c r="L8436" s="10"/>
      <c r="M8436" s="10"/>
      <c r="N8436" s="11" t="str">
        <f t="shared" si="269"/>
        <v/>
      </c>
      <c r="O8436" s="49" t="str">
        <f t="shared" si="270"/>
        <v/>
      </c>
      <c r="P8436" s="46" t="str">
        <f>IF(A8436="","",VLOOKUP(A8436,'Account Codes '!$B$4:$D$263,3,FALSE))</f>
        <v/>
      </c>
      <c r="Q8436" s="46" t="str">
        <f>IF(F8436="","",VLOOKUP(F8436,'Class Codes'!$A$4:$B$1221,2,FALSE))</f>
        <v/>
      </c>
    </row>
    <row r="8437" spans="1:17" s="50" customFormat="1" x14ac:dyDescent="0.3">
      <c r="A8437" s="33"/>
      <c r="B8437" s="8" t="str">
        <f>IF(NOT(ISBLANK(A8437)),VLOOKUP(A8437,'Account Codes '!$B$4:$C$263,2,FALSE),"")</f>
        <v/>
      </c>
      <c r="C8437" s="6"/>
      <c r="D8437" s="6"/>
      <c r="E8437" s="6"/>
      <c r="F8437" s="7"/>
      <c r="G8437" s="12"/>
      <c r="H8437" s="12"/>
      <c r="I8437" s="12"/>
      <c r="J8437" s="12"/>
      <c r="K8437" s="12"/>
      <c r="L8437" s="10"/>
      <c r="M8437" s="10"/>
      <c r="N8437" s="11" t="str">
        <f t="shared" si="269"/>
        <v/>
      </c>
      <c r="O8437" s="49" t="str">
        <f t="shared" si="270"/>
        <v/>
      </c>
      <c r="P8437" s="46" t="str">
        <f>IF(A8437="","",VLOOKUP(A8437,'Account Codes '!$B$4:$D$263,3,FALSE))</f>
        <v/>
      </c>
      <c r="Q8437" s="46" t="str">
        <f>IF(F8437="","",VLOOKUP(F8437,'Class Codes'!$A$4:$B$1221,2,FALSE))</f>
        <v/>
      </c>
    </row>
    <row r="8438" spans="1:17" s="50" customFormat="1" x14ac:dyDescent="0.3">
      <c r="A8438" s="33"/>
      <c r="B8438" s="8" t="str">
        <f>IF(NOT(ISBLANK(A8438)),VLOOKUP(A8438,'Account Codes '!$B$4:$C$263,2,FALSE),"")</f>
        <v/>
      </c>
      <c r="C8438" s="6"/>
      <c r="D8438" s="6"/>
      <c r="E8438" s="6"/>
      <c r="F8438" s="7"/>
      <c r="G8438" s="12"/>
      <c r="H8438" s="12"/>
      <c r="I8438" s="12"/>
      <c r="J8438" s="12"/>
      <c r="K8438" s="12"/>
      <c r="L8438" s="10"/>
      <c r="M8438" s="10"/>
      <c r="N8438" s="11" t="str">
        <f t="shared" si="269"/>
        <v/>
      </c>
      <c r="O8438" s="49" t="str">
        <f t="shared" si="270"/>
        <v/>
      </c>
      <c r="P8438" s="46" t="str">
        <f>IF(A8438="","",VLOOKUP(A8438,'Account Codes '!$B$4:$D$263,3,FALSE))</f>
        <v/>
      </c>
      <c r="Q8438" s="46" t="str">
        <f>IF(F8438="","",VLOOKUP(F8438,'Class Codes'!$A$4:$B$1221,2,FALSE))</f>
        <v/>
      </c>
    </row>
    <row r="8439" spans="1:17" s="50" customFormat="1" x14ac:dyDescent="0.3">
      <c r="A8439" s="33"/>
      <c r="B8439" s="8" t="str">
        <f>IF(NOT(ISBLANK(A8439)),VLOOKUP(A8439,'Account Codes '!$B$4:$C$263,2,FALSE),"")</f>
        <v/>
      </c>
      <c r="C8439" s="6"/>
      <c r="D8439" s="6"/>
      <c r="E8439" s="6"/>
      <c r="F8439" s="7"/>
      <c r="G8439" s="12"/>
      <c r="H8439" s="12"/>
      <c r="I8439" s="12"/>
      <c r="J8439" s="12"/>
      <c r="K8439" s="12"/>
      <c r="L8439" s="10"/>
      <c r="M8439" s="10"/>
      <c r="N8439" s="11" t="str">
        <f t="shared" si="269"/>
        <v/>
      </c>
      <c r="O8439" s="49" t="str">
        <f t="shared" si="270"/>
        <v/>
      </c>
      <c r="P8439" s="46" t="str">
        <f>IF(A8439="","",VLOOKUP(A8439,'Account Codes '!$B$4:$D$263,3,FALSE))</f>
        <v/>
      </c>
      <c r="Q8439" s="46" t="str">
        <f>IF(F8439="","",VLOOKUP(F8439,'Class Codes'!$A$4:$B$1221,2,FALSE))</f>
        <v/>
      </c>
    </row>
    <row r="8440" spans="1:17" s="50" customFormat="1" x14ac:dyDescent="0.3">
      <c r="A8440" s="33"/>
      <c r="B8440" s="8" t="str">
        <f>IF(NOT(ISBLANK(A8440)),VLOOKUP(A8440,'Account Codes '!$B$4:$C$263,2,FALSE),"")</f>
        <v/>
      </c>
      <c r="C8440" s="6"/>
      <c r="D8440" s="6"/>
      <c r="E8440" s="6"/>
      <c r="F8440" s="7"/>
      <c r="G8440" s="12"/>
      <c r="H8440" s="12"/>
      <c r="I8440" s="12"/>
      <c r="J8440" s="12"/>
      <c r="K8440" s="12"/>
      <c r="L8440" s="10"/>
      <c r="M8440" s="10"/>
      <c r="N8440" s="11" t="str">
        <f t="shared" si="269"/>
        <v/>
      </c>
      <c r="O8440" s="49" t="str">
        <f t="shared" si="270"/>
        <v/>
      </c>
      <c r="P8440" s="46" t="str">
        <f>IF(A8440="","",VLOOKUP(A8440,'Account Codes '!$B$4:$D$263,3,FALSE))</f>
        <v/>
      </c>
      <c r="Q8440" s="46" t="str">
        <f>IF(F8440="","",VLOOKUP(F8440,'Class Codes'!$A$4:$B$1221,2,FALSE))</f>
        <v/>
      </c>
    </row>
    <row r="8441" spans="1:17" s="50" customFormat="1" x14ac:dyDescent="0.3">
      <c r="A8441" s="33"/>
      <c r="B8441" s="8" t="str">
        <f>IF(NOT(ISBLANK(A8441)),VLOOKUP(A8441,'Account Codes '!$B$4:$C$263,2,FALSE),"")</f>
        <v/>
      </c>
      <c r="C8441" s="6"/>
      <c r="D8441" s="6"/>
      <c r="E8441" s="6"/>
      <c r="F8441" s="7"/>
      <c r="G8441" s="12"/>
      <c r="H8441" s="12"/>
      <c r="I8441" s="12"/>
      <c r="J8441" s="12"/>
      <c r="K8441" s="12"/>
      <c r="L8441" s="10"/>
      <c r="M8441" s="10"/>
      <c r="N8441" s="11" t="str">
        <f t="shared" si="269"/>
        <v/>
      </c>
      <c r="O8441" s="49" t="str">
        <f t="shared" si="270"/>
        <v/>
      </c>
      <c r="P8441" s="46" t="str">
        <f>IF(A8441="","",VLOOKUP(A8441,'Account Codes '!$B$4:$D$263,3,FALSE))</f>
        <v/>
      </c>
      <c r="Q8441" s="46" t="str">
        <f>IF(F8441="","",VLOOKUP(F8441,'Class Codes'!$A$4:$B$1221,2,FALSE))</f>
        <v/>
      </c>
    </row>
    <row r="8442" spans="1:17" s="50" customFormat="1" x14ac:dyDescent="0.3">
      <c r="A8442" s="33"/>
      <c r="B8442" s="8" t="str">
        <f>IF(NOT(ISBLANK(A8442)),VLOOKUP(A8442,'Account Codes '!$B$4:$C$263,2,FALSE),"")</f>
        <v/>
      </c>
      <c r="C8442" s="6"/>
      <c r="D8442" s="6"/>
      <c r="E8442" s="6"/>
      <c r="F8442" s="7"/>
      <c r="G8442" s="12"/>
      <c r="H8442" s="12"/>
      <c r="I8442" s="12"/>
      <c r="J8442" s="12"/>
      <c r="K8442" s="12"/>
      <c r="L8442" s="10"/>
      <c r="M8442" s="10"/>
      <c r="N8442" s="11" t="str">
        <f t="shared" si="269"/>
        <v/>
      </c>
      <c r="O8442" s="49" t="str">
        <f t="shared" si="270"/>
        <v/>
      </c>
      <c r="P8442" s="46" t="str">
        <f>IF(A8442="","",VLOOKUP(A8442,'Account Codes '!$B$4:$D$263,3,FALSE))</f>
        <v/>
      </c>
      <c r="Q8442" s="46" t="str">
        <f>IF(F8442="","",VLOOKUP(F8442,'Class Codes'!$A$4:$B$1221,2,FALSE))</f>
        <v/>
      </c>
    </row>
    <row r="8443" spans="1:17" s="50" customFormat="1" x14ac:dyDescent="0.3">
      <c r="A8443" s="33"/>
      <c r="B8443" s="8" t="str">
        <f>IF(NOT(ISBLANK(A8443)),VLOOKUP(A8443,'Account Codes '!$B$4:$C$263,2,FALSE),"")</f>
        <v/>
      </c>
      <c r="C8443" s="6"/>
      <c r="D8443" s="6"/>
      <c r="E8443" s="6"/>
      <c r="F8443" s="7"/>
      <c r="G8443" s="12"/>
      <c r="H8443" s="12"/>
      <c r="I8443" s="12"/>
      <c r="J8443" s="12"/>
      <c r="K8443" s="12"/>
      <c r="L8443" s="10"/>
      <c r="M8443" s="10"/>
      <c r="N8443" s="11" t="str">
        <f t="shared" si="269"/>
        <v/>
      </c>
      <c r="O8443" s="49" t="str">
        <f t="shared" si="270"/>
        <v/>
      </c>
      <c r="P8443" s="46" t="str">
        <f>IF(A8443="","",VLOOKUP(A8443,'Account Codes '!$B$4:$D$263,3,FALSE))</f>
        <v/>
      </c>
      <c r="Q8443" s="46" t="str">
        <f>IF(F8443="","",VLOOKUP(F8443,'Class Codes'!$A$4:$B$1221,2,FALSE))</f>
        <v/>
      </c>
    </row>
    <row r="8444" spans="1:17" s="50" customFormat="1" x14ac:dyDescent="0.3">
      <c r="A8444" s="33"/>
      <c r="B8444" s="8" t="str">
        <f>IF(NOT(ISBLANK(A8444)),VLOOKUP(A8444,'Account Codes '!$B$4:$C$263,2,FALSE),"")</f>
        <v/>
      </c>
      <c r="C8444" s="6"/>
      <c r="D8444" s="6"/>
      <c r="E8444" s="6"/>
      <c r="F8444" s="7"/>
      <c r="G8444" s="12"/>
      <c r="H8444" s="12"/>
      <c r="I8444" s="12"/>
      <c r="J8444" s="12"/>
      <c r="K8444" s="12"/>
      <c r="L8444" s="10"/>
      <c r="M8444" s="10"/>
      <c r="N8444" s="11" t="str">
        <f t="shared" si="269"/>
        <v/>
      </c>
      <c r="O8444" s="49" t="str">
        <f t="shared" si="270"/>
        <v/>
      </c>
      <c r="P8444" s="46" t="str">
        <f>IF(A8444="","",VLOOKUP(A8444,'Account Codes '!$B$4:$D$263,3,FALSE))</f>
        <v/>
      </c>
      <c r="Q8444" s="46" t="str">
        <f>IF(F8444="","",VLOOKUP(F8444,'Class Codes'!$A$4:$B$1221,2,FALSE))</f>
        <v/>
      </c>
    </row>
    <row r="8445" spans="1:17" s="50" customFormat="1" x14ac:dyDescent="0.3">
      <c r="A8445" s="33"/>
      <c r="B8445" s="8" t="str">
        <f>IF(NOT(ISBLANK(A8445)),VLOOKUP(A8445,'Account Codes '!$B$4:$C$263,2,FALSE),"")</f>
        <v/>
      </c>
      <c r="C8445" s="6"/>
      <c r="D8445" s="6"/>
      <c r="E8445" s="6"/>
      <c r="F8445" s="7"/>
      <c r="G8445" s="12"/>
      <c r="H8445" s="12"/>
      <c r="I8445" s="12"/>
      <c r="J8445" s="12"/>
      <c r="K8445" s="12"/>
      <c r="L8445" s="10"/>
      <c r="M8445" s="10"/>
      <c r="N8445" s="11" t="str">
        <f t="shared" si="269"/>
        <v/>
      </c>
      <c r="O8445" s="49" t="str">
        <f t="shared" si="270"/>
        <v/>
      </c>
      <c r="P8445" s="46" t="str">
        <f>IF(A8445="","",VLOOKUP(A8445,'Account Codes '!$B$4:$D$263,3,FALSE))</f>
        <v/>
      </c>
      <c r="Q8445" s="46" t="str">
        <f>IF(F8445="","",VLOOKUP(F8445,'Class Codes'!$A$4:$B$1221,2,FALSE))</f>
        <v/>
      </c>
    </row>
    <row r="8446" spans="1:17" s="50" customFormat="1" x14ac:dyDescent="0.3">
      <c r="A8446" s="33"/>
      <c r="B8446" s="8" t="str">
        <f>IF(NOT(ISBLANK(A8446)),VLOOKUP(A8446,'Account Codes '!$B$4:$C$263,2,FALSE),"")</f>
        <v/>
      </c>
      <c r="C8446" s="6"/>
      <c r="D8446" s="6"/>
      <c r="E8446" s="6"/>
      <c r="F8446" s="7"/>
      <c r="G8446" s="12"/>
      <c r="H8446" s="12"/>
      <c r="I8446" s="12"/>
      <c r="J8446" s="12"/>
      <c r="K8446" s="12"/>
      <c r="L8446" s="10"/>
      <c r="M8446" s="10"/>
      <c r="N8446" s="11" t="str">
        <f t="shared" si="269"/>
        <v/>
      </c>
      <c r="O8446" s="49" t="str">
        <f t="shared" si="270"/>
        <v/>
      </c>
      <c r="P8446" s="46" t="str">
        <f>IF(A8446="","",VLOOKUP(A8446,'Account Codes '!$B$4:$D$263,3,FALSE))</f>
        <v/>
      </c>
      <c r="Q8446" s="46" t="str">
        <f>IF(F8446="","",VLOOKUP(F8446,'Class Codes'!$A$4:$B$1221,2,FALSE))</f>
        <v/>
      </c>
    </row>
    <row r="8447" spans="1:17" s="50" customFormat="1" x14ac:dyDescent="0.3">
      <c r="A8447" s="33"/>
      <c r="B8447" s="8" t="str">
        <f>IF(NOT(ISBLANK(A8447)),VLOOKUP(A8447,'Account Codes '!$B$4:$C$263,2,FALSE),"")</f>
        <v/>
      </c>
      <c r="C8447" s="6"/>
      <c r="D8447" s="6"/>
      <c r="E8447" s="6"/>
      <c r="F8447" s="7"/>
      <c r="G8447" s="12"/>
      <c r="H8447" s="12"/>
      <c r="I8447" s="12"/>
      <c r="J8447" s="12"/>
      <c r="K8447" s="12"/>
      <c r="L8447" s="10"/>
      <c r="M8447" s="10"/>
      <c r="N8447" s="11" t="str">
        <f t="shared" si="269"/>
        <v/>
      </c>
      <c r="O8447" s="49" t="str">
        <f t="shared" si="270"/>
        <v/>
      </c>
      <c r="P8447" s="46" t="str">
        <f>IF(A8447="","",VLOOKUP(A8447,'Account Codes '!$B$4:$D$263,3,FALSE))</f>
        <v/>
      </c>
      <c r="Q8447" s="46" t="str">
        <f>IF(F8447="","",VLOOKUP(F8447,'Class Codes'!$A$4:$B$1221,2,FALSE))</f>
        <v/>
      </c>
    </row>
    <row r="8448" spans="1:17" s="50" customFormat="1" x14ac:dyDescent="0.3">
      <c r="A8448" s="33"/>
      <c r="B8448" s="8" t="str">
        <f>IF(NOT(ISBLANK(A8448)),VLOOKUP(A8448,'Account Codes '!$B$4:$C$263,2,FALSE),"")</f>
        <v/>
      </c>
      <c r="C8448" s="6"/>
      <c r="D8448" s="6"/>
      <c r="E8448" s="6"/>
      <c r="F8448" s="7"/>
      <c r="G8448" s="12"/>
      <c r="H8448" s="12"/>
      <c r="I8448" s="12"/>
      <c r="J8448" s="12"/>
      <c r="K8448" s="12"/>
      <c r="L8448" s="10"/>
      <c r="M8448" s="10"/>
      <c r="N8448" s="11" t="str">
        <f t="shared" ref="N8448:N8511" si="271">IF(NOT(ISBLANK(L8448)),L8448*M8448,"")</f>
        <v/>
      </c>
      <c r="O8448" s="49" t="str">
        <f t="shared" si="270"/>
        <v/>
      </c>
      <c r="P8448" s="46" t="str">
        <f>IF(A8448="","",VLOOKUP(A8448,'Account Codes '!$B$4:$D$263,3,FALSE))</f>
        <v/>
      </c>
      <c r="Q8448" s="46" t="str">
        <f>IF(F8448="","",VLOOKUP(F8448,'Class Codes'!$A$4:$B$1221,2,FALSE))</f>
        <v/>
      </c>
    </row>
    <row r="8449" spans="1:17" s="50" customFormat="1" x14ac:dyDescent="0.3">
      <c r="A8449" s="33"/>
      <c r="B8449" s="8" t="str">
        <f>IF(NOT(ISBLANK(A8449)),VLOOKUP(A8449,'Account Codes '!$B$4:$C$263,2,FALSE),"")</f>
        <v/>
      </c>
      <c r="C8449" s="6"/>
      <c r="D8449" s="6"/>
      <c r="E8449" s="6"/>
      <c r="F8449" s="7"/>
      <c r="G8449" s="12"/>
      <c r="H8449" s="12"/>
      <c r="I8449" s="12"/>
      <c r="J8449" s="12"/>
      <c r="K8449" s="12"/>
      <c r="L8449" s="10"/>
      <c r="M8449" s="10"/>
      <c r="N8449" s="11" t="str">
        <f t="shared" si="271"/>
        <v/>
      </c>
      <c r="O8449" s="49" t="str">
        <f t="shared" si="270"/>
        <v/>
      </c>
      <c r="P8449" s="46" t="str">
        <f>IF(A8449="","",VLOOKUP(A8449,'Account Codes '!$B$4:$D$263,3,FALSE))</f>
        <v/>
      </c>
      <c r="Q8449" s="46" t="str">
        <f>IF(F8449="","",VLOOKUP(F8449,'Class Codes'!$A$4:$B$1221,2,FALSE))</f>
        <v/>
      </c>
    </row>
    <row r="8450" spans="1:17" s="50" customFormat="1" x14ac:dyDescent="0.3">
      <c r="A8450" s="33"/>
      <c r="B8450" s="8" t="str">
        <f>IF(NOT(ISBLANK(A8450)),VLOOKUP(A8450,'Account Codes '!$B$4:$C$263,2,FALSE),"")</f>
        <v/>
      </c>
      <c r="C8450" s="6"/>
      <c r="D8450" s="6"/>
      <c r="E8450" s="6"/>
      <c r="F8450" s="7"/>
      <c r="G8450" s="12"/>
      <c r="H8450" s="12"/>
      <c r="I8450" s="12"/>
      <c r="J8450" s="12"/>
      <c r="K8450" s="12"/>
      <c r="L8450" s="10"/>
      <c r="M8450" s="10"/>
      <c r="N8450" s="11" t="str">
        <f t="shared" si="271"/>
        <v/>
      </c>
      <c r="O8450" s="49" t="str">
        <f t="shared" si="270"/>
        <v/>
      </c>
      <c r="P8450" s="46" t="str">
        <f>IF(A8450="","",VLOOKUP(A8450,'Account Codes '!$B$4:$D$263,3,FALSE))</f>
        <v/>
      </c>
      <c r="Q8450" s="46" t="str">
        <f>IF(F8450="","",VLOOKUP(F8450,'Class Codes'!$A$4:$B$1221,2,FALSE))</f>
        <v/>
      </c>
    </row>
    <row r="8451" spans="1:17" s="50" customFormat="1" x14ac:dyDescent="0.3">
      <c r="A8451" s="33"/>
      <c r="B8451" s="8" t="str">
        <f>IF(NOT(ISBLANK(A8451)),VLOOKUP(A8451,'Account Codes '!$B$4:$C$263,2,FALSE),"")</f>
        <v/>
      </c>
      <c r="C8451" s="6"/>
      <c r="D8451" s="6"/>
      <c r="E8451" s="6"/>
      <c r="F8451" s="7"/>
      <c r="G8451" s="12"/>
      <c r="H8451" s="12"/>
      <c r="I8451" s="12"/>
      <c r="J8451" s="12"/>
      <c r="K8451" s="12"/>
      <c r="L8451" s="10"/>
      <c r="M8451" s="10"/>
      <c r="N8451" s="11" t="str">
        <f t="shared" si="271"/>
        <v/>
      </c>
      <c r="O8451" s="49" t="str">
        <f t="shared" si="270"/>
        <v/>
      </c>
      <c r="P8451" s="46" t="str">
        <f>IF(A8451="","",VLOOKUP(A8451,'Account Codes '!$B$4:$D$263,3,FALSE))</f>
        <v/>
      </c>
      <c r="Q8451" s="46" t="str">
        <f>IF(F8451="","",VLOOKUP(F8451,'Class Codes'!$A$4:$B$1221,2,FALSE))</f>
        <v/>
      </c>
    </row>
    <row r="8452" spans="1:17" s="50" customFormat="1" x14ac:dyDescent="0.3">
      <c r="A8452" s="33"/>
      <c r="B8452" s="8" t="str">
        <f>IF(NOT(ISBLANK(A8452)),VLOOKUP(A8452,'Account Codes '!$B$4:$C$263,2,FALSE),"")</f>
        <v/>
      </c>
      <c r="C8452" s="6"/>
      <c r="D8452" s="6"/>
      <c r="E8452" s="6"/>
      <c r="F8452" s="7"/>
      <c r="G8452" s="12"/>
      <c r="H8452" s="12"/>
      <c r="I8452" s="12"/>
      <c r="J8452" s="12"/>
      <c r="K8452" s="12"/>
      <c r="L8452" s="10"/>
      <c r="M8452" s="10"/>
      <c r="N8452" s="11" t="str">
        <f t="shared" si="271"/>
        <v/>
      </c>
      <c r="O8452" s="49" t="str">
        <f t="shared" si="270"/>
        <v/>
      </c>
      <c r="P8452" s="46" t="str">
        <f>IF(A8452="","",VLOOKUP(A8452,'Account Codes '!$B$4:$D$263,3,FALSE))</f>
        <v/>
      </c>
      <c r="Q8452" s="46" t="str">
        <f>IF(F8452="","",VLOOKUP(F8452,'Class Codes'!$A$4:$B$1221,2,FALSE))</f>
        <v/>
      </c>
    </row>
    <row r="8453" spans="1:17" s="50" customFormat="1" x14ac:dyDescent="0.3">
      <c r="A8453" s="33"/>
      <c r="B8453" s="8" t="str">
        <f>IF(NOT(ISBLANK(A8453)),VLOOKUP(A8453,'Account Codes '!$B$4:$C$263,2,FALSE),"")</f>
        <v/>
      </c>
      <c r="C8453" s="6"/>
      <c r="D8453" s="6"/>
      <c r="E8453" s="6"/>
      <c r="F8453" s="7"/>
      <c r="G8453" s="12"/>
      <c r="H8453" s="12"/>
      <c r="I8453" s="12"/>
      <c r="J8453" s="12"/>
      <c r="K8453" s="12"/>
      <c r="L8453" s="10"/>
      <c r="M8453" s="10"/>
      <c r="N8453" s="11" t="str">
        <f t="shared" si="271"/>
        <v/>
      </c>
      <c r="O8453" s="49" t="str">
        <f t="shared" si="270"/>
        <v/>
      </c>
      <c r="P8453" s="46" t="str">
        <f>IF(A8453="","",VLOOKUP(A8453,'Account Codes '!$B$4:$D$263,3,FALSE))</f>
        <v/>
      </c>
      <c r="Q8453" s="46" t="str">
        <f>IF(F8453="","",VLOOKUP(F8453,'Class Codes'!$A$4:$B$1221,2,FALSE))</f>
        <v/>
      </c>
    </row>
    <row r="8454" spans="1:17" s="50" customFormat="1" x14ac:dyDescent="0.3">
      <c r="A8454" s="33"/>
      <c r="B8454" s="8" t="str">
        <f>IF(NOT(ISBLANK(A8454)),VLOOKUP(A8454,'Account Codes '!$B$4:$C$263,2,FALSE),"")</f>
        <v/>
      </c>
      <c r="C8454" s="6"/>
      <c r="D8454" s="6"/>
      <c r="E8454" s="6"/>
      <c r="F8454" s="7"/>
      <c r="G8454" s="12"/>
      <c r="H8454" s="12"/>
      <c r="I8454" s="12"/>
      <c r="J8454" s="12"/>
      <c r="K8454" s="12"/>
      <c r="L8454" s="10"/>
      <c r="M8454" s="10"/>
      <c r="N8454" s="11" t="str">
        <f t="shared" si="271"/>
        <v/>
      </c>
      <c r="O8454" s="49" t="str">
        <f t="shared" si="270"/>
        <v/>
      </c>
      <c r="P8454" s="46" t="str">
        <f>IF(A8454="","",VLOOKUP(A8454,'Account Codes '!$B$4:$D$263,3,FALSE))</f>
        <v/>
      </c>
      <c r="Q8454" s="46" t="str">
        <f>IF(F8454="","",VLOOKUP(F8454,'Class Codes'!$A$4:$B$1221,2,FALSE))</f>
        <v/>
      </c>
    </row>
    <row r="8455" spans="1:17" s="50" customFormat="1" x14ac:dyDescent="0.3">
      <c r="A8455" s="33"/>
      <c r="B8455" s="8" t="str">
        <f>IF(NOT(ISBLANK(A8455)),VLOOKUP(A8455,'Account Codes '!$B$4:$C$263,2,FALSE),"")</f>
        <v/>
      </c>
      <c r="C8455" s="6"/>
      <c r="D8455" s="6"/>
      <c r="E8455" s="6"/>
      <c r="F8455" s="7"/>
      <c r="G8455" s="12"/>
      <c r="H8455" s="12"/>
      <c r="I8455" s="12"/>
      <c r="J8455" s="12"/>
      <c r="K8455" s="12"/>
      <c r="L8455" s="10"/>
      <c r="M8455" s="10"/>
      <c r="N8455" s="11" t="str">
        <f t="shared" si="271"/>
        <v/>
      </c>
      <c r="O8455" s="49" t="str">
        <f t="shared" si="270"/>
        <v/>
      </c>
      <c r="P8455" s="46" t="str">
        <f>IF(A8455="","",VLOOKUP(A8455,'Account Codes '!$B$4:$D$263,3,FALSE))</f>
        <v/>
      </c>
      <c r="Q8455" s="46" t="str">
        <f>IF(F8455="","",VLOOKUP(F8455,'Class Codes'!$A$4:$B$1221,2,FALSE))</f>
        <v/>
      </c>
    </row>
    <row r="8456" spans="1:17" s="50" customFormat="1" x14ac:dyDescent="0.3">
      <c r="A8456" s="33"/>
      <c r="B8456" s="8" t="str">
        <f>IF(NOT(ISBLANK(A8456)),VLOOKUP(A8456,'Account Codes '!$B$4:$C$263,2,FALSE),"")</f>
        <v/>
      </c>
      <c r="C8456" s="6"/>
      <c r="D8456" s="6"/>
      <c r="E8456" s="6"/>
      <c r="F8456" s="7"/>
      <c r="G8456" s="12"/>
      <c r="H8456" s="12"/>
      <c r="I8456" s="12"/>
      <c r="J8456" s="12"/>
      <c r="K8456" s="12"/>
      <c r="L8456" s="10"/>
      <c r="M8456" s="10"/>
      <c r="N8456" s="11" t="str">
        <f t="shared" si="271"/>
        <v/>
      </c>
      <c r="O8456" s="49" t="str">
        <f t="shared" si="270"/>
        <v/>
      </c>
      <c r="P8456" s="46" t="str">
        <f>IF(A8456="","",VLOOKUP(A8456,'Account Codes '!$B$4:$D$263,3,FALSE))</f>
        <v/>
      </c>
      <c r="Q8456" s="46" t="str">
        <f>IF(F8456="","",VLOOKUP(F8456,'Class Codes'!$A$4:$B$1221,2,FALSE))</f>
        <v/>
      </c>
    </row>
    <row r="8457" spans="1:17" s="50" customFormat="1" x14ac:dyDescent="0.3">
      <c r="A8457" s="33"/>
      <c r="B8457" s="8" t="str">
        <f>IF(NOT(ISBLANK(A8457)),VLOOKUP(A8457,'Account Codes '!$B$4:$C$263,2,FALSE),"")</f>
        <v/>
      </c>
      <c r="C8457" s="6"/>
      <c r="D8457" s="6"/>
      <c r="E8457" s="6"/>
      <c r="F8457" s="7"/>
      <c r="G8457" s="12"/>
      <c r="H8457" s="12"/>
      <c r="I8457" s="12"/>
      <c r="J8457" s="12"/>
      <c r="K8457" s="12"/>
      <c r="L8457" s="10"/>
      <c r="M8457" s="10"/>
      <c r="N8457" s="11" t="str">
        <f t="shared" si="271"/>
        <v/>
      </c>
      <c r="O8457" s="49" t="str">
        <f t="shared" si="270"/>
        <v/>
      </c>
      <c r="P8457" s="46" t="str">
        <f>IF(A8457="","",VLOOKUP(A8457,'Account Codes '!$B$4:$D$263,3,FALSE))</f>
        <v/>
      </c>
      <c r="Q8457" s="46" t="str">
        <f>IF(F8457="","",VLOOKUP(F8457,'Class Codes'!$A$4:$B$1221,2,FALSE))</f>
        <v/>
      </c>
    </row>
    <row r="8458" spans="1:17" s="50" customFormat="1" x14ac:dyDescent="0.3">
      <c r="A8458" s="33"/>
      <c r="B8458" s="8" t="str">
        <f>IF(NOT(ISBLANK(A8458)),VLOOKUP(A8458,'Account Codes '!$B$4:$C$263,2,FALSE),"")</f>
        <v/>
      </c>
      <c r="C8458" s="6"/>
      <c r="D8458" s="6"/>
      <c r="E8458" s="6"/>
      <c r="F8458" s="7"/>
      <c r="G8458" s="12"/>
      <c r="H8458" s="12"/>
      <c r="I8458" s="12"/>
      <c r="J8458" s="12"/>
      <c r="K8458" s="12"/>
      <c r="L8458" s="10"/>
      <c r="M8458" s="10"/>
      <c r="N8458" s="11" t="str">
        <f t="shared" si="271"/>
        <v/>
      </c>
      <c r="O8458" s="49" t="str">
        <f t="shared" si="270"/>
        <v/>
      </c>
      <c r="P8458" s="46" t="str">
        <f>IF(A8458="","",VLOOKUP(A8458,'Account Codes '!$B$4:$D$263,3,FALSE))</f>
        <v/>
      </c>
      <c r="Q8458" s="46" t="str">
        <f>IF(F8458="","",VLOOKUP(F8458,'Class Codes'!$A$4:$B$1221,2,FALSE))</f>
        <v/>
      </c>
    </row>
    <row r="8459" spans="1:17" s="50" customFormat="1" x14ac:dyDescent="0.3">
      <c r="A8459" s="33"/>
      <c r="B8459" s="8" t="str">
        <f>IF(NOT(ISBLANK(A8459)),VLOOKUP(A8459,'Account Codes '!$B$4:$C$263,2,FALSE),"")</f>
        <v/>
      </c>
      <c r="C8459" s="6"/>
      <c r="D8459" s="6"/>
      <c r="E8459" s="6"/>
      <c r="F8459" s="7"/>
      <c r="G8459" s="12"/>
      <c r="H8459" s="12"/>
      <c r="I8459" s="12"/>
      <c r="J8459" s="12"/>
      <c r="K8459" s="12"/>
      <c r="L8459" s="10"/>
      <c r="M8459" s="10"/>
      <c r="N8459" s="11" t="str">
        <f t="shared" si="271"/>
        <v/>
      </c>
      <c r="O8459" s="49" t="str">
        <f t="shared" si="270"/>
        <v/>
      </c>
      <c r="P8459" s="46" t="str">
        <f>IF(A8459="","",VLOOKUP(A8459,'Account Codes '!$B$4:$D$263,3,FALSE))</f>
        <v/>
      </c>
      <c r="Q8459" s="46" t="str">
        <f>IF(F8459="","",VLOOKUP(F8459,'Class Codes'!$A$4:$B$1221,2,FALSE))</f>
        <v/>
      </c>
    </row>
    <row r="8460" spans="1:17" s="50" customFormat="1" x14ac:dyDescent="0.3">
      <c r="A8460" s="33"/>
      <c r="B8460" s="8" t="str">
        <f>IF(NOT(ISBLANK(A8460)),VLOOKUP(A8460,'Account Codes '!$B$4:$C$263,2,FALSE),"")</f>
        <v/>
      </c>
      <c r="C8460" s="6"/>
      <c r="D8460" s="6"/>
      <c r="E8460" s="6"/>
      <c r="F8460" s="7"/>
      <c r="G8460" s="12"/>
      <c r="H8460" s="12"/>
      <c r="I8460" s="12"/>
      <c r="J8460" s="12"/>
      <c r="K8460" s="12"/>
      <c r="L8460" s="10"/>
      <c r="M8460" s="10"/>
      <c r="N8460" s="11" t="str">
        <f t="shared" si="271"/>
        <v/>
      </c>
      <c r="O8460" s="49" t="str">
        <f t="shared" si="270"/>
        <v/>
      </c>
      <c r="P8460" s="46" t="str">
        <f>IF(A8460="","",VLOOKUP(A8460,'Account Codes '!$B$4:$D$263,3,FALSE))</f>
        <v/>
      </c>
      <c r="Q8460" s="46" t="str">
        <f>IF(F8460="","",VLOOKUP(F8460,'Class Codes'!$A$4:$B$1221,2,FALSE))</f>
        <v/>
      </c>
    </row>
    <row r="8461" spans="1:17" s="50" customFormat="1" x14ac:dyDescent="0.3">
      <c r="A8461" s="33"/>
      <c r="B8461" s="8" t="str">
        <f>IF(NOT(ISBLANK(A8461)),VLOOKUP(A8461,'Account Codes '!$B$4:$C$263,2,FALSE),"")</f>
        <v/>
      </c>
      <c r="C8461" s="6"/>
      <c r="D8461" s="6"/>
      <c r="E8461" s="6"/>
      <c r="F8461" s="7"/>
      <c r="G8461" s="12"/>
      <c r="H8461" s="12"/>
      <c r="I8461" s="12"/>
      <c r="J8461" s="12"/>
      <c r="K8461" s="12"/>
      <c r="L8461" s="10"/>
      <c r="M8461" s="10"/>
      <c r="N8461" s="11" t="str">
        <f t="shared" si="271"/>
        <v/>
      </c>
      <c r="O8461" s="49" t="str">
        <f t="shared" si="270"/>
        <v/>
      </c>
      <c r="P8461" s="46" t="str">
        <f>IF(A8461="","",VLOOKUP(A8461,'Account Codes '!$B$4:$D$263,3,FALSE))</f>
        <v/>
      </c>
      <c r="Q8461" s="46" t="str">
        <f>IF(F8461="","",VLOOKUP(F8461,'Class Codes'!$A$4:$B$1221,2,FALSE))</f>
        <v/>
      </c>
    </row>
    <row r="8462" spans="1:17" s="50" customFormat="1" x14ac:dyDescent="0.3">
      <c r="A8462" s="33"/>
      <c r="B8462" s="8" t="str">
        <f>IF(NOT(ISBLANK(A8462)),VLOOKUP(A8462,'Account Codes '!$B$4:$C$263,2,FALSE),"")</f>
        <v/>
      </c>
      <c r="C8462" s="6"/>
      <c r="D8462" s="6"/>
      <c r="E8462" s="6"/>
      <c r="F8462" s="7"/>
      <c r="G8462" s="12"/>
      <c r="H8462" s="12"/>
      <c r="I8462" s="12"/>
      <c r="J8462" s="12"/>
      <c r="K8462" s="12"/>
      <c r="L8462" s="10"/>
      <c r="M8462" s="10"/>
      <c r="N8462" s="11" t="str">
        <f t="shared" si="271"/>
        <v/>
      </c>
      <c r="O8462" s="49" t="str">
        <f t="shared" ref="O8462:O8525" si="272">IF(A8462="","",IF(LEFT(A8462,1)="5","Revenue","Expense"))</f>
        <v/>
      </c>
      <c r="P8462" s="46" t="str">
        <f>IF(A8462="","",VLOOKUP(A8462,'Account Codes '!$B$4:$D$263,3,FALSE))</f>
        <v/>
      </c>
      <c r="Q8462" s="46" t="str">
        <f>IF(F8462="","",VLOOKUP(F8462,'Class Codes'!$A$4:$B$1221,2,FALSE))</f>
        <v/>
      </c>
    </row>
    <row r="8463" spans="1:17" s="50" customFormat="1" x14ac:dyDescent="0.3">
      <c r="A8463" s="33"/>
      <c r="B8463" s="8" t="str">
        <f>IF(NOT(ISBLANK(A8463)),VLOOKUP(A8463,'Account Codes '!$B$4:$C$263,2,FALSE),"")</f>
        <v/>
      </c>
      <c r="C8463" s="6"/>
      <c r="D8463" s="6"/>
      <c r="E8463" s="6"/>
      <c r="F8463" s="7"/>
      <c r="G8463" s="12"/>
      <c r="H8463" s="12"/>
      <c r="I8463" s="12"/>
      <c r="J8463" s="12"/>
      <c r="K8463" s="12"/>
      <c r="L8463" s="10"/>
      <c r="M8463" s="10"/>
      <c r="N8463" s="11" t="str">
        <f t="shared" si="271"/>
        <v/>
      </c>
      <c r="O8463" s="49" t="str">
        <f t="shared" si="272"/>
        <v/>
      </c>
      <c r="P8463" s="46" t="str">
        <f>IF(A8463="","",VLOOKUP(A8463,'Account Codes '!$B$4:$D$263,3,FALSE))</f>
        <v/>
      </c>
      <c r="Q8463" s="46" t="str">
        <f>IF(F8463="","",VLOOKUP(F8463,'Class Codes'!$A$4:$B$1221,2,FALSE))</f>
        <v/>
      </c>
    </row>
    <row r="8464" spans="1:17" s="50" customFormat="1" x14ac:dyDescent="0.3">
      <c r="A8464" s="33"/>
      <c r="B8464" s="8" t="str">
        <f>IF(NOT(ISBLANK(A8464)),VLOOKUP(A8464,'Account Codes '!$B$4:$C$263,2,FALSE),"")</f>
        <v/>
      </c>
      <c r="C8464" s="6"/>
      <c r="D8464" s="6"/>
      <c r="E8464" s="6"/>
      <c r="F8464" s="7"/>
      <c r="G8464" s="12"/>
      <c r="H8464" s="12"/>
      <c r="I8464" s="12"/>
      <c r="J8464" s="12"/>
      <c r="K8464" s="12"/>
      <c r="L8464" s="10"/>
      <c r="M8464" s="10"/>
      <c r="N8464" s="11" t="str">
        <f t="shared" si="271"/>
        <v/>
      </c>
      <c r="O8464" s="49" t="str">
        <f t="shared" si="272"/>
        <v/>
      </c>
      <c r="P8464" s="46" t="str">
        <f>IF(A8464="","",VLOOKUP(A8464,'Account Codes '!$B$4:$D$263,3,FALSE))</f>
        <v/>
      </c>
      <c r="Q8464" s="46" t="str">
        <f>IF(F8464="","",VLOOKUP(F8464,'Class Codes'!$A$4:$B$1221,2,FALSE))</f>
        <v/>
      </c>
    </row>
    <row r="8465" spans="1:17" s="50" customFormat="1" x14ac:dyDescent="0.3">
      <c r="A8465" s="33"/>
      <c r="B8465" s="8" t="str">
        <f>IF(NOT(ISBLANK(A8465)),VLOOKUP(A8465,'Account Codes '!$B$4:$C$263,2,FALSE),"")</f>
        <v/>
      </c>
      <c r="C8465" s="6"/>
      <c r="D8465" s="6"/>
      <c r="E8465" s="6"/>
      <c r="F8465" s="7"/>
      <c r="G8465" s="12"/>
      <c r="H8465" s="12"/>
      <c r="I8465" s="12"/>
      <c r="J8465" s="12"/>
      <c r="K8465" s="12"/>
      <c r="L8465" s="10"/>
      <c r="M8465" s="10"/>
      <c r="N8465" s="11" t="str">
        <f t="shared" si="271"/>
        <v/>
      </c>
      <c r="O8465" s="49" t="str">
        <f t="shared" si="272"/>
        <v/>
      </c>
      <c r="P8465" s="46" t="str">
        <f>IF(A8465="","",VLOOKUP(A8465,'Account Codes '!$B$4:$D$263,3,FALSE))</f>
        <v/>
      </c>
      <c r="Q8465" s="46" t="str">
        <f>IF(F8465="","",VLOOKUP(F8465,'Class Codes'!$A$4:$B$1221,2,FALSE))</f>
        <v/>
      </c>
    </row>
    <row r="8466" spans="1:17" s="50" customFormat="1" x14ac:dyDescent="0.3">
      <c r="A8466" s="33"/>
      <c r="B8466" s="8" t="str">
        <f>IF(NOT(ISBLANK(A8466)),VLOOKUP(A8466,'Account Codes '!$B$4:$C$263,2,FALSE),"")</f>
        <v/>
      </c>
      <c r="C8466" s="6"/>
      <c r="D8466" s="6"/>
      <c r="E8466" s="6"/>
      <c r="F8466" s="7"/>
      <c r="G8466" s="12"/>
      <c r="H8466" s="12"/>
      <c r="I8466" s="12"/>
      <c r="J8466" s="12"/>
      <c r="K8466" s="12"/>
      <c r="L8466" s="10"/>
      <c r="M8466" s="10"/>
      <c r="N8466" s="11" t="str">
        <f t="shared" si="271"/>
        <v/>
      </c>
      <c r="O8466" s="49" t="str">
        <f t="shared" si="272"/>
        <v/>
      </c>
      <c r="P8466" s="46" t="str">
        <f>IF(A8466="","",VLOOKUP(A8466,'Account Codes '!$B$4:$D$263,3,FALSE))</f>
        <v/>
      </c>
      <c r="Q8466" s="46" t="str">
        <f>IF(F8466="","",VLOOKUP(F8466,'Class Codes'!$A$4:$B$1221,2,FALSE))</f>
        <v/>
      </c>
    </row>
    <row r="8467" spans="1:17" s="50" customFormat="1" x14ac:dyDescent="0.3">
      <c r="A8467" s="33"/>
      <c r="B8467" s="8" t="str">
        <f>IF(NOT(ISBLANK(A8467)),VLOOKUP(A8467,'Account Codes '!$B$4:$C$263,2,FALSE),"")</f>
        <v/>
      </c>
      <c r="C8467" s="6"/>
      <c r="D8467" s="6"/>
      <c r="E8467" s="6"/>
      <c r="F8467" s="7"/>
      <c r="G8467" s="12"/>
      <c r="H8467" s="12"/>
      <c r="I8467" s="12"/>
      <c r="J8467" s="12"/>
      <c r="K8467" s="12"/>
      <c r="L8467" s="10"/>
      <c r="M8467" s="10"/>
      <c r="N8467" s="11" t="str">
        <f t="shared" si="271"/>
        <v/>
      </c>
      <c r="O8467" s="49" t="str">
        <f t="shared" si="272"/>
        <v/>
      </c>
      <c r="P8467" s="46" t="str">
        <f>IF(A8467="","",VLOOKUP(A8467,'Account Codes '!$B$4:$D$263,3,FALSE))</f>
        <v/>
      </c>
      <c r="Q8467" s="46" t="str">
        <f>IF(F8467="","",VLOOKUP(F8467,'Class Codes'!$A$4:$B$1221,2,FALSE))</f>
        <v/>
      </c>
    </row>
    <row r="8468" spans="1:17" s="50" customFormat="1" x14ac:dyDescent="0.3">
      <c r="A8468" s="33"/>
      <c r="B8468" s="8" t="str">
        <f>IF(NOT(ISBLANK(A8468)),VLOOKUP(A8468,'Account Codes '!$B$4:$C$263,2,FALSE),"")</f>
        <v/>
      </c>
      <c r="C8468" s="6"/>
      <c r="D8468" s="6"/>
      <c r="E8468" s="6"/>
      <c r="F8468" s="7"/>
      <c r="G8468" s="12"/>
      <c r="H8468" s="12"/>
      <c r="I8468" s="12"/>
      <c r="J8468" s="12"/>
      <c r="K8468" s="12"/>
      <c r="L8468" s="10"/>
      <c r="M8468" s="10"/>
      <c r="N8468" s="11" t="str">
        <f t="shared" si="271"/>
        <v/>
      </c>
      <c r="O8468" s="49" t="str">
        <f t="shared" si="272"/>
        <v/>
      </c>
      <c r="P8468" s="46" t="str">
        <f>IF(A8468="","",VLOOKUP(A8468,'Account Codes '!$B$4:$D$263,3,FALSE))</f>
        <v/>
      </c>
      <c r="Q8468" s="46" t="str">
        <f>IF(F8468="","",VLOOKUP(F8468,'Class Codes'!$A$4:$B$1221,2,FALSE))</f>
        <v/>
      </c>
    </row>
    <row r="8469" spans="1:17" s="50" customFormat="1" x14ac:dyDescent="0.3">
      <c r="A8469" s="33"/>
      <c r="B8469" s="8" t="str">
        <f>IF(NOT(ISBLANK(A8469)),VLOOKUP(A8469,'Account Codes '!$B$4:$C$263,2,FALSE),"")</f>
        <v/>
      </c>
      <c r="C8469" s="6"/>
      <c r="D8469" s="6"/>
      <c r="E8469" s="6"/>
      <c r="F8469" s="7"/>
      <c r="G8469" s="12"/>
      <c r="H8469" s="12"/>
      <c r="I8469" s="12"/>
      <c r="J8469" s="12"/>
      <c r="K8469" s="12"/>
      <c r="L8469" s="10"/>
      <c r="M8469" s="10"/>
      <c r="N8469" s="11" t="str">
        <f t="shared" si="271"/>
        <v/>
      </c>
      <c r="O8469" s="49" t="str">
        <f t="shared" si="272"/>
        <v/>
      </c>
      <c r="P8469" s="46" t="str">
        <f>IF(A8469="","",VLOOKUP(A8469,'Account Codes '!$B$4:$D$263,3,FALSE))</f>
        <v/>
      </c>
      <c r="Q8469" s="46" t="str">
        <f>IF(F8469="","",VLOOKUP(F8469,'Class Codes'!$A$4:$B$1221,2,FALSE))</f>
        <v/>
      </c>
    </row>
    <row r="8470" spans="1:17" s="50" customFormat="1" x14ac:dyDescent="0.3">
      <c r="A8470" s="33"/>
      <c r="B8470" s="8" t="str">
        <f>IF(NOT(ISBLANK(A8470)),VLOOKUP(A8470,'Account Codes '!$B$4:$C$263,2,FALSE),"")</f>
        <v/>
      </c>
      <c r="C8470" s="6"/>
      <c r="D8470" s="6"/>
      <c r="E8470" s="6"/>
      <c r="F8470" s="7"/>
      <c r="G8470" s="12"/>
      <c r="H8470" s="12"/>
      <c r="I8470" s="12"/>
      <c r="J8470" s="12"/>
      <c r="K8470" s="12"/>
      <c r="L8470" s="10"/>
      <c r="M8470" s="10"/>
      <c r="N8470" s="11" t="str">
        <f t="shared" si="271"/>
        <v/>
      </c>
      <c r="O8470" s="49" t="str">
        <f t="shared" si="272"/>
        <v/>
      </c>
      <c r="P8470" s="46" t="str">
        <f>IF(A8470="","",VLOOKUP(A8470,'Account Codes '!$B$4:$D$263,3,FALSE))</f>
        <v/>
      </c>
      <c r="Q8470" s="46" t="str">
        <f>IF(F8470="","",VLOOKUP(F8470,'Class Codes'!$A$4:$B$1221,2,FALSE))</f>
        <v/>
      </c>
    </row>
    <row r="8471" spans="1:17" s="50" customFormat="1" x14ac:dyDescent="0.3">
      <c r="A8471" s="33"/>
      <c r="B8471" s="8" t="str">
        <f>IF(NOT(ISBLANK(A8471)),VLOOKUP(A8471,'Account Codes '!$B$4:$C$263,2,FALSE),"")</f>
        <v/>
      </c>
      <c r="C8471" s="6"/>
      <c r="D8471" s="6"/>
      <c r="E8471" s="6"/>
      <c r="F8471" s="7"/>
      <c r="G8471" s="12"/>
      <c r="H8471" s="12"/>
      <c r="I8471" s="12"/>
      <c r="J8471" s="12"/>
      <c r="K8471" s="12"/>
      <c r="L8471" s="10"/>
      <c r="M8471" s="10"/>
      <c r="N8471" s="11" t="str">
        <f t="shared" si="271"/>
        <v/>
      </c>
      <c r="O8471" s="49" t="str">
        <f t="shared" si="272"/>
        <v/>
      </c>
      <c r="P8471" s="46" t="str">
        <f>IF(A8471="","",VLOOKUP(A8471,'Account Codes '!$B$4:$D$263,3,FALSE))</f>
        <v/>
      </c>
      <c r="Q8471" s="46" t="str">
        <f>IF(F8471="","",VLOOKUP(F8471,'Class Codes'!$A$4:$B$1221,2,FALSE))</f>
        <v/>
      </c>
    </row>
    <row r="8472" spans="1:17" s="50" customFormat="1" x14ac:dyDescent="0.3">
      <c r="A8472" s="33"/>
      <c r="B8472" s="8" t="str">
        <f>IF(NOT(ISBLANK(A8472)),VLOOKUP(A8472,'Account Codes '!$B$4:$C$263,2,FALSE),"")</f>
        <v/>
      </c>
      <c r="C8472" s="6"/>
      <c r="D8472" s="6"/>
      <c r="E8472" s="6"/>
      <c r="F8472" s="7"/>
      <c r="G8472" s="12"/>
      <c r="H8472" s="12"/>
      <c r="I8472" s="12"/>
      <c r="J8472" s="12"/>
      <c r="K8472" s="12"/>
      <c r="L8472" s="10"/>
      <c r="M8472" s="10"/>
      <c r="N8472" s="11" t="str">
        <f t="shared" si="271"/>
        <v/>
      </c>
      <c r="O8472" s="49" t="str">
        <f t="shared" si="272"/>
        <v/>
      </c>
      <c r="P8472" s="46" t="str">
        <f>IF(A8472="","",VLOOKUP(A8472,'Account Codes '!$B$4:$D$263,3,FALSE))</f>
        <v/>
      </c>
      <c r="Q8472" s="46" t="str">
        <f>IF(F8472="","",VLOOKUP(F8472,'Class Codes'!$A$4:$B$1221,2,FALSE))</f>
        <v/>
      </c>
    </row>
    <row r="8473" spans="1:17" s="50" customFormat="1" x14ac:dyDescent="0.3">
      <c r="A8473" s="33"/>
      <c r="B8473" s="8" t="str">
        <f>IF(NOT(ISBLANK(A8473)),VLOOKUP(A8473,'Account Codes '!$B$4:$C$263,2,FALSE),"")</f>
        <v/>
      </c>
      <c r="C8473" s="6"/>
      <c r="D8473" s="6"/>
      <c r="E8473" s="6"/>
      <c r="F8473" s="7"/>
      <c r="G8473" s="12"/>
      <c r="H8473" s="12"/>
      <c r="I8473" s="12"/>
      <c r="J8473" s="12"/>
      <c r="K8473" s="12"/>
      <c r="L8473" s="10"/>
      <c r="M8473" s="10"/>
      <c r="N8473" s="11" t="str">
        <f t="shared" si="271"/>
        <v/>
      </c>
      <c r="O8473" s="49" t="str">
        <f t="shared" si="272"/>
        <v/>
      </c>
      <c r="P8473" s="46" t="str">
        <f>IF(A8473="","",VLOOKUP(A8473,'Account Codes '!$B$4:$D$263,3,FALSE))</f>
        <v/>
      </c>
      <c r="Q8473" s="46" t="str">
        <f>IF(F8473="","",VLOOKUP(F8473,'Class Codes'!$A$4:$B$1221,2,FALSE))</f>
        <v/>
      </c>
    </row>
    <row r="8474" spans="1:17" s="50" customFormat="1" x14ac:dyDescent="0.3">
      <c r="A8474" s="33"/>
      <c r="B8474" s="8" t="str">
        <f>IF(NOT(ISBLANK(A8474)),VLOOKUP(A8474,'Account Codes '!$B$4:$C$263,2,FALSE),"")</f>
        <v/>
      </c>
      <c r="C8474" s="6"/>
      <c r="D8474" s="6"/>
      <c r="E8474" s="6"/>
      <c r="F8474" s="7"/>
      <c r="G8474" s="12"/>
      <c r="H8474" s="12"/>
      <c r="I8474" s="12"/>
      <c r="J8474" s="12"/>
      <c r="K8474" s="12"/>
      <c r="L8474" s="10"/>
      <c r="M8474" s="10"/>
      <c r="N8474" s="11" t="str">
        <f t="shared" si="271"/>
        <v/>
      </c>
      <c r="O8474" s="49" t="str">
        <f t="shared" si="272"/>
        <v/>
      </c>
      <c r="P8474" s="46" t="str">
        <f>IF(A8474="","",VLOOKUP(A8474,'Account Codes '!$B$4:$D$263,3,FALSE))</f>
        <v/>
      </c>
      <c r="Q8474" s="46" t="str">
        <f>IF(F8474="","",VLOOKUP(F8474,'Class Codes'!$A$4:$B$1221,2,FALSE))</f>
        <v/>
      </c>
    </row>
    <row r="8475" spans="1:17" s="50" customFormat="1" x14ac:dyDescent="0.3">
      <c r="A8475" s="33"/>
      <c r="B8475" s="8" t="str">
        <f>IF(NOT(ISBLANK(A8475)),VLOOKUP(A8475,'Account Codes '!$B$4:$C$263,2,FALSE),"")</f>
        <v/>
      </c>
      <c r="C8475" s="6"/>
      <c r="D8475" s="6"/>
      <c r="E8475" s="6"/>
      <c r="F8475" s="7"/>
      <c r="G8475" s="12"/>
      <c r="H8475" s="12"/>
      <c r="I8475" s="12"/>
      <c r="J8475" s="12"/>
      <c r="K8475" s="12"/>
      <c r="L8475" s="10"/>
      <c r="M8475" s="10"/>
      <c r="N8475" s="11" t="str">
        <f t="shared" si="271"/>
        <v/>
      </c>
      <c r="O8475" s="49" t="str">
        <f t="shared" si="272"/>
        <v/>
      </c>
      <c r="P8475" s="46" t="str">
        <f>IF(A8475="","",VLOOKUP(A8475,'Account Codes '!$B$4:$D$263,3,FALSE))</f>
        <v/>
      </c>
      <c r="Q8475" s="46" t="str">
        <f>IF(F8475="","",VLOOKUP(F8475,'Class Codes'!$A$4:$B$1221,2,FALSE))</f>
        <v/>
      </c>
    </row>
    <row r="8476" spans="1:17" s="50" customFormat="1" x14ac:dyDescent="0.3">
      <c r="A8476" s="33"/>
      <c r="B8476" s="8" t="str">
        <f>IF(NOT(ISBLANK(A8476)),VLOOKUP(A8476,'Account Codes '!$B$4:$C$263,2,FALSE),"")</f>
        <v/>
      </c>
      <c r="C8476" s="6"/>
      <c r="D8476" s="6"/>
      <c r="E8476" s="6"/>
      <c r="F8476" s="7"/>
      <c r="G8476" s="12"/>
      <c r="H8476" s="12"/>
      <c r="I8476" s="12"/>
      <c r="J8476" s="12"/>
      <c r="K8476" s="12"/>
      <c r="L8476" s="10"/>
      <c r="M8476" s="10"/>
      <c r="N8476" s="11" t="str">
        <f t="shared" si="271"/>
        <v/>
      </c>
      <c r="O8476" s="49" t="str">
        <f t="shared" si="272"/>
        <v/>
      </c>
      <c r="P8476" s="46" t="str">
        <f>IF(A8476="","",VLOOKUP(A8476,'Account Codes '!$B$4:$D$263,3,FALSE))</f>
        <v/>
      </c>
      <c r="Q8476" s="46" t="str">
        <f>IF(F8476="","",VLOOKUP(F8476,'Class Codes'!$A$4:$B$1221,2,FALSE))</f>
        <v/>
      </c>
    </row>
    <row r="8477" spans="1:17" s="50" customFormat="1" x14ac:dyDescent="0.3">
      <c r="A8477" s="33"/>
      <c r="B8477" s="8" t="str">
        <f>IF(NOT(ISBLANK(A8477)),VLOOKUP(A8477,'Account Codes '!$B$4:$C$263,2,FALSE),"")</f>
        <v/>
      </c>
      <c r="C8477" s="6"/>
      <c r="D8477" s="6"/>
      <c r="E8477" s="6"/>
      <c r="F8477" s="7"/>
      <c r="G8477" s="12"/>
      <c r="H8477" s="12"/>
      <c r="I8477" s="12"/>
      <c r="J8477" s="12"/>
      <c r="K8477" s="12"/>
      <c r="L8477" s="10"/>
      <c r="M8477" s="10"/>
      <c r="N8477" s="11" t="str">
        <f t="shared" si="271"/>
        <v/>
      </c>
      <c r="O8477" s="49" t="str">
        <f t="shared" si="272"/>
        <v/>
      </c>
      <c r="P8477" s="46" t="str">
        <f>IF(A8477="","",VLOOKUP(A8477,'Account Codes '!$B$4:$D$263,3,FALSE))</f>
        <v/>
      </c>
      <c r="Q8477" s="46" t="str">
        <f>IF(F8477="","",VLOOKUP(F8477,'Class Codes'!$A$4:$B$1221,2,FALSE))</f>
        <v/>
      </c>
    </row>
    <row r="8478" spans="1:17" s="50" customFormat="1" x14ac:dyDescent="0.3">
      <c r="A8478" s="33"/>
      <c r="B8478" s="8" t="str">
        <f>IF(NOT(ISBLANK(A8478)),VLOOKUP(A8478,'Account Codes '!$B$4:$C$263,2,FALSE),"")</f>
        <v/>
      </c>
      <c r="C8478" s="6"/>
      <c r="D8478" s="6"/>
      <c r="E8478" s="6"/>
      <c r="F8478" s="7"/>
      <c r="G8478" s="12"/>
      <c r="H8478" s="12"/>
      <c r="I8478" s="12"/>
      <c r="J8478" s="12"/>
      <c r="K8478" s="12"/>
      <c r="L8478" s="10"/>
      <c r="M8478" s="10"/>
      <c r="N8478" s="11" t="str">
        <f t="shared" si="271"/>
        <v/>
      </c>
      <c r="O8478" s="49" t="str">
        <f t="shared" si="272"/>
        <v/>
      </c>
      <c r="P8478" s="46" t="str">
        <f>IF(A8478="","",VLOOKUP(A8478,'Account Codes '!$B$4:$D$263,3,FALSE))</f>
        <v/>
      </c>
      <c r="Q8478" s="46" t="str">
        <f>IF(F8478="","",VLOOKUP(F8478,'Class Codes'!$A$4:$B$1221,2,FALSE))</f>
        <v/>
      </c>
    </row>
    <row r="8479" spans="1:17" s="50" customFormat="1" x14ac:dyDescent="0.3">
      <c r="A8479" s="33"/>
      <c r="B8479" s="8" t="str">
        <f>IF(NOT(ISBLANK(A8479)),VLOOKUP(A8479,'Account Codes '!$B$4:$C$263,2,FALSE),"")</f>
        <v/>
      </c>
      <c r="C8479" s="6"/>
      <c r="D8479" s="6"/>
      <c r="E8479" s="6"/>
      <c r="F8479" s="7"/>
      <c r="G8479" s="12"/>
      <c r="H8479" s="12"/>
      <c r="I8479" s="12"/>
      <c r="J8479" s="12"/>
      <c r="K8479" s="12"/>
      <c r="L8479" s="10"/>
      <c r="M8479" s="10"/>
      <c r="N8479" s="11" t="str">
        <f t="shared" si="271"/>
        <v/>
      </c>
      <c r="O8479" s="49" t="str">
        <f t="shared" si="272"/>
        <v/>
      </c>
      <c r="P8479" s="46" t="str">
        <f>IF(A8479="","",VLOOKUP(A8479,'Account Codes '!$B$4:$D$263,3,FALSE))</f>
        <v/>
      </c>
      <c r="Q8479" s="46" t="str">
        <f>IF(F8479="","",VLOOKUP(F8479,'Class Codes'!$A$4:$B$1221,2,FALSE))</f>
        <v/>
      </c>
    </row>
    <row r="8480" spans="1:17" s="50" customFormat="1" x14ac:dyDescent="0.3">
      <c r="A8480" s="33"/>
      <c r="B8480" s="8" t="str">
        <f>IF(NOT(ISBLANK(A8480)),VLOOKUP(A8480,'Account Codes '!$B$4:$C$263,2,FALSE),"")</f>
        <v/>
      </c>
      <c r="C8480" s="6"/>
      <c r="D8480" s="6"/>
      <c r="E8480" s="6"/>
      <c r="F8480" s="7"/>
      <c r="G8480" s="12"/>
      <c r="H8480" s="12"/>
      <c r="I8480" s="12"/>
      <c r="J8480" s="12"/>
      <c r="K8480" s="12"/>
      <c r="L8480" s="10"/>
      <c r="M8480" s="10"/>
      <c r="N8480" s="11" t="str">
        <f t="shared" si="271"/>
        <v/>
      </c>
      <c r="O8480" s="49" t="str">
        <f t="shared" si="272"/>
        <v/>
      </c>
      <c r="P8480" s="46" t="str">
        <f>IF(A8480="","",VLOOKUP(A8480,'Account Codes '!$B$4:$D$263,3,FALSE))</f>
        <v/>
      </c>
      <c r="Q8480" s="46" t="str">
        <f>IF(F8480="","",VLOOKUP(F8480,'Class Codes'!$A$4:$B$1221,2,FALSE))</f>
        <v/>
      </c>
    </row>
    <row r="8481" spans="1:17" s="50" customFormat="1" x14ac:dyDescent="0.3">
      <c r="A8481" s="33"/>
      <c r="B8481" s="8" t="str">
        <f>IF(NOT(ISBLANK(A8481)),VLOOKUP(A8481,'Account Codes '!$B$4:$C$263,2,FALSE),"")</f>
        <v/>
      </c>
      <c r="C8481" s="6"/>
      <c r="D8481" s="6"/>
      <c r="E8481" s="6"/>
      <c r="F8481" s="7"/>
      <c r="G8481" s="12"/>
      <c r="H8481" s="12"/>
      <c r="I8481" s="12"/>
      <c r="J8481" s="12"/>
      <c r="K8481" s="12"/>
      <c r="L8481" s="10"/>
      <c r="M8481" s="10"/>
      <c r="N8481" s="11" t="str">
        <f t="shared" si="271"/>
        <v/>
      </c>
      <c r="O8481" s="49" t="str">
        <f t="shared" si="272"/>
        <v/>
      </c>
      <c r="P8481" s="46" t="str">
        <f>IF(A8481="","",VLOOKUP(A8481,'Account Codes '!$B$4:$D$263,3,FALSE))</f>
        <v/>
      </c>
      <c r="Q8481" s="46" t="str">
        <f>IF(F8481="","",VLOOKUP(F8481,'Class Codes'!$A$4:$B$1221,2,FALSE))</f>
        <v/>
      </c>
    </row>
    <row r="8482" spans="1:17" s="50" customFormat="1" x14ac:dyDescent="0.3">
      <c r="A8482" s="33"/>
      <c r="B8482" s="8" t="str">
        <f>IF(NOT(ISBLANK(A8482)),VLOOKUP(A8482,'Account Codes '!$B$4:$C$263,2,FALSE),"")</f>
        <v/>
      </c>
      <c r="C8482" s="6"/>
      <c r="D8482" s="6"/>
      <c r="E8482" s="6"/>
      <c r="F8482" s="7"/>
      <c r="G8482" s="12"/>
      <c r="H8482" s="12"/>
      <c r="I8482" s="12"/>
      <c r="J8482" s="12"/>
      <c r="K8482" s="12"/>
      <c r="L8482" s="10"/>
      <c r="M8482" s="10"/>
      <c r="N8482" s="11" t="str">
        <f t="shared" si="271"/>
        <v/>
      </c>
      <c r="O8482" s="49" t="str">
        <f t="shared" si="272"/>
        <v/>
      </c>
      <c r="P8482" s="46" t="str">
        <f>IF(A8482="","",VLOOKUP(A8482,'Account Codes '!$B$4:$D$263,3,FALSE))</f>
        <v/>
      </c>
      <c r="Q8482" s="46" t="str">
        <f>IF(F8482="","",VLOOKUP(F8482,'Class Codes'!$A$4:$B$1221,2,FALSE))</f>
        <v/>
      </c>
    </row>
    <row r="8483" spans="1:17" s="50" customFormat="1" x14ac:dyDescent="0.3">
      <c r="A8483" s="33"/>
      <c r="B8483" s="8" t="str">
        <f>IF(NOT(ISBLANK(A8483)),VLOOKUP(A8483,'Account Codes '!$B$4:$C$263,2,FALSE),"")</f>
        <v/>
      </c>
      <c r="C8483" s="6"/>
      <c r="D8483" s="6"/>
      <c r="E8483" s="6"/>
      <c r="F8483" s="7"/>
      <c r="G8483" s="12"/>
      <c r="H8483" s="12"/>
      <c r="I8483" s="12"/>
      <c r="J8483" s="12"/>
      <c r="K8483" s="12"/>
      <c r="L8483" s="10"/>
      <c r="M8483" s="10"/>
      <c r="N8483" s="11" t="str">
        <f t="shared" si="271"/>
        <v/>
      </c>
      <c r="O8483" s="49" t="str">
        <f t="shared" si="272"/>
        <v/>
      </c>
      <c r="P8483" s="46" t="str">
        <f>IF(A8483="","",VLOOKUP(A8483,'Account Codes '!$B$4:$D$263,3,FALSE))</f>
        <v/>
      </c>
      <c r="Q8483" s="46" t="str">
        <f>IF(F8483="","",VLOOKUP(F8483,'Class Codes'!$A$4:$B$1221,2,FALSE))</f>
        <v/>
      </c>
    </row>
    <row r="8484" spans="1:17" s="50" customFormat="1" x14ac:dyDescent="0.3">
      <c r="A8484" s="33"/>
      <c r="B8484" s="8" t="str">
        <f>IF(NOT(ISBLANK(A8484)),VLOOKUP(A8484,'Account Codes '!$B$4:$C$263,2,FALSE),"")</f>
        <v/>
      </c>
      <c r="C8484" s="6"/>
      <c r="D8484" s="6"/>
      <c r="E8484" s="6"/>
      <c r="F8484" s="7"/>
      <c r="G8484" s="12"/>
      <c r="H8484" s="12"/>
      <c r="I8484" s="12"/>
      <c r="J8484" s="12"/>
      <c r="K8484" s="12"/>
      <c r="L8484" s="10"/>
      <c r="M8484" s="10"/>
      <c r="N8484" s="11" t="str">
        <f t="shared" si="271"/>
        <v/>
      </c>
      <c r="O8484" s="49" t="str">
        <f t="shared" si="272"/>
        <v/>
      </c>
      <c r="P8484" s="46" t="str">
        <f>IF(A8484="","",VLOOKUP(A8484,'Account Codes '!$B$4:$D$263,3,FALSE))</f>
        <v/>
      </c>
      <c r="Q8484" s="46" t="str">
        <f>IF(F8484="","",VLOOKUP(F8484,'Class Codes'!$A$4:$B$1221,2,FALSE))</f>
        <v/>
      </c>
    </row>
    <row r="8485" spans="1:17" s="50" customFormat="1" x14ac:dyDescent="0.3">
      <c r="A8485" s="33"/>
      <c r="B8485" s="8" t="str">
        <f>IF(NOT(ISBLANK(A8485)),VLOOKUP(A8485,'Account Codes '!$B$4:$C$263,2,FALSE),"")</f>
        <v/>
      </c>
      <c r="C8485" s="6"/>
      <c r="D8485" s="6"/>
      <c r="E8485" s="6"/>
      <c r="F8485" s="7"/>
      <c r="G8485" s="12"/>
      <c r="H8485" s="12"/>
      <c r="I8485" s="12"/>
      <c r="J8485" s="12"/>
      <c r="K8485" s="12"/>
      <c r="L8485" s="10"/>
      <c r="M8485" s="10"/>
      <c r="N8485" s="11" t="str">
        <f t="shared" si="271"/>
        <v/>
      </c>
      <c r="O8485" s="49" t="str">
        <f t="shared" si="272"/>
        <v/>
      </c>
      <c r="P8485" s="46" t="str">
        <f>IF(A8485="","",VLOOKUP(A8485,'Account Codes '!$B$4:$D$263,3,FALSE))</f>
        <v/>
      </c>
      <c r="Q8485" s="46" t="str">
        <f>IF(F8485="","",VLOOKUP(F8485,'Class Codes'!$A$4:$B$1221,2,FALSE))</f>
        <v/>
      </c>
    </row>
    <row r="8486" spans="1:17" s="50" customFormat="1" x14ac:dyDescent="0.3">
      <c r="A8486" s="33"/>
      <c r="B8486" s="8" t="str">
        <f>IF(NOT(ISBLANK(A8486)),VLOOKUP(A8486,'Account Codes '!$B$4:$C$263,2,FALSE),"")</f>
        <v/>
      </c>
      <c r="C8486" s="6"/>
      <c r="D8486" s="6"/>
      <c r="E8486" s="6"/>
      <c r="F8486" s="7"/>
      <c r="G8486" s="12"/>
      <c r="H8486" s="12"/>
      <c r="I8486" s="12"/>
      <c r="J8486" s="12"/>
      <c r="K8486" s="12"/>
      <c r="L8486" s="10"/>
      <c r="M8486" s="10"/>
      <c r="N8486" s="11" t="str">
        <f t="shared" si="271"/>
        <v/>
      </c>
      <c r="O8486" s="49" t="str">
        <f t="shared" si="272"/>
        <v/>
      </c>
      <c r="P8486" s="46" t="str">
        <f>IF(A8486="","",VLOOKUP(A8486,'Account Codes '!$B$4:$D$263,3,FALSE))</f>
        <v/>
      </c>
      <c r="Q8486" s="46" t="str">
        <f>IF(F8486="","",VLOOKUP(F8486,'Class Codes'!$A$4:$B$1221,2,FALSE))</f>
        <v/>
      </c>
    </row>
    <row r="8487" spans="1:17" s="50" customFormat="1" x14ac:dyDescent="0.3">
      <c r="A8487" s="33"/>
      <c r="B8487" s="8" t="str">
        <f>IF(NOT(ISBLANK(A8487)),VLOOKUP(A8487,'Account Codes '!$B$4:$C$263,2,FALSE),"")</f>
        <v/>
      </c>
      <c r="C8487" s="6"/>
      <c r="D8487" s="6"/>
      <c r="E8487" s="6"/>
      <c r="F8487" s="7"/>
      <c r="G8487" s="12"/>
      <c r="H8487" s="12"/>
      <c r="I8487" s="12"/>
      <c r="J8487" s="12"/>
      <c r="K8487" s="12"/>
      <c r="L8487" s="10"/>
      <c r="M8487" s="10"/>
      <c r="N8487" s="11" t="str">
        <f t="shared" si="271"/>
        <v/>
      </c>
      <c r="O8487" s="49" t="str">
        <f t="shared" si="272"/>
        <v/>
      </c>
      <c r="P8487" s="46" t="str">
        <f>IF(A8487="","",VLOOKUP(A8487,'Account Codes '!$B$4:$D$263,3,FALSE))</f>
        <v/>
      </c>
      <c r="Q8487" s="46" t="str">
        <f>IF(F8487="","",VLOOKUP(F8487,'Class Codes'!$A$4:$B$1221,2,FALSE))</f>
        <v/>
      </c>
    </row>
    <row r="8488" spans="1:17" s="50" customFormat="1" x14ac:dyDescent="0.3">
      <c r="A8488" s="33"/>
      <c r="B8488" s="8" t="str">
        <f>IF(NOT(ISBLANK(A8488)),VLOOKUP(A8488,'Account Codes '!$B$4:$C$263,2,FALSE),"")</f>
        <v/>
      </c>
      <c r="C8488" s="6"/>
      <c r="D8488" s="6"/>
      <c r="E8488" s="6"/>
      <c r="F8488" s="7"/>
      <c r="G8488" s="12"/>
      <c r="H8488" s="12"/>
      <c r="I8488" s="12"/>
      <c r="J8488" s="12"/>
      <c r="K8488" s="12"/>
      <c r="L8488" s="10"/>
      <c r="M8488" s="10"/>
      <c r="N8488" s="11" t="str">
        <f t="shared" si="271"/>
        <v/>
      </c>
      <c r="O8488" s="49" t="str">
        <f t="shared" si="272"/>
        <v/>
      </c>
      <c r="P8488" s="46" t="str">
        <f>IF(A8488="","",VLOOKUP(A8488,'Account Codes '!$B$4:$D$263,3,FALSE))</f>
        <v/>
      </c>
      <c r="Q8488" s="46" t="str">
        <f>IF(F8488="","",VLOOKUP(F8488,'Class Codes'!$A$4:$B$1221,2,FALSE))</f>
        <v/>
      </c>
    </row>
    <row r="8489" spans="1:17" s="50" customFormat="1" x14ac:dyDescent="0.3">
      <c r="A8489" s="33"/>
      <c r="B8489" s="8" t="str">
        <f>IF(NOT(ISBLANK(A8489)),VLOOKUP(A8489,'Account Codes '!$B$4:$C$263,2,FALSE),"")</f>
        <v/>
      </c>
      <c r="C8489" s="6"/>
      <c r="D8489" s="6"/>
      <c r="E8489" s="6"/>
      <c r="F8489" s="7"/>
      <c r="G8489" s="12"/>
      <c r="H8489" s="12"/>
      <c r="I8489" s="12"/>
      <c r="J8489" s="12"/>
      <c r="K8489" s="12"/>
      <c r="L8489" s="10"/>
      <c r="M8489" s="10"/>
      <c r="N8489" s="11" t="str">
        <f t="shared" si="271"/>
        <v/>
      </c>
      <c r="O8489" s="49" t="str">
        <f t="shared" si="272"/>
        <v/>
      </c>
      <c r="P8489" s="46" t="str">
        <f>IF(A8489="","",VLOOKUP(A8489,'Account Codes '!$B$4:$D$263,3,FALSE))</f>
        <v/>
      </c>
      <c r="Q8489" s="46" t="str">
        <f>IF(F8489="","",VLOOKUP(F8489,'Class Codes'!$A$4:$B$1221,2,FALSE))</f>
        <v/>
      </c>
    </row>
    <row r="8490" spans="1:17" s="50" customFormat="1" x14ac:dyDescent="0.3">
      <c r="A8490" s="33"/>
      <c r="B8490" s="8" t="str">
        <f>IF(NOT(ISBLANK(A8490)),VLOOKUP(A8490,'Account Codes '!$B$4:$C$263,2,FALSE),"")</f>
        <v/>
      </c>
      <c r="C8490" s="6"/>
      <c r="D8490" s="6"/>
      <c r="E8490" s="6"/>
      <c r="F8490" s="7"/>
      <c r="G8490" s="12"/>
      <c r="H8490" s="12"/>
      <c r="I8490" s="12"/>
      <c r="J8490" s="12"/>
      <c r="K8490" s="12"/>
      <c r="L8490" s="10"/>
      <c r="M8490" s="10"/>
      <c r="N8490" s="11" t="str">
        <f t="shared" si="271"/>
        <v/>
      </c>
      <c r="O8490" s="49" t="str">
        <f t="shared" si="272"/>
        <v/>
      </c>
      <c r="P8490" s="46" t="str">
        <f>IF(A8490="","",VLOOKUP(A8490,'Account Codes '!$B$4:$D$263,3,FALSE))</f>
        <v/>
      </c>
      <c r="Q8490" s="46" t="str">
        <f>IF(F8490="","",VLOOKUP(F8490,'Class Codes'!$A$4:$B$1221,2,FALSE))</f>
        <v/>
      </c>
    </row>
    <row r="8491" spans="1:17" s="50" customFormat="1" x14ac:dyDescent="0.3">
      <c r="A8491" s="33"/>
      <c r="B8491" s="8" t="str">
        <f>IF(NOT(ISBLANK(A8491)),VLOOKUP(A8491,'Account Codes '!$B$4:$C$263,2,FALSE),"")</f>
        <v/>
      </c>
      <c r="C8491" s="6"/>
      <c r="D8491" s="6"/>
      <c r="E8491" s="6"/>
      <c r="F8491" s="7"/>
      <c r="G8491" s="12"/>
      <c r="H8491" s="12"/>
      <c r="I8491" s="12"/>
      <c r="J8491" s="12"/>
      <c r="K8491" s="12"/>
      <c r="L8491" s="10"/>
      <c r="M8491" s="10"/>
      <c r="N8491" s="11" t="str">
        <f t="shared" si="271"/>
        <v/>
      </c>
      <c r="O8491" s="49" t="str">
        <f t="shared" si="272"/>
        <v/>
      </c>
      <c r="P8491" s="46" t="str">
        <f>IF(A8491="","",VLOOKUP(A8491,'Account Codes '!$B$4:$D$263,3,FALSE))</f>
        <v/>
      </c>
      <c r="Q8491" s="46" t="str">
        <f>IF(F8491="","",VLOOKUP(F8491,'Class Codes'!$A$4:$B$1221,2,FALSE))</f>
        <v/>
      </c>
    </row>
    <row r="8492" spans="1:17" s="50" customFormat="1" x14ac:dyDescent="0.3">
      <c r="A8492" s="33"/>
      <c r="B8492" s="8" t="str">
        <f>IF(NOT(ISBLANK(A8492)),VLOOKUP(A8492,'Account Codes '!$B$4:$C$263,2,FALSE),"")</f>
        <v/>
      </c>
      <c r="C8492" s="6"/>
      <c r="D8492" s="6"/>
      <c r="E8492" s="6"/>
      <c r="F8492" s="7"/>
      <c r="G8492" s="12"/>
      <c r="H8492" s="12"/>
      <c r="I8492" s="12"/>
      <c r="J8492" s="12"/>
      <c r="K8492" s="12"/>
      <c r="L8492" s="10"/>
      <c r="M8492" s="10"/>
      <c r="N8492" s="11" t="str">
        <f t="shared" si="271"/>
        <v/>
      </c>
      <c r="O8492" s="49" t="str">
        <f t="shared" si="272"/>
        <v/>
      </c>
      <c r="P8492" s="46" t="str">
        <f>IF(A8492="","",VLOOKUP(A8492,'Account Codes '!$B$4:$D$263,3,FALSE))</f>
        <v/>
      </c>
      <c r="Q8492" s="46" t="str">
        <f>IF(F8492="","",VLOOKUP(F8492,'Class Codes'!$A$4:$B$1221,2,FALSE))</f>
        <v/>
      </c>
    </row>
    <row r="8493" spans="1:17" s="50" customFormat="1" x14ac:dyDescent="0.3">
      <c r="A8493" s="33"/>
      <c r="B8493" s="8" t="str">
        <f>IF(NOT(ISBLANK(A8493)),VLOOKUP(A8493,'Account Codes '!$B$4:$C$263,2,FALSE),"")</f>
        <v/>
      </c>
      <c r="C8493" s="6"/>
      <c r="D8493" s="6"/>
      <c r="E8493" s="6"/>
      <c r="F8493" s="7"/>
      <c r="G8493" s="12"/>
      <c r="H8493" s="12"/>
      <c r="I8493" s="12"/>
      <c r="J8493" s="12"/>
      <c r="K8493" s="12"/>
      <c r="L8493" s="10"/>
      <c r="M8493" s="10"/>
      <c r="N8493" s="11" t="str">
        <f t="shared" si="271"/>
        <v/>
      </c>
      <c r="O8493" s="49" t="str">
        <f t="shared" si="272"/>
        <v/>
      </c>
      <c r="P8493" s="46" t="str">
        <f>IF(A8493="","",VLOOKUP(A8493,'Account Codes '!$B$4:$D$263,3,FALSE))</f>
        <v/>
      </c>
      <c r="Q8493" s="46" t="str">
        <f>IF(F8493="","",VLOOKUP(F8493,'Class Codes'!$A$4:$B$1221,2,FALSE))</f>
        <v/>
      </c>
    </row>
    <row r="8494" spans="1:17" s="50" customFormat="1" x14ac:dyDescent="0.3">
      <c r="A8494" s="33"/>
      <c r="B8494" s="8" t="str">
        <f>IF(NOT(ISBLANK(A8494)),VLOOKUP(A8494,'Account Codes '!$B$4:$C$263,2,FALSE),"")</f>
        <v/>
      </c>
      <c r="C8494" s="6"/>
      <c r="D8494" s="6"/>
      <c r="E8494" s="6"/>
      <c r="F8494" s="7"/>
      <c r="G8494" s="12"/>
      <c r="H8494" s="12"/>
      <c r="I8494" s="12"/>
      <c r="J8494" s="12"/>
      <c r="K8494" s="12"/>
      <c r="L8494" s="10"/>
      <c r="M8494" s="10"/>
      <c r="N8494" s="11" t="str">
        <f t="shared" si="271"/>
        <v/>
      </c>
      <c r="O8494" s="49" t="str">
        <f t="shared" si="272"/>
        <v/>
      </c>
      <c r="P8494" s="46" t="str">
        <f>IF(A8494="","",VLOOKUP(A8494,'Account Codes '!$B$4:$D$263,3,FALSE))</f>
        <v/>
      </c>
      <c r="Q8494" s="46" t="str">
        <f>IF(F8494="","",VLOOKUP(F8494,'Class Codes'!$A$4:$B$1221,2,FALSE))</f>
        <v/>
      </c>
    </row>
    <row r="8495" spans="1:17" s="50" customFormat="1" x14ac:dyDescent="0.3">
      <c r="A8495" s="33"/>
      <c r="B8495" s="8" t="str">
        <f>IF(NOT(ISBLANK(A8495)),VLOOKUP(A8495,'Account Codes '!$B$4:$C$263,2,FALSE),"")</f>
        <v/>
      </c>
      <c r="C8495" s="6"/>
      <c r="D8495" s="6"/>
      <c r="E8495" s="6"/>
      <c r="F8495" s="7"/>
      <c r="G8495" s="12"/>
      <c r="H8495" s="12"/>
      <c r="I8495" s="12"/>
      <c r="J8495" s="12"/>
      <c r="K8495" s="12"/>
      <c r="L8495" s="10"/>
      <c r="M8495" s="10"/>
      <c r="N8495" s="11" t="str">
        <f t="shared" si="271"/>
        <v/>
      </c>
      <c r="O8495" s="49" t="str">
        <f t="shared" si="272"/>
        <v/>
      </c>
      <c r="P8495" s="46" t="str">
        <f>IF(A8495="","",VLOOKUP(A8495,'Account Codes '!$B$4:$D$263,3,FALSE))</f>
        <v/>
      </c>
      <c r="Q8495" s="46" t="str">
        <f>IF(F8495="","",VLOOKUP(F8495,'Class Codes'!$A$4:$B$1221,2,FALSE))</f>
        <v/>
      </c>
    </row>
    <row r="8496" spans="1:17" s="50" customFormat="1" x14ac:dyDescent="0.3">
      <c r="A8496" s="33"/>
      <c r="B8496" s="8" t="str">
        <f>IF(NOT(ISBLANK(A8496)),VLOOKUP(A8496,'Account Codes '!$B$4:$C$263,2,FALSE),"")</f>
        <v/>
      </c>
      <c r="C8496" s="6"/>
      <c r="D8496" s="6"/>
      <c r="E8496" s="6"/>
      <c r="F8496" s="7"/>
      <c r="G8496" s="12"/>
      <c r="H8496" s="12"/>
      <c r="I8496" s="12"/>
      <c r="J8496" s="12"/>
      <c r="K8496" s="12"/>
      <c r="L8496" s="10"/>
      <c r="M8496" s="10"/>
      <c r="N8496" s="11" t="str">
        <f t="shared" si="271"/>
        <v/>
      </c>
      <c r="O8496" s="49" t="str">
        <f t="shared" si="272"/>
        <v/>
      </c>
      <c r="P8496" s="46" t="str">
        <f>IF(A8496="","",VLOOKUP(A8496,'Account Codes '!$B$4:$D$263,3,FALSE))</f>
        <v/>
      </c>
      <c r="Q8496" s="46" t="str">
        <f>IF(F8496="","",VLOOKUP(F8496,'Class Codes'!$A$4:$B$1221,2,FALSE))</f>
        <v/>
      </c>
    </row>
    <row r="8497" spans="1:17" s="50" customFormat="1" x14ac:dyDescent="0.3">
      <c r="A8497" s="33"/>
      <c r="B8497" s="8" t="str">
        <f>IF(NOT(ISBLANK(A8497)),VLOOKUP(A8497,'Account Codes '!$B$4:$C$263,2,FALSE),"")</f>
        <v/>
      </c>
      <c r="C8497" s="6"/>
      <c r="D8497" s="6"/>
      <c r="E8497" s="6"/>
      <c r="F8497" s="7"/>
      <c r="G8497" s="12"/>
      <c r="H8497" s="12"/>
      <c r="I8497" s="12"/>
      <c r="J8497" s="12"/>
      <c r="K8497" s="12"/>
      <c r="L8497" s="10"/>
      <c r="M8497" s="10"/>
      <c r="N8497" s="11" t="str">
        <f t="shared" si="271"/>
        <v/>
      </c>
      <c r="O8497" s="49" t="str">
        <f t="shared" si="272"/>
        <v/>
      </c>
      <c r="P8497" s="46" t="str">
        <f>IF(A8497="","",VLOOKUP(A8497,'Account Codes '!$B$4:$D$263,3,FALSE))</f>
        <v/>
      </c>
      <c r="Q8497" s="46" t="str">
        <f>IF(F8497="","",VLOOKUP(F8497,'Class Codes'!$A$4:$B$1221,2,FALSE))</f>
        <v/>
      </c>
    </row>
    <row r="8498" spans="1:17" s="50" customFormat="1" x14ac:dyDescent="0.3">
      <c r="A8498" s="33"/>
      <c r="B8498" s="8" t="str">
        <f>IF(NOT(ISBLANK(A8498)),VLOOKUP(A8498,'Account Codes '!$B$4:$C$263,2,FALSE),"")</f>
        <v/>
      </c>
      <c r="C8498" s="6"/>
      <c r="D8498" s="6"/>
      <c r="E8498" s="6"/>
      <c r="F8498" s="7"/>
      <c r="G8498" s="12"/>
      <c r="H8498" s="12"/>
      <c r="I8498" s="12"/>
      <c r="J8498" s="12"/>
      <c r="K8498" s="12"/>
      <c r="L8498" s="10"/>
      <c r="M8498" s="10"/>
      <c r="N8498" s="11" t="str">
        <f t="shared" si="271"/>
        <v/>
      </c>
      <c r="O8498" s="49" t="str">
        <f t="shared" si="272"/>
        <v/>
      </c>
      <c r="P8498" s="46" t="str">
        <f>IF(A8498="","",VLOOKUP(A8498,'Account Codes '!$B$4:$D$263,3,FALSE))</f>
        <v/>
      </c>
      <c r="Q8498" s="46" t="str">
        <f>IF(F8498="","",VLOOKUP(F8498,'Class Codes'!$A$4:$B$1221,2,FALSE))</f>
        <v/>
      </c>
    </row>
    <row r="8499" spans="1:17" s="50" customFormat="1" x14ac:dyDescent="0.3">
      <c r="A8499" s="33"/>
      <c r="B8499" s="8" t="str">
        <f>IF(NOT(ISBLANK(A8499)),VLOOKUP(A8499,'Account Codes '!$B$4:$C$263,2,FALSE),"")</f>
        <v/>
      </c>
      <c r="C8499" s="6"/>
      <c r="D8499" s="6"/>
      <c r="E8499" s="6"/>
      <c r="F8499" s="7"/>
      <c r="G8499" s="12"/>
      <c r="H8499" s="12"/>
      <c r="I8499" s="12"/>
      <c r="J8499" s="12"/>
      <c r="K8499" s="12"/>
      <c r="L8499" s="10"/>
      <c r="M8499" s="10"/>
      <c r="N8499" s="11" t="str">
        <f t="shared" si="271"/>
        <v/>
      </c>
      <c r="O8499" s="49" t="str">
        <f t="shared" si="272"/>
        <v/>
      </c>
      <c r="P8499" s="46" t="str">
        <f>IF(A8499="","",VLOOKUP(A8499,'Account Codes '!$B$4:$D$263,3,FALSE))</f>
        <v/>
      </c>
      <c r="Q8499" s="46" t="str">
        <f>IF(F8499="","",VLOOKUP(F8499,'Class Codes'!$A$4:$B$1221,2,FALSE))</f>
        <v/>
      </c>
    </row>
    <row r="8500" spans="1:17" s="50" customFormat="1" x14ac:dyDescent="0.3">
      <c r="A8500" s="33"/>
      <c r="B8500" s="8" t="str">
        <f>IF(NOT(ISBLANK(A8500)),VLOOKUP(A8500,'Account Codes '!$B$4:$C$263,2,FALSE),"")</f>
        <v/>
      </c>
      <c r="C8500" s="6"/>
      <c r="D8500" s="6"/>
      <c r="E8500" s="6"/>
      <c r="F8500" s="7"/>
      <c r="G8500" s="12"/>
      <c r="H8500" s="12"/>
      <c r="I8500" s="12"/>
      <c r="J8500" s="12"/>
      <c r="K8500" s="12"/>
      <c r="L8500" s="10"/>
      <c r="M8500" s="10"/>
      <c r="N8500" s="11" t="str">
        <f t="shared" si="271"/>
        <v/>
      </c>
      <c r="O8500" s="49" t="str">
        <f t="shared" si="272"/>
        <v/>
      </c>
      <c r="P8500" s="46" t="str">
        <f>IF(A8500="","",VLOOKUP(A8500,'Account Codes '!$B$4:$D$263,3,FALSE))</f>
        <v/>
      </c>
      <c r="Q8500" s="46" t="str">
        <f>IF(F8500="","",VLOOKUP(F8500,'Class Codes'!$A$4:$B$1221,2,FALSE))</f>
        <v/>
      </c>
    </row>
    <row r="8501" spans="1:17" s="50" customFormat="1" x14ac:dyDescent="0.3">
      <c r="A8501" s="33"/>
      <c r="B8501" s="8" t="str">
        <f>IF(NOT(ISBLANK(A8501)),VLOOKUP(A8501,'Account Codes '!$B$4:$C$263,2,FALSE),"")</f>
        <v/>
      </c>
      <c r="C8501" s="6"/>
      <c r="D8501" s="6"/>
      <c r="E8501" s="6"/>
      <c r="F8501" s="7"/>
      <c r="G8501" s="12"/>
      <c r="H8501" s="12"/>
      <c r="I8501" s="12"/>
      <c r="J8501" s="12"/>
      <c r="K8501" s="12"/>
      <c r="L8501" s="10"/>
      <c r="M8501" s="10"/>
      <c r="N8501" s="11" t="str">
        <f t="shared" si="271"/>
        <v/>
      </c>
      <c r="O8501" s="49" t="str">
        <f t="shared" si="272"/>
        <v/>
      </c>
      <c r="P8501" s="46" t="str">
        <f>IF(A8501="","",VLOOKUP(A8501,'Account Codes '!$B$4:$D$263,3,FALSE))</f>
        <v/>
      </c>
      <c r="Q8501" s="46" t="str">
        <f>IF(F8501="","",VLOOKUP(F8501,'Class Codes'!$A$4:$B$1221,2,FALSE))</f>
        <v/>
      </c>
    </row>
    <row r="8502" spans="1:17" s="50" customFormat="1" x14ac:dyDescent="0.3">
      <c r="A8502" s="33"/>
      <c r="B8502" s="8" t="str">
        <f>IF(NOT(ISBLANK(A8502)),VLOOKUP(A8502,'Account Codes '!$B$4:$C$263,2,FALSE),"")</f>
        <v/>
      </c>
      <c r="C8502" s="6"/>
      <c r="D8502" s="6"/>
      <c r="E8502" s="6"/>
      <c r="F8502" s="7"/>
      <c r="G8502" s="12"/>
      <c r="H8502" s="12"/>
      <c r="I8502" s="12"/>
      <c r="J8502" s="12"/>
      <c r="K8502" s="12"/>
      <c r="L8502" s="10"/>
      <c r="M8502" s="10"/>
      <c r="N8502" s="11" t="str">
        <f t="shared" si="271"/>
        <v/>
      </c>
      <c r="O8502" s="49" t="str">
        <f t="shared" si="272"/>
        <v/>
      </c>
      <c r="P8502" s="46" t="str">
        <f>IF(A8502="","",VLOOKUP(A8502,'Account Codes '!$B$4:$D$263,3,FALSE))</f>
        <v/>
      </c>
      <c r="Q8502" s="46" t="str">
        <f>IF(F8502="","",VLOOKUP(F8502,'Class Codes'!$A$4:$B$1221,2,FALSE))</f>
        <v/>
      </c>
    </row>
    <row r="8503" spans="1:17" s="50" customFormat="1" x14ac:dyDescent="0.3">
      <c r="A8503" s="33"/>
      <c r="B8503" s="8" t="str">
        <f>IF(NOT(ISBLANK(A8503)),VLOOKUP(A8503,'Account Codes '!$B$4:$C$263,2,FALSE),"")</f>
        <v/>
      </c>
      <c r="C8503" s="6"/>
      <c r="D8503" s="6"/>
      <c r="E8503" s="6"/>
      <c r="F8503" s="7"/>
      <c r="G8503" s="12"/>
      <c r="H8503" s="12"/>
      <c r="I8503" s="12"/>
      <c r="J8503" s="12"/>
      <c r="K8503" s="12"/>
      <c r="L8503" s="10"/>
      <c r="M8503" s="10"/>
      <c r="N8503" s="11" t="str">
        <f t="shared" si="271"/>
        <v/>
      </c>
      <c r="O8503" s="49" t="str">
        <f t="shared" si="272"/>
        <v/>
      </c>
      <c r="P8503" s="46" t="str">
        <f>IF(A8503="","",VLOOKUP(A8503,'Account Codes '!$B$4:$D$263,3,FALSE))</f>
        <v/>
      </c>
      <c r="Q8503" s="46" t="str">
        <f>IF(F8503="","",VLOOKUP(F8503,'Class Codes'!$A$4:$B$1221,2,FALSE))</f>
        <v/>
      </c>
    </row>
    <row r="8504" spans="1:17" s="50" customFormat="1" x14ac:dyDescent="0.3">
      <c r="A8504" s="33"/>
      <c r="B8504" s="8" t="str">
        <f>IF(NOT(ISBLANK(A8504)),VLOOKUP(A8504,'Account Codes '!$B$4:$C$263,2,FALSE),"")</f>
        <v/>
      </c>
      <c r="C8504" s="6"/>
      <c r="D8504" s="6"/>
      <c r="E8504" s="6"/>
      <c r="F8504" s="7"/>
      <c r="G8504" s="12"/>
      <c r="H8504" s="12"/>
      <c r="I8504" s="12"/>
      <c r="J8504" s="12"/>
      <c r="K8504" s="12"/>
      <c r="L8504" s="10"/>
      <c r="M8504" s="10"/>
      <c r="N8504" s="11" t="str">
        <f t="shared" si="271"/>
        <v/>
      </c>
      <c r="O8504" s="49" t="str">
        <f t="shared" si="272"/>
        <v/>
      </c>
      <c r="P8504" s="46" t="str">
        <f>IF(A8504="","",VLOOKUP(A8504,'Account Codes '!$B$4:$D$263,3,FALSE))</f>
        <v/>
      </c>
      <c r="Q8504" s="46" t="str">
        <f>IF(F8504="","",VLOOKUP(F8504,'Class Codes'!$A$4:$B$1221,2,FALSE))</f>
        <v/>
      </c>
    </row>
    <row r="8505" spans="1:17" s="50" customFormat="1" x14ac:dyDescent="0.3">
      <c r="A8505" s="33"/>
      <c r="B8505" s="8" t="str">
        <f>IF(NOT(ISBLANK(A8505)),VLOOKUP(A8505,'Account Codes '!$B$4:$C$263,2,FALSE),"")</f>
        <v/>
      </c>
      <c r="C8505" s="6"/>
      <c r="D8505" s="6"/>
      <c r="E8505" s="6"/>
      <c r="F8505" s="7"/>
      <c r="G8505" s="12"/>
      <c r="H8505" s="12"/>
      <c r="I8505" s="12"/>
      <c r="J8505" s="12"/>
      <c r="K8505" s="12"/>
      <c r="L8505" s="10"/>
      <c r="M8505" s="10"/>
      <c r="N8505" s="11" t="str">
        <f t="shared" si="271"/>
        <v/>
      </c>
      <c r="O8505" s="49" t="str">
        <f t="shared" si="272"/>
        <v/>
      </c>
      <c r="P8505" s="46" t="str">
        <f>IF(A8505="","",VLOOKUP(A8505,'Account Codes '!$B$4:$D$263,3,FALSE))</f>
        <v/>
      </c>
      <c r="Q8505" s="46" t="str">
        <f>IF(F8505="","",VLOOKUP(F8505,'Class Codes'!$A$4:$B$1221,2,FALSE))</f>
        <v/>
      </c>
    </row>
    <row r="8506" spans="1:17" s="50" customFormat="1" x14ac:dyDescent="0.3">
      <c r="A8506" s="33"/>
      <c r="B8506" s="8" t="str">
        <f>IF(NOT(ISBLANK(A8506)),VLOOKUP(A8506,'Account Codes '!$B$4:$C$263,2,FALSE),"")</f>
        <v/>
      </c>
      <c r="C8506" s="6"/>
      <c r="D8506" s="6"/>
      <c r="E8506" s="6"/>
      <c r="F8506" s="7"/>
      <c r="G8506" s="12"/>
      <c r="H8506" s="12"/>
      <c r="I8506" s="12"/>
      <c r="J8506" s="12"/>
      <c r="K8506" s="12"/>
      <c r="L8506" s="10"/>
      <c r="M8506" s="10"/>
      <c r="N8506" s="11" t="str">
        <f t="shared" si="271"/>
        <v/>
      </c>
      <c r="O8506" s="49" t="str">
        <f t="shared" si="272"/>
        <v/>
      </c>
      <c r="P8506" s="46" t="str">
        <f>IF(A8506="","",VLOOKUP(A8506,'Account Codes '!$B$4:$D$263,3,FALSE))</f>
        <v/>
      </c>
      <c r="Q8506" s="46" t="str">
        <f>IF(F8506="","",VLOOKUP(F8506,'Class Codes'!$A$4:$B$1221,2,FALSE))</f>
        <v/>
      </c>
    </row>
    <row r="8507" spans="1:17" s="50" customFormat="1" x14ac:dyDescent="0.3">
      <c r="A8507" s="33"/>
      <c r="B8507" s="8" t="str">
        <f>IF(NOT(ISBLANK(A8507)),VLOOKUP(A8507,'Account Codes '!$B$4:$C$263,2,FALSE),"")</f>
        <v/>
      </c>
      <c r="C8507" s="6"/>
      <c r="D8507" s="6"/>
      <c r="E8507" s="6"/>
      <c r="F8507" s="7"/>
      <c r="G8507" s="12"/>
      <c r="H8507" s="12"/>
      <c r="I8507" s="12"/>
      <c r="J8507" s="12"/>
      <c r="K8507" s="12"/>
      <c r="L8507" s="10"/>
      <c r="M8507" s="10"/>
      <c r="N8507" s="11" t="str">
        <f t="shared" si="271"/>
        <v/>
      </c>
      <c r="O8507" s="49" t="str">
        <f t="shared" si="272"/>
        <v/>
      </c>
      <c r="P8507" s="46" t="str">
        <f>IF(A8507="","",VLOOKUP(A8507,'Account Codes '!$B$4:$D$263,3,FALSE))</f>
        <v/>
      </c>
      <c r="Q8507" s="46" t="str">
        <f>IF(F8507="","",VLOOKUP(F8507,'Class Codes'!$A$4:$B$1221,2,FALSE))</f>
        <v/>
      </c>
    </row>
    <row r="8508" spans="1:17" s="50" customFormat="1" x14ac:dyDescent="0.3">
      <c r="A8508" s="33"/>
      <c r="B8508" s="8" t="str">
        <f>IF(NOT(ISBLANK(A8508)),VLOOKUP(A8508,'Account Codes '!$B$4:$C$263,2,FALSE),"")</f>
        <v/>
      </c>
      <c r="C8508" s="6"/>
      <c r="D8508" s="6"/>
      <c r="E8508" s="6"/>
      <c r="F8508" s="7"/>
      <c r="G8508" s="12"/>
      <c r="H8508" s="12"/>
      <c r="I8508" s="12"/>
      <c r="J8508" s="12"/>
      <c r="K8508" s="12"/>
      <c r="L8508" s="10"/>
      <c r="M8508" s="10"/>
      <c r="N8508" s="11" t="str">
        <f t="shared" si="271"/>
        <v/>
      </c>
      <c r="O8508" s="49" t="str">
        <f t="shared" si="272"/>
        <v/>
      </c>
      <c r="P8508" s="46" t="str">
        <f>IF(A8508="","",VLOOKUP(A8508,'Account Codes '!$B$4:$D$263,3,FALSE))</f>
        <v/>
      </c>
      <c r="Q8508" s="46" t="str">
        <f>IF(F8508="","",VLOOKUP(F8508,'Class Codes'!$A$4:$B$1221,2,FALSE))</f>
        <v/>
      </c>
    </row>
    <row r="8509" spans="1:17" s="50" customFormat="1" x14ac:dyDescent="0.3">
      <c r="A8509" s="33"/>
      <c r="B8509" s="8" t="str">
        <f>IF(NOT(ISBLANK(A8509)),VLOOKUP(A8509,'Account Codes '!$B$4:$C$263,2,FALSE),"")</f>
        <v/>
      </c>
      <c r="C8509" s="6"/>
      <c r="D8509" s="6"/>
      <c r="E8509" s="6"/>
      <c r="F8509" s="7"/>
      <c r="G8509" s="12"/>
      <c r="H8509" s="12"/>
      <c r="I8509" s="12"/>
      <c r="J8509" s="12"/>
      <c r="K8509" s="12"/>
      <c r="L8509" s="10"/>
      <c r="M8509" s="10"/>
      <c r="N8509" s="11" t="str">
        <f t="shared" si="271"/>
        <v/>
      </c>
      <c r="O8509" s="49" t="str">
        <f t="shared" si="272"/>
        <v/>
      </c>
      <c r="P8509" s="46" t="str">
        <f>IF(A8509="","",VLOOKUP(A8509,'Account Codes '!$B$4:$D$263,3,FALSE))</f>
        <v/>
      </c>
      <c r="Q8509" s="46" t="str">
        <f>IF(F8509="","",VLOOKUP(F8509,'Class Codes'!$A$4:$B$1221,2,FALSE))</f>
        <v/>
      </c>
    </row>
    <row r="8510" spans="1:17" s="50" customFormat="1" x14ac:dyDescent="0.3">
      <c r="A8510" s="33"/>
      <c r="B8510" s="8" t="str">
        <f>IF(NOT(ISBLANK(A8510)),VLOOKUP(A8510,'Account Codes '!$B$4:$C$263,2,FALSE),"")</f>
        <v/>
      </c>
      <c r="C8510" s="6"/>
      <c r="D8510" s="6"/>
      <c r="E8510" s="6"/>
      <c r="F8510" s="7"/>
      <c r="G8510" s="12"/>
      <c r="H8510" s="12"/>
      <c r="I8510" s="12"/>
      <c r="J8510" s="12"/>
      <c r="K8510" s="12"/>
      <c r="L8510" s="10"/>
      <c r="M8510" s="10"/>
      <c r="N8510" s="11" t="str">
        <f t="shared" si="271"/>
        <v/>
      </c>
      <c r="O8510" s="49" t="str">
        <f t="shared" si="272"/>
        <v/>
      </c>
      <c r="P8510" s="46" t="str">
        <f>IF(A8510="","",VLOOKUP(A8510,'Account Codes '!$B$4:$D$263,3,FALSE))</f>
        <v/>
      </c>
      <c r="Q8510" s="46" t="str">
        <f>IF(F8510="","",VLOOKUP(F8510,'Class Codes'!$A$4:$B$1221,2,FALSE))</f>
        <v/>
      </c>
    </row>
    <row r="8511" spans="1:17" s="50" customFormat="1" x14ac:dyDescent="0.3">
      <c r="A8511" s="33"/>
      <c r="B8511" s="8" t="str">
        <f>IF(NOT(ISBLANK(A8511)),VLOOKUP(A8511,'Account Codes '!$B$4:$C$263,2,FALSE),"")</f>
        <v/>
      </c>
      <c r="C8511" s="6"/>
      <c r="D8511" s="6"/>
      <c r="E8511" s="6"/>
      <c r="F8511" s="7"/>
      <c r="G8511" s="12"/>
      <c r="H8511" s="12"/>
      <c r="I8511" s="12"/>
      <c r="J8511" s="12"/>
      <c r="K8511" s="12"/>
      <c r="L8511" s="10"/>
      <c r="M8511" s="10"/>
      <c r="N8511" s="11" t="str">
        <f t="shared" si="271"/>
        <v/>
      </c>
      <c r="O8511" s="49" t="str">
        <f t="shared" si="272"/>
        <v/>
      </c>
      <c r="P8511" s="46" t="str">
        <f>IF(A8511="","",VLOOKUP(A8511,'Account Codes '!$B$4:$D$263,3,FALSE))</f>
        <v/>
      </c>
      <c r="Q8511" s="46" t="str">
        <f>IF(F8511="","",VLOOKUP(F8511,'Class Codes'!$A$4:$B$1221,2,FALSE))</f>
        <v/>
      </c>
    </row>
    <row r="8512" spans="1:17" s="50" customFormat="1" x14ac:dyDescent="0.3">
      <c r="A8512" s="33"/>
      <c r="B8512" s="8" t="str">
        <f>IF(NOT(ISBLANK(A8512)),VLOOKUP(A8512,'Account Codes '!$B$4:$C$263,2,FALSE),"")</f>
        <v/>
      </c>
      <c r="C8512" s="6"/>
      <c r="D8512" s="6"/>
      <c r="E8512" s="6"/>
      <c r="F8512" s="7"/>
      <c r="G8512" s="12"/>
      <c r="H8512" s="12"/>
      <c r="I8512" s="12"/>
      <c r="J8512" s="12"/>
      <c r="K8512" s="12"/>
      <c r="L8512" s="10"/>
      <c r="M8512" s="10"/>
      <c r="N8512" s="11" t="str">
        <f t="shared" ref="N8512:N8575" si="273">IF(NOT(ISBLANK(L8512)),L8512*M8512,"")</f>
        <v/>
      </c>
      <c r="O8512" s="49" t="str">
        <f t="shared" si="272"/>
        <v/>
      </c>
      <c r="P8512" s="46" t="str">
        <f>IF(A8512="","",VLOOKUP(A8512,'Account Codes '!$B$4:$D$263,3,FALSE))</f>
        <v/>
      </c>
      <c r="Q8512" s="46" t="str">
        <f>IF(F8512="","",VLOOKUP(F8512,'Class Codes'!$A$4:$B$1221,2,FALSE))</f>
        <v/>
      </c>
    </row>
    <row r="8513" spans="1:17" s="50" customFormat="1" x14ac:dyDescent="0.3">
      <c r="A8513" s="33"/>
      <c r="B8513" s="8" t="str">
        <f>IF(NOT(ISBLANK(A8513)),VLOOKUP(A8513,'Account Codes '!$B$4:$C$263,2,FALSE),"")</f>
        <v/>
      </c>
      <c r="C8513" s="6"/>
      <c r="D8513" s="6"/>
      <c r="E8513" s="6"/>
      <c r="F8513" s="7"/>
      <c r="G8513" s="12"/>
      <c r="H8513" s="12"/>
      <c r="I8513" s="12"/>
      <c r="J8513" s="12"/>
      <c r="K8513" s="12"/>
      <c r="L8513" s="10"/>
      <c r="M8513" s="10"/>
      <c r="N8513" s="11" t="str">
        <f t="shared" si="273"/>
        <v/>
      </c>
      <c r="O8513" s="49" t="str">
        <f t="shared" si="272"/>
        <v/>
      </c>
      <c r="P8513" s="46" t="str">
        <f>IF(A8513="","",VLOOKUP(A8513,'Account Codes '!$B$4:$D$263,3,FALSE))</f>
        <v/>
      </c>
      <c r="Q8513" s="46" t="str">
        <f>IF(F8513="","",VLOOKUP(F8513,'Class Codes'!$A$4:$B$1221,2,FALSE))</f>
        <v/>
      </c>
    </row>
    <row r="8514" spans="1:17" s="50" customFormat="1" x14ac:dyDescent="0.3">
      <c r="A8514" s="33"/>
      <c r="B8514" s="8" t="str">
        <f>IF(NOT(ISBLANK(A8514)),VLOOKUP(A8514,'Account Codes '!$B$4:$C$263,2,FALSE),"")</f>
        <v/>
      </c>
      <c r="C8514" s="6"/>
      <c r="D8514" s="6"/>
      <c r="E8514" s="6"/>
      <c r="F8514" s="7"/>
      <c r="G8514" s="12"/>
      <c r="H8514" s="12"/>
      <c r="I8514" s="12"/>
      <c r="J8514" s="12"/>
      <c r="K8514" s="12"/>
      <c r="L8514" s="10"/>
      <c r="M8514" s="10"/>
      <c r="N8514" s="11" t="str">
        <f t="shared" si="273"/>
        <v/>
      </c>
      <c r="O8514" s="49" t="str">
        <f t="shared" si="272"/>
        <v/>
      </c>
      <c r="P8514" s="46" t="str">
        <f>IF(A8514="","",VLOOKUP(A8514,'Account Codes '!$B$4:$D$263,3,FALSE))</f>
        <v/>
      </c>
      <c r="Q8514" s="46" t="str">
        <f>IF(F8514="","",VLOOKUP(F8514,'Class Codes'!$A$4:$B$1221,2,FALSE))</f>
        <v/>
      </c>
    </row>
    <row r="8515" spans="1:17" s="50" customFormat="1" x14ac:dyDescent="0.3">
      <c r="A8515" s="33"/>
      <c r="B8515" s="8" t="str">
        <f>IF(NOT(ISBLANK(A8515)),VLOOKUP(A8515,'Account Codes '!$B$4:$C$263,2,FALSE),"")</f>
        <v/>
      </c>
      <c r="C8515" s="6"/>
      <c r="D8515" s="6"/>
      <c r="E8515" s="6"/>
      <c r="F8515" s="7"/>
      <c r="G8515" s="12"/>
      <c r="H8515" s="12"/>
      <c r="I8515" s="12"/>
      <c r="J8515" s="12"/>
      <c r="K8515" s="12"/>
      <c r="L8515" s="10"/>
      <c r="M8515" s="10"/>
      <c r="N8515" s="11" t="str">
        <f t="shared" si="273"/>
        <v/>
      </c>
      <c r="O8515" s="49" t="str">
        <f t="shared" si="272"/>
        <v/>
      </c>
      <c r="P8515" s="46" t="str">
        <f>IF(A8515="","",VLOOKUP(A8515,'Account Codes '!$B$4:$D$263,3,FALSE))</f>
        <v/>
      </c>
      <c r="Q8515" s="46" t="str">
        <f>IF(F8515="","",VLOOKUP(F8515,'Class Codes'!$A$4:$B$1221,2,FALSE))</f>
        <v/>
      </c>
    </row>
    <row r="8516" spans="1:17" s="50" customFormat="1" x14ac:dyDescent="0.3">
      <c r="A8516" s="33"/>
      <c r="B8516" s="8" t="str">
        <f>IF(NOT(ISBLANK(A8516)),VLOOKUP(A8516,'Account Codes '!$B$4:$C$263,2,FALSE),"")</f>
        <v/>
      </c>
      <c r="C8516" s="6"/>
      <c r="D8516" s="6"/>
      <c r="E8516" s="6"/>
      <c r="F8516" s="7"/>
      <c r="G8516" s="12"/>
      <c r="H8516" s="12"/>
      <c r="I8516" s="12"/>
      <c r="J8516" s="12"/>
      <c r="K8516" s="12"/>
      <c r="L8516" s="10"/>
      <c r="M8516" s="10"/>
      <c r="N8516" s="11" t="str">
        <f t="shared" si="273"/>
        <v/>
      </c>
      <c r="O8516" s="49" t="str">
        <f t="shared" si="272"/>
        <v/>
      </c>
      <c r="P8516" s="46" t="str">
        <f>IF(A8516="","",VLOOKUP(A8516,'Account Codes '!$B$4:$D$263,3,FALSE))</f>
        <v/>
      </c>
      <c r="Q8516" s="46" t="str">
        <f>IF(F8516="","",VLOOKUP(F8516,'Class Codes'!$A$4:$B$1221,2,FALSE))</f>
        <v/>
      </c>
    </row>
    <row r="8517" spans="1:17" s="50" customFormat="1" x14ac:dyDescent="0.3">
      <c r="A8517" s="33"/>
      <c r="B8517" s="8" t="str">
        <f>IF(NOT(ISBLANK(A8517)),VLOOKUP(A8517,'Account Codes '!$B$4:$C$263,2,FALSE),"")</f>
        <v/>
      </c>
      <c r="C8517" s="6"/>
      <c r="D8517" s="6"/>
      <c r="E8517" s="6"/>
      <c r="F8517" s="7"/>
      <c r="G8517" s="12"/>
      <c r="H8517" s="12"/>
      <c r="I8517" s="12"/>
      <c r="J8517" s="12"/>
      <c r="K8517" s="12"/>
      <c r="L8517" s="10"/>
      <c r="M8517" s="10"/>
      <c r="N8517" s="11" t="str">
        <f t="shared" si="273"/>
        <v/>
      </c>
      <c r="O8517" s="49" t="str">
        <f t="shared" si="272"/>
        <v/>
      </c>
      <c r="P8517" s="46" t="str">
        <f>IF(A8517="","",VLOOKUP(A8517,'Account Codes '!$B$4:$D$263,3,FALSE))</f>
        <v/>
      </c>
      <c r="Q8517" s="46" t="str">
        <f>IF(F8517="","",VLOOKUP(F8517,'Class Codes'!$A$4:$B$1221,2,FALSE))</f>
        <v/>
      </c>
    </row>
    <row r="8518" spans="1:17" s="50" customFormat="1" x14ac:dyDescent="0.3">
      <c r="A8518" s="33"/>
      <c r="B8518" s="8" t="str">
        <f>IF(NOT(ISBLANK(A8518)),VLOOKUP(A8518,'Account Codes '!$B$4:$C$263,2,FALSE),"")</f>
        <v/>
      </c>
      <c r="C8518" s="6"/>
      <c r="D8518" s="6"/>
      <c r="E8518" s="6"/>
      <c r="F8518" s="7"/>
      <c r="G8518" s="12"/>
      <c r="H8518" s="12"/>
      <c r="I8518" s="12"/>
      <c r="J8518" s="12"/>
      <c r="K8518" s="12"/>
      <c r="L8518" s="10"/>
      <c r="M8518" s="10"/>
      <c r="N8518" s="11" t="str">
        <f t="shared" si="273"/>
        <v/>
      </c>
      <c r="O8518" s="49" t="str">
        <f t="shared" si="272"/>
        <v/>
      </c>
      <c r="P8518" s="46" t="str">
        <f>IF(A8518="","",VLOOKUP(A8518,'Account Codes '!$B$4:$D$263,3,FALSE))</f>
        <v/>
      </c>
      <c r="Q8518" s="46" t="str">
        <f>IF(F8518="","",VLOOKUP(F8518,'Class Codes'!$A$4:$B$1221,2,FALSE))</f>
        <v/>
      </c>
    </row>
    <row r="8519" spans="1:17" s="50" customFormat="1" x14ac:dyDescent="0.3">
      <c r="A8519" s="33"/>
      <c r="B8519" s="8" t="str">
        <f>IF(NOT(ISBLANK(A8519)),VLOOKUP(A8519,'Account Codes '!$B$4:$C$263,2,FALSE),"")</f>
        <v/>
      </c>
      <c r="C8519" s="6"/>
      <c r="D8519" s="6"/>
      <c r="E8519" s="6"/>
      <c r="F8519" s="7"/>
      <c r="G8519" s="12"/>
      <c r="H8519" s="12"/>
      <c r="I8519" s="12"/>
      <c r="J8519" s="12"/>
      <c r="K8519" s="12"/>
      <c r="L8519" s="10"/>
      <c r="M8519" s="10"/>
      <c r="N8519" s="11" t="str">
        <f t="shared" si="273"/>
        <v/>
      </c>
      <c r="O8519" s="49" t="str">
        <f t="shared" si="272"/>
        <v/>
      </c>
      <c r="P8519" s="46" t="str">
        <f>IF(A8519="","",VLOOKUP(A8519,'Account Codes '!$B$4:$D$263,3,FALSE))</f>
        <v/>
      </c>
      <c r="Q8519" s="46" t="str">
        <f>IF(F8519="","",VLOOKUP(F8519,'Class Codes'!$A$4:$B$1221,2,FALSE))</f>
        <v/>
      </c>
    </row>
    <row r="8520" spans="1:17" s="50" customFormat="1" x14ac:dyDescent="0.3">
      <c r="A8520" s="33"/>
      <c r="B8520" s="8" t="str">
        <f>IF(NOT(ISBLANK(A8520)),VLOOKUP(A8520,'Account Codes '!$B$4:$C$263,2,FALSE),"")</f>
        <v/>
      </c>
      <c r="C8520" s="6"/>
      <c r="D8520" s="6"/>
      <c r="E8520" s="6"/>
      <c r="F8520" s="7"/>
      <c r="G8520" s="12"/>
      <c r="H8520" s="12"/>
      <c r="I8520" s="12"/>
      <c r="J8520" s="12"/>
      <c r="K8520" s="12"/>
      <c r="L8520" s="10"/>
      <c r="M8520" s="10"/>
      <c r="N8520" s="11" t="str">
        <f t="shared" si="273"/>
        <v/>
      </c>
      <c r="O8520" s="49" t="str">
        <f t="shared" si="272"/>
        <v/>
      </c>
      <c r="P8520" s="46" t="str">
        <f>IF(A8520="","",VLOOKUP(A8520,'Account Codes '!$B$4:$D$263,3,FALSE))</f>
        <v/>
      </c>
      <c r="Q8520" s="46" t="str">
        <f>IF(F8520="","",VLOOKUP(F8520,'Class Codes'!$A$4:$B$1221,2,FALSE))</f>
        <v/>
      </c>
    </row>
    <row r="8521" spans="1:17" s="50" customFormat="1" x14ac:dyDescent="0.3">
      <c r="A8521" s="33"/>
      <c r="B8521" s="8" t="str">
        <f>IF(NOT(ISBLANK(A8521)),VLOOKUP(A8521,'Account Codes '!$B$4:$C$263,2,FALSE),"")</f>
        <v/>
      </c>
      <c r="C8521" s="6"/>
      <c r="D8521" s="6"/>
      <c r="E8521" s="6"/>
      <c r="F8521" s="7"/>
      <c r="G8521" s="12"/>
      <c r="H8521" s="12"/>
      <c r="I8521" s="12"/>
      <c r="J8521" s="12"/>
      <c r="K8521" s="12"/>
      <c r="L8521" s="10"/>
      <c r="M8521" s="10"/>
      <c r="N8521" s="11" t="str">
        <f t="shared" si="273"/>
        <v/>
      </c>
      <c r="O8521" s="49" t="str">
        <f t="shared" si="272"/>
        <v/>
      </c>
      <c r="P8521" s="46" t="str">
        <f>IF(A8521="","",VLOOKUP(A8521,'Account Codes '!$B$4:$D$263,3,FALSE))</f>
        <v/>
      </c>
      <c r="Q8521" s="46" t="str">
        <f>IF(F8521="","",VLOOKUP(F8521,'Class Codes'!$A$4:$B$1221,2,FALSE))</f>
        <v/>
      </c>
    </row>
    <row r="8522" spans="1:17" s="50" customFormat="1" x14ac:dyDescent="0.3">
      <c r="A8522" s="33"/>
      <c r="B8522" s="8" t="str">
        <f>IF(NOT(ISBLANK(A8522)),VLOOKUP(A8522,'Account Codes '!$B$4:$C$263,2,FALSE),"")</f>
        <v/>
      </c>
      <c r="C8522" s="6"/>
      <c r="D8522" s="6"/>
      <c r="E8522" s="6"/>
      <c r="F8522" s="7"/>
      <c r="G8522" s="12"/>
      <c r="H8522" s="12"/>
      <c r="I8522" s="12"/>
      <c r="J8522" s="12"/>
      <c r="K8522" s="12"/>
      <c r="L8522" s="10"/>
      <c r="M8522" s="10"/>
      <c r="N8522" s="11" t="str">
        <f t="shared" si="273"/>
        <v/>
      </c>
      <c r="O8522" s="49" t="str">
        <f t="shared" si="272"/>
        <v/>
      </c>
      <c r="P8522" s="46" t="str">
        <f>IF(A8522="","",VLOOKUP(A8522,'Account Codes '!$B$4:$D$263,3,FALSE))</f>
        <v/>
      </c>
      <c r="Q8522" s="46" t="str">
        <f>IF(F8522="","",VLOOKUP(F8522,'Class Codes'!$A$4:$B$1221,2,FALSE))</f>
        <v/>
      </c>
    </row>
    <row r="8523" spans="1:17" s="50" customFormat="1" x14ac:dyDescent="0.3">
      <c r="A8523" s="33"/>
      <c r="B8523" s="8" t="str">
        <f>IF(NOT(ISBLANK(A8523)),VLOOKUP(A8523,'Account Codes '!$B$4:$C$263,2,FALSE),"")</f>
        <v/>
      </c>
      <c r="C8523" s="6"/>
      <c r="D8523" s="6"/>
      <c r="E8523" s="6"/>
      <c r="F8523" s="7"/>
      <c r="G8523" s="12"/>
      <c r="H8523" s="12"/>
      <c r="I8523" s="12"/>
      <c r="J8523" s="12"/>
      <c r="K8523" s="12"/>
      <c r="L8523" s="10"/>
      <c r="M8523" s="10"/>
      <c r="N8523" s="11" t="str">
        <f t="shared" si="273"/>
        <v/>
      </c>
      <c r="O8523" s="49" t="str">
        <f t="shared" si="272"/>
        <v/>
      </c>
      <c r="P8523" s="46" t="str">
        <f>IF(A8523="","",VLOOKUP(A8523,'Account Codes '!$B$4:$D$263,3,FALSE))</f>
        <v/>
      </c>
      <c r="Q8523" s="46" t="str">
        <f>IF(F8523="","",VLOOKUP(F8523,'Class Codes'!$A$4:$B$1221,2,FALSE))</f>
        <v/>
      </c>
    </row>
    <row r="8524" spans="1:17" s="50" customFormat="1" x14ac:dyDescent="0.3">
      <c r="A8524" s="33"/>
      <c r="B8524" s="8" t="str">
        <f>IF(NOT(ISBLANK(A8524)),VLOOKUP(A8524,'Account Codes '!$B$4:$C$263,2,FALSE),"")</f>
        <v/>
      </c>
      <c r="C8524" s="6"/>
      <c r="D8524" s="6"/>
      <c r="E8524" s="6"/>
      <c r="F8524" s="7"/>
      <c r="G8524" s="12"/>
      <c r="H8524" s="12"/>
      <c r="I8524" s="12"/>
      <c r="J8524" s="12"/>
      <c r="K8524" s="12"/>
      <c r="L8524" s="10"/>
      <c r="M8524" s="10"/>
      <c r="N8524" s="11" t="str">
        <f t="shared" si="273"/>
        <v/>
      </c>
      <c r="O8524" s="49" t="str">
        <f t="shared" si="272"/>
        <v/>
      </c>
      <c r="P8524" s="46" t="str">
        <f>IF(A8524="","",VLOOKUP(A8524,'Account Codes '!$B$4:$D$263,3,FALSE))</f>
        <v/>
      </c>
      <c r="Q8524" s="46" t="str">
        <f>IF(F8524="","",VLOOKUP(F8524,'Class Codes'!$A$4:$B$1221,2,FALSE))</f>
        <v/>
      </c>
    </row>
    <row r="8525" spans="1:17" s="50" customFormat="1" x14ac:dyDescent="0.3">
      <c r="A8525" s="33"/>
      <c r="B8525" s="8" t="str">
        <f>IF(NOT(ISBLANK(A8525)),VLOOKUP(A8525,'Account Codes '!$B$4:$C$263,2,FALSE),"")</f>
        <v/>
      </c>
      <c r="C8525" s="6"/>
      <c r="D8525" s="6"/>
      <c r="E8525" s="6"/>
      <c r="F8525" s="7"/>
      <c r="G8525" s="12"/>
      <c r="H8525" s="12"/>
      <c r="I8525" s="12"/>
      <c r="J8525" s="12"/>
      <c r="K8525" s="12"/>
      <c r="L8525" s="10"/>
      <c r="M8525" s="10"/>
      <c r="N8525" s="11" t="str">
        <f t="shared" si="273"/>
        <v/>
      </c>
      <c r="O8525" s="49" t="str">
        <f t="shared" si="272"/>
        <v/>
      </c>
      <c r="P8525" s="46" t="str">
        <f>IF(A8525="","",VLOOKUP(A8525,'Account Codes '!$B$4:$D$263,3,FALSE))</f>
        <v/>
      </c>
      <c r="Q8525" s="46" t="str">
        <f>IF(F8525="","",VLOOKUP(F8525,'Class Codes'!$A$4:$B$1221,2,FALSE))</f>
        <v/>
      </c>
    </row>
    <row r="8526" spans="1:17" s="50" customFormat="1" x14ac:dyDescent="0.3">
      <c r="A8526" s="33"/>
      <c r="B8526" s="8" t="str">
        <f>IF(NOT(ISBLANK(A8526)),VLOOKUP(A8526,'Account Codes '!$B$4:$C$263,2,FALSE),"")</f>
        <v/>
      </c>
      <c r="C8526" s="6"/>
      <c r="D8526" s="6"/>
      <c r="E8526" s="6"/>
      <c r="F8526" s="7"/>
      <c r="G8526" s="12"/>
      <c r="H8526" s="12"/>
      <c r="I8526" s="12"/>
      <c r="J8526" s="12"/>
      <c r="K8526" s="12"/>
      <c r="L8526" s="10"/>
      <c r="M8526" s="10"/>
      <c r="N8526" s="11" t="str">
        <f t="shared" si="273"/>
        <v/>
      </c>
      <c r="O8526" s="49" t="str">
        <f t="shared" ref="O8526:O8589" si="274">IF(A8526="","",IF(LEFT(A8526,1)="5","Revenue","Expense"))</f>
        <v/>
      </c>
      <c r="P8526" s="46" t="str">
        <f>IF(A8526="","",VLOOKUP(A8526,'Account Codes '!$B$4:$D$263,3,FALSE))</f>
        <v/>
      </c>
      <c r="Q8526" s="46" t="str">
        <f>IF(F8526="","",VLOOKUP(F8526,'Class Codes'!$A$4:$B$1221,2,FALSE))</f>
        <v/>
      </c>
    </row>
    <row r="8527" spans="1:17" s="50" customFormat="1" x14ac:dyDescent="0.3">
      <c r="A8527" s="33"/>
      <c r="B8527" s="8" t="str">
        <f>IF(NOT(ISBLANK(A8527)),VLOOKUP(A8527,'Account Codes '!$B$4:$C$263,2,FALSE),"")</f>
        <v/>
      </c>
      <c r="C8527" s="6"/>
      <c r="D8527" s="6"/>
      <c r="E8527" s="6"/>
      <c r="F8527" s="7"/>
      <c r="G8527" s="12"/>
      <c r="H8527" s="12"/>
      <c r="I8527" s="12"/>
      <c r="J8527" s="12"/>
      <c r="K8527" s="12"/>
      <c r="L8527" s="10"/>
      <c r="M8527" s="10"/>
      <c r="N8527" s="11" t="str">
        <f t="shared" si="273"/>
        <v/>
      </c>
      <c r="O8527" s="49" t="str">
        <f t="shared" si="274"/>
        <v/>
      </c>
      <c r="P8527" s="46" t="str">
        <f>IF(A8527="","",VLOOKUP(A8527,'Account Codes '!$B$4:$D$263,3,FALSE))</f>
        <v/>
      </c>
      <c r="Q8527" s="46" t="str">
        <f>IF(F8527="","",VLOOKUP(F8527,'Class Codes'!$A$4:$B$1221,2,FALSE))</f>
        <v/>
      </c>
    </row>
    <row r="8528" spans="1:17" s="50" customFormat="1" x14ac:dyDescent="0.3">
      <c r="A8528" s="33"/>
      <c r="B8528" s="8" t="str">
        <f>IF(NOT(ISBLANK(A8528)),VLOOKUP(A8528,'Account Codes '!$B$4:$C$263,2,FALSE),"")</f>
        <v/>
      </c>
      <c r="C8528" s="6"/>
      <c r="D8528" s="6"/>
      <c r="E8528" s="6"/>
      <c r="F8528" s="7"/>
      <c r="G8528" s="12"/>
      <c r="H8528" s="12"/>
      <c r="I8528" s="12"/>
      <c r="J8528" s="12"/>
      <c r="K8528" s="12"/>
      <c r="L8528" s="10"/>
      <c r="M8528" s="10"/>
      <c r="N8528" s="11" t="str">
        <f t="shared" si="273"/>
        <v/>
      </c>
      <c r="O8528" s="49" t="str">
        <f t="shared" si="274"/>
        <v/>
      </c>
      <c r="P8528" s="46" t="str">
        <f>IF(A8528="","",VLOOKUP(A8528,'Account Codes '!$B$4:$D$263,3,FALSE))</f>
        <v/>
      </c>
      <c r="Q8528" s="46" t="str">
        <f>IF(F8528="","",VLOOKUP(F8528,'Class Codes'!$A$4:$B$1221,2,FALSE))</f>
        <v/>
      </c>
    </row>
    <row r="8529" spans="1:17" s="50" customFormat="1" x14ac:dyDescent="0.3">
      <c r="A8529" s="33"/>
      <c r="B8529" s="8" t="str">
        <f>IF(NOT(ISBLANK(A8529)),VLOOKUP(A8529,'Account Codes '!$B$4:$C$263,2,FALSE),"")</f>
        <v/>
      </c>
      <c r="C8529" s="6"/>
      <c r="D8529" s="6"/>
      <c r="E8529" s="6"/>
      <c r="F8529" s="7"/>
      <c r="G8529" s="12"/>
      <c r="H8529" s="12"/>
      <c r="I8529" s="12"/>
      <c r="J8529" s="12"/>
      <c r="K8529" s="12"/>
      <c r="L8529" s="10"/>
      <c r="M8529" s="10"/>
      <c r="N8529" s="11" t="str">
        <f t="shared" si="273"/>
        <v/>
      </c>
      <c r="O8529" s="49" t="str">
        <f t="shared" si="274"/>
        <v/>
      </c>
      <c r="P8529" s="46" t="str">
        <f>IF(A8529="","",VLOOKUP(A8529,'Account Codes '!$B$4:$D$263,3,FALSE))</f>
        <v/>
      </c>
      <c r="Q8529" s="46" t="str">
        <f>IF(F8529="","",VLOOKUP(F8529,'Class Codes'!$A$4:$B$1221,2,FALSE))</f>
        <v/>
      </c>
    </row>
    <row r="8530" spans="1:17" s="50" customFormat="1" x14ac:dyDescent="0.3">
      <c r="A8530" s="33"/>
      <c r="B8530" s="8" t="str">
        <f>IF(NOT(ISBLANK(A8530)),VLOOKUP(A8530,'Account Codes '!$B$4:$C$263,2,FALSE),"")</f>
        <v/>
      </c>
      <c r="C8530" s="6"/>
      <c r="D8530" s="6"/>
      <c r="E8530" s="6"/>
      <c r="F8530" s="7"/>
      <c r="G8530" s="12"/>
      <c r="H8530" s="12"/>
      <c r="I8530" s="12"/>
      <c r="J8530" s="12"/>
      <c r="K8530" s="12"/>
      <c r="L8530" s="10"/>
      <c r="M8530" s="10"/>
      <c r="N8530" s="11" t="str">
        <f t="shared" si="273"/>
        <v/>
      </c>
      <c r="O8530" s="49" t="str">
        <f t="shared" si="274"/>
        <v/>
      </c>
      <c r="P8530" s="46" t="str">
        <f>IF(A8530="","",VLOOKUP(A8530,'Account Codes '!$B$4:$D$263,3,FALSE))</f>
        <v/>
      </c>
      <c r="Q8530" s="46" t="str">
        <f>IF(F8530="","",VLOOKUP(F8530,'Class Codes'!$A$4:$B$1221,2,FALSE))</f>
        <v/>
      </c>
    </row>
    <row r="8531" spans="1:17" s="50" customFormat="1" x14ac:dyDescent="0.3">
      <c r="A8531" s="33"/>
      <c r="B8531" s="8" t="str">
        <f>IF(NOT(ISBLANK(A8531)),VLOOKUP(A8531,'Account Codes '!$B$4:$C$263,2,FALSE),"")</f>
        <v/>
      </c>
      <c r="C8531" s="6"/>
      <c r="D8531" s="6"/>
      <c r="E8531" s="6"/>
      <c r="F8531" s="7"/>
      <c r="G8531" s="12"/>
      <c r="H8531" s="12"/>
      <c r="I8531" s="12"/>
      <c r="J8531" s="12"/>
      <c r="K8531" s="12"/>
      <c r="L8531" s="10"/>
      <c r="M8531" s="10"/>
      <c r="N8531" s="11" t="str">
        <f t="shared" si="273"/>
        <v/>
      </c>
      <c r="O8531" s="49" t="str">
        <f t="shared" si="274"/>
        <v/>
      </c>
      <c r="P8531" s="46" t="str">
        <f>IF(A8531="","",VLOOKUP(A8531,'Account Codes '!$B$4:$D$263,3,FALSE))</f>
        <v/>
      </c>
      <c r="Q8531" s="46" t="str">
        <f>IF(F8531="","",VLOOKUP(F8531,'Class Codes'!$A$4:$B$1221,2,FALSE))</f>
        <v/>
      </c>
    </row>
    <row r="8532" spans="1:17" s="50" customFormat="1" x14ac:dyDescent="0.3">
      <c r="A8532" s="33"/>
      <c r="B8532" s="8" t="str">
        <f>IF(NOT(ISBLANK(A8532)),VLOOKUP(A8532,'Account Codes '!$B$4:$C$263,2,FALSE),"")</f>
        <v/>
      </c>
      <c r="C8532" s="6"/>
      <c r="D8532" s="6"/>
      <c r="E8532" s="6"/>
      <c r="F8532" s="7"/>
      <c r="G8532" s="12"/>
      <c r="H8532" s="12"/>
      <c r="I8532" s="12"/>
      <c r="J8532" s="12"/>
      <c r="K8532" s="12"/>
      <c r="L8532" s="10"/>
      <c r="M8532" s="10"/>
      <c r="N8532" s="11" t="str">
        <f t="shared" si="273"/>
        <v/>
      </c>
      <c r="O8532" s="49" t="str">
        <f t="shared" si="274"/>
        <v/>
      </c>
      <c r="P8532" s="46" t="str">
        <f>IF(A8532="","",VLOOKUP(A8532,'Account Codes '!$B$4:$D$263,3,FALSE))</f>
        <v/>
      </c>
      <c r="Q8532" s="46" t="str">
        <f>IF(F8532="","",VLOOKUP(F8532,'Class Codes'!$A$4:$B$1221,2,FALSE))</f>
        <v/>
      </c>
    </row>
    <row r="8533" spans="1:17" s="50" customFormat="1" x14ac:dyDescent="0.3">
      <c r="A8533" s="33"/>
      <c r="B8533" s="8" t="str">
        <f>IF(NOT(ISBLANK(A8533)),VLOOKUP(A8533,'Account Codes '!$B$4:$C$263,2,FALSE),"")</f>
        <v/>
      </c>
      <c r="C8533" s="6"/>
      <c r="D8533" s="6"/>
      <c r="E8533" s="6"/>
      <c r="F8533" s="7"/>
      <c r="G8533" s="12"/>
      <c r="H8533" s="12"/>
      <c r="I8533" s="12"/>
      <c r="J8533" s="12"/>
      <c r="K8533" s="12"/>
      <c r="L8533" s="10"/>
      <c r="M8533" s="10"/>
      <c r="N8533" s="11" t="str">
        <f t="shared" si="273"/>
        <v/>
      </c>
      <c r="O8533" s="49" t="str">
        <f t="shared" si="274"/>
        <v/>
      </c>
      <c r="P8533" s="46" t="str">
        <f>IF(A8533="","",VLOOKUP(A8533,'Account Codes '!$B$4:$D$263,3,FALSE))</f>
        <v/>
      </c>
      <c r="Q8533" s="46" t="str">
        <f>IF(F8533="","",VLOOKUP(F8533,'Class Codes'!$A$4:$B$1221,2,FALSE))</f>
        <v/>
      </c>
    </row>
    <row r="8534" spans="1:17" s="50" customFormat="1" x14ac:dyDescent="0.3">
      <c r="A8534" s="33"/>
      <c r="B8534" s="8" t="str">
        <f>IF(NOT(ISBLANK(A8534)),VLOOKUP(A8534,'Account Codes '!$B$4:$C$263,2,FALSE),"")</f>
        <v/>
      </c>
      <c r="C8534" s="6"/>
      <c r="D8534" s="6"/>
      <c r="E8534" s="6"/>
      <c r="F8534" s="7"/>
      <c r="G8534" s="12"/>
      <c r="H8534" s="12"/>
      <c r="I8534" s="12"/>
      <c r="J8534" s="12"/>
      <c r="K8534" s="12"/>
      <c r="L8534" s="10"/>
      <c r="M8534" s="10"/>
      <c r="N8534" s="11" t="str">
        <f t="shared" si="273"/>
        <v/>
      </c>
      <c r="O8534" s="49" t="str">
        <f t="shared" si="274"/>
        <v/>
      </c>
      <c r="P8534" s="46" t="str">
        <f>IF(A8534="","",VLOOKUP(A8534,'Account Codes '!$B$4:$D$263,3,FALSE))</f>
        <v/>
      </c>
      <c r="Q8534" s="46" t="str">
        <f>IF(F8534="","",VLOOKUP(F8534,'Class Codes'!$A$4:$B$1221,2,FALSE))</f>
        <v/>
      </c>
    </row>
    <row r="8535" spans="1:17" s="50" customFormat="1" x14ac:dyDescent="0.3">
      <c r="A8535" s="33"/>
      <c r="B8535" s="8" t="str">
        <f>IF(NOT(ISBLANK(A8535)),VLOOKUP(A8535,'Account Codes '!$B$4:$C$263,2,FALSE),"")</f>
        <v/>
      </c>
      <c r="C8535" s="6"/>
      <c r="D8535" s="6"/>
      <c r="E8535" s="6"/>
      <c r="F8535" s="7"/>
      <c r="G8535" s="12"/>
      <c r="H8535" s="12"/>
      <c r="I8535" s="12"/>
      <c r="J8535" s="12"/>
      <c r="K8535" s="12"/>
      <c r="L8535" s="10"/>
      <c r="M8535" s="10"/>
      <c r="N8535" s="11" t="str">
        <f t="shared" si="273"/>
        <v/>
      </c>
      <c r="O8535" s="49" t="str">
        <f t="shared" si="274"/>
        <v/>
      </c>
      <c r="P8535" s="46" t="str">
        <f>IF(A8535="","",VLOOKUP(A8535,'Account Codes '!$B$4:$D$263,3,FALSE))</f>
        <v/>
      </c>
      <c r="Q8535" s="46" t="str">
        <f>IF(F8535="","",VLOOKUP(F8535,'Class Codes'!$A$4:$B$1221,2,FALSE))</f>
        <v/>
      </c>
    </row>
    <row r="8536" spans="1:17" s="50" customFormat="1" x14ac:dyDescent="0.3">
      <c r="A8536" s="33"/>
      <c r="B8536" s="8" t="str">
        <f>IF(NOT(ISBLANK(A8536)),VLOOKUP(A8536,'Account Codes '!$B$4:$C$263,2,FALSE),"")</f>
        <v/>
      </c>
      <c r="C8536" s="6"/>
      <c r="D8536" s="6"/>
      <c r="E8536" s="6"/>
      <c r="F8536" s="7"/>
      <c r="G8536" s="12"/>
      <c r="H8536" s="12"/>
      <c r="I8536" s="12"/>
      <c r="J8536" s="12"/>
      <c r="K8536" s="12"/>
      <c r="L8536" s="10"/>
      <c r="M8536" s="10"/>
      <c r="N8536" s="11" t="str">
        <f t="shared" si="273"/>
        <v/>
      </c>
      <c r="O8536" s="49" t="str">
        <f t="shared" si="274"/>
        <v/>
      </c>
      <c r="P8536" s="46" t="str">
        <f>IF(A8536="","",VLOOKUP(A8536,'Account Codes '!$B$4:$D$263,3,FALSE))</f>
        <v/>
      </c>
      <c r="Q8536" s="46" t="str">
        <f>IF(F8536="","",VLOOKUP(F8536,'Class Codes'!$A$4:$B$1221,2,FALSE))</f>
        <v/>
      </c>
    </row>
    <row r="8537" spans="1:17" s="50" customFormat="1" x14ac:dyDescent="0.3">
      <c r="A8537" s="33"/>
      <c r="B8537" s="8" t="str">
        <f>IF(NOT(ISBLANK(A8537)),VLOOKUP(A8537,'Account Codes '!$B$4:$C$263,2,FALSE),"")</f>
        <v/>
      </c>
      <c r="C8537" s="6"/>
      <c r="D8537" s="6"/>
      <c r="E8537" s="6"/>
      <c r="F8537" s="7"/>
      <c r="G8537" s="12"/>
      <c r="H8537" s="12"/>
      <c r="I8537" s="12"/>
      <c r="J8537" s="12"/>
      <c r="K8537" s="12"/>
      <c r="L8537" s="10"/>
      <c r="M8537" s="10"/>
      <c r="N8537" s="11" t="str">
        <f t="shared" si="273"/>
        <v/>
      </c>
      <c r="O8537" s="49" t="str">
        <f t="shared" si="274"/>
        <v/>
      </c>
      <c r="P8537" s="46" t="str">
        <f>IF(A8537="","",VLOOKUP(A8537,'Account Codes '!$B$4:$D$263,3,FALSE))</f>
        <v/>
      </c>
      <c r="Q8537" s="46" t="str">
        <f>IF(F8537="","",VLOOKUP(F8537,'Class Codes'!$A$4:$B$1221,2,FALSE))</f>
        <v/>
      </c>
    </row>
    <row r="8538" spans="1:17" s="50" customFormat="1" x14ac:dyDescent="0.3">
      <c r="A8538" s="33"/>
      <c r="B8538" s="8" t="str">
        <f>IF(NOT(ISBLANK(A8538)),VLOOKUP(A8538,'Account Codes '!$B$4:$C$263,2,FALSE),"")</f>
        <v/>
      </c>
      <c r="C8538" s="6"/>
      <c r="D8538" s="6"/>
      <c r="E8538" s="6"/>
      <c r="F8538" s="7"/>
      <c r="G8538" s="12"/>
      <c r="H8538" s="12"/>
      <c r="I8538" s="12"/>
      <c r="J8538" s="12"/>
      <c r="K8538" s="12"/>
      <c r="L8538" s="10"/>
      <c r="M8538" s="10"/>
      <c r="N8538" s="11" t="str">
        <f t="shared" si="273"/>
        <v/>
      </c>
      <c r="O8538" s="49" t="str">
        <f t="shared" si="274"/>
        <v/>
      </c>
      <c r="P8538" s="46" t="str">
        <f>IF(A8538="","",VLOOKUP(A8538,'Account Codes '!$B$4:$D$263,3,FALSE))</f>
        <v/>
      </c>
      <c r="Q8538" s="46" t="str">
        <f>IF(F8538="","",VLOOKUP(F8538,'Class Codes'!$A$4:$B$1221,2,FALSE))</f>
        <v/>
      </c>
    </row>
    <row r="8539" spans="1:17" s="50" customFormat="1" x14ac:dyDescent="0.3">
      <c r="A8539" s="33"/>
      <c r="B8539" s="8" t="str">
        <f>IF(NOT(ISBLANK(A8539)),VLOOKUP(A8539,'Account Codes '!$B$4:$C$263,2,FALSE),"")</f>
        <v/>
      </c>
      <c r="C8539" s="6"/>
      <c r="D8539" s="6"/>
      <c r="E8539" s="6"/>
      <c r="F8539" s="7"/>
      <c r="G8539" s="12"/>
      <c r="H8539" s="12"/>
      <c r="I8539" s="12"/>
      <c r="J8539" s="12"/>
      <c r="K8539" s="12"/>
      <c r="L8539" s="10"/>
      <c r="M8539" s="10"/>
      <c r="N8539" s="11" t="str">
        <f t="shared" si="273"/>
        <v/>
      </c>
      <c r="O8539" s="49" t="str">
        <f t="shared" si="274"/>
        <v/>
      </c>
      <c r="P8539" s="46" t="str">
        <f>IF(A8539="","",VLOOKUP(A8539,'Account Codes '!$B$4:$D$263,3,FALSE))</f>
        <v/>
      </c>
      <c r="Q8539" s="46" t="str">
        <f>IF(F8539="","",VLOOKUP(F8539,'Class Codes'!$A$4:$B$1221,2,FALSE))</f>
        <v/>
      </c>
    </row>
    <row r="8540" spans="1:17" s="50" customFormat="1" x14ac:dyDescent="0.3">
      <c r="A8540" s="33"/>
      <c r="B8540" s="8" t="str">
        <f>IF(NOT(ISBLANK(A8540)),VLOOKUP(A8540,'Account Codes '!$B$4:$C$263,2,FALSE),"")</f>
        <v/>
      </c>
      <c r="C8540" s="6"/>
      <c r="D8540" s="6"/>
      <c r="E8540" s="6"/>
      <c r="F8540" s="7"/>
      <c r="G8540" s="12"/>
      <c r="H8540" s="12"/>
      <c r="I8540" s="12"/>
      <c r="J8540" s="12"/>
      <c r="K8540" s="12"/>
      <c r="L8540" s="10"/>
      <c r="M8540" s="10"/>
      <c r="N8540" s="11" t="str">
        <f t="shared" si="273"/>
        <v/>
      </c>
      <c r="O8540" s="49" t="str">
        <f t="shared" si="274"/>
        <v/>
      </c>
      <c r="P8540" s="46" t="str">
        <f>IF(A8540="","",VLOOKUP(A8540,'Account Codes '!$B$4:$D$263,3,FALSE))</f>
        <v/>
      </c>
      <c r="Q8540" s="46" t="str">
        <f>IF(F8540="","",VLOOKUP(F8540,'Class Codes'!$A$4:$B$1221,2,FALSE))</f>
        <v/>
      </c>
    </row>
    <row r="8541" spans="1:17" s="50" customFormat="1" x14ac:dyDescent="0.3">
      <c r="A8541" s="33"/>
      <c r="B8541" s="8" t="str">
        <f>IF(NOT(ISBLANK(A8541)),VLOOKUP(A8541,'Account Codes '!$B$4:$C$263,2,FALSE),"")</f>
        <v/>
      </c>
      <c r="C8541" s="6"/>
      <c r="D8541" s="6"/>
      <c r="E8541" s="6"/>
      <c r="F8541" s="7"/>
      <c r="G8541" s="12"/>
      <c r="H8541" s="12"/>
      <c r="I8541" s="12"/>
      <c r="J8541" s="12"/>
      <c r="K8541" s="12"/>
      <c r="L8541" s="10"/>
      <c r="M8541" s="10"/>
      <c r="N8541" s="11" t="str">
        <f t="shared" si="273"/>
        <v/>
      </c>
      <c r="O8541" s="49" t="str">
        <f t="shared" si="274"/>
        <v/>
      </c>
      <c r="P8541" s="46" t="str">
        <f>IF(A8541="","",VLOOKUP(A8541,'Account Codes '!$B$4:$D$263,3,FALSE))</f>
        <v/>
      </c>
      <c r="Q8541" s="46" t="str">
        <f>IF(F8541="","",VLOOKUP(F8541,'Class Codes'!$A$4:$B$1221,2,FALSE))</f>
        <v/>
      </c>
    </row>
    <row r="8542" spans="1:17" s="50" customFormat="1" x14ac:dyDescent="0.3">
      <c r="A8542" s="33"/>
      <c r="B8542" s="8" t="str">
        <f>IF(NOT(ISBLANK(A8542)),VLOOKUP(A8542,'Account Codes '!$B$4:$C$263,2,FALSE),"")</f>
        <v/>
      </c>
      <c r="C8542" s="6"/>
      <c r="D8542" s="6"/>
      <c r="E8542" s="6"/>
      <c r="F8542" s="7"/>
      <c r="G8542" s="12"/>
      <c r="H8542" s="12"/>
      <c r="I8542" s="12"/>
      <c r="J8542" s="12"/>
      <c r="K8542" s="12"/>
      <c r="L8542" s="10"/>
      <c r="M8542" s="10"/>
      <c r="N8542" s="11" t="str">
        <f t="shared" si="273"/>
        <v/>
      </c>
      <c r="O8542" s="49" t="str">
        <f t="shared" si="274"/>
        <v/>
      </c>
      <c r="P8542" s="46" t="str">
        <f>IF(A8542="","",VLOOKUP(A8542,'Account Codes '!$B$4:$D$263,3,FALSE))</f>
        <v/>
      </c>
      <c r="Q8542" s="46" t="str">
        <f>IF(F8542="","",VLOOKUP(F8542,'Class Codes'!$A$4:$B$1221,2,FALSE))</f>
        <v/>
      </c>
    </row>
    <row r="8543" spans="1:17" s="50" customFormat="1" x14ac:dyDescent="0.3">
      <c r="A8543" s="33"/>
      <c r="B8543" s="8" t="str">
        <f>IF(NOT(ISBLANK(A8543)),VLOOKUP(A8543,'Account Codes '!$B$4:$C$263,2,FALSE),"")</f>
        <v/>
      </c>
      <c r="C8543" s="6"/>
      <c r="D8543" s="6"/>
      <c r="E8543" s="6"/>
      <c r="F8543" s="7"/>
      <c r="G8543" s="12"/>
      <c r="H8543" s="12"/>
      <c r="I8543" s="12"/>
      <c r="J8543" s="12"/>
      <c r="K8543" s="12"/>
      <c r="L8543" s="10"/>
      <c r="M8543" s="10"/>
      <c r="N8543" s="11" t="str">
        <f t="shared" si="273"/>
        <v/>
      </c>
      <c r="O8543" s="49" t="str">
        <f t="shared" si="274"/>
        <v/>
      </c>
      <c r="P8543" s="46" t="str">
        <f>IF(A8543="","",VLOOKUP(A8543,'Account Codes '!$B$4:$D$263,3,FALSE))</f>
        <v/>
      </c>
      <c r="Q8543" s="46" t="str">
        <f>IF(F8543="","",VLOOKUP(F8543,'Class Codes'!$A$4:$B$1221,2,FALSE))</f>
        <v/>
      </c>
    </row>
    <row r="8544" spans="1:17" s="50" customFormat="1" x14ac:dyDescent="0.3">
      <c r="A8544" s="33"/>
      <c r="B8544" s="8" t="str">
        <f>IF(NOT(ISBLANK(A8544)),VLOOKUP(A8544,'Account Codes '!$B$4:$C$263,2,FALSE),"")</f>
        <v/>
      </c>
      <c r="C8544" s="6"/>
      <c r="D8544" s="6"/>
      <c r="E8544" s="6"/>
      <c r="F8544" s="7"/>
      <c r="G8544" s="12"/>
      <c r="H8544" s="12"/>
      <c r="I8544" s="12"/>
      <c r="J8544" s="12"/>
      <c r="K8544" s="12"/>
      <c r="L8544" s="10"/>
      <c r="M8544" s="10"/>
      <c r="N8544" s="11" t="str">
        <f t="shared" si="273"/>
        <v/>
      </c>
      <c r="O8544" s="49" t="str">
        <f t="shared" si="274"/>
        <v/>
      </c>
      <c r="P8544" s="46" t="str">
        <f>IF(A8544="","",VLOOKUP(A8544,'Account Codes '!$B$4:$D$263,3,FALSE))</f>
        <v/>
      </c>
      <c r="Q8544" s="46" t="str">
        <f>IF(F8544="","",VLOOKUP(F8544,'Class Codes'!$A$4:$B$1221,2,FALSE))</f>
        <v/>
      </c>
    </row>
    <row r="8545" spans="1:17" s="50" customFormat="1" x14ac:dyDescent="0.3">
      <c r="A8545" s="33"/>
      <c r="B8545" s="8" t="str">
        <f>IF(NOT(ISBLANK(A8545)),VLOOKUP(A8545,'Account Codes '!$B$4:$C$263,2,FALSE),"")</f>
        <v/>
      </c>
      <c r="C8545" s="6"/>
      <c r="D8545" s="6"/>
      <c r="E8545" s="6"/>
      <c r="F8545" s="7"/>
      <c r="G8545" s="12"/>
      <c r="H8545" s="12"/>
      <c r="I8545" s="12"/>
      <c r="J8545" s="12"/>
      <c r="K8545" s="12"/>
      <c r="L8545" s="10"/>
      <c r="M8545" s="10"/>
      <c r="N8545" s="11" t="str">
        <f t="shared" si="273"/>
        <v/>
      </c>
      <c r="O8545" s="49" t="str">
        <f t="shared" si="274"/>
        <v/>
      </c>
      <c r="P8545" s="46" t="str">
        <f>IF(A8545="","",VLOOKUP(A8545,'Account Codes '!$B$4:$D$263,3,FALSE))</f>
        <v/>
      </c>
      <c r="Q8545" s="46" t="str">
        <f>IF(F8545="","",VLOOKUP(F8545,'Class Codes'!$A$4:$B$1221,2,FALSE))</f>
        <v/>
      </c>
    </row>
    <row r="8546" spans="1:17" s="50" customFormat="1" x14ac:dyDescent="0.3">
      <c r="A8546" s="33"/>
      <c r="B8546" s="8" t="str">
        <f>IF(NOT(ISBLANK(A8546)),VLOOKUP(A8546,'Account Codes '!$B$4:$C$263,2,FALSE),"")</f>
        <v/>
      </c>
      <c r="C8546" s="6"/>
      <c r="D8546" s="6"/>
      <c r="E8546" s="6"/>
      <c r="F8546" s="7"/>
      <c r="G8546" s="12"/>
      <c r="H8546" s="12"/>
      <c r="I8546" s="12"/>
      <c r="J8546" s="12"/>
      <c r="K8546" s="12"/>
      <c r="L8546" s="10"/>
      <c r="M8546" s="10"/>
      <c r="N8546" s="11" t="str">
        <f t="shared" si="273"/>
        <v/>
      </c>
      <c r="O8546" s="49" t="str">
        <f t="shared" si="274"/>
        <v/>
      </c>
      <c r="P8546" s="46" t="str">
        <f>IF(A8546="","",VLOOKUP(A8546,'Account Codes '!$B$4:$D$263,3,FALSE))</f>
        <v/>
      </c>
      <c r="Q8546" s="46" t="str">
        <f>IF(F8546="","",VLOOKUP(F8546,'Class Codes'!$A$4:$B$1221,2,FALSE))</f>
        <v/>
      </c>
    </row>
    <row r="8547" spans="1:17" s="50" customFormat="1" x14ac:dyDescent="0.3">
      <c r="A8547" s="33"/>
      <c r="B8547" s="8" t="str">
        <f>IF(NOT(ISBLANK(A8547)),VLOOKUP(A8547,'Account Codes '!$B$4:$C$263,2,FALSE),"")</f>
        <v/>
      </c>
      <c r="C8547" s="6"/>
      <c r="D8547" s="6"/>
      <c r="E8547" s="6"/>
      <c r="F8547" s="7"/>
      <c r="G8547" s="12"/>
      <c r="H8547" s="12"/>
      <c r="I8547" s="12"/>
      <c r="J8547" s="12"/>
      <c r="K8547" s="12"/>
      <c r="L8547" s="10"/>
      <c r="M8547" s="10"/>
      <c r="N8547" s="11" t="str">
        <f t="shared" si="273"/>
        <v/>
      </c>
      <c r="O8547" s="49" t="str">
        <f t="shared" si="274"/>
        <v/>
      </c>
      <c r="P8547" s="46" t="str">
        <f>IF(A8547="","",VLOOKUP(A8547,'Account Codes '!$B$4:$D$263,3,FALSE))</f>
        <v/>
      </c>
      <c r="Q8547" s="46" t="str">
        <f>IF(F8547="","",VLOOKUP(F8547,'Class Codes'!$A$4:$B$1221,2,FALSE))</f>
        <v/>
      </c>
    </row>
    <row r="8548" spans="1:17" s="50" customFormat="1" x14ac:dyDescent="0.3">
      <c r="A8548" s="33"/>
      <c r="B8548" s="8" t="str">
        <f>IF(NOT(ISBLANK(A8548)),VLOOKUP(A8548,'Account Codes '!$B$4:$C$263,2,FALSE),"")</f>
        <v/>
      </c>
      <c r="C8548" s="6"/>
      <c r="D8548" s="6"/>
      <c r="E8548" s="6"/>
      <c r="F8548" s="7"/>
      <c r="G8548" s="12"/>
      <c r="H8548" s="12"/>
      <c r="I8548" s="12"/>
      <c r="J8548" s="12"/>
      <c r="K8548" s="12"/>
      <c r="L8548" s="10"/>
      <c r="M8548" s="10"/>
      <c r="N8548" s="11" t="str">
        <f t="shared" si="273"/>
        <v/>
      </c>
      <c r="O8548" s="49" t="str">
        <f t="shared" si="274"/>
        <v/>
      </c>
      <c r="P8548" s="46" t="str">
        <f>IF(A8548="","",VLOOKUP(A8548,'Account Codes '!$B$4:$D$263,3,FALSE))</f>
        <v/>
      </c>
      <c r="Q8548" s="46" t="str">
        <f>IF(F8548="","",VLOOKUP(F8548,'Class Codes'!$A$4:$B$1221,2,FALSE))</f>
        <v/>
      </c>
    </row>
    <row r="8549" spans="1:17" s="50" customFormat="1" x14ac:dyDescent="0.3">
      <c r="A8549" s="33"/>
      <c r="B8549" s="8" t="str">
        <f>IF(NOT(ISBLANK(A8549)),VLOOKUP(A8549,'Account Codes '!$B$4:$C$263,2,FALSE),"")</f>
        <v/>
      </c>
      <c r="C8549" s="6"/>
      <c r="D8549" s="6"/>
      <c r="E8549" s="6"/>
      <c r="F8549" s="7"/>
      <c r="G8549" s="12"/>
      <c r="H8549" s="12"/>
      <c r="I8549" s="12"/>
      <c r="J8549" s="12"/>
      <c r="K8549" s="12"/>
      <c r="L8549" s="10"/>
      <c r="M8549" s="10"/>
      <c r="N8549" s="11" t="str">
        <f t="shared" si="273"/>
        <v/>
      </c>
      <c r="O8549" s="49" t="str">
        <f t="shared" si="274"/>
        <v/>
      </c>
      <c r="P8549" s="46" t="str">
        <f>IF(A8549="","",VLOOKUP(A8549,'Account Codes '!$B$4:$D$263,3,FALSE))</f>
        <v/>
      </c>
      <c r="Q8549" s="46" t="str">
        <f>IF(F8549="","",VLOOKUP(F8549,'Class Codes'!$A$4:$B$1221,2,FALSE))</f>
        <v/>
      </c>
    </row>
    <row r="8550" spans="1:17" s="50" customFormat="1" x14ac:dyDescent="0.3">
      <c r="A8550" s="33"/>
      <c r="B8550" s="8" t="str">
        <f>IF(NOT(ISBLANK(A8550)),VLOOKUP(A8550,'Account Codes '!$B$4:$C$263,2,FALSE),"")</f>
        <v/>
      </c>
      <c r="C8550" s="6"/>
      <c r="D8550" s="6"/>
      <c r="E8550" s="6"/>
      <c r="F8550" s="7"/>
      <c r="G8550" s="12"/>
      <c r="H8550" s="12"/>
      <c r="I8550" s="12"/>
      <c r="J8550" s="12"/>
      <c r="K8550" s="12"/>
      <c r="L8550" s="10"/>
      <c r="M8550" s="10"/>
      <c r="N8550" s="11" t="str">
        <f t="shared" si="273"/>
        <v/>
      </c>
      <c r="O8550" s="49" t="str">
        <f t="shared" si="274"/>
        <v/>
      </c>
      <c r="P8550" s="46" t="str">
        <f>IF(A8550="","",VLOOKUP(A8550,'Account Codes '!$B$4:$D$263,3,FALSE))</f>
        <v/>
      </c>
      <c r="Q8550" s="46" t="str">
        <f>IF(F8550="","",VLOOKUP(F8550,'Class Codes'!$A$4:$B$1221,2,FALSE))</f>
        <v/>
      </c>
    </row>
    <row r="8551" spans="1:17" s="50" customFormat="1" x14ac:dyDescent="0.3">
      <c r="A8551" s="33"/>
      <c r="B8551" s="8" t="str">
        <f>IF(NOT(ISBLANK(A8551)),VLOOKUP(A8551,'Account Codes '!$B$4:$C$263,2,FALSE),"")</f>
        <v/>
      </c>
      <c r="C8551" s="6"/>
      <c r="D8551" s="6"/>
      <c r="E8551" s="6"/>
      <c r="F8551" s="7"/>
      <c r="G8551" s="12"/>
      <c r="H8551" s="12"/>
      <c r="I8551" s="12"/>
      <c r="J8551" s="12"/>
      <c r="K8551" s="12"/>
      <c r="L8551" s="10"/>
      <c r="M8551" s="10"/>
      <c r="N8551" s="11" t="str">
        <f t="shared" si="273"/>
        <v/>
      </c>
      <c r="O8551" s="49" t="str">
        <f t="shared" si="274"/>
        <v/>
      </c>
      <c r="P8551" s="46" t="str">
        <f>IF(A8551="","",VLOOKUP(A8551,'Account Codes '!$B$4:$D$263,3,FALSE))</f>
        <v/>
      </c>
      <c r="Q8551" s="46" t="str">
        <f>IF(F8551="","",VLOOKUP(F8551,'Class Codes'!$A$4:$B$1221,2,FALSE))</f>
        <v/>
      </c>
    </row>
    <row r="8552" spans="1:17" s="50" customFormat="1" x14ac:dyDescent="0.3">
      <c r="A8552" s="33"/>
      <c r="B8552" s="8" t="str">
        <f>IF(NOT(ISBLANK(A8552)),VLOOKUP(A8552,'Account Codes '!$B$4:$C$263,2,FALSE),"")</f>
        <v/>
      </c>
      <c r="C8552" s="6"/>
      <c r="D8552" s="6"/>
      <c r="E8552" s="6"/>
      <c r="F8552" s="7"/>
      <c r="G8552" s="12"/>
      <c r="H8552" s="12"/>
      <c r="I8552" s="12"/>
      <c r="J8552" s="12"/>
      <c r="K8552" s="12"/>
      <c r="L8552" s="10"/>
      <c r="M8552" s="10"/>
      <c r="N8552" s="11" t="str">
        <f t="shared" si="273"/>
        <v/>
      </c>
      <c r="O8552" s="49" t="str">
        <f t="shared" si="274"/>
        <v/>
      </c>
      <c r="P8552" s="46" t="str">
        <f>IF(A8552="","",VLOOKUP(A8552,'Account Codes '!$B$4:$D$263,3,FALSE))</f>
        <v/>
      </c>
      <c r="Q8552" s="46" t="str">
        <f>IF(F8552="","",VLOOKUP(F8552,'Class Codes'!$A$4:$B$1221,2,FALSE))</f>
        <v/>
      </c>
    </row>
    <row r="8553" spans="1:17" s="50" customFormat="1" x14ac:dyDescent="0.3">
      <c r="A8553" s="33"/>
      <c r="B8553" s="8" t="str">
        <f>IF(NOT(ISBLANK(A8553)),VLOOKUP(A8553,'Account Codes '!$B$4:$C$263,2,FALSE),"")</f>
        <v/>
      </c>
      <c r="C8553" s="6"/>
      <c r="D8553" s="6"/>
      <c r="E8553" s="6"/>
      <c r="F8553" s="7"/>
      <c r="G8553" s="12"/>
      <c r="H8553" s="12"/>
      <c r="I8553" s="12"/>
      <c r="J8553" s="12"/>
      <c r="K8553" s="12"/>
      <c r="L8553" s="10"/>
      <c r="M8553" s="10"/>
      <c r="N8553" s="11" t="str">
        <f t="shared" si="273"/>
        <v/>
      </c>
      <c r="O8553" s="49" t="str">
        <f t="shared" si="274"/>
        <v/>
      </c>
      <c r="P8553" s="46" t="str">
        <f>IF(A8553="","",VLOOKUP(A8553,'Account Codes '!$B$4:$D$263,3,FALSE))</f>
        <v/>
      </c>
      <c r="Q8553" s="46" t="str">
        <f>IF(F8553="","",VLOOKUP(F8553,'Class Codes'!$A$4:$B$1221,2,FALSE))</f>
        <v/>
      </c>
    </row>
    <row r="8554" spans="1:17" s="50" customFormat="1" x14ac:dyDescent="0.3">
      <c r="A8554" s="33"/>
      <c r="B8554" s="8" t="str">
        <f>IF(NOT(ISBLANK(A8554)),VLOOKUP(A8554,'Account Codes '!$B$4:$C$263,2,FALSE),"")</f>
        <v/>
      </c>
      <c r="C8554" s="6"/>
      <c r="D8554" s="6"/>
      <c r="E8554" s="6"/>
      <c r="F8554" s="7"/>
      <c r="G8554" s="12"/>
      <c r="H8554" s="12"/>
      <c r="I8554" s="12"/>
      <c r="J8554" s="12"/>
      <c r="K8554" s="12"/>
      <c r="L8554" s="10"/>
      <c r="M8554" s="10"/>
      <c r="N8554" s="11" t="str">
        <f t="shared" si="273"/>
        <v/>
      </c>
      <c r="O8554" s="49" t="str">
        <f t="shared" si="274"/>
        <v/>
      </c>
      <c r="P8554" s="46" t="str">
        <f>IF(A8554="","",VLOOKUP(A8554,'Account Codes '!$B$4:$D$263,3,FALSE))</f>
        <v/>
      </c>
      <c r="Q8554" s="46" t="str">
        <f>IF(F8554="","",VLOOKUP(F8554,'Class Codes'!$A$4:$B$1221,2,FALSE))</f>
        <v/>
      </c>
    </row>
    <row r="8555" spans="1:17" s="50" customFormat="1" x14ac:dyDescent="0.3">
      <c r="A8555" s="33"/>
      <c r="B8555" s="8" t="str">
        <f>IF(NOT(ISBLANK(A8555)),VLOOKUP(A8555,'Account Codes '!$B$4:$C$263,2,FALSE),"")</f>
        <v/>
      </c>
      <c r="C8555" s="6"/>
      <c r="D8555" s="6"/>
      <c r="E8555" s="6"/>
      <c r="F8555" s="7"/>
      <c r="G8555" s="12"/>
      <c r="H8555" s="12"/>
      <c r="I8555" s="12"/>
      <c r="J8555" s="12"/>
      <c r="K8555" s="12"/>
      <c r="L8555" s="10"/>
      <c r="M8555" s="10"/>
      <c r="N8555" s="11" t="str">
        <f t="shared" si="273"/>
        <v/>
      </c>
      <c r="O8555" s="49" t="str">
        <f t="shared" si="274"/>
        <v/>
      </c>
      <c r="P8555" s="46" t="str">
        <f>IF(A8555="","",VLOOKUP(A8555,'Account Codes '!$B$4:$D$263,3,FALSE))</f>
        <v/>
      </c>
      <c r="Q8555" s="46" t="str">
        <f>IF(F8555="","",VLOOKUP(F8555,'Class Codes'!$A$4:$B$1221,2,FALSE))</f>
        <v/>
      </c>
    </row>
    <row r="8556" spans="1:17" s="50" customFormat="1" x14ac:dyDescent="0.3">
      <c r="A8556" s="33"/>
      <c r="B8556" s="8" t="str">
        <f>IF(NOT(ISBLANK(A8556)),VLOOKUP(A8556,'Account Codes '!$B$4:$C$263,2,FALSE),"")</f>
        <v/>
      </c>
      <c r="C8556" s="6"/>
      <c r="D8556" s="6"/>
      <c r="E8556" s="6"/>
      <c r="F8556" s="7"/>
      <c r="G8556" s="12"/>
      <c r="H8556" s="12"/>
      <c r="I8556" s="12"/>
      <c r="J8556" s="12"/>
      <c r="K8556" s="12"/>
      <c r="L8556" s="10"/>
      <c r="M8556" s="10"/>
      <c r="N8556" s="11" t="str">
        <f t="shared" si="273"/>
        <v/>
      </c>
      <c r="O8556" s="49" t="str">
        <f t="shared" si="274"/>
        <v/>
      </c>
      <c r="P8556" s="46" t="str">
        <f>IF(A8556="","",VLOOKUP(A8556,'Account Codes '!$B$4:$D$263,3,FALSE))</f>
        <v/>
      </c>
      <c r="Q8556" s="46" t="str">
        <f>IF(F8556="","",VLOOKUP(F8556,'Class Codes'!$A$4:$B$1221,2,FALSE))</f>
        <v/>
      </c>
    </row>
    <row r="8557" spans="1:17" s="50" customFormat="1" x14ac:dyDescent="0.3">
      <c r="A8557" s="33"/>
      <c r="B8557" s="8" t="str">
        <f>IF(NOT(ISBLANK(A8557)),VLOOKUP(A8557,'Account Codes '!$B$4:$C$263,2,FALSE),"")</f>
        <v/>
      </c>
      <c r="C8557" s="6"/>
      <c r="D8557" s="6"/>
      <c r="E8557" s="6"/>
      <c r="F8557" s="7"/>
      <c r="G8557" s="12"/>
      <c r="H8557" s="12"/>
      <c r="I8557" s="12"/>
      <c r="J8557" s="12"/>
      <c r="K8557" s="12"/>
      <c r="L8557" s="10"/>
      <c r="M8557" s="10"/>
      <c r="N8557" s="11" t="str">
        <f t="shared" si="273"/>
        <v/>
      </c>
      <c r="O8557" s="49" t="str">
        <f t="shared" si="274"/>
        <v/>
      </c>
      <c r="P8557" s="46" t="str">
        <f>IF(A8557="","",VLOOKUP(A8557,'Account Codes '!$B$4:$D$263,3,FALSE))</f>
        <v/>
      </c>
      <c r="Q8557" s="46" t="str">
        <f>IF(F8557="","",VLOOKUP(F8557,'Class Codes'!$A$4:$B$1221,2,FALSE))</f>
        <v/>
      </c>
    </row>
    <row r="8558" spans="1:17" s="50" customFormat="1" x14ac:dyDescent="0.3">
      <c r="A8558" s="33"/>
      <c r="B8558" s="8" t="str">
        <f>IF(NOT(ISBLANK(A8558)),VLOOKUP(A8558,'Account Codes '!$B$4:$C$263,2,FALSE),"")</f>
        <v/>
      </c>
      <c r="C8558" s="6"/>
      <c r="D8558" s="6"/>
      <c r="E8558" s="6"/>
      <c r="F8558" s="7"/>
      <c r="G8558" s="12"/>
      <c r="H8558" s="12"/>
      <c r="I8558" s="12"/>
      <c r="J8558" s="12"/>
      <c r="K8558" s="12"/>
      <c r="L8558" s="10"/>
      <c r="M8558" s="10"/>
      <c r="N8558" s="11" t="str">
        <f t="shared" si="273"/>
        <v/>
      </c>
      <c r="O8558" s="49" t="str">
        <f t="shared" si="274"/>
        <v/>
      </c>
      <c r="P8558" s="46" t="str">
        <f>IF(A8558="","",VLOOKUP(A8558,'Account Codes '!$B$4:$D$263,3,FALSE))</f>
        <v/>
      </c>
      <c r="Q8558" s="46" t="str">
        <f>IF(F8558="","",VLOOKUP(F8558,'Class Codes'!$A$4:$B$1221,2,FALSE))</f>
        <v/>
      </c>
    </row>
    <row r="8559" spans="1:17" s="50" customFormat="1" x14ac:dyDescent="0.3">
      <c r="A8559" s="33"/>
      <c r="B8559" s="8" t="str">
        <f>IF(NOT(ISBLANK(A8559)),VLOOKUP(A8559,'Account Codes '!$B$4:$C$263,2,FALSE),"")</f>
        <v/>
      </c>
      <c r="C8559" s="6"/>
      <c r="D8559" s="6"/>
      <c r="E8559" s="6"/>
      <c r="F8559" s="7"/>
      <c r="G8559" s="12"/>
      <c r="H8559" s="12"/>
      <c r="I8559" s="12"/>
      <c r="J8559" s="12"/>
      <c r="K8559" s="12"/>
      <c r="L8559" s="10"/>
      <c r="M8559" s="10"/>
      <c r="N8559" s="11" t="str">
        <f t="shared" si="273"/>
        <v/>
      </c>
      <c r="O8559" s="49" t="str">
        <f t="shared" si="274"/>
        <v/>
      </c>
      <c r="P8559" s="46" t="str">
        <f>IF(A8559="","",VLOOKUP(A8559,'Account Codes '!$B$4:$D$263,3,FALSE))</f>
        <v/>
      </c>
      <c r="Q8559" s="46" t="str">
        <f>IF(F8559="","",VLOOKUP(F8559,'Class Codes'!$A$4:$B$1221,2,FALSE))</f>
        <v/>
      </c>
    </row>
    <row r="8560" spans="1:17" s="50" customFormat="1" x14ac:dyDescent="0.3">
      <c r="A8560" s="33"/>
      <c r="B8560" s="8" t="str">
        <f>IF(NOT(ISBLANK(A8560)),VLOOKUP(A8560,'Account Codes '!$B$4:$C$263,2,FALSE),"")</f>
        <v/>
      </c>
      <c r="C8560" s="6"/>
      <c r="D8560" s="6"/>
      <c r="E8560" s="6"/>
      <c r="F8560" s="7"/>
      <c r="G8560" s="12"/>
      <c r="H8560" s="12"/>
      <c r="I8560" s="12"/>
      <c r="J8560" s="12"/>
      <c r="K8560" s="12"/>
      <c r="L8560" s="10"/>
      <c r="M8560" s="10"/>
      <c r="N8560" s="11" t="str">
        <f t="shared" si="273"/>
        <v/>
      </c>
      <c r="O8560" s="49" t="str">
        <f t="shared" si="274"/>
        <v/>
      </c>
      <c r="P8560" s="46" t="str">
        <f>IF(A8560="","",VLOOKUP(A8560,'Account Codes '!$B$4:$D$263,3,FALSE))</f>
        <v/>
      </c>
      <c r="Q8560" s="46" t="str">
        <f>IF(F8560="","",VLOOKUP(F8560,'Class Codes'!$A$4:$B$1221,2,FALSE))</f>
        <v/>
      </c>
    </row>
    <row r="8561" spans="1:17" s="50" customFormat="1" x14ac:dyDescent="0.3">
      <c r="A8561" s="33"/>
      <c r="B8561" s="8" t="str">
        <f>IF(NOT(ISBLANK(A8561)),VLOOKUP(A8561,'Account Codes '!$B$4:$C$263,2,FALSE),"")</f>
        <v/>
      </c>
      <c r="C8561" s="6"/>
      <c r="D8561" s="6"/>
      <c r="E8561" s="6"/>
      <c r="F8561" s="7"/>
      <c r="G8561" s="12"/>
      <c r="H8561" s="12"/>
      <c r="I8561" s="12"/>
      <c r="J8561" s="12"/>
      <c r="K8561" s="12"/>
      <c r="L8561" s="10"/>
      <c r="M8561" s="10"/>
      <c r="N8561" s="11" t="str">
        <f t="shared" si="273"/>
        <v/>
      </c>
      <c r="O8561" s="49" t="str">
        <f t="shared" si="274"/>
        <v/>
      </c>
      <c r="P8561" s="46" t="str">
        <f>IF(A8561="","",VLOOKUP(A8561,'Account Codes '!$B$4:$D$263,3,FALSE))</f>
        <v/>
      </c>
      <c r="Q8561" s="46" t="str">
        <f>IF(F8561="","",VLOOKUP(F8561,'Class Codes'!$A$4:$B$1221,2,FALSE))</f>
        <v/>
      </c>
    </row>
    <row r="8562" spans="1:17" s="50" customFormat="1" x14ac:dyDescent="0.3">
      <c r="A8562" s="33"/>
      <c r="B8562" s="8" t="str">
        <f>IF(NOT(ISBLANK(A8562)),VLOOKUP(A8562,'Account Codes '!$B$4:$C$263,2,FALSE),"")</f>
        <v/>
      </c>
      <c r="C8562" s="6"/>
      <c r="D8562" s="6"/>
      <c r="E8562" s="6"/>
      <c r="F8562" s="7"/>
      <c r="G8562" s="12"/>
      <c r="H8562" s="12"/>
      <c r="I8562" s="12"/>
      <c r="J8562" s="12"/>
      <c r="K8562" s="12"/>
      <c r="L8562" s="10"/>
      <c r="M8562" s="10"/>
      <c r="N8562" s="11" t="str">
        <f t="shared" si="273"/>
        <v/>
      </c>
      <c r="O8562" s="49" t="str">
        <f t="shared" si="274"/>
        <v/>
      </c>
      <c r="P8562" s="46" t="str">
        <f>IF(A8562="","",VLOOKUP(A8562,'Account Codes '!$B$4:$D$263,3,FALSE))</f>
        <v/>
      </c>
      <c r="Q8562" s="46" t="str">
        <f>IF(F8562="","",VLOOKUP(F8562,'Class Codes'!$A$4:$B$1221,2,FALSE))</f>
        <v/>
      </c>
    </row>
    <row r="8563" spans="1:17" s="50" customFormat="1" x14ac:dyDescent="0.3">
      <c r="A8563" s="33"/>
      <c r="B8563" s="8" t="str">
        <f>IF(NOT(ISBLANK(A8563)),VLOOKUP(A8563,'Account Codes '!$B$4:$C$263,2,FALSE),"")</f>
        <v/>
      </c>
      <c r="C8563" s="6"/>
      <c r="D8563" s="6"/>
      <c r="E8563" s="6"/>
      <c r="F8563" s="7"/>
      <c r="G8563" s="12"/>
      <c r="H8563" s="12"/>
      <c r="I8563" s="12"/>
      <c r="J8563" s="12"/>
      <c r="K8563" s="12"/>
      <c r="L8563" s="10"/>
      <c r="M8563" s="10"/>
      <c r="N8563" s="11" t="str">
        <f t="shared" si="273"/>
        <v/>
      </c>
      <c r="O8563" s="49" t="str">
        <f t="shared" si="274"/>
        <v/>
      </c>
      <c r="P8563" s="46" t="str">
        <f>IF(A8563="","",VLOOKUP(A8563,'Account Codes '!$B$4:$D$263,3,FALSE))</f>
        <v/>
      </c>
      <c r="Q8563" s="46" t="str">
        <f>IF(F8563="","",VLOOKUP(F8563,'Class Codes'!$A$4:$B$1221,2,FALSE))</f>
        <v/>
      </c>
    </row>
    <row r="8564" spans="1:17" s="50" customFormat="1" x14ac:dyDescent="0.3">
      <c r="A8564" s="33"/>
      <c r="B8564" s="8" t="str">
        <f>IF(NOT(ISBLANK(A8564)),VLOOKUP(A8564,'Account Codes '!$B$4:$C$263,2,FALSE),"")</f>
        <v/>
      </c>
      <c r="C8564" s="6"/>
      <c r="D8564" s="6"/>
      <c r="E8564" s="6"/>
      <c r="F8564" s="7"/>
      <c r="G8564" s="12"/>
      <c r="H8564" s="12"/>
      <c r="I8564" s="12"/>
      <c r="J8564" s="12"/>
      <c r="K8564" s="12"/>
      <c r="L8564" s="10"/>
      <c r="M8564" s="10"/>
      <c r="N8564" s="11" t="str">
        <f t="shared" si="273"/>
        <v/>
      </c>
      <c r="O8564" s="49" t="str">
        <f t="shared" si="274"/>
        <v/>
      </c>
      <c r="P8564" s="46" t="str">
        <f>IF(A8564="","",VLOOKUP(A8564,'Account Codes '!$B$4:$D$263,3,FALSE))</f>
        <v/>
      </c>
      <c r="Q8564" s="46" t="str">
        <f>IF(F8564="","",VLOOKUP(F8564,'Class Codes'!$A$4:$B$1221,2,FALSE))</f>
        <v/>
      </c>
    </row>
    <row r="8565" spans="1:17" s="50" customFormat="1" x14ac:dyDescent="0.3">
      <c r="A8565" s="33"/>
      <c r="B8565" s="8" t="str">
        <f>IF(NOT(ISBLANK(A8565)),VLOOKUP(A8565,'Account Codes '!$B$4:$C$263,2,FALSE),"")</f>
        <v/>
      </c>
      <c r="C8565" s="6"/>
      <c r="D8565" s="6"/>
      <c r="E8565" s="6"/>
      <c r="F8565" s="7"/>
      <c r="G8565" s="12"/>
      <c r="H8565" s="12"/>
      <c r="I8565" s="12"/>
      <c r="J8565" s="12"/>
      <c r="K8565" s="12"/>
      <c r="L8565" s="10"/>
      <c r="M8565" s="10"/>
      <c r="N8565" s="11" t="str">
        <f t="shared" si="273"/>
        <v/>
      </c>
      <c r="O8565" s="49" t="str">
        <f t="shared" si="274"/>
        <v/>
      </c>
      <c r="P8565" s="46" t="str">
        <f>IF(A8565="","",VLOOKUP(A8565,'Account Codes '!$B$4:$D$263,3,FALSE))</f>
        <v/>
      </c>
      <c r="Q8565" s="46" t="str">
        <f>IF(F8565="","",VLOOKUP(F8565,'Class Codes'!$A$4:$B$1221,2,FALSE))</f>
        <v/>
      </c>
    </row>
    <row r="8566" spans="1:17" s="50" customFormat="1" x14ac:dyDescent="0.3">
      <c r="A8566" s="33"/>
      <c r="B8566" s="8" t="str">
        <f>IF(NOT(ISBLANK(A8566)),VLOOKUP(A8566,'Account Codes '!$B$4:$C$263,2,FALSE),"")</f>
        <v/>
      </c>
      <c r="C8566" s="6"/>
      <c r="D8566" s="6"/>
      <c r="E8566" s="6"/>
      <c r="F8566" s="7"/>
      <c r="G8566" s="12"/>
      <c r="H8566" s="12"/>
      <c r="I8566" s="12"/>
      <c r="J8566" s="12"/>
      <c r="K8566" s="12"/>
      <c r="L8566" s="10"/>
      <c r="M8566" s="10"/>
      <c r="N8566" s="11" t="str">
        <f t="shared" si="273"/>
        <v/>
      </c>
      <c r="O8566" s="49" t="str">
        <f t="shared" si="274"/>
        <v/>
      </c>
      <c r="P8566" s="46" t="str">
        <f>IF(A8566="","",VLOOKUP(A8566,'Account Codes '!$B$4:$D$263,3,FALSE))</f>
        <v/>
      </c>
      <c r="Q8566" s="46" t="str">
        <f>IF(F8566="","",VLOOKUP(F8566,'Class Codes'!$A$4:$B$1221,2,FALSE))</f>
        <v/>
      </c>
    </row>
    <row r="8567" spans="1:17" s="50" customFormat="1" x14ac:dyDescent="0.3">
      <c r="A8567" s="33"/>
      <c r="B8567" s="8" t="str">
        <f>IF(NOT(ISBLANK(A8567)),VLOOKUP(A8567,'Account Codes '!$B$4:$C$263,2,FALSE),"")</f>
        <v/>
      </c>
      <c r="C8567" s="6"/>
      <c r="D8567" s="6"/>
      <c r="E8567" s="6"/>
      <c r="F8567" s="7"/>
      <c r="G8567" s="12"/>
      <c r="H8567" s="12"/>
      <c r="I8567" s="12"/>
      <c r="J8567" s="12"/>
      <c r="K8567" s="12"/>
      <c r="L8567" s="10"/>
      <c r="M8567" s="10"/>
      <c r="N8567" s="11" t="str">
        <f t="shared" si="273"/>
        <v/>
      </c>
      <c r="O8567" s="49" t="str">
        <f t="shared" si="274"/>
        <v/>
      </c>
      <c r="P8567" s="46" t="str">
        <f>IF(A8567="","",VLOOKUP(A8567,'Account Codes '!$B$4:$D$263,3,FALSE))</f>
        <v/>
      </c>
      <c r="Q8567" s="46" t="str">
        <f>IF(F8567="","",VLOOKUP(F8567,'Class Codes'!$A$4:$B$1221,2,FALSE))</f>
        <v/>
      </c>
    </row>
    <row r="8568" spans="1:17" s="50" customFormat="1" x14ac:dyDescent="0.3">
      <c r="A8568" s="33"/>
      <c r="B8568" s="8" t="str">
        <f>IF(NOT(ISBLANK(A8568)),VLOOKUP(A8568,'Account Codes '!$B$4:$C$263,2,FALSE),"")</f>
        <v/>
      </c>
      <c r="C8568" s="6"/>
      <c r="D8568" s="6"/>
      <c r="E8568" s="6"/>
      <c r="F8568" s="7"/>
      <c r="G8568" s="12"/>
      <c r="H8568" s="12"/>
      <c r="I8568" s="12"/>
      <c r="J8568" s="12"/>
      <c r="K8568" s="12"/>
      <c r="L8568" s="10"/>
      <c r="M8568" s="10"/>
      <c r="N8568" s="11" t="str">
        <f t="shared" si="273"/>
        <v/>
      </c>
      <c r="O8568" s="49" t="str">
        <f t="shared" si="274"/>
        <v/>
      </c>
      <c r="P8568" s="46" t="str">
        <f>IF(A8568="","",VLOOKUP(A8568,'Account Codes '!$B$4:$D$263,3,FALSE))</f>
        <v/>
      </c>
      <c r="Q8568" s="46" t="str">
        <f>IF(F8568="","",VLOOKUP(F8568,'Class Codes'!$A$4:$B$1221,2,FALSE))</f>
        <v/>
      </c>
    </row>
    <row r="8569" spans="1:17" s="50" customFormat="1" x14ac:dyDescent="0.3">
      <c r="A8569" s="33"/>
      <c r="B8569" s="8" t="str">
        <f>IF(NOT(ISBLANK(A8569)),VLOOKUP(A8569,'Account Codes '!$B$4:$C$263,2,FALSE),"")</f>
        <v/>
      </c>
      <c r="C8569" s="6"/>
      <c r="D8569" s="6"/>
      <c r="E8569" s="6"/>
      <c r="F8569" s="7"/>
      <c r="G8569" s="12"/>
      <c r="H8569" s="12"/>
      <c r="I8569" s="12"/>
      <c r="J8569" s="12"/>
      <c r="K8569" s="12"/>
      <c r="L8569" s="10"/>
      <c r="M8569" s="10"/>
      <c r="N8569" s="11" t="str">
        <f t="shared" si="273"/>
        <v/>
      </c>
      <c r="O8569" s="49" t="str">
        <f t="shared" si="274"/>
        <v/>
      </c>
      <c r="P8569" s="46" t="str">
        <f>IF(A8569="","",VLOOKUP(A8569,'Account Codes '!$B$4:$D$263,3,FALSE))</f>
        <v/>
      </c>
      <c r="Q8569" s="46" t="str">
        <f>IF(F8569="","",VLOOKUP(F8569,'Class Codes'!$A$4:$B$1221,2,FALSE))</f>
        <v/>
      </c>
    </row>
    <row r="8570" spans="1:17" s="50" customFormat="1" x14ac:dyDescent="0.3">
      <c r="A8570" s="33"/>
      <c r="B8570" s="8" t="str">
        <f>IF(NOT(ISBLANK(A8570)),VLOOKUP(A8570,'Account Codes '!$B$4:$C$263,2,FALSE),"")</f>
        <v/>
      </c>
      <c r="C8570" s="6"/>
      <c r="D8570" s="6"/>
      <c r="E8570" s="6"/>
      <c r="F8570" s="7"/>
      <c r="G8570" s="12"/>
      <c r="H8570" s="12"/>
      <c r="I8570" s="12"/>
      <c r="J8570" s="12"/>
      <c r="K8570" s="12"/>
      <c r="L8570" s="10"/>
      <c r="M8570" s="10"/>
      <c r="N8570" s="11" t="str">
        <f t="shared" si="273"/>
        <v/>
      </c>
      <c r="O8570" s="49" t="str">
        <f t="shared" si="274"/>
        <v/>
      </c>
      <c r="P8570" s="46" t="str">
        <f>IF(A8570="","",VLOOKUP(A8570,'Account Codes '!$B$4:$D$263,3,FALSE))</f>
        <v/>
      </c>
      <c r="Q8570" s="46" t="str">
        <f>IF(F8570="","",VLOOKUP(F8570,'Class Codes'!$A$4:$B$1221,2,FALSE))</f>
        <v/>
      </c>
    </row>
    <row r="8571" spans="1:17" s="50" customFormat="1" x14ac:dyDescent="0.3">
      <c r="A8571" s="33"/>
      <c r="B8571" s="8" t="str">
        <f>IF(NOT(ISBLANK(A8571)),VLOOKUP(A8571,'Account Codes '!$B$4:$C$263,2,FALSE),"")</f>
        <v/>
      </c>
      <c r="C8571" s="6"/>
      <c r="D8571" s="6"/>
      <c r="E8571" s="6"/>
      <c r="F8571" s="7"/>
      <c r="G8571" s="12"/>
      <c r="H8571" s="12"/>
      <c r="I8571" s="12"/>
      <c r="J8571" s="12"/>
      <c r="K8571" s="12"/>
      <c r="L8571" s="10"/>
      <c r="M8571" s="10"/>
      <c r="N8571" s="11" t="str">
        <f t="shared" si="273"/>
        <v/>
      </c>
      <c r="O8571" s="49" t="str">
        <f t="shared" si="274"/>
        <v/>
      </c>
      <c r="P8571" s="46" t="str">
        <f>IF(A8571="","",VLOOKUP(A8571,'Account Codes '!$B$4:$D$263,3,FALSE))</f>
        <v/>
      </c>
      <c r="Q8571" s="46" t="str">
        <f>IF(F8571="","",VLOOKUP(F8571,'Class Codes'!$A$4:$B$1221,2,FALSE))</f>
        <v/>
      </c>
    </row>
    <row r="8572" spans="1:17" s="50" customFormat="1" x14ac:dyDescent="0.3">
      <c r="A8572" s="33"/>
      <c r="B8572" s="8" t="str">
        <f>IF(NOT(ISBLANK(A8572)),VLOOKUP(A8572,'Account Codes '!$B$4:$C$263,2,FALSE),"")</f>
        <v/>
      </c>
      <c r="C8572" s="6"/>
      <c r="D8572" s="6"/>
      <c r="E8572" s="6"/>
      <c r="F8572" s="7"/>
      <c r="G8572" s="12"/>
      <c r="H8572" s="12"/>
      <c r="I8572" s="12"/>
      <c r="J8572" s="12"/>
      <c r="K8572" s="12"/>
      <c r="L8572" s="10"/>
      <c r="M8572" s="10"/>
      <c r="N8572" s="11" t="str">
        <f t="shared" si="273"/>
        <v/>
      </c>
      <c r="O8572" s="49" t="str">
        <f t="shared" si="274"/>
        <v/>
      </c>
      <c r="P8572" s="46" t="str">
        <f>IF(A8572="","",VLOOKUP(A8572,'Account Codes '!$B$4:$D$263,3,FALSE))</f>
        <v/>
      </c>
      <c r="Q8572" s="46" t="str">
        <f>IF(F8572="","",VLOOKUP(F8572,'Class Codes'!$A$4:$B$1221,2,FALSE))</f>
        <v/>
      </c>
    </row>
    <row r="8573" spans="1:17" s="50" customFormat="1" x14ac:dyDescent="0.3">
      <c r="A8573" s="33"/>
      <c r="B8573" s="8" t="str">
        <f>IF(NOT(ISBLANK(A8573)),VLOOKUP(A8573,'Account Codes '!$B$4:$C$263,2,FALSE),"")</f>
        <v/>
      </c>
      <c r="C8573" s="6"/>
      <c r="D8573" s="6"/>
      <c r="E8573" s="6"/>
      <c r="F8573" s="7"/>
      <c r="G8573" s="12"/>
      <c r="H8573" s="12"/>
      <c r="I8573" s="12"/>
      <c r="J8573" s="12"/>
      <c r="K8573" s="12"/>
      <c r="L8573" s="10"/>
      <c r="M8573" s="10"/>
      <c r="N8573" s="11" t="str">
        <f t="shared" si="273"/>
        <v/>
      </c>
      <c r="O8573" s="49" t="str">
        <f t="shared" si="274"/>
        <v/>
      </c>
      <c r="P8573" s="46" t="str">
        <f>IF(A8573="","",VLOOKUP(A8573,'Account Codes '!$B$4:$D$263,3,FALSE))</f>
        <v/>
      </c>
      <c r="Q8573" s="46" t="str">
        <f>IF(F8573="","",VLOOKUP(F8573,'Class Codes'!$A$4:$B$1221,2,FALSE))</f>
        <v/>
      </c>
    </row>
    <row r="8574" spans="1:17" s="50" customFormat="1" x14ac:dyDescent="0.3">
      <c r="A8574" s="33"/>
      <c r="B8574" s="8" t="str">
        <f>IF(NOT(ISBLANK(A8574)),VLOOKUP(A8574,'Account Codes '!$B$4:$C$263,2,FALSE),"")</f>
        <v/>
      </c>
      <c r="C8574" s="6"/>
      <c r="D8574" s="6"/>
      <c r="E8574" s="6"/>
      <c r="F8574" s="7"/>
      <c r="G8574" s="12"/>
      <c r="H8574" s="12"/>
      <c r="I8574" s="12"/>
      <c r="J8574" s="12"/>
      <c r="K8574" s="12"/>
      <c r="L8574" s="10"/>
      <c r="M8574" s="10"/>
      <c r="N8574" s="11" t="str">
        <f t="shared" si="273"/>
        <v/>
      </c>
      <c r="O8574" s="49" t="str">
        <f t="shared" si="274"/>
        <v/>
      </c>
      <c r="P8574" s="46" t="str">
        <f>IF(A8574="","",VLOOKUP(A8574,'Account Codes '!$B$4:$D$263,3,FALSE))</f>
        <v/>
      </c>
      <c r="Q8574" s="46" t="str">
        <f>IF(F8574="","",VLOOKUP(F8574,'Class Codes'!$A$4:$B$1221,2,FALSE))</f>
        <v/>
      </c>
    </row>
    <row r="8575" spans="1:17" s="50" customFormat="1" x14ac:dyDescent="0.3">
      <c r="A8575" s="33"/>
      <c r="B8575" s="8" t="str">
        <f>IF(NOT(ISBLANK(A8575)),VLOOKUP(A8575,'Account Codes '!$B$4:$C$263,2,FALSE),"")</f>
        <v/>
      </c>
      <c r="C8575" s="6"/>
      <c r="D8575" s="6"/>
      <c r="E8575" s="6"/>
      <c r="F8575" s="7"/>
      <c r="G8575" s="12"/>
      <c r="H8575" s="12"/>
      <c r="I8575" s="12"/>
      <c r="J8575" s="12"/>
      <c r="K8575" s="12"/>
      <c r="L8575" s="10"/>
      <c r="M8575" s="10"/>
      <c r="N8575" s="11" t="str">
        <f t="shared" si="273"/>
        <v/>
      </c>
      <c r="O8575" s="49" t="str">
        <f t="shared" si="274"/>
        <v/>
      </c>
      <c r="P8575" s="46" t="str">
        <f>IF(A8575="","",VLOOKUP(A8575,'Account Codes '!$B$4:$D$263,3,FALSE))</f>
        <v/>
      </c>
      <c r="Q8575" s="46" t="str">
        <f>IF(F8575="","",VLOOKUP(F8575,'Class Codes'!$A$4:$B$1221,2,FALSE))</f>
        <v/>
      </c>
    </row>
    <row r="8576" spans="1:17" s="50" customFormat="1" x14ac:dyDescent="0.3">
      <c r="A8576" s="33"/>
      <c r="B8576" s="8" t="str">
        <f>IF(NOT(ISBLANK(A8576)),VLOOKUP(A8576,'Account Codes '!$B$4:$C$263,2,FALSE),"")</f>
        <v/>
      </c>
      <c r="C8576" s="6"/>
      <c r="D8576" s="6"/>
      <c r="E8576" s="6"/>
      <c r="F8576" s="7"/>
      <c r="G8576" s="12"/>
      <c r="H8576" s="12"/>
      <c r="I8576" s="12"/>
      <c r="J8576" s="12"/>
      <c r="K8576" s="12"/>
      <c r="L8576" s="10"/>
      <c r="M8576" s="10"/>
      <c r="N8576" s="11" t="str">
        <f t="shared" ref="N8576:N8639" si="275">IF(NOT(ISBLANK(L8576)),L8576*M8576,"")</f>
        <v/>
      </c>
      <c r="O8576" s="49" t="str">
        <f t="shared" si="274"/>
        <v/>
      </c>
      <c r="P8576" s="46" t="str">
        <f>IF(A8576="","",VLOOKUP(A8576,'Account Codes '!$B$4:$D$263,3,FALSE))</f>
        <v/>
      </c>
      <c r="Q8576" s="46" t="str">
        <f>IF(F8576="","",VLOOKUP(F8576,'Class Codes'!$A$4:$B$1221,2,FALSE))</f>
        <v/>
      </c>
    </row>
    <row r="8577" spans="1:17" s="50" customFormat="1" x14ac:dyDescent="0.3">
      <c r="A8577" s="33"/>
      <c r="B8577" s="8" t="str">
        <f>IF(NOT(ISBLANK(A8577)),VLOOKUP(A8577,'Account Codes '!$B$4:$C$263,2,FALSE),"")</f>
        <v/>
      </c>
      <c r="C8577" s="6"/>
      <c r="D8577" s="6"/>
      <c r="E8577" s="6"/>
      <c r="F8577" s="7"/>
      <c r="G8577" s="12"/>
      <c r="H8577" s="12"/>
      <c r="I8577" s="12"/>
      <c r="J8577" s="12"/>
      <c r="K8577" s="12"/>
      <c r="L8577" s="10"/>
      <c r="M8577" s="10"/>
      <c r="N8577" s="11" t="str">
        <f t="shared" si="275"/>
        <v/>
      </c>
      <c r="O8577" s="49" t="str">
        <f t="shared" si="274"/>
        <v/>
      </c>
      <c r="P8577" s="46" t="str">
        <f>IF(A8577="","",VLOOKUP(A8577,'Account Codes '!$B$4:$D$263,3,FALSE))</f>
        <v/>
      </c>
      <c r="Q8577" s="46" t="str">
        <f>IF(F8577="","",VLOOKUP(F8577,'Class Codes'!$A$4:$B$1221,2,FALSE))</f>
        <v/>
      </c>
    </row>
    <row r="8578" spans="1:17" s="50" customFormat="1" x14ac:dyDescent="0.3">
      <c r="A8578" s="33"/>
      <c r="B8578" s="8" t="str">
        <f>IF(NOT(ISBLANK(A8578)),VLOOKUP(A8578,'Account Codes '!$B$4:$C$263,2,FALSE),"")</f>
        <v/>
      </c>
      <c r="C8578" s="6"/>
      <c r="D8578" s="6"/>
      <c r="E8578" s="6"/>
      <c r="F8578" s="7"/>
      <c r="G8578" s="12"/>
      <c r="H8578" s="12"/>
      <c r="I8578" s="12"/>
      <c r="J8578" s="12"/>
      <c r="K8578" s="12"/>
      <c r="L8578" s="10"/>
      <c r="M8578" s="10"/>
      <c r="N8578" s="11" t="str">
        <f t="shared" si="275"/>
        <v/>
      </c>
      <c r="O8578" s="49" t="str">
        <f t="shared" si="274"/>
        <v/>
      </c>
      <c r="P8578" s="46" t="str">
        <f>IF(A8578="","",VLOOKUP(A8578,'Account Codes '!$B$4:$D$263,3,FALSE))</f>
        <v/>
      </c>
      <c r="Q8578" s="46" t="str">
        <f>IF(F8578="","",VLOOKUP(F8578,'Class Codes'!$A$4:$B$1221,2,FALSE))</f>
        <v/>
      </c>
    </row>
    <row r="8579" spans="1:17" s="50" customFormat="1" x14ac:dyDescent="0.3">
      <c r="A8579" s="33"/>
      <c r="B8579" s="8" t="str">
        <f>IF(NOT(ISBLANK(A8579)),VLOOKUP(A8579,'Account Codes '!$B$4:$C$263,2,FALSE),"")</f>
        <v/>
      </c>
      <c r="C8579" s="6"/>
      <c r="D8579" s="6"/>
      <c r="E8579" s="6"/>
      <c r="F8579" s="7"/>
      <c r="G8579" s="12"/>
      <c r="H8579" s="12"/>
      <c r="I8579" s="12"/>
      <c r="J8579" s="12"/>
      <c r="K8579" s="12"/>
      <c r="L8579" s="10"/>
      <c r="M8579" s="10"/>
      <c r="N8579" s="11" t="str">
        <f t="shared" si="275"/>
        <v/>
      </c>
      <c r="O8579" s="49" t="str">
        <f t="shared" si="274"/>
        <v/>
      </c>
      <c r="P8579" s="46" t="str">
        <f>IF(A8579="","",VLOOKUP(A8579,'Account Codes '!$B$4:$D$263,3,FALSE))</f>
        <v/>
      </c>
      <c r="Q8579" s="46" t="str">
        <f>IF(F8579="","",VLOOKUP(F8579,'Class Codes'!$A$4:$B$1221,2,FALSE))</f>
        <v/>
      </c>
    </row>
    <row r="8580" spans="1:17" s="50" customFormat="1" x14ac:dyDescent="0.3">
      <c r="A8580" s="33"/>
      <c r="B8580" s="8" t="str">
        <f>IF(NOT(ISBLANK(A8580)),VLOOKUP(A8580,'Account Codes '!$B$4:$C$263,2,FALSE),"")</f>
        <v/>
      </c>
      <c r="C8580" s="6"/>
      <c r="D8580" s="6"/>
      <c r="E8580" s="6"/>
      <c r="F8580" s="7"/>
      <c r="G8580" s="12"/>
      <c r="H8580" s="12"/>
      <c r="I8580" s="12"/>
      <c r="J8580" s="12"/>
      <c r="K8580" s="12"/>
      <c r="L8580" s="10"/>
      <c r="M8580" s="10"/>
      <c r="N8580" s="11" t="str">
        <f t="shared" si="275"/>
        <v/>
      </c>
      <c r="O8580" s="49" t="str">
        <f t="shared" si="274"/>
        <v/>
      </c>
      <c r="P8580" s="46" t="str">
        <f>IF(A8580="","",VLOOKUP(A8580,'Account Codes '!$B$4:$D$263,3,FALSE))</f>
        <v/>
      </c>
      <c r="Q8580" s="46" t="str">
        <f>IF(F8580="","",VLOOKUP(F8580,'Class Codes'!$A$4:$B$1221,2,FALSE))</f>
        <v/>
      </c>
    </row>
    <row r="8581" spans="1:17" s="50" customFormat="1" x14ac:dyDescent="0.3">
      <c r="A8581" s="33"/>
      <c r="B8581" s="8" t="str">
        <f>IF(NOT(ISBLANK(A8581)),VLOOKUP(A8581,'Account Codes '!$B$4:$C$263,2,FALSE),"")</f>
        <v/>
      </c>
      <c r="C8581" s="6"/>
      <c r="D8581" s="6"/>
      <c r="E8581" s="6"/>
      <c r="F8581" s="7"/>
      <c r="G8581" s="12"/>
      <c r="H8581" s="12"/>
      <c r="I8581" s="12"/>
      <c r="J8581" s="12"/>
      <c r="K8581" s="12"/>
      <c r="L8581" s="10"/>
      <c r="M8581" s="10"/>
      <c r="N8581" s="11" t="str">
        <f t="shared" si="275"/>
        <v/>
      </c>
      <c r="O8581" s="49" t="str">
        <f t="shared" si="274"/>
        <v/>
      </c>
      <c r="P8581" s="46" t="str">
        <f>IF(A8581="","",VLOOKUP(A8581,'Account Codes '!$B$4:$D$263,3,FALSE))</f>
        <v/>
      </c>
      <c r="Q8581" s="46" t="str">
        <f>IF(F8581="","",VLOOKUP(F8581,'Class Codes'!$A$4:$B$1221,2,FALSE))</f>
        <v/>
      </c>
    </row>
    <row r="8582" spans="1:17" s="50" customFormat="1" x14ac:dyDescent="0.3">
      <c r="A8582" s="33"/>
      <c r="B8582" s="8" t="str">
        <f>IF(NOT(ISBLANK(A8582)),VLOOKUP(A8582,'Account Codes '!$B$4:$C$263,2,FALSE),"")</f>
        <v/>
      </c>
      <c r="C8582" s="6"/>
      <c r="D8582" s="6"/>
      <c r="E8582" s="6"/>
      <c r="F8582" s="7"/>
      <c r="G8582" s="12"/>
      <c r="H8582" s="12"/>
      <c r="I8582" s="12"/>
      <c r="J8582" s="12"/>
      <c r="K8582" s="12"/>
      <c r="L8582" s="10"/>
      <c r="M8582" s="10"/>
      <c r="N8582" s="11" t="str">
        <f t="shared" si="275"/>
        <v/>
      </c>
      <c r="O8582" s="49" t="str">
        <f t="shared" si="274"/>
        <v/>
      </c>
      <c r="P8582" s="46" t="str">
        <f>IF(A8582="","",VLOOKUP(A8582,'Account Codes '!$B$4:$D$263,3,FALSE))</f>
        <v/>
      </c>
      <c r="Q8582" s="46" t="str">
        <f>IF(F8582="","",VLOOKUP(F8582,'Class Codes'!$A$4:$B$1221,2,FALSE))</f>
        <v/>
      </c>
    </row>
    <row r="8583" spans="1:17" s="50" customFormat="1" x14ac:dyDescent="0.3">
      <c r="A8583" s="33"/>
      <c r="B8583" s="8" t="str">
        <f>IF(NOT(ISBLANK(A8583)),VLOOKUP(A8583,'Account Codes '!$B$4:$C$263,2,FALSE),"")</f>
        <v/>
      </c>
      <c r="C8583" s="6"/>
      <c r="D8583" s="6"/>
      <c r="E8583" s="6"/>
      <c r="F8583" s="7"/>
      <c r="G8583" s="12"/>
      <c r="H8583" s="12"/>
      <c r="I8583" s="12"/>
      <c r="J8583" s="12"/>
      <c r="K8583" s="12"/>
      <c r="L8583" s="10"/>
      <c r="M8583" s="10"/>
      <c r="N8583" s="11" t="str">
        <f t="shared" si="275"/>
        <v/>
      </c>
      <c r="O8583" s="49" t="str">
        <f t="shared" si="274"/>
        <v/>
      </c>
      <c r="P8583" s="46" t="str">
        <f>IF(A8583="","",VLOOKUP(A8583,'Account Codes '!$B$4:$D$263,3,FALSE))</f>
        <v/>
      </c>
      <c r="Q8583" s="46" t="str">
        <f>IF(F8583="","",VLOOKUP(F8583,'Class Codes'!$A$4:$B$1221,2,FALSE))</f>
        <v/>
      </c>
    </row>
    <row r="8584" spans="1:17" s="50" customFormat="1" x14ac:dyDescent="0.3">
      <c r="A8584" s="33"/>
      <c r="B8584" s="8" t="str">
        <f>IF(NOT(ISBLANK(A8584)),VLOOKUP(A8584,'Account Codes '!$B$4:$C$263,2,FALSE),"")</f>
        <v/>
      </c>
      <c r="C8584" s="6"/>
      <c r="D8584" s="6"/>
      <c r="E8584" s="6"/>
      <c r="F8584" s="7"/>
      <c r="G8584" s="12"/>
      <c r="H8584" s="12"/>
      <c r="I8584" s="12"/>
      <c r="J8584" s="12"/>
      <c r="K8584" s="12"/>
      <c r="L8584" s="10"/>
      <c r="M8584" s="10"/>
      <c r="N8584" s="11" t="str">
        <f t="shared" si="275"/>
        <v/>
      </c>
      <c r="O8584" s="49" t="str">
        <f t="shared" si="274"/>
        <v/>
      </c>
      <c r="P8584" s="46" t="str">
        <f>IF(A8584="","",VLOOKUP(A8584,'Account Codes '!$B$4:$D$263,3,FALSE))</f>
        <v/>
      </c>
      <c r="Q8584" s="46" t="str">
        <f>IF(F8584="","",VLOOKUP(F8584,'Class Codes'!$A$4:$B$1221,2,FALSE))</f>
        <v/>
      </c>
    </row>
    <row r="8585" spans="1:17" s="50" customFormat="1" x14ac:dyDescent="0.3">
      <c r="A8585" s="33"/>
      <c r="B8585" s="8" t="str">
        <f>IF(NOT(ISBLANK(A8585)),VLOOKUP(A8585,'Account Codes '!$B$4:$C$263,2,FALSE),"")</f>
        <v/>
      </c>
      <c r="C8585" s="6"/>
      <c r="D8585" s="6"/>
      <c r="E8585" s="6"/>
      <c r="F8585" s="7"/>
      <c r="G8585" s="12"/>
      <c r="H8585" s="12"/>
      <c r="I8585" s="12"/>
      <c r="J8585" s="12"/>
      <c r="K8585" s="12"/>
      <c r="L8585" s="10"/>
      <c r="M8585" s="10"/>
      <c r="N8585" s="11" t="str">
        <f t="shared" si="275"/>
        <v/>
      </c>
      <c r="O8585" s="49" t="str">
        <f t="shared" si="274"/>
        <v/>
      </c>
      <c r="P8585" s="46" t="str">
        <f>IF(A8585="","",VLOOKUP(A8585,'Account Codes '!$B$4:$D$263,3,FALSE))</f>
        <v/>
      </c>
      <c r="Q8585" s="46" t="str">
        <f>IF(F8585="","",VLOOKUP(F8585,'Class Codes'!$A$4:$B$1221,2,FALSE))</f>
        <v/>
      </c>
    </row>
    <row r="8586" spans="1:17" s="50" customFormat="1" x14ac:dyDescent="0.3">
      <c r="A8586" s="33"/>
      <c r="B8586" s="8" t="str">
        <f>IF(NOT(ISBLANK(A8586)),VLOOKUP(A8586,'Account Codes '!$B$4:$C$263,2,FALSE),"")</f>
        <v/>
      </c>
      <c r="C8586" s="6"/>
      <c r="D8586" s="6"/>
      <c r="E8586" s="6"/>
      <c r="F8586" s="7"/>
      <c r="G8586" s="12"/>
      <c r="H8586" s="12"/>
      <c r="I8586" s="12"/>
      <c r="J8586" s="12"/>
      <c r="K8586" s="12"/>
      <c r="L8586" s="10"/>
      <c r="M8586" s="10"/>
      <c r="N8586" s="11" t="str">
        <f t="shared" si="275"/>
        <v/>
      </c>
      <c r="O8586" s="49" t="str">
        <f t="shared" si="274"/>
        <v/>
      </c>
      <c r="P8586" s="46" t="str">
        <f>IF(A8586="","",VLOOKUP(A8586,'Account Codes '!$B$4:$D$263,3,FALSE))</f>
        <v/>
      </c>
      <c r="Q8586" s="46" t="str">
        <f>IF(F8586="","",VLOOKUP(F8586,'Class Codes'!$A$4:$B$1221,2,FALSE))</f>
        <v/>
      </c>
    </row>
    <row r="8587" spans="1:17" s="50" customFormat="1" x14ac:dyDescent="0.3">
      <c r="A8587" s="33"/>
      <c r="B8587" s="8" t="str">
        <f>IF(NOT(ISBLANK(A8587)),VLOOKUP(A8587,'Account Codes '!$B$4:$C$263,2,FALSE),"")</f>
        <v/>
      </c>
      <c r="C8587" s="6"/>
      <c r="D8587" s="6"/>
      <c r="E8587" s="6"/>
      <c r="F8587" s="7"/>
      <c r="G8587" s="12"/>
      <c r="H8587" s="12"/>
      <c r="I8587" s="12"/>
      <c r="J8587" s="12"/>
      <c r="K8587" s="12"/>
      <c r="L8587" s="10"/>
      <c r="M8587" s="10"/>
      <c r="N8587" s="11" t="str">
        <f t="shared" si="275"/>
        <v/>
      </c>
      <c r="O8587" s="49" t="str">
        <f t="shared" si="274"/>
        <v/>
      </c>
      <c r="P8587" s="46" t="str">
        <f>IF(A8587="","",VLOOKUP(A8587,'Account Codes '!$B$4:$D$263,3,FALSE))</f>
        <v/>
      </c>
      <c r="Q8587" s="46" t="str">
        <f>IF(F8587="","",VLOOKUP(F8587,'Class Codes'!$A$4:$B$1221,2,FALSE))</f>
        <v/>
      </c>
    </row>
    <row r="8588" spans="1:17" s="50" customFormat="1" x14ac:dyDescent="0.3">
      <c r="A8588" s="33"/>
      <c r="B8588" s="8" t="str">
        <f>IF(NOT(ISBLANK(A8588)),VLOOKUP(A8588,'Account Codes '!$B$4:$C$263,2,FALSE),"")</f>
        <v/>
      </c>
      <c r="C8588" s="6"/>
      <c r="D8588" s="6"/>
      <c r="E8588" s="6"/>
      <c r="F8588" s="7"/>
      <c r="G8588" s="12"/>
      <c r="H8588" s="12"/>
      <c r="I8588" s="12"/>
      <c r="J8588" s="12"/>
      <c r="K8588" s="12"/>
      <c r="L8588" s="10"/>
      <c r="M8588" s="10"/>
      <c r="N8588" s="11" t="str">
        <f t="shared" si="275"/>
        <v/>
      </c>
      <c r="O8588" s="49" t="str">
        <f t="shared" si="274"/>
        <v/>
      </c>
      <c r="P8588" s="46" t="str">
        <f>IF(A8588="","",VLOOKUP(A8588,'Account Codes '!$B$4:$D$263,3,FALSE))</f>
        <v/>
      </c>
      <c r="Q8588" s="46" t="str">
        <f>IF(F8588="","",VLOOKUP(F8588,'Class Codes'!$A$4:$B$1221,2,FALSE))</f>
        <v/>
      </c>
    </row>
    <row r="8589" spans="1:17" s="50" customFormat="1" x14ac:dyDescent="0.3">
      <c r="A8589" s="33"/>
      <c r="B8589" s="8" t="str">
        <f>IF(NOT(ISBLANK(A8589)),VLOOKUP(A8589,'Account Codes '!$B$4:$C$263,2,FALSE),"")</f>
        <v/>
      </c>
      <c r="C8589" s="6"/>
      <c r="D8589" s="6"/>
      <c r="E8589" s="6"/>
      <c r="F8589" s="7"/>
      <c r="G8589" s="12"/>
      <c r="H8589" s="12"/>
      <c r="I8589" s="12"/>
      <c r="J8589" s="12"/>
      <c r="K8589" s="12"/>
      <c r="L8589" s="10"/>
      <c r="M8589" s="10"/>
      <c r="N8589" s="11" t="str">
        <f t="shared" si="275"/>
        <v/>
      </c>
      <c r="O8589" s="49" t="str">
        <f t="shared" si="274"/>
        <v/>
      </c>
      <c r="P8589" s="46" t="str">
        <f>IF(A8589="","",VLOOKUP(A8589,'Account Codes '!$B$4:$D$263,3,FALSE))</f>
        <v/>
      </c>
      <c r="Q8589" s="46" t="str">
        <f>IF(F8589="","",VLOOKUP(F8589,'Class Codes'!$A$4:$B$1221,2,FALSE))</f>
        <v/>
      </c>
    </row>
    <row r="8590" spans="1:17" s="50" customFormat="1" x14ac:dyDescent="0.3">
      <c r="A8590" s="33"/>
      <c r="B8590" s="8" t="str">
        <f>IF(NOT(ISBLANK(A8590)),VLOOKUP(A8590,'Account Codes '!$B$4:$C$263,2,FALSE),"")</f>
        <v/>
      </c>
      <c r="C8590" s="6"/>
      <c r="D8590" s="6"/>
      <c r="E8590" s="6"/>
      <c r="F8590" s="7"/>
      <c r="G8590" s="12"/>
      <c r="H8590" s="12"/>
      <c r="I8590" s="12"/>
      <c r="J8590" s="12"/>
      <c r="K8590" s="12"/>
      <c r="L8590" s="10"/>
      <c r="M8590" s="10"/>
      <c r="N8590" s="11" t="str">
        <f t="shared" si="275"/>
        <v/>
      </c>
      <c r="O8590" s="49" t="str">
        <f t="shared" ref="O8590:O8653" si="276">IF(A8590="","",IF(LEFT(A8590,1)="5","Revenue","Expense"))</f>
        <v/>
      </c>
      <c r="P8590" s="46" t="str">
        <f>IF(A8590="","",VLOOKUP(A8590,'Account Codes '!$B$4:$D$263,3,FALSE))</f>
        <v/>
      </c>
      <c r="Q8590" s="46" t="str">
        <f>IF(F8590="","",VLOOKUP(F8590,'Class Codes'!$A$4:$B$1221,2,FALSE))</f>
        <v/>
      </c>
    </row>
    <row r="8591" spans="1:17" s="50" customFormat="1" x14ac:dyDescent="0.3">
      <c r="A8591" s="33"/>
      <c r="B8591" s="8" t="str">
        <f>IF(NOT(ISBLANK(A8591)),VLOOKUP(A8591,'Account Codes '!$B$4:$C$263,2,FALSE),"")</f>
        <v/>
      </c>
      <c r="C8591" s="6"/>
      <c r="D8591" s="6"/>
      <c r="E8591" s="6"/>
      <c r="F8591" s="7"/>
      <c r="G8591" s="12"/>
      <c r="H8591" s="12"/>
      <c r="I8591" s="12"/>
      <c r="J8591" s="12"/>
      <c r="K8591" s="12"/>
      <c r="L8591" s="10"/>
      <c r="M8591" s="10"/>
      <c r="N8591" s="11" t="str">
        <f t="shared" si="275"/>
        <v/>
      </c>
      <c r="O8591" s="49" t="str">
        <f t="shared" si="276"/>
        <v/>
      </c>
      <c r="P8591" s="46" t="str">
        <f>IF(A8591="","",VLOOKUP(A8591,'Account Codes '!$B$4:$D$263,3,FALSE))</f>
        <v/>
      </c>
      <c r="Q8591" s="46" t="str">
        <f>IF(F8591="","",VLOOKUP(F8591,'Class Codes'!$A$4:$B$1221,2,FALSE))</f>
        <v/>
      </c>
    </row>
    <row r="8592" spans="1:17" s="50" customFormat="1" x14ac:dyDescent="0.3">
      <c r="A8592" s="33"/>
      <c r="B8592" s="8" t="str">
        <f>IF(NOT(ISBLANK(A8592)),VLOOKUP(A8592,'Account Codes '!$B$4:$C$263,2,FALSE),"")</f>
        <v/>
      </c>
      <c r="C8592" s="6"/>
      <c r="D8592" s="6"/>
      <c r="E8592" s="6"/>
      <c r="F8592" s="7"/>
      <c r="G8592" s="12"/>
      <c r="H8592" s="12"/>
      <c r="I8592" s="12"/>
      <c r="J8592" s="12"/>
      <c r="K8592" s="12"/>
      <c r="L8592" s="10"/>
      <c r="M8592" s="10"/>
      <c r="N8592" s="11" t="str">
        <f t="shared" si="275"/>
        <v/>
      </c>
      <c r="O8592" s="49" t="str">
        <f t="shared" si="276"/>
        <v/>
      </c>
      <c r="P8592" s="46" t="str">
        <f>IF(A8592="","",VLOOKUP(A8592,'Account Codes '!$B$4:$D$263,3,FALSE))</f>
        <v/>
      </c>
      <c r="Q8592" s="46" t="str">
        <f>IF(F8592="","",VLOOKUP(F8592,'Class Codes'!$A$4:$B$1221,2,FALSE))</f>
        <v/>
      </c>
    </row>
    <row r="8593" spans="1:17" s="50" customFormat="1" x14ac:dyDescent="0.3">
      <c r="A8593" s="33"/>
      <c r="B8593" s="8" t="str">
        <f>IF(NOT(ISBLANK(A8593)),VLOOKUP(A8593,'Account Codes '!$B$4:$C$263,2,FALSE),"")</f>
        <v/>
      </c>
      <c r="C8593" s="6"/>
      <c r="D8593" s="6"/>
      <c r="E8593" s="6"/>
      <c r="F8593" s="7"/>
      <c r="G8593" s="12"/>
      <c r="H8593" s="12"/>
      <c r="I8593" s="12"/>
      <c r="J8593" s="12"/>
      <c r="K8593" s="12"/>
      <c r="L8593" s="10"/>
      <c r="M8593" s="10"/>
      <c r="N8593" s="11" t="str">
        <f t="shared" si="275"/>
        <v/>
      </c>
      <c r="O8593" s="49" t="str">
        <f t="shared" si="276"/>
        <v/>
      </c>
      <c r="P8593" s="46" t="str">
        <f>IF(A8593="","",VLOOKUP(A8593,'Account Codes '!$B$4:$D$263,3,FALSE))</f>
        <v/>
      </c>
      <c r="Q8593" s="46" t="str">
        <f>IF(F8593="","",VLOOKUP(F8593,'Class Codes'!$A$4:$B$1221,2,FALSE))</f>
        <v/>
      </c>
    </row>
    <row r="8594" spans="1:17" s="50" customFormat="1" x14ac:dyDescent="0.3">
      <c r="A8594" s="33"/>
      <c r="B8594" s="8" t="str">
        <f>IF(NOT(ISBLANK(A8594)),VLOOKUP(A8594,'Account Codes '!$B$4:$C$263,2,FALSE),"")</f>
        <v/>
      </c>
      <c r="C8594" s="6"/>
      <c r="D8594" s="6"/>
      <c r="E8594" s="6"/>
      <c r="F8594" s="7"/>
      <c r="G8594" s="12"/>
      <c r="H8594" s="12"/>
      <c r="I8594" s="12"/>
      <c r="J8594" s="12"/>
      <c r="K8594" s="12"/>
      <c r="L8594" s="10"/>
      <c r="M8594" s="10"/>
      <c r="N8594" s="11" t="str">
        <f t="shared" si="275"/>
        <v/>
      </c>
      <c r="O8594" s="49" t="str">
        <f t="shared" si="276"/>
        <v/>
      </c>
      <c r="P8594" s="46" t="str">
        <f>IF(A8594="","",VLOOKUP(A8594,'Account Codes '!$B$4:$D$263,3,FALSE))</f>
        <v/>
      </c>
      <c r="Q8594" s="46" t="str">
        <f>IF(F8594="","",VLOOKUP(F8594,'Class Codes'!$A$4:$B$1221,2,FALSE))</f>
        <v/>
      </c>
    </row>
    <row r="8595" spans="1:17" s="50" customFormat="1" x14ac:dyDescent="0.3">
      <c r="A8595" s="33"/>
      <c r="B8595" s="8" t="str">
        <f>IF(NOT(ISBLANK(A8595)),VLOOKUP(A8595,'Account Codes '!$B$4:$C$263,2,FALSE),"")</f>
        <v/>
      </c>
      <c r="C8595" s="6"/>
      <c r="D8595" s="6"/>
      <c r="E8595" s="6"/>
      <c r="F8595" s="7"/>
      <c r="G8595" s="12"/>
      <c r="H8595" s="12"/>
      <c r="I8595" s="12"/>
      <c r="J8595" s="12"/>
      <c r="K8595" s="12"/>
      <c r="L8595" s="10"/>
      <c r="M8595" s="10"/>
      <c r="N8595" s="11" t="str">
        <f t="shared" si="275"/>
        <v/>
      </c>
      <c r="O8595" s="49" t="str">
        <f t="shared" si="276"/>
        <v/>
      </c>
      <c r="P8595" s="46" t="str">
        <f>IF(A8595="","",VLOOKUP(A8595,'Account Codes '!$B$4:$D$263,3,FALSE))</f>
        <v/>
      </c>
      <c r="Q8595" s="46" t="str">
        <f>IF(F8595="","",VLOOKUP(F8595,'Class Codes'!$A$4:$B$1221,2,FALSE))</f>
        <v/>
      </c>
    </row>
    <row r="8596" spans="1:17" s="50" customFormat="1" x14ac:dyDescent="0.3">
      <c r="A8596" s="33"/>
      <c r="B8596" s="8" t="str">
        <f>IF(NOT(ISBLANK(A8596)),VLOOKUP(A8596,'Account Codes '!$B$4:$C$263,2,FALSE),"")</f>
        <v/>
      </c>
      <c r="C8596" s="6"/>
      <c r="D8596" s="6"/>
      <c r="E8596" s="6"/>
      <c r="F8596" s="7"/>
      <c r="G8596" s="12"/>
      <c r="H8596" s="12"/>
      <c r="I8596" s="12"/>
      <c r="J8596" s="12"/>
      <c r="K8596" s="12"/>
      <c r="L8596" s="10"/>
      <c r="M8596" s="10"/>
      <c r="N8596" s="11" t="str">
        <f t="shared" si="275"/>
        <v/>
      </c>
      <c r="O8596" s="49" t="str">
        <f t="shared" si="276"/>
        <v/>
      </c>
      <c r="P8596" s="46" t="str">
        <f>IF(A8596="","",VLOOKUP(A8596,'Account Codes '!$B$4:$D$263,3,FALSE))</f>
        <v/>
      </c>
      <c r="Q8596" s="46" t="str">
        <f>IF(F8596="","",VLOOKUP(F8596,'Class Codes'!$A$4:$B$1221,2,FALSE))</f>
        <v/>
      </c>
    </row>
    <row r="8597" spans="1:17" s="50" customFormat="1" x14ac:dyDescent="0.3">
      <c r="A8597" s="33"/>
      <c r="B8597" s="8" t="str">
        <f>IF(NOT(ISBLANK(A8597)),VLOOKUP(A8597,'Account Codes '!$B$4:$C$263,2,FALSE),"")</f>
        <v/>
      </c>
      <c r="C8597" s="6"/>
      <c r="D8597" s="6"/>
      <c r="E8597" s="6"/>
      <c r="F8597" s="7"/>
      <c r="G8597" s="12"/>
      <c r="H8597" s="12"/>
      <c r="I8597" s="12"/>
      <c r="J8597" s="12"/>
      <c r="K8597" s="12"/>
      <c r="L8597" s="10"/>
      <c r="M8597" s="10"/>
      <c r="N8597" s="11" t="str">
        <f t="shared" si="275"/>
        <v/>
      </c>
      <c r="O8597" s="49" t="str">
        <f t="shared" si="276"/>
        <v/>
      </c>
      <c r="P8597" s="46" t="str">
        <f>IF(A8597="","",VLOOKUP(A8597,'Account Codes '!$B$4:$D$263,3,FALSE))</f>
        <v/>
      </c>
      <c r="Q8597" s="46" t="str">
        <f>IF(F8597="","",VLOOKUP(F8597,'Class Codes'!$A$4:$B$1221,2,FALSE))</f>
        <v/>
      </c>
    </row>
    <row r="8598" spans="1:17" s="50" customFormat="1" x14ac:dyDescent="0.3">
      <c r="A8598" s="33"/>
      <c r="B8598" s="8" t="str">
        <f>IF(NOT(ISBLANK(A8598)),VLOOKUP(A8598,'Account Codes '!$B$4:$C$263,2,FALSE),"")</f>
        <v/>
      </c>
      <c r="C8598" s="6"/>
      <c r="D8598" s="6"/>
      <c r="E8598" s="6"/>
      <c r="F8598" s="7"/>
      <c r="G8598" s="12"/>
      <c r="H8598" s="12"/>
      <c r="I8598" s="12"/>
      <c r="J8598" s="12"/>
      <c r="K8598" s="12"/>
      <c r="L8598" s="10"/>
      <c r="M8598" s="10"/>
      <c r="N8598" s="11" t="str">
        <f t="shared" si="275"/>
        <v/>
      </c>
      <c r="O8598" s="49" t="str">
        <f t="shared" si="276"/>
        <v/>
      </c>
      <c r="P8598" s="46" t="str">
        <f>IF(A8598="","",VLOOKUP(A8598,'Account Codes '!$B$4:$D$263,3,FALSE))</f>
        <v/>
      </c>
      <c r="Q8598" s="46" t="str">
        <f>IF(F8598="","",VLOOKUP(F8598,'Class Codes'!$A$4:$B$1221,2,FALSE))</f>
        <v/>
      </c>
    </row>
    <row r="8599" spans="1:17" s="50" customFormat="1" x14ac:dyDescent="0.3">
      <c r="A8599" s="33"/>
      <c r="B8599" s="8" t="str">
        <f>IF(NOT(ISBLANK(A8599)),VLOOKUP(A8599,'Account Codes '!$B$4:$C$263,2,FALSE),"")</f>
        <v/>
      </c>
      <c r="C8599" s="6"/>
      <c r="D8599" s="6"/>
      <c r="E8599" s="6"/>
      <c r="F8599" s="7"/>
      <c r="G8599" s="12"/>
      <c r="H8599" s="12"/>
      <c r="I8599" s="12"/>
      <c r="J8599" s="12"/>
      <c r="K8599" s="12"/>
      <c r="L8599" s="10"/>
      <c r="M8599" s="10"/>
      <c r="N8599" s="11" t="str">
        <f t="shared" si="275"/>
        <v/>
      </c>
      <c r="O8599" s="49" t="str">
        <f t="shared" si="276"/>
        <v/>
      </c>
      <c r="P8599" s="46" t="str">
        <f>IF(A8599="","",VLOOKUP(A8599,'Account Codes '!$B$4:$D$263,3,FALSE))</f>
        <v/>
      </c>
      <c r="Q8599" s="46" t="str">
        <f>IF(F8599="","",VLOOKUP(F8599,'Class Codes'!$A$4:$B$1221,2,FALSE))</f>
        <v/>
      </c>
    </row>
    <row r="8600" spans="1:17" s="50" customFormat="1" x14ac:dyDescent="0.3">
      <c r="A8600" s="33"/>
      <c r="B8600" s="8" t="str">
        <f>IF(NOT(ISBLANK(A8600)),VLOOKUP(A8600,'Account Codes '!$B$4:$C$263,2,FALSE),"")</f>
        <v/>
      </c>
      <c r="C8600" s="6"/>
      <c r="D8600" s="6"/>
      <c r="E8600" s="6"/>
      <c r="F8600" s="7"/>
      <c r="G8600" s="12"/>
      <c r="H8600" s="12"/>
      <c r="I8600" s="12"/>
      <c r="J8600" s="12"/>
      <c r="K8600" s="12"/>
      <c r="L8600" s="10"/>
      <c r="M8600" s="10"/>
      <c r="N8600" s="11" t="str">
        <f t="shared" si="275"/>
        <v/>
      </c>
      <c r="O8600" s="49" t="str">
        <f t="shared" si="276"/>
        <v/>
      </c>
      <c r="P8600" s="46" t="str">
        <f>IF(A8600="","",VLOOKUP(A8600,'Account Codes '!$B$4:$D$263,3,FALSE))</f>
        <v/>
      </c>
      <c r="Q8600" s="46" t="str">
        <f>IF(F8600="","",VLOOKUP(F8600,'Class Codes'!$A$4:$B$1221,2,FALSE))</f>
        <v/>
      </c>
    </row>
    <row r="8601" spans="1:17" s="50" customFormat="1" x14ac:dyDescent="0.3">
      <c r="A8601" s="33"/>
      <c r="B8601" s="8" t="str">
        <f>IF(NOT(ISBLANK(A8601)),VLOOKUP(A8601,'Account Codes '!$B$4:$C$263,2,FALSE),"")</f>
        <v/>
      </c>
      <c r="C8601" s="6"/>
      <c r="D8601" s="6"/>
      <c r="E8601" s="6"/>
      <c r="F8601" s="7"/>
      <c r="G8601" s="12"/>
      <c r="H8601" s="12"/>
      <c r="I8601" s="12"/>
      <c r="J8601" s="12"/>
      <c r="K8601" s="12"/>
      <c r="L8601" s="10"/>
      <c r="M8601" s="10"/>
      <c r="N8601" s="11" t="str">
        <f t="shared" si="275"/>
        <v/>
      </c>
      <c r="O8601" s="49" t="str">
        <f t="shared" si="276"/>
        <v/>
      </c>
      <c r="P8601" s="46" t="str">
        <f>IF(A8601="","",VLOOKUP(A8601,'Account Codes '!$B$4:$D$263,3,FALSE))</f>
        <v/>
      </c>
      <c r="Q8601" s="46" t="str">
        <f>IF(F8601="","",VLOOKUP(F8601,'Class Codes'!$A$4:$B$1221,2,FALSE))</f>
        <v/>
      </c>
    </row>
    <row r="8602" spans="1:17" s="50" customFormat="1" x14ac:dyDescent="0.3">
      <c r="A8602" s="33"/>
      <c r="B8602" s="8" t="str">
        <f>IF(NOT(ISBLANK(A8602)),VLOOKUP(A8602,'Account Codes '!$B$4:$C$263,2,FALSE),"")</f>
        <v/>
      </c>
      <c r="C8602" s="6"/>
      <c r="D8602" s="6"/>
      <c r="E8602" s="6"/>
      <c r="F8602" s="7"/>
      <c r="G8602" s="12"/>
      <c r="H8602" s="12"/>
      <c r="I8602" s="12"/>
      <c r="J8602" s="12"/>
      <c r="K8602" s="12"/>
      <c r="L8602" s="10"/>
      <c r="M8602" s="10"/>
      <c r="N8602" s="11" t="str">
        <f t="shared" si="275"/>
        <v/>
      </c>
      <c r="O8602" s="49" t="str">
        <f t="shared" si="276"/>
        <v/>
      </c>
      <c r="P8602" s="46" t="str">
        <f>IF(A8602="","",VLOOKUP(A8602,'Account Codes '!$B$4:$D$263,3,FALSE))</f>
        <v/>
      </c>
      <c r="Q8602" s="46" t="str">
        <f>IF(F8602="","",VLOOKUP(F8602,'Class Codes'!$A$4:$B$1221,2,FALSE))</f>
        <v/>
      </c>
    </row>
    <row r="8603" spans="1:17" s="50" customFormat="1" x14ac:dyDescent="0.3">
      <c r="A8603" s="33"/>
      <c r="B8603" s="8" t="str">
        <f>IF(NOT(ISBLANK(A8603)),VLOOKUP(A8603,'Account Codes '!$B$4:$C$263,2,FALSE),"")</f>
        <v/>
      </c>
      <c r="C8603" s="6"/>
      <c r="D8603" s="6"/>
      <c r="E8603" s="6"/>
      <c r="F8603" s="7"/>
      <c r="G8603" s="12"/>
      <c r="H8603" s="12"/>
      <c r="I8603" s="12"/>
      <c r="J8603" s="12"/>
      <c r="K8603" s="12"/>
      <c r="L8603" s="10"/>
      <c r="M8603" s="10"/>
      <c r="N8603" s="11" t="str">
        <f t="shared" si="275"/>
        <v/>
      </c>
      <c r="O8603" s="49" t="str">
        <f t="shared" si="276"/>
        <v/>
      </c>
      <c r="P8603" s="46" t="str">
        <f>IF(A8603="","",VLOOKUP(A8603,'Account Codes '!$B$4:$D$263,3,FALSE))</f>
        <v/>
      </c>
      <c r="Q8603" s="46" t="str">
        <f>IF(F8603="","",VLOOKUP(F8603,'Class Codes'!$A$4:$B$1221,2,FALSE))</f>
        <v/>
      </c>
    </row>
    <row r="8604" spans="1:17" s="50" customFormat="1" x14ac:dyDescent="0.3">
      <c r="A8604" s="33"/>
      <c r="B8604" s="8" t="str">
        <f>IF(NOT(ISBLANK(A8604)),VLOOKUP(A8604,'Account Codes '!$B$4:$C$263,2,FALSE),"")</f>
        <v/>
      </c>
      <c r="C8604" s="6"/>
      <c r="D8604" s="6"/>
      <c r="E8604" s="6"/>
      <c r="F8604" s="7"/>
      <c r="G8604" s="12"/>
      <c r="H8604" s="12"/>
      <c r="I8604" s="12"/>
      <c r="J8604" s="12"/>
      <c r="K8604" s="12"/>
      <c r="L8604" s="10"/>
      <c r="M8604" s="10"/>
      <c r="N8604" s="11" t="str">
        <f t="shared" si="275"/>
        <v/>
      </c>
      <c r="O8604" s="49" t="str">
        <f t="shared" si="276"/>
        <v/>
      </c>
      <c r="P8604" s="46" t="str">
        <f>IF(A8604="","",VLOOKUP(A8604,'Account Codes '!$B$4:$D$263,3,FALSE))</f>
        <v/>
      </c>
      <c r="Q8604" s="46" t="str">
        <f>IF(F8604="","",VLOOKUP(F8604,'Class Codes'!$A$4:$B$1221,2,FALSE))</f>
        <v/>
      </c>
    </row>
    <row r="8605" spans="1:17" s="50" customFormat="1" x14ac:dyDescent="0.3">
      <c r="A8605" s="33"/>
      <c r="B8605" s="8" t="str">
        <f>IF(NOT(ISBLANK(A8605)),VLOOKUP(A8605,'Account Codes '!$B$4:$C$263,2,FALSE),"")</f>
        <v/>
      </c>
      <c r="C8605" s="6"/>
      <c r="D8605" s="6"/>
      <c r="E8605" s="6"/>
      <c r="F8605" s="7"/>
      <c r="G8605" s="12"/>
      <c r="H8605" s="12"/>
      <c r="I8605" s="12"/>
      <c r="J8605" s="12"/>
      <c r="K8605" s="12"/>
      <c r="L8605" s="10"/>
      <c r="M8605" s="10"/>
      <c r="N8605" s="11" t="str">
        <f t="shared" si="275"/>
        <v/>
      </c>
      <c r="O8605" s="49" t="str">
        <f t="shared" si="276"/>
        <v/>
      </c>
      <c r="P8605" s="46" t="str">
        <f>IF(A8605="","",VLOOKUP(A8605,'Account Codes '!$B$4:$D$263,3,FALSE))</f>
        <v/>
      </c>
      <c r="Q8605" s="46" t="str">
        <f>IF(F8605="","",VLOOKUP(F8605,'Class Codes'!$A$4:$B$1221,2,FALSE))</f>
        <v/>
      </c>
    </row>
    <row r="8606" spans="1:17" s="50" customFormat="1" x14ac:dyDescent="0.3">
      <c r="A8606" s="33"/>
      <c r="B8606" s="8" t="str">
        <f>IF(NOT(ISBLANK(A8606)),VLOOKUP(A8606,'Account Codes '!$B$4:$C$263,2,FALSE),"")</f>
        <v/>
      </c>
      <c r="C8606" s="6"/>
      <c r="D8606" s="6"/>
      <c r="E8606" s="6"/>
      <c r="F8606" s="7"/>
      <c r="G8606" s="12"/>
      <c r="H8606" s="12"/>
      <c r="I8606" s="12"/>
      <c r="J8606" s="12"/>
      <c r="K8606" s="12"/>
      <c r="L8606" s="10"/>
      <c r="M8606" s="10"/>
      <c r="N8606" s="11" t="str">
        <f t="shared" si="275"/>
        <v/>
      </c>
      <c r="O8606" s="49" t="str">
        <f t="shared" si="276"/>
        <v/>
      </c>
      <c r="P8606" s="46" t="str">
        <f>IF(A8606="","",VLOOKUP(A8606,'Account Codes '!$B$4:$D$263,3,FALSE))</f>
        <v/>
      </c>
      <c r="Q8606" s="46" t="str">
        <f>IF(F8606="","",VLOOKUP(F8606,'Class Codes'!$A$4:$B$1221,2,FALSE))</f>
        <v/>
      </c>
    </row>
    <row r="8607" spans="1:17" s="50" customFormat="1" x14ac:dyDescent="0.3">
      <c r="A8607" s="33"/>
      <c r="B8607" s="8" t="str">
        <f>IF(NOT(ISBLANK(A8607)),VLOOKUP(A8607,'Account Codes '!$B$4:$C$263,2,FALSE),"")</f>
        <v/>
      </c>
      <c r="C8607" s="6"/>
      <c r="D8607" s="6"/>
      <c r="E8607" s="6"/>
      <c r="F8607" s="7"/>
      <c r="G8607" s="12"/>
      <c r="H8607" s="12"/>
      <c r="I8607" s="12"/>
      <c r="J8607" s="12"/>
      <c r="K8607" s="12"/>
      <c r="L8607" s="10"/>
      <c r="M8607" s="10"/>
      <c r="N8607" s="11" t="str">
        <f t="shared" si="275"/>
        <v/>
      </c>
      <c r="O8607" s="49" t="str">
        <f t="shared" si="276"/>
        <v/>
      </c>
      <c r="P8607" s="46" t="str">
        <f>IF(A8607="","",VLOOKUP(A8607,'Account Codes '!$B$4:$D$263,3,FALSE))</f>
        <v/>
      </c>
      <c r="Q8607" s="46" t="str">
        <f>IF(F8607="","",VLOOKUP(F8607,'Class Codes'!$A$4:$B$1221,2,FALSE))</f>
        <v/>
      </c>
    </row>
    <row r="8608" spans="1:17" s="50" customFormat="1" x14ac:dyDescent="0.3">
      <c r="A8608" s="33"/>
      <c r="B8608" s="8" t="str">
        <f>IF(NOT(ISBLANK(A8608)),VLOOKUP(A8608,'Account Codes '!$B$4:$C$263,2,FALSE),"")</f>
        <v/>
      </c>
      <c r="C8608" s="6"/>
      <c r="D8608" s="6"/>
      <c r="E8608" s="6"/>
      <c r="F8608" s="7"/>
      <c r="G8608" s="12"/>
      <c r="H8608" s="12"/>
      <c r="I8608" s="12"/>
      <c r="J8608" s="12"/>
      <c r="K8608" s="12"/>
      <c r="L8608" s="10"/>
      <c r="M8608" s="10"/>
      <c r="N8608" s="11" t="str">
        <f t="shared" si="275"/>
        <v/>
      </c>
      <c r="O8608" s="49" t="str">
        <f t="shared" si="276"/>
        <v/>
      </c>
      <c r="P8608" s="46" t="str">
        <f>IF(A8608="","",VLOOKUP(A8608,'Account Codes '!$B$4:$D$263,3,FALSE))</f>
        <v/>
      </c>
      <c r="Q8608" s="46" t="str">
        <f>IF(F8608="","",VLOOKUP(F8608,'Class Codes'!$A$4:$B$1221,2,FALSE))</f>
        <v/>
      </c>
    </row>
    <row r="8609" spans="1:17" s="50" customFormat="1" x14ac:dyDescent="0.3">
      <c r="A8609" s="33"/>
      <c r="B8609" s="8" t="str">
        <f>IF(NOT(ISBLANK(A8609)),VLOOKUP(A8609,'Account Codes '!$B$4:$C$263,2,FALSE),"")</f>
        <v/>
      </c>
      <c r="C8609" s="6"/>
      <c r="D8609" s="6"/>
      <c r="E8609" s="6"/>
      <c r="F8609" s="7"/>
      <c r="G8609" s="12"/>
      <c r="H8609" s="12"/>
      <c r="I8609" s="12"/>
      <c r="J8609" s="12"/>
      <c r="K8609" s="12"/>
      <c r="L8609" s="10"/>
      <c r="M8609" s="10"/>
      <c r="N8609" s="11" t="str">
        <f t="shared" si="275"/>
        <v/>
      </c>
      <c r="O8609" s="49" t="str">
        <f t="shared" si="276"/>
        <v/>
      </c>
      <c r="P8609" s="46" t="str">
        <f>IF(A8609="","",VLOOKUP(A8609,'Account Codes '!$B$4:$D$263,3,FALSE))</f>
        <v/>
      </c>
      <c r="Q8609" s="46" t="str">
        <f>IF(F8609="","",VLOOKUP(F8609,'Class Codes'!$A$4:$B$1221,2,FALSE))</f>
        <v/>
      </c>
    </row>
    <row r="8610" spans="1:17" s="50" customFormat="1" x14ac:dyDescent="0.3">
      <c r="A8610" s="33"/>
      <c r="B8610" s="8" t="str">
        <f>IF(NOT(ISBLANK(A8610)),VLOOKUP(A8610,'Account Codes '!$B$4:$C$263,2,FALSE),"")</f>
        <v/>
      </c>
      <c r="C8610" s="6"/>
      <c r="D8610" s="6"/>
      <c r="E8610" s="6"/>
      <c r="F8610" s="7"/>
      <c r="G8610" s="12"/>
      <c r="H8610" s="12"/>
      <c r="I8610" s="12"/>
      <c r="J8610" s="12"/>
      <c r="K8610" s="12"/>
      <c r="L8610" s="10"/>
      <c r="M8610" s="10"/>
      <c r="N8610" s="11" t="str">
        <f t="shared" si="275"/>
        <v/>
      </c>
      <c r="O8610" s="49" t="str">
        <f t="shared" si="276"/>
        <v/>
      </c>
      <c r="P8610" s="46" t="str">
        <f>IF(A8610="","",VLOOKUP(A8610,'Account Codes '!$B$4:$D$263,3,FALSE))</f>
        <v/>
      </c>
      <c r="Q8610" s="46" t="str">
        <f>IF(F8610="","",VLOOKUP(F8610,'Class Codes'!$A$4:$B$1221,2,FALSE))</f>
        <v/>
      </c>
    </row>
    <row r="8611" spans="1:17" s="50" customFormat="1" x14ac:dyDescent="0.3">
      <c r="A8611" s="33"/>
      <c r="B8611" s="8" t="str">
        <f>IF(NOT(ISBLANK(A8611)),VLOOKUP(A8611,'Account Codes '!$B$4:$C$263,2,FALSE),"")</f>
        <v/>
      </c>
      <c r="C8611" s="6"/>
      <c r="D8611" s="6"/>
      <c r="E8611" s="6"/>
      <c r="F8611" s="7"/>
      <c r="G8611" s="12"/>
      <c r="H8611" s="12"/>
      <c r="I8611" s="12"/>
      <c r="J8611" s="12"/>
      <c r="K8611" s="12"/>
      <c r="L8611" s="10"/>
      <c r="M8611" s="10"/>
      <c r="N8611" s="11" t="str">
        <f t="shared" si="275"/>
        <v/>
      </c>
      <c r="O8611" s="49" t="str">
        <f t="shared" si="276"/>
        <v/>
      </c>
      <c r="P8611" s="46" t="str">
        <f>IF(A8611="","",VLOOKUP(A8611,'Account Codes '!$B$4:$D$263,3,FALSE))</f>
        <v/>
      </c>
      <c r="Q8611" s="46" t="str">
        <f>IF(F8611="","",VLOOKUP(F8611,'Class Codes'!$A$4:$B$1221,2,FALSE))</f>
        <v/>
      </c>
    </row>
    <row r="8612" spans="1:17" s="50" customFormat="1" x14ac:dyDescent="0.3">
      <c r="A8612" s="33"/>
      <c r="B8612" s="8" t="str">
        <f>IF(NOT(ISBLANK(A8612)),VLOOKUP(A8612,'Account Codes '!$B$4:$C$263,2,FALSE),"")</f>
        <v/>
      </c>
      <c r="C8612" s="6"/>
      <c r="D8612" s="6"/>
      <c r="E8612" s="6"/>
      <c r="F8612" s="7"/>
      <c r="G8612" s="12"/>
      <c r="H8612" s="12"/>
      <c r="I8612" s="12"/>
      <c r="J8612" s="12"/>
      <c r="K8612" s="12"/>
      <c r="L8612" s="10"/>
      <c r="M8612" s="10"/>
      <c r="N8612" s="11" t="str">
        <f t="shared" si="275"/>
        <v/>
      </c>
      <c r="O8612" s="49" t="str">
        <f t="shared" si="276"/>
        <v/>
      </c>
      <c r="P8612" s="46" t="str">
        <f>IF(A8612="","",VLOOKUP(A8612,'Account Codes '!$B$4:$D$263,3,FALSE))</f>
        <v/>
      </c>
      <c r="Q8612" s="46" t="str">
        <f>IF(F8612="","",VLOOKUP(F8612,'Class Codes'!$A$4:$B$1221,2,FALSE))</f>
        <v/>
      </c>
    </row>
    <row r="8613" spans="1:17" s="50" customFormat="1" x14ac:dyDescent="0.3">
      <c r="A8613" s="33"/>
      <c r="B8613" s="8" t="str">
        <f>IF(NOT(ISBLANK(A8613)),VLOOKUP(A8613,'Account Codes '!$B$4:$C$263,2,FALSE),"")</f>
        <v/>
      </c>
      <c r="C8613" s="6"/>
      <c r="D8613" s="6"/>
      <c r="E8613" s="6"/>
      <c r="F8613" s="7"/>
      <c r="G8613" s="12"/>
      <c r="H8613" s="12"/>
      <c r="I8613" s="12"/>
      <c r="J8613" s="12"/>
      <c r="K8613" s="12"/>
      <c r="L8613" s="10"/>
      <c r="M8613" s="10"/>
      <c r="N8613" s="11" t="str">
        <f t="shared" si="275"/>
        <v/>
      </c>
      <c r="O8613" s="49" t="str">
        <f t="shared" si="276"/>
        <v/>
      </c>
      <c r="P8613" s="46" t="str">
        <f>IF(A8613="","",VLOOKUP(A8613,'Account Codes '!$B$4:$D$263,3,FALSE))</f>
        <v/>
      </c>
      <c r="Q8613" s="46" t="str">
        <f>IF(F8613="","",VLOOKUP(F8613,'Class Codes'!$A$4:$B$1221,2,FALSE))</f>
        <v/>
      </c>
    </row>
    <row r="8614" spans="1:17" s="50" customFormat="1" x14ac:dyDescent="0.3">
      <c r="A8614" s="33"/>
      <c r="B8614" s="8" t="str">
        <f>IF(NOT(ISBLANK(A8614)),VLOOKUP(A8614,'Account Codes '!$B$4:$C$263,2,FALSE),"")</f>
        <v/>
      </c>
      <c r="C8614" s="6"/>
      <c r="D8614" s="6"/>
      <c r="E8614" s="6"/>
      <c r="F8614" s="7"/>
      <c r="G8614" s="12"/>
      <c r="H8614" s="12"/>
      <c r="I8614" s="12"/>
      <c r="J8614" s="12"/>
      <c r="K8614" s="12"/>
      <c r="L8614" s="10"/>
      <c r="M8614" s="10"/>
      <c r="N8614" s="11" t="str">
        <f t="shared" si="275"/>
        <v/>
      </c>
      <c r="O8614" s="49" t="str">
        <f t="shared" si="276"/>
        <v/>
      </c>
      <c r="P8614" s="46" t="str">
        <f>IF(A8614="","",VLOOKUP(A8614,'Account Codes '!$B$4:$D$263,3,FALSE))</f>
        <v/>
      </c>
      <c r="Q8614" s="46" t="str">
        <f>IF(F8614="","",VLOOKUP(F8614,'Class Codes'!$A$4:$B$1221,2,FALSE))</f>
        <v/>
      </c>
    </row>
    <row r="8615" spans="1:17" s="50" customFormat="1" x14ac:dyDescent="0.3">
      <c r="A8615" s="33"/>
      <c r="B8615" s="8" t="str">
        <f>IF(NOT(ISBLANK(A8615)),VLOOKUP(A8615,'Account Codes '!$B$4:$C$263,2,FALSE),"")</f>
        <v/>
      </c>
      <c r="C8615" s="6"/>
      <c r="D8615" s="6"/>
      <c r="E8615" s="6"/>
      <c r="F8615" s="7"/>
      <c r="G8615" s="12"/>
      <c r="H8615" s="12"/>
      <c r="I8615" s="12"/>
      <c r="J8615" s="12"/>
      <c r="K8615" s="12"/>
      <c r="L8615" s="10"/>
      <c r="M8615" s="10"/>
      <c r="N8615" s="11" t="str">
        <f t="shared" si="275"/>
        <v/>
      </c>
      <c r="O8615" s="49" t="str">
        <f t="shared" si="276"/>
        <v/>
      </c>
      <c r="P8615" s="46" t="str">
        <f>IF(A8615="","",VLOOKUP(A8615,'Account Codes '!$B$4:$D$263,3,FALSE))</f>
        <v/>
      </c>
      <c r="Q8615" s="46" t="str">
        <f>IF(F8615="","",VLOOKUP(F8615,'Class Codes'!$A$4:$B$1221,2,FALSE))</f>
        <v/>
      </c>
    </row>
    <row r="8616" spans="1:17" s="50" customFormat="1" x14ac:dyDescent="0.3">
      <c r="A8616" s="33"/>
      <c r="B8616" s="8" t="str">
        <f>IF(NOT(ISBLANK(A8616)),VLOOKUP(A8616,'Account Codes '!$B$4:$C$263,2,FALSE),"")</f>
        <v/>
      </c>
      <c r="C8616" s="6"/>
      <c r="D8616" s="6"/>
      <c r="E8616" s="6"/>
      <c r="F8616" s="7"/>
      <c r="G8616" s="12"/>
      <c r="H8616" s="12"/>
      <c r="I8616" s="12"/>
      <c r="J8616" s="12"/>
      <c r="K8616" s="12"/>
      <c r="L8616" s="10"/>
      <c r="M8616" s="10"/>
      <c r="N8616" s="11" t="str">
        <f t="shared" si="275"/>
        <v/>
      </c>
      <c r="O8616" s="49" t="str">
        <f t="shared" si="276"/>
        <v/>
      </c>
      <c r="P8616" s="46" t="str">
        <f>IF(A8616="","",VLOOKUP(A8616,'Account Codes '!$B$4:$D$263,3,FALSE))</f>
        <v/>
      </c>
      <c r="Q8616" s="46" t="str">
        <f>IF(F8616="","",VLOOKUP(F8616,'Class Codes'!$A$4:$B$1221,2,FALSE))</f>
        <v/>
      </c>
    </row>
    <row r="8617" spans="1:17" s="50" customFormat="1" x14ac:dyDescent="0.3">
      <c r="A8617" s="33"/>
      <c r="B8617" s="8" t="str">
        <f>IF(NOT(ISBLANK(A8617)),VLOOKUP(A8617,'Account Codes '!$B$4:$C$263,2,FALSE),"")</f>
        <v/>
      </c>
      <c r="C8617" s="6"/>
      <c r="D8617" s="6"/>
      <c r="E8617" s="6"/>
      <c r="F8617" s="7"/>
      <c r="G8617" s="12"/>
      <c r="H8617" s="12"/>
      <c r="I8617" s="12"/>
      <c r="J8617" s="12"/>
      <c r="K8617" s="12"/>
      <c r="L8617" s="10"/>
      <c r="M8617" s="10"/>
      <c r="N8617" s="11" t="str">
        <f t="shared" si="275"/>
        <v/>
      </c>
      <c r="O8617" s="49" t="str">
        <f t="shared" si="276"/>
        <v/>
      </c>
      <c r="P8617" s="46" t="str">
        <f>IF(A8617="","",VLOOKUP(A8617,'Account Codes '!$B$4:$D$263,3,FALSE))</f>
        <v/>
      </c>
      <c r="Q8617" s="46" t="str">
        <f>IF(F8617="","",VLOOKUP(F8617,'Class Codes'!$A$4:$B$1221,2,FALSE))</f>
        <v/>
      </c>
    </row>
    <row r="8618" spans="1:17" s="50" customFormat="1" x14ac:dyDescent="0.3">
      <c r="A8618" s="33"/>
      <c r="B8618" s="8" t="str">
        <f>IF(NOT(ISBLANK(A8618)),VLOOKUP(A8618,'Account Codes '!$B$4:$C$263,2,FALSE),"")</f>
        <v/>
      </c>
      <c r="C8618" s="6"/>
      <c r="D8618" s="6"/>
      <c r="E8618" s="6"/>
      <c r="F8618" s="7"/>
      <c r="G8618" s="12"/>
      <c r="H8618" s="12"/>
      <c r="I8618" s="12"/>
      <c r="J8618" s="12"/>
      <c r="K8618" s="12"/>
      <c r="L8618" s="10"/>
      <c r="M8618" s="10"/>
      <c r="N8618" s="11" t="str">
        <f t="shared" si="275"/>
        <v/>
      </c>
      <c r="O8618" s="49" t="str">
        <f t="shared" si="276"/>
        <v/>
      </c>
      <c r="P8618" s="46" t="str">
        <f>IF(A8618="","",VLOOKUP(A8618,'Account Codes '!$B$4:$D$263,3,FALSE))</f>
        <v/>
      </c>
      <c r="Q8618" s="46" t="str">
        <f>IF(F8618="","",VLOOKUP(F8618,'Class Codes'!$A$4:$B$1221,2,FALSE))</f>
        <v/>
      </c>
    </row>
    <row r="8619" spans="1:17" s="50" customFormat="1" x14ac:dyDescent="0.3">
      <c r="A8619" s="33"/>
      <c r="B8619" s="8" t="str">
        <f>IF(NOT(ISBLANK(A8619)),VLOOKUP(A8619,'Account Codes '!$B$4:$C$263,2,FALSE),"")</f>
        <v/>
      </c>
      <c r="C8619" s="6"/>
      <c r="D8619" s="6"/>
      <c r="E8619" s="6"/>
      <c r="F8619" s="7"/>
      <c r="G8619" s="12"/>
      <c r="H8619" s="12"/>
      <c r="I8619" s="12"/>
      <c r="J8619" s="12"/>
      <c r="K8619" s="12"/>
      <c r="L8619" s="10"/>
      <c r="M8619" s="10"/>
      <c r="N8619" s="11" t="str">
        <f t="shared" si="275"/>
        <v/>
      </c>
      <c r="O8619" s="49" t="str">
        <f t="shared" si="276"/>
        <v/>
      </c>
      <c r="P8619" s="46" t="str">
        <f>IF(A8619="","",VLOOKUP(A8619,'Account Codes '!$B$4:$D$263,3,FALSE))</f>
        <v/>
      </c>
      <c r="Q8619" s="46" t="str">
        <f>IF(F8619="","",VLOOKUP(F8619,'Class Codes'!$A$4:$B$1221,2,FALSE))</f>
        <v/>
      </c>
    </row>
    <row r="8620" spans="1:17" s="50" customFormat="1" x14ac:dyDescent="0.3">
      <c r="A8620" s="33"/>
      <c r="B8620" s="8" t="str">
        <f>IF(NOT(ISBLANK(A8620)),VLOOKUP(A8620,'Account Codes '!$B$4:$C$263,2,FALSE),"")</f>
        <v/>
      </c>
      <c r="C8620" s="6"/>
      <c r="D8620" s="6"/>
      <c r="E8620" s="6"/>
      <c r="F8620" s="7"/>
      <c r="G8620" s="12"/>
      <c r="H8620" s="12"/>
      <c r="I8620" s="12"/>
      <c r="J8620" s="12"/>
      <c r="K8620" s="12"/>
      <c r="L8620" s="10"/>
      <c r="M8620" s="10"/>
      <c r="N8620" s="11" t="str">
        <f t="shared" si="275"/>
        <v/>
      </c>
      <c r="O8620" s="49" t="str">
        <f t="shared" si="276"/>
        <v/>
      </c>
      <c r="P8620" s="46" t="str">
        <f>IF(A8620="","",VLOOKUP(A8620,'Account Codes '!$B$4:$D$263,3,FALSE))</f>
        <v/>
      </c>
      <c r="Q8620" s="46" t="str">
        <f>IF(F8620="","",VLOOKUP(F8620,'Class Codes'!$A$4:$B$1221,2,FALSE))</f>
        <v/>
      </c>
    </row>
    <row r="8621" spans="1:17" s="50" customFormat="1" x14ac:dyDescent="0.3">
      <c r="A8621" s="33"/>
      <c r="B8621" s="8" t="str">
        <f>IF(NOT(ISBLANK(A8621)),VLOOKUP(A8621,'Account Codes '!$B$4:$C$263,2,FALSE),"")</f>
        <v/>
      </c>
      <c r="C8621" s="6"/>
      <c r="D8621" s="6"/>
      <c r="E8621" s="6"/>
      <c r="F8621" s="7"/>
      <c r="G8621" s="12"/>
      <c r="H8621" s="12"/>
      <c r="I8621" s="12"/>
      <c r="J8621" s="12"/>
      <c r="K8621" s="12"/>
      <c r="L8621" s="10"/>
      <c r="M8621" s="10"/>
      <c r="N8621" s="11" t="str">
        <f t="shared" si="275"/>
        <v/>
      </c>
      <c r="O8621" s="49" t="str">
        <f t="shared" si="276"/>
        <v/>
      </c>
      <c r="P8621" s="46" t="str">
        <f>IF(A8621="","",VLOOKUP(A8621,'Account Codes '!$B$4:$D$263,3,FALSE))</f>
        <v/>
      </c>
      <c r="Q8621" s="46" t="str">
        <f>IF(F8621="","",VLOOKUP(F8621,'Class Codes'!$A$4:$B$1221,2,FALSE))</f>
        <v/>
      </c>
    </row>
    <row r="8622" spans="1:17" s="50" customFormat="1" x14ac:dyDescent="0.3">
      <c r="A8622" s="33"/>
      <c r="B8622" s="8" t="str">
        <f>IF(NOT(ISBLANK(A8622)),VLOOKUP(A8622,'Account Codes '!$B$4:$C$263,2,FALSE),"")</f>
        <v/>
      </c>
      <c r="C8622" s="6"/>
      <c r="D8622" s="6"/>
      <c r="E8622" s="6"/>
      <c r="F8622" s="7"/>
      <c r="G8622" s="12"/>
      <c r="H8622" s="12"/>
      <c r="I8622" s="12"/>
      <c r="J8622" s="12"/>
      <c r="K8622" s="12"/>
      <c r="L8622" s="10"/>
      <c r="M8622" s="10"/>
      <c r="N8622" s="11" t="str">
        <f t="shared" si="275"/>
        <v/>
      </c>
      <c r="O8622" s="49" t="str">
        <f t="shared" si="276"/>
        <v/>
      </c>
      <c r="P8622" s="46" t="str">
        <f>IF(A8622="","",VLOOKUP(A8622,'Account Codes '!$B$4:$D$263,3,FALSE))</f>
        <v/>
      </c>
      <c r="Q8622" s="46" t="str">
        <f>IF(F8622="","",VLOOKUP(F8622,'Class Codes'!$A$4:$B$1221,2,FALSE))</f>
        <v/>
      </c>
    </row>
    <row r="8623" spans="1:17" s="50" customFormat="1" x14ac:dyDescent="0.3">
      <c r="A8623" s="33"/>
      <c r="B8623" s="8" t="str">
        <f>IF(NOT(ISBLANK(A8623)),VLOOKUP(A8623,'Account Codes '!$B$4:$C$263,2,FALSE),"")</f>
        <v/>
      </c>
      <c r="C8623" s="6"/>
      <c r="D8623" s="6"/>
      <c r="E8623" s="6"/>
      <c r="F8623" s="7"/>
      <c r="G8623" s="12"/>
      <c r="H8623" s="12"/>
      <c r="I8623" s="12"/>
      <c r="J8623" s="12"/>
      <c r="K8623" s="12"/>
      <c r="L8623" s="10"/>
      <c r="M8623" s="10"/>
      <c r="N8623" s="11" t="str">
        <f t="shared" si="275"/>
        <v/>
      </c>
      <c r="O8623" s="49" t="str">
        <f t="shared" si="276"/>
        <v/>
      </c>
      <c r="P8623" s="46" t="str">
        <f>IF(A8623="","",VLOOKUP(A8623,'Account Codes '!$B$4:$D$263,3,FALSE))</f>
        <v/>
      </c>
      <c r="Q8623" s="46" t="str">
        <f>IF(F8623="","",VLOOKUP(F8623,'Class Codes'!$A$4:$B$1221,2,FALSE))</f>
        <v/>
      </c>
    </row>
    <row r="8624" spans="1:17" s="50" customFormat="1" x14ac:dyDescent="0.3">
      <c r="A8624" s="33"/>
      <c r="B8624" s="8" t="str">
        <f>IF(NOT(ISBLANK(A8624)),VLOOKUP(A8624,'Account Codes '!$B$4:$C$263,2,FALSE),"")</f>
        <v/>
      </c>
      <c r="C8624" s="6"/>
      <c r="D8624" s="6"/>
      <c r="E8624" s="6"/>
      <c r="F8624" s="7"/>
      <c r="G8624" s="12"/>
      <c r="H8624" s="12"/>
      <c r="I8624" s="12"/>
      <c r="J8624" s="12"/>
      <c r="K8624" s="12"/>
      <c r="L8624" s="10"/>
      <c r="M8624" s="10"/>
      <c r="N8624" s="11" t="str">
        <f t="shared" si="275"/>
        <v/>
      </c>
      <c r="O8624" s="49" t="str">
        <f t="shared" si="276"/>
        <v/>
      </c>
      <c r="P8624" s="46" t="str">
        <f>IF(A8624="","",VLOOKUP(A8624,'Account Codes '!$B$4:$D$263,3,FALSE))</f>
        <v/>
      </c>
      <c r="Q8624" s="46" t="str">
        <f>IF(F8624="","",VLOOKUP(F8624,'Class Codes'!$A$4:$B$1221,2,FALSE))</f>
        <v/>
      </c>
    </row>
    <row r="8625" spans="1:17" s="50" customFormat="1" x14ac:dyDescent="0.3">
      <c r="A8625" s="33"/>
      <c r="B8625" s="8" t="str">
        <f>IF(NOT(ISBLANK(A8625)),VLOOKUP(A8625,'Account Codes '!$B$4:$C$263,2,FALSE),"")</f>
        <v/>
      </c>
      <c r="C8625" s="6"/>
      <c r="D8625" s="6"/>
      <c r="E8625" s="6"/>
      <c r="F8625" s="7"/>
      <c r="G8625" s="12"/>
      <c r="H8625" s="12"/>
      <c r="I8625" s="12"/>
      <c r="J8625" s="12"/>
      <c r="K8625" s="12"/>
      <c r="L8625" s="10"/>
      <c r="M8625" s="10"/>
      <c r="N8625" s="11" t="str">
        <f t="shared" si="275"/>
        <v/>
      </c>
      <c r="O8625" s="49" t="str">
        <f t="shared" si="276"/>
        <v/>
      </c>
      <c r="P8625" s="46" t="str">
        <f>IF(A8625="","",VLOOKUP(A8625,'Account Codes '!$B$4:$D$263,3,FALSE))</f>
        <v/>
      </c>
      <c r="Q8625" s="46" t="str">
        <f>IF(F8625="","",VLOOKUP(F8625,'Class Codes'!$A$4:$B$1221,2,FALSE))</f>
        <v/>
      </c>
    </row>
    <row r="8626" spans="1:17" s="50" customFormat="1" x14ac:dyDescent="0.3">
      <c r="A8626" s="33"/>
      <c r="B8626" s="8" t="str">
        <f>IF(NOT(ISBLANK(A8626)),VLOOKUP(A8626,'Account Codes '!$B$4:$C$263,2,FALSE),"")</f>
        <v/>
      </c>
      <c r="C8626" s="6"/>
      <c r="D8626" s="6"/>
      <c r="E8626" s="6"/>
      <c r="F8626" s="7"/>
      <c r="G8626" s="12"/>
      <c r="H8626" s="12"/>
      <c r="I8626" s="12"/>
      <c r="J8626" s="12"/>
      <c r="K8626" s="12"/>
      <c r="L8626" s="10"/>
      <c r="M8626" s="10"/>
      <c r="N8626" s="11" t="str">
        <f t="shared" si="275"/>
        <v/>
      </c>
      <c r="O8626" s="49" t="str">
        <f t="shared" si="276"/>
        <v/>
      </c>
      <c r="P8626" s="46" t="str">
        <f>IF(A8626="","",VLOOKUP(A8626,'Account Codes '!$B$4:$D$263,3,FALSE))</f>
        <v/>
      </c>
      <c r="Q8626" s="46" t="str">
        <f>IF(F8626="","",VLOOKUP(F8626,'Class Codes'!$A$4:$B$1221,2,FALSE))</f>
        <v/>
      </c>
    </row>
    <row r="8627" spans="1:17" s="50" customFormat="1" x14ac:dyDescent="0.3">
      <c r="A8627" s="33"/>
      <c r="B8627" s="8" t="str">
        <f>IF(NOT(ISBLANK(A8627)),VLOOKUP(A8627,'Account Codes '!$B$4:$C$263,2,FALSE),"")</f>
        <v/>
      </c>
      <c r="C8627" s="6"/>
      <c r="D8627" s="6"/>
      <c r="E8627" s="6"/>
      <c r="F8627" s="7"/>
      <c r="G8627" s="12"/>
      <c r="H8627" s="12"/>
      <c r="I8627" s="12"/>
      <c r="J8627" s="12"/>
      <c r="K8627" s="12"/>
      <c r="L8627" s="10"/>
      <c r="M8627" s="10"/>
      <c r="N8627" s="11" t="str">
        <f t="shared" si="275"/>
        <v/>
      </c>
      <c r="O8627" s="49" t="str">
        <f t="shared" si="276"/>
        <v/>
      </c>
      <c r="P8627" s="46" t="str">
        <f>IF(A8627="","",VLOOKUP(A8627,'Account Codes '!$B$4:$D$263,3,FALSE))</f>
        <v/>
      </c>
      <c r="Q8627" s="46" t="str">
        <f>IF(F8627="","",VLOOKUP(F8627,'Class Codes'!$A$4:$B$1221,2,FALSE))</f>
        <v/>
      </c>
    </row>
    <row r="8628" spans="1:17" s="50" customFormat="1" x14ac:dyDescent="0.3">
      <c r="A8628" s="33"/>
      <c r="B8628" s="8" t="str">
        <f>IF(NOT(ISBLANK(A8628)),VLOOKUP(A8628,'Account Codes '!$B$4:$C$263,2,FALSE),"")</f>
        <v/>
      </c>
      <c r="C8628" s="6"/>
      <c r="D8628" s="6"/>
      <c r="E8628" s="6"/>
      <c r="F8628" s="7"/>
      <c r="G8628" s="12"/>
      <c r="H8628" s="12"/>
      <c r="I8628" s="12"/>
      <c r="J8628" s="12"/>
      <c r="K8628" s="12"/>
      <c r="L8628" s="10"/>
      <c r="M8628" s="10"/>
      <c r="N8628" s="11" t="str">
        <f t="shared" si="275"/>
        <v/>
      </c>
      <c r="O8628" s="49" t="str">
        <f t="shared" si="276"/>
        <v/>
      </c>
      <c r="P8628" s="46" t="str">
        <f>IF(A8628="","",VLOOKUP(A8628,'Account Codes '!$B$4:$D$263,3,FALSE))</f>
        <v/>
      </c>
      <c r="Q8628" s="46" t="str">
        <f>IF(F8628="","",VLOOKUP(F8628,'Class Codes'!$A$4:$B$1221,2,FALSE))</f>
        <v/>
      </c>
    </row>
    <row r="8629" spans="1:17" s="50" customFormat="1" x14ac:dyDescent="0.3">
      <c r="A8629" s="33"/>
      <c r="B8629" s="8" t="str">
        <f>IF(NOT(ISBLANK(A8629)),VLOOKUP(A8629,'Account Codes '!$B$4:$C$263,2,FALSE),"")</f>
        <v/>
      </c>
      <c r="C8629" s="6"/>
      <c r="D8629" s="6"/>
      <c r="E8629" s="6"/>
      <c r="F8629" s="7"/>
      <c r="G8629" s="12"/>
      <c r="H8629" s="12"/>
      <c r="I8629" s="12"/>
      <c r="J8629" s="12"/>
      <c r="K8629" s="12"/>
      <c r="L8629" s="10"/>
      <c r="M8629" s="10"/>
      <c r="N8629" s="11" t="str">
        <f t="shared" si="275"/>
        <v/>
      </c>
      <c r="O8629" s="49" t="str">
        <f t="shared" si="276"/>
        <v/>
      </c>
      <c r="P8629" s="46" t="str">
        <f>IF(A8629="","",VLOOKUP(A8629,'Account Codes '!$B$4:$D$263,3,FALSE))</f>
        <v/>
      </c>
      <c r="Q8629" s="46" t="str">
        <f>IF(F8629="","",VLOOKUP(F8629,'Class Codes'!$A$4:$B$1221,2,FALSE))</f>
        <v/>
      </c>
    </row>
    <row r="8630" spans="1:17" s="50" customFormat="1" x14ac:dyDescent="0.3">
      <c r="A8630" s="33"/>
      <c r="B8630" s="8" t="str">
        <f>IF(NOT(ISBLANK(A8630)),VLOOKUP(A8630,'Account Codes '!$B$4:$C$263,2,FALSE),"")</f>
        <v/>
      </c>
      <c r="C8630" s="6"/>
      <c r="D8630" s="6"/>
      <c r="E8630" s="6"/>
      <c r="F8630" s="7"/>
      <c r="G8630" s="12"/>
      <c r="H8630" s="12"/>
      <c r="I8630" s="12"/>
      <c r="J8630" s="12"/>
      <c r="K8630" s="12"/>
      <c r="L8630" s="10"/>
      <c r="M8630" s="10"/>
      <c r="N8630" s="11" t="str">
        <f t="shared" si="275"/>
        <v/>
      </c>
      <c r="O8630" s="49" t="str">
        <f t="shared" si="276"/>
        <v/>
      </c>
      <c r="P8630" s="46" t="str">
        <f>IF(A8630="","",VLOOKUP(A8630,'Account Codes '!$B$4:$D$263,3,FALSE))</f>
        <v/>
      </c>
      <c r="Q8630" s="46" t="str">
        <f>IF(F8630="","",VLOOKUP(F8630,'Class Codes'!$A$4:$B$1221,2,FALSE))</f>
        <v/>
      </c>
    </row>
    <row r="8631" spans="1:17" s="50" customFormat="1" x14ac:dyDescent="0.3">
      <c r="A8631" s="33"/>
      <c r="B8631" s="8" t="str">
        <f>IF(NOT(ISBLANK(A8631)),VLOOKUP(A8631,'Account Codes '!$B$4:$C$263,2,FALSE),"")</f>
        <v/>
      </c>
      <c r="C8631" s="6"/>
      <c r="D8631" s="6"/>
      <c r="E8631" s="6"/>
      <c r="F8631" s="7"/>
      <c r="G8631" s="12"/>
      <c r="H8631" s="12"/>
      <c r="I8631" s="12"/>
      <c r="J8631" s="12"/>
      <c r="K8631" s="12"/>
      <c r="L8631" s="10"/>
      <c r="M8631" s="10"/>
      <c r="N8631" s="11" t="str">
        <f t="shared" si="275"/>
        <v/>
      </c>
      <c r="O8631" s="49" t="str">
        <f t="shared" si="276"/>
        <v/>
      </c>
      <c r="P8631" s="46" t="str">
        <f>IF(A8631="","",VLOOKUP(A8631,'Account Codes '!$B$4:$D$263,3,FALSE))</f>
        <v/>
      </c>
      <c r="Q8631" s="46" t="str">
        <f>IF(F8631="","",VLOOKUP(F8631,'Class Codes'!$A$4:$B$1221,2,FALSE))</f>
        <v/>
      </c>
    </row>
    <row r="8632" spans="1:17" s="50" customFormat="1" x14ac:dyDescent="0.3">
      <c r="A8632" s="33"/>
      <c r="B8632" s="8" t="str">
        <f>IF(NOT(ISBLANK(A8632)),VLOOKUP(A8632,'Account Codes '!$B$4:$C$263,2,FALSE),"")</f>
        <v/>
      </c>
      <c r="C8632" s="6"/>
      <c r="D8632" s="6"/>
      <c r="E8632" s="6"/>
      <c r="F8632" s="7"/>
      <c r="G8632" s="12"/>
      <c r="H8632" s="12"/>
      <c r="I8632" s="12"/>
      <c r="J8632" s="12"/>
      <c r="K8632" s="12"/>
      <c r="L8632" s="10"/>
      <c r="M8632" s="10"/>
      <c r="N8632" s="11" t="str">
        <f t="shared" si="275"/>
        <v/>
      </c>
      <c r="O8632" s="49" t="str">
        <f t="shared" si="276"/>
        <v/>
      </c>
      <c r="P8632" s="46" t="str">
        <f>IF(A8632="","",VLOOKUP(A8632,'Account Codes '!$B$4:$D$263,3,FALSE))</f>
        <v/>
      </c>
      <c r="Q8632" s="46" t="str">
        <f>IF(F8632="","",VLOOKUP(F8632,'Class Codes'!$A$4:$B$1221,2,FALSE))</f>
        <v/>
      </c>
    </row>
    <row r="8633" spans="1:17" s="50" customFormat="1" x14ac:dyDescent="0.3">
      <c r="A8633" s="33"/>
      <c r="B8633" s="8" t="str">
        <f>IF(NOT(ISBLANK(A8633)),VLOOKUP(A8633,'Account Codes '!$B$4:$C$263,2,FALSE),"")</f>
        <v/>
      </c>
      <c r="C8633" s="6"/>
      <c r="D8633" s="6"/>
      <c r="E8633" s="6"/>
      <c r="F8633" s="7"/>
      <c r="G8633" s="12"/>
      <c r="H8633" s="12"/>
      <c r="I8633" s="12"/>
      <c r="J8633" s="12"/>
      <c r="K8633" s="12"/>
      <c r="L8633" s="10"/>
      <c r="M8633" s="10"/>
      <c r="N8633" s="11" t="str">
        <f t="shared" si="275"/>
        <v/>
      </c>
      <c r="O8633" s="49" t="str">
        <f t="shared" si="276"/>
        <v/>
      </c>
      <c r="P8633" s="46" t="str">
        <f>IF(A8633="","",VLOOKUP(A8633,'Account Codes '!$B$4:$D$263,3,FALSE))</f>
        <v/>
      </c>
      <c r="Q8633" s="46" t="str">
        <f>IF(F8633="","",VLOOKUP(F8633,'Class Codes'!$A$4:$B$1221,2,FALSE))</f>
        <v/>
      </c>
    </row>
    <row r="8634" spans="1:17" s="50" customFormat="1" x14ac:dyDescent="0.3">
      <c r="A8634" s="33"/>
      <c r="B8634" s="8" t="str">
        <f>IF(NOT(ISBLANK(A8634)),VLOOKUP(A8634,'Account Codes '!$B$4:$C$263,2,FALSE),"")</f>
        <v/>
      </c>
      <c r="C8634" s="6"/>
      <c r="D8634" s="6"/>
      <c r="E8634" s="6"/>
      <c r="F8634" s="7"/>
      <c r="G8634" s="12"/>
      <c r="H8634" s="12"/>
      <c r="I8634" s="12"/>
      <c r="J8634" s="12"/>
      <c r="K8634" s="12"/>
      <c r="L8634" s="10"/>
      <c r="M8634" s="10"/>
      <c r="N8634" s="11" t="str">
        <f t="shared" si="275"/>
        <v/>
      </c>
      <c r="O8634" s="49" t="str">
        <f t="shared" si="276"/>
        <v/>
      </c>
      <c r="P8634" s="46" t="str">
        <f>IF(A8634="","",VLOOKUP(A8634,'Account Codes '!$B$4:$D$263,3,FALSE))</f>
        <v/>
      </c>
      <c r="Q8634" s="46" t="str">
        <f>IF(F8634="","",VLOOKUP(F8634,'Class Codes'!$A$4:$B$1221,2,FALSE))</f>
        <v/>
      </c>
    </row>
    <row r="8635" spans="1:17" s="50" customFormat="1" x14ac:dyDescent="0.3">
      <c r="A8635" s="33"/>
      <c r="B8635" s="8" t="str">
        <f>IF(NOT(ISBLANK(A8635)),VLOOKUP(A8635,'Account Codes '!$B$4:$C$263,2,FALSE),"")</f>
        <v/>
      </c>
      <c r="C8635" s="6"/>
      <c r="D8635" s="6"/>
      <c r="E8635" s="6"/>
      <c r="F8635" s="7"/>
      <c r="G8635" s="12"/>
      <c r="H8635" s="12"/>
      <c r="I8635" s="12"/>
      <c r="J8635" s="12"/>
      <c r="K8635" s="12"/>
      <c r="L8635" s="10"/>
      <c r="M8635" s="10"/>
      <c r="N8635" s="11" t="str">
        <f t="shared" si="275"/>
        <v/>
      </c>
      <c r="O8635" s="49" t="str">
        <f t="shared" si="276"/>
        <v/>
      </c>
      <c r="P8635" s="46" t="str">
        <f>IF(A8635="","",VLOOKUP(A8635,'Account Codes '!$B$4:$D$263,3,FALSE))</f>
        <v/>
      </c>
      <c r="Q8635" s="46" t="str">
        <f>IF(F8635="","",VLOOKUP(F8635,'Class Codes'!$A$4:$B$1221,2,FALSE))</f>
        <v/>
      </c>
    </row>
    <row r="8636" spans="1:17" s="50" customFormat="1" x14ac:dyDescent="0.3">
      <c r="A8636" s="33"/>
      <c r="B8636" s="8" t="str">
        <f>IF(NOT(ISBLANK(A8636)),VLOOKUP(A8636,'Account Codes '!$B$4:$C$263,2,FALSE),"")</f>
        <v/>
      </c>
      <c r="C8636" s="6"/>
      <c r="D8636" s="6"/>
      <c r="E8636" s="6"/>
      <c r="F8636" s="7"/>
      <c r="G8636" s="12"/>
      <c r="H8636" s="12"/>
      <c r="I8636" s="12"/>
      <c r="J8636" s="12"/>
      <c r="K8636" s="12"/>
      <c r="L8636" s="10"/>
      <c r="M8636" s="10"/>
      <c r="N8636" s="11" t="str">
        <f t="shared" si="275"/>
        <v/>
      </c>
      <c r="O8636" s="49" t="str">
        <f t="shared" si="276"/>
        <v/>
      </c>
      <c r="P8636" s="46" t="str">
        <f>IF(A8636="","",VLOOKUP(A8636,'Account Codes '!$B$4:$D$263,3,FALSE))</f>
        <v/>
      </c>
      <c r="Q8636" s="46" t="str">
        <f>IF(F8636="","",VLOOKUP(F8636,'Class Codes'!$A$4:$B$1221,2,FALSE))</f>
        <v/>
      </c>
    </row>
    <row r="8637" spans="1:17" s="50" customFormat="1" x14ac:dyDescent="0.3">
      <c r="A8637" s="33"/>
      <c r="B8637" s="8" t="str">
        <f>IF(NOT(ISBLANK(A8637)),VLOOKUP(A8637,'Account Codes '!$B$4:$C$263,2,FALSE),"")</f>
        <v/>
      </c>
      <c r="C8637" s="6"/>
      <c r="D8637" s="6"/>
      <c r="E8637" s="6"/>
      <c r="F8637" s="7"/>
      <c r="G8637" s="12"/>
      <c r="H8637" s="12"/>
      <c r="I8637" s="12"/>
      <c r="J8637" s="12"/>
      <c r="K8637" s="12"/>
      <c r="L8637" s="10"/>
      <c r="M8637" s="10"/>
      <c r="N8637" s="11" t="str">
        <f t="shared" si="275"/>
        <v/>
      </c>
      <c r="O8637" s="49" t="str">
        <f t="shared" si="276"/>
        <v/>
      </c>
      <c r="P8637" s="46" t="str">
        <f>IF(A8637="","",VLOOKUP(A8637,'Account Codes '!$B$4:$D$263,3,FALSE))</f>
        <v/>
      </c>
      <c r="Q8637" s="46" t="str">
        <f>IF(F8637="","",VLOOKUP(F8637,'Class Codes'!$A$4:$B$1221,2,FALSE))</f>
        <v/>
      </c>
    </row>
    <row r="8638" spans="1:17" s="50" customFormat="1" x14ac:dyDescent="0.3">
      <c r="A8638" s="33"/>
      <c r="B8638" s="8" t="str">
        <f>IF(NOT(ISBLANK(A8638)),VLOOKUP(A8638,'Account Codes '!$B$4:$C$263,2,FALSE),"")</f>
        <v/>
      </c>
      <c r="C8638" s="6"/>
      <c r="D8638" s="6"/>
      <c r="E8638" s="6"/>
      <c r="F8638" s="7"/>
      <c r="G8638" s="12"/>
      <c r="H8638" s="12"/>
      <c r="I8638" s="12"/>
      <c r="J8638" s="12"/>
      <c r="K8638" s="12"/>
      <c r="L8638" s="10"/>
      <c r="M8638" s="10"/>
      <c r="N8638" s="11" t="str">
        <f t="shared" si="275"/>
        <v/>
      </c>
      <c r="O8638" s="49" t="str">
        <f t="shared" si="276"/>
        <v/>
      </c>
      <c r="P8638" s="46" t="str">
        <f>IF(A8638="","",VLOOKUP(A8638,'Account Codes '!$B$4:$D$263,3,FALSE))</f>
        <v/>
      </c>
      <c r="Q8638" s="46" t="str">
        <f>IF(F8638="","",VLOOKUP(F8638,'Class Codes'!$A$4:$B$1221,2,FALSE))</f>
        <v/>
      </c>
    </row>
    <row r="8639" spans="1:17" s="50" customFormat="1" x14ac:dyDescent="0.3">
      <c r="A8639" s="33"/>
      <c r="B8639" s="8" t="str">
        <f>IF(NOT(ISBLANK(A8639)),VLOOKUP(A8639,'Account Codes '!$B$4:$C$263,2,FALSE),"")</f>
        <v/>
      </c>
      <c r="C8639" s="6"/>
      <c r="D8639" s="6"/>
      <c r="E8639" s="6"/>
      <c r="F8639" s="7"/>
      <c r="G8639" s="12"/>
      <c r="H8639" s="12"/>
      <c r="I8639" s="12"/>
      <c r="J8639" s="12"/>
      <c r="K8639" s="12"/>
      <c r="L8639" s="10"/>
      <c r="M8639" s="10"/>
      <c r="N8639" s="11" t="str">
        <f t="shared" si="275"/>
        <v/>
      </c>
      <c r="O8639" s="49" t="str">
        <f t="shared" si="276"/>
        <v/>
      </c>
      <c r="P8639" s="46" t="str">
        <f>IF(A8639="","",VLOOKUP(A8639,'Account Codes '!$B$4:$D$263,3,FALSE))</f>
        <v/>
      </c>
      <c r="Q8639" s="46" t="str">
        <f>IF(F8639="","",VLOOKUP(F8639,'Class Codes'!$A$4:$B$1221,2,FALSE))</f>
        <v/>
      </c>
    </row>
    <row r="8640" spans="1:17" s="50" customFormat="1" x14ac:dyDescent="0.3">
      <c r="A8640" s="33"/>
      <c r="B8640" s="8" t="str">
        <f>IF(NOT(ISBLANK(A8640)),VLOOKUP(A8640,'Account Codes '!$B$4:$C$263,2,FALSE),"")</f>
        <v/>
      </c>
      <c r="C8640" s="6"/>
      <c r="D8640" s="6"/>
      <c r="E8640" s="6"/>
      <c r="F8640" s="7"/>
      <c r="G8640" s="12"/>
      <c r="H8640" s="12"/>
      <c r="I8640" s="12"/>
      <c r="J8640" s="12"/>
      <c r="K8640" s="12"/>
      <c r="L8640" s="10"/>
      <c r="M8640" s="10"/>
      <c r="N8640" s="11" t="str">
        <f t="shared" ref="N8640:N8703" si="277">IF(NOT(ISBLANK(L8640)),L8640*M8640,"")</f>
        <v/>
      </c>
      <c r="O8640" s="49" t="str">
        <f t="shared" si="276"/>
        <v/>
      </c>
      <c r="P8640" s="46" t="str">
        <f>IF(A8640="","",VLOOKUP(A8640,'Account Codes '!$B$4:$D$263,3,FALSE))</f>
        <v/>
      </c>
      <c r="Q8640" s="46" t="str">
        <f>IF(F8640="","",VLOOKUP(F8640,'Class Codes'!$A$4:$B$1221,2,FALSE))</f>
        <v/>
      </c>
    </row>
    <row r="8641" spans="1:17" s="50" customFormat="1" x14ac:dyDescent="0.3">
      <c r="A8641" s="33"/>
      <c r="B8641" s="8" t="str">
        <f>IF(NOT(ISBLANK(A8641)),VLOOKUP(A8641,'Account Codes '!$B$4:$C$263,2,FALSE),"")</f>
        <v/>
      </c>
      <c r="C8641" s="6"/>
      <c r="D8641" s="6"/>
      <c r="E8641" s="6"/>
      <c r="F8641" s="7"/>
      <c r="G8641" s="12"/>
      <c r="H8641" s="12"/>
      <c r="I8641" s="12"/>
      <c r="J8641" s="12"/>
      <c r="K8641" s="12"/>
      <c r="L8641" s="10"/>
      <c r="M8641" s="10"/>
      <c r="N8641" s="11" t="str">
        <f t="shared" si="277"/>
        <v/>
      </c>
      <c r="O8641" s="49" t="str">
        <f t="shared" si="276"/>
        <v/>
      </c>
      <c r="P8641" s="46" t="str">
        <f>IF(A8641="","",VLOOKUP(A8641,'Account Codes '!$B$4:$D$263,3,FALSE))</f>
        <v/>
      </c>
      <c r="Q8641" s="46" t="str">
        <f>IF(F8641="","",VLOOKUP(F8641,'Class Codes'!$A$4:$B$1221,2,FALSE))</f>
        <v/>
      </c>
    </row>
    <row r="8642" spans="1:17" s="50" customFormat="1" x14ac:dyDescent="0.3">
      <c r="A8642" s="33"/>
      <c r="B8642" s="8" t="str">
        <f>IF(NOT(ISBLANK(A8642)),VLOOKUP(A8642,'Account Codes '!$B$4:$C$263,2,FALSE),"")</f>
        <v/>
      </c>
      <c r="C8642" s="6"/>
      <c r="D8642" s="6"/>
      <c r="E8642" s="6"/>
      <c r="F8642" s="7"/>
      <c r="G8642" s="12"/>
      <c r="H8642" s="12"/>
      <c r="I8642" s="12"/>
      <c r="J8642" s="12"/>
      <c r="K8642" s="12"/>
      <c r="L8642" s="10"/>
      <c r="M8642" s="10"/>
      <c r="N8642" s="11" t="str">
        <f t="shared" si="277"/>
        <v/>
      </c>
      <c r="O8642" s="49" t="str">
        <f t="shared" si="276"/>
        <v/>
      </c>
      <c r="P8642" s="46" t="str">
        <f>IF(A8642="","",VLOOKUP(A8642,'Account Codes '!$B$4:$D$263,3,FALSE))</f>
        <v/>
      </c>
      <c r="Q8642" s="46" t="str">
        <f>IF(F8642="","",VLOOKUP(F8642,'Class Codes'!$A$4:$B$1221,2,FALSE))</f>
        <v/>
      </c>
    </row>
    <row r="8643" spans="1:17" s="50" customFormat="1" x14ac:dyDescent="0.3">
      <c r="A8643" s="33"/>
      <c r="B8643" s="8" t="str">
        <f>IF(NOT(ISBLANK(A8643)),VLOOKUP(A8643,'Account Codes '!$B$4:$C$263,2,FALSE),"")</f>
        <v/>
      </c>
      <c r="C8643" s="6"/>
      <c r="D8643" s="6"/>
      <c r="E8643" s="6"/>
      <c r="F8643" s="7"/>
      <c r="G8643" s="12"/>
      <c r="H8643" s="12"/>
      <c r="I8643" s="12"/>
      <c r="J8643" s="12"/>
      <c r="K8643" s="12"/>
      <c r="L8643" s="10"/>
      <c r="M8643" s="10"/>
      <c r="N8643" s="11" t="str">
        <f t="shared" si="277"/>
        <v/>
      </c>
      <c r="O8643" s="49" t="str">
        <f t="shared" si="276"/>
        <v/>
      </c>
      <c r="P8643" s="46" t="str">
        <f>IF(A8643="","",VLOOKUP(A8643,'Account Codes '!$B$4:$D$263,3,FALSE))</f>
        <v/>
      </c>
      <c r="Q8643" s="46" t="str">
        <f>IF(F8643="","",VLOOKUP(F8643,'Class Codes'!$A$4:$B$1221,2,FALSE))</f>
        <v/>
      </c>
    </row>
    <row r="8644" spans="1:17" s="50" customFormat="1" x14ac:dyDescent="0.3">
      <c r="A8644" s="33"/>
      <c r="B8644" s="8" t="str">
        <f>IF(NOT(ISBLANK(A8644)),VLOOKUP(A8644,'Account Codes '!$B$4:$C$263,2,FALSE),"")</f>
        <v/>
      </c>
      <c r="C8644" s="6"/>
      <c r="D8644" s="6"/>
      <c r="E8644" s="6"/>
      <c r="F8644" s="7"/>
      <c r="G8644" s="12"/>
      <c r="H8644" s="12"/>
      <c r="I8644" s="12"/>
      <c r="J8644" s="12"/>
      <c r="K8644" s="12"/>
      <c r="L8644" s="10"/>
      <c r="M8644" s="10"/>
      <c r="N8644" s="11" t="str">
        <f t="shared" si="277"/>
        <v/>
      </c>
      <c r="O8644" s="49" t="str">
        <f t="shared" si="276"/>
        <v/>
      </c>
      <c r="P8644" s="46" t="str">
        <f>IF(A8644="","",VLOOKUP(A8644,'Account Codes '!$B$4:$D$263,3,FALSE))</f>
        <v/>
      </c>
      <c r="Q8644" s="46" t="str">
        <f>IF(F8644="","",VLOOKUP(F8644,'Class Codes'!$A$4:$B$1221,2,FALSE))</f>
        <v/>
      </c>
    </row>
    <row r="8645" spans="1:17" s="50" customFormat="1" x14ac:dyDescent="0.3">
      <c r="A8645" s="33"/>
      <c r="B8645" s="8" t="str">
        <f>IF(NOT(ISBLANK(A8645)),VLOOKUP(A8645,'Account Codes '!$B$4:$C$263,2,FALSE),"")</f>
        <v/>
      </c>
      <c r="C8645" s="6"/>
      <c r="D8645" s="6"/>
      <c r="E8645" s="6"/>
      <c r="F8645" s="7"/>
      <c r="G8645" s="12"/>
      <c r="H8645" s="12"/>
      <c r="I8645" s="12"/>
      <c r="J8645" s="12"/>
      <c r="K8645" s="12"/>
      <c r="L8645" s="10"/>
      <c r="M8645" s="10"/>
      <c r="N8645" s="11" t="str">
        <f t="shared" si="277"/>
        <v/>
      </c>
      <c r="O8645" s="49" t="str">
        <f t="shared" si="276"/>
        <v/>
      </c>
      <c r="P8645" s="46" t="str">
        <f>IF(A8645="","",VLOOKUP(A8645,'Account Codes '!$B$4:$D$263,3,FALSE))</f>
        <v/>
      </c>
      <c r="Q8645" s="46" t="str">
        <f>IF(F8645="","",VLOOKUP(F8645,'Class Codes'!$A$4:$B$1221,2,FALSE))</f>
        <v/>
      </c>
    </row>
    <row r="8646" spans="1:17" s="50" customFormat="1" x14ac:dyDescent="0.3">
      <c r="A8646" s="33"/>
      <c r="B8646" s="8" t="str">
        <f>IF(NOT(ISBLANK(A8646)),VLOOKUP(A8646,'Account Codes '!$B$4:$C$263,2,FALSE),"")</f>
        <v/>
      </c>
      <c r="C8646" s="6"/>
      <c r="D8646" s="6"/>
      <c r="E8646" s="6"/>
      <c r="F8646" s="7"/>
      <c r="G8646" s="12"/>
      <c r="H8646" s="12"/>
      <c r="I8646" s="12"/>
      <c r="J8646" s="12"/>
      <c r="K8646" s="12"/>
      <c r="L8646" s="10"/>
      <c r="M8646" s="10"/>
      <c r="N8646" s="11" t="str">
        <f t="shared" si="277"/>
        <v/>
      </c>
      <c r="O8646" s="49" t="str">
        <f t="shared" si="276"/>
        <v/>
      </c>
      <c r="P8646" s="46" t="str">
        <f>IF(A8646="","",VLOOKUP(A8646,'Account Codes '!$B$4:$D$263,3,FALSE))</f>
        <v/>
      </c>
      <c r="Q8646" s="46" t="str">
        <f>IF(F8646="","",VLOOKUP(F8646,'Class Codes'!$A$4:$B$1221,2,FALSE))</f>
        <v/>
      </c>
    </row>
    <row r="8647" spans="1:17" s="50" customFormat="1" x14ac:dyDescent="0.3">
      <c r="A8647" s="33"/>
      <c r="B8647" s="8" t="str">
        <f>IF(NOT(ISBLANK(A8647)),VLOOKUP(A8647,'Account Codes '!$B$4:$C$263,2,FALSE),"")</f>
        <v/>
      </c>
      <c r="C8647" s="6"/>
      <c r="D8647" s="6"/>
      <c r="E8647" s="6"/>
      <c r="F8647" s="7"/>
      <c r="G8647" s="12"/>
      <c r="H8647" s="12"/>
      <c r="I8647" s="12"/>
      <c r="J8647" s="12"/>
      <c r="K8647" s="12"/>
      <c r="L8647" s="10"/>
      <c r="M8647" s="10"/>
      <c r="N8647" s="11" t="str">
        <f t="shared" si="277"/>
        <v/>
      </c>
      <c r="O8647" s="49" t="str">
        <f t="shared" si="276"/>
        <v/>
      </c>
      <c r="P8647" s="46" t="str">
        <f>IF(A8647="","",VLOOKUP(A8647,'Account Codes '!$B$4:$D$263,3,FALSE))</f>
        <v/>
      </c>
      <c r="Q8647" s="46" t="str">
        <f>IF(F8647="","",VLOOKUP(F8647,'Class Codes'!$A$4:$B$1221,2,FALSE))</f>
        <v/>
      </c>
    </row>
    <row r="8648" spans="1:17" s="50" customFormat="1" x14ac:dyDescent="0.3">
      <c r="A8648" s="33"/>
      <c r="B8648" s="8" t="str">
        <f>IF(NOT(ISBLANK(A8648)),VLOOKUP(A8648,'Account Codes '!$B$4:$C$263,2,FALSE),"")</f>
        <v/>
      </c>
      <c r="C8648" s="6"/>
      <c r="D8648" s="6"/>
      <c r="E8648" s="6"/>
      <c r="F8648" s="7"/>
      <c r="G8648" s="12"/>
      <c r="H8648" s="12"/>
      <c r="I8648" s="12"/>
      <c r="J8648" s="12"/>
      <c r="K8648" s="12"/>
      <c r="L8648" s="10"/>
      <c r="M8648" s="10"/>
      <c r="N8648" s="11" t="str">
        <f t="shared" si="277"/>
        <v/>
      </c>
      <c r="O8648" s="49" t="str">
        <f t="shared" si="276"/>
        <v/>
      </c>
      <c r="P8648" s="46" t="str">
        <f>IF(A8648="","",VLOOKUP(A8648,'Account Codes '!$B$4:$D$263,3,FALSE))</f>
        <v/>
      </c>
      <c r="Q8648" s="46" t="str">
        <f>IF(F8648="","",VLOOKUP(F8648,'Class Codes'!$A$4:$B$1221,2,FALSE))</f>
        <v/>
      </c>
    </row>
    <row r="8649" spans="1:17" s="50" customFormat="1" x14ac:dyDescent="0.3">
      <c r="A8649" s="33"/>
      <c r="B8649" s="8" t="str">
        <f>IF(NOT(ISBLANK(A8649)),VLOOKUP(A8649,'Account Codes '!$B$4:$C$263,2,FALSE),"")</f>
        <v/>
      </c>
      <c r="C8649" s="6"/>
      <c r="D8649" s="6"/>
      <c r="E8649" s="6"/>
      <c r="F8649" s="7"/>
      <c r="G8649" s="12"/>
      <c r="H8649" s="12"/>
      <c r="I8649" s="12"/>
      <c r="J8649" s="12"/>
      <c r="K8649" s="12"/>
      <c r="L8649" s="10"/>
      <c r="M8649" s="10"/>
      <c r="N8649" s="11" t="str">
        <f t="shared" si="277"/>
        <v/>
      </c>
      <c r="O8649" s="49" t="str">
        <f t="shared" si="276"/>
        <v/>
      </c>
      <c r="P8649" s="46" t="str">
        <f>IF(A8649="","",VLOOKUP(A8649,'Account Codes '!$B$4:$D$263,3,FALSE))</f>
        <v/>
      </c>
      <c r="Q8649" s="46" t="str">
        <f>IF(F8649="","",VLOOKUP(F8649,'Class Codes'!$A$4:$B$1221,2,FALSE))</f>
        <v/>
      </c>
    </row>
    <row r="8650" spans="1:17" s="50" customFormat="1" x14ac:dyDescent="0.3">
      <c r="A8650" s="33"/>
      <c r="B8650" s="8" t="str">
        <f>IF(NOT(ISBLANK(A8650)),VLOOKUP(A8650,'Account Codes '!$B$4:$C$263,2,FALSE),"")</f>
        <v/>
      </c>
      <c r="C8650" s="6"/>
      <c r="D8650" s="6"/>
      <c r="E8650" s="6"/>
      <c r="F8650" s="7"/>
      <c r="G8650" s="12"/>
      <c r="H8650" s="12"/>
      <c r="I8650" s="12"/>
      <c r="J8650" s="12"/>
      <c r="K8650" s="12"/>
      <c r="L8650" s="10"/>
      <c r="M8650" s="10"/>
      <c r="N8650" s="11" t="str">
        <f t="shared" si="277"/>
        <v/>
      </c>
      <c r="O8650" s="49" t="str">
        <f t="shared" si="276"/>
        <v/>
      </c>
      <c r="P8650" s="46" t="str">
        <f>IF(A8650="","",VLOOKUP(A8650,'Account Codes '!$B$4:$D$263,3,FALSE))</f>
        <v/>
      </c>
      <c r="Q8650" s="46" t="str">
        <f>IF(F8650="","",VLOOKUP(F8650,'Class Codes'!$A$4:$B$1221,2,FALSE))</f>
        <v/>
      </c>
    </row>
    <row r="8651" spans="1:17" s="50" customFormat="1" x14ac:dyDescent="0.3">
      <c r="A8651" s="33"/>
      <c r="B8651" s="8" t="str">
        <f>IF(NOT(ISBLANK(A8651)),VLOOKUP(A8651,'Account Codes '!$B$4:$C$263,2,FALSE),"")</f>
        <v/>
      </c>
      <c r="C8651" s="6"/>
      <c r="D8651" s="6"/>
      <c r="E8651" s="6"/>
      <c r="F8651" s="7"/>
      <c r="G8651" s="12"/>
      <c r="H8651" s="12"/>
      <c r="I8651" s="12"/>
      <c r="J8651" s="12"/>
      <c r="K8651" s="12"/>
      <c r="L8651" s="10"/>
      <c r="M8651" s="10"/>
      <c r="N8651" s="11" t="str">
        <f t="shared" si="277"/>
        <v/>
      </c>
      <c r="O8651" s="49" t="str">
        <f t="shared" si="276"/>
        <v/>
      </c>
      <c r="P8651" s="46" t="str">
        <f>IF(A8651="","",VLOOKUP(A8651,'Account Codes '!$B$4:$D$263,3,FALSE))</f>
        <v/>
      </c>
      <c r="Q8651" s="46" t="str">
        <f>IF(F8651="","",VLOOKUP(F8651,'Class Codes'!$A$4:$B$1221,2,FALSE))</f>
        <v/>
      </c>
    </row>
    <row r="8652" spans="1:17" s="50" customFormat="1" x14ac:dyDescent="0.3">
      <c r="A8652" s="33"/>
      <c r="B8652" s="8" t="str">
        <f>IF(NOT(ISBLANK(A8652)),VLOOKUP(A8652,'Account Codes '!$B$4:$C$263,2,FALSE),"")</f>
        <v/>
      </c>
      <c r="C8652" s="6"/>
      <c r="D8652" s="6"/>
      <c r="E8652" s="6"/>
      <c r="F8652" s="7"/>
      <c r="G8652" s="12"/>
      <c r="H8652" s="12"/>
      <c r="I8652" s="12"/>
      <c r="J8652" s="12"/>
      <c r="K8652" s="12"/>
      <c r="L8652" s="10"/>
      <c r="M8652" s="10"/>
      <c r="N8652" s="11" t="str">
        <f t="shared" si="277"/>
        <v/>
      </c>
      <c r="O8652" s="49" t="str">
        <f t="shared" si="276"/>
        <v/>
      </c>
      <c r="P8652" s="46" t="str">
        <f>IF(A8652="","",VLOOKUP(A8652,'Account Codes '!$B$4:$D$263,3,FALSE))</f>
        <v/>
      </c>
      <c r="Q8652" s="46" t="str">
        <f>IF(F8652="","",VLOOKUP(F8652,'Class Codes'!$A$4:$B$1221,2,FALSE))</f>
        <v/>
      </c>
    </row>
    <row r="8653" spans="1:17" s="50" customFormat="1" x14ac:dyDescent="0.3">
      <c r="A8653" s="33"/>
      <c r="B8653" s="8" t="str">
        <f>IF(NOT(ISBLANK(A8653)),VLOOKUP(A8653,'Account Codes '!$B$4:$C$263,2,FALSE),"")</f>
        <v/>
      </c>
      <c r="C8653" s="6"/>
      <c r="D8653" s="6"/>
      <c r="E8653" s="6"/>
      <c r="F8653" s="7"/>
      <c r="G8653" s="12"/>
      <c r="H8653" s="12"/>
      <c r="I8653" s="12"/>
      <c r="J8653" s="12"/>
      <c r="K8653" s="12"/>
      <c r="L8653" s="10"/>
      <c r="M8653" s="10"/>
      <c r="N8653" s="11" t="str">
        <f t="shared" si="277"/>
        <v/>
      </c>
      <c r="O8653" s="49" t="str">
        <f t="shared" si="276"/>
        <v/>
      </c>
      <c r="P8653" s="46" t="str">
        <f>IF(A8653="","",VLOOKUP(A8653,'Account Codes '!$B$4:$D$263,3,FALSE))</f>
        <v/>
      </c>
      <c r="Q8653" s="46" t="str">
        <f>IF(F8653="","",VLOOKUP(F8653,'Class Codes'!$A$4:$B$1221,2,FALSE))</f>
        <v/>
      </c>
    </row>
    <row r="8654" spans="1:17" s="50" customFormat="1" x14ac:dyDescent="0.3">
      <c r="A8654" s="33"/>
      <c r="B8654" s="8" t="str">
        <f>IF(NOT(ISBLANK(A8654)),VLOOKUP(A8654,'Account Codes '!$B$4:$C$263,2,FALSE),"")</f>
        <v/>
      </c>
      <c r="C8654" s="6"/>
      <c r="D8654" s="6"/>
      <c r="E8654" s="6"/>
      <c r="F8654" s="7"/>
      <c r="G8654" s="12"/>
      <c r="H8654" s="12"/>
      <c r="I8654" s="12"/>
      <c r="J8654" s="12"/>
      <c r="K8654" s="12"/>
      <c r="L8654" s="10"/>
      <c r="M8654" s="10"/>
      <c r="N8654" s="11" t="str">
        <f t="shared" si="277"/>
        <v/>
      </c>
      <c r="O8654" s="49" t="str">
        <f t="shared" ref="O8654:O8717" si="278">IF(A8654="","",IF(LEFT(A8654,1)="5","Revenue","Expense"))</f>
        <v/>
      </c>
      <c r="P8654" s="46" t="str">
        <f>IF(A8654="","",VLOOKUP(A8654,'Account Codes '!$B$4:$D$263,3,FALSE))</f>
        <v/>
      </c>
      <c r="Q8654" s="46" t="str">
        <f>IF(F8654="","",VLOOKUP(F8654,'Class Codes'!$A$4:$B$1221,2,FALSE))</f>
        <v/>
      </c>
    </row>
    <row r="8655" spans="1:17" s="50" customFormat="1" x14ac:dyDescent="0.3">
      <c r="A8655" s="33"/>
      <c r="B8655" s="8" t="str">
        <f>IF(NOT(ISBLANK(A8655)),VLOOKUP(A8655,'Account Codes '!$B$4:$C$263,2,FALSE),"")</f>
        <v/>
      </c>
      <c r="C8655" s="6"/>
      <c r="D8655" s="6"/>
      <c r="E8655" s="6"/>
      <c r="F8655" s="7"/>
      <c r="G8655" s="12"/>
      <c r="H8655" s="12"/>
      <c r="I8655" s="12"/>
      <c r="J8655" s="12"/>
      <c r="K8655" s="12"/>
      <c r="L8655" s="10"/>
      <c r="M8655" s="10"/>
      <c r="N8655" s="11" t="str">
        <f t="shared" si="277"/>
        <v/>
      </c>
      <c r="O8655" s="49" t="str">
        <f t="shared" si="278"/>
        <v/>
      </c>
      <c r="P8655" s="46" t="str">
        <f>IF(A8655="","",VLOOKUP(A8655,'Account Codes '!$B$4:$D$263,3,FALSE))</f>
        <v/>
      </c>
      <c r="Q8655" s="46" t="str">
        <f>IF(F8655="","",VLOOKUP(F8655,'Class Codes'!$A$4:$B$1221,2,FALSE))</f>
        <v/>
      </c>
    </row>
    <row r="8656" spans="1:17" s="50" customFormat="1" x14ac:dyDescent="0.3">
      <c r="A8656" s="33"/>
      <c r="B8656" s="8" t="str">
        <f>IF(NOT(ISBLANK(A8656)),VLOOKUP(A8656,'Account Codes '!$B$4:$C$263,2,FALSE),"")</f>
        <v/>
      </c>
      <c r="C8656" s="6"/>
      <c r="D8656" s="6"/>
      <c r="E8656" s="6"/>
      <c r="F8656" s="7"/>
      <c r="G8656" s="12"/>
      <c r="H8656" s="12"/>
      <c r="I8656" s="12"/>
      <c r="J8656" s="12"/>
      <c r="K8656" s="12"/>
      <c r="L8656" s="10"/>
      <c r="M8656" s="10"/>
      <c r="N8656" s="11" t="str">
        <f t="shared" si="277"/>
        <v/>
      </c>
      <c r="O8656" s="49" t="str">
        <f t="shared" si="278"/>
        <v/>
      </c>
      <c r="P8656" s="46" t="str">
        <f>IF(A8656="","",VLOOKUP(A8656,'Account Codes '!$B$4:$D$263,3,FALSE))</f>
        <v/>
      </c>
      <c r="Q8656" s="46" t="str">
        <f>IF(F8656="","",VLOOKUP(F8656,'Class Codes'!$A$4:$B$1221,2,FALSE))</f>
        <v/>
      </c>
    </row>
    <row r="8657" spans="1:17" s="50" customFormat="1" x14ac:dyDescent="0.3">
      <c r="A8657" s="33"/>
      <c r="B8657" s="8" t="str">
        <f>IF(NOT(ISBLANK(A8657)),VLOOKUP(A8657,'Account Codes '!$B$4:$C$263,2,FALSE),"")</f>
        <v/>
      </c>
      <c r="C8657" s="6"/>
      <c r="D8657" s="6"/>
      <c r="E8657" s="6"/>
      <c r="F8657" s="7"/>
      <c r="G8657" s="12"/>
      <c r="H8657" s="12"/>
      <c r="I8657" s="12"/>
      <c r="J8657" s="12"/>
      <c r="K8657" s="12"/>
      <c r="L8657" s="10"/>
      <c r="M8657" s="10"/>
      <c r="N8657" s="11" t="str">
        <f t="shared" si="277"/>
        <v/>
      </c>
      <c r="O8657" s="49" t="str">
        <f t="shared" si="278"/>
        <v/>
      </c>
      <c r="P8657" s="46" t="str">
        <f>IF(A8657="","",VLOOKUP(A8657,'Account Codes '!$B$4:$D$263,3,FALSE))</f>
        <v/>
      </c>
      <c r="Q8657" s="46" t="str">
        <f>IF(F8657="","",VLOOKUP(F8657,'Class Codes'!$A$4:$B$1221,2,FALSE))</f>
        <v/>
      </c>
    </row>
    <row r="8658" spans="1:17" s="50" customFormat="1" x14ac:dyDescent="0.3">
      <c r="A8658" s="33"/>
      <c r="B8658" s="8" t="str">
        <f>IF(NOT(ISBLANK(A8658)),VLOOKUP(A8658,'Account Codes '!$B$4:$C$263,2,FALSE),"")</f>
        <v/>
      </c>
      <c r="C8658" s="6"/>
      <c r="D8658" s="6"/>
      <c r="E8658" s="6"/>
      <c r="F8658" s="7"/>
      <c r="G8658" s="12"/>
      <c r="H8658" s="12"/>
      <c r="I8658" s="12"/>
      <c r="J8658" s="12"/>
      <c r="K8658" s="12"/>
      <c r="L8658" s="10"/>
      <c r="M8658" s="10"/>
      <c r="N8658" s="11" t="str">
        <f t="shared" si="277"/>
        <v/>
      </c>
      <c r="O8658" s="49" t="str">
        <f t="shared" si="278"/>
        <v/>
      </c>
      <c r="P8658" s="46" t="str">
        <f>IF(A8658="","",VLOOKUP(A8658,'Account Codes '!$B$4:$D$263,3,FALSE))</f>
        <v/>
      </c>
      <c r="Q8658" s="46" t="str">
        <f>IF(F8658="","",VLOOKUP(F8658,'Class Codes'!$A$4:$B$1221,2,FALSE))</f>
        <v/>
      </c>
    </row>
    <row r="8659" spans="1:17" s="50" customFormat="1" x14ac:dyDescent="0.3">
      <c r="A8659" s="33"/>
      <c r="B8659" s="8" t="str">
        <f>IF(NOT(ISBLANK(A8659)),VLOOKUP(A8659,'Account Codes '!$B$4:$C$263,2,FALSE),"")</f>
        <v/>
      </c>
      <c r="C8659" s="6"/>
      <c r="D8659" s="6"/>
      <c r="E8659" s="6"/>
      <c r="F8659" s="7"/>
      <c r="G8659" s="12"/>
      <c r="H8659" s="12"/>
      <c r="I8659" s="12"/>
      <c r="J8659" s="12"/>
      <c r="K8659" s="12"/>
      <c r="L8659" s="10"/>
      <c r="M8659" s="10"/>
      <c r="N8659" s="11" t="str">
        <f t="shared" si="277"/>
        <v/>
      </c>
      <c r="O8659" s="49" t="str">
        <f t="shared" si="278"/>
        <v/>
      </c>
      <c r="P8659" s="46" t="str">
        <f>IF(A8659="","",VLOOKUP(A8659,'Account Codes '!$B$4:$D$263,3,FALSE))</f>
        <v/>
      </c>
      <c r="Q8659" s="46" t="str">
        <f>IF(F8659="","",VLOOKUP(F8659,'Class Codes'!$A$4:$B$1221,2,FALSE))</f>
        <v/>
      </c>
    </row>
    <row r="8660" spans="1:17" s="50" customFormat="1" x14ac:dyDescent="0.3">
      <c r="A8660" s="33"/>
      <c r="B8660" s="8" t="str">
        <f>IF(NOT(ISBLANK(A8660)),VLOOKUP(A8660,'Account Codes '!$B$4:$C$263,2,FALSE),"")</f>
        <v/>
      </c>
      <c r="C8660" s="6"/>
      <c r="D8660" s="6"/>
      <c r="E8660" s="6"/>
      <c r="F8660" s="7"/>
      <c r="G8660" s="12"/>
      <c r="H8660" s="12"/>
      <c r="I8660" s="12"/>
      <c r="J8660" s="12"/>
      <c r="K8660" s="12"/>
      <c r="L8660" s="10"/>
      <c r="M8660" s="10"/>
      <c r="N8660" s="11" t="str">
        <f t="shared" si="277"/>
        <v/>
      </c>
      <c r="O8660" s="49" t="str">
        <f t="shared" si="278"/>
        <v/>
      </c>
      <c r="P8660" s="46" t="str">
        <f>IF(A8660="","",VLOOKUP(A8660,'Account Codes '!$B$4:$D$263,3,FALSE))</f>
        <v/>
      </c>
      <c r="Q8660" s="46" t="str">
        <f>IF(F8660="","",VLOOKUP(F8660,'Class Codes'!$A$4:$B$1221,2,FALSE))</f>
        <v/>
      </c>
    </row>
    <row r="8661" spans="1:17" s="50" customFormat="1" x14ac:dyDescent="0.3">
      <c r="A8661" s="33"/>
      <c r="B8661" s="8" t="str">
        <f>IF(NOT(ISBLANK(A8661)),VLOOKUP(A8661,'Account Codes '!$B$4:$C$263,2,FALSE),"")</f>
        <v/>
      </c>
      <c r="C8661" s="6"/>
      <c r="D8661" s="6"/>
      <c r="E8661" s="6"/>
      <c r="F8661" s="7"/>
      <c r="G8661" s="12"/>
      <c r="H8661" s="12"/>
      <c r="I8661" s="12"/>
      <c r="J8661" s="12"/>
      <c r="K8661" s="12"/>
      <c r="L8661" s="10"/>
      <c r="M8661" s="10"/>
      <c r="N8661" s="11" t="str">
        <f t="shared" si="277"/>
        <v/>
      </c>
      <c r="O8661" s="49" t="str">
        <f t="shared" si="278"/>
        <v/>
      </c>
      <c r="P8661" s="46" t="str">
        <f>IF(A8661="","",VLOOKUP(A8661,'Account Codes '!$B$4:$D$263,3,FALSE))</f>
        <v/>
      </c>
      <c r="Q8661" s="46" t="str">
        <f>IF(F8661="","",VLOOKUP(F8661,'Class Codes'!$A$4:$B$1221,2,FALSE))</f>
        <v/>
      </c>
    </row>
    <row r="8662" spans="1:17" s="50" customFormat="1" x14ac:dyDescent="0.3">
      <c r="A8662" s="33"/>
      <c r="B8662" s="8" t="str">
        <f>IF(NOT(ISBLANK(A8662)),VLOOKUP(A8662,'Account Codes '!$B$4:$C$263,2,FALSE),"")</f>
        <v/>
      </c>
      <c r="C8662" s="6"/>
      <c r="D8662" s="6"/>
      <c r="E8662" s="6"/>
      <c r="F8662" s="7"/>
      <c r="G8662" s="12"/>
      <c r="H8662" s="12"/>
      <c r="I8662" s="12"/>
      <c r="J8662" s="12"/>
      <c r="K8662" s="12"/>
      <c r="L8662" s="10"/>
      <c r="M8662" s="10"/>
      <c r="N8662" s="11" t="str">
        <f t="shared" si="277"/>
        <v/>
      </c>
      <c r="O8662" s="49" t="str">
        <f t="shared" si="278"/>
        <v/>
      </c>
      <c r="P8662" s="46" t="str">
        <f>IF(A8662="","",VLOOKUP(A8662,'Account Codes '!$B$4:$D$263,3,FALSE))</f>
        <v/>
      </c>
      <c r="Q8662" s="46" t="str">
        <f>IF(F8662="","",VLOOKUP(F8662,'Class Codes'!$A$4:$B$1221,2,FALSE))</f>
        <v/>
      </c>
    </row>
    <row r="8663" spans="1:17" s="50" customFormat="1" x14ac:dyDescent="0.3">
      <c r="A8663" s="33"/>
      <c r="B8663" s="8" t="str">
        <f>IF(NOT(ISBLANK(A8663)),VLOOKUP(A8663,'Account Codes '!$B$4:$C$263,2,FALSE),"")</f>
        <v/>
      </c>
      <c r="C8663" s="6"/>
      <c r="D8663" s="6"/>
      <c r="E8663" s="6"/>
      <c r="F8663" s="7"/>
      <c r="G8663" s="12"/>
      <c r="H8663" s="12"/>
      <c r="I8663" s="12"/>
      <c r="J8663" s="12"/>
      <c r="K8663" s="12"/>
      <c r="L8663" s="10"/>
      <c r="M8663" s="10"/>
      <c r="N8663" s="11" t="str">
        <f t="shared" si="277"/>
        <v/>
      </c>
      <c r="O8663" s="49" t="str">
        <f t="shared" si="278"/>
        <v/>
      </c>
      <c r="P8663" s="46" t="str">
        <f>IF(A8663="","",VLOOKUP(A8663,'Account Codes '!$B$4:$D$263,3,FALSE))</f>
        <v/>
      </c>
      <c r="Q8663" s="46" t="str">
        <f>IF(F8663="","",VLOOKUP(F8663,'Class Codes'!$A$4:$B$1221,2,FALSE))</f>
        <v/>
      </c>
    </row>
    <row r="8664" spans="1:17" s="50" customFormat="1" x14ac:dyDescent="0.3">
      <c r="A8664" s="33"/>
      <c r="B8664" s="8" t="str">
        <f>IF(NOT(ISBLANK(A8664)),VLOOKUP(A8664,'Account Codes '!$B$4:$C$263,2,FALSE),"")</f>
        <v/>
      </c>
      <c r="C8664" s="6"/>
      <c r="D8664" s="6"/>
      <c r="E8664" s="6"/>
      <c r="F8664" s="7"/>
      <c r="G8664" s="12"/>
      <c r="H8664" s="12"/>
      <c r="I8664" s="12"/>
      <c r="J8664" s="12"/>
      <c r="K8664" s="12"/>
      <c r="L8664" s="10"/>
      <c r="M8664" s="10"/>
      <c r="N8664" s="11" t="str">
        <f t="shared" si="277"/>
        <v/>
      </c>
      <c r="O8664" s="49" t="str">
        <f t="shared" si="278"/>
        <v/>
      </c>
      <c r="P8664" s="46" t="str">
        <f>IF(A8664="","",VLOOKUP(A8664,'Account Codes '!$B$4:$D$263,3,FALSE))</f>
        <v/>
      </c>
      <c r="Q8664" s="46" t="str">
        <f>IF(F8664="","",VLOOKUP(F8664,'Class Codes'!$A$4:$B$1221,2,FALSE))</f>
        <v/>
      </c>
    </row>
    <row r="8665" spans="1:17" s="50" customFormat="1" x14ac:dyDescent="0.3">
      <c r="A8665" s="33"/>
      <c r="B8665" s="8" t="str">
        <f>IF(NOT(ISBLANK(A8665)),VLOOKUP(A8665,'Account Codes '!$B$4:$C$263,2,FALSE),"")</f>
        <v/>
      </c>
      <c r="C8665" s="6"/>
      <c r="D8665" s="6"/>
      <c r="E8665" s="6"/>
      <c r="F8665" s="7"/>
      <c r="G8665" s="12"/>
      <c r="H8665" s="12"/>
      <c r="I8665" s="12"/>
      <c r="J8665" s="12"/>
      <c r="K8665" s="12"/>
      <c r="L8665" s="10"/>
      <c r="M8665" s="10"/>
      <c r="N8665" s="11" t="str">
        <f t="shared" si="277"/>
        <v/>
      </c>
      <c r="O8665" s="49" t="str">
        <f t="shared" si="278"/>
        <v/>
      </c>
      <c r="P8665" s="46" t="str">
        <f>IF(A8665="","",VLOOKUP(A8665,'Account Codes '!$B$4:$D$263,3,FALSE))</f>
        <v/>
      </c>
      <c r="Q8665" s="46" t="str">
        <f>IF(F8665="","",VLOOKUP(F8665,'Class Codes'!$A$4:$B$1221,2,FALSE))</f>
        <v/>
      </c>
    </row>
    <row r="8666" spans="1:17" s="50" customFormat="1" x14ac:dyDescent="0.3">
      <c r="A8666" s="33"/>
      <c r="B8666" s="8" t="str">
        <f>IF(NOT(ISBLANK(A8666)),VLOOKUP(A8666,'Account Codes '!$B$4:$C$263,2,FALSE),"")</f>
        <v/>
      </c>
      <c r="C8666" s="6"/>
      <c r="D8666" s="6"/>
      <c r="E8666" s="6"/>
      <c r="F8666" s="7"/>
      <c r="G8666" s="12"/>
      <c r="H8666" s="12"/>
      <c r="I8666" s="12"/>
      <c r="J8666" s="12"/>
      <c r="K8666" s="12"/>
      <c r="L8666" s="10"/>
      <c r="M8666" s="10"/>
      <c r="N8666" s="11" t="str">
        <f t="shared" si="277"/>
        <v/>
      </c>
      <c r="O8666" s="49" t="str">
        <f t="shared" si="278"/>
        <v/>
      </c>
      <c r="P8666" s="46" t="str">
        <f>IF(A8666="","",VLOOKUP(A8666,'Account Codes '!$B$4:$D$263,3,FALSE))</f>
        <v/>
      </c>
      <c r="Q8666" s="46" t="str">
        <f>IF(F8666="","",VLOOKUP(F8666,'Class Codes'!$A$4:$B$1221,2,FALSE))</f>
        <v/>
      </c>
    </row>
    <row r="8667" spans="1:17" s="50" customFormat="1" x14ac:dyDescent="0.3">
      <c r="A8667" s="33"/>
      <c r="B8667" s="8" t="str">
        <f>IF(NOT(ISBLANK(A8667)),VLOOKUP(A8667,'Account Codes '!$B$4:$C$263,2,FALSE),"")</f>
        <v/>
      </c>
      <c r="C8667" s="6"/>
      <c r="D8667" s="6"/>
      <c r="E8667" s="6"/>
      <c r="F8667" s="7"/>
      <c r="G8667" s="12"/>
      <c r="H8667" s="12"/>
      <c r="I8667" s="12"/>
      <c r="J8667" s="12"/>
      <c r="K8667" s="12"/>
      <c r="L8667" s="10"/>
      <c r="M8667" s="10"/>
      <c r="N8667" s="11" t="str">
        <f t="shared" si="277"/>
        <v/>
      </c>
      <c r="O8667" s="49" t="str">
        <f t="shared" si="278"/>
        <v/>
      </c>
      <c r="P8667" s="46" t="str">
        <f>IF(A8667="","",VLOOKUP(A8667,'Account Codes '!$B$4:$D$263,3,FALSE))</f>
        <v/>
      </c>
      <c r="Q8667" s="46" t="str">
        <f>IF(F8667="","",VLOOKUP(F8667,'Class Codes'!$A$4:$B$1221,2,FALSE))</f>
        <v/>
      </c>
    </row>
    <row r="8668" spans="1:17" s="50" customFormat="1" x14ac:dyDescent="0.3">
      <c r="A8668" s="33"/>
      <c r="B8668" s="8" t="str">
        <f>IF(NOT(ISBLANK(A8668)),VLOOKUP(A8668,'Account Codes '!$B$4:$C$263,2,FALSE),"")</f>
        <v/>
      </c>
      <c r="C8668" s="6"/>
      <c r="D8668" s="6"/>
      <c r="E8668" s="6"/>
      <c r="F8668" s="7"/>
      <c r="G8668" s="12"/>
      <c r="H8668" s="12"/>
      <c r="I8668" s="12"/>
      <c r="J8668" s="12"/>
      <c r="K8668" s="12"/>
      <c r="L8668" s="10"/>
      <c r="M8668" s="10"/>
      <c r="N8668" s="11" t="str">
        <f t="shared" si="277"/>
        <v/>
      </c>
      <c r="O8668" s="49" t="str">
        <f t="shared" si="278"/>
        <v/>
      </c>
      <c r="P8668" s="46" t="str">
        <f>IF(A8668="","",VLOOKUP(A8668,'Account Codes '!$B$4:$D$263,3,FALSE))</f>
        <v/>
      </c>
      <c r="Q8668" s="46" t="str">
        <f>IF(F8668="","",VLOOKUP(F8668,'Class Codes'!$A$4:$B$1221,2,FALSE))</f>
        <v/>
      </c>
    </row>
    <row r="8669" spans="1:17" s="50" customFormat="1" x14ac:dyDescent="0.3">
      <c r="A8669" s="33"/>
      <c r="B8669" s="8" t="str">
        <f>IF(NOT(ISBLANK(A8669)),VLOOKUP(A8669,'Account Codes '!$B$4:$C$263,2,FALSE),"")</f>
        <v/>
      </c>
      <c r="C8669" s="6"/>
      <c r="D8669" s="6"/>
      <c r="E8669" s="6"/>
      <c r="F8669" s="7"/>
      <c r="G8669" s="12"/>
      <c r="H8669" s="12"/>
      <c r="I8669" s="12"/>
      <c r="J8669" s="12"/>
      <c r="K8669" s="12"/>
      <c r="L8669" s="10"/>
      <c r="M8669" s="10"/>
      <c r="N8669" s="11" t="str">
        <f t="shared" si="277"/>
        <v/>
      </c>
      <c r="O8669" s="49" t="str">
        <f t="shared" si="278"/>
        <v/>
      </c>
      <c r="P8669" s="46" t="str">
        <f>IF(A8669="","",VLOOKUP(A8669,'Account Codes '!$B$4:$D$263,3,FALSE))</f>
        <v/>
      </c>
      <c r="Q8669" s="46" t="str">
        <f>IF(F8669="","",VLOOKUP(F8669,'Class Codes'!$A$4:$B$1221,2,FALSE))</f>
        <v/>
      </c>
    </row>
    <row r="8670" spans="1:17" s="50" customFormat="1" x14ac:dyDescent="0.3">
      <c r="A8670" s="33"/>
      <c r="B8670" s="8" t="str">
        <f>IF(NOT(ISBLANK(A8670)),VLOOKUP(A8670,'Account Codes '!$B$4:$C$263,2,FALSE),"")</f>
        <v/>
      </c>
      <c r="C8670" s="6"/>
      <c r="D8670" s="6"/>
      <c r="E8670" s="6"/>
      <c r="F8670" s="7"/>
      <c r="G8670" s="12"/>
      <c r="H8670" s="12"/>
      <c r="I8670" s="12"/>
      <c r="J8670" s="12"/>
      <c r="K8670" s="12"/>
      <c r="L8670" s="10"/>
      <c r="M8670" s="10"/>
      <c r="N8670" s="11" t="str">
        <f t="shared" si="277"/>
        <v/>
      </c>
      <c r="O8670" s="49" t="str">
        <f t="shared" si="278"/>
        <v/>
      </c>
      <c r="P8670" s="46" t="str">
        <f>IF(A8670="","",VLOOKUP(A8670,'Account Codes '!$B$4:$D$263,3,FALSE))</f>
        <v/>
      </c>
      <c r="Q8670" s="46" t="str">
        <f>IF(F8670="","",VLOOKUP(F8670,'Class Codes'!$A$4:$B$1221,2,FALSE))</f>
        <v/>
      </c>
    </row>
    <row r="8671" spans="1:17" s="50" customFormat="1" x14ac:dyDescent="0.3">
      <c r="A8671" s="33"/>
      <c r="B8671" s="8" t="str">
        <f>IF(NOT(ISBLANK(A8671)),VLOOKUP(A8671,'Account Codes '!$B$4:$C$263,2,FALSE),"")</f>
        <v/>
      </c>
      <c r="C8671" s="6"/>
      <c r="D8671" s="6"/>
      <c r="E8671" s="6"/>
      <c r="F8671" s="7"/>
      <c r="G8671" s="12"/>
      <c r="H8671" s="12"/>
      <c r="I8671" s="12"/>
      <c r="J8671" s="12"/>
      <c r="K8671" s="12"/>
      <c r="L8671" s="10"/>
      <c r="M8671" s="10"/>
      <c r="N8671" s="11" t="str">
        <f t="shared" si="277"/>
        <v/>
      </c>
      <c r="O8671" s="49" t="str">
        <f t="shared" si="278"/>
        <v/>
      </c>
      <c r="P8671" s="46" t="str">
        <f>IF(A8671="","",VLOOKUP(A8671,'Account Codes '!$B$4:$D$263,3,FALSE))</f>
        <v/>
      </c>
      <c r="Q8671" s="46" t="str">
        <f>IF(F8671="","",VLOOKUP(F8671,'Class Codes'!$A$4:$B$1221,2,FALSE))</f>
        <v/>
      </c>
    </row>
    <row r="8672" spans="1:17" s="50" customFormat="1" x14ac:dyDescent="0.3">
      <c r="A8672" s="33"/>
      <c r="B8672" s="8" t="str">
        <f>IF(NOT(ISBLANK(A8672)),VLOOKUP(A8672,'Account Codes '!$B$4:$C$263,2,FALSE),"")</f>
        <v/>
      </c>
      <c r="C8672" s="6"/>
      <c r="D8672" s="6"/>
      <c r="E8672" s="6"/>
      <c r="F8672" s="7"/>
      <c r="G8672" s="12"/>
      <c r="H8672" s="12"/>
      <c r="I8672" s="12"/>
      <c r="J8672" s="12"/>
      <c r="K8672" s="12"/>
      <c r="L8672" s="10"/>
      <c r="M8672" s="10"/>
      <c r="N8672" s="11" t="str">
        <f t="shared" si="277"/>
        <v/>
      </c>
      <c r="O8672" s="49" t="str">
        <f t="shared" si="278"/>
        <v/>
      </c>
      <c r="P8672" s="46" t="str">
        <f>IF(A8672="","",VLOOKUP(A8672,'Account Codes '!$B$4:$D$263,3,FALSE))</f>
        <v/>
      </c>
      <c r="Q8672" s="46" t="str">
        <f>IF(F8672="","",VLOOKUP(F8672,'Class Codes'!$A$4:$B$1221,2,FALSE))</f>
        <v/>
      </c>
    </row>
    <row r="8673" spans="1:17" s="50" customFormat="1" x14ac:dyDescent="0.3">
      <c r="A8673" s="33"/>
      <c r="B8673" s="8" t="str">
        <f>IF(NOT(ISBLANK(A8673)),VLOOKUP(A8673,'Account Codes '!$B$4:$C$263,2,FALSE),"")</f>
        <v/>
      </c>
      <c r="C8673" s="6"/>
      <c r="D8673" s="6"/>
      <c r="E8673" s="6"/>
      <c r="F8673" s="7"/>
      <c r="G8673" s="12"/>
      <c r="H8673" s="12"/>
      <c r="I8673" s="12"/>
      <c r="J8673" s="12"/>
      <c r="K8673" s="12"/>
      <c r="L8673" s="10"/>
      <c r="M8673" s="10"/>
      <c r="N8673" s="11" t="str">
        <f t="shared" si="277"/>
        <v/>
      </c>
      <c r="O8673" s="49" t="str">
        <f t="shared" si="278"/>
        <v/>
      </c>
      <c r="P8673" s="46" t="str">
        <f>IF(A8673="","",VLOOKUP(A8673,'Account Codes '!$B$4:$D$263,3,FALSE))</f>
        <v/>
      </c>
      <c r="Q8673" s="46" t="str">
        <f>IF(F8673="","",VLOOKUP(F8673,'Class Codes'!$A$4:$B$1221,2,FALSE))</f>
        <v/>
      </c>
    </row>
    <row r="8674" spans="1:17" s="50" customFormat="1" x14ac:dyDescent="0.3">
      <c r="A8674" s="33"/>
      <c r="B8674" s="8" t="str">
        <f>IF(NOT(ISBLANK(A8674)),VLOOKUP(A8674,'Account Codes '!$B$4:$C$263,2,FALSE),"")</f>
        <v/>
      </c>
      <c r="C8674" s="6"/>
      <c r="D8674" s="6"/>
      <c r="E8674" s="6"/>
      <c r="F8674" s="7"/>
      <c r="G8674" s="12"/>
      <c r="H8674" s="12"/>
      <c r="I8674" s="12"/>
      <c r="J8674" s="12"/>
      <c r="K8674" s="12"/>
      <c r="L8674" s="10"/>
      <c r="M8674" s="10"/>
      <c r="N8674" s="11" t="str">
        <f t="shared" si="277"/>
        <v/>
      </c>
      <c r="O8674" s="49" t="str">
        <f t="shared" si="278"/>
        <v/>
      </c>
      <c r="P8674" s="46" t="str">
        <f>IF(A8674="","",VLOOKUP(A8674,'Account Codes '!$B$4:$D$263,3,FALSE))</f>
        <v/>
      </c>
      <c r="Q8674" s="46" t="str">
        <f>IF(F8674="","",VLOOKUP(F8674,'Class Codes'!$A$4:$B$1221,2,FALSE))</f>
        <v/>
      </c>
    </row>
    <row r="8675" spans="1:17" s="50" customFormat="1" x14ac:dyDescent="0.3">
      <c r="A8675" s="33"/>
      <c r="B8675" s="8" t="str">
        <f>IF(NOT(ISBLANK(A8675)),VLOOKUP(A8675,'Account Codes '!$B$4:$C$263,2,FALSE),"")</f>
        <v/>
      </c>
      <c r="C8675" s="6"/>
      <c r="D8675" s="6"/>
      <c r="E8675" s="6"/>
      <c r="F8675" s="7"/>
      <c r="G8675" s="12"/>
      <c r="H8675" s="12"/>
      <c r="I8675" s="12"/>
      <c r="J8675" s="12"/>
      <c r="K8675" s="12"/>
      <c r="L8675" s="10"/>
      <c r="M8675" s="10"/>
      <c r="N8675" s="11" t="str">
        <f t="shared" si="277"/>
        <v/>
      </c>
      <c r="O8675" s="49" t="str">
        <f t="shared" si="278"/>
        <v/>
      </c>
      <c r="P8675" s="46" t="str">
        <f>IF(A8675="","",VLOOKUP(A8675,'Account Codes '!$B$4:$D$263,3,FALSE))</f>
        <v/>
      </c>
      <c r="Q8675" s="46" t="str">
        <f>IF(F8675="","",VLOOKUP(F8675,'Class Codes'!$A$4:$B$1221,2,FALSE))</f>
        <v/>
      </c>
    </row>
    <row r="8676" spans="1:17" s="50" customFormat="1" x14ac:dyDescent="0.3">
      <c r="A8676" s="33"/>
      <c r="B8676" s="8" t="str">
        <f>IF(NOT(ISBLANK(A8676)),VLOOKUP(A8676,'Account Codes '!$B$4:$C$263,2,FALSE),"")</f>
        <v/>
      </c>
      <c r="C8676" s="6"/>
      <c r="D8676" s="6"/>
      <c r="E8676" s="6"/>
      <c r="F8676" s="7"/>
      <c r="G8676" s="12"/>
      <c r="H8676" s="12"/>
      <c r="I8676" s="12"/>
      <c r="J8676" s="12"/>
      <c r="K8676" s="12"/>
      <c r="L8676" s="10"/>
      <c r="M8676" s="10"/>
      <c r="N8676" s="11" t="str">
        <f t="shared" si="277"/>
        <v/>
      </c>
      <c r="O8676" s="49" t="str">
        <f t="shared" si="278"/>
        <v/>
      </c>
      <c r="P8676" s="46" t="str">
        <f>IF(A8676="","",VLOOKUP(A8676,'Account Codes '!$B$4:$D$263,3,FALSE))</f>
        <v/>
      </c>
      <c r="Q8676" s="46" t="str">
        <f>IF(F8676="","",VLOOKUP(F8676,'Class Codes'!$A$4:$B$1221,2,FALSE))</f>
        <v/>
      </c>
    </row>
    <row r="8677" spans="1:17" s="50" customFormat="1" x14ac:dyDescent="0.3">
      <c r="A8677" s="33"/>
      <c r="B8677" s="8" t="str">
        <f>IF(NOT(ISBLANK(A8677)),VLOOKUP(A8677,'Account Codes '!$B$4:$C$263,2,FALSE),"")</f>
        <v/>
      </c>
      <c r="C8677" s="6"/>
      <c r="D8677" s="6"/>
      <c r="E8677" s="6"/>
      <c r="F8677" s="7"/>
      <c r="G8677" s="12"/>
      <c r="H8677" s="12"/>
      <c r="I8677" s="12"/>
      <c r="J8677" s="12"/>
      <c r="K8677" s="12"/>
      <c r="L8677" s="10"/>
      <c r="M8677" s="10"/>
      <c r="N8677" s="11" t="str">
        <f t="shared" si="277"/>
        <v/>
      </c>
      <c r="O8677" s="49" t="str">
        <f t="shared" si="278"/>
        <v/>
      </c>
      <c r="P8677" s="46" t="str">
        <f>IF(A8677="","",VLOOKUP(A8677,'Account Codes '!$B$4:$D$263,3,FALSE))</f>
        <v/>
      </c>
      <c r="Q8677" s="46" t="str">
        <f>IF(F8677="","",VLOOKUP(F8677,'Class Codes'!$A$4:$B$1221,2,FALSE))</f>
        <v/>
      </c>
    </row>
    <row r="8678" spans="1:17" s="50" customFormat="1" x14ac:dyDescent="0.3">
      <c r="A8678" s="33"/>
      <c r="B8678" s="8" t="str">
        <f>IF(NOT(ISBLANK(A8678)),VLOOKUP(A8678,'Account Codes '!$B$4:$C$263,2,FALSE),"")</f>
        <v/>
      </c>
      <c r="C8678" s="6"/>
      <c r="D8678" s="6"/>
      <c r="E8678" s="6"/>
      <c r="F8678" s="7"/>
      <c r="G8678" s="12"/>
      <c r="H8678" s="12"/>
      <c r="I8678" s="12"/>
      <c r="J8678" s="12"/>
      <c r="K8678" s="12"/>
      <c r="L8678" s="10"/>
      <c r="M8678" s="10"/>
      <c r="N8678" s="11" t="str">
        <f t="shared" si="277"/>
        <v/>
      </c>
      <c r="O8678" s="49" t="str">
        <f t="shared" si="278"/>
        <v/>
      </c>
      <c r="P8678" s="46" t="str">
        <f>IF(A8678="","",VLOOKUP(A8678,'Account Codes '!$B$4:$D$263,3,FALSE))</f>
        <v/>
      </c>
      <c r="Q8678" s="46" t="str">
        <f>IF(F8678="","",VLOOKUP(F8678,'Class Codes'!$A$4:$B$1221,2,FALSE))</f>
        <v/>
      </c>
    </row>
    <row r="8679" spans="1:17" s="50" customFormat="1" x14ac:dyDescent="0.3">
      <c r="A8679" s="33"/>
      <c r="B8679" s="8" t="str">
        <f>IF(NOT(ISBLANK(A8679)),VLOOKUP(A8679,'Account Codes '!$B$4:$C$263,2,FALSE),"")</f>
        <v/>
      </c>
      <c r="C8679" s="6"/>
      <c r="D8679" s="6"/>
      <c r="E8679" s="6"/>
      <c r="F8679" s="7"/>
      <c r="G8679" s="12"/>
      <c r="H8679" s="12"/>
      <c r="I8679" s="12"/>
      <c r="J8679" s="12"/>
      <c r="K8679" s="12"/>
      <c r="L8679" s="10"/>
      <c r="M8679" s="10"/>
      <c r="N8679" s="11" t="str">
        <f t="shared" si="277"/>
        <v/>
      </c>
      <c r="O8679" s="49" t="str">
        <f t="shared" si="278"/>
        <v/>
      </c>
      <c r="P8679" s="46" t="str">
        <f>IF(A8679="","",VLOOKUP(A8679,'Account Codes '!$B$4:$D$263,3,FALSE))</f>
        <v/>
      </c>
      <c r="Q8679" s="46" t="str">
        <f>IF(F8679="","",VLOOKUP(F8679,'Class Codes'!$A$4:$B$1221,2,FALSE))</f>
        <v/>
      </c>
    </row>
    <row r="8680" spans="1:17" s="50" customFormat="1" x14ac:dyDescent="0.3">
      <c r="A8680" s="33"/>
      <c r="B8680" s="8" t="str">
        <f>IF(NOT(ISBLANK(A8680)),VLOOKUP(A8680,'Account Codes '!$B$4:$C$263,2,FALSE),"")</f>
        <v/>
      </c>
      <c r="C8680" s="6"/>
      <c r="D8680" s="6"/>
      <c r="E8680" s="6"/>
      <c r="F8680" s="7"/>
      <c r="G8680" s="12"/>
      <c r="H8680" s="12"/>
      <c r="I8680" s="12"/>
      <c r="J8680" s="12"/>
      <c r="K8680" s="12"/>
      <c r="L8680" s="10"/>
      <c r="M8680" s="10"/>
      <c r="N8680" s="11" t="str">
        <f t="shared" si="277"/>
        <v/>
      </c>
      <c r="O8680" s="49" t="str">
        <f t="shared" si="278"/>
        <v/>
      </c>
      <c r="P8680" s="46" t="str">
        <f>IF(A8680="","",VLOOKUP(A8680,'Account Codes '!$B$4:$D$263,3,FALSE))</f>
        <v/>
      </c>
      <c r="Q8680" s="46" t="str">
        <f>IF(F8680="","",VLOOKUP(F8680,'Class Codes'!$A$4:$B$1221,2,FALSE))</f>
        <v/>
      </c>
    </row>
    <row r="8681" spans="1:17" s="50" customFormat="1" x14ac:dyDescent="0.3">
      <c r="A8681" s="33"/>
      <c r="B8681" s="8" t="str">
        <f>IF(NOT(ISBLANK(A8681)),VLOOKUP(A8681,'Account Codes '!$B$4:$C$263,2,FALSE),"")</f>
        <v/>
      </c>
      <c r="C8681" s="6"/>
      <c r="D8681" s="6"/>
      <c r="E8681" s="6"/>
      <c r="F8681" s="7"/>
      <c r="G8681" s="12"/>
      <c r="H8681" s="12"/>
      <c r="I8681" s="12"/>
      <c r="J8681" s="12"/>
      <c r="K8681" s="12"/>
      <c r="L8681" s="10"/>
      <c r="M8681" s="10"/>
      <c r="N8681" s="11" t="str">
        <f t="shared" si="277"/>
        <v/>
      </c>
      <c r="O8681" s="49" t="str">
        <f t="shared" si="278"/>
        <v/>
      </c>
      <c r="P8681" s="46" t="str">
        <f>IF(A8681="","",VLOOKUP(A8681,'Account Codes '!$B$4:$D$263,3,FALSE))</f>
        <v/>
      </c>
      <c r="Q8681" s="46" t="str">
        <f>IF(F8681="","",VLOOKUP(F8681,'Class Codes'!$A$4:$B$1221,2,FALSE))</f>
        <v/>
      </c>
    </row>
    <row r="8682" spans="1:17" s="50" customFormat="1" x14ac:dyDescent="0.3">
      <c r="A8682" s="33"/>
      <c r="B8682" s="8" t="str">
        <f>IF(NOT(ISBLANK(A8682)),VLOOKUP(A8682,'Account Codes '!$B$4:$C$263,2,FALSE),"")</f>
        <v/>
      </c>
      <c r="C8682" s="6"/>
      <c r="D8682" s="6"/>
      <c r="E8682" s="6"/>
      <c r="F8682" s="7"/>
      <c r="G8682" s="12"/>
      <c r="H8682" s="12"/>
      <c r="I8682" s="12"/>
      <c r="J8682" s="12"/>
      <c r="K8682" s="12"/>
      <c r="L8682" s="10"/>
      <c r="M8682" s="10"/>
      <c r="N8682" s="11" t="str">
        <f t="shared" si="277"/>
        <v/>
      </c>
      <c r="O8682" s="49" t="str">
        <f t="shared" si="278"/>
        <v/>
      </c>
      <c r="P8682" s="46" t="str">
        <f>IF(A8682="","",VLOOKUP(A8682,'Account Codes '!$B$4:$D$263,3,FALSE))</f>
        <v/>
      </c>
      <c r="Q8682" s="46" t="str">
        <f>IF(F8682="","",VLOOKUP(F8682,'Class Codes'!$A$4:$B$1221,2,FALSE))</f>
        <v/>
      </c>
    </row>
    <row r="8683" spans="1:17" s="50" customFormat="1" x14ac:dyDescent="0.3">
      <c r="A8683" s="33"/>
      <c r="B8683" s="8" t="str">
        <f>IF(NOT(ISBLANK(A8683)),VLOOKUP(A8683,'Account Codes '!$B$4:$C$263,2,FALSE),"")</f>
        <v/>
      </c>
      <c r="C8683" s="6"/>
      <c r="D8683" s="6"/>
      <c r="E8683" s="6"/>
      <c r="F8683" s="7"/>
      <c r="G8683" s="12"/>
      <c r="H8683" s="12"/>
      <c r="I8683" s="12"/>
      <c r="J8683" s="12"/>
      <c r="K8683" s="12"/>
      <c r="L8683" s="10"/>
      <c r="M8683" s="10"/>
      <c r="N8683" s="11" t="str">
        <f t="shared" si="277"/>
        <v/>
      </c>
      <c r="O8683" s="49" t="str">
        <f t="shared" si="278"/>
        <v/>
      </c>
      <c r="P8683" s="46" t="str">
        <f>IF(A8683="","",VLOOKUP(A8683,'Account Codes '!$B$4:$D$263,3,FALSE))</f>
        <v/>
      </c>
      <c r="Q8683" s="46" t="str">
        <f>IF(F8683="","",VLOOKUP(F8683,'Class Codes'!$A$4:$B$1221,2,FALSE))</f>
        <v/>
      </c>
    </row>
    <row r="8684" spans="1:17" s="50" customFormat="1" x14ac:dyDescent="0.3">
      <c r="A8684" s="33"/>
      <c r="B8684" s="8" t="str">
        <f>IF(NOT(ISBLANK(A8684)),VLOOKUP(A8684,'Account Codes '!$B$4:$C$263,2,FALSE),"")</f>
        <v/>
      </c>
      <c r="C8684" s="6"/>
      <c r="D8684" s="6"/>
      <c r="E8684" s="6"/>
      <c r="F8684" s="7"/>
      <c r="G8684" s="12"/>
      <c r="H8684" s="12"/>
      <c r="I8684" s="12"/>
      <c r="J8684" s="12"/>
      <c r="K8684" s="12"/>
      <c r="L8684" s="10"/>
      <c r="M8684" s="10"/>
      <c r="N8684" s="11" t="str">
        <f t="shared" si="277"/>
        <v/>
      </c>
      <c r="O8684" s="49" t="str">
        <f t="shared" si="278"/>
        <v/>
      </c>
      <c r="P8684" s="46" t="str">
        <f>IF(A8684="","",VLOOKUP(A8684,'Account Codes '!$B$4:$D$263,3,FALSE))</f>
        <v/>
      </c>
      <c r="Q8684" s="46" t="str">
        <f>IF(F8684="","",VLOOKUP(F8684,'Class Codes'!$A$4:$B$1221,2,FALSE))</f>
        <v/>
      </c>
    </row>
    <row r="8685" spans="1:17" s="50" customFormat="1" x14ac:dyDescent="0.3">
      <c r="A8685" s="33"/>
      <c r="B8685" s="8" t="str">
        <f>IF(NOT(ISBLANK(A8685)),VLOOKUP(A8685,'Account Codes '!$B$4:$C$263,2,FALSE),"")</f>
        <v/>
      </c>
      <c r="C8685" s="6"/>
      <c r="D8685" s="6"/>
      <c r="E8685" s="6"/>
      <c r="F8685" s="7"/>
      <c r="G8685" s="12"/>
      <c r="H8685" s="12"/>
      <c r="I8685" s="12"/>
      <c r="J8685" s="12"/>
      <c r="K8685" s="12"/>
      <c r="L8685" s="10"/>
      <c r="M8685" s="10"/>
      <c r="N8685" s="11" t="str">
        <f t="shared" si="277"/>
        <v/>
      </c>
      <c r="O8685" s="49" t="str">
        <f t="shared" si="278"/>
        <v/>
      </c>
      <c r="P8685" s="46" t="str">
        <f>IF(A8685="","",VLOOKUP(A8685,'Account Codes '!$B$4:$D$263,3,FALSE))</f>
        <v/>
      </c>
      <c r="Q8685" s="46" t="str">
        <f>IF(F8685="","",VLOOKUP(F8685,'Class Codes'!$A$4:$B$1221,2,FALSE))</f>
        <v/>
      </c>
    </row>
    <row r="8686" spans="1:17" s="50" customFormat="1" x14ac:dyDescent="0.3">
      <c r="A8686" s="33"/>
      <c r="B8686" s="8" t="str">
        <f>IF(NOT(ISBLANK(A8686)),VLOOKUP(A8686,'Account Codes '!$B$4:$C$263,2,FALSE),"")</f>
        <v/>
      </c>
      <c r="C8686" s="6"/>
      <c r="D8686" s="6"/>
      <c r="E8686" s="6"/>
      <c r="F8686" s="7"/>
      <c r="G8686" s="12"/>
      <c r="H8686" s="12"/>
      <c r="I8686" s="12"/>
      <c r="J8686" s="12"/>
      <c r="K8686" s="12"/>
      <c r="L8686" s="10"/>
      <c r="M8686" s="10"/>
      <c r="N8686" s="11" t="str">
        <f t="shared" si="277"/>
        <v/>
      </c>
      <c r="O8686" s="49" t="str">
        <f t="shared" si="278"/>
        <v/>
      </c>
      <c r="P8686" s="46" t="str">
        <f>IF(A8686="","",VLOOKUP(A8686,'Account Codes '!$B$4:$D$263,3,FALSE))</f>
        <v/>
      </c>
      <c r="Q8686" s="46" t="str">
        <f>IF(F8686="","",VLOOKUP(F8686,'Class Codes'!$A$4:$B$1221,2,FALSE))</f>
        <v/>
      </c>
    </row>
    <row r="8687" spans="1:17" s="50" customFormat="1" x14ac:dyDescent="0.3">
      <c r="A8687" s="33"/>
      <c r="B8687" s="8" t="str">
        <f>IF(NOT(ISBLANK(A8687)),VLOOKUP(A8687,'Account Codes '!$B$4:$C$263,2,FALSE),"")</f>
        <v/>
      </c>
      <c r="C8687" s="6"/>
      <c r="D8687" s="6"/>
      <c r="E8687" s="6"/>
      <c r="F8687" s="7"/>
      <c r="G8687" s="12"/>
      <c r="H8687" s="12"/>
      <c r="I8687" s="12"/>
      <c r="J8687" s="12"/>
      <c r="K8687" s="12"/>
      <c r="L8687" s="10"/>
      <c r="M8687" s="10"/>
      <c r="N8687" s="11" t="str">
        <f t="shared" si="277"/>
        <v/>
      </c>
      <c r="O8687" s="49" t="str">
        <f t="shared" si="278"/>
        <v/>
      </c>
      <c r="P8687" s="46" t="str">
        <f>IF(A8687="","",VLOOKUP(A8687,'Account Codes '!$B$4:$D$263,3,FALSE))</f>
        <v/>
      </c>
      <c r="Q8687" s="46" t="str">
        <f>IF(F8687="","",VLOOKUP(F8687,'Class Codes'!$A$4:$B$1221,2,FALSE))</f>
        <v/>
      </c>
    </row>
    <row r="8688" spans="1:17" s="50" customFormat="1" x14ac:dyDescent="0.3">
      <c r="A8688" s="33"/>
      <c r="B8688" s="8" t="str">
        <f>IF(NOT(ISBLANK(A8688)),VLOOKUP(A8688,'Account Codes '!$B$4:$C$263,2,FALSE),"")</f>
        <v/>
      </c>
      <c r="C8688" s="6"/>
      <c r="D8688" s="6"/>
      <c r="E8688" s="6"/>
      <c r="F8688" s="7"/>
      <c r="G8688" s="12"/>
      <c r="H8688" s="12"/>
      <c r="I8688" s="12"/>
      <c r="J8688" s="12"/>
      <c r="K8688" s="12"/>
      <c r="L8688" s="10"/>
      <c r="M8688" s="10"/>
      <c r="N8688" s="11" t="str">
        <f t="shared" si="277"/>
        <v/>
      </c>
      <c r="O8688" s="49" t="str">
        <f t="shared" si="278"/>
        <v/>
      </c>
      <c r="P8688" s="46" t="str">
        <f>IF(A8688="","",VLOOKUP(A8688,'Account Codes '!$B$4:$D$263,3,FALSE))</f>
        <v/>
      </c>
      <c r="Q8688" s="46" t="str">
        <f>IF(F8688="","",VLOOKUP(F8688,'Class Codes'!$A$4:$B$1221,2,FALSE))</f>
        <v/>
      </c>
    </row>
    <row r="8689" spans="1:17" s="50" customFormat="1" x14ac:dyDescent="0.3">
      <c r="A8689" s="33"/>
      <c r="B8689" s="8" t="str">
        <f>IF(NOT(ISBLANK(A8689)),VLOOKUP(A8689,'Account Codes '!$B$4:$C$263,2,FALSE),"")</f>
        <v/>
      </c>
      <c r="C8689" s="6"/>
      <c r="D8689" s="6"/>
      <c r="E8689" s="6"/>
      <c r="F8689" s="7"/>
      <c r="G8689" s="12"/>
      <c r="H8689" s="12"/>
      <c r="I8689" s="12"/>
      <c r="J8689" s="12"/>
      <c r="K8689" s="12"/>
      <c r="L8689" s="10"/>
      <c r="M8689" s="10"/>
      <c r="N8689" s="11" t="str">
        <f t="shared" si="277"/>
        <v/>
      </c>
      <c r="O8689" s="49" t="str">
        <f t="shared" si="278"/>
        <v/>
      </c>
      <c r="P8689" s="46" t="str">
        <f>IF(A8689="","",VLOOKUP(A8689,'Account Codes '!$B$4:$D$263,3,FALSE))</f>
        <v/>
      </c>
      <c r="Q8689" s="46" t="str">
        <f>IF(F8689="","",VLOOKUP(F8689,'Class Codes'!$A$4:$B$1221,2,FALSE))</f>
        <v/>
      </c>
    </row>
    <row r="8690" spans="1:17" s="50" customFormat="1" x14ac:dyDescent="0.3">
      <c r="A8690" s="33"/>
      <c r="B8690" s="8" t="str">
        <f>IF(NOT(ISBLANK(A8690)),VLOOKUP(A8690,'Account Codes '!$B$4:$C$263,2,FALSE),"")</f>
        <v/>
      </c>
      <c r="C8690" s="6"/>
      <c r="D8690" s="6"/>
      <c r="E8690" s="6"/>
      <c r="F8690" s="7"/>
      <c r="G8690" s="12"/>
      <c r="H8690" s="12"/>
      <c r="I8690" s="12"/>
      <c r="J8690" s="12"/>
      <c r="K8690" s="12"/>
      <c r="L8690" s="10"/>
      <c r="M8690" s="10"/>
      <c r="N8690" s="11" t="str">
        <f t="shared" si="277"/>
        <v/>
      </c>
      <c r="O8690" s="49" t="str">
        <f t="shared" si="278"/>
        <v/>
      </c>
      <c r="P8690" s="46" t="str">
        <f>IF(A8690="","",VLOOKUP(A8690,'Account Codes '!$B$4:$D$263,3,FALSE))</f>
        <v/>
      </c>
      <c r="Q8690" s="46" t="str">
        <f>IF(F8690="","",VLOOKUP(F8690,'Class Codes'!$A$4:$B$1221,2,FALSE))</f>
        <v/>
      </c>
    </row>
    <row r="8691" spans="1:17" s="50" customFormat="1" x14ac:dyDescent="0.3">
      <c r="A8691" s="33"/>
      <c r="B8691" s="8" t="str">
        <f>IF(NOT(ISBLANK(A8691)),VLOOKUP(A8691,'Account Codes '!$B$4:$C$263,2,FALSE),"")</f>
        <v/>
      </c>
      <c r="C8691" s="6"/>
      <c r="D8691" s="6"/>
      <c r="E8691" s="6"/>
      <c r="F8691" s="7"/>
      <c r="G8691" s="12"/>
      <c r="H8691" s="12"/>
      <c r="I8691" s="12"/>
      <c r="J8691" s="12"/>
      <c r="K8691" s="12"/>
      <c r="L8691" s="10"/>
      <c r="M8691" s="10"/>
      <c r="N8691" s="11" t="str">
        <f t="shared" si="277"/>
        <v/>
      </c>
      <c r="O8691" s="49" t="str">
        <f t="shared" si="278"/>
        <v/>
      </c>
      <c r="P8691" s="46" t="str">
        <f>IF(A8691="","",VLOOKUP(A8691,'Account Codes '!$B$4:$D$263,3,FALSE))</f>
        <v/>
      </c>
      <c r="Q8691" s="46" t="str">
        <f>IF(F8691="","",VLOOKUP(F8691,'Class Codes'!$A$4:$B$1221,2,FALSE))</f>
        <v/>
      </c>
    </row>
    <row r="8692" spans="1:17" s="50" customFormat="1" x14ac:dyDescent="0.3">
      <c r="A8692" s="33"/>
      <c r="B8692" s="8" t="str">
        <f>IF(NOT(ISBLANK(A8692)),VLOOKUP(A8692,'Account Codes '!$B$4:$C$263,2,FALSE),"")</f>
        <v/>
      </c>
      <c r="C8692" s="6"/>
      <c r="D8692" s="6"/>
      <c r="E8692" s="6"/>
      <c r="F8692" s="7"/>
      <c r="G8692" s="12"/>
      <c r="H8692" s="12"/>
      <c r="I8692" s="12"/>
      <c r="J8692" s="12"/>
      <c r="K8692" s="12"/>
      <c r="L8692" s="10"/>
      <c r="M8692" s="10"/>
      <c r="N8692" s="11" t="str">
        <f t="shared" si="277"/>
        <v/>
      </c>
      <c r="O8692" s="49" t="str">
        <f t="shared" si="278"/>
        <v/>
      </c>
      <c r="P8692" s="46" t="str">
        <f>IF(A8692="","",VLOOKUP(A8692,'Account Codes '!$B$4:$D$263,3,FALSE))</f>
        <v/>
      </c>
      <c r="Q8692" s="46" t="str">
        <f>IF(F8692="","",VLOOKUP(F8692,'Class Codes'!$A$4:$B$1221,2,FALSE))</f>
        <v/>
      </c>
    </row>
    <row r="8693" spans="1:17" s="50" customFormat="1" x14ac:dyDescent="0.3">
      <c r="A8693" s="33"/>
      <c r="B8693" s="8" t="str">
        <f>IF(NOT(ISBLANK(A8693)),VLOOKUP(A8693,'Account Codes '!$B$4:$C$263,2,FALSE),"")</f>
        <v/>
      </c>
      <c r="C8693" s="6"/>
      <c r="D8693" s="6"/>
      <c r="E8693" s="6"/>
      <c r="F8693" s="7"/>
      <c r="G8693" s="12"/>
      <c r="H8693" s="12"/>
      <c r="I8693" s="12"/>
      <c r="J8693" s="12"/>
      <c r="K8693" s="12"/>
      <c r="L8693" s="10"/>
      <c r="M8693" s="10"/>
      <c r="N8693" s="11" t="str">
        <f t="shared" si="277"/>
        <v/>
      </c>
      <c r="O8693" s="49" t="str">
        <f t="shared" si="278"/>
        <v/>
      </c>
      <c r="P8693" s="46" t="str">
        <f>IF(A8693="","",VLOOKUP(A8693,'Account Codes '!$B$4:$D$263,3,FALSE))</f>
        <v/>
      </c>
      <c r="Q8693" s="46" t="str">
        <f>IF(F8693="","",VLOOKUP(F8693,'Class Codes'!$A$4:$B$1221,2,FALSE))</f>
        <v/>
      </c>
    </row>
    <row r="8694" spans="1:17" s="50" customFormat="1" x14ac:dyDescent="0.3">
      <c r="A8694" s="33"/>
      <c r="B8694" s="8" t="str">
        <f>IF(NOT(ISBLANK(A8694)),VLOOKUP(A8694,'Account Codes '!$B$4:$C$263,2,FALSE),"")</f>
        <v/>
      </c>
      <c r="C8694" s="6"/>
      <c r="D8694" s="6"/>
      <c r="E8694" s="6"/>
      <c r="F8694" s="7"/>
      <c r="G8694" s="12"/>
      <c r="H8694" s="12"/>
      <c r="I8694" s="12"/>
      <c r="J8694" s="12"/>
      <c r="K8694" s="12"/>
      <c r="L8694" s="10"/>
      <c r="M8694" s="10"/>
      <c r="N8694" s="11" t="str">
        <f t="shared" si="277"/>
        <v/>
      </c>
      <c r="O8694" s="49" t="str">
        <f t="shared" si="278"/>
        <v/>
      </c>
      <c r="P8694" s="46" t="str">
        <f>IF(A8694="","",VLOOKUP(A8694,'Account Codes '!$B$4:$D$263,3,FALSE))</f>
        <v/>
      </c>
      <c r="Q8694" s="46" t="str">
        <f>IF(F8694="","",VLOOKUP(F8694,'Class Codes'!$A$4:$B$1221,2,FALSE))</f>
        <v/>
      </c>
    </row>
    <row r="8695" spans="1:17" s="50" customFormat="1" x14ac:dyDescent="0.3">
      <c r="A8695" s="33"/>
      <c r="B8695" s="8" t="str">
        <f>IF(NOT(ISBLANK(A8695)),VLOOKUP(A8695,'Account Codes '!$B$4:$C$263,2,FALSE),"")</f>
        <v/>
      </c>
      <c r="C8695" s="6"/>
      <c r="D8695" s="6"/>
      <c r="E8695" s="6"/>
      <c r="F8695" s="7"/>
      <c r="G8695" s="12"/>
      <c r="H8695" s="12"/>
      <c r="I8695" s="12"/>
      <c r="J8695" s="12"/>
      <c r="K8695" s="12"/>
      <c r="L8695" s="10"/>
      <c r="M8695" s="10"/>
      <c r="N8695" s="11" t="str">
        <f t="shared" si="277"/>
        <v/>
      </c>
      <c r="O8695" s="49" t="str">
        <f t="shared" si="278"/>
        <v/>
      </c>
      <c r="P8695" s="46" t="str">
        <f>IF(A8695="","",VLOOKUP(A8695,'Account Codes '!$B$4:$D$263,3,FALSE))</f>
        <v/>
      </c>
      <c r="Q8695" s="46" t="str">
        <f>IF(F8695="","",VLOOKUP(F8695,'Class Codes'!$A$4:$B$1221,2,FALSE))</f>
        <v/>
      </c>
    </row>
    <row r="8696" spans="1:17" s="50" customFormat="1" x14ac:dyDescent="0.3">
      <c r="A8696" s="33"/>
      <c r="B8696" s="8" t="str">
        <f>IF(NOT(ISBLANK(A8696)),VLOOKUP(A8696,'Account Codes '!$B$4:$C$263,2,FALSE),"")</f>
        <v/>
      </c>
      <c r="C8696" s="6"/>
      <c r="D8696" s="6"/>
      <c r="E8696" s="6"/>
      <c r="F8696" s="7"/>
      <c r="G8696" s="12"/>
      <c r="H8696" s="12"/>
      <c r="I8696" s="12"/>
      <c r="J8696" s="12"/>
      <c r="K8696" s="12"/>
      <c r="L8696" s="10"/>
      <c r="M8696" s="10"/>
      <c r="N8696" s="11" t="str">
        <f t="shared" si="277"/>
        <v/>
      </c>
      <c r="O8696" s="49" t="str">
        <f t="shared" si="278"/>
        <v/>
      </c>
      <c r="P8696" s="46" t="str">
        <f>IF(A8696="","",VLOOKUP(A8696,'Account Codes '!$B$4:$D$263,3,FALSE))</f>
        <v/>
      </c>
      <c r="Q8696" s="46" t="str">
        <f>IF(F8696="","",VLOOKUP(F8696,'Class Codes'!$A$4:$B$1221,2,FALSE))</f>
        <v/>
      </c>
    </row>
    <row r="8697" spans="1:17" s="50" customFormat="1" x14ac:dyDescent="0.3">
      <c r="A8697" s="33"/>
      <c r="B8697" s="8" t="str">
        <f>IF(NOT(ISBLANK(A8697)),VLOOKUP(A8697,'Account Codes '!$B$4:$C$263,2,FALSE),"")</f>
        <v/>
      </c>
      <c r="C8697" s="6"/>
      <c r="D8697" s="6"/>
      <c r="E8697" s="6"/>
      <c r="F8697" s="7"/>
      <c r="G8697" s="12"/>
      <c r="H8697" s="12"/>
      <c r="I8697" s="12"/>
      <c r="J8697" s="12"/>
      <c r="K8697" s="12"/>
      <c r="L8697" s="10"/>
      <c r="M8697" s="10"/>
      <c r="N8697" s="11" t="str">
        <f t="shared" si="277"/>
        <v/>
      </c>
      <c r="O8697" s="49" t="str">
        <f t="shared" si="278"/>
        <v/>
      </c>
      <c r="P8697" s="46" t="str">
        <f>IF(A8697="","",VLOOKUP(A8697,'Account Codes '!$B$4:$D$263,3,FALSE))</f>
        <v/>
      </c>
      <c r="Q8697" s="46" t="str">
        <f>IF(F8697="","",VLOOKUP(F8697,'Class Codes'!$A$4:$B$1221,2,FALSE))</f>
        <v/>
      </c>
    </row>
    <row r="8698" spans="1:17" s="50" customFormat="1" x14ac:dyDescent="0.3">
      <c r="A8698" s="33"/>
      <c r="B8698" s="8" t="str">
        <f>IF(NOT(ISBLANK(A8698)),VLOOKUP(A8698,'Account Codes '!$B$4:$C$263,2,FALSE),"")</f>
        <v/>
      </c>
      <c r="C8698" s="6"/>
      <c r="D8698" s="6"/>
      <c r="E8698" s="6"/>
      <c r="F8698" s="7"/>
      <c r="G8698" s="12"/>
      <c r="H8698" s="12"/>
      <c r="I8698" s="12"/>
      <c r="J8698" s="12"/>
      <c r="K8698" s="12"/>
      <c r="L8698" s="10"/>
      <c r="M8698" s="10"/>
      <c r="N8698" s="11" t="str">
        <f t="shared" si="277"/>
        <v/>
      </c>
      <c r="O8698" s="49" t="str">
        <f t="shared" si="278"/>
        <v/>
      </c>
      <c r="P8698" s="46" t="str">
        <f>IF(A8698="","",VLOOKUP(A8698,'Account Codes '!$B$4:$D$263,3,FALSE))</f>
        <v/>
      </c>
      <c r="Q8698" s="46" t="str">
        <f>IF(F8698="","",VLOOKUP(F8698,'Class Codes'!$A$4:$B$1221,2,FALSE))</f>
        <v/>
      </c>
    </row>
    <row r="8699" spans="1:17" s="50" customFormat="1" x14ac:dyDescent="0.3">
      <c r="A8699" s="33"/>
      <c r="B8699" s="8" t="str">
        <f>IF(NOT(ISBLANK(A8699)),VLOOKUP(A8699,'Account Codes '!$B$4:$C$263,2,FALSE),"")</f>
        <v/>
      </c>
      <c r="C8699" s="6"/>
      <c r="D8699" s="6"/>
      <c r="E8699" s="6"/>
      <c r="F8699" s="7"/>
      <c r="G8699" s="12"/>
      <c r="H8699" s="12"/>
      <c r="I8699" s="12"/>
      <c r="J8699" s="12"/>
      <c r="K8699" s="12"/>
      <c r="L8699" s="10"/>
      <c r="M8699" s="10"/>
      <c r="N8699" s="11" t="str">
        <f t="shared" si="277"/>
        <v/>
      </c>
      <c r="O8699" s="49" t="str">
        <f t="shared" si="278"/>
        <v/>
      </c>
      <c r="P8699" s="46" t="str">
        <f>IF(A8699="","",VLOOKUP(A8699,'Account Codes '!$B$4:$D$263,3,FALSE))</f>
        <v/>
      </c>
      <c r="Q8699" s="46" t="str">
        <f>IF(F8699="","",VLOOKUP(F8699,'Class Codes'!$A$4:$B$1221,2,FALSE))</f>
        <v/>
      </c>
    </row>
    <row r="8700" spans="1:17" s="50" customFormat="1" x14ac:dyDescent="0.3">
      <c r="A8700" s="33"/>
      <c r="B8700" s="8" t="str">
        <f>IF(NOT(ISBLANK(A8700)),VLOOKUP(A8700,'Account Codes '!$B$4:$C$263,2,FALSE),"")</f>
        <v/>
      </c>
      <c r="C8700" s="6"/>
      <c r="D8700" s="6"/>
      <c r="E8700" s="6"/>
      <c r="F8700" s="7"/>
      <c r="G8700" s="12"/>
      <c r="H8700" s="12"/>
      <c r="I8700" s="12"/>
      <c r="J8700" s="12"/>
      <c r="K8700" s="12"/>
      <c r="L8700" s="10"/>
      <c r="M8700" s="10"/>
      <c r="N8700" s="11" t="str">
        <f t="shared" si="277"/>
        <v/>
      </c>
      <c r="O8700" s="49" t="str">
        <f t="shared" si="278"/>
        <v/>
      </c>
      <c r="P8700" s="46" t="str">
        <f>IF(A8700="","",VLOOKUP(A8700,'Account Codes '!$B$4:$D$263,3,FALSE))</f>
        <v/>
      </c>
      <c r="Q8700" s="46" t="str">
        <f>IF(F8700="","",VLOOKUP(F8700,'Class Codes'!$A$4:$B$1221,2,FALSE))</f>
        <v/>
      </c>
    </row>
    <row r="8701" spans="1:17" s="50" customFormat="1" x14ac:dyDescent="0.3">
      <c r="A8701" s="33"/>
      <c r="B8701" s="8" t="str">
        <f>IF(NOT(ISBLANK(A8701)),VLOOKUP(A8701,'Account Codes '!$B$4:$C$263,2,FALSE),"")</f>
        <v/>
      </c>
      <c r="C8701" s="6"/>
      <c r="D8701" s="6"/>
      <c r="E8701" s="6"/>
      <c r="F8701" s="7"/>
      <c r="G8701" s="12"/>
      <c r="H8701" s="12"/>
      <c r="I8701" s="12"/>
      <c r="J8701" s="12"/>
      <c r="K8701" s="12"/>
      <c r="L8701" s="10"/>
      <c r="M8701" s="10"/>
      <c r="N8701" s="11" t="str">
        <f t="shared" si="277"/>
        <v/>
      </c>
      <c r="O8701" s="49" t="str">
        <f t="shared" si="278"/>
        <v/>
      </c>
      <c r="P8701" s="46" t="str">
        <f>IF(A8701="","",VLOOKUP(A8701,'Account Codes '!$B$4:$D$263,3,FALSE))</f>
        <v/>
      </c>
      <c r="Q8701" s="46" t="str">
        <f>IF(F8701="","",VLOOKUP(F8701,'Class Codes'!$A$4:$B$1221,2,FALSE))</f>
        <v/>
      </c>
    </row>
    <row r="8702" spans="1:17" s="50" customFormat="1" x14ac:dyDescent="0.3">
      <c r="A8702" s="33"/>
      <c r="B8702" s="8" t="str">
        <f>IF(NOT(ISBLANK(A8702)),VLOOKUP(A8702,'Account Codes '!$B$4:$C$263,2,FALSE),"")</f>
        <v/>
      </c>
      <c r="C8702" s="6"/>
      <c r="D8702" s="6"/>
      <c r="E8702" s="6"/>
      <c r="F8702" s="7"/>
      <c r="G8702" s="12"/>
      <c r="H8702" s="12"/>
      <c r="I8702" s="12"/>
      <c r="J8702" s="12"/>
      <c r="K8702" s="12"/>
      <c r="L8702" s="10"/>
      <c r="M8702" s="10"/>
      <c r="N8702" s="11" t="str">
        <f t="shared" si="277"/>
        <v/>
      </c>
      <c r="O8702" s="49" t="str">
        <f t="shared" si="278"/>
        <v/>
      </c>
      <c r="P8702" s="46" t="str">
        <f>IF(A8702="","",VLOOKUP(A8702,'Account Codes '!$B$4:$D$263,3,FALSE))</f>
        <v/>
      </c>
      <c r="Q8702" s="46" t="str">
        <f>IF(F8702="","",VLOOKUP(F8702,'Class Codes'!$A$4:$B$1221,2,FALSE))</f>
        <v/>
      </c>
    </row>
    <row r="8703" spans="1:17" s="50" customFormat="1" x14ac:dyDescent="0.3">
      <c r="A8703" s="33"/>
      <c r="B8703" s="8" t="str">
        <f>IF(NOT(ISBLANK(A8703)),VLOOKUP(A8703,'Account Codes '!$B$4:$C$263,2,FALSE),"")</f>
        <v/>
      </c>
      <c r="C8703" s="6"/>
      <c r="D8703" s="6"/>
      <c r="E8703" s="6"/>
      <c r="F8703" s="7"/>
      <c r="G8703" s="12"/>
      <c r="H8703" s="12"/>
      <c r="I8703" s="12"/>
      <c r="J8703" s="12"/>
      <c r="K8703" s="12"/>
      <c r="L8703" s="10"/>
      <c r="M8703" s="10"/>
      <c r="N8703" s="11" t="str">
        <f t="shared" si="277"/>
        <v/>
      </c>
      <c r="O8703" s="49" t="str">
        <f t="shared" si="278"/>
        <v/>
      </c>
      <c r="P8703" s="46" t="str">
        <f>IF(A8703="","",VLOOKUP(A8703,'Account Codes '!$B$4:$D$263,3,FALSE))</f>
        <v/>
      </c>
      <c r="Q8703" s="46" t="str">
        <f>IF(F8703="","",VLOOKUP(F8703,'Class Codes'!$A$4:$B$1221,2,FALSE))</f>
        <v/>
      </c>
    </row>
    <row r="8704" spans="1:17" s="50" customFormat="1" x14ac:dyDescent="0.3">
      <c r="A8704" s="33"/>
      <c r="B8704" s="8" t="str">
        <f>IF(NOT(ISBLANK(A8704)),VLOOKUP(A8704,'Account Codes '!$B$4:$C$263,2,FALSE),"")</f>
        <v/>
      </c>
      <c r="C8704" s="6"/>
      <c r="D8704" s="6"/>
      <c r="E8704" s="6"/>
      <c r="F8704" s="7"/>
      <c r="G8704" s="12"/>
      <c r="H8704" s="12"/>
      <c r="I8704" s="12"/>
      <c r="J8704" s="12"/>
      <c r="K8704" s="12"/>
      <c r="L8704" s="10"/>
      <c r="M8704" s="10"/>
      <c r="N8704" s="11" t="str">
        <f t="shared" ref="N8704:N8767" si="279">IF(NOT(ISBLANK(L8704)),L8704*M8704,"")</f>
        <v/>
      </c>
      <c r="O8704" s="49" t="str">
        <f t="shared" si="278"/>
        <v/>
      </c>
      <c r="P8704" s="46" t="str">
        <f>IF(A8704="","",VLOOKUP(A8704,'Account Codes '!$B$4:$D$263,3,FALSE))</f>
        <v/>
      </c>
      <c r="Q8704" s="46" t="str">
        <f>IF(F8704="","",VLOOKUP(F8704,'Class Codes'!$A$4:$B$1221,2,FALSE))</f>
        <v/>
      </c>
    </row>
    <row r="8705" spans="1:17" s="50" customFormat="1" x14ac:dyDescent="0.3">
      <c r="A8705" s="33"/>
      <c r="B8705" s="8" t="str">
        <f>IF(NOT(ISBLANK(A8705)),VLOOKUP(A8705,'Account Codes '!$B$4:$C$263,2,FALSE),"")</f>
        <v/>
      </c>
      <c r="C8705" s="6"/>
      <c r="D8705" s="6"/>
      <c r="E8705" s="6"/>
      <c r="F8705" s="7"/>
      <c r="G8705" s="12"/>
      <c r="H8705" s="12"/>
      <c r="I8705" s="12"/>
      <c r="J8705" s="12"/>
      <c r="K8705" s="12"/>
      <c r="L8705" s="10"/>
      <c r="M8705" s="10"/>
      <c r="N8705" s="11" t="str">
        <f t="shared" si="279"/>
        <v/>
      </c>
      <c r="O8705" s="49" t="str">
        <f t="shared" si="278"/>
        <v/>
      </c>
      <c r="P8705" s="46" t="str">
        <f>IF(A8705="","",VLOOKUP(A8705,'Account Codes '!$B$4:$D$263,3,FALSE))</f>
        <v/>
      </c>
      <c r="Q8705" s="46" t="str">
        <f>IF(F8705="","",VLOOKUP(F8705,'Class Codes'!$A$4:$B$1221,2,FALSE))</f>
        <v/>
      </c>
    </row>
    <row r="8706" spans="1:17" s="50" customFormat="1" x14ac:dyDescent="0.3">
      <c r="A8706" s="33"/>
      <c r="B8706" s="8" t="str">
        <f>IF(NOT(ISBLANK(A8706)),VLOOKUP(A8706,'Account Codes '!$B$4:$C$263,2,FALSE),"")</f>
        <v/>
      </c>
      <c r="C8706" s="6"/>
      <c r="D8706" s="6"/>
      <c r="E8706" s="6"/>
      <c r="F8706" s="7"/>
      <c r="G8706" s="12"/>
      <c r="H8706" s="12"/>
      <c r="I8706" s="12"/>
      <c r="J8706" s="12"/>
      <c r="K8706" s="12"/>
      <c r="L8706" s="10"/>
      <c r="M8706" s="10"/>
      <c r="N8706" s="11" t="str">
        <f t="shared" si="279"/>
        <v/>
      </c>
      <c r="O8706" s="49" t="str">
        <f t="shared" si="278"/>
        <v/>
      </c>
      <c r="P8706" s="46" t="str">
        <f>IF(A8706="","",VLOOKUP(A8706,'Account Codes '!$B$4:$D$263,3,FALSE))</f>
        <v/>
      </c>
      <c r="Q8706" s="46" t="str">
        <f>IF(F8706="","",VLOOKUP(F8706,'Class Codes'!$A$4:$B$1221,2,FALSE))</f>
        <v/>
      </c>
    </row>
    <row r="8707" spans="1:17" s="50" customFormat="1" x14ac:dyDescent="0.3">
      <c r="A8707" s="33"/>
      <c r="B8707" s="8" t="str">
        <f>IF(NOT(ISBLANK(A8707)),VLOOKUP(A8707,'Account Codes '!$B$4:$C$263,2,FALSE),"")</f>
        <v/>
      </c>
      <c r="C8707" s="6"/>
      <c r="D8707" s="6"/>
      <c r="E8707" s="6"/>
      <c r="F8707" s="7"/>
      <c r="G8707" s="12"/>
      <c r="H8707" s="12"/>
      <c r="I8707" s="12"/>
      <c r="J8707" s="12"/>
      <c r="K8707" s="12"/>
      <c r="L8707" s="10"/>
      <c r="M8707" s="10"/>
      <c r="N8707" s="11" t="str">
        <f t="shared" si="279"/>
        <v/>
      </c>
      <c r="O8707" s="49" t="str">
        <f t="shared" si="278"/>
        <v/>
      </c>
      <c r="P8707" s="46" t="str">
        <f>IF(A8707="","",VLOOKUP(A8707,'Account Codes '!$B$4:$D$263,3,FALSE))</f>
        <v/>
      </c>
      <c r="Q8707" s="46" t="str">
        <f>IF(F8707="","",VLOOKUP(F8707,'Class Codes'!$A$4:$B$1221,2,FALSE))</f>
        <v/>
      </c>
    </row>
    <row r="8708" spans="1:17" s="50" customFormat="1" x14ac:dyDescent="0.3">
      <c r="A8708" s="33"/>
      <c r="B8708" s="8" t="str">
        <f>IF(NOT(ISBLANK(A8708)),VLOOKUP(A8708,'Account Codes '!$B$4:$C$263,2,FALSE),"")</f>
        <v/>
      </c>
      <c r="C8708" s="6"/>
      <c r="D8708" s="6"/>
      <c r="E8708" s="6"/>
      <c r="F8708" s="7"/>
      <c r="G8708" s="12"/>
      <c r="H8708" s="12"/>
      <c r="I8708" s="12"/>
      <c r="J8708" s="12"/>
      <c r="K8708" s="12"/>
      <c r="L8708" s="10"/>
      <c r="M8708" s="10"/>
      <c r="N8708" s="11" t="str">
        <f t="shared" si="279"/>
        <v/>
      </c>
      <c r="O8708" s="49" t="str">
        <f t="shared" si="278"/>
        <v/>
      </c>
      <c r="P8708" s="46" t="str">
        <f>IF(A8708="","",VLOOKUP(A8708,'Account Codes '!$B$4:$D$263,3,FALSE))</f>
        <v/>
      </c>
      <c r="Q8708" s="46" t="str">
        <f>IF(F8708="","",VLOOKUP(F8708,'Class Codes'!$A$4:$B$1221,2,FALSE))</f>
        <v/>
      </c>
    </row>
    <row r="8709" spans="1:17" s="50" customFormat="1" x14ac:dyDescent="0.3">
      <c r="A8709" s="33"/>
      <c r="B8709" s="8" t="str">
        <f>IF(NOT(ISBLANK(A8709)),VLOOKUP(A8709,'Account Codes '!$B$4:$C$263,2,FALSE),"")</f>
        <v/>
      </c>
      <c r="C8709" s="6"/>
      <c r="D8709" s="6"/>
      <c r="E8709" s="6"/>
      <c r="F8709" s="7"/>
      <c r="G8709" s="12"/>
      <c r="H8709" s="12"/>
      <c r="I8709" s="12"/>
      <c r="J8709" s="12"/>
      <c r="K8709" s="12"/>
      <c r="L8709" s="10"/>
      <c r="M8709" s="10"/>
      <c r="N8709" s="11" t="str">
        <f t="shared" si="279"/>
        <v/>
      </c>
      <c r="O8709" s="49" t="str">
        <f t="shared" si="278"/>
        <v/>
      </c>
      <c r="P8709" s="46" t="str">
        <f>IF(A8709="","",VLOOKUP(A8709,'Account Codes '!$B$4:$D$263,3,FALSE))</f>
        <v/>
      </c>
      <c r="Q8709" s="46" t="str">
        <f>IF(F8709="","",VLOOKUP(F8709,'Class Codes'!$A$4:$B$1221,2,FALSE))</f>
        <v/>
      </c>
    </row>
    <row r="8710" spans="1:17" s="50" customFormat="1" x14ac:dyDescent="0.3">
      <c r="A8710" s="33"/>
      <c r="B8710" s="8" t="str">
        <f>IF(NOT(ISBLANK(A8710)),VLOOKUP(A8710,'Account Codes '!$B$4:$C$263,2,FALSE),"")</f>
        <v/>
      </c>
      <c r="C8710" s="6"/>
      <c r="D8710" s="6"/>
      <c r="E8710" s="6"/>
      <c r="F8710" s="7"/>
      <c r="G8710" s="12"/>
      <c r="H8710" s="12"/>
      <c r="I8710" s="12"/>
      <c r="J8710" s="12"/>
      <c r="K8710" s="12"/>
      <c r="L8710" s="10"/>
      <c r="M8710" s="10"/>
      <c r="N8710" s="11" t="str">
        <f t="shared" si="279"/>
        <v/>
      </c>
      <c r="O8710" s="49" t="str">
        <f t="shared" si="278"/>
        <v/>
      </c>
      <c r="P8710" s="46" t="str">
        <f>IF(A8710="","",VLOOKUP(A8710,'Account Codes '!$B$4:$D$263,3,FALSE))</f>
        <v/>
      </c>
      <c r="Q8710" s="46" t="str">
        <f>IF(F8710="","",VLOOKUP(F8710,'Class Codes'!$A$4:$B$1221,2,FALSE))</f>
        <v/>
      </c>
    </row>
    <row r="8711" spans="1:17" s="50" customFormat="1" x14ac:dyDescent="0.3">
      <c r="A8711" s="33"/>
      <c r="B8711" s="8" t="str">
        <f>IF(NOT(ISBLANK(A8711)),VLOOKUP(A8711,'Account Codes '!$B$4:$C$263,2,FALSE),"")</f>
        <v/>
      </c>
      <c r="C8711" s="6"/>
      <c r="D8711" s="6"/>
      <c r="E8711" s="6"/>
      <c r="F8711" s="7"/>
      <c r="G8711" s="12"/>
      <c r="H8711" s="12"/>
      <c r="I8711" s="12"/>
      <c r="J8711" s="12"/>
      <c r="K8711" s="12"/>
      <c r="L8711" s="10"/>
      <c r="M8711" s="10"/>
      <c r="N8711" s="11" t="str">
        <f t="shared" si="279"/>
        <v/>
      </c>
      <c r="O8711" s="49" t="str">
        <f t="shared" si="278"/>
        <v/>
      </c>
      <c r="P8711" s="46" t="str">
        <f>IF(A8711="","",VLOOKUP(A8711,'Account Codes '!$B$4:$D$263,3,FALSE))</f>
        <v/>
      </c>
      <c r="Q8711" s="46" t="str">
        <f>IF(F8711="","",VLOOKUP(F8711,'Class Codes'!$A$4:$B$1221,2,FALSE))</f>
        <v/>
      </c>
    </row>
    <row r="8712" spans="1:17" s="50" customFormat="1" x14ac:dyDescent="0.3">
      <c r="A8712" s="33"/>
      <c r="B8712" s="8" t="str">
        <f>IF(NOT(ISBLANK(A8712)),VLOOKUP(A8712,'Account Codes '!$B$4:$C$263,2,FALSE),"")</f>
        <v/>
      </c>
      <c r="C8712" s="6"/>
      <c r="D8712" s="6"/>
      <c r="E8712" s="6"/>
      <c r="F8712" s="7"/>
      <c r="G8712" s="12"/>
      <c r="H8712" s="12"/>
      <c r="I8712" s="12"/>
      <c r="J8712" s="12"/>
      <c r="K8712" s="12"/>
      <c r="L8712" s="10"/>
      <c r="M8712" s="10"/>
      <c r="N8712" s="11" t="str">
        <f t="shared" si="279"/>
        <v/>
      </c>
      <c r="O8712" s="49" t="str">
        <f t="shared" si="278"/>
        <v/>
      </c>
      <c r="P8712" s="46" t="str">
        <f>IF(A8712="","",VLOOKUP(A8712,'Account Codes '!$B$4:$D$263,3,FALSE))</f>
        <v/>
      </c>
      <c r="Q8712" s="46" t="str">
        <f>IF(F8712="","",VLOOKUP(F8712,'Class Codes'!$A$4:$B$1221,2,FALSE))</f>
        <v/>
      </c>
    </row>
    <row r="8713" spans="1:17" s="50" customFormat="1" x14ac:dyDescent="0.3">
      <c r="A8713" s="33"/>
      <c r="B8713" s="8" t="str">
        <f>IF(NOT(ISBLANK(A8713)),VLOOKUP(A8713,'Account Codes '!$B$4:$C$263,2,FALSE),"")</f>
        <v/>
      </c>
      <c r="C8713" s="6"/>
      <c r="D8713" s="6"/>
      <c r="E8713" s="6"/>
      <c r="F8713" s="7"/>
      <c r="G8713" s="12"/>
      <c r="H8713" s="12"/>
      <c r="I8713" s="12"/>
      <c r="J8713" s="12"/>
      <c r="K8713" s="12"/>
      <c r="L8713" s="10"/>
      <c r="M8713" s="10"/>
      <c r="N8713" s="11" t="str">
        <f t="shared" si="279"/>
        <v/>
      </c>
      <c r="O8713" s="49" t="str">
        <f t="shared" si="278"/>
        <v/>
      </c>
      <c r="P8713" s="46" t="str">
        <f>IF(A8713="","",VLOOKUP(A8713,'Account Codes '!$B$4:$D$263,3,FALSE))</f>
        <v/>
      </c>
      <c r="Q8713" s="46" t="str">
        <f>IF(F8713="","",VLOOKUP(F8713,'Class Codes'!$A$4:$B$1221,2,FALSE))</f>
        <v/>
      </c>
    </row>
    <row r="8714" spans="1:17" s="50" customFormat="1" x14ac:dyDescent="0.3">
      <c r="A8714" s="33"/>
      <c r="B8714" s="8" t="str">
        <f>IF(NOT(ISBLANK(A8714)),VLOOKUP(A8714,'Account Codes '!$B$4:$C$263,2,FALSE),"")</f>
        <v/>
      </c>
      <c r="C8714" s="6"/>
      <c r="D8714" s="6"/>
      <c r="E8714" s="6"/>
      <c r="F8714" s="7"/>
      <c r="G8714" s="12"/>
      <c r="H8714" s="12"/>
      <c r="I8714" s="12"/>
      <c r="J8714" s="12"/>
      <c r="K8714" s="12"/>
      <c r="L8714" s="10"/>
      <c r="M8714" s="10"/>
      <c r="N8714" s="11" t="str">
        <f t="shared" si="279"/>
        <v/>
      </c>
      <c r="O8714" s="49" t="str">
        <f t="shared" si="278"/>
        <v/>
      </c>
      <c r="P8714" s="46" t="str">
        <f>IF(A8714="","",VLOOKUP(A8714,'Account Codes '!$B$4:$D$263,3,FALSE))</f>
        <v/>
      </c>
      <c r="Q8714" s="46" t="str">
        <f>IF(F8714="","",VLOOKUP(F8714,'Class Codes'!$A$4:$B$1221,2,FALSE))</f>
        <v/>
      </c>
    </row>
    <row r="8715" spans="1:17" s="50" customFormat="1" x14ac:dyDescent="0.3">
      <c r="A8715" s="33"/>
      <c r="B8715" s="8" t="str">
        <f>IF(NOT(ISBLANK(A8715)),VLOOKUP(A8715,'Account Codes '!$B$4:$C$263,2,FALSE),"")</f>
        <v/>
      </c>
      <c r="C8715" s="6"/>
      <c r="D8715" s="6"/>
      <c r="E8715" s="6"/>
      <c r="F8715" s="7"/>
      <c r="G8715" s="12"/>
      <c r="H8715" s="12"/>
      <c r="I8715" s="12"/>
      <c r="J8715" s="12"/>
      <c r="K8715" s="12"/>
      <c r="L8715" s="10"/>
      <c r="M8715" s="10"/>
      <c r="N8715" s="11" t="str">
        <f t="shared" si="279"/>
        <v/>
      </c>
      <c r="O8715" s="49" t="str">
        <f t="shared" si="278"/>
        <v/>
      </c>
      <c r="P8715" s="46" t="str">
        <f>IF(A8715="","",VLOOKUP(A8715,'Account Codes '!$B$4:$D$263,3,FALSE))</f>
        <v/>
      </c>
      <c r="Q8715" s="46" t="str">
        <f>IF(F8715="","",VLOOKUP(F8715,'Class Codes'!$A$4:$B$1221,2,FALSE))</f>
        <v/>
      </c>
    </row>
    <row r="8716" spans="1:17" s="50" customFormat="1" x14ac:dyDescent="0.3">
      <c r="A8716" s="33"/>
      <c r="B8716" s="8" t="str">
        <f>IF(NOT(ISBLANK(A8716)),VLOOKUP(A8716,'Account Codes '!$B$4:$C$263,2,FALSE),"")</f>
        <v/>
      </c>
      <c r="C8716" s="6"/>
      <c r="D8716" s="6"/>
      <c r="E8716" s="6"/>
      <c r="F8716" s="7"/>
      <c r="G8716" s="12"/>
      <c r="H8716" s="12"/>
      <c r="I8716" s="12"/>
      <c r="J8716" s="12"/>
      <c r="K8716" s="12"/>
      <c r="L8716" s="10"/>
      <c r="M8716" s="10"/>
      <c r="N8716" s="11" t="str">
        <f t="shared" si="279"/>
        <v/>
      </c>
      <c r="O8716" s="49" t="str">
        <f t="shared" si="278"/>
        <v/>
      </c>
      <c r="P8716" s="46" t="str">
        <f>IF(A8716="","",VLOOKUP(A8716,'Account Codes '!$B$4:$D$263,3,FALSE))</f>
        <v/>
      </c>
      <c r="Q8716" s="46" t="str">
        <f>IF(F8716="","",VLOOKUP(F8716,'Class Codes'!$A$4:$B$1221,2,FALSE))</f>
        <v/>
      </c>
    </row>
    <row r="8717" spans="1:17" s="50" customFormat="1" x14ac:dyDescent="0.3">
      <c r="A8717" s="33"/>
      <c r="B8717" s="8" t="str">
        <f>IF(NOT(ISBLANK(A8717)),VLOOKUP(A8717,'Account Codes '!$B$4:$C$263,2,FALSE),"")</f>
        <v/>
      </c>
      <c r="C8717" s="6"/>
      <c r="D8717" s="6"/>
      <c r="E8717" s="6"/>
      <c r="F8717" s="7"/>
      <c r="G8717" s="12"/>
      <c r="H8717" s="12"/>
      <c r="I8717" s="12"/>
      <c r="J8717" s="12"/>
      <c r="K8717" s="12"/>
      <c r="L8717" s="10"/>
      <c r="M8717" s="10"/>
      <c r="N8717" s="11" t="str">
        <f t="shared" si="279"/>
        <v/>
      </c>
      <c r="O8717" s="49" t="str">
        <f t="shared" si="278"/>
        <v/>
      </c>
      <c r="P8717" s="46" t="str">
        <f>IF(A8717="","",VLOOKUP(A8717,'Account Codes '!$B$4:$D$263,3,FALSE))</f>
        <v/>
      </c>
      <c r="Q8717" s="46" t="str">
        <f>IF(F8717="","",VLOOKUP(F8717,'Class Codes'!$A$4:$B$1221,2,FALSE))</f>
        <v/>
      </c>
    </row>
    <row r="8718" spans="1:17" s="50" customFormat="1" x14ac:dyDescent="0.3">
      <c r="A8718" s="33"/>
      <c r="B8718" s="8" t="str">
        <f>IF(NOT(ISBLANK(A8718)),VLOOKUP(A8718,'Account Codes '!$B$4:$C$263,2,FALSE),"")</f>
        <v/>
      </c>
      <c r="C8718" s="6"/>
      <c r="D8718" s="6"/>
      <c r="E8718" s="6"/>
      <c r="F8718" s="7"/>
      <c r="G8718" s="12"/>
      <c r="H8718" s="12"/>
      <c r="I8718" s="12"/>
      <c r="J8718" s="12"/>
      <c r="K8718" s="12"/>
      <c r="L8718" s="10"/>
      <c r="M8718" s="10"/>
      <c r="N8718" s="11" t="str">
        <f t="shared" si="279"/>
        <v/>
      </c>
      <c r="O8718" s="49" t="str">
        <f t="shared" ref="O8718:O8781" si="280">IF(A8718="","",IF(LEFT(A8718,1)="5","Revenue","Expense"))</f>
        <v/>
      </c>
      <c r="P8718" s="46" t="str">
        <f>IF(A8718="","",VLOOKUP(A8718,'Account Codes '!$B$4:$D$263,3,FALSE))</f>
        <v/>
      </c>
      <c r="Q8718" s="46" t="str">
        <f>IF(F8718="","",VLOOKUP(F8718,'Class Codes'!$A$4:$B$1221,2,FALSE))</f>
        <v/>
      </c>
    </row>
    <row r="8719" spans="1:17" s="50" customFormat="1" x14ac:dyDescent="0.3">
      <c r="A8719" s="33"/>
      <c r="B8719" s="8" t="str">
        <f>IF(NOT(ISBLANK(A8719)),VLOOKUP(A8719,'Account Codes '!$B$4:$C$263,2,FALSE),"")</f>
        <v/>
      </c>
      <c r="C8719" s="6"/>
      <c r="D8719" s="6"/>
      <c r="E8719" s="6"/>
      <c r="F8719" s="7"/>
      <c r="G8719" s="12"/>
      <c r="H8719" s="12"/>
      <c r="I8719" s="12"/>
      <c r="J8719" s="12"/>
      <c r="K8719" s="12"/>
      <c r="L8719" s="10"/>
      <c r="M8719" s="10"/>
      <c r="N8719" s="11" t="str">
        <f t="shared" si="279"/>
        <v/>
      </c>
      <c r="O8719" s="49" t="str">
        <f t="shared" si="280"/>
        <v/>
      </c>
      <c r="P8719" s="46" t="str">
        <f>IF(A8719="","",VLOOKUP(A8719,'Account Codes '!$B$4:$D$263,3,FALSE))</f>
        <v/>
      </c>
      <c r="Q8719" s="46" t="str">
        <f>IF(F8719="","",VLOOKUP(F8719,'Class Codes'!$A$4:$B$1221,2,FALSE))</f>
        <v/>
      </c>
    </row>
    <row r="8720" spans="1:17" s="50" customFormat="1" x14ac:dyDescent="0.3">
      <c r="A8720" s="33"/>
      <c r="B8720" s="8" t="str">
        <f>IF(NOT(ISBLANK(A8720)),VLOOKUP(A8720,'Account Codes '!$B$4:$C$263,2,FALSE),"")</f>
        <v/>
      </c>
      <c r="C8720" s="6"/>
      <c r="D8720" s="6"/>
      <c r="E8720" s="6"/>
      <c r="F8720" s="7"/>
      <c r="G8720" s="12"/>
      <c r="H8720" s="12"/>
      <c r="I8720" s="12"/>
      <c r="J8720" s="12"/>
      <c r="K8720" s="12"/>
      <c r="L8720" s="10"/>
      <c r="M8720" s="10"/>
      <c r="N8720" s="11" t="str">
        <f t="shared" si="279"/>
        <v/>
      </c>
      <c r="O8720" s="49" t="str">
        <f t="shared" si="280"/>
        <v/>
      </c>
      <c r="P8720" s="46" t="str">
        <f>IF(A8720="","",VLOOKUP(A8720,'Account Codes '!$B$4:$D$263,3,FALSE))</f>
        <v/>
      </c>
      <c r="Q8720" s="46" t="str">
        <f>IF(F8720="","",VLOOKUP(F8720,'Class Codes'!$A$4:$B$1221,2,FALSE))</f>
        <v/>
      </c>
    </row>
    <row r="8721" spans="1:17" s="50" customFormat="1" x14ac:dyDescent="0.3">
      <c r="A8721" s="33"/>
      <c r="B8721" s="8" t="str">
        <f>IF(NOT(ISBLANK(A8721)),VLOOKUP(A8721,'Account Codes '!$B$4:$C$263,2,FALSE),"")</f>
        <v/>
      </c>
      <c r="C8721" s="6"/>
      <c r="D8721" s="6"/>
      <c r="E8721" s="6"/>
      <c r="F8721" s="7"/>
      <c r="G8721" s="12"/>
      <c r="H8721" s="12"/>
      <c r="I8721" s="12"/>
      <c r="J8721" s="12"/>
      <c r="K8721" s="12"/>
      <c r="L8721" s="10"/>
      <c r="M8721" s="10"/>
      <c r="N8721" s="11" t="str">
        <f t="shared" si="279"/>
        <v/>
      </c>
      <c r="O8721" s="49" t="str">
        <f t="shared" si="280"/>
        <v/>
      </c>
      <c r="P8721" s="46" t="str">
        <f>IF(A8721="","",VLOOKUP(A8721,'Account Codes '!$B$4:$D$263,3,FALSE))</f>
        <v/>
      </c>
      <c r="Q8721" s="46" t="str">
        <f>IF(F8721="","",VLOOKUP(F8721,'Class Codes'!$A$4:$B$1221,2,FALSE))</f>
        <v/>
      </c>
    </row>
    <row r="8722" spans="1:17" s="50" customFormat="1" x14ac:dyDescent="0.3">
      <c r="A8722" s="33"/>
      <c r="B8722" s="8" t="str">
        <f>IF(NOT(ISBLANK(A8722)),VLOOKUP(A8722,'Account Codes '!$B$4:$C$263,2,FALSE),"")</f>
        <v/>
      </c>
      <c r="C8722" s="6"/>
      <c r="D8722" s="6"/>
      <c r="E8722" s="6"/>
      <c r="F8722" s="7"/>
      <c r="G8722" s="12"/>
      <c r="H8722" s="12"/>
      <c r="I8722" s="12"/>
      <c r="J8722" s="12"/>
      <c r="K8722" s="12"/>
      <c r="L8722" s="10"/>
      <c r="M8722" s="10"/>
      <c r="N8722" s="11" t="str">
        <f t="shared" si="279"/>
        <v/>
      </c>
      <c r="O8722" s="49" t="str">
        <f t="shared" si="280"/>
        <v/>
      </c>
      <c r="P8722" s="46" t="str">
        <f>IF(A8722="","",VLOOKUP(A8722,'Account Codes '!$B$4:$D$263,3,FALSE))</f>
        <v/>
      </c>
      <c r="Q8722" s="46" t="str">
        <f>IF(F8722="","",VLOOKUP(F8722,'Class Codes'!$A$4:$B$1221,2,FALSE))</f>
        <v/>
      </c>
    </row>
    <row r="8723" spans="1:17" s="50" customFormat="1" x14ac:dyDescent="0.3">
      <c r="A8723" s="33"/>
      <c r="B8723" s="8" t="str">
        <f>IF(NOT(ISBLANK(A8723)),VLOOKUP(A8723,'Account Codes '!$B$4:$C$263,2,FALSE),"")</f>
        <v/>
      </c>
      <c r="C8723" s="6"/>
      <c r="D8723" s="6"/>
      <c r="E8723" s="6"/>
      <c r="F8723" s="7"/>
      <c r="G8723" s="12"/>
      <c r="H8723" s="12"/>
      <c r="I8723" s="12"/>
      <c r="J8723" s="12"/>
      <c r="K8723" s="12"/>
      <c r="L8723" s="10"/>
      <c r="M8723" s="10"/>
      <c r="N8723" s="11" t="str">
        <f t="shared" si="279"/>
        <v/>
      </c>
      <c r="O8723" s="49" t="str">
        <f t="shared" si="280"/>
        <v/>
      </c>
      <c r="P8723" s="46" t="str">
        <f>IF(A8723="","",VLOOKUP(A8723,'Account Codes '!$B$4:$D$263,3,FALSE))</f>
        <v/>
      </c>
      <c r="Q8723" s="46" t="str">
        <f>IF(F8723="","",VLOOKUP(F8723,'Class Codes'!$A$4:$B$1221,2,FALSE))</f>
        <v/>
      </c>
    </row>
    <row r="8724" spans="1:17" s="50" customFormat="1" x14ac:dyDescent="0.3">
      <c r="A8724" s="33"/>
      <c r="B8724" s="8" t="str">
        <f>IF(NOT(ISBLANK(A8724)),VLOOKUP(A8724,'Account Codes '!$B$4:$C$263,2,FALSE),"")</f>
        <v/>
      </c>
      <c r="C8724" s="6"/>
      <c r="D8724" s="6"/>
      <c r="E8724" s="6"/>
      <c r="F8724" s="7"/>
      <c r="G8724" s="12"/>
      <c r="H8724" s="12"/>
      <c r="I8724" s="12"/>
      <c r="J8724" s="12"/>
      <c r="K8724" s="12"/>
      <c r="L8724" s="10"/>
      <c r="M8724" s="10"/>
      <c r="N8724" s="11" t="str">
        <f t="shared" si="279"/>
        <v/>
      </c>
      <c r="O8724" s="49" t="str">
        <f t="shared" si="280"/>
        <v/>
      </c>
      <c r="P8724" s="46" t="str">
        <f>IF(A8724="","",VLOOKUP(A8724,'Account Codes '!$B$4:$D$263,3,FALSE))</f>
        <v/>
      </c>
      <c r="Q8724" s="46" t="str">
        <f>IF(F8724="","",VLOOKUP(F8724,'Class Codes'!$A$4:$B$1221,2,FALSE))</f>
        <v/>
      </c>
    </row>
    <row r="8725" spans="1:17" s="50" customFormat="1" x14ac:dyDescent="0.3">
      <c r="A8725" s="33"/>
      <c r="B8725" s="8" t="str">
        <f>IF(NOT(ISBLANK(A8725)),VLOOKUP(A8725,'Account Codes '!$B$4:$C$263,2,FALSE),"")</f>
        <v/>
      </c>
      <c r="C8725" s="6"/>
      <c r="D8725" s="6"/>
      <c r="E8725" s="6"/>
      <c r="F8725" s="7"/>
      <c r="G8725" s="12"/>
      <c r="H8725" s="12"/>
      <c r="I8725" s="12"/>
      <c r="J8725" s="12"/>
      <c r="K8725" s="12"/>
      <c r="L8725" s="10"/>
      <c r="M8725" s="10"/>
      <c r="N8725" s="11" t="str">
        <f t="shared" si="279"/>
        <v/>
      </c>
      <c r="O8725" s="49" t="str">
        <f t="shared" si="280"/>
        <v/>
      </c>
      <c r="P8725" s="46" t="str">
        <f>IF(A8725="","",VLOOKUP(A8725,'Account Codes '!$B$4:$D$263,3,FALSE))</f>
        <v/>
      </c>
      <c r="Q8725" s="46" t="str">
        <f>IF(F8725="","",VLOOKUP(F8725,'Class Codes'!$A$4:$B$1221,2,FALSE))</f>
        <v/>
      </c>
    </row>
    <row r="8726" spans="1:17" s="50" customFormat="1" x14ac:dyDescent="0.3">
      <c r="A8726" s="33"/>
      <c r="B8726" s="8" t="str">
        <f>IF(NOT(ISBLANK(A8726)),VLOOKUP(A8726,'Account Codes '!$B$4:$C$263,2,FALSE),"")</f>
        <v/>
      </c>
      <c r="C8726" s="6"/>
      <c r="D8726" s="6"/>
      <c r="E8726" s="6"/>
      <c r="F8726" s="7"/>
      <c r="G8726" s="12"/>
      <c r="H8726" s="12"/>
      <c r="I8726" s="12"/>
      <c r="J8726" s="12"/>
      <c r="K8726" s="12"/>
      <c r="L8726" s="10"/>
      <c r="M8726" s="10"/>
      <c r="N8726" s="11" t="str">
        <f t="shared" si="279"/>
        <v/>
      </c>
      <c r="O8726" s="49" t="str">
        <f t="shared" si="280"/>
        <v/>
      </c>
      <c r="P8726" s="46" t="str">
        <f>IF(A8726="","",VLOOKUP(A8726,'Account Codes '!$B$4:$D$263,3,FALSE))</f>
        <v/>
      </c>
      <c r="Q8726" s="46" t="str">
        <f>IF(F8726="","",VLOOKUP(F8726,'Class Codes'!$A$4:$B$1221,2,FALSE))</f>
        <v/>
      </c>
    </row>
    <row r="8727" spans="1:17" s="50" customFormat="1" x14ac:dyDescent="0.3">
      <c r="A8727" s="33"/>
      <c r="B8727" s="8" t="str">
        <f>IF(NOT(ISBLANK(A8727)),VLOOKUP(A8727,'Account Codes '!$B$4:$C$263,2,FALSE),"")</f>
        <v/>
      </c>
      <c r="C8727" s="6"/>
      <c r="D8727" s="6"/>
      <c r="E8727" s="6"/>
      <c r="F8727" s="7"/>
      <c r="G8727" s="12"/>
      <c r="H8727" s="12"/>
      <c r="I8727" s="12"/>
      <c r="J8727" s="12"/>
      <c r="K8727" s="12"/>
      <c r="L8727" s="10"/>
      <c r="M8727" s="10"/>
      <c r="N8727" s="11" t="str">
        <f t="shared" si="279"/>
        <v/>
      </c>
      <c r="O8727" s="49" t="str">
        <f t="shared" si="280"/>
        <v/>
      </c>
      <c r="P8727" s="46" t="str">
        <f>IF(A8727="","",VLOOKUP(A8727,'Account Codes '!$B$4:$D$263,3,FALSE))</f>
        <v/>
      </c>
      <c r="Q8727" s="46" t="str">
        <f>IF(F8727="","",VLOOKUP(F8727,'Class Codes'!$A$4:$B$1221,2,FALSE))</f>
        <v/>
      </c>
    </row>
    <row r="8728" spans="1:17" s="50" customFormat="1" x14ac:dyDescent="0.3">
      <c r="A8728" s="33"/>
      <c r="B8728" s="8" t="str">
        <f>IF(NOT(ISBLANK(A8728)),VLOOKUP(A8728,'Account Codes '!$B$4:$C$263,2,FALSE),"")</f>
        <v/>
      </c>
      <c r="C8728" s="6"/>
      <c r="D8728" s="6"/>
      <c r="E8728" s="6"/>
      <c r="F8728" s="7"/>
      <c r="G8728" s="12"/>
      <c r="H8728" s="12"/>
      <c r="I8728" s="12"/>
      <c r="J8728" s="12"/>
      <c r="K8728" s="12"/>
      <c r="L8728" s="10"/>
      <c r="M8728" s="10"/>
      <c r="N8728" s="11" t="str">
        <f t="shared" si="279"/>
        <v/>
      </c>
      <c r="O8728" s="49" t="str">
        <f t="shared" si="280"/>
        <v/>
      </c>
      <c r="P8728" s="46" t="str">
        <f>IF(A8728="","",VLOOKUP(A8728,'Account Codes '!$B$4:$D$263,3,FALSE))</f>
        <v/>
      </c>
      <c r="Q8728" s="46" t="str">
        <f>IF(F8728="","",VLOOKUP(F8728,'Class Codes'!$A$4:$B$1221,2,FALSE))</f>
        <v/>
      </c>
    </row>
    <row r="8729" spans="1:17" s="50" customFormat="1" x14ac:dyDescent="0.3">
      <c r="A8729" s="33"/>
      <c r="B8729" s="8" t="str">
        <f>IF(NOT(ISBLANK(A8729)),VLOOKUP(A8729,'Account Codes '!$B$4:$C$263,2,FALSE),"")</f>
        <v/>
      </c>
      <c r="C8729" s="6"/>
      <c r="D8729" s="6"/>
      <c r="E8729" s="6"/>
      <c r="F8729" s="7"/>
      <c r="G8729" s="12"/>
      <c r="H8729" s="12"/>
      <c r="I8729" s="12"/>
      <c r="J8729" s="12"/>
      <c r="K8729" s="12"/>
      <c r="L8729" s="10"/>
      <c r="M8729" s="10"/>
      <c r="N8729" s="11" t="str">
        <f t="shared" si="279"/>
        <v/>
      </c>
      <c r="O8729" s="49" t="str">
        <f t="shared" si="280"/>
        <v/>
      </c>
      <c r="P8729" s="46" t="str">
        <f>IF(A8729="","",VLOOKUP(A8729,'Account Codes '!$B$4:$D$263,3,FALSE))</f>
        <v/>
      </c>
      <c r="Q8729" s="46" t="str">
        <f>IF(F8729="","",VLOOKUP(F8729,'Class Codes'!$A$4:$B$1221,2,FALSE))</f>
        <v/>
      </c>
    </row>
    <row r="8730" spans="1:17" s="50" customFormat="1" x14ac:dyDescent="0.3">
      <c r="A8730" s="33"/>
      <c r="B8730" s="8" t="str">
        <f>IF(NOT(ISBLANK(A8730)),VLOOKUP(A8730,'Account Codes '!$B$4:$C$263,2,FALSE),"")</f>
        <v/>
      </c>
      <c r="C8730" s="6"/>
      <c r="D8730" s="6"/>
      <c r="E8730" s="6"/>
      <c r="F8730" s="7"/>
      <c r="G8730" s="12"/>
      <c r="H8730" s="12"/>
      <c r="I8730" s="12"/>
      <c r="J8730" s="12"/>
      <c r="K8730" s="12"/>
      <c r="L8730" s="10"/>
      <c r="M8730" s="10"/>
      <c r="N8730" s="11" t="str">
        <f t="shared" si="279"/>
        <v/>
      </c>
      <c r="O8730" s="49" t="str">
        <f t="shared" si="280"/>
        <v/>
      </c>
      <c r="P8730" s="46" t="str">
        <f>IF(A8730="","",VLOOKUP(A8730,'Account Codes '!$B$4:$D$263,3,FALSE))</f>
        <v/>
      </c>
      <c r="Q8730" s="46" t="str">
        <f>IF(F8730="","",VLOOKUP(F8730,'Class Codes'!$A$4:$B$1221,2,FALSE))</f>
        <v/>
      </c>
    </row>
    <row r="8731" spans="1:17" s="50" customFormat="1" x14ac:dyDescent="0.3">
      <c r="A8731" s="33"/>
      <c r="B8731" s="8" t="str">
        <f>IF(NOT(ISBLANK(A8731)),VLOOKUP(A8731,'Account Codes '!$B$4:$C$263,2,FALSE),"")</f>
        <v/>
      </c>
      <c r="C8731" s="6"/>
      <c r="D8731" s="6"/>
      <c r="E8731" s="6"/>
      <c r="F8731" s="7"/>
      <c r="G8731" s="12"/>
      <c r="H8731" s="12"/>
      <c r="I8731" s="12"/>
      <c r="J8731" s="12"/>
      <c r="K8731" s="12"/>
      <c r="L8731" s="10"/>
      <c r="M8731" s="10"/>
      <c r="N8731" s="11" t="str">
        <f t="shared" si="279"/>
        <v/>
      </c>
      <c r="O8731" s="49" t="str">
        <f t="shared" si="280"/>
        <v/>
      </c>
      <c r="P8731" s="46" t="str">
        <f>IF(A8731="","",VLOOKUP(A8731,'Account Codes '!$B$4:$D$263,3,FALSE))</f>
        <v/>
      </c>
      <c r="Q8731" s="46" t="str">
        <f>IF(F8731="","",VLOOKUP(F8731,'Class Codes'!$A$4:$B$1221,2,FALSE))</f>
        <v/>
      </c>
    </row>
    <row r="8732" spans="1:17" s="50" customFormat="1" x14ac:dyDescent="0.3">
      <c r="A8732" s="33"/>
      <c r="B8732" s="8" t="str">
        <f>IF(NOT(ISBLANK(A8732)),VLOOKUP(A8732,'Account Codes '!$B$4:$C$263,2,FALSE),"")</f>
        <v/>
      </c>
      <c r="C8732" s="6"/>
      <c r="D8732" s="6"/>
      <c r="E8732" s="6"/>
      <c r="F8732" s="7"/>
      <c r="G8732" s="12"/>
      <c r="H8732" s="12"/>
      <c r="I8732" s="12"/>
      <c r="J8732" s="12"/>
      <c r="K8732" s="12"/>
      <c r="L8732" s="10"/>
      <c r="M8732" s="10"/>
      <c r="N8732" s="11" t="str">
        <f t="shared" si="279"/>
        <v/>
      </c>
      <c r="O8732" s="49" t="str">
        <f t="shared" si="280"/>
        <v/>
      </c>
      <c r="P8732" s="46" t="str">
        <f>IF(A8732="","",VLOOKUP(A8732,'Account Codes '!$B$4:$D$263,3,FALSE))</f>
        <v/>
      </c>
      <c r="Q8732" s="46" t="str">
        <f>IF(F8732="","",VLOOKUP(F8732,'Class Codes'!$A$4:$B$1221,2,FALSE))</f>
        <v/>
      </c>
    </row>
    <row r="8733" spans="1:17" s="50" customFormat="1" x14ac:dyDescent="0.3">
      <c r="A8733" s="33"/>
      <c r="B8733" s="8" t="str">
        <f>IF(NOT(ISBLANK(A8733)),VLOOKUP(A8733,'Account Codes '!$B$4:$C$263,2,FALSE),"")</f>
        <v/>
      </c>
      <c r="C8733" s="6"/>
      <c r="D8733" s="6"/>
      <c r="E8733" s="6"/>
      <c r="F8733" s="7"/>
      <c r="G8733" s="12"/>
      <c r="H8733" s="12"/>
      <c r="I8733" s="12"/>
      <c r="J8733" s="12"/>
      <c r="K8733" s="12"/>
      <c r="L8733" s="10"/>
      <c r="M8733" s="10"/>
      <c r="N8733" s="11" t="str">
        <f t="shared" si="279"/>
        <v/>
      </c>
      <c r="O8733" s="49" t="str">
        <f t="shared" si="280"/>
        <v/>
      </c>
      <c r="P8733" s="46" t="str">
        <f>IF(A8733="","",VLOOKUP(A8733,'Account Codes '!$B$4:$D$263,3,FALSE))</f>
        <v/>
      </c>
      <c r="Q8733" s="46" t="str">
        <f>IF(F8733="","",VLOOKUP(F8733,'Class Codes'!$A$4:$B$1221,2,FALSE))</f>
        <v/>
      </c>
    </row>
    <row r="8734" spans="1:17" s="50" customFormat="1" x14ac:dyDescent="0.3">
      <c r="A8734" s="33"/>
      <c r="B8734" s="8" t="str">
        <f>IF(NOT(ISBLANK(A8734)),VLOOKUP(A8734,'Account Codes '!$B$4:$C$263,2,FALSE),"")</f>
        <v/>
      </c>
      <c r="C8734" s="6"/>
      <c r="D8734" s="6"/>
      <c r="E8734" s="6"/>
      <c r="F8734" s="7"/>
      <c r="G8734" s="12"/>
      <c r="H8734" s="12"/>
      <c r="I8734" s="12"/>
      <c r="J8734" s="12"/>
      <c r="K8734" s="12"/>
      <c r="L8734" s="10"/>
      <c r="M8734" s="10"/>
      <c r="N8734" s="11" t="str">
        <f t="shared" si="279"/>
        <v/>
      </c>
      <c r="O8734" s="49" t="str">
        <f t="shared" si="280"/>
        <v/>
      </c>
      <c r="P8734" s="46" t="str">
        <f>IF(A8734="","",VLOOKUP(A8734,'Account Codes '!$B$4:$D$263,3,FALSE))</f>
        <v/>
      </c>
      <c r="Q8734" s="46" t="str">
        <f>IF(F8734="","",VLOOKUP(F8734,'Class Codes'!$A$4:$B$1221,2,FALSE))</f>
        <v/>
      </c>
    </row>
    <row r="8735" spans="1:17" s="50" customFormat="1" x14ac:dyDescent="0.3">
      <c r="A8735" s="33"/>
      <c r="B8735" s="8" t="str">
        <f>IF(NOT(ISBLANK(A8735)),VLOOKUP(A8735,'Account Codes '!$B$4:$C$263,2,FALSE),"")</f>
        <v/>
      </c>
      <c r="C8735" s="6"/>
      <c r="D8735" s="6"/>
      <c r="E8735" s="6"/>
      <c r="F8735" s="7"/>
      <c r="G8735" s="12"/>
      <c r="H8735" s="12"/>
      <c r="I8735" s="12"/>
      <c r="J8735" s="12"/>
      <c r="K8735" s="12"/>
      <c r="L8735" s="10"/>
      <c r="M8735" s="10"/>
      <c r="N8735" s="11" t="str">
        <f t="shared" si="279"/>
        <v/>
      </c>
      <c r="O8735" s="49" t="str">
        <f t="shared" si="280"/>
        <v/>
      </c>
      <c r="P8735" s="46" t="str">
        <f>IF(A8735="","",VLOOKUP(A8735,'Account Codes '!$B$4:$D$263,3,FALSE))</f>
        <v/>
      </c>
      <c r="Q8735" s="46" t="str">
        <f>IF(F8735="","",VLOOKUP(F8735,'Class Codes'!$A$4:$B$1221,2,FALSE))</f>
        <v/>
      </c>
    </row>
    <row r="8736" spans="1:17" s="50" customFormat="1" x14ac:dyDescent="0.3">
      <c r="A8736" s="33"/>
      <c r="B8736" s="8" t="str">
        <f>IF(NOT(ISBLANK(A8736)),VLOOKUP(A8736,'Account Codes '!$B$4:$C$263,2,FALSE),"")</f>
        <v/>
      </c>
      <c r="C8736" s="6"/>
      <c r="D8736" s="6"/>
      <c r="E8736" s="6"/>
      <c r="F8736" s="7"/>
      <c r="G8736" s="12"/>
      <c r="H8736" s="12"/>
      <c r="I8736" s="12"/>
      <c r="J8736" s="12"/>
      <c r="K8736" s="12"/>
      <c r="L8736" s="10"/>
      <c r="M8736" s="10"/>
      <c r="N8736" s="11" t="str">
        <f t="shared" si="279"/>
        <v/>
      </c>
      <c r="O8736" s="49" t="str">
        <f t="shared" si="280"/>
        <v/>
      </c>
      <c r="P8736" s="46" t="str">
        <f>IF(A8736="","",VLOOKUP(A8736,'Account Codes '!$B$4:$D$263,3,FALSE))</f>
        <v/>
      </c>
      <c r="Q8736" s="46" t="str">
        <f>IF(F8736="","",VLOOKUP(F8736,'Class Codes'!$A$4:$B$1221,2,FALSE))</f>
        <v/>
      </c>
    </row>
    <row r="8737" spans="1:17" s="50" customFormat="1" x14ac:dyDescent="0.3">
      <c r="A8737" s="33"/>
      <c r="B8737" s="8" t="str">
        <f>IF(NOT(ISBLANK(A8737)),VLOOKUP(A8737,'Account Codes '!$B$4:$C$263,2,FALSE),"")</f>
        <v/>
      </c>
      <c r="C8737" s="6"/>
      <c r="D8737" s="6"/>
      <c r="E8737" s="6"/>
      <c r="F8737" s="7"/>
      <c r="G8737" s="12"/>
      <c r="H8737" s="12"/>
      <c r="I8737" s="12"/>
      <c r="J8737" s="12"/>
      <c r="K8737" s="12"/>
      <c r="L8737" s="10"/>
      <c r="M8737" s="10"/>
      <c r="N8737" s="11" t="str">
        <f t="shared" si="279"/>
        <v/>
      </c>
      <c r="O8737" s="49" t="str">
        <f t="shared" si="280"/>
        <v/>
      </c>
      <c r="P8737" s="46" t="str">
        <f>IF(A8737="","",VLOOKUP(A8737,'Account Codes '!$B$4:$D$263,3,FALSE))</f>
        <v/>
      </c>
      <c r="Q8737" s="46" t="str">
        <f>IF(F8737="","",VLOOKUP(F8737,'Class Codes'!$A$4:$B$1221,2,FALSE))</f>
        <v/>
      </c>
    </row>
    <row r="8738" spans="1:17" s="50" customFormat="1" x14ac:dyDescent="0.3">
      <c r="A8738" s="33"/>
      <c r="B8738" s="8" t="str">
        <f>IF(NOT(ISBLANK(A8738)),VLOOKUP(A8738,'Account Codes '!$B$4:$C$263,2,FALSE),"")</f>
        <v/>
      </c>
      <c r="C8738" s="6"/>
      <c r="D8738" s="6"/>
      <c r="E8738" s="6"/>
      <c r="F8738" s="7"/>
      <c r="G8738" s="12"/>
      <c r="H8738" s="12"/>
      <c r="I8738" s="12"/>
      <c r="J8738" s="12"/>
      <c r="K8738" s="12"/>
      <c r="L8738" s="10"/>
      <c r="M8738" s="10"/>
      <c r="N8738" s="11" t="str">
        <f t="shared" si="279"/>
        <v/>
      </c>
      <c r="O8738" s="49" t="str">
        <f t="shared" si="280"/>
        <v/>
      </c>
      <c r="P8738" s="46" t="str">
        <f>IF(A8738="","",VLOOKUP(A8738,'Account Codes '!$B$4:$D$263,3,FALSE))</f>
        <v/>
      </c>
      <c r="Q8738" s="46" t="str">
        <f>IF(F8738="","",VLOOKUP(F8738,'Class Codes'!$A$4:$B$1221,2,FALSE))</f>
        <v/>
      </c>
    </row>
    <row r="8739" spans="1:17" s="50" customFormat="1" x14ac:dyDescent="0.3">
      <c r="A8739" s="33"/>
      <c r="B8739" s="8" t="str">
        <f>IF(NOT(ISBLANK(A8739)),VLOOKUP(A8739,'Account Codes '!$B$4:$C$263,2,FALSE),"")</f>
        <v/>
      </c>
      <c r="C8739" s="6"/>
      <c r="D8739" s="6"/>
      <c r="E8739" s="6"/>
      <c r="F8739" s="7"/>
      <c r="G8739" s="12"/>
      <c r="H8739" s="12"/>
      <c r="I8739" s="12"/>
      <c r="J8739" s="12"/>
      <c r="K8739" s="12"/>
      <c r="L8739" s="10"/>
      <c r="M8739" s="10"/>
      <c r="N8739" s="11" t="str">
        <f t="shared" si="279"/>
        <v/>
      </c>
      <c r="O8739" s="49" t="str">
        <f t="shared" si="280"/>
        <v/>
      </c>
      <c r="P8739" s="46" t="str">
        <f>IF(A8739="","",VLOOKUP(A8739,'Account Codes '!$B$4:$D$263,3,FALSE))</f>
        <v/>
      </c>
      <c r="Q8739" s="46" t="str">
        <f>IF(F8739="","",VLOOKUP(F8739,'Class Codes'!$A$4:$B$1221,2,FALSE))</f>
        <v/>
      </c>
    </row>
    <row r="8740" spans="1:17" s="50" customFormat="1" x14ac:dyDescent="0.3">
      <c r="A8740" s="33"/>
      <c r="B8740" s="8" t="str">
        <f>IF(NOT(ISBLANK(A8740)),VLOOKUP(A8740,'Account Codes '!$B$4:$C$263,2,FALSE),"")</f>
        <v/>
      </c>
      <c r="C8740" s="6"/>
      <c r="D8740" s="6"/>
      <c r="E8740" s="6"/>
      <c r="F8740" s="7"/>
      <c r="G8740" s="12"/>
      <c r="H8740" s="12"/>
      <c r="I8740" s="12"/>
      <c r="J8740" s="12"/>
      <c r="K8740" s="12"/>
      <c r="L8740" s="10"/>
      <c r="M8740" s="10"/>
      <c r="N8740" s="11" t="str">
        <f t="shared" si="279"/>
        <v/>
      </c>
      <c r="O8740" s="49" t="str">
        <f t="shared" si="280"/>
        <v/>
      </c>
      <c r="P8740" s="46" t="str">
        <f>IF(A8740="","",VLOOKUP(A8740,'Account Codes '!$B$4:$D$263,3,FALSE))</f>
        <v/>
      </c>
      <c r="Q8740" s="46" t="str">
        <f>IF(F8740="","",VLOOKUP(F8740,'Class Codes'!$A$4:$B$1221,2,FALSE))</f>
        <v/>
      </c>
    </row>
    <row r="8741" spans="1:17" s="50" customFormat="1" x14ac:dyDescent="0.3">
      <c r="A8741" s="33"/>
      <c r="B8741" s="8" t="str">
        <f>IF(NOT(ISBLANK(A8741)),VLOOKUP(A8741,'Account Codes '!$B$4:$C$263,2,FALSE),"")</f>
        <v/>
      </c>
      <c r="C8741" s="6"/>
      <c r="D8741" s="6"/>
      <c r="E8741" s="6"/>
      <c r="F8741" s="7"/>
      <c r="G8741" s="12"/>
      <c r="H8741" s="12"/>
      <c r="I8741" s="12"/>
      <c r="J8741" s="12"/>
      <c r="K8741" s="12"/>
      <c r="L8741" s="10"/>
      <c r="M8741" s="10"/>
      <c r="N8741" s="11" t="str">
        <f t="shared" si="279"/>
        <v/>
      </c>
      <c r="O8741" s="49" t="str">
        <f t="shared" si="280"/>
        <v/>
      </c>
      <c r="P8741" s="46" t="str">
        <f>IF(A8741="","",VLOOKUP(A8741,'Account Codes '!$B$4:$D$263,3,FALSE))</f>
        <v/>
      </c>
      <c r="Q8741" s="46" t="str">
        <f>IF(F8741="","",VLOOKUP(F8741,'Class Codes'!$A$4:$B$1221,2,FALSE))</f>
        <v/>
      </c>
    </row>
    <row r="8742" spans="1:17" s="50" customFormat="1" x14ac:dyDescent="0.3">
      <c r="A8742" s="33"/>
      <c r="B8742" s="8" t="str">
        <f>IF(NOT(ISBLANK(A8742)),VLOOKUP(A8742,'Account Codes '!$B$4:$C$263,2,FALSE),"")</f>
        <v/>
      </c>
      <c r="C8742" s="6"/>
      <c r="D8742" s="6"/>
      <c r="E8742" s="6"/>
      <c r="F8742" s="7"/>
      <c r="G8742" s="12"/>
      <c r="H8742" s="12"/>
      <c r="I8742" s="12"/>
      <c r="J8742" s="12"/>
      <c r="K8742" s="12"/>
      <c r="L8742" s="10"/>
      <c r="M8742" s="10"/>
      <c r="N8742" s="11" t="str">
        <f t="shared" si="279"/>
        <v/>
      </c>
      <c r="O8742" s="49" t="str">
        <f t="shared" si="280"/>
        <v/>
      </c>
      <c r="P8742" s="46" t="str">
        <f>IF(A8742="","",VLOOKUP(A8742,'Account Codes '!$B$4:$D$263,3,FALSE))</f>
        <v/>
      </c>
      <c r="Q8742" s="46" t="str">
        <f>IF(F8742="","",VLOOKUP(F8742,'Class Codes'!$A$4:$B$1221,2,FALSE))</f>
        <v/>
      </c>
    </row>
    <row r="8743" spans="1:17" s="50" customFormat="1" x14ac:dyDescent="0.3">
      <c r="A8743" s="33"/>
      <c r="B8743" s="8" t="str">
        <f>IF(NOT(ISBLANK(A8743)),VLOOKUP(A8743,'Account Codes '!$B$4:$C$263,2,FALSE),"")</f>
        <v/>
      </c>
      <c r="C8743" s="6"/>
      <c r="D8743" s="6"/>
      <c r="E8743" s="6"/>
      <c r="F8743" s="7"/>
      <c r="G8743" s="12"/>
      <c r="H8743" s="12"/>
      <c r="I8743" s="12"/>
      <c r="J8743" s="12"/>
      <c r="K8743" s="12"/>
      <c r="L8743" s="10"/>
      <c r="M8743" s="10"/>
      <c r="N8743" s="11" t="str">
        <f t="shared" si="279"/>
        <v/>
      </c>
      <c r="O8743" s="49" t="str">
        <f t="shared" si="280"/>
        <v/>
      </c>
      <c r="P8743" s="46" t="str">
        <f>IF(A8743="","",VLOOKUP(A8743,'Account Codes '!$B$4:$D$263,3,FALSE))</f>
        <v/>
      </c>
      <c r="Q8743" s="46" t="str">
        <f>IF(F8743="","",VLOOKUP(F8743,'Class Codes'!$A$4:$B$1221,2,FALSE))</f>
        <v/>
      </c>
    </row>
    <row r="8744" spans="1:17" s="50" customFormat="1" x14ac:dyDescent="0.3">
      <c r="A8744" s="33"/>
      <c r="B8744" s="8" t="str">
        <f>IF(NOT(ISBLANK(A8744)),VLOOKUP(A8744,'Account Codes '!$B$4:$C$263,2,FALSE),"")</f>
        <v/>
      </c>
      <c r="C8744" s="6"/>
      <c r="D8744" s="6"/>
      <c r="E8744" s="6"/>
      <c r="F8744" s="7"/>
      <c r="G8744" s="12"/>
      <c r="H8744" s="12"/>
      <c r="I8744" s="12"/>
      <c r="J8744" s="12"/>
      <c r="K8744" s="12"/>
      <c r="L8744" s="10"/>
      <c r="M8744" s="10"/>
      <c r="N8744" s="11" t="str">
        <f t="shared" si="279"/>
        <v/>
      </c>
      <c r="O8744" s="49" t="str">
        <f t="shared" si="280"/>
        <v/>
      </c>
      <c r="P8744" s="46" t="str">
        <f>IF(A8744="","",VLOOKUP(A8744,'Account Codes '!$B$4:$D$263,3,FALSE))</f>
        <v/>
      </c>
      <c r="Q8744" s="46" t="str">
        <f>IF(F8744="","",VLOOKUP(F8744,'Class Codes'!$A$4:$B$1221,2,FALSE))</f>
        <v/>
      </c>
    </row>
    <row r="8745" spans="1:17" s="50" customFormat="1" x14ac:dyDescent="0.3">
      <c r="A8745" s="33"/>
      <c r="B8745" s="8" t="str">
        <f>IF(NOT(ISBLANK(A8745)),VLOOKUP(A8745,'Account Codes '!$B$4:$C$263,2,FALSE),"")</f>
        <v/>
      </c>
      <c r="C8745" s="6"/>
      <c r="D8745" s="6"/>
      <c r="E8745" s="6"/>
      <c r="F8745" s="7"/>
      <c r="G8745" s="12"/>
      <c r="H8745" s="12"/>
      <c r="I8745" s="12"/>
      <c r="J8745" s="12"/>
      <c r="K8745" s="12"/>
      <c r="L8745" s="10"/>
      <c r="M8745" s="10"/>
      <c r="N8745" s="11" t="str">
        <f t="shared" si="279"/>
        <v/>
      </c>
      <c r="O8745" s="49" t="str">
        <f t="shared" si="280"/>
        <v/>
      </c>
      <c r="P8745" s="46" t="str">
        <f>IF(A8745="","",VLOOKUP(A8745,'Account Codes '!$B$4:$D$263,3,FALSE))</f>
        <v/>
      </c>
      <c r="Q8745" s="46" t="str">
        <f>IF(F8745="","",VLOOKUP(F8745,'Class Codes'!$A$4:$B$1221,2,FALSE))</f>
        <v/>
      </c>
    </row>
    <row r="8746" spans="1:17" s="50" customFormat="1" x14ac:dyDescent="0.3">
      <c r="A8746" s="33"/>
      <c r="B8746" s="8" t="str">
        <f>IF(NOT(ISBLANK(A8746)),VLOOKUP(A8746,'Account Codes '!$B$4:$C$263,2,FALSE),"")</f>
        <v/>
      </c>
      <c r="C8746" s="6"/>
      <c r="D8746" s="6"/>
      <c r="E8746" s="6"/>
      <c r="F8746" s="7"/>
      <c r="G8746" s="12"/>
      <c r="H8746" s="12"/>
      <c r="I8746" s="12"/>
      <c r="J8746" s="12"/>
      <c r="K8746" s="12"/>
      <c r="L8746" s="10"/>
      <c r="M8746" s="10"/>
      <c r="N8746" s="11" t="str">
        <f t="shared" si="279"/>
        <v/>
      </c>
      <c r="O8746" s="49" t="str">
        <f t="shared" si="280"/>
        <v/>
      </c>
      <c r="P8746" s="46" t="str">
        <f>IF(A8746="","",VLOOKUP(A8746,'Account Codes '!$B$4:$D$263,3,FALSE))</f>
        <v/>
      </c>
      <c r="Q8746" s="46" t="str">
        <f>IF(F8746="","",VLOOKUP(F8746,'Class Codes'!$A$4:$B$1221,2,FALSE))</f>
        <v/>
      </c>
    </row>
    <row r="8747" spans="1:17" s="50" customFormat="1" x14ac:dyDescent="0.3">
      <c r="A8747" s="33"/>
      <c r="B8747" s="8" t="str">
        <f>IF(NOT(ISBLANK(A8747)),VLOOKUP(A8747,'Account Codes '!$B$4:$C$263,2,FALSE),"")</f>
        <v/>
      </c>
      <c r="C8747" s="6"/>
      <c r="D8747" s="6"/>
      <c r="E8747" s="6"/>
      <c r="F8747" s="7"/>
      <c r="G8747" s="12"/>
      <c r="H8747" s="12"/>
      <c r="I8747" s="12"/>
      <c r="J8747" s="12"/>
      <c r="K8747" s="12"/>
      <c r="L8747" s="10"/>
      <c r="M8747" s="10"/>
      <c r="N8747" s="11" t="str">
        <f t="shared" si="279"/>
        <v/>
      </c>
      <c r="O8747" s="49" t="str">
        <f t="shared" si="280"/>
        <v/>
      </c>
      <c r="P8747" s="46" t="str">
        <f>IF(A8747="","",VLOOKUP(A8747,'Account Codes '!$B$4:$D$263,3,FALSE))</f>
        <v/>
      </c>
      <c r="Q8747" s="46" t="str">
        <f>IF(F8747="","",VLOOKUP(F8747,'Class Codes'!$A$4:$B$1221,2,FALSE))</f>
        <v/>
      </c>
    </row>
    <row r="8748" spans="1:17" s="50" customFormat="1" x14ac:dyDescent="0.3">
      <c r="A8748" s="33"/>
      <c r="B8748" s="8" t="str">
        <f>IF(NOT(ISBLANK(A8748)),VLOOKUP(A8748,'Account Codes '!$B$4:$C$263,2,FALSE),"")</f>
        <v/>
      </c>
      <c r="C8748" s="6"/>
      <c r="D8748" s="6"/>
      <c r="E8748" s="6"/>
      <c r="F8748" s="7"/>
      <c r="G8748" s="12"/>
      <c r="H8748" s="12"/>
      <c r="I8748" s="12"/>
      <c r="J8748" s="12"/>
      <c r="K8748" s="12"/>
      <c r="L8748" s="10"/>
      <c r="M8748" s="10"/>
      <c r="N8748" s="11" t="str">
        <f t="shared" si="279"/>
        <v/>
      </c>
      <c r="O8748" s="49" t="str">
        <f t="shared" si="280"/>
        <v/>
      </c>
      <c r="P8748" s="46" t="str">
        <f>IF(A8748="","",VLOOKUP(A8748,'Account Codes '!$B$4:$D$263,3,FALSE))</f>
        <v/>
      </c>
      <c r="Q8748" s="46" t="str">
        <f>IF(F8748="","",VLOOKUP(F8748,'Class Codes'!$A$4:$B$1221,2,FALSE))</f>
        <v/>
      </c>
    </row>
    <row r="8749" spans="1:17" s="50" customFormat="1" x14ac:dyDescent="0.3">
      <c r="A8749" s="33"/>
      <c r="B8749" s="8" t="str">
        <f>IF(NOT(ISBLANK(A8749)),VLOOKUP(A8749,'Account Codes '!$B$4:$C$263,2,FALSE),"")</f>
        <v/>
      </c>
      <c r="C8749" s="6"/>
      <c r="D8749" s="6"/>
      <c r="E8749" s="6"/>
      <c r="F8749" s="7"/>
      <c r="G8749" s="12"/>
      <c r="H8749" s="12"/>
      <c r="I8749" s="12"/>
      <c r="J8749" s="12"/>
      <c r="K8749" s="12"/>
      <c r="L8749" s="10"/>
      <c r="M8749" s="10"/>
      <c r="N8749" s="11" t="str">
        <f t="shared" si="279"/>
        <v/>
      </c>
      <c r="O8749" s="49" t="str">
        <f t="shared" si="280"/>
        <v/>
      </c>
      <c r="P8749" s="46" t="str">
        <f>IF(A8749="","",VLOOKUP(A8749,'Account Codes '!$B$4:$D$263,3,FALSE))</f>
        <v/>
      </c>
      <c r="Q8749" s="46" t="str">
        <f>IF(F8749="","",VLOOKUP(F8749,'Class Codes'!$A$4:$B$1221,2,FALSE))</f>
        <v/>
      </c>
    </row>
    <row r="8750" spans="1:17" s="50" customFormat="1" x14ac:dyDescent="0.3">
      <c r="A8750" s="33"/>
      <c r="B8750" s="8" t="str">
        <f>IF(NOT(ISBLANK(A8750)),VLOOKUP(A8750,'Account Codes '!$B$4:$C$263,2,FALSE),"")</f>
        <v/>
      </c>
      <c r="C8750" s="6"/>
      <c r="D8750" s="6"/>
      <c r="E8750" s="6"/>
      <c r="F8750" s="7"/>
      <c r="G8750" s="12"/>
      <c r="H8750" s="12"/>
      <c r="I8750" s="12"/>
      <c r="J8750" s="12"/>
      <c r="K8750" s="12"/>
      <c r="L8750" s="10"/>
      <c r="M8750" s="10"/>
      <c r="N8750" s="11" t="str">
        <f t="shared" si="279"/>
        <v/>
      </c>
      <c r="O8750" s="49" t="str">
        <f t="shared" si="280"/>
        <v/>
      </c>
      <c r="P8750" s="46" t="str">
        <f>IF(A8750="","",VLOOKUP(A8750,'Account Codes '!$B$4:$D$263,3,FALSE))</f>
        <v/>
      </c>
      <c r="Q8750" s="46" t="str">
        <f>IF(F8750="","",VLOOKUP(F8750,'Class Codes'!$A$4:$B$1221,2,FALSE))</f>
        <v/>
      </c>
    </row>
    <row r="8751" spans="1:17" s="50" customFormat="1" x14ac:dyDescent="0.3">
      <c r="A8751" s="33"/>
      <c r="B8751" s="8" t="str">
        <f>IF(NOT(ISBLANK(A8751)),VLOOKUP(A8751,'Account Codes '!$B$4:$C$263,2,FALSE),"")</f>
        <v/>
      </c>
      <c r="C8751" s="6"/>
      <c r="D8751" s="6"/>
      <c r="E8751" s="6"/>
      <c r="F8751" s="7"/>
      <c r="G8751" s="12"/>
      <c r="H8751" s="12"/>
      <c r="I8751" s="12"/>
      <c r="J8751" s="12"/>
      <c r="K8751" s="12"/>
      <c r="L8751" s="10"/>
      <c r="M8751" s="10"/>
      <c r="N8751" s="11" t="str">
        <f t="shared" si="279"/>
        <v/>
      </c>
      <c r="O8751" s="49" t="str">
        <f t="shared" si="280"/>
        <v/>
      </c>
      <c r="P8751" s="46" t="str">
        <f>IF(A8751="","",VLOOKUP(A8751,'Account Codes '!$B$4:$D$263,3,FALSE))</f>
        <v/>
      </c>
      <c r="Q8751" s="46" t="str">
        <f>IF(F8751="","",VLOOKUP(F8751,'Class Codes'!$A$4:$B$1221,2,FALSE))</f>
        <v/>
      </c>
    </row>
    <row r="8752" spans="1:17" s="50" customFormat="1" x14ac:dyDescent="0.3">
      <c r="A8752" s="33"/>
      <c r="B8752" s="8" t="str">
        <f>IF(NOT(ISBLANK(A8752)),VLOOKUP(A8752,'Account Codes '!$B$4:$C$263,2,FALSE),"")</f>
        <v/>
      </c>
      <c r="C8752" s="6"/>
      <c r="D8752" s="6"/>
      <c r="E8752" s="6"/>
      <c r="F8752" s="7"/>
      <c r="G8752" s="12"/>
      <c r="H8752" s="12"/>
      <c r="I8752" s="12"/>
      <c r="J8752" s="12"/>
      <c r="K8752" s="12"/>
      <c r="L8752" s="10"/>
      <c r="M8752" s="10"/>
      <c r="N8752" s="11" t="str">
        <f t="shared" si="279"/>
        <v/>
      </c>
      <c r="O8752" s="49" t="str">
        <f t="shared" si="280"/>
        <v/>
      </c>
      <c r="P8752" s="46" t="str">
        <f>IF(A8752="","",VLOOKUP(A8752,'Account Codes '!$B$4:$D$263,3,FALSE))</f>
        <v/>
      </c>
      <c r="Q8752" s="46" t="str">
        <f>IF(F8752="","",VLOOKUP(F8752,'Class Codes'!$A$4:$B$1221,2,FALSE))</f>
        <v/>
      </c>
    </row>
    <row r="8753" spans="1:17" s="50" customFormat="1" x14ac:dyDescent="0.3">
      <c r="A8753" s="33"/>
      <c r="B8753" s="8" t="str">
        <f>IF(NOT(ISBLANK(A8753)),VLOOKUP(A8753,'Account Codes '!$B$4:$C$263,2,FALSE),"")</f>
        <v/>
      </c>
      <c r="C8753" s="6"/>
      <c r="D8753" s="6"/>
      <c r="E8753" s="6"/>
      <c r="F8753" s="7"/>
      <c r="G8753" s="12"/>
      <c r="H8753" s="12"/>
      <c r="I8753" s="12"/>
      <c r="J8753" s="12"/>
      <c r="K8753" s="12"/>
      <c r="L8753" s="10"/>
      <c r="M8753" s="10"/>
      <c r="N8753" s="11" t="str">
        <f t="shared" si="279"/>
        <v/>
      </c>
      <c r="O8753" s="49" t="str">
        <f t="shared" si="280"/>
        <v/>
      </c>
      <c r="P8753" s="46" t="str">
        <f>IF(A8753="","",VLOOKUP(A8753,'Account Codes '!$B$4:$D$263,3,FALSE))</f>
        <v/>
      </c>
      <c r="Q8753" s="46" t="str">
        <f>IF(F8753="","",VLOOKUP(F8753,'Class Codes'!$A$4:$B$1221,2,FALSE))</f>
        <v/>
      </c>
    </row>
    <row r="8754" spans="1:17" s="50" customFormat="1" x14ac:dyDescent="0.3">
      <c r="A8754" s="33"/>
      <c r="B8754" s="8" t="str">
        <f>IF(NOT(ISBLANK(A8754)),VLOOKUP(A8754,'Account Codes '!$B$4:$C$263,2,FALSE),"")</f>
        <v/>
      </c>
      <c r="C8754" s="6"/>
      <c r="D8754" s="6"/>
      <c r="E8754" s="6"/>
      <c r="F8754" s="7"/>
      <c r="G8754" s="12"/>
      <c r="H8754" s="12"/>
      <c r="I8754" s="12"/>
      <c r="J8754" s="12"/>
      <c r="K8754" s="12"/>
      <c r="L8754" s="10"/>
      <c r="M8754" s="10"/>
      <c r="N8754" s="11" t="str">
        <f t="shared" si="279"/>
        <v/>
      </c>
      <c r="O8754" s="49" t="str">
        <f t="shared" si="280"/>
        <v/>
      </c>
      <c r="P8754" s="46" t="str">
        <f>IF(A8754="","",VLOOKUP(A8754,'Account Codes '!$B$4:$D$263,3,FALSE))</f>
        <v/>
      </c>
      <c r="Q8754" s="46" t="str">
        <f>IF(F8754="","",VLOOKUP(F8754,'Class Codes'!$A$4:$B$1221,2,FALSE))</f>
        <v/>
      </c>
    </row>
    <row r="8755" spans="1:17" s="50" customFormat="1" x14ac:dyDescent="0.3">
      <c r="A8755" s="33"/>
      <c r="B8755" s="8" t="str">
        <f>IF(NOT(ISBLANK(A8755)),VLOOKUP(A8755,'Account Codes '!$B$4:$C$263,2,FALSE),"")</f>
        <v/>
      </c>
      <c r="C8755" s="6"/>
      <c r="D8755" s="6"/>
      <c r="E8755" s="6"/>
      <c r="F8755" s="7"/>
      <c r="G8755" s="12"/>
      <c r="H8755" s="12"/>
      <c r="I8755" s="12"/>
      <c r="J8755" s="12"/>
      <c r="K8755" s="12"/>
      <c r="L8755" s="10"/>
      <c r="M8755" s="10"/>
      <c r="N8755" s="11" t="str">
        <f t="shared" si="279"/>
        <v/>
      </c>
      <c r="O8755" s="49" t="str">
        <f t="shared" si="280"/>
        <v/>
      </c>
      <c r="P8755" s="46" t="str">
        <f>IF(A8755="","",VLOOKUP(A8755,'Account Codes '!$B$4:$D$263,3,FALSE))</f>
        <v/>
      </c>
      <c r="Q8755" s="46" t="str">
        <f>IF(F8755="","",VLOOKUP(F8755,'Class Codes'!$A$4:$B$1221,2,FALSE))</f>
        <v/>
      </c>
    </row>
    <row r="8756" spans="1:17" s="50" customFormat="1" x14ac:dyDescent="0.3">
      <c r="A8756" s="33"/>
      <c r="B8756" s="8" t="str">
        <f>IF(NOT(ISBLANK(A8756)),VLOOKUP(A8756,'Account Codes '!$B$4:$C$263,2,FALSE),"")</f>
        <v/>
      </c>
      <c r="C8756" s="6"/>
      <c r="D8756" s="6"/>
      <c r="E8756" s="6"/>
      <c r="F8756" s="7"/>
      <c r="G8756" s="12"/>
      <c r="H8756" s="12"/>
      <c r="I8756" s="12"/>
      <c r="J8756" s="12"/>
      <c r="K8756" s="12"/>
      <c r="L8756" s="10"/>
      <c r="M8756" s="10"/>
      <c r="N8756" s="11" t="str">
        <f t="shared" si="279"/>
        <v/>
      </c>
      <c r="O8756" s="49" t="str">
        <f t="shared" si="280"/>
        <v/>
      </c>
      <c r="P8756" s="46" t="str">
        <f>IF(A8756="","",VLOOKUP(A8756,'Account Codes '!$B$4:$D$263,3,FALSE))</f>
        <v/>
      </c>
      <c r="Q8756" s="46" t="str">
        <f>IF(F8756="","",VLOOKUP(F8756,'Class Codes'!$A$4:$B$1221,2,FALSE))</f>
        <v/>
      </c>
    </row>
    <row r="8757" spans="1:17" s="50" customFormat="1" x14ac:dyDescent="0.3">
      <c r="A8757" s="33"/>
      <c r="B8757" s="8" t="str">
        <f>IF(NOT(ISBLANK(A8757)),VLOOKUP(A8757,'Account Codes '!$B$4:$C$263,2,FALSE),"")</f>
        <v/>
      </c>
      <c r="C8757" s="6"/>
      <c r="D8757" s="6"/>
      <c r="E8757" s="6"/>
      <c r="F8757" s="7"/>
      <c r="G8757" s="12"/>
      <c r="H8757" s="12"/>
      <c r="I8757" s="12"/>
      <c r="J8757" s="12"/>
      <c r="K8757" s="12"/>
      <c r="L8757" s="10"/>
      <c r="M8757" s="10"/>
      <c r="N8757" s="11" t="str">
        <f t="shared" si="279"/>
        <v/>
      </c>
      <c r="O8757" s="49" t="str">
        <f t="shared" si="280"/>
        <v/>
      </c>
      <c r="P8757" s="46" t="str">
        <f>IF(A8757="","",VLOOKUP(A8757,'Account Codes '!$B$4:$D$263,3,FALSE))</f>
        <v/>
      </c>
      <c r="Q8757" s="46" t="str">
        <f>IF(F8757="","",VLOOKUP(F8757,'Class Codes'!$A$4:$B$1221,2,FALSE))</f>
        <v/>
      </c>
    </row>
    <row r="8758" spans="1:17" s="50" customFormat="1" x14ac:dyDescent="0.3">
      <c r="A8758" s="33"/>
      <c r="B8758" s="8" t="str">
        <f>IF(NOT(ISBLANK(A8758)),VLOOKUP(A8758,'Account Codes '!$B$4:$C$263,2,FALSE),"")</f>
        <v/>
      </c>
      <c r="C8758" s="6"/>
      <c r="D8758" s="6"/>
      <c r="E8758" s="6"/>
      <c r="F8758" s="7"/>
      <c r="G8758" s="12"/>
      <c r="H8758" s="12"/>
      <c r="I8758" s="12"/>
      <c r="J8758" s="12"/>
      <c r="K8758" s="12"/>
      <c r="L8758" s="10"/>
      <c r="M8758" s="10"/>
      <c r="N8758" s="11" t="str">
        <f t="shared" si="279"/>
        <v/>
      </c>
      <c r="O8758" s="49" t="str">
        <f t="shared" si="280"/>
        <v/>
      </c>
      <c r="P8758" s="46" t="str">
        <f>IF(A8758="","",VLOOKUP(A8758,'Account Codes '!$B$4:$D$263,3,FALSE))</f>
        <v/>
      </c>
      <c r="Q8758" s="46" t="str">
        <f>IF(F8758="","",VLOOKUP(F8758,'Class Codes'!$A$4:$B$1221,2,FALSE))</f>
        <v/>
      </c>
    </row>
    <row r="8759" spans="1:17" s="50" customFormat="1" x14ac:dyDescent="0.3">
      <c r="A8759" s="33"/>
      <c r="B8759" s="8" t="str">
        <f>IF(NOT(ISBLANK(A8759)),VLOOKUP(A8759,'Account Codes '!$B$4:$C$263,2,FALSE),"")</f>
        <v/>
      </c>
      <c r="C8759" s="6"/>
      <c r="D8759" s="6"/>
      <c r="E8759" s="6"/>
      <c r="F8759" s="7"/>
      <c r="G8759" s="12"/>
      <c r="H8759" s="12"/>
      <c r="I8759" s="12"/>
      <c r="J8759" s="12"/>
      <c r="K8759" s="12"/>
      <c r="L8759" s="10"/>
      <c r="M8759" s="10"/>
      <c r="N8759" s="11" t="str">
        <f t="shared" si="279"/>
        <v/>
      </c>
      <c r="O8759" s="49" t="str">
        <f t="shared" si="280"/>
        <v/>
      </c>
      <c r="P8759" s="46" t="str">
        <f>IF(A8759="","",VLOOKUP(A8759,'Account Codes '!$B$4:$D$263,3,FALSE))</f>
        <v/>
      </c>
      <c r="Q8759" s="46" t="str">
        <f>IF(F8759="","",VLOOKUP(F8759,'Class Codes'!$A$4:$B$1221,2,FALSE))</f>
        <v/>
      </c>
    </row>
    <row r="8760" spans="1:17" s="50" customFormat="1" x14ac:dyDescent="0.3">
      <c r="A8760" s="33"/>
      <c r="B8760" s="8" t="str">
        <f>IF(NOT(ISBLANK(A8760)),VLOOKUP(A8760,'Account Codes '!$B$4:$C$263,2,FALSE),"")</f>
        <v/>
      </c>
      <c r="C8760" s="6"/>
      <c r="D8760" s="6"/>
      <c r="E8760" s="6"/>
      <c r="F8760" s="7"/>
      <c r="G8760" s="12"/>
      <c r="H8760" s="12"/>
      <c r="I8760" s="12"/>
      <c r="J8760" s="12"/>
      <c r="K8760" s="12"/>
      <c r="L8760" s="10"/>
      <c r="M8760" s="10"/>
      <c r="N8760" s="11" t="str">
        <f t="shared" si="279"/>
        <v/>
      </c>
      <c r="O8760" s="49" t="str">
        <f t="shared" si="280"/>
        <v/>
      </c>
      <c r="P8760" s="46" t="str">
        <f>IF(A8760="","",VLOOKUP(A8760,'Account Codes '!$B$4:$D$263,3,FALSE))</f>
        <v/>
      </c>
      <c r="Q8760" s="46" t="str">
        <f>IF(F8760="","",VLOOKUP(F8760,'Class Codes'!$A$4:$B$1221,2,FALSE))</f>
        <v/>
      </c>
    </row>
    <row r="8761" spans="1:17" s="50" customFormat="1" x14ac:dyDescent="0.3">
      <c r="A8761" s="33"/>
      <c r="B8761" s="8" t="str">
        <f>IF(NOT(ISBLANK(A8761)),VLOOKUP(A8761,'Account Codes '!$B$4:$C$263,2,FALSE),"")</f>
        <v/>
      </c>
      <c r="C8761" s="6"/>
      <c r="D8761" s="6"/>
      <c r="E8761" s="6"/>
      <c r="F8761" s="7"/>
      <c r="G8761" s="12"/>
      <c r="H8761" s="12"/>
      <c r="I8761" s="12"/>
      <c r="J8761" s="12"/>
      <c r="K8761" s="12"/>
      <c r="L8761" s="10"/>
      <c r="M8761" s="10"/>
      <c r="N8761" s="11" t="str">
        <f t="shared" si="279"/>
        <v/>
      </c>
      <c r="O8761" s="49" t="str">
        <f t="shared" si="280"/>
        <v/>
      </c>
      <c r="P8761" s="46" t="str">
        <f>IF(A8761="","",VLOOKUP(A8761,'Account Codes '!$B$4:$D$263,3,FALSE))</f>
        <v/>
      </c>
      <c r="Q8761" s="46" t="str">
        <f>IF(F8761="","",VLOOKUP(F8761,'Class Codes'!$A$4:$B$1221,2,FALSE))</f>
        <v/>
      </c>
    </row>
    <row r="8762" spans="1:17" s="50" customFormat="1" x14ac:dyDescent="0.3">
      <c r="A8762" s="33"/>
      <c r="B8762" s="8" t="str">
        <f>IF(NOT(ISBLANK(A8762)),VLOOKUP(A8762,'Account Codes '!$B$4:$C$263,2,FALSE),"")</f>
        <v/>
      </c>
      <c r="C8762" s="6"/>
      <c r="D8762" s="6"/>
      <c r="E8762" s="6"/>
      <c r="F8762" s="7"/>
      <c r="G8762" s="12"/>
      <c r="H8762" s="12"/>
      <c r="I8762" s="12"/>
      <c r="J8762" s="12"/>
      <c r="K8762" s="12"/>
      <c r="L8762" s="10"/>
      <c r="M8762" s="10"/>
      <c r="N8762" s="11" t="str">
        <f t="shared" si="279"/>
        <v/>
      </c>
      <c r="O8762" s="49" t="str">
        <f t="shared" si="280"/>
        <v/>
      </c>
      <c r="P8762" s="46" t="str">
        <f>IF(A8762="","",VLOOKUP(A8762,'Account Codes '!$B$4:$D$263,3,FALSE))</f>
        <v/>
      </c>
      <c r="Q8762" s="46" t="str">
        <f>IF(F8762="","",VLOOKUP(F8762,'Class Codes'!$A$4:$B$1221,2,FALSE))</f>
        <v/>
      </c>
    </row>
    <row r="8763" spans="1:17" s="50" customFormat="1" x14ac:dyDescent="0.3">
      <c r="A8763" s="33"/>
      <c r="B8763" s="8" t="str">
        <f>IF(NOT(ISBLANK(A8763)),VLOOKUP(A8763,'Account Codes '!$B$4:$C$263,2,FALSE),"")</f>
        <v/>
      </c>
      <c r="C8763" s="6"/>
      <c r="D8763" s="6"/>
      <c r="E8763" s="6"/>
      <c r="F8763" s="7"/>
      <c r="G8763" s="12"/>
      <c r="H8763" s="12"/>
      <c r="I8763" s="12"/>
      <c r="J8763" s="12"/>
      <c r="K8763" s="12"/>
      <c r="L8763" s="10"/>
      <c r="M8763" s="10"/>
      <c r="N8763" s="11" t="str">
        <f t="shared" si="279"/>
        <v/>
      </c>
      <c r="O8763" s="49" t="str">
        <f t="shared" si="280"/>
        <v/>
      </c>
      <c r="P8763" s="46" t="str">
        <f>IF(A8763="","",VLOOKUP(A8763,'Account Codes '!$B$4:$D$263,3,FALSE))</f>
        <v/>
      </c>
      <c r="Q8763" s="46" t="str">
        <f>IF(F8763="","",VLOOKUP(F8763,'Class Codes'!$A$4:$B$1221,2,FALSE))</f>
        <v/>
      </c>
    </row>
    <row r="8764" spans="1:17" s="50" customFormat="1" x14ac:dyDescent="0.3">
      <c r="A8764" s="33"/>
      <c r="B8764" s="8" t="str">
        <f>IF(NOT(ISBLANK(A8764)),VLOOKUP(A8764,'Account Codes '!$B$4:$C$263,2,FALSE),"")</f>
        <v/>
      </c>
      <c r="C8764" s="6"/>
      <c r="D8764" s="6"/>
      <c r="E8764" s="6"/>
      <c r="F8764" s="7"/>
      <c r="G8764" s="12"/>
      <c r="H8764" s="12"/>
      <c r="I8764" s="12"/>
      <c r="J8764" s="12"/>
      <c r="K8764" s="12"/>
      <c r="L8764" s="10"/>
      <c r="M8764" s="10"/>
      <c r="N8764" s="11" t="str">
        <f t="shared" si="279"/>
        <v/>
      </c>
      <c r="O8764" s="49" t="str">
        <f t="shared" si="280"/>
        <v/>
      </c>
      <c r="P8764" s="46" t="str">
        <f>IF(A8764="","",VLOOKUP(A8764,'Account Codes '!$B$4:$D$263,3,FALSE))</f>
        <v/>
      </c>
      <c r="Q8764" s="46" t="str">
        <f>IF(F8764="","",VLOOKUP(F8764,'Class Codes'!$A$4:$B$1221,2,FALSE))</f>
        <v/>
      </c>
    </row>
    <row r="8765" spans="1:17" s="50" customFormat="1" x14ac:dyDescent="0.3">
      <c r="A8765" s="33"/>
      <c r="B8765" s="8" t="str">
        <f>IF(NOT(ISBLANK(A8765)),VLOOKUP(A8765,'Account Codes '!$B$4:$C$263,2,FALSE),"")</f>
        <v/>
      </c>
      <c r="C8765" s="6"/>
      <c r="D8765" s="6"/>
      <c r="E8765" s="6"/>
      <c r="F8765" s="7"/>
      <c r="G8765" s="12"/>
      <c r="H8765" s="12"/>
      <c r="I8765" s="12"/>
      <c r="J8765" s="12"/>
      <c r="K8765" s="12"/>
      <c r="L8765" s="10"/>
      <c r="M8765" s="10"/>
      <c r="N8765" s="11" t="str">
        <f t="shared" si="279"/>
        <v/>
      </c>
      <c r="O8765" s="49" t="str">
        <f t="shared" si="280"/>
        <v/>
      </c>
      <c r="P8765" s="46" t="str">
        <f>IF(A8765="","",VLOOKUP(A8765,'Account Codes '!$B$4:$D$263,3,FALSE))</f>
        <v/>
      </c>
      <c r="Q8765" s="46" t="str">
        <f>IF(F8765="","",VLOOKUP(F8765,'Class Codes'!$A$4:$B$1221,2,FALSE))</f>
        <v/>
      </c>
    </row>
    <row r="8766" spans="1:17" s="50" customFormat="1" x14ac:dyDescent="0.3">
      <c r="A8766" s="33"/>
      <c r="B8766" s="8" t="str">
        <f>IF(NOT(ISBLANK(A8766)),VLOOKUP(A8766,'Account Codes '!$B$4:$C$263,2,FALSE),"")</f>
        <v/>
      </c>
      <c r="C8766" s="6"/>
      <c r="D8766" s="6"/>
      <c r="E8766" s="6"/>
      <c r="F8766" s="7"/>
      <c r="G8766" s="12"/>
      <c r="H8766" s="12"/>
      <c r="I8766" s="12"/>
      <c r="J8766" s="12"/>
      <c r="K8766" s="12"/>
      <c r="L8766" s="10"/>
      <c r="M8766" s="10"/>
      <c r="N8766" s="11" t="str">
        <f t="shared" si="279"/>
        <v/>
      </c>
      <c r="O8766" s="49" t="str">
        <f t="shared" si="280"/>
        <v/>
      </c>
      <c r="P8766" s="46" t="str">
        <f>IF(A8766="","",VLOOKUP(A8766,'Account Codes '!$B$4:$D$263,3,FALSE))</f>
        <v/>
      </c>
      <c r="Q8766" s="46" t="str">
        <f>IF(F8766="","",VLOOKUP(F8766,'Class Codes'!$A$4:$B$1221,2,FALSE))</f>
        <v/>
      </c>
    </row>
    <row r="8767" spans="1:17" s="50" customFormat="1" x14ac:dyDescent="0.3">
      <c r="A8767" s="33"/>
      <c r="B8767" s="8" t="str">
        <f>IF(NOT(ISBLANK(A8767)),VLOOKUP(A8767,'Account Codes '!$B$4:$C$263,2,FALSE),"")</f>
        <v/>
      </c>
      <c r="C8767" s="6"/>
      <c r="D8767" s="6"/>
      <c r="E8767" s="6"/>
      <c r="F8767" s="7"/>
      <c r="G8767" s="12"/>
      <c r="H8767" s="12"/>
      <c r="I8767" s="12"/>
      <c r="J8767" s="12"/>
      <c r="K8767" s="12"/>
      <c r="L8767" s="10"/>
      <c r="M8767" s="10"/>
      <c r="N8767" s="11" t="str">
        <f t="shared" si="279"/>
        <v/>
      </c>
      <c r="O8767" s="49" t="str">
        <f t="shared" si="280"/>
        <v/>
      </c>
      <c r="P8767" s="46" t="str">
        <f>IF(A8767="","",VLOOKUP(A8767,'Account Codes '!$B$4:$D$263,3,FALSE))</f>
        <v/>
      </c>
      <c r="Q8767" s="46" t="str">
        <f>IF(F8767="","",VLOOKUP(F8767,'Class Codes'!$A$4:$B$1221,2,FALSE))</f>
        <v/>
      </c>
    </row>
    <row r="8768" spans="1:17" s="50" customFormat="1" x14ac:dyDescent="0.3">
      <c r="A8768" s="33"/>
      <c r="B8768" s="8" t="str">
        <f>IF(NOT(ISBLANK(A8768)),VLOOKUP(A8768,'Account Codes '!$B$4:$C$263,2,FALSE),"")</f>
        <v/>
      </c>
      <c r="C8768" s="6"/>
      <c r="D8768" s="6"/>
      <c r="E8768" s="6"/>
      <c r="F8768" s="7"/>
      <c r="G8768" s="12"/>
      <c r="H8768" s="12"/>
      <c r="I8768" s="12"/>
      <c r="J8768" s="12"/>
      <c r="K8768" s="12"/>
      <c r="L8768" s="10"/>
      <c r="M8768" s="10"/>
      <c r="N8768" s="11" t="str">
        <f t="shared" ref="N8768:N8831" si="281">IF(NOT(ISBLANK(L8768)),L8768*M8768,"")</f>
        <v/>
      </c>
      <c r="O8768" s="49" t="str">
        <f t="shared" si="280"/>
        <v/>
      </c>
      <c r="P8768" s="46" t="str">
        <f>IF(A8768="","",VLOOKUP(A8768,'Account Codes '!$B$4:$D$263,3,FALSE))</f>
        <v/>
      </c>
      <c r="Q8768" s="46" t="str">
        <f>IF(F8768="","",VLOOKUP(F8768,'Class Codes'!$A$4:$B$1221,2,FALSE))</f>
        <v/>
      </c>
    </row>
    <row r="8769" spans="1:17" s="50" customFormat="1" x14ac:dyDescent="0.3">
      <c r="A8769" s="33"/>
      <c r="B8769" s="8" t="str">
        <f>IF(NOT(ISBLANK(A8769)),VLOOKUP(A8769,'Account Codes '!$B$4:$C$263,2,FALSE),"")</f>
        <v/>
      </c>
      <c r="C8769" s="6"/>
      <c r="D8769" s="6"/>
      <c r="E8769" s="6"/>
      <c r="F8769" s="7"/>
      <c r="G8769" s="12"/>
      <c r="H8769" s="12"/>
      <c r="I8769" s="12"/>
      <c r="J8769" s="12"/>
      <c r="K8769" s="12"/>
      <c r="L8769" s="10"/>
      <c r="M8769" s="10"/>
      <c r="N8769" s="11" t="str">
        <f t="shared" si="281"/>
        <v/>
      </c>
      <c r="O8769" s="49" t="str">
        <f t="shared" si="280"/>
        <v/>
      </c>
      <c r="P8769" s="46" t="str">
        <f>IF(A8769="","",VLOOKUP(A8769,'Account Codes '!$B$4:$D$263,3,FALSE))</f>
        <v/>
      </c>
      <c r="Q8769" s="46" t="str">
        <f>IF(F8769="","",VLOOKUP(F8769,'Class Codes'!$A$4:$B$1221,2,FALSE))</f>
        <v/>
      </c>
    </row>
    <row r="8770" spans="1:17" s="50" customFormat="1" x14ac:dyDescent="0.3">
      <c r="A8770" s="33"/>
      <c r="B8770" s="8" t="str">
        <f>IF(NOT(ISBLANK(A8770)),VLOOKUP(A8770,'Account Codes '!$B$4:$C$263,2,FALSE),"")</f>
        <v/>
      </c>
      <c r="C8770" s="6"/>
      <c r="D8770" s="6"/>
      <c r="E8770" s="6"/>
      <c r="F8770" s="7"/>
      <c r="G8770" s="12"/>
      <c r="H8770" s="12"/>
      <c r="I8770" s="12"/>
      <c r="J8770" s="12"/>
      <c r="K8770" s="12"/>
      <c r="L8770" s="10"/>
      <c r="M8770" s="10"/>
      <c r="N8770" s="11" t="str">
        <f t="shared" si="281"/>
        <v/>
      </c>
      <c r="O8770" s="49" t="str">
        <f t="shared" si="280"/>
        <v/>
      </c>
      <c r="P8770" s="46" t="str">
        <f>IF(A8770="","",VLOOKUP(A8770,'Account Codes '!$B$4:$D$263,3,FALSE))</f>
        <v/>
      </c>
      <c r="Q8770" s="46" t="str">
        <f>IF(F8770="","",VLOOKUP(F8770,'Class Codes'!$A$4:$B$1221,2,FALSE))</f>
        <v/>
      </c>
    </row>
    <row r="8771" spans="1:17" s="50" customFormat="1" x14ac:dyDescent="0.3">
      <c r="A8771" s="33"/>
      <c r="B8771" s="8" t="str">
        <f>IF(NOT(ISBLANK(A8771)),VLOOKUP(A8771,'Account Codes '!$B$4:$C$263,2,FALSE),"")</f>
        <v/>
      </c>
      <c r="C8771" s="6"/>
      <c r="D8771" s="6"/>
      <c r="E8771" s="6"/>
      <c r="F8771" s="7"/>
      <c r="G8771" s="12"/>
      <c r="H8771" s="12"/>
      <c r="I8771" s="12"/>
      <c r="J8771" s="12"/>
      <c r="K8771" s="12"/>
      <c r="L8771" s="10"/>
      <c r="M8771" s="10"/>
      <c r="N8771" s="11" t="str">
        <f t="shared" si="281"/>
        <v/>
      </c>
      <c r="O8771" s="49" t="str">
        <f t="shared" si="280"/>
        <v/>
      </c>
      <c r="P8771" s="46" t="str">
        <f>IF(A8771="","",VLOOKUP(A8771,'Account Codes '!$B$4:$D$263,3,FALSE))</f>
        <v/>
      </c>
      <c r="Q8771" s="46" t="str">
        <f>IF(F8771="","",VLOOKUP(F8771,'Class Codes'!$A$4:$B$1221,2,FALSE))</f>
        <v/>
      </c>
    </row>
    <row r="8772" spans="1:17" s="50" customFormat="1" x14ac:dyDescent="0.3">
      <c r="A8772" s="33"/>
      <c r="B8772" s="8" t="str">
        <f>IF(NOT(ISBLANK(A8772)),VLOOKUP(A8772,'Account Codes '!$B$4:$C$263,2,FALSE),"")</f>
        <v/>
      </c>
      <c r="C8772" s="6"/>
      <c r="D8772" s="6"/>
      <c r="E8772" s="6"/>
      <c r="F8772" s="7"/>
      <c r="G8772" s="12"/>
      <c r="H8772" s="12"/>
      <c r="I8772" s="12"/>
      <c r="J8772" s="12"/>
      <c r="K8772" s="12"/>
      <c r="L8772" s="10"/>
      <c r="M8772" s="10"/>
      <c r="N8772" s="11" t="str">
        <f t="shared" si="281"/>
        <v/>
      </c>
      <c r="O8772" s="49" t="str">
        <f t="shared" si="280"/>
        <v/>
      </c>
      <c r="P8772" s="46" t="str">
        <f>IF(A8772="","",VLOOKUP(A8772,'Account Codes '!$B$4:$D$263,3,FALSE))</f>
        <v/>
      </c>
      <c r="Q8772" s="46" t="str">
        <f>IF(F8772="","",VLOOKUP(F8772,'Class Codes'!$A$4:$B$1221,2,FALSE))</f>
        <v/>
      </c>
    </row>
    <row r="8773" spans="1:17" s="50" customFormat="1" x14ac:dyDescent="0.3">
      <c r="A8773" s="33"/>
      <c r="B8773" s="8" t="str">
        <f>IF(NOT(ISBLANK(A8773)),VLOOKUP(A8773,'Account Codes '!$B$4:$C$263,2,FALSE),"")</f>
        <v/>
      </c>
      <c r="C8773" s="6"/>
      <c r="D8773" s="6"/>
      <c r="E8773" s="6"/>
      <c r="F8773" s="7"/>
      <c r="G8773" s="12"/>
      <c r="H8773" s="12"/>
      <c r="I8773" s="12"/>
      <c r="J8773" s="12"/>
      <c r="K8773" s="12"/>
      <c r="L8773" s="10"/>
      <c r="M8773" s="10"/>
      <c r="N8773" s="11" t="str">
        <f t="shared" si="281"/>
        <v/>
      </c>
      <c r="O8773" s="49" t="str">
        <f t="shared" si="280"/>
        <v/>
      </c>
      <c r="P8773" s="46" t="str">
        <f>IF(A8773="","",VLOOKUP(A8773,'Account Codes '!$B$4:$D$263,3,FALSE))</f>
        <v/>
      </c>
      <c r="Q8773" s="46" t="str">
        <f>IF(F8773="","",VLOOKUP(F8773,'Class Codes'!$A$4:$B$1221,2,FALSE))</f>
        <v/>
      </c>
    </row>
    <row r="8774" spans="1:17" s="50" customFormat="1" x14ac:dyDescent="0.3">
      <c r="A8774" s="33"/>
      <c r="B8774" s="8" t="str">
        <f>IF(NOT(ISBLANK(A8774)),VLOOKUP(A8774,'Account Codes '!$B$4:$C$263,2,FALSE),"")</f>
        <v/>
      </c>
      <c r="C8774" s="6"/>
      <c r="D8774" s="6"/>
      <c r="E8774" s="6"/>
      <c r="F8774" s="7"/>
      <c r="G8774" s="12"/>
      <c r="H8774" s="12"/>
      <c r="I8774" s="12"/>
      <c r="J8774" s="12"/>
      <c r="K8774" s="12"/>
      <c r="L8774" s="10"/>
      <c r="M8774" s="10"/>
      <c r="N8774" s="11" t="str">
        <f t="shared" si="281"/>
        <v/>
      </c>
      <c r="O8774" s="49" t="str">
        <f t="shared" si="280"/>
        <v/>
      </c>
      <c r="P8774" s="46" t="str">
        <f>IF(A8774="","",VLOOKUP(A8774,'Account Codes '!$B$4:$D$263,3,FALSE))</f>
        <v/>
      </c>
      <c r="Q8774" s="46" t="str">
        <f>IF(F8774="","",VLOOKUP(F8774,'Class Codes'!$A$4:$B$1221,2,FALSE))</f>
        <v/>
      </c>
    </row>
    <row r="8775" spans="1:17" s="50" customFormat="1" x14ac:dyDescent="0.3">
      <c r="A8775" s="33"/>
      <c r="B8775" s="8" t="str">
        <f>IF(NOT(ISBLANK(A8775)),VLOOKUP(A8775,'Account Codes '!$B$4:$C$263,2,FALSE),"")</f>
        <v/>
      </c>
      <c r="C8775" s="6"/>
      <c r="D8775" s="6"/>
      <c r="E8775" s="6"/>
      <c r="F8775" s="7"/>
      <c r="G8775" s="12"/>
      <c r="H8775" s="12"/>
      <c r="I8775" s="12"/>
      <c r="J8775" s="12"/>
      <c r="K8775" s="12"/>
      <c r="L8775" s="10"/>
      <c r="M8775" s="10"/>
      <c r="N8775" s="11" t="str">
        <f t="shared" si="281"/>
        <v/>
      </c>
      <c r="O8775" s="49" t="str">
        <f t="shared" si="280"/>
        <v/>
      </c>
      <c r="P8775" s="46" t="str">
        <f>IF(A8775="","",VLOOKUP(A8775,'Account Codes '!$B$4:$D$263,3,FALSE))</f>
        <v/>
      </c>
      <c r="Q8775" s="46" t="str">
        <f>IF(F8775="","",VLOOKUP(F8775,'Class Codes'!$A$4:$B$1221,2,FALSE))</f>
        <v/>
      </c>
    </row>
    <row r="8776" spans="1:17" s="50" customFormat="1" x14ac:dyDescent="0.3">
      <c r="A8776" s="33"/>
      <c r="B8776" s="8" t="str">
        <f>IF(NOT(ISBLANK(A8776)),VLOOKUP(A8776,'Account Codes '!$B$4:$C$263,2,FALSE),"")</f>
        <v/>
      </c>
      <c r="C8776" s="6"/>
      <c r="D8776" s="6"/>
      <c r="E8776" s="6"/>
      <c r="F8776" s="7"/>
      <c r="G8776" s="12"/>
      <c r="H8776" s="12"/>
      <c r="I8776" s="12"/>
      <c r="J8776" s="12"/>
      <c r="K8776" s="12"/>
      <c r="L8776" s="10"/>
      <c r="M8776" s="10"/>
      <c r="N8776" s="11" t="str">
        <f t="shared" si="281"/>
        <v/>
      </c>
      <c r="O8776" s="49" t="str">
        <f t="shared" si="280"/>
        <v/>
      </c>
      <c r="P8776" s="46" t="str">
        <f>IF(A8776="","",VLOOKUP(A8776,'Account Codes '!$B$4:$D$263,3,FALSE))</f>
        <v/>
      </c>
      <c r="Q8776" s="46" t="str">
        <f>IF(F8776="","",VLOOKUP(F8776,'Class Codes'!$A$4:$B$1221,2,FALSE))</f>
        <v/>
      </c>
    </row>
    <row r="8777" spans="1:17" s="50" customFormat="1" x14ac:dyDescent="0.3">
      <c r="A8777" s="33"/>
      <c r="B8777" s="8" t="str">
        <f>IF(NOT(ISBLANK(A8777)),VLOOKUP(A8777,'Account Codes '!$B$4:$C$263,2,FALSE),"")</f>
        <v/>
      </c>
      <c r="C8777" s="6"/>
      <c r="D8777" s="6"/>
      <c r="E8777" s="6"/>
      <c r="F8777" s="7"/>
      <c r="G8777" s="12"/>
      <c r="H8777" s="12"/>
      <c r="I8777" s="12"/>
      <c r="J8777" s="12"/>
      <c r="K8777" s="12"/>
      <c r="L8777" s="10"/>
      <c r="M8777" s="10"/>
      <c r="N8777" s="11" t="str">
        <f t="shared" si="281"/>
        <v/>
      </c>
      <c r="O8777" s="49" t="str">
        <f t="shared" si="280"/>
        <v/>
      </c>
      <c r="P8777" s="46" t="str">
        <f>IF(A8777="","",VLOOKUP(A8777,'Account Codes '!$B$4:$D$263,3,FALSE))</f>
        <v/>
      </c>
      <c r="Q8777" s="46" t="str">
        <f>IF(F8777="","",VLOOKUP(F8777,'Class Codes'!$A$4:$B$1221,2,FALSE))</f>
        <v/>
      </c>
    </row>
    <row r="8778" spans="1:17" s="50" customFormat="1" x14ac:dyDescent="0.3">
      <c r="A8778" s="33"/>
      <c r="B8778" s="8" t="str">
        <f>IF(NOT(ISBLANK(A8778)),VLOOKUP(A8778,'Account Codes '!$B$4:$C$263,2,FALSE),"")</f>
        <v/>
      </c>
      <c r="C8778" s="6"/>
      <c r="D8778" s="6"/>
      <c r="E8778" s="6"/>
      <c r="F8778" s="7"/>
      <c r="G8778" s="12"/>
      <c r="H8778" s="12"/>
      <c r="I8778" s="12"/>
      <c r="J8778" s="12"/>
      <c r="K8778" s="12"/>
      <c r="L8778" s="10"/>
      <c r="M8778" s="10"/>
      <c r="N8778" s="11" t="str">
        <f t="shared" si="281"/>
        <v/>
      </c>
      <c r="O8778" s="49" t="str">
        <f t="shared" si="280"/>
        <v/>
      </c>
      <c r="P8778" s="46" t="str">
        <f>IF(A8778="","",VLOOKUP(A8778,'Account Codes '!$B$4:$D$263,3,FALSE))</f>
        <v/>
      </c>
      <c r="Q8778" s="46" t="str">
        <f>IF(F8778="","",VLOOKUP(F8778,'Class Codes'!$A$4:$B$1221,2,FALSE))</f>
        <v/>
      </c>
    </row>
    <row r="8779" spans="1:17" s="50" customFormat="1" x14ac:dyDescent="0.3">
      <c r="A8779" s="33"/>
      <c r="B8779" s="8" t="str">
        <f>IF(NOT(ISBLANK(A8779)),VLOOKUP(A8779,'Account Codes '!$B$4:$C$263,2,FALSE),"")</f>
        <v/>
      </c>
      <c r="C8779" s="6"/>
      <c r="D8779" s="6"/>
      <c r="E8779" s="6"/>
      <c r="F8779" s="7"/>
      <c r="G8779" s="12"/>
      <c r="H8779" s="12"/>
      <c r="I8779" s="12"/>
      <c r="J8779" s="12"/>
      <c r="K8779" s="12"/>
      <c r="L8779" s="10"/>
      <c r="M8779" s="10"/>
      <c r="N8779" s="11" t="str">
        <f t="shared" si="281"/>
        <v/>
      </c>
      <c r="O8779" s="49" t="str">
        <f t="shared" si="280"/>
        <v/>
      </c>
      <c r="P8779" s="46" t="str">
        <f>IF(A8779="","",VLOOKUP(A8779,'Account Codes '!$B$4:$D$263,3,FALSE))</f>
        <v/>
      </c>
      <c r="Q8779" s="46" t="str">
        <f>IF(F8779="","",VLOOKUP(F8779,'Class Codes'!$A$4:$B$1221,2,FALSE))</f>
        <v/>
      </c>
    </row>
    <row r="8780" spans="1:17" s="50" customFormat="1" x14ac:dyDescent="0.3">
      <c r="A8780" s="33"/>
      <c r="B8780" s="8" t="str">
        <f>IF(NOT(ISBLANK(A8780)),VLOOKUP(A8780,'Account Codes '!$B$4:$C$263,2,FALSE),"")</f>
        <v/>
      </c>
      <c r="C8780" s="6"/>
      <c r="D8780" s="6"/>
      <c r="E8780" s="6"/>
      <c r="F8780" s="7"/>
      <c r="G8780" s="12"/>
      <c r="H8780" s="12"/>
      <c r="I8780" s="12"/>
      <c r="J8780" s="12"/>
      <c r="K8780" s="12"/>
      <c r="L8780" s="10"/>
      <c r="M8780" s="10"/>
      <c r="N8780" s="11" t="str">
        <f t="shared" si="281"/>
        <v/>
      </c>
      <c r="O8780" s="49" t="str">
        <f t="shared" si="280"/>
        <v/>
      </c>
      <c r="P8780" s="46" t="str">
        <f>IF(A8780="","",VLOOKUP(A8780,'Account Codes '!$B$4:$D$263,3,FALSE))</f>
        <v/>
      </c>
      <c r="Q8780" s="46" t="str">
        <f>IF(F8780="","",VLOOKUP(F8780,'Class Codes'!$A$4:$B$1221,2,FALSE))</f>
        <v/>
      </c>
    </row>
    <row r="8781" spans="1:17" s="50" customFormat="1" x14ac:dyDescent="0.3">
      <c r="A8781" s="33"/>
      <c r="B8781" s="8" t="str">
        <f>IF(NOT(ISBLANK(A8781)),VLOOKUP(A8781,'Account Codes '!$B$4:$C$263,2,FALSE),"")</f>
        <v/>
      </c>
      <c r="C8781" s="6"/>
      <c r="D8781" s="6"/>
      <c r="E8781" s="6"/>
      <c r="F8781" s="7"/>
      <c r="G8781" s="12"/>
      <c r="H8781" s="12"/>
      <c r="I8781" s="12"/>
      <c r="J8781" s="12"/>
      <c r="K8781" s="12"/>
      <c r="L8781" s="10"/>
      <c r="M8781" s="10"/>
      <c r="N8781" s="11" t="str">
        <f t="shared" si="281"/>
        <v/>
      </c>
      <c r="O8781" s="49" t="str">
        <f t="shared" si="280"/>
        <v/>
      </c>
      <c r="P8781" s="46" t="str">
        <f>IF(A8781="","",VLOOKUP(A8781,'Account Codes '!$B$4:$D$263,3,FALSE))</f>
        <v/>
      </c>
      <c r="Q8781" s="46" t="str">
        <f>IF(F8781="","",VLOOKUP(F8781,'Class Codes'!$A$4:$B$1221,2,FALSE))</f>
        <v/>
      </c>
    </row>
    <row r="8782" spans="1:17" s="50" customFormat="1" x14ac:dyDescent="0.3">
      <c r="A8782" s="33"/>
      <c r="B8782" s="8" t="str">
        <f>IF(NOT(ISBLANK(A8782)),VLOOKUP(A8782,'Account Codes '!$B$4:$C$263,2,FALSE),"")</f>
        <v/>
      </c>
      <c r="C8782" s="6"/>
      <c r="D8782" s="6"/>
      <c r="E8782" s="6"/>
      <c r="F8782" s="7"/>
      <c r="G8782" s="12"/>
      <c r="H8782" s="12"/>
      <c r="I8782" s="12"/>
      <c r="J8782" s="12"/>
      <c r="K8782" s="12"/>
      <c r="L8782" s="10"/>
      <c r="M8782" s="10"/>
      <c r="N8782" s="11" t="str">
        <f t="shared" si="281"/>
        <v/>
      </c>
      <c r="O8782" s="49" t="str">
        <f t="shared" ref="O8782:O8845" si="282">IF(A8782="","",IF(LEFT(A8782,1)="5","Revenue","Expense"))</f>
        <v/>
      </c>
      <c r="P8782" s="46" t="str">
        <f>IF(A8782="","",VLOOKUP(A8782,'Account Codes '!$B$4:$D$263,3,FALSE))</f>
        <v/>
      </c>
      <c r="Q8782" s="46" t="str">
        <f>IF(F8782="","",VLOOKUP(F8782,'Class Codes'!$A$4:$B$1221,2,FALSE))</f>
        <v/>
      </c>
    </row>
    <row r="8783" spans="1:17" s="50" customFormat="1" x14ac:dyDescent="0.3">
      <c r="A8783" s="33"/>
      <c r="B8783" s="8" t="str">
        <f>IF(NOT(ISBLANK(A8783)),VLOOKUP(A8783,'Account Codes '!$B$4:$C$263,2,FALSE),"")</f>
        <v/>
      </c>
      <c r="C8783" s="6"/>
      <c r="D8783" s="6"/>
      <c r="E8783" s="6"/>
      <c r="F8783" s="7"/>
      <c r="G8783" s="12"/>
      <c r="H8783" s="12"/>
      <c r="I8783" s="12"/>
      <c r="J8783" s="12"/>
      <c r="K8783" s="12"/>
      <c r="L8783" s="10"/>
      <c r="M8783" s="10"/>
      <c r="N8783" s="11" t="str">
        <f t="shared" si="281"/>
        <v/>
      </c>
      <c r="O8783" s="49" t="str">
        <f t="shared" si="282"/>
        <v/>
      </c>
      <c r="P8783" s="46" t="str">
        <f>IF(A8783="","",VLOOKUP(A8783,'Account Codes '!$B$4:$D$263,3,FALSE))</f>
        <v/>
      </c>
      <c r="Q8783" s="46" t="str">
        <f>IF(F8783="","",VLOOKUP(F8783,'Class Codes'!$A$4:$B$1221,2,FALSE))</f>
        <v/>
      </c>
    </row>
    <row r="8784" spans="1:17" s="50" customFormat="1" x14ac:dyDescent="0.3">
      <c r="A8784" s="33"/>
      <c r="B8784" s="8" t="str">
        <f>IF(NOT(ISBLANK(A8784)),VLOOKUP(A8784,'Account Codes '!$B$4:$C$263,2,FALSE),"")</f>
        <v/>
      </c>
      <c r="C8784" s="6"/>
      <c r="D8784" s="6"/>
      <c r="E8784" s="6"/>
      <c r="F8784" s="7"/>
      <c r="G8784" s="12"/>
      <c r="H8784" s="12"/>
      <c r="I8784" s="12"/>
      <c r="J8784" s="12"/>
      <c r="K8784" s="12"/>
      <c r="L8784" s="10"/>
      <c r="M8784" s="10"/>
      <c r="N8784" s="11" t="str">
        <f t="shared" si="281"/>
        <v/>
      </c>
      <c r="O8784" s="49" t="str">
        <f t="shared" si="282"/>
        <v/>
      </c>
      <c r="P8784" s="46" t="str">
        <f>IF(A8784="","",VLOOKUP(A8784,'Account Codes '!$B$4:$D$263,3,FALSE))</f>
        <v/>
      </c>
      <c r="Q8784" s="46" t="str">
        <f>IF(F8784="","",VLOOKUP(F8784,'Class Codes'!$A$4:$B$1221,2,FALSE))</f>
        <v/>
      </c>
    </row>
    <row r="8785" spans="1:17" s="50" customFormat="1" x14ac:dyDescent="0.3">
      <c r="A8785" s="33"/>
      <c r="B8785" s="8" t="str">
        <f>IF(NOT(ISBLANK(A8785)),VLOOKUP(A8785,'Account Codes '!$B$4:$C$263,2,FALSE),"")</f>
        <v/>
      </c>
      <c r="C8785" s="6"/>
      <c r="D8785" s="6"/>
      <c r="E8785" s="6"/>
      <c r="F8785" s="7"/>
      <c r="G8785" s="12"/>
      <c r="H8785" s="12"/>
      <c r="I8785" s="12"/>
      <c r="J8785" s="12"/>
      <c r="K8785" s="12"/>
      <c r="L8785" s="10"/>
      <c r="M8785" s="10"/>
      <c r="N8785" s="11" t="str">
        <f t="shared" si="281"/>
        <v/>
      </c>
      <c r="O8785" s="49" t="str">
        <f t="shared" si="282"/>
        <v/>
      </c>
      <c r="P8785" s="46" t="str">
        <f>IF(A8785="","",VLOOKUP(A8785,'Account Codes '!$B$4:$D$263,3,FALSE))</f>
        <v/>
      </c>
      <c r="Q8785" s="46" t="str">
        <f>IF(F8785="","",VLOOKUP(F8785,'Class Codes'!$A$4:$B$1221,2,FALSE))</f>
        <v/>
      </c>
    </row>
    <row r="8786" spans="1:17" s="50" customFormat="1" x14ac:dyDescent="0.3">
      <c r="A8786" s="33"/>
      <c r="B8786" s="8" t="str">
        <f>IF(NOT(ISBLANK(A8786)),VLOOKUP(A8786,'Account Codes '!$B$4:$C$263,2,FALSE),"")</f>
        <v/>
      </c>
      <c r="C8786" s="6"/>
      <c r="D8786" s="6"/>
      <c r="E8786" s="6"/>
      <c r="F8786" s="7"/>
      <c r="G8786" s="12"/>
      <c r="H8786" s="12"/>
      <c r="I8786" s="12"/>
      <c r="J8786" s="12"/>
      <c r="K8786" s="12"/>
      <c r="L8786" s="10"/>
      <c r="M8786" s="10"/>
      <c r="N8786" s="11" t="str">
        <f t="shared" si="281"/>
        <v/>
      </c>
      <c r="O8786" s="49" t="str">
        <f t="shared" si="282"/>
        <v/>
      </c>
      <c r="P8786" s="46" t="str">
        <f>IF(A8786="","",VLOOKUP(A8786,'Account Codes '!$B$4:$D$263,3,FALSE))</f>
        <v/>
      </c>
      <c r="Q8786" s="46" t="str">
        <f>IF(F8786="","",VLOOKUP(F8786,'Class Codes'!$A$4:$B$1221,2,FALSE))</f>
        <v/>
      </c>
    </row>
    <row r="8787" spans="1:17" s="50" customFormat="1" x14ac:dyDescent="0.3">
      <c r="A8787" s="33"/>
      <c r="B8787" s="8" t="str">
        <f>IF(NOT(ISBLANK(A8787)),VLOOKUP(A8787,'Account Codes '!$B$4:$C$263,2,FALSE),"")</f>
        <v/>
      </c>
      <c r="C8787" s="6"/>
      <c r="D8787" s="6"/>
      <c r="E8787" s="6"/>
      <c r="F8787" s="7"/>
      <c r="G8787" s="12"/>
      <c r="H8787" s="12"/>
      <c r="I8787" s="12"/>
      <c r="J8787" s="12"/>
      <c r="K8787" s="12"/>
      <c r="L8787" s="10"/>
      <c r="M8787" s="10"/>
      <c r="N8787" s="11" t="str">
        <f t="shared" si="281"/>
        <v/>
      </c>
      <c r="O8787" s="49" t="str">
        <f t="shared" si="282"/>
        <v/>
      </c>
      <c r="P8787" s="46" t="str">
        <f>IF(A8787="","",VLOOKUP(A8787,'Account Codes '!$B$4:$D$263,3,FALSE))</f>
        <v/>
      </c>
      <c r="Q8787" s="46" t="str">
        <f>IF(F8787="","",VLOOKUP(F8787,'Class Codes'!$A$4:$B$1221,2,FALSE))</f>
        <v/>
      </c>
    </row>
    <row r="8788" spans="1:17" s="50" customFormat="1" x14ac:dyDescent="0.3">
      <c r="A8788" s="33"/>
      <c r="B8788" s="8" t="str">
        <f>IF(NOT(ISBLANK(A8788)),VLOOKUP(A8788,'Account Codes '!$B$4:$C$263,2,FALSE),"")</f>
        <v/>
      </c>
      <c r="C8788" s="6"/>
      <c r="D8788" s="6"/>
      <c r="E8788" s="6"/>
      <c r="F8788" s="7"/>
      <c r="G8788" s="12"/>
      <c r="H8788" s="12"/>
      <c r="I8788" s="12"/>
      <c r="J8788" s="12"/>
      <c r="K8788" s="12"/>
      <c r="L8788" s="10"/>
      <c r="M8788" s="10"/>
      <c r="N8788" s="11" t="str">
        <f t="shared" si="281"/>
        <v/>
      </c>
      <c r="O8788" s="49" t="str">
        <f t="shared" si="282"/>
        <v/>
      </c>
      <c r="P8788" s="46" t="str">
        <f>IF(A8788="","",VLOOKUP(A8788,'Account Codes '!$B$4:$D$263,3,FALSE))</f>
        <v/>
      </c>
      <c r="Q8788" s="46" t="str">
        <f>IF(F8788="","",VLOOKUP(F8788,'Class Codes'!$A$4:$B$1221,2,FALSE))</f>
        <v/>
      </c>
    </row>
    <row r="8789" spans="1:17" s="50" customFormat="1" x14ac:dyDescent="0.3">
      <c r="A8789" s="33"/>
      <c r="B8789" s="8" t="str">
        <f>IF(NOT(ISBLANK(A8789)),VLOOKUP(A8789,'Account Codes '!$B$4:$C$263,2,FALSE),"")</f>
        <v/>
      </c>
      <c r="C8789" s="6"/>
      <c r="D8789" s="6"/>
      <c r="E8789" s="6"/>
      <c r="F8789" s="7"/>
      <c r="G8789" s="12"/>
      <c r="H8789" s="12"/>
      <c r="I8789" s="12"/>
      <c r="J8789" s="12"/>
      <c r="K8789" s="12"/>
      <c r="L8789" s="10"/>
      <c r="M8789" s="10"/>
      <c r="N8789" s="11" t="str">
        <f t="shared" si="281"/>
        <v/>
      </c>
      <c r="O8789" s="49" t="str">
        <f t="shared" si="282"/>
        <v/>
      </c>
      <c r="P8789" s="46" t="str">
        <f>IF(A8789="","",VLOOKUP(A8789,'Account Codes '!$B$4:$D$263,3,FALSE))</f>
        <v/>
      </c>
      <c r="Q8789" s="46" t="str">
        <f>IF(F8789="","",VLOOKUP(F8789,'Class Codes'!$A$4:$B$1221,2,FALSE))</f>
        <v/>
      </c>
    </row>
    <row r="8790" spans="1:17" s="50" customFormat="1" x14ac:dyDescent="0.3">
      <c r="A8790" s="33"/>
      <c r="B8790" s="8" t="str">
        <f>IF(NOT(ISBLANK(A8790)),VLOOKUP(A8790,'Account Codes '!$B$4:$C$263,2,FALSE),"")</f>
        <v/>
      </c>
      <c r="C8790" s="6"/>
      <c r="D8790" s="6"/>
      <c r="E8790" s="6"/>
      <c r="F8790" s="7"/>
      <c r="G8790" s="12"/>
      <c r="H8790" s="12"/>
      <c r="I8790" s="12"/>
      <c r="J8790" s="12"/>
      <c r="K8790" s="12"/>
      <c r="L8790" s="10"/>
      <c r="M8790" s="10"/>
      <c r="N8790" s="11" t="str">
        <f t="shared" si="281"/>
        <v/>
      </c>
      <c r="O8790" s="49" t="str">
        <f t="shared" si="282"/>
        <v/>
      </c>
      <c r="P8790" s="46" t="str">
        <f>IF(A8790="","",VLOOKUP(A8790,'Account Codes '!$B$4:$D$263,3,FALSE))</f>
        <v/>
      </c>
      <c r="Q8790" s="46" t="str">
        <f>IF(F8790="","",VLOOKUP(F8790,'Class Codes'!$A$4:$B$1221,2,FALSE))</f>
        <v/>
      </c>
    </row>
    <row r="8791" spans="1:17" s="50" customFormat="1" x14ac:dyDescent="0.3">
      <c r="A8791" s="33"/>
      <c r="B8791" s="8" t="str">
        <f>IF(NOT(ISBLANK(A8791)),VLOOKUP(A8791,'Account Codes '!$B$4:$C$263,2,FALSE),"")</f>
        <v/>
      </c>
      <c r="C8791" s="6"/>
      <c r="D8791" s="6"/>
      <c r="E8791" s="6"/>
      <c r="F8791" s="7"/>
      <c r="G8791" s="12"/>
      <c r="H8791" s="12"/>
      <c r="I8791" s="12"/>
      <c r="J8791" s="12"/>
      <c r="K8791" s="12"/>
      <c r="L8791" s="10"/>
      <c r="M8791" s="10"/>
      <c r="N8791" s="11" t="str">
        <f t="shared" si="281"/>
        <v/>
      </c>
      <c r="O8791" s="49" t="str">
        <f t="shared" si="282"/>
        <v/>
      </c>
      <c r="P8791" s="46" t="str">
        <f>IF(A8791="","",VLOOKUP(A8791,'Account Codes '!$B$4:$D$263,3,FALSE))</f>
        <v/>
      </c>
      <c r="Q8791" s="46" t="str">
        <f>IF(F8791="","",VLOOKUP(F8791,'Class Codes'!$A$4:$B$1221,2,FALSE))</f>
        <v/>
      </c>
    </row>
    <row r="8792" spans="1:17" s="50" customFormat="1" x14ac:dyDescent="0.3">
      <c r="A8792" s="33"/>
      <c r="B8792" s="8" t="str">
        <f>IF(NOT(ISBLANK(A8792)),VLOOKUP(A8792,'Account Codes '!$B$4:$C$263,2,FALSE),"")</f>
        <v/>
      </c>
      <c r="C8792" s="6"/>
      <c r="D8792" s="6"/>
      <c r="E8792" s="6"/>
      <c r="F8792" s="7"/>
      <c r="G8792" s="12"/>
      <c r="H8792" s="12"/>
      <c r="I8792" s="12"/>
      <c r="J8792" s="12"/>
      <c r="K8792" s="12"/>
      <c r="L8792" s="10"/>
      <c r="M8792" s="10"/>
      <c r="N8792" s="11" t="str">
        <f t="shared" si="281"/>
        <v/>
      </c>
      <c r="O8792" s="49" t="str">
        <f t="shared" si="282"/>
        <v/>
      </c>
      <c r="P8792" s="46" t="str">
        <f>IF(A8792="","",VLOOKUP(A8792,'Account Codes '!$B$4:$D$263,3,FALSE))</f>
        <v/>
      </c>
      <c r="Q8792" s="46" t="str">
        <f>IF(F8792="","",VLOOKUP(F8792,'Class Codes'!$A$4:$B$1221,2,FALSE))</f>
        <v/>
      </c>
    </row>
    <row r="8793" spans="1:17" s="50" customFormat="1" x14ac:dyDescent="0.3">
      <c r="A8793" s="33"/>
      <c r="B8793" s="8" t="str">
        <f>IF(NOT(ISBLANK(A8793)),VLOOKUP(A8793,'Account Codes '!$B$4:$C$263,2,FALSE),"")</f>
        <v/>
      </c>
      <c r="C8793" s="6"/>
      <c r="D8793" s="6"/>
      <c r="E8793" s="6"/>
      <c r="F8793" s="7"/>
      <c r="G8793" s="12"/>
      <c r="H8793" s="12"/>
      <c r="I8793" s="12"/>
      <c r="J8793" s="12"/>
      <c r="K8793" s="12"/>
      <c r="L8793" s="10"/>
      <c r="M8793" s="10"/>
      <c r="N8793" s="11" t="str">
        <f t="shared" si="281"/>
        <v/>
      </c>
      <c r="O8793" s="49" t="str">
        <f t="shared" si="282"/>
        <v/>
      </c>
      <c r="P8793" s="46" t="str">
        <f>IF(A8793="","",VLOOKUP(A8793,'Account Codes '!$B$4:$D$263,3,FALSE))</f>
        <v/>
      </c>
      <c r="Q8793" s="46" t="str">
        <f>IF(F8793="","",VLOOKUP(F8793,'Class Codes'!$A$4:$B$1221,2,FALSE))</f>
        <v/>
      </c>
    </row>
    <row r="8794" spans="1:17" s="50" customFormat="1" x14ac:dyDescent="0.3">
      <c r="A8794" s="33"/>
      <c r="B8794" s="8" t="str">
        <f>IF(NOT(ISBLANK(A8794)),VLOOKUP(A8794,'Account Codes '!$B$4:$C$263,2,FALSE),"")</f>
        <v/>
      </c>
      <c r="C8794" s="6"/>
      <c r="D8794" s="6"/>
      <c r="E8794" s="6"/>
      <c r="F8794" s="7"/>
      <c r="G8794" s="12"/>
      <c r="H8794" s="12"/>
      <c r="I8794" s="12"/>
      <c r="J8794" s="12"/>
      <c r="K8794" s="12"/>
      <c r="L8794" s="10"/>
      <c r="M8794" s="10"/>
      <c r="N8794" s="11" t="str">
        <f t="shared" si="281"/>
        <v/>
      </c>
      <c r="O8794" s="49" t="str">
        <f t="shared" si="282"/>
        <v/>
      </c>
      <c r="P8794" s="46" t="str">
        <f>IF(A8794="","",VLOOKUP(A8794,'Account Codes '!$B$4:$D$263,3,FALSE))</f>
        <v/>
      </c>
      <c r="Q8794" s="46" t="str">
        <f>IF(F8794="","",VLOOKUP(F8794,'Class Codes'!$A$4:$B$1221,2,FALSE))</f>
        <v/>
      </c>
    </row>
    <row r="8795" spans="1:17" s="50" customFormat="1" x14ac:dyDescent="0.3">
      <c r="A8795" s="33"/>
      <c r="B8795" s="8" t="str">
        <f>IF(NOT(ISBLANK(A8795)),VLOOKUP(A8795,'Account Codes '!$B$4:$C$263,2,FALSE),"")</f>
        <v/>
      </c>
      <c r="C8795" s="6"/>
      <c r="D8795" s="6"/>
      <c r="E8795" s="6"/>
      <c r="F8795" s="7"/>
      <c r="G8795" s="12"/>
      <c r="H8795" s="12"/>
      <c r="I8795" s="12"/>
      <c r="J8795" s="12"/>
      <c r="K8795" s="12"/>
      <c r="L8795" s="10"/>
      <c r="M8795" s="10"/>
      <c r="N8795" s="11" t="str">
        <f t="shared" si="281"/>
        <v/>
      </c>
      <c r="O8795" s="49" t="str">
        <f t="shared" si="282"/>
        <v/>
      </c>
      <c r="P8795" s="46" t="str">
        <f>IF(A8795="","",VLOOKUP(A8795,'Account Codes '!$B$4:$D$263,3,FALSE))</f>
        <v/>
      </c>
      <c r="Q8795" s="46" t="str">
        <f>IF(F8795="","",VLOOKUP(F8795,'Class Codes'!$A$4:$B$1221,2,FALSE))</f>
        <v/>
      </c>
    </row>
    <row r="8796" spans="1:17" s="50" customFormat="1" x14ac:dyDescent="0.3">
      <c r="A8796" s="33"/>
      <c r="B8796" s="8" t="str">
        <f>IF(NOT(ISBLANK(A8796)),VLOOKUP(A8796,'Account Codes '!$B$4:$C$263,2,FALSE),"")</f>
        <v/>
      </c>
      <c r="C8796" s="6"/>
      <c r="D8796" s="6"/>
      <c r="E8796" s="6"/>
      <c r="F8796" s="7"/>
      <c r="G8796" s="12"/>
      <c r="H8796" s="12"/>
      <c r="I8796" s="12"/>
      <c r="J8796" s="12"/>
      <c r="K8796" s="12"/>
      <c r="L8796" s="10"/>
      <c r="M8796" s="10"/>
      <c r="N8796" s="11" t="str">
        <f t="shared" si="281"/>
        <v/>
      </c>
      <c r="O8796" s="49" t="str">
        <f t="shared" si="282"/>
        <v/>
      </c>
      <c r="P8796" s="46" t="str">
        <f>IF(A8796="","",VLOOKUP(A8796,'Account Codes '!$B$4:$D$263,3,FALSE))</f>
        <v/>
      </c>
      <c r="Q8796" s="46" t="str">
        <f>IF(F8796="","",VLOOKUP(F8796,'Class Codes'!$A$4:$B$1221,2,FALSE))</f>
        <v/>
      </c>
    </row>
    <row r="8797" spans="1:17" s="50" customFormat="1" x14ac:dyDescent="0.3">
      <c r="A8797" s="33"/>
      <c r="B8797" s="8" t="str">
        <f>IF(NOT(ISBLANK(A8797)),VLOOKUP(A8797,'Account Codes '!$B$4:$C$263,2,FALSE),"")</f>
        <v/>
      </c>
      <c r="C8797" s="6"/>
      <c r="D8797" s="6"/>
      <c r="E8797" s="6"/>
      <c r="F8797" s="7"/>
      <c r="G8797" s="12"/>
      <c r="H8797" s="12"/>
      <c r="I8797" s="12"/>
      <c r="J8797" s="12"/>
      <c r="K8797" s="12"/>
      <c r="L8797" s="10"/>
      <c r="M8797" s="10"/>
      <c r="N8797" s="11" t="str">
        <f t="shared" si="281"/>
        <v/>
      </c>
      <c r="O8797" s="49" t="str">
        <f t="shared" si="282"/>
        <v/>
      </c>
      <c r="P8797" s="46" t="str">
        <f>IF(A8797="","",VLOOKUP(A8797,'Account Codes '!$B$4:$D$263,3,FALSE))</f>
        <v/>
      </c>
      <c r="Q8797" s="46" t="str">
        <f>IF(F8797="","",VLOOKUP(F8797,'Class Codes'!$A$4:$B$1221,2,FALSE))</f>
        <v/>
      </c>
    </row>
    <row r="8798" spans="1:17" s="50" customFormat="1" x14ac:dyDescent="0.3">
      <c r="A8798" s="33"/>
      <c r="B8798" s="8" t="str">
        <f>IF(NOT(ISBLANK(A8798)),VLOOKUP(A8798,'Account Codes '!$B$4:$C$263,2,FALSE),"")</f>
        <v/>
      </c>
      <c r="C8798" s="6"/>
      <c r="D8798" s="6"/>
      <c r="E8798" s="6"/>
      <c r="F8798" s="7"/>
      <c r="G8798" s="12"/>
      <c r="H8798" s="12"/>
      <c r="I8798" s="12"/>
      <c r="J8798" s="12"/>
      <c r="K8798" s="12"/>
      <c r="L8798" s="10"/>
      <c r="M8798" s="10"/>
      <c r="N8798" s="11" t="str">
        <f t="shared" si="281"/>
        <v/>
      </c>
      <c r="O8798" s="49" t="str">
        <f t="shared" si="282"/>
        <v/>
      </c>
      <c r="P8798" s="46" t="str">
        <f>IF(A8798="","",VLOOKUP(A8798,'Account Codes '!$B$4:$D$263,3,FALSE))</f>
        <v/>
      </c>
      <c r="Q8798" s="46" t="str">
        <f>IF(F8798="","",VLOOKUP(F8798,'Class Codes'!$A$4:$B$1221,2,FALSE))</f>
        <v/>
      </c>
    </row>
    <row r="8799" spans="1:17" s="50" customFormat="1" x14ac:dyDescent="0.3">
      <c r="A8799" s="33"/>
      <c r="B8799" s="8" t="str">
        <f>IF(NOT(ISBLANK(A8799)),VLOOKUP(A8799,'Account Codes '!$B$4:$C$263,2,FALSE),"")</f>
        <v/>
      </c>
      <c r="C8799" s="6"/>
      <c r="D8799" s="6"/>
      <c r="E8799" s="6"/>
      <c r="F8799" s="7"/>
      <c r="G8799" s="12"/>
      <c r="H8799" s="12"/>
      <c r="I8799" s="12"/>
      <c r="J8799" s="12"/>
      <c r="K8799" s="12"/>
      <c r="L8799" s="10"/>
      <c r="M8799" s="10"/>
      <c r="N8799" s="11" t="str">
        <f t="shared" si="281"/>
        <v/>
      </c>
      <c r="O8799" s="49" t="str">
        <f t="shared" si="282"/>
        <v/>
      </c>
      <c r="P8799" s="46" t="str">
        <f>IF(A8799="","",VLOOKUP(A8799,'Account Codes '!$B$4:$D$263,3,FALSE))</f>
        <v/>
      </c>
      <c r="Q8799" s="46" t="str">
        <f>IF(F8799="","",VLOOKUP(F8799,'Class Codes'!$A$4:$B$1221,2,FALSE))</f>
        <v/>
      </c>
    </row>
    <row r="8800" spans="1:17" s="50" customFormat="1" x14ac:dyDescent="0.3">
      <c r="A8800" s="33"/>
      <c r="B8800" s="8" t="str">
        <f>IF(NOT(ISBLANK(A8800)),VLOOKUP(A8800,'Account Codes '!$B$4:$C$263,2,FALSE),"")</f>
        <v/>
      </c>
      <c r="C8800" s="6"/>
      <c r="D8800" s="6"/>
      <c r="E8800" s="6"/>
      <c r="F8800" s="7"/>
      <c r="G8800" s="12"/>
      <c r="H8800" s="12"/>
      <c r="I8800" s="12"/>
      <c r="J8800" s="12"/>
      <c r="K8800" s="12"/>
      <c r="L8800" s="10"/>
      <c r="M8800" s="10"/>
      <c r="N8800" s="11" t="str">
        <f t="shared" si="281"/>
        <v/>
      </c>
      <c r="O8800" s="49" t="str">
        <f t="shared" si="282"/>
        <v/>
      </c>
      <c r="P8800" s="46" t="str">
        <f>IF(A8800="","",VLOOKUP(A8800,'Account Codes '!$B$4:$D$263,3,FALSE))</f>
        <v/>
      </c>
      <c r="Q8800" s="46" t="str">
        <f>IF(F8800="","",VLOOKUP(F8800,'Class Codes'!$A$4:$B$1221,2,FALSE))</f>
        <v/>
      </c>
    </row>
    <row r="8801" spans="1:17" s="50" customFormat="1" x14ac:dyDescent="0.3">
      <c r="A8801" s="33"/>
      <c r="B8801" s="8" t="str">
        <f>IF(NOT(ISBLANK(A8801)),VLOOKUP(A8801,'Account Codes '!$B$4:$C$263,2,FALSE),"")</f>
        <v/>
      </c>
      <c r="C8801" s="6"/>
      <c r="D8801" s="6"/>
      <c r="E8801" s="6"/>
      <c r="F8801" s="7"/>
      <c r="G8801" s="12"/>
      <c r="H8801" s="12"/>
      <c r="I8801" s="12"/>
      <c r="J8801" s="12"/>
      <c r="K8801" s="12"/>
      <c r="L8801" s="10"/>
      <c r="M8801" s="10"/>
      <c r="N8801" s="11" t="str">
        <f t="shared" si="281"/>
        <v/>
      </c>
      <c r="O8801" s="49" t="str">
        <f t="shared" si="282"/>
        <v/>
      </c>
      <c r="P8801" s="46" t="str">
        <f>IF(A8801="","",VLOOKUP(A8801,'Account Codes '!$B$4:$D$263,3,FALSE))</f>
        <v/>
      </c>
      <c r="Q8801" s="46" t="str">
        <f>IF(F8801="","",VLOOKUP(F8801,'Class Codes'!$A$4:$B$1221,2,FALSE))</f>
        <v/>
      </c>
    </row>
    <row r="8802" spans="1:17" s="50" customFormat="1" x14ac:dyDescent="0.3">
      <c r="A8802" s="33"/>
      <c r="B8802" s="8" t="str">
        <f>IF(NOT(ISBLANK(A8802)),VLOOKUP(A8802,'Account Codes '!$B$4:$C$263,2,FALSE),"")</f>
        <v/>
      </c>
      <c r="C8802" s="6"/>
      <c r="D8802" s="6"/>
      <c r="E8802" s="6"/>
      <c r="F8802" s="7"/>
      <c r="G8802" s="12"/>
      <c r="H8802" s="12"/>
      <c r="I8802" s="12"/>
      <c r="J8802" s="12"/>
      <c r="K8802" s="12"/>
      <c r="L8802" s="10"/>
      <c r="M8802" s="10"/>
      <c r="N8802" s="11" t="str">
        <f t="shared" si="281"/>
        <v/>
      </c>
      <c r="O8802" s="49" t="str">
        <f t="shared" si="282"/>
        <v/>
      </c>
      <c r="P8802" s="46" t="str">
        <f>IF(A8802="","",VLOOKUP(A8802,'Account Codes '!$B$4:$D$263,3,FALSE))</f>
        <v/>
      </c>
      <c r="Q8802" s="46" t="str">
        <f>IF(F8802="","",VLOOKUP(F8802,'Class Codes'!$A$4:$B$1221,2,FALSE))</f>
        <v/>
      </c>
    </row>
    <row r="8803" spans="1:17" s="50" customFormat="1" x14ac:dyDescent="0.3">
      <c r="A8803" s="33"/>
      <c r="B8803" s="8" t="str">
        <f>IF(NOT(ISBLANK(A8803)),VLOOKUP(A8803,'Account Codes '!$B$4:$C$263,2,FALSE),"")</f>
        <v/>
      </c>
      <c r="C8803" s="6"/>
      <c r="D8803" s="6"/>
      <c r="E8803" s="6"/>
      <c r="F8803" s="7"/>
      <c r="G8803" s="12"/>
      <c r="H8803" s="12"/>
      <c r="I8803" s="12"/>
      <c r="J8803" s="12"/>
      <c r="K8803" s="12"/>
      <c r="L8803" s="10"/>
      <c r="M8803" s="10"/>
      <c r="N8803" s="11" t="str">
        <f t="shared" si="281"/>
        <v/>
      </c>
      <c r="O8803" s="49" t="str">
        <f t="shared" si="282"/>
        <v/>
      </c>
      <c r="P8803" s="46" t="str">
        <f>IF(A8803="","",VLOOKUP(A8803,'Account Codes '!$B$4:$D$263,3,FALSE))</f>
        <v/>
      </c>
      <c r="Q8803" s="46" t="str">
        <f>IF(F8803="","",VLOOKUP(F8803,'Class Codes'!$A$4:$B$1221,2,FALSE))</f>
        <v/>
      </c>
    </row>
    <row r="8804" spans="1:17" s="50" customFormat="1" x14ac:dyDescent="0.3">
      <c r="A8804" s="33"/>
      <c r="B8804" s="8" t="str">
        <f>IF(NOT(ISBLANK(A8804)),VLOOKUP(A8804,'Account Codes '!$B$4:$C$263,2,FALSE),"")</f>
        <v/>
      </c>
      <c r="C8804" s="6"/>
      <c r="D8804" s="6"/>
      <c r="E8804" s="6"/>
      <c r="F8804" s="7"/>
      <c r="G8804" s="12"/>
      <c r="H8804" s="12"/>
      <c r="I8804" s="12"/>
      <c r="J8804" s="12"/>
      <c r="K8804" s="12"/>
      <c r="L8804" s="10"/>
      <c r="M8804" s="10"/>
      <c r="N8804" s="11" t="str">
        <f t="shared" si="281"/>
        <v/>
      </c>
      <c r="O8804" s="49" t="str">
        <f t="shared" si="282"/>
        <v/>
      </c>
      <c r="P8804" s="46" t="str">
        <f>IF(A8804="","",VLOOKUP(A8804,'Account Codes '!$B$4:$D$263,3,FALSE))</f>
        <v/>
      </c>
      <c r="Q8804" s="46" t="str">
        <f>IF(F8804="","",VLOOKUP(F8804,'Class Codes'!$A$4:$B$1221,2,FALSE))</f>
        <v/>
      </c>
    </row>
    <row r="8805" spans="1:17" s="50" customFormat="1" x14ac:dyDescent="0.3">
      <c r="A8805" s="33"/>
      <c r="B8805" s="8" t="str">
        <f>IF(NOT(ISBLANK(A8805)),VLOOKUP(A8805,'Account Codes '!$B$4:$C$263,2,FALSE),"")</f>
        <v/>
      </c>
      <c r="C8805" s="6"/>
      <c r="D8805" s="6"/>
      <c r="E8805" s="6"/>
      <c r="F8805" s="7"/>
      <c r="G8805" s="12"/>
      <c r="H8805" s="12"/>
      <c r="I8805" s="12"/>
      <c r="J8805" s="12"/>
      <c r="K8805" s="12"/>
      <c r="L8805" s="10"/>
      <c r="M8805" s="10"/>
      <c r="N8805" s="11" t="str">
        <f t="shared" si="281"/>
        <v/>
      </c>
      <c r="O8805" s="49" t="str">
        <f t="shared" si="282"/>
        <v/>
      </c>
      <c r="P8805" s="46" t="str">
        <f>IF(A8805="","",VLOOKUP(A8805,'Account Codes '!$B$4:$D$263,3,FALSE))</f>
        <v/>
      </c>
      <c r="Q8805" s="46" t="str">
        <f>IF(F8805="","",VLOOKUP(F8805,'Class Codes'!$A$4:$B$1221,2,FALSE))</f>
        <v/>
      </c>
    </row>
    <row r="8806" spans="1:17" s="50" customFormat="1" x14ac:dyDescent="0.3">
      <c r="A8806" s="33"/>
      <c r="B8806" s="8" t="str">
        <f>IF(NOT(ISBLANK(A8806)),VLOOKUP(A8806,'Account Codes '!$B$4:$C$263,2,FALSE),"")</f>
        <v/>
      </c>
      <c r="C8806" s="6"/>
      <c r="D8806" s="6"/>
      <c r="E8806" s="6"/>
      <c r="F8806" s="7"/>
      <c r="G8806" s="12"/>
      <c r="H8806" s="12"/>
      <c r="I8806" s="12"/>
      <c r="J8806" s="12"/>
      <c r="K8806" s="12"/>
      <c r="L8806" s="10"/>
      <c r="M8806" s="10"/>
      <c r="N8806" s="11" t="str">
        <f t="shared" si="281"/>
        <v/>
      </c>
      <c r="O8806" s="49" t="str">
        <f t="shared" si="282"/>
        <v/>
      </c>
      <c r="P8806" s="46" t="str">
        <f>IF(A8806="","",VLOOKUP(A8806,'Account Codes '!$B$4:$D$263,3,FALSE))</f>
        <v/>
      </c>
      <c r="Q8806" s="46" t="str">
        <f>IF(F8806="","",VLOOKUP(F8806,'Class Codes'!$A$4:$B$1221,2,FALSE))</f>
        <v/>
      </c>
    </row>
    <row r="8807" spans="1:17" s="50" customFormat="1" x14ac:dyDescent="0.3">
      <c r="A8807" s="33"/>
      <c r="B8807" s="8" t="str">
        <f>IF(NOT(ISBLANK(A8807)),VLOOKUP(A8807,'Account Codes '!$B$4:$C$263,2,FALSE),"")</f>
        <v/>
      </c>
      <c r="C8807" s="6"/>
      <c r="D8807" s="6"/>
      <c r="E8807" s="6"/>
      <c r="F8807" s="7"/>
      <c r="G8807" s="12"/>
      <c r="H8807" s="12"/>
      <c r="I8807" s="12"/>
      <c r="J8807" s="12"/>
      <c r="K8807" s="12"/>
      <c r="L8807" s="10"/>
      <c r="M8807" s="10"/>
      <c r="N8807" s="11" t="str">
        <f t="shared" si="281"/>
        <v/>
      </c>
      <c r="O8807" s="49" t="str">
        <f t="shared" si="282"/>
        <v/>
      </c>
      <c r="P8807" s="46" t="str">
        <f>IF(A8807="","",VLOOKUP(A8807,'Account Codes '!$B$4:$D$263,3,FALSE))</f>
        <v/>
      </c>
      <c r="Q8807" s="46" t="str">
        <f>IF(F8807="","",VLOOKUP(F8807,'Class Codes'!$A$4:$B$1221,2,FALSE))</f>
        <v/>
      </c>
    </row>
    <row r="8808" spans="1:17" s="50" customFormat="1" x14ac:dyDescent="0.3">
      <c r="A8808" s="33"/>
      <c r="B8808" s="8" t="str">
        <f>IF(NOT(ISBLANK(A8808)),VLOOKUP(A8808,'Account Codes '!$B$4:$C$263,2,FALSE),"")</f>
        <v/>
      </c>
      <c r="C8808" s="6"/>
      <c r="D8808" s="6"/>
      <c r="E8808" s="6"/>
      <c r="F8808" s="7"/>
      <c r="G8808" s="12"/>
      <c r="H8808" s="12"/>
      <c r="I8808" s="12"/>
      <c r="J8808" s="12"/>
      <c r="K8808" s="12"/>
      <c r="L8808" s="10"/>
      <c r="M8808" s="10"/>
      <c r="N8808" s="11" t="str">
        <f t="shared" si="281"/>
        <v/>
      </c>
      <c r="O8808" s="49" t="str">
        <f t="shared" si="282"/>
        <v/>
      </c>
      <c r="P8808" s="46" t="str">
        <f>IF(A8808="","",VLOOKUP(A8808,'Account Codes '!$B$4:$D$263,3,FALSE))</f>
        <v/>
      </c>
      <c r="Q8808" s="46" t="str">
        <f>IF(F8808="","",VLOOKUP(F8808,'Class Codes'!$A$4:$B$1221,2,FALSE))</f>
        <v/>
      </c>
    </row>
    <row r="8809" spans="1:17" s="50" customFormat="1" x14ac:dyDescent="0.3">
      <c r="A8809" s="33"/>
      <c r="B8809" s="8" t="str">
        <f>IF(NOT(ISBLANK(A8809)),VLOOKUP(A8809,'Account Codes '!$B$4:$C$263,2,FALSE),"")</f>
        <v/>
      </c>
      <c r="C8809" s="6"/>
      <c r="D8809" s="6"/>
      <c r="E8809" s="6"/>
      <c r="F8809" s="7"/>
      <c r="G8809" s="12"/>
      <c r="H8809" s="12"/>
      <c r="I8809" s="12"/>
      <c r="J8809" s="12"/>
      <c r="K8809" s="12"/>
      <c r="L8809" s="10"/>
      <c r="M8809" s="10"/>
      <c r="N8809" s="11" t="str">
        <f t="shared" si="281"/>
        <v/>
      </c>
      <c r="O8809" s="49" t="str">
        <f t="shared" si="282"/>
        <v/>
      </c>
      <c r="P8809" s="46" t="str">
        <f>IF(A8809="","",VLOOKUP(A8809,'Account Codes '!$B$4:$D$263,3,FALSE))</f>
        <v/>
      </c>
      <c r="Q8809" s="46" t="str">
        <f>IF(F8809="","",VLOOKUP(F8809,'Class Codes'!$A$4:$B$1221,2,FALSE))</f>
        <v/>
      </c>
    </row>
    <row r="8810" spans="1:17" s="50" customFormat="1" x14ac:dyDescent="0.3">
      <c r="A8810" s="33"/>
      <c r="B8810" s="8" t="str">
        <f>IF(NOT(ISBLANK(A8810)),VLOOKUP(A8810,'Account Codes '!$B$4:$C$263,2,FALSE),"")</f>
        <v/>
      </c>
      <c r="C8810" s="6"/>
      <c r="D8810" s="6"/>
      <c r="E8810" s="6"/>
      <c r="F8810" s="7"/>
      <c r="G8810" s="12"/>
      <c r="H8810" s="12"/>
      <c r="I8810" s="12"/>
      <c r="J8810" s="12"/>
      <c r="K8810" s="12"/>
      <c r="L8810" s="10"/>
      <c r="M8810" s="10"/>
      <c r="N8810" s="11" t="str">
        <f t="shared" si="281"/>
        <v/>
      </c>
      <c r="O8810" s="49" t="str">
        <f t="shared" si="282"/>
        <v/>
      </c>
      <c r="P8810" s="46" t="str">
        <f>IF(A8810="","",VLOOKUP(A8810,'Account Codes '!$B$4:$D$263,3,FALSE))</f>
        <v/>
      </c>
      <c r="Q8810" s="46" t="str">
        <f>IF(F8810="","",VLOOKUP(F8810,'Class Codes'!$A$4:$B$1221,2,FALSE))</f>
        <v/>
      </c>
    </row>
    <row r="8811" spans="1:17" s="50" customFormat="1" x14ac:dyDescent="0.3">
      <c r="A8811" s="33"/>
      <c r="B8811" s="8" t="str">
        <f>IF(NOT(ISBLANK(A8811)),VLOOKUP(A8811,'Account Codes '!$B$4:$C$263,2,FALSE),"")</f>
        <v/>
      </c>
      <c r="C8811" s="6"/>
      <c r="D8811" s="6"/>
      <c r="E8811" s="6"/>
      <c r="F8811" s="7"/>
      <c r="G8811" s="12"/>
      <c r="H8811" s="12"/>
      <c r="I8811" s="12"/>
      <c r="J8811" s="12"/>
      <c r="K8811" s="12"/>
      <c r="L8811" s="10"/>
      <c r="M8811" s="10"/>
      <c r="N8811" s="11" t="str">
        <f t="shared" si="281"/>
        <v/>
      </c>
      <c r="O8811" s="49" t="str">
        <f t="shared" si="282"/>
        <v/>
      </c>
      <c r="P8811" s="46" t="str">
        <f>IF(A8811="","",VLOOKUP(A8811,'Account Codes '!$B$4:$D$263,3,FALSE))</f>
        <v/>
      </c>
      <c r="Q8811" s="46" t="str">
        <f>IF(F8811="","",VLOOKUP(F8811,'Class Codes'!$A$4:$B$1221,2,FALSE))</f>
        <v/>
      </c>
    </row>
    <row r="8812" spans="1:17" s="50" customFormat="1" x14ac:dyDescent="0.3">
      <c r="A8812" s="33"/>
      <c r="B8812" s="8" t="str">
        <f>IF(NOT(ISBLANK(A8812)),VLOOKUP(A8812,'Account Codes '!$B$4:$C$263,2,FALSE),"")</f>
        <v/>
      </c>
      <c r="C8812" s="6"/>
      <c r="D8812" s="6"/>
      <c r="E8812" s="6"/>
      <c r="F8812" s="7"/>
      <c r="G8812" s="12"/>
      <c r="H8812" s="12"/>
      <c r="I8812" s="12"/>
      <c r="J8812" s="12"/>
      <c r="K8812" s="12"/>
      <c r="L8812" s="10"/>
      <c r="M8812" s="10"/>
      <c r="N8812" s="11" t="str">
        <f t="shared" si="281"/>
        <v/>
      </c>
      <c r="O8812" s="49" t="str">
        <f t="shared" si="282"/>
        <v/>
      </c>
      <c r="P8812" s="46" t="str">
        <f>IF(A8812="","",VLOOKUP(A8812,'Account Codes '!$B$4:$D$263,3,FALSE))</f>
        <v/>
      </c>
      <c r="Q8812" s="46" t="str">
        <f>IF(F8812="","",VLOOKUP(F8812,'Class Codes'!$A$4:$B$1221,2,FALSE))</f>
        <v/>
      </c>
    </row>
    <row r="8813" spans="1:17" s="50" customFormat="1" x14ac:dyDescent="0.3">
      <c r="A8813" s="33"/>
      <c r="B8813" s="8" t="str">
        <f>IF(NOT(ISBLANK(A8813)),VLOOKUP(A8813,'Account Codes '!$B$4:$C$263,2,FALSE),"")</f>
        <v/>
      </c>
      <c r="C8813" s="6"/>
      <c r="D8813" s="6"/>
      <c r="E8813" s="6"/>
      <c r="F8813" s="7"/>
      <c r="G8813" s="12"/>
      <c r="H8813" s="12"/>
      <c r="I8813" s="12"/>
      <c r="J8813" s="12"/>
      <c r="K8813" s="12"/>
      <c r="L8813" s="10"/>
      <c r="M8813" s="10"/>
      <c r="N8813" s="11" t="str">
        <f t="shared" si="281"/>
        <v/>
      </c>
      <c r="O8813" s="49" t="str">
        <f t="shared" si="282"/>
        <v/>
      </c>
      <c r="P8813" s="46" t="str">
        <f>IF(A8813="","",VLOOKUP(A8813,'Account Codes '!$B$4:$D$263,3,FALSE))</f>
        <v/>
      </c>
      <c r="Q8813" s="46" t="str">
        <f>IF(F8813="","",VLOOKUP(F8813,'Class Codes'!$A$4:$B$1221,2,FALSE))</f>
        <v/>
      </c>
    </row>
    <row r="8814" spans="1:17" s="50" customFormat="1" x14ac:dyDescent="0.3">
      <c r="A8814" s="33"/>
      <c r="B8814" s="8" t="str">
        <f>IF(NOT(ISBLANK(A8814)),VLOOKUP(A8814,'Account Codes '!$B$4:$C$263,2,FALSE),"")</f>
        <v/>
      </c>
      <c r="C8814" s="6"/>
      <c r="D8814" s="6"/>
      <c r="E8814" s="6"/>
      <c r="F8814" s="7"/>
      <c r="G8814" s="12"/>
      <c r="H8814" s="12"/>
      <c r="I8814" s="12"/>
      <c r="J8814" s="12"/>
      <c r="K8814" s="12"/>
      <c r="L8814" s="10"/>
      <c r="M8814" s="10"/>
      <c r="N8814" s="11" t="str">
        <f t="shared" si="281"/>
        <v/>
      </c>
      <c r="O8814" s="49" t="str">
        <f t="shared" si="282"/>
        <v/>
      </c>
      <c r="P8814" s="46" t="str">
        <f>IF(A8814="","",VLOOKUP(A8814,'Account Codes '!$B$4:$D$263,3,FALSE))</f>
        <v/>
      </c>
      <c r="Q8814" s="46" t="str">
        <f>IF(F8814="","",VLOOKUP(F8814,'Class Codes'!$A$4:$B$1221,2,FALSE))</f>
        <v/>
      </c>
    </row>
    <row r="8815" spans="1:17" s="50" customFormat="1" x14ac:dyDescent="0.3">
      <c r="A8815" s="33"/>
      <c r="B8815" s="8" t="str">
        <f>IF(NOT(ISBLANK(A8815)),VLOOKUP(A8815,'Account Codes '!$B$4:$C$263,2,FALSE),"")</f>
        <v/>
      </c>
      <c r="C8815" s="6"/>
      <c r="D8815" s="6"/>
      <c r="E8815" s="6"/>
      <c r="F8815" s="7"/>
      <c r="G8815" s="12"/>
      <c r="H8815" s="12"/>
      <c r="I8815" s="12"/>
      <c r="J8815" s="12"/>
      <c r="K8815" s="12"/>
      <c r="L8815" s="10"/>
      <c r="M8815" s="10"/>
      <c r="N8815" s="11" t="str">
        <f t="shared" si="281"/>
        <v/>
      </c>
      <c r="O8815" s="49" t="str">
        <f t="shared" si="282"/>
        <v/>
      </c>
      <c r="P8815" s="46" t="str">
        <f>IF(A8815="","",VLOOKUP(A8815,'Account Codes '!$B$4:$D$263,3,FALSE))</f>
        <v/>
      </c>
      <c r="Q8815" s="46" t="str">
        <f>IF(F8815="","",VLOOKUP(F8815,'Class Codes'!$A$4:$B$1221,2,FALSE))</f>
        <v/>
      </c>
    </row>
    <row r="8816" spans="1:17" s="50" customFormat="1" x14ac:dyDescent="0.3">
      <c r="A8816" s="33"/>
      <c r="B8816" s="8" t="str">
        <f>IF(NOT(ISBLANK(A8816)),VLOOKUP(A8816,'Account Codes '!$B$4:$C$263,2,FALSE),"")</f>
        <v/>
      </c>
      <c r="C8816" s="6"/>
      <c r="D8816" s="6"/>
      <c r="E8816" s="6"/>
      <c r="F8816" s="7"/>
      <c r="G8816" s="12"/>
      <c r="H8816" s="12"/>
      <c r="I8816" s="12"/>
      <c r="J8816" s="12"/>
      <c r="K8816" s="12"/>
      <c r="L8816" s="10"/>
      <c r="M8816" s="10"/>
      <c r="N8816" s="11" t="str">
        <f t="shared" si="281"/>
        <v/>
      </c>
      <c r="O8816" s="49" t="str">
        <f t="shared" si="282"/>
        <v/>
      </c>
      <c r="P8816" s="46" t="str">
        <f>IF(A8816="","",VLOOKUP(A8816,'Account Codes '!$B$4:$D$263,3,FALSE))</f>
        <v/>
      </c>
      <c r="Q8816" s="46" t="str">
        <f>IF(F8816="","",VLOOKUP(F8816,'Class Codes'!$A$4:$B$1221,2,FALSE))</f>
        <v/>
      </c>
    </row>
    <row r="8817" spans="1:17" s="50" customFormat="1" x14ac:dyDescent="0.3">
      <c r="A8817" s="33"/>
      <c r="B8817" s="8" t="str">
        <f>IF(NOT(ISBLANK(A8817)),VLOOKUP(A8817,'Account Codes '!$B$4:$C$263,2,FALSE),"")</f>
        <v/>
      </c>
      <c r="C8817" s="6"/>
      <c r="D8817" s="6"/>
      <c r="E8817" s="6"/>
      <c r="F8817" s="7"/>
      <c r="G8817" s="12"/>
      <c r="H8817" s="12"/>
      <c r="I8817" s="12"/>
      <c r="J8817" s="12"/>
      <c r="K8817" s="12"/>
      <c r="L8817" s="10"/>
      <c r="M8817" s="10"/>
      <c r="N8817" s="11" t="str">
        <f t="shared" si="281"/>
        <v/>
      </c>
      <c r="O8817" s="49" t="str">
        <f t="shared" si="282"/>
        <v/>
      </c>
      <c r="P8817" s="46" t="str">
        <f>IF(A8817="","",VLOOKUP(A8817,'Account Codes '!$B$4:$D$263,3,FALSE))</f>
        <v/>
      </c>
      <c r="Q8817" s="46" t="str">
        <f>IF(F8817="","",VLOOKUP(F8817,'Class Codes'!$A$4:$B$1221,2,FALSE))</f>
        <v/>
      </c>
    </row>
    <row r="8818" spans="1:17" s="50" customFormat="1" x14ac:dyDescent="0.3">
      <c r="A8818" s="33"/>
      <c r="B8818" s="8" t="str">
        <f>IF(NOT(ISBLANK(A8818)),VLOOKUP(A8818,'Account Codes '!$B$4:$C$263,2,FALSE),"")</f>
        <v/>
      </c>
      <c r="C8818" s="6"/>
      <c r="D8818" s="6"/>
      <c r="E8818" s="6"/>
      <c r="F8818" s="7"/>
      <c r="G8818" s="12"/>
      <c r="H8818" s="12"/>
      <c r="I8818" s="12"/>
      <c r="J8818" s="12"/>
      <c r="K8818" s="12"/>
      <c r="L8818" s="10"/>
      <c r="M8818" s="10"/>
      <c r="N8818" s="11" t="str">
        <f t="shared" si="281"/>
        <v/>
      </c>
      <c r="O8818" s="49" t="str">
        <f t="shared" si="282"/>
        <v/>
      </c>
      <c r="P8818" s="46" t="str">
        <f>IF(A8818="","",VLOOKUP(A8818,'Account Codes '!$B$4:$D$263,3,FALSE))</f>
        <v/>
      </c>
      <c r="Q8818" s="46" t="str">
        <f>IF(F8818="","",VLOOKUP(F8818,'Class Codes'!$A$4:$B$1221,2,FALSE))</f>
        <v/>
      </c>
    </row>
    <row r="8819" spans="1:17" s="50" customFormat="1" x14ac:dyDescent="0.3">
      <c r="A8819" s="33"/>
      <c r="B8819" s="8" t="str">
        <f>IF(NOT(ISBLANK(A8819)),VLOOKUP(A8819,'Account Codes '!$B$4:$C$263,2,FALSE),"")</f>
        <v/>
      </c>
      <c r="C8819" s="6"/>
      <c r="D8819" s="6"/>
      <c r="E8819" s="6"/>
      <c r="F8819" s="7"/>
      <c r="G8819" s="12"/>
      <c r="H8819" s="12"/>
      <c r="I8819" s="12"/>
      <c r="J8819" s="12"/>
      <c r="K8819" s="12"/>
      <c r="L8819" s="10"/>
      <c r="M8819" s="10"/>
      <c r="N8819" s="11" t="str">
        <f t="shared" si="281"/>
        <v/>
      </c>
      <c r="O8819" s="49" t="str">
        <f t="shared" si="282"/>
        <v/>
      </c>
      <c r="P8819" s="46" t="str">
        <f>IF(A8819="","",VLOOKUP(A8819,'Account Codes '!$B$4:$D$263,3,FALSE))</f>
        <v/>
      </c>
      <c r="Q8819" s="46" t="str">
        <f>IF(F8819="","",VLOOKUP(F8819,'Class Codes'!$A$4:$B$1221,2,FALSE))</f>
        <v/>
      </c>
    </row>
    <row r="8820" spans="1:17" s="50" customFormat="1" x14ac:dyDescent="0.3">
      <c r="A8820" s="33"/>
      <c r="B8820" s="8" t="str">
        <f>IF(NOT(ISBLANK(A8820)),VLOOKUP(A8820,'Account Codes '!$B$4:$C$263,2,FALSE),"")</f>
        <v/>
      </c>
      <c r="C8820" s="6"/>
      <c r="D8820" s="6"/>
      <c r="E8820" s="6"/>
      <c r="F8820" s="7"/>
      <c r="G8820" s="12"/>
      <c r="H8820" s="12"/>
      <c r="I8820" s="12"/>
      <c r="J8820" s="12"/>
      <c r="K8820" s="12"/>
      <c r="L8820" s="10"/>
      <c r="M8820" s="10"/>
      <c r="N8820" s="11" t="str">
        <f t="shared" si="281"/>
        <v/>
      </c>
      <c r="O8820" s="49" t="str">
        <f t="shared" si="282"/>
        <v/>
      </c>
      <c r="P8820" s="46" t="str">
        <f>IF(A8820="","",VLOOKUP(A8820,'Account Codes '!$B$4:$D$263,3,FALSE))</f>
        <v/>
      </c>
      <c r="Q8820" s="46" t="str">
        <f>IF(F8820="","",VLOOKUP(F8820,'Class Codes'!$A$4:$B$1221,2,FALSE))</f>
        <v/>
      </c>
    </row>
    <row r="8821" spans="1:17" s="50" customFormat="1" x14ac:dyDescent="0.3">
      <c r="A8821" s="33"/>
      <c r="B8821" s="8" t="str">
        <f>IF(NOT(ISBLANK(A8821)),VLOOKUP(A8821,'Account Codes '!$B$4:$C$263,2,FALSE),"")</f>
        <v/>
      </c>
      <c r="C8821" s="6"/>
      <c r="D8821" s="6"/>
      <c r="E8821" s="6"/>
      <c r="F8821" s="7"/>
      <c r="G8821" s="12"/>
      <c r="H8821" s="12"/>
      <c r="I8821" s="12"/>
      <c r="J8821" s="12"/>
      <c r="K8821" s="12"/>
      <c r="L8821" s="10"/>
      <c r="M8821" s="10"/>
      <c r="N8821" s="11" t="str">
        <f t="shared" si="281"/>
        <v/>
      </c>
      <c r="O8821" s="49" t="str">
        <f t="shared" si="282"/>
        <v/>
      </c>
      <c r="P8821" s="46" t="str">
        <f>IF(A8821="","",VLOOKUP(A8821,'Account Codes '!$B$4:$D$263,3,FALSE))</f>
        <v/>
      </c>
      <c r="Q8821" s="46" t="str">
        <f>IF(F8821="","",VLOOKUP(F8821,'Class Codes'!$A$4:$B$1221,2,FALSE))</f>
        <v/>
      </c>
    </row>
    <row r="8822" spans="1:17" s="50" customFormat="1" x14ac:dyDescent="0.3">
      <c r="A8822" s="33"/>
      <c r="B8822" s="8" t="str">
        <f>IF(NOT(ISBLANK(A8822)),VLOOKUP(A8822,'Account Codes '!$B$4:$C$263,2,FALSE),"")</f>
        <v/>
      </c>
      <c r="C8822" s="6"/>
      <c r="D8822" s="6"/>
      <c r="E8822" s="6"/>
      <c r="F8822" s="7"/>
      <c r="G8822" s="12"/>
      <c r="H8822" s="12"/>
      <c r="I8822" s="12"/>
      <c r="J8822" s="12"/>
      <c r="K8822" s="12"/>
      <c r="L8822" s="10"/>
      <c r="M8822" s="10"/>
      <c r="N8822" s="11" t="str">
        <f t="shared" si="281"/>
        <v/>
      </c>
      <c r="O8822" s="49" t="str">
        <f t="shared" si="282"/>
        <v/>
      </c>
      <c r="P8822" s="46" t="str">
        <f>IF(A8822="","",VLOOKUP(A8822,'Account Codes '!$B$4:$D$263,3,FALSE))</f>
        <v/>
      </c>
      <c r="Q8822" s="46" t="str">
        <f>IF(F8822="","",VLOOKUP(F8822,'Class Codes'!$A$4:$B$1221,2,FALSE))</f>
        <v/>
      </c>
    </row>
    <row r="8823" spans="1:17" s="50" customFormat="1" x14ac:dyDescent="0.3">
      <c r="A8823" s="33"/>
      <c r="B8823" s="8" t="str">
        <f>IF(NOT(ISBLANK(A8823)),VLOOKUP(A8823,'Account Codes '!$B$4:$C$263,2,FALSE),"")</f>
        <v/>
      </c>
      <c r="C8823" s="6"/>
      <c r="D8823" s="6"/>
      <c r="E8823" s="6"/>
      <c r="F8823" s="7"/>
      <c r="G8823" s="12"/>
      <c r="H8823" s="12"/>
      <c r="I8823" s="12"/>
      <c r="J8823" s="12"/>
      <c r="K8823" s="12"/>
      <c r="L8823" s="10"/>
      <c r="M8823" s="10"/>
      <c r="N8823" s="11" t="str">
        <f t="shared" si="281"/>
        <v/>
      </c>
      <c r="O8823" s="49" t="str">
        <f t="shared" si="282"/>
        <v/>
      </c>
      <c r="P8823" s="46" t="str">
        <f>IF(A8823="","",VLOOKUP(A8823,'Account Codes '!$B$4:$D$263,3,FALSE))</f>
        <v/>
      </c>
      <c r="Q8823" s="46" t="str">
        <f>IF(F8823="","",VLOOKUP(F8823,'Class Codes'!$A$4:$B$1221,2,FALSE))</f>
        <v/>
      </c>
    </row>
    <row r="8824" spans="1:17" s="50" customFormat="1" x14ac:dyDescent="0.3">
      <c r="A8824" s="33"/>
      <c r="B8824" s="8" t="str">
        <f>IF(NOT(ISBLANK(A8824)),VLOOKUP(A8824,'Account Codes '!$B$4:$C$263,2,FALSE),"")</f>
        <v/>
      </c>
      <c r="C8824" s="6"/>
      <c r="D8824" s="6"/>
      <c r="E8824" s="6"/>
      <c r="F8824" s="7"/>
      <c r="G8824" s="12"/>
      <c r="H8824" s="12"/>
      <c r="I8824" s="12"/>
      <c r="J8824" s="12"/>
      <c r="K8824" s="12"/>
      <c r="L8824" s="10"/>
      <c r="M8824" s="10"/>
      <c r="N8824" s="11" t="str">
        <f t="shared" si="281"/>
        <v/>
      </c>
      <c r="O8824" s="49" t="str">
        <f t="shared" si="282"/>
        <v/>
      </c>
      <c r="P8824" s="46" t="str">
        <f>IF(A8824="","",VLOOKUP(A8824,'Account Codes '!$B$4:$D$263,3,FALSE))</f>
        <v/>
      </c>
      <c r="Q8824" s="46" t="str">
        <f>IF(F8824="","",VLOOKUP(F8824,'Class Codes'!$A$4:$B$1221,2,FALSE))</f>
        <v/>
      </c>
    </row>
    <row r="8825" spans="1:17" s="50" customFormat="1" x14ac:dyDescent="0.3">
      <c r="A8825" s="33"/>
      <c r="B8825" s="8" t="str">
        <f>IF(NOT(ISBLANK(A8825)),VLOOKUP(A8825,'Account Codes '!$B$4:$C$263,2,FALSE),"")</f>
        <v/>
      </c>
      <c r="C8825" s="6"/>
      <c r="D8825" s="6"/>
      <c r="E8825" s="6"/>
      <c r="F8825" s="7"/>
      <c r="G8825" s="12"/>
      <c r="H8825" s="12"/>
      <c r="I8825" s="12"/>
      <c r="J8825" s="12"/>
      <c r="K8825" s="12"/>
      <c r="L8825" s="10"/>
      <c r="M8825" s="10"/>
      <c r="N8825" s="11" t="str">
        <f t="shared" si="281"/>
        <v/>
      </c>
      <c r="O8825" s="49" t="str">
        <f t="shared" si="282"/>
        <v/>
      </c>
      <c r="P8825" s="46" t="str">
        <f>IF(A8825="","",VLOOKUP(A8825,'Account Codes '!$B$4:$D$263,3,FALSE))</f>
        <v/>
      </c>
      <c r="Q8825" s="46" t="str">
        <f>IF(F8825="","",VLOOKUP(F8825,'Class Codes'!$A$4:$B$1221,2,FALSE))</f>
        <v/>
      </c>
    </row>
    <row r="8826" spans="1:17" s="50" customFormat="1" x14ac:dyDescent="0.3">
      <c r="A8826" s="33"/>
      <c r="B8826" s="8" t="str">
        <f>IF(NOT(ISBLANK(A8826)),VLOOKUP(A8826,'Account Codes '!$B$4:$C$263,2,FALSE),"")</f>
        <v/>
      </c>
      <c r="C8826" s="6"/>
      <c r="D8826" s="6"/>
      <c r="E8826" s="6"/>
      <c r="F8826" s="7"/>
      <c r="G8826" s="12"/>
      <c r="H8826" s="12"/>
      <c r="I8826" s="12"/>
      <c r="J8826" s="12"/>
      <c r="K8826" s="12"/>
      <c r="L8826" s="10"/>
      <c r="M8826" s="10"/>
      <c r="N8826" s="11" t="str">
        <f t="shared" si="281"/>
        <v/>
      </c>
      <c r="O8826" s="49" t="str">
        <f t="shared" si="282"/>
        <v/>
      </c>
      <c r="P8826" s="46" t="str">
        <f>IF(A8826="","",VLOOKUP(A8826,'Account Codes '!$B$4:$D$263,3,FALSE))</f>
        <v/>
      </c>
      <c r="Q8826" s="46" t="str">
        <f>IF(F8826="","",VLOOKUP(F8826,'Class Codes'!$A$4:$B$1221,2,FALSE))</f>
        <v/>
      </c>
    </row>
    <row r="8827" spans="1:17" s="50" customFormat="1" x14ac:dyDescent="0.3">
      <c r="A8827" s="33"/>
      <c r="B8827" s="8" t="str">
        <f>IF(NOT(ISBLANK(A8827)),VLOOKUP(A8827,'Account Codes '!$B$4:$C$263,2,FALSE),"")</f>
        <v/>
      </c>
      <c r="C8827" s="6"/>
      <c r="D8827" s="6"/>
      <c r="E8827" s="6"/>
      <c r="F8827" s="7"/>
      <c r="G8827" s="12"/>
      <c r="H8827" s="12"/>
      <c r="I8827" s="12"/>
      <c r="J8827" s="12"/>
      <c r="K8827" s="12"/>
      <c r="L8827" s="10"/>
      <c r="M8827" s="10"/>
      <c r="N8827" s="11" t="str">
        <f t="shared" si="281"/>
        <v/>
      </c>
      <c r="O8827" s="49" t="str">
        <f t="shared" si="282"/>
        <v/>
      </c>
      <c r="P8827" s="46" t="str">
        <f>IF(A8827="","",VLOOKUP(A8827,'Account Codes '!$B$4:$D$263,3,FALSE))</f>
        <v/>
      </c>
      <c r="Q8827" s="46" t="str">
        <f>IF(F8827="","",VLOOKUP(F8827,'Class Codes'!$A$4:$B$1221,2,FALSE))</f>
        <v/>
      </c>
    </row>
    <row r="8828" spans="1:17" s="50" customFormat="1" x14ac:dyDescent="0.3">
      <c r="A8828" s="33"/>
      <c r="B8828" s="8" t="str">
        <f>IF(NOT(ISBLANK(A8828)),VLOOKUP(A8828,'Account Codes '!$B$4:$C$263,2,FALSE),"")</f>
        <v/>
      </c>
      <c r="C8828" s="6"/>
      <c r="D8828" s="6"/>
      <c r="E8828" s="6"/>
      <c r="F8828" s="7"/>
      <c r="G8828" s="12"/>
      <c r="H8828" s="12"/>
      <c r="I8828" s="12"/>
      <c r="J8828" s="12"/>
      <c r="K8828" s="12"/>
      <c r="L8828" s="10"/>
      <c r="M8828" s="10"/>
      <c r="N8828" s="11" t="str">
        <f t="shared" si="281"/>
        <v/>
      </c>
      <c r="O8828" s="49" t="str">
        <f t="shared" si="282"/>
        <v/>
      </c>
      <c r="P8828" s="46" t="str">
        <f>IF(A8828="","",VLOOKUP(A8828,'Account Codes '!$B$4:$D$263,3,FALSE))</f>
        <v/>
      </c>
      <c r="Q8828" s="46" t="str">
        <f>IF(F8828="","",VLOOKUP(F8828,'Class Codes'!$A$4:$B$1221,2,FALSE))</f>
        <v/>
      </c>
    </row>
    <row r="8829" spans="1:17" s="50" customFormat="1" x14ac:dyDescent="0.3">
      <c r="A8829" s="33"/>
      <c r="B8829" s="8" t="str">
        <f>IF(NOT(ISBLANK(A8829)),VLOOKUP(A8829,'Account Codes '!$B$4:$C$263,2,FALSE),"")</f>
        <v/>
      </c>
      <c r="C8829" s="6"/>
      <c r="D8829" s="6"/>
      <c r="E8829" s="6"/>
      <c r="F8829" s="7"/>
      <c r="G8829" s="12"/>
      <c r="H8829" s="12"/>
      <c r="I8829" s="12"/>
      <c r="J8829" s="12"/>
      <c r="K8829" s="12"/>
      <c r="L8829" s="10"/>
      <c r="M8829" s="10"/>
      <c r="N8829" s="11" t="str">
        <f t="shared" si="281"/>
        <v/>
      </c>
      <c r="O8829" s="49" t="str">
        <f t="shared" si="282"/>
        <v/>
      </c>
      <c r="P8829" s="46" t="str">
        <f>IF(A8829="","",VLOOKUP(A8829,'Account Codes '!$B$4:$D$263,3,FALSE))</f>
        <v/>
      </c>
      <c r="Q8829" s="46" t="str">
        <f>IF(F8829="","",VLOOKUP(F8829,'Class Codes'!$A$4:$B$1221,2,FALSE))</f>
        <v/>
      </c>
    </row>
    <row r="8830" spans="1:17" s="50" customFormat="1" x14ac:dyDescent="0.3">
      <c r="A8830" s="33"/>
      <c r="B8830" s="8" t="str">
        <f>IF(NOT(ISBLANK(A8830)),VLOOKUP(A8830,'Account Codes '!$B$4:$C$263,2,FALSE),"")</f>
        <v/>
      </c>
      <c r="C8830" s="6"/>
      <c r="D8830" s="6"/>
      <c r="E8830" s="6"/>
      <c r="F8830" s="7"/>
      <c r="G8830" s="12"/>
      <c r="H8830" s="12"/>
      <c r="I8830" s="12"/>
      <c r="J8830" s="12"/>
      <c r="K8830" s="12"/>
      <c r="L8830" s="10"/>
      <c r="M8830" s="10"/>
      <c r="N8830" s="11" t="str">
        <f t="shared" si="281"/>
        <v/>
      </c>
      <c r="O8830" s="49" t="str">
        <f t="shared" si="282"/>
        <v/>
      </c>
      <c r="P8830" s="46" t="str">
        <f>IF(A8830="","",VLOOKUP(A8830,'Account Codes '!$B$4:$D$263,3,FALSE))</f>
        <v/>
      </c>
      <c r="Q8830" s="46" t="str">
        <f>IF(F8830="","",VLOOKUP(F8830,'Class Codes'!$A$4:$B$1221,2,FALSE))</f>
        <v/>
      </c>
    </row>
    <row r="8831" spans="1:17" s="50" customFormat="1" x14ac:dyDescent="0.3">
      <c r="A8831" s="33"/>
      <c r="B8831" s="8" t="str">
        <f>IF(NOT(ISBLANK(A8831)),VLOOKUP(A8831,'Account Codes '!$B$4:$C$263,2,FALSE),"")</f>
        <v/>
      </c>
      <c r="C8831" s="6"/>
      <c r="D8831" s="6"/>
      <c r="E8831" s="6"/>
      <c r="F8831" s="7"/>
      <c r="G8831" s="12"/>
      <c r="H8831" s="12"/>
      <c r="I8831" s="12"/>
      <c r="J8831" s="12"/>
      <c r="K8831" s="12"/>
      <c r="L8831" s="10"/>
      <c r="M8831" s="10"/>
      <c r="N8831" s="11" t="str">
        <f t="shared" si="281"/>
        <v/>
      </c>
      <c r="O8831" s="49" t="str">
        <f t="shared" si="282"/>
        <v/>
      </c>
      <c r="P8831" s="46" t="str">
        <f>IF(A8831="","",VLOOKUP(A8831,'Account Codes '!$B$4:$D$263,3,FALSE))</f>
        <v/>
      </c>
      <c r="Q8831" s="46" t="str">
        <f>IF(F8831="","",VLOOKUP(F8831,'Class Codes'!$A$4:$B$1221,2,FALSE))</f>
        <v/>
      </c>
    </row>
    <row r="8832" spans="1:17" s="50" customFormat="1" x14ac:dyDescent="0.3">
      <c r="A8832" s="33"/>
      <c r="B8832" s="8" t="str">
        <f>IF(NOT(ISBLANK(A8832)),VLOOKUP(A8832,'Account Codes '!$B$4:$C$263,2,FALSE),"")</f>
        <v/>
      </c>
      <c r="C8832" s="6"/>
      <c r="D8832" s="6"/>
      <c r="E8832" s="6"/>
      <c r="F8832" s="7"/>
      <c r="G8832" s="12"/>
      <c r="H8832" s="12"/>
      <c r="I8832" s="12"/>
      <c r="J8832" s="12"/>
      <c r="K8832" s="12"/>
      <c r="L8832" s="10"/>
      <c r="M8832" s="10"/>
      <c r="N8832" s="11" t="str">
        <f t="shared" ref="N8832:N8895" si="283">IF(NOT(ISBLANK(L8832)),L8832*M8832,"")</f>
        <v/>
      </c>
      <c r="O8832" s="49" t="str">
        <f t="shared" si="282"/>
        <v/>
      </c>
      <c r="P8832" s="46" t="str">
        <f>IF(A8832="","",VLOOKUP(A8832,'Account Codes '!$B$4:$D$263,3,FALSE))</f>
        <v/>
      </c>
      <c r="Q8832" s="46" t="str">
        <f>IF(F8832="","",VLOOKUP(F8832,'Class Codes'!$A$4:$B$1221,2,FALSE))</f>
        <v/>
      </c>
    </row>
    <row r="8833" spans="1:17" s="50" customFormat="1" x14ac:dyDescent="0.3">
      <c r="A8833" s="33"/>
      <c r="B8833" s="8" t="str">
        <f>IF(NOT(ISBLANK(A8833)),VLOOKUP(A8833,'Account Codes '!$B$4:$C$263,2,FALSE),"")</f>
        <v/>
      </c>
      <c r="C8833" s="6"/>
      <c r="D8833" s="6"/>
      <c r="E8833" s="6"/>
      <c r="F8833" s="7"/>
      <c r="G8833" s="12"/>
      <c r="H8833" s="12"/>
      <c r="I8833" s="12"/>
      <c r="J8833" s="12"/>
      <c r="K8833" s="12"/>
      <c r="L8833" s="10"/>
      <c r="M8833" s="10"/>
      <c r="N8833" s="11" t="str">
        <f t="shared" si="283"/>
        <v/>
      </c>
      <c r="O8833" s="49" t="str">
        <f t="shared" si="282"/>
        <v/>
      </c>
      <c r="P8833" s="46" t="str">
        <f>IF(A8833="","",VLOOKUP(A8833,'Account Codes '!$B$4:$D$263,3,FALSE))</f>
        <v/>
      </c>
      <c r="Q8833" s="46" t="str">
        <f>IF(F8833="","",VLOOKUP(F8833,'Class Codes'!$A$4:$B$1221,2,FALSE))</f>
        <v/>
      </c>
    </row>
    <row r="8834" spans="1:17" s="50" customFormat="1" x14ac:dyDescent="0.3">
      <c r="A8834" s="33"/>
      <c r="B8834" s="8" t="str">
        <f>IF(NOT(ISBLANK(A8834)),VLOOKUP(A8834,'Account Codes '!$B$4:$C$263,2,FALSE),"")</f>
        <v/>
      </c>
      <c r="C8834" s="6"/>
      <c r="D8834" s="6"/>
      <c r="E8834" s="6"/>
      <c r="F8834" s="7"/>
      <c r="G8834" s="12"/>
      <c r="H8834" s="12"/>
      <c r="I8834" s="12"/>
      <c r="J8834" s="12"/>
      <c r="K8834" s="12"/>
      <c r="L8834" s="10"/>
      <c r="M8834" s="10"/>
      <c r="N8834" s="11" t="str">
        <f t="shared" si="283"/>
        <v/>
      </c>
      <c r="O8834" s="49" t="str">
        <f t="shared" si="282"/>
        <v/>
      </c>
      <c r="P8834" s="46" t="str">
        <f>IF(A8834="","",VLOOKUP(A8834,'Account Codes '!$B$4:$D$263,3,FALSE))</f>
        <v/>
      </c>
      <c r="Q8834" s="46" t="str">
        <f>IF(F8834="","",VLOOKUP(F8834,'Class Codes'!$A$4:$B$1221,2,FALSE))</f>
        <v/>
      </c>
    </row>
    <row r="8835" spans="1:17" s="50" customFormat="1" x14ac:dyDescent="0.3">
      <c r="A8835" s="33"/>
      <c r="B8835" s="8" t="str">
        <f>IF(NOT(ISBLANK(A8835)),VLOOKUP(A8835,'Account Codes '!$B$4:$C$263,2,FALSE),"")</f>
        <v/>
      </c>
      <c r="C8835" s="6"/>
      <c r="D8835" s="6"/>
      <c r="E8835" s="6"/>
      <c r="F8835" s="7"/>
      <c r="G8835" s="12"/>
      <c r="H8835" s="12"/>
      <c r="I8835" s="12"/>
      <c r="J8835" s="12"/>
      <c r="K8835" s="12"/>
      <c r="L8835" s="10"/>
      <c r="M8835" s="10"/>
      <c r="N8835" s="11" t="str">
        <f t="shared" si="283"/>
        <v/>
      </c>
      <c r="O8835" s="49" t="str">
        <f t="shared" si="282"/>
        <v/>
      </c>
      <c r="P8835" s="46" t="str">
        <f>IF(A8835="","",VLOOKUP(A8835,'Account Codes '!$B$4:$D$263,3,FALSE))</f>
        <v/>
      </c>
      <c r="Q8835" s="46" t="str">
        <f>IF(F8835="","",VLOOKUP(F8835,'Class Codes'!$A$4:$B$1221,2,FALSE))</f>
        <v/>
      </c>
    </row>
    <row r="8836" spans="1:17" s="50" customFormat="1" x14ac:dyDescent="0.3">
      <c r="A8836" s="33"/>
      <c r="B8836" s="8" t="str">
        <f>IF(NOT(ISBLANK(A8836)),VLOOKUP(A8836,'Account Codes '!$B$4:$C$263,2,FALSE),"")</f>
        <v/>
      </c>
      <c r="C8836" s="6"/>
      <c r="D8836" s="6"/>
      <c r="E8836" s="6"/>
      <c r="F8836" s="7"/>
      <c r="G8836" s="12"/>
      <c r="H8836" s="12"/>
      <c r="I8836" s="12"/>
      <c r="J8836" s="12"/>
      <c r="K8836" s="12"/>
      <c r="L8836" s="10"/>
      <c r="M8836" s="10"/>
      <c r="N8836" s="11" t="str">
        <f t="shared" si="283"/>
        <v/>
      </c>
      <c r="O8836" s="49" t="str">
        <f t="shared" si="282"/>
        <v/>
      </c>
      <c r="P8836" s="46" t="str">
        <f>IF(A8836="","",VLOOKUP(A8836,'Account Codes '!$B$4:$D$263,3,FALSE))</f>
        <v/>
      </c>
      <c r="Q8836" s="46" t="str">
        <f>IF(F8836="","",VLOOKUP(F8836,'Class Codes'!$A$4:$B$1221,2,FALSE))</f>
        <v/>
      </c>
    </row>
    <row r="8837" spans="1:17" s="50" customFormat="1" x14ac:dyDescent="0.3">
      <c r="A8837" s="33"/>
      <c r="B8837" s="8" t="str">
        <f>IF(NOT(ISBLANK(A8837)),VLOOKUP(A8837,'Account Codes '!$B$4:$C$263,2,FALSE),"")</f>
        <v/>
      </c>
      <c r="C8837" s="6"/>
      <c r="D8837" s="6"/>
      <c r="E8837" s="6"/>
      <c r="F8837" s="7"/>
      <c r="G8837" s="12"/>
      <c r="H8837" s="12"/>
      <c r="I8837" s="12"/>
      <c r="J8837" s="12"/>
      <c r="K8837" s="12"/>
      <c r="L8837" s="10"/>
      <c r="M8837" s="10"/>
      <c r="N8837" s="11" t="str">
        <f t="shared" si="283"/>
        <v/>
      </c>
      <c r="O8837" s="49" t="str">
        <f t="shared" si="282"/>
        <v/>
      </c>
      <c r="P8837" s="46" t="str">
        <f>IF(A8837="","",VLOOKUP(A8837,'Account Codes '!$B$4:$D$263,3,FALSE))</f>
        <v/>
      </c>
      <c r="Q8837" s="46" t="str">
        <f>IF(F8837="","",VLOOKUP(F8837,'Class Codes'!$A$4:$B$1221,2,FALSE))</f>
        <v/>
      </c>
    </row>
    <row r="8838" spans="1:17" s="50" customFormat="1" x14ac:dyDescent="0.3">
      <c r="A8838" s="33"/>
      <c r="B8838" s="8" t="str">
        <f>IF(NOT(ISBLANK(A8838)),VLOOKUP(A8838,'Account Codes '!$B$4:$C$263,2,FALSE),"")</f>
        <v/>
      </c>
      <c r="C8838" s="6"/>
      <c r="D8838" s="6"/>
      <c r="E8838" s="6"/>
      <c r="F8838" s="7"/>
      <c r="G8838" s="12"/>
      <c r="H8838" s="12"/>
      <c r="I8838" s="12"/>
      <c r="J8838" s="12"/>
      <c r="K8838" s="12"/>
      <c r="L8838" s="10"/>
      <c r="M8838" s="10"/>
      <c r="N8838" s="11" t="str">
        <f t="shared" si="283"/>
        <v/>
      </c>
      <c r="O8838" s="49" t="str">
        <f t="shared" si="282"/>
        <v/>
      </c>
      <c r="P8838" s="46" t="str">
        <f>IF(A8838="","",VLOOKUP(A8838,'Account Codes '!$B$4:$D$263,3,FALSE))</f>
        <v/>
      </c>
      <c r="Q8838" s="46" t="str">
        <f>IF(F8838="","",VLOOKUP(F8838,'Class Codes'!$A$4:$B$1221,2,FALSE))</f>
        <v/>
      </c>
    </row>
    <row r="8839" spans="1:17" s="50" customFormat="1" x14ac:dyDescent="0.3">
      <c r="A8839" s="33"/>
      <c r="B8839" s="8" t="str">
        <f>IF(NOT(ISBLANK(A8839)),VLOOKUP(A8839,'Account Codes '!$B$4:$C$263,2,FALSE),"")</f>
        <v/>
      </c>
      <c r="C8839" s="6"/>
      <c r="D8839" s="6"/>
      <c r="E8839" s="6"/>
      <c r="F8839" s="7"/>
      <c r="G8839" s="12"/>
      <c r="H8839" s="12"/>
      <c r="I8839" s="12"/>
      <c r="J8839" s="12"/>
      <c r="K8839" s="12"/>
      <c r="L8839" s="10"/>
      <c r="M8839" s="10"/>
      <c r="N8839" s="11" t="str">
        <f t="shared" si="283"/>
        <v/>
      </c>
      <c r="O8839" s="49" t="str">
        <f t="shared" si="282"/>
        <v/>
      </c>
      <c r="P8839" s="46" t="str">
        <f>IF(A8839="","",VLOOKUP(A8839,'Account Codes '!$B$4:$D$263,3,FALSE))</f>
        <v/>
      </c>
      <c r="Q8839" s="46" t="str">
        <f>IF(F8839="","",VLOOKUP(F8839,'Class Codes'!$A$4:$B$1221,2,FALSE))</f>
        <v/>
      </c>
    </row>
    <row r="8840" spans="1:17" s="50" customFormat="1" x14ac:dyDescent="0.3">
      <c r="A8840" s="33"/>
      <c r="B8840" s="8" t="str">
        <f>IF(NOT(ISBLANK(A8840)),VLOOKUP(A8840,'Account Codes '!$B$4:$C$263,2,FALSE),"")</f>
        <v/>
      </c>
      <c r="C8840" s="6"/>
      <c r="D8840" s="6"/>
      <c r="E8840" s="6"/>
      <c r="F8840" s="7"/>
      <c r="G8840" s="12"/>
      <c r="H8840" s="12"/>
      <c r="I8840" s="12"/>
      <c r="J8840" s="12"/>
      <c r="K8840" s="12"/>
      <c r="L8840" s="10"/>
      <c r="M8840" s="10"/>
      <c r="N8840" s="11" t="str">
        <f t="shared" si="283"/>
        <v/>
      </c>
      <c r="O8840" s="49" t="str">
        <f t="shared" si="282"/>
        <v/>
      </c>
      <c r="P8840" s="46" t="str">
        <f>IF(A8840="","",VLOOKUP(A8840,'Account Codes '!$B$4:$D$263,3,FALSE))</f>
        <v/>
      </c>
      <c r="Q8840" s="46" t="str">
        <f>IF(F8840="","",VLOOKUP(F8840,'Class Codes'!$A$4:$B$1221,2,FALSE))</f>
        <v/>
      </c>
    </row>
    <row r="8841" spans="1:17" s="50" customFormat="1" x14ac:dyDescent="0.3">
      <c r="A8841" s="33"/>
      <c r="B8841" s="8" t="str">
        <f>IF(NOT(ISBLANK(A8841)),VLOOKUP(A8841,'Account Codes '!$B$4:$C$263,2,FALSE),"")</f>
        <v/>
      </c>
      <c r="C8841" s="6"/>
      <c r="D8841" s="6"/>
      <c r="E8841" s="6"/>
      <c r="F8841" s="7"/>
      <c r="G8841" s="12"/>
      <c r="H8841" s="12"/>
      <c r="I8841" s="12"/>
      <c r="J8841" s="12"/>
      <c r="K8841" s="12"/>
      <c r="L8841" s="10"/>
      <c r="M8841" s="10"/>
      <c r="N8841" s="11" t="str">
        <f t="shared" si="283"/>
        <v/>
      </c>
      <c r="O8841" s="49" t="str">
        <f t="shared" si="282"/>
        <v/>
      </c>
      <c r="P8841" s="46" t="str">
        <f>IF(A8841="","",VLOOKUP(A8841,'Account Codes '!$B$4:$D$263,3,FALSE))</f>
        <v/>
      </c>
      <c r="Q8841" s="46" t="str">
        <f>IF(F8841="","",VLOOKUP(F8841,'Class Codes'!$A$4:$B$1221,2,FALSE))</f>
        <v/>
      </c>
    </row>
    <row r="8842" spans="1:17" s="50" customFormat="1" x14ac:dyDescent="0.3">
      <c r="A8842" s="33"/>
      <c r="B8842" s="8" t="str">
        <f>IF(NOT(ISBLANK(A8842)),VLOOKUP(A8842,'Account Codes '!$B$4:$C$263,2,FALSE),"")</f>
        <v/>
      </c>
      <c r="C8842" s="6"/>
      <c r="D8842" s="6"/>
      <c r="E8842" s="6"/>
      <c r="F8842" s="7"/>
      <c r="G8842" s="12"/>
      <c r="H8842" s="12"/>
      <c r="I8842" s="12"/>
      <c r="J8842" s="12"/>
      <c r="K8842" s="12"/>
      <c r="L8842" s="10"/>
      <c r="M8842" s="10"/>
      <c r="N8842" s="11" t="str">
        <f t="shared" si="283"/>
        <v/>
      </c>
      <c r="O8842" s="49" t="str">
        <f t="shared" si="282"/>
        <v/>
      </c>
      <c r="P8842" s="46" t="str">
        <f>IF(A8842="","",VLOOKUP(A8842,'Account Codes '!$B$4:$D$263,3,FALSE))</f>
        <v/>
      </c>
      <c r="Q8842" s="46" t="str">
        <f>IF(F8842="","",VLOOKUP(F8842,'Class Codes'!$A$4:$B$1221,2,FALSE))</f>
        <v/>
      </c>
    </row>
    <row r="8843" spans="1:17" s="50" customFormat="1" x14ac:dyDescent="0.3">
      <c r="A8843" s="33"/>
      <c r="B8843" s="8" t="str">
        <f>IF(NOT(ISBLANK(A8843)),VLOOKUP(A8843,'Account Codes '!$B$4:$C$263,2,FALSE),"")</f>
        <v/>
      </c>
      <c r="C8843" s="6"/>
      <c r="D8843" s="6"/>
      <c r="E8843" s="6"/>
      <c r="F8843" s="7"/>
      <c r="G8843" s="12"/>
      <c r="H8843" s="12"/>
      <c r="I8843" s="12"/>
      <c r="J8843" s="12"/>
      <c r="K8843" s="12"/>
      <c r="L8843" s="10"/>
      <c r="M8843" s="10"/>
      <c r="N8843" s="11" t="str">
        <f t="shared" si="283"/>
        <v/>
      </c>
      <c r="O8843" s="49" t="str">
        <f t="shared" si="282"/>
        <v/>
      </c>
      <c r="P8843" s="46" t="str">
        <f>IF(A8843="","",VLOOKUP(A8843,'Account Codes '!$B$4:$D$263,3,FALSE))</f>
        <v/>
      </c>
      <c r="Q8843" s="46" t="str">
        <f>IF(F8843="","",VLOOKUP(F8843,'Class Codes'!$A$4:$B$1221,2,FALSE))</f>
        <v/>
      </c>
    </row>
    <row r="8844" spans="1:17" s="50" customFormat="1" x14ac:dyDescent="0.3">
      <c r="A8844" s="33"/>
      <c r="B8844" s="8" t="str">
        <f>IF(NOT(ISBLANK(A8844)),VLOOKUP(A8844,'Account Codes '!$B$4:$C$263,2,FALSE),"")</f>
        <v/>
      </c>
      <c r="C8844" s="6"/>
      <c r="D8844" s="6"/>
      <c r="E8844" s="6"/>
      <c r="F8844" s="7"/>
      <c r="G8844" s="12"/>
      <c r="H8844" s="12"/>
      <c r="I8844" s="12"/>
      <c r="J8844" s="12"/>
      <c r="K8844" s="12"/>
      <c r="L8844" s="10"/>
      <c r="M8844" s="10"/>
      <c r="N8844" s="11" t="str">
        <f t="shared" si="283"/>
        <v/>
      </c>
      <c r="O8844" s="49" t="str">
        <f t="shared" si="282"/>
        <v/>
      </c>
      <c r="P8844" s="46" t="str">
        <f>IF(A8844="","",VLOOKUP(A8844,'Account Codes '!$B$4:$D$263,3,FALSE))</f>
        <v/>
      </c>
      <c r="Q8844" s="46" t="str">
        <f>IF(F8844="","",VLOOKUP(F8844,'Class Codes'!$A$4:$B$1221,2,FALSE))</f>
        <v/>
      </c>
    </row>
    <row r="8845" spans="1:17" s="50" customFormat="1" x14ac:dyDescent="0.3">
      <c r="A8845" s="33"/>
      <c r="B8845" s="8" t="str">
        <f>IF(NOT(ISBLANK(A8845)),VLOOKUP(A8845,'Account Codes '!$B$4:$C$263,2,FALSE),"")</f>
        <v/>
      </c>
      <c r="C8845" s="6"/>
      <c r="D8845" s="6"/>
      <c r="E8845" s="6"/>
      <c r="F8845" s="7"/>
      <c r="G8845" s="12"/>
      <c r="H8845" s="12"/>
      <c r="I8845" s="12"/>
      <c r="J8845" s="12"/>
      <c r="K8845" s="12"/>
      <c r="L8845" s="10"/>
      <c r="M8845" s="10"/>
      <c r="N8845" s="11" t="str">
        <f t="shared" si="283"/>
        <v/>
      </c>
      <c r="O8845" s="49" t="str">
        <f t="shared" si="282"/>
        <v/>
      </c>
      <c r="P8845" s="46" t="str">
        <f>IF(A8845="","",VLOOKUP(A8845,'Account Codes '!$B$4:$D$263,3,FALSE))</f>
        <v/>
      </c>
      <c r="Q8845" s="46" t="str">
        <f>IF(F8845="","",VLOOKUP(F8845,'Class Codes'!$A$4:$B$1221,2,FALSE))</f>
        <v/>
      </c>
    </row>
    <row r="8846" spans="1:17" s="50" customFormat="1" x14ac:dyDescent="0.3">
      <c r="A8846" s="33"/>
      <c r="B8846" s="8" t="str">
        <f>IF(NOT(ISBLANK(A8846)),VLOOKUP(A8846,'Account Codes '!$B$4:$C$263,2,FALSE),"")</f>
        <v/>
      </c>
      <c r="C8846" s="6"/>
      <c r="D8846" s="6"/>
      <c r="E8846" s="6"/>
      <c r="F8846" s="7"/>
      <c r="G8846" s="12"/>
      <c r="H8846" s="12"/>
      <c r="I8846" s="12"/>
      <c r="J8846" s="12"/>
      <c r="K8846" s="12"/>
      <c r="L8846" s="10"/>
      <c r="M8846" s="10"/>
      <c r="N8846" s="11" t="str">
        <f t="shared" si="283"/>
        <v/>
      </c>
      <c r="O8846" s="49" t="str">
        <f t="shared" ref="O8846:O8909" si="284">IF(A8846="","",IF(LEFT(A8846,1)="5","Revenue","Expense"))</f>
        <v/>
      </c>
      <c r="P8846" s="46" t="str">
        <f>IF(A8846="","",VLOOKUP(A8846,'Account Codes '!$B$4:$D$263,3,FALSE))</f>
        <v/>
      </c>
      <c r="Q8846" s="46" t="str">
        <f>IF(F8846="","",VLOOKUP(F8846,'Class Codes'!$A$4:$B$1221,2,FALSE))</f>
        <v/>
      </c>
    </row>
    <row r="8847" spans="1:17" s="50" customFormat="1" x14ac:dyDescent="0.3">
      <c r="A8847" s="33"/>
      <c r="B8847" s="8" t="str">
        <f>IF(NOT(ISBLANK(A8847)),VLOOKUP(A8847,'Account Codes '!$B$4:$C$263,2,FALSE),"")</f>
        <v/>
      </c>
      <c r="C8847" s="6"/>
      <c r="D8847" s="6"/>
      <c r="E8847" s="6"/>
      <c r="F8847" s="7"/>
      <c r="G8847" s="12"/>
      <c r="H8847" s="12"/>
      <c r="I8847" s="12"/>
      <c r="J8847" s="12"/>
      <c r="K8847" s="12"/>
      <c r="L8847" s="10"/>
      <c r="M8847" s="10"/>
      <c r="N8847" s="11" t="str">
        <f t="shared" si="283"/>
        <v/>
      </c>
      <c r="O8847" s="49" t="str">
        <f t="shared" si="284"/>
        <v/>
      </c>
      <c r="P8847" s="46" t="str">
        <f>IF(A8847="","",VLOOKUP(A8847,'Account Codes '!$B$4:$D$263,3,FALSE))</f>
        <v/>
      </c>
      <c r="Q8847" s="46" t="str">
        <f>IF(F8847="","",VLOOKUP(F8847,'Class Codes'!$A$4:$B$1221,2,FALSE))</f>
        <v/>
      </c>
    </row>
    <row r="8848" spans="1:17" s="50" customFormat="1" x14ac:dyDescent="0.3">
      <c r="A8848" s="33"/>
      <c r="B8848" s="8" t="str">
        <f>IF(NOT(ISBLANK(A8848)),VLOOKUP(A8848,'Account Codes '!$B$4:$C$263,2,FALSE),"")</f>
        <v/>
      </c>
      <c r="C8848" s="6"/>
      <c r="D8848" s="6"/>
      <c r="E8848" s="6"/>
      <c r="F8848" s="7"/>
      <c r="G8848" s="12"/>
      <c r="H8848" s="12"/>
      <c r="I8848" s="12"/>
      <c r="J8848" s="12"/>
      <c r="K8848" s="12"/>
      <c r="L8848" s="10"/>
      <c r="M8848" s="10"/>
      <c r="N8848" s="11" t="str">
        <f t="shared" si="283"/>
        <v/>
      </c>
      <c r="O8848" s="49" t="str">
        <f t="shared" si="284"/>
        <v/>
      </c>
      <c r="P8848" s="46" t="str">
        <f>IF(A8848="","",VLOOKUP(A8848,'Account Codes '!$B$4:$D$263,3,FALSE))</f>
        <v/>
      </c>
      <c r="Q8848" s="46" t="str">
        <f>IF(F8848="","",VLOOKUP(F8848,'Class Codes'!$A$4:$B$1221,2,FALSE))</f>
        <v/>
      </c>
    </row>
    <row r="8849" spans="1:17" s="50" customFormat="1" x14ac:dyDescent="0.3">
      <c r="A8849" s="33"/>
      <c r="B8849" s="8" t="str">
        <f>IF(NOT(ISBLANK(A8849)),VLOOKUP(A8849,'Account Codes '!$B$4:$C$263,2,FALSE),"")</f>
        <v/>
      </c>
      <c r="C8849" s="6"/>
      <c r="D8849" s="6"/>
      <c r="E8849" s="6"/>
      <c r="F8849" s="7"/>
      <c r="G8849" s="12"/>
      <c r="H8849" s="12"/>
      <c r="I8849" s="12"/>
      <c r="J8849" s="12"/>
      <c r="K8849" s="12"/>
      <c r="L8849" s="10"/>
      <c r="M8849" s="10"/>
      <c r="N8849" s="11" t="str">
        <f t="shared" si="283"/>
        <v/>
      </c>
      <c r="O8849" s="49" t="str">
        <f t="shared" si="284"/>
        <v/>
      </c>
      <c r="P8849" s="46" t="str">
        <f>IF(A8849="","",VLOOKUP(A8849,'Account Codes '!$B$4:$D$263,3,FALSE))</f>
        <v/>
      </c>
      <c r="Q8849" s="46" t="str">
        <f>IF(F8849="","",VLOOKUP(F8849,'Class Codes'!$A$4:$B$1221,2,FALSE))</f>
        <v/>
      </c>
    </row>
    <row r="8850" spans="1:17" s="50" customFormat="1" x14ac:dyDescent="0.3">
      <c r="A8850" s="33"/>
      <c r="B8850" s="8" t="str">
        <f>IF(NOT(ISBLANK(A8850)),VLOOKUP(A8850,'Account Codes '!$B$4:$C$263,2,FALSE),"")</f>
        <v/>
      </c>
      <c r="C8850" s="6"/>
      <c r="D8850" s="6"/>
      <c r="E8850" s="6"/>
      <c r="F8850" s="7"/>
      <c r="G8850" s="12"/>
      <c r="H8850" s="12"/>
      <c r="I8850" s="12"/>
      <c r="J8850" s="12"/>
      <c r="K8850" s="12"/>
      <c r="L8850" s="10"/>
      <c r="M8850" s="10"/>
      <c r="N8850" s="11" t="str">
        <f t="shared" si="283"/>
        <v/>
      </c>
      <c r="O8850" s="49" t="str">
        <f t="shared" si="284"/>
        <v/>
      </c>
      <c r="P8850" s="46" t="str">
        <f>IF(A8850="","",VLOOKUP(A8850,'Account Codes '!$B$4:$D$263,3,FALSE))</f>
        <v/>
      </c>
      <c r="Q8850" s="46" t="str">
        <f>IF(F8850="","",VLOOKUP(F8850,'Class Codes'!$A$4:$B$1221,2,FALSE))</f>
        <v/>
      </c>
    </row>
    <row r="8851" spans="1:17" s="50" customFormat="1" x14ac:dyDescent="0.3">
      <c r="A8851" s="33"/>
      <c r="B8851" s="8" t="str">
        <f>IF(NOT(ISBLANK(A8851)),VLOOKUP(A8851,'Account Codes '!$B$4:$C$263,2,FALSE),"")</f>
        <v/>
      </c>
      <c r="C8851" s="6"/>
      <c r="D8851" s="6"/>
      <c r="E8851" s="6"/>
      <c r="F8851" s="7"/>
      <c r="G8851" s="12"/>
      <c r="H8851" s="12"/>
      <c r="I8851" s="12"/>
      <c r="J8851" s="12"/>
      <c r="K8851" s="12"/>
      <c r="L8851" s="10"/>
      <c r="M8851" s="10"/>
      <c r="N8851" s="11" t="str">
        <f t="shared" si="283"/>
        <v/>
      </c>
      <c r="O8851" s="49" t="str">
        <f t="shared" si="284"/>
        <v/>
      </c>
      <c r="P8851" s="46" t="str">
        <f>IF(A8851="","",VLOOKUP(A8851,'Account Codes '!$B$4:$D$263,3,FALSE))</f>
        <v/>
      </c>
      <c r="Q8851" s="46" t="str">
        <f>IF(F8851="","",VLOOKUP(F8851,'Class Codes'!$A$4:$B$1221,2,FALSE))</f>
        <v/>
      </c>
    </row>
    <row r="8852" spans="1:17" s="50" customFormat="1" x14ac:dyDescent="0.3">
      <c r="A8852" s="33"/>
      <c r="B8852" s="8" t="str">
        <f>IF(NOT(ISBLANK(A8852)),VLOOKUP(A8852,'Account Codes '!$B$4:$C$263,2,FALSE),"")</f>
        <v/>
      </c>
      <c r="C8852" s="6"/>
      <c r="D8852" s="6"/>
      <c r="E8852" s="6"/>
      <c r="F8852" s="7"/>
      <c r="G8852" s="12"/>
      <c r="H8852" s="12"/>
      <c r="I8852" s="12"/>
      <c r="J8852" s="12"/>
      <c r="K8852" s="12"/>
      <c r="L8852" s="10"/>
      <c r="M8852" s="10"/>
      <c r="N8852" s="11" t="str">
        <f t="shared" si="283"/>
        <v/>
      </c>
      <c r="O8852" s="49" t="str">
        <f t="shared" si="284"/>
        <v/>
      </c>
      <c r="P8852" s="46" t="str">
        <f>IF(A8852="","",VLOOKUP(A8852,'Account Codes '!$B$4:$D$263,3,FALSE))</f>
        <v/>
      </c>
      <c r="Q8852" s="46" t="str">
        <f>IF(F8852="","",VLOOKUP(F8852,'Class Codes'!$A$4:$B$1221,2,FALSE))</f>
        <v/>
      </c>
    </row>
    <row r="8853" spans="1:17" s="50" customFormat="1" x14ac:dyDescent="0.3">
      <c r="A8853" s="33"/>
      <c r="B8853" s="8" t="str">
        <f>IF(NOT(ISBLANK(A8853)),VLOOKUP(A8853,'Account Codes '!$B$4:$C$263,2,FALSE),"")</f>
        <v/>
      </c>
      <c r="C8853" s="6"/>
      <c r="D8853" s="6"/>
      <c r="E8853" s="6"/>
      <c r="F8853" s="7"/>
      <c r="G8853" s="12"/>
      <c r="H8853" s="12"/>
      <c r="I8853" s="12"/>
      <c r="J8853" s="12"/>
      <c r="K8853" s="12"/>
      <c r="L8853" s="10"/>
      <c r="M8853" s="10"/>
      <c r="N8853" s="11" t="str">
        <f t="shared" si="283"/>
        <v/>
      </c>
      <c r="O8853" s="49" t="str">
        <f t="shared" si="284"/>
        <v/>
      </c>
      <c r="P8853" s="46" t="str">
        <f>IF(A8853="","",VLOOKUP(A8853,'Account Codes '!$B$4:$D$263,3,FALSE))</f>
        <v/>
      </c>
      <c r="Q8853" s="46" t="str">
        <f>IF(F8853="","",VLOOKUP(F8853,'Class Codes'!$A$4:$B$1221,2,FALSE))</f>
        <v/>
      </c>
    </row>
    <row r="8854" spans="1:17" s="50" customFormat="1" x14ac:dyDescent="0.3">
      <c r="A8854" s="33"/>
      <c r="B8854" s="8" t="str">
        <f>IF(NOT(ISBLANK(A8854)),VLOOKUP(A8854,'Account Codes '!$B$4:$C$263,2,FALSE),"")</f>
        <v/>
      </c>
      <c r="C8854" s="6"/>
      <c r="D8854" s="6"/>
      <c r="E8854" s="6"/>
      <c r="F8854" s="7"/>
      <c r="G8854" s="12"/>
      <c r="H8854" s="12"/>
      <c r="I8854" s="12"/>
      <c r="J8854" s="12"/>
      <c r="K8854" s="12"/>
      <c r="L8854" s="10"/>
      <c r="M8854" s="10"/>
      <c r="N8854" s="11" t="str">
        <f t="shared" si="283"/>
        <v/>
      </c>
      <c r="O8854" s="49" t="str">
        <f t="shared" si="284"/>
        <v/>
      </c>
      <c r="P8854" s="46" t="str">
        <f>IF(A8854="","",VLOOKUP(A8854,'Account Codes '!$B$4:$D$263,3,FALSE))</f>
        <v/>
      </c>
      <c r="Q8854" s="46" t="str">
        <f>IF(F8854="","",VLOOKUP(F8854,'Class Codes'!$A$4:$B$1221,2,FALSE))</f>
        <v/>
      </c>
    </row>
    <row r="8855" spans="1:17" s="50" customFormat="1" x14ac:dyDescent="0.3">
      <c r="A8855" s="33"/>
      <c r="B8855" s="8" t="str">
        <f>IF(NOT(ISBLANK(A8855)),VLOOKUP(A8855,'Account Codes '!$B$4:$C$263,2,FALSE),"")</f>
        <v/>
      </c>
      <c r="C8855" s="6"/>
      <c r="D8855" s="6"/>
      <c r="E8855" s="6"/>
      <c r="F8855" s="7"/>
      <c r="G8855" s="12"/>
      <c r="H8855" s="12"/>
      <c r="I8855" s="12"/>
      <c r="J8855" s="12"/>
      <c r="K8855" s="12"/>
      <c r="L8855" s="10"/>
      <c r="M8855" s="10"/>
      <c r="N8855" s="11" t="str">
        <f t="shared" si="283"/>
        <v/>
      </c>
      <c r="O8855" s="49" t="str">
        <f t="shared" si="284"/>
        <v/>
      </c>
      <c r="P8855" s="46" t="str">
        <f>IF(A8855="","",VLOOKUP(A8855,'Account Codes '!$B$4:$D$263,3,FALSE))</f>
        <v/>
      </c>
      <c r="Q8855" s="46" t="str">
        <f>IF(F8855="","",VLOOKUP(F8855,'Class Codes'!$A$4:$B$1221,2,FALSE))</f>
        <v/>
      </c>
    </row>
    <row r="8856" spans="1:17" s="50" customFormat="1" x14ac:dyDescent="0.3">
      <c r="A8856" s="33"/>
      <c r="B8856" s="8" t="str">
        <f>IF(NOT(ISBLANK(A8856)),VLOOKUP(A8856,'Account Codes '!$B$4:$C$263,2,FALSE),"")</f>
        <v/>
      </c>
      <c r="C8856" s="6"/>
      <c r="D8856" s="6"/>
      <c r="E8856" s="6"/>
      <c r="F8856" s="7"/>
      <c r="G8856" s="12"/>
      <c r="H8856" s="12"/>
      <c r="I8856" s="12"/>
      <c r="J8856" s="12"/>
      <c r="K8856" s="12"/>
      <c r="L8856" s="10"/>
      <c r="M8856" s="10"/>
      <c r="N8856" s="11" t="str">
        <f t="shared" si="283"/>
        <v/>
      </c>
      <c r="O8856" s="49" t="str">
        <f t="shared" si="284"/>
        <v/>
      </c>
      <c r="P8856" s="46" t="str">
        <f>IF(A8856="","",VLOOKUP(A8856,'Account Codes '!$B$4:$D$263,3,FALSE))</f>
        <v/>
      </c>
      <c r="Q8856" s="46" t="str">
        <f>IF(F8856="","",VLOOKUP(F8856,'Class Codes'!$A$4:$B$1221,2,FALSE))</f>
        <v/>
      </c>
    </row>
    <row r="8857" spans="1:17" s="50" customFormat="1" x14ac:dyDescent="0.3">
      <c r="A8857" s="33"/>
      <c r="B8857" s="8" t="str">
        <f>IF(NOT(ISBLANK(A8857)),VLOOKUP(A8857,'Account Codes '!$B$4:$C$263,2,FALSE),"")</f>
        <v/>
      </c>
      <c r="C8857" s="6"/>
      <c r="D8857" s="6"/>
      <c r="E8857" s="6"/>
      <c r="F8857" s="7"/>
      <c r="G8857" s="12"/>
      <c r="H8857" s="12"/>
      <c r="I8857" s="12"/>
      <c r="J8857" s="12"/>
      <c r="K8857" s="12"/>
      <c r="L8857" s="10"/>
      <c r="M8857" s="10"/>
      <c r="N8857" s="11" t="str">
        <f t="shared" si="283"/>
        <v/>
      </c>
      <c r="O8857" s="49" t="str">
        <f t="shared" si="284"/>
        <v/>
      </c>
      <c r="P8857" s="46" t="str">
        <f>IF(A8857="","",VLOOKUP(A8857,'Account Codes '!$B$4:$D$263,3,FALSE))</f>
        <v/>
      </c>
      <c r="Q8857" s="46" t="str">
        <f>IF(F8857="","",VLOOKUP(F8857,'Class Codes'!$A$4:$B$1221,2,FALSE))</f>
        <v/>
      </c>
    </row>
    <row r="8858" spans="1:17" s="50" customFormat="1" x14ac:dyDescent="0.3">
      <c r="A8858" s="33"/>
      <c r="B8858" s="8" t="str">
        <f>IF(NOT(ISBLANK(A8858)),VLOOKUP(A8858,'Account Codes '!$B$4:$C$263,2,FALSE),"")</f>
        <v/>
      </c>
      <c r="C8858" s="6"/>
      <c r="D8858" s="6"/>
      <c r="E8858" s="6"/>
      <c r="F8858" s="7"/>
      <c r="G8858" s="12"/>
      <c r="H8858" s="12"/>
      <c r="I8858" s="12"/>
      <c r="J8858" s="12"/>
      <c r="K8858" s="12"/>
      <c r="L8858" s="10"/>
      <c r="M8858" s="10"/>
      <c r="N8858" s="11" t="str">
        <f t="shared" si="283"/>
        <v/>
      </c>
      <c r="O8858" s="49" t="str">
        <f t="shared" si="284"/>
        <v/>
      </c>
      <c r="P8858" s="46" t="str">
        <f>IF(A8858="","",VLOOKUP(A8858,'Account Codes '!$B$4:$D$263,3,FALSE))</f>
        <v/>
      </c>
      <c r="Q8858" s="46" t="str">
        <f>IF(F8858="","",VLOOKUP(F8858,'Class Codes'!$A$4:$B$1221,2,FALSE))</f>
        <v/>
      </c>
    </row>
    <row r="8859" spans="1:17" s="50" customFormat="1" x14ac:dyDescent="0.3">
      <c r="A8859" s="33"/>
      <c r="B8859" s="8" t="str">
        <f>IF(NOT(ISBLANK(A8859)),VLOOKUP(A8859,'Account Codes '!$B$4:$C$263,2,FALSE),"")</f>
        <v/>
      </c>
      <c r="C8859" s="6"/>
      <c r="D8859" s="6"/>
      <c r="E8859" s="6"/>
      <c r="F8859" s="7"/>
      <c r="G8859" s="12"/>
      <c r="H8859" s="12"/>
      <c r="I8859" s="12"/>
      <c r="J8859" s="12"/>
      <c r="K8859" s="12"/>
      <c r="L8859" s="10"/>
      <c r="M8859" s="10"/>
      <c r="N8859" s="11" t="str">
        <f t="shared" si="283"/>
        <v/>
      </c>
      <c r="O8859" s="49" t="str">
        <f t="shared" si="284"/>
        <v/>
      </c>
      <c r="P8859" s="46" t="str">
        <f>IF(A8859="","",VLOOKUP(A8859,'Account Codes '!$B$4:$D$263,3,FALSE))</f>
        <v/>
      </c>
      <c r="Q8859" s="46" t="str">
        <f>IF(F8859="","",VLOOKUP(F8859,'Class Codes'!$A$4:$B$1221,2,FALSE))</f>
        <v/>
      </c>
    </row>
    <row r="8860" spans="1:17" s="50" customFormat="1" x14ac:dyDescent="0.3">
      <c r="A8860" s="33"/>
      <c r="B8860" s="8" t="str">
        <f>IF(NOT(ISBLANK(A8860)),VLOOKUP(A8860,'Account Codes '!$B$4:$C$263,2,FALSE),"")</f>
        <v/>
      </c>
      <c r="C8860" s="6"/>
      <c r="D8860" s="6"/>
      <c r="E8860" s="6"/>
      <c r="F8860" s="7"/>
      <c r="G8860" s="12"/>
      <c r="H8860" s="12"/>
      <c r="I8860" s="12"/>
      <c r="J8860" s="12"/>
      <c r="K8860" s="12"/>
      <c r="L8860" s="10"/>
      <c r="M8860" s="10"/>
      <c r="N8860" s="11" t="str">
        <f t="shared" si="283"/>
        <v/>
      </c>
      <c r="O8860" s="49" t="str">
        <f t="shared" si="284"/>
        <v/>
      </c>
      <c r="P8860" s="46" t="str">
        <f>IF(A8860="","",VLOOKUP(A8860,'Account Codes '!$B$4:$D$263,3,FALSE))</f>
        <v/>
      </c>
      <c r="Q8860" s="46" t="str">
        <f>IF(F8860="","",VLOOKUP(F8860,'Class Codes'!$A$4:$B$1221,2,FALSE))</f>
        <v/>
      </c>
    </row>
    <row r="8861" spans="1:17" s="50" customFormat="1" x14ac:dyDescent="0.3">
      <c r="A8861" s="33"/>
      <c r="B8861" s="8" t="str">
        <f>IF(NOT(ISBLANK(A8861)),VLOOKUP(A8861,'Account Codes '!$B$4:$C$263,2,FALSE),"")</f>
        <v/>
      </c>
      <c r="C8861" s="6"/>
      <c r="D8861" s="6"/>
      <c r="E8861" s="6"/>
      <c r="F8861" s="7"/>
      <c r="G8861" s="12"/>
      <c r="H8861" s="12"/>
      <c r="I8861" s="12"/>
      <c r="J8861" s="12"/>
      <c r="K8861" s="12"/>
      <c r="L8861" s="10"/>
      <c r="M8861" s="10"/>
      <c r="N8861" s="11" t="str">
        <f t="shared" si="283"/>
        <v/>
      </c>
      <c r="O8861" s="49" t="str">
        <f t="shared" si="284"/>
        <v/>
      </c>
      <c r="P8861" s="46" t="str">
        <f>IF(A8861="","",VLOOKUP(A8861,'Account Codes '!$B$4:$D$263,3,FALSE))</f>
        <v/>
      </c>
      <c r="Q8861" s="46" t="str">
        <f>IF(F8861="","",VLOOKUP(F8861,'Class Codes'!$A$4:$B$1221,2,FALSE))</f>
        <v/>
      </c>
    </row>
    <row r="8862" spans="1:17" s="50" customFormat="1" x14ac:dyDescent="0.3">
      <c r="A8862" s="33"/>
      <c r="B8862" s="8" t="str">
        <f>IF(NOT(ISBLANK(A8862)),VLOOKUP(A8862,'Account Codes '!$B$4:$C$263,2,FALSE),"")</f>
        <v/>
      </c>
      <c r="C8862" s="6"/>
      <c r="D8862" s="6"/>
      <c r="E8862" s="6"/>
      <c r="F8862" s="7"/>
      <c r="G8862" s="12"/>
      <c r="H8862" s="12"/>
      <c r="I8862" s="12"/>
      <c r="J8862" s="12"/>
      <c r="K8862" s="12"/>
      <c r="L8862" s="10"/>
      <c r="M8862" s="10"/>
      <c r="N8862" s="11" t="str">
        <f t="shared" si="283"/>
        <v/>
      </c>
      <c r="O8862" s="49" t="str">
        <f t="shared" si="284"/>
        <v/>
      </c>
      <c r="P8862" s="46" t="str">
        <f>IF(A8862="","",VLOOKUP(A8862,'Account Codes '!$B$4:$D$263,3,FALSE))</f>
        <v/>
      </c>
      <c r="Q8862" s="46" t="str">
        <f>IF(F8862="","",VLOOKUP(F8862,'Class Codes'!$A$4:$B$1221,2,FALSE))</f>
        <v/>
      </c>
    </row>
    <row r="8863" spans="1:17" s="50" customFormat="1" x14ac:dyDescent="0.3">
      <c r="A8863" s="33"/>
      <c r="B8863" s="8" t="str">
        <f>IF(NOT(ISBLANK(A8863)),VLOOKUP(A8863,'Account Codes '!$B$4:$C$263,2,FALSE),"")</f>
        <v/>
      </c>
      <c r="C8863" s="6"/>
      <c r="D8863" s="6"/>
      <c r="E8863" s="6"/>
      <c r="F8863" s="7"/>
      <c r="G8863" s="12"/>
      <c r="H8863" s="12"/>
      <c r="I8863" s="12"/>
      <c r="J8863" s="12"/>
      <c r="K8863" s="12"/>
      <c r="L8863" s="10"/>
      <c r="M8863" s="10"/>
      <c r="N8863" s="11" t="str">
        <f t="shared" si="283"/>
        <v/>
      </c>
      <c r="O8863" s="49" t="str">
        <f t="shared" si="284"/>
        <v/>
      </c>
      <c r="P8863" s="46" t="str">
        <f>IF(A8863="","",VLOOKUP(A8863,'Account Codes '!$B$4:$D$263,3,FALSE))</f>
        <v/>
      </c>
      <c r="Q8863" s="46" t="str">
        <f>IF(F8863="","",VLOOKUP(F8863,'Class Codes'!$A$4:$B$1221,2,FALSE))</f>
        <v/>
      </c>
    </row>
    <row r="8864" spans="1:17" s="50" customFormat="1" x14ac:dyDescent="0.3">
      <c r="A8864" s="33"/>
      <c r="B8864" s="8" t="str">
        <f>IF(NOT(ISBLANK(A8864)),VLOOKUP(A8864,'Account Codes '!$B$4:$C$263,2,FALSE),"")</f>
        <v/>
      </c>
      <c r="C8864" s="6"/>
      <c r="D8864" s="6"/>
      <c r="E8864" s="6"/>
      <c r="F8864" s="7"/>
      <c r="G8864" s="12"/>
      <c r="H8864" s="12"/>
      <c r="I8864" s="12"/>
      <c r="J8864" s="12"/>
      <c r="K8864" s="12"/>
      <c r="L8864" s="10"/>
      <c r="M8864" s="10"/>
      <c r="N8864" s="11" t="str">
        <f t="shared" si="283"/>
        <v/>
      </c>
      <c r="O8864" s="49" t="str">
        <f t="shared" si="284"/>
        <v/>
      </c>
      <c r="P8864" s="46" t="str">
        <f>IF(A8864="","",VLOOKUP(A8864,'Account Codes '!$B$4:$D$263,3,FALSE))</f>
        <v/>
      </c>
      <c r="Q8864" s="46" t="str">
        <f>IF(F8864="","",VLOOKUP(F8864,'Class Codes'!$A$4:$B$1221,2,FALSE))</f>
        <v/>
      </c>
    </row>
    <row r="8865" spans="1:17" s="50" customFormat="1" x14ac:dyDescent="0.3">
      <c r="A8865" s="33"/>
      <c r="B8865" s="8" t="str">
        <f>IF(NOT(ISBLANK(A8865)),VLOOKUP(A8865,'Account Codes '!$B$4:$C$263,2,FALSE),"")</f>
        <v/>
      </c>
      <c r="C8865" s="6"/>
      <c r="D8865" s="6"/>
      <c r="E8865" s="6"/>
      <c r="F8865" s="7"/>
      <c r="G8865" s="12"/>
      <c r="H8865" s="12"/>
      <c r="I8865" s="12"/>
      <c r="J8865" s="12"/>
      <c r="K8865" s="12"/>
      <c r="L8865" s="10"/>
      <c r="M8865" s="10"/>
      <c r="N8865" s="11" t="str">
        <f t="shared" si="283"/>
        <v/>
      </c>
      <c r="O8865" s="49" t="str">
        <f t="shared" si="284"/>
        <v/>
      </c>
      <c r="P8865" s="46" t="str">
        <f>IF(A8865="","",VLOOKUP(A8865,'Account Codes '!$B$4:$D$263,3,FALSE))</f>
        <v/>
      </c>
      <c r="Q8865" s="46" t="str">
        <f>IF(F8865="","",VLOOKUP(F8865,'Class Codes'!$A$4:$B$1221,2,FALSE))</f>
        <v/>
      </c>
    </row>
    <row r="8866" spans="1:17" s="50" customFormat="1" x14ac:dyDescent="0.3">
      <c r="A8866" s="33"/>
      <c r="B8866" s="8" t="str">
        <f>IF(NOT(ISBLANK(A8866)),VLOOKUP(A8866,'Account Codes '!$B$4:$C$263,2,FALSE),"")</f>
        <v/>
      </c>
      <c r="C8866" s="6"/>
      <c r="D8866" s="6"/>
      <c r="E8866" s="6"/>
      <c r="F8866" s="7"/>
      <c r="G8866" s="12"/>
      <c r="H8866" s="12"/>
      <c r="I8866" s="12"/>
      <c r="J8866" s="12"/>
      <c r="K8866" s="12"/>
      <c r="L8866" s="10"/>
      <c r="M8866" s="10"/>
      <c r="N8866" s="11" t="str">
        <f t="shared" si="283"/>
        <v/>
      </c>
      <c r="O8866" s="49" t="str">
        <f t="shared" si="284"/>
        <v/>
      </c>
      <c r="P8866" s="46" t="str">
        <f>IF(A8866="","",VLOOKUP(A8866,'Account Codes '!$B$4:$D$263,3,FALSE))</f>
        <v/>
      </c>
      <c r="Q8866" s="46" t="str">
        <f>IF(F8866="","",VLOOKUP(F8866,'Class Codes'!$A$4:$B$1221,2,FALSE))</f>
        <v/>
      </c>
    </row>
    <row r="8867" spans="1:17" s="50" customFormat="1" x14ac:dyDescent="0.3">
      <c r="A8867" s="33"/>
      <c r="B8867" s="8" t="str">
        <f>IF(NOT(ISBLANK(A8867)),VLOOKUP(A8867,'Account Codes '!$B$4:$C$263,2,FALSE),"")</f>
        <v/>
      </c>
      <c r="C8867" s="6"/>
      <c r="D8867" s="6"/>
      <c r="E8867" s="6"/>
      <c r="F8867" s="7"/>
      <c r="G8867" s="12"/>
      <c r="H8867" s="12"/>
      <c r="I8867" s="12"/>
      <c r="J8867" s="12"/>
      <c r="K8867" s="12"/>
      <c r="L8867" s="10"/>
      <c r="M8867" s="10"/>
      <c r="N8867" s="11" t="str">
        <f t="shared" si="283"/>
        <v/>
      </c>
      <c r="O8867" s="49" t="str">
        <f t="shared" si="284"/>
        <v/>
      </c>
      <c r="P8867" s="46" t="str">
        <f>IF(A8867="","",VLOOKUP(A8867,'Account Codes '!$B$4:$D$263,3,FALSE))</f>
        <v/>
      </c>
      <c r="Q8867" s="46" t="str">
        <f>IF(F8867="","",VLOOKUP(F8867,'Class Codes'!$A$4:$B$1221,2,FALSE))</f>
        <v/>
      </c>
    </row>
    <row r="8868" spans="1:17" s="50" customFormat="1" x14ac:dyDescent="0.3">
      <c r="A8868" s="33"/>
      <c r="B8868" s="8" t="str">
        <f>IF(NOT(ISBLANK(A8868)),VLOOKUP(A8868,'Account Codes '!$B$4:$C$263,2,FALSE),"")</f>
        <v/>
      </c>
      <c r="C8868" s="6"/>
      <c r="D8868" s="6"/>
      <c r="E8868" s="6"/>
      <c r="F8868" s="7"/>
      <c r="G8868" s="12"/>
      <c r="H8868" s="12"/>
      <c r="I8868" s="12"/>
      <c r="J8868" s="12"/>
      <c r="K8868" s="12"/>
      <c r="L8868" s="10"/>
      <c r="M8868" s="10"/>
      <c r="N8868" s="11" t="str">
        <f t="shared" si="283"/>
        <v/>
      </c>
      <c r="O8868" s="49" t="str">
        <f t="shared" si="284"/>
        <v/>
      </c>
      <c r="P8868" s="46" t="str">
        <f>IF(A8868="","",VLOOKUP(A8868,'Account Codes '!$B$4:$D$263,3,FALSE))</f>
        <v/>
      </c>
      <c r="Q8868" s="46" t="str">
        <f>IF(F8868="","",VLOOKUP(F8868,'Class Codes'!$A$4:$B$1221,2,FALSE))</f>
        <v/>
      </c>
    </row>
    <row r="8869" spans="1:17" s="50" customFormat="1" x14ac:dyDescent="0.3">
      <c r="A8869" s="33"/>
      <c r="B8869" s="8" t="str">
        <f>IF(NOT(ISBLANK(A8869)),VLOOKUP(A8869,'Account Codes '!$B$4:$C$263,2,FALSE),"")</f>
        <v/>
      </c>
      <c r="C8869" s="6"/>
      <c r="D8869" s="6"/>
      <c r="E8869" s="6"/>
      <c r="F8869" s="7"/>
      <c r="G8869" s="12"/>
      <c r="H8869" s="12"/>
      <c r="I8869" s="12"/>
      <c r="J8869" s="12"/>
      <c r="K8869" s="12"/>
      <c r="L8869" s="10"/>
      <c r="M8869" s="10"/>
      <c r="N8869" s="11" t="str">
        <f t="shared" si="283"/>
        <v/>
      </c>
      <c r="O8869" s="49" t="str">
        <f t="shared" si="284"/>
        <v/>
      </c>
      <c r="P8869" s="46" t="str">
        <f>IF(A8869="","",VLOOKUP(A8869,'Account Codes '!$B$4:$D$263,3,FALSE))</f>
        <v/>
      </c>
      <c r="Q8869" s="46" t="str">
        <f>IF(F8869="","",VLOOKUP(F8869,'Class Codes'!$A$4:$B$1221,2,FALSE))</f>
        <v/>
      </c>
    </row>
    <row r="8870" spans="1:17" s="50" customFormat="1" x14ac:dyDescent="0.3">
      <c r="A8870" s="33"/>
      <c r="B8870" s="8" t="str">
        <f>IF(NOT(ISBLANK(A8870)),VLOOKUP(A8870,'Account Codes '!$B$4:$C$263,2,FALSE),"")</f>
        <v/>
      </c>
      <c r="C8870" s="6"/>
      <c r="D8870" s="6"/>
      <c r="E8870" s="6"/>
      <c r="F8870" s="7"/>
      <c r="G8870" s="12"/>
      <c r="H8870" s="12"/>
      <c r="I8870" s="12"/>
      <c r="J8870" s="12"/>
      <c r="K8870" s="12"/>
      <c r="L8870" s="10"/>
      <c r="M8870" s="10"/>
      <c r="N8870" s="11" t="str">
        <f t="shared" si="283"/>
        <v/>
      </c>
      <c r="O8870" s="49" t="str">
        <f t="shared" si="284"/>
        <v/>
      </c>
      <c r="P8870" s="46" t="str">
        <f>IF(A8870="","",VLOOKUP(A8870,'Account Codes '!$B$4:$D$263,3,FALSE))</f>
        <v/>
      </c>
      <c r="Q8870" s="46" t="str">
        <f>IF(F8870="","",VLOOKUP(F8870,'Class Codes'!$A$4:$B$1221,2,FALSE))</f>
        <v/>
      </c>
    </row>
    <row r="8871" spans="1:17" s="50" customFormat="1" x14ac:dyDescent="0.3">
      <c r="A8871" s="33"/>
      <c r="B8871" s="8" t="str">
        <f>IF(NOT(ISBLANK(A8871)),VLOOKUP(A8871,'Account Codes '!$B$4:$C$263,2,FALSE),"")</f>
        <v/>
      </c>
      <c r="C8871" s="6"/>
      <c r="D8871" s="6"/>
      <c r="E8871" s="6"/>
      <c r="F8871" s="7"/>
      <c r="G8871" s="12"/>
      <c r="H8871" s="12"/>
      <c r="I8871" s="12"/>
      <c r="J8871" s="12"/>
      <c r="K8871" s="12"/>
      <c r="L8871" s="10"/>
      <c r="M8871" s="10"/>
      <c r="N8871" s="11" t="str">
        <f t="shared" si="283"/>
        <v/>
      </c>
      <c r="O8871" s="49" t="str">
        <f t="shared" si="284"/>
        <v/>
      </c>
      <c r="P8871" s="46" t="str">
        <f>IF(A8871="","",VLOOKUP(A8871,'Account Codes '!$B$4:$D$263,3,FALSE))</f>
        <v/>
      </c>
      <c r="Q8871" s="46" t="str">
        <f>IF(F8871="","",VLOOKUP(F8871,'Class Codes'!$A$4:$B$1221,2,FALSE))</f>
        <v/>
      </c>
    </row>
    <row r="8872" spans="1:17" s="50" customFormat="1" x14ac:dyDescent="0.3">
      <c r="A8872" s="33"/>
      <c r="B8872" s="8" t="str">
        <f>IF(NOT(ISBLANK(A8872)),VLOOKUP(A8872,'Account Codes '!$B$4:$C$263,2,FALSE),"")</f>
        <v/>
      </c>
      <c r="C8872" s="6"/>
      <c r="D8872" s="6"/>
      <c r="E8872" s="6"/>
      <c r="F8872" s="7"/>
      <c r="G8872" s="12"/>
      <c r="H8872" s="12"/>
      <c r="I8872" s="12"/>
      <c r="J8872" s="12"/>
      <c r="K8872" s="12"/>
      <c r="L8872" s="10"/>
      <c r="M8872" s="10"/>
      <c r="N8872" s="11" t="str">
        <f t="shared" si="283"/>
        <v/>
      </c>
      <c r="O8872" s="49" t="str">
        <f t="shared" si="284"/>
        <v/>
      </c>
      <c r="P8872" s="46" t="str">
        <f>IF(A8872="","",VLOOKUP(A8872,'Account Codes '!$B$4:$D$263,3,FALSE))</f>
        <v/>
      </c>
      <c r="Q8872" s="46" t="str">
        <f>IF(F8872="","",VLOOKUP(F8872,'Class Codes'!$A$4:$B$1221,2,FALSE))</f>
        <v/>
      </c>
    </row>
    <row r="8873" spans="1:17" s="50" customFormat="1" x14ac:dyDescent="0.3">
      <c r="A8873" s="33"/>
      <c r="B8873" s="8" t="str">
        <f>IF(NOT(ISBLANK(A8873)),VLOOKUP(A8873,'Account Codes '!$B$4:$C$263,2,FALSE),"")</f>
        <v/>
      </c>
      <c r="C8873" s="6"/>
      <c r="D8873" s="6"/>
      <c r="E8873" s="6"/>
      <c r="F8873" s="7"/>
      <c r="G8873" s="12"/>
      <c r="H8873" s="12"/>
      <c r="I8873" s="12"/>
      <c r="J8873" s="12"/>
      <c r="K8873" s="12"/>
      <c r="L8873" s="10"/>
      <c r="M8873" s="10"/>
      <c r="N8873" s="11" t="str">
        <f t="shared" si="283"/>
        <v/>
      </c>
      <c r="O8873" s="49" t="str">
        <f t="shared" si="284"/>
        <v/>
      </c>
      <c r="P8873" s="46" t="str">
        <f>IF(A8873="","",VLOOKUP(A8873,'Account Codes '!$B$4:$D$263,3,FALSE))</f>
        <v/>
      </c>
      <c r="Q8873" s="46" t="str">
        <f>IF(F8873="","",VLOOKUP(F8873,'Class Codes'!$A$4:$B$1221,2,FALSE))</f>
        <v/>
      </c>
    </row>
    <row r="8874" spans="1:17" s="50" customFormat="1" x14ac:dyDescent="0.3">
      <c r="A8874" s="33"/>
      <c r="B8874" s="8" t="str">
        <f>IF(NOT(ISBLANK(A8874)),VLOOKUP(A8874,'Account Codes '!$B$4:$C$263,2,FALSE),"")</f>
        <v/>
      </c>
      <c r="C8874" s="6"/>
      <c r="D8874" s="6"/>
      <c r="E8874" s="6"/>
      <c r="F8874" s="7"/>
      <c r="G8874" s="12"/>
      <c r="H8874" s="12"/>
      <c r="I8874" s="12"/>
      <c r="J8874" s="12"/>
      <c r="K8874" s="12"/>
      <c r="L8874" s="10"/>
      <c r="M8874" s="10"/>
      <c r="N8874" s="11" t="str">
        <f t="shared" si="283"/>
        <v/>
      </c>
      <c r="O8874" s="49" t="str">
        <f t="shared" si="284"/>
        <v/>
      </c>
      <c r="P8874" s="46" t="str">
        <f>IF(A8874="","",VLOOKUP(A8874,'Account Codes '!$B$4:$D$263,3,FALSE))</f>
        <v/>
      </c>
      <c r="Q8874" s="46" t="str">
        <f>IF(F8874="","",VLOOKUP(F8874,'Class Codes'!$A$4:$B$1221,2,FALSE))</f>
        <v/>
      </c>
    </row>
    <row r="8875" spans="1:17" s="50" customFormat="1" x14ac:dyDescent="0.3">
      <c r="A8875" s="33"/>
      <c r="B8875" s="8" t="str">
        <f>IF(NOT(ISBLANK(A8875)),VLOOKUP(A8875,'Account Codes '!$B$4:$C$263,2,FALSE),"")</f>
        <v/>
      </c>
      <c r="C8875" s="6"/>
      <c r="D8875" s="6"/>
      <c r="E8875" s="6"/>
      <c r="F8875" s="7"/>
      <c r="G8875" s="12"/>
      <c r="H8875" s="12"/>
      <c r="I8875" s="12"/>
      <c r="J8875" s="12"/>
      <c r="K8875" s="12"/>
      <c r="L8875" s="10"/>
      <c r="M8875" s="10"/>
      <c r="N8875" s="11" t="str">
        <f t="shared" si="283"/>
        <v/>
      </c>
      <c r="O8875" s="49" t="str">
        <f t="shared" si="284"/>
        <v/>
      </c>
      <c r="P8875" s="46" t="str">
        <f>IF(A8875="","",VLOOKUP(A8875,'Account Codes '!$B$4:$D$263,3,FALSE))</f>
        <v/>
      </c>
      <c r="Q8875" s="46" t="str">
        <f>IF(F8875="","",VLOOKUP(F8875,'Class Codes'!$A$4:$B$1221,2,FALSE))</f>
        <v/>
      </c>
    </row>
    <row r="8876" spans="1:17" s="50" customFormat="1" x14ac:dyDescent="0.3">
      <c r="A8876" s="33"/>
      <c r="B8876" s="8" t="str">
        <f>IF(NOT(ISBLANK(A8876)),VLOOKUP(A8876,'Account Codes '!$B$4:$C$263,2,FALSE),"")</f>
        <v/>
      </c>
      <c r="C8876" s="6"/>
      <c r="D8876" s="6"/>
      <c r="E8876" s="6"/>
      <c r="F8876" s="7"/>
      <c r="G8876" s="12"/>
      <c r="H8876" s="12"/>
      <c r="I8876" s="12"/>
      <c r="J8876" s="12"/>
      <c r="K8876" s="12"/>
      <c r="L8876" s="10"/>
      <c r="M8876" s="10"/>
      <c r="N8876" s="11" t="str">
        <f t="shared" si="283"/>
        <v/>
      </c>
      <c r="O8876" s="49" t="str">
        <f t="shared" si="284"/>
        <v/>
      </c>
      <c r="P8876" s="46" t="str">
        <f>IF(A8876="","",VLOOKUP(A8876,'Account Codes '!$B$4:$D$263,3,FALSE))</f>
        <v/>
      </c>
      <c r="Q8876" s="46" t="str">
        <f>IF(F8876="","",VLOOKUP(F8876,'Class Codes'!$A$4:$B$1221,2,FALSE))</f>
        <v/>
      </c>
    </row>
    <row r="8877" spans="1:17" s="50" customFormat="1" x14ac:dyDescent="0.3">
      <c r="A8877" s="33"/>
      <c r="B8877" s="8" t="str">
        <f>IF(NOT(ISBLANK(A8877)),VLOOKUP(A8877,'Account Codes '!$B$4:$C$263,2,FALSE),"")</f>
        <v/>
      </c>
      <c r="C8877" s="6"/>
      <c r="D8877" s="6"/>
      <c r="E8877" s="6"/>
      <c r="F8877" s="7"/>
      <c r="G8877" s="12"/>
      <c r="H8877" s="12"/>
      <c r="I8877" s="12"/>
      <c r="J8877" s="12"/>
      <c r="K8877" s="12"/>
      <c r="L8877" s="10"/>
      <c r="M8877" s="10"/>
      <c r="N8877" s="11" t="str">
        <f t="shared" si="283"/>
        <v/>
      </c>
      <c r="O8877" s="49" t="str">
        <f t="shared" si="284"/>
        <v/>
      </c>
      <c r="P8877" s="46" t="str">
        <f>IF(A8877="","",VLOOKUP(A8877,'Account Codes '!$B$4:$D$263,3,FALSE))</f>
        <v/>
      </c>
      <c r="Q8877" s="46" t="str">
        <f>IF(F8877="","",VLOOKUP(F8877,'Class Codes'!$A$4:$B$1221,2,FALSE))</f>
        <v/>
      </c>
    </row>
    <row r="8878" spans="1:17" s="50" customFormat="1" x14ac:dyDescent="0.3">
      <c r="A8878" s="33"/>
      <c r="B8878" s="8" t="str">
        <f>IF(NOT(ISBLANK(A8878)),VLOOKUP(A8878,'Account Codes '!$B$4:$C$263,2,FALSE),"")</f>
        <v/>
      </c>
      <c r="C8878" s="6"/>
      <c r="D8878" s="6"/>
      <c r="E8878" s="6"/>
      <c r="F8878" s="7"/>
      <c r="G8878" s="12"/>
      <c r="H8878" s="12"/>
      <c r="I8878" s="12"/>
      <c r="J8878" s="12"/>
      <c r="K8878" s="12"/>
      <c r="L8878" s="10"/>
      <c r="M8878" s="10"/>
      <c r="N8878" s="11" t="str">
        <f t="shared" si="283"/>
        <v/>
      </c>
      <c r="O8878" s="49" t="str">
        <f t="shared" si="284"/>
        <v/>
      </c>
      <c r="P8878" s="46" t="str">
        <f>IF(A8878="","",VLOOKUP(A8878,'Account Codes '!$B$4:$D$263,3,FALSE))</f>
        <v/>
      </c>
      <c r="Q8878" s="46" t="str">
        <f>IF(F8878="","",VLOOKUP(F8878,'Class Codes'!$A$4:$B$1221,2,FALSE))</f>
        <v/>
      </c>
    </row>
    <row r="8879" spans="1:17" s="50" customFormat="1" x14ac:dyDescent="0.3">
      <c r="A8879" s="33"/>
      <c r="B8879" s="8" t="str">
        <f>IF(NOT(ISBLANK(A8879)),VLOOKUP(A8879,'Account Codes '!$B$4:$C$263,2,FALSE),"")</f>
        <v/>
      </c>
      <c r="C8879" s="6"/>
      <c r="D8879" s="6"/>
      <c r="E8879" s="6"/>
      <c r="F8879" s="7"/>
      <c r="G8879" s="12"/>
      <c r="H8879" s="12"/>
      <c r="I8879" s="12"/>
      <c r="J8879" s="12"/>
      <c r="K8879" s="12"/>
      <c r="L8879" s="10"/>
      <c r="M8879" s="10"/>
      <c r="N8879" s="11" t="str">
        <f t="shared" si="283"/>
        <v/>
      </c>
      <c r="O8879" s="49" t="str">
        <f t="shared" si="284"/>
        <v/>
      </c>
      <c r="P8879" s="46" t="str">
        <f>IF(A8879="","",VLOOKUP(A8879,'Account Codes '!$B$4:$D$263,3,FALSE))</f>
        <v/>
      </c>
      <c r="Q8879" s="46" t="str">
        <f>IF(F8879="","",VLOOKUP(F8879,'Class Codes'!$A$4:$B$1221,2,FALSE))</f>
        <v/>
      </c>
    </row>
    <row r="8880" spans="1:17" s="50" customFormat="1" x14ac:dyDescent="0.3">
      <c r="A8880" s="33"/>
      <c r="B8880" s="8" t="str">
        <f>IF(NOT(ISBLANK(A8880)),VLOOKUP(A8880,'Account Codes '!$B$4:$C$263,2,FALSE),"")</f>
        <v/>
      </c>
      <c r="C8880" s="6"/>
      <c r="D8880" s="6"/>
      <c r="E8880" s="6"/>
      <c r="F8880" s="7"/>
      <c r="G8880" s="12"/>
      <c r="H8880" s="12"/>
      <c r="I8880" s="12"/>
      <c r="J8880" s="12"/>
      <c r="K8880" s="12"/>
      <c r="L8880" s="10"/>
      <c r="M8880" s="10"/>
      <c r="N8880" s="11" t="str">
        <f t="shared" si="283"/>
        <v/>
      </c>
      <c r="O8880" s="49" t="str">
        <f t="shared" si="284"/>
        <v/>
      </c>
      <c r="P8880" s="46" t="str">
        <f>IF(A8880="","",VLOOKUP(A8880,'Account Codes '!$B$4:$D$263,3,FALSE))</f>
        <v/>
      </c>
      <c r="Q8880" s="46" t="str">
        <f>IF(F8880="","",VLOOKUP(F8880,'Class Codes'!$A$4:$B$1221,2,FALSE))</f>
        <v/>
      </c>
    </row>
    <row r="8881" spans="1:17" s="50" customFormat="1" x14ac:dyDescent="0.3">
      <c r="A8881" s="33"/>
      <c r="B8881" s="8" t="str">
        <f>IF(NOT(ISBLANK(A8881)),VLOOKUP(A8881,'Account Codes '!$B$4:$C$263,2,FALSE),"")</f>
        <v/>
      </c>
      <c r="C8881" s="6"/>
      <c r="D8881" s="6"/>
      <c r="E8881" s="6"/>
      <c r="F8881" s="7"/>
      <c r="G8881" s="12"/>
      <c r="H8881" s="12"/>
      <c r="I8881" s="12"/>
      <c r="J8881" s="12"/>
      <c r="K8881" s="12"/>
      <c r="L8881" s="10"/>
      <c r="M8881" s="10"/>
      <c r="N8881" s="11" t="str">
        <f t="shared" si="283"/>
        <v/>
      </c>
      <c r="O8881" s="49" t="str">
        <f t="shared" si="284"/>
        <v/>
      </c>
      <c r="P8881" s="46" t="str">
        <f>IF(A8881="","",VLOOKUP(A8881,'Account Codes '!$B$4:$D$263,3,FALSE))</f>
        <v/>
      </c>
      <c r="Q8881" s="46" t="str">
        <f>IF(F8881="","",VLOOKUP(F8881,'Class Codes'!$A$4:$B$1221,2,FALSE))</f>
        <v/>
      </c>
    </row>
    <row r="8882" spans="1:17" s="50" customFormat="1" x14ac:dyDescent="0.3">
      <c r="A8882" s="33"/>
      <c r="B8882" s="8" t="str">
        <f>IF(NOT(ISBLANK(A8882)),VLOOKUP(A8882,'Account Codes '!$B$4:$C$263,2,FALSE),"")</f>
        <v/>
      </c>
      <c r="C8882" s="6"/>
      <c r="D8882" s="6"/>
      <c r="E8882" s="6"/>
      <c r="F8882" s="7"/>
      <c r="G8882" s="12"/>
      <c r="H8882" s="12"/>
      <c r="I8882" s="12"/>
      <c r="J8882" s="12"/>
      <c r="K8882" s="12"/>
      <c r="L8882" s="10"/>
      <c r="M8882" s="10"/>
      <c r="N8882" s="11" t="str">
        <f t="shared" si="283"/>
        <v/>
      </c>
      <c r="O8882" s="49" t="str">
        <f t="shared" si="284"/>
        <v/>
      </c>
      <c r="P8882" s="46" t="str">
        <f>IF(A8882="","",VLOOKUP(A8882,'Account Codes '!$B$4:$D$263,3,FALSE))</f>
        <v/>
      </c>
      <c r="Q8882" s="46" t="str">
        <f>IF(F8882="","",VLOOKUP(F8882,'Class Codes'!$A$4:$B$1221,2,FALSE))</f>
        <v/>
      </c>
    </row>
    <row r="8883" spans="1:17" s="50" customFormat="1" x14ac:dyDescent="0.3">
      <c r="A8883" s="33"/>
      <c r="B8883" s="8" t="str">
        <f>IF(NOT(ISBLANK(A8883)),VLOOKUP(A8883,'Account Codes '!$B$4:$C$263,2,FALSE),"")</f>
        <v/>
      </c>
      <c r="C8883" s="6"/>
      <c r="D8883" s="6"/>
      <c r="E8883" s="6"/>
      <c r="F8883" s="7"/>
      <c r="G8883" s="12"/>
      <c r="H8883" s="12"/>
      <c r="I8883" s="12"/>
      <c r="J8883" s="12"/>
      <c r="K8883" s="12"/>
      <c r="L8883" s="10"/>
      <c r="M8883" s="10"/>
      <c r="N8883" s="11" t="str">
        <f t="shared" si="283"/>
        <v/>
      </c>
      <c r="O8883" s="49" t="str">
        <f t="shared" si="284"/>
        <v/>
      </c>
      <c r="P8883" s="46" t="str">
        <f>IF(A8883="","",VLOOKUP(A8883,'Account Codes '!$B$4:$D$263,3,FALSE))</f>
        <v/>
      </c>
      <c r="Q8883" s="46" t="str">
        <f>IF(F8883="","",VLOOKUP(F8883,'Class Codes'!$A$4:$B$1221,2,FALSE))</f>
        <v/>
      </c>
    </row>
    <row r="8884" spans="1:17" s="50" customFormat="1" x14ac:dyDescent="0.3">
      <c r="A8884" s="33"/>
      <c r="B8884" s="8" t="str">
        <f>IF(NOT(ISBLANK(A8884)),VLOOKUP(A8884,'Account Codes '!$B$4:$C$263,2,FALSE),"")</f>
        <v/>
      </c>
      <c r="C8884" s="6"/>
      <c r="D8884" s="6"/>
      <c r="E8884" s="6"/>
      <c r="F8884" s="7"/>
      <c r="G8884" s="12"/>
      <c r="H8884" s="12"/>
      <c r="I8884" s="12"/>
      <c r="J8884" s="12"/>
      <c r="K8884" s="12"/>
      <c r="L8884" s="10"/>
      <c r="M8884" s="10"/>
      <c r="N8884" s="11" t="str">
        <f t="shared" si="283"/>
        <v/>
      </c>
      <c r="O8884" s="49" t="str">
        <f t="shared" si="284"/>
        <v/>
      </c>
      <c r="P8884" s="46" t="str">
        <f>IF(A8884="","",VLOOKUP(A8884,'Account Codes '!$B$4:$D$263,3,FALSE))</f>
        <v/>
      </c>
      <c r="Q8884" s="46" t="str">
        <f>IF(F8884="","",VLOOKUP(F8884,'Class Codes'!$A$4:$B$1221,2,FALSE))</f>
        <v/>
      </c>
    </row>
    <row r="8885" spans="1:17" s="50" customFormat="1" x14ac:dyDescent="0.3">
      <c r="A8885" s="33"/>
      <c r="B8885" s="8" t="str">
        <f>IF(NOT(ISBLANK(A8885)),VLOOKUP(A8885,'Account Codes '!$B$4:$C$263,2,FALSE),"")</f>
        <v/>
      </c>
      <c r="C8885" s="6"/>
      <c r="D8885" s="6"/>
      <c r="E8885" s="6"/>
      <c r="F8885" s="7"/>
      <c r="G8885" s="12"/>
      <c r="H8885" s="12"/>
      <c r="I8885" s="12"/>
      <c r="J8885" s="12"/>
      <c r="K8885" s="12"/>
      <c r="L8885" s="10"/>
      <c r="M8885" s="10"/>
      <c r="N8885" s="11" t="str">
        <f t="shared" si="283"/>
        <v/>
      </c>
      <c r="O8885" s="49" t="str">
        <f t="shared" si="284"/>
        <v/>
      </c>
      <c r="P8885" s="46" t="str">
        <f>IF(A8885="","",VLOOKUP(A8885,'Account Codes '!$B$4:$D$263,3,FALSE))</f>
        <v/>
      </c>
      <c r="Q8885" s="46" t="str">
        <f>IF(F8885="","",VLOOKUP(F8885,'Class Codes'!$A$4:$B$1221,2,FALSE))</f>
        <v/>
      </c>
    </row>
    <row r="8886" spans="1:17" s="50" customFormat="1" x14ac:dyDescent="0.3">
      <c r="A8886" s="33"/>
      <c r="B8886" s="8" t="str">
        <f>IF(NOT(ISBLANK(A8886)),VLOOKUP(A8886,'Account Codes '!$B$4:$C$263,2,FALSE),"")</f>
        <v/>
      </c>
      <c r="C8886" s="6"/>
      <c r="D8886" s="6"/>
      <c r="E8886" s="6"/>
      <c r="F8886" s="7"/>
      <c r="G8886" s="12"/>
      <c r="H8886" s="12"/>
      <c r="I8886" s="12"/>
      <c r="J8886" s="12"/>
      <c r="K8886" s="12"/>
      <c r="L8886" s="10"/>
      <c r="M8886" s="10"/>
      <c r="N8886" s="11" t="str">
        <f t="shared" si="283"/>
        <v/>
      </c>
      <c r="O8886" s="49" t="str">
        <f t="shared" si="284"/>
        <v/>
      </c>
      <c r="P8886" s="46" t="str">
        <f>IF(A8886="","",VLOOKUP(A8886,'Account Codes '!$B$4:$D$263,3,FALSE))</f>
        <v/>
      </c>
      <c r="Q8886" s="46" t="str">
        <f>IF(F8886="","",VLOOKUP(F8886,'Class Codes'!$A$4:$B$1221,2,FALSE))</f>
        <v/>
      </c>
    </row>
    <row r="8887" spans="1:17" s="50" customFormat="1" x14ac:dyDescent="0.3">
      <c r="A8887" s="33"/>
      <c r="B8887" s="8" t="str">
        <f>IF(NOT(ISBLANK(A8887)),VLOOKUP(A8887,'Account Codes '!$B$4:$C$263,2,FALSE),"")</f>
        <v/>
      </c>
      <c r="C8887" s="6"/>
      <c r="D8887" s="6"/>
      <c r="E8887" s="6"/>
      <c r="F8887" s="7"/>
      <c r="G8887" s="12"/>
      <c r="H8887" s="12"/>
      <c r="I8887" s="12"/>
      <c r="J8887" s="12"/>
      <c r="K8887" s="12"/>
      <c r="L8887" s="10"/>
      <c r="M8887" s="10"/>
      <c r="N8887" s="11" t="str">
        <f t="shared" si="283"/>
        <v/>
      </c>
      <c r="O8887" s="49" t="str">
        <f t="shared" si="284"/>
        <v/>
      </c>
      <c r="P8887" s="46" t="str">
        <f>IF(A8887="","",VLOOKUP(A8887,'Account Codes '!$B$4:$D$263,3,FALSE))</f>
        <v/>
      </c>
      <c r="Q8887" s="46" t="str">
        <f>IF(F8887="","",VLOOKUP(F8887,'Class Codes'!$A$4:$B$1221,2,FALSE))</f>
        <v/>
      </c>
    </row>
    <row r="8888" spans="1:17" s="50" customFormat="1" x14ac:dyDescent="0.3">
      <c r="A8888" s="33"/>
      <c r="B8888" s="8" t="str">
        <f>IF(NOT(ISBLANK(A8888)),VLOOKUP(A8888,'Account Codes '!$B$4:$C$263,2,FALSE),"")</f>
        <v/>
      </c>
      <c r="C8888" s="6"/>
      <c r="D8888" s="6"/>
      <c r="E8888" s="6"/>
      <c r="F8888" s="7"/>
      <c r="G8888" s="12"/>
      <c r="H8888" s="12"/>
      <c r="I8888" s="12"/>
      <c r="J8888" s="12"/>
      <c r="K8888" s="12"/>
      <c r="L8888" s="10"/>
      <c r="M8888" s="10"/>
      <c r="N8888" s="11" t="str">
        <f t="shared" si="283"/>
        <v/>
      </c>
      <c r="O8888" s="49" t="str">
        <f t="shared" si="284"/>
        <v/>
      </c>
      <c r="P8888" s="46" t="str">
        <f>IF(A8888="","",VLOOKUP(A8888,'Account Codes '!$B$4:$D$263,3,FALSE))</f>
        <v/>
      </c>
      <c r="Q8888" s="46" t="str">
        <f>IF(F8888="","",VLOOKUP(F8888,'Class Codes'!$A$4:$B$1221,2,FALSE))</f>
        <v/>
      </c>
    </row>
    <row r="8889" spans="1:17" s="50" customFormat="1" x14ac:dyDescent="0.3">
      <c r="A8889" s="33"/>
      <c r="B8889" s="8" t="str">
        <f>IF(NOT(ISBLANK(A8889)),VLOOKUP(A8889,'Account Codes '!$B$4:$C$263,2,FALSE),"")</f>
        <v/>
      </c>
      <c r="C8889" s="6"/>
      <c r="D8889" s="6"/>
      <c r="E8889" s="6"/>
      <c r="F8889" s="7"/>
      <c r="G8889" s="12"/>
      <c r="H8889" s="12"/>
      <c r="I8889" s="12"/>
      <c r="J8889" s="12"/>
      <c r="K8889" s="12"/>
      <c r="L8889" s="10"/>
      <c r="M8889" s="10"/>
      <c r="N8889" s="11" t="str">
        <f t="shared" si="283"/>
        <v/>
      </c>
      <c r="O8889" s="49" t="str">
        <f t="shared" si="284"/>
        <v/>
      </c>
      <c r="P8889" s="46" t="str">
        <f>IF(A8889="","",VLOOKUP(A8889,'Account Codes '!$B$4:$D$263,3,FALSE))</f>
        <v/>
      </c>
      <c r="Q8889" s="46" t="str">
        <f>IF(F8889="","",VLOOKUP(F8889,'Class Codes'!$A$4:$B$1221,2,FALSE))</f>
        <v/>
      </c>
    </row>
    <row r="8890" spans="1:17" s="50" customFormat="1" x14ac:dyDescent="0.3">
      <c r="A8890" s="33"/>
      <c r="B8890" s="8" t="str">
        <f>IF(NOT(ISBLANK(A8890)),VLOOKUP(A8890,'Account Codes '!$B$4:$C$263,2,FALSE),"")</f>
        <v/>
      </c>
      <c r="C8890" s="6"/>
      <c r="D8890" s="6"/>
      <c r="E8890" s="6"/>
      <c r="F8890" s="7"/>
      <c r="G8890" s="12"/>
      <c r="H8890" s="12"/>
      <c r="I8890" s="12"/>
      <c r="J8890" s="12"/>
      <c r="K8890" s="12"/>
      <c r="L8890" s="10"/>
      <c r="M8890" s="10"/>
      <c r="N8890" s="11" t="str">
        <f t="shared" si="283"/>
        <v/>
      </c>
      <c r="O8890" s="49" t="str">
        <f t="shared" si="284"/>
        <v/>
      </c>
      <c r="P8890" s="46" t="str">
        <f>IF(A8890="","",VLOOKUP(A8890,'Account Codes '!$B$4:$D$263,3,FALSE))</f>
        <v/>
      </c>
      <c r="Q8890" s="46" t="str">
        <f>IF(F8890="","",VLOOKUP(F8890,'Class Codes'!$A$4:$B$1221,2,FALSE))</f>
        <v/>
      </c>
    </row>
    <row r="8891" spans="1:17" s="50" customFormat="1" x14ac:dyDescent="0.3">
      <c r="A8891" s="33"/>
      <c r="B8891" s="8" t="str">
        <f>IF(NOT(ISBLANK(A8891)),VLOOKUP(A8891,'Account Codes '!$B$4:$C$263,2,FALSE),"")</f>
        <v/>
      </c>
      <c r="C8891" s="6"/>
      <c r="D8891" s="6"/>
      <c r="E8891" s="6"/>
      <c r="F8891" s="7"/>
      <c r="G8891" s="12"/>
      <c r="H8891" s="12"/>
      <c r="I8891" s="12"/>
      <c r="J8891" s="12"/>
      <c r="K8891" s="12"/>
      <c r="L8891" s="10"/>
      <c r="M8891" s="10"/>
      <c r="N8891" s="11" t="str">
        <f t="shared" si="283"/>
        <v/>
      </c>
      <c r="O8891" s="49" t="str">
        <f t="shared" si="284"/>
        <v/>
      </c>
      <c r="P8891" s="46" t="str">
        <f>IF(A8891="","",VLOOKUP(A8891,'Account Codes '!$B$4:$D$263,3,FALSE))</f>
        <v/>
      </c>
      <c r="Q8891" s="46" t="str">
        <f>IF(F8891="","",VLOOKUP(F8891,'Class Codes'!$A$4:$B$1221,2,FALSE))</f>
        <v/>
      </c>
    </row>
    <row r="8892" spans="1:17" s="50" customFormat="1" x14ac:dyDescent="0.3">
      <c r="A8892" s="33"/>
      <c r="B8892" s="8" t="str">
        <f>IF(NOT(ISBLANK(A8892)),VLOOKUP(A8892,'Account Codes '!$B$4:$C$263,2,FALSE),"")</f>
        <v/>
      </c>
      <c r="C8892" s="6"/>
      <c r="D8892" s="6"/>
      <c r="E8892" s="6"/>
      <c r="F8892" s="7"/>
      <c r="G8892" s="12"/>
      <c r="H8892" s="12"/>
      <c r="I8892" s="12"/>
      <c r="J8892" s="12"/>
      <c r="K8892" s="12"/>
      <c r="L8892" s="10"/>
      <c r="M8892" s="10"/>
      <c r="N8892" s="11" t="str">
        <f t="shared" si="283"/>
        <v/>
      </c>
      <c r="O8892" s="49" t="str">
        <f t="shared" si="284"/>
        <v/>
      </c>
      <c r="P8892" s="46" t="str">
        <f>IF(A8892="","",VLOOKUP(A8892,'Account Codes '!$B$4:$D$263,3,FALSE))</f>
        <v/>
      </c>
      <c r="Q8892" s="46" t="str">
        <f>IF(F8892="","",VLOOKUP(F8892,'Class Codes'!$A$4:$B$1221,2,FALSE))</f>
        <v/>
      </c>
    </row>
    <row r="8893" spans="1:17" s="50" customFormat="1" x14ac:dyDescent="0.3">
      <c r="A8893" s="33"/>
      <c r="B8893" s="8" t="str">
        <f>IF(NOT(ISBLANK(A8893)),VLOOKUP(A8893,'Account Codes '!$B$4:$C$263,2,FALSE),"")</f>
        <v/>
      </c>
      <c r="C8893" s="6"/>
      <c r="D8893" s="6"/>
      <c r="E8893" s="6"/>
      <c r="F8893" s="7"/>
      <c r="G8893" s="12"/>
      <c r="H8893" s="12"/>
      <c r="I8893" s="12"/>
      <c r="J8893" s="12"/>
      <c r="K8893" s="12"/>
      <c r="L8893" s="10"/>
      <c r="M8893" s="10"/>
      <c r="N8893" s="11" t="str">
        <f t="shared" si="283"/>
        <v/>
      </c>
      <c r="O8893" s="49" t="str">
        <f t="shared" si="284"/>
        <v/>
      </c>
      <c r="P8893" s="46" t="str">
        <f>IF(A8893="","",VLOOKUP(A8893,'Account Codes '!$B$4:$D$263,3,FALSE))</f>
        <v/>
      </c>
      <c r="Q8893" s="46" t="str">
        <f>IF(F8893="","",VLOOKUP(F8893,'Class Codes'!$A$4:$B$1221,2,FALSE))</f>
        <v/>
      </c>
    </row>
    <row r="8894" spans="1:17" s="50" customFormat="1" x14ac:dyDescent="0.3">
      <c r="A8894" s="33"/>
      <c r="B8894" s="8" t="str">
        <f>IF(NOT(ISBLANK(A8894)),VLOOKUP(A8894,'Account Codes '!$B$4:$C$263,2,FALSE),"")</f>
        <v/>
      </c>
      <c r="C8894" s="6"/>
      <c r="D8894" s="6"/>
      <c r="E8894" s="6"/>
      <c r="F8894" s="7"/>
      <c r="G8894" s="12"/>
      <c r="H8894" s="12"/>
      <c r="I8894" s="12"/>
      <c r="J8894" s="12"/>
      <c r="K8894" s="12"/>
      <c r="L8894" s="10"/>
      <c r="M8894" s="10"/>
      <c r="N8894" s="11" t="str">
        <f t="shared" si="283"/>
        <v/>
      </c>
      <c r="O8894" s="49" t="str">
        <f t="shared" si="284"/>
        <v/>
      </c>
      <c r="P8894" s="46" t="str">
        <f>IF(A8894="","",VLOOKUP(A8894,'Account Codes '!$B$4:$D$263,3,FALSE))</f>
        <v/>
      </c>
      <c r="Q8894" s="46" t="str">
        <f>IF(F8894="","",VLOOKUP(F8894,'Class Codes'!$A$4:$B$1221,2,FALSE))</f>
        <v/>
      </c>
    </row>
    <row r="8895" spans="1:17" s="50" customFormat="1" x14ac:dyDescent="0.3">
      <c r="A8895" s="33"/>
      <c r="B8895" s="8" t="str">
        <f>IF(NOT(ISBLANK(A8895)),VLOOKUP(A8895,'Account Codes '!$B$4:$C$263,2,FALSE),"")</f>
        <v/>
      </c>
      <c r="C8895" s="6"/>
      <c r="D8895" s="6"/>
      <c r="E8895" s="6"/>
      <c r="F8895" s="7"/>
      <c r="G8895" s="12"/>
      <c r="H8895" s="12"/>
      <c r="I8895" s="12"/>
      <c r="J8895" s="12"/>
      <c r="K8895" s="12"/>
      <c r="L8895" s="10"/>
      <c r="M8895" s="10"/>
      <c r="N8895" s="11" t="str">
        <f t="shared" si="283"/>
        <v/>
      </c>
      <c r="O8895" s="49" t="str">
        <f t="shared" si="284"/>
        <v/>
      </c>
      <c r="P8895" s="46" t="str">
        <f>IF(A8895="","",VLOOKUP(A8895,'Account Codes '!$B$4:$D$263,3,FALSE))</f>
        <v/>
      </c>
      <c r="Q8895" s="46" t="str">
        <f>IF(F8895="","",VLOOKUP(F8895,'Class Codes'!$A$4:$B$1221,2,FALSE))</f>
        <v/>
      </c>
    </row>
    <row r="8896" spans="1:17" s="50" customFormat="1" x14ac:dyDescent="0.3">
      <c r="A8896" s="33"/>
      <c r="B8896" s="8" t="str">
        <f>IF(NOT(ISBLANK(A8896)),VLOOKUP(A8896,'Account Codes '!$B$4:$C$263,2,FALSE),"")</f>
        <v/>
      </c>
      <c r="C8896" s="6"/>
      <c r="D8896" s="6"/>
      <c r="E8896" s="6"/>
      <c r="F8896" s="7"/>
      <c r="G8896" s="12"/>
      <c r="H8896" s="12"/>
      <c r="I8896" s="12"/>
      <c r="J8896" s="12"/>
      <c r="K8896" s="12"/>
      <c r="L8896" s="10"/>
      <c r="M8896" s="10"/>
      <c r="N8896" s="11" t="str">
        <f t="shared" ref="N8896:N8959" si="285">IF(NOT(ISBLANK(L8896)),L8896*M8896,"")</f>
        <v/>
      </c>
      <c r="O8896" s="49" t="str">
        <f t="shared" si="284"/>
        <v/>
      </c>
      <c r="P8896" s="46" t="str">
        <f>IF(A8896="","",VLOOKUP(A8896,'Account Codes '!$B$4:$D$263,3,FALSE))</f>
        <v/>
      </c>
      <c r="Q8896" s="46" t="str">
        <f>IF(F8896="","",VLOOKUP(F8896,'Class Codes'!$A$4:$B$1221,2,FALSE))</f>
        <v/>
      </c>
    </row>
    <row r="8897" spans="1:17" s="50" customFormat="1" x14ac:dyDescent="0.3">
      <c r="A8897" s="33"/>
      <c r="B8897" s="8" t="str">
        <f>IF(NOT(ISBLANK(A8897)),VLOOKUP(A8897,'Account Codes '!$B$4:$C$263,2,FALSE),"")</f>
        <v/>
      </c>
      <c r="C8897" s="6"/>
      <c r="D8897" s="6"/>
      <c r="E8897" s="6"/>
      <c r="F8897" s="7"/>
      <c r="G8897" s="12"/>
      <c r="H8897" s="12"/>
      <c r="I8897" s="12"/>
      <c r="J8897" s="12"/>
      <c r="K8897" s="12"/>
      <c r="L8897" s="10"/>
      <c r="M8897" s="10"/>
      <c r="N8897" s="11" t="str">
        <f t="shared" si="285"/>
        <v/>
      </c>
      <c r="O8897" s="49" t="str">
        <f t="shared" si="284"/>
        <v/>
      </c>
      <c r="P8897" s="46" t="str">
        <f>IF(A8897="","",VLOOKUP(A8897,'Account Codes '!$B$4:$D$263,3,FALSE))</f>
        <v/>
      </c>
      <c r="Q8897" s="46" t="str">
        <f>IF(F8897="","",VLOOKUP(F8897,'Class Codes'!$A$4:$B$1221,2,FALSE))</f>
        <v/>
      </c>
    </row>
    <row r="8898" spans="1:17" s="50" customFormat="1" x14ac:dyDescent="0.3">
      <c r="A8898" s="33"/>
      <c r="B8898" s="8" t="str">
        <f>IF(NOT(ISBLANK(A8898)),VLOOKUP(A8898,'Account Codes '!$B$4:$C$263,2,FALSE),"")</f>
        <v/>
      </c>
      <c r="C8898" s="6"/>
      <c r="D8898" s="6"/>
      <c r="E8898" s="6"/>
      <c r="F8898" s="7"/>
      <c r="G8898" s="12"/>
      <c r="H8898" s="12"/>
      <c r="I8898" s="12"/>
      <c r="J8898" s="12"/>
      <c r="K8898" s="12"/>
      <c r="L8898" s="10"/>
      <c r="M8898" s="10"/>
      <c r="N8898" s="11" t="str">
        <f t="shared" si="285"/>
        <v/>
      </c>
      <c r="O8898" s="49" t="str">
        <f t="shared" si="284"/>
        <v/>
      </c>
      <c r="P8898" s="46" t="str">
        <f>IF(A8898="","",VLOOKUP(A8898,'Account Codes '!$B$4:$D$263,3,FALSE))</f>
        <v/>
      </c>
      <c r="Q8898" s="46" t="str">
        <f>IF(F8898="","",VLOOKUP(F8898,'Class Codes'!$A$4:$B$1221,2,FALSE))</f>
        <v/>
      </c>
    </row>
    <row r="8899" spans="1:17" s="50" customFormat="1" x14ac:dyDescent="0.3">
      <c r="A8899" s="33"/>
      <c r="B8899" s="8" t="str">
        <f>IF(NOT(ISBLANK(A8899)),VLOOKUP(A8899,'Account Codes '!$B$4:$C$263,2,FALSE),"")</f>
        <v/>
      </c>
      <c r="C8899" s="6"/>
      <c r="D8899" s="6"/>
      <c r="E8899" s="6"/>
      <c r="F8899" s="7"/>
      <c r="G8899" s="12"/>
      <c r="H8899" s="12"/>
      <c r="I8899" s="12"/>
      <c r="J8899" s="12"/>
      <c r="K8899" s="12"/>
      <c r="L8899" s="10"/>
      <c r="M8899" s="10"/>
      <c r="N8899" s="11" t="str">
        <f t="shared" si="285"/>
        <v/>
      </c>
      <c r="O8899" s="49" t="str">
        <f t="shared" si="284"/>
        <v/>
      </c>
      <c r="P8899" s="46" t="str">
        <f>IF(A8899="","",VLOOKUP(A8899,'Account Codes '!$B$4:$D$263,3,FALSE))</f>
        <v/>
      </c>
      <c r="Q8899" s="46" t="str">
        <f>IF(F8899="","",VLOOKUP(F8899,'Class Codes'!$A$4:$B$1221,2,FALSE))</f>
        <v/>
      </c>
    </row>
    <row r="8900" spans="1:17" s="50" customFormat="1" x14ac:dyDescent="0.3">
      <c r="A8900" s="33"/>
      <c r="B8900" s="8" t="str">
        <f>IF(NOT(ISBLANK(A8900)),VLOOKUP(A8900,'Account Codes '!$B$4:$C$263,2,FALSE),"")</f>
        <v/>
      </c>
      <c r="C8900" s="6"/>
      <c r="D8900" s="6"/>
      <c r="E8900" s="6"/>
      <c r="F8900" s="7"/>
      <c r="G8900" s="12"/>
      <c r="H8900" s="12"/>
      <c r="I8900" s="12"/>
      <c r="J8900" s="12"/>
      <c r="K8900" s="12"/>
      <c r="L8900" s="10"/>
      <c r="M8900" s="10"/>
      <c r="N8900" s="11" t="str">
        <f t="shared" si="285"/>
        <v/>
      </c>
      <c r="O8900" s="49" t="str">
        <f t="shared" si="284"/>
        <v/>
      </c>
      <c r="P8900" s="46" t="str">
        <f>IF(A8900="","",VLOOKUP(A8900,'Account Codes '!$B$4:$D$263,3,FALSE))</f>
        <v/>
      </c>
      <c r="Q8900" s="46" t="str">
        <f>IF(F8900="","",VLOOKUP(F8900,'Class Codes'!$A$4:$B$1221,2,FALSE))</f>
        <v/>
      </c>
    </row>
    <row r="8901" spans="1:17" s="50" customFormat="1" x14ac:dyDescent="0.3">
      <c r="A8901" s="33"/>
      <c r="B8901" s="8" t="str">
        <f>IF(NOT(ISBLANK(A8901)),VLOOKUP(A8901,'Account Codes '!$B$4:$C$263,2,FALSE),"")</f>
        <v/>
      </c>
      <c r="C8901" s="6"/>
      <c r="D8901" s="6"/>
      <c r="E8901" s="6"/>
      <c r="F8901" s="7"/>
      <c r="G8901" s="12"/>
      <c r="H8901" s="12"/>
      <c r="I8901" s="12"/>
      <c r="J8901" s="12"/>
      <c r="K8901" s="12"/>
      <c r="L8901" s="10"/>
      <c r="M8901" s="10"/>
      <c r="N8901" s="11" t="str">
        <f t="shared" si="285"/>
        <v/>
      </c>
      <c r="O8901" s="49" t="str">
        <f t="shared" si="284"/>
        <v/>
      </c>
      <c r="P8901" s="46" t="str">
        <f>IF(A8901="","",VLOOKUP(A8901,'Account Codes '!$B$4:$D$263,3,FALSE))</f>
        <v/>
      </c>
      <c r="Q8901" s="46" t="str">
        <f>IF(F8901="","",VLOOKUP(F8901,'Class Codes'!$A$4:$B$1221,2,FALSE))</f>
        <v/>
      </c>
    </row>
    <row r="8902" spans="1:17" s="50" customFormat="1" x14ac:dyDescent="0.3">
      <c r="A8902" s="33"/>
      <c r="B8902" s="8" t="str">
        <f>IF(NOT(ISBLANK(A8902)),VLOOKUP(A8902,'Account Codes '!$B$4:$C$263,2,FALSE),"")</f>
        <v/>
      </c>
      <c r="C8902" s="6"/>
      <c r="D8902" s="6"/>
      <c r="E8902" s="6"/>
      <c r="F8902" s="7"/>
      <c r="G8902" s="12"/>
      <c r="H8902" s="12"/>
      <c r="I8902" s="12"/>
      <c r="J8902" s="12"/>
      <c r="K8902" s="12"/>
      <c r="L8902" s="10"/>
      <c r="M8902" s="10"/>
      <c r="N8902" s="11" t="str">
        <f t="shared" si="285"/>
        <v/>
      </c>
      <c r="O8902" s="49" t="str">
        <f t="shared" si="284"/>
        <v/>
      </c>
      <c r="P8902" s="46" t="str">
        <f>IF(A8902="","",VLOOKUP(A8902,'Account Codes '!$B$4:$D$263,3,FALSE))</f>
        <v/>
      </c>
      <c r="Q8902" s="46" t="str">
        <f>IF(F8902="","",VLOOKUP(F8902,'Class Codes'!$A$4:$B$1221,2,FALSE))</f>
        <v/>
      </c>
    </row>
    <row r="8903" spans="1:17" s="50" customFormat="1" x14ac:dyDescent="0.3">
      <c r="A8903" s="33"/>
      <c r="B8903" s="8" t="str">
        <f>IF(NOT(ISBLANK(A8903)),VLOOKUP(A8903,'Account Codes '!$B$4:$C$263,2,FALSE),"")</f>
        <v/>
      </c>
      <c r="C8903" s="6"/>
      <c r="D8903" s="6"/>
      <c r="E8903" s="6"/>
      <c r="F8903" s="7"/>
      <c r="G8903" s="12"/>
      <c r="H8903" s="12"/>
      <c r="I8903" s="12"/>
      <c r="J8903" s="12"/>
      <c r="K8903" s="12"/>
      <c r="L8903" s="10"/>
      <c r="M8903" s="10"/>
      <c r="N8903" s="11" t="str">
        <f t="shared" si="285"/>
        <v/>
      </c>
      <c r="O8903" s="49" t="str">
        <f t="shared" si="284"/>
        <v/>
      </c>
      <c r="P8903" s="46" t="str">
        <f>IF(A8903="","",VLOOKUP(A8903,'Account Codes '!$B$4:$D$263,3,FALSE))</f>
        <v/>
      </c>
      <c r="Q8903" s="46" t="str">
        <f>IF(F8903="","",VLOOKUP(F8903,'Class Codes'!$A$4:$B$1221,2,FALSE))</f>
        <v/>
      </c>
    </row>
    <row r="8904" spans="1:17" s="50" customFormat="1" x14ac:dyDescent="0.3">
      <c r="A8904" s="33"/>
      <c r="B8904" s="8" t="str">
        <f>IF(NOT(ISBLANK(A8904)),VLOOKUP(A8904,'Account Codes '!$B$4:$C$263,2,FALSE),"")</f>
        <v/>
      </c>
      <c r="C8904" s="6"/>
      <c r="D8904" s="6"/>
      <c r="E8904" s="6"/>
      <c r="F8904" s="7"/>
      <c r="G8904" s="12"/>
      <c r="H8904" s="12"/>
      <c r="I8904" s="12"/>
      <c r="J8904" s="12"/>
      <c r="K8904" s="12"/>
      <c r="L8904" s="10"/>
      <c r="M8904" s="10"/>
      <c r="N8904" s="11" t="str">
        <f t="shared" si="285"/>
        <v/>
      </c>
      <c r="O8904" s="49" t="str">
        <f t="shared" si="284"/>
        <v/>
      </c>
      <c r="P8904" s="46" t="str">
        <f>IF(A8904="","",VLOOKUP(A8904,'Account Codes '!$B$4:$D$263,3,FALSE))</f>
        <v/>
      </c>
      <c r="Q8904" s="46" t="str">
        <f>IF(F8904="","",VLOOKUP(F8904,'Class Codes'!$A$4:$B$1221,2,FALSE))</f>
        <v/>
      </c>
    </row>
    <row r="8905" spans="1:17" s="50" customFormat="1" x14ac:dyDescent="0.3">
      <c r="A8905" s="33"/>
      <c r="B8905" s="8" t="str">
        <f>IF(NOT(ISBLANK(A8905)),VLOOKUP(A8905,'Account Codes '!$B$4:$C$263,2,FALSE),"")</f>
        <v/>
      </c>
      <c r="C8905" s="6"/>
      <c r="D8905" s="6"/>
      <c r="E8905" s="6"/>
      <c r="F8905" s="7"/>
      <c r="G8905" s="12"/>
      <c r="H8905" s="12"/>
      <c r="I8905" s="12"/>
      <c r="J8905" s="12"/>
      <c r="K8905" s="12"/>
      <c r="L8905" s="10"/>
      <c r="M8905" s="10"/>
      <c r="N8905" s="11" t="str">
        <f t="shared" si="285"/>
        <v/>
      </c>
      <c r="O8905" s="49" t="str">
        <f t="shared" si="284"/>
        <v/>
      </c>
      <c r="P8905" s="46" t="str">
        <f>IF(A8905="","",VLOOKUP(A8905,'Account Codes '!$B$4:$D$263,3,FALSE))</f>
        <v/>
      </c>
      <c r="Q8905" s="46" t="str">
        <f>IF(F8905="","",VLOOKUP(F8905,'Class Codes'!$A$4:$B$1221,2,FALSE))</f>
        <v/>
      </c>
    </row>
    <row r="8906" spans="1:17" s="50" customFormat="1" x14ac:dyDescent="0.3">
      <c r="A8906" s="33"/>
      <c r="B8906" s="8" t="str">
        <f>IF(NOT(ISBLANK(A8906)),VLOOKUP(A8906,'Account Codes '!$B$4:$C$263,2,FALSE),"")</f>
        <v/>
      </c>
      <c r="C8906" s="6"/>
      <c r="D8906" s="6"/>
      <c r="E8906" s="6"/>
      <c r="F8906" s="7"/>
      <c r="G8906" s="12"/>
      <c r="H8906" s="12"/>
      <c r="I8906" s="12"/>
      <c r="J8906" s="12"/>
      <c r="K8906" s="12"/>
      <c r="L8906" s="10"/>
      <c r="M8906" s="10"/>
      <c r="N8906" s="11" t="str">
        <f t="shared" si="285"/>
        <v/>
      </c>
      <c r="O8906" s="49" t="str">
        <f t="shared" si="284"/>
        <v/>
      </c>
      <c r="P8906" s="46" t="str">
        <f>IF(A8906="","",VLOOKUP(A8906,'Account Codes '!$B$4:$D$263,3,FALSE))</f>
        <v/>
      </c>
      <c r="Q8906" s="46" t="str">
        <f>IF(F8906="","",VLOOKUP(F8906,'Class Codes'!$A$4:$B$1221,2,FALSE))</f>
        <v/>
      </c>
    </row>
    <row r="8907" spans="1:17" s="50" customFormat="1" x14ac:dyDescent="0.3">
      <c r="A8907" s="33"/>
      <c r="B8907" s="8" t="str">
        <f>IF(NOT(ISBLANK(A8907)),VLOOKUP(A8907,'Account Codes '!$B$4:$C$263,2,FALSE),"")</f>
        <v/>
      </c>
      <c r="C8907" s="6"/>
      <c r="D8907" s="6"/>
      <c r="E8907" s="6"/>
      <c r="F8907" s="7"/>
      <c r="G8907" s="12"/>
      <c r="H8907" s="12"/>
      <c r="I8907" s="12"/>
      <c r="J8907" s="12"/>
      <c r="K8907" s="12"/>
      <c r="L8907" s="10"/>
      <c r="M8907" s="10"/>
      <c r="N8907" s="11" t="str">
        <f t="shared" si="285"/>
        <v/>
      </c>
      <c r="O8907" s="49" t="str">
        <f t="shared" si="284"/>
        <v/>
      </c>
      <c r="P8907" s="46" t="str">
        <f>IF(A8907="","",VLOOKUP(A8907,'Account Codes '!$B$4:$D$263,3,FALSE))</f>
        <v/>
      </c>
      <c r="Q8907" s="46" t="str">
        <f>IF(F8907="","",VLOOKUP(F8907,'Class Codes'!$A$4:$B$1221,2,FALSE))</f>
        <v/>
      </c>
    </row>
    <row r="8908" spans="1:17" s="50" customFormat="1" x14ac:dyDescent="0.3">
      <c r="A8908" s="33"/>
      <c r="B8908" s="8" t="str">
        <f>IF(NOT(ISBLANK(A8908)),VLOOKUP(A8908,'Account Codes '!$B$4:$C$263,2,FALSE),"")</f>
        <v/>
      </c>
      <c r="C8908" s="6"/>
      <c r="D8908" s="6"/>
      <c r="E8908" s="6"/>
      <c r="F8908" s="7"/>
      <c r="G8908" s="12"/>
      <c r="H8908" s="12"/>
      <c r="I8908" s="12"/>
      <c r="J8908" s="12"/>
      <c r="K8908" s="12"/>
      <c r="L8908" s="10"/>
      <c r="M8908" s="10"/>
      <c r="N8908" s="11" t="str">
        <f t="shared" si="285"/>
        <v/>
      </c>
      <c r="O8908" s="49" t="str">
        <f t="shared" si="284"/>
        <v/>
      </c>
      <c r="P8908" s="46" t="str">
        <f>IF(A8908="","",VLOOKUP(A8908,'Account Codes '!$B$4:$D$263,3,FALSE))</f>
        <v/>
      </c>
      <c r="Q8908" s="46" t="str">
        <f>IF(F8908="","",VLOOKUP(F8908,'Class Codes'!$A$4:$B$1221,2,FALSE))</f>
        <v/>
      </c>
    </row>
    <row r="8909" spans="1:17" s="50" customFormat="1" x14ac:dyDescent="0.3">
      <c r="A8909" s="33"/>
      <c r="B8909" s="8" t="str">
        <f>IF(NOT(ISBLANK(A8909)),VLOOKUP(A8909,'Account Codes '!$B$4:$C$263,2,FALSE),"")</f>
        <v/>
      </c>
      <c r="C8909" s="6"/>
      <c r="D8909" s="6"/>
      <c r="E8909" s="6"/>
      <c r="F8909" s="7"/>
      <c r="G8909" s="12"/>
      <c r="H8909" s="12"/>
      <c r="I8909" s="12"/>
      <c r="J8909" s="12"/>
      <c r="K8909" s="12"/>
      <c r="L8909" s="10"/>
      <c r="M8909" s="10"/>
      <c r="N8909" s="11" t="str">
        <f t="shared" si="285"/>
        <v/>
      </c>
      <c r="O8909" s="49" t="str">
        <f t="shared" si="284"/>
        <v/>
      </c>
      <c r="P8909" s="46" t="str">
        <f>IF(A8909="","",VLOOKUP(A8909,'Account Codes '!$B$4:$D$263,3,FALSE))</f>
        <v/>
      </c>
      <c r="Q8909" s="46" t="str">
        <f>IF(F8909="","",VLOOKUP(F8909,'Class Codes'!$A$4:$B$1221,2,FALSE))</f>
        <v/>
      </c>
    </row>
    <row r="8910" spans="1:17" s="50" customFormat="1" x14ac:dyDescent="0.3">
      <c r="A8910" s="33"/>
      <c r="B8910" s="8" t="str">
        <f>IF(NOT(ISBLANK(A8910)),VLOOKUP(A8910,'Account Codes '!$B$4:$C$263,2,FALSE),"")</f>
        <v/>
      </c>
      <c r="C8910" s="6"/>
      <c r="D8910" s="6"/>
      <c r="E8910" s="6"/>
      <c r="F8910" s="7"/>
      <c r="G8910" s="12"/>
      <c r="H8910" s="12"/>
      <c r="I8910" s="12"/>
      <c r="J8910" s="12"/>
      <c r="K8910" s="12"/>
      <c r="L8910" s="10"/>
      <c r="M8910" s="10"/>
      <c r="N8910" s="11" t="str">
        <f t="shared" si="285"/>
        <v/>
      </c>
      <c r="O8910" s="49" t="str">
        <f t="shared" ref="O8910:O8973" si="286">IF(A8910="","",IF(LEFT(A8910,1)="5","Revenue","Expense"))</f>
        <v/>
      </c>
      <c r="P8910" s="46" t="str">
        <f>IF(A8910="","",VLOOKUP(A8910,'Account Codes '!$B$4:$D$263,3,FALSE))</f>
        <v/>
      </c>
      <c r="Q8910" s="46" t="str">
        <f>IF(F8910="","",VLOOKUP(F8910,'Class Codes'!$A$4:$B$1221,2,FALSE))</f>
        <v/>
      </c>
    </row>
    <row r="8911" spans="1:17" s="50" customFormat="1" x14ac:dyDescent="0.3">
      <c r="A8911" s="33"/>
      <c r="B8911" s="8" t="str">
        <f>IF(NOT(ISBLANK(A8911)),VLOOKUP(A8911,'Account Codes '!$B$4:$C$263,2,FALSE),"")</f>
        <v/>
      </c>
      <c r="C8911" s="6"/>
      <c r="D8911" s="6"/>
      <c r="E8911" s="6"/>
      <c r="F8911" s="7"/>
      <c r="G8911" s="12"/>
      <c r="H8911" s="12"/>
      <c r="I8911" s="12"/>
      <c r="J8911" s="12"/>
      <c r="K8911" s="12"/>
      <c r="L8911" s="10"/>
      <c r="M8911" s="10"/>
      <c r="N8911" s="11" t="str">
        <f t="shared" si="285"/>
        <v/>
      </c>
      <c r="O8911" s="49" t="str">
        <f t="shared" si="286"/>
        <v/>
      </c>
      <c r="P8911" s="46" t="str">
        <f>IF(A8911="","",VLOOKUP(A8911,'Account Codes '!$B$4:$D$263,3,FALSE))</f>
        <v/>
      </c>
      <c r="Q8911" s="46" t="str">
        <f>IF(F8911="","",VLOOKUP(F8911,'Class Codes'!$A$4:$B$1221,2,FALSE))</f>
        <v/>
      </c>
    </row>
    <row r="8912" spans="1:17" s="50" customFormat="1" x14ac:dyDescent="0.3">
      <c r="A8912" s="33"/>
      <c r="B8912" s="8" t="str">
        <f>IF(NOT(ISBLANK(A8912)),VLOOKUP(A8912,'Account Codes '!$B$4:$C$263,2,FALSE),"")</f>
        <v/>
      </c>
      <c r="C8912" s="6"/>
      <c r="D8912" s="6"/>
      <c r="E8912" s="6"/>
      <c r="F8912" s="7"/>
      <c r="G8912" s="12"/>
      <c r="H8912" s="12"/>
      <c r="I8912" s="12"/>
      <c r="J8912" s="12"/>
      <c r="K8912" s="12"/>
      <c r="L8912" s="10"/>
      <c r="M8912" s="10"/>
      <c r="N8912" s="11" t="str">
        <f t="shared" si="285"/>
        <v/>
      </c>
      <c r="O8912" s="49" t="str">
        <f t="shared" si="286"/>
        <v/>
      </c>
      <c r="P8912" s="46" t="str">
        <f>IF(A8912="","",VLOOKUP(A8912,'Account Codes '!$B$4:$D$263,3,FALSE))</f>
        <v/>
      </c>
      <c r="Q8912" s="46" t="str">
        <f>IF(F8912="","",VLOOKUP(F8912,'Class Codes'!$A$4:$B$1221,2,FALSE))</f>
        <v/>
      </c>
    </row>
    <row r="8913" spans="1:17" s="50" customFormat="1" x14ac:dyDescent="0.3">
      <c r="A8913" s="33"/>
      <c r="B8913" s="8" t="str">
        <f>IF(NOT(ISBLANK(A8913)),VLOOKUP(A8913,'Account Codes '!$B$4:$C$263,2,FALSE),"")</f>
        <v/>
      </c>
      <c r="C8913" s="6"/>
      <c r="D8913" s="6"/>
      <c r="E8913" s="6"/>
      <c r="F8913" s="7"/>
      <c r="G8913" s="12"/>
      <c r="H8913" s="12"/>
      <c r="I8913" s="12"/>
      <c r="J8913" s="12"/>
      <c r="K8913" s="12"/>
      <c r="L8913" s="10"/>
      <c r="M8913" s="10"/>
      <c r="N8913" s="11" t="str">
        <f t="shared" si="285"/>
        <v/>
      </c>
      <c r="O8913" s="49" t="str">
        <f t="shared" si="286"/>
        <v/>
      </c>
      <c r="P8913" s="46" t="str">
        <f>IF(A8913="","",VLOOKUP(A8913,'Account Codes '!$B$4:$D$263,3,FALSE))</f>
        <v/>
      </c>
      <c r="Q8913" s="46" t="str">
        <f>IF(F8913="","",VLOOKUP(F8913,'Class Codes'!$A$4:$B$1221,2,FALSE))</f>
        <v/>
      </c>
    </row>
    <row r="8914" spans="1:17" s="50" customFormat="1" x14ac:dyDescent="0.3">
      <c r="A8914" s="33"/>
      <c r="B8914" s="8" t="str">
        <f>IF(NOT(ISBLANK(A8914)),VLOOKUP(A8914,'Account Codes '!$B$4:$C$263,2,FALSE),"")</f>
        <v/>
      </c>
      <c r="C8914" s="6"/>
      <c r="D8914" s="6"/>
      <c r="E8914" s="6"/>
      <c r="F8914" s="7"/>
      <c r="G8914" s="12"/>
      <c r="H8914" s="12"/>
      <c r="I8914" s="12"/>
      <c r="J8914" s="12"/>
      <c r="K8914" s="12"/>
      <c r="L8914" s="10"/>
      <c r="M8914" s="10"/>
      <c r="N8914" s="11" t="str">
        <f t="shared" si="285"/>
        <v/>
      </c>
      <c r="O8914" s="49" t="str">
        <f t="shared" si="286"/>
        <v/>
      </c>
      <c r="P8914" s="46" t="str">
        <f>IF(A8914="","",VLOOKUP(A8914,'Account Codes '!$B$4:$D$263,3,FALSE))</f>
        <v/>
      </c>
      <c r="Q8914" s="46" t="str">
        <f>IF(F8914="","",VLOOKUP(F8914,'Class Codes'!$A$4:$B$1221,2,FALSE))</f>
        <v/>
      </c>
    </row>
    <row r="8915" spans="1:17" s="50" customFormat="1" x14ac:dyDescent="0.3">
      <c r="A8915" s="33"/>
      <c r="B8915" s="8" t="str">
        <f>IF(NOT(ISBLANK(A8915)),VLOOKUP(A8915,'Account Codes '!$B$4:$C$263,2,FALSE),"")</f>
        <v/>
      </c>
      <c r="C8915" s="6"/>
      <c r="D8915" s="6"/>
      <c r="E8915" s="6"/>
      <c r="F8915" s="7"/>
      <c r="G8915" s="12"/>
      <c r="H8915" s="12"/>
      <c r="I8915" s="12"/>
      <c r="J8915" s="12"/>
      <c r="K8915" s="12"/>
      <c r="L8915" s="10"/>
      <c r="M8915" s="10"/>
      <c r="N8915" s="11" t="str">
        <f t="shared" si="285"/>
        <v/>
      </c>
      <c r="O8915" s="49" t="str">
        <f t="shared" si="286"/>
        <v/>
      </c>
      <c r="P8915" s="46" t="str">
        <f>IF(A8915="","",VLOOKUP(A8915,'Account Codes '!$B$4:$D$263,3,FALSE))</f>
        <v/>
      </c>
      <c r="Q8915" s="46" t="str">
        <f>IF(F8915="","",VLOOKUP(F8915,'Class Codes'!$A$4:$B$1221,2,FALSE))</f>
        <v/>
      </c>
    </row>
    <row r="8916" spans="1:17" s="50" customFormat="1" x14ac:dyDescent="0.3">
      <c r="A8916" s="33"/>
      <c r="B8916" s="8" t="str">
        <f>IF(NOT(ISBLANK(A8916)),VLOOKUP(A8916,'Account Codes '!$B$4:$C$263,2,FALSE),"")</f>
        <v/>
      </c>
      <c r="C8916" s="6"/>
      <c r="D8916" s="6"/>
      <c r="E8916" s="6"/>
      <c r="F8916" s="7"/>
      <c r="G8916" s="12"/>
      <c r="H8916" s="12"/>
      <c r="I8916" s="12"/>
      <c r="J8916" s="12"/>
      <c r="K8916" s="12"/>
      <c r="L8916" s="10"/>
      <c r="M8916" s="10"/>
      <c r="N8916" s="11" t="str">
        <f t="shared" si="285"/>
        <v/>
      </c>
      <c r="O8916" s="49" t="str">
        <f t="shared" si="286"/>
        <v/>
      </c>
      <c r="P8916" s="46" t="str">
        <f>IF(A8916="","",VLOOKUP(A8916,'Account Codes '!$B$4:$D$263,3,FALSE))</f>
        <v/>
      </c>
      <c r="Q8916" s="46" t="str">
        <f>IF(F8916="","",VLOOKUP(F8916,'Class Codes'!$A$4:$B$1221,2,FALSE))</f>
        <v/>
      </c>
    </row>
    <row r="8917" spans="1:17" s="50" customFormat="1" x14ac:dyDescent="0.3">
      <c r="A8917" s="33"/>
      <c r="B8917" s="8" t="str">
        <f>IF(NOT(ISBLANK(A8917)),VLOOKUP(A8917,'Account Codes '!$B$4:$C$263,2,FALSE),"")</f>
        <v/>
      </c>
      <c r="C8917" s="6"/>
      <c r="D8917" s="6"/>
      <c r="E8917" s="6"/>
      <c r="F8917" s="7"/>
      <c r="G8917" s="12"/>
      <c r="H8917" s="12"/>
      <c r="I8917" s="12"/>
      <c r="J8917" s="12"/>
      <c r="K8917" s="12"/>
      <c r="L8917" s="10"/>
      <c r="M8917" s="10"/>
      <c r="N8917" s="11" t="str">
        <f t="shared" si="285"/>
        <v/>
      </c>
      <c r="O8917" s="49" t="str">
        <f t="shared" si="286"/>
        <v/>
      </c>
      <c r="P8917" s="46" t="str">
        <f>IF(A8917="","",VLOOKUP(A8917,'Account Codes '!$B$4:$D$263,3,FALSE))</f>
        <v/>
      </c>
      <c r="Q8917" s="46" t="str">
        <f>IF(F8917="","",VLOOKUP(F8917,'Class Codes'!$A$4:$B$1221,2,FALSE))</f>
        <v/>
      </c>
    </row>
    <row r="8918" spans="1:17" s="50" customFormat="1" x14ac:dyDescent="0.3">
      <c r="A8918" s="33"/>
      <c r="B8918" s="8" t="str">
        <f>IF(NOT(ISBLANK(A8918)),VLOOKUP(A8918,'Account Codes '!$B$4:$C$263,2,FALSE),"")</f>
        <v/>
      </c>
      <c r="C8918" s="6"/>
      <c r="D8918" s="6"/>
      <c r="E8918" s="6"/>
      <c r="F8918" s="7"/>
      <c r="G8918" s="12"/>
      <c r="H8918" s="12"/>
      <c r="I8918" s="12"/>
      <c r="J8918" s="12"/>
      <c r="K8918" s="12"/>
      <c r="L8918" s="10"/>
      <c r="M8918" s="10"/>
      <c r="N8918" s="11" t="str">
        <f t="shared" si="285"/>
        <v/>
      </c>
      <c r="O8918" s="49" t="str">
        <f t="shared" si="286"/>
        <v/>
      </c>
      <c r="P8918" s="46" t="str">
        <f>IF(A8918="","",VLOOKUP(A8918,'Account Codes '!$B$4:$D$263,3,FALSE))</f>
        <v/>
      </c>
      <c r="Q8918" s="46" t="str">
        <f>IF(F8918="","",VLOOKUP(F8918,'Class Codes'!$A$4:$B$1221,2,FALSE))</f>
        <v/>
      </c>
    </row>
    <row r="8919" spans="1:17" s="50" customFormat="1" x14ac:dyDescent="0.3">
      <c r="A8919" s="33"/>
      <c r="B8919" s="8" t="str">
        <f>IF(NOT(ISBLANK(A8919)),VLOOKUP(A8919,'Account Codes '!$B$4:$C$263,2,FALSE),"")</f>
        <v/>
      </c>
      <c r="C8919" s="6"/>
      <c r="D8919" s="6"/>
      <c r="E8919" s="6"/>
      <c r="F8919" s="7"/>
      <c r="G8919" s="12"/>
      <c r="H8919" s="12"/>
      <c r="I8919" s="12"/>
      <c r="J8919" s="12"/>
      <c r="K8919" s="12"/>
      <c r="L8919" s="10"/>
      <c r="M8919" s="10"/>
      <c r="N8919" s="11" t="str">
        <f t="shared" si="285"/>
        <v/>
      </c>
      <c r="O8919" s="49" t="str">
        <f t="shared" si="286"/>
        <v/>
      </c>
      <c r="P8919" s="46" t="str">
        <f>IF(A8919="","",VLOOKUP(A8919,'Account Codes '!$B$4:$D$263,3,FALSE))</f>
        <v/>
      </c>
      <c r="Q8919" s="46" t="str">
        <f>IF(F8919="","",VLOOKUP(F8919,'Class Codes'!$A$4:$B$1221,2,FALSE))</f>
        <v/>
      </c>
    </row>
    <row r="8920" spans="1:17" s="50" customFormat="1" x14ac:dyDescent="0.3">
      <c r="A8920" s="33"/>
      <c r="B8920" s="8" t="str">
        <f>IF(NOT(ISBLANK(A8920)),VLOOKUP(A8920,'Account Codes '!$B$4:$C$263,2,FALSE),"")</f>
        <v/>
      </c>
      <c r="C8920" s="6"/>
      <c r="D8920" s="6"/>
      <c r="E8920" s="6"/>
      <c r="F8920" s="7"/>
      <c r="G8920" s="12"/>
      <c r="H8920" s="12"/>
      <c r="I8920" s="12"/>
      <c r="J8920" s="12"/>
      <c r="K8920" s="12"/>
      <c r="L8920" s="10"/>
      <c r="M8920" s="10"/>
      <c r="N8920" s="11" t="str">
        <f t="shared" si="285"/>
        <v/>
      </c>
      <c r="O8920" s="49" t="str">
        <f t="shared" si="286"/>
        <v/>
      </c>
      <c r="P8920" s="46" t="str">
        <f>IF(A8920="","",VLOOKUP(A8920,'Account Codes '!$B$4:$D$263,3,FALSE))</f>
        <v/>
      </c>
      <c r="Q8920" s="46" t="str">
        <f>IF(F8920="","",VLOOKUP(F8920,'Class Codes'!$A$4:$B$1221,2,FALSE))</f>
        <v/>
      </c>
    </row>
    <row r="8921" spans="1:17" s="50" customFormat="1" x14ac:dyDescent="0.3">
      <c r="A8921" s="33"/>
      <c r="B8921" s="8" t="str">
        <f>IF(NOT(ISBLANK(A8921)),VLOOKUP(A8921,'Account Codes '!$B$4:$C$263,2,FALSE),"")</f>
        <v/>
      </c>
      <c r="C8921" s="6"/>
      <c r="D8921" s="6"/>
      <c r="E8921" s="6"/>
      <c r="F8921" s="7"/>
      <c r="G8921" s="12"/>
      <c r="H8921" s="12"/>
      <c r="I8921" s="12"/>
      <c r="J8921" s="12"/>
      <c r="K8921" s="12"/>
      <c r="L8921" s="10"/>
      <c r="M8921" s="10"/>
      <c r="N8921" s="11" t="str">
        <f t="shared" si="285"/>
        <v/>
      </c>
      <c r="O8921" s="49" t="str">
        <f t="shared" si="286"/>
        <v/>
      </c>
      <c r="P8921" s="46" t="str">
        <f>IF(A8921="","",VLOOKUP(A8921,'Account Codes '!$B$4:$D$263,3,FALSE))</f>
        <v/>
      </c>
      <c r="Q8921" s="46" t="str">
        <f>IF(F8921="","",VLOOKUP(F8921,'Class Codes'!$A$4:$B$1221,2,FALSE))</f>
        <v/>
      </c>
    </row>
    <row r="8922" spans="1:17" s="50" customFormat="1" x14ac:dyDescent="0.3">
      <c r="A8922" s="33"/>
      <c r="B8922" s="8" t="str">
        <f>IF(NOT(ISBLANK(A8922)),VLOOKUP(A8922,'Account Codes '!$B$4:$C$263,2,FALSE),"")</f>
        <v/>
      </c>
      <c r="C8922" s="6"/>
      <c r="D8922" s="6"/>
      <c r="E8922" s="6"/>
      <c r="F8922" s="7"/>
      <c r="G8922" s="12"/>
      <c r="H8922" s="12"/>
      <c r="I8922" s="12"/>
      <c r="J8922" s="12"/>
      <c r="K8922" s="12"/>
      <c r="L8922" s="10"/>
      <c r="M8922" s="10"/>
      <c r="N8922" s="11" t="str">
        <f t="shared" si="285"/>
        <v/>
      </c>
      <c r="O8922" s="49" t="str">
        <f t="shared" si="286"/>
        <v/>
      </c>
      <c r="P8922" s="46" t="str">
        <f>IF(A8922="","",VLOOKUP(A8922,'Account Codes '!$B$4:$D$263,3,FALSE))</f>
        <v/>
      </c>
      <c r="Q8922" s="46" t="str">
        <f>IF(F8922="","",VLOOKUP(F8922,'Class Codes'!$A$4:$B$1221,2,FALSE))</f>
        <v/>
      </c>
    </row>
    <row r="8923" spans="1:17" s="50" customFormat="1" x14ac:dyDescent="0.3">
      <c r="A8923" s="33"/>
      <c r="B8923" s="8" t="str">
        <f>IF(NOT(ISBLANK(A8923)),VLOOKUP(A8923,'Account Codes '!$B$4:$C$263,2,FALSE),"")</f>
        <v/>
      </c>
      <c r="C8923" s="6"/>
      <c r="D8923" s="6"/>
      <c r="E8923" s="6"/>
      <c r="F8923" s="7"/>
      <c r="G8923" s="12"/>
      <c r="H8923" s="12"/>
      <c r="I8923" s="12"/>
      <c r="J8923" s="12"/>
      <c r="K8923" s="12"/>
      <c r="L8923" s="10"/>
      <c r="M8923" s="10"/>
      <c r="N8923" s="11" t="str">
        <f t="shared" si="285"/>
        <v/>
      </c>
      <c r="O8923" s="49" t="str">
        <f t="shared" si="286"/>
        <v/>
      </c>
      <c r="P8923" s="46" t="str">
        <f>IF(A8923="","",VLOOKUP(A8923,'Account Codes '!$B$4:$D$263,3,FALSE))</f>
        <v/>
      </c>
      <c r="Q8923" s="46" t="str">
        <f>IF(F8923="","",VLOOKUP(F8923,'Class Codes'!$A$4:$B$1221,2,FALSE))</f>
        <v/>
      </c>
    </row>
    <row r="8924" spans="1:17" s="50" customFormat="1" x14ac:dyDescent="0.3">
      <c r="A8924" s="33"/>
      <c r="B8924" s="8" t="str">
        <f>IF(NOT(ISBLANK(A8924)),VLOOKUP(A8924,'Account Codes '!$B$4:$C$263,2,FALSE),"")</f>
        <v/>
      </c>
      <c r="C8924" s="6"/>
      <c r="D8924" s="6"/>
      <c r="E8924" s="6"/>
      <c r="F8924" s="7"/>
      <c r="G8924" s="12"/>
      <c r="H8924" s="12"/>
      <c r="I8924" s="12"/>
      <c r="J8924" s="12"/>
      <c r="K8924" s="12"/>
      <c r="L8924" s="10"/>
      <c r="M8924" s="10"/>
      <c r="N8924" s="11" t="str">
        <f t="shared" si="285"/>
        <v/>
      </c>
      <c r="O8924" s="49" t="str">
        <f t="shared" si="286"/>
        <v/>
      </c>
      <c r="P8924" s="46" t="str">
        <f>IF(A8924="","",VLOOKUP(A8924,'Account Codes '!$B$4:$D$263,3,FALSE))</f>
        <v/>
      </c>
      <c r="Q8924" s="46" t="str">
        <f>IF(F8924="","",VLOOKUP(F8924,'Class Codes'!$A$4:$B$1221,2,FALSE))</f>
        <v/>
      </c>
    </row>
    <row r="8925" spans="1:17" s="50" customFormat="1" x14ac:dyDescent="0.3">
      <c r="A8925" s="33"/>
      <c r="B8925" s="8" t="str">
        <f>IF(NOT(ISBLANK(A8925)),VLOOKUP(A8925,'Account Codes '!$B$4:$C$263,2,FALSE),"")</f>
        <v/>
      </c>
      <c r="C8925" s="6"/>
      <c r="D8925" s="6"/>
      <c r="E8925" s="6"/>
      <c r="F8925" s="7"/>
      <c r="G8925" s="12"/>
      <c r="H8925" s="12"/>
      <c r="I8925" s="12"/>
      <c r="J8925" s="12"/>
      <c r="K8925" s="12"/>
      <c r="L8925" s="10"/>
      <c r="M8925" s="10"/>
      <c r="N8925" s="11" t="str">
        <f t="shared" si="285"/>
        <v/>
      </c>
      <c r="O8925" s="49" t="str">
        <f t="shared" si="286"/>
        <v/>
      </c>
      <c r="P8925" s="46" t="str">
        <f>IF(A8925="","",VLOOKUP(A8925,'Account Codes '!$B$4:$D$263,3,FALSE))</f>
        <v/>
      </c>
      <c r="Q8925" s="46" t="str">
        <f>IF(F8925="","",VLOOKUP(F8925,'Class Codes'!$A$4:$B$1221,2,FALSE))</f>
        <v/>
      </c>
    </row>
    <row r="8926" spans="1:17" s="50" customFormat="1" x14ac:dyDescent="0.3">
      <c r="A8926" s="33"/>
      <c r="B8926" s="8" t="str">
        <f>IF(NOT(ISBLANK(A8926)),VLOOKUP(A8926,'Account Codes '!$B$4:$C$263,2,FALSE),"")</f>
        <v/>
      </c>
      <c r="C8926" s="6"/>
      <c r="D8926" s="6"/>
      <c r="E8926" s="6"/>
      <c r="F8926" s="7"/>
      <c r="G8926" s="12"/>
      <c r="H8926" s="12"/>
      <c r="I8926" s="12"/>
      <c r="J8926" s="12"/>
      <c r="K8926" s="12"/>
      <c r="L8926" s="10"/>
      <c r="M8926" s="10"/>
      <c r="N8926" s="11" t="str">
        <f t="shared" si="285"/>
        <v/>
      </c>
      <c r="O8926" s="49" t="str">
        <f t="shared" si="286"/>
        <v/>
      </c>
      <c r="P8926" s="46" t="str">
        <f>IF(A8926="","",VLOOKUP(A8926,'Account Codes '!$B$4:$D$263,3,FALSE))</f>
        <v/>
      </c>
      <c r="Q8926" s="46" t="str">
        <f>IF(F8926="","",VLOOKUP(F8926,'Class Codes'!$A$4:$B$1221,2,FALSE))</f>
        <v/>
      </c>
    </row>
    <row r="8927" spans="1:17" s="50" customFormat="1" x14ac:dyDescent="0.3">
      <c r="A8927" s="33"/>
      <c r="B8927" s="8" t="str">
        <f>IF(NOT(ISBLANK(A8927)),VLOOKUP(A8927,'Account Codes '!$B$4:$C$263,2,FALSE),"")</f>
        <v/>
      </c>
      <c r="C8927" s="6"/>
      <c r="D8927" s="6"/>
      <c r="E8927" s="6"/>
      <c r="F8927" s="7"/>
      <c r="G8927" s="12"/>
      <c r="H8927" s="12"/>
      <c r="I8927" s="12"/>
      <c r="J8927" s="12"/>
      <c r="K8927" s="12"/>
      <c r="L8927" s="10"/>
      <c r="M8927" s="10"/>
      <c r="N8927" s="11" t="str">
        <f t="shared" si="285"/>
        <v/>
      </c>
      <c r="O8927" s="49" t="str">
        <f t="shared" si="286"/>
        <v/>
      </c>
      <c r="P8927" s="46" t="str">
        <f>IF(A8927="","",VLOOKUP(A8927,'Account Codes '!$B$4:$D$263,3,FALSE))</f>
        <v/>
      </c>
      <c r="Q8927" s="46" t="str">
        <f>IF(F8927="","",VLOOKUP(F8927,'Class Codes'!$A$4:$B$1221,2,FALSE))</f>
        <v/>
      </c>
    </row>
    <row r="8928" spans="1:17" s="50" customFormat="1" x14ac:dyDescent="0.3">
      <c r="A8928" s="33"/>
      <c r="B8928" s="8" t="str">
        <f>IF(NOT(ISBLANK(A8928)),VLOOKUP(A8928,'Account Codes '!$B$4:$C$263,2,FALSE),"")</f>
        <v/>
      </c>
      <c r="C8928" s="6"/>
      <c r="D8928" s="6"/>
      <c r="E8928" s="6"/>
      <c r="F8928" s="7"/>
      <c r="G8928" s="12"/>
      <c r="H8928" s="12"/>
      <c r="I8928" s="12"/>
      <c r="J8928" s="12"/>
      <c r="K8928" s="12"/>
      <c r="L8928" s="10"/>
      <c r="M8928" s="10"/>
      <c r="N8928" s="11" t="str">
        <f t="shared" si="285"/>
        <v/>
      </c>
      <c r="O8928" s="49" t="str">
        <f t="shared" si="286"/>
        <v/>
      </c>
      <c r="P8928" s="46" t="str">
        <f>IF(A8928="","",VLOOKUP(A8928,'Account Codes '!$B$4:$D$263,3,FALSE))</f>
        <v/>
      </c>
      <c r="Q8928" s="46" t="str">
        <f>IF(F8928="","",VLOOKUP(F8928,'Class Codes'!$A$4:$B$1221,2,FALSE))</f>
        <v/>
      </c>
    </row>
    <row r="8929" spans="1:17" s="50" customFormat="1" x14ac:dyDescent="0.3">
      <c r="A8929" s="33"/>
      <c r="B8929" s="8" t="str">
        <f>IF(NOT(ISBLANK(A8929)),VLOOKUP(A8929,'Account Codes '!$B$4:$C$263,2,FALSE),"")</f>
        <v/>
      </c>
      <c r="C8929" s="6"/>
      <c r="D8929" s="6"/>
      <c r="E8929" s="6"/>
      <c r="F8929" s="7"/>
      <c r="G8929" s="12"/>
      <c r="H8929" s="12"/>
      <c r="I8929" s="12"/>
      <c r="J8929" s="12"/>
      <c r="K8929" s="12"/>
      <c r="L8929" s="10"/>
      <c r="M8929" s="10"/>
      <c r="N8929" s="11" t="str">
        <f t="shared" si="285"/>
        <v/>
      </c>
      <c r="O8929" s="49" t="str">
        <f t="shared" si="286"/>
        <v/>
      </c>
      <c r="P8929" s="46" t="str">
        <f>IF(A8929="","",VLOOKUP(A8929,'Account Codes '!$B$4:$D$263,3,FALSE))</f>
        <v/>
      </c>
      <c r="Q8929" s="46" t="str">
        <f>IF(F8929="","",VLOOKUP(F8929,'Class Codes'!$A$4:$B$1221,2,FALSE))</f>
        <v/>
      </c>
    </row>
    <row r="8930" spans="1:17" s="50" customFormat="1" x14ac:dyDescent="0.3">
      <c r="A8930" s="33"/>
      <c r="B8930" s="8" t="str">
        <f>IF(NOT(ISBLANK(A8930)),VLOOKUP(A8930,'Account Codes '!$B$4:$C$263,2,FALSE),"")</f>
        <v/>
      </c>
      <c r="C8930" s="6"/>
      <c r="D8930" s="6"/>
      <c r="E8930" s="6"/>
      <c r="F8930" s="7"/>
      <c r="G8930" s="12"/>
      <c r="H8930" s="12"/>
      <c r="I8930" s="12"/>
      <c r="J8930" s="12"/>
      <c r="K8930" s="12"/>
      <c r="L8930" s="10"/>
      <c r="M8930" s="10"/>
      <c r="N8930" s="11" t="str">
        <f t="shared" si="285"/>
        <v/>
      </c>
      <c r="O8930" s="49" t="str">
        <f t="shared" si="286"/>
        <v/>
      </c>
      <c r="P8930" s="46" t="str">
        <f>IF(A8930="","",VLOOKUP(A8930,'Account Codes '!$B$4:$D$263,3,FALSE))</f>
        <v/>
      </c>
      <c r="Q8930" s="46" t="str">
        <f>IF(F8930="","",VLOOKUP(F8930,'Class Codes'!$A$4:$B$1221,2,FALSE))</f>
        <v/>
      </c>
    </row>
    <row r="8931" spans="1:17" s="50" customFormat="1" x14ac:dyDescent="0.3">
      <c r="A8931" s="33"/>
      <c r="B8931" s="8" t="str">
        <f>IF(NOT(ISBLANK(A8931)),VLOOKUP(A8931,'Account Codes '!$B$4:$C$263,2,FALSE),"")</f>
        <v/>
      </c>
      <c r="C8931" s="6"/>
      <c r="D8931" s="6"/>
      <c r="E8931" s="6"/>
      <c r="F8931" s="7"/>
      <c r="G8931" s="12"/>
      <c r="H8931" s="12"/>
      <c r="I8931" s="12"/>
      <c r="J8931" s="12"/>
      <c r="K8931" s="12"/>
      <c r="L8931" s="10"/>
      <c r="M8931" s="10"/>
      <c r="N8931" s="11" t="str">
        <f t="shared" si="285"/>
        <v/>
      </c>
      <c r="O8931" s="49" t="str">
        <f t="shared" si="286"/>
        <v/>
      </c>
      <c r="P8931" s="46" t="str">
        <f>IF(A8931="","",VLOOKUP(A8931,'Account Codes '!$B$4:$D$263,3,FALSE))</f>
        <v/>
      </c>
      <c r="Q8931" s="46" t="str">
        <f>IF(F8931="","",VLOOKUP(F8931,'Class Codes'!$A$4:$B$1221,2,FALSE))</f>
        <v/>
      </c>
    </row>
    <row r="8932" spans="1:17" s="50" customFormat="1" x14ac:dyDescent="0.3">
      <c r="A8932" s="33"/>
      <c r="B8932" s="8" t="str">
        <f>IF(NOT(ISBLANK(A8932)),VLOOKUP(A8932,'Account Codes '!$B$4:$C$263,2,FALSE),"")</f>
        <v/>
      </c>
      <c r="C8932" s="6"/>
      <c r="D8932" s="6"/>
      <c r="E8932" s="6"/>
      <c r="F8932" s="7"/>
      <c r="G8932" s="12"/>
      <c r="H8932" s="12"/>
      <c r="I8932" s="12"/>
      <c r="J8932" s="12"/>
      <c r="K8932" s="12"/>
      <c r="L8932" s="10"/>
      <c r="M8932" s="10"/>
      <c r="N8932" s="11" t="str">
        <f t="shared" si="285"/>
        <v/>
      </c>
      <c r="O8932" s="49" t="str">
        <f t="shared" si="286"/>
        <v/>
      </c>
      <c r="P8932" s="46" t="str">
        <f>IF(A8932="","",VLOOKUP(A8932,'Account Codes '!$B$4:$D$263,3,FALSE))</f>
        <v/>
      </c>
      <c r="Q8932" s="46" t="str">
        <f>IF(F8932="","",VLOOKUP(F8932,'Class Codes'!$A$4:$B$1221,2,FALSE))</f>
        <v/>
      </c>
    </row>
    <row r="8933" spans="1:17" s="50" customFormat="1" x14ac:dyDescent="0.3">
      <c r="A8933" s="33"/>
      <c r="B8933" s="8" t="str">
        <f>IF(NOT(ISBLANK(A8933)),VLOOKUP(A8933,'Account Codes '!$B$4:$C$263,2,FALSE),"")</f>
        <v/>
      </c>
      <c r="C8933" s="6"/>
      <c r="D8933" s="6"/>
      <c r="E8933" s="6"/>
      <c r="F8933" s="7"/>
      <c r="G8933" s="12"/>
      <c r="H8933" s="12"/>
      <c r="I8933" s="12"/>
      <c r="J8933" s="12"/>
      <c r="K8933" s="12"/>
      <c r="L8933" s="10"/>
      <c r="M8933" s="10"/>
      <c r="N8933" s="11" t="str">
        <f t="shared" si="285"/>
        <v/>
      </c>
      <c r="O8933" s="49" t="str">
        <f t="shared" si="286"/>
        <v/>
      </c>
      <c r="P8933" s="46" t="str">
        <f>IF(A8933="","",VLOOKUP(A8933,'Account Codes '!$B$4:$D$263,3,FALSE))</f>
        <v/>
      </c>
      <c r="Q8933" s="46" t="str">
        <f>IF(F8933="","",VLOOKUP(F8933,'Class Codes'!$A$4:$B$1221,2,FALSE))</f>
        <v/>
      </c>
    </row>
    <row r="8934" spans="1:17" s="50" customFormat="1" x14ac:dyDescent="0.3">
      <c r="A8934" s="33"/>
      <c r="B8934" s="8" t="str">
        <f>IF(NOT(ISBLANK(A8934)),VLOOKUP(A8934,'Account Codes '!$B$4:$C$263,2,FALSE),"")</f>
        <v/>
      </c>
      <c r="C8934" s="6"/>
      <c r="D8934" s="6"/>
      <c r="E8934" s="6"/>
      <c r="F8934" s="7"/>
      <c r="G8934" s="12"/>
      <c r="H8934" s="12"/>
      <c r="I8934" s="12"/>
      <c r="J8934" s="12"/>
      <c r="K8934" s="12"/>
      <c r="L8934" s="10"/>
      <c r="M8934" s="10"/>
      <c r="N8934" s="11" t="str">
        <f t="shared" si="285"/>
        <v/>
      </c>
      <c r="O8934" s="49" t="str">
        <f t="shared" si="286"/>
        <v/>
      </c>
      <c r="P8934" s="46" t="str">
        <f>IF(A8934="","",VLOOKUP(A8934,'Account Codes '!$B$4:$D$263,3,FALSE))</f>
        <v/>
      </c>
      <c r="Q8934" s="46" t="str">
        <f>IF(F8934="","",VLOOKUP(F8934,'Class Codes'!$A$4:$B$1221,2,FALSE))</f>
        <v/>
      </c>
    </row>
    <row r="8935" spans="1:17" s="50" customFormat="1" x14ac:dyDescent="0.3">
      <c r="A8935" s="33"/>
      <c r="B8935" s="8" t="str">
        <f>IF(NOT(ISBLANK(A8935)),VLOOKUP(A8935,'Account Codes '!$B$4:$C$263,2,FALSE),"")</f>
        <v/>
      </c>
      <c r="C8935" s="6"/>
      <c r="D8935" s="6"/>
      <c r="E8935" s="6"/>
      <c r="F8935" s="7"/>
      <c r="G8935" s="12"/>
      <c r="H8935" s="12"/>
      <c r="I8935" s="12"/>
      <c r="J8935" s="12"/>
      <c r="K8935" s="12"/>
      <c r="L8935" s="10"/>
      <c r="M8935" s="10"/>
      <c r="N8935" s="11" t="str">
        <f t="shared" si="285"/>
        <v/>
      </c>
      <c r="O8935" s="49" t="str">
        <f t="shared" si="286"/>
        <v/>
      </c>
      <c r="P8935" s="46" t="str">
        <f>IF(A8935="","",VLOOKUP(A8935,'Account Codes '!$B$4:$D$263,3,FALSE))</f>
        <v/>
      </c>
      <c r="Q8935" s="46" t="str">
        <f>IF(F8935="","",VLOOKUP(F8935,'Class Codes'!$A$4:$B$1221,2,FALSE))</f>
        <v/>
      </c>
    </row>
    <row r="8936" spans="1:17" s="50" customFormat="1" x14ac:dyDescent="0.3">
      <c r="A8936" s="33"/>
      <c r="B8936" s="8" t="str">
        <f>IF(NOT(ISBLANK(A8936)),VLOOKUP(A8936,'Account Codes '!$B$4:$C$263,2,FALSE),"")</f>
        <v/>
      </c>
      <c r="C8936" s="6"/>
      <c r="D8936" s="6"/>
      <c r="E8936" s="6"/>
      <c r="F8936" s="7"/>
      <c r="G8936" s="12"/>
      <c r="H8936" s="12"/>
      <c r="I8936" s="12"/>
      <c r="J8936" s="12"/>
      <c r="K8936" s="12"/>
      <c r="L8936" s="10"/>
      <c r="M8936" s="10"/>
      <c r="N8936" s="11" t="str">
        <f t="shared" si="285"/>
        <v/>
      </c>
      <c r="O8936" s="49" t="str">
        <f t="shared" si="286"/>
        <v/>
      </c>
      <c r="P8936" s="46" t="str">
        <f>IF(A8936="","",VLOOKUP(A8936,'Account Codes '!$B$4:$D$263,3,FALSE))</f>
        <v/>
      </c>
      <c r="Q8936" s="46" t="str">
        <f>IF(F8936="","",VLOOKUP(F8936,'Class Codes'!$A$4:$B$1221,2,FALSE))</f>
        <v/>
      </c>
    </row>
    <row r="8937" spans="1:17" s="50" customFormat="1" x14ac:dyDescent="0.3">
      <c r="A8937" s="33"/>
      <c r="B8937" s="8" t="str">
        <f>IF(NOT(ISBLANK(A8937)),VLOOKUP(A8937,'Account Codes '!$B$4:$C$263,2,FALSE),"")</f>
        <v/>
      </c>
      <c r="C8937" s="6"/>
      <c r="D8937" s="6"/>
      <c r="E8937" s="6"/>
      <c r="F8937" s="7"/>
      <c r="G8937" s="12"/>
      <c r="H8937" s="12"/>
      <c r="I8937" s="12"/>
      <c r="J8937" s="12"/>
      <c r="K8937" s="12"/>
      <c r="L8937" s="10"/>
      <c r="M8937" s="10"/>
      <c r="N8937" s="11" t="str">
        <f t="shared" si="285"/>
        <v/>
      </c>
      <c r="O8937" s="49" t="str">
        <f t="shared" si="286"/>
        <v/>
      </c>
      <c r="P8937" s="46" t="str">
        <f>IF(A8937="","",VLOOKUP(A8937,'Account Codes '!$B$4:$D$263,3,FALSE))</f>
        <v/>
      </c>
      <c r="Q8937" s="46" t="str">
        <f>IF(F8937="","",VLOOKUP(F8937,'Class Codes'!$A$4:$B$1221,2,FALSE))</f>
        <v/>
      </c>
    </row>
    <row r="8938" spans="1:17" s="50" customFormat="1" x14ac:dyDescent="0.3">
      <c r="A8938" s="33"/>
      <c r="B8938" s="8" t="str">
        <f>IF(NOT(ISBLANK(A8938)),VLOOKUP(A8938,'Account Codes '!$B$4:$C$263,2,FALSE),"")</f>
        <v/>
      </c>
      <c r="C8938" s="6"/>
      <c r="D8938" s="6"/>
      <c r="E8938" s="6"/>
      <c r="F8938" s="7"/>
      <c r="G8938" s="12"/>
      <c r="H8938" s="12"/>
      <c r="I8938" s="12"/>
      <c r="J8938" s="12"/>
      <c r="K8938" s="12"/>
      <c r="L8938" s="10"/>
      <c r="M8938" s="10"/>
      <c r="N8938" s="11" t="str">
        <f t="shared" si="285"/>
        <v/>
      </c>
      <c r="O8938" s="49" t="str">
        <f t="shared" si="286"/>
        <v/>
      </c>
      <c r="P8938" s="46" t="str">
        <f>IF(A8938="","",VLOOKUP(A8938,'Account Codes '!$B$4:$D$263,3,FALSE))</f>
        <v/>
      </c>
      <c r="Q8938" s="46" t="str">
        <f>IF(F8938="","",VLOOKUP(F8938,'Class Codes'!$A$4:$B$1221,2,FALSE))</f>
        <v/>
      </c>
    </row>
    <row r="8939" spans="1:17" s="50" customFormat="1" x14ac:dyDescent="0.3">
      <c r="A8939" s="33"/>
      <c r="B8939" s="8" t="str">
        <f>IF(NOT(ISBLANK(A8939)),VLOOKUP(A8939,'Account Codes '!$B$4:$C$263,2,FALSE),"")</f>
        <v/>
      </c>
      <c r="C8939" s="6"/>
      <c r="D8939" s="6"/>
      <c r="E8939" s="6"/>
      <c r="F8939" s="7"/>
      <c r="G8939" s="12"/>
      <c r="H8939" s="12"/>
      <c r="I8939" s="12"/>
      <c r="J8939" s="12"/>
      <c r="K8939" s="12"/>
      <c r="L8939" s="10"/>
      <c r="M8939" s="10"/>
      <c r="N8939" s="11" t="str">
        <f t="shared" si="285"/>
        <v/>
      </c>
      <c r="O8939" s="49" t="str">
        <f t="shared" si="286"/>
        <v/>
      </c>
      <c r="P8939" s="46" t="str">
        <f>IF(A8939="","",VLOOKUP(A8939,'Account Codes '!$B$4:$D$263,3,FALSE))</f>
        <v/>
      </c>
      <c r="Q8939" s="46" t="str">
        <f>IF(F8939="","",VLOOKUP(F8939,'Class Codes'!$A$4:$B$1221,2,FALSE))</f>
        <v/>
      </c>
    </row>
    <row r="8940" spans="1:17" s="50" customFormat="1" x14ac:dyDescent="0.3">
      <c r="A8940" s="33"/>
      <c r="B8940" s="8" t="str">
        <f>IF(NOT(ISBLANK(A8940)),VLOOKUP(A8940,'Account Codes '!$B$4:$C$263,2,FALSE),"")</f>
        <v/>
      </c>
      <c r="C8940" s="6"/>
      <c r="D8940" s="6"/>
      <c r="E8940" s="6"/>
      <c r="F8940" s="7"/>
      <c r="G8940" s="12"/>
      <c r="H8940" s="12"/>
      <c r="I8940" s="12"/>
      <c r="J8940" s="12"/>
      <c r="K8940" s="12"/>
      <c r="L8940" s="10"/>
      <c r="M8940" s="10"/>
      <c r="N8940" s="11" t="str">
        <f t="shared" si="285"/>
        <v/>
      </c>
      <c r="O8940" s="49" t="str">
        <f t="shared" si="286"/>
        <v/>
      </c>
      <c r="P8940" s="46" t="str">
        <f>IF(A8940="","",VLOOKUP(A8940,'Account Codes '!$B$4:$D$263,3,FALSE))</f>
        <v/>
      </c>
      <c r="Q8940" s="46" t="str">
        <f>IF(F8940="","",VLOOKUP(F8940,'Class Codes'!$A$4:$B$1221,2,FALSE))</f>
        <v/>
      </c>
    </row>
    <row r="8941" spans="1:17" s="50" customFormat="1" x14ac:dyDescent="0.3">
      <c r="A8941" s="33"/>
      <c r="B8941" s="8" t="str">
        <f>IF(NOT(ISBLANK(A8941)),VLOOKUP(A8941,'Account Codes '!$B$4:$C$263,2,FALSE),"")</f>
        <v/>
      </c>
      <c r="C8941" s="6"/>
      <c r="D8941" s="6"/>
      <c r="E8941" s="6"/>
      <c r="F8941" s="7"/>
      <c r="G8941" s="12"/>
      <c r="H8941" s="12"/>
      <c r="I8941" s="12"/>
      <c r="J8941" s="12"/>
      <c r="K8941" s="12"/>
      <c r="L8941" s="10"/>
      <c r="M8941" s="10"/>
      <c r="N8941" s="11" t="str">
        <f t="shared" si="285"/>
        <v/>
      </c>
      <c r="O8941" s="49" t="str">
        <f t="shared" si="286"/>
        <v/>
      </c>
      <c r="P8941" s="46" t="str">
        <f>IF(A8941="","",VLOOKUP(A8941,'Account Codes '!$B$4:$D$263,3,FALSE))</f>
        <v/>
      </c>
      <c r="Q8941" s="46" t="str">
        <f>IF(F8941="","",VLOOKUP(F8941,'Class Codes'!$A$4:$B$1221,2,FALSE))</f>
        <v/>
      </c>
    </row>
    <row r="8942" spans="1:17" s="50" customFormat="1" x14ac:dyDescent="0.3">
      <c r="A8942" s="33"/>
      <c r="B8942" s="8" t="str">
        <f>IF(NOT(ISBLANK(A8942)),VLOOKUP(A8942,'Account Codes '!$B$4:$C$263,2,FALSE),"")</f>
        <v/>
      </c>
      <c r="C8942" s="6"/>
      <c r="D8942" s="6"/>
      <c r="E8942" s="6"/>
      <c r="F8942" s="7"/>
      <c r="G8942" s="12"/>
      <c r="H8942" s="12"/>
      <c r="I8942" s="12"/>
      <c r="J8942" s="12"/>
      <c r="K8942" s="12"/>
      <c r="L8942" s="10"/>
      <c r="M8942" s="10"/>
      <c r="N8942" s="11" t="str">
        <f t="shared" si="285"/>
        <v/>
      </c>
      <c r="O8942" s="49" t="str">
        <f t="shared" si="286"/>
        <v/>
      </c>
      <c r="P8942" s="46" t="str">
        <f>IF(A8942="","",VLOOKUP(A8942,'Account Codes '!$B$4:$D$263,3,FALSE))</f>
        <v/>
      </c>
      <c r="Q8942" s="46" t="str">
        <f>IF(F8942="","",VLOOKUP(F8942,'Class Codes'!$A$4:$B$1221,2,FALSE))</f>
        <v/>
      </c>
    </row>
    <row r="8943" spans="1:17" s="50" customFormat="1" x14ac:dyDescent="0.3">
      <c r="A8943" s="33"/>
      <c r="B8943" s="8" t="str">
        <f>IF(NOT(ISBLANK(A8943)),VLOOKUP(A8943,'Account Codes '!$B$4:$C$263,2,FALSE),"")</f>
        <v/>
      </c>
      <c r="C8943" s="6"/>
      <c r="D8943" s="6"/>
      <c r="E8943" s="6"/>
      <c r="F8943" s="7"/>
      <c r="G8943" s="12"/>
      <c r="H8943" s="12"/>
      <c r="I8943" s="12"/>
      <c r="J8943" s="12"/>
      <c r="K8943" s="12"/>
      <c r="L8943" s="10"/>
      <c r="M8943" s="10"/>
      <c r="N8943" s="11" t="str">
        <f t="shared" si="285"/>
        <v/>
      </c>
      <c r="O8943" s="49" t="str">
        <f t="shared" si="286"/>
        <v/>
      </c>
      <c r="P8943" s="46" t="str">
        <f>IF(A8943="","",VLOOKUP(A8943,'Account Codes '!$B$4:$D$263,3,FALSE))</f>
        <v/>
      </c>
      <c r="Q8943" s="46" t="str">
        <f>IF(F8943="","",VLOOKUP(F8943,'Class Codes'!$A$4:$B$1221,2,FALSE))</f>
        <v/>
      </c>
    </row>
    <row r="8944" spans="1:17" s="50" customFormat="1" x14ac:dyDescent="0.3">
      <c r="A8944" s="33"/>
      <c r="B8944" s="8" t="str">
        <f>IF(NOT(ISBLANK(A8944)),VLOOKUP(A8944,'Account Codes '!$B$4:$C$263,2,FALSE),"")</f>
        <v/>
      </c>
      <c r="C8944" s="6"/>
      <c r="D8944" s="6"/>
      <c r="E8944" s="6"/>
      <c r="F8944" s="7"/>
      <c r="G8944" s="12"/>
      <c r="H8944" s="12"/>
      <c r="I8944" s="12"/>
      <c r="J8944" s="12"/>
      <c r="K8944" s="12"/>
      <c r="L8944" s="10"/>
      <c r="M8944" s="10"/>
      <c r="N8944" s="11" t="str">
        <f t="shared" si="285"/>
        <v/>
      </c>
      <c r="O8944" s="49" t="str">
        <f t="shared" si="286"/>
        <v/>
      </c>
      <c r="P8944" s="46" t="str">
        <f>IF(A8944="","",VLOOKUP(A8944,'Account Codes '!$B$4:$D$263,3,FALSE))</f>
        <v/>
      </c>
      <c r="Q8944" s="46" t="str">
        <f>IF(F8944="","",VLOOKUP(F8944,'Class Codes'!$A$4:$B$1221,2,FALSE))</f>
        <v/>
      </c>
    </row>
    <row r="8945" spans="1:17" s="50" customFormat="1" x14ac:dyDescent="0.3">
      <c r="A8945" s="33"/>
      <c r="B8945" s="8" t="str">
        <f>IF(NOT(ISBLANK(A8945)),VLOOKUP(A8945,'Account Codes '!$B$4:$C$263,2,FALSE),"")</f>
        <v/>
      </c>
      <c r="C8945" s="6"/>
      <c r="D8945" s="6"/>
      <c r="E8945" s="6"/>
      <c r="F8945" s="7"/>
      <c r="G8945" s="12"/>
      <c r="H8945" s="12"/>
      <c r="I8945" s="12"/>
      <c r="J8945" s="12"/>
      <c r="K8945" s="12"/>
      <c r="L8945" s="10"/>
      <c r="M8945" s="10"/>
      <c r="N8945" s="11" t="str">
        <f t="shared" si="285"/>
        <v/>
      </c>
      <c r="O8945" s="49" t="str">
        <f t="shared" si="286"/>
        <v/>
      </c>
      <c r="P8945" s="46" t="str">
        <f>IF(A8945="","",VLOOKUP(A8945,'Account Codes '!$B$4:$D$263,3,FALSE))</f>
        <v/>
      </c>
      <c r="Q8945" s="46" t="str">
        <f>IF(F8945="","",VLOOKUP(F8945,'Class Codes'!$A$4:$B$1221,2,FALSE))</f>
        <v/>
      </c>
    </row>
    <row r="8946" spans="1:17" s="50" customFormat="1" x14ac:dyDescent="0.3">
      <c r="A8946" s="33"/>
      <c r="B8946" s="8" t="str">
        <f>IF(NOT(ISBLANK(A8946)),VLOOKUP(A8946,'Account Codes '!$B$4:$C$263,2,FALSE),"")</f>
        <v/>
      </c>
      <c r="C8946" s="6"/>
      <c r="D8946" s="6"/>
      <c r="E8946" s="6"/>
      <c r="F8946" s="7"/>
      <c r="G8946" s="12"/>
      <c r="H8946" s="12"/>
      <c r="I8946" s="12"/>
      <c r="J8946" s="12"/>
      <c r="K8946" s="12"/>
      <c r="L8946" s="10"/>
      <c r="M8946" s="10"/>
      <c r="N8946" s="11" t="str">
        <f t="shared" si="285"/>
        <v/>
      </c>
      <c r="O8946" s="49" t="str">
        <f t="shared" si="286"/>
        <v/>
      </c>
      <c r="P8946" s="46" t="str">
        <f>IF(A8946="","",VLOOKUP(A8946,'Account Codes '!$B$4:$D$263,3,FALSE))</f>
        <v/>
      </c>
      <c r="Q8946" s="46" t="str">
        <f>IF(F8946="","",VLOOKUP(F8946,'Class Codes'!$A$4:$B$1221,2,FALSE))</f>
        <v/>
      </c>
    </row>
    <row r="8947" spans="1:17" s="50" customFormat="1" x14ac:dyDescent="0.3">
      <c r="A8947" s="33"/>
      <c r="B8947" s="8" t="str">
        <f>IF(NOT(ISBLANK(A8947)),VLOOKUP(A8947,'Account Codes '!$B$4:$C$263,2,FALSE),"")</f>
        <v/>
      </c>
      <c r="C8947" s="6"/>
      <c r="D8947" s="6"/>
      <c r="E8947" s="6"/>
      <c r="F8947" s="7"/>
      <c r="G8947" s="12"/>
      <c r="H8947" s="12"/>
      <c r="I8947" s="12"/>
      <c r="J8947" s="12"/>
      <c r="K8947" s="12"/>
      <c r="L8947" s="10"/>
      <c r="M8947" s="10"/>
      <c r="N8947" s="11" t="str">
        <f t="shared" si="285"/>
        <v/>
      </c>
      <c r="O8947" s="49" t="str">
        <f t="shared" si="286"/>
        <v/>
      </c>
      <c r="P8947" s="46" t="str">
        <f>IF(A8947="","",VLOOKUP(A8947,'Account Codes '!$B$4:$D$263,3,FALSE))</f>
        <v/>
      </c>
      <c r="Q8947" s="46" t="str">
        <f>IF(F8947="","",VLOOKUP(F8947,'Class Codes'!$A$4:$B$1221,2,FALSE))</f>
        <v/>
      </c>
    </row>
    <row r="8948" spans="1:17" s="50" customFormat="1" x14ac:dyDescent="0.3">
      <c r="A8948" s="33"/>
      <c r="B8948" s="8" t="str">
        <f>IF(NOT(ISBLANK(A8948)),VLOOKUP(A8948,'Account Codes '!$B$4:$C$263,2,FALSE),"")</f>
        <v/>
      </c>
      <c r="C8948" s="6"/>
      <c r="D8948" s="6"/>
      <c r="E8948" s="6"/>
      <c r="F8948" s="7"/>
      <c r="G8948" s="12"/>
      <c r="H8948" s="12"/>
      <c r="I8948" s="12"/>
      <c r="J8948" s="12"/>
      <c r="K8948" s="12"/>
      <c r="L8948" s="10"/>
      <c r="M8948" s="10"/>
      <c r="N8948" s="11" t="str">
        <f t="shared" si="285"/>
        <v/>
      </c>
      <c r="O8948" s="49" t="str">
        <f t="shared" si="286"/>
        <v/>
      </c>
      <c r="P8948" s="46" t="str">
        <f>IF(A8948="","",VLOOKUP(A8948,'Account Codes '!$B$4:$D$263,3,FALSE))</f>
        <v/>
      </c>
      <c r="Q8948" s="46" t="str">
        <f>IF(F8948="","",VLOOKUP(F8948,'Class Codes'!$A$4:$B$1221,2,FALSE))</f>
        <v/>
      </c>
    </row>
    <row r="8949" spans="1:17" s="50" customFormat="1" x14ac:dyDescent="0.3">
      <c r="A8949" s="33"/>
      <c r="B8949" s="8" t="str">
        <f>IF(NOT(ISBLANK(A8949)),VLOOKUP(A8949,'Account Codes '!$B$4:$C$263,2,FALSE),"")</f>
        <v/>
      </c>
      <c r="C8949" s="6"/>
      <c r="D8949" s="6"/>
      <c r="E8949" s="6"/>
      <c r="F8949" s="7"/>
      <c r="G8949" s="12"/>
      <c r="H8949" s="12"/>
      <c r="I8949" s="12"/>
      <c r="J8949" s="12"/>
      <c r="K8949" s="12"/>
      <c r="L8949" s="10"/>
      <c r="M8949" s="10"/>
      <c r="N8949" s="11" t="str">
        <f t="shared" si="285"/>
        <v/>
      </c>
      <c r="O8949" s="49" t="str">
        <f t="shared" si="286"/>
        <v/>
      </c>
      <c r="P8949" s="46" t="str">
        <f>IF(A8949="","",VLOOKUP(A8949,'Account Codes '!$B$4:$D$263,3,FALSE))</f>
        <v/>
      </c>
      <c r="Q8949" s="46" t="str">
        <f>IF(F8949="","",VLOOKUP(F8949,'Class Codes'!$A$4:$B$1221,2,FALSE))</f>
        <v/>
      </c>
    </row>
    <row r="8950" spans="1:17" s="50" customFormat="1" x14ac:dyDescent="0.3">
      <c r="A8950" s="33"/>
      <c r="B8950" s="8" t="str">
        <f>IF(NOT(ISBLANK(A8950)),VLOOKUP(A8950,'Account Codes '!$B$4:$C$263,2,FALSE),"")</f>
        <v/>
      </c>
      <c r="C8950" s="6"/>
      <c r="D8950" s="6"/>
      <c r="E8950" s="6"/>
      <c r="F8950" s="7"/>
      <c r="G8950" s="12"/>
      <c r="H8950" s="12"/>
      <c r="I8950" s="12"/>
      <c r="J8950" s="12"/>
      <c r="K8950" s="12"/>
      <c r="L8950" s="10"/>
      <c r="M8950" s="10"/>
      <c r="N8950" s="11" t="str">
        <f t="shared" si="285"/>
        <v/>
      </c>
      <c r="O8950" s="49" t="str">
        <f t="shared" si="286"/>
        <v/>
      </c>
      <c r="P8950" s="46" t="str">
        <f>IF(A8950="","",VLOOKUP(A8950,'Account Codes '!$B$4:$D$263,3,FALSE))</f>
        <v/>
      </c>
      <c r="Q8950" s="46" t="str">
        <f>IF(F8950="","",VLOOKUP(F8950,'Class Codes'!$A$4:$B$1221,2,FALSE))</f>
        <v/>
      </c>
    </row>
    <row r="8951" spans="1:17" s="50" customFormat="1" x14ac:dyDescent="0.3">
      <c r="A8951" s="33"/>
      <c r="B8951" s="8" t="str">
        <f>IF(NOT(ISBLANK(A8951)),VLOOKUP(A8951,'Account Codes '!$B$4:$C$263,2,FALSE),"")</f>
        <v/>
      </c>
      <c r="C8951" s="6"/>
      <c r="D8951" s="6"/>
      <c r="E8951" s="6"/>
      <c r="F8951" s="7"/>
      <c r="G8951" s="12"/>
      <c r="H8951" s="12"/>
      <c r="I8951" s="12"/>
      <c r="J8951" s="12"/>
      <c r="K8951" s="12"/>
      <c r="L8951" s="10"/>
      <c r="M8951" s="10"/>
      <c r="N8951" s="11" t="str">
        <f t="shared" si="285"/>
        <v/>
      </c>
      <c r="O8951" s="49" t="str">
        <f t="shared" si="286"/>
        <v/>
      </c>
      <c r="P8951" s="46" t="str">
        <f>IF(A8951="","",VLOOKUP(A8951,'Account Codes '!$B$4:$D$263,3,FALSE))</f>
        <v/>
      </c>
      <c r="Q8951" s="46" t="str">
        <f>IF(F8951="","",VLOOKUP(F8951,'Class Codes'!$A$4:$B$1221,2,FALSE))</f>
        <v/>
      </c>
    </row>
    <row r="8952" spans="1:17" s="50" customFormat="1" x14ac:dyDescent="0.3">
      <c r="A8952" s="33"/>
      <c r="B8952" s="8" t="str">
        <f>IF(NOT(ISBLANK(A8952)),VLOOKUP(A8952,'Account Codes '!$B$4:$C$263,2,FALSE),"")</f>
        <v/>
      </c>
      <c r="C8952" s="6"/>
      <c r="D8952" s="6"/>
      <c r="E8952" s="6"/>
      <c r="F8952" s="7"/>
      <c r="G8952" s="12"/>
      <c r="H8952" s="12"/>
      <c r="I8952" s="12"/>
      <c r="J8952" s="12"/>
      <c r="K8952" s="12"/>
      <c r="L8952" s="10"/>
      <c r="M8952" s="10"/>
      <c r="N8952" s="11" t="str">
        <f t="shared" si="285"/>
        <v/>
      </c>
      <c r="O8952" s="49" t="str">
        <f t="shared" si="286"/>
        <v/>
      </c>
      <c r="P8952" s="46" t="str">
        <f>IF(A8952="","",VLOOKUP(A8952,'Account Codes '!$B$4:$D$263,3,FALSE))</f>
        <v/>
      </c>
      <c r="Q8952" s="46" t="str">
        <f>IF(F8952="","",VLOOKUP(F8952,'Class Codes'!$A$4:$B$1221,2,FALSE))</f>
        <v/>
      </c>
    </row>
    <row r="8953" spans="1:17" s="50" customFormat="1" x14ac:dyDescent="0.3">
      <c r="A8953" s="33"/>
      <c r="B8953" s="8" t="str">
        <f>IF(NOT(ISBLANK(A8953)),VLOOKUP(A8953,'Account Codes '!$B$4:$C$263,2,FALSE),"")</f>
        <v/>
      </c>
      <c r="C8953" s="6"/>
      <c r="D8953" s="6"/>
      <c r="E8953" s="6"/>
      <c r="F8953" s="7"/>
      <c r="G8953" s="12"/>
      <c r="H8953" s="12"/>
      <c r="I8953" s="12"/>
      <c r="J8953" s="12"/>
      <c r="K8953" s="12"/>
      <c r="L8953" s="10"/>
      <c r="M8953" s="10"/>
      <c r="N8953" s="11" t="str">
        <f t="shared" si="285"/>
        <v/>
      </c>
      <c r="O8953" s="49" t="str">
        <f t="shared" si="286"/>
        <v/>
      </c>
      <c r="P8953" s="46" t="str">
        <f>IF(A8953="","",VLOOKUP(A8953,'Account Codes '!$B$4:$D$263,3,FALSE))</f>
        <v/>
      </c>
      <c r="Q8953" s="46" t="str">
        <f>IF(F8953="","",VLOOKUP(F8953,'Class Codes'!$A$4:$B$1221,2,FALSE))</f>
        <v/>
      </c>
    </row>
    <row r="8954" spans="1:17" s="50" customFormat="1" x14ac:dyDescent="0.3">
      <c r="A8954" s="33"/>
      <c r="B8954" s="8" t="str">
        <f>IF(NOT(ISBLANK(A8954)),VLOOKUP(A8954,'Account Codes '!$B$4:$C$263,2,FALSE),"")</f>
        <v/>
      </c>
      <c r="C8954" s="6"/>
      <c r="D8954" s="6"/>
      <c r="E8954" s="6"/>
      <c r="F8954" s="7"/>
      <c r="G8954" s="12"/>
      <c r="H8954" s="12"/>
      <c r="I8954" s="12"/>
      <c r="J8954" s="12"/>
      <c r="K8954" s="12"/>
      <c r="L8954" s="10"/>
      <c r="M8954" s="10"/>
      <c r="N8954" s="11" t="str">
        <f t="shared" si="285"/>
        <v/>
      </c>
      <c r="O8954" s="49" t="str">
        <f t="shared" si="286"/>
        <v/>
      </c>
      <c r="P8954" s="46" t="str">
        <f>IF(A8954="","",VLOOKUP(A8954,'Account Codes '!$B$4:$D$263,3,FALSE))</f>
        <v/>
      </c>
      <c r="Q8954" s="46" t="str">
        <f>IF(F8954="","",VLOOKUP(F8954,'Class Codes'!$A$4:$B$1221,2,FALSE))</f>
        <v/>
      </c>
    </row>
    <row r="8955" spans="1:17" s="50" customFormat="1" x14ac:dyDescent="0.3">
      <c r="A8955" s="33"/>
      <c r="B8955" s="8" t="str">
        <f>IF(NOT(ISBLANK(A8955)),VLOOKUP(A8955,'Account Codes '!$B$4:$C$263,2,FALSE),"")</f>
        <v/>
      </c>
      <c r="C8955" s="6"/>
      <c r="D8955" s="6"/>
      <c r="E8955" s="6"/>
      <c r="F8955" s="7"/>
      <c r="G8955" s="12"/>
      <c r="H8955" s="12"/>
      <c r="I8955" s="12"/>
      <c r="J8955" s="12"/>
      <c r="K8955" s="12"/>
      <c r="L8955" s="10"/>
      <c r="M8955" s="10"/>
      <c r="N8955" s="11" t="str">
        <f t="shared" si="285"/>
        <v/>
      </c>
      <c r="O8955" s="49" t="str">
        <f t="shared" si="286"/>
        <v/>
      </c>
      <c r="P8955" s="46" t="str">
        <f>IF(A8955="","",VLOOKUP(A8955,'Account Codes '!$B$4:$D$263,3,FALSE))</f>
        <v/>
      </c>
      <c r="Q8955" s="46" t="str">
        <f>IF(F8955="","",VLOOKUP(F8955,'Class Codes'!$A$4:$B$1221,2,FALSE))</f>
        <v/>
      </c>
    </row>
    <row r="8956" spans="1:17" s="50" customFormat="1" x14ac:dyDescent="0.3">
      <c r="A8956" s="33"/>
      <c r="B8956" s="8" t="str">
        <f>IF(NOT(ISBLANK(A8956)),VLOOKUP(A8956,'Account Codes '!$B$4:$C$263,2,FALSE),"")</f>
        <v/>
      </c>
      <c r="C8956" s="6"/>
      <c r="D8956" s="6"/>
      <c r="E8956" s="6"/>
      <c r="F8956" s="7"/>
      <c r="G8956" s="12"/>
      <c r="H8956" s="12"/>
      <c r="I8956" s="12"/>
      <c r="J8956" s="12"/>
      <c r="K8956" s="12"/>
      <c r="L8956" s="10"/>
      <c r="M8956" s="10"/>
      <c r="N8956" s="11" t="str">
        <f t="shared" si="285"/>
        <v/>
      </c>
      <c r="O8956" s="49" t="str">
        <f t="shared" si="286"/>
        <v/>
      </c>
      <c r="P8956" s="46" t="str">
        <f>IF(A8956="","",VLOOKUP(A8956,'Account Codes '!$B$4:$D$263,3,FALSE))</f>
        <v/>
      </c>
      <c r="Q8956" s="46" t="str">
        <f>IF(F8956="","",VLOOKUP(F8956,'Class Codes'!$A$4:$B$1221,2,FALSE))</f>
        <v/>
      </c>
    </row>
    <row r="8957" spans="1:17" s="50" customFormat="1" x14ac:dyDescent="0.3">
      <c r="A8957" s="33"/>
      <c r="B8957" s="8" t="str">
        <f>IF(NOT(ISBLANK(A8957)),VLOOKUP(A8957,'Account Codes '!$B$4:$C$263,2,FALSE),"")</f>
        <v/>
      </c>
      <c r="C8957" s="6"/>
      <c r="D8957" s="6"/>
      <c r="E8957" s="6"/>
      <c r="F8957" s="7"/>
      <c r="G8957" s="12"/>
      <c r="H8957" s="12"/>
      <c r="I8957" s="12"/>
      <c r="J8957" s="12"/>
      <c r="K8957" s="12"/>
      <c r="L8957" s="10"/>
      <c r="M8957" s="10"/>
      <c r="N8957" s="11" t="str">
        <f t="shared" si="285"/>
        <v/>
      </c>
      <c r="O8957" s="49" t="str">
        <f t="shared" si="286"/>
        <v/>
      </c>
      <c r="P8957" s="46" t="str">
        <f>IF(A8957="","",VLOOKUP(A8957,'Account Codes '!$B$4:$D$263,3,FALSE))</f>
        <v/>
      </c>
      <c r="Q8957" s="46" t="str">
        <f>IF(F8957="","",VLOOKUP(F8957,'Class Codes'!$A$4:$B$1221,2,FALSE))</f>
        <v/>
      </c>
    </row>
    <row r="8958" spans="1:17" s="50" customFormat="1" x14ac:dyDescent="0.3">
      <c r="A8958" s="33"/>
      <c r="B8958" s="8" t="str">
        <f>IF(NOT(ISBLANK(A8958)),VLOOKUP(A8958,'Account Codes '!$B$4:$C$263,2,FALSE),"")</f>
        <v/>
      </c>
      <c r="C8958" s="6"/>
      <c r="D8958" s="6"/>
      <c r="E8958" s="6"/>
      <c r="F8958" s="7"/>
      <c r="G8958" s="12"/>
      <c r="H8958" s="12"/>
      <c r="I8958" s="12"/>
      <c r="J8958" s="12"/>
      <c r="K8958" s="12"/>
      <c r="L8958" s="10"/>
      <c r="M8958" s="10"/>
      <c r="N8958" s="11" t="str">
        <f t="shared" si="285"/>
        <v/>
      </c>
      <c r="O8958" s="49" t="str">
        <f t="shared" si="286"/>
        <v/>
      </c>
      <c r="P8958" s="46" t="str">
        <f>IF(A8958="","",VLOOKUP(A8958,'Account Codes '!$B$4:$D$263,3,FALSE))</f>
        <v/>
      </c>
      <c r="Q8958" s="46" t="str">
        <f>IF(F8958="","",VLOOKUP(F8958,'Class Codes'!$A$4:$B$1221,2,FALSE))</f>
        <v/>
      </c>
    </row>
    <row r="8959" spans="1:17" s="50" customFormat="1" x14ac:dyDescent="0.3">
      <c r="A8959" s="33"/>
      <c r="B8959" s="8" t="str">
        <f>IF(NOT(ISBLANK(A8959)),VLOOKUP(A8959,'Account Codes '!$B$4:$C$263,2,FALSE),"")</f>
        <v/>
      </c>
      <c r="C8959" s="6"/>
      <c r="D8959" s="6"/>
      <c r="E8959" s="6"/>
      <c r="F8959" s="7"/>
      <c r="G8959" s="12"/>
      <c r="H8959" s="12"/>
      <c r="I8959" s="12"/>
      <c r="J8959" s="12"/>
      <c r="K8959" s="12"/>
      <c r="L8959" s="10"/>
      <c r="M8959" s="10"/>
      <c r="N8959" s="11" t="str">
        <f t="shared" si="285"/>
        <v/>
      </c>
      <c r="O8959" s="49" t="str">
        <f t="shared" si="286"/>
        <v/>
      </c>
      <c r="P8959" s="46" t="str">
        <f>IF(A8959="","",VLOOKUP(A8959,'Account Codes '!$B$4:$D$263,3,FALSE))</f>
        <v/>
      </c>
      <c r="Q8959" s="46" t="str">
        <f>IF(F8959="","",VLOOKUP(F8959,'Class Codes'!$A$4:$B$1221,2,FALSE))</f>
        <v/>
      </c>
    </row>
    <row r="8960" spans="1:17" s="50" customFormat="1" x14ac:dyDescent="0.3">
      <c r="A8960" s="33"/>
      <c r="B8960" s="8" t="str">
        <f>IF(NOT(ISBLANK(A8960)),VLOOKUP(A8960,'Account Codes '!$B$4:$C$263,2,FALSE),"")</f>
        <v/>
      </c>
      <c r="C8960" s="6"/>
      <c r="D8960" s="6"/>
      <c r="E8960" s="6"/>
      <c r="F8960" s="7"/>
      <c r="G8960" s="12"/>
      <c r="H8960" s="12"/>
      <c r="I8960" s="12"/>
      <c r="J8960" s="12"/>
      <c r="K8960" s="12"/>
      <c r="L8960" s="10"/>
      <c r="M8960" s="10"/>
      <c r="N8960" s="11" t="str">
        <f t="shared" ref="N8960:N9023" si="287">IF(NOT(ISBLANK(L8960)),L8960*M8960,"")</f>
        <v/>
      </c>
      <c r="O8960" s="49" t="str">
        <f t="shared" si="286"/>
        <v/>
      </c>
      <c r="P8960" s="46" t="str">
        <f>IF(A8960="","",VLOOKUP(A8960,'Account Codes '!$B$4:$D$263,3,FALSE))</f>
        <v/>
      </c>
      <c r="Q8960" s="46" t="str">
        <f>IF(F8960="","",VLOOKUP(F8960,'Class Codes'!$A$4:$B$1221,2,FALSE))</f>
        <v/>
      </c>
    </row>
    <row r="8961" spans="1:17" s="50" customFormat="1" x14ac:dyDescent="0.3">
      <c r="A8961" s="33"/>
      <c r="B8961" s="8" t="str">
        <f>IF(NOT(ISBLANK(A8961)),VLOOKUP(A8961,'Account Codes '!$B$4:$C$263,2,FALSE),"")</f>
        <v/>
      </c>
      <c r="C8961" s="6"/>
      <c r="D8961" s="6"/>
      <c r="E8961" s="6"/>
      <c r="F8961" s="7"/>
      <c r="G8961" s="12"/>
      <c r="H8961" s="12"/>
      <c r="I8961" s="12"/>
      <c r="J8961" s="12"/>
      <c r="K8961" s="12"/>
      <c r="L8961" s="10"/>
      <c r="M8961" s="10"/>
      <c r="N8961" s="11" t="str">
        <f t="shared" si="287"/>
        <v/>
      </c>
      <c r="O8961" s="49" t="str">
        <f t="shared" si="286"/>
        <v/>
      </c>
      <c r="P8961" s="46" t="str">
        <f>IF(A8961="","",VLOOKUP(A8961,'Account Codes '!$B$4:$D$263,3,FALSE))</f>
        <v/>
      </c>
      <c r="Q8961" s="46" t="str">
        <f>IF(F8961="","",VLOOKUP(F8961,'Class Codes'!$A$4:$B$1221,2,FALSE))</f>
        <v/>
      </c>
    </row>
    <row r="8962" spans="1:17" s="50" customFormat="1" x14ac:dyDescent="0.3">
      <c r="A8962" s="33"/>
      <c r="B8962" s="8" t="str">
        <f>IF(NOT(ISBLANK(A8962)),VLOOKUP(A8962,'Account Codes '!$B$4:$C$263,2,FALSE),"")</f>
        <v/>
      </c>
      <c r="C8962" s="6"/>
      <c r="D8962" s="6"/>
      <c r="E8962" s="6"/>
      <c r="F8962" s="7"/>
      <c r="G8962" s="12"/>
      <c r="H8962" s="12"/>
      <c r="I8962" s="12"/>
      <c r="J8962" s="12"/>
      <c r="K8962" s="12"/>
      <c r="L8962" s="10"/>
      <c r="M8962" s="10"/>
      <c r="N8962" s="11" t="str">
        <f t="shared" si="287"/>
        <v/>
      </c>
      <c r="O8962" s="49" t="str">
        <f t="shared" si="286"/>
        <v/>
      </c>
      <c r="P8962" s="46" t="str">
        <f>IF(A8962="","",VLOOKUP(A8962,'Account Codes '!$B$4:$D$263,3,FALSE))</f>
        <v/>
      </c>
      <c r="Q8962" s="46" t="str">
        <f>IF(F8962="","",VLOOKUP(F8962,'Class Codes'!$A$4:$B$1221,2,FALSE))</f>
        <v/>
      </c>
    </row>
    <row r="8963" spans="1:17" s="50" customFormat="1" x14ac:dyDescent="0.3">
      <c r="A8963" s="33"/>
      <c r="B8963" s="8" t="str">
        <f>IF(NOT(ISBLANK(A8963)),VLOOKUP(A8963,'Account Codes '!$B$4:$C$263,2,FALSE),"")</f>
        <v/>
      </c>
      <c r="C8963" s="6"/>
      <c r="D8963" s="6"/>
      <c r="E8963" s="6"/>
      <c r="F8963" s="7"/>
      <c r="G8963" s="12"/>
      <c r="H8963" s="12"/>
      <c r="I8963" s="12"/>
      <c r="J8963" s="12"/>
      <c r="K8963" s="12"/>
      <c r="L8963" s="10"/>
      <c r="M8963" s="10"/>
      <c r="N8963" s="11" t="str">
        <f t="shared" si="287"/>
        <v/>
      </c>
      <c r="O8963" s="49" t="str">
        <f t="shared" si="286"/>
        <v/>
      </c>
      <c r="P8963" s="46" t="str">
        <f>IF(A8963="","",VLOOKUP(A8963,'Account Codes '!$B$4:$D$263,3,FALSE))</f>
        <v/>
      </c>
      <c r="Q8963" s="46" t="str">
        <f>IF(F8963="","",VLOOKUP(F8963,'Class Codes'!$A$4:$B$1221,2,FALSE))</f>
        <v/>
      </c>
    </row>
    <row r="8964" spans="1:17" s="50" customFormat="1" x14ac:dyDescent="0.3">
      <c r="A8964" s="33"/>
      <c r="B8964" s="8" t="str">
        <f>IF(NOT(ISBLANK(A8964)),VLOOKUP(A8964,'Account Codes '!$B$4:$C$263,2,FALSE),"")</f>
        <v/>
      </c>
      <c r="C8964" s="6"/>
      <c r="D8964" s="6"/>
      <c r="E8964" s="6"/>
      <c r="F8964" s="7"/>
      <c r="G8964" s="12"/>
      <c r="H8964" s="12"/>
      <c r="I8964" s="12"/>
      <c r="J8964" s="12"/>
      <c r="K8964" s="12"/>
      <c r="L8964" s="10"/>
      <c r="M8964" s="10"/>
      <c r="N8964" s="11" t="str">
        <f t="shared" si="287"/>
        <v/>
      </c>
      <c r="O8964" s="49" t="str">
        <f t="shared" si="286"/>
        <v/>
      </c>
      <c r="P8964" s="46" t="str">
        <f>IF(A8964="","",VLOOKUP(A8964,'Account Codes '!$B$4:$D$263,3,FALSE))</f>
        <v/>
      </c>
      <c r="Q8964" s="46" t="str">
        <f>IF(F8964="","",VLOOKUP(F8964,'Class Codes'!$A$4:$B$1221,2,FALSE))</f>
        <v/>
      </c>
    </row>
    <row r="8965" spans="1:17" s="50" customFormat="1" x14ac:dyDescent="0.3">
      <c r="A8965" s="33"/>
      <c r="B8965" s="8" t="str">
        <f>IF(NOT(ISBLANK(A8965)),VLOOKUP(A8965,'Account Codes '!$B$4:$C$263,2,FALSE),"")</f>
        <v/>
      </c>
      <c r="C8965" s="6"/>
      <c r="D8965" s="6"/>
      <c r="E8965" s="6"/>
      <c r="F8965" s="7"/>
      <c r="G8965" s="12"/>
      <c r="H8965" s="12"/>
      <c r="I8965" s="12"/>
      <c r="J8965" s="12"/>
      <c r="K8965" s="12"/>
      <c r="L8965" s="10"/>
      <c r="M8965" s="10"/>
      <c r="N8965" s="11" t="str">
        <f t="shared" si="287"/>
        <v/>
      </c>
      <c r="O8965" s="49" t="str">
        <f t="shared" si="286"/>
        <v/>
      </c>
      <c r="P8965" s="46" t="str">
        <f>IF(A8965="","",VLOOKUP(A8965,'Account Codes '!$B$4:$D$263,3,FALSE))</f>
        <v/>
      </c>
      <c r="Q8965" s="46" t="str">
        <f>IF(F8965="","",VLOOKUP(F8965,'Class Codes'!$A$4:$B$1221,2,FALSE))</f>
        <v/>
      </c>
    </row>
    <row r="8966" spans="1:17" s="50" customFormat="1" x14ac:dyDescent="0.3">
      <c r="A8966" s="33"/>
      <c r="B8966" s="8" t="str">
        <f>IF(NOT(ISBLANK(A8966)),VLOOKUP(A8966,'Account Codes '!$B$4:$C$263,2,FALSE),"")</f>
        <v/>
      </c>
      <c r="C8966" s="6"/>
      <c r="D8966" s="6"/>
      <c r="E8966" s="6"/>
      <c r="F8966" s="7"/>
      <c r="G8966" s="12"/>
      <c r="H8966" s="12"/>
      <c r="I8966" s="12"/>
      <c r="J8966" s="12"/>
      <c r="K8966" s="12"/>
      <c r="L8966" s="10"/>
      <c r="M8966" s="10"/>
      <c r="N8966" s="11" t="str">
        <f t="shared" si="287"/>
        <v/>
      </c>
      <c r="O8966" s="49" t="str">
        <f t="shared" si="286"/>
        <v/>
      </c>
      <c r="P8966" s="46" t="str">
        <f>IF(A8966="","",VLOOKUP(A8966,'Account Codes '!$B$4:$D$263,3,FALSE))</f>
        <v/>
      </c>
      <c r="Q8966" s="46" t="str">
        <f>IF(F8966="","",VLOOKUP(F8966,'Class Codes'!$A$4:$B$1221,2,FALSE))</f>
        <v/>
      </c>
    </row>
    <row r="8967" spans="1:17" s="50" customFormat="1" x14ac:dyDescent="0.3">
      <c r="A8967" s="33"/>
      <c r="B8967" s="8" t="str">
        <f>IF(NOT(ISBLANK(A8967)),VLOOKUP(A8967,'Account Codes '!$B$4:$C$263,2,FALSE),"")</f>
        <v/>
      </c>
      <c r="C8967" s="6"/>
      <c r="D8967" s="6"/>
      <c r="E8967" s="6"/>
      <c r="F8967" s="7"/>
      <c r="G8967" s="12"/>
      <c r="H8967" s="12"/>
      <c r="I8967" s="12"/>
      <c r="J8967" s="12"/>
      <c r="K8967" s="12"/>
      <c r="L8967" s="10"/>
      <c r="M8967" s="10"/>
      <c r="N8967" s="11" t="str">
        <f t="shared" si="287"/>
        <v/>
      </c>
      <c r="O8967" s="49" t="str">
        <f t="shared" si="286"/>
        <v/>
      </c>
      <c r="P8967" s="46" t="str">
        <f>IF(A8967="","",VLOOKUP(A8967,'Account Codes '!$B$4:$D$263,3,FALSE))</f>
        <v/>
      </c>
      <c r="Q8967" s="46" t="str">
        <f>IF(F8967="","",VLOOKUP(F8967,'Class Codes'!$A$4:$B$1221,2,FALSE))</f>
        <v/>
      </c>
    </row>
    <row r="8968" spans="1:17" s="50" customFormat="1" x14ac:dyDescent="0.3">
      <c r="A8968" s="33"/>
      <c r="B8968" s="8" t="str">
        <f>IF(NOT(ISBLANK(A8968)),VLOOKUP(A8968,'Account Codes '!$B$4:$C$263,2,FALSE),"")</f>
        <v/>
      </c>
      <c r="C8968" s="6"/>
      <c r="D8968" s="6"/>
      <c r="E8968" s="6"/>
      <c r="F8968" s="7"/>
      <c r="G8968" s="12"/>
      <c r="H8968" s="12"/>
      <c r="I8968" s="12"/>
      <c r="J8968" s="12"/>
      <c r="K8968" s="12"/>
      <c r="L8968" s="10"/>
      <c r="M8968" s="10"/>
      <c r="N8968" s="11" t="str">
        <f t="shared" si="287"/>
        <v/>
      </c>
      <c r="O8968" s="49" t="str">
        <f t="shared" si="286"/>
        <v/>
      </c>
      <c r="P8968" s="46" t="str">
        <f>IF(A8968="","",VLOOKUP(A8968,'Account Codes '!$B$4:$D$263,3,FALSE))</f>
        <v/>
      </c>
      <c r="Q8968" s="46" t="str">
        <f>IF(F8968="","",VLOOKUP(F8968,'Class Codes'!$A$4:$B$1221,2,FALSE))</f>
        <v/>
      </c>
    </row>
    <row r="8969" spans="1:17" s="50" customFormat="1" x14ac:dyDescent="0.3">
      <c r="A8969" s="33"/>
      <c r="B8969" s="8" t="str">
        <f>IF(NOT(ISBLANK(A8969)),VLOOKUP(A8969,'Account Codes '!$B$4:$C$263,2,FALSE),"")</f>
        <v/>
      </c>
      <c r="C8969" s="6"/>
      <c r="D8969" s="6"/>
      <c r="E8969" s="6"/>
      <c r="F8969" s="7"/>
      <c r="G8969" s="12"/>
      <c r="H8969" s="12"/>
      <c r="I8969" s="12"/>
      <c r="J8969" s="12"/>
      <c r="K8969" s="12"/>
      <c r="L8969" s="10"/>
      <c r="M8969" s="10"/>
      <c r="N8969" s="11" t="str">
        <f t="shared" si="287"/>
        <v/>
      </c>
      <c r="O8969" s="49" t="str">
        <f t="shared" si="286"/>
        <v/>
      </c>
      <c r="P8969" s="46" t="str">
        <f>IF(A8969="","",VLOOKUP(A8969,'Account Codes '!$B$4:$D$263,3,FALSE))</f>
        <v/>
      </c>
      <c r="Q8969" s="46" t="str">
        <f>IF(F8969="","",VLOOKUP(F8969,'Class Codes'!$A$4:$B$1221,2,FALSE))</f>
        <v/>
      </c>
    </row>
    <row r="8970" spans="1:17" s="50" customFormat="1" x14ac:dyDescent="0.3">
      <c r="A8970" s="33"/>
      <c r="B8970" s="8" t="str">
        <f>IF(NOT(ISBLANK(A8970)),VLOOKUP(A8970,'Account Codes '!$B$4:$C$263,2,FALSE),"")</f>
        <v/>
      </c>
      <c r="C8970" s="6"/>
      <c r="D8970" s="6"/>
      <c r="E8970" s="6"/>
      <c r="F8970" s="7"/>
      <c r="G8970" s="12"/>
      <c r="H8970" s="12"/>
      <c r="I8970" s="12"/>
      <c r="J8970" s="12"/>
      <c r="K8970" s="12"/>
      <c r="L8970" s="10"/>
      <c r="M8970" s="10"/>
      <c r="N8970" s="11" t="str">
        <f t="shared" si="287"/>
        <v/>
      </c>
      <c r="O8970" s="49" t="str">
        <f t="shared" si="286"/>
        <v/>
      </c>
      <c r="P8970" s="46" t="str">
        <f>IF(A8970="","",VLOOKUP(A8970,'Account Codes '!$B$4:$D$263,3,FALSE))</f>
        <v/>
      </c>
      <c r="Q8970" s="46" t="str">
        <f>IF(F8970="","",VLOOKUP(F8970,'Class Codes'!$A$4:$B$1221,2,FALSE))</f>
        <v/>
      </c>
    </row>
    <row r="8971" spans="1:17" s="50" customFormat="1" x14ac:dyDescent="0.3">
      <c r="A8971" s="33"/>
      <c r="B8971" s="8" t="str">
        <f>IF(NOT(ISBLANK(A8971)),VLOOKUP(A8971,'Account Codes '!$B$4:$C$263,2,FALSE),"")</f>
        <v/>
      </c>
      <c r="C8971" s="6"/>
      <c r="D8971" s="6"/>
      <c r="E8971" s="6"/>
      <c r="F8971" s="7"/>
      <c r="G8971" s="12"/>
      <c r="H8971" s="12"/>
      <c r="I8971" s="12"/>
      <c r="J8971" s="12"/>
      <c r="K8971" s="12"/>
      <c r="L8971" s="10"/>
      <c r="M8971" s="10"/>
      <c r="N8971" s="11" t="str">
        <f t="shared" si="287"/>
        <v/>
      </c>
      <c r="O8971" s="49" t="str">
        <f t="shared" si="286"/>
        <v/>
      </c>
      <c r="P8971" s="46" t="str">
        <f>IF(A8971="","",VLOOKUP(A8971,'Account Codes '!$B$4:$D$263,3,FALSE))</f>
        <v/>
      </c>
      <c r="Q8971" s="46" t="str">
        <f>IF(F8971="","",VLOOKUP(F8971,'Class Codes'!$A$4:$B$1221,2,FALSE))</f>
        <v/>
      </c>
    </row>
    <row r="8972" spans="1:17" s="50" customFormat="1" x14ac:dyDescent="0.3">
      <c r="A8972" s="33"/>
      <c r="B8972" s="8" t="str">
        <f>IF(NOT(ISBLANK(A8972)),VLOOKUP(A8972,'Account Codes '!$B$4:$C$263,2,FALSE),"")</f>
        <v/>
      </c>
      <c r="C8972" s="6"/>
      <c r="D8972" s="6"/>
      <c r="E8972" s="6"/>
      <c r="F8972" s="7"/>
      <c r="G8972" s="12"/>
      <c r="H8972" s="12"/>
      <c r="I8972" s="12"/>
      <c r="J8972" s="12"/>
      <c r="K8972" s="12"/>
      <c r="L8972" s="10"/>
      <c r="M8972" s="10"/>
      <c r="N8972" s="11" t="str">
        <f t="shared" si="287"/>
        <v/>
      </c>
      <c r="O8972" s="49" t="str">
        <f t="shared" si="286"/>
        <v/>
      </c>
      <c r="P8972" s="46" t="str">
        <f>IF(A8972="","",VLOOKUP(A8972,'Account Codes '!$B$4:$D$263,3,FALSE))</f>
        <v/>
      </c>
      <c r="Q8972" s="46" t="str">
        <f>IF(F8972="","",VLOOKUP(F8972,'Class Codes'!$A$4:$B$1221,2,FALSE))</f>
        <v/>
      </c>
    </row>
    <row r="8973" spans="1:17" s="50" customFormat="1" x14ac:dyDescent="0.3">
      <c r="A8973" s="33"/>
      <c r="B8973" s="8" t="str">
        <f>IF(NOT(ISBLANK(A8973)),VLOOKUP(A8973,'Account Codes '!$B$4:$C$263,2,FALSE),"")</f>
        <v/>
      </c>
      <c r="C8973" s="6"/>
      <c r="D8973" s="6"/>
      <c r="E8973" s="6"/>
      <c r="F8973" s="7"/>
      <c r="G8973" s="12"/>
      <c r="H8973" s="12"/>
      <c r="I8973" s="12"/>
      <c r="J8973" s="12"/>
      <c r="K8973" s="12"/>
      <c r="L8973" s="10"/>
      <c r="M8973" s="10"/>
      <c r="N8973" s="11" t="str">
        <f t="shared" si="287"/>
        <v/>
      </c>
      <c r="O8973" s="49" t="str">
        <f t="shared" si="286"/>
        <v/>
      </c>
      <c r="P8973" s="46" t="str">
        <f>IF(A8973="","",VLOOKUP(A8973,'Account Codes '!$B$4:$D$263,3,FALSE))</f>
        <v/>
      </c>
      <c r="Q8973" s="46" t="str">
        <f>IF(F8973="","",VLOOKUP(F8973,'Class Codes'!$A$4:$B$1221,2,FALSE))</f>
        <v/>
      </c>
    </row>
    <row r="8974" spans="1:17" s="50" customFormat="1" x14ac:dyDescent="0.3">
      <c r="A8974" s="33"/>
      <c r="B8974" s="8" t="str">
        <f>IF(NOT(ISBLANK(A8974)),VLOOKUP(A8974,'Account Codes '!$B$4:$C$263,2,FALSE),"")</f>
        <v/>
      </c>
      <c r="C8974" s="6"/>
      <c r="D8974" s="6"/>
      <c r="E8974" s="6"/>
      <c r="F8974" s="7"/>
      <c r="G8974" s="12"/>
      <c r="H8974" s="12"/>
      <c r="I8974" s="12"/>
      <c r="J8974" s="12"/>
      <c r="K8974" s="12"/>
      <c r="L8974" s="10"/>
      <c r="M8974" s="10"/>
      <c r="N8974" s="11" t="str">
        <f t="shared" si="287"/>
        <v/>
      </c>
      <c r="O8974" s="49" t="str">
        <f t="shared" ref="O8974:O9037" si="288">IF(A8974="","",IF(LEFT(A8974,1)="5","Revenue","Expense"))</f>
        <v/>
      </c>
      <c r="P8974" s="46" t="str">
        <f>IF(A8974="","",VLOOKUP(A8974,'Account Codes '!$B$4:$D$263,3,FALSE))</f>
        <v/>
      </c>
      <c r="Q8974" s="46" t="str">
        <f>IF(F8974="","",VLOOKUP(F8974,'Class Codes'!$A$4:$B$1221,2,FALSE))</f>
        <v/>
      </c>
    </row>
    <row r="8975" spans="1:17" s="50" customFormat="1" x14ac:dyDescent="0.3">
      <c r="A8975" s="33"/>
      <c r="B8975" s="8" t="str">
        <f>IF(NOT(ISBLANK(A8975)),VLOOKUP(A8975,'Account Codes '!$B$4:$C$263,2,FALSE),"")</f>
        <v/>
      </c>
      <c r="C8975" s="6"/>
      <c r="D8975" s="6"/>
      <c r="E8975" s="6"/>
      <c r="F8975" s="7"/>
      <c r="G8975" s="12"/>
      <c r="H8975" s="12"/>
      <c r="I8975" s="12"/>
      <c r="J8975" s="12"/>
      <c r="K8975" s="12"/>
      <c r="L8975" s="10"/>
      <c r="M8975" s="10"/>
      <c r="N8975" s="11" t="str">
        <f t="shared" si="287"/>
        <v/>
      </c>
      <c r="O8975" s="49" t="str">
        <f t="shared" si="288"/>
        <v/>
      </c>
      <c r="P8975" s="46" t="str">
        <f>IF(A8975="","",VLOOKUP(A8975,'Account Codes '!$B$4:$D$263,3,FALSE))</f>
        <v/>
      </c>
      <c r="Q8975" s="46" t="str">
        <f>IF(F8975="","",VLOOKUP(F8975,'Class Codes'!$A$4:$B$1221,2,FALSE))</f>
        <v/>
      </c>
    </row>
    <row r="8976" spans="1:17" s="50" customFormat="1" x14ac:dyDescent="0.3">
      <c r="A8976" s="33"/>
      <c r="B8976" s="8" t="str">
        <f>IF(NOT(ISBLANK(A8976)),VLOOKUP(A8976,'Account Codes '!$B$4:$C$263,2,FALSE),"")</f>
        <v/>
      </c>
      <c r="C8976" s="6"/>
      <c r="D8976" s="6"/>
      <c r="E8976" s="6"/>
      <c r="F8976" s="7"/>
      <c r="G8976" s="12"/>
      <c r="H8976" s="12"/>
      <c r="I8976" s="12"/>
      <c r="J8976" s="12"/>
      <c r="K8976" s="12"/>
      <c r="L8976" s="10"/>
      <c r="M8976" s="10"/>
      <c r="N8976" s="11" t="str">
        <f t="shared" si="287"/>
        <v/>
      </c>
      <c r="O8976" s="49" t="str">
        <f t="shared" si="288"/>
        <v/>
      </c>
      <c r="P8976" s="46" t="str">
        <f>IF(A8976="","",VLOOKUP(A8976,'Account Codes '!$B$4:$D$263,3,FALSE))</f>
        <v/>
      </c>
      <c r="Q8976" s="46" t="str">
        <f>IF(F8976="","",VLOOKUP(F8976,'Class Codes'!$A$4:$B$1221,2,FALSE))</f>
        <v/>
      </c>
    </row>
    <row r="8977" spans="1:17" s="50" customFormat="1" x14ac:dyDescent="0.3">
      <c r="A8977" s="33"/>
      <c r="B8977" s="8" t="str">
        <f>IF(NOT(ISBLANK(A8977)),VLOOKUP(A8977,'Account Codes '!$B$4:$C$263,2,FALSE),"")</f>
        <v/>
      </c>
      <c r="C8977" s="6"/>
      <c r="D8977" s="6"/>
      <c r="E8977" s="6"/>
      <c r="F8977" s="7"/>
      <c r="G8977" s="12"/>
      <c r="H8977" s="12"/>
      <c r="I8977" s="12"/>
      <c r="J8977" s="12"/>
      <c r="K8977" s="12"/>
      <c r="L8977" s="10"/>
      <c r="M8977" s="10"/>
      <c r="N8977" s="11" t="str">
        <f t="shared" si="287"/>
        <v/>
      </c>
      <c r="O8977" s="49" t="str">
        <f t="shared" si="288"/>
        <v/>
      </c>
      <c r="P8977" s="46" t="str">
        <f>IF(A8977="","",VLOOKUP(A8977,'Account Codes '!$B$4:$D$263,3,FALSE))</f>
        <v/>
      </c>
      <c r="Q8977" s="46" t="str">
        <f>IF(F8977="","",VLOOKUP(F8977,'Class Codes'!$A$4:$B$1221,2,FALSE))</f>
        <v/>
      </c>
    </row>
    <row r="8978" spans="1:17" s="50" customFormat="1" x14ac:dyDescent="0.3">
      <c r="A8978" s="33"/>
      <c r="B8978" s="8" t="str">
        <f>IF(NOT(ISBLANK(A8978)),VLOOKUP(A8978,'Account Codes '!$B$4:$C$263,2,FALSE),"")</f>
        <v/>
      </c>
      <c r="C8978" s="6"/>
      <c r="D8978" s="6"/>
      <c r="E8978" s="6"/>
      <c r="F8978" s="7"/>
      <c r="G8978" s="12"/>
      <c r="H8978" s="12"/>
      <c r="I8978" s="12"/>
      <c r="J8978" s="12"/>
      <c r="K8978" s="12"/>
      <c r="L8978" s="10"/>
      <c r="M8978" s="10"/>
      <c r="N8978" s="11" t="str">
        <f t="shared" si="287"/>
        <v/>
      </c>
      <c r="O8978" s="49" t="str">
        <f t="shared" si="288"/>
        <v/>
      </c>
      <c r="P8978" s="46" t="str">
        <f>IF(A8978="","",VLOOKUP(A8978,'Account Codes '!$B$4:$D$263,3,FALSE))</f>
        <v/>
      </c>
      <c r="Q8978" s="46" t="str">
        <f>IF(F8978="","",VLOOKUP(F8978,'Class Codes'!$A$4:$B$1221,2,FALSE))</f>
        <v/>
      </c>
    </row>
    <row r="8979" spans="1:17" s="50" customFormat="1" x14ac:dyDescent="0.3">
      <c r="A8979" s="33"/>
      <c r="B8979" s="8" t="str">
        <f>IF(NOT(ISBLANK(A8979)),VLOOKUP(A8979,'Account Codes '!$B$4:$C$263,2,FALSE),"")</f>
        <v/>
      </c>
      <c r="C8979" s="6"/>
      <c r="D8979" s="6"/>
      <c r="E8979" s="6"/>
      <c r="F8979" s="7"/>
      <c r="G8979" s="12"/>
      <c r="H8979" s="12"/>
      <c r="I8979" s="12"/>
      <c r="J8979" s="12"/>
      <c r="K8979" s="12"/>
      <c r="L8979" s="10"/>
      <c r="M8979" s="10"/>
      <c r="N8979" s="11" t="str">
        <f t="shared" si="287"/>
        <v/>
      </c>
      <c r="O8979" s="49" t="str">
        <f t="shared" si="288"/>
        <v/>
      </c>
      <c r="P8979" s="46" t="str">
        <f>IF(A8979="","",VLOOKUP(A8979,'Account Codes '!$B$4:$D$263,3,FALSE))</f>
        <v/>
      </c>
      <c r="Q8979" s="46" t="str">
        <f>IF(F8979="","",VLOOKUP(F8979,'Class Codes'!$A$4:$B$1221,2,FALSE))</f>
        <v/>
      </c>
    </row>
    <row r="8980" spans="1:17" s="50" customFormat="1" x14ac:dyDescent="0.3">
      <c r="A8980" s="33"/>
      <c r="B8980" s="8" t="str">
        <f>IF(NOT(ISBLANK(A8980)),VLOOKUP(A8980,'Account Codes '!$B$4:$C$263,2,FALSE),"")</f>
        <v/>
      </c>
      <c r="C8980" s="6"/>
      <c r="D8980" s="6"/>
      <c r="E8980" s="6"/>
      <c r="F8980" s="7"/>
      <c r="G8980" s="12"/>
      <c r="H8980" s="12"/>
      <c r="I8980" s="12"/>
      <c r="J8980" s="12"/>
      <c r="K8980" s="12"/>
      <c r="L8980" s="10"/>
      <c r="M8980" s="10"/>
      <c r="N8980" s="11" t="str">
        <f t="shared" si="287"/>
        <v/>
      </c>
      <c r="O8980" s="49" t="str">
        <f t="shared" si="288"/>
        <v/>
      </c>
      <c r="P8980" s="46" t="str">
        <f>IF(A8980="","",VLOOKUP(A8980,'Account Codes '!$B$4:$D$263,3,FALSE))</f>
        <v/>
      </c>
      <c r="Q8980" s="46" t="str">
        <f>IF(F8980="","",VLOOKUP(F8980,'Class Codes'!$A$4:$B$1221,2,FALSE))</f>
        <v/>
      </c>
    </row>
    <row r="8981" spans="1:17" s="50" customFormat="1" x14ac:dyDescent="0.3">
      <c r="A8981" s="33"/>
      <c r="B8981" s="8" t="str">
        <f>IF(NOT(ISBLANK(A8981)),VLOOKUP(A8981,'Account Codes '!$B$4:$C$263,2,FALSE),"")</f>
        <v/>
      </c>
      <c r="C8981" s="6"/>
      <c r="D8981" s="6"/>
      <c r="E8981" s="6"/>
      <c r="F8981" s="7"/>
      <c r="G8981" s="12"/>
      <c r="H8981" s="12"/>
      <c r="I8981" s="12"/>
      <c r="J8981" s="12"/>
      <c r="K8981" s="12"/>
      <c r="L8981" s="10"/>
      <c r="M8981" s="10"/>
      <c r="N8981" s="11" t="str">
        <f t="shared" si="287"/>
        <v/>
      </c>
      <c r="O8981" s="49" t="str">
        <f t="shared" si="288"/>
        <v/>
      </c>
      <c r="P8981" s="46" t="str">
        <f>IF(A8981="","",VLOOKUP(A8981,'Account Codes '!$B$4:$D$263,3,FALSE))</f>
        <v/>
      </c>
      <c r="Q8981" s="46" t="str">
        <f>IF(F8981="","",VLOOKUP(F8981,'Class Codes'!$A$4:$B$1221,2,FALSE))</f>
        <v/>
      </c>
    </row>
    <row r="8982" spans="1:17" s="50" customFormat="1" x14ac:dyDescent="0.3">
      <c r="A8982" s="33"/>
      <c r="B8982" s="8" t="str">
        <f>IF(NOT(ISBLANK(A8982)),VLOOKUP(A8982,'Account Codes '!$B$4:$C$263,2,FALSE),"")</f>
        <v/>
      </c>
      <c r="C8982" s="6"/>
      <c r="D8982" s="6"/>
      <c r="E8982" s="6"/>
      <c r="F8982" s="7"/>
      <c r="G8982" s="12"/>
      <c r="H8982" s="12"/>
      <c r="I8982" s="12"/>
      <c r="J8982" s="12"/>
      <c r="K8982" s="12"/>
      <c r="L8982" s="10"/>
      <c r="M8982" s="10"/>
      <c r="N8982" s="11" t="str">
        <f t="shared" si="287"/>
        <v/>
      </c>
      <c r="O8982" s="49" t="str">
        <f t="shared" si="288"/>
        <v/>
      </c>
      <c r="P8982" s="46" t="str">
        <f>IF(A8982="","",VLOOKUP(A8982,'Account Codes '!$B$4:$D$263,3,FALSE))</f>
        <v/>
      </c>
      <c r="Q8982" s="46" t="str">
        <f>IF(F8982="","",VLOOKUP(F8982,'Class Codes'!$A$4:$B$1221,2,FALSE))</f>
        <v/>
      </c>
    </row>
    <row r="8983" spans="1:17" s="50" customFormat="1" x14ac:dyDescent="0.3">
      <c r="A8983" s="33"/>
      <c r="B8983" s="8" t="str">
        <f>IF(NOT(ISBLANK(A8983)),VLOOKUP(A8983,'Account Codes '!$B$4:$C$263,2,FALSE),"")</f>
        <v/>
      </c>
      <c r="C8983" s="6"/>
      <c r="D8983" s="6"/>
      <c r="E8983" s="6"/>
      <c r="F8983" s="7"/>
      <c r="G8983" s="12"/>
      <c r="H8983" s="12"/>
      <c r="I8983" s="12"/>
      <c r="J8983" s="12"/>
      <c r="K8983" s="12"/>
      <c r="L8983" s="10"/>
      <c r="M8983" s="10"/>
      <c r="N8983" s="11" t="str">
        <f t="shared" si="287"/>
        <v/>
      </c>
      <c r="O8983" s="49" t="str">
        <f t="shared" si="288"/>
        <v/>
      </c>
      <c r="P8983" s="46" t="str">
        <f>IF(A8983="","",VLOOKUP(A8983,'Account Codes '!$B$4:$D$263,3,FALSE))</f>
        <v/>
      </c>
      <c r="Q8983" s="46" t="str">
        <f>IF(F8983="","",VLOOKUP(F8983,'Class Codes'!$A$4:$B$1221,2,FALSE))</f>
        <v/>
      </c>
    </row>
    <row r="8984" spans="1:17" s="50" customFormat="1" x14ac:dyDescent="0.3">
      <c r="A8984" s="33"/>
      <c r="B8984" s="8" t="str">
        <f>IF(NOT(ISBLANK(A8984)),VLOOKUP(A8984,'Account Codes '!$B$4:$C$263,2,FALSE),"")</f>
        <v/>
      </c>
      <c r="C8984" s="6"/>
      <c r="D8984" s="6"/>
      <c r="E8984" s="6"/>
      <c r="F8984" s="7"/>
      <c r="G8984" s="12"/>
      <c r="H8984" s="12"/>
      <c r="I8984" s="12"/>
      <c r="J8984" s="12"/>
      <c r="K8984" s="12"/>
      <c r="L8984" s="10"/>
      <c r="M8984" s="10"/>
      <c r="N8984" s="11" t="str">
        <f t="shared" si="287"/>
        <v/>
      </c>
      <c r="O8984" s="49" t="str">
        <f t="shared" si="288"/>
        <v/>
      </c>
      <c r="P8984" s="46" t="str">
        <f>IF(A8984="","",VLOOKUP(A8984,'Account Codes '!$B$4:$D$263,3,FALSE))</f>
        <v/>
      </c>
      <c r="Q8984" s="46" t="str">
        <f>IF(F8984="","",VLOOKUP(F8984,'Class Codes'!$A$4:$B$1221,2,FALSE))</f>
        <v/>
      </c>
    </row>
    <row r="8985" spans="1:17" s="50" customFormat="1" x14ac:dyDescent="0.3">
      <c r="A8985" s="33"/>
      <c r="B8985" s="8" t="str">
        <f>IF(NOT(ISBLANK(A8985)),VLOOKUP(A8985,'Account Codes '!$B$4:$C$263,2,FALSE),"")</f>
        <v/>
      </c>
      <c r="C8985" s="6"/>
      <c r="D8985" s="6"/>
      <c r="E8985" s="6"/>
      <c r="F8985" s="7"/>
      <c r="G8985" s="12"/>
      <c r="H8985" s="12"/>
      <c r="I8985" s="12"/>
      <c r="J8985" s="12"/>
      <c r="K8985" s="12"/>
      <c r="L8985" s="10"/>
      <c r="M8985" s="10"/>
      <c r="N8985" s="11" t="str">
        <f t="shared" si="287"/>
        <v/>
      </c>
      <c r="O8985" s="49" t="str">
        <f t="shared" si="288"/>
        <v/>
      </c>
      <c r="P8985" s="46" t="str">
        <f>IF(A8985="","",VLOOKUP(A8985,'Account Codes '!$B$4:$D$263,3,FALSE))</f>
        <v/>
      </c>
      <c r="Q8985" s="46" t="str">
        <f>IF(F8985="","",VLOOKUP(F8985,'Class Codes'!$A$4:$B$1221,2,FALSE))</f>
        <v/>
      </c>
    </row>
    <row r="8986" spans="1:17" s="50" customFormat="1" x14ac:dyDescent="0.3">
      <c r="A8986" s="33"/>
      <c r="B8986" s="8" t="str">
        <f>IF(NOT(ISBLANK(A8986)),VLOOKUP(A8986,'Account Codes '!$B$4:$C$263,2,FALSE),"")</f>
        <v/>
      </c>
      <c r="C8986" s="6"/>
      <c r="D8986" s="6"/>
      <c r="E8986" s="6"/>
      <c r="F8986" s="7"/>
      <c r="G8986" s="12"/>
      <c r="H8986" s="12"/>
      <c r="I8986" s="12"/>
      <c r="J8986" s="12"/>
      <c r="K8986" s="12"/>
      <c r="L8986" s="10"/>
      <c r="M8986" s="10"/>
      <c r="N8986" s="11" t="str">
        <f t="shared" si="287"/>
        <v/>
      </c>
      <c r="O8986" s="49" t="str">
        <f t="shared" si="288"/>
        <v/>
      </c>
      <c r="P8986" s="46" t="str">
        <f>IF(A8986="","",VLOOKUP(A8986,'Account Codes '!$B$4:$D$263,3,FALSE))</f>
        <v/>
      </c>
      <c r="Q8986" s="46" t="str">
        <f>IF(F8986="","",VLOOKUP(F8986,'Class Codes'!$A$4:$B$1221,2,FALSE))</f>
        <v/>
      </c>
    </row>
    <row r="8987" spans="1:17" s="50" customFormat="1" x14ac:dyDescent="0.3">
      <c r="A8987" s="33"/>
      <c r="B8987" s="8" t="str">
        <f>IF(NOT(ISBLANK(A8987)),VLOOKUP(A8987,'Account Codes '!$B$4:$C$263,2,FALSE),"")</f>
        <v/>
      </c>
      <c r="C8987" s="6"/>
      <c r="D8987" s="6"/>
      <c r="E8987" s="6"/>
      <c r="F8987" s="7"/>
      <c r="G8987" s="12"/>
      <c r="H8987" s="12"/>
      <c r="I8987" s="12"/>
      <c r="J8987" s="12"/>
      <c r="K8987" s="12"/>
      <c r="L8987" s="10"/>
      <c r="M8987" s="10"/>
      <c r="N8987" s="11" t="str">
        <f t="shared" si="287"/>
        <v/>
      </c>
      <c r="O8987" s="49" t="str">
        <f t="shared" si="288"/>
        <v/>
      </c>
      <c r="P8987" s="46" t="str">
        <f>IF(A8987="","",VLOOKUP(A8987,'Account Codes '!$B$4:$D$263,3,FALSE))</f>
        <v/>
      </c>
      <c r="Q8987" s="46" t="str">
        <f>IF(F8987="","",VLOOKUP(F8987,'Class Codes'!$A$4:$B$1221,2,FALSE))</f>
        <v/>
      </c>
    </row>
    <row r="8988" spans="1:17" s="50" customFormat="1" x14ac:dyDescent="0.3">
      <c r="A8988" s="33"/>
      <c r="B8988" s="8" t="str">
        <f>IF(NOT(ISBLANK(A8988)),VLOOKUP(A8988,'Account Codes '!$B$4:$C$263,2,FALSE),"")</f>
        <v/>
      </c>
      <c r="C8988" s="6"/>
      <c r="D8988" s="6"/>
      <c r="E8988" s="6"/>
      <c r="F8988" s="7"/>
      <c r="G8988" s="12"/>
      <c r="H8988" s="12"/>
      <c r="I8988" s="12"/>
      <c r="J8988" s="12"/>
      <c r="K8988" s="12"/>
      <c r="L8988" s="10"/>
      <c r="M8988" s="10"/>
      <c r="N8988" s="11" t="str">
        <f t="shared" si="287"/>
        <v/>
      </c>
      <c r="O8988" s="49" t="str">
        <f t="shared" si="288"/>
        <v/>
      </c>
      <c r="P8988" s="46" t="str">
        <f>IF(A8988="","",VLOOKUP(A8988,'Account Codes '!$B$4:$D$263,3,FALSE))</f>
        <v/>
      </c>
      <c r="Q8988" s="46" t="str">
        <f>IF(F8988="","",VLOOKUP(F8988,'Class Codes'!$A$4:$B$1221,2,FALSE))</f>
        <v/>
      </c>
    </row>
    <row r="8989" spans="1:17" s="50" customFormat="1" x14ac:dyDescent="0.3">
      <c r="A8989" s="33"/>
      <c r="B8989" s="8" t="str">
        <f>IF(NOT(ISBLANK(A8989)),VLOOKUP(A8989,'Account Codes '!$B$4:$C$263,2,FALSE),"")</f>
        <v/>
      </c>
      <c r="C8989" s="6"/>
      <c r="D8989" s="6"/>
      <c r="E8989" s="6"/>
      <c r="F8989" s="7"/>
      <c r="G8989" s="12"/>
      <c r="H8989" s="12"/>
      <c r="I8989" s="12"/>
      <c r="J8989" s="12"/>
      <c r="K8989" s="12"/>
      <c r="L8989" s="10"/>
      <c r="M8989" s="10"/>
      <c r="N8989" s="11" t="str">
        <f t="shared" si="287"/>
        <v/>
      </c>
      <c r="O8989" s="49" t="str">
        <f t="shared" si="288"/>
        <v/>
      </c>
      <c r="P8989" s="46" t="str">
        <f>IF(A8989="","",VLOOKUP(A8989,'Account Codes '!$B$4:$D$263,3,FALSE))</f>
        <v/>
      </c>
      <c r="Q8989" s="46" t="str">
        <f>IF(F8989="","",VLOOKUP(F8989,'Class Codes'!$A$4:$B$1221,2,FALSE))</f>
        <v/>
      </c>
    </row>
    <row r="8990" spans="1:17" s="50" customFormat="1" x14ac:dyDescent="0.3">
      <c r="A8990" s="33"/>
      <c r="B8990" s="8" t="str">
        <f>IF(NOT(ISBLANK(A8990)),VLOOKUP(A8990,'Account Codes '!$B$4:$C$263,2,FALSE),"")</f>
        <v/>
      </c>
      <c r="C8990" s="6"/>
      <c r="D8990" s="6"/>
      <c r="E8990" s="6"/>
      <c r="F8990" s="7"/>
      <c r="G8990" s="12"/>
      <c r="H8990" s="12"/>
      <c r="I8990" s="12"/>
      <c r="J8990" s="12"/>
      <c r="K8990" s="12"/>
      <c r="L8990" s="10"/>
      <c r="M8990" s="10"/>
      <c r="N8990" s="11" t="str">
        <f t="shared" si="287"/>
        <v/>
      </c>
      <c r="O8990" s="49" t="str">
        <f t="shared" si="288"/>
        <v/>
      </c>
      <c r="P8990" s="46" t="str">
        <f>IF(A8990="","",VLOOKUP(A8990,'Account Codes '!$B$4:$D$263,3,FALSE))</f>
        <v/>
      </c>
      <c r="Q8990" s="46" t="str">
        <f>IF(F8990="","",VLOOKUP(F8990,'Class Codes'!$A$4:$B$1221,2,FALSE))</f>
        <v/>
      </c>
    </row>
    <row r="8991" spans="1:17" s="50" customFormat="1" x14ac:dyDescent="0.3">
      <c r="A8991" s="33"/>
      <c r="B8991" s="8" t="str">
        <f>IF(NOT(ISBLANK(A8991)),VLOOKUP(A8991,'Account Codes '!$B$4:$C$263,2,FALSE),"")</f>
        <v/>
      </c>
      <c r="C8991" s="6"/>
      <c r="D8991" s="6"/>
      <c r="E8991" s="6"/>
      <c r="F8991" s="7"/>
      <c r="G8991" s="12"/>
      <c r="H8991" s="12"/>
      <c r="I8991" s="12"/>
      <c r="J8991" s="12"/>
      <c r="K8991" s="12"/>
      <c r="L8991" s="10"/>
      <c r="M8991" s="10"/>
      <c r="N8991" s="11" t="str">
        <f t="shared" si="287"/>
        <v/>
      </c>
      <c r="O8991" s="49" t="str">
        <f t="shared" si="288"/>
        <v/>
      </c>
      <c r="P8991" s="46" t="str">
        <f>IF(A8991="","",VLOOKUP(A8991,'Account Codes '!$B$4:$D$263,3,FALSE))</f>
        <v/>
      </c>
      <c r="Q8991" s="46" t="str">
        <f>IF(F8991="","",VLOOKUP(F8991,'Class Codes'!$A$4:$B$1221,2,FALSE))</f>
        <v/>
      </c>
    </row>
    <row r="8992" spans="1:17" s="50" customFormat="1" x14ac:dyDescent="0.3">
      <c r="A8992" s="33"/>
      <c r="B8992" s="8" t="str">
        <f>IF(NOT(ISBLANK(A8992)),VLOOKUP(A8992,'Account Codes '!$B$4:$C$263,2,FALSE),"")</f>
        <v/>
      </c>
      <c r="C8992" s="6"/>
      <c r="D8992" s="6"/>
      <c r="E8992" s="6"/>
      <c r="F8992" s="7"/>
      <c r="G8992" s="12"/>
      <c r="H8992" s="12"/>
      <c r="I8992" s="12"/>
      <c r="J8992" s="12"/>
      <c r="K8992" s="12"/>
      <c r="L8992" s="10"/>
      <c r="M8992" s="10"/>
      <c r="N8992" s="11" t="str">
        <f t="shared" si="287"/>
        <v/>
      </c>
      <c r="O8992" s="49" t="str">
        <f t="shared" si="288"/>
        <v/>
      </c>
      <c r="P8992" s="46" t="str">
        <f>IF(A8992="","",VLOOKUP(A8992,'Account Codes '!$B$4:$D$263,3,FALSE))</f>
        <v/>
      </c>
      <c r="Q8992" s="46" t="str">
        <f>IF(F8992="","",VLOOKUP(F8992,'Class Codes'!$A$4:$B$1221,2,FALSE))</f>
        <v/>
      </c>
    </row>
    <row r="8993" spans="1:17" s="50" customFormat="1" x14ac:dyDescent="0.3">
      <c r="A8993" s="33"/>
      <c r="B8993" s="8" t="str">
        <f>IF(NOT(ISBLANK(A8993)),VLOOKUP(A8993,'Account Codes '!$B$4:$C$263,2,FALSE),"")</f>
        <v/>
      </c>
      <c r="C8993" s="6"/>
      <c r="D8993" s="6"/>
      <c r="E8993" s="6"/>
      <c r="F8993" s="7"/>
      <c r="G8993" s="12"/>
      <c r="H8993" s="12"/>
      <c r="I8993" s="12"/>
      <c r="J8993" s="12"/>
      <c r="K8993" s="12"/>
      <c r="L8993" s="10"/>
      <c r="M8993" s="10"/>
      <c r="N8993" s="11" t="str">
        <f t="shared" si="287"/>
        <v/>
      </c>
      <c r="O8993" s="49" t="str">
        <f t="shared" si="288"/>
        <v/>
      </c>
      <c r="P8993" s="46" t="str">
        <f>IF(A8993="","",VLOOKUP(A8993,'Account Codes '!$B$4:$D$263,3,FALSE))</f>
        <v/>
      </c>
      <c r="Q8993" s="46" t="str">
        <f>IF(F8993="","",VLOOKUP(F8993,'Class Codes'!$A$4:$B$1221,2,FALSE))</f>
        <v/>
      </c>
    </row>
    <row r="8994" spans="1:17" s="50" customFormat="1" x14ac:dyDescent="0.3">
      <c r="A8994" s="33"/>
      <c r="B8994" s="8" t="str">
        <f>IF(NOT(ISBLANK(A8994)),VLOOKUP(A8994,'Account Codes '!$B$4:$C$263,2,FALSE),"")</f>
        <v/>
      </c>
      <c r="C8994" s="6"/>
      <c r="D8994" s="6"/>
      <c r="E8994" s="6"/>
      <c r="F8994" s="7"/>
      <c r="G8994" s="12"/>
      <c r="H8994" s="12"/>
      <c r="I8994" s="12"/>
      <c r="J8994" s="12"/>
      <c r="K8994" s="12"/>
      <c r="L8994" s="10"/>
      <c r="M8994" s="10"/>
      <c r="N8994" s="11" t="str">
        <f t="shared" si="287"/>
        <v/>
      </c>
      <c r="O8994" s="49" t="str">
        <f t="shared" si="288"/>
        <v/>
      </c>
      <c r="P8994" s="46" t="str">
        <f>IF(A8994="","",VLOOKUP(A8994,'Account Codes '!$B$4:$D$263,3,FALSE))</f>
        <v/>
      </c>
      <c r="Q8994" s="46" t="str">
        <f>IF(F8994="","",VLOOKUP(F8994,'Class Codes'!$A$4:$B$1221,2,FALSE))</f>
        <v/>
      </c>
    </row>
    <row r="8995" spans="1:17" s="50" customFormat="1" x14ac:dyDescent="0.3">
      <c r="A8995" s="33"/>
      <c r="B8995" s="8" t="str">
        <f>IF(NOT(ISBLANK(A8995)),VLOOKUP(A8995,'Account Codes '!$B$4:$C$263,2,FALSE),"")</f>
        <v/>
      </c>
      <c r="C8995" s="6"/>
      <c r="D8995" s="6"/>
      <c r="E8995" s="6"/>
      <c r="F8995" s="7"/>
      <c r="G8995" s="12"/>
      <c r="H8995" s="12"/>
      <c r="I8995" s="12"/>
      <c r="J8995" s="12"/>
      <c r="K8995" s="12"/>
      <c r="L8995" s="10"/>
      <c r="M8995" s="10"/>
      <c r="N8995" s="11" t="str">
        <f t="shared" si="287"/>
        <v/>
      </c>
      <c r="O8995" s="49" t="str">
        <f t="shared" si="288"/>
        <v/>
      </c>
      <c r="P8995" s="46" t="str">
        <f>IF(A8995="","",VLOOKUP(A8995,'Account Codes '!$B$4:$D$263,3,FALSE))</f>
        <v/>
      </c>
      <c r="Q8995" s="46" t="str">
        <f>IF(F8995="","",VLOOKUP(F8995,'Class Codes'!$A$4:$B$1221,2,FALSE))</f>
        <v/>
      </c>
    </row>
    <row r="8996" spans="1:17" s="50" customFormat="1" x14ac:dyDescent="0.3">
      <c r="A8996" s="33"/>
      <c r="B8996" s="8" t="str">
        <f>IF(NOT(ISBLANK(A8996)),VLOOKUP(A8996,'Account Codes '!$B$4:$C$263,2,FALSE),"")</f>
        <v/>
      </c>
      <c r="C8996" s="6"/>
      <c r="D8996" s="6"/>
      <c r="E8996" s="6"/>
      <c r="F8996" s="7"/>
      <c r="G8996" s="12"/>
      <c r="H8996" s="12"/>
      <c r="I8996" s="12"/>
      <c r="J8996" s="12"/>
      <c r="K8996" s="12"/>
      <c r="L8996" s="10"/>
      <c r="M8996" s="10"/>
      <c r="N8996" s="11" t="str">
        <f t="shared" si="287"/>
        <v/>
      </c>
      <c r="O8996" s="49" t="str">
        <f t="shared" si="288"/>
        <v/>
      </c>
      <c r="P8996" s="46" t="str">
        <f>IF(A8996="","",VLOOKUP(A8996,'Account Codes '!$B$4:$D$263,3,FALSE))</f>
        <v/>
      </c>
      <c r="Q8996" s="46" t="str">
        <f>IF(F8996="","",VLOOKUP(F8996,'Class Codes'!$A$4:$B$1221,2,FALSE))</f>
        <v/>
      </c>
    </row>
    <row r="8997" spans="1:17" s="50" customFormat="1" x14ac:dyDescent="0.3">
      <c r="A8997" s="33"/>
      <c r="B8997" s="8" t="str">
        <f>IF(NOT(ISBLANK(A8997)),VLOOKUP(A8997,'Account Codes '!$B$4:$C$263,2,FALSE),"")</f>
        <v/>
      </c>
      <c r="C8997" s="6"/>
      <c r="D8997" s="6"/>
      <c r="E8997" s="6"/>
      <c r="F8997" s="7"/>
      <c r="G8997" s="12"/>
      <c r="H8997" s="12"/>
      <c r="I8997" s="12"/>
      <c r="J8997" s="12"/>
      <c r="K8997" s="12"/>
      <c r="L8997" s="10"/>
      <c r="M8997" s="10"/>
      <c r="N8997" s="11" t="str">
        <f t="shared" si="287"/>
        <v/>
      </c>
      <c r="O8997" s="49" t="str">
        <f t="shared" si="288"/>
        <v/>
      </c>
      <c r="P8997" s="46" t="str">
        <f>IF(A8997="","",VLOOKUP(A8997,'Account Codes '!$B$4:$D$263,3,FALSE))</f>
        <v/>
      </c>
      <c r="Q8997" s="46" t="str">
        <f>IF(F8997="","",VLOOKUP(F8997,'Class Codes'!$A$4:$B$1221,2,FALSE))</f>
        <v/>
      </c>
    </row>
    <row r="8998" spans="1:17" s="50" customFormat="1" x14ac:dyDescent="0.3">
      <c r="A8998" s="33"/>
      <c r="B8998" s="8" t="str">
        <f>IF(NOT(ISBLANK(A8998)),VLOOKUP(A8998,'Account Codes '!$B$4:$C$263,2,FALSE),"")</f>
        <v/>
      </c>
      <c r="C8998" s="6"/>
      <c r="D8998" s="6"/>
      <c r="E8998" s="6"/>
      <c r="F8998" s="7"/>
      <c r="G8998" s="12"/>
      <c r="H8998" s="12"/>
      <c r="I8998" s="12"/>
      <c r="J8998" s="12"/>
      <c r="K8998" s="12"/>
      <c r="L8998" s="10"/>
      <c r="M8998" s="10"/>
      <c r="N8998" s="11" t="str">
        <f t="shared" si="287"/>
        <v/>
      </c>
      <c r="O8998" s="49" t="str">
        <f t="shared" si="288"/>
        <v/>
      </c>
      <c r="P8998" s="46" t="str">
        <f>IF(A8998="","",VLOOKUP(A8998,'Account Codes '!$B$4:$D$263,3,FALSE))</f>
        <v/>
      </c>
      <c r="Q8998" s="46" t="str">
        <f>IF(F8998="","",VLOOKUP(F8998,'Class Codes'!$A$4:$B$1221,2,FALSE))</f>
        <v/>
      </c>
    </row>
    <row r="8999" spans="1:17" s="50" customFormat="1" x14ac:dyDescent="0.3">
      <c r="A8999" s="33"/>
      <c r="B8999" s="8" t="str">
        <f>IF(NOT(ISBLANK(A8999)),VLOOKUP(A8999,'Account Codes '!$B$4:$C$263,2,FALSE),"")</f>
        <v/>
      </c>
      <c r="C8999" s="6"/>
      <c r="D8999" s="6"/>
      <c r="E8999" s="6"/>
      <c r="F8999" s="7"/>
      <c r="G8999" s="12"/>
      <c r="H8999" s="12"/>
      <c r="I8999" s="12"/>
      <c r="J8999" s="12"/>
      <c r="K8999" s="12"/>
      <c r="L8999" s="10"/>
      <c r="M8999" s="10"/>
      <c r="N8999" s="11" t="str">
        <f t="shared" si="287"/>
        <v/>
      </c>
      <c r="O8999" s="49" t="str">
        <f t="shared" si="288"/>
        <v/>
      </c>
      <c r="P8999" s="46" t="str">
        <f>IF(A8999="","",VLOOKUP(A8999,'Account Codes '!$B$4:$D$263,3,FALSE))</f>
        <v/>
      </c>
      <c r="Q8999" s="46" t="str">
        <f>IF(F8999="","",VLOOKUP(F8999,'Class Codes'!$A$4:$B$1221,2,FALSE))</f>
        <v/>
      </c>
    </row>
    <row r="9000" spans="1:17" s="50" customFormat="1" x14ac:dyDescent="0.3">
      <c r="A9000" s="33"/>
      <c r="B9000" s="8" t="str">
        <f>IF(NOT(ISBLANK(A9000)),VLOOKUP(A9000,'Account Codes '!$B$4:$C$263,2,FALSE),"")</f>
        <v/>
      </c>
      <c r="C9000" s="6"/>
      <c r="D9000" s="6"/>
      <c r="E9000" s="6"/>
      <c r="F9000" s="7"/>
      <c r="G9000" s="12"/>
      <c r="H9000" s="12"/>
      <c r="I9000" s="12"/>
      <c r="J9000" s="12"/>
      <c r="K9000" s="12"/>
      <c r="L9000" s="10"/>
      <c r="M9000" s="10"/>
      <c r="N9000" s="11" t="str">
        <f t="shared" si="287"/>
        <v/>
      </c>
      <c r="O9000" s="49" t="str">
        <f t="shared" si="288"/>
        <v/>
      </c>
      <c r="P9000" s="46" t="str">
        <f>IF(A9000="","",VLOOKUP(A9000,'Account Codes '!$B$4:$D$263,3,FALSE))</f>
        <v/>
      </c>
      <c r="Q9000" s="46" t="str">
        <f>IF(F9000="","",VLOOKUP(F9000,'Class Codes'!$A$4:$B$1221,2,FALSE))</f>
        <v/>
      </c>
    </row>
    <row r="9001" spans="1:17" s="50" customFormat="1" x14ac:dyDescent="0.3">
      <c r="A9001" s="33"/>
      <c r="B9001" s="8" t="str">
        <f>IF(NOT(ISBLANK(A9001)),VLOOKUP(A9001,'Account Codes '!$B$4:$C$263,2,FALSE),"")</f>
        <v/>
      </c>
      <c r="C9001" s="6"/>
      <c r="D9001" s="6"/>
      <c r="E9001" s="6"/>
      <c r="F9001" s="7"/>
      <c r="G9001" s="12"/>
      <c r="H9001" s="12"/>
      <c r="I9001" s="12"/>
      <c r="J9001" s="12"/>
      <c r="K9001" s="12"/>
      <c r="L9001" s="10"/>
      <c r="M9001" s="10"/>
      <c r="N9001" s="11" t="str">
        <f t="shared" si="287"/>
        <v/>
      </c>
      <c r="O9001" s="49" t="str">
        <f t="shared" si="288"/>
        <v/>
      </c>
      <c r="P9001" s="46" t="str">
        <f>IF(A9001="","",VLOOKUP(A9001,'Account Codes '!$B$4:$D$263,3,FALSE))</f>
        <v/>
      </c>
      <c r="Q9001" s="46" t="str">
        <f>IF(F9001="","",VLOOKUP(F9001,'Class Codes'!$A$4:$B$1221,2,FALSE))</f>
        <v/>
      </c>
    </row>
    <row r="9002" spans="1:17" s="50" customFormat="1" x14ac:dyDescent="0.3">
      <c r="A9002" s="33"/>
      <c r="B9002" s="8" t="str">
        <f>IF(NOT(ISBLANK(A9002)),VLOOKUP(A9002,'Account Codes '!$B$4:$C$263,2,FALSE),"")</f>
        <v/>
      </c>
      <c r="C9002" s="6"/>
      <c r="D9002" s="6"/>
      <c r="E9002" s="6"/>
      <c r="F9002" s="7"/>
      <c r="G9002" s="12"/>
      <c r="H9002" s="12"/>
      <c r="I9002" s="12"/>
      <c r="J9002" s="12"/>
      <c r="K9002" s="12"/>
      <c r="L9002" s="10"/>
      <c r="M9002" s="10"/>
      <c r="N9002" s="11" t="str">
        <f t="shared" si="287"/>
        <v/>
      </c>
      <c r="O9002" s="49" t="str">
        <f t="shared" si="288"/>
        <v/>
      </c>
      <c r="P9002" s="46" t="str">
        <f>IF(A9002="","",VLOOKUP(A9002,'Account Codes '!$B$4:$D$263,3,FALSE))</f>
        <v/>
      </c>
      <c r="Q9002" s="46" t="str">
        <f>IF(F9002="","",VLOOKUP(F9002,'Class Codes'!$A$4:$B$1221,2,FALSE))</f>
        <v/>
      </c>
    </row>
    <row r="9003" spans="1:17" s="50" customFormat="1" x14ac:dyDescent="0.3">
      <c r="A9003" s="33"/>
      <c r="B9003" s="8" t="str">
        <f>IF(NOT(ISBLANK(A9003)),VLOOKUP(A9003,'Account Codes '!$B$4:$C$263,2,FALSE),"")</f>
        <v/>
      </c>
      <c r="C9003" s="6"/>
      <c r="D9003" s="6"/>
      <c r="E9003" s="6"/>
      <c r="F9003" s="7"/>
      <c r="G9003" s="12"/>
      <c r="H9003" s="12"/>
      <c r="I9003" s="12"/>
      <c r="J9003" s="12"/>
      <c r="K9003" s="12"/>
      <c r="L9003" s="10"/>
      <c r="M9003" s="10"/>
      <c r="N9003" s="11" t="str">
        <f t="shared" si="287"/>
        <v/>
      </c>
      <c r="O9003" s="49" t="str">
        <f t="shared" si="288"/>
        <v/>
      </c>
      <c r="P9003" s="46" t="str">
        <f>IF(A9003="","",VLOOKUP(A9003,'Account Codes '!$B$4:$D$263,3,FALSE))</f>
        <v/>
      </c>
      <c r="Q9003" s="46" t="str">
        <f>IF(F9003="","",VLOOKUP(F9003,'Class Codes'!$A$4:$B$1221,2,FALSE))</f>
        <v/>
      </c>
    </row>
    <row r="9004" spans="1:17" s="50" customFormat="1" x14ac:dyDescent="0.3">
      <c r="A9004" s="33"/>
      <c r="B9004" s="8" t="str">
        <f>IF(NOT(ISBLANK(A9004)),VLOOKUP(A9004,'Account Codes '!$B$4:$C$263,2,FALSE),"")</f>
        <v/>
      </c>
      <c r="C9004" s="6"/>
      <c r="D9004" s="6"/>
      <c r="E9004" s="6"/>
      <c r="F9004" s="7"/>
      <c r="G9004" s="12"/>
      <c r="H9004" s="12"/>
      <c r="I9004" s="12"/>
      <c r="J9004" s="12"/>
      <c r="K9004" s="12"/>
      <c r="L9004" s="10"/>
      <c r="M9004" s="10"/>
      <c r="N9004" s="11" t="str">
        <f t="shared" si="287"/>
        <v/>
      </c>
      <c r="O9004" s="49" t="str">
        <f t="shared" si="288"/>
        <v/>
      </c>
      <c r="P9004" s="46" t="str">
        <f>IF(A9004="","",VLOOKUP(A9004,'Account Codes '!$B$4:$D$263,3,FALSE))</f>
        <v/>
      </c>
      <c r="Q9004" s="46" t="str">
        <f>IF(F9004="","",VLOOKUP(F9004,'Class Codes'!$A$4:$B$1221,2,FALSE))</f>
        <v/>
      </c>
    </row>
    <row r="9005" spans="1:17" s="50" customFormat="1" x14ac:dyDescent="0.3">
      <c r="A9005" s="33"/>
      <c r="B9005" s="8" t="str">
        <f>IF(NOT(ISBLANK(A9005)),VLOOKUP(A9005,'Account Codes '!$B$4:$C$263,2,FALSE),"")</f>
        <v/>
      </c>
      <c r="C9005" s="6"/>
      <c r="D9005" s="6"/>
      <c r="E9005" s="6"/>
      <c r="F9005" s="7"/>
      <c r="G9005" s="12"/>
      <c r="H9005" s="12"/>
      <c r="I9005" s="12"/>
      <c r="J9005" s="12"/>
      <c r="K9005" s="12"/>
      <c r="L9005" s="10"/>
      <c r="M9005" s="10"/>
      <c r="N9005" s="11" t="str">
        <f t="shared" si="287"/>
        <v/>
      </c>
      <c r="O9005" s="49" t="str">
        <f t="shared" si="288"/>
        <v/>
      </c>
      <c r="P9005" s="46" t="str">
        <f>IF(A9005="","",VLOOKUP(A9005,'Account Codes '!$B$4:$D$263,3,FALSE))</f>
        <v/>
      </c>
      <c r="Q9005" s="46" t="str">
        <f>IF(F9005="","",VLOOKUP(F9005,'Class Codes'!$A$4:$B$1221,2,FALSE))</f>
        <v/>
      </c>
    </row>
    <row r="9006" spans="1:17" s="50" customFormat="1" x14ac:dyDescent="0.3">
      <c r="A9006" s="33"/>
      <c r="B9006" s="8" t="str">
        <f>IF(NOT(ISBLANK(A9006)),VLOOKUP(A9006,'Account Codes '!$B$4:$C$263,2,FALSE),"")</f>
        <v/>
      </c>
      <c r="C9006" s="6"/>
      <c r="D9006" s="6"/>
      <c r="E9006" s="6"/>
      <c r="F9006" s="7"/>
      <c r="G9006" s="12"/>
      <c r="H9006" s="12"/>
      <c r="I9006" s="12"/>
      <c r="J9006" s="12"/>
      <c r="K9006" s="12"/>
      <c r="L9006" s="10"/>
      <c r="M9006" s="10"/>
      <c r="N9006" s="11" t="str">
        <f t="shared" si="287"/>
        <v/>
      </c>
      <c r="O9006" s="49" t="str">
        <f t="shared" si="288"/>
        <v/>
      </c>
      <c r="P9006" s="46" t="str">
        <f>IF(A9006="","",VLOOKUP(A9006,'Account Codes '!$B$4:$D$263,3,FALSE))</f>
        <v/>
      </c>
      <c r="Q9006" s="46" t="str">
        <f>IF(F9006="","",VLOOKUP(F9006,'Class Codes'!$A$4:$B$1221,2,FALSE))</f>
        <v/>
      </c>
    </row>
    <row r="9007" spans="1:17" s="50" customFormat="1" x14ac:dyDescent="0.3">
      <c r="A9007" s="33"/>
      <c r="B9007" s="8" t="str">
        <f>IF(NOT(ISBLANK(A9007)),VLOOKUP(A9007,'Account Codes '!$B$4:$C$263,2,FALSE),"")</f>
        <v/>
      </c>
      <c r="C9007" s="6"/>
      <c r="D9007" s="6"/>
      <c r="E9007" s="6"/>
      <c r="F9007" s="7"/>
      <c r="G9007" s="12"/>
      <c r="H9007" s="12"/>
      <c r="I9007" s="12"/>
      <c r="J9007" s="12"/>
      <c r="K9007" s="12"/>
      <c r="L9007" s="10"/>
      <c r="M9007" s="10"/>
      <c r="N9007" s="11" t="str">
        <f t="shared" si="287"/>
        <v/>
      </c>
      <c r="O9007" s="49" t="str">
        <f t="shared" si="288"/>
        <v/>
      </c>
      <c r="P9007" s="46" t="str">
        <f>IF(A9007="","",VLOOKUP(A9007,'Account Codes '!$B$4:$D$263,3,FALSE))</f>
        <v/>
      </c>
      <c r="Q9007" s="46" t="str">
        <f>IF(F9007="","",VLOOKUP(F9007,'Class Codes'!$A$4:$B$1221,2,FALSE))</f>
        <v/>
      </c>
    </row>
    <row r="9008" spans="1:17" s="50" customFormat="1" x14ac:dyDescent="0.3">
      <c r="A9008" s="33"/>
      <c r="B9008" s="8" t="str">
        <f>IF(NOT(ISBLANK(A9008)),VLOOKUP(A9008,'Account Codes '!$B$4:$C$263,2,FALSE),"")</f>
        <v/>
      </c>
      <c r="C9008" s="6"/>
      <c r="D9008" s="6"/>
      <c r="E9008" s="6"/>
      <c r="F9008" s="7"/>
      <c r="G9008" s="12"/>
      <c r="H9008" s="12"/>
      <c r="I9008" s="12"/>
      <c r="J9008" s="12"/>
      <c r="K9008" s="12"/>
      <c r="L9008" s="10"/>
      <c r="M9008" s="10"/>
      <c r="N9008" s="11" t="str">
        <f t="shared" si="287"/>
        <v/>
      </c>
      <c r="O9008" s="49" t="str">
        <f t="shared" si="288"/>
        <v/>
      </c>
      <c r="P9008" s="46" t="str">
        <f>IF(A9008="","",VLOOKUP(A9008,'Account Codes '!$B$4:$D$263,3,FALSE))</f>
        <v/>
      </c>
      <c r="Q9008" s="46" t="str">
        <f>IF(F9008="","",VLOOKUP(F9008,'Class Codes'!$A$4:$B$1221,2,FALSE))</f>
        <v/>
      </c>
    </row>
    <row r="9009" spans="1:17" s="50" customFormat="1" x14ac:dyDescent="0.3">
      <c r="A9009" s="33"/>
      <c r="B9009" s="8" t="str">
        <f>IF(NOT(ISBLANK(A9009)),VLOOKUP(A9009,'Account Codes '!$B$4:$C$263,2,FALSE),"")</f>
        <v/>
      </c>
      <c r="C9009" s="6"/>
      <c r="D9009" s="6"/>
      <c r="E9009" s="6"/>
      <c r="F9009" s="7"/>
      <c r="G9009" s="12"/>
      <c r="H9009" s="12"/>
      <c r="I9009" s="12"/>
      <c r="J9009" s="12"/>
      <c r="K9009" s="12"/>
      <c r="L9009" s="10"/>
      <c r="M9009" s="10"/>
      <c r="N9009" s="11" t="str">
        <f t="shared" si="287"/>
        <v/>
      </c>
      <c r="O9009" s="49" t="str">
        <f t="shared" si="288"/>
        <v/>
      </c>
      <c r="P9009" s="46" t="str">
        <f>IF(A9009="","",VLOOKUP(A9009,'Account Codes '!$B$4:$D$263,3,FALSE))</f>
        <v/>
      </c>
      <c r="Q9009" s="46" t="str">
        <f>IF(F9009="","",VLOOKUP(F9009,'Class Codes'!$A$4:$B$1221,2,FALSE))</f>
        <v/>
      </c>
    </row>
    <row r="9010" spans="1:17" s="50" customFormat="1" x14ac:dyDescent="0.3">
      <c r="A9010" s="33"/>
      <c r="B9010" s="8" t="str">
        <f>IF(NOT(ISBLANK(A9010)),VLOOKUP(A9010,'Account Codes '!$B$4:$C$263,2,FALSE),"")</f>
        <v/>
      </c>
      <c r="C9010" s="6"/>
      <c r="D9010" s="6"/>
      <c r="E9010" s="6"/>
      <c r="F9010" s="7"/>
      <c r="G9010" s="12"/>
      <c r="H9010" s="12"/>
      <c r="I9010" s="12"/>
      <c r="J9010" s="12"/>
      <c r="K9010" s="12"/>
      <c r="L9010" s="10"/>
      <c r="M9010" s="10"/>
      <c r="N9010" s="11" t="str">
        <f t="shared" si="287"/>
        <v/>
      </c>
      <c r="O9010" s="49" t="str">
        <f t="shared" si="288"/>
        <v/>
      </c>
      <c r="P9010" s="46" t="str">
        <f>IF(A9010="","",VLOOKUP(A9010,'Account Codes '!$B$4:$D$263,3,FALSE))</f>
        <v/>
      </c>
      <c r="Q9010" s="46" t="str">
        <f>IF(F9010="","",VLOOKUP(F9010,'Class Codes'!$A$4:$B$1221,2,FALSE))</f>
        <v/>
      </c>
    </row>
    <row r="9011" spans="1:17" s="50" customFormat="1" x14ac:dyDescent="0.3">
      <c r="A9011" s="33"/>
      <c r="B9011" s="8" t="str">
        <f>IF(NOT(ISBLANK(A9011)),VLOOKUP(A9011,'Account Codes '!$B$4:$C$263,2,FALSE),"")</f>
        <v/>
      </c>
      <c r="C9011" s="6"/>
      <c r="D9011" s="6"/>
      <c r="E9011" s="6"/>
      <c r="F9011" s="7"/>
      <c r="G9011" s="12"/>
      <c r="H9011" s="12"/>
      <c r="I9011" s="12"/>
      <c r="J9011" s="12"/>
      <c r="K9011" s="12"/>
      <c r="L9011" s="10"/>
      <c r="M9011" s="10"/>
      <c r="N9011" s="11" t="str">
        <f t="shared" si="287"/>
        <v/>
      </c>
      <c r="O9011" s="49" t="str">
        <f t="shared" si="288"/>
        <v/>
      </c>
      <c r="P9011" s="46" t="str">
        <f>IF(A9011="","",VLOOKUP(A9011,'Account Codes '!$B$4:$D$263,3,FALSE))</f>
        <v/>
      </c>
      <c r="Q9011" s="46" t="str">
        <f>IF(F9011="","",VLOOKUP(F9011,'Class Codes'!$A$4:$B$1221,2,FALSE))</f>
        <v/>
      </c>
    </row>
    <row r="9012" spans="1:17" s="50" customFormat="1" x14ac:dyDescent="0.3">
      <c r="A9012" s="33"/>
      <c r="B9012" s="8" t="str">
        <f>IF(NOT(ISBLANK(A9012)),VLOOKUP(A9012,'Account Codes '!$B$4:$C$263,2,FALSE),"")</f>
        <v/>
      </c>
      <c r="C9012" s="6"/>
      <c r="D9012" s="6"/>
      <c r="E9012" s="6"/>
      <c r="F9012" s="7"/>
      <c r="G9012" s="12"/>
      <c r="H9012" s="12"/>
      <c r="I9012" s="12"/>
      <c r="J9012" s="12"/>
      <c r="K9012" s="12"/>
      <c r="L9012" s="10"/>
      <c r="M9012" s="10"/>
      <c r="N9012" s="11" t="str">
        <f t="shared" si="287"/>
        <v/>
      </c>
      <c r="O9012" s="49" t="str">
        <f t="shared" si="288"/>
        <v/>
      </c>
      <c r="P9012" s="46" t="str">
        <f>IF(A9012="","",VLOOKUP(A9012,'Account Codes '!$B$4:$D$263,3,FALSE))</f>
        <v/>
      </c>
      <c r="Q9012" s="46" t="str">
        <f>IF(F9012="","",VLOOKUP(F9012,'Class Codes'!$A$4:$B$1221,2,FALSE))</f>
        <v/>
      </c>
    </row>
    <row r="9013" spans="1:17" s="50" customFormat="1" x14ac:dyDescent="0.3">
      <c r="A9013" s="33"/>
      <c r="B9013" s="8" t="str">
        <f>IF(NOT(ISBLANK(A9013)),VLOOKUP(A9013,'Account Codes '!$B$4:$C$263,2,FALSE),"")</f>
        <v/>
      </c>
      <c r="C9013" s="6"/>
      <c r="D9013" s="6"/>
      <c r="E9013" s="6"/>
      <c r="F9013" s="7"/>
      <c r="G9013" s="12"/>
      <c r="H9013" s="12"/>
      <c r="I9013" s="12"/>
      <c r="J9013" s="12"/>
      <c r="K9013" s="12"/>
      <c r="L9013" s="10"/>
      <c r="M9013" s="10"/>
      <c r="N9013" s="11" t="str">
        <f t="shared" si="287"/>
        <v/>
      </c>
      <c r="O9013" s="49" t="str">
        <f t="shared" si="288"/>
        <v/>
      </c>
      <c r="P9013" s="46" t="str">
        <f>IF(A9013="","",VLOOKUP(A9013,'Account Codes '!$B$4:$D$263,3,FALSE))</f>
        <v/>
      </c>
      <c r="Q9013" s="46" t="str">
        <f>IF(F9013="","",VLOOKUP(F9013,'Class Codes'!$A$4:$B$1221,2,FALSE))</f>
        <v/>
      </c>
    </row>
    <row r="9014" spans="1:17" s="50" customFormat="1" x14ac:dyDescent="0.3">
      <c r="A9014" s="33"/>
      <c r="B9014" s="8" t="str">
        <f>IF(NOT(ISBLANK(A9014)),VLOOKUP(A9014,'Account Codes '!$B$4:$C$263,2,FALSE),"")</f>
        <v/>
      </c>
      <c r="C9014" s="6"/>
      <c r="D9014" s="6"/>
      <c r="E9014" s="6"/>
      <c r="F9014" s="7"/>
      <c r="G9014" s="12"/>
      <c r="H9014" s="12"/>
      <c r="I9014" s="12"/>
      <c r="J9014" s="12"/>
      <c r="K9014" s="12"/>
      <c r="L9014" s="10"/>
      <c r="M9014" s="10"/>
      <c r="N9014" s="11" t="str">
        <f t="shared" si="287"/>
        <v/>
      </c>
      <c r="O9014" s="49" t="str">
        <f t="shared" si="288"/>
        <v/>
      </c>
      <c r="P9014" s="46" t="str">
        <f>IF(A9014="","",VLOOKUP(A9014,'Account Codes '!$B$4:$D$263,3,FALSE))</f>
        <v/>
      </c>
      <c r="Q9014" s="46" t="str">
        <f>IF(F9014="","",VLOOKUP(F9014,'Class Codes'!$A$4:$B$1221,2,FALSE))</f>
        <v/>
      </c>
    </row>
    <row r="9015" spans="1:17" s="50" customFormat="1" x14ac:dyDescent="0.3">
      <c r="A9015" s="33"/>
      <c r="B9015" s="8" t="str">
        <f>IF(NOT(ISBLANK(A9015)),VLOOKUP(A9015,'Account Codes '!$B$4:$C$263,2,FALSE),"")</f>
        <v/>
      </c>
      <c r="C9015" s="6"/>
      <c r="D9015" s="6"/>
      <c r="E9015" s="6"/>
      <c r="F9015" s="7"/>
      <c r="G9015" s="12"/>
      <c r="H9015" s="12"/>
      <c r="I9015" s="12"/>
      <c r="J9015" s="12"/>
      <c r="K9015" s="12"/>
      <c r="L9015" s="10"/>
      <c r="M9015" s="10"/>
      <c r="N9015" s="11" t="str">
        <f t="shared" si="287"/>
        <v/>
      </c>
      <c r="O9015" s="49" t="str">
        <f t="shared" si="288"/>
        <v/>
      </c>
      <c r="P9015" s="46" t="str">
        <f>IF(A9015="","",VLOOKUP(A9015,'Account Codes '!$B$4:$D$263,3,FALSE))</f>
        <v/>
      </c>
      <c r="Q9015" s="46" t="str">
        <f>IF(F9015="","",VLOOKUP(F9015,'Class Codes'!$A$4:$B$1221,2,FALSE))</f>
        <v/>
      </c>
    </row>
    <row r="9016" spans="1:17" s="50" customFormat="1" x14ac:dyDescent="0.3">
      <c r="A9016" s="33"/>
      <c r="B9016" s="8" t="str">
        <f>IF(NOT(ISBLANK(A9016)),VLOOKUP(A9016,'Account Codes '!$B$4:$C$263,2,FALSE),"")</f>
        <v/>
      </c>
      <c r="C9016" s="6"/>
      <c r="D9016" s="6"/>
      <c r="E9016" s="6"/>
      <c r="F9016" s="7"/>
      <c r="G9016" s="12"/>
      <c r="H9016" s="12"/>
      <c r="I9016" s="12"/>
      <c r="J9016" s="12"/>
      <c r="K9016" s="12"/>
      <c r="L9016" s="10"/>
      <c r="M9016" s="10"/>
      <c r="N9016" s="11" t="str">
        <f t="shared" si="287"/>
        <v/>
      </c>
      <c r="O9016" s="49" t="str">
        <f t="shared" si="288"/>
        <v/>
      </c>
      <c r="P9016" s="46" t="str">
        <f>IF(A9016="","",VLOOKUP(A9016,'Account Codes '!$B$4:$D$263,3,FALSE))</f>
        <v/>
      </c>
      <c r="Q9016" s="46" t="str">
        <f>IF(F9016="","",VLOOKUP(F9016,'Class Codes'!$A$4:$B$1221,2,FALSE))</f>
        <v/>
      </c>
    </row>
    <row r="9017" spans="1:17" s="50" customFormat="1" x14ac:dyDescent="0.3">
      <c r="A9017" s="33"/>
      <c r="B9017" s="8" t="str">
        <f>IF(NOT(ISBLANK(A9017)),VLOOKUP(A9017,'Account Codes '!$B$4:$C$263,2,FALSE),"")</f>
        <v/>
      </c>
      <c r="C9017" s="6"/>
      <c r="D9017" s="6"/>
      <c r="E9017" s="6"/>
      <c r="F9017" s="7"/>
      <c r="G9017" s="12"/>
      <c r="H9017" s="12"/>
      <c r="I9017" s="12"/>
      <c r="J9017" s="12"/>
      <c r="K9017" s="12"/>
      <c r="L9017" s="10"/>
      <c r="M9017" s="10"/>
      <c r="N9017" s="11" t="str">
        <f t="shared" si="287"/>
        <v/>
      </c>
      <c r="O9017" s="49" t="str">
        <f t="shared" si="288"/>
        <v/>
      </c>
      <c r="P9017" s="46" t="str">
        <f>IF(A9017="","",VLOOKUP(A9017,'Account Codes '!$B$4:$D$263,3,FALSE))</f>
        <v/>
      </c>
      <c r="Q9017" s="46" t="str">
        <f>IF(F9017="","",VLOOKUP(F9017,'Class Codes'!$A$4:$B$1221,2,FALSE))</f>
        <v/>
      </c>
    </row>
    <row r="9018" spans="1:17" s="50" customFormat="1" x14ac:dyDescent="0.3">
      <c r="A9018" s="33"/>
      <c r="B9018" s="8" t="str">
        <f>IF(NOT(ISBLANK(A9018)),VLOOKUP(A9018,'Account Codes '!$B$4:$C$263,2,FALSE),"")</f>
        <v/>
      </c>
      <c r="C9018" s="6"/>
      <c r="D9018" s="6"/>
      <c r="E9018" s="6"/>
      <c r="F9018" s="7"/>
      <c r="G9018" s="12"/>
      <c r="H9018" s="12"/>
      <c r="I9018" s="12"/>
      <c r="J9018" s="12"/>
      <c r="K9018" s="12"/>
      <c r="L9018" s="10"/>
      <c r="M9018" s="10"/>
      <c r="N9018" s="11" t="str">
        <f t="shared" si="287"/>
        <v/>
      </c>
      <c r="O9018" s="49" t="str">
        <f t="shared" si="288"/>
        <v/>
      </c>
      <c r="P9018" s="46" t="str">
        <f>IF(A9018="","",VLOOKUP(A9018,'Account Codes '!$B$4:$D$263,3,FALSE))</f>
        <v/>
      </c>
      <c r="Q9018" s="46" t="str">
        <f>IF(F9018="","",VLOOKUP(F9018,'Class Codes'!$A$4:$B$1221,2,FALSE))</f>
        <v/>
      </c>
    </row>
    <row r="9019" spans="1:17" s="50" customFormat="1" x14ac:dyDescent="0.3">
      <c r="A9019" s="33"/>
      <c r="B9019" s="8" t="str">
        <f>IF(NOT(ISBLANK(A9019)),VLOOKUP(A9019,'Account Codes '!$B$4:$C$263,2,FALSE),"")</f>
        <v/>
      </c>
      <c r="C9019" s="6"/>
      <c r="D9019" s="6"/>
      <c r="E9019" s="6"/>
      <c r="F9019" s="7"/>
      <c r="G9019" s="12"/>
      <c r="H9019" s="12"/>
      <c r="I9019" s="12"/>
      <c r="J9019" s="12"/>
      <c r="K9019" s="12"/>
      <c r="L9019" s="10"/>
      <c r="M9019" s="10"/>
      <c r="N9019" s="11" t="str">
        <f t="shared" si="287"/>
        <v/>
      </c>
      <c r="O9019" s="49" t="str">
        <f t="shared" si="288"/>
        <v/>
      </c>
      <c r="P9019" s="46" t="str">
        <f>IF(A9019="","",VLOOKUP(A9019,'Account Codes '!$B$4:$D$263,3,FALSE))</f>
        <v/>
      </c>
      <c r="Q9019" s="46" t="str">
        <f>IF(F9019="","",VLOOKUP(F9019,'Class Codes'!$A$4:$B$1221,2,FALSE))</f>
        <v/>
      </c>
    </row>
    <row r="9020" spans="1:17" s="50" customFormat="1" x14ac:dyDescent="0.3">
      <c r="A9020" s="33"/>
      <c r="B9020" s="8" t="str">
        <f>IF(NOT(ISBLANK(A9020)),VLOOKUP(A9020,'Account Codes '!$B$4:$C$263,2,FALSE),"")</f>
        <v/>
      </c>
      <c r="C9020" s="6"/>
      <c r="D9020" s="6"/>
      <c r="E9020" s="6"/>
      <c r="F9020" s="7"/>
      <c r="G9020" s="12"/>
      <c r="H9020" s="12"/>
      <c r="I9020" s="12"/>
      <c r="J9020" s="12"/>
      <c r="K9020" s="12"/>
      <c r="L9020" s="10"/>
      <c r="M9020" s="10"/>
      <c r="N9020" s="11" t="str">
        <f t="shared" si="287"/>
        <v/>
      </c>
      <c r="O9020" s="49" t="str">
        <f t="shared" si="288"/>
        <v/>
      </c>
      <c r="P9020" s="46" t="str">
        <f>IF(A9020="","",VLOOKUP(A9020,'Account Codes '!$B$4:$D$263,3,FALSE))</f>
        <v/>
      </c>
      <c r="Q9020" s="46" t="str">
        <f>IF(F9020="","",VLOOKUP(F9020,'Class Codes'!$A$4:$B$1221,2,FALSE))</f>
        <v/>
      </c>
    </row>
    <row r="9021" spans="1:17" s="50" customFormat="1" x14ac:dyDescent="0.3">
      <c r="A9021" s="33"/>
      <c r="B9021" s="8" t="str">
        <f>IF(NOT(ISBLANK(A9021)),VLOOKUP(A9021,'Account Codes '!$B$4:$C$263,2,FALSE),"")</f>
        <v/>
      </c>
      <c r="C9021" s="6"/>
      <c r="D9021" s="6"/>
      <c r="E9021" s="6"/>
      <c r="F9021" s="7"/>
      <c r="G9021" s="12"/>
      <c r="H9021" s="12"/>
      <c r="I9021" s="12"/>
      <c r="J9021" s="12"/>
      <c r="K9021" s="12"/>
      <c r="L9021" s="10"/>
      <c r="M9021" s="10"/>
      <c r="N9021" s="11" t="str">
        <f t="shared" si="287"/>
        <v/>
      </c>
      <c r="O9021" s="49" t="str">
        <f t="shared" si="288"/>
        <v/>
      </c>
      <c r="P9021" s="46" t="str">
        <f>IF(A9021="","",VLOOKUP(A9021,'Account Codes '!$B$4:$D$263,3,FALSE))</f>
        <v/>
      </c>
      <c r="Q9021" s="46" t="str">
        <f>IF(F9021="","",VLOOKUP(F9021,'Class Codes'!$A$4:$B$1221,2,FALSE))</f>
        <v/>
      </c>
    </row>
    <row r="9022" spans="1:17" s="50" customFormat="1" x14ac:dyDescent="0.3">
      <c r="A9022" s="33"/>
      <c r="B9022" s="8" t="str">
        <f>IF(NOT(ISBLANK(A9022)),VLOOKUP(A9022,'Account Codes '!$B$4:$C$263,2,FALSE),"")</f>
        <v/>
      </c>
      <c r="C9022" s="6"/>
      <c r="D9022" s="6"/>
      <c r="E9022" s="6"/>
      <c r="F9022" s="7"/>
      <c r="G9022" s="12"/>
      <c r="H9022" s="12"/>
      <c r="I9022" s="12"/>
      <c r="J9022" s="12"/>
      <c r="K9022" s="12"/>
      <c r="L9022" s="10"/>
      <c r="M9022" s="10"/>
      <c r="N9022" s="11" t="str">
        <f t="shared" si="287"/>
        <v/>
      </c>
      <c r="O9022" s="49" t="str">
        <f t="shared" si="288"/>
        <v/>
      </c>
      <c r="P9022" s="46" t="str">
        <f>IF(A9022="","",VLOOKUP(A9022,'Account Codes '!$B$4:$D$263,3,FALSE))</f>
        <v/>
      </c>
      <c r="Q9022" s="46" t="str">
        <f>IF(F9022="","",VLOOKUP(F9022,'Class Codes'!$A$4:$B$1221,2,FALSE))</f>
        <v/>
      </c>
    </row>
    <row r="9023" spans="1:17" s="50" customFormat="1" x14ac:dyDescent="0.3">
      <c r="A9023" s="33"/>
      <c r="B9023" s="8" t="str">
        <f>IF(NOT(ISBLANK(A9023)),VLOOKUP(A9023,'Account Codes '!$B$4:$C$263,2,FALSE),"")</f>
        <v/>
      </c>
      <c r="C9023" s="6"/>
      <c r="D9023" s="6"/>
      <c r="E9023" s="6"/>
      <c r="F9023" s="7"/>
      <c r="G9023" s="12"/>
      <c r="H9023" s="12"/>
      <c r="I9023" s="12"/>
      <c r="J9023" s="12"/>
      <c r="K9023" s="12"/>
      <c r="L9023" s="10"/>
      <c r="M9023" s="10"/>
      <c r="N9023" s="11" t="str">
        <f t="shared" si="287"/>
        <v/>
      </c>
      <c r="O9023" s="49" t="str">
        <f t="shared" si="288"/>
        <v/>
      </c>
      <c r="P9023" s="46" t="str">
        <f>IF(A9023="","",VLOOKUP(A9023,'Account Codes '!$B$4:$D$263,3,FALSE))</f>
        <v/>
      </c>
      <c r="Q9023" s="46" t="str">
        <f>IF(F9023="","",VLOOKUP(F9023,'Class Codes'!$A$4:$B$1221,2,FALSE))</f>
        <v/>
      </c>
    </row>
    <row r="9024" spans="1:17" s="50" customFormat="1" x14ac:dyDescent="0.3">
      <c r="A9024" s="33"/>
      <c r="B9024" s="8" t="str">
        <f>IF(NOT(ISBLANK(A9024)),VLOOKUP(A9024,'Account Codes '!$B$4:$C$263,2,FALSE),"")</f>
        <v/>
      </c>
      <c r="C9024" s="6"/>
      <c r="D9024" s="6"/>
      <c r="E9024" s="6"/>
      <c r="F9024" s="7"/>
      <c r="G9024" s="12"/>
      <c r="H9024" s="12"/>
      <c r="I9024" s="12"/>
      <c r="J9024" s="12"/>
      <c r="K9024" s="12"/>
      <c r="L9024" s="10"/>
      <c r="M9024" s="10"/>
      <c r="N9024" s="11" t="str">
        <f t="shared" ref="N9024:N9087" si="289">IF(NOT(ISBLANK(L9024)),L9024*M9024,"")</f>
        <v/>
      </c>
      <c r="O9024" s="49" t="str">
        <f t="shared" si="288"/>
        <v/>
      </c>
      <c r="P9024" s="46" t="str">
        <f>IF(A9024="","",VLOOKUP(A9024,'Account Codes '!$B$4:$D$263,3,FALSE))</f>
        <v/>
      </c>
      <c r="Q9024" s="46" t="str">
        <f>IF(F9024="","",VLOOKUP(F9024,'Class Codes'!$A$4:$B$1221,2,FALSE))</f>
        <v/>
      </c>
    </row>
    <row r="9025" spans="1:17" s="50" customFormat="1" x14ac:dyDescent="0.3">
      <c r="A9025" s="33"/>
      <c r="B9025" s="8" t="str">
        <f>IF(NOT(ISBLANK(A9025)),VLOOKUP(A9025,'Account Codes '!$B$4:$C$263,2,FALSE),"")</f>
        <v/>
      </c>
      <c r="C9025" s="6"/>
      <c r="D9025" s="6"/>
      <c r="E9025" s="6"/>
      <c r="F9025" s="7"/>
      <c r="G9025" s="12"/>
      <c r="H9025" s="12"/>
      <c r="I9025" s="12"/>
      <c r="J9025" s="12"/>
      <c r="K9025" s="12"/>
      <c r="L9025" s="10"/>
      <c r="M9025" s="10"/>
      <c r="N9025" s="11" t="str">
        <f t="shared" si="289"/>
        <v/>
      </c>
      <c r="O9025" s="49" t="str">
        <f t="shared" si="288"/>
        <v/>
      </c>
      <c r="P9025" s="46" t="str">
        <f>IF(A9025="","",VLOOKUP(A9025,'Account Codes '!$B$4:$D$263,3,FALSE))</f>
        <v/>
      </c>
      <c r="Q9025" s="46" t="str">
        <f>IF(F9025="","",VLOOKUP(F9025,'Class Codes'!$A$4:$B$1221,2,FALSE))</f>
        <v/>
      </c>
    </row>
    <row r="9026" spans="1:17" s="50" customFormat="1" x14ac:dyDescent="0.3">
      <c r="A9026" s="33"/>
      <c r="B9026" s="8" t="str">
        <f>IF(NOT(ISBLANK(A9026)),VLOOKUP(A9026,'Account Codes '!$B$4:$C$263,2,FALSE),"")</f>
        <v/>
      </c>
      <c r="C9026" s="6"/>
      <c r="D9026" s="6"/>
      <c r="E9026" s="6"/>
      <c r="F9026" s="7"/>
      <c r="G9026" s="12"/>
      <c r="H9026" s="12"/>
      <c r="I9026" s="12"/>
      <c r="J9026" s="12"/>
      <c r="K9026" s="12"/>
      <c r="L9026" s="10"/>
      <c r="M9026" s="10"/>
      <c r="N9026" s="11" t="str">
        <f t="shared" si="289"/>
        <v/>
      </c>
      <c r="O9026" s="49" t="str">
        <f t="shared" si="288"/>
        <v/>
      </c>
      <c r="P9026" s="46" t="str">
        <f>IF(A9026="","",VLOOKUP(A9026,'Account Codes '!$B$4:$D$263,3,FALSE))</f>
        <v/>
      </c>
      <c r="Q9026" s="46" t="str">
        <f>IF(F9026="","",VLOOKUP(F9026,'Class Codes'!$A$4:$B$1221,2,FALSE))</f>
        <v/>
      </c>
    </row>
    <row r="9027" spans="1:17" s="50" customFormat="1" x14ac:dyDescent="0.3">
      <c r="A9027" s="33"/>
      <c r="B9027" s="8" t="str">
        <f>IF(NOT(ISBLANK(A9027)),VLOOKUP(A9027,'Account Codes '!$B$4:$C$263,2,FALSE),"")</f>
        <v/>
      </c>
      <c r="C9027" s="6"/>
      <c r="D9027" s="6"/>
      <c r="E9027" s="6"/>
      <c r="F9027" s="7"/>
      <c r="G9027" s="12"/>
      <c r="H9027" s="12"/>
      <c r="I9027" s="12"/>
      <c r="J9027" s="12"/>
      <c r="K9027" s="12"/>
      <c r="L9027" s="10"/>
      <c r="M9027" s="10"/>
      <c r="N9027" s="11" t="str">
        <f t="shared" si="289"/>
        <v/>
      </c>
      <c r="O9027" s="49" t="str">
        <f t="shared" si="288"/>
        <v/>
      </c>
      <c r="P9027" s="46" t="str">
        <f>IF(A9027="","",VLOOKUP(A9027,'Account Codes '!$B$4:$D$263,3,FALSE))</f>
        <v/>
      </c>
      <c r="Q9027" s="46" t="str">
        <f>IF(F9027="","",VLOOKUP(F9027,'Class Codes'!$A$4:$B$1221,2,FALSE))</f>
        <v/>
      </c>
    </row>
    <row r="9028" spans="1:17" s="50" customFormat="1" x14ac:dyDescent="0.3">
      <c r="A9028" s="33"/>
      <c r="B9028" s="8" t="str">
        <f>IF(NOT(ISBLANK(A9028)),VLOOKUP(A9028,'Account Codes '!$B$4:$C$263,2,FALSE),"")</f>
        <v/>
      </c>
      <c r="C9028" s="6"/>
      <c r="D9028" s="6"/>
      <c r="E9028" s="6"/>
      <c r="F9028" s="7"/>
      <c r="G9028" s="12"/>
      <c r="H9028" s="12"/>
      <c r="I9028" s="12"/>
      <c r="J9028" s="12"/>
      <c r="K9028" s="12"/>
      <c r="L9028" s="10"/>
      <c r="M9028" s="10"/>
      <c r="N9028" s="11" t="str">
        <f t="shared" si="289"/>
        <v/>
      </c>
      <c r="O9028" s="49" t="str">
        <f t="shared" si="288"/>
        <v/>
      </c>
      <c r="P9028" s="46" t="str">
        <f>IF(A9028="","",VLOOKUP(A9028,'Account Codes '!$B$4:$D$263,3,FALSE))</f>
        <v/>
      </c>
      <c r="Q9028" s="46" t="str">
        <f>IF(F9028="","",VLOOKUP(F9028,'Class Codes'!$A$4:$B$1221,2,FALSE))</f>
        <v/>
      </c>
    </row>
    <row r="9029" spans="1:17" s="50" customFormat="1" x14ac:dyDescent="0.3">
      <c r="A9029" s="33"/>
      <c r="B9029" s="8" t="str">
        <f>IF(NOT(ISBLANK(A9029)),VLOOKUP(A9029,'Account Codes '!$B$4:$C$263,2,FALSE),"")</f>
        <v/>
      </c>
      <c r="C9029" s="6"/>
      <c r="D9029" s="6"/>
      <c r="E9029" s="6"/>
      <c r="F9029" s="7"/>
      <c r="G9029" s="12"/>
      <c r="H9029" s="12"/>
      <c r="I9029" s="12"/>
      <c r="J9029" s="12"/>
      <c r="K9029" s="12"/>
      <c r="L9029" s="10"/>
      <c r="M9029" s="10"/>
      <c r="N9029" s="11" t="str">
        <f t="shared" si="289"/>
        <v/>
      </c>
      <c r="O9029" s="49" t="str">
        <f t="shared" si="288"/>
        <v/>
      </c>
      <c r="P9029" s="46" t="str">
        <f>IF(A9029="","",VLOOKUP(A9029,'Account Codes '!$B$4:$D$263,3,FALSE))</f>
        <v/>
      </c>
      <c r="Q9029" s="46" t="str">
        <f>IF(F9029="","",VLOOKUP(F9029,'Class Codes'!$A$4:$B$1221,2,FALSE))</f>
        <v/>
      </c>
    </row>
    <row r="9030" spans="1:17" s="50" customFormat="1" x14ac:dyDescent="0.3">
      <c r="A9030" s="33"/>
      <c r="B9030" s="8" t="str">
        <f>IF(NOT(ISBLANK(A9030)),VLOOKUP(A9030,'Account Codes '!$B$4:$C$263,2,FALSE),"")</f>
        <v/>
      </c>
      <c r="C9030" s="6"/>
      <c r="D9030" s="6"/>
      <c r="E9030" s="6"/>
      <c r="F9030" s="7"/>
      <c r="G9030" s="12"/>
      <c r="H9030" s="12"/>
      <c r="I9030" s="12"/>
      <c r="J9030" s="12"/>
      <c r="K9030" s="12"/>
      <c r="L9030" s="10"/>
      <c r="M9030" s="10"/>
      <c r="N9030" s="11" t="str">
        <f t="shared" si="289"/>
        <v/>
      </c>
      <c r="O9030" s="49" t="str">
        <f t="shared" si="288"/>
        <v/>
      </c>
      <c r="P9030" s="46" t="str">
        <f>IF(A9030="","",VLOOKUP(A9030,'Account Codes '!$B$4:$D$263,3,FALSE))</f>
        <v/>
      </c>
      <c r="Q9030" s="46" t="str">
        <f>IF(F9030="","",VLOOKUP(F9030,'Class Codes'!$A$4:$B$1221,2,FALSE))</f>
        <v/>
      </c>
    </row>
    <row r="9031" spans="1:17" s="50" customFormat="1" x14ac:dyDescent="0.3">
      <c r="A9031" s="33"/>
      <c r="B9031" s="8" t="str">
        <f>IF(NOT(ISBLANK(A9031)),VLOOKUP(A9031,'Account Codes '!$B$4:$C$263,2,FALSE),"")</f>
        <v/>
      </c>
      <c r="C9031" s="6"/>
      <c r="D9031" s="6"/>
      <c r="E9031" s="6"/>
      <c r="F9031" s="7"/>
      <c r="G9031" s="12"/>
      <c r="H9031" s="12"/>
      <c r="I9031" s="12"/>
      <c r="J9031" s="12"/>
      <c r="K9031" s="12"/>
      <c r="L9031" s="10"/>
      <c r="M9031" s="10"/>
      <c r="N9031" s="11" t="str">
        <f t="shared" si="289"/>
        <v/>
      </c>
      <c r="O9031" s="49" t="str">
        <f t="shared" si="288"/>
        <v/>
      </c>
      <c r="P9031" s="46" t="str">
        <f>IF(A9031="","",VLOOKUP(A9031,'Account Codes '!$B$4:$D$263,3,FALSE))</f>
        <v/>
      </c>
      <c r="Q9031" s="46" t="str">
        <f>IF(F9031="","",VLOOKUP(F9031,'Class Codes'!$A$4:$B$1221,2,FALSE))</f>
        <v/>
      </c>
    </row>
    <row r="9032" spans="1:17" s="50" customFormat="1" x14ac:dyDescent="0.3">
      <c r="A9032" s="33"/>
      <c r="B9032" s="8" t="str">
        <f>IF(NOT(ISBLANK(A9032)),VLOOKUP(A9032,'Account Codes '!$B$4:$C$263,2,FALSE),"")</f>
        <v/>
      </c>
      <c r="C9032" s="6"/>
      <c r="D9032" s="6"/>
      <c r="E9032" s="6"/>
      <c r="F9032" s="7"/>
      <c r="G9032" s="12"/>
      <c r="H9032" s="12"/>
      <c r="I9032" s="12"/>
      <c r="J9032" s="12"/>
      <c r="K9032" s="12"/>
      <c r="L9032" s="10"/>
      <c r="M9032" s="10"/>
      <c r="N9032" s="11" t="str">
        <f t="shared" si="289"/>
        <v/>
      </c>
      <c r="O9032" s="49" t="str">
        <f t="shared" si="288"/>
        <v/>
      </c>
      <c r="P9032" s="46" t="str">
        <f>IF(A9032="","",VLOOKUP(A9032,'Account Codes '!$B$4:$D$263,3,FALSE))</f>
        <v/>
      </c>
      <c r="Q9032" s="46" t="str">
        <f>IF(F9032="","",VLOOKUP(F9032,'Class Codes'!$A$4:$B$1221,2,FALSE))</f>
        <v/>
      </c>
    </row>
    <row r="9033" spans="1:17" s="50" customFormat="1" x14ac:dyDescent="0.3">
      <c r="A9033" s="33"/>
      <c r="B9033" s="8" t="str">
        <f>IF(NOT(ISBLANK(A9033)),VLOOKUP(A9033,'Account Codes '!$B$4:$C$263,2,FALSE),"")</f>
        <v/>
      </c>
      <c r="C9033" s="6"/>
      <c r="D9033" s="6"/>
      <c r="E9033" s="6"/>
      <c r="F9033" s="7"/>
      <c r="G9033" s="12"/>
      <c r="H9033" s="12"/>
      <c r="I9033" s="12"/>
      <c r="J9033" s="12"/>
      <c r="K9033" s="12"/>
      <c r="L9033" s="10"/>
      <c r="M9033" s="10"/>
      <c r="N9033" s="11" t="str">
        <f t="shared" si="289"/>
        <v/>
      </c>
      <c r="O9033" s="49" t="str">
        <f t="shared" si="288"/>
        <v/>
      </c>
      <c r="P9033" s="46" t="str">
        <f>IF(A9033="","",VLOOKUP(A9033,'Account Codes '!$B$4:$D$263,3,FALSE))</f>
        <v/>
      </c>
      <c r="Q9033" s="46" t="str">
        <f>IF(F9033="","",VLOOKUP(F9033,'Class Codes'!$A$4:$B$1221,2,FALSE))</f>
        <v/>
      </c>
    </row>
    <row r="9034" spans="1:17" s="50" customFormat="1" x14ac:dyDescent="0.3">
      <c r="A9034" s="33"/>
      <c r="B9034" s="8" t="str">
        <f>IF(NOT(ISBLANK(A9034)),VLOOKUP(A9034,'Account Codes '!$B$4:$C$263,2,FALSE),"")</f>
        <v/>
      </c>
      <c r="C9034" s="6"/>
      <c r="D9034" s="6"/>
      <c r="E9034" s="6"/>
      <c r="F9034" s="7"/>
      <c r="G9034" s="12"/>
      <c r="H9034" s="12"/>
      <c r="I9034" s="12"/>
      <c r="J9034" s="12"/>
      <c r="K9034" s="12"/>
      <c r="L9034" s="10"/>
      <c r="M9034" s="10"/>
      <c r="N9034" s="11" t="str">
        <f t="shared" si="289"/>
        <v/>
      </c>
      <c r="O9034" s="49" t="str">
        <f t="shared" si="288"/>
        <v/>
      </c>
      <c r="P9034" s="46" t="str">
        <f>IF(A9034="","",VLOOKUP(A9034,'Account Codes '!$B$4:$D$263,3,FALSE))</f>
        <v/>
      </c>
      <c r="Q9034" s="46" t="str">
        <f>IF(F9034="","",VLOOKUP(F9034,'Class Codes'!$A$4:$B$1221,2,FALSE))</f>
        <v/>
      </c>
    </row>
    <row r="9035" spans="1:17" s="50" customFormat="1" x14ac:dyDescent="0.3">
      <c r="A9035" s="33"/>
      <c r="B9035" s="8" t="str">
        <f>IF(NOT(ISBLANK(A9035)),VLOOKUP(A9035,'Account Codes '!$B$4:$C$263,2,FALSE),"")</f>
        <v/>
      </c>
      <c r="C9035" s="6"/>
      <c r="D9035" s="6"/>
      <c r="E9035" s="6"/>
      <c r="F9035" s="7"/>
      <c r="G9035" s="12"/>
      <c r="H9035" s="12"/>
      <c r="I9035" s="12"/>
      <c r="J9035" s="12"/>
      <c r="K9035" s="12"/>
      <c r="L9035" s="10"/>
      <c r="M9035" s="10"/>
      <c r="N9035" s="11" t="str">
        <f t="shared" si="289"/>
        <v/>
      </c>
      <c r="O9035" s="49" t="str">
        <f t="shared" si="288"/>
        <v/>
      </c>
      <c r="P9035" s="46" t="str">
        <f>IF(A9035="","",VLOOKUP(A9035,'Account Codes '!$B$4:$D$263,3,FALSE))</f>
        <v/>
      </c>
      <c r="Q9035" s="46" t="str">
        <f>IF(F9035="","",VLOOKUP(F9035,'Class Codes'!$A$4:$B$1221,2,FALSE))</f>
        <v/>
      </c>
    </row>
    <row r="9036" spans="1:17" s="50" customFormat="1" x14ac:dyDescent="0.3">
      <c r="A9036" s="33"/>
      <c r="B9036" s="8" t="str">
        <f>IF(NOT(ISBLANK(A9036)),VLOOKUP(A9036,'Account Codes '!$B$4:$C$263,2,FALSE),"")</f>
        <v/>
      </c>
      <c r="C9036" s="6"/>
      <c r="D9036" s="6"/>
      <c r="E9036" s="6"/>
      <c r="F9036" s="7"/>
      <c r="G9036" s="12"/>
      <c r="H9036" s="12"/>
      <c r="I9036" s="12"/>
      <c r="J9036" s="12"/>
      <c r="K9036" s="12"/>
      <c r="L9036" s="10"/>
      <c r="M9036" s="10"/>
      <c r="N9036" s="11" t="str">
        <f t="shared" si="289"/>
        <v/>
      </c>
      <c r="O9036" s="49" t="str">
        <f t="shared" si="288"/>
        <v/>
      </c>
      <c r="P9036" s="46" t="str">
        <f>IF(A9036="","",VLOOKUP(A9036,'Account Codes '!$B$4:$D$263,3,FALSE))</f>
        <v/>
      </c>
      <c r="Q9036" s="46" t="str">
        <f>IF(F9036="","",VLOOKUP(F9036,'Class Codes'!$A$4:$B$1221,2,FALSE))</f>
        <v/>
      </c>
    </row>
    <row r="9037" spans="1:17" s="50" customFormat="1" x14ac:dyDescent="0.3">
      <c r="A9037" s="33"/>
      <c r="B9037" s="8" t="str">
        <f>IF(NOT(ISBLANK(A9037)),VLOOKUP(A9037,'Account Codes '!$B$4:$C$263,2,FALSE),"")</f>
        <v/>
      </c>
      <c r="C9037" s="6"/>
      <c r="D9037" s="6"/>
      <c r="E9037" s="6"/>
      <c r="F9037" s="7"/>
      <c r="G9037" s="12"/>
      <c r="H9037" s="12"/>
      <c r="I9037" s="12"/>
      <c r="J9037" s="12"/>
      <c r="K9037" s="12"/>
      <c r="L9037" s="10"/>
      <c r="M9037" s="10"/>
      <c r="N9037" s="11" t="str">
        <f t="shared" si="289"/>
        <v/>
      </c>
      <c r="O9037" s="49" t="str">
        <f t="shared" si="288"/>
        <v/>
      </c>
      <c r="P9037" s="46" t="str">
        <f>IF(A9037="","",VLOOKUP(A9037,'Account Codes '!$B$4:$D$263,3,FALSE))</f>
        <v/>
      </c>
      <c r="Q9037" s="46" t="str">
        <f>IF(F9037="","",VLOOKUP(F9037,'Class Codes'!$A$4:$B$1221,2,FALSE))</f>
        <v/>
      </c>
    </row>
    <row r="9038" spans="1:17" s="50" customFormat="1" x14ac:dyDescent="0.3">
      <c r="A9038" s="33"/>
      <c r="B9038" s="8" t="str">
        <f>IF(NOT(ISBLANK(A9038)),VLOOKUP(A9038,'Account Codes '!$B$4:$C$263,2,FALSE),"")</f>
        <v/>
      </c>
      <c r="C9038" s="6"/>
      <c r="D9038" s="6"/>
      <c r="E9038" s="6"/>
      <c r="F9038" s="7"/>
      <c r="G9038" s="12"/>
      <c r="H9038" s="12"/>
      <c r="I9038" s="12"/>
      <c r="J9038" s="12"/>
      <c r="K9038" s="12"/>
      <c r="L9038" s="10"/>
      <c r="M9038" s="10"/>
      <c r="N9038" s="11" t="str">
        <f t="shared" si="289"/>
        <v/>
      </c>
      <c r="O9038" s="49" t="str">
        <f t="shared" ref="O9038:O9101" si="290">IF(A9038="","",IF(LEFT(A9038,1)="5","Revenue","Expense"))</f>
        <v/>
      </c>
      <c r="P9038" s="46" t="str">
        <f>IF(A9038="","",VLOOKUP(A9038,'Account Codes '!$B$4:$D$263,3,FALSE))</f>
        <v/>
      </c>
      <c r="Q9038" s="46" t="str">
        <f>IF(F9038="","",VLOOKUP(F9038,'Class Codes'!$A$4:$B$1221,2,FALSE))</f>
        <v/>
      </c>
    </row>
    <row r="9039" spans="1:17" s="50" customFormat="1" x14ac:dyDescent="0.3">
      <c r="A9039" s="33"/>
      <c r="B9039" s="8" t="str">
        <f>IF(NOT(ISBLANK(A9039)),VLOOKUP(A9039,'Account Codes '!$B$4:$C$263,2,FALSE),"")</f>
        <v/>
      </c>
      <c r="C9039" s="6"/>
      <c r="D9039" s="6"/>
      <c r="E9039" s="6"/>
      <c r="F9039" s="7"/>
      <c r="G9039" s="12"/>
      <c r="H9039" s="12"/>
      <c r="I9039" s="12"/>
      <c r="J9039" s="12"/>
      <c r="K9039" s="12"/>
      <c r="L9039" s="10"/>
      <c r="M9039" s="10"/>
      <c r="N9039" s="11" t="str">
        <f t="shared" si="289"/>
        <v/>
      </c>
      <c r="O9039" s="49" t="str">
        <f t="shared" si="290"/>
        <v/>
      </c>
      <c r="P9039" s="46" t="str">
        <f>IF(A9039="","",VLOOKUP(A9039,'Account Codes '!$B$4:$D$263,3,FALSE))</f>
        <v/>
      </c>
      <c r="Q9039" s="46" t="str">
        <f>IF(F9039="","",VLOOKUP(F9039,'Class Codes'!$A$4:$B$1221,2,FALSE))</f>
        <v/>
      </c>
    </row>
    <row r="9040" spans="1:17" s="50" customFormat="1" x14ac:dyDescent="0.3">
      <c r="A9040" s="33"/>
      <c r="B9040" s="8" t="str">
        <f>IF(NOT(ISBLANK(A9040)),VLOOKUP(A9040,'Account Codes '!$B$4:$C$263,2,FALSE),"")</f>
        <v/>
      </c>
      <c r="C9040" s="6"/>
      <c r="D9040" s="6"/>
      <c r="E9040" s="6"/>
      <c r="F9040" s="7"/>
      <c r="G9040" s="12"/>
      <c r="H9040" s="12"/>
      <c r="I9040" s="12"/>
      <c r="J9040" s="12"/>
      <c r="K9040" s="12"/>
      <c r="L9040" s="10"/>
      <c r="M9040" s="10"/>
      <c r="N9040" s="11" t="str">
        <f t="shared" si="289"/>
        <v/>
      </c>
      <c r="O9040" s="49" t="str">
        <f t="shared" si="290"/>
        <v/>
      </c>
      <c r="P9040" s="46" t="str">
        <f>IF(A9040="","",VLOOKUP(A9040,'Account Codes '!$B$4:$D$263,3,FALSE))</f>
        <v/>
      </c>
      <c r="Q9040" s="46" t="str">
        <f>IF(F9040="","",VLOOKUP(F9040,'Class Codes'!$A$4:$B$1221,2,FALSE))</f>
        <v/>
      </c>
    </row>
    <row r="9041" spans="1:17" s="50" customFormat="1" x14ac:dyDescent="0.3">
      <c r="A9041" s="33"/>
      <c r="B9041" s="8" t="str">
        <f>IF(NOT(ISBLANK(A9041)),VLOOKUP(A9041,'Account Codes '!$B$4:$C$263,2,FALSE),"")</f>
        <v/>
      </c>
      <c r="C9041" s="6"/>
      <c r="D9041" s="6"/>
      <c r="E9041" s="6"/>
      <c r="F9041" s="7"/>
      <c r="G9041" s="12"/>
      <c r="H9041" s="12"/>
      <c r="I9041" s="12"/>
      <c r="J9041" s="12"/>
      <c r="K9041" s="12"/>
      <c r="L9041" s="10"/>
      <c r="M9041" s="10"/>
      <c r="N9041" s="11" t="str">
        <f t="shared" si="289"/>
        <v/>
      </c>
      <c r="O9041" s="49" t="str">
        <f t="shared" si="290"/>
        <v/>
      </c>
      <c r="P9041" s="46" t="str">
        <f>IF(A9041="","",VLOOKUP(A9041,'Account Codes '!$B$4:$D$263,3,FALSE))</f>
        <v/>
      </c>
      <c r="Q9041" s="46" t="str">
        <f>IF(F9041="","",VLOOKUP(F9041,'Class Codes'!$A$4:$B$1221,2,FALSE))</f>
        <v/>
      </c>
    </row>
    <row r="9042" spans="1:17" s="50" customFormat="1" x14ac:dyDescent="0.3">
      <c r="A9042" s="33"/>
      <c r="B9042" s="8" t="str">
        <f>IF(NOT(ISBLANK(A9042)),VLOOKUP(A9042,'Account Codes '!$B$4:$C$263,2,FALSE),"")</f>
        <v/>
      </c>
      <c r="C9042" s="6"/>
      <c r="D9042" s="6"/>
      <c r="E9042" s="6"/>
      <c r="F9042" s="7"/>
      <c r="G9042" s="12"/>
      <c r="H9042" s="12"/>
      <c r="I9042" s="12"/>
      <c r="J9042" s="12"/>
      <c r="K9042" s="12"/>
      <c r="L9042" s="10"/>
      <c r="M9042" s="10"/>
      <c r="N9042" s="11" t="str">
        <f t="shared" si="289"/>
        <v/>
      </c>
      <c r="O9042" s="49" t="str">
        <f t="shared" si="290"/>
        <v/>
      </c>
      <c r="P9042" s="46" t="str">
        <f>IF(A9042="","",VLOOKUP(A9042,'Account Codes '!$B$4:$D$263,3,FALSE))</f>
        <v/>
      </c>
      <c r="Q9042" s="46" t="str">
        <f>IF(F9042="","",VLOOKUP(F9042,'Class Codes'!$A$4:$B$1221,2,FALSE))</f>
        <v/>
      </c>
    </row>
    <row r="9043" spans="1:17" s="50" customFormat="1" x14ac:dyDescent="0.3">
      <c r="A9043" s="33"/>
      <c r="B9043" s="8" t="str">
        <f>IF(NOT(ISBLANK(A9043)),VLOOKUP(A9043,'Account Codes '!$B$4:$C$263,2,FALSE),"")</f>
        <v/>
      </c>
      <c r="C9043" s="6"/>
      <c r="D9043" s="6"/>
      <c r="E9043" s="6"/>
      <c r="F9043" s="7"/>
      <c r="G9043" s="12"/>
      <c r="H9043" s="12"/>
      <c r="I9043" s="12"/>
      <c r="J9043" s="12"/>
      <c r="K9043" s="12"/>
      <c r="L9043" s="10"/>
      <c r="M9043" s="10"/>
      <c r="N9043" s="11" t="str">
        <f t="shared" si="289"/>
        <v/>
      </c>
      <c r="O9043" s="49" t="str">
        <f t="shared" si="290"/>
        <v/>
      </c>
      <c r="P9043" s="46" t="str">
        <f>IF(A9043="","",VLOOKUP(A9043,'Account Codes '!$B$4:$D$263,3,FALSE))</f>
        <v/>
      </c>
      <c r="Q9043" s="46" t="str">
        <f>IF(F9043="","",VLOOKUP(F9043,'Class Codes'!$A$4:$B$1221,2,FALSE))</f>
        <v/>
      </c>
    </row>
    <row r="9044" spans="1:17" s="50" customFormat="1" x14ac:dyDescent="0.3">
      <c r="A9044" s="33"/>
      <c r="B9044" s="8" t="str">
        <f>IF(NOT(ISBLANK(A9044)),VLOOKUP(A9044,'Account Codes '!$B$4:$C$263,2,FALSE),"")</f>
        <v/>
      </c>
      <c r="C9044" s="6"/>
      <c r="D9044" s="6"/>
      <c r="E9044" s="6"/>
      <c r="F9044" s="7"/>
      <c r="G9044" s="12"/>
      <c r="H9044" s="12"/>
      <c r="I9044" s="12"/>
      <c r="J9044" s="12"/>
      <c r="K9044" s="12"/>
      <c r="L9044" s="10"/>
      <c r="M9044" s="10"/>
      <c r="N9044" s="11" t="str">
        <f t="shared" si="289"/>
        <v/>
      </c>
      <c r="O9044" s="49" t="str">
        <f t="shared" si="290"/>
        <v/>
      </c>
      <c r="P9044" s="46" t="str">
        <f>IF(A9044="","",VLOOKUP(A9044,'Account Codes '!$B$4:$D$263,3,FALSE))</f>
        <v/>
      </c>
      <c r="Q9044" s="46" t="str">
        <f>IF(F9044="","",VLOOKUP(F9044,'Class Codes'!$A$4:$B$1221,2,FALSE))</f>
        <v/>
      </c>
    </row>
    <row r="9045" spans="1:17" s="50" customFormat="1" x14ac:dyDescent="0.3">
      <c r="A9045" s="33"/>
      <c r="B9045" s="8" t="str">
        <f>IF(NOT(ISBLANK(A9045)),VLOOKUP(A9045,'Account Codes '!$B$4:$C$263,2,FALSE),"")</f>
        <v/>
      </c>
      <c r="C9045" s="6"/>
      <c r="D9045" s="6"/>
      <c r="E9045" s="6"/>
      <c r="F9045" s="7"/>
      <c r="G9045" s="12"/>
      <c r="H9045" s="12"/>
      <c r="I9045" s="12"/>
      <c r="J9045" s="12"/>
      <c r="K9045" s="12"/>
      <c r="L9045" s="10"/>
      <c r="M9045" s="10"/>
      <c r="N9045" s="11" t="str">
        <f t="shared" si="289"/>
        <v/>
      </c>
      <c r="O9045" s="49" t="str">
        <f t="shared" si="290"/>
        <v/>
      </c>
      <c r="P9045" s="46" t="str">
        <f>IF(A9045="","",VLOOKUP(A9045,'Account Codes '!$B$4:$D$263,3,FALSE))</f>
        <v/>
      </c>
      <c r="Q9045" s="46" t="str">
        <f>IF(F9045="","",VLOOKUP(F9045,'Class Codes'!$A$4:$B$1221,2,FALSE))</f>
        <v/>
      </c>
    </row>
    <row r="9046" spans="1:17" s="50" customFormat="1" x14ac:dyDescent="0.3">
      <c r="A9046" s="33"/>
      <c r="B9046" s="8" t="str">
        <f>IF(NOT(ISBLANK(A9046)),VLOOKUP(A9046,'Account Codes '!$B$4:$C$263,2,FALSE),"")</f>
        <v/>
      </c>
      <c r="C9046" s="6"/>
      <c r="D9046" s="6"/>
      <c r="E9046" s="6"/>
      <c r="F9046" s="7"/>
      <c r="G9046" s="12"/>
      <c r="H9046" s="12"/>
      <c r="I9046" s="12"/>
      <c r="J9046" s="12"/>
      <c r="K9046" s="12"/>
      <c r="L9046" s="10"/>
      <c r="M9046" s="10"/>
      <c r="N9046" s="11" t="str">
        <f t="shared" si="289"/>
        <v/>
      </c>
      <c r="O9046" s="49" t="str">
        <f t="shared" si="290"/>
        <v/>
      </c>
      <c r="P9046" s="46" t="str">
        <f>IF(A9046="","",VLOOKUP(A9046,'Account Codes '!$B$4:$D$263,3,FALSE))</f>
        <v/>
      </c>
      <c r="Q9046" s="46" t="str">
        <f>IF(F9046="","",VLOOKUP(F9046,'Class Codes'!$A$4:$B$1221,2,FALSE))</f>
        <v/>
      </c>
    </row>
    <row r="9047" spans="1:17" s="50" customFormat="1" x14ac:dyDescent="0.3">
      <c r="A9047" s="33"/>
      <c r="B9047" s="8" t="str">
        <f>IF(NOT(ISBLANK(A9047)),VLOOKUP(A9047,'Account Codes '!$B$4:$C$263,2,FALSE),"")</f>
        <v/>
      </c>
      <c r="C9047" s="6"/>
      <c r="D9047" s="6"/>
      <c r="E9047" s="6"/>
      <c r="F9047" s="7"/>
      <c r="G9047" s="12"/>
      <c r="H9047" s="12"/>
      <c r="I9047" s="12"/>
      <c r="J9047" s="12"/>
      <c r="K9047" s="12"/>
      <c r="L9047" s="10"/>
      <c r="M9047" s="10"/>
      <c r="N9047" s="11" t="str">
        <f t="shared" si="289"/>
        <v/>
      </c>
      <c r="O9047" s="49" t="str">
        <f t="shared" si="290"/>
        <v/>
      </c>
      <c r="P9047" s="46" t="str">
        <f>IF(A9047="","",VLOOKUP(A9047,'Account Codes '!$B$4:$D$263,3,FALSE))</f>
        <v/>
      </c>
      <c r="Q9047" s="46" t="str">
        <f>IF(F9047="","",VLOOKUP(F9047,'Class Codes'!$A$4:$B$1221,2,FALSE))</f>
        <v/>
      </c>
    </row>
    <row r="9048" spans="1:17" s="50" customFormat="1" x14ac:dyDescent="0.3">
      <c r="A9048" s="33"/>
      <c r="B9048" s="8" t="str">
        <f>IF(NOT(ISBLANK(A9048)),VLOOKUP(A9048,'Account Codes '!$B$4:$C$263,2,FALSE),"")</f>
        <v/>
      </c>
      <c r="C9048" s="6"/>
      <c r="D9048" s="6"/>
      <c r="E9048" s="6"/>
      <c r="F9048" s="7"/>
      <c r="G9048" s="12"/>
      <c r="H9048" s="12"/>
      <c r="I9048" s="12"/>
      <c r="J9048" s="12"/>
      <c r="K9048" s="12"/>
      <c r="L9048" s="10"/>
      <c r="M9048" s="10"/>
      <c r="N9048" s="11" t="str">
        <f t="shared" si="289"/>
        <v/>
      </c>
      <c r="O9048" s="49" t="str">
        <f t="shared" si="290"/>
        <v/>
      </c>
      <c r="P9048" s="46" t="str">
        <f>IF(A9048="","",VLOOKUP(A9048,'Account Codes '!$B$4:$D$263,3,FALSE))</f>
        <v/>
      </c>
      <c r="Q9048" s="46" t="str">
        <f>IF(F9048="","",VLOOKUP(F9048,'Class Codes'!$A$4:$B$1221,2,FALSE))</f>
        <v/>
      </c>
    </row>
    <row r="9049" spans="1:17" s="50" customFormat="1" x14ac:dyDescent="0.3">
      <c r="A9049" s="33"/>
      <c r="B9049" s="8" t="str">
        <f>IF(NOT(ISBLANK(A9049)),VLOOKUP(A9049,'Account Codes '!$B$4:$C$263,2,FALSE),"")</f>
        <v/>
      </c>
      <c r="C9049" s="6"/>
      <c r="D9049" s="6"/>
      <c r="E9049" s="6"/>
      <c r="F9049" s="7"/>
      <c r="G9049" s="12"/>
      <c r="H9049" s="12"/>
      <c r="I9049" s="12"/>
      <c r="J9049" s="12"/>
      <c r="K9049" s="12"/>
      <c r="L9049" s="10"/>
      <c r="M9049" s="10"/>
      <c r="N9049" s="11" t="str">
        <f t="shared" si="289"/>
        <v/>
      </c>
      <c r="O9049" s="49" t="str">
        <f t="shared" si="290"/>
        <v/>
      </c>
      <c r="P9049" s="46" t="str">
        <f>IF(A9049="","",VLOOKUP(A9049,'Account Codes '!$B$4:$D$263,3,FALSE))</f>
        <v/>
      </c>
      <c r="Q9049" s="46" t="str">
        <f>IF(F9049="","",VLOOKUP(F9049,'Class Codes'!$A$4:$B$1221,2,FALSE))</f>
        <v/>
      </c>
    </row>
    <row r="9050" spans="1:17" s="50" customFormat="1" x14ac:dyDescent="0.3">
      <c r="A9050" s="33"/>
      <c r="B9050" s="8" t="str">
        <f>IF(NOT(ISBLANK(A9050)),VLOOKUP(A9050,'Account Codes '!$B$4:$C$263,2,FALSE),"")</f>
        <v/>
      </c>
      <c r="C9050" s="6"/>
      <c r="D9050" s="6"/>
      <c r="E9050" s="6"/>
      <c r="F9050" s="7"/>
      <c r="G9050" s="12"/>
      <c r="H9050" s="12"/>
      <c r="I9050" s="12"/>
      <c r="J9050" s="12"/>
      <c r="K9050" s="12"/>
      <c r="L9050" s="10"/>
      <c r="M9050" s="10"/>
      <c r="N9050" s="11" t="str">
        <f t="shared" si="289"/>
        <v/>
      </c>
      <c r="O9050" s="49" t="str">
        <f t="shared" si="290"/>
        <v/>
      </c>
      <c r="P9050" s="46" t="str">
        <f>IF(A9050="","",VLOOKUP(A9050,'Account Codes '!$B$4:$D$263,3,FALSE))</f>
        <v/>
      </c>
      <c r="Q9050" s="46" t="str">
        <f>IF(F9050="","",VLOOKUP(F9050,'Class Codes'!$A$4:$B$1221,2,FALSE))</f>
        <v/>
      </c>
    </row>
    <row r="9051" spans="1:17" s="50" customFormat="1" x14ac:dyDescent="0.3">
      <c r="A9051" s="33"/>
      <c r="B9051" s="8" t="str">
        <f>IF(NOT(ISBLANK(A9051)),VLOOKUP(A9051,'Account Codes '!$B$4:$C$263,2,FALSE),"")</f>
        <v/>
      </c>
      <c r="C9051" s="6"/>
      <c r="D9051" s="6"/>
      <c r="E9051" s="6"/>
      <c r="F9051" s="7"/>
      <c r="G9051" s="12"/>
      <c r="H9051" s="12"/>
      <c r="I9051" s="12"/>
      <c r="J9051" s="12"/>
      <c r="K9051" s="12"/>
      <c r="L9051" s="10"/>
      <c r="M9051" s="10"/>
      <c r="N9051" s="11" t="str">
        <f t="shared" si="289"/>
        <v/>
      </c>
      <c r="O9051" s="49" t="str">
        <f t="shared" si="290"/>
        <v/>
      </c>
      <c r="P9051" s="46" t="str">
        <f>IF(A9051="","",VLOOKUP(A9051,'Account Codes '!$B$4:$D$263,3,FALSE))</f>
        <v/>
      </c>
      <c r="Q9051" s="46" t="str">
        <f>IF(F9051="","",VLOOKUP(F9051,'Class Codes'!$A$4:$B$1221,2,FALSE))</f>
        <v/>
      </c>
    </row>
    <row r="9052" spans="1:17" s="50" customFormat="1" x14ac:dyDescent="0.3">
      <c r="A9052" s="33"/>
      <c r="B9052" s="8" t="str">
        <f>IF(NOT(ISBLANK(A9052)),VLOOKUP(A9052,'Account Codes '!$B$4:$C$263,2,FALSE),"")</f>
        <v/>
      </c>
      <c r="C9052" s="6"/>
      <c r="D9052" s="6"/>
      <c r="E9052" s="6"/>
      <c r="F9052" s="7"/>
      <c r="G9052" s="12"/>
      <c r="H9052" s="12"/>
      <c r="I9052" s="12"/>
      <c r="J9052" s="12"/>
      <c r="K9052" s="12"/>
      <c r="L9052" s="10"/>
      <c r="M9052" s="10"/>
      <c r="N9052" s="11" t="str">
        <f t="shared" si="289"/>
        <v/>
      </c>
      <c r="O9052" s="49" t="str">
        <f t="shared" si="290"/>
        <v/>
      </c>
      <c r="P9052" s="46" t="str">
        <f>IF(A9052="","",VLOOKUP(A9052,'Account Codes '!$B$4:$D$263,3,FALSE))</f>
        <v/>
      </c>
      <c r="Q9052" s="46" t="str">
        <f>IF(F9052="","",VLOOKUP(F9052,'Class Codes'!$A$4:$B$1221,2,FALSE))</f>
        <v/>
      </c>
    </row>
    <row r="9053" spans="1:17" s="50" customFormat="1" x14ac:dyDescent="0.3">
      <c r="A9053" s="33"/>
      <c r="B9053" s="8" t="str">
        <f>IF(NOT(ISBLANK(A9053)),VLOOKUP(A9053,'Account Codes '!$B$4:$C$263,2,FALSE),"")</f>
        <v/>
      </c>
      <c r="C9053" s="6"/>
      <c r="D9053" s="6"/>
      <c r="E9053" s="6"/>
      <c r="F9053" s="7"/>
      <c r="G9053" s="12"/>
      <c r="H9053" s="12"/>
      <c r="I9053" s="12"/>
      <c r="J9053" s="12"/>
      <c r="K9053" s="12"/>
      <c r="L9053" s="10"/>
      <c r="M9053" s="10"/>
      <c r="N9053" s="11" t="str">
        <f t="shared" si="289"/>
        <v/>
      </c>
      <c r="O9053" s="49" t="str">
        <f t="shared" si="290"/>
        <v/>
      </c>
      <c r="P9053" s="46" t="str">
        <f>IF(A9053="","",VLOOKUP(A9053,'Account Codes '!$B$4:$D$263,3,FALSE))</f>
        <v/>
      </c>
      <c r="Q9053" s="46" t="str">
        <f>IF(F9053="","",VLOOKUP(F9053,'Class Codes'!$A$4:$B$1221,2,FALSE))</f>
        <v/>
      </c>
    </row>
    <row r="9054" spans="1:17" s="50" customFormat="1" x14ac:dyDescent="0.3">
      <c r="A9054" s="33"/>
      <c r="B9054" s="8" t="str">
        <f>IF(NOT(ISBLANK(A9054)),VLOOKUP(A9054,'Account Codes '!$B$4:$C$263,2,FALSE),"")</f>
        <v/>
      </c>
      <c r="C9054" s="6"/>
      <c r="D9054" s="6"/>
      <c r="E9054" s="6"/>
      <c r="F9054" s="7"/>
      <c r="G9054" s="12"/>
      <c r="H9054" s="12"/>
      <c r="I9054" s="12"/>
      <c r="J9054" s="12"/>
      <c r="K9054" s="12"/>
      <c r="L9054" s="10"/>
      <c r="M9054" s="10"/>
      <c r="N9054" s="11" t="str">
        <f t="shared" si="289"/>
        <v/>
      </c>
      <c r="O9054" s="49" t="str">
        <f t="shared" si="290"/>
        <v/>
      </c>
      <c r="P9054" s="46" t="str">
        <f>IF(A9054="","",VLOOKUP(A9054,'Account Codes '!$B$4:$D$263,3,FALSE))</f>
        <v/>
      </c>
      <c r="Q9054" s="46" t="str">
        <f>IF(F9054="","",VLOOKUP(F9054,'Class Codes'!$A$4:$B$1221,2,FALSE))</f>
        <v/>
      </c>
    </row>
    <row r="9055" spans="1:17" s="50" customFormat="1" x14ac:dyDescent="0.3">
      <c r="A9055" s="33"/>
      <c r="B9055" s="8" t="str">
        <f>IF(NOT(ISBLANK(A9055)),VLOOKUP(A9055,'Account Codes '!$B$4:$C$263,2,FALSE),"")</f>
        <v/>
      </c>
      <c r="C9055" s="6"/>
      <c r="D9055" s="6"/>
      <c r="E9055" s="6"/>
      <c r="F9055" s="7"/>
      <c r="G9055" s="12"/>
      <c r="H9055" s="12"/>
      <c r="I9055" s="12"/>
      <c r="J9055" s="12"/>
      <c r="K9055" s="12"/>
      <c r="L9055" s="10"/>
      <c r="M9055" s="10"/>
      <c r="N9055" s="11" t="str">
        <f t="shared" si="289"/>
        <v/>
      </c>
      <c r="O9055" s="49" t="str">
        <f t="shared" si="290"/>
        <v/>
      </c>
      <c r="P9055" s="46" t="str">
        <f>IF(A9055="","",VLOOKUP(A9055,'Account Codes '!$B$4:$D$263,3,FALSE))</f>
        <v/>
      </c>
      <c r="Q9055" s="46" t="str">
        <f>IF(F9055="","",VLOOKUP(F9055,'Class Codes'!$A$4:$B$1221,2,FALSE))</f>
        <v/>
      </c>
    </row>
    <row r="9056" spans="1:17" s="50" customFormat="1" x14ac:dyDescent="0.3">
      <c r="A9056" s="33"/>
      <c r="B9056" s="8" t="str">
        <f>IF(NOT(ISBLANK(A9056)),VLOOKUP(A9056,'Account Codes '!$B$4:$C$263,2,FALSE),"")</f>
        <v/>
      </c>
      <c r="C9056" s="6"/>
      <c r="D9056" s="6"/>
      <c r="E9056" s="6"/>
      <c r="F9056" s="7"/>
      <c r="G9056" s="12"/>
      <c r="H9056" s="12"/>
      <c r="I9056" s="12"/>
      <c r="J9056" s="12"/>
      <c r="K9056" s="12"/>
      <c r="L9056" s="10"/>
      <c r="M9056" s="10"/>
      <c r="N9056" s="11" t="str">
        <f t="shared" si="289"/>
        <v/>
      </c>
      <c r="O9056" s="49" t="str">
        <f t="shared" si="290"/>
        <v/>
      </c>
      <c r="P9056" s="46" t="str">
        <f>IF(A9056="","",VLOOKUP(A9056,'Account Codes '!$B$4:$D$263,3,FALSE))</f>
        <v/>
      </c>
      <c r="Q9056" s="46" t="str">
        <f>IF(F9056="","",VLOOKUP(F9056,'Class Codes'!$A$4:$B$1221,2,FALSE))</f>
        <v/>
      </c>
    </row>
    <row r="9057" spans="1:17" s="50" customFormat="1" x14ac:dyDescent="0.3">
      <c r="A9057" s="33"/>
      <c r="B9057" s="8" t="str">
        <f>IF(NOT(ISBLANK(A9057)),VLOOKUP(A9057,'Account Codes '!$B$4:$C$263,2,FALSE),"")</f>
        <v/>
      </c>
      <c r="C9057" s="6"/>
      <c r="D9057" s="6"/>
      <c r="E9057" s="6"/>
      <c r="F9057" s="7"/>
      <c r="G9057" s="12"/>
      <c r="H9057" s="12"/>
      <c r="I9057" s="12"/>
      <c r="J9057" s="12"/>
      <c r="K9057" s="12"/>
      <c r="L9057" s="10"/>
      <c r="M9057" s="10"/>
      <c r="N9057" s="11" t="str">
        <f t="shared" si="289"/>
        <v/>
      </c>
      <c r="O9057" s="49" t="str">
        <f t="shared" si="290"/>
        <v/>
      </c>
      <c r="P9057" s="46" t="str">
        <f>IF(A9057="","",VLOOKUP(A9057,'Account Codes '!$B$4:$D$263,3,FALSE))</f>
        <v/>
      </c>
      <c r="Q9057" s="46" t="str">
        <f>IF(F9057="","",VLOOKUP(F9057,'Class Codes'!$A$4:$B$1221,2,FALSE))</f>
        <v/>
      </c>
    </row>
    <row r="9058" spans="1:17" s="50" customFormat="1" x14ac:dyDescent="0.3">
      <c r="A9058" s="33"/>
      <c r="B9058" s="8" t="str">
        <f>IF(NOT(ISBLANK(A9058)),VLOOKUP(A9058,'Account Codes '!$B$4:$C$263,2,FALSE),"")</f>
        <v/>
      </c>
      <c r="C9058" s="6"/>
      <c r="D9058" s="6"/>
      <c r="E9058" s="6"/>
      <c r="F9058" s="7"/>
      <c r="G9058" s="12"/>
      <c r="H9058" s="12"/>
      <c r="I9058" s="12"/>
      <c r="J9058" s="12"/>
      <c r="K9058" s="12"/>
      <c r="L9058" s="10"/>
      <c r="M9058" s="10"/>
      <c r="N9058" s="11" t="str">
        <f t="shared" si="289"/>
        <v/>
      </c>
      <c r="O9058" s="49" t="str">
        <f t="shared" si="290"/>
        <v/>
      </c>
      <c r="P9058" s="46" t="str">
        <f>IF(A9058="","",VLOOKUP(A9058,'Account Codes '!$B$4:$D$263,3,FALSE))</f>
        <v/>
      </c>
      <c r="Q9058" s="46" t="str">
        <f>IF(F9058="","",VLOOKUP(F9058,'Class Codes'!$A$4:$B$1221,2,FALSE))</f>
        <v/>
      </c>
    </row>
    <row r="9059" spans="1:17" s="50" customFormat="1" x14ac:dyDescent="0.3">
      <c r="A9059" s="33"/>
      <c r="B9059" s="8" t="str">
        <f>IF(NOT(ISBLANK(A9059)),VLOOKUP(A9059,'Account Codes '!$B$4:$C$263,2,FALSE),"")</f>
        <v/>
      </c>
      <c r="C9059" s="6"/>
      <c r="D9059" s="6"/>
      <c r="E9059" s="6"/>
      <c r="F9059" s="7"/>
      <c r="G9059" s="12"/>
      <c r="H9059" s="12"/>
      <c r="I9059" s="12"/>
      <c r="J9059" s="12"/>
      <c r="K9059" s="12"/>
      <c r="L9059" s="10"/>
      <c r="M9059" s="10"/>
      <c r="N9059" s="11" t="str">
        <f t="shared" si="289"/>
        <v/>
      </c>
      <c r="O9059" s="49" t="str">
        <f t="shared" si="290"/>
        <v/>
      </c>
      <c r="P9059" s="46" t="str">
        <f>IF(A9059="","",VLOOKUP(A9059,'Account Codes '!$B$4:$D$263,3,FALSE))</f>
        <v/>
      </c>
      <c r="Q9059" s="46" t="str">
        <f>IF(F9059="","",VLOOKUP(F9059,'Class Codes'!$A$4:$B$1221,2,FALSE))</f>
        <v/>
      </c>
    </row>
    <row r="9060" spans="1:17" s="50" customFormat="1" x14ac:dyDescent="0.3">
      <c r="A9060" s="33"/>
      <c r="B9060" s="8" t="str">
        <f>IF(NOT(ISBLANK(A9060)),VLOOKUP(A9060,'Account Codes '!$B$4:$C$263,2,FALSE),"")</f>
        <v/>
      </c>
      <c r="C9060" s="6"/>
      <c r="D9060" s="6"/>
      <c r="E9060" s="6"/>
      <c r="F9060" s="7"/>
      <c r="G9060" s="12"/>
      <c r="H9060" s="12"/>
      <c r="I9060" s="12"/>
      <c r="J9060" s="12"/>
      <c r="K9060" s="12"/>
      <c r="L9060" s="10"/>
      <c r="M9060" s="10"/>
      <c r="N9060" s="11" t="str">
        <f t="shared" si="289"/>
        <v/>
      </c>
      <c r="O9060" s="49" t="str">
        <f t="shared" si="290"/>
        <v/>
      </c>
      <c r="P9060" s="46" t="str">
        <f>IF(A9060="","",VLOOKUP(A9060,'Account Codes '!$B$4:$D$263,3,FALSE))</f>
        <v/>
      </c>
      <c r="Q9060" s="46" t="str">
        <f>IF(F9060="","",VLOOKUP(F9060,'Class Codes'!$A$4:$B$1221,2,FALSE))</f>
        <v/>
      </c>
    </row>
    <row r="9061" spans="1:17" s="50" customFormat="1" x14ac:dyDescent="0.3">
      <c r="A9061" s="33"/>
      <c r="B9061" s="8" t="str">
        <f>IF(NOT(ISBLANK(A9061)),VLOOKUP(A9061,'Account Codes '!$B$4:$C$263,2,FALSE),"")</f>
        <v/>
      </c>
      <c r="C9061" s="6"/>
      <c r="D9061" s="6"/>
      <c r="E9061" s="6"/>
      <c r="F9061" s="7"/>
      <c r="G9061" s="12"/>
      <c r="H9061" s="12"/>
      <c r="I9061" s="12"/>
      <c r="J9061" s="12"/>
      <c r="K9061" s="12"/>
      <c r="L9061" s="10"/>
      <c r="M9061" s="10"/>
      <c r="N9061" s="11" t="str">
        <f t="shared" si="289"/>
        <v/>
      </c>
      <c r="O9061" s="49" t="str">
        <f t="shared" si="290"/>
        <v/>
      </c>
      <c r="P9061" s="46" t="str">
        <f>IF(A9061="","",VLOOKUP(A9061,'Account Codes '!$B$4:$D$263,3,FALSE))</f>
        <v/>
      </c>
      <c r="Q9061" s="46" t="str">
        <f>IF(F9061="","",VLOOKUP(F9061,'Class Codes'!$A$4:$B$1221,2,FALSE))</f>
        <v/>
      </c>
    </row>
    <row r="9062" spans="1:17" s="50" customFormat="1" x14ac:dyDescent="0.3">
      <c r="A9062" s="33"/>
      <c r="B9062" s="8" t="str">
        <f>IF(NOT(ISBLANK(A9062)),VLOOKUP(A9062,'Account Codes '!$B$4:$C$263,2,FALSE),"")</f>
        <v/>
      </c>
      <c r="C9062" s="6"/>
      <c r="D9062" s="6"/>
      <c r="E9062" s="6"/>
      <c r="F9062" s="7"/>
      <c r="G9062" s="12"/>
      <c r="H9062" s="12"/>
      <c r="I9062" s="12"/>
      <c r="J9062" s="12"/>
      <c r="K9062" s="12"/>
      <c r="L9062" s="10"/>
      <c r="M9062" s="10"/>
      <c r="N9062" s="11" t="str">
        <f t="shared" si="289"/>
        <v/>
      </c>
      <c r="O9062" s="49" t="str">
        <f t="shared" si="290"/>
        <v/>
      </c>
      <c r="P9062" s="46" t="str">
        <f>IF(A9062="","",VLOOKUP(A9062,'Account Codes '!$B$4:$D$263,3,FALSE))</f>
        <v/>
      </c>
      <c r="Q9062" s="46" t="str">
        <f>IF(F9062="","",VLOOKUP(F9062,'Class Codes'!$A$4:$B$1221,2,FALSE))</f>
        <v/>
      </c>
    </row>
    <row r="9063" spans="1:17" s="50" customFormat="1" x14ac:dyDescent="0.3">
      <c r="A9063" s="33"/>
      <c r="B9063" s="8" t="str">
        <f>IF(NOT(ISBLANK(A9063)),VLOOKUP(A9063,'Account Codes '!$B$4:$C$263,2,FALSE),"")</f>
        <v/>
      </c>
      <c r="C9063" s="6"/>
      <c r="D9063" s="6"/>
      <c r="E9063" s="6"/>
      <c r="F9063" s="7"/>
      <c r="G9063" s="12"/>
      <c r="H9063" s="12"/>
      <c r="I9063" s="12"/>
      <c r="J9063" s="12"/>
      <c r="K9063" s="12"/>
      <c r="L9063" s="10"/>
      <c r="M9063" s="10"/>
      <c r="N9063" s="11" t="str">
        <f t="shared" si="289"/>
        <v/>
      </c>
      <c r="O9063" s="49" t="str">
        <f t="shared" si="290"/>
        <v/>
      </c>
      <c r="P9063" s="46" t="str">
        <f>IF(A9063="","",VLOOKUP(A9063,'Account Codes '!$B$4:$D$263,3,FALSE))</f>
        <v/>
      </c>
      <c r="Q9063" s="46" t="str">
        <f>IF(F9063="","",VLOOKUP(F9063,'Class Codes'!$A$4:$B$1221,2,FALSE))</f>
        <v/>
      </c>
    </row>
    <row r="9064" spans="1:17" s="50" customFormat="1" x14ac:dyDescent="0.3">
      <c r="A9064" s="33"/>
      <c r="B9064" s="8" t="str">
        <f>IF(NOT(ISBLANK(A9064)),VLOOKUP(A9064,'Account Codes '!$B$4:$C$263,2,FALSE),"")</f>
        <v/>
      </c>
      <c r="C9064" s="6"/>
      <c r="D9064" s="6"/>
      <c r="E9064" s="6"/>
      <c r="F9064" s="7"/>
      <c r="G9064" s="12"/>
      <c r="H9064" s="12"/>
      <c r="I9064" s="12"/>
      <c r="J9064" s="12"/>
      <c r="K9064" s="12"/>
      <c r="L9064" s="10"/>
      <c r="M9064" s="10"/>
      <c r="N9064" s="11" t="str">
        <f t="shared" si="289"/>
        <v/>
      </c>
      <c r="O9064" s="49" t="str">
        <f t="shared" si="290"/>
        <v/>
      </c>
      <c r="P9064" s="46" t="str">
        <f>IF(A9064="","",VLOOKUP(A9064,'Account Codes '!$B$4:$D$263,3,FALSE))</f>
        <v/>
      </c>
      <c r="Q9064" s="46" t="str">
        <f>IF(F9064="","",VLOOKUP(F9064,'Class Codes'!$A$4:$B$1221,2,FALSE))</f>
        <v/>
      </c>
    </row>
    <row r="9065" spans="1:17" s="50" customFormat="1" x14ac:dyDescent="0.3">
      <c r="A9065" s="33"/>
      <c r="B9065" s="8" t="str">
        <f>IF(NOT(ISBLANK(A9065)),VLOOKUP(A9065,'Account Codes '!$B$4:$C$263,2,FALSE),"")</f>
        <v/>
      </c>
      <c r="C9065" s="6"/>
      <c r="D9065" s="6"/>
      <c r="E9065" s="6"/>
      <c r="F9065" s="7"/>
      <c r="G9065" s="12"/>
      <c r="H9065" s="12"/>
      <c r="I9065" s="12"/>
      <c r="J9065" s="12"/>
      <c r="K9065" s="12"/>
      <c r="L9065" s="10"/>
      <c r="M9065" s="10"/>
      <c r="N9065" s="11" t="str">
        <f t="shared" si="289"/>
        <v/>
      </c>
      <c r="O9065" s="49" t="str">
        <f t="shared" si="290"/>
        <v/>
      </c>
      <c r="P9065" s="46" t="str">
        <f>IF(A9065="","",VLOOKUP(A9065,'Account Codes '!$B$4:$D$263,3,FALSE))</f>
        <v/>
      </c>
      <c r="Q9065" s="46" t="str">
        <f>IF(F9065="","",VLOOKUP(F9065,'Class Codes'!$A$4:$B$1221,2,FALSE))</f>
        <v/>
      </c>
    </row>
    <row r="9066" spans="1:17" s="50" customFormat="1" x14ac:dyDescent="0.3">
      <c r="A9066" s="33"/>
      <c r="B9066" s="8" t="str">
        <f>IF(NOT(ISBLANK(A9066)),VLOOKUP(A9066,'Account Codes '!$B$4:$C$263,2,FALSE),"")</f>
        <v/>
      </c>
      <c r="C9066" s="6"/>
      <c r="D9066" s="6"/>
      <c r="E9066" s="6"/>
      <c r="F9066" s="7"/>
      <c r="G9066" s="12"/>
      <c r="H9066" s="12"/>
      <c r="I9066" s="12"/>
      <c r="J9066" s="12"/>
      <c r="K9066" s="12"/>
      <c r="L9066" s="10"/>
      <c r="M9066" s="10"/>
      <c r="N9066" s="11" t="str">
        <f t="shared" si="289"/>
        <v/>
      </c>
      <c r="O9066" s="49" t="str">
        <f t="shared" si="290"/>
        <v/>
      </c>
      <c r="P9066" s="46" t="str">
        <f>IF(A9066="","",VLOOKUP(A9066,'Account Codes '!$B$4:$D$263,3,FALSE))</f>
        <v/>
      </c>
      <c r="Q9066" s="46" t="str">
        <f>IF(F9066="","",VLOOKUP(F9066,'Class Codes'!$A$4:$B$1221,2,FALSE))</f>
        <v/>
      </c>
    </row>
    <row r="9067" spans="1:17" s="50" customFormat="1" x14ac:dyDescent="0.3">
      <c r="A9067" s="33"/>
      <c r="B9067" s="8" t="str">
        <f>IF(NOT(ISBLANK(A9067)),VLOOKUP(A9067,'Account Codes '!$B$4:$C$263,2,FALSE),"")</f>
        <v/>
      </c>
      <c r="C9067" s="6"/>
      <c r="D9067" s="6"/>
      <c r="E9067" s="6"/>
      <c r="F9067" s="7"/>
      <c r="G9067" s="12"/>
      <c r="H9067" s="12"/>
      <c r="I9067" s="12"/>
      <c r="J9067" s="12"/>
      <c r="K9067" s="12"/>
      <c r="L9067" s="10"/>
      <c r="M9067" s="10"/>
      <c r="N9067" s="11" t="str">
        <f t="shared" si="289"/>
        <v/>
      </c>
      <c r="O9067" s="49" t="str">
        <f t="shared" si="290"/>
        <v/>
      </c>
      <c r="P9067" s="46" t="str">
        <f>IF(A9067="","",VLOOKUP(A9067,'Account Codes '!$B$4:$D$263,3,FALSE))</f>
        <v/>
      </c>
      <c r="Q9067" s="46" t="str">
        <f>IF(F9067="","",VLOOKUP(F9067,'Class Codes'!$A$4:$B$1221,2,FALSE))</f>
        <v/>
      </c>
    </row>
    <row r="9068" spans="1:17" s="50" customFormat="1" x14ac:dyDescent="0.3">
      <c r="A9068" s="33"/>
      <c r="B9068" s="8" t="str">
        <f>IF(NOT(ISBLANK(A9068)),VLOOKUP(A9068,'Account Codes '!$B$4:$C$263,2,FALSE),"")</f>
        <v/>
      </c>
      <c r="C9068" s="6"/>
      <c r="D9068" s="6"/>
      <c r="E9068" s="6"/>
      <c r="F9068" s="7"/>
      <c r="G9068" s="12"/>
      <c r="H9068" s="12"/>
      <c r="I9068" s="12"/>
      <c r="J9068" s="12"/>
      <c r="K9068" s="12"/>
      <c r="L9068" s="10"/>
      <c r="M9068" s="10"/>
      <c r="N9068" s="11" t="str">
        <f t="shared" si="289"/>
        <v/>
      </c>
      <c r="O9068" s="49" t="str">
        <f t="shared" si="290"/>
        <v/>
      </c>
      <c r="P9068" s="46" t="str">
        <f>IF(A9068="","",VLOOKUP(A9068,'Account Codes '!$B$4:$D$263,3,FALSE))</f>
        <v/>
      </c>
      <c r="Q9068" s="46" t="str">
        <f>IF(F9068="","",VLOOKUP(F9068,'Class Codes'!$A$4:$B$1221,2,FALSE))</f>
        <v/>
      </c>
    </row>
    <row r="9069" spans="1:17" s="50" customFormat="1" x14ac:dyDescent="0.3">
      <c r="A9069" s="33"/>
      <c r="B9069" s="8" t="str">
        <f>IF(NOT(ISBLANK(A9069)),VLOOKUP(A9069,'Account Codes '!$B$4:$C$263,2,FALSE),"")</f>
        <v/>
      </c>
      <c r="C9069" s="6"/>
      <c r="D9069" s="6"/>
      <c r="E9069" s="6"/>
      <c r="F9069" s="7"/>
      <c r="G9069" s="12"/>
      <c r="H9069" s="12"/>
      <c r="I9069" s="12"/>
      <c r="J9069" s="12"/>
      <c r="K9069" s="12"/>
      <c r="L9069" s="10"/>
      <c r="M9069" s="10"/>
      <c r="N9069" s="11" t="str">
        <f t="shared" si="289"/>
        <v/>
      </c>
      <c r="O9069" s="49" t="str">
        <f t="shared" si="290"/>
        <v/>
      </c>
      <c r="P9069" s="46" t="str">
        <f>IF(A9069="","",VLOOKUP(A9069,'Account Codes '!$B$4:$D$263,3,FALSE))</f>
        <v/>
      </c>
      <c r="Q9069" s="46" t="str">
        <f>IF(F9069="","",VLOOKUP(F9069,'Class Codes'!$A$4:$B$1221,2,FALSE))</f>
        <v/>
      </c>
    </row>
    <row r="9070" spans="1:17" s="50" customFormat="1" x14ac:dyDescent="0.3">
      <c r="A9070" s="33"/>
      <c r="B9070" s="8" t="str">
        <f>IF(NOT(ISBLANK(A9070)),VLOOKUP(A9070,'Account Codes '!$B$4:$C$263,2,FALSE),"")</f>
        <v/>
      </c>
      <c r="C9070" s="6"/>
      <c r="D9070" s="6"/>
      <c r="E9070" s="6"/>
      <c r="F9070" s="7"/>
      <c r="G9070" s="12"/>
      <c r="H9070" s="12"/>
      <c r="I9070" s="12"/>
      <c r="J9070" s="12"/>
      <c r="K9070" s="12"/>
      <c r="L9070" s="10"/>
      <c r="M9070" s="10"/>
      <c r="N9070" s="11" t="str">
        <f t="shared" si="289"/>
        <v/>
      </c>
      <c r="O9070" s="49" t="str">
        <f t="shared" si="290"/>
        <v/>
      </c>
      <c r="P9070" s="46" t="str">
        <f>IF(A9070="","",VLOOKUP(A9070,'Account Codes '!$B$4:$D$263,3,FALSE))</f>
        <v/>
      </c>
      <c r="Q9070" s="46" t="str">
        <f>IF(F9070="","",VLOOKUP(F9070,'Class Codes'!$A$4:$B$1221,2,FALSE))</f>
        <v/>
      </c>
    </row>
    <row r="9071" spans="1:17" s="50" customFormat="1" x14ac:dyDescent="0.3">
      <c r="A9071" s="33"/>
      <c r="B9071" s="8" t="str">
        <f>IF(NOT(ISBLANK(A9071)),VLOOKUP(A9071,'Account Codes '!$B$4:$C$263,2,FALSE),"")</f>
        <v/>
      </c>
      <c r="C9071" s="6"/>
      <c r="D9071" s="6"/>
      <c r="E9071" s="6"/>
      <c r="F9071" s="7"/>
      <c r="G9071" s="12"/>
      <c r="H9071" s="12"/>
      <c r="I9071" s="12"/>
      <c r="J9071" s="12"/>
      <c r="K9071" s="12"/>
      <c r="L9071" s="10"/>
      <c r="M9071" s="10"/>
      <c r="N9071" s="11" t="str">
        <f t="shared" si="289"/>
        <v/>
      </c>
      <c r="O9071" s="49" t="str">
        <f t="shared" si="290"/>
        <v/>
      </c>
      <c r="P9071" s="46" t="str">
        <f>IF(A9071="","",VLOOKUP(A9071,'Account Codes '!$B$4:$D$263,3,FALSE))</f>
        <v/>
      </c>
      <c r="Q9071" s="46" t="str">
        <f>IF(F9071="","",VLOOKUP(F9071,'Class Codes'!$A$4:$B$1221,2,FALSE))</f>
        <v/>
      </c>
    </row>
    <row r="9072" spans="1:17" s="50" customFormat="1" x14ac:dyDescent="0.3">
      <c r="A9072" s="33"/>
      <c r="B9072" s="8" t="str">
        <f>IF(NOT(ISBLANK(A9072)),VLOOKUP(A9072,'Account Codes '!$B$4:$C$263,2,FALSE),"")</f>
        <v/>
      </c>
      <c r="C9072" s="6"/>
      <c r="D9072" s="6"/>
      <c r="E9072" s="6"/>
      <c r="F9072" s="7"/>
      <c r="G9072" s="12"/>
      <c r="H9072" s="12"/>
      <c r="I9072" s="12"/>
      <c r="J9072" s="12"/>
      <c r="K9072" s="12"/>
      <c r="L9072" s="10"/>
      <c r="M9072" s="10"/>
      <c r="N9072" s="11" t="str">
        <f t="shared" si="289"/>
        <v/>
      </c>
      <c r="O9072" s="49" t="str">
        <f t="shared" si="290"/>
        <v/>
      </c>
      <c r="P9072" s="46" t="str">
        <f>IF(A9072="","",VLOOKUP(A9072,'Account Codes '!$B$4:$D$263,3,FALSE))</f>
        <v/>
      </c>
      <c r="Q9072" s="46" t="str">
        <f>IF(F9072="","",VLOOKUP(F9072,'Class Codes'!$A$4:$B$1221,2,FALSE))</f>
        <v/>
      </c>
    </row>
    <row r="9073" spans="1:17" s="50" customFormat="1" x14ac:dyDescent="0.3">
      <c r="A9073" s="33"/>
      <c r="B9073" s="8" t="str">
        <f>IF(NOT(ISBLANK(A9073)),VLOOKUP(A9073,'Account Codes '!$B$4:$C$263,2,FALSE),"")</f>
        <v/>
      </c>
      <c r="C9073" s="6"/>
      <c r="D9073" s="6"/>
      <c r="E9073" s="6"/>
      <c r="F9073" s="7"/>
      <c r="G9073" s="12"/>
      <c r="H9073" s="12"/>
      <c r="I9073" s="12"/>
      <c r="J9073" s="12"/>
      <c r="K9073" s="12"/>
      <c r="L9073" s="10"/>
      <c r="M9073" s="10"/>
      <c r="N9073" s="11" t="str">
        <f t="shared" si="289"/>
        <v/>
      </c>
      <c r="O9073" s="49" t="str">
        <f t="shared" si="290"/>
        <v/>
      </c>
      <c r="P9073" s="46" t="str">
        <f>IF(A9073="","",VLOOKUP(A9073,'Account Codes '!$B$4:$D$263,3,FALSE))</f>
        <v/>
      </c>
      <c r="Q9073" s="46" t="str">
        <f>IF(F9073="","",VLOOKUP(F9073,'Class Codes'!$A$4:$B$1221,2,FALSE))</f>
        <v/>
      </c>
    </row>
    <row r="9074" spans="1:17" s="50" customFormat="1" x14ac:dyDescent="0.3">
      <c r="A9074" s="33"/>
      <c r="B9074" s="8" t="str">
        <f>IF(NOT(ISBLANK(A9074)),VLOOKUP(A9074,'Account Codes '!$B$4:$C$263,2,FALSE),"")</f>
        <v/>
      </c>
      <c r="C9074" s="6"/>
      <c r="D9074" s="6"/>
      <c r="E9074" s="6"/>
      <c r="F9074" s="7"/>
      <c r="G9074" s="12"/>
      <c r="H9074" s="12"/>
      <c r="I9074" s="12"/>
      <c r="J9074" s="12"/>
      <c r="K9074" s="12"/>
      <c r="L9074" s="10"/>
      <c r="M9074" s="10"/>
      <c r="N9074" s="11" t="str">
        <f t="shared" si="289"/>
        <v/>
      </c>
      <c r="O9074" s="49" t="str">
        <f t="shared" si="290"/>
        <v/>
      </c>
      <c r="P9074" s="46" t="str">
        <f>IF(A9074="","",VLOOKUP(A9074,'Account Codes '!$B$4:$D$263,3,FALSE))</f>
        <v/>
      </c>
      <c r="Q9074" s="46" t="str">
        <f>IF(F9074="","",VLOOKUP(F9074,'Class Codes'!$A$4:$B$1221,2,FALSE))</f>
        <v/>
      </c>
    </row>
    <row r="9075" spans="1:17" s="50" customFormat="1" x14ac:dyDescent="0.3">
      <c r="A9075" s="33"/>
      <c r="B9075" s="8" t="str">
        <f>IF(NOT(ISBLANK(A9075)),VLOOKUP(A9075,'Account Codes '!$B$4:$C$263,2,FALSE),"")</f>
        <v/>
      </c>
      <c r="C9075" s="6"/>
      <c r="D9075" s="6"/>
      <c r="E9075" s="6"/>
      <c r="F9075" s="7"/>
      <c r="G9075" s="12"/>
      <c r="H9075" s="12"/>
      <c r="I9075" s="12"/>
      <c r="J9075" s="12"/>
      <c r="K9075" s="12"/>
      <c r="L9075" s="10"/>
      <c r="M9075" s="10"/>
      <c r="N9075" s="11" t="str">
        <f t="shared" si="289"/>
        <v/>
      </c>
      <c r="O9075" s="49" t="str">
        <f t="shared" si="290"/>
        <v/>
      </c>
      <c r="P9075" s="46" t="str">
        <f>IF(A9075="","",VLOOKUP(A9075,'Account Codes '!$B$4:$D$263,3,FALSE))</f>
        <v/>
      </c>
      <c r="Q9075" s="46" t="str">
        <f>IF(F9075="","",VLOOKUP(F9075,'Class Codes'!$A$4:$B$1221,2,FALSE))</f>
        <v/>
      </c>
    </row>
    <row r="9076" spans="1:17" s="50" customFormat="1" x14ac:dyDescent="0.3">
      <c r="A9076" s="33"/>
      <c r="B9076" s="8" t="str">
        <f>IF(NOT(ISBLANK(A9076)),VLOOKUP(A9076,'Account Codes '!$B$4:$C$263,2,FALSE),"")</f>
        <v/>
      </c>
      <c r="C9076" s="6"/>
      <c r="D9076" s="6"/>
      <c r="E9076" s="6"/>
      <c r="F9076" s="7"/>
      <c r="G9076" s="12"/>
      <c r="H9076" s="12"/>
      <c r="I9076" s="12"/>
      <c r="J9076" s="12"/>
      <c r="K9076" s="12"/>
      <c r="L9076" s="10"/>
      <c r="M9076" s="10"/>
      <c r="N9076" s="11" t="str">
        <f t="shared" si="289"/>
        <v/>
      </c>
      <c r="O9076" s="49" t="str">
        <f t="shared" si="290"/>
        <v/>
      </c>
      <c r="P9076" s="46" t="str">
        <f>IF(A9076="","",VLOOKUP(A9076,'Account Codes '!$B$4:$D$263,3,FALSE))</f>
        <v/>
      </c>
      <c r="Q9076" s="46" t="str">
        <f>IF(F9076="","",VLOOKUP(F9076,'Class Codes'!$A$4:$B$1221,2,FALSE))</f>
        <v/>
      </c>
    </row>
    <row r="9077" spans="1:17" s="50" customFormat="1" x14ac:dyDescent="0.3">
      <c r="A9077" s="33"/>
      <c r="B9077" s="8" t="str">
        <f>IF(NOT(ISBLANK(A9077)),VLOOKUP(A9077,'Account Codes '!$B$4:$C$263,2,FALSE),"")</f>
        <v/>
      </c>
      <c r="C9077" s="6"/>
      <c r="D9077" s="6"/>
      <c r="E9077" s="6"/>
      <c r="F9077" s="7"/>
      <c r="G9077" s="12"/>
      <c r="H9077" s="12"/>
      <c r="I9077" s="12"/>
      <c r="J9077" s="12"/>
      <c r="K9077" s="12"/>
      <c r="L9077" s="10"/>
      <c r="M9077" s="10"/>
      <c r="N9077" s="11" t="str">
        <f t="shared" si="289"/>
        <v/>
      </c>
      <c r="O9077" s="49" t="str">
        <f t="shared" si="290"/>
        <v/>
      </c>
      <c r="P9077" s="46" t="str">
        <f>IF(A9077="","",VLOOKUP(A9077,'Account Codes '!$B$4:$D$263,3,FALSE))</f>
        <v/>
      </c>
      <c r="Q9077" s="46" t="str">
        <f>IF(F9077="","",VLOOKUP(F9077,'Class Codes'!$A$4:$B$1221,2,FALSE))</f>
        <v/>
      </c>
    </row>
    <row r="9078" spans="1:17" s="50" customFormat="1" x14ac:dyDescent="0.3">
      <c r="A9078" s="33"/>
      <c r="B9078" s="8" t="str">
        <f>IF(NOT(ISBLANK(A9078)),VLOOKUP(A9078,'Account Codes '!$B$4:$C$263,2,FALSE),"")</f>
        <v/>
      </c>
      <c r="C9078" s="6"/>
      <c r="D9078" s="6"/>
      <c r="E9078" s="6"/>
      <c r="F9078" s="7"/>
      <c r="G9078" s="12"/>
      <c r="H9078" s="12"/>
      <c r="I9078" s="12"/>
      <c r="J9078" s="12"/>
      <c r="K9078" s="12"/>
      <c r="L9078" s="10"/>
      <c r="M9078" s="10"/>
      <c r="N9078" s="11" t="str">
        <f t="shared" si="289"/>
        <v/>
      </c>
      <c r="O9078" s="49" t="str">
        <f t="shared" si="290"/>
        <v/>
      </c>
      <c r="P9078" s="46" t="str">
        <f>IF(A9078="","",VLOOKUP(A9078,'Account Codes '!$B$4:$D$263,3,FALSE))</f>
        <v/>
      </c>
      <c r="Q9078" s="46" t="str">
        <f>IF(F9078="","",VLOOKUP(F9078,'Class Codes'!$A$4:$B$1221,2,FALSE))</f>
        <v/>
      </c>
    </row>
    <row r="9079" spans="1:17" s="50" customFormat="1" x14ac:dyDescent="0.3">
      <c r="A9079" s="33"/>
      <c r="B9079" s="8" t="str">
        <f>IF(NOT(ISBLANK(A9079)),VLOOKUP(A9079,'Account Codes '!$B$4:$C$263,2,FALSE),"")</f>
        <v/>
      </c>
      <c r="C9079" s="6"/>
      <c r="D9079" s="6"/>
      <c r="E9079" s="6"/>
      <c r="F9079" s="7"/>
      <c r="G9079" s="12"/>
      <c r="H9079" s="12"/>
      <c r="I9079" s="12"/>
      <c r="J9079" s="12"/>
      <c r="K9079" s="12"/>
      <c r="L9079" s="10"/>
      <c r="M9079" s="10"/>
      <c r="N9079" s="11" t="str">
        <f t="shared" si="289"/>
        <v/>
      </c>
      <c r="O9079" s="49" t="str">
        <f t="shared" si="290"/>
        <v/>
      </c>
      <c r="P9079" s="46" t="str">
        <f>IF(A9079="","",VLOOKUP(A9079,'Account Codes '!$B$4:$D$263,3,FALSE))</f>
        <v/>
      </c>
      <c r="Q9079" s="46" t="str">
        <f>IF(F9079="","",VLOOKUP(F9079,'Class Codes'!$A$4:$B$1221,2,FALSE))</f>
        <v/>
      </c>
    </row>
    <row r="9080" spans="1:17" s="50" customFormat="1" x14ac:dyDescent="0.3">
      <c r="A9080" s="33"/>
      <c r="B9080" s="8" t="str">
        <f>IF(NOT(ISBLANK(A9080)),VLOOKUP(A9080,'Account Codes '!$B$4:$C$263,2,FALSE),"")</f>
        <v/>
      </c>
      <c r="C9080" s="6"/>
      <c r="D9080" s="6"/>
      <c r="E9080" s="6"/>
      <c r="F9080" s="7"/>
      <c r="G9080" s="12"/>
      <c r="H9080" s="12"/>
      <c r="I9080" s="12"/>
      <c r="J9080" s="12"/>
      <c r="K9080" s="12"/>
      <c r="L9080" s="10"/>
      <c r="M9080" s="10"/>
      <c r="N9080" s="11" t="str">
        <f t="shared" si="289"/>
        <v/>
      </c>
      <c r="O9080" s="49" t="str">
        <f t="shared" si="290"/>
        <v/>
      </c>
      <c r="P9080" s="46" t="str">
        <f>IF(A9080="","",VLOOKUP(A9080,'Account Codes '!$B$4:$D$263,3,FALSE))</f>
        <v/>
      </c>
      <c r="Q9080" s="46" t="str">
        <f>IF(F9080="","",VLOOKUP(F9080,'Class Codes'!$A$4:$B$1221,2,FALSE))</f>
        <v/>
      </c>
    </row>
    <row r="9081" spans="1:17" s="50" customFormat="1" x14ac:dyDescent="0.3">
      <c r="A9081" s="33"/>
      <c r="B9081" s="8" t="str">
        <f>IF(NOT(ISBLANK(A9081)),VLOOKUP(A9081,'Account Codes '!$B$4:$C$263,2,FALSE),"")</f>
        <v/>
      </c>
      <c r="C9081" s="6"/>
      <c r="D9081" s="6"/>
      <c r="E9081" s="6"/>
      <c r="F9081" s="7"/>
      <c r="G9081" s="12"/>
      <c r="H9081" s="12"/>
      <c r="I9081" s="12"/>
      <c r="J9081" s="12"/>
      <c r="K9081" s="12"/>
      <c r="L9081" s="10"/>
      <c r="M9081" s="10"/>
      <c r="N9081" s="11" t="str">
        <f t="shared" si="289"/>
        <v/>
      </c>
      <c r="O9081" s="49" t="str">
        <f t="shared" si="290"/>
        <v/>
      </c>
      <c r="P9081" s="46" t="str">
        <f>IF(A9081="","",VLOOKUP(A9081,'Account Codes '!$B$4:$D$263,3,FALSE))</f>
        <v/>
      </c>
      <c r="Q9081" s="46" t="str">
        <f>IF(F9081="","",VLOOKUP(F9081,'Class Codes'!$A$4:$B$1221,2,FALSE))</f>
        <v/>
      </c>
    </row>
    <row r="9082" spans="1:17" s="50" customFormat="1" x14ac:dyDescent="0.3">
      <c r="A9082" s="33"/>
      <c r="B9082" s="8" t="str">
        <f>IF(NOT(ISBLANK(A9082)),VLOOKUP(A9082,'Account Codes '!$B$4:$C$263,2,FALSE),"")</f>
        <v/>
      </c>
      <c r="C9082" s="6"/>
      <c r="D9082" s="6"/>
      <c r="E9082" s="6"/>
      <c r="F9082" s="7"/>
      <c r="G9082" s="12"/>
      <c r="H9082" s="12"/>
      <c r="I9082" s="12"/>
      <c r="J9082" s="12"/>
      <c r="K9082" s="12"/>
      <c r="L9082" s="10"/>
      <c r="M9082" s="10"/>
      <c r="N9082" s="11" t="str">
        <f t="shared" si="289"/>
        <v/>
      </c>
      <c r="O9082" s="49" t="str">
        <f t="shared" si="290"/>
        <v/>
      </c>
      <c r="P9082" s="46" t="str">
        <f>IF(A9082="","",VLOOKUP(A9082,'Account Codes '!$B$4:$D$263,3,FALSE))</f>
        <v/>
      </c>
      <c r="Q9082" s="46" t="str">
        <f>IF(F9082="","",VLOOKUP(F9082,'Class Codes'!$A$4:$B$1221,2,FALSE))</f>
        <v/>
      </c>
    </row>
    <row r="9083" spans="1:17" s="50" customFormat="1" x14ac:dyDescent="0.3">
      <c r="A9083" s="33"/>
      <c r="B9083" s="8" t="str">
        <f>IF(NOT(ISBLANK(A9083)),VLOOKUP(A9083,'Account Codes '!$B$4:$C$263,2,FALSE),"")</f>
        <v/>
      </c>
      <c r="C9083" s="6"/>
      <c r="D9083" s="6"/>
      <c r="E9083" s="6"/>
      <c r="F9083" s="7"/>
      <c r="G9083" s="12"/>
      <c r="H9083" s="12"/>
      <c r="I9083" s="12"/>
      <c r="J9083" s="12"/>
      <c r="K9083" s="12"/>
      <c r="L9083" s="10"/>
      <c r="M9083" s="10"/>
      <c r="N9083" s="11" t="str">
        <f t="shared" si="289"/>
        <v/>
      </c>
      <c r="O9083" s="49" t="str">
        <f t="shared" si="290"/>
        <v/>
      </c>
      <c r="P9083" s="46" t="str">
        <f>IF(A9083="","",VLOOKUP(A9083,'Account Codes '!$B$4:$D$263,3,FALSE))</f>
        <v/>
      </c>
      <c r="Q9083" s="46" t="str">
        <f>IF(F9083="","",VLOOKUP(F9083,'Class Codes'!$A$4:$B$1221,2,FALSE))</f>
        <v/>
      </c>
    </row>
    <row r="9084" spans="1:17" s="50" customFormat="1" x14ac:dyDescent="0.3">
      <c r="A9084" s="33"/>
      <c r="B9084" s="8" t="str">
        <f>IF(NOT(ISBLANK(A9084)),VLOOKUP(A9084,'Account Codes '!$B$4:$C$263,2,FALSE),"")</f>
        <v/>
      </c>
      <c r="C9084" s="6"/>
      <c r="D9084" s="6"/>
      <c r="E9084" s="6"/>
      <c r="F9084" s="7"/>
      <c r="G9084" s="12"/>
      <c r="H9084" s="12"/>
      <c r="I9084" s="12"/>
      <c r="J9084" s="12"/>
      <c r="K9084" s="12"/>
      <c r="L9084" s="10"/>
      <c r="M9084" s="10"/>
      <c r="N9084" s="11" t="str">
        <f t="shared" si="289"/>
        <v/>
      </c>
      <c r="O9084" s="49" t="str">
        <f t="shared" si="290"/>
        <v/>
      </c>
      <c r="P9084" s="46" t="str">
        <f>IF(A9084="","",VLOOKUP(A9084,'Account Codes '!$B$4:$D$263,3,FALSE))</f>
        <v/>
      </c>
      <c r="Q9084" s="46" t="str">
        <f>IF(F9084="","",VLOOKUP(F9084,'Class Codes'!$A$4:$B$1221,2,FALSE))</f>
        <v/>
      </c>
    </row>
    <row r="9085" spans="1:17" s="50" customFormat="1" x14ac:dyDescent="0.3">
      <c r="A9085" s="33"/>
      <c r="B9085" s="8" t="str">
        <f>IF(NOT(ISBLANK(A9085)),VLOOKUP(A9085,'Account Codes '!$B$4:$C$263,2,FALSE),"")</f>
        <v/>
      </c>
      <c r="C9085" s="6"/>
      <c r="D9085" s="6"/>
      <c r="E9085" s="6"/>
      <c r="F9085" s="7"/>
      <c r="G9085" s="12"/>
      <c r="H9085" s="12"/>
      <c r="I9085" s="12"/>
      <c r="J9085" s="12"/>
      <c r="K9085" s="12"/>
      <c r="L9085" s="10"/>
      <c r="M9085" s="10"/>
      <c r="N9085" s="11" t="str">
        <f t="shared" si="289"/>
        <v/>
      </c>
      <c r="O9085" s="49" t="str">
        <f t="shared" si="290"/>
        <v/>
      </c>
      <c r="P9085" s="46" t="str">
        <f>IF(A9085="","",VLOOKUP(A9085,'Account Codes '!$B$4:$D$263,3,FALSE))</f>
        <v/>
      </c>
      <c r="Q9085" s="46" t="str">
        <f>IF(F9085="","",VLOOKUP(F9085,'Class Codes'!$A$4:$B$1221,2,FALSE))</f>
        <v/>
      </c>
    </row>
    <row r="9086" spans="1:17" s="50" customFormat="1" x14ac:dyDescent="0.3">
      <c r="A9086" s="33"/>
      <c r="B9086" s="8" t="str">
        <f>IF(NOT(ISBLANK(A9086)),VLOOKUP(A9086,'Account Codes '!$B$4:$C$263,2,FALSE),"")</f>
        <v/>
      </c>
      <c r="C9086" s="6"/>
      <c r="D9086" s="6"/>
      <c r="E9086" s="6"/>
      <c r="F9086" s="7"/>
      <c r="G9086" s="12"/>
      <c r="H9086" s="12"/>
      <c r="I9086" s="12"/>
      <c r="J9086" s="12"/>
      <c r="K9086" s="12"/>
      <c r="L9086" s="10"/>
      <c r="M9086" s="10"/>
      <c r="N9086" s="11" t="str">
        <f t="shared" si="289"/>
        <v/>
      </c>
      <c r="O9086" s="49" t="str">
        <f t="shared" si="290"/>
        <v/>
      </c>
      <c r="P9086" s="46" t="str">
        <f>IF(A9086="","",VLOOKUP(A9086,'Account Codes '!$B$4:$D$263,3,FALSE))</f>
        <v/>
      </c>
      <c r="Q9086" s="46" t="str">
        <f>IF(F9086="","",VLOOKUP(F9086,'Class Codes'!$A$4:$B$1221,2,FALSE))</f>
        <v/>
      </c>
    </row>
    <row r="9087" spans="1:17" s="50" customFormat="1" x14ac:dyDescent="0.3">
      <c r="A9087" s="33"/>
      <c r="B9087" s="8" t="str">
        <f>IF(NOT(ISBLANK(A9087)),VLOOKUP(A9087,'Account Codes '!$B$4:$C$263,2,FALSE),"")</f>
        <v/>
      </c>
      <c r="C9087" s="6"/>
      <c r="D9087" s="6"/>
      <c r="E9087" s="6"/>
      <c r="F9087" s="7"/>
      <c r="G9087" s="12"/>
      <c r="H9087" s="12"/>
      <c r="I9087" s="12"/>
      <c r="J9087" s="12"/>
      <c r="K9087" s="12"/>
      <c r="L9087" s="10"/>
      <c r="M9087" s="10"/>
      <c r="N9087" s="11" t="str">
        <f t="shared" si="289"/>
        <v/>
      </c>
      <c r="O9087" s="49" t="str">
        <f t="shared" si="290"/>
        <v/>
      </c>
      <c r="P9087" s="46" t="str">
        <f>IF(A9087="","",VLOOKUP(A9087,'Account Codes '!$B$4:$D$263,3,FALSE))</f>
        <v/>
      </c>
      <c r="Q9087" s="46" t="str">
        <f>IF(F9087="","",VLOOKUP(F9087,'Class Codes'!$A$4:$B$1221,2,FALSE))</f>
        <v/>
      </c>
    </row>
    <row r="9088" spans="1:17" s="50" customFormat="1" x14ac:dyDescent="0.3">
      <c r="A9088" s="33"/>
      <c r="B9088" s="8" t="str">
        <f>IF(NOT(ISBLANK(A9088)),VLOOKUP(A9088,'Account Codes '!$B$4:$C$263,2,FALSE),"")</f>
        <v/>
      </c>
      <c r="C9088" s="6"/>
      <c r="D9088" s="6"/>
      <c r="E9088" s="6"/>
      <c r="F9088" s="7"/>
      <c r="G9088" s="12"/>
      <c r="H9088" s="12"/>
      <c r="I9088" s="12"/>
      <c r="J9088" s="12"/>
      <c r="K9088" s="12"/>
      <c r="L9088" s="10"/>
      <c r="M9088" s="10"/>
      <c r="N9088" s="11" t="str">
        <f t="shared" ref="N9088:N9151" si="291">IF(NOT(ISBLANK(L9088)),L9088*M9088,"")</f>
        <v/>
      </c>
      <c r="O9088" s="49" t="str">
        <f t="shared" si="290"/>
        <v/>
      </c>
      <c r="P9088" s="46" t="str">
        <f>IF(A9088="","",VLOOKUP(A9088,'Account Codes '!$B$4:$D$263,3,FALSE))</f>
        <v/>
      </c>
      <c r="Q9088" s="46" t="str">
        <f>IF(F9088="","",VLOOKUP(F9088,'Class Codes'!$A$4:$B$1221,2,FALSE))</f>
        <v/>
      </c>
    </row>
    <row r="9089" spans="1:17" s="50" customFormat="1" x14ac:dyDescent="0.3">
      <c r="A9089" s="33"/>
      <c r="B9089" s="8" t="str">
        <f>IF(NOT(ISBLANK(A9089)),VLOOKUP(A9089,'Account Codes '!$B$4:$C$263,2,FALSE),"")</f>
        <v/>
      </c>
      <c r="C9089" s="6"/>
      <c r="D9089" s="6"/>
      <c r="E9089" s="6"/>
      <c r="F9089" s="7"/>
      <c r="G9089" s="12"/>
      <c r="H9089" s="12"/>
      <c r="I9089" s="12"/>
      <c r="J9089" s="12"/>
      <c r="K9089" s="12"/>
      <c r="L9089" s="10"/>
      <c r="M9089" s="10"/>
      <c r="N9089" s="11" t="str">
        <f t="shared" si="291"/>
        <v/>
      </c>
      <c r="O9089" s="49" t="str">
        <f t="shared" si="290"/>
        <v/>
      </c>
      <c r="P9089" s="46" t="str">
        <f>IF(A9089="","",VLOOKUP(A9089,'Account Codes '!$B$4:$D$263,3,FALSE))</f>
        <v/>
      </c>
      <c r="Q9089" s="46" t="str">
        <f>IF(F9089="","",VLOOKUP(F9089,'Class Codes'!$A$4:$B$1221,2,FALSE))</f>
        <v/>
      </c>
    </row>
    <row r="9090" spans="1:17" s="50" customFormat="1" x14ac:dyDescent="0.3">
      <c r="A9090" s="33"/>
      <c r="B9090" s="8" t="str">
        <f>IF(NOT(ISBLANK(A9090)),VLOOKUP(A9090,'Account Codes '!$B$4:$C$263,2,FALSE),"")</f>
        <v/>
      </c>
      <c r="C9090" s="6"/>
      <c r="D9090" s="6"/>
      <c r="E9090" s="6"/>
      <c r="F9090" s="7"/>
      <c r="G9090" s="12"/>
      <c r="H9090" s="12"/>
      <c r="I9090" s="12"/>
      <c r="J9090" s="12"/>
      <c r="K9090" s="12"/>
      <c r="L9090" s="10"/>
      <c r="M9090" s="10"/>
      <c r="N9090" s="11" t="str">
        <f t="shared" si="291"/>
        <v/>
      </c>
      <c r="O9090" s="49" t="str">
        <f t="shared" si="290"/>
        <v/>
      </c>
      <c r="P9090" s="46" t="str">
        <f>IF(A9090="","",VLOOKUP(A9090,'Account Codes '!$B$4:$D$263,3,FALSE))</f>
        <v/>
      </c>
      <c r="Q9090" s="46" t="str">
        <f>IF(F9090="","",VLOOKUP(F9090,'Class Codes'!$A$4:$B$1221,2,FALSE))</f>
        <v/>
      </c>
    </row>
    <row r="9091" spans="1:17" s="50" customFormat="1" x14ac:dyDescent="0.3">
      <c r="A9091" s="33"/>
      <c r="B9091" s="8" t="str">
        <f>IF(NOT(ISBLANK(A9091)),VLOOKUP(A9091,'Account Codes '!$B$4:$C$263,2,FALSE),"")</f>
        <v/>
      </c>
      <c r="C9091" s="6"/>
      <c r="D9091" s="6"/>
      <c r="E9091" s="6"/>
      <c r="F9091" s="7"/>
      <c r="G9091" s="12"/>
      <c r="H9091" s="12"/>
      <c r="I9091" s="12"/>
      <c r="J9091" s="12"/>
      <c r="K9091" s="12"/>
      <c r="L9091" s="10"/>
      <c r="M9091" s="10"/>
      <c r="N9091" s="11" t="str">
        <f t="shared" si="291"/>
        <v/>
      </c>
      <c r="O9091" s="49" t="str">
        <f t="shared" si="290"/>
        <v/>
      </c>
      <c r="P9091" s="46" t="str">
        <f>IF(A9091="","",VLOOKUP(A9091,'Account Codes '!$B$4:$D$263,3,FALSE))</f>
        <v/>
      </c>
      <c r="Q9091" s="46" t="str">
        <f>IF(F9091="","",VLOOKUP(F9091,'Class Codes'!$A$4:$B$1221,2,FALSE))</f>
        <v/>
      </c>
    </row>
    <row r="9092" spans="1:17" s="50" customFormat="1" x14ac:dyDescent="0.3">
      <c r="A9092" s="33"/>
      <c r="B9092" s="8" t="str">
        <f>IF(NOT(ISBLANK(A9092)),VLOOKUP(A9092,'Account Codes '!$B$4:$C$263,2,FALSE),"")</f>
        <v/>
      </c>
      <c r="C9092" s="6"/>
      <c r="D9092" s="6"/>
      <c r="E9092" s="6"/>
      <c r="F9092" s="7"/>
      <c r="G9092" s="12"/>
      <c r="H9092" s="12"/>
      <c r="I9092" s="12"/>
      <c r="J9092" s="12"/>
      <c r="K9092" s="12"/>
      <c r="L9092" s="10"/>
      <c r="M9092" s="10"/>
      <c r="N9092" s="11" t="str">
        <f t="shared" si="291"/>
        <v/>
      </c>
      <c r="O9092" s="49" t="str">
        <f t="shared" si="290"/>
        <v/>
      </c>
      <c r="P9092" s="46" t="str">
        <f>IF(A9092="","",VLOOKUP(A9092,'Account Codes '!$B$4:$D$263,3,FALSE))</f>
        <v/>
      </c>
      <c r="Q9092" s="46" t="str">
        <f>IF(F9092="","",VLOOKUP(F9092,'Class Codes'!$A$4:$B$1221,2,FALSE))</f>
        <v/>
      </c>
    </row>
    <row r="9093" spans="1:17" s="50" customFormat="1" x14ac:dyDescent="0.3">
      <c r="A9093" s="33"/>
      <c r="B9093" s="8" t="str">
        <f>IF(NOT(ISBLANK(A9093)),VLOOKUP(A9093,'Account Codes '!$B$4:$C$263,2,FALSE),"")</f>
        <v/>
      </c>
      <c r="C9093" s="6"/>
      <c r="D9093" s="6"/>
      <c r="E9093" s="6"/>
      <c r="F9093" s="7"/>
      <c r="G9093" s="12"/>
      <c r="H9093" s="12"/>
      <c r="I9093" s="12"/>
      <c r="J9093" s="12"/>
      <c r="K9093" s="12"/>
      <c r="L9093" s="10"/>
      <c r="M9093" s="10"/>
      <c r="N9093" s="11" t="str">
        <f t="shared" si="291"/>
        <v/>
      </c>
      <c r="O9093" s="49" t="str">
        <f t="shared" si="290"/>
        <v/>
      </c>
      <c r="P9093" s="46" t="str">
        <f>IF(A9093="","",VLOOKUP(A9093,'Account Codes '!$B$4:$D$263,3,FALSE))</f>
        <v/>
      </c>
      <c r="Q9093" s="46" t="str">
        <f>IF(F9093="","",VLOOKUP(F9093,'Class Codes'!$A$4:$B$1221,2,FALSE))</f>
        <v/>
      </c>
    </row>
    <row r="9094" spans="1:17" s="50" customFormat="1" x14ac:dyDescent="0.3">
      <c r="A9094" s="33"/>
      <c r="B9094" s="8" t="str">
        <f>IF(NOT(ISBLANK(A9094)),VLOOKUP(A9094,'Account Codes '!$B$4:$C$263,2,FALSE),"")</f>
        <v/>
      </c>
      <c r="C9094" s="6"/>
      <c r="D9094" s="6"/>
      <c r="E9094" s="6"/>
      <c r="F9094" s="7"/>
      <c r="G9094" s="12"/>
      <c r="H9094" s="12"/>
      <c r="I9094" s="12"/>
      <c r="J9094" s="12"/>
      <c r="K9094" s="12"/>
      <c r="L9094" s="10"/>
      <c r="M9094" s="10"/>
      <c r="N9094" s="11" t="str">
        <f t="shared" si="291"/>
        <v/>
      </c>
      <c r="O9094" s="49" t="str">
        <f t="shared" si="290"/>
        <v/>
      </c>
      <c r="P9094" s="46" t="str">
        <f>IF(A9094="","",VLOOKUP(A9094,'Account Codes '!$B$4:$D$263,3,FALSE))</f>
        <v/>
      </c>
      <c r="Q9094" s="46" t="str">
        <f>IF(F9094="","",VLOOKUP(F9094,'Class Codes'!$A$4:$B$1221,2,FALSE))</f>
        <v/>
      </c>
    </row>
    <row r="9095" spans="1:17" s="50" customFormat="1" x14ac:dyDescent="0.3">
      <c r="A9095" s="33"/>
      <c r="B9095" s="8" t="str">
        <f>IF(NOT(ISBLANK(A9095)),VLOOKUP(A9095,'Account Codes '!$B$4:$C$263,2,FALSE),"")</f>
        <v/>
      </c>
      <c r="C9095" s="6"/>
      <c r="D9095" s="6"/>
      <c r="E9095" s="6"/>
      <c r="F9095" s="7"/>
      <c r="G9095" s="12"/>
      <c r="H9095" s="12"/>
      <c r="I9095" s="12"/>
      <c r="J9095" s="12"/>
      <c r="K9095" s="12"/>
      <c r="L9095" s="10"/>
      <c r="M9095" s="10"/>
      <c r="N9095" s="11" t="str">
        <f t="shared" si="291"/>
        <v/>
      </c>
      <c r="O9095" s="49" t="str">
        <f t="shared" si="290"/>
        <v/>
      </c>
      <c r="P9095" s="46" t="str">
        <f>IF(A9095="","",VLOOKUP(A9095,'Account Codes '!$B$4:$D$263,3,FALSE))</f>
        <v/>
      </c>
      <c r="Q9095" s="46" t="str">
        <f>IF(F9095="","",VLOOKUP(F9095,'Class Codes'!$A$4:$B$1221,2,FALSE))</f>
        <v/>
      </c>
    </row>
    <row r="9096" spans="1:17" s="50" customFormat="1" x14ac:dyDescent="0.3">
      <c r="A9096" s="33"/>
      <c r="B9096" s="8" t="str">
        <f>IF(NOT(ISBLANK(A9096)),VLOOKUP(A9096,'Account Codes '!$B$4:$C$263,2,FALSE),"")</f>
        <v/>
      </c>
      <c r="C9096" s="6"/>
      <c r="D9096" s="6"/>
      <c r="E9096" s="6"/>
      <c r="F9096" s="7"/>
      <c r="G9096" s="12"/>
      <c r="H9096" s="12"/>
      <c r="I9096" s="12"/>
      <c r="J9096" s="12"/>
      <c r="K9096" s="12"/>
      <c r="L9096" s="10"/>
      <c r="M9096" s="10"/>
      <c r="N9096" s="11" t="str">
        <f t="shared" si="291"/>
        <v/>
      </c>
      <c r="O9096" s="49" t="str">
        <f t="shared" si="290"/>
        <v/>
      </c>
      <c r="P9096" s="46" t="str">
        <f>IF(A9096="","",VLOOKUP(A9096,'Account Codes '!$B$4:$D$263,3,FALSE))</f>
        <v/>
      </c>
      <c r="Q9096" s="46" t="str">
        <f>IF(F9096="","",VLOOKUP(F9096,'Class Codes'!$A$4:$B$1221,2,FALSE))</f>
        <v/>
      </c>
    </row>
    <row r="9097" spans="1:17" s="50" customFormat="1" x14ac:dyDescent="0.3">
      <c r="A9097" s="33"/>
      <c r="B9097" s="8" t="str">
        <f>IF(NOT(ISBLANK(A9097)),VLOOKUP(A9097,'Account Codes '!$B$4:$C$263,2,FALSE),"")</f>
        <v/>
      </c>
      <c r="C9097" s="6"/>
      <c r="D9097" s="6"/>
      <c r="E9097" s="6"/>
      <c r="F9097" s="7"/>
      <c r="G9097" s="12"/>
      <c r="H9097" s="12"/>
      <c r="I9097" s="12"/>
      <c r="J9097" s="12"/>
      <c r="K9097" s="12"/>
      <c r="L9097" s="10"/>
      <c r="M9097" s="10"/>
      <c r="N9097" s="11" t="str">
        <f t="shared" si="291"/>
        <v/>
      </c>
      <c r="O9097" s="49" t="str">
        <f t="shared" si="290"/>
        <v/>
      </c>
      <c r="P9097" s="46" t="str">
        <f>IF(A9097="","",VLOOKUP(A9097,'Account Codes '!$B$4:$D$263,3,FALSE))</f>
        <v/>
      </c>
      <c r="Q9097" s="46" t="str">
        <f>IF(F9097="","",VLOOKUP(F9097,'Class Codes'!$A$4:$B$1221,2,FALSE))</f>
        <v/>
      </c>
    </row>
    <row r="9098" spans="1:17" s="50" customFormat="1" x14ac:dyDescent="0.3">
      <c r="A9098" s="33"/>
      <c r="B9098" s="8" t="str">
        <f>IF(NOT(ISBLANK(A9098)),VLOOKUP(A9098,'Account Codes '!$B$4:$C$263,2,FALSE),"")</f>
        <v/>
      </c>
      <c r="C9098" s="6"/>
      <c r="D9098" s="6"/>
      <c r="E9098" s="6"/>
      <c r="F9098" s="7"/>
      <c r="G9098" s="12"/>
      <c r="H9098" s="12"/>
      <c r="I9098" s="12"/>
      <c r="J9098" s="12"/>
      <c r="K9098" s="12"/>
      <c r="L9098" s="10"/>
      <c r="M9098" s="10"/>
      <c r="N9098" s="11" t="str">
        <f t="shared" si="291"/>
        <v/>
      </c>
      <c r="O9098" s="49" t="str">
        <f t="shared" si="290"/>
        <v/>
      </c>
      <c r="P9098" s="46" t="str">
        <f>IF(A9098="","",VLOOKUP(A9098,'Account Codes '!$B$4:$D$263,3,FALSE))</f>
        <v/>
      </c>
      <c r="Q9098" s="46" t="str">
        <f>IF(F9098="","",VLOOKUP(F9098,'Class Codes'!$A$4:$B$1221,2,FALSE))</f>
        <v/>
      </c>
    </row>
    <row r="9099" spans="1:17" s="50" customFormat="1" x14ac:dyDescent="0.3">
      <c r="A9099" s="33"/>
      <c r="B9099" s="8" t="str">
        <f>IF(NOT(ISBLANK(A9099)),VLOOKUP(A9099,'Account Codes '!$B$4:$C$263,2,FALSE),"")</f>
        <v/>
      </c>
      <c r="C9099" s="6"/>
      <c r="D9099" s="6"/>
      <c r="E9099" s="6"/>
      <c r="F9099" s="7"/>
      <c r="G9099" s="12"/>
      <c r="H9099" s="12"/>
      <c r="I9099" s="12"/>
      <c r="J9099" s="12"/>
      <c r="K9099" s="12"/>
      <c r="L9099" s="10"/>
      <c r="M9099" s="10"/>
      <c r="N9099" s="11" t="str">
        <f t="shared" si="291"/>
        <v/>
      </c>
      <c r="O9099" s="49" t="str">
        <f t="shared" si="290"/>
        <v/>
      </c>
      <c r="P9099" s="46" t="str">
        <f>IF(A9099="","",VLOOKUP(A9099,'Account Codes '!$B$4:$D$263,3,FALSE))</f>
        <v/>
      </c>
      <c r="Q9099" s="46" t="str">
        <f>IF(F9099="","",VLOOKUP(F9099,'Class Codes'!$A$4:$B$1221,2,FALSE))</f>
        <v/>
      </c>
    </row>
    <row r="9100" spans="1:17" s="50" customFormat="1" x14ac:dyDescent="0.3">
      <c r="A9100" s="33"/>
      <c r="B9100" s="8" t="str">
        <f>IF(NOT(ISBLANK(A9100)),VLOOKUP(A9100,'Account Codes '!$B$4:$C$263,2,FALSE),"")</f>
        <v/>
      </c>
      <c r="C9100" s="6"/>
      <c r="D9100" s="6"/>
      <c r="E9100" s="6"/>
      <c r="F9100" s="7"/>
      <c r="G9100" s="12"/>
      <c r="H9100" s="12"/>
      <c r="I9100" s="12"/>
      <c r="J9100" s="12"/>
      <c r="K9100" s="12"/>
      <c r="L9100" s="10"/>
      <c r="M9100" s="10"/>
      <c r="N9100" s="11" t="str">
        <f t="shared" si="291"/>
        <v/>
      </c>
      <c r="O9100" s="49" t="str">
        <f t="shared" si="290"/>
        <v/>
      </c>
      <c r="P9100" s="46" t="str">
        <f>IF(A9100="","",VLOOKUP(A9100,'Account Codes '!$B$4:$D$263,3,FALSE))</f>
        <v/>
      </c>
      <c r="Q9100" s="46" t="str">
        <f>IF(F9100="","",VLOOKUP(F9100,'Class Codes'!$A$4:$B$1221,2,FALSE))</f>
        <v/>
      </c>
    </row>
    <row r="9101" spans="1:17" s="50" customFormat="1" x14ac:dyDescent="0.3">
      <c r="A9101" s="33"/>
      <c r="B9101" s="8" t="str">
        <f>IF(NOT(ISBLANK(A9101)),VLOOKUP(A9101,'Account Codes '!$B$4:$C$263,2,FALSE),"")</f>
        <v/>
      </c>
      <c r="C9101" s="6"/>
      <c r="D9101" s="6"/>
      <c r="E9101" s="6"/>
      <c r="F9101" s="7"/>
      <c r="G9101" s="12"/>
      <c r="H9101" s="12"/>
      <c r="I9101" s="12"/>
      <c r="J9101" s="12"/>
      <c r="K9101" s="12"/>
      <c r="L9101" s="10"/>
      <c r="M9101" s="10"/>
      <c r="N9101" s="11" t="str">
        <f t="shared" si="291"/>
        <v/>
      </c>
      <c r="O9101" s="49" t="str">
        <f t="shared" si="290"/>
        <v/>
      </c>
      <c r="P9101" s="46" t="str">
        <f>IF(A9101="","",VLOOKUP(A9101,'Account Codes '!$B$4:$D$263,3,FALSE))</f>
        <v/>
      </c>
      <c r="Q9101" s="46" t="str">
        <f>IF(F9101="","",VLOOKUP(F9101,'Class Codes'!$A$4:$B$1221,2,FALSE))</f>
        <v/>
      </c>
    </row>
    <row r="9102" spans="1:17" s="50" customFormat="1" x14ac:dyDescent="0.3">
      <c r="A9102" s="33"/>
      <c r="B9102" s="8" t="str">
        <f>IF(NOT(ISBLANK(A9102)),VLOOKUP(A9102,'Account Codes '!$B$4:$C$263,2,FALSE),"")</f>
        <v/>
      </c>
      <c r="C9102" s="6"/>
      <c r="D9102" s="6"/>
      <c r="E9102" s="6"/>
      <c r="F9102" s="7"/>
      <c r="G9102" s="12"/>
      <c r="H9102" s="12"/>
      <c r="I9102" s="12"/>
      <c r="J9102" s="12"/>
      <c r="K9102" s="12"/>
      <c r="L9102" s="10"/>
      <c r="M9102" s="10"/>
      <c r="N9102" s="11" t="str">
        <f t="shared" si="291"/>
        <v/>
      </c>
      <c r="O9102" s="49" t="str">
        <f t="shared" ref="O9102:O9165" si="292">IF(A9102="","",IF(LEFT(A9102,1)="5","Revenue","Expense"))</f>
        <v/>
      </c>
      <c r="P9102" s="46" t="str">
        <f>IF(A9102="","",VLOOKUP(A9102,'Account Codes '!$B$4:$D$263,3,FALSE))</f>
        <v/>
      </c>
      <c r="Q9102" s="46" t="str">
        <f>IF(F9102="","",VLOOKUP(F9102,'Class Codes'!$A$4:$B$1221,2,FALSE))</f>
        <v/>
      </c>
    </row>
    <row r="9103" spans="1:17" s="50" customFormat="1" x14ac:dyDescent="0.3">
      <c r="A9103" s="33"/>
      <c r="B9103" s="8" t="str">
        <f>IF(NOT(ISBLANK(A9103)),VLOOKUP(A9103,'Account Codes '!$B$4:$C$263,2,FALSE),"")</f>
        <v/>
      </c>
      <c r="C9103" s="6"/>
      <c r="D9103" s="6"/>
      <c r="E9103" s="6"/>
      <c r="F9103" s="7"/>
      <c r="G9103" s="12"/>
      <c r="H9103" s="12"/>
      <c r="I9103" s="12"/>
      <c r="J9103" s="12"/>
      <c r="K9103" s="12"/>
      <c r="L9103" s="10"/>
      <c r="M9103" s="10"/>
      <c r="N9103" s="11" t="str">
        <f t="shared" si="291"/>
        <v/>
      </c>
      <c r="O9103" s="49" t="str">
        <f t="shared" si="292"/>
        <v/>
      </c>
      <c r="P9103" s="46" t="str">
        <f>IF(A9103="","",VLOOKUP(A9103,'Account Codes '!$B$4:$D$263,3,FALSE))</f>
        <v/>
      </c>
      <c r="Q9103" s="46" t="str">
        <f>IF(F9103="","",VLOOKUP(F9103,'Class Codes'!$A$4:$B$1221,2,FALSE))</f>
        <v/>
      </c>
    </row>
    <row r="9104" spans="1:17" s="50" customFormat="1" x14ac:dyDescent="0.3">
      <c r="A9104" s="33"/>
      <c r="B9104" s="8" t="str">
        <f>IF(NOT(ISBLANK(A9104)),VLOOKUP(A9104,'Account Codes '!$B$4:$C$263,2,FALSE),"")</f>
        <v/>
      </c>
      <c r="C9104" s="6"/>
      <c r="D9104" s="6"/>
      <c r="E9104" s="6"/>
      <c r="F9104" s="7"/>
      <c r="G9104" s="12"/>
      <c r="H9104" s="12"/>
      <c r="I9104" s="12"/>
      <c r="J9104" s="12"/>
      <c r="K9104" s="12"/>
      <c r="L9104" s="10"/>
      <c r="M9104" s="10"/>
      <c r="N9104" s="11" t="str">
        <f t="shared" si="291"/>
        <v/>
      </c>
      <c r="O9104" s="49" t="str">
        <f t="shared" si="292"/>
        <v/>
      </c>
      <c r="P9104" s="46" t="str">
        <f>IF(A9104="","",VLOOKUP(A9104,'Account Codes '!$B$4:$D$263,3,FALSE))</f>
        <v/>
      </c>
      <c r="Q9104" s="46" t="str">
        <f>IF(F9104="","",VLOOKUP(F9104,'Class Codes'!$A$4:$B$1221,2,FALSE))</f>
        <v/>
      </c>
    </row>
    <row r="9105" spans="1:17" s="50" customFormat="1" x14ac:dyDescent="0.3">
      <c r="A9105" s="33"/>
      <c r="B9105" s="8" t="str">
        <f>IF(NOT(ISBLANK(A9105)),VLOOKUP(A9105,'Account Codes '!$B$4:$C$263,2,FALSE),"")</f>
        <v/>
      </c>
      <c r="C9105" s="6"/>
      <c r="D9105" s="6"/>
      <c r="E9105" s="6"/>
      <c r="F9105" s="7"/>
      <c r="G9105" s="12"/>
      <c r="H9105" s="12"/>
      <c r="I9105" s="12"/>
      <c r="J9105" s="12"/>
      <c r="K9105" s="12"/>
      <c r="L9105" s="10"/>
      <c r="M9105" s="10"/>
      <c r="N9105" s="11" t="str">
        <f t="shared" si="291"/>
        <v/>
      </c>
      <c r="O9105" s="49" t="str">
        <f t="shared" si="292"/>
        <v/>
      </c>
      <c r="P9105" s="46" t="str">
        <f>IF(A9105="","",VLOOKUP(A9105,'Account Codes '!$B$4:$D$263,3,FALSE))</f>
        <v/>
      </c>
      <c r="Q9105" s="46" t="str">
        <f>IF(F9105="","",VLOOKUP(F9105,'Class Codes'!$A$4:$B$1221,2,FALSE))</f>
        <v/>
      </c>
    </row>
    <row r="9106" spans="1:17" s="50" customFormat="1" x14ac:dyDescent="0.3">
      <c r="A9106" s="33"/>
      <c r="B9106" s="8" t="str">
        <f>IF(NOT(ISBLANK(A9106)),VLOOKUP(A9106,'Account Codes '!$B$4:$C$263,2,FALSE),"")</f>
        <v/>
      </c>
      <c r="C9106" s="6"/>
      <c r="D9106" s="6"/>
      <c r="E9106" s="6"/>
      <c r="F9106" s="7"/>
      <c r="G9106" s="12"/>
      <c r="H9106" s="12"/>
      <c r="I9106" s="12"/>
      <c r="J9106" s="12"/>
      <c r="K9106" s="12"/>
      <c r="L9106" s="10"/>
      <c r="M9106" s="10"/>
      <c r="N9106" s="11" t="str">
        <f t="shared" si="291"/>
        <v/>
      </c>
      <c r="O9106" s="49" t="str">
        <f t="shared" si="292"/>
        <v/>
      </c>
      <c r="P9106" s="46" t="str">
        <f>IF(A9106="","",VLOOKUP(A9106,'Account Codes '!$B$4:$D$263,3,FALSE))</f>
        <v/>
      </c>
      <c r="Q9106" s="46" t="str">
        <f>IF(F9106="","",VLOOKUP(F9106,'Class Codes'!$A$4:$B$1221,2,FALSE))</f>
        <v/>
      </c>
    </row>
    <row r="9107" spans="1:17" s="50" customFormat="1" x14ac:dyDescent="0.3">
      <c r="A9107" s="33"/>
      <c r="B9107" s="8" t="str">
        <f>IF(NOT(ISBLANK(A9107)),VLOOKUP(A9107,'Account Codes '!$B$4:$C$263,2,FALSE),"")</f>
        <v/>
      </c>
      <c r="C9107" s="6"/>
      <c r="D9107" s="6"/>
      <c r="E9107" s="6"/>
      <c r="F9107" s="7"/>
      <c r="G9107" s="12"/>
      <c r="H9107" s="12"/>
      <c r="I9107" s="12"/>
      <c r="J9107" s="12"/>
      <c r="K9107" s="12"/>
      <c r="L9107" s="10"/>
      <c r="M9107" s="10"/>
      <c r="N9107" s="11" t="str">
        <f t="shared" si="291"/>
        <v/>
      </c>
      <c r="O9107" s="49" t="str">
        <f t="shared" si="292"/>
        <v/>
      </c>
      <c r="P9107" s="46" t="str">
        <f>IF(A9107="","",VLOOKUP(A9107,'Account Codes '!$B$4:$D$263,3,FALSE))</f>
        <v/>
      </c>
      <c r="Q9107" s="46" t="str">
        <f>IF(F9107="","",VLOOKUP(F9107,'Class Codes'!$A$4:$B$1221,2,FALSE))</f>
        <v/>
      </c>
    </row>
    <row r="9108" spans="1:17" s="50" customFormat="1" x14ac:dyDescent="0.3">
      <c r="A9108" s="33"/>
      <c r="B9108" s="8" t="str">
        <f>IF(NOT(ISBLANK(A9108)),VLOOKUP(A9108,'Account Codes '!$B$4:$C$263,2,FALSE),"")</f>
        <v/>
      </c>
      <c r="C9108" s="6"/>
      <c r="D9108" s="6"/>
      <c r="E9108" s="6"/>
      <c r="F9108" s="7"/>
      <c r="G9108" s="12"/>
      <c r="H9108" s="12"/>
      <c r="I9108" s="12"/>
      <c r="J9108" s="12"/>
      <c r="K9108" s="12"/>
      <c r="L9108" s="10"/>
      <c r="M9108" s="10"/>
      <c r="N9108" s="11" t="str">
        <f t="shared" si="291"/>
        <v/>
      </c>
      <c r="O9108" s="49" t="str">
        <f t="shared" si="292"/>
        <v/>
      </c>
      <c r="P9108" s="46" t="str">
        <f>IF(A9108="","",VLOOKUP(A9108,'Account Codes '!$B$4:$D$263,3,FALSE))</f>
        <v/>
      </c>
      <c r="Q9108" s="46" t="str">
        <f>IF(F9108="","",VLOOKUP(F9108,'Class Codes'!$A$4:$B$1221,2,FALSE))</f>
        <v/>
      </c>
    </row>
    <row r="9109" spans="1:17" s="50" customFormat="1" x14ac:dyDescent="0.3">
      <c r="A9109" s="33"/>
      <c r="B9109" s="8" t="str">
        <f>IF(NOT(ISBLANK(A9109)),VLOOKUP(A9109,'Account Codes '!$B$4:$C$263,2,FALSE),"")</f>
        <v/>
      </c>
      <c r="C9109" s="6"/>
      <c r="D9109" s="6"/>
      <c r="E9109" s="6"/>
      <c r="F9109" s="7"/>
      <c r="G9109" s="12"/>
      <c r="H9109" s="12"/>
      <c r="I9109" s="12"/>
      <c r="J9109" s="12"/>
      <c r="K9109" s="12"/>
      <c r="L9109" s="10"/>
      <c r="M9109" s="10"/>
      <c r="N9109" s="11" t="str">
        <f t="shared" si="291"/>
        <v/>
      </c>
      <c r="O9109" s="49" t="str">
        <f t="shared" si="292"/>
        <v/>
      </c>
      <c r="P9109" s="46" t="str">
        <f>IF(A9109="","",VLOOKUP(A9109,'Account Codes '!$B$4:$D$263,3,FALSE))</f>
        <v/>
      </c>
      <c r="Q9109" s="46" t="str">
        <f>IF(F9109="","",VLOOKUP(F9109,'Class Codes'!$A$4:$B$1221,2,FALSE))</f>
        <v/>
      </c>
    </row>
    <row r="9110" spans="1:17" s="50" customFormat="1" x14ac:dyDescent="0.3">
      <c r="A9110" s="33"/>
      <c r="B9110" s="8" t="str">
        <f>IF(NOT(ISBLANK(A9110)),VLOOKUP(A9110,'Account Codes '!$B$4:$C$263,2,FALSE),"")</f>
        <v/>
      </c>
      <c r="C9110" s="6"/>
      <c r="D9110" s="6"/>
      <c r="E9110" s="6"/>
      <c r="F9110" s="7"/>
      <c r="G9110" s="12"/>
      <c r="H9110" s="12"/>
      <c r="I9110" s="12"/>
      <c r="J9110" s="12"/>
      <c r="K9110" s="12"/>
      <c r="L9110" s="10"/>
      <c r="M9110" s="10"/>
      <c r="N9110" s="11" t="str">
        <f t="shared" si="291"/>
        <v/>
      </c>
      <c r="O9110" s="49" t="str">
        <f t="shared" si="292"/>
        <v/>
      </c>
      <c r="P9110" s="46" t="str">
        <f>IF(A9110="","",VLOOKUP(A9110,'Account Codes '!$B$4:$D$263,3,FALSE))</f>
        <v/>
      </c>
      <c r="Q9110" s="46" t="str">
        <f>IF(F9110="","",VLOOKUP(F9110,'Class Codes'!$A$4:$B$1221,2,FALSE))</f>
        <v/>
      </c>
    </row>
    <row r="9111" spans="1:17" s="50" customFormat="1" x14ac:dyDescent="0.3">
      <c r="A9111" s="33"/>
      <c r="B9111" s="8" t="str">
        <f>IF(NOT(ISBLANK(A9111)),VLOOKUP(A9111,'Account Codes '!$B$4:$C$263,2,FALSE),"")</f>
        <v/>
      </c>
      <c r="C9111" s="6"/>
      <c r="D9111" s="6"/>
      <c r="E9111" s="6"/>
      <c r="F9111" s="7"/>
      <c r="G9111" s="12"/>
      <c r="H9111" s="12"/>
      <c r="I9111" s="12"/>
      <c r="J9111" s="12"/>
      <c r="K9111" s="12"/>
      <c r="L9111" s="10"/>
      <c r="M9111" s="10"/>
      <c r="N9111" s="11" t="str">
        <f t="shared" si="291"/>
        <v/>
      </c>
      <c r="O9111" s="49" t="str">
        <f t="shared" si="292"/>
        <v/>
      </c>
      <c r="P9111" s="46" t="str">
        <f>IF(A9111="","",VLOOKUP(A9111,'Account Codes '!$B$4:$D$263,3,FALSE))</f>
        <v/>
      </c>
      <c r="Q9111" s="46" t="str">
        <f>IF(F9111="","",VLOOKUP(F9111,'Class Codes'!$A$4:$B$1221,2,FALSE))</f>
        <v/>
      </c>
    </row>
    <row r="9112" spans="1:17" s="50" customFormat="1" x14ac:dyDescent="0.3">
      <c r="A9112" s="33"/>
      <c r="B9112" s="8" t="str">
        <f>IF(NOT(ISBLANK(A9112)),VLOOKUP(A9112,'Account Codes '!$B$4:$C$263,2,FALSE),"")</f>
        <v/>
      </c>
      <c r="C9112" s="6"/>
      <c r="D9112" s="6"/>
      <c r="E9112" s="6"/>
      <c r="F9112" s="7"/>
      <c r="G9112" s="12"/>
      <c r="H9112" s="12"/>
      <c r="I9112" s="12"/>
      <c r="J9112" s="12"/>
      <c r="K9112" s="12"/>
      <c r="L9112" s="10"/>
      <c r="M9112" s="10"/>
      <c r="N9112" s="11" t="str">
        <f t="shared" si="291"/>
        <v/>
      </c>
      <c r="O9112" s="49" t="str">
        <f t="shared" si="292"/>
        <v/>
      </c>
      <c r="P9112" s="46" t="str">
        <f>IF(A9112="","",VLOOKUP(A9112,'Account Codes '!$B$4:$D$263,3,FALSE))</f>
        <v/>
      </c>
      <c r="Q9112" s="46" t="str">
        <f>IF(F9112="","",VLOOKUP(F9112,'Class Codes'!$A$4:$B$1221,2,FALSE))</f>
        <v/>
      </c>
    </row>
    <row r="9113" spans="1:17" s="50" customFormat="1" x14ac:dyDescent="0.3">
      <c r="A9113" s="33"/>
      <c r="B9113" s="8" t="str">
        <f>IF(NOT(ISBLANK(A9113)),VLOOKUP(A9113,'Account Codes '!$B$4:$C$263,2,FALSE),"")</f>
        <v/>
      </c>
      <c r="C9113" s="6"/>
      <c r="D9113" s="6"/>
      <c r="E9113" s="6"/>
      <c r="F9113" s="7"/>
      <c r="G9113" s="12"/>
      <c r="H9113" s="12"/>
      <c r="I9113" s="12"/>
      <c r="J9113" s="12"/>
      <c r="K9113" s="12"/>
      <c r="L9113" s="10"/>
      <c r="M9113" s="10"/>
      <c r="N9113" s="11" t="str">
        <f t="shared" si="291"/>
        <v/>
      </c>
      <c r="O9113" s="49" t="str">
        <f t="shared" si="292"/>
        <v/>
      </c>
      <c r="P9113" s="46" t="str">
        <f>IF(A9113="","",VLOOKUP(A9113,'Account Codes '!$B$4:$D$263,3,FALSE))</f>
        <v/>
      </c>
      <c r="Q9113" s="46" t="str">
        <f>IF(F9113="","",VLOOKUP(F9113,'Class Codes'!$A$4:$B$1221,2,FALSE))</f>
        <v/>
      </c>
    </row>
    <row r="9114" spans="1:17" s="50" customFormat="1" x14ac:dyDescent="0.3">
      <c r="A9114" s="33"/>
      <c r="B9114" s="8" t="str">
        <f>IF(NOT(ISBLANK(A9114)),VLOOKUP(A9114,'Account Codes '!$B$4:$C$263,2,FALSE),"")</f>
        <v/>
      </c>
      <c r="C9114" s="6"/>
      <c r="D9114" s="6"/>
      <c r="E9114" s="6"/>
      <c r="F9114" s="7"/>
      <c r="G9114" s="12"/>
      <c r="H9114" s="12"/>
      <c r="I9114" s="12"/>
      <c r="J9114" s="12"/>
      <c r="K9114" s="12"/>
      <c r="L9114" s="10"/>
      <c r="M9114" s="10"/>
      <c r="N9114" s="11" t="str">
        <f t="shared" si="291"/>
        <v/>
      </c>
      <c r="O9114" s="49" t="str">
        <f t="shared" si="292"/>
        <v/>
      </c>
      <c r="P9114" s="46" t="str">
        <f>IF(A9114="","",VLOOKUP(A9114,'Account Codes '!$B$4:$D$263,3,FALSE))</f>
        <v/>
      </c>
      <c r="Q9114" s="46" t="str">
        <f>IF(F9114="","",VLOOKUP(F9114,'Class Codes'!$A$4:$B$1221,2,FALSE))</f>
        <v/>
      </c>
    </row>
    <row r="9115" spans="1:17" s="50" customFormat="1" x14ac:dyDescent="0.3">
      <c r="A9115" s="33"/>
      <c r="B9115" s="8" t="str">
        <f>IF(NOT(ISBLANK(A9115)),VLOOKUP(A9115,'Account Codes '!$B$4:$C$263,2,FALSE),"")</f>
        <v/>
      </c>
      <c r="C9115" s="6"/>
      <c r="D9115" s="6"/>
      <c r="E9115" s="6"/>
      <c r="F9115" s="7"/>
      <c r="G9115" s="12"/>
      <c r="H9115" s="12"/>
      <c r="I9115" s="12"/>
      <c r="J9115" s="12"/>
      <c r="K9115" s="12"/>
      <c r="L9115" s="10"/>
      <c r="M9115" s="10"/>
      <c r="N9115" s="11" t="str">
        <f t="shared" si="291"/>
        <v/>
      </c>
      <c r="O9115" s="49" t="str">
        <f t="shared" si="292"/>
        <v/>
      </c>
      <c r="P9115" s="46" t="str">
        <f>IF(A9115="","",VLOOKUP(A9115,'Account Codes '!$B$4:$D$263,3,FALSE))</f>
        <v/>
      </c>
      <c r="Q9115" s="46" t="str">
        <f>IF(F9115="","",VLOOKUP(F9115,'Class Codes'!$A$4:$B$1221,2,FALSE))</f>
        <v/>
      </c>
    </row>
    <row r="9116" spans="1:17" s="50" customFormat="1" x14ac:dyDescent="0.3">
      <c r="A9116" s="33"/>
      <c r="B9116" s="8" t="str">
        <f>IF(NOT(ISBLANK(A9116)),VLOOKUP(A9116,'Account Codes '!$B$4:$C$263,2,FALSE),"")</f>
        <v/>
      </c>
      <c r="C9116" s="6"/>
      <c r="D9116" s="6"/>
      <c r="E9116" s="6"/>
      <c r="F9116" s="7"/>
      <c r="G9116" s="12"/>
      <c r="H9116" s="12"/>
      <c r="I9116" s="12"/>
      <c r="J9116" s="12"/>
      <c r="K9116" s="12"/>
      <c r="L9116" s="10"/>
      <c r="M9116" s="10"/>
      <c r="N9116" s="11" t="str">
        <f t="shared" si="291"/>
        <v/>
      </c>
      <c r="O9116" s="49" t="str">
        <f t="shared" si="292"/>
        <v/>
      </c>
      <c r="P9116" s="46" t="str">
        <f>IF(A9116="","",VLOOKUP(A9116,'Account Codes '!$B$4:$D$263,3,FALSE))</f>
        <v/>
      </c>
      <c r="Q9116" s="46" t="str">
        <f>IF(F9116="","",VLOOKUP(F9116,'Class Codes'!$A$4:$B$1221,2,FALSE))</f>
        <v/>
      </c>
    </row>
    <row r="9117" spans="1:17" s="50" customFormat="1" x14ac:dyDescent="0.3">
      <c r="A9117" s="33"/>
      <c r="B9117" s="8" t="str">
        <f>IF(NOT(ISBLANK(A9117)),VLOOKUP(A9117,'Account Codes '!$B$4:$C$263,2,FALSE),"")</f>
        <v/>
      </c>
      <c r="C9117" s="6"/>
      <c r="D9117" s="6"/>
      <c r="E9117" s="6"/>
      <c r="F9117" s="7"/>
      <c r="G9117" s="12"/>
      <c r="H9117" s="12"/>
      <c r="I9117" s="12"/>
      <c r="J9117" s="12"/>
      <c r="K9117" s="12"/>
      <c r="L9117" s="10"/>
      <c r="M9117" s="10"/>
      <c r="N9117" s="11" t="str">
        <f t="shared" si="291"/>
        <v/>
      </c>
      <c r="O9117" s="49" t="str">
        <f t="shared" si="292"/>
        <v/>
      </c>
      <c r="P9117" s="46" t="str">
        <f>IF(A9117="","",VLOOKUP(A9117,'Account Codes '!$B$4:$D$263,3,FALSE))</f>
        <v/>
      </c>
      <c r="Q9117" s="46" t="str">
        <f>IF(F9117="","",VLOOKUP(F9117,'Class Codes'!$A$4:$B$1221,2,FALSE))</f>
        <v/>
      </c>
    </row>
    <row r="9118" spans="1:17" s="50" customFormat="1" x14ac:dyDescent="0.3">
      <c r="A9118" s="33"/>
      <c r="B9118" s="8" t="str">
        <f>IF(NOT(ISBLANK(A9118)),VLOOKUP(A9118,'Account Codes '!$B$4:$C$263,2,FALSE),"")</f>
        <v/>
      </c>
      <c r="C9118" s="6"/>
      <c r="D9118" s="6"/>
      <c r="E9118" s="6"/>
      <c r="F9118" s="7"/>
      <c r="G9118" s="12"/>
      <c r="H9118" s="12"/>
      <c r="I9118" s="12"/>
      <c r="J9118" s="12"/>
      <c r="K9118" s="12"/>
      <c r="L9118" s="10"/>
      <c r="M9118" s="10"/>
      <c r="N9118" s="11" t="str">
        <f t="shared" si="291"/>
        <v/>
      </c>
      <c r="O9118" s="49" t="str">
        <f t="shared" si="292"/>
        <v/>
      </c>
      <c r="P9118" s="46" t="str">
        <f>IF(A9118="","",VLOOKUP(A9118,'Account Codes '!$B$4:$D$263,3,FALSE))</f>
        <v/>
      </c>
      <c r="Q9118" s="46" t="str">
        <f>IF(F9118="","",VLOOKUP(F9118,'Class Codes'!$A$4:$B$1221,2,FALSE))</f>
        <v/>
      </c>
    </row>
    <row r="9119" spans="1:17" s="50" customFormat="1" x14ac:dyDescent="0.3">
      <c r="A9119" s="33"/>
      <c r="B9119" s="8" t="str">
        <f>IF(NOT(ISBLANK(A9119)),VLOOKUP(A9119,'Account Codes '!$B$4:$C$263,2,FALSE),"")</f>
        <v/>
      </c>
      <c r="C9119" s="6"/>
      <c r="D9119" s="6"/>
      <c r="E9119" s="6"/>
      <c r="F9119" s="7"/>
      <c r="G9119" s="12"/>
      <c r="H9119" s="12"/>
      <c r="I9119" s="12"/>
      <c r="J9119" s="12"/>
      <c r="K9119" s="12"/>
      <c r="L9119" s="10"/>
      <c r="M9119" s="10"/>
      <c r="N9119" s="11" t="str">
        <f t="shared" si="291"/>
        <v/>
      </c>
      <c r="O9119" s="49" t="str">
        <f t="shared" si="292"/>
        <v/>
      </c>
      <c r="P9119" s="46" t="str">
        <f>IF(A9119="","",VLOOKUP(A9119,'Account Codes '!$B$4:$D$263,3,FALSE))</f>
        <v/>
      </c>
      <c r="Q9119" s="46" t="str">
        <f>IF(F9119="","",VLOOKUP(F9119,'Class Codes'!$A$4:$B$1221,2,FALSE))</f>
        <v/>
      </c>
    </row>
    <row r="9120" spans="1:17" s="50" customFormat="1" x14ac:dyDescent="0.3">
      <c r="A9120" s="33"/>
      <c r="B9120" s="8" t="str">
        <f>IF(NOT(ISBLANK(A9120)),VLOOKUP(A9120,'Account Codes '!$B$4:$C$263,2,FALSE),"")</f>
        <v/>
      </c>
      <c r="C9120" s="6"/>
      <c r="D9120" s="6"/>
      <c r="E9120" s="6"/>
      <c r="F9120" s="7"/>
      <c r="G9120" s="12"/>
      <c r="H9120" s="12"/>
      <c r="I9120" s="12"/>
      <c r="J9120" s="12"/>
      <c r="K9120" s="12"/>
      <c r="L9120" s="10"/>
      <c r="M9120" s="10"/>
      <c r="N9120" s="11" t="str">
        <f t="shared" si="291"/>
        <v/>
      </c>
      <c r="O9120" s="49" t="str">
        <f t="shared" si="292"/>
        <v/>
      </c>
      <c r="P9120" s="46" t="str">
        <f>IF(A9120="","",VLOOKUP(A9120,'Account Codes '!$B$4:$D$263,3,FALSE))</f>
        <v/>
      </c>
      <c r="Q9120" s="46" t="str">
        <f>IF(F9120="","",VLOOKUP(F9120,'Class Codes'!$A$4:$B$1221,2,FALSE))</f>
        <v/>
      </c>
    </row>
    <row r="9121" spans="1:17" s="50" customFormat="1" x14ac:dyDescent="0.3">
      <c r="A9121" s="33"/>
      <c r="B9121" s="8" t="str">
        <f>IF(NOT(ISBLANK(A9121)),VLOOKUP(A9121,'Account Codes '!$B$4:$C$263,2,FALSE),"")</f>
        <v/>
      </c>
      <c r="C9121" s="6"/>
      <c r="D9121" s="6"/>
      <c r="E9121" s="6"/>
      <c r="F9121" s="7"/>
      <c r="G9121" s="12"/>
      <c r="H9121" s="12"/>
      <c r="I9121" s="12"/>
      <c r="J9121" s="12"/>
      <c r="K9121" s="12"/>
      <c r="L9121" s="10"/>
      <c r="M9121" s="10"/>
      <c r="N9121" s="11" t="str">
        <f t="shared" si="291"/>
        <v/>
      </c>
      <c r="O9121" s="49" t="str">
        <f t="shared" si="292"/>
        <v/>
      </c>
      <c r="P9121" s="46" t="str">
        <f>IF(A9121="","",VLOOKUP(A9121,'Account Codes '!$B$4:$D$263,3,FALSE))</f>
        <v/>
      </c>
      <c r="Q9121" s="46" t="str">
        <f>IF(F9121="","",VLOOKUP(F9121,'Class Codes'!$A$4:$B$1221,2,FALSE))</f>
        <v/>
      </c>
    </row>
    <row r="9122" spans="1:17" s="50" customFormat="1" x14ac:dyDescent="0.3">
      <c r="A9122" s="33"/>
      <c r="B9122" s="8" t="str">
        <f>IF(NOT(ISBLANK(A9122)),VLOOKUP(A9122,'Account Codes '!$B$4:$C$263,2,FALSE),"")</f>
        <v/>
      </c>
      <c r="C9122" s="6"/>
      <c r="D9122" s="6"/>
      <c r="E9122" s="6"/>
      <c r="F9122" s="7"/>
      <c r="G9122" s="12"/>
      <c r="H9122" s="12"/>
      <c r="I9122" s="12"/>
      <c r="J9122" s="12"/>
      <c r="K9122" s="12"/>
      <c r="L9122" s="10"/>
      <c r="M9122" s="10"/>
      <c r="N9122" s="11" t="str">
        <f t="shared" si="291"/>
        <v/>
      </c>
      <c r="O9122" s="49" t="str">
        <f t="shared" si="292"/>
        <v/>
      </c>
      <c r="P9122" s="46" t="str">
        <f>IF(A9122="","",VLOOKUP(A9122,'Account Codes '!$B$4:$D$263,3,FALSE))</f>
        <v/>
      </c>
      <c r="Q9122" s="46" t="str">
        <f>IF(F9122="","",VLOOKUP(F9122,'Class Codes'!$A$4:$B$1221,2,FALSE))</f>
        <v/>
      </c>
    </row>
    <row r="9123" spans="1:17" s="50" customFormat="1" x14ac:dyDescent="0.3">
      <c r="A9123" s="33"/>
      <c r="B9123" s="8" t="str">
        <f>IF(NOT(ISBLANK(A9123)),VLOOKUP(A9123,'Account Codes '!$B$4:$C$263,2,FALSE),"")</f>
        <v/>
      </c>
      <c r="C9123" s="6"/>
      <c r="D9123" s="6"/>
      <c r="E9123" s="6"/>
      <c r="F9123" s="7"/>
      <c r="G9123" s="12"/>
      <c r="H9123" s="12"/>
      <c r="I9123" s="12"/>
      <c r="J9123" s="12"/>
      <c r="K9123" s="12"/>
      <c r="L9123" s="10"/>
      <c r="M9123" s="10"/>
      <c r="N9123" s="11" t="str">
        <f t="shared" si="291"/>
        <v/>
      </c>
      <c r="O9123" s="49" t="str">
        <f t="shared" si="292"/>
        <v/>
      </c>
      <c r="P9123" s="46" t="str">
        <f>IF(A9123="","",VLOOKUP(A9123,'Account Codes '!$B$4:$D$263,3,FALSE))</f>
        <v/>
      </c>
      <c r="Q9123" s="46" t="str">
        <f>IF(F9123="","",VLOOKUP(F9123,'Class Codes'!$A$4:$B$1221,2,FALSE))</f>
        <v/>
      </c>
    </row>
    <row r="9124" spans="1:17" s="50" customFormat="1" x14ac:dyDescent="0.3">
      <c r="A9124" s="33"/>
      <c r="B9124" s="8" t="str">
        <f>IF(NOT(ISBLANK(A9124)),VLOOKUP(A9124,'Account Codes '!$B$4:$C$263,2,FALSE),"")</f>
        <v/>
      </c>
      <c r="C9124" s="6"/>
      <c r="D9124" s="6"/>
      <c r="E9124" s="6"/>
      <c r="F9124" s="7"/>
      <c r="G9124" s="12"/>
      <c r="H9124" s="12"/>
      <c r="I9124" s="12"/>
      <c r="J9124" s="12"/>
      <c r="K9124" s="12"/>
      <c r="L9124" s="10"/>
      <c r="M9124" s="10"/>
      <c r="N9124" s="11" t="str">
        <f t="shared" si="291"/>
        <v/>
      </c>
      <c r="O9124" s="49" t="str">
        <f t="shared" si="292"/>
        <v/>
      </c>
      <c r="P9124" s="46" t="str">
        <f>IF(A9124="","",VLOOKUP(A9124,'Account Codes '!$B$4:$D$263,3,FALSE))</f>
        <v/>
      </c>
      <c r="Q9124" s="46" t="str">
        <f>IF(F9124="","",VLOOKUP(F9124,'Class Codes'!$A$4:$B$1221,2,FALSE))</f>
        <v/>
      </c>
    </row>
    <row r="9125" spans="1:17" s="50" customFormat="1" x14ac:dyDescent="0.3">
      <c r="A9125" s="33"/>
      <c r="B9125" s="8" t="str">
        <f>IF(NOT(ISBLANK(A9125)),VLOOKUP(A9125,'Account Codes '!$B$4:$C$263,2,FALSE),"")</f>
        <v/>
      </c>
      <c r="C9125" s="6"/>
      <c r="D9125" s="6"/>
      <c r="E9125" s="6"/>
      <c r="F9125" s="7"/>
      <c r="G9125" s="12"/>
      <c r="H9125" s="12"/>
      <c r="I9125" s="12"/>
      <c r="J9125" s="12"/>
      <c r="K9125" s="12"/>
      <c r="L9125" s="10"/>
      <c r="M9125" s="10"/>
      <c r="N9125" s="11" t="str">
        <f t="shared" si="291"/>
        <v/>
      </c>
      <c r="O9125" s="49" t="str">
        <f t="shared" si="292"/>
        <v/>
      </c>
      <c r="P9125" s="46" t="str">
        <f>IF(A9125="","",VLOOKUP(A9125,'Account Codes '!$B$4:$D$263,3,FALSE))</f>
        <v/>
      </c>
      <c r="Q9125" s="46" t="str">
        <f>IF(F9125="","",VLOOKUP(F9125,'Class Codes'!$A$4:$B$1221,2,FALSE))</f>
        <v/>
      </c>
    </row>
    <row r="9126" spans="1:17" s="50" customFormat="1" x14ac:dyDescent="0.3">
      <c r="A9126" s="33"/>
      <c r="B9126" s="8" t="str">
        <f>IF(NOT(ISBLANK(A9126)),VLOOKUP(A9126,'Account Codes '!$B$4:$C$263,2,FALSE),"")</f>
        <v/>
      </c>
      <c r="C9126" s="6"/>
      <c r="D9126" s="6"/>
      <c r="E9126" s="6"/>
      <c r="F9126" s="7"/>
      <c r="G9126" s="12"/>
      <c r="H9126" s="12"/>
      <c r="I9126" s="12"/>
      <c r="J9126" s="12"/>
      <c r="K9126" s="12"/>
      <c r="L9126" s="10"/>
      <c r="M9126" s="10"/>
      <c r="N9126" s="11" t="str">
        <f t="shared" si="291"/>
        <v/>
      </c>
      <c r="O9126" s="49" t="str">
        <f t="shared" si="292"/>
        <v/>
      </c>
      <c r="P9126" s="46" t="str">
        <f>IF(A9126="","",VLOOKUP(A9126,'Account Codes '!$B$4:$D$263,3,FALSE))</f>
        <v/>
      </c>
      <c r="Q9126" s="46" t="str">
        <f>IF(F9126="","",VLOOKUP(F9126,'Class Codes'!$A$4:$B$1221,2,FALSE))</f>
        <v/>
      </c>
    </row>
    <row r="9127" spans="1:17" s="50" customFormat="1" x14ac:dyDescent="0.3">
      <c r="A9127" s="33"/>
      <c r="B9127" s="8" t="str">
        <f>IF(NOT(ISBLANK(A9127)),VLOOKUP(A9127,'Account Codes '!$B$4:$C$263,2,FALSE),"")</f>
        <v/>
      </c>
      <c r="C9127" s="6"/>
      <c r="D9127" s="6"/>
      <c r="E9127" s="6"/>
      <c r="F9127" s="7"/>
      <c r="G9127" s="12"/>
      <c r="H9127" s="12"/>
      <c r="I9127" s="12"/>
      <c r="J9127" s="12"/>
      <c r="K9127" s="12"/>
      <c r="L9127" s="10"/>
      <c r="M9127" s="10"/>
      <c r="N9127" s="11" t="str">
        <f t="shared" si="291"/>
        <v/>
      </c>
      <c r="O9127" s="49" t="str">
        <f t="shared" si="292"/>
        <v/>
      </c>
      <c r="P9127" s="46" t="str">
        <f>IF(A9127="","",VLOOKUP(A9127,'Account Codes '!$B$4:$D$263,3,FALSE))</f>
        <v/>
      </c>
      <c r="Q9127" s="46" t="str">
        <f>IF(F9127="","",VLOOKUP(F9127,'Class Codes'!$A$4:$B$1221,2,FALSE))</f>
        <v/>
      </c>
    </row>
    <row r="9128" spans="1:17" s="50" customFormat="1" x14ac:dyDescent="0.3">
      <c r="A9128" s="33"/>
      <c r="B9128" s="8" t="str">
        <f>IF(NOT(ISBLANK(A9128)),VLOOKUP(A9128,'Account Codes '!$B$4:$C$263,2,FALSE),"")</f>
        <v/>
      </c>
      <c r="C9128" s="6"/>
      <c r="D9128" s="6"/>
      <c r="E9128" s="6"/>
      <c r="F9128" s="7"/>
      <c r="G9128" s="12"/>
      <c r="H9128" s="12"/>
      <c r="I9128" s="12"/>
      <c r="J9128" s="12"/>
      <c r="K9128" s="12"/>
      <c r="L9128" s="10"/>
      <c r="M9128" s="10"/>
      <c r="N9128" s="11" t="str">
        <f t="shared" si="291"/>
        <v/>
      </c>
      <c r="O9128" s="49" t="str">
        <f t="shared" si="292"/>
        <v/>
      </c>
      <c r="P9128" s="46" t="str">
        <f>IF(A9128="","",VLOOKUP(A9128,'Account Codes '!$B$4:$D$263,3,FALSE))</f>
        <v/>
      </c>
      <c r="Q9128" s="46" t="str">
        <f>IF(F9128="","",VLOOKUP(F9128,'Class Codes'!$A$4:$B$1221,2,FALSE))</f>
        <v/>
      </c>
    </row>
    <row r="9129" spans="1:17" s="50" customFormat="1" x14ac:dyDescent="0.3">
      <c r="A9129" s="33"/>
      <c r="B9129" s="8" t="str">
        <f>IF(NOT(ISBLANK(A9129)),VLOOKUP(A9129,'Account Codes '!$B$4:$C$263,2,FALSE),"")</f>
        <v/>
      </c>
      <c r="C9129" s="6"/>
      <c r="D9129" s="6"/>
      <c r="E9129" s="6"/>
      <c r="F9129" s="7"/>
      <c r="G9129" s="12"/>
      <c r="H9129" s="12"/>
      <c r="I9129" s="12"/>
      <c r="J9129" s="12"/>
      <c r="K9129" s="12"/>
      <c r="L9129" s="10"/>
      <c r="M9129" s="10"/>
      <c r="N9129" s="11" t="str">
        <f t="shared" si="291"/>
        <v/>
      </c>
      <c r="O9129" s="49" t="str">
        <f t="shared" si="292"/>
        <v/>
      </c>
      <c r="P9129" s="46" t="str">
        <f>IF(A9129="","",VLOOKUP(A9129,'Account Codes '!$B$4:$D$263,3,FALSE))</f>
        <v/>
      </c>
      <c r="Q9129" s="46" t="str">
        <f>IF(F9129="","",VLOOKUP(F9129,'Class Codes'!$A$4:$B$1221,2,FALSE))</f>
        <v/>
      </c>
    </row>
    <row r="9130" spans="1:17" s="50" customFormat="1" x14ac:dyDescent="0.3">
      <c r="A9130" s="33"/>
      <c r="B9130" s="8" t="str">
        <f>IF(NOT(ISBLANK(A9130)),VLOOKUP(A9130,'Account Codes '!$B$4:$C$263,2,FALSE),"")</f>
        <v/>
      </c>
      <c r="C9130" s="6"/>
      <c r="D9130" s="6"/>
      <c r="E9130" s="6"/>
      <c r="F9130" s="7"/>
      <c r="G9130" s="12"/>
      <c r="H9130" s="12"/>
      <c r="I9130" s="12"/>
      <c r="J9130" s="12"/>
      <c r="K9130" s="12"/>
      <c r="L9130" s="10"/>
      <c r="M9130" s="10"/>
      <c r="N9130" s="11" t="str">
        <f t="shared" si="291"/>
        <v/>
      </c>
      <c r="O9130" s="49" t="str">
        <f t="shared" si="292"/>
        <v/>
      </c>
      <c r="P9130" s="46" t="str">
        <f>IF(A9130="","",VLOOKUP(A9130,'Account Codes '!$B$4:$D$263,3,FALSE))</f>
        <v/>
      </c>
      <c r="Q9130" s="46" t="str">
        <f>IF(F9130="","",VLOOKUP(F9130,'Class Codes'!$A$4:$B$1221,2,FALSE))</f>
        <v/>
      </c>
    </row>
    <row r="9131" spans="1:17" s="50" customFormat="1" x14ac:dyDescent="0.3">
      <c r="A9131" s="33"/>
      <c r="B9131" s="8" t="str">
        <f>IF(NOT(ISBLANK(A9131)),VLOOKUP(A9131,'Account Codes '!$B$4:$C$263,2,FALSE),"")</f>
        <v/>
      </c>
      <c r="C9131" s="6"/>
      <c r="D9131" s="6"/>
      <c r="E9131" s="6"/>
      <c r="F9131" s="7"/>
      <c r="G9131" s="12"/>
      <c r="H9131" s="12"/>
      <c r="I9131" s="12"/>
      <c r="J9131" s="12"/>
      <c r="K9131" s="12"/>
      <c r="L9131" s="10"/>
      <c r="M9131" s="10"/>
      <c r="N9131" s="11" t="str">
        <f t="shared" si="291"/>
        <v/>
      </c>
      <c r="O9131" s="49" t="str">
        <f t="shared" si="292"/>
        <v/>
      </c>
      <c r="P9131" s="46" t="str">
        <f>IF(A9131="","",VLOOKUP(A9131,'Account Codes '!$B$4:$D$263,3,FALSE))</f>
        <v/>
      </c>
      <c r="Q9131" s="46" t="str">
        <f>IF(F9131="","",VLOOKUP(F9131,'Class Codes'!$A$4:$B$1221,2,FALSE))</f>
        <v/>
      </c>
    </row>
    <row r="9132" spans="1:17" s="50" customFormat="1" x14ac:dyDescent="0.3">
      <c r="A9132" s="33"/>
      <c r="B9132" s="8" t="str">
        <f>IF(NOT(ISBLANK(A9132)),VLOOKUP(A9132,'Account Codes '!$B$4:$C$263,2,FALSE),"")</f>
        <v/>
      </c>
      <c r="C9132" s="6"/>
      <c r="D9132" s="6"/>
      <c r="E9132" s="6"/>
      <c r="F9132" s="7"/>
      <c r="G9132" s="12"/>
      <c r="H9132" s="12"/>
      <c r="I9132" s="12"/>
      <c r="J9132" s="12"/>
      <c r="K9132" s="12"/>
      <c r="L9132" s="10"/>
      <c r="M9132" s="10"/>
      <c r="N9132" s="11" t="str">
        <f t="shared" si="291"/>
        <v/>
      </c>
      <c r="O9132" s="49" t="str">
        <f t="shared" si="292"/>
        <v/>
      </c>
      <c r="P9132" s="46" t="str">
        <f>IF(A9132="","",VLOOKUP(A9132,'Account Codes '!$B$4:$D$263,3,FALSE))</f>
        <v/>
      </c>
      <c r="Q9132" s="46" t="str">
        <f>IF(F9132="","",VLOOKUP(F9132,'Class Codes'!$A$4:$B$1221,2,FALSE))</f>
        <v/>
      </c>
    </row>
    <row r="9133" spans="1:17" s="50" customFormat="1" x14ac:dyDescent="0.3">
      <c r="A9133" s="33"/>
      <c r="B9133" s="8" t="str">
        <f>IF(NOT(ISBLANK(A9133)),VLOOKUP(A9133,'Account Codes '!$B$4:$C$263,2,FALSE),"")</f>
        <v/>
      </c>
      <c r="C9133" s="6"/>
      <c r="D9133" s="6"/>
      <c r="E9133" s="6"/>
      <c r="F9133" s="7"/>
      <c r="G9133" s="12"/>
      <c r="H9133" s="12"/>
      <c r="I9133" s="12"/>
      <c r="J9133" s="12"/>
      <c r="K9133" s="12"/>
      <c r="L9133" s="10"/>
      <c r="M9133" s="10"/>
      <c r="N9133" s="11" t="str">
        <f t="shared" si="291"/>
        <v/>
      </c>
      <c r="O9133" s="49" t="str">
        <f t="shared" si="292"/>
        <v/>
      </c>
      <c r="P9133" s="46" t="str">
        <f>IF(A9133="","",VLOOKUP(A9133,'Account Codes '!$B$4:$D$263,3,FALSE))</f>
        <v/>
      </c>
      <c r="Q9133" s="46" t="str">
        <f>IF(F9133="","",VLOOKUP(F9133,'Class Codes'!$A$4:$B$1221,2,FALSE))</f>
        <v/>
      </c>
    </row>
    <row r="9134" spans="1:17" s="50" customFormat="1" x14ac:dyDescent="0.3">
      <c r="A9134" s="33"/>
      <c r="B9134" s="8" t="str">
        <f>IF(NOT(ISBLANK(A9134)),VLOOKUP(A9134,'Account Codes '!$B$4:$C$263,2,FALSE),"")</f>
        <v/>
      </c>
      <c r="C9134" s="6"/>
      <c r="D9134" s="6"/>
      <c r="E9134" s="6"/>
      <c r="F9134" s="7"/>
      <c r="G9134" s="12"/>
      <c r="H9134" s="12"/>
      <c r="I9134" s="12"/>
      <c r="J9134" s="12"/>
      <c r="K9134" s="12"/>
      <c r="L9134" s="10"/>
      <c r="M9134" s="10"/>
      <c r="N9134" s="11" t="str">
        <f t="shared" si="291"/>
        <v/>
      </c>
      <c r="O9134" s="49" t="str">
        <f t="shared" si="292"/>
        <v/>
      </c>
      <c r="P9134" s="46" t="str">
        <f>IF(A9134="","",VLOOKUP(A9134,'Account Codes '!$B$4:$D$263,3,FALSE))</f>
        <v/>
      </c>
      <c r="Q9134" s="46" t="str">
        <f>IF(F9134="","",VLOOKUP(F9134,'Class Codes'!$A$4:$B$1221,2,FALSE))</f>
        <v/>
      </c>
    </row>
    <row r="9135" spans="1:17" s="50" customFormat="1" x14ac:dyDescent="0.3">
      <c r="A9135" s="33"/>
      <c r="B9135" s="8" t="str">
        <f>IF(NOT(ISBLANK(A9135)),VLOOKUP(A9135,'Account Codes '!$B$4:$C$263,2,FALSE),"")</f>
        <v/>
      </c>
      <c r="C9135" s="6"/>
      <c r="D9135" s="6"/>
      <c r="E9135" s="6"/>
      <c r="F9135" s="7"/>
      <c r="G9135" s="12"/>
      <c r="H9135" s="12"/>
      <c r="I9135" s="12"/>
      <c r="J9135" s="12"/>
      <c r="K9135" s="12"/>
      <c r="L9135" s="10"/>
      <c r="M9135" s="10"/>
      <c r="N9135" s="11" t="str">
        <f t="shared" si="291"/>
        <v/>
      </c>
      <c r="O9135" s="49" t="str">
        <f t="shared" si="292"/>
        <v/>
      </c>
      <c r="P9135" s="46" t="str">
        <f>IF(A9135="","",VLOOKUP(A9135,'Account Codes '!$B$4:$D$263,3,FALSE))</f>
        <v/>
      </c>
      <c r="Q9135" s="46" t="str">
        <f>IF(F9135="","",VLOOKUP(F9135,'Class Codes'!$A$4:$B$1221,2,FALSE))</f>
        <v/>
      </c>
    </row>
    <row r="9136" spans="1:17" s="50" customFormat="1" x14ac:dyDescent="0.3">
      <c r="A9136" s="33"/>
      <c r="B9136" s="8" t="str">
        <f>IF(NOT(ISBLANK(A9136)),VLOOKUP(A9136,'Account Codes '!$B$4:$C$263,2,FALSE),"")</f>
        <v/>
      </c>
      <c r="C9136" s="6"/>
      <c r="D9136" s="6"/>
      <c r="E9136" s="6"/>
      <c r="F9136" s="7"/>
      <c r="G9136" s="12"/>
      <c r="H9136" s="12"/>
      <c r="I9136" s="12"/>
      <c r="J9136" s="12"/>
      <c r="K9136" s="12"/>
      <c r="L9136" s="10"/>
      <c r="M9136" s="10"/>
      <c r="N9136" s="11" t="str">
        <f t="shared" si="291"/>
        <v/>
      </c>
      <c r="O9136" s="49" t="str">
        <f t="shared" si="292"/>
        <v/>
      </c>
      <c r="P9136" s="46" t="str">
        <f>IF(A9136="","",VLOOKUP(A9136,'Account Codes '!$B$4:$D$263,3,FALSE))</f>
        <v/>
      </c>
      <c r="Q9136" s="46" t="str">
        <f>IF(F9136="","",VLOOKUP(F9136,'Class Codes'!$A$4:$B$1221,2,FALSE))</f>
        <v/>
      </c>
    </row>
    <row r="9137" spans="1:17" s="50" customFormat="1" x14ac:dyDescent="0.3">
      <c r="A9137" s="33"/>
      <c r="B9137" s="8" t="str">
        <f>IF(NOT(ISBLANK(A9137)),VLOOKUP(A9137,'Account Codes '!$B$4:$C$263,2,FALSE),"")</f>
        <v/>
      </c>
      <c r="C9137" s="6"/>
      <c r="D9137" s="6"/>
      <c r="E9137" s="6"/>
      <c r="F9137" s="7"/>
      <c r="G9137" s="12"/>
      <c r="H9137" s="12"/>
      <c r="I9137" s="12"/>
      <c r="J9137" s="12"/>
      <c r="K9137" s="12"/>
      <c r="L9137" s="10"/>
      <c r="M9137" s="10"/>
      <c r="N9137" s="11" t="str">
        <f t="shared" si="291"/>
        <v/>
      </c>
      <c r="O9137" s="49" t="str">
        <f t="shared" si="292"/>
        <v/>
      </c>
      <c r="P9137" s="46" t="str">
        <f>IF(A9137="","",VLOOKUP(A9137,'Account Codes '!$B$4:$D$263,3,FALSE))</f>
        <v/>
      </c>
      <c r="Q9137" s="46" t="str">
        <f>IF(F9137="","",VLOOKUP(F9137,'Class Codes'!$A$4:$B$1221,2,FALSE))</f>
        <v/>
      </c>
    </row>
    <row r="9138" spans="1:17" s="50" customFormat="1" x14ac:dyDescent="0.3">
      <c r="A9138" s="33"/>
      <c r="B9138" s="8" t="str">
        <f>IF(NOT(ISBLANK(A9138)),VLOOKUP(A9138,'Account Codes '!$B$4:$C$263,2,FALSE),"")</f>
        <v/>
      </c>
      <c r="C9138" s="6"/>
      <c r="D9138" s="6"/>
      <c r="E9138" s="6"/>
      <c r="F9138" s="7"/>
      <c r="G9138" s="12"/>
      <c r="H9138" s="12"/>
      <c r="I9138" s="12"/>
      <c r="J9138" s="12"/>
      <c r="K9138" s="12"/>
      <c r="L9138" s="10"/>
      <c r="M9138" s="10"/>
      <c r="N9138" s="11" t="str">
        <f t="shared" si="291"/>
        <v/>
      </c>
      <c r="O9138" s="49" t="str">
        <f t="shared" si="292"/>
        <v/>
      </c>
      <c r="P9138" s="46" t="str">
        <f>IF(A9138="","",VLOOKUP(A9138,'Account Codes '!$B$4:$D$263,3,FALSE))</f>
        <v/>
      </c>
      <c r="Q9138" s="46" t="str">
        <f>IF(F9138="","",VLOOKUP(F9138,'Class Codes'!$A$4:$B$1221,2,FALSE))</f>
        <v/>
      </c>
    </row>
    <row r="9139" spans="1:17" s="50" customFormat="1" x14ac:dyDescent="0.3">
      <c r="A9139" s="33"/>
      <c r="B9139" s="8" t="str">
        <f>IF(NOT(ISBLANK(A9139)),VLOOKUP(A9139,'Account Codes '!$B$4:$C$263,2,FALSE),"")</f>
        <v/>
      </c>
      <c r="C9139" s="6"/>
      <c r="D9139" s="6"/>
      <c r="E9139" s="6"/>
      <c r="F9139" s="7"/>
      <c r="G9139" s="12"/>
      <c r="H9139" s="12"/>
      <c r="I9139" s="12"/>
      <c r="J9139" s="12"/>
      <c r="K9139" s="12"/>
      <c r="L9139" s="10"/>
      <c r="M9139" s="10"/>
      <c r="N9139" s="11" t="str">
        <f t="shared" si="291"/>
        <v/>
      </c>
      <c r="O9139" s="49" t="str">
        <f t="shared" si="292"/>
        <v/>
      </c>
      <c r="P9139" s="46" t="str">
        <f>IF(A9139="","",VLOOKUP(A9139,'Account Codes '!$B$4:$D$263,3,FALSE))</f>
        <v/>
      </c>
      <c r="Q9139" s="46" t="str">
        <f>IF(F9139="","",VLOOKUP(F9139,'Class Codes'!$A$4:$B$1221,2,FALSE))</f>
        <v/>
      </c>
    </row>
    <row r="9140" spans="1:17" s="50" customFormat="1" x14ac:dyDescent="0.3">
      <c r="A9140" s="33"/>
      <c r="B9140" s="8" t="str">
        <f>IF(NOT(ISBLANK(A9140)),VLOOKUP(A9140,'Account Codes '!$B$4:$C$263,2,FALSE),"")</f>
        <v/>
      </c>
      <c r="C9140" s="6"/>
      <c r="D9140" s="6"/>
      <c r="E9140" s="6"/>
      <c r="F9140" s="7"/>
      <c r="G9140" s="12"/>
      <c r="H9140" s="12"/>
      <c r="I9140" s="12"/>
      <c r="J9140" s="12"/>
      <c r="K9140" s="12"/>
      <c r="L9140" s="10"/>
      <c r="M9140" s="10"/>
      <c r="N9140" s="11" t="str">
        <f t="shared" si="291"/>
        <v/>
      </c>
      <c r="O9140" s="49" t="str">
        <f t="shared" si="292"/>
        <v/>
      </c>
      <c r="P9140" s="46" t="str">
        <f>IF(A9140="","",VLOOKUP(A9140,'Account Codes '!$B$4:$D$263,3,FALSE))</f>
        <v/>
      </c>
      <c r="Q9140" s="46" t="str">
        <f>IF(F9140="","",VLOOKUP(F9140,'Class Codes'!$A$4:$B$1221,2,FALSE))</f>
        <v/>
      </c>
    </row>
    <row r="9141" spans="1:17" s="50" customFormat="1" x14ac:dyDescent="0.3">
      <c r="A9141" s="33"/>
      <c r="B9141" s="8" t="str">
        <f>IF(NOT(ISBLANK(A9141)),VLOOKUP(A9141,'Account Codes '!$B$4:$C$263,2,FALSE),"")</f>
        <v/>
      </c>
      <c r="C9141" s="6"/>
      <c r="D9141" s="6"/>
      <c r="E9141" s="6"/>
      <c r="F9141" s="7"/>
      <c r="G9141" s="12"/>
      <c r="H9141" s="12"/>
      <c r="I9141" s="12"/>
      <c r="J9141" s="12"/>
      <c r="K9141" s="12"/>
      <c r="L9141" s="10"/>
      <c r="M9141" s="10"/>
      <c r="N9141" s="11" t="str">
        <f t="shared" si="291"/>
        <v/>
      </c>
      <c r="O9141" s="49" t="str">
        <f t="shared" si="292"/>
        <v/>
      </c>
      <c r="P9141" s="46" t="str">
        <f>IF(A9141="","",VLOOKUP(A9141,'Account Codes '!$B$4:$D$263,3,FALSE))</f>
        <v/>
      </c>
      <c r="Q9141" s="46" t="str">
        <f>IF(F9141="","",VLOOKUP(F9141,'Class Codes'!$A$4:$B$1221,2,FALSE))</f>
        <v/>
      </c>
    </row>
    <row r="9142" spans="1:17" s="50" customFormat="1" x14ac:dyDescent="0.3">
      <c r="A9142" s="33"/>
      <c r="B9142" s="8" t="str">
        <f>IF(NOT(ISBLANK(A9142)),VLOOKUP(A9142,'Account Codes '!$B$4:$C$263,2,FALSE),"")</f>
        <v/>
      </c>
      <c r="C9142" s="6"/>
      <c r="D9142" s="6"/>
      <c r="E9142" s="6"/>
      <c r="F9142" s="7"/>
      <c r="G9142" s="12"/>
      <c r="H9142" s="12"/>
      <c r="I9142" s="12"/>
      <c r="J9142" s="12"/>
      <c r="K9142" s="12"/>
      <c r="L9142" s="10"/>
      <c r="M9142" s="10"/>
      <c r="N9142" s="11" t="str">
        <f t="shared" si="291"/>
        <v/>
      </c>
      <c r="O9142" s="49" t="str">
        <f t="shared" si="292"/>
        <v/>
      </c>
      <c r="P9142" s="46" t="str">
        <f>IF(A9142="","",VLOOKUP(A9142,'Account Codes '!$B$4:$D$263,3,FALSE))</f>
        <v/>
      </c>
      <c r="Q9142" s="46" t="str">
        <f>IF(F9142="","",VLOOKUP(F9142,'Class Codes'!$A$4:$B$1221,2,FALSE))</f>
        <v/>
      </c>
    </row>
    <row r="9143" spans="1:17" s="50" customFormat="1" x14ac:dyDescent="0.3">
      <c r="A9143" s="33"/>
      <c r="B9143" s="8" t="str">
        <f>IF(NOT(ISBLANK(A9143)),VLOOKUP(A9143,'Account Codes '!$B$4:$C$263,2,FALSE),"")</f>
        <v/>
      </c>
      <c r="C9143" s="6"/>
      <c r="D9143" s="6"/>
      <c r="E9143" s="6"/>
      <c r="F9143" s="7"/>
      <c r="G9143" s="12"/>
      <c r="H9143" s="12"/>
      <c r="I9143" s="12"/>
      <c r="J9143" s="12"/>
      <c r="K9143" s="12"/>
      <c r="L9143" s="10"/>
      <c r="M9143" s="10"/>
      <c r="N9143" s="11" t="str">
        <f t="shared" si="291"/>
        <v/>
      </c>
      <c r="O9143" s="49" t="str">
        <f t="shared" si="292"/>
        <v/>
      </c>
      <c r="P9143" s="46" t="str">
        <f>IF(A9143="","",VLOOKUP(A9143,'Account Codes '!$B$4:$D$263,3,FALSE))</f>
        <v/>
      </c>
      <c r="Q9143" s="46" t="str">
        <f>IF(F9143="","",VLOOKUP(F9143,'Class Codes'!$A$4:$B$1221,2,FALSE))</f>
        <v/>
      </c>
    </row>
    <row r="9144" spans="1:17" s="50" customFormat="1" x14ac:dyDescent="0.3">
      <c r="A9144" s="33"/>
      <c r="B9144" s="8" t="str">
        <f>IF(NOT(ISBLANK(A9144)),VLOOKUP(A9144,'Account Codes '!$B$4:$C$263,2,FALSE),"")</f>
        <v/>
      </c>
      <c r="C9144" s="6"/>
      <c r="D9144" s="6"/>
      <c r="E9144" s="6"/>
      <c r="F9144" s="7"/>
      <c r="G9144" s="12"/>
      <c r="H9144" s="12"/>
      <c r="I9144" s="12"/>
      <c r="J9144" s="12"/>
      <c r="K9144" s="12"/>
      <c r="L9144" s="10"/>
      <c r="M9144" s="10"/>
      <c r="N9144" s="11" t="str">
        <f t="shared" si="291"/>
        <v/>
      </c>
      <c r="O9144" s="49" t="str">
        <f t="shared" si="292"/>
        <v/>
      </c>
      <c r="P9144" s="46" t="str">
        <f>IF(A9144="","",VLOOKUP(A9144,'Account Codes '!$B$4:$D$263,3,FALSE))</f>
        <v/>
      </c>
      <c r="Q9144" s="46" t="str">
        <f>IF(F9144="","",VLOOKUP(F9144,'Class Codes'!$A$4:$B$1221,2,FALSE))</f>
        <v/>
      </c>
    </row>
    <row r="9145" spans="1:17" s="50" customFormat="1" x14ac:dyDescent="0.3">
      <c r="A9145" s="33"/>
      <c r="B9145" s="8" t="str">
        <f>IF(NOT(ISBLANK(A9145)),VLOOKUP(A9145,'Account Codes '!$B$4:$C$263,2,FALSE),"")</f>
        <v/>
      </c>
      <c r="C9145" s="6"/>
      <c r="D9145" s="6"/>
      <c r="E9145" s="6"/>
      <c r="F9145" s="7"/>
      <c r="G9145" s="12"/>
      <c r="H9145" s="12"/>
      <c r="I9145" s="12"/>
      <c r="J9145" s="12"/>
      <c r="K9145" s="12"/>
      <c r="L9145" s="10"/>
      <c r="M9145" s="10"/>
      <c r="N9145" s="11" t="str">
        <f t="shared" si="291"/>
        <v/>
      </c>
      <c r="O9145" s="49" t="str">
        <f t="shared" si="292"/>
        <v/>
      </c>
      <c r="P9145" s="46" t="str">
        <f>IF(A9145="","",VLOOKUP(A9145,'Account Codes '!$B$4:$D$263,3,FALSE))</f>
        <v/>
      </c>
      <c r="Q9145" s="46" t="str">
        <f>IF(F9145="","",VLOOKUP(F9145,'Class Codes'!$A$4:$B$1221,2,FALSE))</f>
        <v/>
      </c>
    </row>
    <row r="9146" spans="1:17" s="50" customFormat="1" x14ac:dyDescent="0.3">
      <c r="A9146" s="33"/>
      <c r="B9146" s="8" t="str">
        <f>IF(NOT(ISBLANK(A9146)),VLOOKUP(A9146,'Account Codes '!$B$4:$C$263,2,FALSE),"")</f>
        <v/>
      </c>
      <c r="C9146" s="6"/>
      <c r="D9146" s="6"/>
      <c r="E9146" s="6"/>
      <c r="F9146" s="7"/>
      <c r="G9146" s="12"/>
      <c r="H9146" s="12"/>
      <c r="I9146" s="12"/>
      <c r="J9146" s="12"/>
      <c r="K9146" s="12"/>
      <c r="L9146" s="10"/>
      <c r="M9146" s="10"/>
      <c r="N9146" s="11" t="str">
        <f t="shared" si="291"/>
        <v/>
      </c>
      <c r="O9146" s="49" t="str">
        <f t="shared" si="292"/>
        <v/>
      </c>
      <c r="P9146" s="46" t="str">
        <f>IF(A9146="","",VLOOKUP(A9146,'Account Codes '!$B$4:$D$263,3,FALSE))</f>
        <v/>
      </c>
      <c r="Q9146" s="46" t="str">
        <f>IF(F9146="","",VLOOKUP(F9146,'Class Codes'!$A$4:$B$1221,2,FALSE))</f>
        <v/>
      </c>
    </row>
    <row r="9147" spans="1:17" s="50" customFormat="1" x14ac:dyDescent="0.3">
      <c r="A9147" s="33"/>
      <c r="B9147" s="8" t="str">
        <f>IF(NOT(ISBLANK(A9147)),VLOOKUP(A9147,'Account Codes '!$B$4:$C$263,2,FALSE),"")</f>
        <v/>
      </c>
      <c r="C9147" s="6"/>
      <c r="D9147" s="6"/>
      <c r="E9147" s="6"/>
      <c r="F9147" s="7"/>
      <c r="G9147" s="12"/>
      <c r="H9147" s="12"/>
      <c r="I9147" s="12"/>
      <c r="J9147" s="12"/>
      <c r="K9147" s="12"/>
      <c r="L9147" s="10"/>
      <c r="M9147" s="10"/>
      <c r="N9147" s="11" t="str">
        <f t="shared" si="291"/>
        <v/>
      </c>
      <c r="O9147" s="49" t="str">
        <f t="shared" si="292"/>
        <v/>
      </c>
      <c r="P9147" s="46" t="str">
        <f>IF(A9147="","",VLOOKUP(A9147,'Account Codes '!$B$4:$D$263,3,FALSE))</f>
        <v/>
      </c>
      <c r="Q9147" s="46" t="str">
        <f>IF(F9147="","",VLOOKUP(F9147,'Class Codes'!$A$4:$B$1221,2,FALSE))</f>
        <v/>
      </c>
    </row>
    <row r="9148" spans="1:17" s="50" customFormat="1" x14ac:dyDescent="0.3">
      <c r="A9148" s="33"/>
      <c r="B9148" s="8" t="str">
        <f>IF(NOT(ISBLANK(A9148)),VLOOKUP(A9148,'Account Codes '!$B$4:$C$263,2,FALSE),"")</f>
        <v/>
      </c>
      <c r="C9148" s="6"/>
      <c r="D9148" s="6"/>
      <c r="E9148" s="6"/>
      <c r="F9148" s="7"/>
      <c r="G9148" s="12"/>
      <c r="H9148" s="12"/>
      <c r="I9148" s="12"/>
      <c r="J9148" s="12"/>
      <c r="K9148" s="12"/>
      <c r="L9148" s="10"/>
      <c r="M9148" s="10"/>
      <c r="N9148" s="11" t="str">
        <f t="shared" si="291"/>
        <v/>
      </c>
      <c r="O9148" s="49" t="str">
        <f t="shared" si="292"/>
        <v/>
      </c>
      <c r="P9148" s="46" t="str">
        <f>IF(A9148="","",VLOOKUP(A9148,'Account Codes '!$B$4:$D$263,3,FALSE))</f>
        <v/>
      </c>
      <c r="Q9148" s="46" t="str">
        <f>IF(F9148="","",VLOOKUP(F9148,'Class Codes'!$A$4:$B$1221,2,FALSE))</f>
        <v/>
      </c>
    </row>
    <row r="9149" spans="1:17" s="50" customFormat="1" x14ac:dyDescent="0.3">
      <c r="A9149" s="33"/>
      <c r="B9149" s="8" t="str">
        <f>IF(NOT(ISBLANK(A9149)),VLOOKUP(A9149,'Account Codes '!$B$4:$C$263,2,FALSE),"")</f>
        <v/>
      </c>
      <c r="C9149" s="6"/>
      <c r="D9149" s="6"/>
      <c r="E9149" s="6"/>
      <c r="F9149" s="7"/>
      <c r="G9149" s="12"/>
      <c r="H9149" s="12"/>
      <c r="I9149" s="12"/>
      <c r="J9149" s="12"/>
      <c r="K9149" s="12"/>
      <c r="L9149" s="10"/>
      <c r="M9149" s="10"/>
      <c r="N9149" s="11" t="str">
        <f t="shared" si="291"/>
        <v/>
      </c>
      <c r="O9149" s="49" t="str">
        <f t="shared" si="292"/>
        <v/>
      </c>
      <c r="P9149" s="46" t="str">
        <f>IF(A9149="","",VLOOKUP(A9149,'Account Codes '!$B$4:$D$263,3,FALSE))</f>
        <v/>
      </c>
      <c r="Q9149" s="46" t="str">
        <f>IF(F9149="","",VLOOKUP(F9149,'Class Codes'!$A$4:$B$1221,2,FALSE))</f>
        <v/>
      </c>
    </row>
    <row r="9150" spans="1:17" s="50" customFormat="1" x14ac:dyDescent="0.3">
      <c r="A9150" s="33"/>
      <c r="B9150" s="8" t="str">
        <f>IF(NOT(ISBLANK(A9150)),VLOOKUP(A9150,'Account Codes '!$B$4:$C$263,2,FALSE),"")</f>
        <v/>
      </c>
      <c r="C9150" s="6"/>
      <c r="D9150" s="6"/>
      <c r="E9150" s="6"/>
      <c r="F9150" s="7"/>
      <c r="G9150" s="12"/>
      <c r="H9150" s="12"/>
      <c r="I9150" s="12"/>
      <c r="J9150" s="12"/>
      <c r="K9150" s="12"/>
      <c r="L9150" s="10"/>
      <c r="M9150" s="10"/>
      <c r="N9150" s="11" t="str">
        <f t="shared" si="291"/>
        <v/>
      </c>
      <c r="O9150" s="49" t="str">
        <f t="shared" si="292"/>
        <v/>
      </c>
      <c r="P9150" s="46" t="str">
        <f>IF(A9150="","",VLOOKUP(A9150,'Account Codes '!$B$4:$D$263,3,FALSE))</f>
        <v/>
      </c>
      <c r="Q9150" s="46" t="str">
        <f>IF(F9150="","",VLOOKUP(F9150,'Class Codes'!$A$4:$B$1221,2,FALSE))</f>
        <v/>
      </c>
    </row>
    <row r="9151" spans="1:17" s="50" customFormat="1" x14ac:dyDescent="0.3">
      <c r="A9151" s="33"/>
      <c r="B9151" s="8" t="str">
        <f>IF(NOT(ISBLANK(A9151)),VLOOKUP(A9151,'Account Codes '!$B$4:$C$263,2,FALSE),"")</f>
        <v/>
      </c>
      <c r="C9151" s="6"/>
      <c r="D9151" s="6"/>
      <c r="E9151" s="6"/>
      <c r="F9151" s="7"/>
      <c r="G9151" s="12"/>
      <c r="H9151" s="12"/>
      <c r="I9151" s="12"/>
      <c r="J9151" s="12"/>
      <c r="K9151" s="12"/>
      <c r="L9151" s="10"/>
      <c r="M9151" s="10"/>
      <c r="N9151" s="11" t="str">
        <f t="shared" si="291"/>
        <v/>
      </c>
      <c r="O9151" s="49" t="str">
        <f t="shared" si="292"/>
        <v/>
      </c>
      <c r="P9151" s="46" t="str">
        <f>IF(A9151="","",VLOOKUP(A9151,'Account Codes '!$B$4:$D$263,3,FALSE))</f>
        <v/>
      </c>
      <c r="Q9151" s="46" t="str">
        <f>IF(F9151="","",VLOOKUP(F9151,'Class Codes'!$A$4:$B$1221,2,FALSE))</f>
        <v/>
      </c>
    </row>
    <row r="9152" spans="1:17" s="50" customFormat="1" x14ac:dyDescent="0.3">
      <c r="A9152" s="33"/>
      <c r="B9152" s="8" t="str">
        <f>IF(NOT(ISBLANK(A9152)),VLOOKUP(A9152,'Account Codes '!$B$4:$C$263,2,FALSE),"")</f>
        <v/>
      </c>
      <c r="C9152" s="6"/>
      <c r="D9152" s="6"/>
      <c r="E9152" s="6"/>
      <c r="F9152" s="7"/>
      <c r="G9152" s="12"/>
      <c r="H9152" s="12"/>
      <c r="I9152" s="12"/>
      <c r="J9152" s="12"/>
      <c r="K9152" s="12"/>
      <c r="L9152" s="10"/>
      <c r="M9152" s="10"/>
      <c r="N9152" s="11" t="str">
        <f t="shared" ref="N9152:N9215" si="293">IF(NOT(ISBLANK(L9152)),L9152*M9152,"")</f>
        <v/>
      </c>
      <c r="O9152" s="49" t="str">
        <f t="shared" si="292"/>
        <v/>
      </c>
      <c r="P9152" s="46" t="str">
        <f>IF(A9152="","",VLOOKUP(A9152,'Account Codes '!$B$4:$D$263,3,FALSE))</f>
        <v/>
      </c>
      <c r="Q9152" s="46" t="str">
        <f>IF(F9152="","",VLOOKUP(F9152,'Class Codes'!$A$4:$B$1221,2,FALSE))</f>
        <v/>
      </c>
    </row>
    <row r="9153" spans="1:17" s="50" customFormat="1" x14ac:dyDescent="0.3">
      <c r="A9153" s="33"/>
      <c r="B9153" s="8" t="str">
        <f>IF(NOT(ISBLANK(A9153)),VLOOKUP(A9153,'Account Codes '!$B$4:$C$263,2,FALSE),"")</f>
        <v/>
      </c>
      <c r="C9153" s="6"/>
      <c r="D9153" s="6"/>
      <c r="E9153" s="6"/>
      <c r="F9153" s="7"/>
      <c r="G9153" s="12"/>
      <c r="H9153" s="12"/>
      <c r="I9153" s="12"/>
      <c r="J9153" s="12"/>
      <c r="K9153" s="12"/>
      <c r="L9153" s="10"/>
      <c r="M9153" s="10"/>
      <c r="N9153" s="11" t="str">
        <f t="shared" si="293"/>
        <v/>
      </c>
      <c r="O9153" s="49" t="str">
        <f t="shared" si="292"/>
        <v/>
      </c>
      <c r="P9153" s="46" t="str">
        <f>IF(A9153="","",VLOOKUP(A9153,'Account Codes '!$B$4:$D$263,3,FALSE))</f>
        <v/>
      </c>
      <c r="Q9153" s="46" t="str">
        <f>IF(F9153="","",VLOOKUP(F9153,'Class Codes'!$A$4:$B$1221,2,FALSE))</f>
        <v/>
      </c>
    </row>
    <row r="9154" spans="1:17" s="50" customFormat="1" x14ac:dyDescent="0.3">
      <c r="A9154" s="33"/>
      <c r="B9154" s="8" t="str">
        <f>IF(NOT(ISBLANK(A9154)),VLOOKUP(A9154,'Account Codes '!$B$4:$C$263,2,FALSE),"")</f>
        <v/>
      </c>
      <c r="C9154" s="6"/>
      <c r="D9154" s="6"/>
      <c r="E9154" s="6"/>
      <c r="F9154" s="7"/>
      <c r="G9154" s="12"/>
      <c r="H9154" s="12"/>
      <c r="I9154" s="12"/>
      <c r="J9154" s="12"/>
      <c r="K9154" s="12"/>
      <c r="L9154" s="10"/>
      <c r="M9154" s="10"/>
      <c r="N9154" s="11" t="str">
        <f t="shared" si="293"/>
        <v/>
      </c>
      <c r="O9154" s="49" t="str">
        <f t="shared" si="292"/>
        <v/>
      </c>
      <c r="P9154" s="46" t="str">
        <f>IF(A9154="","",VLOOKUP(A9154,'Account Codes '!$B$4:$D$263,3,FALSE))</f>
        <v/>
      </c>
      <c r="Q9154" s="46" t="str">
        <f>IF(F9154="","",VLOOKUP(F9154,'Class Codes'!$A$4:$B$1221,2,FALSE))</f>
        <v/>
      </c>
    </row>
    <row r="9155" spans="1:17" s="50" customFormat="1" x14ac:dyDescent="0.3">
      <c r="A9155" s="33"/>
      <c r="B9155" s="8" t="str">
        <f>IF(NOT(ISBLANK(A9155)),VLOOKUP(A9155,'Account Codes '!$B$4:$C$263,2,FALSE),"")</f>
        <v/>
      </c>
      <c r="C9155" s="6"/>
      <c r="D9155" s="6"/>
      <c r="E9155" s="6"/>
      <c r="F9155" s="7"/>
      <c r="G9155" s="12"/>
      <c r="H9155" s="12"/>
      <c r="I9155" s="12"/>
      <c r="J9155" s="12"/>
      <c r="K9155" s="12"/>
      <c r="L9155" s="10"/>
      <c r="M9155" s="10"/>
      <c r="N9155" s="11" t="str">
        <f t="shared" si="293"/>
        <v/>
      </c>
      <c r="O9155" s="49" t="str">
        <f t="shared" si="292"/>
        <v/>
      </c>
      <c r="P9155" s="46" t="str">
        <f>IF(A9155="","",VLOOKUP(A9155,'Account Codes '!$B$4:$D$263,3,FALSE))</f>
        <v/>
      </c>
      <c r="Q9155" s="46" t="str">
        <f>IF(F9155="","",VLOOKUP(F9155,'Class Codes'!$A$4:$B$1221,2,FALSE))</f>
        <v/>
      </c>
    </row>
    <row r="9156" spans="1:17" s="50" customFormat="1" x14ac:dyDescent="0.3">
      <c r="A9156" s="33"/>
      <c r="B9156" s="8" t="str">
        <f>IF(NOT(ISBLANK(A9156)),VLOOKUP(A9156,'Account Codes '!$B$4:$C$263,2,FALSE),"")</f>
        <v/>
      </c>
      <c r="C9156" s="6"/>
      <c r="D9156" s="6"/>
      <c r="E9156" s="6"/>
      <c r="F9156" s="7"/>
      <c r="G9156" s="12"/>
      <c r="H9156" s="12"/>
      <c r="I9156" s="12"/>
      <c r="J9156" s="12"/>
      <c r="K9156" s="12"/>
      <c r="L9156" s="10"/>
      <c r="M9156" s="10"/>
      <c r="N9156" s="11" t="str">
        <f t="shared" si="293"/>
        <v/>
      </c>
      <c r="O9156" s="49" t="str">
        <f t="shared" si="292"/>
        <v/>
      </c>
      <c r="P9156" s="46" t="str">
        <f>IF(A9156="","",VLOOKUP(A9156,'Account Codes '!$B$4:$D$263,3,FALSE))</f>
        <v/>
      </c>
      <c r="Q9156" s="46" t="str">
        <f>IF(F9156="","",VLOOKUP(F9156,'Class Codes'!$A$4:$B$1221,2,FALSE))</f>
        <v/>
      </c>
    </row>
    <row r="9157" spans="1:17" s="50" customFormat="1" x14ac:dyDescent="0.3">
      <c r="A9157" s="33"/>
      <c r="B9157" s="8" t="str">
        <f>IF(NOT(ISBLANK(A9157)),VLOOKUP(A9157,'Account Codes '!$B$4:$C$263,2,FALSE),"")</f>
        <v/>
      </c>
      <c r="C9157" s="6"/>
      <c r="D9157" s="6"/>
      <c r="E9157" s="6"/>
      <c r="F9157" s="7"/>
      <c r="G9157" s="12"/>
      <c r="H9157" s="12"/>
      <c r="I9157" s="12"/>
      <c r="J9157" s="12"/>
      <c r="K9157" s="12"/>
      <c r="L9157" s="10"/>
      <c r="M9157" s="10"/>
      <c r="N9157" s="11" t="str">
        <f t="shared" si="293"/>
        <v/>
      </c>
      <c r="O9157" s="49" t="str">
        <f t="shared" si="292"/>
        <v/>
      </c>
      <c r="P9157" s="46" t="str">
        <f>IF(A9157="","",VLOOKUP(A9157,'Account Codes '!$B$4:$D$263,3,FALSE))</f>
        <v/>
      </c>
      <c r="Q9157" s="46" t="str">
        <f>IF(F9157="","",VLOOKUP(F9157,'Class Codes'!$A$4:$B$1221,2,FALSE))</f>
        <v/>
      </c>
    </row>
    <row r="9158" spans="1:17" s="50" customFormat="1" x14ac:dyDescent="0.3">
      <c r="A9158" s="33"/>
      <c r="B9158" s="8" t="str">
        <f>IF(NOT(ISBLANK(A9158)),VLOOKUP(A9158,'Account Codes '!$B$4:$C$263,2,FALSE),"")</f>
        <v/>
      </c>
      <c r="C9158" s="6"/>
      <c r="D9158" s="6"/>
      <c r="E9158" s="6"/>
      <c r="F9158" s="7"/>
      <c r="G9158" s="12"/>
      <c r="H9158" s="12"/>
      <c r="I9158" s="12"/>
      <c r="J9158" s="12"/>
      <c r="K9158" s="12"/>
      <c r="L9158" s="10"/>
      <c r="M9158" s="10"/>
      <c r="N9158" s="11" t="str">
        <f t="shared" si="293"/>
        <v/>
      </c>
      <c r="O9158" s="49" t="str">
        <f t="shared" si="292"/>
        <v/>
      </c>
      <c r="P9158" s="46" t="str">
        <f>IF(A9158="","",VLOOKUP(A9158,'Account Codes '!$B$4:$D$263,3,FALSE))</f>
        <v/>
      </c>
      <c r="Q9158" s="46" t="str">
        <f>IF(F9158="","",VLOOKUP(F9158,'Class Codes'!$A$4:$B$1221,2,FALSE))</f>
        <v/>
      </c>
    </row>
    <row r="9159" spans="1:17" s="50" customFormat="1" x14ac:dyDescent="0.3">
      <c r="A9159" s="33"/>
      <c r="B9159" s="8" t="str">
        <f>IF(NOT(ISBLANK(A9159)),VLOOKUP(A9159,'Account Codes '!$B$4:$C$263,2,FALSE),"")</f>
        <v/>
      </c>
      <c r="C9159" s="6"/>
      <c r="D9159" s="6"/>
      <c r="E9159" s="6"/>
      <c r="F9159" s="7"/>
      <c r="G9159" s="12"/>
      <c r="H9159" s="12"/>
      <c r="I9159" s="12"/>
      <c r="J9159" s="12"/>
      <c r="K9159" s="12"/>
      <c r="L9159" s="10"/>
      <c r="M9159" s="10"/>
      <c r="N9159" s="11" t="str">
        <f t="shared" si="293"/>
        <v/>
      </c>
      <c r="O9159" s="49" t="str">
        <f t="shared" si="292"/>
        <v/>
      </c>
      <c r="P9159" s="46" t="str">
        <f>IF(A9159="","",VLOOKUP(A9159,'Account Codes '!$B$4:$D$263,3,FALSE))</f>
        <v/>
      </c>
      <c r="Q9159" s="46" t="str">
        <f>IF(F9159="","",VLOOKUP(F9159,'Class Codes'!$A$4:$B$1221,2,FALSE))</f>
        <v/>
      </c>
    </row>
    <row r="9160" spans="1:17" s="50" customFormat="1" x14ac:dyDescent="0.3">
      <c r="A9160" s="33"/>
      <c r="B9160" s="8" t="str">
        <f>IF(NOT(ISBLANK(A9160)),VLOOKUP(A9160,'Account Codes '!$B$4:$C$263,2,FALSE),"")</f>
        <v/>
      </c>
      <c r="C9160" s="6"/>
      <c r="D9160" s="6"/>
      <c r="E9160" s="6"/>
      <c r="F9160" s="7"/>
      <c r="G9160" s="12"/>
      <c r="H9160" s="12"/>
      <c r="I9160" s="12"/>
      <c r="J9160" s="12"/>
      <c r="K9160" s="12"/>
      <c r="L9160" s="10"/>
      <c r="M9160" s="10"/>
      <c r="N9160" s="11" t="str">
        <f t="shared" si="293"/>
        <v/>
      </c>
      <c r="O9160" s="49" t="str">
        <f t="shared" si="292"/>
        <v/>
      </c>
      <c r="P9160" s="46" t="str">
        <f>IF(A9160="","",VLOOKUP(A9160,'Account Codes '!$B$4:$D$263,3,FALSE))</f>
        <v/>
      </c>
      <c r="Q9160" s="46" t="str">
        <f>IF(F9160="","",VLOOKUP(F9160,'Class Codes'!$A$4:$B$1221,2,FALSE))</f>
        <v/>
      </c>
    </row>
    <row r="9161" spans="1:17" s="50" customFormat="1" x14ac:dyDescent="0.3">
      <c r="A9161" s="33"/>
      <c r="B9161" s="8" t="str">
        <f>IF(NOT(ISBLANK(A9161)),VLOOKUP(A9161,'Account Codes '!$B$4:$C$263,2,FALSE),"")</f>
        <v/>
      </c>
      <c r="C9161" s="6"/>
      <c r="D9161" s="6"/>
      <c r="E9161" s="6"/>
      <c r="F9161" s="7"/>
      <c r="G9161" s="12"/>
      <c r="H9161" s="12"/>
      <c r="I9161" s="12"/>
      <c r="J9161" s="12"/>
      <c r="K9161" s="12"/>
      <c r="L9161" s="10"/>
      <c r="M9161" s="10"/>
      <c r="N9161" s="11" t="str">
        <f t="shared" si="293"/>
        <v/>
      </c>
      <c r="O9161" s="49" t="str">
        <f t="shared" si="292"/>
        <v/>
      </c>
      <c r="P9161" s="46" t="str">
        <f>IF(A9161="","",VLOOKUP(A9161,'Account Codes '!$B$4:$D$263,3,FALSE))</f>
        <v/>
      </c>
      <c r="Q9161" s="46" t="str">
        <f>IF(F9161="","",VLOOKUP(F9161,'Class Codes'!$A$4:$B$1221,2,FALSE))</f>
        <v/>
      </c>
    </row>
    <row r="9162" spans="1:17" s="50" customFormat="1" x14ac:dyDescent="0.3">
      <c r="A9162" s="33"/>
      <c r="B9162" s="8" t="str">
        <f>IF(NOT(ISBLANK(A9162)),VLOOKUP(A9162,'Account Codes '!$B$4:$C$263,2,FALSE),"")</f>
        <v/>
      </c>
      <c r="C9162" s="6"/>
      <c r="D9162" s="6"/>
      <c r="E9162" s="6"/>
      <c r="F9162" s="7"/>
      <c r="G9162" s="12"/>
      <c r="H9162" s="12"/>
      <c r="I9162" s="12"/>
      <c r="J9162" s="12"/>
      <c r="K9162" s="12"/>
      <c r="L9162" s="10"/>
      <c r="M9162" s="10"/>
      <c r="N9162" s="11" t="str">
        <f t="shared" si="293"/>
        <v/>
      </c>
      <c r="O9162" s="49" t="str">
        <f t="shared" si="292"/>
        <v/>
      </c>
      <c r="P9162" s="46" t="str">
        <f>IF(A9162="","",VLOOKUP(A9162,'Account Codes '!$B$4:$D$263,3,FALSE))</f>
        <v/>
      </c>
      <c r="Q9162" s="46" t="str">
        <f>IF(F9162="","",VLOOKUP(F9162,'Class Codes'!$A$4:$B$1221,2,FALSE))</f>
        <v/>
      </c>
    </row>
    <row r="9163" spans="1:17" s="50" customFormat="1" x14ac:dyDescent="0.3">
      <c r="A9163" s="33"/>
      <c r="B9163" s="8" t="str">
        <f>IF(NOT(ISBLANK(A9163)),VLOOKUP(A9163,'Account Codes '!$B$4:$C$263,2,FALSE),"")</f>
        <v/>
      </c>
      <c r="C9163" s="6"/>
      <c r="D9163" s="6"/>
      <c r="E9163" s="6"/>
      <c r="F9163" s="7"/>
      <c r="G9163" s="12"/>
      <c r="H9163" s="12"/>
      <c r="I9163" s="12"/>
      <c r="J9163" s="12"/>
      <c r="K9163" s="12"/>
      <c r="L9163" s="10"/>
      <c r="M9163" s="10"/>
      <c r="N9163" s="11" t="str">
        <f t="shared" si="293"/>
        <v/>
      </c>
      <c r="O9163" s="49" t="str">
        <f t="shared" si="292"/>
        <v/>
      </c>
      <c r="P9163" s="46" t="str">
        <f>IF(A9163="","",VLOOKUP(A9163,'Account Codes '!$B$4:$D$263,3,FALSE))</f>
        <v/>
      </c>
      <c r="Q9163" s="46" t="str">
        <f>IF(F9163="","",VLOOKUP(F9163,'Class Codes'!$A$4:$B$1221,2,FALSE))</f>
        <v/>
      </c>
    </row>
    <row r="9164" spans="1:17" s="50" customFormat="1" x14ac:dyDescent="0.3">
      <c r="A9164" s="33"/>
      <c r="B9164" s="8" t="str">
        <f>IF(NOT(ISBLANK(A9164)),VLOOKUP(A9164,'Account Codes '!$B$4:$C$263,2,FALSE),"")</f>
        <v/>
      </c>
      <c r="C9164" s="6"/>
      <c r="D9164" s="6"/>
      <c r="E9164" s="6"/>
      <c r="F9164" s="7"/>
      <c r="G9164" s="12"/>
      <c r="H9164" s="12"/>
      <c r="I9164" s="12"/>
      <c r="J9164" s="12"/>
      <c r="K9164" s="12"/>
      <c r="L9164" s="10"/>
      <c r="M9164" s="10"/>
      <c r="N9164" s="11" t="str">
        <f t="shared" si="293"/>
        <v/>
      </c>
      <c r="O9164" s="49" t="str">
        <f t="shared" si="292"/>
        <v/>
      </c>
      <c r="P9164" s="46" t="str">
        <f>IF(A9164="","",VLOOKUP(A9164,'Account Codes '!$B$4:$D$263,3,FALSE))</f>
        <v/>
      </c>
      <c r="Q9164" s="46" t="str">
        <f>IF(F9164="","",VLOOKUP(F9164,'Class Codes'!$A$4:$B$1221,2,FALSE))</f>
        <v/>
      </c>
    </row>
    <row r="9165" spans="1:17" s="50" customFormat="1" x14ac:dyDescent="0.3">
      <c r="A9165" s="33"/>
      <c r="B9165" s="8" t="str">
        <f>IF(NOT(ISBLANK(A9165)),VLOOKUP(A9165,'Account Codes '!$B$4:$C$263,2,FALSE),"")</f>
        <v/>
      </c>
      <c r="C9165" s="6"/>
      <c r="D9165" s="6"/>
      <c r="E9165" s="6"/>
      <c r="F9165" s="7"/>
      <c r="G9165" s="12"/>
      <c r="H9165" s="12"/>
      <c r="I9165" s="12"/>
      <c r="J9165" s="12"/>
      <c r="K9165" s="12"/>
      <c r="L9165" s="10"/>
      <c r="M9165" s="10"/>
      <c r="N9165" s="11" t="str">
        <f t="shared" si="293"/>
        <v/>
      </c>
      <c r="O9165" s="49" t="str">
        <f t="shared" si="292"/>
        <v/>
      </c>
      <c r="P9165" s="46" t="str">
        <f>IF(A9165="","",VLOOKUP(A9165,'Account Codes '!$B$4:$D$263,3,FALSE))</f>
        <v/>
      </c>
      <c r="Q9165" s="46" t="str">
        <f>IF(F9165="","",VLOOKUP(F9165,'Class Codes'!$A$4:$B$1221,2,FALSE))</f>
        <v/>
      </c>
    </row>
    <row r="9166" spans="1:17" s="50" customFormat="1" x14ac:dyDescent="0.3">
      <c r="A9166" s="33"/>
      <c r="B9166" s="8" t="str">
        <f>IF(NOT(ISBLANK(A9166)),VLOOKUP(A9166,'Account Codes '!$B$4:$C$263,2,FALSE),"")</f>
        <v/>
      </c>
      <c r="C9166" s="6"/>
      <c r="D9166" s="6"/>
      <c r="E9166" s="6"/>
      <c r="F9166" s="7"/>
      <c r="G9166" s="12"/>
      <c r="H9166" s="12"/>
      <c r="I9166" s="12"/>
      <c r="J9166" s="12"/>
      <c r="K9166" s="12"/>
      <c r="L9166" s="10"/>
      <c r="M9166" s="10"/>
      <c r="N9166" s="11" t="str">
        <f t="shared" si="293"/>
        <v/>
      </c>
      <c r="O9166" s="49" t="str">
        <f t="shared" ref="O9166:O9229" si="294">IF(A9166="","",IF(LEFT(A9166,1)="5","Revenue","Expense"))</f>
        <v/>
      </c>
      <c r="P9166" s="46" t="str">
        <f>IF(A9166="","",VLOOKUP(A9166,'Account Codes '!$B$4:$D$263,3,FALSE))</f>
        <v/>
      </c>
      <c r="Q9166" s="46" t="str">
        <f>IF(F9166="","",VLOOKUP(F9166,'Class Codes'!$A$4:$B$1221,2,FALSE))</f>
        <v/>
      </c>
    </row>
    <row r="9167" spans="1:17" s="50" customFormat="1" x14ac:dyDescent="0.3">
      <c r="A9167" s="33"/>
      <c r="B9167" s="8" t="str">
        <f>IF(NOT(ISBLANK(A9167)),VLOOKUP(A9167,'Account Codes '!$B$4:$C$263,2,FALSE),"")</f>
        <v/>
      </c>
      <c r="C9167" s="6"/>
      <c r="D9167" s="6"/>
      <c r="E9167" s="6"/>
      <c r="F9167" s="7"/>
      <c r="G9167" s="12"/>
      <c r="H9167" s="12"/>
      <c r="I9167" s="12"/>
      <c r="J9167" s="12"/>
      <c r="K9167" s="12"/>
      <c r="L9167" s="10"/>
      <c r="M9167" s="10"/>
      <c r="N9167" s="11" t="str">
        <f t="shared" si="293"/>
        <v/>
      </c>
      <c r="O9167" s="49" t="str">
        <f t="shared" si="294"/>
        <v/>
      </c>
      <c r="P9167" s="46" t="str">
        <f>IF(A9167="","",VLOOKUP(A9167,'Account Codes '!$B$4:$D$263,3,FALSE))</f>
        <v/>
      </c>
      <c r="Q9167" s="46" t="str">
        <f>IF(F9167="","",VLOOKUP(F9167,'Class Codes'!$A$4:$B$1221,2,FALSE))</f>
        <v/>
      </c>
    </row>
    <row r="9168" spans="1:17" s="50" customFormat="1" x14ac:dyDescent="0.3">
      <c r="A9168" s="33"/>
      <c r="B9168" s="8" t="str">
        <f>IF(NOT(ISBLANK(A9168)),VLOOKUP(A9168,'Account Codes '!$B$4:$C$263,2,FALSE),"")</f>
        <v/>
      </c>
      <c r="C9168" s="6"/>
      <c r="D9168" s="6"/>
      <c r="E9168" s="6"/>
      <c r="F9168" s="7"/>
      <c r="G9168" s="12"/>
      <c r="H9168" s="12"/>
      <c r="I9168" s="12"/>
      <c r="J9168" s="12"/>
      <c r="K9168" s="12"/>
      <c r="L9168" s="10"/>
      <c r="M9168" s="10"/>
      <c r="N9168" s="11" t="str">
        <f t="shared" si="293"/>
        <v/>
      </c>
      <c r="O9168" s="49" t="str">
        <f t="shared" si="294"/>
        <v/>
      </c>
      <c r="P9168" s="46" t="str">
        <f>IF(A9168="","",VLOOKUP(A9168,'Account Codes '!$B$4:$D$263,3,FALSE))</f>
        <v/>
      </c>
      <c r="Q9168" s="46" t="str">
        <f>IF(F9168="","",VLOOKUP(F9168,'Class Codes'!$A$4:$B$1221,2,FALSE))</f>
        <v/>
      </c>
    </row>
    <row r="9169" spans="1:17" s="50" customFormat="1" x14ac:dyDescent="0.3">
      <c r="A9169" s="33"/>
      <c r="B9169" s="8" t="str">
        <f>IF(NOT(ISBLANK(A9169)),VLOOKUP(A9169,'Account Codes '!$B$4:$C$263,2,FALSE),"")</f>
        <v/>
      </c>
      <c r="C9169" s="6"/>
      <c r="D9169" s="6"/>
      <c r="E9169" s="6"/>
      <c r="F9169" s="7"/>
      <c r="G9169" s="12"/>
      <c r="H9169" s="12"/>
      <c r="I9169" s="12"/>
      <c r="J9169" s="12"/>
      <c r="K9169" s="12"/>
      <c r="L9169" s="10"/>
      <c r="M9169" s="10"/>
      <c r="N9169" s="11" t="str">
        <f t="shared" si="293"/>
        <v/>
      </c>
      <c r="O9169" s="49" t="str">
        <f t="shared" si="294"/>
        <v/>
      </c>
      <c r="P9169" s="46" t="str">
        <f>IF(A9169="","",VLOOKUP(A9169,'Account Codes '!$B$4:$D$263,3,FALSE))</f>
        <v/>
      </c>
      <c r="Q9169" s="46" t="str">
        <f>IF(F9169="","",VLOOKUP(F9169,'Class Codes'!$A$4:$B$1221,2,FALSE))</f>
        <v/>
      </c>
    </row>
    <row r="9170" spans="1:17" s="50" customFormat="1" x14ac:dyDescent="0.3">
      <c r="A9170" s="33"/>
      <c r="B9170" s="8" t="str">
        <f>IF(NOT(ISBLANK(A9170)),VLOOKUP(A9170,'Account Codes '!$B$4:$C$263,2,FALSE),"")</f>
        <v/>
      </c>
      <c r="C9170" s="6"/>
      <c r="D9170" s="6"/>
      <c r="E9170" s="6"/>
      <c r="F9170" s="7"/>
      <c r="G9170" s="12"/>
      <c r="H9170" s="12"/>
      <c r="I9170" s="12"/>
      <c r="J9170" s="12"/>
      <c r="K9170" s="12"/>
      <c r="L9170" s="10"/>
      <c r="M9170" s="10"/>
      <c r="N9170" s="11" t="str">
        <f t="shared" si="293"/>
        <v/>
      </c>
      <c r="O9170" s="49" t="str">
        <f t="shared" si="294"/>
        <v/>
      </c>
      <c r="P9170" s="46" t="str">
        <f>IF(A9170="","",VLOOKUP(A9170,'Account Codes '!$B$4:$D$263,3,FALSE))</f>
        <v/>
      </c>
      <c r="Q9170" s="46" t="str">
        <f>IF(F9170="","",VLOOKUP(F9170,'Class Codes'!$A$4:$B$1221,2,FALSE))</f>
        <v/>
      </c>
    </row>
    <row r="9171" spans="1:17" s="50" customFormat="1" x14ac:dyDescent="0.3">
      <c r="A9171" s="33"/>
      <c r="B9171" s="8" t="str">
        <f>IF(NOT(ISBLANK(A9171)),VLOOKUP(A9171,'Account Codes '!$B$4:$C$263,2,FALSE),"")</f>
        <v/>
      </c>
      <c r="C9171" s="6"/>
      <c r="D9171" s="6"/>
      <c r="E9171" s="6"/>
      <c r="F9171" s="7"/>
      <c r="G9171" s="12"/>
      <c r="H9171" s="12"/>
      <c r="I9171" s="12"/>
      <c r="J9171" s="12"/>
      <c r="K9171" s="12"/>
      <c r="L9171" s="10"/>
      <c r="M9171" s="10"/>
      <c r="N9171" s="11" t="str">
        <f t="shared" si="293"/>
        <v/>
      </c>
      <c r="O9171" s="49" t="str">
        <f t="shared" si="294"/>
        <v/>
      </c>
      <c r="P9171" s="46" t="str">
        <f>IF(A9171="","",VLOOKUP(A9171,'Account Codes '!$B$4:$D$263,3,FALSE))</f>
        <v/>
      </c>
      <c r="Q9171" s="46" t="str">
        <f>IF(F9171="","",VLOOKUP(F9171,'Class Codes'!$A$4:$B$1221,2,FALSE))</f>
        <v/>
      </c>
    </row>
    <row r="9172" spans="1:17" s="50" customFormat="1" x14ac:dyDescent="0.3">
      <c r="A9172" s="33"/>
      <c r="B9172" s="8" t="str">
        <f>IF(NOT(ISBLANK(A9172)),VLOOKUP(A9172,'Account Codes '!$B$4:$C$263,2,FALSE),"")</f>
        <v/>
      </c>
      <c r="C9172" s="6"/>
      <c r="D9172" s="6"/>
      <c r="E9172" s="6"/>
      <c r="F9172" s="7"/>
      <c r="G9172" s="12"/>
      <c r="H9172" s="12"/>
      <c r="I9172" s="12"/>
      <c r="J9172" s="12"/>
      <c r="K9172" s="12"/>
      <c r="L9172" s="10"/>
      <c r="M9172" s="10"/>
      <c r="N9172" s="11" t="str">
        <f t="shared" si="293"/>
        <v/>
      </c>
      <c r="O9172" s="49" t="str">
        <f t="shared" si="294"/>
        <v/>
      </c>
      <c r="P9172" s="46" t="str">
        <f>IF(A9172="","",VLOOKUP(A9172,'Account Codes '!$B$4:$D$263,3,FALSE))</f>
        <v/>
      </c>
      <c r="Q9172" s="46" t="str">
        <f>IF(F9172="","",VLOOKUP(F9172,'Class Codes'!$A$4:$B$1221,2,FALSE))</f>
        <v/>
      </c>
    </row>
    <row r="9173" spans="1:17" s="50" customFormat="1" x14ac:dyDescent="0.3">
      <c r="A9173" s="33"/>
      <c r="B9173" s="8" t="str">
        <f>IF(NOT(ISBLANK(A9173)),VLOOKUP(A9173,'Account Codes '!$B$4:$C$263,2,FALSE),"")</f>
        <v/>
      </c>
      <c r="C9173" s="6"/>
      <c r="D9173" s="6"/>
      <c r="E9173" s="6"/>
      <c r="F9173" s="7"/>
      <c r="G9173" s="12"/>
      <c r="H9173" s="12"/>
      <c r="I9173" s="12"/>
      <c r="J9173" s="12"/>
      <c r="K9173" s="12"/>
      <c r="L9173" s="10"/>
      <c r="M9173" s="10"/>
      <c r="N9173" s="11" t="str">
        <f t="shared" si="293"/>
        <v/>
      </c>
      <c r="O9173" s="49" t="str">
        <f t="shared" si="294"/>
        <v/>
      </c>
      <c r="P9173" s="46" t="str">
        <f>IF(A9173="","",VLOOKUP(A9173,'Account Codes '!$B$4:$D$263,3,FALSE))</f>
        <v/>
      </c>
      <c r="Q9173" s="46" t="str">
        <f>IF(F9173="","",VLOOKUP(F9173,'Class Codes'!$A$4:$B$1221,2,FALSE))</f>
        <v/>
      </c>
    </row>
    <row r="9174" spans="1:17" s="50" customFormat="1" x14ac:dyDescent="0.3">
      <c r="A9174" s="33"/>
      <c r="B9174" s="8" t="str">
        <f>IF(NOT(ISBLANK(A9174)),VLOOKUP(A9174,'Account Codes '!$B$4:$C$263,2,FALSE),"")</f>
        <v/>
      </c>
      <c r="C9174" s="6"/>
      <c r="D9174" s="6"/>
      <c r="E9174" s="6"/>
      <c r="F9174" s="7"/>
      <c r="G9174" s="12"/>
      <c r="H9174" s="12"/>
      <c r="I9174" s="12"/>
      <c r="J9174" s="12"/>
      <c r="K9174" s="12"/>
      <c r="L9174" s="10"/>
      <c r="M9174" s="10"/>
      <c r="N9174" s="11" t="str">
        <f t="shared" si="293"/>
        <v/>
      </c>
      <c r="O9174" s="49" t="str">
        <f t="shared" si="294"/>
        <v/>
      </c>
      <c r="P9174" s="46" t="str">
        <f>IF(A9174="","",VLOOKUP(A9174,'Account Codes '!$B$4:$D$263,3,FALSE))</f>
        <v/>
      </c>
      <c r="Q9174" s="46" t="str">
        <f>IF(F9174="","",VLOOKUP(F9174,'Class Codes'!$A$4:$B$1221,2,FALSE))</f>
        <v/>
      </c>
    </row>
    <row r="9175" spans="1:17" s="50" customFormat="1" x14ac:dyDescent="0.3">
      <c r="A9175" s="33"/>
      <c r="B9175" s="8" t="str">
        <f>IF(NOT(ISBLANK(A9175)),VLOOKUP(A9175,'Account Codes '!$B$4:$C$263,2,FALSE),"")</f>
        <v/>
      </c>
      <c r="C9175" s="6"/>
      <c r="D9175" s="6"/>
      <c r="E9175" s="6"/>
      <c r="F9175" s="7"/>
      <c r="G9175" s="12"/>
      <c r="H9175" s="12"/>
      <c r="I9175" s="12"/>
      <c r="J9175" s="12"/>
      <c r="K9175" s="12"/>
      <c r="L9175" s="10"/>
      <c r="M9175" s="10"/>
      <c r="N9175" s="11" t="str">
        <f t="shared" si="293"/>
        <v/>
      </c>
      <c r="O9175" s="49" t="str">
        <f t="shared" si="294"/>
        <v/>
      </c>
      <c r="P9175" s="46" t="str">
        <f>IF(A9175="","",VLOOKUP(A9175,'Account Codes '!$B$4:$D$263,3,FALSE))</f>
        <v/>
      </c>
      <c r="Q9175" s="46" t="str">
        <f>IF(F9175="","",VLOOKUP(F9175,'Class Codes'!$A$4:$B$1221,2,FALSE))</f>
        <v/>
      </c>
    </row>
    <row r="9176" spans="1:17" s="50" customFormat="1" x14ac:dyDescent="0.3">
      <c r="A9176" s="33"/>
      <c r="B9176" s="8" t="str">
        <f>IF(NOT(ISBLANK(A9176)),VLOOKUP(A9176,'Account Codes '!$B$4:$C$263,2,FALSE),"")</f>
        <v/>
      </c>
      <c r="C9176" s="6"/>
      <c r="D9176" s="6"/>
      <c r="E9176" s="6"/>
      <c r="F9176" s="7"/>
      <c r="G9176" s="12"/>
      <c r="H9176" s="12"/>
      <c r="I9176" s="12"/>
      <c r="J9176" s="12"/>
      <c r="K9176" s="12"/>
      <c r="L9176" s="10"/>
      <c r="M9176" s="10"/>
      <c r="N9176" s="11" t="str">
        <f t="shared" si="293"/>
        <v/>
      </c>
      <c r="O9176" s="49" t="str">
        <f t="shared" si="294"/>
        <v/>
      </c>
      <c r="P9176" s="46" t="str">
        <f>IF(A9176="","",VLOOKUP(A9176,'Account Codes '!$B$4:$D$263,3,FALSE))</f>
        <v/>
      </c>
      <c r="Q9176" s="46" t="str">
        <f>IF(F9176="","",VLOOKUP(F9176,'Class Codes'!$A$4:$B$1221,2,FALSE))</f>
        <v/>
      </c>
    </row>
    <row r="9177" spans="1:17" s="50" customFormat="1" x14ac:dyDescent="0.3">
      <c r="A9177" s="33"/>
      <c r="B9177" s="8" t="str">
        <f>IF(NOT(ISBLANK(A9177)),VLOOKUP(A9177,'Account Codes '!$B$4:$C$263,2,FALSE),"")</f>
        <v/>
      </c>
      <c r="C9177" s="6"/>
      <c r="D9177" s="6"/>
      <c r="E9177" s="6"/>
      <c r="F9177" s="7"/>
      <c r="G9177" s="12"/>
      <c r="H9177" s="12"/>
      <c r="I9177" s="12"/>
      <c r="J9177" s="12"/>
      <c r="K9177" s="12"/>
      <c r="L9177" s="10"/>
      <c r="M9177" s="10"/>
      <c r="N9177" s="11" t="str">
        <f t="shared" si="293"/>
        <v/>
      </c>
      <c r="O9177" s="49" t="str">
        <f t="shared" si="294"/>
        <v/>
      </c>
      <c r="P9177" s="46" t="str">
        <f>IF(A9177="","",VLOOKUP(A9177,'Account Codes '!$B$4:$D$263,3,FALSE))</f>
        <v/>
      </c>
      <c r="Q9177" s="46" t="str">
        <f>IF(F9177="","",VLOOKUP(F9177,'Class Codes'!$A$4:$B$1221,2,FALSE))</f>
        <v/>
      </c>
    </row>
    <row r="9178" spans="1:17" s="50" customFormat="1" x14ac:dyDescent="0.3">
      <c r="A9178" s="33"/>
      <c r="B9178" s="8" t="str">
        <f>IF(NOT(ISBLANK(A9178)),VLOOKUP(A9178,'Account Codes '!$B$4:$C$263,2,FALSE),"")</f>
        <v/>
      </c>
      <c r="C9178" s="6"/>
      <c r="D9178" s="6"/>
      <c r="E9178" s="6"/>
      <c r="F9178" s="7"/>
      <c r="G9178" s="12"/>
      <c r="H9178" s="12"/>
      <c r="I9178" s="12"/>
      <c r="J9178" s="12"/>
      <c r="K9178" s="12"/>
      <c r="L9178" s="10"/>
      <c r="M9178" s="10"/>
      <c r="N9178" s="11" t="str">
        <f t="shared" si="293"/>
        <v/>
      </c>
      <c r="O9178" s="49" t="str">
        <f t="shared" si="294"/>
        <v/>
      </c>
      <c r="P9178" s="46" t="str">
        <f>IF(A9178="","",VLOOKUP(A9178,'Account Codes '!$B$4:$D$263,3,FALSE))</f>
        <v/>
      </c>
      <c r="Q9178" s="46" t="str">
        <f>IF(F9178="","",VLOOKUP(F9178,'Class Codes'!$A$4:$B$1221,2,FALSE))</f>
        <v/>
      </c>
    </row>
    <row r="9179" spans="1:17" s="50" customFormat="1" x14ac:dyDescent="0.3">
      <c r="A9179" s="33"/>
      <c r="B9179" s="8" t="str">
        <f>IF(NOT(ISBLANK(A9179)),VLOOKUP(A9179,'Account Codes '!$B$4:$C$263,2,FALSE),"")</f>
        <v/>
      </c>
      <c r="C9179" s="6"/>
      <c r="D9179" s="6"/>
      <c r="E9179" s="6"/>
      <c r="F9179" s="7"/>
      <c r="G9179" s="12"/>
      <c r="H9179" s="12"/>
      <c r="I9179" s="12"/>
      <c r="J9179" s="12"/>
      <c r="K9179" s="12"/>
      <c r="L9179" s="10"/>
      <c r="M9179" s="10"/>
      <c r="N9179" s="11" t="str">
        <f t="shared" si="293"/>
        <v/>
      </c>
      <c r="O9179" s="49" t="str">
        <f t="shared" si="294"/>
        <v/>
      </c>
      <c r="P9179" s="46" t="str">
        <f>IF(A9179="","",VLOOKUP(A9179,'Account Codes '!$B$4:$D$263,3,FALSE))</f>
        <v/>
      </c>
      <c r="Q9179" s="46" t="str">
        <f>IF(F9179="","",VLOOKUP(F9179,'Class Codes'!$A$4:$B$1221,2,FALSE))</f>
        <v/>
      </c>
    </row>
    <row r="9180" spans="1:17" s="50" customFormat="1" x14ac:dyDescent="0.3">
      <c r="A9180" s="33"/>
      <c r="B9180" s="8" t="str">
        <f>IF(NOT(ISBLANK(A9180)),VLOOKUP(A9180,'Account Codes '!$B$4:$C$263,2,FALSE),"")</f>
        <v/>
      </c>
      <c r="C9180" s="6"/>
      <c r="D9180" s="6"/>
      <c r="E9180" s="6"/>
      <c r="F9180" s="7"/>
      <c r="G9180" s="12"/>
      <c r="H9180" s="12"/>
      <c r="I9180" s="12"/>
      <c r="J9180" s="12"/>
      <c r="K9180" s="12"/>
      <c r="L9180" s="10"/>
      <c r="M9180" s="10"/>
      <c r="N9180" s="11" t="str">
        <f t="shared" si="293"/>
        <v/>
      </c>
      <c r="O9180" s="49" t="str">
        <f t="shared" si="294"/>
        <v/>
      </c>
      <c r="P9180" s="46" t="str">
        <f>IF(A9180="","",VLOOKUP(A9180,'Account Codes '!$B$4:$D$263,3,FALSE))</f>
        <v/>
      </c>
      <c r="Q9180" s="46" t="str">
        <f>IF(F9180="","",VLOOKUP(F9180,'Class Codes'!$A$4:$B$1221,2,FALSE))</f>
        <v/>
      </c>
    </row>
    <row r="9181" spans="1:17" s="50" customFormat="1" x14ac:dyDescent="0.3">
      <c r="A9181" s="33"/>
      <c r="B9181" s="8" t="str">
        <f>IF(NOT(ISBLANK(A9181)),VLOOKUP(A9181,'Account Codes '!$B$4:$C$263,2,FALSE),"")</f>
        <v/>
      </c>
      <c r="C9181" s="6"/>
      <c r="D9181" s="6"/>
      <c r="E9181" s="6"/>
      <c r="F9181" s="7"/>
      <c r="G9181" s="12"/>
      <c r="H9181" s="12"/>
      <c r="I9181" s="12"/>
      <c r="J9181" s="12"/>
      <c r="K9181" s="12"/>
      <c r="L9181" s="10"/>
      <c r="M9181" s="10"/>
      <c r="N9181" s="11" t="str">
        <f t="shared" si="293"/>
        <v/>
      </c>
      <c r="O9181" s="49" t="str">
        <f t="shared" si="294"/>
        <v/>
      </c>
      <c r="P9181" s="46" t="str">
        <f>IF(A9181="","",VLOOKUP(A9181,'Account Codes '!$B$4:$D$263,3,FALSE))</f>
        <v/>
      </c>
      <c r="Q9181" s="46" t="str">
        <f>IF(F9181="","",VLOOKUP(F9181,'Class Codes'!$A$4:$B$1221,2,FALSE))</f>
        <v/>
      </c>
    </row>
    <row r="9182" spans="1:17" s="50" customFormat="1" x14ac:dyDescent="0.3">
      <c r="A9182" s="33"/>
      <c r="B9182" s="8" t="str">
        <f>IF(NOT(ISBLANK(A9182)),VLOOKUP(A9182,'Account Codes '!$B$4:$C$263,2,FALSE),"")</f>
        <v/>
      </c>
      <c r="C9182" s="6"/>
      <c r="D9182" s="6"/>
      <c r="E9182" s="6"/>
      <c r="F9182" s="7"/>
      <c r="G9182" s="12"/>
      <c r="H9182" s="12"/>
      <c r="I9182" s="12"/>
      <c r="J9182" s="12"/>
      <c r="K9182" s="12"/>
      <c r="L9182" s="10"/>
      <c r="M9182" s="10"/>
      <c r="N9182" s="11" t="str">
        <f t="shared" si="293"/>
        <v/>
      </c>
      <c r="O9182" s="49" t="str">
        <f t="shared" si="294"/>
        <v/>
      </c>
      <c r="P9182" s="46" t="str">
        <f>IF(A9182="","",VLOOKUP(A9182,'Account Codes '!$B$4:$D$263,3,FALSE))</f>
        <v/>
      </c>
      <c r="Q9182" s="46" t="str">
        <f>IF(F9182="","",VLOOKUP(F9182,'Class Codes'!$A$4:$B$1221,2,FALSE))</f>
        <v/>
      </c>
    </row>
    <row r="9183" spans="1:17" s="50" customFormat="1" x14ac:dyDescent="0.3">
      <c r="A9183" s="33"/>
      <c r="B9183" s="8" t="str">
        <f>IF(NOT(ISBLANK(A9183)),VLOOKUP(A9183,'Account Codes '!$B$4:$C$263,2,FALSE),"")</f>
        <v/>
      </c>
      <c r="C9183" s="6"/>
      <c r="D9183" s="6"/>
      <c r="E9183" s="6"/>
      <c r="F9183" s="7"/>
      <c r="G9183" s="12"/>
      <c r="H9183" s="12"/>
      <c r="I9183" s="12"/>
      <c r="J9183" s="12"/>
      <c r="K9183" s="12"/>
      <c r="L9183" s="10"/>
      <c r="M9183" s="10"/>
      <c r="N9183" s="11" t="str">
        <f t="shared" si="293"/>
        <v/>
      </c>
      <c r="O9183" s="49" t="str">
        <f t="shared" si="294"/>
        <v/>
      </c>
      <c r="P9183" s="46" t="str">
        <f>IF(A9183="","",VLOOKUP(A9183,'Account Codes '!$B$4:$D$263,3,FALSE))</f>
        <v/>
      </c>
      <c r="Q9183" s="46" t="str">
        <f>IF(F9183="","",VLOOKUP(F9183,'Class Codes'!$A$4:$B$1221,2,FALSE))</f>
        <v/>
      </c>
    </row>
    <row r="9184" spans="1:17" s="50" customFormat="1" x14ac:dyDescent="0.3">
      <c r="A9184" s="33"/>
      <c r="B9184" s="8" t="str">
        <f>IF(NOT(ISBLANK(A9184)),VLOOKUP(A9184,'Account Codes '!$B$4:$C$263,2,FALSE),"")</f>
        <v/>
      </c>
      <c r="C9184" s="6"/>
      <c r="D9184" s="6"/>
      <c r="E9184" s="6"/>
      <c r="F9184" s="7"/>
      <c r="G9184" s="12"/>
      <c r="H9184" s="12"/>
      <c r="I9184" s="12"/>
      <c r="J9184" s="12"/>
      <c r="K9184" s="12"/>
      <c r="L9184" s="10"/>
      <c r="M9184" s="10"/>
      <c r="N9184" s="11" t="str">
        <f t="shared" si="293"/>
        <v/>
      </c>
      <c r="O9184" s="49" t="str">
        <f t="shared" si="294"/>
        <v/>
      </c>
      <c r="P9184" s="46" t="str">
        <f>IF(A9184="","",VLOOKUP(A9184,'Account Codes '!$B$4:$D$263,3,FALSE))</f>
        <v/>
      </c>
      <c r="Q9184" s="46" t="str">
        <f>IF(F9184="","",VLOOKUP(F9184,'Class Codes'!$A$4:$B$1221,2,FALSE))</f>
        <v/>
      </c>
    </row>
    <row r="9185" spans="1:17" s="50" customFormat="1" x14ac:dyDescent="0.3">
      <c r="A9185" s="33"/>
      <c r="B9185" s="8" t="str">
        <f>IF(NOT(ISBLANK(A9185)),VLOOKUP(A9185,'Account Codes '!$B$4:$C$263,2,FALSE),"")</f>
        <v/>
      </c>
      <c r="C9185" s="6"/>
      <c r="D9185" s="6"/>
      <c r="E9185" s="6"/>
      <c r="F9185" s="7"/>
      <c r="G9185" s="12"/>
      <c r="H9185" s="12"/>
      <c r="I9185" s="12"/>
      <c r="J9185" s="12"/>
      <c r="K9185" s="12"/>
      <c r="L9185" s="10"/>
      <c r="M9185" s="10"/>
      <c r="N9185" s="11" t="str">
        <f t="shared" si="293"/>
        <v/>
      </c>
      <c r="O9185" s="49" t="str">
        <f t="shared" si="294"/>
        <v/>
      </c>
      <c r="P9185" s="46" t="str">
        <f>IF(A9185="","",VLOOKUP(A9185,'Account Codes '!$B$4:$D$263,3,FALSE))</f>
        <v/>
      </c>
      <c r="Q9185" s="46" t="str">
        <f>IF(F9185="","",VLOOKUP(F9185,'Class Codes'!$A$4:$B$1221,2,FALSE))</f>
        <v/>
      </c>
    </row>
    <row r="9186" spans="1:17" s="50" customFormat="1" x14ac:dyDescent="0.3">
      <c r="A9186" s="33"/>
      <c r="B9186" s="8" t="str">
        <f>IF(NOT(ISBLANK(A9186)),VLOOKUP(A9186,'Account Codes '!$B$4:$C$263,2,FALSE),"")</f>
        <v/>
      </c>
      <c r="C9186" s="6"/>
      <c r="D9186" s="6"/>
      <c r="E9186" s="6"/>
      <c r="F9186" s="7"/>
      <c r="G9186" s="12"/>
      <c r="H9186" s="12"/>
      <c r="I9186" s="12"/>
      <c r="J9186" s="12"/>
      <c r="K9186" s="12"/>
      <c r="L9186" s="10"/>
      <c r="M9186" s="10"/>
      <c r="N9186" s="11" t="str">
        <f t="shared" si="293"/>
        <v/>
      </c>
      <c r="O9186" s="49" t="str">
        <f t="shared" si="294"/>
        <v/>
      </c>
      <c r="P9186" s="46" t="str">
        <f>IF(A9186="","",VLOOKUP(A9186,'Account Codes '!$B$4:$D$263,3,FALSE))</f>
        <v/>
      </c>
      <c r="Q9186" s="46" t="str">
        <f>IF(F9186="","",VLOOKUP(F9186,'Class Codes'!$A$4:$B$1221,2,FALSE))</f>
        <v/>
      </c>
    </row>
    <row r="9187" spans="1:17" s="50" customFormat="1" x14ac:dyDescent="0.3">
      <c r="A9187" s="33"/>
      <c r="B9187" s="8" t="str">
        <f>IF(NOT(ISBLANK(A9187)),VLOOKUP(A9187,'Account Codes '!$B$4:$C$263,2,FALSE),"")</f>
        <v/>
      </c>
      <c r="C9187" s="6"/>
      <c r="D9187" s="6"/>
      <c r="E9187" s="6"/>
      <c r="F9187" s="7"/>
      <c r="G9187" s="12"/>
      <c r="H9187" s="12"/>
      <c r="I9187" s="12"/>
      <c r="J9187" s="12"/>
      <c r="K9187" s="12"/>
      <c r="L9187" s="10"/>
      <c r="M9187" s="10"/>
      <c r="N9187" s="11" t="str">
        <f t="shared" si="293"/>
        <v/>
      </c>
      <c r="O9187" s="49" t="str">
        <f t="shared" si="294"/>
        <v/>
      </c>
      <c r="P9187" s="46" t="str">
        <f>IF(A9187="","",VLOOKUP(A9187,'Account Codes '!$B$4:$D$263,3,FALSE))</f>
        <v/>
      </c>
      <c r="Q9187" s="46" t="str">
        <f>IF(F9187="","",VLOOKUP(F9187,'Class Codes'!$A$4:$B$1221,2,FALSE))</f>
        <v/>
      </c>
    </row>
    <row r="9188" spans="1:17" s="50" customFormat="1" x14ac:dyDescent="0.3">
      <c r="A9188" s="33"/>
      <c r="B9188" s="8" t="str">
        <f>IF(NOT(ISBLANK(A9188)),VLOOKUP(A9188,'Account Codes '!$B$4:$C$263,2,FALSE),"")</f>
        <v/>
      </c>
      <c r="C9188" s="6"/>
      <c r="D9188" s="6"/>
      <c r="E9188" s="6"/>
      <c r="F9188" s="7"/>
      <c r="G9188" s="12"/>
      <c r="H9188" s="12"/>
      <c r="I9188" s="12"/>
      <c r="J9188" s="12"/>
      <c r="K9188" s="12"/>
      <c r="L9188" s="10"/>
      <c r="M9188" s="10"/>
      <c r="N9188" s="11" t="str">
        <f t="shared" si="293"/>
        <v/>
      </c>
      <c r="O9188" s="49" t="str">
        <f t="shared" si="294"/>
        <v/>
      </c>
      <c r="P9188" s="46" t="str">
        <f>IF(A9188="","",VLOOKUP(A9188,'Account Codes '!$B$4:$D$263,3,FALSE))</f>
        <v/>
      </c>
      <c r="Q9188" s="46" t="str">
        <f>IF(F9188="","",VLOOKUP(F9188,'Class Codes'!$A$4:$B$1221,2,FALSE))</f>
        <v/>
      </c>
    </row>
    <row r="9189" spans="1:17" s="50" customFormat="1" x14ac:dyDescent="0.3">
      <c r="A9189" s="33"/>
      <c r="B9189" s="8" t="str">
        <f>IF(NOT(ISBLANK(A9189)),VLOOKUP(A9189,'Account Codes '!$B$4:$C$263,2,FALSE),"")</f>
        <v/>
      </c>
      <c r="C9189" s="6"/>
      <c r="D9189" s="6"/>
      <c r="E9189" s="6"/>
      <c r="F9189" s="7"/>
      <c r="G9189" s="12"/>
      <c r="H9189" s="12"/>
      <c r="I9189" s="12"/>
      <c r="J9189" s="12"/>
      <c r="K9189" s="12"/>
      <c r="L9189" s="10"/>
      <c r="M9189" s="10"/>
      <c r="N9189" s="11" t="str">
        <f t="shared" si="293"/>
        <v/>
      </c>
      <c r="O9189" s="49" t="str">
        <f t="shared" si="294"/>
        <v/>
      </c>
      <c r="P9189" s="46" t="str">
        <f>IF(A9189="","",VLOOKUP(A9189,'Account Codes '!$B$4:$D$263,3,FALSE))</f>
        <v/>
      </c>
      <c r="Q9189" s="46" t="str">
        <f>IF(F9189="","",VLOOKUP(F9189,'Class Codes'!$A$4:$B$1221,2,FALSE))</f>
        <v/>
      </c>
    </row>
    <row r="9190" spans="1:17" s="50" customFormat="1" x14ac:dyDescent="0.3">
      <c r="A9190" s="33"/>
      <c r="B9190" s="8" t="str">
        <f>IF(NOT(ISBLANK(A9190)),VLOOKUP(A9190,'Account Codes '!$B$4:$C$263,2,FALSE),"")</f>
        <v/>
      </c>
      <c r="C9190" s="6"/>
      <c r="D9190" s="6"/>
      <c r="E9190" s="6"/>
      <c r="F9190" s="7"/>
      <c r="G9190" s="12"/>
      <c r="H9190" s="12"/>
      <c r="I9190" s="12"/>
      <c r="J9190" s="12"/>
      <c r="K9190" s="12"/>
      <c r="L9190" s="10"/>
      <c r="M9190" s="10"/>
      <c r="N9190" s="11" t="str">
        <f t="shared" si="293"/>
        <v/>
      </c>
      <c r="O9190" s="49" t="str">
        <f t="shared" si="294"/>
        <v/>
      </c>
      <c r="P9190" s="46" t="str">
        <f>IF(A9190="","",VLOOKUP(A9190,'Account Codes '!$B$4:$D$263,3,FALSE))</f>
        <v/>
      </c>
      <c r="Q9190" s="46" t="str">
        <f>IF(F9190="","",VLOOKUP(F9190,'Class Codes'!$A$4:$B$1221,2,FALSE))</f>
        <v/>
      </c>
    </row>
    <row r="9191" spans="1:17" s="50" customFormat="1" x14ac:dyDescent="0.3">
      <c r="A9191" s="33"/>
      <c r="B9191" s="8" t="str">
        <f>IF(NOT(ISBLANK(A9191)),VLOOKUP(A9191,'Account Codes '!$B$4:$C$263,2,FALSE),"")</f>
        <v/>
      </c>
      <c r="C9191" s="6"/>
      <c r="D9191" s="6"/>
      <c r="E9191" s="6"/>
      <c r="F9191" s="7"/>
      <c r="G9191" s="12"/>
      <c r="H9191" s="12"/>
      <c r="I9191" s="12"/>
      <c r="J9191" s="12"/>
      <c r="K9191" s="12"/>
      <c r="L9191" s="10"/>
      <c r="M9191" s="10"/>
      <c r="N9191" s="11" t="str">
        <f t="shared" si="293"/>
        <v/>
      </c>
      <c r="O9191" s="49" t="str">
        <f t="shared" si="294"/>
        <v/>
      </c>
      <c r="P9191" s="46" t="str">
        <f>IF(A9191="","",VLOOKUP(A9191,'Account Codes '!$B$4:$D$263,3,FALSE))</f>
        <v/>
      </c>
      <c r="Q9191" s="46" t="str">
        <f>IF(F9191="","",VLOOKUP(F9191,'Class Codes'!$A$4:$B$1221,2,FALSE))</f>
        <v/>
      </c>
    </row>
    <row r="9192" spans="1:17" s="50" customFormat="1" x14ac:dyDescent="0.3">
      <c r="A9192" s="33"/>
      <c r="B9192" s="8" t="str">
        <f>IF(NOT(ISBLANK(A9192)),VLOOKUP(A9192,'Account Codes '!$B$4:$C$263,2,FALSE),"")</f>
        <v/>
      </c>
      <c r="C9192" s="6"/>
      <c r="D9192" s="6"/>
      <c r="E9192" s="6"/>
      <c r="F9192" s="7"/>
      <c r="G9192" s="12"/>
      <c r="H9192" s="12"/>
      <c r="I9192" s="12"/>
      <c r="J9192" s="12"/>
      <c r="K9192" s="12"/>
      <c r="L9192" s="10"/>
      <c r="M9192" s="10"/>
      <c r="N9192" s="11" t="str">
        <f t="shared" si="293"/>
        <v/>
      </c>
      <c r="O9192" s="49" t="str">
        <f t="shared" si="294"/>
        <v/>
      </c>
      <c r="P9192" s="46" t="str">
        <f>IF(A9192="","",VLOOKUP(A9192,'Account Codes '!$B$4:$D$263,3,FALSE))</f>
        <v/>
      </c>
      <c r="Q9192" s="46" t="str">
        <f>IF(F9192="","",VLOOKUP(F9192,'Class Codes'!$A$4:$B$1221,2,FALSE))</f>
        <v/>
      </c>
    </row>
    <row r="9193" spans="1:17" s="50" customFormat="1" x14ac:dyDescent="0.3">
      <c r="A9193" s="33"/>
      <c r="B9193" s="8" t="str">
        <f>IF(NOT(ISBLANK(A9193)),VLOOKUP(A9193,'Account Codes '!$B$4:$C$263,2,FALSE),"")</f>
        <v/>
      </c>
      <c r="C9193" s="6"/>
      <c r="D9193" s="6"/>
      <c r="E9193" s="6"/>
      <c r="F9193" s="7"/>
      <c r="G9193" s="12"/>
      <c r="H9193" s="12"/>
      <c r="I9193" s="12"/>
      <c r="J9193" s="12"/>
      <c r="K9193" s="12"/>
      <c r="L9193" s="10"/>
      <c r="M9193" s="10"/>
      <c r="N9193" s="11" t="str">
        <f t="shared" si="293"/>
        <v/>
      </c>
      <c r="O9193" s="49" t="str">
        <f t="shared" si="294"/>
        <v/>
      </c>
      <c r="P9193" s="46" t="str">
        <f>IF(A9193="","",VLOOKUP(A9193,'Account Codes '!$B$4:$D$263,3,FALSE))</f>
        <v/>
      </c>
      <c r="Q9193" s="46" t="str">
        <f>IF(F9193="","",VLOOKUP(F9193,'Class Codes'!$A$4:$B$1221,2,FALSE))</f>
        <v/>
      </c>
    </row>
    <row r="9194" spans="1:17" s="50" customFormat="1" x14ac:dyDescent="0.3">
      <c r="A9194" s="33"/>
      <c r="B9194" s="8" t="str">
        <f>IF(NOT(ISBLANK(A9194)),VLOOKUP(A9194,'Account Codes '!$B$4:$C$263,2,FALSE),"")</f>
        <v/>
      </c>
      <c r="C9194" s="6"/>
      <c r="D9194" s="6"/>
      <c r="E9194" s="6"/>
      <c r="F9194" s="7"/>
      <c r="G9194" s="12"/>
      <c r="H9194" s="12"/>
      <c r="I9194" s="12"/>
      <c r="J9194" s="12"/>
      <c r="K9194" s="12"/>
      <c r="L9194" s="10"/>
      <c r="M9194" s="10"/>
      <c r="N9194" s="11" t="str">
        <f t="shared" si="293"/>
        <v/>
      </c>
      <c r="O9194" s="49" t="str">
        <f t="shared" si="294"/>
        <v/>
      </c>
      <c r="P9194" s="46" t="str">
        <f>IF(A9194="","",VLOOKUP(A9194,'Account Codes '!$B$4:$D$263,3,FALSE))</f>
        <v/>
      </c>
      <c r="Q9194" s="46" t="str">
        <f>IF(F9194="","",VLOOKUP(F9194,'Class Codes'!$A$4:$B$1221,2,FALSE))</f>
        <v/>
      </c>
    </row>
    <row r="9195" spans="1:17" s="50" customFormat="1" x14ac:dyDescent="0.3">
      <c r="A9195" s="33"/>
      <c r="B9195" s="8" t="str">
        <f>IF(NOT(ISBLANK(A9195)),VLOOKUP(A9195,'Account Codes '!$B$4:$C$263,2,FALSE),"")</f>
        <v/>
      </c>
      <c r="C9195" s="6"/>
      <c r="D9195" s="6"/>
      <c r="E9195" s="6"/>
      <c r="F9195" s="7"/>
      <c r="G9195" s="12"/>
      <c r="H9195" s="12"/>
      <c r="I9195" s="12"/>
      <c r="J9195" s="12"/>
      <c r="K9195" s="12"/>
      <c r="L9195" s="10"/>
      <c r="M9195" s="10"/>
      <c r="N9195" s="11" t="str">
        <f t="shared" si="293"/>
        <v/>
      </c>
      <c r="O9195" s="49" t="str">
        <f t="shared" si="294"/>
        <v/>
      </c>
      <c r="P9195" s="46" t="str">
        <f>IF(A9195="","",VLOOKUP(A9195,'Account Codes '!$B$4:$D$263,3,FALSE))</f>
        <v/>
      </c>
      <c r="Q9195" s="46" t="str">
        <f>IF(F9195="","",VLOOKUP(F9195,'Class Codes'!$A$4:$B$1221,2,FALSE))</f>
        <v/>
      </c>
    </row>
    <row r="9196" spans="1:17" s="50" customFormat="1" x14ac:dyDescent="0.3">
      <c r="A9196" s="33"/>
      <c r="B9196" s="8" t="str">
        <f>IF(NOT(ISBLANK(A9196)),VLOOKUP(A9196,'Account Codes '!$B$4:$C$263,2,FALSE),"")</f>
        <v/>
      </c>
      <c r="C9196" s="6"/>
      <c r="D9196" s="6"/>
      <c r="E9196" s="6"/>
      <c r="F9196" s="7"/>
      <c r="G9196" s="12"/>
      <c r="H9196" s="12"/>
      <c r="I9196" s="12"/>
      <c r="J9196" s="12"/>
      <c r="K9196" s="12"/>
      <c r="L9196" s="10"/>
      <c r="M9196" s="10"/>
      <c r="N9196" s="11" t="str">
        <f t="shared" si="293"/>
        <v/>
      </c>
      <c r="O9196" s="49" t="str">
        <f t="shared" si="294"/>
        <v/>
      </c>
      <c r="P9196" s="46" t="str">
        <f>IF(A9196="","",VLOOKUP(A9196,'Account Codes '!$B$4:$D$263,3,FALSE))</f>
        <v/>
      </c>
      <c r="Q9196" s="46" t="str">
        <f>IF(F9196="","",VLOOKUP(F9196,'Class Codes'!$A$4:$B$1221,2,FALSE))</f>
        <v/>
      </c>
    </row>
    <row r="9197" spans="1:17" s="50" customFormat="1" x14ac:dyDescent="0.3">
      <c r="A9197" s="33"/>
      <c r="B9197" s="8" t="str">
        <f>IF(NOT(ISBLANK(A9197)),VLOOKUP(A9197,'Account Codes '!$B$4:$C$263,2,FALSE),"")</f>
        <v/>
      </c>
      <c r="C9197" s="6"/>
      <c r="D9197" s="6"/>
      <c r="E9197" s="6"/>
      <c r="F9197" s="7"/>
      <c r="G9197" s="12"/>
      <c r="H9197" s="12"/>
      <c r="I9197" s="12"/>
      <c r="J9197" s="12"/>
      <c r="K9197" s="12"/>
      <c r="L9197" s="10"/>
      <c r="M9197" s="10"/>
      <c r="N9197" s="11" t="str">
        <f t="shared" si="293"/>
        <v/>
      </c>
      <c r="O9197" s="49" t="str">
        <f t="shared" si="294"/>
        <v/>
      </c>
      <c r="P9197" s="46" t="str">
        <f>IF(A9197="","",VLOOKUP(A9197,'Account Codes '!$B$4:$D$263,3,FALSE))</f>
        <v/>
      </c>
      <c r="Q9197" s="46" t="str">
        <f>IF(F9197="","",VLOOKUP(F9197,'Class Codes'!$A$4:$B$1221,2,FALSE))</f>
        <v/>
      </c>
    </row>
    <row r="9198" spans="1:17" s="50" customFormat="1" x14ac:dyDescent="0.3">
      <c r="A9198" s="33"/>
      <c r="B9198" s="8" t="str">
        <f>IF(NOT(ISBLANK(A9198)),VLOOKUP(A9198,'Account Codes '!$B$4:$C$263,2,FALSE),"")</f>
        <v/>
      </c>
      <c r="C9198" s="6"/>
      <c r="D9198" s="6"/>
      <c r="E9198" s="6"/>
      <c r="F9198" s="7"/>
      <c r="G9198" s="12"/>
      <c r="H9198" s="12"/>
      <c r="I9198" s="12"/>
      <c r="J9198" s="12"/>
      <c r="K9198" s="12"/>
      <c r="L9198" s="10"/>
      <c r="M9198" s="10"/>
      <c r="N9198" s="11" t="str">
        <f t="shared" si="293"/>
        <v/>
      </c>
      <c r="O9198" s="49" t="str">
        <f t="shared" si="294"/>
        <v/>
      </c>
      <c r="P9198" s="46" t="str">
        <f>IF(A9198="","",VLOOKUP(A9198,'Account Codes '!$B$4:$D$263,3,FALSE))</f>
        <v/>
      </c>
      <c r="Q9198" s="46" t="str">
        <f>IF(F9198="","",VLOOKUP(F9198,'Class Codes'!$A$4:$B$1221,2,FALSE))</f>
        <v/>
      </c>
    </row>
    <row r="9199" spans="1:17" s="50" customFormat="1" x14ac:dyDescent="0.3">
      <c r="A9199" s="33"/>
      <c r="B9199" s="8" t="str">
        <f>IF(NOT(ISBLANK(A9199)),VLOOKUP(A9199,'Account Codes '!$B$4:$C$263,2,FALSE),"")</f>
        <v/>
      </c>
      <c r="C9199" s="6"/>
      <c r="D9199" s="6"/>
      <c r="E9199" s="6"/>
      <c r="F9199" s="7"/>
      <c r="G9199" s="12"/>
      <c r="H9199" s="12"/>
      <c r="I9199" s="12"/>
      <c r="J9199" s="12"/>
      <c r="K9199" s="12"/>
      <c r="L9199" s="10"/>
      <c r="M9199" s="10"/>
      <c r="N9199" s="11" t="str">
        <f t="shared" si="293"/>
        <v/>
      </c>
      <c r="O9199" s="49" t="str">
        <f t="shared" si="294"/>
        <v/>
      </c>
      <c r="P9199" s="46" t="str">
        <f>IF(A9199="","",VLOOKUP(A9199,'Account Codes '!$B$4:$D$263,3,FALSE))</f>
        <v/>
      </c>
      <c r="Q9199" s="46" t="str">
        <f>IF(F9199="","",VLOOKUP(F9199,'Class Codes'!$A$4:$B$1221,2,FALSE))</f>
        <v/>
      </c>
    </row>
    <row r="9200" spans="1:17" s="50" customFormat="1" x14ac:dyDescent="0.3">
      <c r="A9200" s="33"/>
      <c r="B9200" s="8" t="str">
        <f>IF(NOT(ISBLANK(A9200)),VLOOKUP(A9200,'Account Codes '!$B$4:$C$263,2,FALSE),"")</f>
        <v/>
      </c>
      <c r="C9200" s="6"/>
      <c r="D9200" s="6"/>
      <c r="E9200" s="6"/>
      <c r="F9200" s="7"/>
      <c r="G9200" s="12"/>
      <c r="H9200" s="12"/>
      <c r="I9200" s="12"/>
      <c r="J9200" s="12"/>
      <c r="K9200" s="12"/>
      <c r="L9200" s="10"/>
      <c r="M9200" s="10"/>
      <c r="N9200" s="11" t="str">
        <f t="shared" si="293"/>
        <v/>
      </c>
      <c r="O9200" s="49" t="str">
        <f t="shared" si="294"/>
        <v/>
      </c>
      <c r="P9200" s="46" t="str">
        <f>IF(A9200="","",VLOOKUP(A9200,'Account Codes '!$B$4:$D$263,3,FALSE))</f>
        <v/>
      </c>
      <c r="Q9200" s="46" t="str">
        <f>IF(F9200="","",VLOOKUP(F9200,'Class Codes'!$A$4:$B$1221,2,FALSE))</f>
        <v/>
      </c>
    </row>
    <row r="9201" spans="1:17" s="50" customFormat="1" x14ac:dyDescent="0.3">
      <c r="A9201" s="33"/>
      <c r="B9201" s="8" t="str">
        <f>IF(NOT(ISBLANK(A9201)),VLOOKUP(A9201,'Account Codes '!$B$4:$C$263,2,FALSE),"")</f>
        <v/>
      </c>
      <c r="C9201" s="6"/>
      <c r="D9201" s="6"/>
      <c r="E9201" s="6"/>
      <c r="F9201" s="7"/>
      <c r="G9201" s="12"/>
      <c r="H9201" s="12"/>
      <c r="I9201" s="12"/>
      <c r="J9201" s="12"/>
      <c r="K9201" s="12"/>
      <c r="L9201" s="10"/>
      <c r="M9201" s="10"/>
      <c r="N9201" s="11" t="str">
        <f t="shared" si="293"/>
        <v/>
      </c>
      <c r="O9201" s="49" t="str">
        <f t="shared" si="294"/>
        <v/>
      </c>
      <c r="P9201" s="46" t="str">
        <f>IF(A9201="","",VLOOKUP(A9201,'Account Codes '!$B$4:$D$263,3,FALSE))</f>
        <v/>
      </c>
      <c r="Q9201" s="46" t="str">
        <f>IF(F9201="","",VLOOKUP(F9201,'Class Codes'!$A$4:$B$1221,2,FALSE))</f>
        <v/>
      </c>
    </row>
    <row r="9202" spans="1:17" s="50" customFormat="1" x14ac:dyDescent="0.3">
      <c r="A9202" s="33"/>
      <c r="B9202" s="8" t="str">
        <f>IF(NOT(ISBLANK(A9202)),VLOOKUP(A9202,'Account Codes '!$B$4:$C$263,2,FALSE),"")</f>
        <v/>
      </c>
      <c r="C9202" s="6"/>
      <c r="D9202" s="6"/>
      <c r="E9202" s="6"/>
      <c r="F9202" s="7"/>
      <c r="G9202" s="12"/>
      <c r="H9202" s="12"/>
      <c r="I9202" s="12"/>
      <c r="J9202" s="12"/>
      <c r="K9202" s="12"/>
      <c r="L9202" s="10"/>
      <c r="M9202" s="10"/>
      <c r="N9202" s="11" t="str">
        <f t="shared" si="293"/>
        <v/>
      </c>
      <c r="O9202" s="49" t="str">
        <f t="shared" si="294"/>
        <v/>
      </c>
      <c r="P9202" s="46" t="str">
        <f>IF(A9202="","",VLOOKUP(A9202,'Account Codes '!$B$4:$D$263,3,FALSE))</f>
        <v/>
      </c>
      <c r="Q9202" s="46" t="str">
        <f>IF(F9202="","",VLOOKUP(F9202,'Class Codes'!$A$4:$B$1221,2,FALSE))</f>
        <v/>
      </c>
    </row>
    <row r="9203" spans="1:17" s="50" customFormat="1" x14ac:dyDescent="0.3">
      <c r="A9203" s="33"/>
      <c r="B9203" s="8" t="str">
        <f>IF(NOT(ISBLANK(A9203)),VLOOKUP(A9203,'Account Codes '!$B$4:$C$263,2,FALSE),"")</f>
        <v/>
      </c>
      <c r="C9203" s="6"/>
      <c r="D9203" s="6"/>
      <c r="E9203" s="6"/>
      <c r="F9203" s="7"/>
      <c r="G9203" s="12"/>
      <c r="H9203" s="12"/>
      <c r="I9203" s="12"/>
      <c r="J9203" s="12"/>
      <c r="K9203" s="12"/>
      <c r="L9203" s="10"/>
      <c r="M9203" s="10"/>
      <c r="N9203" s="11" t="str">
        <f t="shared" si="293"/>
        <v/>
      </c>
      <c r="O9203" s="49" t="str">
        <f t="shared" si="294"/>
        <v/>
      </c>
      <c r="P9203" s="46" t="str">
        <f>IF(A9203="","",VLOOKUP(A9203,'Account Codes '!$B$4:$D$263,3,FALSE))</f>
        <v/>
      </c>
      <c r="Q9203" s="46" t="str">
        <f>IF(F9203="","",VLOOKUP(F9203,'Class Codes'!$A$4:$B$1221,2,FALSE))</f>
        <v/>
      </c>
    </row>
    <row r="9204" spans="1:17" s="50" customFormat="1" x14ac:dyDescent="0.3">
      <c r="A9204" s="33"/>
      <c r="B9204" s="8" t="str">
        <f>IF(NOT(ISBLANK(A9204)),VLOOKUP(A9204,'Account Codes '!$B$4:$C$263,2,FALSE),"")</f>
        <v/>
      </c>
      <c r="C9204" s="6"/>
      <c r="D9204" s="6"/>
      <c r="E9204" s="6"/>
      <c r="F9204" s="7"/>
      <c r="G9204" s="12"/>
      <c r="H9204" s="12"/>
      <c r="I9204" s="12"/>
      <c r="J9204" s="12"/>
      <c r="K9204" s="12"/>
      <c r="L9204" s="10"/>
      <c r="M9204" s="10"/>
      <c r="N9204" s="11" t="str">
        <f t="shared" si="293"/>
        <v/>
      </c>
      <c r="O9204" s="49" t="str">
        <f t="shared" si="294"/>
        <v/>
      </c>
      <c r="P9204" s="46" t="str">
        <f>IF(A9204="","",VLOOKUP(A9204,'Account Codes '!$B$4:$D$263,3,FALSE))</f>
        <v/>
      </c>
      <c r="Q9204" s="46" t="str">
        <f>IF(F9204="","",VLOOKUP(F9204,'Class Codes'!$A$4:$B$1221,2,FALSE))</f>
        <v/>
      </c>
    </row>
    <row r="9205" spans="1:17" s="50" customFormat="1" x14ac:dyDescent="0.3">
      <c r="A9205" s="33"/>
      <c r="B9205" s="8" t="str">
        <f>IF(NOT(ISBLANK(A9205)),VLOOKUP(A9205,'Account Codes '!$B$4:$C$263,2,FALSE),"")</f>
        <v/>
      </c>
      <c r="C9205" s="6"/>
      <c r="D9205" s="6"/>
      <c r="E9205" s="6"/>
      <c r="F9205" s="7"/>
      <c r="G9205" s="12"/>
      <c r="H9205" s="12"/>
      <c r="I9205" s="12"/>
      <c r="J9205" s="12"/>
      <c r="K9205" s="12"/>
      <c r="L9205" s="10"/>
      <c r="M9205" s="10"/>
      <c r="N9205" s="11" t="str">
        <f t="shared" si="293"/>
        <v/>
      </c>
      <c r="O9205" s="49" t="str">
        <f t="shared" si="294"/>
        <v/>
      </c>
      <c r="P9205" s="46" t="str">
        <f>IF(A9205="","",VLOOKUP(A9205,'Account Codes '!$B$4:$D$263,3,FALSE))</f>
        <v/>
      </c>
      <c r="Q9205" s="46" t="str">
        <f>IF(F9205="","",VLOOKUP(F9205,'Class Codes'!$A$4:$B$1221,2,FALSE))</f>
        <v/>
      </c>
    </row>
    <row r="9206" spans="1:17" s="50" customFormat="1" x14ac:dyDescent="0.3">
      <c r="A9206" s="33"/>
      <c r="B9206" s="8" t="str">
        <f>IF(NOT(ISBLANK(A9206)),VLOOKUP(A9206,'Account Codes '!$B$4:$C$263,2,FALSE),"")</f>
        <v/>
      </c>
      <c r="C9206" s="6"/>
      <c r="D9206" s="6"/>
      <c r="E9206" s="6"/>
      <c r="F9206" s="7"/>
      <c r="G9206" s="12"/>
      <c r="H9206" s="12"/>
      <c r="I9206" s="12"/>
      <c r="J9206" s="12"/>
      <c r="K9206" s="12"/>
      <c r="L9206" s="10"/>
      <c r="M9206" s="10"/>
      <c r="N9206" s="11" t="str">
        <f t="shared" si="293"/>
        <v/>
      </c>
      <c r="O9206" s="49" t="str">
        <f t="shared" si="294"/>
        <v/>
      </c>
      <c r="P9206" s="46" t="str">
        <f>IF(A9206="","",VLOOKUP(A9206,'Account Codes '!$B$4:$D$263,3,FALSE))</f>
        <v/>
      </c>
      <c r="Q9206" s="46" t="str">
        <f>IF(F9206="","",VLOOKUP(F9206,'Class Codes'!$A$4:$B$1221,2,FALSE))</f>
        <v/>
      </c>
    </row>
    <row r="9207" spans="1:17" s="50" customFormat="1" x14ac:dyDescent="0.3">
      <c r="A9207" s="33"/>
      <c r="B9207" s="8" t="str">
        <f>IF(NOT(ISBLANK(A9207)),VLOOKUP(A9207,'Account Codes '!$B$4:$C$263,2,FALSE),"")</f>
        <v/>
      </c>
      <c r="C9207" s="6"/>
      <c r="D9207" s="6"/>
      <c r="E9207" s="6"/>
      <c r="F9207" s="7"/>
      <c r="G9207" s="12"/>
      <c r="H9207" s="12"/>
      <c r="I9207" s="12"/>
      <c r="J9207" s="12"/>
      <c r="K9207" s="12"/>
      <c r="L9207" s="10"/>
      <c r="M9207" s="10"/>
      <c r="N9207" s="11" t="str">
        <f t="shared" si="293"/>
        <v/>
      </c>
      <c r="O9207" s="49" t="str">
        <f t="shared" si="294"/>
        <v/>
      </c>
      <c r="P9207" s="46" t="str">
        <f>IF(A9207="","",VLOOKUP(A9207,'Account Codes '!$B$4:$D$263,3,FALSE))</f>
        <v/>
      </c>
      <c r="Q9207" s="46" t="str">
        <f>IF(F9207="","",VLOOKUP(F9207,'Class Codes'!$A$4:$B$1221,2,FALSE))</f>
        <v/>
      </c>
    </row>
    <row r="9208" spans="1:17" s="50" customFormat="1" x14ac:dyDescent="0.3">
      <c r="A9208" s="33"/>
      <c r="B9208" s="8" t="str">
        <f>IF(NOT(ISBLANK(A9208)),VLOOKUP(A9208,'Account Codes '!$B$4:$C$263,2,FALSE),"")</f>
        <v/>
      </c>
      <c r="C9208" s="6"/>
      <c r="D9208" s="6"/>
      <c r="E9208" s="6"/>
      <c r="F9208" s="7"/>
      <c r="G9208" s="12"/>
      <c r="H9208" s="12"/>
      <c r="I9208" s="12"/>
      <c r="J9208" s="12"/>
      <c r="K9208" s="12"/>
      <c r="L9208" s="10"/>
      <c r="M9208" s="10"/>
      <c r="N9208" s="11" t="str">
        <f t="shared" si="293"/>
        <v/>
      </c>
      <c r="O9208" s="49" t="str">
        <f t="shared" si="294"/>
        <v/>
      </c>
      <c r="P9208" s="46" t="str">
        <f>IF(A9208="","",VLOOKUP(A9208,'Account Codes '!$B$4:$D$263,3,FALSE))</f>
        <v/>
      </c>
      <c r="Q9208" s="46" t="str">
        <f>IF(F9208="","",VLOOKUP(F9208,'Class Codes'!$A$4:$B$1221,2,FALSE))</f>
        <v/>
      </c>
    </row>
    <row r="9209" spans="1:17" s="50" customFormat="1" x14ac:dyDescent="0.3">
      <c r="A9209" s="33"/>
      <c r="B9209" s="8" t="str">
        <f>IF(NOT(ISBLANK(A9209)),VLOOKUP(A9209,'Account Codes '!$B$4:$C$263,2,FALSE),"")</f>
        <v/>
      </c>
      <c r="C9209" s="6"/>
      <c r="D9209" s="6"/>
      <c r="E9209" s="6"/>
      <c r="F9209" s="7"/>
      <c r="G9209" s="12"/>
      <c r="H9209" s="12"/>
      <c r="I9209" s="12"/>
      <c r="J9209" s="12"/>
      <c r="K9209" s="12"/>
      <c r="L9209" s="10"/>
      <c r="M9209" s="10"/>
      <c r="N9209" s="11" t="str">
        <f t="shared" si="293"/>
        <v/>
      </c>
      <c r="O9209" s="49" t="str">
        <f t="shared" si="294"/>
        <v/>
      </c>
      <c r="P9209" s="46" t="str">
        <f>IF(A9209="","",VLOOKUP(A9209,'Account Codes '!$B$4:$D$263,3,FALSE))</f>
        <v/>
      </c>
      <c r="Q9209" s="46" t="str">
        <f>IF(F9209="","",VLOOKUP(F9209,'Class Codes'!$A$4:$B$1221,2,FALSE))</f>
        <v/>
      </c>
    </row>
    <row r="9210" spans="1:17" s="50" customFormat="1" x14ac:dyDescent="0.3">
      <c r="A9210" s="33"/>
      <c r="B9210" s="8" t="str">
        <f>IF(NOT(ISBLANK(A9210)),VLOOKUP(A9210,'Account Codes '!$B$4:$C$263,2,FALSE),"")</f>
        <v/>
      </c>
      <c r="C9210" s="6"/>
      <c r="D9210" s="6"/>
      <c r="E9210" s="6"/>
      <c r="F9210" s="7"/>
      <c r="G9210" s="12"/>
      <c r="H9210" s="12"/>
      <c r="I9210" s="12"/>
      <c r="J9210" s="12"/>
      <c r="K9210" s="12"/>
      <c r="L9210" s="10"/>
      <c r="M9210" s="10"/>
      <c r="N9210" s="11" t="str">
        <f t="shared" si="293"/>
        <v/>
      </c>
      <c r="O9210" s="49" t="str">
        <f t="shared" si="294"/>
        <v/>
      </c>
      <c r="P9210" s="46" t="str">
        <f>IF(A9210="","",VLOOKUP(A9210,'Account Codes '!$B$4:$D$263,3,FALSE))</f>
        <v/>
      </c>
      <c r="Q9210" s="46" t="str">
        <f>IF(F9210="","",VLOOKUP(F9210,'Class Codes'!$A$4:$B$1221,2,FALSE))</f>
        <v/>
      </c>
    </row>
    <row r="9211" spans="1:17" s="50" customFormat="1" x14ac:dyDescent="0.3">
      <c r="A9211" s="33"/>
      <c r="B9211" s="8" t="str">
        <f>IF(NOT(ISBLANK(A9211)),VLOOKUP(A9211,'Account Codes '!$B$4:$C$263,2,FALSE),"")</f>
        <v/>
      </c>
      <c r="C9211" s="6"/>
      <c r="D9211" s="6"/>
      <c r="E9211" s="6"/>
      <c r="F9211" s="7"/>
      <c r="G9211" s="12"/>
      <c r="H9211" s="12"/>
      <c r="I9211" s="12"/>
      <c r="J9211" s="12"/>
      <c r="K9211" s="12"/>
      <c r="L9211" s="10"/>
      <c r="M9211" s="10"/>
      <c r="N9211" s="11" t="str">
        <f t="shared" si="293"/>
        <v/>
      </c>
      <c r="O9211" s="49" t="str">
        <f t="shared" si="294"/>
        <v/>
      </c>
      <c r="P9211" s="46" t="str">
        <f>IF(A9211="","",VLOOKUP(A9211,'Account Codes '!$B$4:$D$263,3,FALSE))</f>
        <v/>
      </c>
      <c r="Q9211" s="46" t="str">
        <f>IF(F9211="","",VLOOKUP(F9211,'Class Codes'!$A$4:$B$1221,2,FALSE))</f>
        <v/>
      </c>
    </row>
    <row r="9212" spans="1:17" s="50" customFormat="1" x14ac:dyDescent="0.3">
      <c r="A9212" s="33"/>
      <c r="B9212" s="8" t="str">
        <f>IF(NOT(ISBLANK(A9212)),VLOOKUP(A9212,'Account Codes '!$B$4:$C$263,2,FALSE),"")</f>
        <v/>
      </c>
      <c r="C9212" s="6"/>
      <c r="D9212" s="6"/>
      <c r="E9212" s="6"/>
      <c r="F9212" s="7"/>
      <c r="G9212" s="12"/>
      <c r="H9212" s="12"/>
      <c r="I9212" s="12"/>
      <c r="J9212" s="12"/>
      <c r="K9212" s="12"/>
      <c r="L9212" s="10"/>
      <c r="M9212" s="10"/>
      <c r="N9212" s="11" t="str">
        <f t="shared" si="293"/>
        <v/>
      </c>
      <c r="O9212" s="49" t="str">
        <f t="shared" si="294"/>
        <v/>
      </c>
      <c r="P9212" s="46" t="str">
        <f>IF(A9212="","",VLOOKUP(A9212,'Account Codes '!$B$4:$D$263,3,FALSE))</f>
        <v/>
      </c>
      <c r="Q9212" s="46" t="str">
        <f>IF(F9212="","",VLOOKUP(F9212,'Class Codes'!$A$4:$B$1221,2,FALSE))</f>
        <v/>
      </c>
    </row>
    <row r="9213" spans="1:17" s="50" customFormat="1" x14ac:dyDescent="0.3">
      <c r="A9213" s="33"/>
      <c r="B9213" s="8" t="str">
        <f>IF(NOT(ISBLANK(A9213)),VLOOKUP(A9213,'Account Codes '!$B$4:$C$263,2,FALSE),"")</f>
        <v/>
      </c>
      <c r="C9213" s="6"/>
      <c r="D9213" s="6"/>
      <c r="E9213" s="6"/>
      <c r="F9213" s="7"/>
      <c r="G9213" s="12"/>
      <c r="H9213" s="12"/>
      <c r="I9213" s="12"/>
      <c r="J9213" s="12"/>
      <c r="K9213" s="12"/>
      <c r="L9213" s="10"/>
      <c r="M9213" s="10"/>
      <c r="N9213" s="11" t="str">
        <f t="shared" si="293"/>
        <v/>
      </c>
      <c r="O9213" s="49" t="str">
        <f t="shared" si="294"/>
        <v/>
      </c>
      <c r="P9213" s="46" t="str">
        <f>IF(A9213="","",VLOOKUP(A9213,'Account Codes '!$B$4:$D$263,3,FALSE))</f>
        <v/>
      </c>
      <c r="Q9213" s="46" t="str">
        <f>IF(F9213="","",VLOOKUP(F9213,'Class Codes'!$A$4:$B$1221,2,FALSE))</f>
        <v/>
      </c>
    </row>
    <row r="9214" spans="1:17" s="50" customFormat="1" x14ac:dyDescent="0.3">
      <c r="A9214" s="33"/>
      <c r="B9214" s="8" t="str">
        <f>IF(NOT(ISBLANK(A9214)),VLOOKUP(A9214,'Account Codes '!$B$4:$C$263,2,FALSE),"")</f>
        <v/>
      </c>
      <c r="C9214" s="6"/>
      <c r="D9214" s="6"/>
      <c r="E9214" s="6"/>
      <c r="F9214" s="7"/>
      <c r="G9214" s="12"/>
      <c r="H9214" s="12"/>
      <c r="I9214" s="12"/>
      <c r="J9214" s="12"/>
      <c r="K9214" s="12"/>
      <c r="L9214" s="10"/>
      <c r="M9214" s="10"/>
      <c r="N9214" s="11" t="str">
        <f t="shared" si="293"/>
        <v/>
      </c>
      <c r="O9214" s="49" t="str">
        <f t="shared" si="294"/>
        <v/>
      </c>
      <c r="P9214" s="46" t="str">
        <f>IF(A9214="","",VLOOKUP(A9214,'Account Codes '!$B$4:$D$263,3,FALSE))</f>
        <v/>
      </c>
      <c r="Q9214" s="46" t="str">
        <f>IF(F9214="","",VLOOKUP(F9214,'Class Codes'!$A$4:$B$1221,2,FALSE))</f>
        <v/>
      </c>
    </row>
    <row r="9215" spans="1:17" s="50" customFormat="1" x14ac:dyDescent="0.3">
      <c r="A9215" s="33"/>
      <c r="B9215" s="8" t="str">
        <f>IF(NOT(ISBLANK(A9215)),VLOOKUP(A9215,'Account Codes '!$B$4:$C$263,2,FALSE),"")</f>
        <v/>
      </c>
      <c r="C9215" s="6"/>
      <c r="D9215" s="6"/>
      <c r="E9215" s="6"/>
      <c r="F9215" s="7"/>
      <c r="G9215" s="12"/>
      <c r="H9215" s="12"/>
      <c r="I9215" s="12"/>
      <c r="J9215" s="12"/>
      <c r="K9215" s="12"/>
      <c r="L9215" s="10"/>
      <c r="M9215" s="10"/>
      <c r="N9215" s="11" t="str">
        <f t="shared" si="293"/>
        <v/>
      </c>
      <c r="O9215" s="49" t="str">
        <f t="shared" si="294"/>
        <v/>
      </c>
      <c r="P9215" s="46" t="str">
        <f>IF(A9215="","",VLOOKUP(A9215,'Account Codes '!$B$4:$D$263,3,FALSE))</f>
        <v/>
      </c>
      <c r="Q9215" s="46" t="str">
        <f>IF(F9215="","",VLOOKUP(F9215,'Class Codes'!$A$4:$B$1221,2,FALSE))</f>
        <v/>
      </c>
    </row>
    <row r="9216" spans="1:17" s="50" customFormat="1" x14ac:dyDescent="0.3">
      <c r="A9216" s="33"/>
      <c r="B9216" s="8" t="str">
        <f>IF(NOT(ISBLANK(A9216)),VLOOKUP(A9216,'Account Codes '!$B$4:$C$263,2,FALSE),"")</f>
        <v/>
      </c>
      <c r="C9216" s="6"/>
      <c r="D9216" s="6"/>
      <c r="E9216" s="6"/>
      <c r="F9216" s="7"/>
      <c r="G9216" s="12"/>
      <c r="H9216" s="12"/>
      <c r="I9216" s="12"/>
      <c r="J9216" s="12"/>
      <c r="K9216" s="12"/>
      <c r="L9216" s="10"/>
      <c r="M9216" s="10"/>
      <c r="N9216" s="11" t="str">
        <f t="shared" ref="N9216:N9279" si="295">IF(NOT(ISBLANK(L9216)),L9216*M9216,"")</f>
        <v/>
      </c>
      <c r="O9216" s="49" t="str">
        <f t="shared" si="294"/>
        <v/>
      </c>
      <c r="P9216" s="46" t="str">
        <f>IF(A9216="","",VLOOKUP(A9216,'Account Codes '!$B$4:$D$263,3,FALSE))</f>
        <v/>
      </c>
      <c r="Q9216" s="46" t="str">
        <f>IF(F9216="","",VLOOKUP(F9216,'Class Codes'!$A$4:$B$1221,2,FALSE))</f>
        <v/>
      </c>
    </row>
    <row r="9217" spans="1:17" s="50" customFormat="1" x14ac:dyDescent="0.3">
      <c r="A9217" s="33"/>
      <c r="B9217" s="8" t="str">
        <f>IF(NOT(ISBLANK(A9217)),VLOOKUP(A9217,'Account Codes '!$B$4:$C$263,2,FALSE),"")</f>
        <v/>
      </c>
      <c r="C9217" s="6"/>
      <c r="D9217" s="6"/>
      <c r="E9217" s="6"/>
      <c r="F9217" s="7"/>
      <c r="G9217" s="12"/>
      <c r="H9217" s="12"/>
      <c r="I9217" s="12"/>
      <c r="J9217" s="12"/>
      <c r="K9217" s="12"/>
      <c r="L9217" s="10"/>
      <c r="M9217" s="10"/>
      <c r="N9217" s="11" t="str">
        <f t="shared" si="295"/>
        <v/>
      </c>
      <c r="O9217" s="49" t="str">
        <f t="shared" si="294"/>
        <v/>
      </c>
      <c r="P9217" s="46" t="str">
        <f>IF(A9217="","",VLOOKUP(A9217,'Account Codes '!$B$4:$D$263,3,FALSE))</f>
        <v/>
      </c>
      <c r="Q9217" s="46" t="str">
        <f>IF(F9217="","",VLOOKUP(F9217,'Class Codes'!$A$4:$B$1221,2,FALSE))</f>
        <v/>
      </c>
    </row>
    <row r="9218" spans="1:17" s="50" customFormat="1" x14ac:dyDescent="0.3">
      <c r="A9218" s="33"/>
      <c r="B9218" s="8" t="str">
        <f>IF(NOT(ISBLANK(A9218)),VLOOKUP(A9218,'Account Codes '!$B$4:$C$263,2,FALSE),"")</f>
        <v/>
      </c>
      <c r="C9218" s="6"/>
      <c r="D9218" s="6"/>
      <c r="E9218" s="6"/>
      <c r="F9218" s="7"/>
      <c r="G9218" s="12"/>
      <c r="H9218" s="12"/>
      <c r="I9218" s="12"/>
      <c r="J9218" s="12"/>
      <c r="K9218" s="12"/>
      <c r="L9218" s="10"/>
      <c r="M9218" s="10"/>
      <c r="N9218" s="11" t="str">
        <f t="shared" si="295"/>
        <v/>
      </c>
      <c r="O9218" s="49" t="str">
        <f t="shared" si="294"/>
        <v/>
      </c>
      <c r="P9218" s="46" t="str">
        <f>IF(A9218="","",VLOOKUP(A9218,'Account Codes '!$B$4:$D$263,3,FALSE))</f>
        <v/>
      </c>
      <c r="Q9218" s="46" t="str">
        <f>IF(F9218="","",VLOOKUP(F9218,'Class Codes'!$A$4:$B$1221,2,FALSE))</f>
        <v/>
      </c>
    </row>
    <row r="9219" spans="1:17" s="50" customFormat="1" x14ac:dyDescent="0.3">
      <c r="A9219" s="33"/>
      <c r="B9219" s="8" t="str">
        <f>IF(NOT(ISBLANK(A9219)),VLOOKUP(A9219,'Account Codes '!$B$4:$C$263,2,FALSE),"")</f>
        <v/>
      </c>
      <c r="C9219" s="6"/>
      <c r="D9219" s="6"/>
      <c r="E9219" s="6"/>
      <c r="F9219" s="7"/>
      <c r="G9219" s="12"/>
      <c r="H9219" s="12"/>
      <c r="I9219" s="12"/>
      <c r="J9219" s="12"/>
      <c r="K9219" s="12"/>
      <c r="L9219" s="10"/>
      <c r="M9219" s="10"/>
      <c r="N9219" s="11" t="str">
        <f t="shared" si="295"/>
        <v/>
      </c>
      <c r="O9219" s="49" t="str">
        <f t="shared" si="294"/>
        <v/>
      </c>
      <c r="P9219" s="46" t="str">
        <f>IF(A9219="","",VLOOKUP(A9219,'Account Codes '!$B$4:$D$263,3,FALSE))</f>
        <v/>
      </c>
      <c r="Q9219" s="46" t="str">
        <f>IF(F9219="","",VLOOKUP(F9219,'Class Codes'!$A$4:$B$1221,2,FALSE))</f>
        <v/>
      </c>
    </row>
    <row r="9220" spans="1:17" s="50" customFormat="1" x14ac:dyDescent="0.3">
      <c r="A9220" s="33"/>
      <c r="B9220" s="8" t="str">
        <f>IF(NOT(ISBLANK(A9220)),VLOOKUP(A9220,'Account Codes '!$B$4:$C$263,2,FALSE),"")</f>
        <v/>
      </c>
      <c r="C9220" s="6"/>
      <c r="D9220" s="6"/>
      <c r="E9220" s="6"/>
      <c r="F9220" s="7"/>
      <c r="G9220" s="12"/>
      <c r="H9220" s="12"/>
      <c r="I9220" s="12"/>
      <c r="J9220" s="12"/>
      <c r="K9220" s="12"/>
      <c r="L9220" s="10"/>
      <c r="M9220" s="10"/>
      <c r="N9220" s="11" t="str">
        <f t="shared" si="295"/>
        <v/>
      </c>
      <c r="O9220" s="49" t="str">
        <f t="shared" si="294"/>
        <v/>
      </c>
      <c r="P9220" s="46" t="str">
        <f>IF(A9220="","",VLOOKUP(A9220,'Account Codes '!$B$4:$D$263,3,FALSE))</f>
        <v/>
      </c>
      <c r="Q9220" s="46" t="str">
        <f>IF(F9220="","",VLOOKUP(F9220,'Class Codes'!$A$4:$B$1221,2,FALSE))</f>
        <v/>
      </c>
    </row>
    <row r="9221" spans="1:17" s="50" customFormat="1" x14ac:dyDescent="0.3">
      <c r="A9221" s="33"/>
      <c r="B9221" s="8" t="str">
        <f>IF(NOT(ISBLANK(A9221)),VLOOKUP(A9221,'Account Codes '!$B$4:$C$263,2,FALSE),"")</f>
        <v/>
      </c>
      <c r="C9221" s="6"/>
      <c r="D9221" s="6"/>
      <c r="E9221" s="6"/>
      <c r="F9221" s="7"/>
      <c r="G9221" s="12"/>
      <c r="H9221" s="12"/>
      <c r="I9221" s="12"/>
      <c r="J9221" s="12"/>
      <c r="K9221" s="12"/>
      <c r="L9221" s="10"/>
      <c r="M9221" s="10"/>
      <c r="N9221" s="11" t="str">
        <f t="shared" si="295"/>
        <v/>
      </c>
      <c r="O9221" s="49" t="str">
        <f t="shared" si="294"/>
        <v/>
      </c>
      <c r="P9221" s="46" t="str">
        <f>IF(A9221="","",VLOOKUP(A9221,'Account Codes '!$B$4:$D$263,3,FALSE))</f>
        <v/>
      </c>
      <c r="Q9221" s="46" t="str">
        <f>IF(F9221="","",VLOOKUP(F9221,'Class Codes'!$A$4:$B$1221,2,FALSE))</f>
        <v/>
      </c>
    </row>
    <row r="9222" spans="1:17" s="50" customFormat="1" x14ac:dyDescent="0.3">
      <c r="A9222" s="33"/>
      <c r="B9222" s="8" t="str">
        <f>IF(NOT(ISBLANK(A9222)),VLOOKUP(A9222,'Account Codes '!$B$4:$C$263,2,FALSE),"")</f>
        <v/>
      </c>
      <c r="C9222" s="6"/>
      <c r="D9222" s="6"/>
      <c r="E9222" s="6"/>
      <c r="F9222" s="7"/>
      <c r="G9222" s="12"/>
      <c r="H9222" s="12"/>
      <c r="I9222" s="12"/>
      <c r="J9222" s="12"/>
      <c r="K9222" s="12"/>
      <c r="L9222" s="10"/>
      <c r="M9222" s="10"/>
      <c r="N9222" s="11" t="str">
        <f t="shared" si="295"/>
        <v/>
      </c>
      <c r="O9222" s="49" t="str">
        <f t="shared" si="294"/>
        <v/>
      </c>
      <c r="P9222" s="46" t="str">
        <f>IF(A9222="","",VLOOKUP(A9222,'Account Codes '!$B$4:$D$263,3,FALSE))</f>
        <v/>
      </c>
      <c r="Q9222" s="46" t="str">
        <f>IF(F9222="","",VLOOKUP(F9222,'Class Codes'!$A$4:$B$1221,2,FALSE))</f>
        <v/>
      </c>
    </row>
    <row r="9223" spans="1:17" s="50" customFormat="1" x14ac:dyDescent="0.3">
      <c r="A9223" s="33"/>
      <c r="B9223" s="8" t="str">
        <f>IF(NOT(ISBLANK(A9223)),VLOOKUP(A9223,'Account Codes '!$B$4:$C$263,2,FALSE),"")</f>
        <v/>
      </c>
      <c r="C9223" s="6"/>
      <c r="D9223" s="6"/>
      <c r="E9223" s="6"/>
      <c r="F9223" s="7"/>
      <c r="G9223" s="12"/>
      <c r="H9223" s="12"/>
      <c r="I9223" s="12"/>
      <c r="J9223" s="12"/>
      <c r="K9223" s="12"/>
      <c r="L9223" s="10"/>
      <c r="M9223" s="10"/>
      <c r="N9223" s="11" t="str">
        <f t="shared" si="295"/>
        <v/>
      </c>
      <c r="O9223" s="49" t="str">
        <f t="shared" si="294"/>
        <v/>
      </c>
      <c r="P9223" s="46" t="str">
        <f>IF(A9223="","",VLOOKUP(A9223,'Account Codes '!$B$4:$D$263,3,FALSE))</f>
        <v/>
      </c>
      <c r="Q9223" s="46" t="str">
        <f>IF(F9223="","",VLOOKUP(F9223,'Class Codes'!$A$4:$B$1221,2,FALSE))</f>
        <v/>
      </c>
    </row>
    <row r="9224" spans="1:17" s="50" customFormat="1" x14ac:dyDescent="0.3">
      <c r="A9224" s="33"/>
      <c r="B9224" s="8" t="str">
        <f>IF(NOT(ISBLANK(A9224)),VLOOKUP(A9224,'Account Codes '!$B$4:$C$263,2,FALSE),"")</f>
        <v/>
      </c>
      <c r="C9224" s="6"/>
      <c r="D9224" s="6"/>
      <c r="E9224" s="6"/>
      <c r="F9224" s="7"/>
      <c r="G9224" s="12"/>
      <c r="H9224" s="12"/>
      <c r="I9224" s="12"/>
      <c r="J9224" s="12"/>
      <c r="K9224" s="12"/>
      <c r="L9224" s="10"/>
      <c r="M9224" s="10"/>
      <c r="N9224" s="11" t="str">
        <f t="shared" si="295"/>
        <v/>
      </c>
      <c r="O9224" s="49" t="str">
        <f t="shared" si="294"/>
        <v/>
      </c>
      <c r="P9224" s="46" t="str">
        <f>IF(A9224="","",VLOOKUP(A9224,'Account Codes '!$B$4:$D$263,3,FALSE))</f>
        <v/>
      </c>
      <c r="Q9224" s="46" t="str">
        <f>IF(F9224="","",VLOOKUP(F9224,'Class Codes'!$A$4:$B$1221,2,FALSE))</f>
        <v/>
      </c>
    </row>
    <row r="9225" spans="1:17" s="50" customFormat="1" x14ac:dyDescent="0.3">
      <c r="A9225" s="33"/>
      <c r="B9225" s="8" t="str">
        <f>IF(NOT(ISBLANK(A9225)),VLOOKUP(A9225,'Account Codes '!$B$4:$C$263,2,FALSE),"")</f>
        <v/>
      </c>
      <c r="C9225" s="6"/>
      <c r="D9225" s="6"/>
      <c r="E9225" s="6"/>
      <c r="F9225" s="7"/>
      <c r="G9225" s="12"/>
      <c r="H9225" s="12"/>
      <c r="I9225" s="12"/>
      <c r="J9225" s="12"/>
      <c r="K9225" s="12"/>
      <c r="L9225" s="10"/>
      <c r="M9225" s="10"/>
      <c r="N9225" s="11" t="str">
        <f t="shared" si="295"/>
        <v/>
      </c>
      <c r="O9225" s="49" t="str">
        <f t="shared" si="294"/>
        <v/>
      </c>
      <c r="P9225" s="46" t="str">
        <f>IF(A9225="","",VLOOKUP(A9225,'Account Codes '!$B$4:$D$263,3,FALSE))</f>
        <v/>
      </c>
      <c r="Q9225" s="46" t="str">
        <f>IF(F9225="","",VLOOKUP(F9225,'Class Codes'!$A$4:$B$1221,2,FALSE))</f>
        <v/>
      </c>
    </row>
    <row r="9226" spans="1:17" s="50" customFormat="1" x14ac:dyDescent="0.3">
      <c r="A9226" s="33"/>
      <c r="B9226" s="8" t="str">
        <f>IF(NOT(ISBLANK(A9226)),VLOOKUP(A9226,'Account Codes '!$B$4:$C$263,2,FALSE),"")</f>
        <v/>
      </c>
      <c r="C9226" s="6"/>
      <c r="D9226" s="6"/>
      <c r="E9226" s="6"/>
      <c r="F9226" s="7"/>
      <c r="G9226" s="12"/>
      <c r="H9226" s="12"/>
      <c r="I9226" s="12"/>
      <c r="J9226" s="12"/>
      <c r="K9226" s="12"/>
      <c r="L9226" s="10"/>
      <c r="M9226" s="10"/>
      <c r="N9226" s="11" t="str">
        <f t="shared" si="295"/>
        <v/>
      </c>
      <c r="O9226" s="49" t="str">
        <f t="shared" si="294"/>
        <v/>
      </c>
      <c r="P9226" s="46" t="str">
        <f>IF(A9226="","",VLOOKUP(A9226,'Account Codes '!$B$4:$D$263,3,FALSE))</f>
        <v/>
      </c>
      <c r="Q9226" s="46" t="str">
        <f>IF(F9226="","",VLOOKUP(F9226,'Class Codes'!$A$4:$B$1221,2,FALSE))</f>
        <v/>
      </c>
    </row>
    <row r="9227" spans="1:17" s="50" customFormat="1" x14ac:dyDescent="0.3">
      <c r="A9227" s="33"/>
      <c r="B9227" s="8" t="str">
        <f>IF(NOT(ISBLANK(A9227)),VLOOKUP(A9227,'Account Codes '!$B$4:$C$263,2,FALSE),"")</f>
        <v/>
      </c>
      <c r="C9227" s="6"/>
      <c r="D9227" s="6"/>
      <c r="E9227" s="6"/>
      <c r="F9227" s="7"/>
      <c r="G9227" s="12"/>
      <c r="H9227" s="12"/>
      <c r="I9227" s="12"/>
      <c r="J9227" s="12"/>
      <c r="K9227" s="12"/>
      <c r="L9227" s="10"/>
      <c r="M9227" s="10"/>
      <c r="N9227" s="11" t="str">
        <f t="shared" si="295"/>
        <v/>
      </c>
      <c r="O9227" s="49" t="str">
        <f t="shared" si="294"/>
        <v/>
      </c>
      <c r="P9227" s="46" t="str">
        <f>IF(A9227="","",VLOOKUP(A9227,'Account Codes '!$B$4:$D$263,3,FALSE))</f>
        <v/>
      </c>
      <c r="Q9227" s="46" t="str">
        <f>IF(F9227="","",VLOOKUP(F9227,'Class Codes'!$A$4:$B$1221,2,FALSE))</f>
        <v/>
      </c>
    </row>
    <row r="9228" spans="1:17" s="50" customFormat="1" x14ac:dyDescent="0.3">
      <c r="A9228" s="33"/>
      <c r="B9228" s="8" t="str">
        <f>IF(NOT(ISBLANK(A9228)),VLOOKUP(A9228,'Account Codes '!$B$4:$C$263,2,FALSE),"")</f>
        <v/>
      </c>
      <c r="C9228" s="6"/>
      <c r="D9228" s="6"/>
      <c r="E9228" s="6"/>
      <c r="F9228" s="7"/>
      <c r="G9228" s="12"/>
      <c r="H9228" s="12"/>
      <c r="I9228" s="12"/>
      <c r="J9228" s="12"/>
      <c r="K9228" s="12"/>
      <c r="L9228" s="10"/>
      <c r="M9228" s="10"/>
      <c r="N9228" s="11" t="str">
        <f t="shared" si="295"/>
        <v/>
      </c>
      <c r="O9228" s="49" t="str">
        <f t="shared" si="294"/>
        <v/>
      </c>
      <c r="P9228" s="46" t="str">
        <f>IF(A9228="","",VLOOKUP(A9228,'Account Codes '!$B$4:$D$263,3,FALSE))</f>
        <v/>
      </c>
      <c r="Q9228" s="46" t="str">
        <f>IF(F9228="","",VLOOKUP(F9228,'Class Codes'!$A$4:$B$1221,2,FALSE))</f>
        <v/>
      </c>
    </row>
    <row r="9229" spans="1:17" s="50" customFormat="1" x14ac:dyDescent="0.3">
      <c r="A9229" s="33"/>
      <c r="B9229" s="8" t="str">
        <f>IF(NOT(ISBLANK(A9229)),VLOOKUP(A9229,'Account Codes '!$B$4:$C$263,2,FALSE),"")</f>
        <v/>
      </c>
      <c r="C9229" s="6"/>
      <c r="D9229" s="6"/>
      <c r="E9229" s="6"/>
      <c r="F9229" s="7"/>
      <c r="G9229" s="12"/>
      <c r="H9229" s="12"/>
      <c r="I9229" s="12"/>
      <c r="J9229" s="12"/>
      <c r="K9229" s="12"/>
      <c r="L9229" s="10"/>
      <c r="M9229" s="10"/>
      <c r="N9229" s="11" t="str">
        <f t="shared" si="295"/>
        <v/>
      </c>
      <c r="O9229" s="49" t="str">
        <f t="shared" si="294"/>
        <v/>
      </c>
      <c r="P9229" s="46" t="str">
        <f>IF(A9229="","",VLOOKUP(A9229,'Account Codes '!$B$4:$D$263,3,FALSE))</f>
        <v/>
      </c>
      <c r="Q9229" s="46" t="str">
        <f>IF(F9229="","",VLOOKUP(F9229,'Class Codes'!$A$4:$B$1221,2,FALSE))</f>
        <v/>
      </c>
    </row>
    <row r="9230" spans="1:17" s="50" customFormat="1" x14ac:dyDescent="0.3">
      <c r="A9230" s="33"/>
      <c r="B9230" s="8" t="str">
        <f>IF(NOT(ISBLANK(A9230)),VLOOKUP(A9230,'Account Codes '!$B$4:$C$263,2,FALSE),"")</f>
        <v/>
      </c>
      <c r="C9230" s="6"/>
      <c r="D9230" s="6"/>
      <c r="E9230" s="6"/>
      <c r="F9230" s="7"/>
      <c r="G9230" s="12"/>
      <c r="H9230" s="12"/>
      <c r="I9230" s="12"/>
      <c r="J9230" s="12"/>
      <c r="K9230" s="12"/>
      <c r="L9230" s="10"/>
      <c r="M9230" s="10"/>
      <c r="N9230" s="11" t="str">
        <f t="shared" si="295"/>
        <v/>
      </c>
      <c r="O9230" s="49" t="str">
        <f t="shared" ref="O9230:O9293" si="296">IF(A9230="","",IF(LEFT(A9230,1)="5","Revenue","Expense"))</f>
        <v/>
      </c>
      <c r="P9230" s="46" t="str">
        <f>IF(A9230="","",VLOOKUP(A9230,'Account Codes '!$B$4:$D$263,3,FALSE))</f>
        <v/>
      </c>
      <c r="Q9230" s="46" t="str">
        <f>IF(F9230="","",VLOOKUP(F9230,'Class Codes'!$A$4:$B$1221,2,FALSE))</f>
        <v/>
      </c>
    </row>
    <row r="9231" spans="1:17" s="50" customFormat="1" x14ac:dyDescent="0.3">
      <c r="A9231" s="33"/>
      <c r="B9231" s="8" t="str">
        <f>IF(NOT(ISBLANK(A9231)),VLOOKUP(A9231,'Account Codes '!$B$4:$C$263,2,FALSE),"")</f>
        <v/>
      </c>
      <c r="C9231" s="6"/>
      <c r="D9231" s="6"/>
      <c r="E9231" s="6"/>
      <c r="F9231" s="7"/>
      <c r="G9231" s="12"/>
      <c r="H9231" s="12"/>
      <c r="I9231" s="12"/>
      <c r="J9231" s="12"/>
      <c r="K9231" s="12"/>
      <c r="L9231" s="10"/>
      <c r="M9231" s="10"/>
      <c r="N9231" s="11" t="str">
        <f t="shared" si="295"/>
        <v/>
      </c>
      <c r="O9231" s="49" t="str">
        <f t="shared" si="296"/>
        <v/>
      </c>
      <c r="P9231" s="46" t="str">
        <f>IF(A9231="","",VLOOKUP(A9231,'Account Codes '!$B$4:$D$263,3,FALSE))</f>
        <v/>
      </c>
      <c r="Q9231" s="46" t="str">
        <f>IF(F9231="","",VLOOKUP(F9231,'Class Codes'!$A$4:$B$1221,2,FALSE))</f>
        <v/>
      </c>
    </row>
    <row r="9232" spans="1:17" s="50" customFormat="1" x14ac:dyDescent="0.3">
      <c r="A9232" s="33"/>
      <c r="B9232" s="8" t="str">
        <f>IF(NOT(ISBLANK(A9232)),VLOOKUP(A9232,'Account Codes '!$B$4:$C$263,2,FALSE),"")</f>
        <v/>
      </c>
      <c r="C9232" s="6"/>
      <c r="D9232" s="6"/>
      <c r="E9232" s="6"/>
      <c r="F9232" s="7"/>
      <c r="G9232" s="12"/>
      <c r="H9232" s="12"/>
      <c r="I9232" s="12"/>
      <c r="J9232" s="12"/>
      <c r="K9232" s="12"/>
      <c r="L9232" s="10"/>
      <c r="M9232" s="10"/>
      <c r="N9232" s="11" t="str">
        <f t="shared" si="295"/>
        <v/>
      </c>
      <c r="O9232" s="49" t="str">
        <f t="shared" si="296"/>
        <v/>
      </c>
      <c r="P9232" s="46" t="str">
        <f>IF(A9232="","",VLOOKUP(A9232,'Account Codes '!$B$4:$D$263,3,FALSE))</f>
        <v/>
      </c>
      <c r="Q9232" s="46" t="str">
        <f>IF(F9232="","",VLOOKUP(F9232,'Class Codes'!$A$4:$B$1221,2,FALSE))</f>
        <v/>
      </c>
    </row>
    <row r="9233" spans="1:17" s="50" customFormat="1" x14ac:dyDescent="0.3">
      <c r="A9233" s="33"/>
      <c r="B9233" s="8" t="str">
        <f>IF(NOT(ISBLANK(A9233)),VLOOKUP(A9233,'Account Codes '!$B$4:$C$263,2,FALSE),"")</f>
        <v/>
      </c>
      <c r="C9233" s="6"/>
      <c r="D9233" s="6"/>
      <c r="E9233" s="6"/>
      <c r="F9233" s="7"/>
      <c r="G9233" s="12"/>
      <c r="H9233" s="12"/>
      <c r="I9233" s="12"/>
      <c r="J9233" s="12"/>
      <c r="K9233" s="12"/>
      <c r="L9233" s="10"/>
      <c r="M9233" s="10"/>
      <c r="N9233" s="11" t="str">
        <f t="shared" si="295"/>
        <v/>
      </c>
      <c r="O9233" s="49" t="str">
        <f t="shared" si="296"/>
        <v/>
      </c>
      <c r="P9233" s="46" t="str">
        <f>IF(A9233="","",VLOOKUP(A9233,'Account Codes '!$B$4:$D$263,3,FALSE))</f>
        <v/>
      </c>
      <c r="Q9233" s="46" t="str">
        <f>IF(F9233="","",VLOOKUP(F9233,'Class Codes'!$A$4:$B$1221,2,FALSE))</f>
        <v/>
      </c>
    </row>
    <row r="9234" spans="1:17" s="50" customFormat="1" x14ac:dyDescent="0.3">
      <c r="A9234" s="33"/>
      <c r="B9234" s="8" t="str">
        <f>IF(NOT(ISBLANK(A9234)),VLOOKUP(A9234,'Account Codes '!$B$4:$C$263,2,FALSE),"")</f>
        <v/>
      </c>
      <c r="C9234" s="6"/>
      <c r="D9234" s="6"/>
      <c r="E9234" s="6"/>
      <c r="F9234" s="7"/>
      <c r="G9234" s="12"/>
      <c r="H9234" s="12"/>
      <c r="I9234" s="12"/>
      <c r="J9234" s="12"/>
      <c r="K9234" s="12"/>
      <c r="L9234" s="10"/>
      <c r="M9234" s="10"/>
      <c r="N9234" s="11" t="str">
        <f t="shared" si="295"/>
        <v/>
      </c>
      <c r="O9234" s="49" t="str">
        <f t="shared" si="296"/>
        <v/>
      </c>
      <c r="P9234" s="46" t="str">
        <f>IF(A9234="","",VLOOKUP(A9234,'Account Codes '!$B$4:$D$263,3,FALSE))</f>
        <v/>
      </c>
      <c r="Q9234" s="46" t="str">
        <f>IF(F9234="","",VLOOKUP(F9234,'Class Codes'!$A$4:$B$1221,2,FALSE))</f>
        <v/>
      </c>
    </row>
    <row r="9235" spans="1:17" s="50" customFormat="1" x14ac:dyDescent="0.3">
      <c r="A9235" s="33"/>
      <c r="B9235" s="8" t="str">
        <f>IF(NOT(ISBLANK(A9235)),VLOOKUP(A9235,'Account Codes '!$B$4:$C$263,2,FALSE),"")</f>
        <v/>
      </c>
      <c r="C9235" s="6"/>
      <c r="D9235" s="6"/>
      <c r="E9235" s="6"/>
      <c r="F9235" s="7"/>
      <c r="G9235" s="12"/>
      <c r="H9235" s="12"/>
      <c r="I9235" s="12"/>
      <c r="J9235" s="12"/>
      <c r="K9235" s="12"/>
      <c r="L9235" s="10"/>
      <c r="M9235" s="10"/>
      <c r="N9235" s="11" t="str">
        <f t="shared" si="295"/>
        <v/>
      </c>
      <c r="O9235" s="49" t="str">
        <f t="shared" si="296"/>
        <v/>
      </c>
      <c r="P9235" s="46" t="str">
        <f>IF(A9235="","",VLOOKUP(A9235,'Account Codes '!$B$4:$D$263,3,FALSE))</f>
        <v/>
      </c>
      <c r="Q9235" s="46" t="str">
        <f>IF(F9235="","",VLOOKUP(F9235,'Class Codes'!$A$4:$B$1221,2,FALSE))</f>
        <v/>
      </c>
    </row>
    <row r="9236" spans="1:17" s="50" customFormat="1" x14ac:dyDescent="0.3">
      <c r="A9236" s="33"/>
      <c r="B9236" s="8" t="str">
        <f>IF(NOT(ISBLANK(A9236)),VLOOKUP(A9236,'Account Codes '!$B$4:$C$263,2,FALSE),"")</f>
        <v/>
      </c>
      <c r="C9236" s="6"/>
      <c r="D9236" s="6"/>
      <c r="E9236" s="6"/>
      <c r="F9236" s="7"/>
      <c r="G9236" s="12"/>
      <c r="H9236" s="12"/>
      <c r="I9236" s="12"/>
      <c r="J9236" s="12"/>
      <c r="K9236" s="12"/>
      <c r="L9236" s="10"/>
      <c r="M9236" s="10"/>
      <c r="N9236" s="11" t="str">
        <f t="shared" si="295"/>
        <v/>
      </c>
      <c r="O9236" s="49" t="str">
        <f t="shared" si="296"/>
        <v/>
      </c>
      <c r="P9236" s="46" t="str">
        <f>IF(A9236="","",VLOOKUP(A9236,'Account Codes '!$B$4:$D$263,3,FALSE))</f>
        <v/>
      </c>
      <c r="Q9236" s="46" t="str">
        <f>IF(F9236="","",VLOOKUP(F9236,'Class Codes'!$A$4:$B$1221,2,FALSE))</f>
        <v/>
      </c>
    </row>
    <row r="9237" spans="1:17" s="50" customFormat="1" x14ac:dyDescent="0.3">
      <c r="A9237" s="33"/>
      <c r="B9237" s="8" t="str">
        <f>IF(NOT(ISBLANK(A9237)),VLOOKUP(A9237,'Account Codes '!$B$4:$C$263,2,FALSE),"")</f>
        <v/>
      </c>
      <c r="C9237" s="6"/>
      <c r="D9237" s="6"/>
      <c r="E9237" s="6"/>
      <c r="F9237" s="7"/>
      <c r="G9237" s="12"/>
      <c r="H9237" s="12"/>
      <c r="I9237" s="12"/>
      <c r="J9237" s="12"/>
      <c r="K9237" s="12"/>
      <c r="L9237" s="10"/>
      <c r="M9237" s="10"/>
      <c r="N9237" s="11" t="str">
        <f t="shared" si="295"/>
        <v/>
      </c>
      <c r="O9237" s="49" t="str">
        <f t="shared" si="296"/>
        <v/>
      </c>
      <c r="P9237" s="46" t="str">
        <f>IF(A9237="","",VLOOKUP(A9237,'Account Codes '!$B$4:$D$263,3,FALSE))</f>
        <v/>
      </c>
      <c r="Q9237" s="46" t="str">
        <f>IF(F9237="","",VLOOKUP(F9237,'Class Codes'!$A$4:$B$1221,2,FALSE))</f>
        <v/>
      </c>
    </row>
    <row r="9238" spans="1:17" s="50" customFormat="1" x14ac:dyDescent="0.3">
      <c r="A9238" s="33"/>
      <c r="B9238" s="8" t="str">
        <f>IF(NOT(ISBLANK(A9238)),VLOOKUP(A9238,'Account Codes '!$B$4:$C$263,2,FALSE),"")</f>
        <v/>
      </c>
      <c r="C9238" s="6"/>
      <c r="D9238" s="6"/>
      <c r="E9238" s="6"/>
      <c r="F9238" s="7"/>
      <c r="G9238" s="12"/>
      <c r="H9238" s="12"/>
      <c r="I9238" s="12"/>
      <c r="J9238" s="12"/>
      <c r="K9238" s="12"/>
      <c r="L9238" s="10"/>
      <c r="M9238" s="10"/>
      <c r="N9238" s="11" t="str">
        <f t="shared" si="295"/>
        <v/>
      </c>
      <c r="O9238" s="49" t="str">
        <f t="shared" si="296"/>
        <v/>
      </c>
      <c r="P9238" s="46" t="str">
        <f>IF(A9238="","",VLOOKUP(A9238,'Account Codes '!$B$4:$D$263,3,FALSE))</f>
        <v/>
      </c>
      <c r="Q9238" s="46" t="str">
        <f>IF(F9238="","",VLOOKUP(F9238,'Class Codes'!$A$4:$B$1221,2,FALSE))</f>
        <v/>
      </c>
    </row>
    <row r="9239" spans="1:17" s="50" customFormat="1" x14ac:dyDescent="0.3">
      <c r="A9239" s="33"/>
      <c r="B9239" s="8" t="str">
        <f>IF(NOT(ISBLANK(A9239)),VLOOKUP(A9239,'Account Codes '!$B$4:$C$263,2,FALSE),"")</f>
        <v/>
      </c>
      <c r="C9239" s="6"/>
      <c r="D9239" s="6"/>
      <c r="E9239" s="6"/>
      <c r="F9239" s="7"/>
      <c r="G9239" s="12"/>
      <c r="H9239" s="12"/>
      <c r="I9239" s="12"/>
      <c r="J9239" s="12"/>
      <c r="K9239" s="12"/>
      <c r="L9239" s="10"/>
      <c r="M9239" s="10"/>
      <c r="N9239" s="11" t="str">
        <f t="shared" si="295"/>
        <v/>
      </c>
      <c r="O9239" s="49" t="str">
        <f t="shared" si="296"/>
        <v/>
      </c>
      <c r="P9239" s="46" t="str">
        <f>IF(A9239="","",VLOOKUP(A9239,'Account Codes '!$B$4:$D$263,3,FALSE))</f>
        <v/>
      </c>
      <c r="Q9239" s="46" t="str">
        <f>IF(F9239="","",VLOOKUP(F9239,'Class Codes'!$A$4:$B$1221,2,FALSE))</f>
        <v/>
      </c>
    </row>
    <row r="9240" spans="1:17" s="50" customFormat="1" x14ac:dyDescent="0.3">
      <c r="A9240" s="33"/>
      <c r="B9240" s="8" t="str">
        <f>IF(NOT(ISBLANK(A9240)),VLOOKUP(A9240,'Account Codes '!$B$4:$C$263,2,FALSE),"")</f>
        <v/>
      </c>
      <c r="C9240" s="6"/>
      <c r="D9240" s="6"/>
      <c r="E9240" s="6"/>
      <c r="F9240" s="7"/>
      <c r="G9240" s="12"/>
      <c r="H9240" s="12"/>
      <c r="I9240" s="12"/>
      <c r="J9240" s="12"/>
      <c r="K9240" s="12"/>
      <c r="L9240" s="10"/>
      <c r="M9240" s="10"/>
      <c r="N9240" s="11" t="str">
        <f t="shared" si="295"/>
        <v/>
      </c>
      <c r="O9240" s="49" t="str">
        <f t="shared" si="296"/>
        <v/>
      </c>
      <c r="P9240" s="46" t="str">
        <f>IF(A9240="","",VLOOKUP(A9240,'Account Codes '!$B$4:$D$263,3,FALSE))</f>
        <v/>
      </c>
      <c r="Q9240" s="46" t="str">
        <f>IF(F9240="","",VLOOKUP(F9240,'Class Codes'!$A$4:$B$1221,2,FALSE))</f>
        <v/>
      </c>
    </row>
    <row r="9241" spans="1:17" s="50" customFormat="1" x14ac:dyDescent="0.3">
      <c r="A9241" s="33"/>
      <c r="B9241" s="8" t="str">
        <f>IF(NOT(ISBLANK(A9241)),VLOOKUP(A9241,'Account Codes '!$B$4:$C$263,2,FALSE),"")</f>
        <v/>
      </c>
      <c r="C9241" s="6"/>
      <c r="D9241" s="6"/>
      <c r="E9241" s="6"/>
      <c r="F9241" s="7"/>
      <c r="G9241" s="12"/>
      <c r="H9241" s="12"/>
      <c r="I9241" s="12"/>
      <c r="J9241" s="12"/>
      <c r="K9241" s="12"/>
      <c r="L9241" s="10"/>
      <c r="M9241" s="10"/>
      <c r="N9241" s="11" t="str">
        <f t="shared" si="295"/>
        <v/>
      </c>
      <c r="O9241" s="49" t="str">
        <f t="shared" si="296"/>
        <v/>
      </c>
      <c r="P9241" s="46" t="str">
        <f>IF(A9241="","",VLOOKUP(A9241,'Account Codes '!$B$4:$D$263,3,FALSE))</f>
        <v/>
      </c>
      <c r="Q9241" s="46" t="str">
        <f>IF(F9241="","",VLOOKUP(F9241,'Class Codes'!$A$4:$B$1221,2,FALSE))</f>
        <v/>
      </c>
    </row>
    <row r="9242" spans="1:17" s="50" customFormat="1" x14ac:dyDescent="0.3">
      <c r="A9242" s="33"/>
      <c r="B9242" s="8" t="str">
        <f>IF(NOT(ISBLANK(A9242)),VLOOKUP(A9242,'Account Codes '!$B$4:$C$263,2,FALSE),"")</f>
        <v/>
      </c>
      <c r="C9242" s="6"/>
      <c r="D9242" s="6"/>
      <c r="E9242" s="6"/>
      <c r="F9242" s="7"/>
      <c r="G9242" s="12"/>
      <c r="H9242" s="12"/>
      <c r="I9242" s="12"/>
      <c r="J9242" s="12"/>
      <c r="K9242" s="12"/>
      <c r="L9242" s="10"/>
      <c r="M9242" s="10"/>
      <c r="N9242" s="11" t="str">
        <f t="shared" si="295"/>
        <v/>
      </c>
      <c r="O9242" s="49" t="str">
        <f t="shared" si="296"/>
        <v/>
      </c>
      <c r="P9242" s="46" t="str">
        <f>IF(A9242="","",VLOOKUP(A9242,'Account Codes '!$B$4:$D$263,3,FALSE))</f>
        <v/>
      </c>
      <c r="Q9242" s="46" t="str">
        <f>IF(F9242="","",VLOOKUP(F9242,'Class Codes'!$A$4:$B$1221,2,FALSE))</f>
        <v/>
      </c>
    </row>
    <row r="9243" spans="1:17" s="50" customFormat="1" x14ac:dyDescent="0.3">
      <c r="A9243" s="33"/>
      <c r="B9243" s="8" t="str">
        <f>IF(NOT(ISBLANK(A9243)),VLOOKUP(A9243,'Account Codes '!$B$4:$C$263,2,FALSE),"")</f>
        <v/>
      </c>
      <c r="C9243" s="6"/>
      <c r="D9243" s="6"/>
      <c r="E9243" s="6"/>
      <c r="F9243" s="7"/>
      <c r="G9243" s="12"/>
      <c r="H9243" s="12"/>
      <c r="I9243" s="12"/>
      <c r="J9243" s="12"/>
      <c r="K9243" s="12"/>
      <c r="L9243" s="10"/>
      <c r="M9243" s="10"/>
      <c r="N9243" s="11" t="str">
        <f t="shared" si="295"/>
        <v/>
      </c>
      <c r="O9243" s="49" t="str">
        <f t="shared" si="296"/>
        <v/>
      </c>
      <c r="P9243" s="46" t="str">
        <f>IF(A9243="","",VLOOKUP(A9243,'Account Codes '!$B$4:$D$263,3,FALSE))</f>
        <v/>
      </c>
      <c r="Q9243" s="46" t="str">
        <f>IF(F9243="","",VLOOKUP(F9243,'Class Codes'!$A$4:$B$1221,2,FALSE))</f>
        <v/>
      </c>
    </row>
    <row r="9244" spans="1:17" s="50" customFormat="1" x14ac:dyDescent="0.3">
      <c r="A9244" s="33"/>
      <c r="B9244" s="8" t="str">
        <f>IF(NOT(ISBLANK(A9244)),VLOOKUP(A9244,'Account Codes '!$B$4:$C$263,2,FALSE),"")</f>
        <v/>
      </c>
      <c r="C9244" s="6"/>
      <c r="D9244" s="6"/>
      <c r="E9244" s="6"/>
      <c r="F9244" s="7"/>
      <c r="G9244" s="12"/>
      <c r="H9244" s="12"/>
      <c r="I9244" s="12"/>
      <c r="J9244" s="12"/>
      <c r="K9244" s="12"/>
      <c r="L9244" s="10"/>
      <c r="M9244" s="10"/>
      <c r="N9244" s="11" t="str">
        <f t="shared" si="295"/>
        <v/>
      </c>
      <c r="O9244" s="49" t="str">
        <f t="shared" si="296"/>
        <v/>
      </c>
      <c r="P9244" s="46" t="str">
        <f>IF(A9244="","",VLOOKUP(A9244,'Account Codes '!$B$4:$D$263,3,FALSE))</f>
        <v/>
      </c>
      <c r="Q9244" s="46" t="str">
        <f>IF(F9244="","",VLOOKUP(F9244,'Class Codes'!$A$4:$B$1221,2,FALSE))</f>
        <v/>
      </c>
    </row>
    <row r="9245" spans="1:17" s="50" customFormat="1" x14ac:dyDescent="0.3">
      <c r="A9245" s="33"/>
      <c r="B9245" s="8" t="str">
        <f>IF(NOT(ISBLANK(A9245)),VLOOKUP(A9245,'Account Codes '!$B$4:$C$263,2,FALSE),"")</f>
        <v/>
      </c>
      <c r="C9245" s="6"/>
      <c r="D9245" s="6"/>
      <c r="E9245" s="6"/>
      <c r="F9245" s="7"/>
      <c r="G9245" s="12"/>
      <c r="H9245" s="12"/>
      <c r="I9245" s="12"/>
      <c r="J9245" s="12"/>
      <c r="K9245" s="12"/>
      <c r="L9245" s="10"/>
      <c r="M9245" s="10"/>
      <c r="N9245" s="11" t="str">
        <f t="shared" si="295"/>
        <v/>
      </c>
      <c r="O9245" s="49" t="str">
        <f t="shared" si="296"/>
        <v/>
      </c>
      <c r="P9245" s="46" t="str">
        <f>IF(A9245="","",VLOOKUP(A9245,'Account Codes '!$B$4:$D$263,3,FALSE))</f>
        <v/>
      </c>
      <c r="Q9245" s="46" t="str">
        <f>IF(F9245="","",VLOOKUP(F9245,'Class Codes'!$A$4:$B$1221,2,FALSE))</f>
        <v/>
      </c>
    </row>
    <row r="9246" spans="1:17" s="50" customFormat="1" x14ac:dyDescent="0.3">
      <c r="A9246" s="33"/>
      <c r="B9246" s="8" t="str">
        <f>IF(NOT(ISBLANK(A9246)),VLOOKUP(A9246,'Account Codes '!$B$4:$C$263,2,FALSE),"")</f>
        <v/>
      </c>
      <c r="C9246" s="6"/>
      <c r="D9246" s="6"/>
      <c r="E9246" s="6"/>
      <c r="F9246" s="7"/>
      <c r="G9246" s="12"/>
      <c r="H9246" s="12"/>
      <c r="I9246" s="12"/>
      <c r="J9246" s="12"/>
      <c r="K9246" s="12"/>
      <c r="L9246" s="10"/>
      <c r="M9246" s="10"/>
      <c r="N9246" s="11" t="str">
        <f t="shared" si="295"/>
        <v/>
      </c>
      <c r="O9246" s="49" t="str">
        <f t="shared" si="296"/>
        <v/>
      </c>
      <c r="P9246" s="46" t="str">
        <f>IF(A9246="","",VLOOKUP(A9246,'Account Codes '!$B$4:$D$263,3,FALSE))</f>
        <v/>
      </c>
      <c r="Q9246" s="46" t="str">
        <f>IF(F9246="","",VLOOKUP(F9246,'Class Codes'!$A$4:$B$1221,2,FALSE))</f>
        <v/>
      </c>
    </row>
    <row r="9247" spans="1:17" s="50" customFormat="1" x14ac:dyDescent="0.3">
      <c r="A9247" s="33"/>
      <c r="B9247" s="8" t="str">
        <f>IF(NOT(ISBLANK(A9247)),VLOOKUP(A9247,'Account Codes '!$B$4:$C$263,2,FALSE),"")</f>
        <v/>
      </c>
      <c r="C9247" s="6"/>
      <c r="D9247" s="6"/>
      <c r="E9247" s="6"/>
      <c r="F9247" s="7"/>
      <c r="G9247" s="12"/>
      <c r="H9247" s="12"/>
      <c r="I9247" s="12"/>
      <c r="J9247" s="12"/>
      <c r="K9247" s="12"/>
      <c r="L9247" s="10"/>
      <c r="M9247" s="10"/>
      <c r="N9247" s="11" t="str">
        <f t="shared" si="295"/>
        <v/>
      </c>
      <c r="O9247" s="49" t="str">
        <f t="shared" si="296"/>
        <v/>
      </c>
      <c r="P9247" s="46" t="str">
        <f>IF(A9247="","",VLOOKUP(A9247,'Account Codes '!$B$4:$D$263,3,FALSE))</f>
        <v/>
      </c>
      <c r="Q9247" s="46" t="str">
        <f>IF(F9247="","",VLOOKUP(F9247,'Class Codes'!$A$4:$B$1221,2,FALSE))</f>
        <v/>
      </c>
    </row>
    <row r="9248" spans="1:17" s="50" customFormat="1" x14ac:dyDescent="0.3">
      <c r="A9248" s="33"/>
      <c r="B9248" s="8" t="str">
        <f>IF(NOT(ISBLANK(A9248)),VLOOKUP(A9248,'Account Codes '!$B$4:$C$263,2,FALSE),"")</f>
        <v/>
      </c>
      <c r="C9248" s="6"/>
      <c r="D9248" s="6"/>
      <c r="E9248" s="6"/>
      <c r="F9248" s="7"/>
      <c r="G9248" s="12"/>
      <c r="H9248" s="12"/>
      <c r="I9248" s="12"/>
      <c r="J9248" s="12"/>
      <c r="K9248" s="12"/>
      <c r="L9248" s="10"/>
      <c r="M9248" s="10"/>
      <c r="N9248" s="11" t="str">
        <f t="shared" si="295"/>
        <v/>
      </c>
      <c r="O9248" s="49" t="str">
        <f t="shared" si="296"/>
        <v/>
      </c>
      <c r="P9248" s="46" t="str">
        <f>IF(A9248="","",VLOOKUP(A9248,'Account Codes '!$B$4:$D$263,3,FALSE))</f>
        <v/>
      </c>
      <c r="Q9248" s="46" t="str">
        <f>IF(F9248="","",VLOOKUP(F9248,'Class Codes'!$A$4:$B$1221,2,FALSE))</f>
        <v/>
      </c>
    </row>
    <row r="9249" spans="1:17" s="50" customFormat="1" x14ac:dyDescent="0.3">
      <c r="A9249" s="33"/>
      <c r="B9249" s="8" t="str">
        <f>IF(NOT(ISBLANK(A9249)),VLOOKUP(A9249,'Account Codes '!$B$4:$C$263,2,FALSE),"")</f>
        <v/>
      </c>
      <c r="C9249" s="6"/>
      <c r="D9249" s="6"/>
      <c r="E9249" s="6"/>
      <c r="F9249" s="7"/>
      <c r="G9249" s="12"/>
      <c r="H9249" s="12"/>
      <c r="I9249" s="12"/>
      <c r="J9249" s="12"/>
      <c r="K9249" s="12"/>
      <c r="L9249" s="10"/>
      <c r="M9249" s="10"/>
      <c r="N9249" s="11" t="str">
        <f t="shared" si="295"/>
        <v/>
      </c>
      <c r="O9249" s="49" t="str">
        <f t="shared" si="296"/>
        <v/>
      </c>
      <c r="P9249" s="46" t="str">
        <f>IF(A9249="","",VLOOKUP(A9249,'Account Codes '!$B$4:$D$263,3,FALSE))</f>
        <v/>
      </c>
      <c r="Q9249" s="46" t="str">
        <f>IF(F9249="","",VLOOKUP(F9249,'Class Codes'!$A$4:$B$1221,2,FALSE))</f>
        <v/>
      </c>
    </row>
    <row r="9250" spans="1:17" s="50" customFormat="1" x14ac:dyDescent="0.3">
      <c r="A9250" s="33"/>
      <c r="B9250" s="8" t="str">
        <f>IF(NOT(ISBLANK(A9250)),VLOOKUP(A9250,'Account Codes '!$B$4:$C$263,2,FALSE),"")</f>
        <v/>
      </c>
      <c r="C9250" s="6"/>
      <c r="D9250" s="6"/>
      <c r="E9250" s="6"/>
      <c r="F9250" s="7"/>
      <c r="G9250" s="12"/>
      <c r="H9250" s="12"/>
      <c r="I9250" s="12"/>
      <c r="J9250" s="12"/>
      <c r="K9250" s="12"/>
      <c r="L9250" s="10"/>
      <c r="M9250" s="10"/>
      <c r="N9250" s="11" t="str">
        <f t="shared" si="295"/>
        <v/>
      </c>
      <c r="O9250" s="49" t="str">
        <f t="shared" si="296"/>
        <v/>
      </c>
      <c r="P9250" s="46" t="str">
        <f>IF(A9250="","",VLOOKUP(A9250,'Account Codes '!$B$4:$D$263,3,FALSE))</f>
        <v/>
      </c>
      <c r="Q9250" s="46" t="str">
        <f>IF(F9250="","",VLOOKUP(F9250,'Class Codes'!$A$4:$B$1221,2,FALSE))</f>
        <v/>
      </c>
    </row>
    <row r="9251" spans="1:17" s="50" customFormat="1" x14ac:dyDescent="0.3">
      <c r="A9251" s="33"/>
      <c r="B9251" s="8" t="str">
        <f>IF(NOT(ISBLANK(A9251)),VLOOKUP(A9251,'Account Codes '!$B$4:$C$263,2,FALSE),"")</f>
        <v/>
      </c>
      <c r="C9251" s="6"/>
      <c r="D9251" s="6"/>
      <c r="E9251" s="6"/>
      <c r="F9251" s="7"/>
      <c r="G9251" s="12"/>
      <c r="H9251" s="12"/>
      <c r="I9251" s="12"/>
      <c r="J9251" s="12"/>
      <c r="K9251" s="12"/>
      <c r="L9251" s="10"/>
      <c r="M9251" s="10"/>
      <c r="N9251" s="11" t="str">
        <f t="shared" si="295"/>
        <v/>
      </c>
      <c r="O9251" s="49" t="str">
        <f t="shared" si="296"/>
        <v/>
      </c>
      <c r="P9251" s="46" t="str">
        <f>IF(A9251="","",VLOOKUP(A9251,'Account Codes '!$B$4:$D$263,3,FALSE))</f>
        <v/>
      </c>
      <c r="Q9251" s="46" t="str">
        <f>IF(F9251="","",VLOOKUP(F9251,'Class Codes'!$A$4:$B$1221,2,FALSE))</f>
        <v/>
      </c>
    </row>
    <row r="9252" spans="1:17" s="50" customFormat="1" x14ac:dyDescent="0.3">
      <c r="A9252" s="33"/>
      <c r="B9252" s="8" t="str">
        <f>IF(NOT(ISBLANK(A9252)),VLOOKUP(A9252,'Account Codes '!$B$4:$C$263,2,FALSE),"")</f>
        <v/>
      </c>
      <c r="C9252" s="6"/>
      <c r="D9252" s="6"/>
      <c r="E9252" s="6"/>
      <c r="F9252" s="7"/>
      <c r="G9252" s="12"/>
      <c r="H9252" s="12"/>
      <c r="I9252" s="12"/>
      <c r="J9252" s="12"/>
      <c r="K9252" s="12"/>
      <c r="L9252" s="10"/>
      <c r="M9252" s="10"/>
      <c r="N9252" s="11" t="str">
        <f t="shared" si="295"/>
        <v/>
      </c>
      <c r="O9252" s="49" t="str">
        <f t="shared" si="296"/>
        <v/>
      </c>
      <c r="P9252" s="46" t="str">
        <f>IF(A9252="","",VLOOKUP(A9252,'Account Codes '!$B$4:$D$263,3,FALSE))</f>
        <v/>
      </c>
      <c r="Q9252" s="46" t="str">
        <f>IF(F9252="","",VLOOKUP(F9252,'Class Codes'!$A$4:$B$1221,2,FALSE))</f>
        <v/>
      </c>
    </row>
    <row r="9253" spans="1:17" s="50" customFormat="1" x14ac:dyDescent="0.3">
      <c r="A9253" s="33"/>
      <c r="B9253" s="8" t="str">
        <f>IF(NOT(ISBLANK(A9253)),VLOOKUP(A9253,'Account Codes '!$B$4:$C$263,2,FALSE),"")</f>
        <v/>
      </c>
      <c r="C9253" s="6"/>
      <c r="D9253" s="6"/>
      <c r="E9253" s="6"/>
      <c r="F9253" s="7"/>
      <c r="G9253" s="12"/>
      <c r="H9253" s="12"/>
      <c r="I9253" s="12"/>
      <c r="J9253" s="12"/>
      <c r="K9253" s="12"/>
      <c r="L9253" s="10"/>
      <c r="M9253" s="10"/>
      <c r="N9253" s="11" t="str">
        <f t="shared" si="295"/>
        <v/>
      </c>
      <c r="O9253" s="49" t="str">
        <f t="shared" si="296"/>
        <v/>
      </c>
      <c r="P9253" s="46" t="str">
        <f>IF(A9253="","",VLOOKUP(A9253,'Account Codes '!$B$4:$D$263,3,FALSE))</f>
        <v/>
      </c>
      <c r="Q9253" s="46" t="str">
        <f>IF(F9253="","",VLOOKUP(F9253,'Class Codes'!$A$4:$B$1221,2,FALSE))</f>
        <v/>
      </c>
    </row>
    <row r="9254" spans="1:17" s="50" customFormat="1" x14ac:dyDescent="0.3">
      <c r="A9254" s="33"/>
      <c r="B9254" s="8" t="str">
        <f>IF(NOT(ISBLANK(A9254)),VLOOKUP(A9254,'Account Codes '!$B$4:$C$263,2,FALSE),"")</f>
        <v/>
      </c>
      <c r="C9254" s="6"/>
      <c r="D9254" s="6"/>
      <c r="E9254" s="6"/>
      <c r="F9254" s="7"/>
      <c r="G9254" s="12"/>
      <c r="H9254" s="12"/>
      <c r="I9254" s="12"/>
      <c r="J9254" s="12"/>
      <c r="K9254" s="12"/>
      <c r="L9254" s="10"/>
      <c r="M9254" s="10"/>
      <c r="N9254" s="11" t="str">
        <f t="shared" si="295"/>
        <v/>
      </c>
      <c r="O9254" s="49" t="str">
        <f t="shared" si="296"/>
        <v/>
      </c>
      <c r="P9254" s="46" t="str">
        <f>IF(A9254="","",VLOOKUP(A9254,'Account Codes '!$B$4:$D$263,3,FALSE))</f>
        <v/>
      </c>
      <c r="Q9254" s="46" t="str">
        <f>IF(F9254="","",VLOOKUP(F9254,'Class Codes'!$A$4:$B$1221,2,FALSE))</f>
        <v/>
      </c>
    </row>
    <row r="9255" spans="1:17" s="50" customFormat="1" x14ac:dyDescent="0.3">
      <c r="A9255" s="33"/>
      <c r="B9255" s="8" t="str">
        <f>IF(NOT(ISBLANK(A9255)),VLOOKUP(A9255,'Account Codes '!$B$4:$C$263,2,FALSE),"")</f>
        <v/>
      </c>
      <c r="C9255" s="6"/>
      <c r="D9255" s="6"/>
      <c r="E9255" s="6"/>
      <c r="F9255" s="7"/>
      <c r="G9255" s="12"/>
      <c r="H9255" s="12"/>
      <c r="I9255" s="12"/>
      <c r="J9255" s="12"/>
      <c r="K9255" s="12"/>
      <c r="L9255" s="10"/>
      <c r="M9255" s="10"/>
      <c r="N9255" s="11" t="str">
        <f t="shared" si="295"/>
        <v/>
      </c>
      <c r="O9255" s="49" t="str">
        <f t="shared" si="296"/>
        <v/>
      </c>
      <c r="P9255" s="46" t="str">
        <f>IF(A9255="","",VLOOKUP(A9255,'Account Codes '!$B$4:$D$263,3,FALSE))</f>
        <v/>
      </c>
      <c r="Q9255" s="46" t="str">
        <f>IF(F9255="","",VLOOKUP(F9255,'Class Codes'!$A$4:$B$1221,2,FALSE))</f>
        <v/>
      </c>
    </row>
    <row r="9256" spans="1:17" s="50" customFormat="1" x14ac:dyDescent="0.3">
      <c r="A9256" s="33"/>
      <c r="B9256" s="8" t="str">
        <f>IF(NOT(ISBLANK(A9256)),VLOOKUP(A9256,'Account Codes '!$B$4:$C$263,2,FALSE),"")</f>
        <v/>
      </c>
      <c r="C9256" s="6"/>
      <c r="D9256" s="6"/>
      <c r="E9256" s="6"/>
      <c r="F9256" s="7"/>
      <c r="G9256" s="12"/>
      <c r="H9256" s="12"/>
      <c r="I9256" s="12"/>
      <c r="J9256" s="12"/>
      <c r="K9256" s="12"/>
      <c r="L9256" s="10"/>
      <c r="M9256" s="10"/>
      <c r="N9256" s="11" t="str">
        <f t="shared" si="295"/>
        <v/>
      </c>
      <c r="O9256" s="49" t="str">
        <f t="shared" si="296"/>
        <v/>
      </c>
      <c r="P9256" s="46" t="str">
        <f>IF(A9256="","",VLOOKUP(A9256,'Account Codes '!$B$4:$D$263,3,FALSE))</f>
        <v/>
      </c>
      <c r="Q9256" s="46" t="str">
        <f>IF(F9256="","",VLOOKUP(F9256,'Class Codes'!$A$4:$B$1221,2,FALSE))</f>
        <v/>
      </c>
    </row>
    <row r="9257" spans="1:17" s="50" customFormat="1" x14ac:dyDescent="0.3">
      <c r="A9257" s="33"/>
      <c r="B9257" s="8" t="str">
        <f>IF(NOT(ISBLANK(A9257)),VLOOKUP(A9257,'Account Codes '!$B$4:$C$263,2,FALSE),"")</f>
        <v/>
      </c>
      <c r="C9257" s="6"/>
      <c r="D9257" s="6"/>
      <c r="E9257" s="6"/>
      <c r="F9257" s="7"/>
      <c r="G9257" s="12"/>
      <c r="H9257" s="12"/>
      <c r="I9257" s="12"/>
      <c r="J9257" s="12"/>
      <c r="K9257" s="12"/>
      <c r="L9257" s="10"/>
      <c r="M9257" s="10"/>
      <c r="N9257" s="11" t="str">
        <f t="shared" si="295"/>
        <v/>
      </c>
      <c r="O9257" s="49" t="str">
        <f t="shared" si="296"/>
        <v/>
      </c>
      <c r="P9257" s="46" t="str">
        <f>IF(A9257="","",VLOOKUP(A9257,'Account Codes '!$B$4:$D$263,3,FALSE))</f>
        <v/>
      </c>
      <c r="Q9257" s="46" t="str">
        <f>IF(F9257="","",VLOOKUP(F9257,'Class Codes'!$A$4:$B$1221,2,FALSE))</f>
        <v/>
      </c>
    </row>
    <row r="9258" spans="1:17" s="50" customFormat="1" x14ac:dyDescent="0.3">
      <c r="A9258" s="33"/>
      <c r="B9258" s="8" t="str">
        <f>IF(NOT(ISBLANK(A9258)),VLOOKUP(A9258,'Account Codes '!$B$4:$C$263,2,FALSE),"")</f>
        <v/>
      </c>
      <c r="C9258" s="6"/>
      <c r="D9258" s="6"/>
      <c r="E9258" s="6"/>
      <c r="F9258" s="7"/>
      <c r="G9258" s="12"/>
      <c r="H9258" s="12"/>
      <c r="I9258" s="12"/>
      <c r="J9258" s="12"/>
      <c r="K9258" s="12"/>
      <c r="L9258" s="10"/>
      <c r="M9258" s="10"/>
      <c r="N9258" s="11" t="str">
        <f t="shared" si="295"/>
        <v/>
      </c>
      <c r="O9258" s="49" t="str">
        <f t="shared" si="296"/>
        <v/>
      </c>
      <c r="P9258" s="46" t="str">
        <f>IF(A9258="","",VLOOKUP(A9258,'Account Codes '!$B$4:$D$263,3,FALSE))</f>
        <v/>
      </c>
      <c r="Q9258" s="46" t="str">
        <f>IF(F9258="","",VLOOKUP(F9258,'Class Codes'!$A$4:$B$1221,2,FALSE))</f>
        <v/>
      </c>
    </row>
    <row r="9259" spans="1:17" s="50" customFormat="1" x14ac:dyDescent="0.3">
      <c r="A9259" s="33"/>
      <c r="B9259" s="8" t="str">
        <f>IF(NOT(ISBLANK(A9259)),VLOOKUP(A9259,'Account Codes '!$B$4:$C$263,2,FALSE),"")</f>
        <v/>
      </c>
      <c r="C9259" s="6"/>
      <c r="D9259" s="6"/>
      <c r="E9259" s="6"/>
      <c r="F9259" s="7"/>
      <c r="G9259" s="12"/>
      <c r="H9259" s="12"/>
      <c r="I9259" s="12"/>
      <c r="J9259" s="12"/>
      <c r="K9259" s="12"/>
      <c r="L9259" s="10"/>
      <c r="M9259" s="10"/>
      <c r="N9259" s="11" t="str">
        <f t="shared" si="295"/>
        <v/>
      </c>
      <c r="O9259" s="49" t="str">
        <f t="shared" si="296"/>
        <v/>
      </c>
      <c r="P9259" s="46" t="str">
        <f>IF(A9259="","",VLOOKUP(A9259,'Account Codes '!$B$4:$D$263,3,FALSE))</f>
        <v/>
      </c>
      <c r="Q9259" s="46" t="str">
        <f>IF(F9259="","",VLOOKUP(F9259,'Class Codes'!$A$4:$B$1221,2,FALSE))</f>
        <v/>
      </c>
    </row>
    <row r="9260" spans="1:17" s="50" customFormat="1" x14ac:dyDescent="0.3">
      <c r="A9260" s="33"/>
      <c r="B9260" s="8" t="str">
        <f>IF(NOT(ISBLANK(A9260)),VLOOKUP(A9260,'Account Codes '!$B$4:$C$263,2,FALSE),"")</f>
        <v/>
      </c>
      <c r="C9260" s="6"/>
      <c r="D9260" s="6"/>
      <c r="E9260" s="6"/>
      <c r="F9260" s="7"/>
      <c r="G9260" s="12"/>
      <c r="H9260" s="12"/>
      <c r="I9260" s="12"/>
      <c r="J9260" s="12"/>
      <c r="K9260" s="12"/>
      <c r="L9260" s="10"/>
      <c r="M9260" s="10"/>
      <c r="N9260" s="11" t="str">
        <f t="shared" si="295"/>
        <v/>
      </c>
      <c r="O9260" s="49" t="str">
        <f t="shared" si="296"/>
        <v/>
      </c>
      <c r="P9260" s="46" t="str">
        <f>IF(A9260="","",VLOOKUP(A9260,'Account Codes '!$B$4:$D$263,3,FALSE))</f>
        <v/>
      </c>
      <c r="Q9260" s="46" t="str">
        <f>IF(F9260="","",VLOOKUP(F9260,'Class Codes'!$A$4:$B$1221,2,FALSE))</f>
        <v/>
      </c>
    </row>
    <row r="9261" spans="1:17" s="50" customFormat="1" x14ac:dyDescent="0.3">
      <c r="A9261" s="33"/>
      <c r="B9261" s="8" t="str">
        <f>IF(NOT(ISBLANK(A9261)),VLOOKUP(A9261,'Account Codes '!$B$4:$C$263,2,FALSE),"")</f>
        <v/>
      </c>
      <c r="C9261" s="6"/>
      <c r="D9261" s="6"/>
      <c r="E9261" s="6"/>
      <c r="F9261" s="7"/>
      <c r="G9261" s="12"/>
      <c r="H9261" s="12"/>
      <c r="I9261" s="12"/>
      <c r="J9261" s="12"/>
      <c r="K9261" s="12"/>
      <c r="L9261" s="10"/>
      <c r="M9261" s="10"/>
      <c r="N9261" s="11" t="str">
        <f t="shared" si="295"/>
        <v/>
      </c>
      <c r="O9261" s="49" t="str">
        <f t="shared" si="296"/>
        <v/>
      </c>
      <c r="P9261" s="46" t="str">
        <f>IF(A9261="","",VLOOKUP(A9261,'Account Codes '!$B$4:$D$263,3,FALSE))</f>
        <v/>
      </c>
      <c r="Q9261" s="46" t="str">
        <f>IF(F9261="","",VLOOKUP(F9261,'Class Codes'!$A$4:$B$1221,2,FALSE))</f>
        <v/>
      </c>
    </row>
    <row r="9262" spans="1:17" s="50" customFormat="1" x14ac:dyDescent="0.3">
      <c r="A9262" s="33"/>
      <c r="B9262" s="8" t="str">
        <f>IF(NOT(ISBLANK(A9262)),VLOOKUP(A9262,'Account Codes '!$B$4:$C$263,2,FALSE),"")</f>
        <v/>
      </c>
      <c r="C9262" s="6"/>
      <c r="D9262" s="6"/>
      <c r="E9262" s="6"/>
      <c r="F9262" s="7"/>
      <c r="G9262" s="12"/>
      <c r="H9262" s="12"/>
      <c r="I9262" s="12"/>
      <c r="J9262" s="12"/>
      <c r="K9262" s="12"/>
      <c r="L9262" s="10"/>
      <c r="M9262" s="10"/>
      <c r="N9262" s="11" t="str">
        <f t="shared" si="295"/>
        <v/>
      </c>
      <c r="O9262" s="49" t="str">
        <f t="shared" si="296"/>
        <v/>
      </c>
      <c r="P9262" s="46" t="str">
        <f>IF(A9262="","",VLOOKUP(A9262,'Account Codes '!$B$4:$D$263,3,FALSE))</f>
        <v/>
      </c>
      <c r="Q9262" s="46" t="str">
        <f>IF(F9262="","",VLOOKUP(F9262,'Class Codes'!$A$4:$B$1221,2,FALSE))</f>
        <v/>
      </c>
    </row>
    <row r="9263" spans="1:17" s="50" customFormat="1" x14ac:dyDescent="0.3">
      <c r="A9263" s="33"/>
      <c r="B9263" s="8" t="str">
        <f>IF(NOT(ISBLANK(A9263)),VLOOKUP(A9263,'Account Codes '!$B$4:$C$263,2,FALSE),"")</f>
        <v/>
      </c>
      <c r="C9263" s="6"/>
      <c r="D9263" s="6"/>
      <c r="E9263" s="6"/>
      <c r="F9263" s="7"/>
      <c r="G9263" s="12"/>
      <c r="H9263" s="12"/>
      <c r="I9263" s="12"/>
      <c r="J9263" s="12"/>
      <c r="K9263" s="12"/>
      <c r="L9263" s="10"/>
      <c r="M9263" s="10"/>
      <c r="N9263" s="11" t="str">
        <f t="shared" si="295"/>
        <v/>
      </c>
      <c r="O9263" s="49" t="str">
        <f t="shared" si="296"/>
        <v/>
      </c>
      <c r="P9263" s="46" t="str">
        <f>IF(A9263="","",VLOOKUP(A9263,'Account Codes '!$B$4:$D$263,3,FALSE))</f>
        <v/>
      </c>
      <c r="Q9263" s="46" t="str">
        <f>IF(F9263="","",VLOOKUP(F9263,'Class Codes'!$A$4:$B$1221,2,FALSE))</f>
        <v/>
      </c>
    </row>
    <row r="9264" spans="1:17" s="50" customFormat="1" x14ac:dyDescent="0.3">
      <c r="A9264" s="33"/>
      <c r="B9264" s="8" t="str">
        <f>IF(NOT(ISBLANK(A9264)),VLOOKUP(A9264,'Account Codes '!$B$4:$C$263,2,FALSE),"")</f>
        <v/>
      </c>
      <c r="C9264" s="6"/>
      <c r="D9264" s="6"/>
      <c r="E9264" s="6"/>
      <c r="F9264" s="7"/>
      <c r="G9264" s="12"/>
      <c r="H9264" s="12"/>
      <c r="I9264" s="12"/>
      <c r="J9264" s="12"/>
      <c r="K9264" s="12"/>
      <c r="L9264" s="10"/>
      <c r="M9264" s="10"/>
      <c r="N9264" s="11" t="str">
        <f t="shared" si="295"/>
        <v/>
      </c>
      <c r="O9264" s="49" t="str">
        <f t="shared" si="296"/>
        <v/>
      </c>
      <c r="P9264" s="46" t="str">
        <f>IF(A9264="","",VLOOKUP(A9264,'Account Codes '!$B$4:$D$263,3,FALSE))</f>
        <v/>
      </c>
      <c r="Q9264" s="46" t="str">
        <f>IF(F9264="","",VLOOKUP(F9264,'Class Codes'!$A$4:$B$1221,2,FALSE))</f>
        <v/>
      </c>
    </row>
    <row r="9265" spans="1:17" s="50" customFormat="1" x14ac:dyDescent="0.3">
      <c r="A9265" s="33"/>
      <c r="B9265" s="8" t="str">
        <f>IF(NOT(ISBLANK(A9265)),VLOOKUP(A9265,'Account Codes '!$B$4:$C$263,2,FALSE),"")</f>
        <v/>
      </c>
      <c r="C9265" s="6"/>
      <c r="D9265" s="6"/>
      <c r="E9265" s="6"/>
      <c r="F9265" s="7"/>
      <c r="G9265" s="12"/>
      <c r="H9265" s="12"/>
      <c r="I9265" s="12"/>
      <c r="J9265" s="12"/>
      <c r="K9265" s="12"/>
      <c r="L9265" s="10"/>
      <c r="M9265" s="10"/>
      <c r="N9265" s="11" t="str">
        <f t="shared" si="295"/>
        <v/>
      </c>
      <c r="O9265" s="49" t="str">
        <f t="shared" si="296"/>
        <v/>
      </c>
      <c r="P9265" s="46" t="str">
        <f>IF(A9265="","",VLOOKUP(A9265,'Account Codes '!$B$4:$D$263,3,FALSE))</f>
        <v/>
      </c>
      <c r="Q9265" s="46" t="str">
        <f>IF(F9265="","",VLOOKUP(F9265,'Class Codes'!$A$4:$B$1221,2,FALSE))</f>
        <v/>
      </c>
    </row>
    <row r="9266" spans="1:17" s="50" customFormat="1" x14ac:dyDescent="0.3">
      <c r="A9266" s="33"/>
      <c r="B9266" s="8" t="str">
        <f>IF(NOT(ISBLANK(A9266)),VLOOKUP(A9266,'Account Codes '!$B$4:$C$263,2,FALSE),"")</f>
        <v/>
      </c>
      <c r="C9266" s="6"/>
      <c r="D9266" s="6"/>
      <c r="E9266" s="6"/>
      <c r="F9266" s="7"/>
      <c r="G9266" s="12"/>
      <c r="H9266" s="12"/>
      <c r="I9266" s="12"/>
      <c r="J9266" s="12"/>
      <c r="K9266" s="12"/>
      <c r="L9266" s="10"/>
      <c r="M9266" s="10"/>
      <c r="N9266" s="11" t="str">
        <f t="shared" si="295"/>
        <v/>
      </c>
      <c r="O9266" s="49" t="str">
        <f t="shared" si="296"/>
        <v/>
      </c>
      <c r="P9266" s="46" t="str">
        <f>IF(A9266="","",VLOOKUP(A9266,'Account Codes '!$B$4:$D$263,3,FALSE))</f>
        <v/>
      </c>
      <c r="Q9266" s="46" t="str">
        <f>IF(F9266="","",VLOOKUP(F9266,'Class Codes'!$A$4:$B$1221,2,FALSE))</f>
        <v/>
      </c>
    </row>
    <row r="9267" spans="1:17" s="50" customFormat="1" x14ac:dyDescent="0.3">
      <c r="A9267" s="33"/>
      <c r="B9267" s="8" t="str">
        <f>IF(NOT(ISBLANK(A9267)),VLOOKUP(A9267,'Account Codes '!$B$4:$C$263,2,FALSE),"")</f>
        <v/>
      </c>
      <c r="C9267" s="6"/>
      <c r="D9267" s="6"/>
      <c r="E9267" s="6"/>
      <c r="F9267" s="7"/>
      <c r="G9267" s="12"/>
      <c r="H9267" s="12"/>
      <c r="I9267" s="12"/>
      <c r="J9267" s="12"/>
      <c r="K9267" s="12"/>
      <c r="L9267" s="10"/>
      <c r="M9267" s="10"/>
      <c r="N9267" s="11" t="str">
        <f t="shared" si="295"/>
        <v/>
      </c>
      <c r="O9267" s="49" t="str">
        <f t="shared" si="296"/>
        <v/>
      </c>
      <c r="P9267" s="46" t="str">
        <f>IF(A9267="","",VLOOKUP(A9267,'Account Codes '!$B$4:$D$263,3,FALSE))</f>
        <v/>
      </c>
      <c r="Q9267" s="46" t="str">
        <f>IF(F9267="","",VLOOKUP(F9267,'Class Codes'!$A$4:$B$1221,2,FALSE))</f>
        <v/>
      </c>
    </row>
    <row r="9268" spans="1:17" s="50" customFormat="1" x14ac:dyDescent="0.3">
      <c r="A9268" s="33"/>
      <c r="B9268" s="8" t="str">
        <f>IF(NOT(ISBLANK(A9268)),VLOOKUP(A9268,'Account Codes '!$B$4:$C$263,2,FALSE),"")</f>
        <v/>
      </c>
      <c r="C9268" s="6"/>
      <c r="D9268" s="6"/>
      <c r="E9268" s="6"/>
      <c r="F9268" s="7"/>
      <c r="G9268" s="12"/>
      <c r="H9268" s="12"/>
      <c r="I9268" s="12"/>
      <c r="J9268" s="12"/>
      <c r="K9268" s="12"/>
      <c r="L9268" s="10"/>
      <c r="M9268" s="10"/>
      <c r="N9268" s="11" t="str">
        <f t="shared" si="295"/>
        <v/>
      </c>
      <c r="O9268" s="49" t="str">
        <f t="shared" si="296"/>
        <v/>
      </c>
      <c r="P9268" s="46" t="str">
        <f>IF(A9268="","",VLOOKUP(A9268,'Account Codes '!$B$4:$D$263,3,FALSE))</f>
        <v/>
      </c>
      <c r="Q9268" s="46" t="str">
        <f>IF(F9268="","",VLOOKUP(F9268,'Class Codes'!$A$4:$B$1221,2,FALSE))</f>
        <v/>
      </c>
    </row>
    <row r="9269" spans="1:17" s="50" customFormat="1" x14ac:dyDescent="0.3">
      <c r="A9269" s="33"/>
      <c r="B9269" s="8" t="str">
        <f>IF(NOT(ISBLANK(A9269)),VLOOKUP(A9269,'Account Codes '!$B$4:$C$263,2,FALSE),"")</f>
        <v/>
      </c>
      <c r="C9269" s="6"/>
      <c r="D9269" s="6"/>
      <c r="E9269" s="6"/>
      <c r="F9269" s="7"/>
      <c r="G9269" s="12"/>
      <c r="H9269" s="12"/>
      <c r="I9269" s="12"/>
      <c r="J9269" s="12"/>
      <c r="K9269" s="12"/>
      <c r="L9269" s="10"/>
      <c r="M9269" s="10"/>
      <c r="N9269" s="11" t="str">
        <f t="shared" si="295"/>
        <v/>
      </c>
      <c r="O9269" s="49" t="str">
        <f t="shared" si="296"/>
        <v/>
      </c>
      <c r="P9269" s="46" t="str">
        <f>IF(A9269="","",VLOOKUP(A9269,'Account Codes '!$B$4:$D$263,3,FALSE))</f>
        <v/>
      </c>
      <c r="Q9269" s="46" t="str">
        <f>IF(F9269="","",VLOOKUP(F9269,'Class Codes'!$A$4:$B$1221,2,FALSE))</f>
        <v/>
      </c>
    </row>
    <row r="9270" spans="1:17" s="50" customFormat="1" x14ac:dyDescent="0.3">
      <c r="A9270" s="33"/>
      <c r="B9270" s="8" t="str">
        <f>IF(NOT(ISBLANK(A9270)),VLOOKUP(A9270,'Account Codes '!$B$4:$C$263,2,FALSE),"")</f>
        <v/>
      </c>
      <c r="C9270" s="6"/>
      <c r="D9270" s="6"/>
      <c r="E9270" s="6"/>
      <c r="F9270" s="7"/>
      <c r="G9270" s="12"/>
      <c r="H9270" s="12"/>
      <c r="I9270" s="12"/>
      <c r="J9270" s="12"/>
      <c r="K9270" s="12"/>
      <c r="L9270" s="10"/>
      <c r="M9270" s="10"/>
      <c r="N9270" s="11" t="str">
        <f t="shared" si="295"/>
        <v/>
      </c>
      <c r="O9270" s="49" t="str">
        <f t="shared" si="296"/>
        <v/>
      </c>
      <c r="P9270" s="46" t="str">
        <f>IF(A9270="","",VLOOKUP(A9270,'Account Codes '!$B$4:$D$263,3,FALSE))</f>
        <v/>
      </c>
      <c r="Q9270" s="46" t="str">
        <f>IF(F9270="","",VLOOKUP(F9270,'Class Codes'!$A$4:$B$1221,2,FALSE))</f>
        <v/>
      </c>
    </row>
    <row r="9271" spans="1:17" s="50" customFormat="1" x14ac:dyDescent="0.3">
      <c r="A9271" s="33"/>
      <c r="B9271" s="8" t="str">
        <f>IF(NOT(ISBLANK(A9271)),VLOOKUP(A9271,'Account Codes '!$B$4:$C$263,2,FALSE),"")</f>
        <v/>
      </c>
      <c r="C9271" s="6"/>
      <c r="D9271" s="6"/>
      <c r="E9271" s="6"/>
      <c r="F9271" s="7"/>
      <c r="G9271" s="12"/>
      <c r="H9271" s="12"/>
      <c r="I9271" s="12"/>
      <c r="J9271" s="12"/>
      <c r="K9271" s="12"/>
      <c r="L9271" s="10"/>
      <c r="M9271" s="10"/>
      <c r="N9271" s="11" t="str">
        <f t="shared" si="295"/>
        <v/>
      </c>
      <c r="O9271" s="49" t="str">
        <f t="shared" si="296"/>
        <v/>
      </c>
      <c r="P9271" s="46" t="str">
        <f>IF(A9271="","",VLOOKUP(A9271,'Account Codes '!$B$4:$D$263,3,FALSE))</f>
        <v/>
      </c>
      <c r="Q9271" s="46" t="str">
        <f>IF(F9271="","",VLOOKUP(F9271,'Class Codes'!$A$4:$B$1221,2,FALSE))</f>
        <v/>
      </c>
    </row>
    <row r="9272" spans="1:17" s="50" customFormat="1" x14ac:dyDescent="0.3">
      <c r="A9272" s="33"/>
      <c r="B9272" s="8" t="str">
        <f>IF(NOT(ISBLANK(A9272)),VLOOKUP(A9272,'Account Codes '!$B$4:$C$263,2,FALSE),"")</f>
        <v/>
      </c>
      <c r="C9272" s="6"/>
      <c r="D9272" s="6"/>
      <c r="E9272" s="6"/>
      <c r="F9272" s="7"/>
      <c r="G9272" s="12"/>
      <c r="H9272" s="12"/>
      <c r="I9272" s="12"/>
      <c r="J9272" s="12"/>
      <c r="K9272" s="12"/>
      <c r="L9272" s="10"/>
      <c r="M9272" s="10"/>
      <c r="N9272" s="11" t="str">
        <f t="shared" si="295"/>
        <v/>
      </c>
      <c r="O9272" s="49" t="str">
        <f t="shared" si="296"/>
        <v/>
      </c>
      <c r="P9272" s="46" t="str">
        <f>IF(A9272="","",VLOOKUP(A9272,'Account Codes '!$B$4:$D$263,3,FALSE))</f>
        <v/>
      </c>
      <c r="Q9272" s="46" t="str">
        <f>IF(F9272="","",VLOOKUP(F9272,'Class Codes'!$A$4:$B$1221,2,FALSE))</f>
        <v/>
      </c>
    </row>
    <row r="9273" spans="1:17" s="50" customFormat="1" x14ac:dyDescent="0.3">
      <c r="A9273" s="33"/>
      <c r="B9273" s="8" t="str">
        <f>IF(NOT(ISBLANK(A9273)),VLOOKUP(A9273,'Account Codes '!$B$4:$C$263,2,FALSE),"")</f>
        <v/>
      </c>
      <c r="C9273" s="6"/>
      <c r="D9273" s="6"/>
      <c r="E9273" s="6"/>
      <c r="F9273" s="7"/>
      <c r="G9273" s="12"/>
      <c r="H9273" s="12"/>
      <c r="I9273" s="12"/>
      <c r="J9273" s="12"/>
      <c r="K9273" s="12"/>
      <c r="L9273" s="10"/>
      <c r="M9273" s="10"/>
      <c r="N9273" s="11" t="str">
        <f t="shared" si="295"/>
        <v/>
      </c>
      <c r="O9273" s="49" t="str">
        <f t="shared" si="296"/>
        <v/>
      </c>
      <c r="P9273" s="46" t="str">
        <f>IF(A9273="","",VLOOKUP(A9273,'Account Codes '!$B$4:$D$263,3,FALSE))</f>
        <v/>
      </c>
      <c r="Q9273" s="46" t="str">
        <f>IF(F9273="","",VLOOKUP(F9273,'Class Codes'!$A$4:$B$1221,2,FALSE))</f>
        <v/>
      </c>
    </row>
    <row r="9274" spans="1:17" s="50" customFormat="1" x14ac:dyDescent="0.3">
      <c r="A9274" s="33"/>
      <c r="B9274" s="8" t="str">
        <f>IF(NOT(ISBLANK(A9274)),VLOOKUP(A9274,'Account Codes '!$B$4:$C$263,2,FALSE),"")</f>
        <v/>
      </c>
      <c r="C9274" s="6"/>
      <c r="D9274" s="6"/>
      <c r="E9274" s="6"/>
      <c r="F9274" s="7"/>
      <c r="G9274" s="12"/>
      <c r="H9274" s="12"/>
      <c r="I9274" s="12"/>
      <c r="J9274" s="12"/>
      <c r="K9274" s="12"/>
      <c r="L9274" s="10"/>
      <c r="M9274" s="10"/>
      <c r="N9274" s="11" t="str">
        <f t="shared" si="295"/>
        <v/>
      </c>
      <c r="O9274" s="49" t="str">
        <f t="shared" si="296"/>
        <v/>
      </c>
      <c r="P9274" s="46" t="str">
        <f>IF(A9274="","",VLOOKUP(A9274,'Account Codes '!$B$4:$D$263,3,FALSE))</f>
        <v/>
      </c>
      <c r="Q9274" s="46" t="str">
        <f>IF(F9274="","",VLOOKUP(F9274,'Class Codes'!$A$4:$B$1221,2,FALSE))</f>
        <v/>
      </c>
    </row>
    <row r="9275" spans="1:17" s="50" customFormat="1" x14ac:dyDescent="0.3">
      <c r="A9275" s="33"/>
      <c r="B9275" s="8" t="str">
        <f>IF(NOT(ISBLANK(A9275)),VLOOKUP(A9275,'Account Codes '!$B$4:$C$263,2,FALSE),"")</f>
        <v/>
      </c>
      <c r="C9275" s="6"/>
      <c r="D9275" s="6"/>
      <c r="E9275" s="6"/>
      <c r="F9275" s="7"/>
      <c r="G9275" s="12"/>
      <c r="H9275" s="12"/>
      <c r="I9275" s="12"/>
      <c r="J9275" s="12"/>
      <c r="K9275" s="12"/>
      <c r="L9275" s="10"/>
      <c r="M9275" s="10"/>
      <c r="N9275" s="11" t="str">
        <f t="shared" si="295"/>
        <v/>
      </c>
      <c r="O9275" s="49" t="str">
        <f t="shared" si="296"/>
        <v/>
      </c>
      <c r="P9275" s="46" t="str">
        <f>IF(A9275="","",VLOOKUP(A9275,'Account Codes '!$B$4:$D$263,3,FALSE))</f>
        <v/>
      </c>
      <c r="Q9275" s="46" t="str">
        <f>IF(F9275="","",VLOOKUP(F9275,'Class Codes'!$A$4:$B$1221,2,FALSE))</f>
        <v/>
      </c>
    </row>
    <row r="9276" spans="1:17" s="50" customFormat="1" x14ac:dyDescent="0.3">
      <c r="A9276" s="33"/>
      <c r="B9276" s="8" t="str">
        <f>IF(NOT(ISBLANK(A9276)),VLOOKUP(A9276,'Account Codes '!$B$4:$C$263,2,FALSE),"")</f>
        <v/>
      </c>
      <c r="C9276" s="6"/>
      <c r="D9276" s="6"/>
      <c r="E9276" s="6"/>
      <c r="F9276" s="7"/>
      <c r="G9276" s="12"/>
      <c r="H9276" s="12"/>
      <c r="I9276" s="12"/>
      <c r="J9276" s="12"/>
      <c r="K9276" s="12"/>
      <c r="L9276" s="10"/>
      <c r="M9276" s="10"/>
      <c r="N9276" s="11" t="str">
        <f t="shared" si="295"/>
        <v/>
      </c>
      <c r="O9276" s="49" t="str">
        <f t="shared" si="296"/>
        <v/>
      </c>
      <c r="P9276" s="46" t="str">
        <f>IF(A9276="","",VLOOKUP(A9276,'Account Codes '!$B$4:$D$263,3,FALSE))</f>
        <v/>
      </c>
      <c r="Q9276" s="46" t="str">
        <f>IF(F9276="","",VLOOKUP(F9276,'Class Codes'!$A$4:$B$1221,2,FALSE))</f>
        <v/>
      </c>
    </row>
    <row r="9277" spans="1:17" s="50" customFormat="1" x14ac:dyDescent="0.3">
      <c r="A9277" s="33"/>
      <c r="B9277" s="8" t="str">
        <f>IF(NOT(ISBLANK(A9277)),VLOOKUP(A9277,'Account Codes '!$B$4:$C$263,2,FALSE),"")</f>
        <v/>
      </c>
      <c r="C9277" s="6"/>
      <c r="D9277" s="6"/>
      <c r="E9277" s="6"/>
      <c r="F9277" s="7"/>
      <c r="G9277" s="12"/>
      <c r="H9277" s="12"/>
      <c r="I9277" s="12"/>
      <c r="J9277" s="12"/>
      <c r="K9277" s="12"/>
      <c r="L9277" s="10"/>
      <c r="M9277" s="10"/>
      <c r="N9277" s="11" t="str">
        <f t="shared" si="295"/>
        <v/>
      </c>
      <c r="O9277" s="49" t="str">
        <f t="shared" si="296"/>
        <v/>
      </c>
      <c r="P9277" s="46" t="str">
        <f>IF(A9277="","",VLOOKUP(A9277,'Account Codes '!$B$4:$D$263,3,FALSE))</f>
        <v/>
      </c>
      <c r="Q9277" s="46" t="str">
        <f>IF(F9277="","",VLOOKUP(F9277,'Class Codes'!$A$4:$B$1221,2,FALSE))</f>
        <v/>
      </c>
    </row>
    <row r="9278" spans="1:17" s="50" customFormat="1" x14ac:dyDescent="0.3">
      <c r="A9278" s="33"/>
      <c r="B9278" s="8" t="str">
        <f>IF(NOT(ISBLANK(A9278)),VLOOKUP(A9278,'Account Codes '!$B$4:$C$263,2,FALSE),"")</f>
        <v/>
      </c>
      <c r="C9278" s="6"/>
      <c r="D9278" s="6"/>
      <c r="E9278" s="6"/>
      <c r="F9278" s="7"/>
      <c r="G9278" s="12"/>
      <c r="H9278" s="12"/>
      <c r="I9278" s="12"/>
      <c r="J9278" s="12"/>
      <c r="K9278" s="12"/>
      <c r="L9278" s="10"/>
      <c r="M9278" s="10"/>
      <c r="N9278" s="11" t="str">
        <f t="shared" si="295"/>
        <v/>
      </c>
      <c r="O9278" s="49" t="str">
        <f t="shared" si="296"/>
        <v/>
      </c>
      <c r="P9278" s="46" t="str">
        <f>IF(A9278="","",VLOOKUP(A9278,'Account Codes '!$B$4:$D$263,3,FALSE))</f>
        <v/>
      </c>
      <c r="Q9278" s="46" t="str">
        <f>IF(F9278="","",VLOOKUP(F9278,'Class Codes'!$A$4:$B$1221,2,FALSE))</f>
        <v/>
      </c>
    </row>
    <row r="9279" spans="1:17" s="50" customFormat="1" x14ac:dyDescent="0.3">
      <c r="A9279" s="33"/>
      <c r="B9279" s="8" t="str">
        <f>IF(NOT(ISBLANK(A9279)),VLOOKUP(A9279,'Account Codes '!$B$4:$C$263,2,FALSE),"")</f>
        <v/>
      </c>
      <c r="C9279" s="6"/>
      <c r="D9279" s="6"/>
      <c r="E9279" s="6"/>
      <c r="F9279" s="7"/>
      <c r="G9279" s="12"/>
      <c r="H9279" s="12"/>
      <c r="I9279" s="12"/>
      <c r="J9279" s="12"/>
      <c r="K9279" s="12"/>
      <c r="L9279" s="10"/>
      <c r="M9279" s="10"/>
      <c r="N9279" s="11" t="str">
        <f t="shared" si="295"/>
        <v/>
      </c>
      <c r="O9279" s="49" t="str">
        <f t="shared" si="296"/>
        <v/>
      </c>
      <c r="P9279" s="46" t="str">
        <f>IF(A9279="","",VLOOKUP(A9279,'Account Codes '!$B$4:$D$263,3,FALSE))</f>
        <v/>
      </c>
      <c r="Q9279" s="46" t="str">
        <f>IF(F9279="","",VLOOKUP(F9279,'Class Codes'!$A$4:$B$1221,2,FALSE))</f>
        <v/>
      </c>
    </row>
    <row r="9280" spans="1:17" s="50" customFormat="1" x14ac:dyDescent="0.3">
      <c r="A9280" s="33"/>
      <c r="B9280" s="8" t="str">
        <f>IF(NOT(ISBLANK(A9280)),VLOOKUP(A9280,'Account Codes '!$B$4:$C$263,2,FALSE),"")</f>
        <v/>
      </c>
      <c r="C9280" s="6"/>
      <c r="D9280" s="6"/>
      <c r="E9280" s="6"/>
      <c r="F9280" s="7"/>
      <c r="G9280" s="12"/>
      <c r="H9280" s="12"/>
      <c r="I9280" s="12"/>
      <c r="J9280" s="12"/>
      <c r="K9280" s="12"/>
      <c r="L9280" s="10"/>
      <c r="M9280" s="10"/>
      <c r="N9280" s="11" t="str">
        <f t="shared" ref="N9280:N9343" si="297">IF(NOT(ISBLANK(L9280)),L9280*M9280,"")</f>
        <v/>
      </c>
      <c r="O9280" s="49" t="str">
        <f t="shared" si="296"/>
        <v/>
      </c>
      <c r="P9280" s="46" t="str">
        <f>IF(A9280="","",VLOOKUP(A9280,'Account Codes '!$B$4:$D$263,3,FALSE))</f>
        <v/>
      </c>
      <c r="Q9280" s="46" t="str">
        <f>IF(F9280="","",VLOOKUP(F9280,'Class Codes'!$A$4:$B$1221,2,FALSE))</f>
        <v/>
      </c>
    </row>
    <row r="9281" spans="1:17" s="50" customFormat="1" x14ac:dyDescent="0.3">
      <c r="A9281" s="33"/>
      <c r="B9281" s="8" t="str">
        <f>IF(NOT(ISBLANK(A9281)),VLOOKUP(A9281,'Account Codes '!$B$4:$C$263,2,FALSE),"")</f>
        <v/>
      </c>
      <c r="C9281" s="6"/>
      <c r="D9281" s="6"/>
      <c r="E9281" s="6"/>
      <c r="F9281" s="7"/>
      <c r="G9281" s="12"/>
      <c r="H9281" s="12"/>
      <c r="I9281" s="12"/>
      <c r="J9281" s="12"/>
      <c r="K9281" s="12"/>
      <c r="L9281" s="10"/>
      <c r="M9281" s="10"/>
      <c r="N9281" s="11" t="str">
        <f t="shared" si="297"/>
        <v/>
      </c>
      <c r="O9281" s="49" t="str">
        <f t="shared" si="296"/>
        <v/>
      </c>
      <c r="P9281" s="46" t="str">
        <f>IF(A9281="","",VLOOKUP(A9281,'Account Codes '!$B$4:$D$263,3,FALSE))</f>
        <v/>
      </c>
      <c r="Q9281" s="46" t="str">
        <f>IF(F9281="","",VLOOKUP(F9281,'Class Codes'!$A$4:$B$1221,2,FALSE))</f>
        <v/>
      </c>
    </row>
    <row r="9282" spans="1:17" s="50" customFormat="1" x14ac:dyDescent="0.3">
      <c r="A9282" s="33"/>
      <c r="B9282" s="8" t="str">
        <f>IF(NOT(ISBLANK(A9282)),VLOOKUP(A9282,'Account Codes '!$B$4:$C$263,2,FALSE),"")</f>
        <v/>
      </c>
      <c r="C9282" s="6"/>
      <c r="D9282" s="6"/>
      <c r="E9282" s="6"/>
      <c r="F9282" s="7"/>
      <c r="G9282" s="12"/>
      <c r="H9282" s="12"/>
      <c r="I9282" s="12"/>
      <c r="J9282" s="12"/>
      <c r="K9282" s="12"/>
      <c r="L9282" s="10"/>
      <c r="M9282" s="10"/>
      <c r="N9282" s="11" t="str">
        <f t="shared" si="297"/>
        <v/>
      </c>
      <c r="O9282" s="49" t="str">
        <f t="shared" si="296"/>
        <v/>
      </c>
      <c r="P9282" s="46" t="str">
        <f>IF(A9282="","",VLOOKUP(A9282,'Account Codes '!$B$4:$D$263,3,FALSE))</f>
        <v/>
      </c>
      <c r="Q9282" s="46" t="str">
        <f>IF(F9282="","",VLOOKUP(F9282,'Class Codes'!$A$4:$B$1221,2,FALSE))</f>
        <v/>
      </c>
    </row>
    <row r="9283" spans="1:17" s="50" customFormat="1" x14ac:dyDescent="0.3">
      <c r="A9283" s="33"/>
      <c r="B9283" s="8" t="str">
        <f>IF(NOT(ISBLANK(A9283)),VLOOKUP(A9283,'Account Codes '!$B$4:$C$263,2,FALSE),"")</f>
        <v/>
      </c>
      <c r="C9283" s="6"/>
      <c r="D9283" s="6"/>
      <c r="E9283" s="6"/>
      <c r="F9283" s="7"/>
      <c r="G9283" s="12"/>
      <c r="H9283" s="12"/>
      <c r="I9283" s="12"/>
      <c r="J9283" s="12"/>
      <c r="K9283" s="12"/>
      <c r="L9283" s="10"/>
      <c r="M9283" s="10"/>
      <c r="N9283" s="11" t="str">
        <f t="shared" si="297"/>
        <v/>
      </c>
      <c r="O9283" s="49" t="str">
        <f t="shared" si="296"/>
        <v/>
      </c>
      <c r="P9283" s="46" t="str">
        <f>IF(A9283="","",VLOOKUP(A9283,'Account Codes '!$B$4:$D$263,3,FALSE))</f>
        <v/>
      </c>
      <c r="Q9283" s="46" t="str">
        <f>IF(F9283="","",VLOOKUP(F9283,'Class Codes'!$A$4:$B$1221,2,FALSE))</f>
        <v/>
      </c>
    </row>
    <row r="9284" spans="1:17" s="50" customFormat="1" x14ac:dyDescent="0.3">
      <c r="A9284" s="33"/>
      <c r="B9284" s="8" t="str">
        <f>IF(NOT(ISBLANK(A9284)),VLOOKUP(A9284,'Account Codes '!$B$4:$C$263,2,FALSE),"")</f>
        <v/>
      </c>
      <c r="C9284" s="6"/>
      <c r="D9284" s="6"/>
      <c r="E9284" s="6"/>
      <c r="F9284" s="7"/>
      <c r="G9284" s="12"/>
      <c r="H9284" s="12"/>
      <c r="I9284" s="12"/>
      <c r="J9284" s="12"/>
      <c r="K9284" s="12"/>
      <c r="L9284" s="10"/>
      <c r="M9284" s="10"/>
      <c r="N9284" s="11" t="str">
        <f t="shared" si="297"/>
        <v/>
      </c>
      <c r="O9284" s="49" t="str">
        <f t="shared" si="296"/>
        <v/>
      </c>
      <c r="P9284" s="46" t="str">
        <f>IF(A9284="","",VLOOKUP(A9284,'Account Codes '!$B$4:$D$263,3,FALSE))</f>
        <v/>
      </c>
      <c r="Q9284" s="46" t="str">
        <f>IF(F9284="","",VLOOKUP(F9284,'Class Codes'!$A$4:$B$1221,2,FALSE))</f>
        <v/>
      </c>
    </row>
    <row r="9285" spans="1:17" s="50" customFormat="1" x14ac:dyDescent="0.3">
      <c r="A9285" s="33"/>
      <c r="B9285" s="8" t="str">
        <f>IF(NOT(ISBLANK(A9285)),VLOOKUP(A9285,'Account Codes '!$B$4:$C$263,2,FALSE),"")</f>
        <v/>
      </c>
      <c r="C9285" s="6"/>
      <c r="D9285" s="6"/>
      <c r="E9285" s="6"/>
      <c r="F9285" s="7"/>
      <c r="G9285" s="12"/>
      <c r="H9285" s="12"/>
      <c r="I9285" s="12"/>
      <c r="J9285" s="12"/>
      <c r="K9285" s="12"/>
      <c r="L9285" s="10"/>
      <c r="M9285" s="10"/>
      <c r="N9285" s="11" t="str">
        <f t="shared" si="297"/>
        <v/>
      </c>
      <c r="O9285" s="49" t="str">
        <f t="shared" si="296"/>
        <v/>
      </c>
      <c r="P9285" s="46" t="str">
        <f>IF(A9285="","",VLOOKUP(A9285,'Account Codes '!$B$4:$D$263,3,FALSE))</f>
        <v/>
      </c>
      <c r="Q9285" s="46" t="str">
        <f>IF(F9285="","",VLOOKUP(F9285,'Class Codes'!$A$4:$B$1221,2,FALSE))</f>
        <v/>
      </c>
    </row>
    <row r="9286" spans="1:17" s="50" customFormat="1" x14ac:dyDescent="0.3">
      <c r="A9286" s="33"/>
      <c r="B9286" s="8" t="str">
        <f>IF(NOT(ISBLANK(A9286)),VLOOKUP(A9286,'Account Codes '!$B$4:$C$263,2,FALSE),"")</f>
        <v/>
      </c>
      <c r="C9286" s="6"/>
      <c r="D9286" s="6"/>
      <c r="E9286" s="6"/>
      <c r="F9286" s="7"/>
      <c r="G9286" s="12"/>
      <c r="H9286" s="12"/>
      <c r="I9286" s="12"/>
      <c r="J9286" s="12"/>
      <c r="K9286" s="12"/>
      <c r="L9286" s="10"/>
      <c r="M9286" s="10"/>
      <c r="N9286" s="11" t="str">
        <f t="shared" si="297"/>
        <v/>
      </c>
      <c r="O9286" s="49" t="str">
        <f t="shared" si="296"/>
        <v/>
      </c>
      <c r="P9286" s="46" t="str">
        <f>IF(A9286="","",VLOOKUP(A9286,'Account Codes '!$B$4:$D$263,3,FALSE))</f>
        <v/>
      </c>
      <c r="Q9286" s="46" t="str">
        <f>IF(F9286="","",VLOOKUP(F9286,'Class Codes'!$A$4:$B$1221,2,FALSE))</f>
        <v/>
      </c>
    </row>
    <row r="9287" spans="1:17" s="50" customFormat="1" x14ac:dyDescent="0.3">
      <c r="A9287" s="33"/>
      <c r="B9287" s="8" t="str">
        <f>IF(NOT(ISBLANK(A9287)),VLOOKUP(A9287,'Account Codes '!$B$4:$C$263,2,FALSE),"")</f>
        <v/>
      </c>
      <c r="C9287" s="6"/>
      <c r="D9287" s="6"/>
      <c r="E9287" s="6"/>
      <c r="F9287" s="7"/>
      <c r="G9287" s="12"/>
      <c r="H9287" s="12"/>
      <c r="I9287" s="12"/>
      <c r="J9287" s="12"/>
      <c r="K9287" s="12"/>
      <c r="L9287" s="10"/>
      <c r="M9287" s="10"/>
      <c r="N9287" s="11" t="str">
        <f t="shared" si="297"/>
        <v/>
      </c>
      <c r="O9287" s="49" t="str">
        <f t="shared" si="296"/>
        <v/>
      </c>
      <c r="P9287" s="46" t="str">
        <f>IF(A9287="","",VLOOKUP(A9287,'Account Codes '!$B$4:$D$263,3,FALSE))</f>
        <v/>
      </c>
      <c r="Q9287" s="46" t="str">
        <f>IF(F9287="","",VLOOKUP(F9287,'Class Codes'!$A$4:$B$1221,2,FALSE))</f>
        <v/>
      </c>
    </row>
    <row r="9288" spans="1:17" s="50" customFormat="1" x14ac:dyDescent="0.3">
      <c r="A9288" s="33"/>
      <c r="B9288" s="8" t="str">
        <f>IF(NOT(ISBLANK(A9288)),VLOOKUP(A9288,'Account Codes '!$B$4:$C$263,2,FALSE),"")</f>
        <v/>
      </c>
      <c r="C9288" s="6"/>
      <c r="D9288" s="6"/>
      <c r="E9288" s="6"/>
      <c r="F9288" s="7"/>
      <c r="G9288" s="12"/>
      <c r="H9288" s="12"/>
      <c r="I9288" s="12"/>
      <c r="J9288" s="12"/>
      <c r="K9288" s="12"/>
      <c r="L9288" s="10"/>
      <c r="M9288" s="10"/>
      <c r="N9288" s="11" t="str">
        <f t="shared" si="297"/>
        <v/>
      </c>
      <c r="O9288" s="49" t="str">
        <f t="shared" si="296"/>
        <v/>
      </c>
      <c r="P9288" s="46" t="str">
        <f>IF(A9288="","",VLOOKUP(A9288,'Account Codes '!$B$4:$D$263,3,FALSE))</f>
        <v/>
      </c>
      <c r="Q9288" s="46" t="str">
        <f>IF(F9288="","",VLOOKUP(F9288,'Class Codes'!$A$4:$B$1221,2,FALSE))</f>
        <v/>
      </c>
    </row>
    <row r="9289" spans="1:17" s="50" customFormat="1" x14ac:dyDescent="0.3">
      <c r="A9289" s="33"/>
      <c r="B9289" s="8" t="str">
        <f>IF(NOT(ISBLANK(A9289)),VLOOKUP(A9289,'Account Codes '!$B$4:$C$263,2,FALSE),"")</f>
        <v/>
      </c>
      <c r="C9289" s="6"/>
      <c r="D9289" s="6"/>
      <c r="E9289" s="6"/>
      <c r="F9289" s="7"/>
      <c r="G9289" s="12"/>
      <c r="H9289" s="12"/>
      <c r="I9289" s="12"/>
      <c r="J9289" s="12"/>
      <c r="K9289" s="12"/>
      <c r="L9289" s="10"/>
      <c r="M9289" s="10"/>
      <c r="N9289" s="11" t="str">
        <f t="shared" si="297"/>
        <v/>
      </c>
      <c r="O9289" s="49" t="str">
        <f t="shared" si="296"/>
        <v/>
      </c>
      <c r="P9289" s="46" t="str">
        <f>IF(A9289="","",VLOOKUP(A9289,'Account Codes '!$B$4:$D$263,3,FALSE))</f>
        <v/>
      </c>
      <c r="Q9289" s="46" t="str">
        <f>IF(F9289="","",VLOOKUP(F9289,'Class Codes'!$A$4:$B$1221,2,FALSE))</f>
        <v/>
      </c>
    </row>
    <row r="9290" spans="1:17" s="50" customFormat="1" x14ac:dyDescent="0.3">
      <c r="A9290" s="33"/>
      <c r="B9290" s="8" t="str">
        <f>IF(NOT(ISBLANK(A9290)),VLOOKUP(A9290,'Account Codes '!$B$4:$C$263,2,FALSE),"")</f>
        <v/>
      </c>
      <c r="C9290" s="6"/>
      <c r="D9290" s="6"/>
      <c r="E9290" s="6"/>
      <c r="F9290" s="7"/>
      <c r="G9290" s="12"/>
      <c r="H9290" s="12"/>
      <c r="I9290" s="12"/>
      <c r="J9290" s="12"/>
      <c r="K9290" s="12"/>
      <c r="L9290" s="10"/>
      <c r="M9290" s="10"/>
      <c r="N9290" s="11" t="str">
        <f t="shared" si="297"/>
        <v/>
      </c>
      <c r="O9290" s="49" t="str">
        <f t="shared" si="296"/>
        <v/>
      </c>
      <c r="P9290" s="46" t="str">
        <f>IF(A9290="","",VLOOKUP(A9290,'Account Codes '!$B$4:$D$263,3,FALSE))</f>
        <v/>
      </c>
      <c r="Q9290" s="46" t="str">
        <f>IF(F9290="","",VLOOKUP(F9290,'Class Codes'!$A$4:$B$1221,2,FALSE))</f>
        <v/>
      </c>
    </row>
    <row r="9291" spans="1:17" s="50" customFormat="1" x14ac:dyDescent="0.3">
      <c r="A9291" s="33"/>
      <c r="B9291" s="8" t="str">
        <f>IF(NOT(ISBLANK(A9291)),VLOOKUP(A9291,'Account Codes '!$B$4:$C$263,2,FALSE),"")</f>
        <v/>
      </c>
      <c r="C9291" s="6"/>
      <c r="D9291" s="6"/>
      <c r="E9291" s="6"/>
      <c r="F9291" s="7"/>
      <c r="G9291" s="12"/>
      <c r="H9291" s="12"/>
      <c r="I9291" s="12"/>
      <c r="J9291" s="12"/>
      <c r="K9291" s="12"/>
      <c r="L9291" s="10"/>
      <c r="M9291" s="10"/>
      <c r="N9291" s="11" t="str">
        <f t="shared" si="297"/>
        <v/>
      </c>
      <c r="O9291" s="49" t="str">
        <f t="shared" si="296"/>
        <v/>
      </c>
      <c r="P9291" s="46" t="str">
        <f>IF(A9291="","",VLOOKUP(A9291,'Account Codes '!$B$4:$D$263,3,FALSE))</f>
        <v/>
      </c>
      <c r="Q9291" s="46" t="str">
        <f>IF(F9291="","",VLOOKUP(F9291,'Class Codes'!$A$4:$B$1221,2,FALSE))</f>
        <v/>
      </c>
    </row>
    <row r="9292" spans="1:17" s="50" customFormat="1" x14ac:dyDescent="0.3">
      <c r="A9292" s="33"/>
      <c r="B9292" s="8" t="str">
        <f>IF(NOT(ISBLANK(A9292)),VLOOKUP(A9292,'Account Codes '!$B$4:$C$263,2,FALSE),"")</f>
        <v/>
      </c>
      <c r="C9292" s="6"/>
      <c r="D9292" s="6"/>
      <c r="E9292" s="6"/>
      <c r="F9292" s="7"/>
      <c r="G9292" s="12"/>
      <c r="H9292" s="12"/>
      <c r="I9292" s="12"/>
      <c r="J9292" s="12"/>
      <c r="K9292" s="12"/>
      <c r="L9292" s="10"/>
      <c r="M9292" s="10"/>
      <c r="N9292" s="11" t="str">
        <f t="shared" si="297"/>
        <v/>
      </c>
      <c r="O9292" s="49" t="str">
        <f t="shared" si="296"/>
        <v/>
      </c>
      <c r="P9292" s="46" t="str">
        <f>IF(A9292="","",VLOOKUP(A9292,'Account Codes '!$B$4:$D$263,3,FALSE))</f>
        <v/>
      </c>
      <c r="Q9292" s="46" t="str">
        <f>IF(F9292="","",VLOOKUP(F9292,'Class Codes'!$A$4:$B$1221,2,FALSE))</f>
        <v/>
      </c>
    </row>
    <row r="9293" spans="1:17" s="50" customFormat="1" x14ac:dyDescent="0.3">
      <c r="A9293" s="33"/>
      <c r="B9293" s="8" t="str">
        <f>IF(NOT(ISBLANK(A9293)),VLOOKUP(A9293,'Account Codes '!$B$4:$C$263,2,FALSE),"")</f>
        <v/>
      </c>
      <c r="C9293" s="6"/>
      <c r="D9293" s="6"/>
      <c r="E9293" s="6"/>
      <c r="F9293" s="7"/>
      <c r="G9293" s="12"/>
      <c r="H9293" s="12"/>
      <c r="I9293" s="12"/>
      <c r="J9293" s="12"/>
      <c r="K9293" s="12"/>
      <c r="L9293" s="10"/>
      <c r="M9293" s="10"/>
      <c r="N9293" s="11" t="str">
        <f t="shared" si="297"/>
        <v/>
      </c>
      <c r="O9293" s="49" t="str">
        <f t="shared" si="296"/>
        <v/>
      </c>
      <c r="P9293" s="46" t="str">
        <f>IF(A9293="","",VLOOKUP(A9293,'Account Codes '!$B$4:$D$263,3,FALSE))</f>
        <v/>
      </c>
      <c r="Q9293" s="46" t="str">
        <f>IF(F9293="","",VLOOKUP(F9293,'Class Codes'!$A$4:$B$1221,2,FALSE))</f>
        <v/>
      </c>
    </row>
    <row r="9294" spans="1:17" s="50" customFormat="1" x14ac:dyDescent="0.3">
      <c r="A9294" s="33"/>
      <c r="B9294" s="8" t="str">
        <f>IF(NOT(ISBLANK(A9294)),VLOOKUP(A9294,'Account Codes '!$B$4:$C$263,2,FALSE),"")</f>
        <v/>
      </c>
      <c r="C9294" s="6"/>
      <c r="D9294" s="6"/>
      <c r="E9294" s="6"/>
      <c r="F9294" s="7"/>
      <c r="G9294" s="12"/>
      <c r="H9294" s="12"/>
      <c r="I9294" s="12"/>
      <c r="J9294" s="12"/>
      <c r="K9294" s="12"/>
      <c r="L9294" s="10"/>
      <c r="M9294" s="10"/>
      <c r="N9294" s="11" t="str">
        <f t="shared" si="297"/>
        <v/>
      </c>
      <c r="O9294" s="49" t="str">
        <f t="shared" ref="O9294:O9357" si="298">IF(A9294="","",IF(LEFT(A9294,1)="5","Revenue","Expense"))</f>
        <v/>
      </c>
      <c r="P9294" s="46" t="str">
        <f>IF(A9294="","",VLOOKUP(A9294,'Account Codes '!$B$4:$D$263,3,FALSE))</f>
        <v/>
      </c>
      <c r="Q9294" s="46" t="str">
        <f>IF(F9294="","",VLOOKUP(F9294,'Class Codes'!$A$4:$B$1221,2,FALSE))</f>
        <v/>
      </c>
    </row>
    <row r="9295" spans="1:17" s="50" customFormat="1" x14ac:dyDescent="0.3">
      <c r="A9295" s="33"/>
      <c r="B9295" s="8" t="str">
        <f>IF(NOT(ISBLANK(A9295)),VLOOKUP(A9295,'Account Codes '!$B$4:$C$263,2,FALSE),"")</f>
        <v/>
      </c>
      <c r="C9295" s="6"/>
      <c r="D9295" s="6"/>
      <c r="E9295" s="6"/>
      <c r="F9295" s="7"/>
      <c r="G9295" s="12"/>
      <c r="H9295" s="12"/>
      <c r="I9295" s="12"/>
      <c r="J9295" s="12"/>
      <c r="K9295" s="12"/>
      <c r="L9295" s="10"/>
      <c r="M9295" s="10"/>
      <c r="N9295" s="11" t="str">
        <f t="shared" si="297"/>
        <v/>
      </c>
      <c r="O9295" s="49" t="str">
        <f t="shared" si="298"/>
        <v/>
      </c>
      <c r="P9295" s="46" t="str">
        <f>IF(A9295="","",VLOOKUP(A9295,'Account Codes '!$B$4:$D$263,3,FALSE))</f>
        <v/>
      </c>
      <c r="Q9295" s="46" t="str">
        <f>IF(F9295="","",VLOOKUP(F9295,'Class Codes'!$A$4:$B$1221,2,FALSE))</f>
        <v/>
      </c>
    </row>
    <row r="9296" spans="1:17" s="50" customFormat="1" x14ac:dyDescent="0.3">
      <c r="A9296" s="33"/>
      <c r="B9296" s="8" t="str">
        <f>IF(NOT(ISBLANK(A9296)),VLOOKUP(A9296,'Account Codes '!$B$4:$C$263,2,FALSE),"")</f>
        <v/>
      </c>
      <c r="C9296" s="6"/>
      <c r="D9296" s="6"/>
      <c r="E9296" s="6"/>
      <c r="F9296" s="7"/>
      <c r="G9296" s="12"/>
      <c r="H9296" s="12"/>
      <c r="I9296" s="12"/>
      <c r="J9296" s="12"/>
      <c r="K9296" s="12"/>
      <c r="L9296" s="10"/>
      <c r="M9296" s="10"/>
      <c r="N9296" s="11" t="str">
        <f t="shared" si="297"/>
        <v/>
      </c>
      <c r="O9296" s="49" t="str">
        <f t="shared" si="298"/>
        <v/>
      </c>
      <c r="P9296" s="46" t="str">
        <f>IF(A9296="","",VLOOKUP(A9296,'Account Codes '!$B$4:$D$263,3,FALSE))</f>
        <v/>
      </c>
      <c r="Q9296" s="46" t="str">
        <f>IF(F9296="","",VLOOKUP(F9296,'Class Codes'!$A$4:$B$1221,2,FALSE))</f>
        <v/>
      </c>
    </row>
    <row r="9297" spans="1:17" s="50" customFormat="1" x14ac:dyDescent="0.3">
      <c r="A9297" s="33"/>
      <c r="B9297" s="8" t="str">
        <f>IF(NOT(ISBLANK(A9297)),VLOOKUP(A9297,'Account Codes '!$B$4:$C$263,2,FALSE),"")</f>
        <v/>
      </c>
      <c r="C9297" s="6"/>
      <c r="D9297" s="6"/>
      <c r="E9297" s="6"/>
      <c r="F9297" s="7"/>
      <c r="G9297" s="12"/>
      <c r="H9297" s="12"/>
      <c r="I9297" s="12"/>
      <c r="J9297" s="12"/>
      <c r="K9297" s="12"/>
      <c r="L9297" s="10"/>
      <c r="M9297" s="10"/>
      <c r="N9297" s="11" t="str">
        <f t="shared" si="297"/>
        <v/>
      </c>
      <c r="O9297" s="49" t="str">
        <f t="shared" si="298"/>
        <v/>
      </c>
      <c r="P9297" s="46" t="str">
        <f>IF(A9297="","",VLOOKUP(A9297,'Account Codes '!$B$4:$D$263,3,FALSE))</f>
        <v/>
      </c>
      <c r="Q9297" s="46" t="str">
        <f>IF(F9297="","",VLOOKUP(F9297,'Class Codes'!$A$4:$B$1221,2,FALSE))</f>
        <v/>
      </c>
    </row>
    <row r="9298" spans="1:17" s="50" customFormat="1" x14ac:dyDescent="0.3">
      <c r="A9298" s="33"/>
      <c r="B9298" s="8" t="str">
        <f>IF(NOT(ISBLANK(A9298)),VLOOKUP(A9298,'Account Codes '!$B$4:$C$263,2,FALSE),"")</f>
        <v/>
      </c>
      <c r="C9298" s="6"/>
      <c r="D9298" s="6"/>
      <c r="E9298" s="6"/>
      <c r="F9298" s="7"/>
      <c r="G9298" s="12"/>
      <c r="H9298" s="12"/>
      <c r="I9298" s="12"/>
      <c r="J9298" s="12"/>
      <c r="K9298" s="12"/>
      <c r="L9298" s="10"/>
      <c r="M9298" s="10"/>
      <c r="N9298" s="11" t="str">
        <f t="shared" si="297"/>
        <v/>
      </c>
      <c r="O9298" s="49" t="str">
        <f t="shared" si="298"/>
        <v/>
      </c>
      <c r="P9298" s="46" t="str">
        <f>IF(A9298="","",VLOOKUP(A9298,'Account Codes '!$B$4:$D$263,3,FALSE))</f>
        <v/>
      </c>
      <c r="Q9298" s="46" t="str">
        <f>IF(F9298="","",VLOOKUP(F9298,'Class Codes'!$A$4:$B$1221,2,FALSE))</f>
        <v/>
      </c>
    </row>
    <row r="9299" spans="1:17" s="50" customFormat="1" x14ac:dyDescent="0.3">
      <c r="A9299" s="33"/>
      <c r="B9299" s="8" t="str">
        <f>IF(NOT(ISBLANK(A9299)),VLOOKUP(A9299,'Account Codes '!$B$4:$C$263,2,FALSE),"")</f>
        <v/>
      </c>
      <c r="C9299" s="6"/>
      <c r="D9299" s="6"/>
      <c r="E9299" s="6"/>
      <c r="F9299" s="7"/>
      <c r="G9299" s="12"/>
      <c r="H9299" s="12"/>
      <c r="I9299" s="12"/>
      <c r="J9299" s="12"/>
      <c r="K9299" s="12"/>
      <c r="L9299" s="10"/>
      <c r="M9299" s="10"/>
      <c r="N9299" s="11" t="str">
        <f t="shared" si="297"/>
        <v/>
      </c>
      <c r="O9299" s="49" t="str">
        <f t="shared" si="298"/>
        <v/>
      </c>
      <c r="P9299" s="46" t="str">
        <f>IF(A9299="","",VLOOKUP(A9299,'Account Codes '!$B$4:$D$263,3,FALSE))</f>
        <v/>
      </c>
      <c r="Q9299" s="46" t="str">
        <f>IF(F9299="","",VLOOKUP(F9299,'Class Codes'!$A$4:$B$1221,2,FALSE))</f>
        <v/>
      </c>
    </row>
    <row r="9300" spans="1:17" s="50" customFormat="1" x14ac:dyDescent="0.3">
      <c r="A9300" s="33"/>
      <c r="B9300" s="8" t="str">
        <f>IF(NOT(ISBLANK(A9300)),VLOOKUP(A9300,'Account Codes '!$B$4:$C$263,2,FALSE),"")</f>
        <v/>
      </c>
      <c r="C9300" s="6"/>
      <c r="D9300" s="6"/>
      <c r="E9300" s="6"/>
      <c r="F9300" s="7"/>
      <c r="G9300" s="12"/>
      <c r="H9300" s="12"/>
      <c r="I9300" s="12"/>
      <c r="J9300" s="12"/>
      <c r="K9300" s="12"/>
      <c r="L9300" s="10"/>
      <c r="M9300" s="10"/>
      <c r="N9300" s="11" t="str">
        <f t="shared" si="297"/>
        <v/>
      </c>
      <c r="O9300" s="49" t="str">
        <f t="shared" si="298"/>
        <v/>
      </c>
      <c r="P9300" s="46" t="str">
        <f>IF(A9300="","",VLOOKUP(A9300,'Account Codes '!$B$4:$D$263,3,FALSE))</f>
        <v/>
      </c>
      <c r="Q9300" s="46" t="str">
        <f>IF(F9300="","",VLOOKUP(F9300,'Class Codes'!$A$4:$B$1221,2,FALSE))</f>
        <v/>
      </c>
    </row>
    <row r="9301" spans="1:17" s="50" customFormat="1" x14ac:dyDescent="0.3">
      <c r="A9301" s="33"/>
      <c r="B9301" s="8" t="str">
        <f>IF(NOT(ISBLANK(A9301)),VLOOKUP(A9301,'Account Codes '!$B$4:$C$263,2,FALSE),"")</f>
        <v/>
      </c>
      <c r="C9301" s="6"/>
      <c r="D9301" s="6"/>
      <c r="E9301" s="6"/>
      <c r="F9301" s="7"/>
      <c r="G9301" s="12"/>
      <c r="H9301" s="12"/>
      <c r="I9301" s="12"/>
      <c r="J9301" s="12"/>
      <c r="K9301" s="12"/>
      <c r="L9301" s="10"/>
      <c r="M9301" s="10"/>
      <c r="N9301" s="11" t="str">
        <f t="shared" si="297"/>
        <v/>
      </c>
      <c r="O9301" s="49" t="str">
        <f t="shared" si="298"/>
        <v/>
      </c>
      <c r="P9301" s="46" t="str">
        <f>IF(A9301="","",VLOOKUP(A9301,'Account Codes '!$B$4:$D$263,3,FALSE))</f>
        <v/>
      </c>
      <c r="Q9301" s="46" t="str">
        <f>IF(F9301="","",VLOOKUP(F9301,'Class Codes'!$A$4:$B$1221,2,FALSE))</f>
        <v/>
      </c>
    </row>
    <row r="9302" spans="1:17" s="50" customFormat="1" x14ac:dyDescent="0.3">
      <c r="A9302" s="33"/>
      <c r="B9302" s="8" t="str">
        <f>IF(NOT(ISBLANK(A9302)),VLOOKUP(A9302,'Account Codes '!$B$4:$C$263,2,FALSE),"")</f>
        <v/>
      </c>
      <c r="C9302" s="6"/>
      <c r="D9302" s="6"/>
      <c r="E9302" s="6"/>
      <c r="F9302" s="7"/>
      <c r="G9302" s="12"/>
      <c r="H9302" s="12"/>
      <c r="I9302" s="12"/>
      <c r="J9302" s="12"/>
      <c r="K9302" s="12"/>
      <c r="L9302" s="10"/>
      <c r="M9302" s="10"/>
      <c r="N9302" s="11" t="str">
        <f t="shared" si="297"/>
        <v/>
      </c>
      <c r="O9302" s="49" t="str">
        <f t="shared" si="298"/>
        <v/>
      </c>
      <c r="P9302" s="46" t="str">
        <f>IF(A9302="","",VLOOKUP(A9302,'Account Codes '!$B$4:$D$263,3,FALSE))</f>
        <v/>
      </c>
      <c r="Q9302" s="46" t="str">
        <f>IF(F9302="","",VLOOKUP(F9302,'Class Codes'!$A$4:$B$1221,2,FALSE))</f>
        <v/>
      </c>
    </row>
    <row r="9303" spans="1:17" s="50" customFormat="1" x14ac:dyDescent="0.3">
      <c r="A9303" s="33"/>
      <c r="B9303" s="8" t="str">
        <f>IF(NOT(ISBLANK(A9303)),VLOOKUP(A9303,'Account Codes '!$B$4:$C$263,2,FALSE),"")</f>
        <v/>
      </c>
      <c r="C9303" s="6"/>
      <c r="D9303" s="6"/>
      <c r="E9303" s="6"/>
      <c r="F9303" s="7"/>
      <c r="G9303" s="12"/>
      <c r="H9303" s="12"/>
      <c r="I9303" s="12"/>
      <c r="J9303" s="12"/>
      <c r="K9303" s="12"/>
      <c r="L9303" s="10"/>
      <c r="M9303" s="10"/>
      <c r="N9303" s="11" t="str">
        <f t="shared" si="297"/>
        <v/>
      </c>
      <c r="O9303" s="49" t="str">
        <f t="shared" si="298"/>
        <v/>
      </c>
      <c r="P9303" s="46" t="str">
        <f>IF(A9303="","",VLOOKUP(A9303,'Account Codes '!$B$4:$D$263,3,FALSE))</f>
        <v/>
      </c>
      <c r="Q9303" s="46" t="str">
        <f>IF(F9303="","",VLOOKUP(F9303,'Class Codes'!$A$4:$B$1221,2,FALSE))</f>
        <v/>
      </c>
    </row>
    <row r="9304" spans="1:17" s="50" customFormat="1" x14ac:dyDescent="0.3">
      <c r="A9304" s="33"/>
      <c r="B9304" s="8" t="str">
        <f>IF(NOT(ISBLANK(A9304)),VLOOKUP(A9304,'Account Codes '!$B$4:$C$263,2,FALSE),"")</f>
        <v/>
      </c>
      <c r="C9304" s="6"/>
      <c r="D9304" s="6"/>
      <c r="E9304" s="6"/>
      <c r="F9304" s="7"/>
      <c r="G9304" s="12"/>
      <c r="H9304" s="12"/>
      <c r="I9304" s="12"/>
      <c r="J9304" s="12"/>
      <c r="K9304" s="12"/>
      <c r="L9304" s="10"/>
      <c r="M9304" s="10"/>
      <c r="N9304" s="11" t="str">
        <f t="shared" si="297"/>
        <v/>
      </c>
      <c r="O9304" s="49" t="str">
        <f t="shared" si="298"/>
        <v/>
      </c>
      <c r="P9304" s="46" t="str">
        <f>IF(A9304="","",VLOOKUP(A9304,'Account Codes '!$B$4:$D$263,3,FALSE))</f>
        <v/>
      </c>
      <c r="Q9304" s="46" t="str">
        <f>IF(F9304="","",VLOOKUP(F9304,'Class Codes'!$A$4:$B$1221,2,FALSE))</f>
        <v/>
      </c>
    </row>
    <row r="9305" spans="1:17" s="50" customFormat="1" x14ac:dyDescent="0.3">
      <c r="A9305" s="33"/>
      <c r="B9305" s="8" t="str">
        <f>IF(NOT(ISBLANK(A9305)),VLOOKUP(A9305,'Account Codes '!$B$4:$C$263,2,FALSE),"")</f>
        <v/>
      </c>
      <c r="C9305" s="6"/>
      <c r="D9305" s="6"/>
      <c r="E9305" s="6"/>
      <c r="F9305" s="7"/>
      <c r="G9305" s="12"/>
      <c r="H9305" s="12"/>
      <c r="I9305" s="12"/>
      <c r="J9305" s="12"/>
      <c r="K9305" s="12"/>
      <c r="L9305" s="10"/>
      <c r="M9305" s="10"/>
      <c r="N9305" s="11" t="str">
        <f t="shared" si="297"/>
        <v/>
      </c>
      <c r="O9305" s="49" t="str">
        <f t="shared" si="298"/>
        <v/>
      </c>
      <c r="P9305" s="46" t="str">
        <f>IF(A9305="","",VLOOKUP(A9305,'Account Codes '!$B$4:$D$263,3,FALSE))</f>
        <v/>
      </c>
      <c r="Q9305" s="46" t="str">
        <f>IF(F9305="","",VLOOKUP(F9305,'Class Codes'!$A$4:$B$1221,2,FALSE))</f>
        <v/>
      </c>
    </row>
    <row r="9306" spans="1:17" s="50" customFormat="1" x14ac:dyDescent="0.3">
      <c r="A9306" s="33"/>
      <c r="B9306" s="8" t="str">
        <f>IF(NOT(ISBLANK(A9306)),VLOOKUP(A9306,'Account Codes '!$B$4:$C$263,2,FALSE),"")</f>
        <v/>
      </c>
      <c r="C9306" s="6"/>
      <c r="D9306" s="6"/>
      <c r="E9306" s="6"/>
      <c r="F9306" s="7"/>
      <c r="G9306" s="12"/>
      <c r="H9306" s="12"/>
      <c r="I9306" s="12"/>
      <c r="J9306" s="12"/>
      <c r="K9306" s="12"/>
      <c r="L9306" s="10"/>
      <c r="M9306" s="10"/>
      <c r="N9306" s="11" t="str">
        <f t="shared" si="297"/>
        <v/>
      </c>
      <c r="O9306" s="49" t="str">
        <f t="shared" si="298"/>
        <v/>
      </c>
      <c r="P9306" s="46" t="str">
        <f>IF(A9306="","",VLOOKUP(A9306,'Account Codes '!$B$4:$D$263,3,FALSE))</f>
        <v/>
      </c>
      <c r="Q9306" s="46" t="str">
        <f>IF(F9306="","",VLOOKUP(F9306,'Class Codes'!$A$4:$B$1221,2,FALSE))</f>
        <v/>
      </c>
    </row>
    <row r="9307" spans="1:17" s="50" customFormat="1" x14ac:dyDescent="0.3">
      <c r="A9307" s="33"/>
      <c r="B9307" s="8" t="str">
        <f>IF(NOT(ISBLANK(A9307)),VLOOKUP(A9307,'Account Codes '!$B$4:$C$263,2,FALSE),"")</f>
        <v/>
      </c>
      <c r="C9307" s="6"/>
      <c r="D9307" s="6"/>
      <c r="E9307" s="6"/>
      <c r="F9307" s="7"/>
      <c r="G9307" s="12"/>
      <c r="H9307" s="12"/>
      <c r="I9307" s="12"/>
      <c r="J9307" s="12"/>
      <c r="K9307" s="12"/>
      <c r="L9307" s="10"/>
      <c r="M9307" s="10"/>
      <c r="N9307" s="11" t="str">
        <f t="shared" si="297"/>
        <v/>
      </c>
      <c r="O9307" s="49" t="str">
        <f t="shared" si="298"/>
        <v/>
      </c>
      <c r="P9307" s="46" t="str">
        <f>IF(A9307="","",VLOOKUP(A9307,'Account Codes '!$B$4:$D$263,3,FALSE))</f>
        <v/>
      </c>
      <c r="Q9307" s="46" t="str">
        <f>IF(F9307="","",VLOOKUP(F9307,'Class Codes'!$A$4:$B$1221,2,FALSE))</f>
        <v/>
      </c>
    </row>
    <row r="9308" spans="1:17" s="50" customFormat="1" x14ac:dyDescent="0.3">
      <c r="A9308" s="33"/>
      <c r="B9308" s="8" t="str">
        <f>IF(NOT(ISBLANK(A9308)),VLOOKUP(A9308,'Account Codes '!$B$4:$C$263,2,FALSE),"")</f>
        <v/>
      </c>
      <c r="C9308" s="6"/>
      <c r="D9308" s="6"/>
      <c r="E9308" s="6"/>
      <c r="F9308" s="7"/>
      <c r="G9308" s="12"/>
      <c r="H9308" s="12"/>
      <c r="I9308" s="12"/>
      <c r="J9308" s="12"/>
      <c r="K9308" s="12"/>
      <c r="L9308" s="10"/>
      <c r="M9308" s="10"/>
      <c r="N9308" s="11" t="str">
        <f t="shared" si="297"/>
        <v/>
      </c>
      <c r="O9308" s="49" t="str">
        <f t="shared" si="298"/>
        <v/>
      </c>
      <c r="P9308" s="46" t="str">
        <f>IF(A9308="","",VLOOKUP(A9308,'Account Codes '!$B$4:$D$263,3,FALSE))</f>
        <v/>
      </c>
      <c r="Q9308" s="46" t="str">
        <f>IF(F9308="","",VLOOKUP(F9308,'Class Codes'!$A$4:$B$1221,2,FALSE))</f>
        <v/>
      </c>
    </row>
    <row r="9309" spans="1:17" s="50" customFormat="1" x14ac:dyDescent="0.3">
      <c r="A9309" s="33"/>
      <c r="B9309" s="8" t="str">
        <f>IF(NOT(ISBLANK(A9309)),VLOOKUP(A9309,'Account Codes '!$B$4:$C$263,2,FALSE),"")</f>
        <v/>
      </c>
      <c r="C9309" s="6"/>
      <c r="D9309" s="6"/>
      <c r="E9309" s="6"/>
      <c r="F9309" s="7"/>
      <c r="G9309" s="12"/>
      <c r="H9309" s="12"/>
      <c r="I9309" s="12"/>
      <c r="J9309" s="12"/>
      <c r="K9309" s="12"/>
      <c r="L9309" s="10"/>
      <c r="M9309" s="10"/>
      <c r="N9309" s="11" t="str">
        <f t="shared" si="297"/>
        <v/>
      </c>
      <c r="O9309" s="49" t="str">
        <f t="shared" si="298"/>
        <v/>
      </c>
      <c r="P9309" s="46" t="str">
        <f>IF(A9309="","",VLOOKUP(A9309,'Account Codes '!$B$4:$D$263,3,FALSE))</f>
        <v/>
      </c>
      <c r="Q9309" s="46" t="str">
        <f>IF(F9309="","",VLOOKUP(F9309,'Class Codes'!$A$4:$B$1221,2,FALSE))</f>
        <v/>
      </c>
    </row>
    <row r="9310" spans="1:17" s="50" customFormat="1" x14ac:dyDescent="0.3">
      <c r="A9310" s="33"/>
      <c r="B9310" s="8" t="str">
        <f>IF(NOT(ISBLANK(A9310)),VLOOKUP(A9310,'Account Codes '!$B$4:$C$263,2,FALSE),"")</f>
        <v/>
      </c>
      <c r="C9310" s="6"/>
      <c r="D9310" s="6"/>
      <c r="E9310" s="6"/>
      <c r="F9310" s="7"/>
      <c r="G9310" s="12"/>
      <c r="H9310" s="12"/>
      <c r="I9310" s="12"/>
      <c r="J9310" s="12"/>
      <c r="K9310" s="12"/>
      <c r="L9310" s="10"/>
      <c r="M9310" s="10"/>
      <c r="N9310" s="11" t="str">
        <f t="shared" si="297"/>
        <v/>
      </c>
      <c r="O9310" s="49" t="str">
        <f t="shared" si="298"/>
        <v/>
      </c>
      <c r="P9310" s="46" t="str">
        <f>IF(A9310="","",VLOOKUP(A9310,'Account Codes '!$B$4:$D$263,3,FALSE))</f>
        <v/>
      </c>
      <c r="Q9310" s="46" t="str">
        <f>IF(F9310="","",VLOOKUP(F9310,'Class Codes'!$A$4:$B$1221,2,FALSE))</f>
        <v/>
      </c>
    </row>
    <row r="9311" spans="1:17" s="50" customFormat="1" x14ac:dyDescent="0.3">
      <c r="A9311" s="33"/>
      <c r="B9311" s="8" t="str">
        <f>IF(NOT(ISBLANK(A9311)),VLOOKUP(A9311,'Account Codes '!$B$4:$C$263,2,FALSE),"")</f>
        <v/>
      </c>
      <c r="C9311" s="6"/>
      <c r="D9311" s="6"/>
      <c r="E9311" s="6"/>
      <c r="F9311" s="7"/>
      <c r="G9311" s="12"/>
      <c r="H9311" s="12"/>
      <c r="I9311" s="12"/>
      <c r="J9311" s="12"/>
      <c r="K9311" s="12"/>
      <c r="L9311" s="10"/>
      <c r="M9311" s="10"/>
      <c r="N9311" s="11" t="str">
        <f t="shared" si="297"/>
        <v/>
      </c>
      <c r="O9311" s="49" t="str">
        <f t="shared" si="298"/>
        <v/>
      </c>
      <c r="P9311" s="46" t="str">
        <f>IF(A9311="","",VLOOKUP(A9311,'Account Codes '!$B$4:$D$263,3,FALSE))</f>
        <v/>
      </c>
      <c r="Q9311" s="46" t="str">
        <f>IF(F9311="","",VLOOKUP(F9311,'Class Codes'!$A$4:$B$1221,2,FALSE))</f>
        <v/>
      </c>
    </row>
    <row r="9312" spans="1:17" s="50" customFormat="1" x14ac:dyDescent="0.3">
      <c r="A9312" s="33"/>
      <c r="B9312" s="8" t="str">
        <f>IF(NOT(ISBLANK(A9312)),VLOOKUP(A9312,'Account Codes '!$B$4:$C$263,2,FALSE),"")</f>
        <v/>
      </c>
      <c r="C9312" s="6"/>
      <c r="D9312" s="6"/>
      <c r="E9312" s="6"/>
      <c r="F9312" s="7"/>
      <c r="G9312" s="12"/>
      <c r="H9312" s="12"/>
      <c r="I9312" s="12"/>
      <c r="J9312" s="12"/>
      <c r="K9312" s="12"/>
      <c r="L9312" s="10"/>
      <c r="M9312" s="10"/>
      <c r="N9312" s="11" t="str">
        <f t="shared" si="297"/>
        <v/>
      </c>
      <c r="O9312" s="49" t="str">
        <f t="shared" si="298"/>
        <v/>
      </c>
      <c r="P9312" s="46" t="str">
        <f>IF(A9312="","",VLOOKUP(A9312,'Account Codes '!$B$4:$D$263,3,FALSE))</f>
        <v/>
      </c>
      <c r="Q9312" s="46" t="str">
        <f>IF(F9312="","",VLOOKUP(F9312,'Class Codes'!$A$4:$B$1221,2,FALSE))</f>
        <v/>
      </c>
    </row>
    <row r="9313" spans="1:17" s="50" customFormat="1" x14ac:dyDescent="0.3">
      <c r="A9313" s="33"/>
      <c r="B9313" s="8" t="str">
        <f>IF(NOT(ISBLANK(A9313)),VLOOKUP(A9313,'Account Codes '!$B$4:$C$263,2,FALSE),"")</f>
        <v/>
      </c>
      <c r="C9313" s="6"/>
      <c r="D9313" s="6"/>
      <c r="E9313" s="6"/>
      <c r="F9313" s="7"/>
      <c r="G9313" s="12"/>
      <c r="H9313" s="12"/>
      <c r="I9313" s="12"/>
      <c r="J9313" s="12"/>
      <c r="K9313" s="12"/>
      <c r="L9313" s="10"/>
      <c r="M9313" s="10"/>
      <c r="N9313" s="11" t="str">
        <f t="shared" si="297"/>
        <v/>
      </c>
      <c r="O9313" s="49" t="str">
        <f t="shared" si="298"/>
        <v/>
      </c>
      <c r="P9313" s="46" t="str">
        <f>IF(A9313="","",VLOOKUP(A9313,'Account Codes '!$B$4:$D$263,3,FALSE))</f>
        <v/>
      </c>
      <c r="Q9313" s="46" t="str">
        <f>IF(F9313="","",VLOOKUP(F9313,'Class Codes'!$A$4:$B$1221,2,FALSE))</f>
        <v/>
      </c>
    </row>
    <row r="9314" spans="1:17" s="50" customFormat="1" x14ac:dyDescent="0.3">
      <c r="A9314" s="33"/>
      <c r="B9314" s="8" t="str">
        <f>IF(NOT(ISBLANK(A9314)),VLOOKUP(A9314,'Account Codes '!$B$4:$C$263,2,FALSE),"")</f>
        <v/>
      </c>
      <c r="C9314" s="6"/>
      <c r="D9314" s="6"/>
      <c r="E9314" s="6"/>
      <c r="F9314" s="7"/>
      <c r="G9314" s="12"/>
      <c r="H9314" s="12"/>
      <c r="I9314" s="12"/>
      <c r="J9314" s="12"/>
      <c r="K9314" s="12"/>
      <c r="L9314" s="10"/>
      <c r="M9314" s="10"/>
      <c r="N9314" s="11" t="str">
        <f t="shared" si="297"/>
        <v/>
      </c>
      <c r="O9314" s="49" t="str">
        <f t="shared" si="298"/>
        <v/>
      </c>
      <c r="P9314" s="46" t="str">
        <f>IF(A9314="","",VLOOKUP(A9314,'Account Codes '!$B$4:$D$263,3,FALSE))</f>
        <v/>
      </c>
      <c r="Q9314" s="46" t="str">
        <f>IF(F9314="","",VLOOKUP(F9314,'Class Codes'!$A$4:$B$1221,2,FALSE))</f>
        <v/>
      </c>
    </row>
    <row r="9315" spans="1:17" s="50" customFormat="1" x14ac:dyDescent="0.3">
      <c r="A9315" s="33"/>
      <c r="B9315" s="8" t="str">
        <f>IF(NOT(ISBLANK(A9315)),VLOOKUP(A9315,'Account Codes '!$B$4:$C$263,2,FALSE),"")</f>
        <v/>
      </c>
      <c r="C9315" s="6"/>
      <c r="D9315" s="6"/>
      <c r="E9315" s="6"/>
      <c r="F9315" s="7"/>
      <c r="G9315" s="12"/>
      <c r="H9315" s="12"/>
      <c r="I9315" s="12"/>
      <c r="J9315" s="12"/>
      <c r="K9315" s="12"/>
      <c r="L9315" s="10"/>
      <c r="M9315" s="10"/>
      <c r="N9315" s="11" t="str">
        <f t="shared" si="297"/>
        <v/>
      </c>
      <c r="O9315" s="49" t="str">
        <f t="shared" si="298"/>
        <v/>
      </c>
      <c r="P9315" s="46" t="str">
        <f>IF(A9315="","",VLOOKUP(A9315,'Account Codes '!$B$4:$D$263,3,FALSE))</f>
        <v/>
      </c>
      <c r="Q9315" s="46" t="str">
        <f>IF(F9315="","",VLOOKUP(F9315,'Class Codes'!$A$4:$B$1221,2,FALSE))</f>
        <v/>
      </c>
    </row>
    <row r="9316" spans="1:17" s="50" customFormat="1" x14ac:dyDescent="0.3">
      <c r="A9316" s="33"/>
      <c r="B9316" s="8" t="str">
        <f>IF(NOT(ISBLANK(A9316)),VLOOKUP(A9316,'Account Codes '!$B$4:$C$263,2,FALSE),"")</f>
        <v/>
      </c>
      <c r="C9316" s="6"/>
      <c r="D9316" s="6"/>
      <c r="E9316" s="6"/>
      <c r="F9316" s="7"/>
      <c r="G9316" s="12"/>
      <c r="H9316" s="12"/>
      <c r="I9316" s="12"/>
      <c r="J9316" s="12"/>
      <c r="K9316" s="12"/>
      <c r="L9316" s="10"/>
      <c r="M9316" s="10"/>
      <c r="N9316" s="11" t="str">
        <f t="shared" si="297"/>
        <v/>
      </c>
      <c r="O9316" s="49" t="str">
        <f t="shared" si="298"/>
        <v/>
      </c>
      <c r="P9316" s="46" t="str">
        <f>IF(A9316="","",VLOOKUP(A9316,'Account Codes '!$B$4:$D$263,3,FALSE))</f>
        <v/>
      </c>
      <c r="Q9316" s="46" t="str">
        <f>IF(F9316="","",VLOOKUP(F9316,'Class Codes'!$A$4:$B$1221,2,FALSE))</f>
        <v/>
      </c>
    </row>
    <row r="9317" spans="1:17" s="50" customFormat="1" x14ac:dyDescent="0.3">
      <c r="A9317" s="33"/>
      <c r="B9317" s="8" t="str">
        <f>IF(NOT(ISBLANK(A9317)),VLOOKUP(A9317,'Account Codes '!$B$4:$C$263,2,FALSE),"")</f>
        <v/>
      </c>
      <c r="C9317" s="6"/>
      <c r="D9317" s="6"/>
      <c r="E9317" s="6"/>
      <c r="F9317" s="7"/>
      <c r="G9317" s="12"/>
      <c r="H9317" s="12"/>
      <c r="I9317" s="12"/>
      <c r="J9317" s="12"/>
      <c r="K9317" s="12"/>
      <c r="L9317" s="10"/>
      <c r="M9317" s="10"/>
      <c r="N9317" s="11" t="str">
        <f t="shared" si="297"/>
        <v/>
      </c>
      <c r="O9317" s="49" t="str">
        <f t="shared" si="298"/>
        <v/>
      </c>
      <c r="P9317" s="46" t="str">
        <f>IF(A9317="","",VLOOKUP(A9317,'Account Codes '!$B$4:$D$263,3,FALSE))</f>
        <v/>
      </c>
      <c r="Q9317" s="46" t="str">
        <f>IF(F9317="","",VLOOKUP(F9317,'Class Codes'!$A$4:$B$1221,2,FALSE))</f>
        <v/>
      </c>
    </row>
    <row r="9318" spans="1:17" s="50" customFormat="1" x14ac:dyDescent="0.3">
      <c r="A9318" s="33"/>
      <c r="B9318" s="8" t="str">
        <f>IF(NOT(ISBLANK(A9318)),VLOOKUP(A9318,'Account Codes '!$B$4:$C$263,2,FALSE),"")</f>
        <v/>
      </c>
      <c r="C9318" s="6"/>
      <c r="D9318" s="6"/>
      <c r="E9318" s="6"/>
      <c r="F9318" s="7"/>
      <c r="G9318" s="12"/>
      <c r="H9318" s="12"/>
      <c r="I9318" s="12"/>
      <c r="J9318" s="12"/>
      <c r="K9318" s="12"/>
      <c r="L9318" s="10"/>
      <c r="M9318" s="10"/>
      <c r="N9318" s="11" t="str">
        <f t="shared" si="297"/>
        <v/>
      </c>
      <c r="O9318" s="49" t="str">
        <f t="shared" si="298"/>
        <v/>
      </c>
      <c r="P9318" s="46" t="str">
        <f>IF(A9318="","",VLOOKUP(A9318,'Account Codes '!$B$4:$D$263,3,FALSE))</f>
        <v/>
      </c>
      <c r="Q9318" s="46" t="str">
        <f>IF(F9318="","",VLOOKUP(F9318,'Class Codes'!$A$4:$B$1221,2,FALSE))</f>
        <v/>
      </c>
    </row>
    <row r="9319" spans="1:17" s="50" customFormat="1" x14ac:dyDescent="0.3">
      <c r="A9319" s="33"/>
      <c r="B9319" s="8" t="str">
        <f>IF(NOT(ISBLANK(A9319)),VLOOKUP(A9319,'Account Codes '!$B$4:$C$263,2,FALSE),"")</f>
        <v/>
      </c>
      <c r="C9319" s="6"/>
      <c r="D9319" s="6"/>
      <c r="E9319" s="6"/>
      <c r="F9319" s="7"/>
      <c r="G9319" s="12"/>
      <c r="H9319" s="12"/>
      <c r="I9319" s="12"/>
      <c r="J9319" s="12"/>
      <c r="K9319" s="12"/>
      <c r="L9319" s="10"/>
      <c r="M9319" s="10"/>
      <c r="N9319" s="11" t="str">
        <f t="shared" si="297"/>
        <v/>
      </c>
      <c r="O9319" s="49" t="str">
        <f t="shared" si="298"/>
        <v/>
      </c>
      <c r="P9319" s="46" t="str">
        <f>IF(A9319="","",VLOOKUP(A9319,'Account Codes '!$B$4:$D$263,3,FALSE))</f>
        <v/>
      </c>
      <c r="Q9319" s="46" t="str">
        <f>IF(F9319="","",VLOOKUP(F9319,'Class Codes'!$A$4:$B$1221,2,FALSE))</f>
        <v/>
      </c>
    </row>
    <row r="9320" spans="1:17" s="50" customFormat="1" x14ac:dyDescent="0.3">
      <c r="A9320" s="33"/>
      <c r="B9320" s="8" t="str">
        <f>IF(NOT(ISBLANK(A9320)),VLOOKUP(A9320,'Account Codes '!$B$4:$C$263,2,FALSE),"")</f>
        <v/>
      </c>
      <c r="C9320" s="6"/>
      <c r="D9320" s="6"/>
      <c r="E9320" s="6"/>
      <c r="F9320" s="7"/>
      <c r="G9320" s="12"/>
      <c r="H9320" s="12"/>
      <c r="I9320" s="12"/>
      <c r="J9320" s="12"/>
      <c r="K9320" s="12"/>
      <c r="L9320" s="10"/>
      <c r="M9320" s="10"/>
      <c r="N9320" s="11" t="str">
        <f t="shared" si="297"/>
        <v/>
      </c>
      <c r="O9320" s="49" t="str">
        <f t="shared" si="298"/>
        <v/>
      </c>
      <c r="P9320" s="46" t="str">
        <f>IF(A9320="","",VLOOKUP(A9320,'Account Codes '!$B$4:$D$263,3,FALSE))</f>
        <v/>
      </c>
      <c r="Q9320" s="46" t="str">
        <f>IF(F9320="","",VLOOKUP(F9320,'Class Codes'!$A$4:$B$1221,2,FALSE))</f>
        <v/>
      </c>
    </row>
    <row r="9321" spans="1:17" s="50" customFormat="1" x14ac:dyDescent="0.3">
      <c r="A9321" s="33"/>
      <c r="B9321" s="8" t="str">
        <f>IF(NOT(ISBLANK(A9321)),VLOOKUP(A9321,'Account Codes '!$B$4:$C$263,2,FALSE),"")</f>
        <v/>
      </c>
      <c r="C9321" s="6"/>
      <c r="D9321" s="6"/>
      <c r="E9321" s="6"/>
      <c r="F9321" s="7"/>
      <c r="G9321" s="12"/>
      <c r="H9321" s="12"/>
      <c r="I9321" s="12"/>
      <c r="J9321" s="12"/>
      <c r="K9321" s="12"/>
      <c r="L9321" s="10"/>
      <c r="M9321" s="10"/>
      <c r="N9321" s="11" t="str">
        <f t="shared" si="297"/>
        <v/>
      </c>
      <c r="O9321" s="49" t="str">
        <f t="shared" si="298"/>
        <v/>
      </c>
      <c r="P9321" s="46" t="str">
        <f>IF(A9321="","",VLOOKUP(A9321,'Account Codes '!$B$4:$D$263,3,FALSE))</f>
        <v/>
      </c>
      <c r="Q9321" s="46" t="str">
        <f>IF(F9321="","",VLOOKUP(F9321,'Class Codes'!$A$4:$B$1221,2,FALSE))</f>
        <v/>
      </c>
    </row>
    <row r="9322" spans="1:17" s="50" customFormat="1" x14ac:dyDescent="0.3">
      <c r="A9322" s="33"/>
      <c r="B9322" s="8" t="str">
        <f>IF(NOT(ISBLANK(A9322)),VLOOKUP(A9322,'Account Codes '!$B$4:$C$263,2,FALSE),"")</f>
        <v/>
      </c>
      <c r="C9322" s="6"/>
      <c r="D9322" s="6"/>
      <c r="E9322" s="6"/>
      <c r="F9322" s="7"/>
      <c r="G9322" s="12"/>
      <c r="H9322" s="12"/>
      <c r="I9322" s="12"/>
      <c r="J9322" s="12"/>
      <c r="K9322" s="12"/>
      <c r="L9322" s="10"/>
      <c r="M9322" s="10"/>
      <c r="N9322" s="11" t="str">
        <f t="shared" si="297"/>
        <v/>
      </c>
      <c r="O9322" s="49" t="str">
        <f t="shared" si="298"/>
        <v/>
      </c>
      <c r="P9322" s="46" t="str">
        <f>IF(A9322="","",VLOOKUP(A9322,'Account Codes '!$B$4:$D$263,3,FALSE))</f>
        <v/>
      </c>
      <c r="Q9322" s="46" t="str">
        <f>IF(F9322="","",VLOOKUP(F9322,'Class Codes'!$A$4:$B$1221,2,FALSE))</f>
        <v/>
      </c>
    </row>
    <row r="9323" spans="1:17" s="50" customFormat="1" x14ac:dyDescent="0.3">
      <c r="A9323" s="33"/>
      <c r="B9323" s="8" t="str">
        <f>IF(NOT(ISBLANK(A9323)),VLOOKUP(A9323,'Account Codes '!$B$4:$C$263,2,FALSE),"")</f>
        <v/>
      </c>
      <c r="C9323" s="6"/>
      <c r="D9323" s="6"/>
      <c r="E9323" s="6"/>
      <c r="F9323" s="7"/>
      <c r="G9323" s="12"/>
      <c r="H9323" s="12"/>
      <c r="I9323" s="12"/>
      <c r="J9323" s="12"/>
      <c r="K9323" s="12"/>
      <c r="L9323" s="10"/>
      <c r="M9323" s="10"/>
      <c r="N9323" s="11" t="str">
        <f t="shared" si="297"/>
        <v/>
      </c>
      <c r="O9323" s="49" t="str">
        <f t="shared" si="298"/>
        <v/>
      </c>
      <c r="P9323" s="46" t="str">
        <f>IF(A9323="","",VLOOKUP(A9323,'Account Codes '!$B$4:$D$263,3,FALSE))</f>
        <v/>
      </c>
      <c r="Q9323" s="46" t="str">
        <f>IF(F9323="","",VLOOKUP(F9323,'Class Codes'!$A$4:$B$1221,2,FALSE))</f>
        <v/>
      </c>
    </row>
    <row r="9324" spans="1:17" s="50" customFormat="1" x14ac:dyDescent="0.3">
      <c r="A9324" s="33"/>
      <c r="B9324" s="8" t="str">
        <f>IF(NOT(ISBLANK(A9324)),VLOOKUP(A9324,'Account Codes '!$B$4:$C$263,2,FALSE),"")</f>
        <v/>
      </c>
      <c r="C9324" s="6"/>
      <c r="D9324" s="6"/>
      <c r="E9324" s="6"/>
      <c r="F9324" s="7"/>
      <c r="G9324" s="12"/>
      <c r="H9324" s="12"/>
      <c r="I9324" s="12"/>
      <c r="J9324" s="12"/>
      <c r="K9324" s="12"/>
      <c r="L9324" s="10"/>
      <c r="M9324" s="10"/>
      <c r="N9324" s="11" t="str">
        <f t="shared" si="297"/>
        <v/>
      </c>
      <c r="O9324" s="49" t="str">
        <f t="shared" si="298"/>
        <v/>
      </c>
      <c r="P9324" s="46" t="str">
        <f>IF(A9324="","",VLOOKUP(A9324,'Account Codes '!$B$4:$D$263,3,FALSE))</f>
        <v/>
      </c>
      <c r="Q9324" s="46" t="str">
        <f>IF(F9324="","",VLOOKUP(F9324,'Class Codes'!$A$4:$B$1221,2,FALSE))</f>
        <v/>
      </c>
    </row>
    <row r="9325" spans="1:17" s="50" customFormat="1" x14ac:dyDescent="0.3">
      <c r="A9325" s="33"/>
      <c r="B9325" s="8" t="str">
        <f>IF(NOT(ISBLANK(A9325)),VLOOKUP(A9325,'Account Codes '!$B$4:$C$263,2,FALSE),"")</f>
        <v/>
      </c>
      <c r="C9325" s="6"/>
      <c r="D9325" s="6"/>
      <c r="E9325" s="6"/>
      <c r="F9325" s="7"/>
      <c r="G9325" s="12"/>
      <c r="H9325" s="12"/>
      <c r="I9325" s="12"/>
      <c r="J9325" s="12"/>
      <c r="K9325" s="12"/>
      <c r="L9325" s="10"/>
      <c r="M9325" s="10"/>
      <c r="N9325" s="11" t="str">
        <f t="shared" si="297"/>
        <v/>
      </c>
      <c r="O9325" s="49" t="str">
        <f t="shared" si="298"/>
        <v/>
      </c>
      <c r="P9325" s="46" t="str">
        <f>IF(A9325="","",VLOOKUP(A9325,'Account Codes '!$B$4:$D$263,3,FALSE))</f>
        <v/>
      </c>
      <c r="Q9325" s="46" t="str">
        <f>IF(F9325="","",VLOOKUP(F9325,'Class Codes'!$A$4:$B$1221,2,FALSE))</f>
        <v/>
      </c>
    </row>
    <row r="9326" spans="1:17" s="50" customFormat="1" x14ac:dyDescent="0.3">
      <c r="A9326" s="33"/>
      <c r="B9326" s="8" t="str">
        <f>IF(NOT(ISBLANK(A9326)),VLOOKUP(A9326,'Account Codes '!$B$4:$C$263,2,FALSE),"")</f>
        <v/>
      </c>
      <c r="C9326" s="6"/>
      <c r="D9326" s="6"/>
      <c r="E9326" s="6"/>
      <c r="F9326" s="7"/>
      <c r="G9326" s="12"/>
      <c r="H9326" s="12"/>
      <c r="I9326" s="12"/>
      <c r="J9326" s="12"/>
      <c r="K9326" s="12"/>
      <c r="L9326" s="10"/>
      <c r="M9326" s="10"/>
      <c r="N9326" s="11" t="str">
        <f t="shared" si="297"/>
        <v/>
      </c>
      <c r="O9326" s="49" t="str">
        <f t="shared" si="298"/>
        <v/>
      </c>
      <c r="P9326" s="46" t="str">
        <f>IF(A9326="","",VLOOKUP(A9326,'Account Codes '!$B$4:$D$263,3,FALSE))</f>
        <v/>
      </c>
      <c r="Q9326" s="46" t="str">
        <f>IF(F9326="","",VLOOKUP(F9326,'Class Codes'!$A$4:$B$1221,2,FALSE))</f>
        <v/>
      </c>
    </row>
    <row r="9327" spans="1:17" s="50" customFormat="1" x14ac:dyDescent="0.3">
      <c r="A9327" s="33"/>
      <c r="B9327" s="8" t="str">
        <f>IF(NOT(ISBLANK(A9327)),VLOOKUP(A9327,'Account Codes '!$B$4:$C$263,2,FALSE),"")</f>
        <v/>
      </c>
      <c r="C9327" s="6"/>
      <c r="D9327" s="6"/>
      <c r="E9327" s="6"/>
      <c r="F9327" s="7"/>
      <c r="G9327" s="12"/>
      <c r="H9327" s="12"/>
      <c r="I9327" s="12"/>
      <c r="J9327" s="12"/>
      <c r="K9327" s="12"/>
      <c r="L9327" s="10"/>
      <c r="M9327" s="10"/>
      <c r="N9327" s="11" t="str">
        <f t="shared" si="297"/>
        <v/>
      </c>
      <c r="O9327" s="49" t="str">
        <f t="shared" si="298"/>
        <v/>
      </c>
      <c r="P9327" s="46" t="str">
        <f>IF(A9327="","",VLOOKUP(A9327,'Account Codes '!$B$4:$D$263,3,FALSE))</f>
        <v/>
      </c>
      <c r="Q9327" s="46" t="str">
        <f>IF(F9327="","",VLOOKUP(F9327,'Class Codes'!$A$4:$B$1221,2,FALSE))</f>
        <v/>
      </c>
    </row>
    <row r="9328" spans="1:17" s="50" customFormat="1" x14ac:dyDescent="0.3">
      <c r="A9328" s="33"/>
      <c r="B9328" s="8" t="str">
        <f>IF(NOT(ISBLANK(A9328)),VLOOKUP(A9328,'Account Codes '!$B$4:$C$263,2,FALSE),"")</f>
        <v/>
      </c>
      <c r="C9328" s="6"/>
      <c r="D9328" s="6"/>
      <c r="E9328" s="6"/>
      <c r="F9328" s="7"/>
      <c r="G9328" s="12"/>
      <c r="H9328" s="12"/>
      <c r="I9328" s="12"/>
      <c r="J9328" s="12"/>
      <c r="K9328" s="12"/>
      <c r="L9328" s="10"/>
      <c r="M9328" s="10"/>
      <c r="N9328" s="11" t="str">
        <f t="shared" si="297"/>
        <v/>
      </c>
      <c r="O9328" s="49" t="str">
        <f t="shared" si="298"/>
        <v/>
      </c>
      <c r="P9328" s="46" t="str">
        <f>IF(A9328="","",VLOOKUP(A9328,'Account Codes '!$B$4:$D$263,3,FALSE))</f>
        <v/>
      </c>
      <c r="Q9328" s="46" t="str">
        <f>IF(F9328="","",VLOOKUP(F9328,'Class Codes'!$A$4:$B$1221,2,FALSE))</f>
        <v/>
      </c>
    </row>
    <row r="9329" spans="1:17" s="50" customFormat="1" x14ac:dyDescent="0.3">
      <c r="A9329" s="33"/>
      <c r="B9329" s="8" t="str">
        <f>IF(NOT(ISBLANK(A9329)),VLOOKUP(A9329,'Account Codes '!$B$4:$C$263,2,FALSE),"")</f>
        <v/>
      </c>
      <c r="C9329" s="6"/>
      <c r="D9329" s="6"/>
      <c r="E9329" s="6"/>
      <c r="F9329" s="7"/>
      <c r="G9329" s="12"/>
      <c r="H9329" s="12"/>
      <c r="I9329" s="12"/>
      <c r="J9329" s="12"/>
      <c r="K9329" s="12"/>
      <c r="L9329" s="10"/>
      <c r="M9329" s="10"/>
      <c r="N9329" s="11" t="str">
        <f t="shared" si="297"/>
        <v/>
      </c>
      <c r="O9329" s="49" t="str">
        <f t="shared" si="298"/>
        <v/>
      </c>
      <c r="P9329" s="46" t="str">
        <f>IF(A9329="","",VLOOKUP(A9329,'Account Codes '!$B$4:$D$263,3,FALSE))</f>
        <v/>
      </c>
      <c r="Q9329" s="46" t="str">
        <f>IF(F9329="","",VLOOKUP(F9329,'Class Codes'!$A$4:$B$1221,2,FALSE))</f>
        <v/>
      </c>
    </row>
    <row r="9330" spans="1:17" s="50" customFormat="1" x14ac:dyDescent="0.3">
      <c r="A9330" s="33"/>
      <c r="B9330" s="8" t="str">
        <f>IF(NOT(ISBLANK(A9330)),VLOOKUP(A9330,'Account Codes '!$B$4:$C$263,2,FALSE),"")</f>
        <v/>
      </c>
      <c r="C9330" s="6"/>
      <c r="D9330" s="6"/>
      <c r="E9330" s="6"/>
      <c r="F9330" s="7"/>
      <c r="G9330" s="12"/>
      <c r="H9330" s="12"/>
      <c r="I9330" s="12"/>
      <c r="J9330" s="12"/>
      <c r="K9330" s="12"/>
      <c r="L9330" s="10"/>
      <c r="M9330" s="10"/>
      <c r="N9330" s="11" t="str">
        <f t="shared" si="297"/>
        <v/>
      </c>
      <c r="O9330" s="49" t="str">
        <f t="shared" si="298"/>
        <v/>
      </c>
      <c r="P9330" s="46" t="str">
        <f>IF(A9330="","",VLOOKUP(A9330,'Account Codes '!$B$4:$D$263,3,FALSE))</f>
        <v/>
      </c>
      <c r="Q9330" s="46" t="str">
        <f>IF(F9330="","",VLOOKUP(F9330,'Class Codes'!$A$4:$B$1221,2,FALSE))</f>
        <v/>
      </c>
    </row>
    <row r="9331" spans="1:17" s="50" customFormat="1" x14ac:dyDescent="0.3">
      <c r="A9331" s="33"/>
      <c r="B9331" s="8" t="str">
        <f>IF(NOT(ISBLANK(A9331)),VLOOKUP(A9331,'Account Codes '!$B$4:$C$263,2,FALSE),"")</f>
        <v/>
      </c>
      <c r="C9331" s="6"/>
      <c r="D9331" s="6"/>
      <c r="E9331" s="6"/>
      <c r="F9331" s="7"/>
      <c r="G9331" s="12"/>
      <c r="H9331" s="12"/>
      <c r="I9331" s="12"/>
      <c r="J9331" s="12"/>
      <c r="K9331" s="12"/>
      <c r="L9331" s="10"/>
      <c r="M9331" s="10"/>
      <c r="N9331" s="11" t="str">
        <f t="shared" si="297"/>
        <v/>
      </c>
      <c r="O9331" s="49" t="str">
        <f t="shared" si="298"/>
        <v/>
      </c>
      <c r="P9331" s="46" t="str">
        <f>IF(A9331="","",VLOOKUP(A9331,'Account Codes '!$B$4:$D$263,3,FALSE))</f>
        <v/>
      </c>
      <c r="Q9331" s="46" t="str">
        <f>IF(F9331="","",VLOOKUP(F9331,'Class Codes'!$A$4:$B$1221,2,FALSE))</f>
        <v/>
      </c>
    </row>
    <row r="9332" spans="1:17" s="50" customFormat="1" x14ac:dyDescent="0.3">
      <c r="A9332" s="33"/>
      <c r="B9332" s="8" t="str">
        <f>IF(NOT(ISBLANK(A9332)),VLOOKUP(A9332,'Account Codes '!$B$4:$C$263,2,FALSE),"")</f>
        <v/>
      </c>
      <c r="C9332" s="6"/>
      <c r="D9332" s="6"/>
      <c r="E9332" s="6"/>
      <c r="F9332" s="7"/>
      <c r="G9332" s="12"/>
      <c r="H9332" s="12"/>
      <c r="I9332" s="12"/>
      <c r="J9332" s="12"/>
      <c r="K9332" s="12"/>
      <c r="L9332" s="10"/>
      <c r="M9332" s="10"/>
      <c r="N9332" s="11" t="str">
        <f t="shared" si="297"/>
        <v/>
      </c>
      <c r="O9332" s="49" t="str">
        <f t="shared" si="298"/>
        <v/>
      </c>
      <c r="P9332" s="46" t="str">
        <f>IF(A9332="","",VLOOKUP(A9332,'Account Codes '!$B$4:$D$263,3,FALSE))</f>
        <v/>
      </c>
      <c r="Q9332" s="46" t="str">
        <f>IF(F9332="","",VLOOKUP(F9332,'Class Codes'!$A$4:$B$1221,2,FALSE))</f>
        <v/>
      </c>
    </row>
    <row r="9333" spans="1:17" s="50" customFormat="1" x14ac:dyDescent="0.3">
      <c r="A9333" s="33"/>
      <c r="B9333" s="8" t="str">
        <f>IF(NOT(ISBLANK(A9333)),VLOOKUP(A9333,'Account Codes '!$B$4:$C$263,2,FALSE),"")</f>
        <v/>
      </c>
      <c r="C9333" s="6"/>
      <c r="D9333" s="6"/>
      <c r="E9333" s="6"/>
      <c r="F9333" s="7"/>
      <c r="G9333" s="12"/>
      <c r="H9333" s="12"/>
      <c r="I9333" s="12"/>
      <c r="J9333" s="12"/>
      <c r="K9333" s="12"/>
      <c r="L9333" s="10"/>
      <c r="M9333" s="10"/>
      <c r="N9333" s="11" t="str">
        <f t="shared" si="297"/>
        <v/>
      </c>
      <c r="O9333" s="49" t="str">
        <f t="shared" si="298"/>
        <v/>
      </c>
      <c r="P9333" s="46" t="str">
        <f>IF(A9333="","",VLOOKUP(A9333,'Account Codes '!$B$4:$D$263,3,FALSE))</f>
        <v/>
      </c>
      <c r="Q9333" s="46" t="str">
        <f>IF(F9333="","",VLOOKUP(F9333,'Class Codes'!$A$4:$B$1221,2,FALSE))</f>
        <v/>
      </c>
    </row>
    <row r="9334" spans="1:17" s="50" customFormat="1" x14ac:dyDescent="0.3">
      <c r="A9334" s="33"/>
      <c r="B9334" s="8" t="str">
        <f>IF(NOT(ISBLANK(A9334)),VLOOKUP(A9334,'Account Codes '!$B$4:$C$263,2,FALSE),"")</f>
        <v/>
      </c>
      <c r="C9334" s="6"/>
      <c r="D9334" s="6"/>
      <c r="E9334" s="6"/>
      <c r="F9334" s="7"/>
      <c r="G9334" s="12"/>
      <c r="H9334" s="12"/>
      <c r="I9334" s="12"/>
      <c r="J9334" s="12"/>
      <c r="K9334" s="12"/>
      <c r="L9334" s="10"/>
      <c r="M9334" s="10"/>
      <c r="N9334" s="11" t="str">
        <f t="shared" si="297"/>
        <v/>
      </c>
      <c r="O9334" s="49" t="str">
        <f t="shared" si="298"/>
        <v/>
      </c>
      <c r="P9334" s="46" t="str">
        <f>IF(A9334="","",VLOOKUP(A9334,'Account Codes '!$B$4:$D$263,3,FALSE))</f>
        <v/>
      </c>
      <c r="Q9334" s="46" t="str">
        <f>IF(F9334="","",VLOOKUP(F9334,'Class Codes'!$A$4:$B$1221,2,FALSE))</f>
        <v/>
      </c>
    </row>
    <row r="9335" spans="1:17" s="50" customFormat="1" x14ac:dyDescent="0.3">
      <c r="A9335" s="33"/>
      <c r="B9335" s="8" t="str">
        <f>IF(NOT(ISBLANK(A9335)),VLOOKUP(A9335,'Account Codes '!$B$4:$C$263,2,FALSE),"")</f>
        <v/>
      </c>
      <c r="C9335" s="6"/>
      <c r="D9335" s="6"/>
      <c r="E9335" s="6"/>
      <c r="F9335" s="7"/>
      <c r="G9335" s="12"/>
      <c r="H9335" s="12"/>
      <c r="I9335" s="12"/>
      <c r="J9335" s="12"/>
      <c r="K9335" s="12"/>
      <c r="L9335" s="10"/>
      <c r="M9335" s="10"/>
      <c r="N9335" s="11" t="str">
        <f t="shared" si="297"/>
        <v/>
      </c>
      <c r="O9335" s="49" t="str">
        <f t="shared" si="298"/>
        <v/>
      </c>
      <c r="P9335" s="46" t="str">
        <f>IF(A9335="","",VLOOKUP(A9335,'Account Codes '!$B$4:$D$263,3,FALSE))</f>
        <v/>
      </c>
      <c r="Q9335" s="46" t="str">
        <f>IF(F9335="","",VLOOKUP(F9335,'Class Codes'!$A$4:$B$1221,2,FALSE))</f>
        <v/>
      </c>
    </row>
    <row r="9336" spans="1:17" s="50" customFormat="1" x14ac:dyDescent="0.3">
      <c r="A9336" s="33"/>
      <c r="B9336" s="8" t="str">
        <f>IF(NOT(ISBLANK(A9336)),VLOOKUP(A9336,'Account Codes '!$B$4:$C$263,2,FALSE),"")</f>
        <v/>
      </c>
      <c r="C9336" s="6"/>
      <c r="D9336" s="6"/>
      <c r="E9336" s="6"/>
      <c r="F9336" s="7"/>
      <c r="G9336" s="12"/>
      <c r="H9336" s="12"/>
      <c r="I9336" s="12"/>
      <c r="J9336" s="12"/>
      <c r="K9336" s="12"/>
      <c r="L9336" s="10"/>
      <c r="M9336" s="10"/>
      <c r="N9336" s="11" t="str">
        <f t="shared" si="297"/>
        <v/>
      </c>
      <c r="O9336" s="49" t="str">
        <f t="shared" si="298"/>
        <v/>
      </c>
      <c r="P9336" s="46" t="str">
        <f>IF(A9336="","",VLOOKUP(A9336,'Account Codes '!$B$4:$D$263,3,FALSE))</f>
        <v/>
      </c>
      <c r="Q9336" s="46" t="str">
        <f>IF(F9336="","",VLOOKUP(F9336,'Class Codes'!$A$4:$B$1221,2,FALSE))</f>
        <v/>
      </c>
    </row>
    <row r="9337" spans="1:17" s="50" customFormat="1" x14ac:dyDescent="0.3">
      <c r="A9337" s="33"/>
      <c r="B9337" s="8" t="str">
        <f>IF(NOT(ISBLANK(A9337)),VLOOKUP(A9337,'Account Codes '!$B$4:$C$263,2,FALSE),"")</f>
        <v/>
      </c>
      <c r="C9337" s="6"/>
      <c r="D9337" s="6"/>
      <c r="E9337" s="6"/>
      <c r="F9337" s="7"/>
      <c r="G9337" s="12"/>
      <c r="H9337" s="12"/>
      <c r="I9337" s="12"/>
      <c r="J9337" s="12"/>
      <c r="K9337" s="12"/>
      <c r="L9337" s="10"/>
      <c r="M9337" s="10"/>
      <c r="N9337" s="11" t="str">
        <f t="shared" si="297"/>
        <v/>
      </c>
      <c r="O9337" s="49" t="str">
        <f t="shared" si="298"/>
        <v/>
      </c>
      <c r="P9337" s="46" t="str">
        <f>IF(A9337="","",VLOOKUP(A9337,'Account Codes '!$B$4:$D$263,3,FALSE))</f>
        <v/>
      </c>
      <c r="Q9337" s="46" t="str">
        <f>IF(F9337="","",VLOOKUP(F9337,'Class Codes'!$A$4:$B$1221,2,FALSE))</f>
        <v/>
      </c>
    </row>
    <row r="9338" spans="1:17" s="50" customFormat="1" x14ac:dyDescent="0.3">
      <c r="A9338" s="33"/>
      <c r="B9338" s="8" t="str">
        <f>IF(NOT(ISBLANK(A9338)),VLOOKUP(A9338,'Account Codes '!$B$4:$C$263,2,FALSE),"")</f>
        <v/>
      </c>
      <c r="C9338" s="6"/>
      <c r="D9338" s="6"/>
      <c r="E9338" s="6"/>
      <c r="F9338" s="7"/>
      <c r="G9338" s="12"/>
      <c r="H9338" s="12"/>
      <c r="I9338" s="12"/>
      <c r="J9338" s="12"/>
      <c r="K9338" s="12"/>
      <c r="L9338" s="10"/>
      <c r="M9338" s="10"/>
      <c r="N9338" s="11" t="str">
        <f t="shared" si="297"/>
        <v/>
      </c>
      <c r="O9338" s="49" t="str">
        <f t="shared" si="298"/>
        <v/>
      </c>
      <c r="P9338" s="46" t="str">
        <f>IF(A9338="","",VLOOKUP(A9338,'Account Codes '!$B$4:$D$263,3,FALSE))</f>
        <v/>
      </c>
      <c r="Q9338" s="46" t="str">
        <f>IF(F9338="","",VLOOKUP(F9338,'Class Codes'!$A$4:$B$1221,2,FALSE))</f>
        <v/>
      </c>
    </row>
    <row r="9339" spans="1:17" s="50" customFormat="1" x14ac:dyDescent="0.3">
      <c r="A9339" s="33"/>
      <c r="B9339" s="8" t="str">
        <f>IF(NOT(ISBLANK(A9339)),VLOOKUP(A9339,'Account Codes '!$B$4:$C$263,2,FALSE),"")</f>
        <v/>
      </c>
      <c r="C9339" s="6"/>
      <c r="D9339" s="6"/>
      <c r="E9339" s="6"/>
      <c r="F9339" s="7"/>
      <c r="G9339" s="12"/>
      <c r="H9339" s="12"/>
      <c r="I9339" s="12"/>
      <c r="J9339" s="12"/>
      <c r="K9339" s="12"/>
      <c r="L9339" s="10"/>
      <c r="M9339" s="10"/>
      <c r="N9339" s="11" t="str">
        <f t="shared" si="297"/>
        <v/>
      </c>
      <c r="O9339" s="49" t="str">
        <f t="shared" si="298"/>
        <v/>
      </c>
      <c r="P9339" s="46" t="str">
        <f>IF(A9339="","",VLOOKUP(A9339,'Account Codes '!$B$4:$D$263,3,FALSE))</f>
        <v/>
      </c>
      <c r="Q9339" s="46" t="str">
        <f>IF(F9339="","",VLOOKUP(F9339,'Class Codes'!$A$4:$B$1221,2,FALSE))</f>
        <v/>
      </c>
    </row>
    <row r="9340" spans="1:17" s="50" customFormat="1" x14ac:dyDescent="0.3">
      <c r="A9340" s="33"/>
      <c r="B9340" s="8" t="str">
        <f>IF(NOT(ISBLANK(A9340)),VLOOKUP(A9340,'Account Codes '!$B$4:$C$263,2,FALSE),"")</f>
        <v/>
      </c>
      <c r="C9340" s="6"/>
      <c r="D9340" s="6"/>
      <c r="E9340" s="6"/>
      <c r="F9340" s="7"/>
      <c r="G9340" s="12"/>
      <c r="H9340" s="12"/>
      <c r="I9340" s="12"/>
      <c r="J9340" s="12"/>
      <c r="K9340" s="12"/>
      <c r="L9340" s="10"/>
      <c r="M9340" s="10"/>
      <c r="N9340" s="11" t="str">
        <f t="shared" si="297"/>
        <v/>
      </c>
      <c r="O9340" s="49" t="str">
        <f t="shared" si="298"/>
        <v/>
      </c>
      <c r="P9340" s="46" t="str">
        <f>IF(A9340="","",VLOOKUP(A9340,'Account Codes '!$B$4:$D$263,3,FALSE))</f>
        <v/>
      </c>
      <c r="Q9340" s="46" t="str">
        <f>IF(F9340="","",VLOOKUP(F9340,'Class Codes'!$A$4:$B$1221,2,FALSE))</f>
        <v/>
      </c>
    </row>
    <row r="9341" spans="1:17" s="50" customFormat="1" x14ac:dyDescent="0.3">
      <c r="A9341" s="33"/>
      <c r="B9341" s="8" t="str">
        <f>IF(NOT(ISBLANK(A9341)),VLOOKUP(A9341,'Account Codes '!$B$4:$C$263,2,FALSE),"")</f>
        <v/>
      </c>
      <c r="C9341" s="6"/>
      <c r="D9341" s="6"/>
      <c r="E9341" s="6"/>
      <c r="F9341" s="7"/>
      <c r="G9341" s="12"/>
      <c r="H9341" s="12"/>
      <c r="I9341" s="12"/>
      <c r="J9341" s="12"/>
      <c r="K9341" s="12"/>
      <c r="L9341" s="10"/>
      <c r="M9341" s="10"/>
      <c r="N9341" s="11" t="str">
        <f t="shared" si="297"/>
        <v/>
      </c>
      <c r="O9341" s="49" t="str">
        <f t="shared" si="298"/>
        <v/>
      </c>
      <c r="P9341" s="46" t="str">
        <f>IF(A9341="","",VLOOKUP(A9341,'Account Codes '!$B$4:$D$263,3,FALSE))</f>
        <v/>
      </c>
      <c r="Q9341" s="46" t="str">
        <f>IF(F9341="","",VLOOKUP(F9341,'Class Codes'!$A$4:$B$1221,2,FALSE))</f>
        <v/>
      </c>
    </row>
    <row r="9342" spans="1:17" s="50" customFormat="1" x14ac:dyDescent="0.3">
      <c r="A9342" s="33"/>
      <c r="B9342" s="8" t="str">
        <f>IF(NOT(ISBLANK(A9342)),VLOOKUP(A9342,'Account Codes '!$B$4:$C$263,2,FALSE),"")</f>
        <v/>
      </c>
      <c r="C9342" s="6"/>
      <c r="D9342" s="6"/>
      <c r="E9342" s="6"/>
      <c r="F9342" s="7"/>
      <c r="G9342" s="12"/>
      <c r="H9342" s="12"/>
      <c r="I9342" s="12"/>
      <c r="J9342" s="12"/>
      <c r="K9342" s="12"/>
      <c r="L9342" s="10"/>
      <c r="M9342" s="10"/>
      <c r="N9342" s="11" t="str">
        <f t="shared" si="297"/>
        <v/>
      </c>
      <c r="O9342" s="49" t="str">
        <f t="shared" si="298"/>
        <v/>
      </c>
      <c r="P9342" s="46" t="str">
        <f>IF(A9342="","",VLOOKUP(A9342,'Account Codes '!$B$4:$D$263,3,FALSE))</f>
        <v/>
      </c>
      <c r="Q9342" s="46" t="str">
        <f>IF(F9342="","",VLOOKUP(F9342,'Class Codes'!$A$4:$B$1221,2,FALSE))</f>
        <v/>
      </c>
    </row>
    <row r="9343" spans="1:17" s="50" customFormat="1" x14ac:dyDescent="0.3">
      <c r="A9343" s="33"/>
      <c r="B9343" s="8" t="str">
        <f>IF(NOT(ISBLANK(A9343)),VLOOKUP(A9343,'Account Codes '!$B$4:$C$263,2,FALSE),"")</f>
        <v/>
      </c>
      <c r="C9343" s="6"/>
      <c r="D9343" s="6"/>
      <c r="E9343" s="6"/>
      <c r="F9343" s="7"/>
      <c r="G9343" s="12"/>
      <c r="H9343" s="12"/>
      <c r="I9343" s="12"/>
      <c r="J9343" s="12"/>
      <c r="K9343" s="12"/>
      <c r="L9343" s="10"/>
      <c r="M9343" s="10"/>
      <c r="N9343" s="11" t="str">
        <f t="shared" si="297"/>
        <v/>
      </c>
      <c r="O9343" s="49" t="str">
        <f t="shared" si="298"/>
        <v/>
      </c>
      <c r="P9343" s="46" t="str">
        <f>IF(A9343="","",VLOOKUP(A9343,'Account Codes '!$B$4:$D$263,3,FALSE))</f>
        <v/>
      </c>
      <c r="Q9343" s="46" t="str">
        <f>IF(F9343="","",VLOOKUP(F9343,'Class Codes'!$A$4:$B$1221,2,FALSE))</f>
        <v/>
      </c>
    </row>
    <row r="9344" spans="1:17" s="50" customFormat="1" x14ac:dyDescent="0.3">
      <c r="A9344" s="33"/>
      <c r="B9344" s="8" t="str">
        <f>IF(NOT(ISBLANK(A9344)),VLOOKUP(A9344,'Account Codes '!$B$4:$C$263,2,FALSE),"")</f>
        <v/>
      </c>
      <c r="C9344" s="6"/>
      <c r="D9344" s="6"/>
      <c r="E9344" s="6"/>
      <c r="F9344" s="7"/>
      <c r="G9344" s="12"/>
      <c r="H9344" s="12"/>
      <c r="I9344" s="12"/>
      <c r="J9344" s="12"/>
      <c r="K9344" s="12"/>
      <c r="L9344" s="10"/>
      <c r="M9344" s="10"/>
      <c r="N9344" s="11" t="str">
        <f t="shared" ref="N9344:N9407" si="299">IF(NOT(ISBLANK(L9344)),L9344*M9344,"")</f>
        <v/>
      </c>
      <c r="O9344" s="49" t="str">
        <f t="shared" si="298"/>
        <v/>
      </c>
      <c r="P9344" s="46" t="str">
        <f>IF(A9344="","",VLOOKUP(A9344,'Account Codes '!$B$4:$D$263,3,FALSE))</f>
        <v/>
      </c>
      <c r="Q9344" s="46" t="str">
        <f>IF(F9344="","",VLOOKUP(F9344,'Class Codes'!$A$4:$B$1221,2,FALSE))</f>
        <v/>
      </c>
    </row>
    <row r="9345" spans="1:17" s="50" customFormat="1" x14ac:dyDescent="0.3">
      <c r="A9345" s="33"/>
      <c r="B9345" s="8" t="str">
        <f>IF(NOT(ISBLANK(A9345)),VLOOKUP(A9345,'Account Codes '!$B$4:$C$263,2,FALSE),"")</f>
        <v/>
      </c>
      <c r="C9345" s="6"/>
      <c r="D9345" s="6"/>
      <c r="E9345" s="6"/>
      <c r="F9345" s="7"/>
      <c r="G9345" s="12"/>
      <c r="H9345" s="12"/>
      <c r="I9345" s="12"/>
      <c r="J9345" s="12"/>
      <c r="K9345" s="12"/>
      <c r="L9345" s="10"/>
      <c r="M9345" s="10"/>
      <c r="N9345" s="11" t="str">
        <f t="shared" si="299"/>
        <v/>
      </c>
      <c r="O9345" s="49" t="str">
        <f t="shared" si="298"/>
        <v/>
      </c>
      <c r="P9345" s="46" t="str">
        <f>IF(A9345="","",VLOOKUP(A9345,'Account Codes '!$B$4:$D$263,3,FALSE))</f>
        <v/>
      </c>
      <c r="Q9345" s="46" t="str">
        <f>IF(F9345="","",VLOOKUP(F9345,'Class Codes'!$A$4:$B$1221,2,FALSE))</f>
        <v/>
      </c>
    </row>
    <row r="9346" spans="1:17" s="50" customFormat="1" x14ac:dyDescent="0.3">
      <c r="A9346" s="33"/>
      <c r="B9346" s="8" t="str">
        <f>IF(NOT(ISBLANK(A9346)),VLOOKUP(A9346,'Account Codes '!$B$4:$C$263,2,FALSE),"")</f>
        <v/>
      </c>
      <c r="C9346" s="6"/>
      <c r="D9346" s="6"/>
      <c r="E9346" s="6"/>
      <c r="F9346" s="7"/>
      <c r="G9346" s="12"/>
      <c r="H9346" s="12"/>
      <c r="I9346" s="12"/>
      <c r="J9346" s="12"/>
      <c r="K9346" s="12"/>
      <c r="L9346" s="10"/>
      <c r="M9346" s="10"/>
      <c r="N9346" s="11" t="str">
        <f t="shared" si="299"/>
        <v/>
      </c>
      <c r="O9346" s="49" t="str">
        <f t="shared" si="298"/>
        <v/>
      </c>
      <c r="P9346" s="46" t="str">
        <f>IF(A9346="","",VLOOKUP(A9346,'Account Codes '!$B$4:$D$263,3,FALSE))</f>
        <v/>
      </c>
      <c r="Q9346" s="46" t="str">
        <f>IF(F9346="","",VLOOKUP(F9346,'Class Codes'!$A$4:$B$1221,2,FALSE))</f>
        <v/>
      </c>
    </row>
    <row r="9347" spans="1:17" s="50" customFormat="1" x14ac:dyDescent="0.3">
      <c r="A9347" s="33"/>
      <c r="B9347" s="8" t="str">
        <f>IF(NOT(ISBLANK(A9347)),VLOOKUP(A9347,'Account Codes '!$B$4:$C$263,2,FALSE),"")</f>
        <v/>
      </c>
      <c r="C9347" s="6"/>
      <c r="D9347" s="6"/>
      <c r="E9347" s="6"/>
      <c r="F9347" s="7"/>
      <c r="G9347" s="12"/>
      <c r="H9347" s="12"/>
      <c r="I9347" s="12"/>
      <c r="J9347" s="12"/>
      <c r="K9347" s="12"/>
      <c r="L9347" s="10"/>
      <c r="M9347" s="10"/>
      <c r="N9347" s="11" t="str">
        <f t="shared" si="299"/>
        <v/>
      </c>
      <c r="O9347" s="49" t="str">
        <f t="shared" si="298"/>
        <v/>
      </c>
      <c r="P9347" s="46" t="str">
        <f>IF(A9347="","",VLOOKUP(A9347,'Account Codes '!$B$4:$D$263,3,FALSE))</f>
        <v/>
      </c>
      <c r="Q9347" s="46" t="str">
        <f>IF(F9347="","",VLOOKUP(F9347,'Class Codes'!$A$4:$B$1221,2,FALSE))</f>
        <v/>
      </c>
    </row>
    <row r="9348" spans="1:17" s="50" customFormat="1" x14ac:dyDescent="0.3">
      <c r="A9348" s="33"/>
      <c r="B9348" s="8" t="str">
        <f>IF(NOT(ISBLANK(A9348)),VLOOKUP(A9348,'Account Codes '!$B$4:$C$263,2,FALSE),"")</f>
        <v/>
      </c>
      <c r="C9348" s="6"/>
      <c r="D9348" s="6"/>
      <c r="E9348" s="6"/>
      <c r="F9348" s="7"/>
      <c r="G9348" s="12"/>
      <c r="H9348" s="12"/>
      <c r="I9348" s="12"/>
      <c r="J9348" s="12"/>
      <c r="K9348" s="12"/>
      <c r="L9348" s="10"/>
      <c r="M9348" s="10"/>
      <c r="N9348" s="11" t="str">
        <f t="shared" si="299"/>
        <v/>
      </c>
      <c r="O9348" s="49" t="str">
        <f t="shared" si="298"/>
        <v/>
      </c>
      <c r="P9348" s="46" t="str">
        <f>IF(A9348="","",VLOOKUP(A9348,'Account Codes '!$B$4:$D$263,3,FALSE))</f>
        <v/>
      </c>
      <c r="Q9348" s="46" t="str">
        <f>IF(F9348="","",VLOOKUP(F9348,'Class Codes'!$A$4:$B$1221,2,FALSE))</f>
        <v/>
      </c>
    </row>
    <row r="9349" spans="1:17" s="50" customFormat="1" x14ac:dyDescent="0.3">
      <c r="A9349" s="33"/>
      <c r="B9349" s="8" t="str">
        <f>IF(NOT(ISBLANK(A9349)),VLOOKUP(A9349,'Account Codes '!$B$4:$C$263,2,FALSE),"")</f>
        <v/>
      </c>
      <c r="C9349" s="6"/>
      <c r="D9349" s="6"/>
      <c r="E9349" s="6"/>
      <c r="F9349" s="7"/>
      <c r="G9349" s="12"/>
      <c r="H9349" s="12"/>
      <c r="I9349" s="12"/>
      <c r="J9349" s="12"/>
      <c r="K9349" s="12"/>
      <c r="L9349" s="10"/>
      <c r="M9349" s="10"/>
      <c r="N9349" s="11" t="str">
        <f t="shared" si="299"/>
        <v/>
      </c>
      <c r="O9349" s="49" t="str">
        <f t="shared" si="298"/>
        <v/>
      </c>
      <c r="P9349" s="46" t="str">
        <f>IF(A9349="","",VLOOKUP(A9349,'Account Codes '!$B$4:$D$263,3,FALSE))</f>
        <v/>
      </c>
      <c r="Q9349" s="46" t="str">
        <f>IF(F9349="","",VLOOKUP(F9349,'Class Codes'!$A$4:$B$1221,2,FALSE))</f>
        <v/>
      </c>
    </row>
    <row r="9350" spans="1:17" s="50" customFormat="1" x14ac:dyDescent="0.3">
      <c r="A9350" s="33"/>
      <c r="B9350" s="8" t="str">
        <f>IF(NOT(ISBLANK(A9350)),VLOOKUP(A9350,'Account Codes '!$B$4:$C$263,2,FALSE),"")</f>
        <v/>
      </c>
      <c r="C9350" s="6"/>
      <c r="D9350" s="6"/>
      <c r="E9350" s="6"/>
      <c r="F9350" s="7"/>
      <c r="G9350" s="12"/>
      <c r="H9350" s="12"/>
      <c r="I9350" s="12"/>
      <c r="J9350" s="12"/>
      <c r="K9350" s="12"/>
      <c r="L9350" s="10"/>
      <c r="M9350" s="10"/>
      <c r="N9350" s="11" t="str">
        <f t="shared" si="299"/>
        <v/>
      </c>
      <c r="O9350" s="49" t="str">
        <f t="shared" si="298"/>
        <v/>
      </c>
      <c r="P9350" s="46" t="str">
        <f>IF(A9350="","",VLOOKUP(A9350,'Account Codes '!$B$4:$D$263,3,FALSE))</f>
        <v/>
      </c>
      <c r="Q9350" s="46" t="str">
        <f>IF(F9350="","",VLOOKUP(F9350,'Class Codes'!$A$4:$B$1221,2,FALSE))</f>
        <v/>
      </c>
    </row>
    <row r="9351" spans="1:17" s="50" customFormat="1" x14ac:dyDescent="0.3">
      <c r="A9351" s="33"/>
      <c r="B9351" s="8" t="str">
        <f>IF(NOT(ISBLANK(A9351)),VLOOKUP(A9351,'Account Codes '!$B$4:$C$263,2,FALSE),"")</f>
        <v/>
      </c>
      <c r="C9351" s="6"/>
      <c r="D9351" s="6"/>
      <c r="E9351" s="6"/>
      <c r="F9351" s="7"/>
      <c r="G9351" s="12"/>
      <c r="H9351" s="12"/>
      <c r="I9351" s="12"/>
      <c r="J9351" s="12"/>
      <c r="K9351" s="12"/>
      <c r="L9351" s="10"/>
      <c r="M9351" s="10"/>
      <c r="N9351" s="11" t="str">
        <f t="shared" si="299"/>
        <v/>
      </c>
      <c r="O9351" s="49" t="str">
        <f t="shared" si="298"/>
        <v/>
      </c>
      <c r="P9351" s="46" t="str">
        <f>IF(A9351="","",VLOOKUP(A9351,'Account Codes '!$B$4:$D$263,3,FALSE))</f>
        <v/>
      </c>
      <c r="Q9351" s="46" t="str">
        <f>IF(F9351="","",VLOOKUP(F9351,'Class Codes'!$A$4:$B$1221,2,FALSE))</f>
        <v/>
      </c>
    </row>
    <row r="9352" spans="1:17" s="50" customFormat="1" x14ac:dyDescent="0.3">
      <c r="A9352" s="33"/>
      <c r="B9352" s="8" t="str">
        <f>IF(NOT(ISBLANK(A9352)),VLOOKUP(A9352,'Account Codes '!$B$4:$C$263,2,FALSE),"")</f>
        <v/>
      </c>
      <c r="C9352" s="6"/>
      <c r="D9352" s="6"/>
      <c r="E9352" s="6"/>
      <c r="F9352" s="7"/>
      <c r="G9352" s="12"/>
      <c r="H9352" s="12"/>
      <c r="I9352" s="12"/>
      <c r="J9352" s="12"/>
      <c r="K9352" s="12"/>
      <c r="L9352" s="10"/>
      <c r="M9352" s="10"/>
      <c r="N9352" s="11" t="str">
        <f t="shared" si="299"/>
        <v/>
      </c>
      <c r="O9352" s="49" t="str">
        <f t="shared" si="298"/>
        <v/>
      </c>
      <c r="P9352" s="46" t="str">
        <f>IF(A9352="","",VLOOKUP(A9352,'Account Codes '!$B$4:$D$263,3,FALSE))</f>
        <v/>
      </c>
      <c r="Q9352" s="46" t="str">
        <f>IF(F9352="","",VLOOKUP(F9352,'Class Codes'!$A$4:$B$1221,2,FALSE))</f>
        <v/>
      </c>
    </row>
    <row r="9353" spans="1:17" s="50" customFormat="1" x14ac:dyDescent="0.3">
      <c r="A9353" s="33"/>
      <c r="B9353" s="8" t="str">
        <f>IF(NOT(ISBLANK(A9353)),VLOOKUP(A9353,'Account Codes '!$B$4:$C$263,2,FALSE),"")</f>
        <v/>
      </c>
      <c r="C9353" s="6"/>
      <c r="D9353" s="6"/>
      <c r="E9353" s="6"/>
      <c r="F9353" s="7"/>
      <c r="G9353" s="12"/>
      <c r="H9353" s="12"/>
      <c r="I9353" s="12"/>
      <c r="J9353" s="12"/>
      <c r="K9353" s="12"/>
      <c r="L9353" s="10"/>
      <c r="M9353" s="10"/>
      <c r="N9353" s="11" t="str">
        <f t="shared" si="299"/>
        <v/>
      </c>
      <c r="O9353" s="49" t="str">
        <f t="shared" si="298"/>
        <v/>
      </c>
      <c r="P9353" s="46" t="str">
        <f>IF(A9353="","",VLOOKUP(A9353,'Account Codes '!$B$4:$D$263,3,FALSE))</f>
        <v/>
      </c>
      <c r="Q9353" s="46" t="str">
        <f>IF(F9353="","",VLOOKUP(F9353,'Class Codes'!$A$4:$B$1221,2,FALSE))</f>
        <v/>
      </c>
    </row>
    <row r="9354" spans="1:17" s="50" customFormat="1" x14ac:dyDescent="0.3">
      <c r="A9354" s="33"/>
      <c r="B9354" s="8" t="str">
        <f>IF(NOT(ISBLANK(A9354)),VLOOKUP(A9354,'Account Codes '!$B$4:$C$263,2,FALSE),"")</f>
        <v/>
      </c>
      <c r="C9354" s="6"/>
      <c r="D9354" s="6"/>
      <c r="E9354" s="6"/>
      <c r="F9354" s="7"/>
      <c r="G9354" s="12"/>
      <c r="H9354" s="12"/>
      <c r="I9354" s="12"/>
      <c r="J9354" s="12"/>
      <c r="K9354" s="12"/>
      <c r="L9354" s="10"/>
      <c r="M9354" s="10"/>
      <c r="N9354" s="11" t="str">
        <f t="shared" si="299"/>
        <v/>
      </c>
      <c r="O9354" s="49" t="str">
        <f t="shared" si="298"/>
        <v/>
      </c>
      <c r="P9354" s="46" t="str">
        <f>IF(A9354="","",VLOOKUP(A9354,'Account Codes '!$B$4:$D$263,3,FALSE))</f>
        <v/>
      </c>
      <c r="Q9354" s="46" t="str">
        <f>IF(F9354="","",VLOOKUP(F9354,'Class Codes'!$A$4:$B$1221,2,FALSE))</f>
        <v/>
      </c>
    </row>
    <row r="9355" spans="1:17" s="50" customFormat="1" x14ac:dyDescent="0.3">
      <c r="A9355" s="33"/>
      <c r="B9355" s="8" t="str">
        <f>IF(NOT(ISBLANK(A9355)),VLOOKUP(A9355,'Account Codes '!$B$4:$C$263,2,FALSE),"")</f>
        <v/>
      </c>
      <c r="C9355" s="6"/>
      <c r="D9355" s="6"/>
      <c r="E9355" s="6"/>
      <c r="F9355" s="7"/>
      <c r="G9355" s="12"/>
      <c r="H9355" s="12"/>
      <c r="I9355" s="12"/>
      <c r="J9355" s="12"/>
      <c r="K9355" s="12"/>
      <c r="L9355" s="10"/>
      <c r="M9355" s="10"/>
      <c r="N9355" s="11" t="str">
        <f t="shared" si="299"/>
        <v/>
      </c>
      <c r="O9355" s="49" t="str">
        <f t="shared" si="298"/>
        <v/>
      </c>
      <c r="P9355" s="46" t="str">
        <f>IF(A9355="","",VLOOKUP(A9355,'Account Codes '!$B$4:$D$263,3,FALSE))</f>
        <v/>
      </c>
      <c r="Q9355" s="46" t="str">
        <f>IF(F9355="","",VLOOKUP(F9355,'Class Codes'!$A$4:$B$1221,2,FALSE))</f>
        <v/>
      </c>
    </row>
    <row r="9356" spans="1:17" s="50" customFormat="1" x14ac:dyDescent="0.3">
      <c r="A9356" s="33"/>
      <c r="B9356" s="8" t="str">
        <f>IF(NOT(ISBLANK(A9356)),VLOOKUP(A9356,'Account Codes '!$B$4:$C$263,2,FALSE),"")</f>
        <v/>
      </c>
      <c r="C9356" s="6"/>
      <c r="D9356" s="6"/>
      <c r="E9356" s="6"/>
      <c r="F9356" s="7"/>
      <c r="G9356" s="12"/>
      <c r="H9356" s="12"/>
      <c r="I9356" s="12"/>
      <c r="J9356" s="12"/>
      <c r="K9356" s="12"/>
      <c r="L9356" s="10"/>
      <c r="M9356" s="10"/>
      <c r="N9356" s="11" t="str">
        <f t="shared" si="299"/>
        <v/>
      </c>
      <c r="O9356" s="49" t="str">
        <f t="shared" si="298"/>
        <v/>
      </c>
      <c r="P9356" s="46" t="str">
        <f>IF(A9356="","",VLOOKUP(A9356,'Account Codes '!$B$4:$D$263,3,FALSE))</f>
        <v/>
      </c>
      <c r="Q9356" s="46" t="str">
        <f>IF(F9356="","",VLOOKUP(F9356,'Class Codes'!$A$4:$B$1221,2,FALSE))</f>
        <v/>
      </c>
    </row>
    <row r="9357" spans="1:17" s="50" customFormat="1" x14ac:dyDescent="0.3">
      <c r="A9357" s="33"/>
      <c r="B9357" s="8" t="str">
        <f>IF(NOT(ISBLANK(A9357)),VLOOKUP(A9357,'Account Codes '!$B$4:$C$263,2,FALSE),"")</f>
        <v/>
      </c>
      <c r="C9357" s="6"/>
      <c r="D9357" s="6"/>
      <c r="E9357" s="6"/>
      <c r="F9357" s="7"/>
      <c r="G9357" s="12"/>
      <c r="H9357" s="12"/>
      <c r="I9357" s="12"/>
      <c r="J9357" s="12"/>
      <c r="K9357" s="12"/>
      <c r="L9357" s="10"/>
      <c r="M9357" s="10"/>
      <c r="N9357" s="11" t="str">
        <f t="shared" si="299"/>
        <v/>
      </c>
      <c r="O9357" s="49" t="str">
        <f t="shared" si="298"/>
        <v/>
      </c>
      <c r="P9357" s="46" t="str">
        <f>IF(A9357="","",VLOOKUP(A9357,'Account Codes '!$B$4:$D$263,3,FALSE))</f>
        <v/>
      </c>
      <c r="Q9357" s="46" t="str">
        <f>IF(F9357="","",VLOOKUP(F9357,'Class Codes'!$A$4:$B$1221,2,FALSE))</f>
        <v/>
      </c>
    </row>
    <row r="9358" spans="1:17" s="50" customFormat="1" x14ac:dyDescent="0.3">
      <c r="A9358" s="33"/>
      <c r="B9358" s="8" t="str">
        <f>IF(NOT(ISBLANK(A9358)),VLOOKUP(A9358,'Account Codes '!$B$4:$C$263,2,FALSE),"")</f>
        <v/>
      </c>
      <c r="C9358" s="6"/>
      <c r="D9358" s="6"/>
      <c r="E9358" s="6"/>
      <c r="F9358" s="7"/>
      <c r="G9358" s="12"/>
      <c r="H9358" s="12"/>
      <c r="I9358" s="12"/>
      <c r="J9358" s="12"/>
      <c r="K9358" s="12"/>
      <c r="L9358" s="10"/>
      <c r="M9358" s="10"/>
      <c r="N9358" s="11" t="str">
        <f t="shared" si="299"/>
        <v/>
      </c>
      <c r="O9358" s="49" t="str">
        <f t="shared" ref="O9358:O9421" si="300">IF(A9358="","",IF(LEFT(A9358,1)="5","Revenue","Expense"))</f>
        <v/>
      </c>
      <c r="P9358" s="46" t="str">
        <f>IF(A9358="","",VLOOKUP(A9358,'Account Codes '!$B$4:$D$263,3,FALSE))</f>
        <v/>
      </c>
      <c r="Q9358" s="46" t="str">
        <f>IF(F9358="","",VLOOKUP(F9358,'Class Codes'!$A$4:$B$1221,2,FALSE))</f>
        <v/>
      </c>
    </row>
    <row r="9359" spans="1:17" s="50" customFormat="1" x14ac:dyDescent="0.3">
      <c r="A9359" s="33"/>
      <c r="B9359" s="8" t="str">
        <f>IF(NOT(ISBLANK(A9359)),VLOOKUP(A9359,'Account Codes '!$B$4:$C$263,2,FALSE),"")</f>
        <v/>
      </c>
      <c r="C9359" s="6"/>
      <c r="D9359" s="6"/>
      <c r="E9359" s="6"/>
      <c r="F9359" s="7"/>
      <c r="G9359" s="12"/>
      <c r="H9359" s="12"/>
      <c r="I9359" s="12"/>
      <c r="J9359" s="12"/>
      <c r="K9359" s="12"/>
      <c r="L9359" s="10"/>
      <c r="M9359" s="10"/>
      <c r="N9359" s="11" t="str">
        <f t="shared" si="299"/>
        <v/>
      </c>
      <c r="O9359" s="49" t="str">
        <f t="shared" si="300"/>
        <v/>
      </c>
      <c r="P9359" s="46" t="str">
        <f>IF(A9359="","",VLOOKUP(A9359,'Account Codes '!$B$4:$D$263,3,FALSE))</f>
        <v/>
      </c>
      <c r="Q9359" s="46" t="str">
        <f>IF(F9359="","",VLOOKUP(F9359,'Class Codes'!$A$4:$B$1221,2,FALSE))</f>
        <v/>
      </c>
    </row>
    <row r="9360" spans="1:17" s="50" customFormat="1" x14ac:dyDescent="0.3">
      <c r="A9360" s="33"/>
      <c r="B9360" s="8" t="str">
        <f>IF(NOT(ISBLANK(A9360)),VLOOKUP(A9360,'Account Codes '!$B$4:$C$263,2,FALSE),"")</f>
        <v/>
      </c>
      <c r="C9360" s="6"/>
      <c r="D9360" s="6"/>
      <c r="E9360" s="6"/>
      <c r="F9360" s="7"/>
      <c r="G9360" s="12"/>
      <c r="H9360" s="12"/>
      <c r="I9360" s="12"/>
      <c r="J9360" s="12"/>
      <c r="K9360" s="12"/>
      <c r="L9360" s="10"/>
      <c r="M9360" s="10"/>
      <c r="N9360" s="11" t="str">
        <f t="shared" si="299"/>
        <v/>
      </c>
      <c r="O9360" s="49" t="str">
        <f t="shared" si="300"/>
        <v/>
      </c>
      <c r="P9360" s="46" t="str">
        <f>IF(A9360="","",VLOOKUP(A9360,'Account Codes '!$B$4:$D$263,3,FALSE))</f>
        <v/>
      </c>
      <c r="Q9360" s="46" t="str">
        <f>IF(F9360="","",VLOOKUP(F9360,'Class Codes'!$A$4:$B$1221,2,FALSE))</f>
        <v/>
      </c>
    </row>
    <row r="9361" spans="1:17" s="50" customFormat="1" x14ac:dyDescent="0.3">
      <c r="A9361" s="33"/>
      <c r="B9361" s="8" t="str">
        <f>IF(NOT(ISBLANK(A9361)),VLOOKUP(A9361,'Account Codes '!$B$4:$C$263,2,FALSE),"")</f>
        <v/>
      </c>
      <c r="C9361" s="6"/>
      <c r="D9361" s="6"/>
      <c r="E9361" s="6"/>
      <c r="F9361" s="7"/>
      <c r="G9361" s="12"/>
      <c r="H9361" s="12"/>
      <c r="I9361" s="12"/>
      <c r="J9361" s="12"/>
      <c r="K9361" s="12"/>
      <c r="L9361" s="10"/>
      <c r="M9361" s="10"/>
      <c r="N9361" s="11" t="str">
        <f t="shared" si="299"/>
        <v/>
      </c>
      <c r="O9361" s="49" t="str">
        <f t="shared" si="300"/>
        <v/>
      </c>
      <c r="P9361" s="46" t="str">
        <f>IF(A9361="","",VLOOKUP(A9361,'Account Codes '!$B$4:$D$263,3,FALSE))</f>
        <v/>
      </c>
      <c r="Q9361" s="46" t="str">
        <f>IF(F9361="","",VLOOKUP(F9361,'Class Codes'!$A$4:$B$1221,2,FALSE))</f>
        <v/>
      </c>
    </row>
    <row r="9362" spans="1:17" s="50" customFormat="1" x14ac:dyDescent="0.3">
      <c r="A9362" s="33"/>
      <c r="B9362" s="8" t="str">
        <f>IF(NOT(ISBLANK(A9362)),VLOOKUP(A9362,'Account Codes '!$B$4:$C$263,2,FALSE),"")</f>
        <v/>
      </c>
      <c r="C9362" s="6"/>
      <c r="D9362" s="6"/>
      <c r="E9362" s="6"/>
      <c r="F9362" s="7"/>
      <c r="G9362" s="12"/>
      <c r="H9362" s="12"/>
      <c r="I9362" s="12"/>
      <c r="J9362" s="12"/>
      <c r="K9362" s="12"/>
      <c r="L9362" s="10"/>
      <c r="M9362" s="10"/>
      <c r="N9362" s="11" t="str">
        <f t="shared" si="299"/>
        <v/>
      </c>
      <c r="O9362" s="49" t="str">
        <f t="shared" si="300"/>
        <v/>
      </c>
      <c r="P9362" s="46" t="str">
        <f>IF(A9362="","",VLOOKUP(A9362,'Account Codes '!$B$4:$D$263,3,FALSE))</f>
        <v/>
      </c>
      <c r="Q9362" s="46" t="str">
        <f>IF(F9362="","",VLOOKUP(F9362,'Class Codes'!$A$4:$B$1221,2,FALSE))</f>
        <v/>
      </c>
    </row>
    <row r="9363" spans="1:17" s="50" customFormat="1" x14ac:dyDescent="0.3">
      <c r="A9363" s="33"/>
      <c r="B9363" s="8" t="str">
        <f>IF(NOT(ISBLANK(A9363)),VLOOKUP(A9363,'Account Codes '!$B$4:$C$263,2,FALSE),"")</f>
        <v/>
      </c>
      <c r="C9363" s="6"/>
      <c r="D9363" s="6"/>
      <c r="E9363" s="6"/>
      <c r="F9363" s="7"/>
      <c r="G9363" s="12"/>
      <c r="H9363" s="12"/>
      <c r="I9363" s="12"/>
      <c r="J9363" s="12"/>
      <c r="K9363" s="12"/>
      <c r="L9363" s="10"/>
      <c r="M9363" s="10"/>
      <c r="N9363" s="11" t="str">
        <f t="shared" si="299"/>
        <v/>
      </c>
      <c r="O9363" s="49" t="str">
        <f t="shared" si="300"/>
        <v/>
      </c>
      <c r="P9363" s="46" t="str">
        <f>IF(A9363="","",VLOOKUP(A9363,'Account Codes '!$B$4:$D$263,3,FALSE))</f>
        <v/>
      </c>
      <c r="Q9363" s="46" t="str">
        <f>IF(F9363="","",VLOOKUP(F9363,'Class Codes'!$A$4:$B$1221,2,FALSE))</f>
        <v/>
      </c>
    </row>
    <row r="9364" spans="1:17" s="50" customFormat="1" x14ac:dyDescent="0.3">
      <c r="A9364" s="33"/>
      <c r="B9364" s="8" t="str">
        <f>IF(NOT(ISBLANK(A9364)),VLOOKUP(A9364,'Account Codes '!$B$4:$C$263,2,FALSE),"")</f>
        <v/>
      </c>
      <c r="C9364" s="6"/>
      <c r="D9364" s="6"/>
      <c r="E9364" s="6"/>
      <c r="F9364" s="7"/>
      <c r="G9364" s="12"/>
      <c r="H9364" s="12"/>
      <c r="I9364" s="12"/>
      <c r="J9364" s="12"/>
      <c r="K9364" s="12"/>
      <c r="L9364" s="10"/>
      <c r="M9364" s="10"/>
      <c r="N9364" s="11" t="str">
        <f t="shared" si="299"/>
        <v/>
      </c>
      <c r="O9364" s="49" t="str">
        <f t="shared" si="300"/>
        <v/>
      </c>
      <c r="P9364" s="46" t="str">
        <f>IF(A9364="","",VLOOKUP(A9364,'Account Codes '!$B$4:$D$263,3,FALSE))</f>
        <v/>
      </c>
      <c r="Q9364" s="46" t="str">
        <f>IF(F9364="","",VLOOKUP(F9364,'Class Codes'!$A$4:$B$1221,2,FALSE))</f>
        <v/>
      </c>
    </row>
    <row r="9365" spans="1:17" s="50" customFormat="1" x14ac:dyDescent="0.3">
      <c r="A9365" s="33"/>
      <c r="B9365" s="8" t="str">
        <f>IF(NOT(ISBLANK(A9365)),VLOOKUP(A9365,'Account Codes '!$B$4:$C$263,2,FALSE),"")</f>
        <v/>
      </c>
      <c r="C9365" s="6"/>
      <c r="D9365" s="6"/>
      <c r="E9365" s="6"/>
      <c r="F9365" s="7"/>
      <c r="G9365" s="12"/>
      <c r="H9365" s="12"/>
      <c r="I9365" s="12"/>
      <c r="J9365" s="12"/>
      <c r="K9365" s="12"/>
      <c r="L9365" s="10"/>
      <c r="M9365" s="10"/>
      <c r="N9365" s="11" t="str">
        <f t="shared" si="299"/>
        <v/>
      </c>
      <c r="O9365" s="49" t="str">
        <f t="shared" si="300"/>
        <v/>
      </c>
      <c r="P9365" s="46" t="str">
        <f>IF(A9365="","",VLOOKUP(A9365,'Account Codes '!$B$4:$D$263,3,FALSE))</f>
        <v/>
      </c>
      <c r="Q9365" s="46" t="str">
        <f>IF(F9365="","",VLOOKUP(F9365,'Class Codes'!$A$4:$B$1221,2,FALSE))</f>
        <v/>
      </c>
    </row>
    <row r="9366" spans="1:17" s="50" customFormat="1" x14ac:dyDescent="0.3">
      <c r="A9366" s="33"/>
      <c r="B9366" s="8" t="str">
        <f>IF(NOT(ISBLANK(A9366)),VLOOKUP(A9366,'Account Codes '!$B$4:$C$263,2,FALSE),"")</f>
        <v/>
      </c>
      <c r="C9366" s="6"/>
      <c r="D9366" s="6"/>
      <c r="E9366" s="6"/>
      <c r="F9366" s="7"/>
      <c r="G9366" s="12"/>
      <c r="H9366" s="12"/>
      <c r="I9366" s="12"/>
      <c r="J9366" s="12"/>
      <c r="K9366" s="12"/>
      <c r="L9366" s="10"/>
      <c r="M9366" s="10"/>
      <c r="N9366" s="11" t="str">
        <f t="shared" si="299"/>
        <v/>
      </c>
      <c r="O9366" s="49" t="str">
        <f t="shared" si="300"/>
        <v/>
      </c>
      <c r="P9366" s="46" t="str">
        <f>IF(A9366="","",VLOOKUP(A9366,'Account Codes '!$B$4:$D$263,3,FALSE))</f>
        <v/>
      </c>
      <c r="Q9366" s="46" t="str">
        <f>IF(F9366="","",VLOOKUP(F9366,'Class Codes'!$A$4:$B$1221,2,FALSE))</f>
        <v/>
      </c>
    </row>
    <row r="9367" spans="1:17" s="50" customFormat="1" x14ac:dyDescent="0.3">
      <c r="A9367" s="33"/>
      <c r="B9367" s="8" t="str">
        <f>IF(NOT(ISBLANK(A9367)),VLOOKUP(A9367,'Account Codes '!$B$4:$C$263,2,FALSE),"")</f>
        <v/>
      </c>
      <c r="C9367" s="6"/>
      <c r="D9367" s="6"/>
      <c r="E9367" s="6"/>
      <c r="F9367" s="7"/>
      <c r="G9367" s="12"/>
      <c r="H9367" s="12"/>
      <c r="I9367" s="12"/>
      <c r="J9367" s="12"/>
      <c r="K9367" s="12"/>
      <c r="L9367" s="10"/>
      <c r="M9367" s="10"/>
      <c r="N9367" s="11" t="str">
        <f t="shared" si="299"/>
        <v/>
      </c>
      <c r="O9367" s="49" t="str">
        <f t="shared" si="300"/>
        <v/>
      </c>
      <c r="P9367" s="46" t="str">
        <f>IF(A9367="","",VLOOKUP(A9367,'Account Codes '!$B$4:$D$263,3,FALSE))</f>
        <v/>
      </c>
      <c r="Q9367" s="46" t="str">
        <f>IF(F9367="","",VLOOKUP(F9367,'Class Codes'!$A$4:$B$1221,2,FALSE))</f>
        <v/>
      </c>
    </row>
    <row r="9368" spans="1:17" s="50" customFormat="1" x14ac:dyDescent="0.3">
      <c r="A9368" s="33"/>
      <c r="B9368" s="8" t="str">
        <f>IF(NOT(ISBLANK(A9368)),VLOOKUP(A9368,'Account Codes '!$B$4:$C$263,2,FALSE),"")</f>
        <v/>
      </c>
      <c r="C9368" s="6"/>
      <c r="D9368" s="6"/>
      <c r="E9368" s="6"/>
      <c r="F9368" s="7"/>
      <c r="G9368" s="12"/>
      <c r="H9368" s="12"/>
      <c r="I9368" s="12"/>
      <c r="J9368" s="12"/>
      <c r="K9368" s="12"/>
      <c r="L9368" s="10"/>
      <c r="M9368" s="10"/>
      <c r="N9368" s="11" t="str">
        <f t="shared" si="299"/>
        <v/>
      </c>
      <c r="O9368" s="49" t="str">
        <f t="shared" si="300"/>
        <v/>
      </c>
      <c r="P9368" s="46" t="str">
        <f>IF(A9368="","",VLOOKUP(A9368,'Account Codes '!$B$4:$D$263,3,FALSE))</f>
        <v/>
      </c>
      <c r="Q9368" s="46" t="str">
        <f>IF(F9368="","",VLOOKUP(F9368,'Class Codes'!$A$4:$B$1221,2,FALSE))</f>
        <v/>
      </c>
    </row>
    <row r="9369" spans="1:17" s="50" customFormat="1" x14ac:dyDescent="0.3">
      <c r="A9369" s="33"/>
      <c r="B9369" s="8" t="str">
        <f>IF(NOT(ISBLANK(A9369)),VLOOKUP(A9369,'Account Codes '!$B$4:$C$263,2,FALSE),"")</f>
        <v/>
      </c>
      <c r="C9369" s="6"/>
      <c r="D9369" s="6"/>
      <c r="E9369" s="6"/>
      <c r="F9369" s="7"/>
      <c r="G9369" s="12"/>
      <c r="H9369" s="12"/>
      <c r="I9369" s="12"/>
      <c r="J9369" s="12"/>
      <c r="K9369" s="12"/>
      <c r="L9369" s="10"/>
      <c r="M9369" s="10"/>
      <c r="N9369" s="11" t="str">
        <f t="shared" si="299"/>
        <v/>
      </c>
      <c r="O9369" s="49" t="str">
        <f t="shared" si="300"/>
        <v/>
      </c>
      <c r="P9369" s="46" t="str">
        <f>IF(A9369="","",VLOOKUP(A9369,'Account Codes '!$B$4:$D$263,3,FALSE))</f>
        <v/>
      </c>
      <c r="Q9369" s="46" t="str">
        <f>IF(F9369="","",VLOOKUP(F9369,'Class Codes'!$A$4:$B$1221,2,FALSE))</f>
        <v/>
      </c>
    </row>
    <row r="9370" spans="1:17" s="50" customFormat="1" x14ac:dyDescent="0.3">
      <c r="A9370" s="33"/>
      <c r="B9370" s="8" t="str">
        <f>IF(NOT(ISBLANK(A9370)),VLOOKUP(A9370,'Account Codes '!$B$4:$C$263,2,FALSE),"")</f>
        <v/>
      </c>
      <c r="C9370" s="6"/>
      <c r="D9370" s="6"/>
      <c r="E9370" s="6"/>
      <c r="F9370" s="7"/>
      <c r="G9370" s="12"/>
      <c r="H9370" s="12"/>
      <c r="I9370" s="12"/>
      <c r="J9370" s="12"/>
      <c r="K9370" s="12"/>
      <c r="L9370" s="10"/>
      <c r="M9370" s="10"/>
      <c r="N9370" s="11" t="str">
        <f t="shared" si="299"/>
        <v/>
      </c>
      <c r="O9370" s="49" t="str">
        <f t="shared" si="300"/>
        <v/>
      </c>
      <c r="P9370" s="46" t="str">
        <f>IF(A9370="","",VLOOKUP(A9370,'Account Codes '!$B$4:$D$263,3,FALSE))</f>
        <v/>
      </c>
      <c r="Q9370" s="46" t="str">
        <f>IF(F9370="","",VLOOKUP(F9370,'Class Codes'!$A$4:$B$1221,2,FALSE))</f>
        <v/>
      </c>
    </row>
    <row r="9371" spans="1:17" s="50" customFormat="1" x14ac:dyDescent="0.3">
      <c r="A9371" s="33"/>
      <c r="B9371" s="8" t="str">
        <f>IF(NOT(ISBLANK(A9371)),VLOOKUP(A9371,'Account Codes '!$B$4:$C$263,2,FALSE),"")</f>
        <v/>
      </c>
      <c r="C9371" s="6"/>
      <c r="D9371" s="6"/>
      <c r="E9371" s="6"/>
      <c r="F9371" s="7"/>
      <c r="G9371" s="12"/>
      <c r="H9371" s="12"/>
      <c r="I9371" s="12"/>
      <c r="J9371" s="12"/>
      <c r="K9371" s="12"/>
      <c r="L9371" s="10"/>
      <c r="M9371" s="10"/>
      <c r="N9371" s="11" t="str">
        <f t="shared" si="299"/>
        <v/>
      </c>
      <c r="O9371" s="49" t="str">
        <f t="shared" si="300"/>
        <v/>
      </c>
      <c r="P9371" s="46" t="str">
        <f>IF(A9371="","",VLOOKUP(A9371,'Account Codes '!$B$4:$D$263,3,FALSE))</f>
        <v/>
      </c>
      <c r="Q9371" s="46" t="str">
        <f>IF(F9371="","",VLOOKUP(F9371,'Class Codes'!$A$4:$B$1221,2,FALSE))</f>
        <v/>
      </c>
    </row>
    <row r="9372" spans="1:17" s="50" customFormat="1" x14ac:dyDescent="0.3">
      <c r="A9372" s="33"/>
      <c r="B9372" s="8" t="str">
        <f>IF(NOT(ISBLANK(A9372)),VLOOKUP(A9372,'Account Codes '!$B$4:$C$263,2,FALSE),"")</f>
        <v/>
      </c>
      <c r="C9372" s="6"/>
      <c r="D9372" s="6"/>
      <c r="E9372" s="6"/>
      <c r="F9372" s="7"/>
      <c r="G9372" s="12"/>
      <c r="H9372" s="12"/>
      <c r="I9372" s="12"/>
      <c r="J9372" s="12"/>
      <c r="K9372" s="12"/>
      <c r="L9372" s="10"/>
      <c r="M9372" s="10"/>
      <c r="N9372" s="11" t="str">
        <f t="shared" si="299"/>
        <v/>
      </c>
      <c r="O9372" s="49" t="str">
        <f t="shared" si="300"/>
        <v/>
      </c>
      <c r="P9372" s="46" t="str">
        <f>IF(A9372="","",VLOOKUP(A9372,'Account Codes '!$B$4:$D$263,3,FALSE))</f>
        <v/>
      </c>
      <c r="Q9372" s="46" t="str">
        <f>IF(F9372="","",VLOOKUP(F9372,'Class Codes'!$A$4:$B$1221,2,FALSE))</f>
        <v/>
      </c>
    </row>
    <row r="9373" spans="1:17" s="50" customFormat="1" x14ac:dyDescent="0.3">
      <c r="A9373" s="33"/>
      <c r="B9373" s="8" t="str">
        <f>IF(NOT(ISBLANK(A9373)),VLOOKUP(A9373,'Account Codes '!$B$4:$C$263,2,FALSE),"")</f>
        <v/>
      </c>
      <c r="C9373" s="6"/>
      <c r="D9373" s="6"/>
      <c r="E9373" s="6"/>
      <c r="F9373" s="7"/>
      <c r="G9373" s="12"/>
      <c r="H9373" s="12"/>
      <c r="I9373" s="12"/>
      <c r="J9373" s="12"/>
      <c r="K9373" s="12"/>
      <c r="L9373" s="10"/>
      <c r="M9373" s="10"/>
      <c r="N9373" s="11" t="str">
        <f t="shared" si="299"/>
        <v/>
      </c>
      <c r="O9373" s="49" t="str">
        <f t="shared" si="300"/>
        <v/>
      </c>
      <c r="P9373" s="46" t="str">
        <f>IF(A9373="","",VLOOKUP(A9373,'Account Codes '!$B$4:$D$263,3,FALSE))</f>
        <v/>
      </c>
      <c r="Q9373" s="46" t="str">
        <f>IF(F9373="","",VLOOKUP(F9373,'Class Codes'!$A$4:$B$1221,2,FALSE))</f>
        <v/>
      </c>
    </row>
    <row r="9374" spans="1:17" s="50" customFormat="1" x14ac:dyDescent="0.3">
      <c r="A9374" s="33"/>
      <c r="B9374" s="8" t="str">
        <f>IF(NOT(ISBLANK(A9374)),VLOOKUP(A9374,'Account Codes '!$B$4:$C$263,2,FALSE),"")</f>
        <v/>
      </c>
      <c r="C9374" s="6"/>
      <c r="D9374" s="6"/>
      <c r="E9374" s="6"/>
      <c r="F9374" s="7"/>
      <c r="G9374" s="12"/>
      <c r="H9374" s="12"/>
      <c r="I9374" s="12"/>
      <c r="J9374" s="12"/>
      <c r="K9374" s="12"/>
      <c r="L9374" s="10"/>
      <c r="M9374" s="10"/>
      <c r="N9374" s="11" t="str">
        <f t="shared" si="299"/>
        <v/>
      </c>
      <c r="O9374" s="49" t="str">
        <f t="shared" si="300"/>
        <v/>
      </c>
      <c r="P9374" s="46" t="str">
        <f>IF(A9374="","",VLOOKUP(A9374,'Account Codes '!$B$4:$D$263,3,FALSE))</f>
        <v/>
      </c>
      <c r="Q9374" s="46" t="str">
        <f>IF(F9374="","",VLOOKUP(F9374,'Class Codes'!$A$4:$B$1221,2,FALSE))</f>
        <v/>
      </c>
    </row>
    <row r="9375" spans="1:17" s="50" customFormat="1" x14ac:dyDescent="0.3">
      <c r="A9375" s="33"/>
      <c r="B9375" s="8" t="str">
        <f>IF(NOT(ISBLANK(A9375)),VLOOKUP(A9375,'Account Codes '!$B$4:$C$263,2,FALSE),"")</f>
        <v/>
      </c>
      <c r="C9375" s="6"/>
      <c r="D9375" s="6"/>
      <c r="E9375" s="6"/>
      <c r="F9375" s="7"/>
      <c r="G9375" s="12"/>
      <c r="H9375" s="12"/>
      <c r="I9375" s="12"/>
      <c r="J9375" s="12"/>
      <c r="K9375" s="12"/>
      <c r="L9375" s="10"/>
      <c r="M9375" s="10"/>
      <c r="N9375" s="11" t="str">
        <f t="shared" si="299"/>
        <v/>
      </c>
      <c r="O9375" s="49" t="str">
        <f t="shared" si="300"/>
        <v/>
      </c>
      <c r="P9375" s="46" t="str">
        <f>IF(A9375="","",VLOOKUP(A9375,'Account Codes '!$B$4:$D$263,3,FALSE))</f>
        <v/>
      </c>
      <c r="Q9375" s="46" t="str">
        <f>IF(F9375="","",VLOOKUP(F9375,'Class Codes'!$A$4:$B$1221,2,FALSE))</f>
        <v/>
      </c>
    </row>
    <row r="9376" spans="1:17" s="50" customFormat="1" x14ac:dyDescent="0.3">
      <c r="A9376" s="33"/>
      <c r="B9376" s="8" t="str">
        <f>IF(NOT(ISBLANK(A9376)),VLOOKUP(A9376,'Account Codes '!$B$4:$C$263,2,FALSE),"")</f>
        <v/>
      </c>
      <c r="C9376" s="6"/>
      <c r="D9376" s="6"/>
      <c r="E9376" s="6"/>
      <c r="F9376" s="7"/>
      <c r="G9376" s="12"/>
      <c r="H9376" s="12"/>
      <c r="I9376" s="12"/>
      <c r="J9376" s="12"/>
      <c r="K9376" s="12"/>
      <c r="L9376" s="10"/>
      <c r="M9376" s="10"/>
      <c r="N9376" s="11" t="str">
        <f t="shared" si="299"/>
        <v/>
      </c>
      <c r="O9376" s="49" t="str">
        <f t="shared" si="300"/>
        <v/>
      </c>
      <c r="P9376" s="46" t="str">
        <f>IF(A9376="","",VLOOKUP(A9376,'Account Codes '!$B$4:$D$263,3,FALSE))</f>
        <v/>
      </c>
      <c r="Q9376" s="46" t="str">
        <f>IF(F9376="","",VLOOKUP(F9376,'Class Codes'!$A$4:$B$1221,2,FALSE))</f>
        <v/>
      </c>
    </row>
    <row r="9377" spans="1:17" s="50" customFormat="1" x14ac:dyDescent="0.3">
      <c r="A9377" s="33"/>
      <c r="B9377" s="8" t="str">
        <f>IF(NOT(ISBLANK(A9377)),VLOOKUP(A9377,'Account Codes '!$B$4:$C$263,2,FALSE),"")</f>
        <v/>
      </c>
      <c r="C9377" s="6"/>
      <c r="D9377" s="6"/>
      <c r="E9377" s="6"/>
      <c r="F9377" s="7"/>
      <c r="G9377" s="12"/>
      <c r="H9377" s="12"/>
      <c r="I9377" s="12"/>
      <c r="J9377" s="12"/>
      <c r="K9377" s="12"/>
      <c r="L9377" s="10"/>
      <c r="M9377" s="10"/>
      <c r="N9377" s="11" t="str">
        <f t="shared" si="299"/>
        <v/>
      </c>
      <c r="O9377" s="49" t="str">
        <f t="shared" si="300"/>
        <v/>
      </c>
      <c r="P9377" s="46" t="str">
        <f>IF(A9377="","",VLOOKUP(A9377,'Account Codes '!$B$4:$D$263,3,FALSE))</f>
        <v/>
      </c>
      <c r="Q9377" s="46" t="str">
        <f>IF(F9377="","",VLOOKUP(F9377,'Class Codes'!$A$4:$B$1221,2,FALSE))</f>
        <v/>
      </c>
    </row>
    <row r="9378" spans="1:17" s="50" customFormat="1" x14ac:dyDescent="0.3">
      <c r="A9378" s="33"/>
      <c r="B9378" s="8" t="str">
        <f>IF(NOT(ISBLANK(A9378)),VLOOKUP(A9378,'Account Codes '!$B$4:$C$263,2,FALSE),"")</f>
        <v/>
      </c>
      <c r="C9378" s="6"/>
      <c r="D9378" s="6"/>
      <c r="E9378" s="6"/>
      <c r="F9378" s="7"/>
      <c r="G9378" s="12"/>
      <c r="H9378" s="12"/>
      <c r="I9378" s="12"/>
      <c r="J9378" s="12"/>
      <c r="K9378" s="12"/>
      <c r="L9378" s="10"/>
      <c r="M9378" s="10"/>
      <c r="N9378" s="11" t="str">
        <f t="shared" si="299"/>
        <v/>
      </c>
      <c r="O9378" s="49" t="str">
        <f t="shared" si="300"/>
        <v/>
      </c>
      <c r="P9378" s="46" t="str">
        <f>IF(A9378="","",VLOOKUP(A9378,'Account Codes '!$B$4:$D$263,3,FALSE))</f>
        <v/>
      </c>
      <c r="Q9378" s="46" t="str">
        <f>IF(F9378="","",VLOOKUP(F9378,'Class Codes'!$A$4:$B$1221,2,FALSE))</f>
        <v/>
      </c>
    </row>
    <row r="9379" spans="1:17" s="50" customFormat="1" x14ac:dyDescent="0.3">
      <c r="A9379" s="33"/>
      <c r="B9379" s="8" t="str">
        <f>IF(NOT(ISBLANK(A9379)),VLOOKUP(A9379,'Account Codes '!$B$4:$C$263,2,FALSE),"")</f>
        <v/>
      </c>
      <c r="C9379" s="6"/>
      <c r="D9379" s="6"/>
      <c r="E9379" s="6"/>
      <c r="F9379" s="7"/>
      <c r="G9379" s="12"/>
      <c r="H9379" s="12"/>
      <c r="I9379" s="12"/>
      <c r="J9379" s="12"/>
      <c r="K9379" s="12"/>
      <c r="L9379" s="10"/>
      <c r="M9379" s="10"/>
      <c r="N9379" s="11" t="str">
        <f t="shared" si="299"/>
        <v/>
      </c>
      <c r="O9379" s="49" t="str">
        <f t="shared" si="300"/>
        <v/>
      </c>
      <c r="P9379" s="46" t="str">
        <f>IF(A9379="","",VLOOKUP(A9379,'Account Codes '!$B$4:$D$263,3,FALSE))</f>
        <v/>
      </c>
      <c r="Q9379" s="46" t="str">
        <f>IF(F9379="","",VLOOKUP(F9379,'Class Codes'!$A$4:$B$1221,2,FALSE))</f>
        <v/>
      </c>
    </row>
    <row r="9380" spans="1:17" s="50" customFormat="1" x14ac:dyDescent="0.3">
      <c r="A9380" s="33"/>
      <c r="B9380" s="8" t="str">
        <f>IF(NOT(ISBLANK(A9380)),VLOOKUP(A9380,'Account Codes '!$B$4:$C$263,2,FALSE),"")</f>
        <v/>
      </c>
      <c r="C9380" s="6"/>
      <c r="D9380" s="6"/>
      <c r="E9380" s="6"/>
      <c r="F9380" s="7"/>
      <c r="G9380" s="12"/>
      <c r="H9380" s="12"/>
      <c r="I9380" s="12"/>
      <c r="J9380" s="12"/>
      <c r="K9380" s="12"/>
      <c r="L9380" s="10"/>
      <c r="M9380" s="10"/>
      <c r="N9380" s="11" t="str">
        <f t="shared" si="299"/>
        <v/>
      </c>
      <c r="O9380" s="49" t="str">
        <f t="shared" si="300"/>
        <v/>
      </c>
      <c r="P9380" s="46" t="str">
        <f>IF(A9380="","",VLOOKUP(A9380,'Account Codes '!$B$4:$D$263,3,FALSE))</f>
        <v/>
      </c>
      <c r="Q9380" s="46" t="str">
        <f>IF(F9380="","",VLOOKUP(F9380,'Class Codes'!$A$4:$B$1221,2,FALSE))</f>
        <v/>
      </c>
    </row>
    <row r="9381" spans="1:17" s="50" customFormat="1" x14ac:dyDescent="0.3">
      <c r="A9381" s="33"/>
      <c r="B9381" s="8" t="str">
        <f>IF(NOT(ISBLANK(A9381)),VLOOKUP(A9381,'Account Codes '!$B$4:$C$263,2,FALSE),"")</f>
        <v/>
      </c>
      <c r="C9381" s="6"/>
      <c r="D9381" s="6"/>
      <c r="E9381" s="6"/>
      <c r="F9381" s="7"/>
      <c r="G9381" s="12"/>
      <c r="H9381" s="12"/>
      <c r="I9381" s="12"/>
      <c r="J9381" s="12"/>
      <c r="K9381" s="12"/>
      <c r="L9381" s="10"/>
      <c r="M9381" s="10"/>
      <c r="N9381" s="11" t="str">
        <f t="shared" si="299"/>
        <v/>
      </c>
      <c r="O9381" s="49" t="str">
        <f t="shared" si="300"/>
        <v/>
      </c>
      <c r="P9381" s="46" t="str">
        <f>IF(A9381="","",VLOOKUP(A9381,'Account Codes '!$B$4:$D$263,3,FALSE))</f>
        <v/>
      </c>
      <c r="Q9381" s="46" t="str">
        <f>IF(F9381="","",VLOOKUP(F9381,'Class Codes'!$A$4:$B$1221,2,FALSE))</f>
        <v/>
      </c>
    </row>
    <row r="9382" spans="1:17" s="50" customFormat="1" x14ac:dyDescent="0.3">
      <c r="A9382" s="33"/>
      <c r="B9382" s="8" t="str">
        <f>IF(NOT(ISBLANK(A9382)),VLOOKUP(A9382,'Account Codes '!$B$4:$C$263,2,FALSE),"")</f>
        <v/>
      </c>
      <c r="C9382" s="6"/>
      <c r="D9382" s="6"/>
      <c r="E9382" s="6"/>
      <c r="F9382" s="7"/>
      <c r="G9382" s="12"/>
      <c r="H9382" s="12"/>
      <c r="I9382" s="12"/>
      <c r="J9382" s="12"/>
      <c r="K9382" s="12"/>
      <c r="L9382" s="10"/>
      <c r="M9382" s="10"/>
      <c r="N9382" s="11" t="str">
        <f t="shared" si="299"/>
        <v/>
      </c>
      <c r="O9382" s="49" t="str">
        <f t="shared" si="300"/>
        <v/>
      </c>
      <c r="P9382" s="46" t="str">
        <f>IF(A9382="","",VLOOKUP(A9382,'Account Codes '!$B$4:$D$263,3,FALSE))</f>
        <v/>
      </c>
      <c r="Q9382" s="46" t="str">
        <f>IF(F9382="","",VLOOKUP(F9382,'Class Codes'!$A$4:$B$1221,2,FALSE))</f>
        <v/>
      </c>
    </row>
    <row r="9383" spans="1:17" s="50" customFormat="1" x14ac:dyDescent="0.3">
      <c r="A9383" s="33"/>
      <c r="B9383" s="8" t="str">
        <f>IF(NOT(ISBLANK(A9383)),VLOOKUP(A9383,'Account Codes '!$B$4:$C$263,2,FALSE),"")</f>
        <v/>
      </c>
      <c r="C9383" s="6"/>
      <c r="D9383" s="6"/>
      <c r="E9383" s="6"/>
      <c r="F9383" s="7"/>
      <c r="G9383" s="12"/>
      <c r="H9383" s="12"/>
      <c r="I9383" s="12"/>
      <c r="J9383" s="12"/>
      <c r="K9383" s="12"/>
      <c r="L9383" s="10"/>
      <c r="M9383" s="10"/>
      <c r="N9383" s="11" t="str">
        <f t="shared" si="299"/>
        <v/>
      </c>
      <c r="O9383" s="49" t="str">
        <f t="shared" si="300"/>
        <v/>
      </c>
      <c r="P9383" s="46" t="str">
        <f>IF(A9383="","",VLOOKUP(A9383,'Account Codes '!$B$4:$D$263,3,FALSE))</f>
        <v/>
      </c>
      <c r="Q9383" s="46" t="str">
        <f>IF(F9383="","",VLOOKUP(F9383,'Class Codes'!$A$4:$B$1221,2,FALSE))</f>
        <v/>
      </c>
    </row>
    <row r="9384" spans="1:17" s="50" customFormat="1" x14ac:dyDescent="0.3">
      <c r="A9384" s="33"/>
      <c r="B9384" s="8" t="str">
        <f>IF(NOT(ISBLANK(A9384)),VLOOKUP(A9384,'Account Codes '!$B$4:$C$263,2,FALSE),"")</f>
        <v/>
      </c>
      <c r="C9384" s="6"/>
      <c r="D9384" s="6"/>
      <c r="E9384" s="6"/>
      <c r="F9384" s="7"/>
      <c r="G9384" s="12"/>
      <c r="H9384" s="12"/>
      <c r="I9384" s="12"/>
      <c r="J9384" s="12"/>
      <c r="K9384" s="12"/>
      <c r="L9384" s="10"/>
      <c r="M9384" s="10"/>
      <c r="N9384" s="11" t="str">
        <f t="shared" si="299"/>
        <v/>
      </c>
      <c r="O9384" s="49" t="str">
        <f t="shared" si="300"/>
        <v/>
      </c>
      <c r="P9384" s="46" t="str">
        <f>IF(A9384="","",VLOOKUP(A9384,'Account Codes '!$B$4:$D$263,3,FALSE))</f>
        <v/>
      </c>
      <c r="Q9384" s="46" t="str">
        <f>IF(F9384="","",VLOOKUP(F9384,'Class Codes'!$A$4:$B$1221,2,FALSE))</f>
        <v/>
      </c>
    </row>
    <row r="9385" spans="1:17" s="50" customFormat="1" x14ac:dyDescent="0.3">
      <c r="A9385" s="33"/>
      <c r="B9385" s="8" t="str">
        <f>IF(NOT(ISBLANK(A9385)),VLOOKUP(A9385,'Account Codes '!$B$4:$C$263,2,FALSE),"")</f>
        <v/>
      </c>
      <c r="C9385" s="6"/>
      <c r="D9385" s="6"/>
      <c r="E9385" s="6"/>
      <c r="F9385" s="7"/>
      <c r="G9385" s="12"/>
      <c r="H9385" s="12"/>
      <c r="I9385" s="12"/>
      <c r="J9385" s="12"/>
      <c r="K9385" s="12"/>
      <c r="L9385" s="10"/>
      <c r="M9385" s="10"/>
      <c r="N9385" s="11" t="str">
        <f t="shared" si="299"/>
        <v/>
      </c>
      <c r="O9385" s="49" t="str">
        <f t="shared" si="300"/>
        <v/>
      </c>
      <c r="P9385" s="46" t="str">
        <f>IF(A9385="","",VLOOKUP(A9385,'Account Codes '!$B$4:$D$263,3,FALSE))</f>
        <v/>
      </c>
      <c r="Q9385" s="46" t="str">
        <f>IF(F9385="","",VLOOKUP(F9385,'Class Codes'!$A$4:$B$1221,2,FALSE))</f>
        <v/>
      </c>
    </row>
    <row r="9386" spans="1:17" s="50" customFormat="1" x14ac:dyDescent="0.3">
      <c r="A9386" s="33"/>
      <c r="B9386" s="8" t="str">
        <f>IF(NOT(ISBLANK(A9386)),VLOOKUP(A9386,'Account Codes '!$B$4:$C$263,2,FALSE),"")</f>
        <v/>
      </c>
      <c r="C9386" s="6"/>
      <c r="D9386" s="6"/>
      <c r="E9386" s="6"/>
      <c r="F9386" s="7"/>
      <c r="G9386" s="12"/>
      <c r="H9386" s="12"/>
      <c r="I9386" s="12"/>
      <c r="J9386" s="12"/>
      <c r="K9386" s="12"/>
      <c r="L9386" s="10"/>
      <c r="M9386" s="10"/>
      <c r="N9386" s="11" t="str">
        <f t="shared" si="299"/>
        <v/>
      </c>
      <c r="O9386" s="49" t="str">
        <f t="shared" si="300"/>
        <v/>
      </c>
      <c r="P9386" s="46" t="str">
        <f>IF(A9386="","",VLOOKUP(A9386,'Account Codes '!$B$4:$D$263,3,FALSE))</f>
        <v/>
      </c>
      <c r="Q9386" s="46" t="str">
        <f>IF(F9386="","",VLOOKUP(F9386,'Class Codes'!$A$4:$B$1221,2,FALSE))</f>
        <v/>
      </c>
    </row>
    <row r="9387" spans="1:17" s="50" customFormat="1" x14ac:dyDescent="0.3">
      <c r="A9387" s="33"/>
      <c r="B9387" s="8" t="str">
        <f>IF(NOT(ISBLANK(A9387)),VLOOKUP(A9387,'Account Codes '!$B$4:$C$263,2,FALSE),"")</f>
        <v/>
      </c>
      <c r="C9387" s="6"/>
      <c r="D9387" s="6"/>
      <c r="E9387" s="6"/>
      <c r="F9387" s="7"/>
      <c r="G9387" s="12"/>
      <c r="H9387" s="12"/>
      <c r="I9387" s="12"/>
      <c r="J9387" s="12"/>
      <c r="K9387" s="12"/>
      <c r="L9387" s="10"/>
      <c r="M9387" s="10"/>
      <c r="N9387" s="11" t="str">
        <f t="shared" si="299"/>
        <v/>
      </c>
      <c r="O9387" s="49" t="str">
        <f t="shared" si="300"/>
        <v/>
      </c>
      <c r="P9387" s="46" t="str">
        <f>IF(A9387="","",VLOOKUP(A9387,'Account Codes '!$B$4:$D$263,3,FALSE))</f>
        <v/>
      </c>
      <c r="Q9387" s="46" t="str">
        <f>IF(F9387="","",VLOOKUP(F9387,'Class Codes'!$A$4:$B$1221,2,FALSE))</f>
        <v/>
      </c>
    </row>
    <row r="9388" spans="1:17" s="50" customFormat="1" x14ac:dyDescent="0.3">
      <c r="A9388" s="33"/>
      <c r="B9388" s="8" t="str">
        <f>IF(NOT(ISBLANK(A9388)),VLOOKUP(A9388,'Account Codes '!$B$4:$C$263,2,FALSE),"")</f>
        <v/>
      </c>
      <c r="C9388" s="6"/>
      <c r="D9388" s="6"/>
      <c r="E9388" s="6"/>
      <c r="F9388" s="7"/>
      <c r="G9388" s="12"/>
      <c r="H9388" s="12"/>
      <c r="I9388" s="12"/>
      <c r="J9388" s="12"/>
      <c r="K9388" s="12"/>
      <c r="L9388" s="10"/>
      <c r="M9388" s="10"/>
      <c r="N9388" s="11" t="str">
        <f t="shared" si="299"/>
        <v/>
      </c>
      <c r="O9388" s="49" t="str">
        <f t="shared" si="300"/>
        <v/>
      </c>
      <c r="P9388" s="46" t="str">
        <f>IF(A9388="","",VLOOKUP(A9388,'Account Codes '!$B$4:$D$263,3,FALSE))</f>
        <v/>
      </c>
      <c r="Q9388" s="46" t="str">
        <f>IF(F9388="","",VLOOKUP(F9388,'Class Codes'!$A$4:$B$1221,2,FALSE))</f>
        <v/>
      </c>
    </row>
    <row r="9389" spans="1:17" s="50" customFormat="1" x14ac:dyDescent="0.3">
      <c r="A9389" s="33"/>
      <c r="B9389" s="8" t="str">
        <f>IF(NOT(ISBLANK(A9389)),VLOOKUP(A9389,'Account Codes '!$B$4:$C$263,2,FALSE),"")</f>
        <v/>
      </c>
      <c r="C9389" s="6"/>
      <c r="D9389" s="6"/>
      <c r="E9389" s="6"/>
      <c r="F9389" s="7"/>
      <c r="G9389" s="12"/>
      <c r="H9389" s="12"/>
      <c r="I9389" s="12"/>
      <c r="J9389" s="12"/>
      <c r="K9389" s="12"/>
      <c r="L9389" s="10"/>
      <c r="M9389" s="10"/>
      <c r="N9389" s="11" t="str">
        <f t="shared" si="299"/>
        <v/>
      </c>
      <c r="O9389" s="49" t="str">
        <f t="shared" si="300"/>
        <v/>
      </c>
      <c r="P9389" s="46" t="str">
        <f>IF(A9389="","",VLOOKUP(A9389,'Account Codes '!$B$4:$D$263,3,FALSE))</f>
        <v/>
      </c>
      <c r="Q9389" s="46" t="str">
        <f>IF(F9389="","",VLOOKUP(F9389,'Class Codes'!$A$4:$B$1221,2,FALSE))</f>
        <v/>
      </c>
    </row>
    <row r="9390" spans="1:17" s="50" customFormat="1" x14ac:dyDescent="0.3">
      <c r="A9390" s="33"/>
      <c r="B9390" s="8" t="str">
        <f>IF(NOT(ISBLANK(A9390)),VLOOKUP(A9390,'Account Codes '!$B$4:$C$263,2,FALSE),"")</f>
        <v/>
      </c>
      <c r="C9390" s="6"/>
      <c r="D9390" s="6"/>
      <c r="E9390" s="6"/>
      <c r="F9390" s="7"/>
      <c r="G9390" s="12"/>
      <c r="H9390" s="12"/>
      <c r="I9390" s="12"/>
      <c r="J9390" s="12"/>
      <c r="K9390" s="12"/>
      <c r="L9390" s="10"/>
      <c r="M9390" s="10"/>
      <c r="N9390" s="11" t="str">
        <f t="shared" si="299"/>
        <v/>
      </c>
      <c r="O9390" s="49" t="str">
        <f t="shared" si="300"/>
        <v/>
      </c>
      <c r="P9390" s="46" t="str">
        <f>IF(A9390="","",VLOOKUP(A9390,'Account Codes '!$B$4:$D$263,3,FALSE))</f>
        <v/>
      </c>
      <c r="Q9390" s="46" t="str">
        <f>IF(F9390="","",VLOOKUP(F9390,'Class Codes'!$A$4:$B$1221,2,FALSE))</f>
        <v/>
      </c>
    </row>
    <row r="9391" spans="1:17" s="50" customFormat="1" x14ac:dyDescent="0.3">
      <c r="A9391" s="33"/>
      <c r="B9391" s="8" t="str">
        <f>IF(NOT(ISBLANK(A9391)),VLOOKUP(A9391,'Account Codes '!$B$4:$C$263,2,FALSE),"")</f>
        <v/>
      </c>
      <c r="C9391" s="6"/>
      <c r="D9391" s="6"/>
      <c r="E9391" s="6"/>
      <c r="F9391" s="7"/>
      <c r="G9391" s="12"/>
      <c r="H9391" s="12"/>
      <c r="I9391" s="12"/>
      <c r="J9391" s="12"/>
      <c r="K9391" s="12"/>
      <c r="L9391" s="10"/>
      <c r="M9391" s="10"/>
      <c r="N9391" s="11" t="str">
        <f t="shared" si="299"/>
        <v/>
      </c>
      <c r="O9391" s="49" t="str">
        <f t="shared" si="300"/>
        <v/>
      </c>
      <c r="P9391" s="46" t="str">
        <f>IF(A9391="","",VLOOKUP(A9391,'Account Codes '!$B$4:$D$263,3,FALSE))</f>
        <v/>
      </c>
      <c r="Q9391" s="46" t="str">
        <f>IF(F9391="","",VLOOKUP(F9391,'Class Codes'!$A$4:$B$1221,2,FALSE))</f>
        <v/>
      </c>
    </row>
    <row r="9392" spans="1:17" s="50" customFormat="1" x14ac:dyDescent="0.3">
      <c r="A9392" s="33"/>
      <c r="B9392" s="8" t="str">
        <f>IF(NOT(ISBLANK(A9392)),VLOOKUP(A9392,'Account Codes '!$B$4:$C$263,2,FALSE),"")</f>
        <v/>
      </c>
      <c r="C9392" s="6"/>
      <c r="D9392" s="6"/>
      <c r="E9392" s="6"/>
      <c r="F9392" s="7"/>
      <c r="G9392" s="12"/>
      <c r="H9392" s="12"/>
      <c r="I9392" s="12"/>
      <c r="J9392" s="12"/>
      <c r="K9392" s="12"/>
      <c r="L9392" s="10"/>
      <c r="M9392" s="10"/>
      <c r="N9392" s="11" t="str">
        <f t="shared" si="299"/>
        <v/>
      </c>
      <c r="O9392" s="49" t="str">
        <f t="shared" si="300"/>
        <v/>
      </c>
      <c r="P9392" s="46" t="str">
        <f>IF(A9392="","",VLOOKUP(A9392,'Account Codes '!$B$4:$D$263,3,FALSE))</f>
        <v/>
      </c>
      <c r="Q9392" s="46" t="str">
        <f>IF(F9392="","",VLOOKUP(F9392,'Class Codes'!$A$4:$B$1221,2,FALSE))</f>
        <v/>
      </c>
    </row>
    <row r="9393" spans="1:17" s="50" customFormat="1" x14ac:dyDescent="0.3">
      <c r="A9393" s="33"/>
      <c r="B9393" s="8" t="str">
        <f>IF(NOT(ISBLANK(A9393)),VLOOKUP(A9393,'Account Codes '!$B$4:$C$263,2,FALSE),"")</f>
        <v/>
      </c>
      <c r="C9393" s="6"/>
      <c r="D9393" s="6"/>
      <c r="E9393" s="6"/>
      <c r="F9393" s="7"/>
      <c r="G9393" s="12"/>
      <c r="H9393" s="12"/>
      <c r="I9393" s="12"/>
      <c r="J9393" s="12"/>
      <c r="K9393" s="12"/>
      <c r="L9393" s="10"/>
      <c r="M9393" s="10"/>
      <c r="N9393" s="11" t="str">
        <f t="shared" si="299"/>
        <v/>
      </c>
      <c r="O9393" s="49" t="str">
        <f t="shared" si="300"/>
        <v/>
      </c>
      <c r="P9393" s="46" t="str">
        <f>IF(A9393="","",VLOOKUP(A9393,'Account Codes '!$B$4:$D$263,3,FALSE))</f>
        <v/>
      </c>
      <c r="Q9393" s="46" t="str">
        <f>IF(F9393="","",VLOOKUP(F9393,'Class Codes'!$A$4:$B$1221,2,FALSE))</f>
        <v/>
      </c>
    </row>
    <row r="9394" spans="1:17" s="50" customFormat="1" x14ac:dyDescent="0.3">
      <c r="A9394" s="33"/>
      <c r="B9394" s="8" t="str">
        <f>IF(NOT(ISBLANK(A9394)),VLOOKUP(A9394,'Account Codes '!$B$4:$C$263,2,FALSE),"")</f>
        <v/>
      </c>
      <c r="C9394" s="6"/>
      <c r="D9394" s="6"/>
      <c r="E9394" s="6"/>
      <c r="F9394" s="7"/>
      <c r="G9394" s="12"/>
      <c r="H9394" s="12"/>
      <c r="I9394" s="12"/>
      <c r="J9394" s="12"/>
      <c r="K9394" s="12"/>
      <c r="L9394" s="10"/>
      <c r="M9394" s="10"/>
      <c r="N9394" s="11" t="str">
        <f t="shared" si="299"/>
        <v/>
      </c>
      <c r="O9394" s="49" t="str">
        <f t="shared" si="300"/>
        <v/>
      </c>
      <c r="P9394" s="46" t="str">
        <f>IF(A9394="","",VLOOKUP(A9394,'Account Codes '!$B$4:$D$263,3,FALSE))</f>
        <v/>
      </c>
      <c r="Q9394" s="46" t="str">
        <f>IF(F9394="","",VLOOKUP(F9394,'Class Codes'!$A$4:$B$1221,2,FALSE))</f>
        <v/>
      </c>
    </row>
    <row r="9395" spans="1:17" s="50" customFormat="1" x14ac:dyDescent="0.3">
      <c r="A9395" s="33"/>
      <c r="B9395" s="8" t="str">
        <f>IF(NOT(ISBLANK(A9395)),VLOOKUP(A9395,'Account Codes '!$B$4:$C$263,2,FALSE),"")</f>
        <v/>
      </c>
      <c r="C9395" s="6"/>
      <c r="D9395" s="6"/>
      <c r="E9395" s="6"/>
      <c r="F9395" s="7"/>
      <c r="G9395" s="12"/>
      <c r="H9395" s="12"/>
      <c r="I9395" s="12"/>
      <c r="J9395" s="12"/>
      <c r="K9395" s="12"/>
      <c r="L9395" s="10"/>
      <c r="M9395" s="10"/>
      <c r="N9395" s="11" t="str">
        <f t="shared" si="299"/>
        <v/>
      </c>
      <c r="O9395" s="49" t="str">
        <f t="shared" si="300"/>
        <v/>
      </c>
      <c r="P9395" s="46" t="str">
        <f>IF(A9395="","",VLOOKUP(A9395,'Account Codes '!$B$4:$D$263,3,FALSE))</f>
        <v/>
      </c>
      <c r="Q9395" s="46" t="str">
        <f>IF(F9395="","",VLOOKUP(F9395,'Class Codes'!$A$4:$B$1221,2,FALSE))</f>
        <v/>
      </c>
    </row>
    <row r="9396" spans="1:17" s="50" customFormat="1" x14ac:dyDescent="0.3">
      <c r="A9396" s="33"/>
      <c r="B9396" s="8" t="str">
        <f>IF(NOT(ISBLANK(A9396)),VLOOKUP(A9396,'Account Codes '!$B$4:$C$263,2,FALSE),"")</f>
        <v/>
      </c>
      <c r="C9396" s="6"/>
      <c r="D9396" s="6"/>
      <c r="E9396" s="6"/>
      <c r="F9396" s="7"/>
      <c r="G9396" s="12"/>
      <c r="H9396" s="12"/>
      <c r="I9396" s="12"/>
      <c r="J9396" s="12"/>
      <c r="K9396" s="12"/>
      <c r="L9396" s="10"/>
      <c r="M9396" s="10"/>
      <c r="N9396" s="11" t="str">
        <f t="shared" si="299"/>
        <v/>
      </c>
      <c r="O9396" s="49" t="str">
        <f t="shared" si="300"/>
        <v/>
      </c>
      <c r="P9396" s="46" t="str">
        <f>IF(A9396="","",VLOOKUP(A9396,'Account Codes '!$B$4:$D$263,3,FALSE))</f>
        <v/>
      </c>
      <c r="Q9396" s="46" t="str">
        <f>IF(F9396="","",VLOOKUP(F9396,'Class Codes'!$A$4:$B$1221,2,FALSE))</f>
        <v/>
      </c>
    </row>
    <row r="9397" spans="1:17" s="50" customFormat="1" x14ac:dyDescent="0.3">
      <c r="A9397" s="33"/>
      <c r="B9397" s="8" t="str">
        <f>IF(NOT(ISBLANK(A9397)),VLOOKUP(A9397,'Account Codes '!$B$4:$C$263,2,FALSE),"")</f>
        <v/>
      </c>
      <c r="C9397" s="6"/>
      <c r="D9397" s="6"/>
      <c r="E9397" s="6"/>
      <c r="F9397" s="7"/>
      <c r="G9397" s="12"/>
      <c r="H9397" s="12"/>
      <c r="I9397" s="12"/>
      <c r="J9397" s="12"/>
      <c r="K9397" s="12"/>
      <c r="L9397" s="10"/>
      <c r="M9397" s="10"/>
      <c r="N9397" s="11" t="str">
        <f t="shared" si="299"/>
        <v/>
      </c>
      <c r="O9397" s="49" t="str">
        <f t="shared" si="300"/>
        <v/>
      </c>
      <c r="P9397" s="46" t="str">
        <f>IF(A9397="","",VLOOKUP(A9397,'Account Codes '!$B$4:$D$263,3,FALSE))</f>
        <v/>
      </c>
      <c r="Q9397" s="46" t="str">
        <f>IF(F9397="","",VLOOKUP(F9397,'Class Codes'!$A$4:$B$1221,2,FALSE))</f>
        <v/>
      </c>
    </row>
    <row r="9398" spans="1:17" s="50" customFormat="1" x14ac:dyDescent="0.3">
      <c r="A9398" s="33"/>
      <c r="B9398" s="8" t="str">
        <f>IF(NOT(ISBLANK(A9398)),VLOOKUP(A9398,'Account Codes '!$B$4:$C$263,2,FALSE),"")</f>
        <v/>
      </c>
      <c r="C9398" s="6"/>
      <c r="D9398" s="6"/>
      <c r="E9398" s="6"/>
      <c r="F9398" s="7"/>
      <c r="G9398" s="12"/>
      <c r="H9398" s="12"/>
      <c r="I9398" s="12"/>
      <c r="J9398" s="12"/>
      <c r="K9398" s="12"/>
      <c r="L9398" s="10"/>
      <c r="M9398" s="10"/>
      <c r="N9398" s="11" t="str">
        <f t="shared" si="299"/>
        <v/>
      </c>
      <c r="O9398" s="49" t="str">
        <f t="shared" si="300"/>
        <v/>
      </c>
      <c r="P9398" s="46" t="str">
        <f>IF(A9398="","",VLOOKUP(A9398,'Account Codes '!$B$4:$D$263,3,FALSE))</f>
        <v/>
      </c>
      <c r="Q9398" s="46" t="str">
        <f>IF(F9398="","",VLOOKUP(F9398,'Class Codes'!$A$4:$B$1221,2,FALSE))</f>
        <v/>
      </c>
    </row>
    <row r="9399" spans="1:17" s="50" customFormat="1" x14ac:dyDescent="0.3">
      <c r="A9399" s="33"/>
      <c r="B9399" s="8" t="str">
        <f>IF(NOT(ISBLANK(A9399)),VLOOKUP(A9399,'Account Codes '!$B$4:$C$263,2,FALSE),"")</f>
        <v/>
      </c>
      <c r="C9399" s="6"/>
      <c r="D9399" s="6"/>
      <c r="E9399" s="6"/>
      <c r="F9399" s="7"/>
      <c r="G9399" s="12"/>
      <c r="H9399" s="12"/>
      <c r="I9399" s="12"/>
      <c r="J9399" s="12"/>
      <c r="K9399" s="12"/>
      <c r="L9399" s="10"/>
      <c r="M9399" s="10"/>
      <c r="N9399" s="11" t="str">
        <f t="shared" si="299"/>
        <v/>
      </c>
      <c r="O9399" s="49" t="str">
        <f t="shared" si="300"/>
        <v/>
      </c>
      <c r="P9399" s="46" t="str">
        <f>IF(A9399="","",VLOOKUP(A9399,'Account Codes '!$B$4:$D$263,3,FALSE))</f>
        <v/>
      </c>
      <c r="Q9399" s="46" t="str">
        <f>IF(F9399="","",VLOOKUP(F9399,'Class Codes'!$A$4:$B$1221,2,FALSE))</f>
        <v/>
      </c>
    </row>
    <row r="9400" spans="1:17" s="50" customFormat="1" x14ac:dyDescent="0.3">
      <c r="A9400" s="33"/>
      <c r="B9400" s="8" t="str">
        <f>IF(NOT(ISBLANK(A9400)),VLOOKUP(A9400,'Account Codes '!$B$4:$C$263,2,FALSE),"")</f>
        <v/>
      </c>
      <c r="C9400" s="6"/>
      <c r="D9400" s="6"/>
      <c r="E9400" s="6"/>
      <c r="F9400" s="7"/>
      <c r="G9400" s="12"/>
      <c r="H9400" s="12"/>
      <c r="I9400" s="12"/>
      <c r="J9400" s="12"/>
      <c r="K9400" s="12"/>
      <c r="L9400" s="10"/>
      <c r="M9400" s="10"/>
      <c r="N9400" s="11" t="str">
        <f t="shared" si="299"/>
        <v/>
      </c>
      <c r="O9400" s="49" t="str">
        <f t="shared" si="300"/>
        <v/>
      </c>
      <c r="P9400" s="46" t="str">
        <f>IF(A9400="","",VLOOKUP(A9400,'Account Codes '!$B$4:$D$263,3,FALSE))</f>
        <v/>
      </c>
      <c r="Q9400" s="46" t="str">
        <f>IF(F9400="","",VLOOKUP(F9400,'Class Codes'!$A$4:$B$1221,2,FALSE))</f>
        <v/>
      </c>
    </row>
    <row r="9401" spans="1:17" s="50" customFormat="1" x14ac:dyDescent="0.3">
      <c r="A9401" s="33"/>
      <c r="B9401" s="8" t="str">
        <f>IF(NOT(ISBLANK(A9401)),VLOOKUP(A9401,'Account Codes '!$B$4:$C$263,2,FALSE),"")</f>
        <v/>
      </c>
      <c r="C9401" s="6"/>
      <c r="D9401" s="6"/>
      <c r="E9401" s="6"/>
      <c r="F9401" s="7"/>
      <c r="G9401" s="12"/>
      <c r="H9401" s="12"/>
      <c r="I9401" s="12"/>
      <c r="J9401" s="12"/>
      <c r="K9401" s="12"/>
      <c r="L9401" s="10"/>
      <c r="M9401" s="10"/>
      <c r="N9401" s="11" t="str">
        <f t="shared" si="299"/>
        <v/>
      </c>
      <c r="O9401" s="49" t="str">
        <f t="shared" si="300"/>
        <v/>
      </c>
      <c r="P9401" s="46" t="str">
        <f>IF(A9401="","",VLOOKUP(A9401,'Account Codes '!$B$4:$D$263,3,FALSE))</f>
        <v/>
      </c>
      <c r="Q9401" s="46" t="str">
        <f>IF(F9401="","",VLOOKUP(F9401,'Class Codes'!$A$4:$B$1221,2,FALSE))</f>
        <v/>
      </c>
    </row>
    <row r="9402" spans="1:17" s="50" customFormat="1" x14ac:dyDescent="0.3">
      <c r="A9402" s="33"/>
      <c r="B9402" s="8" t="str">
        <f>IF(NOT(ISBLANK(A9402)),VLOOKUP(A9402,'Account Codes '!$B$4:$C$263,2,FALSE),"")</f>
        <v/>
      </c>
      <c r="C9402" s="6"/>
      <c r="D9402" s="6"/>
      <c r="E9402" s="6"/>
      <c r="F9402" s="7"/>
      <c r="G9402" s="12"/>
      <c r="H9402" s="12"/>
      <c r="I9402" s="12"/>
      <c r="J9402" s="12"/>
      <c r="K9402" s="12"/>
      <c r="L9402" s="10"/>
      <c r="M9402" s="10"/>
      <c r="N9402" s="11" t="str">
        <f t="shared" si="299"/>
        <v/>
      </c>
      <c r="O9402" s="49" t="str">
        <f t="shared" si="300"/>
        <v/>
      </c>
      <c r="P9402" s="46" t="str">
        <f>IF(A9402="","",VLOOKUP(A9402,'Account Codes '!$B$4:$D$263,3,FALSE))</f>
        <v/>
      </c>
      <c r="Q9402" s="46" t="str">
        <f>IF(F9402="","",VLOOKUP(F9402,'Class Codes'!$A$4:$B$1221,2,FALSE))</f>
        <v/>
      </c>
    </row>
    <row r="9403" spans="1:17" s="50" customFormat="1" x14ac:dyDescent="0.3">
      <c r="A9403" s="33"/>
      <c r="B9403" s="8" t="str">
        <f>IF(NOT(ISBLANK(A9403)),VLOOKUP(A9403,'Account Codes '!$B$4:$C$263,2,FALSE),"")</f>
        <v/>
      </c>
      <c r="C9403" s="6"/>
      <c r="D9403" s="6"/>
      <c r="E9403" s="6"/>
      <c r="F9403" s="7"/>
      <c r="G9403" s="12"/>
      <c r="H9403" s="12"/>
      <c r="I9403" s="12"/>
      <c r="J9403" s="12"/>
      <c r="K9403" s="12"/>
      <c r="L9403" s="10"/>
      <c r="M9403" s="10"/>
      <c r="N9403" s="11" t="str">
        <f t="shared" si="299"/>
        <v/>
      </c>
      <c r="O9403" s="49" t="str">
        <f t="shared" si="300"/>
        <v/>
      </c>
      <c r="P9403" s="46" t="str">
        <f>IF(A9403="","",VLOOKUP(A9403,'Account Codes '!$B$4:$D$263,3,FALSE))</f>
        <v/>
      </c>
      <c r="Q9403" s="46" t="str">
        <f>IF(F9403="","",VLOOKUP(F9403,'Class Codes'!$A$4:$B$1221,2,FALSE))</f>
        <v/>
      </c>
    </row>
    <row r="9404" spans="1:17" s="50" customFormat="1" x14ac:dyDescent="0.3">
      <c r="A9404" s="33"/>
      <c r="B9404" s="8" t="str">
        <f>IF(NOT(ISBLANK(A9404)),VLOOKUP(A9404,'Account Codes '!$B$4:$C$263,2,FALSE),"")</f>
        <v/>
      </c>
      <c r="C9404" s="6"/>
      <c r="D9404" s="6"/>
      <c r="E9404" s="6"/>
      <c r="F9404" s="7"/>
      <c r="G9404" s="12"/>
      <c r="H9404" s="12"/>
      <c r="I9404" s="12"/>
      <c r="J9404" s="12"/>
      <c r="K9404" s="12"/>
      <c r="L9404" s="10"/>
      <c r="M9404" s="10"/>
      <c r="N9404" s="11" t="str">
        <f t="shared" si="299"/>
        <v/>
      </c>
      <c r="O9404" s="49" t="str">
        <f t="shared" si="300"/>
        <v/>
      </c>
      <c r="P9404" s="46" t="str">
        <f>IF(A9404="","",VLOOKUP(A9404,'Account Codes '!$B$4:$D$263,3,FALSE))</f>
        <v/>
      </c>
      <c r="Q9404" s="46" t="str">
        <f>IF(F9404="","",VLOOKUP(F9404,'Class Codes'!$A$4:$B$1221,2,FALSE))</f>
        <v/>
      </c>
    </row>
    <row r="9405" spans="1:17" s="50" customFormat="1" x14ac:dyDescent="0.3">
      <c r="A9405" s="33"/>
      <c r="B9405" s="8" t="str">
        <f>IF(NOT(ISBLANK(A9405)),VLOOKUP(A9405,'Account Codes '!$B$4:$C$263,2,FALSE),"")</f>
        <v/>
      </c>
      <c r="C9405" s="6"/>
      <c r="D9405" s="6"/>
      <c r="E9405" s="6"/>
      <c r="F9405" s="7"/>
      <c r="G9405" s="12"/>
      <c r="H9405" s="12"/>
      <c r="I9405" s="12"/>
      <c r="J9405" s="12"/>
      <c r="K9405" s="12"/>
      <c r="L9405" s="10"/>
      <c r="M9405" s="10"/>
      <c r="N9405" s="11" t="str">
        <f t="shared" si="299"/>
        <v/>
      </c>
      <c r="O9405" s="49" t="str">
        <f t="shared" si="300"/>
        <v/>
      </c>
      <c r="P9405" s="46" t="str">
        <f>IF(A9405="","",VLOOKUP(A9405,'Account Codes '!$B$4:$D$263,3,FALSE))</f>
        <v/>
      </c>
      <c r="Q9405" s="46" t="str">
        <f>IF(F9405="","",VLOOKUP(F9405,'Class Codes'!$A$4:$B$1221,2,FALSE))</f>
        <v/>
      </c>
    </row>
    <row r="9406" spans="1:17" s="50" customFormat="1" x14ac:dyDescent="0.3">
      <c r="A9406" s="33"/>
      <c r="B9406" s="8" t="str">
        <f>IF(NOT(ISBLANK(A9406)),VLOOKUP(A9406,'Account Codes '!$B$4:$C$263,2,FALSE),"")</f>
        <v/>
      </c>
      <c r="C9406" s="6"/>
      <c r="D9406" s="6"/>
      <c r="E9406" s="6"/>
      <c r="F9406" s="7"/>
      <c r="G9406" s="12"/>
      <c r="H9406" s="12"/>
      <c r="I9406" s="12"/>
      <c r="J9406" s="12"/>
      <c r="K9406" s="12"/>
      <c r="L9406" s="10"/>
      <c r="M9406" s="10"/>
      <c r="N9406" s="11" t="str">
        <f t="shared" si="299"/>
        <v/>
      </c>
      <c r="O9406" s="49" t="str">
        <f t="shared" si="300"/>
        <v/>
      </c>
      <c r="P9406" s="46" t="str">
        <f>IF(A9406="","",VLOOKUP(A9406,'Account Codes '!$B$4:$D$263,3,FALSE))</f>
        <v/>
      </c>
      <c r="Q9406" s="46" t="str">
        <f>IF(F9406="","",VLOOKUP(F9406,'Class Codes'!$A$4:$B$1221,2,FALSE))</f>
        <v/>
      </c>
    </row>
    <row r="9407" spans="1:17" s="50" customFormat="1" x14ac:dyDescent="0.3">
      <c r="A9407" s="33"/>
      <c r="B9407" s="8" t="str">
        <f>IF(NOT(ISBLANK(A9407)),VLOOKUP(A9407,'Account Codes '!$B$4:$C$263,2,FALSE),"")</f>
        <v/>
      </c>
      <c r="C9407" s="6"/>
      <c r="D9407" s="6"/>
      <c r="E9407" s="6"/>
      <c r="F9407" s="7"/>
      <c r="G9407" s="12"/>
      <c r="H9407" s="12"/>
      <c r="I9407" s="12"/>
      <c r="J9407" s="12"/>
      <c r="K9407" s="12"/>
      <c r="L9407" s="10"/>
      <c r="M9407" s="10"/>
      <c r="N9407" s="11" t="str">
        <f t="shared" si="299"/>
        <v/>
      </c>
      <c r="O9407" s="49" t="str">
        <f t="shared" si="300"/>
        <v/>
      </c>
      <c r="P9407" s="46" t="str">
        <f>IF(A9407="","",VLOOKUP(A9407,'Account Codes '!$B$4:$D$263,3,FALSE))</f>
        <v/>
      </c>
      <c r="Q9407" s="46" t="str">
        <f>IF(F9407="","",VLOOKUP(F9407,'Class Codes'!$A$4:$B$1221,2,FALSE))</f>
        <v/>
      </c>
    </row>
    <row r="9408" spans="1:17" s="50" customFormat="1" x14ac:dyDescent="0.3">
      <c r="A9408" s="33"/>
      <c r="B9408" s="8" t="str">
        <f>IF(NOT(ISBLANK(A9408)),VLOOKUP(A9408,'Account Codes '!$B$4:$C$263,2,FALSE),"")</f>
        <v/>
      </c>
      <c r="C9408" s="6"/>
      <c r="D9408" s="6"/>
      <c r="E9408" s="6"/>
      <c r="F9408" s="7"/>
      <c r="G9408" s="12"/>
      <c r="H9408" s="12"/>
      <c r="I9408" s="12"/>
      <c r="J9408" s="12"/>
      <c r="K9408" s="12"/>
      <c r="L9408" s="10"/>
      <c r="M9408" s="10"/>
      <c r="N9408" s="11" t="str">
        <f t="shared" ref="N9408:N9471" si="301">IF(NOT(ISBLANK(L9408)),L9408*M9408,"")</f>
        <v/>
      </c>
      <c r="O9408" s="49" t="str">
        <f t="shared" si="300"/>
        <v/>
      </c>
      <c r="P9408" s="46" t="str">
        <f>IF(A9408="","",VLOOKUP(A9408,'Account Codes '!$B$4:$D$263,3,FALSE))</f>
        <v/>
      </c>
      <c r="Q9408" s="46" t="str">
        <f>IF(F9408="","",VLOOKUP(F9408,'Class Codes'!$A$4:$B$1221,2,FALSE))</f>
        <v/>
      </c>
    </row>
    <row r="9409" spans="1:17" s="50" customFormat="1" x14ac:dyDescent="0.3">
      <c r="A9409" s="33"/>
      <c r="B9409" s="8" t="str">
        <f>IF(NOT(ISBLANK(A9409)),VLOOKUP(A9409,'Account Codes '!$B$4:$C$263,2,FALSE),"")</f>
        <v/>
      </c>
      <c r="C9409" s="6"/>
      <c r="D9409" s="6"/>
      <c r="E9409" s="6"/>
      <c r="F9409" s="7"/>
      <c r="G9409" s="12"/>
      <c r="H9409" s="12"/>
      <c r="I9409" s="12"/>
      <c r="J9409" s="12"/>
      <c r="K9409" s="12"/>
      <c r="L9409" s="10"/>
      <c r="M9409" s="10"/>
      <c r="N9409" s="11" t="str">
        <f t="shared" si="301"/>
        <v/>
      </c>
      <c r="O9409" s="49" t="str">
        <f t="shared" si="300"/>
        <v/>
      </c>
      <c r="P9409" s="46" t="str">
        <f>IF(A9409="","",VLOOKUP(A9409,'Account Codes '!$B$4:$D$263,3,FALSE))</f>
        <v/>
      </c>
      <c r="Q9409" s="46" t="str">
        <f>IF(F9409="","",VLOOKUP(F9409,'Class Codes'!$A$4:$B$1221,2,FALSE))</f>
        <v/>
      </c>
    </row>
    <row r="9410" spans="1:17" s="50" customFormat="1" x14ac:dyDescent="0.3">
      <c r="A9410" s="33"/>
      <c r="B9410" s="8" t="str">
        <f>IF(NOT(ISBLANK(A9410)),VLOOKUP(A9410,'Account Codes '!$B$4:$C$263,2,FALSE),"")</f>
        <v/>
      </c>
      <c r="C9410" s="6"/>
      <c r="D9410" s="6"/>
      <c r="E9410" s="6"/>
      <c r="F9410" s="7"/>
      <c r="G9410" s="12"/>
      <c r="H9410" s="12"/>
      <c r="I9410" s="12"/>
      <c r="J9410" s="12"/>
      <c r="K9410" s="12"/>
      <c r="L9410" s="10"/>
      <c r="M9410" s="10"/>
      <c r="N9410" s="11" t="str">
        <f t="shared" si="301"/>
        <v/>
      </c>
      <c r="O9410" s="49" t="str">
        <f t="shared" si="300"/>
        <v/>
      </c>
      <c r="P9410" s="46" t="str">
        <f>IF(A9410="","",VLOOKUP(A9410,'Account Codes '!$B$4:$D$263,3,FALSE))</f>
        <v/>
      </c>
      <c r="Q9410" s="46" t="str">
        <f>IF(F9410="","",VLOOKUP(F9410,'Class Codes'!$A$4:$B$1221,2,FALSE))</f>
        <v/>
      </c>
    </row>
    <row r="9411" spans="1:17" s="50" customFormat="1" x14ac:dyDescent="0.3">
      <c r="A9411" s="33"/>
      <c r="B9411" s="8" t="str">
        <f>IF(NOT(ISBLANK(A9411)),VLOOKUP(A9411,'Account Codes '!$B$4:$C$263,2,FALSE),"")</f>
        <v/>
      </c>
      <c r="C9411" s="6"/>
      <c r="D9411" s="6"/>
      <c r="E9411" s="6"/>
      <c r="F9411" s="7"/>
      <c r="G9411" s="12"/>
      <c r="H9411" s="12"/>
      <c r="I9411" s="12"/>
      <c r="J9411" s="12"/>
      <c r="K9411" s="12"/>
      <c r="L9411" s="10"/>
      <c r="M9411" s="10"/>
      <c r="N9411" s="11" t="str">
        <f t="shared" si="301"/>
        <v/>
      </c>
      <c r="O9411" s="49" t="str">
        <f t="shared" si="300"/>
        <v/>
      </c>
      <c r="P9411" s="46" t="str">
        <f>IF(A9411="","",VLOOKUP(A9411,'Account Codes '!$B$4:$D$263,3,FALSE))</f>
        <v/>
      </c>
      <c r="Q9411" s="46" t="str">
        <f>IF(F9411="","",VLOOKUP(F9411,'Class Codes'!$A$4:$B$1221,2,FALSE))</f>
        <v/>
      </c>
    </row>
    <row r="9412" spans="1:17" s="50" customFormat="1" x14ac:dyDescent="0.3">
      <c r="A9412" s="33"/>
      <c r="B9412" s="8" t="str">
        <f>IF(NOT(ISBLANK(A9412)),VLOOKUP(A9412,'Account Codes '!$B$4:$C$263,2,FALSE),"")</f>
        <v/>
      </c>
      <c r="C9412" s="6"/>
      <c r="D9412" s="6"/>
      <c r="E9412" s="6"/>
      <c r="F9412" s="7"/>
      <c r="G9412" s="12"/>
      <c r="H9412" s="12"/>
      <c r="I9412" s="12"/>
      <c r="J9412" s="12"/>
      <c r="K9412" s="12"/>
      <c r="L9412" s="10"/>
      <c r="M9412" s="10"/>
      <c r="N9412" s="11" t="str">
        <f t="shared" si="301"/>
        <v/>
      </c>
      <c r="O9412" s="49" t="str">
        <f t="shared" si="300"/>
        <v/>
      </c>
      <c r="P9412" s="46" t="str">
        <f>IF(A9412="","",VLOOKUP(A9412,'Account Codes '!$B$4:$D$263,3,FALSE))</f>
        <v/>
      </c>
      <c r="Q9412" s="46" t="str">
        <f>IF(F9412="","",VLOOKUP(F9412,'Class Codes'!$A$4:$B$1221,2,FALSE))</f>
        <v/>
      </c>
    </row>
    <row r="9413" spans="1:17" s="50" customFormat="1" x14ac:dyDescent="0.3">
      <c r="A9413" s="33"/>
      <c r="B9413" s="8" t="str">
        <f>IF(NOT(ISBLANK(A9413)),VLOOKUP(A9413,'Account Codes '!$B$4:$C$263,2,FALSE),"")</f>
        <v/>
      </c>
      <c r="C9413" s="6"/>
      <c r="D9413" s="6"/>
      <c r="E9413" s="6"/>
      <c r="F9413" s="7"/>
      <c r="G9413" s="12"/>
      <c r="H9413" s="12"/>
      <c r="I9413" s="12"/>
      <c r="J9413" s="12"/>
      <c r="K9413" s="12"/>
      <c r="L9413" s="10"/>
      <c r="M9413" s="10"/>
      <c r="N9413" s="11" t="str">
        <f t="shared" si="301"/>
        <v/>
      </c>
      <c r="O9413" s="49" t="str">
        <f t="shared" si="300"/>
        <v/>
      </c>
      <c r="P9413" s="46" t="str">
        <f>IF(A9413="","",VLOOKUP(A9413,'Account Codes '!$B$4:$D$263,3,FALSE))</f>
        <v/>
      </c>
      <c r="Q9413" s="46" t="str">
        <f>IF(F9413="","",VLOOKUP(F9413,'Class Codes'!$A$4:$B$1221,2,FALSE))</f>
        <v/>
      </c>
    </row>
    <row r="9414" spans="1:17" s="50" customFormat="1" x14ac:dyDescent="0.3">
      <c r="A9414" s="33"/>
      <c r="B9414" s="8" t="str">
        <f>IF(NOT(ISBLANK(A9414)),VLOOKUP(A9414,'Account Codes '!$B$4:$C$263,2,FALSE),"")</f>
        <v/>
      </c>
      <c r="C9414" s="6"/>
      <c r="D9414" s="6"/>
      <c r="E9414" s="6"/>
      <c r="F9414" s="7"/>
      <c r="G9414" s="12"/>
      <c r="H9414" s="12"/>
      <c r="I9414" s="12"/>
      <c r="J9414" s="12"/>
      <c r="K9414" s="12"/>
      <c r="L9414" s="10"/>
      <c r="M9414" s="10"/>
      <c r="N9414" s="11" t="str">
        <f t="shared" si="301"/>
        <v/>
      </c>
      <c r="O9414" s="49" t="str">
        <f t="shared" si="300"/>
        <v/>
      </c>
      <c r="P9414" s="46" t="str">
        <f>IF(A9414="","",VLOOKUP(A9414,'Account Codes '!$B$4:$D$263,3,FALSE))</f>
        <v/>
      </c>
      <c r="Q9414" s="46" t="str">
        <f>IF(F9414="","",VLOOKUP(F9414,'Class Codes'!$A$4:$B$1221,2,FALSE))</f>
        <v/>
      </c>
    </row>
    <row r="9415" spans="1:17" s="50" customFormat="1" x14ac:dyDescent="0.3">
      <c r="A9415" s="33"/>
      <c r="B9415" s="8" t="str">
        <f>IF(NOT(ISBLANK(A9415)),VLOOKUP(A9415,'Account Codes '!$B$4:$C$263,2,FALSE),"")</f>
        <v/>
      </c>
      <c r="C9415" s="6"/>
      <c r="D9415" s="6"/>
      <c r="E9415" s="6"/>
      <c r="F9415" s="7"/>
      <c r="G9415" s="12"/>
      <c r="H9415" s="12"/>
      <c r="I9415" s="12"/>
      <c r="J9415" s="12"/>
      <c r="K9415" s="12"/>
      <c r="L9415" s="10"/>
      <c r="M9415" s="10"/>
      <c r="N9415" s="11" t="str">
        <f t="shared" si="301"/>
        <v/>
      </c>
      <c r="O9415" s="49" t="str">
        <f t="shared" si="300"/>
        <v/>
      </c>
      <c r="P9415" s="46" t="str">
        <f>IF(A9415="","",VLOOKUP(A9415,'Account Codes '!$B$4:$D$263,3,FALSE))</f>
        <v/>
      </c>
      <c r="Q9415" s="46" t="str">
        <f>IF(F9415="","",VLOOKUP(F9415,'Class Codes'!$A$4:$B$1221,2,FALSE))</f>
        <v/>
      </c>
    </row>
    <row r="9416" spans="1:17" s="50" customFormat="1" x14ac:dyDescent="0.3">
      <c r="A9416" s="33"/>
      <c r="B9416" s="8" t="str">
        <f>IF(NOT(ISBLANK(A9416)),VLOOKUP(A9416,'Account Codes '!$B$4:$C$263,2,FALSE),"")</f>
        <v/>
      </c>
      <c r="C9416" s="6"/>
      <c r="D9416" s="6"/>
      <c r="E9416" s="6"/>
      <c r="F9416" s="7"/>
      <c r="G9416" s="12"/>
      <c r="H9416" s="12"/>
      <c r="I9416" s="12"/>
      <c r="J9416" s="12"/>
      <c r="K9416" s="12"/>
      <c r="L9416" s="10"/>
      <c r="M9416" s="10"/>
      <c r="N9416" s="11" t="str">
        <f t="shared" si="301"/>
        <v/>
      </c>
      <c r="O9416" s="49" t="str">
        <f t="shared" si="300"/>
        <v/>
      </c>
      <c r="P9416" s="46" t="str">
        <f>IF(A9416="","",VLOOKUP(A9416,'Account Codes '!$B$4:$D$263,3,FALSE))</f>
        <v/>
      </c>
      <c r="Q9416" s="46" t="str">
        <f>IF(F9416="","",VLOOKUP(F9416,'Class Codes'!$A$4:$B$1221,2,FALSE))</f>
        <v/>
      </c>
    </row>
    <row r="9417" spans="1:17" s="50" customFormat="1" x14ac:dyDescent="0.3">
      <c r="A9417" s="33"/>
      <c r="B9417" s="8" t="str">
        <f>IF(NOT(ISBLANK(A9417)),VLOOKUP(A9417,'Account Codes '!$B$4:$C$263,2,FALSE),"")</f>
        <v/>
      </c>
      <c r="C9417" s="6"/>
      <c r="D9417" s="6"/>
      <c r="E9417" s="6"/>
      <c r="F9417" s="7"/>
      <c r="G9417" s="12"/>
      <c r="H9417" s="12"/>
      <c r="I9417" s="12"/>
      <c r="J9417" s="12"/>
      <c r="K9417" s="12"/>
      <c r="L9417" s="10"/>
      <c r="M9417" s="10"/>
      <c r="N9417" s="11" t="str">
        <f t="shared" si="301"/>
        <v/>
      </c>
      <c r="O9417" s="49" t="str">
        <f t="shared" si="300"/>
        <v/>
      </c>
      <c r="P9417" s="46" t="str">
        <f>IF(A9417="","",VLOOKUP(A9417,'Account Codes '!$B$4:$D$263,3,FALSE))</f>
        <v/>
      </c>
      <c r="Q9417" s="46" t="str">
        <f>IF(F9417="","",VLOOKUP(F9417,'Class Codes'!$A$4:$B$1221,2,FALSE))</f>
        <v/>
      </c>
    </row>
    <row r="9418" spans="1:17" s="50" customFormat="1" x14ac:dyDescent="0.3">
      <c r="A9418" s="33"/>
      <c r="B9418" s="8" t="str">
        <f>IF(NOT(ISBLANK(A9418)),VLOOKUP(A9418,'Account Codes '!$B$4:$C$263,2,FALSE),"")</f>
        <v/>
      </c>
      <c r="C9418" s="6"/>
      <c r="D9418" s="6"/>
      <c r="E9418" s="6"/>
      <c r="F9418" s="7"/>
      <c r="G9418" s="12"/>
      <c r="H9418" s="12"/>
      <c r="I9418" s="12"/>
      <c r="J9418" s="12"/>
      <c r="K9418" s="12"/>
      <c r="L9418" s="10"/>
      <c r="M9418" s="10"/>
      <c r="N9418" s="11" t="str">
        <f t="shared" si="301"/>
        <v/>
      </c>
      <c r="O9418" s="49" t="str">
        <f t="shared" si="300"/>
        <v/>
      </c>
      <c r="P9418" s="46" t="str">
        <f>IF(A9418="","",VLOOKUP(A9418,'Account Codes '!$B$4:$D$263,3,FALSE))</f>
        <v/>
      </c>
      <c r="Q9418" s="46" t="str">
        <f>IF(F9418="","",VLOOKUP(F9418,'Class Codes'!$A$4:$B$1221,2,FALSE))</f>
        <v/>
      </c>
    </row>
    <row r="9419" spans="1:17" s="50" customFormat="1" x14ac:dyDescent="0.3">
      <c r="A9419" s="33"/>
      <c r="B9419" s="8" t="str">
        <f>IF(NOT(ISBLANK(A9419)),VLOOKUP(A9419,'Account Codes '!$B$4:$C$263,2,FALSE),"")</f>
        <v/>
      </c>
      <c r="C9419" s="6"/>
      <c r="D9419" s="6"/>
      <c r="E9419" s="6"/>
      <c r="F9419" s="7"/>
      <c r="G9419" s="12"/>
      <c r="H9419" s="12"/>
      <c r="I9419" s="12"/>
      <c r="J9419" s="12"/>
      <c r="K9419" s="12"/>
      <c r="L9419" s="10"/>
      <c r="M9419" s="10"/>
      <c r="N9419" s="11" t="str">
        <f t="shared" si="301"/>
        <v/>
      </c>
      <c r="O9419" s="49" t="str">
        <f t="shared" si="300"/>
        <v/>
      </c>
      <c r="P9419" s="46" t="str">
        <f>IF(A9419="","",VLOOKUP(A9419,'Account Codes '!$B$4:$D$263,3,FALSE))</f>
        <v/>
      </c>
      <c r="Q9419" s="46" t="str">
        <f>IF(F9419="","",VLOOKUP(F9419,'Class Codes'!$A$4:$B$1221,2,FALSE))</f>
        <v/>
      </c>
    </row>
    <row r="9420" spans="1:17" s="50" customFormat="1" x14ac:dyDescent="0.3">
      <c r="A9420" s="33"/>
      <c r="B9420" s="8" t="str">
        <f>IF(NOT(ISBLANK(A9420)),VLOOKUP(A9420,'Account Codes '!$B$4:$C$263,2,FALSE),"")</f>
        <v/>
      </c>
      <c r="C9420" s="6"/>
      <c r="D9420" s="6"/>
      <c r="E9420" s="6"/>
      <c r="F9420" s="7"/>
      <c r="G9420" s="12"/>
      <c r="H9420" s="12"/>
      <c r="I9420" s="12"/>
      <c r="J9420" s="12"/>
      <c r="K9420" s="12"/>
      <c r="L9420" s="10"/>
      <c r="M9420" s="10"/>
      <c r="N9420" s="11" t="str">
        <f t="shared" si="301"/>
        <v/>
      </c>
      <c r="O9420" s="49" t="str">
        <f t="shared" si="300"/>
        <v/>
      </c>
      <c r="P9420" s="46" t="str">
        <f>IF(A9420="","",VLOOKUP(A9420,'Account Codes '!$B$4:$D$263,3,FALSE))</f>
        <v/>
      </c>
      <c r="Q9420" s="46" t="str">
        <f>IF(F9420="","",VLOOKUP(F9420,'Class Codes'!$A$4:$B$1221,2,FALSE))</f>
        <v/>
      </c>
    </row>
    <row r="9421" spans="1:17" s="50" customFormat="1" x14ac:dyDescent="0.3">
      <c r="A9421" s="33"/>
      <c r="B9421" s="8" t="str">
        <f>IF(NOT(ISBLANK(A9421)),VLOOKUP(A9421,'Account Codes '!$B$4:$C$263,2,FALSE),"")</f>
        <v/>
      </c>
      <c r="C9421" s="6"/>
      <c r="D9421" s="6"/>
      <c r="E9421" s="6"/>
      <c r="F9421" s="7"/>
      <c r="G9421" s="12"/>
      <c r="H9421" s="12"/>
      <c r="I9421" s="12"/>
      <c r="J9421" s="12"/>
      <c r="K9421" s="12"/>
      <c r="L9421" s="10"/>
      <c r="M9421" s="10"/>
      <c r="N9421" s="11" t="str">
        <f t="shared" si="301"/>
        <v/>
      </c>
      <c r="O9421" s="49" t="str">
        <f t="shared" si="300"/>
        <v/>
      </c>
      <c r="P9421" s="46" t="str">
        <f>IF(A9421="","",VLOOKUP(A9421,'Account Codes '!$B$4:$D$263,3,FALSE))</f>
        <v/>
      </c>
      <c r="Q9421" s="46" t="str">
        <f>IF(F9421="","",VLOOKUP(F9421,'Class Codes'!$A$4:$B$1221,2,FALSE))</f>
        <v/>
      </c>
    </row>
    <row r="9422" spans="1:17" s="50" customFormat="1" x14ac:dyDescent="0.3">
      <c r="A9422" s="33"/>
      <c r="B9422" s="8" t="str">
        <f>IF(NOT(ISBLANK(A9422)),VLOOKUP(A9422,'Account Codes '!$B$4:$C$263,2,FALSE),"")</f>
        <v/>
      </c>
      <c r="C9422" s="6"/>
      <c r="D9422" s="6"/>
      <c r="E9422" s="6"/>
      <c r="F9422" s="7"/>
      <c r="G9422" s="12"/>
      <c r="H9422" s="12"/>
      <c r="I9422" s="12"/>
      <c r="J9422" s="12"/>
      <c r="K9422" s="12"/>
      <c r="L9422" s="10"/>
      <c r="M9422" s="10"/>
      <c r="N9422" s="11" t="str">
        <f t="shared" si="301"/>
        <v/>
      </c>
      <c r="O9422" s="49" t="str">
        <f t="shared" ref="O9422:O9485" si="302">IF(A9422="","",IF(LEFT(A9422,1)="5","Revenue","Expense"))</f>
        <v/>
      </c>
      <c r="P9422" s="46" t="str">
        <f>IF(A9422="","",VLOOKUP(A9422,'Account Codes '!$B$4:$D$263,3,FALSE))</f>
        <v/>
      </c>
      <c r="Q9422" s="46" t="str">
        <f>IF(F9422="","",VLOOKUP(F9422,'Class Codes'!$A$4:$B$1221,2,FALSE))</f>
        <v/>
      </c>
    </row>
    <row r="9423" spans="1:17" s="50" customFormat="1" x14ac:dyDescent="0.3">
      <c r="A9423" s="33"/>
      <c r="B9423" s="8" t="str">
        <f>IF(NOT(ISBLANK(A9423)),VLOOKUP(A9423,'Account Codes '!$B$4:$C$263,2,FALSE),"")</f>
        <v/>
      </c>
      <c r="C9423" s="6"/>
      <c r="D9423" s="6"/>
      <c r="E9423" s="6"/>
      <c r="F9423" s="7"/>
      <c r="G9423" s="12"/>
      <c r="H9423" s="12"/>
      <c r="I9423" s="12"/>
      <c r="J9423" s="12"/>
      <c r="K9423" s="12"/>
      <c r="L9423" s="10"/>
      <c r="M9423" s="10"/>
      <c r="N9423" s="11" t="str">
        <f t="shared" si="301"/>
        <v/>
      </c>
      <c r="O9423" s="49" t="str">
        <f t="shared" si="302"/>
        <v/>
      </c>
      <c r="P9423" s="46" t="str">
        <f>IF(A9423="","",VLOOKUP(A9423,'Account Codes '!$B$4:$D$263,3,FALSE))</f>
        <v/>
      </c>
      <c r="Q9423" s="46" t="str">
        <f>IF(F9423="","",VLOOKUP(F9423,'Class Codes'!$A$4:$B$1221,2,FALSE))</f>
        <v/>
      </c>
    </row>
    <row r="9424" spans="1:17" s="50" customFormat="1" x14ac:dyDescent="0.3">
      <c r="A9424" s="33"/>
      <c r="B9424" s="8" t="str">
        <f>IF(NOT(ISBLANK(A9424)),VLOOKUP(A9424,'Account Codes '!$B$4:$C$263,2,FALSE),"")</f>
        <v/>
      </c>
      <c r="C9424" s="6"/>
      <c r="D9424" s="6"/>
      <c r="E9424" s="6"/>
      <c r="F9424" s="7"/>
      <c r="G9424" s="12"/>
      <c r="H9424" s="12"/>
      <c r="I9424" s="12"/>
      <c r="J9424" s="12"/>
      <c r="K9424" s="12"/>
      <c r="L9424" s="10"/>
      <c r="M9424" s="10"/>
      <c r="N9424" s="11" t="str">
        <f t="shared" si="301"/>
        <v/>
      </c>
      <c r="O9424" s="49" t="str">
        <f t="shared" si="302"/>
        <v/>
      </c>
      <c r="P9424" s="46" t="str">
        <f>IF(A9424="","",VLOOKUP(A9424,'Account Codes '!$B$4:$D$263,3,FALSE))</f>
        <v/>
      </c>
      <c r="Q9424" s="46" t="str">
        <f>IF(F9424="","",VLOOKUP(F9424,'Class Codes'!$A$4:$B$1221,2,FALSE))</f>
        <v/>
      </c>
    </row>
    <row r="9425" spans="1:17" s="50" customFormat="1" x14ac:dyDescent="0.3">
      <c r="A9425" s="33"/>
      <c r="B9425" s="8" t="str">
        <f>IF(NOT(ISBLANK(A9425)),VLOOKUP(A9425,'Account Codes '!$B$4:$C$263,2,FALSE),"")</f>
        <v/>
      </c>
      <c r="C9425" s="6"/>
      <c r="D9425" s="6"/>
      <c r="E9425" s="6"/>
      <c r="F9425" s="7"/>
      <c r="G9425" s="12"/>
      <c r="H9425" s="12"/>
      <c r="I9425" s="12"/>
      <c r="J9425" s="12"/>
      <c r="K9425" s="12"/>
      <c r="L9425" s="10"/>
      <c r="M9425" s="10"/>
      <c r="N9425" s="11" t="str">
        <f t="shared" si="301"/>
        <v/>
      </c>
      <c r="O9425" s="49" t="str">
        <f t="shared" si="302"/>
        <v/>
      </c>
      <c r="P9425" s="46" t="str">
        <f>IF(A9425="","",VLOOKUP(A9425,'Account Codes '!$B$4:$D$263,3,FALSE))</f>
        <v/>
      </c>
      <c r="Q9425" s="46" t="str">
        <f>IF(F9425="","",VLOOKUP(F9425,'Class Codes'!$A$4:$B$1221,2,FALSE))</f>
        <v/>
      </c>
    </row>
    <row r="9426" spans="1:17" s="50" customFormat="1" x14ac:dyDescent="0.3">
      <c r="A9426" s="33"/>
      <c r="B9426" s="8" t="str">
        <f>IF(NOT(ISBLANK(A9426)),VLOOKUP(A9426,'Account Codes '!$B$4:$C$263,2,FALSE),"")</f>
        <v/>
      </c>
      <c r="C9426" s="6"/>
      <c r="D9426" s="6"/>
      <c r="E9426" s="6"/>
      <c r="F9426" s="7"/>
      <c r="G9426" s="12"/>
      <c r="H9426" s="12"/>
      <c r="I9426" s="12"/>
      <c r="J9426" s="12"/>
      <c r="K9426" s="12"/>
      <c r="L9426" s="10"/>
      <c r="M9426" s="10"/>
      <c r="N9426" s="11" t="str">
        <f t="shared" si="301"/>
        <v/>
      </c>
      <c r="O9426" s="49" t="str">
        <f t="shared" si="302"/>
        <v/>
      </c>
      <c r="P9426" s="46" t="str">
        <f>IF(A9426="","",VLOOKUP(A9426,'Account Codes '!$B$4:$D$263,3,FALSE))</f>
        <v/>
      </c>
      <c r="Q9426" s="46" t="str">
        <f>IF(F9426="","",VLOOKUP(F9426,'Class Codes'!$A$4:$B$1221,2,FALSE))</f>
        <v/>
      </c>
    </row>
    <row r="9427" spans="1:17" s="50" customFormat="1" x14ac:dyDescent="0.3">
      <c r="A9427" s="33"/>
      <c r="B9427" s="8" t="str">
        <f>IF(NOT(ISBLANK(A9427)),VLOOKUP(A9427,'Account Codes '!$B$4:$C$263,2,FALSE),"")</f>
        <v/>
      </c>
      <c r="C9427" s="6"/>
      <c r="D9427" s="6"/>
      <c r="E9427" s="6"/>
      <c r="F9427" s="7"/>
      <c r="G9427" s="12"/>
      <c r="H9427" s="12"/>
      <c r="I9427" s="12"/>
      <c r="J9427" s="12"/>
      <c r="K9427" s="12"/>
      <c r="L9427" s="10"/>
      <c r="M9427" s="10"/>
      <c r="N9427" s="11" t="str">
        <f t="shared" si="301"/>
        <v/>
      </c>
      <c r="O9427" s="49" t="str">
        <f t="shared" si="302"/>
        <v/>
      </c>
      <c r="P9427" s="46" t="str">
        <f>IF(A9427="","",VLOOKUP(A9427,'Account Codes '!$B$4:$D$263,3,FALSE))</f>
        <v/>
      </c>
      <c r="Q9427" s="46" t="str">
        <f>IF(F9427="","",VLOOKUP(F9427,'Class Codes'!$A$4:$B$1221,2,FALSE))</f>
        <v/>
      </c>
    </row>
    <row r="9428" spans="1:17" s="50" customFormat="1" x14ac:dyDescent="0.3">
      <c r="A9428" s="33"/>
      <c r="B9428" s="8" t="str">
        <f>IF(NOT(ISBLANK(A9428)),VLOOKUP(A9428,'Account Codes '!$B$4:$C$263,2,FALSE),"")</f>
        <v/>
      </c>
      <c r="C9428" s="6"/>
      <c r="D9428" s="6"/>
      <c r="E9428" s="6"/>
      <c r="F9428" s="7"/>
      <c r="G9428" s="12"/>
      <c r="H9428" s="12"/>
      <c r="I9428" s="12"/>
      <c r="J9428" s="12"/>
      <c r="K9428" s="12"/>
      <c r="L9428" s="10"/>
      <c r="M9428" s="10"/>
      <c r="N9428" s="11" t="str">
        <f t="shared" si="301"/>
        <v/>
      </c>
      <c r="O9428" s="49" t="str">
        <f t="shared" si="302"/>
        <v/>
      </c>
      <c r="P9428" s="46" t="str">
        <f>IF(A9428="","",VLOOKUP(A9428,'Account Codes '!$B$4:$D$263,3,FALSE))</f>
        <v/>
      </c>
      <c r="Q9428" s="46" t="str">
        <f>IF(F9428="","",VLOOKUP(F9428,'Class Codes'!$A$4:$B$1221,2,FALSE))</f>
        <v/>
      </c>
    </row>
    <row r="9429" spans="1:17" s="50" customFormat="1" x14ac:dyDescent="0.3">
      <c r="A9429" s="33"/>
      <c r="B9429" s="8" t="str">
        <f>IF(NOT(ISBLANK(A9429)),VLOOKUP(A9429,'Account Codes '!$B$4:$C$263,2,FALSE),"")</f>
        <v/>
      </c>
      <c r="C9429" s="6"/>
      <c r="D9429" s="6"/>
      <c r="E9429" s="6"/>
      <c r="F9429" s="7"/>
      <c r="G9429" s="12"/>
      <c r="H9429" s="12"/>
      <c r="I9429" s="12"/>
      <c r="J9429" s="12"/>
      <c r="K9429" s="12"/>
      <c r="L9429" s="10"/>
      <c r="M9429" s="10"/>
      <c r="N9429" s="11" t="str">
        <f t="shared" si="301"/>
        <v/>
      </c>
      <c r="O9429" s="49" t="str">
        <f t="shared" si="302"/>
        <v/>
      </c>
      <c r="P9429" s="46" t="str">
        <f>IF(A9429="","",VLOOKUP(A9429,'Account Codes '!$B$4:$D$263,3,FALSE))</f>
        <v/>
      </c>
      <c r="Q9429" s="46" t="str">
        <f>IF(F9429="","",VLOOKUP(F9429,'Class Codes'!$A$4:$B$1221,2,FALSE))</f>
        <v/>
      </c>
    </row>
    <row r="9430" spans="1:17" s="50" customFormat="1" x14ac:dyDescent="0.3">
      <c r="A9430" s="33"/>
      <c r="B9430" s="8" t="str">
        <f>IF(NOT(ISBLANK(A9430)),VLOOKUP(A9430,'Account Codes '!$B$4:$C$263,2,FALSE),"")</f>
        <v/>
      </c>
      <c r="C9430" s="6"/>
      <c r="D9430" s="6"/>
      <c r="E9430" s="6"/>
      <c r="F9430" s="7"/>
      <c r="G9430" s="12"/>
      <c r="H9430" s="12"/>
      <c r="I9430" s="12"/>
      <c r="J9430" s="12"/>
      <c r="K9430" s="12"/>
      <c r="L9430" s="10"/>
      <c r="M9430" s="10"/>
      <c r="N9430" s="11" t="str">
        <f t="shared" si="301"/>
        <v/>
      </c>
      <c r="O9430" s="49" t="str">
        <f t="shared" si="302"/>
        <v/>
      </c>
      <c r="P9430" s="46" t="str">
        <f>IF(A9430="","",VLOOKUP(A9430,'Account Codes '!$B$4:$D$263,3,FALSE))</f>
        <v/>
      </c>
      <c r="Q9430" s="46" t="str">
        <f>IF(F9430="","",VLOOKUP(F9430,'Class Codes'!$A$4:$B$1221,2,FALSE))</f>
        <v/>
      </c>
    </row>
    <row r="9431" spans="1:17" s="50" customFormat="1" x14ac:dyDescent="0.3">
      <c r="A9431" s="33"/>
      <c r="B9431" s="8" t="str">
        <f>IF(NOT(ISBLANK(A9431)),VLOOKUP(A9431,'Account Codes '!$B$4:$C$263,2,FALSE),"")</f>
        <v/>
      </c>
      <c r="C9431" s="6"/>
      <c r="D9431" s="6"/>
      <c r="E9431" s="6"/>
      <c r="F9431" s="7"/>
      <c r="G9431" s="12"/>
      <c r="H9431" s="12"/>
      <c r="I9431" s="12"/>
      <c r="J9431" s="12"/>
      <c r="K9431" s="12"/>
      <c r="L9431" s="10"/>
      <c r="M9431" s="10"/>
      <c r="N9431" s="11" t="str">
        <f t="shared" si="301"/>
        <v/>
      </c>
      <c r="O9431" s="49" t="str">
        <f t="shared" si="302"/>
        <v/>
      </c>
      <c r="P9431" s="46" t="str">
        <f>IF(A9431="","",VLOOKUP(A9431,'Account Codes '!$B$4:$D$263,3,FALSE))</f>
        <v/>
      </c>
      <c r="Q9431" s="46" t="str">
        <f>IF(F9431="","",VLOOKUP(F9431,'Class Codes'!$A$4:$B$1221,2,FALSE))</f>
        <v/>
      </c>
    </row>
    <row r="9432" spans="1:17" s="50" customFormat="1" x14ac:dyDescent="0.3">
      <c r="A9432" s="33"/>
      <c r="B9432" s="8" t="str">
        <f>IF(NOT(ISBLANK(A9432)),VLOOKUP(A9432,'Account Codes '!$B$4:$C$263,2,FALSE),"")</f>
        <v/>
      </c>
      <c r="C9432" s="6"/>
      <c r="D9432" s="6"/>
      <c r="E9432" s="6"/>
      <c r="F9432" s="7"/>
      <c r="G9432" s="12"/>
      <c r="H9432" s="12"/>
      <c r="I9432" s="12"/>
      <c r="J9432" s="12"/>
      <c r="K9432" s="12"/>
      <c r="L9432" s="10"/>
      <c r="M9432" s="10"/>
      <c r="N9432" s="11" t="str">
        <f t="shared" si="301"/>
        <v/>
      </c>
      <c r="O9432" s="49" t="str">
        <f t="shared" si="302"/>
        <v/>
      </c>
      <c r="P9432" s="46" t="str">
        <f>IF(A9432="","",VLOOKUP(A9432,'Account Codes '!$B$4:$D$263,3,FALSE))</f>
        <v/>
      </c>
      <c r="Q9432" s="46" t="str">
        <f>IF(F9432="","",VLOOKUP(F9432,'Class Codes'!$A$4:$B$1221,2,FALSE))</f>
        <v/>
      </c>
    </row>
    <row r="9433" spans="1:17" s="50" customFormat="1" x14ac:dyDescent="0.3">
      <c r="A9433" s="33"/>
      <c r="B9433" s="8" t="str">
        <f>IF(NOT(ISBLANK(A9433)),VLOOKUP(A9433,'Account Codes '!$B$4:$C$263,2,FALSE),"")</f>
        <v/>
      </c>
      <c r="C9433" s="6"/>
      <c r="D9433" s="6"/>
      <c r="E9433" s="6"/>
      <c r="F9433" s="7"/>
      <c r="G9433" s="12"/>
      <c r="H9433" s="12"/>
      <c r="I9433" s="12"/>
      <c r="J9433" s="12"/>
      <c r="K9433" s="12"/>
      <c r="L9433" s="10"/>
      <c r="M9433" s="10"/>
      <c r="N9433" s="11" t="str">
        <f t="shared" si="301"/>
        <v/>
      </c>
      <c r="O9433" s="49" t="str">
        <f t="shared" si="302"/>
        <v/>
      </c>
      <c r="P9433" s="46" t="str">
        <f>IF(A9433="","",VLOOKUP(A9433,'Account Codes '!$B$4:$D$263,3,FALSE))</f>
        <v/>
      </c>
      <c r="Q9433" s="46" t="str">
        <f>IF(F9433="","",VLOOKUP(F9433,'Class Codes'!$A$4:$B$1221,2,FALSE))</f>
        <v/>
      </c>
    </row>
    <row r="9434" spans="1:17" s="50" customFormat="1" x14ac:dyDescent="0.3">
      <c r="A9434" s="33"/>
      <c r="B9434" s="8" t="str">
        <f>IF(NOT(ISBLANK(A9434)),VLOOKUP(A9434,'Account Codes '!$B$4:$C$263,2,FALSE),"")</f>
        <v/>
      </c>
      <c r="C9434" s="6"/>
      <c r="D9434" s="6"/>
      <c r="E9434" s="6"/>
      <c r="F9434" s="7"/>
      <c r="G9434" s="12"/>
      <c r="H9434" s="12"/>
      <c r="I9434" s="12"/>
      <c r="J9434" s="12"/>
      <c r="K9434" s="12"/>
      <c r="L9434" s="10"/>
      <c r="M9434" s="10"/>
      <c r="N9434" s="11" t="str">
        <f t="shared" si="301"/>
        <v/>
      </c>
      <c r="O9434" s="49" t="str">
        <f t="shared" si="302"/>
        <v/>
      </c>
      <c r="P9434" s="46" t="str">
        <f>IF(A9434="","",VLOOKUP(A9434,'Account Codes '!$B$4:$D$263,3,FALSE))</f>
        <v/>
      </c>
      <c r="Q9434" s="46" t="str">
        <f>IF(F9434="","",VLOOKUP(F9434,'Class Codes'!$A$4:$B$1221,2,FALSE))</f>
        <v/>
      </c>
    </row>
    <row r="9435" spans="1:17" s="50" customFormat="1" x14ac:dyDescent="0.3">
      <c r="A9435" s="33"/>
      <c r="B9435" s="8" t="str">
        <f>IF(NOT(ISBLANK(A9435)),VLOOKUP(A9435,'Account Codes '!$B$4:$C$263,2,FALSE),"")</f>
        <v/>
      </c>
      <c r="C9435" s="6"/>
      <c r="D9435" s="6"/>
      <c r="E9435" s="6"/>
      <c r="F9435" s="7"/>
      <c r="G9435" s="12"/>
      <c r="H9435" s="12"/>
      <c r="I9435" s="12"/>
      <c r="J9435" s="12"/>
      <c r="K9435" s="12"/>
      <c r="L9435" s="10"/>
      <c r="M9435" s="10"/>
      <c r="N9435" s="11" t="str">
        <f t="shared" si="301"/>
        <v/>
      </c>
      <c r="O9435" s="49" t="str">
        <f t="shared" si="302"/>
        <v/>
      </c>
      <c r="P9435" s="46" t="str">
        <f>IF(A9435="","",VLOOKUP(A9435,'Account Codes '!$B$4:$D$263,3,FALSE))</f>
        <v/>
      </c>
      <c r="Q9435" s="46" t="str">
        <f>IF(F9435="","",VLOOKUP(F9435,'Class Codes'!$A$4:$B$1221,2,FALSE))</f>
        <v/>
      </c>
    </row>
    <row r="9436" spans="1:17" s="50" customFormat="1" x14ac:dyDescent="0.3">
      <c r="A9436" s="33"/>
      <c r="B9436" s="8" t="str">
        <f>IF(NOT(ISBLANK(A9436)),VLOOKUP(A9436,'Account Codes '!$B$4:$C$263,2,FALSE),"")</f>
        <v/>
      </c>
      <c r="C9436" s="6"/>
      <c r="D9436" s="6"/>
      <c r="E9436" s="6"/>
      <c r="F9436" s="7"/>
      <c r="G9436" s="12"/>
      <c r="H9436" s="12"/>
      <c r="I9436" s="12"/>
      <c r="J9436" s="12"/>
      <c r="K9436" s="12"/>
      <c r="L9436" s="10"/>
      <c r="M9436" s="10"/>
      <c r="N9436" s="11" t="str">
        <f t="shared" si="301"/>
        <v/>
      </c>
      <c r="O9436" s="49" t="str">
        <f t="shared" si="302"/>
        <v/>
      </c>
      <c r="P9436" s="46" t="str">
        <f>IF(A9436="","",VLOOKUP(A9436,'Account Codes '!$B$4:$D$263,3,FALSE))</f>
        <v/>
      </c>
      <c r="Q9436" s="46" t="str">
        <f>IF(F9436="","",VLOOKUP(F9436,'Class Codes'!$A$4:$B$1221,2,FALSE))</f>
        <v/>
      </c>
    </row>
    <row r="9437" spans="1:17" s="50" customFormat="1" x14ac:dyDescent="0.3">
      <c r="A9437" s="33"/>
      <c r="B9437" s="8" t="str">
        <f>IF(NOT(ISBLANK(A9437)),VLOOKUP(A9437,'Account Codes '!$B$4:$C$263,2,FALSE),"")</f>
        <v/>
      </c>
      <c r="C9437" s="6"/>
      <c r="D9437" s="6"/>
      <c r="E9437" s="6"/>
      <c r="F9437" s="7"/>
      <c r="G9437" s="12"/>
      <c r="H9437" s="12"/>
      <c r="I9437" s="12"/>
      <c r="J9437" s="12"/>
      <c r="K9437" s="12"/>
      <c r="L9437" s="10"/>
      <c r="M9437" s="10"/>
      <c r="N9437" s="11" t="str">
        <f t="shared" si="301"/>
        <v/>
      </c>
      <c r="O9437" s="49" t="str">
        <f t="shared" si="302"/>
        <v/>
      </c>
      <c r="P9437" s="46" t="str">
        <f>IF(A9437="","",VLOOKUP(A9437,'Account Codes '!$B$4:$D$263,3,FALSE))</f>
        <v/>
      </c>
      <c r="Q9437" s="46" t="str">
        <f>IF(F9437="","",VLOOKUP(F9437,'Class Codes'!$A$4:$B$1221,2,FALSE))</f>
        <v/>
      </c>
    </row>
    <row r="9438" spans="1:17" s="50" customFormat="1" x14ac:dyDescent="0.3">
      <c r="A9438" s="33"/>
      <c r="B9438" s="8" t="str">
        <f>IF(NOT(ISBLANK(A9438)),VLOOKUP(A9438,'Account Codes '!$B$4:$C$263,2,FALSE),"")</f>
        <v/>
      </c>
      <c r="C9438" s="6"/>
      <c r="D9438" s="6"/>
      <c r="E9438" s="6"/>
      <c r="F9438" s="7"/>
      <c r="G9438" s="12"/>
      <c r="H9438" s="12"/>
      <c r="I9438" s="12"/>
      <c r="J9438" s="12"/>
      <c r="K9438" s="12"/>
      <c r="L9438" s="10"/>
      <c r="M9438" s="10"/>
      <c r="N9438" s="11" t="str">
        <f t="shared" si="301"/>
        <v/>
      </c>
      <c r="O9438" s="49" t="str">
        <f t="shared" si="302"/>
        <v/>
      </c>
      <c r="P9438" s="46" t="str">
        <f>IF(A9438="","",VLOOKUP(A9438,'Account Codes '!$B$4:$D$263,3,FALSE))</f>
        <v/>
      </c>
      <c r="Q9438" s="46" t="str">
        <f>IF(F9438="","",VLOOKUP(F9438,'Class Codes'!$A$4:$B$1221,2,FALSE))</f>
        <v/>
      </c>
    </row>
    <row r="9439" spans="1:17" s="50" customFormat="1" x14ac:dyDescent="0.3">
      <c r="A9439" s="33"/>
      <c r="B9439" s="8" t="str">
        <f>IF(NOT(ISBLANK(A9439)),VLOOKUP(A9439,'Account Codes '!$B$4:$C$263,2,FALSE),"")</f>
        <v/>
      </c>
      <c r="C9439" s="6"/>
      <c r="D9439" s="6"/>
      <c r="E9439" s="6"/>
      <c r="F9439" s="7"/>
      <c r="G9439" s="12"/>
      <c r="H9439" s="12"/>
      <c r="I9439" s="12"/>
      <c r="J9439" s="12"/>
      <c r="K9439" s="12"/>
      <c r="L9439" s="10"/>
      <c r="M9439" s="10"/>
      <c r="N9439" s="11" t="str">
        <f t="shared" si="301"/>
        <v/>
      </c>
      <c r="O9439" s="49" t="str">
        <f t="shared" si="302"/>
        <v/>
      </c>
      <c r="P9439" s="46" t="str">
        <f>IF(A9439="","",VLOOKUP(A9439,'Account Codes '!$B$4:$D$263,3,FALSE))</f>
        <v/>
      </c>
      <c r="Q9439" s="46" t="str">
        <f>IF(F9439="","",VLOOKUP(F9439,'Class Codes'!$A$4:$B$1221,2,FALSE))</f>
        <v/>
      </c>
    </row>
    <row r="9440" spans="1:17" s="50" customFormat="1" x14ac:dyDescent="0.3">
      <c r="A9440" s="33"/>
      <c r="B9440" s="8" t="str">
        <f>IF(NOT(ISBLANK(A9440)),VLOOKUP(A9440,'Account Codes '!$B$4:$C$263,2,FALSE),"")</f>
        <v/>
      </c>
      <c r="C9440" s="6"/>
      <c r="D9440" s="6"/>
      <c r="E9440" s="6"/>
      <c r="F9440" s="7"/>
      <c r="G9440" s="12"/>
      <c r="H9440" s="12"/>
      <c r="I9440" s="12"/>
      <c r="J9440" s="12"/>
      <c r="K9440" s="12"/>
      <c r="L9440" s="10"/>
      <c r="M9440" s="10"/>
      <c r="N9440" s="11" t="str">
        <f t="shared" si="301"/>
        <v/>
      </c>
      <c r="O9440" s="49" t="str">
        <f t="shared" si="302"/>
        <v/>
      </c>
      <c r="P9440" s="46" t="str">
        <f>IF(A9440="","",VLOOKUP(A9440,'Account Codes '!$B$4:$D$263,3,FALSE))</f>
        <v/>
      </c>
      <c r="Q9440" s="46" t="str">
        <f>IF(F9440="","",VLOOKUP(F9440,'Class Codes'!$A$4:$B$1221,2,FALSE))</f>
        <v/>
      </c>
    </row>
    <row r="9441" spans="1:17" s="50" customFormat="1" x14ac:dyDescent="0.3">
      <c r="A9441" s="33"/>
      <c r="B9441" s="8" t="str">
        <f>IF(NOT(ISBLANK(A9441)),VLOOKUP(A9441,'Account Codes '!$B$4:$C$263,2,FALSE),"")</f>
        <v/>
      </c>
      <c r="C9441" s="6"/>
      <c r="D9441" s="6"/>
      <c r="E9441" s="6"/>
      <c r="F9441" s="7"/>
      <c r="G9441" s="12"/>
      <c r="H9441" s="12"/>
      <c r="I9441" s="12"/>
      <c r="J9441" s="12"/>
      <c r="K9441" s="12"/>
      <c r="L9441" s="10"/>
      <c r="M9441" s="10"/>
      <c r="N9441" s="11" t="str">
        <f t="shared" si="301"/>
        <v/>
      </c>
      <c r="O9441" s="49" t="str">
        <f t="shared" si="302"/>
        <v/>
      </c>
      <c r="P9441" s="46" t="str">
        <f>IF(A9441="","",VLOOKUP(A9441,'Account Codes '!$B$4:$D$263,3,FALSE))</f>
        <v/>
      </c>
      <c r="Q9441" s="46" t="str">
        <f>IF(F9441="","",VLOOKUP(F9441,'Class Codes'!$A$4:$B$1221,2,FALSE))</f>
        <v/>
      </c>
    </row>
    <row r="9442" spans="1:17" s="50" customFormat="1" x14ac:dyDescent="0.3">
      <c r="A9442" s="33"/>
      <c r="B9442" s="8" t="str">
        <f>IF(NOT(ISBLANK(A9442)),VLOOKUP(A9442,'Account Codes '!$B$4:$C$263,2,FALSE),"")</f>
        <v/>
      </c>
      <c r="C9442" s="6"/>
      <c r="D9442" s="6"/>
      <c r="E9442" s="6"/>
      <c r="F9442" s="7"/>
      <c r="G9442" s="12"/>
      <c r="H9442" s="12"/>
      <c r="I9442" s="12"/>
      <c r="J9442" s="12"/>
      <c r="K9442" s="12"/>
      <c r="L9442" s="10"/>
      <c r="M9442" s="10"/>
      <c r="N9442" s="11" t="str">
        <f t="shared" si="301"/>
        <v/>
      </c>
      <c r="O9442" s="49" t="str">
        <f t="shared" si="302"/>
        <v/>
      </c>
      <c r="P9442" s="46" t="str">
        <f>IF(A9442="","",VLOOKUP(A9442,'Account Codes '!$B$4:$D$263,3,FALSE))</f>
        <v/>
      </c>
      <c r="Q9442" s="46" t="str">
        <f>IF(F9442="","",VLOOKUP(F9442,'Class Codes'!$A$4:$B$1221,2,FALSE))</f>
        <v/>
      </c>
    </row>
    <row r="9443" spans="1:17" s="50" customFormat="1" x14ac:dyDescent="0.3">
      <c r="A9443" s="33"/>
      <c r="B9443" s="8" t="str">
        <f>IF(NOT(ISBLANK(A9443)),VLOOKUP(A9443,'Account Codes '!$B$4:$C$263,2,FALSE),"")</f>
        <v/>
      </c>
      <c r="C9443" s="6"/>
      <c r="D9443" s="6"/>
      <c r="E9443" s="6"/>
      <c r="F9443" s="7"/>
      <c r="G9443" s="12"/>
      <c r="H9443" s="12"/>
      <c r="I9443" s="12"/>
      <c r="J9443" s="12"/>
      <c r="K9443" s="12"/>
      <c r="L9443" s="10"/>
      <c r="M9443" s="10"/>
      <c r="N9443" s="11" t="str">
        <f t="shared" si="301"/>
        <v/>
      </c>
      <c r="O9443" s="49" t="str">
        <f t="shared" si="302"/>
        <v/>
      </c>
      <c r="P9443" s="46" t="str">
        <f>IF(A9443="","",VLOOKUP(A9443,'Account Codes '!$B$4:$D$263,3,FALSE))</f>
        <v/>
      </c>
      <c r="Q9443" s="46" t="str">
        <f>IF(F9443="","",VLOOKUP(F9443,'Class Codes'!$A$4:$B$1221,2,FALSE))</f>
        <v/>
      </c>
    </row>
    <row r="9444" spans="1:17" s="50" customFormat="1" x14ac:dyDescent="0.3">
      <c r="A9444" s="33"/>
      <c r="B9444" s="8" t="str">
        <f>IF(NOT(ISBLANK(A9444)),VLOOKUP(A9444,'Account Codes '!$B$4:$C$263,2,FALSE),"")</f>
        <v/>
      </c>
      <c r="C9444" s="6"/>
      <c r="D9444" s="6"/>
      <c r="E9444" s="6"/>
      <c r="F9444" s="7"/>
      <c r="G9444" s="12"/>
      <c r="H9444" s="12"/>
      <c r="I9444" s="12"/>
      <c r="J9444" s="12"/>
      <c r="K9444" s="12"/>
      <c r="L9444" s="10"/>
      <c r="M9444" s="10"/>
      <c r="N9444" s="11" t="str">
        <f t="shared" si="301"/>
        <v/>
      </c>
      <c r="O9444" s="49" t="str">
        <f t="shared" si="302"/>
        <v/>
      </c>
      <c r="P9444" s="46" t="str">
        <f>IF(A9444="","",VLOOKUP(A9444,'Account Codes '!$B$4:$D$263,3,FALSE))</f>
        <v/>
      </c>
      <c r="Q9444" s="46" t="str">
        <f>IF(F9444="","",VLOOKUP(F9444,'Class Codes'!$A$4:$B$1221,2,FALSE))</f>
        <v/>
      </c>
    </row>
    <row r="9445" spans="1:17" s="50" customFormat="1" x14ac:dyDescent="0.3">
      <c r="A9445" s="33"/>
      <c r="B9445" s="8" t="str">
        <f>IF(NOT(ISBLANK(A9445)),VLOOKUP(A9445,'Account Codes '!$B$4:$C$263,2,FALSE),"")</f>
        <v/>
      </c>
      <c r="C9445" s="6"/>
      <c r="D9445" s="6"/>
      <c r="E9445" s="6"/>
      <c r="F9445" s="7"/>
      <c r="G9445" s="12"/>
      <c r="H9445" s="12"/>
      <c r="I9445" s="12"/>
      <c r="J9445" s="12"/>
      <c r="K9445" s="12"/>
      <c r="L9445" s="10"/>
      <c r="M9445" s="10"/>
      <c r="N9445" s="11" t="str">
        <f t="shared" si="301"/>
        <v/>
      </c>
      <c r="O9445" s="49" t="str">
        <f t="shared" si="302"/>
        <v/>
      </c>
      <c r="P9445" s="46" t="str">
        <f>IF(A9445="","",VLOOKUP(A9445,'Account Codes '!$B$4:$D$263,3,FALSE))</f>
        <v/>
      </c>
      <c r="Q9445" s="46" t="str">
        <f>IF(F9445="","",VLOOKUP(F9445,'Class Codes'!$A$4:$B$1221,2,FALSE))</f>
        <v/>
      </c>
    </row>
    <row r="9446" spans="1:17" s="50" customFormat="1" x14ac:dyDescent="0.3">
      <c r="A9446" s="33"/>
      <c r="B9446" s="8" t="str">
        <f>IF(NOT(ISBLANK(A9446)),VLOOKUP(A9446,'Account Codes '!$B$4:$C$263,2,FALSE),"")</f>
        <v/>
      </c>
      <c r="C9446" s="6"/>
      <c r="D9446" s="6"/>
      <c r="E9446" s="6"/>
      <c r="F9446" s="7"/>
      <c r="G9446" s="12"/>
      <c r="H9446" s="12"/>
      <c r="I9446" s="12"/>
      <c r="J9446" s="12"/>
      <c r="K9446" s="12"/>
      <c r="L9446" s="10"/>
      <c r="M9446" s="10"/>
      <c r="N9446" s="11" t="str">
        <f t="shared" si="301"/>
        <v/>
      </c>
      <c r="O9446" s="49" t="str">
        <f t="shared" si="302"/>
        <v/>
      </c>
      <c r="P9446" s="46" t="str">
        <f>IF(A9446="","",VLOOKUP(A9446,'Account Codes '!$B$4:$D$263,3,FALSE))</f>
        <v/>
      </c>
      <c r="Q9446" s="46" t="str">
        <f>IF(F9446="","",VLOOKUP(F9446,'Class Codes'!$A$4:$B$1221,2,FALSE))</f>
        <v/>
      </c>
    </row>
    <row r="9447" spans="1:17" s="50" customFormat="1" x14ac:dyDescent="0.3">
      <c r="A9447" s="33"/>
      <c r="B9447" s="8" t="str">
        <f>IF(NOT(ISBLANK(A9447)),VLOOKUP(A9447,'Account Codes '!$B$4:$C$263,2,FALSE),"")</f>
        <v/>
      </c>
      <c r="C9447" s="6"/>
      <c r="D9447" s="6"/>
      <c r="E9447" s="6"/>
      <c r="F9447" s="7"/>
      <c r="G9447" s="12"/>
      <c r="H9447" s="12"/>
      <c r="I9447" s="12"/>
      <c r="J9447" s="12"/>
      <c r="K9447" s="12"/>
      <c r="L9447" s="10"/>
      <c r="M9447" s="10"/>
      <c r="N9447" s="11" t="str">
        <f t="shared" si="301"/>
        <v/>
      </c>
      <c r="O9447" s="49" t="str">
        <f t="shared" si="302"/>
        <v/>
      </c>
      <c r="P9447" s="46" t="str">
        <f>IF(A9447="","",VLOOKUP(A9447,'Account Codes '!$B$4:$D$263,3,FALSE))</f>
        <v/>
      </c>
      <c r="Q9447" s="46" t="str">
        <f>IF(F9447="","",VLOOKUP(F9447,'Class Codes'!$A$4:$B$1221,2,FALSE))</f>
        <v/>
      </c>
    </row>
    <row r="9448" spans="1:17" s="50" customFormat="1" x14ac:dyDescent="0.3">
      <c r="A9448" s="33"/>
      <c r="B9448" s="8" t="str">
        <f>IF(NOT(ISBLANK(A9448)),VLOOKUP(A9448,'Account Codes '!$B$4:$C$263,2,FALSE),"")</f>
        <v/>
      </c>
      <c r="C9448" s="6"/>
      <c r="D9448" s="6"/>
      <c r="E9448" s="6"/>
      <c r="F9448" s="7"/>
      <c r="G9448" s="12"/>
      <c r="H9448" s="12"/>
      <c r="I9448" s="12"/>
      <c r="J9448" s="12"/>
      <c r="K9448" s="12"/>
      <c r="L9448" s="10"/>
      <c r="M9448" s="10"/>
      <c r="N9448" s="11" t="str">
        <f t="shared" si="301"/>
        <v/>
      </c>
      <c r="O9448" s="49" t="str">
        <f t="shared" si="302"/>
        <v/>
      </c>
      <c r="P9448" s="46" t="str">
        <f>IF(A9448="","",VLOOKUP(A9448,'Account Codes '!$B$4:$D$263,3,FALSE))</f>
        <v/>
      </c>
      <c r="Q9448" s="46" t="str">
        <f>IF(F9448="","",VLOOKUP(F9448,'Class Codes'!$A$4:$B$1221,2,FALSE))</f>
        <v/>
      </c>
    </row>
    <row r="9449" spans="1:17" s="50" customFormat="1" x14ac:dyDescent="0.3">
      <c r="A9449" s="33"/>
      <c r="B9449" s="8" t="str">
        <f>IF(NOT(ISBLANK(A9449)),VLOOKUP(A9449,'Account Codes '!$B$4:$C$263,2,FALSE),"")</f>
        <v/>
      </c>
      <c r="C9449" s="6"/>
      <c r="D9449" s="6"/>
      <c r="E9449" s="6"/>
      <c r="F9449" s="7"/>
      <c r="G9449" s="12"/>
      <c r="H9449" s="12"/>
      <c r="I9449" s="12"/>
      <c r="J9449" s="12"/>
      <c r="K9449" s="12"/>
      <c r="L9449" s="10"/>
      <c r="M9449" s="10"/>
      <c r="N9449" s="11" t="str">
        <f t="shared" si="301"/>
        <v/>
      </c>
      <c r="O9449" s="49" t="str">
        <f t="shared" si="302"/>
        <v/>
      </c>
      <c r="P9449" s="46" t="str">
        <f>IF(A9449="","",VLOOKUP(A9449,'Account Codes '!$B$4:$D$263,3,FALSE))</f>
        <v/>
      </c>
      <c r="Q9449" s="46" t="str">
        <f>IF(F9449="","",VLOOKUP(F9449,'Class Codes'!$A$4:$B$1221,2,FALSE))</f>
        <v/>
      </c>
    </row>
    <row r="9450" spans="1:17" s="50" customFormat="1" x14ac:dyDescent="0.3">
      <c r="A9450" s="33"/>
      <c r="B9450" s="8" t="str">
        <f>IF(NOT(ISBLANK(A9450)),VLOOKUP(A9450,'Account Codes '!$B$4:$C$263,2,FALSE),"")</f>
        <v/>
      </c>
      <c r="C9450" s="6"/>
      <c r="D9450" s="6"/>
      <c r="E9450" s="6"/>
      <c r="F9450" s="7"/>
      <c r="G9450" s="12"/>
      <c r="H9450" s="12"/>
      <c r="I9450" s="12"/>
      <c r="J9450" s="12"/>
      <c r="K9450" s="12"/>
      <c r="L9450" s="10"/>
      <c r="M9450" s="10"/>
      <c r="N9450" s="11" t="str">
        <f t="shared" si="301"/>
        <v/>
      </c>
      <c r="O9450" s="49" t="str">
        <f t="shared" si="302"/>
        <v/>
      </c>
      <c r="P9450" s="46" t="str">
        <f>IF(A9450="","",VLOOKUP(A9450,'Account Codes '!$B$4:$D$263,3,FALSE))</f>
        <v/>
      </c>
      <c r="Q9450" s="46" t="str">
        <f>IF(F9450="","",VLOOKUP(F9450,'Class Codes'!$A$4:$B$1221,2,FALSE))</f>
        <v/>
      </c>
    </row>
    <row r="9451" spans="1:17" s="50" customFormat="1" x14ac:dyDescent="0.3">
      <c r="A9451" s="33"/>
      <c r="B9451" s="8" t="str">
        <f>IF(NOT(ISBLANK(A9451)),VLOOKUP(A9451,'Account Codes '!$B$4:$C$263,2,FALSE),"")</f>
        <v/>
      </c>
      <c r="C9451" s="6"/>
      <c r="D9451" s="6"/>
      <c r="E9451" s="6"/>
      <c r="F9451" s="7"/>
      <c r="G9451" s="12"/>
      <c r="H9451" s="12"/>
      <c r="I9451" s="12"/>
      <c r="J9451" s="12"/>
      <c r="K9451" s="12"/>
      <c r="L9451" s="10"/>
      <c r="M9451" s="10"/>
      <c r="N9451" s="11" t="str">
        <f t="shared" si="301"/>
        <v/>
      </c>
      <c r="O9451" s="49" t="str">
        <f t="shared" si="302"/>
        <v/>
      </c>
      <c r="P9451" s="46" t="str">
        <f>IF(A9451="","",VLOOKUP(A9451,'Account Codes '!$B$4:$D$263,3,FALSE))</f>
        <v/>
      </c>
      <c r="Q9451" s="46" t="str">
        <f>IF(F9451="","",VLOOKUP(F9451,'Class Codes'!$A$4:$B$1221,2,FALSE))</f>
        <v/>
      </c>
    </row>
    <row r="9452" spans="1:17" s="50" customFormat="1" x14ac:dyDescent="0.3">
      <c r="A9452" s="33"/>
      <c r="B9452" s="8" t="str">
        <f>IF(NOT(ISBLANK(A9452)),VLOOKUP(A9452,'Account Codes '!$B$4:$C$263,2,FALSE),"")</f>
        <v/>
      </c>
      <c r="C9452" s="6"/>
      <c r="D9452" s="6"/>
      <c r="E9452" s="6"/>
      <c r="F9452" s="7"/>
      <c r="G9452" s="12"/>
      <c r="H9452" s="12"/>
      <c r="I9452" s="12"/>
      <c r="J9452" s="12"/>
      <c r="K9452" s="12"/>
      <c r="L9452" s="10"/>
      <c r="M9452" s="10"/>
      <c r="N9452" s="11" t="str">
        <f t="shared" si="301"/>
        <v/>
      </c>
      <c r="O9452" s="49" t="str">
        <f t="shared" si="302"/>
        <v/>
      </c>
      <c r="P9452" s="46" t="str">
        <f>IF(A9452="","",VLOOKUP(A9452,'Account Codes '!$B$4:$D$263,3,FALSE))</f>
        <v/>
      </c>
      <c r="Q9452" s="46" t="str">
        <f>IF(F9452="","",VLOOKUP(F9452,'Class Codes'!$A$4:$B$1221,2,FALSE))</f>
        <v/>
      </c>
    </row>
    <row r="9453" spans="1:17" s="50" customFormat="1" x14ac:dyDescent="0.3">
      <c r="A9453" s="33"/>
      <c r="B9453" s="8" t="str">
        <f>IF(NOT(ISBLANK(A9453)),VLOOKUP(A9453,'Account Codes '!$B$4:$C$263,2,FALSE),"")</f>
        <v/>
      </c>
      <c r="C9453" s="6"/>
      <c r="D9453" s="6"/>
      <c r="E9453" s="6"/>
      <c r="F9453" s="7"/>
      <c r="G9453" s="12"/>
      <c r="H9453" s="12"/>
      <c r="I9453" s="12"/>
      <c r="J9453" s="12"/>
      <c r="K9453" s="12"/>
      <c r="L9453" s="10"/>
      <c r="M9453" s="10"/>
      <c r="N9453" s="11" t="str">
        <f t="shared" si="301"/>
        <v/>
      </c>
      <c r="O9453" s="49" t="str">
        <f t="shared" si="302"/>
        <v/>
      </c>
      <c r="P9453" s="46" t="str">
        <f>IF(A9453="","",VLOOKUP(A9453,'Account Codes '!$B$4:$D$263,3,FALSE))</f>
        <v/>
      </c>
      <c r="Q9453" s="46" t="str">
        <f>IF(F9453="","",VLOOKUP(F9453,'Class Codes'!$A$4:$B$1221,2,FALSE))</f>
        <v/>
      </c>
    </row>
    <row r="9454" spans="1:17" s="50" customFormat="1" x14ac:dyDescent="0.3">
      <c r="A9454" s="33"/>
      <c r="B9454" s="8" t="str">
        <f>IF(NOT(ISBLANK(A9454)),VLOOKUP(A9454,'Account Codes '!$B$4:$C$263,2,FALSE),"")</f>
        <v/>
      </c>
      <c r="C9454" s="6"/>
      <c r="D9454" s="6"/>
      <c r="E9454" s="6"/>
      <c r="F9454" s="7"/>
      <c r="G9454" s="12"/>
      <c r="H9454" s="12"/>
      <c r="I9454" s="12"/>
      <c r="J9454" s="12"/>
      <c r="K9454" s="12"/>
      <c r="L9454" s="10"/>
      <c r="M9454" s="10"/>
      <c r="N9454" s="11" t="str">
        <f t="shared" si="301"/>
        <v/>
      </c>
      <c r="O9454" s="49" t="str">
        <f t="shared" si="302"/>
        <v/>
      </c>
      <c r="P9454" s="46" t="str">
        <f>IF(A9454="","",VLOOKUP(A9454,'Account Codes '!$B$4:$D$263,3,FALSE))</f>
        <v/>
      </c>
      <c r="Q9454" s="46" t="str">
        <f>IF(F9454="","",VLOOKUP(F9454,'Class Codes'!$A$4:$B$1221,2,FALSE))</f>
        <v/>
      </c>
    </row>
    <row r="9455" spans="1:17" s="50" customFormat="1" x14ac:dyDescent="0.3">
      <c r="A9455" s="33"/>
      <c r="B9455" s="8" t="str">
        <f>IF(NOT(ISBLANK(A9455)),VLOOKUP(A9455,'Account Codes '!$B$4:$C$263,2,FALSE),"")</f>
        <v/>
      </c>
      <c r="C9455" s="6"/>
      <c r="D9455" s="6"/>
      <c r="E9455" s="6"/>
      <c r="F9455" s="7"/>
      <c r="G9455" s="12"/>
      <c r="H9455" s="12"/>
      <c r="I9455" s="12"/>
      <c r="J9455" s="12"/>
      <c r="K9455" s="12"/>
      <c r="L9455" s="10"/>
      <c r="M9455" s="10"/>
      <c r="N9455" s="11" t="str">
        <f t="shared" si="301"/>
        <v/>
      </c>
      <c r="O9455" s="49" t="str">
        <f t="shared" si="302"/>
        <v/>
      </c>
      <c r="P9455" s="46" t="str">
        <f>IF(A9455="","",VLOOKUP(A9455,'Account Codes '!$B$4:$D$263,3,FALSE))</f>
        <v/>
      </c>
      <c r="Q9455" s="46" t="str">
        <f>IF(F9455="","",VLOOKUP(F9455,'Class Codes'!$A$4:$B$1221,2,FALSE))</f>
        <v/>
      </c>
    </row>
    <row r="9456" spans="1:17" s="50" customFormat="1" x14ac:dyDescent="0.3">
      <c r="A9456" s="33"/>
      <c r="B9456" s="8" t="str">
        <f>IF(NOT(ISBLANK(A9456)),VLOOKUP(A9456,'Account Codes '!$B$4:$C$263,2,FALSE),"")</f>
        <v/>
      </c>
      <c r="C9456" s="6"/>
      <c r="D9456" s="6"/>
      <c r="E9456" s="6"/>
      <c r="F9456" s="7"/>
      <c r="G9456" s="12"/>
      <c r="H9456" s="12"/>
      <c r="I9456" s="12"/>
      <c r="J9456" s="12"/>
      <c r="K9456" s="12"/>
      <c r="L9456" s="10"/>
      <c r="M9456" s="10"/>
      <c r="N9456" s="11" t="str">
        <f t="shared" si="301"/>
        <v/>
      </c>
      <c r="O9456" s="49" t="str">
        <f t="shared" si="302"/>
        <v/>
      </c>
      <c r="P9456" s="46" t="str">
        <f>IF(A9456="","",VLOOKUP(A9456,'Account Codes '!$B$4:$D$263,3,FALSE))</f>
        <v/>
      </c>
      <c r="Q9456" s="46" t="str">
        <f>IF(F9456="","",VLOOKUP(F9456,'Class Codes'!$A$4:$B$1221,2,FALSE))</f>
        <v/>
      </c>
    </row>
    <row r="9457" spans="1:17" s="50" customFormat="1" x14ac:dyDescent="0.3">
      <c r="A9457" s="33"/>
      <c r="B9457" s="8" t="str">
        <f>IF(NOT(ISBLANK(A9457)),VLOOKUP(A9457,'Account Codes '!$B$4:$C$263,2,FALSE),"")</f>
        <v/>
      </c>
      <c r="C9457" s="6"/>
      <c r="D9457" s="6"/>
      <c r="E9457" s="6"/>
      <c r="F9457" s="7"/>
      <c r="G9457" s="12"/>
      <c r="H9457" s="12"/>
      <c r="I9457" s="12"/>
      <c r="J9457" s="12"/>
      <c r="K9457" s="12"/>
      <c r="L9457" s="10"/>
      <c r="M9457" s="10"/>
      <c r="N9457" s="11" t="str">
        <f t="shared" si="301"/>
        <v/>
      </c>
      <c r="O9457" s="49" t="str">
        <f t="shared" si="302"/>
        <v/>
      </c>
      <c r="P9457" s="46" t="str">
        <f>IF(A9457="","",VLOOKUP(A9457,'Account Codes '!$B$4:$D$263,3,FALSE))</f>
        <v/>
      </c>
      <c r="Q9457" s="46" t="str">
        <f>IF(F9457="","",VLOOKUP(F9457,'Class Codes'!$A$4:$B$1221,2,FALSE))</f>
        <v/>
      </c>
    </row>
    <row r="9458" spans="1:17" s="50" customFormat="1" x14ac:dyDescent="0.3">
      <c r="A9458" s="33"/>
      <c r="B9458" s="8" t="str">
        <f>IF(NOT(ISBLANK(A9458)),VLOOKUP(A9458,'Account Codes '!$B$4:$C$263,2,FALSE),"")</f>
        <v/>
      </c>
      <c r="C9458" s="6"/>
      <c r="D9458" s="6"/>
      <c r="E9458" s="6"/>
      <c r="F9458" s="7"/>
      <c r="G9458" s="12"/>
      <c r="H9458" s="12"/>
      <c r="I9458" s="12"/>
      <c r="J9458" s="12"/>
      <c r="K9458" s="12"/>
      <c r="L9458" s="10"/>
      <c r="M9458" s="10"/>
      <c r="N9458" s="11" t="str">
        <f t="shared" si="301"/>
        <v/>
      </c>
      <c r="O9458" s="49" t="str">
        <f t="shared" si="302"/>
        <v/>
      </c>
      <c r="P9458" s="46" t="str">
        <f>IF(A9458="","",VLOOKUP(A9458,'Account Codes '!$B$4:$D$263,3,FALSE))</f>
        <v/>
      </c>
      <c r="Q9458" s="46" t="str">
        <f>IF(F9458="","",VLOOKUP(F9458,'Class Codes'!$A$4:$B$1221,2,FALSE))</f>
        <v/>
      </c>
    </row>
    <row r="9459" spans="1:17" s="50" customFormat="1" x14ac:dyDescent="0.3">
      <c r="A9459" s="33"/>
      <c r="B9459" s="8" t="str">
        <f>IF(NOT(ISBLANK(A9459)),VLOOKUP(A9459,'Account Codes '!$B$4:$C$263,2,FALSE),"")</f>
        <v/>
      </c>
      <c r="C9459" s="6"/>
      <c r="D9459" s="6"/>
      <c r="E9459" s="6"/>
      <c r="F9459" s="7"/>
      <c r="G9459" s="12"/>
      <c r="H9459" s="12"/>
      <c r="I9459" s="12"/>
      <c r="J9459" s="12"/>
      <c r="K9459" s="12"/>
      <c r="L9459" s="10"/>
      <c r="M9459" s="10"/>
      <c r="N9459" s="11" t="str">
        <f t="shared" si="301"/>
        <v/>
      </c>
      <c r="O9459" s="49" t="str">
        <f t="shared" si="302"/>
        <v/>
      </c>
      <c r="P9459" s="46" t="str">
        <f>IF(A9459="","",VLOOKUP(A9459,'Account Codes '!$B$4:$D$263,3,FALSE))</f>
        <v/>
      </c>
      <c r="Q9459" s="46" t="str">
        <f>IF(F9459="","",VLOOKUP(F9459,'Class Codes'!$A$4:$B$1221,2,FALSE))</f>
        <v/>
      </c>
    </row>
    <row r="9460" spans="1:17" s="50" customFormat="1" x14ac:dyDescent="0.3">
      <c r="A9460" s="33"/>
      <c r="B9460" s="8" t="str">
        <f>IF(NOT(ISBLANK(A9460)),VLOOKUP(A9460,'Account Codes '!$B$4:$C$263,2,FALSE),"")</f>
        <v/>
      </c>
      <c r="C9460" s="6"/>
      <c r="D9460" s="6"/>
      <c r="E9460" s="6"/>
      <c r="F9460" s="7"/>
      <c r="G9460" s="12"/>
      <c r="H9460" s="12"/>
      <c r="I9460" s="12"/>
      <c r="J9460" s="12"/>
      <c r="K9460" s="12"/>
      <c r="L9460" s="10"/>
      <c r="M9460" s="10"/>
      <c r="N9460" s="11" t="str">
        <f t="shared" si="301"/>
        <v/>
      </c>
      <c r="O9460" s="49" t="str">
        <f t="shared" si="302"/>
        <v/>
      </c>
      <c r="P9460" s="46" t="str">
        <f>IF(A9460="","",VLOOKUP(A9460,'Account Codes '!$B$4:$D$263,3,FALSE))</f>
        <v/>
      </c>
      <c r="Q9460" s="46" t="str">
        <f>IF(F9460="","",VLOOKUP(F9460,'Class Codes'!$A$4:$B$1221,2,FALSE))</f>
        <v/>
      </c>
    </row>
    <row r="9461" spans="1:17" s="50" customFormat="1" x14ac:dyDescent="0.3">
      <c r="A9461" s="33"/>
      <c r="B9461" s="8" t="str">
        <f>IF(NOT(ISBLANK(A9461)),VLOOKUP(A9461,'Account Codes '!$B$4:$C$263,2,FALSE),"")</f>
        <v/>
      </c>
      <c r="C9461" s="6"/>
      <c r="D9461" s="6"/>
      <c r="E9461" s="6"/>
      <c r="F9461" s="7"/>
      <c r="G9461" s="12"/>
      <c r="H9461" s="12"/>
      <c r="I9461" s="12"/>
      <c r="J9461" s="12"/>
      <c r="K9461" s="12"/>
      <c r="L9461" s="10"/>
      <c r="M9461" s="10"/>
      <c r="N9461" s="11" t="str">
        <f t="shared" si="301"/>
        <v/>
      </c>
      <c r="O9461" s="49" t="str">
        <f t="shared" si="302"/>
        <v/>
      </c>
      <c r="P9461" s="46" t="str">
        <f>IF(A9461="","",VLOOKUP(A9461,'Account Codes '!$B$4:$D$263,3,FALSE))</f>
        <v/>
      </c>
      <c r="Q9461" s="46" t="str">
        <f>IF(F9461="","",VLOOKUP(F9461,'Class Codes'!$A$4:$B$1221,2,FALSE))</f>
        <v/>
      </c>
    </row>
    <row r="9462" spans="1:17" s="50" customFormat="1" x14ac:dyDescent="0.3">
      <c r="A9462" s="33"/>
      <c r="B9462" s="8" t="str">
        <f>IF(NOT(ISBLANK(A9462)),VLOOKUP(A9462,'Account Codes '!$B$4:$C$263,2,FALSE),"")</f>
        <v/>
      </c>
      <c r="C9462" s="6"/>
      <c r="D9462" s="6"/>
      <c r="E9462" s="6"/>
      <c r="F9462" s="7"/>
      <c r="G9462" s="12"/>
      <c r="H9462" s="12"/>
      <c r="I9462" s="12"/>
      <c r="J9462" s="12"/>
      <c r="K9462" s="12"/>
      <c r="L9462" s="10"/>
      <c r="M9462" s="10"/>
      <c r="N9462" s="11" t="str">
        <f t="shared" si="301"/>
        <v/>
      </c>
      <c r="O9462" s="49" t="str">
        <f t="shared" si="302"/>
        <v/>
      </c>
      <c r="P9462" s="46" t="str">
        <f>IF(A9462="","",VLOOKUP(A9462,'Account Codes '!$B$4:$D$263,3,FALSE))</f>
        <v/>
      </c>
      <c r="Q9462" s="46" t="str">
        <f>IF(F9462="","",VLOOKUP(F9462,'Class Codes'!$A$4:$B$1221,2,FALSE))</f>
        <v/>
      </c>
    </row>
    <row r="9463" spans="1:17" s="50" customFormat="1" x14ac:dyDescent="0.3">
      <c r="A9463" s="33"/>
      <c r="B9463" s="8" t="str">
        <f>IF(NOT(ISBLANK(A9463)),VLOOKUP(A9463,'Account Codes '!$B$4:$C$263,2,FALSE),"")</f>
        <v/>
      </c>
      <c r="C9463" s="6"/>
      <c r="D9463" s="6"/>
      <c r="E9463" s="6"/>
      <c r="F9463" s="7"/>
      <c r="G9463" s="12"/>
      <c r="H9463" s="12"/>
      <c r="I9463" s="12"/>
      <c r="J9463" s="12"/>
      <c r="K9463" s="12"/>
      <c r="L9463" s="10"/>
      <c r="M9463" s="10"/>
      <c r="N9463" s="11" t="str">
        <f t="shared" si="301"/>
        <v/>
      </c>
      <c r="O9463" s="49" t="str">
        <f t="shared" si="302"/>
        <v/>
      </c>
      <c r="P9463" s="46" t="str">
        <f>IF(A9463="","",VLOOKUP(A9463,'Account Codes '!$B$4:$D$263,3,FALSE))</f>
        <v/>
      </c>
      <c r="Q9463" s="46" t="str">
        <f>IF(F9463="","",VLOOKUP(F9463,'Class Codes'!$A$4:$B$1221,2,FALSE))</f>
        <v/>
      </c>
    </row>
    <row r="9464" spans="1:17" s="50" customFormat="1" x14ac:dyDescent="0.3">
      <c r="A9464" s="33"/>
      <c r="B9464" s="8" t="str">
        <f>IF(NOT(ISBLANK(A9464)),VLOOKUP(A9464,'Account Codes '!$B$4:$C$263,2,FALSE),"")</f>
        <v/>
      </c>
      <c r="C9464" s="6"/>
      <c r="D9464" s="6"/>
      <c r="E9464" s="6"/>
      <c r="F9464" s="7"/>
      <c r="G9464" s="12"/>
      <c r="H9464" s="12"/>
      <c r="I9464" s="12"/>
      <c r="J9464" s="12"/>
      <c r="K9464" s="12"/>
      <c r="L9464" s="10"/>
      <c r="M9464" s="10"/>
      <c r="N9464" s="11" t="str">
        <f t="shared" si="301"/>
        <v/>
      </c>
      <c r="O9464" s="49" t="str">
        <f t="shared" si="302"/>
        <v/>
      </c>
      <c r="P9464" s="46" t="str">
        <f>IF(A9464="","",VLOOKUP(A9464,'Account Codes '!$B$4:$D$263,3,FALSE))</f>
        <v/>
      </c>
      <c r="Q9464" s="46" t="str">
        <f>IF(F9464="","",VLOOKUP(F9464,'Class Codes'!$A$4:$B$1221,2,FALSE))</f>
        <v/>
      </c>
    </row>
    <row r="9465" spans="1:17" s="50" customFormat="1" x14ac:dyDescent="0.3">
      <c r="A9465" s="33"/>
      <c r="B9465" s="8" t="str">
        <f>IF(NOT(ISBLANK(A9465)),VLOOKUP(A9465,'Account Codes '!$B$4:$C$263,2,FALSE),"")</f>
        <v/>
      </c>
      <c r="C9465" s="6"/>
      <c r="D9465" s="6"/>
      <c r="E9465" s="6"/>
      <c r="F9465" s="7"/>
      <c r="G9465" s="12"/>
      <c r="H9465" s="12"/>
      <c r="I9465" s="12"/>
      <c r="J9465" s="12"/>
      <c r="K9465" s="12"/>
      <c r="L9465" s="10"/>
      <c r="M9465" s="10"/>
      <c r="N9465" s="11" t="str">
        <f t="shared" si="301"/>
        <v/>
      </c>
      <c r="O9465" s="49" t="str">
        <f t="shared" si="302"/>
        <v/>
      </c>
      <c r="P9465" s="46" t="str">
        <f>IF(A9465="","",VLOOKUP(A9465,'Account Codes '!$B$4:$D$263,3,FALSE))</f>
        <v/>
      </c>
      <c r="Q9465" s="46" t="str">
        <f>IF(F9465="","",VLOOKUP(F9465,'Class Codes'!$A$4:$B$1221,2,FALSE))</f>
        <v/>
      </c>
    </row>
    <row r="9466" spans="1:17" s="50" customFormat="1" x14ac:dyDescent="0.3">
      <c r="A9466" s="33"/>
      <c r="B9466" s="8" t="str">
        <f>IF(NOT(ISBLANK(A9466)),VLOOKUP(A9466,'Account Codes '!$B$4:$C$263,2,FALSE),"")</f>
        <v/>
      </c>
      <c r="C9466" s="6"/>
      <c r="D9466" s="6"/>
      <c r="E9466" s="6"/>
      <c r="F9466" s="7"/>
      <c r="G9466" s="12"/>
      <c r="H9466" s="12"/>
      <c r="I9466" s="12"/>
      <c r="J9466" s="12"/>
      <c r="K9466" s="12"/>
      <c r="L9466" s="10"/>
      <c r="M9466" s="10"/>
      <c r="N9466" s="11" t="str">
        <f t="shared" si="301"/>
        <v/>
      </c>
      <c r="O9466" s="49" t="str">
        <f t="shared" si="302"/>
        <v/>
      </c>
      <c r="P9466" s="46" t="str">
        <f>IF(A9466="","",VLOOKUP(A9466,'Account Codes '!$B$4:$D$263,3,FALSE))</f>
        <v/>
      </c>
      <c r="Q9466" s="46" t="str">
        <f>IF(F9466="","",VLOOKUP(F9466,'Class Codes'!$A$4:$B$1221,2,FALSE))</f>
        <v/>
      </c>
    </row>
    <row r="9467" spans="1:17" s="50" customFormat="1" x14ac:dyDescent="0.3">
      <c r="A9467" s="33"/>
      <c r="B9467" s="8" t="str">
        <f>IF(NOT(ISBLANK(A9467)),VLOOKUP(A9467,'Account Codes '!$B$4:$C$263,2,FALSE),"")</f>
        <v/>
      </c>
      <c r="C9467" s="6"/>
      <c r="D9467" s="6"/>
      <c r="E9467" s="6"/>
      <c r="F9467" s="7"/>
      <c r="G9467" s="12"/>
      <c r="H9467" s="12"/>
      <c r="I9467" s="12"/>
      <c r="J9467" s="12"/>
      <c r="K9467" s="12"/>
      <c r="L9467" s="10"/>
      <c r="M9467" s="10"/>
      <c r="N9467" s="11" t="str">
        <f t="shared" si="301"/>
        <v/>
      </c>
      <c r="O9467" s="49" t="str">
        <f t="shared" si="302"/>
        <v/>
      </c>
      <c r="P9467" s="46" t="str">
        <f>IF(A9467="","",VLOOKUP(A9467,'Account Codes '!$B$4:$D$263,3,FALSE))</f>
        <v/>
      </c>
      <c r="Q9467" s="46" t="str">
        <f>IF(F9467="","",VLOOKUP(F9467,'Class Codes'!$A$4:$B$1221,2,FALSE))</f>
        <v/>
      </c>
    </row>
    <row r="9468" spans="1:17" s="50" customFormat="1" x14ac:dyDescent="0.3">
      <c r="A9468" s="33"/>
      <c r="B9468" s="8" t="str">
        <f>IF(NOT(ISBLANK(A9468)),VLOOKUP(A9468,'Account Codes '!$B$4:$C$263,2,FALSE),"")</f>
        <v/>
      </c>
      <c r="C9468" s="6"/>
      <c r="D9468" s="6"/>
      <c r="E9468" s="6"/>
      <c r="F9468" s="7"/>
      <c r="G9468" s="12"/>
      <c r="H9468" s="12"/>
      <c r="I9468" s="12"/>
      <c r="J9468" s="12"/>
      <c r="K9468" s="12"/>
      <c r="L9468" s="10"/>
      <c r="M9468" s="10"/>
      <c r="N9468" s="11" t="str">
        <f t="shared" si="301"/>
        <v/>
      </c>
      <c r="O9468" s="49" t="str">
        <f t="shared" si="302"/>
        <v/>
      </c>
      <c r="P9468" s="46" t="str">
        <f>IF(A9468="","",VLOOKUP(A9468,'Account Codes '!$B$4:$D$263,3,FALSE))</f>
        <v/>
      </c>
      <c r="Q9468" s="46" t="str">
        <f>IF(F9468="","",VLOOKUP(F9468,'Class Codes'!$A$4:$B$1221,2,FALSE))</f>
        <v/>
      </c>
    </row>
    <row r="9469" spans="1:17" s="50" customFormat="1" x14ac:dyDescent="0.3">
      <c r="A9469" s="33"/>
      <c r="B9469" s="8" t="str">
        <f>IF(NOT(ISBLANK(A9469)),VLOOKUP(A9469,'Account Codes '!$B$4:$C$263,2,FALSE),"")</f>
        <v/>
      </c>
      <c r="C9469" s="6"/>
      <c r="D9469" s="6"/>
      <c r="E9469" s="6"/>
      <c r="F9469" s="7"/>
      <c r="G9469" s="12"/>
      <c r="H9469" s="12"/>
      <c r="I9469" s="12"/>
      <c r="J9469" s="12"/>
      <c r="K9469" s="12"/>
      <c r="L9469" s="10"/>
      <c r="M9469" s="10"/>
      <c r="N9469" s="11" t="str">
        <f t="shared" si="301"/>
        <v/>
      </c>
      <c r="O9469" s="49" t="str">
        <f t="shared" si="302"/>
        <v/>
      </c>
      <c r="P9469" s="46" t="str">
        <f>IF(A9469="","",VLOOKUP(A9469,'Account Codes '!$B$4:$D$263,3,FALSE))</f>
        <v/>
      </c>
      <c r="Q9469" s="46" t="str">
        <f>IF(F9469="","",VLOOKUP(F9469,'Class Codes'!$A$4:$B$1221,2,FALSE))</f>
        <v/>
      </c>
    </row>
    <row r="9470" spans="1:17" s="50" customFormat="1" x14ac:dyDescent="0.3">
      <c r="A9470" s="33"/>
      <c r="B9470" s="8" t="str">
        <f>IF(NOT(ISBLANK(A9470)),VLOOKUP(A9470,'Account Codes '!$B$4:$C$263,2,FALSE),"")</f>
        <v/>
      </c>
      <c r="C9470" s="6"/>
      <c r="D9470" s="6"/>
      <c r="E9470" s="6"/>
      <c r="F9470" s="7"/>
      <c r="G9470" s="12"/>
      <c r="H9470" s="12"/>
      <c r="I9470" s="12"/>
      <c r="J9470" s="12"/>
      <c r="K9470" s="12"/>
      <c r="L9470" s="10"/>
      <c r="M9470" s="10"/>
      <c r="N9470" s="11" t="str">
        <f t="shared" si="301"/>
        <v/>
      </c>
      <c r="O9470" s="49" t="str">
        <f t="shared" si="302"/>
        <v/>
      </c>
      <c r="P9470" s="46" t="str">
        <f>IF(A9470="","",VLOOKUP(A9470,'Account Codes '!$B$4:$D$263,3,FALSE))</f>
        <v/>
      </c>
      <c r="Q9470" s="46" t="str">
        <f>IF(F9470="","",VLOOKUP(F9470,'Class Codes'!$A$4:$B$1221,2,FALSE))</f>
        <v/>
      </c>
    </row>
    <row r="9471" spans="1:17" s="50" customFormat="1" x14ac:dyDescent="0.3">
      <c r="A9471" s="33"/>
      <c r="B9471" s="8" t="str">
        <f>IF(NOT(ISBLANK(A9471)),VLOOKUP(A9471,'Account Codes '!$B$4:$C$263,2,FALSE),"")</f>
        <v/>
      </c>
      <c r="C9471" s="6"/>
      <c r="D9471" s="6"/>
      <c r="E9471" s="6"/>
      <c r="F9471" s="7"/>
      <c r="G9471" s="12"/>
      <c r="H9471" s="12"/>
      <c r="I9471" s="12"/>
      <c r="J9471" s="12"/>
      <c r="K9471" s="12"/>
      <c r="L9471" s="10"/>
      <c r="M9471" s="10"/>
      <c r="N9471" s="11" t="str">
        <f t="shared" si="301"/>
        <v/>
      </c>
      <c r="O9471" s="49" t="str">
        <f t="shared" si="302"/>
        <v/>
      </c>
      <c r="P9471" s="46" t="str">
        <f>IF(A9471="","",VLOOKUP(A9471,'Account Codes '!$B$4:$D$263,3,FALSE))</f>
        <v/>
      </c>
      <c r="Q9471" s="46" t="str">
        <f>IF(F9471="","",VLOOKUP(F9471,'Class Codes'!$A$4:$B$1221,2,FALSE))</f>
        <v/>
      </c>
    </row>
    <row r="9472" spans="1:17" s="50" customFormat="1" x14ac:dyDescent="0.3">
      <c r="A9472" s="33"/>
      <c r="B9472" s="8" t="str">
        <f>IF(NOT(ISBLANK(A9472)),VLOOKUP(A9472,'Account Codes '!$B$4:$C$263,2,FALSE),"")</f>
        <v/>
      </c>
      <c r="C9472" s="6"/>
      <c r="D9472" s="6"/>
      <c r="E9472" s="6"/>
      <c r="F9472" s="7"/>
      <c r="G9472" s="12"/>
      <c r="H9472" s="12"/>
      <c r="I9472" s="12"/>
      <c r="J9472" s="12"/>
      <c r="K9472" s="12"/>
      <c r="L9472" s="10"/>
      <c r="M9472" s="10"/>
      <c r="N9472" s="11" t="str">
        <f t="shared" ref="N9472:N9535" si="303">IF(NOT(ISBLANK(L9472)),L9472*M9472,"")</f>
        <v/>
      </c>
      <c r="O9472" s="49" t="str">
        <f t="shared" si="302"/>
        <v/>
      </c>
      <c r="P9472" s="46" t="str">
        <f>IF(A9472="","",VLOOKUP(A9472,'Account Codes '!$B$4:$D$263,3,FALSE))</f>
        <v/>
      </c>
      <c r="Q9472" s="46" t="str">
        <f>IF(F9472="","",VLOOKUP(F9472,'Class Codes'!$A$4:$B$1221,2,FALSE))</f>
        <v/>
      </c>
    </row>
    <row r="9473" spans="1:17" s="50" customFormat="1" x14ac:dyDescent="0.3">
      <c r="A9473" s="33"/>
      <c r="B9473" s="8" t="str">
        <f>IF(NOT(ISBLANK(A9473)),VLOOKUP(A9473,'Account Codes '!$B$4:$C$263,2,FALSE),"")</f>
        <v/>
      </c>
      <c r="C9473" s="6"/>
      <c r="D9473" s="6"/>
      <c r="E9473" s="6"/>
      <c r="F9473" s="7"/>
      <c r="G9473" s="12"/>
      <c r="H9473" s="12"/>
      <c r="I9473" s="12"/>
      <c r="J9473" s="12"/>
      <c r="K9473" s="12"/>
      <c r="L9473" s="10"/>
      <c r="M9473" s="10"/>
      <c r="N9473" s="11" t="str">
        <f t="shared" si="303"/>
        <v/>
      </c>
      <c r="O9473" s="49" t="str">
        <f t="shared" si="302"/>
        <v/>
      </c>
      <c r="P9473" s="46" t="str">
        <f>IF(A9473="","",VLOOKUP(A9473,'Account Codes '!$B$4:$D$263,3,FALSE))</f>
        <v/>
      </c>
      <c r="Q9473" s="46" t="str">
        <f>IF(F9473="","",VLOOKUP(F9473,'Class Codes'!$A$4:$B$1221,2,FALSE))</f>
        <v/>
      </c>
    </row>
    <row r="9474" spans="1:17" s="50" customFormat="1" x14ac:dyDescent="0.3">
      <c r="A9474" s="33"/>
      <c r="B9474" s="8" t="str">
        <f>IF(NOT(ISBLANK(A9474)),VLOOKUP(A9474,'Account Codes '!$B$4:$C$263,2,FALSE),"")</f>
        <v/>
      </c>
      <c r="C9474" s="6"/>
      <c r="D9474" s="6"/>
      <c r="E9474" s="6"/>
      <c r="F9474" s="7"/>
      <c r="G9474" s="12"/>
      <c r="H9474" s="12"/>
      <c r="I9474" s="12"/>
      <c r="J9474" s="12"/>
      <c r="K9474" s="12"/>
      <c r="L9474" s="10"/>
      <c r="M9474" s="10"/>
      <c r="N9474" s="11" t="str">
        <f t="shared" si="303"/>
        <v/>
      </c>
      <c r="O9474" s="49" t="str">
        <f t="shared" si="302"/>
        <v/>
      </c>
      <c r="P9474" s="46" t="str">
        <f>IF(A9474="","",VLOOKUP(A9474,'Account Codes '!$B$4:$D$263,3,FALSE))</f>
        <v/>
      </c>
      <c r="Q9474" s="46" t="str">
        <f>IF(F9474="","",VLOOKUP(F9474,'Class Codes'!$A$4:$B$1221,2,FALSE))</f>
        <v/>
      </c>
    </row>
    <row r="9475" spans="1:17" s="50" customFormat="1" x14ac:dyDescent="0.3">
      <c r="A9475" s="33"/>
      <c r="B9475" s="8" t="str">
        <f>IF(NOT(ISBLANK(A9475)),VLOOKUP(A9475,'Account Codes '!$B$4:$C$263,2,FALSE),"")</f>
        <v/>
      </c>
      <c r="C9475" s="6"/>
      <c r="D9475" s="6"/>
      <c r="E9475" s="6"/>
      <c r="F9475" s="7"/>
      <c r="G9475" s="12"/>
      <c r="H9475" s="12"/>
      <c r="I9475" s="12"/>
      <c r="J9475" s="12"/>
      <c r="K9475" s="12"/>
      <c r="L9475" s="10"/>
      <c r="M9475" s="10"/>
      <c r="N9475" s="11" t="str">
        <f t="shared" si="303"/>
        <v/>
      </c>
      <c r="O9475" s="49" t="str">
        <f t="shared" si="302"/>
        <v/>
      </c>
      <c r="P9475" s="46" t="str">
        <f>IF(A9475="","",VLOOKUP(A9475,'Account Codes '!$B$4:$D$263,3,FALSE))</f>
        <v/>
      </c>
      <c r="Q9475" s="46" t="str">
        <f>IF(F9475="","",VLOOKUP(F9475,'Class Codes'!$A$4:$B$1221,2,FALSE))</f>
        <v/>
      </c>
    </row>
    <row r="9476" spans="1:17" s="50" customFormat="1" x14ac:dyDescent="0.3">
      <c r="A9476" s="33"/>
      <c r="B9476" s="8" t="str">
        <f>IF(NOT(ISBLANK(A9476)),VLOOKUP(A9476,'Account Codes '!$B$4:$C$263,2,FALSE),"")</f>
        <v/>
      </c>
      <c r="C9476" s="6"/>
      <c r="D9476" s="6"/>
      <c r="E9476" s="6"/>
      <c r="F9476" s="7"/>
      <c r="G9476" s="12"/>
      <c r="H9476" s="12"/>
      <c r="I9476" s="12"/>
      <c r="J9476" s="12"/>
      <c r="K9476" s="12"/>
      <c r="L9476" s="10"/>
      <c r="M9476" s="10"/>
      <c r="N9476" s="11" t="str">
        <f t="shared" si="303"/>
        <v/>
      </c>
      <c r="O9476" s="49" t="str">
        <f t="shared" si="302"/>
        <v/>
      </c>
      <c r="P9476" s="46" t="str">
        <f>IF(A9476="","",VLOOKUP(A9476,'Account Codes '!$B$4:$D$263,3,FALSE))</f>
        <v/>
      </c>
      <c r="Q9476" s="46" t="str">
        <f>IF(F9476="","",VLOOKUP(F9476,'Class Codes'!$A$4:$B$1221,2,FALSE))</f>
        <v/>
      </c>
    </row>
    <row r="9477" spans="1:17" s="50" customFormat="1" x14ac:dyDescent="0.3">
      <c r="A9477" s="33"/>
      <c r="B9477" s="8" t="str">
        <f>IF(NOT(ISBLANK(A9477)),VLOOKUP(A9477,'Account Codes '!$B$4:$C$263,2,FALSE),"")</f>
        <v/>
      </c>
      <c r="C9477" s="6"/>
      <c r="D9477" s="6"/>
      <c r="E9477" s="6"/>
      <c r="F9477" s="7"/>
      <c r="G9477" s="12"/>
      <c r="H9477" s="12"/>
      <c r="I9477" s="12"/>
      <c r="J9477" s="12"/>
      <c r="K9477" s="12"/>
      <c r="L9477" s="10"/>
      <c r="M9477" s="10"/>
      <c r="N9477" s="11" t="str">
        <f t="shared" si="303"/>
        <v/>
      </c>
      <c r="O9477" s="49" t="str">
        <f t="shared" si="302"/>
        <v/>
      </c>
      <c r="P9477" s="46" t="str">
        <f>IF(A9477="","",VLOOKUP(A9477,'Account Codes '!$B$4:$D$263,3,FALSE))</f>
        <v/>
      </c>
      <c r="Q9477" s="46" t="str">
        <f>IF(F9477="","",VLOOKUP(F9477,'Class Codes'!$A$4:$B$1221,2,FALSE))</f>
        <v/>
      </c>
    </row>
    <row r="9478" spans="1:17" s="50" customFormat="1" x14ac:dyDescent="0.3">
      <c r="A9478" s="33"/>
      <c r="B9478" s="8" t="str">
        <f>IF(NOT(ISBLANK(A9478)),VLOOKUP(A9478,'Account Codes '!$B$4:$C$263,2,FALSE),"")</f>
        <v/>
      </c>
      <c r="C9478" s="6"/>
      <c r="D9478" s="6"/>
      <c r="E9478" s="6"/>
      <c r="F9478" s="7"/>
      <c r="G9478" s="12"/>
      <c r="H9478" s="12"/>
      <c r="I9478" s="12"/>
      <c r="J9478" s="12"/>
      <c r="K9478" s="12"/>
      <c r="L9478" s="10"/>
      <c r="M9478" s="10"/>
      <c r="N9478" s="11" t="str">
        <f t="shared" si="303"/>
        <v/>
      </c>
      <c r="O9478" s="49" t="str">
        <f t="shared" si="302"/>
        <v/>
      </c>
      <c r="P9478" s="46" t="str">
        <f>IF(A9478="","",VLOOKUP(A9478,'Account Codes '!$B$4:$D$263,3,FALSE))</f>
        <v/>
      </c>
      <c r="Q9478" s="46" t="str">
        <f>IF(F9478="","",VLOOKUP(F9478,'Class Codes'!$A$4:$B$1221,2,FALSE))</f>
        <v/>
      </c>
    </row>
    <row r="9479" spans="1:17" s="50" customFormat="1" x14ac:dyDescent="0.3">
      <c r="A9479" s="33"/>
      <c r="B9479" s="8" t="str">
        <f>IF(NOT(ISBLANK(A9479)),VLOOKUP(A9479,'Account Codes '!$B$4:$C$263,2,FALSE),"")</f>
        <v/>
      </c>
      <c r="C9479" s="6"/>
      <c r="D9479" s="6"/>
      <c r="E9479" s="6"/>
      <c r="F9479" s="7"/>
      <c r="G9479" s="12"/>
      <c r="H9479" s="12"/>
      <c r="I9479" s="12"/>
      <c r="J9479" s="12"/>
      <c r="K9479" s="12"/>
      <c r="L9479" s="10"/>
      <c r="M9479" s="10"/>
      <c r="N9479" s="11" t="str">
        <f t="shared" si="303"/>
        <v/>
      </c>
      <c r="O9479" s="49" t="str">
        <f t="shared" si="302"/>
        <v/>
      </c>
      <c r="P9479" s="46" t="str">
        <f>IF(A9479="","",VLOOKUP(A9479,'Account Codes '!$B$4:$D$263,3,FALSE))</f>
        <v/>
      </c>
      <c r="Q9479" s="46" t="str">
        <f>IF(F9479="","",VLOOKUP(F9479,'Class Codes'!$A$4:$B$1221,2,FALSE))</f>
        <v/>
      </c>
    </row>
    <row r="9480" spans="1:17" s="50" customFormat="1" x14ac:dyDescent="0.3">
      <c r="A9480" s="33"/>
      <c r="B9480" s="8" t="str">
        <f>IF(NOT(ISBLANK(A9480)),VLOOKUP(A9480,'Account Codes '!$B$4:$C$263,2,FALSE),"")</f>
        <v/>
      </c>
      <c r="C9480" s="6"/>
      <c r="D9480" s="6"/>
      <c r="E9480" s="6"/>
      <c r="F9480" s="7"/>
      <c r="G9480" s="12"/>
      <c r="H9480" s="12"/>
      <c r="I9480" s="12"/>
      <c r="J9480" s="12"/>
      <c r="K9480" s="12"/>
      <c r="L9480" s="10"/>
      <c r="M9480" s="10"/>
      <c r="N9480" s="11" t="str">
        <f t="shared" si="303"/>
        <v/>
      </c>
      <c r="O9480" s="49" t="str">
        <f t="shared" si="302"/>
        <v/>
      </c>
      <c r="P9480" s="46" t="str">
        <f>IF(A9480="","",VLOOKUP(A9480,'Account Codes '!$B$4:$D$263,3,FALSE))</f>
        <v/>
      </c>
      <c r="Q9480" s="46" t="str">
        <f>IF(F9480="","",VLOOKUP(F9480,'Class Codes'!$A$4:$B$1221,2,FALSE))</f>
        <v/>
      </c>
    </row>
    <row r="9481" spans="1:17" s="50" customFormat="1" x14ac:dyDescent="0.3">
      <c r="A9481" s="33"/>
      <c r="B9481" s="8" t="str">
        <f>IF(NOT(ISBLANK(A9481)),VLOOKUP(A9481,'Account Codes '!$B$4:$C$263,2,FALSE),"")</f>
        <v/>
      </c>
      <c r="C9481" s="6"/>
      <c r="D9481" s="6"/>
      <c r="E9481" s="6"/>
      <c r="F9481" s="7"/>
      <c r="G9481" s="12"/>
      <c r="H9481" s="12"/>
      <c r="I9481" s="12"/>
      <c r="J9481" s="12"/>
      <c r="K9481" s="12"/>
      <c r="L9481" s="10"/>
      <c r="M9481" s="10"/>
      <c r="N9481" s="11" t="str">
        <f t="shared" si="303"/>
        <v/>
      </c>
      <c r="O9481" s="49" t="str">
        <f t="shared" si="302"/>
        <v/>
      </c>
      <c r="P9481" s="46" t="str">
        <f>IF(A9481="","",VLOOKUP(A9481,'Account Codes '!$B$4:$D$263,3,FALSE))</f>
        <v/>
      </c>
      <c r="Q9481" s="46" t="str">
        <f>IF(F9481="","",VLOOKUP(F9481,'Class Codes'!$A$4:$B$1221,2,FALSE))</f>
        <v/>
      </c>
    </row>
    <row r="9482" spans="1:17" s="50" customFormat="1" x14ac:dyDescent="0.3">
      <c r="A9482" s="33"/>
      <c r="B9482" s="8" t="str">
        <f>IF(NOT(ISBLANK(A9482)),VLOOKUP(A9482,'Account Codes '!$B$4:$C$263,2,FALSE),"")</f>
        <v/>
      </c>
      <c r="C9482" s="6"/>
      <c r="D9482" s="6"/>
      <c r="E9482" s="6"/>
      <c r="F9482" s="7"/>
      <c r="G9482" s="12"/>
      <c r="H9482" s="12"/>
      <c r="I9482" s="12"/>
      <c r="J9482" s="12"/>
      <c r="K9482" s="12"/>
      <c r="L9482" s="10"/>
      <c r="M9482" s="10"/>
      <c r="N9482" s="11" t="str">
        <f t="shared" si="303"/>
        <v/>
      </c>
      <c r="O9482" s="49" t="str">
        <f t="shared" si="302"/>
        <v/>
      </c>
      <c r="P9482" s="46" t="str">
        <f>IF(A9482="","",VLOOKUP(A9482,'Account Codes '!$B$4:$D$263,3,FALSE))</f>
        <v/>
      </c>
      <c r="Q9482" s="46" t="str">
        <f>IF(F9482="","",VLOOKUP(F9482,'Class Codes'!$A$4:$B$1221,2,FALSE))</f>
        <v/>
      </c>
    </row>
    <row r="9483" spans="1:17" s="50" customFormat="1" x14ac:dyDescent="0.3">
      <c r="A9483" s="33"/>
      <c r="B9483" s="8" t="str">
        <f>IF(NOT(ISBLANK(A9483)),VLOOKUP(A9483,'Account Codes '!$B$4:$C$263,2,FALSE),"")</f>
        <v/>
      </c>
      <c r="C9483" s="6"/>
      <c r="D9483" s="6"/>
      <c r="E9483" s="6"/>
      <c r="F9483" s="7"/>
      <c r="G9483" s="12"/>
      <c r="H9483" s="12"/>
      <c r="I9483" s="12"/>
      <c r="J9483" s="12"/>
      <c r="K9483" s="12"/>
      <c r="L9483" s="10"/>
      <c r="M9483" s="10"/>
      <c r="N9483" s="11" t="str">
        <f t="shared" si="303"/>
        <v/>
      </c>
      <c r="O9483" s="49" t="str">
        <f t="shared" si="302"/>
        <v/>
      </c>
      <c r="P9483" s="46" t="str">
        <f>IF(A9483="","",VLOOKUP(A9483,'Account Codes '!$B$4:$D$263,3,FALSE))</f>
        <v/>
      </c>
      <c r="Q9483" s="46" t="str">
        <f>IF(F9483="","",VLOOKUP(F9483,'Class Codes'!$A$4:$B$1221,2,FALSE))</f>
        <v/>
      </c>
    </row>
    <row r="9484" spans="1:17" s="50" customFormat="1" x14ac:dyDescent="0.3">
      <c r="A9484" s="33"/>
      <c r="B9484" s="8" t="str">
        <f>IF(NOT(ISBLANK(A9484)),VLOOKUP(A9484,'Account Codes '!$B$4:$C$263,2,FALSE),"")</f>
        <v/>
      </c>
      <c r="C9484" s="6"/>
      <c r="D9484" s="6"/>
      <c r="E9484" s="6"/>
      <c r="F9484" s="7"/>
      <c r="G9484" s="12"/>
      <c r="H9484" s="12"/>
      <c r="I9484" s="12"/>
      <c r="J9484" s="12"/>
      <c r="K9484" s="12"/>
      <c r="L9484" s="10"/>
      <c r="M9484" s="10"/>
      <c r="N9484" s="11" t="str">
        <f t="shared" si="303"/>
        <v/>
      </c>
      <c r="O9484" s="49" t="str">
        <f t="shared" si="302"/>
        <v/>
      </c>
      <c r="P9484" s="46" t="str">
        <f>IF(A9484="","",VLOOKUP(A9484,'Account Codes '!$B$4:$D$263,3,FALSE))</f>
        <v/>
      </c>
      <c r="Q9484" s="46" t="str">
        <f>IF(F9484="","",VLOOKUP(F9484,'Class Codes'!$A$4:$B$1221,2,FALSE))</f>
        <v/>
      </c>
    </row>
    <row r="9485" spans="1:17" s="50" customFormat="1" x14ac:dyDescent="0.3">
      <c r="A9485" s="33"/>
      <c r="B9485" s="8" t="str">
        <f>IF(NOT(ISBLANK(A9485)),VLOOKUP(A9485,'Account Codes '!$B$4:$C$263,2,FALSE),"")</f>
        <v/>
      </c>
      <c r="C9485" s="6"/>
      <c r="D9485" s="6"/>
      <c r="E9485" s="6"/>
      <c r="F9485" s="7"/>
      <c r="G9485" s="12"/>
      <c r="H9485" s="12"/>
      <c r="I9485" s="12"/>
      <c r="J9485" s="12"/>
      <c r="K9485" s="12"/>
      <c r="L9485" s="10"/>
      <c r="M9485" s="10"/>
      <c r="N9485" s="11" t="str">
        <f t="shared" si="303"/>
        <v/>
      </c>
      <c r="O9485" s="49" t="str">
        <f t="shared" si="302"/>
        <v/>
      </c>
      <c r="P9485" s="46" t="str">
        <f>IF(A9485="","",VLOOKUP(A9485,'Account Codes '!$B$4:$D$263,3,FALSE))</f>
        <v/>
      </c>
      <c r="Q9485" s="46" t="str">
        <f>IF(F9485="","",VLOOKUP(F9485,'Class Codes'!$A$4:$B$1221,2,FALSE))</f>
        <v/>
      </c>
    </row>
    <row r="9486" spans="1:17" s="50" customFormat="1" x14ac:dyDescent="0.3">
      <c r="A9486" s="33"/>
      <c r="B9486" s="8" t="str">
        <f>IF(NOT(ISBLANK(A9486)),VLOOKUP(A9486,'Account Codes '!$B$4:$C$263,2,FALSE),"")</f>
        <v/>
      </c>
      <c r="C9486" s="6"/>
      <c r="D9486" s="6"/>
      <c r="E9486" s="6"/>
      <c r="F9486" s="7"/>
      <c r="G9486" s="12"/>
      <c r="H9486" s="12"/>
      <c r="I9486" s="12"/>
      <c r="J9486" s="12"/>
      <c r="K9486" s="12"/>
      <c r="L9486" s="10"/>
      <c r="M9486" s="10"/>
      <c r="N9486" s="11" t="str">
        <f t="shared" si="303"/>
        <v/>
      </c>
      <c r="O9486" s="49" t="str">
        <f t="shared" ref="O9486:O9549" si="304">IF(A9486="","",IF(LEFT(A9486,1)="5","Revenue","Expense"))</f>
        <v/>
      </c>
      <c r="P9486" s="46" t="str">
        <f>IF(A9486="","",VLOOKUP(A9486,'Account Codes '!$B$4:$D$263,3,FALSE))</f>
        <v/>
      </c>
      <c r="Q9486" s="46" t="str">
        <f>IF(F9486="","",VLOOKUP(F9486,'Class Codes'!$A$4:$B$1221,2,FALSE))</f>
        <v/>
      </c>
    </row>
    <row r="9487" spans="1:17" s="50" customFormat="1" x14ac:dyDescent="0.3">
      <c r="A9487" s="33"/>
      <c r="B9487" s="8" t="str">
        <f>IF(NOT(ISBLANK(A9487)),VLOOKUP(A9487,'Account Codes '!$B$4:$C$263,2,FALSE),"")</f>
        <v/>
      </c>
      <c r="C9487" s="6"/>
      <c r="D9487" s="6"/>
      <c r="E9487" s="6"/>
      <c r="F9487" s="7"/>
      <c r="G9487" s="12"/>
      <c r="H9487" s="12"/>
      <c r="I9487" s="12"/>
      <c r="J9487" s="12"/>
      <c r="K9487" s="12"/>
      <c r="L9487" s="10"/>
      <c r="M9487" s="10"/>
      <c r="N9487" s="11" t="str">
        <f t="shared" si="303"/>
        <v/>
      </c>
      <c r="O9487" s="49" t="str">
        <f t="shared" si="304"/>
        <v/>
      </c>
      <c r="P9487" s="46" t="str">
        <f>IF(A9487="","",VLOOKUP(A9487,'Account Codes '!$B$4:$D$263,3,FALSE))</f>
        <v/>
      </c>
      <c r="Q9487" s="46" t="str">
        <f>IF(F9487="","",VLOOKUP(F9487,'Class Codes'!$A$4:$B$1221,2,FALSE))</f>
        <v/>
      </c>
    </row>
    <row r="9488" spans="1:17" s="50" customFormat="1" x14ac:dyDescent="0.3">
      <c r="A9488" s="33"/>
      <c r="B9488" s="8" t="str">
        <f>IF(NOT(ISBLANK(A9488)),VLOOKUP(A9488,'Account Codes '!$B$4:$C$263,2,FALSE),"")</f>
        <v/>
      </c>
      <c r="C9488" s="6"/>
      <c r="D9488" s="6"/>
      <c r="E9488" s="6"/>
      <c r="F9488" s="7"/>
      <c r="G9488" s="12"/>
      <c r="H9488" s="12"/>
      <c r="I9488" s="12"/>
      <c r="J9488" s="12"/>
      <c r="K9488" s="12"/>
      <c r="L9488" s="10"/>
      <c r="M9488" s="10"/>
      <c r="N9488" s="11" t="str">
        <f t="shared" si="303"/>
        <v/>
      </c>
      <c r="O9488" s="49" t="str">
        <f t="shared" si="304"/>
        <v/>
      </c>
      <c r="P9488" s="46" t="str">
        <f>IF(A9488="","",VLOOKUP(A9488,'Account Codes '!$B$4:$D$263,3,FALSE))</f>
        <v/>
      </c>
      <c r="Q9488" s="46" t="str">
        <f>IF(F9488="","",VLOOKUP(F9488,'Class Codes'!$A$4:$B$1221,2,FALSE))</f>
        <v/>
      </c>
    </row>
    <row r="9489" spans="1:17" s="50" customFormat="1" x14ac:dyDescent="0.3">
      <c r="A9489" s="33"/>
      <c r="B9489" s="8" t="str">
        <f>IF(NOT(ISBLANK(A9489)),VLOOKUP(A9489,'Account Codes '!$B$4:$C$263,2,FALSE),"")</f>
        <v/>
      </c>
      <c r="C9489" s="6"/>
      <c r="D9489" s="6"/>
      <c r="E9489" s="6"/>
      <c r="F9489" s="7"/>
      <c r="G9489" s="12"/>
      <c r="H9489" s="12"/>
      <c r="I9489" s="12"/>
      <c r="J9489" s="12"/>
      <c r="K9489" s="12"/>
      <c r="L9489" s="10"/>
      <c r="M9489" s="10"/>
      <c r="N9489" s="11" t="str">
        <f t="shared" si="303"/>
        <v/>
      </c>
      <c r="O9489" s="49" t="str">
        <f t="shared" si="304"/>
        <v/>
      </c>
      <c r="P9489" s="46" t="str">
        <f>IF(A9489="","",VLOOKUP(A9489,'Account Codes '!$B$4:$D$263,3,FALSE))</f>
        <v/>
      </c>
      <c r="Q9489" s="46" t="str">
        <f>IF(F9489="","",VLOOKUP(F9489,'Class Codes'!$A$4:$B$1221,2,FALSE))</f>
        <v/>
      </c>
    </row>
    <row r="9490" spans="1:17" s="50" customFormat="1" x14ac:dyDescent="0.3">
      <c r="A9490" s="33"/>
      <c r="B9490" s="8" t="str">
        <f>IF(NOT(ISBLANK(A9490)),VLOOKUP(A9490,'Account Codes '!$B$4:$C$263,2,FALSE),"")</f>
        <v/>
      </c>
      <c r="C9490" s="6"/>
      <c r="D9490" s="6"/>
      <c r="E9490" s="6"/>
      <c r="F9490" s="7"/>
      <c r="G9490" s="12"/>
      <c r="H9490" s="12"/>
      <c r="I9490" s="12"/>
      <c r="J9490" s="12"/>
      <c r="K9490" s="12"/>
      <c r="L9490" s="10"/>
      <c r="M9490" s="10"/>
      <c r="N9490" s="11" t="str">
        <f t="shared" si="303"/>
        <v/>
      </c>
      <c r="O9490" s="49" t="str">
        <f t="shared" si="304"/>
        <v/>
      </c>
      <c r="P9490" s="46" t="str">
        <f>IF(A9490="","",VLOOKUP(A9490,'Account Codes '!$B$4:$D$263,3,FALSE))</f>
        <v/>
      </c>
      <c r="Q9490" s="46" t="str">
        <f>IF(F9490="","",VLOOKUP(F9490,'Class Codes'!$A$4:$B$1221,2,FALSE))</f>
        <v/>
      </c>
    </row>
    <row r="9491" spans="1:17" s="50" customFormat="1" x14ac:dyDescent="0.3">
      <c r="A9491" s="33"/>
      <c r="B9491" s="8" t="str">
        <f>IF(NOT(ISBLANK(A9491)),VLOOKUP(A9491,'Account Codes '!$B$4:$C$263,2,FALSE),"")</f>
        <v/>
      </c>
      <c r="C9491" s="6"/>
      <c r="D9491" s="6"/>
      <c r="E9491" s="6"/>
      <c r="F9491" s="7"/>
      <c r="G9491" s="12"/>
      <c r="H9491" s="12"/>
      <c r="I9491" s="12"/>
      <c r="J9491" s="12"/>
      <c r="K9491" s="12"/>
      <c r="L9491" s="10"/>
      <c r="M9491" s="10"/>
      <c r="N9491" s="11" t="str">
        <f t="shared" si="303"/>
        <v/>
      </c>
      <c r="O9491" s="49" t="str">
        <f t="shared" si="304"/>
        <v/>
      </c>
      <c r="P9491" s="46" t="str">
        <f>IF(A9491="","",VLOOKUP(A9491,'Account Codes '!$B$4:$D$263,3,FALSE))</f>
        <v/>
      </c>
      <c r="Q9491" s="46" t="str">
        <f>IF(F9491="","",VLOOKUP(F9491,'Class Codes'!$A$4:$B$1221,2,FALSE))</f>
        <v/>
      </c>
    </row>
    <row r="9492" spans="1:17" s="50" customFormat="1" x14ac:dyDescent="0.3">
      <c r="A9492" s="33"/>
      <c r="B9492" s="8" t="str">
        <f>IF(NOT(ISBLANK(A9492)),VLOOKUP(A9492,'Account Codes '!$B$4:$C$263,2,FALSE),"")</f>
        <v/>
      </c>
      <c r="C9492" s="6"/>
      <c r="D9492" s="6"/>
      <c r="E9492" s="6"/>
      <c r="F9492" s="7"/>
      <c r="G9492" s="12"/>
      <c r="H9492" s="12"/>
      <c r="I9492" s="12"/>
      <c r="J9492" s="12"/>
      <c r="K9492" s="12"/>
      <c r="L9492" s="10"/>
      <c r="M9492" s="10"/>
      <c r="N9492" s="11" t="str">
        <f t="shared" si="303"/>
        <v/>
      </c>
      <c r="O9492" s="49" t="str">
        <f t="shared" si="304"/>
        <v/>
      </c>
      <c r="P9492" s="46" t="str">
        <f>IF(A9492="","",VLOOKUP(A9492,'Account Codes '!$B$4:$D$263,3,FALSE))</f>
        <v/>
      </c>
      <c r="Q9492" s="46" t="str">
        <f>IF(F9492="","",VLOOKUP(F9492,'Class Codes'!$A$4:$B$1221,2,FALSE))</f>
        <v/>
      </c>
    </row>
    <row r="9493" spans="1:17" s="50" customFormat="1" x14ac:dyDescent="0.3">
      <c r="A9493" s="33"/>
      <c r="B9493" s="8" t="str">
        <f>IF(NOT(ISBLANK(A9493)),VLOOKUP(A9493,'Account Codes '!$B$4:$C$263,2,FALSE),"")</f>
        <v/>
      </c>
      <c r="C9493" s="6"/>
      <c r="D9493" s="6"/>
      <c r="E9493" s="6"/>
      <c r="F9493" s="7"/>
      <c r="G9493" s="12"/>
      <c r="H9493" s="12"/>
      <c r="I9493" s="12"/>
      <c r="J9493" s="12"/>
      <c r="K9493" s="12"/>
      <c r="L9493" s="10"/>
      <c r="M9493" s="10"/>
      <c r="N9493" s="11" t="str">
        <f t="shared" si="303"/>
        <v/>
      </c>
      <c r="O9493" s="49" t="str">
        <f t="shared" si="304"/>
        <v/>
      </c>
      <c r="P9493" s="46" t="str">
        <f>IF(A9493="","",VLOOKUP(A9493,'Account Codes '!$B$4:$D$263,3,FALSE))</f>
        <v/>
      </c>
      <c r="Q9493" s="46" t="str">
        <f>IF(F9493="","",VLOOKUP(F9493,'Class Codes'!$A$4:$B$1221,2,FALSE))</f>
        <v/>
      </c>
    </row>
    <row r="9494" spans="1:17" s="50" customFormat="1" x14ac:dyDescent="0.3">
      <c r="A9494" s="33"/>
      <c r="B9494" s="8" t="str">
        <f>IF(NOT(ISBLANK(A9494)),VLOOKUP(A9494,'Account Codes '!$B$4:$C$263,2,FALSE),"")</f>
        <v/>
      </c>
      <c r="C9494" s="6"/>
      <c r="D9494" s="6"/>
      <c r="E9494" s="6"/>
      <c r="F9494" s="7"/>
      <c r="G9494" s="12"/>
      <c r="H9494" s="12"/>
      <c r="I9494" s="12"/>
      <c r="J9494" s="12"/>
      <c r="K9494" s="12"/>
      <c r="L9494" s="10"/>
      <c r="M9494" s="10"/>
      <c r="N9494" s="11" t="str">
        <f t="shared" si="303"/>
        <v/>
      </c>
      <c r="O9494" s="49" t="str">
        <f t="shared" si="304"/>
        <v/>
      </c>
      <c r="P9494" s="46" t="str">
        <f>IF(A9494="","",VLOOKUP(A9494,'Account Codes '!$B$4:$D$263,3,FALSE))</f>
        <v/>
      </c>
      <c r="Q9494" s="46" t="str">
        <f>IF(F9494="","",VLOOKUP(F9494,'Class Codes'!$A$4:$B$1221,2,FALSE))</f>
        <v/>
      </c>
    </row>
    <row r="9495" spans="1:17" s="50" customFormat="1" x14ac:dyDescent="0.3">
      <c r="A9495" s="33"/>
      <c r="B9495" s="8" t="str">
        <f>IF(NOT(ISBLANK(A9495)),VLOOKUP(A9495,'Account Codes '!$B$4:$C$263,2,FALSE),"")</f>
        <v/>
      </c>
      <c r="C9495" s="6"/>
      <c r="D9495" s="6"/>
      <c r="E9495" s="6"/>
      <c r="F9495" s="7"/>
      <c r="G9495" s="12"/>
      <c r="H9495" s="12"/>
      <c r="I9495" s="12"/>
      <c r="J9495" s="12"/>
      <c r="K9495" s="12"/>
      <c r="L9495" s="10"/>
      <c r="M9495" s="10"/>
      <c r="N9495" s="11" t="str">
        <f t="shared" si="303"/>
        <v/>
      </c>
      <c r="O9495" s="49" t="str">
        <f t="shared" si="304"/>
        <v/>
      </c>
      <c r="P9495" s="46" t="str">
        <f>IF(A9495="","",VLOOKUP(A9495,'Account Codes '!$B$4:$D$263,3,FALSE))</f>
        <v/>
      </c>
      <c r="Q9495" s="46" t="str">
        <f>IF(F9495="","",VLOOKUP(F9495,'Class Codes'!$A$4:$B$1221,2,FALSE))</f>
        <v/>
      </c>
    </row>
    <row r="9496" spans="1:17" s="50" customFormat="1" x14ac:dyDescent="0.3">
      <c r="A9496" s="33"/>
      <c r="B9496" s="8" t="str">
        <f>IF(NOT(ISBLANK(A9496)),VLOOKUP(A9496,'Account Codes '!$B$4:$C$263,2,FALSE),"")</f>
        <v/>
      </c>
      <c r="C9496" s="6"/>
      <c r="D9496" s="6"/>
      <c r="E9496" s="6"/>
      <c r="F9496" s="7"/>
      <c r="G9496" s="12"/>
      <c r="H9496" s="12"/>
      <c r="I9496" s="12"/>
      <c r="J9496" s="12"/>
      <c r="K9496" s="12"/>
      <c r="L9496" s="10"/>
      <c r="M9496" s="10"/>
      <c r="N9496" s="11" t="str">
        <f t="shared" si="303"/>
        <v/>
      </c>
      <c r="O9496" s="49" t="str">
        <f t="shared" si="304"/>
        <v/>
      </c>
      <c r="P9496" s="46" t="str">
        <f>IF(A9496="","",VLOOKUP(A9496,'Account Codes '!$B$4:$D$263,3,FALSE))</f>
        <v/>
      </c>
      <c r="Q9496" s="46" t="str">
        <f>IF(F9496="","",VLOOKUP(F9496,'Class Codes'!$A$4:$B$1221,2,FALSE))</f>
        <v/>
      </c>
    </row>
    <row r="9497" spans="1:17" s="50" customFormat="1" x14ac:dyDescent="0.3">
      <c r="A9497" s="33"/>
      <c r="B9497" s="8" t="str">
        <f>IF(NOT(ISBLANK(A9497)),VLOOKUP(A9497,'Account Codes '!$B$4:$C$263,2,FALSE),"")</f>
        <v/>
      </c>
      <c r="C9497" s="6"/>
      <c r="D9497" s="6"/>
      <c r="E9497" s="6"/>
      <c r="F9497" s="7"/>
      <c r="G9497" s="12"/>
      <c r="H9497" s="12"/>
      <c r="I9497" s="12"/>
      <c r="J9497" s="12"/>
      <c r="K9497" s="12"/>
      <c r="L9497" s="10"/>
      <c r="M9497" s="10"/>
      <c r="N9497" s="11" t="str">
        <f t="shared" si="303"/>
        <v/>
      </c>
      <c r="O9497" s="49" t="str">
        <f t="shared" si="304"/>
        <v/>
      </c>
      <c r="P9497" s="46" t="str">
        <f>IF(A9497="","",VLOOKUP(A9497,'Account Codes '!$B$4:$D$263,3,FALSE))</f>
        <v/>
      </c>
      <c r="Q9497" s="46" t="str">
        <f>IF(F9497="","",VLOOKUP(F9497,'Class Codes'!$A$4:$B$1221,2,FALSE))</f>
        <v/>
      </c>
    </row>
    <row r="9498" spans="1:17" s="50" customFormat="1" x14ac:dyDescent="0.3">
      <c r="A9498" s="33"/>
      <c r="B9498" s="8" t="str">
        <f>IF(NOT(ISBLANK(A9498)),VLOOKUP(A9498,'Account Codes '!$B$4:$C$263,2,FALSE),"")</f>
        <v/>
      </c>
      <c r="C9498" s="6"/>
      <c r="D9498" s="6"/>
      <c r="E9498" s="6"/>
      <c r="F9498" s="7"/>
      <c r="G9498" s="12"/>
      <c r="H9498" s="12"/>
      <c r="I9498" s="12"/>
      <c r="J9498" s="12"/>
      <c r="K9498" s="12"/>
      <c r="L9498" s="10"/>
      <c r="M9498" s="10"/>
      <c r="N9498" s="11" t="str">
        <f t="shared" si="303"/>
        <v/>
      </c>
      <c r="O9498" s="49" t="str">
        <f t="shared" si="304"/>
        <v/>
      </c>
      <c r="P9498" s="46" t="str">
        <f>IF(A9498="","",VLOOKUP(A9498,'Account Codes '!$B$4:$D$263,3,FALSE))</f>
        <v/>
      </c>
      <c r="Q9498" s="46" t="str">
        <f>IF(F9498="","",VLOOKUP(F9498,'Class Codes'!$A$4:$B$1221,2,FALSE))</f>
        <v/>
      </c>
    </row>
    <row r="9499" spans="1:17" s="50" customFormat="1" x14ac:dyDescent="0.3">
      <c r="A9499" s="33"/>
      <c r="B9499" s="8" t="str">
        <f>IF(NOT(ISBLANK(A9499)),VLOOKUP(A9499,'Account Codes '!$B$4:$C$263,2,FALSE),"")</f>
        <v/>
      </c>
      <c r="C9499" s="6"/>
      <c r="D9499" s="6"/>
      <c r="E9499" s="6"/>
      <c r="F9499" s="7"/>
      <c r="G9499" s="12"/>
      <c r="H9499" s="12"/>
      <c r="I9499" s="12"/>
      <c r="J9499" s="12"/>
      <c r="K9499" s="12"/>
      <c r="L9499" s="10"/>
      <c r="M9499" s="10"/>
      <c r="N9499" s="11" t="str">
        <f t="shared" si="303"/>
        <v/>
      </c>
      <c r="O9499" s="49" t="str">
        <f t="shared" si="304"/>
        <v/>
      </c>
      <c r="P9499" s="46" t="str">
        <f>IF(A9499="","",VLOOKUP(A9499,'Account Codes '!$B$4:$D$263,3,FALSE))</f>
        <v/>
      </c>
      <c r="Q9499" s="46" t="str">
        <f>IF(F9499="","",VLOOKUP(F9499,'Class Codes'!$A$4:$B$1221,2,FALSE))</f>
        <v/>
      </c>
    </row>
    <row r="9500" spans="1:17" s="50" customFormat="1" x14ac:dyDescent="0.3">
      <c r="A9500" s="33"/>
      <c r="B9500" s="8" t="str">
        <f>IF(NOT(ISBLANK(A9500)),VLOOKUP(A9500,'Account Codes '!$B$4:$C$263,2,FALSE),"")</f>
        <v/>
      </c>
      <c r="C9500" s="6"/>
      <c r="D9500" s="6"/>
      <c r="E9500" s="6"/>
      <c r="F9500" s="7"/>
      <c r="G9500" s="12"/>
      <c r="H9500" s="12"/>
      <c r="I9500" s="12"/>
      <c r="J9500" s="12"/>
      <c r="K9500" s="12"/>
      <c r="L9500" s="10"/>
      <c r="M9500" s="10"/>
      <c r="N9500" s="11" t="str">
        <f t="shared" si="303"/>
        <v/>
      </c>
      <c r="O9500" s="49" t="str">
        <f t="shared" si="304"/>
        <v/>
      </c>
      <c r="P9500" s="46" t="str">
        <f>IF(A9500="","",VLOOKUP(A9500,'Account Codes '!$B$4:$D$263,3,FALSE))</f>
        <v/>
      </c>
      <c r="Q9500" s="46" t="str">
        <f>IF(F9500="","",VLOOKUP(F9500,'Class Codes'!$A$4:$B$1221,2,FALSE))</f>
        <v/>
      </c>
    </row>
    <row r="9501" spans="1:17" s="50" customFormat="1" x14ac:dyDescent="0.3">
      <c r="A9501" s="33"/>
      <c r="B9501" s="8" t="str">
        <f>IF(NOT(ISBLANK(A9501)),VLOOKUP(A9501,'Account Codes '!$B$4:$C$263,2,FALSE),"")</f>
        <v/>
      </c>
      <c r="C9501" s="6"/>
      <c r="D9501" s="6"/>
      <c r="E9501" s="6"/>
      <c r="F9501" s="7"/>
      <c r="G9501" s="12"/>
      <c r="H9501" s="12"/>
      <c r="I9501" s="12"/>
      <c r="J9501" s="12"/>
      <c r="K9501" s="12"/>
      <c r="L9501" s="10"/>
      <c r="M9501" s="10"/>
      <c r="N9501" s="11" t="str">
        <f t="shared" si="303"/>
        <v/>
      </c>
      <c r="O9501" s="49" t="str">
        <f t="shared" si="304"/>
        <v/>
      </c>
      <c r="P9501" s="46" t="str">
        <f>IF(A9501="","",VLOOKUP(A9501,'Account Codes '!$B$4:$D$263,3,FALSE))</f>
        <v/>
      </c>
      <c r="Q9501" s="46" t="str">
        <f>IF(F9501="","",VLOOKUP(F9501,'Class Codes'!$A$4:$B$1221,2,FALSE))</f>
        <v/>
      </c>
    </row>
    <row r="9502" spans="1:17" s="50" customFormat="1" x14ac:dyDescent="0.3">
      <c r="A9502" s="33"/>
      <c r="B9502" s="8" t="str">
        <f>IF(NOT(ISBLANK(A9502)),VLOOKUP(A9502,'Account Codes '!$B$4:$C$263,2,FALSE),"")</f>
        <v/>
      </c>
      <c r="C9502" s="6"/>
      <c r="D9502" s="6"/>
      <c r="E9502" s="6"/>
      <c r="F9502" s="7"/>
      <c r="G9502" s="12"/>
      <c r="H9502" s="12"/>
      <c r="I9502" s="12"/>
      <c r="J9502" s="12"/>
      <c r="K9502" s="12"/>
      <c r="L9502" s="10"/>
      <c r="M9502" s="10"/>
      <c r="N9502" s="11" t="str">
        <f t="shared" si="303"/>
        <v/>
      </c>
      <c r="O9502" s="49" t="str">
        <f t="shared" si="304"/>
        <v/>
      </c>
      <c r="P9502" s="46" t="str">
        <f>IF(A9502="","",VLOOKUP(A9502,'Account Codes '!$B$4:$D$263,3,FALSE))</f>
        <v/>
      </c>
      <c r="Q9502" s="46" t="str">
        <f>IF(F9502="","",VLOOKUP(F9502,'Class Codes'!$A$4:$B$1221,2,FALSE))</f>
        <v/>
      </c>
    </row>
    <row r="9503" spans="1:17" s="50" customFormat="1" x14ac:dyDescent="0.3">
      <c r="A9503" s="33"/>
      <c r="B9503" s="8" t="str">
        <f>IF(NOT(ISBLANK(A9503)),VLOOKUP(A9503,'Account Codes '!$B$4:$C$263,2,FALSE),"")</f>
        <v/>
      </c>
      <c r="C9503" s="6"/>
      <c r="D9503" s="6"/>
      <c r="E9503" s="6"/>
      <c r="F9503" s="7"/>
      <c r="G9503" s="12"/>
      <c r="H9503" s="12"/>
      <c r="I9503" s="12"/>
      <c r="J9503" s="12"/>
      <c r="K9503" s="12"/>
      <c r="L9503" s="10"/>
      <c r="M9503" s="10"/>
      <c r="N9503" s="11" t="str">
        <f t="shared" si="303"/>
        <v/>
      </c>
      <c r="O9503" s="49" t="str">
        <f t="shared" si="304"/>
        <v/>
      </c>
      <c r="P9503" s="46" t="str">
        <f>IF(A9503="","",VLOOKUP(A9503,'Account Codes '!$B$4:$D$263,3,FALSE))</f>
        <v/>
      </c>
      <c r="Q9503" s="46" t="str">
        <f>IF(F9503="","",VLOOKUP(F9503,'Class Codes'!$A$4:$B$1221,2,FALSE))</f>
        <v/>
      </c>
    </row>
    <row r="9504" spans="1:17" s="50" customFormat="1" x14ac:dyDescent="0.3">
      <c r="A9504" s="33"/>
      <c r="B9504" s="8" t="str">
        <f>IF(NOT(ISBLANK(A9504)),VLOOKUP(A9504,'Account Codes '!$B$4:$C$263,2,FALSE),"")</f>
        <v/>
      </c>
      <c r="C9504" s="6"/>
      <c r="D9504" s="6"/>
      <c r="E9504" s="6"/>
      <c r="F9504" s="7"/>
      <c r="G9504" s="12"/>
      <c r="H9504" s="12"/>
      <c r="I9504" s="12"/>
      <c r="J9504" s="12"/>
      <c r="K9504" s="12"/>
      <c r="L9504" s="10"/>
      <c r="M9504" s="10"/>
      <c r="N9504" s="11" t="str">
        <f t="shared" si="303"/>
        <v/>
      </c>
      <c r="O9504" s="49" t="str">
        <f t="shared" si="304"/>
        <v/>
      </c>
      <c r="P9504" s="46" t="str">
        <f>IF(A9504="","",VLOOKUP(A9504,'Account Codes '!$B$4:$D$263,3,FALSE))</f>
        <v/>
      </c>
      <c r="Q9504" s="46" t="str">
        <f>IF(F9504="","",VLOOKUP(F9504,'Class Codes'!$A$4:$B$1221,2,FALSE))</f>
        <v/>
      </c>
    </row>
    <row r="9505" spans="1:17" s="50" customFormat="1" x14ac:dyDescent="0.3">
      <c r="A9505" s="33"/>
      <c r="B9505" s="8" t="str">
        <f>IF(NOT(ISBLANK(A9505)),VLOOKUP(A9505,'Account Codes '!$B$4:$C$263,2,FALSE),"")</f>
        <v/>
      </c>
      <c r="C9505" s="6"/>
      <c r="D9505" s="6"/>
      <c r="E9505" s="6"/>
      <c r="F9505" s="7"/>
      <c r="G9505" s="12"/>
      <c r="H9505" s="12"/>
      <c r="I9505" s="12"/>
      <c r="J9505" s="12"/>
      <c r="K9505" s="12"/>
      <c r="L9505" s="10"/>
      <c r="M9505" s="10"/>
      <c r="N9505" s="11" t="str">
        <f t="shared" si="303"/>
        <v/>
      </c>
      <c r="O9505" s="49" t="str">
        <f t="shared" si="304"/>
        <v/>
      </c>
      <c r="P9505" s="46" t="str">
        <f>IF(A9505="","",VLOOKUP(A9505,'Account Codes '!$B$4:$D$263,3,FALSE))</f>
        <v/>
      </c>
      <c r="Q9505" s="46" t="str">
        <f>IF(F9505="","",VLOOKUP(F9505,'Class Codes'!$A$4:$B$1221,2,FALSE))</f>
        <v/>
      </c>
    </row>
    <row r="9506" spans="1:17" s="50" customFormat="1" x14ac:dyDescent="0.3">
      <c r="A9506" s="33"/>
      <c r="B9506" s="8" t="str">
        <f>IF(NOT(ISBLANK(A9506)),VLOOKUP(A9506,'Account Codes '!$B$4:$C$263,2,FALSE),"")</f>
        <v/>
      </c>
      <c r="C9506" s="6"/>
      <c r="D9506" s="6"/>
      <c r="E9506" s="6"/>
      <c r="F9506" s="7"/>
      <c r="G9506" s="12"/>
      <c r="H9506" s="12"/>
      <c r="I9506" s="12"/>
      <c r="J9506" s="12"/>
      <c r="K9506" s="12"/>
      <c r="L9506" s="10"/>
      <c r="M9506" s="10"/>
      <c r="N9506" s="11" t="str">
        <f t="shared" si="303"/>
        <v/>
      </c>
      <c r="O9506" s="49" t="str">
        <f t="shared" si="304"/>
        <v/>
      </c>
      <c r="P9506" s="46" t="str">
        <f>IF(A9506="","",VLOOKUP(A9506,'Account Codes '!$B$4:$D$263,3,FALSE))</f>
        <v/>
      </c>
      <c r="Q9506" s="46" t="str">
        <f>IF(F9506="","",VLOOKUP(F9506,'Class Codes'!$A$4:$B$1221,2,FALSE))</f>
        <v/>
      </c>
    </row>
    <row r="9507" spans="1:17" s="50" customFormat="1" x14ac:dyDescent="0.3">
      <c r="A9507" s="33"/>
      <c r="B9507" s="8" t="str">
        <f>IF(NOT(ISBLANK(A9507)),VLOOKUP(A9507,'Account Codes '!$B$4:$C$263,2,FALSE),"")</f>
        <v/>
      </c>
      <c r="C9507" s="6"/>
      <c r="D9507" s="6"/>
      <c r="E9507" s="6"/>
      <c r="F9507" s="7"/>
      <c r="G9507" s="12"/>
      <c r="H9507" s="12"/>
      <c r="I9507" s="12"/>
      <c r="J9507" s="12"/>
      <c r="K9507" s="12"/>
      <c r="L9507" s="10"/>
      <c r="M9507" s="10"/>
      <c r="N9507" s="11" t="str">
        <f t="shared" si="303"/>
        <v/>
      </c>
      <c r="O9507" s="49" t="str">
        <f t="shared" si="304"/>
        <v/>
      </c>
      <c r="P9507" s="46" t="str">
        <f>IF(A9507="","",VLOOKUP(A9507,'Account Codes '!$B$4:$D$263,3,FALSE))</f>
        <v/>
      </c>
      <c r="Q9507" s="46" t="str">
        <f>IF(F9507="","",VLOOKUP(F9507,'Class Codes'!$A$4:$B$1221,2,FALSE))</f>
        <v/>
      </c>
    </row>
    <row r="9508" spans="1:17" s="50" customFormat="1" x14ac:dyDescent="0.3">
      <c r="A9508" s="33"/>
      <c r="B9508" s="8" t="str">
        <f>IF(NOT(ISBLANK(A9508)),VLOOKUP(A9508,'Account Codes '!$B$4:$C$263,2,FALSE),"")</f>
        <v/>
      </c>
      <c r="C9508" s="6"/>
      <c r="D9508" s="6"/>
      <c r="E9508" s="6"/>
      <c r="F9508" s="7"/>
      <c r="G9508" s="12"/>
      <c r="H9508" s="12"/>
      <c r="I9508" s="12"/>
      <c r="J9508" s="12"/>
      <c r="K9508" s="12"/>
      <c r="L9508" s="10"/>
      <c r="M9508" s="10"/>
      <c r="N9508" s="11" t="str">
        <f t="shared" si="303"/>
        <v/>
      </c>
      <c r="O9508" s="49" t="str">
        <f t="shared" si="304"/>
        <v/>
      </c>
      <c r="P9508" s="46" t="str">
        <f>IF(A9508="","",VLOOKUP(A9508,'Account Codes '!$B$4:$D$263,3,FALSE))</f>
        <v/>
      </c>
      <c r="Q9508" s="46" t="str">
        <f>IF(F9508="","",VLOOKUP(F9508,'Class Codes'!$A$4:$B$1221,2,FALSE))</f>
        <v/>
      </c>
    </row>
    <row r="9509" spans="1:17" s="50" customFormat="1" x14ac:dyDescent="0.3">
      <c r="A9509" s="33"/>
      <c r="B9509" s="8" t="str">
        <f>IF(NOT(ISBLANK(A9509)),VLOOKUP(A9509,'Account Codes '!$B$4:$C$263,2,FALSE),"")</f>
        <v/>
      </c>
      <c r="C9509" s="6"/>
      <c r="D9509" s="6"/>
      <c r="E9509" s="6"/>
      <c r="F9509" s="7"/>
      <c r="G9509" s="12"/>
      <c r="H9509" s="12"/>
      <c r="I9509" s="12"/>
      <c r="J9509" s="12"/>
      <c r="K9509" s="12"/>
      <c r="L9509" s="10"/>
      <c r="M9509" s="10"/>
      <c r="N9509" s="11" t="str">
        <f t="shared" si="303"/>
        <v/>
      </c>
      <c r="O9509" s="49" t="str">
        <f t="shared" si="304"/>
        <v/>
      </c>
      <c r="P9509" s="46" t="str">
        <f>IF(A9509="","",VLOOKUP(A9509,'Account Codes '!$B$4:$D$263,3,FALSE))</f>
        <v/>
      </c>
      <c r="Q9509" s="46" t="str">
        <f>IF(F9509="","",VLOOKUP(F9509,'Class Codes'!$A$4:$B$1221,2,FALSE))</f>
        <v/>
      </c>
    </row>
    <row r="9510" spans="1:17" s="50" customFormat="1" x14ac:dyDescent="0.3">
      <c r="A9510" s="33"/>
      <c r="B9510" s="8" t="str">
        <f>IF(NOT(ISBLANK(A9510)),VLOOKUP(A9510,'Account Codes '!$B$4:$C$263,2,FALSE),"")</f>
        <v/>
      </c>
      <c r="C9510" s="6"/>
      <c r="D9510" s="6"/>
      <c r="E9510" s="6"/>
      <c r="F9510" s="7"/>
      <c r="G9510" s="12"/>
      <c r="H9510" s="12"/>
      <c r="I9510" s="12"/>
      <c r="J9510" s="12"/>
      <c r="K9510" s="12"/>
      <c r="L9510" s="10"/>
      <c r="M9510" s="10"/>
      <c r="N9510" s="11" t="str">
        <f t="shared" si="303"/>
        <v/>
      </c>
      <c r="O9510" s="49" t="str">
        <f t="shared" si="304"/>
        <v/>
      </c>
      <c r="P9510" s="46" t="str">
        <f>IF(A9510="","",VLOOKUP(A9510,'Account Codes '!$B$4:$D$263,3,FALSE))</f>
        <v/>
      </c>
      <c r="Q9510" s="46" t="str">
        <f>IF(F9510="","",VLOOKUP(F9510,'Class Codes'!$A$4:$B$1221,2,FALSE))</f>
        <v/>
      </c>
    </row>
    <row r="9511" spans="1:17" s="50" customFormat="1" x14ac:dyDescent="0.3">
      <c r="A9511" s="33"/>
      <c r="B9511" s="8" t="str">
        <f>IF(NOT(ISBLANK(A9511)),VLOOKUP(A9511,'Account Codes '!$B$4:$C$263,2,FALSE),"")</f>
        <v/>
      </c>
      <c r="C9511" s="6"/>
      <c r="D9511" s="6"/>
      <c r="E9511" s="6"/>
      <c r="F9511" s="7"/>
      <c r="G9511" s="12"/>
      <c r="H9511" s="12"/>
      <c r="I9511" s="12"/>
      <c r="J9511" s="12"/>
      <c r="K9511" s="12"/>
      <c r="L9511" s="10"/>
      <c r="M9511" s="10"/>
      <c r="N9511" s="11" t="str">
        <f t="shared" si="303"/>
        <v/>
      </c>
      <c r="O9511" s="49" t="str">
        <f t="shared" si="304"/>
        <v/>
      </c>
      <c r="P9511" s="46" t="str">
        <f>IF(A9511="","",VLOOKUP(A9511,'Account Codes '!$B$4:$D$263,3,FALSE))</f>
        <v/>
      </c>
      <c r="Q9511" s="46" t="str">
        <f>IF(F9511="","",VLOOKUP(F9511,'Class Codes'!$A$4:$B$1221,2,FALSE))</f>
        <v/>
      </c>
    </row>
    <row r="9512" spans="1:17" s="50" customFormat="1" x14ac:dyDescent="0.3">
      <c r="A9512" s="33"/>
      <c r="B9512" s="8" t="str">
        <f>IF(NOT(ISBLANK(A9512)),VLOOKUP(A9512,'Account Codes '!$B$4:$C$263,2,FALSE),"")</f>
        <v/>
      </c>
      <c r="C9512" s="6"/>
      <c r="D9512" s="6"/>
      <c r="E9512" s="6"/>
      <c r="F9512" s="7"/>
      <c r="G9512" s="12"/>
      <c r="H9512" s="12"/>
      <c r="I9512" s="12"/>
      <c r="J9512" s="12"/>
      <c r="K9512" s="12"/>
      <c r="L9512" s="10"/>
      <c r="M9512" s="10"/>
      <c r="N9512" s="11" t="str">
        <f t="shared" si="303"/>
        <v/>
      </c>
      <c r="O9512" s="49" t="str">
        <f t="shared" si="304"/>
        <v/>
      </c>
      <c r="P9512" s="46" t="str">
        <f>IF(A9512="","",VLOOKUP(A9512,'Account Codes '!$B$4:$D$263,3,FALSE))</f>
        <v/>
      </c>
      <c r="Q9512" s="46" t="str">
        <f>IF(F9512="","",VLOOKUP(F9512,'Class Codes'!$A$4:$B$1221,2,FALSE))</f>
        <v/>
      </c>
    </row>
    <row r="9513" spans="1:17" s="50" customFormat="1" x14ac:dyDescent="0.3">
      <c r="A9513" s="33"/>
      <c r="B9513" s="8" t="str">
        <f>IF(NOT(ISBLANK(A9513)),VLOOKUP(A9513,'Account Codes '!$B$4:$C$263,2,FALSE),"")</f>
        <v/>
      </c>
      <c r="C9513" s="6"/>
      <c r="D9513" s="6"/>
      <c r="E9513" s="6"/>
      <c r="F9513" s="7"/>
      <c r="G9513" s="12"/>
      <c r="H9513" s="12"/>
      <c r="I9513" s="12"/>
      <c r="J9513" s="12"/>
      <c r="K9513" s="12"/>
      <c r="L9513" s="10"/>
      <c r="M9513" s="10"/>
      <c r="N9513" s="11" t="str">
        <f t="shared" si="303"/>
        <v/>
      </c>
      <c r="O9513" s="49" t="str">
        <f t="shared" si="304"/>
        <v/>
      </c>
      <c r="P9513" s="46" t="str">
        <f>IF(A9513="","",VLOOKUP(A9513,'Account Codes '!$B$4:$D$263,3,FALSE))</f>
        <v/>
      </c>
      <c r="Q9513" s="46" t="str">
        <f>IF(F9513="","",VLOOKUP(F9513,'Class Codes'!$A$4:$B$1221,2,FALSE))</f>
        <v/>
      </c>
    </row>
    <row r="9514" spans="1:17" s="50" customFormat="1" x14ac:dyDescent="0.3">
      <c r="A9514" s="33"/>
      <c r="B9514" s="8" t="str">
        <f>IF(NOT(ISBLANK(A9514)),VLOOKUP(A9514,'Account Codes '!$B$4:$C$263,2,FALSE),"")</f>
        <v/>
      </c>
      <c r="C9514" s="6"/>
      <c r="D9514" s="6"/>
      <c r="E9514" s="6"/>
      <c r="F9514" s="7"/>
      <c r="G9514" s="12"/>
      <c r="H9514" s="12"/>
      <c r="I9514" s="12"/>
      <c r="J9514" s="12"/>
      <c r="K9514" s="12"/>
      <c r="L9514" s="10"/>
      <c r="M9514" s="10"/>
      <c r="N9514" s="11" t="str">
        <f t="shared" si="303"/>
        <v/>
      </c>
      <c r="O9514" s="49" t="str">
        <f t="shared" si="304"/>
        <v/>
      </c>
      <c r="P9514" s="46" t="str">
        <f>IF(A9514="","",VLOOKUP(A9514,'Account Codes '!$B$4:$D$263,3,FALSE))</f>
        <v/>
      </c>
      <c r="Q9514" s="46" t="str">
        <f>IF(F9514="","",VLOOKUP(F9514,'Class Codes'!$A$4:$B$1221,2,FALSE))</f>
        <v/>
      </c>
    </row>
    <row r="9515" spans="1:17" s="50" customFormat="1" x14ac:dyDescent="0.3">
      <c r="A9515" s="33"/>
      <c r="B9515" s="8" t="str">
        <f>IF(NOT(ISBLANK(A9515)),VLOOKUP(A9515,'Account Codes '!$B$4:$C$263,2,FALSE),"")</f>
        <v/>
      </c>
      <c r="C9515" s="6"/>
      <c r="D9515" s="6"/>
      <c r="E9515" s="6"/>
      <c r="F9515" s="7"/>
      <c r="G9515" s="12"/>
      <c r="H9515" s="12"/>
      <c r="I9515" s="12"/>
      <c r="J9515" s="12"/>
      <c r="K9515" s="12"/>
      <c r="L9515" s="10"/>
      <c r="M9515" s="10"/>
      <c r="N9515" s="11" t="str">
        <f t="shared" si="303"/>
        <v/>
      </c>
      <c r="O9515" s="49" t="str">
        <f t="shared" si="304"/>
        <v/>
      </c>
      <c r="P9515" s="46" t="str">
        <f>IF(A9515="","",VLOOKUP(A9515,'Account Codes '!$B$4:$D$263,3,FALSE))</f>
        <v/>
      </c>
      <c r="Q9515" s="46" t="str">
        <f>IF(F9515="","",VLOOKUP(F9515,'Class Codes'!$A$4:$B$1221,2,FALSE))</f>
        <v/>
      </c>
    </row>
    <row r="9516" spans="1:17" s="50" customFormat="1" x14ac:dyDescent="0.3">
      <c r="A9516" s="33"/>
      <c r="B9516" s="8" t="str">
        <f>IF(NOT(ISBLANK(A9516)),VLOOKUP(A9516,'Account Codes '!$B$4:$C$263,2,FALSE),"")</f>
        <v/>
      </c>
      <c r="C9516" s="6"/>
      <c r="D9516" s="6"/>
      <c r="E9516" s="6"/>
      <c r="F9516" s="7"/>
      <c r="G9516" s="12"/>
      <c r="H9516" s="12"/>
      <c r="I9516" s="12"/>
      <c r="J9516" s="12"/>
      <c r="K9516" s="12"/>
      <c r="L9516" s="10"/>
      <c r="M9516" s="10"/>
      <c r="N9516" s="11" t="str">
        <f t="shared" si="303"/>
        <v/>
      </c>
      <c r="O9516" s="49" t="str">
        <f t="shared" si="304"/>
        <v/>
      </c>
      <c r="P9516" s="46" t="str">
        <f>IF(A9516="","",VLOOKUP(A9516,'Account Codes '!$B$4:$D$263,3,FALSE))</f>
        <v/>
      </c>
      <c r="Q9516" s="46" t="str">
        <f>IF(F9516="","",VLOOKUP(F9516,'Class Codes'!$A$4:$B$1221,2,FALSE))</f>
        <v/>
      </c>
    </row>
    <row r="9517" spans="1:17" s="50" customFormat="1" x14ac:dyDescent="0.3">
      <c r="A9517" s="33"/>
      <c r="B9517" s="8" t="str">
        <f>IF(NOT(ISBLANK(A9517)),VLOOKUP(A9517,'Account Codes '!$B$4:$C$263,2,FALSE),"")</f>
        <v/>
      </c>
      <c r="C9517" s="6"/>
      <c r="D9517" s="6"/>
      <c r="E9517" s="6"/>
      <c r="F9517" s="7"/>
      <c r="G9517" s="12"/>
      <c r="H9517" s="12"/>
      <c r="I9517" s="12"/>
      <c r="J9517" s="12"/>
      <c r="K9517" s="12"/>
      <c r="L9517" s="10"/>
      <c r="M9517" s="10"/>
      <c r="N9517" s="11" t="str">
        <f t="shared" si="303"/>
        <v/>
      </c>
      <c r="O9517" s="49" t="str">
        <f t="shared" si="304"/>
        <v/>
      </c>
      <c r="P9517" s="46" t="str">
        <f>IF(A9517="","",VLOOKUP(A9517,'Account Codes '!$B$4:$D$263,3,FALSE))</f>
        <v/>
      </c>
      <c r="Q9517" s="46" t="str">
        <f>IF(F9517="","",VLOOKUP(F9517,'Class Codes'!$A$4:$B$1221,2,FALSE))</f>
        <v/>
      </c>
    </row>
    <row r="9518" spans="1:17" s="50" customFormat="1" x14ac:dyDescent="0.3">
      <c r="A9518" s="33"/>
      <c r="B9518" s="8" t="str">
        <f>IF(NOT(ISBLANK(A9518)),VLOOKUP(A9518,'Account Codes '!$B$4:$C$263,2,FALSE),"")</f>
        <v/>
      </c>
      <c r="C9518" s="6"/>
      <c r="D9518" s="6"/>
      <c r="E9518" s="6"/>
      <c r="F9518" s="7"/>
      <c r="G9518" s="12"/>
      <c r="H9518" s="12"/>
      <c r="I9518" s="12"/>
      <c r="J9518" s="12"/>
      <c r="K9518" s="12"/>
      <c r="L9518" s="10"/>
      <c r="M9518" s="10"/>
      <c r="N9518" s="11" t="str">
        <f t="shared" si="303"/>
        <v/>
      </c>
      <c r="O9518" s="49" t="str">
        <f t="shared" si="304"/>
        <v/>
      </c>
      <c r="P9518" s="46" t="str">
        <f>IF(A9518="","",VLOOKUP(A9518,'Account Codes '!$B$4:$D$263,3,FALSE))</f>
        <v/>
      </c>
      <c r="Q9518" s="46" t="str">
        <f>IF(F9518="","",VLOOKUP(F9518,'Class Codes'!$A$4:$B$1221,2,FALSE))</f>
        <v/>
      </c>
    </row>
    <row r="9519" spans="1:17" s="50" customFormat="1" x14ac:dyDescent="0.3">
      <c r="A9519" s="33"/>
      <c r="B9519" s="8" t="str">
        <f>IF(NOT(ISBLANK(A9519)),VLOOKUP(A9519,'Account Codes '!$B$4:$C$263,2,FALSE),"")</f>
        <v/>
      </c>
      <c r="C9519" s="6"/>
      <c r="D9519" s="6"/>
      <c r="E9519" s="6"/>
      <c r="F9519" s="7"/>
      <c r="G9519" s="12"/>
      <c r="H9519" s="12"/>
      <c r="I9519" s="12"/>
      <c r="J9519" s="12"/>
      <c r="K9519" s="12"/>
      <c r="L9519" s="10"/>
      <c r="M9519" s="10"/>
      <c r="N9519" s="11" t="str">
        <f t="shared" si="303"/>
        <v/>
      </c>
      <c r="O9519" s="49" t="str">
        <f t="shared" si="304"/>
        <v/>
      </c>
      <c r="P9519" s="46" t="str">
        <f>IF(A9519="","",VLOOKUP(A9519,'Account Codes '!$B$4:$D$263,3,FALSE))</f>
        <v/>
      </c>
      <c r="Q9519" s="46" t="str">
        <f>IF(F9519="","",VLOOKUP(F9519,'Class Codes'!$A$4:$B$1221,2,FALSE))</f>
        <v/>
      </c>
    </row>
    <row r="9520" spans="1:17" s="50" customFormat="1" x14ac:dyDescent="0.3">
      <c r="A9520" s="33"/>
      <c r="B9520" s="8" t="str">
        <f>IF(NOT(ISBLANK(A9520)),VLOOKUP(A9520,'Account Codes '!$B$4:$C$263,2,FALSE),"")</f>
        <v/>
      </c>
      <c r="C9520" s="6"/>
      <c r="D9520" s="6"/>
      <c r="E9520" s="6"/>
      <c r="F9520" s="7"/>
      <c r="G9520" s="12"/>
      <c r="H9520" s="12"/>
      <c r="I9520" s="12"/>
      <c r="J9520" s="12"/>
      <c r="K9520" s="12"/>
      <c r="L9520" s="10"/>
      <c r="M9520" s="10"/>
      <c r="N9520" s="11" t="str">
        <f t="shared" si="303"/>
        <v/>
      </c>
      <c r="O9520" s="49" t="str">
        <f t="shared" si="304"/>
        <v/>
      </c>
      <c r="P9520" s="46" t="str">
        <f>IF(A9520="","",VLOOKUP(A9520,'Account Codes '!$B$4:$D$263,3,FALSE))</f>
        <v/>
      </c>
      <c r="Q9520" s="46" t="str">
        <f>IF(F9520="","",VLOOKUP(F9520,'Class Codes'!$A$4:$B$1221,2,FALSE))</f>
        <v/>
      </c>
    </row>
    <row r="9521" spans="1:17" s="50" customFormat="1" x14ac:dyDescent="0.3">
      <c r="A9521" s="33"/>
      <c r="B9521" s="8" t="str">
        <f>IF(NOT(ISBLANK(A9521)),VLOOKUP(A9521,'Account Codes '!$B$4:$C$263,2,FALSE),"")</f>
        <v/>
      </c>
      <c r="C9521" s="6"/>
      <c r="D9521" s="6"/>
      <c r="E9521" s="6"/>
      <c r="F9521" s="7"/>
      <c r="G9521" s="12"/>
      <c r="H9521" s="12"/>
      <c r="I9521" s="12"/>
      <c r="J9521" s="12"/>
      <c r="K9521" s="12"/>
      <c r="L9521" s="10"/>
      <c r="M9521" s="10"/>
      <c r="N9521" s="11" t="str">
        <f t="shared" si="303"/>
        <v/>
      </c>
      <c r="O9521" s="49" t="str">
        <f t="shared" si="304"/>
        <v/>
      </c>
      <c r="P9521" s="46" t="str">
        <f>IF(A9521="","",VLOOKUP(A9521,'Account Codes '!$B$4:$D$263,3,FALSE))</f>
        <v/>
      </c>
      <c r="Q9521" s="46" t="str">
        <f>IF(F9521="","",VLOOKUP(F9521,'Class Codes'!$A$4:$B$1221,2,FALSE))</f>
        <v/>
      </c>
    </row>
    <row r="9522" spans="1:17" s="50" customFormat="1" x14ac:dyDescent="0.3">
      <c r="A9522" s="33"/>
      <c r="B9522" s="8" t="str">
        <f>IF(NOT(ISBLANK(A9522)),VLOOKUP(A9522,'Account Codes '!$B$4:$C$263,2,FALSE),"")</f>
        <v/>
      </c>
      <c r="C9522" s="6"/>
      <c r="D9522" s="6"/>
      <c r="E9522" s="6"/>
      <c r="F9522" s="7"/>
      <c r="G9522" s="12"/>
      <c r="H9522" s="12"/>
      <c r="I9522" s="12"/>
      <c r="J9522" s="12"/>
      <c r="K9522" s="12"/>
      <c r="L9522" s="10"/>
      <c r="M9522" s="10"/>
      <c r="N9522" s="11" t="str">
        <f t="shared" si="303"/>
        <v/>
      </c>
      <c r="O9522" s="49" t="str">
        <f t="shared" si="304"/>
        <v/>
      </c>
      <c r="P9522" s="46" t="str">
        <f>IF(A9522="","",VLOOKUP(A9522,'Account Codes '!$B$4:$D$263,3,FALSE))</f>
        <v/>
      </c>
      <c r="Q9522" s="46" t="str">
        <f>IF(F9522="","",VLOOKUP(F9522,'Class Codes'!$A$4:$B$1221,2,FALSE))</f>
        <v/>
      </c>
    </row>
    <row r="9523" spans="1:17" s="50" customFormat="1" x14ac:dyDescent="0.3">
      <c r="A9523" s="33"/>
      <c r="B9523" s="8" t="str">
        <f>IF(NOT(ISBLANK(A9523)),VLOOKUP(A9523,'Account Codes '!$B$4:$C$263,2,FALSE),"")</f>
        <v/>
      </c>
      <c r="C9523" s="6"/>
      <c r="D9523" s="6"/>
      <c r="E9523" s="6"/>
      <c r="F9523" s="7"/>
      <c r="G9523" s="12"/>
      <c r="H9523" s="12"/>
      <c r="I9523" s="12"/>
      <c r="J9523" s="12"/>
      <c r="K9523" s="12"/>
      <c r="L9523" s="10"/>
      <c r="M9523" s="10"/>
      <c r="N9523" s="11" t="str">
        <f t="shared" si="303"/>
        <v/>
      </c>
      <c r="O9523" s="49" t="str">
        <f t="shared" si="304"/>
        <v/>
      </c>
      <c r="P9523" s="46" t="str">
        <f>IF(A9523="","",VLOOKUP(A9523,'Account Codes '!$B$4:$D$263,3,FALSE))</f>
        <v/>
      </c>
      <c r="Q9523" s="46" t="str">
        <f>IF(F9523="","",VLOOKUP(F9523,'Class Codes'!$A$4:$B$1221,2,FALSE))</f>
        <v/>
      </c>
    </row>
    <row r="9524" spans="1:17" s="50" customFormat="1" x14ac:dyDescent="0.3">
      <c r="A9524" s="33"/>
      <c r="B9524" s="8" t="str">
        <f>IF(NOT(ISBLANK(A9524)),VLOOKUP(A9524,'Account Codes '!$B$4:$C$263,2,FALSE),"")</f>
        <v/>
      </c>
      <c r="C9524" s="6"/>
      <c r="D9524" s="6"/>
      <c r="E9524" s="6"/>
      <c r="F9524" s="7"/>
      <c r="G9524" s="12"/>
      <c r="H9524" s="12"/>
      <c r="I9524" s="12"/>
      <c r="J9524" s="12"/>
      <c r="K9524" s="12"/>
      <c r="L9524" s="10"/>
      <c r="M9524" s="10"/>
      <c r="N9524" s="11" t="str">
        <f t="shared" si="303"/>
        <v/>
      </c>
      <c r="O9524" s="49" t="str">
        <f t="shared" si="304"/>
        <v/>
      </c>
      <c r="P9524" s="46" t="str">
        <f>IF(A9524="","",VLOOKUP(A9524,'Account Codes '!$B$4:$D$263,3,FALSE))</f>
        <v/>
      </c>
      <c r="Q9524" s="46" t="str">
        <f>IF(F9524="","",VLOOKUP(F9524,'Class Codes'!$A$4:$B$1221,2,FALSE))</f>
        <v/>
      </c>
    </row>
    <row r="9525" spans="1:17" s="50" customFormat="1" x14ac:dyDescent="0.3">
      <c r="A9525" s="33"/>
      <c r="B9525" s="8" t="str">
        <f>IF(NOT(ISBLANK(A9525)),VLOOKUP(A9525,'Account Codes '!$B$4:$C$263,2,FALSE),"")</f>
        <v/>
      </c>
      <c r="C9525" s="6"/>
      <c r="D9525" s="6"/>
      <c r="E9525" s="6"/>
      <c r="F9525" s="7"/>
      <c r="G9525" s="12"/>
      <c r="H9525" s="12"/>
      <c r="I9525" s="12"/>
      <c r="J9525" s="12"/>
      <c r="K9525" s="12"/>
      <c r="L9525" s="10"/>
      <c r="M9525" s="10"/>
      <c r="N9525" s="11" t="str">
        <f t="shared" si="303"/>
        <v/>
      </c>
      <c r="O9525" s="49" t="str">
        <f t="shared" si="304"/>
        <v/>
      </c>
      <c r="P9525" s="46" t="str">
        <f>IF(A9525="","",VLOOKUP(A9525,'Account Codes '!$B$4:$D$263,3,FALSE))</f>
        <v/>
      </c>
      <c r="Q9525" s="46" t="str">
        <f>IF(F9525="","",VLOOKUP(F9525,'Class Codes'!$A$4:$B$1221,2,FALSE))</f>
        <v/>
      </c>
    </row>
    <row r="9526" spans="1:17" s="50" customFormat="1" x14ac:dyDescent="0.3">
      <c r="A9526" s="33"/>
      <c r="B9526" s="8" t="str">
        <f>IF(NOT(ISBLANK(A9526)),VLOOKUP(A9526,'Account Codes '!$B$4:$C$263,2,FALSE),"")</f>
        <v/>
      </c>
      <c r="C9526" s="6"/>
      <c r="D9526" s="6"/>
      <c r="E9526" s="6"/>
      <c r="F9526" s="7"/>
      <c r="G9526" s="12"/>
      <c r="H9526" s="12"/>
      <c r="I9526" s="12"/>
      <c r="J9526" s="12"/>
      <c r="K9526" s="12"/>
      <c r="L9526" s="10"/>
      <c r="M9526" s="10"/>
      <c r="N9526" s="11" t="str">
        <f t="shared" si="303"/>
        <v/>
      </c>
      <c r="O9526" s="49" t="str">
        <f t="shared" si="304"/>
        <v/>
      </c>
      <c r="P9526" s="46" t="str">
        <f>IF(A9526="","",VLOOKUP(A9526,'Account Codes '!$B$4:$D$263,3,FALSE))</f>
        <v/>
      </c>
      <c r="Q9526" s="46" t="str">
        <f>IF(F9526="","",VLOOKUP(F9526,'Class Codes'!$A$4:$B$1221,2,FALSE))</f>
        <v/>
      </c>
    </row>
    <row r="9527" spans="1:17" s="50" customFormat="1" x14ac:dyDescent="0.3">
      <c r="A9527" s="33"/>
      <c r="B9527" s="8" t="str">
        <f>IF(NOT(ISBLANK(A9527)),VLOOKUP(A9527,'Account Codes '!$B$4:$C$263,2,FALSE),"")</f>
        <v/>
      </c>
      <c r="C9527" s="6"/>
      <c r="D9527" s="6"/>
      <c r="E9527" s="6"/>
      <c r="F9527" s="7"/>
      <c r="G9527" s="12"/>
      <c r="H9527" s="12"/>
      <c r="I9527" s="12"/>
      <c r="J9527" s="12"/>
      <c r="K9527" s="12"/>
      <c r="L9527" s="10"/>
      <c r="M9527" s="10"/>
      <c r="N9527" s="11" t="str">
        <f t="shared" si="303"/>
        <v/>
      </c>
      <c r="O9527" s="49" t="str">
        <f t="shared" si="304"/>
        <v/>
      </c>
      <c r="P9527" s="46" t="str">
        <f>IF(A9527="","",VLOOKUP(A9527,'Account Codes '!$B$4:$D$263,3,FALSE))</f>
        <v/>
      </c>
      <c r="Q9527" s="46" t="str">
        <f>IF(F9527="","",VLOOKUP(F9527,'Class Codes'!$A$4:$B$1221,2,FALSE))</f>
        <v/>
      </c>
    </row>
    <row r="9528" spans="1:17" s="50" customFormat="1" x14ac:dyDescent="0.3">
      <c r="A9528" s="33"/>
      <c r="B9528" s="8" t="str">
        <f>IF(NOT(ISBLANK(A9528)),VLOOKUP(A9528,'Account Codes '!$B$4:$C$263,2,FALSE),"")</f>
        <v/>
      </c>
      <c r="C9528" s="6"/>
      <c r="D9528" s="6"/>
      <c r="E9528" s="6"/>
      <c r="F9528" s="7"/>
      <c r="G9528" s="12"/>
      <c r="H9528" s="12"/>
      <c r="I9528" s="12"/>
      <c r="J9528" s="12"/>
      <c r="K9528" s="12"/>
      <c r="L9528" s="10"/>
      <c r="M9528" s="10"/>
      <c r="N9528" s="11" t="str">
        <f t="shared" si="303"/>
        <v/>
      </c>
      <c r="O9528" s="49" t="str">
        <f t="shared" si="304"/>
        <v/>
      </c>
      <c r="P9528" s="46" t="str">
        <f>IF(A9528="","",VLOOKUP(A9528,'Account Codes '!$B$4:$D$263,3,FALSE))</f>
        <v/>
      </c>
      <c r="Q9528" s="46" t="str">
        <f>IF(F9528="","",VLOOKUP(F9528,'Class Codes'!$A$4:$B$1221,2,FALSE))</f>
        <v/>
      </c>
    </row>
    <row r="9529" spans="1:17" s="50" customFormat="1" x14ac:dyDescent="0.3">
      <c r="A9529" s="33"/>
      <c r="B9529" s="8" t="str">
        <f>IF(NOT(ISBLANK(A9529)),VLOOKUP(A9529,'Account Codes '!$B$4:$C$263,2,FALSE),"")</f>
        <v/>
      </c>
      <c r="C9529" s="6"/>
      <c r="D9529" s="6"/>
      <c r="E9529" s="6"/>
      <c r="F9529" s="7"/>
      <c r="G9529" s="12"/>
      <c r="H9529" s="12"/>
      <c r="I9529" s="12"/>
      <c r="J9529" s="12"/>
      <c r="K9529" s="12"/>
      <c r="L9529" s="10"/>
      <c r="M9529" s="10"/>
      <c r="N9529" s="11" t="str">
        <f t="shared" si="303"/>
        <v/>
      </c>
      <c r="O9529" s="49" t="str">
        <f t="shared" si="304"/>
        <v/>
      </c>
      <c r="P9529" s="46" t="str">
        <f>IF(A9529="","",VLOOKUP(A9529,'Account Codes '!$B$4:$D$263,3,FALSE))</f>
        <v/>
      </c>
      <c r="Q9529" s="46" t="str">
        <f>IF(F9529="","",VLOOKUP(F9529,'Class Codes'!$A$4:$B$1221,2,FALSE))</f>
        <v/>
      </c>
    </row>
    <row r="9530" spans="1:17" s="50" customFormat="1" x14ac:dyDescent="0.3">
      <c r="A9530" s="33"/>
      <c r="B9530" s="8" t="str">
        <f>IF(NOT(ISBLANK(A9530)),VLOOKUP(A9530,'Account Codes '!$B$4:$C$263,2,FALSE),"")</f>
        <v/>
      </c>
      <c r="C9530" s="6"/>
      <c r="D9530" s="6"/>
      <c r="E9530" s="6"/>
      <c r="F9530" s="7"/>
      <c r="G9530" s="12"/>
      <c r="H9530" s="12"/>
      <c r="I9530" s="12"/>
      <c r="J9530" s="12"/>
      <c r="K9530" s="12"/>
      <c r="L9530" s="10"/>
      <c r="M9530" s="10"/>
      <c r="N9530" s="11" t="str">
        <f t="shared" si="303"/>
        <v/>
      </c>
      <c r="O9530" s="49" t="str">
        <f t="shared" si="304"/>
        <v/>
      </c>
      <c r="P9530" s="46" t="str">
        <f>IF(A9530="","",VLOOKUP(A9530,'Account Codes '!$B$4:$D$263,3,FALSE))</f>
        <v/>
      </c>
      <c r="Q9530" s="46" t="str">
        <f>IF(F9530="","",VLOOKUP(F9530,'Class Codes'!$A$4:$B$1221,2,FALSE))</f>
        <v/>
      </c>
    </row>
    <row r="9531" spans="1:17" s="50" customFormat="1" x14ac:dyDescent="0.3">
      <c r="A9531" s="33"/>
      <c r="B9531" s="8" t="str">
        <f>IF(NOT(ISBLANK(A9531)),VLOOKUP(A9531,'Account Codes '!$B$4:$C$263,2,FALSE),"")</f>
        <v/>
      </c>
      <c r="C9531" s="6"/>
      <c r="D9531" s="6"/>
      <c r="E9531" s="6"/>
      <c r="F9531" s="7"/>
      <c r="G9531" s="12"/>
      <c r="H9531" s="12"/>
      <c r="I9531" s="12"/>
      <c r="J9531" s="12"/>
      <c r="K9531" s="12"/>
      <c r="L9531" s="10"/>
      <c r="M9531" s="10"/>
      <c r="N9531" s="11" t="str">
        <f t="shared" si="303"/>
        <v/>
      </c>
      <c r="O9531" s="49" t="str">
        <f t="shared" si="304"/>
        <v/>
      </c>
      <c r="P9531" s="46" t="str">
        <f>IF(A9531="","",VLOOKUP(A9531,'Account Codes '!$B$4:$D$263,3,FALSE))</f>
        <v/>
      </c>
      <c r="Q9531" s="46" t="str">
        <f>IF(F9531="","",VLOOKUP(F9531,'Class Codes'!$A$4:$B$1221,2,FALSE))</f>
        <v/>
      </c>
    </row>
    <row r="9532" spans="1:17" s="50" customFormat="1" x14ac:dyDescent="0.3">
      <c r="A9532" s="33"/>
      <c r="B9532" s="8" t="str">
        <f>IF(NOT(ISBLANK(A9532)),VLOOKUP(A9532,'Account Codes '!$B$4:$C$263,2,FALSE),"")</f>
        <v/>
      </c>
      <c r="C9532" s="6"/>
      <c r="D9532" s="6"/>
      <c r="E9532" s="6"/>
      <c r="F9532" s="7"/>
      <c r="G9532" s="12"/>
      <c r="H9532" s="12"/>
      <c r="I9532" s="12"/>
      <c r="J9532" s="12"/>
      <c r="K9532" s="12"/>
      <c r="L9532" s="10"/>
      <c r="M9532" s="10"/>
      <c r="N9532" s="11" t="str">
        <f t="shared" si="303"/>
        <v/>
      </c>
      <c r="O9532" s="49" t="str">
        <f t="shared" si="304"/>
        <v/>
      </c>
      <c r="P9532" s="46" t="str">
        <f>IF(A9532="","",VLOOKUP(A9532,'Account Codes '!$B$4:$D$263,3,FALSE))</f>
        <v/>
      </c>
      <c r="Q9532" s="46" t="str">
        <f>IF(F9532="","",VLOOKUP(F9532,'Class Codes'!$A$4:$B$1221,2,FALSE))</f>
        <v/>
      </c>
    </row>
    <row r="9533" spans="1:17" s="50" customFormat="1" x14ac:dyDescent="0.3">
      <c r="A9533" s="33"/>
      <c r="B9533" s="8" t="str">
        <f>IF(NOT(ISBLANK(A9533)),VLOOKUP(A9533,'Account Codes '!$B$4:$C$263,2,FALSE),"")</f>
        <v/>
      </c>
      <c r="C9533" s="6"/>
      <c r="D9533" s="6"/>
      <c r="E9533" s="6"/>
      <c r="F9533" s="7"/>
      <c r="G9533" s="12"/>
      <c r="H9533" s="12"/>
      <c r="I9533" s="12"/>
      <c r="J9533" s="12"/>
      <c r="K9533" s="12"/>
      <c r="L9533" s="10"/>
      <c r="M9533" s="10"/>
      <c r="N9533" s="11" t="str">
        <f t="shared" si="303"/>
        <v/>
      </c>
      <c r="O9533" s="49" t="str">
        <f t="shared" si="304"/>
        <v/>
      </c>
      <c r="P9533" s="46" t="str">
        <f>IF(A9533="","",VLOOKUP(A9533,'Account Codes '!$B$4:$D$263,3,FALSE))</f>
        <v/>
      </c>
      <c r="Q9533" s="46" t="str">
        <f>IF(F9533="","",VLOOKUP(F9533,'Class Codes'!$A$4:$B$1221,2,FALSE))</f>
        <v/>
      </c>
    </row>
    <row r="9534" spans="1:17" s="50" customFormat="1" x14ac:dyDescent="0.3">
      <c r="A9534" s="33"/>
      <c r="B9534" s="8" t="str">
        <f>IF(NOT(ISBLANK(A9534)),VLOOKUP(A9534,'Account Codes '!$B$4:$C$263,2,FALSE),"")</f>
        <v/>
      </c>
      <c r="C9534" s="6"/>
      <c r="D9534" s="6"/>
      <c r="E9534" s="6"/>
      <c r="F9534" s="7"/>
      <c r="G9534" s="12"/>
      <c r="H9534" s="12"/>
      <c r="I9534" s="12"/>
      <c r="J9534" s="12"/>
      <c r="K9534" s="12"/>
      <c r="L9534" s="10"/>
      <c r="M9534" s="10"/>
      <c r="N9534" s="11" t="str">
        <f t="shared" si="303"/>
        <v/>
      </c>
      <c r="O9534" s="49" t="str">
        <f t="shared" si="304"/>
        <v/>
      </c>
      <c r="P9534" s="46" t="str">
        <f>IF(A9534="","",VLOOKUP(A9534,'Account Codes '!$B$4:$D$263,3,FALSE))</f>
        <v/>
      </c>
      <c r="Q9534" s="46" t="str">
        <f>IF(F9534="","",VLOOKUP(F9534,'Class Codes'!$A$4:$B$1221,2,FALSE))</f>
        <v/>
      </c>
    </row>
    <row r="9535" spans="1:17" s="50" customFormat="1" x14ac:dyDescent="0.3">
      <c r="A9535" s="33"/>
      <c r="B9535" s="8" t="str">
        <f>IF(NOT(ISBLANK(A9535)),VLOOKUP(A9535,'Account Codes '!$B$4:$C$263,2,FALSE),"")</f>
        <v/>
      </c>
      <c r="C9535" s="6"/>
      <c r="D9535" s="6"/>
      <c r="E9535" s="6"/>
      <c r="F9535" s="7"/>
      <c r="G9535" s="12"/>
      <c r="H9535" s="12"/>
      <c r="I9535" s="12"/>
      <c r="J9535" s="12"/>
      <c r="K9535" s="12"/>
      <c r="L9535" s="10"/>
      <c r="M9535" s="10"/>
      <c r="N9535" s="11" t="str">
        <f t="shared" si="303"/>
        <v/>
      </c>
      <c r="O9535" s="49" t="str">
        <f t="shared" si="304"/>
        <v/>
      </c>
      <c r="P9535" s="46" t="str">
        <f>IF(A9535="","",VLOOKUP(A9535,'Account Codes '!$B$4:$D$263,3,FALSE))</f>
        <v/>
      </c>
      <c r="Q9535" s="46" t="str">
        <f>IF(F9535="","",VLOOKUP(F9535,'Class Codes'!$A$4:$B$1221,2,FALSE))</f>
        <v/>
      </c>
    </row>
    <row r="9536" spans="1:17" s="50" customFormat="1" x14ac:dyDescent="0.3">
      <c r="A9536" s="33"/>
      <c r="B9536" s="8" t="str">
        <f>IF(NOT(ISBLANK(A9536)),VLOOKUP(A9536,'Account Codes '!$B$4:$C$263,2,FALSE),"")</f>
        <v/>
      </c>
      <c r="C9536" s="6"/>
      <c r="D9536" s="6"/>
      <c r="E9536" s="6"/>
      <c r="F9536" s="7"/>
      <c r="G9536" s="12"/>
      <c r="H9536" s="12"/>
      <c r="I9536" s="12"/>
      <c r="J9536" s="12"/>
      <c r="K9536" s="12"/>
      <c r="L9536" s="10"/>
      <c r="M9536" s="10"/>
      <c r="N9536" s="11" t="str">
        <f t="shared" ref="N9536:N9599" si="305">IF(NOT(ISBLANK(L9536)),L9536*M9536,"")</f>
        <v/>
      </c>
      <c r="O9536" s="49" t="str">
        <f t="shared" si="304"/>
        <v/>
      </c>
      <c r="P9536" s="46" t="str">
        <f>IF(A9536="","",VLOOKUP(A9536,'Account Codes '!$B$4:$D$263,3,FALSE))</f>
        <v/>
      </c>
      <c r="Q9536" s="46" t="str">
        <f>IF(F9536="","",VLOOKUP(F9536,'Class Codes'!$A$4:$B$1221,2,FALSE))</f>
        <v/>
      </c>
    </row>
    <row r="9537" spans="1:17" s="50" customFormat="1" x14ac:dyDescent="0.3">
      <c r="A9537" s="33"/>
      <c r="B9537" s="8" t="str">
        <f>IF(NOT(ISBLANK(A9537)),VLOOKUP(A9537,'Account Codes '!$B$4:$C$263,2,FALSE),"")</f>
        <v/>
      </c>
      <c r="C9537" s="6"/>
      <c r="D9537" s="6"/>
      <c r="E9537" s="6"/>
      <c r="F9537" s="7"/>
      <c r="G9537" s="12"/>
      <c r="H9537" s="12"/>
      <c r="I9537" s="12"/>
      <c r="J9537" s="12"/>
      <c r="K9537" s="12"/>
      <c r="L9537" s="10"/>
      <c r="M9537" s="10"/>
      <c r="N9537" s="11" t="str">
        <f t="shared" si="305"/>
        <v/>
      </c>
      <c r="O9537" s="49" t="str">
        <f t="shared" si="304"/>
        <v/>
      </c>
      <c r="P9537" s="46" t="str">
        <f>IF(A9537="","",VLOOKUP(A9537,'Account Codes '!$B$4:$D$263,3,FALSE))</f>
        <v/>
      </c>
      <c r="Q9537" s="46" t="str">
        <f>IF(F9537="","",VLOOKUP(F9537,'Class Codes'!$A$4:$B$1221,2,FALSE))</f>
        <v/>
      </c>
    </row>
    <row r="9538" spans="1:17" s="50" customFormat="1" x14ac:dyDescent="0.3">
      <c r="A9538" s="33"/>
      <c r="B9538" s="8" t="str">
        <f>IF(NOT(ISBLANK(A9538)),VLOOKUP(A9538,'Account Codes '!$B$4:$C$263,2,FALSE),"")</f>
        <v/>
      </c>
      <c r="C9538" s="6"/>
      <c r="D9538" s="6"/>
      <c r="E9538" s="6"/>
      <c r="F9538" s="7"/>
      <c r="G9538" s="12"/>
      <c r="H9538" s="12"/>
      <c r="I9538" s="12"/>
      <c r="J9538" s="12"/>
      <c r="K9538" s="12"/>
      <c r="L9538" s="10"/>
      <c r="M9538" s="10"/>
      <c r="N9538" s="11" t="str">
        <f t="shared" si="305"/>
        <v/>
      </c>
      <c r="O9538" s="49" t="str">
        <f t="shared" si="304"/>
        <v/>
      </c>
      <c r="P9538" s="46" t="str">
        <f>IF(A9538="","",VLOOKUP(A9538,'Account Codes '!$B$4:$D$263,3,FALSE))</f>
        <v/>
      </c>
      <c r="Q9538" s="46" t="str">
        <f>IF(F9538="","",VLOOKUP(F9538,'Class Codes'!$A$4:$B$1221,2,FALSE))</f>
        <v/>
      </c>
    </row>
    <row r="9539" spans="1:17" s="50" customFormat="1" x14ac:dyDescent="0.3">
      <c r="A9539" s="33"/>
      <c r="B9539" s="8" t="str">
        <f>IF(NOT(ISBLANK(A9539)),VLOOKUP(A9539,'Account Codes '!$B$4:$C$263,2,FALSE),"")</f>
        <v/>
      </c>
      <c r="C9539" s="6"/>
      <c r="D9539" s="6"/>
      <c r="E9539" s="6"/>
      <c r="F9539" s="7"/>
      <c r="G9539" s="12"/>
      <c r="H9539" s="12"/>
      <c r="I9539" s="12"/>
      <c r="J9539" s="12"/>
      <c r="K9539" s="12"/>
      <c r="L9539" s="10"/>
      <c r="M9539" s="10"/>
      <c r="N9539" s="11" t="str">
        <f t="shared" si="305"/>
        <v/>
      </c>
      <c r="O9539" s="49" t="str">
        <f t="shared" si="304"/>
        <v/>
      </c>
      <c r="P9539" s="46" t="str">
        <f>IF(A9539="","",VLOOKUP(A9539,'Account Codes '!$B$4:$D$263,3,FALSE))</f>
        <v/>
      </c>
      <c r="Q9539" s="46" t="str">
        <f>IF(F9539="","",VLOOKUP(F9539,'Class Codes'!$A$4:$B$1221,2,FALSE))</f>
        <v/>
      </c>
    </row>
    <row r="9540" spans="1:17" s="50" customFormat="1" x14ac:dyDescent="0.3">
      <c r="A9540" s="33"/>
      <c r="B9540" s="8" t="str">
        <f>IF(NOT(ISBLANK(A9540)),VLOOKUP(A9540,'Account Codes '!$B$4:$C$263,2,FALSE),"")</f>
        <v/>
      </c>
      <c r="C9540" s="6"/>
      <c r="D9540" s="6"/>
      <c r="E9540" s="6"/>
      <c r="F9540" s="7"/>
      <c r="G9540" s="12"/>
      <c r="H9540" s="12"/>
      <c r="I9540" s="12"/>
      <c r="J9540" s="12"/>
      <c r="K9540" s="12"/>
      <c r="L9540" s="10"/>
      <c r="M9540" s="10"/>
      <c r="N9540" s="11" t="str">
        <f t="shared" si="305"/>
        <v/>
      </c>
      <c r="O9540" s="49" t="str">
        <f t="shared" si="304"/>
        <v/>
      </c>
      <c r="P9540" s="46" t="str">
        <f>IF(A9540="","",VLOOKUP(A9540,'Account Codes '!$B$4:$D$263,3,FALSE))</f>
        <v/>
      </c>
      <c r="Q9540" s="46" t="str">
        <f>IF(F9540="","",VLOOKUP(F9540,'Class Codes'!$A$4:$B$1221,2,FALSE))</f>
        <v/>
      </c>
    </row>
    <row r="9541" spans="1:17" s="50" customFormat="1" x14ac:dyDescent="0.3">
      <c r="A9541" s="33"/>
      <c r="B9541" s="8" t="str">
        <f>IF(NOT(ISBLANK(A9541)),VLOOKUP(A9541,'Account Codes '!$B$4:$C$263,2,FALSE),"")</f>
        <v/>
      </c>
      <c r="C9541" s="6"/>
      <c r="D9541" s="6"/>
      <c r="E9541" s="6"/>
      <c r="F9541" s="7"/>
      <c r="G9541" s="12"/>
      <c r="H9541" s="12"/>
      <c r="I9541" s="12"/>
      <c r="J9541" s="12"/>
      <c r="K9541" s="12"/>
      <c r="L9541" s="10"/>
      <c r="M9541" s="10"/>
      <c r="N9541" s="11" t="str">
        <f t="shared" si="305"/>
        <v/>
      </c>
      <c r="O9541" s="49" t="str">
        <f t="shared" si="304"/>
        <v/>
      </c>
      <c r="P9541" s="46" t="str">
        <f>IF(A9541="","",VLOOKUP(A9541,'Account Codes '!$B$4:$D$263,3,FALSE))</f>
        <v/>
      </c>
      <c r="Q9541" s="46" t="str">
        <f>IF(F9541="","",VLOOKUP(F9541,'Class Codes'!$A$4:$B$1221,2,FALSE))</f>
        <v/>
      </c>
    </row>
    <row r="9542" spans="1:17" s="50" customFormat="1" x14ac:dyDescent="0.3">
      <c r="A9542" s="33"/>
      <c r="B9542" s="8" t="str">
        <f>IF(NOT(ISBLANK(A9542)),VLOOKUP(A9542,'Account Codes '!$B$4:$C$263,2,FALSE),"")</f>
        <v/>
      </c>
      <c r="C9542" s="6"/>
      <c r="D9542" s="6"/>
      <c r="E9542" s="6"/>
      <c r="F9542" s="7"/>
      <c r="G9542" s="12"/>
      <c r="H9542" s="12"/>
      <c r="I9542" s="12"/>
      <c r="J9542" s="12"/>
      <c r="K9542" s="12"/>
      <c r="L9542" s="10"/>
      <c r="M9542" s="10"/>
      <c r="N9542" s="11" t="str">
        <f t="shared" si="305"/>
        <v/>
      </c>
      <c r="O9542" s="49" t="str">
        <f t="shared" si="304"/>
        <v/>
      </c>
      <c r="P9542" s="46" t="str">
        <f>IF(A9542="","",VLOOKUP(A9542,'Account Codes '!$B$4:$D$263,3,FALSE))</f>
        <v/>
      </c>
      <c r="Q9542" s="46" t="str">
        <f>IF(F9542="","",VLOOKUP(F9542,'Class Codes'!$A$4:$B$1221,2,FALSE))</f>
        <v/>
      </c>
    </row>
    <row r="9543" spans="1:17" s="50" customFormat="1" x14ac:dyDescent="0.3">
      <c r="A9543" s="33"/>
      <c r="B9543" s="8" t="str">
        <f>IF(NOT(ISBLANK(A9543)),VLOOKUP(A9543,'Account Codes '!$B$4:$C$263,2,FALSE),"")</f>
        <v/>
      </c>
      <c r="C9543" s="6"/>
      <c r="D9543" s="6"/>
      <c r="E9543" s="6"/>
      <c r="F9543" s="7"/>
      <c r="G9543" s="12"/>
      <c r="H9543" s="12"/>
      <c r="I9543" s="12"/>
      <c r="J9543" s="12"/>
      <c r="K9543" s="12"/>
      <c r="L9543" s="10"/>
      <c r="M9543" s="10"/>
      <c r="N9543" s="11" t="str">
        <f t="shared" si="305"/>
        <v/>
      </c>
      <c r="O9543" s="49" t="str">
        <f t="shared" si="304"/>
        <v/>
      </c>
      <c r="P9543" s="46" t="str">
        <f>IF(A9543="","",VLOOKUP(A9543,'Account Codes '!$B$4:$D$263,3,FALSE))</f>
        <v/>
      </c>
      <c r="Q9543" s="46" t="str">
        <f>IF(F9543="","",VLOOKUP(F9543,'Class Codes'!$A$4:$B$1221,2,FALSE))</f>
        <v/>
      </c>
    </row>
    <row r="9544" spans="1:17" s="50" customFormat="1" x14ac:dyDescent="0.3">
      <c r="A9544" s="33"/>
      <c r="B9544" s="8" t="str">
        <f>IF(NOT(ISBLANK(A9544)),VLOOKUP(A9544,'Account Codes '!$B$4:$C$263,2,FALSE),"")</f>
        <v/>
      </c>
      <c r="C9544" s="6"/>
      <c r="D9544" s="6"/>
      <c r="E9544" s="6"/>
      <c r="F9544" s="7"/>
      <c r="G9544" s="12"/>
      <c r="H9544" s="12"/>
      <c r="I9544" s="12"/>
      <c r="J9544" s="12"/>
      <c r="K9544" s="12"/>
      <c r="L9544" s="10"/>
      <c r="M9544" s="10"/>
      <c r="N9544" s="11" t="str">
        <f t="shared" si="305"/>
        <v/>
      </c>
      <c r="O9544" s="49" t="str">
        <f t="shared" si="304"/>
        <v/>
      </c>
      <c r="P9544" s="46" t="str">
        <f>IF(A9544="","",VLOOKUP(A9544,'Account Codes '!$B$4:$D$263,3,FALSE))</f>
        <v/>
      </c>
      <c r="Q9544" s="46" t="str">
        <f>IF(F9544="","",VLOOKUP(F9544,'Class Codes'!$A$4:$B$1221,2,FALSE))</f>
        <v/>
      </c>
    </row>
    <row r="9545" spans="1:17" s="50" customFormat="1" x14ac:dyDescent="0.3">
      <c r="A9545" s="33"/>
      <c r="B9545" s="8" t="str">
        <f>IF(NOT(ISBLANK(A9545)),VLOOKUP(A9545,'Account Codes '!$B$4:$C$263,2,FALSE),"")</f>
        <v/>
      </c>
      <c r="C9545" s="6"/>
      <c r="D9545" s="6"/>
      <c r="E9545" s="6"/>
      <c r="F9545" s="7"/>
      <c r="G9545" s="12"/>
      <c r="H9545" s="12"/>
      <c r="I9545" s="12"/>
      <c r="J9545" s="12"/>
      <c r="K9545" s="12"/>
      <c r="L9545" s="10"/>
      <c r="M9545" s="10"/>
      <c r="N9545" s="11" t="str">
        <f t="shared" si="305"/>
        <v/>
      </c>
      <c r="O9545" s="49" t="str">
        <f t="shared" si="304"/>
        <v/>
      </c>
      <c r="P9545" s="46" t="str">
        <f>IF(A9545="","",VLOOKUP(A9545,'Account Codes '!$B$4:$D$263,3,FALSE))</f>
        <v/>
      </c>
      <c r="Q9545" s="46" t="str">
        <f>IF(F9545="","",VLOOKUP(F9545,'Class Codes'!$A$4:$B$1221,2,FALSE))</f>
        <v/>
      </c>
    </row>
    <row r="9546" spans="1:17" s="50" customFormat="1" x14ac:dyDescent="0.3">
      <c r="A9546" s="33"/>
      <c r="B9546" s="8" t="str">
        <f>IF(NOT(ISBLANK(A9546)),VLOOKUP(A9546,'Account Codes '!$B$4:$C$263,2,FALSE),"")</f>
        <v/>
      </c>
      <c r="C9546" s="6"/>
      <c r="D9546" s="6"/>
      <c r="E9546" s="6"/>
      <c r="F9546" s="7"/>
      <c r="G9546" s="12"/>
      <c r="H9546" s="12"/>
      <c r="I9546" s="12"/>
      <c r="J9546" s="12"/>
      <c r="K9546" s="12"/>
      <c r="L9546" s="10"/>
      <c r="M9546" s="10"/>
      <c r="N9546" s="11" t="str">
        <f t="shared" si="305"/>
        <v/>
      </c>
      <c r="O9546" s="49" t="str">
        <f t="shared" si="304"/>
        <v/>
      </c>
      <c r="P9546" s="46" t="str">
        <f>IF(A9546="","",VLOOKUP(A9546,'Account Codes '!$B$4:$D$263,3,FALSE))</f>
        <v/>
      </c>
      <c r="Q9546" s="46" t="str">
        <f>IF(F9546="","",VLOOKUP(F9546,'Class Codes'!$A$4:$B$1221,2,FALSE))</f>
        <v/>
      </c>
    </row>
    <row r="9547" spans="1:17" s="50" customFormat="1" x14ac:dyDescent="0.3">
      <c r="A9547" s="33"/>
      <c r="B9547" s="8" t="str">
        <f>IF(NOT(ISBLANK(A9547)),VLOOKUP(A9547,'Account Codes '!$B$4:$C$263,2,FALSE),"")</f>
        <v/>
      </c>
      <c r="C9547" s="6"/>
      <c r="D9547" s="6"/>
      <c r="E9547" s="6"/>
      <c r="F9547" s="7"/>
      <c r="G9547" s="12"/>
      <c r="H9547" s="12"/>
      <c r="I9547" s="12"/>
      <c r="J9547" s="12"/>
      <c r="K9547" s="12"/>
      <c r="L9547" s="10"/>
      <c r="M9547" s="10"/>
      <c r="N9547" s="11" t="str">
        <f t="shared" si="305"/>
        <v/>
      </c>
      <c r="O9547" s="49" t="str">
        <f t="shared" si="304"/>
        <v/>
      </c>
      <c r="P9547" s="46" t="str">
        <f>IF(A9547="","",VLOOKUP(A9547,'Account Codes '!$B$4:$D$263,3,FALSE))</f>
        <v/>
      </c>
      <c r="Q9547" s="46" t="str">
        <f>IF(F9547="","",VLOOKUP(F9547,'Class Codes'!$A$4:$B$1221,2,FALSE))</f>
        <v/>
      </c>
    </row>
    <row r="9548" spans="1:17" s="50" customFormat="1" x14ac:dyDescent="0.3">
      <c r="A9548" s="33"/>
      <c r="B9548" s="8" t="str">
        <f>IF(NOT(ISBLANK(A9548)),VLOOKUP(A9548,'Account Codes '!$B$4:$C$263,2,FALSE),"")</f>
        <v/>
      </c>
      <c r="C9548" s="6"/>
      <c r="D9548" s="6"/>
      <c r="E9548" s="6"/>
      <c r="F9548" s="7"/>
      <c r="G9548" s="12"/>
      <c r="H9548" s="12"/>
      <c r="I9548" s="12"/>
      <c r="J9548" s="12"/>
      <c r="K9548" s="12"/>
      <c r="L9548" s="10"/>
      <c r="M9548" s="10"/>
      <c r="N9548" s="11" t="str">
        <f t="shared" si="305"/>
        <v/>
      </c>
      <c r="O9548" s="49" t="str">
        <f t="shared" si="304"/>
        <v/>
      </c>
      <c r="P9548" s="46" t="str">
        <f>IF(A9548="","",VLOOKUP(A9548,'Account Codes '!$B$4:$D$263,3,FALSE))</f>
        <v/>
      </c>
      <c r="Q9548" s="46" t="str">
        <f>IF(F9548="","",VLOOKUP(F9548,'Class Codes'!$A$4:$B$1221,2,FALSE))</f>
        <v/>
      </c>
    </row>
    <row r="9549" spans="1:17" s="50" customFormat="1" x14ac:dyDescent="0.3">
      <c r="A9549" s="33"/>
      <c r="B9549" s="8" t="str">
        <f>IF(NOT(ISBLANK(A9549)),VLOOKUP(A9549,'Account Codes '!$B$4:$C$263,2,FALSE),"")</f>
        <v/>
      </c>
      <c r="C9549" s="6"/>
      <c r="D9549" s="6"/>
      <c r="E9549" s="6"/>
      <c r="F9549" s="7"/>
      <c r="G9549" s="12"/>
      <c r="H9549" s="12"/>
      <c r="I9549" s="12"/>
      <c r="J9549" s="12"/>
      <c r="K9549" s="12"/>
      <c r="L9549" s="10"/>
      <c r="M9549" s="10"/>
      <c r="N9549" s="11" t="str">
        <f t="shared" si="305"/>
        <v/>
      </c>
      <c r="O9549" s="49" t="str">
        <f t="shared" si="304"/>
        <v/>
      </c>
      <c r="P9549" s="46" t="str">
        <f>IF(A9549="","",VLOOKUP(A9549,'Account Codes '!$B$4:$D$263,3,FALSE))</f>
        <v/>
      </c>
      <c r="Q9549" s="46" t="str">
        <f>IF(F9549="","",VLOOKUP(F9549,'Class Codes'!$A$4:$B$1221,2,FALSE))</f>
        <v/>
      </c>
    </row>
    <row r="9550" spans="1:17" s="50" customFormat="1" x14ac:dyDescent="0.3">
      <c r="A9550" s="33"/>
      <c r="B9550" s="8" t="str">
        <f>IF(NOT(ISBLANK(A9550)),VLOOKUP(A9550,'Account Codes '!$B$4:$C$263,2,FALSE),"")</f>
        <v/>
      </c>
      <c r="C9550" s="6"/>
      <c r="D9550" s="6"/>
      <c r="E9550" s="6"/>
      <c r="F9550" s="7"/>
      <c r="G9550" s="12"/>
      <c r="H9550" s="12"/>
      <c r="I9550" s="12"/>
      <c r="J9550" s="12"/>
      <c r="K9550" s="12"/>
      <c r="L9550" s="10"/>
      <c r="M9550" s="10"/>
      <c r="N9550" s="11" t="str">
        <f t="shared" si="305"/>
        <v/>
      </c>
      <c r="O9550" s="49" t="str">
        <f t="shared" ref="O9550:O9613" si="306">IF(A9550="","",IF(LEFT(A9550,1)="5","Revenue","Expense"))</f>
        <v/>
      </c>
      <c r="P9550" s="46" t="str">
        <f>IF(A9550="","",VLOOKUP(A9550,'Account Codes '!$B$4:$D$263,3,FALSE))</f>
        <v/>
      </c>
      <c r="Q9550" s="46" t="str">
        <f>IF(F9550="","",VLOOKUP(F9550,'Class Codes'!$A$4:$B$1221,2,FALSE))</f>
        <v/>
      </c>
    </row>
    <row r="9551" spans="1:17" s="50" customFormat="1" x14ac:dyDescent="0.3">
      <c r="A9551" s="33"/>
      <c r="B9551" s="8" t="str">
        <f>IF(NOT(ISBLANK(A9551)),VLOOKUP(A9551,'Account Codes '!$B$4:$C$263,2,FALSE),"")</f>
        <v/>
      </c>
      <c r="C9551" s="6"/>
      <c r="D9551" s="6"/>
      <c r="E9551" s="6"/>
      <c r="F9551" s="7"/>
      <c r="G9551" s="12"/>
      <c r="H9551" s="12"/>
      <c r="I9551" s="12"/>
      <c r="J9551" s="12"/>
      <c r="K9551" s="12"/>
      <c r="L9551" s="10"/>
      <c r="M9551" s="10"/>
      <c r="N9551" s="11" t="str">
        <f t="shared" si="305"/>
        <v/>
      </c>
      <c r="O9551" s="49" t="str">
        <f t="shared" si="306"/>
        <v/>
      </c>
      <c r="P9551" s="46" t="str">
        <f>IF(A9551="","",VLOOKUP(A9551,'Account Codes '!$B$4:$D$263,3,FALSE))</f>
        <v/>
      </c>
      <c r="Q9551" s="46" t="str">
        <f>IF(F9551="","",VLOOKUP(F9551,'Class Codes'!$A$4:$B$1221,2,FALSE))</f>
        <v/>
      </c>
    </row>
    <row r="9552" spans="1:17" s="50" customFormat="1" x14ac:dyDescent="0.3">
      <c r="A9552" s="33"/>
      <c r="B9552" s="8" t="str">
        <f>IF(NOT(ISBLANK(A9552)),VLOOKUP(A9552,'Account Codes '!$B$4:$C$263,2,FALSE),"")</f>
        <v/>
      </c>
      <c r="C9552" s="6"/>
      <c r="D9552" s="6"/>
      <c r="E9552" s="6"/>
      <c r="F9552" s="7"/>
      <c r="G9552" s="12"/>
      <c r="H9552" s="12"/>
      <c r="I9552" s="12"/>
      <c r="J9552" s="12"/>
      <c r="K9552" s="12"/>
      <c r="L9552" s="10"/>
      <c r="M9552" s="10"/>
      <c r="N9552" s="11" t="str">
        <f t="shared" si="305"/>
        <v/>
      </c>
      <c r="O9552" s="49" t="str">
        <f t="shared" si="306"/>
        <v/>
      </c>
      <c r="P9552" s="46" t="str">
        <f>IF(A9552="","",VLOOKUP(A9552,'Account Codes '!$B$4:$D$263,3,FALSE))</f>
        <v/>
      </c>
      <c r="Q9552" s="46" t="str">
        <f>IF(F9552="","",VLOOKUP(F9552,'Class Codes'!$A$4:$B$1221,2,FALSE))</f>
        <v/>
      </c>
    </row>
    <row r="9553" spans="1:17" s="50" customFormat="1" x14ac:dyDescent="0.3">
      <c r="A9553" s="33"/>
      <c r="B9553" s="8" t="str">
        <f>IF(NOT(ISBLANK(A9553)),VLOOKUP(A9553,'Account Codes '!$B$4:$C$263,2,FALSE),"")</f>
        <v/>
      </c>
      <c r="C9553" s="6"/>
      <c r="D9553" s="6"/>
      <c r="E9553" s="6"/>
      <c r="F9553" s="7"/>
      <c r="G9553" s="12"/>
      <c r="H9553" s="12"/>
      <c r="I9553" s="12"/>
      <c r="J9553" s="12"/>
      <c r="K9553" s="12"/>
      <c r="L9553" s="10"/>
      <c r="M9553" s="10"/>
      <c r="N9553" s="11" t="str">
        <f t="shared" si="305"/>
        <v/>
      </c>
      <c r="O9553" s="49" t="str">
        <f t="shared" si="306"/>
        <v/>
      </c>
      <c r="P9553" s="46" t="str">
        <f>IF(A9553="","",VLOOKUP(A9553,'Account Codes '!$B$4:$D$263,3,FALSE))</f>
        <v/>
      </c>
      <c r="Q9553" s="46" t="str">
        <f>IF(F9553="","",VLOOKUP(F9553,'Class Codes'!$A$4:$B$1221,2,FALSE))</f>
        <v/>
      </c>
    </row>
    <row r="9554" spans="1:17" s="50" customFormat="1" x14ac:dyDescent="0.3">
      <c r="A9554" s="33"/>
      <c r="B9554" s="8" t="str">
        <f>IF(NOT(ISBLANK(A9554)),VLOOKUP(A9554,'Account Codes '!$B$4:$C$263,2,FALSE),"")</f>
        <v/>
      </c>
      <c r="C9554" s="6"/>
      <c r="D9554" s="6"/>
      <c r="E9554" s="6"/>
      <c r="F9554" s="7"/>
      <c r="G9554" s="12"/>
      <c r="H9554" s="12"/>
      <c r="I9554" s="12"/>
      <c r="J9554" s="12"/>
      <c r="K9554" s="12"/>
      <c r="L9554" s="10"/>
      <c r="M9554" s="10"/>
      <c r="N9554" s="11" t="str">
        <f t="shared" si="305"/>
        <v/>
      </c>
      <c r="O9554" s="49" t="str">
        <f t="shared" si="306"/>
        <v/>
      </c>
      <c r="P9554" s="46" t="str">
        <f>IF(A9554="","",VLOOKUP(A9554,'Account Codes '!$B$4:$D$263,3,FALSE))</f>
        <v/>
      </c>
      <c r="Q9554" s="46" t="str">
        <f>IF(F9554="","",VLOOKUP(F9554,'Class Codes'!$A$4:$B$1221,2,FALSE))</f>
        <v/>
      </c>
    </row>
    <row r="9555" spans="1:17" s="50" customFormat="1" x14ac:dyDescent="0.3">
      <c r="A9555" s="33"/>
      <c r="B9555" s="8" t="str">
        <f>IF(NOT(ISBLANK(A9555)),VLOOKUP(A9555,'Account Codes '!$B$4:$C$263,2,FALSE),"")</f>
        <v/>
      </c>
      <c r="C9555" s="6"/>
      <c r="D9555" s="6"/>
      <c r="E9555" s="6"/>
      <c r="F9555" s="7"/>
      <c r="G9555" s="12"/>
      <c r="H9555" s="12"/>
      <c r="I9555" s="12"/>
      <c r="J9555" s="12"/>
      <c r="K9555" s="12"/>
      <c r="L9555" s="10"/>
      <c r="M9555" s="10"/>
      <c r="N9555" s="11" t="str">
        <f t="shared" si="305"/>
        <v/>
      </c>
      <c r="O9555" s="49" t="str">
        <f t="shared" si="306"/>
        <v/>
      </c>
      <c r="P9555" s="46" t="str">
        <f>IF(A9555="","",VLOOKUP(A9555,'Account Codes '!$B$4:$D$263,3,FALSE))</f>
        <v/>
      </c>
      <c r="Q9555" s="46" t="str">
        <f>IF(F9555="","",VLOOKUP(F9555,'Class Codes'!$A$4:$B$1221,2,FALSE))</f>
        <v/>
      </c>
    </row>
    <row r="9556" spans="1:17" s="50" customFormat="1" x14ac:dyDescent="0.3">
      <c r="A9556" s="33"/>
      <c r="B9556" s="8" t="str">
        <f>IF(NOT(ISBLANK(A9556)),VLOOKUP(A9556,'Account Codes '!$B$4:$C$263,2,FALSE),"")</f>
        <v/>
      </c>
      <c r="C9556" s="6"/>
      <c r="D9556" s="6"/>
      <c r="E9556" s="6"/>
      <c r="F9556" s="7"/>
      <c r="G9556" s="12"/>
      <c r="H9556" s="12"/>
      <c r="I9556" s="12"/>
      <c r="J9556" s="12"/>
      <c r="K9556" s="12"/>
      <c r="L9556" s="10"/>
      <c r="M9556" s="10"/>
      <c r="N9556" s="11" t="str">
        <f t="shared" si="305"/>
        <v/>
      </c>
      <c r="O9556" s="49" t="str">
        <f t="shared" si="306"/>
        <v/>
      </c>
      <c r="P9556" s="46" t="str">
        <f>IF(A9556="","",VLOOKUP(A9556,'Account Codes '!$B$4:$D$263,3,FALSE))</f>
        <v/>
      </c>
      <c r="Q9556" s="46" t="str">
        <f>IF(F9556="","",VLOOKUP(F9556,'Class Codes'!$A$4:$B$1221,2,FALSE))</f>
        <v/>
      </c>
    </row>
    <row r="9557" spans="1:17" s="50" customFormat="1" x14ac:dyDescent="0.3">
      <c r="A9557" s="33"/>
      <c r="B9557" s="8" t="str">
        <f>IF(NOT(ISBLANK(A9557)),VLOOKUP(A9557,'Account Codes '!$B$4:$C$263,2,FALSE),"")</f>
        <v/>
      </c>
      <c r="C9557" s="6"/>
      <c r="D9557" s="6"/>
      <c r="E9557" s="6"/>
      <c r="F9557" s="7"/>
      <c r="G9557" s="12"/>
      <c r="H9557" s="12"/>
      <c r="I9557" s="12"/>
      <c r="J9557" s="12"/>
      <c r="K9557" s="12"/>
      <c r="L9557" s="10"/>
      <c r="M9557" s="10"/>
      <c r="N9557" s="11" t="str">
        <f t="shared" si="305"/>
        <v/>
      </c>
      <c r="O9557" s="49" t="str">
        <f t="shared" si="306"/>
        <v/>
      </c>
      <c r="P9557" s="46" t="str">
        <f>IF(A9557="","",VLOOKUP(A9557,'Account Codes '!$B$4:$D$263,3,FALSE))</f>
        <v/>
      </c>
      <c r="Q9557" s="46" t="str">
        <f>IF(F9557="","",VLOOKUP(F9557,'Class Codes'!$A$4:$B$1221,2,FALSE))</f>
        <v/>
      </c>
    </row>
    <row r="9558" spans="1:17" s="50" customFormat="1" x14ac:dyDescent="0.3">
      <c r="A9558" s="33"/>
      <c r="B9558" s="8" t="str">
        <f>IF(NOT(ISBLANK(A9558)),VLOOKUP(A9558,'Account Codes '!$B$4:$C$263,2,FALSE),"")</f>
        <v/>
      </c>
      <c r="C9558" s="6"/>
      <c r="D9558" s="6"/>
      <c r="E9558" s="6"/>
      <c r="F9558" s="7"/>
      <c r="G9558" s="12"/>
      <c r="H9558" s="12"/>
      <c r="I9558" s="12"/>
      <c r="J9558" s="12"/>
      <c r="K9558" s="12"/>
      <c r="L9558" s="10"/>
      <c r="M9558" s="10"/>
      <c r="N9558" s="11" t="str">
        <f t="shared" si="305"/>
        <v/>
      </c>
      <c r="O9558" s="49" t="str">
        <f t="shared" si="306"/>
        <v/>
      </c>
      <c r="P9558" s="46" t="str">
        <f>IF(A9558="","",VLOOKUP(A9558,'Account Codes '!$B$4:$D$263,3,FALSE))</f>
        <v/>
      </c>
      <c r="Q9558" s="46" t="str">
        <f>IF(F9558="","",VLOOKUP(F9558,'Class Codes'!$A$4:$B$1221,2,FALSE))</f>
        <v/>
      </c>
    </row>
    <row r="9559" spans="1:17" s="50" customFormat="1" x14ac:dyDescent="0.3">
      <c r="A9559" s="33"/>
      <c r="B9559" s="8" t="str">
        <f>IF(NOT(ISBLANK(A9559)),VLOOKUP(A9559,'Account Codes '!$B$4:$C$263,2,FALSE),"")</f>
        <v/>
      </c>
      <c r="C9559" s="6"/>
      <c r="D9559" s="6"/>
      <c r="E9559" s="6"/>
      <c r="F9559" s="7"/>
      <c r="G9559" s="12"/>
      <c r="H9559" s="12"/>
      <c r="I9559" s="12"/>
      <c r="J9559" s="12"/>
      <c r="K9559" s="12"/>
      <c r="L9559" s="10"/>
      <c r="M9559" s="10"/>
      <c r="N9559" s="11" t="str">
        <f t="shared" si="305"/>
        <v/>
      </c>
      <c r="O9559" s="49" t="str">
        <f t="shared" si="306"/>
        <v/>
      </c>
      <c r="P9559" s="46" t="str">
        <f>IF(A9559="","",VLOOKUP(A9559,'Account Codes '!$B$4:$D$263,3,FALSE))</f>
        <v/>
      </c>
      <c r="Q9559" s="46" t="str">
        <f>IF(F9559="","",VLOOKUP(F9559,'Class Codes'!$A$4:$B$1221,2,FALSE))</f>
        <v/>
      </c>
    </row>
    <row r="9560" spans="1:17" s="50" customFormat="1" x14ac:dyDescent="0.3">
      <c r="A9560" s="33"/>
      <c r="B9560" s="8" t="str">
        <f>IF(NOT(ISBLANK(A9560)),VLOOKUP(A9560,'Account Codes '!$B$4:$C$263,2,FALSE),"")</f>
        <v/>
      </c>
      <c r="C9560" s="6"/>
      <c r="D9560" s="6"/>
      <c r="E9560" s="6"/>
      <c r="F9560" s="7"/>
      <c r="G9560" s="12"/>
      <c r="H9560" s="12"/>
      <c r="I9560" s="12"/>
      <c r="J9560" s="12"/>
      <c r="K9560" s="12"/>
      <c r="L9560" s="10"/>
      <c r="M9560" s="10"/>
      <c r="N9560" s="11" t="str">
        <f t="shared" si="305"/>
        <v/>
      </c>
      <c r="O9560" s="49" t="str">
        <f t="shared" si="306"/>
        <v/>
      </c>
      <c r="P9560" s="46" t="str">
        <f>IF(A9560="","",VLOOKUP(A9560,'Account Codes '!$B$4:$D$263,3,FALSE))</f>
        <v/>
      </c>
      <c r="Q9560" s="46" t="str">
        <f>IF(F9560="","",VLOOKUP(F9560,'Class Codes'!$A$4:$B$1221,2,FALSE))</f>
        <v/>
      </c>
    </row>
    <row r="9561" spans="1:17" s="50" customFormat="1" x14ac:dyDescent="0.3">
      <c r="A9561" s="33"/>
      <c r="B9561" s="8" t="str">
        <f>IF(NOT(ISBLANK(A9561)),VLOOKUP(A9561,'Account Codes '!$B$4:$C$263,2,FALSE),"")</f>
        <v/>
      </c>
      <c r="C9561" s="6"/>
      <c r="D9561" s="6"/>
      <c r="E9561" s="6"/>
      <c r="F9561" s="7"/>
      <c r="G9561" s="12"/>
      <c r="H9561" s="12"/>
      <c r="I9561" s="12"/>
      <c r="J9561" s="12"/>
      <c r="K9561" s="12"/>
      <c r="L9561" s="10"/>
      <c r="M9561" s="10"/>
      <c r="N9561" s="11" t="str">
        <f t="shared" si="305"/>
        <v/>
      </c>
      <c r="O9561" s="49" t="str">
        <f t="shared" si="306"/>
        <v/>
      </c>
      <c r="P9561" s="46" t="str">
        <f>IF(A9561="","",VLOOKUP(A9561,'Account Codes '!$B$4:$D$263,3,FALSE))</f>
        <v/>
      </c>
      <c r="Q9561" s="46" t="str">
        <f>IF(F9561="","",VLOOKUP(F9561,'Class Codes'!$A$4:$B$1221,2,FALSE))</f>
        <v/>
      </c>
    </row>
    <row r="9562" spans="1:17" s="50" customFormat="1" x14ac:dyDescent="0.3">
      <c r="A9562" s="33"/>
      <c r="B9562" s="8" t="str">
        <f>IF(NOT(ISBLANK(A9562)),VLOOKUP(A9562,'Account Codes '!$B$4:$C$263,2,FALSE),"")</f>
        <v/>
      </c>
      <c r="C9562" s="6"/>
      <c r="D9562" s="6"/>
      <c r="E9562" s="6"/>
      <c r="F9562" s="7"/>
      <c r="G9562" s="12"/>
      <c r="H9562" s="12"/>
      <c r="I9562" s="12"/>
      <c r="J9562" s="12"/>
      <c r="K9562" s="12"/>
      <c r="L9562" s="10"/>
      <c r="M9562" s="10"/>
      <c r="N9562" s="11" t="str">
        <f t="shared" si="305"/>
        <v/>
      </c>
      <c r="O9562" s="49" t="str">
        <f t="shared" si="306"/>
        <v/>
      </c>
      <c r="P9562" s="46" t="str">
        <f>IF(A9562="","",VLOOKUP(A9562,'Account Codes '!$B$4:$D$263,3,FALSE))</f>
        <v/>
      </c>
      <c r="Q9562" s="46" t="str">
        <f>IF(F9562="","",VLOOKUP(F9562,'Class Codes'!$A$4:$B$1221,2,FALSE))</f>
        <v/>
      </c>
    </row>
    <row r="9563" spans="1:17" s="50" customFormat="1" x14ac:dyDescent="0.3">
      <c r="A9563" s="33"/>
      <c r="B9563" s="8" t="str">
        <f>IF(NOT(ISBLANK(A9563)),VLOOKUP(A9563,'Account Codes '!$B$4:$C$263,2,FALSE),"")</f>
        <v/>
      </c>
      <c r="C9563" s="6"/>
      <c r="D9563" s="6"/>
      <c r="E9563" s="6"/>
      <c r="F9563" s="7"/>
      <c r="G9563" s="12"/>
      <c r="H9563" s="12"/>
      <c r="I9563" s="12"/>
      <c r="J9563" s="12"/>
      <c r="K9563" s="12"/>
      <c r="L9563" s="10"/>
      <c r="M9563" s="10"/>
      <c r="N9563" s="11" t="str">
        <f t="shared" si="305"/>
        <v/>
      </c>
      <c r="O9563" s="49" t="str">
        <f t="shared" si="306"/>
        <v/>
      </c>
      <c r="P9563" s="46" t="str">
        <f>IF(A9563="","",VLOOKUP(A9563,'Account Codes '!$B$4:$D$263,3,FALSE))</f>
        <v/>
      </c>
      <c r="Q9563" s="46" t="str">
        <f>IF(F9563="","",VLOOKUP(F9563,'Class Codes'!$A$4:$B$1221,2,FALSE))</f>
        <v/>
      </c>
    </row>
    <row r="9564" spans="1:17" s="50" customFormat="1" x14ac:dyDescent="0.3">
      <c r="A9564" s="33"/>
      <c r="B9564" s="8" t="str">
        <f>IF(NOT(ISBLANK(A9564)),VLOOKUP(A9564,'Account Codes '!$B$4:$C$263,2,FALSE),"")</f>
        <v/>
      </c>
      <c r="C9564" s="6"/>
      <c r="D9564" s="6"/>
      <c r="E9564" s="6"/>
      <c r="F9564" s="7"/>
      <c r="G9564" s="12"/>
      <c r="H9564" s="12"/>
      <c r="I9564" s="12"/>
      <c r="J9564" s="12"/>
      <c r="K9564" s="12"/>
      <c r="L9564" s="10"/>
      <c r="M9564" s="10"/>
      <c r="N9564" s="11" t="str">
        <f t="shared" si="305"/>
        <v/>
      </c>
      <c r="O9564" s="49" t="str">
        <f t="shared" si="306"/>
        <v/>
      </c>
      <c r="P9564" s="46" t="str">
        <f>IF(A9564="","",VLOOKUP(A9564,'Account Codes '!$B$4:$D$263,3,FALSE))</f>
        <v/>
      </c>
      <c r="Q9564" s="46" t="str">
        <f>IF(F9564="","",VLOOKUP(F9564,'Class Codes'!$A$4:$B$1221,2,FALSE))</f>
        <v/>
      </c>
    </row>
    <row r="9565" spans="1:17" s="50" customFormat="1" x14ac:dyDescent="0.3">
      <c r="A9565" s="33"/>
      <c r="B9565" s="8" t="str">
        <f>IF(NOT(ISBLANK(A9565)),VLOOKUP(A9565,'Account Codes '!$B$4:$C$263,2,FALSE),"")</f>
        <v/>
      </c>
      <c r="C9565" s="6"/>
      <c r="D9565" s="6"/>
      <c r="E9565" s="6"/>
      <c r="F9565" s="7"/>
      <c r="G9565" s="12"/>
      <c r="H9565" s="12"/>
      <c r="I9565" s="12"/>
      <c r="J9565" s="12"/>
      <c r="K9565" s="12"/>
      <c r="L9565" s="10"/>
      <c r="M9565" s="10"/>
      <c r="N9565" s="11" t="str">
        <f t="shared" si="305"/>
        <v/>
      </c>
      <c r="O9565" s="49" t="str">
        <f t="shared" si="306"/>
        <v/>
      </c>
      <c r="P9565" s="46" t="str">
        <f>IF(A9565="","",VLOOKUP(A9565,'Account Codes '!$B$4:$D$263,3,FALSE))</f>
        <v/>
      </c>
      <c r="Q9565" s="46" t="str">
        <f>IF(F9565="","",VLOOKUP(F9565,'Class Codes'!$A$4:$B$1221,2,FALSE))</f>
        <v/>
      </c>
    </row>
    <row r="9566" spans="1:17" s="50" customFormat="1" x14ac:dyDescent="0.3">
      <c r="A9566" s="33"/>
      <c r="B9566" s="8" t="str">
        <f>IF(NOT(ISBLANK(A9566)),VLOOKUP(A9566,'Account Codes '!$B$4:$C$263,2,FALSE),"")</f>
        <v/>
      </c>
      <c r="C9566" s="6"/>
      <c r="D9566" s="6"/>
      <c r="E9566" s="6"/>
      <c r="F9566" s="7"/>
      <c r="G9566" s="12"/>
      <c r="H9566" s="12"/>
      <c r="I9566" s="12"/>
      <c r="J9566" s="12"/>
      <c r="K9566" s="12"/>
      <c r="L9566" s="10"/>
      <c r="M9566" s="10"/>
      <c r="N9566" s="11" t="str">
        <f t="shared" si="305"/>
        <v/>
      </c>
      <c r="O9566" s="49" t="str">
        <f t="shared" si="306"/>
        <v/>
      </c>
      <c r="P9566" s="46" t="str">
        <f>IF(A9566="","",VLOOKUP(A9566,'Account Codes '!$B$4:$D$263,3,FALSE))</f>
        <v/>
      </c>
      <c r="Q9566" s="46" t="str">
        <f>IF(F9566="","",VLOOKUP(F9566,'Class Codes'!$A$4:$B$1221,2,FALSE))</f>
        <v/>
      </c>
    </row>
    <row r="9567" spans="1:17" s="50" customFormat="1" x14ac:dyDescent="0.3">
      <c r="A9567" s="33"/>
      <c r="B9567" s="8" t="str">
        <f>IF(NOT(ISBLANK(A9567)),VLOOKUP(A9567,'Account Codes '!$B$4:$C$263,2,FALSE),"")</f>
        <v/>
      </c>
      <c r="C9567" s="6"/>
      <c r="D9567" s="6"/>
      <c r="E9567" s="6"/>
      <c r="F9567" s="7"/>
      <c r="G9567" s="12"/>
      <c r="H9567" s="12"/>
      <c r="I9567" s="12"/>
      <c r="J9567" s="12"/>
      <c r="K9567" s="12"/>
      <c r="L9567" s="10"/>
      <c r="M9567" s="10"/>
      <c r="N9567" s="11" t="str">
        <f t="shared" si="305"/>
        <v/>
      </c>
      <c r="O9567" s="49" t="str">
        <f t="shared" si="306"/>
        <v/>
      </c>
      <c r="P9567" s="46" t="str">
        <f>IF(A9567="","",VLOOKUP(A9567,'Account Codes '!$B$4:$D$263,3,FALSE))</f>
        <v/>
      </c>
      <c r="Q9567" s="46" t="str">
        <f>IF(F9567="","",VLOOKUP(F9567,'Class Codes'!$A$4:$B$1221,2,FALSE))</f>
        <v/>
      </c>
    </row>
    <row r="9568" spans="1:17" s="50" customFormat="1" x14ac:dyDescent="0.3">
      <c r="A9568" s="33"/>
      <c r="B9568" s="8" t="str">
        <f>IF(NOT(ISBLANK(A9568)),VLOOKUP(A9568,'Account Codes '!$B$4:$C$263,2,FALSE),"")</f>
        <v/>
      </c>
      <c r="C9568" s="6"/>
      <c r="D9568" s="6"/>
      <c r="E9568" s="6"/>
      <c r="F9568" s="7"/>
      <c r="G9568" s="12"/>
      <c r="H9568" s="12"/>
      <c r="I9568" s="12"/>
      <c r="J9568" s="12"/>
      <c r="K9568" s="12"/>
      <c r="L9568" s="10"/>
      <c r="M9568" s="10"/>
      <c r="N9568" s="11" t="str">
        <f t="shared" si="305"/>
        <v/>
      </c>
      <c r="O9568" s="49" t="str">
        <f t="shared" si="306"/>
        <v/>
      </c>
      <c r="P9568" s="46" t="str">
        <f>IF(A9568="","",VLOOKUP(A9568,'Account Codes '!$B$4:$D$263,3,FALSE))</f>
        <v/>
      </c>
      <c r="Q9568" s="46" t="str">
        <f>IF(F9568="","",VLOOKUP(F9568,'Class Codes'!$A$4:$B$1221,2,FALSE))</f>
        <v/>
      </c>
    </row>
    <row r="9569" spans="1:17" s="50" customFormat="1" x14ac:dyDescent="0.3">
      <c r="A9569" s="33"/>
      <c r="B9569" s="8" t="str">
        <f>IF(NOT(ISBLANK(A9569)),VLOOKUP(A9569,'Account Codes '!$B$4:$C$263,2,FALSE),"")</f>
        <v/>
      </c>
      <c r="C9569" s="6"/>
      <c r="D9569" s="6"/>
      <c r="E9569" s="6"/>
      <c r="F9569" s="7"/>
      <c r="G9569" s="12"/>
      <c r="H9569" s="12"/>
      <c r="I9569" s="12"/>
      <c r="J9569" s="12"/>
      <c r="K9569" s="12"/>
      <c r="L9569" s="10"/>
      <c r="M9569" s="10"/>
      <c r="N9569" s="11" t="str">
        <f t="shared" si="305"/>
        <v/>
      </c>
      <c r="O9569" s="49" t="str">
        <f t="shared" si="306"/>
        <v/>
      </c>
      <c r="P9569" s="46" t="str">
        <f>IF(A9569="","",VLOOKUP(A9569,'Account Codes '!$B$4:$D$263,3,FALSE))</f>
        <v/>
      </c>
      <c r="Q9569" s="46" t="str">
        <f>IF(F9569="","",VLOOKUP(F9569,'Class Codes'!$A$4:$B$1221,2,FALSE))</f>
        <v/>
      </c>
    </row>
    <row r="9570" spans="1:17" s="50" customFormat="1" x14ac:dyDescent="0.3">
      <c r="A9570" s="33"/>
      <c r="B9570" s="8" t="str">
        <f>IF(NOT(ISBLANK(A9570)),VLOOKUP(A9570,'Account Codes '!$B$4:$C$263,2,FALSE),"")</f>
        <v/>
      </c>
      <c r="C9570" s="6"/>
      <c r="D9570" s="6"/>
      <c r="E9570" s="6"/>
      <c r="F9570" s="7"/>
      <c r="G9570" s="12"/>
      <c r="H9570" s="12"/>
      <c r="I9570" s="12"/>
      <c r="J9570" s="12"/>
      <c r="K9570" s="12"/>
      <c r="L9570" s="10"/>
      <c r="M9570" s="10"/>
      <c r="N9570" s="11" t="str">
        <f t="shared" si="305"/>
        <v/>
      </c>
      <c r="O9570" s="49" t="str">
        <f t="shared" si="306"/>
        <v/>
      </c>
      <c r="P9570" s="46" t="str">
        <f>IF(A9570="","",VLOOKUP(A9570,'Account Codes '!$B$4:$D$263,3,FALSE))</f>
        <v/>
      </c>
      <c r="Q9570" s="46" t="str">
        <f>IF(F9570="","",VLOOKUP(F9570,'Class Codes'!$A$4:$B$1221,2,FALSE))</f>
        <v/>
      </c>
    </row>
    <row r="9571" spans="1:17" s="50" customFormat="1" x14ac:dyDescent="0.3">
      <c r="A9571" s="33"/>
      <c r="B9571" s="8" t="str">
        <f>IF(NOT(ISBLANK(A9571)),VLOOKUP(A9571,'Account Codes '!$B$4:$C$263,2,FALSE),"")</f>
        <v/>
      </c>
      <c r="C9571" s="6"/>
      <c r="D9571" s="6"/>
      <c r="E9571" s="6"/>
      <c r="F9571" s="7"/>
      <c r="G9571" s="12"/>
      <c r="H9571" s="12"/>
      <c r="I9571" s="12"/>
      <c r="J9571" s="12"/>
      <c r="K9571" s="12"/>
      <c r="L9571" s="10"/>
      <c r="M9571" s="10"/>
      <c r="N9571" s="11" t="str">
        <f t="shared" si="305"/>
        <v/>
      </c>
      <c r="O9571" s="49" t="str">
        <f t="shared" si="306"/>
        <v/>
      </c>
      <c r="P9571" s="46" t="str">
        <f>IF(A9571="","",VLOOKUP(A9571,'Account Codes '!$B$4:$D$263,3,FALSE))</f>
        <v/>
      </c>
      <c r="Q9571" s="46" t="str">
        <f>IF(F9571="","",VLOOKUP(F9571,'Class Codes'!$A$4:$B$1221,2,FALSE))</f>
        <v/>
      </c>
    </row>
    <row r="9572" spans="1:17" s="50" customFormat="1" x14ac:dyDescent="0.3">
      <c r="A9572" s="33"/>
      <c r="B9572" s="8" t="str">
        <f>IF(NOT(ISBLANK(A9572)),VLOOKUP(A9572,'Account Codes '!$B$4:$C$263,2,FALSE),"")</f>
        <v/>
      </c>
      <c r="C9572" s="6"/>
      <c r="D9572" s="6"/>
      <c r="E9572" s="6"/>
      <c r="F9572" s="7"/>
      <c r="G9572" s="12"/>
      <c r="H9572" s="12"/>
      <c r="I9572" s="12"/>
      <c r="J9572" s="12"/>
      <c r="K9572" s="12"/>
      <c r="L9572" s="10"/>
      <c r="M9572" s="10"/>
      <c r="N9572" s="11" t="str">
        <f t="shared" si="305"/>
        <v/>
      </c>
      <c r="O9572" s="49" t="str">
        <f t="shared" si="306"/>
        <v/>
      </c>
      <c r="P9572" s="46" t="str">
        <f>IF(A9572="","",VLOOKUP(A9572,'Account Codes '!$B$4:$D$263,3,FALSE))</f>
        <v/>
      </c>
      <c r="Q9572" s="46" t="str">
        <f>IF(F9572="","",VLOOKUP(F9572,'Class Codes'!$A$4:$B$1221,2,FALSE))</f>
        <v/>
      </c>
    </row>
    <row r="9573" spans="1:17" s="50" customFormat="1" x14ac:dyDescent="0.3">
      <c r="A9573" s="33"/>
      <c r="B9573" s="8" t="str">
        <f>IF(NOT(ISBLANK(A9573)),VLOOKUP(A9573,'Account Codes '!$B$4:$C$263,2,FALSE),"")</f>
        <v/>
      </c>
      <c r="C9573" s="6"/>
      <c r="D9573" s="6"/>
      <c r="E9573" s="6"/>
      <c r="F9573" s="7"/>
      <c r="G9573" s="12"/>
      <c r="H9573" s="12"/>
      <c r="I9573" s="12"/>
      <c r="J9573" s="12"/>
      <c r="K9573" s="12"/>
      <c r="L9573" s="10"/>
      <c r="M9573" s="10"/>
      <c r="N9573" s="11" t="str">
        <f t="shared" si="305"/>
        <v/>
      </c>
      <c r="O9573" s="49" t="str">
        <f t="shared" si="306"/>
        <v/>
      </c>
      <c r="P9573" s="46" t="str">
        <f>IF(A9573="","",VLOOKUP(A9573,'Account Codes '!$B$4:$D$263,3,FALSE))</f>
        <v/>
      </c>
      <c r="Q9573" s="46" t="str">
        <f>IF(F9573="","",VLOOKUP(F9573,'Class Codes'!$A$4:$B$1221,2,FALSE))</f>
        <v/>
      </c>
    </row>
    <row r="9574" spans="1:17" s="50" customFormat="1" x14ac:dyDescent="0.3">
      <c r="A9574" s="33"/>
      <c r="B9574" s="8" t="str">
        <f>IF(NOT(ISBLANK(A9574)),VLOOKUP(A9574,'Account Codes '!$B$4:$C$263,2,FALSE),"")</f>
        <v/>
      </c>
      <c r="C9574" s="6"/>
      <c r="D9574" s="6"/>
      <c r="E9574" s="6"/>
      <c r="F9574" s="7"/>
      <c r="G9574" s="12"/>
      <c r="H9574" s="12"/>
      <c r="I9574" s="12"/>
      <c r="J9574" s="12"/>
      <c r="K9574" s="12"/>
      <c r="L9574" s="10"/>
      <c r="M9574" s="10"/>
      <c r="N9574" s="11" t="str">
        <f t="shared" si="305"/>
        <v/>
      </c>
      <c r="O9574" s="49" t="str">
        <f t="shared" si="306"/>
        <v/>
      </c>
      <c r="P9574" s="46" t="str">
        <f>IF(A9574="","",VLOOKUP(A9574,'Account Codes '!$B$4:$D$263,3,FALSE))</f>
        <v/>
      </c>
      <c r="Q9574" s="46" t="str">
        <f>IF(F9574="","",VLOOKUP(F9574,'Class Codes'!$A$4:$B$1221,2,FALSE))</f>
        <v/>
      </c>
    </row>
    <row r="9575" spans="1:17" s="50" customFormat="1" x14ac:dyDescent="0.3">
      <c r="A9575" s="33"/>
      <c r="B9575" s="8" t="str">
        <f>IF(NOT(ISBLANK(A9575)),VLOOKUP(A9575,'Account Codes '!$B$4:$C$263,2,FALSE),"")</f>
        <v/>
      </c>
      <c r="C9575" s="6"/>
      <c r="D9575" s="6"/>
      <c r="E9575" s="6"/>
      <c r="F9575" s="7"/>
      <c r="G9575" s="12"/>
      <c r="H9575" s="12"/>
      <c r="I9575" s="12"/>
      <c r="J9575" s="12"/>
      <c r="K9575" s="12"/>
      <c r="L9575" s="10"/>
      <c r="M9575" s="10"/>
      <c r="N9575" s="11" t="str">
        <f t="shared" si="305"/>
        <v/>
      </c>
      <c r="O9575" s="49" t="str">
        <f t="shared" si="306"/>
        <v/>
      </c>
      <c r="P9575" s="46" t="str">
        <f>IF(A9575="","",VLOOKUP(A9575,'Account Codes '!$B$4:$D$263,3,FALSE))</f>
        <v/>
      </c>
      <c r="Q9575" s="46" t="str">
        <f>IF(F9575="","",VLOOKUP(F9575,'Class Codes'!$A$4:$B$1221,2,FALSE))</f>
        <v/>
      </c>
    </row>
    <row r="9576" spans="1:17" s="50" customFormat="1" x14ac:dyDescent="0.3">
      <c r="A9576" s="33"/>
      <c r="B9576" s="8" t="str">
        <f>IF(NOT(ISBLANK(A9576)),VLOOKUP(A9576,'Account Codes '!$B$4:$C$263,2,FALSE),"")</f>
        <v/>
      </c>
      <c r="C9576" s="6"/>
      <c r="D9576" s="6"/>
      <c r="E9576" s="6"/>
      <c r="F9576" s="7"/>
      <c r="G9576" s="12"/>
      <c r="H9576" s="12"/>
      <c r="I9576" s="12"/>
      <c r="J9576" s="12"/>
      <c r="K9576" s="12"/>
      <c r="L9576" s="10"/>
      <c r="M9576" s="10"/>
      <c r="N9576" s="11" t="str">
        <f t="shared" si="305"/>
        <v/>
      </c>
      <c r="O9576" s="49" t="str">
        <f t="shared" si="306"/>
        <v/>
      </c>
      <c r="P9576" s="46" t="str">
        <f>IF(A9576="","",VLOOKUP(A9576,'Account Codes '!$B$4:$D$263,3,FALSE))</f>
        <v/>
      </c>
      <c r="Q9576" s="46" t="str">
        <f>IF(F9576="","",VLOOKUP(F9576,'Class Codes'!$A$4:$B$1221,2,FALSE))</f>
        <v/>
      </c>
    </row>
    <row r="9577" spans="1:17" s="50" customFormat="1" x14ac:dyDescent="0.3">
      <c r="A9577" s="33"/>
      <c r="B9577" s="8" t="str">
        <f>IF(NOT(ISBLANK(A9577)),VLOOKUP(A9577,'Account Codes '!$B$4:$C$263,2,FALSE),"")</f>
        <v/>
      </c>
      <c r="C9577" s="6"/>
      <c r="D9577" s="6"/>
      <c r="E9577" s="6"/>
      <c r="F9577" s="7"/>
      <c r="G9577" s="12"/>
      <c r="H9577" s="12"/>
      <c r="I9577" s="12"/>
      <c r="J9577" s="12"/>
      <c r="K9577" s="12"/>
      <c r="L9577" s="10"/>
      <c r="M9577" s="10"/>
      <c r="N9577" s="11" t="str">
        <f t="shared" si="305"/>
        <v/>
      </c>
      <c r="O9577" s="49" t="str">
        <f t="shared" si="306"/>
        <v/>
      </c>
      <c r="P9577" s="46" t="str">
        <f>IF(A9577="","",VLOOKUP(A9577,'Account Codes '!$B$4:$D$263,3,FALSE))</f>
        <v/>
      </c>
      <c r="Q9577" s="46" t="str">
        <f>IF(F9577="","",VLOOKUP(F9577,'Class Codes'!$A$4:$B$1221,2,FALSE))</f>
        <v/>
      </c>
    </row>
    <row r="9578" spans="1:17" s="50" customFormat="1" x14ac:dyDescent="0.3">
      <c r="A9578" s="33"/>
      <c r="B9578" s="8" t="str">
        <f>IF(NOT(ISBLANK(A9578)),VLOOKUP(A9578,'Account Codes '!$B$4:$C$263,2,FALSE),"")</f>
        <v/>
      </c>
      <c r="C9578" s="6"/>
      <c r="D9578" s="6"/>
      <c r="E9578" s="6"/>
      <c r="F9578" s="7"/>
      <c r="G9578" s="12"/>
      <c r="H9578" s="12"/>
      <c r="I9578" s="12"/>
      <c r="J9578" s="12"/>
      <c r="K9578" s="12"/>
      <c r="L9578" s="10"/>
      <c r="M9578" s="10"/>
      <c r="N9578" s="11" t="str">
        <f t="shared" si="305"/>
        <v/>
      </c>
      <c r="O9578" s="49" t="str">
        <f t="shared" si="306"/>
        <v/>
      </c>
      <c r="P9578" s="46" t="str">
        <f>IF(A9578="","",VLOOKUP(A9578,'Account Codes '!$B$4:$D$263,3,FALSE))</f>
        <v/>
      </c>
      <c r="Q9578" s="46" t="str">
        <f>IF(F9578="","",VLOOKUP(F9578,'Class Codes'!$A$4:$B$1221,2,FALSE))</f>
        <v/>
      </c>
    </row>
    <row r="9579" spans="1:17" s="50" customFormat="1" x14ac:dyDescent="0.3">
      <c r="A9579" s="33"/>
      <c r="B9579" s="8" t="str">
        <f>IF(NOT(ISBLANK(A9579)),VLOOKUP(A9579,'Account Codes '!$B$4:$C$263,2,FALSE),"")</f>
        <v/>
      </c>
      <c r="C9579" s="6"/>
      <c r="D9579" s="6"/>
      <c r="E9579" s="6"/>
      <c r="F9579" s="7"/>
      <c r="G9579" s="12"/>
      <c r="H9579" s="12"/>
      <c r="I9579" s="12"/>
      <c r="J9579" s="12"/>
      <c r="K9579" s="12"/>
      <c r="L9579" s="10"/>
      <c r="M9579" s="10"/>
      <c r="N9579" s="11" t="str">
        <f t="shared" si="305"/>
        <v/>
      </c>
      <c r="O9579" s="49" t="str">
        <f t="shared" si="306"/>
        <v/>
      </c>
      <c r="P9579" s="46" t="str">
        <f>IF(A9579="","",VLOOKUP(A9579,'Account Codes '!$B$4:$D$263,3,FALSE))</f>
        <v/>
      </c>
      <c r="Q9579" s="46" t="str">
        <f>IF(F9579="","",VLOOKUP(F9579,'Class Codes'!$A$4:$B$1221,2,FALSE))</f>
        <v/>
      </c>
    </row>
    <row r="9580" spans="1:17" s="50" customFormat="1" x14ac:dyDescent="0.3">
      <c r="A9580" s="33"/>
      <c r="B9580" s="8" t="str">
        <f>IF(NOT(ISBLANK(A9580)),VLOOKUP(A9580,'Account Codes '!$B$4:$C$263,2,FALSE),"")</f>
        <v/>
      </c>
      <c r="C9580" s="6"/>
      <c r="D9580" s="6"/>
      <c r="E9580" s="6"/>
      <c r="F9580" s="7"/>
      <c r="G9580" s="12"/>
      <c r="H9580" s="12"/>
      <c r="I9580" s="12"/>
      <c r="J9580" s="12"/>
      <c r="K9580" s="12"/>
      <c r="L9580" s="10"/>
      <c r="M9580" s="10"/>
      <c r="N9580" s="11" t="str">
        <f t="shared" si="305"/>
        <v/>
      </c>
      <c r="O9580" s="49" t="str">
        <f t="shared" si="306"/>
        <v/>
      </c>
      <c r="P9580" s="46" t="str">
        <f>IF(A9580="","",VLOOKUP(A9580,'Account Codes '!$B$4:$D$263,3,FALSE))</f>
        <v/>
      </c>
      <c r="Q9580" s="46" t="str">
        <f>IF(F9580="","",VLOOKUP(F9580,'Class Codes'!$A$4:$B$1221,2,FALSE))</f>
        <v/>
      </c>
    </row>
    <row r="9581" spans="1:17" s="50" customFormat="1" x14ac:dyDescent="0.3">
      <c r="A9581" s="33"/>
      <c r="B9581" s="8" t="str">
        <f>IF(NOT(ISBLANK(A9581)),VLOOKUP(A9581,'Account Codes '!$B$4:$C$263,2,FALSE),"")</f>
        <v/>
      </c>
      <c r="C9581" s="6"/>
      <c r="D9581" s="6"/>
      <c r="E9581" s="6"/>
      <c r="F9581" s="7"/>
      <c r="G9581" s="12"/>
      <c r="H9581" s="12"/>
      <c r="I9581" s="12"/>
      <c r="J9581" s="12"/>
      <c r="K9581" s="12"/>
      <c r="L9581" s="10"/>
      <c r="M9581" s="10"/>
      <c r="N9581" s="11" t="str">
        <f t="shared" si="305"/>
        <v/>
      </c>
      <c r="O9581" s="49" t="str">
        <f t="shared" si="306"/>
        <v/>
      </c>
      <c r="P9581" s="46" t="str">
        <f>IF(A9581="","",VLOOKUP(A9581,'Account Codes '!$B$4:$D$263,3,FALSE))</f>
        <v/>
      </c>
      <c r="Q9581" s="46" t="str">
        <f>IF(F9581="","",VLOOKUP(F9581,'Class Codes'!$A$4:$B$1221,2,FALSE))</f>
        <v/>
      </c>
    </row>
    <row r="9582" spans="1:17" s="50" customFormat="1" x14ac:dyDescent="0.3">
      <c r="A9582" s="33"/>
      <c r="B9582" s="8" t="str">
        <f>IF(NOT(ISBLANK(A9582)),VLOOKUP(A9582,'Account Codes '!$B$4:$C$263,2,FALSE),"")</f>
        <v/>
      </c>
      <c r="C9582" s="6"/>
      <c r="D9582" s="6"/>
      <c r="E9582" s="6"/>
      <c r="F9582" s="7"/>
      <c r="G9582" s="12"/>
      <c r="H9582" s="12"/>
      <c r="I9582" s="12"/>
      <c r="J9582" s="12"/>
      <c r="K9582" s="12"/>
      <c r="L9582" s="10"/>
      <c r="M9582" s="10"/>
      <c r="N9582" s="11" t="str">
        <f t="shared" si="305"/>
        <v/>
      </c>
      <c r="O9582" s="49" t="str">
        <f t="shared" si="306"/>
        <v/>
      </c>
      <c r="P9582" s="46" t="str">
        <f>IF(A9582="","",VLOOKUP(A9582,'Account Codes '!$B$4:$D$263,3,FALSE))</f>
        <v/>
      </c>
      <c r="Q9582" s="46" t="str">
        <f>IF(F9582="","",VLOOKUP(F9582,'Class Codes'!$A$4:$B$1221,2,FALSE))</f>
        <v/>
      </c>
    </row>
    <row r="9583" spans="1:17" s="50" customFormat="1" x14ac:dyDescent="0.3">
      <c r="A9583" s="33"/>
      <c r="B9583" s="8" t="str">
        <f>IF(NOT(ISBLANK(A9583)),VLOOKUP(A9583,'Account Codes '!$B$4:$C$263,2,FALSE),"")</f>
        <v/>
      </c>
      <c r="C9583" s="6"/>
      <c r="D9583" s="6"/>
      <c r="E9583" s="6"/>
      <c r="F9583" s="7"/>
      <c r="G9583" s="12"/>
      <c r="H9583" s="12"/>
      <c r="I9583" s="12"/>
      <c r="J9583" s="12"/>
      <c r="K9583" s="12"/>
      <c r="L9583" s="10"/>
      <c r="M9583" s="10"/>
      <c r="N9583" s="11" t="str">
        <f t="shared" si="305"/>
        <v/>
      </c>
      <c r="O9583" s="49" t="str">
        <f t="shared" si="306"/>
        <v/>
      </c>
      <c r="P9583" s="46" t="str">
        <f>IF(A9583="","",VLOOKUP(A9583,'Account Codes '!$B$4:$D$263,3,FALSE))</f>
        <v/>
      </c>
      <c r="Q9583" s="46" t="str">
        <f>IF(F9583="","",VLOOKUP(F9583,'Class Codes'!$A$4:$B$1221,2,FALSE))</f>
        <v/>
      </c>
    </row>
    <row r="9584" spans="1:17" s="50" customFormat="1" x14ac:dyDescent="0.3">
      <c r="A9584" s="33"/>
      <c r="B9584" s="8" t="str">
        <f>IF(NOT(ISBLANK(A9584)),VLOOKUP(A9584,'Account Codes '!$B$4:$C$263,2,FALSE),"")</f>
        <v/>
      </c>
      <c r="C9584" s="6"/>
      <c r="D9584" s="6"/>
      <c r="E9584" s="6"/>
      <c r="F9584" s="7"/>
      <c r="G9584" s="12"/>
      <c r="H9584" s="12"/>
      <c r="I9584" s="12"/>
      <c r="J9584" s="12"/>
      <c r="K9584" s="12"/>
      <c r="L9584" s="10"/>
      <c r="M9584" s="10"/>
      <c r="N9584" s="11" t="str">
        <f t="shared" si="305"/>
        <v/>
      </c>
      <c r="O9584" s="49" t="str">
        <f t="shared" si="306"/>
        <v/>
      </c>
      <c r="P9584" s="46" t="str">
        <f>IF(A9584="","",VLOOKUP(A9584,'Account Codes '!$B$4:$D$263,3,FALSE))</f>
        <v/>
      </c>
      <c r="Q9584" s="46" t="str">
        <f>IF(F9584="","",VLOOKUP(F9584,'Class Codes'!$A$4:$B$1221,2,FALSE))</f>
        <v/>
      </c>
    </row>
    <row r="9585" spans="1:17" s="50" customFormat="1" x14ac:dyDescent="0.3">
      <c r="A9585" s="33"/>
      <c r="B9585" s="8" t="str">
        <f>IF(NOT(ISBLANK(A9585)),VLOOKUP(A9585,'Account Codes '!$B$4:$C$263,2,FALSE),"")</f>
        <v/>
      </c>
      <c r="C9585" s="6"/>
      <c r="D9585" s="6"/>
      <c r="E9585" s="6"/>
      <c r="F9585" s="7"/>
      <c r="G9585" s="12"/>
      <c r="H9585" s="12"/>
      <c r="I9585" s="12"/>
      <c r="J9585" s="12"/>
      <c r="K9585" s="12"/>
      <c r="L9585" s="10"/>
      <c r="M9585" s="10"/>
      <c r="N9585" s="11" t="str">
        <f t="shared" si="305"/>
        <v/>
      </c>
      <c r="O9585" s="49" t="str">
        <f t="shared" si="306"/>
        <v/>
      </c>
      <c r="P9585" s="46" t="str">
        <f>IF(A9585="","",VLOOKUP(A9585,'Account Codes '!$B$4:$D$263,3,FALSE))</f>
        <v/>
      </c>
      <c r="Q9585" s="46" t="str">
        <f>IF(F9585="","",VLOOKUP(F9585,'Class Codes'!$A$4:$B$1221,2,FALSE))</f>
        <v/>
      </c>
    </row>
    <row r="9586" spans="1:17" s="50" customFormat="1" x14ac:dyDescent="0.3">
      <c r="A9586" s="33"/>
      <c r="B9586" s="8" t="str">
        <f>IF(NOT(ISBLANK(A9586)),VLOOKUP(A9586,'Account Codes '!$B$4:$C$263,2,FALSE),"")</f>
        <v/>
      </c>
      <c r="C9586" s="6"/>
      <c r="D9586" s="6"/>
      <c r="E9586" s="6"/>
      <c r="F9586" s="7"/>
      <c r="G9586" s="12"/>
      <c r="H9586" s="12"/>
      <c r="I9586" s="12"/>
      <c r="J9586" s="12"/>
      <c r="K9586" s="12"/>
      <c r="L9586" s="10"/>
      <c r="M9586" s="10"/>
      <c r="N9586" s="11" t="str">
        <f t="shared" si="305"/>
        <v/>
      </c>
      <c r="O9586" s="49" t="str">
        <f t="shared" si="306"/>
        <v/>
      </c>
      <c r="P9586" s="46" t="str">
        <f>IF(A9586="","",VLOOKUP(A9586,'Account Codes '!$B$4:$D$263,3,FALSE))</f>
        <v/>
      </c>
      <c r="Q9586" s="46" t="str">
        <f>IF(F9586="","",VLOOKUP(F9586,'Class Codes'!$A$4:$B$1221,2,FALSE))</f>
        <v/>
      </c>
    </row>
    <row r="9587" spans="1:17" s="50" customFormat="1" x14ac:dyDescent="0.3">
      <c r="A9587" s="33"/>
      <c r="B9587" s="8" t="str">
        <f>IF(NOT(ISBLANK(A9587)),VLOOKUP(A9587,'Account Codes '!$B$4:$C$263,2,FALSE),"")</f>
        <v/>
      </c>
      <c r="C9587" s="6"/>
      <c r="D9587" s="6"/>
      <c r="E9587" s="6"/>
      <c r="F9587" s="7"/>
      <c r="G9587" s="12"/>
      <c r="H9587" s="12"/>
      <c r="I9587" s="12"/>
      <c r="J9587" s="12"/>
      <c r="K9587" s="12"/>
      <c r="L9587" s="10"/>
      <c r="M9587" s="10"/>
      <c r="N9587" s="11" t="str">
        <f t="shared" si="305"/>
        <v/>
      </c>
      <c r="O9587" s="49" t="str">
        <f t="shared" si="306"/>
        <v/>
      </c>
      <c r="P9587" s="46" t="str">
        <f>IF(A9587="","",VLOOKUP(A9587,'Account Codes '!$B$4:$D$263,3,FALSE))</f>
        <v/>
      </c>
      <c r="Q9587" s="46" t="str">
        <f>IF(F9587="","",VLOOKUP(F9587,'Class Codes'!$A$4:$B$1221,2,FALSE))</f>
        <v/>
      </c>
    </row>
    <row r="9588" spans="1:17" s="50" customFormat="1" x14ac:dyDescent="0.3">
      <c r="A9588" s="33"/>
      <c r="B9588" s="8" t="str">
        <f>IF(NOT(ISBLANK(A9588)),VLOOKUP(A9588,'Account Codes '!$B$4:$C$263,2,FALSE),"")</f>
        <v/>
      </c>
      <c r="C9588" s="6"/>
      <c r="D9588" s="6"/>
      <c r="E9588" s="6"/>
      <c r="F9588" s="7"/>
      <c r="G9588" s="12"/>
      <c r="H9588" s="12"/>
      <c r="I9588" s="12"/>
      <c r="J9588" s="12"/>
      <c r="K9588" s="12"/>
      <c r="L9588" s="10"/>
      <c r="M9588" s="10"/>
      <c r="N9588" s="11" t="str">
        <f t="shared" si="305"/>
        <v/>
      </c>
      <c r="O9588" s="49" t="str">
        <f t="shared" si="306"/>
        <v/>
      </c>
      <c r="P9588" s="46" t="str">
        <f>IF(A9588="","",VLOOKUP(A9588,'Account Codes '!$B$4:$D$263,3,FALSE))</f>
        <v/>
      </c>
      <c r="Q9588" s="46" t="str">
        <f>IF(F9588="","",VLOOKUP(F9588,'Class Codes'!$A$4:$B$1221,2,FALSE))</f>
        <v/>
      </c>
    </row>
    <row r="9589" spans="1:17" s="50" customFormat="1" x14ac:dyDescent="0.3">
      <c r="A9589" s="33"/>
      <c r="B9589" s="8" t="str">
        <f>IF(NOT(ISBLANK(A9589)),VLOOKUP(A9589,'Account Codes '!$B$4:$C$263,2,FALSE),"")</f>
        <v/>
      </c>
      <c r="C9589" s="6"/>
      <c r="D9589" s="6"/>
      <c r="E9589" s="6"/>
      <c r="F9589" s="7"/>
      <c r="G9589" s="12"/>
      <c r="H9589" s="12"/>
      <c r="I9589" s="12"/>
      <c r="J9589" s="12"/>
      <c r="K9589" s="12"/>
      <c r="L9589" s="10"/>
      <c r="M9589" s="10"/>
      <c r="N9589" s="11" t="str">
        <f t="shared" si="305"/>
        <v/>
      </c>
      <c r="O9589" s="49" t="str">
        <f t="shared" si="306"/>
        <v/>
      </c>
      <c r="P9589" s="46" t="str">
        <f>IF(A9589="","",VLOOKUP(A9589,'Account Codes '!$B$4:$D$263,3,FALSE))</f>
        <v/>
      </c>
      <c r="Q9589" s="46" t="str">
        <f>IF(F9589="","",VLOOKUP(F9589,'Class Codes'!$A$4:$B$1221,2,FALSE))</f>
        <v/>
      </c>
    </row>
    <row r="9590" spans="1:17" s="50" customFormat="1" x14ac:dyDescent="0.3">
      <c r="A9590" s="33"/>
      <c r="B9590" s="8" t="str">
        <f>IF(NOT(ISBLANK(A9590)),VLOOKUP(A9590,'Account Codes '!$B$4:$C$263,2,FALSE),"")</f>
        <v/>
      </c>
      <c r="C9590" s="6"/>
      <c r="D9590" s="6"/>
      <c r="E9590" s="6"/>
      <c r="F9590" s="7"/>
      <c r="G9590" s="12"/>
      <c r="H9590" s="12"/>
      <c r="I9590" s="12"/>
      <c r="J9590" s="12"/>
      <c r="K9590" s="12"/>
      <c r="L9590" s="10"/>
      <c r="M9590" s="10"/>
      <c r="N9590" s="11" t="str">
        <f t="shared" si="305"/>
        <v/>
      </c>
      <c r="O9590" s="49" t="str">
        <f t="shared" si="306"/>
        <v/>
      </c>
      <c r="P9590" s="46" t="str">
        <f>IF(A9590="","",VLOOKUP(A9590,'Account Codes '!$B$4:$D$263,3,FALSE))</f>
        <v/>
      </c>
      <c r="Q9590" s="46" t="str">
        <f>IF(F9590="","",VLOOKUP(F9590,'Class Codes'!$A$4:$B$1221,2,FALSE))</f>
        <v/>
      </c>
    </row>
    <row r="9591" spans="1:17" s="50" customFormat="1" x14ac:dyDescent="0.3">
      <c r="A9591" s="33"/>
      <c r="B9591" s="8" t="str">
        <f>IF(NOT(ISBLANK(A9591)),VLOOKUP(A9591,'Account Codes '!$B$4:$C$263,2,FALSE),"")</f>
        <v/>
      </c>
      <c r="C9591" s="6"/>
      <c r="D9591" s="6"/>
      <c r="E9591" s="6"/>
      <c r="F9591" s="7"/>
      <c r="G9591" s="12"/>
      <c r="H9591" s="12"/>
      <c r="I9591" s="12"/>
      <c r="J9591" s="12"/>
      <c r="K9591" s="12"/>
      <c r="L9591" s="10"/>
      <c r="M9591" s="10"/>
      <c r="N9591" s="11" t="str">
        <f t="shared" si="305"/>
        <v/>
      </c>
      <c r="O9591" s="49" t="str">
        <f t="shared" si="306"/>
        <v/>
      </c>
      <c r="P9591" s="46" t="str">
        <f>IF(A9591="","",VLOOKUP(A9591,'Account Codes '!$B$4:$D$263,3,FALSE))</f>
        <v/>
      </c>
      <c r="Q9591" s="46" t="str">
        <f>IF(F9591="","",VLOOKUP(F9591,'Class Codes'!$A$4:$B$1221,2,FALSE))</f>
        <v/>
      </c>
    </row>
    <row r="9592" spans="1:17" s="50" customFormat="1" x14ac:dyDescent="0.3">
      <c r="A9592" s="33"/>
      <c r="B9592" s="8" t="str">
        <f>IF(NOT(ISBLANK(A9592)),VLOOKUP(A9592,'Account Codes '!$B$4:$C$263,2,FALSE),"")</f>
        <v/>
      </c>
      <c r="C9592" s="6"/>
      <c r="D9592" s="6"/>
      <c r="E9592" s="6"/>
      <c r="F9592" s="7"/>
      <c r="G9592" s="12"/>
      <c r="H9592" s="12"/>
      <c r="I9592" s="12"/>
      <c r="J9592" s="12"/>
      <c r="K9592" s="12"/>
      <c r="L9592" s="10"/>
      <c r="M9592" s="10"/>
      <c r="N9592" s="11" t="str">
        <f t="shared" si="305"/>
        <v/>
      </c>
      <c r="O9592" s="49" t="str">
        <f t="shared" si="306"/>
        <v/>
      </c>
      <c r="P9592" s="46" t="str">
        <f>IF(A9592="","",VLOOKUP(A9592,'Account Codes '!$B$4:$D$263,3,FALSE))</f>
        <v/>
      </c>
      <c r="Q9592" s="46" t="str">
        <f>IF(F9592="","",VLOOKUP(F9592,'Class Codes'!$A$4:$B$1221,2,FALSE))</f>
        <v/>
      </c>
    </row>
    <row r="9593" spans="1:17" s="50" customFormat="1" x14ac:dyDescent="0.3">
      <c r="A9593" s="33"/>
      <c r="B9593" s="8" t="str">
        <f>IF(NOT(ISBLANK(A9593)),VLOOKUP(A9593,'Account Codes '!$B$4:$C$263,2,FALSE),"")</f>
        <v/>
      </c>
      <c r="C9593" s="6"/>
      <c r="D9593" s="6"/>
      <c r="E9593" s="6"/>
      <c r="F9593" s="7"/>
      <c r="G9593" s="12"/>
      <c r="H9593" s="12"/>
      <c r="I9593" s="12"/>
      <c r="J9593" s="12"/>
      <c r="K9593" s="12"/>
      <c r="L9593" s="10"/>
      <c r="M9593" s="10"/>
      <c r="N9593" s="11" t="str">
        <f t="shared" si="305"/>
        <v/>
      </c>
      <c r="O9593" s="49" t="str">
        <f t="shared" si="306"/>
        <v/>
      </c>
      <c r="P9593" s="46" t="str">
        <f>IF(A9593="","",VLOOKUP(A9593,'Account Codes '!$B$4:$D$263,3,FALSE))</f>
        <v/>
      </c>
      <c r="Q9593" s="46" t="str">
        <f>IF(F9593="","",VLOOKUP(F9593,'Class Codes'!$A$4:$B$1221,2,FALSE))</f>
        <v/>
      </c>
    </row>
    <row r="9594" spans="1:17" s="50" customFormat="1" x14ac:dyDescent="0.3">
      <c r="A9594" s="33"/>
      <c r="B9594" s="8" t="str">
        <f>IF(NOT(ISBLANK(A9594)),VLOOKUP(A9594,'Account Codes '!$B$4:$C$263,2,FALSE),"")</f>
        <v/>
      </c>
      <c r="C9594" s="6"/>
      <c r="D9594" s="6"/>
      <c r="E9594" s="6"/>
      <c r="F9594" s="7"/>
      <c r="G9594" s="12"/>
      <c r="H9594" s="12"/>
      <c r="I9594" s="12"/>
      <c r="J9594" s="12"/>
      <c r="K9594" s="12"/>
      <c r="L9594" s="10"/>
      <c r="M9594" s="10"/>
      <c r="N9594" s="11" t="str">
        <f t="shared" si="305"/>
        <v/>
      </c>
      <c r="O9594" s="49" t="str">
        <f t="shared" si="306"/>
        <v/>
      </c>
      <c r="P9594" s="46" t="str">
        <f>IF(A9594="","",VLOOKUP(A9594,'Account Codes '!$B$4:$D$263,3,FALSE))</f>
        <v/>
      </c>
      <c r="Q9594" s="46" t="str">
        <f>IF(F9594="","",VLOOKUP(F9594,'Class Codes'!$A$4:$B$1221,2,FALSE))</f>
        <v/>
      </c>
    </row>
    <row r="9595" spans="1:17" s="50" customFormat="1" x14ac:dyDescent="0.3">
      <c r="A9595" s="33"/>
      <c r="B9595" s="8" t="str">
        <f>IF(NOT(ISBLANK(A9595)),VLOOKUP(A9595,'Account Codes '!$B$4:$C$263,2,FALSE),"")</f>
        <v/>
      </c>
      <c r="C9595" s="6"/>
      <c r="D9595" s="6"/>
      <c r="E9595" s="6"/>
      <c r="F9595" s="7"/>
      <c r="G9595" s="12"/>
      <c r="H9595" s="12"/>
      <c r="I9595" s="12"/>
      <c r="J9595" s="12"/>
      <c r="K9595" s="12"/>
      <c r="L9595" s="10"/>
      <c r="M9595" s="10"/>
      <c r="N9595" s="11" t="str">
        <f t="shared" si="305"/>
        <v/>
      </c>
      <c r="O9595" s="49" t="str">
        <f t="shared" si="306"/>
        <v/>
      </c>
      <c r="P9595" s="46" t="str">
        <f>IF(A9595="","",VLOOKUP(A9595,'Account Codes '!$B$4:$D$263,3,FALSE))</f>
        <v/>
      </c>
      <c r="Q9595" s="46" t="str">
        <f>IF(F9595="","",VLOOKUP(F9595,'Class Codes'!$A$4:$B$1221,2,FALSE))</f>
        <v/>
      </c>
    </row>
    <row r="9596" spans="1:17" s="50" customFormat="1" x14ac:dyDescent="0.3">
      <c r="A9596" s="33"/>
      <c r="B9596" s="8" t="str">
        <f>IF(NOT(ISBLANK(A9596)),VLOOKUP(A9596,'Account Codes '!$B$4:$C$263,2,FALSE),"")</f>
        <v/>
      </c>
      <c r="C9596" s="6"/>
      <c r="D9596" s="6"/>
      <c r="E9596" s="6"/>
      <c r="F9596" s="7"/>
      <c r="G9596" s="12"/>
      <c r="H9596" s="12"/>
      <c r="I9596" s="12"/>
      <c r="J9596" s="12"/>
      <c r="K9596" s="12"/>
      <c r="L9596" s="10"/>
      <c r="M9596" s="10"/>
      <c r="N9596" s="11" t="str">
        <f t="shared" si="305"/>
        <v/>
      </c>
      <c r="O9596" s="49" t="str">
        <f t="shared" si="306"/>
        <v/>
      </c>
      <c r="P9596" s="46" t="str">
        <f>IF(A9596="","",VLOOKUP(A9596,'Account Codes '!$B$4:$D$263,3,FALSE))</f>
        <v/>
      </c>
      <c r="Q9596" s="46" t="str">
        <f>IF(F9596="","",VLOOKUP(F9596,'Class Codes'!$A$4:$B$1221,2,FALSE))</f>
        <v/>
      </c>
    </row>
    <row r="9597" spans="1:17" s="50" customFormat="1" x14ac:dyDescent="0.3">
      <c r="A9597" s="33"/>
      <c r="B9597" s="8" t="str">
        <f>IF(NOT(ISBLANK(A9597)),VLOOKUP(A9597,'Account Codes '!$B$4:$C$263,2,FALSE),"")</f>
        <v/>
      </c>
      <c r="C9597" s="6"/>
      <c r="D9597" s="6"/>
      <c r="E9597" s="6"/>
      <c r="F9597" s="7"/>
      <c r="G9597" s="12"/>
      <c r="H9597" s="12"/>
      <c r="I9597" s="12"/>
      <c r="J9597" s="12"/>
      <c r="K9597" s="12"/>
      <c r="L9597" s="10"/>
      <c r="M9597" s="10"/>
      <c r="N9597" s="11" t="str">
        <f t="shared" si="305"/>
        <v/>
      </c>
      <c r="O9597" s="49" t="str">
        <f t="shared" si="306"/>
        <v/>
      </c>
      <c r="P9597" s="46" t="str">
        <f>IF(A9597="","",VLOOKUP(A9597,'Account Codes '!$B$4:$D$263,3,FALSE))</f>
        <v/>
      </c>
      <c r="Q9597" s="46" t="str">
        <f>IF(F9597="","",VLOOKUP(F9597,'Class Codes'!$A$4:$B$1221,2,FALSE))</f>
        <v/>
      </c>
    </row>
    <row r="9598" spans="1:17" s="50" customFormat="1" x14ac:dyDescent="0.3">
      <c r="A9598" s="33"/>
      <c r="B9598" s="8" t="str">
        <f>IF(NOT(ISBLANK(A9598)),VLOOKUP(A9598,'Account Codes '!$B$4:$C$263,2,FALSE),"")</f>
        <v/>
      </c>
      <c r="C9598" s="6"/>
      <c r="D9598" s="6"/>
      <c r="E9598" s="6"/>
      <c r="F9598" s="7"/>
      <c r="G9598" s="12"/>
      <c r="H9598" s="12"/>
      <c r="I9598" s="12"/>
      <c r="J9598" s="12"/>
      <c r="K9598" s="12"/>
      <c r="L9598" s="10"/>
      <c r="M9598" s="10"/>
      <c r="N9598" s="11" t="str">
        <f t="shared" si="305"/>
        <v/>
      </c>
      <c r="O9598" s="49" t="str">
        <f t="shared" si="306"/>
        <v/>
      </c>
      <c r="P9598" s="46" t="str">
        <f>IF(A9598="","",VLOOKUP(A9598,'Account Codes '!$B$4:$D$263,3,FALSE))</f>
        <v/>
      </c>
      <c r="Q9598" s="46" t="str">
        <f>IF(F9598="","",VLOOKUP(F9598,'Class Codes'!$A$4:$B$1221,2,FALSE))</f>
        <v/>
      </c>
    </row>
    <row r="9599" spans="1:17" s="50" customFormat="1" x14ac:dyDescent="0.3">
      <c r="A9599" s="33"/>
      <c r="B9599" s="8" t="str">
        <f>IF(NOT(ISBLANK(A9599)),VLOOKUP(A9599,'Account Codes '!$B$4:$C$263,2,FALSE),"")</f>
        <v/>
      </c>
      <c r="C9599" s="6"/>
      <c r="D9599" s="6"/>
      <c r="E9599" s="6"/>
      <c r="F9599" s="7"/>
      <c r="G9599" s="12"/>
      <c r="H9599" s="12"/>
      <c r="I9599" s="12"/>
      <c r="J9599" s="12"/>
      <c r="K9599" s="12"/>
      <c r="L9599" s="10"/>
      <c r="M9599" s="10"/>
      <c r="N9599" s="11" t="str">
        <f t="shared" si="305"/>
        <v/>
      </c>
      <c r="O9599" s="49" t="str">
        <f t="shared" si="306"/>
        <v/>
      </c>
      <c r="P9599" s="46" t="str">
        <f>IF(A9599="","",VLOOKUP(A9599,'Account Codes '!$B$4:$D$263,3,FALSE))</f>
        <v/>
      </c>
      <c r="Q9599" s="46" t="str">
        <f>IF(F9599="","",VLOOKUP(F9599,'Class Codes'!$A$4:$B$1221,2,FALSE))</f>
        <v/>
      </c>
    </row>
    <row r="9600" spans="1:17" s="50" customFormat="1" x14ac:dyDescent="0.3">
      <c r="A9600" s="33"/>
      <c r="B9600" s="8" t="str">
        <f>IF(NOT(ISBLANK(A9600)),VLOOKUP(A9600,'Account Codes '!$B$4:$C$263,2,FALSE),"")</f>
        <v/>
      </c>
      <c r="C9600" s="6"/>
      <c r="D9600" s="6"/>
      <c r="E9600" s="6"/>
      <c r="F9600" s="7"/>
      <c r="G9600" s="12"/>
      <c r="H9600" s="12"/>
      <c r="I9600" s="12"/>
      <c r="J9600" s="12"/>
      <c r="K9600" s="12"/>
      <c r="L9600" s="10"/>
      <c r="M9600" s="10"/>
      <c r="N9600" s="11" t="str">
        <f t="shared" ref="N9600:N9663" si="307">IF(NOT(ISBLANK(L9600)),L9600*M9600,"")</f>
        <v/>
      </c>
      <c r="O9600" s="49" t="str">
        <f t="shared" si="306"/>
        <v/>
      </c>
      <c r="P9600" s="46" t="str">
        <f>IF(A9600="","",VLOOKUP(A9600,'Account Codes '!$B$4:$D$263,3,FALSE))</f>
        <v/>
      </c>
      <c r="Q9600" s="46" t="str">
        <f>IF(F9600="","",VLOOKUP(F9600,'Class Codes'!$A$4:$B$1221,2,FALSE))</f>
        <v/>
      </c>
    </row>
    <row r="9601" spans="1:17" s="50" customFormat="1" x14ac:dyDescent="0.3">
      <c r="A9601" s="33"/>
      <c r="B9601" s="8" t="str">
        <f>IF(NOT(ISBLANK(A9601)),VLOOKUP(A9601,'Account Codes '!$B$4:$C$263,2,FALSE),"")</f>
        <v/>
      </c>
      <c r="C9601" s="6"/>
      <c r="D9601" s="6"/>
      <c r="E9601" s="6"/>
      <c r="F9601" s="7"/>
      <c r="G9601" s="12"/>
      <c r="H9601" s="12"/>
      <c r="I9601" s="12"/>
      <c r="J9601" s="12"/>
      <c r="K9601" s="12"/>
      <c r="L9601" s="10"/>
      <c r="M9601" s="10"/>
      <c r="N9601" s="11" t="str">
        <f t="shared" si="307"/>
        <v/>
      </c>
      <c r="O9601" s="49" t="str">
        <f t="shared" si="306"/>
        <v/>
      </c>
      <c r="P9601" s="46" t="str">
        <f>IF(A9601="","",VLOOKUP(A9601,'Account Codes '!$B$4:$D$263,3,FALSE))</f>
        <v/>
      </c>
      <c r="Q9601" s="46" t="str">
        <f>IF(F9601="","",VLOOKUP(F9601,'Class Codes'!$A$4:$B$1221,2,FALSE))</f>
        <v/>
      </c>
    </row>
    <row r="9602" spans="1:17" s="50" customFormat="1" x14ac:dyDescent="0.3">
      <c r="A9602" s="33"/>
      <c r="B9602" s="8" t="str">
        <f>IF(NOT(ISBLANK(A9602)),VLOOKUP(A9602,'Account Codes '!$B$4:$C$263,2,FALSE),"")</f>
        <v/>
      </c>
      <c r="C9602" s="6"/>
      <c r="D9602" s="6"/>
      <c r="E9602" s="6"/>
      <c r="F9602" s="7"/>
      <c r="G9602" s="12"/>
      <c r="H9602" s="12"/>
      <c r="I9602" s="12"/>
      <c r="J9602" s="12"/>
      <c r="K9602" s="12"/>
      <c r="L9602" s="10"/>
      <c r="M9602" s="10"/>
      <c r="N9602" s="11" t="str">
        <f t="shared" si="307"/>
        <v/>
      </c>
      <c r="O9602" s="49" t="str">
        <f t="shared" si="306"/>
        <v/>
      </c>
      <c r="P9602" s="46" t="str">
        <f>IF(A9602="","",VLOOKUP(A9602,'Account Codes '!$B$4:$D$263,3,FALSE))</f>
        <v/>
      </c>
      <c r="Q9602" s="46" t="str">
        <f>IF(F9602="","",VLOOKUP(F9602,'Class Codes'!$A$4:$B$1221,2,FALSE))</f>
        <v/>
      </c>
    </row>
    <row r="9603" spans="1:17" s="50" customFormat="1" x14ac:dyDescent="0.3">
      <c r="A9603" s="33"/>
      <c r="B9603" s="8" t="str">
        <f>IF(NOT(ISBLANK(A9603)),VLOOKUP(A9603,'Account Codes '!$B$4:$C$263,2,FALSE),"")</f>
        <v/>
      </c>
      <c r="C9603" s="6"/>
      <c r="D9603" s="6"/>
      <c r="E9603" s="6"/>
      <c r="F9603" s="7"/>
      <c r="G9603" s="12"/>
      <c r="H9603" s="12"/>
      <c r="I9603" s="12"/>
      <c r="J9603" s="12"/>
      <c r="K9603" s="12"/>
      <c r="L9603" s="10"/>
      <c r="M9603" s="10"/>
      <c r="N9603" s="11" t="str">
        <f t="shared" si="307"/>
        <v/>
      </c>
      <c r="O9603" s="49" t="str">
        <f t="shared" si="306"/>
        <v/>
      </c>
      <c r="P9603" s="46" t="str">
        <f>IF(A9603="","",VLOOKUP(A9603,'Account Codes '!$B$4:$D$263,3,FALSE))</f>
        <v/>
      </c>
      <c r="Q9603" s="46" t="str">
        <f>IF(F9603="","",VLOOKUP(F9603,'Class Codes'!$A$4:$B$1221,2,FALSE))</f>
        <v/>
      </c>
    </row>
    <row r="9604" spans="1:17" s="50" customFormat="1" x14ac:dyDescent="0.3">
      <c r="A9604" s="33"/>
      <c r="B9604" s="8" t="str">
        <f>IF(NOT(ISBLANK(A9604)),VLOOKUP(A9604,'Account Codes '!$B$4:$C$263,2,FALSE),"")</f>
        <v/>
      </c>
      <c r="C9604" s="6"/>
      <c r="D9604" s="6"/>
      <c r="E9604" s="6"/>
      <c r="F9604" s="7"/>
      <c r="G9604" s="12"/>
      <c r="H9604" s="12"/>
      <c r="I9604" s="12"/>
      <c r="J9604" s="12"/>
      <c r="K9604" s="12"/>
      <c r="L9604" s="10"/>
      <c r="M9604" s="10"/>
      <c r="N9604" s="11" t="str">
        <f t="shared" si="307"/>
        <v/>
      </c>
      <c r="O9604" s="49" t="str">
        <f t="shared" si="306"/>
        <v/>
      </c>
      <c r="P9604" s="46" t="str">
        <f>IF(A9604="","",VLOOKUP(A9604,'Account Codes '!$B$4:$D$263,3,FALSE))</f>
        <v/>
      </c>
      <c r="Q9604" s="46" t="str">
        <f>IF(F9604="","",VLOOKUP(F9604,'Class Codes'!$A$4:$B$1221,2,FALSE))</f>
        <v/>
      </c>
    </row>
    <row r="9605" spans="1:17" s="50" customFormat="1" x14ac:dyDescent="0.3">
      <c r="A9605" s="33"/>
      <c r="B9605" s="8" t="str">
        <f>IF(NOT(ISBLANK(A9605)),VLOOKUP(A9605,'Account Codes '!$B$4:$C$263,2,FALSE),"")</f>
        <v/>
      </c>
      <c r="C9605" s="6"/>
      <c r="D9605" s="6"/>
      <c r="E9605" s="6"/>
      <c r="F9605" s="7"/>
      <c r="G9605" s="12"/>
      <c r="H9605" s="12"/>
      <c r="I9605" s="12"/>
      <c r="J9605" s="12"/>
      <c r="K9605" s="12"/>
      <c r="L9605" s="10"/>
      <c r="M9605" s="10"/>
      <c r="N9605" s="11" t="str">
        <f t="shared" si="307"/>
        <v/>
      </c>
      <c r="O9605" s="49" t="str">
        <f t="shared" si="306"/>
        <v/>
      </c>
      <c r="P9605" s="46" t="str">
        <f>IF(A9605="","",VLOOKUP(A9605,'Account Codes '!$B$4:$D$263,3,FALSE))</f>
        <v/>
      </c>
      <c r="Q9605" s="46" t="str">
        <f>IF(F9605="","",VLOOKUP(F9605,'Class Codes'!$A$4:$B$1221,2,FALSE))</f>
        <v/>
      </c>
    </row>
    <row r="9606" spans="1:17" s="50" customFormat="1" x14ac:dyDescent="0.3">
      <c r="A9606" s="33"/>
      <c r="B9606" s="8" t="str">
        <f>IF(NOT(ISBLANK(A9606)),VLOOKUP(A9606,'Account Codes '!$B$4:$C$263,2,FALSE),"")</f>
        <v/>
      </c>
      <c r="C9606" s="6"/>
      <c r="D9606" s="6"/>
      <c r="E9606" s="6"/>
      <c r="F9606" s="7"/>
      <c r="G9606" s="12"/>
      <c r="H9606" s="12"/>
      <c r="I9606" s="12"/>
      <c r="J9606" s="12"/>
      <c r="K9606" s="12"/>
      <c r="L9606" s="10"/>
      <c r="M9606" s="10"/>
      <c r="N9606" s="11" t="str">
        <f t="shared" si="307"/>
        <v/>
      </c>
      <c r="O9606" s="49" t="str">
        <f t="shared" si="306"/>
        <v/>
      </c>
      <c r="P9606" s="46" t="str">
        <f>IF(A9606="","",VLOOKUP(A9606,'Account Codes '!$B$4:$D$263,3,FALSE))</f>
        <v/>
      </c>
      <c r="Q9606" s="46" t="str">
        <f>IF(F9606="","",VLOOKUP(F9606,'Class Codes'!$A$4:$B$1221,2,FALSE))</f>
        <v/>
      </c>
    </row>
    <row r="9607" spans="1:17" s="50" customFormat="1" x14ac:dyDescent="0.3">
      <c r="A9607" s="33"/>
      <c r="B9607" s="8" t="str">
        <f>IF(NOT(ISBLANK(A9607)),VLOOKUP(A9607,'Account Codes '!$B$4:$C$263,2,FALSE),"")</f>
        <v/>
      </c>
      <c r="C9607" s="6"/>
      <c r="D9607" s="6"/>
      <c r="E9607" s="6"/>
      <c r="F9607" s="7"/>
      <c r="G9607" s="12"/>
      <c r="H9607" s="12"/>
      <c r="I9607" s="12"/>
      <c r="J9607" s="12"/>
      <c r="K9607" s="12"/>
      <c r="L9607" s="10"/>
      <c r="M9607" s="10"/>
      <c r="N9607" s="11" t="str">
        <f t="shared" si="307"/>
        <v/>
      </c>
      <c r="O9607" s="49" t="str">
        <f t="shared" si="306"/>
        <v/>
      </c>
      <c r="P9607" s="46" t="str">
        <f>IF(A9607="","",VLOOKUP(A9607,'Account Codes '!$B$4:$D$263,3,FALSE))</f>
        <v/>
      </c>
      <c r="Q9607" s="46" t="str">
        <f>IF(F9607="","",VLOOKUP(F9607,'Class Codes'!$A$4:$B$1221,2,FALSE))</f>
        <v/>
      </c>
    </row>
    <row r="9608" spans="1:17" s="50" customFormat="1" x14ac:dyDescent="0.3">
      <c r="A9608" s="33"/>
      <c r="B9608" s="8" t="str">
        <f>IF(NOT(ISBLANK(A9608)),VLOOKUP(A9608,'Account Codes '!$B$4:$C$263,2,FALSE),"")</f>
        <v/>
      </c>
      <c r="C9608" s="6"/>
      <c r="D9608" s="6"/>
      <c r="E9608" s="6"/>
      <c r="F9608" s="7"/>
      <c r="G9608" s="12"/>
      <c r="H9608" s="12"/>
      <c r="I9608" s="12"/>
      <c r="J9608" s="12"/>
      <c r="K9608" s="12"/>
      <c r="L9608" s="10"/>
      <c r="M9608" s="10"/>
      <c r="N9608" s="11" t="str">
        <f t="shared" si="307"/>
        <v/>
      </c>
      <c r="O9608" s="49" t="str">
        <f t="shared" si="306"/>
        <v/>
      </c>
      <c r="P9608" s="46" t="str">
        <f>IF(A9608="","",VLOOKUP(A9608,'Account Codes '!$B$4:$D$263,3,FALSE))</f>
        <v/>
      </c>
      <c r="Q9608" s="46" t="str">
        <f>IF(F9608="","",VLOOKUP(F9608,'Class Codes'!$A$4:$B$1221,2,FALSE))</f>
        <v/>
      </c>
    </row>
    <row r="9609" spans="1:17" s="50" customFormat="1" x14ac:dyDescent="0.3">
      <c r="A9609" s="33"/>
      <c r="B9609" s="8" t="str">
        <f>IF(NOT(ISBLANK(A9609)),VLOOKUP(A9609,'Account Codes '!$B$4:$C$263,2,FALSE),"")</f>
        <v/>
      </c>
      <c r="C9609" s="6"/>
      <c r="D9609" s="6"/>
      <c r="E9609" s="6"/>
      <c r="F9609" s="7"/>
      <c r="G9609" s="12"/>
      <c r="H9609" s="12"/>
      <c r="I9609" s="12"/>
      <c r="J9609" s="12"/>
      <c r="K9609" s="12"/>
      <c r="L9609" s="10"/>
      <c r="M9609" s="10"/>
      <c r="N9609" s="11" t="str">
        <f t="shared" si="307"/>
        <v/>
      </c>
      <c r="O9609" s="49" t="str">
        <f t="shared" si="306"/>
        <v/>
      </c>
      <c r="P9609" s="46" t="str">
        <f>IF(A9609="","",VLOOKUP(A9609,'Account Codes '!$B$4:$D$263,3,FALSE))</f>
        <v/>
      </c>
      <c r="Q9609" s="46" t="str">
        <f>IF(F9609="","",VLOOKUP(F9609,'Class Codes'!$A$4:$B$1221,2,FALSE))</f>
        <v/>
      </c>
    </row>
    <row r="9610" spans="1:17" s="50" customFormat="1" x14ac:dyDescent="0.3">
      <c r="A9610" s="33"/>
      <c r="B9610" s="8" t="str">
        <f>IF(NOT(ISBLANK(A9610)),VLOOKUP(A9610,'Account Codes '!$B$4:$C$263,2,FALSE),"")</f>
        <v/>
      </c>
      <c r="C9610" s="6"/>
      <c r="D9610" s="6"/>
      <c r="E9610" s="6"/>
      <c r="F9610" s="7"/>
      <c r="G9610" s="12"/>
      <c r="H9610" s="12"/>
      <c r="I9610" s="12"/>
      <c r="J9610" s="12"/>
      <c r="K9610" s="12"/>
      <c r="L9610" s="10"/>
      <c r="M9610" s="10"/>
      <c r="N9610" s="11" t="str">
        <f t="shared" si="307"/>
        <v/>
      </c>
      <c r="O9610" s="49" t="str">
        <f t="shared" si="306"/>
        <v/>
      </c>
      <c r="P9610" s="46" t="str">
        <f>IF(A9610="","",VLOOKUP(A9610,'Account Codes '!$B$4:$D$263,3,FALSE))</f>
        <v/>
      </c>
      <c r="Q9610" s="46" t="str">
        <f>IF(F9610="","",VLOOKUP(F9610,'Class Codes'!$A$4:$B$1221,2,FALSE))</f>
        <v/>
      </c>
    </row>
    <row r="9611" spans="1:17" s="50" customFormat="1" x14ac:dyDescent="0.3">
      <c r="A9611" s="33"/>
      <c r="B9611" s="8" t="str">
        <f>IF(NOT(ISBLANK(A9611)),VLOOKUP(A9611,'Account Codes '!$B$4:$C$263,2,FALSE),"")</f>
        <v/>
      </c>
      <c r="C9611" s="6"/>
      <c r="D9611" s="6"/>
      <c r="E9611" s="6"/>
      <c r="F9611" s="7"/>
      <c r="G9611" s="12"/>
      <c r="H9611" s="12"/>
      <c r="I9611" s="12"/>
      <c r="J9611" s="12"/>
      <c r="K9611" s="12"/>
      <c r="L9611" s="10"/>
      <c r="M9611" s="10"/>
      <c r="N9611" s="11" t="str">
        <f t="shared" si="307"/>
        <v/>
      </c>
      <c r="O9611" s="49" t="str">
        <f t="shared" si="306"/>
        <v/>
      </c>
      <c r="P9611" s="46" t="str">
        <f>IF(A9611="","",VLOOKUP(A9611,'Account Codes '!$B$4:$D$263,3,FALSE))</f>
        <v/>
      </c>
      <c r="Q9611" s="46" t="str">
        <f>IF(F9611="","",VLOOKUP(F9611,'Class Codes'!$A$4:$B$1221,2,FALSE))</f>
        <v/>
      </c>
    </row>
    <row r="9612" spans="1:17" s="50" customFormat="1" x14ac:dyDescent="0.3">
      <c r="A9612" s="33"/>
      <c r="B9612" s="8" t="str">
        <f>IF(NOT(ISBLANK(A9612)),VLOOKUP(A9612,'Account Codes '!$B$4:$C$263,2,FALSE),"")</f>
        <v/>
      </c>
      <c r="C9612" s="6"/>
      <c r="D9612" s="6"/>
      <c r="E9612" s="6"/>
      <c r="F9612" s="7"/>
      <c r="G9612" s="12"/>
      <c r="H9612" s="12"/>
      <c r="I9612" s="12"/>
      <c r="J9612" s="12"/>
      <c r="K9612" s="12"/>
      <c r="L9612" s="10"/>
      <c r="M9612" s="10"/>
      <c r="N9612" s="11" t="str">
        <f t="shared" si="307"/>
        <v/>
      </c>
      <c r="O9612" s="49" t="str">
        <f t="shared" si="306"/>
        <v/>
      </c>
      <c r="P9612" s="46" t="str">
        <f>IF(A9612="","",VLOOKUP(A9612,'Account Codes '!$B$4:$D$263,3,FALSE))</f>
        <v/>
      </c>
      <c r="Q9612" s="46" t="str">
        <f>IF(F9612="","",VLOOKUP(F9612,'Class Codes'!$A$4:$B$1221,2,FALSE))</f>
        <v/>
      </c>
    </row>
    <row r="9613" spans="1:17" s="50" customFormat="1" x14ac:dyDescent="0.3">
      <c r="A9613" s="33"/>
      <c r="B9613" s="8" t="str">
        <f>IF(NOT(ISBLANK(A9613)),VLOOKUP(A9613,'Account Codes '!$B$4:$C$263,2,FALSE),"")</f>
        <v/>
      </c>
      <c r="C9613" s="6"/>
      <c r="D9613" s="6"/>
      <c r="E9613" s="6"/>
      <c r="F9613" s="7"/>
      <c r="G9613" s="12"/>
      <c r="H9613" s="12"/>
      <c r="I9613" s="12"/>
      <c r="J9613" s="12"/>
      <c r="K9613" s="12"/>
      <c r="L9613" s="10"/>
      <c r="M9613" s="10"/>
      <c r="N9613" s="11" t="str">
        <f t="shared" si="307"/>
        <v/>
      </c>
      <c r="O9613" s="49" t="str">
        <f t="shared" si="306"/>
        <v/>
      </c>
      <c r="P9613" s="46" t="str">
        <f>IF(A9613="","",VLOOKUP(A9613,'Account Codes '!$B$4:$D$263,3,FALSE))</f>
        <v/>
      </c>
      <c r="Q9613" s="46" t="str">
        <f>IF(F9613="","",VLOOKUP(F9613,'Class Codes'!$A$4:$B$1221,2,FALSE))</f>
        <v/>
      </c>
    </row>
    <row r="9614" spans="1:17" s="50" customFormat="1" x14ac:dyDescent="0.3">
      <c r="A9614" s="33"/>
      <c r="B9614" s="8" t="str">
        <f>IF(NOT(ISBLANK(A9614)),VLOOKUP(A9614,'Account Codes '!$B$4:$C$263,2,FALSE),"")</f>
        <v/>
      </c>
      <c r="C9614" s="6"/>
      <c r="D9614" s="6"/>
      <c r="E9614" s="6"/>
      <c r="F9614" s="7"/>
      <c r="G9614" s="12"/>
      <c r="H9614" s="12"/>
      <c r="I9614" s="12"/>
      <c r="J9614" s="12"/>
      <c r="K9614" s="12"/>
      <c r="L9614" s="10"/>
      <c r="M9614" s="10"/>
      <c r="N9614" s="11" t="str">
        <f t="shared" si="307"/>
        <v/>
      </c>
      <c r="O9614" s="49" t="str">
        <f t="shared" ref="O9614:O9677" si="308">IF(A9614="","",IF(LEFT(A9614,1)="5","Revenue","Expense"))</f>
        <v/>
      </c>
      <c r="P9614" s="46" t="str">
        <f>IF(A9614="","",VLOOKUP(A9614,'Account Codes '!$B$4:$D$263,3,FALSE))</f>
        <v/>
      </c>
      <c r="Q9614" s="46" t="str">
        <f>IF(F9614="","",VLOOKUP(F9614,'Class Codes'!$A$4:$B$1221,2,FALSE))</f>
        <v/>
      </c>
    </row>
    <row r="9615" spans="1:17" s="50" customFormat="1" x14ac:dyDescent="0.3">
      <c r="A9615" s="33"/>
      <c r="B9615" s="8" t="str">
        <f>IF(NOT(ISBLANK(A9615)),VLOOKUP(A9615,'Account Codes '!$B$4:$C$263,2,FALSE),"")</f>
        <v/>
      </c>
      <c r="C9615" s="6"/>
      <c r="D9615" s="6"/>
      <c r="E9615" s="6"/>
      <c r="F9615" s="7"/>
      <c r="G9615" s="12"/>
      <c r="H9615" s="12"/>
      <c r="I9615" s="12"/>
      <c r="J9615" s="12"/>
      <c r="K9615" s="12"/>
      <c r="L9615" s="10"/>
      <c r="M9615" s="10"/>
      <c r="N9615" s="11" t="str">
        <f t="shared" si="307"/>
        <v/>
      </c>
      <c r="O9615" s="49" t="str">
        <f t="shared" si="308"/>
        <v/>
      </c>
      <c r="P9615" s="46" t="str">
        <f>IF(A9615="","",VLOOKUP(A9615,'Account Codes '!$B$4:$D$263,3,FALSE))</f>
        <v/>
      </c>
      <c r="Q9615" s="46" t="str">
        <f>IF(F9615="","",VLOOKUP(F9615,'Class Codes'!$A$4:$B$1221,2,FALSE))</f>
        <v/>
      </c>
    </row>
    <row r="9616" spans="1:17" s="50" customFormat="1" x14ac:dyDescent="0.3">
      <c r="A9616" s="33"/>
      <c r="B9616" s="8" t="str">
        <f>IF(NOT(ISBLANK(A9616)),VLOOKUP(A9616,'Account Codes '!$B$4:$C$263,2,FALSE),"")</f>
        <v/>
      </c>
      <c r="C9616" s="6"/>
      <c r="D9616" s="6"/>
      <c r="E9616" s="6"/>
      <c r="F9616" s="7"/>
      <c r="G9616" s="12"/>
      <c r="H9616" s="12"/>
      <c r="I9616" s="12"/>
      <c r="J9616" s="12"/>
      <c r="K9616" s="12"/>
      <c r="L9616" s="10"/>
      <c r="M9616" s="10"/>
      <c r="N9616" s="11" t="str">
        <f t="shared" si="307"/>
        <v/>
      </c>
      <c r="O9616" s="49" t="str">
        <f t="shared" si="308"/>
        <v/>
      </c>
      <c r="P9616" s="46" t="str">
        <f>IF(A9616="","",VLOOKUP(A9616,'Account Codes '!$B$4:$D$263,3,FALSE))</f>
        <v/>
      </c>
      <c r="Q9616" s="46" t="str">
        <f>IF(F9616="","",VLOOKUP(F9616,'Class Codes'!$A$4:$B$1221,2,FALSE))</f>
        <v/>
      </c>
    </row>
    <row r="9617" spans="1:17" s="50" customFormat="1" x14ac:dyDescent="0.3">
      <c r="A9617" s="33"/>
      <c r="B9617" s="8" t="str">
        <f>IF(NOT(ISBLANK(A9617)),VLOOKUP(A9617,'Account Codes '!$B$4:$C$263,2,FALSE),"")</f>
        <v/>
      </c>
      <c r="C9617" s="6"/>
      <c r="D9617" s="6"/>
      <c r="E9617" s="6"/>
      <c r="F9617" s="7"/>
      <c r="G9617" s="12"/>
      <c r="H9617" s="12"/>
      <c r="I9617" s="12"/>
      <c r="J9617" s="12"/>
      <c r="K9617" s="12"/>
      <c r="L9617" s="10"/>
      <c r="M9617" s="10"/>
      <c r="N9617" s="11" t="str">
        <f t="shared" si="307"/>
        <v/>
      </c>
      <c r="O9617" s="49" t="str">
        <f t="shared" si="308"/>
        <v/>
      </c>
      <c r="P9617" s="46" t="str">
        <f>IF(A9617="","",VLOOKUP(A9617,'Account Codes '!$B$4:$D$263,3,FALSE))</f>
        <v/>
      </c>
      <c r="Q9617" s="46" t="str">
        <f>IF(F9617="","",VLOOKUP(F9617,'Class Codes'!$A$4:$B$1221,2,FALSE))</f>
        <v/>
      </c>
    </row>
    <row r="9618" spans="1:17" s="50" customFormat="1" x14ac:dyDescent="0.3">
      <c r="A9618" s="33"/>
      <c r="B9618" s="8" t="str">
        <f>IF(NOT(ISBLANK(A9618)),VLOOKUP(A9618,'Account Codes '!$B$4:$C$263,2,FALSE),"")</f>
        <v/>
      </c>
      <c r="C9618" s="6"/>
      <c r="D9618" s="6"/>
      <c r="E9618" s="6"/>
      <c r="F9618" s="7"/>
      <c r="G9618" s="12"/>
      <c r="H9618" s="12"/>
      <c r="I9618" s="12"/>
      <c r="J9618" s="12"/>
      <c r="K9618" s="12"/>
      <c r="L9618" s="10"/>
      <c r="M9618" s="10"/>
      <c r="N9618" s="11" t="str">
        <f t="shared" si="307"/>
        <v/>
      </c>
      <c r="O9618" s="49" t="str">
        <f t="shared" si="308"/>
        <v/>
      </c>
      <c r="P9618" s="46" t="str">
        <f>IF(A9618="","",VLOOKUP(A9618,'Account Codes '!$B$4:$D$263,3,FALSE))</f>
        <v/>
      </c>
      <c r="Q9618" s="46" t="str">
        <f>IF(F9618="","",VLOOKUP(F9618,'Class Codes'!$A$4:$B$1221,2,FALSE))</f>
        <v/>
      </c>
    </row>
    <row r="9619" spans="1:17" s="50" customFormat="1" x14ac:dyDescent="0.3">
      <c r="A9619" s="33"/>
      <c r="B9619" s="8" t="str">
        <f>IF(NOT(ISBLANK(A9619)),VLOOKUP(A9619,'Account Codes '!$B$4:$C$263,2,FALSE),"")</f>
        <v/>
      </c>
      <c r="C9619" s="6"/>
      <c r="D9619" s="6"/>
      <c r="E9619" s="6"/>
      <c r="F9619" s="7"/>
      <c r="G9619" s="12"/>
      <c r="H9619" s="12"/>
      <c r="I9619" s="12"/>
      <c r="J9619" s="12"/>
      <c r="K9619" s="12"/>
      <c r="L9619" s="10"/>
      <c r="M9619" s="10"/>
      <c r="N9619" s="11" t="str">
        <f t="shared" si="307"/>
        <v/>
      </c>
      <c r="O9619" s="49" t="str">
        <f t="shared" si="308"/>
        <v/>
      </c>
      <c r="P9619" s="46" t="str">
        <f>IF(A9619="","",VLOOKUP(A9619,'Account Codes '!$B$4:$D$263,3,FALSE))</f>
        <v/>
      </c>
      <c r="Q9619" s="46" t="str">
        <f>IF(F9619="","",VLOOKUP(F9619,'Class Codes'!$A$4:$B$1221,2,FALSE))</f>
        <v/>
      </c>
    </row>
    <row r="9620" spans="1:17" s="50" customFormat="1" x14ac:dyDescent="0.3">
      <c r="A9620" s="33"/>
      <c r="B9620" s="8" t="str">
        <f>IF(NOT(ISBLANK(A9620)),VLOOKUP(A9620,'Account Codes '!$B$4:$C$263,2,FALSE),"")</f>
        <v/>
      </c>
      <c r="C9620" s="6"/>
      <c r="D9620" s="6"/>
      <c r="E9620" s="6"/>
      <c r="F9620" s="7"/>
      <c r="G9620" s="12"/>
      <c r="H9620" s="12"/>
      <c r="I9620" s="12"/>
      <c r="J9620" s="12"/>
      <c r="K9620" s="12"/>
      <c r="L9620" s="10"/>
      <c r="M9620" s="10"/>
      <c r="N9620" s="11" t="str">
        <f t="shared" si="307"/>
        <v/>
      </c>
      <c r="O9620" s="49" t="str">
        <f t="shared" si="308"/>
        <v/>
      </c>
      <c r="P9620" s="46" t="str">
        <f>IF(A9620="","",VLOOKUP(A9620,'Account Codes '!$B$4:$D$263,3,FALSE))</f>
        <v/>
      </c>
      <c r="Q9620" s="46" t="str">
        <f>IF(F9620="","",VLOOKUP(F9620,'Class Codes'!$A$4:$B$1221,2,FALSE))</f>
        <v/>
      </c>
    </row>
    <row r="9621" spans="1:17" s="50" customFormat="1" x14ac:dyDescent="0.3">
      <c r="A9621" s="33"/>
      <c r="B9621" s="8" t="str">
        <f>IF(NOT(ISBLANK(A9621)),VLOOKUP(A9621,'Account Codes '!$B$4:$C$263,2,FALSE),"")</f>
        <v/>
      </c>
      <c r="C9621" s="6"/>
      <c r="D9621" s="6"/>
      <c r="E9621" s="6"/>
      <c r="F9621" s="7"/>
      <c r="G9621" s="12"/>
      <c r="H9621" s="12"/>
      <c r="I9621" s="12"/>
      <c r="J9621" s="12"/>
      <c r="K9621" s="12"/>
      <c r="L9621" s="10"/>
      <c r="M9621" s="10"/>
      <c r="N9621" s="11" t="str">
        <f t="shared" si="307"/>
        <v/>
      </c>
      <c r="O9621" s="49" t="str">
        <f t="shared" si="308"/>
        <v/>
      </c>
      <c r="P9621" s="46" t="str">
        <f>IF(A9621="","",VLOOKUP(A9621,'Account Codes '!$B$4:$D$263,3,FALSE))</f>
        <v/>
      </c>
      <c r="Q9621" s="46" t="str">
        <f>IF(F9621="","",VLOOKUP(F9621,'Class Codes'!$A$4:$B$1221,2,FALSE))</f>
        <v/>
      </c>
    </row>
    <row r="9622" spans="1:17" s="50" customFormat="1" x14ac:dyDescent="0.3">
      <c r="A9622" s="33"/>
      <c r="B9622" s="8" t="str">
        <f>IF(NOT(ISBLANK(A9622)),VLOOKUP(A9622,'Account Codes '!$B$4:$C$263,2,FALSE),"")</f>
        <v/>
      </c>
      <c r="C9622" s="6"/>
      <c r="D9622" s="6"/>
      <c r="E9622" s="6"/>
      <c r="F9622" s="7"/>
      <c r="G9622" s="12"/>
      <c r="H9622" s="12"/>
      <c r="I9622" s="12"/>
      <c r="J9622" s="12"/>
      <c r="K9622" s="12"/>
      <c r="L9622" s="10"/>
      <c r="M9622" s="10"/>
      <c r="N9622" s="11" t="str">
        <f t="shared" si="307"/>
        <v/>
      </c>
      <c r="O9622" s="49" t="str">
        <f t="shared" si="308"/>
        <v/>
      </c>
      <c r="P9622" s="46" t="str">
        <f>IF(A9622="","",VLOOKUP(A9622,'Account Codes '!$B$4:$D$263,3,FALSE))</f>
        <v/>
      </c>
      <c r="Q9622" s="46" t="str">
        <f>IF(F9622="","",VLOOKUP(F9622,'Class Codes'!$A$4:$B$1221,2,FALSE))</f>
        <v/>
      </c>
    </row>
    <row r="9623" spans="1:17" s="50" customFormat="1" x14ac:dyDescent="0.3">
      <c r="A9623" s="33"/>
      <c r="B9623" s="8" t="str">
        <f>IF(NOT(ISBLANK(A9623)),VLOOKUP(A9623,'Account Codes '!$B$4:$C$263,2,FALSE),"")</f>
        <v/>
      </c>
      <c r="C9623" s="6"/>
      <c r="D9623" s="6"/>
      <c r="E9623" s="6"/>
      <c r="F9623" s="7"/>
      <c r="G9623" s="12"/>
      <c r="H9623" s="12"/>
      <c r="I9623" s="12"/>
      <c r="J9623" s="12"/>
      <c r="K9623" s="12"/>
      <c r="L9623" s="10"/>
      <c r="M9623" s="10"/>
      <c r="N9623" s="11" t="str">
        <f t="shared" si="307"/>
        <v/>
      </c>
      <c r="O9623" s="49" t="str">
        <f t="shared" si="308"/>
        <v/>
      </c>
      <c r="P9623" s="46" t="str">
        <f>IF(A9623="","",VLOOKUP(A9623,'Account Codes '!$B$4:$D$263,3,FALSE))</f>
        <v/>
      </c>
      <c r="Q9623" s="46" t="str">
        <f>IF(F9623="","",VLOOKUP(F9623,'Class Codes'!$A$4:$B$1221,2,FALSE))</f>
        <v/>
      </c>
    </row>
    <row r="9624" spans="1:17" s="50" customFormat="1" x14ac:dyDescent="0.3">
      <c r="A9624" s="33"/>
      <c r="B9624" s="8" t="str">
        <f>IF(NOT(ISBLANK(A9624)),VLOOKUP(A9624,'Account Codes '!$B$4:$C$263,2,FALSE),"")</f>
        <v/>
      </c>
      <c r="C9624" s="6"/>
      <c r="D9624" s="6"/>
      <c r="E9624" s="6"/>
      <c r="F9624" s="7"/>
      <c r="G9624" s="12"/>
      <c r="H9624" s="12"/>
      <c r="I9624" s="12"/>
      <c r="J9624" s="12"/>
      <c r="K9624" s="12"/>
      <c r="L9624" s="10"/>
      <c r="M9624" s="10"/>
      <c r="N9624" s="11" t="str">
        <f t="shared" si="307"/>
        <v/>
      </c>
      <c r="O9624" s="49" t="str">
        <f t="shared" si="308"/>
        <v/>
      </c>
      <c r="P9624" s="46" t="str">
        <f>IF(A9624="","",VLOOKUP(A9624,'Account Codes '!$B$4:$D$263,3,FALSE))</f>
        <v/>
      </c>
      <c r="Q9624" s="46" t="str">
        <f>IF(F9624="","",VLOOKUP(F9624,'Class Codes'!$A$4:$B$1221,2,FALSE))</f>
        <v/>
      </c>
    </row>
    <row r="9625" spans="1:17" s="50" customFormat="1" x14ac:dyDescent="0.3">
      <c r="A9625" s="33"/>
      <c r="B9625" s="8" t="str">
        <f>IF(NOT(ISBLANK(A9625)),VLOOKUP(A9625,'Account Codes '!$B$4:$C$263,2,FALSE),"")</f>
        <v/>
      </c>
      <c r="C9625" s="6"/>
      <c r="D9625" s="6"/>
      <c r="E9625" s="6"/>
      <c r="F9625" s="7"/>
      <c r="G9625" s="12"/>
      <c r="H9625" s="12"/>
      <c r="I9625" s="12"/>
      <c r="J9625" s="12"/>
      <c r="K9625" s="12"/>
      <c r="L9625" s="10"/>
      <c r="M9625" s="10"/>
      <c r="N9625" s="11" t="str">
        <f t="shared" si="307"/>
        <v/>
      </c>
      <c r="O9625" s="49" t="str">
        <f t="shared" si="308"/>
        <v/>
      </c>
      <c r="P9625" s="46" t="str">
        <f>IF(A9625="","",VLOOKUP(A9625,'Account Codes '!$B$4:$D$263,3,FALSE))</f>
        <v/>
      </c>
      <c r="Q9625" s="46" t="str">
        <f>IF(F9625="","",VLOOKUP(F9625,'Class Codes'!$A$4:$B$1221,2,FALSE))</f>
        <v/>
      </c>
    </row>
    <row r="9626" spans="1:17" s="50" customFormat="1" x14ac:dyDescent="0.3">
      <c r="A9626" s="33"/>
      <c r="B9626" s="8" t="str">
        <f>IF(NOT(ISBLANK(A9626)),VLOOKUP(A9626,'Account Codes '!$B$4:$C$263,2,FALSE),"")</f>
        <v/>
      </c>
      <c r="C9626" s="6"/>
      <c r="D9626" s="6"/>
      <c r="E9626" s="6"/>
      <c r="F9626" s="7"/>
      <c r="G9626" s="12"/>
      <c r="H9626" s="12"/>
      <c r="I9626" s="12"/>
      <c r="J9626" s="12"/>
      <c r="K9626" s="12"/>
      <c r="L9626" s="10"/>
      <c r="M9626" s="10"/>
      <c r="N9626" s="11" t="str">
        <f t="shared" si="307"/>
        <v/>
      </c>
      <c r="O9626" s="49" t="str">
        <f t="shared" si="308"/>
        <v/>
      </c>
      <c r="P9626" s="46" t="str">
        <f>IF(A9626="","",VLOOKUP(A9626,'Account Codes '!$B$4:$D$263,3,FALSE))</f>
        <v/>
      </c>
      <c r="Q9626" s="46" t="str">
        <f>IF(F9626="","",VLOOKUP(F9626,'Class Codes'!$A$4:$B$1221,2,FALSE))</f>
        <v/>
      </c>
    </row>
    <row r="9627" spans="1:17" s="50" customFormat="1" x14ac:dyDescent="0.3">
      <c r="A9627" s="33"/>
      <c r="B9627" s="8" t="str">
        <f>IF(NOT(ISBLANK(A9627)),VLOOKUP(A9627,'Account Codes '!$B$4:$C$263,2,FALSE),"")</f>
        <v/>
      </c>
      <c r="C9627" s="6"/>
      <c r="D9627" s="6"/>
      <c r="E9627" s="6"/>
      <c r="F9627" s="7"/>
      <c r="G9627" s="12"/>
      <c r="H9627" s="12"/>
      <c r="I9627" s="12"/>
      <c r="J9627" s="12"/>
      <c r="K9627" s="12"/>
      <c r="L9627" s="10"/>
      <c r="M9627" s="10"/>
      <c r="N9627" s="11" t="str">
        <f t="shared" si="307"/>
        <v/>
      </c>
      <c r="O9627" s="49" t="str">
        <f t="shared" si="308"/>
        <v/>
      </c>
      <c r="P9627" s="46" t="str">
        <f>IF(A9627="","",VLOOKUP(A9627,'Account Codes '!$B$4:$D$263,3,FALSE))</f>
        <v/>
      </c>
      <c r="Q9627" s="46" t="str">
        <f>IF(F9627="","",VLOOKUP(F9627,'Class Codes'!$A$4:$B$1221,2,FALSE))</f>
        <v/>
      </c>
    </row>
    <row r="9628" spans="1:17" s="50" customFormat="1" x14ac:dyDescent="0.3">
      <c r="A9628" s="33"/>
      <c r="B9628" s="8" t="str">
        <f>IF(NOT(ISBLANK(A9628)),VLOOKUP(A9628,'Account Codes '!$B$4:$C$263,2,FALSE),"")</f>
        <v/>
      </c>
      <c r="C9628" s="6"/>
      <c r="D9628" s="6"/>
      <c r="E9628" s="6"/>
      <c r="F9628" s="7"/>
      <c r="G9628" s="12"/>
      <c r="H9628" s="12"/>
      <c r="I9628" s="12"/>
      <c r="J9628" s="12"/>
      <c r="K9628" s="12"/>
      <c r="L9628" s="10"/>
      <c r="M9628" s="10"/>
      <c r="N9628" s="11" t="str">
        <f t="shared" si="307"/>
        <v/>
      </c>
      <c r="O9628" s="49" t="str">
        <f t="shared" si="308"/>
        <v/>
      </c>
      <c r="P9628" s="46" t="str">
        <f>IF(A9628="","",VLOOKUP(A9628,'Account Codes '!$B$4:$D$263,3,FALSE))</f>
        <v/>
      </c>
      <c r="Q9628" s="46" t="str">
        <f>IF(F9628="","",VLOOKUP(F9628,'Class Codes'!$A$4:$B$1221,2,FALSE))</f>
        <v/>
      </c>
    </row>
    <row r="9629" spans="1:17" s="50" customFormat="1" x14ac:dyDescent="0.3">
      <c r="A9629" s="33"/>
      <c r="B9629" s="8" t="str">
        <f>IF(NOT(ISBLANK(A9629)),VLOOKUP(A9629,'Account Codes '!$B$4:$C$263,2,FALSE),"")</f>
        <v/>
      </c>
      <c r="C9629" s="6"/>
      <c r="D9629" s="6"/>
      <c r="E9629" s="6"/>
      <c r="F9629" s="7"/>
      <c r="G9629" s="12"/>
      <c r="H9629" s="12"/>
      <c r="I9629" s="12"/>
      <c r="J9629" s="12"/>
      <c r="K9629" s="12"/>
      <c r="L9629" s="10"/>
      <c r="M9629" s="10"/>
      <c r="N9629" s="11" t="str">
        <f t="shared" si="307"/>
        <v/>
      </c>
      <c r="O9629" s="49" t="str">
        <f t="shared" si="308"/>
        <v/>
      </c>
      <c r="P9629" s="46" t="str">
        <f>IF(A9629="","",VLOOKUP(A9629,'Account Codes '!$B$4:$D$263,3,FALSE))</f>
        <v/>
      </c>
      <c r="Q9629" s="46" t="str">
        <f>IF(F9629="","",VLOOKUP(F9629,'Class Codes'!$A$4:$B$1221,2,FALSE))</f>
        <v/>
      </c>
    </row>
    <row r="9630" spans="1:17" s="50" customFormat="1" x14ac:dyDescent="0.3">
      <c r="A9630" s="33"/>
      <c r="B9630" s="8" t="str">
        <f>IF(NOT(ISBLANK(A9630)),VLOOKUP(A9630,'Account Codes '!$B$4:$C$263,2,FALSE),"")</f>
        <v/>
      </c>
      <c r="C9630" s="6"/>
      <c r="D9630" s="6"/>
      <c r="E9630" s="6"/>
      <c r="F9630" s="7"/>
      <c r="G9630" s="12"/>
      <c r="H9630" s="12"/>
      <c r="I9630" s="12"/>
      <c r="J9630" s="12"/>
      <c r="K9630" s="12"/>
      <c r="L9630" s="10"/>
      <c r="M9630" s="10"/>
      <c r="N9630" s="11" t="str">
        <f t="shared" si="307"/>
        <v/>
      </c>
      <c r="O9630" s="49" t="str">
        <f t="shared" si="308"/>
        <v/>
      </c>
      <c r="P9630" s="46" t="str">
        <f>IF(A9630="","",VLOOKUP(A9630,'Account Codes '!$B$4:$D$263,3,FALSE))</f>
        <v/>
      </c>
      <c r="Q9630" s="46" t="str">
        <f>IF(F9630="","",VLOOKUP(F9630,'Class Codes'!$A$4:$B$1221,2,FALSE))</f>
        <v/>
      </c>
    </row>
    <row r="9631" spans="1:17" s="50" customFormat="1" x14ac:dyDescent="0.3">
      <c r="A9631" s="33"/>
      <c r="B9631" s="8" t="str">
        <f>IF(NOT(ISBLANK(A9631)),VLOOKUP(A9631,'Account Codes '!$B$4:$C$263,2,FALSE),"")</f>
        <v/>
      </c>
      <c r="C9631" s="6"/>
      <c r="D9631" s="6"/>
      <c r="E9631" s="6"/>
      <c r="F9631" s="7"/>
      <c r="G9631" s="12"/>
      <c r="H9631" s="12"/>
      <c r="I9631" s="12"/>
      <c r="J9631" s="12"/>
      <c r="K9631" s="12"/>
      <c r="L9631" s="10"/>
      <c r="M9631" s="10"/>
      <c r="N9631" s="11" t="str">
        <f t="shared" si="307"/>
        <v/>
      </c>
      <c r="O9631" s="49" t="str">
        <f t="shared" si="308"/>
        <v/>
      </c>
      <c r="P9631" s="46" t="str">
        <f>IF(A9631="","",VLOOKUP(A9631,'Account Codes '!$B$4:$D$263,3,FALSE))</f>
        <v/>
      </c>
      <c r="Q9631" s="46" t="str">
        <f>IF(F9631="","",VLOOKUP(F9631,'Class Codes'!$A$4:$B$1221,2,FALSE))</f>
        <v/>
      </c>
    </row>
    <row r="9632" spans="1:17" s="50" customFormat="1" x14ac:dyDescent="0.3">
      <c r="A9632" s="33"/>
      <c r="B9632" s="8" t="str">
        <f>IF(NOT(ISBLANK(A9632)),VLOOKUP(A9632,'Account Codes '!$B$4:$C$263,2,FALSE),"")</f>
        <v/>
      </c>
      <c r="C9632" s="6"/>
      <c r="D9632" s="6"/>
      <c r="E9632" s="6"/>
      <c r="F9632" s="7"/>
      <c r="G9632" s="12"/>
      <c r="H9632" s="12"/>
      <c r="I9632" s="12"/>
      <c r="J9632" s="12"/>
      <c r="K9632" s="12"/>
      <c r="L9632" s="10"/>
      <c r="M9632" s="10"/>
      <c r="N9632" s="11" t="str">
        <f t="shared" si="307"/>
        <v/>
      </c>
      <c r="O9632" s="49" t="str">
        <f t="shared" si="308"/>
        <v/>
      </c>
      <c r="P9632" s="46" t="str">
        <f>IF(A9632="","",VLOOKUP(A9632,'Account Codes '!$B$4:$D$263,3,FALSE))</f>
        <v/>
      </c>
      <c r="Q9632" s="46" t="str">
        <f>IF(F9632="","",VLOOKUP(F9632,'Class Codes'!$A$4:$B$1221,2,FALSE))</f>
        <v/>
      </c>
    </row>
    <row r="9633" spans="1:17" s="50" customFormat="1" x14ac:dyDescent="0.3">
      <c r="A9633" s="33"/>
      <c r="B9633" s="8" t="str">
        <f>IF(NOT(ISBLANK(A9633)),VLOOKUP(A9633,'Account Codes '!$B$4:$C$263,2,FALSE),"")</f>
        <v/>
      </c>
      <c r="C9633" s="6"/>
      <c r="D9633" s="6"/>
      <c r="E9633" s="6"/>
      <c r="F9633" s="7"/>
      <c r="G9633" s="12"/>
      <c r="H9633" s="12"/>
      <c r="I9633" s="12"/>
      <c r="J9633" s="12"/>
      <c r="K9633" s="12"/>
      <c r="L9633" s="10"/>
      <c r="M9633" s="10"/>
      <c r="N9633" s="11" t="str">
        <f t="shared" si="307"/>
        <v/>
      </c>
      <c r="O9633" s="49" t="str">
        <f t="shared" si="308"/>
        <v/>
      </c>
      <c r="P9633" s="46" t="str">
        <f>IF(A9633="","",VLOOKUP(A9633,'Account Codes '!$B$4:$D$263,3,FALSE))</f>
        <v/>
      </c>
      <c r="Q9633" s="46" t="str">
        <f>IF(F9633="","",VLOOKUP(F9633,'Class Codes'!$A$4:$B$1221,2,FALSE))</f>
        <v/>
      </c>
    </row>
    <row r="9634" spans="1:17" s="50" customFormat="1" x14ac:dyDescent="0.3">
      <c r="A9634" s="33"/>
      <c r="B9634" s="8" t="str">
        <f>IF(NOT(ISBLANK(A9634)),VLOOKUP(A9634,'Account Codes '!$B$4:$C$263,2,FALSE),"")</f>
        <v/>
      </c>
      <c r="C9634" s="6"/>
      <c r="D9634" s="6"/>
      <c r="E9634" s="6"/>
      <c r="F9634" s="7"/>
      <c r="G9634" s="12"/>
      <c r="H9634" s="12"/>
      <c r="I9634" s="12"/>
      <c r="J9634" s="12"/>
      <c r="K9634" s="12"/>
      <c r="L9634" s="10"/>
      <c r="M9634" s="10"/>
      <c r="N9634" s="11" t="str">
        <f t="shared" si="307"/>
        <v/>
      </c>
      <c r="O9634" s="49" t="str">
        <f t="shared" si="308"/>
        <v/>
      </c>
      <c r="P9634" s="46" t="str">
        <f>IF(A9634="","",VLOOKUP(A9634,'Account Codes '!$B$4:$D$263,3,FALSE))</f>
        <v/>
      </c>
      <c r="Q9634" s="46" t="str">
        <f>IF(F9634="","",VLOOKUP(F9634,'Class Codes'!$A$4:$B$1221,2,FALSE))</f>
        <v/>
      </c>
    </row>
    <row r="9635" spans="1:17" s="50" customFormat="1" x14ac:dyDescent="0.3">
      <c r="A9635" s="33"/>
      <c r="B9635" s="8" t="str">
        <f>IF(NOT(ISBLANK(A9635)),VLOOKUP(A9635,'Account Codes '!$B$4:$C$263,2,FALSE),"")</f>
        <v/>
      </c>
      <c r="C9635" s="6"/>
      <c r="D9635" s="6"/>
      <c r="E9635" s="6"/>
      <c r="F9635" s="7"/>
      <c r="G9635" s="12"/>
      <c r="H9635" s="12"/>
      <c r="I9635" s="12"/>
      <c r="J9635" s="12"/>
      <c r="K9635" s="12"/>
      <c r="L9635" s="10"/>
      <c r="M9635" s="10"/>
      <c r="N9635" s="11" t="str">
        <f t="shared" si="307"/>
        <v/>
      </c>
      <c r="O9635" s="49" t="str">
        <f t="shared" si="308"/>
        <v/>
      </c>
      <c r="P9635" s="46" t="str">
        <f>IF(A9635="","",VLOOKUP(A9635,'Account Codes '!$B$4:$D$263,3,FALSE))</f>
        <v/>
      </c>
      <c r="Q9635" s="46" t="str">
        <f>IF(F9635="","",VLOOKUP(F9635,'Class Codes'!$A$4:$B$1221,2,FALSE))</f>
        <v/>
      </c>
    </row>
    <row r="9636" spans="1:17" s="50" customFormat="1" x14ac:dyDescent="0.3">
      <c r="A9636" s="33"/>
      <c r="B9636" s="8" t="str">
        <f>IF(NOT(ISBLANK(A9636)),VLOOKUP(A9636,'Account Codes '!$B$4:$C$263,2,FALSE),"")</f>
        <v/>
      </c>
      <c r="C9636" s="6"/>
      <c r="D9636" s="6"/>
      <c r="E9636" s="6"/>
      <c r="F9636" s="7"/>
      <c r="G9636" s="12"/>
      <c r="H9636" s="12"/>
      <c r="I9636" s="12"/>
      <c r="J9636" s="12"/>
      <c r="K9636" s="12"/>
      <c r="L9636" s="10"/>
      <c r="M9636" s="10"/>
      <c r="N9636" s="11" t="str">
        <f t="shared" si="307"/>
        <v/>
      </c>
      <c r="O9636" s="49" t="str">
        <f t="shared" si="308"/>
        <v/>
      </c>
      <c r="P9636" s="46" t="str">
        <f>IF(A9636="","",VLOOKUP(A9636,'Account Codes '!$B$4:$D$263,3,FALSE))</f>
        <v/>
      </c>
      <c r="Q9636" s="46" t="str">
        <f>IF(F9636="","",VLOOKUP(F9636,'Class Codes'!$A$4:$B$1221,2,FALSE))</f>
        <v/>
      </c>
    </row>
    <row r="9637" spans="1:17" s="50" customFormat="1" x14ac:dyDescent="0.3">
      <c r="A9637" s="33"/>
      <c r="B9637" s="8" t="str">
        <f>IF(NOT(ISBLANK(A9637)),VLOOKUP(A9637,'Account Codes '!$B$4:$C$263,2,FALSE),"")</f>
        <v/>
      </c>
      <c r="C9637" s="6"/>
      <c r="D9637" s="6"/>
      <c r="E9637" s="6"/>
      <c r="F9637" s="7"/>
      <c r="G9637" s="12"/>
      <c r="H9637" s="12"/>
      <c r="I9637" s="12"/>
      <c r="J9637" s="12"/>
      <c r="K9637" s="12"/>
      <c r="L9637" s="10"/>
      <c r="M9637" s="10"/>
      <c r="N9637" s="11" t="str">
        <f t="shared" si="307"/>
        <v/>
      </c>
      <c r="O9637" s="49" t="str">
        <f t="shared" si="308"/>
        <v/>
      </c>
      <c r="P9637" s="46" t="str">
        <f>IF(A9637="","",VLOOKUP(A9637,'Account Codes '!$B$4:$D$263,3,FALSE))</f>
        <v/>
      </c>
      <c r="Q9637" s="46" t="str">
        <f>IF(F9637="","",VLOOKUP(F9637,'Class Codes'!$A$4:$B$1221,2,FALSE))</f>
        <v/>
      </c>
    </row>
    <row r="9638" spans="1:17" s="50" customFormat="1" x14ac:dyDescent="0.3">
      <c r="A9638" s="33"/>
      <c r="B9638" s="8" t="str">
        <f>IF(NOT(ISBLANK(A9638)),VLOOKUP(A9638,'Account Codes '!$B$4:$C$263,2,FALSE),"")</f>
        <v/>
      </c>
      <c r="C9638" s="6"/>
      <c r="D9638" s="6"/>
      <c r="E9638" s="6"/>
      <c r="F9638" s="7"/>
      <c r="G9638" s="12"/>
      <c r="H9638" s="12"/>
      <c r="I9638" s="12"/>
      <c r="J9638" s="12"/>
      <c r="K9638" s="12"/>
      <c r="L9638" s="10"/>
      <c r="M9638" s="10"/>
      <c r="N9638" s="11" t="str">
        <f t="shared" si="307"/>
        <v/>
      </c>
      <c r="O9638" s="49" t="str">
        <f t="shared" si="308"/>
        <v/>
      </c>
      <c r="P9638" s="46" t="str">
        <f>IF(A9638="","",VLOOKUP(A9638,'Account Codes '!$B$4:$D$263,3,FALSE))</f>
        <v/>
      </c>
      <c r="Q9638" s="46" t="str">
        <f>IF(F9638="","",VLOOKUP(F9638,'Class Codes'!$A$4:$B$1221,2,FALSE))</f>
        <v/>
      </c>
    </row>
    <row r="9639" spans="1:17" s="50" customFormat="1" x14ac:dyDescent="0.3">
      <c r="A9639" s="33"/>
      <c r="B9639" s="8" t="str">
        <f>IF(NOT(ISBLANK(A9639)),VLOOKUP(A9639,'Account Codes '!$B$4:$C$263,2,FALSE),"")</f>
        <v/>
      </c>
      <c r="C9639" s="6"/>
      <c r="D9639" s="6"/>
      <c r="E9639" s="6"/>
      <c r="F9639" s="7"/>
      <c r="G9639" s="12"/>
      <c r="H9639" s="12"/>
      <c r="I9639" s="12"/>
      <c r="J9639" s="12"/>
      <c r="K9639" s="12"/>
      <c r="L9639" s="10"/>
      <c r="M9639" s="10"/>
      <c r="N9639" s="11" t="str">
        <f t="shared" si="307"/>
        <v/>
      </c>
      <c r="O9639" s="49" t="str">
        <f t="shared" si="308"/>
        <v/>
      </c>
      <c r="P9639" s="46" t="str">
        <f>IF(A9639="","",VLOOKUP(A9639,'Account Codes '!$B$4:$D$263,3,FALSE))</f>
        <v/>
      </c>
      <c r="Q9639" s="46" t="str">
        <f>IF(F9639="","",VLOOKUP(F9639,'Class Codes'!$A$4:$B$1221,2,FALSE))</f>
        <v/>
      </c>
    </row>
    <row r="9640" spans="1:17" s="50" customFormat="1" x14ac:dyDescent="0.3">
      <c r="A9640" s="33"/>
      <c r="B9640" s="8" t="str">
        <f>IF(NOT(ISBLANK(A9640)),VLOOKUP(A9640,'Account Codes '!$B$4:$C$263,2,FALSE),"")</f>
        <v/>
      </c>
      <c r="C9640" s="6"/>
      <c r="D9640" s="6"/>
      <c r="E9640" s="6"/>
      <c r="F9640" s="7"/>
      <c r="G9640" s="12"/>
      <c r="H9640" s="12"/>
      <c r="I9640" s="12"/>
      <c r="J9640" s="12"/>
      <c r="K9640" s="12"/>
      <c r="L9640" s="10"/>
      <c r="M9640" s="10"/>
      <c r="N9640" s="11" t="str">
        <f t="shared" si="307"/>
        <v/>
      </c>
      <c r="O9640" s="49" t="str">
        <f t="shared" si="308"/>
        <v/>
      </c>
      <c r="P9640" s="46" t="str">
        <f>IF(A9640="","",VLOOKUP(A9640,'Account Codes '!$B$4:$D$263,3,FALSE))</f>
        <v/>
      </c>
      <c r="Q9640" s="46" t="str">
        <f>IF(F9640="","",VLOOKUP(F9640,'Class Codes'!$A$4:$B$1221,2,FALSE))</f>
        <v/>
      </c>
    </row>
    <row r="9641" spans="1:17" s="50" customFormat="1" x14ac:dyDescent="0.3">
      <c r="A9641" s="33"/>
      <c r="B9641" s="8" t="str">
        <f>IF(NOT(ISBLANK(A9641)),VLOOKUP(A9641,'Account Codes '!$B$4:$C$263,2,FALSE),"")</f>
        <v/>
      </c>
      <c r="C9641" s="6"/>
      <c r="D9641" s="6"/>
      <c r="E9641" s="6"/>
      <c r="F9641" s="7"/>
      <c r="G9641" s="12"/>
      <c r="H9641" s="12"/>
      <c r="I9641" s="12"/>
      <c r="J9641" s="12"/>
      <c r="K9641" s="12"/>
      <c r="L9641" s="10"/>
      <c r="M9641" s="10"/>
      <c r="N9641" s="11" t="str">
        <f t="shared" si="307"/>
        <v/>
      </c>
      <c r="O9641" s="49" t="str">
        <f t="shared" si="308"/>
        <v/>
      </c>
      <c r="P9641" s="46" t="str">
        <f>IF(A9641="","",VLOOKUP(A9641,'Account Codes '!$B$4:$D$263,3,FALSE))</f>
        <v/>
      </c>
      <c r="Q9641" s="46" t="str">
        <f>IF(F9641="","",VLOOKUP(F9641,'Class Codes'!$A$4:$B$1221,2,FALSE))</f>
        <v/>
      </c>
    </row>
    <row r="9642" spans="1:17" s="50" customFormat="1" x14ac:dyDescent="0.3">
      <c r="A9642" s="33"/>
      <c r="B9642" s="8" t="str">
        <f>IF(NOT(ISBLANK(A9642)),VLOOKUP(A9642,'Account Codes '!$B$4:$C$263,2,FALSE),"")</f>
        <v/>
      </c>
      <c r="C9642" s="6"/>
      <c r="D9642" s="6"/>
      <c r="E9642" s="6"/>
      <c r="F9642" s="7"/>
      <c r="G9642" s="12"/>
      <c r="H9642" s="12"/>
      <c r="I9642" s="12"/>
      <c r="J9642" s="12"/>
      <c r="K9642" s="12"/>
      <c r="L9642" s="10"/>
      <c r="M9642" s="10"/>
      <c r="N9642" s="11" t="str">
        <f t="shared" si="307"/>
        <v/>
      </c>
      <c r="O9642" s="49" t="str">
        <f t="shared" si="308"/>
        <v/>
      </c>
      <c r="P9642" s="46" t="str">
        <f>IF(A9642="","",VLOOKUP(A9642,'Account Codes '!$B$4:$D$263,3,FALSE))</f>
        <v/>
      </c>
      <c r="Q9642" s="46" t="str">
        <f>IF(F9642="","",VLOOKUP(F9642,'Class Codes'!$A$4:$B$1221,2,FALSE))</f>
        <v/>
      </c>
    </row>
    <row r="9643" spans="1:17" s="50" customFormat="1" x14ac:dyDescent="0.3">
      <c r="A9643" s="33"/>
      <c r="B9643" s="8" t="str">
        <f>IF(NOT(ISBLANK(A9643)),VLOOKUP(A9643,'Account Codes '!$B$4:$C$263,2,FALSE),"")</f>
        <v/>
      </c>
      <c r="C9643" s="6"/>
      <c r="D9643" s="6"/>
      <c r="E9643" s="6"/>
      <c r="F9643" s="7"/>
      <c r="G9643" s="12"/>
      <c r="H9643" s="12"/>
      <c r="I9643" s="12"/>
      <c r="J9643" s="12"/>
      <c r="K9643" s="12"/>
      <c r="L9643" s="10"/>
      <c r="M9643" s="10"/>
      <c r="N9643" s="11" t="str">
        <f t="shared" si="307"/>
        <v/>
      </c>
      <c r="O9643" s="49" t="str">
        <f t="shared" si="308"/>
        <v/>
      </c>
      <c r="P9643" s="46" t="str">
        <f>IF(A9643="","",VLOOKUP(A9643,'Account Codes '!$B$4:$D$263,3,FALSE))</f>
        <v/>
      </c>
      <c r="Q9643" s="46" t="str">
        <f>IF(F9643="","",VLOOKUP(F9643,'Class Codes'!$A$4:$B$1221,2,FALSE))</f>
        <v/>
      </c>
    </row>
    <row r="9644" spans="1:17" s="50" customFormat="1" x14ac:dyDescent="0.3">
      <c r="A9644" s="33"/>
      <c r="B9644" s="8" t="str">
        <f>IF(NOT(ISBLANK(A9644)),VLOOKUP(A9644,'Account Codes '!$B$4:$C$263,2,FALSE),"")</f>
        <v/>
      </c>
      <c r="C9644" s="6"/>
      <c r="D9644" s="6"/>
      <c r="E9644" s="6"/>
      <c r="F9644" s="7"/>
      <c r="G9644" s="12"/>
      <c r="H9644" s="12"/>
      <c r="I9644" s="12"/>
      <c r="J9644" s="12"/>
      <c r="K9644" s="12"/>
      <c r="L9644" s="10"/>
      <c r="M9644" s="10"/>
      <c r="N9644" s="11" t="str">
        <f t="shared" si="307"/>
        <v/>
      </c>
      <c r="O9644" s="49" t="str">
        <f t="shared" si="308"/>
        <v/>
      </c>
      <c r="P9644" s="46" t="str">
        <f>IF(A9644="","",VLOOKUP(A9644,'Account Codes '!$B$4:$D$263,3,FALSE))</f>
        <v/>
      </c>
      <c r="Q9644" s="46" t="str">
        <f>IF(F9644="","",VLOOKUP(F9644,'Class Codes'!$A$4:$B$1221,2,FALSE))</f>
        <v/>
      </c>
    </row>
    <row r="9645" spans="1:17" s="50" customFormat="1" x14ac:dyDescent="0.3">
      <c r="A9645" s="33"/>
      <c r="B9645" s="8" t="str">
        <f>IF(NOT(ISBLANK(A9645)),VLOOKUP(A9645,'Account Codes '!$B$4:$C$263,2,FALSE),"")</f>
        <v/>
      </c>
      <c r="C9645" s="6"/>
      <c r="D9645" s="6"/>
      <c r="E9645" s="6"/>
      <c r="F9645" s="7"/>
      <c r="G9645" s="12"/>
      <c r="H9645" s="12"/>
      <c r="I9645" s="12"/>
      <c r="J9645" s="12"/>
      <c r="K9645" s="12"/>
      <c r="L9645" s="10"/>
      <c r="M9645" s="10"/>
      <c r="N9645" s="11" t="str">
        <f t="shared" si="307"/>
        <v/>
      </c>
      <c r="O9645" s="49" t="str">
        <f t="shared" si="308"/>
        <v/>
      </c>
      <c r="P9645" s="46" t="str">
        <f>IF(A9645="","",VLOOKUP(A9645,'Account Codes '!$B$4:$D$263,3,FALSE))</f>
        <v/>
      </c>
      <c r="Q9645" s="46" t="str">
        <f>IF(F9645="","",VLOOKUP(F9645,'Class Codes'!$A$4:$B$1221,2,FALSE))</f>
        <v/>
      </c>
    </row>
    <row r="9646" spans="1:17" s="50" customFormat="1" x14ac:dyDescent="0.3">
      <c r="A9646" s="33"/>
      <c r="B9646" s="8" t="str">
        <f>IF(NOT(ISBLANK(A9646)),VLOOKUP(A9646,'Account Codes '!$B$4:$C$263,2,FALSE),"")</f>
        <v/>
      </c>
      <c r="C9646" s="6"/>
      <c r="D9646" s="6"/>
      <c r="E9646" s="6"/>
      <c r="F9646" s="7"/>
      <c r="G9646" s="12"/>
      <c r="H9646" s="12"/>
      <c r="I9646" s="12"/>
      <c r="J9646" s="12"/>
      <c r="K9646" s="12"/>
      <c r="L9646" s="10"/>
      <c r="M9646" s="10"/>
      <c r="N9646" s="11" t="str">
        <f t="shared" si="307"/>
        <v/>
      </c>
      <c r="O9646" s="49" t="str">
        <f t="shared" si="308"/>
        <v/>
      </c>
      <c r="P9646" s="46" t="str">
        <f>IF(A9646="","",VLOOKUP(A9646,'Account Codes '!$B$4:$D$263,3,FALSE))</f>
        <v/>
      </c>
      <c r="Q9646" s="46" t="str">
        <f>IF(F9646="","",VLOOKUP(F9646,'Class Codes'!$A$4:$B$1221,2,FALSE))</f>
        <v/>
      </c>
    </row>
    <row r="9647" spans="1:17" s="50" customFormat="1" x14ac:dyDescent="0.3">
      <c r="A9647" s="33"/>
      <c r="B9647" s="8" t="str">
        <f>IF(NOT(ISBLANK(A9647)),VLOOKUP(A9647,'Account Codes '!$B$4:$C$263,2,FALSE),"")</f>
        <v/>
      </c>
      <c r="C9647" s="6"/>
      <c r="D9647" s="6"/>
      <c r="E9647" s="6"/>
      <c r="F9647" s="7"/>
      <c r="G9647" s="12"/>
      <c r="H9647" s="12"/>
      <c r="I9647" s="12"/>
      <c r="J9647" s="12"/>
      <c r="K9647" s="12"/>
      <c r="L9647" s="10"/>
      <c r="M9647" s="10"/>
      <c r="N9647" s="11" t="str">
        <f t="shared" si="307"/>
        <v/>
      </c>
      <c r="O9647" s="49" t="str">
        <f t="shared" si="308"/>
        <v/>
      </c>
      <c r="P9647" s="46" t="str">
        <f>IF(A9647="","",VLOOKUP(A9647,'Account Codes '!$B$4:$D$263,3,FALSE))</f>
        <v/>
      </c>
      <c r="Q9647" s="46" t="str">
        <f>IF(F9647="","",VLOOKUP(F9647,'Class Codes'!$A$4:$B$1221,2,FALSE))</f>
        <v/>
      </c>
    </row>
    <row r="9648" spans="1:17" s="50" customFormat="1" x14ac:dyDescent="0.3">
      <c r="A9648" s="33"/>
      <c r="B9648" s="8" t="str">
        <f>IF(NOT(ISBLANK(A9648)),VLOOKUP(A9648,'Account Codes '!$B$4:$C$263,2,FALSE),"")</f>
        <v/>
      </c>
      <c r="C9648" s="6"/>
      <c r="D9648" s="6"/>
      <c r="E9648" s="6"/>
      <c r="F9648" s="7"/>
      <c r="G9648" s="12"/>
      <c r="H9648" s="12"/>
      <c r="I9648" s="12"/>
      <c r="J9648" s="12"/>
      <c r="K9648" s="12"/>
      <c r="L9648" s="10"/>
      <c r="M9648" s="10"/>
      <c r="N9648" s="11" t="str">
        <f t="shared" si="307"/>
        <v/>
      </c>
      <c r="O9648" s="49" t="str">
        <f t="shared" si="308"/>
        <v/>
      </c>
      <c r="P9648" s="46" t="str">
        <f>IF(A9648="","",VLOOKUP(A9648,'Account Codes '!$B$4:$D$263,3,FALSE))</f>
        <v/>
      </c>
      <c r="Q9648" s="46" t="str">
        <f>IF(F9648="","",VLOOKUP(F9648,'Class Codes'!$A$4:$B$1221,2,FALSE))</f>
        <v/>
      </c>
    </row>
    <row r="9649" spans="1:17" s="50" customFormat="1" x14ac:dyDescent="0.3">
      <c r="A9649" s="33"/>
      <c r="B9649" s="8" t="str">
        <f>IF(NOT(ISBLANK(A9649)),VLOOKUP(A9649,'Account Codes '!$B$4:$C$263,2,FALSE),"")</f>
        <v/>
      </c>
      <c r="C9649" s="6"/>
      <c r="D9649" s="6"/>
      <c r="E9649" s="6"/>
      <c r="F9649" s="7"/>
      <c r="G9649" s="12"/>
      <c r="H9649" s="12"/>
      <c r="I9649" s="12"/>
      <c r="J9649" s="12"/>
      <c r="K9649" s="12"/>
      <c r="L9649" s="10"/>
      <c r="M9649" s="10"/>
      <c r="N9649" s="11" t="str">
        <f t="shared" si="307"/>
        <v/>
      </c>
      <c r="O9649" s="49" t="str">
        <f t="shared" si="308"/>
        <v/>
      </c>
      <c r="P9649" s="46" t="str">
        <f>IF(A9649="","",VLOOKUP(A9649,'Account Codes '!$B$4:$D$263,3,FALSE))</f>
        <v/>
      </c>
      <c r="Q9649" s="46" t="str">
        <f>IF(F9649="","",VLOOKUP(F9649,'Class Codes'!$A$4:$B$1221,2,FALSE))</f>
        <v/>
      </c>
    </row>
    <row r="9650" spans="1:17" s="50" customFormat="1" x14ac:dyDescent="0.3">
      <c r="A9650" s="33"/>
      <c r="B9650" s="8" t="str">
        <f>IF(NOT(ISBLANK(A9650)),VLOOKUP(A9650,'Account Codes '!$B$4:$C$263,2,FALSE),"")</f>
        <v/>
      </c>
      <c r="C9650" s="6"/>
      <c r="D9650" s="6"/>
      <c r="E9650" s="6"/>
      <c r="F9650" s="7"/>
      <c r="G9650" s="12"/>
      <c r="H9650" s="12"/>
      <c r="I9650" s="12"/>
      <c r="J9650" s="12"/>
      <c r="K9650" s="12"/>
      <c r="L9650" s="10"/>
      <c r="M9650" s="10"/>
      <c r="N9650" s="11" t="str">
        <f t="shared" si="307"/>
        <v/>
      </c>
      <c r="O9650" s="49" t="str">
        <f t="shared" si="308"/>
        <v/>
      </c>
      <c r="P9650" s="46" t="str">
        <f>IF(A9650="","",VLOOKUP(A9650,'Account Codes '!$B$4:$D$263,3,FALSE))</f>
        <v/>
      </c>
      <c r="Q9650" s="46" t="str">
        <f>IF(F9650="","",VLOOKUP(F9650,'Class Codes'!$A$4:$B$1221,2,FALSE))</f>
        <v/>
      </c>
    </row>
    <row r="9651" spans="1:17" s="50" customFormat="1" x14ac:dyDescent="0.3">
      <c r="A9651" s="33"/>
      <c r="B9651" s="8" t="str">
        <f>IF(NOT(ISBLANK(A9651)),VLOOKUP(A9651,'Account Codes '!$B$4:$C$263,2,FALSE),"")</f>
        <v/>
      </c>
      <c r="C9651" s="6"/>
      <c r="D9651" s="6"/>
      <c r="E9651" s="6"/>
      <c r="F9651" s="7"/>
      <c r="G9651" s="12"/>
      <c r="H9651" s="12"/>
      <c r="I9651" s="12"/>
      <c r="J9651" s="12"/>
      <c r="K9651" s="12"/>
      <c r="L9651" s="10"/>
      <c r="M9651" s="10"/>
      <c r="N9651" s="11" t="str">
        <f t="shared" si="307"/>
        <v/>
      </c>
      <c r="O9651" s="49" t="str">
        <f t="shared" si="308"/>
        <v/>
      </c>
      <c r="P9651" s="46" t="str">
        <f>IF(A9651="","",VLOOKUP(A9651,'Account Codes '!$B$4:$D$263,3,FALSE))</f>
        <v/>
      </c>
      <c r="Q9651" s="46" t="str">
        <f>IF(F9651="","",VLOOKUP(F9651,'Class Codes'!$A$4:$B$1221,2,FALSE))</f>
        <v/>
      </c>
    </row>
    <row r="9652" spans="1:17" s="50" customFormat="1" x14ac:dyDescent="0.3">
      <c r="A9652" s="33"/>
      <c r="B9652" s="8" t="str">
        <f>IF(NOT(ISBLANK(A9652)),VLOOKUP(A9652,'Account Codes '!$B$4:$C$263,2,FALSE),"")</f>
        <v/>
      </c>
      <c r="C9652" s="6"/>
      <c r="D9652" s="6"/>
      <c r="E9652" s="6"/>
      <c r="F9652" s="7"/>
      <c r="G9652" s="12"/>
      <c r="H9652" s="12"/>
      <c r="I9652" s="12"/>
      <c r="J9652" s="12"/>
      <c r="K9652" s="12"/>
      <c r="L9652" s="10"/>
      <c r="M9652" s="10"/>
      <c r="N9652" s="11" t="str">
        <f t="shared" si="307"/>
        <v/>
      </c>
      <c r="O9652" s="49" t="str">
        <f t="shared" si="308"/>
        <v/>
      </c>
      <c r="P9652" s="46" t="str">
        <f>IF(A9652="","",VLOOKUP(A9652,'Account Codes '!$B$4:$D$263,3,FALSE))</f>
        <v/>
      </c>
      <c r="Q9652" s="46" t="str">
        <f>IF(F9652="","",VLOOKUP(F9652,'Class Codes'!$A$4:$B$1221,2,FALSE))</f>
        <v/>
      </c>
    </row>
    <row r="9653" spans="1:17" s="50" customFormat="1" x14ac:dyDescent="0.3">
      <c r="A9653" s="33"/>
      <c r="B9653" s="8" t="str">
        <f>IF(NOT(ISBLANK(A9653)),VLOOKUP(A9653,'Account Codes '!$B$4:$C$263,2,FALSE),"")</f>
        <v/>
      </c>
      <c r="C9653" s="6"/>
      <c r="D9653" s="6"/>
      <c r="E9653" s="6"/>
      <c r="F9653" s="7"/>
      <c r="G9653" s="12"/>
      <c r="H9653" s="12"/>
      <c r="I9653" s="12"/>
      <c r="J9653" s="12"/>
      <c r="K9653" s="12"/>
      <c r="L9653" s="10"/>
      <c r="M9653" s="10"/>
      <c r="N9653" s="11" t="str">
        <f t="shared" si="307"/>
        <v/>
      </c>
      <c r="O9653" s="49" t="str">
        <f t="shared" si="308"/>
        <v/>
      </c>
      <c r="P9653" s="46" t="str">
        <f>IF(A9653="","",VLOOKUP(A9653,'Account Codes '!$B$4:$D$263,3,FALSE))</f>
        <v/>
      </c>
      <c r="Q9653" s="46" t="str">
        <f>IF(F9653="","",VLOOKUP(F9653,'Class Codes'!$A$4:$B$1221,2,FALSE))</f>
        <v/>
      </c>
    </row>
    <row r="9654" spans="1:17" s="50" customFormat="1" x14ac:dyDescent="0.3">
      <c r="A9654" s="33"/>
      <c r="B9654" s="8" t="str">
        <f>IF(NOT(ISBLANK(A9654)),VLOOKUP(A9654,'Account Codes '!$B$4:$C$263,2,FALSE),"")</f>
        <v/>
      </c>
      <c r="C9654" s="6"/>
      <c r="D9654" s="6"/>
      <c r="E9654" s="6"/>
      <c r="F9654" s="7"/>
      <c r="G9654" s="12"/>
      <c r="H9654" s="12"/>
      <c r="I9654" s="12"/>
      <c r="J9654" s="12"/>
      <c r="K9654" s="12"/>
      <c r="L9654" s="10"/>
      <c r="M9654" s="10"/>
      <c r="N9654" s="11" t="str">
        <f t="shared" si="307"/>
        <v/>
      </c>
      <c r="O9654" s="49" t="str">
        <f t="shared" si="308"/>
        <v/>
      </c>
      <c r="P9654" s="46" t="str">
        <f>IF(A9654="","",VLOOKUP(A9654,'Account Codes '!$B$4:$D$263,3,FALSE))</f>
        <v/>
      </c>
      <c r="Q9654" s="46" t="str">
        <f>IF(F9654="","",VLOOKUP(F9654,'Class Codes'!$A$4:$B$1221,2,FALSE))</f>
        <v/>
      </c>
    </row>
    <row r="9655" spans="1:17" s="50" customFormat="1" x14ac:dyDescent="0.3">
      <c r="A9655" s="33"/>
      <c r="B9655" s="8" t="str">
        <f>IF(NOT(ISBLANK(A9655)),VLOOKUP(A9655,'Account Codes '!$B$4:$C$263,2,FALSE),"")</f>
        <v/>
      </c>
      <c r="C9655" s="6"/>
      <c r="D9655" s="6"/>
      <c r="E9655" s="6"/>
      <c r="F9655" s="7"/>
      <c r="G9655" s="12"/>
      <c r="H9655" s="12"/>
      <c r="I9655" s="12"/>
      <c r="J9655" s="12"/>
      <c r="K9655" s="12"/>
      <c r="L9655" s="10"/>
      <c r="M9655" s="10"/>
      <c r="N9655" s="11" t="str">
        <f t="shared" si="307"/>
        <v/>
      </c>
      <c r="O9655" s="49" t="str">
        <f t="shared" si="308"/>
        <v/>
      </c>
      <c r="P9655" s="46" t="str">
        <f>IF(A9655="","",VLOOKUP(A9655,'Account Codes '!$B$4:$D$263,3,FALSE))</f>
        <v/>
      </c>
      <c r="Q9655" s="46" t="str">
        <f>IF(F9655="","",VLOOKUP(F9655,'Class Codes'!$A$4:$B$1221,2,FALSE))</f>
        <v/>
      </c>
    </row>
    <row r="9656" spans="1:17" s="50" customFormat="1" x14ac:dyDescent="0.3">
      <c r="A9656" s="33"/>
      <c r="B9656" s="8" t="str">
        <f>IF(NOT(ISBLANK(A9656)),VLOOKUP(A9656,'Account Codes '!$B$4:$C$263,2,FALSE),"")</f>
        <v/>
      </c>
      <c r="C9656" s="6"/>
      <c r="D9656" s="6"/>
      <c r="E9656" s="6"/>
      <c r="F9656" s="7"/>
      <c r="G9656" s="12"/>
      <c r="H9656" s="12"/>
      <c r="I9656" s="12"/>
      <c r="J9656" s="12"/>
      <c r="K9656" s="12"/>
      <c r="L9656" s="10"/>
      <c r="M9656" s="10"/>
      <c r="N9656" s="11" t="str">
        <f t="shared" si="307"/>
        <v/>
      </c>
      <c r="O9656" s="49" t="str">
        <f t="shared" si="308"/>
        <v/>
      </c>
      <c r="P9656" s="46" t="str">
        <f>IF(A9656="","",VLOOKUP(A9656,'Account Codes '!$B$4:$D$263,3,FALSE))</f>
        <v/>
      </c>
      <c r="Q9656" s="46" t="str">
        <f>IF(F9656="","",VLOOKUP(F9656,'Class Codes'!$A$4:$B$1221,2,FALSE))</f>
        <v/>
      </c>
    </row>
    <row r="9657" spans="1:17" s="50" customFormat="1" x14ac:dyDescent="0.3">
      <c r="A9657" s="33"/>
      <c r="B9657" s="8" t="str">
        <f>IF(NOT(ISBLANK(A9657)),VLOOKUP(A9657,'Account Codes '!$B$4:$C$263,2,FALSE),"")</f>
        <v/>
      </c>
      <c r="C9657" s="6"/>
      <c r="D9657" s="6"/>
      <c r="E9657" s="6"/>
      <c r="F9657" s="7"/>
      <c r="G9657" s="12"/>
      <c r="H9657" s="12"/>
      <c r="I9657" s="12"/>
      <c r="J9657" s="12"/>
      <c r="K9657" s="12"/>
      <c r="L9657" s="10"/>
      <c r="M9657" s="10"/>
      <c r="N9657" s="11" t="str">
        <f t="shared" si="307"/>
        <v/>
      </c>
      <c r="O9657" s="49" t="str">
        <f t="shared" si="308"/>
        <v/>
      </c>
      <c r="P9657" s="46" t="str">
        <f>IF(A9657="","",VLOOKUP(A9657,'Account Codes '!$B$4:$D$263,3,FALSE))</f>
        <v/>
      </c>
      <c r="Q9657" s="46" t="str">
        <f>IF(F9657="","",VLOOKUP(F9657,'Class Codes'!$A$4:$B$1221,2,FALSE))</f>
        <v/>
      </c>
    </row>
    <row r="9658" spans="1:17" s="50" customFormat="1" x14ac:dyDescent="0.3">
      <c r="A9658" s="33"/>
      <c r="B9658" s="8" t="str">
        <f>IF(NOT(ISBLANK(A9658)),VLOOKUP(A9658,'Account Codes '!$B$4:$C$263,2,FALSE),"")</f>
        <v/>
      </c>
      <c r="C9658" s="6"/>
      <c r="D9658" s="6"/>
      <c r="E9658" s="6"/>
      <c r="F9658" s="7"/>
      <c r="G9658" s="12"/>
      <c r="H9658" s="12"/>
      <c r="I9658" s="12"/>
      <c r="J9658" s="12"/>
      <c r="K9658" s="12"/>
      <c r="L9658" s="10"/>
      <c r="M9658" s="10"/>
      <c r="N9658" s="11" t="str">
        <f t="shared" si="307"/>
        <v/>
      </c>
      <c r="O9658" s="49" t="str">
        <f t="shared" si="308"/>
        <v/>
      </c>
      <c r="P9658" s="46" t="str">
        <f>IF(A9658="","",VLOOKUP(A9658,'Account Codes '!$B$4:$D$263,3,FALSE))</f>
        <v/>
      </c>
      <c r="Q9658" s="46" t="str">
        <f>IF(F9658="","",VLOOKUP(F9658,'Class Codes'!$A$4:$B$1221,2,FALSE))</f>
        <v/>
      </c>
    </row>
    <row r="9659" spans="1:17" s="50" customFormat="1" x14ac:dyDescent="0.3">
      <c r="A9659" s="33"/>
      <c r="B9659" s="8" t="str">
        <f>IF(NOT(ISBLANK(A9659)),VLOOKUP(A9659,'Account Codes '!$B$4:$C$263,2,FALSE),"")</f>
        <v/>
      </c>
      <c r="C9659" s="6"/>
      <c r="D9659" s="6"/>
      <c r="E9659" s="6"/>
      <c r="F9659" s="7"/>
      <c r="G9659" s="12"/>
      <c r="H9659" s="12"/>
      <c r="I9659" s="12"/>
      <c r="J9659" s="12"/>
      <c r="K9659" s="12"/>
      <c r="L9659" s="10"/>
      <c r="M9659" s="10"/>
      <c r="N9659" s="11" t="str">
        <f t="shared" si="307"/>
        <v/>
      </c>
      <c r="O9659" s="49" t="str">
        <f t="shared" si="308"/>
        <v/>
      </c>
      <c r="P9659" s="46" t="str">
        <f>IF(A9659="","",VLOOKUP(A9659,'Account Codes '!$B$4:$D$263,3,FALSE))</f>
        <v/>
      </c>
      <c r="Q9659" s="46" t="str">
        <f>IF(F9659="","",VLOOKUP(F9659,'Class Codes'!$A$4:$B$1221,2,FALSE))</f>
        <v/>
      </c>
    </row>
    <row r="9660" spans="1:17" s="50" customFormat="1" x14ac:dyDescent="0.3">
      <c r="A9660" s="33"/>
      <c r="B9660" s="8" t="str">
        <f>IF(NOT(ISBLANK(A9660)),VLOOKUP(A9660,'Account Codes '!$B$4:$C$263,2,FALSE),"")</f>
        <v/>
      </c>
      <c r="C9660" s="6"/>
      <c r="D9660" s="6"/>
      <c r="E9660" s="6"/>
      <c r="F9660" s="7"/>
      <c r="G9660" s="12"/>
      <c r="H9660" s="12"/>
      <c r="I9660" s="12"/>
      <c r="J9660" s="12"/>
      <c r="K9660" s="12"/>
      <c r="L9660" s="10"/>
      <c r="M9660" s="10"/>
      <c r="N9660" s="11" t="str">
        <f t="shared" si="307"/>
        <v/>
      </c>
      <c r="O9660" s="49" t="str">
        <f t="shared" si="308"/>
        <v/>
      </c>
      <c r="P9660" s="46" t="str">
        <f>IF(A9660="","",VLOOKUP(A9660,'Account Codes '!$B$4:$D$263,3,FALSE))</f>
        <v/>
      </c>
      <c r="Q9660" s="46" t="str">
        <f>IF(F9660="","",VLOOKUP(F9660,'Class Codes'!$A$4:$B$1221,2,FALSE))</f>
        <v/>
      </c>
    </row>
    <row r="9661" spans="1:17" s="50" customFormat="1" x14ac:dyDescent="0.3">
      <c r="A9661" s="33"/>
      <c r="B9661" s="8" t="str">
        <f>IF(NOT(ISBLANK(A9661)),VLOOKUP(A9661,'Account Codes '!$B$4:$C$263,2,FALSE),"")</f>
        <v/>
      </c>
      <c r="C9661" s="6"/>
      <c r="D9661" s="6"/>
      <c r="E9661" s="6"/>
      <c r="F9661" s="7"/>
      <c r="G9661" s="12"/>
      <c r="H9661" s="12"/>
      <c r="I9661" s="12"/>
      <c r="J9661" s="12"/>
      <c r="K9661" s="12"/>
      <c r="L9661" s="10"/>
      <c r="M9661" s="10"/>
      <c r="N9661" s="11" t="str">
        <f t="shared" si="307"/>
        <v/>
      </c>
      <c r="O9661" s="49" t="str">
        <f t="shared" si="308"/>
        <v/>
      </c>
      <c r="P9661" s="46" t="str">
        <f>IF(A9661="","",VLOOKUP(A9661,'Account Codes '!$B$4:$D$263,3,FALSE))</f>
        <v/>
      </c>
      <c r="Q9661" s="46" t="str">
        <f>IF(F9661="","",VLOOKUP(F9661,'Class Codes'!$A$4:$B$1221,2,FALSE))</f>
        <v/>
      </c>
    </row>
    <row r="9662" spans="1:17" s="50" customFormat="1" x14ac:dyDescent="0.3">
      <c r="A9662" s="33"/>
      <c r="B9662" s="8" t="str">
        <f>IF(NOT(ISBLANK(A9662)),VLOOKUP(A9662,'Account Codes '!$B$4:$C$263,2,FALSE),"")</f>
        <v/>
      </c>
      <c r="C9662" s="6"/>
      <c r="D9662" s="6"/>
      <c r="E9662" s="6"/>
      <c r="F9662" s="7"/>
      <c r="G9662" s="12"/>
      <c r="H9662" s="12"/>
      <c r="I9662" s="12"/>
      <c r="J9662" s="12"/>
      <c r="K9662" s="12"/>
      <c r="L9662" s="10"/>
      <c r="M9662" s="10"/>
      <c r="N9662" s="11" t="str">
        <f t="shared" si="307"/>
        <v/>
      </c>
      <c r="O9662" s="49" t="str">
        <f t="shared" si="308"/>
        <v/>
      </c>
      <c r="P9662" s="46" t="str">
        <f>IF(A9662="","",VLOOKUP(A9662,'Account Codes '!$B$4:$D$263,3,FALSE))</f>
        <v/>
      </c>
      <c r="Q9662" s="46" t="str">
        <f>IF(F9662="","",VLOOKUP(F9662,'Class Codes'!$A$4:$B$1221,2,FALSE))</f>
        <v/>
      </c>
    </row>
    <row r="9663" spans="1:17" s="50" customFormat="1" x14ac:dyDescent="0.3">
      <c r="A9663" s="33"/>
      <c r="B9663" s="8" t="str">
        <f>IF(NOT(ISBLANK(A9663)),VLOOKUP(A9663,'Account Codes '!$B$4:$C$263,2,FALSE),"")</f>
        <v/>
      </c>
      <c r="C9663" s="6"/>
      <c r="D9663" s="6"/>
      <c r="E9663" s="6"/>
      <c r="F9663" s="7"/>
      <c r="G9663" s="12"/>
      <c r="H9663" s="12"/>
      <c r="I9663" s="12"/>
      <c r="J9663" s="12"/>
      <c r="K9663" s="12"/>
      <c r="L9663" s="10"/>
      <c r="M9663" s="10"/>
      <c r="N9663" s="11" t="str">
        <f t="shared" si="307"/>
        <v/>
      </c>
      <c r="O9663" s="49" t="str">
        <f t="shared" si="308"/>
        <v/>
      </c>
      <c r="P9663" s="46" t="str">
        <f>IF(A9663="","",VLOOKUP(A9663,'Account Codes '!$B$4:$D$263,3,FALSE))</f>
        <v/>
      </c>
      <c r="Q9663" s="46" t="str">
        <f>IF(F9663="","",VLOOKUP(F9663,'Class Codes'!$A$4:$B$1221,2,FALSE))</f>
        <v/>
      </c>
    </row>
    <row r="9664" spans="1:17" s="50" customFormat="1" x14ac:dyDescent="0.3">
      <c r="A9664" s="33"/>
      <c r="B9664" s="8" t="str">
        <f>IF(NOT(ISBLANK(A9664)),VLOOKUP(A9664,'Account Codes '!$B$4:$C$263,2,FALSE),"")</f>
        <v/>
      </c>
      <c r="C9664" s="6"/>
      <c r="D9664" s="6"/>
      <c r="E9664" s="6"/>
      <c r="F9664" s="7"/>
      <c r="G9664" s="12"/>
      <c r="H9664" s="12"/>
      <c r="I9664" s="12"/>
      <c r="J9664" s="12"/>
      <c r="K9664" s="12"/>
      <c r="L9664" s="10"/>
      <c r="M9664" s="10"/>
      <c r="N9664" s="11" t="str">
        <f t="shared" ref="N9664:N9727" si="309">IF(NOT(ISBLANK(L9664)),L9664*M9664,"")</f>
        <v/>
      </c>
      <c r="O9664" s="49" t="str">
        <f t="shared" si="308"/>
        <v/>
      </c>
      <c r="P9664" s="46" t="str">
        <f>IF(A9664="","",VLOOKUP(A9664,'Account Codes '!$B$4:$D$263,3,FALSE))</f>
        <v/>
      </c>
      <c r="Q9664" s="46" t="str">
        <f>IF(F9664="","",VLOOKUP(F9664,'Class Codes'!$A$4:$B$1221,2,FALSE))</f>
        <v/>
      </c>
    </row>
    <row r="9665" spans="1:17" s="50" customFormat="1" x14ac:dyDescent="0.3">
      <c r="A9665" s="33"/>
      <c r="B9665" s="8" t="str">
        <f>IF(NOT(ISBLANK(A9665)),VLOOKUP(A9665,'Account Codes '!$B$4:$C$263,2,FALSE),"")</f>
        <v/>
      </c>
      <c r="C9665" s="6"/>
      <c r="D9665" s="6"/>
      <c r="E9665" s="6"/>
      <c r="F9665" s="7"/>
      <c r="G9665" s="12"/>
      <c r="H9665" s="12"/>
      <c r="I9665" s="12"/>
      <c r="J9665" s="12"/>
      <c r="K9665" s="12"/>
      <c r="L9665" s="10"/>
      <c r="M9665" s="10"/>
      <c r="N9665" s="11" t="str">
        <f t="shared" si="309"/>
        <v/>
      </c>
      <c r="O9665" s="49" t="str">
        <f t="shared" si="308"/>
        <v/>
      </c>
      <c r="P9665" s="46" t="str">
        <f>IF(A9665="","",VLOOKUP(A9665,'Account Codes '!$B$4:$D$263,3,FALSE))</f>
        <v/>
      </c>
      <c r="Q9665" s="46" t="str">
        <f>IF(F9665="","",VLOOKUP(F9665,'Class Codes'!$A$4:$B$1221,2,FALSE))</f>
        <v/>
      </c>
    </row>
    <row r="9666" spans="1:17" s="50" customFormat="1" x14ac:dyDescent="0.3">
      <c r="A9666" s="33"/>
      <c r="B9666" s="8" t="str">
        <f>IF(NOT(ISBLANK(A9666)),VLOOKUP(A9666,'Account Codes '!$B$4:$C$263,2,FALSE),"")</f>
        <v/>
      </c>
      <c r="C9666" s="6"/>
      <c r="D9666" s="6"/>
      <c r="E9666" s="6"/>
      <c r="F9666" s="7"/>
      <c r="G9666" s="12"/>
      <c r="H9666" s="12"/>
      <c r="I9666" s="12"/>
      <c r="J9666" s="12"/>
      <c r="K9666" s="12"/>
      <c r="L9666" s="10"/>
      <c r="M9666" s="10"/>
      <c r="N9666" s="11" t="str">
        <f t="shared" si="309"/>
        <v/>
      </c>
      <c r="O9666" s="49" t="str">
        <f t="shared" si="308"/>
        <v/>
      </c>
      <c r="P9666" s="46" t="str">
        <f>IF(A9666="","",VLOOKUP(A9666,'Account Codes '!$B$4:$D$263,3,FALSE))</f>
        <v/>
      </c>
      <c r="Q9666" s="46" t="str">
        <f>IF(F9666="","",VLOOKUP(F9666,'Class Codes'!$A$4:$B$1221,2,FALSE))</f>
        <v/>
      </c>
    </row>
    <row r="9667" spans="1:17" s="50" customFormat="1" x14ac:dyDescent="0.3">
      <c r="A9667" s="33"/>
      <c r="B9667" s="8" t="str">
        <f>IF(NOT(ISBLANK(A9667)),VLOOKUP(A9667,'Account Codes '!$B$4:$C$263,2,FALSE),"")</f>
        <v/>
      </c>
      <c r="C9667" s="6"/>
      <c r="D9667" s="6"/>
      <c r="E9667" s="6"/>
      <c r="F9667" s="7"/>
      <c r="G9667" s="12"/>
      <c r="H9667" s="12"/>
      <c r="I9667" s="12"/>
      <c r="J9667" s="12"/>
      <c r="K9667" s="12"/>
      <c r="L9667" s="10"/>
      <c r="M9667" s="10"/>
      <c r="N9667" s="11" t="str">
        <f t="shared" si="309"/>
        <v/>
      </c>
      <c r="O9667" s="49" t="str">
        <f t="shared" si="308"/>
        <v/>
      </c>
      <c r="P9667" s="46" t="str">
        <f>IF(A9667="","",VLOOKUP(A9667,'Account Codes '!$B$4:$D$263,3,FALSE))</f>
        <v/>
      </c>
      <c r="Q9667" s="46" t="str">
        <f>IF(F9667="","",VLOOKUP(F9667,'Class Codes'!$A$4:$B$1221,2,FALSE))</f>
        <v/>
      </c>
    </row>
    <row r="9668" spans="1:17" s="50" customFormat="1" x14ac:dyDescent="0.3">
      <c r="A9668" s="33"/>
      <c r="B9668" s="8" t="str">
        <f>IF(NOT(ISBLANK(A9668)),VLOOKUP(A9668,'Account Codes '!$B$4:$C$263,2,FALSE),"")</f>
        <v/>
      </c>
      <c r="C9668" s="6"/>
      <c r="D9668" s="6"/>
      <c r="E9668" s="6"/>
      <c r="F9668" s="7"/>
      <c r="G9668" s="12"/>
      <c r="H9668" s="12"/>
      <c r="I9668" s="12"/>
      <c r="J9668" s="12"/>
      <c r="K9668" s="12"/>
      <c r="L9668" s="10"/>
      <c r="M9668" s="10"/>
      <c r="N9668" s="11" t="str">
        <f t="shared" si="309"/>
        <v/>
      </c>
      <c r="O9668" s="49" t="str">
        <f t="shared" si="308"/>
        <v/>
      </c>
      <c r="P9668" s="46" t="str">
        <f>IF(A9668="","",VLOOKUP(A9668,'Account Codes '!$B$4:$D$263,3,FALSE))</f>
        <v/>
      </c>
      <c r="Q9668" s="46" t="str">
        <f>IF(F9668="","",VLOOKUP(F9668,'Class Codes'!$A$4:$B$1221,2,FALSE))</f>
        <v/>
      </c>
    </row>
    <row r="9669" spans="1:17" s="50" customFormat="1" x14ac:dyDescent="0.3">
      <c r="A9669" s="33"/>
      <c r="B9669" s="8" t="str">
        <f>IF(NOT(ISBLANK(A9669)),VLOOKUP(A9669,'Account Codes '!$B$4:$C$263,2,FALSE),"")</f>
        <v/>
      </c>
      <c r="C9669" s="6"/>
      <c r="D9669" s="6"/>
      <c r="E9669" s="6"/>
      <c r="F9669" s="7"/>
      <c r="G9669" s="12"/>
      <c r="H9669" s="12"/>
      <c r="I9669" s="12"/>
      <c r="J9669" s="12"/>
      <c r="K9669" s="12"/>
      <c r="L9669" s="10"/>
      <c r="M9669" s="10"/>
      <c r="N9669" s="11" t="str">
        <f t="shared" si="309"/>
        <v/>
      </c>
      <c r="O9669" s="49" t="str">
        <f t="shared" si="308"/>
        <v/>
      </c>
      <c r="P9669" s="46" t="str">
        <f>IF(A9669="","",VLOOKUP(A9669,'Account Codes '!$B$4:$D$263,3,FALSE))</f>
        <v/>
      </c>
      <c r="Q9669" s="46" t="str">
        <f>IF(F9669="","",VLOOKUP(F9669,'Class Codes'!$A$4:$B$1221,2,FALSE))</f>
        <v/>
      </c>
    </row>
    <row r="9670" spans="1:17" s="50" customFormat="1" x14ac:dyDescent="0.3">
      <c r="A9670" s="33"/>
      <c r="B9670" s="8" t="str">
        <f>IF(NOT(ISBLANK(A9670)),VLOOKUP(A9670,'Account Codes '!$B$4:$C$263,2,FALSE),"")</f>
        <v/>
      </c>
      <c r="C9670" s="6"/>
      <c r="D9670" s="6"/>
      <c r="E9670" s="6"/>
      <c r="F9670" s="7"/>
      <c r="G9670" s="12"/>
      <c r="H9670" s="12"/>
      <c r="I9670" s="12"/>
      <c r="J9670" s="12"/>
      <c r="K9670" s="12"/>
      <c r="L9670" s="10"/>
      <c r="M9670" s="10"/>
      <c r="N9670" s="11" t="str">
        <f t="shared" si="309"/>
        <v/>
      </c>
      <c r="O9670" s="49" t="str">
        <f t="shared" si="308"/>
        <v/>
      </c>
      <c r="P9670" s="46" t="str">
        <f>IF(A9670="","",VLOOKUP(A9670,'Account Codes '!$B$4:$D$263,3,FALSE))</f>
        <v/>
      </c>
      <c r="Q9670" s="46" t="str">
        <f>IF(F9670="","",VLOOKUP(F9670,'Class Codes'!$A$4:$B$1221,2,FALSE))</f>
        <v/>
      </c>
    </row>
    <row r="9671" spans="1:17" s="50" customFormat="1" x14ac:dyDescent="0.3">
      <c r="A9671" s="33"/>
      <c r="B9671" s="8" t="str">
        <f>IF(NOT(ISBLANK(A9671)),VLOOKUP(A9671,'Account Codes '!$B$4:$C$263,2,FALSE),"")</f>
        <v/>
      </c>
      <c r="C9671" s="6"/>
      <c r="D9671" s="6"/>
      <c r="E9671" s="6"/>
      <c r="F9671" s="7"/>
      <c r="G9671" s="12"/>
      <c r="H9671" s="12"/>
      <c r="I9671" s="12"/>
      <c r="J9671" s="12"/>
      <c r="K9671" s="12"/>
      <c r="L9671" s="10"/>
      <c r="M9671" s="10"/>
      <c r="N9671" s="11" t="str">
        <f t="shared" si="309"/>
        <v/>
      </c>
      <c r="O9671" s="49" t="str">
        <f t="shared" si="308"/>
        <v/>
      </c>
      <c r="P9671" s="46" t="str">
        <f>IF(A9671="","",VLOOKUP(A9671,'Account Codes '!$B$4:$D$263,3,FALSE))</f>
        <v/>
      </c>
      <c r="Q9671" s="46" t="str">
        <f>IF(F9671="","",VLOOKUP(F9671,'Class Codes'!$A$4:$B$1221,2,FALSE))</f>
        <v/>
      </c>
    </row>
    <row r="9672" spans="1:17" s="50" customFormat="1" x14ac:dyDescent="0.3">
      <c r="A9672" s="33"/>
      <c r="B9672" s="8" t="str">
        <f>IF(NOT(ISBLANK(A9672)),VLOOKUP(A9672,'Account Codes '!$B$4:$C$263,2,FALSE),"")</f>
        <v/>
      </c>
      <c r="C9672" s="6"/>
      <c r="D9672" s="6"/>
      <c r="E9672" s="6"/>
      <c r="F9672" s="7"/>
      <c r="G9672" s="12"/>
      <c r="H9672" s="12"/>
      <c r="I9672" s="12"/>
      <c r="J9672" s="12"/>
      <c r="K9672" s="12"/>
      <c r="L9672" s="10"/>
      <c r="M9672" s="10"/>
      <c r="N9672" s="11" t="str">
        <f t="shared" si="309"/>
        <v/>
      </c>
      <c r="O9672" s="49" t="str">
        <f t="shared" si="308"/>
        <v/>
      </c>
      <c r="P9672" s="46" t="str">
        <f>IF(A9672="","",VLOOKUP(A9672,'Account Codes '!$B$4:$D$263,3,FALSE))</f>
        <v/>
      </c>
      <c r="Q9672" s="46" t="str">
        <f>IF(F9672="","",VLOOKUP(F9672,'Class Codes'!$A$4:$B$1221,2,FALSE))</f>
        <v/>
      </c>
    </row>
    <row r="9673" spans="1:17" s="50" customFormat="1" x14ac:dyDescent="0.3">
      <c r="A9673" s="33"/>
      <c r="B9673" s="8" t="str">
        <f>IF(NOT(ISBLANK(A9673)),VLOOKUP(A9673,'Account Codes '!$B$4:$C$263,2,FALSE),"")</f>
        <v/>
      </c>
      <c r="C9673" s="6"/>
      <c r="D9673" s="6"/>
      <c r="E9673" s="6"/>
      <c r="F9673" s="7"/>
      <c r="G9673" s="12"/>
      <c r="H9673" s="12"/>
      <c r="I9673" s="12"/>
      <c r="J9673" s="12"/>
      <c r="K9673" s="12"/>
      <c r="L9673" s="10"/>
      <c r="M9673" s="10"/>
      <c r="N9673" s="11" t="str">
        <f t="shared" si="309"/>
        <v/>
      </c>
      <c r="O9673" s="49" t="str">
        <f t="shared" si="308"/>
        <v/>
      </c>
      <c r="P9673" s="46" t="str">
        <f>IF(A9673="","",VLOOKUP(A9673,'Account Codes '!$B$4:$D$263,3,FALSE))</f>
        <v/>
      </c>
      <c r="Q9673" s="46" t="str">
        <f>IF(F9673="","",VLOOKUP(F9673,'Class Codes'!$A$4:$B$1221,2,FALSE))</f>
        <v/>
      </c>
    </row>
    <row r="9674" spans="1:17" s="50" customFormat="1" x14ac:dyDescent="0.3">
      <c r="A9674" s="33"/>
      <c r="B9674" s="8" t="str">
        <f>IF(NOT(ISBLANK(A9674)),VLOOKUP(A9674,'Account Codes '!$B$4:$C$263,2,FALSE),"")</f>
        <v/>
      </c>
      <c r="C9674" s="6"/>
      <c r="D9674" s="6"/>
      <c r="E9674" s="6"/>
      <c r="F9674" s="7"/>
      <c r="G9674" s="12"/>
      <c r="H9674" s="12"/>
      <c r="I9674" s="12"/>
      <c r="J9674" s="12"/>
      <c r="K9674" s="12"/>
      <c r="L9674" s="10"/>
      <c r="M9674" s="10"/>
      <c r="N9674" s="11" t="str">
        <f t="shared" si="309"/>
        <v/>
      </c>
      <c r="O9674" s="49" t="str">
        <f t="shared" si="308"/>
        <v/>
      </c>
      <c r="P9674" s="46" t="str">
        <f>IF(A9674="","",VLOOKUP(A9674,'Account Codes '!$B$4:$D$263,3,FALSE))</f>
        <v/>
      </c>
      <c r="Q9674" s="46" t="str">
        <f>IF(F9674="","",VLOOKUP(F9674,'Class Codes'!$A$4:$B$1221,2,FALSE))</f>
        <v/>
      </c>
    </row>
    <row r="9675" spans="1:17" s="50" customFormat="1" x14ac:dyDescent="0.3">
      <c r="A9675" s="33"/>
      <c r="B9675" s="8" t="str">
        <f>IF(NOT(ISBLANK(A9675)),VLOOKUP(A9675,'Account Codes '!$B$4:$C$263,2,FALSE),"")</f>
        <v/>
      </c>
      <c r="C9675" s="6"/>
      <c r="D9675" s="6"/>
      <c r="E9675" s="6"/>
      <c r="F9675" s="7"/>
      <c r="G9675" s="12"/>
      <c r="H9675" s="12"/>
      <c r="I9675" s="12"/>
      <c r="J9675" s="12"/>
      <c r="K9675" s="12"/>
      <c r="L9675" s="10"/>
      <c r="M9675" s="10"/>
      <c r="N9675" s="11" t="str">
        <f t="shared" si="309"/>
        <v/>
      </c>
      <c r="O9675" s="49" t="str">
        <f t="shared" si="308"/>
        <v/>
      </c>
      <c r="P9675" s="46" t="str">
        <f>IF(A9675="","",VLOOKUP(A9675,'Account Codes '!$B$4:$D$263,3,FALSE))</f>
        <v/>
      </c>
      <c r="Q9675" s="46" t="str">
        <f>IF(F9675="","",VLOOKUP(F9675,'Class Codes'!$A$4:$B$1221,2,FALSE))</f>
        <v/>
      </c>
    </row>
    <row r="9676" spans="1:17" s="50" customFormat="1" x14ac:dyDescent="0.3">
      <c r="A9676" s="33"/>
      <c r="B9676" s="8" t="str">
        <f>IF(NOT(ISBLANK(A9676)),VLOOKUP(A9676,'Account Codes '!$B$4:$C$263,2,FALSE),"")</f>
        <v/>
      </c>
      <c r="C9676" s="6"/>
      <c r="D9676" s="6"/>
      <c r="E9676" s="6"/>
      <c r="F9676" s="7"/>
      <c r="G9676" s="12"/>
      <c r="H9676" s="12"/>
      <c r="I9676" s="12"/>
      <c r="J9676" s="12"/>
      <c r="K9676" s="12"/>
      <c r="L9676" s="10"/>
      <c r="M9676" s="10"/>
      <c r="N9676" s="11" t="str">
        <f t="shared" si="309"/>
        <v/>
      </c>
      <c r="O9676" s="49" t="str">
        <f t="shared" si="308"/>
        <v/>
      </c>
      <c r="P9676" s="46" t="str">
        <f>IF(A9676="","",VLOOKUP(A9676,'Account Codes '!$B$4:$D$263,3,FALSE))</f>
        <v/>
      </c>
      <c r="Q9676" s="46" t="str">
        <f>IF(F9676="","",VLOOKUP(F9676,'Class Codes'!$A$4:$B$1221,2,FALSE))</f>
        <v/>
      </c>
    </row>
    <row r="9677" spans="1:17" s="50" customFormat="1" x14ac:dyDescent="0.3">
      <c r="A9677" s="33"/>
      <c r="B9677" s="8" t="str">
        <f>IF(NOT(ISBLANK(A9677)),VLOOKUP(A9677,'Account Codes '!$B$4:$C$263,2,FALSE),"")</f>
        <v/>
      </c>
      <c r="C9677" s="6"/>
      <c r="D9677" s="6"/>
      <c r="E9677" s="6"/>
      <c r="F9677" s="7"/>
      <c r="G9677" s="12"/>
      <c r="H9677" s="12"/>
      <c r="I9677" s="12"/>
      <c r="J9677" s="12"/>
      <c r="K9677" s="12"/>
      <c r="L9677" s="10"/>
      <c r="M9677" s="10"/>
      <c r="N9677" s="11" t="str">
        <f t="shared" si="309"/>
        <v/>
      </c>
      <c r="O9677" s="49" t="str">
        <f t="shared" si="308"/>
        <v/>
      </c>
      <c r="P9677" s="46" t="str">
        <f>IF(A9677="","",VLOOKUP(A9677,'Account Codes '!$B$4:$D$263,3,FALSE))</f>
        <v/>
      </c>
      <c r="Q9677" s="46" t="str">
        <f>IF(F9677="","",VLOOKUP(F9677,'Class Codes'!$A$4:$B$1221,2,FALSE))</f>
        <v/>
      </c>
    </row>
    <row r="9678" spans="1:17" s="50" customFormat="1" x14ac:dyDescent="0.3">
      <c r="A9678" s="33"/>
      <c r="B9678" s="8" t="str">
        <f>IF(NOT(ISBLANK(A9678)),VLOOKUP(A9678,'Account Codes '!$B$4:$C$263,2,FALSE),"")</f>
        <v/>
      </c>
      <c r="C9678" s="6"/>
      <c r="D9678" s="6"/>
      <c r="E9678" s="6"/>
      <c r="F9678" s="7"/>
      <c r="G9678" s="12"/>
      <c r="H9678" s="12"/>
      <c r="I9678" s="12"/>
      <c r="J9678" s="12"/>
      <c r="K9678" s="12"/>
      <c r="L9678" s="10"/>
      <c r="M9678" s="10"/>
      <c r="N9678" s="11" t="str">
        <f t="shared" si="309"/>
        <v/>
      </c>
      <c r="O9678" s="49" t="str">
        <f t="shared" ref="O9678:O9741" si="310">IF(A9678="","",IF(LEFT(A9678,1)="5","Revenue","Expense"))</f>
        <v/>
      </c>
      <c r="P9678" s="46" t="str">
        <f>IF(A9678="","",VLOOKUP(A9678,'Account Codes '!$B$4:$D$263,3,FALSE))</f>
        <v/>
      </c>
      <c r="Q9678" s="46" t="str">
        <f>IF(F9678="","",VLOOKUP(F9678,'Class Codes'!$A$4:$B$1221,2,FALSE))</f>
        <v/>
      </c>
    </row>
    <row r="9679" spans="1:17" s="50" customFormat="1" x14ac:dyDescent="0.3">
      <c r="A9679" s="33"/>
      <c r="B9679" s="8" t="str">
        <f>IF(NOT(ISBLANK(A9679)),VLOOKUP(A9679,'Account Codes '!$B$4:$C$263,2,FALSE),"")</f>
        <v/>
      </c>
      <c r="C9679" s="6"/>
      <c r="D9679" s="6"/>
      <c r="E9679" s="6"/>
      <c r="F9679" s="7"/>
      <c r="G9679" s="12"/>
      <c r="H9679" s="12"/>
      <c r="I9679" s="12"/>
      <c r="J9679" s="12"/>
      <c r="K9679" s="12"/>
      <c r="L9679" s="10"/>
      <c r="M9679" s="10"/>
      <c r="N9679" s="11" t="str">
        <f t="shared" si="309"/>
        <v/>
      </c>
      <c r="O9679" s="49" t="str">
        <f t="shared" si="310"/>
        <v/>
      </c>
      <c r="P9679" s="46" t="str">
        <f>IF(A9679="","",VLOOKUP(A9679,'Account Codes '!$B$4:$D$263,3,FALSE))</f>
        <v/>
      </c>
      <c r="Q9679" s="46" t="str">
        <f>IF(F9679="","",VLOOKUP(F9679,'Class Codes'!$A$4:$B$1221,2,FALSE))</f>
        <v/>
      </c>
    </row>
    <row r="9680" spans="1:17" s="50" customFormat="1" x14ac:dyDescent="0.3">
      <c r="A9680" s="33"/>
      <c r="B9680" s="8" t="str">
        <f>IF(NOT(ISBLANK(A9680)),VLOOKUP(A9680,'Account Codes '!$B$4:$C$263,2,FALSE),"")</f>
        <v/>
      </c>
      <c r="C9680" s="6"/>
      <c r="D9680" s="6"/>
      <c r="E9680" s="6"/>
      <c r="F9680" s="7"/>
      <c r="G9680" s="12"/>
      <c r="H9680" s="12"/>
      <c r="I9680" s="12"/>
      <c r="J9680" s="12"/>
      <c r="K9680" s="12"/>
      <c r="L9680" s="10"/>
      <c r="M9680" s="10"/>
      <c r="N9680" s="11" t="str">
        <f t="shared" si="309"/>
        <v/>
      </c>
      <c r="O9680" s="49" t="str">
        <f t="shared" si="310"/>
        <v/>
      </c>
      <c r="P9680" s="46" t="str">
        <f>IF(A9680="","",VLOOKUP(A9680,'Account Codes '!$B$4:$D$263,3,FALSE))</f>
        <v/>
      </c>
      <c r="Q9680" s="46" t="str">
        <f>IF(F9680="","",VLOOKUP(F9680,'Class Codes'!$A$4:$B$1221,2,FALSE))</f>
        <v/>
      </c>
    </row>
    <row r="9681" spans="1:17" s="50" customFormat="1" x14ac:dyDescent="0.3">
      <c r="A9681" s="33"/>
      <c r="B9681" s="8" t="str">
        <f>IF(NOT(ISBLANK(A9681)),VLOOKUP(A9681,'Account Codes '!$B$4:$C$263,2,FALSE),"")</f>
        <v/>
      </c>
      <c r="C9681" s="6"/>
      <c r="D9681" s="6"/>
      <c r="E9681" s="6"/>
      <c r="F9681" s="7"/>
      <c r="G9681" s="12"/>
      <c r="H9681" s="12"/>
      <c r="I9681" s="12"/>
      <c r="J9681" s="12"/>
      <c r="K9681" s="12"/>
      <c r="L9681" s="10"/>
      <c r="M9681" s="10"/>
      <c r="N9681" s="11" t="str">
        <f t="shared" si="309"/>
        <v/>
      </c>
      <c r="O9681" s="49" t="str">
        <f t="shared" si="310"/>
        <v/>
      </c>
      <c r="P9681" s="46" t="str">
        <f>IF(A9681="","",VLOOKUP(A9681,'Account Codes '!$B$4:$D$263,3,FALSE))</f>
        <v/>
      </c>
      <c r="Q9681" s="46" t="str">
        <f>IF(F9681="","",VLOOKUP(F9681,'Class Codes'!$A$4:$B$1221,2,FALSE))</f>
        <v/>
      </c>
    </row>
    <row r="9682" spans="1:17" s="50" customFormat="1" x14ac:dyDescent="0.3">
      <c r="A9682" s="33"/>
      <c r="B9682" s="8" t="str">
        <f>IF(NOT(ISBLANK(A9682)),VLOOKUP(A9682,'Account Codes '!$B$4:$C$263,2,FALSE),"")</f>
        <v/>
      </c>
      <c r="C9682" s="6"/>
      <c r="D9682" s="6"/>
      <c r="E9682" s="6"/>
      <c r="F9682" s="7"/>
      <c r="G9682" s="12"/>
      <c r="H9682" s="12"/>
      <c r="I9682" s="12"/>
      <c r="J9682" s="12"/>
      <c r="K9682" s="12"/>
      <c r="L9682" s="10"/>
      <c r="M9682" s="10"/>
      <c r="N9682" s="11" t="str">
        <f t="shared" si="309"/>
        <v/>
      </c>
      <c r="O9682" s="49" t="str">
        <f t="shared" si="310"/>
        <v/>
      </c>
      <c r="P9682" s="46" t="str">
        <f>IF(A9682="","",VLOOKUP(A9682,'Account Codes '!$B$4:$D$263,3,FALSE))</f>
        <v/>
      </c>
      <c r="Q9682" s="46" t="str">
        <f>IF(F9682="","",VLOOKUP(F9682,'Class Codes'!$A$4:$B$1221,2,FALSE))</f>
        <v/>
      </c>
    </row>
    <row r="9683" spans="1:17" s="50" customFormat="1" x14ac:dyDescent="0.3">
      <c r="A9683" s="33"/>
      <c r="B9683" s="8" t="str">
        <f>IF(NOT(ISBLANK(A9683)),VLOOKUP(A9683,'Account Codes '!$B$4:$C$263,2,FALSE),"")</f>
        <v/>
      </c>
      <c r="C9683" s="6"/>
      <c r="D9683" s="6"/>
      <c r="E9683" s="6"/>
      <c r="F9683" s="7"/>
      <c r="G9683" s="12"/>
      <c r="H9683" s="12"/>
      <c r="I9683" s="12"/>
      <c r="J9683" s="12"/>
      <c r="K9683" s="12"/>
      <c r="L9683" s="10"/>
      <c r="M9683" s="10"/>
      <c r="N9683" s="11" t="str">
        <f t="shared" si="309"/>
        <v/>
      </c>
      <c r="O9683" s="49" t="str">
        <f t="shared" si="310"/>
        <v/>
      </c>
      <c r="P9683" s="46" t="str">
        <f>IF(A9683="","",VLOOKUP(A9683,'Account Codes '!$B$4:$D$263,3,FALSE))</f>
        <v/>
      </c>
      <c r="Q9683" s="46" t="str">
        <f>IF(F9683="","",VLOOKUP(F9683,'Class Codes'!$A$4:$B$1221,2,FALSE))</f>
        <v/>
      </c>
    </row>
    <row r="9684" spans="1:17" s="50" customFormat="1" x14ac:dyDescent="0.3">
      <c r="A9684" s="33"/>
      <c r="B9684" s="8" t="str">
        <f>IF(NOT(ISBLANK(A9684)),VLOOKUP(A9684,'Account Codes '!$B$4:$C$263,2,FALSE),"")</f>
        <v/>
      </c>
      <c r="C9684" s="6"/>
      <c r="D9684" s="6"/>
      <c r="E9684" s="6"/>
      <c r="F9684" s="7"/>
      <c r="G9684" s="12"/>
      <c r="H9684" s="12"/>
      <c r="I9684" s="12"/>
      <c r="J9684" s="12"/>
      <c r="K9684" s="12"/>
      <c r="L9684" s="10"/>
      <c r="M9684" s="10"/>
      <c r="N9684" s="11" t="str">
        <f t="shared" si="309"/>
        <v/>
      </c>
      <c r="O9684" s="49" t="str">
        <f t="shared" si="310"/>
        <v/>
      </c>
      <c r="P9684" s="46" t="str">
        <f>IF(A9684="","",VLOOKUP(A9684,'Account Codes '!$B$4:$D$263,3,FALSE))</f>
        <v/>
      </c>
      <c r="Q9684" s="46" t="str">
        <f>IF(F9684="","",VLOOKUP(F9684,'Class Codes'!$A$4:$B$1221,2,FALSE))</f>
        <v/>
      </c>
    </row>
    <row r="9685" spans="1:17" s="50" customFormat="1" x14ac:dyDescent="0.3">
      <c r="A9685" s="33"/>
      <c r="B9685" s="8" t="str">
        <f>IF(NOT(ISBLANK(A9685)),VLOOKUP(A9685,'Account Codes '!$B$4:$C$263,2,FALSE),"")</f>
        <v/>
      </c>
      <c r="C9685" s="6"/>
      <c r="D9685" s="6"/>
      <c r="E9685" s="6"/>
      <c r="F9685" s="7"/>
      <c r="G9685" s="12"/>
      <c r="H9685" s="12"/>
      <c r="I9685" s="12"/>
      <c r="J9685" s="12"/>
      <c r="K9685" s="12"/>
      <c r="L9685" s="10"/>
      <c r="M9685" s="10"/>
      <c r="N9685" s="11" t="str">
        <f t="shared" si="309"/>
        <v/>
      </c>
      <c r="O9685" s="49" t="str">
        <f t="shared" si="310"/>
        <v/>
      </c>
      <c r="P9685" s="46" t="str">
        <f>IF(A9685="","",VLOOKUP(A9685,'Account Codes '!$B$4:$D$263,3,FALSE))</f>
        <v/>
      </c>
      <c r="Q9685" s="46" t="str">
        <f>IF(F9685="","",VLOOKUP(F9685,'Class Codes'!$A$4:$B$1221,2,FALSE))</f>
        <v/>
      </c>
    </row>
    <row r="9686" spans="1:17" s="50" customFormat="1" x14ac:dyDescent="0.3">
      <c r="A9686" s="33"/>
      <c r="B9686" s="8" t="str">
        <f>IF(NOT(ISBLANK(A9686)),VLOOKUP(A9686,'Account Codes '!$B$4:$C$263,2,FALSE),"")</f>
        <v/>
      </c>
      <c r="C9686" s="6"/>
      <c r="D9686" s="6"/>
      <c r="E9686" s="6"/>
      <c r="F9686" s="7"/>
      <c r="G9686" s="12"/>
      <c r="H9686" s="12"/>
      <c r="I9686" s="12"/>
      <c r="J9686" s="12"/>
      <c r="K9686" s="12"/>
      <c r="L9686" s="10"/>
      <c r="M9686" s="10"/>
      <c r="N9686" s="11" t="str">
        <f t="shared" si="309"/>
        <v/>
      </c>
      <c r="O9686" s="49" t="str">
        <f t="shared" si="310"/>
        <v/>
      </c>
      <c r="P9686" s="46" t="str">
        <f>IF(A9686="","",VLOOKUP(A9686,'Account Codes '!$B$4:$D$263,3,FALSE))</f>
        <v/>
      </c>
      <c r="Q9686" s="46" t="str">
        <f>IF(F9686="","",VLOOKUP(F9686,'Class Codes'!$A$4:$B$1221,2,FALSE))</f>
        <v/>
      </c>
    </row>
    <row r="9687" spans="1:17" s="50" customFormat="1" x14ac:dyDescent="0.3">
      <c r="A9687" s="33"/>
      <c r="B9687" s="8" t="str">
        <f>IF(NOT(ISBLANK(A9687)),VLOOKUP(A9687,'Account Codes '!$B$4:$C$263,2,FALSE),"")</f>
        <v/>
      </c>
      <c r="C9687" s="6"/>
      <c r="D9687" s="6"/>
      <c r="E9687" s="6"/>
      <c r="F9687" s="7"/>
      <c r="G9687" s="12"/>
      <c r="H9687" s="12"/>
      <c r="I9687" s="12"/>
      <c r="J9687" s="12"/>
      <c r="K9687" s="12"/>
      <c r="L9687" s="10"/>
      <c r="M9687" s="10"/>
      <c r="N9687" s="11" t="str">
        <f t="shared" si="309"/>
        <v/>
      </c>
      <c r="O9687" s="49" t="str">
        <f t="shared" si="310"/>
        <v/>
      </c>
      <c r="P9687" s="46" t="str">
        <f>IF(A9687="","",VLOOKUP(A9687,'Account Codes '!$B$4:$D$263,3,FALSE))</f>
        <v/>
      </c>
      <c r="Q9687" s="46" t="str">
        <f>IF(F9687="","",VLOOKUP(F9687,'Class Codes'!$A$4:$B$1221,2,FALSE))</f>
        <v/>
      </c>
    </row>
    <row r="9688" spans="1:17" s="50" customFormat="1" x14ac:dyDescent="0.3">
      <c r="A9688" s="33"/>
      <c r="B9688" s="8" t="str">
        <f>IF(NOT(ISBLANK(A9688)),VLOOKUP(A9688,'Account Codes '!$B$4:$C$263,2,FALSE),"")</f>
        <v/>
      </c>
      <c r="C9688" s="6"/>
      <c r="D9688" s="6"/>
      <c r="E9688" s="6"/>
      <c r="F9688" s="7"/>
      <c r="G9688" s="12"/>
      <c r="H9688" s="12"/>
      <c r="I9688" s="12"/>
      <c r="J9688" s="12"/>
      <c r="K9688" s="12"/>
      <c r="L9688" s="10"/>
      <c r="M9688" s="10"/>
      <c r="N9688" s="11" t="str">
        <f t="shared" si="309"/>
        <v/>
      </c>
      <c r="O9688" s="49" t="str">
        <f t="shared" si="310"/>
        <v/>
      </c>
      <c r="P9688" s="46" t="str">
        <f>IF(A9688="","",VLOOKUP(A9688,'Account Codes '!$B$4:$D$263,3,FALSE))</f>
        <v/>
      </c>
      <c r="Q9688" s="46" t="str">
        <f>IF(F9688="","",VLOOKUP(F9688,'Class Codes'!$A$4:$B$1221,2,FALSE))</f>
        <v/>
      </c>
    </row>
    <row r="9689" spans="1:17" s="50" customFormat="1" x14ac:dyDescent="0.3">
      <c r="A9689" s="33"/>
      <c r="B9689" s="8" t="str">
        <f>IF(NOT(ISBLANK(A9689)),VLOOKUP(A9689,'Account Codes '!$B$4:$C$263,2,FALSE),"")</f>
        <v/>
      </c>
      <c r="C9689" s="6"/>
      <c r="D9689" s="6"/>
      <c r="E9689" s="6"/>
      <c r="F9689" s="7"/>
      <c r="G9689" s="12"/>
      <c r="H9689" s="12"/>
      <c r="I9689" s="12"/>
      <c r="J9689" s="12"/>
      <c r="K9689" s="12"/>
      <c r="L9689" s="10"/>
      <c r="M9689" s="10"/>
      <c r="N9689" s="11" t="str">
        <f t="shared" si="309"/>
        <v/>
      </c>
      <c r="O9689" s="49" t="str">
        <f t="shared" si="310"/>
        <v/>
      </c>
      <c r="P9689" s="46" t="str">
        <f>IF(A9689="","",VLOOKUP(A9689,'Account Codes '!$B$4:$D$263,3,FALSE))</f>
        <v/>
      </c>
      <c r="Q9689" s="46" t="str">
        <f>IF(F9689="","",VLOOKUP(F9689,'Class Codes'!$A$4:$B$1221,2,FALSE))</f>
        <v/>
      </c>
    </row>
    <row r="9690" spans="1:17" s="50" customFormat="1" x14ac:dyDescent="0.3">
      <c r="A9690" s="33"/>
      <c r="B9690" s="8" t="str">
        <f>IF(NOT(ISBLANK(A9690)),VLOOKUP(A9690,'Account Codes '!$B$4:$C$263,2,FALSE),"")</f>
        <v/>
      </c>
      <c r="C9690" s="6"/>
      <c r="D9690" s="6"/>
      <c r="E9690" s="6"/>
      <c r="F9690" s="7"/>
      <c r="G9690" s="12"/>
      <c r="H9690" s="12"/>
      <c r="I9690" s="12"/>
      <c r="J9690" s="12"/>
      <c r="K9690" s="12"/>
      <c r="L9690" s="10"/>
      <c r="M9690" s="10"/>
      <c r="N9690" s="11" t="str">
        <f t="shared" si="309"/>
        <v/>
      </c>
      <c r="O9690" s="49" t="str">
        <f t="shared" si="310"/>
        <v/>
      </c>
      <c r="P9690" s="46" t="str">
        <f>IF(A9690="","",VLOOKUP(A9690,'Account Codes '!$B$4:$D$263,3,FALSE))</f>
        <v/>
      </c>
      <c r="Q9690" s="46" t="str">
        <f>IF(F9690="","",VLOOKUP(F9690,'Class Codes'!$A$4:$B$1221,2,FALSE))</f>
        <v/>
      </c>
    </row>
    <row r="9691" spans="1:17" s="50" customFormat="1" x14ac:dyDescent="0.3">
      <c r="A9691" s="33"/>
      <c r="B9691" s="8" t="str">
        <f>IF(NOT(ISBLANK(A9691)),VLOOKUP(A9691,'Account Codes '!$B$4:$C$263,2,FALSE),"")</f>
        <v/>
      </c>
      <c r="C9691" s="6"/>
      <c r="D9691" s="6"/>
      <c r="E9691" s="6"/>
      <c r="F9691" s="7"/>
      <c r="G9691" s="12"/>
      <c r="H9691" s="12"/>
      <c r="I9691" s="12"/>
      <c r="J9691" s="12"/>
      <c r="K9691" s="12"/>
      <c r="L9691" s="10"/>
      <c r="M9691" s="10"/>
      <c r="N9691" s="11" t="str">
        <f t="shared" si="309"/>
        <v/>
      </c>
      <c r="O9691" s="49" t="str">
        <f t="shared" si="310"/>
        <v/>
      </c>
      <c r="P9691" s="46" t="str">
        <f>IF(A9691="","",VLOOKUP(A9691,'Account Codes '!$B$4:$D$263,3,FALSE))</f>
        <v/>
      </c>
      <c r="Q9691" s="46" t="str">
        <f>IF(F9691="","",VLOOKUP(F9691,'Class Codes'!$A$4:$B$1221,2,FALSE))</f>
        <v/>
      </c>
    </row>
    <row r="9692" spans="1:17" s="50" customFormat="1" x14ac:dyDescent="0.3">
      <c r="A9692" s="33"/>
      <c r="B9692" s="8" t="str">
        <f>IF(NOT(ISBLANK(A9692)),VLOOKUP(A9692,'Account Codes '!$B$4:$C$263,2,FALSE),"")</f>
        <v/>
      </c>
      <c r="C9692" s="6"/>
      <c r="D9692" s="6"/>
      <c r="E9692" s="6"/>
      <c r="F9692" s="7"/>
      <c r="G9692" s="12"/>
      <c r="H9692" s="12"/>
      <c r="I9692" s="12"/>
      <c r="J9692" s="12"/>
      <c r="K9692" s="12"/>
      <c r="L9692" s="10"/>
      <c r="M9692" s="10"/>
      <c r="N9692" s="11" t="str">
        <f t="shared" si="309"/>
        <v/>
      </c>
      <c r="O9692" s="49" t="str">
        <f t="shared" si="310"/>
        <v/>
      </c>
      <c r="P9692" s="46" t="str">
        <f>IF(A9692="","",VLOOKUP(A9692,'Account Codes '!$B$4:$D$263,3,FALSE))</f>
        <v/>
      </c>
      <c r="Q9692" s="46" t="str">
        <f>IF(F9692="","",VLOOKUP(F9692,'Class Codes'!$A$4:$B$1221,2,FALSE))</f>
        <v/>
      </c>
    </row>
    <row r="9693" spans="1:17" s="50" customFormat="1" x14ac:dyDescent="0.3">
      <c r="A9693" s="33"/>
      <c r="B9693" s="8" t="str">
        <f>IF(NOT(ISBLANK(A9693)),VLOOKUP(A9693,'Account Codes '!$B$4:$C$263,2,FALSE),"")</f>
        <v/>
      </c>
      <c r="C9693" s="6"/>
      <c r="D9693" s="6"/>
      <c r="E9693" s="6"/>
      <c r="F9693" s="7"/>
      <c r="G9693" s="12"/>
      <c r="H9693" s="12"/>
      <c r="I9693" s="12"/>
      <c r="J9693" s="12"/>
      <c r="K9693" s="12"/>
      <c r="L9693" s="10"/>
      <c r="M9693" s="10"/>
      <c r="N9693" s="11" t="str">
        <f t="shared" si="309"/>
        <v/>
      </c>
      <c r="O9693" s="49" t="str">
        <f t="shared" si="310"/>
        <v/>
      </c>
      <c r="P9693" s="46" t="str">
        <f>IF(A9693="","",VLOOKUP(A9693,'Account Codes '!$B$4:$D$263,3,FALSE))</f>
        <v/>
      </c>
      <c r="Q9693" s="46" t="str">
        <f>IF(F9693="","",VLOOKUP(F9693,'Class Codes'!$A$4:$B$1221,2,FALSE))</f>
        <v/>
      </c>
    </row>
    <row r="9694" spans="1:17" s="50" customFormat="1" x14ac:dyDescent="0.3">
      <c r="A9694" s="33"/>
      <c r="B9694" s="8" t="str">
        <f>IF(NOT(ISBLANK(A9694)),VLOOKUP(A9694,'Account Codes '!$B$4:$C$263,2,FALSE),"")</f>
        <v/>
      </c>
      <c r="C9694" s="6"/>
      <c r="D9694" s="6"/>
      <c r="E9694" s="6"/>
      <c r="F9694" s="7"/>
      <c r="G9694" s="12"/>
      <c r="H9694" s="12"/>
      <c r="I9694" s="12"/>
      <c r="J9694" s="12"/>
      <c r="K9694" s="12"/>
      <c r="L9694" s="10"/>
      <c r="M9694" s="10"/>
      <c r="N9694" s="11" t="str">
        <f t="shared" si="309"/>
        <v/>
      </c>
      <c r="O9694" s="49" t="str">
        <f t="shared" si="310"/>
        <v/>
      </c>
      <c r="P9694" s="46" t="str">
        <f>IF(A9694="","",VLOOKUP(A9694,'Account Codes '!$B$4:$D$263,3,FALSE))</f>
        <v/>
      </c>
      <c r="Q9694" s="46" t="str">
        <f>IF(F9694="","",VLOOKUP(F9694,'Class Codes'!$A$4:$B$1221,2,FALSE))</f>
        <v/>
      </c>
    </row>
    <row r="9695" spans="1:17" s="50" customFormat="1" x14ac:dyDescent="0.3">
      <c r="A9695" s="33"/>
      <c r="B9695" s="8" t="str">
        <f>IF(NOT(ISBLANK(A9695)),VLOOKUP(A9695,'Account Codes '!$B$4:$C$263,2,FALSE),"")</f>
        <v/>
      </c>
      <c r="C9695" s="6"/>
      <c r="D9695" s="6"/>
      <c r="E9695" s="6"/>
      <c r="F9695" s="7"/>
      <c r="G9695" s="12"/>
      <c r="H9695" s="12"/>
      <c r="I9695" s="12"/>
      <c r="J9695" s="12"/>
      <c r="K9695" s="12"/>
      <c r="L9695" s="10"/>
      <c r="M9695" s="10"/>
      <c r="N9695" s="11" t="str">
        <f t="shared" si="309"/>
        <v/>
      </c>
      <c r="O9695" s="49" t="str">
        <f t="shared" si="310"/>
        <v/>
      </c>
      <c r="P9695" s="46" t="str">
        <f>IF(A9695="","",VLOOKUP(A9695,'Account Codes '!$B$4:$D$263,3,FALSE))</f>
        <v/>
      </c>
      <c r="Q9695" s="46" t="str">
        <f>IF(F9695="","",VLOOKUP(F9695,'Class Codes'!$A$4:$B$1221,2,FALSE))</f>
        <v/>
      </c>
    </row>
    <row r="9696" spans="1:17" s="50" customFormat="1" x14ac:dyDescent="0.3">
      <c r="A9696" s="33"/>
      <c r="B9696" s="8" t="str">
        <f>IF(NOT(ISBLANK(A9696)),VLOOKUP(A9696,'Account Codes '!$B$4:$C$263,2,FALSE),"")</f>
        <v/>
      </c>
      <c r="C9696" s="6"/>
      <c r="D9696" s="6"/>
      <c r="E9696" s="6"/>
      <c r="F9696" s="7"/>
      <c r="G9696" s="12"/>
      <c r="H9696" s="12"/>
      <c r="I9696" s="12"/>
      <c r="J9696" s="12"/>
      <c r="K9696" s="12"/>
      <c r="L9696" s="10"/>
      <c r="M9696" s="10"/>
      <c r="N9696" s="11" t="str">
        <f t="shared" si="309"/>
        <v/>
      </c>
      <c r="O9696" s="49" t="str">
        <f t="shared" si="310"/>
        <v/>
      </c>
      <c r="P9696" s="46" t="str">
        <f>IF(A9696="","",VLOOKUP(A9696,'Account Codes '!$B$4:$D$263,3,FALSE))</f>
        <v/>
      </c>
      <c r="Q9696" s="46" t="str">
        <f>IF(F9696="","",VLOOKUP(F9696,'Class Codes'!$A$4:$B$1221,2,FALSE))</f>
        <v/>
      </c>
    </row>
    <row r="9697" spans="1:17" s="50" customFormat="1" x14ac:dyDescent="0.3">
      <c r="A9697" s="33"/>
      <c r="B9697" s="8" t="str">
        <f>IF(NOT(ISBLANK(A9697)),VLOOKUP(A9697,'Account Codes '!$B$4:$C$263,2,FALSE),"")</f>
        <v/>
      </c>
      <c r="C9697" s="6"/>
      <c r="D9697" s="6"/>
      <c r="E9697" s="6"/>
      <c r="F9697" s="7"/>
      <c r="G9697" s="12"/>
      <c r="H9697" s="12"/>
      <c r="I9697" s="12"/>
      <c r="J9697" s="12"/>
      <c r="K9697" s="12"/>
      <c r="L9697" s="10"/>
      <c r="M9697" s="10"/>
      <c r="N9697" s="11" t="str">
        <f t="shared" si="309"/>
        <v/>
      </c>
      <c r="O9697" s="49" t="str">
        <f t="shared" si="310"/>
        <v/>
      </c>
      <c r="P9697" s="46" t="str">
        <f>IF(A9697="","",VLOOKUP(A9697,'Account Codes '!$B$4:$D$263,3,FALSE))</f>
        <v/>
      </c>
      <c r="Q9697" s="46" t="str">
        <f>IF(F9697="","",VLOOKUP(F9697,'Class Codes'!$A$4:$B$1221,2,FALSE))</f>
        <v/>
      </c>
    </row>
    <row r="9698" spans="1:17" s="50" customFormat="1" x14ac:dyDescent="0.3">
      <c r="A9698" s="33"/>
      <c r="B9698" s="8" t="str">
        <f>IF(NOT(ISBLANK(A9698)),VLOOKUP(A9698,'Account Codes '!$B$4:$C$263,2,FALSE),"")</f>
        <v/>
      </c>
      <c r="C9698" s="6"/>
      <c r="D9698" s="6"/>
      <c r="E9698" s="6"/>
      <c r="F9698" s="7"/>
      <c r="G9698" s="12"/>
      <c r="H9698" s="12"/>
      <c r="I9698" s="12"/>
      <c r="J9698" s="12"/>
      <c r="K9698" s="12"/>
      <c r="L9698" s="10"/>
      <c r="M9698" s="10"/>
      <c r="N9698" s="11" t="str">
        <f t="shared" si="309"/>
        <v/>
      </c>
      <c r="O9698" s="49" t="str">
        <f t="shared" si="310"/>
        <v/>
      </c>
      <c r="P9698" s="46" t="str">
        <f>IF(A9698="","",VLOOKUP(A9698,'Account Codes '!$B$4:$D$263,3,FALSE))</f>
        <v/>
      </c>
      <c r="Q9698" s="46" t="str">
        <f>IF(F9698="","",VLOOKUP(F9698,'Class Codes'!$A$4:$B$1221,2,FALSE))</f>
        <v/>
      </c>
    </row>
    <row r="9699" spans="1:17" s="50" customFormat="1" x14ac:dyDescent="0.3">
      <c r="A9699" s="33"/>
      <c r="B9699" s="8" t="str">
        <f>IF(NOT(ISBLANK(A9699)),VLOOKUP(A9699,'Account Codes '!$B$4:$C$263,2,FALSE),"")</f>
        <v/>
      </c>
      <c r="C9699" s="6"/>
      <c r="D9699" s="6"/>
      <c r="E9699" s="6"/>
      <c r="F9699" s="7"/>
      <c r="G9699" s="12"/>
      <c r="H9699" s="12"/>
      <c r="I9699" s="12"/>
      <c r="J9699" s="12"/>
      <c r="K9699" s="12"/>
      <c r="L9699" s="10"/>
      <c r="M9699" s="10"/>
      <c r="N9699" s="11" t="str">
        <f t="shared" si="309"/>
        <v/>
      </c>
      <c r="O9699" s="49" t="str">
        <f t="shared" si="310"/>
        <v/>
      </c>
      <c r="P9699" s="46" t="str">
        <f>IF(A9699="","",VLOOKUP(A9699,'Account Codes '!$B$4:$D$263,3,FALSE))</f>
        <v/>
      </c>
      <c r="Q9699" s="46" t="str">
        <f>IF(F9699="","",VLOOKUP(F9699,'Class Codes'!$A$4:$B$1221,2,FALSE))</f>
        <v/>
      </c>
    </row>
    <row r="9700" spans="1:17" s="50" customFormat="1" x14ac:dyDescent="0.3">
      <c r="A9700" s="33"/>
      <c r="B9700" s="8" t="str">
        <f>IF(NOT(ISBLANK(A9700)),VLOOKUP(A9700,'Account Codes '!$B$4:$C$263,2,FALSE),"")</f>
        <v/>
      </c>
      <c r="C9700" s="6"/>
      <c r="D9700" s="6"/>
      <c r="E9700" s="6"/>
      <c r="F9700" s="7"/>
      <c r="G9700" s="12"/>
      <c r="H9700" s="12"/>
      <c r="I9700" s="12"/>
      <c r="J9700" s="12"/>
      <c r="K9700" s="12"/>
      <c r="L9700" s="10"/>
      <c r="M9700" s="10"/>
      <c r="N9700" s="11" t="str">
        <f t="shared" si="309"/>
        <v/>
      </c>
      <c r="O9700" s="49" t="str">
        <f t="shared" si="310"/>
        <v/>
      </c>
      <c r="P9700" s="46" t="str">
        <f>IF(A9700="","",VLOOKUP(A9700,'Account Codes '!$B$4:$D$263,3,FALSE))</f>
        <v/>
      </c>
      <c r="Q9700" s="46" t="str">
        <f>IF(F9700="","",VLOOKUP(F9700,'Class Codes'!$A$4:$B$1221,2,FALSE))</f>
        <v/>
      </c>
    </row>
    <row r="9701" spans="1:17" s="50" customFormat="1" x14ac:dyDescent="0.3">
      <c r="A9701" s="33"/>
      <c r="B9701" s="8" t="str">
        <f>IF(NOT(ISBLANK(A9701)),VLOOKUP(A9701,'Account Codes '!$B$4:$C$263,2,FALSE),"")</f>
        <v/>
      </c>
      <c r="C9701" s="6"/>
      <c r="D9701" s="6"/>
      <c r="E9701" s="6"/>
      <c r="F9701" s="7"/>
      <c r="G9701" s="12"/>
      <c r="H9701" s="12"/>
      <c r="I9701" s="12"/>
      <c r="J9701" s="12"/>
      <c r="K9701" s="12"/>
      <c r="L9701" s="10"/>
      <c r="M9701" s="10"/>
      <c r="N9701" s="11" t="str">
        <f t="shared" si="309"/>
        <v/>
      </c>
      <c r="O9701" s="49" t="str">
        <f t="shared" si="310"/>
        <v/>
      </c>
      <c r="P9701" s="46" t="str">
        <f>IF(A9701="","",VLOOKUP(A9701,'Account Codes '!$B$4:$D$263,3,FALSE))</f>
        <v/>
      </c>
      <c r="Q9701" s="46" t="str">
        <f>IF(F9701="","",VLOOKUP(F9701,'Class Codes'!$A$4:$B$1221,2,FALSE))</f>
        <v/>
      </c>
    </row>
    <row r="9702" spans="1:17" s="50" customFormat="1" x14ac:dyDescent="0.3">
      <c r="A9702" s="33"/>
      <c r="B9702" s="8" t="str">
        <f>IF(NOT(ISBLANK(A9702)),VLOOKUP(A9702,'Account Codes '!$B$4:$C$263,2,FALSE),"")</f>
        <v/>
      </c>
      <c r="C9702" s="6"/>
      <c r="D9702" s="6"/>
      <c r="E9702" s="6"/>
      <c r="F9702" s="7"/>
      <c r="G9702" s="12"/>
      <c r="H9702" s="12"/>
      <c r="I9702" s="12"/>
      <c r="J9702" s="12"/>
      <c r="K9702" s="12"/>
      <c r="L9702" s="10"/>
      <c r="M9702" s="10"/>
      <c r="N9702" s="11" t="str">
        <f t="shared" si="309"/>
        <v/>
      </c>
      <c r="O9702" s="49" t="str">
        <f t="shared" si="310"/>
        <v/>
      </c>
      <c r="P9702" s="46" t="str">
        <f>IF(A9702="","",VLOOKUP(A9702,'Account Codes '!$B$4:$D$263,3,FALSE))</f>
        <v/>
      </c>
      <c r="Q9702" s="46" t="str">
        <f>IF(F9702="","",VLOOKUP(F9702,'Class Codes'!$A$4:$B$1221,2,FALSE))</f>
        <v/>
      </c>
    </row>
    <row r="9703" spans="1:17" s="50" customFormat="1" x14ac:dyDescent="0.3">
      <c r="A9703" s="33"/>
      <c r="B9703" s="8" t="str">
        <f>IF(NOT(ISBLANK(A9703)),VLOOKUP(A9703,'Account Codes '!$B$4:$C$263,2,FALSE),"")</f>
        <v/>
      </c>
      <c r="C9703" s="6"/>
      <c r="D9703" s="6"/>
      <c r="E9703" s="6"/>
      <c r="F9703" s="7"/>
      <c r="G9703" s="12"/>
      <c r="H9703" s="12"/>
      <c r="I9703" s="12"/>
      <c r="J9703" s="12"/>
      <c r="K9703" s="12"/>
      <c r="L9703" s="10"/>
      <c r="M9703" s="10"/>
      <c r="N9703" s="11" t="str">
        <f t="shared" si="309"/>
        <v/>
      </c>
      <c r="O9703" s="49" t="str">
        <f t="shared" si="310"/>
        <v/>
      </c>
      <c r="P9703" s="46" t="str">
        <f>IF(A9703="","",VLOOKUP(A9703,'Account Codes '!$B$4:$D$263,3,FALSE))</f>
        <v/>
      </c>
      <c r="Q9703" s="46" t="str">
        <f>IF(F9703="","",VLOOKUP(F9703,'Class Codes'!$A$4:$B$1221,2,FALSE))</f>
        <v/>
      </c>
    </row>
    <row r="9704" spans="1:17" s="50" customFormat="1" x14ac:dyDescent="0.3">
      <c r="A9704" s="33"/>
      <c r="B9704" s="8" t="str">
        <f>IF(NOT(ISBLANK(A9704)),VLOOKUP(A9704,'Account Codes '!$B$4:$C$263,2,FALSE),"")</f>
        <v/>
      </c>
      <c r="C9704" s="6"/>
      <c r="D9704" s="6"/>
      <c r="E9704" s="6"/>
      <c r="F9704" s="7"/>
      <c r="G9704" s="12"/>
      <c r="H9704" s="12"/>
      <c r="I9704" s="12"/>
      <c r="J9704" s="12"/>
      <c r="K9704" s="12"/>
      <c r="L9704" s="10"/>
      <c r="M9704" s="10"/>
      <c r="N9704" s="11" t="str">
        <f t="shared" si="309"/>
        <v/>
      </c>
      <c r="O9704" s="49" t="str">
        <f t="shared" si="310"/>
        <v/>
      </c>
      <c r="P9704" s="46" t="str">
        <f>IF(A9704="","",VLOOKUP(A9704,'Account Codes '!$B$4:$D$263,3,FALSE))</f>
        <v/>
      </c>
      <c r="Q9704" s="46" t="str">
        <f>IF(F9704="","",VLOOKUP(F9704,'Class Codes'!$A$4:$B$1221,2,FALSE))</f>
        <v/>
      </c>
    </row>
    <row r="9705" spans="1:17" s="50" customFormat="1" x14ac:dyDescent="0.3">
      <c r="A9705" s="33"/>
      <c r="B9705" s="8" t="str">
        <f>IF(NOT(ISBLANK(A9705)),VLOOKUP(A9705,'Account Codes '!$B$4:$C$263,2,FALSE),"")</f>
        <v/>
      </c>
      <c r="C9705" s="6"/>
      <c r="D9705" s="6"/>
      <c r="E9705" s="6"/>
      <c r="F9705" s="7"/>
      <c r="G9705" s="12"/>
      <c r="H9705" s="12"/>
      <c r="I9705" s="12"/>
      <c r="J9705" s="12"/>
      <c r="K9705" s="12"/>
      <c r="L9705" s="10"/>
      <c r="M9705" s="10"/>
      <c r="N9705" s="11" t="str">
        <f t="shared" si="309"/>
        <v/>
      </c>
      <c r="O9705" s="49" t="str">
        <f t="shared" si="310"/>
        <v/>
      </c>
      <c r="P9705" s="46" t="str">
        <f>IF(A9705="","",VLOOKUP(A9705,'Account Codes '!$B$4:$D$263,3,FALSE))</f>
        <v/>
      </c>
      <c r="Q9705" s="46" t="str">
        <f>IF(F9705="","",VLOOKUP(F9705,'Class Codes'!$A$4:$B$1221,2,FALSE))</f>
        <v/>
      </c>
    </row>
    <row r="9706" spans="1:17" s="50" customFormat="1" x14ac:dyDescent="0.3">
      <c r="A9706" s="33"/>
      <c r="B9706" s="8" t="str">
        <f>IF(NOT(ISBLANK(A9706)),VLOOKUP(A9706,'Account Codes '!$B$4:$C$263,2,FALSE),"")</f>
        <v/>
      </c>
      <c r="C9706" s="6"/>
      <c r="D9706" s="6"/>
      <c r="E9706" s="6"/>
      <c r="F9706" s="7"/>
      <c r="G9706" s="12"/>
      <c r="H9706" s="12"/>
      <c r="I9706" s="12"/>
      <c r="J9706" s="12"/>
      <c r="K9706" s="12"/>
      <c r="L9706" s="10"/>
      <c r="M9706" s="10"/>
      <c r="N9706" s="11" t="str">
        <f t="shared" si="309"/>
        <v/>
      </c>
      <c r="O9706" s="49" t="str">
        <f t="shared" si="310"/>
        <v/>
      </c>
      <c r="P9706" s="46" t="str">
        <f>IF(A9706="","",VLOOKUP(A9706,'Account Codes '!$B$4:$D$263,3,FALSE))</f>
        <v/>
      </c>
      <c r="Q9706" s="46" t="str">
        <f>IF(F9706="","",VLOOKUP(F9706,'Class Codes'!$A$4:$B$1221,2,FALSE))</f>
        <v/>
      </c>
    </row>
    <row r="9707" spans="1:17" s="50" customFormat="1" x14ac:dyDescent="0.3">
      <c r="A9707" s="33"/>
      <c r="B9707" s="8" t="str">
        <f>IF(NOT(ISBLANK(A9707)),VLOOKUP(A9707,'Account Codes '!$B$4:$C$263,2,FALSE),"")</f>
        <v/>
      </c>
      <c r="C9707" s="6"/>
      <c r="D9707" s="6"/>
      <c r="E9707" s="6"/>
      <c r="F9707" s="7"/>
      <c r="G9707" s="12"/>
      <c r="H9707" s="12"/>
      <c r="I9707" s="12"/>
      <c r="J9707" s="12"/>
      <c r="K9707" s="12"/>
      <c r="L9707" s="10"/>
      <c r="M9707" s="10"/>
      <c r="N9707" s="11" t="str">
        <f t="shared" si="309"/>
        <v/>
      </c>
      <c r="O9707" s="49" t="str">
        <f t="shared" si="310"/>
        <v/>
      </c>
      <c r="P9707" s="46" t="str">
        <f>IF(A9707="","",VLOOKUP(A9707,'Account Codes '!$B$4:$D$263,3,FALSE))</f>
        <v/>
      </c>
      <c r="Q9707" s="46" t="str">
        <f>IF(F9707="","",VLOOKUP(F9707,'Class Codes'!$A$4:$B$1221,2,FALSE))</f>
        <v/>
      </c>
    </row>
    <row r="9708" spans="1:17" s="50" customFormat="1" x14ac:dyDescent="0.3">
      <c r="A9708" s="33"/>
      <c r="B9708" s="8" t="str">
        <f>IF(NOT(ISBLANK(A9708)),VLOOKUP(A9708,'Account Codes '!$B$4:$C$263,2,FALSE),"")</f>
        <v/>
      </c>
      <c r="C9708" s="6"/>
      <c r="D9708" s="6"/>
      <c r="E9708" s="6"/>
      <c r="F9708" s="7"/>
      <c r="G9708" s="12"/>
      <c r="H9708" s="12"/>
      <c r="I9708" s="12"/>
      <c r="J9708" s="12"/>
      <c r="K9708" s="12"/>
      <c r="L9708" s="10"/>
      <c r="M9708" s="10"/>
      <c r="N9708" s="11" t="str">
        <f t="shared" si="309"/>
        <v/>
      </c>
      <c r="O9708" s="49" t="str">
        <f t="shared" si="310"/>
        <v/>
      </c>
      <c r="P9708" s="46" t="str">
        <f>IF(A9708="","",VLOOKUP(A9708,'Account Codes '!$B$4:$D$263,3,FALSE))</f>
        <v/>
      </c>
      <c r="Q9708" s="46" t="str">
        <f>IF(F9708="","",VLOOKUP(F9708,'Class Codes'!$A$4:$B$1221,2,FALSE))</f>
        <v/>
      </c>
    </row>
    <row r="9709" spans="1:17" s="50" customFormat="1" x14ac:dyDescent="0.3">
      <c r="A9709" s="33"/>
      <c r="B9709" s="8" t="str">
        <f>IF(NOT(ISBLANK(A9709)),VLOOKUP(A9709,'Account Codes '!$B$4:$C$263,2,FALSE),"")</f>
        <v/>
      </c>
      <c r="C9709" s="6"/>
      <c r="D9709" s="6"/>
      <c r="E9709" s="6"/>
      <c r="F9709" s="7"/>
      <c r="G9709" s="12"/>
      <c r="H9709" s="12"/>
      <c r="I9709" s="12"/>
      <c r="J9709" s="12"/>
      <c r="K9709" s="12"/>
      <c r="L9709" s="10"/>
      <c r="M9709" s="10"/>
      <c r="N9709" s="11" t="str">
        <f t="shared" si="309"/>
        <v/>
      </c>
      <c r="O9709" s="49" t="str">
        <f t="shared" si="310"/>
        <v/>
      </c>
      <c r="P9709" s="46" t="str">
        <f>IF(A9709="","",VLOOKUP(A9709,'Account Codes '!$B$4:$D$263,3,FALSE))</f>
        <v/>
      </c>
      <c r="Q9709" s="46" t="str">
        <f>IF(F9709="","",VLOOKUP(F9709,'Class Codes'!$A$4:$B$1221,2,FALSE))</f>
        <v/>
      </c>
    </row>
    <row r="9710" spans="1:17" s="50" customFormat="1" x14ac:dyDescent="0.3">
      <c r="A9710" s="33"/>
      <c r="B9710" s="8" t="str">
        <f>IF(NOT(ISBLANK(A9710)),VLOOKUP(A9710,'Account Codes '!$B$4:$C$263,2,FALSE),"")</f>
        <v/>
      </c>
      <c r="C9710" s="6"/>
      <c r="D9710" s="6"/>
      <c r="E9710" s="6"/>
      <c r="F9710" s="7"/>
      <c r="G9710" s="12"/>
      <c r="H9710" s="12"/>
      <c r="I9710" s="12"/>
      <c r="J9710" s="12"/>
      <c r="K9710" s="12"/>
      <c r="L9710" s="10"/>
      <c r="M9710" s="10"/>
      <c r="N9710" s="11" t="str">
        <f t="shared" si="309"/>
        <v/>
      </c>
      <c r="O9710" s="49" t="str">
        <f t="shared" si="310"/>
        <v/>
      </c>
      <c r="P9710" s="46" t="str">
        <f>IF(A9710="","",VLOOKUP(A9710,'Account Codes '!$B$4:$D$263,3,FALSE))</f>
        <v/>
      </c>
      <c r="Q9710" s="46" t="str">
        <f>IF(F9710="","",VLOOKUP(F9710,'Class Codes'!$A$4:$B$1221,2,FALSE))</f>
        <v/>
      </c>
    </row>
    <row r="9711" spans="1:17" s="50" customFormat="1" x14ac:dyDescent="0.3">
      <c r="A9711" s="33"/>
      <c r="B9711" s="8" t="str">
        <f>IF(NOT(ISBLANK(A9711)),VLOOKUP(A9711,'Account Codes '!$B$4:$C$263,2,FALSE),"")</f>
        <v/>
      </c>
      <c r="C9711" s="6"/>
      <c r="D9711" s="6"/>
      <c r="E9711" s="6"/>
      <c r="F9711" s="7"/>
      <c r="G9711" s="12"/>
      <c r="H9711" s="12"/>
      <c r="I9711" s="12"/>
      <c r="J9711" s="12"/>
      <c r="K9711" s="12"/>
      <c r="L9711" s="10"/>
      <c r="M9711" s="10"/>
      <c r="N9711" s="11" t="str">
        <f t="shared" si="309"/>
        <v/>
      </c>
      <c r="O9711" s="49" t="str">
        <f t="shared" si="310"/>
        <v/>
      </c>
      <c r="P9711" s="46" t="str">
        <f>IF(A9711="","",VLOOKUP(A9711,'Account Codes '!$B$4:$D$263,3,FALSE))</f>
        <v/>
      </c>
      <c r="Q9711" s="46" t="str">
        <f>IF(F9711="","",VLOOKUP(F9711,'Class Codes'!$A$4:$B$1221,2,FALSE))</f>
        <v/>
      </c>
    </row>
    <row r="9712" spans="1:17" s="50" customFormat="1" x14ac:dyDescent="0.3">
      <c r="A9712" s="33"/>
      <c r="B9712" s="8" t="str">
        <f>IF(NOT(ISBLANK(A9712)),VLOOKUP(A9712,'Account Codes '!$B$4:$C$263,2,FALSE),"")</f>
        <v/>
      </c>
      <c r="C9712" s="6"/>
      <c r="D9712" s="6"/>
      <c r="E9712" s="6"/>
      <c r="F9712" s="7"/>
      <c r="G9712" s="12"/>
      <c r="H9712" s="12"/>
      <c r="I9712" s="12"/>
      <c r="J9712" s="12"/>
      <c r="K9712" s="12"/>
      <c r="L9712" s="10"/>
      <c r="M9712" s="10"/>
      <c r="N9712" s="11" t="str">
        <f t="shared" si="309"/>
        <v/>
      </c>
      <c r="O9712" s="49" t="str">
        <f t="shared" si="310"/>
        <v/>
      </c>
      <c r="P9712" s="46" t="str">
        <f>IF(A9712="","",VLOOKUP(A9712,'Account Codes '!$B$4:$D$263,3,FALSE))</f>
        <v/>
      </c>
      <c r="Q9712" s="46" t="str">
        <f>IF(F9712="","",VLOOKUP(F9712,'Class Codes'!$A$4:$B$1221,2,FALSE))</f>
        <v/>
      </c>
    </row>
    <row r="9713" spans="1:17" s="50" customFormat="1" x14ac:dyDescent="0.3">
      <c r="A9713" s="33"/>
      <c r="B9713" s="8" t="str">
        <f>IF(NOT(ISBLANK(A9713)),VLOOKUP(A9713,'Account Codes '!$B$4:$C$263,2,FALSE),"")</f>
        <v/>
      </c>
      <c r="C9713" s="6"/>
      <c r="D9713" s="6"/>
      <c r="E9713" s="6"/>
      <c r="F9713" s="7"/>
      <c r="G9713" s="12"/>
      <c r="H9713" s="12"/>
      <c r="I9713" s="12"/>
      <c r="J9713" s="12"/>
      <c r="K9713" s="12"/>
      <c r="L9713" s="10"/>
      <c r="M9713" s="10"/>
      <c r="N9713" s="11" t="str">
        <f t="shared" si="309"/>
        <v/>
      </c>
      <c r="O9713" s="49" t="str">
        <f t="shared" si="310"/>
        <v/>
      </c>
      <c r="P9713" s="46" t="str">
        <f>IF(A9713="","",VLOOKUP(A9713,'Account Codes '!$B$4:$D$263,3,FALSE))</f>
        <v/>
      </c>
      <c r="Q9713" s="46" t="str">
        <f>IF(F9713="","",VLOOKUP(F9713,'Class Codes'!$A$4:$B$1221,2,FALSE))</f>
        <v/>
      </c>
    </row>
    <row r="9714" spans="1:17" s="50" customFormat="1" x14ac:dyDescent="0.3">
      <c r="A9714" s="33"/>
      <c r="B9714" s="8" t="str">
        <f>IF(NOT(ISBLANK(A9714)),VLOOKUP(A9714,'Account Codes '!$B$4:$C$263,2,FALSE),"")</f>
        <v/>
      </c>
      <c r="C9714" s="6"/>
      <c r="D9714" s="6"/>
      <c r="E9714" s="6"/>
      <c r="F9714" s="7"/>
      <c r="G9714" s="12"/>
      <c r="H9714" s="12"/>
      <c r="I9714" s="12"/>
      <c r="J9714" s="12"/>
      <c r="K9714" s="12"/>
      <c r="L9714" s="10"/>
      <c r="M9714" s="10"/>
      <c r="N9714" s="11" t="str">
        <f t="shared" si="309"/>
        <v/>
      </c>
      <c r="O9714" s="49" t="str">
        <f t="shared" si="310"/>
        <v/>
      </c>
      <c r="P9714" s="46" t="str">
        <f>IF(A9714="","",VLOOKUP(A9714,'Account Codes '!$B$4:$D$263,3,FALSE))</f>
        <v/>
      </c>
      <c r="Q9714" s="46" t="str">
        <f>IF(F9714="","",VLOOKUP(F9714,'Class Codes'!$A$4:$B$1221,2,FALSE))</f>
        <v/>
      </c>
    </row>
    <row r="9715" spans="1:17" s="50" customFormat="1" x14ac:dyDescent="0.3">
      <c r="A9715" s="33"/>
      <c r="B9715" s="8" t="str">
        <f>IF(NOT(ISBLANK(A9715)),VLOOKUP(A9715,'Account Codes '!$B$4:$C$263,2,FALSE),"")</f>
        <v/>
      </c>
      <c r="C9715" s="6"/>
      <c r="D9715" s="6"/>
      <c r="E9715" s="6"/>
      <c r="F9715" s="7"/>
      <c r="G9715" s="12"/>
      <c r="H9715" s="12"/>
      <c r="I9715" s="12"/>
      <c r="J9715" s="12"/>
      <c r="K9715" s="12"/>
      <c r="L9715" s="10"/>
      <c r="M9715" s="10"/>
      <c r="N9715" s="11" t="str">
        <f t="shared" si="309"/>
        <v/>
      </c>
      <c r="O9715" s="49" t="str">
        <f t="shared" si="310"/>
        <v/>
      </c>
      <c r="P9715" s="46" t="str">
        <f>IF(A9715="","",VLOOKUP(A9715,'Account Codes '!$B$4:$D$263,3,FALSE))</f>
        <v/>
      </c>
      <c r="Q9715" s="46" t="str">
        <f>IF(F9715="","",VLOOKUP(F9715,'Class Codes'!$A$4:$B$1221,2,FALSE))</f>
        <v/>
      </c>
    </row>
    <row r="9716" spans="1:17" s="50" customFormat="1" x14ac:dyDescent="0.3">
      <c r="A9716" s="33"/>
      <c r="B9716" s="8" t="str">
        <f>IF(NOT(ISBLANK(A9716)),VLOOKUP(A9716,'Account Codes '!$B$4:$C$263,2,FALSE),"")</f>
        <v/>
      </c>
      <c r="C9716" s="6"/>
      <c r="D9716" s="6"/>
      <c r="E9716" s="6"/>
      <c r="F9716" s="7"/>
      <c r="G9716" s="12"/>
      <c r="H9716" s="12"/>
      <c r="I9716" s="12"/>
      <c r="J9716" s="12"/>
      <c r="K9716" s="12"/>
      <c r="L9716" s="10"/>
      <c r="M9716" s="10"/>
      <c r="N9716" s="11" t="str">
        <f t="shared" si="309"/>
        <v/>
      </c>
      <c r="O9716" s="49" t="str">
        <f t="shared" si="310"/>
        <v/>
      </c>
      <c r="P9716" s="46" t="str">
        <f>IF(A9716="","",VLOOKUP(A9716,'Account Codes '!$B$4:$D$263,3,FALSE))</f>
        <v/>
      </c>
      <c r="Q9716" s="46" t="str">
        <f>IF(F9716="","",VLOOKUP(F9716,'Class Codes'!$A$4:$B$1221,2,FALSE))</f>
        <v/>
      </c>
    </row>
    <row r="9717" spans="1:17" s="50" customFormat="1" x14ac:dyDescent="0.3">
      <c r="A9717" s="33"/>
      <c r="B9717" s="8" t="str">
        <f>IF(NOT(ISBLANK(A9717)),VLOOKUP(A9717,'Account Codes '!$B$4:$C$263,2,FALSE),"")</f>
        <v/>
      </c>
      <c r="C9717" s="6"/>
      <c r="D9717" s="6"/>
      <c r="E9717" s="6"/>
      <c r="F9717" s="7"/>
      <c r="G9717" s="12"/>
      <c r="H9717" s="12"/>
      <c r="I9717" s="12"/>
      <c r="J9717" s="12"/>
      <c r="K9717" s="12"/>
      <c r="L9717" s="10"/>
      <c r="M9717" s="10"/>
      <c r="N9717" s="11" t="str">
        <f t="shared" si="309"/>
        <v/>
      </c>
      <c r="O9717" s="49" t="str">
        <f t="shared" si="310"/>
        <v/>
      </c>
      <c r="P9717" s="46" t="str">
        <f>IF(A9717="","",VLOOKUP(A9717,'Account Codes '!$B$4:$D$263,3,FALSE))</f>
        <v/>
      </c>
      <c r="Q9717" s="46" t="str">
        <f>IF(F9717="","",VLOOKUP(F9717,'Class Codes'!$A$4:$B$1221,2,FALSE))</f>
        <v/>
      </c>
    </row>
    <row r="9718" spans="1:17" s="50" customFormat="1" x14ac:dyDescent="0.3">
      <c r="A9718" s="33"/>
      <c r="B9718" s="8" t="str">
        <f>IF(NOT(ISBLANK(A9718)),VLOOKUP(A9718,'Account Codes '!$B$4:$C$263,2,FALSE),"")</f>
        <v/>
      </c>
      <c r="C9718" s="6"/>
      <c r="D9718" s="6"/>
      <c r="E9718" s="6"/>
      <c r="F9718" s="7"/>
      <c r="G9718" s="12"/>
      <c r="H9718" s="12"/>
      <c r="I9718" s="12"/>
      <c r="J9718" s="12"/>
      <c r="K9718" s="12"/>
      <c r="L9718" s="10"/>
      <c r="M9718" s="10"/>
      <c r="N9718" s="11" t="str">
        <f t="shared" si="309"/>
        <v/>
      </c>
      <c r="O9718" s="49" t="str">
        <f t="shared" si="310"/>
        <v/>
      </c>
      <c r="P9718" s="46" t="str">
        <f>IF(A9718="","",VLOOKUP(A9718,'Account Codes '!$B$4:$D$263,3,FALSE))</f>
        <v/>
      </c>
      <c r="Q9718" s="46" t="str">
        <f>IF(F9718="","",VLOOKUP(F9718,'Class Codes'!$A$4:$B$1221,2,FALSE))</f>
        <v/>
      </c>
    </row>
    <row r="9719" spans="1:17" s="50" customFormat="1" x14ac:dyDescent="0.3">
      <c r="A9719" s="33"/>
      <c r="B9719" s="8" t="str">
        <f>IF(NOT(ISBLANK(A9719)),VLOOKUP(A9719,'Account Codes '!$B$4:$C$263,2,FALSE),"")</f>
        <v/>
      </c>
      <c r="C9719" s="6"/>
      <c r="D9719" s="6"/>
      <c r="E9719" s="6"/>
      <c r="F9719" s="7"/>
      <c r="G9719" s="12"/>
      <c r="H9719" s="12"/>
      <c r="I9719" s="12"/>
      <c r="J9719" s="12"/>
      <c r="K9719" s="12"/>
      <c r="L9719" s="10"/>
      <c r="M9719" s="10"/>
      <c r="N9719" s="11" t="str">
        <f t="shared" si="309"/>
        <v/>
      </c>
      <c r="O9719" s="49" t="str">
        <f t="shared" si="310"/>
        <v/>
      </c>
      <c r="P9719" s="46" t="str">
        <f>IF(A9719="","",VLOOKUP(A9719,'Account Codes '!$B$4:$D$263,3,FALSE))</f>
        <v/>
      </c>
      <c r="Q9719" s="46" t="str">
        <f>IF(F9719="","",VLOOKUP(F9719,'Class Codes'!$A$4:$B$1221,2,FALSE))</f>
        <v/>
      </c>
    </row>
    <row r="9720" spans="1:17" s="50" customFormat="1" x14ac:dyDescent="0.3">
      <c r="A9720" s="33"/>
      <c r="B9720" s="8" t="str">
        <f>IF(NOT(ISBLANK(A9720)),VLOOKUP(A9720,'Account Codes '!$B$4:$C$263,2,FALSE),"")</f>
        <v/>
      </c>
      <c r="C9720" s="6"/>
      <c r="D9720" s="6"/>
      <c r="E9720" s="6"/>
      <c r="F9720" s="7"/>
      <c r="G9720" s="12"/>
      <c r="H9720" s="12"/>
      <c r="I9720" s="12"/>
      <c r="J9720" s="12"/>
      <c r="K9720" s="12"/>
      <c r="L9720" s="10"/>
      <c r="M9720" s="10"/>
      <c r="N9720" s="11" t="str">
        <f t="shared" si="309"/>
        <v/>
      </c>
      <c r="O9720" s="49" t="str">
        <f t="shared" si="310"/>
        <v/>
      </c>
      <c r="P9720" s="46" t="str">
        <f>IF(A9720="","",VLOOKUP(A9720,'Account Codes '!$B$4:$D$263,3,FALSE))</f>
        <v/>
      </c>
      <c r="Q9720" s="46" t="str">
        <f>IF(F9720="","",VLOOKUP(F9720,'Class Codes'!$A$4:$B$1221,2,FALSE))</f>
        <v/>
      </c>
    </row>
    <row r="9721" spans="1:17" s="50" customFormat="1" x14ac:dyDescent="0.3">
      <c r="A9721" s="33"/>
      <c r="B9721" s="8" t="str">
        <f>IF(NOT(ISBLANK(A9721)),VLOOKUP(A9721,'Account Codes '!$B$4:$C$263,2,FALSE),"")</f>
        <v/>
      </c>
      <c r="C9721" s="6"/>
      <c r="D9721" s="6"/>
      <c r="E9721" s="6"/>
      <c r="F9721" s="7"/>
      <c r="G9721" s="12"/>
      <c r="H9721" s="12"/>
      <c r="I9721" s="12"/>
      <c r="J9721" s="12"/>
      <c r="K9721" s="12"/>
      <c r="L9721" s="10"/>
      <c r="M9721" s="10"/>
      <c r="N9721" s="11" t="str">
        <f t="shared" si="309"/>
        <v/>
      </c>
      <c r="O9721" s="49" t="str">
        <f t="shared" si="310"/>
        <v/>
      </c>
      <c r="P9721" s="46" t="str">
        <f>IF(A9721="","",VLOOKUP(A9721,'Account Codes '!$B$4:$D$263,3,FALSE))</f>
        <v/>
      </c>
      <c r="Q9721" s="46" t="str">
        <f>IF(F9721="","",VLOOKUP(F9721,'Class Codes'!$A$4:$B$1221,2,FALSE))</f>
        <v/>
      </c>
    </row>
    <row r="9722" spans="1:17" s="50" customFormat="1" x14ac:dyDescent="0.3">
      <c r="A9722" s="33"/>
      <c r="B9722" s="8" t="str">
        <f>IF(NOT(ISBLANK(A9722)),VLOOKUP(A9722,'Account Codes '!$B$4:$C$263,2,FALSE),"")</f>
        <v/>
      </c>
      <c r="C9722" s="6"/>
      <c r="D9722" s="6"/>
      <c r="E9722" s="6"/>
      <c r="F9722" s="7"/>
      <c r="G9722" s="12"/>
      <c r="H9722" s="12"/>
      <c r="I9722" s="12"/>
      <c r="J9722" s="12"/>
      <c r="K9722" s="12"/>
      <c r="L9722" s="10"/>
      <c r="M9722" s="10"/>
      <c r="N9722" s="11" t="str">
        <f t="shared" si="309"/>
        <v/>
      </c>
      <c r="O9722" s="49" t="str">
        <f t="shared" si="310"/>
        <v/>
      </c>
      <c r="P9722" s="46" t="str">
        <f>IF(A9722="","",VLOOKUP(A9722,'Account Codes '!$B$4:$D$263,3,FALSE))</f>
        <v/>
      </c>
      <c r="Q9722" s="46" t="str">
        <f>IF(F9722="","",VLOOKUP(F9722,'Class Codes'!$A$4:$B$1221,2,FALSE))</f>
        <v/>
      </c>
    </row>
    <row r="9723" spans="1:17" s="50" customFormat="1" x14ac:dyDescent="0.3">
      <c r="A9723" s="33"/>
      <c r="B9723" s="8" t="str">
        <f>IF(NOT(ISBLANK(A9723)),VLOOKUP(A9723,'Account Codes '!$B$4:$C$263,2,FALSE),"")</f>
        <v/>
      </c>
      <c r="C9723" s="6"/>
      <c r="D9723" s="6"/>
      <c r="E9723" s="6"/>
      <c r="F9723" s="7"/>
      <c r="G9723" s="12"/>
      <c r="H9723" s="12"/>
      <c r="I9723" s="12"/>
      <c r="J9723" s="12"/>
      <c r="K9723" s="12"/>
      <c r="L9723" s="10"/>
      <c r="M9723" s="10"/>
      <c r="N9723" s="11" t="str">
        <f t="shared" si="309"/>
        <v/>
      </c>
      <c r="O9723" s="49" t="str">
        <f t="shared" si="310"/>
        <v/>
      </c>
      <c r="P9723" s="46" t="str">
        <f>IF(A9723="","",VLOOKUP(A9723,'Account Codes '!$B$4:$D$263,3,FALSE))</f>
        <v/>
      </c>
      <c r="Q9723" s="46" t="str">
        <f>IF(F9723="","",VLOOKUP(F9723,'Class Codes'!$A$4:$B$1221,2,FALSE))</f>
        <v/>
      </c>
    </row>
    <row r="9724" spans="1:17" s="50" customFormat="1" x14ac:dyDescent="0.3">
      <c r="A9724" s="33"/>
      <c r="B9724" s="8" t="str">
        <f>IF(NOT(ISBLANK(A9724)),VLOOKUP(A9724,'Account Codes '!$B$4:$C$263,2,FALSE),"")</f>
        <v/>
      </c>
      <c r="C9724" s="6"/>
      <c r="D9724" s="6"/>
      <c r="E9724" s="6"/>
      <c r="F9724" s="7"/>
      <c r="G9724" s="12"/>
      <c r="H9724" s="12"/>
      <c r="I9724" s="12"/>
      <c r="J9724" s="12"/>
      <c r="K9724" s="12"/>
      <c r="L9724" s="10"/>
      <c r="M9724" s="10"/>
      <c r="N9724" s="11" t="str">
        <f t="shared" si="309"/>
        <v/>
      </c>
      <c r="O9724" s="49" t="str">
        <f t="shared" si="310"/>
        <v/>
      </c>
      <c r="P9724" s="46" t="str">
        <f>IF(A9724="","",VLOOKUP(A9724,'Account Codes '!$B$4:$D$263,3,FALSE))</f>
        <v/>
      </c>
      <c r="Q9724" s="46" t="str">
        <f>IF(F9724="","",VLOOKUP(F9724,'Class Codes'!$A$4:$B$1221,2,FALSE))</f>
        <v/>
      </c>
    </row>
    <row r="9725" spans="1:17" s="50" customFormat="1" x14ac:dyDescent="0.3">
      <c r="A9725" s="33"/>
      <c r="B9725" s="8" t="str">
        <f>IF(NOT(ISBLANK(A9725)),VLOOKUP(A9725,'Account Codes '!$B$4:$C$263,2,FALSE),"")</f>
        <v/>
      </c>
      <c r="C9725" s="6"/>
      <c r="D9725" s="6"/>
      <c r="E9725" s="6"/>
      <c r="F9725" s="7"/>
      <c r="G9725" s="12"/>
      <c r="H9725" s="12"/>
      <c r="I9725" s="12"/>
      <c r="J9725" s="12"/>
      <c r="K9725" s="12"/>
      <c r="L9725" s="10"/>
      <c r="M9725" s="10"/>
      <c r="N9725" s="11" t="str">
        <f t="shared" si="309"/>
        <v/>
      </c>
      <c r="O9725" s="49" t="str">
        <f t="shared" si="310"/>
        <v/>
      </c>
      <c r="P9725" s="46" t="str">
        <f>IF(A9725="","",VLOOKUP(A9725,'Account Codes '!$B$4:$D$263,3,FALSE))</f>
        <v/>
      </c>
      <c r="Q9725" s="46" t="str">
        <f>IF(F9725="","",VLOOKUP(F9725,'Class Codes'!$A$4:$B$1221,2,FALSE))</f>
        <v/>
      </c>
    </row>
    <row r="9726" spans="1:17" s="50" customFormat="1" x14ac:dyDescent="0.3">
      <c r="A9726" s="33"/>
      <c r="B9726" s="8" t="str">
        <f>IF(NOT(ISBLANK(A9726)),VLOOKUP(A9726,'Account Codes '!$B$4:$C$263,2,FALSE),"")</f>
        <v/>
      </c>
      <c r="C9726" s="6"/>
      <c r="D9726" s="6"/>
      <c r="E9726" s="6"/>
      <c r="F9726" s="7"/>
      <c r="G9726" s="12"/>
      <c r="H9726" s="12"/>
      <c r="I9726" s="12"/>
      <c r="J9726" s="12"/>
      <c r="K9726" s="12"/>
      <c r="L9726" s="10"/>
      <c r="M9726" s="10"/>
      <c r="N9726" s="11" t="str">
        <f t="shared" si="309"/>
        <v/>
      </c>
      <c r="O9726" s="49" t="str">
        <f t="shared" si="310"/>
        <v/>
      </c>
      <c r="P9726" s="46" t="str">
        <f>IF(A9726="","",VLOOKUP(A9726,'Account Codes '!$B$4:$D$263,3,FALSE))</f>
        <v/>
      </c>
      <c r="Q9726" s="46" t="str">
        <f>IF(F9726="","",VLOOKUP(F9726,'Class Codes'!$A$4:$B$1221,2,FALSE))</f>
        <v/>
      </c>
    </row>
    <row r="9727" spans="1:17" s="50" customFormat="1" x14ac:dyDescent="0.3">
      <c r="A9727" s="33"/>
      <c r="B9727" s="8" t="str">
        <f>IF(NOT(ISBLANK(A9727)),VLOOKUP(A9727,'Account Codes '!$B$4:$C$263,2,FALSE),"")</f>
        <v/>
      </c>
      <c r="C9727" s="6"/>
      <c r="D9727" s="6"/>
      <c r="E9727" s="6"/>
      <c r="F9727" s="7"/>
      <c r="G9727" s="12"/>
      <c r="H9727" s="12"/>
      <c r="I9727" s="12"/>
      <c r="J9727" s="12"/>
      <c r="K9727" s="12"/>
      <c r="L9727" s="10"/>
      <c r="M9727" s="10"/>
      <c r="N9727" s="11" t="str">
        <f t="shared" si="309"/>
        <v/>
      </c>
      <c r="O9727" s="49" t="str">
        <f t="shared" si="310"/>
        <v/>
      </c>
      <c r="P9727" s="46" t="str">
        <f>IF(A9727="","",VLOOKUP(A9727,'Account Codes '!$B$4:$D$263,3,FALSE))</f>
        <v/>
      </c>
      <c r="Q9727" s="46" t="str">
        <f>IF(F9727="","",VLOOKUP(F9727,'Class Codes'!$A$4:$B$1221,2,FALSE))</f>
        <v/>
      </c>
    </row>
    <row r="9728" spans="1:17" s="50" customFormat="1" x14ac:dyDescent="0.3">
      <c r="A9728" s="33"/>
      <c r="B9728" s="8" t="str">
        <f>IF(NOT(ISBLANK(A9728)),VLOOKUP(A9728,'Account Codes '!$B$4:$C$263,2,FALSE),"")</f>
        <v/>
      </c>
      <c r="C9728" s="6"/>
      <c r="D9728" s="6"/>
      <c r="E9728" s="6"/>
      <c r="F9728" s="7"/>
      <c r="G9728" s="12"/>
      <c r="H9728" s="12"/>
      <c r="I9728" s="12"/>
      <c r="J9728" s="12"/>
      <c r="K9728" s="12"/>
      <c r="L9728" s="10"/>
      <c r="M9728" s="10"/>
      <c r="N9728" s="11" t="str">
        <f t="shared" ref="N9728:N9791" si="311">IF(NOT(ISBLANK(L9728)),L9728*M9728,"")</f>
        <v/>
      </c>
      <c r="O9728" s="49" t="str">
        <f t="shared" si="310"/>
        <v/>
      </c>
      <c r="P9728" s="46" t="str">
        <f>IF(A9728="","",VLOOKUP(A9728,'Account Codes '!$B$4:$D$263,3,FALSE))</f>
        <v/>
      </c>
      <c r="Q9728" s="46" t="str">
        <f>IF(F9728="","",VLOOKUP(F9728,'Class Codes'!$A$4:$B$1221,2,FALSE))</f>
        <v/>
      </c>
    </row>
    <row r="9729" spans="1:17" s="50" customFormat="1" x14ac:dyDescent="0.3">
      <c r="A9729" s="33"/>
      <c r="B9729" s="8" t="str">
        <f>IF(NOT(ISBLANK(A9729)),VLOOKUP(A9729,'Account Codes '!$B$4:$C$263,2,FALSE),"")</f>
        <v/>
      </c>
      <c r="C9729" s="6"/>
      <c r="D9729" s="6"/>
      <c r="E9729" s="6"/>
      <c r="F9729" s="7"/>
      <c r="G9729" s="12"/>
      <c r="H9729" s="12"/>
      <c r="I9729" s="12"/>
      <c r="J9729" s="12"/>
      <c r="K9729" s="12"/>
      <c r="L9729" s="10"/>
      <c r="M9729" s="10"/>
      <c r="N9729" s="11" t="str">
        <f t="shared" si="311"/>
        <v/>
      </c>
      <c r="O9729" s="49" t="str">
        <f t="shared" si="310"/>
        <v/>
      </c>
      <c r="P9729" s="46" t="str">
        <f>IF(A9729="","",VLOOKUP(A9729,'Account Codes '!$B$4:$D$263,3,FALSE))</f>
        <v/>
      </c>
      <c r="Q9729" s="46" t="str">
        <f>IF(F9729="","",VLOOKUP(F9729,'Class Codes'!$A$4:$B$1221,2,FALSE))</f>
        <v/>
      </c>
    </row>
    <row r="9730" spans="1:17" s="50" customFormat="1" x14ac:dyDescent="0.3">
      <c r="A9730" s="33"/>
      <c r="B9730" s="8" t="str">
        <f>IF(NOT(ISBLANK(A9730)),VLOOKUP(A9730,'Account Codes '!$B$4:$C$263,2,FALSE),"")</f>
        <v/>
      </c>
      <c r="C9730" s="6"/>
      <c r="D9730" s="6"/>
      <c r="E9730" s="6"/>
      <c r="F9730" s="7"/>
      <c r="G9730" s="12"/>
      <c r="H9730" s="12"/>
      <c r="I9730" s="12"/>
      <c r="J9730" s="12"/>
      <c r="K9730" s="12"/>
      <c r="L9730" s="10"/>
      <c r="M9730" s="10"/>
      <c r="N9730" s="11" t="str">
        <f t="shared" si="311"/>
        <v/>
      </c>
      <c r="O9730" s="49" t="str">
        <f t="shared" si="310"/>
        <v/>
      </c>
      <c r="P9730" s="46" t="str">
        <f>IF(A9730="","",VLOOKUP(A9730,'Account Codes '!$B$4:$D$263,3,FALSE))</f>
        <v/>
      </c>
      <c r="Q9730" s="46" t="str">
        <f>IF(F9730="","",VLOOKUP(F9730,'Class Codes'!$A$4:$B$1221,2,FALSE))</f>
        <v/>
      </c>
    </row>
    <row r="9731" spans="1:17" s="50" customFormat="1" x14ac:dyDescent="0.3">
      <c r="A9731" s="33"/>
      <c r="B9731" s="8" t="str">
        <f>IF(NOT(ISBLANK(A9731)),VLOOKUP(A9731,'Account Codes '!$B$4:$C$263,2,FALSE),"")</f>
        <v/>
      </c>
      <c r="C9731" s="6"/>
      <c r="D9731" s="6"/>
      <c r="E9731" s="6"/>
      <c r="F9731" s="7"/>
      <c r="G9731" s="12"/>
      <c r="H9731" s="12"/>
      <c r="I9731" s="12"/>
      <c r="J9731" s="12"/>
      <c r="K9731" s="12"/>
      <c r="L9731" s="10"/>
      <c r="M9731" s="10"/>
      <c r="N9731" s="11" t="str">
        <f t="shared" si="311"/>
        <v/>
      </c>
      <c r="O9731" s="49" t="str">
        <f t="shared" si="310"/>
        <v/>
      </c>
      <c r="P9731" s="46" t="str">
        <f>IF(A9731="","",VLOOKUP(A9731,'Account Codes '!$B$4:$D$263,3,FALSE))</f>
        <v/>
      </c>
      <c r="Q9731" s="46" t="str">
        <f>IF(F9731="","",VLOOKUP(F9731,'Class Codes'!$A$4:$B$1221,2,FALSE))</f>
        <v/>
      </c>
    </row>
    <row r="9732" spans="1:17" s="50" customFormat="1" x14ac:dyDescent="0.3">
      <c r="A9732" s="33"/>
      <c r="B9732" s="8" t="str">
        <f>IF(NOT(ISBLANK(A9732)),VLOOKUP(A9732,'Account Codes '!$B$4:$C$263,2,FALSE),"")</f>
        <v/>
      </c>
      <c r="C9732" s="6"/>
      <c r="D9732" s="6"/>
      <c r="E9732" s="6"/>
      <c r="F9732" s="7"/>
      <c r="G9732" s="12"/>
      <c r="H9732" s="12"/>
      <c r="I9732" s="12"/>
      <c r="J9732" s="12"/>
      <c r="K9732" s="12"/>
      <c r="L9732" s="10"/>
      <c r="M9732" s="10"/>
      <c r="N9732" s="11" t="str">
        <f t="shared" si="311"/>
        <v/>
      </c>
      <c r="O9732" s="49" t="str">
        <f t="shared" si="310"/>
        <v/>
      </c>
      <c r="P9732" s="46" t="str">
        <f>IF(A9732="","",VLOOKUP(A9732,'Account Codes '!$B$4:$D$263,3,FALSE))</f>
        <v/>
      </c>
      <c r="Q9732" s="46" t="str">
        <f>IF(F9732="","",VLOOKUP(F9732,'Class Codes'!$A$4:$B$1221,2,FALSE))</f>
        <v/>
      </c>
    </row>
    <row r="9733" spans="1:17" s="50" customFormat="1" x14ac:dyDescent="0.3">
      <c r="A9733" s="33"/>
      <c r="B9733" s="8" t="str">
        <f>IF(NOT(ISBLANK(A9733)),VLOOKUP(A9733,'Account Codes '!$B$4:$C$263,2,FALSE),"")</f>
        <v/>
      </c>
      <c r="C9733" s="6"/>
      <c r="D9733" s="6"/>
      <c r="E9733" s="6"/>
      <c r="F9733" s="7"/>
      <c r="G9733" s="12"/>
      <c r="H9733" s="12"/>
      <c r="I9733" s="12"/>
      <c r="J9733" s="12"/>
      <c r="K9733" s="12"/>
      <c r="L9733" s="10"/>
      <c r="M9733" s="10"/>
      <c r="N9733" s="11" t="str">
        <f t="shared" si="311"/>
        <v/>
      </c>
      <c r="O9733" s="49" t="str">
        <f t="shared" si="310"/>
        <v/>
      </c>
      <c r="P9733" s="46" t="str">
        <f>IF(A9733="","",VLOOKUP(A9733,'Account Codes '!$B$4:$D$263,3,FALSE))</f>
        <v/>
      </c>
      <c r="Q9733" s="46" t="str">
        <f>IF(F9733="","",VLOOKUP(F9733,'Class Codes'!$A$4:$B$1221,2,FALSE))</f>
        <v/>
      </c>
    </row>
    <row r="9734" spans="1:17" s="50" customFormat="1" x14ac:dyDescent="0.3">
      <c r="A9734" s="33"/>
      <c r="B9734" s="8" t="str">
        <f>IF(NOT(ISBLANK(A9734)),VLOOKUP(A9734,'Account Codes '!$B$4:$C$263,2,FALSE),"")</f>
        <v/>
      </c>
      <c r="C9734" s="6"/>
      <c r="D9734" s="6"/>
      <c r="E9734" s="6"/>
      <c r="F9734" s="7"/>
      <c r="G9734" s="12"/>
      <c r="H9734" s="12"/>
      <c r="I9734" s="12"/>
      <c r="J9734" s="12"/>
      <c r="K9734" s="12"/>
      <c r="L9734" s="10"/>
      <c r="M9734" s="10"/>
      <c r="N9734" s="11" t="str">
        <f t="shared" si="311"/>
        <v/>
      </c>
      <c r="O9734" s="49" t="str">
        <f t="shared" si="310"/>
        <v/>
      </c>
      <c r="P9734" s="46" t="str">
        <f>IF(A9734="","",VLOOKUP(A9734,'Account Codes '!$B$4:$D$263,3,FALSE))</f>
        <v/>
      </c>
      <c r="Q9734" s="46" t="str">
        <f>IF(F9734="","",VLOOKUP(F9734,'Class Codes'!$A$4:$B$1221,2,FALSE))</f>
        <v/>
      </c>
    </row>
    <row r="9735" spans="1:17" s="50" customFormat="1" x14ac:dyDescent="0.3">
      <c r="A9735" s="33"/>
      <c r="B9735" s="8" t="str">
        <f>IF(NOT(ISBLANK(A9735)),VLOOKUP(A9735,'Account Codes '!$B$4:$C$263,2,FALSE),"")</f>
        <v/>
      </c>
      <c r="C9735" s="6"/>
      <c r="D9735" s="6"/>
      <c r="E9735" s="6"/>
      <c r="F9735" s="7"/>
      <c r="G9735" s="12"/>
      <c r="H9735" s="12"/>
      <c r="I9735" s="12"/>
      <c r="J9735" s="12"/>
      <c r="K9735" s="12"/>
      <c r="L9735" s="10"/>
      <c r="M9735" s="10"/>
      <c r="N9735" s="11" t="str">
        <f t="shared" si="311"/>
        <v/>
      </c>
      <c r="O9735" s="49" t="str">
        <f t="shared" si="310"/>
        <v/>
      </c>
      <c r="P9735" s="46" t="str">
        <f>IF(A9735="","",VLOOKUP(A9735,'Account Codes '!$B$4:$D$263,3,FALSE))</f>
        <v/>
      </c>
      <c r="Q9735" s="46" t="str">
        <f>IF(F9735="","",VLOOKUP(F9735,'Class Codes'!$A$4:$B$1221,2,FALSE))</f>
        <v/>
      </c>
    </row>
    <row r="9736" spans="1:17" s="50" customFormat="1" x14ac:dyDescent="0.3">
      <c r="A9736" s="33"/>
      <c r="B9736" s="8" t="str">
        <f>IF(NOT(ISBLANK(A9736)),VLOOKUP(A9736,'Account Codes '!$B$4:$C$263,2,FALSE),"")</f>
        <v/>
      </c>
      <c r="C9736" s="6"/>
      <c r="D9736" s="6"/>
      <c r="E9736" s="6"/>
      <c r="F9736" s="7"/>
      <c r="G9736" s="12"/>
      <c r="H9736" s="12"/>
      <c r="I9736" s="12"/>
      <c r="J9736" s="12"/>
      <c r="K9736" s="12"/>
      <c r="L9736" s="10"/>
      <c r="M9736" s="10"/>
      <c r="N9736" s="11" t="str">
        <f t="shared" si="311"/>
        <v/>
      </c>
      <c r="O9736" s="49" t="str">
        <f t="shared" si="310"/>
        <v/>
      </c>
      <c r="P9736" s="46" t="str">
        <f>IF(A9736="","",VLOOKUP(A9736,'Account Codes '!$B$4:$D$263,3,FALSE))</f>
        <v/>
      </c>
      <c r="Q9736" s="46" t="str">
        <f>IF(F9736="","",VLOOKUP(F9736,'Class Codes'!$A$4:$B$1221,2,FALSE))</f>
        <v/>
      </c>
    </row>
    <row r="9737" spans="1:17" s="50" customFormat="1" x14ac:dyDescent="0.3">
      <c r="A9737" s="33"/>
      <c r="B9737" s="8" t="str">
        <f>IF(NOT(ISBLANK(A9737)),VLOOKUP(A9737,'Account Codes '!$B$4:$C$263,2,FALSE),"")</f>
        <v/>
      </c>
      <c r="C9737" s="6"/>
      <c r="D9737" s="6"/>
      <c r="E9737" s="6"/>
      <c r="F9737" s="7"/>
      <c r="G9737" s="12"/>
      <c r="H9737" s="12"/>
      <c r="I9737" s="12"/>
      <c r="J9737" s="12"/>
      <c r="K9737" s="12"/>
      <c r="L9737" s="10"/>
      <c r="M9737" s="10"/>
      <c r="N9737" s="11" t="str">
        <f t="shared" si="311"/>
        <v/>
      </c>
      <c r="O9737" s="49" t="str">
        <f t="shared" si="310"/>
        <v/>
      </c>
      <c r="P9737" s="46" t="str">
        <f>IF(A9737="","",VLOOKUP(A9737,'Account Codes '!$B$4:$D$263,3,FALSE))</f>
        <v/>
      </c>
      <c r="Q9737" s="46" t="str">
        <f>IF(F9737="","",VLOOKUP(F9737,'Class Codes'!$A$4:$B$1221,2,FALSE))</f>
        <v/>
      </c>
    </row>
    <row r="9738" spans="1:17" s="50" customFormat="1" x14ac:dyDescent="0.3">
      <c r="A9738" s="33"/>
      <c r="B9738" s="8" t="str">
        <f>IF(NOT(ISBLANK(A9738)),VLOOKUP(A9738,'Account Codes '!$B$4:$C$263,2,FALSE),"")</f>
        <v/>
      </c>
      <c r="C9738" s="6"/>
      <c r="D9738" s="6"/>
      <c r="E9738" s="6"/>
      <c r="F9738" s="7"/>
      <c r="G9738" s="12"/>
      <c r="H9738" s="12"/>
      <c r="I9738" s="12"/>
      <c r="J9738" s="12"/>
      <c r="K9738" s="12"/>
      <c r="L9738" s="10"/>
      <c r="M9738" s="10"/>
      <c r="N9738" s="11" t="str">
        <f t="shared" si="311"/>
        <v/>
      </c>
      <c r="O9738" s="49" t="str">
        <f t="shared" si="310"/>
        <v/>
      </c>
      <c r="P9738" s="46" t="str">
        <f>IF(A9738="","",VLOOKUP(A9738,'Account Codes '!$B$4:$D$263,3,FALSE))</f>
        <v/>
      </c>
      <c r="Q9738" s="46" t="str">
        <f>IF(F9738="","",VLOOKUP(F9738,'Class Codes'!$A$4:$B$1221,2,FALSE))</f>
        <v/>
      </c>
    </row>
    <row r="9739" spans="1:17" s="50" customFormat="1" x14ac:dyDescent="0.3">
      <c r="A9739" s="33"/>
      <c r="B9739" s="8" t="str">
        <f>IF(NOT(ISBLANK(A9739)),VLOOKUP(A9739,'Account Codes '!$B$4:$C$263,2,FALSE),"")</f>
        <v/>
      </c>
      <c r="C9739" s="6"/>
      <c r="D9739" s="6"/>
      <c r="E9739" s="6"/>
      <c r="F9739" s="7"/>
      <c r="G9739" s="12"/>
      <c r="H9739" s="12"/>
      <c r="I9739" s="12"/>
      <c r="J9739" s="12"/>
      <c r="K9739" s="12"/>
      <c r="L9739" s="10"/>
      <c r="M9739" s="10"/>
      <c r="N9739" s="11" t="str">
        <f t="shared" si="311"/>
        <v/>
      </c>
      <c r="O9739" s="49" t="str">
        <f t="shared" si="310"/>
        <v/>
      </c>
      <c r="P9739" s="46" t="str">
        <f>IF(A9739="","",VLOOKUP(A9739,'Account Codes '!$B$4:$D$263,3,FALSE))</f>
        <v/>
      </c>
      <c r="Q9739" s="46" t="str">
        <f>IF(F9739="","",VLOOKUP(F9739,'Class Codes'!$A$4:$B$1221,2,FALSE))</f>
        <v/>
      </c>
    </row>
    <row r="9740" spans="1:17" s="50" customFormat="1" x14ac:dyDescent="0.3">
      <c r="A9740" s="33"/>
      <c r="B9740" s="8" t="str">
        <f>IF(NOT(ISBLANK(A9740)),VLOOKUP(A9740,'Account Codes '!$B$4:$C$263,2,FALSE),"")</f>
        <v/>
      </c>
      <c r="C9740" s="6"/>
      <c r="D9740" s="6"/>
      <c r="E9740" s="6"/>
      <c r="F9740" s="7"/>
      <c r="G9740" s="12"/>
      <c r="H9740" s="12"/>
      <c r="I9740" s="12"/>
      <c r="J9740" s="12"/>
      <c r="K9740" s="12"/>
      <c r="L9740" s="10"/>
      <c r="M9740" s="10"/>
      <c r="N9740" s="11" t="str">
        <f t="shared" si="311"/>
        <v/>
      </c>
      <c r="O9740" s="49" t="str">
        <f t="shared" si="310"/>
        <v/>
      </c>
      <c r="P9740" s="46" t="str">
        <f>IF(A9740="","",VLOOKUP(A9740,'Account Codes '!$B$4:$D$263,3,FALSE))</f>
        <v/>
      </c>
      <c r="Q9740" s="46" t="str">
        <f>IF(F9740="","",VLOOKUP(F9740,'Class Codes'!$A$4:$B$1221,2,FALSE))</f>
        <v/>
      </c>
    </row>
    <row r="9741" spans="1:17" s="50" customFormat="1" x14ac:dyDescent="0.3">
      <c r="A9741" s="33"/>
      <c r="B9741" s="8" t="str">
        <f>IF(NOT(ISBLANK(A9741)),VLOOKUP(A9741,'Account Codes '!$B$4:$C$263,2,FALSE),"")</f>
        <v/>
      </c>
      <c r="C9741" s="6"/>
      <c r="D9741" s="6"/>
      <c r="E9741" s="6"/>
      <c r="F9741" s="7"/>
      <c r="G9741" s="12"/>
      <c r="H9741" s="12"/>
      <c r="I9741" s="12"/>
      <c r="J9741" s="12"/>
      <c r="K9741" s="12"/>
      <c r="L9741" s="10"/>
      <c r="M9741" s="10"/>
      <c r="N9741" s="11" t="str">
        <f t="shared" si="311"/>
        <v/>
      </c>
      <c r="O9741" s="49" t="str">
        <f t="shared" si="310"/>
        <v/>
      </c>
      <c r="P9741" s="46" t="str">
        <f>IF(A9741="","",VLOOKUP(A9741,'Account Codes '!$B$4:$D$263,3,FALSE))</f>
        <v/>
      </c>
      <c r="Q9741" s="46" t="str">
        <f>IF(F9741="","",VLOOKUP(F9741,'Class Codes'!$A$4:$B$1221,2,FALSE))</f>
        <v/>
      </c>
    </row>
    <row r="9742" spans="1:17" s="50" customFormat="1" x14ac:dyDescent="0.3">
      <c r="A9742" s="33"/>
      <c r="B9742" s="8" t="str">
        <f>IF(NOT(ISBLANK(A9742)),VLOOKUP(A9742,'Account Codes '!$B$4:$C$263,2,FALSE),"")</f>
        <v/>
      </c>
      <c r="C9742" s="6"/>
      <c r="D9742" s="6"/>
      <c r="E9742" s="6"/>
      <c r="F9742" s="7"/>
      <c r="G9742" s="12"/>
      <c r="H9742" s="12"/>
      <c r="I9742" s="12"/>
      <c r="J9742" s="12"/>
      <c r="K9742" s="12"/>
      <c r="L9742" s="10"/>
      <c r="M9742" s="10"/>
      <c r="N9742" s="11" t="str">
        <f t="shared" si="311"/>
        <v/>
      </c>
      <c r="O9742" s="49" t="str">
        <f t="shared" ref="O9742:O9805" si="312">IF(A9742="","",IF(LEFT(A9742,1)="5","Revenue","Expense"))</f>
        <v/>
      </c>
      <c r="P9742" s="46" t="str">
        <f>IF(A9742="","",VLOOKUP(A9742,'Account Codes '!$B$4:$D$263,3,FALSE))</f>
        <v/>
      </c>
      <c r="Q9742" s="46" t="str">
        <f>IF(F9742="","",VLOOKUP(F9742,'Class Codes'!$A$4:$B$1221,2,FALSE))</f>
        <v/>
      </c>
    </row>
    <row r="9743" spans="1:17" s="50" customFormat="1" x14ac:dyDescent="0.3">
      <c r="A9743" s="33"/>
      <c r="B9743" s="8" t="str">
        <f>IF(NOT(ISBLANK(A9743)),VLOOKUP(A9743,'Account Codes '!$B$4:$C$263,2,FALSE),"")</f>
        <v/>
      </c>
      <c r="C9743" s="6"/>
      <c r="D9743" s="6"/>
      <c r="E9743" s="6"/>
      <c r="F9743" s="7"/>
      <c r="G9743" s="12"/>
      <c r="H9743" s="12"/>
      <c r="I9743" s="12"/>
      <c r="J9743" s="12"/>
      <c r="K9743" s="12"/>
      <c r="L9743" s="10"/>
      <c r="M9743" s="10"/>
      <c r="N9743" s="11" t="str">
        <f t="shared" si="311"/>
        <v/>
      </c>
      <c r="O9743" s="49" t="str">
        <f t="shared" si="312"/>
        <v/>
      </c>
      <c r="P9743" s="46" t="str">
        <f>IF(A9743="","",VLOOKUP(A9743,'Account Codes '!$B$4:$D$263,3,FALSE))</f>
        <v/>
      </c>
      <c r="Q9743" s="46" t="str">
        <f>IF(F9743="","",VLOOKUP(F9743,'Class Codes'!$A$4:$B$1221,2,FALSE))</f>
        <v/>
      </c>
    </row>
    <row r="9744" spans="1:17" s="50" customFormat="1" x14ac:dyDescent="0.3">
      <c r="A9744" s="33"/>
      <c r="B9744" s="8" t="str">
        <f>IF(NOT(ISBLANK(A9744)),VLOOKUP(A9744,'Account Codes '!$B$4:$C$263,2,FALSE),"")</f>
        <v/>
      </c>
      <c r="C9744" s="6"/>
      <c r="D9744" s="6"/>
      <c r="E9744" s="6"/>
      <c r="F9744" s="7"/>
      <c r="G9744" s="12"/>
      <c r="H9744" s="12"/>
      <c r="I9744" s="12"/>
      <c r="J9744" s="12"/>
      <c r="K9744" s="12"/>
      <c r="L9744" s="10"/>
      <c r="M9744" s="10"/>
      <c r="N9744" s="11" t="str">
        <f t="shared" si="311"/>
        <v/>
      </c>
      <c r="O9744" s="49" t="str">
        <f t="shared" si="312"/>
        <v/>
      </c>
      <c r="P9744" s="46" t="str">
        <f>IF(A9744="","",VLOOKUP(A9744,'Account Codes '!$B$4:$D$263,3,FALSE))</f>
        <v/>
      </c>
      <c r="Q9744" s="46" t="str">
        <f>IF(F9744="","",VLOOKUP(F9744,'Class Codes'!$A$4:$B$1221,2,FALSE))</f>
        <v/>
      </c>
    </row>
    <row r="9745" spans="1:17" s="50" customFormat="1" x14ac:dyDescent="0.3">
      <c r="A9745" s="33"/>
      <c r="B9745" s="8" t="str">
        <f>IF(NOT(ISBLANK(A9745)),VLOOKUP(A9745,'Account Codes '!$B$4:$C$263,2,FALSE),"")</f>
        <v/>
      </c>
      <c r="C9745" s="6"/>
      <c r="D9745" s="6"/>
      <c r="E9745" s="6"/>
      <c r="F9745" s="7"/>
      <c r="G9745" s="12"/>
      <c r="H9745" s="12"/>
      <c r="I9745" s="12"/>
      <c r="J9745" s="12"/>
      <c r="K9745" s="12"/>
      <c r="L9745" s="10"/>
      <c r="M9745" s="10"/>
      <c r="N9745" s="11" t="str">
        <f t="shared" si="311"/>
        <v/>
      </c>
      <c r="O9745" s="49" t="str">
        <f t="shared" si="312"/>
        <v/>
      </c>
      <c r="P9745" s="46" t="str">
        <f>IF(A9745="","",VLOOKUP(A9745,'Account Codes '!$B$4:$D$263,3,FALSE))</f>
        <v/>
      </c>
      <c r="Q9745" s="46" t="str">
        <f>IF(F9745="","",VLOOKUP(F9745,'Class Codes'!$A$4:$B$1221,2,FALSE))</f>
        <v/>
      </c>
    </row>
    <row r="9746" spans="1:17" s="50" customFormat="1" x14ac:dyDescent="0.3">
      <c r="A9746" s="33"/>
      <c r="B9746" s="8" t="str">
        <f>IF(NOT(ISBLANK(A9746)),VLOOKUP(A9746,'Account Codes '!$B$4:$C$263,2,FALSE),"")</f>
        <v/>
      </c>
      <c r="C9746" s="6"/>
      <c r="D9746" s="6"/>
      <c r="E9746" s="6"/>
      <c r="F9746" s="7"/>
      <c r="G9746" s="12"/>
      <c r="H9746" s="12"/>
      <c r="I9746" s="12"/>
      <c r="J9746" s="12"/>
      <c r="K9746" s="12"/>
      <c r="L9746" s="10"/>
      <c r="M9746" s="10"/>
      <c r="N9746" s="11" t="str">
        <f t="shared" si="311"/>
        <v/>
      </c>
      <c r="O9746" s="49" t="str">
        <f t="shared" si="312"/>
        <v/>
      </c>
      <c r="P9746" s="46" t="str">
        <f>IF(A9746="","",VLOOKUP(A9746,'Account Codes '!$B$4:$D$263,3,FALSE))</f>
        <v/>
      </c>
      <c r="Q9746" s="46" t="str">
        <f>IF(F9746="","",VLOOKUP(F9746,'Class Codes'!$A$4:$B$1221,2,FALSE))</f>
        <v/>
      </c>
    </row>
    <row r="9747" spans="1:17" s="50" customFormat="1" x14ac:dyDescent="0.3">
      <c r="A9747" s="33"/>
      <c r="B9747" s="8" t="str">
        <f>IF(NOT(ISBLANK(A9747)),VLOOKUP(A9747,'Account Codes '!$B$4:$C$263,2,FALSE),"")</f>
        <v/>
      </c>
      <c r="C9747" s="6"/>
      <c r="D9747" s="6"/>
      <c r="E9747" s="6"/>
      <c r="F9747" s="7"/>
      <c r="G9747" s="12"/>
      <c r="H9747" s="12"/>
      <c r="I9747" s="12"/>
      <c r="J9747" s="12"/>
      <c r="K9747" s="12"/>
      <c r="L9747" s="10"/>
      <c r="M9747" s="10"/>
      <c r="N9747" s="11" t="str">
        <f t="shared" si="311"/>
        <v/>
      </c>
      <c r="O9747" s="49" t="str">
        <f t="shared" si="312"/>
        <v/>
      </c>
      <c r="P9747" s="46" t="str">
        <f>IF(A9747="","",VLOOKUP(A9747,'Account Codes '!$B$4:$D$263,3,FALSE))</f>
        <v/>
      </c>
      <c r="Q9747" s="46" t="str">
        <f>IF(F9747="","",VLOOKUP(F9747,'Class Codes'!$A$4:$B$1221,2,FALSE))</f>
        <v/>
      </c>
    </row>
    <row r="9748" spans="1:17" s="50" customFormat="1" x14ac:dyDescent="0.3">
      <c r="A9748" s="33"/>
      <c r="B9748" s="8" t="str">
        <f>IF(NOT(ISBLANK(A9748)),VLOOKUP(A9748,'Account Codes '!$B$4:$C$263,2,FALSE),"")</f>
        <v/>
      </c>
      <c r="C9748" s="6"/>
      <c r="D9748" s="6"/>
      <c r="E9748" s="6"/>
      <c r="F9748" s="7"/>
      <c r="G9748" s="12"/>
      <c r="H9748" s="12"/>
      <c r="I9748" s="12"/>
      <c r="J9748" s="12"/>
      <c r="K9748" s="12"/>
      <c r="L9748" s="10"/>
      <c r="M9748" s="10"/>
      <c r="N9748" s="11" t="str">
        <f t="shared" si="311"/>
        <v/>
      </c>
      <c r="O9748" s="49" t="str">
        <f t="shared" si="312"/>
        <v/>
      </c>
      <c r="P9748" s="46" t="str">
        <f>IF(A9748="","",VLOOKUP(A9748,'Account Codes '!$B$4:$D$263,3,FALSE))</f>
        <v/>
      </c>
      <c r="Q9748" s="46" t="str">
        <f>IF(F9748="","",VLOOKUP(F9748,'Class Codes'!$A$4:$B$1221,2,FALSE))</f>
        <v/>
      </c>
    </row>
    <row r="9749" spans="1:17" s="50" customFormat="1" x14ac:dyDescent="0.3">
      <c r="A9749" s="33"/>
      <c r="B9749" s="8" t="str">
        <f>IF(NOT(ISBLANK(A9749)),VLOOKUP(A9749,'Account Codes '!$B$4:$C$263,2,FALSE),"")</f>
        <v/>
      </c>
      <c r="C9749" s="6"/>
      <c r="D9749" s="6"/>
      <c r="E9749" s="6"/>
      <c r="F9749" s="7"/>
      <c r="G9749" s="12"/>
      <c r="H9749" s="12"/>
      <c r="I9749" s="12"/>
      <c r="J9749" s="12"/>
      <c r="K9749" s="12"/>
      <c r="L9749" s="10"/>
      <c r="M9749" s="10"/>
      <c r="N9749" s="11" t="str">
        <f t="shared" si="311"/>
        <v/>
      </c>
      <c r="O9749" s="49" t="str">
        <f t="shared" si="312"/>
        <v/>
      </c>
      <c r="P9749" s="46" t="str">
        <f>IF(A9749="","",VLOOKUP(A9749,'Account Codes '!$B$4:$D$263,3,FALSE))</f>
        <v/>
      </c>
      <c r="Q9749" s="46" t="str">
        <f>IF(F9749="","",VLOOKUP(F9749,'Class Codes'!$A$4:$B$1221,2,FALSE))</f>
        <v/>
      </c>
    </row>
    <row r="9750" spans="1:17" s="50" customFormat="1" x14ac:dyDescent="0.3">
      <c r="A9750" s="33"/>
      <c r="B9750" s="8" t="str">
        <f>IF(NOT(ISBLANK(A9750)),VLOOKUP(A9750,'Account Codes '!$B$4:$C$263,2,FALSE),"")</f>
        <v/>
      </c>
      <c r="C9750" s="6"/>
      <c r="D9750" s="6"/>
      <c r="E9750" s="6"/>
      <c r="F9750" s="7"/>
      <c r="G9750" s="12"/>
      <c r="H9750" s="12"/>
      <c r="I9750" s="12"/>
      <c r="J9750" s="12"/>
      <c r="K9750" s="12"/>
      <c r="L9750" s="10"/>
      <c r="M9750" s="10"/>
      <c r="N9750" s="11" t="str">
        <f t="shared" si="311"/>
        <v/>
      </c>
      <c r="O9750" s="49" t="str">
        <f t="shared" si="312"/>
        <v/>
      </c>
      <c r="P9750" s="46" t="str">
        <f>IF(A9750="","",VLOOKUP(A9750,'Account Codes '!$B$4:$D$263,3,FALSE))</f>
        <v/>
      </c>
      <c r="Q9750" s="46" t="str">
        <f>IF(F9750="","",VLOOKUP(F9750,'Class Codes'!$A$4:$B$1221,2,FALSE))</f>
        <v/>
      </c>
    </row>
    <row r="9751" spans="1:17" s="50" customFormat="1" x14ac:dyDescent="0.3">
      <c r="A9751" s="33"/>
      <c r="B9751" s="8" t="str">
        <f>IF(NOT(ISBLANK(A9751)),VLOOKUP(A9751,'Account Codes '!$B$4:$C$263,2,FALSE),"")</f>
        <v/>
      </c>
      <c r="C9751" s="6"/>
      <c r="D9751" s="6"/>
      <c r="E9751" s="6"/>
      <c r="F9751" s="7"/>
      <c r="G9751" s="12"/>
      <c r="H9751" s="12"/>
      <c r="I9751" s="12"/>
      <c r="J9751" s="12"/>
      <c r="K9751" s="12"/>
      <c r="L9751" s="10"/>
      <c r="M9751" s="10"/>
      <c r="N9751" s="11" t="str">
        <f t="shared" si="311"/>
        <v/>
      </c>
      <c r="O9751" s="49" t="str">
        <f t="shared" si="312"/>
        <v/>
      </c>
      <c r="P9751" s="46" t="str">
        <f>IF(A9751="","",VLOOKUP(A9751,'Account Codes '!$B$4:$D$263,3,FALSE))</f>
        <v/>
      </c>
      <c r="Q9751" s="46" t="str">
        <f>IF(F9751="","",VLOOKUP(F9751,'Class Codes'!$A$4:$B$1221,2,FALSE))</f>
        <v/>
      </c>
    </row>
    <row r="9752" spans="1:17" s="50" customFormat="1" x14ac:dyDescent="0.3">
      <c r="A9752" s="33"/>
      <c r="B9752" s="8" t="str">
        <f>IF(NOT(ISBLANK(A9752)),VLOOKUP(A9752,'Account Codes '!$B$4:$C$263,2,FALSE),"")</f>
        <v/>
      </c>
      <c r="C9752" s="6"/>
      <c r="D9752" s="6"/>
      <c r="E9752" s="6"/>
      <c r="F9752" s="7"/>
      <c r="G9752" s="12"/>
      <c r="H9752" s="12"/>
      <c r="I9752" s="12"/>
      <c r="J9752" s="12"/>
      <c r="K9752" s="12"/>
      <c r="L9752" s="10"/>
      <c r="M9752" s="10"/>
      <c r="N9752" s="11" t="str">
        <f t="shared" si="311"/>
        <v/>
      </c>
      <c r="O9752" s="49" t="str">
        <f t="shared" si="312"/>
        <v/>
      </c>
      <c r="P9752" s="46" t="str">
        <f>IF(A9752="","",VLOOKUP(A9752,'Account Codes '!$B$4:$D$263,3,FALSE))</f>
        <v/>
      </c>
      <c r="Q9752" s="46" t="str">
        <f>IF(F9752="","",VLOOKUP(F9752,'Class Codes'!$A$4:$B$1221,2,FALSE))</f>
        <v/>
      </c>
    </row>
    <row r="9753" spans="1:17" s="50" customFormat="1" x14ac:dyDescent="0.3">
      <c r="A9753" s="33"/>
      <c r="B9753" s="8" t="str">
        <f>IF(NOT(ISBLANK(A9753)),VLOOKUP(A9753,'Account Codes '!$B$4:$C$263,2,FALSE),"")</f>
        <v/>
      </c>
      <c r="C9753" s="6"/>
      <c r="D9753" s="6"/>
      <c r="E9753" s="6"/>
      <c r="F9753" s="7"/>
      <c r="G9753" s="12"/>
      <c r="H9753" s="12"/>
      <c r="I9753" s="12"/>
      <c r="J9753" s="12"/>
      <c r="K9753" s="12"/>
      <c r="L9753" s="10"/>
      <c r="M9753" s="10"/>
      <c r="N9753" s="11" t="str">
        <f t="shared" si="311"/>
        <v/>
      </c>
      <c r="O9753" s="49" t="str">
        <f t="shared" si="312"/>
        <v/>
      </c>
      <c r="P9753" s="46" t="str">
        <f>IF(A9753="","",VLOOKUP(A9753,'Account Codes '!$B$4:$D$263,3,FALSE))</f>
        <v/>
      </c>
      <c r="Q9753" s="46" t="str">
        <f>IF(F9753="","",VLOOKUP(F9753,'Class Codes'!$A$4:$B$1221,2,FALSE))</f>
        <v/>
      </c>
    </row>
    <row r="9754" spans="1:17" s="50" customFormat="1" x14ac:dyDescent="0.3">
      <c r="A9754" s="33"/>
      <c r="B9754" s="8" t="str">
        <f>IF(NOT(ISBLANK(A9754)),VLOOKUP(A9754,'Account Codes '!$B$4:$C$263,2,FALSE),"")</f>
        <v/>
      </c>
      <c r="C9754" s="6"/>
      <c r="D9754" s="6"/>
      <c r="E9754" s="6"/>
      <c r="F9754" s="7"/>
      <c r="G9754" s="12"/>
      <c r="H9754" s="12"/>
      <c r="I9754" s="12"/>
      <c r="J9754" s="12"/>
      <c r="K9754" s="12"/>
      <c r="L9754" s="10"/>
      <c r="M9754" s="10"/>
      <c r="N9754" s="11" t="str">
        <f t="shared" si="311"/>
        <v/>
      </c>
      <c r="O9754" s="49" t="str">
        <f t="shared" si="312"/>
        <v/>
      </c>
      <c r="P9754" s="46" t="str">
        <f>IF(A9754="","",VLOOKUP(A9754,'Account Codes '!$B$4:$D$263,3,FALSE))</f>
        <v/>
      </c>
      <c r="Q9754" s="46" t="str">
        <f>IF(F9754="","",VLOOKUP(F9754,'Class Codes'!$A$4:$B$1221,2,FALSE))</f>
        <v/>
      </c>
    </row>
    <row r="9755" spans="1:17" s="50" customFormat="1" x14ac:dyDescent="0.3">
      <c r="A9755" s="33"/>
      <c r="B9755" s="8" t="str">
        <f>IF(NOT(ISBLANK(A9755)),VLOOKUP(A9755,'Account Codes '!$B$4:$C$263,2,FALSE),"")</f>
        <v/>
      </c>
      <c r="C9755" s="6"/>
      <c r="D9755" s="6"/>
      <c r="E9755" s="6"/>
      <c r="F9755" s="7"/>
      <c r="G9755" s="12"/>
      <c r="H9755" s="12"/>
      <c r="I9755" s="12"/>
      <c r="J9755" s="12"/>
      <c r="K9755" s="12"/>
      <c r="L9755" s="10"/>
      <c r="M9755" s="10"/>
      <c r="N9755" s="11" t="str">
        <f t="shared" si="311"/>
        <v/>
      </c>
      <c r="O9755" s="49" t="str">
        <f t="shared" si="312"/>
        <v/>
      </c>
      <c r="P9755" s="46" t="str">
        <f>IF(A9755="","",VLOOKUP(A9755,'Account Codes '!$B$4:$D$263,3,FALSE))</f>
        <v/>
      </c>
      <c r="Q9755" s="46" t="str">
        <f>IF(F9755="","",VLOOKUP(F9755,'Class Codes'!$A$4:$B$1221,2,FALSE))</f>
        <v/>
      </c>
    </row>
    <row r="9756" spans="1:17" s="50" customFormat="1" x14ac:dyDescent="0.3">
      <c r="A9756" s="33"/>
      <c r="B9756" s="8" t="str">
        <f>IF(NOT(ISBLANK(A9756)),VLOOKUP(A9756,'Account Codes '!$B$4:$C$263,2,FALSE),"")</f>
        <v/>
      </c>
      <c r="C9756" s="6"/>
      <c r="D9756" s="6"/>
      <c r="E9756" s="6"/>
      <c r="F9756" s="7"/>
      <c r="G9756" s="12"/>
      <c r="H9756" s="12"/>
      <c r="I9756" s="12"/>
      <c r="J9756" s="12"/>
      <c r="K9756" s="12"/>
      <c r="L9756" s="10"/>
      <c r="M9756" s="10"/>
      <c r="N9756" s="11" t="str">
        <f t="shared" si="311"/>
        <v/>
      </c>
      <c r="O9756" s="49" t="str">
        <f t="shared" si="312"/>
        <v/>
      </c>
      <c r="P9756" s="46" t="str">
        <f>IF(A9756="","",VLOOKUP(A9756,'Account Codes '!$B$4:$D$263,3,FALSE))</f>
        <v/>
      </c>
      <c r="Q9756" s="46" t="str">
        <f>IF(F9756="","",VLOOKUP(F9756,'Class Codes'!$A$4:$B$1221,2,FALSE))</f>
        <v/>
      </c>
    </row>
    <row r="9757" spans="1:17" s="50" customFormat="1" x14ac:dyDescent="0.3">
      <c r="A9757" s="33"/>
      <c r="B9757" s="8" t="str">
        <f>IF(NOT(ISBLANK(A9757)),VLOOKUP(A9757,'Account Codes '!$B$4:$C$263,2,FALSE),"")</f>
        <v/>
      </c>
      <c r="C9757" s="6"/>
      <c r="D9757" s="6"/>
      <c r="E9757" s="6"/>
      <c r="F9757" s="7"/>
      <c r="G9757" s="12"/>
      <c r="H9757" s="12"/>
      <c r="I9757" s="12"/>
      <c r="J9757" s="12"/>
      <c r="K9757" s="12"/>
      <c r="L9757" s="10"/>
      <c r="M9757" s="10"/>
      <c r="N9757" s="11" t="str">
        <f t="shared" si="311"/>
        <v/>
      </c>
      <c r="O9757" s="49" t="str">
        <f t="shared" si="312"/>
        <v/>
      </c>
      <c r="P9757" s="46" t="str">
        <f>IF(A9757="","",VLOOKUP(A9757,'Account Codes '!$B$4:$D$263,3,FALSE))</f>
        <v/>
      </c>
      <c r="Q9757" s="46" t="str">
        <f>IF(F9757="","",VLOOKUP(F9757,'Class Codes'!$A$4:$B$1221,2,FALSE))</f>
        <v/>
      </c>
    </row>
    <row r="9758" spans="1:17" s="50" customFormat="1" x14ac:dyDescent="0.3">
      <c r="A9758" s="33"/>
      <c r="B9758" s="8" t="str">
        <f>IF(NOT(ISBLANK(A9758)),VLOOKUP(A9758,'Account Codes '!$B$4:$C$263,2,FALSE),"")</f>
        <v/>
      </c>
      <c r="C9758" s="6"/>
      <c r="D9758" s="6"/>
      <c r="E9758" s="6"/>
      <c r="F9758" s="7"/>
      <c r="G9758" s="12"/>
      <c r="H9758" s="12"/>
      <c r="I9758" s="12"/>
      <c r="J9758" s="12"/>
      <c r="K9758" s="12"/>
      <c r="L9758" s="10"/>
      <c r="M9758" s="10"/>
      <c r="N9758" s="11" t="str">
        <f t="shared" si="311"/>
        <v/>
      </c>
      <c r="O9758" s="49" t="str">
        <f t="shared" si="312"/>
        <v/>
      </c>
      <c r="P9758" s="46" t="str">
        <f>IF(A9758="","",VLOOKUP(A9758,'Account Codes '!$B$4:$D$263,3,FALSE))</f>
        <v/>
      </c>
      <c r="Q9758" s="46" t="str">
        <f>IF(F9758="","",VLOOKUP(F9758,'Class Codes'!$A$4:$B$1221,2,FALSE))</f>
        <v/>
      </c>
    </row>
    <row r="9759" spans="1:17" s="50" customFormat="1" x14ac:dyDescent="0.3">
      <c r="A9759" s="33"/>
      <c r="B9759" s="8" t="str">
        <f>IF(NOT(ISBLANK(A9759)),VLOOKUP(A9759,'Account Codes '!$B$4:$C$263,2,FALSE),"")</f>
        <v/>
      </c>
      <c r="C9759" s="6"/>
      <c r="D9759" s="6"/>
      <c r="E9759" s="6"/>
      <c r="F9759" s="7"/>
      <c r="G9759" s="12"/>
      <c r="H9759" s="12"/>
      <c r="I9759" s="12"/>
      <c r="J9759" s="12"/>
      <c r="K9759" s="12"/>
      <c r="L9759" s="10"/>
      <c r="M9759" s="10"/>
      <c r="N9759" s="11" t="str">
        <f t="shared" si="311"/>
        <v/>
      </c>
      <c r="O9759" s="49" t="str">
        <f t="shared" si="312"/>
        <v/>
      </c>
      <c r="P9759" s="46" t="str">
        <f>IF(A9759="","",VLOOKUP(A9759,'Account Codes '!$B$4:$D$263,3,FALSE))</f>
        <v/>
      </c>
      <c r="Q9759" s="46" t="str">
        <f>IF(F9759="","",VLOOKUP(F9759,'Class Codes'!$A$4:$B$1221,2,FALSE))</f>
        <v/>
      </c>
    </row>
    <row r="9760" spans="1:17" s="50" customFormat="1" x14ac:dyDescent="0.3">
      <c r="A9760" s="33"/>
      <c r="B9760" s="8" t="str">
        <f>IF(NOT(ISBLANK(A9760)),VLOOKUP(A9760,'Account Codes '!$B$4:$C$263,2,FALSE),"")</f>
        <v/>
      </c>
      <c r="C9760" s="6"/>
      <c r="D9760" s="6"/>
      <c r="E9760" s="6"/>
      <c r="F9760" s="7"/>
      <c r="G9760" s="12"/>
      <c r="H9760" s="12"/>
      <c r="I9760" s="12"/>
      <c r="J9760" s="12"/>
      <c r="K9760" s="12"/>
      <c r="L9760" s="10"/>
      <c r="M9760" s="10"/>
      <c r="N9760" s="11" t="str">
        <f t="shared" si="311"/>
        <v/>
      </c>
      <c r="O9760" s="49" t="str">
        <f t="shared" si="312"/>
        <v/>
      </c>
      <c r="P9760" s="46" t="str">
        <f>IF(A9760="","",VLOOKUP(A9760,'Account Codes '!$B$4:$D$263,3,FALSE))</f>
        <v/>
      </c>
      <c r="Q9760" s="46" t="str">
        <f>IF(F9760="","",VLOOKUP(F9760,'Class Codes'!$A$4:$B$1221,2,FALSE))</f>
        <v/>
      </c>
    </row>
    <row r="9761" spans="1:17" s="50" customFormat="1" x14ac:dyDescent="0.3">
      <c r="A9761" s="33"/>
      <c r="B9761" s="8" t="str">
        <f>IF(NOT(ISBLANK(A9761)),VLOOKUP(A9761,'Account Codes '!$B$4:$C$263,2,FALSE),"")</f>
        <v/>
      </c>
      <c r="C9761" s="6"/>
      <c r="D9761" s="6"/>
      <c r="E9761" s="6"/>
      <c r="F9761" s="7"/>
      <c r="G9761" s="12"/>
      <c r="H9761" s="12"/>
      <c r="I9761" s="12"/>
      <c r="J9761" s="12"/>
      <c r="K9761" s="12"/>
      <c r="L9761" s="10"/>
      <c r="M9761" s="10"/>
      <c r="N9761" s="11" t="str">
        <f t="shared" si="311"/>
        <v/>
      </c>
      <c r="O9761" s="49" t="str">
        <f t="shared" si="312"/>
        <v/>
      </c>
      <c r="P9761" s="46" t="str">
        <f>IF(A9761="","",VLOOKUP(A9761,'Account Codes '!$B$4:$D$263,3,FALSE))</f>
        <v/>
      </c>
      <c r="Q9761" s="46" t="str">
        <f>IF(F9761="","",VLOOKUP(F9761,'Class Codes'!$A$4:$B$1221,2,FALSE))</f>
        <v/>
      </c>
    </row>
    <row r="9762" spans="1:17" s="50" customFormat="1" x14ac:dyDescent="0.3">
      <c r="A9762" s="33"/>
      <c r="B9762" s="8" t="str">
        <f>IF(NOT(ISBLANK(A9762)),VLOOKUP(A9762,'Account Codes '!$B$4:$C$263,2,FALSE),"")</f>
        <v/>
      </c>
      <c r="C9762" s="6"/>
      <c r="D9762" s="6"/>
      <c r="E9762" s="6"/>
      <c r="F9762" s="7"/>
      <c r="G9762" s="12"/>
      <c r="H9762" s="12"/>
      <c r="I9762" s="12"/>
      <c r="J9762" s="12"/>
      <c r="K9762" s="12"/>
      <c r="L9762" s="10"/>
      <c r="M9762" s="10"/>
      <c r="N9762" s="11" t="str">
        <f t="shared" si="311"/>
        <v/>
      </c>
      <c r="O9762" s="49" t="str">
        <f t="shared" si="312"/>
        <v/>
      </c>
      <c r="P9762" s="46" t="str">
        <f>IF(A9762="","",VLOOKUP(A9762,'Account Codes '!$B$4:$D$263,3,FALSE))</f>
        <v/>
      </c>
      <c r="Q9762" s="46" t="str">
        <f>IF(F9762="","",VLOOKUP(F9762,'Class Codes'!$A$4:$B$1221,2,FALSE))</f>
        <v/>
      </c>
    </row>
    <row r="9763" spans="1:17" s="50" customFormat="1" x14ac:dyDescent="0.3">
      <c r="A9763" s="33"/>
      <c r="B9763" s="8" t="str">
        <f>IF(NOT(ISBLANK(A9763)),VLOOKUP(A9763,'Account Codes '!$B$4:$C$263,2,FALSE),"")</f>
        <v/>
      </c>
      <c r="C9763" s="6"/>
      <c r="D9763" s="6"/>
      <c r="E9763" s="6"/>
      <c r="F9763" s="7"/>
      <c r="G9763" s="12"/>
      <c r="H9763" s="12"/>
      <c r="I9763" s="12"/>
      <c r="J9763" s="12"/>
      <c r="K9763" s="12"/>
      <c r="L9763" s="10"/>
      <c r="M9763" s="10"/>
      <c r="N9763" s="11" t="str">
        <f t="shared" si="311"/>
        <v/>
      </c>
      <c r="O9763" s="49" t="str">
        <f t="shared" si="312"/>
        <v/>
      </c>
      <c r="P9763" s="46" t="str">
        <f>IF(A9763="","",VLOOKUP(A9763,'Account Codes '!$B$4:$D$263,3,FALSE))</f>
        <v/>
      </c>
      <c r="Q9763" s="46" t="str">
        <f>IF(F9763="","",VLOOKUP(F9763,'Class Codes'!$A$4:$B$1221,2,FALSE))</f>
        <v/>
      </c>
    </row>
    <row r="9764" spans="1:17" s="50" customFormat="1" x14ac:dyDescent="0.3">
      <c r="A9764" s="33"/>
      <c r="B9764" s="8" t="str">
        <f>IF(NOT(ISBLANK(A9764)),VLOOKUP(A9764,'Account Codes '!$B$4:$C$263,2,FALSE),"")</f>
        <v/>
      </c>
      <c r="C9764" s="6"/>
      <c r="D9764" s="6"/>
      <c r="E9764" s="6"/>
      <c r="F9764" s="7"/>
      <c r="G9764" s="12"/>
      <c r="H9764" s="12"/>
      <c r="I9764" s="12"/>
      <c r="J9764" s="12"/>
      <c r="K9764" s="12"/>
      <c r="L9764" s="10"/>
      <c r="M9764" s="10"/>
      <c r="N9764" s="11" t="str">
        <f t="shared" si="311"/>
        <v/>
      </c>
      <c r="O9764" s="49" t="str">
        <f t="shared" si="312"/>
        <v/>
      </c>
      <c r="P9764" s="46" t="str">
        <f>IF(A9764="","",VLOOKUP(A9764,'Account Codes '!$B$4:$D$263,3,FALSE))</f>
        <v/>
      </c>
      <c r="Q9764" s="46" t="str">
        <f>IF(F9764="","",VLOOKUP(F9764,'Class Codes'!$A$4:$B$1221,2,FALSE))</f>
        <v/>
      </c>
    </row>
    <row r="9765" spans="1:17" s="50" customFormat="1" x14ac:dyDescent="0.3">
      <c r="A9765" s="33"/>
      <c r="B9765" s="8" t="str">
        <f>IF(NOT(ISBLANK(A9765)),VLOOKUP(A9765,'Account Codes '!$B$4:$C$263,2,FALSE),"")</f>
        <v/>
      </c>
      <c r="C9765" s="6"/>
      <c r="D9765" s="6"/>
      <c r="E9765" s="6"/>
      <c r="F9765" s="7"/>
      <c r="G9765" s="12"/>
      <c r="H9765" s="12"/>
      <c r="I9765" s="12"/>
      <c r="J9765" s="12"/>
      <c r="K9765" s="12"/>
      <c r="L9765" s="10"/>
      <c r="M9765" s="10"/>
      <c r="N9765" s="11" t="str">
        <f t="shared" si="311"/>
        <v/>
      </c>
      <c r="O9765" s="49" t="str">
        <f t="shared" si="312"/>
        <v/>
      </c>
      <c r="P9765" s="46" t="str">
        <f>IF(A9765="","",VLOOKUP(A9765,'Account Codes '!$B$4:$D$263,3,FALSE))</f>
        <v/>
      </c>
      <c r="Q9765" s="46" t="str">
        <f>IF(F9765="","",VLOOKUP(F9765,'Class Codes'!$A$4:$B$1221,2,FALSE))</f>
        <v/>
      </c>
    </row>
    <row r="9766" spans="1:17" s="50" customFormat="1" x14ac:dyDescent="0.3">
      <c r="A9766" s="33"/>
      <c r="B9766" s="8" t="str">
        <f>IF(NOT(ISBLANK(A9766)),VLOOKUP(A9766,'Account Codes '!$B$4:$C$263,2,FALSE),"")</f>
        <v/>
      </c>
      <c r="C9766" s="6"/>
      <c r="D9766" s="6"/>
      <c r="E9766" s="6"/>
      <c r="F9766" s="7"/>
      <c r="G9766" s="12"/>
      <c r="H9766" s="12"/>
      <c r="I9766" s="12"/>
      <c r="J9766" s="12"/>
      <c r="K9766" s="12"/>
      <c r="L9766" s="10"/>
      <c r="M9766" s="10"/>
      <c r="N9766" s="11" t="str">
        <f t="shared" si="311"/>
        <v/>
      </c>
      <c r="O9766" s="49" t="str">
        <f t="shared" si="312"/>
        <v/>
      </c>
      <c r="P9766" s="46" t="str">
        <f>IF(A9766="","",VLOOKUP(A9766,'Account Codes '!$B$4:$D$263,3,FALSE))</f>
        <v/>
      </c>
      <c r="Q9766" s="46" t="str">
        <f>IF(F9766="","",VLOOKUP(F9766,'Class Codes'!$A$4:$B$1221,2,FALSE))</f>
        <v/>
      </c>
    </row>
    <row r="9767" spans="1:17" s="50" customFormat="1" x14ac:dyDescent="0.3">
      <c r="A9767" s="33"/>
      <c r="B9767" s="8" t="str">
        <f>IF(NOT(ISBLANK(A9767)),VLOOKUP(A9767,'Account Codes '!$B$4:$C$263,2,FALSE),"")</f>
        <v/>
      </c>
      <c r="C9767" s="6"/>
      <c r="D9767" s="6"/>
      <c r="E9767" s="6"/>
      <c r="F9767" s="7"/>
      <c r="G9767" s="12"/>
      <c r="H9767" s="12"/>
      <c r="I9767" s="12"/>
      <c r="J9767" s="12"/>
      <c r="K9767" s="12"/>
      <c r="L9767" s="10"/>
      <c r="M9767" s="10"/>
      <c r="N9767" s="11" t="str">
        <f t="shared" si="311"/>
        <v/>
      </c>
      <c r="O9767" s="49" t="str">
        <f t="shared" si="312"/>
        <v/>
      </c>
      <c r="P9767" s="46" t="str">
        <f>IF(A9767="","",VLOOKUP(A9767,'Account Codes '!$B$4:$D$263,3,FALSE))</f>
        <v/>
      </c>
      <c r="Q9767" s="46" t="str">
        <f>IF(F9767="","",VLOOKUP(F9767,'Class Codes'!$A$4:$B$1221,2,FALSE))</f>
        <v/>
      </c>
    </row>
    <row r="9768" spans="1:17" s="50" customFormat="1" x14ac:dyDescent="0.3">
      <c r="A9768" s="33"/>
      <c r="B9768" s="8" t="str">
        <f>IF(NOT(ISBLANK(A9768)),VLOOKUP(A9768,'Account Codes '!$B$4:$C$263,2,FALSE),"")</f>
        <v/>
      </c>
      <c r="C9768" s="6"/>
      <c r="D9768" s="6"/>
      <c r="E9768" s="6"/>
      <c r="F9768" s="7"/>
      <c r="G9768" s="12"/>
      <c r="H9768" s="12"/>
      <c r="I9768" s="12"/>
      <c r="J9768" s="12"/>
      <c r="K9768" s="12"/>
      <c r="L9768" s="10"/>
      <c r="M9768" s="10"/>
      <c r="N9768" s="11" t="str">
        <f t="shared" si="311"/>
        <v/>
      </c>
      <c r="O9768" s="49" t="str">
        <f t="shared" si="312"/>
        <v/>
      </c>
      <c r="P9768" s="46" t="str">
        <f>IF(A9768="","",VLOOKUP(A9768,'Account Codes '!$B$4:$D$263,3,FALSE))</f>
        <v/>
      </c>
      <c r="Q9768" s="46" t="str">
        <f>IF(F9768="","",VLOOKUP(F9768,'Class Codes'!$A$4:$B$1221,2,FALSE))</f>
        <v/>
      </c>
    </row>
    <row r="9769" spans="1:17" s="50" customFormat="1" x14ac:dyDescent="0.3">
      <c r="A9769" s="33"/>
      <c r="B9769" s="8" t="str">
        <f>IF(NOT(ISBLANK(A9769)),VLOOKUP(A9769,'Account Codes '!$B$4:$C$263,2,FALSE),"")</f>
        <v/>
      </c>
      <c r="C9769" s="6"/>
      <c r="D9769" s="6"/>
      <c r="E9769" s="6"/>
      <c r="F9769" s="7"/>
      <c r="G9769" s="12"/>
      <c r="H9769" s="12"/>
      <c r="I9769" s="12"/>
      <c r="J9769" s="12"/>
      <c r="K9769" s="12"/>
      <c r="L9769" s="10"/>
      <c r="M9769" s="10"/>
      <c r="N9769" s="11" t="str">
        <f t="shared" si="311"/>
        <v/>
      </c>
      <c r="O9769" s="49" t="str">
        <f t="shared" si="312"/>
        <v/>
      </c>
      <c r="P9769" s="46" t="str">
        <f>IF(A9769="","",VLOOKUP(A9769,'Account Codes '!$B$4:$D$263,3,FALSE))</f>
        <v/>
      </c>
      <c r="Q9769" s="46" t="str">
        <f>IF(F9769="","",VLOOKUP(F9769,'Class Codes'!$A$4:$B$1221,2,FALSE))</f>
        <v/>
      </c>
    </row>
    <row r="9770" spans="1:17" s="50" customFormat="1" x14ac:dyDescent="0.3">
      <c r="A9770" s="33"/>
      <c r="B9770" s="8" t="str">
        <f>IF(NOT(ISBLANK(A9770)),VLOOKUP(A9770,'Account Codes '!$B$4:$C$263,2,FALSE),"")</f>
        <v/>
      </c>
      <c r="C9770" s="6"/>
      <c r="D9770" s="6"/>
      <c r="E9770" s="6"/>
      <c r="F9770" s="7"/>
      <c r="G9770" s="12"/>
      <c r="H9770" s="12"/>
      <c r="I9770" s="12"/>
      <c r="J9770" s="12"/>
      <c r="K9770" s="12"/>
      <c r="L9770" s="10"/>
      <c r="M9770" s="10"/>
      <c r="N9770" s="11" t="str">
        <f t="shared" si="311"/>
        <v/>
      </c>
      <c r="O9770" s="49" t="str">
        <f t="shared" si="312"/>
        <v/>
      </c>
      <c r="P9770" s="46" t="str">
        <f>IF(A9770="","",VLOOKUP(A9770,'Account Codes '!$B$4:$D$263,3,FALSE))</f>
        <v/>
      </c>
      <c r="Q9770" s="46" t="str">
        <f>IF(F9770="","",VLOOKUP(F9770,'Class Codes'!$A$4:$B$1221,2,FALSE))</f>
        <v/>
      </c>
    </row>
    <row r="9771" spans="1:17" s="50" customFormat="1" x14ac:dyDescent="0.3">
      <c r="A9771" s="33"/>
      <c r="B9771" s="8" t="str">
        <f>IF(NOT(ISBLANK(A9771)),VLOOKUP(A9771,'Account Codes '!$B$4:$C$263,2,FALSE),"")</f>
        <v/>
      </c>
      <c r="C9771" s="6"/>
      <c r="D9771" s="6"/>
      <c r="E9771" s="6"/>
      <c r="F9771" s="7"/>
      <c r="G9771" s="12"/>
      <c r="H9771" s="12"/>
      <c r="I9771" s="12"/>
      <c r="J9771" s="12"/>
      <c r="K9771" s="12"/>
      <c r="L9771" s="10"/>
      <c r="M9771" s="10"/>
      <c r="N9771" s="11" t="str">
        <f t="shared" si="311"/>
        <v/>
      </c>
      <c r="O9771" s="49" t="str">
        <f t="shared" si="312"/>
        <v/>
      </c>
      <c r="P9771" s="46" t="str">
        <f>IF(A9771="","",VLOOKUP(A9771,'Account Codes '!$B$4:$D$263,3,FALSE))</f>
        <v/>
      </c>
      <c r="Q9771" s="46" t="str">
        <f>IF(F9771="","",VLOOKUP(F9771,'Class Codes'!$A$4:$B$1221,2,FALSE))</f>
        <v/>
      </c>
    </row>
    <row r="9772" spans="1:17" s="50" customFormat="1" x14ac:dyDescent="0.3">
      <c r="A9772" s="33"/>
      <c r="B9772" s="8" t="str">
        <f>IF(NOT(ISBLANK(A9772)),VLOOKUP(A9772,'Account Codes '!$B$4:$C$263,2,FALSE),"")</f>
        <v/>
      </c>
      <c r="C9772" s="6"/>
      <c r="D9772" s="6"/>
      <c r="E9772" s="6"/>
      <c r="F9772" s="7"/>
      <c r="G9772" s="12"/>
      <c r="H9772" s="12"/>
      <c r="I9772" s="12"/>
      <c r="J9772" s="12"/>
      <c r="K9772" s="12"/>
      <c r="L9772" s="10"/>
      <c r="M9772" s="10"/>
      <c r="N9772" s="11" t="str">
        <f t="shared" si="311"/>
        <v/>
      </c>
      <c r="O9772" s="49" t="str">
        <f t="shared" si="312"/>
        <v/>
      </c>
      <c r="P9772" s="46" t="str">
        <f>IF(A9772="","",VLOOKUP(A9772,'Account Codes '!$B$4:$D$263,3,FALSE))</f>
        <v/>
      </c>
      <c r="Q9772" s="46" t="str">
        <f>IF(F9772="","",VLOOKUP(F9772,'Class Codes'!$A$4:$B$1221,2,FALSE))</f>
        <v/>
      </c>
    </row>
    <row r="9773" spans="1:17" s="50" customFormat="1" x14ac:dyDescent="0.3">
      <c r="A9773" s="33"/>
      <c r="B9773" s="8" t="str">
        <f>IF(NOT(ISBLANK(A9773)),VLOOKUP(A9773,'Account Codes '!$B$4:$C$263,2,FALSE),"")</f>
        <v/>
      </c>
      <c r="C9773" s="6"/>
      <c r="D9773" s="6"/>
      <c r="E9773" s="6"/>
      <c r="F9773" s="7"/>
      <c r="G9773" s="12"/>
      <c r="H9773" s="12"/>
      <c r="I9773" s="12"/>
      <c r="J9773" s="12"/>
      <c r="K9773" s="12"/>
      <c r="L9773" s="10"/>
      <c r="M9773" s="10"/>
      <c r="N9773" s="11" t="str">
        <f t="shared" si="311"/>
        <v/>
      </c>
      <c r="O9773" s="49" t="str">
        <f t="shared" si="312"/>
        <v/>
      </c>
      <c r="P9773" s="46" t="str">
        <f>IF(A9773="","",VLOOKUP(A9773,'Account Codes '!$B$4:$D$263,3,FALSE))</f>
        <v/>
      </c>
      <c r="Q9773" s="46" t="str">
        <f>IF(F9773="","",VLOOKUP(F9773,'Class Codes'!$A$4:$B$1221,2,FALSE))</f>
        <v/>
      </c>
    </row>
    <row r="9774" spans="1:17" s="50" customFormat="1" x14ac:dyDescent="0.3">
      <c r="A9774" s="33"/>
      <c r="B9774" s="8" t="str">
        <f>IF(NOT(ISBLANK(A9774)),VLOOKUP(A9774,'Account Codes '!$B$4:$C$263,2,FALSE),"")</f>
        <v/>
      </c>
      <c r="C9774" s="6"/>
      <c r="D9774" s="6"/>
      <c r="E9774" s="6"/>
      <c r="F9774" s="7"/>
      <c r="G9774" s="12"/>
      <c r="H9774" s="12"/>
      <c r="I9774" s="12"/>
      <c r="J9774" s="12"/>
      <c r="K9774" s="12"/>
      <c r="L9774" s="10"/>
      <c r="M9774" s="10"/>
      <c r="N9774" s="11" t="str">
        <f t="shared" si="311"/>
        <v/>
      </c>
      <c r="O9774" s="49" t="str">
        <f t="shared" si="312"/>
        <v/>
      </c>
      <c r="P9774" s="46" t="str">
        <f>IF(A9774="","",VLOOKUP(A9774,'Account Codes '!$B$4:$D$263,3,FALSE))</f>
        <v/>
      </c>
      <c r="Q9774" s="46" t="str">
        <f>IF(F9774="","",VLOOKUP(F9774,'Class Codes'!$A$4:$B$1221,2,FALSE))</f>
        <v/>
      </c>
    </row>
    <row r="9775" spans="1:17" s="50" customFormat="1" x14ac:dyDescent="0.3">
      <c r="A9775" s="33"/>
      <c r="B9775" s="8" t="str">
        <f>IF(NOT(ISBLANK(A9775)),VLOOKUP(A9775,'Account Codes '!$B$4:$C$263,2,FALSE),"")</f>
        <v/>
      </c>
      <c r="C9775" s="6"/>
      <c r="D9775" s="6"/>
      <c r="E9775" s="6"/>
      <c r="F9775" s="7"/>
      <c r="G9775" s="12"/>
      <c r="H9775" s="12"/>
      <c r="I9775" s="12"/>
      <c r="J9775" s="12"/>
      <c r="K9775" s="12"/>
      <c r="L9775" s="10"/>
      <c r="M9775" s="10"/>
      <c r="N9775" s="11" t="str">
        <f t="shared" si="311"/>
        <v/>
      </c>
      <c r="O9775" s="49" t="str">
        <f t="shared" si="312"/>
        <v/>
      </c>
      <c r="P9775" s="46" t="str">
        <f>IF(A9775="","",VLOOKUP(A9775,'Account Codes '!$B$4:$D$263,3,FALSE))</f>
        <v/>
      </c>
      <c r="Q9775" s="46" t="str">
        <f>IF(F9775="","",VLOOKUP(F9775,'Class Codes'!$A$4:$B$1221,2,FALSE))</f>
        <v/>
      </c>
    </row>
    <row r="9776" spans="1:17" s="50" customFormat="1" x14ac:dyDescent="0.3">
      <c r="A9776" s="33"/>
      <c r="B9776" s="8" t="str">
        <f>IF(NOT(ISBLANK(A9776)),VLOOKUP(A9776,'Account Codes '!$B$4:$C$263,2,FALSE),"")</f>
        <v/>
      </c>
      <c r="C9776" s="6"/>
      <c r="D9776" s="6"/>
      <c r="E9776" s="6"/>
      <c r="F9776" s="7"/>
      <c r="G9776" s="12"/>
      <c r="H9776" s="12"/>
      <c r="I9776" s="12"/>
      <c r="J9776" s="12"/>
      <c r="K9776" s="12"/>
      <c r="L9776" s="10"/>
      <c r="M9776" s="10"/>
      <c r="N9776" s="11" t="str">
        <f t="shared" si="311"/>
        <v/>
      </c>
      <c r="O9776" s="49" t="str">
        <f t="shared" si="312"/>
        <v/>
      </c>
      <c r="P9776" s="46" t="str">
        <f>IF(A9776="","",VLOOKUP(A9776,'Account Codes '!$B$4:$D$263,3,FALSE))</f>
        <v/>
      </c>
      <c r="Q9776" s="46" t="str">
        <f>IF(F9776="","",VLOOKUP(F9776,'Class Codes'!$A$4:$B$1221,2,FALSE))</f>
        <v/>
      </c>
    </row>
    <row r="9777" spans="1:17" s="50" customFormat="1" x14ac:dyDescent="0.3">
      <c r="A9777" s="33"/>
      <c r="B9777" s="8" t="str">
        <f>IF(NOT(ISBLANK(A9777)),VLOOKUP(A9777,'Account Codes '!$B$4:$C$263,2,FALSE),"")</f>
        <v/>
      </c>
      <c r="C9777" s="6"/>
      <c r="D9777" s="6"/>
      <c r="E9777" s="6"/>
      <c r="F9777" s="7"/>
      <c r="G9777" s="12"/>
      <c r="H9777" s="12"/>
      <c r="I9777" s="12"/>
      <c r="J9777" s="12"/>
      <c r="K9777" s="12"/>
      <c r="L9777" s="10"/>
      <c r="M9777" s="10"/>
      <c r="N9777" s="11" t="str">
        <f t="shared" si="311"/>
        <v/>
      </c>
      <c r="O9777" s="49" t="str">
        <f t="shared" si="312"/>
        <v/>
      </c>
      <c r="P9777" s="46" t="str">
        <f>IF(A9777="","",VLOOKUP(A9777,'Account Codes '!$B$4:$D$263,3,FALSE))</f>
        <v/>
      </c>
      <c r="Q9777" s="46" t="str">
        <f>IF(F9777="","",VLOOKUP(F9777,'Class Codes'!$A$4:$B$1221,2,FALSE))</f>
        <v/>
      </c>
    </row>
    <row r="9778" spans="1:17" s="50" customFormat="1" x14ac:dyDescent="0.3">
      <c r="A9778" s="33"/>
      <c r="B9778" s="8" t="str">
        <f>IF(NOT(ISBLANK(A9778)),VLOOKUP(A9778,'Account Codes '!$B$4:$C$263,2,FALSE),"")</f>
        <v/>
      </c>
      <c r="C9778" s="6"/>
      <c r="D9778" s="6"/>
      <c r="E9778" s="6"/>
      <c r="F9778" s="7"/>
      <c r="G9778" s="12"/>
      <c r="H9778" s="12"/>
      <c r="I9778" s="12"/>
      <c r="J9778" s="12"/>
      <c r="K9778" s="12"/>
      <c r="L9778" s="10"/>
      <c r="M9778" s="10"/>
      <c r="N9778" s="11" t="str">
        <f t="shared" si="311"/>
        <v/>
      </c>
      <c r="O9778" s="49" t="str">
        <f t="shared" si="312"/>
        <v/>
      </c>
      <c r="P9778" s="46" t="str">
        <f>IF(A9778="","",VLOOKUP(A9778,'Account Codes '!$B$4:$D$263,3,FALSE))</f>
        <v/>
      </c>
      <c r="Q9778" s="46" t="str">
        <f>IF(F9778="","",VLOOKUP(F9778,'Class Codes'!$A$4:$B$1221,2,FALSE))</f>
        <v/>
      </c>
    </row>
    <row r="9779" spans="1:17" s="50" customFormat="1" x14ac:dyDescent="0.3">
      <c r="A9779" s="33"/>
      <c r="B9779" s="8" t="str">
        <f>IF(NOT(ISBLANK(A9779)),VLOOKUP(A9779,'Account Codes '!$B$4:$C$263,2,FALSE),"")</f>
        <v/>
      </c>
      <c r="C9779" s="6"/>
      <c r="D9779" s="6"/>
      <c r="E9779" s="6"/>
      <c r="F9779" s="7"/>
      <c r="G9779" s="12"/>
      <c r="H9779" s="12"/>
      <c r="I9779" s="12"/>
      <c r="J9779" s="12"/>
      <c r="K9779" s="12"/>
      <c r="L9779" s="10"/>
      <c r="M9779" s="10"/>
      <c r="N9779" s="11" t="str">
        <f t="shared" si="311"/>
        <v/>
      </c>
      <c r="O9779" s="49" t="str">
        <f t="shared" si="312"/>
        <v/>
      </c>
      <c r="P9779" s="46" t="str">
        <f>IF(A9779="","",VLOOKUP(A9779,'Account Codes '!$B$4:$D$263,3,FALSE))</f>
        <v/>
      </c>
      <c r="Q9779" s="46" t="str">
        <f>IF(F9779="","",VLOOKUP(F9779,'Class Codes'!$A$4:$B$1221,2,FALSE))</f>
        <v/>
      </c>
    </row>
    <row r="9780" spans="1:17" s="50" customFormat="1" x14ac:dyDescent="0.3">
      <c r="A9780" s="33"/>
      <c r="B9780" s="8" t="str">
        <f>IF(NOT(ISBLANK(A9780)),VLOOKUP(A9780,'Account Codes '!$B$4:$C$263,2,FALSE),"")</f>
        <v/>
      </c>
      <c r="C9780" s="6"/>
      <c r="D9780" s="6"/>
      <c r="E9780" s="6"/>
      <c r="F9780" s="7"/>
      <c r="G9780" s="12"/>
      <c r="H9780" s="12"/>
      <c r="I9780" s="12"/>
      <c r="J9780" s="12"/>
      <c r="K9780" s="12"/>
      <c r="L9780" s="10"/>
      <c r="M9780" s="10"/>
      <c r="N9780" s="11" t="str">
        <f t="shared" si="311"/>
        <v/>
      </c>
      <c r="O9780" s="49" t="str">
        <f t="shared" si="312"/>
        <v/>
      </c>
      <c r="P9780" s="46" t="str">
        <f>IF(A9780="","",VLOOKUP(A9780,'Account Codes '!$B$4:$D$263,3,FALSE))</f>
        <v/>
      </c>
      <c r="Q9780" s="46" t="str">
        <f>IF(F9780="","",VLOOKUP(F9780,'Class Codes'!$A$4:$B$1221,2,FALSE))</f>
        <v/>
      </c>
    </row>
    <row r="9781" spans="1:17" s="50" customFormat="1" x14ac:dyDescent="0.3">
      <c r="A9781" s="33"/>
      <c r="B9781" s="8" t="str">
        <f>IF(NOT(ISBLANK(A9781)),VLOOKUP(A9781,'Account Codes '!$B$4:$C$263,2,FALSE),"")</f>
        <v/>
      </c>
      <c r="C9781" s="6"/>
      <c r="D9781" s="6"/>
      <c r="E9781" s="6"/>
      <c r="F9781" s="7"/>
      <c r="G9781" s="12"/>
      <c r="H9781" s="12"/>
      <c r="I9781" s="12"/>
      <c r="J9781" s="12"/>
      <c r="K9781" s="12"/>
      <c r="L9781" s="10"/>
      <c r="M9781" s="10"/>
      <c r="N9781" s="11" t="str">
        <f t="shared" si="311"/>
        <v/>
      </c>
      <c r="O9781" s="49" t="str">
        <f t="shared" si="312"/>
        <v/>
      </c>
      <c r="P9781" s="46" t="str">
        <f>IF(A9781="","",VLOOKUP(A9781,'Account Codes '!$B$4:$D$263,3,FALSE))</f>
        <v/>
      </c>
      <c r="Q9781" s="46" t="str">
        <f>IF(F9781="","",VLOOKUP(F9781,'Class Codes'!$A$4:$B$1221,2,FALSE))</f>
        <v/>
      </c>
    </row>
    <row r="9782" spans="1:17" s="50" customFormat="1" x14ac:dyDescent="0.3">
      <c r="A9782" s="33"/>
      <c r="B9782" s="8" t="str">
        <f>IF(NOT(ISBLANK(A9782)),VLOOKUP(A9782,'Account Codes '!$B$4:$C$263,2,FALSE),"")</f>
        <v/>
      </c>
      <c r="C9782" s="6"/>
      <c r="D9782" s="6"/>
      <c r="E9782" s="6"/>
      <c r="F9782" s="7"/>
      <c r="G9782" s="12"/>
      <c r="H9782" s="12"/>
      <c r="I9782" s="12"/>
      <c r="J9782" s="12"/>
      <c r="K9782" s="12"/>
      <c r="L9782" s="10"/>
      <c r="M9782" s="10"/>
      <c r="N9782" s="11" t="str">
        <f t="shared" si="311"/>
        <v/>
      </c>
      <c r="O9782" s="49" t="str">
        <f t="shared" si="312"/>
        <v/>
      </c>
      <c r="P9782" s="46" t="str">
        <f>IF(A9782="","",VLOOKUP(A9782,'Account Codes '!$B$4:$D$263,3,FALSE))</f>
        <v/>
      </c>
      <c r="Q9782" s="46" t="str">
        <f>IF(F9782="","",VLOOKUP(F9782,'Class Codes'!$A$4:$B$1221,2,FALSE))</f>
        <v/>
      </c>
    </row>
    <row r="9783" spans="1:17" s="50" customFormat="1" x14ac:dyDescent="0.3">
      <c r="A9783" s="33"/>
      <c r="B9783" s="8" t="str">
        <f>IF(NOT(ISBLANK(A9783)),VLOOKUP(A9783,'Account Codes '!$B$4:$C$263,2,FALSE),"")</f>
        <v/>
      </c>
      <c r="C9783" s="6"/>
      <c r="D9783" s="6"/>
      <c r="E9783" s="6"/>
      <c r="F9783" s="7"/>
      <c r="G9783" s="12"/>
      <c r="H9783" s="12"/>
      <c r="I9783" s="12"/>
      <c r="J9783" s="12"/>
      <c r="K9783" s="12"/>
      <c r="L9783" s="10"/>
      <c r="M9783" s="10"/>
      <c r="N9783" s="11" t="str">
        <f t="shared" si="311"/>
        <v/>
      </c>
      <c r="O9783" s="49" t="str">
        <f t="shared" si="312"/>
        <v/>
      </c>
      <c r="P9783" s="46" t="str">
        <f>IF(A9783="","",VLOOKUP(A9783,'Account Codes '!$B$4:$D$263,3,FALSE))</f>
        <v/>
      </c>
      <c r="Q9783" s="46" t="str">
        <f>IF(F9783="","",VLOOKUP(F9783,'Class Codes'!$A$4:$B$1221,2,FALSE))</f>
        <v/>
      </c>
    </row>
    <row r="9784" spans="1:17" s="50" customFormat="1" x14ac:dyDescent="0.3">
      <c r="A9784" s="33"/>
      <c r="B9784" s="8" t="str">
        <f>IF(NOT(ISBLANK(A9784)),VLOOKUP(A9784,'Account Codes '!$B$4:$C$263,2,FALSE),"")</f>
        <v/>
      </c>
      <c r="C9784" s="6"/>
      <c r="D9784" s="6"/>
      <c r="E9784" s="6"/>
      <c r="F9784" s="7"/>
      <c r="G9784" s="12"/>
      <c r="H9784" s="12"/>
      <c r="I9784" s="12"/>
      <c r="J9784" s="12"/>
      <c r="K9784" s="12"/>
      <c r="L9784" s="10"/>
      <c r="M9784" s="10"/>
      <c r="N9784" s="11" t="str">
        <f t="shared" si="311"/>
        <v/>
      </c>
      <c r="O9784" s="49" t="str">
        <f t="shared" si="312"/>
        <v/>
      </c>
      <c r="P9784" s="46" t="str">
        <f>IF(A9784="","",VLOOKUP(A9784,'Account Codes '!$B$4:$D$263,3,FALSE))</f>
        <v/>
      </c>
      <c r="Q9784" s="46" t="str">
        <f>IF(F9784="","",VLOOKUP(F9784,'Class Codes'!$A$4:$B$1221,2,FALSE))</f>
        <v/>
      </c>
    </row>
    <row r="9785" spans="1:17" s="50" customFormat="1" x14ac:dyDescent="0.3">
      <c r="A9785" s="33"/>
      <c r="B9785" s="8" t="str">
        <f>IF(NOT(ISBLANK(A9785)),VLOOKUP(A9785,'Account Codes '!$B$4:$C$263,2,FALSE),"")</f>
        <v/>
      </c>
      <c r="C9785" s="6"/>
      <c r="D9785" s="6"/>
      <c r="E9785" s="6"/>
      <c r="F9785" s="7"/>
      <c r="G9785" s="12"/>
      <c r="H9785" s="12"/>
      <c r="I9785" s="12"/>
      <c r="J9785" s="12"/>
      <c r="K9785" s="12"/>
      <c r="L9785" s="10"/>
      <c r="M9785" s="10"/>
      <c r="N9785" s="11" t="str">
        <f t="shared" si="311"/>
        <v/>
      </c>
      <c r="O9785" s="49" t="str">
        <f t="shared" si="312"/>
        <v/>
      </c>
      <c r="P9785" s="46" t="str">
        <f>IF(A9785="","",VLOOKUP(A9785,'Account Codes '!$B$4:$D$263,3,FALSE))</f>
        <v/>
      </c>
      <c r="Q9785" s="46" t="str">
        <f>IF(F9785="","",VLOOKUP(F9785,'Class Codes'!$A$4:$B$1221,2,FALSE))</f>
        <v/>
      </c>
    </row>
    <row r="9786" spans="1:17" s="50" customFormat="1" x14ac:dyDescent="0.3">
      <c r="A9786" s="33"/>
      <c r="B9786" s="8" t="str">
        <f>IF(NOT(ISBLANK(A9786)),VLOOKUP(A9786,'Account Codes '!$B$4:$C$263,2,FALSE),"")</f>
        <v/>
      </c>
      <c r="C9786" s="6"/>
      <c r="D9786" s="6"/>
      <c r="E9786" s="6"/>
      <c r="F9786" s="7"/>
      <c r="G9786" s="12"/>
      <c r="H9786" s="12"/>
      <c r="I9786" s="12"/>
      <c r="J9786" s="12"/>
      <c r="K9786" s="12"/>
      <c r="L9786" s="10"/>
      <c r="M9786" s="10"/>
      <c r="N9786" s="11" t="str">
        <f t="shared" si="311"/>
        <v/>
      </c>
      <c r="O9786" s="49" t="str">
        <f t="shared" si="312"/>
        <v/>
      </c>
      <c r="P9786" s="46" t="str">
        <f>IF(A9786="","",VLOOKUP(A9786,'Account Codes '!$B$4:$D$263,3,FALSE))</f>
        <v/>
      </c>
      <c r="Q9786" s="46" t="str">
        <f>IF(F9786="","",VLOOKUP(F9786,'Class Codes'!$A$4:$B$1221,2,FALSE))</f>
        <v/>
      </c>
    </row>
    <row r="9787" spans="1:17" s="50" customFormat="1" x14ac:dyDescent="0.3">
      <c r="A9787" s="33"/>
      <c r="B9787" s="8" t="str">
        <f>IF(NOT(ISBLANK(A9787)),VLOOKUP(A9787,'Account Codes '!$B$4:$C$263,2,FALSE),"")</f>
        <v/>
      </c>
      <c r="C9787" s="6"/>
      <c r="D9787" s="6"/>
      <c r="E9787" s="6"/>
      <c r="F9787" s="7"/>
      <c r="G9787" s="12"/>
      <c r="H9787" s="12"/>
      <c r="I9787" s="12"/>
      <c r="J9787" s="12"/>
      <c r="K9787" s="12"/>
      <c r="L9787" s="10"/>
      <c r="M9787" s="10"/>
      <c r="N9787" s="11" t="str">
        <f t="shared" si="311"/>
        <v/>
      </c>
      <c r="O9787" s="49" t="str">
        <f t="shared" si="312"/>
        <v/>
      </c>
      <c r="P9787" s="46" t="str">
        <f>IF(A9787="","",VLOOKUP(A9787,'Account Codes '!$B$4:$D$263,3,FALSE))</f>
        <v/>
      </c>
      <c r="Q9787" s="46" t="str">
        <f>IF(F9787="","",VLOOKUP(F9787,'Class Codes'!$A$4:$B$1221,2,FALSE))</f>
        <v/>
      </c>
    </row>
    <row r="9788" spans="1:17" s="50" customFormat="1" x14ac:dyDescent="0.3">
      <c r="A9788" s="33"/>
      <c r="B9788" s="8" t="str">
        <f>IF(NOT(ISBLANK(A9788)),VLOOKUP(A9788,'Account Codes '!$B$4:$C$263,2,FALSE),"")</f>
        <v/>
      </c>
      <c r="C9788" s="6"/>
      <c r="D9788" s="6"/>
      <c r="E9788" s="6"/>
      <c r="F9788" s="7"/>
      <c r="G9788" s="12"/>
      <c r="H9788" s="12"/>
      <c r="I9788" s="12"/>
      <c r="J9788" s="12"/>
      <c r="K9788" s="12"/>
      <c r="L9788" s="10"/>
      <c r="M9788" s="10"/>
      <c r="N9788" s="11" t="str">
        <f t="shared" si="311"/>
        <v/>
      </c>
      <c r="O9788" s="49" t="str">
        <f t="shared" si="312"/>
        <v/>
      </c>
      <c r="P9788" s="46" t="str">
        <f>IF(A9788="","",VLOOKUP(A9788,'Account Codes '!$B$4:$D$263,3,FALSE))</f>
        <v/>
      </c>
      <c r="Q9788" s="46" t="str">
        <f>IF(F9788="","",VLOOKUP(F9788,'Class Codes'!$A$4:$B$1221,2,FALSE))</f>
        <v/>
      </c>
    </row>
    <row r="9789" spans="1:17" s="50" customFormat="1" x14ac:dyDescent="0.3">
      <c r="A9789" s="33"/>
      <c r="B9789" s="8" t="str">
        <f>IF(NOT(ISBLANK(A9789)),VLOOKUP(A9789,'Account Codes '!$B$4:$C$263,2,FALSE),"")</f>
        <v/>
      </c>
      <c r="C9789" s="6"/>
      <c r="D9789" s="6"/>
      <c r="E9789" s="6"/>
      <c r="F9789" s="7"/>
      <c r="G9789" s="12"/>
      <c r="H9789" s="12"/>
      <c r="I9789" s="12"/>
      <c r="J9789" s="12"/>
      <c r="K9789" s="12"/>
      <c r="L9789" s="10"/>
      <c r="M9789" s="10"/>
      <c r="N9789" s="11" t="str">
        <f t="shared" si="311"/>
        <v/>
      </c>
      <c r="O9789" s="49" t="str">
        <f t="shared" si="312"/>
        <v/>
      </c>
      <c r="P9789" s="46" t="str">
        <f>IF(A9789="","",VLOOKUP(A9789,'Account Codes '!$B$4:$D$263,3,FALSE))</f>
        <v/>
      </c>
      <c r="Q9789" s="46" t="str">
        <f>IF(F9789="","",VLOOKUP(F9789,'Class Codes'!$A$4:$B$1221,2,FALSE))</f>
        <v/>
      </c>
    </row>
    <row r="9790" spans="1:17" s="50" customFormat="1" x14ac:dyDescent="0.3">
      <c r="A9790" s="33"/>
      <c r="B9790" s="8" t="str">
        <f>IF(NOT(ISBLANK(A9790)),VLOOKUP(A9790,'Account Codes '!$B$4:$C$263,2,FALSE),"")</f>
        <v/>
      </c>
      <c r="C9790" s="6"/>
      <c r="D9790" s="6"/>
      <c r="E9790" s="6"/>
      <c r="F9790" s="7"/>
      <c r="G9790" s="12"/>
      <c r="H9790" s="12"/>
      <c r="I9790" s="12"/>
      <c r="J9790" s="12"/>
      <c r="K9790" s="12"/>
      <c r="L9790" s="10"/>
      <c r="M9790" s="10"/>
      <c r="N9790" s="11" t="str">
        <f t="shared" si="311"/>
        <v/>
      </c>
      <c r="O9790" s="49" t="str">
        <f t="shared" si="312"/>
        <v/>
      </c>
      <c r="P9790" s="46" t="str">
        <f>IF(A9790="","",VLOOKUP(A9790,'Account Codes '!$B$4:$D$263,3,FALSE))</f>
        <v/>
      </c>
      <c r="Q9790" s="46" t="str">
        <f>IF(F9790="","",VLOOKUP(F9790,'Class Codes'!$A$4:$B$1221,2,FALSE))</f>
        <v/>
      </c>
    </row>
    <row r="9791" spans="1:17" s="50" customFormat="1" x14ac:dyDescent="0.3">
      <c r="A9791" s="33"/>
      <c r="B9791" s="8" t="str">
        <f>IF(NOT(ISBLANK(A9791)),VLOOKUP(A9791,'Account Codes '!$B$4:$C$263,2,FALSE),"")</f>
        <v/>
      </c>
      <c r="C9791" s="6"/>
      <c r="D9791" s="6"/>
      <c r="E9791" s="6"/>
      <c r="F9791" s="7"/>
      <c r="G9791" s="12"/>
      <c r="H9791" s="12"/>
      <c r="I9791" s="12"/>
      <c r="J9791" s="12"/>
      <c r="K9791" s="12"/>
      <c r="L9791" s="10"/>
      <c r="M9791" s="10"/>
      <c r="N9791" s="11" t="str">
        <f t="shared" si="311"/>
        <v/>
      </c>
      <c r="O9791" s="49" t="str">
        <f t="shared" si="312"/>
        <v/>
      </c>
      <c r="P9791" s="46" t="str">
        <f>IF(A9791="","",VLOOKUP(A9791,'Account Codes '!$B$4:$D$263,3,FALSE))</f>
        <v/>
      </c>
      <c r="Q9791" s="46" t="str">
        <f>IF(F9791="","",VLOOKUP(F9791,'Class Codes'!$A$4:$B$1221,2,FALSE))</f>
        <v/>
      </c>
    </row>
    <row r="9792" spans="1:17" s="50" customFormat="1" x14ac:dyDescent="0.3">
      <c r="A9792" s="33"/>
      <c r="B9792" s="8" t="str">
        <f>IF(NOT(ISBLANK(A9792)),VLOOKUP(A9792,'Account Codes '!$B$4:$C$263,2,FALSE),"")</f>
        <v/>
      </c>
      <c r="C9792" s="6"/>
      <c r="D9792" s="6"/>
      <c r="E9792" s="6"/>
      <c r="F9792" s="7"/>
      <c r="G9792" s="12"/>
      <c r="H9792" s="12"/>
      <c r="I9792" s="12"/>
      <c r="J9792" s="12"/>
      <c r="K9792" s="12"/>
      <c r="L9792" s="10"/>
      <c r="M9792" s="10"/>
      <c r="N9792" s="11" t="str">
        <f t="shared" ref="N9792:N9855" si="313">IF(NOT(ISBLANK(L9792)),L9792*M9792,"")</f>
        <v/>
      </c>
      <c r="O9792" s="49" t="str">
        <f t="shared" si="312"/>
        <v/>
      </c>
      <c r="P9792" s="46" t="str">
        <f>IF(A9792="","",VLOOKUP(A9792,'Account Codes '!$B$4:$D$263,3,FALSE))</f>
        <v/>
      </c>
      <c r="Q9792" s="46" t="str">
        <f>IF(F9792="","",VLOOKUP(F9792,'Class Codes'!$A$4:$B$1221,2,FALSE))</f>
        <v/>
      </c>
    </row>
    <row r="9793" spans="1:17" s="50" customFormat="1" x14ac:dyDescent="0.3">
      <c r="A9793" s="33"/>
      <c r="B9793" s="8" t="str">
        <f>IF(NOT(ISBLANK(A9793)),VLOOKUP(A9793,'Account Codes '!$B$4:$C$263,2,FALSE),"")</f>
        <v/>
      </c>
      <c r="C9793" s="6"/>
      <c r="D9793" s="6"/>
      <c r="E9793" s="6"/>
      <c r="F9793" s="7"/>
      <c r="G9793" s="12"/>
      <c r="H9793" s="12"/>
      <c r="I9793" s="12"/>
      <c r="J9793" s="12"/>
      <c r="K9793" s="12"/>
      <c r="L9793" s="10"/>
      <c r="M9793" s="10"/>
      <c r="N9793" s="11" t="str">
        <f t="shared" si="313"/>
        <v/>
      </c>
      <c r="O9793" s="49" t="str">
        <f t="shared" si="312"/>
        <v/>
      </c>
      <c r="P9793" s="46" t="str">
        <f>IF(A9793="","",VLOOKUP(A9793,'Account Codes '!$B$4:$D$263,3,FALSE))</f>
        <v/>
      </c>
      <c r="Q9793" s="46" t="str">
        <f>IF(F9793="","",VLOOKUP(F9793,'Class Codes'!$A$4:$B$1221,2,FALSE))</f>
        <v/>
      </c>
    </row>
    <row r="9794" spans="1:17" s="50" customFormat="1" x14ac:dyDescent="0.3">
      <c r="A9794" s="33"/>
      <c r="B9794" s="8" t="str">
        <f>IF(NOT(ISBLANK(A9794)),VLOOKUP(A9794,'Account Codes '!$B$4:$C$263,2,FALSE),"")</f>
        <v/>
      </c>
      <c r="C9794" s="6"/>
      <c r="D9794" s="6"/>
      <c r="E9794" s="6"/>
      <c r="F9794" s="7"/>
      <c r="G9794" s="12"/>
      <c r="H9794" s="12"/>
      <c r="I9794" s="12"/>
      <c r="J9794" s="12"/>
      <c r="K9794" s="12"/>
      <c r="L9794" s="10"/>
      <c r="M9794" s="10"/>
      <c r="N9794" s="11" t="str">
        <f t="shared" si="313"/>
        <v/>
      </c>
      <c r="O9794" s="49" t="str">
        <f t="shared" si="312"/>
        <v/>
      </c>
      <c r="P9794" s="46" t="str">
        <f>IF(A9794="","",VLOOKUP(A9794,'Account Codes '!$B$4:$D$263,3,FALSE))</f>
        <v/>
      </c>
      <c r="Q9794" s="46" t="str">
        <f>IF(F9794="","",VLOOKUP(F9794,'Class Codes'!$A$4:$B$1221,2,FALSE))</f>
        <v/>
      </c>
    </row>
    <row r="9795" spans="1:17" s="50" customFormat="1" x14ac:dyDescent="0.3">
      <c r="A9795" s="33"/>
      <c r="B9795" s="8" t="str">
        <f>IF(NOT(ISBLANK(A9795)),VLOOKUP(A9795,'Account Codes '!$B$4:$C$263,2,FALSE),"")</f>
        <v/>
      </c>
      <c r="C9795" s="6"/>
      <c r="D9795" s="6"/>
      <c r="E9795" s="6"/>
      <c r="F9795" s="7"/>
      <c r="G9795" s="12"/>
      <c r="H9795" s="12"/>
      <c r="I9795" s="12"/>
      <c r="J9795" s="12"/>
      <c r="K9795" s="12"/>
      <c r="L9795" s="10"/>
      <c r="M9795" s="10"/>
      <c r="N9795" s="11" t="str">
        <f t="shared" si="313"/>
        <v/>
      </c>
      <c r="O9795" s="49" t="str">
        <f t="shared" si="312"/>
        <v/>
      </c>
      <c r="P9795" s="46" t="str">
        <f>IF(A9795="","",VLOOKUP(A9795,'Account Codes '!$B$4:$D$263,3,FALSE))</f>
        <v/>
      </c>
      <c r="Q9795" s="46" t="str">
        <f>IF(F9795="","",VLOOKUP(F9795,'Class Codes'!$A$4:$B$1221,2,FALSE))</f>
        <v/>
      </c>
    </row>
    <row r="9796" spans="1:17" s="50" customFormat="1" x14ac:dyDescent="0.3">
      <c r="A9796" s="33"/>
      <c r="B9796" s="8" t="str">
        <f>IF(NOT(ISBLANK(A9796)),VLOOKUP(A9796,'Account Codes '!$B$4:$C$263,2,FALSE),"")</f>
        <v/>
      </c>
      <c r="C9796" s="6"/>
      <c r="D9796" s="6"/>
      <c r="E9796" s="6"/>
      <c r="F9796" s="7"/>
      <c r="G9796" s="12"/>
      <c r="H9796" s="12"/>
      <c r="I9796" s="12"/>
      <c r="J9796" s="12"/>
      <c r="K9796" s="12"/>
      <c r="L9796" s="10"/>
      <c r="M9796" s="10"/>
      <c r="N9796" s="11" t="str">
        <f t="shared" si="313"/>
        <v/>
      </c>
      <c r="O9796" s="49" t="str">
        <f t="shared" si="312"/>
        <v/>
      </c>
      <c r="P9796" s="46" t="str">
        <f>IF(A9796="","",VLOOKUP(A9796,'Account Codes '!$B$4:$D$263,3,FALSE))</f>
        <v/>
      </c>
      <c r="Q9796" s="46" t="str">
        <f>IF(F9796="","",VLOOKUP(F9796,'Class Codes'!$A$4:$B$1221,2,FALSE))</f>
        <v/>
      </c>
    </row>
    <row r="9797" spans="1:17" s="50" customFormat="1" x14ac:dyDescent="0.3">
      <c r="A9797" s="33"/>
      <c r="B9797" s="8" t="str">
        <f>IF(NOT(ISBLANK(A9797)),VLOOKUP(A9797,'Account Codes '!$B$4:$C$263,2,FALSE),"")</f>
        <v/>
      </c>
      <c r="C9797" s="6"/>
      <c r="D9797" s="6"/>
      <c r="E9797" s="6"/>
      <c r="F9797" s="7"/>
      <c r="G9797" s="12"/>
      <c r="H9797" s="12"/>
      <c r="I9797" s="12"/>
      <c r="J9797" s="12"/>
      <c r="K9797" s="12"/>
      <c r="L9797" s="10"/>
      <c r="M9797" s="10"/>
      <c r="N9797" s="11" t="str">
        <f t="shared" si="313"/>
        <v/>
      </c>
      <c r="O9797" s="49" t="str">
        <f t="shared" si="312"/>
        <v/>
      </c>
      <c r="P9797" s="46" t="str">
        <f>IF(A9797="","",VLOOKUP(A9797,'Account Codes '!$B$4:$D$263,3,FALSE))</f>
        <v/>
      </c>
      <c r="Q9797" s="46" t="str">
        <f>IF(F9797="","",VLOOKUP(F9797,'Class Codes'!$A$4:$B$1221,2,FALSE))</f>
        <v/>
      </c>
    </row>
    <row r="9798" spans="1:17" s="50" customFormat="1" x14ac:dyDescent="0.3">
      <c r="A9798" s="33"/>
      <c r="B9798" s="8" t="str">
        <f>IF(NOT(ISBLANK(A9798)),VLOOKUP(A9798,'Account Codes '!$B$4:$C$263,2,FALSE),"")</f>
        <v/>
      </c>
      <c r="C9798" s="6"/>
      <c r="D9798" s="6"/>
      <c r="E9798" s="6"/>
      <c r="F9798" s="7"/>
      <c r="G9798" s="12"/>
      <c r="H9798" s="12"/>
      <c r="I9798" s="12"/>
      <c r="J9798" s="12"/>
      <c r="K9798" s="12"/>
      <c r="L9798" s="10"/>
      <c r="M9798" s="10"/>
      <c r="N9798" s="11" t="str">
        <f t="shared" si="313"/>
        <v/>
      </c>
      <c r="O9798" s="49" t="str">
        <f t="shared" si="312"/>
        <v/>
      </c>
      <c r="P9798" s="46" t="str">
        <f>IF(A9798="","",VLOOKUP(A9798,'Account Codes '!$B$4:$D$263,3,FALSE))</f>
        <v/>
      </c>
      <c r="Q9798" s="46" t="str">
        <f>IF(F9798="","",VLOOKUP(F9798,'Class Codes'!$A$4:$B$1221,2,FALSE))</f>
        <v/>
      </c>
    </row>
    <row r="9799" spans="1:17" s="50" customFormat="1" x14ac:dyDescent="0.3">
      <c r="A9799" s="33"/>
      <c r="B9799" s="8" t="str">
        <f>IF(NOT(ISBLANK(A9799)),VLOOKUP(A9799,'Account Codes '!$B$4:$C$263,2,FALSE),"")</f>
        <v/>
      </c>
      <c r="C9799" s="6"/>
      <c r="D9799" s="6"/>
      <c r="E9799" s="6"/>
      <c r="F9799" s="7"/>
      <c r="G9799" s="12"/>
      <c r="H9799" s="12"/>
      <c r="I9799" s="12"/>
      <c r="J9799" s="12"/>
      <c r="K9799" s="12"/>
      <c r="L9799" s="10"/>
      <c r="M9799" s="10"/>
      <c r="N9799" s="11" t="str">
        <f t="shared" si="313"/>
        <v/>
      </c>
      <c r="O9799" s="49" t="str">
        <f t="shared" si="312"/>
        <v/>
      </c>
      <c r="P9799" s="46" t="str">
        <f>IF(A9799="","",VLOOKUP(A9799,'Account Codes '!$B$4:$D$263,3,FALSE))</f>
        <v/>
      </c>
      <c r="Q9799" s="46" t="str">
        <f>IF(F9799="","",VLOOKUP(F9799,'Class Codes'!$A$4:$B$1221,2,FALSE))</f>
        <v/>
      </c>
    </row>
    <row r="9800" spans="1:17" s="50" customFormat="1" x14ac:dyDescent="0.3">
      <c r="A9800" s="33"/>
      <c r="B9800" s="8" t="str">
        <f>IF(NOT(ISBLANK(A9800)),VLOOKUP(A9800,'Account Codes '!$B$4:$C$263,2,FALSE),"")</f>
        <v/>
      </c>
      <c r="C9800" s="6"/>
      <c r="D9800" s="6"/>
      <c r="E9800" s="6"/>
      <c r="F9800" s="7"/>
      <c r="G9800" s="12"/>
      <c r="H9800" s="12"/>
      <c r="I9800" s="12"/>
      <c r="J9800" s="12"/>
      <c r="K9800" s="12"/>
      <c r="L9800" s="10"/>
      <c r="M9800" s="10"/>
      <c r="N9800" s="11" t="str">
        <f t="shared" si="313"/>
        <v/>
      </c>
      <c r="O9800" s="49" t="str">
        <f t="shared" si="312"/>
        <v/>
      </c>
      <c r="P9800" s="46" t="str">
        <f>IF(A9800="","",VLOOKUP(A9800,'Account Codes '!$B$4:$D$263,3,FALSE))</f>
        <v/>
      </c>
      <c r="Q9800" s="46" t="str">
        <f>IF(F9800="","",VLOOKUP(F9800,'Class Codes'!$A$4:$B$1221,2,FALSE))</f>
        <v/>
      </c>
    </row>
    <row r="9801" spans="1:17" s="50" customFormat="1" x14ac:dyDescent="0.3">
      <c r="A9801" s="33"/>
      <c r="B9801" s="8" t="str">
        <f>IF(NOT(ISBLANK(A9801)),VLOOKUP(A9801,'Account Codes '!$B$4:$C$263,2,FALSE),"")</f>
        <v/>
      </c>
      <c r="C9801" s="6"/>
      <c r="D9801" s="6"/>
      <c r="E9801" s="6"/>
      <c r="F9801" s="7"/>
      <c r="G9801" s="12"/>
      <c r="H9801" s="12"/>
      <c r="I9801" s="12"/>
      <c r="J9801" s="12"/>
      <c r="K9801" s="12"/>
      <c r="L9801" s="10"/>
      <c r="M9801" s="10"/>
      <c r="N9801" s="11" t="str">
        <f t="shared" si="313"/>
        <v/>
      </c>
      <c r="O9801" s="49" t="str">
        <f t="shared" si="312"/>
        <v/>
      </c>
      <c r="P9801" s="46" t="str">
        <f>IF(A9801="","",VLOOKUP(A9801,'Account Codes '!$B$4:$D$263,3,FALSE))</f>
        <v/>
      </c>
      <c r="Q9801" s="46" t="str">
        <f>IF(F9801="","",VLOOKUP(F9801,'Class Codes'!$A$4:$B$1221,2,FALSE))</f>
        <v/>
      </c>
    </row>
    <row r="9802" spans="1:17" s="50" customFormat="1" x14ac:dyDescent="0.3">
      <c r="A9802" s="33"/>
      <c r="B9802" s="8" t="str">
        <f>IF(NOT(ISBLANK(A9802)),VLOOKUP(A9802,'Account Codes '!$B$4:$C$263,2,FALSE),"")</f>
        <v/>
      </c>
      <c r="C9802" s="6"/>
      <c r="D9802" s="6"/>
      <c r="E9802" s="6"/>
      <c r="F9802" s="7"/>
      <c r="G9802" s="12"/>
      <c r="H9802" s="12"/>
      <c r="I9802" s="12"/>
      <c r="J9802" s="12"/>
      <c r="K9802" s="12"/>
      <c r="L9802" s="10"/>
      <c r="M9802" s="10"/>
      <c r="N9802" s="11" t="str">
        <f t="shared" si="313"/>
        <v/>
      </c>
      <c r="O9802" s="49" t="str">
        <f t="shared" si="312"/>
        <v/>
      </c>
      <c r="P9802" s="46" t="str">
        <f>IF(A9802="","",VLOOKUP(A9802,'Account Codes '!$B$4:$D$263,3,FALSE))</f>
        <v/>
      </c>
      <c r="Q9802" s="46" t="str">
        <f>IF(F9802="","",VLOOKUP(F9802,'Class Codes'!$A$4:$B$1221,2,FALSE))</f>
        <v/>
      </c>
    </row>
    <row r="9803" spans="1:17" s="50" customFormat="1" x14ac:dyDescent="0.3">
      <c r="A9803" s="33"/>
      <c r="B9803" s="8" t="str">
        <f>IF(NOT(ISBLANK(A9803)),VLOOKUP(A9803,'Account Codes '!$B$4:$C$263,2,FALSE),"")</f>
        <v/>
      </c>
      <c r="C9803" s="6"/>
      <c r="D9803" s="6"/>
      <c r="E9803" s="6"/>
      <c r="F9803" s="7"/>
      <c r="G9803" s="12"/>
      <c r="H9803" s="12"/>
      <c r="I9803" s="12"/>
      <c r="J9803" s="12"/>
      <c r="K9803" s="12"/>
      <c r="L9803" s="10"/>
      <c r="M9803" s="10"/>
      <c r="N9803" s="11" t="str">
        <f t="shared" si="313"/>
        <v/>
      </c>
      <c r="O9803" s="49" t="str">
        <f t="shared" si="312"/>
        <v/>
      </c>
      <c r="P9803" s="46" t="str">
        <f>IF(A9803="","",VLOOKUP(A9803,'Account Codes '!$B$4:$D$263,3,FALSE))</f>
        <v/>
      </c>
      <c r="Q9803" s="46" t="str">
        <f>IF(F9803="","",VLOOKUP(F9803,'Class Codes'!$A$4:$B$1221,2,FALSE))</f>
        <v/>
      </c>
    </row>
    <row r="9804" spans="1:17" s="50" customFormat="1" x14ac:dyDescent="0.3">
      <c r="A9804" s="33"/>
      <c r="B9804" s="8" t="str">
        <f>IF(NOT(ISBLANK(A9804)),VLOOKUP(A9804,'Account Codes '!$B$4:$C$263,2,FALSE),"")</f>
        <v/>
      </c>
      <c r="C9804" s="6"/>
      <c r="D9804" s="6"/>
      <c r="E9804" s="6"/>
      <c r="F9804" s="7"/>
      <c r="G9804" s="12"/>
      <c r="H9804" s="12"/>
      <c r="I9804" s="12"/>
      <c r="J9804" s="12"/>
      <c r="K9804" s="12"/>
      <c r="L9804" s="10"/>
      <c r="M9804" s="10"/>
      <c r="N9804" s="11" t="str">
        <f t="shared" si="313"/>
        <v/>
      </c>
      <c r="O9804" s="49" t="str">
        <f t="shared" si="312"/>
        <v/>
      </c>
      <c r="P9804" s="46" t="str">
        <f>IF(A9804="","",VLOOKUP(A9804,'Account Codes '!$B$4:$D$263,3,FALSE))</f>
        <v/>
      </c>
      <c r="Q9804" s="46" t="str">
        <f>IF(F9804="","",VLOOKUP(F9804,'Class Codes'!$A$4:$B$1221,2,FALSE))</f>
        <v/>
      </c>
    </row>
    <row r="9805" spans="1:17" s="50" customFormat="1" x14ac:dyDescent="0.3">
      <c r="A9805" s="33"/>
      <c r="B9805" s="8" t="str">
        <f>IF(NOT(ISBLANK(A9805)),VLOOKUP(A9805,'Account Codes '!$B$4:$C$263,2,FALSE),"")</f>
        <v/>
      </c>
      <c r="C9805" s="6"/>
      <c r="D9805" s="6"/>
      <c r="E9805" s="6"/>
      <c r="F9805" s="7"/>
      <c r="G9805" s="12"/>
      <c r="H9805" s="12"/>
      <c r="I9805" s="12"/>
      <c r="J9805" s="12"/>
      <c r="K9805" s="12"/>
      <c r="L9805" s="10"/>
      <c r="M9805" s="10"/>
      <c r="N9805" s="11" t="str">
        <f t="shared" si="313"/>
        <v/>
      </c>
      <c r="O9805" s="49" t="str">
        <f t="shared" si="312"/>
        <v/>
      </c>
      <c r="P9805" s="46" t="str">
        <f>IF(A9805="","",VLOOKUP(A9805,'Account Codes '!$B$4:$D$263,3,FALSE))</f>
        <v/>
      </c>
      <c r="Q9805" s="46" t="str">
        <f>IF(F9805="","",VLOOKUP(F9805,'Class Codes'!$A$4:$B$1221,2,FALSE))</f>
        <v/>
      </c>
    </row>
    <row r="9806" spans="1:17" s="50" customFormat="1" x14ac:dyDescent="0.3">
      <c r="A9806" s="33"/>
      <c r="B9806" s="8" t="str">
        <f>IF(NOT(ISBLANK(A9806)),VLOOKUP(A9806,'Account Codes '!$B$4:$C$263,2,FALSE),"")</f>
        <v/>
      </c>
      <c r="C9806" s="6"/>
      <c r="D9806" s="6"/>
      <c r="E9806" s="6"/>
      <c r="F9806" s="7"/>
      <c r="G9806" s="12"/>
      <c r="H9806" s="12"/>
      <c r="I9806" s="12"/>
      <c r="J9806" s="12"/>
      <c r="K9806" s="12"/>
      <c r="L9806" s="10"/>
      <c r="M9806" s="10"/>
      <c r="N9806" s="11" t="str">
        <f t="shared" si="313"/>
        <v/>
      </c>
      <c r="O9806" s="49" t="str">
        <f t="shared" ref="O9806:O9869" si="314">IF(A9806="","",IF(LEFT(A9806,1)="5","Revenue","Expense"))</f>
        <v/>
      </c>
      <c r="P9806" s="46" t="str">
        <f>IF(A9806="","",VLOOKUP(A9806,'Account Codes '!$B$4:$D$263,3,FALSE))</f>
        <v/>
      </c>
      <c r="Q9806" s="46" t="str">
        <f>IF(F9806="","",VLOOKUP(F9806,'Class Codes'!$A$4:$B$1221,2,FALSE))</f>
        <v/>
      </c>
    </row>
    <row r="9807" spans="1:17" s="50" customFormat="1" x14ac:dyDescent="0.3">
      <c r="A9807" s="33"/>
      <c r="B9807" s="8" t="str">
        <f>IF(NOT(ISBLANK(A9807)),VLOOKUP(A9807,'Account Codes '!$B$4:$C$263,2,FALSE),"")</f>
        <v/>
      </c>
      <c r="C9807" s="6"/>
      <c r="D9807" s="6"/>
      <c r="E9807" s="6"/>
      <c r="F9807" s="7"/>
      <c r="G9807" s="12"/>
      <c r="H9807" s="12"/>
      <c r="I9807" s="12"/>
      <c r="J9807" s="12"/>
      <c r="K9807" s="12"/>
      <c r="L9807" s="10"/>
      <c r="M9807" s="10"/>
      <c r="N9807" s="11" t="str">
        <f t="shared" si="313"/>
        <v/>
      </c>
      <c r="O9807" s="49" t="str">
        <f t="shared" si="314"/>
        <v/>
      </c>
      <c r="P9807" s="46" t="str">
        <f>IF(A9807="","",VLOOKUP(A9807,'Account Codes '!$B$4:$D$263,3,FALSE))</f>
        <v/>
      </c>
      <c r="Q9807" s="46" t="str">
        <f>IF(F9807="","",VLOOKUP(F9807,'Class Codes'!$A$4:$B$1221,2,FALSE))</f>
        <v/>
      </c>
    </row>
    <row r="9808" spans="1:17" s="50" customFormat="1" x14ac:dyDescent="0.3">
      <c r="A9808" s="33"/>
      <c r="B9808" s="8" t="str">
        <f>IF(NOT(ISBLANK(A9808)),VLOOKUP(A9808,'Account Codes '!$B$4:$C$263,2,FALSE),"")</f>
        <v/>
      </c>
      <c r="C9808" s="6"/>
      <c r="D9808" s="6"/>
      <c r="E9808" s="6"/>
      <c r="F9808" s="7"/>
      <c r="G9808" s="12"/>
      <c r="H9808" s="12"/>
      <c r="I9808" s="12"/>
      <c r="J9808" s="12"/>
      <c r="K9808" s="12"/>
      <c r="L9808" s="10"/>
      <c r="M9808" s="10"/>
      <c r="N9808" s="11" t="str">
        <f t="shared" si="313"/>
        <v/>
      </c>
      <c r="O9808" s="49" t="str">
        <f t="shared" si="314"/>
        <v/>
      </c>
      <c r="P9808" s="46" t="str">
        <f>IF(A9808="","",VLOOKUP(A9808,'Account Codes '!$B$4:$D$263,3,FALSE))</f>
        <v/>
      </c>
      <c r="Q9808" s="46" t="str">
        <f>IF(F9808="","",VLOOKUP(F9808,'Class Codes'!$A$4:$B$1221,2,FALSE))</f>
        <v/>
      </c>
    </row>
    <row r="9809" spans="1:17" s="50" customFormat="1" x14ac:dyDescent="0.3">
      <c r="A9809" s="33"/>
      <c r="B9809" s="8" t="str">
        <f>IF(NOT(ISBLANK(A9809)),VLOOKUP(A9809,'Account Codes '!$B$4:$C$263,2,FALSE),"")</f>
        <v/>
      </c>
      <c r="C9809" s="6"/>
      <c r="D9809" s="6"/>
      <c r="E9809" s="6"/>
      <c r="F9809" s="7"/>
      <c r="G9809" s="12"/>
      <c r="H9809" s="12"/>
      <c r="I9809" s="12"/>
      <c r="J9809" s="12"/>
      <c r="K9809" s="12"/>
      <c r="L9809" s="10"/>
      <c r="M9809" s="10"/>
      <c r="N9809" s="11" t="str">
        <f t="shared" si="313"/>
        <v/>
      </c>
      <c r="O9809" s="49" t="str">
        <f t="shared" si="314"/>
        <v/>
      </c>
      <c r="P9809" s="46" t="str">
        <f>IF(A9809="","",VLOOKUP(A9809,'Account Codes '!$B$4:$D$263,3,FALSE))</f>
        <v/>
      </c>
      <c r="Q9809" s="46" t="str">
        <f>IF(F9809="","",VLOOKUP(F9809,'Class Codes'!$A$4:$B$1221,2,FALSE))</f>
        <v/>
      </c>
    </row>
    <row r="9810" spans="1:17" s="50" customFormat="1" x14ac:dyDescent="0.3">
      <c r="A9810" s="33"/>
      <c r="B9810" s="8" t="str">
        <f>IF(NOT(ISBLANK(A9810)),VLOOKUP(A9810,'Account Codes '!$B$4:$C$263,2,FALSE),"")</f>
        <v/>
      </c>
      <c r="C9810" s="6"/>
      <c r="D9810" s="6"/>
      <c r="E9810" s="6"/>
      <c r="F9810" s="7"/>
      <c r="G9810" s="12"/>
      <c r="H9810" s="12"/>
      <c r="I9810" s="12"/>
      <c r="J9810" s="12"/>
      <c r="K9810" s="12"/>
      <c r="L9810" s="10"/>
      <c r="M9810" s="10"/>
      <c r="N9810" s="11" t="str">
        <f t="shared" si="313"/>
        <v/>
      </c>
      <c r="O9810" s="49" t="str">
        <f t="shared" si="314"/>
        <v/>
      </c>
      <c r="P9810" s="46" t="str">
        <f>IF(A9810="","",VLOOKUP(A9810,'Account Codes '!$B$4:$D$263,3,FALSE))</f>
        <v/>
      </c>
      <c r="Q9810" s="46" t="str">
        <f>IF(F9810="","",VLOOKUP(F9810,'Class Codes'!$A$4:$B$1221,2,FALSE))</f>
        <v/>
      </c>
    </row>
    <row r="9811" spans="1:17" s="50" customFormat="1" x14ac:dyDescent="0.3">
      <c r="A9811" s="33"/>
      <c r="B9811" s="8" t="str">
        <f>IF(NOT(ISBLANK(A9811)),VLOOKUP(A9811,'Account Codes '!$B$4:$C$263,2,FALSE),"")</f>
        <v/>
      </c>
      <c r="C9811" s="6"/>
      <c r="D9811" s="6"/>
      <c r="E9811" s="6"/>
      <c r="F9811" s="7"/>
      <c r="G9811" s="12"/>
      <c r="H9811" s="12"/>
      <c r="I9811" s="12"/>
      <c r="J9811" s="12"/>
      <c r="K9811" s="12"/>
      <c r="L9811" s="10"/>
      <c r="M9811" s="10"/>
      <c r="N9811" s="11" t="str">
        <f t="shared" si="313"/>
        <v/>
      </c>
      <c r="O9811" s="49" t="str">
        <f t="shared" si="314"/>
        <v/>
      </c>
      <c r="P9811" s="46" t="str">
        <f>IF(A9811="","",VLOOKUP(A9811,'Account Codes '!$B$4:$D$263,3,FALSE))</f>
        <v/>
      </c>
      <c r="Q9811" s="46" t="str">
        <f>IF(F9811="","",VLOOKUP(F9811,'Class Codes'!$A$4:$B$1221,2,FALSE))</f>
        <v/>
      </c>
    </row>
    <row r="9812" spans="1:17" s="50" customFormat="1" x14ac:dyDescent="0.3">
      <c r="A9812" s="33"/>
      <c r="B9812" s="8" t="str">
        <f>IF(NOT(ISBLANK(A9812)),VLOOKUP(A9812,'Account Codes '!$B$4:$C$263,2,FALSE),"")</f>
        <v/>
      </c>
      <c r="C9812" s="6"/>
      <c r="D9812" s="6"/>
      <c r="E9812" s="6"/>
      <c r="F9812" s="7"/>
      <c r="G9812" s="12"/>
      <c r="H9812" s="12"/>
      <c r="I9812" s="12"/>
      <c r="J9812" s="12"/>
      <c r="K9812" s="12"/>
      <c r="L9812" s="10"/>
      <c r="M9812" s="10"/>
      <c r="N9812" s="11" t="str">
        <f t="shared" si="313"/>
        <v/>
      </c>
      <c r="O9812" s="49" t="str">
        <f t="shared" si="314"/>
        <v/>
      </c>
      <c r="P9812" s="46" t="str">
        <f>IF(A9812="","",VLOOKUP(A9812,'Account Codes '!$B$4:$D$263,3,FALSE))</f>
        <v/>
      </c>
      <c r="Q9812" s="46" t="str">
        <f>IF(F9812="","",VLOOKUP(F9812,'Class Codes'!$A$4:$B$1221,2,FALSE))</f>
        <v/>
      </c>
    </row>
    <row r="9813" spans="1:17" s="50" customFormat="1" x14ac:dyDescent="0.3">
      <c r="A9813" s="33"/>
      <c r="B9813" s="8" t="str">
        <f>IF(NOT(ISBLANK(A9813)),VLOOKUP(A9813,'Account Codes '!$B$4:$C$263,2,FALSE),"")</f>
        <v/>
      </c>
      <c r="C9813" s="6"/>
      <c r="D9813" s="6"/>
      <c r="E9813" s="6"/>
      <c r="F9813" s="7"/>
      <c r="G9813" s="12"/>
      <c r="H9813" s="12"/>
      <c r="I9813" s="12"/>
      <c r="J9813" s="12"/>
      <c r="K9813" s="12"/>
      <c r="L9813" s="10"/>
      <c r="M9813" s="10"/>
      <c r="N9813" s="11" t="str">
        <f t="shared" si="313"/>
        <v/>
      </c>
      <c r="O9813" s="49" t="str">
        <f t="shared" si="314"/>
        <v/>
      </c>
      <c r="P9813" s="46" t="str">
        <f>IF(A9813="","",VLOOKUP(A9813,'Account Codes '!$B$4:$D$263,3,FALSE))</f>
        <v/>
      </c>
      <c r="Q9813" s="46" t="str">
        <f>IF(F9813="","",VLOOKUP(F9813,'Class Codes'!$A$4:$B$1221,2,FALSE))</f>
        <v/>
      </c>
    </row>
    <row r="9814" spans="1:17" s="50" customFormat="1" x14ac:dyDescent="0.3">
      <c r="A9814" s="33"/>
      <c r="B9814" s="8" t="str">
        <f>IF(NOT(ISBLANK(A9814)),VLOOKUP(A9814,'Account Codes '!$B$4:$C$263,2,FALSE),"")</f>
        <v/>
      </c>
      <c r="C9814" s="6"/>
      <c r="D9814" s="6"/>
      <c r="E9814" s="6"/>
      <c r="F9814" s="7"/>
      <c r="G9814" s="12"/>
      <c r="H9814" s="12"/>
      <c r="I9814" s="12"/>
      <c r="J9814" s="12"/>
      <c r="K9814" s="12"/>
      <c r="L9814" s="10"/>
      <c r="M9814" s="10"/>
      <c r="N9814" s="11" t="str">
        <f t="shared" si="313"/>
        <v/>
      </c>
      <c r="O9814" s="49" t="str">
        <f t="shared" si="314"/>
        <v/>
      </c>
      <c r="P9814" s="46" t="str">
        <f>IF(A9814="","",VLOOKUP(A9814,'Account Codes '!$B$4:$D$263,3,FALSE))</f>
        <v/>
      </c>
      <c r="Q9814" s="46" t="str">
        <f>IF(F9814="","",VLOOKUP(F9814,'Class Codes'!$A$4:$B$1221,2,FALSE))</f>
        <v/>
      </c>
    </row>
    <row r="9815" spans="1:17" s="50" customFormat="1" x14ac:dyDescent="0.3">
      <c r="A9815" s="33"/>
      <c r="B9815" s="8" t="str">
        <f>IF(NOT(ISBLANK(A9815)),VLOOKUP(A9815,'Account Codes '!$B$4:$C$263,2,FALSE),"")</f>
        <v/>
      </c>
      <c r="C9815" s="6"/>
      <c r="D9815" s="6"/>
      <c r="E9815" s="6"/>
      <c r="F9815" s="7"/>
      <c r="G9815" s="12"/>
      <c r="H9815" s="12"/>
      <c r="I9815" s="12"/>
      <c r="J9815" s="12"/>
      <c r="K9815" s="12"/>
      <c r="L9815" s="10"/>
      <c r="M9815" s="10"/>
      <c r="N9815" s="11" t="str">
        <f t="shared" si="313"/>
        <v/>
      </c>
      <c r="O9815" s="49" t="str">
        <f t="shared" si="314"/>
        <v/>
      </c>
      <c r="P9815" s="46" t="str">
        <f>IF(A9815="","",VLOOKUP(A9815,'Account Codes '!$B$4:$D$263,3,FALSE))</f>
        <v/>
      </c>
      <c r="Q9815" s="46" t="str">
        <f>IF(F9815="","",VLOOKUP(F9815,'Class Codes'!$A$4:$B$1221,2,FALSE))</f>
        <v/>
      </c>
    </row>
    <row r="9816" spans="1:17" s="50" customFormat="1" x14ac:dyDescent="0.3">
      <c r="A9816" s="33"/>
      <c r="B9816" s="8" t="str">
        <f>IF(NOT(ISBLANK(A9816)),VLOOKUP(A9816,'Account Codes '!$B$4:$C$263,2,FALSE),"")</f>
        <v/>
      </c>
      <c r="C9816" s="6"/>
      <c r="D9816" s="6"/>
      <c r="E9816" s="6"/>
      <c r="F9816" s="7"/>
      <c r="G9816" s="12"/>
      <c r="H9816" s="12"/>
      <c r="I9816" s="12"/>
      <c r="J9816" s="12"/>
      <c r="K9816" s="12"/>
      <c r="L9816" s="10"/>
      <c r="M9816" s="10"/>
      <c r="N9816" s="11" t="str">
        <f t="shared" si="313"/>
        <v/>
      </c>
      <c r="O9816" s="49" t="str">
        <f t="shared" si="314"/>
        <v/>
      </c>
      <c r="P9816" s="46" t="str">
        <f>IF(A9816="","",VLOOKUP(A9816,'Account Codes '!$B$4:$D$263,3,FALSE))</f>
        <v/>
      </c>
      <c r="Q9816" s="46" t="str">
        <f>IF(F9816="","",VLOOKUP(F9816,'Class Codes'!$A$4:$B$1221,2,FALSE))</f>
        <v/>
      </c>
    </row>
    <row r="9817" spans="1:17" s="50" customFormat="1" x14ac:dyDescent="0.3">
      <c r="A9817" s="33"/>
      <c r="B9817" s="8" t="str">
        <f>IF(NOT(ISBLANK(A9817)),VLOOKUP(A9817,'Account Codes '!$B$4:$C$263,2,FALSE),"")</f>
        <v/>
      </c>
      <c r="C9817" s="6"/>
      <c r="D9817" s="6"/>
      <c r="E9817" s="6"/>
      <c r="F9817" s="7"/>
      <c r="G9817" s="12"/>
      <c r="H9817" s="12"/>
      <c r="I9817" s="12"/>
      <c r="J9817" s="12"/>
      <c r="K9817" s="12"/>
      <c r="L9817" s="10"/>
      <c r="M9817" s="10"/>
      <c r="N9817" s="11" t="str">
        <f t="shared" si="313"/>
        <v/>
      </c>
      <c r="O9817" s="49" t="str">
        <f t="shared" si="314"/>
        <v/>
      </c>
      <c r="P9817" s="46" t="str">
        <f>IF(A9817="","",VLOOKUP(A9817,'Account Codes '!$B$4:$D$263,3,FALSE))</f>
        <v/>
      </c>
      <c r="Q9817" s="46" t="str">
        <f>IF(F9817="","",VLOOKUP(F9817,'Class Codes'!$A$4:$B$1221,2,FALSE))</f>
        <v/>
      </c>
    </row>
    <row r="9818" spans="1:17" s="50" customFormat="1" x14ac:dyDescent="0.3">
      <c r="A9818" s="33"/>
      <c r="B9818" s="8" t="str">
        <f>IF(NOT(ISBLANK(A9818)),VLOOKUP(A9818,'Account Codes '!$B$4:$C$263,2,FALSE),"")</f>
        <v/>
      </c>
      <c r="C9818" s="6"/>
      <c r="D9818" s="6"/>
      <c r="E9818" s="6"/>
      <c r="F9818" s="7"/>
      <c r="G9818" s="12"/>
      <c r="H9818" s="12"/>
      <c r="I9818" s="12"/>
      <c r="J9818" s="12"/>
      <c r="K9818" s="12"/>
      <c r="L9818" s="10"/>
      <c r="M9818" s="10"/>
      <c r="N9818" s="11" t="str">
        <f t="shared" si="313"/>
        <v/>
      </c>
      <c r="O9818" s="49" t="str">
        <f t="shared" si="314"/>
        <v/>
      </c>
      <c r="P9818" s="46" t="str">
        <f>IF(A9818="","",VLOOKUP(A9818,'Account Codes '!$B$4:$D$263,3,FALSE))</f>
        <v/>
      </c>
      <c r="Q9818" s="46" t="str">
        <f>IF(F9818="","",VLOOKUP(F9818,'Class Codes'!$A$4:$B$1221,2,FALSE))</f>
        <v/>
      </c>
    </row>
    <row r="9819" spans="1:17" s="50" customFormat="1" x14ac:dyDescent="0.3">
      <c r="A9819" s="33"/>
      <c r="B9819" s="8" t="str">
        <f>IF(NOT(ISBLANK(A9819)),VLOOKUP(A9819,'Account Codes '!$B$4:$C$263,2,FALSE),"")</f>
        <v/>
      </c>
      <c r="C9819" s="6"/>
      <c r="D9819" s="6"/>
      <c r="E9819" s="6"/>
      <c r="F9819" s="7"/>
      <c r="G9819" s="12"/>
      <c r="H9819" s="12"/>
      <c r="I9819" s="12"/>
      <c r="J9819" s="12"/>
      <c r="K9819" s="12"/>
      <c r="L9819" s="10"/>
      <c r="M9819" s="10"/>
      <c r="N9819" s="11" t="str">
        <f t="shared" si="313"/>
        <v/>
      </c>
      <c r="O9819" s="49" t="str">
        <f t="shared" si="314"/>
        <v/>
      </c>
      <c r="P9819" s="46" t="str">
        <f>IF(A9819="","",VLOOKUP(A9819,'Account Codes '!$B$4:$D$263,3,FALSE))</f>
        <v/>
      </c>
      <c r="Q9819" s="46" t="str">
        <f>IF(F9819="","",VLOOKUP(F9819,'Class Codes'!$A$4:$B$1221,2,FALSE))</f>
        <v/>
      </c>
    </row>
    <row r="9820" spans="1:17" s="50" customFormat="1" x14ac:dyDescent="0.3">
      <c r="A9820" s="33"/>
      <c r="B9820" s="8" t="str">
        <f>IF(NOT(ISBLANK(A9820)),VLOOKUP(A9820,'Account Codes '!$B$4:$C$263,2,FALSE),"")</f>
        <v/>
      </c>
      <c r="C9820" s="6"/>
      <c r="D9820" s="6"/>
      <c r="E9820" s="6"/>
      <c r="F9820" s="7"/>
      <c r="G9820" s="12"/>
      <c r="H9820" s="12"/>
      <c r="I9820" s="12"/>
      <c r="J9820" s="12"/>
      <c r="K9820" s="12"/>
      <c r="L9820" s="10"/>
      <c r="M9820" s="10"/>
      <c r="N9820" s="11" t="str">
        <f t="shared" si="313"/>
        <v/>
      </c>
      <c r="O9820" s="49" t="str">
        <f t="shared" si="314"/>
        <v/>
      </c>
      <c r="P9820" s="46" t="str">
        <f>IF(A9820="","",VLOOKUP(A9820,'Account Codes '!$B$4:$D$263,3,FALSE))</f>
        <v/>
      </c>
      <c r="Q9820" s="46" t="str">
        <f>IF(F9820="","",VLOOKUP(F9820,'Class Codes'!$A$4:$B$1221,2,FALSE))</f>
        <v/>
      </c>
    </row>
    <row r="9821" spans="1:17" s="50" customFormat="1" x14ac:dyDescent="0.3">
      <c r="A9821" s="33"/>
      <c r="B9821" s="8" t="str">
        <f>IF(NOT(ISBLANK(A9821)),VLOOKUP(A9821,'Account Codes '!$B$4:$C$263,2,FALSE),"")</f>
        <v/>
      </c>
      <c r="C9821" s="6"/>
      <c r="D9821" s="6"/>
      <c r="E9821" s="6"/>
      <c r="F9821" s="7"/>
      <c r="G9821" s="12"/>
      <c r="H9821" s="12"/>
      <c r="I9821" s="12"/>
      <c r="J9821" s="12"/>
      <c r="K9821" s="12"/>
      <c r="L9821" s="10"/>
      <c r="M9821" s="10"/>
      <c r="N9821" s="11" t="str">
        <f t="shared" si="313"/>
        <v/>
      </c>
      <c r="O9821" s="49" t="str">
        <f t="shared" si="314"/>
        <v/>
      </c>
      <c r="P9821" s="46" t="str">
        <f>IF(A9821="","",VLOOKUP(A9821,'Account Codes '!$B$4:$D$263,3,FALSE))</f>
        <v/>
      </c>
      <c r="Q9821" s="46" t="str">
        <f>IF(F9821="","",VLOOKUP(F9821,'Class Codes'!$A$4:$B$1221,2,FALSE))</f>
        <v/>
      </c>
    </row>
    <row r="9822" spans="1:17" s="50" customFormat="1" x14ac:dyDescent="0.3">
      <c r="A9822" s="33"/>
      <c r="B9822" s="8" t="str">
        <f>IF(NOT(ISBLANK(A9822)),VLOOKUP(A9822,'Account Codes '!$B$4:$C$263,2,FALSE),"")</f>
        <v/>
      </c>
      <c r="C9822" s="6"/>
      <c r="D9822" s="6"/>
      <c r="E9822" s="6"/>
      <c r="F9822" s="7"/>
      <c r="G9822" s="12"/>
      <c r="H9822" s="12"/>
      <c r="I9822" s="12"/>
      <c r="J9822" s="12"/>
      <c r="K9822" s="12"/>
      <c r="L9822" s="10"/>
      <c r="M9822" s="10"/>
      <c r="N9822" s="11" t="str">
        <f t="shared" si="313"/>
        <v/>
      </c>
      <c r="O9822" s="49" t="str">
        <f t="shared" si="314"/>
        <v/>
      </c>
      <c r="P9822" s="46" t="str">
        <f>IF(A9822="","",VLOOKUP(A9822,'Account Codes '!$B$4:$D$263,3,FALSE))</f>
        <v/>
      </c>
      <c r="Q9822" s="46" t="str">
        <f>IF(F9822="","",VLOOKUP(F9822,'Class Codes'!$A$4:$B$1221,2,FALSE))</f>
        <v/>
      </c>
    </row>
    <row r="9823" spans="1:17" s="50" customFormat="1" x14ac:dyDescent="0.3">
      <c r="A9823" s="33"/>
      <c r="B9823" s="8" t="str">
        <f>IF(NOT(ISBLANK(A9823)),VLOOKUP(A9823,'Account Codes '!$B$4:$C$263,2,FALSE),"")</f>
        <v/>
      </c>
      <c r="C9823" s="6"/>
      <c r="D9823" s="6"/>
      <c r="E9823" s="6"/>
      <c r="F9823" s="7"/>
      <c r="G9823" s="12"/>
      <c r="H9823" s="12"/>
      <c r="I9823" s="12"/>
      <c r="J9823" s="12"/>
      <c r="K9823" s="12"/>
      <c r="L9823" s="10"/>
      <c r="M9823" s="10"/>
      <c r="N9823" s="11" t="str">
        <f t="shared" si="313"/>
        <v/>
      </c>
      <c r="O9823" s="49" t="str">
        <f t="shared" si="314"/>
        <v/>
      </c>
      <c r="P9823" s="46" t="str">
        <f>IF(A9823="","",VLOOKUP(A9823,'Account Codes '!$B$4:$D$263,3,FALSE))</f>
        <v/>
      </c>
      <c r="Q9823" s="46" t="str">
        <f>IF(F9823="","",VLOOKUP(F9823,'Class Codes'!$A$4:$B$1221,2,FALSE))</f>
        <v/>
      </c>
    </row>
    <row r="9824" spans="1:17" s="50" customFormat="1" x14ac:dyDescent="0.3">
      <c r="A9824" s="33"/>
      <c r="B9824" s="8" t="str">
        <f>IF(NOT(ISBLANK(A9824)),VLOOKUP(A9824,'Account Codes '!$B$4:$C$263,2,FALSE),"")</f>
        <v/>
      </c>
      <c r="C9824" s="6"/>
      <c r="D9824" s="6"/>
      <c r="E9824" s="6"/>
      <c r="F9824" s="7"/>
      <c r="G9824" s="12"/>
      <c r="H9824" s="12"/>
      <c r="I9824" s="12"/>
      <c r="J9824" s="12"/>
      <c r="K9824" s="12"/>
      <c r="L9824" s="10"/>
      <c r="M9824" s="10"/>
      <c r="N9824" s="11" t="str">
        <f t="shared" si="313"/>
        <v/>
      </c>
      <c r="O9824" s="49" t="str">
        <f t="shared" si="314"/>
        <v/>
      </c>
      <c r="P9824" s="46" t="str">
        <f>IF(A9824="","",VLOOKUP(A9824,'Account Codes '!$B$4:$D$263,3,FALSE))</f>
        <v/>
      </c>
      <c r="Q9824" s="46" t="str">
        <f>IF(F9824="","",VLOOKUP(F9824,'Class Codes'!$A$4:$B$1221,2,FALSE))</f>
        <v/>
      </c>
    </row>
    <row r="9825" spans="1:17" s="50" customFormat="1" x14ac:dyDescent="0.3">
      <c r="A9825" s="33"/>
      <c r="B9825" s="8" t="str">
        <f>IF(NOT(ISBLANK(A9825)),VLOOKUP(A9825,'Account Codes '!$B$4:$C$263,2,FALSE),"")</f>
        <v/>
      </c>
      <c r="C9825" s="6"/>
      <c r="D9825" s="6"/>
      <c r="E9825" s="6"/>
      <c r="F9825" s="7"/>
      <c r="G9825" s="12"/>
      <c r="H9825" s="12"/>
      <c r="I9825" s="12"/>
      <c r="J9825" s="12"/>
      <c r="K9825" s="12"/>
      <c r="L9825" s="10"/>
      <c r="M9825" s="10"/>
      <c r="N9825" s="11" t="str">
        <f t="shared" si="313"/>
        <v/>
      </c>
      <c r="O9825" s="49" t="str">
        <f t="shared" si="314"/>
        <v/>
      </c>
      <c r="P9825" s="46" t="str">
        <f>IF(A9825="","",VLOOKUP(A9825,'Account Codes '!$B$4:$D$263,3,FALSE))</f>
        <v/>
      </c>
      <c r="Q9825" s="46" t="str">
        <f>IF(F9825="","",VLOOKUP(F9825,'Class Codes'!$A$4:$B$1221,2,FALSE))</f>
        <v/>
      </c>
    </row>
    <row r="9826" spans="1:17" s="50" customFormat="1" x14ac:dyDescent="0.3">
      <c r="A9826" s="33"/>
      <c r="B9826" s="8" t="str">
        <f>IF(NOT(ISBLANK(A9826)),VLOOKUP(A9826,'Account Codes '!$B$4:$C$263,2,FALSE),"")</f>
        <v/>
      </c>
      <c r="C9826" s="6"/>
      <c r="D9826" s="6"/>
      <c r="E9826" s="6"/>
      <c r="F9826" s="7"/>
      <c r="G9826" s="12"/>
      <c r="H9826" s="12"/>
      <c r="I9826" s="12"/>
      <c r="J9826" s="12"/>
      <c r="K9826" s="12"/>
      <c r="L9826" s="10"/>
      <c r="M9826" s="10"/>
      <c r="N9826" s="11" t="str">
        <f t="shared" si="313"/>
        <v/>
      </c>
      <c r="O9826" s="49" t="str">
        <f t="shared" si="314"/>
        <v/>
      </c>
      <c r="P9826" s="46" t="str">
        <f>IF(A9826="","",VLOOKUP(A9826,'Account Codes '!$B$4:$D$263,3,FALSE))</f>
        <v/>
      </c>
      <c r="Q9826" s="46" t="str">
        <f>IF(F9826="","",VLOOKUP(F9826,'Class Codes'!$A$4:$B$1221,2,FALSE))</f>
        <v/>
      </c>
    </row>
    <row r="9827" spans="1:17" s="50" customFormat="1" x14ac:dyDescent="0.3">
      <c r="A9827" s="33"/>
      <c r="B9827" s="8" t="str">
        <f>IF(NOT(ISBLANK(A9827)),VLOOKUP(A9827,'Account Codes '!$B$4:$C$263,2,FALSE),"")</f>
        <v/>
      </c>
      <c r="C9827" s="6"/>
      <c r="D9827" s="6"/>
      <c r="E9827" s="6"/>
      <c r="F9827" s="7"/>
      <c r="G9827" s="12"/>
      <c r="H9827" s="12"/>
      <c r="I9827" s="12"/>
      <c r="J9827" s="12"/>
      <c r="K9827" s="12"/>
      <c r="L9827" s="10"/>
      <c r="M9827" s="10"/>
      <c r="N9827" s="11" t="str">
        <f t="shared" si="313"/>
        <v/>
      </c>
      <c r="O9827" s="49" t="str">
        <f t="shared" si="314"/>
        <v/>
      </c>
      <c r="P9827" s="46" t="str">
        <f>IF(A9827="","",VLOOKUP(A9827,'Account Codes '!$B$4:$D$263,3,FALSE))</f>
        <v/>
      </c>
      <c r="Q9827" s="46" t="str">
        <f>IF(F9827="","",VLOOKUP(F9827,'Class Codes'!$A$4:$B$1221,2,FALSE))</f>
        <v/>
      </c>
    </row>
    <row r="9828" spans="1:17" s="50" customFormat="1" x14ac:dyDescent="0.3">
      <c r="A9828" s="33"/>
      <c r="B9828" s="8" t="str">
        <f>IF(NOT(ISBLANK(A9828)),VLOOKUP(A9828,'Account Codes '!$B$4:$C$263,2,FALSE),"")</f>
        <v/>
      </c>
      <c r="C9828" s="6"/>
      <c r="D9828" s="6"/>
      <c r="E9828" s="6"/>
      <c r="F9828" s="7"/>
      <c r="G9828" s="12"/>
      <c r="H9828" s="12"/>
      <c r="I9828" s="12"/>
      <c r="J9828" s="12"/>
      <c r="K9828" s="12"/>
      <c r="L9828" s="10"/>
      <c r="M9828" s="10"/>
      <c r="N9828" s="11" t="str">
        <f t="shared" si="313"/>
        <v/>
      </c>
      <c r="O9828" s="49" t="str">
        <f t="shared" si="314"/>
        <v/>
      </c>
      <c r="P9828" s="46" t="str">
        <f>IF(A9828="","",VLOOKUP(A9828,'Account Codes '!$B$4:$D$263,3,FALSE))</f>
        <v/>
      </c>
      <c r="Q9828" s="46" t="str">
        <f>IF(F9828="","",VLOOKUP(F9828,'Class Codes'!$A$4:$B$1221,2,FALSE))</f>
        <v/>
      </c>
    </row>
    <row r="9829" spans="1:17" s="50" customFormat="1" x14ac:dyDescent="0.3">
      <c r="A9829" s="33"/>
      <c r="B9829" s="8" t="str">
        <f>IF(NOT(ISBLANK(A9829)),VLOOKUP(A9829,'Account Codes '!$B$4:$C$263,2,FALSE),"")</f>
        <v/>
      </c>
      <c r="C9829" s="6"/>
      <c r="D9829" s="6"/>
      <c r="E9829" s="6"/>
      <c r="F9829" s="7"/>
      <c r="G9829" s="12"/>
      <c r="H9829" s="12"/>
      <c r="I9829" s="12"/>
      <c r="J9829" s="12"/>
      <c r="K9829" s="12"/>
      <c r="L9829" s="10"/>
      <c r="M9829" s="10"/>
      <c r="N9829" s="11" t="str">
        <f t="shared" si="313"/>
        <v/>
      </c>
      <c r="O9829" s="49" t="str">
        <f t="shared" si="314"/>
        <v/>
      </c>
      <c r="P9829" s="46" t="str">
        <f>IF(A9829="","",VLOOKUP(A9829,'Account Codes '!$B$4:$D$263,3,FALSE))</f>
        <v/>
      </c>
      <c r="Q9829" s="46" t="str">
        <f>IF(F9829="","",VLOOKUP(F9829,'Class Codes'!$A$4:$B$1221,2,FALSE))</f>
        <v/>
      </c>
    </row>
    <row r="9830" spans="1:17" s="50" customFormat="1" x14ac:dyDescent="0.3">
      <c r="A9830" s="33"/>
      <c r="B9830" s="8" t="str">
        <f>IF(NOT(ISBLANK(A9830)),VLOOKUP(A9830,'Account Codes '!$B$4:$C$263,2,FALSE),"")</f>
        <v/>
      </c>
      <c r="C9830" s="6"/>
      <c r="D9830" s="6"/>
      <c r="E9830" s="6"/>
      <c r="F9830" s="7"/>
      <c r="G9830" s="12"/>
      <c r="H9830" s="12"/>
      <c r="I9830" s="12"/>
      <c r="J9830" s="12"/>
      <c r="K9830" s="12"/>
      <c r="L9830" s="10"/>
      <c r="M9830" s="10"/>
      <c r="N9830" s="11" t="str">
        <f t="shared" si="313"/>
        <v/>
      </c>
      <c r="O9830" s="49" t="str">
        <f t="shared" si="314"/>
        <v/>
      </c>
      <c r="P9830" s="46" t="str">
        <f>IF(A9830="","",VLOOKUP(A9830,'Account Codes '!$B$4:$D$263,3,FALSE))</f>
        <v/>
      </c>
      <c r="Q9830" s="46" t="str">
        <f>IF(F9830="","",VLOOKUP(F9830,'Class Codes'!$A$4:$B$1221,2,FALSE))</f>
        <v/>
      </c>
    </row>
    <row r="9831" spans="1:17" s="50" customFormat="1" x14ac:dyDescent="0.3">
      <c r="A9831" s="33"/>
      <c r="B9831" s="8" t="str">
        <f>IF(NOT(ISBLANK(A9831)),VLOOKUP(A9831,'Account Codes '!$B$4:$C$263,2,FALSE),"")</f>
        <v/>
      </c>
      <c r="C9831" s="6"/>
      <c r="D9831" s="6"/>
      <c r="E9831" s="6"/>
      <c r="F9831" s="7"/>
      <c r="G9831" s="12"/>
      <c r="H9831" s="12"/>
      <c r="I9831" s="12"/>
      <c r="J9831" s="12"/>
      <c r="K9831" s="12"/>
      <c r="L9831" s="10"/>
      <c r="M9831" s="10"/>
      <c r="N9831" s="11" t="str">
        <f t="shared" si="313"/>
        <v/>
      </c>
      <c r="O9831" s="49" t="str">
        <f t="shared" si="314"/>
        <v/>
      </c>
      <c r="P9831" s="46" t="str">
        <f>IF(A9831="","",VLOOKUP(A9831,'Account Codes '!$B$4:$D$263,3,FALSE))</f>
        <v/>
      </c>
      <c r="Q9831" s="46" t="str">
        <f>IF(F9831="","",VLOOKUP(F9831,'Class Codes'!$A$4:$B$1221,2,FALSE))</f>
        <v/>
      </c>
    </row>
    <row r="9832" spans="1:17" s="50" customFormat="1" x14ac:dyDescent="0.3">
      <c r="A9832" s="33"/>
      <c r="B9832" s="8" t="str">
        <f>IF(NOT(ISBLANK(A9832)),VLOOKUP(A9832,'Account Codes '!$B$4:$C$263,2,FALSE),"")</f>
        <v/>
      </c>
      <c r="C9832" s="6"/>
      <c r="D9832" s="6"/>
      <c r="E9832" s="6"/>
      <c r="F9832" s="7"/>
      <c r="G9832" s="12"/>
      <c r="H9832" s="12"/>
      <c r="I9832" s="12"/>
      <c r="J9832" s="12"/>
      <c r="K9832" s="12"/>
      <c r="L9832" s="10"/>
      <c r="M9832" s="10"/>
      <c r="N9832" s="11" t="str">
        <f t="shared" si="313"/>
        <v/>
      </c>
      <c r="O9832" s="49" t="str">
        <f t="shared" si="314"/>
        <v/>
      </c>
      <c r="P9832" s="46" t="str">
        <f>IF(A9832="","",VLOOKUP(A9832,'Account Codes '!$B$4:$D$263,3,FALSE))</f>
        <v/>
      </c>
      <c r="Q9832" s="46" t="str">
        <f>IF(F9832="","",VLOOKUP(F9832,'Class Codes'!$A$4:$B$1221,2,FALSE))</f>
        <v/>
      </c>
    </row>
    <row r="9833" spans="1:17" s="50" customFormat="1" x14ac:dyDescent="0.3">
      <c r="A9833" s="33"/>
      <c r="B9833" s="8" t="str">
        <f>IF(NOT(ISBLANK(A9833)),VLOOKUP(A9833,'Account Codes '!$B$4:$C$263,2,FALSE),"")</f>
        <v/>
      </c>
      <c r="C9833" s="6"/>
      <c r="D9833" s="6"/>
      <c r="E9833" s="6"/>
      <c r="F9833" s="7"/>
      <c r="G9833" s="12"/>
      <c r="H9833" s="12"/>
      <c r="I9833" s="12"/>
      <c r="J9833" s="12"/>
      <c r="K9833" s="12"/>
      <c r="L9833" s="10"/>
      <c r="M9833" s="10"/>
      <c r="N9833" s="11" t="str">
        <f t="shared" si="313"/>
        <v/>
      </c>
      <c r="O9833" s="49" t="str">
        <f t="shared" si="314"/>
        <v/>
      </c>
      <c r="P9833" s="46" t="str">
        <f>IF(A9833="","",VLOOKUP(A9833,'Account Codes '!$B$4:$D$263,3,FALSE))</f>
        <v/>
      </c>
      <c r="Q9833" s="46" t="str">
        <f>IF(F9833="","",VLOOKUP(F9833,'Class Codes'!$A$4:$B$1221,2,FALSE))</f>
        <v/>
      </c>
    </row>
    <row r="9834" spans="1:17" s="50" customFormat="1" x14ac:dyDescent="0.3">
      <c r="A9834" s="33"/>
      <c r="B9834" s="8" t="str">
        <f>IF(NOT(ISBLANK(A9834)),VLOOKUP(A9834,'Account Codes '!$B$4:$C$263,2,FALSE),"")</f>
        <v/>
      </c>
      <c r="C9834" s="6"/>
      <c r="D9834" s="6"/>
      <c r="E9834" s="6"/>
      <c r="F9834" s="7"/>
      <c r="G9834" s="12"/>
      <c r="H9834" s="12"/>
      <c r="I9834" s="12"/>
      <c r="J9834" s="12"/>
      <c r="K9834" s="12"/>
      <c r="L9834" s="10"/>
      <c r="M9834" s="10"/>
      <c r="N9834" s="11" t="str">
        <f t="shared" si="313"/>
        <v/>
      </c>
      <c r="O9834" s="49" t="str">
        <f t="shared" si="314"/>
        <v/>
      </c>
      <c r="P9834" s="46" t="str">
        <f>IF(A9834="","",VLOOKUP(A9834,'Account Codes '!$B$4:$D$263,3,FALSE))</f>
        <v/>
      </c>
      <c r="Q9834" s="46" t="str">
        <f>IF(F9834="","",VLOOKUP(F9834,'Class Codes'!$A$4:$B$1221,2,FALSE))</f>
        <v/>
      </c>
    </row>
    <row r="9835" spans="1:17" s="50" customFormat="1" x14ac:dyDescent="0.3">
      <c r="A9835" s="33"/>
      <c r="B9835" s="8" t="str">
        <f>IF(NOT(ISBLANK(A9835)),VLOOKUP(A9835,'Account Codes '!$B$4:$C$263,2,FALSE),"")</f>
        <v/>
      </c>
      <c r="C9835" s="6"/>
      <c r="D9835" s="6"/>
      <c r="E9835" s="6"/>
      <c r="F9835" s="7"/>
      <c r="G9835" s="12"/>
      <c r="H9835" s="12"/>
      <c r="I9835" s="12"/>
      <c r="J9835" s="12"/>
      <c r="K9835" s="12"/>
      <c r="L9835" s="10"/>
      <c r="M9835" s="10"/>
      <c r="N9835" s="11" t="str">
        <f t="shared" si="313"/>
        <v/>
      </c>
      <c r="O9835" s="49" t="str">
        <f t="shared" si="314"/>
        <v/>
      </c>
      <c r="P9835" s="46" t="str">
        <f>IF(A9835="","",VLOOKUP(A9835,'Account Codes '!$B$4:$D$263,3,FALSE))</f>
        <v/>
      </c>
      <c r="Q9835" s="46" t="str">
        <f>IF(F9835="","",VLOOKUP(F9835,'Class Codes'!$A$4:$B$1221,2,FALSE))</f>
        <v/>
      </c>
    </row>
    <row r="9836" spans="1:17" s="50" customFormat="1" x14ac:dyDescent="0.3">
      <c r="A9836" s="33"/>
      <c r="B9836" s="8" t="str">
        <f>IF(NOT(ISBLANK(A9836)),VLOOKUP(A9836,'Account Codes '!$B$4:$C$263,2,FALSE),"")</f>
        <v/>
      </c>
      <c r="C9836" s="6"/>
      <c r="D9836" s="6"/>
      <c r="E9836" s="6"/>
      <c r="F9836" s="7"/>
      <c r="G9836" s="12"/>
      <c r="H9836" s="12"/>
      <c r="I9836" s="12"/>
      <c r="J9836" s="12"/>
      <c r="K9836" s="12"/>
      <c r="L9836" s="10"/>
      <c r="M9836" s="10"/>
      <c r="N9836" s="11" t="str">
        <f t="shared" si="313"/>
        <v/>
      </c>
      <c r="O9836" s="49" t="str">
        <f t="shared" si="314"/>
        <v/>
      </c>
      <c r="P9836" s="46" t="str">
        <f>IF(A9836="","",VLOOKUP(A9836,'Account Codes '!$B$4:$D$263,3,FALSE))</f>
        <v/>
      </c>
      <c r="Q9836" s="46" t="str">
        <f>IF(F9836="","",VLOOKUP(F9836,'Class Codes'!$A$4:$B$1221,2,FALSE))</f>
        <v/>
      </c>
    </row>
    <row r="9837" spans="1:17" s="50" customFormat="1" x14ac:dyDescent="0.3">
      <c r="A9837" s="33"/>
      <c r="B9837" s="8" t="str">
        <f>IF(NOT(ISBLANK(A9837)),VLOOKUP(A9837,'Account Codes '!$B$4:$C$263,2,FALSE),"")</f>
        <v/>
      </c>
      <c r="C9837" s="6"/>
      <c r="D9837" s="6"/>
      <c r="E9837" s="6"/>
      <c r="F9837" s="7"/>
      <c r="G9837" s="12"/>
      <c r="H9837" s="12"/>
      <c r="I9837" s="12"/>
      <c r="J9837" s="12"/>
      <c r="K9837" s="12"/>
      <c r="L9837" s="10"/>
      <c r="M9837" s="10"/>
      <c r="N9837" s="11" t="str">
        <f t="shared" si="313"/>
        <v/>
      </c>
      <c r="O9837" s="49" t="str">
        <f t="shared" si="314"/>
        <v/>
      </c>
      <c r="P9837" s="46" t="str">
        <f>IF(A9837="","",VLOOKUP(A9837,'Account Codes '!$B$4:$D$263,3,FALSE))</f>
        <v/>
      </c>
      <c r="Q9837" s="46" t="str">
        <f>IF(F9837="","",VLOOKUP(F9837,'Class Codes'!$A$4:$B$1221,2,FALSE))</f>
        <v/>
      </c>
    </row>
    <row r="9838" spans="1:17" s="50" customFormat="1" x14ac:dyDescent="0.3">
      <c r="A9838" s="33"/>
      <c r="B9838" s="8" t="str">
        <f>IF(NOT(ISBLANK(A9838)),VLOOKUP(A9838,'Account Codes '!$B$4:$C$263,2,FALSE),"")</f>
        <v/>
      </c>
      <c r="C9838" s="6"/>
      <c r="D9838" s="6"/>
      <c r="E9838" s="6"/>
      <c r="F9838" s="7"/>
      <c r="G9838" s="12"/>
      <c r="H9838" s="12"/>
      <c r="I9838" s="12"/>
      <c r="J9838" s="12"/>
      <c r="K9838" s="12"/>
      <c r="L9838" s="10"/>
      <c r="M9838" s="10"/>
      <c r="N9838" s="11" t="str">
        <f t="shared" si="313"/>
        <v/>
      </c>
      <c r="O9838" s="49" t="str">
        <f t="shared" si="314"/>
        <v/>
      </c>
      <c r="P9838" s="46" t="str">
        <f>IF(A9838="","",VLOOKUP(A9838,'Account Codes '!$B$4:$D$263,3,FALSE))</f>
        <v/>
      </c>
      <c r="Q9838" s="46" t="str">
        <f>IF(F9838="","",VLOOKUP(F9838,'Class Codes'!$A$4:$B$1221,2,FALSE))</f>
        <v/>
      </c>
    </row>
    <row r="9839" spans="1:17" s="50" customFormat="1" x14ac:dyDescent="0.3">
      <c r="A9839" s="33"/>
      <c r="B9839" s="8" t="str">
        <f>IF(NOT(ISBLANK(A9839)),VLOOKUP(A9839,'Account Codes '!$B$4:$C$263,2,FALSE),"")</f>
        <v/>
      </c>
      <c r="C9839" s="6"/>
      <c r="D9839" s="6"/>
      <c r="E9839" s="6"/>
      <c r="F9839" s="7"/>
      <c r="G9839" s="12"/>
      <c r="H9839" s="12"/>
      <c r="I9839" s="12"/>
      <c r="J9839" s="12"/>
      <c r="K9839" s="12"/>
      <c r="L9839" s="10"/>
      <c r="M9839" s="10"/>
      <c r="N9839" s="11" t="str">
        <f t="shared" si="313"/>
        <v/>
      </c>
      <c r="O9839" s="49" t="str">
        <f t="shared" si="314"/>
        <v/>
      </c>
      <c r="P9839" s="46" t="str">
        <f>IF(A9839="","",VLOOKUP(A9839,'Account Codes '!$B$4:$D$263,3,FALSE))</f>
        <v/>
      </c>
      <c r="Q9839" s="46" t="str">
        <f>IF(F9839="","",VLOOKUP(F9839,'Class Codes'!$A$4:$B$1221,2,FALSE))</f>
        <v/>
      </c>
    </row>
    <row r="9840" spans="1:17" s="50" customFormat="1" x14ac:dyDescent="0.3">
      <c r="A9840" s="33"/>
      <c r="B9840" s="8" t="str">
        <f>IF(NOT(ISBLANK(A9840)),VLOOKUP(A9840,'Account Codes '!$B$4:$C$263,2,FALSE),"")</f>
        <v/>
      </c>
      <c r="C9840" s="6"/>
      <c r="D9840" s="6"/>
      <c r="E9840" s="6"/>
      <c r="F9840" s="7"/>
      <c r="G9840" s="12"/>
      <c r="H9840" s="12"/>
      <c r="I9840" s="12"/>
      <c r="J9840" s="12"/>
      <c r="K9840" s="12"/>
      <c r="L9840" s="10"/>
      <c r="M9840" s="10"/>
      <c r="N9840" s="11" t="str">
        <f t="shared" si="313"/>
        <v/>
      </c>
      <c r="O9840" s="49" t="str">
        <f t="shared" si="314"/>
        <v/>
      </c>
      <c r="P9840" s="46" t="str">
        <f>IF(A9840="","",VLOOKUP(A9840,'Account Codes '!$B$4:$D$263,3,FALSE))</f>
        <v/>
      </c>
      <c r="Q9840" s="46" t="str">
        <f>IF(F9840="","",VLOOKUP(F9840,'Class Codes'!$A$4:$B$1221,2,FALSE))</f>
        <v/>
      </c>
    </row>
    <row r="9841" spans="1:17" s="50" customFormat="1" x14ac:dyDescent="0.3">
      <c r="A9841" s="33"/>
      <c r="B9841" s="8" t="str">
        <f>IF(NOT(ISBLANK(A9841)),VLOOKUP(A9841,'Account Codes '!$B$4:$C$263,2,FALSE),"")</f>
        <v/>
      </c>
      <c r="C9841" s="6"/>
      <c r="D9841" s="6"/>
      <c r="E9841" s="6"/>
      <c r="F9841" s="7"/>
      <c r="G9841" s="12"/>
      <c r="H9841" s="12"/>
      <c r="I9841" s="12"/>
      <c r="J9841" s="12"/>
      <c r="K9841" s="12"/>
      <c r="L9841" s="10"/>
      <c r="M9841" s="10"/>
      <c r="N9841" s="11" t="str">
        <f t="shared" si="313"/>
        <v/>
      </c>
      <c r="O9841" s="49" t="str">
        <f t="shared" si="314"/>
        <v/>
      </c>
      <c r="P9841" s="46" t="str">
        <f>IF(A9841="","",VLOOKUP(A9841,'Account Codes '!$B$4:$D$263,3,FALSE))</f>
        <v/>
      </c>
      <c r="Q9841" s="46" t="str">
        <f>IF(F9841="","",VLOOKUP(F9841,'Class Codes'!$A$4:$B$1221,2,FALSE))</f>
        <v/>
      </c>
    </row>
    <row r="9842" spans="1:17" s="50" customFormat="1" x14ac:dyDescent="0.3">
      <c r="A9842" s="33"/>
      <c r="B9842" s="8" t="str">
        <f>IF(NOT(ISBLANK(A9842)),VLOOKUP(A9842,'Account Codes '!$B$4:$C$263,2,FALSE),"")</f>
        <v/>
      </c>
      <c r="C9842" s="6"/>
      <c r="D9842" s="6"/>
      <c r="E9842" s="6"/>
      <c r="F9842" s="7"/>
      <c r="G9842" s="12"/>
      <c r="H9842" s="12"/>
      <c r="I9842" s="12"/>
      <c r="J9842" s="12"/>
      <c r="K9842" s="12"/>
      <c r="L9842" s="10"/>
      <c r="M9842" s="10"/>
      <c r="N9842" s="11" t="str">
        <f t="shared" si="313"/>
        <v/>
      </c>
      <c r="O9842" s="49" t="str">
        <f t="shared" si="314"/>
        <v/>
      </c>
      <c r="P9842" s="46" t="str">
        <f>IF(A9842="","",VLOOKUP(A9842,'Account Codes '!$B$4:$D$263,3,FALSE))</f>
        <v/>
      </c>
      <c r="Q9842" s="46" t="str">
        <f>IF(F9842="","",VLOOKUP(F9842,'Class Codes'!$A$4:$B$1221,2,FALSE))</f>
        <v/>
      </c>
    </row>
    <row r="9843" spans="1:17" s="50" customFormat="1" x14ac:dyDescent="0.3">
      <c r="A9843" s="33"/>
      <c r="B9843" s="8" t="str">
        <f>IF(NOT(ISBLANK(A9843)),VLOOKUP(A9843,'Account Codes '!$B$4:$C$263,2,FALSE),"")</f>
        <v/>
      </c>
      <c r="C9843" s="6"/>
      <c r="D9843" s="6"/>
      <c r="E9843" s="6"/>
      <c r="F9843" s="7"/>
      <c r="G9843" s="12"/>
      <c r="H9843" s="12"/>
      <c r="I9843" s="12"/>
      <c r="J9843" s="12"/>
      <c r="K9843" s="12"/>
      <c r="L9843" s="10"/>
      <c r="M9843" s="10"/>
      <c r="N9843" s="11" t="str">
        <f t="shared" si="313"/>
        <v/>
      </c>
      <c r="O9843" s="49" t="str">
        <f t="shared" si="314"/>
        <v/>
      </c>
      <c r="P9843" s="46" t="str">
        <f>IF(A9843="","",VLOOKUP(A9843,'Account Codes '!$B$4:$D$263,3,FALSE))</f>
        <v/>
      </c>
      <c r="Q9843" s="46" t="str">
        <f>IF(F9843="","",VLOOKUP(F9843,'Class Codes'!$A$4:$B$1221,2,FALSE))</f>
        <v/>
      </c>
    </row>
    <row r="9844" spans="1:17" s="50" customFormat="1" x14ac:dyDescent="0.3">
      <c r="A9844" s="33"/>
      <c r="B9844" s="8" t="str">
        <f>IF(NOT(ISBLANK(A9844)),VLOOKUP(A9844,'Account Codes '!$B$4:$C$263,2,FALSE),"")</f>
        <v/>
      </c>
      <c r="C9844" s="6"/>
      <c r="D9844" s="6"/>
      <c r="E9844" s="6"/>
      <c r="F9844" s="7"/>
      <c r="G9844" s="12"/>
      <c r="H9844" s="12"/>
      <c r="I9844" s="12"/>
      <c r="J9844" s="12"/>
      <c r="K9844" s="12"/>
      <c r="L9844" s="10"/>
      <c r="M9844" s="10"/>
      <c r="N9844" s="11" t="str">
        <f t="shared" si="313"/>
        <v/>
      </c>
      <c r="O9844" s="49" t="str">
        <f t="shared" si="314"/>
        <v/>
      </c>
      <c r="P9844" s="46" t="str">
        <f>IF(A9844="","",VLOOKUP(A9844,'Account Codes '!$B$4:$D$263,3,FALSE))</f>
        <v/>
      </c>
      <c r="Q9844" s="46" t="str">
        <f>IF(F9844="","",VLOOKUP(F9844,'Class Codes'!$A$4:$B$1221,2,FALSE))</f>
        <v/>
      </c>
    </row>
    <row r="9845" spans="1:17" s="50" customFormat="1" x14ac:dyDescent="0.3">
      <c r="A9845" s="33"/>
      <c r="B9845" s="8" t="str">
        <f>IF(NOT(ISBLANK(A9845)),VLOOKUP(A9845,'Account Codes '!$B$4:$C$263,2,FALSE),"")</f>
        <v/>
      </c>
      <c r="C9845" s="6"/>
      <c r="D9845" s="6"/>
      <c r="E9845" s="6"/>
      <c r="F9845" s="7"/>
      <c r="G9845" s="12"/>
      <c r="H9845" s="12"/>
      <c r="I9845" s="12"/>
      <c r="J9845" s="12"/>
      <c r="K9845" s="12"/>
      <c r="L9845" s="10"/>
      <c r="M9845" s="10"/>
      <c r="N9845" s="11" t="str">
        <f t="shared" si="313"/>
        <v/>
      </c>
      <c r="O9845" s="49" t="str">
        <f t="shared" si="314"/>
        <v/>
      </c>
      <c r="P9845" s="46" t="str">
        <f>IF(A9845="","",VLOOKUP(A9845,'Account Codes '!$B$4:$D$263,3,FALSE))</f>
        <v/>
      </c>
      <c r="Q9845" s="46" t="str">
        <f>IF(F9845="","",VLOOKUP(F9845,'Class Codes'!$A$4:$B$1221,2,FALSE))</f>
        <v/>
      </c>
    </row>
    <row r="9846" spans="1:17" s="50" customFormat="1" x14ac:dyDescent="0.3">
      <c r="A9846" s="33"/>
      <c r="B9846" s="8" t="str">
        <f>IF(NOT(ISBLANK(A9846)),VLOOKUP(A9846,'Account Codes '!$B$4:$C$263,2,FALSE),"")</f>
        <v/>
      </c>
      <c r="C9846" s="6"/>
      <c r="D9846" s="6"/>
      <c r="E9846" s="6"/>
      <c r="F9846" s="7"/>
      <c r="G9846" s="12"/>
      <c r="H9846" s="12"/>
      <c r="I9846" s="12"/>
      <c r="J9846" s="12"/>
      <c r="K9846" s="12"/>
      <c r="L9846" s="10"/>
      <c r="M9846" s="10"/>
      <c r="N9846" s="11" t="str">
        <f t="shared" si="313"/>
        <v/>
      </c>
      <c r="O9846" s="49" t="str">
        <f t="shared" si="314"/>
        <v/>
      </c>
      <c r="P9846" s="46" t="str">
        <f>IF(A9846="","",VLOOKUP(A9846,'Account Codes '!$B$4:$D$263,3,FALSE))</f>
        <v/>
      </c>
      <c r="Q9846" s="46" t="str">
        <f>IF(F9846="","",VLOOKUP(F9846,'Class Codes'!$A$4:$B$1221,2,FALSE))</f>
        <v/>
      </c>
    </row>
    <row r="9847" spans="1:17" s="50" customFormat="1" x14ac:dyDescent="0.3">
      <c r="A9847" s="33"/>
      <c r="B9847" s="8" t="str">
        <f>IF(NOT(ISBLANK(A9847)),VLOOKUP(A9847,'Account Codes '!$B$4:$C$263,2,FALSE),"")</f>
        <v/>
      </c>
      <c r="C9847" s="6"/>
      <c r="D9847" s="6"/>
      <c r="E9847" s="6"/>
      <c r="F9847" s="7"/>
      <c r="G9847" s="12"/>
      <c r="H9847" s="12"/>
      <c r="I9847" s="12"/>
      <c r="J9847" s="12"/>
      <c r="K9847" s="12"/>
      <c r="L9847" s="10"/>
      <c r="M9847" s="10"/>
      <c r="N9847" s="11" t="str">
        <f t="shared" si="313"/>
        <v/>
      </c>
      <c r="O9847" s="49" t="str">
        <f t="shared" si="314"/>
        <v/>
      </c>
      <c r="P9847" s="46" t="str">
        <f>IF(A9847="","",VLOOKUP(A9847,'Account Codes '!$B$4:$D$263,3,FALSE))</f>
        <v/>
      </c>
      <c r="Q9847" s="46" t="str">
        <f>IF(F9847="","",VLOOKUP(F9847,'Class Codes'!$A$4:$B$1221,2,FALSE))</f>
        <v/>
      </c>
    </row>
    <row r="9848" spans="1:17" s="50" customFormat="1" x14ac:dyDescent="0.3">
      <c r="A9848" s="33"/>
      <c r="B9848" s="8" t="str">
        <f>IF(NOT(ISBLANK(A9848)),VLOOKUP(A9848,'Account Codes '!$B$4:$C$263,2,FALSE),"")</f>
        <v/>
      </c>
      <c r="C9848" s="6"/>
      <c r="D9848" s="6"/>
      <c r="E9848" s="6"/>
      <c r="F9848" s="7"/>
      <c r="G9848" s="12"/>
      <c r="H9848" s="12"/>
      <c r="I9848" s="12"/>
      <c r="J9848" s="12"/>
      <c r="K9848" s="12"/>
      <c r="L9848" s="10"/>
      <c r="M9848" s="10"/>
      <c r="N9848" s="11" t="str">
        <f t="shared" si="313"/>
        <v/>
      </c>
      <c r="O9848" s="49" t="str">
        <f t="shared" si="314"/>
        <v/>
      </c>
      <c r="P9848" s="46" t="str">
        <f>IF(A9848="","",VLOOKUP(A9848,'Account Codes '!$B$4:$D$263,3,FALSE))</f>
        <v/>
      </c>
      <c r="Q9848" s="46" t="str">
        <f>IF(F9848="","",VLOOKUP(F9848,'Class Codes'!$A$4:$B$1221,2,FALSE))</f>
        <v/>
      </c>
    </row>
    <row r="9849" spans="1:17" s="50" customFormat="1" x14ac:dyDescent="0.3">
      <c r="A9849" s="33"/>
      <c r="B9849" s="8" t="str">
        <f>IF(NOT(ISBLANK(A9849)),VLOOKUP(A9849,'Account Codes '!$B$4:$C$263,2,FALSE),"")</f>
        <v/>
      </c>
      <c r="C9849" s="6"/>
      <c r="D9849" s="6"/>
      <c r="E9849" s="6"/>
      <c r="F9849" s="7"/>
      <c r="G9849" s="12"/>
      <c r="H9849" s="12"/>
      <c r="I9849" s="12"/>
      <c r="J9849" s="12"/>
      <c r="K9849" s="12"/>
      <c r="L9849" s="10"/>
      <c r="M9849" s="10"/>
      <c r="N9849" s="11" t="str">
        <f t="shared" si="313"/>
        <v/>
      </c>
      <c r="O9849" s="49" t="str">
        <f t="shared" si="314"/>
        <v/>
      </c>
      <c r="P9849" s="46" t="str">
        <f>IF(A9849="","",VLOOKUP(A9849,'Account Codes '!$B$4:$D$263,3,FALSE))</f>
        <v/>
      </c>
      <c r="Q9849" s="46" t="str">
        <f>IF(F9849="","",VLOOKUP(F9849,'Class Codes'!$A$4:$B$1221,2,FALSE))</f>
        <v/>
      </c>
    </row>
    <row r="9850" spans="1:17" s="50" customFormat="1" x14ac:dyDescent="0.3">
      <c r="A9850" s="33"/>
      <c r="B9850" s="8" t="str">
        <f>IF(NOT(ISBLANK(A9850)),VLOOKUP(A9850,'Account Codes '!$B$4:$C$263,2,FALSE),"")</f>
        <v/>
      </c>
      <c r="C9850" s="6"/>
      <c r="D9850" s="6"/>
      <c r="E9850" s="6"/>
      <c r="F9850" s="7"/>
      <c r="G9850" s="12"/>
      <c r="H9850" s="12"/>
      <c r="I9850" s="12"/>
      <c r="J9850" s="12"/>
      <c r="K9850" s="12"/>
      <c r="L9850" s="10"/>
      <c r="M9850" s="10"/>
      <c r="N9850" s="11" t="str">
        <f t="shared" si="313"/>
        <v/>
      </c>
      <c r="O9850" s="49" t="str">
        <f t="shared" si="314"/>
        <v/>
      </c>
      <c r="P9850" s="46" t="str">
        <f>IF(A9850="","",VLOOKUP(A9850,'Account Codes '!$B$4:$D$263,3,FALSE))</f>
        <v/>
      </c>
      <c r="Q9850" s="46" t="str">
        <f>IF(F9850="","",VLOOKUP(F9850,'Class Codes'!$A$4:$B$1221,2,FALSE))</f>
        <v/>
      </c>
    </row>
    <row r="9851" spans="1:17" s="50" customFormat="1" x14ac:dyDescent="0.3">
      <c r="A9851" s="33"/>
      <c r="B9851" s="8" t="str">
        <f>IF(NOT(ISBLANK(A9851)),VLOOKUP(A9851,'Account Codes '!$B$4:$C$263,2,FALSE),"")</f>
        <v/>
      </c>
      <c r="C9851" s="6"/>
      <c r="D9851" s="6"/>
      <c r="E9851" s="6"/>
      <c r="F9851" s="7"/>
      <c r="G9851" s="12"/>
      <c r="H9851" s="12"/>
      <c r="I9851" s="12"/>
      <c r="J9851" s="12"/>
      <c r="K9851" s="12"/>
      <c r="L9851" s="10"/>
      <c r="M9851" s="10"/>
      <c r="N9851" s="11" t="str">
        <f t="shared" si="313"/>
        <v/>
      </c>
      <c r="O9851" s="49" t="str">
        <f t="shared" si="314"/>
        <v/>
      </c>
      <c r="P9851" s="46" t="str">
        <f>IF(A9851="","",VLOOKUP(A9851,'Account Codes '!$B$4:$D$263,3,FALSE))</f>
        <v/>
      </c>
      <c r="Q9851" s="46" t="str">
        <f>IF(F9851="","",VLOOKUP(F9851,'Class Codes'!$A$4:$B$1221,2,FALSE))</f>
        <v/>
      </c>
    </row>
    <row r="9852" spans="1:17" s="50" customFormat="1" x14ac:dyDescent="0.3">
      <c r="A9852" s="33"/>
      <c r="B9852" s="8" t="str">
        <f>IF(NOT(ISBLANK(A9852)),VLOOKUP(A9852,'Account Codes '!$B$4:$C$263,2,FALSE),"")</f>
        <v/>
      </c>
      <c r="C9852" s="6"/>
      <c r="D9852" s="6"/>
      <c r="E9852" s="6"/>
      <c r="F9852" s="7"/>
      <c r="G9852" s="12"/>
      <c r="H9852" s="12"/>
      <c r="I9852" s="12"/>
      <c r="J9852" s="12"/>
      <c r="K9852" s="12"/>
      <c r="L9852" s="10"/>
      <c r="M9852" s="10"/>
      <c r="N9852" s="11" t="str">
        <f t="shared" si="313"/>
        <v/>
      </c>
      <c r="O9852" s="49" t="str">
        <f t="shared" si="314"/>
        <v/>
      </c>
      <c r="P9852" s="46" t="str">
        <f>IF(A9852="","",VLOOKUP(A9852,'Account Codes '!$B$4:$D$263,3,FALSE))</f>
        <v/>
      </c>
      <c r="Q9852" s="46" t="str">
        <f>IF(F9852="","",VLOOKUP(F9852,'Class Codes'!$A$4:$B$1221,2,FALSE))</f>
        <v/>
      </c>
    </row>
    <row r="9853" spans="1:17" s="50" customFormat="1" x14ac:dyDescent="0.3">
      <c r="A9853" s="33"/>
      <c r="B9853" s="8" t="str">
        <f>IF(NOT(ISBLANK(A9853)),VLOOKUP(A9853,'Account Codes '!$B$4:$C$263,2,FALSE),"")</f>
        <v/>
      </c>
      <c r="C9853" s="6"/>
      <c r="D9853" s="6"/>
      <c r="E9853" s="6"/>
      <c r="F9853" s="7"/>
      <c r="G9853" s="12"/>
      <c r="H9853" s="12"/>
      <c r="I9853" s="12"/>
      <c r="J9853" s="12"/>
      <c r="K9853" s="12"/>
      <c r="L9853" s="10"/>
      <c r="M9853" s="10"/>
      <c r="N9853" s="11" t="str">
        <f t="shared" si="313"/>
        <v/>
      </c>
      <c r="O9853" s="49" t="str">
        <f t="shared" si="314"/>
        <v/>
      </c>
      <c r="P9853" s="46" t="str">
        <f>IF(A9853="","",VLOOKUP(A9853,'Account Codes '!$B$4:$D$263,3,FALSE))</f>
        <v/>
      </c>
      <c r="Q9853" s="46" t="str">
        <f>IF(F9853="","",VLOOKUP(F9853,'Class Codes'!$A$4:$B$1221,2,FALSE))</f>
        <v/>
      </c>
    </row>
    <row r="9854" spans="1:17" s="50" customFormat="1" x14ac:dyDescent="0.3">
      <c r="A9854" s="33"/>
      <c r="B9854" s="8" t="str">
        <f>IF(NOT(ISBLANK(A9854)),VLOOKUP(A9854,'Account Codes '!$B$4:$C$263,2,FALSE),"")</f>
        <v/>
      </c>
      <c r="C9854" s="6"/>
      <c r="D9854" s="6"/>
      <c r="E9854" s="6"/>
      <c r="F9854" s="7"/>
      <c r="G9854" s="12"/>
      <c r="H9854" s="12"/>
      <c r="I9854" s="12"/>
      <c r="J9854" s="12"/>
      <c r="K9854" s="12"/>
      <c r="L9854" s="10"/>
      <c r="M9854" s="10"/>
      <c r="N9854" s="11" t="str">
        <f t="shared" si="313"/>
        <v/>
      </c>
      <c r="O9854" s="49" t="str">
        <f t="shared" si="314"/>
        <v/>
      </c>
      <c r="P9854" s="46" t="str">
        <f>IF(A9854="","",VLOOKUP(A9854,'Account Codes '!$B$4:$D$263,3,FALSE))</f>
        <v/>
      </c>
      <c r="Q9854" s="46" t="str">
        <f>IF(F9854="","",VLOOKUP(F9854,'Class Codes'!$A$4:$B$1221,2,FALSE))</f>
        <v/>
      </c>
    </row>
    <row r="9855" spans="1:17" s="50" customFormat="1" x14ac:dyDescent="0.3">
      <c r="A9855" s="33"/>
      <c r="B9855" s="8" t="str">
        <f>IF(NOT(ISBLANK(A9855)),VLOOKUP(A9855,'Account Codes '!$B$4:$C$263,2,FALSE),"")</f>
        <v/>
      </c>
      <c r="C9855" s="6"/>
      <c r="D9855" s="6"/>
      <c r="E9855" s="6"/>
      <c r="F9855" s="7"/>
      <c r="G9855" s="12"/>
      <c r="H9855" s="12"/>
      <c r="I9855" s="12"/>
      <c r="J9855" s="12"/>
      <c r="K9855" s="12"/>
      <c r="L9855" s="10"/>
      <c r="M9855" s="10"/>
      <c r="N9855" s="11" t="str">
        <f t="shared" si="313"/>
        <v/>
      </c>
      <c r="O9855" s="49" t="str">
        <f t="shared" si="314"/>
        <v/>
      </c>
      <c r="P9855" s="46" t="str">
        <f>IF(A9855="","",VLOOKUP(A9855,'Account Codes '!$B$4:$D$263,3,FALSE))</f>
        <v/>
      </c>
      <c r="Q9855" s="46" t="str">
        <f>IF(F9855="","",VLOOKUP(F9855,'Class Codes'!$A$4:$B$1221,2,FALSE))</f>
        <v/>
      </c>
    </row>
    <row r="9856" spans="1:17" s="50" customFormat="1" x14ac:dyDescent="0.3">
      <c r="A9856" s="33"/>
      <c r="B9856" s="8" t="str">
        <f>IF(NOT(ISBLANK(A9856)),VLOOKUP(A9856,'Account Codes '!$B$4:$C$263,2,FALSE),"")</f>
        <v/>
      </c>
      <c r="C9856" s="6"/>
      <c r="D9856" s="6"/>
      <c r="E9856" s="6"/>
      <c r="F9856" s="7"/>
      <c r="G9856" s="12"/>
      <c r="H9856" s="12"/>
      <c r="I9856" s="12"/>
      <c r="J9856" s="12"/>
      <c r="K9856" s="12"/>
      <c r="L9856" s="10"/>
      <c r="M9856" s="10"/>
      <c r="N9856" s="11" t="str">
        <f t="shared" ref="N9856:N9919" si="315">IF(NOT(ISBLANK(L9856)),L9856*M9856,"")</f>
        <v/>
      </c>
      <c r="O9856" s="49" t="str">
        <f t="shared" si="314"/>
        <v/>
      </c>
      <c r="P9856" s="46" t="str">
        <f>IF(A9856="","",VLOOKUP(A9856,'Account Codes '!$B$4:$D$263,3,FALSE))</f>
        <v/>
      </c>
      <c r="Q9856" s="46" t="str">
        <f>IF(F9856="","",VLOOKUP(F9856,'Class Codes'!$A$4:$B$1221,2,FALSE))</f>
        <v/>
      </c>
    </row>
    <row r="9857" spans="1:17" s="50" customFormat="1" x14ac:dyDescent="0.3">
      <c r="A9857" s="33"/>
      <c r="B9857" s="8" t="str">
        <f>IF(NOT(ISBLANK(A9857)),VLOOKUP(A9857,'Account Codes '!$B$4:$C$263,2,FALSE),"")</f>
        <v/>
      </c>
      <c r="C9857" s="6"/>
      <c r="D9857" s="6"/>
      <c r="E9857" s="6"/>
      <c r="F9857" s="7"/>
      <c r="G9857" s="12"/>
      <c r="H9857" s="12"/>
      <c r="I9857" s="12"/>
      <c r="J9857" s="12"/>
      <c r="K9857" s="12"/>
      <c r="L9857" s="10"/>
      <c r="M9857" s="10"/>
      <c r="N9857" s="11" t="str">
        <f t="shared" si="315"/>
        <v/>
      </c>
      <c r="O9857" s="49" t="str">
        <f t="shared" si="314"/>
        <v/>
      </c>
      <c r="P9857" s="46" t="str">
        <f>IF(A9857="","",VLOOKUP(A9857,'Account Codes '!$B$4:$D$263,3,FALSE))</f>
        <v/>
      </c>
      <c r="Q9857" s="46" t="str">
        <f>IF(F9857="","",VLOOKUP(F9857,'Class Codes'!$A$4:$B$1221,2,FALSE))</f>
        <v/>
      </c>
    </row>
    <row r="9858" spans="1:17" s="50" customFormat="1" x14ac:dyDescent="0.3">
      <c r="A9858" s="33"/>
      <c r="B9858" s="8" t="str">
        <f>IF(NOT(ISBLANK(A9858)),VLOOKUP(A9858,'Account Codes '!$B$4:$C$263,2,FALSE),"")</f>
        <v/>
      </c>
      <c r="C9858" s="6"/>
      <c r="D9858" s="6"/>
      <c r="E9858" s="6"/>
      <c r="F9858" s="7"/>
      <c r="G9858" s="12"/>
      <c r="H9858" s="12"/>
      <c r="I9858" s="12"/>
      <c r="J9858" s="12"/>
      <c r="K9858" s="12"/>
      <c r="L9858" s="10"/>
      <c r="M9858" s="10"/>
      <c r="N9858" s="11" t="str">
        <f t="shared" si="315"/>
        <v/>
      </c>
      <c r="O9858" s="49" t="str">
        <f t="shared" si="314"/>
        <v/>
      </c>
      <c r="P9858" s="46" t="str">
        <f>IF(A9858="","",VLOOKUP(A9858,'Account Codes '!$B$4:$D$263,3,FALSE))</f>
        <v/>
      </c>
      <c r="Q9858" s="46" t="str">
        <f>IF(F9858="","",VLOOKUP(F9858,'Class Codes'!$A$4:$B$1221,2,FALSE))</f>
        <v/>
      </c>
    </row>
    <row r="9859" spans="1:17" s="50" customFormat="1" x14ac:dyDescent="0.3">
      <c r="A9859" s="33"/>
      <c r="B9859" s="8" t="str">
        <f>IF(NOT(ISBLANK(A9859)),VLOOKUP(A9859,'Account Codes '!$B$4:$C$263,2,FALSE),"")</f>
        <v/>
      </c>
      <c r="C9859" s="6"/>
      <c r="D9859" s="6"/>
      <c r="E9859" s="6"/>
      <c r="F9859" s="7"/>
      <c r="G9859" s="12"/>
      <c r="H9859" s="12"/>
      <c r="I9859" s="12"/>
      <c r="J9859" s="12"/>
      <c r="K9859" s="12"/>
      <c r="L9859" s="10"/>
      <c r="M9859" s="10"/>
      <c r="N9859" s="11" t="str">
        <f t="shared" si="315"/>
        <v/>
      </c>
      <c r="O9859" s="49" t="str">
        <f t="shared" si="314"/>
        <v/>
      </c>
      <c r="P9859" s="46" t="str">
        <f>IF(A9859="","",VLOOKUP(A9859,'Account Codes '!$B$4:$D$263,3,FALSE))</f>
        <v/>
      </c>
      <c r="Q9859" s="46" t="str">
        <f>IF(F9859="","",VLOOKUP(F9859,'Class Codes'!$A$4:$B$1221,2,FALSE))</f>
        <v/>
      </c>
    </row>
    <row r="9860" spans="1:17" s="50" customFormat="1" x14ac:dyDescent="0.3">
      <c r="A9860" s="33"/>
      <c r="B9860" s="8" t="str">
        <f>IF(NOT(ISBLANK(A9860)),VLOOKUP(A9860,'Account Codes '!$B$4:$C$263,2,FALSE),"")</f>
        <v/>
      </c>
      <c r="C9860" s="6"/>
      <c r="D9860" s="6"/>
      <c r="E9860" s="6"/>
      <c r="F9860" s="7"/>
      <c r="G9860" s="12"/>
      <c r="H9860" s="12"/>
      <c r="I9860" s="12"/>
      <c r="J9860" s="12"/>
      <c r="K9860" s="12"/>
      <c r="L9860" s="10"/>
      <c r="M9860" s="10"/>
      <c r="N9860" s="11" t="str">
        <f t="shared" si="315"/>
        <v/>
      </c>
      <c r="O9860" s="49" t="str">
        <f t="shared" si="314"/>
        <v/>
      </c>
      <c r="P9860" s="46" t="str">
        <f>IF(A9860="","",VLOOKUP(A9860,'Account Codes '!$B$4:$D$263,3,FALSE))</f>
        <v/>
      </c>
      <c r="Q9860" s="46" t="str">
        <f>IF(F9860="","",VLOOKUP(F9860,'Class Codes'!$A$4:$B$1221,2,FALSE))</f>
        <v/>
      </c>
    </row>
    <row r="9861" spans="1:17" s="50" customFormat="1" x14ac:dyDescent="0.3">
      <c r="A9861" s="33"/>
      <c r="B9861" s="8" t="str">
        <f>IF(NOT(ISBLANK(A9861)),VLOOKUP(A9861,'Account Codes '!$B$4:$C$263,2,FALSE),"")</f>
        <v/>
      </c>
      <c r="C9861" s="6"/>
      <c r="D9861" s="6"/>
      <c r="E9861" s="6"/>
      <c r="F9861" s="7"/>
      <c r="G9861" s="12"/>
      <c r="H9861" s="12"/>
      <c r="I9861" s="12"/>
      <c r="J9861" s="12"/>
      <c r="K9861" s="12"/>
      <c r="L9861" s="10"/>
      <c r="M9861" s="10"/>
      <c r="N9861" s="11" t="str">
        <f t="shared" si="315"/>
        <v/>
      </c>
      <c r="O9861" s="49" t="str">
        <f t="shared" si="314"/>
        <v/>
      </c>
      <c r="P9861" s="46" t="str">
        <f>IF(A9861="","",VLOOKUP(A9861,'Account Codes '!$B$4:$D$263,3,FALSE))</f>
        <v/>
      </c>
      <c r="Q9861" s="46" t="str">
        <f>IF(F9861="","",VLOOKUP(F9861,'Class Codes'!$A$4:$B$1221,2,FALSE))</f>
        <v/>
      </c>
    </row>
    <row r="9862" spans="1:17" s="50" customFormat="1" x14ac:dyDescent="0.3">
      <c r="A9862" s="33"/>
      <c r="B9862" s="8" t="str">
        <f>IF(NOT(ISBLANK(A9862)),VLOOKUP(A9862,'Account Codes '!$B$4:$C$263,2,FALSE),"")</f>
        <v/>
      </c>
      <c r="C9862" s="6"/>
      <c r="D9862" s="6"/>
      <c r="E9862" s="6"/>
      <c r="F9862" s="7"/>
      <c r="G9862" s="12"/>
      <c r="H9862" s="12"/>
      <c r="I9862" s="12"/>
      <c r="J9862" s="12"/>
      <c r="K9862" s="12"/>
      <c r="L9862" s="10"/>
      <c r="M9862" s="10"/>
      <c r="N9862" s="11" t="str">
        <f t="shared" si="315"/>
        <v/>
      </c>
      <c r="O9862" s="49" t="str">
        <f t="shared" si="314"/>
        <v/>
      </c>
      <c r="P9862" s="46" t="str">
        <f>IF(A9862="","",VLOOKUP(A9862,'Account Codes '!$B$4:$D$263,3,FALSE))</f>
        <v/>
      </c>
      <c r="Q9862" s="46" t="str">
        <f>IF(F9862="","",VLOOKUP(F9862,'Class Codes'!$A$4:$B$1221,2,FALSE))</f>
        <v/>
      </c>
    </row>
    <row r="9863" spans="1:17" s="50" customFormat="1" x14ac:dyDescent="0.3">
      <c r="A9863" s="33"/>
      <c r="B9863" s="8" t="str">
        <f>IF(NOT(ISBLANK(A9863)),VLOOKUP(A9863,'Account Codes '!$B$4:$C$263,2,FALSE),"")</f>
        <v/>
      </c>
      <c r="C9863" s="6"/>
      <c r="D9863" s="6"/>
      <c r="E9863" s="6"/>
      <c r="F9863" s="7"/>
      <c r="G9863" s="12"/>
      <c r="H9863" s="12"/>
      <c r="I9863" s="12"/>
      <c r="J9863" s="12"/>
      <c r="K9863" s="12"/>
      <c r="L9863" s="10"/>
      <c r="M9863" s="10"/>
      <c r="N9863" s="11" t="str">
        <f t="shared" si="315"/>
        <v/>
      </c>
      <c r="O9863" s="49" t="str">
        <f t="shared" si="314"/>
        <v/>
      </c>
      <c r="P9863" s="46" t="str">
        <f>IF(A9863="","",VLOOKUP(A9863,'Account Codes '!$B$4:$D$263,3,FALSE))</f>
        <v/>
      </c>
      <c r="Q9863" s="46" t="str">
        <f>IF(F9863="","",VLOOKUP(F9863,'Class Codes'!$A$4:$B$1221,2,FALSE))</f>
        <v/>
      </c>
    </row>
    <row r="9864" spans="1:17" s="50" customFormat="1" x14ac:dyDescent="0.3">
      <c r="A9864" s="33"/>
      <c r="B9864" s="8" t="str">
        <f>IF(NOT(ISBLANK(A9864)),VLOOKUP(A9864,'Account Codes '!$B$4:$C$263,2,FALSE),"")</f>
        <v/>
      </c>
      <c r="C9864" s="6"/>
      <c r="D9864" s="6"/>
      <c r="E9864" s="6"/>
      <c r="F9864" s="7"/>
      <c r="G9864" s="12"/>
      <c r="H9864" s="12"/>
      <c r="I9864" s="12"/>
      <c r="J9864" s="12"/>
      <c r="K9864" s="12"/>
      <c r="L9864" s="10"/>
      <c r="M9864" s="10"/>
      <c r="N9864" s="11" t="str">
        <f t="shared" si="315"/>
        <v/>
      </c>
      <c r="O9864" s="49" t="str">
        <f t="shared" si="314"/>
        <v/>
      </c>
      <c r="P9864" s="46" t="str">
        <f>IF(A9864="","",VLOOKUP(A9864,'Account Codes '!$B$4:$D$263,3,FALSE))</f>
        <v/>
      </c>
      <c r="Q9864" s="46" t="str">
        <f>IF(F9864="","",VLOOKUP(F9864,'Class Codes'!$A$4:$B$1221,2,FALSE))</f>
        <v/>
      </c>
    </row>
    <row r="9865" spans="1:17" s="50" customFormat="1" x14ac:dyDescent="0.3">
      <c r="A9865" s="33"/>
      <c r="B9865" s="8" t="str">
        <f>IF(NOT(ISBLANK(A9865)),VLOOKUP(A9865,'Account Codes '!$B$4:$C$263,2,FALSE),"")</f>
        <v/>
      </c>
      <c r="C9865" s="6"/>
      <c r="D9865" s="6"/>
      <c r="E9865" s="6"/>
      <c r="F9865" s="7"/>
      <c r="G9865" s="12"/>
      <c r="H9865" s="12"/>
      <c r="I9865" s="12"/>
      <c r="J9865" s="12"/>
      <c r="K9865" s="12"/>
      <c r="L9865" s="10"/>
      <c r="M9865" s="10"/>
      <c r="N9865" s="11" t="str">
        <f t="shared" si="315"/>
        <v/>
      </c>
      <c r="O9865" s="49" t="str">
        <f t="shared" si="314"/>
        <v/>
      </c>
      <c r="P9865" s="46" t="str">
        <f>IF(A9865="","",VLOOKUP(A9865,'Account Codes '!$B$4:$D$263,3,FALSE))</f>
        <v/>
      </c>
      <c r="Q9865" s="46" t="str">
        <f>IF(F9865="","",VLOOKUP(F9865,'Class Codes'!$A$4:$B$1221,2,FALSE))</f>
        <v/>
      </c>
    </row>
    <row r="9866" spans="1:17" s="50" customFormat="1" x14ac:dyDescent="0.3">
      <c r="A9866" s="33"/>
      <c r="B9866" s="8" t="str">
        <f>IF(NOT(ISBLANK(A9866)),VLOOKUP(A9866,'Account Codes '!$B$4:$C$263,2,FALSE),"")</f>
        <v/>
      </c>
      <c r="C9866" s="6"/>
      <c r="D9866" s="6"/>
      <c r="E9866" s="6"/>
      <c r="F9866" s="7"/>
      <c r="G9866" s="12"/>
      <c r="H9866" s="12"/>
      <c r="I9866" s="12"/>
      <c r="J9866" s="12"/>
      <c r="K9866" s="12"/>
      <c r="L9866" s="10"/>
      <c r="M9866" s="10"/>
      <c r="N9866" s="11" t="str">
        <f t="shared" si="315"/>
        <v/>
      </c>
      <c r="O9866" s="49" t="str">
        <f t="shared" si="314"/>
        <v/>
      </c>
      <c r="P9866" s="46" t="str">
        <f>IF(A9866="","",VLOOKUP(A9866,'Account Codes '!$B$4:$D$263,3,FALSE))</f>
        <v/>
      </c>
      <c r="Q9866" s="46" t="str">
        <f>IF(F9866="","",VLOOKUP(F9866,'Class Codes'!$A$4:$B$1221,2,FALSE))</f>
        <v/>
      </c>
    </row>
    <row r="9867" spans="1:17" s="50" customFormat="1" x14ac:dyDescent="0.3">
      <c r="A9867" s="33"/>
      <c r="B9867" s="8" t="str">
        <f>IF(NOT(ISBLANK(A9867)),VLOOKUP(A9867,'Account Codes '!$B$4:$C$263,2,FALSE),"")</f>
        <v/>
      </c>
      <c r="C9867" s="6"/>
      <c r="D9867" s="6"/>
      <c r="E9867" s="6"/>
      <c r="F9867" s="7"/>
      <c r="G9867" s="12"/>
      <c r="H9867" s="12"/>
      <c r="I9867" s="12"/>
      <c r="J9867" s="12"/>
      <c r="K9867" s="12"/>
      <c r="L9867" s="10"/>
      <c r="M9867" s="10"/>
      <c r="N9867" s="11" t="str">
        <f t="shared" si="315"/>
        <v/>
      </c>
      <c r="O9867" s="49" t="str">
        <f t="shared" si="314"/>
        <v/>
      </c>
      <c r="P9867" s="46" t="str">
        <f>IF(A9867="","",VLOOKUP(A9867,'Account Codes '!$B$4:$D$263,3,FALSE))</f>
        <v/>
      </c>
      <c r="Q9867" s="46" t="str">
        <f>IF(F9867="","",VLOOKUP(F9867,'Class Codes'!$A$4:$B$1221,2,FALSE))</f>
        <v/>
      </c>
    </row>
    <row r="9868" spans="1:17" s="50" customFormat="1" x14ac:dyDescent="0.3">
      <c r="A9868" s="33"/>
      <c r="B9868" s="8" t="str">
        <f>IF(NOT(ISBLANK(A9868)),VLOOKUP(A9868,'Account Codes '!$B$4:$C$263,2,FALSE),"")</f>
        <v/>
      </c>
      <c r="C9868" s="6"/>
      <c r="D9868" s="6"/>
      <c r="E9868" s="6"/>
      <c r="F9868" s="7"/>
      <c r="G9868" s="12"/>
      <c r="H9868" s="12"/>
      <c r="I9868" s="12"/>
      <c r="J9868" s="12"/>
      <c r="K9868" s="12"/>
      <c r="L9868" s="10"/>
      <c r="M9868" s="10"/>
      <c r="N9868" s="11" t="str">
        <f t="shared" si="315"/>
        <v/>
      </c>
      <c r="O9868" s="49" t="str">
        <f t="shared" si="314"/>
        <v/>
      </c>
      <c r="P9868" s="46" t="str">
        <f>IF(A9868="","",VLOOKUP(A9868,'Account Codes '!$B$4:$D$263,3,FALSE))</f>
        <v/>
      </c>
      <c r="Q9868" s="46" t="str">
        <f>IF(F9868="","",VLOOKUP(F9868,'Class Codes'!$A$4:$B$1221,2,FALSE))</f>
        <v/>
      </c>
    </row>
    <row r="9869" spans="1:17" s="50" customFormat="1" x14ac:dyDescent="0.3">
      <c r="A9869" s="33"/>
      <c r="B9869" s="8" t="str">
        <f>IF(NOT(ISBLANK(A9869)),VLOOKUP(A9869,'Account Codes '!$B$4:$C$263,2,FALSE),"")</f>
        <v/>
      </c>
      <c r="C9869" s="6"/>
      <c r="D9869" s="6"/>
      <c r="E9869" s="6"/>
      <c r="F9869" s="7"/>
      <c r="G9869" s="12"/>
      <c r="H9869" s="12"/>
      <c r="I9869" s="12"/>
      <c r="J9869" s="12"/>
      <c r="K9869" s="12"/>
      <c r="L9869" s="10"/>
      <c r="M9869" s="10"/>
      <c r="N9869" s="11" t="str">
        <f t="shared" si="315"/>
        <v/>
      </c>
      <c r="O9869" s="49" t="str">
        <f t="shared" si="314"/>
        <v/>
      </c>
      <c r="P9869" s="46" t="str">
        <f>IF(A9869="","",VLOOKUP(A9869,'Account Codes '!$B$4:$D$263,3,FALSE))</f>
        <v/>
      </c>
      <c r="Q9869" s="46" t="str">
        <f>IF(F9869="","",VLOOKUP(F9869,'Class Codes'!$A$4:$B$1221,2,FALSE))</f>
        <v/>
      </c>
    </row>
    <row r="9870" spans="1:17" s="50" customFormat="1" x14ac:dyDescent="0.3">
      <c r="A9870" s="33"/>
      <c r="B9870" s="8" t="str">
        <f>IF(NOT(ISBLANK(A9870)),VLOOKUP(A9870,'Account Codes '!$B$4:$C$263,2,FALSE),"")</f>
        <v/>
      </c>
      <c r="C9870" s="6"/>
      <c r="D9870" s="6"/>
      <c r="E9870" s="6"/>
      <c r="F9870" s="7"/>
      <c r="G9870" s="12"/>
      <c r="H9870" s="12"/>
      <c r="I9870" s="12"/>
      <c r="J9870" s="12"/>
      <c r="K9870" s="12"/>
      <c r="L9870" s="10"/>
      <c r="M9870" s="10"/>
      <c r="N9870" s="11" t="str">
        <f t="shared" si="315"/>
        <v/>
      </c>
      <c r="O9870" s="49" t="str">
        <f t="shared" ref="O9870:O9933" si="316">IF(A9870="","",IF(LEFT(A9870,1)="5","Revenue","Expense"))</f>
        <v/>
      </c>
      <c r="P9870" s="46" t="str">
        <f>IF(A9870="","",VLOOKUP(A9870,'Account Codes '!$B$4:$D$263,3,FALSE))</f>
        <v/>
      </c>
      <c r="Q9870" s="46" t="str">
        <f>IF(F9870="","",VLOOKUP(F9870,'Class Codes'!$A$4:$B$1221,2,FALSE))</f>
        <v/>
      </c>
    </row>
    <row r="9871" spans="1:17" s="50" customFormat="1" x14ac:dyDescent="0.3">
      <c r="A9871" s="33"/>
      <c r="B9871" s="8" t="str">
        <f>IF(NOT(ISBLANK(A9871)),VLOOKUP(A9871,'Account Codes '!$B$4:$C$263,2,FALSE),"")</f>
        <v/>
      </c>
      <c r="C9871" s="6"/>
      <c r="D9871" s="6"/>
      <c r="E9871" s="6"/>
      <c r="F9871" s="7"/>
      <c r="G9871" s="12"/>
      <c r="H9871" s="12"/>
      <c r="I9871" s="12"/>
      <c r="J9871" s="12"/>
      <c r="K9871" s="12"/>
      <c r="L9871" s="10"/>
      <c r="M9871" s="10"/>
      <c r="N9871" s="11" t="str">
        <f t="shared" si="315"/>
        <v/>
      </c>
      <c r="O9871" s="49" t="str">
        <f t="shared" si="316"/>
        <v/>
      </c>
      <c r="P9871" s="46" t="str">
        <f>IF(A9871="","",VLOOKUP(A9871,'Account Codes '!$B$4:$D$263,3,FALSE))</f>
        <v/>
      </c>
      <c r="Q9871" s="46" t="str">
        <f>IF(F9871="","",VLOOKUP(F9871,'Class Codes'!$A$4:$B$1221,2,FALSE))</f>
        <v/>
      </c>
    </row>
    <row r="9872" spans="1:17" s="50" customFormat="1" x14ac:dyDescent="0.3">
      <c r="A9872" s="33"/>
      <c r="B9872" s="8" t="str">
        <f>IF(NOT(ISBLANK(A9872)),VLOOKUP(A9872,'Account Codes '!$B$4:$C$263,2,FALSE),"")</f>
        <v/>
      </c>
      <c r="C9872" s="6"/>
      <c r="D9872" s="6"/>
      <c r="E9872" s="6"/>
      <c r="F9872" s="7"/>
      <c r="G9872" s="12"/>
      <c r="H9872" s="12"/>
      <c r="I9872" s="12"/>
      <c r="J9872" s="12"/>
      <c r="K9872" s="12"/>
      <c r="L9872" s="10"/>
      <c r="M9872" s="10"/>
      <c r="N9872" s="11" t="str">
        <f t="shared" si="315"/>
        <v/>
      </c>
      <c r="O9872" s="49" t="str">
        <f t="shared" si="316"/>
        <v/>
      </c>
      <c r="P9872" s="46" t="str">
        <f>IF(A9872="","",VLOOKUP(A9872,'Account Codes '!$B$4:$D$263,3,FALSE))</f>
        <v/>
      </c>
      <c r="Q9872" s="46" t="str">
        <f>IF(F9872="","",VLOOKUP(F9872,'Class Codes'!$A$4:$B$1221,2,FALSE))</f>
        <v/>
      </c>
    </row>
    <row r="9873" spans="1:17" s="50" customFormat="1" x14ac:dyDescent="0.3">
      <c r="A9873" s="33"/>
      <c r="B9873" s="8" t="str">
        <f>IF(NOT(ISBLANK(A9873)),VLOOKUP(A9873,'Account Codes '!$B$4:$C$263,2,FALSE),"")</f>
        <v/>
      </c>
      <c r="C9873" s="6"/>
      <c r="D9873" s="6"/>
      <c r="E9873" s="6"/>
      <c r="F9873" s="7"/>
      <c r="G9873" s="12"/>
      <c r="H9873" s="12"/>
      <c r="I9873" s="12"/>
      <c r="J9873" s="12"/>
      <c r="K9873" s="12"/>
      <c r="L9873" s="10"/>
      <c r="M9873" s="10"/>
      <c r="N9873" s="11" t="str">
        <f t="shared" si="315"/>
        <v/>
      </c>
      <c r="O9873" s="49" t="str">
        <f t="shared" si="316"/>
        <v/>
      </c>
      <c r="P9873" s="46" t="str">
        <f>IF(A9873="","",VLOOKUP(A9873,'Account Codes '!$B$4:$D$263,3,FALSE))</f>
        <v/>
      </c>
      <c r="Q9873" s="46" t="str">
        <f>IF(F9873="","",VLOOKUP(F9873,'Class Codes'!$A$4:$B$1221,2,FALSE))</f>
        <v/>
      </c>
    </row>
    <row r="9874" spans="1:17" s="50" customFormat="1" x14ac:dyDescent="0.3">
      <c r="A9874" s="33"/>
      <c r="B9874" s="8" t="str">
        <f>IF(NOT(ISBLANK(A9874)),VLOOKUP(A9874,'Account Codes '!$B$4:$C$263,2,FALSE),"")</f>
        <v/>
      </c>
      <c r="C9874" s="6"/>
      <c r="D9874" s="6"/>
      <c r="E9874" s="6"/>
      <c r="F9874" s="7"/>
      <c r="G9874" s="12"/>
      <c r="H9874" s="12"/>
      <c r="I9874" s="12"/>
      <c r="J9874" s="12"/>
      <c r="K9874" s="12"/>
      <c r="L9874" s="10"/>
      <c r="M9874" s="10"/>
      <c r="N9874" s="11" t="str">
        <f t="shared" si="315"/>
        <v/>
      </c>
      <c r="O9874" s="49" t="str">
        <f t="shared" si="316"/>
        <v/>
      </c>
      <c r="P9874" s="46" t="str">
        <f>IF(A9874="","",VLOOKUP(A9874,'Account Codes '!$B$4:$D$263,3,FALSE))</f>
        <v/>
      </c>
      <c r="Q9874" s="46" t="str">
        <f>IF(F9874="","",VLOOKUP(F9874,'Class Codes'!$A$4:$B$1221,2,FALSE))</f>
        <v/>
      </c>
    </row>
    <row r="9875" spans="1:17" s="50" customFormat="1" x14ac:dyDescent="0.3">
      <c r="A9875" s="33"/>
      <c r="B9875" s="8" t="str">
        <f>IF(NOT(ISBLANK(A9875)),VLOOKUP(A9875,'Account Codes '!$B$4:$C$263,2,FALSE),"")</f>
        <v/>
      </c>
      <c r="C9875" s="6"/>
      <c r="D9875" s="6"/>
      <c r="E9875" s="6"/>
      <c r="F9875" s="7"/>
      <c r="G9875" s="12"/>
      <c r="H9875" s="12"/>
      <c r="I9875" s="12"/>
      <c r="J9875" s="12"/>
      <c r="K9875" s="12"/>
      <c r="L9875" s="10"/>
      <c r="M9875" s="10"/>
      <c r="N9875" s="11" t="str">
        <f t="shared" si="315"/>
        <v/>
      </c>
      <c r="O9875" s="49" t="str">
        <f t="shared" si="316"/>
        <v/>
      </c>
      <c r="P9875" s="46" t="str">
        <f>IF(A9875="","",VLOOKUP(A9875,'Account Codes '!$B$4:$D$263,3,FALSE))</f>
        <v/>
      </c>
      <c r="Q9875" s="46" t="str">
        <f>IF(F9875="","",VLOOKUP(F9875,'Class Codes'!$A$4:$B$1221,2,FALSE))</f>
        <v/>
      </c>
    </row>
    <row r="9876" spans="1:17" s="50" customFormat="1" x14ac:dyDescent="0.3">
      <c r="A9876" s="33"/>
      <c r="B9876" s="8" t="str">
        <f>IF(NOT(ISBLANK(A9876)),VLOOKUP(A9876,'Account Codes '!$B$4:$C$263,2,FALSE),"")</f>
        <v/>
      </c>
      <c r="C9876" s="6"/>
      <c r="D9876" s="6"/>
      <c r="E9876" s="6"/>
      <c r="F9876" s="7"/>
      <c r="G9876" s="12"/>
      <c r="H9876" s="12"/>
      <c r="I9876" s="12"/>
      <c r="J9876" s="12"/>
      <c r="K9876" s="12"/>
      <c r="L9876" s="10"/>
      <c r="M9876" s="10"/>
      <c r="N9876" s="11" t="str">
        <f t="shared" si="315"/>
        <v/>
      </c>
      <c r="O9876" s="49" t="str">
        <f t="shared" si="316"/>
        <v/>
      </c>
      <c r="P9876" s="46" t="str">
        <f>IF(A9876="","",VLOOKUP(A9876,'Account Codes '!$B$4:$D$263,3,FALSE))</f>
        <v/>
      </c>
      <c r="Q9876" s="46" t="str">
        <f>IF(F9876="","",VLOOKUP(F9876,'Class Codes'!$A$4:$B$1221,2,FALSE))</f>
        <v/>
      </c>
    </row>
    <row r="9877" spans="1:17" s="50" customFormat="1" x14ac:dyDescent="0.3">
      <c r="A9877" s="33"/>
      <c r="B9877" s="8" t="str">
        <f>IF(NOT(ISBLANK(A9877)),VLOOKUP(A9877,'Account Codes '!$B$4:$C$263,2,FALSE),"")</f>
        <v/>
      </c>
      <c r="C9877" s="6"/>
      <c r="D9877" s="6"/>
      <c r="E9877" s="6"/>
      <c r="F9877" s="7"/>
      <c r="G9877" s="12"/>
      <c r="H9877" s="12"/>
      <c r="I9877" s="12"/>
      <c r="J9877" s="12"/>
      <c r="K9877" s="12"/>
      <c r="L9877" s="10"/>
      <c r="M9877" s="10"/>
      <c r="N9877" s="11" t="str">
        <f t="shared" si="315"/>
        <v/>
      </c>
      <c r="O9877" s="49" t="str">
        <f t="shared" si="316"/>
        <v/>
      </c>
      <c r="P9877" s="46" t="str">
        <f>IF(A9877="","",VLOOKUP(A9877,'Account Codes '!$B$4:$D$263,3,FALSE))</f>
        <v/>
      </c>
      <c r="Q9877" s="46" t="str">
        <f>IF(F9877="","",VLOOKUP(F9877,'Class Codes'!$A$4:$B$1221,2,FALSE))</f>
        <v/>
      </c>
    </row>
    <row r="9878" spans="1:17" s="50" customFormat="1" x14ac:dyDescent="0.3">
      <c r="A9878" s="33"/>
      <c r="B9878" s="8" t="str">
        <f>IF(NOT(ISBLANK(A9878)),VLOOKUP(A9878,'Account Codes '!$B$4:$C$263,2,FALSE),"")</f>
        <v/>
      </c>
      <c r="C9878" s="6"/>
      <c r="D9878" s="6"/>
      <c r="E9878" s="6"/>
      <c r="F9878" s="7"/>
      <c r="G9878" s="12"/>
      <c r="H9878" s="12"/>
      <c r="I9878" s="12"/>
      <c r="J9878" s="12"/>
      <c r="K9878" s="12"/>
      <c r="L9878" s="10"/>
      <c r="M9878" s="10"/>
      <c r="N9878" s="11" t="str">
        <f t="shared" si="315"/>
        <v/>
      </c>
      <c r="O9878" s="49" t="str">
        <f t="shared" si="316"/>
        <v/>
      </c>
      <c r="P9878" s="46" t="str">
        <f>IF(A9878="","",VLOOKUP(A9878,'Account Codes '!$B$4:$D$263,3,FALSE))</f>
        <v/>
      </c>
      <c r="Q9878" s="46" t="str">
        <f>IF(F9878="","",VLOOKUP(F9878,'Class Codes'!$A$4:$B$1221,2,FALSE))</f>
        <v/>
      </c>
    </row>
    <row r="9879" spans="1:17" s="50" customFormat="1" x14ac:dyDescent="0.3">
      <c r="A9879" s="33"/>
      <c r="B9879" s="8" t="str">
        <f>IF(NOT(ISBLANK(A9879)),VLOOKUP(A9879,'Account Codes '!$B$4:$C$263,2,FALSE),"")</f>
        <v/>
      </c>
      <c r="C9879" s="6"/>
      <c r="D9879" s="6"/>
      <c r="E9879" s="6"/>
      <c r="F9879" s="7"/>
      <c r="G9879" s="12"/>
      <c r="H9879" s="12"/>
      <c r="I9879" s="12"/>
      <c r="J9879" s="12"/>
      <c r="K9879" s="12"/>
      <c r="L9879" s="10"/>
      <c r="M9879" s="10"/>
      <c r="N9879" s="11" t="str">
        <f t="shared" si="315"/>
        <v/>
      </c>
      <c r="O9879" s="49" t="str">
        <f t="shared" si="316"/>
        <v/>
      </c>
      <c r="P9879" s="46" t="str">
        <f>IF(A9879="","",VLOOKUP(A9879,'Account Codes '!$B$4:$D$263,3,FALSE))</f>
        <v/>
      </c>
      <c r="Q9879" s="46" t="str">
        <f>IF(F9879="","",VLOOKUP(F9879,'Class Codes'!$A$4:$B$1221,2,FALSE))</f>
        <v/>
      </c>
    </row>
    <row r="9880" spans="1:17" s="50" customFormat="1" x14ac:dyDescent="0.3">
      <c r="A9880" s="33"/>
      <c r="B9880" s="8" t="str">
        <f>IF(NOT(ISBLANK(A9880)),VLOOKUP(A9880,'Account Codes '!$B$4:$C$263,2,FALSE),"")</f>
        <v/>
      </c>
      <c r="C9880" s="6"/>
      <c r="D9880" s="6"/>
      <c r="E9880" s="6"/>
      <c r="F9880" s="7"/>
      <c r="G9880" s="12"/>
      <c r="H9880" s="12"/>
      <c r="I9880" s="12"/>
      <c r="J9880" s="12"/>
      <c r="K9880" s="12"/>
      <c r="L9880" s="10"/>
      <c r="M9880" s="10"/>
      <c r="N9880" s="11" t="str">
        <f t="shared" si="315"/>
        <v/>
      </c>
      <c r="O9880" s="49" t="str">
        <f t="shared" si="316"/>
        <v/>
      </c>
      <c r="P9880" s="46" t="str">
        <f>IF(A9880="","",VLOOKUP(A9880,'Account Codes '!$B$4:$D$263,3,FALSE))</f>
        <v/>
      </c>
      <c r="Q9880" s="46" t="str">
        <f>IF(F9880="","",VLOOKUP(F9880,'Class Codes'!$A$4:$B$1221,2,FALSE))</f>
        <v/>
      </c>
    </row>
    <row r="9881" spans="1:17" s="50" customFormat="1" x14ac:dyDescent="0.3">
      <c r="A9881" s="33"/>
      <c r="B9881" s="8" t="str">
        <f>IF(NOT(ISBLANK(A9881)),VLOOKUP(A9881,'Account Codes '!$B$4:$C$263,2,FALSE),"")</f>
        <v/>
      </c>
      <c r="C9881" s="6"/>
      <c r="D9881" s="6"/>
      <c r="E9881" s="6"/>
      <c r="F9881" s="7"/>
      <c r="G9881" s="12"/>
      <c r="H9881" s="12"/>
      <c r="I9881" s="12"/>
      <c r="J9881" s="12"/>
      <c r="K9881" s="12"/>
      <c r="L9881" s="10"/>
      <c r="M9881" s="10"/>
      <c r="N9881" s="11" t="str">
        <f t="shared" si="315"/>
        <v/>
      </c>
      <c r="O9881" s="49" t="str">
        <f t="shared" si="316"/>
        <v/>
      </c>
      <c r="P9881" s="46" t="str">
        <f>IF(A9881="","",VLOOKUP(A9881,'Account Codes '!$B$4:$D$263,3,FALSE))</f>
        <v/>
      </c>
      <c r="Q9881" s="46" t="str">
        <f>IF(F9881="","",VLOOKUP(F9881,'Class Codes'!$A$4:$B$1221,2,FALSE))</f>
        <v/>
      </c>
    </row>
    <row r="9882" spans="1:17" s="50" customFormat="1" x14ac:dyDescent="0.3">
      <c r="A9882" s="33"/>
      <c r="B9882" s="8" t="str">
        <f>IF(NOT(ISBLANK(A9882)),VLOOKUP(A9882,'Account Codes '!$B$4:$C$263,2,FALSE),"")</f>
        <v/>
      </c>
      <c r="C9882" s="6"/>
      <c r="D9882" s="6"/>
      <c r="E9882" s="6"/>
      <c r="F9882" s="7"/>
      <c r="G9882" s="12"/>
      <c r="H9882" s="12"/>
      <c r="I9882" s="12"/>
      <c r="J9882" s="12"/>
      <c r="K9882" s="12"/>
      <c r="L9882" s="10"/>
      <c r="M9882" s="10"/>
      <c r="N9882" s="11" t="str">
        <f t="shared" si="315"/>
        <v/>
      </c>
      <c r="O9882" s="49" t="str">
        <f t="shared" si="316"/>
        <v/>
      </c>
      <c r="P9882" s="46" t="str">
        <f>IF(A9882="","",VLOOKUP(A9882,'Account Codes '!$B$4:$D$263,3,FALSE))</f>
        <v/>
      </c>
      <c r="Q9882" s="46" t="str">
        <f>IF(F9882="","",VLOOKUP(F9882,'Class Codes'!$A$4:$B$1221,2,FALSE))</f>
        <v/>
      </c>
    </row>
    <row r="9883" spans="1:17" s="50" customFormat="1" x14ac:dyDescent="0.3">
      <c r="A9883" s="33"/>
      <c r="B9883" s="8" t="str">
        <f>IF(NOT(ISBLANK(A9883)),VLOOKUP(A9883,'Account Codes '!$B$4:$C$263,2,FALSE),"")</f>
        <v/>
      </c>
      <c r="C9883" s="6"/>
      <c r="D9883" s="6"/>
      <c r="E9883" s="6"/>
      <c r="F9883" s="7"/>
      <c r="G9883" s="12"/>
      <c r="H9883" s="12"/>
      <c r="I9883" s="12"/>
      <c r="J9883" s="12"/>
      <c r="K9883" s="12"/>
      <c r="L9883" s="10"/>
      <c r="M9883" s="10"/>
      <c r="N9883" s="11" t="str">
        <f t="shared" si="315"/>
        <v/>
      </c>
      <c r="O9883" s="49" t="str">
        <f t="shared" si="316"/>
        <v/>
      </c>
      <c r="P9883" s="46" t="str">
        <f>IF(A9883="","",VLOOKUP(A9883,'Account Codes '!$B$4:$D$263,3,FALSE))</f>
        <v/>
      </c>
      <c r="Q9883" s="46" t="str">
        <f>IF(F9883="","",VLOOKUP(F9883,'Class Codes'!$A$4:$B$1221,2,FALSE))</f>
        <v/>
      </c>
    </row>
    <row r="9884" spans="1:17" s="50" customFormat="1" x14ac:dyDescent="0.3">
      <c r="A9884" s="33"/>
      <c r="B9884" s="8" t="str">
        <f>IF(NOT(ISBLANK(A9884)),VLOOKUP(A9884,'Account Codes '!$B$4:$C$263,2,FALSE),"")</f>
        <v/>
      </c>
      <c r="C9884" s="6"/>
      <c r="D9884" s="6"/>
      <c r="E9884" s="6"/>
      <c r="F9884" s="7"/>
      <c r="G9884" s="12"/>
      <c r="H9884" s="12"/>
      <c r="I9884" s="12"/>
      <c r="J9884" s="12"/>
      <c r="K9884" s="12"/>
      <c r="L9884" s="10"/>
      <c r="M9884" s="10"/>
      <c r="N9884" s="11" t="str">
        <f t="shared" si="315"/>
        <v/>
      </c>
      <c r="O9884" s="49" t="str">
        <f t="shared" si="316"/>
        <v/>
      </c>
      <c r="P9884" s="46" t="str">
        <f>IF(A9884="","",VLOOKUP(A9884,'Account Codes '!$B$4:$D$263,3,FALSE))</f>
        <v/>
      </c>
      <c r="Q9884" s="46" t="str">
        <f>IF(F9884="","",VLOOKUP(F9884,'Class Codes'!$A$4:$B$1221,2,FALSE))</f>
        <v/>
      </c>
    </row>
    <row r="9885" spans="1:17" s="50" customFormat="1" x14ac:dyDescent="0.3">
      <c r="A9885" s="33"/>
      <c r="B9885" s="8" t="str">
        <f>IF(NOT(ISBLANK(A9885)),VLOOKUP(A9885,'Account Codes '!$B$4:$C$263,2,FALSE),"")</f>
        <v/>
      </c>
      <c r="C9885" s="6"/>
      <c r="D9885" s="6"/>
      <c r="E9885" s="6"/>
      <c r="F9885" s="7"/>
      <c r="G9885" s="12"/>
      <c r="H9885" s="12"/>
      <c r="I9885" s="12"/>
      <c r="J9885" s="12"/>
      <c r="K9885" s="12"/>
      <c r="L9885" s="10"/>
      <c r="M9885" s="10"/>
      <c r="N9885" s="11" t="str">
        <f t="shared" si="315"/>
        <v/>
      </c>
      <c r="O9885" s="49" t="str">
        <f t="shared" si="316"/>
        <v/>
      </c>
      <c r="P9885" s="46" t="str">
        <f>IF(A9885="","",VLOOKUP(A9885,'Account Codes '!$B$4:$D$263,3,FALSE))</f>
        <v/>
      </c>
      <c r="Q9885" s="46" t="str">
        <f>IF(F9885="","",VLOOKUP(F9885,'Class Codes'!$A$4:$B$1221,2,FALSE))</f>
        <v/>
      </c>
    </row>
    <row r="9886" spans="1:17" s="50" customFormat="1" x14ac:dyDescent="0.3">
      <c r="A9886" s="33"/>
      <c r="B9886" s="8" t="str">
        <f>IF(NOT(ISBLANK(A9886)),VLOOKUP(A9886,'Account Codes '!$B$4:$C$263,2,FALSE),"")</f>
        <v/>
      </c>
      <c r="C9886" s="6"/>
      <c r="D9886" s="6"/>
      <c r="E9886" s="6"/>
      <c r="F9886" s="7"/>
      <c r="G9886" s="12"/>
      <c r="H9886" s="12"/>
      <c r="I9886" s="12"/>
      <c r="J9886" s="12"/>
      <c r="K9886" s="12"/>
      <c r="L9886" s="10"/>
      <c r="M9886" s="10"/>
      <c r="N9886" s="11" t="str">
        <f t="shared" si="315"/>
        <v/>
      </c>
      <c r="O9886" s="49" t="str">
        <f t="shared" si="316"/>
        <v/>
      </c>
      <c r="P9886" s="46" t="str">
        <f>IF(A9886="","",VLOOKUP(A9886,'Account Codes '!$B$4:$D$263,3,FALSE))</f>
        <v/>
      </c>
      <c r="Q9886" s="46" t="str">
        <f>IF(F9886="","",VLOOKUP(F9886,'Class Codes'!$A$4:$B$1221,2,FALSE))</f>
        <v/>
      </c>
    </row>
    <row r="9887" spans="1:17" s="50" customFormat="1" x14ac:dyDescent="0.3">
      <c r="A9887" s="33"/>
      <c r="B9887" s="8" t="str">
        <f>IF(NOT(ISBLANK(A9887)),VLOOKUP(A9887,'Account Codes '!$B$4:$C$263,2,FALSE),"")</f>
        <v/>
      </c>
      <c r="C9887" s="6"/>
      <c r="D9887" s="6"/>
      <c r="E9887" s="6"/>
      <c r="F9887" s="7"/>
      <c r="G9887" s="12"/>
      <c r="H9887" s="12"/>
      <c r="I9887" s="12"/>
      <c r="J9887" s="12"/>
      <c r="K9887" s="12"/>
      <c r="L9887" s="10"/>
      <c r="M9887" s="10"/>
      <c r="N9887" s="11" t="str">
        <f t="shared" si="315"/>
        <v/>
      </c>
      <c r="O9887" s="49" t="str">
        <f t="shared" si="316"/>
        <v/>
      </c>
      <c r="P9887" s="46" t="str">
        <f>IF(A9887="","",VLOOKUP(A9887,'Account Codes '!$B$4:$D$263,3,FALSE))</f>
        <v/>
      </c>
      <c r="Q9887" s="46" t="str">
        <f>IF(F9887="","",VLOOKUP(F9887,'Class Codes'!$A$4:$B$1221,2,FALSE))</f>
        <v/>
      </c>
    </row>
    <row r="9888" spans="1:17" s="50" customFormat="1" x14ac:dyDescent="0.3">
      <c r="A9888" s="33"/>
      <c r="B9888" s="8" t="str">
        <f>IF(NOT(ISBLANK(A9888)),VLOOKUP(A9888,'Account Codes '!$B$4:$C$263,2,FALSE),"")</f>
        <v/>
      </c>
      <c r="C9888" s="6"/>
      <c r="D9888" s="6"/>
      <c r="E9888" s="6"/>
      <c r="F9888" s="7"/>
      <c r="G9888" s="12"/>
      <c r="H9888" s="12"/>
      <c r="I9888" s="12"/>
      <c r="J9888" s="12"/>
      <c r="K9888" s="12"/>
      <c r="L9888" s="10"/>
      <c r="M9888" s="10"/>
      <c r="N9888" s="11" t="str">
        <f t="shared" si="315"/>
        <v/>
      </c>
      <c r="O9888" s="49" t="str">
        <f t="shared" si="316"/>
        <v/>
      </c>
      <c r="P9888" s="46" t="str">
        <f>IF(A9888="","",VLOOKUP(A9888,'Account Codes '!$B$4:$D$263,3,FALSE))</f>
        <v/>
      </c>
      <c r="Q9888" s="46" t="str">
        <f>IF(F9888="","",VLOOKUP(F9888,'Class Codes'!$A$4:$B$1221,2,FALSE))</f>
        <v/>
      </c>
    </row>
    <row r="9889" spans="1:17" s="50" customFormat="1" x14ac:dyDescent="0.3">
      <c r="A9889" s="33"/>
      <c r="B9889" s="8" t="str">
        <f>IF(NOT(ISBLANK(A9889)),VLOOKUP(A9889,'Account Codes '!$B$4:$C$263,2,FALSE),"")</f>
        <v/>
      </c>
      <c r="C9889" s="6"/>
      <c r="D9889" s="6"/>
      <c r="E9889" s="6"/>
      <c r="F9889" s="7"/>
      <c r="G9889" s="12"/>
      <c r="H9889" s="12"/>
      <c r="I9889" s="12"/>
      <c r="J9889" s="12"/>
      <c r="K9889" s="12"/>
      <c r="L9889" s="10"/>
      <c r="M9889" s="10"/>
      <c r="N9889" s="11" t="str">
        <f t="shared" si="315"/>
        <v/>
      </c>
      <c r="O9889" s="49" t="str">
        <f t="shared" si="316"/>
        <v/>
      </c>
      <c r="P9889" s="46" t="str">
        <f>IF(A9889="","",VLOOKUP(A9889,'Account Codes '!$B$4:$D$263,3,FALSE))</f>
        <v/>
      </c>
      <c r="Q9889" s="46" t="str">
        <f>IF(F9889="","",VLOOKUP(F9889,'Class Codes'!$A$4:$B$1221,2,FALSE))</f>
        <v/>
      </c>
    </row>
    <row r="9890" spans="1:17" s="50" customFormat="1" x14ac:dyDescent="0.3">
      <c r="A9890" s="33"/>
      <c r="B9890" s="8" t="str">
        <f>IF(NOT(ISBLANK(A9890)),VLOOKUP(A9890,'Account Codes '!$B$4:$C$263,2,FALSE),"")</f>
        <v/>
      </c>
      <c r="C9890" s="6"/>
      <c r="D9890" s="6"/>
      <c r="E9890" s="6"/>
      <c r="F9890" s="7"/>
      <c r="G9890" s="12"/>
      <c r="H9890" s="12"/>
      <c r="I9890" s="12"/>
      <c r="J9890" s="12"/>
      <c r="K9890" s="12"/>
      <c r="L9890" s="10"/>
      <c r="M9890" s="10"/>
      <c r="N9890" s="11" t="str">
        <f t="shared" si="315"/>
        <v/>
      </c>
      <c r="O9890" s="49" t="str">
        <f t="shared" si="316"/>
        <v/>
      </c>
      <c r="P9890" s="46" t="str">
        <f>IF(A9890="","",VLOOKUP(A9890,'Account Codes '!$B$4:$D$263,3,FALSE))</f>
        <v/>
      </c>
      <c r="Q9890" s="46" t="str">
        <f>IF(F9890="","",VLOOKUP(F9890,'Class Codes'!$A$4:$B$1221,2,FALSE))</f>
        <v/>
      </c>
    </row>
    <row r="9891" spans="1:17" s="50" customFormat="1" x14ac:dyDescent="0.3">
      <c r="A9891" s="33"/>
      <c r="B9891" s="8" t="str">
        <f>IF(NOT(ISBLANK(A9891)),VLOOKUP(A9891,'Account Codes '!$B$4:$C$263,2,FALSE),"")</f>
        <v/>
      </c>
      <c r="C9891" s="6"/>
      <c r="D9891" s="6"/>
      <c r="E9891" s="6"/>
      <c r="F9891" s="7"/>
      <c r="G9891" s="12"/>
      <c r="H9891" s="12"/>
      <c r="I9891" s="12"/>
      <c r="J9891" s="12"/>
      <c r="K9891" s="12"/>
      <c r="L9891" s="10"/>
      <c r="M9891" s="10"/>
      <c r="N9891" s="11" t="str">
        <f t="shared" si="315"/>
        <v/>
      </c>
      <c r="O9891" s="49" t="str">
        <f t="shared" si="316"/>
        <v/>
      </c>
      <c r="P9891" s="46" t="str">
        <f>IF(A9891="","",VLOOKUP(A9891,'Account Codes '!$B$4:$D$263,3,FALSE))</f>
        <v/>
      </c>
      <c r="Q9891" s="46" t="str">
        <f>IF(F9891="","",VLOOKUP(F9891,'Class Codes'!$A$4:$B$1221,2,FALSE))</f>
        <v/>
      </c>
    </row>
    <row r="9892" spans="1:17" s="50" customFormat="1" x14ac:dyDescent="0.3">
      <c r="A9892" s="33"/>
      <c r="B9892" s="8" t="str">
        <f>IF(NOT(ISBLANK(A9892)),VLOOKUP(A9892,'Account Codes '!$B$4:$C$263,2,FALSE),"")</f>
        <v/>
      </c>
      <c r="C9892" s="6"/>
      <c r="D9892" s="6"/>
      <c r="E9892" s="6"/>
      <c r="F9892" s="7"/>
      <c r="G9892" s="12"/>
      <c r="H9892" s="12"/>
      <c r="I9892" s="12"/>
      <c r="J9892" s="12"/>
      <c r="K9892" s="12"/>
      <c r="L9892" s="10"/>
      <c r="M9892" s="10"/>
      <c r="N9892" s="11" t="str">
        <f t="shared" si="315"/>
        <v/>
      </c>
      <c r="O9892" s="49" t="str">
        <f t="shared" si="316"/>
        <v/>
      </c>
      <c r="P9892" s="46" t="str">
        <f>IF(A9892="","",VLOOKUP(A9892,'Account Codes '!$B$4:$D$263,3,FALSE))</f>
        <v/>
      </c>
      <c r="Q9892" s="46" t="str">
        <f>IF(F9892="","",VLOOKUP(F9892,'Class Codes'!$A$4:$B$1221,2,FALSE))</f>
        <v/>
      </c>
    </row>
    <row r="9893" spans="1:17" s="50" customFormat="1" x14ac:dyDescent="0.3">
      <c r="A9893" s="33"/>
      <c r="B9893" s="8" t="str">
        <f>IF(NOT(ISBLANK(A9893)),VLOOKUP(A9893,'Account Codes '!$B$4:$C$263,2,FALSE),"")</f>
        <v/>
      </c>
      <c r="C9893" s="6"/>
      <c r="D9893" s="6"/>
      <c r="E9893" s="6"/>
      <c r="F9893" s="7"/>
      <c r="G9893" s="12"/>
      <c r="H9893" s="12"/>
      <c r="I9893" s="12"/>
      <c r="J9893" s="12"/>
      <c r="K9893" s="12"/>
      <c r="L9893" s="10"/>
      <c r="M9893" s="10"/>
      <c r="N9893" s="11" t="str">
        <f t="shared" si="315"/>
        <v/>
      </c>
      <c r="O9893" s="49" t="str">
        <f t="shared" si="316"/>
        <v/>
      </c>
      <c r="P9893" s="46" t="str">
        <f>IF(A9893="","",VLOOKUP(A9893,'Account Codes '!$B$4:$D$263,3,FALSE))</f>
        <v/>
      </c>
      <c r="Q9893" s="46" t="str">
        <f>IF(F9893="","",VLOOKUP(F9893,'Class Codes'!$A$4:$B$1221,2,FALSE))</f>
        <v/>
      </c>
    </row>
    <row r="9894" spans="1:17" s="50" customFormat="1" x14ac:dyDescent="0.3">
      <c r="A9894" s="33"/>
      <c r="B9894" s="8" t="str">
        <f>IF(NOT(ISBLANK(A9894)),VLOOKUP(A9894,'Account Codes '!$B$4:$C$263,2,FALSE),"")</f>
        <v/>
      </c>
      <c r="C9894" s="6"/>
      <c r="D9894" s="6"/>
      <c r="E9894" s="6"/>
      <c r="F9894" s="7"/>
      <c r="G9894" s="12"/>
      <c r="H9894" s="12"/>
      <c r="I9894" s="12"/>
      <c r="J9894" s="12"/>
      <c r="K9894" s="12"/>
      <c r="L9894" s="10"/>
      <c r="M9894" s="10"/>
      <c r="N9894" s="11" t="str">
        <f t="shared" si="315"/>
        <v/>
      </c>
      <c r="O9894" s="49" t="str">
        <f t="shared" si="316"/>
        <v/>
      </c>
      <c r="P9894" s="46" t="str">
        <f>IF(A9894="","",VLOOKUP(A9894,'Account Codes '!$B$4:$D$263,3,FALSE))</f>
        <v/>
      </c>
      <c r="Q9894" s="46" t="str">
        <f>IF(F9894="","",VLOOKUP(F9894,'Class Codes'!$A$4:$B$1221,2,FALSE))</f>
        <v/>
      </c>
    </row>
    <row r="9895" spans="1:17" s="50" customFormat="1" x14ac:dyDescent="0.3">
      <c r="A9895" s="33"/>
      <c r="B9895" s="8" t="str">
        <f>IF(NOT(ISBLANK(A9895)),VLOOKUP(A9895,'Account Codes '!$B$4:$C$263,2,FALSE),"")</f>
        <v/>
      </c>
      <c r="C9895" s="6"/>
      <c r="D9895" s="6"/>
      <c r="E9895" s="6"/>
      <c r="F9895" s="7"/>
      <c r="G9895" s="12"/>
      <c r="H9895" s="12"/>
      <c r="I9895" s="12"/>
      <c r="J9895" s="12"/>
      <c r="K9895" s="12"/>
      <c r="L9895" s="10"/>
      <c r="M9895" s="10"/>
      <c r="N9895" s="11" t="str">
        <f t="shared" si="315"/>
        <v/>
      </c>
      <c r="O9895" s="49" t="str">
        <f t="shared" si="316"/>
        <v/>
      </c>
      <c r="P9895" s="46" t="str">
        <f>IF(A9895="","",VLOOKUP(A9895,'Account Codes '!$B$4:$D$263,3,FALSE))</f>
        <v/>
      </c>
      <c r="Q9895" s="46" t="str">
        <f>IF(F9895="","",VLOOKUP(F9895,'Class Codes'!$A$4:$B$1221,2,FALSE))</f>
        <v/>
      </c>
    </row>
    <row r="9896" spans="1:17" s="50" customFormat="1" x14ac:dyDescent="0.3">
      <c r="A9896" s="33"/>
      <c r="B9896" s="8" t="str">
        <f>IF(NOT(ISBLANK(A9896)),VLOOKUP(A9896,'Account Codes '!$B$4:$C$263,2,FALSE),"")</f>
        <v/>
      </c>
      <c r="C9896" s="6"/>
      <c r="D9896" s="6"/>
      <c r="E9896" s="6"/>
      <c r="F9896" s="7"/>
      <c r="G9896" s="12"/>
      <c r="H9896" s="12"/>
      <c r="I9896" s="12"/>
      <c r="J9896" s="12"/>
      <c r="K9896" s="12"/>
      <c r="L9896" s="10"/>
      <c r="M9896" s="10"/>
      <c r="N9896" s="11" t="str">
        <f t="shared" si="315"/>
        <v/>
      </c>
      <c r="O9896" s="49" t="str">
        <f t="shared" si="316"/>
        <v/>
      </c>
      <c r="P9896" s="46" t="str">
        <f>IF(A9896="","",VLOOKUP(A9896,'Account Codes '!$B$4:$D$263,3,FALSE))</f>
        <v/>
      </c>
      <c r="Q9896" s="46" t="str">
        <f>IF(F9896="","",VLOOKUP(F9896,'Class Codes'!$A$4:$B$1221,2,FALSE))</f>
        <v/>
      </c>
    </row>
    <row r="9897" spans="1:17" s="50" customFormat="1" x14ac:dyDescent="0.3">
      <c r="A9897" s="33"/>
      <c r="B9897" s="8" t="str">
        <f>IF(NOT(ISBLANK(A9897)),VLOOKUP(A9897,'Account Codes '!$B$4:$C$263,2,FALSE),"")</f>
        <v/>
      </c>
      <c r="C9897" s="6"/>
      <c r="D9897" s="6"/>
      <c r="E9897" s="6"/>
      <c r="F9897" s="7"/>
      <c r="G9897" s="12"/>
      <c r="H9897" s="12"/>
      <c r="I9897" s="12"/>
      <c r="J9897" s="12"/>
      <c r="K9897" s="12"/>
      <c r="L9897" s="10"/>
      <c r="M9897" s="10"/>
      <c r="N9897" s="11" t="str">
        <f t="shared" si="315"/>
        <v/>
      </c>
      <c r="O9897" s="49" t="str">
        <f t="shared" si="316"/>
        <v/>
      </c>
      <c r="P9897" s="46" t="str">
        <f>IF(A9897="","",VLOOKUP(A9897,'Account Codes '!$B$4:$D$263,3,FALSE))</f>
        <v/>
      </c>
      <c r="Q9897" s="46" t="str">
        <f>IF(F9897="","",VLOOKUP(F9897,'Class Codes'!$A$4:$B$1221,2,FALSE))</f>
        <v/>
      </c>
    </row>
    <row r="9898" spans="1:17" s="50" customFormat="1" x14ac:dyDescent="0.3">
      <c r="A9898" s="33"/>
      <c r="B9898" s="8" t="str">
        <f>IF(NOT(ISBLANK(A9898)),VLOOKUP(A9898,'Account Codes '!$B$4:$C$263,2,FALSE),"")</f>
        <v/>
      </c>
      <c r="C9898" s="6"/>
      <c r="D9898" s="6"/>
      <c r="E9898" s="6"/>
      <c r="F9898" s="7"/>
      <c r="G9898" s="12"/>
      <c r="H9898" s="12"/>
      <c r="I9898" s="12"/>
      <c r="J9898" s="12"/>
      <c r="K9898" s="12"/>
      <c r="L9898" s="10"/>
      <c r="M9898" s="10"/>
      <c r="N9898" s="11" t="str">
        <f t="shared" si="315"/>
        <v/>
      </c>
      <c r="O9898" s="49" t="str">
        <f t="shared" si="316"/>
        <v/>
      </c>
      <c r="P9898" s="46" t="str">
        <f>IF(A9898="","",VLOOKUP(A9898,'Account Codes '!$B$4:$D$263,3,FALSE))</f>
        <v/>
      </c>
      <c r="Q9898" s="46" t="str">
        <f>IF(F9898="","",VLOOKUP(F9898,'Class Codes'!$A$4:$B$1221,2,FALSE))</f>
        <v/>
      </c>
    </row>
    <row r="9899" spans="1:17" s="50" customFormat="1" x14ac:dyDescent="0.3">
      <c r="A9899" s="33"/>
      <c r="B9899" s="8" t="str">
        <f>IF(NOT(ISBLANK(A9899)),VLOOKUP(A9899,'Account Codes '!$B$4:$C$263,2,FALSE),"")</f>
        <v/>
      </c>
      <c r="C9899" s="6"/>
      <c r="D9899" s="6"/>
      <c r="E9899" s="6"/>
      <c r="F9899" s="7"/>
      <c r="G9899" s="12"/>
      <c r="H9899" s="12"/>
      <c r="I9899" s="12"/>
      <c r="J9899" s="12"/>
      <c r="K9899" s="12"/>
      <c r="L9899" s="10"/>
      <c r="M9899" s="10"/>
      <c r="N9899" s="11" t="str">
        <f t="shared" si="315"/>
        <v/>
      </c>
      <c r="O9899" s="49" t="str">
        <f t="shared" si="316"/>
        <v/>
      </c>
      <c r="P9899" s="46" t="str">
        <f>IF(A9899="","",VLOOKUP(A9899,'Account Codes '!$B$4:$D$263,3,FALSE))</f>
        <v/>
      </c>
      <c r="Q9899" s="46" t="str">
        <f>IF(F9899="","",VLOOKUP(F9899,'Class Codes'!$A$4:$B$1221,2,FALSE))</f>
        <v/>
      </c>
    </row>
    <row r="9900" spans="1:17" s="50" customFormat="1" x14ac:dyDescent="0.3">
      <c r="A9900" s="33"/>
      <c r="B9900" s="8" t="str">
        <f>IF(NOT(ISBLANK(A9900)),VLOOKUP(A9900,'Account Codes '!$B$4:$C$263,2,FALSE),"")</f>
        <v/>
      </c>
      <c r="C9900" s="6"/>
      <c r="D9900" s="6"/>
      <c r="E9900" s="6"/>
      <c r="F9900" s="7"/>
      <c r="G9900" s="12"/>
      <c r="H9900" s="12"/>
      <c r="I9900" s="12"/>
      <c r="J9900" s="12"/>
      <c r="K9900" s="12"/>
      <c r="L9900" s="10"/>
      <c r="M9900" s="10"/>
      <c r="N9900" s="11" t="str">
        <f t="shared" si="315"/>
        <v/>
      </c>
      <c r="O9900" s="49" t="str">
        <f t="shared" si="316"/>
        <v/>
      </c>
      <c r="P9900" s="46" t="str">
        <f>IF(A9900="","",VLOOKUP(A9900,'Account Codes '!$B$4:$D$263,3,FALSE))</f>
        <v/>
      </c>
      <c r="Q9900" s="46" t="str">
        <f>IF(F9900="","",VLOOKUP(F9900,'Class Codes'!$A$4:$B$1221,2,FALSE))</f>
        <v/>
      </c>
    </row>
    <row r="9901" spans="1:17" s="50" customFormat="1" x14ac:dyDescent="0.3">
      <c r="A9901" s="33"/>
      <c r="B9901" s="8" t="str">
        <f>IF(NOT(ISBLANK(A9901)),VLOOKUP(A9901,'Account Codes '!$B$4:$C$263,2,FALSE),"")</f>
        <v/>
      </c>
      <c r="C9901" s="6"/>
      <c r="D9901" s="6"/>
      <c r="E9901" s="6"/>
      <c r="F9901" s="7"/>
      <c r="G9901" s="12"/>
      <c r="H9901" s="12"/>
      <c r="I9901" s="12"/>
      <c r="J9901" s="12"/>
      <c r="K9901" s="12"/>
      <c r="L9901" s="10"/>
      <c r="M9901" s="10"/>
      <c r="N9901" s="11" t="str">
        <f t="shared" si="315"/>
        <v/>
      </c>
      <c r="O9901" s="49" t="str">
        <f t="shared" si="316"/>
        <v/>
      </c>
      <c r="P9901" s="46" t="str">
        <f>IF(A9901="","",VLOOKUP(A9901,'Account Codes '!$B$4:$D$263,3,FALSE))</f>
        <v/>
      </c>
      <c r="Q9901" s="46" t="str">
        <f>IF(F9901="","",VLOOKUP(F9901,'Class Codes'!$A$4:$B$1221,2,FALSE))</f>
        <v/>
      </c>
    </row>
    <row r="9902" spans="1:17" s="50" customFormat="1" x14ac:dyDescent="0.3">
      <c r="A9902" s="33"/>
      <c r="B9902" s="8" t="str">
        <f>IF(NOT(ISBLANK(A9902)),VLOOKUP(A9902,'Account Codes '!$B$4:$C$263,2,FALSE),"")</f>
        <v/>
      </c>
      <c r="C9902" s="6"/>
      <c r="D9902" s="6"/>
      <c r="E9902" s="6"/>
      <c r="F9902" s="7"/>
      <c r="G9902" s="12"/>
      <c r="H9902" s="12"/>
      <c r="I9902" s="12"/>
      <c r="J9902" s="12"/>
      <c r="K9902" s="12"/>
      <c r="L9902" s="10"/>
      <c r="M9902" s="10"/>
      <c r="N9902" s="11" t="str">
        <f t="shared" si="315"/>
        <v/>
      </c>
      <c r="O9902" s="49" t="str">
        <f t="shared" si="316"/>
        <v/>
      </c>
      <c r="P9902" s="46" t="str">
        <f>IF(A9902="","",VLOOKUP(A9902,'Account Codes '!$B$4:$D$263,3,FALSE))</f>
        <v/>
      </c>
      <c r="Q9902" s="46" t="str">
        <f>IF(F9902="","",VLOOKUP(F9902,'Class Codes'!$A$4:$B$1221,2,FALSE))</f>
        <v/>
      </c>
    </row>
    <row r="9903" spans="1:17" s="50" customFormat="1" x14ac:dyDescent="0.3">
      <c r="A9903" s="33"/>
      <c r="B9903" s="8" t="str">
        <f>IF(NOT(ISBLANK(A9903)),VLOOKUP(A9903,'Account Codes '!$B$4:$C$263,2,FALSE),"")</f>
        <v/>
      </c>
      <c r="C9903" s="6"/>
      <c r="D9903" s="6"/>
      <c r="E9903" s="6"/>
      <c r="F9903" s="7"/>
      <c r="G9903" s="12"/>
      <c r="H9903" s="12"/>
      <c r="I9903" s="12"/>
      <c r="J9903" s="12"/>
      <c r="K9903" s="12"/>
      <c r="L9903" s="10"/>
      <c r="M9903" s="10"/>
      <c r="N9903" s="11" t="str">
        <f t="shared" si="315"/>
        <v/>
      </c>
      <c r="O9903" s="49" t="str">
        <f t="shared" si="316"/>
        <v/>
      </c>
      <c r="P9903" s="46" t="str">
        <f>IF(A9903="","",VLOOKUP(A9903,'Account Codes '!$B$4:$D$263,3,FALSE))</f>
        <v/>
      </c>
      <c r="Q9903" s="46" t="str">
        <f>IF(F9903="","",VLOOKUP(F9903,'Class Codes'!$A$4:$B$1221,2,FALSE))</f>
        <v/>
      </c>
    </row>
    <row r="9904" spans="1:17" s="50" customFormat="1" x14ac:dyDescent="0.3">
      <c r="A9904" s="33"/>
      <c r="B9904" s="8" t="str">
        <f>IF(NOT(ISBLANK(A9904)),VLOOKUP(A9904,'Account Codes '!$B$4:$C$263,2,FALSE),"")</f>
        <v/>
      </c>
      <c r="C9904" s="6"/>
      <c r="D9904" s="6"/>
      <c r="E9904" s="6"/>
      <c r="F9904" s="7"/>
      <c r="G9904" s="12"/>
      <c r="H9904" s="12"/>
      <c r="I9904" s="12"/>
      <c r="J9904" s="12"/>
      <c r="K9904" s="12"/>
      <c r="L9904" s="10"/>
      <c r="M9904" s="10"/>
      <c r="N9904" s="11" t="str">
        <f t="shared" si="315"/>
        <v/>
      </c>
      <c r="O9904" s="49" t="str">
        <f t="shared" si="316"/>
        <v/>
      </c>
      <c r="P9904" s="46" t="str">
        <f>IF(A9904="","",VLOOKUP(A9904,'Account Codes '!$B$4:$D$263,3,FALSE))</f>
        <v/>
      </c>
      <c r="Q9904" s="46" t="str">
        <f>IF(F9904="","",VLOOKUP(F9904,'Class Codes'!$A$4:$B$1221,2,FALSE))</f>
        <v/>
      </c>
    </row>
    <row r="9905" spans="1:17" s="50" customFormat="1" x14ac:dyDescent="0.3">
      <c r="A9905" s="33"/>
      <c r="B9905" s="8" t="str">
        <f>IF(NOT(ISBLANK(A9905)),VLOOKUP(A9905,'Account Codes '!$B$4:$C$263,2,FALSE),"")</f>
        <v/>
      </c>
      <c r="C9905" s="6"/>
      <c r="D9905" s="6"/>
      <c r="E9905" s="6"/>
      <c r="F9905" s="7"/>
      <c r="G9905" s="12"/>
      <c r="H9905" s="12"/>
      <c r="I9905" s="12"/>
      <c r="J9905" s="12"/>
      <c r="K9905" s="12"/>
      <c r="L9905" s="10"/>
      <c r="M9905" s="10"/>
      <c r="N9905" s="11" t="str">
        <f t="shared" si="315"/>
        <v/>
      </c>
      <c r="O9905" s="49" t="str">
        <f t="shared" si="316"/>
        <v/>
      </c>
      <c r="P9905" s="46" t="str">
        <f>IF(A9905="","",VLOOKUP(A9905,'Account Codes '!$B$4:$D$263,3,FALSE))</f>
        <v/>
      </c>
      <c r="Q9905" s="46" t="str">
        <f>IF(F9905="","",VLOOKUP(F9905,'Class Codes'!$A$4:$B$1221,2,FALSE))</f>
        <v/>
      </c>
    </row>
    <row r="9906" spans="1:17" s="50" customFormat="1" x14ac:dyDescent="0.3">
      <c r="A9906" s="33"/>
      <c r="B9906" s="8" t="str">
        <f>IF(NOT(ISBLANK(A9906)),VLOOKUP(A9906,'Account Codes '!$B$4:$C$263,2,FALSE),"")</f>
        <v/>
      </c>
      <c r="C9906" s="6"/>
      <c r="D9906" s="6"/>
      <c r="E9906" s="6"/>
      <c r="F9906" s="7"/>
      <c r="G9906" s="12"/>
      <c r="H9906" s="12"/>
      <c r="I9906" s="12"/>
      <c r="J9906" s="12"/>
      <c r="K9906" s="12"/>
      <c r="L9906" s="10"/>
      <c r="M9906" s="10"/>
      <c r="N9906" s="11" t="str">
        <f t="shared" si="315"/>
        <v/>
      </c>
      <c r="O9906" s="49" t="str">
        <f t="shared" si="316"/>
        <v/>
      </c>
      <c r="P9906" s="46" t="str">
        <f>IF(A9906="","",VLOOKUP(A9906,'Account Codes '!$B$4:$D$263,3,FALSE))</f>
        <v/>
      </c>
      <c r="Q9906" s="46" t="str">
        <f>IF(F9906="","",VLOOKUP(F9906,'Class Codes'!$A$4:$B$1221,2,FALSE))</f>
        <v/>
      </c>
    </row>
    <row r="9907" spans="1:17" s="50" customFormat="1" x14ac:dyDescent="0.3">
      <c r="A9907" s="33"/>
      <c r="B9907" s="8" t="str">
        <f>IF(NOT(ISBLANK(A9907)),VLOOKUP(A9907,'Account Codes '!$B$4:$C$263,2,FALSE),"")</f>
        <v/>
      </c>
      <c r="C9907" s="6"/>
      <c r="D9907" s="6"/>
      <c r="E9907" s="6"/>
      <c r="F9907" s="7"/>
      <c r="G9907" s="12"/>
      <c r="H9907" s="12"/>
      <c r="I9907" s="12"/>
      <c r="J9907" s="12"/>
      <c r="K9907" s="12"/>
      <c r="L9907" s="10"/>
      <c r="M9907" s="10"/>
      <c r="N9907" s="11" t="str">
        <f t="shared" si="315"/>
        <v/>
      </c>
      <c r="O9907" s="49" t="str">
        <f t="shared" si="316"/>
        <v/>
      </c>
      <c r="P9907" s="46" t="str">
        <f>IF(A9907="","",VLOOKUP(A9907,'Account Codes '!$B$4:$D$263,3,FALSE))</f>
        <v/>
      </c>
      <c r="Q9907" s="46" t="str">
        <f>IF(F9907="","",VLOOKUP(F9907,'Class Codes'!$A$4:$B$1221,2,FALSE))</f>
        <v/>
      </c>
    </row>
    <row r="9908" spans="1:17" s="50" customFormat="1" x14ac:dyDescent="0.3">
      <c r="A9908" s="33"/>
      <c r="B9908" s="8" t="str">
        <f>IF(NOT(ISBLANK(A9908)),VLOOKUP(A9908,'Account Codes '!$B$4:$C$263,2,FALSE),"")</f>
        <v/>
      </c>
      <c r="C9908" s="6"/>
      <c r="D9908" s="6"/>
      <c r="E9908" s="6"/>
      <c r="F9908" s="7"/>
      <c r="G9908" s="12"/>
      <c r="H9908" s="12"/>
      <c r="I9908" s="12"/>
      <c r="J9908" s="12"/>
      <c r="K9908" s="12"/>
      <c r="L9908" s="10"/>
      <c r="M9908" s="10"/>
      <c r="N9908" s="11" t="str">
        <f t="shared" si="315"/>
        <v/>
      </c>
      <c r="O9908" s="49" t="str">
        <f t="shared" si="316"/>
        <v/>
      </c>
      <c r="P9908" s="46" t="str">
        <f>IF(A9908="","",VLOOKUP(A9908,'Account Codes '!$B$4:$D$263,3,FALSE))</f>
        <v/>
      </c>
      <c r="Q9908" s="46" t="str">
        <f>IF(F9908="","",VLOOKUP(F9908,'Class Codes'!$A$4:$B$1221,2,FALSE))</f>
        <v/>
      </c>
    </row>
    <row r="9909" spans="1:17" s="50" customFormat="1" x14ac:dyDescent="0.3">
      <c r="A9909" s="33"/>
      <c r="B9909" s="8" t="str">
        <f>IF(NOT(ISBLANK(A9909)),VLOOKUP(A9909,'Account Codes '!$B$4:$C$263,2,FALSE),"")</f>
        <v/>
      </c>
      <c r="C9909" s="6"/>
      <c r="D9909" s="6"/>
      <c r="E9909" s="6"/>
      <c r="F9909" s="7"/>
      <c r="G9909" s="12"/>
      <c r="H9909" s="12"/>
      <c r="I9909" s="12"/>
      <c r="J9909" s="12"/>
      <c r="K9909" s="12"/>
      <c r="L9909" s="10"/>
      <c r="M9909" s="10"/>
      <c r="N9909" s="11" t="str">
        <f t="shared" si="315"/>
        <v/>
      </c>
      <c r="O9909" s="49" t="str">
        <f t="shared" si="316"/>
        <v/>
      </c>
      <c r="P9909" s="46" t="str">
        <f>IF(A9909="","",VLOOKUP(A9909,'Account Codes '!$B$4:$D$263,3,FALSE))</f>
        <v/>
      </c>
      <c r="Q9909" s="46" t="str">
        <f>IF(F9909="","",VLOOKUP(F9909,'Class Codes'!$A$4:$B$1221,2,FALSE))</f>
        <v/>
      </c>
    </row>
    <row r="9910" spans="1:17" s="50" customFormat="1" x14ac:dyDescent="0.3">
      <c r="A9910" s="33"/>
      <c r="B9910" s="8" t="str">
        <f>IF(NOT(ISBLANK(A9910)),VLOOKUP(A9910,'Account Codes '!$B$4:$C$263,2,FALSE),"")</f>
        <v/>
      </c>
      <c r="C9910" s="6"/>
      <c r="D9910" s="6"/>
      <c r="E9910" s="6"/>
      <c r="F9910" s="7"/>
      <c r="G9910" s="12"/>
      <c r="H9910" s="12"/>
      <c r="I9910" s="12"/>
      <c r="J9910" s="12"/>
      <c r="K9910" s="12"/>
      <c r="L9910" s="10"/>
      <c r="M9910" s="10"/>
      <c r="N9910" s="11" t="str">
        <f t="shared" si="315"/>
        <v/>
      </c>
      <c r="O9910" s="49" t="str">
        <f t="shared" si="316"/>
        <v/>
      </c>
      <c r="P9910" s="46" t="str">
        <f>IF(A9910="","",VLOOKUP(A9910,'Account Codes '!$B$4:$D$263,3,FALSE))</f>
        <v/>
      </c>
      <c r="Q9910" s="46" t="str">
        <f>IF(F9910="","",VLOOKUP(F9910,'Class Codes'!$A$4:$B$1221,2,FALSE))</f>
        <v/>
      </c>
    </row>
    <row r="9911" spans="1:17" s="50" customFormat="1" x14ac:dyDescent="0.3">
      <c r="A9911" s="33"/>
      <c r="B9911" s="8" t="str">
        <f>IF(NOT(ISBLANK(A9911)),VLOOKUP(A9911,'Account Codes '!$B$4:$C$263,2,FALSE),"")</f>
        <v/>
      </c>
      <c r="C9911" s="6"/>
      <c r="D9911" s="6"/>
      <c r="E9911" s="6"/>
      <c r="F9911" s="7"/>
      <c r="G9911" s="12"/>
      <c r="H9911" s="12"/>
      <c r="I9911" s="12"/>
      <c r="J9911" s="12"/>
      <c r="K9911" s="12"/>
      <c r="L9911" s="10"/>
      <c r="M9911" s="10"/>
      <c r="N9911" s="11" t="str">
        <f t="shared" si="315"/>
        <v/>
      </c>
      <c r="O9911" s="49" t="str">
        <f t="shared" si="316"/>
        <v/>
      </c>
      <c r="P9911" s="46" t="str">
        <f>IF(A9911="","",VLOOKUP(A9911,'Account Codes '!$B$4:$D$263,3,FALSE))</f>
        <v/>
      </c>
      <c r="Q9911" s="46" t="str">
        <f>IF(F9911="","",VLOOKUP(F9911,'Class Codes'!$A$4:$B$1221,2,FALSE))</f>
        <v/>
      </c>
    </row>
    <row r="9912" spans="1:17" s="50" customFormat="1" x14ac:dyDescent="0.3">
      <c r="A9912" s="33"/>
      <c r="B9912" s="8" t="str">
        <f>IF(NOT(ISBLANK(A9912)),VLOOKUP(A9912,'Account Codes '!$B$4:$C$263,2,FALSE),"")</f>
        <v/>
      </c>
      <c r="C9912" s="6"/>
      <c r="D9912" s="6"/>
      <c r="E9912" s="6"/>
      <c r="F9912" s="7"/>
      <c r="G9912" s="12"/>
      <c r="H9912" s="12"/>
      <c r="I9912" s="12"/>
      <c r="J9912" s="12"/>
      <c r="K9912" s="12"/>
      <c r="L9912" s="10"/>
      <c r="M9912" s="10"/>
      <c r="N9912" s="11" t="str">
        <f t="shared" si="315"/>
        <v/>
      </c>
      <c r="O9912" s="49" t="str">
        <f t="shared" si="316"/>
        <v/>
      </c>
      <c r="P9912" s="46" t="str">
        <f>IF(A9912="","",VLOOKUP(A9912,'Account Codes '!$B$4:$D$263,3,FALSE))</f>
        <v/>
      </c>
      <c r="Q9912" s="46" t="str">
        <f>IF(F9912="","",VLOOKUP(F9912,'Class Codes'!$A$4:$B$1221,2,FALSE))</f>
        <v/>
      </c>
    </row>
    <row r="9913" spans="1:17" s="50" customFormat="1" x14ac:dyDescent="0.3">
      <c r="A9913" s="33"/>
      <c r="B9913" s="8" t="str">
        <f>IF(NOT(ISBLANK(A9913)),VLOOKUP(A9913,'Account Codes '!$B$4:$C$263,2,FALSE),"")</f>
        <v/>
      </c>
      <c r="C9913" s="6"/>
      <c r="D9913" s="6"/>
      <c r="E9913" s="6"/>
      <c r="F9913" s="7"/>
      <c r="G9913" s="12"/>
      <c r="H9913" s="12"/>
      <c r="I9913" s="12"/>
      <c r="J9913" s="12"/>
      <c r="K9913" s="12"/>
      <c r="L9913" s="10"/>
      <c r="M9913" s="10"/>
      <c r="N9913" s="11" t="str">
        <f t="shared" si="315"/>
        <v/>
      </c>
      <c r="O9913" s="49" t="str">
        <f t="shared" si="316"/>
        <v/>
      </c>
      <c r="P9913" s="46" t="str">
        <f>IF(A9913="","",VLOOKUP(A9913,'Account Codes '!$B$4:$D$263,3,FALSE))</f>
        <v/>
      </c>
      <c r="Q9913" s="46" t="str">
        <f>IF(F9913="","",VLOOKUP(F9913,'Class Codes'!$A$4:$B$1221,2,FALSE))</f>
        <v/>
      </c>
    </row>
    <row r="9914" spans="1:17" s="50" customFormat="1" x14ac:dyDescent="0.3">
      <c r="A9914" s="33"/>
      <c r="B9914" s="8" t="str">
        <f>IF(NOT(ISBLANK(A9914)),VLOOKUP(A9914,'Account Codes '!$B$4:$C$263,2,FALSE),"")</f>
        <v/>
      </c>
      <c r="C9914" s="6"/>
      <c r="D9914" s="6"/>
      <c r="E9914" s="6"/>
      <c r="F9914" s="7"/>
      <c r="G9914" s="12"/>
      <c r="H9914" s="12"/>
      <c r="I9914" s="12"/>
      <c r="J9914" s="12"/>
      <c r="K9914" s="12"/>
      <c r="L9914" s="10"/>
      <c r="M9914" s="10"/>
      <c r="N9914" s="11" t="str">
        <f t="shared" si="315"/>
        <v/>
      </c>
      <c r="O9914" s="49" t="str">
        <f t="shared" si="316"/>
        <v/>
      </c>
      <c r="P9914" s="46" t="str">
        <f>IF(A9914="","",VLOOKUP(A9914,'Account Codes '!$B$4:$D$263,3,FALSE))</f>
        <v/>
      </c>
      <c r="Q9914" s="46" t="str">
        <f>IF(F9914="","",VLOOKUP(F9914,'Class Codes'!$A$4:$B$1221,2,FALSE))</f>
        <v/>
      </c>
    </row>
    <row r="9915" spans="1:17" s="50" customFormat="1" x14ac:dyDescent="0.3">
      <c r="A9915" s="33"/>
      <c r="B9915" s="8" t="str">
        <f>IF(NOT(ISBLANK(A9915)),VLOOKUP(A9915,'Account Codes '!$B$4:$C$263,2,FALSE),"")</f>
        <v/>
      </c>
      <c r="C9915" s="6"/>
      <c r="D9915" s="6"/>
      <c r="E9915" s="6"/>
      <c r="F9915" s="7"/>
      <c r="G9915" s="12"/>
      <c r="H9915" s="12"/>
      <c r="I9915" s="12"/>
      <c r="J9915" s="12"/>
      <c r="K9915" s="12"/>
      <c r="L9915" s="10"/>
      <c r="M9915" s="10"/>
      <c r="N9915" s="11" t="str">
        <f t="shared" si="315"/>
        <v/>
      </c>
      <c r="O9915" s="49" t="str">
        <f t="shared" si="316"/>
        <v/>
      </c>
      <c r="P9915" s="46" t="str">
        <f>IF(A9915="","",VLOOKUP(A9915,'Account Codes '!$B$4:$D$263,3,FALSE))</f>
        <v/>
      </c>
      <c r="Q9915" s="46" t="str">
        <f>IF(F9915="","",VLOOKUP(F9915,'Class Codes'!$A$4:$B$1221,2,FALSE))</f>
        <v/>
      </c>
    </row>
    <row r="9916" spans="1:17" s="50" customFormat="1" x14ac:dyDescent="0.3">
      <c r="A9916" s="33"/>
      <c r="B9916" s="8" t="str">
        <f>IF(NOT(ISBLANK(A9916)),VLOOKUP(A9916,'Account Codes '!$B$4:$C$263,2,FALSE),"")</f>
        <v/>
      </c>
      <c r="C9916" s="6"/>
      <c r="D9916" s="6"/>
      <c r="E9916" s="6"/>
      <c r="F9916" s="7"/>
      <c r="G9916" s="12"/>
      <c r="H9916" s="12"/>
      <c r="I9916" s="12"/>
      <c r="J9916" s="12"/>
      <c r="K9916" s="12"/>
      <c r="L9916" s="10"/>
      <c r="M9916" s="10"/>
      <c r="N9916" s="11" t="str">
        <f t="shared" si="315"/>
        <v/>
      </c>
      <c r="O9916" s="49" t="str">
        <f t="shared" si="316"/>
        <v/>
      </c>
      <c r="P9916" s="46" t="str">
        <f>IF(A9916="","",VLOOKUP(A9916,'Account Codes '!$B$4:$D$263,3,FALSE))</f>
        <v/>
      </c>
      <c r="Q9916" s="46" t="str">
        <f>IF(F9916="","",VLOOKUP(F9916,'Class Codes'!$A$4:$B$1221,2,FALSE))</f>
        <v/>
      </c>
    </row>
    <row r="9917" spans="1:17" s="50" customFormat="1" x14ac:dyDescent="0.3">
      <c r="A9917" s="33"/>
      <c r="B9917" s="8" t="str">
        <f>IF(NOT(ISBLANK(A9917)),VLOOKUP(A9917,'Account Codes '!$B$4:$C$263,2,FALSE),"")</f>
        <v/>
      </c>
      <c r="C9917" s="6"/>
      <c r="D9917" s="6"/>
      <c r="E9917" s="6"/>
      <c r="F9917" s="7"/>
      <c r="G9917" s="12"/>
      <c r="H9917" s="12"/>
      <c r="I9917" s="12"/>
      <c r="J9917" s="12"/>
      <c r="K9917" s="12"/>
      <c r="L9917" s="10"/>
      <c r="M9917" s="10"/>
      <c r="N9917" s="11" t="str">
        <f t="shared" si="315"/>
        <v/>
      </c>
      <c r="O9917" s="49" t="str">
        <f t="shared" si="316"/>
        <v/>
      </c>
      <c r="P9917" s="46" t="str">
        <f>IF(A9917="","",VLOOKUP(A9917,'Account Codes '!$B$4:$D$263,3,FALSE))</f>
        <v/>
      </c>
      <c r="Q9917" s="46" t="str">
        <f>IF(F9917="","",VLOOKUP(F9917,'Class Codes'!$A$4:$B$1221,2,FALSE))</f>
        <v/>
      </c>
    </row>
    <row r="9918" spans="1:17" s="50" customFormat="1" x14ac:dyDescent="0.3">
      <c r="A9918" s="33"/>
      <c r="B9918" s="8" t="str">
        <f>IF(NOT(ISBLANK(A9918)),VLOOKUP(A9918,'Account Codes '!$B$4:$C$263,2,FALSE),"")</f>
        <v/>
      </c>
      <c r="C9918" s="6"/>
      <c r="D9918" s="6"/>
      <c r="E9918" s="6"/>
      <c r="F9918" s="7"/>
      <c r="G9918" s="12"/>
      <c r="H9918" s="12"/>
      <c r="I9918" s="12"/>
      <c r="J9918" s="12"/>
      <c r="K9918" s="12"/>
      <c r="L9918" s="10"/>
      <c r="M9918" s="10"/>
      <c r="N9918" s="11" t="str">
        <f t="shared" si="315"/>
        <v/>
      </c>
      <c r="O9918" s="49" t="str">
        <f t="shared" si="316"/>
        <v/>
      </c>
      <c r="P9918" s="46" t="str">
        <f>IF(A9918="","",VLOOKUP(A9918,'Account Codes '!$B$4:$D$263,3,FALSE))</f>
        <v/>
      </c>
      <c r="Q9918" s="46" t="str">
        <f>IF(F9918="","",VLOOKUP(F9918,'Class Codes'!$A$4:$B$1221,2,FALSE))</f>
        <v/>
      </c>
    </row>
    <row r="9919" spans="1:17" s="50" customFormat="1" x14ac:dyDescent="0.3">
      <c r="A9919" s="33"/>
      <c r="B9919" s="8" t="str">
        <f>IF(NOT(ISBLANK(A9919)),VLOOKUP(A9919,'Account Codes '!$B$4:$C$263,2,FALSE),"")</f>
        <v/>
      </c>
      <c r="C9919" s="6"/>
      <c r="D9919" s="6"/>
      <c r="E9919" s="6"/>
      <c r="F9919" s="7"/>
      <c r="G9919" s="12"/>
      <c r="H9919" s="12"/>
      <c r="I9919" s="12"/>
      <c r="J9919" s="12"/>
      <c r="K9919" s="12"/>
      <c r="L9919" s="10"/>
      <c r="M9919" s="10"/>
      <c r="N9919" s="11" t="str">
        <f t="shared" si="315"/>
        <v/>
      </c>
      <c r="O9919" s="49" t="str">
        <f t="shared" si="316"/>
        <v/>
      </c>
      <c r="P9919" s="46" t="str">
        <f>IF(A9919="","",VLOOKUP(A9919,'Account Codes '!$B$4:$D$263,3,FALSE))</f>
        <v/>
      </c>
      <c r="Q9919" s="46" t="str">
        <f>IF(F9919="","",VLOOKUP(F9919,'Class Codes'!$A$4:$B$1221,2,FALSE))</f>
        <v/>
      </c>
    </row>
    <row r="9920" spans="1:17" s="50" customFormat="1" x14ac:dyDescent="0.3">
      <c r="A9920" s="33"/>
      <c r="B9920" s="8" t="str">
        <f>IF(NOT(ISBLANK(A9920)),VLOOKUP(A9920,'Account Codes '!$B$4:$C$263,2,FALSE),"")</f>
        <v/>
      </c>
      <c r="C9920" s="6"/>
      <c r="D9920" s="6"/>
      <c r="E9920" s="6"/>
      <c r="F9920" s="7"/>
      <c r="G9920" s="12"/>
      <c r="H9920" s="12"/>
      <c r="I9920" s="12"/>
      <c r="J9920" s="12"/>
      <c r="K9920" s="12"/>
      <c r="L9920" s="10"/>
      <c r="M9920" s="10"/>
      <c r="N9920" s="11" t="str">
        <f t="shared" ref="N9920:N9983" si="317">IF(NOT(ISBLANK(L9920)),L9920*M9920,"")</f>
        <v/>
      </c>
      <c r="O9920" s="49" t="str">
        <f t="shared" si="316"/>
        <v/>
      </c>
      <c r="P9920" s="46" t="str">
        <f>IF(A9920="","",VLOOKUP(A9920,'Account Codes '!$B$4:$D$263,3,FALSE))</f>
        <v/>
      </c>
      <c r="Q9920" s="46" t="str">
        <f>IF(F9920="","",VLOOKUP(F9920,'Class Codes'!$A$4:$B$1221,2,FALSE))</f>
        <v/>
      </c>
    </row>
    <row r="9921" spans="1:17" s="50" customFormat="1" x14ac:dyDescent="0.3">
      <c r="A9921" s="33"/>
      <c r="B9921" s="8" t="str">
        <f>IF(NOT(ISBLANK(A9921)),VLOOKUP(A9921,'Account Codes '!$B$4:$C$263,2,FALSE),"")</f>
        <v/>
      </c>
      <c r="C9921" s="6"/>
      <c r="D9921" s="6"/>
      <c r="E9921" s="6"/>
      <c r="F9921" s="7"/>
      <c r="G9921" s="12"/>
      <c r="H9921" s="12"/>
      <c r="I9921" s="12"/>
      <c r="J9921" s="12"/>
      <c r="K9921" s="12"/>
      <c r="L9921" s="10"/>
      <c r="M9921" s="10"/>
      <c r="N9921" s="11" t="str">
        <f t="shared" si="317"/>
        <v/>
      </c>
      <c r="O9921" s="49" t="str">
        <f t="shared" si="316"/>
        <v/>
      </c>
      <c r="P9921" s="46" t="str">
        <f>IF(A9921="","",VLOOKUP(A9921,'Account Codes '!$B$4:$D$263,3,FALSE))</f>
        <v/>
      </c>
      <c r="Q9921" s="46" t="str">
        <f>IF(F9921="","",VLOOKUP(F9921,'Class Codes'!$A$4:$B$1221,2,FALSE))</f>
        <v/>
      </c>
    </row>
    <row r="9922" spans="1:17" s="50" customFormat="1" x14ac:dyDescent="0.3">
      <c r="A9922" s="33"/>
      <c r="B9922" s="8" t="str">
        <f>IF(NOT(ISBLANK(A9922)),VLOOKUP(A9922,'Account Codes '!$B$4:$C$263,2,FALSE),"")</f>
        <v/>
      </c>
      <c r="C9922" s="6"/>
      <c r="D9922" s="6"/>
      <c r="E9922" s="6"/>
      <c r="F9922" s="7"/>
      <c r="G9922" s="12"/>
      <c r="H9922" s="12"/>
      <c r="I9922" s="12"/>
      <c r="J9922" s="12"/>
      <c r="K9922" s="12"/>
      <c r="L9922" s="10"/>
      <c r="M9922" s="10"/>
      <c r="N9922" s="11" t="str">
        <f t="shared" si="317"/>
        <v/>
      </c>
      <c r="O9922" s="49" t="str">
        <f t="shared" si="316"/>
        <v/>
      </c>
      <c r="P9922" s="46" t="str">
        <f>IF(A9922="","",VLOOKUP(A9922,'Account Codes '!$B$4:$D$263,3,FALSE))</f>
        <v/>
      </c>
      <c r="Q9922" s="46" t="str">
        <f>IF(F9922="","",VLOOKUP(F9922,'Class Codes'!$A$4:$B$1221,2,FALSE))</f>
        <v/>
      </c>
    </row>
    <row r="9923" spans="1:17" s="50" customFormat="1" x14ac:dyDescent="0.3">
      <c r="A9923" s="33"/>
      <c r="B9923" s="8" t="str">
        <f>IF(NOT(ISBLANK(A9923)),VLOOKUP(A9923,'Account Codes '!$B$4:$C$263,2,FALSE),"")</f>
        <v/>
      </c>
      <c r="C9923" s="6"/>
      <c r="D9923" s="6"/>
      <c r="E9923" s="6"/>
      <c r="F9923" s="7"/>
      <c r="G9923" s="12"/>
      <c r="H9923" s="12"/>
      <c r="I9923" s="12"/>
      <c r="J9923" s="12"/>
      <c r="K9923" s="12"/>
      <c r="L9923" s="10"/>
      <c r="M9923" s="10"/>
      <c r="N9923" s="11" t="str">
        <f t="shared" si="317"/>
        <v/>
      </c>
      <c r="O9923" s="49" t="str">
        <f t="shared" si="316"/>
        <v/>
      </c>
      <c r="P9923" s="46" t="str">
        <f>IF(A9923="","",VLOOKUP(A9923,'Account Codes '!$B$4:$D$263,3,FALSE))</f>
        <v/>
      </c>
      <c r="Q9923" s="46" t="str">
        <f>IF(F9923="","",VLOOKUP(F9923,'Class Codes'!$A$4:$B$1221,2,FALSE))</f>
        <v/>
      </c>
    </row>
    <row r="9924" spans="1:17" s="50" customFormat="1" x14ac:dyDescent="0.3">
      <c r="A9924" s="33"/>
      <c r="B9924" s="8" t="str">
        <f>IF(NOT(ISBLANK(A9924)),VLOOKUP(A9924,'Account Codes '!$B$4:$C$263,2,FALSE),"")</f>
        <v/>
      </c>
      <c r="C9924" s="6"/>
      <c r="D9924" s="6"/>
      <c r="E9924" s="6"/>
      <c r="F9924" s="7"/>
      <c r="G9924" s="12"/>
      <c r="H9924" s="12"/>
      <c r="I9924" s="12"/>
      <c r="J9924" s="12"/>
      <c r="K9924" s="12"/>
      <c r="L9924" s="10"/>
      <c r="M9924" s="10"/>
      <c r="N9924" s="11" t="str">
        <f t="shared" si="317"/>
        <v/>
      </c>
      <c r="O9924" s="49" t="str">
        <f t="shared" si="316"/>
        <v/>
      </c>
      <c r="P9924" s="46" t="str">
        <f>IF(A9924="","",VLOOKUP(A9924,'Account Codes '!$B$4:$D$263,3,FALSE))</f>
        <v/>
      </c>
      <c r="Q9924" s="46" t="str">
        <f>IF(F9924="","",VLOOKUP(F9924,'Class Codes'!$A$4:$B$1221,2,FALSE))</f>
        <v/>
      </c>
    </row>
    <row r="9925" spans="1:17" s="50" customFormat="1" x14ac:dyDescent="0.3">
      <c r="A9925" s="33"/>
      <c r="B9925" s="8" t="str">
        <f>IF(NOT(ISBLANK(A9925)),VLOOKUP(A9925,'Account Codes '!$B$4:$C$263,2,FALSE),"")</f>
        <v/>
      </c>
      <c r="C9925" s="6"/>
      <c r="D9925" s="6"/>
      <c r="E9925" s="6"/>
      <c r="F9925" s="7"/>
      <c r="G9925" s="12"/>
      <c r="H9925" s="12"/>
      <c r="I9925" s="12"/>
      <c r="J9925" s="12"/>
      <c r="K9925" s="12"/>
      <c r="L9925" s="10"/>
      <c r="M9925" s="10"/>
      <c r="N9925" s="11" t="str">
        <f t="shared" si="317"/>
        <v/>
      </c>
      <c r="O9925" s="49" t="str">
        <f t="shared" si="316"/>
        <v/>
      </c>
      <c r="P9925" s="46" t="str">
        <f>IF(A9925="","",VLOOKUP(A9925,'Account Codes '!$B$4:$D$263,3,FALSE))</f>
        <v/>
      </c>
      <c r="Q9925" s="46" t="str">
        <f>IF(F9925="","",VLOOKUP(F9925,'Class Codes'!$A$4:$B$1221,2,FALSE))</f>
        <v/>
      </c>
    </row>
    <row r="9926" spans="1:17" s="50" customFormat="1" x14ac:dyDescent="0.3">
      <c r="A9926" s="33"/>
      <c r="B9926" s="8" t="str">
        <f>IF(NOT(ISBLANK(A9926)),VLOOKUP(A9926,'Account Codes '!$B$4:$C$263,2,FALSE),"")</f>
        <v/>
      </c>
      <c r="C9926" s="6"/>
      <c r="D9926" s="6"/>
      <c r="E9926" s="6"/>
      <c r="F9926" s="7"/>
      <c r="G9926" s="12"/>
      <c r="H9926" s="12"/>
      <c r="I9926" s="12"/>
      <c r="J9926" s="12"/>
      <c r="K9926" s="12"/>
      <c r="L9926" s="10"/>
      <c r="M9926" s="10"/>
      <c r="N9926" s="11" t="str">
        <f t="shared" si="317"/>
        <v/>
      </c>
      <c r="O9926" s="49" t="str">
        <f t="shared" si="316"/>
        <v/>
      </c>
      <c r="P9926" s="46" t="str">
        <f>IF(A9926="","",VLOOKUP(A9926,'Account Codes '!$B$4:$D$263,3,FALSE))</f>
        <v/>
      </c>
      <c r="Q9926" s="46" t="str">
        <f>IF(F9926="","",VLOOKUP(F9926,'Class Codes'!$A$4:$B$1221,2,FALSE))</f>
        <v/>
      </c>
    </row>
    <row r="9927" spans="1:17" s="50" customFormat="1" x14ac:dyDescent="0.3">
      <c r="A9927" s="33"/>
      <c r="B9927" s="8" t="str">
        <f>IF(NOT(ISBLANK(A9927)),VLOOKUP(A9927,'Account Codes '!$B$4:$C$263,2,FALSE),"")</f>
        <v/>
      </c>
      <c r="C9927" s="6"/>
      <c r="D9927" s="6"/>
      <c r="E9927" s="6"/>
      <c r="F9927" s="7"/>
      <c r="G9927" s="12"/>
      <c r="H9927" s="12"/>
      <c r="I9927" s="12"/>
      <c r="J9927" s="12"/>
      <c r="K9927" s="12"/>
      <c r="L9927" s="10"/>
      <c r="M9927" s="10"/>
      <c r="N9927" s="11" t="str">
        <f t="shared" si="317"/>
        <v/>
      </c>
      <c r="O9927" s="49" t="str">
        <f t="shared" si="316"/>
        <v/>
      </c>
      <c r="P9927" s="46" t="str">
        <f>IF(A9927="","",VLOOKUP(A9927,'Account Codes '!$B$4:$D$263,3,FALSE))</f>
        <v/>
      </c>
      <c r="Q9927" s="46" t="str">
        <f>IF(F9927="","",VLOOKUP(F9927,'Class Codes'!$A$4:$B$1221,2,FALSE))</f>
        <v/>
      </c>
    </row>
    <row r="9928" spans="1:17" s="50" customFormat="1" x14ac:dyDescent="0.3">
      <c r="A9928" s="33"/>
      <c r="B9928" s="8" t="str">
        <f>IF(NOT(ISBLANK(A9928)),VLOOKUP(A9928,'Account Codes '!$B$4:$C$263,2,FALSE),"")</f>
        <v/>
      </c>
      <c r="C9928" s="6"/>
      <c r="D9928" s="6"/>
      <c r="E9928" s="6"/>
      <c r="F9928" s="7"/>
      <c r="G9928" s="12"/>
      <c r="H9928" s="12"/>
      <c r="I9928" s="12"/>
      <c r="J9928" s="12"/>
      <c r="K9928" s="12"/>
      <c r="L9928" s="10"/>
      <c r="M9928" s="10"/>
      <c r="N9928" s="11" t="str">
        <f t="shared" si="317"/>
        <v/>
      </c>
      <c r="O9928" s="49" t="str">
        <f t="shared" si="316"/>
        <v/>
      </c>
      <c r="P9928" s="46" t="str">
        <f>IF(A9928="","",VLOOKUP(A9928,'Account Codes '!$B$4:$D$263,3,FALSE))</f>
        <v/>
      </c>
      <c r="Q9928" s="46" t="str">
        <f>IF(F9928="","",VLOOKUP(F9928,'Class Codes'!$A$4:$B$1221,2,FALSE))</f>
        <v/>
      </c>
    </row>
    <row r="9929" spans="1:17" s="50" customFormat="1" x14ac:dyDescent="0.3">
      <c r="A9929" s="33"/>
      <c r="B9929" s="8" t="str">
        <f>IF(NOT(ISBLANK(A9929)),VLOOKUP(A9929,'Account Codes '!$B$4:$C$263,2,FALSE),"")</f>
        <v/>
      </c>
      <c r="C9929" s="6"/>
      <c r="D9929" s="6"/>
      <c r="E9929" s="6"/>
      <c r="F9929" s="7"/>
      <c r="G9929" s="12"/>
      <c r="H9929" s="12"/>
      <c r="I9929" s="12"/>
      <c r="J9929" s="12"/>
      <c r="K9929" s="12"/>
      <c r="L9929" s="10"/>
      <c r="M9929" s="10"/>
      <c r="N9929" s="11" t="str">
        <f t="shared" si="317"/>
        <v/>
      </c>
      <c r="O9929" s="49" t="str">
        <f t="shared" si="316"/>
        <v/>
      </c>
      <c r="P9929" s="46" t="str">
        <f>IF(A9929="","",VLOOKUP(A9929,'Account Codes '!$B$4:$D$263,3,FALSE))</f>
        <v/>
      </c>
      <c r="Q9929" s="46" t="str">
        <f>IF(F9929="","",VLOOKUP(F9929,'Class Codes'!$A$4:$B$1221,2,FALSE))</f>
        <v/>
      </c>
    </row>
    <row r="9930" spans="1:17" s="50" customFormat="1" x14ac:dyDescent="0.3">
      <c r="A9930" s="33"/>
      <c r="B9930" s="8" t="str">
        <f>IF(NOT(ISBLANK(A9930)),VLOOKUP(A9930,'Account Codes '!$B$4:$C$263,2,FALSE),"")</f>
        <v/>
      </c>
      <c r="C9930" s="6"/>
      <c r="D9930" s="6"/>
      <c r="E9930" s="6"/>
      <c r="F9930" s="7"/>
      <c r="G9930" s="12"/>
      <c r="H9930" s="12"/>
      <c r="I9930" s="12"/>
      <c r="J9930" s="12"/>
      <c r="K9930" s="12"/>
      <c r="L9930" s="10"/>
      <c r="M9930" s="10"/>
      <c r="N9930" s="11" t="str">
        <f t="shared" si="317"/>
        <v/>
      </c>
      <c r="O9930" s="49" t="str">
        <f t="shared" si="316"/>
        <v/>
      </c>
      <c r="P9930" s="46" t="str">
        <f>IF(A9930="","",VLOOKUP(A9930,'Account Codes '!$B$4:$D$263,3,FALSE))</f>
        <v/>
      </c>
      <c r="Q9930" s="46" t="str">
        <f>IF(F9930="","",VLOOKUP(F9930,'Class Codes'!$A$4:$B$1221,2,FALSE))</f>
        <v/>
      </c>
    </row>
    <row r="9931" spans="1:17" s="50" customFormat="1" x14ac:dyDescent="0.3">
      <c r="A9931" s="33"/>
      <c r="B9931" s="8" t="str">
        <f>IF(NOT(ISBLANK(A9931)),VLOOKUP(A9931,'Account Codes '!$B$4:$C$263,2,FALSE),"")</f>
        <v/>
      </c>
      <c r="C9931" s="6"/>
      <c r="D9931" s="6"/>
      <c r="E9931" s="6"/>
      <c r="F9931" s="7"/>
      <c r="G9931" s="12"/>
      <c r="H9931" s="12"/>
      <c r="I9931" s="12"/>
      <c r="J9931" s="12"/>
      <c r="K9931" s="12"/>
      <c r="L9931" s="10"/>
      <c r="M9931" s="10"/>
      <c r="N9931" s="11" t="str">
        <f t="shared" si="317"/>
        <v/>
      </c>
      <c r="O9931" s="49" t="str">
        <f t="shared" si="316"/>
        <v/>
      </c>
      <c r="P9931" s="46" t="str">
        <f>IF(A9931="","",VLOOKUP(A9931,'Account Codes '!$B$4:$D$263,3,FALSE))</f>
        <v/>
      </c>
      <c r="Q9931" s="46" t="str">
        <f>IF(F9931="","",VLOOKUP(F9931,'Class Codes'!$A$4:$B$1221,2,FALSE))</f>
        <v/>
      </c>
    </row>
    <row r="9932" spans="1:17" s="50" customFormat="1" x14ac:dyDescent="0.3">
      <c r="A9932" s="33"/>
      <c r="B9932" s="8" t="str">
        <f>IF(NOT(ISBLANK(A9932)),VLOOKUP(A9932,'Account Codes '!$B$4:$C$263,2,FALSE),"")</f>
        <v/>
      </c>
      <c r="C9932" s="6"/>
      <c r="D9932" s="6"/>
      <c r="E9932" s="6"/>
      <c r="F9932" s="7"/>
      <c r="G9932" s="12"/>
      <c r="H9932" s="12"/>
      <c r="I9932" s="12"/>
      <c r="J9932" s="12"/>
      <c r="K9932" s="12"/>
      <c r="L9932" s="10"/>
      <c r="M9932" s="10"/>
      <c r="N9932" s="11" t="str">
        <f t="shared" si="317"/>
        <v/>
      </c>
      <c r="O9932" s="49" t="str">
        <f t="shared" si="316"/>
        <v/>
      </c>
      <c r="P9932" s="46" t="str">
        <f>IF(A9932="","",VLOOKUP(A9932,'Account Codes '!$B$4:$D$263,3,FALSE))</f>
        <v/>
      </c>
      <c r="Q9932" s="46" t="str">
        <f>IF(F9932="","",VLOOKUP(F9932,'Class Codes'!$A$4:$B$1221,2,FALSE))</f>
        <v/>
      </c>
    </row>
    <row r="9933" spans="1:17" s="50" customFormat="1" x14ac:dyDescent="0.3">
      <c r="A9933" s="33"/>
      <c r="B9933" s="8" t="str">
        <f>IF(NOT(ISBLANK(A9933)),VLOOKUP(A9933,'Account Codes '!$B$4:$C$263,2,FALSE),"")</f>
        <v/>
      </c>
      <c r="C9933" s="6"/>
      <c r="D9933" s="6"/>
      <c r="E9933" s="6"/>
      <c r="F9933" s="7"/>
      <c r="G9933" s="12"/>
      <c r="H9933" s="12"/>
      <c r="I9933" s="12"/>
      <c r="J9933" s="12"/>
      <c r="K9933" s="12"/>
      <c r="L9933" s="10"/>
      <c r="M9933" s="10"/>
      <c r="N9933" s="11" t="str">
        <f t="shared" si="317"/>
        <v/>
      </c>
      <c r="O9933" s="49" t="str">
        <f t="shared" si="316"/>
        <v/>
      </c>
      <c r="P9933" s="46" t="str">
        <f>IF(A9933="","",VLOOKUP(A9933,'Account Codes '!$B$4:$D$263,3,FALSE))</f>
        <v/>
      </c>
      <c r="Q9933" s="46" t="str">
        <f>IF(F9933="","",VLOOKUP(F9933,'Class Codes'!$A$4:$B$1221,2,FALSE))</f>
        <v/>
      </c>
    </row>
    <row r="9934" spans="1:17" s="50" customFormat="1" x14ac:dyDescent="0.3">
      <c r="A9934" s="33"/>
      <c r="B9934" s="8" t="str">
        <f>IF(NOT(ISBLANK(A9934)),VLOOKUP(A9934,'Account Codes '!$B$4:$C$263,2,FALSE),"")</f>
        <v/>
      </c>
      <c r="C9934" s="6"/>
      <c r="D9934" s="6"/>
      <c r="E9934" s="6"/>
      <c r="F9934" s="7"/>
      <c r="G9934" s="12"/>
      <c r="H9934" s="12"/>
      <c r="I9934" s="12"/>
      <c r="J9934" s="12"/>
      <c r="K9934" s="12"/>
      <c r="L9934" s="10"/>
      <c r="M9934" s="10"/>
      <c r="N9934" s="11" t="str">
        <f t="shared" si="317"/>
        <v/>
      </c>
      <c r="O9934" s="49" t="str">
        <f t="shared" ref="O9934:O9997" si="318">IF(A9934="","",IF(LEFT(A9934,1)="5","Revenue","Expense"))</f>
        <v/>
      </c>
      <c r="P9934" s="46" t="str">
        <f>IF(A9934="","",VLOOKUP(A9934,'Account Codes '!$B$4:$D$263,3,FALSE))</f>
        <v/>
      </c>
      <c r="Q9934" s="46" t="str">
        <f>IF(F9934="","",VLOOKUP(F9934,'Class Codes'!$A$4:$B$1221,2,FALSE))</f>
        <v/>
      </c>
    </row>
    <row r="9935" spans="1:17" s="50" customFormat="1" x14ac:dyDescent="0.3">
      <c r="A9935" s="33"/>
      <c r="B9935" s="8" t="str">
        <f>IF(NOT(ISBLANK(A9935)),VLOOKUP(A9935,'Account Codes '!$B$4:$C$263,2,FALSE),"")</f>
        <v/>
      </c>
      <c r="C9935" s="6"/>
      <c r="D9935" s="6"/>
      <c r="E9935" s="6"/>
      <c r="F9935" s="7"/>
      <c r="G9935" s="12"/>
      <c r="H9935" s="12"/>
      <c r="I9935" s="12"/>
      <c r="J9935" s="12"/>
      <c r="K9935" s="12"/>
      <c r="L9935" s="10"/>
      <c r="M9935" s="10"/>
      <c r="N9935" s="11" t="str">
        <f t="shared" si="317"/>
        <v/>
      </c>
      <c r="O9935" s="49" t="str">
        <f t="shared" si="318"/>
        <v/>
      </c>
      <c r="P9935" s="46" t="str">
        <f>IF(A9935="","",VLOOKUP(A9935,'Account Codes '!$B$4:$D$263,3,FALSE))</f>
        <v/>
      </c>
      <c r="Q9935" s="46" t="str">
        <f>IF(F9935="","",VLOOKUP(F9935,'Class Codes'!$A$4:$B$1221,2,FALSE))</f>
        <v/>
      </c>
    </row>
    <row r="9936" spans="1:17" s="50" customFormat="1" x14ac:dyDescent="0.3">
      <c r="A9936" s="33"/>
      <c r="B9936" s="8" t="str">
        <f>IF(NOT(ISBLANK(A9936)),VLOOKUP(A9936,'Account Codes '!$B$4:$C$263,2,FALSE),"")</f>
        <v/>
      </c>
      <c r="C9936" s="6"/>
      <c r="D9936" s="6"/>
      <c r="E9936" s="6"/>
      <c r="F9936" s="7"/>
      <c r="G9936" s="12"/>
      <c r="H9936" s="12"/>
      <c r="I9936" s="12"/>
      <c r="J9936" s="12"/>
      <c r="K9936" s="12"/>
      <c r="L9936" s="10"/>
      <c r="M9936" s="10"/>
      <c r="N9936" s="11" t="str">
        <f t="shared" si="317"/>
        <v/>
      </c>
      <c r="O9936" s="49" t="str">
        <f t="shared" si="318"/>
        <v/>
      </c>
      <c r="P9936" s="46" t="str">
        <f>IF(A9936="","",VLOOKUP(A9936,'Account Codes '!$B$4:$D$263,3,FALSE))</f>
        <v/>
      </c>
      <c r="Q9936" s="46" t="str">
        <f>IF(F9936="","",VLOOKUP(F9936,'Class Codes'!$A$4:$B$1221,2,FALSE))</f>
        <v/>
      </c>
    </row>
    <row r="9937" spans="1:17" s="50" customFormat="1" x14ac:dyDescent="0.3">
      <c r="A9937" s="33"/>
      <c r="B9937" s="8" t="str">
        <f>IF(NOT(ISBLANK(A9937)),VLOOKUP(A9937,'Account Codes '!$B$4:$C$263,2,FALSE),"")</f>
        <v/>
      </c>
      <c r="C9937" s="6"/>
      <c r="D9937" s="6"/>
      <c r="E9937" s="6"/>
      <c r="F9937" s="7"/>
      <c r="G9937" s="12"/>
      <c r="H9937" s="12"/>
      <c r="I9937" s="12"/>
      <c r="J9937" s="12"/>
      <c r="K9937" s="12"/>
      <c r="L9937" s="10"/>
      <c r="M9937" s="10"/>
      <c r="N9937" s="11" t="str">
        <f t="shared" si="317"/>
        <v/>
      </c>
      <c r="O9937" s="49" t="str">
        <f t="shared" si="318"/>
        <v/>
      </c>
      <c r="P9937" s="46" t="str">
        <f>IF(A9937="","",VLOOKUP(A9937,'Account Codes '!$B$4:$D$263,3,FALSE))</f>
        <v/>
      </c>
      <c r="Q9937" s="46" t="str">
        <f>IF(F9937="","",VLOOKUP(F9937,'Class Codes'!$A$4:$B$1221,2,FALSE))</f>
        <v/>
      </c>
    </row>
    <row r="9938" spans="1:17" s="50" customFormat="1" x14ac:dyDescent="0.3">
      <c r="A9938" s="33"/>
      <c r="B9938" s="8" t="str">
        <f>IF(NOT(ISBLANK(A9938)),VLOOKUP(A9938,'Account Codes '!$B$4:$C$263,2,FALSE),"")</f>
        <v/>
      </c>
      <c r="C9938" s="6"/>
      <c r="D9938" s="6"/>
      <c r="E9938" s="6"/>
      <c r="F9938" s="7"/>
      <c r="G9938" s="12"/>
      <c r="H9938" s="12"/>
      <c r="I9938" s="12"/>
      <c r="J9938" s="12"/>
      <c r="K9938" s="12"/>
      <c r="L9938" s="10"/>
      <c r="M9938" s="10"/>
      <c r="N9938" s="11" t="str">
        <f t="shared" si="317"/>
        <v/>
      </c>
      <c r="O9938" s="49" t="str">
        <f t="shared" si="318"/>
        <v/>
      </c>
      <c r="P9938" s="46" t="str">
        <f>IF(A9938="","",VLOOKUP(A9938,'Account Codes '!$B$4:$D$263,3,FALSE))</f>
        <v/>
      </c>
      <c r="Q9938" s="46" t="str">
        <f>IF(F9938="","",VLOOKUP(F9938,'Class Codes'!$A$4:$B$1221,2,FALSE))</f>
        <v/>
      </c>
    </row>
    <row r="9939" spans="1:17" s="50" customFormat="1" x14ac:dyDescent="0.3">
      <c r="A9939" s="33"/>
      <c r="B9939" s="8" t="str">
        <f>IF(NOT(ISBLANK(A9939)),VLOOKUP(A9939,'Account Codes '!$B$4:$C$263,2,FALSE),"")</f>
        <v/>
      </c>
      <c r="C9939" s="6"/>
      <c r="D9939" s="6"/>
      <c r="E9939" s="6"/>
      <c r="F9939" s="7"/>
      <c r="G9939" s="12"/>
      <c r="H9939" s="12"/>
      <c r="I9939" s="12"/>
      <c r="J9939" s="12"/>
      <c r="K9939" s="12"/>
      <c r="L9939" s="10"/>
      <c r="M9939" s="10"/>
      <c r="N9939" s="11" t="str">
        <f t="shared" si="317"/>
        <v/>
      </c>
      <c r="O9939" s="49" t="str">
        <f t="shared" si="318"/>
        <v/>
      </c>
      <c r="P9939" s="46" t="str">
        <f>IF(A9939="","",VLOOKUP(A9939,'Account Codes '!$B$4:$D$263,3,FALSE))</f>
        <v/>
      </c>
      <c r="Q9939" s="46" t="str">
        <f>IF(F9939="","",VLOOKUP(F9939,'Class Codes'!$A$4:$B$1221,2,FALSE))</f>
        <v/>
      </c>
    </row>
    <row r="9940" spans="1:17" s="50" customFormat="1" x14ac:dyDescent="0.3">
      <c r="A9940" s="33"/>
      <c r="B9940" s="8" t="str">
        <f>IF(NOT(ISBLANK(A9940)),VLOOKUP(A9940,'Account Codes '!$B$4:$C$263,2,FALSE),"")</f>
        <v/>
      </c>
      <c r="C9940" s="6"/>
      <c r="D9940" s="6"/>
      <c r="E9940" s="6"/>
      <c r="F9940" s="7"/>
      <c r="G9940" s="12"/>
      <c r="H9940" s="12"/>
      <c r="I9940" s="12"/>
      <c r="J9940" s="12"/>
      <c r="K9940" s="12"/>
      <c r="L9940" s="10"/>
      <c r="M9940" s="10"/>
      <c r="N9940" s="11" t="str">
        <f t="shared" si="317"/>
        <v/>
      </c>
      <c r="O9940" s="49" t="str">
        <f t="shared" si="318"/>
        <v/>
      </c>
      <c r="P9940" s="46" t="str">
        <f>IF(A9940="","",VLOOKUP(A9940,'Account Codes '!$B$4:$D$263,3,FALSE))</f>
        <v/>
      </c>
      <c r="Q9940" s="46" t="str">
        <f>IF(F9940="","",VLOOKUP(F9940,'Class Codes'!$A$4:$B$1221,2,FALSE))</f>
        <v/>
      </c>
    </row>
    <row r="9941" spans="1:17" s="50" customFormat="1" x14ac:dyDescent="0.3">
      <c r="A9941" s="33"/>
      <c r="B9941" s="8" t="str">
        <f>IF(NOT(ISBLANK(A9941)),VLOOKUP(A9941,'Account Codes '!$B$4:$C$263,2,FALSE),"")</f>
        <v/>
      </c>
      <c r="C9941" s="6"/>
      <c r="D9941" s="6"/>
      <c r="E9941" s="6"/>
      <c r="F9941" s="7"/>
      <c r="G9941" s="12"/>
      <c r="H9941" s="12"/>
      <c r="I9941" s="12"/>
      <c r="J9941" s="12"/>
      <c r="K9941" s="12"/>
      <c r="L9941" s="10"/>
      <c r="M9941" s="10"/>
      <c r="N9941" s="11" t="str">
        <f t="shared" si="317"/>
        <v/>
      </c>
      <c r="O9941" s="49" t="str">
        <f t="shared" si="318"/>
        <v/>
      </c>
      <c r="P9941" s="46" t="str">
        <f>IF(A9941="","",VLOOKUP(A9941,'Account Codes '!$B$4:$D$263,3,FALSE))</f>
        <v/>
      </c>
      <c r="Q9941" s="46" t="str">
        <f>IF(F9941="","",VLOOKUP(F9941,'Class Codes'!$A$4:$B$1221,2,FALSE))</f>
        <v/>
      </c>
    </row>
    <row r="9942" spans="1:17" s="50" customFormat="1" x14ac:dyDescent="0.3">
      <c r="A9942" s="33"/>
      <c r="B9942" s="8" t="str">
        <f>IF(NOT(ISBLANK(A9942)),VLOOKUP(A9942,'Account Codes '!$B$4:$C$263,2,FALSE),"")</f>
        <v/>
      </c>
      <c r="C9942" s="6"/>
      <c r="D9942" s="6"/>
      <c r="E9942" s="6"/>
      <c r="F9942" s="7"/>
      <c r="G9942" s="12"/>
      <c r="H9942" s="12"/>
      <c r="I9942" s="12"/>
      <c r="J9942" s="12"/>
      <c r="K9942" s="12"/>
      <c r="L9942" s="10"/>
      <c r="M9942" s="10"/>
      <c r="N9942" s="11" t="str">
        <f t="shared" si="317"/>
        <v/>
      </c>
      <c r="O9942" s="49" t="str">
        <f t="shared" si="318"/>
        <v/>
      </c>
      <c r="P9942" s="46" t="str">
        <f>IF(A9942="","",VLOOKUP(A9942,'Account Codes '!$B$4:$D$263,3,FALSE))</f>
        <v/>
      </c>
      <c r="Q9942" s="46" t="str">
        <f>IF(F9942="","",VLOOKUP(F9942,'Class Codes'!$A$4:$B$1221,2,FALSE))</f>
        <v/>
      </c>
    </row>
    <row r="9943" spans="1:17" s="50" customFormat="1" x14ac:dyDescent="0.3">
      <c r="A9943" s="33"/>
      <c r="B9943" s="8" t="str">
        <f>IF(NOT(ISBLANK(A9943)),VLOOKUP(A9943,'Account Codes '!$B$4:$C$263,2,FALSE),"")</f>
        <v/>
      </c>
      <c r="C9943" s="6"/>
      <c r="D9943" s="6"/>
      <c r="E9943" s="6"/>
      <c r="F9943" s="7"/>
      <c r="G9943" s="12"/>
      <c r="H9943" s="12"/>
      <c r="I9943" s="12"/>
      <c r="J9943" s="12"/>
      <c r="K9943" s="12"/>
      <c r="L9943" s="10"/>
      <c r="M9943" s="10"/>
      <c r="N9943" s="11" t="str">
        <f t="shared" si="317"/>
        <v/>
      </c>
      <c r="O9943" s="49" t="str">
        <f t="shared" si="318"/>
        <v/>
      </c>
      <c r="P9943" s="46" t="str">
        <f>IF(A9943="","",VLOOKUP(A9943,'Account Codes '!$B$4:$D$263,3,FALSE))</f>
        <v/>
      </c>
      <c r="Q9943" s="46" t="str">
        <f>IF(F9943="","",VLOOKUP(F9943,'Class Codes'!$A$4:$B$1221,2,FALSE))</f>
        <v/>
      </c>
    </row>
    <row r="9944" spans="1:17" s="50" customFormat="1" x14ac:dyDescent="0.3">
      <c r="A9944" s="33"/>
      <c r="B9944" s="8" t="str">
        <f>IF(NOT(ISBLANK(A9944)),VLOOKUP(A9944,'Account Codes '!$B$4:$C$263,2,FALSE),"")</f>
        <v/>
      </c>
      <c r="C9944" s="6"/>
      <c r="D9944" s="6"/>
      <c r="E9944" s="6"/>
      <c r="F9944" s="7"/>
      <c r="G9944" s="12"/>
      <c r="H9944" s="12"/>
      <c r="I9944" s="12"/>
      <c r="J9944" s="12"/>
      <c r="K9944" s="12"/>
      <c r="L9944" s="10"/>
      <c r="M9944" s="10"/>
      <c r="N9944" s="11" t="str">
        <f t="shared" si="317"/>
        <v/>
      </c>
      <c r="O9944" s="49" t="str">
        <f t="shared" si="318"/>
        <v/>
      </c>
      <c r="P9944" s="46" t="str">
        <f>IF(A9944="","",VLOOKUP(A9944,'Account Codes '!$B$4:$D$263,3,FALSE))</f>
        <v/>
      </c>
      <c r="Q9944" s="46" t="str">
        <f>IF(F9944="","",VLOOKUP(F9944,'Class Codes'!$A$4:$B$1221,2,FALSE))</f>
        <v/>
      </c>
    </row>
    <row r="9945" spans="1:17" s="50" customFormat="1" x14ac:dyDescent="0.3">
      <c r="A9945" s="33"/>
      <c r="B9945" s="8" t="str">
        <f>IF(NOT(ISBLANK(A9945)),VLOOKUP(A9945,'Account Codes '!$B$4:$C$263,2,FALSE),"")</f>
        <v/>
      </c>
      <c r="C9945" s="6"/>
      <c r="D9945" s="6"/>
      <c r="E9945" s="6"/>
      <c r="F9945" s="7"/>
      <c r="G9945" s="12"/>
      <c r="H9945" s="12"/>
      <c r="I9945" s="12"/>
      <c r="J9945" s="12"/>
      <c r="K9945" s="12"/>
      <c r="L9945" s="10"/>
      <c r="M9945" s="10"/>
      <c r="N9945" s="11" t="str">
        <f t="shared" si="317"/>
        <v/>
      </c>
      <c r="O9945" s="49" t="str">
        <f t="shared" si="318"/>
        <v/>
      </c>
      <c r="P9945" s="46" t="str">
        <f>IF(A9945="","",VLOOKUP(A9945,'Account Codes '!$B$4:$D$263,3,FALSE))</f>
        <v/>
      </c>
      <c r="Q9945" s="46" t="str">
        <f>IF(F9945="","",VLOOKUP(F9945,'Class Codes'!$A$4:$B$1221,2,FALSE))</f>
        <v/>
      </c>
    </row>
    <row r="9946" spans="1:17" s="50" customFormat="1" x14ac:dyDescent="0.3">
      <c r="A9946" s="33"/>
      <c r="B9946" s="8" t="str">
        <f>IF(NOT(ISBLANK(A9946)),VLOOKUP(A9946,'Account Codes '!$B$4:$C$263,2,FALSE),"")</f>
        <v/>
      </c>
      <c r="C9946" s="6"/>
      <c r="D9946" s="6"/>
      <c r="E9946" s="6"/>
      <c r="F9946" s="7"/>
      <c r="G9946" s="12"/>
      <c r="H9946" s="12"/>
      <c r="I9946" s="12"/>
      <c r="J9946" s="12"/>
      <c r="K9946" s="12"/>
      <c r="L9946" s="10"/>
      <c r="M9946" s="10"/>
      <c r="N9946" s="11" t="str">
        <f t="shared" si="317"/>
        <v/>
      </c>
      <c r="O9946" s="49" t="str">
        <f t="shared" si="318"/>
        <v/>
      </c>
      <c r="P9946" s="46" t="str">
        <f>IF(A9946="","",VLOOKUP(A9946,'Account Codes '!$B$4:$D$263,3,FALSE))</f>
        <v/>
      </c>
      <c r="Q9946" s="46" t="str">
        <f>IF(F9946="","",VLOOKUP(F9946,'Class Codes'!$A$4:$B$1221,2,FALSE))</f>
        <v/>
      </c>
    </row>
    <row r="9947" spans="1:17" s="50" customFormat="1" x14ac:dyDescent="0.3">
      <c r="A9947" s="33"/>
      <c r="B9947" s="8" t="str">
        <f>IF(NOT(ISBLANK(A9947)),VLOOKUP(A9947,'Account Codes '!$B$4:$C$263,2,FALSE),"")</f>
        <v/>
      </c>
      <c r="C9947" s="6"/>
      <c r="D9947" s="6"/>
      <c r="E9947" s="6"/>
      <c r="F9947" s="7"/>
      <c r="G9947" s="12"/>
      <c r="H9947" s="12"/>
      <c r="I9947" s="12"/>
      <c r="J9947" s="12"/>
      <c r="K9947" s="12"/>
      <c r="L9947" s="10"/>
      <c r="M9947" s="10"/>
      <c r="N9947" s="11" t="str">
        <f t="shared" si="317"/>
        <v/>
      </c>
      <c r="O9947" s="49" t="str">
        <f t="shared" si="318"/>
        <v/>
      </c>
      <c r="P9947" s="46" t="str">
        <f>IF(A9947="","",VLOOKUP(A9947,'Account Codes '!$B$4:$D$263,3,FALSE))</f>
        <v/>
      </c>
      <c r="Q9947" s="46" t="str">
        <f>IF(F9947="","",VLOOKUP(F9947,'Class Codes'!$A$4:$B$1221,2,FALSE))</f>
        <v/>
      </c>
    </row>
    <row r="9948" spans="1:17" s="50" customFormat="1" x14ac:dyDescent="0.3">
      <c r="A9948" s="33"/>
      <c r="B9948" s="8" t="str">
        <f>IF(NOT(ISBLANK(A9948)),VLOOKUP(A9948,'Account Codes '!$B$4:$C$263,2,FALSE),"")</f>
        <v/>
      </c>
      <c r="C9948" s="6"/>
      <c r="D9948" s="6"/>
      <c r="E9948" s="6"/>
      <c r="F9948" s="7"/>
      <c r="G9948" s="12"/>
      <c r="H9948" s="12"/>
      <c r="I9948" s="12"/>
      <c r="J9948" s="12"/>
      <c r="K9948" s="12"/>
      <c r="L9948" s="10"/>
      <c r="M9948" s="10"/>
      <c r="N9948" s="11" t="str">
        <f t="shared" si="317"/>
        <v/>
      </c>
      <c r="O9948" s="49" t="str">
        <f t="shared" si="318"/>
        <v/>
      </c>
      <c r="P9948" s="46" t="str">
        <f>IF(A9948="","",VLOOKUP(A9948,'Account Codes '!$B$4:$D$263,3,FALSE))</f>
        <v/>
      </c>
      <c r="Q9948" s="46" t="str">
        <f>IF(F9948="","",VLOOKUP(F9948,'Class Codes'!$A$4:$B$1221,2,FALSE))</f>
        <v/>
      </c>
    </row>
    <row r="9949" spans="1:17" s="50" customFormat="1" x14ac:dyDescent="0.3">
      <c r="A9949" s="33"/>
      <c r="B9949" s="8" t="str">
        <f>IF(NOT(ISBLANK(A9949)),VLOOKUP(A9949,'Account Codes '!$B$4:$C$263,2,FALSE),"")</f>
        <v/>
      </c>
      <c r="C9949" s="6"/>
      <c r="D9949" s="6"/>
      <c r="E9949" s="6"/>
      <c r="F9949" s="7"/>
      <c r="G9949" s="12"/>
      <c r="H9949" s="12"/>
      <c r="I9949" s="12"/>
      <c r="J9949" s="12"/>
      <c r="K9949" s="12"/>
      <c r="L9949" s="10"/>
      <c r="M9949" s="10"/>
      <c r="N9949" s="11" t="str">
        <f t="shared" si="317"/>
        <v/>
      </c>
      <c r="O9949" s="49" t="str">
        <f t="shared" si="318"/>
        <v/>
      </c>
      <c r="P9949" s="46" t="str">
        <f>IF(A9949="","",VLOOKUP(A9949,'Account Codes '!$B$4:$D$263,3,FALSE))</f>
        <v/>
      </c>
      <c r="Q9949" s="46" t="str">
        <f>IF(F9949="","",VLOOKUP(F9949,'Class Codes'!$A$4:$B$1221,2,FALSE))</f>
        <v/>
      </c>
    </row>
    <row r="9950" spans="1:17" s="50" customFormat="1" x14ac:dyDescent="0.3">
      <c r="A9950" s="33"/>
      <c r="B9950" s="8" t="str">
        <f>IF(NOT(ISBLANK(A9950)),VLOOKUP(A9950,'Account Codes '!$B$4:$C$263,2,FALSE),"")</f>
        <v/>
      </c>
      <c r="C9950" s="6"/>
      <c r="D9950" s="6"/>
      <c r="E9950" s="6"/>
      <c r="F9950" s="7"/>
      <c r="G9950" s="12"/>
      <c r="H9950" s="12"/>
      <c r="I9950" s="12"/>
      <c r="J9950" s="12"/>
      <c r="K9950" s="12"/>
      <c r="L9950" s="10"/>
      <c r="M9950" s="10"/>
      <c r="N9950" s="11" t="str">
        <f t="shared" si="317"/>
        <v/>
      </c>
      <c r="O9950" s="49" t="str">
        <f t="shared" si="318"/>
        <v/>
      </c>
      <c r="P9950" s="46" t="str">
        <f>IF(A9950="","",VLOOKUP(A9950,'Account Codes '!$B$4:$D$263,3,FALSE))</f>
        <v/>
      </c>
      <c r="Q9950" s="46" t="str">
        <f>IF(F9950="","",VLOOKUP(F9950,'Class Codes'!$A$4:$B$1221,2,FALSE))</f>
        <v/>
      </c>
    </row>
    <row r="9951" spans="1:17" s="50" customFormat="1" x14ac:dyDescent="0.3">
      <c r="A9951" s="33"/>
      <c r="B9951" s="8" t="str">
        <f>IF(NOT(ISBLANK(A9951)),VLOOKUP(A9951,'Account Codes '!$B$4:$C$263,2,FALSE),"")</f>
        <v/>
      </c>
      <c r="C9951" s="6"/>
      <c r="D9951" s="6"/>
      <c r="E9951" s="6"/>
      <c r="F9951" s="7"/>
      <c r="G9951" s="12"/>
      <c r="H9951" s="12"/>
      <c r="I9951" s="12"/>
      <c r="J9951" s="12"/>
      <c r="K9951" s="12"/>
      <c r="L9951" s="10"/>
      <c r="M9951" s="10"/>
      <c r="N9951" s="11" t="str">
        <f t="shared" si="317"/>
        <v/>
      </c>
      <c r="O9951" s="49" t="str">
        <f t="shared" si="318"/>
        <v/>
      </c>
      <c r="P9951" s="46" t="str">
        <f>IF(A9951="","",VLOOKUP(A9951,'Account Codes '!$B$4:$D$263,3,FALSE))</f>
        <v/>
      </c>
      <c r="Q9951" s="46" t="str">
        <f>IF(F9951="","",VLOOKUP(F9951,'Class Codes'!$A$4:$B$1221,2,FALSE))</f>
        <v/>
      </c>
    </row>
    <row r="9952" spans="1:17" s="50" customFormat="1" x14ac:dyDescent="0.3">
      <c r="A9952" s="33"/>
      <c r="B9952" s="8" t="str">
        <f>IF(NOT(ISBLANK(A9952)),VLOOKUP(A9952,'Account Codes '!$B$4:$C$263,2,FALSE),"")</f>
        <v/>
      </c>
      <c r="C9952" s="6"/>
      <c r="D9952" s="6"/>
      <c r="E9952" s="6"/>
      <c r="F9952" s="7"/>
      <c r="G9952" s="12"/>
      <c r="H9952" s="12"/>
      <c r="I9952" s="12"/>
      <c r="J9952" s="12"/>
      <c r="K9952" s="12"/>
      <c r="L9952" s="10"/>
      <c r="M9952" s="10"/>
      <c r="N9952" s="11" t="str">
        <f t="shared" si="317"/>
        <v/>
      </c>
      <c r="O9952" s="49" t="str">
        <f t="shared" si="318"/>
        <v/>
      </c>
      <c r="P9952" s="46" t="str">
        <f>IF(A9952="","",VLOOKUP(A9952,'Account Codes '!$B$4:$D$263,3,FALSE))</f>
        <v/>
      </c>
      <c r="Q9952" s="46" t="str">
        <f>IF(F9952="","",VLOOKUP(F9952,'Class Codes'!$A$4:$B$1221,2,FALSE))</f>
        <v/>
      </c>
    </row>
    <row r="9953" spans="1:17" s="50" customFormat="1" x14ac:dyDescent="0.3">
      <c r="A9953" s="33"/>
      <c r="B9953" s="8" t="str">
        <f>IF(NOT(ISBLANK(A9953)),VLOOKUP(A9953,'Account Codes '!$B$4:$C$263,2,FALSE),"")</f>
        <v/>
      </c>
      <c r="C9953" s="6"/>
      <c r="D9953" s="6"/>
      <c r="E9953" s="6"/>
      <c r="F9953" s="7"/>
      <c r="G9953" s="12"/>
      <c r="H9953" s="12"/>
      <c r="I9953" s="12"/>
      <c r="J9953" s="12"/>
      <c r="K9953" s="12"/>
      <c r="L9953" s="10"/>
      <c r="M9953" s="10"/>
      <c r="N9953" s="11" t="str">
        <f t="shared" si="317"/>
        <v/>
      </c>
      <c r="O9953" s="49" t="str">
        <f t="shared" si="318"/>
        <v/>
      </c>
      <c r="P9953" s="46" t="str">
        <f>IF(A9953="","",VLOOKUP(A9953,'Account Codes '!$B$4:$D$263,3,FALSE))</f>
        <v/>
      </c>
      <c r="Q9953" s="46" t="str">
        <f>IF(F9953="","",VLOOKUP(F9953,'Class Codes'!$A$4:$B$1221,2,FALSE))</f>
        <v/>
      </c>
    </row>
    <row r="9954" spans="1:17" s="50" customFormat="1" x14ac:dyDescent="0.3">
      <c r="A9954" s="33"/>
      <c r="B9954" s="8" t="str">
        <f>IF(NOT(ISBLANK(A9954)),VLOOKUP(A9954,'Account Codes '!$B$4:$C$263,2,FALSE),"")</f>
        <v/>
      </c>
      <c r="C9954" s="6"/>
      <c r="D9954" s="6"/>
      <c r="E9954" s="6"/>
      <c r="F9954" s="7"/>
      <c r="G9954" s="12"/>
      <c r="H9954" s="12"/>
      <c r="I9954" s="12"/>
      <c r="J9954" s="12"/>
      <c r="K9954" s="12"/>
      <c r="L9954" s="10"/>
      <c r="M9954" s="10"/>
      <c r="N9954" s="11" t="str">
        <f t="shared" si="317"/>
        <v/>
      </c>
      <c r="O9954" s="49" t="str">
        <f t="shared" si="318"/>
        <v/>
      </c>
      <c r="P9954" s="46" t="str">
        <f>IF(A9954="","",VLOOKUP(A9954,'Account Codes '!$B$4:$D$263,3,FALSE))</f>
        <v/>
      </c>
      <c r="Q9954" s="46" t="str">
        <f>IF(F9954="","",VLOOKUP(F9954,'Class Codes'!$A$4:$B$1221,2,FALSE))</f>
        <v/>
      </c>
    </row>
    <row r="9955" spans="1:17" s="50" customFormat="1" x14ac:dyDescent="0.3">
      <c r="A9955" s="33"/>
      <c r="B9955" s="8" t="str">
        <f>IF(NOT(ISBLANK(A9955)),VLOOKUP(A9955,'Account Codes '!$B$4:$C$263,2,FALSE),"")</f>
        <v/>
      </c>
      <c r="C9955" s="6"/>
      <c r="D9955" s="6"/>
      <c r="E9955" s="6"/>
      <c r="F9955" s="7"/>
      <c r="G9955" s="12"/>
      <c r="H9955" s="12"/>
      <c r="I9955" s="12"/>
      <c r="J9955" s="12"/>
      <c r="K9955" s="12"/>
      <c r="L9955" s="10"/>
      <c r="M9955" s="10"/>
      <c r="N9955" s="11" t="str">
        <f t="shared" si="317"/>
        <v/>
      </c>
      <c r="O9955" s="49" t="str">
        <f t="shared" si="318"/>
        <v/>
      </c>
      <c r="P9955" s="46" t="str">
        <f>IF(A9955="","",VLOOKUP(A9955,'Account Codes '!$B$4:$D$263,3,FALSE))</f>
        <v/>
      </c>
      <c r="Q9955" s="46" t="str">
        <f>IF(F9955="","",VLOOKUP(F9955,'Class Codes'!$A$4:$B$1221,2,FALSE))</f>
        <v/>
      </c>
    </row>
    <row r="9956" spans="1:17" s="50" customFormat="1" x14ac:dyDescent="0.3">
      <c r="A9956" s="33"/>
      <c r="B9956" s="8" t="str">
        <f>IF(NOT(ISBLANK(A9956)),VLOOKUP(A9956,'Account Codes '!$B$4:$C$263,2,FALSE),"")</f>
        <v/>
      </c>
      <c r="C9956" s="6"/>
      <c r="D9956" s="6"/>
      <c r="E9956" s="6"/>
      <c r="F9956" s="7"/>
      <c r="G9956" s="12"/>
      <c r="H9956" s="12"/>
      <c r="I9956" s="12"/>
      <c r="J9956" s="12"/>
      <c r="K9956" s="12"/>
      <c r="L9956" s="10"/>
      <c r="M9956" s="10"/>
      <c r="N9956" s="11" t="str">
        <f t="shared" si="317"/>
        <v/>
      </c>
      <c r="O9956" s="49" t="str">
        <f t="shared" si="318"/>
        <v/>
      </c>
      <c r="P9956" s="46" t="str">
        <f>IF(A9956="","",VLOOKUP(A9956,'Account Codes '!$B$4:$D$263,3,FALSE))</f>
        <v/>
      </c>
      <c r="Q9956" s="46" t="str">
        <f>IF(F9956="","",VLOOKUP(F9956,'Class Codes'!$A$4:$B$1221,2,FALSE))</f>
        <v/>
      </c>
    </row>
    <row r="9957" spans="1:17" s="50" customFormat="1" x14ac:dyDescent="0.3">
      <c r="A9957" s="33"/>
      <c r="B9957" s="8" t="str">
        <f>IF(NOT(ISBLANK(A9957)),VLOOKUP(A9957,'Account Codes '!$B$4:$C$263,2,FALSE),"")</f>
        <v/>
      </c>
      <c r="C9957" s="6"/>
      <c r="D9957" s="6"/>
      <c r="E9957" s="6"/>
      <c r="F9957" s="7"/>
      <c r="G9957" s="12"/>
      <c r="H9957" s="12"/>
      <c r="I9957" s="12"/>
      <c r="J9957" s="12"/>
      <c r="K9957" s="12"/>
      <c r="L9957" s="10"/>
      <c r="M9957" s="10"/>
      <c r="N9957" s="11" t="str">
        <f t="shared" si="317"/>
        <v/>
      </c>
      <c r="O9957" s="49" t="str">
        <f t="shared" si="318"/>
        <v/>
      </c>
      <c r="P9957" s="46" t="str">
        <f>IF(A9957="","",VLOOKUP(A9957,'Account Codes '!$B$4:$D$263,3,FALSE))</f>
        <v/>
      </c>
      <c r="Q9957" s="46" t="str">
        <f>IF(F9957="","",VLOOKUP(F9957,'Class Codes'!$A$4:$B$1221,2,FALSE))</f>
        <v/>
      </c>
    </row>
    <row r="9958" spans="1:17" s="50" customFormat="1" x14ac:dyDescent="0.3">
      <c r="A9958" s="33"/>
      <c r="B9958" s="8" t="str">
        <f>IF(NOT(ISBLANK(A9958)),VLOOKUP(A9958,'Account Codes '!$B$4:$C$263,2,FALSE),"")</f>
        <v/>
      </c>
      <c r="C9958" s="6"/>
      <c r="D9958" s="6"/>
      <c r="E9958" s="6"/>
      <c r="F9958" s="7"/>
      <c r="G9958" s="12"/>
      <c r="H9958" s="12"/>
      <c r="I9958" s="12"/>
      <c r="J9958" s="12"/>
      <c r="K9958" s="12"/>
      <c r="L9958" s="10"/>
      <c r="M9958" s="10"/>
      <c r="N9958" s="11" t="str">
        <f t="shared" si="317"/>
        <v/>
      </c>
      <c r="O9958" s="49" t="str">
        <f t="shared" si="318"/>
        <v/>
      </c>
      <c r="P9958" s="46" t="str">
        <f>IF(A9958="","",VLOOKUP(A9958,'Account Codes '!$B$4:$D$263,3,FALSE))</f>
        <v/>
      </c>
      <c r="Q9958" s="46" t="str">
        <f>IF(F9958="","",VLOOKUP(F9958,'Class Codes'!$A$4:$B$1221,2,FALSE))</f>
        <v/>
      </c>
    </row>
    <row r="9959" spans="1:17" s="50" customFormat="1" x14ac:dyDescent="0.3">
      <c r="A9959" s="33"/>
      <c r="B9959" s="8" t="str">
        <f>IF(NOT(ISBLANK(A9959)),VLOOKUP(A9959,'Account Codes '!$B$4:$C$263,2,FALSE),"")</f>
        <v/>
      </c>
      <c r="C9959" s="6"/>
      <c r="D9959" s="6"/>
      <c r="E9959" s="6"/>
      <c r="F9959" s="7"/>
      <c r="G9959" s="12"/>
      <c r="H9959" s="12"/>
      <c r="I9959" s="12"/>
      <c r="J9959" s="12"/>
      <c r="K9959" s="12"/>
      <c r="L9959" s="10"/>
      <c r="M9959" s="10"/>
      <c r="N9959" s="11" t="str">
        <f t="shared" si="317"/>
        <v/>
      </c>
      <c r="O9959" s="49" t="str">
        <f t="shared" si="318"/>
        <v/>
      </c>
      <c r="P9959" s="46" t="str">
        <f>IF(A9959="","",VLOOKUP(A9959,'Account Codes '!$B$4:$D$263,3,FALSE))</f>
        <v/>
      </c>
      <c r="Q9959" s="46" t="str">
        <f>IF(F9959="","",VLOOKUP(F9959,'Class Codes'!$A$4:$B$1221,2,FALSE))</f>
        <v/>
      </c>
    </row>
    <row r="9960" spans="1:17" s="50" customFormat="1" x14ac:dyDescent="0.3">
      <c r="A9960" s="33"/>
      <c r="B9960" s="8" t="str">
        <f>IF(NOT(ISBLANK(A9960)),VLOOKUP(A9960,'Account Codes '!$B$4:$C$263,2,FALSE),"")</f>
        <v/>
      </c>
      <c r="C9960" s="6"/>
      <c r="D9960" s="6"/>
      <c r="E9960" s="6"/>
      <c r="F9960" s="7"/>
      <c r="G9960" s="12"/>
      <c r="H9960" s="12"/>
      <c r="I9960" s="12"/>
      <c r="J9960" s="12"/>
      <c r="K9960" s="12"/>
      <c r="L9960" s="10"/>
      <c r="M9960" s="10"/>
      <c r="N9960" s="11" t="str">
        <f t="shared" si="317"/>
        <v/>
      </c>
      <c r="O9960" s="49" t="str">
        <f t="shared" si="318"/>
        <v/>
      </c>
      <c r="P9960" s="46" t="str">
        <f>IF(A9960="","",VLOOKUP(A9960,'Account Codes '!$B$4:$D$263,3,FALSE))</f>
        <v/>
      </c>
      <c r="Q9960" s="46" t="str">
        <f>IF(F9960="","",VLOOKUP(F9960,'Class Codes'!$A$4:$B$1221,2,FALSE))</f>
        <v/>
      </c>
    </row>
    <row r="9961" spans="1:17" s="50" customFormat="1" x14ac:dyDescent="0.3">
      <c r="A9961" s="33"/>
      <c r="B9961" s="8" t="str">
        <f>IF(NOT(ISBLANK(A9961)),VLOOKUP(A9961,'Account Codes '!$B$4:$C$263,2,FALSE),"")</f>
        <v/>
      </c>
      <c r="C9961" s="6"/>
      <c r="D9961" s="6"/>
      <c r="E9961" s="6"/>
      <c r="F9961" s="7"/>
      <c r="G9961" s="12"/>
      <c r="H9961" s="12"/>
      <c r="I9961" s="12"/>
      <c r="J9961" s="12"/>
      <c r="K9961" s="12"/>
      <c r="L9961" s="10"/>
      <c r="M9961" s="10"/>
      <c r="N9961" s="11" t="str">
        <f t="shared" si="317"/>
        <v/>
      </c>
      <c r="O9961" s="49" t="str">
        <f t="shared" si="318"/>
        <v/>
      </c>
      <c r="P9961" s="46" t="str">
        <f>IF(A9961="","",VLOOKUP(A9961,'Account Codes '!$B$4:$D$263,3,FALSE))</f>
        <v/>
      </c>
      <c r="Q9961" s="46" t="str">
        <f>IF(F9961="","",VLOOKUP(F9961,'Class Codes'!$A$4:$B$1221,2,FALSE))</f>
        <v/>
      </c>
    </row>
    <row r="9962" spans="1:17" s="50" customFormat="1" x14ac:dyDescent="0.3">
      <c r="A9962" s="33"/>
      <c r="B9962" s="8" t="str">
        <f>IF(NOT(ISBLANK(A9962)),VLOOKUP(A9962,'Account Codes '!$B$4:$C$263,2,FALSE),"")</f>
        <v/>
      </c>
      <c r="C9962" s="6"/>
      <c r="D9962" s="6"/>
      <c r="E9962" s="6"/>
      <c r="F9962" s="7"/>
      <c r="G9962" s="12"/>
      <c r="H9962" s="12"/>
      <c r="I9962" s="12"/>
      <c r="J9962" s="12"/>
      <c r="K9962" s="12"/>
      <c r="L9962" s="10"/>
      <c r="M9962" s="10"/>
      <c r="N9962" s="11" t="str">
        <f t="shared" si="317"/>
        <v/>
      </c>
      <c r="O9962" s="49" t="str">
        <f t="shared" si="318"/>
        <v/>
      </c>
      <c r="P9962" s="46" t="str">
        <f>IF(A9962="","",VLOOKUP(A9962,'Account Codes '!$B$4:$D$263,3,FALSE))</f>
        <v/>
      </c>
      <c r="Q9962" s="46" t="str">
        <f>IF(F9962="","",VLOOKUP(F9962,'Class Codes'!$A$4:$B$1221,2,FALSE))</f>
        <v/>
      </c>
    </row>
    <row r="9963" spans="1:17" s="50" customFormat="1" x14ac:dyDescent="0.3">
      <c r="A9963" s="33"/>
      <c r="B9963" s="8" t="str">
        <f>IF(NOT(ISBLANK(A9963)),VLOOKUP(A9963,'Account Codes '!$B$4:$C$263,2,FALSE),"")</f>
        <v/>
      </c>
      <c r="C9963" s="6"/>
      <c r="D9963" s="6"/>
      <c r="E9963" s="6"/>
      <c r="F9963" s="7"/>
      <c r="G9963" s="12"/>
      <c r="H9963" s="12"/>
      <c r="I9963" s="12"/>
      <c r="J9963" s="12"/>
      <c r="K9963" s="12"/>
      <c r="L9963" s="10"/>
      <c r="M9963" s="10"/>
      <c r="N9963" s="11" t="str">
        <f t="shared" si="317"/>
        <v/>
      </c>
      <c r="O9963" s="49" t="str">
        <f t="shared" si="318"/>
        <v/>
      </c>
      <c r="P9963" s="46" t="str">
        <f>IF(A9963="","",VLOOKUP(A9963,'Account Codes '!$B$4:$D$263,3,FALSE))</f>
        <v/>
      </c>
      <c r="Q9963" s="46" t="str">
        <f>IF(F9963="","",VLOOKUP(F9963,'Class Codes'!$A$4:$B$1221,2,FALSE))</f>
        <v/>
      </c>
    </row>
    <row r="9964" spans="1:17" s="50" customFormat="1" x14ac:dyDescent="0.3">
      <c r="A9964" s="33"/>
      <c r="B9964" s="8" t="str">
        <f>IF(NOT(ISBLANK(A9964)),VLOOKUP(A9964,'Account Codes '!$B$4:$C$263,2,FALSE),"")</f>
        <v/>
      </c>
      <c r="C9964" s="6"/>
      <c r="D9964" s="6"/>
      <c r="E9964" s="6"/>
      <c r="F9964" s="7"/>
      <c r="G9964" s="12"/>
      <c r="H9964" s="12"/>
      <c r="I9964" s="12"/>
      <c r="J9964" s="12"/>
      <c r="K9964" s="12"/>
      <c r="L9964" s="10"/>
      <c r="M9964" s="10"/>
      <c r="N9964" s="11" t="str">
        <f t="shared" si="317"/>
        <v/>
      </c>
      <c r="O9964" s="49" t="str">
        <f t="shared" si="318"/>
        <v/>
      </c>
      <c r="P9964" s="46" t="str">
        <f>IF(A9964="","",VLOOKUP(A9964,'Account Codes '!$B$4:$D$263,3,FALSE))</f>
        <v/>
      </c>
      <c r="Q9964" s="46" t="str">
        <f>IF(F9964="","",VLOOKUP(F9964,'Class Codes'!$A$4:$B$1221,2,FALSE))</f>
        <v/>
      </c>
    </row>
    <row r="9965" spans="1:17" s="50" customFormat="1" x14ac:dyDescent="0.3">
      <c r="A9965" s="33"/>
      <c r="B9965" s="8" t="str">
        <f>IF(NOT(ISBLANK(A9965)),VLOOKUP(A9965,'Account Codes '!$B$4:$C$263,2,FALSE),"")</f>
        <v/>
      </c>
      <c r="C9965" s="6"/>
      <c r="D9965" s="6"/>
      <c r="E9965" s="6"/>
      <c r="F9965" s="7"/>
      <c r="G9965" s="12"/>
      <c r="H9965" s="12"/>
      <c r="I9965" s="12"/>
      <c r="J9965" s="12"/>
      <c r="K9965" s="12"/>
      <c r="L9965" s="10"/>
      <c r="M9965" s="10"/>
      <c r="N9965" s="11" t="str">
        <f t="shared" si="317"/>
        <v/>
      </c>
      <c r="O9965" s="49" t="str">
        <f t="shared" si="318"/>
        <v/>
      </c>
      <c r="P9965" s="46" t="str">
        <f>IF(A9965="","",VLOOKUP(A9965,'Account Codes '!$B$4:$D$263,3,FALSE))</f>
        <v/>
      </c>
      <c r="Q9965" s="46" t="str">
        <f>IF(F9965="","",VLOOKUP(F9965,'Class Codes'!$A$4:$B$1221,2,FALSE))</f>
        <v/>
      </c>
    </row>
    <row r="9966" spans="1:17" s="50" customFormat="1" x14ac:dyDescent="0.3">
      <c r="A9966" s="33"/>
      <c r="B9966" s="8" t="str">
        <f>IF(NOT(ISBLANK(A9966)),VLOOKUP(A9966,'Account Codes '!$B$4:$C$263,2,FALSE),"")</f>
        <v/>
      </c>
      <c r="C9966" s="6"/>
      <c r="D9966" s="6"/>
      <c r="E9966" s="6"/>
      <c r="F9966" s="7"/>
      <c r="G9966" s="12"/>
      <c r="H9966" s="12"/>
      <c r="I9966" s="12"/>
      <c r="J9966" s="12"/>
      <c r="K9966" s="12"/>
      <c r="L9966" s="10"/>
      <c r="M9966" s="10"/>
      <c r="N9966" s="11" t="str">
        <f t="shared" si="317"/>
        <v/>
      </c>
      <c r="O9966" s="49" t="str">
        <f t="shared" si="318"/>
        <v/>
      </c>
      <c r="P9966" s="46" t="str">
        <f>IF(A9966="","",VLOOKUP(A9966,'Account Codes '!$B$4:$D$263,3,FALSE))</f>
        <v/>
      </c>
      <c r="Q9966" s="46" t="str">
        <f>IF(F9966="","",VLOOKUP(F9966,'Class Codes'!$A$4:$B$1221,2,FALSE))</f>
        <v/>
      </c>
    </row>
    <row r="9967" spans="1:17" s="50" customFormat="1" x14ac:dyDescent="0.3">
      <c r="A9967" s="33"/>
      <c r="B9967" s="8" t="str">
        <f>IF(NOT(ISBLANK(A9967)),VLOOKUP(A9967,'Account Codes '!$B$4:$C$263,2,FALSE),"")</f>
        <v/>
      </c>
      <c r="C9967" s="6"/>
      <c r="D9967" s="6"/>
      <c r="E9967" s="6"/>
      <c r="F9967" s="7"/>
      <c r="G9967" s="12"/>
      <c r="H9967" s="12"/>
      <c r="I9967" s="12"/>
      <c r="J9967" s="12"/>
      <c r="K9967" s="12"/>
      <c r="L9967" s="10"/>
      <c r="M9967" s="10"/>
      <c r="N9967" s="11" t="str">
        <f t="shared" si="317"/>
        <v/>
      </c>
      <c r="O9967" s="49" t="str">
        <f t="shared" si="318"/>
        <v/>
      </c>
      <c r="P9967" s="46" t="str">
        <f>IF(A9967="","",VLOOKUP(A9967,'Account Codes '!$B$4:$D$263,3,FALSE))</f>
        <v/>
      </c>
      <c r="Q9967" s="46" t="str">
        <f>IF(F9967="","",VLOOKUP(F9967,'Class Codes'!$A$4:$B$1221,2,FALSE))</f>
        <v/>
      </c>
    </row>
    <row r="9968" spans="1:17" s="50" customFormat="1" x14ac:dyDescent="0.3">
      <c r="A9968" s="33"/>
      <c r="B9968" s="8" t="str">
        <f>IF(NOT(ISBLANK(A9968)),VLOOKUP(A9968,'Account Codes '!$B$4:$C$263,2,FALSE),"")</f>
        <v/>
      </c>
      <c r="C9968" s="6"/>
      <c r="D9968" s="6"/>
      <c r="E9968" s="6"/>
      <c r="F9968" s="7"/>
      <c r="G9968" s="12"/>
      <c r="H9968" s="12"/>
      <c r="I9968" s="12"/>
      <c r="J9968" s="12"/>
      <c r="K9968" s="12"/>
      <c r="L9968" s="10"/>
      <c r="M9968" s="10"/>
      <c r="N9968" s="11" t="str">
        <f t="shared" si="317"/>
        <v/>
      </c>
      <c r="O9968" s="49" t="str">
        <f t="shared" si="318"/>
        <v/>
      </c>
      <c r="P9968" s="46" t="str">
        <f>IF(A9968="","",VLOOKUP(A9968,'Account Codes '!$B$4:$D$263,3,FALSE))</f>
        <v/>
      </c>
      <c r="Q9968" s="46" t="str">
        <f>IF(F9968="","",VLOOKUP(F9968,'Class Codes'!$A$4:$B$1221,2,FALSE))</f>
        <v/>
      </c>
    </row>
    <row r="9969" spans="1:17" s="50" customFormat="1" x14ac:dyDescent="0.3">
      <c r="A9969" s="33"/>
      <c r="B9969" s="8" t="str">
        <f>IF(NOT(ISBLANK(A9969)),VLOOKUP(A9969,'Account Codes '!$B$4:$C$263,2,FALSE),"")</f>
        <v/>
      </c>
      <c r="C9969" s="6"/>
      <c r="D9969" s="6"/>
      <c r="E9969" s="6"/>
      <c r="F9969" s="7"/>
      <c r="G9969" s="12"/>
      <c r="H9969" s="12"/>
      <c r="I9969" s="12"/>
      <c r="J9969" s="12"/>
      <c r="K9969" s="12"/>
      <c r="L9969" s="10"/>
      <c r="M9969" s="10"/>
      <c r="N9969" s="11" t="str">
        <f t="shared" si="317"/>
        <v/>
      </c>
      <c r="O9969" s="49" t="str">
        <f t="shared" si="318"/>
        <v/>
      </c>
      <c r="P9969" s="46" t="str">
        <f>IF(A9969="","",VLOOKUP(A9969,'Account Codes '!$B$4:$D$263,3,FALSE))</f>
        <v/>
      </c>
      <c r="Q9969" s="46" t="str">
        <f>IF(F9969="","",VLOOKUP(F9969,'Class Codes'!$A$4:$B$1221,2,FALSE))</f>
        <v/>
      </c>
    </row>
    <row r="9970" spans="1:17" s="50" customFormat="1" x14ac:dyDescent="0.3">
      <c r="A9970" s="33"/>
      <c r="B9970" s="8" t="str">
        <f>IF(NOT(ISBLANK(A9970)),VLOOKUP(A9970,'Account Codes '!$B$4:$C$263,2,FALSE),"")</f>
        <v/>
      </c>
      <c r="C9970" s="6"/>
      <c r="D9970" s="6"/>
      <c r="E9970" s="6"/>
      <c r="F9970" s="7"/>
      <c r="G9970" s="12"/>
      <c r="H9970" s="12"/>
      <c r="I9970" s="12"/>
      <c r="J9970" s="12"/>
      <c r="K9970" s="12"/>
      <c r="L9970" s="10"/>
      <c r="M9970" s="10"/>
      <c r="N9970" s="11" t="str">
        <f t="shared" si="317"/>
        <v/>
      </c>
      <c r="O9970" s="49" t="str">
        <f t="shared" si="318"/>
        <v/>
      </c>
      <c r="P9970" s="46" t="str">
        <f>IF(A9970="","",VLOOKUP(A9970,'Account Codes '!$B$4:$D$263,3,FALSE))</f>
        <v/>
      </c>
      <c r="Q9970" s="46" t="str">
        <f>IF(F9970="","",VLOOKUP(F9970,'Class Codes'!$A$4:$B$1221,2,FALSE))</f>
        <v/>
      </c>
    </row>
    <row r="9971" spans="1:17" s="50" customFormat="1" x14ac:dyDescent="0.3">
      <c r="A9971" s="33"/>
      <c r="B9971" s="8" t="str">
        <f>IF(NOT(ISBLANK(A9971)),VLOOKUP(A9971,'Account Codes '!$B$4:$C$263,2,FALSE),"")</f>
        <v/>
      </c>
      <c r="C9971" s="6"/>
      <c r="D9971" s="6"/>
      <c r="E9971" s="6"/>
      <c r="F9971" s="7"/>
      <c r="G9971" s="12"/>
      <c r="H9971" s="12"/>
      <c r="I9971" s="12"/>
      <c r="J9971" s="12"/>
      <c r="K9971" s="12"/>
      <c r="L9971" s="10"/>
      <c r="M9971" s="10"/>
      <c r="N9971" s="11" t="str">
        <f t="shared" si="317"/>
        <v/>
      </c>
      <c r="O9971" s="49" t="str">
        <f t="shared" si="318"/>
        <v/>
      </c>
      <c r="P9971" s="46" t="str">
        <f>IF(A9971="","",VLOOKUP(A9971,'Account Codes '!$B$4:$D$263,3,FALSE))</f>
        <v/>
      </c>
      <c r="Q9971" s="46" t="str">
        <f>IF(F9971="","",VLOOKUP(F9971,'Class Codes'!$A$4:$B$1221,2,FALSE))</f>
        <v/>
      </c>
    </row>
    <row r="9972" spans="1:17" s="50" customFormat="1" x14ac:dyDescent="0.3">
      <c r="A9972" s="33"/>
      <c r="B9972" s="8" t="str">
        <f>IF(NOT(ISBLANK(A9972)),VLOOKUP(A9972,'Account Codes '!$B$4:$C$263,2,FALSE),"")</f>
        <v/>
      </c>
      <c r="C9972" s="6"/>
      <c r="D9972" s="6"/>
      <c r="E9972" s="6"/>
      <c r="F9972" s="7"/>
      <c r="G9972" s="12"/>
      <c r="H9972" s="12"/>
      <c r="I9972" s="12"/>
      <c r="J9972" s="12"/>
      <c r="K9972" s="12"/>
      <c r="L9972" s="10"/>
      <c r="M9972" s="10"/>
      <c r="N9972" s="11" t="str">
        <f t="shared" si="317"/>
        <v/>
      </c>
      <c r="O9972" s="49" t="str">
        <f t="shared" si="318"/>
        <v/>
      </c>
      <c r="P9972" s="46" t="str">
        <f>IF(A9972="","",VLOOKUP(A9972,'Account Codes '!$B$4:$D$263,3,FALSE))</f>
        <v/>
      </c>
      <c r="Q9972" s="46" t="str">
        <f>IF(F9972="","",VLOOKUP(F9972,'Class Codes'!$A$4:$B$1221,2,FALSE))</f>
        <v/>
      </c>
    </row>
    <row r="9973" spans="1:17" s="50" customFormat="1" x14ac:dyDescent="0.3">
      <c r="A9973" s="33"/>
      <c r="B9973" s="8" t="str">
        <f>IF(NOT(ISBLANK(A9973)),VLOOKUP(A9973,'Account Codes '!$B$4:$C$263,2,FALSE),"")</f>
        <v/>
      </c>
      <c r="C9973" s="6"/>
      <c r="D9973" s="6"/>
      <c r="E9973" s="6"/>
      <c r="F9973" s="7"/>
      <c r="G9973" s="12"/>
      <c r="H9973" s="12"/>
      <c r="I9973" s="12"/>
      <c r="J9973" s="12"/>
      <c r="K9973" s="12"/>
      <c r="L9973" s="10"/>
      <c r="M9973" s="10"/>
      <c r="N9973" s="11" t="str">
        <f t="shared" si="317"/>
        <v/>
      </c>
      <c r="O9973" s="49" t="str">
        <f t="shared" si="318"/>
        <v/>
      </c>
      <c r="P9973" s="46" t="str">
        <f>IF(A9973="","",VLOOKUP(A9973,'Account Codes '!$B$4:$D$263,3,FALSE))</f>
        <v/>
      </c>
      <c r="Q9973" s="46" t="str">
        <f>IF(F9973="","",VLOOKUP(F9973,'Class Codes'!$A$4:$B$1221,2,FALSE))</f>
        <v/>
      </c>
    </row>
    <row r="9974" spans="1:17" s="50" customFormat="1" x14ac:dyDescent="0.3">
      <c r="A9974" s="33"/>
      <c r="B9974" s="8" t="str">
        <f>IF(NOT(ISBLANK(A9974)),VLOOKUP(A9974,'Account Codes '!$B$4:$C$263,2,FALSE),"")</f>
        <v/>
      </c>
      <c r="C9974" s="6"/>
      <c r="D9974" s="6"/>
      <c r="E9974" s="6"/>
      <c r="F9974" s="7"/>
      <c r="G9974" s="12"/>
      <c r="H9974" s="12"/>
      <c r="I9974" s="12"/>
      <c r="J9974" s="12"/>
      <c r="K9974" s="12"/>
      <c r="L9974" s="10"/>
      <c r="M9974" s="10"/>
      <c r="N9974" s="11" t="str">
        <f t="shared" si="317"/>
        <v/>
      </c>
      <c r="O9974" s="49" t="str">
        <f t="shared" si="318"/>
        <v/>
      </c>
      <c r="P9974" s="46" t="str">
        <f>IF(A9974="","",VLOOKUP(A9974,'Account Codes '!$B$4:$D$263,3,FALSE))</f>
        <v/>
      </c>
      <c r="Q9974" s="46" t="str">
        <f>IF(F9974="","",VLOOKUP(F9974,'Class Codes'!$A$4:$B$1221,2,FALSE))</f>
        <v/>
      </c>
    </row>
    <row r="9975" spans="1:17" s="50" customFormat="1" x14ac:dyDescent="0.3">
      <c r="A9975" s="33"/>
      <c r="B9975" s="8" t="str">
        <f>IF(NOT(ISBLANK(A9975)),VLOOKUP(A9975,'Account Codes '!$B$4:$C$263,2,FALSE),"")</f>
        <v/>
      </c>
      <c r="C9975" s="6"/>
      <c r="D9975" s="6"/>
      <c r="E9975" s="6"/>
      <c r="F9975" s="7"/>
      <c r="G9975" s="12"/>
      <c r="H9975" s="12"/>
      <c r="I9975" s="12"/>
      <c r="J9975" s="12"/>
      <c r="K9975" s="12"/>
      <c r="L9975" s="10"/>
      <c r="M9975" s="10"/>
      <c r="N9975" s="11" t="str">
        <f t="shared" si="317"/>
        <v/>
      </c>
      <c r="O9975" s="49" t="str">
        <f t="shared" si="318"/>
        <v/>
      </c>
      <c r="P9975" s="46" t="str">
        <f>IF(A9975="","",VLOOKUP(A9975,'Account Codes '!$B$4:$D$263,3,FALSE))</f>
        <v/>
      </c>
      <c r="Q9975" s="46" t="str">
        <f>IF(F9975="","",VLOOKUP(F9975,'Class Codes'!$A$4:$B$1221,2,FALSE))</f>
        <v/>
      </c>
    </row>
    <row r="9976" spans="1:17" s="50" customFormat="1" x14ac:dyDescent="0.3">
      <c r="A9976" s="33"/>
      <c r="B9976" s="8" t="str">
        <f>IF(NOT(ISBLANK(A9976)),VLOOKUP(A9976,'Account Codes '!$B$4:$C$263,2,FALSE),"")</f>
        <v/>
      </c>
      <c r="C9976" s="6"/>
      <c r="D9976" s="6"/>
      <c r="E9976" s="6"/>
      <c r="F9976" s="7"/>
      <c r="G9976" s="12"/>
      <c r="H9976" s="12"/>
      <c r="I9976" s="12"/>
      <c r="J9976" s="12"/>
      <c r="K9976" s="12"/>
      <c r="L9976" s="10"/>
      <c r="M9976" s="10"/>
      <c r="N9976" s="11" t="str">
        <f t="shared" si="317"/>
        <v/>
      </c>
      <c r="O9976" s="49" t="str">
        <f t="shared" si="318"/>
        <v/>
      </c>
      <c r="P9976" s="46" t="str">
        <f>IF(A9976="","",VLOOKUP(A9976,'Account Codes '!$B$4:$D$263,3,FALSE))</f>
        <v/>
      </c>
      <c r="Q9976" s="46" t="str">
        <f>IF(F9976="","",VLOOKUP(F9976,'Class Codes'!$A$4:$B$1221,2,FALSE))</f>
        <v/>
      </c>
    </row>
    <row r="9977" spans="1:17" s="50" customFormat="1" x14ac:dyDescent="0.3">
      <c r="A9977" s="33"/>
      <c r="B9977" s="8" t="str">
        <f>IF(NOT(ISBLANK(A9977)),VLOOKUP(A9977,'Account Codes '!$B$4:$C$263,2,FALSE),"")</f>
        <v/>
      </c>
      <c r="C9977" s="6"/>
      <c r="D9977" s="6"/>
      <c r="E9977" s="6"/>
      <c r="F9977" s="7"/>
      <c r="G9977" s="12"/>
      <c r="H9977" s="12"/>
      <c r="I9977" s="12"/>
      <c r="J9977" s="12"/>
      <c r="K9977" s="12"/>
      <c r="L9977" s="10"/>
      <c r="M9977" s="10"/>
      <c r="N9977" s="11" t="str">
        <f t="shared" si="317"/>
        <v/>
      </c>
      <c r="O9977" s="49" t="str">
        <f t="shared" si="318"/>
        <v/>
      </c>
      <c r="P9977" s="46" t="str">
        <f>IF(A9977="","",VLOOKUP(A9977,'Account Codes '!$B$4:$D$263,3,FALSE))</f>
        <v/>
      </c>
      <c r="Q9977" s="46" t="str">
        <f>IF(F9977="","",VLOOKUP(F9977,'Class Codes'!$A$4:$B$1221,2,FALSE))</f>
        <v/>
      </c>
    </row>
    <row r="9978" spans="1:17" s="50" customFormat="1" x14ac:dyDescent="0.3">
      <c r="A9978" s="33"/>
      <c r="B9978" s="8" t="str">
        <f>IF(NOT(ISBLANK(A9978)),VLOOKUP(A9978,'Account Codes '!$B$4:$C$263,2,FALSE),"")</f>
        <v/>
      </c>
      <c r="C9978" s="6"/>
      <c r="D9978" s="6"/>
      <c r="E9978" s="6"/>
      <c r="F9978" s="7"/>
      <c r="G9978" s="12"/>
      <c r="H9978" s="12"/>
      <c r="I9978" s="12"/>
      <c r="J9978" s="12"/>
      <c r="K9978" s="12"/>
      <c r="L9978" s="10"/>
      <c r="M9978" s="10"/>
      <c r="N9978" s="11" t="str">
        <f t="shared" si="317"/>
        <v/>
      </c>
      <c r="O9978" s="49" t="str">
        <f t="shared" si="318"/>
        <v/>
      </c>
      <c r="P9978" s="46" t="str">
        <f>IF(A9978="","",VLOOKUP(A9978,'Account Codes '!$B$4:$D$263,3,FALSE))</f>
        <v/>
      </c>
      <c r="Q9978" s="46" t="str">
        <f>IF(F9978="","",VLOOKUP(F9978,'Class Codes'!$A$4:$B$1221,2,FALSE))</f>
        <v/>
      </c>
    </row>
    <row r="9979" spans="1:17" s="50" customFormat="1" x14ac:dyDescent="0.3">
      <c r="A9979" s="33"/>
      <c r="B9979" s="8" t="str">
        <f>IF(NOT(ISBLANK(A9979)),VLOOKUP(A9979,'Account Codes '!$B$4:$C$263,2,FALSE),"")</f>
        <v/>
      </c>
      <c r="C9979" s="6"/>
      <c r="D9979" s="6"/>
      <c r="E9979" s="6"/>
      <c r="F9979" s="7"/>
      <c r="G9979" s="12"/>
      <c r="H9979" s="12"/>
      <c r="I9979" s="12"/>
      <c r="J9979" s="12"/>
      <c r="K9979" s="12"/>
      <c r="L9979" s="10"/>
      <c r="M9979" s="10"/>
      <c r="N9979" s="11" t="str">
        <f t="shared" si="317"/>
        <v/>
      </c>
      <c r="O9979" s="49" t="str">
        <f t="shared" si="318"/>
        <v/>
      </c>
      <c r="P9979" s="46" t="str">
        <f>IF(A9979="","",VLOOKUP(A9979,'Account Codes '!$B$4:$D$263,3,FALSE))</f>
        <v/>
      </c>
      <c r="Q9979" s="46" t="str">
        <f>IF(F9979="","",VLOOKUP(F9979,'Class Codes'!$A$4:$B$1221,2,FALSE))</f>
        <v/>
      </c>
    </row>
    <row r="9980" spans="1:17" s="50" customFormat="1" x14ac:dyDescent="0.3">
      <c r="A9980" s="33"/>
      <c r="B9980" s="8" t="str">
        <f>IF(NOT(ISBLANK(A9980)),VLOOKUP(A9980,'Account Codes '!$B$4:$C$263,2,FALSE),"")</f>
        <v/>
      </c>
      <c r="C9980" s="6"/>
      <c r="D9980" s="6"/>
      <c r="E9980" s="6"/>
      <c r="F9980" s="7"/>
      <c r="G9980" s="12"/>
      <c r="H9980" s="12"/>
      <c r="I9980" s="12"/>
      <c r="J9980" s="12"/>
      <c r="K9980" s="12"/>
      <c r="L9980" s="10"/>
      <c r="M9980" s="10"/>
      <c r="N9980" s="11" t="str">
        <f t="shared" si="317"/>
        <v/>
      </c>
      <c r="O9980" s="49" t="str">
        <f t="shared" si="318"/>
        <v/>
      </c>
      <c r="P9980" s="46" t="str">
        <f>IF(A9980="","",VLOOKUP(A9980,'Account Codes '!$B$4:$D$263,3,FALSE))</f>
        <v/>
      </c>
      <c r="Q9980" s="46" t="str">
        <f>IF(F9980="","",VLOOKUP(F9980,'Class Codes'!$A$4:$B$1221,2,FALSE))</f>
        <v/>
      </c>
    </row>
    <row r="9981" spans="1:17" s="50" customFormat="1" x14ac:dyDescent="0.3">
      <c r="A9981" s="33"/>
      <c r="B9981" s="8" t="str">
        <f>IF(NOT(ISBLANK(A9981)),VLOOKUP(A9981,'Account Codes '!$B$4:$C$263,2,FALSE),"")</f>
        <v/>
      </c>
      <c r="C9981" s="6"/>
      <c r="D9981" s="6"/>
      <c r="E9981" s="6"/>
      <c r="F9981" s="7"/>
      <c r="G9981" s="12"/>
      <c r="H9981" s="12"/>
      <c r="I9981" s="12"/>
      <c r="J9981" s="12"/>
      <c r="K9981" s="12"/>
      <c r="L9981" s="10"/>
      <c r="M9981" s="10"/>
      <c r="N9981" s="11" t="str">
        <f t="shared" si="317"/>
        <v/>
      </c>
      <c r="O9981" s="49" t="str">
        <f t="shared" si="318"/>
        <v/>
      </c>
      <c r="P9981" s="46" t="str">
        <f>IF(A9981="","",VLOOKUP(A9981,'Account Codes '!$B$4:$D$263,3,FALSE))</f>
        <v/>
      </c>
      <c r="Q9981" s="46" t="str">
        <f>IF(F9981="","",VLOOKUP(F9981,'Class Codes'!$A$4:$B$1221,2,FALSE))</f>
        <v/>
      </c>
    </row>
    <row r="9982" spans="1:17" s="50" customFormat="1" x14ac:dyDescent="0.3">
      <c r="A9982" s="33"/>
      <c r="B9982" s="8" t="str">
        <f>IF(NOT(ISBLANK(A9982)),VLOOKUP(A9982,'Account Codes '!$B$4:$C$263,2,FALSE),"")</f>
        <v/>
      </c>
      <c r="C9982" s="6"/>
      <c r="D9982" s="6"/>
      <c r="E9982" s="6"/>
      <c r="F9982" s="7"/>
      <c r="G9982" s="12"/>
      <c r="H9982" s="12"/>
      <c r="I9982" s="12"/>
      <c r="J9982" s="12"/>
      <c r="K9982" s="12"/>
      <c r="L9982" s="10"/>
      <c r="M9982" s="10"/>
      <c r="N9982" s="11" t="str">
        <f t="shared" si="317"/>
        <v/>
      </c>
      <c r="O9982" s="49" t="str">
        <f t="shared" si="318"/>
        <v/>
      </c>
      <c r="P9982" s="46" t="str">
        <f>IF(A9982="","",VLOOKUP(A9982,'Account Codes '!$B$4:$D$263,3,FALSE))</f>
        <v/>
      </c>
      <c r="Q9982" s="46" t="str">
        <f>IF(F9982="","",VLOOKUP(F9982,'Class Codes'!$A$4:$B$1221,2,FALSE))</f>
        <v/>
      </c>
    </row>
    <row r="9983" spans="1:17" s="50" customFormat="1" x14ac:dyDescent="0.3">
      <c r="A9983" s="33"/>
      <c r="B9983" s="8" t="str">
        <f>IF(NOT(ISBLANK(A9983)),VLOOKUP(A9983,'Account Codes '!$B$4:$C$263,2,FALSE),"")</f>
        <v/>
      </c>
      <c r="C9983" s="6"/>
      <c r="D9983" s="6"/>
      <c r="E9983" s="6"/>
      <c r="F9983" s="7"/>
      <c r="G9983" s="12"/>
      <c r="H9983" s="12"/>
      <c r="I9983" s="12"/>
      <c r="J9983" s="12"/>
      <c r="K9983" s="12"/>
      <c r="L9983" s="10"/>
      <c r="M9983" s="10"/>
      <c r="N9983" s="11" t="str">
        <f t="shared" si="317"/>
        <v/>
      </c>
      <c r="O9983" s="49" t="str">
        <f t="shared" si="318"/>
        <v/>
      </c>
      <c r="P9983" s="46" t="str">
        <f>IF(A9983="","",VLOOKUP(A9983,'Account Codes '!$B$4:$D$263,3,FALSE))</f>
        <v/>
      </c>
      <c r="Q9983" s="46" t="str">
        <f>IF(F9983="","",VLOOKUP(F9983,'Class Codes'!$A$4:$B$1221,2,FALSE))</f>
        <v/>
      </c>
    </row>
    <row r="9984" spans="1:17" s="50" customFormat="1" x14ac:dyDescent="0.3">
      <c r="A9984" s="33"/>
      <c r="B9984" s="8" t="str">
        <f>IF(NOT(ISBLANK(A9984)),VLOOKUP(A9984,'Account Codes '!$B$4:$C$263,2,FALSE),"")</f>
        <v/>
      </c>
      <c r="C9984" s="6"/>
      <c r="D9984" s="6"/>
      <c r="E9984" s="6"/>
      <c r="F9984" s="7"/>
      <c r="G9984" s="12"/>
      <c r="H9984" s="12"/>
      <c r="I9984" s="12"/>
      <c r="J9984" s="12"/>
      <c r="K9984" s="12"/>
      <c r="L9984" s="10"/>
      <c r="M9984" s="10"/>
      <c r="N9984" s="11" t="str">
        <f t="shared" ref="N9984:N10047" si="319">IF(NOT(ISBLANK(L9984)),L9984*M9984,"")</f>
        <v/>
      </c>
      <c r="O9984" s="49" t="str">
        <f t="shared" si="318"/>
        <v/>
      </c>
      <c r="P9984" s="46" t="str">
        <f>IF(A9984="","",VLOOKUP(A9984,'Account Codes '!$B$4:$D$263,3,FALSE))</f>
        <v/>
      </c>
      <c r="Q9984" s="46" t="str">
        <f>IF(F9984="","",VLOOKUP(F9984,'Class Codes'!$A$4:$B$1221,2,FALSE))</f>
        <v/>
      </c>
    </row>
    <row r="9985" spans="1:17" s="50" customFormat="1" x14ac:dyDescent="0.3">
      <c r="A9985" s="33"/>
      <c r="B9985" s="8" t="str">
        <f>IF(NOT(ISBLANK(A9985)),VLOOKUP(A9985,'Account Codes '!$B$4:$C$263,2,FALSE),"")</f>
        <v/>
      </c>
      <c r="C9985" s="6"/>
      <c r="D9985" s="6"/>
      <c r="E9985" s="6"/>
      <c r="F9985" s="7"/>
      <c r="G9985" s="12"/>
      <c r="H9985" s="12"/>
      <c r="I9985" s="12"/>
      <c r="J9985" s="12"/>
      <c r="K9985" s="12"/>
      <c r="L9985" s="10"/>
      <c r="M9985" s="10"/>
      <c r="N9985" s="11" t="str">
        <f t="shared" si="319"/>
        <v/>
      </c>
      <c r="O9985" s="49" t="str">
        <f t="shared" si="318"/>
        <v/>
      </c>
      <c r="P9985" s="46" t="str">
        <f>IF(A9985="","",VLOOKUP(A9985,'Account Codes '!$B$4:$D$263,3,FALSE))</f>
        <v/>
      </c>
      <c r="Q9985" s="46" t="str">
        <f>IF(F9985="","",VLOOKUP(F9985,'Class Codes'!$A$4:$B$1221,2,FALSE))</f>
        <v/>
      </c>
    </row>
    <row r="9986" spans="1:17" s="50" customFormat="1" x14ac:dyDescent="0.3">
      <c r="A9986" s="33"/>
      <c r="B9986" s="8" t="str">
        <f>IF(NOT(ISBLANK(A9986)),VLOOKUP(A9986,'Account Codes '!$B$4:$C$263,2,FALSE),"")</f>
        <v/>
      </c>
      <c r="C9986" s="6"/>
      <c r="D9986" s="6"/>
      <c r="E9986" s="6"/>
      <c r="F9986" s="7"/>
      <c r="G9986" s="12"/>
      <c r="H9986" s="12"/>
      <c r="I9986" s="12"/>
      <c r="J9986" s="12"/>
      <c r="K9986" s="12"/>
      <c r="L9986" s="10"/>
      <c r="M9986" s="10"/>
      <c r="N9986" s="11" t="str">
        <f t="shared" si="319"/>
        <v/>
      </c>
      <c r="O9986" s="49" t="str">
        <f t="shared" si="318"/>
        <v/>
      </c>
      <c r="P9986" s="46" t="str">
        <f>IF(A9986="","",VLOOKUP(A9986,'Account Codes '!$B$4:$D$263,3,FALSE))</f>
        <v/>
      </c>
      <c r="Q9986" s="46" t="str">
        <f>IF(F9986="","",VLOOKUP(F9986,'Class Codes'!$A$4:$B$1221,2,FALSE))</f>
        <v/>
      </c>
    </row>
    <row r="9987" spans="1:17" s="50" customFormat="1" x14ac:dyDescent="0.3">
      <c r="A9987" s="33"/>
      <c r="B9987" s="8" t="str">
        <f>IF(NOT(ISBLANK(A9987)),VLOOKUP(A9987,'Account Codes '!$B$4:$C$263,2,FALSE),"")</f>
        <v/>
      </c>
      <c r="C9987" s="6"/>
      <c r="D9987" s="6"/>
      <c r="E9987" s="6"/>
      <c r="F9987" s="7"/>
      <c r="G9987" s="12"/>
      <c r="H9987" s="12"/>
      <c r="I9987" s="12"/>
      <c r="J9987" s="12"/>
      <c r="K9987" s="12"/>
      <c r="L9987" s="10"/>
      <c r="M9987" s="10"/>
      <c r="N9987" s="11" t="str">
        <f t="shared" si="319"/>
        <v/>
      </c>
      <c r="O9987" s="49" t="str">
        <f t="shared" si="318"/>
        <v/>
      </c>
      <c r="P9987" s="46" t="str">
        <f>IF(A9987="","",VLOOKUP(A9987,'Account Codes '!$B$4:$D$263,3,FALSE))</f>
        <v/>
      </c>
      <c r="Q9987" s="46" t="str">
        <f>IF(F9987="","",VLOOKUP(F9987,'Class Codes'!$A$4:$B$1221,2,FALSE))</f>
        <v/>
      </c>
    </row>
    <row r="9988" spans="1:17" s="50" customFormat="1" x14ac:dyDescent="0.3">
      <c r="A9988" s="33"/>
      <c r="B9988" s="8" t="str">
        <f>IF(NOT(ISBLANK(A9988)),VLOOKUP(A9988,'Account Codes '!$B$4:$C$263,2,FALSE),"")</f>
        <v/>
      </c>
      <c r="C9988" s="6"/>
      <c r="D9988" s="6"/>
      <c r="E9988" s="6"/>
      <c r="F9988" s="7"/>
      <c r="G9988" s="12"/>
      <c r="H9988" s="12"/>
      <c r="I9988" s="12"/>
      <c r="J9988" s="12"/>
      <c r="K9988" s="12"/>
      <c r="L9988" s="10"/>
      <c r="M9988" s="10"/>
      <c r="N9988" s="11" t="str">
        <f t="shared" si="319"/>
        <v/>
      </c>
      <c r="O9988" s="49" t="str">
        <f t="shared" si="318"/>
        <v/>
      </c>
      <c r="P9988" s="46" t="str">
        <f>IF(A9988="","",VLOOKUP(A9988,'Account Codes '!$B$4:$D$263,3,FALSE))</f>
        <v/>
      </c>
      <c r="Q9988" s="46" t="str">
        <f>IF(F9988="","",VLOOKUP(F9988,'Class Codes'!$A$4:$B$1221,2,FALSE))</f>
        <v/>
      </c>
    </row>
    <row r="9989" spans="1:17" s="50" customFormat="1" x14ac:dyDescent="0.3">
      <c r="A9989" s="33"/>
      <c r="B9989" s="8" t="str">
        <f>IF(NOT(ISBLANK(A9989)),VLOOKUP(A9989,'Account Codes '!$B$4:$C$263,2,FALSE),"")</f>
        <v/>
      </c>
      <c r="C9989" s="6"/>
      <c r="D9989" s="6"/>
      <c r="E9989" s="6"/>
      <c r="F9989" s="7"/>
      <c r="G9989" s="12"/>
      <c r="H9989" s="12"/>
      <c r="I9989" s="12"/>
      <c r="J9989" s="12"/>
      <c r="K9989" s="12"/>
      <c r="L9989" s="10"/>
      <c r="M9989" s="10"/>
      <c r="N9989" s="11" t="str">
        <f t="shared" si="319"/>
        <v/>
      </c>
      <c r="O9989" s="49" t="str">
        <f t="shared" si="318"/>
        <v/>
      </c>
      <c r="P9989" s="46" t="str">
        <f>IF(A9989="","",VLOOKUP(A9989,'Account Codes '!$B$4:$D$263,3,FALSE))</f>
        <v/>
      </c>
      <c r="Q9989" s="46" t="str">
        <f>IF(F9989="","",VLOOKUP(F9989,'Class Codes'!$A$4:$B$1221,2,FALSE))</f>
        <v/>
      </c>
    </row>
    <row r="9990" spans="1:17" s="50" customFormat="1" x14ac:dyDescent="0.3">
      <c r="A9990" s="33"/>
      <c r="B9990" s="8" t="str">
        <f>IF(NOT(ISBLANK(A9990)),VLOOKUP(A9990,'Account Codes '!$B$4:$C$263,2,FALSE),"")</f>
        <v/>
      </c>
      <c r="C9990" s="6"/>
      <c r="D9990" s="6"/>
      <c r="E9990" s="6"/>
      <c r="F9990" s="7"/>
      <c r="G9990" s="12"/>
      <c r="H9990" s="12"/>
      <c r="I9990" s="12"/>
      <c r="J9990" s="12"/>
      <c r="K9990" s="12"/>
      <c r="L9990" s="10"/>
      <c r="M9990" s="10"/>
      <c r="N9990" s="11" t="str">
        <f t="shared" si="319"/>
        <v/>
      </c>
      <c r="O9990" s="49" t="str">
        <f t="shared" si="318"/>
        <v/>
      </c>
      <c r="P9990" s="46" t="str">
        <f>IF(A9990="","",VLOOKUP(A9990,'Account Codes '!$B$4:$D$263,3,FALSE))</f>
        <v/>
      </c>
      <c r="Q9990" s="46" t="str">
        <f>IF(F9990="","",VLOOKUP(F9990,'Class Codes'!$A$4:$B$1221,2,FALSE))</f>
        <v/>
      </c>
    </row>
    <row r="9991" spans="1:17" s="50" customFormat="1" x14ac:dyDescent="0.3">
      <c r="A9991" s="33"/>
      <c r="B9991" s="8" t="str">
        <f>IF(NOT(ISBLANK(A9991)),VLOOKUP(A9991,'Account Codes '!$B$4:$C$263,2,FALSE),"")</f>
        <v/>
      </c>
      <c r="C9991" s="6"/>
      <c r="D9991" s="6"/>
      <c r="E9991" s="6"/>
      <c r="F9991" s="7"/>
      <c r="G9991" s="12"/>
      <c r="H9991" s="12"/>
      <c r="I9991" s="12"/>
      <c r="J9991" s="12"/>
      <c r="K9991" s="12"/>
      <c r="L9991" s="10"/>
      <c r="M9991" s="10"/>
      <c r="N9991" s="11" t="str">
        <f t="shared" si="319"/>
        <v/>
      </c>
      <c r="O9991" s="49" t="str">
        <f t="shared" si="318"/>
        <v/>
      </c>
      <c r="P9991" s="46" t="str">
        <f>IF(A9991="","",VLOOKUP(A9991,'Account Codes '!$B$4:$D$263,3,FALSE))</f>
        <v/>
      </c>
      <c r="Q9991" s="46" t="str">
        <f>IF(F9991="","",VLOOKUP(F9991,'Class Codes'!$A$4:$B$1221,2,FALSE))</f>
        <v/>
      </c>
    </row>
    <row r="9992" spans="1:17" s="50" customFormat="1" x14ac:dyDescent="0.3">
      <c r="A9992" s="33"/>
      <c r="B9992" s="8" t="str">
        <f>IF(NOT(ISBLANK(A9992)),VLOOKUP(A9992,'Account Codes '!$B$4:$C$263,2,FALSE),"")</f>
        <v/>
      </c>
      <c r="C9992" s="6"/>
      <c r="D9992" s="6"/>
      <c r="E9992" s="6"/>
      <c r="F9992" s="7"/>
      <c r="G9992" s="12"/>
      <c r="H9992" s="12"/>
      <c r="I9992" s="12"/>
      <c r="J9992" s="12"/>
      <c r="K9992" s="12"/>
      <c r="L9992" s="10"/>
      <c r="M9992" s="10"/>
      <c r="N9992" s="11" t="str">
        <f t="shared" si="319"/>
        <v/>
      </c>
      <c r="O9992" s="49" t="str">
        <f t="shared" si="318"/>
        <v/>
      </c>
      <c r="P9992" s="46" t="str">
        <f>IF(A9992="","",VLOOKUP(A9992,'Account Codes '!$B$4:$D$263,3,FALSE))</f>
        <v/>
      </c>
      <c r="Q9992" s="46" t="str">
        <f>IF(F9992="","",VLOOKUP(F9992,'Class Codes'!$A$4:$B$1221,2,FALSE))</f>
        <v/>
      </c>
    </row>
    <row r="9993" spans="1:17" s="50" customFormat="1" x14ac:dyDescent="0.3">
      <c r="A9993" s="33"/>
      <c r="B9993" s="8" t="str">
        <f>IF(NOT(ISBLANK(A9993)),VLOOKUP(A9993,'Account Codes '!$B$4:$C$263,2,FALSE),"")</f>
        <v/>
      </c>
      <c r="C9993" s="6"/>
      <c r="D9993" s="6"/>
      <c r="E9993" s="6"/>
      <c r="F9993" s="7"/>
      <c r="G9993" s="12"/>
      <c r="H9993" s="12"/>
      <c r="I9993" s="12"/>
      <c r="J9993" s="12"/>
      <c r="K9993" s="12"/>
      <c r="L9993" s="10"/>
      <c r="M9993" s="10"/>
      <c r="N9993" s="11" t="str">
        <f t="shared" si="319"/>
        <v/>
      </c>
      <c r="O9993" s="49" t="str">
        <f t="shared" si="318"/>
        <v/>
      </c>
      <c r="P9993" s="46" t="str">
        <f>IF(A9993="","",VLOOKUP(A9993,'Account Codes '!$B$4:$D$263,3,FALSE))</f>
        <v/>
      </c>
      <c r="Q9993" s="46" t="str">
        <f>IF(F9993="","",VLOOKUP(F9993,'Class Codes'!$A$4:$B$1221,2,FALSE))</f>
        <v/>
      </c>
    </row>
    <row r="9994" spans="1:17" s="50" customFormat="1" x14ac:dyDescent="0.3">
      <c r="A9994" s="33"/>
      <c r="B9994" s="8" t="str">
        <f>IF(NOT(ISBLANK(A9994)),VLOOKUP(A9994,'Account Codes '!$B$4:$C$263,2,FALSE),"")</f>
        <v/>
      </c>
      <c r="C9994" s="6"/>
      <c r="D9994" s="6"/>
      <c r="E9994" s="6"/>
      <c r="F9994" s="7"/>
      <c r="G9994" s="12"/>
      <c r="H9994" s="12"/>
      <c r="I9994" s="12"/>
      <c r="J9994" s="12"/>
      <c r="K9994" s="12"/>
      <c r="L9994" s="10"/>
      <c r="M9994" s="10"/>
      <c r="N9994" s="11" t="str">
        <f t="shared" si="319"/>
        <v/>
      </c>
      <c r="O9994" s="49" t="str">
        <f t="shared" si="318"/>
        <v/>
      </c>
      <c r="P9994" s="46" t="str">
        <f>IF(A9994="","",VLOOKUP(A9994,'Account Codes '!$B$4:$D$263,3,FALSE))</f>
        <v/>
      </c>
      <c r="Q9994" s="46" t="str">
        <f>IF(F9994="","",VLOOKUP(F9994,'Class Codes'!$A$4:$B$1221,2,FALSE))</f>
        <v/>
      </c>
    </row>
    <row r="9995" spans="1:17" s="50" customFormat="1" x14ac:dyDescent="0.3">
      <c r="A9995" s="33"/>
      <c r="B9995" s="8" t="str">
        <f>IF(NOT(ISBLANK(A9995)),VLOOKUP(A9995,'Account Codes '!$B$4:$C$263,2,FALSE),"")</f>
        <v/>
      </c>
      <c r="C9995" s="6"/>
      <c r="D9995" s="6"/>
      <c r="E9995" s="6"/>
      <c r="F9995" s="7"/>
      <c r="G9995" s="12"/>
      <c r="H9995" s="12"/>
      <c r="I9995" s="12"/>
      <c r="J9995" s="12"/>
      <c r="K9995" s="12"/>
      <c r="L9995" s="10"/>
      <c r="M9995" s="10"/>
      <c r="N9995" s="11" t="str">
        <f t="shared" si="319"/>
        <v/>
      </c>
      <c r="O9995" s="49" t="str">
        <f t="shared" si="318"/>
        <v/>
      </c>
      <c r="P9995" s="46" t="str">
        <f>IF(A9995="","",VLOOKUP(A9995,'Account Codes '!$B$4:$D$263,3,FALSE))</f>
        <v/>
      </c>
      <c r="Q9995" s="46" t="str">
        <f>IF(F9995="","",VLOOKUP(F9995,'Class Codes'!$A$4:$B$1221,2,FALSE))</f>
        <v/>
      </c>
    </row>
    <row r="9996" spans="1:17" s="50" customFormat="1" x14ac:dyDescent="0.3">
      <c r="A9996" s="33"/>
      <c r="B9996" s="8" t="str">
        <f>IF(NOT(ISBLANK(A9996)),VLOOKUP(A9996,'Account Codes '!$B$4:$C$263,2,FALSE),"")</f>
        <v/>
      </c>
      <c r="C9996" s="6"/>
      <c r="D9996" s="6"/>
      <c r="E9996" s="6"/>
      <c r="F9996" s="7"/>
      <c r="G9996" s="12"/>
      <c r="H9996" s="12"/>
      <c r="I9996" s="12"/>
      <c r="J9996" s="12"/>
      <c r="K9996" s="12"/>
      <c r="L9996" s="10"/>
      <c r="M9996" s="10"/>
      <c r="N9996" s="11" t="str">
        <f t="shared" si="319"/>
        <v/>
      </c>
      <c r="O9996" s="49" t="str">
        <f t="shared" si="318"/>
        <v/>
      </c>
      <c r="P9996" s="46" t="str">
        <f>IF(A9996="","",VLOOKUP(A9996,'Account Codes '!$B$4:$D$263,3,FALSE))</f>
        <v/>
      </c>
      <c r="Q9996" s="46" t="str">
        <f>IF(F9996="","",VLOOKUP(F9996,'Class Codes'!$A$4:$B$1221,2,FALSE))</f>
        <v/>
      </c>
    </row>
    <row r="9997" spans="1:17" s="50" customFormat="1" x14ac:dyDescent="0.3">
      <c r="A9997" s="33"/>
      <c r="B9997" s="8" t="str">
        <f>IF(NOT(ISBLANK(A9997)),VLOOKUP(A9997,'Account Codes '!$B$4:$C$263,2,FALSE),"")</f>
        <v/>
      </c>
      <c r="C9997" s="6"/>
      <c r="D9997" s="6"/>
      <c r="E9997" s="6"/>
      <c r="F9997" s="7"/>
      <c r="G9997" s="12"/>
      <c r="H9997" s="12"/>
      <c r="I9997" s="12"/>
      <c r="J9997" s="12"/>
      <c r="K9997" s="12"/>
      <c r="L9997" s="10"/>
      <c r="M9997" s="10"/>
      <c r="N9997" s="11" t="str">
        <f t="shared" si="319"/>
        <v/>
      </c>
      <c r="O9997" s="49" t="str">
        <f t="shared" si="318"/>
        <v/>
      </c>
      <c r="P9997" s="46" t="str">
        <f>IF(A9997="","",VLOOKUP(A9997,'Account Codes '!$B$4:$D$263,3,FALSE))</f>
        <v/>
      </c>
      <c r="Q9997" s="46" t="str">
        <f>IF(F9997="","",VLOOKUP(F9997,'Class Codes'!$A$4:$B$1221,2,FALSE))</f>
        <v/>
      </c>
    </row>
    <row r="9998" spans="1:17" s="50" customFormat="1" x14ac:dyDescent="0.3">
      <c r="A9998" s="33"/>
      <c r="B9998" s="8" t="str">
        <f>IF(NOT(ISBLANK(A9998)),VLOOKUP(A9998,'Account Codes '!$B$4:$C$263,2,FALSE),"")</f>
        <v/>
      </c>
      <c r="C9998" s="6"/>
      <c r="D9998" s="6"/>
      <c r="E9998" s="6"/>
      <c r="F9998" s="7"/>
      <c r="G9998" s="12"/>
      <c r="H9998" s="12"/>
      <c r="I9998" s="12"/>
      <c r="J9998" s="12"/>
      <c r="K9998" s="12"/>
      <c r="L9998" s="10"/>
      <c r="M9998" s="10"/>
      <c r="N9998" s="11" t="str">
        <f t="shared" si="319"/>
        <v/>
      </c>
      <c r="O9998" s="49" t="str">
        <f t="shared" ref="O9998:O10061" si="320">IF(A9998="","",IF(LEFT(A9998,1)="5","Revenue","Expense"))</f>
        <v/>
      </c>
      <c r="P9998" s="46" t="str">
        <f>IF(A9998="","",VLOOKUP(A9998,'Account Codes '!$B$4:$D$263,3,FALSE))</f>
        <v/>
      </c>
      <c r="Q9998" s="46" t="str">
        <f>IF(F9998="","",VLOOKUP(F9998,'Class Codes'!$A$4:$B$1221,2,FALSE))</f>
        <v/>
      </c>
    </row>
    <row r="9999" spans="1:17" s="50" customFormat="1" x14ac:dyDescent="0.3">
      <c r="A9999" s="33"/>
      <c r="B9999" s="8" t="str">
        <f>IF(NOT(ISBLANK(A9999)),VLOOKUP(A9999,'Account Codes '!$B$4:$C$263,2,FALSE),"")</f>
        <v/>
      </c>
      <c r="C9999" s="6"/>
      <c r="D9999" s="6"/>
      <c r="E9999" s="6"/>
      <c r="F9999" s="7"/>
      <c r="G9999" s="12"/>
      <c r="H9999" s="12"/>
      <c r="I9999" s="12"/>
      <c r="J9999" s="12"/>
      <c r="K9999" s="12"/>
      <c r="L9999" s="10"/>
      <c r="M9999" s="10"/>
      <c r="N9999" s="11" t="str">
        <f t="shared" si="319"/>
        <v/>
      </c>
      <c r="O9999" s="49" t="str">
        <f t="shared" si="320"/>
        <v/>
      </c>
      <c r="P9999" s="46" t="str">
        <f>IF(A9999="","",VLOOKUP(A9999,'Account Codes '!$B$4:$D$263,3,FALSE))</f>
        <v/>
      </c>
      <c r="Q9999" s="46" t="str">
        <f>IF(F9999="","",VLOOKUP(F9999,'Class Codes'!$A$4:$B$1221,2,FALSE))</f>
        <v/>
      </c>
    </row>
    <row r="10000" spans="1:17" s="50" customFormat="1" x14ac:dyDescent="0.3">
      <c r="A10000" s="33"/>
      <c r="B10000" s="8" t="str">
        <f>IF(NOT(ISBLANK(A10000)),VLOOKUP(A10000,'Account Codes '!$B$4:$C$263,2,FALSE),"")</f>
        <v/>
      </c>
      <c r="C10000" s="6"/>
      <c r="D10000" s="6"/>
      <c r="E10000" s="6"/>
      <c r="F10000" s="7"/>
      <c r="G10000" s="12"/>
      <c r="H10000" s="12"/>
      <c r="I10000" s="12"/>
      <c r="J10000" s="12"/>
      <c r="K10000" s="12"/>
      <c r="L10000" s="10"/>
      <c r="M10000" s="10"/>
      <c r="N10000" s="11" t="str">
        <f t="shared" si="319"/>
        <v/>
      </c>
      <c r="O10000" s="49" t="str">
        <f t="shared" si="320"/>
        <v/>
      </c>
      <c r="P10000" s="46" t="str">
        <f>IF(A10000="","",VLOOKUP(A10000,'Account Codes '!$B$4:$D$263,3,FALSE))</f>
        <v/>
      </c>
      <c r="Q10000" s="46" t="str">
        <f>IF(F10000="","",VLOOKUP(F10000,'Class Codes'!$A$4:$B$1221,2,FALSE))</f>
        <v/>
      </c>
    </row>
    <row r="10001" spans="1:17" s="50" customFormat="1" x14ac:dyDescent="0.3">
      <c r="A10001" s="33"/>
      <c r="B10001" s="8" t="str">
        <f>IF(NOT(ISBLANK(A10001)),VLOOKUP(A10001,'Account Codes '!$B$4:$C$263,2,FALSE),"")</f>
        <v/>
      </c>
      <c r="C10001" s="6"/>
      <c r="D10001" s="6"/>
      <c r="E10001" s="6"/>
      <c r="F10001" s="7"/>
      <c r="G10001" s="12"/>
      <c r="H10001" s="12"/>
      <c r="I10001" s="12"/>
      <c r="J10001" s="12"/>
      <c r="K10001" s="12"/>
      <c r="L10001" s="10"/>
      <c r="M10001" s="10"/>
      <c r="N10001" s="11" t="str">
        <f t="shared" si="319"/>
        <v/>
      </c>
      <c r="O10001" s="49" t="str">
        <f t="shared" si="320"/>
        <v/>
      </c>
      <c r="P10001" s="46" t="str">
        <f>IF(A10001="","",VLOOKUP(A10001,'Account Codes '!$B$4:$D$263,3,FALSE))</f>
        <v/>
      </c>
      <c r="Q10001" s="46" t="str">
        <f>IF(F10001="","",VLOOKUP(F10001,'Class Codes'!$A$4:$B$1221,2,FALSE))</f>
        <v/>
      </c>
    </row>
    <row r="10002" spans="1:17" s="50" customFormat="1" x14ac:dyDescent="0.3">
      <c r="A10002" s="33"/>
      <c r="B10002" s="8" t="str">
        <f>IF(NOT(ISBLANK(A10002)),VLOOKUP(A10002,'Account Codes '!$B$4:$C$263,2,FALSE),"")</f>
        <v/>
      </c>
      <c r="C10002" s="6"/>
      <c r="D10002" s="6"/>
      <c r="E10002" s="6"/>
      <c r="F10002" s="7"/>
      <c r="G10002" s="12"/>
      <c r="H10002" s="12"/>
      <c r="I10002" s="12"/>
      <c r="J10002" s="12"/>
      <c r="K10002" s="12"/>
      <c r="L10002" s="10"/>
      <c r="M10002" s="10"/>
      <c r="N10002" s="11" t="str">
        <f t="shared" si="319"/>
        <v/>
      </c>
      <c r="O10002" s="49" t="str">
        <f t="shared" si="320"/>
        <v/>
      </c>
      <c r="P10002" s="46" t="str">
        <f>IF(A10002="","",VLOOKUP(A10002,'Account Codes '!$B$4:$D$263,3,FALSE))</f>
        <v/>
      </c>
      <c r="Q10002" s="46" t="str">
        <f>IF(F10002="","",VLOOKUP(F10002,'Class Codes'!$A$4:$B$1221,2,FALSE))</f>
        <v/>
      </c>
    </row>
    <row r="10003" spans="1:17" s="50" customFormat="1" x14ac:dyDescent="0.3">
      <c r="A10003" s="33"/>
      <c r="B10003" s="8" t="str">
        <f>IF(NOT(ISBLANK(A10003)),VLOOKUP(A10003,'Account Codes '!$B$4:$C$263,2,FALSE),"")</f>
        <v/>
      </c>
      <c r="C10003" s="6"/>
      <c r="D10003" s="6"/>
      <c r="E10003" s="6"/>
      <c r="F10003" s="7"/>
      <c r="G10003" s="12"/>
      <c r="H10003" s="12"/>
      <c r="I10003" s="12"/>
      <c r="J10003" s="12"/>
      <c r="K10003" s="12"/>
      <c r="L10003" s="10"/>
      <c r="M10003" s="10"/>
      <c r="N10003" s="11" t="str">
        <f t="shared" si="319"/>
        <v/>
      </c>
      <c r="O10003" s="49" t="str">
        <f t="shared" si="320"/>
        <v/>
      </c>
      <c r="P10003" s="46" t="str">
        <f>IF(A10003="","",VLOOKUP(A10003,'Account Codes '!$B$4:$D$263,3,FALSE))</f>
        <v/>
      </c>
      <c r="Q10003" s="46" t="str">
        <f>IF(F10003="","",VLOOKUP(F10003,'Class Codes'!$A$4:$B$1221,2,FALSE))</f>
        <v/>
      </c>
    </row>
    <row r="10004" spans="1:17" s="50" customFormat="1" x14ac:dyDescent="0.3">
      <c r="A10004" s="33"/>
      <c r="B10004" s="8" t="str">
        <f>IF(NOT(ISBLANK(A10004)),VLOOKUP(A10004,'Account Codes '!$B$4:$C$263,2,FALSE),"")</f>
        <v/>
      </c>
      <c r="C10004" s="6"/>
      <c r="D10004" s="6"/>
      <c r="E10004" s="6"/>
      <c r="F10004" s="7"/>
      <c r="G10004" s="12"/>
      <c r="H10004" s="12"/>
      <c r="I10004" s="12"/>
      <c r="J10004" s="12"/>
      <c r="K10004" s="12"/>
      <c r="L10004" s="10"/>
      <c r="M10004" s="10"/>
      <c r="N10004" s="11" t="str">
        <f t="shared" si="319"/>
        <v/>
      </c>
      <c r="O10004" s="49" t="str">
        <f t="shared" si="320"/>
        <v/>
      </c>
      <c r="P10004" s="46" t="str">
        <f>IF(A10004="","",VLOOKUP(A10004,'Account Codes '!$B$4:$D$263,3,FALSE))</f>
        <v/>
      </c>
      <c r="Q10004" s="46" t="str">
        <f>IF(F10004="","",VLOOKUP(F10004,'Class Codes'!$A$4:$B$1221,2,FALSE))</f>
        <v/>
      </c>
    </row>
    <row r="10005" spans="1:17" s="50" customFormat="1" x14ac:dyDescent="0.3">
      <c r="A10005" s="33"/>
      <c r="B10005" s="8" t="str">
        <f>IF(NOT(ISBLANK(A10005)),VLOOKUP(A10005,'Account Codes '!$B$4:$C$263,2,FALSE),"")</f>
        <v/>
      </c>
      <c r="C10005" s="6"/>
      <c r="D10005" s="6"/>
      <c r="E10005" s="6"/>
      <c r="F10005" s="7"/>
      <c r="G10005" s="12"/>
      <c r="H10005" s="12"/>
      <c r="I10005" s="12"/>
      <c r="J10005" s="12"/>
      <c r="K10005" s="12"/>
      <c r="L10005" s="10"/>
      <c r="M10005" s="10"/>
      <c r="N10005" s="11" t="str">
        <f t="shared" si="319"/>
        <v/>
      </c>
      <c r="O10005" s="49" t="str">
        <f t="shared" si="320"/>
        <v/>
      </c>
      <c r="P10005" s="46" t="str">
        <f>IF(A10005="","",VLOOKUP(A10005,'Account Codes '!$B$4:$D$263,3,FALSE))</f>
        <v/>
      </c>
      <c r="Q10005" s="46" t="str">
        <f>IF(F10005="","",VLOOKUP(F10005,'Class Codes'!$A$4:$B$1221,2,FALSE))</f>
        <v/>
      </c>
    </row>
    <row r="10006" spans="1:17" s="50" customFormat="1" x14ac:dyDescent="0.3">
      <c r="A10006" s="33"/>
      <c r="B10006" s="8" t="str">
        <f>IF(NOT(ISBLANK(A10006)),VLOOKUP(A10006,'Account Codes '!$B$4:$C$263,2,FALSE),"")</f>
        <v/>
      </c>
      <c r="C10006" s="6"/>
      <c r="D10006" s="6"/>
      <c r="E10006" s="6"/>
      <c r="F10006" s="7"/>
      <c r="G10006" s="12"/>
      <c r="H10006" s="12"/>
      <c r="I10006" s="12"/>
      <c r="J10006" s="12"/>
      <c r="K10006" s="12"/>
      <c r="L10006" s="10"/>
      <c r="M10006" s="10"/>
      <c r="N10006" s="11" t="str">
        <f t="shared" si="319"/>
        <v/>
      </c>
      <c r="O10006" s="49" t="str">
        <f t="shared" si="320"/>
        <v/>
      </c>
      <c r="P10006" s="46" t="str">
        <f>IF(A10006="","",VLOOKUP(A10006,'Account Codes '!$B$4:$D$263,3,FALSE))</f>
        <v/>
      </c>
      <c r="Q10006" s="46" t="str">
        <f>IF(F10006="","",VLOOKUP(F10006,'Class Codes'!$A$4:$B$1221,2,FALSE))</f>
        <v/>
      </c>
    </row>
    <row r="10007" spans="1:17" s="50" customFormat="1" x14ac:dyDescent="0.3">
      <c r="A10007" s="33"/>
      <c r="B10007" s="8" t="str">
        <f>IF(NOT(ISBLANK(A10007)),VLOOKUP(A10007,'Account Codes '!$B$4:$C$263,2,FALSE),"")</f>
        <v/>
      </c>
      <c r="C10007" s="6"/>
      <c r="D10007" s="6"/>
      <c r="E10007" s="6"/>
      <c r="F10007" s="7"/>
      <c r="G10007" s="12"/>
      <c r="H10007" s="12"/>
      <c r="I10007" s="12"/>
      <c r="J10007" s="12"/>
      <c r="K10007" s="12"/>
      <c r="L10007" s="10"/>
      <c r="M10007" s="10"/>
      <c r="N10007" s="11" t="str">
        <f t="shared" si="319"/>
        <v/>
      </c>
      <c r="O10007" s="49" t="str">
        <f t="shared" si="320"/>
        <v/>
      </c>
      <c r="P10007" s="46" t="str">
        <f>IF(A10007="","",VLOOKUP(A10007,'Account Codes '!$B$4:$D$263,3,FALSE))</f>
        <v/>
      </c>
      <c r="Q10007" s="46" t="str">
        <f>IF(F10007="","",VLOOKUP(F10007,'Class Codes'!$A$4:$B$1221,2,FALSE))</f>
        <v/>
      </c>
    </row>
    <row r="10008" spans="1:17" s="50" customFormat="1" x14ac:dyDescent="0.3">
      <c r="A10008" s="33"/>
      <c r="B10008" s="8" t="str">
        <f>IF(NOT(ISBLANK(A10008)),VLOOKUP(A10008,'Account Codes '!$B$4:$C$263,2,FALSE),"")</f>
        <v/>
      </c>
      <c r="C10008" s="6"/>
      <c r="D10008" s="6"/>
      <c r="E10008" s="6"/>
      <c r="F10008" s="7"/>
      <c r="G10008" s="12"/>
      <c r="H10008" s="12"/>
      <c r="I10008" s="12"/>
      <c r="J10008" s="12"/>
      <c r="K10008" s="12"/>
      <c r="L10008" s="10"/>
      <c r="M10008" s="10"/>
      <c r="N10008" s="11" t="str">
        <f t="shared" si="319"/>
        <v/>
      </c>
      <c r="O10008" s="49" t="str">
        <f t="shared" si="320"/>
        <v/>
      </c>
      <c r="P10008" s="46" t="str">
        <f>IF(A10008="","",VLOOKUP(A10008,'Account Codes '!$B$4:$D$263,3,FALSE))</f>
        <v/>
      </c>
      <c r="Q10008" s="46" t="str">
        <f>IF(F10008="","",VLOOKUP(F10008,'Class Codes'!$A$4:$B$1221,2,FALSE))</f>
        <v/>
      </c>
    </row>
    <row r="10009" spans="1:17" s="50" customFormat="1" x14ac:dyDescent="0.3">
      <c r="A10009" s="33"/>
      <c r="B10009" s="8" t="str">
        <f>IF(NOT(ISBLANK(A10009)),VLOOKUP(A10009,'Account Codes '!$B$4:$C$263,2,FALSE),"")</f>
        <v/>
      </c>
      <c r="C10009" s="6"/>
      <c r="D10009" s="6"/>
      <c r="E10009" s="6"/>
      <c r="F10009" s="7"/>
      <c r="G10009" s="12"/>
      <c r="H10009" s="12"/>
      <c r="I10009" s="12"/>
      <c r="J10009" s="12"/>
      <c r="K10009" s="12"/>
      <c r="L10009" s="10"/>
      <c r="M10009" s="10"/>
      <c r="N10009" s="11" t="str">
        <f t="shared" si="319"/>
        <v/>
      </c>
      <c r="O10009" s="49" t="str">
        <f t="shared" si="320"/>
        <v/>
      </c>
      <c r="P10009" s="46" t="str">
        <f>IF(A10009="","",VLOOKUP(A10009,'Account Codes '!$B$4:$D$263,3,FALSE))</f>
        <v/>
      </c>
      <c r="Q10009" s="46" t="str">
        <f>IF(F10009="","",VLOOKUP(F10009,'Class Codes'!$A$4:$B$1221,2,FALSE))</f>
        <v/>
      </c>
    </row>
    <row r="10010" spans="1:17" s="50" customFormat="1" x14ac:dyDescent="0.3">
      <c r="A10010" s="33"/>
      <c r="B10010" s="8" t="str">
        <f>IF(NOT(ISBLANK(A10010)),VLOOKUP(A10010,'Account Codes '!$B$4:$C$263,2,FALSE),"")</f>
        <v/>
      </c>
      <c r="C10010" s="6"/>
      <c r="D10010" s="6"/>
      <c r="E10010" s="6"/>
      <c r="F10010" s="7"/>
      <c r="G10010" s="12"/>
      <c r="H10010" s="12"/>
      <c r="I10010" s="12"/>
      <c r="J10010" s="12"/>
      <c r="K10010" s="12"/>
      <c r="L10010" s="10"/>
      <c r="M10010" s="10"/>
      <c r="N10010" s="11" t="str">
        <f t="shared" si="319"/>
        <v/>
      </c>
      <c r="O10010" s="49" t="str">
        <f t="shared" si="320"/>
        <v/>
      </c>
      <c r="P10010" s="46" t="str">
        <f>IF(A10010="","",VLOOKUP(A10010,'Account Codes '!$B$4:$D$263,3,FALSE))</f>
        <v/>
      </c>
      <c r="Q10010" s="46" t="str">
        <f>IF(F10010="","",VLOOKUP(F10010,'Class Codes'!$A$4:$B$1221,2,FALSE))</f>
        <v/>
      </c>
    </row>
    <row r="10011" spans="1:17" s="50" customFormat="1" x14ac:dyDescent="0.3">
      <c r="A10011" s="33"/>
      <c r="B10011" s="8" t="str">
        <f>IF(NOT(ISBLANK(A10011)),VLOOKUP(A10011,'Account Codes '!$B$4:$C$263,2,FALSE),"")</f>
        <v/>
      </c>
      <c r="C10011" s="6"/>
      <c r="D10011" s="6"/>
      <c r="E10011" s="6"/>
      <c r="F10011" s="7"/>
      <c r="G10011" s="12"/>
      <c r="H10011" s="12"/>
      <c r="I10011" s="12"/>
      <c r="J10011" s="12"/>
      <c r="K10011" s="12"/>
      <c r="L10011" s="10"/>
      <c r="M10011" s="10"/>
      <c r="N10011" s="11" t="str">
        <f t="shared" si="319"/>
        <v/>
      </c>
      <c r="O10011" s="49" t="str">
        <f t="shared" si="320"/>
        <v/>
      </c>
      <c r="P10011" s="46" t="str">
        <f>IF(A10011="","",VLOOKUP(A10011,'Account Codes '!$B$4:$D$263,3,FALSE))</f>
        <v/>
      </c>
      <c r="Q10011" s="46" t="str">
        <f>IF(F10011="","",VLOOKUP(F10011,'Class Codes'!$A$4:$B$1221,2,FALSE))</f>
        <v/>
      </c>
    </row>
    <row r="10012" spans="1:17" s="50" customFormat="1" x14ac:dyDescent="0.3">
      <c r="A10012" s="33"/>
      <c r="B10012" s="8" t="str">
        <f>IF(NOT(ISBLANK(A10012)),VLOOKUP(A10012,'Account Codes '!$B$4:$C$263,2,FALSE),"")</f>
        <v/>
      </c>
      <c r="C10012" s="6"/>
      <c r="D10012" s="6"/>
      <c r="E10012" s="6"/>
      <c r="F10012" s="7"/>
      <c r="G10012" s="12"/>
      <c r="H10012" s="12"/>
      <c r="I10012" s="12"/>
      <c r="J10012" s="12"/>
      <c r="K10012" s="12"/>
      <c r="L10012" s="10"/>
      <c r="M10012" s="10"/>
      <c r="N10012" s="11" t="str">
        <f t="shared" si="319"/>
        <v/>
      </c>
      <c r="O10012" s="49" t="str">
        <f t="shared" si="320"/>
        <v/>
      </c>
      <c r="P10012" s="46" t="str">
        <f>IF(A10012="","",VLOOKUP(A10012,'Account Codes '!$B$4:$D$263,3,FALSE))</f>
        <v/>
      </c>
      <c r="Q10012" s="46" t="str">
        <f>IF(F10012="","",VLOOKUP(F10012,'Class Codes'!$A$4:$B$1221,2,FALSE))</f>
        <v/>
      </c>
    </row>
    <row r="10013" spans="1:17" s="50" customFormat="1" x14ac:dyDescent="0.3">
      <c r="A10013" s="33"/>
      <c r="B10013" s="8" t="str">
        <f>IF(NOT(ISBLANK(A10013)),VLOOKUP(A10013,'Account Codes '!$B$4:$C$263,2,FALSE),"")</f>
        <v/>
      </c>
      <c r="C10013" s="6"/>
      <c r="D10013" s="6"/>
      <c r="E10013" s="6"/>
      <c r="F10013" s="7"/>
      <c r="G10013" s="12"/>
      <c r="H10013" s="12"/>
      <c r="I10013" s="12"/>
      <c r="J10013" s="12"/>
      <c r="K10013" s="12"/>
      <c r="L10013" s="10"/>
      <c r="M10013" s="10"/>
      <c r="N10013" s="11" t="str">
        <f t="shared" si="319"/>
        <v/>
      </c>
      <c r="O10013" s="49" t="str">
        <f t="shared" si="320"/>
        <v/>
      </c>
      <c r="P10013" s="46" t="str">
        <f>IF(A10013="","",VLOOKUP(A10013,'Account Codes '!$B$4:$D$263,3,FALSE))</f>
        <v/>
      </c>
      <c r="Q10013" s="46" t="str">
        <f>IF(F10013="","",VLOOKUP(F10013,'Class Codes'!$A$4:$B$1221,2,FALSE))</f>
        <v/>
      </c>
    </row>
    <row r="10014" spans="1:17" s="50" customFormat="1" x14ac:dyDescent="0.3">
      <c r="A10014" s="33"/>
      <c r="B10014" s="8" t="str">
        <f>IF(NOT(ISBLANK(A10014)),VLOOKUP(A10014,'Account Codes '!$B$4:$C$263,2,FALSE),"")</f>
        <v/>
      </c>
      <c r="C10014" s="6"/>
      <c r="D10014" s="6"/>
      <c r="E10014" s="6"/>
      <c r="F10014" s="7"/>
      <c r="G10014" s="12"/>
      <c r="H10014" s="12"/>
      <c r="I10014" s="12"/>
      <c r="J10014" s="12"/>
      <c r="K10014" s="12"/>
      <c r="L10014" s="10"/>
      <c r="M10014" s="10"/>
      <c r="N10014" s="11" t="str">
        <f t="shared" si="319"/>
        <v/>
      </c>
      <c r="O10014" s="49" t="str">
        <f t="shared" si="320"/>
        <v/>
      </c>
      <c r="P10014" s="46" t="str">
        <f>IF(A10014="","",VLOOKUP(A10014,'Account Codes '!$B$4:$D$263,3,FALSE))</f>
        <v/>
      </c>
      <c r="Q10014" s="46" t="str">
        <f>IF(F10014="","",VLOOKUP(F10014,'Class Codes'!$A$4:$B$1221,2,FALSE))</f>
        <v/>
      </c>
    </row>
    <row r="10015" spans="1:17" s="50" customFormat="1" x14ac:dyDescent="0.3">
      <c r="A10015" s="33"/>
      <c r="B10015" s="8" t="str">
        <f>IF(NOT(ISBLANK(A10015)),VLOOKUP(A10015,'Account Codes '!$B$4:$C$263,2,FALSE),"")</f>
        <v/>
      </c>
      <c r="C10015" s="6"/>
      <c r="D10015" s="6"/>
      <c r="E10015" s="6"/>
      <c r="F10015" s="7"/>
      <c r="G10015" s="12"/>
      <c r="H10015" s="12"/>
      <c r="I10015" s="12"/>
      <c r="J10015" s="12"/>
      <c r="K10015" s="12"/>
      <c r="L10015" s="10"/>
      <c r="M10015" s="10"/>
      <c r="N10015" s="11" t="str">
        <f t="shared" si="319"/>
        <v/>
      </c>
      <c r="O10015" s="49" t="str">
        <f t="shared" si="320"/>
        <v/>
      </c>
      <c r="P10015" s="46" t="str">
        <f>IF(A10015="","",VLOOKUP(A10015,'Account Codes '!$B$4:$D$263,3,FALSE))</f>
        <v/>
      </c>
      <c r="Q10015" s="46" t="str">
        <f>IF(F10015="","",VLOOKUP(F10015,'Class Codes'!$A$4:$B$1221,2,FALSE))</f>
        <v/>
      </c>
    </row>
    <row r="10016" spans="1:17" s="50" customFormat="1" x14ac:dyDescent="0.3">
      <c r="A10016" s="33"/>
      <c r="B10016" s="8" t="str">
        <f>IF(NOT(ISBLANK(A10016)),VLOOKUP(A10016,'Account Codes '!$B$4:$C$263,2,FALSE),"")</f>
        <v/>
      </c>
      <c r="C10016" s="6"/>
      <c r="D10016" s="6"/>
      <c r="E10016" s="6"/>
      <c r="F10016" s="7"/>
      <c r="G10016" s="12"/>
      <c r="H10016" s="12"/>
      <c r="I10016" s="12"/>
      <c r="J10016" s="12"/>
      <c r="K10016" s="12"/>
      <c r="L10016" s="10"/>
      <c r="M10016" s="10"/>
      <c r="N10016" s="11" t="str">
        <f t="shared" si="319"/>
        <v/>
      </c>
      <c r="O10016" s="49" t="str">
        <f t="shared" si="320"/>
        <v/>
      </c>
      <c r="P10016" s="46" t="str">
        <f>IF(A10016="","",VLOOKUP(A10016,'Account Codes '!$B$4:$D$263,3,FALSE))</f>
        <v/>
      </c>
      <c r="Q10016" s="46" t="str">
        <f>IF(F10016="","",VLOOKUP(F10016,'Class Codes'!$A$4:$B$1221,2,FALSE))</f>
        <v/>
      </c>
    </row>
    <row r="10017" spans="1:17" s="50" customFormat="1" x14ac:dyDescent="0.3">
      <c r="A10017" s="33"/>
      <c r="B10017" s="8" t="str">
        <f>IF(NOT(ISBLANK(A10017)),VLOOKUP(A10017,'Account Codes '!$B$4:$C$263,2,FALSE),"")</f>
        <v/>
      </c>
      <c r="C10017" s="6"/>
      <c r="D10017" s="6"/>
      <c r="E10017" s="6"/>
      <c r="F10017" s="7"/>
      <c r="G10017" s="12"/>
      <c r="H10017" s="12"/>
      <c r="I10017" s="12"/>
      <c r="J10017" s="12"/>
      <c r="K10017" s="12"/>
      <c r="L10017" s="10"/>
      <c r="M10017" s="10"/>
      <c r="N10017" s="11" t="str">
        <f t="shared" si="319"/>
        <v/>
      </c>
      <c r="O10017" s="49" t="str">
        <f t="shared" si="320"/>
        <v/>
      </c>
      <c r="P10017" s="46" t="str">
        <f>IF(A10017="","",VLOOKUP(A10017,'Account Codes '!$B$4:$D$263,3,FALSE))</f>
        <v/>
      </c>
      <c r="Q10017" s="46" t="str">
        <f>IF(F10017="","",VLOOKUP(F10017,'Class Codes'!$A$4:$B$1221,2,FALSE))</f>
        <v/>
      </c>
    </row>
    <row r="10018" spans="1:17" s="50" customFormat="1" x14ac:dyDescent="0.3">
      <c r="A10018" s="33"/>
      <c r="B10018" s="8" t="str">
        <f>IF(NOT(ISBLANK(A10018)),VLOOKUP(A10018,'Account Codes '!$B$4:$C$263,2,FALSE),"")</f>
        <v/>
      </c>
      <c r="C10018" s="6"/>
      <c r="D10018" s="6"/>
      <c r="E10018" s="6"/>
      <c r="F10018" s="7"/>
      <c r="G10018" s="12"/>
      <c r="H10018" s="12"/>
      <c r="I10018" s="12"/>
      <c r="J10018" s="12"/>
      <c r="K10018" s="12"/>
      <c r="L10018" s="10"/>
      <c r="M10018" s="10"/>
      <c r="N10018" s="11" t="str">
        <f t="shared" si="319"/>
        <v/>
      </c>
      <c r="O10018" s="49" t="str">
        <f t="shared" si="320"/>
        <v/>
      </c>
      <c r="P10018" s="46" t="str">
        <f>IF(A10018="","",VLOOKUP(A10018,'Account Codes '!$B$4:$D$263,3,FALSE))</f>
        <v/>
      </c>
      <c r="Q10018" s="46" t="str">
        <f>IF(F10018="","",VLOOKUP(F10018,'Class Codes'!$A$4:$B$1221,2,FALSE))</f>
        <v/>
      </c>
    </row>
    <row r="10019" spans="1:17" s="50" customFormat="1" x14ac:dyDescent="0.3">
      <c r="A10019" s="33"/>
      <c r="B10019" s="8" t="str">
        <f>IF(NOT(ISBLANK(A10019)),VLOOKUP(A10019,'Account Codes '!$B$4:$C$263,2,FALSE),"")</f>
        <v/>
      </c>
      <c r="C10019" s="6"/>
      <c r="D10019" s="6"/>
      <c r="E10019" s="6"/>
      <c r="F10019" s="7"/>
      <c r="G10019" s="12"/>
      <c r="H10019" s="12"/>
      <c r="I10019" s="12"/>
      <c r="J10019" s="12"/>
      <c r="K10019" s="12"/>
      <c r="L10019" s="10"/>
      <c r="M10019" s="10"/>
      <c r="N10019" s="11" t="str">
        <f t="shared" si="319"/>
        <v/>
      </c>
      <c r="O10019" s="49" t="str">
        <f t="shared" si="320"/>
        <v/>
      </c>
      <c r="P10019" s="46" t="str">
        <f>IF(A10019="","",VLOOKUP(A10019,'Account Codes '!$B$4:$D$263,3,FALSE))</f>
        <v/>
      </c>
      <c r="Q10019" s="46" t="str">
        <f>IF(F10019="","",VLOOKUP(F10019,'Class Codes'!$A$4:$B$1221,2,FALSE))</f>
        <v/>
      </c>
    </row>
    <row r="10020" spans="1:17" s="50" customFormat="1" x14ac:dyDescent="0.3">
      <c r="A10020" s="33"/>
      <c r="B10020" s="8" t="str">
        <f>IF(NOT(ISBLANK(A10020)),VLOOKUP(A10020,'Account Codes '!$B$4:$C$263,2,FALSE),"")</f>
        <v/>
      </c>
      <c r="C10020" s="6"/>
      <c r="D10020" s="6"/>
      <c r="E10020" s="6"/>
      <c r="F10020" s="7"/>
      <c r="G10020" s="12"/>
      <c r="H10020" s="12"/>
      <c r="I10020" s="12"/>
      <c r="J10020" s="12"/>
      <c r="K10020" s="12"/>
      <c r="L10020" s="10"/>
      <c r="M10020" s="10"/>
      <c r="N10020" s="11" t="str">
        <f t="shared" si="319"/>
        <v/>
      </c>
      <c r="O10020" s="49" t="str">
        <f t="shared" si="320"/>
        <v/>
      </c>
      <c r="P10020" s="46" t="str">
        <f>IF(A10020="","",VLOOKUP(A10020,'Account Codes '!$B$4:$D$263,3,FALSE))</f>
        <v/>
      </c>
      <c r="Q10020" s="46" t="str">
        <f>IF(F10020="","",VLOOKUP(F10020,'Class Codes'!$A$4:$B$1221,2,FALSE))</f>
        <v/>
      </c>
    </row>
    <row r="10021" spans="1:17" s="50" customFormat="1" x14ac:dyDescent="0.3">
      <c r="A10021" s="33"/>
      <c r="B10021" s="8" t="str">
        <f>IF(NOT(ISBLANK(A10021)),VLOOKUP(A10021,'Account Codes '!$B$4:$C$263,2,FALSE),"")</f>
        <v/>
      </c>
      <c r="C10021" s="6"/>
      <c r="D10021" s="6"/>
      <c r="E10021" s="6"/>
      <c r="F10021" s="7"/>
      <c r="G10021" s="12"/>
      <c r="H10021" s="12"/>
      <c r="I10021" s="12"/>
      <c r="J10021" s="12"/>
      <c r="K10021" s="12"/>
      <c r="L10021" s="10"/>
      <c r="M10021" s="10"/>
      <c r="N10021" s="11" t="str">
        <f t="shared" si="319"/>
        <v/>
      </c>
      <c r="O10021" s="49" t="str">
        <f t="shared" si="320"/>
        <v/>
      </c>
      <c r="P10021" s="46" t="str">
        <f>IF(A10021="","",VLOOKUP(A10021,'Account Codes '!$B$4:$D$263,3,FALSE))</f>
        <v/>
      </c>
      <c r="Q10021" s="46" t="str">
        <f>IF(F10021="","",VLOOKUP(F10021,'Class Codes'!$A$4:$B$1221,2,FALSE))</f>
        <v/>
      </c>
    </row>
    <row r="10022" spans="1:17" s="50" customFormat="1" x14ac:dyDescent="0.3">
      <c r="A10022" s="33"/>
      <c r="B10022" s="8" t="str">
        <f>IF(NOT(ISBLANK(A10022)),VLOOKUP(A10022,'Account Codes '!$B$4:$C$263,2,FALSE),"")</f>
        <v/>
      </c>
      <c r="C10022" s="6"/>
      <c r="D10022" s="6"/>
      <c r="E10022" s="6"/>
      <c r="F10022" s="7"/>
      <c r="G10022" s="12"/>
      <c r="H10022" s="12"/>
      <c r="I10022" s="12"/>
      <c r="J10022" s="12"/>
      <c r="K10022" s="12"/>
      <c r="L10022" s="10"/>
      <c r="M10022" s="10"/>
      <c r="N10022" s="11" t="str">
        <f t="shared" si="319"/>
        <v/>
      </c>
      <c r="O10022" s="49" t="str">
        <f t="shared" si="320"/>
        <v/>
      </c>
      <c r="P10022" s="46" t="str">
        <f>IF(A10022="","",VLOOKUP(A10022,'Account Codes '!$B$4:$D$263,3,FALSE))</f>
        <v/>
      </c>
      <c r="Q10022" s="46" t="str">
        <f>IF(F10022="","",VLOOKUP(F10022,'Class Codes'!$A$4:$B$1221,2,FALSE))</f>
        <v/>
      </c>
    </row>
    <row r="10023" spans="1:17" s="50" customFormat="1" x14ac:dyDescent="0.3">
      <c r="A10023" s="33"/>
      <c r="B10023" s="8" t="str">
        <f>IF(NOT(ISBLANK(A10023)),VLOOKUP(A10023,'Account Codes '!$B$4:$C$263,2,FALSE),"")</f>
        <v/>
      </c>
      <c r="C10023" s="6"/>
      <c r="D10023" s="6"/>
      <c r="E10023" s="6"/>
      <c r="F10023" s="7"/>
      <c r="G10023" s="12"/>
      <c r="H10023" s="12"/>
      <c r="I10023" s="12"/>
      <c r="J10023" s="12"/>
      <c r="K10023" s="12"/>
      <c r="L10023" s="10"/>
      <c r="M10023" s="10"/>
      <c r="N10023" s="11" t="str">
        <f t="shared" si="319"/>
        <v/>
      </c>
      <c r="O10023" s="49" t="str">
        <f t="shared" si="320"/>
        <v/>
      </c>
      <c r="P10023" s="46" t="str">
        <f>IF(A10023="","",VLOOKUP(A10023,'Account Codes '!$B$4:$D$263,3,FALSE))</f>
        <v/>
      </c>
      <c r="Q10023" s="46" t="str">
        <f>IF(F10023="","",VLOOKUP(F10023,'Class Codes'!$A$4:$B$1221,2,FALSE))</f>
        <v/>
      </c>
    </row>
    <row r="10024" spans="1:17" s="50" customFormat="1" x14ac:dyDescent="0.3">
      <c r="A10024" s="33"/>
      <c r="B10024" s="8" t="str">
        <f>IF(NOT(ISBLANK(A10024)),VLOOKUP(A10024,'Account Codes '!$B$4:$C$263,2,FALSE),"")</f>
        <v/>
      </c>
      <c r="C10024" s="6"/>
      <c r="D10024" s="6"/>
      <c r="E10024" s="6"/>
      <c r="F10024" s="7"/>
      <c r="G10024" s="12"/>
      <c r="H10024" s="12"/>
      <c r="I10024" s="12"/>
      <c r="J10024" s="12"/>
      <c r="K10024" s="12"/>
      <c r="L10024" s="10"/>
      <c r="M10024" s="10"/>
      <c r="N10024" s="11" t="str">
        <f t="shared" si="319"/>
        <v/>
      </c>
      <c r="O10024" s="49" t="str">
        <f t="shared" si="320"/>
        <v/>
      </c>
      <c r="P10024" s="46" t="str">
        <f>IF(A10024="","",VLOOKUP(A10024,'Account Codes '!$B$4:$D$263,3,FALSE))</f>
        <v/>
      </c>
      <c r="Q10024" s="46" t="str">
        <f>IF(F10024="","",VLOOKUP(F10024,'Class Codes'!$A$4:$B$1221,2,FALSE))</f>
        <v/>
      </c>
    </row>
    <row r="10025" spans="1:17" s="50" customFormat="1" x14ac:dyDescent="0.3">
      <c r="A10025" s="33"/>
      <c r="B10025" s="8" t="str">
        <f>IF(NOT(ISBLANK(A10025)),VLOOKUP(A10025,'Account Codes '!$B$4:$C$263,2,FALSE),"")</f>
        <v/>
      </c>
      <c r="C10025" s="6"/>
      <c r="D10025" s="6"/>
      <c r="E10025" s="6"/>
      <c r="F10025" s="7"/>
      <c r="G10025" s="12"/>
      <c r="H10025" s="12"/>
      <c r="I10025" s="12"/>
      <c r="J10025" s="12"/>
      <c r="K10025" s="12"/>
      <c r="L10025" s="10"/>
      <c r="M10025" s="10"/>
      <c r="N10025" s="11" t="str">
        <f t="shared" si="319"/>
        <v/>
      </c>
      <c r="O10025" s="49" t="str">
        <f t="shared" si="320"/>
        <v/>
      </c>
      <c r="P10025" s="46" t="str">
        <f>IF(A10025="","",VLOOKUP(A10025,'Account Codes '!$B$4:$D$263,3,FALSE))</f>
        <v/>
      </c>
      <c r="Q10025" s="46" t="str">
        <f>IF(F10025="","",VLOOKUP(F10025,'Class Codes'!$A$4:$B$1221,2,FALSE))</f>
        <v/>
      </c>
    </row>
    <row r="10026" spans="1:17" s="50" customFormat="1" x14ac:dyDescent="0.3">
      <c r="A10026" s="33"/>
      <c r="B10026" s="8" t="str">
        <f>IF(NOT(ISBLANK(A10026)),VLOOKUP(A10026,'Account Codes '!$B$4:$C$263,2,FALSE),"")</f>
        <v/>
      </c>
      <c r="C10026" s="6"/>
      <c r="D10026" s="6"/>
      <c r="E10026" s="6"/>
      <c r="F10026" s="7"/>
      <c r="G10026" s="12"/>
      <c r="H10026" s="12"/>
      <c r="I10026" s="12"/>
      <c r="J10026" s="12"/>
      <c r="K10026" s="12"/>
      <c r="L10026" s="10"/>
      <c r="M10026" s="10"/>
      <c r="N10026" s="11" t="str">
        <f t="shared" si="319"/>
        <v/>
      </c>
      <c r="O10026" s="49" t="str">
        <f t="shared" si="320"/>
        <v/>
      </c>
      <c r="P10026" s="46" t="str">
        <f>IF(A10026="","",VLOOKUP(A10026,'Account Codes '!$B$4:$D$263,3,FALSE))</f>
        <v/>
      </c>
      <c r="Q10026" s="46" t="str">
        <f>IF(F10026="","",VLOOKUP(F10026,'Class Codes'!$A$4:$B$1221,2,FALSE))</f>
        <v/>
      </c>
    </row>
    <row r="10027" spans="1:17" s="50" customFormat="1" x14ac:dyDescent="0.3">
      <c r="A10027" s="33"/>
      <c r="B10027" s="8" t="str">
        <f>IF(NOT(ISBLANK(A10027)),VLOOKUP(A10027,'Account Codes '!$B$4:$C$263,2,FALSE),"")</f>
        <v/>
      </c>
      <c r="C10027" s="6"/>
      <c r="D10027" s="6"/>
      <c r="E10027" s="6"/>
      <c r="F10027" s="7"/>
      <c r="G10027" s="12"/>
      <c r="H10027" s="12"/>
      <c r="I10027" s="12"/>
      <c r="J10027" s="12"/>
      <c r="K10027" s="12"/>
      <c r="L10027" s="10"/>
      <c r="M10027" s="10"/>
      <c r="N10027" s="11" t="str">
        <f t="shared" si="319"/>
        <v/>
      </c>
      <c r="O10027" s="49" t="str">
        <f t="shared" si="320"/>
        <v/>
      </c>
      <c r="P10027" s="46" t="str">
        <f>IF(A10027="","",VLOOKUP(A10027,'Account Codes '!$B$4:$D$263,3,FALSE))</f>
        <v/>
      </c>
      <c r="Q10027" s="46" t="str">
        <f>IF(F10027="","",VLOOKUP(F10027,'Class Codes'!$A$4:$B$1221,2,FALSE))</f>
        <v/>
      </c>
    </row>
    <row r="10028" spans="1:17" s="50" customFormat="1" x14ac:dyDescent="0.3">
      <c r="A10028" s="33"/>
      <c r="B10028" s="8" t="str">
        <f>IF(NOT(ISBLANK(A10028)),VLOOKUP(A10028,'Account Codes '!$B$4:$C$263,2,FALSE),"")</f>
        <v/>
      </c>
      <c r="C10028" s="6"/>
      <c r="D10028" s="6"/>
      <c r="E10028" s="6"/>
      <c r="F10028" s="7"/>
      <c r="G10028" s="12"/>
      <c r="H10028" s="12"/>
      <c r="I10028" s="12"/>
      <c r="J10028" s="12"/>
      <c r="K10028" s="12"/>
      <c r="L10028" s="10"/>
      <c r="M10028" s="10"/>
      <c r="N10028" s="11" t="str">
        <f t="shared" si="319"/>
        <v/>
      </c>
      <c r="O10028" s="49" t="str">
        <f t="shared" si="320"/>
        <v/>
      </c>
      <c r="P10028" s="46" t="str">
        <f>IF(A10028="","",VLOOKUP(A10028,'Account Codes '!$B$4:$D$263,3,FALSE))</f>
        <v/>
      </c>
      <c r="Q10028" s="46" t="str">
        <f>IF(F10028="","",VLOOKUP(F10028,'Class Codes'!$A$4:$B$1221,2,FALSE))</f>
        <v/>
      </c>
    </row>
    <row r="10029" spans="1:17" s="50" customFormat="1" x14ac:dyDescent="0.3">
      <c r="A10029" s="33"/>
      <c r="B10029" s="8" t="str">
        <f>IF(NOT(ISBLANK(A10029)),VLOOKUP(A10029,'Account Codes '!$B$4:$C$263,2,FALSE),"")</f>
        <v/>
      </c>
      <c r="C10029" s="6"/>
      <c r="D10029" s="6"/>
      <c r="E10029" s="6"/>
      <c r="F10029" s="7"/>
      <c r="G10029" s="12"/>
      <c r="H10029" s="12"/>
      <c r="I10029" s="12"/>
      <c r="J10029" s="12"/>
      <c r="K10029" s="12"/>
      <c r="L10029" s="10"/>
      <c r="M10029" s="10"/>
      <c r="N10029" s="11" t="str">
        <f t="shared" si="319"/>
        <v/>
      </c>
      <c r="O10029" s="49" t="str">
        <f t="shared" si="320"/>
        <v/>
      </c>
      <c r="P10029" s="46" t="str">
        <f>IF(A10029="","",VLOOKUP(A10029,'Account Codes '!$B$4:$D$263,3,FALSE))</f>
        <v/>
      </c>
      <c r="Q10029" s="46" t="str">
        <f>IF(F10029="","",VLOOKUP(F10029,'Class Codes'!$A$4:$B$1221,2,FALSE))</f>
        <v/>
      </c>
    </row>
    <row r="10030" spans="1:17" s="50" customFormat="1" x14ac:dyDescent="0.3">
      <c r="A10030" s="33"/>
      <c r="B10030" s="8" t="str">
        <f>IF(NOT(ISBLANK(A10030)),VLOOKUP(A10030,'Account Codes '!$B$4:$C$263,2,FALSE),"")</f>
        <v/>
      </c>
      <c r="C10030" s="6"/>
      <c r="D10030" s="6"/>
      <c r="E10030" s="6"/>
      <c r="F10030" s="7"/>
      <c r="G10030" s="12"/>
      <c r="H10030" s="12"/>
      <c r="I10030" s="12"/>
      <c r="J10030" s="12"/>
      <c r="K10030" s="12"/>
      <c r="L10030" s="10"/>
      <c r="M10030" s="10"/>
      <c r="N10030" s="11" t="str">
        <f t="shared" si="319"/>
        <v/>
      </c>
      <c r="O10030" s="49" t="str">
        <f t="shared" si="320"/>
        <v/>
      </c>
      <c r="P10030" s="46" t="str">
        <f>IF(A10030="","",VLOOKUP(A10030,'Account Codes '!$B$4:$D$263,3,FALSE))</f>
        <v/>
      </c>
      <c r="Q10030" s="46" t="str">
        <f>IF(F10030="","",VLOOKUP(F10030,'Class Codes'!$A$4:$B$1221,2,FALSE))</f>
        <v/>
      </c>
    </row>
    <row r="10031" spans="1:17" s="50" customFormat="1" x14ac:dyDescent="0.3">
      <c r="A10031" s="33"/>
      <c r="B10031" s="8" t="str">
        <f>IF(NOT(ISBLANK(A10031)),VLOOKUP(A10031,'Account Codes '!$B$4:$C$263,2,FALSE),"")</f>
        <v/>
      </c>
      <c r="C10031" s="6"/>
      <c r="D10031" s="6"/>
      <c r="E10031" s="6"/>
      <c r="F10031" s="7"/>
      <c r="G10031" s="12"/>
      <c r="H10031" s="12"/>
      <c r="I10031" s="12"/>
      <c r="J10031" s="12"/>
      <c r="K10031" s="12"/>
      <c r="L10031" s="10"/>
      <c r="M10031" s="10"/>
      <c r="N10031" s="11" t="str">
        <f t="shared" si="319"/>
        <v/>
      </c>
      <c r="O10031" s="49" t="str">
        <f t="shared" si="320"/>
        <v/>
      </c>
      <c r="P10031" s="46" t="str">
        <f>IF(A10031="","",VLOOKUP(A10031,'Account Codes '!$B$4:$D$263,3,FALSE))</f>
        <v/>
      </c>
      <c r="Q10031" s="46" t="str">
        <f>IF(F10031="","",VLOOKUP(F10031,'Class Codes'!$A$4:$B$1221,2,FALSE))</f>
        <v/>
      </c>
    </row>
    <row r="10032" spans="1:17" s="50" customFormat="1" x14ac:dyDescent="0.3">
      <c r="A10032" s="33"/>
      <c r="B10032" s="8" t="str">
        <f>IF(NOT(ISBLANK(A10032)),VLOOKUP(A10032,'Account Codes '!$B$4:$C$263,2,FALSE),"")</f>
        <v/>
      </c>
      <c r="C10032" s="6"/>
      <c r="D10032" s="6"/>
      <c r="E10032" s="6"/>
      <c r="F10032" s="7"/>
      <c r="G10032" s="12"/>
      <c r="H10032" s="12"/>
      <c r="I10032" s="12"/>
      <c r="J10032" s="12"/>
      <c r="K10032" s="12"/>
      <c r="L10032" s="10"/>
      <c r="M10032" s="10"/>
      <c r="N10032" s="11" t="str">
        <f t="shared" si="319"/>
        <v/>
      </c>
      <c r="O10032" s="49" t="str">
        <f t="shared" si="320"/>
        <v/>
      </c>
      <c r="P10032" s="46" t="str">
        <f>IF(A10032="","",VLOOKUP(A10032,'Account Codes '!$B$4:$D$263,3,FALSE))</f>
        <v/>
      </c>
      <c r="Q10032" s="46" t="str">
        <f>IF(F10032="","",VLOOKUP(F10032,'Class Codes'!$A$4:$B$1221,2,FALSE))</f>
        <v/>
      </c>
    </row>
    <row r="10033" spans="1:17" s="50" customFormat="1" x14ac:dyDescent="0.3">
      <c r="A10033" s="33"/>
      <c r="B10033" s="8" t="str">
        <f>IF(NOT(ISBLANK(A10033)),VLOOKUP(A10033,'Account Codes '!$B$4:$C$263,2,FALSE),"")</f>
        <v/>
      </c>
      <c r="C10033" s="6"/>
      <c r="D10033" s="6"/>
      <c r="E10033" s="6"/>
      <c r="F10033" s="7"/>
      <c r="G10033" s="12"/>
      <c r="H10033" s="12"/>
      <c r="I10033" s="12"/>
      <c r="J10033" s="12"/>
      <c r="K10033" s="12"/>
      <c r="L10033" s="10"/>
      <c r="M10033" s="10"/>
      <c r="N10033" s="11" t="str">
        <f t="shared" si="319"/>
        <v/>
      </c>
      <c r="O10033" s="49" t="str">
        <f t="shared" si="320"/>
        <v/>
      </c>
      <c r="P10033" s="46" t="str">
        <f>IF(A10033="","",VLOOKUP(A10033,'Account Codes '!$B$4:$D$263,3,FALSE))</f>
        <v/>
      </c>
      <c r="Q10033" s="46" t="str">
        <f>IF(F10033="","",VLOOKUP(F10033,'Class Codes'!$A$4:$B$1221,2,FALSE))</f>
        <v/>
      </c>
    </row>
    <row r="10034" spans="1:17" s="50" customFormat="1" x14ac:dyDescent="0.3">
      <c r="A10034" s="33"/>
      <c r="B10034" s="8" t="str">
        <f>IF(NOT(ISBLANK(A10034)),VLOOKUP(A10034,'Account Codes '!$B$4:$C$263,2,FALSE),"")</f>
        <v/>
      </c>
      <c r="C10034" s="6"/>
      <c r="D10034" s="6"/>
      <c r="E10034" s="6"/>
      <c r="F10034" s="7"/>
      <c r="G10034" s="12"/>
      <c r="H10034" s="12"/>
      <c r="I10034" s="12"/>
      <c r="J10034" s="12"/>
      <c r="K10034" s="12"/>
      <c r="L10034" s="10"/>
      <c r="M10034" s="10"/>
      <c r="N10034" s="11" t="str">
        <f t="shared" si="319"/>
        <v/>
      </c>
      <c r="O10034" s="49" t="str">
        <f t="shared" si="320"/>
        <v/>
      </c>
      <c r="P10034" s="46" t="str">
        <f>IF(A10034="","",VLOOKUP(A10034,'Account Codes '!$B$4:$D$263,3,FALSE))</f>
        <v/>
      </c>
      <c r="Q10034" s="46" t="str">
        <f>IF(F10034="","",VLOOKUP(F10034,'Class Codes'!$A$4:$B$1221,2,FALSE))</f>
        <v/>
      </c>
    </row>
    <row r="10035" spans="1:17" s="50" customFormat="1" x14ac:dyDescent="0.3">
      <c r="A10035" s="33"/>
      <c r="B10035" s="8" t="str">
        <f>IF(NOT(ISBLANK(A10035)),VLOOKUP(A10035,'Account Codes '!$B$4:$C$263,2,FALSE),"")</f>
        <v/>
      </c>
      <c r="C10035" s="6"/>
      <c r="D10035" s="6"/>
      <c r="E10035" s="6"/>
      <c r="F10035" s="7"/>
      <c r="G10035" s="12"/>
      <c r="H10035" s="12"/>
      <c r="I10035" s="12"/>
      <c r="J10035" s="12"/>
      <c r="K10035" s="12"/>
      <c r="L10035" s="10"/>
      <c r="M10035" s="10"/>
      <c r="N10035" s="11" t="str">
        <f t="shared" si="319"/>
        <v/>
      </c>
      <c r="O10035" s="49" t="str">
        <f t="shared" si="320"/>
        <v/>
      </c>
      <c r="P10035" s="46" t="str">
        <f>IF(A10035="","",VLOOKUP(A10035,'Account Codes '!$B$4:$D$263,3,FALSE))</f>
        <v/>
      </c>
      <c r="Q10035" s="46" t="str">
        <f>IF(F10035="","",VLOOKUP(F10035,'Class Codes'!$A$4:$B$1221,2,FALSE))</f>
        <v/>
      </c>
    </row>
    <row r="10036" spans="1:17" s="50" customFormat="1" x14ac:dyDescent="0.3">
      <c r="A10036" s="33"/>
      <c r="B10036" s="8" t="str">
        <f>IF(NOT(ISBLANK(A10036)),VLOOKUP(A10036,'Account Codes '!$B$4:$C$263,2,FALSE),"")</f>
        <v/>
      </c>
      <c r="C10036" s="6"/>
      <c r="D10036" s="6"/>
      <c r="E10036" s="6"/>
      <c r="F10036" s="7"/>
      <c r="G10036" s="12"/>
      <c r="H10036" s="12"/>
      <c r="I10036" s="12"/>
      <c r="J10036" s="12"/>
      <c r="K10036" s="12"/>
      <c r="L10036" s="10"/>
      <c r="M10036" s="10"/>
      <c r="N10036" s="11" t="str">
        <f t="shared" si="319"/>
        <v/>
      </c>
      <c r="O10036" s="49" t="str">
        <f t="shared" si="320"/>
        <v/>
      </c>
      <c r="P10036" s="46" t="str">
        <f>IF(A10036="","",VLOOKUP(A10036,'Account Codes '!$B$4:$D$263,3,FALSE))</f>
        <v/>
      </c>
      <c r="Q10036" s="46" t="str">
        <f>IF(F10036="","",VLOOKUP(F10036,'Class Codes'!$A$4:$B$1221,2,FALSE))</f>
        <v/>
      </c>
    </row>
    <row r="10037" spans="1:17" s="50" customFormat="1" x14ac:dyDescent="0.3">
      <c r="A10037" s="33"/>
      <c r="B10037" s="8" t="str">
        <f>IF(NOT(ISBLANK(A10037)),VLOOKUP(A10037,'Account Codes '!$B$4:$C$263,2,FALSE),"")</f>
        <v/>
      </c>
      <c r="C10037" s="6"/>
      <c r="D10037" s="6"/>
      <c r="E10037" s="6"/>
      <c r="F10037" s="7"/>
      <c r="G10037" s="12"/>
      <c r="H10037" s="12"/>
      <c r="I10037" s="12"/>
      <c r="J10037" s="12"/>
      <c r="K10037" s="12"/>
      <c r="L10037" s="10"/>
      <c r="M10037" s="10"/>
      <c r="N10037" s="11" t="str">
        <f t="shared" si="319"/>
        <v/>
      </c>
      <c r="O10037" s="49" t="str">
        <f t="shared" si="320"/>
        <v/>
      </c>
      <c r="P10037" s="46" t="str">
        <f>IF(A10037="","",VLOOKUP(A10037,'Account Codes '!$B$4:$D$263,3,FALSE))</f>
        <v/>
      </c>
      <c r="Q10037" s="46" t="str">
        <f>IF(F10037="","",VLOOKUP(F10037,'Class Codes'!$A$4:$B$1221,2,FALSE))</f>
        <v/>
      </c>
    </row>
    <row r="10038" spans="1:17" s="50" customFormat="1" x14ac:dyDescent="0.3">
      <c r="A10038" s="33"/>
      <c r="B10038" s="8" t="str">
        <f>IF(NOT(ISBLANK(A10038)),VLOOKUP(A10038,'Account Codes '!$B$4:$C$263,2,FALSE),"")</f>
        <v/>
      </c>
      <c r="C10038" s="6"/>
      <c r="D10038" s="6"/>
      <c r="E10038" s="6"/>
      <c r="F10038" s="7"/>
      <c r="G10038" s="12"/>
      <c r="H10038" s="12"/>
      <c r="I10038" s="12"/>
      <c r="J10038" s="12"/>
      <c r="K10038" s="12"/>
      <c r="L10038" s="10"/>
      <c r="M10038" s="10"/>
      <c r="N10038" s="11" t="str">
        <f t="shared" si="319"/>
        <v/>
      </c>
      <c r="O10038" s="49" t="str">
        <f t="shared" si="320"/>
        <v/>
      </c>
      <c r="P10038" s="46" t="str">
        <f>IF(A10038="","",VLOOKUP(A10038,'Account Codes '!$B$4:$D$263,3,FALSE))</f>
        <v/>
      </c>
      <c r="Q10038" s="46" t="str">
        <f>IF(F10038="","",VLOOKUP(F10038,'Class Codes'!$A$4:$B$1221,2,FALSE))</f>
        <v/>
      </c>
    </row>
    <row r="10039" spans="1:17" s="50" customFormat="1" x14ac:dyDescent="0.3">
      <c r="A10039" s="33"/>
      <c r="B10039" s="8" t="str">
        <f>IF(NOT(ISBLANK(A10039)),VLOOKUP(A10039,'Account Codes '!$B$4:$C$263,2,FALSE),"")</f>
        <v/>
      </c>
      <c r="C10039" s="6"/>
      <c r="D10039" s="6"/>
      <c r="E10039" s="6"/>
      <c r="F10039" s="7"/>
      <c r="G10039" s="12"/>
      <c r="H10039" s="12"/>
      <c r="I10039" s="12"/>
      <c r="J10039" s="12"/>
      <c r="K10039" s="12"/>
      <c r="L10039" s="10"/>
      <c r="M10039" s="10"/>
      <c r="N10039" s="11" t="str">
        <f t="shared" si="319"/>
        <v/>
      </c>
      <c r="O10039" s="49" t="str">
        <f t="shared" si="320"/>
        <v/>
      </c>
      <c r="P10039" s="46" t="str">
        <f>IF(A10039="","",VLOOKUP(A10039,'Account Codes '!$B$4:$D$263,3,FALSE))</f>
        <v/>
      </c>
      <c r="Q10039" s="46" t="str">
        <f>IF(F10039="","",VLOOKUP(F10039,'Class Codes'!$A$4:$B$1221,2,FALSE))</f>
        <v/>
      </c>
    </row>
    <row r="10040" spans="1:17" s="50" customFormat="1" x14ac:dyDescent="0.3">
      <c r="A10040" s="33"/>
      <c r="B10040" s="8" t="str">
        <f>IF(NOT(ISBLANK(A10040)),VLOOKUP(A10040,'Account Codes '!$B$4:$C$263,2,FALSE),"")</f>
        <v/>
      </c>
      <c r="C10040" s="6"/>
      <c r="D10040" s="6"/>
      <c r="E10040" s="6"/>
      <c r="F10040" s="7"/>
      <c r="G10040" s="12"/>
      <c r="H10040" s="12"/>
      <c r="I10040" s="12"/>
      <c r="J10040" s="12"/>
      <c r="K10040" s="12"/>
      <c r="L10040" s="10"/>
      <c r="M10040" s="10"/>
      <c r="N10040" s="11" t="str">
        <f t="shared" si="319"/>
        <v/>
      </c>
      <c r="O10040" s="49" t="str">
        <f t="shared" si="320"/>
        <v/>
      </c>
      <c r="P10040" s="46" t="str">
        <f>IF(A10040="","",VLOOKUP(A10040,'Account Codes '!$B$4:$D$263,3,FALSE))</f>
        <v/>
      </c>
      <c r="Q10040" s="46" t="str">
        <f>IF(F10040="","",VLOOKUP(F10040,'Class Codes'!$A$4:$B$1221,2,FALSE))</f>
        <v/>
      </c>
    </row>
    <row r="10041" spans="1:17" s="50" customFormat="1" x14ac:dyDescent="0.3">
      <c r="A10041" s="33"/>
      <c r="B10041" s="8" t="str">
        <f>IF(NOT(ISBLANK(A10041)),VLOOKUP(A10041,'Account Codes '!$B$4:$C$263,2,FALSE),"")</f>
        <v/>
      </c>
      <c r="C10041" s="6"/>
      <c r="D10041" s="6"/>
      <c r="E10041" s="6"/>
      <c r="F10041" s="7"/>
      <c r="G10041" s="12"/>
      <c r="H10041" s="12"/>
      <c r="I10041" s="12"/>
      <c r="J10041" s="12"/>
      <c r="K10041" s="12"/>
      <c r="L10041" s="10"/>
      <c r="M10041" s="10"/>
      <c r="N10041" s="11" t="str">
        <f t="shared" si="319"/>
        <v/>
      </c>
      <c r="O10041" s="49" t="str">
        <f t="shared" si="320"/>
        <v/>
      </c>
      <c r="P10041" s="46" t="str">
        <f>IF(A10041="","",VLOOKUP(A10041,'Account Codes '!$B$4:$D$263,3,FALSE))</f>
        <v/>
      </c>
      <c r="Q10041" s="46" t="str">
        <f>IF(F10041="","",VLOOKUP(F10041,'Class Codes'!$A$4:$B$1221,2,FALSE))</f>
        <v/>
      </c>
    </row>
    <row r="10042" spans="1:17" s="50" customFormat="1" x14ac:dyDescent="0.3">
      <c r="A10042" s="33"/>
      <c r="B10042" s="8" t="str">
        <f>IF(NOT(ISBLANK(A10042)),VLOOKUP(A10042,'Account Codes '!$B$4:$C$263,2,FALSE),"")</f>
        <v/>
      </c>
      <c r="C10042" s="6"/>
      <c r="D10042" s="6"/>
      <c r="E10042" s="6"/>
      <c r="F10042" s="7"/>
      <c r="G10042" s="12"/>
      <c r="H10042" s="12"/>
      <c r="I10042" s="12"/>
      <c r="J10042" s="12"/>
      <c r="K10042" s="12"/>
      <c r="L10042" s="10"/>
      <c r="M10042" s="10"/>
      <c r="N10042" s="11" t="str">
        <f t="shared" si="319"/>
        <v/>
      </c>
      <c r="O10042" s="49" t="str">
        <f t="shared" si="320"/>
        <v/>
      </c>
      <c r="P10042" s="46" t="str">
        <f>IF(A10042="","",VLOOKUP(A10042,'Account Codes '!$B$4:$D$263,3,FALSE))</f>
        <v/>
      </c>
      <c r="Q10042" s="46" t="str">
        <f>IF(F10042="","",VLOOKUP(F10042,'Class Codes'!$A$4:$B$1221,2,FALSE))</f>
        <v/>
      </c>
    </row>
    <row r="10043" spans="1:17" s="50" customFormat="1" x14ac:dyDescent="0.3">
      <c r="A10043" s="33"/>
      <c r="B10043" s="8" t="str">
        <f>IF(NOT(ISBLANK(A10043)),VLOOKUP(A10043,'Account Codes '!$B$4:$C$263,2,FALSE),"")</f>
        <v/>
      </c>
      <c r="C10043" s="6"/>
      <c r="D10043" s="6"/>
      <c r="E10043" s="6"/>
      <c r="F10043" s="7"/>
      <c r="G10043" s="12"/>
      <c r="H10043" s="12"/>
      <c r="I10043" s="12"/>
      <c r="J10043" s="12"/>
      <c r="K10043" s="12"/>
      <c r="L10043" s="10"/>
      <c r="M10043" s="10"/>
      <c r="N10043" s="11" t="str">
        <f t="shared" si="319"/>
        <v/>
      </c>
      <c r="O10043" s="49" t="str">
        <f t="shared" si="320"/>
        <v/>
      </c>
      <c r="P10043" s="46" t="str">
        <f>IF(A10043="","",VLOOKUP(A10043,'Account Codes '!$B$4:$D$263,3,FALSE))</f>
        <v/>
      </c>
      <c r="Q10043" s="46" t="str">
        <f>IF(F10043="","",VLOOKUP(F10043,'Class Codes'!$A$4:$B$1221,2,FALSE))</f>
        <v/>
      </c>
    </row>
    <row r="10044" spans="1:17" s="50" customFormat="1" x14ac:dyDescent="0.3">
      <c r="A10044" s="33"/>
      <c r="B10044" s="8" t="str">
        <f>IF(NOT(ISBLANK(A10044)),VLOOKUP(A10044,'Account Codes '!$B$4:$C$263,2,FALSE),"")</f>
        <v/>
      </c>
      <c r="C10044" s="6"/>
      <c r="D10044" s="6"/>
      <c r="E10044" s="6"/>
      <c r="F10044" s="7"/>
      <c r="G10044" s="12"/>
      <c r="H10044" s="12"/>
      <c r="I10044" s="12"/>
      <c r="J10044" s="12"/>
      <c r="K10044" s="12"/>
      <c r="L10044" s="10"/>
      <c r="M10044" s="10"/>
      <c r="N10044" s="11" t="str">
        <f t="shared" si="319"/>
        <v/>
      </c>
      <c r="O10044" s="49" t="str">
        <f t="shared" si="320"/>
        <v/>
      </c>
      <c r="P10044" s="46" t="str">
        <f>IF(A10044="","",VLOOKUP(A10044,'Account Codes '!$B$4:$D$263,3,FALSE))</f>
        <v/>
      </c>
      <c r="Q10044" s="46" t="str">
        <f>IF(F10044="","",VLOOKUP(F10044,'Class Codes'!$A$4:$B$1221,2,FALSE))</f>
        <v/>
      </c>
    </row>
    <row r="10045" spans="1:17" s="50" customFormat="1" x14ac:dyDescent="0.3">
      <c r="A10045" s="33"/>
      <c r="B10045" s="8" t="str">
        <f>IF(NOT(ISBLANK(A10045)),VLOOKUP(A10045,'Account Codes '!$B$4:$C$263,2,FALSE),"")</f>
        <v/>
      </c>
      <c r="C10045" s="6"/>
      <c r="D10045" s="6"/>
      <c r="E10045" s="6"/>
      <c r="F10045" s="7"/>
      <c r="G10045" s="12"/>
      <c r="H10045" s="12"/>
      <c r="I10045" s="12"/>
      <c r="J10045" s="12"/>
      <c r="K10045" s="12"/>
      <c r="L10045" s="10"/>
      <c r="M10045" s="10"/>
      <c r="N10045" s="11" t="str">
        <f t="shared" si="319"/>
        <v/>
      </c>
      <c r="O10045" s="49" t="str">
        <f t="shared" si="320"/>
        <v/>
      </c>
      <c r="P10045" s="46" t="str">
        <f>IF(A10045="","",VLOOKUP(A10045,'Account Codes '!$B$4:$D$263,3,FALSE))</f>
        <v/>
      </c>
      <c r="Q10045" s="46" t="str">
        <f>IF(F10045="","",VLOOKUP(F10045,'Class Codes'!$A$4:$B$1221,2,FALSE))</f>
        <v/>
      </c>
    </row>
    <row r="10046" spans="1:17" s="50" customFormat="1" x14ac:dyDescent="0.3">
      <c r="A10046" s="33"/>
      <c r="B10046" s="8" t="str">
        <f>IF(NOT(ISBLANK(A10046)),VLOOKUP(A10046,'Account Codes '!$B$4:$C$263,2,FALSE),"")</f>
        <v/>
      </c>
      <c r="C10046" s="6"/>
      <c r="D10046" s="6"/>
      <c r="E10046" s="6"/>
      <c r="F10046" s="7"/>
      <c r="G10046" s="12"/>
      <c r="H10046" s="12"/>
      <c r="I10046" s="12"/>
      <c r="J10046" s="12"/>
      <c r="K10046" s="12"/>
      <c r="L10046" s="10"/>
      <c r="M10046" s="10"/>
      <c r="N10046" s="11" t="str">
        <f t="shared" si="319"/>
        <v/>
      </c>
      <c r="O10046" s="49" t="str">
        <f t="shared" si="320"/>
        <v/>
      </c>
      <c r="P10046" s="46" t="str">
        <f>IF(A10046="","",VLOOKUP(A10046,'Account Codes '!$B$4:$D$263,3,FALSE))</f>
        <v/>
      </c>
      <c r="Q10046" s="46" t="str">
        <f>IF(F10046="","",VLOOKUP(F10046,'Class Codes'!$A$4:$B$1221,2,FALSE))</f>
        <v/>
      </c>
    </row>
    <row r="10047" spans="1:17" s="50" customFormat="1" x14ac:dyDescent="0.3">
      <c r="A10047" s="33"/>
      <c r="B10047" s="8" t="str">
        <f>IF(NOT(ISBLANK(A10047)),VLOOKUP(A10047,'Account Codes '!$B$4:$C$263,2,FALSE),"")</f>
        <v/>
      </c>
      <c r="C10047" s="6"/>
      <c r="D10047" s="6"/>
      <c r="E10047" s="6"/>
      <c r="F10047" s="7"/>
      <c r="G10047" s="12"/>
      <c r="H10047" s="12"/>
      <c r="I10047" s="12"/>
      <c r="J10047" s="12"/>
      <c r="K10047" s="12"/>
      <c r="L10047" s="10"/>
      <c r="M10047" s="10"/>
      <c r="N10047" s="11" t="str">
        <f t="shared" si="319"/>
        <v/>
      </c>
      <c r="O10047" s="49" t="str">
        <f t="shared" si="320"/>
        <v/>
      </c>
      <c r="P10047" s="46" t="str">
        <f>IF(A10047="","",VLOOKUP(A10047,'Account Codes '!$B$4:$D$263,3,FALSE))</f>
        <v/>
      </c>
      <c r="Q10047" s="46" t="str">
        <f>IF(F10047="","",VLOOKUP(F10047,'Class Codes'!$A$4:$B$1221,2,FALSE))</f>
        <v/>
      </c>
    </row>
    <row r="10048" spans="1:17" s="50" customFormat="1" x14ac:dyDescent="0.3">
      <c r="A10048" s="33"/>
      <c r="B10048" s="8" t="str">
        <f>IF(NOT(ISBLANK(A10048)),VLOOKUP(A10048,'Account Codes '!$B$4:$C$263,2,FALSE),"")</f>
        <v/>
      </c>
      <c r="C10048" s="6"/>
      <c r="D10048" s="6"/>
      <c r="E10048" s="6"/>
      <c r="F10048" s="7"/>
      <c r="G10048" s="12"/>
      <c r="H10048" s="12"/>
      <c r="I10048" s="12"/>
      <c r="J10048" s="12"/>
      <c r="K10048" s="12"/>
      <c r="L10048" s="10"/>
      <c r="M10048" s="10"/>
      <c r="N10048" s="11" t="str">
        <f t="shared" ref="N10048:N10111" si="321">IF(NOT(ISBLANK(L10048)),L10048*M10048,"")</f>
        <v/>
      </c>
      <c r="O10048" s="49" t="str">
        <f t="shared" si="320"/>
        <v/>
      </c>
      <c r="P10048" s="46" t="str">
        <f>IF(A10048="","",VLOOKUP(A10048,'Account Codes '!$B$4:$D$263,3,FALSE))</f>
        <v/>
      </c>
      <c r="Q10048" s="46" t="str">
        <f>IF(F10048="","",VLOOKUP(F10048,'Class Codes'!$A$4:$B$1221,2,FALSE))</f>
        <v/>
      </c>
    </row>
    <row r="10049" spans="1:17" s="50" customFormat="1" x14ac:dyDescent="0.3">
      <c r="A10049" s="33"/>
      <c r="B10049" s="8" t="str">
        <f>IF(NOT(ISBLANK(A10049)),VLOOKUP(A10049,'Account Codes '!$B$4:$C$263,2,FALSE),"")</f>
        <v/>
      </c>
      <c r="C10049" s="6"/>
      <c r="D10049" s="6"/>
      <c r="E10049" s="6"/>
      <c r="F10049" s="7"/>
      <c r="G10049" s="12"/>
      <c r="H10049" s="12"/>
      <c r="I10049" s="12"/>
      <c r="J10049" s="12"/>
      <c r="K10049" s="12"/>
      <c r="L10049" s="10"/>
      <c r="M10049" s="10"/>
      <c r="N10049" s="11" t="str">
        <f t="shared" si="321"/>
        <v/>
      </c>
      <c r="O10049" s="49" t="str">
        <f t="shared" si="320"/>
        <v/>
      </c>
      <c r="P10049" s="46" t="str">
        <f>IF(A10049="","",VLOOKUP(A10049,'Account Codes '!$B$4:$D$263,3,FALSE))</f>
        <v/>
      </c>
      <c r="Q10049" s="46" t="str">
        <f>IF(F10049="","",VLOOKUP(F10049,'Class Codes'!$A$4:$B$1221,2,FALSE))</f>
        <v/>
      </c>
    </row>
    <row r="10050" spans="1:17" s="50" customFormat="1" x14ac:dyDescent="0.3">
      <c r="A10050" s="33"/>
      <c r="B10050" s="8" t="str">
        <f>IF(NOT(ISBLANK(A10050)),VLOOKUP(A10050,'Account Codes '!$B$4:$C$263,2,FALSE),"")</f>
        <v/>
      </c>
      <c r="C10050" s="6"/>
      <c r="D10050" s="6"/>
      <c r="E10050" s="6"/>
      <c r="F10050" s="7"/>
      <c r="G10050" s="12"/>
      <c r="H10050" s="12"/>
      <c r="I10050" s="12"/>
      <c r="J10050" s="12"/>
      <c r="K10050" s="12"/>
      <c r="L10050" s="10"/>
      <c r="M10050" s="10"/>
      <c r="N10050" s="11" t="str">
        <f t="shared" si="321"/>
        <v/>
      </c>
      <c r="O10050" s="49" t="str">
        <f t="shared" si="320"/>
        <v/>
      </c>
      <c r="P10050" s="46" t="str">
        <f>IF(A10050="","",VLOOKUP(A10050,'Account Codes '!$B$4:$D$263,3,FALSE))</f>
        <v/>
      </c>
      <c r="Q10050" s="46" t="str">
        <f>IF(F10050="","",VLOOKUP(F10050,'Class Codes'!$A$4:$B$1221,2,FALSE))</f>
        <v/>
      </c>
    </row>
    <row r="10051" spans="1:17" s="50" customFormat="1" x14ac:dyDescent="0.3">
      <c r="A10051" s="33"/>
      <c r="B10051" s="8" t="str">
        <f>IF(NOT(ISBLANK(A10051)),VLOOKUP(A10051,'Account Codes '!$B$4:$C$263,2,FALSE),"")</f>
        <v/>
      </c>
      <c r="C10051" s="6"/>
      <c r="D10051" s="6"/>
      <c r="E10051" s="6"/>
      <c r="F10051" s="7"/>
      <c r="G10051" s="12"/>
      <c r="H10051" s="12"/>
      <c r="I10051" s="12"/>
      <c r="J10051" s="12"/>
      <c r="K10051" s="12"/>
      <c r="L10051" s="10"/>
      <c r="M10051" s="10"/>
      <c r="N10051" s="11" t="str">
        <f t="shared" si="321"/>
        <v/>
      </c>
      <c r="O10051" s="49" t="str">
        <f t="shared" si="320"/>
        <v/>
      </c>
      <c r="P10051" s="46" t="str">
        <f>IF(A10051="","",VLOOKUP(A10051,'Account Codes '!$B$4:$D$263,3,FALSE))</f>
        <v/>
      </c>
      <c r="Q10051" s="46" t="str">
        <f>IF(F10051="","",VLOOKUP(F10051,'Class Codes'!$A$4:$B$1221,2,FALSE))</f>
        <v/>
      </c>
    </row>
    <row r="10052" spans="1:17" s="50" customFormat="1" x14ac:dyDescent="0.3">
      <c r="A10052" s="33"/>
      <c r="B10052" s="8" t="str">
        <f>IF(NOT(ISBLANK(A10052)),VLOOKUP(A10052,'Account Codes '!$B$4:$C$263,2,FALSE),"")</f>
        <v/>
      </c>
      <c r="C10052" s="6"/>
      <c r="D10052" s="6"/>
      <c r="E10052" s="6"/>
      <c r="F10052" s="7"/>
      <c r="G10052" s="12"/>
      <c r="H10052" s="12"/>
      <c r="I10052" s="12"/>
      <c r="J10052" s="12"/>
      <c r="K10052" s="12"/>
      <c r="L10052" s="10"/>
      <c r="M10052" s="10"/>
      <c r="N10052" s="11" t="str">
        <f t="shared" si="321"/>
        <v/>
      </c>
      <c r="O10052" s="49" t="str">
        <f t="shared" si="320"/>
        <v/>
      </c>
      <c r="P10052" s="46" t="str">
        <f>IF(A10052="","",VLOOKUP(A10052,'Account Codes '!$B$4:$D$263,3,FALSE))</f>
        <v/>
      </c>
      <c r="Q10052" s="46" t="str">
        <f>IF(F10052="","",VLOOKUP(F10052,'Class Codes'!$A$4:$B$1221,2,FALSE))</f>
        <v/>
      </c>
    </row>
    <row r="10053" spans="1:17" s="50" customFormat="1" x14ac:dyDescent="0.3">
      <c r="A10053" s="33"/>
      <c r="B10053" s="8" t="str">
        <f>IF(NOT(ISBLANK(A10053)),VLOOKUP(A10053,'Account Codes '!$B$4:$C$263,2,FALSE),"")</f>
        <v/>
      </c>
      <c r="C10053" s="6"/>
      <c r="D10053" s="6"/>
      <c r="E10053" s="6"/>
      <c r="F10053" s="7"/>
      <c r="G10053" s="12"/>
      <c r="H10053" s="12"/>
      <c r="I10053" s="12"/>
      <c r="J10053" s="12"/>
      <c r="K10053" s="12"/>
      <c r="L10053" s="10"/>
      <c r="M10053" s="10"/>
      <c r="N10053" s="11" t="str">
        <f t="shared" si="321"/>
        <v/>
      </c>
      <c r="O10053" s="49" t="str">
        <f t="shared" si="320"/>
        <v/>
      </c>
      <c r="P10053" s="46" t="str">
        <f>IF(A10053="","",VLOOKUP(A10053,'Account Codes '!$B$4:$D$263,3,FALSE))</f>
        <v/>
      </c>
      <c r="Q10053" s="46" t="str">
        <f>IF(F10053="","",VLOOKUP(F10053,'Class Codes'!$A$4:$B$1221,2,FALSE))</f>
        <v/>
      </c>
    </row>
    <row r="10054" spans="1:17" s="50" customFormat="1" x14ac:dyDescent="0.3">
      <c r="A10054" s="33"/>
      <c r="B10054" s="8" t="str">
        <f>IF(NOT(ISBLANK(A10054)),VLOOKUP(A10054,'Account Codes '!$B$4:$C$263,2,FALSE),"")</f>
        <v/>
      </c>
      <c r="C10054" s="6"/>
      <c r="D10054" s="6"/>
      <c r="E10054" s="6"/>
      <c r="F10054" s="7"/>
      <c r="G10054" s="12"/>
      <c r="H10054" s="12"/>
      <c r="I10054" s="12"/>
      <c r="J10054" s="12"/>
      <c r="K10054" s="12"/>
      <c r="L10054" s="10"/>
      <c r="M10054" s="10"/>
      <c r="N10054" s="11" t="str">
        <f t="shared" si="321"/>
        <v/>
      </c>
      <c r="O10054" s="49" t="str">
        <f t="shared" si="320"/>
        <v/>
      </c>
      <c r="P10054" s="46" t="str">
        <f>IF(A10054="","",VLOOKUP(A10054,'Account Codes '!$B$4:$D$263,3,FALSE))</f>
        <v/>
      </c>
      <c r="Q10054" s="46" t="str">
        <f>IF(F10054="","",VLOOKUP(F10054,'Class Codes'!$A$4:$B$1221,2,FALSE))</f>
        <v/>
      </c>
    </row>
    <row r="10055" spans="1:17" s="50" customFormat="1" x14ac:dyDescent="0.3">
      <c r="A10055" s="33"/>
      <c r="B10055" s="8" t="str">
        <f>IF(NOT(ISBLANK(A10055)),VLOOKUP(A10055,'Account Codes '!$B$4:$C$263,2,FALSE),"")</f>
        <v/>
      </c>
      <c r="C10055" s="6"/>
      <c r="D10055" s="6"/>
      <c r="E10055" s="6"/>
      <c r="F10055" s="7"/>
      <c r="G10055" s="12"/>
      <c r="H10055" s="12"/>
      <c r="I10055" s="12"/>
      <c r="J10055" s="12"/>
      <c r="K10055" s="12"/>
      <c r="L10055" s="10"/>
      <c r="M10055" s="10"/>
      <c r="N10055" s="11" t="str">
        <f t="shared" si="321"/>
        <v/>
      </c>
      <c r="O10055" s="49" t="str">
        <f t="shared" si="320"/>
        <v/>
      </c>
      <c r="P10055" s="46" t="str">
        <f>IF(A10055="","",VLOOKUP(A10055,'Account Codes '!$B$4:$D$263,3,FALSE))</f>
        <v/>
      </c>
      <c r="Q10055" s="46" t="str">
        <f>IF(F10055="","",VLOOKUP(F10055,'Class Codes'!$A$4:$B$1221,2,FALSE))</f>
        <v/>
      </c>
    </row>
    <row r="10056" spans="1:17" s="50" customFormat="1" x14ac:dyDescent="0.3">
      <c r="A10056" s="33"/>
      <c r="B10056" s="8" t="str">
        <f>IF(NOT(ISBLANK(A10056)),VLOOKUP(A10056,'Account Codes '!$B$4:$C$263,2,FALSE),"")</f>
        <v/>
      </c>
      <c r="C10056" s="6"/>
      <c r="D10056" s="6"/>
      <c r="E10056" s="6"/>
      <c r="F10056" s="7"/>
      <c r="G10056" s="12"/>
      <c r="H10056" s="12"/>
      <c r="I10056" s="12"/>
      <c r="J10056" s="12"/>
      <c r="K10056" s="12"/>
      <c r="L10056" s="10"/>
      <c r="M10056" s="10"/>
      <c r="N10056" s="11" t="str">
        <f t="shared" si="321"/>
        <v/>
      </c>
      <c r="O10056" s="49" t="str">
        <f t="shared" si="320"/>
        <v/>
      </c>
      <c r="P10056" s="46" t="str">
        <f>IF(A10056="","",VLOOKUP(A10056,'Account Codes '!$B$4:$D$263,3,FALSE))</f>
        <v/>
      </c>
      <c r="Q10056" s="46" t="str">
        <f>IF(F10056="","",VLOOKUP(F10056,'Class Codes'!$A$4:$B$1221,2,FALSE))</f>
        <v/>
      </c>
    </row>
    <row r="10057" spans="1:17" s="50" customFormat="1" x14ac:dyDescent="0.3">
      <c r="A10057" s="33"/>
      <c r="B10057" s="8" t="str">
        <f>IF(NOT(ISBLANK(A10057)),VLOOKUP(A10057,'Account Codes '!$B$4:$C$263,2,FALSE),"")</f>
        <v/>
      </c>
      <c r="C10057" s="6"/>
      <c r="D10057" s="6"/>
      <c r="E10057" s="6"/>
      <c r="F10057" s="7"/>
      <c r="G10057" s="12"/>
      <c r="H10057" s="12"/>
      <c r="I10057" s="12"/>
      <c r="J10057" s="12"/>
      <c r="K10057" s="12"/>
      <c r="L10057" s="10"/>
      <c r="M10057" s="10"/>
      <c r="N10057" s="11" t="str">
        <f t="shared" si="321"/>
        <v/>
      </c>
      <c r="O10057" s="49" t="str">
        <f t="shared" si="320"/>
        <v/>
      </c>
      <c r="P10057" s="46" t="str">
        <f>IF(A10057="","",VLOOKUP(A10057,'Account Codes '!$B$4:$D$263,3,FALSE))</f>
        <v/>
      </c>
      <c r="Q10057" s="46" t="str">
        <f>IF(F10057="","",VLOOKUP(F10057,'Class Codes'!$A$4:$B$1221,2,FALSE))</f>
        <v/>
      </c>
    </row>
    <row r="10058" spans="1:17" s="50" customFormat="1" x14ac:dyDescent="0.3">
      <c r="A10058" s="33"/>
      <c r="B10058" s="8" t="str">
        <f>IF(NOT(ISBLANK(A10058)),VLOOKUP(A10058,'Account Codes '!$B$4:$C$263,2,FALSE),"")</f>
        <v/>
      </c>
      <c r="C10058" s="6"/>
      <c r="D10058" s="6"/>
      <c r="E10058" s="6"/>
      <c r="F10058" s="7"/>
      <c r="G10058" s="12"/>
      <c r="H10058" s="12"/>
      <c r="I10058" s="12"/>
      <c r="J10058" s="12"/>
      <c r="K10058" s="12"/>
      <c r="L10058" s="10"/>
      <c r="M10058" s="10"/>
      <c r="N10058" s="11" t="str">
        <f t="shared" si="321"/>
        <v/>
      </c>
      <c r="O10058" s="49" t="str">
        <f t="shared" si="320"/>
        <v/>
      </c>
      <c r="P10058" s="46" t="str">
        <f>IF(A10058="","",VLOOKUP(A10058,'Account Codes '!$B$4:$D$263,3,FALSE))</f>
        <v/>
      </c>
      <c r="Q10058" s="46" t="str">
        <f>IF(F10058="","",VLOOKUP(F10058,'Class Codes'!$A$4:$B$1221,2,FALSE))</f>
        <v/>
      </c>
    </row>
    <row r="10059" spans="1:17" s="50" customFormat="1" x14ac:dyDescent="0.3">
      <c r="A10059" s="33"/>
      <c r="B10059" s="8" t="str">
        <f>IF(NOT(ISBLANK(A10059)),VLOOKUP(A10059,'Account Codes '!$B$4:$C$263,2,FALSE),"")</f>
        <v/>
      </c>
      <c r="C10059" s="6"/>
      <c r="D10059" s="6"/>
      <c r="E10059" s="6"/>
      <c r="F10059" s="7"/>
      <c r="G10059" s="12"/>
      <c r="H10059" s="12"/>
      <c r="I10059" s="12"/>
      <c r="J10059" s="12"/>
      <c r="K10059" s="12"/>
      <c r="L10059" s="10"/>
      <c r="M10059" s="10"/>
      <c r="N10059" s="11" t="str">
        <f t="shared" si="321"/>
        <v/>
      </c>
      <c r="O10059" s="49" t="str">
        <f t="shared" si="320"/>
        <v/>
      </c>
      <c r="P10059" s="46" t="str">
        <f>IF(A10059="","",VLOOKUP(A10059,'Account Codes '!$B$4:$D$263,3,FALSE))</f>
        <v/>
      </c>
      <c r="Q10059" s="46" t="str">
        <f>IF(F10059="","",VLOOKUP(F10059,'Class Codes'!$A$4:$B$1221,2,FALSE))</f>
        <v/>
      </c>
    </row>
    <row r="10060" spans="1:17" s="50" customFormat="1" x14ac:dyDescent="0.3">
      <c r="A10060" s="33"/>
      <c r="B10060" s="8" t="str">
        <f>IF(NOT(ISBLANK(A10060)),VLOOKUP(A10060,'Account Codes '!$B$4:$C$263,2,FALSE),"")</f>
        <v/>
      </c>
      <c r="C10060" s="6"/>
      <c r="D10060" s="6"/>
      <c r="E10060" s="6"/>
      <c r="F10060" s="7"/>
      <c r="G10060" s="12"/>
      <c r="H10060" s="12"/>
      <c r="I10060" s="12"/>
      <c r="J10060" s="12"/>
      <c r="K10060" s="12"/>
      <c r="L10060" s="10"/>
      <c r="M10060" s="10"/>
      <c r="N10060" s="11" t="str">
        <f t="shared" si="321"/>
        <v/>
      </c>
      <c r="O10060" s="49" t="str">
        <f t="shared" si="320"/>
        <v/>
      </c>
      <c r="P10060" s="46" t="str">
        <f>IF(A10060="","",VLOOKUP(A10060,'Account Codes '!$B$4:$D$263,3,FALSE))</f>
        <v/>
      </c>
      <c r="Q10060" s="46" t="str">
        <f>IF(F10060="","",VLOOKUP(F10060,'Class Codes'!$A$4:$B$1221,2,FALSE))</f>
        <v/>
      </c>
    </row>
    <row r="10061" spans="1:17" s="50" customFormat="1" x14ac:dyDescent="0.3">
      <c r="A10061" s="33"/>
      <c r="B10061" s="8" t="str">
        <f>IF(NOT(ISBLANK(A10061)),VLOOKUP(A10061,'Account Codes '!$B$4:$C$263,2,FALSE),"")</f>
        <v/>
      </c>
      <c r="C10061" s="6"/>
      <c r="D10061" s="6"/>
      <c r="E10061" s="6"/>
      <c r="F10061" s="7"/>
      <c r="G10061" s="12"/>
      <c r="H10061" s="12"/>
      <c r="I10061" s="12"/>
      <c r="J10061" s="12"/>
      <c r="K10061" s="12"/>
      <c r="L10061" s="10"/>
      <c r="M10061" s="10"/>
      <c r="N10061" s="11" t="str">
        <f t="shared" si="321"/>
        <v/>
      </c>
      <c r="O10061" s="49" t="str">
        <f t="shared" si="320"/>
        <v/>
      </c>
      <c r="P10061" s="46" t="str">
        <f>IF(A10061="","",VLOOKUP(A10061,'Account Codes '!$B$4:$D$263,3,FALSE))</f>
        <v/>
      </c>
      <c r="Q10061" s="46" t="str">
        <f>IF(F10061="","",VLOOKUP(F10061,'Class Codes'!$A$4:$B$1221,2,FALSE))</f>
        <v/>
      </c>
    </row>
    <row r="10062" spans="1:17" s="50" customFormat="1" x14ac:dyDescent="0.3">
      <c r="A10062" s="33"/>
      <c r="B10062" s="8" t="str">
        <f>IF(NOT(ISBLANK(A10062)),VLOOKUP(A10062,'Account Codes '!$B$4:$C$263,2,FALSE),"")</f>
        <v/>
      </c>
      <c r="C10062" s="6"/>
      <c r="D10062" s="6"/>
      <c r="E10062" s="6"/>
      <c r="F10062" s="7"/>
      <c r="G10062" s="12"/>
      <c r="H10062" s="12"/>
      <c r="I10062" s="12"/>
      <c r="J10062" s="12"/>
      <c r="K10062" s="12"/>
      <c r="L10062" s="10"/>
      <c r="M10062" s="10"/>
      <c r="N10062" s="11" t="str">
        <f t="shared" si="321"/>
        <v/>
      </c>
      <c r="O10062" s="49" t="str">
        <f t="shared" ref="O10062:O10112" si="322">IF(A10062="","",IF(LEFT(A10062,1)="5","Revenue","Expense"))</f>
        <v/>
      </c>
      <c r="P10062" s="46" t="str">
        <f>IF(A10062="","",VLOOKUP(A10062,'Account Codes '!$B$4:$D$263,3,FALSE))</f>
        <v/>
      </c>
      <c r="Q10062" s="46" t="str">
        <f>IF(F10062="","",VLOOKUP(F10062,'Class Codes'!$A$4:$B$1221,2,FALSE))</f>
        <v/>
      </c>
    </row>
    <row r="10063" spans="1:17" s="50" customFormat="1" x14ac:dyDescent="0.3">
      <c r="A10063" s="33"/>
      <c r="B10063" s="8" t="str">
        <f>IF(NOT(ISBLANK(A10063)),VLOOKUP(A10063,'Account Codes '!$B$4:$C$263,2,FALSE),"")</f>
        <v/>
      </c>
      <c r="C10063" s="6"/>
      <c r="D10063" s="6"/>
      <c r="E10063" s="6"/>
      <c r="F10063" s="7"/>
      <c r="G10063" s="12"/>
      <c r="H10063" s="12"/>
      <c r="I10063" s="12"/>
      <c r="J10063" s="12"/>
      <c r="K10063" s="12"/>
      <c r="L10063" s="10"/>
      <c r="M10063" s="10"/>
      <c r="N10063" s="11" t="str">
        <f t="shared" si="321"/>
        <v/>
      </c>
      <c r="O10063" s="49" t="str">
        <f t="shared" si="322"/>
        <v/>
      </c>
      <c r="P10063" s="46" t="str">
        <f>IF(A10063="","",VLOOKUP(A10063,'Account Codes '!$B$4:$D$263,3,FALSE))</f>
        <v/>
      </c>
      <c r="Q10063" s="46" t="str">
        <f>IF(F10063="","",VLOOKUP(F10063,'Class Codes'!$A$4:$B$1221,2,FALSE))</f>
        <v/>
      </c>
    </row>
    <row r="10064" spans="1:17" s="50" customFormat="1" x14ac:dyDescent="0.3">
      <c r="A10064" s="33"/>
      <c r="B10064" s="8" t="str">
        <f>IF(NOT(ISBLANK(A10064)),VLOOKUP(A10064,'Account Codes '!$B$4:$C$263,2,FALSE),"")</f>
        <v/>
      </c>
      <c r="C10064" s="6"/>
      <c r="D10064" s="6"/>
      <c r="E10064" s="6"/>
      <c r="F10064" s="7"/>
      <c r="G10064" s="12"/>
      <c r="H10064" s="12"/>
      <c r="I10064" s="12"/>
      <c r="J10064" s="12"/>
      <c r="K10064" s="12"/>
      <c r="L10064" s="10"/>
      <c r="M10064" s="10"/>
      <c r="N10064" s="11" t="str">
        <f t="shared" si="321"/>
        <v/>
      </c>
      <c r="O10064" s="49" t="str">
        <f t="shared" si="322"/>
        <v/>
      </c>
      <c r="P10064" s="46" t="str">
        <f>IF(A10064="","",VLOOKUP(A10064,'Account Codes '!$B$4:$D$263,3,FALSE))</f>
        <v/>
      </c>
      <c r="Q10064" s="46" t="str">
        <f>IF(F10064="","",VLOOKUP(F10064,'Class Codes'!$A$4:$B$1221,2,FALSE))</f>
        <v/>
      </c>
    </row>
    <row r="10065" spans="1:17" s="50" customFormat="1" x14ac:dyDescent="0.3">
      <c r="A10065" s="33"/>
      <c r="B10065" s="8" t="str">
        <f>IF(NOT(ISBLANK(A10065)),VLOOKUP(A10065,'Account Codes '!$B$4:$C$263,2,FALSE),"")</f>
        <v/>
      </c>
      <c r="C10065" s="6"/>
      <c r="D10065" s="6"/>
      <c r="E10065" s="6"/>
      <c r="F10065" s="7"/>
      <c r="G10065" s="12"/>
      <c r="H10065" s="12"/>
      <c r="I10065" s="12"/>
      <c r="J10065" s="12"/>
      <c r="K10065" s="12"/>
      <c r="L10065" s="10"/>
      <c r="M10065" s="10"/>
      <c r="N10065" s="11" t="str">
        <f t="shared" si="321"/>
        <v/>
      </c>
      <c r="O10065" s="49" t="str">
        <f t="shared" si="322"/>
        <v/>
      </c>
      <c r="P10065" s="46" t="str">
        <f>IF(A10065="","",VLOOKUP(A10065,'Account Codes '!$B$4:$D$263,3,FALSE))</f>
        <v/>
      </c>
      <c r="Q10065" s="46" t="str">
        <f>IF(F10065="","",VLOOKUP(F10065,'Class Codes'!$A$4:$B$1221,2,FALSE))</f>
        <v/>
      </c>
    </row>
    <row r="10066" spans="1:17" s="50" customFormat="1" x14ac:dyDescent="0.3">
      <c r="A10066" s="33"/>
      <c r="B10066" s="8" t="str">
        <f>IF(NOT(ISBLANK(A10066)),VLOOKUP(A10066,'Account Codes '!$B$4:$C$263,2,FALSE),"")</f>
        <v/>
      </c>
      <c r="C10066" s="6"/>
      <c r="D10066" s="6"/>
      <c r="E10066" s="6"/>
      <c r="F10066" s="7"/>
      <c r="G10066" s="12"/>
      <c r="H10066" s="12"/>
      <c r="I10066" s="12"/>
      <c r="J10066" s="12"/>
      <c r="K10066" s="12"/>
      <c r="L10066" s="10"/>
      <c r="M10066" s="10"/>
      <c r="N10066" s="11" t="str">
        <f t="shared" si="321"/>
        <v/>
      </c>
      <c r="O10066" s="49" t="str">
        <f t="shared" si="322"/>
        <v/>
      </c>
      <c r="P10066" s="46" t="str">
        <f>IF(A10066="","",VLOOKUP(A10066,'Account Codes '!$B$4:$D$263,3,FALSE))</f>
        <v/>
      </c>
      <c r="Q10066" s="46" t="str">
        <f>IF(F10066="","",VLOOKUP(F10066,'Class Codes'!$A$4:$B$1221,2,FALSE))</f>
        <v/>
      </c>
    </row>
    <row r="10067" spans="1:17" s="50" customFormat="1" x14ac:dyDescent="0.3">
      <c r="A10067" s="33"/>
      <c r="B10067" s="8" t="str">
        <f>IF(NOT(ISBLANK(A10067)),VLOOKUP(A10067,'Account Codes '!$B$4:$C$263,2,FALSE),"")</f>
        <v/>
      </c>
      <c r="C10067" s="6"/>
      <c r="D10067" s="6"/>
      <c r="E10067" s="6"/>
      <c r="F10067" s="7"/>
      <c r="G10067" s="12"/>
      <c r="H10067" s="12"/>
      <c r="I10067" s="12"/>
      <c r="J10067" s="12"/>
      <c r="K10067" s="12"/>
      <c r="L10067" s="10"/>
      <c r="M10067" s="10"/>
      <c r="N10067" s="11" t="str">
        <f t="shared" si="321"/>
        <v/>
      </c>
      <c r="O10067" s="49" t="str">
        <f t="shared" si="322"/>
        <v/>
      </c>
      <c r="P10067" s="46" t="str">
        <f>IF(A10067="","",VLOOKUP(A10067,'Account Codes '!$B$4:$D$263,3,FALSE))</f>
        <v/>
      </c>
      <c r="Q10067" s="46" t="str">
        <f>IF(F10067="","",VLOOKUP(F10067,'Class Codes'!$A$4:$B$1221,2,FALSE))</f>
        <v/>
      </c>
    </row>
    <row r="10068" spans="1:17" s="50" customFormat="1" x14ac:dyDescent="0.3">
      <c r="A10068" s="33"/>
      <c r="B10068" s="8" t="str">
        <f>IF(NOT(ISBLANK(A10068)),VLOOKUP(A10068,'Account Codes '!$B$4:$C$263,2,FALSE),"")</f>
        <v/>
      </c>
      <c r="C10068" s="6"/>
      <c r="D10068" s="6"/>
      <c r="E10068" s="6"/>
      <c r="F10068" s="7"/>
      <c r="G10068" s="12"/>
      <c r="H10068" s="12"/>
      <c r="I10068" s="12"/>
      <c r="J10068" s="12"/>
      <c r="K10068" s="12"/>
      <c r="L10068" s="10"/>
      <c r="M10068" s="10"/>
      <c r="N10068" s="11" t="str">
        <f t="shared" si="321"/>
        <v/>
      </c>
      <c r="O10068" s="49" t="str">
        <f t="shared" si="322"/>
        <v/>
      </c>
      <c r="P10068" s="46" t="str">
        <f>IF(A10068="","",VLOOKUP(A10068,'Account Codes '!$B$4:$D$263,3,FALSE))</f>
        <v/>
      </c>
      <c r="Q10068" s="46" t="str">
        <f>IF(F10068="","",VLOOKUP(F10068,'Class Codes'!$A$4:$B$1221,2,FALSE))</f>
        <v/>
      </c>
    </row>
    <row r="10069" spans="1:17" s="50" customFormat="1" x14ac:dyDescent="0.3">
      <c r="A10069" s="33"/>
      <c r="B10069" s="8" t="str">
        <f>IF(NOT(ISBLANK(A10069)),VLOOKUP(A10069,'Account Codes '!$B$4:$C$263,2,FALSE),"")</f>
        <v/>
      </c>
      <c r="C10069" s="6"/>
      <c r="D10069" s="6"/>
      <c r="E10069" s="6"/>
      <c r="F10069" s="7"/>
      <c r="G10069" s="12"/>
      <c r="H10069" s="12"/>
      <c r="I10069" s="12"/>
      <c r="J10069" s="12"/>
      <c r="K10069" s="12"/>
      <c r="L10069" s="10"/>
      <c r="M10069" s="10"/>
      <c r="N10069" s="11" t="str">
        <f t="shared" si="321"/>
        <v/>
      </c>
      <c r="O10069" s="49" t="str">
        <f t="shared" si="322"/>
        <v/>
      </c>
      <c r="P10069" s="46" t="str">
        <f>IF(A10069="","",VLOOKUP(A10069,'Account Codes '!$B$4:$D$263,3,FALSE))</f>
        <v/>
      </c>
      <c r="Q10069" s="46" t="str">
        <f>IF(F10069="","",VLOOKUP(F10069,'Class Codes'!$A$4:$B$1221,2,FALSE))</f>
        <v/>
      </c>
    </row>
    <row r="10070" spans="1:17" s="50" customFormat="1" x14ac:dyDescent="0.3">
      <c r="A10070" s="33"/>
      <c r="B10070" s="8" t="str">
        <f>IF(NOT(ISBLANK(A10070)),VLOOKUP(A10070,'Account Codes '!$B$4:$C$263,2,FALSE),"")</f>
        <v/>
      </c>
      <c r="C10070" s="6"/>
      <c r="D10070" s="6"/>
      <c r="E10070" s="6"/>
      <c r="F10070" s="7"/>
      <c r="G10070" s="12"/>
      <c r="H10070" s="12"/>
      <c r="I10070" s="12"/>
      <c r="J10070" s="12"/>
      <c r="K10070" s="12"/>
      <c r="L10070" s="10"/>
      <c r="M10070" s="10"/>
      <c r="N10070" s="11" t="str">
        <f t="shared" si="321"/>
        <v/>
      </c>
      <c r="O10070" s="49" t="str">
        <f t="shared" si="322"/>
        <v/>
      </c>
      <c r="P10070" s="46" t="str">
        <f>IF(A10070="","",VLOOKUP(A10070,'Account Codes '!$B$4:$D$263,3,FALSE))</f>
        <v/>
      </c>
      <c r="Q10070" s="46" t="str">
        <f>IF(F10070="","",VLOOKUP(F10070,'Class Codes'!$A$4:$B$1221,2,FALSE))</f>
        <v/>
      </c>
    </row>
    <row r="10071" spans="1:17" s="50" customFormat="1" x14ac:dyDescent="0.3">
      <c r="A10071" s="33"/>
      <c r="B10071" s="8" t="str">
        <f>IF(NOT(ISBLANK(A10071)),VLOOKUP(A10071,'Account Codes '!$B$4:$C$263,2,FALSE),"")</f>
        <v/>
      </c>
      <c r="C10071" s="6"/>
      <c r="D10071" s="6"/>
      <c r="E10071" s="6"/>
      <c r="F10071" s="7"/>
      <c r="G10071" s="12"/>
      <c r="H10071" s="12"/>
      <c r="I10071" s="12"/>
      <c r="J10071" s="12"/>
      <c r="K10071" s="12"/>
      <c r="L10071" s="10"/>
      <c r="M10071" s="10"/>
      <c r="N10071" s="11" t="str">
        <f t="shared" si="321"/>
        <v/>
      </c>
      <c r="O10071" s="49" t="str">
        <f t="shared" si="322"/>
        <v/>
      </c>
      <c r="P10071" s="46" t="str">
        <f>IF(A10071="","",VLOOKUP(A10071,'Account Codes '!$B$4:$D$263,3,FALSE))</f>
        <v/>
      </c>
      <c r="Q10071" s="46" t="str">
        <f>IF(F10071="","",VLOOKUP(F10071,'Class Codes'!$A$4:$B$1221,2,FALSE))</f>
        <v/>
      </c>
    </row>
    <row r="10072" spans="1:17" s="50" customFormat="1" x14ac:dyDescent="0.3">
      <c r="A10072" s="33"/>
      <c r="B10072" s="8" t="str">
        <f>IF(NOT(ISBLANK(A10072)),VLOOKUP(A10072,'Account Codes '!$B$4:$C$263,2,FALSE),"")</f>
        <v/>
      </c>
      <c r="C10072" s="6"/>
      <c r="D10072" s="6"/>
      <c r="E10072" s="6"/>
      <c r="F10072" s="7"/>
      <c r="G10072" s="12"/>
      <c r="H10072" s="12"/>
      <c r="I10072" s="12"/>
      <c r="J10072" s="12"/>
      <c r="K10072" s="12"/>
      <c r="L10072" s="10"/>
      <c r="M10072" s="10"/>
      <c r="N10072" s="11" t="str">
        <f t="shared" si="321"/>
        <v/>
      </c>
      <c r="O10072" s="49" t="str">
        <f t="shared" si="322"/>
        <v/>
      </c>
      <c r="P10072" s="46" t="str">
        <f>IF(A10072="","",VLOOKUP(A10072,'Account Codes '!$B$4:$D$263,3,FALSE))</f>
        <v/>
      </c>
      <c r="Q10072" s="46" t="str">
        <f>IF(F10072="","",VLOOKUP(F10072,'Class Codes'!$A$4:$B$1221,2,FALSE))</f>
        <v/>
      </c>
    </row>
    <row r="10073" spans="1:17" s="50" customFormat="1" x14ac:dyDescent="0.3">
      <c r="A10073" s="33"/>
      <c r="B10073" s="8" t="str">
        <f>IF(NOT(ISBLANK(A10073)),VLOOKUP(A10073,'Account Codes '!$B$4:$C$263,2,FALSE),"")</f>
        <v/>
      </c>
      <c r="C10073" s="6"/>
      <c r="D10073" s="6"/>
      <c r="E10073" s="6"/>
      <c r="F10073" s="7"/>
      <c r="G10073" s="12"/>
      <c r="H10073" s="12"/>
      <c r="I10073" s="12"/>
      <c r="J10073" s="12"/>
      <c r="K10073" s="12"/>
      <c r="L10073" s="10"/>
      <c r="M10073" s="10"/>
      <c r="N10073" s="11" t="str">
        <f t="shared" si="321"/>
        <v/>
      </c>
      <c r="O10073" s="49" t="str">
        <f t="shared" si="322"/>
        <v/>
      </c>
      <c r="P10073" s="46" t="str">
        <f>IF(A10073="","",VLOOKUP(A10073,'Account Codes '!$B$4:$D$263,3,FALSE))</f>
        <v/>
      </c>
      <c r="Q10073" s="46" t="str">
        <f>IF(F10073="","",VLOOKUP(F10073,'Class Codes'!$A$4:$B$1221,2,FALSE))</f>
        <v/>
      </c>
    </row>
    <row r="10074" spans="1:17" s="50" customFormat="1" x14ac:dyDescent="0.3">
      <c r="A10074" s="33"/>
      <c r="B10074" s="8" t="str">
        <f>IF(NOT(ISBLANK(A10074)),VLOOKUP(A10074,'Account Codes '!$B$4:$C$263,2,FALSE),"")</f>
        <v/>
      </c>
      <c r="C10074" s="6"/>
      <c r="D10074" s="6"/>
      <c r="E10074" s="6"/>
      <c r="F10074" s="7"/>
      <c r="G10074" s="12"/>
      <c r="H10074" s="12"/>
      <c r="I10074" s="12"/>
      <c r="J10074" s="12"/>
      <c r="K10074" s="12"/>
      <c r="L10074" s="10"/>
      <c r="M10074" s="10"/>
      <c r="N10074" s="11" t="str">
        <f t="shared" si="321"/>
        <v/>
      </c>
      <c r="O10074" s="49" t="str">
        <f t="shared" si="322"/>
        <v/>
      </c>
      <c r="P10074" s="46" t="str">
        <f>IF(A10074="","",VLOOKUP(A10074,'Account Codes '!$B$4:$D$263,3,FALSE))</f>
        <v/>
      </c>
      <c r="Q10074" s="46" t="str">
        <f>IF(F10074="","",VLOOKUP(F10074,'Class Codes'!$A$4:$B$1221,2,FALSE))</f>
        <v/>
      </c>
    </row>
    <row r="10075" spans="1:17" s="50" customFormat="1" x14ac:dyDescent="0.3">
      <c r="A10075" s="33"/>
      <c r="B10075" s="8" t="str">
        <f>IF(NOT(ISBLANK(A10075)),VLOOKUP(A10075,'Account Codes '!$B$4:$C$263,2,FALSE),"")</f>
        <v/>
      </c>
      <c r="C10075" s="6"/>
      <c r="D10075" s="6"/>
      <c r="E10075" s="6"/>
      <c r="F10075" s="7"/>
      <c r="G10075" s="12"/>
      <c r="H10075" s="12"/>
      <c r="I10075" s="12"/>
      <c r="J10075" s="12"/>
      <c r="K10075" s="12"/>
      <c r="L10075" s="10"/>
      <c r="M10075" s="10"/>
      <c r="N10075" s="11" t="str">
        <f t="shared" si="321"/>
        <v/>
      </c>
      <c r="O10075" s="49" t="str">
        <f t="shared" si="322"/>
        <v/>
      </c>
      <c r="P10075" s="46" t="str">
        <f>IF(A10075="","",VLOOKUP(A10075,'Account Codes '!$B$4:$D$263,3,FALSE))</f>
        <v/>
      </c>
      <c r="Q10075" s="46" t="str">
        <f>IF(F10075="","",VLOOKUP(F10075,'Class Codes'!$A$4:$B$1221,2,FALSE))</f>
        <v/>
      </c>
    </row>
    <row r="10076" spans="1:17" s="50" customFormat="1" x14ac:dyDescent="0.3">
      <c r="A10076" s="33"/>
      <c r="B10076" s="8" t="str">
        <f>IF(NOT(ISBLANK(A10076)),VLOOKUP(A10076,'Account Codes '!$B$4:$C$263,2,FALSE),"")</f>
        <v/>
      </c>
      <c r="C10076" s="6"/>
      <c r="D10076" s="6"/>
      <c r="E10076" s="6"/>
      <c r="F10076" s="7"/>
      <c r="G10076" s="12"/>
      <c r="H10076" s="12"/>
      <c r="I10076" s="12"/>
      <c r="J10076" s="12"/>
      <c r="K10076" s="12"/>
      <c r="L10076" s="10"/>
      <c r="M10076" s="10"/>
      <c r="N10076" s="11" t="str">
        <f t="shared" si="321"/>
        <v/>
      </c>
      <c r="O10076" s="49" t="str">
        <f t="shared" si="322"/>
        <v/>
      </c>
      <c r="P10076" s="46" t="str">
        <f>IF(A10076="","",VLOOKUP(A10076,'Account Codes '!$B$4:$D$263,3,FALSE))</f>
        <v/>
      </c>
      <c r="Q10076" s="46" t="str">
        <f>IF(F10076="","",VLOOKUP(F10076,'Class Codes'!$A$4:$B$1221,2,FALSE))</f>
        <v/>
      </c>
    </row>
    <row r="10077" spans="1:17" s="50" customFormat="1" x14ac:dyDescent="0.3">
      <c r="A10077" s="33"/>
      <c r="B10077" s="8" t="str">
        <f>IF(NOT(ISBLANK(A10077)),VLOOKUP(A10077,'Account Codes '!$B$4:$C$263,2,FALSE),"")</f>
        <v/>
      </c>
      <c r="C10077" s="6"/>
      <c r="D10077" s="6"/>
      <c r="E10077" s="6"/>
      <c r="F10077" s="7"/>
      <c r="G10077" s="12"/>
      <c r="H10077" s="12"/>
      <c r="I10077" s="12"/>
      <c r="J10077" s="12"/>
      <c r="K10077" s="12"/>
      <c r="L10077" s="10"/>
      <c r="M10077" s="10"/>
      <c r="N10077" s="11" t="str">
        <f t="shared" si="321"/>
        <v/>
      </c>
      <c r="O10077" s="49" t="str">
        <f t="shared" si="322"/>
        <v/>
      </c>
      <c r="P10077" s="46" t="str">
        <f>IF(A10077="","",VLOOKUP(A10077,'Account Codes '!$B$4:$D$263,3,FALSE))</f>
        <v/>
      </c>
      <c r="Q10077" s="46" t="str">
        <f>IF(F10077="","",VLOOKUP(F10077,'Class Codes'!$A$4:$B$1221,2,FALSE))</f>
        <v/>
      </c>
    </row>
    <row r="10078" spans="1:17" s="50" customFormat="1" x14ac:dyDescent="0.3">
      <c r="A10078" s="33"/>
      <c r="B10078" s="8" t="str">
        <f>IF(NOT(ISBLANK(A10078)),VLOOKUP(A10078,'Account Codes '!$B$4:$C$263,2,FALSE),"")</f>
        <v/>
      </c>
      <c r="C10078" s="6"/>
      <c r="D10078" s="6"/>
      <c r="E10078" s="6"/>
      <c r="F10078" s="7"/>
      <c r="G10078" s="12"/>
      <c r="H10078" s="12"/>
      <c r="I10078" s="12"/>
      <c r="J10078" s="12"/>
      <c r="K10078" s="12"/>
      <c r="L10078" s="10"/>
      <c r="M10078" s="10"/>
      <c r="N10078" s="11" t="str">
        <f t="shared" si="321"/>
        <v/>
      </c>
      <c r="O10078" s="49" t="str">
        <f t="shared" si="322"/>
        <v/>
      </c>
      <c r="P10078" s="46" t="str">
        <f>IF(A10078="","",VLOOKUP(A10078,'Account Codes '!$B$4:$D$263,3,FALSE))</f>
        <v/>
      </c>
      <c r="Q10078" s="46" t="str">
        <f>IF(F10078="","",VLOOKUP(F10078,'Class Codes'!$A$4:$B$1221,2,FALSE))</f>
        <v/>
      </c>
    </row>
    <row r="10079" spans="1:17" s="50" customFormat="1" x14ac:dyDescent="0.3">
      <c r="A10079" s="33"/>
      <c r="B10079" s="8" t="str">
        <f>IF(NOT(ISBLANK(A10079)),VLOOKUP(A10079,'Account Codes '!$B$4:$C$263,2,FALSE),"")</f>
        <v/>
      </c>
      <c r="C10079" s="6"/>
      <c r="D10079" s="6"/>
      <c r="E10079" s="6"/>
      <c r="F10079" s="7"/>
      <c r="G10079" s="12"/>
      <c r="H10079" s="12"/>
      <c r="I10079" s="12"/>
      <c r="J10079" s="12"/>
      <c r="K10079" s="12"/>
      <c r="L10079" s="10"/>
      <c r="M10079" s="10"/>
      <c r="N10079" s="11" t="str">
        <f t="shared" si="321"/>
        <v/>
      </c>
      <c r="O10079" s="49" t="str">
        <f t="shared" si="322"/>
        <v/>
      </c>
      <c r="P10079" s="46" t="str">
        <f>IF(A10079="","",VLOOKUP(A10079,'Account Codes '!$B$4:$D$263,3,FALSE))</f>
        <v/>
      </c>
      <c r="Q10079" s="46" t="str">
        <f>IF(F10079="","",VLOOKUP(F10079,'Class Codes'!$A$4:$B$1221,2,FALSE))</f>
        <v/>
      </c>
    </row>
    <row r="10080" spans="1:17" s="50" customFormat="1" x14ac:dyDescent="0.3">
      <c r="A10080" s="33"/>
      <c r="B10080" s="8" t="str">
        <f>IF(NOT(ISBLANK(A10080)),VLOOKUP(A10080,'Account Codes '!$B$4:$C$263,2,FALSE),"")</f>
        <v/>
      </c>
      <c r="C10080" s="6"/>
      <c r="D10080" s="6"/>
      <c r="E10080" s="6"/>
      <c r="F10080" s="7"/>
      <c r="G10080" s="12"/>
      <c r="H10080" s="12"/>
      <c r="I10080" s="12"/>
      <c r="J10080" s="12"/>
      <c r="K10080" s="12"/>
      <c r="L10080" s="10"/>
      <c r="M10080" s="10"/>
      <c r="N10080" s="11" t="str">
        <f t="shared" si="321"/>
        <v/>
      </c>
      <c r="O10080" s="49" t="str">
        <f t="shared" si="322"/>
        <v/>
      </c>
      <c r="P10080" s="46" t="str">
        <f>IF(A10080="","",VLOOKUP(A10080,'Account Codes '!$B$4:$D$263,3,FALSE))</f>
        <v/>
      </c>
      <c r="Q10080" s="46" t="str">
        <f>IF(F10080="","",VLOOKUP(F10080,'Class Codes'!$A$4:$B$1221,2,FALSE))</f>
        <v/>
      </c>
    </row>
    <row r="10081" spans="1:17" s="50" customFormat="1" x14ac:dyDescent="0.3">
      <c r="A10081" s="33"/>
      <c r="B10081" s="8" t="str">
        <f>IF(NOT(ISBLANK(A10081)),VLOOKUP(A10081,'Account Codes '!$B$4:$C$263,2,FALSE),"")</f>
        <v/>
      </c>
      <c r="C10081" s="6"/>
      <c r="D10081" s="6"/>
      <c r="E10081" s="6"/>
      <c r="F10081" s="7"/>
      <c r="G10081" s="12"/>
      <c r="H10081" s="12"/>
      <c r="I10081" s="12"/>
      <c r="J10081" s="12"/>
      <c r="K10081" s="12"/>
      <c r="L10081" s="10"/>
      <c r="M10081" s="10"/>
      <c r="N10081" s="11" t="str">
        <f t="shared" si="321"/>
        <v/>
      </c>
      <c r="O10081" s="49" t="str">
        <f t="shared" si="322"/>
        <v/>
      </c>
      <c r="P10081" s="46" t="str">
        <f>IF(A10081="","",VLOOKUP(A10081,'Account Codes '!$B$4:$D$263,3,FALSE))</f>
        <v/>
      </c>
      <c r="Q10081" s="46" t="str">
        <f>IF(F10081="","",VLOOKUP(F10081,'Class Codes'!$A$4:$B$1221,2,FALSE))</f>
        <v/>
      </c>
    </row>
    <row r="10082" spans="1:17" s="50" customFormat="1" x14ac:dyDescent="0.3">
      <c r="A10082" s="33"/>
      <c r="B10082" s="8" t="str">
        <f>IF(NOT(ISBLANK(A10082)),VLOOKUP(A10082,'Account Codes '!$B$4:$C$263,2,FALSE),"")</f>
        <v/>
      </c>
      <c r="C10082" s="6"/>
      <c r="D10082" s="6"/>
      <c r="E10082" s="6"/>
      <c r="F10082" s="7"/>
      <c r="G10082" s="12"/>
      <c r="H10082" s="12"/>
      <c r="I10082" s="12"/>
      <c r="J10082" s="12"/>
      <c r="K10082" s="12"/>
      <c r="L10082" s="10"/>
      <c r="M10082" s="10"/>
      <c r="N10082" s="11" t="str">
        <f t="shared" si="321"/>
        <v/>
      </c>
      <c r="O10082" s="49" t="str">
        <f t="shared" si="322"/>
        <v/>
      </c>
      <c r="P10082" s="46" t="str">
        <f>IF(A10082="","",VLOOKUP(A10082,'Account Codes '!$B$4:$D$263,3,FALSE))</f>
        <v/>
      </c>
      <c r="Q10082" s="46" t="str">
        <f>IF(F10082="","",VLOOKUP(F10082,'Class Codes'!$A$4:$B$1221,2,FALSE))</f>
        <v/>
      </c>
    </row>
    <row r="10083" spans="1:17" s="50" customFormat="1" x14ac:dyDescent="0.3">
      <c r="A10083" s="33"/>
      <c r="B10083" s="8" t="str">
        <f>IF(NOT(ISBLANK(A10083)),VLOOKUP(A10083,'Account Codes '!$B$4:$C$263,2,FALSE),"")</f>
        <v/>
      </c>
      <c r="C10083" s="6"/>
      <c r="D10083" s="6"/>
      <c r="E10083" s="6"/>
      <c r="F10083" s="7"/>
      <c r="G10083" s="12"/>
      <c r="H10083" s="12"/>
      <c r="I10083" s="12"/>
      <c r="J10083" s="12"/>
      <c r="K10083" s="12"/>
      <c r="L10083" s="10"/>
      <c r="M10083" s="10"/>
      <c r="N10083" s="11" t="str">
        <f t="shared" si="321"/>
        <v/>
      </c>
      <c r="O10083" s="49" t="str">
        <f t="shared" si="322"/>
        <v/>
      </c>
      <c r="P10083" s="46" t="str">
        <f>IF(A10083="","",VLOOKUP(A10083,'Account Codes '!$B$4:$D$263,3,FALSE))</f>
        <v/>
      </c>
      <c r="Q10083" s="46" t="str">
        <f>IF(F10083="","",VLOOKUP(F10083,'Class Codes'!$A$4:$B$1221,2,FALSE))</f>
        <v/>
      </c>
    </row>
    <row r="10084" spans="1:17" s="50" customFormat="1" x14ac:dyDescent="0.3">
      <c r="A10084" s="33"/>
      <c r="B10084" s="8" t="str">
        <f>IF(NOT(ISBLANK(A10084)),VLOOKUP(A10084,'Account Codes '!$B$4:$C$263,2,FALSE),"")</f>
        <v/>
      </c>
      <c r="C10084" s="6"/>
      <c r="D10084" s="6"/>
      <c r="E10084" s="6"/>
      <c r="F10084" s="7"/>
      <c r="G10084" s="12"/>
      <c r="H10084" s="12"/>
      <c r="I10084" s="12"/>
      <c r="J10084" s="12"/>
      <c r="K10084" s="12"/>
      <c r="L10084" s="10"/>
      <c r="M10084" s="10"/>
      <c r="N10084" s="11" t="str">
        <f t="shared" si="321"/>
        <v/>
      </c>
      <c r="O10084" s="49" t="str">
        <f t="shared" si="322"/>
        <v/>
      </c>
      <c r="P10084" s="46" t="str">
        <f>IF(A10084="","",VLOOKUP(A10084,'Account Codes '!$B$4:$D$263,3,FALSE))</f>
        <v/>
      </c>
      <c r="Q10084" s="46" t="str">
        <f>IF(F10084="","",VLOOKUP(F10084,'Class Codes'!$A$4:$B$1221,2,FALSE))</f>
        <v/>
      </c>
    </row>
    <row r="10085" spans="1:17" s="50" customFormat="1" x14ac:dyDescent="0.3">
      <c r="A10085" s="33"/>
      <c r="B10085" s="8" t="str">
        <f>IF(NOT(ISBLANK(A10085)),VLOOKUP(A10085,'Account Codes '!$B$4:$C$263,2,FALSE),"")</f>
        <v/>
      </c>
      <c r="C10085" s="6"/>
      <c r="D10085" s="6"/>
      <c r="E10085" s="6"/>
      <c r="F10085" s="7"/>
      <c r="G10085" s="12"/>
      <c r="H10085" s="12"/>
      <c r="I10085" s="12"/>
      <c r="J10085" s="12"/>
      <c r="K10085" s="12"/>
      <c r="L10085" s="10"/>
      <c r="M10085" s="10"/>
      <c r="N10085" s="11" t="str">
        <f t="shared" si="321"/>
        <v/>
      </c>
      <c r="O10085" s="49" t="str">
        <f t="shared" si="322"/>
        <v/>
      </c>
      <c r="P10085" s="46" t="str">
        <f>IF(A10085="","",VLOOKUP(A10085,'Account Codes '!$B$4:$D$263,3,FALSE))</f>
        <v/>
      </c>
      <c r="Q10085" s="46" t="str">
        <f>IF(F10085="","",VLOOKUP(F10085,'Class Codes'!$A$4:$B$1221,2,FALSE))</f>
        <v/>
      </c>
    </row>
    <row r="10086" spans="1:17" s="50" customFormat="1" x14ac:dyDescent="0.3">
      <c r="A10086" s="33"/>
      <c r="B10086" s="8" t="str">
        <f>IF(NOT(ISBLANK(A10086)),VLOOKUP(A10086,'Account Codes '!$B$4:$C$263,2,FALSE),"")</f>
        <v/>
      </c>
      <c r="C10086" s="6"/>
      <c r="D10086" s="6"/>
      <c r="E10086" s="6"/>
      <c r="F10086" s="7"/>
      <c r="G10086" s="12"/>
      <c r="H10086" s="12"/>
      <c r="I10086" s="12"/>
      <c r="J10086" s="12"/>
      <c r="K10086" s="12"/>
      <c r="L10086" s="10"/>
      <c r="M10086" s="10"/>
      <c r="N10086" s="11" t="str">
        <f t="shared" si="321"/>
        <v/>
      </c>
      <c r="O10086" s="49" t="str">
        <f t="shared" si="322"/>
        <v/>
      </c>
      <c r="P10086" s="46" t="str">
        <f>IF(A10086="","",VLOOKUP(A10086,'Account Codes '!$B$4:$D$263,3,FALSE))</f>
        <v/>
      </c>
      <c r="Q10086" s="46" t="str">
        <f>IF(F10086="","",VLOOKUP(F10086,'Class Codes'!$A$4:$B$1221,2,FALSE))</f>
        <v/>
      </c>
    </row>
    <row r="10087" spans="1:17" s="50" customFormat="1" x14ac:dyDescent="0.3">
      <c r="A10087" s="33"/>
      <c r="B10087" s="8" t="str">
        <f>IF(NOT(ISBLANK(A10087)),VLOOKUP(A10087,'Account Codes '!$B$4:$C$263,2,FALSE),"")</f>
        <v/>
      </c>
      <c r="C10087" s="6"/>
      <c r="D10087" s="6"/>
      <c r="E10087" s="6"/>
      <c r="F10087" s="7"/>
      <c r="G10087" s="12"/>
      <c r="H10087" s="12"/>
      <c r="I10087" s="12"/>
      <c r="J10087" s="12"/>
      <c r="K10087" s="12"/>
      <c r="L10087" s="10"/>
      <c r="M10087" s="10"/>
      <c r="N10087" s="11" t="str">
        <f t="shared" si="321"/>
        <v/>
      </c>
      <c r="O10087" s="49" t="str">
        <f t="shared" si="322"/>
        <v/>
      </c>
      <c r="P10087" s="46" t="str">
        <f>IF(A10087="","",VLOOKUP(A10087,'Account Codes '!$B$4:$D$263,3,FALSE))</f>
        <v/>
      </c>
      <c r="Q10087" s="46" t="str">
        <f>IF(F10087="","",VLOOKUP(F10087,'Class Codes'!$A$4:$B$1221,2,FALSE))</f>
        <v/>
      </c>
    </row>
    <row r="10088" spans="1:17" s="50" customFormat="1" x14ac:dyDescent="0.3">
      <c r="A10088" s="33"/>
      <c r="B10088" s="8" t="str">
        <f>IF(NOT(ISBLANK(A10088)),VLOOKUP(A10088,'Account Codes '!$B$4:$C$263,2,FALSE),"")</f>
        <v/>
      </c>
      <c r="C10088" s="6"/>
      <c r="D10088" s="6"/>
      <c r="E10088" s="6"/>
      <c r="F10088" s="7"/>
      <c r="G10088" s="12"/>
      <c r="H10088" s="12"/>
      <c r="I10088" s="12"/>
      <c r="J10088" s="12"/>
      <c r="K10088" s="12"/>
      <c r="L10088" s="10"/>
      <c r="M10088" s="10"/>
      <c r="N10088" s="11" t="str">
        <f t="shared" si="321"/>
        <v/>
      </c>
      <c r="O10088" s="49" t="str">
        <f t="shared" si="322"/>
        <v/>
      </c>
      <c r="P10088" s="46" t="str">
        <f>IF(A10088="","",VLOOKUP(A10088,'Account Codes '!$B$4:$D$263,3,FALSE))</f>
        <v/>
      </c>
      <c r="Q10088" s="46" t="str">
        <f>IF(F10088="","",VLOOKUP(F10088,'Class Codes'!$A$4:$B$1221,2,FALSE))</f>
        <v/>
      </c>
    </row>
    <row r="10089" spans="1:17" s="50" customFormat="1" x14ac:dyDescent="0.3">
      <c r="A10089" s="33"/>
      <c r="B10089" s="8" t="str">
        <f>IF(NOT(ISBLANK(A10089)),VLOOKUP(A10089,'Account Codes '!$B$4:$C$263,2,FALSE),"")</f>
        <v/>
      </c>
      <c r="C10089" s="6"/>
      <c r="D10089" s="6"/>
      <c r="E10089" s="6"/>
      <c r="F10089" s="7"/>
      <c r="G10089" s="12"/>
      <c r="H10089" s="12"/>
      <c r="I10089" s="12"/>
      <c r="J10089" s="12"/>
      <c r="K10089" s="12"/>
      <c r="L10089" s="10"/>
      <c r="M10089" s="10"/>
      <c r="N10089" s="11" t="str">
        <f t="shared" si="321"/>
        <v/>
      </c>
      <c r="O10089" s="49" t="str">
        <f t="shared" si="322"/>
        <v/>
      </c>
      <c r="P10089" s="46" t="str">
        <f>IF(A10089="","",VLOOKUP(A10089,'Account Codes '!$B$4:$D$263,3,FALSE))</f>
        <v/>
      </c>
      <c r="Q10089" s="46" t="str">
        <f>IF(F10089="","",VLOOKUP(F10089,'Class Codes'!$A$4:$B$1221,2,FALSE))</f>
        <v/>
      </c>
    </row>
    <row r="10090" spans="1:17" s="50" customFormat="1" x14ac:dyDescent="0.3">
      <c r="A10090" s="33"/>
      <c r="B10090" s="8" t="str">
        <f>IF(NOT(ISBLANK(A10090)),VLOOKUP(A10090,'Account Codes '!$B$4:$C$263,2,FALSE),"")</f>
        <v/>
      </c>
      <c r="C10090" s="6"/>
      <c r="D10090" s="6"/>
      <c r="E10090" s="6"/>
      <c r="F10090" s="7"/>
      <c r="G10090" s="12"/>
      <c r="H10090" s="12"/>
      <c r="I10090" s="12"/>
      <c r="J10090" s="12"/>
      <c r="K10090" s="12"/>
      <c r="L10090" s="10"/>
      <c r="M10090" s="10"/>
      <c r="N10090" s="11" t="str">
        <f t="shared" si="321"/>
        <v/>
      </c>
      <c r="O10090" s="49" t="str">
        <f t="shared" si="322"/>
        <v/>
      </c>
      <c r="P10090" s="46" t="str">
        <f>IF(A10090="","",VLOOKUP(A10090,'Account Codes '!$B$4:$D$263,3,FALSE))</f>
        <v/>
      </c>
      <c r="Q10090" s="46" t="str">
        <f>IF(F10090="","",VLOOKUP(F10090,'Class Codes'!$A$4:$B$1221,2,FALSE))</f>
        <v/>
      </c>
    </row>
    <row r="10091" spans="1:17" s="50" customFormat="1" x14ac:dyDescent="0.3">
      <c r="A10091" s="33"/>
      <c r="B10091" s="8" t="str">
        <f>IF(NOT(ISBLANK(A10091)),VLOOKUP(A10091,'Account Codes '!$B$4:$C$263,2,FALSE),"")</f>
        <v/>
      </c>
      <c r="C10091" s="6"/>
      <c r="D10091" s="6"/>
      <c r="E10091" s="6"/>
      <c r="F10091" s="7"/>
      <c r="G10091" s="12"/>
      <c r="H10091" s="12"/>
      <c r="I10091" s="12"/>
      <c r="J10091" s="12"/>
      <c r="K10091" s="12"/>
      <c r="L10091" s="10"/>
      <c r="M10091" s="10"/>
      <c r="N10091" s="11" t="str">
        <f t="shared" si="321"/>
        <v/>
      </c>
      <c r="O10091" s="49" t="str">
        <f t="shared" si="322"/>
        <v/>
      </c>
      <c r="P10091" s="46" t="str">
        <f>IF(A10091="","",VLOOKUP(A10091,'Account Codes '!$B$4:$D$263,3,FALSE))</f>
        <v/>
      </c>
      <c r="Q10091" s="46" t="str">
        <f>IF(F10091="","",VLOOKUP(F10091,'Class Codes'!$A$4:$B$1221,2,FALSE))</f>
        <v/>
      </c>
    </row>
    <row r="10092" spans="1:17" s="50" customFormat="1" x14ac:dyDescent="0.3">
      <c r="A10092" s="33"/>
      <c r="B10092" s="8" t="str">
        <f>IF(NOT(ISBLANK(A10092)),VLOOKUP(A10092,'Account Codes '!$B$4:$C$263,2,FALSE),"")</f>
        <v/>
      </c>
      <c r="C10092" s="6"/>
      <c r="D10092" s="6"/>
      <c r="E10092" s="6"/>
      <c r="F10092" s="7"/>
      <c r="G10092" s="12"/>
      <c r="H10092" s="12"/>
      <c r="I10092" s="12"/>
      <c r="J10092" s="12"/>
      <c r="K10092" s="12"/>
      <c r="L10092" s="10"/>
      <c r="M10092" s="10"/>
      <c r="N10092" s="11" t="str">
        <f t="shared" si="321"/>
        <v/>
      </c>
      <c r="O10092" s="49" t="str">
        <f t="shared" si="322"/>
        <v/>
      </c>
      <c r="P10092" s="46" t="str">
        <f>IF(A10092="","",VLOOKUP(A10092,'Account Codes '!$B$4:$D$263,3,FALSE))</f>
        <v/>
      </c>
      <c r="Q10092" s="46" t="str">
        <f>IF(F10092="","",VLOOKUP(F10092,'Class Codes'!$A$4:$B$1221,2,FALSE))</f>
        <v/>
      </c>
    </row>
    <row r="10093" spans="1:17" s="50" customFormat="1" x14ac:dyDescent="0.3">
      <c r="A10093" s="33"/>
      <c r="B10093" s="8" t="str">
        <f>IF(NOT(ISBLANK(A10093)),VLOOKUP(A10093,'Account Codes '!$B$4:$C$263,2,FALSE),"")</f>
        <v/>
      </c>
      <c r="C10093" s="6"/>
      <c r="D10093" s="6"/>
      <c r="E10093" s="6"/>
      <c r="F10093" s="7"/>
      <c r="G10093" s="12"/>
      <c r="H10093" s="12"/>
      <c r="I10093" s="12"/>
      <c r="J10093" s="12"/>
      <c r="K10093" s="12"/>
      <c r="L10093" s="10"/>
      <c r="M10093" s="10"/>
      <c r="N10093" s="11" t="str">
        <f t="shared" si="321"/>
        <v/>
      </c>
      <c r="O10093" s="49" t="str">
        <f t="shared" si="322"/>
        <v/>
      </c>
      <c r="P10093" s="46" t="str">
        <f>IF(A10093="","",VLOOKUP(A10093,'Account Codes '!$B$4:$D$263,3,FALSE))</f>
        <v/>
      </c>
      <c r="Q10093" s="46" t="str">
        <f>IF(F10093="","",VLOOKUP(F10093,'Class Codes'!$A$4:$B$1221,2,FALSE))</f>
        <v/>
      </c>
    </row>
    <row r="10094" spans="1:17" s="50" customFormat="1" x14ac:dyDescent="0.3">
      <c r="A10094" s="33"/>
      <c r="B10094" s="8" t="str">
        <f>IF(NOT(ISBLANK(A10094)),VLOOKUP(A10094,'Account Codes '!$B$4:$C$263,2,FALSE),"")</f>
        <v/>
      </c>
      <c r="C10094" s="6"/>
      <c r="D10094" s="6"/>
      <c r="E10094" s="6"/>
      <c r="F10094" s="7"/>
      <c r="G10094" s="12"/>
      <c r="H10094" s="12"/>
      <c r="I10094" s="12"/>
      <c r="J10094" s="12"/>
      <c r="K10094" s="12"/>
      <c r="L10094" s="10"/>
      <c r="M10094" s="10"/>
      <c r="N10094" s="11" t="str">
        <f t="shared" si="321"/>
        <v/>
      </c>
      <c r="O10094" s="49" t="str">
        <f t="shared" si="322"/>
        <v/>
      </c>
      <c r="P10094" s="46" t="str">
        <f>IF(A10094="","",VLOOKUP(A10094,'Account Codes '!$B$4:$D$263,3,FALSE))</f>
        <v/>
      </c>
      <c r="Q10094" s="46" t="str">
        <f>IF(F10094="","",VLOOKUP(F10094,'Class Codes'!$A$4:$B$1221,2,FALSE))</f>
        <v/>
      </c>
    </row>
    <row r="10095" spans="1:17" s="50" customFormat="1" x14ac:dyDescent="0.3">
      <c r="A10095" s="33"/>
      <c r="B10095" s="8" t="str">
        <f>IF(NOT(ISBLANK(A10095)),VLOOKUP(A10095,'Account Codes '!$B$4:$C$263,2,FALSE),"")</f>
        <v/>
      </c>
      <c r="C10095" s="6"/>
      <c r="D10095" s="6"/>
      <c r="E10095" s="6"/>
      <c r="F10095" s="7"/>
      <c r="G10095" s="12"/>
      <c r="H10095" s="12"/>
      <c r="I10095" s="12"/>
      <c r="J10095" s="12"/>
      <c r="K10095" s="12"/>
      <c r="L10095" s="10"/>
      <c r="M10095" s="10"/>
      <c r="N10095" s="11" t="str">
        <f t="shared" si="321"/>
        <v/>
      </c>
      <c r="O10095" s="49" t="str">
        <f t="shared" si="322"/>
        <v/>
      </c>
      <c r="P10095" s="46" t="str">
        <f>IF(A10095="","",VLOOKUP(A10095,'Account Codes '!$B$4:$D$263,3,FALSE))</f>
        <v/>
      </c>
      <c r="Q10095" s="46" t="str">
        <f>IF(F10095="","",VLOOKUP(F10095,'Class Codes'!$A$4:$B$1221,2,FALSE))</f>
        <v/>
      </c>
    </row>
    <row r="10096" spans="1:17" s="50" customFormat="1" x14ac:dyDescent="0.3">
      <c r="A10096" s="33"/>
      <c r="B10096" s="8" t="str">
        <f>IF(NOT(ISBLANK(A10096)),VLOOKUP(A10096,'Account Codes '!$B$4:$C$263,2,FALSE),"")</f>
        <v/>
      </c>
      <c r="C10096" s="6"/>
      <c r="D10096" s="6"/>
      <c r="E10096" s="6"/>
      <c r="F10096" s="7"/>
      <c r="G10096" s="12"/>
      <c r="H10096" s="12"/>
      <c r="I10096" s="12"/>
      <c r="J10096" s="12"/>
      <c r="K10096" s="12"/>
      <c r="L10096" s="10"/>
      <c r="M10096" s="10"/>
      <c r="N10096" s="11" t="str">
        <f t="shared" si="321"/>
        <v/>
      </c>
      <c r="O10096" s="49" t="str">
        <f t="shared" si="322"/>
        <v/>
      </c>
      <c r="P10096" s="46" t="str">
        <f>IF(A10096="","",VLOOKUP(A10096,'Account Codes '!$B$4:$D$263,3,FALSE))</f>
        <v/>
      </c>
      <c r="Q10096" s="46" t="str">
        <f>IF(F10096="","",VLOOKUP(F10096,'Class Codes'!$A$4:$B$1221,2,FALSE))</f>
        <v/>
      </c>
    </row>
    <row r="10097" spans="1:17" s="50" customFormat="1" x14ac:dyDescent="0.3">
      <c r="A10097" s="33"/>
      <c r="B10097" s="8" t="str">
        <f>IF(NOT(ISBLANK(A10097)),VLOOKUP(A10097,'Account Codes '!$B$4:$C$263,2,FALSE),"")</f>
        <v/>
      </c>
      <c r="C10097" s="6"/>
      <c r="D10097" s="6"/>
      <c r="E10097" s="6"/>
      <c r="F10097" s="7"/>
      <c r="G10097" s="12"/>
      <c r="H10097" s="12"/>
      <c r="I10097" s="12"/>
      <c r="J10097" s="12"/>
      <c r="K10097" s="12"/>
      <c r="L10097" s="10"/>
      <c r="M10097" s="10"/>
      <c r="N10097" s="11" t="str">
        <f t="shared" si="321"/>
        <v/>
      </c>
      <c r="O10097" s="49" t="str">
        <f t="shared" si="322"/>
        <v/>
      </c>
      <c r="P10097" s="46" t="str">
        <f>IF(A10097="","",VLOOKUP(A10097,'Account Codes '!$B$4:$D$263,3,FALSE))</f>
        <v/>
      </c>
      <c r="Q10097" s="46" t="str">
        <f>IF(F10097="","",VLOOKUP(F10097,'Class Codes'!$A$4:$B$1221,2,FALSE))</f>
        <v/>
      </c>
    </row>
    <row r="10098" spans="1:17" s="50" customFormat="1" x14ac:dyDescent="0.3">
      <c r="A10098" s="33"/>
      <c r="B10098" s="8" t="str">
        <f>IF(NOT(ISBLANK(A10098)),VLOOKUP(A10098,'Account Codes '!$B$4:$C$263,2,FALSE),"")</f>
        <v/>
      </c>
      <c r="C10098" s="6"/>
      <c r="D10098" s="6"/>
      <c r="E10098" s="6"/>
      <c r="F10098" s="7"/>
      <c r="G10098" s="12"/>
      <c r="H10098" s="12"/>
      <c r="I10098" s="12"/>
      <c r="J10098" s="12"/>
      <c r="K10098" s="12"/>
      <c r="L10098" s="10"/>
      <c r="M10098" s="10"/>
      <c r="N10098" s="11" t="str">
        <f t="shared" si="321"/>
        <v/>
      </c>
      <c r="O10098" s="49" t="str">
        <f t="shared" si="322"/>
        <v/>
      </c>
      <c r="P10098" s="46" t="str">
        <f>IF(A10098="","",VLOOKUP(A10098,'Account Codes '!$B$4:$D$263,3,FALSE))</f>
        <v/>
      </c>
      <c r="Q10098" s="46" t="str">
        <f>IF(F10098="","",VLOOKUP(F10098,'Class Codes'!$A$4:$B$1221,2,FALSE))</f>
        <v/>
      </c>
    </row>
    <row r="10099" spans="1:17" s="50" customFormat="1" x14ac:dyDescent="0.3">
      <c r="A10099" s="33"/>
      <c r="B10099" s="8" t="str">
        <f>IF(NOT(ISBLANK(A10099)),VLOOKUP(A10099,'Account Codes '!$B$4:$C$263,2,FALSE),"")</f>
        <v/>
      </c>
      <c r="C10099" s="6"/>
      <c r="D10099" s="6"/>
      <c r="E10099" s="6"/>
      <c r="F10099" s="7"/>
      <c r="G10099" s="12"/>
      <c r="H10099" s="12"/>
      <c r="I10099" s="12"/>
      <c r="J10099" s="12"/>
      <c r="K10099" s="12"/>
      <c r="L10099" s="10"/>
      <c r="M10099" s="10"/>
      <c r="N10099" s="11" t="str">
        <f t="shared" si="321"/>
        <v/>
      </c>
      <c r="O10099" s="49" t="str">
        <f t="shared" si="322"/>
        <v/>
      </c>
      <c r="P10099" s="46" t="str">
        <f>IF(A10099="","",VLOOKUP(A10099,'Account Codes '!$B$4:$D$263,3,FALSE))</f>
        <v/>
      </c>
      <c r="Q10099" s="46" t="str">
        <f>IF(F10099="","",VLOOKUP(F10099,'Class Codes'!$A$4:$B$1221,2,FALSE))</f>
        <v/>
      </c>
    </row>
    <row r="10100" spans="1:17" s="50" customFormat="1" x14ac:dyDescent="0.3">
      <c r="A10100" s="33"/>
      <c r="B10100" s="8" t="str">
        <f>IF(NOT(ISBLANK(A10100)),VLOOKUP(A10100,'Account Codes '!$B$4:$C$263,2,FALSE),"")</f>
        <v/>
      </c>
      <c r="C10100" s="6"/>
      <c r="D10100" s="6"/>
      <c r="E10100" s="6"/>
      <c r="F10100" s="7"/>
      <c r="G10100" s="12"/>
      <c r="H10100" s="12"/>
      <c r="I10100" s="12"/>
      <c r="J10100" s="12"/>
      <c r="K10100" s="12"/>
      <c r="L10100" s="10"/>
      <c r="M10100" s="10"/>
      <c r="N10100" s="11" t="str">
        <f t="shared" si="321"/>
        <v/>
      </c>
      <c r="O10100" s="49" t="str">
        <f t="shared" si="322"/>
        <v/>
      </c>
      <c r="P10100" s="46" t="str">
        <f>IF(A10100="","",VLOOKUP(A10100,'Account Codes '!$B$4:$D$263,3,FALSE))</f>
        <v/>
      </c>
      <c r="Q10100" s="46" t="str">
        <f>IF(F10100="","",VLOOKUP(F10100,'Class Codes'!$A$4:$B$1221,2,FALSE))</f>
        <v/>
      </c>
    </row>
    <row r="10101" spans="1:17" s="50" customFormat="1" x14ac:dyDescent="0.3">
      <c r="A10101" s="33"/>
      <c r="B10101" s="8" t="str">
        <f>IF(NOT(ISBLANK(A10101)),VLOOKUP(A10101,'Account Codes '!$B$4:$C$263,2,FALSE),"")</f>
        <v/>
      </c>
      <c r="C10101" s="6"/>
      <c r="D10101" s="6"/>
      <c r="E10101" s="6"/>
      <c r="F10101" s="7"/>
      <c r="G10101" s="12"/>
      <c r="H10101" s="12"/>
      <c r="I10101" s="12"/>
      <c r="J10101" s="12"/>
      <c r="K10101" s="12"/>
      <c r="L10101" s="10"/>
      <c r="M10101" s="10"/>
      <c r="N10101" s="11" t="str">
        <f t="shared" si="321"/>
        <v/>
      </c>
      <c r="O10101" s="49" t="str">
        <f t="shared" si="322"/>
        <v/>
      </c>
      <c r="P10101" s="46" t="str">
        <f>IF(A10101="","",VLOOKUP(A10101,'Account Codes '!$B$4:$D$263,3,FALSE))</f>
        <v/>
      </c>
      <c r="Q10101" s="46" t="str">
        <f>IF(F10101="","",VLOOKUP(F10101,'Class Codes'!$A$4:$B$1221,2,FALSE))</f>
        <v/>
      </c>
    </row>
    <row r="10102" spans="1:17" s="50" customFormat="1" x14ac:dyDescent="0.3">
      <c r="A10102" s="33"/>
      <c r="B10102" s="8" t="str">
        <f>IF(NOT(ISBLANK(A10102)),VLOOKUP(A10102,'Account Codes '!$B$4:$C$263,2,FALSE),"")</f>
        <v/>
      </c>
      <c r="C10102" s="6"/>
      <c r="D10102" s="6"/>
      <c r="E10102" s="6"/>
      <c r="F10102" s="7"/>
      <c r="G10102" s="12"/>
      <c r="H10102" s="12"/>
      <c r="I10102" s="12"/>
      <c r="J10102" s="12"/>
      <c r="K10102" s="12"/>
      <c r="L10102" s="10"/>
      <c r="M10102" s="10"/>
      <c r="N10102" s="11" t="str">
        <f t="shared" si="321"/>
        <v/>
      </c>
      <c r="O10102" s="49" t="str">
        <f t="shared" si="322"/>
        <v/>
      </c>
      <c r="P10102" s="46" t="str">
        <f>IF(A10102="","",VLOOKUP(A10102,'Account Codes '!$B$4:$D$263,3,FALSE))</f>
        <v/>
      </c>
      <c r="Q10102" s="46" t="str">
        <f>IF(F10102="","",VLOOKUP(F10102,'Class Codes'!$A$4:$B$1221,2,FALSE))</f>
        <v/>
      </c>
    </row>
    <row r="10103" spans="1:17" s="50" customFormat="1" x14ac:dyDescent="0.3">
      <c r="A10103" s="33"/>
      <c r="B10103" s="8" t="str">
        <f>IF(NOT(ISBLANK(A10103)),VLOOKUP(A10103,'Account Codes '!$B$4:$C$263,2,FALSE),"")</f>
        <v/>
      </c>
      <c r="C10103" s="6"/>
      <c r="D10103" s="6"/>
      <c r="E10103" s="6"/>
      <c r="F10103" s="7"/>
      <c r="G10103" s="12"/>
      <c r="H10103" s="12"/>
      <c r="I10103" s="12"/>
      <c r="J10103" s="12"/>
      <c r="K10103" s="12"/>
      <c r="L10103" s="10"/>
      <c r="M10103" s="10"/>
      <c r="N10103" s="11" t="str">
        <f t="shared" si="321"/>
        <v/>
      </c>
      <c r="O10103" s="49" t="str">
        <f t="shared" si="322"/>
        <v/>
      </c>
      <c r="P10103" s="46" t="str">
        <f>IF(A10103="","",VLOOKUP(A10103,'Account Codes '!$B$4:$D$263,3,FALSE))</f>
        <v/>
      </c>
      <c r="Q10103" s="46" t="str">
        <f>IF(F10103="","",VLOOKUP(F10103,'Class Codes'!$A$4:$B$1221,2,FALSE))</f>
        <v/>
      </c>
    </row>
    <row r="10104" spans="1:17" s="50" customFormat="1" x14ac:dyDescent="0.3">
      <c r="A10104" s="33"/>
      <c r="B10104" s="8" t="str">
        <f>IF(NOT(ISBLANK(A10104)),VLOOKUP(A10104,'Account Codes '!$B$4:$C$263,2,FALSE),"")</f>
        <v/>
      </c>
      <c r="C10104" s="6"/>
      <c r="D10104" s="6"/>
      <c r="E10104" s="6"/>
      <c r="F10104" s="7"/>
      <c r="G10104" s="12"/>
      <c r="H10104" s="12"/>
      <c r="I10104" s="12"/>
      <c r="J10104" s="12"/>
      <c r="K10104" s="12"/>
      <c r="L10104" s="10"/>
      <c r="M10104" s="10"/>
      <c r="N10104" s="11" t="str">
        <f t="shared" si="321"/>
        <v/>
      </c>
      <c r="O10104" s="49" t="str">
        <f t="shared" si="322"/>
        <v/>
      </c>
      <c r="P10104" s="46" t="str">
        <f>IF(A10104="","",VLOOKUP(A10104,'Account Codes '!$B$4:$D$263,3,FALSE))</f>
        <v/>
      </c>
      <c r="Q10104" s="46" t="str">
        <f>IF(F10104="","",VLOOKUP(F10104,'Class Codes'!$A$4:$B$1221,2,FALSE))</f>
        <v/>
      </c>
    </row>
    <row r="10105" spans="1:17" s="50" customFormat="1" x14ac:dyDescent="0.3">
      <c r="A10105" s="33"/>
      <c r="B10105" s="8" t="str">
        <f>IF(NOT(ISBLANK(A10105)),VLOOKUP(A10105,'Account Codes '!$B$4:$C$263,2,FALSE),"")</f>
        <v/>
      </c>
      <c r="C10105" s="6"/>
      <c r="D10105" s="6"/>
      <c r="E10105" s="6"/>
      <c r="F10105" s="7"/>
      <c r="G10105" s="12"/>
      <c r="H10105" s="12"/>
      <c r="I10105" s="12"/>
      <c r="J10105" s="12"/>
      <c r="K10105" s="12"/>
      <c r="L10105" s="10"/>
      <c r="M10105" s="10"/>
      <c r="N10105" s="11" t="str">
        <f t="shared" si="321"/>
        <v/>
      </c>
      <c r="O10105" s="49" t="str">
        <f t="shared" si="322"/>
        <v/>
      </c>
      <c r="P10105" s="46" t="str">
        <f>IF(A10105="","",VLOOKUP(A10105,'Account Codes '!$B$4:$D$263,3,FALSE))</f>
        <v/>
      </c>
      <c r="Q10105" s="46" t="str">
        <f>IF(F10105="","",VLOOKUP(F10105,'Class Codes'!$A$4:$B$1221,2,FALSE))</f>
        <v/>
      </c>
    </row>
    <row r="10106" spans="1:17" s="50" customFormat="1" x14ac:dyDescent="0.3">
      <c r="A10106" s="33"/>
      <c r="B10106" s="8" t="str">
        <f>IF(NOT(ISBLANK(A10106)),VLOOKUP(A10106,'Account Codes '!$B$4:$C$263,2,FALSE),"")</f>
        <v/>
      </c>
      <c r="C10106" s="6"/>
      <c r="D10106" s="6"/>
      <c r="E10106" s="6"/>
      <c r="F10106" s="7"/>
      <c r="G10106" s="12"/>
      <c r="H10106" s="12"/>
      <c r="I10106" s="12"/>
      <c r="J10106" s="12"/>
      <c r="K10106" s="12"/>
      <c r="L10106" s="10"/>
      <c r="M10106" s="10"/>
      <c r="N10106" s="11" t="str">
        <f t="shared" si="321"/>
        <v/>
      </c>
      <c r="O10106" s="49" t="str">
        <f t="shared" si="322"/>
        <v/>
      </c>
      <c r="P10106" s="46" t="str">
        <f>IF(A10106="","",VLOOKUP(A10106,'Account Codes '!$B$4:$D$263,3,FALSE))</f>
        <v/>
      </c>
      <c r="Q10106" s="46" t="str">
        <f>IF(F10106="","",VLOOKUP(F10106,'Class Codes'!$A$4:$B$1221,2,FALSE))</f>
        <v/>
      </c>
    </row>
    <row r="10107" spans="1:17" s="50" customFormat="1" x14ac:dyDescent="0.3">
      <c r="A10107" s="33"/>
      <c r="B10107" s="8" t="str">
        <f>IF(NOT(ISBLANK(A10107)),VLOOKUP(A10107,'Account Codes '!$B$4:$C$263,2,FALSE),"")</f>
        <v/>
      </c>
      <c r="C10107" s="6"/>
      <c r="D10107" s="6"/>
      <c r="E10107" s="6"/>
      <c r="F10107" s="7"/>
      <c r="G10107" s="12"/>
      <c r="H10107" s="12"/>
      <c r="I10107" s="12"/>
      <c r="J10107" s="12"/>
      <c r="K10107" s="12"/>
      <c r="L10107" s="10"/>
      <c r="M10107" s="10"/>
      <c r="N10107" s="11" t="str">
        <f t="shared" si="321"/>
        <v/>
      </c>
      <c r="O10107" s="49" t="str">
        <f t="shared" si="322"/>
        <v/>
      </c>
      <c r="P10107" s="46" t="str">
        <f>IF(A10107="","",VLOOKUP(A10107,'Account Codes '!$B$4:$D$263,3,FALSE))</f>
        <v/>
      </c>
      <c r="Q10107" s="46" t="str">
        <f>IF(F10107="","",VLOOKUP(F10107,'Class Codes'!$A$4:$B$1221,2,FALSE))</f>
        <v/>
      </c>
    </row>
    <row r="10108" spans="1:17" s="50" customFormat="1" x14ac:dyDescent="0.3">
      <c r="A10108" s="33"/>
      <c r="B10108" s="8" t="str">
        <f>IF(NOT(ISBLANK(A10108)),VLOOKUP(A10108,'Account Codes '!$B$4:$C$263,2,FALSE),"")</f>
        <v/>
      </c>
      <c r="C10108" s="6"/>
      <c r="D10108" s="6"/>
      <c r="E10108" s="6"/>
      <c r="F10108" s="7"/>
      <c r="G10108" s="12"/>
      <c r="H10108" s="12"/>
      <c r="I10108" s="12"/>
      <c r="J10108" s="12"/>
      <c r="K10108" s="12"/>
      <c r="L10108" s="10"/>
      <c r="M10108" s="10"/>
      <c r="N10108" s="11" t="str">
        <f t="shared" si="321"/>
        <v/>
      </c>
      <c r="O10108" s="49" t="str">
        <f t="shared" si="322"/>
        <v/>
      </c>
      <c r="P10108" s="46" t="str">
        <f>IF(A10108="","",VLOOKUP(A10108,'Account Codes '!$B$4:$D$263,3,FALSE))</f>
        <v/>
      </c>
      <c r="Q10108" s="46" t="str">
        <f>IF(F10108="","",VLOOKUP(F10108,'Class Codes'!$A$4:$B$1221,2,FALSE))</f>
        <v/>
      </c>
    </row>
    <row r="10109" spans="1:17" s="50" customFormat="1" x14ac:dyDescent="0.3">
      <c r="A10109" s="33"/>
      <c r="B10109" s="8" t="str">
        <f>IF(NOT(ISBLANK(A10109)),VLOOKUP(A10109,'Account Codes '!$B$4:$C$263,2,FALSE),"")</f>
        <v/>
      </c>
      <c r="C10109" s="6"/>
      <c r="D10109" s="6"/>
      <c r="E10109" s="6"/>
      <c r="F10109" s="7"/>
      <c r="G10109" s="12"/>
      <c r="H10109" s="12"/>
      <c r="I10109" s="12"/>
      <c r="J10109" s="12"/>
      <c r="K10109" s="12"/>
      <c r="L10109" s="10"/>
      <c r="M10109" s="10"/>
      <c r="N10109" s="11" t="str">
        <f t="shared" si="321"/>
        <v/>
      </c>
      <c r="O10109" s="49" t="str">
        <f t="shared" si="322"/>
        <v/>
      </c>
      <c r="P10109" s="46" t="str">
        <f>IF(A10109="","",VLOOKUP(A10109,'Account Codes '!$B$4:$D$263,3,FALSE))</f>
        <v/>
      </c>
      <c r="Q10109" s="46" t="str">
        <f>IF(F10109="","",VLOOKUP(F10109,'Class Codes'!$A$4:$B$1221,2,FALSE))</f>
        <v/>
      </c>
    </row>
    <row r="10110" spans="1:17" s="50" customFormat="1" x14ac:dyDescent="0.3">
      <c r="A10110" s="33"/>
      <c r="B10110" s="8" t="str">
        <f>IF(NOT(ISBLANK(A10110)),VLOOKUP(A10110,'Account Codes '!$B$4:$C$263,2,FALSE),"")</f>
        <v/>
      </c>
      <c r="C10110" s="6"/>
      <c r="D10110" s="6"/>
      <c r="E10110" s="6"/>
      <c r="F10110" s="7"/>
      <c r="G10110" s="12"/>
      <c r="H10110" s="12"/>
      <c r="I10110" s="12"/>
      <c r="J10110" s="12"/>
      <c r="K10110" s="12"/>
      <c r="L10110" s="10"/>
      <c r="M10110" s="10"/>
      <c r="N10110" s="11" t="str">
        <f t="shared" si="321"/>
        <v/>
      </c>
      <c r="O10110" s="49" t="str">
        <f t="shared" si="322"/>
        <v/>
      </c>
      <c r="P10110" s="46" t="str">
        <f>IF(A10110="","",VLOOKUP(A10110,'Account Codes '!$B$4:$D$263,3,FALSE))</f>
        <v/>
      </c>
      <c r="Q10110" s="46" t="str">
        <f>IF(F10110="","",VLOOKUP(F10110,'Class Codes'!$A$4:$B$1221,2,FALSE))</f>
        <v/>
      </c>
    </row>
    <row r="10111" spans="1:17" s="50" customFormat="1" x14ac:dyDescent="0.3">
      <c r="A10111" s="33"/>
      <c r="B10111" s="8" t="str">
        <f>IF(NOT(ISBLANK(A10111)),VLOOKUP(A10111,'Account Codes '!$B$4:$C$263,2,FALSE),"")</f>
        <v/>
      </c>
      <c r="C10111" s="6"/>
      <c r="D10111" s="6"/>
      <c r="E10111" s="6"/>
      <c r="F10111" s="7"/>
      <c r="G10111" s="12"/>
      <c r="H10111" s="12"/>
      <c r="I10111" s="12"/>
      <c r="J10111" s="12"/>
      <c r="K10111" s="12"/>
      <c r="L10111" s="10"/>
      <c r="M10111" s="10"/>
      <c r="N10111" s="11" t="str">
        <f t="shared" si="321"/>
        <v/>
      </c>
      <c r="O10111" s="49" t="str">
        <f t="shared" si="322"/>
        <v/>
      </c>
      <c r="P10111" s="46" t="str">
        <f>IF(A10111="","",VLOOKUP(A10111,'Account Codes '!$B$4:$D$263,3,FALSE))</f>
        <v/>
      </c>
      <c r="Q10111" s="46" t="str">
        <f>IF(F10111="","",VLOOKUP(F10111,'Class Codes'!$A$4:$B$1221,2,FALSE))</f>
        <v/>
      </c>
    </row>
    <row r="10112" spans="1:17" s="50" customFormat="1" x14ac:dyDescent="0.3">
      <c r="A10112" s="33"/>
      <c r="B10112" s="8" t="str">
        <f>IF(NOT(ISBLANK(A10112)),VLOOKUP(A10112,'Account Codes '!$B$4:$C$263,2,FALSE),"")</f>
        <v/>
      </c>
      <c r="C10112" s="6"/>
      <c r="D10112" s="6"/>
      <c r="E10112" s="6"/>
      <c r="F10112" s="7"/>
      <c r="G10112" s="12"/>
      <c r="H10112" s="12"/>
      <c r="I10112" s="12"/>
      <c r="J10112" s="12"/>
      <c r="K10112" s="12"/>
      <c r="L10112" s="10"/>
      <c r="M10112" s="10"/>
      <c r="N10112" s="11" t="str">
        <f t="shared" ref="N10112" si="323">IF(NOT(ISBLANK(L10112)),L10112*M10112,"")</f>
        <v/>
      </c>
      <c r="O10112" s="49" t="str">
        <f t="shared" si="322"/>
        <v/>
      </c>
      <c r="P10112" s="46" t="str">
        <f>IF(A10112="","",VLOOKUP(A10112,'Account Codes '!$B$4:$D$263,3,FALSE))</f>
        <v/>
      </c>
      <c r="Q10112" s="46" t="str">
        <f>IF(F10112="","",VLOOKUP(F10112,'Class Codes'!$A$4:$B$1221,2,FALSE))</f>
        <v/>
      </c>
    </row>
  </sheetData>
  <mergeCells count="10">
    <mergeCell ref="A7:C7"/>
    <mergeCell ref="D7:E7"/>
    <mergeCell ref="A8:C8"/>
    <mergeCell ref="D8:E8"/>
    <mergeCell ref="A4:N4"/>
    <mergeCell ref="A5:C5"/>
    <mergeCell ref="D5:E5"/>
    <mergeCell ref="L5:N5"/>
    <mergeCell ref="A6:C6"/>
    <mergeCell ref="D6:E6"/>
  </mergeCells>
  <pageMargins left="0.7" right="0.7" top="0.75" bottom="0.75" header="0.3" footer="0.3"/>
  <pageSetup scale="97"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11378BF7-F3E6-4C47-BCF1-4B497E2FC8D8}">
          <x14:formula1>
            <xm:f>'Account Codes '!$B$4:$B$263</xm:f>
          </x14:formula1>
          <xm:sqref>A11:A10112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24A67-FE7C-4323-8A8D-A7A87C988425}">
  <sheetPr>
    <tabColor rgb="FF7030A0"/>
  </sheetPr>
  <dimension ref="A1:B4"/>
  <sheetViews>
    <sheetView workbookViewId="0">
      <selection activeCell="B10" sqref="B10"/>
    </sheetView>
  </sheetViews>
  <sheetFormatPr defaultRowHeight="14.4" x14ac:dyDescent="0.3"/>
  <cols>
    <col min="1" max="1" width="27.33203125" style="53" bestFit="1" customWidth="1"/>
    <col min="2" max="2" width="97.88671875" style="53" bestFit="1" customWidth="1"/>
    <col min="3" max="16384" width="8.88671875" style="53"/>
  </cols>
  <sheetData>
    <row r="1" spans="1:2" ht="25.8" x14ac:dyDescent="0.3">
      <c r="A1" s="28" t="s">
        <v>2744</v>
      </c>
      <c r="B1" s="28" t="s">
        <v>8</v>
      </c>
    </row>
    <row r="2" spans="1:2" ht="27" customHeight="1" x14ac:dyDescent="0.3">
      <c r="A2" s="54" t="s">
        <v>2749</v>
      </c>
      <c r="B2" s="54" t="s">
        <v>2750</v>
      </c>
    </row>
    <row r="3" spans="1:2" ht="97.8" customHeight="1" x14ac:dyDescent="0.3">
      <c r="A3" s="54" t="s">
        <v>2748</v>
      </c>
      <c r="B3" s="55" t="s">
        <v>2751</v>
      </c>
    </row>
    <row r="4" spans="1:2" ht="43.2" customHeight="1" x14ac:dyDescent="0.3">
      <c r="A4" s="54" t="s">
        <v>2746</v>
      </c>
      <c r="B4" s="55" t="s">
        <v>2747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55747-2FE1-435E-AD91-8E15E8689B54}">
  <sheetPr>
    <tabColor rgb="FF7030A0"/>
  </sheetPr>
  <dimension ref="A1:B1221"/>
  <sheetViews>
    <sheetView workbookViewId="0">
      <pane ySplit="3" topLeftCell="A159" activePane="bottomLeft" state="frozen"/>
      <selection pane="bottomLeft" activeCell="B184" sqref="B184"/>
    </sheetView>
  </sheetViews>
  <sheetFormatPr defaultColWidth="8.77734375" defaultRowHeight="15.6" x14ac:dyDescent="0.3"/>
  <cols>
    <col min="1" max="1" width="13.44140625" style="14" customWidth="1"/>
    <col min="2" max="2" width="44.21875" style="14" customWidth="1"/>
    <col min="3" max="16384" width="8.77734375" style="14"/>
  </cols>
  <sheetData>
    <row r="1" spans="1:2" ht="33" customHeight="1" x14ac:dyDescent="0.3">
      <c r="A1" s="28" t="s">
        <v>2716</v>
      </c>
      <c r="B1" s="34"/>
    </row>
    <row r="2" spans="1:2" ht="13.5" customHeight="1" x14ac:dyDescent="0.3"/>
    <row r="3" spans="1:2" s="17" customFormat="1" ht="18" customHeight="1" x14ac:dyDescent="0.4">
      <c r="A3" s="15" t="s">
        <v>6</v>
      </c>
      <c r="B3" s="15" t="s">
        <v>63</v>
      </c>
    </row>
    <row r="4" spans="1:2" ht="19.5" customHeight="1" x14ac:dyDescent="0.3">
      <c r="A4" s="18" t="s">
        <v>66</v>
      </c>
      <c r="B4" s="18" t="s">
        <v>67</v>
      </c>
    </row>
    <row r="5" spans="1:2" ht="18" customHeight="1" x14ac:dyDescent="0.3">
      <c r="A5" s="18" t="s">
        <v>69</v>
      </c>
      <c r="B5" s="18" t="s">
        <v>70</v>
      </c>
    </row>
    <row r="6" spans="1:2" x14ac:dyDescent="0.3">
      <c r="A6" s="18" t="s">
        <v>73</v>
      </c>
      <c r="B6" s="18" t="s">
        <v>74</v>
      </c>
    </row>
    <row r="7" spans="1:2" x14ac:dyDescent="0.3">
      <c r="A7" s="18" t="s">
        <v>76</v>
      </c>
      <c r="B7" s="18" t="s">
        <v>77</v>
      </c>
    </row>
    <row r="8" spans="1:2" x14ac:dyDescent="0.3">
      <c r="A8" s="18" t="s">
        <v>79</v>
      </c>
      <c r="B8" s="18" t="s">
        <v>80</v>
      </c>
    </row>
    <row r="9" spans="1:2" x14ac:dyDescent="0.3">
      <c r="A9" s="18" t="s">
        <v>82</v>
      </c>
      <c r="B9" s="18" t="s">
        <v>83</v>
      </c>
    </row>
    <row r="10" spans="1:2" x14ac:dyDescent="0.3">
      <c r="A10" s="18" t="s">
        <v>82</v>
      </c>
      <c r="B10" s="18" t="s">
        <v>85</v>
      </c>
    </row>
    <row r="11" spans="1:2" x14ac:dyDescent="0.3">
      <c r="A11" s="18" t="s">
        <v>87</v>
      </c>
      <c r="B11" s="18" t="s">
        <v>88</v>
      </c>
    </row>
    <row r="12" spans="1:2" x14ac:dyDescent="0.3">
      <c r="A12" s="18" t="s">
        <v>90</v>
      </c>
      <c r="B12" s="18" t="s">
        <v>91</v>
      </c>
    </row>
    <row r="13" spans="1:2" x14ac:dyDescent="0.3">
      <c r="A13" s="18" t="s">
        <v>93</v>
      </c>
      <c r="B13" s="18" t="s">
        <v>94</v>
      </c>
    </row>
    <row r="14" spans="1:2" x14ac:dyDescent="0.3">
      <c r="A14" s="18" t="s">
        <v>96</v>
      </c>
      <c r="B14" s="18" t="s">
        <v>97</v>
      </c>
    </row>
    <row r="15" spans="1:2" x14ac:dyDescent="0.3">
      <c r="A15" s="18" t="s">
        <v>99</v>
      </c>
      <c r="B15" s="18" t="s">
        <v>100</v>
      </c>
    </row>
    <row r="16" spans="1:2" x14ac:dyDescent="0.3">
      <c r="A16" s="18" t="s">
        <v>102</v>
      </c>
      <c r="B16" s="18" t="s">
        <v>103</v>
      </c>
    </row>
    <row r="17" spans="1:2" x14ac:dyDescent="0.3">
      <c r="A17" s="18" t="s">
        <v>102</v>
      </c>
      <c r="B17" s="18" t="s">
        <v>105</v>
      </c>
    </row>
    <row r="18" spans="1:2" x14ac:dyDescent="0.3">
      <c r="A18" s="18" t="s">
        <v>107</v>
      </c>
      <c r="B18" s="18" t="s">
        <v>108</v>
      </c>
    </row>
    <row r="19" spans="1:2" x14ac:dyDescent="0.3">
      <c r="A19" s="18" t="s">
        <v>107</v>
      </c>
      <c r="B19" s="18" t="s">
        <v>110</v>
      </c>
    </row>
    <row r="20" spans="1:2" x14ac:dyDescent="0.3">
      <c r="A20" s="18" t="s">
        <v>112</v>
      </c>
      <c r="B20" s="18" t="s">
        <v>113</v>
      </c>
    </row>
    <row r="21" spans="1:2" x14ac:dyDescent="0.3">
      <c r="A21" s="18" t="s">
        <v>112</v>
      </c>
      <c r="B21" s="18" t="s">
        <v>115</v>
      </c>
    </row>
    <row r="22" spans="1:2" x14ac:dyDescent="0.3">
      <c r="A22" s="18" t="s">
        <v>117</v>
      </c>
      <c r="B22" s="18" t="s">
        <v>118</v>
      </c>
    </row>
    <row r="23" spans="1:2" x14ac:dyDescent="0.3">
      <c r="A23" s="18" t="s">
        <v>117</v>
      </c>
      <c r="B23" s="18" t="s">
        <v>120</v>
      </c>
    </row>
    <row r="24" spans="1:2" x14ac:dyDescent="0.3">
      <c r="A24" s="18" t="s">
        <v>122</v>
      </c>
      <c r="B24" s="18" t="s">
        <v>123</v>
      </c>
    </row>
    <row r="25" spans="1:2" x14ac:dyDescent="0.3">
      <c r="A25" s="18" t="s">
        <v>122</v>
      </c>
      <c r="B25" s="18" t="s">
        <v>125</v>
      </c>
    </row>
    <row r="26" spans="1:2" x14ac:dyDescent="0.3">
      <c r="A26" s="18" t="s">
        <v>128</v>
      </c>
      <c r="B26" s="18" t="s">
        <v>129</v>
      </c>
    </row>
    <row r="27" spans="1:2" x14ac:dyDescent="0.3">
      <c r="A27" s="18" t="s">
        <v>131</v>
      </c>
      <c r="B27" s="18" t="s">
        <v>132</v>
      </c>
    </row>
    <row r="28" spans="1:2" x14ac:dyDescent="0.3">
      <c r="A28" s="18" t="s">
        <v>134</v>
      </c>
      <c r="B28" s="18" t="s">
        <v>135</v>
      </c>
    </row>
    <row r="29" spans="1:2" x14ac:dyDescent="0.3">
      <c r="A29" s="18" t="s">
        <v>137</v>
      </c>
      <c r="B29" s="18" t="s">
        <v>138</v>
      </c>
    </row>
    <row r="30" spans="1:2" x14ac:dyDescent="0.3">
      <c r="A30" s="18" t="s">
        <v>140</v>
      </c>
      <c r="B30" s="18" t="s">
        <v>141</v>
      </c>
    </row>
    <row r="31" spans="1:2" x14ac:dyDescent="0.3">
      <c r="A31" s="18" t="s">
        <v>144</v>
      </c>
      <c r="B31" s="18" t="s">
        <v>145</v>
      </c>
    </row>
    <row r="32" spans="1:2" x14ac:dyDescent="0.3">
      <c r="A32" s="18" t="s">
        <v>148</v>
      </c>
      <c r="B32" s="18" t="s">
        <v>149</v>
      </c>
    </row>
    <row r="33" spans="1:2" x14ac:dyDescent="0.3">
      <c r="A33" s="18" t="s">
        <v>151</v>
      </c>
      <c r="B33" s="18" t="s">
        <v>152</v>
      </c>
    </row>
    <row r="34" spans="1:2" x14ac:dyDescent="0.3">
      <c r="A34" s="18" t="s">
        <v>154</v>
      </c>
      <c r="B34" s="18" t="s">
        <v>155</v>
      </c>
    </row>
    <row r="35" spans="1:2" x14ac:dyDescent="0.3">
      <c r="A35" s="18" t="s">
        <v>157</v>
      </c>
      <c r="B35" s="18" t="s">
        <v>158</v>
      </c>
    </row>
    <row r="36" spans="1:2" x14ac:dyDescent="0.3">
      <c r="A36" s="18" t="s">
        <v>160</v>
      </c>
      <c r="B36" s="18" t="s">
        <v>161</v>
      </c>
    </row>
    <row r="37" spans="1:2" x14ac:dyDescent="0.3">
      <c r="A37" s="18" t="s">
        <v>163</v>
      </c>
      <c r="B37" s="18" t="s">
        <v>164</v>
      </c>
    </row>
    <row r="38" spans="1:2" x14ac:dyDescent="0.3">
      <c r="A38" s="18" t="s">
        <v>166</v>
      </c>
      <c r="B38" s="18" t="s">
        <v>167</v>
      </c>
    </row>
    <row r="39" spans="1:2" x14ac:dyDescent="0.3">
      <c r="A39" s="18" t="s">
        <v>169</v>
      </c>
      <c r="B39" s="18" t="s">
        <v>170</v>
      </c>
    </row>
    <row r="40" spans="1:2" x14ac:dyDescent="0.3">
      <c r="A40" s="18" t="s">
        <v>172</v>
      </c>
      <c r="B40" s="18" t="s">
        <v>173</v>
      </c>
    </row>
    <row r="41" spans="1:2" x14ac:dyDescent="0.3">
      <c r="A41" s="18" t="s">
        <v>176</v>
      </c>
      <c r="B41" s="18" t="s">
        <v>177</v>
      </c>
    </row>
    <row r="42" spans="1:2" x14ac:dyDescent="0.3">
      <c r="A42" s="18" t="s">
        <v>179</v>
      </c>
      <c r="B42" s="18" t="s">
        <v>180</v>
      </c>
    </row>
    <row r="43" spans="1:2" x14ac:dyDescent="0.3">
      <c r="A43" s="18" t="s">
        <v>182</v>
      </c>
      <c r="B43" s="18" t="s">
        <v>183</v>
      </c>
    </row>
    <row r="44" spans="1:2" x14ac:dyDescent="0.3">
      <c r="A44" s="18" t="s">
        <v>185</v>
      </c>
      <c r="B44" s="18" t="s">
        <v>186</v>
      </c>
    </row>
    <row r="45" spans="1:2" x14ac:dyDescent="0.3">
      <c r="A45" s="18" t="s">
        <v>188</v>
      </c>
      <c r="B45" s="18" t="s">
        <v>189</v>
      </c>
    </row>
    <row r="46" spans="1:2" x14ac:dyDescent="0.3">
      <c r="A46" s="18" t="s">
        <v>191</v>
      </c>
      <c r="B46" s="18" t="s">
        <v>192</v>
      </c>
    </row>
    <row r="47" spans="1:2" x14ac:dyDescent="0.3">
      <c r="A47" s="18" t="s">
        <v>195</v>
      </c>
      <c r="B47" s="18" t="s">
        <v>196</v>
      </c>
    </row>
    <row r="48" spans="1:2" x14ac:dyDescent="0.3">
      <c r="A48" s="18" t="s">
        <v>198</v>
      </c>
      <c r="B48" s="18" t="s">
        <v>199</v>
      </c>
    </row>
    <row r="49" spans="1:2" x14ac:dyDescent="0.3">
      <c r="A49" s="18" t="s">
        <v>200</v>
      </c>
      <c r="B49" s="18" t="s">
        <v>201</v>
      </c>
    </row>
    <row r="50" spans="1:2" x14ac:dyDescent="0.3">
      <c r="A50" s="18" t="s">
        <v>203</v>
      </c>
      <c r="B50" s="18" t="s">
        <v>204</v>
      </c>
    </row>
    <row r="51" spans="1:2" x14ac:dyDescent="0.3">
      <c r="A51" s="18" t="s">
        <v>205</v>
      </c>
      <c r="B51" s="18" t="s">
        <v>206</v>
      </c>
    </row>
    <row r="52" spans="1:2" x14ac:dyDescent="0.3">
      <c r="A52" s="18" t="s">
        <v>208</v>
      </c>
      <c r="B52" s="18" t="s">
        <v>209</v>
      </c>
    </row>
    <row r="53" spans="1:2" x14ac:dyDescent="0.3">
      <c r="A53" s="18" t="s">
        <v>211</v>
      </c>
      <c r="B53" s="18" t="s">
        <v>212</v>
      </c>
    </row>
    <row r="54" spans="1:2" x14ac:dyDescent="0.3">
      <c r="A54" s="18" t="s">
        <v>214</v>
      </c>
      <c r="B54" s="18" t="s">
        <v>215</v>
      </c>
    </row>
    <row r="55" spans="1:2" x14ac:dyDescent="0.3">
      <c r="A55" s="18" t="s">
        <v>217</v>
      </c>
      <c r="B55" s="18" t="s">
        <v>218</v>
      </c>
    </row>
    <row r="56" spans="1:2" x14ac:dyDescent="0.3">
      <c r="A56" s="18" t="s">
        <v>220</v>
      </c>
      <c r="B56" s="18" t="s">
        <v>221</v>
      </c>
    </row>
    <row r="57" spans="1:2" x14ac:dyDescent="0.3">
      <c r="A57" s="18" t="s">
        <v>223</v>
      </c>
      <c r="B57" s="18" t="s">
        <v>224</v>
      </c>
    </row>
    <row r="58" spans="1:2" x14ac:dyDescent="0.3">
      <c r="A58" s="18" t="s">
        <v>226</v>
      </c>
      <c r="B58" s="18" t="s">
        <v>227</v>
      </c>
    </row>
    <row r="59" spans="1:2" x14ac:dyDescent="0.3">
      <c r="A59" s="18" t="s">
        <v>229</v>
      </c>
      <c r="B59" s="18" t="s">
        <v>230</v>
      </c>
    </row>
    <row r="60" spans="1:2" x14ac:dyDescent="0.3">
      <c r="A60" s="18" t="s">
        <v>232</v>
      </c>
      <c r="B60" s="18" t="s">
        <v>233</v>
      </c>
    </row>
    <row r="61" spans="1:2" x14ac:dyDescent="0.3">
      <c r="A61" s="18" t="s">
        <v>235</v>
      </c>
      <c r="B61" s="18" t="s">
        <v>236</v>
      </c>
    </row>
    <row r="62" spans="1:2" x14ac:dyDescent="0.3">
      <c r="A62" s="18" t="s">
        <v>238</v>
      </c>
      <c r="B62" s="18" t="s">
        <v>239</v>
      </c>
    </row>
    <row r="63" spans="1:2" x14ac:dyDescent="0.3">
      <c r="A63" s="18" t="s">
        <v>241</v>
      </c>
      <c r="B63" s="18" t="s">
        <v>242</v>
      </c>
    </row>
    <row r="64" spans="1:2" x14ac:dyDescent="0.3">
      <c r="A64" s="18" t="s">
        <v>244</v>
      </c>
      <c r="B64" s="18" t="s">
        <v>245</v>
      </c>
    </row>
    <row r="65" spans="1:2" x14ac:dyDescent="0.3">
      <c r="A65" s="18" t="s">
        <v>247</v>
      </c>
      <c r="B65" s="18" t="s">
        <v>248</v>
      </c>
    </row>
    <row r="66" spans="1:2" x14ac:dyDescent="0.3">
      <c r="A66" s="18" t="s">
        <v>250</v>
      </c>
      <c r="B66" s="18" t="s">
        <v>251</v>
      </c>
    </row>
    <row r="67" spans="1:2" x14ac:dyDescent="0.3">
      <c r="A67" s="18" t="s">
        <v>254</v>
      </c>
      <c r="B67" s="18" t="s">
        <v>255</v>
      </c>
    </row>
    <row r="68" spans="1:2" x14ac:dyDescent="0.3">
      <c r="A68" s="18" t="s">
        <v>258</v>
      </c>
      <c r="B68" s="18" t="s">
        <v>259</v>
      </c>
    </row>
    <row r="69" spans="1:2" x14ac:dyDescent="0.3">
      <c r="A69" s="18" t="s">
        <v>261</v>
      </c>
      <c r="B69" s="18" t="s">
        <v>262</v>
      </c>
    </row>
    <row r="70" spans="1:2" x14ac:dyDescent="0.3">
      <c r="A70" s="18" t="s">
        <v>263</v>
      </c>
      <c r="B70" s="18" t="s">
        <v>264</v>
      </c>
    </row>
    <row r="71" spans="1:2" x14ac:dyDescent="0.3">
      <c r="A71" s="18" t="s">
        <v>265</v>
      </c>
      <c r="B71" s="18" t="s">
        <v>266</v>
      </c>
    </row>
    <row r="72" spans="1:2" x14ac:dyDescent="0.3">
      <c r="A72" s="18" t="s">
        <v>267</v>
      </c>
      <c r="B72" s="18" t="s">
        <v>268</v>
      </c>
    </row>
    <row r="73" spans="1:2" x14ac:dyDescent="0.3">
      <c r="A73" s="18" t="s">
        <v>269</v>
      </c>
      <c r="B73" s="18" t="s">
        <v>270</v>
      </c>
    </row>
    <row r="74" spans="1:2" x14ac:dyDescent="0.3">
      <c r="A74" s="18" t="s">
        <v>271</v>
      </c>
      <c r="B74" s="18" t="s">
        <v>272</v>
      </c>
    </row>
    <row r="75" spans="1:2" x14ac:dyDescent="0.3">
      <c r="A75" s="18" t="s">
        <v>274</v>
      </c>
      <c r="B75" s="18" t="s">
        <v>275</v>
      </c>
    </row>
    <row r="76" spans="1:2" x14ac:dyDescent="0.3">
      <c r="A76" s="18" t="s">
        <v>277</v>
      </c>
      <c r="B76" s="18" t="s">
        <v>278</v>
      </c>
    </row>
    <row r="77" spans="1:2" x14ac:dyDescent="0.3">
      <c r="A77" s="18" t="s">
        <v>280</v>
      </c>
      <c r="B77" s="18" t="s">
        <v>281</v>
      </c>
    </row>
    <row r="78" spans="1:2" x14ac:dyDescent="0.3">
      <c r="A78" s="18" t="s">
        <v>280</v>
      </c>
      <c r="B78" s="18" t="s">
        <v>283</v>
      </c>
    </row>
    <row r="79" spans="1:2" x14ac:dyDescent="0.3">
      <c r="A79" s="18" t="s">
        <v>284</v>
      </c>
      <c r="B79" s="18" t="s">
        <v>285</v>
      </c>
    </row>
    <row r="80" spans="1:2" x14ac:dyDescent="0.3">
      <c r="A80" s="18" t="s">
        <v>287</v>
      </c>
      <c r="B80" s="18" t="s">
        <v>288</v>
      </c>
    </row>
    <row r="81" spans="1:2" x14ac:dyDescent="0.3">
      <c r="A81" s="18" t="s">
        <v>287</v>
      </c>
      <c r="B81" s="18" t="s">
        <v>289</v>
      </c>
    </row>
    <row r="82" spans="1:2" x14ac:dyDescent="0.3">
      <c r="A82" s="18" t="s">
        <v>291</v>
      </c>
      <c r="B82" s="18" t="s">
        <v>292</v>
      </c>
    </row>
    <row r="83" spans="1:2" x14ac:dyDescent="0.3">
      <c r="A83" s="18" t="s">
        <v>291</v>
      </c>
      <c r="B83" s="18" t="s">
        <v>294</v>
      </c>
    </row>
    <row r="84" spans="1:2" x14ac:dyDescent="0.3">
      <c r="A84" s="18" t="s">
        <v>296</v>
      </c>
      <c r="B84" s="18" t="s">
        <v>297</v>
      </c>
    </row>
    <row r="85" spans="1:2" x14ac:dyDescent="0.3">
      <c r="A85" s="18" t="s">
        <v>296</v>
      </c>
      <c r="B85" s="18" t="s">
        <v>299</v>
      </c>
    </row>
    <row r="86" spans="1:2" x14ac:dyDescent="0.3">
      <c r="A86" s="18" t="s">
        <v>301</v>
      </c>
      <c r="B86" s="18" t="s">
        <v>302</v>
      </c>
    </row>
    <row r="87" spans="1:2" x14ac:dyDescent="0.3">
      <c r="A87" s="18" t="s">
        <v>301</v>
      </c>
      <c r="B87" s="18" t="s">
        <v>303</v>
      </c>
    </row>
    <row r="88" spans="1:2" x14ac:dyDescent="0.3">
      <c r="A88" s="18" t="s">
        <v>305</v>
      </c>
      <c r="B88" s="18" t="s">
        <v>306</v>
      </c>
    </row>
    <row r="89" spans="1:2" x14ac:dyDescent="0.3">
      <c r="A89" s="18" t="s">
        <v>308</v>
      </c>
      <c r="B89" s="18" t="s">
        <v>309</v>
      </c>
    </row>
    <row r="90" spans="1:2" x14ac:dyDescent="0.3">
      <c r="A90" s="18" t="s">
        <v>311</v>
      </c>
      <c r="B90" s="18" t="s">
        <v>312</v>
      </c>
    </row>
    <row r="91" spans="1:2" x14ac:dyDescent="0.3">
      <c r="A91" s="18" t="s">
        <v>314</v>
      </c>
      <c r="B91" s="18" t="s">
        <v>315</v>
      </c>
    </row>
    <row r="92" spans="1:2" x14ac:dyDescent="0.3">
      <c r="A92" s="18" t="s">
        <v>317</v>
      </c>
      <c r="B92" s="18" t="s">
        <v>318</v>
      </c>
    </row>
    <row r="93" spans="1:2" x14ac:dyDescent="0.3">
      <c r="A93" s="18" t="s">
        <v>317</v>
      </c>
      <c r="B93" s="18" t="s">
        <v>320</v>
      </c>
    </row>
    <row r="94" spans="1:2" x14ac:dyDescent="0.3">
      <c r="A94" s="18" t="s">
        <v>322</v>
      </c>
      <c r="B94" s="18" t="s">
        <v>323</v>
      </c>
    </row>
    <row r="95" spans="1:2" x14ac:dyDescent="0.3">
      <c r="A95" s="18" t="s">
        <v>325</v>
      </c>
      <c r="B95" s="18" t="s">
        <v>326</v>
      </c>
    </row>
    <row r="96" spans="1:2" x14ac:dyDescent="0.3">
      <c r="A96" s="18" t="s">
        <v>328</v>
      </c>
      <c r="B96" s="18" t="s">
        <v>329</v>
      </c>
    </row>
    <row r="97" spans="1:2" x14ac:dyDescent="0.3">
      <c r="A97" s="18" t="s">
        <v>331</v>
      </c>
      <c r="B97" s="18" t="s">
        <v>332</v>
      </c>
    </row>
    <row r="98" spans="1:2" x14ac:dyDescent="0.3">
      <c r="A98" s="18" t="s">
        <v>335</v>
      </c>
      <c r="B98" s="18" t="s">
        <v>336</v>
      </c>
    </row>
    <row r="99" spans="1:2" x14ac:dyDescent="0.3">
      <c r="A99" s="18" t="s">
        <v>339</v>
      </c>
      <c r="B99" s="18" t="s">
        <v>340</v>
      </c>
    </row>
    <row r="100" spans="1:2" x14ac:dyDescent="0.3">
      <c r="A100" s="18" t="s">
        <v>342</v>
      </c>
      <c r="B100" s="18" t="s">
        <v>343</v>
      </c>
    </row>
    <row r="101" spans="1:2" x14ac:dyDescent="0.3">
      <c r="A101" s="18" t="s">
        <v>345</v>
      </c>
      <c r="B101" s="18" t="s">
        <v>346</v>
      </c>
    </row>
    <row r="102" spans="1:2" x14ac:dyDescent="0.3">
      <c r="A102" s="18" t="s">
        <v>348</v>
      </c>
      <c r="B102" s="18" t="s">
        <v>349</v>
      </c>
    </row>
    <row r="103" spans="1:2" x14ac:dyDescent="0.3">
      <c r="A103" s="18" t="s">
        <v>351</v>
      </c>
      <c r="B103" s="18" t="s">
        <v>352</v>
      </c>
    </row>
    <row r="104" spans="1:2" x14ac:dyDescent="0.3">
      <c r="A104" s="18" t="s">
        <v>354</v>
      </c>
      <c r="B104" s="18" t="s">
        <v>355</v>
      </c>
    </row>
    <row r="105" spans="1:2" x14ac:dyDescent="0.3">
      <c r="A105" s="18" t="s">
        <v>357</v>
      </c>
      <c r="B105" s="18" t="s">
        <v>358</v>
      </c>
    </row>
    <row r="106" spans="1:2" x14ac:dyDescent="0.3">
      <c r="A106" s="18" t="s">
        <v>360</v>
      </c>
      <c r="B106" s="18" t="s">
        <v>361</v>
      </c>
    </row>
    <row r="107" spans="1:2" x14ac:dyDescent="0.3">
      <c r="A107" s="18" t="s">
        <v>363</v>
      </c>
      <c r="B107" s="18" t="s">
        <v>364</v>
      </c>
    </row>
    <row r="108" spans="1:2" x14ac:dyDescent="0.3">
      <c r="A108" s="18" t="s">
        <v>366</v>
      </c>
      <c r="B108" s="18" t="s">
        <v>367</v>
      </c>
    </row>
    <row r="109" spans="1:2" x14ac:dyDescent="0.3">
      <c r="A109" s="18" t="s">
        <v>369</v>
      </c>
      <c r="B109" s="18" t="s">
        <v>370</v>
      </c>
    </row>
    <row r="110" spans="1:2" x14ac:dyDescent="0.3">
      <c r="A110" s="18" t="s">
        <v>371</v>
      </c>
      <c r="B110" s="18" t="s">
        <v>372</v>
      </c>
    </row>
    <row r="111" spans="1:2" x14ac:dyDescent="0.3">
      <c r="A111" s="18" t="s">
        <v>374</v>
      </c>
      <c r="B111" s="18" t="s">
        <v>375</v>
      </c>
    </row>
    <row r="112" spans="1:2" x14ac:dyDescent="0.3">
      <c r="A112" s="18" t="s">
        <v>377</v>
      </c>
      <c r="B112" s="18" t="s">
        <v>378</v>
      </c>
    </row>
    <row r="113" spans="1:2" x14ac:dyDescent="0.3">
      <c r="A113" s="18" t="s">
        <v>380</v>
      </c>
      <c r="B113" s="18" t="s">
        <v>381</v>
      </c>
    </row>
    <row r="114" spans="1:2" x14ac:dyDescent="0.3">
      <c r="A114" s="18" t="s">
        <v>383</v>
      </c>
      <c r="B114" s="18" t="s">
        <v>384</v>
      </c>
    </row>
    <row r="115" spans="1:2" x14ac:dyDescent="0.3">
      <c r="A115" s="18" t="s">
        <v>386</v>
      </c>
      <c r="B115" s="18" t="s">
        <v>387</v>
      </c>
    </row>
    <row r="116" spans="1:2" x14ac:dyDescent="0.3">
      <c r="A116" s="18" t="s">
        <v>389</v>
      </c>
      <c r="B116" s="18" t="s">
        <v>390</v>
      </c>
    </row>
    <row r="117" spans="1:2" x14ac:dyDescent="0.3">
      <c r="A117" s="18" t="s">
        <v>392</v>
      </c>
      <c r="B117" s="18" t="s">
        <v>393</v>
      </c>
    </row>
    <row r="118" spans="1:2" x14ac:dyDescent="0.3">
      <c r="A118" s="18" t="s">
        <v>395</v>
      </c>
      <c r="B118" s="18" t="s">
        <v>396</v>
      </c>
    </row>
    <row r="119" spans="1:2" x14ac:dyDescent="0.3">
      <c r="A119" s="18" t="s">
        <v>398</v>
      </c>
      <c r="B119" s="18" t="s">
        <v>399</v>
      </c>
    </row>
    <row r="120" spans="1:2" x14ac:dyDescent="0.3">
      <c r="A120" s="18" t="s">
        <v>401</v>
      </c>
      <c r="B120" s="18" t="s">
        <v>402</v>
      </c>
    </row>
    <row r="121" spans="1:2" x14ac:dyDescent="0.3">
      <c r="A121" s="18" t="s">
        <v>404</v>
      </c>
      <c r="B121" s="18" t="s">
        <v>405</v>
      </c>
    </row>
    <row r="122" spans="1:2" x14ac:dyDescent="0.3">
      <c r="A122" s="18" t="s">
        <v>407</v>
      </c>
      <c r="B122" s="18" t="s">
        <v>408</v>
      </c>
    </row>
    <row r="123" spans="1:2" x14ac:dyDescent="0.3">
      <c r="A123" s="18" t="s">
        <v>410</v>
      </c>
      <c r="B123" s="18" t="s">
        <v>411</v>
      </c>
    </row>
    <row r="124" spans="1:2" x14ac:dyDescent="0.3">
      <c r="A124" s="18" t="s">
        <v>413</v>
      </c>
      <c r="B124" s="18" t="s">
        <v>414</v>
      </c>
    </row>
    <row r="125" spans="1:2" x14ac:dyDescent="0.3">
      <c r="A125" s="18" t="s">
        <v>416</v>
      </c>
      <c r="B125" s="18" t="s">
        <v>417</v>
      </c>
    </row>
    <row r="126" spans="1:2" x14ac:dyDescent="0.3">
      <c r="A126" s="18" t="s">
        <v>418</v>
      </c>
      <c r="B126" s="18" t="s">
        <v>419</v>
      </c>
    </row>
    <row r="127" spans="1:2" x14ac:dyDescent="0.3">
      <c r="A127" s="18" t="s">
        <v>420</v>
      </c>
      <c r="B127" s="18" t="s">
        <v>421</v>
      </c>
    </row>
    <row r="128" spans="1:2" x14ac:dyDescent="0.3">
      <c r="A128" s="18" t="s">
        <v>423</v>
      </c>
      <c r="B128" s="18" t="s">
        <v>424</v>
      </c>
    </row>
    <row r="129" spans="1:2" x14ac:dyDescent="0.3">
      <c r="A129" s="18" t="s">
        <v>426</v>
      </c>
      <c r="B129" s="18" t="s">
        <v>427</v>
      </c>
    </row>
    <row r="130" spans="1:2" x14ac:dyDescent="0.3">
      <c r="A130" s="18" t="s">
        <v>428</v>
      </c>
      <c r="B130" s="18" t="s">
        <v>429</v>
      </c>
    </row>
    <row r="131" spans="1:2" x14ac:dyDescent="0.3">
      <c r="A131" s="18" t="s">
        <v>431</v>
      </c>
      <c r="B131" s="18" t="s">
        <v>432</v>
      </c>
    </row>
    <row r="132" spans="1:2" x14ac:dyDescent="0.3">
      <c r="A132" s="18" t="s">
        <v>433</v>
      </c>
      <c r="B132" s="18" t="s">
        <v>434</v>
      </c>
    </row>
    <row r="133" spans="1:2" x14ac:dyDescent="0.3">
      <c r="A133" s="18" t="s">
        <v>436</v>
      </c>
      <c r="B133" s="18" t="s">
        <v>437</v>
      </c>
    </row>
    <row r="134" spans="1:2" x14ac:dyDescent="0.3">
      <c r="A134" s="18" t="s">
        <v>438</v>
      </c>
      <c r="B134" s="18" t="s">
        <v>439</v>
      </c>
    </row>
    <row r="135" spans="1:2" x14ac:dyDescent="0.3">
      <c r="A135" s="18" t="s">
        <v>441</v>
      </c>
      <c r="B135" s="18" t="s">
        <v>442</v>
      </c>
    </row>
    <row r="136" spans="1:2" x14ac:dyDescent="0.3">
      <c r="A136" s="18" t="s">
        <v>444</v>
      </c>
      <c r="B136" s="18" t="s">
        <v>445</v>
      </c>
    </row>
    <row r="137" spans="1:2" x14ac:dyDescent="0.3">
      <c r="A137" s="18" t="s">
        <v>447</v>
      </c>
      <c r="B137" s="18" t="s">
        <v>448</v>
      </c>
    </row>
    <row r="138" spans="1:2" x14ac:dyDescent="0.3">
      <c r="A138" s="18" t="s">
        <v>450</v>
      </c>
      <c r="B138" s="18" t="s">
        <v>451</v>
      </c>
    </row>
    <row r="139" spans="1:2" x14ac:dyDescent="0.3">
      <c r="A139" s="18" t="s">
        <v>453</v>
      </c>
      <c r="B139" s="18" t="s">
        <v>454</v>
      </c>
    </row>
    <row r="140" spans="1:2" x14ac:dyDescent="0.3">
      <c r="A140" s="18" t="s">
        <v>457</v>
      </c>
      <c r="B140" s="18" t="s">
        <v>458</v>
      </c>
    </row>
    <row r="141" spans="1:2" x14ac:dyDescent="0.3">
      <c r="A141" s="18" t="s">
        <v>460</v>
      </c>
      <c r="B141" s="18" t="s">
        <v>461</v>
      </c>
    </row>
    <row r="142" spans="1:2" x14ac:dyDescent="0.3">
      <c r="A142" s="18" t="s">
        <v>462</v>
      </c>
      <c r="B142" s="18" t="s">
        <v>463</v>
      </c>
    </row>
    <row r="143" spans="1:2" x14ac:dyDescent="0.3">
      <c r="A143" s="18" t="s">
        <v>465</v>
      </c>
      <c r="B143" s="18" t="s">
        <v>466</v>
      </c>
    </row>
    <row r="144" spans="1:2" x14ac:dyDescent="0.3">
      <c r="A144" s="18" t="s">
        <v>468</v>
      </c>
      <c r="B144" s="18" t="s">
        <v>469</v>
      </c>
    </row>
    <row r="145" spans="1:2" x14ac:dyDescent="0.3">
      <c r="A145" s="18" t="s">
        <v>471</v>
      </c>
      <c r="B145" s="18" t="s">
        <v>472</v>
      </c>
    </row>
    <row r="146" spans="1:2" x14ac:dyDescent="0.3">
      <c r="A146" s="18" t="s">
        <v>474</v>
      </c>
      <c r="B146" s="18" t="s">
        <v>475</v>
      </c>
    </row>
    <row r="147" spans="1:2" x14ac:dyDescent="0.3">
      <c r="A147" s="18" t="s">
        <v>477</v>
      </c>
      <c r="B147" s="18" t="s">
        <v>478</v>
      </c>
    </row>
    <row r="148" spans="1:2" x14ac:dyDescent="0.3">
      <c r="A148" s="18" t="s">
        <v>480</v>
      </c>
      <c r="B148" s="18" t="s">
        <v>481</v>
      </c>
    </row>
    <row r="149" spans="1:2" x14ac:dyDescent="0.3">
      <c r="A149" s="18" t="s">
        <v>484</v>
      </c>
      <c r="B149" s="18" t="s">
        <v>485</v>
      </c>
    </row>
    <row r="150" spans="1:2" x14ac:dyDescent="0.3">
      <c r="A150" s="18" t="s">
        <v>487</v>
      </c>
      <c r="B150" s="18" t="s">
        <v>488</v>
      </c>
    </row>
    <row r="151" spans="1:2" x14ac:dyDescent="0.3">
      <c r="A151" s="18" t="s">
        <v>491</v>
      </c>
      <c r="B151" s="18" t="s">
        <v>492</v>
      </c>
    </row>
    <row r="152" spans="1:2" x14ac:dyDescent="0.3">
      <c r="A152" s="18" t="s">
        <v>493</v>
      </c>
      <c r="B152" s="18" t="s">
        <v>494</v>
      </c>
    </row>
    <row r="153" spans="1:2" x14ac:dyDescent="0.3">
      <c r="A153" s="18" t="s">
        <v>497</v>
      </c>
      <c r="B153" s="18" t="s">
        <v>498</v>
      </c>
    </row>
    <row r="154" spans="1:2" x14ac:dyDescent="0.3">
      <c r="A154" s="18" t="s">
        <v>500</v>
      </c>
      <c r="B154" s="18" t="s">
        <v>501</v>
      </c>
    </row>
    <row r="155" spans="1:2" x14ac:dyDescent="0.3">
      <c r="A155" s="18" t="s">
        <v>503</v>
      </c>
      <c r="B155" s="18" t="s">
        <v>504</v>
      </c>
    </row>
    <row r="156" spans="1:2" x14ac:dyDescent="0.3">
      <c r="A156" s="18" t="s">
        <v>506</v>
      </c>
      <c r="B156" s="18" t="s">
        <v>507</v>
      </c>
    </row>
    <row r="157" spans="1:2" x14ac:dyDescent="0.3">
      <c r="A157" s="18" t="s">
        <v>508</v>
      </c>
      <c r="B157" s="18" t="s">
        <v>509</v>
      </c>
    </row>
    <row r="158" spans="1:2" x14ac:dyDescent="0.3">
      <c r="A158" s="18" t="s">
        <v>511</v>
      </c>
      <c r="B158" s="18" t="s">
        <v>512</v>
      </c>
    </row>
    <row r="159" spans="1:2" x14ac:dyDescent="0.3">
      <c r="A159" s="18" t="s">
        <v>514</v>
      </c>
      <c r="B159" s="18" t="s">
        <v>515</v>
      </c>
    </row>
    <row r="160" spans="1:2" x14ac:dyDescent="0.3">
      <c r="A160" s="18" t="s">
        <v>517</v>
      </c>
      <c r="B160" s="18" t="s">
        <v>518</v>
      </c>
    </row>
    <row r="161" spans="1:2" x14ac:dyDescent="0.3">
      <c r="A161" s="18" t="s">
        <v>520</v>
      </c>
      <c r="B161" s="18" t="s">
        <v>521</v>
      </c>
    </row>
    <row r="162" spans="1:2" x14ac:dyDescent="0.3">
      <c r="A162" s="18" t="s">
        <v>523</v>
      </c>
      <c r="B162" s="18" t="s">
        <v>524</v>
      </c>
    </row>
    <row r="163" spans="1:2" x14ac:dyDescent="0.3">
      <c r="A163" s="18" t="s">
        <v>526</v>
      </c>
      <c r="B163" s="18" t="s">
        <v>527</v>
      </c>
    </row>
    <row r="164" spans="1:2" x14ac:dyDescent="0.3">
      <c r="A164" s="18" t="s">
        <v>529</v>
      </c>
      <c r="B164" s="18" t="s">
        <v>530</v>
      </c>
    </row>
    <row r="165" spans="1:2" x14ac:dyDescent="0.3">
      <c r="A165" s="18" t="s">
        <v>533</v>
      </c>
      <c r="B165" s="18" t="s">
        <v>534</v>
      </c>
    </row>
    <row r="166" spans="1:2" x14ac:dyDescent="0.3">
      <c r="A166" s="18" t="s">
        <v>535</v>
      </c>
      <c r="B166" s="18" t="s">
        <v>536</v>
      </c>
    </row>
    <row r="167" spans="1:2" x14ac:dyDescent="0.3">
      <c r="A167" s="18" t="s">
        <v>537</v>
      </c>
      <c r="B167" s="18" t="s">
        <v>538</v>
      </c>
    </row>
    <row r="168" spans="1:2" x14ac:dyDescent="0.3">
      <c r="A168" s="18" t="s">
        <v>539</v>
      </c>
      <c r="B168" s="18" t="s">
        <v>540</v>
      </c>
    </row>
    <row r="169" spans="1:2" x14ac:dyDescent="0.3">
      <c r="A169" s="18" t="s">
        <v>542</v>
      </c>
      <c r="B169" s="18" t="s">
        <v>543</v>
      </c>
    </row>
    <row r="170" spans="1:2" x14ac:dyDescent="0.3">
      <c r="A170" s="18" t="s">
        <v>545</v>
      </c>
      <c r="B170" s="18" t="s">
        <v>546</v>
      </c>
    </row>
    <row r="171" spans="1:2" x14ac:dyDescent="0.3">
      <c r="A171" s="18" t="s">
        <v>548</v>
      </c>
      <c r="B171" s="18" t="s">
        <v>549</v>
      </c>
    </row>
    <row r="172" spans="1:2" x14ac:dyDescent="0.3">
      <c r="A172" s="18" t="s">
        <v>552</v>
      </c>
      <c r="B172" s="18" t="s">
        <v>553</v>
      </c>
    </row>
    <row r="173" spans="1:2" x14ac:dyDescent="0.3">
      <c r="A173" s="18" t="s">
        <v>556</v>
      </c>
      <c r="B173" s="18" t="s">
        <v>557</v>
      </c>
    </row>
    <row r="174" spans="1:2" x14ac:dyDescent="0.3">
      <c r="A174" s="18" t="s">
        <v>559</v>
      </c>
      <c r="B174" s="18" t="s">
        <v>560</v>
      </c>
    </row>
    <row r="175" spans="1:2" x14ac:dyDescent="0.3">
      <c r="A175" s="18" t="s">
        <v>562</v>
      </c>
      <c r="B175" s="18" t="s">
        <v>563</v>
      </c>
    </row>
    <row r="176" spans="1:2" x14ac:dyDescent="0.3">
      <c r="A176" s="18" t="s">
        <v>565</v>
      </c>
      <c r="B176" s="18" t="s">
        <v>566</v>
      </c>
    </row>
    <row r="177" spans="1:2" x14ac:dyDescent="0.3">
      <c r="A177" s="18" t="s">
        <v>568</v>
      </c>
      <c r="B177" s="18" t="s">
        <v>569</v>
      </c>
    </row>
    <row r="178" spans="1:2" x14ac:dyDescent="0.3">
      <c r="A178" s="18" t="s">
        <v>571</v>
      </c>
      <c r="B178" s="18" t="s">
        <v>572</v>
      </c>
    </row>
    <row r="179" spans="1:2" x14ac:dyDescent="0.3">
      <c r="A179" s="18" t="s">
        <v>573</v>
      </c>
      <c r="B179" s="18" t="s">
        <v>574</v>
      </c>
    </row>
    <row r="180" spans="1:2" x14ac:dyDescent="0.3">
      <c r="A180" s="18" t="s">
        <v>575</v>
      </c>
      <c r="B180" s="18" t="s">
        <v>576</v>
      </c>
    </row>
    <row r="181" spans="1:2" x14ac:dyDescent="0.3">
      <c r="A181" s="18" t="s">
        <v>578</v>
      </c>
      <c r="B181" s="18" t="s">
        <v>579</v>
      </c>
    </row>
    <row r="182" spans="1:2" x14ac:dyDescent="0.3">
      <c r="A182" s="18" t="s">
        <v>580</v>
      </c>
      <c r="B182" s="18" t="s">
        <v>581</v>
      </c>
    </row>
    <row r="183" spans="1:2" x14ac:dyDescent="0.3">
      <c r="A183" s="18" t="s">
        <v>583</v>
      </c>
      <c r="B183" s="18" t="s">
        <v>584</v>
      </c>
    </row>
    <row r="184" spans="1:2" x14ac:dyDescent="0.3">
      <c r="A184" s="18" t="s">
        <v>585</v>
      </c>
      <c r="B184" s="18" t="s">
        <v>586</v>
      </c>
    </row>
    <row r="185" spans="1:2" x14ac:dyDescent="0.3">
      <c r="A185" s="18" t="s">
        <v>588</v>
      </c>
      <c r="B185" s="18" t="s">
        <v>589</v>
      </c>
    </row>
    <row r="186" spans="1:2" x14ac:dyDescent="0.3">
      <c r="A186" s="18" t="s">
        <v>591</v>
      </c>
      <c r="B186" s="18" t="s">
        <v>592</v>
      </c>
    </row>
    <row r="187" spans="1:2" x14ac:dyDescent="0.3">
      <c r="A187" s="18" t="s">
        <v>594</v>
      </c>
      <c r="B187" s="18" t="s">
        <v>595</v>
      </c>
    </row>
    <row r="188" spans="1:2" x14ac:dyDescent="0.3">
      <c r="A188" s="18" t="s">
        <v>597</v>
      </c>
      <c r="B188" s="18" t="s">
        <v>598</v>
      </c>
    </row>
    <row r="189" spans="1:2" x14ac:dyDescent="0.3">
      <c r="A189" s="18" t="s">
        <v>599</v>
      </c>
      <c r="B189" s="18" t="s">
        <v>600</v>
      </c>
    </row>
    <row r="190" spans="1:2" x14ac:dyDescent="0.3">
      <c r="A190" s="18" t="s">
        <v>602</v>
      </c>
      <c r="B190" s="18" t="s">
        <v>603</v>
      </c>
    </row>
    <row r="191" spans="1:2" x14ac:dyDescent="0.3">
      <c r="A191" s="18" t="s">
        <v>605</v>
      </c>
      <c r="B191" s="18" t="s">
        <v>606</v>
      </c>
    </row>
    <row r="192" spans="1:2" x14ac:dyDescent="0.3">
      <c r="A192" s="18" t="s">
        <v>608</v>
      </c>
      <c r="B192" s="18" t="s">
        <v>609</v>
      </c>
    </row>
    <row r="193" spans="1:2" x14ac:dyDescent="0.3">
      <c r="A193" s="18" t="s">
        <v>610</v>
      </c>
      <c r="B193" s="18" t="s">
        <v>611</v>
      </c>
    </row>
    <row r="194" spans="1:2" x14ac:dyDescent="0.3">
      <c r="A194" s="18" t="s">
        <v>612</v>
      </c>
      <c r="B194" s="18" t="s">
        <v>613</v>
      </c>
    </row>
    <row r="195" spans="1:2" x14ac:dyDescent="0.3">
      <c r="A195" s="18" t="s">
        <v>614</v>
      </c>
      <c r="B195" s="18" t="s">
        <v>615</v>
      </c>
    </row>
    <row r="196" spans="1:2" x14ac:dyDescent="0.3">
      <c r="A196" s="18" t="s">
        <v>617</v>
      </c>
      <c r="B196" s="18" t="s">
        <v>618</v>
      </c>
    </row>
    <row r="197" spans="1:2" x14ac:dyDescent="0.3">
      <c r="A197" s="18" t="s">
        <v>619</v>
      </c>
      <c r="B197" s="18" t="s">
        <v>620</v>
      </c>
    </row>
    <row r="198" spans="1:2" x14ac:dyDescent="0.3">
      <c r="A198" s="18" t="s">
        <v>621</v>
      </c>
      <c r="B198" s="18" t="s">
        <v>622</v>
      </c>
    </row>
    <row r="199" spans="1:2" x14ac:dyDescent="0.3">
      <c r="A199" s="18" t="s">
        <v>624</v>
      </c>
      <c r="B199" s="18" t="s">
        <v>625</v>
      </c>
    </row>
    <row r="200" spans="1:2" x14ac:dyDescent="0.3">
      <c r="A200" s="18" t="s">
        <v>627</v>
      </c>
      <c r="B200" s="18" t="s">
        <v>628</v>
      </c>
    </row>
    <row r="201" spans="1:2" x14ac:dyDescent="0.3">
      <c r="A201" s="18" t="s">
        <v>630</v>
      </c>
      <c r="B201" s="18" t="s">
        <v>631</v>
      </c>
    </row>
    <row r="202" spans="1:2" x14ac:dyDescent="0.3">
      <c r="A202" s="18" t="s">
        <v>633</v>
      </c>
      <c r="B202" s="18" t="s">
        <v>634</v>
      </c>
    </row>
    <row r="203" spans="1:2" x14ac:dyDescent="0.3">
      <c r="A203" s="18" t="s">
        <v>636</v>
      </c>
      <c r="B203" s="18" t="s">
        <v>637</v>
      </c>
    </row>
    <row r="204" spans="1:2" x14ac:dyDescent="0.3">
      <c r="A204" s="18" t="s">
        <v>639</v>
      </c>
      <c r="B204" s="18" t="s">
        <v>640</v>
      </c>
    </row>
    <row r="205" spans="1:2" x14ac:dyDescent="0.3">
      <c r="A205" s="18" t="s">
        <v>642</v>
      </c>
      <c r="B205" s="18" t="s">
        <v>643</v>
      </c>
    </row>
    <row r="206" spans="1:2" x14ac:dyDescent="0.3">
      <c r="A206" s="18" t="s">
        <v>645</v>
      </c>
      <c r="B206" s="18" t="s">
        <v>646</v>
      </c>
    </row>
    <row r="207" spans="1:2" x14ac:dyDescent="0.3">
      <c r="A207" s="18" t="s">
        <v>648</v>
      </c>
      <c r="B207" s="18" t="s">
        <v>649</v>
      </c>
    </row>
    <row r="208" spans="1:2" x14ac:dyDescent="0.3">
      <c r="A208" s="18" t="s">
        <v>651</v>
      </c>
      <c r="B208" s="18" t="s">
        <v>652</v>
      </c>
    </row>
    <row r="209" spans="1:2" x14ac:dyDescent="0.3">
      <c r="A209" s="18" t="s">
        <v>653</v>
      </c>
      <c r="B209" s="18" t="s">
        <v>654</v>
      </c>
    </row>
    <row r="210" spans="1:2" x14ac:dyDescent="0.3">
      <c r="A210" s="18" t="s">
        <v>655</v>
      </c>
      <c r="B210" s="18" t="s">
        <v>656</v>
      </c>
    </row>
    <row r="211" spans="1:2" x14ac:dyDescent="0.3">
      <c r="A211" s="18" t="s">
        <v>658</v>
      </c>
      <c r="B211" s="18" t="s">
        <v>659</v>
      </c>
    </row>
    <row r="212" spans="1:2" x14ac:dyDescent="0.3">
      <c r="A212" s="18" t="s">
        <v>661</v>
      </c>
      <c r="B212" s="18" t="s">
        <v>662</v>
      </c>
    </row>
    <row r="213" spans="1:2" x14ac:dyDescent="0.3">
      <c r="A213" s="18" t="s">
        <v>664</v>
      </c>
      <c r="B213" s="18" t="s">
        <v>665</v>
      </c>
    </row>
    <row r="214" spans="1:2" x14ac:dyDescent="0.3">
      <c r="A214" s="18" t="s">
        <v>667</v>
      </c>
      <c r="B214" s="18" t="s">
        <v>668</v>
      </c>
    </row>
    <row r="215" spans="1:2" x14ac:dyDescent="0.3">
      <c r="A215" s="18" t="s">
        <v>669</v>
      </c>
      <c r="B215" s="18" t="s">
        <v>670</v>
      </c>
    </row>
    <row r="216" spans="1:2" x14ac:dyDescent="0.3">
      <c r="A216" s="18" t="s">
        <v>671</v>
      </c>
      <c r="B216" s="18" t="s">
        <v>672</v>
      </c>
    </row>
    <row r="217" spans="1:2" x14ac:dyDescent="0.3">
      <c r="A217" s="18" t="s">
        <v>674</v>
      </c>
      <c r="B217" s="18" t="s">
        <v>675</v>
      </c>
    </row>
    <row r="218" spans="1:2" x14ac:dyDescent="0.3">
      <c r="A218" s="18" t="s">
        <v>677</v>
      </c>
      <c r="B218" s="18" t="s">
        <v>678</v>
      </c>
    </row>
    <row r="219" spans="1:2" x14ac:dyDescent="0.3">
      <c r="A219" s="18" t="s">
        <v>680</v>
      </c>
      <c r="B219" s="18" t="s">
        <v>681</v>
      </c>
    </row>
    <row r="220" spans="1:2" x14ac:dyDescent="0.3">
      <c r="A220" s="18" t="s">
        <v>683</v>
      </c>
      <c r="B220" s="18" t="s">
        <v>684</v>
      </c>
    </row>
    <row r="221" spans="1:2" x14ac:dyDescent="0.3">
      <c r="A221" s="18" t="s">
        <v>685</v>
      </c>
      <c r="B221" s="18" t="s">
        <v>686</v>
      </c>
    </row>
    <row r="222" spans="1:2" x14ac:dyDescent="0.3">
      <c r="A222" s="18" t="s">
        <v>687</v>
      </c>
      <c r="B222" s="18" t="s">
        <v>688</v>
      </c>
    </row>
    <row r="223" spans="1:2" x14ac:dyDescent="0.3">
      <c r="A223" s="18" t="s">
        <v>690</v>
      </c>
      <c r="B223" s="18" t="s">
        <v>691</v>
      </c>
    </row>
    <row r="224" spans="1:2" x14ac:dyDescent="0.3">
      <c r="A224" s="18" t="s">
        <v>693</v>
      </c>
      <c r="B224" s="18" t="s">
        <v>694</v>
      </c>
    </row>
    <row r="225" spans="1:2" x14ac:dyDescent="0.3">
      <c r="A225" s="18" t="s">
        <v>696</v>
      </c>
      <c r="B225" s="18" t="s">
        <v>697</v>
      </c>
    </row>
    <row r="226" spans="1:2" x14ac:dyDescent="0.3">
      <c r="A226" s="18" t="s">
        <v>699</v>
      </c>
      <c r="B226" s="18" t="s">
        <v>700</v>
      </c>
    </row>
    <row r="227" spans="1:2" x14ac:dyDescent="0.3">
      <c r="A227" s="18" t="s">
        <v>702</v>
      </c>
      <c r="B227" s="18" t="s">
        <v>703</v>
      </c>
    </row>
    <row r="228" spans="1:2" x14ac:dyDescent="0.3">
      <c r="A228" s="18" t="s">
        <v>705</v>
      </c>
      <c r="B228" s="18" t="s">
        <v>706</v>
      </c>
    </row>
    <row r="229" spans="1:2" x14ac:dyDescent="0.3">
      <c r="A229" s="18" t="s">
        <v>708</v>
      </c>
      <c r="B229" s="18" t="s">
        <v>709</v>
      </c>
    </row>
    <row r="230" spans="1:2" x14ac:dyDescent="0.3">
      <c r="A230" s="18" t="s">
        <v>711</v>
      </c>
      <c r="B230" s="18" t="s">
        <v>712</v>
      </c>
    </row>
    <row r="231" spans="1:2" x14ac:dyDescent="0.3">
      <c r="A231" s="18" t="s">
        <v>714</v>
      </c>
      <c r="B231" s="18" t="s">
        <v>715</v>
      </c>
    </row>
    <row r="232" spans="1:2" x14ac:dyDescent="0.3">
      <c r="A232" s="18" t="s">
        <v>717</v>
      </c>
      <c r="B232" s="18" t="s">
        <v>718</v>
      </c>
    </row>
    <row r="233" spans="1:2" x14ac:dyDescent="0.3">
      <c r="A233" s="18" t="s">
        <v>720</v>
      </c>
      <c r="B233" s="18" t="s">
        <v>721</v>
      </c>
    </row>
    <row r="234" spans="1:2" x14ac:dyDescent="0.3">
      <c r="A234" s="18" t="s">
        <v>723</v>
      </c>
      <c r="B234" s="18" t="s">
        <v>724</v>
      </c>
    </row>
    <row r="235" spans="1:2" x14ac:dyDescent="0.3">
      <c r="A235" s="18" t="s">
        <v>725</v>
      </c>
      <c r="B235" s="18" t="s">
        <v>726</v>
      </c>
    </row>
    <row r="236" spans="1:2" x14ac:dyDescent="0.3">
      <c r="A236" s="18" t="s">
        <v>728</v>
      </c>
      <c r="B236" s="18" t="s">
        <v>729</v>
      </c>
    </row>
    <row r="237" spans="1:2" x14ac:dyDescent="0.3">
      <c r="A237" s="18" t="s">
        <v>730</v>
      </c>
      <c r="B237" s="18" t="s">
        <v>731</v>
      </c>
    </row>
    <row r="238" spans="1:2" x14ac:dyDescent="0.3">
      <c r="A238" s="18" t="s">
        <v>732</v>
      </c>
      <c r="B238" s="18" t="s">
        <v>733</v>
      </c>
    </row>
    <row r="239" spans="1:2" x14ac:dyDescent="0.3">
      <c r="A239" s="18" t="s">
        <v>735</v>
      </c>
      <c r="B239" s="18" t="s">
        <v>736</v>
      </c>
    </row>
    <row r="240" spans="1:2" x14ac:dyDescent="0.3">
      <c r="A240" s="18" t="s">
        <v>738</v>
      </c>
      <c r="B240" s="18" t="s">
        <v>739</v>
      </c>
    </row>
    <row r="241" spans="1:2" x14ac:dyDescent="0.3">
      <c r="A241" s="18" t="s">
        <v>741</v>
      </c>
      <c r="B241" s="18" t="s">
        <v>742</v>
      </c>
    </row>
    <row r="242" spans="1:2" x14ac:dyDescent="0.3">
      <c r="A242" s="18" t="s">
        <v>744</v>
      </c>
      <c r="B242" s="18" t="s">
        <v>745</v>
      </c>
    </row>
    <row r="243" spans="1:2" x14ac:dyDescent="0.3">
      <c r="A243" s="18" t="s">
        <v>747</v>
      </c>
      <c r="B243" s="18" t="s">
        <v>748</v>
      </c>
    </row>
    <row r="244" spans="1:2" x14ac:dyDescent="0.3">
      <c r="A244" s="18" t="s">
        <v>750</v>
      </c>
      <c r="B244" s="18" t="s">
        <v>751</v>
      </c>
    </row>
    <row r="245" spans="1:2" x14ac:dyDescent="0.3">
      <c r="A245" s="18" t="s">
        <v>753</v>
      </c>
      <c r="B245" s="18" t="s">
        <v>754</v>
      </c>
    </row>
    <row r="246" spans="1:2" x14ac:dyDescent="0.3">
      <c r="A246" s="18" t="s">
        <v>756</v>
      </c>
      <c r="B246" s="18" t="s">
        <v>757</v>
      </c>
    </row>
    <row r="247" spans="1:2" x14ac:dyDescent="0.3">
      <c r="A247" s="18" t="s">
        <v>759</v>
      </c>
      <c r="B247" s="18" t="s">
        <v>760</v>
      </c>
    </row>
    <row r="248" spans="1:2" x14ac:dyDescent="0.3">
      <c r="A248" s="18" t="s">
        <v>761</v>
      </c>
      <c r="B248" s="18" t="s">
        <v>762</v>
      </c>
    </row>
    <row r="249" spans="1:2" x14ac:dyDescent="0.3">
      <c r="A249" s="18" t="s">
        <v>764</v>
      </c>
      <c r="B249" s="18" t="s">
        <v>765</v>
      </c>
    </row>
    <row r="250" spans="1:2" x14ac:dyDescent="0.3">
      <c r="A250" s="18" t="s">
        <v>767</v>
      </c>
      <c r="B250" s="18" t="s">
        <v>768</v>
      </c>
    </row>
    <row r="251" spans="1:2" x14ac:dyDescent="0.3">
      <c r="A251" s="18" t="s">
        <v>771</v>
      </c>
      <c r="B251" s="18" t="s">
        <v>772</v>
      </c>
    </row>
    <row r="252" spans="1:2" x14ac:dyDescent="0.3">
      <c r="A252" s="18" t="s">
        <v>774</v>
      </c>
      <c r="B252" s="18" t="s">
        <v>775</v>
      </c>
    </row>
    <row r="253" spans="1:2" x14ac:dyDescent="0.3">
      <c r="A253" s="18" t="s">
        <v>778</v>
      </c>
      <c r="B253" s="18" t="s">
        <v>779</v>
      </c>
    </row>
    <row r="254" spans="1:2" x14ac:dyDescent="0.3">
      <c r="A254" s="18" t="s">
        <v>781</v>
      </c>
      <c r="B254" s="18" t="s">
        <v>782</v>
      </c>
    </row>
    <row r="255" spans="1:2" x14ac:dyDescent="0.3">
      <c r="A255" s="18" t="s">
        <v>784</v>
      </c>
      <c r="B255" s="18" t="s">
        <v>785</v>
      </c>
    </row>
    <row r="256" spans="1:2" x14ac:dyDescent="0.3">
      <c r="A256" s="18" t="s">
        <v>787</v>
      </c>
      <c r="B256" s="18" t="s">
        <v>788</v>
      </c>
    </row>
    <row r="257" spans="1:2" x14ac:dyDescent="0.3">
      <c r="A257" s="18" t="s">
        <v>790</v>
      </c>
      <c r="B257" s="18" t="s">
        <v>791</v>
      </c>
    </row>
    <row r="258" spans="1:2" x14ac:dyDescent="0.3">
      <c r="A258" s="18" t="s">
        <v>793</v>
      </c>
      <c r="B258" s="18" t="s">
        <v>794</v>
      </c>
    </row>
    <row r="259" spans="1:2" x14ac:dyDescent="0.3">
      <c r="A259" s="18" t="s">
        <v>796</v>
      </c>
      <c r="B259" s="18" t="s">
        <v>797</v>
      </c>
    </row>
    <row r="260" spans="1:2" x14ac:dyDescent="0.3">
      <c r="A260" s="18" t="s">
        <v>799</v>
      </c>
      <c r="B260" s="18" t="s">
        <v>800</v>
      </c>
    </row>
    <row r="261" spans="1:2" x14ac:dyDescent="0.3">
      <c r="A261" s="18" t="s">
        <v>802</v>
      </c>
      <c r="B261" s="18" t="s">
        <v>803</v>
      </c>
    </row>
    <row r="262" spans="1:2" x14ac:dyDescent="0.3">
      <c r="A262" s="18" t="s">
        <v>806</v>
      </c>
      <c r="B262" s="18" t="s">
        <v>807</v>
      </c>
    </row>
    <row r="263" spans="1:2" x14ac:dyDescent="0.3">
      <c r="A263" s="18" t="s">
        <v>809</v>
      </c>
      <c r="B263" s="18" t="s">
        <v>810</v>
      </c>
    </row>
    <row r="264" spans="1:2" x14ac:dyDescent="0.3">
      <c r="A264" s="18" t="s">
        <v>811</v>
      </c>
      <c r="B264" s="18" t="s">
        <v>812</v>
      </c>
    </row>
    <row r="265" spans="1:2" x14ac:dyDescent="0.3">
      <c r="A265" s="18" t="s">
        <v>813</v>
      </c>
      <c r="B265" s="18" t="s">
        <v>814</v>
      </c>
    </row>
    <row r="266" spans="1:2" x14ac:dyDescent="0.3">
      <c r="A266" s="18" t="s">
        <v>815</v>
      </c>
      <c r="B266" s="18" t="s">
        <v>816</v>
      </c>
    </row>
    <row r="267" spans="1:2" x14ac:dyDescent="0.3">
      <c r="A267" s="18" t="s">
        <v>817</v>
      </c>
      <c r="B267" s="18" t="s">
        <v>818</v>
      </c>
    </row>
    <row r="268" spans="1:2" x14ac:dyDescent="0.3">
      <c r="A268" s="18" t="s">
        <v>819</v>
      </c>
      <c r="B268" s="18" t="s">
        <v>820</v>
      </c>
    </row>
    <row r="269" spans="1:2" x14ac:dyDescent="0.3">
      <c r="A269" s="18" t="s">
        <v>821</v>
      </c>
      <c r="B269" s="18" t="s">
        <v>822</v>
      </c>
    </row>
    <row r="270" spans="1:2" x14ac:dyDescent="0.3">
      <c r="A270" s="18" t="s">
        <v>823</v>
      </c>
      <c r="B270" s="18" t="s">
        <v>824</v>
      </c>
    </row>
    <row r="271" spans="1:2" x14ac:dyDescent="0.3">
      <c r="A271" s="18" t="s">
        <v>825</v>
      </c>
      <c r="B271" s="18" t="s">
        <v>826</v>
      </c>
    </row>
    <row r="272" spans="1:2" x14ac:dyDescent="0.3">
      <c r="A272" s="18" t="s">
        <v>827</v>
      </c>
      <c r="B272" s="18" t="s">
        <v>828</v>
      </c>
    </row>
    <row r="273" spans="1:2" x14ac:dyDescent="0.3">
      <c r="A273" s="18" t="s">
        <v>829</v>
      </c>
      <c r="B273" s="18" t="s">
        <v>830</v>
      </c>
    </row>
    <row r="274" spans="1:2" x14ac:dyDescent="0.3">
      <c r="A274" s="18" t="s">
        <v>831</v>
      </c>
      <c r="B274" s="18" t="s">
        <v>832</v>
      </c>
    </row>
    <row r="275" spans="1:2" x14ac:dyDescent="0.3">
      <c r="A275" s="18" t="s">
        <v>833</v>
      </c>
      <c r="B275" s="18" t="s">
        <v>834</v>
      </c>
    </row>
    <row r="276" spans="1:2" x14ac:dyDescent="0.3">
      <c r="A276" s="18" t="s">
        <v>835</v>
      </c>
      <c r="B276" s="18" t="s">
        <v>836</v>
      </c>
    </row>
    <row r="277" spans="1:2" x14ac:dyDescent="0.3">
      <c r="A277" s="18" t="s">
        <v>837</v>
      </c>
      <c r="B277" s="18" t="s">
        <v>838</v>
      </c>
    </row>
    <row r="278" spans="1:2" x14ac:dyDescent="0.3">
      <c r="A278" s="18" t="s">
        <v>839</v>
      </c>
      <c r="B278" s="18" t="s">
        <v>840</v>
      </c>
    </row>
    <row r="279" spans="1:2" x14ac:dyDescent="0.3">
      <c r="A279" s="18" t="s">
        <v>841</v>
      </c>
      <c r="B279" s="18" t="s">
        <v>842</v>
      </c>
    </row>
    <row r="280" spans="1:2" x14ac:dyDescent="0.3">
      <c r="A280" s="18" t="s">
        <v>843</v>
      </c>
      <c r="B280" s="18" t="s">
        <v>844</v>
      </c>
    </row>
    <row r="281" spans="1:2" x14ac:dyDescent="0.3">
      <c r="A281" s="18" t="s">
        <v>845</v>
      </c>
      <c r="B281" s="18" t="s">
        <v>846</v>
      </c>
    </row>
    <row r="282" spans="1:2" x14ac:dyDescent="0.3">
      <c r="A282" s="18" t="s">
        <v>847</v>
      </c>
      <c r="B282" s="18" t="s">
        <v>848</v>
      </c>
    </row>
    <row r="283" spans="1:2" x14ac:dyDescent="0.3">
      <c r="A283" s="18" t="s">
        <v>849</v>
      </c>
      <c r="B283" s="18" t="s">
        <v>850</v>
      </c>
    </row>
    <row r="284" spans="1:2" x14ac:dyDescent="0.3">
      <c r="A284" s="18" t="s">
        <v>851</v>
      </c>
      <c r="B284" s="18" t="s">
        <v>852</v>
      </c>
    </row>
    <row r="285" spans="1:2" x14ac:dyDescent="0.3">
      <c r="A285" s="18" t="s">
        <v>853</v>
      </c>
      <c r="B285" s="18" t="s">
        <v>854</v>
      </c>
    </row>
    <row r="286" spans="1:2" x14ac:dyDescent="0.3">
      <c r="A286" s="18" t="s">
        <v>855</v>
      </c>
      <c r="B286" s="18" t="s">
        <v>856</v>
      </c>
    </row>
    <row r="287" spans="1:2" x14ac:dyDescent="0.3">
      <c r="A287" s="18" t="s">
        <v>857</v>
      </c>
      <c r="B287" s="18" t="s">
        <v>858</v>
      </c>
    </row>
    <row r="288" spans="1:2" x14ac:dyDescent="0.3">
      <c r="A288" s="18" t="s">
        <v>859</v>
      </c>
      <c r="B288" s="18" t="s">
        <v>860</v>
      </c>
    </row>
    <row r="289" spans="1:2" x14ac:dyDescent="0.3">
      <c r="A289" s="18" t="s">
        <v>861</v>
      </c>
      <c r="B289" s="18" t="s">
        <v>862</v>
      </c>
    </row>
    <row r="290" spans="1:2" x14ac:dyDescent="0.3">
      <c r="A290" s="18" t="s">
        <v>863</v>
      </c>
      <c r="B290" s="18" t="s">
        <v>864</v>
      </c>
    </row>
    <row r="291" spans="1:2" x14ac:dyDescent="0.3">
      <c r="A291" s="18" t="s">
        <v>865</v>
      </c>
      <c r="B291" s="18" t="s">
        <v>866</v>
      </c>
    </row>
    <row r="292" spans="1:2" x14ac:dyDescent="0.3">
      <c r="A292" s="18" t="s">
        <v>867</v>
      </c>
      <c r="B292" s="18" t="s">
        <v>868</v>
      </c>
    </row>
    <row r="293" spans="1:2" x14ac:dyDescent="0.3">
      <c r="A293" s="18" t="s">
        <v>869</v>
      </c>
      <c r="B293" s="18" t="s">
        <v>870</v>
      </c>
    </row>
    <row r="294" spans="1:2" x14ac:dyDescent="0.3">
      <c r="A294" s="18" t="s">
        <v>871</v>
      </c>
      <c r="B294" s="18" t="s">
        <v>872</v>
      </c>
    </row>
    <row r="295" spans="1:2" x14ac:dyDescent="0.3">
      <c r="A295" s="18" t="s">
        <v>873</v>
      </c>
      <c r="B295" s="18" t="s">
        <v>874</v>
      </c>
    </row>
    <row r="296" spans="1:2" x14ac:dyDescent="0.3">
      <c r="A296" s="18" t="s">
        <v>875</v>
      </c>
      <c r="B296" s="18" t="s">
        <v>876</v>
      </c>
    </row>
    <row r="297" spans="1:2" x14ac:dyDescent="0.3">
      <c r="A297" s="18" t="s">
        <v>877</v>
      </c>
      <c r="B297" s="18" t="s">
        <v>878</v>
      </c>
    </row>
    <row r="298" spans="1:2" x14ac:dyDescent="0.3">
      <c r="A298" s="18" t="s">
        <v>879</v>
      </c>
      <c r="B298" s="18" t="s">
        <v>880</v>
      </c>
    </row>
    <row r="299" spans="1:2" x14ac:dyDescent="0.3">
      <c r="A299" s="18" t="s">
        <v>881</v>
      </c>
      <c r="B299" s="18" t="s">
        <v>882</v>
      </c>
    </row>
    <row r="300" spans="1:2" x14ac:dyDescent="0.3">
      <c r="A300" s="18" t="s">
        <v>883</v>
      </c>
      <c r="B300" s="18" t="s">
        <v>884</v>
      </c>
    </row>
    <row r="301" spans="1:2" x14ac:dyDescent="0.3">
      <c r="A301" s="18" t="s">
        <v>885</v>
      </c>
      <c r="B301" s="18" t="s">
        <v>886</v>
      </c>
    </row>
    <row r="302" spans="1:2" x14ac:dyDescent="0.3">
      <c r="A302" s="18" t="s">
        <v>887</v>
      </c>
      <c r="B302" s="18" t="s">
        <v>888</v>
      </c>
    </row>
    <row r="303" spans="1:2" x14ac:dyDescent="0.3">
      <c r="A303" s="18" t="s">
        <v>889</v>
      </c>
      <c r="B303" s="18" t="s">
        <v>890</v>
      </c>
    </row>
    <row r="304" spans="1:2" x14ac:dyDescent="0.3">
      <c r="A304" s="18" t="s">
        <v>891</v>
      </c>
      <c r="B304" s="18" t="s">
        <v>892</v>
      </c>
    </row>
    <row r="305" spans="1:2" x14ac:dyDescent="0.3">
      <c r="A305" s="18" t="s">
        <v>893</v>
      </c>
      <c r="B305" s="18" t="s">
        <v>894</v>
      </c>
    </row>
    <row r="306" spans="1:2" x14ac:dyDescent="0.3">
      <c r="A306" s="18" t="s">
        <v>895</v>
      </c>
      <c r="B306" s="18" t="s">
        <v>896</v>
      </c>
    </row>
    <row r="307" spans="1:2" x14ac:dyDescent="0.3">
      <c r="A307" s="18" t="s">
        <v>897</v>
      </c>
      <c r="B307" s="18" t="s">
        <v>898</v>
      </c>
    </row>
    <row r="308" spans="1:2" x14ac:dyDescent="0.3">
      <c r="A308" s="18" t="s">
        <v>30</v>
      </c>
      <c r="B308" s="18" t="s">
        <v>899</v>
      </c>
    </row>
    <row r="309" spans="1:2" x14ac:dyDescent="0.3">
      <c r="A309" s="18" t="s">
        <v>900</v>
      </c>
      <c r="B309" s="18" t="s">
        <v>901</v>
      </c>
    </row>
    <row r="310" spans="1:2" x14ac:dyDescent="0.3">
      <c r="A310" s="18" t="s">
        <v>902</v>
      </c>
      <c r="B310" s="18" t="s">
        <v>903</v>
      </c>
    </row>
    <row r="311" spans="1:2" x14ac:dyDescent="0.3">
      <c r="A311" s="18" t="s">
        <v>904</v>
      </c>
      <c r="B311" s="18" t="s">
        <v>905</v>
      </c>
    </row>
    <row r="312" spans="1:2" x14ac:dyDescent="0.3">
      <c r="A312" s="18" t="s">
        <v>906</v>
      </c>
      <c r="B312" s="18" t="s">
        <v>907</v>
      </c>
    </row>
    <row r="313" spans="1:2" x14ac:dyDescent="0.3">
      <c r="A313" s="18" t="s">
        <v>908</v>
      </c>
      <c r="B313" s="18" t="s">
        <v>909</v>
      </c>
    </row>
    <row r="314" spans="1:2" x14ac:dyDescent="0.3">
      <c r="A314" s="18" t="s">
        <v>910</v>
      </c>
      <c r="B314" s="18" t="s">
        <v>911</v>
      </c>
    </row>
    <row r="315" spans="1:2" x14ac:dyDescent="0.3">
      <c r="A315" s="18" t="s">
        <v>912</v>
      </c>
      <c r="B315" s="18" t="s">
        <v>913</v>
      </c>
    </row>
    <row r="316" spans="1:2" x14ac:dyDescent="0.3">
      <c r="A316" s="18" t="s">
        <v>914</v>
      </c>
      <c r="B316" s="18" t="s">
        <v>915</v>
      </c>
    </row>
    <row r="317" spans="1:2" x14ac:dyDescent="0.3">
      <c r="A317" s="18" t="s">
        <v>916</v>
      </c>
      <c r="B317" s="18" t="s">
        <v>917</v>
      </c>
    </row>
    <row r="318" spans="1:2" x14ac:dyDescent="0.3">
      <c r="A318" s="18" t="s">
        <v>918</v>
      </c>
      <c r="B318" s="18" t="s">
        <v>919</v>
      </c>
    </row>
    <row r="319" spans="1:2" x14ac:dyDescent="0.3">
      <c r="A319" s="18" t="s">
        <v>920</v>
      </c>
      <c r="B319" s="18" t="s">
        <v>921</v>
      </c>
    </row>
    <row r="320" spans="1:2" x14ac:dyDescent="0.3">
      <c r="A320" s="18" t="s">
        <v>922</v>
      </c>
      <c r="B320" s="18" t="s">
        <v>923</v>
      </c>
    </row>
    <row r="321" spans="1:2" x14ac:dyDescent="0.3">
      <c r="A321" s="18" t="s">
        <v>924</v>
      </c>
      <c r="B321" s="18" t="s">
        <v>925</v>
      </c>
    </row>
    <row r="322" spans="1:2" x14ac:dyDescent="0.3">
      <c r="A322" s="18" t="s">
        <v>926</v>
      </c>
      <c r="B322" s="18" t="s">
        <v>927</v>
      </c>
    </row>
    <row r="323" spans="1:2" x14ac:dyDescent="0.3">
      <c r="A323" s="18" t="s">
        <v>928</v>
      </c>
      <c r="B323" s="18" t="s">
        <v>929</v>
      </c>
    </row>
    <row r="324" spans="1:2" x14ac:dyDescent="0.3">
      <c r="A324" s="18" t="s">
        <v>930</v>
      </c>
      <c r="B324" s="18" t="s">
        <v>931</v>
      </c>
    </row>
    <row r="325" spans="1:2" x14ac:dyDescent="0.3">
      <c r="A325" s="18" t="s">
        <v>932</v>
      </c>
      <c r="B325" s="18" t="s">
        <v>933</v>
      </c>
    </row>
    <row r="326" spans="1:2" x14ac:dyDescent="0.3">
      <c r="A326" s="18" t="s">
        <v>934</v>
      </c>
      <c r="B326" s="18" t="s">
        <v>935</v>
      </c>
    </row>
    <row r="327" spans="1:2" x14ac:dyDescent="0.3">
      <c r="A327" s="18" t="s">
        <v>936</v>
      </c>
      <c r="B327" s="18" t="s">
        <v>937</v>
      </c>
    </row>
    <row r="328" spans="1:2" x14ac:dyDescent="0.3">
      <c r="A328" s="18" t="s">
        <v>938</v>
      </c>
      <c r="B328" s="18" t="s">
        <v>939</v>
      </c>
    </row>
    <row r="329" spans="1:2" x14ac:dyDescent="0.3">
      <c r="A329" s="18" t="s">
        <v>940</v>
      </c>
      <c r="B329" s="18" t="s">
        <v>941</v>
      </c>
    </row>
    <row r="330" spans="1:2" x14ac:dyDescent="0.3">
      <c r="A330" s="18" t="s">
        <v>942</v>
      </c>
      <c r="B330" s="18" t="s">
        <v>943</v>
      </c>
    </row>
    <row r="331" spans="1:2" x14ac:dyDescent="0.3">
      <c r="A331" s="18" t="s">
        <v>944</v>
      </c>
      <c r="B331" s="18" t="s">
        <v>945</v>
      </c>
    </row>
    <row r="332" spans="1:2" x14ac:dyDescent="0.3">
      <c r="A332" s="18" t="s">
        <v>946</v>
      </c>
      <c r="B332" s="18" t="s">
        <v>947</v>
      </c>
    </row>
    <row r="333" spans="1:2" x14ac:dyDescent="0.3">
      <c r="A333" s="18" t="s">
        <v>948</v>
      </c>
      <c r="B333" s="18" t="s">
        <v>949</v>
      </c>
    </row>
    <row r="334" spans="1:2" x14ac:dyDescent="0.3">
      <c r="A334" s="18" t="s">
        <v>950</v>
      </c>
      <c r="B334" s="18" t="s">
        <v>951</v>
      </c>
    </row>
    <row r="335" spans="1:2" x14ac:dyDescent="0.3">
      <c r="A335" s="18" t="s">
        <v>952</v>
      </c>
      <c r="B335" s="18" t="s">
        <v>953</v>
      </c>
    </row>
    <row r="336" spans="1:2" x14ac:dyDescent="0.3">
      <c r="A336" s="18" t="s">
        <v>954</v>
      </c>
      <c r="B336" s="18" t="s">
        <v>955</v>
      </c>
    </row>
    <row r="337" spans="1:2" x14ac:dyDescent="0.3">
      <c r="A337" s="18" t="s">
        <v>956</v>
      </c>
      <c r="B337" s="18" t="s">
        <v>957</v>
      </c>
    </row>
    <row r="338" spans="1:2" x14ac:dyDescent="0.3">
      <c r="A338" s="18" t="s">
        <v>958</v>
      </c>
      <c r="B338" s="18" t="s">
        <v>959</v>
      </c>
    </row>
    <row r="339" spans="1:2" x14ac:dyDescent="0.3">
      <c r="A339" s="18" t="s">
        <v>960</v>
      </c>
      <c r="B339" s="18" t="s">
        <v>961</v>
      </c>
    </row>
    <row r="340" spans="1:2" x14ac:dyDescent="0.3">
      <c r="A340" s="18" t="s">
        <v>962</v>
      </c>
      <c r="B340" s="18" t="s">
        <v>963</v>
      </c>
    </row>
    <row r="341" spans="1:2" x14ac:dyDescent="0.3">
      <c r="A341" s="18" t="s">
        <v>964</v>
      </c>
      <c r="B341" s="18" t="s">
        <v>965</v>
      </c>
    </row>
    <row r="342" spans="1:2" x14ac:dyDescent="0.3">
      <c r="A342" s="18" t="s">
        <v>966</v>
      </c>
      <c r="B342" s="18" t="s">
        <v>967</v>
      </c>
    </row>
    <row r="343" spans="1:2" x14ac:dyDescent="0.3">
      <c r="A343" s="18" t="s">
        <v>968</v>
      </c>
      <c r="B343" s="18" t="s">
        <v>969</v>
      </c>
    </row>
    <row r="344" spans="1:2" x14ac:dyDescent="0.3">
      <c r="A344" s="18" t="s">
        <v>970</v>
      </c>
      <c r="B344" s="18" t="s">
        <v>971</v>
      </c>
    </row>
    <row r="345" spans="1:2" x14ac:dyDescent="0.3">
      <c r="A345" s="18" t="s">
        <v>972</v>
      </c>
      <c r="B345" s="18" t="s">
        <v>973</v>
      </c>
    </row>
    <row r="346" spans="1:2" x14ac:dyDescent="0.3">
      <c r="A346" s="18" t="s">
        <v>974</v>
      </c>
      <c r="B346" s="18" t="s">
        <v>975</v>
      </c>
    </row>
    <row r="347" spans="1:2" x14ac:dyDescent="0.3">
      <c r="A347" s="18" t="s">
        <v>976</v>
      </c>
      <c r="B347" s="18" t="s">
        <v>977</v>
      </c>
    </row>
    <row r="348" spans="1:2" x14ac:dyDescent="0.3">
      <c r="A348" s="18" t="s">
        <v>978</v>
      </c>
      <c r="B348" s="18" t="s">
        <v>979</v>
      </c>
    </row>
    <row r="349" spans="1:2" x14ac:dyDescent="0.3">
      <c r="A349" s="18" t="s">
        <v>980</v>
      </c>
      <c r="B349" s="18" t="s">
        <v>981</v>
      </c>
    </row>
    <row r="350" spans="1:2" x14ac:dyDescent="0.3">
      <c r="A350" s="18" t="s">
        <v>982</v>
      </c>
      <c r="B350" s="18" t="s">
        <v>983</v>
      </c>
    </row>
    <row r="351" spans="1:2" x14ac:dyDescent="0.3">
      <c r="A351" s="18" t="s">
        <v>984</v>
      </c>
      <c r="B351" s="18" t="s">
        <v>985</v>
      </c>
    </row>
    <row r="352" spans="1:2" x14ac:dyDescent="0.3">
      <c r="A352" s="18" t="s">
        <v>986</v>
      </c>
      <c r="B352" s="18" t="s">
        <v>987</v>
      </c>
    </row>
    <row r="353" spans="1:2" x14ac:dyDescent="0.3">
      <c r="A353" s="18" t="s">
        <v>988</v>
      </c>
      <c r="B353" s="18" t="s">
        <v>989</v>
      </c>
    </row>
    <row r="354" spans="1:2" x14ac:dyDescent="0.3">
      <c r="A354" s="18" t="s">
        <v>990</v>
      </c>
      <c r="B354" s="18" t="s">
        <v>991</v>
      </c>
    </row>
    <row r="355" spans="1:2" x14ac:dyDescent="0.3">
      <c r="A355" s="18" t="s">
        <v>992</v>
      </c>
      <c r="B355" s="18" t="s">
        <v>993</v>
      </c>
    </row>
    <row r="356" spans="1:2" x14ac:dyDescent="0.3">
      <c r="A356" s="18" t="s">
        <v>994</v>
      </c>
      <c r="B356" s="18" t="s">
        <v>995</v>
      </c>
    </row>
    <row r="357" spans="1:2" x14ac:dyDescent="0.3">
      <c r="A357" s="18" t="s">
        <v>996</v>
      </c>
      <c r="B357" s="18" t="s">
        <v>997</v>
      </c>
    </row>
    <row r="358" spans="1:2" x14ac:dyDescent="0.3">
      <c r="A358" s="18" t="s">
        <v>998</v>
      </c>
      <c r="B358" s="18" t="s">
        <v>999</v>
      </c>
    </row>
    <row r="359" spans="1:2" x14ac:dyDescent="0.3">
      <c r="A359" s="18" t="s">
        <v>1000</v>
      </c>
      <c r="B359" s="18" t="s">
        <v>1001</v>
      </c>
    </row>
    <row r="360" spans="1:2" x14ac:dyDescent="0.3">
      <c r="A360" s="18" t="s">
        <v>1002</v>
      </c>
      <c r="B360" s="18" t="s">
        <v>1003</v>
      </c>
    </row>
    <row r="361" spans="1:2" x14ac:dyDescent="0.3">
      <c r="A361" s="18" t="s">
        <v>1004</v>
      </c>
      <c r="B361" s="18" t="s">
        <v>1005</v>
      </c>
    </row>
    <row r="362" spans="1:2" x14ac:dyDescent="0.3">
      <c r="A362" s="18" t="s">
        <v>1006</v>
      </c>
      <c r="B362" s="18" t="s">
        <v>1007</v>
      </c>
    </row>
    <row r="363" spans="1:2" x14ac:dyDescent="0.3">
      <c r="A363" s="18" t="s">
        <v>1008</v>
      </c>
      <c r="B363" s="18" t="s">
        <v>1009</v>
      </c>
    </row>
    <row r="364" spans="1:2" x14ac:dyDescent="0.3">
      <c r="A364" s="18" t="s">
        <v>1010</v>
      </c>
      <c r="B364" s="18" t="s">
        <v>1011</v>
      </c>
    </row>
    <row r="365" spans="1:2" x14ac:dyDescent="0.3">
      <c r="A365" s="18" t="s">
        <v>1012</v>
      </c>
      <c r="B365" s="18" t="s">
        <v>1013</v>
      </c>
    </row>
    <row r="366" spans="1:2" x14ac:dyDescent="0.3">
      <c r="A366" s="18" t="s">
        <v>1014</v>
      </c>
      <c r="B366" s="18" t="s">
        <v>1015</v>
      </c>
    </row>
    <row r="367" spans="1:2" x14ac:dyDescent="0.3">
      <c r="A367" s="18" t="s">
        <v>1016</v>
      </c>
      <c r="B367" s="18" t="s">
        <v>1017</v>
      </c>
    </row>
    <row r="368" spans="1:2" x14ac:dyDescent="0.3">
      <c r="A368" s="18" t="s">
        <v>1018</v>
      </c>
      <c r="B368" s="18" t="s">
        <v>1019</v>
      </c>
    </row>
    <row r="369" spans="1:2" x14ac:dyDescent="0.3">
      <c r="A369" s="18" t="s">
        <v>1020</v>
      </c>
      <c r="B369" s="18" t="s">
        <v>1021</v>
      </c>
    </row>
    <row r="370" spans="1:2" x14ac:dyDescent="0.3">
      <c r="A370" s="18" t="s">
        <v>1022</v>
      </c>
      <c r="B370" s="18" t="s">
        <v>1023</v>
      </c>
    </row>
    <row r="371" spans="1:2" x14ac:dyDescent="0.3">
      <c r="A371" s="18" t="s">
        <v>1024</v>
      </c>
      <c r="B371" s="18" t="s">
        <v>1025</v>
      </c>
    </row>
    <row r="372" spans="1:2" x14ac:dyDescent="0.3">
      <c r="A372" s="18" t="s">
        <v>1026</v>
      </c>
      <c r="B372" s="18" t="s">
        <v>1027</v>
      </c>
    </row>
    <row r="373" spans="1:2" x14ac:dyDescent="0.3">
      <c r="A373" s="18" t="s">
        <v>1028</v>
      </c>
      <c r="B373" s="18" t="s">
        <v>1029</v>
      </c>
    </row>
    <row r="374" spans="1:2" x14ac:dyDescent="0.3">
      <c r="A374" s="18" t="s">
        <v>1030</v>
      </c>
      <c r="B374" s="18" t="s">
        <v>1031</v>
      </c>
    </row>
    <row r="375" spans="1:2" x14ac:dyDescent="0.3">
      <c r="A375" s="18" t="s">
        <v>1032</v>
      </c>
      <c r="B375" s="18" t="s">
        <v>1033</v>
      </c>
    </row>
    <row r="376" spans="1:2" x14ac:dyDescent="0.3">
      <c r="A376" s="18" t="s">
        <v>1034</v>
      </c>
      <c r="B376" s="18" t="s">
        <v>1035</v>
      </c>
    </row>
    <row r="377" spans="1:2" x14ac:dyDescent="0.3">
      <c r="A377" s="18" t="s">
        <v>1036</v>
      </c>
      <c r="B377" s="18" t="s">
        <v>1037</v>
      </c>
    </row>
    <row r="378" spans="1:2" x14ac:dyDescent="0.3">
      <c r="A378" s="18" t="s">
        <v>1038</v>
      </c>
      <c r="B378" s="18" t="s">
        <v>1039</v>
      </c>
    </row>
    <row r="379" spans="1:2" x14ac:dyDescent="0.3">
      <c r="A379" s="18" t="s">
        <v>1040</v>
      </c>
      <c r="B379" s="18" t="s">
        <v>1041</v>
      </c>
    </row>
    <row r="380" spans="1:2" x14ac:dyDescent="0.3">
      <c r="A380" s="18" t="s">
        <v>1042</v>
      </c>
      <c r="B380" s="18" t="s">
        <v>1043</v>
      </c>
    </row>
    <row r="381" spans="1:2" x14ac:dyDescent="0.3">
      <c r="A381" s="18" t="s">
        <v>1044</v>
      </c>
      <c r="B381" s="18" t="s">
        <v>1045</v>
      </c>
    </row>
    <row r="382" spans="1:2" x14ac:dyDescent="0.3">
      <c r="A382" s="18" t="s">
        <v>1046</v>
      </c>
      <c r="B382" s="18" t="s">
        <v>1047</v>
      </c>
    </row>
    <row r="383" spans="1:2" x14ac:dyDescent="0.3">
      <c r="A383" s="18" t="s">
        <v>1048</v>
      </c>
      <c r="B383" s="18" t="s">
        <v>1049</v>
      </c>
    </row>
    <row r="384" spans="1:2" x14ac:dyDescent="0.3">
      <c r="A384" s="18" t="s">
        <v>1050</v>
      </c>
      <c r="B384" s="18" t="s">
        <v>1051</v>
      </c>
    </row>
    <row r="385" spans="1:2" x14ac:dyDescent="0.3">
      <c r="A385" s="18" t="s">
        <v>1052</v>
      </c>
      <c r="B385" s="18" t="s">
        <v>1053</v>
      </c>
    </row>
    <row r="386" spans="1:2" x14ac:dyDescent="0.3">
      <c r="A386" s="18" t="s">
        <v>1054</v>
      </c>
      <c r="B386" s="18" t="s">
        <v>1055</v>
      </c>
    </row>
    <row r="387" spans="1:2" x14ac:dyDescent="0.3">
      <c r="A387" s="18" t="s">
        <v>1056</v>
      </c>
      <c r="B387" s="18" t="s">
        <v>1057</v>
      </c>
    </row>
    <row r="388" spans="1:2" x14ac:dyDescent="0.3">
      <c r="A388" s="18" t="s">
        <v>1058</v>
      </c>
      <c r="B388" s="18" t="s">
        <v>1059</v>
      </c>
    </row>
    <row r="389" spans="1:2" x14ac:dyDescent="0.3">
      <c r="A389" s="18" t="s">
        <v>1060</v>
      </c>
      <c r="B389" s="18" t="s">
        <v>1061</v>
      </c>
    </row>
    <row r="390" spans="1:2" x14ac:dyDescent="0.3">
      <c r="A390" s="18" t="s">
        <v>1062</v>
      </c>
      <c r="B390" s="18" t="s">
        <v>1063</v>
      </c>
    </row>
    <row r="391" spans="1:2" x14ac:dyDescent="0.3">
      <c r="A391" s="18" t="s">
        <v>1064</v>
      </c>
      <c r="B391" s="18" t="s">
        <v>1065</v>
      </c>
    </row>
    <row r="392" spans="1:2" x14ac:dyDescent="0.3">
      <c r="A392" s="18" t="s">
        <v>1066</v>
      </c>
      <c r="B392" s="18" t="s">
        <v>1067</v>
      </c>
    </row>
    <row r="393" spans="1:2" x14ac:dyDescent="0.3">
      <c r="A393" s="18" t="s">
        <v>1068</v>
      </c>
      <c r="B393" s="18" t="s">
        <v>1069</v>
      </c>
    </row>
    <row r="394" spans="1:2" x14ac:dyDescent="0.3">
      <c r="A394" s="18" t="s">
        <v>1070</v>
      </c>
      <c r="B394" s="18" t="s">
        <v>1071</v>
      </c>
    </row>
    <row r="395" spans="1:2" x14ac:dyDescent="0.3">
      <c r="A395" s="18" t="s">
        <v>1072</v>
      </c>
      <c r="B395" s="18" t="s">
        <v>1073</v>
      </c>
    </row>
    <row r="396" spans="1:2" x14ac:dyDescent="0.3">
      <c r="A396" s="18" t="s">
        <v>1074</v>
      </c>
      <c r="B396" s="18" t="s">
        <v>1075</v>
      </c>
    </row>
    <row r="397" spans="1:2" x14ac:dyDescent="0.3">
      <c r="A397" s="18" t="s">
        <v>1076</v>
      </c>
      <c r="B397" s="18" t="s">
        <v>1077</v>
      </c>
    </row>
    <row r="398" spans="1:2" x14ac:dyDescent="0.3">
      <c r="A398" s="18" t="s">
        <v>1078</v>
      </c>
      <c r="B398" s="18" t="s">
        <v>1079</v>
      </c>
    </row>
    <row r="399" spans="1:2" x14ac:dyDescent="0.3">
      <c r="A399" s="18" t="s">
        <v>1080</v>
      </c>
      <c r="B399" s="18" t="s">
        <v>1081</v>
      </c>
    </row>
    <row r="400" spans="1:2" x14ac:dyDescent="0.3">
      <c r="A400" s="18" t="s">
        <v>1082</v>
      </c>
      <c r="B400" s="18" t="s">
        <v>1083</v>
      </c>
    </row>
    <row r="401" spans="1:2" x14ac:dyDescent="0.3">
      <c r="A401" s="18" t="s">
        <v>1084</v>
      </c>
      <c r="B401" s="18" t="s">
        <v>1085</v>
      </c>
    </row>
    <row r="402" spans="1:2" x14ac:dyDescent="0.3">
      <c r="A402" s="18" t="s">
        <v>1086</v>
      </c>
      <c r="B402" s="18" t="s">
        <v>1087</v>
      </c>
    </row>
    <row r="403" spans="1:2" x14ac:dyDescent="0.3">
      <c r="A403" s="18" t="s">
        <v>1088</v>
      </c>
      <c r="B403" s="18" t="s">
        <v>1089</v>
      </c>
    </row>
    <row r="404" spans="1:2" x14ac:dyDescent="0.3">
      <c r="A404" s="18" t="s">
        <v>1090</v>
      </c>
      <c r="B404" s="18" t="s">
        <v>1091</v>
      </c>
    </row>
    <row r="405" spans="1:2" x14ac:dyDescent="0.3">
      <c r="A405" s="18" t="s">
        <v>1092</v>
      </c>
      <c r="B405" s="18" t="s">
        <v>1093</v>
      </c>
    </row>
    <row r="406" spans="1:2" x14ac:dyDescent="0.3">
      <c r="A406" s="18" t="s">
        <v>1094</v>
      </c>
      <c r="B406" s="18" t="s">
        <v>1095</v>
      </c>
    </row>
    <row r="407" spans="1:2" x14ac:dyDescent="0.3">
      <c r="A407" s="18" t="s">
        <v>1096</v>
      </c>
      <c r="B407" s="18" t="s">
        <v>1097</v>
      </c>
    </row>
    <row r="408" spans="1:2" x14ac:dyDescent="0.3">
      <c r="A408" s="18" t="s">
        <v>1098</v>
      </c>
      <c r="B408" s="18" t="s">
        <v>1099</v>
      </c>
    </row>
    <row r="409" spans="1:2" x14ac:dyDescent="0.3">
      <c r="A409" s="18" t="s">
        <v>1100</v>
      </c>
      <c r="B409" s="18" t="s">
        <v>1101</v>
      </c>
    </row>
    <row r="410" spans="1:2" x14ac:dyDescent="0.3">
      <c r="A410" s="18" t="s">
        <v>1102</v>
      </c>
      <c r="B410" s="18" t="s">
        <v>1103</v>
      </c>
    </row>
    <row r="411" spans="1:2" x14ac:dyDescent="0.3">
      <c r="A411" s="18" t="s">
        <v>1104</v>
      </c>
      <c r="B411" s="18" t="s">
        <v>1105</v>
      </c>
    </row>
    <row r="412" spans="1:2" x14ac:dyDescent="0.3">
      <c r="A412" s="18" t="s">
        <v>1106</v>
      </c>
      <c r="B412" s="18" t="s">
        <v>1107</v>
      </c>
    </row>
    <row r="413" spans="1:2" x14ac:dyDescent="0.3">
      <c r="A413" s="18" t="s">
        <v>1108</v>
      </c>
      <c r="B413" s="18" t="s">
        <v>1109</v>
      </c>
    </row>
    <row r="414" spans="1:2" x14ac:dyDescent="0.3">
      <c r="A414" s="18" t="s">
        <v>1110</v>
      </c>
      <c r="B414" s="18" t="s">
        <v>1111</v>
      </c>
    </row>
    <row r="415" spans="1:2" x14ac:dyDescent="0.3">
      <c r="A415" s="18" t="s">
        <v>1112</v>
      </c>
      <c r="B415" s="18" t="s">
        <v>1113</v>
      </c>
    </row>
    <row r="416" spans="1:2" x14ac:dyDescent="0.3">
      <c r="A416" s="18" t="s">
        <v>1114</v>
      </c>
      <c r="B416" s="18" t="s">
        <v>1115</v>
      </c>
    </row>
    <row r="417" spans="1:2" x14ac:dyDescent="0.3">
      <c r="A417" s="18" t="s">
        <v>1116</v>
      </c>
      <c r="B417" s="18" t="s">
        <v>1117</v>
      </c>
    </row>
    <row r="418" spans="1:2" x14ac:dyDescent="0.3">
      <c r="A418" s="18" t="s">
        <v>1118</v>
      </c>
      <c r="B418" s="18" t="s">
        <v>1119</v>
      </c>
    </row>
    <row r="419" spans="1:2" x14ac:dyDescent="0.3">
      <c r="A419" s="18" t="s">
        <v>1120</v>
      </c>
      <c r="B419" s="18" t="s">
        <v>1121</v>
      </c>
    </row>
    <row r="420" spans="1:2" x14ac:dyDescent="0.3">
      <c r="A420" s="18" t="s">
        <v>1122</v>
      </c>
      <c r="B420" s="18" t="s">
        <v>1123</v>
      </c>
    </row>
    <row r="421" spans="1:2" x14ac:dyDescent="0.3">
      <c r="A421" s="18" t="s">
        <v>1124</v>
      </c>
      <c r="B421" s="18" t="s">
        <v>1125</v>
      </c>
    </row>
    <row r="422" spans="1:2" x14ac:dyDescent="0.3">
      <c r="A422" s="18" t="s">
        <v>1126</v>
      </c>
      <c r="B422" s="18" t="s">
        <v>1127</v>
      </c>
    </row>
    <row r="423" spans="1:2" x14ac:dyDescent="0.3">
      <c r="A423" s="18" t="s">
        <v>1128</v>
      </c>
      <c r="B423" s="18" t="s">
        <v>1129</v>
      </c>
    </row>
    <row r="424" spans="1:2" x14ac:dyDescent="0.3">
      <c r="A424" s="18" t="s">
        <v>1130</v>
      </c>
      <c r="B424" s="18" t="s">
        <v>1131</v>
      </c>
    </row>
    <row r="425" spans="1:2" x14ac:dyDescent="0.3">
      <c r="A425" s="18" t="s">
        <v>1132</v>
      </c>
      <c r="B425" s="18" t="s">
        <v>1133</v>
      </c>
    </row>
    <row r="426" spans="1:2" x14ac:dyDescent="0.3">
      <c r="A426" s="18" t="s">
        <v>1134</v>
      </c>
      <c r="B426" s="18" t="s">
        <v>1135</v>
      </c>
    </row>
    <row r="427" spans="1:2" x14ac:dyDescent="0.3">
      <c r="A427" s="18" t="s">
        <v>1136</v>
      </c>
      <c r="B427" s="18" t="s">
        <v>1137</v>
      </c>
    </row>
    <row r="428" spans="1:2" x14ac:dyDescent="0.3">
      <c r="A428" s="18" t="s">
        <v>1138</v>
      </c>
      <c r="B428" s="18" t="s">
        <v>1139</v>
      </c>
    </row>
    <row r="429" spans="1:2" x14ac:dyDescent="0.3">
      <c r="A429" s="18" t="s">
        <v>1140</v>
      </c>
      <c r="B429" s="18" t="s">
        <v>1141</v>
      </c>
    </row>
    <row r="430" spans="1:2" x14ac:dyDescent="0.3">
      <c r="A430" s="18" t="s">
        <v>1142</v>
      </c>
      <c r="B430" s="18" t="s">
        <v>1143</v>
      </c>
    </row>
    <row r="431" spans="1:2" x14ac:dyDescent="0.3">
      <c r="A431" s="18" t="s">
        <v>1144</v>
      </c>
      <c r="B431" s="18" t="s">
        <v>1145</v>
      </c>
    </row>
    <row r="432" spans="1:2" x14ac:dyDescent="0.3">
      <c r="A432" s="18" t="s">
        <v>1146</v>
      </c>
      <c r="B432" s="18" t="s">
        <v>1147</v>
      </c>
    </row>
    <row r="433" spans="1:2" x14ac:dyDescent="0.3">
      <c r="A433" s="18" t="s">
        <v>1148</v>
      </c>
      <c r="B433" s="18" t="s">
        <v>1149</v>
      </c>
    </row>
    <row r="434" spans="1:2" x14ac:dyDescent="0.3">
      <c r="A434" s="18" t="s">
        <v>1150</v>
      </c>
      <c r="B434" s="18" t="s">
        <v>1151</v>
      </c>
    </row>
    <row r="435" spans="1:2" x14ac:dyDescent="0.3">
      <c r="A435" s="18" t="s">
        <v>1152</v>
      </c>
      <c r="B435" s="18" t="s">
        <v>1153</v>
      </c>
    </row>
    <row r="436" spans="1:2" x14ac:dyDescent="0.3">
      <c r="A436" s="18" t="s">
        <v>1154</v>
      </c>
      <c r="B436" s="18" t="s">
        <v>1155</v>
      </c>
    </row>
    <row r="437" spans="1:2" x14ac:dyDescent="0.3">
      <c r="A437" s="18" t="s">
        <v>1156</v>
      </c>
      <c r="B437" s="18" t="s">
        <v>1157</v>
      </c>
    </row>
    <row r="438" spans="1:2" x14ac:dyDescent="0.3">
      <c r="A438" s="18" t="s">
        <v>1158</v>
      </c>
      <c r="B438" s="18" t="s">
        <v>1159</v>
      </c>
    </row>
    <row r="439" spans="1:2" x14ac:dyDescent="0.3">
      <c r="A439" s="18" t="s">
        <v>1160</v>
      </c>
      <c r="B439" s="18" t="s">
        <v>1161</v>
      </c>
    </row>
    <row r="440" spans="1:2" x14ac:dyDescent="0.3">
      <c r="A440" s="18" t="s">
        <v>1162</v>
      </c>
      <c r="B440" s="18" t="s">
        <v>1163</v>
      </c>
    </row>
    <row r="441" spans="1:2" x14ac:dyDescent="0.3">
      <c r="A441" s="18" t="s">
        <v>1164</v>
      </c>
      <c r="B441" s="18" t="s">
        <v>1165</v>
      </c>
    </row>
    <row r="442" spans="1:2" x14ac:dyDescent="0.3">
      <c r="A442" s="18" t="s">
        <v>1166</v>
      </c>
      <c r="B442" s="18" t="s">
        <v>1167</v>
      </c>
    </row>
    <row r="443" spans="1:2" x14ac:dyDescent="0.3">
      <c r="A443" s="18" t="s">
        <v>1168</v>
      </c>
      <c r="B443" s="18" t="s">
        <v>1169</v>
      </c>
    </row>
    <row r="444" spans="1:2" x14ac:dyDescent="0.3">
      <c r="A444" s="18" t="s">
        <v>1170</v>
      </c>
      <c r="B444" s="18" t="s">
        <v>1171</v>
      </c>
    </row>
    <row r="445" spans="1:2" x14ac:dyDescent="0.3">
      <c r="A445" s="18" t="s">
        <v>1172</v>
      </c>
      <c r="B445" s="18" t="s">
        <v>1173</v>
      </c>
    </row>
    <row r="446" spans="1:2" x14ac:dyDescent="0.3">
      <c r="A446" s="18" t="s">
        <v>1174</v>
      </c>
      <c r="B446" s="18" t="s">
        <v>1175</v>
      </c>
    </row>
    <row r="447" spans="1:2" x14ac:dyDescent="0.3">
      <c r="A447" s="18" t="s">
        <v>1176</v>
      </c>
      <c r="B447" s="18" t="s">
        <v>1177</v>
      </c>
    </row>
    <row r="448" spans="1:2" x14ac:dyDescent="0.3">
      <c r="A448" s="18" t="s">
        <v>1178</v>
      </c>
      <c r="B448" s="18" t="s">
        <v>1179</v>
      </c>
    </row>
    <row r="449" spans="1:2" x14ac:dyDescent="0.3">
      <c r="A449" s="18" t="s">
        <v>1180</v>
      </c>
      <c r="B449" s="18" t="s">
        <v>1181</v>
      </c>
    </row>
    <row r="450" spans="1:2" x14ac:dyDescent="0.3">
      <c r="A450" s="18" t="s">
        <v>1182</v>
      </c>
      <c r="B450" s="18" t="s">
        <v>1183</v>
      </c>
    </row>
    <row r="451" spans="1:2" x14ac:dyDescent="0.3">
      <c r="A451" s="18" t="s">
        <v>1184</v>
      </c>
      <c r="B451" s="18" t="s">
        <v>1185</v>
      </c>
    </row>
    <row r="452" spans="1:2" x14ac:dyDescent="0.3">
      <c r="A452" s="18" t="s">
        <v>1186</v>
      </c>
      <c r="B452" s="18" t="s">
        <v>1187</v>
      </c>
    </row>
    <row r="453" spans="1:2" x14ac:dyDescent="0.3">
      <c r="A453" s="18" t="s">
        <v>1188</v>
      </c>
      <c r="B453" s="18" t="s">
        <v>1189</v>
      </c>
    </row>
    <row r="454" spans="1:2" x14ac:dyDescent="0.3">
      <c r="A454" s="18" t="s">
        <v>1190</v>
      </c>
      <c r="B454" s="18" t="s">
        <v>1191</v>
      </c>
    </row>
    <row r="455" spans="1:2" x14ac:dyDescent="0.3">
      <c r="A455" s="18" t="s">
        <v>1192</v>
      </c>
      <c r="B455" s="18" t="s">
        <v>1193</v>
      </c>
    </row>
    <row r="456" spans="1:2" x14ac:dyDescent="0.3">
      <c r="A456" s="18" t="s">
        <v>1194</v>
      </c>
      <c r="B456" s="18" t="s">
        <v>1195</v>
      </c>
    </row>
    <row r="457" spans="1:2" x14ac:dyDescent="0.3">
      <c r="A457" s="18" t="s">
        <v>1196</v>
      </c>
      <c r="B457" s="18" t="s">
        <v>1197</v>
      </c>
    </row>
    <row r="458" spans="1:2" x14ac:dyDescent="0.3">
      <c r="A458" s="18" t="s">
        <v>1198</v>
      </c>
      <c r="B458" s="18" t="s">
        <v>1199</v>
      </c>
    </row>
    <row r="459" spans="1:2" x14ac:dyDescent="0.3">
      <c r="A459" s="18" t="s">
        <v>1200</v>
      </c>
      <c r="B459" s="18" t="s">
        <v>1201</v>
      </c>
    </row>
    <row r="460" spans="1:2" x14ac:dyDescent="0.3">
      <c r="A460" s="18" t="s">
        <v>1202</v>
      </c>
      <c r="B460" s="18" t="s">
        <v>1203</v>
      </c>
    </row>
    <row r="461" spans="1:2" x14ac:dyDescent="0.3">
      <c r="A461" s="18" t="s">
        <v>1204</v>
      </c>
      <c r="B461" s="18" t="s">
        <v>1205</v>
      </c>
    </row>
    <row r="462" spans="1:2" x14ac:dyDescent="0.3">
      <c r="A462" s="18" t="s">
        <v>1206</v>
      </c>
      <c r="B462" s="18" t="s">
        <v>1207</v>
      </c>
    </row>
    <row r="463" spans="1:2" x14ac:dyDescent="0.3">
      <c r="A463" s="18" t="s">
        <v>1208</v>
      </c>
      <c r="B463" s="18" t="s">
        <v>1209</v>
      </c>
    </row>
    <row r="464" spans="1:2" x14ac:dyDescent="0.3">
      <c r="A464" s="18" t="s">
        <v>1210</v>
      </c>
      <c r="B464" s="18" t="s">
        <v>1211</v>
      </c>
    </row>
    <row r="465" spans="1:2" x14ac:dyDescent="0.3">
      <c r="A465" s="18" t="s">
        <v>1212</v>
      </c>
      <c r="B465" s="18" t="s">
        <v>1213</v>
      </c>
    </row>
    <row r="466" spans="1:2" x14ac:dyDescent="0.3">
      <c r="A466" s="18" t="s">
        <v>1214</v>
      </c>
      <c r="B466" s="18" t="s">
        <v>1215</v>
      </c>
    </row>
    <row r="467" spans="1:2" x14ac:dyDescent="0.3">
      <c r="A467" s="18" t="s">
        <v>1216</v>
      </c>
      <c r="B467" s="18" t="s">
        <v>1217</v>
      </c>
    </row>
    <row r="468" spans="1:2" x14ac:dyDescent="0.3">
      <c r="A468" s="18" t="s">
        <v>1218</v>
      </c>
      <c r="B468" s="18" t="s">
        <v>1219</v>
      </c>
    </row>
    <row r="469" spans="1:2" x14ac:dyDescent="0.3">
      <c r="A469" s="18" t="s">
        <v>1220</v>
      </c>
      <c r="B469" s="18" t="s">
        <v>1221</v>
      </c>
    </row>
    <row r="470" spans="1:2" x14ac:dyDescent="0.3">
      <c r="A470" s="18" t="s">
        <v>1222</v>
      </c>
      <c r="B470" s="18" t="s">
        <v>1223</v>
      </c>
    </row>
    <row r="471" spans="1:2" x14ac:dyDescent="0.3">
      <c r="A471" s="18" t="s">
        <v>1224</v>
      </c>
      <c r="B471" s="18" t="s">
        <v>1225</v>
      </c>
    </row>
    <row r="472" spans="1:2" x14ac:dyDescent="0.3">
      <c r="A472" s="18" t="s">
        <v>1226</v>
      </c>
      <c r="B472" s="18" t="s">
        <v>1227</v>
      </c>
    </row>
    <row r="473" spans="1:2" x14ac:dyDescent="0.3">
      <c r="A473" s="18" t="s">
        <v>1228</v>
      </c>
      <c r="B473" s="18" t="s">
        <v>1229</v>
      </c>
    </row>
    <row r="474" spans="1:2" x14ac:dyDescent="0.3">
      <c r="A474" s="18" t="s">
        <v>1230</v>
      </c>
      <c r="B474" s="18" t="s">
        <v>1231</v>
      </c>
    </row>
    <row r="475" spans="1:2" x14ac:dyDescent="0.3">
      <c r="A475" s="18" t="s">
        <v>1232</v>
      </c>
      <c r="B475" s="18" t="s">
        <v>1233</v>
      </c>
    </row>
    <row r="476" spans="1:2" x14ac:dyDescent="0.3">
      <c r="A476" s="18" t="s">
        <v>1234</v>
      </c>
      <c r="B476" s="18" t="s">
        <v>1235</v>
      </c>
    </row>
    <row r="477" spans="1:2" x14ac:dyDescent="0.3">
      <c r="A477" s="18" t="s">
        <v>1236</v>
      </c>
      <c r="B477" s="18" t="s">
        <v>1237</v>
      </c>
    </row>
    <row r="478" spans="1:2" x14ac:dyDescent="0.3">
      <c r="A478" s="18" t="s">
        <v>1238</v>
      </c>
      <c r="B478" s="18" t="s">
        <v>1239</v>
      </c>
    </row>
    <row r="479" spans="1:2" x14ac:dyDescent="0.3">
      <c r="A479" s="18" t="s">
        <v>1240</v>
      </c>
      <c r="B479" s="18" t="s">
        <v>1241</v>
      </c>
    </row>
    <row r="480" spans="1:2" x14ac:dyDescent="0.3">
      <c r="A480" s="18" t="s">
        <v>1242</v>
      </c>
      <c r="B480" s="18" t="s">
        <v>1243</v>
      </c>
    </row>
    <row r="481" spans="1:2" x14ac:dyDescent="0.3">
      <c r="A481" s="18" t="s">
        <v>1244</v>
      </c>
      <c r="B481" s="18" t="s">
        <v>1245</v>
      </c>
    </row>
    <row r="482" spans="1:2" x14ac:dyDescent="0.3">
      <c r="A482" s="18" t="s">
        <v>1246</v>
      </c>
      <c r="B482" s="18" t="s">
        <v>1247</v>
      </c>
    </row>
    <row r="483" spans="1:2" x14ac:dyDescent="0.3">
      <c r="A483" s="18" t="s">
        <v>1248</v>
      </c>
      <c r="B483" s="18" t="s">
        <v>1249</v>
      </c>
    </row>
    <row r="484" spans="1:2" x14ac:dyDescent="0.3">
      <c r="A484" s="18" t="s">
        <v>1250</v>
      </c>
      <c r="B484" s="18" t="s">
        <v>1251</v>
      </c>
    </row>
    <row r="485" spans="1:2" x14ac:dyDescent="0.3">
      <c r="A485" s="18" t="s">
        <v>1252</v>
      </c>
      <c r="B485" s="18" t="s">
        <v>1253</v>
      </c>
    </row>
    <row r="486" spans="1:2" x14ac:dyDescent="0.3">
      <c r="A486" s="18" t="s">
        <v>1254</v>
      </c>
      <c r="B486" s="18" t="s">
        <v>1255</v>
      </c>
    </row>
    <row r="487" spans="1:2" x14ac:dyDescent="0.3">
      <c r="A487" s="18" t="s">
        <v>1256</v>
      </c>
      <c r="B487" s="18" t="s">
        <v>1257</v>
      </c>
    </row>
    <row r="488" spans="1:2" x14ac:dyDescent="0.3">
      <c r="A488" s="18" t="s">
        <v>1258</v>
      </c>
      <c r="B488" s="18" t="s">
        <v>1259</v>
      </c>
    </row>
    <row r="489" spans="1:2" x14ac:dyDescent="0.3">
      <c r="A489" s="18" t="s">
        <v>1260</v>
      </c>
      <c r="B489" s="18" t="s">
        <v>1261</v>
      </c>
    </row>
    <row r="490" spans="1:2" x14ac:dyDescent="0.3">
      <c r="A490" s="18" t="s">
        <v>1262</v>
      </c>
      <c r="B490" s="18" t="s">
        <v>1263</v>
      </c>
    </row>
    <row r="491" spans="1:2" x14ac:dyDescent="0.3">
      <c r="A491" s="18" t="s">
        <v>1264</v>
      </c>
      <c r="B491" s="18" t="s">
        <v>1265</v>
      </c>
    </row>
    <row r="492" spans="1:2" x14ac:dyDescent="0.3">
      <c r="A492" s="18" t="s">
        <v>1266</v>
      </c>
      <c r="B492" s="18" t="s">
        <v>1267</v>
      </c>
    </row>
    <row r="493" spans="1:2" x14ac:dyDescent="0.3">
      <c r="A493" s="18" t="s">
        <v>1268</v>
      </c>
      <c r="B493" s="18" t="s">
        <v>1269</v>
      </c>
    </row>
    <row r="494" spans="1:2" x14ac:dyDescent="0.3">
      <c r="A494" s="18" t="s">
        <v>1270</v>
      </c>
      <c r="B494" s="18" t="s">
        <v>1271</v>
      </c>
    </row>
    <row r="495" spans="1:2" x14ac:dyDescent="0.3">
      <c r="A495" s="18" t="s">
        <v>1272</v>
      </c>
      <c r="B495" s="18" t="s">
        <v>1273</v>
      </c>
    </row>
    <row r="496" spans="1:2" x14ac:dyDescent="0.3">
      <c r="A496" s="18" t="s">
        <v>1274</v>
      </c>
      <c r="B496" s="18" t="s">
        <v>1275</v>
      </c>
    </row>
    <row r="497" spans="1:2" x14ac:dyDescent="0.3">
      <c r="A497" s="18" t="s">
        <v>1276</v>
      </c>
      <c r="B497" s="18" t="s">
        <v>1277</v>
      </c>
    </row>
    <row r="498" spans="1:2" x14ac:dyDescent="0.3">
      <c r="A498" s="18" t="s">
        <v>1278</v>
      </c>
      <c r="B498" s="18" t="s">
        <v>1279</v>
      </c>
    </row>
    <row r="499" spans="1:2" x14ac:dyDescent="0.3">
      <c r="A499" s="18" t="s">
        <v>1280</v>
      </c>
      <c r="B499" s="18" t="s">
        <v>1281</v>
      </c>
    </row>
    <row r="500" spans="1:2" x14ac:dyDescent="0.3">
      <c r="A500" s="18" t="s">
        <v>1282</v>
      </c>
      <c r="B500" s="18" t="s">
        <v>1283</v>
      </c>
    </row>
    <row r="501" spans="1:2" x14ac:dyDescent="0.3">
      <c r="A501" s="18" t="s">
        <v>1284</v>
      </c>
      <c r="B501" s="18" t="s">
        <v>1285</v>
      </c>
    </row>
    <row r="502" spans="1:2" x14ac:dyDescent="0.3">
      <c r="A502" s="18" t="s">
        <v>1286</v>
      </c>
      <c r="B502" s="18" t="s">
        <v>1287</v>
      </c>
    </row>
    <row r="503" spans="1:2" x14ac:dyDescent="0.3">
      <c r="A503" s="18" t="s">
        <v>1288</v>
      </c>
      <c r="B503" s="18" t="s">
        <v>1289</v>
      </c>
    </row>
    <row r="504" spans="1:2" x14ac:dyDescent="0.3">
      <c r="A504" s="18" t="s">
        <v>1290</v>
      </c>
      <c r="B504" s="18" t="s">
        <v>1291</v>
      </c>
    </row>
    <row r="505" spans="1:2" x14ac:dyDescent="0.3">
      <c r="A505" s="18" t="s">
        <v>1292</v>
      </c>
      <c r="B505" s="18" t="s">
        <v>1293</v>
      </c>
    </row>
    <row r="506" spans="1:2" x14ac:dyDescent="0.3">
      <c r="A506" s="18" t="s">
        <v>1294</v>
      </c>
      <c r="B506" s="18" t="s">
        <v>1295</v>
      </c>
    </row>
    <row r="507" spans="1:2" x14ac:dyDescent="0.3">
      <c r="A507" s="18" t="s">
        <v>1296</v>
      </c>
      <c r="B507" s="18" t="s">
        <v>1297</v>
      </c>
    </row>
    <row r="508" spans="1:2" x14ac:dyDescent="0.3">
      <c r="A508" s="18" t="s">
        <v>1298</v>
      </c>
      <c r="B508" s="18" t="s">
        <v>1299</v>
      </c>
    </row>
    <row r="509" spans="1:2" x14ac:dyDescent="0.3">
      <c r="A509" s="18" t="s">
        <v>1300</v>
      </c>
      <c r="B509" s="18" t="s">
        <v>1301</v>
      </c>
    </row>
    <row r="510" spans="1:2" x14ac:dyDescent="0.3">
      <c r="A510" s="18" t="s">
        <v>1302</v>
      </c>
      <c r="B510" s="18" t="s">
        <v>1303</v>
      </c>
    </row>
    <row r="511" spans="1:2" x14ac:dyDescent="0.3">
      <c r="A511" s="18" t="s">
        <v>1304</v>
      </c>
      <c r="B511" s="18" t="s">
        <v>1305</v>
      </c>
    </row>
    <row r="512" spans="1:2" x14ac:dyDescent="0.3">
      <c r="A512" s="18" t="s">
        <v>1306</v>
      </c>
      <c r="B512" s="18" t="s">
        <v>1307</v>
      </c>
    </row>
    <row r="513" spans="1:2" x14ac:dyDescent="0.3">
      <c r="A513" s="18" t="s">
        <v>1308</v>
      </c>
      <c r="B513" s="18" t="s">
        <v>1309</v>
      </c>
    </row>
    <row r="514" spans="1:2" x14ac:dyDescent="0.3">
      <c r="A514" s="18" t="s">
        <v>1310</v>
      </c>
      <c r="B514" s="18" t="s">
        <v>1311</v>
      </c>
    </row>
    <row r="515" spans="1:2" x14ac:dyDescent="0.3">
      <c r="A515" s="18" t="s">
        <v>1312</v>
      </c>
      <c r="B515" s="18" t="s">
        <v>1313</v>
      </c>
    </row>
    <row r="516" spans="1:2" x14ac:dyDescent="0.3">
      <c r="A516" s="18" t="s">
        <v>1314</v>
      </c>
      <c r="B516" s="18" t="s">
        <v>1315</v>
      </c>
    </row>
    <row r="517" spans="1:2" x14ac:dyDescent="0.3">
      <c r="A517" s="18" t="s">
        <v>1316</v>
      </c>
      <c r="B517" s="18" t="s">
        <v>1317</v>
      </c>
    </row>
    <row r="518" spans="1:2" x14ac:dyDescent="0.3">
      <c r="A518" s="18" t="s">
        <v>1318</v>
      </c>
      <c r="B518" s="18" t="s">
        <v>1319</v>
      </c>
    </row>
    <row r="519" spans="1:2" x14ac:dyDescent="0.3">
      <c r="A519" s="18" t="s">
        <v>1320</v>
      </c>
      <c r="B519" s="18" t="s">
        <v>1321</v>
      </c>
    </row>
    <row r="520" spans="1:2" x14ac:dyDescent="0.3">
      <c r="A520" s="18" t="s">
        <v>1322</v>
      </c>
      <c r="B520" s="18" t="s">
        <v>1323</v>
      </c>
    </row>
    <row r="521" spans="1:2" x14ac:dyDescent="0.3">
      <c r="A521" s="18" t="s">
        <v>1324</v>
      </c>
      <c r="B521" s="18" t="s">
        <v>1325</v>
      </c>
    </row>
    <row r="522" spans="1:2" x14ac:dyDescent="0.3">
      <c r="A522" s="18" t="s">
        <v>1326</v>
      </c>
      <c r="B522" s="18" t="s">
        <v>1327</v>
      </c>
    </row>
    <row r="523" spans="1:2" x14ac:dyDescent="0.3">
      <c r="A523" s="18" t="s">
        <v>1328</v>
      </c>
      <c r="B523" s="18" t="s">
        <v>1329</v>
      </c>
    </row>
    <row r="524" spans="1:2" x14ac:dyDescent="0.3">
      <c r="A524" s="18" t="s">
        <v>1330</v>
      </c>
      <c r="B524" s="18" t="s">
        <v>1331</v>
      </c>
    </row>
    <row r="525" spans="1:2" x14ac:dyDescent="0.3">
      <c r="A525" s="18" t="s">
        <v>1332</v>
      </c>
      <c r="B525" s="18" t="s">
        <v>1333</v>
      </c>
    </row>
    <row r="526" spans="1:2" x14ac:dyDescent="0.3">
      <c r="A526" s="18" t="s">
        <v>1334</v>
      </c>
      <c r="B526" s="18" t="s">
        <v>1335</v>
      </c>
    </row>
    <row r="527" spans="1:2" x14ac:dyDescent="0.3">
      <c r="A527" s="18" t="s">
        <v>1336</v>
      </c>
      <c r="B527" s="18" t="s">
        <v>1337</v>
      </c>
    </row>
    <row r="528" spans="1:2" x14ac:dyDescent="0.3">
      <c r="A528" s="18" t="s">
        <v>1338</v>
      </c>
      <c r="B528" s="18" t="s">
        <v>1339</v>
      </c>
    </row>
    <row r="529" spans="1:2" x14ac:dyDescent="0.3">
      <c r="A529" s="18" t="s">
        <v>1340</v>
      </c>
      <c r="B529" s="18" t="s">
        <v>1341</v>
      </c>
    </row>
    <row r="530" spans="1:2" x14ac:dyDescent="0.3">
      <c r="A530" s="18" t="s">
        <v>1342</v>
      </c>
      <c r="B530" s="18" t="s">
        <v>1343</v>
      </c>
    </row>
    <row r="531" spans="1:2" x14ac:dyDescent="0.3">
      <c r="A531" s="18" t="s">
        <v>1344</v>
      </c>
      <c r="B531" s="18" t="s">
        <v>1345</v>
      </c>
    </row>
    <row r="532" spans="1:2" x14ac:dyDescent="0.3">
      <c r="A532" s="18" t="s">
        <v>1346</v>
      </c>
      <c r="B532" s="18" t="s">
        <v>1347</v>
      </c>
    </row>
    <row r="533" spans="1:2" x14ac:dyDescent="0.3">
      <c r="A533" s="18" t="s">
        <v>1348</v>
      </c>
      <c r="B533" s="18" t="s">
        <v>1349</v>
      </c>
    </row>
    <row r="534" spans="1:2" x14ac:dyDescent="0.3">
      <c r="A534" s="18" t="s">
        <v>1350</v>
      </c>
      <c r="B534" s="18" t="s">
        <v>1351</v>
      </c>
    </row>
    <row r="535" spans="1:2" x14ac:dyDescent="0.3">
      <c r="A535" s="18" t="s">
        <v>1352</v>
      </c>
      <c r="B535" s="18" t="s">
        <v>1353</v>
      </c>
    </row>
    <row r="536" spans="1:2" x14ac:dyDescent="0.3">
      <c r="A536" s="18" t="s">
        <v>1354</v>
      </c>
      <c r="B536" s="18" t="s">
        <v>1355</v>
      </c>
    </row>
    <row r="537" spans="1:2" x14ac:dyDescent="0.3">
      <c r="A537" s="18" t="s">
        <v>1356</v>
      </c>
      <c r="B537" s="18" t="s">
        <v>1357</v>
      </c>
    </row>
    <row r="538" spans="1:2" x14ac:dyDescent="0.3">
      <c r="A538" s="18" t="s">
        <v>1358</v>
      </c>
      <c r="B538" s="18" t="s">
        <v>1359</v>
      </c>
    </row>
    <row r="539" spans="1:2" x14ac:dyDescent="0.3">
      <c r="A539" s="18" t="s">
        <v>1360</v>
      </c>
      <c r="B539" s="18" t="s">
        <v>1361</v>
      </c>
    </row>
    <row r="540" spans="1:2" x14ac:dyDescent="0.3">
      <c r="A540" s="18" t="s">
        <v>1362</v>
      </c>
      <c r="B540" s="18" t="s">
        <v>1363</v>
      </c>
    </row>
    <row r="541" spans="1:2" x14ac:dyDescent="0.3">
      <c r="A541" s="18" t="s">
        <v>1364</v>
      </c>
      <c r="B541" s="18" t="s">
        <v>1365</v>
      </c>
    </row>
    <row r="542" spans="1:2" x14ac:dyDescent="0.3">
      <c r="A542" s="18" t="s">
        <v>1366</v>
      </c>
      <c r="B542" s="18" t="s">
        <v>1367</v>
      </c>
    </row>
    <row r="543" spans="1:2" x14ac:dyDescent="0.3">
      <c r="A543" s="18" t="s">
        <v>1368</v>
      </c>
      <c r="B543" s="18" t="s">
        <v>1369</v>
      </c>
    </row>
    <row r="544" spans="1:2" x14ac:dyDescent="0.3">
      <c r="A544" s="18" t="s">
        <v>1370</v>
      </c>
      <c r="B544" s="18" t="s">
        <v>1371</v>
      </c>
    </row>
    <row r="545" spans="1:2" x14ac:dyDescent="0.3">
      <c r="A545" s="18" t="s">
        <v>1372</v>
      </c>
      <c r="B545" s="18" t="s">
        <v>1373</v>
      </c>
    </row>
    <row r="546" spans="1:2" x14ac:dyDescent="0.3">
      <c r="A546" s="18" t="s">
        <v>1374</v>
      </c>
      <c r="B546" s="18" t="s">
        <v>1375</v>
      </c>
    </row>
    <row r="547" spans="1:2" x14ac:dyDescent="0.3">
      <c r="A547" s="18" t="s">
        <v>1376</v>
      </c>
      <c r="B547" s="18" t="s">
        <v>1377</v>
      </c>
    </row>
    <row r="548" spans="1:2" x14ac:dyDescent="0.3">
      <c r="A548" s="18" t="s">
        <v>1378</v>
      </c>
      <c r="B548" s="18" t="s">
        <v>1379</v>
      </c>
    </row>
    <row r="549" spans="1:2" x14ac:dyDescent="0.3">
      <c r="A549" s="18" t="s">
        <v>1380</v>
      </c>
      <c r="B549" s="18" t="s">
        <v>1381</v>
      </c>
    </row>
    <row r="550" spans="1:2" x14ac:dyDescent="0.3">
      <c r="A550" s="18" t="s">
        <v>1382</v>
      </c>
      <c r="B550" s="18" t="s">
        <v>1383</v>
      </c>
    </row>
    <row r="551" spans="1:2" x14ac:dyDescent="0.3">
      <c r="A551" s="18" t="s">
        <v>1384</v>
      </c>
      <c r="B551" s="18" t="s">
        <v>1385</v>
      </c>
    </row>
    <row r="552" spans="1:2" x14ac:dyDescent="0.3">
      <c r="A552" s="18" t="s">
        <v>1386</v>
      </c>
      <c r="B552" s="18" t="s">
        <v>1387</v>
      </c>
    </row>
    <row r="553" spans="1:2" x14ac:dyDescent="0.3">
      <c r="A553" s="18" t="s">
        <v>1388</v>
      </c>
      <c r="B553" s="18" t="s">
        <v>1389</v>
      </c>
    </row>
    <row r="554" spans="1:2" x14ac:dyDescent="0.3">
      <c r="A554" s="18" t="s">
        <v>1390</v>
      </c>
      <c r="B554" s="18" t="s">
        <v>1391</v>
      </c>
    </row>
    <row r="555" spans="1:2" x14ac:dyDescent="0.3">
      <c r="A555" s="18" t="s">
        <v>1392</v>
      </c>
      <c r="B555" s="18" t="s">
        <v>1393</v>
      </c>
    </row>
    <row r="556" spans="1:2" x14ac:dyDescent="0.3">
      <c r="A556" s="18" t="s">
        <v>1394</v>
      </c>
      <c r="B556" s="18" t="s">
        <v>1395</v>
      </c>
    </row>
    <row r="557" spans="1:2" x14ac:dyDescent="0.3">
      <c r="A557" s="18" t="s">
        <v>1396</v>
      </c>
      <c r="B557" s="18" t="s">
        <v>1397</v>
      </c>
    </row>
    <row r="558" spans="1:2" x14ac:dyDescent="0.3">
      <c r="A558" s="18" t="s">
        <v>1398</v>
      </c>
      <c r="B558" s="18" t="s">
        <v>1399</v>
      </c>
    </row>
    <row r="559" spans="1:2" x14ac:dyDescent="0.3">
      <c r="A559" s="18" t="s">
        <v>1398</v>
      </c>
      <c r="B559" s="18" t="s">
        <v>1400</v>
      </c>
    </row>
    <row r="560" spans="1:2" x14ac:dyDescent="0.3">
      <c r="A560" s="18" t="s">
        <v>1401</v>
      </c>
      <c r="B560" s="18" t="s">
        <v>1402</v>
      </c>
    </row>
    <row r="561" spans="1:2" x14ac:dyDescent="0.3">
      <c r="A561" s="18" t="s">
        <v>1401</v>
      </c>
      <c r="B561" s="18" t="s">
        <v>1403</v>
      </c>
    </row>
    <row r="562" spans="1:2" x14ac:dyDescent="0.3">
      <c r="A562" s="18" t="s">
        <v>1404</v>
      </c>
      <c r="B562" s="18" t="s">
        <v>1405</v>
      </c>
    </row>
    <row r="563" spans="1:2" x14ac:dyDescent="0.3">
      <c r="A563" s="18" t="s">
        <v>1404</v>
      </c>
      <c r="B563" s="18" t="s">
        <v>1406</v>
      </c>
    </row>
    <row r="564" spans="1:2" x14ac:dyDescent="0.3">
      <c r="A564" s="18" t="s">
        <v>1407</v>
      </c>
      <c r="B564" s="18" t="s">
        <v>1408</v>
      </c>
    </row>
    <row r="565" spans="1:2" x14ac:dyDescent="0.3">
      <c r="A565" s="18" t="s">
        <v>1407</v>
      </c>
      <c r="B565" s="18" t="s">
        <v>1409</v>
      </c>
    </row>
    <row r="566" spans="1:2" x14ac:dyDescent="0.3">
      <c r="A566" s="18" t="s">
        <v>1410</v>
      </c>
      <c r="B566" s="18" t="s">
        <v>1411</v>
      </c>
    </row>
    <row r="567" spans="1:2" x14ac:dyDescent="0.3">
      <c r="A567" s="18" t="s">
        <v>1412</v>
      </c>
      <c r="B567" s="18" t="s">
        <v>1413</v>
      </c>
    </row>
    <row r="568" spans="1:2" x14ac:dyDescent="0.3">
      <c r="A568" s="18" t="s">
        <v>1414</v>
      </c>
      <c r="B568" s="18" t="s">
        <v>1415</v>
      </c>
    </row>
    <row r="569" spans="1:2" x14ac:dyDescent="0.3">
      <c r="A569" s="18" t="s">
        <v>1416</v>
      </c>
      <c r="B569" s="18" t="s">
        <v>1417</v>
      </c>
    </row>
    <row r="570" spans="1:2" x14ac:dyDescent="0.3">
      <c r="A570" s="18" t="s">
        <v>1418</v>
      </c>
      <c r="B570" s="18" t="s">
        <v>1419</v>
      </c>
    </row>
    <row r="571" spans="1:2" x14ac:dyDescent="0.3">
      <c r="A571" s="18" t="s">
        <v>1420</v>
      </c>
      <c r="B571" s="18" t="s">
        <v>1421</v>
      </c>
    </row>
    <row r="572" spans="1:2" x14ac:dyDescent="0.3">
      <c r="A572" s="18" t="s">
        <v>1422</v>
      </c>
      <c r="B572" s="18" t="s">
        <v>1423</v>
      </c>
    </row>
    <row r="573" spans="1:2" x14ac:dyDescent="0.3">
      <c r="A573" s="18" t="s">
        <v>1424</v>
      </c>
      <c r="B573" s="18" t="s">
        <v>1425</v>
      </c>
    </row>
    <row r="574" spans="1:2" x14ac:dyDescent="0.3">
      <c r="A574" s="18" t="s">
        <v>1426</v>
      </c>
      <c r="B574" s="18" t="s">
        <v>1427</v>
      </c>
    </row>
    <row r="575" spans="1:2" x14ac:dyDescent="0.3">
      <c r="A575" s="18" t="s">
        <v>1428</v>
      </c>
      <c r="B575" s="18" t="s">
        <v>1429</v>
      </c>
    </row>
    <row r="576" spans="1:2" x14ac:dyDescent="0.3">
      <c r="A576" s="18" t="s">
        <v>1430</v>
      </c>
      <c r="B576" s="18" t="s">
        <v>1431</v>
      </c>
    </row>
    <row r="577" spans="1:2" x14ac:dyDescent="0.3">
      <c r="A577" s="18" t="s">
        <v>1432</v>
      </c>
      <c r="B577" s="18" t="s">
        <v>1433</v>
      </c>
    </row>
    <row r="578" spans="1:2" x14ac:dyDescent="0.3">
      <c r="A578" s="18" t="s">
        <v>1434</v>
      </c>
      <c r="B578" s="18" t="s">
        <v>1435</v>
      </c>
    </row>
    <row r="579" spans="1:2" x14ac:dyDescent="0.3">
      <c r="A579" s="18" t="s">
        <v>1436</v>
      </c>
      <c r="B579" s="18" t="s">
        <v>1437</v>
      </c>
    </row>
    <row r="580" spans="1:2" x14ac:dyDescent="0.3">
      <c r="A580" s="18" t="s">
        <v>1438</v>
      </c>
      <c r="B580" s="18" t="s">
        <v>1439</v>
      </c>
    </row>
    <row r="581" spans="1:2" x14ac:dyDescent="0.3">
      <c r="A581" s="18" t="s">
        <v>1440</v>
      </c>
      <c r="B581" s="18" t="s">
        <v>1441</v>
      </c>
    </row>
    <row r="582" spans="1:2" x14ac:dyDescent="0.3">
      <c r="A582" s="18" t="s">
        <v>1442</v>
      </c>
      <c r="B582" s="18" t="s">
        <v>1443</v>
      </c>
    </row>
    <row r="583" spans="1:2" x14ac:dyDescent="0.3">
      <c r="A583" s="18" t="s">
        <v>1444</v>
      </c>
      <c r="B583" s="18" t="s">
        <v>1445</v>
      </c>
    </row>
    <row r="584" spans="1:2" x14ac:dyDescent="0.3">
      <c r="A584" s="18" t="s">
        <v>1446</v>
      </c>
      <c r="B584" s="18" t="s">
        <v>1447</v>
      </c>
    </row>
    <row r="585" spans="1:2" x14ac:dyDescent="0.3">
      <c r="A585" s="18" t="s">
        <v>1448</v>
      </c>
      <c r="B585" s="18" t="s">
        <v>1449</v>
      </c>
    </row>
    <row r="586" spans="1:2" x14ac:dyDescent="0.3">
      <c r="A586" s="18" t="s">
        <v>1450</v>
      </c>
      <c r="B586" s="18" t="s">
        <v>1451</v>
      </c>
    </row>
    <row r="587" spans="1:2" x14ac:dyDescent="0.3">
      <c r="A587" s="18" t="s">
        <v>1452</v>
      </c>
      <c r="B587" s="18" t="s">
        <v>1453</v>
      </c>
    </row>
    <row r="588" spans="1:2" x14ac:dyDescent="0.3">
      <c r="A588" s="18" t="s">
        <v>1454</v>
      </c>
      <c r="B588" s="18" t="s">
        <v>1455</v>
      </c>
    </row>
    <row r="589" spans="1:2" x14ac:dyDescent="0.3">
      <c r="A589" s="18" t="s">
        <v>1456</v>
      </c>
      <c r="B589" s="18" t="s">
        <v>1457</v>
      </c>
    </row>
    <row r="590" spans="1:2" x14ac:dyDescent="0.3">
      <c r="A590" s="18" t="s">
        <v>1458</v>
      </c>
      <c r="B590" s="18" t="s">
        <v>1459</v>
      </c>
    </row>
    <row r="591" spans="1:2" x14ac:dyDescent="0.3">
      <c r="A591" s="18" t="s">
        <v>1460</v>
      </c>
      <c r="B591" s="18" t="s">
        <v>1461</v>
      </c>
    </row>
    <row r="592" spans="1:2" x14ac:dyDescent="0.3">
      <c r="A592" s="18" t="s">
        <v>1462</v>
      </c>
      <c r="B592" s="18" t="s">
        <v>1463</v>
      </c>
    </row>
    <row r="593" spans="1:2" x14ac:dyDescent="0.3">
      <c r="A593" s="18" t="s">
        <v>1464</v>
      </c>
      <c r="B593" s="18" t="s">
        <v>1465</v>
      </c>
    </row>
    <row r="594" spans="1:2" x14ac:dyDescent="0.3">
      <c r="A594" s="18" t="s">
        <v>1466</v>
      </c>
      <c r="B594" s="18" t="s">
        <v>1467</v>
      </c>
    </row>
    <row r="595" spans="1:2" x14ac:dyDescent="0.3">
      <c r="A595" s="18" t="s">
        <v>1466</v>
      </c>
      <c r="B595" s="18" t="s">
        <v>1468</v>
      </c>
    </row>
    <row r="596" spans="1:2" x14ac:dyDescent="0.3">
      <c r="A596" s="18" t="s">
        <v>1469</v>
      </c>
      <c r="B596" s="18" t="s">
        <v>1470</v>
      </c>
    </row>
    <row r="597" spans="1:2" x14ac:dyDescent="0.3">
      <c r="A597" s="18" t="s">
        <v>1471</v>
      </c>
      <c r="B597" s="18" t="s">
        <v>1472</v>
      </c>
    </row>
    <row r="598" spans="1:2" x14ac:dyDescent="0.3">
      <c r="A598" s="18" t="s">
        <v>1473</v>
      </c>
      <c r="B598" s="18" t="s">
        <v>1474</v>
      </c>
    </row>
    <row r="599" spans="1:2" x14ac:dyDescent="0.3">
      <c r="A599" s="18" t="s">
        <v>1475</v>
      </c>
      <c r="B599" s="18" t="s">
        <v>1476</v>
      </c>
    </row>
    <row r="600" spans="1:2" x14ac:dyDescent="0.3">
      <c r="A600" s="18" t="s">
        <v>1477</v>
      </c>
      <c r="B600" s="18" t="s">
        <v>1478</v>
      </c>
    </row>
    <row r="601" spans="1:2" x14ac:dyDescent="0.3">
      <c r="A601" s="18" t="s">
        <v>1479</v>
      </c>
      <c r="B601" s="18" t="s">
        <v>1480</v>
      </c>
    </row>
    <row r="602" spans="1:2" x14ac:dyDescent="0.3">
      <c r="A602" s="18" t="s">
        <v>1481</v>
      </c>
      <c r="B602" s="18" t="s">
        <v>1482</v>
      </c>
    </row>
    <row r="603" spans="1:2" x14ac:dyDescent="0.3">
      <c r="A603" s="18" t="s">
        <v>1483</v>
      </c>
      <c r="B603" s="18" t="s">
        <v>1484</v>
      </c>
    </row>
    <row r="604" spans="1:2" x14ac:dyDescent="0.3">
      <c r="A604" s="18" t="s">
        <v>1485</v>
      </c>
      <c r="B604" s="18" t="s">
        <v>1486</v>
      </c>
    </row>
    <row r="605" spans="1:2" x14ac:dyDescent="0.3">
      <c r="A605" s="18" t="s">
        <v>1487</v>
      </c>
      <c r="B605" s="18" t="s">
        <v>1488</v>
      </c>
    </row>
    <row r="606" spans="1:2" x14ac:dyDescent="0.3">
      <c r="A606" s="18" t="s">
        <v>1489</v>
      </c>
      <c r="B606" s="18" t="s">
        <v>1490</v>
      </c>
    </row>
    <row r="607" spans="1:2" x14ac:dyDescent="0.3">
      <c r="A607" s="18" t="s">
        <v>1491</v>
      </c>
      <c r="B607" s="18" t="s">
        <v>1492</v>
      </c>
    </row>
    <row r="608" spans="1:2" x14ac:dyDescent="0.3">
      <c r="A608" s="18" t="s">
        <v>1493</v>
      </c>
      <c r="B608" s="18" t="s">
        <v>1494</v>
      </c>
    </row>
    <row r="609" spans="1:2" x14ac:dyDescent="0.3">
      <c r="A609" s="18" t="s">
        <v>1495</v>
      </c>
      <c r="B609" s="18" t="s">
        <v>1496</v>
      </c>
    </row>
    <row r="610" spans="1:2" x14ac:dyDescent="0.3">
      <c r="A610" s="18" t="s">
        <v>1497</v>
      </c>
      <c r="B610" s="18" t="s">
        <v>1498</v>
      </c>
    </row>
    <row r="611" spans="1:2" x14ac:dyDescent="0.3">
      <c r="A611" s="18" t="s">
        <v>1499</v>
      </c>
      <c r="B611" s="18" t="s">
        <v>1500</v>
      </c>
    </row>
    <row r="612" spans="1:2" x14ac:dyDescent="0.3">
      <c r="A612" s="18" t="s">
        <v>1501</v>
      </c>
      <c r="B612" s="18" t="s">
        <v>1502</v>
      </c>
    </row>
    <row r="613" spans="1:2" x14ac:dyDescent="0.3">
      <c r="A613" s="18" t="s">
        <v>1503</v>
      </c>
      <c r="B613" s="18" t="s">
        <v>1504</v>
      </c>
    </row>
    <row r="614" spans="1:2" x14ac:dyDescent="0.3">
      <c r="A614" s="18" t="s">
        <v>1505</v>
      </c>
      <c r="B614" s="18" t="s">
        <v>1506</v>
      </c>
    </row>
    <row r="615" spans="1:2" x14ac:dyDescent="0.3">
      <c r="A615" s="18" t="s">
        <v>1507</v>
      </c>
      <c r="B615" s="18" t="s">
        <v>1508</v>
      </c>
    </row>
    <row r="616" spans="1:2" x14ac:dyDescent="0.3">
      <c r="A616" s="18" t="s">
        <v>1509</v>
      </c>
      <c r="B616" s="18" t="s">
        <v>1510</v>
      </c>
    </row>
    <row r="617" spans="1:2" x14ac:dyDescent="0.3">
      <c r="A617" s="18" t="s">
        <v>1509</v>
      </c>
      <c r="B617" s="18" t="s">
        <v>1511</v>
      </c>
    </row>
    <row r="618" spans="1:2" x14ac:dyDescent="0.3">
      <c r="A618" s="18" t="s">
        <v>1512</v>
      </c>
      <c r="B618" s="18" t="s">
        <v>1513</v>
      </c>
    </row>
    <row r="619" spans="1:2" x14ac:dyDescent="0.3">
      <c r="A619" s="18" t="s">
        <v>1512</v>
      </c>
      <c r="B619" s="18" t="s">
        <v>1514</v>
      </c>
    </row>
    <row r="620" spans="1:2" x14ac:dyDescent="0.3">
      <c r="A620" s="18" t="s">
        <v>1515</v>
      </c>
      <c r="B620" s="18" t="s">
        <v>1516</v>
      </c>
    </row>
    <row r="621" spans="1:2" x14ac:dyDescent="0.3">
      <c r="A621" s="18" t="s">
        <v>1515</v>
      </c>
      <c r="B621" s="18" t="s">
        <v>1517</v>
      </c>
    </row>
    <row r="622" spans="1:2" x14ac:dyDescent="0.3">
      <c r="A622" s="18" t="s">
        <v>1518</v>
      </c>
      <c r="B622" s="18" t="s">
        <v>1519</v>
      </c>
    </row>
    <row r="623" spans="1:2" x14ac:dyDescent="0.3">
      <c r="A623" s="18" t="s">
        <v>1518</v>
      </c>
      <c r="B623" s="18" t="s">
        <v>1520</v>
      </c>
    </row>
    <row r="624" spans="1:2" x14ac:dyDescent="0.3">
      <c r="A624" s="18" t="s">
        <v>1521</v>
      </c>
      <c r="B624" s="18" t="s">
        <v>1522</v>
      </c>
    </row>
    <row r="625" spans="1:2" x14ac:dyDescent="0.3">
      <c r="A625" s="18" t="s">
        <v>1523</v>
      </c>
      <c r="B625" s="18" t="s">
        <v>1524</v>
      </c>
    </row>
    <row r="626" spans="1:2" x14ac:dyDescent="0.3">
      <c r="A626" s="18" t="s">
        <v>1525</v>
      </c>
      <c r="B626" s="18" t="s">
        <v>1526</v>
      </c>
    </row>
    <row r="627" spans="1:2" x14ac:dyDescent="0.3">
      <c r="A627" s="18" t="s">
        <v>1527</v>
      </c>
      <c r="B627" s="18" t="s">
        <v>1528</v>
      </c>
    </row>
    <row r="628" spans="1:2" x14ac:dyDescent="0.3">
      <c r="A628" s="18" t="s">
        <v>1529</v>
      </c>
      <c r="B628" s="18" t="s">
        <v>1530</v>
      </c>
    </row>
    <row r="629" spans="1:2" x14ac:dyDescent="0.3">
      <c r="A629" s="18" t="s">
        <v>1531</v>
      </c>
      <c r="B629" s="18" t="s">
        <v>1532</v>
      </c>
    </row>
    <row r="630" spans="1:2" x14ac:dyDescent="0.3">
      <c r="A630" s="18" t="s">
        <v>1533</v>
      </c>
      <c r="B630" s="18" t="s">
        <v>1534</v>
      </c>
    </row>
    <row r="631" spans="1:2" x14ac:dyDescent="0.3">
      <c r="A631" s="18" t="s">
        <v>1535</v>
      </c>
      <c r="B631" s="18" t="s">
        <v>1536</v>
      </c>
    </row>
    <row r="632" spans="1:2" x14ac:dyDescent="0.3">
      <c r="A632" s="18" t="s">
        <v>1537</v>
      </c>
      <c r="B632" s="18" t="s">
        <v>1538</v>
      </c>
    </row>
    <row r="633" spans="1:2" x14ac:dyDescent="0.3">
      <c r="A633" s="18" t="s">
        <v>1539</v>
      </c>
      <c r="B633" s="18" t="s">
        <v>1540</v>
      </c>
    </row>
    <row r="634" spans="1:2" x14ac:dyDescent="0.3">
      <c r="A634" s="18" t="s">
        <v>1541</v>
      </c>
      <c r="B634" s="18" t="s">
        <v>1542</v>
      </c>
    </row>
    <row r="635" spans="1:2" x14ac:dyDescent="0.3">
      <c r="A635" s="18" t="s">
        <v>1543</v>
      </c>
      <c r="B635" s="18" t="s">
        <v>1544</v>
      </c>
    </row>
    <row r="636" spans="1:2" x14ac:dyDescent="0.3">
      <c r="A636" s="18" t="s">
        <v>1545</v>
      </c>
      <c r="B636" s="18" t="s">
        <v>1546</v>
      </c>
    </row>
    <row r="637" spans="1:2" x14ac:dyDescent="0.3">
      <c r="A637" s="18" t="s">
        <v>1547</v>
      </c>
      <c r="B637" s="18" t="s">
        <v>1548</v>
      </c>
    </row>
    <row r="638" spans="1:2" x14ac:dyDescent="0.3">
      <c r="A638" s="18" t="s">
        <v>1549</v>
      </c>
      <c r="B638" s="18" t="s">
        <v>1550</v>
      </c>
    </row>
    <row r="639" spans="1:2" x14ac:dyDescent="0.3">
      <c r="A639" s="18" t="s">
        <v>1551</v>
      </c>
      <c r="B639" s="18" t="s">
        <v>1552</v>
      </c>
    </row>
    <row r="640" spans="1:2" x14ac:dyDescent="0.3">
      <c r="A640" s="18" t="s">
        <v>1553</v>
      </c>
      <c r="B640" s="18" t="s">
        <v>1554</v>
      </c>
    </row>
    <row r="641" spans="1:2" x14ac:dyDescent="0.3">
      <c r="A641" s="18" t="s">
        <v>1555</v>
      </c>
      <c r="B641" s="18" t="s">
        <v>1556</v>
      </c>
    </row>
    <row r="642" spans="1:2" x14ac:dyDescent="0.3">
      <c r="A642" s="18" t="s">
        <v>1557</v>
      </c>
      <c r="B642" s="18" t="s">
        <v>1558</v>
      </c>
    </row>
    <row r="643" spans="1:2" x14ac:dyDescent="0.3">
      <c r="A643" s="18" t="s">
        <v>1559</v>
      </c>
      <c r="B643" s="18" t="s">
        <v>1560</v>
      </c>
    </row>
    <row r="644" spans="1:2" x14ac:dyDescent="0.3">
      <c r="A644" s="18" t="s">
        <v>1561</v>
      </c>
      <c r="B644" s="18" t="s">
        <v>1562</v>
      </c>
    </row>
    <row r="645" spans="1:2" x14ac:dyDescent="0.3">
      <c r="A645" s="18" t="s">
        <v>1563</v>
      </c>
      <c r="B645" s="18" t="s">
        <v>1564</v>
      </c>
    </row>
    <row r="646" spans="1:2" x14ac:dyDescent="0.3">
      <c r="A646" s="18" t="s">
        <v>1565</v>
      </c>
      <c r="B646" s="18" t="s">
        <v>1566</v>
      </c>
    </row>
    <row r="647" spans="1:2" x14ac:dyDescent="0.3">
      <c r="A647" s="18" t="s">
        <v>1567</v>
      </c>
      <c r="B647" s="18" t="s">
        <v>1568</v>
      </c>
    </row>
    <row r="648" spans="1:2" x14ac:dyDescent="0.3">
      <c r="A648" s="18" t="s">
        <v>1569</v>
      </c>
      <c r="B648" s="18" t="s">
        <v>1570</v>
      </c>
    </row>
    <row r="649" spans="1:2" x14ac:dyDescent="0.3">
      <c r="A649" s="18" t="s">
        <v>1571</v>
      </c>
      <c r="B649" s="18" t="s">
        <v>1572</v>
      </c>
    </row>
    <row r="650" spans="1:2" x14ac:dyDescent="0.3">
      <c r="A650" s="18" t="s">
        <v>1573</v>
      </c>
      <c r="B650" s="18" t="s">
        <v>1574</v>
      </c>
    </row>
    <row r="651" spans="1:2" x14ac:dyDescent="0.3">
      <c r="A651" s="18" t="s">
        <v>1575</v>
      </c>
      <c r="B651" s="18" t="s">
        <v>1576</v>
      </c>
    </row>
    <row r="652" spans="1:2" x14ac:dyDescent="0.3">
      <c r="A652" s="18" t="s">
        <v>1577</v>
      </c>
      <c r="B652" s="18" t="s">
        <v>1578</v>
      </c>
    </row>
    <row r="653" spans="1:2" x14ac:dyDescent="0.3">
      <c r="A653" s="18" t="s">
        <v>1579</v>
      </c>
      <c r="B653" s="18" t="s">
        <v>1580</v>
      </c>
    </row>
    <row r="654" spans="1:2" x14ac:dyDescent="0.3">
      <c r="A654" s="18" t="s">
        <v>1581</v>
      </c>
      <c r="B654" s="18" t="s">
        <v>1582</v>
      </c>
    </row>
    <row r="655" spans="1:2" x14ac:dyDescent="0.3">
      <c r="A655" s="18" t="s">
        <v>1583</v>
      </c>
      <c r="B655" s="18" t="s">
        <v>1584</v>
      </c>
    </row>
    <row r="656" spans="1:2" x14ac:dyDescent="0.3">
      <c r="A656" s="18" t="s">
        <v>1585</v>
      </c>
      <c r="B656" s="18" t="s">
        <v>1586</v>
      </c>
    </row>
    <row r="657" spans="1:2" x14ac:dyDescent="0.3">
      <c r="A657" s="18" t="s">
        <v>1587</v>
      </c>
      <c r="B657" s="18" t="s">
        <v>1588</v>
      </c>
    </row>
    <row r="658" spans="1:2" x14ac:dyDescent="0.3">
      <c r="A658" s="18" t="s">
        <v>1589</v>
      </c>
      <c r="B658" s="18" t="s">
        <v>1590</v>
      </c>
    </row>
    <row r="659" spans="1:2" x14ac:dyDescent="0.3">
      <c r="A659" s="18" t="s">
        <v>1591</v>
      </c>
      <c r="B659" s="18" t="s">
        <v>1592</v>
      </c>
    </row>
    <row r="660" spans="1:2" x14ac:dyDescent="0.3">
      <c r="A660" s="18" t="s">
        <v>1593</v>
      </c>
      <c r="B660" s="18" t="s">
        <v>1594</v>
      </c>
    </row>
    <row r="661" spans="1:2" x14ac:dyDescent="0.3">
      <c r="A661" s="18" t="s">
        <v>1595</v>
      </c>
      <c r="B661" s="18" t="s">
        <v>1596</v>
      </c>
    </row>
    <row r="662" spans="1:2" x14ac:dyDescent="0.3">
      <c r="A662" s="18" t="s">
        <v>1597</v>
      </c>
      <c r="B662" s="18" t="s">
        <v>1598</v>
      </c>
    </row>
    <row r="663" spans="1:2" x14ac:dyDescent="0.3">
      <c r="A663" s="18" t="s">
        <v>1599</v>
      </c>
      <c r="B663" s="18" t="s">
        <v>1600</v>
      </c>
    </row>
    <row r="664" spans="1:2" x14ac:dyDescent="0.3">
      <c r="A664" s="18" t="s">
        <v>1601</v>
      </c>
      <c r="B664" s="18" t="s">
        <v>1602</v>
      </c>
    </row>
    <row r="665" spans="1:2" x14ac:dyDescent="0.3">
      <c r="A665" s="18" t="s">
        <v>1603</v>
      </c>
      <c r="B665" s="18" t="s">
        <v>1604</v>
      </c>
    </row>
    <row r="666" spans="1:2" x14ac:dyDescent="0.3">
      <c r="A666" s="18" t="s">
        <v>1605</v>
      </c>
      <c r="B666" s="18" t="s">
        <v>1606</v>
      </c>
    </row>
    <row r="667" spans="1:2" x14ac:dyDescent="0.3">
      <c r="A667" s="18" t="s">
        <v>1607</v>
      </c>
      <c r="B667" s="18" t="s">
        <v>1608</v>
      </c>
    </row>
    <row r="668" spans="1:2" x14ac:dyDescent="0.3">
      <c r="A668" s="18" t="s">
        <v>1609</v>
      </c>
      <c r="B668" s="18" t="s">
        <v>1610</v>
      </c>
    </row>
    <row r="669" spans="1:2" x14ac:dyDescent="0.3">
      <c r="A669" s="18" t="s">
        <v>1611</v>
      </c>
      <c r="B669" s="18" t="s">
        <v>1612</v>
      </c>
    </row>
    <row r="670" spans="1:2" x14ac:dyDescent="0.3">
      <c r="A670" s="18" t="s">
        <v>1613</v>
      </c>
      <c r="B670" s="18" t="s">
        <v>1614</v>
      </c>
    </row>
    <row r="671" spans="1:2" x14ac:dyDescent="0.3">
      <c r="A671" s="18" t="s">
        <v>1615</v>
      </c>
      <c r="B671" s="18" t="s">
        <v>1616</v>
      </c>
    </row>
    <row r="672" spans="1:2" x14ac:dyDescent="0.3">
      <c r="A672" s="18" t="s">
        <v>1617</v>
      </c>
      <c r="B672" s="18" t="s">
        <v>1618</v>
      </c>
    </row>
    <row r="673" spans="1:2" x14ac:dyDescent="0.3">
      <c r="A673" s="18" t="s">
        <v>1619</v>
      </c>
      <c r="B673" s="18" t="s">
        <v>1620</v>
      </c>
    </row>
    <row r="674" spans="1:2" x14ac:dyDescent="0.3">
      <c r="A674" s="18" t="s">
        <v>1621</v>
      </c>
      <c r="B674" s="18" t="s">
        <v>1622</v>
      </c>
    </row>
    <row r="675" spans="1:2" x14ac:dyDescent="0.3">
      <c r="A675" s="18" t="s">
        <v>1623</v>
      </c>
      <c r="B675" s="18" t="s">
        <v>1624</v>
      </c>
    </row>
    <row r="676" spans="1:2" x14ac:dyDescent="0.3">
      <c r="A676" s="18" t="s">
        <v>1625</v>
      </c>
      <c r="B676" s="18" t="s">
        <v>1626</v>
      </c>
    </row>
    <row r="677" spans="1:2" x14ac:dyDescent="0.3">
      <c r="A677" s="18" t="s">
        <v>1627</v>
      </c>
      <c r="B677" s="18" t="s">
        <v>1628</v>
      </c>
    </row>
    <row r="678" spans="1:2" x14ac:dyDescent="0.3">
      <c r="A678" s="18" t="s">
        <v>1629</v>
      </c>
      <c r="B678" s="18" t="s">
        <v>1630</v>
      </c>
    </row>
    <row r="679" spans="1:2" x14ac:dyDescent="0.3">
      <c r="A679" s="18" t="s">
        <v>1631</v>
      </c>
      <c r="B679" s="18" t="s">
        <v>1632</v>
      </c>
    </row>
    <row r="680" spans="1:2" x14ac:dyDescent="0.3">
      <c r="A680" s="18" t="s">
        <v>1633</v>
      </c>
      <c r="B680" s="18" t="s">
        <v>1634</v>
      </c>
    </row>
    <row r="681" spans="1:2" x14ac:dyDescent="0.3">
      <c r="A681" s="18" t="s">
        <v>1635</v>
      </c>
      <c r="B681" s="18" t="s">
        <v>1636</v>
      </c>
    </row>
    <row r="682" spans="1:2" x14ac:dyDescent="0.3">
      <c r="A682" s="18" t="s">
        <v>1637</v>
      </c>
      <c r="B682" s="18" t="s">
        <v>1638</v>
      </c>
    </row>
    <row r="683" spans="1:2" x14ac:dyDescent="0.3">
      <c r="A683" s="18" t="s">
        <v>1639</v>
      </c>
      <c r="B683" s="18" t="s">
        <v>1640</v>
      </c>
    </row>
    <row r="684" spans="1:2" x14ac:dyDescent="0.3">
      <c r="A684" s="18" t="s">
        <v>1641</v>
      </c>
      <c r="B684" s="18" t="s">
        <v>1642</v>
      </c>
    </row>
    <row r="685" spans="1:2" x14ac:dyDescent="0.3">
      <c r="A685" s="18" t="s">
        <v>1643</v>
      </c>
      <c r="B685" s="18" t="s">
        <v>1644</v>
      </c>
    </row>
    <row r="686" spans="1:2" x14ac:dyDescent="0.3">
      <c r="A686" s="18" t="s">
        <v>1645</v>
      </c>
      <c r="B686" s="18" t="s">
        <v>1646</v>
      </c>
    </row>
    <row r="687" spans="1:2" x14ac:dyDescent="0.3">
      <c r="A687" s="18" t="s">
        <v>1647</v>
      </c>
      <c r="B687" s="18" t="s">
        <v>1648</v>
      </c>
    </row>
    <row r="688" spans="1:2" x14ac:dyDescent="0.3">
      <c r="A688" s="18" t="s">
        <v>1649</v>
      </c>
      <c r="B688" s="18" t="s">
        <v>1650</v>
      </c>
    </row>
    <row r="689" spans="1:2" x14ac:dyDescent="0.3">
      <c r="A689" s="18" t="s">
        <v>1651</v>
      </c>
      <c r="B689" s="18" t="s">
        <v>1652</v>
      </c>
    </row>
    <row r="690" spans="1:2" x14ac:dyDescent="0.3">
      <c r="A690" s="18" t="s">
        <v>1653</v>
      </c>
      <c r="B690" s="18" t="s">
        <v>1654</v>
      </c>
    </row>
    <row r="691" spans="1:2" x14ac:dyDescent="0.3">
      <c r="A691" s="18" t="s">
        <v>1655</v>
      </c>
      <c r="B691" s="18" t="s">
        <v>1656</v>
      </c>
    </row>
    <row r="692" spans="1:2" x14ac:dyDescent="0.3">
      <c r="A692" s="18" t="s">
        <v>1657</v>
      </c>
      <c r="B692" s="18" t="s">
        <v>1658</v>
      </c>
    </row>
    <row r="693" spans="1:2" x14ac:dyDescent="0.3">
      <c r="A693" s="18" t="s">
        <v>1659</v>
      </c>
      <c r="B693" s="18" t="s">
        <v>1660</v>
      </c>
    </row>
    <row r="694" spans="1:2" x14ac:dyDescent="0.3">
      <c r="A694" s="18" t="s">
        <v>1661</v>
      </c>
      <c r="B694" s="18" t="s">
        <v>1662</v>
      </c>
    </row>
    <row r="695" spans="1:2" x14ac:dyDescent="0.3">
      <c r="A695" s="18" t="s">
        <v>1663</v>
      </c>
      <c r="B695" s="18" t="s">
        <v>1664</v>
      </c>
    </row>
    <row r="696" spans="1:2" x14ac:dyDescent="0.3">
      <c r="A696" s="18" t="s">
        <v>1665</v>
      </c>
      <c r="B696" s="18" t="s">
        <v>1666</v>
      </c>
    </row>
    <row r="697" spans="1:2" x14ac:dyDescent="0.3">
      <c r="A697" s="18" t="s">
        <v>1667</v>
      </c>
      <c r="B697" s="18" t="s">
        <v>1668</v>
      </c>
    </row>
    <row r="698" spans="1:2" x14ac:dyDescent="0.3">
      <c r="A698" s="18" t="s">
        <v>1669</v>
      </c>
      <c r="B698" s="18" t="s">
        <v>1670</v>
      </c>
    </row>
    <row r="699" spans="1:2" x14ac:dyDescent="0.3">
      <c r="A699" s="18" t="s">
        <v>1671</v>
      </c>
      <c r="B699" s="18" t="s">
        <v>1672</v>
      </c>
    </row>
    <row r="700" spans="1:2" x14ac:dyDescent="0.3">
      <c r="A700" s="18" t="s">
        <v>1673</v>
      </c>
      <c r="B700" s="18" t="s">
        <v>1674</v>
      </c>
    </row>
    <row r="701" spans="1:2" x14ac:dyDescent="0.3">
      <c r="A701" s="18" t="s">
        <v>1675</v>
      </c>
      <c r="B701" s="18" t="s">
        <v>1676</v>
      </c>
    </row>
    <row r="702" spans="1:2" x14ac:dyDescent="0.3">
      <c r="A702" s="18" t="s">
        <v>1677</v>
      </c>
      <c r="B702" s="18" t="s">
        <v>1678</v>
      </c>
    </row>
    <row r="703" spans="1:2" x14ac:dyDescent="0.3">
      <c r="A703" s="18" t="s">
        <v>1679</v>
      </c>
      <c r="B703" s="18" t="s">
        <v>1680</v>
      </c>
    </row>
    <row r="704" spans="1:2" x14ac:dyDescent="0.3">
      <c r="A704" s="18" t="s">
        <v>1681</v>
      </c>
      <c r="B704" s="18" t="s">
        <v>1682</v>
      </c>
    </row>
    <row r="705" spans="1:2" x14ac:dyDescent="0.3">
      <c r="A705" s="18" t="s">
        <v>1683</v>
      </c>
      <c r="B705" s="18" t="s">
        <v>1684</v>
      </c>
    </row>
    <row r="706" spans="1:2" x14ac:dyDescent="0.3">
      <c r="A706" s="18" t="s">
        <v>1685</v>
      </c>
      <c r="B706" s="18" t="s">
        <v>1686</v>
      </c>
    </row>
    <row r="707" spans="1:2" x14ac:dyDescent="0.3">
      <c r="A707" s="18" t="s">
        <v>1687</v>
      </c>
      <c r="B707" s="18" t="s">
        <v>1688</v>
      </c>
    </row>
    <row r="708" spans="1:2" x14ac:dyDescent="0.3">
      <c r="A708" s="18" t="s">
        <v>1689</v>
      </c>
      <c r="B708" s="18" t="s">
        <v>1690</v>
      </c>
    </row>
    <row r="709" spans="1:2" x14ac:dyDescent="0.3">
      <c r="A709" s="18" t="s">
        <v>1691</v>
      </c>
      <c r="B709" s="18" t="s">
        <v>1692</v>
      </c>
    </row>
    <row r="710" spans="1:2" x14ac:dyDescent="0.3">
      <c r="A710" s="18" t="s">
        <v>1693</v>
      </c>
      <c r="B710" s="18" t="s">
        <v>1694</v>
      </c>
    </row>
    <row r="711" spans="1:2" x14ac:dyDescent="0.3">
      <c r="A711" s="18" t="s">
        <v>1695</v>
      </c>
      <c r="B711" s="18" t="s">
        <v>1696</v>
      </c>
    </row>
    <row r="712" spans="1:2" x14ac:dyDescent="0.3">
      <c r="A712" s="18" t="s">
        <v>1697</v>
      </c>
      <c r="B712" s="18" t="s">
        <v>1698</v>
      </c>
    </row>
    <row r="713" spans="1:2" x14ac:dyDescent="0.3">
      <c r="A713" s="18" t="s">
        <v>1699</v>
      </c>
      <c r="B713" s="18" t="s">
        <v>1700</v>
      </c>
    </row>
    <row r="714" spans="1:2" x14ac:dyDescent="0.3">
      <c r="A714" s="18" t="s">
        <v>1701</v>
      </c>
      <c r="B714" s="18" t="s">
        <v>1702</v>
      </c>
    </row>
    <row r="715" spans="1:2" x14ac:dyDescent="0.3">
      <c r="A715" s="18" t="s">
        <v>1703</v>
      </c>
      <c r="B715" s="18" t="s">
        <v>1704</v>
      </c>
    </row>
    <row r="716" spans="1:2" x14ac:dyDescent="0.3">
      <c r="A716" s="18" t="s">
        <v>1705</v>
      </c>
      <c r="B716" s="18" t="s">
        <v>1706</v>
      </c>
    </row>
    <row r="717" spans="1:2" x14ac:dyDescent="0.3">
      <c r="A717" s="18" t="s">
        <v>1707</v>
      </c>
      <c r="B717" s="18" t="s">
        <v>1708</v>
      </c>
    </row>
    <row r="718" spans="1:2" x14ac:dyDescent="0.3">
      <c r="A718" s="18" t="s">
        <v>1709</v>
      </c>
      <c r="B718" s="18" t="s">
        <v>1710</v>
      </c>
    </row>
    <row r="719" spans="1:2" x14ac:dyDescent="0.3">
      <c r="A719" s="18" t="s">
        <v>1711</v>
      </c>
      <c r="B719" s="18" t="s">
        <v>1712</v>
      </c>
    </row>
    <row r="720" spans="1:2" x14ac:dyDescent="0.3">
      <c r="A720" s="18" t="s">
        <v>1713</v>
      </c>
      <c r="B720" s="18" t="s">
        <v>1714</v>
      </c>
    </row>
    <row r="721" spans="1:2" x14ac:dyDescent="0.3">
      <c r="A721" s="18" t="s">
        <v>1715</v>
      </c>
      <c r="B721" s="18" t="s">
        <v>1716</v>
      </c>
    </row>
    <row r="722" spans="1:2" x14ac:dyDescent="0.3">
      <c r="A722" s="18" t="s">
        <v>1717</v>
      </c>
      <c r="B722" s="18" t="s">
        <v>1718</v>
      </c>
    </row>
    <row r="723" spans="1:2" x14ac:dyDescent="0.3">
      <c r="A723" s="18" t="s">
        <v>1719</v>
      </c>
      <c r="B723" s="18" t="s">
        <v>1720</v>
      </c>
    </row>
    <row r="724" spans="1:2" x14ac:dyDescent="0.3">
      <c r="A724" s="18" t="s">
        <v>1721</v>
      </c>
      <c r="B724" s="18" t="s">
        <v>1722</v>
      </c>
    </row>
    <row r="725" spans="1:2" x14ac:dyDescent="0.3">
      <c r="A725" s="18" t="s">
        <v>1723</v>
      </c>
      <c r="B725" s="18" t="s">
        <v>1724</v>
      </c>
    </row>
    <row r="726" spans="1:2" x14ac:dyDescent="0.3">
      <c r="A726" s="18" t="s">
        <v>1725</v>
      </c>
      <c r="B726" s="18" t="s">
        <v>1726</v>
      </c>
    </row>
    <row r="727" spans="1:2" x14ac:dyDescent="0.3">
      <c r="A727" s="18" t="s">
        <v>1727</v>
      </c>
      <c r="B727" s="18" t="s">
        <v>1728</v>
      </c>
    </row>
    <row r="728" spans="1:2" x14ac:dyDescent="0.3">
      <c r="A728" s="18" t="s">
        <v>1729</v>
      </c>
      <c r="B728" s="18" t="s">
        <v>1730</v>
      </c>
    </row>
    <row r="729" spans="1:2" x14ac:dyDescent="0.3">
      <c r="A729" s="18" t="s">
        <v>1731</v>
      </c>
      <c r="B729" s="18" t="s">
        <v>1732</v>
      </c>
    </row>
    <row r="730" spans="1:2" x14ac:dyDescent="0.3">
      <c r="A730" s="18" t="s">
        <v>1733</v>
      </c>
      <c r="B730" s="18" t="s">
        <v>1734</v>
      </c>
    </row>
    <row r="731" spans="1:2" x14ac:dyDescent="0.3">
      <c r="A731" s="18" t="s">
        <v>1735</v>
      </c>
      <c r="B731" s="18" t="s">
        <v>1736</v>
      </c>
    </row>
    <row r="732" spans="1:2" x14ac:dyDescent="0.3">
      <c r="A732" s="18" t="s">
        <v>1737</v>
      </c>
      <c r="B732" s="18" t="s">
        <v>1738</v>
      </c>
    </row>
    <row r="733" spans="1:2" x14ac:dyDescent="0.3">
      <c r="A733" s="18" t="s">
        <v>1739</v>
      </c>
      <c r="B733" s="18" t="s">
        <v>1740</v>
      </c>
    </row>
    <row r="734" spans="1:2" x14ac:dyDescent="0.3">
      <c r="A734" s="18" t="s">
        <v>1741</v>
      </c>
      <c r="B734" s="18" t="s">
        <v>1742</v>
      </c>
    </row>
    <row r="735" spans="1:2" x14ac:dyDescent="0.3">
      <c r="A735" s="18" t="s">
        <v>1743</v>
      </c>
      <c r="B735" s="18" t="s">
        <v>1744</v>
      </c>
    </row>
    <row r="736" spans="1:2" x14ac:dyDescent="0.3">
      <c r="A736" s="18" t="s">
        <v>1745</v>
      </c>
      <c r="B736" s="18" t="s">
        <v>1746</v>
      </c>
    </row>
    <row r="737" spans="1:2" x14ac:dyDescent="0.3">
      <c r="A737" s="18" t="s">
        <v>1747</v>
      </c>
      <c r="B737" s="18" t="s">
        <v>1748</v>
      </c>
    </row>
    <row r="738" spans="1:2" x14ac:dyDescent="0.3">
      <c r="A738" s="18" t="s">
        <v>1749</v>
      </c>
      <c r="B738" s="18" t="s">
        <v>1750</v>
      </c>
    </row>
    <row r="739" spans="1:2" x14ac:dyDescent="0.3">
      <c r="A739" s="18" t="s">
        <v>1751</v>
      </c>
      <c r="B739" s="18" t="s">
        <v>1752</v>
      </c>
    </row>
    <row r="740" spans="1:2" x14ac:dyDescent="0.3">
      <c r="A740" s="18" t="s">
        <v>1753</v>
      </c>
      <c r="B740" s="18" t="s">
        <v>1754</v>
      </c>
    </row>
    <row r="741" spans="1:2" x14ac:dyDescent="0.3">
      <c r="A741" s="18" t="s">
        <v>1755</v>
      </c>
      <c r="B741" s="18" t="s">
        <v>1756</v>
      </c>
    </row>
    <row r="742" spans="1:2" x14ac:dyDescent="0.3">
      <c r="A742" s="18" t="s">
        <v>1757</v>
      </c>
      <c r="B742" s="18" t="s">
        <v>1758</v>
      </c>
    </row>
    <row r="743" spans="1:2" x14ac:dyDescent="0.3">
      <c r="A743" s="18" t="s">
        <v>1759</v>
      </c>
      <c r="B743" s="18" t="s">
        <v>1760</v>
      </c>
    </row>
    <row r="744" spans="1:2" x14ac:dyDescent="0.3">
      <c r="A744" s="18" t="s">
        <v>1761</v>
      </c>
      <c r="B744" s="18" t="s">
        <v>1762</v>
      </c>
    </row>
    <row r="745" spans="1:2" x14ac:dyDescent="0.3">
      <c r="A745" s="18" t="s">
        <v>1763</v>
      </c>
      <c r="B745" s="18" t="s">
        <v>1764</v>
      </c>
    </row>
    <row r="746" spans="1:2" x14ac:dyDescent="0.3">
      <c r="A746" s="18" t="s">
        <v>1765</v>
      </c>
      <c r="B746" s="18" t="s">
        <v>1766</v>
      </c>
    </row>
    <row r="747" spans="1:2" x14ac:dyDescent="0.3">
      <c r="A747" s="18" t="s">
        <v>1767</v>
      </c>
      <c r="B747" s="18" t="s">
        <v>1768</v>
      </c>
    </row>
    <row r="748" spans="1:2" x14ac:dyDescent="0.3">
      <c r="A748" s="18" t="s">
        <v>1769</v>
      </c>
      <c r="B748" s="18" t="s">
        <v>1770</v>
      </c>
    </row>
    <row r="749" spans="1:2" x14ac:dyDescent="0.3">
      <c r="A749" s="18" t="s">
        <v>1771</v>
      </c>
      <c r="B749" s="18" t="s">
        <v>1772</v>
      </c>
    </row>
    <row r="750" spans="1:2" x14ac:dyDescent="0.3">
      <c r="A750" s="18" t="s">
        <v>1773</v>
      </c>
      <c r="B750" s="18" t="s">
        <v>1774</v>
      </c>
    </row>
    <row r="751" spans="1:2" x14ac:dyDescent="0.3">
      <c r="A751" s="18" t="s">
        <v>1775</v>
      </c>
      <c r="B751" s="18" t="s">
        <v>1776</v>
      </c>
    </row>
    <row r="752" spans="1:2" x14ac:dyDescent="0.3">
      <c r="A752" s="18" t="s">
        <v>1777</v>
      </c>
      <c r="B752" s="18" t="s">
        <v>1778</v>
      </c>
    </row>
    <row r="753" spans="1:2" x14ac:dyDescent="0.3">
      <c r="A753" s="18" t="s">
        <v>1779</v>
      </c>
      <c r="B753" s="18" t="s">
        <v>1780</v>
      </c>
    </row>
    <row r="754" spans="1:2" x14ac:dyDescent="0.3">
      <c r="A754" s="18" t="s">
        <v>1781</v>
      </c>
      <c r="B754" s="18" t="s">
        <v>1782</v>
      </c>
    </row>
    <row r="755" spans="1:2" x14ac:dyDescent="0.3">
      <c r="A755" s="18" t="s">
        <v>1783</v>
      </c>
      <c r="B755" s="18" t="s">
        <v>1784</v>
      </c>
    </row>
    <row r="756" spans="1:2" x14ac:dyDescent="0.3">
      <c r="A756" s="18" t="s">
        <v>1785</v>
      </c>
      <c r="B756" s="18" t="s">
        <v>1786</v>
      </c>
    </row>
    <row r="757" spans="1:2" x14ac:dyDescent="0.3">
      <c r="A757" s="18" t="s">
        <v>1787</v>
      </c>
      <c r="B757" s="18" t="s">
        <v>1788</v>
      </c>
    </row>
    <row r="758" spans="1:2" x14ac:dyDescent="0.3">
      <c r="A758" s="18" t="s">
        <v>1789</v>
      </c>
      <c r="B758" s="18" t="s">
        <v>1790</v>
      </c>
    </row>
    <row r="759" spans="1:2" x14ac:dyDescent="0.3">
      <c r="A759" s="18" t="s">
        <v>1791</v>
      </c>
      <c r="B759" s="18" t="s">
        <v>1792</v>
      </c>
    </row>
    <row r="760" spans="1:2" x14ac:dyDescent="0.3">
      <c r="A760" s="18" t="s">
        <v>1793</v>
      </c>
      <c r="B760" s="18" t="s">
        <v>1794</v>
      </c>
    </row>
    <row r="761" spans="1:2" x14ac:dyDescent="0.3">
      <c r="A761" s="18" t="s">
        <v>1795</v>
      </c>
      <c r="B761" s="18" t="s">
        <v>1796</v>
      </c>
    </row>
    <row r="762" spans="1:2" x14ac:dyDescent="0.3">
      <c r="A762" s="18" t="s">
        <v>1797</v>
      </c>
      <c r="B762" s="18" t="s">
        <v>1798</v>
      </c>
    </row>
    <row r="763" spans="1:2" x14ac:dyDescent="0.3">
      <c r="A763" s="18" t="s">
        <v>1799</v>
      </c>
      <c r="B763" s="18" t="s">
        <v>1800</v>
      </c>
    </row>
    <row r="764" spans="1:2" x14ac:dyDescent="0.3">
      <c r="A764" s="18" t="s">
        <v>1801</v>
      </c>
      <c r="B764" s="18" t="s">
        <v>1802</v>
      </c>
    </row>
    <row r="765" spans="1:2" x14ac:dyDescent="0.3">
      <c r="A765" s="18" t="s">
        <v>1803</v>
      </c>
      <c r="B765" s="18" t="s">
        <v>1804</v>
      </c>
    </row>
    <row r="766" spans="1:2" x14ac:dyDescent="0.3">
      <c r="A766" s="18" t="s">
        <v>1805</v>
      </c>
      <c r="B766" s="18" t="s">
        <v>1806</v>
      </c>
    </row>
    <row r="767" spans="1:2" x14ac:dyDescent="0.3">
      <c r="A767" s="18" t="s">
        <v>1807</v>
      </c>
      <c r="B767" s="18" t="s">
        <v>1808</v>
      </c>
    </row>
    <row r="768" spans="1:2" x14ac:dyDescent="0.3">
      <c r="A768" s="18" t="s">
        <v>1809</v>
      </c>
      <c r="B768" s="18" t="s">
        <v>1810</v>
      </c>
    </row>
    <row r="769" spans="1:2" x14ac:dyDescent="0.3">
      <c r="A769" s="18" t="s">
        <v>1811</v>
      </c>
      <c r="B769" s="18" t="s">
        <v>1812</v>
      </c>
    </row>
    <row r="770" spans="1:2" x14ac:dyDescent="0.3">
      <c r="A770" s="18" t="s">
        <v>1813</v>
      </c>
      <c r="B770" s="18" t="s">
        <v>1814</v>
      </c>
    </row>
    <row r="771" spans="1:2" x14ac:dyDescent="0.3">
      <c r="A771" s="18" t="s">
        <v>1815</v>
      </c>
      <c r="B771" s="18" t="s">
        <v>1816</v>
      </c>
    </row>
    <row r="772" spans="1:2" x14ac:dyDescent="0.3">
      <c r="A772" s="18" t="s">
        <v>1817</v>
      </c>
      <c r="B772" s="18" t="s">
        <v>1818</v>
      </c>
    </row>
    <row r="773" spans="1:2" x14ac:dyDescent="0.3">
      <c r="A773" s="18" t="s">
        <v>1819</v>
      </c>
      <c r="B773" s="18" t="s">
        <v>1820</v>
      </c>
    </row>
    <row r="774" spans="1:2" x14ac:dyDescent="0.3">
      <c r="A774" s="18" t="s">
        <v>1821</v>
      </c>
      <c r="B774" s="18" t="s">
        <v>1822</v>
      </c>
    </row>
    <row r="775" spans="1:2" x14ac:dyDescent="0.3">
      <c r="A775" s="18" t="s">
        <v>1823</v>
      </c>
      <c r="B775" s="18" t="s">
        <v>1824</v>
      </c>
    </row>
    <row r="776" spans="1:2" x14ac:dyDescent="0.3">
      <c r="A776" s="18" t="s">
        <v>1825</v>
      </c>
      <c r="B776" s="18" t="s">
        <v>1826</v>
      </c>
    </row>
    <row r="777" spans="1:2" x14ac:dyDescent="0.3">
      <c r="A777" s="18" t="s">
        <v>1827</v>
      </c>
      <c r="B777" s="18" t="s">
        <v>1828</v>
      </c>
    </row>
    <row r="778" spans="1:2" x14ac:dyDescent="0.3">
      <c r="A778" s="18" t="s">
        <v>1829</v>
      </c>
      <c r="B778" s="18" t="s">
        <v>1830</v>
      </c>
    </row>
    <row r="779" spans="1:2" x14ac:dyDescent="0.3">
      <c r="A779" s="18" t="s">
        <v>1831</v>
      </c>
      <c r="B779" s="18" t="s">
        <v>1832</v>
      </c>
    </row>
    <row r="780" spans="1:2" x14ac:dyDescent="0.3">
      <c r="A780" s="18" t="s">
        <v>1833</v>
      </c>
      <c r="B780" s="18" t="s">
        <v>1834</v>
      </c>
    </row>
    <row r="781" spans="1:2" x14ac:dyDescent="0.3">
      <c r="A781" s="18" t="s">
        <v>1835</v>
      </c>
      <c r="B781" s="18" t="s">
        <v>1836</v>
      </c>
    </row>
    <row r="782" spans="1:2" x14ac:dyDescent="0.3">
      <c r="A782" s="18" t="s">
        <v>1837</v>
      </c>
      <c r="B782" s="18" t="s">
        <v>1838</v>
      </c>
    </row>
    <row r="783" spans="1:2" x14ac:dyDescent="0.3">
      <c r="A783" s="18" t="s">
        <v>1839</v>
      </c>
      <c r="B783" s="18" t="s">
        <v>1840</v>
      </c>
    </row>
    <row r="784" spans="1:2" x14ac:dyDescent="0.3">
      <c r="A784" s="18" t="s">
        <v>1841</v>
      </c>
      <c r="B784" s="18" t="s">
        <v>1842</v>
      </c>
    </row>
    <row r="785" spans="1:2" x14ac:dyDescent="0.3">
      <c r="A785" s="18" t="s">
        <v>1843</v>
      </c>
      <c r="B785" s="18" t="s">
        <v>1844</v>
      </c>
    </row>
    <row r="786" spans="1:2" x14ac:dyDescent="0.3">
      <c r="A786" s="18" t="s">
        <v>1845</v>
      </c>
      <c r="B786" s="18" t="s">
        <v>1846</v>
      </c>
    </row>
    <row r="787" spans="1:2" x14ac:dyDescent="0.3">
      <c r="A787" s="18" t="s">
        <v>1847</v>
      </c>
      <c r="B787" s="18" t="s">
        <v>1848</v>
      </c>
    </row>
    <row r="788" spans="1:2" x14ac:dyDescent="0.3">
      <c r="A788" s="18" t="s">
        <v>1849</v>
      </c>
      <c r="B788" s="18" t="s">
        <v>1850</v>
      </c>
    </row>
    <row r="789" spans="1:2" x14ac:dyDescent="0.3">
      <c r="A789" s="18" t="s">
        <v>1851</v>
      </c>
      <c r="B789" s="18" t="s">
        <v>1852</v>
      </c>
    </row>
    <row r="790" spans="1:2" x14ac:dyDescent="0.3">
      <c r="A790" s="18" t="s">
        <v>1853</v>
      </c>
      <c r="B790" s="18" t="s">
        <v>1854</v>
      </c>
    </row>
    <row r="791" spans="1:2" x14ac:dyDescent="0.3">
      <c r="A791" s="18" t="s">
        <v>1855</v>
      </c>
      <c r="B791" s="18" t="s">
        <v>1856</v>
      </c>
    </row>
    <row r="792" spans="1:2" x14ac:dyDescent="0.3">
      <c r="A792" s="18" t="s">
        <v>1857</v>
      </c>
      <c r="B792" s="18" t="s">
        <v>1858</v>
      </c>
    </row>
    <row r="793" spans="1:2" x14ac:dyDescent="0.3">
      <c r="A793" s="18" t="s">
        <v>1859</v>
      </c>
      <c r="B793" s="18" t="s">
        <v>1860</v>
      </c>
    </row>
    <row r="794" spans="1:2" x14ac:dyDescent="0.3">
      <c r="A794" s="18" t="s">
        <v>1861</v>
      </c>
      <c r="B794" s="18" t="s">
        <v>1862</v>
      </c>
    </row>
    <row r="795" spans="1:2" x14ac:dyDescent="0.3">
      <c r="A795" s="18" t="s">
        <v>1863</v>
      </c>
      <c r="B795" s="18" t="s">
        <v>1864</v>
      </c>
    </row>
    <row r="796" spans="1:2" x14ac:dyDescent="0.3">
      <c r="A796" s="18" t="s">
        <v>1865</v>
      </c>
      <c r="B796" s="18" t="s">
        <v>1866</v>
      </c>
    </row>
    <row r="797" spans="1:2" x14ac:dyDescent="0.3">
      <c r="A797" s="18" t="s">
        <v>1867</v>
      </c>
      <c r="B797" s="18" t="s">
        <v>1868</v>
      </c>
    </row>
    <row r="798" spans="1:2" x14ac:dyDescent="0.3">
      <c r="A798" s="18" t="s">
        <v>1869</v>
      </c>
      <c r="B798" s="18" t="s">
        <v>1870</v>
      </c>
    </row>
    <row r="799" spans="1:2" x14ac:dyDescent="0.3">
      <c r="A799" s="18" t="s">
        <v>1871</v>
      </c>
      <c r="B799" s="18" t="s">
        <v>1872</v>
      </c>
    </row>
    <row r="800" spans="1:2" x14ac:dyDescent="0.3">
      <c r="A800" s="18" t="s">
        <v>1873</v>
      </c>
      <c r="B800" s="18" t="s">
        <v>1874</v>
      </c>
    </row>
    <row r="801" spans="1:2" x14ac:dyDescent="0.3">
      <c r="A801" s="18" t="s">
        <v>1875</v>
      </c>
      <c r="B801" s="18" t="s">
        <v>1876</v>
      </c>
    </row>
    <row r="802" spans="1:2" x14ac:dyDescent="0.3">
      <c r="A802" s="18" t="s">
        <v>1877</v>
      </c>
      <c r="B802" s="18" t="s">
        <v>1878</v>
      </c>
    </row>
    <row r="803" spans="1:2" x14ac:dyDescent="0.3">
      <c r="A803" s="18" t="s">
        <v>1879</v>
      </c>
      <c r="B803" s="18" t="s">
        <v>1880</v>
      </c>
    </row>
    <row r="804" spans="1:2" x14ac:dyDescent="0.3">
      <c r="A804" s="18" t="s">
        <v>1881</v>
      </c>
      <c r="B804" s="18" t="s">
        <v>1882</v>
      </c>
    </row>
    <row r="805" spans="1:2" x14ac:dyDescent="0.3">
      <c r="A805" s="18" t="s">
        <v>1883</v>
      </c>
      <c r="B805" s="18" t="s">
        <v>1884</v>
      </c>
    </row>
    <row r="806" spans="1:2" x14ac:dyDescent="0.3">
      <c r="A806" s="18" t="s">
        <v>1885</v>
      </c>
      <c r="B806" s="18" t="s">
        <v>1886</v>
      </c>
    </row>
    <row r="807" spans="1:2" x14ac:dyDescent="0.3">
      <c r="A807" s="18" t="s">
        <v>1887</v>
      </c>
      <c r="B807" s="18" t="s">
        <v>1888</v>
      </c>
    </row>
    <row r="808" spans="1:2" x14ac:dyDescent="0.3">
      <c r="A808" s="18" t="s">
        <v>1889</v>
      </c>
      <c r="B808" s="18" t="s">
        <v>1890</v>
      </c>
    </row>
    <row r="809" spans="1:2" x14ac:dyDescent="0.3">
      <c r="A809" s="18" t="s">
        <v>1891</v>
      </c>
      <c r="B809" s="18" t="s">
        <v>1892</v>
      </c>
    </row>
    <row r="810" spans="1:2" x14ac:dyDescent="0.3">
      <c r="A810" s="18" t="s">
        <v>1893</v>
      </c>
      <c r="B810" s="18" t="s">
        <v>1894</v>
      </c>
    </row>
    <row r="811" spans="1:2" x14ac:dyDescent="0.3">
      <c r="A811" s="18" t="s">
        <v>1895</v>
      </c>
      <c r="B811" s="18" t="s">
        <v>1896</v>
      </c>
    </row>
    <row r="812" spans="1:2" x14ac:dyDescent="0.3">
      <c r="A812" s="18" t="s">
        <v>1897</v>
      </c>
      <c r="B812" s="18" t="s">
        <v>1898</v>
      </c>
    </row>
    <row r="813" spans="1:2" x14ac:dyDescent="0.3">
      <c r="A813" s="18" t="s">
        <v>1899</v>
      </c>
      <c r="B813" s="18" t="s">
        <v>1900</v>
      </c>
    </row>
    <row r="814" spans="1:2" x14ac:dyDescent="0.3">
      <c r="A814" s="18" t="s">
        <v>1901</v>
      </c>
      <c r="B814" s="18" t="s">
        <v>1902</v>
      </c>
    </row>
    <row r="815" spans="1:2" x14ac:dyDescent="0.3">
      <c r="A815" s="18" t="s">
        <v>1903</v>
      </c>
      <c r="B815" s="18" t="s">
        <v>1904</v>
      </c>
    </row>
    <row r="816" spans="1:2" x14ac:dyDescent="0.3">
      <c r="A816" s="18" t="s">
        <v>1905</v>
      </c>
      <c r="B816" s="18" t="s">
        <v>1906</v>
      </c>
    </row>
    <row r="817" spans="1:2" x14ac:dyDescent="0.3">
      <c r="A817" s="18" t="s">
        <v>1907</v>
      </c>
      <c r="B817" s="18" t="s">
        <v>1908</v>
      </c>
    </row>
    <row r="818" spans="1:2" x14ac:dyDescent="0.3">
      <c r="A818" s="18" t="s">
        <v>1909</v>
      </c>
      <c r="B818" s="18" t="s">
        <v>1910</v>
      </c>
    </row>
    <row r="819" spans="1:2" x14ac:dyDescent="0.3">
      <c r="A819" s="18" t="s">
        <v>1911</v>
      </c>
      <c r="B819" s="18" t="s">
        <v>1912</v>
      </c>
    </row>
    <row r="820" spans="1:2" x14ac:dyDescent="0.3">
      <c r="A820" s="18" t="s">
        <v>1913</v>
      </c>
      <c r="B820" s="18" t="s">
        <v>1914</v>
      </c>
    </row>
    <row r="821" spans="1:2" x14ac:dyDescent="0.3">
      <c r="A821" s="18" t="s">
        <v>1915</v>
      </c>
      <c r="B821" s="18" t="s">
        <v>1916</v>
      </c>
    </row>
    <row r="822" spans="1:2" x14ac:dyDescent="0.3">
      <c r="A822" s="18" t="s">
        <v>1917</v>
      </c>
      <c r="B822" s="18" t="s">
        <v>1918</v>
      </c>
    </row>
    <row r="823" spans="1:2" x14ac:dyDescent="0.3">
      <c r="A823" s="18" t="s">
        <v>1919</v>
      </c>
      <c r="B823" s="18" t="s">
        <v>1920</v>
      </c>
    </row>
    <row r="824" spans="1:2" x14ac:dyDescent="0.3">
      <c r="A824" s="18" t="s">
        <v>1921</v>
      </c>
      <c r="B824" s="18" t="s">
        <v>1922</v>
      </c>
    </row>
    <row r="825" spans="1:2" x14ac:dyDescent="0.3">
      <c r="A825" s="18" t="s">
        <v>1923</v>
      </c>
      <c r="B825" s="18" t="s">
        <v>1924</v>
      </c>
    </row>
    <row r="826" spans="1:2" x14ac:dyDescent="0.3">
      <c r="A826" s="18" t="s">
        <v>33</v>
      </c>
      <c r="B826" s="18" t="s">
        <v>1925</v>
      </c>
    </row>
    <row r="827" spans="1:2" x14ac:dyDescent="0.3">
      <c r="A827" s="18" t="s">
        <v>1926</v>
      </c>
      <c r="B827" s="18" t="s">
        <v>1927</v>
      </c>
    </row>
    <row r="828" spans="1:2" x14ac:dyDescent="0.3">
      <c r="A828" s="18" t="s">
        <v>1928</v>
      </c>
      <c r="B828" s="18" t="s">
        <v>1929</v>
      </c>
    </row>
    <row r="829" spans="1:2" x14ac:dyDescent="0.3">
      <c r="A829" s="18" t="s">
        <v>1930</v>
      </c>
      <c r="B829" s="18" t="s">
        <v>1931</v>
      </c>
    </row>
    <row r="830" spans="1:2" x14ac:dyDescent="0.3">
      <c r="A830" s="18" t="s">
        <v>1932</v>
      </c>
      <c r="B830" s="18" t="s">
        <v>1933</v>
      </c>
    </row>
    <row r="831" spans="1:2" x14ac:dyDescent="0.3">
      <c r="A831" s="18" t="s">
        <v>1934</v>
      </c>
      <c r="B831" s="18" t="s">
        <v>1935</v>
      </c>
    </row>
    <row r="832" spans="1:2" x14ac:dyDescent="0.3">
      <c r="A832" s="18" t="s">
        <v>1936</v>
      </c>
      <c r="B832" s="18" t="s">
        <v>1937</v>
      </c>
    </row>
    <row r="833" spans="1:2" x14ac:dyDescent="0.3">
      <c r="A833" s="18" t="s">
        <v>1938</v>
      </c>
      <c r="B833" s="18" t="s">
        <v>1939</v>
      </c>
    </row>
    <row r="834" spans="1:2" x14ac:dyDescent="0.3">
      <c r="A834" s="18" t="s">
        <v>1940</v>
      </c>
      <c r="B834" s="18" t="s">
        <v>1941</v>
      </c>
    </row>
    <row r="835" spans="1:2" x14ac:dyDescent="0.3">
      <c r="A835" s="18" t="s">
        <v>1942</v>
      </c>
      <c r="B835" s="18" t="s">
        <v>1943</v>
      </c>
    </row>
    <row r="836" spans="1:2" x14ac:dyDescent="0.3">
      <c r="A836" s="18" t="s">
        <v>1944</v>
      </c>
      <c r="B836" s="18" t="s">
        <v>1945</v>
      </c>
    </row>
    <row r="837" spans="1:2" x14ac:dyDescent="0.3">
      <c r="A837" s="18" t="s">
        <v>1946</v>
      </c>
      <c r="B837" s="18" t="s">
        <v>1947</v>
      </c>
    </row>
    <row r="838" spans="1:2" x14ac:dyDescent="0.3">
      <c r="A838" s="18" t="s">
        <v>1948</v>
      </c>
      <c r="B838" s="18" t="s">
        <v>1949</v>
      </c>
    </row>
    <row r="839" spans="1:2" x14ac:dyDescent="0.3">
      <c r="A839" s="18" t="s">
        <v>1950</v>
      </c>
      <c r="B839" s="18" t="s">
        <v>1951</v>
      </c>
    </row>
    <row r="840" spans="1:2" x14ac:dyDescent="0.3">
      <c r="A840" s="18" t="s">
        <v>1952</v>
      </c>
      <c r="B840" s="18" t="s">
        <v>1953</v>
      </c>
    </row>
    <row r="841" spans="1:2" x14ac:dyDescent="0.3">
      <c r="A841" s="18" t="s">
        <v>1954</v>
      </c>
      <c r="B841" s="18" t="s">
        <v>1955</v>
      </c>
    </row>
    <row r="842" spans="1:2" x14ac:dyDescent="0.3">
      <c r="A842" s="18" t="s">
        <v>1956</v>
      </c>
      <c r="B842" s="18" t="s">
        <v>1957</v>
      </c>
    </row>
    <row r="843" spans="1:2" x14ac:dyDescent="0.3">
      <c r="A843" s="18" t="s">
        <v>1958</v>
      </c>
      <c r="B843" s="18" t="s">
        <v>1959</v>
      </c>
    </row>
    <row r="844" spans="1:2" x14ac:dyDescent="0.3">
      <c r="A844" s="18" t="s">
        <v>1960</v>
      </c>
      <c r="B844" s="18" t="s">
        <v>1961</v>
      </c>
    </row>
    <row r="845" spans="1:2" x14ac:dyDescent="0.3">
      <c r="A845" s="18" t="s">
        <v>1962</v>
      </c>
      <c r="B845" s="18" t="s">
        <v>1963</v>
      </c>
    </row>
    <row r="846" spans="1:2" x14ac:dyDescent="0.3">
      <c r="A846" s="18" t="s">
        <v>1964</v>
      </c>
      <c r="B846" s="18" t="s">
        <v>1965</v>
      </c>
    </row>
    <row r="847" spans="1:2" x14ac:dyDescent="0.3">
      <c r="A847" s="18" t="s">
        <v>1966</v>
      </c>
      <c r="B847" s="18" t="s">
        <v>1967</v>
      </c>
    </row>
    <row r="848" spans="1:2" x14ac:dyDescent="0.3">
      <c r="A848" s="18" t="s">
        <v>1968</v>
      </c>
      <c r="B848" s="18" t="s">
        <v>1969</v>
      </c>
    </row>
    <row r="849" spans="1:2" x14ac:dyDescent="0.3">
      <c r="A849" s="18" t="s">
        <v>1970</v>
      </c>
      <c r="B849" s="18" t="s">
        <v>1971</v>
      </c>
    </row>
    <row r="850" spans="1:2" x14ac:dyDescent="0.3">
      <c r="A850" s="18" t="s">
        <v>1972</v>
      </c>
      <c r="B850" s="18" t="s">
        <v>1973</v>
      </c>
    </row>
    <row r="851" spans="1:2" x14ac:dyDescent="0.3">
      <c r="A851" s="18" t="s">
        <v>1974</v>
      </c>
      <c r="B851" s="18" t="s">
        <v>1975</v>
      </c>
    </row>
    <row r="852" spans="1:2" x14ac:dyDescent="0.3">
      <c r="A852" s="18" t="s">
        <v>1976</v>
      </c>
      <c r="B852" s="18" t="s">
        <v>1977</v>
      </c>
    </row>
    <row r="853" spans="1:2" x14ac:dyDescent="0.3">
      <c r="A853" s="18" t="s">
        <v>1978</v>
      </c>
      <c r="B853" s="18" t="s">
        <v>1979</v>
      </c>
    </row>
    <row r="854" spans="1:2" x14ac:dyDescent="0.3">
      <c r="A854" s="18" t="s">
        <v>1980</v>
      </c>
      <c r="B854" s="18" t="s">
        <v>1981</v>
      </c>
    </row>
    <row r="855" spans="1:2" x14ac:dyDescent="0.3">
      <c r="A855" s="18" t="s">
        <v>1982</v>
      </c>
      <c r="B855" s="18" t="s">
        <v>1983</v>
      </c>
    </row>
    <row r="856" spans="1:2" x14ac:dyDescent="0.3">
      <c r="A856" s="18" t="s">
        <v>1984</v>
      </c>
      <c r="B856" s="18" t="s">
        <v>1985</v>
      </c>
    </row>
    <row r="857" spans="1:2" x14ac:dyDescent="0.3">
      <c r="A857" s="18" t="s">
        <v>1986</v>
      </c>
      <c r="B857" s="18" t="s">
        <v>1987</v>
      </c>
    </row>
    <row r="858" spans="1:2" x14ac:dyDescent="0.3">
      <c r="A858" s="18" t="s">
        <v>1988</v>
      </c>
      <c r="B858" s="18" t="s">
        <v>1989</v>
      </c>
    </row>
    <row r="859" spans="1:2" x14ac:dyDescent="0.3">
      <c r="A859" s="18" t="s">
        <v>1990</v>
      </c>
      <c r="B859" s="18" t="s">
        <v>1991</v>
      </c>
    </row>
    <row r="860" spans="1:2" x14ac:dyDescent="0.3">
      <c r="A860" s="18" t="s">
        <v>1992</v>
      </c>
      <c r="B860" s="18" t="s">
        <v>1993</v>
      </c>
    </row>
    <row r="861" spans="1:2" x14ac:dyDescent="0.3">
      <c r="A861" s="18" t="s">
        <v>1994</v>
      </c>
      <c r="B861" s="18" t="s">
        <v>1995</v>
      </c>
    </row>
    <row r="862" spans="1:2" x14ac:dyDescent="0.3">
      <c r="A862" s="18" t="s">
        <v>1996</v>
      </c>
      <c r="B862" s="18" t="s">
        <v>1997</v>
      </c>
    </row>
    <row r="863" spans="1:2" x14ac:dyDescent="0.3">
      <c r="A863" s="18" t="s">
        <v>1998</v>
      </c>
      <c r="B863" s="18" t="s">
        <v>1999</v>
      </c>
    </row>
    <row r="864" spans="1:2" x14ac:dyDescent="0.3">
      <c r="A864" s="18" t="s">
        <v>2000</v>
      </c>
      <c r="B864" s="18" t="s">
        <v>2001</v>
      </c>
    </row>
    <row r="865" spans="1:2" x14ac:dyDescent="0.3">
      <c r="A865" s="18" t="s">
        <v>2002</v>
      </c>
      <c r="B865" s="18" t="s">
        <v>2003</v>
      </c>
    </row>
    <row r="866" spans="1:2" x14ac:dyDescent="0.3">
      <c r="A866" s="18" t="s">
        <v>2004</v>
      </c>
      <c r="B866" s="18" t="s">
        <v>2005</v>
      </c>
    </row>
    <row r="867" spans="1:2" x14ac:dyDescent="0.3">
      <c r="A867" s="18" t="s">
        <v>2006</v>
      </c>
      <c r="B867" s="18" t="s">
        <v>2007</v>
      </c>
    </row>
    <row r="868" spans="1:2" x14ac:dyDescent="0.3">
      <c r="A868" s="18" t="s">
        <v>2008</v>
      </c>
      <c r="B868" s="18" t="s">
        <v>2009</v>
      </c>
    </row>
    <row r="869" spans="1:2" x14ac:dyDescent="0.3">
      <c r="A869" s="18" t="s">
        <v>2010</v>
      </c>
      <c r="B869" s="18" t="s">
        <v>2011</v>
      </c>
    </row>
    <row r="870" spans="1:2" x14ac:dyDescent="0.3">
      <c r="A870" s="18" t="s">
        <v>2012</v>
      </c>
      <c r="B870" s="18" t="s">
        <v>2013</v>
      </c>
    </row>
    <row r="871" spans="1:2" x14ac:dyDescent="0.3">
      <c r="A871" s="18" t="s">
        <v>2014</v>
      </c>
      <c r="B871" s="18" t="s">
        <v>2015</v>
      </c>
    </row>
    <row r="872" spans="1:2" x14ac:dyDescent="0.3">
      <c r="A872" s="18" t="s">
        <v>2016</v>
      </c>
      <c r="B872" s="18" t="s">
        <v>2017</v>
      </c>
    </row>
    <row r="873" spans="1:2" x14ac:dyDescent="0.3">
      <c r="A873" s="18" t="s">
        <v>2018</v>
      </c>
      <c r="B873" s="18" t="s">
        <v>2019</v>
      </c>
    </row>
    <row r="874" spans="1:2" x14ac:dyDescent="0.3">
      <c r="A874" s="18" t="s">
        <v>2020</v>
      </c>
      <c r="B874" s="18" t="s">
        <v>2021</v>
      </c>
    </row>
    <row r="875" spans="1:2" x14ac:dyDescent="0.3">
      <c r="A875" s="18" t="s">
        <v>2022</v>
      </c>
      <c r="B875" s="18" t="s">
        <v>2023</v>
      </c>
    </row>
    <row r="876" spans="1:2" x14ac:dyDescent="0.3">
      <c r="A876" s="18" t="s">
        <v>2024</v>
      </c>
      <c r="B876" s="18" t="s">
        <v>2025</v>
      </c>
    </row>
    <row r="877" spans="1:2" x14ac:dyDescent="0.3">
      <c r="A877" s="18" t="s">
        <v>2026</v>
      </c>
      <c r="B877" s="18" t="s">
        <v>2027</v>
      </c>
    </row>
    <row r="878" spans="1:2" x14ac:dyDescent="0.3">
      <c r="A878" s="18" t="s">
        <v>2028</v>
      </c>
      <c r="B878" s="18" t="s">
        <v>2029</v>
      </c>
    </row>
    <row r="879" spans="1:2" x14ac:dyDescent="0.3">
      <c r="A879" s="18" t="s">
        <v>2030</v>
      </c>
      <c r="B879" s="18" t="s">
        <v>2031</v>
      </c>
    </row>
    <row r="880" spans="1:2" x14ac:dyDescent="0.3">
      <c r="A880" s="18" t="s">
        <v>2032</v>
      </c>
      <c r="B880" s="18" t="s">
        <v>2033</v>
      </c>
    </row>
    <row r="881" spans="1:2" x14ac:dyDescent="0.3">
      <c r="A881" s="18" t="s">
        <v>2034</v>
      </c>
      <c r="B881" s="18" t="s">
        <v>2035</v>
      </c>
    </row>
    <row r="882" spans="1:2" x14ac:dyDescent="0.3">
      <c r="A882" s="18" t="s">
        <v>2036</v>
      </c>
      <c r="B882" s="18" t="s">
        <v>2037</v>
      </c>
    </row>
    <row r="883" spans="1:2" x14ac:dyDescent="0.3">
      <c r="A883" s="18" t="s">
        <v>2038</v>
      </c>
      <c r="B883" s="18" t="s">
        <v>2039</v>
      </c>
    </row>
    <row r="884" spans="1:2" x14ac:dyDescent="0.3">
      <c r="A884" s="18" t="s">
        <v>2040</v>
      </c>
      <c r="B884" s="18" t="s">
        <v>2041</v>
      </c>
    </row>
    <row r="885" spans="1:2" x14ac:dyDescent="0.3">
      <c r="A885" s="18" t="s">
        <v>2042</v>
      </c>
      <c r="B885" s="18" t="s">
        <v>2043</v>
      </c>
    </row>
    <row r="886" spans="1:2" x14ac:dyDescent="0.3">
      <c r="A886" s="18" t="s">
        <v>2044</v>
      </c>
      <c r="B886" s="18" t="s">
        <v>2045</v>
      </c>
    </row>
    <row r="887" spans="1:2" x14ac:dyDescent="0.3">
      <c r="A887" s="18" t="s">
        <v>2046</v>
      </c>
      <c r="B887" s="18" t="s">
        <v>2047</v>
      </c>
    </row>
    <row r="888" spans="1:2" x14ac:dyDescent="0.3">
      <c r="A888" s="18" t="s">
        <v>2048</v>
      </c>
      <c r="B888" s="18" t="s">
        <v>2049</v>
      </c>
    </row>
    <row r="889" spans="1:2" x14ac:dyDescent="0.3">
      <c r="A889" s="18" t="s">
        <v>2050</v>
      </c>
      <c r="B889" s="18" t="s">
        <v>2051</v>
      </c>
    </row>
    <row r="890" spans="1:2" x14ac:dyDescent="0.3">
      <c r="A890" s="18" t="s">
        <v>2052</v>
      </c>
      <c r="B890" s="18" t="s">
        <v>2053</v>
      </c>
    </row>
    <row r="891" spans="1:2" x14ac:dyDescent="0.3">
      <c r="A891" s="18" t="s">
        <v>2054</v>
      </c>
      <c r="B891" s="18" t="s">
        <v>2055</v>
      </c>
    </row>
    <row r="892" spans="1:2" x14ac:dyDescent="0.3">
      <c r="A892" s="18" t="s">
        <v>2056</v>
      </c>
      <c r="B892" s="18" t="s">
        <v>2057</v>
      </c>
    </row>
    <row r="893" spans="1:2" x14ac:dyDescent="0.3">
      <c r="A893" s="18" t="s">
        <v>2058</v>
      </c>
      <c r="B893" s="18" t="s">
        <v>2059</v>
      </c>
    </row>
    <row r="894" spans="1:2" x14ac:dyDescent="0.3">
      <c r="A894" s="18" t="s">
        <v>2060</v>
      </c>
      <c r="B894" s="18" t="s">
        <v>2061</v>
      </c>
    </row>
    <row r="895" spans="1:2" x14ac:dyDescent="0.3">
      <c r="A895" s="18" t="s">
        <v>2062</v>
      </c>
      <c r="B895" s="18" t="s">
        <v>2063</v>
      </c>
    </row>
    <row r="896" spans="1:2" x14ac:dyDescent="0.3">
      <c r="A896" s="18" t="s">
        <v>2064</v>
      </c>
      <c r="B896" s="18" t="s">
        <v>2065</v>
      </c>
    </row>
    <row r="897" spans="1:2" x14ac:dyDescent="0.3">
      <c r="A897" s="18" t="s">
        <v>2066</v>
      </c>
      <c r="B897" s="18" t="s">
        <v>2067</v>
      </c>
    </row>
    <row r="898" spans="1:2" x14ac:dyDescent="0.3">
      <c r="A898" s="18" t="s">
        <v>2068</v>
      </c>
      <c r="B898" s="18" t="s">
        <v>2069</v>
      </c>
    </row>
    <row r="899" spans="1:2" x14ac:dyDescent="0.3">
      <c r="A899" s="18" t="s">
        <v>2070</v>
      </c>
      <c r="B899" s="18" t="s">
        <v>2071</v>
      </c>
    </row>
    <row r="900" spans="1:2" x14ac:dyDescent="0.3">
      <c r="A900" s="18" t="s">
        <v>2072</v>
      </c>
      <c r="B900" s="18" t="s">
        <v>2073</v>
      </c>
    </row>
    <row r="901" spans="1:2" x14ac:dyDescent="0.3">
      <c r="A901" s="18" t="s">
        <v>2074</v>
      </c>
      <c r="B901" s="18" t="s">
        <v>2075</v>
      </c>
    </row>
    <row r="902" spans="1:2" x14ac:dyDescent="0.3">
      <c r="A902" s="18" t="s">
        <v>2076</v>
      </c>
      <c r="B902" s="18" t="s">
        <v>2077</v>
      </c>
    </row>
    <row r="903" spans="1:2" x14ac:dyDescent="0.3">
      <c r="A903" s="18" t="s">
        <v>2078</v>
      </c>
      <c r="B903" s="18" t="s">
        <v>2079</v>
      </c>
    </row>
    <row r="904" spans="1:2" x14ac:dyDescent="0.3">
      <c r="A904" s="18" t="s">
        <v>2080</v>
      </c>
      <c r="B904" s="18" t="s">
        <v>2081</v>
      </c>
    </row>
    <row r="905" spans="1:2" x14ac:dyDescent="0.3">
      <c r="A905" s="18" t="s">
        <v>2082</v>
      </c>
      <c r="B905" s="18" t="s">
        <v>2083</v>
      </c>
    </row>
    <row r="906" spans="1:2" x14ac:dyDescent="0.3">
      <c r="A906" s="18" t="s">
        <v>2084</v>
      </c>
      <c r="B906" s="18" t="s">
        <v>2085</v>
      </c>
    </row>
    <row r="907" spans="1:2" x14ac:dyDescent="0.3">
      <c r="A907" s="18" t="s">
        <v>2086</v>
      </c>
      <c r="B907" s="18" t="s">
        <v>2087</v>
      </c>
    </row>
    <row r="908" spans="1:2" x14ac:dyDescent="0.3">
      <c r="A908" s="18" t="s">
        <v>2088</v>
      </c>
      <c r="B908" s="18" t="s">
        <v>2089</v>
      </c>
    </row>
    <row r="909" spans="1:2" x14ac:dyDescent="0.3">
      <c r="A909" s="18" t="s">
        <v>2090</v>
      </c>
      <c r="B909" s="18" t="s">
        <v>2091</v>
      </c>
    </row>
    <row r="910" spans="1:2" x14ac:dyDescent="0.3">
      <c r="A910" s="18" t="s">
        <v>2092</v>
      </c>
      <c r="B910" s="18" t="s">
        <v>2093</v>
      </c>
    </row>
    <row r="911" spans="1:2" x14ac:dyDescent="0.3">
      <c r="A911" s="18" t="s">
        <v>2094</v>
      </c>
      <c r="B911" s="18" t="s">
        <v>2095</v>
      </c>
    </row>
    <row r="912" spans="1:2" x14ac:dyDescent="0.3">
      <c r="A912" s="18" t="s">
        <v>2096</v>
      </c>
      <c r="B912" s="18" t="s">
        <v>2097</v>
      </c>
    </row>
    <row r="913" spans="1:2" x14ac:dyDescent="0.3">
      <c r="A913" s="18" t="s">
        <v>2098</v>
      </c>
      <c r="B913" s="18" t="s">
        <v>2099</v>
      </c>
    </row>
    <row r="914" spans="1:2" x14ac:dyDescent="0.3">
      <c r="A914" s="18" t="s">
        <v>2100</v>
      </c>
      <c r="B914" s="18" t="s">
        <v>2101</v>
      </c>
    </row>
    <row r="915" spans="1:2" x14ac:dyDescent="0.3">
      <c r="A915" s="18" t="s">
        <v>2102</v>
      </c>
      <c r="B915" s="18" t="s">
        <v>2103</v>
      </c>
    </row>
    <row r="916" spans="1:2" x14ac:dyDescent="0.3">
      <c r="A916" s="18" t="s">
        <v>2104</v>
      </c>
      <c r="B916" s="18" t="s">
        <v>2105</v>
      </c>
    </row>
    <row r="917" spans="1:2" x14ac:dyDescent="0.3">
      <c r="A917" s="18" t="s">
        <v>2106</v>
      </c>
      <c r="B917" s="18" t="s">
        <v>2107</v>
      </c>
    </row>
    <row r="918" spans="1:2" x14ac:dyDescent="0.3">
      <c r="A918" s="18" t="s">
        <v>2108</v>
      </c>
      <c r="B918" s="18" t="s">
        <v>2109</v>
      </c>
    </row>
    <row r="919" spans="1:2" x14ac:dyDescent="0.3">
      <c r="A919" s="18" t="s">
        <v>2110</v>
      </c>
      <c r="B919" s="18" t="s">
        <v>2111</v>
      </c>
    </row>
    <row r="920" spans="1:2" x14ac:dyDescent="0.3">
      <c r="A920" s="18" t="s">
        <v>2112</v>
      </c>
      <c r="B920" s="18" t="s">
        <v>2113</v>
      </c>
    </row>
    <row r="921" spans="1:2" x14ac:dyDescent="0.3">
      <c r="A921" s="18" t="s">
        <v>2114</v>
      </c>
      <c r="B921" s="18" t="s">
        <v>2115</v>
      </c>
    </row>
    <row r="922" spans="1:2" x14ac:dyDescent="0.3">
      <c r="A922" s="18" t="s">
        <v>2116</v>
      </c>
      <c r="B922" s="18" t="s">
        <v>2117</v>
      </c>
    </row>
    <row r="923" spans="1:2" x14ac:dyDescent="0.3">
      <c r="A923" s="18" t="s">
        <v>2118</v>
      </c>
      <c r="B923" s="18" t="s">
        <v>2119</v>
      </c>
    </row>
    <row r="924" spans="1:2" x14ac:dyDescent="0.3">
      <c r="A924" s="18" t="s">
        <v>2120</v>
      </c>
      <c r="B924" s="18" t="s">
        <v>2121</v>
      </c>
    </row>
    <row r="925" spans="1:2" x14ac:dyDescent="0.3">
      <c r="A925" s="18" t="s">
        <v>2122</v>
      </c>
      <c r="B925" s="18" t="s">
        <v>2123</v>
      </c>
    </row>
    <row r="926" spans="1:2" x14ac:dyDescent="0.3">
      <c r="A926" s="18" t="s">
        <v>2124</v>
      </c>
      <c r="B926" s="18" t="s">
        <v>2125</v>
      </c>
    </row>
    <row r="927" spans="1:2" x14ac:dyDescent="0.3">
      <c r="A927" s="18" t="s">
        <v>2126</v>
      </c>
      <c r="B927" s="18" t="s">
        <v>2127</v>
      </c>
    </row>
    <row r="928" spans="1:2" x14ac:dyDescent="0.3">
      <c r="A928" s="18" t="s">
        <v>2128</v>
      </c>
      <c r="B928" s="18" t="s">
        <v>2129</v>
      </c>
    </row>
    <row r="929" spans="1:2" x14ac:dyDescent="0.3">
      <c r="A929" s="18" t="s">
        <v>2130</v>
      </c>
      <c r="B929" s="18" t="s">
        <v>2131</v>
      </c>
    </row>
    <row r="930" spans="1:2" x14ac:dyDescent="0.3">
      <c r="A930" s="18" t="s">
        <v>2132</v>
      </c>
      <c r="B930" s="18" t="s">
        <v>2133</v>
      </c>
    </row>
    <row r="931" spans="1:2" x14ac:dyDescent="0.3">
      <c r="A931" s="18" t="s">
        <v>2134</v>
      </c>
      <c r="B931" s="18" t="s">
        <v>2135</v>
      </c>
    </row>
    <row r="932" spans="1:2" x14ac:dyDescent="0.3">
      <c r="A932" s="18" t="s">
        <v>2136</v>
      </c>
      <c r="B932" s="18" t="s">
        <v>2137</v>
      </c>
    </row>
    <row r="933" spans="1:2" x14ac:dyDescent="0.3">
      <c r="A933" s="18" t="s">
        <v>2138</v>
      </c>
      <c r="B933" s="18" t="s">
        <v>2139</v>
      </c>
    </row>
    <row r="934" spans="1:2" x14ac:dyDescent="0.3">
      <c r="A934" s="18" t="s">
        <v>2140</v>
      </c>
      <c r="B934" s="18" t="s">
        <v>2141</v>
      </c>
    </row>
    <row r="935" spans="1:2" x14ac:dyDescent="0.3">
      <c r="A935" s="18" t="s">
        <v>2142</v>
      </c>
      <c r="B935" s="18" t="s">
        <v>2143</v>
      </c>
    </row>
    <row r="936" spans="1:2" x14ac:dyDescent="0.3">
      <c r="A936" s="18" t="s">
        <v>2144</v>
      </c>
      <c r="B936" s="18" t="s">
        <v>2145</v>
      </c>
    </row>
    <row r="937" spans="1:2" x14ac:dyDescent="0.3">
      <c r="A937" s="18" t="s">
        <v>2146</v>
      </c>
      <c r="B937" s="18" t="s">
        <v>2147</v>
      </c>
    </row>
    <row r="938" spans="1:2" x14ac:dyDescent="0.3">
      <c r="A938" s="18" t="s">
        <v>2148</v>
      </c>
      <c r="B938" s="18" t="s">
        <v>2149</v>
      </c>
    </row>
    <row r="939" spans="1:2" x14ac:dyDescent="0.3">
      <c r="A939" s="18" t="s">
        <v>2150</v>
      </c>
      <c r="B939" s="18" t="s">
        <v>2151</v>
      </c>
    </row>
    <row r="940" spans="1:2" x14ac:dyDescent="0.3">
      <c r="A940" s="18" t="s">
        <v>2152</v>
      </c>
      <c r="B940" s="18" t="s">
        <v>2153</v>
      </c>
    </row>
    <row r="941" spans="1:2" x14ac:dyDescent="0.3">
      <c r="A941" s="18" t="s">
        <v>2154</v>
      </c>
      <c r="B941" s="18" t="s">
        <v>2155</v>
      </c>
    </row>
    <row r="942" spans="1:2" x14ac:dyDescent="0.3">
      <c r="A942" s="18" t="s">
        <v>2156</v>
      </c>
      <c r="B942" s="18" t="s">
        <v>2157</v>
      </c>
    </row>
    <row r="943" spans="1:2" x14ac:dyDescent="0.3">
      <c r="A943" s="18" t="s">
        <v>2158</v>
      </c>
      <c r="B943" s="18" t="s">
        <v>2159</v>
      </c>
    </row>
    <row r="944" spans="1:2" x14ac:dyDescent="0.3">
      <c r="A944" s="18" t="s">
        <v>2160</v>
      </c>
      <c r="B944" s="18" t="s">
        <v>2161</v>
      </c>
    </row>
    <row r="945" spans="1:2" x14ac:dyDescent="0.3">
      <c r="A945" s="18" t="s">
        <v>2162</v>
      </c>
      <c r="B945" s="18" t="s">
        <v>2163</v>
      </c>
    </row>
    <row r="946" spans="1:2" x14ac:dyDescent="0.3">
      <c r="A946" s="18" t="s">
        <v>2164</v>
      </c>
      <c r="B946" s="18" t="s">
        <v>2165</v>
      </c>
    </row>
    <row r="947" spans="1:2" x14ac:dyDescent="0.3">
      <c r="A947" s="18" t="s">
        <v>2166</v>
      </c>
      <c r="B947" s="18" t="s">
        <v>2167</v>
      </c>
    </row>
    <row r="948" spans="1:2" x14ac:dyDescent="0.3">
      <c r="A948" s="18" t="s">
        <v>2168</v>
      </c>
      <c r="B948" s="18" t="s">
        <v>2169</v>
      </c>
    </row>
    <row r="949" spans="1:2" x14ac:dyDescent="0.3">
      <c r="A949" s="18" t="s">
        <v>2170</v>
      </c>
      <c r="B949" s="18" t="s">
        <v>2171</v>
      </c>
    </row>
    <row r="950" spans="1:2" x14ac:dyDescent="0.3">
      <c r="A950" s="18" t="s">
        <v>2172</v>
      </c>
      <c r="B950" s="18" t="s">
        <v>2173</v>
      </c>
    </row>
    <row r="951" spans="1:2" x14ac:dyDescent="0.3">
      <c r="A951" s="18" t="s">
        <v>2174</v>
      </c>
      <c r="B951" s="18" t="s">
        <v>2175</v>
      </c>
    </row>
    <row r="952" spans="1:2" x14ac:dyDescent="0.3">
      <c r="A952" s="18" t="s">
        <v>2176</v>
      </c>
      <c r="B952" s="18" t="s">
        <v>2177</v>
      </c>
    </row>
    <row r="953" spans="1:2" x14ac:dyDescent="0.3">
      <c r="A953" s="18" t="s">
        <v>2178</v>
      </c>
      <c r="B953" s="18" t="s">
        <v>2179</v>
      </c>
    </row>
    <row r="954" spans="1:2" x14ac:dyDescent="0.3">
      <c r="A954" s="18" t="s">
        <v>2180</v>
      </c>
      <c r="B954" s="18" t="s">
        <v>2181</v>
      </c>
    </row>
    <row r="955" spans="1:2" x14ac:dyDescent="0.3">
      <c r="A955" s="18" t="s">
        <v>2182</v>
      </c>
      <c r="B955" s="18" t="s">
        <v>2183</v>
      </c>
    </row>
    <row r="956" spans="1:2" x14ac:dyDescent="0.3">
      <c r="A956" s="18" t="s">
        <v>2184</v>
      </c>
      <c r="B956" s="18" t="s">
        <v>2185</v>
      </c>
    </row>
    <row r="957" spans="1:2" x14ac:dyDescent="0.3">
      <c r="A957" s="18" t="s">
        <v>2186</v>
      </c>
      <c r="B957" s="18" t="s">
        <v>2187</v>
      </c>
    </row>
    <row r="958" spans="1:2" x14ac:dyDescent="0.3">
      <c r="A958" s="18" t="s">
        <v>2188</v>
      </c>
      <c r="B958" s="18" t="s">
        <v>2189</v>
      </c>
    </row>
    <row r="959" spans="1:2" x14ac:dyDescent="0.3">
      <c r="A959" s="18" t="s">
        <v>2190</v>
      </c>
      <c r="B959" s="18" t="s">
        <v>2191</v>
      </c>
    </row>
    <row r="960" spans="1:2" x14ac:dyDescent="0.3">
      <c r="A960" s="18" t="s">
        <v>2192</v>
      </c>
      <c r="B960" s="18" t="s">
        <v>2193</v>
      </c>
    </row>
    <row r="961" spans="1:2" x14ac:dyDescent="0.3">
      <c r="A961" s="18" t="s">
        <v>2194</v>
      </c>
      <c r="B961" s="18" t="s">
        <v>2195</v>
      </c>
    </row>
    <row r="962" spans="1:2" x14ac:dyDescent="0.3">
      <c r="A962" s="18" t="s">
        <v>2196</v>
      </c>
      <c r="B962" s="18" t="s">
        <v>2197</v>
      </c>
    </row>
    <row r="963" spans="1:2" x14ac:dyDescent="0.3">
      <c r="A963" s="18" t="s">
        <v>2198</v>
      </c>
      <c r="B963" s="18" t="s">
        <v>2199</v>
      </c>
    </row>
    <row r="964" spans="1:2" x14ac:dyDescent="0.3">
      <c r="A964" s="18" t="s">
        <v>2200</v>
      </c>
      <c r="B964" s="18" t="s">
        <v>2201</v>
      </c>
    </row>
    <row r="965" spans="1:2" x14ac:dyDescent="0.3">
      <c r="A965" s="18" t="s">
        <v>2202</v>
      </c>
      <c r="B965" s="18" t="s">
        <v>2203</v>
      </c>
    </row>
    <row r="966" spans="1:2" x14ac:dyDescent="0.3">
      <c r="A966" s="18" t="s">
        <v>2204</v>
      </c>
      <c r="B966" s="18" t="s">
        <v>2205</v>
      </c>
    </row>
    <row r="967" spans="1:2" x14ac:dyDescent="0.3">
      <c r="A967" s="18" t="s">
        <v>2206</v>
      </c>
      <c r="B967" s="18" t="s">
        <v>2207</v>
      </c>
    </row>
    <row r="968" spans="1:2" x14ac:dyDescent="0.3">
      <c r="A968" s="18" t="s">
        <v>2208</v>
      </c>
      <c r="B968" s="18" t="s">
        <v>2209</v>
      </c>
    </row>
    <row r="969" spans="1:2" x14ac:dyDescent="0.3">
      <c r="A969" s="18" t="s">
        <v>2210</v>
      </c>
      <c r="B969" s="18" t="s">
        <v>2211</v>
      </c>
    </row>
    <row r="970" spans="1:2" x14ac:dyDescent="0.3">
      <c r="A970" s="18" t="s">
        <v>2212</v>
      </c>
      <c r="B970" s="18" t="s">
        <v>2213</v>
      </c>
    </row>
    <row r="971" spans="1:2" x14ac:dyDescent="0.3">
      <c r="A971" s="18" t="s">
        <v>2214</v>
      </c>
      <c r="B971" s="18" t="s">
        <v>2215</v>
      </c>
    </row>
    <row r="972" spans="1:2" x14ac:dyDescent="0.3">
      <c r="A972" s="18" t="s">
        <v>2216</v>
      </c>
      <c r="B972" s="18" t="s">
        <v>2217</v>
      </c>
    </row>
    <row r="973" spans="1:2" x14ac:dyDescent="0.3">
      <c r="A973" s="18" t="s">
        <v>2218</v>
      </c>
      <c r="B973" s="18" t="s">
        <v>2219</v>
      </c>
    </row>
    <row r="974" spans="1:2" x14ac:dyDescent="0.3">
      <c r="A974" s="18" t="s">
        <v>2220</v>
      </c>
      <c r="B974" s="18" t="s">
        <v>2221</v>
      </c>
    </row>
    <row r="975" spans="1:2" x14ac:dyDescent="0.3">
      <c r="A975" s="18" t="s">
        <v>2222</v>
      </c>
      <c r="B975" s="18" t="s">
        <v>2223</v>
      </c>
    </row>
    <row r="976" spans="1:2" x14ac:dyDescent="0.3">
      <c r="A976" s="18" t="s">
        <v>2224</v>
      </c>
      <c r="B976" s="18" t="s">
        <v>2225</v>
      </c>
    </row>
    <row r="977" spans="1:2" x14ac:dyDescent="0.3">
      <c r="A977" s="18" t="s">
        <v>2226</v>
      </c>
      <c r="B977" s="18" t="s">
        <v>2227</v>
      </c>
    </row>
    <row r="978" spans="1:2" x14ac:dyDescent="0.3">
      <c r="A978" s="18" t="s">
        <v>2228</v>
      </c>
      <c r="B978" s="18" t="s">
        <v>2229</v>
      </c>
    </row>
    <row r="979" spans="1:2" x14ac:dyDescent="0.3">
      <c r="A979" s="18" t="s">
        <v>2230</v>
      </c>
      <c r="B979" s="18" t="s">
        <v>2231</v>
      </c>
    </row>
    <row r="980" spans="1:2" x14ac:dyDescent="0.3">
      <c r="A980" s="18" t="s">
        <v>2232</v>
      </c>
      <c r="B980" s="18" t="s">
        <v>2233</v>
      </c>
    </row>
    <row r="981" spans="1:2" x14ac:dyDescent="0.3">
      <c r="A981" s="18" t="s">
        <v>2234</v>
      </c>
      <c r="B981" s="18" t="s">
        <v>2235</v>
      </c>
    </row>
    <row r="982" spans="1:2" x14ac:dyDescent="0.3">
      <c r="A982" s="18" t="s">
        <v>2236</v>
      </c>
      <c r="B982" s="18" t="s">
        <v>2237</v>
      </c>
    </row>
    <row r="983" spans="1:2" x14ac:dyDescent="0.3">
      <c r="A983" s="18" t="s">
        <v>2238</v>
      </c>
      <c r="B983" s="18" t="s">
        <v>2239</v>
      </c>
    </row>
    <row r="984" spans="1:2" x14ac:dyDescent="0.3">
      <c r="A984" s="18" t="s">
        <v>2240</v>
      </c>
      <c r="B984" s="18" t="s">
        <v>2241</v>
      </c>
    </row>
    <row r="985" spans="1:2" x14ac:dyDescent="0.3">
      <c r="A985" s="18" t="s">
        <v>2242</v>
      </c>
      <c r="B985" s="18" t="s">
        <v>2243</v>
      </c>
    </row>
    <row r="986" spans="1:2" x14ac:dyDescent="0.3">
      <c r="A986" s="18" t="s">
        <v>2244</v>
      </c>
      <c r="B986" s="18" t="s">
        <v>2245</v>
      </c>
    </row>
    <row r="987" spans="1:2" x14ac:dyDescent="0.3">
      <c r="A987" s="18" t="s">
        <v>2246</v>
      </c>
      <c r="B987" s="18" t="s">
        <v>2247</v>
      </c>
    </row>
    <row r="988" spans="1:2" x14ac:dyDescent="0.3">
      <c r="A988" s="18" t="s">
        <v>2248</v>
      </c>
      <c r="B988" s="18" t="s">
        <v>2249</v>
      </c>
    </row>
    <row r="989" spans="1:2" x14ac:dyDescent="0.3">
      <c r="A989" s="18" t="s">
        <v>2250</v>
      </c>
      <c r="B989" s="18" t="s">
        <v>2251</v>
      </c>
    </row>
    <row r="990" spans="1:2" x14ac:dyDescent="0.3">
      <c r="A990" s="18" t="s">
        <v>2252</v>
      </c>
      <c r="B990" s="18" t="s">
        <v>2253</v>
      </c>
    </row>
    <row r="991" spans="1:2" x14ac:dyDescent="0.3">
      <c r="A991" s="18" t="s">
        <v>2254</v>
      </c>
      <c r="B991" s="18" t="s">
        <v>2255</v>
      </c>
    </row>
    <row r="992" spans="1:2" x14ac:dyDescent="0.3">
      <c r="A992" s="18" t="s">
        <v>2256</v>
      </c>
      <c r="B992" s="18" t="s">
        <v>2257</v>
      </c>
    </row>
    <row r="993" spans="1:2" x14ac:dyDescent="0.3">
      <c r="A993" s="18" t="s">
        <v>2258</v>
      </c>
      <c r="B993" s="18" t="s">
        <v>2259</v>
      </c>
    </row>
    <row r="994" spans="1:2" x14ac:dyDescent="0.3">
      <c r="A994" s="18" t="s">
        <v>2260</v>
      </c>
      <c r="B994" s="18" t="s">
        <v>2261</v>
      </c>
    </row>
    <row r="995" spans="1:2" x14ac:dyDescent="0.3">
      <c r="A995" s="18" t="s">
        <v>2262</v>
      </c>
      <c r="B995" s="18" t="s">
        <v>2263</v>
      </c>
    </row>
    <row r="996" spans="1:2" x14ac:dyDescent="0.3">
      <c r="A996" s="18" t="s">
        <v>2264</v>
      </c>
      <c r="B996" s="18" t="s">
        <v>2265</v>
      </c>
    </row>
    <row r="997" spans="1:2" x14ac:dyDescent="0.3">
      <c r="A997" s="18" t="s">
        <v>2266</v>
      </c>
      <c r="B997" s="18" t="s">
        <v>2267</v>
      </c>
    </row>
    <row r="998" spans="1:2" x14ac:dyDescent="0.3">
      <c r="A998" s="18" t="s">
        <v>2268</v>
      </c>
      <c r="B998" s="18" t="s">
        <v>2269</v>
      </c>
    </row>
    <row r="999" spans="1:2" x14ac:dyDescent="0.3">
      <c r="A999" s="18" t="s">
        <v>2270</v>
      </c>
      <c r="B999" s="18" t="s">
        <v>2271</v>
      </c>
    </row>
    <row r="1000" spans="1:2" x14ac:dyDescent="0.3">
      <c r="A1000" s="18" t="s">
        <v>2272</v>
      </c>
      <c r="B1000" s="18" t="s">
        <v>2273</v>
      </c>
    </row>
    <row r="1001" spans="1:2" x14ac:dyDescent="0.3">
      <c r="A1001" s="18" t="s">
        <v>2274</v>
      </c>
      <c r="B1001" s="18" t="s">
        <v>2275</v>
      </c>
    </row>
    <row r="1002" spans="1:2" x14ac:dyDescent="0.3">
      <c r="A1002" s="18" t="s">
        <v>2276</v>
      </c>
      <c r="B1002" s="18" t="s">
        <v>2277</v>
      </c>
    </row>
    <row r="1003" spans="1:2" x14ac:dyDescent="0.3">
      <c r="A1003" s="18" t="s">
        <v>2278</v>
      </c>
      <c r="B1003" s="18" t="s">
        <v>2279</v>
      </c>
    </row>
    <row r="1004" spans="1:2" x14ac:dyDescent="0.3">
      <c r="A1004" s="18" t="s">
        <v>2280</v>
      </c>
      <c r="B1004" s="18" t="s">
        <v>2281</v>
      </c>
    </row>
    <row r="1005" spans="1:2" x14ac:dyDescent="0.3">
      <c r="A1005" s="18" t="s">
        <v>2282</v>
      </c>
      <c r="B1005" s="18" t="s">
        <v>2283</v>
      </c>
    </row>
    <row r="1006" spans="1:2" x14ac:dyDescent="0.3">
      <c r="A1006" s="18" t="s">
        <v>2284</v>
      </c>
      <c r="B1006" s="18" t="s">
        <v>2285</v>
      </c>
    </row>
    <row r="1007" spans="1:2" x14ac:dyDescent="0.3">
      <c r="A1007" s="18" t="s">
        <v>2286</v>
      </c>
      <c r="B1007" s="18" t="s">
        <v>2287</v>
      </c>
    </row>
    <row r="1008" spans="1:2" x14ac:dyDescent="0.3">
      <c r="A1008" s="18" t="s">
        <v>2288</v>
      </c>
      <c r="B1008" s="18" t="s">
        <v>2289</v>
      </c>
    </row>
    <row r="1009" spans="1:2" x14ac:dyDescent="0.3">
      <c r="A1009" s="18" t="s">
        <v>2290</v>
      </c>
      <c r="B1009" s="18" t="s">
        <v>2291</v>
      </c>
    </row>
    <row r="1010" spans="1:2" x14ac:dyDescent="0.3">
      <c r="A1010" s="18" t="s">
        <v>2292</v>
      </c>
      <c r="B1010" s="18" t="s">
        <v>2293</v>
      </c>
    </row>
    <row r="1011" spans="1:2" x14ac:dyDescent="0.3">
      <c r="A1011" s="18" t="s">
        <v>2294</v>
      </c>
      <c r="B1011" s="18" t="s">
        <v>2295</v>
      </c>
    </row>
    <row r="1012" spans="1:2" x14ac:dyDescent="0.3">
      <c r="A1012" s="18" t="s">
        <v>2296</v>
      </c>
      <c r="B1012" s="18" t="s">
        <v>2297</v>
      </c>
    </row>
    <row r="1013" spans="1:2" x14ac:dyDescent="0.3">
      <c r="A1013" s="18" t="s">
        <v>2298</v>
      </c>
      <c r="B1013" s="18" t="s">
        <v>2299</v>
      </c>
    </row>
    <row r="1014" spans="1:2" x14ac:dyDescent="0.3">
      <c r="A1014" s="18" t="s">
        <v>2300</v>
      </c>
      <c r="B1014" s="18" t="s">
        <v>2301</v>
      </c>
    </row>
    <row r="1015" spans="1:2" x14ac:dyDescent="0.3">
      <c r="A1015" s="18" t="s">
        <v>2302</v>
      </c>
      <c r="B1015" s="18" t="s">
        <v>2303</v>
      </c>
    </row>
    <row r="1016" spans="1:2" x14ac:dyDescent="0.3">
      <c r="A1016" s="18" t="s">
        <v>2304</v>
      </c>
      <c r="B1016" s="18" t="s">
        <v>2305</v>
      </c>
    </row>
    <row r="1017" spans="1:2" x14ac:dyDescent="0.3">
      <c r="A1017" s="18" t="s">
        <v>2306</v>
      </c>
      <c r="B1017" s="18" t="s">
        <v>2307</v>
      </c>
    </row>
    <row r="1018" spans="1:2" x14ac:dyDescent="0.3">
      <c r="A1018" s="18" t="s">
        <v>2308</v>
      </c>
      <c r="B1018" s="18" t="s">
        <v>2309</v>
      </c>
    </row>
    <row r="1019" spans="1:2" x14ac:dyDescent="0.3">
      <c r="A1019" s="18" t="s">
        <v>2310</v>
      </c>
      <c r="B1019" s="18" t="s">
        <v>2311</v>
      </c>
    </row>
    <row r="1020" spans="1:2" x14ac:dyDescent="0.3">
      <c r="A1020" s="18" t="s">
        <v>2312</v>
      </c>
      <c r="B1020" s="18" t="s">
        <v>2313</v>
      </c>
    </row>
    <row r="1021" spans="1:2" x14ac:dyDescent="0.3">
      <c r="A1021" s="18" t="s">
        <v>2314</v>
      </c>
      <c r="B1021" s="18" t="s">
        <v>2315</v>
      </c>
    </row>
    <row r="1022" spans="1:2" x14ac:dyDescent="0.3">
      <c r="A1022" s="18" t="s">
        <v>2316</v>
      </c>
      <c r="B1022" s="18" t="s">
        <v>2317</v>
      </c>
    </row>
    <row r="1023" spans="1:2" x14ac:dyDescent="0.3">
      <c r="A1023" s="18" t="s">
        <v>2318</v>
      </c>
      <c r="B1023" s="18" t="s">
        <v>2319</v>
      </c>
    </row>
    <row r="1024" spans="1:2" x14ac:dyDescent="0.3">
      <c r="A1024" s="18" t="s">
        <v>2320</v>
      </c>
      <c r="B1024" s="18" t="s">
        <v>2321</v>
      </c>
    </row>
    <row r="1025" spans="1:2" x14ac:dyDescent="0.3">
      <c r="A1025" s="18" t="s">
        <v>2322</v>
      </c>
      <c r="B1025" s="18" t="s">
        <v>2323</v>
      </c>
    </row>
    <row r="1026" spans="1:2" x14ac:dyDescent="0.3">
      <c r="A1026" s="18" t="s">
        <v>2324</v>
      </c>
      <c r="B1026" s="18" t="s">
        <v>2325</v>
      </c>
    </row>
    <row r="1027" spans="1:2" x14ac:dyDescent="0.3">
      <c r="A1027" s="18" t="s">
        <v>2326</v>
      </c>
      <c r="B1027" s="18" t="s">
        <v>2327</v>
      </c>
    </row>
    <row r="1028" spans="1:2" x14ac:dyDescent="0.3">
      <c r="A1028" s="18" t="s">
        <v>2328</v>
      </c>
      <c r="B1028" s="18" t="s">
        <v>2329</v>
      </c>
    </row>
    <row r="1029" spans="1:2" x14ac:dyDescent="0.3">
      <c r="A1029" s="18" t="s">
        <v>2330</v>
      </c>
      <c r="B1029" s="18" t="s">
        <v>2331</v>
      </c>
    </row>
    <row r="1030" spans="1:2" x14ac:dyDescent="0.3">
      <c r="A1030" s="18" t="s">
        <v>2332</v>
      </c>
      <c r="B1030" s="18" t="s">
        <v>2333</v>
      </c>
    </row>
    <row r="1031" spans="1:2" x14ac:dyDescent="0.3">
      <c r="A1031" s="18" t="s">
        <v>2334</v>
      </c>
      <c r="B1031" s="18" t="s">
        <v>2335</v>
      </c>
    </row>
    <row r="1032" spans="1:2" x14ac:dyDescent="0.3">
      <c r="A1032" s="18" t="s">
        <v>2336</v>
      </c>
      <c r="B1032" s="18" t="s">
        <v>2337</v>
      </c>
    </row>
    <row r="1033" spans="1:2" x14ac:dyDescent="0.3">
      <c r="A1033" s="18" t="s">
        <v>2338</v>
      </c>
      <c r="B1033" s="18" t="s">
        <v>2339</v>
      </c>
    </row>
    <row r="1034" spans="1:2" x14ac:dyDescent="0.3">
      <c r="A1034" s="18" t="s">
        <v>2340</v>
      </c>
      <c r="B1034" s="18" t="s">
        <v>2341</v>
      </c>
    </row>
    <row r="1035" spans="1:2" x14ac:dyDescent="0.3">
      <c r="A1035" s="18" t="s">
        <v>2342</v>
      </c>
      <c r="B1035" s="18" t="s">
        <v>2343</v>
      </c>
    </row>
    <row r="1036" spans="1:2" x14ac:dyDescent="0.3">
      <c r="A1036" s="18" t="s">
        <v>2344</v>
      </c>
      <c r="B1036" s="18" t="s">
        <v>2345</v>
      </c>
    </row>
    <row r="1037" spans="1:2" x14ac:dyDescent="0.3">
      <c r="A1037" s="18" t="s">
        <v>2346</v>
      </c>
      <c r="B1037" s="18" t="s">
        <v>2347</v>
      </c>
    </row>
    <row r="1038" spans="1:2" x14ac:dyDescent="0.3">
      <c r="A1038" s="18" t="s">
        <v>2348</v>
      </c>
      <c r="B1038" s="18" t="s">
        <v>2349</v>
      </c>
    </row>
    <row r="1039" spans="1:2" x14ac:dyDescent="0.3">
      <c r="A1039" s="18" t="s">
        <v>2350</v>
      </c>
      <c r="B1039" s="18" t="s">
        <v>2351</v>
      </c>
    </row>
    <row r="1040" spans="1:2" x14ac:dyDescent="0.3">
      <c r="A1040" s="18" t="s">
        <v>2352</v>
      </c>
      <c r="B1040" s="18" t="s">
        <v>2353</v>
      </c>
    </row>
    <row r="1041" spans="1:2" x14ac:dyDescent="0.3">
      <c r="A1041" s="18" t="s">
        <v>2354</v>
      </c>
      <c r="B1041" s="18" t="s">
        <v>2355</v>
      </c>
    </row>
    <row r="1042" spans="1:2" x14ac:dyDescent="0.3">
      <c r="A1042" s="18" t="s">
        <v>2356</v>
      </c>
      <c r="B1042" s="18" t="s">
        <v>2357</v>
      </c>
    </row>
    <row r="1043" spans="1:2" x14ac:dyDescent="0.3">
      <c r="A1043" s="18" t="s">
        <v>2358</v>
      </c>
      <c r="B1043" s="18" t="s">
        <v>2359</v>
      </c>
    </row>
    <row r="1044" spans="1:2" x14ac:dyDescent="0.3">
      <c r="A1044" s="18" t="s">
        <v>2360</v>
      </c>
      <c r="B1044" s="18" t="s">
        <v>2361</v>
      </c>
    </row>
    <row r="1045" spans="1:2" x14ac:dyDescent="0.3">
      <c r="A1045" s="18" t="s">
        <v>2362</v>
      </c>
      <c r="B1045" s="18" t="s">
        <v>2363</v>
      </c>
    </row>
    <row r="1046" spans="1:2" x14ac:dyDescent="0.3">
      <c r="A1046" s="18" t="s">
        <v>2364</v>
      </c>
      <c r="B1046" s="18" t="s">
        <v>2365</v>
      </c>
    </row>
    <row r="1047" spans="1:2" x14ac:dyDescent="0.3">
      <c r="A1047" s="18" t="s">
        <v>2366</v>
      </c>
      <c r="B1047" s="18" t="s">
        <v>2367</v>
      </c>
    </row>
    <row r="1048" spans="1:2" x14ac:dyDescent="0.3">
      <c r="A1048" s="18" t="s">
        <v>2368</v>
      </c>
      <c r="B1048" s="18" t="s">
        <v>2369</v>
      </c>
    </row>
    <row r="1049" spans="1:2" x14ac:dyDescent="0.3">
      <c r="A1049" s="18" t="s">
        <v>2370</v>
      </c>
      <c r="B1049" s="18" t="s">
        <v>2371</v>
      </c>
    </row>
    <row r="1050" spans="1:2" x14ac:dyDescent="0.3">
      <c r="A1050" s="18" t="s">
        <v>2372</v>
      </c>
      <c r="B1050" s="18" t="s">
        <v>2373</v>
      </c>
    </row>
    <row r="1051" spans="1:2" x14ac:dyDescent="0.3">
      <c r="A1051" s="18" t="s">
        <v>2374</v>
      </c>
      <c r="B1051" s="18" t="s">
        <v>2375</v>
      </c>
    </row>
    <row r="1052" spans="1:2" x14ac:dyDescent="0.3">
      <c r="A1052" s="18" t="s">
        <v>2376</v>
      </c>
      <c r="B1052" s="18" t="s">
        <v>2377</v>
      </c>
    </row>
    <row r="1053" spans="1:2" x14ac:dyDescent="0.3">
      <c r="A1053" s="18" t="s">
        <v>2378</v>
      </c>
      <c r="B1053" s="18" t="s">
        <v>2379</v>
      </c>
    </row>
    <row r="1054" spans="1:2" x14ac:dyDescent="0.3">
      <c r="A1054" s="18" t="s">
        <v>2380</v>
      </c>
      <c r="B1054" s="18" t="s">
        <v>2381</v>
      </c>
    </row>
    <row r="1055" spans="1:2" x14ac:dyDescent="0.3">
      <c r="A1055" s="18" t="s">
        <v>2382</v>
      </c>
      <c r="B1055" s="18" t="s">
        <v>2383</v>
      </c>
    </row>
    <row r="1056" spans="1:2" x14ac:dyDescent="0.3">
      <c r="A1056" s="18" t="s">
        <v>2384</v>
      </c>
      <c r="B1056" s="18" t="s">
        <v>2385</v>
      </c>
    </row>
    <row r="1057" spans="1:2" x14ac:dyDescent="0.3">
      <c r="A1057" s="18" t="s">
        <v>2386</v>
      </c>
      <c r="B1057" s="18" t="s">
        <v>2387</v>
      </c>
    </row>
    <row r="1058" spans="1:2" x14ac:dyDescent="0.3">
      <c r="A1058" s="18" t="s">
        <v>2388</v>
      </c>
      <c r="B1058" s="18" t="s">
        <v>2389</v>
      </c>
    </row>
    <row r="1059" spans="1:2" x14ac:dyDescent="0.3">
      <c r="A1059" s="18" t="s">
        <v>2390</v>
      </c>
      <c r="B1059" s="18" t="s">
        <v>2391</v>
      </c>
    </row>
    <row r="1060" spans="1:2" x14ac:dyDescent="0.3">
      <c r="A1060" s="18" t="s">
        <v>2390</v>
      </c>
      <c r="B1060" s="18" t="s">
        <v>2392</v>
      </c>
    </row>
    <row r="1061" spans="1:2" x14ac:dyDescent="0.3">
      <c r="A1061" s="18" t="s">
        <v>2393</v>
      </c>
      <c r="B1061" s="18" t="s">
        <v>2394</v>
      </c>
    </row>
    <row r="1062" spans="1:2" x14ac:dyDescent="0.3">
      <c r="A1062" s="18" t="s">
        <v>2395</v>
      </c>
      <c r="B1062" s="18" t="s">
        <v>2396</v>
      </c>
    </row>
    <row r="1063" spans="1:2" x14ac:dyDescent="0.3">
      <c r="A1063" s="18" t="s">
        <v>2397</v>
      </c>
      <c r="B1063" s="18" t="s">
        <v>2398</v>
      </c>
    </row>
    <row r="1064" spans="1:2" x14ac:dyDescent="0.3">
      <c r="A1064" s="18" t="s">
        <v>2399</v>
      </c>
      <c r="B1064" s="18" t="s">
        <v>2400</v>
      </c>
    </row>
    <row r="1065" spans="1:2" x14ac:dyDescent="0.3">
      <c r="A1065" s="18" t="s">
        <v>2401</v>
      </c>
      <c r="B1065" s="18" t="s">
        <v>2402</v>
      </c>
    </row>
    <row r="1066" spans="1:2" x14ac:dyDescent="0.3">
      <c r="A1066" s="18" t="s">
        <v>2403</v>
      </c>
      <c r="B1066" s="18" t="s">
        <v>2404</v>
      </c>
    </row>
    <row r="1067" spans="1:2" x14ac:dyDescent="0.3">
      <c r="A1067" s="18" t="s">
        <v>2405</v>
      </c>
      <c r="B1067" s="18" t="s">
        <v>2406</v>
      </c>
    </row>
    <row r="1068" spans="1:2" x14ac:dyDescent="0.3">
      <c r="A1068" s="18" t="s">
        <v>2407</v>
      </c>
      <c r="B1068" s="18" t="s">
        <v>2408</v>
      </c>
    </row>
    <row r="1069" spans="1:2" x14ac:dyDescent="0.3">
      <c r="A1069" s="18" t="s">
        <v>2409</v>
      </c>
      <c r="B1069" s="18" t="s">
        <v>2410</v>
      </c>
    </row>
    <row r="1070" spans="1:2" x14ac:dyDescent="0.3">
      <c r="A1070" s="18" t="s">
        <v>2411</v>
      </c>
      <c r="B1070" s="18" t="s">
        <v>2412</v>
      </c>
    </row>
    <row r="1071" spans="1:2" x14ac:dyDescent="0.3">
      <c r="A1071" s="18" t="s">
        <v>2413</v>
      </c>
      <c r="B1071" s="18" t="s">
        <v>2414</v>
      </c>
    </row>
    <row r="1072" spans="1:2" x14ac:dyDescent="0.3">
      <c r="A1072" s="18" t="s">
        <v>2415</v>
      </c>
      <c r="B1072" s="18" t="s">
        <v>2416</v>
      </c>
    </row>
    <row r="1073" spans="1:2" x14ac:dyDescent="0.3">
      <c r="A1073" s="18" t="s">
        <v>2417</v>
      </c>
      <c r="B1073" s="18" t="s">
        <v>2418</v>
      </c>
    </row>
    <row r="1074" spans="1:2" x14ac:dyDescent="0.3">
      <c r="A1074" s="18" t="s">
        <v>2419</v>
      </c>
      <c r="B1074" s="18" t="s">
        <v>2420</v>
      </c>
    </row>
    <row r="1075" spans="1:2" x14ac:dyDescent="0.3">
      <c r="A1075" s="18" t="s">
        <v>2421</v>
      </c>
      <c r="B1075" s="18" t="s">
        <v>2422</v>
      </c>
    </row>
    <row r="1076" spans="1:2" x14ac:dyDescent="0.3">
      <c r="A1076" s="18" t="s">
        <v>2423</v>
      </c>
      <c r="B1076" s="18" t="s">
        <v>2424</v>
      </c>
    </row>
    <row r="1077" spans="1:2" x14ac:dyDescent="0.3">
      <c r="A1077" s="18" t="s">
        <v>2425</v>
      </c>
      <c r="B1077" s="18" t="s">
        <v>2426</v>
      </c>
    </row>
    <row r="1078" spans="1:2" x14ac:dyDescent="0.3">
      <c r="A1078" s="18" t="s">
        <v>2427</v>
      </c>
      <c r="B1078" s="18" t="s">
        <v>2428</v>
      </c>
    </row>
    <row r="1079" spans="1:2" x14ac:dyDescent="0.3">
      <c r="A1079" s="18" t="s">
        <v>2429</v>
      </c>
      <c r="B1079" s="18" t="s">
        <v>2430</v>
      </c>
    </row>
    <row r="1080" spans="1:2" x14ac:dyDescent="0.3">
      <c r="A1080" s="18" t="s">
        <v>2431</v>
      </c>
      <c r="B1080" s="18" t="s">
        <v>2432</v>
      </c>
    </row>
    <row r="1081" spans="1:2" x14ac:dyDescent="0.3">
      <c r="A1081" s="18" t="s">
        <v>2433</v>
      </c>
      <c r="B1081" s="18" t="s">
        <v>2434</v>
      </c>
    </row>
    <row r="1082" spans="1:2" x14ac:dyDescent="0.3">
      <c r="A1082" s="18" t="s">
        <v>2435</v>
      </c>
      <c r="B1082" s="18" t="s">
        <v>2436</v>
      </c>
    </row>
    <row r="1083" spans="1:2" x14ac:dyDescent="0.3">
      <c r="A1083" s="18" t="s">
        <v>2437</v>
      </c>
      <c r="B1083" s="18" t="s">
        <v>2438</v>
      </c>
    </row>
    <row r="1084" spans="1:2" x14ac:dyDescent="0.3">
      <c r="A1084" s="18" t="s">
        <v>2439</v>
      </c>
      <c r="B1084" s="18" t="s">
        <v>2440</v>
      </c>
    </row>
    <row r="1085" spans="1:2" x14ac:dyDescent="0.3">
      <c r="A1085" s="18" t="s">
        <v>2441</v>
      </c>
      <c r="B1085" s="18" t="s">
        <v>2442</v>
      </c>
    </row>
    <row r="1086" spans="1:2" x14ac:dyDescent="0.3">
      <c r="A1086" s="18" t="s">
        <v>2443</v>
      </c>
      <c r="B1086" s="18" t="s">
        <v>2444</v>
      </c>
    </row>
    <row r="1087" spans="1:2" x14ac:dyDescent="0.3">
      <c r="A1087" s="18" t="s">
        <v>2445</v>
      </c>
      <c r="B1087" s="18" t="s">
        <v>2446</v>
      </c>
    </row>
    <row r="1088" spans="1:2" x14ac:dyDescent="0.3">
      <c r="A1088" s="18" t="s">
        <v>2447</v>
      </c>
      <c r="B1088" s="18" t="s">
        <v>2448</v>
      </c>
    </row>
    <row r="1089" spans="1:2" x14ac:dyDescent="0.3">
      <c r="A1089" s="18" t="s">
        <v>2449</v>
      </c>
      <c r="B1089" s="18" t="s">
        <v>2450</v>
      </c>
    </row>
    <row r="1090" spans="1:2" x14ac:dyDescent="0.3">
      <c r="A1090" s="18" t="s">
        <v>2451</v>
      </c>
      <c r="B1090" s="18" t="s">
        <v>2452</v>
      </c>
    </row>
    <row r="1091" spans="1:2" x14ac:dyDescent="0.3">
      <c r="A1091" s="18" t="s">
        <v>2453</v>
      </c>
      <c r="B1091" s="18" t="s">
        <v>2454</v>
      </c>
    </row>
    <row r="1092" spans="1:2" x14ac:dyDescent="0.3">
      <c r="A1092" s="18" t="s">
        <v>2455</v>
      </c>
      <c r="B1092" s="18" t="s">
        <v>2456</v>
      </c>
    </row>
    <row r="1093" spans="1:2" x14ac:dyDescent="0.3">
      <c r="A1093" s="18" t="s">
        <v>2457</v>
      </c>
      <c r="B1093" s="18" t="s">
        <v>2458</v>
      </c>
    </row>
    <row r="1094" spans="1:2" x14ac:dyDescent="0.3">
      <c r="A1094" s="18" t="s">
        <v>2459</v>
      </c>
      <c r="B1094" s="18" t="s">
        <v>2460</v>
      </c>
    </row>
    <row r="1095" spans="1:2" x14ac:dyDescent="0.3">
      <c r="A1095" s="18" t="s">
        <v>2461</v>
      </c>
      <c r="B1095" s="18" t="s">
        <v>2462</v>
      </c>
    </row>
    <row r="1096" spans="1:2" x14ac:dyDescent="0.3">
      <c r="A1096" s="18" t="s">
        <v>2463</v>
      </c>
      <c r="B1096" s="18" t="s">
        <v>2464</v>
      </c>
    </row>
    <row r="1097" spans="1:2" x14ac:dyDescent="0.3">
      <c r="A1097" s="18" t="s">
        <v>2465</v>
      </c>
      <c r="B1097" s="18" t="s">
        <v>2466</v>
      </c>
    </row>
    <row r="1098" spans="1:2" x14ac:dyDescent="0.3">
      <c r="A1098" s="18" t="s">
        <v>2467</v>
      </c>
      <c r="B1098" s="18" t="s">
        <v>2468</v>
      </c>
    </row>
    <row r="1099" spans="1:2" x14ac:dyDescent="0.3">
      <c r="A1099" s="18" t="s">
        <v>2469</v>
      </c>
      <c r="B1099" s="18" t="s">
        <v>2470</v>
      </c>
    </row>
    <row r="1100" spans="1:2" x14ac:dyDescent="0.3">
      <c r="A1100" s="18" t="s">
        <v>2471</v>
      </c>
      <c r="B1100" s="18" t="s">
        <v>2472</v>
      </c>
    </row>
    <row r="1101" spans="1:2" x14ac:dyDescent="0.3">
      <c r="A1101" s="18" t="s">
        <v>2473</v>
      </c>
      <c r="B1101" s="18" t="s">
        <v>2474</v>
      </c>
    </row>
    <row r="1102" spans="1:2" x14ac:dyDescent="0.3">
      <c r="A1102" s="18" t="s">
        <v>2475</v>
      </c>
      <c r="B1102" s="18" t="s">
        <v>2476</v>
      </c>
    </row>
    <row r="1103" spans="1:2" x14ac:dyDescent="0.3">
      <c r="A1103" s="18" t="s">
        <v>2477</v>
      </c>
      <c r="B1103" s="18" t="s">
        <v>2478</v>
      </c>
    </row>
    <row r="1104" spans="1:2" x14ac:dyDescent="0.3">
      <c r="A1104" s="18" t="s">
        <v>2479</v>
      </c>
      <c r="B1104" s="18" t="s">
        <v>2480</v>
      </c>
    </row>
    <row r="1105" spans="1:2" x14ac:dyDescent="0.3">
      <c r="A1105" s="18" t="s">
        <v>2481</v>
      </c>
      <c r="B1105" s="18" t="s">
        <v>2482</v>
      </c>
    </row>
    <row r="1106" spans="1:2" x14ac:dyDescent="0.3">
      <c r="A1106" s="18" t="s">
        <v>2483</v>
      </c>
      <c r="B1106" s="18" t="s">
        <v>2484</v>
      </c>
    </row>
    <row r="1107" spans="1:2" x14ac:dyDescent="0.3">
      <c r="A1107" s="18" t="s">
        <v>2485</v>
      </c>
      <c r="B1107" s="18" t="s">
        <v>2486</v>
      </c>
    </row>
    <row r="1108" spans="1:2" x14ac:dyDescent="0.3">
      <c r="A1108" s="18" t="s">
        <v>2487</v>
      </c>
      <c r="B1108" s="18" t="s">
        <v>2488</v>
      </c>
    </row>
    <row r="1109" spans="1:2" x14ac:dyDescent="0.3">
      <c r="A1109" s="18" t="s">
        <v>2489</v>
      </c>
      <c r="B1109" s="18" t="s">
        <v>2490</v>
      </c>
    </row>
    <row r="1110" spans="1:2" x14ac:dyDescent="0.3">
      <c r="A1110" s="18" t="s">
        <v>2491</v>
      </c>
      <c r="B1110" s="18" t="s">
        <v>2492</v>
      </c>
    </row>
    <row r="1111" spans="1:2" x14ac:dyDescent="0.3">
      <c r="A1111" s="18" t="s">
        <v>2493</v>
      </c>
      <c r="B1111" s="18" t="s">
        <v>2494</v>
      </c>
    </row>
    <row r="1112" spans="1:2" x14ac:dyDescent="0.3">
      <c r="A1112" s="18" t="s">
        <v>2495</v>
      </c>
      <c r="B1112" s="18" t="s">
        <v>2496</v>
      </c>
    </row>
    <row r="1113" spans="1:2" x14ac:dyDescent="0.3">
      <c r="A1113" s="18" t="s">
        <v>2497</v>
      </c>
      <c r="B1113" s="18" t="s">
        <v>2498</v>
      </c>
    </row>
    <row r="1114" spans="1:2" x14ac:dyDescent="0.3">
      <c r="A1114" s="18" t="s">
        <v>2499</v>
      </c>
      <c r="B1114" s="18" t="s">
        <v>2500</v>
      </c>
    </row>
    <row r="1115" spans="1:2" x14ac:dyDescent="0.3">
      <c r="A1115" s="18" t="s">
        <v>2501</v>
      </c>
      <c r="B1115" s="18" t="s">
        <v>2502</v>
      </c>
    </row>
    <row r="1116" spans="1:2" x14ac:dyDescent="0.3">
      <c r="A1116" s="18" t="s">
        <v>2503</v>
      </c>
      <c r="B1116" s="18" t="s">
        <v>2504</v>
      </c>
    </row>
    <row r="1117" spans="1:2" x14ac:dyDescent="0.3">
      <c r="A1117" s="18" t="s">
        <v>2505</v>
      </c>
      <c r="B1117" s="18" t="s">
        <v>2506</v>
      </c>
    </row>
    <row r="1118" spans="1:2" x14ac:dyDescent="0.3">
      <c r="A1118" s="18" t="s">
        <v>2507</v>
      </c>
      <c r="B1118" s="18" t="s">
        <v>2508</v>
      </c>
    </row>
    <row r="1119" spans="1:2" x14ac:dyDescent="0.3">
      <c r="A1119" s="18" t="s">
        <v>2509</v>
      </c>
      <c r="B1119" s="18" t="s">
        <v>2510</v>
      </c>
    </row>
    <row r="1120" spans="1:2" x14ac:dyDescent="0.3">
      <c r="A1120" s="18" t="s">
        <v>2511</v>
      </c>
      <c r="B1120" s="18" t="s">
        <v>2512</v>
      </c>
    </row>
    <row r="1121" spans="1:2" x14ac:dyDescent="0.3">
      <c r="A1121" s="18" t="s">
        <v>2513</v>
      </c>
      <c r="B1121" s="18" t="s">
        <v>2514</v>
      </c>
    </row>
    <row r="1122" spans="1:2" x14ac:dyDescent="0.3">
      <c r="A1122" s="18" t="s">
        <v>2515</v>
      </c>
      <c r="B1122" s="18" t="s">
        <v>2516</v>
      </c>
    </row>
    <row r="1123" spans="1:2" x14ac:dyDescent="0.3">
      <c r="A1123" s="18" t="s">
        <v>2517</v>
      </c>
      <c r="B1123" s="18" t="s">
        <v>2518</v>
      </c>
    </row>
    <row r="1124" spans="1:2" x14ac:dyDescent="0.3">
      <c r="A1124" s="18" t="s">
        <v>2519</v>
      </c>
      <c r="B1124" s="18" t="s">
        <v>2520</v>
      </c>
    </row>
    <row r="1125" spans="1:2" x14ac:dyDescent="0.3">
      <c r="A1125" s="18" t="s">
        <v>2521</v>
      </c>
      <c r="B1125" s="18" t="s">
        <v>2522</v>
      </c>
    </row>
    <row r="1126" spans="1:2" x14ac:dyDescent="0.3">
      <c r="A1126" s="18" t="s">
        <v>2523</v>
      </c>
      <c r="B1126" s="18" t="s">
        <v>2524</v>
      </c>
    </row>
    <row r="1127" spans="1:2" x14ac:dyDescent="0.3">
      <c r="A1127" s="18" t="s">
        <v>2525</v>
      </c>
      <c r="B1127" s="18" t="s">
        <v>2526</v>
      </c>
    </row>
    <row r="1128" spans="1:2" x14ac:dyDescent="0.3">
      <c r="A1128" s="18" t="s">
        <v>2527</v>
      </c>
      <c r="B1128" s="18" t="s">
        <v>2528</v>
      </c>
    </row>
    <row r="1129" spans="1:2" x14ac:dyDescent="0.3">
      <c r="A1129" s="18" t="s">
        <v>2529</v>
      </c>
      <c r="B1129" s="18" t="s">
        <v>2530</v>
      </c>
    </row>
    <row r="1130" spans="1:2" x14ac:dyDescent="0.3">
      <c r="A1130" s="18" t="s">
        <v>2531</v>
      </c>
      <c r="B1130" s="18" t="s">
        <v>2532</v>
      </c>
    </row>
    <row r="1131" spans="1:2" x14ac:dyDescent="0.3">
      <c r="A1131" s="18" t="s">
        <v>2533</v>
      </c>
      <c r="B1131" s="18" t="s">
        <v>2534</v>
      </c>
    </row>
    <row r="1132" spans="1:2" x14ac:dyDescent="0.3">
      <c r="A1132" s="18" t="s">
        <v>2535</v>
      </c>
      <c r="B1132" s="18" t="s">
        <v>2536</v>
      </c>
    </row>
    <row r="1133" spans="1:2" x14ac:dyDescent="0.3">
      <c r="A1133" s="18" t="s">
        <v>2537</v>
      </c>
      <c r="B1133" s="18" t="s">
        <v>2538</v>
      </c>
    </row>
    <row r="1134" spans="1:2" x14ac:dyDescent="0.3">
      <c r="A1134" s="18" t="s">
        <v>2539</v>
      </c>
      <c r="B1134" s="18" t="s">
        <v>2540</v>
      </c>
    </row>
    <row r="1135" spans="1:2" x14ac:dyDescent="0.3">
      <c r="A1135" s="18" t="s">
        <v>2541</v>
      </c>
      <c r="B1135" s="18" t="s">
        <v>2542</v>
      </c>
    </row>
    <row r="1136" spans="1:2" x14ac:dyDescent="0.3">
      <c r="A1136" s="18" t="s">
        <v>2543</v>
      </c>
      <c r="B1136" s="18" t="s">
        <v>2544</v>
      </c>
    </row>
    <row r="1137" spans="1:2" x14ac:dyDescent="0.3">
      <c r="A1137" s="18" t="s">
        <v>2545</v>
      </c>
      <c r="B1137" s="18" t="s">
        <v>2546</v>
      </c>
    </row>
    <row r="1138" spans="1:2" x14ac:dyDescent="0.3">
      <c r="A1138" s="18" t="s">
        <v>2547</v>
      </c>
      <c r="B1138" s="18" t="s">
        <v>2548</v>
      </c>
    </row>
    <row r="1139" spans="1:2" x14ac:dyDescent="0.3">
      <c r="A1139" s="18" t="s">
        <v>2549</v>
      </c>
      <c r="B1139" s="18" t="s">
        <v>2550</v>
      </c>
    </row>
    <row r="1140" spans="1:2" x14ac:dyDescent="0.3">
      <c r="A1140" s="18" t="s">
        <v>2551</v>
      </c>
      <c r="B1140" s="18" t="s">
        <v>2552</v>
      </c>
    </row>
    <row r="1141" spans="1:2" x14ac:dyDescent="0.3">
      <c r="A1141" s="18" t="s">
        <v>2553</v>
      </c>
      <c r="B1141" s="18" t="s">
        <v>2554</v>
      </c>
    </row>
    <row r="1142" spans="1:2" x14ac:dyDescent="0.3">
      <c r="A1142" s="18" t="s">
        <v>2555</v>
      </c>
      <c r="B1142" s="18" t="s">
        <v>2556</v>
      </c>
    </row>
    <row r="1143" spans="1:2" x14ac:dyDescent="0.3">
      <c r="A1143" s="18" t="s">
        <v>2557</v>
      </c>
      <c r="B1143" s="18" t="s">
        <v>2558</v>
      </c>
    </row>
    <row r="1144" spans="1:2" x14ac:dyDescent="0.3">
      <c r="A1144" s="18" t="s">
        <v>2559</v>
      </c>
      <c r="B1144" s="18" t="s">
        <v>2560</v>
      </c>
    </row>
    <row r="1145" spans="1:2" x14ac:dyDescent="0.3">
      <c r="A1145" s="18" t="s">
        <v>2561</v>
      </c>
      <c r="B1145" s="18" t="s">
        <v>2562</v>
      </c>
    </row>
    <row r="1146" spans="1:2" x14ac:dyDescent="0.3">
      <c r="A1146" s="18" t="s">
        <v>2563</v>
      </c>
      <c r="B1146" s="18" t="s">
        <v>2564</v>
      </c>
    </row>
    <row r="1147" spans="1:2" x14ac:dyDescent="0.3">
      <c r="A1147" s="18" t="s">
        <v>2565</v>
      </c>
      <c r="B1147" s="18" t="s">
        <v>2566</v>
      </c>
    </row>
    <row r="1148" spans="1:2" x14ac:dyDescent="0.3">
      <c r="A1148" s="18" t="s">
        <v>2567</v>
      </c>
      <c r="B1148" s="18" t="s">
        <v>2568</v>
      </c>
    </row>
    <row r="1149" spans="1:2" x14ac:dyDescent="0.3">
      <c r="A1149" s="18" t="s">
        <v>2569</v>
      </c>
      <c r="B1149" s="18" t="s">
        <v>2570</v>
      </c>
    </row>
    <row r="1150" spans="1:2" x14ac:dyDescent="0.3">
      <c r="A1150" s="18" t="s">
        <v>2571</v>
      </c>
      <c r="B1150" s="18" t="s">
        <v>2572</v>
      </c>
    </row>
    <row r="1151" spans="1:2" x14ac:dyDescent="0.3">
      <c r="A1151" s="18" t="s">
        <v>2573</v>
      </c>
      <c r="B1151" s="18" t="s">
        <v>2574</v>
      </c>
    </row>
    <row r="1152" spans="1:2" x14ac:dyDescent="0.3">
      <c r="A1152" s="18" t="s">
        <v>2575</v>
      </c>
      <c r="B1152" s="18" t="s">
        <v>2576</v>
      </c>
    </row>
    <row r="1153" spans="1:2" x14ac:dyDescent="0.3">
      <c r="A1153" s="18" t="s">
        <v>2577</v>
      </c>
      <c r="B1153" s="18" t="s">
        <v>2578</v>
      </c>
    </row>
    <row r="1154" spans="1:2" x14ac:dyDescent="0.3">
      <c r="A1154" s="18" t="s">
        <v>2579</v>
      </c>
      <c r="B1154" s="18" t="s">
        <v>2580</v>
      </c>
    </row>
    <row r="1155" spans="1:2" x14ac:dyDescent="0.3">
      <c r="A1155" s="18" t="s">
        <v>2581</v>
      </c>
      <c r="B1155" s="18" t="s">
        <v>2582</v>
      </c>
    </row>
    <row r="1156" spans="1:2" x14ac:dyDescent="0.3">
      <c r="A1156" s="18" t="s">
        <v>2583</v>
      </c>
      <c r="B1156" s="18" t="s">
        <v>2584</v>
      </c>
    </row>
    <row r="1157" spans="1:2" x14ac:dyDescent="0.3">
      <c r="A1157" s="18" t="s">
        <v>2585</v>
      </c>
      <c r="B1157" s="18" t="s">
        <v>2586</v>
      </c>
    </row>
    <row r="1158" spans="1:2" x14ac:dyDescent="0.3">
      <c r="A1158" s="18" t="s">
        <v>2587</v>
      </c>
      <c r="B1158" s="18" t="s">
        <v>2588</v>
      </c>
    </row>
    <row r="1159" spans="1:2" x14ac:dyDescent="0.3">
      <c r="A1159" s="18" t="s">
        <v>2589</v>
      </c>
      <c r="B1159" s="18" t="s">
        <v>2590</v>
      </c>
    </row>
    <row r="1160" spans="1:2" x14ac:dyDescent="0.3">
      <c r="A1160" s="18" t="s">
        <v>2591</v>
      </c>
      <c r="B1160" s="18" t="s">
        <v>2592</v>
      </c>
    </row>
    <row r="1161" spans="1:2" x14ac:dyDescent="0.3">
      <c r="A1161" s="18" t="s">
        <v>2593</v>
      </c>
      <c r="B1161" s="18" t="s">
        <v>2594</v>
      </c>
    </row>
    <row r="1162" spans="1:2" x14ac:dyDescent="0.3">
      <c r="A1162" s="18" t="s">
        <v>2595</v>
      </c>
      <c r="B1162" s="18" t="s">
        <v>2596</v>
      </c>
    </row>
    <row r="1163" spans="1:2" x14ac:dyDescent="0.3">
      <c r="A1163" s="18" t="s">
        <v>2597</v>
      </c>
      <c r="B1163" s="18" t="s">
        <v>2598</v>
      </c>
    </row>
    <row r="1164" spans="1:2" x14ac:dyDescent="0.3">
      <c r="A1164" s="18" t="s">
        <v>2599</v>
      </c>
      <c r="B1164" s="18" t="s">
        <v>2600</v>
      </c>
    </row>
    <row r="1165" spans="1:2" x14ac:dyDescent="0.3">
      <c r="A1165" s="18" t="s">
        <v>2601</v>
      </c>
      <c r="B1165" s="18" t="s">
        <v>2602</v>
      </c>
    </row>
    <row r="1166" spans="1:2" x14ac:dyDescent="0.3">
      <c r="A1166" s="18" t="s">
        <v>2603</v>
      </c>
      <c r="B1166" s="18" t="s">
        <v>2604</v>
      </c>
    </row>
    <row r="1167" spans="1:2" x14ac:dyDescent="0.3">
      <c r="A1167" s="18" t="s">
        <v>2605</v>
      </c>
      <c r="B1167" s="18" t="s">
        <v>2606</v>
      </c>
    </row>
    <row r="1168" spans="1:2" x14ac:dyDescent="0.3">
      <c r="A1168" s="18" t="s">
        <v>2607</v>
      </c>
      <c r="B1168" s="18" t="s">
        <v>2608</v>
      </c>
    </row>
    <row r="1169" spans="1:2" x14ac:dyDescent="0.3">
      <c r="A1169" s="18" t="s">
        <v>2609</v>
      </c>
      <c r="B1169" s="18" t="s">
        <v>2610</v>
      </c>
    </row>
    <row r="1170" spans="1:2" x14ac:dyDescent="0.3">
      <c r="A1170" s="18" t="s">
        <v>2611</v>
      </c>
      <c r="B1170" s="18" t="s">
        <v>2612</v>
      </c>
    </row>
    <row r="1171" spans="1:2" x14ac:dyDescent="0.3">
      <c r="A1171" s="18" t="s">
        <v>2613</v>
      </c>
      <c r="B1171" s="18" t="s">
        <v>2614</v>
      </c>
    </row>
    <row r="1172" spans="1:2" x14ac:dyDescent="0.3">
      <c r="A1172" s="18" t="s">
        <v>2615</v>
      </c>
      <c r="B1172" s="18" t="s">
        <v>2616</v>
      </c>
    </row>
    <row r="1173" spans="1:2" x14ac:dyDescent="0.3">
      <c r="A1173" s="18" t="s">
        <v>2617</v>
      </c>
      <c r="B1173" s="18" t="s">
        <v>2618</v>
      </c>
    </row>
    <row r="1174" spans="1:2" x14ac:dyDescent="0.3">
      <c r="A1174" s="18" t="s">
        <v>2619</v>
      </c>
      <c r="B1174" s="18" t="s">
        <v>2620</v>
      </c>
    </row>
    <row r="1175" spans="1:2" x14ac:dyDescent="0.3">
      <c r="A1175" s="18" t="s">
        <v>2621</v>
      </c>
      <c r="B1175" s="18" t="s">
        <v>2622</v>
      </c>
    </row>
    <row r="1176" spans="1:2" x14ac:dyDescent="0.3">
      <c r="A1176" s="18" t="s">
        <v>2623</v>
      </c>
      <c r="B1176" s="18" t="s">
        <v>2624</v>
      </c>
    </row>
    <row r="1177" spans="1:2" x14ac:dyDescent="0.3">
      <c r="A1177" s="18" t="s">
        <v>2625</v>
      </c>
      <c r="B1177" s="18" t="s">
        <v>2626</v>
      </c>
    </row>
    <row r="1178" spans="1:2" x14ac:dyDescent="0.3">
      <c r="A1178" s="18" t="s">
        <v>2627</v>
      </c>
      <c r="B1178" s="18" t="s">
        <v>2628</v>
      </c>
    </row>
    <row r="1179" spans="1:2" x14ac:dyDescent="0.3">
      <c r="A1179" s="18" t="s">
        <v>2629</v>
      </c>
      <c r="B1179" s="18" t="s">
        <v>2630</v>
      </c>
    </row>
    <row r="1180" spans="1:2" x14ac:dyDescent="0.3">
      <c r="A1180" s="18" t="s">
        <v>2631</v>
      </c>
      <c r="B1180" s="18" t="s">
        <v>2632</v>
      </c>
    </row>
    <row r="1181" spans="1:2" x14ac:dyDescent="0.3">
      <c r="A1181" s="18" t="s">
        <v>2633</v>
      </c>
      <c r="B1181" s="18" t="s">
        <v>2634</v>
      </c>
    </row>
    <row r="1182" spans="1:2" x14ac:dyDescent="0.3">
      <c r="A1182" s="18" t="s">
        <v>2635</v>
      </c>
      <c r="B1182" s="18" t="s">
        <v>2636</v>
      </c>
    </row>
    <row r="1183" spans="1:2" x14ac:dyDescent="0.3">
      <c r="A1183" s="18" t="s">
        <v>2637</v>
      </c>
      <c r="B1183" s="18" t="s">
        <v>2638</v>
      </c>
    </row>
    <row r="1184" spans="1:2" x14ac:dyDescent="0.3">
      <c r="A1184" s="18" t="s">
        <v>2639</v>
      </c>
      <c r="B1184" s="18" t="s">
        <v>2640</v>
      </c>
    </row>
    <row r="1185" spans="1:2" x14ac:dyDescent="0.3">
      <c r="A1185" s="18" t="s">
        <v>2641</v>
      </c>
      <c r="B1185" s="18" t="s">
        <v>2642</v>
      </c>
    </row>
    <row r="1186" spans="1:2" x14ac:dyDescent="0.3">
      <c r="A1186" s="18" t="s">
        <v>2643</v>
      </c>
      <c r="B1186" s="18" t="s">
        <v>2644</v>
      </c>
    </row>
    <row r="1187" spans="1:2" x14ac:dyDescent="0.3">
      <c r="A1187" s="18" t="s">
        <v>2645</v>
      </c>
      <c r="B1187" s="18" t="s">
        <v>2646</v>
      </c>
    </row>
    <row r="1188" spans="1:2" x14ac:dyDescent="0.3">
      <c r="A1188" s="18" t="s">
        <v>2647</v>
      </c>
      <c r="B1188" s="18" t="s">
        <v>2648</v>
      </c>
    </row>
    <row r="1189" spans="1:2" x14ac:dyDescent="0.3">
      <c r="A1189" s="18" t="s">
        <v>2649</v>
      </c>
      <c r="B1189" s="18" t="s">
        <v>2650</v>
      </c>
    </row>
    <row r="1190" spans="1:2" x14ac:dyDescent="0.3">
      <c r="A1190" s="18" t="s">
        <v>2651</v>
      </c>
      <c r="B1190" s="18" t="s">
        <v>2652</v>
      </c>
    </row>
    <row r="1191" spans="1:2" x14ac:dyDescent="0.3">
      <c r="A1191" s="18" t="s">
        <v>2653</v>
      </c>
      <c r="B1191" s="18" t="s">
        <v>2654</v>
      </c>
    </row>
    <row r="1192" spans="1:2" x14ac:dyDescent="0.3">
      <c r="A1192" s="18" t="s">
        <v>2655</v>
      </c>
      <c r="B1192" s="18" t="s">
        <v>2656</v>
      </c>
    </row>
    <row r="1193" spans="1:2" x14ac:dyDescent="0.3">
      <c r="A1193" s="18" t="s">
        <v>2657</v>
      </c>
      <c r="B1193" s="18" t="s">
        <v>2658</v>
      </c>
    </row>
    <row r="1194" spans="1:2" x14ac:dyDescent="0.3">
      <c r="A1194" s="18" t="s">
        <v>2659</v>
      </c>
      <c r="B1194" s="18" t="s">
        <v>2660</v>
      </c>
    </row>
    <row r="1195" spans="1:2" x14ac:dyDescent="0.3">
      <c r="A1195" s="18" t="s">
        <v>2661</v>
      </c>
      <c r="B1195" s="18" t="s">
        <v>2662</v>
      </c>
    </row>
    <row r="1196" spans="1:2" x14ac:dyDescent="0.3">
      <c r="A1196" s="18" t="s">
        <v>2663</v>
      </c>
      <c r="B1196" s="18" t="s">
        <v>2664</v>
      </c>
    </row>
    <row r="1197" spans="1:2" x14ac:dyDescent="0.3">
      <c r="A1197" s="18" t="s">
        <v>2665</v>
      </c>
      <c r="B1197" s="18" t="s">
        <v>2666</v>
      </c>
    </row>
    <row r="1198" spans="1:2" x14ac:dyDescent="0.3">
      <c r="A1198" s="18" t="s">
        <v>2667</v>
      </c>
      <c r="B1198" s="18" t="s">
        <v>2668</v>
      </c>
    </row>
    <row r="1199" spans="1:2" x14ac:dyDescent="0.3">
      <c r="A1199" s="18" t="s">
        <v>2669</v>
      </c>
      <c r="B1199" s="18" t="s">
        <v>2670</v>
      </c>
    </row>
    <row r="1200" spans="1:2" x14ac:dyDescent="0.3">
      <c r="A1200" s="18" t="s">
        <v>2671</v>
      </c>
      <c r="B1200" s="18" t="s">
        <v>2672</v>
      </c>
    </row>
    <row r="1201" spans="1:2" x14ac:dyDescent="0.3">
      <c r="A1201" s="18" t="s">
        <v>2673</v>
      </c>
      <c r="B1201" s="18" t="s">
        <v>2674</v>
      </c>
    </row>
    <row r="1202" spans="1:2" x14ac:dyDescent="0.3">
      <c r="A1202" s="18" t="s">
        <v>2675</v>
      </c>
      <c r="B1202" s="18" t="s">
        <v>2676</v>
      </c>
    </row>
    <row r="1203" spans="1:2" x14ac:dyDescent="0.3">
      <c r="A1203" s="18" t="s">
        <v>2677</v>
      </c>
      <c r="B1203" s="18" t="s">
        <v>2678</v>
      </c>
    </row>
    <row r="1204" spans="1:2" x14ac:dyDescent="0.3">
      <c r="A1204" s="18" t="s">
        <v>2679</v>
      </c>
      <c r="B1204" s="18" t="s">
        <v>2680</v>
      </c>
    </row>
    <row r="1205" spans="1:2" x14ac:dyDescent="0.3">
      <c r="A1205" s="18" t="s">
        <v>2681</v>
      </c>
      <c r="B1205" s="18" t="s">
        <v>2682</v>
      </c>
    </row>
    <row r="1206" spans="1:2" x14ac:dyDescent="0.3">
      <c r="A1206" s="18" t="s">
        <v>2683</v>
      </c>
      <c r="B1206" s="18" t="s">
        <v>2684</v>
      </c>
    </row>
    <row r="1207" spans="1:2" x14ac:dyDescent="0.3">
      <c r="A1207" s="18" t="s">
        <v>2685</v>
      </c>
      <c r="B1207" s="18" t="s">
        <v>2686</v>
      </c>
    </row>
    <row r="1208" spans="1:2" x14ac:dyDescent="0.3">
      <c r="A1208" s="18" t="s">
        <v>2687</v>
      </c>
      <c r="B1208" s="18" t="s">
        <v>2688</v>
      </c>
    </row>
    <row r="1209" spans="1:2" x14ac:dyDescent="0.3">
      <c r="A1209" s="18" t="s">
        <v>2689</v>
      </c>
      <c r="B1209" s="18" t="s">
        <v>2690</v>
      </c>
    </row>
    <row r="1210" spans="1:2" x14ac:dyDescent="0.3">
      <c r="A1210" s="18" t="s">
        <v>2691</v>
      </c>
      <c r="B1210" s="18" t="s">
        <v>2692</v>
      </c>
    </row>
    <row r="1211" spans="1:2" x14ac:dyDescent="0.3">
      <c r="A1211" s="18" t="s">
        <v>2693</v>
      </c>
      <c r="B1211" s="18" t="s">
        <v>2694</v>
      </c>
    </row>
    <row r="1212" spans="1:2" x14ac:dyDescent="0.3">
      <c r="A1212" s="18" t="s">
        <v>2695</v>
      </c>
      <c r="B1212" s="18" t="s">
        <v>2696</v>
      </c>
    </row>
    <row r="1213" spans="1:2" x14ac:dyDescent="0.3">
      <c r="A1213" s="18" t="s">
        <v>2697</v>
      </c>
      <c r="B1213" s="18" t="s">
        <v>2698</v>
      </c>
    </row>
    <row r="1214" spans="1:2" x14ac:dyDescent="0.3">
      <c r="A1214" s="18" t="s">
        <v>2699</v>
      </c>
      <c r="B1214" s="18" t="s">
        <v>2700</v>
      </c>
    </row>
    <row r="1215" spans="1:2" x14ac:dyDescent="0.3">
      <c r="A1215" s="18" t="s">
        <v>2701</v>
      </c>
      <c r="B1215" s="18" t="s">
        <v>2702</v>
      </c>
    </row>
    <row r="1216" spans="1:2" x14ac:dyDescent="0.3">
      <c r="A1216" s="18" t="s">
        <v>2703</v>
      </c>
      <c r="B1216" s="18" t="s">
        <v>2704</v>
      </c>
    </row>
    <row r="1217" spans="1:2" x14ac:dyDescent="0.3">
      <c r="A1217" s="18" t="s">
        <v>2705</v>
      </c>
      <c r="B1217" s="18" t="s">
        <v>2706</v>
      </c>
    </row>
    <row r="1218" spans="1:2" x14ac:dyDescent="0.3">
      <c r="A1218" s="18" t="s">
        <v>2707</v>
      </c>
      <c r="B1218" s="18" t="s">
        <v>2708</v>
      </c>
    </row>
    <row r="1219" spans="1:2" x14ac:dyDescent="0.3">
      <c r="A1219" s="18" t="s">
        <v>2709</v>
      </c>
      <c r="B1219" s="18" t="s">
        <v>2710</v>
      </c>
    </row>
    <row r="1220" spans="1:2" x14ac:dyDescent="0.3">
      <c r="A1220" s="18" t="s">
        <v>2711</v>
      </c>
      <c r="B1220" s="18" t="s">
        <v>2712</v>
      </c>
    </row>
    <row r="1221" spans="1:2" x14ac:dyDescent="0.3">
      <c r="A1221" s="23">
        <v>10000</v>
      </c>
      <c r="B1221" s="24" t="s">
        <v>2713</v>
      </c>
    </row>
  </sheetData>
  <autoFilter ref="A3:B3" xr:uid="{E4E8B6F4-8C3E-464E-A84C-3C7714E54EE5}"/>
  <pageMargins left="0.41" right="0.24" top="0.27" bottom="0.33" header="0.17" footer="0.21"/>
  <pageSetup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8B369-FD3F-4642-92EB-B223C37684C1}">
  <sheetPr>
    <tabColor rgb="FF7030A0"/>
  </sheetPr>
  <dimension ref="B1:D263"/>
  <sheetViews>
    <sheetView workbookViewId="0">
      <pane ySplit="3" topLeftCell="A101" activePane="bottomLeft" state="frozen"/>
      <selection pane="bottomLeft" activeCell="D110" sqref="D110"/>
    </sheetView>
  </sheetViews>
  <sheetFormatPr defaultColWidth="8.77734375" defaultRowHeight="15.6" x14ac:dyDescent="0.3"/>
  <cols>
    <col min="1" max="1" width="2.21875" style="14" customWidth="1"/>
    <col min="2" max="2" width="15.21875" style="22" customWidth="1"/>
    <col min="3" max="3" width="42.44140625" style="14" customWidth="1"/>
    <col min="4" max="4" width="50.21875" style="14" customWidth="1"/>
    <col min="5" max="5" width="7.21875" style="14" customWidth="1"/>
    <col min="6" max="16384" width="8.77734375" style="14"/>
  </cols>
  <sheetData>
    <row r="1" spans="2:4" ht="33" customHeight="1" x14ac:dyDescent="0.5">
      <c r="B1" s="28" t="s">
        <v>62</v>
      </c>
      <c r="C1" s="27"/>
      <c r="D1" s="27"/>
    </row>
    <row r="2" spans="2:4" ht="13.5" customHeight="1" x14ac:dyDescent="0.3"/>
    <row r="3" spans="2:4" s="17" customFormat="1" ht="18" customHeight="1" x14ac:dyDescent="0.4">
      <c r="B3" s="21" t="s">
        <v>3</v>
      </c>
      <c r="C3" s="21" t="s">
        <v>10</v>
      </c>
      <c r="D3" s="21" t="s">
        <v>11</v>
      </c>
    </row>
    <row r="4" spans="2:4" ht="19.5" customHeight="1" x14ac:dyDescent="0.3">
      <c r="B4" s="25">
        <v>101100</v>
      </c>
      <c r="C4" s="16" t="s">
        <v>64</v>
      </c>
      <c r="D4" s="16" t="s">
        <v>65</v>
      </c>
    </row>
    <row r="5" spans="2:4" ht="18" customHeight="1" x14ac:dyDescent="0.3">
      <c r="B5" s="25">
        <v>501842</v>
      </c>
      <c r="C5" s="16" t="s">
        <v>54</v>
      </c>
      <c r="D5" s="16" t="s">
        <v>68</v>
      </c>
    </row>
    <row r="6" spans="2:4" x14ac:dyDescent="0.3">
      <c r="B6" s="25">
        <v>502101</v>
      </c>
      <c r="C6" s="16" t="s">
        <v>71</v>
      </c>
      <c r="D6" s="16" t="s">
        <v>72</v>
      </c>
    </row>
    <row r="7" spans="2:4" x14ac:dyDescent="0.3">
      <c r="B7" s="25">
        <v>502103</v>
      </c>
      <c r="C7" s="16" t="s">
        <v>75</v>
      </c>
      <c r="D7" s="16" t="s">
        <v>72</v>
      </c>
    </row>
    <row r="8" spans="2:4" x14ac:dyDescent="0.3">
      <c r="B8" s="25">
        <v>502104</v>
      </c>
      <c r="C8" s="16" t="s">
        <v>78</v>
      </c>
      <c r="D8" s="16" t="s">
        <v>72</v>
      </c>
    </row>
    <row r="9" spans="2:4" x14ac:dyDescent="0.3">
      <c r="B9" s="25">
        <v>502105</v>
      </c>
      <c r="C9" s="16" t="s">
        <v>81</v>
      </c>
      <c r="D9" s="16" t="s">
        <v>72</v>
      </c>
    </row>
    <row r="10" spans="2:4" x14ac:dyDescent="0.3">
      <c r="B10" s="25">
        <v>502201</v>
      </c>
      <c r="C10" s="16" t="s">
        <v>84</v>
      </c>
      <c r="D10" s="16" t="s">
        <v>72</v>
      </c>
    </row>
    <row r="11" spans="2:4" x14ac:dyDescent="0.3">
      <c r="B11" s="25">
        <v>502202</v>
      </c>
      <c r="C11" s="16" t="s">
        <v>86</v>
      </c>
      <c r="D11" s="16" t="s">
        <v>72</v>
      </c>
    </row>
    <row r="12" spans="2:4" x14ac:dyDescent="0.3">
      <c r="B12" s="25">
        <v>502301</v>
      </c>
      <c r="C12" s="16" t="s">
        <v>89</v>
      </c>
      <c r="D12" s="16" t="s">
        <v>72</v>
      </c>
    </row>
    <row r="13" spans="2:4" x14ac:dyDescent="0.3">
      <c r="B13" s="25">
        <v>502400</v>
      </c>
      <c r="C13" s="16" t="s">
        <v>92</v>
      </c>
      <c r="D13" s="16" t="s">
        <v>72</v>
      </c>
    </row>
    <row r="14" spans="2:4" x14ac:dyDescent="0.3">
      <c r="B14" s="25">
        <v>502801</v>
      </c>
      <c r="C14" s="16" t="s">
        <v>95</v>
      </c>
      <c r="D14" s="16" t="s">
        <v>72</v>
      </c>
    </row>
    <row r="15" spans="2:4" x14ac:dyDescent="0.3">
      <c r="B15" s="25">
        <v>502803</v>
      </c>
      <c r="C15" s="16" t="s">
        <v>98</v>
      </c>
      <c r="D15" s="16" t="s">
        <v>72</v>
      </c>
    </row>
    <row r="16" spans="2:4" x14ac:dyDescent="0.3">
      <c r="B16" s="25">
        <v>502804</v>
      </c>
      <c r="C16" s="16" t="s">
        <v>101</v>
      </c>
      <c r="D16" s="16" t="s">
        <v>72</v>
      </c>
    </row>
    <row r="17" spans="2:4" x14ac:dyDescent="0.3">
      <c r="B17" s="25">
        <v>502805</v>
      </c>
      <c r="C17" s="16" t="s">
        <v>104</v>
      </c>
      <c r="D17" s="16" t="s">
        <v>72</v>
      </c>
    </row>
    <row r="18" spans="2:4" x14ac:dyDescent="0.3">
      <c r="B18" s="25">
        <v>502806</v>
      </c>
      <c r="C18" s="16" t="s">
        <v>106</v>
      </c>
      <c r="D18" s="16" t="s">
        <v>72</v>
      </c>
    </row>
    <row r="19" spans="2:4" x14ac:dyDescent="0.3">
      <c r="B19" s="25">
        <v>502807</v>
      </c>
      <c r="C19" s="16" t="s">
        <v>109</v>
      </c>
      <c r="D19" s="16" t="s">
        <v>72</v>
      </c>
    </row>
    <row r="20" spans="2:4" x14ac:dyDescent="0.3">
      <c r="B20" s="25">
        <v>502808</v>
      </c>
      <c r="C20" s="16" t="s">
        <v>111</v>
      </c>
      <c r="D20" s="16" t="s">
        <v>72</v>
      </c>
    </row>
    <row r="21" spans="2:4" x14ac:dyDescent="0.3">
      <c r="B21" s="25">
        <v>502811</v>
      </c>
      <c r="C21" s="16" t="s">
        <v>114</v>
      </c>
      <c r="D21" s="16" t="s">
        <v>72</v>
      </c>
    </row>
    <row r="22" spans="2:4" x14ac:dyDescent="0.3">
      <c r="B22" s="25">
        <v>502812</v>
      </c>
      <c r="C22" s="16" t="s">
        <v>116</v>
      </c>
      <c r="D22" s="16" t="s">
        <v>72</v>
      </c>
    </row>
    <row r="23" spans="2:4" x14ac:dyDescent="0.3">
      <c r="B23" s="25">
        <v>502813</v>
      </c>
      <c r="C23" s="16" t="s">
        <v>119</v>
      </c>
      <c r="D23" s="16" t="s">
        <v>72</v>
      </c>
    </row>
    <row r="24" spans="2:4" x14ac:dyDescent="0.3">
      <c r="B24" s="25">
        <v>502814</v>
      </c>
      <c r="C24" s="16" t="s">
        <v>121</v>
      </c>
      <c r="D24" s="16" t="s">
        <v>72</v>
      </c>
    </row>
    <row r="25" spans="2:4" x14ac:dyDescent="0.3">
      <c r="B25" s="25">
        <v>502815</v>
      </c>
      <c r="C25" s="16" t="s">
        <v>124</v>
      </c>
      <c r="D25" s="16" t="s">
        <v>72</v>
      </c>
    </row>
    <row r="26" spans="2:4" x14ac:dyDescent="0.3">
      <c r="B26" s="25">
        <v>503401</v>
      </c>
      <c r="C26" s="16" t="s">
        <v>126</v>
      </c>
      <c r="D26" s="16" t="s">
        <v>127</v>
      </c>
    </row>
    <row r="27" spans="2:4" x14ac:dyDescent="0.3">
      <c r="B27" s="25">
        <v>503825</v>
      </c>
      <c r="C27" s="16" t="s">
        <v>130</v>
      </c>
      <c r="D27" s="16" t="s">
        <v>127</v>
      </c>
    </row>
    <row r="28" spans="2:4" x14ac:dyDescent="0.3">
      <c r="B28" s="25">
        <v>503826</v>
      </c>
      <c r="C28" s="16" t="s">
        <v>133</v>
      </c>
      <c r="D28" s="16" t="s">
        <v>127</v>
      </c>
    </row>
    <row r="29" spans="2:4" x14ac:dyDescent="0.3">
      <c r="B29" s="25">
        <v>503827</v>
      </c>
      <c r="C29" s="16" t="s">
        <v>136</v>
      </c>
      <c r="D29" s="16" t="s">
        <v>127</v>
      </c>
    </row>
    <row r="30" spans="2:4" x14ac:dyDescent="0.3">
      <c r="B30" s="25">
        <v>503828</v>
      </c>
      <c r="C30" s="16" t="s">
        <v>139</v>
      </c>
      <c r="D30" s="16" t="s">
        <v>127</v>
      </c>
    </row>
    <row r="31" spans="2:4" x14ac:dyDescent="0.3">
      <c r="B31" s="25">
        <v>504009</v>
      </c>
      <c r="C31" s="16" t="s">
        <v>142</v>
      </c>
      <c r="D31" s="16" t="s">
        <v>143</v>
      </c>
    </row>
    <row r="32" spans="2:4" x14ac:dyDescent="0.3">
      <c r="B32" s="25">
        <v>508001</v>
      </c>
      <c r="C32" s="16" t="s">
        <v>146</v>
      </c>
      <c r="D32" s="16" t="s">
        <v>147</v>
      </c>
    </row>
    <row r="33" spans="2:4" x14ac:dyDescent="0.3">
      <c r="B33" s="25">
        <v>508092</v>
      </c>
      <c r="C33" s="16" t="s">
        <v>150</v>
      </c>
      <c r="D33" s="16" t="s">
        <v>147</v>
      </c>
    </row>
    <row r="34" spans="2:4" x14ac:dyDescent="0.3">
      <c r="B34" s="25">
        <v>508801</v>
      </c>
      <c r="C34" s="16" t="s">
        <v>153</v>
      </c>
      <c r="D34" s="16" t="s">
        <v>147</v>
      </c>
    </row>
    <row r="35" spans="2:4" x14ac:dyDescent="0.3">
      <c r="B35" s="25">
        <v>508806</v>
      </c>
      <c r="C35" s="16" t="s">
        <v>156</v>
      </c>
      <c r="D35" s="16" t="s">
        <v>147</v>
      </c>
    </row>
    <row r="36" spans="2:4" x14ac:dyDescent="0.3">
      <c r="B36" s="25">
        <v>508810</v>
      </c>
      <c r="C36" s="16" t="s">
        <v>159</v>
      </c>
      <c r="D36" s="16" t="s">
        <v>147</v>
      </c>
    </row>
    <row r="37" spans="2:4" x14ac:dyDescent="0.3">
      <c r="B37" s="25">
        <v>508812</v>
      </c>
      <c r="C37" s="16" t="s">
        <v>162</v>
      </c>
      <c r="D37" s="16" t="s">
        <v>147</v>
      </c>
    </row>
    <row r="38" spans="2:4" x14ac:dyDescent="0.3">
      <c r="B38" s="25">
        <v>508813</v>
      </c>
      <c r="C38" s="16" t="s">
        <v>165</v>
      </c>
      <c r="D38" s="16" t="s">
        <v>147</v>
      </c>
    </row>
    <row r="39" spans="2:4" x14ac:dyDescent="0.3">
      <c r="B39" s="25">
        <v>508814</v>
      </c>
      <c r="C39" s="16" t="s">
        <v>168</v>
      </c>
      <c r="D39" s="16" t="s">
        <v>147</v>
      </c>
    </row>
    <row r="40" spans="2:4" x14ac:dyDescent="0.3">
      <c r="B40" s="25">
        <v>508815</v>
      </c>
      <c r="C40" s="16" t="s">
        <v>171</v>
      </c>
      <c r="D40" s="16" t="s">
        <v>147</v>
      </c>
    </row>
    <row r="41" spans="2:4" x14ac:dyDescent="0.3">
      <c r="B41" s="25">
        <v>570000</v>
      </c>
      <c r="C41" s="16" t="s">
        <v>174</v>
      </c>
      <c r="D41" s="16" t="s">
        <v>175</v>
      </c>
    </row>
    <row r="42" spans="2:4" x14ac:dyDescent="0.3">
      <c r="B42" s="25">
        <v>570441</v>
      </c>
      <c r="C42" s="16" t="s">
        <v>178</v>
      </c>
      <c r="D42" s="16" t="s">
        <v>175</v>
      </c>
    </row>
    <row r="43" spans="2:4" x14ac:dyDescent="0.3">
      <c r="B43" s="25">
        <v>570442</v>
      </c>
      <c r="C43" s="16" t="s">
        <v>181</v>
      </c>
      <c r="D43" s="16" t="s">
        <v>175</v>
      </c>
    </row>
    <row r="44" spans="2:4" x14ac:dyDescent="0.3">
      <c r="B44" s="25">
        <v>570443</v>
      </c>
      <c r="C44" s="16" t="s">
        <v>184</v>
      </c>
      <c r="D44" s="16" t="s">
        <v>175</v>
      </c>
    </row>
    <row r="45" spans="2:4" x14ac:dyDescent="0.3">
      <c r="B45" s="25">
        <v>570444</v>
      </c>
      <c r="C45" s="16" t="s">
        <v>187</v>
      </c>
      <c r="D45" s="16" t="s">
        <v>175</v>
      </c>
    </row>
    <row r="46" spans="2:4" x14ac:dyDescent="0.3">
      <c r="B46" s="25">
        <v>571000</v>
      </c>
      <c r="C46" s="16" t="s">
        <v>190</v>
      </c>
      <c r="D46" s="16" t="s">
        <v>175</v>
      </c>
    </row>
    <row r="47" spans="2:4" x14ac:dyDescent="0.3">
      <c r="B47" s="25">
        <v>580004</v>
      </c>
      <c r="C47" s="16" t="s">
        <v>193</v>
      </c>
      <c r="D47" s="16" t="s">
        <v>194</v>
      </c>
    </row>
    <row r="48" spans="2:4" x14ac:dyDescent="0.3">
      <c r="B48" s="25">
        <v>580005</v>
      </c>
      <c r="C48" s="16" t="s">
        <v>197</v>
      </c>
      <c r="D48" s="16" t="s">
        <v>194</v>
      </c>
    </row>
    <row r="49" spans="2:4" x14ac:dyDescent="0.3">
      <c r="B49" s="25">
        <v>580090</v>
      </c>
      <c r="C49" s="16" t="s">
        <v>60</v>
      </c>
      <c r="D49" s="16" t="s">
        <v>194</v>
      </c>
    </row>
    <row r="50" spans="2:4" x14ac:dyDescent="0.3">
      <c r="B50" s="25">
        <v>580093</v>
      </c>
      <c r="C50" s="16" t="s">
        <v>202</v>
      </c>
      <c r="D50" s="16" t="s">
        <v>194</v>
      </c>
    </row>
    <row r="51" spans="2:4" x14ac:dyDescent="0.3">
      <c r="B51" s="25">
        <v>580094</v>
      </c>
      <c r="C51" s="16" t="s">
        <v>41</v>
      </c>
      <c r="D51" s="16" t="s">
        <v>194</v>
      </c>
    </row>
    <row r="52" spans="2:4" x14ac:dyDescent="0.3">
      <c r="B52" s="25">
        <v>580095</v>
      </c>
      <c r="C52" s="16" t="s">
        <v>207</v>
      </c>
      <c r="D52" s="16" t="s">
        <v>194</v>
      </c>
    </row>
    <row r="53" spans="2:4" x14ac:dyDescent="0.3">
      <c r="B53" s="25">
        <v>580194</v>
      </c>
      <c r="C53" s="16" t="s">
        <v>210</v>
      </c>
      <c r="D53" s="16" t="s">
        <v>194</v>
      </c>
    </row>
    <row r="54" spans="2:4" x14ac:dyDescent="0.3">
      <c r="B54" s="25">
        <v>580410</v>
      </c>
      <c r="C54" s="16" t="s">
        <v>213</v>
      </c>
      <c r="D54" s="16" t="s">
        <v>194</v>
      </c>
    </row>
    <row r="55" spans="2:4" x14ac:dyDescent="0.3">
      <c r="B55" s="25">
        <v>580830</v>
      </c>
      <c r="C55" s="16" t="s">
        <v>216</v>
      </c>
      <c r="D55" s="16" t="s">
        <v>194</v>
      </c>
    </row>
    <row r="56" spans="2:4" x14ac:dyDescent="0.3">
      <c r="B56" s="25">
        <v>580833</v>
      </c>
      <c r="C56" s="16" t="s">
        <v>219</v>
      </c>
      <c r="D56" s="16" t="s">
        <v>194</v>
      </c>
    </row>
    <row r="57" spans="2:4" x14ac:dyDescent="0.3">
      <c r="B57" s="25">
        <v>580839</v>
      </c>
      <c r="C57" s="16" t="s">
        <v>222</v>
      </c>
      <c r="D57" s="16" t="s">
        <v>194</v>
      </c>
    </row>
    <row r="58" spans="2:4" x14ac:dyDescent="0.3">
      <c r="B58" s="25">
        <v>580843</v>
      </c>
      <c r="C58" s="16" t="s">
        <v>225</v>
      </c>
      <c r="D58" s="16" t="s">
        <v>194</v>
      </c>
    </row>
    <row r="59" spans="2:4" x14ac:dyDescent="0.3">
      <c r="B59" s="25">
        <v>580850</v>
      </c>
      <c r="C59" s="16" t="s">
        <v>228</v>
      </c>
      <c r="D59" s="16" t="s">
        <v>194</v>
      </c>
    </row>
    <row r="60" spans="2:4" x14ac:dyDescent="0.3">
      <c r="B60" s="25">
        <v>580855</v>
      </c>
      <c r="C60" s="16" t="s">
        <v>231</v>
      </c>
      <c r="D60" s="16" t="s">
        <v>194</v>
      </c>
    </row>
    <row r="61" spans="2:4" x14ac:dyDescent="0.3">
      <c r="B61" s="25">
        <v>580858</v>
      </c>
      <c r="C61" s="16" t="s">
        <v>234</v>
      </c>
      <c r="D61" s="16" t="s">
        <v>194</v>
      </c>
    </row>
    <row r="62" spans="2:4" x14ac:dyDescent="0.3">
      <c r="B62" s="25">
        <v>580862</v>
      </c>
      <c r="C62" s="16" t="s">
        <v>237</v>
      </c>
      <c r="D62" s="16" t="s">
        <v>194</v>
      </c>
    </row>
    <row r="63" spans="2:4" x14ac:dyDescent="0.3">
      <c r="B63" s="25">
        <v>580889</v>
      </c>
      <c r="C63" s="16" t="s">
        <v>240</v>
      </c>
      <c r="D63" s="16" t="s">
        <v>194</v>
      </c>
    </row>
    <row r="64" spans="2:4" x14ac:dyDescent="0.3">
      <c r="B64" s="25">
        <v>580896</v>
      </c>
      <c r="C64" s="16" t="s">
        <v>243</v>
      </c>
      <c r="D64" s="16" t="s">
        <v>194</v>
      </c>
    </row>
    <row r="65" spans="2:4" x14ac:dyDescent="0.3">
      <c r="B65" s="25">
        <v>580905</v>
      </c>
      <c r="C65" s="16" t="s">
        <v>246</v>
      </c>
      <c r="D65" s="16" t="s">
        <v>194</v>
      </c>
    </row>
    <row r="66" spans="2:4" x14ac:dyDescent="0.3">
      <c r="B66" s="25">
        <v>580906</v>
      </c>
      <c r="C66" s="16" t="s">
        <v>249</v>
      </c>
      <c r="D66" s="16" t="s">
        <v>194</v>
      </c>
    </row>
    <row r="67" spans="2:4" x14ac:dyDescent="0.3">
      <c r="B67" s="25">
        <v>590001</v>
      </c>
      <c r="C67" s="16" t="s">
        <v>252</v>
      </c>
      <c r="D67" s="16" t="s">
        <v>253</v>
      </c>
    </row>
    <row r="68" spans="2:4" x14ac:dyDescent="0.3">
      <c r="B68" s="25">
        <v>601100</v>
      </c>
      <c r="C68" s="16" t="s">
        <v>256</v>
      </c>
      <c r="D68" s="16" t="s">
        <v>257</v>
      </c>
    </row>
    <row r="69" spans="2:4" x14ac:dyDescent="0.3">
      <c r="B69" s="25">
        <v>601103</v>
      </c>
      <c r="C69" s="16" t="s">
        <v>260</v>
      </c>
      <c r="D69" s="16" t="s">
        <v>257</v>
      </c>
    </row>
    <row r="70" spans="2:4" x14ac:dyDescent="0.3">
      <c r="B70" s="25">
        <v>601201</v>
      </c>
      <c r="C70" s="16" t="s">
        <v>27</v>
      </c>
      <c r="D70" s="16" t="s">
        <v>257</v>
      </c>
    </row>
    <row r="71" spans="2:4" x14ac:dyDescent="0.3">
      <c r="B71" s="25">
        <v>601300</v>
      </c>
      <c r="C71" s="16" t="s">
        <v>13</v>
      </c>
      <c r="D71" s="16" t="s">
        <v>257</v>
      </c>
    </row>
    <row r="72" spans="2:4" x14ac:dyDescent="0.3">
      <c r="B72" s="25">
        <v>601301</v>
      </c>
      <c r="C72" s="16" t="s">
        <v>42</v>
      </c>
      <c r="D72" s="16" t="s">
        <v>257</v>
      </c>
    </row>
    <row r="73" spans="2:4" x14ac:dyDescent="0.3">
      <c r="B73" s="25">
        <v>601302</v>
      </c>
      <c r="C73" s="16" t="s">
        <v>61</v>
      </c>
      <c r="D73" s="16" t="s">
        <v>257</v>
      </c>
    </row>
    <row r="74" spans="2:4" x14ac:dyDescent="0.3">
      <c r="B74" s="25">
        <v>601303</v>
      </c>
      <c r="C74" s="16" t="s">
        <v>14</v>
      </c>
      <c r="D74" s="16" t="s">
        <v>257</v>
      </c>
    </row>
    <row r="75" spans="2:4" x14ac:dyDescent="0.3">
      <c r="B75" s="25">
        <v>601801</v>
      </c>
      <c r="C75" s="16" t="s">
        <v>273</v>
      </c>
      <c r="D75" s="16" t="s">
        <v>257</v>
      </c>
    </row>
    <row r="76" spans="2:4" x14ac:dyDescent="0.3">
      <c r="B76" s="25">
        <v>601802</v>
      </c>
      <c r="C76" s="16" t="s">
        <v>276</v>
      </c>
      <c r="D76" s="16" t="s">
        <v>257</v>
      </c>
    </row>
    <row r="77" spans="2:4" x14ac:dyDescent="0.3">
      <c r="B77" s="25">
        <v>601803</v>
      </c>
      <c r="C77" s="16" t="s">
        <v>279</v>
      </c>
      <c r="D77" s="16" t="s">
        <v>257</v>
      </c>
    </row>
    <row r="78" spans="2:4" x14ac:dyDescent="0.3">
      <c r="B78" s="25">
        <v>601805</v>
      </c>
      <c r="C78" s="16" t="s">
        <v>282</v>
      </c>
      <c r="D78" s="16" t="s">
        <v>257</v>
      </c>
    </row>
    <row r="79" spans="2:4" x14ac:dyDescent="0.3">
      <c r="B79" s="25">
        <v>601806</v>
      </c>
      <c r="C79" s="16" t="s">
        <v>55</v>
      </c>
      <c r="D79" s="16" t="s">
        <v>257</v>
      </c>
    </row>
    <row r="80" spans="2:4" x14ac:dyDescent="0.3">
      <c r="B80" s="25">
        <v>601807</v>
      </c>
      <c r="C80" s="16" t="s">
        <v>286</v>
      </c>
      <c r="D80" s="16" t="s">
        <v>257</v>
      </c>
    </row>
    <row r="81" spans="2:4" x14ac:dyDescent="0.3">
      <c r="B81" s="25">
        <v>601808</v>
      </c>
      <c r="C81" s="16" t="s">
        <v>56</v>
      </c>
      <c r="D81" s="16" t="s">
        <v>257</v>
      </c>
    </row>
    <row r="82" spans="2:4" x14ac:dyDescent="0.3">
      <c r="B82" s="25">
        <v>601812</v>
      </c>
      <c r="C82" s="16" t="s">
        <v>290</v>
      </c>
      <c r="D82" s="16" t="s">
        <v>257</v>
      </c>
    </row>
    <row r="83" spans="2:4" x14ac:dyDescent="0.3">
      <c r="B83" s="25">
        <v>601814</v>
      </c>
      <c r="C83" s="16" t="s">
        <v>293</v>
      </c>
      <c r="D83" s="16" t="s">
        <v>257</v>
      </c>
    </row>
    <row r="84" spans="2:4" x14ac:dyDescent="0.3">
      <c r="B84" s="25">
        <v>601817</v>
      </c>
      <c r="C84" s="16" t="s">
        <v>295</v>
      </c>
      <c r="D84" s="16" t="s">
        <v>257</v>
      </c>
    </row>
    <row r="85" spans="2:4" x14ac:dyDescent="0.3">
      <c r="B85" s="25">
        <v>601819</v>
      </c>
      <c r="C85" s="16" t="s">
        <v>298</v>
      </c>
      <c r="D85" s="16" t="s">
        <v>257</v>
      </c>
    </row>
    <row r="86" spans="2:4" x14ac:dyDescent="0.3">
      <c r="B86" s="25">
        <v>601820</v>
      </c>
      <c r="C86" s="16" t="s">
        <v>300</v>
      </c>
      <c r="D86" s="16" t="s">
        <v>257</v>
      </c>
    </row>
    <row r="87" spans="2:4" x14ac:dyDescent="0.3">
      <c r="B87" s="25">
        <v>601821</v>
      </c>
      <c r="C87" s="16" t="s">
        <v>43</v>
      </c>
      <c r="D87" s="16" t="s">
        <v>257</v>
      </c>
    </row>
    <row r="88" spans="2:4" x14ac:dyDescent="0.3">
      <c r="B88" s="25">
        <v>601822</v>
      </c>
      <c r="C88" s="16" t="s">
        <v>304</v>
      </c>
      <c r="D88" s="16" t="s">
        <v>257</v>
      </c>
    </row>
    <row r="89" spans="2:4" x14ac:dyDescent="0.3">
      <c r="B89" s="25">
        <v>601823</v>
      </c>
      <c r="C89" s="16" t="s">
        <v>307</v>
      </c>
      <c r="D89" s="16" t="s">
        <v>257</v>
      </c>
    </row>
    <row r="90" spans="2:4" x14ac:dyDescent="0.3">
      <c r="B90" s="25">
        <v>601824</v>
      </c>
      <c r="C90" s="16" t="s">
        <v>310</v>
      </c>
      <c r="D90" s="16" t="s">
        <v>257</v>
      </c>
    </row>
    <row r="91" spans="2:4" x14ac:dyDescent="0.3">
      <c r="B91" s="25">
        <v>601825</v>
      </c>
      <c r="C91" s="16" t="s">
        <v>313</v>
      </c>
      <c r="D91" s="16" t="s">
        <v>257</v>
      </c>
    </row>
    <row r="92" spans="2:4" x14ac:dyDescent="0.3">
      <c r="B92" s="25">
        <v>601826</v>
      </c>
      <c r="C92" s="16" t="s">
        <v>316</v>
      </c>
      <c r="D92" s="16" t="s">
        <v>257</v>
      </c>
    </row>
    <row r="93" spans="2:4" x14ac:dyDescent="0.3">
      <c r="B93" s="25">
        <v>601827</v>
      </c>
      <c r="C93" s="16" t="s">
        <v>319</v>
      </c>
      <c r="D93" s="16" t="s">
        <v>257</v>
      </c>
    </row>
    <row r="94" spans="2:4" x14ac:dyDescent="0.3">
      <c r="B94" s="25">
        <v>601828</v>
      </c>
      <c r="C94" s="16" t="s">
        <v>321</v>
      </c>
      <c r="D94" s="16" t="s">
        <v>257</v>
      </c>
    </row>
    <row r="95" spans="2:4" x14ac:dyDescent="0.3">
      <c r="B95" s="25">
        <v>601830</v>
      </c>
      <c r="C95" s="16" t="s">
        <v>324</v>
      </c>
      <c r="D95" s="16" t="s">
        <v>257</v>
      </c>
    </row>
    <row r="96" spans="2:4" x14ac:dyDescent="0.3">
      <c r="B96" s="25">
        <v>601831</v>
      </c>
      <c r="C96" s="16" t="s">
        <v>327</v>
      </c>
      <c r="D96" s="16" t="s">
        <v>257</v>
      </c>
    </row>
    <row r="97" spans="2:4" x14ac:dyDescent="0.3">
      <c r="B97" s="25">
        <v>601832</v>
      </c>
      <c r="C97" s="16" t="s">
        <v>330</v>
      </c>
      <c r="D97" s="16" t="s">
        <v>257</v>
      </c>
    </row>
    <row r="98" spans="2:4" x14ac:dyDescent="0.3">
      <c r="B98" s="25">
        <v>602001</v>
      </c>
      <c r="C98" s="16" t="s">
        <v>333</v>
      </c>
      <c r="D98" s="16" t="s">
        <v>334</v>
      </c>
    </row>
    <row r="99" spans="2:4" x14ac:dyDescent="0.3">
      <c r="B99" s="25">
        <v>603001</v>
      </c>
      <c r="C99" s="16" t="s">
        <v>337</v>
      </c>
      <c r="D99" s="16" t="s">
        <v>338</v>
      </c>
    </row>
    <row r="100" spans="2:4" x14ac:dyDescent="0.3">
      <c r="B100" s="25">
        <v>603003</v>
      </c>
      <c r="C100" s="16" t="s">
        <v>341</v>
      </c>
      <c r="D100" s="16" t="s">
        <v>338</v>
      </c>
    </row>
    <row r="101" spans="2:4" x14ac:dyDescent="0.3">
      <c r="B101" s="25">
        <v>603004</v>
      </c>
      <c r="C101" s="16" t="s">
        <v>344</v>
      </c>
      <c r="D101" s="16" t="s">
        <v>338</v>
      </c>
    </row>
    <row r="102" spans="2:4" x14ac:dyDescent="0.3">
      <c r="B102" s="25">
        <v>603005</v>
      </c>
      <c r="C102" s="16" t="s">
        <v>347</v>
      </c>
      <c r="D102" s="16" t="s">
        <v>338</v>
      </c>
    </row>
    <row r="103" spans="2:4" x14ac:dyDescent="0.3">
      <c r="B103" s="25">
        <v>603008</v>
      </c>
      <c r="C103" s="16" t="s">
        <v>350</v>
      </c>
      <c r="D103" s="16" t="s">
        <v>338</v>
      </c>
    </row>
    <row r="104" spans="2:4" x14ac:dyDescent="0.3">
      <c r="B104" s="25">
        <v>603009</v>
      </c>
      <c r="C104" s="16" t="s">
        <v>353</v>
      </c>
      <c r="D104" s="16" t="s">
        <v>338</v>
      </c>
    </row>
    <row r="105" spans="2:4" x14ac:dyDescent="0.3">
      <c r="B105" s="25">
        <v>603011</v>
      </c>
      <c r="C105" s="16" t="s">
        <v>356</v>
      </c>
      <c r="D105" s="16" t="s">
        <v>338</v>
      </c>
    </row>
    <row r="106" spans="2:4" x14ac:dyDescent="0.3">
      <c r="B106" s="25">
        <v>603012</v>
      </c>
      <c r="C106" s="16" t="s">
        <v>359</v>
      </c>
      <c r="D106" s="16" t="s">
        <v>338</v>
      </c>
    </row>
    <row r="107" spans="2:4" x14ac:dyDescent="0.3">
      <c r="B107" s="25">
        <v>603013</v>
      </c>
      <c r="C107" s="16" t="s">
        <v>362</v>
      </c>
      <c r="D107" s="16" t="s">
        <v>338</v>
      </c>
    </row>
    <row r="108" spans="2:4" x14ac:dyDescent="0.3">
      <c r="B108" s="25">
        <v>603014</v>
      </c>
      <c r="C108" s="16" t="s">
        <v>365</v>
      </c>
      <c r="D108" s="16" t="s">
        <v>338</v>
      </c>
    </row>
    <row r="109" spans="2:4" x14ac:dyDescent="0.3">
      <c r="B109" s="25">
        <v>603015</v>
      </c>
      <c r="C109" s="16" t="s">
        <v>368</v>
      </c>
      <c r="D109" s="16" t="s">
        <v>338</v>
      </c>
    </row>
    <row r="110" spans="2:4" x14ac:dyDescent="0.3">
      <c r="B110" s="25">
        <v>603025</v>
      </c>
      <c r="C110" s="16" t="s">
        <v>2764</v>
      </c>
      <c r="D110" s="16" t="s">
        <v>338</v>
      </c>
    </row>
    <row r="111" spans="2:4" x14ac:dyDescent="0.3">
      <c r="B111" s="25">
        <v>603090</v>
      </c>
      <c r="C111" s="16" t="s">
        <v>24</v>
      </c>
      <c r="D111" s="16" t="s">
        <v>338</v>
      </c>
    </row>
    <row r="112" spans="2:4" x14ac:dyDescent="0.3">
      <c r="B112" s="25">
        <v>603091</v>
      </c>
      <c r="C112" s="16" t="s">
        <v>373</v>
      </c>
      <c r="D112" s="16" t="s">
        <v>338</v>
      </c>
    </row>
    <row r="113" spans="2:4" x14ac:dyDescent="0.3">
      <c r="B113" s="25">
        <v>603092</v>
      </c>
      <c r="C113" s="16" t="s">
        <v>376</v>
      </c>
      <c r="D113" s="16" t="s">
        <v>338</v>
      </c>
    </row>
    <row r="114" spans="2:4" x14ac:dyDescent="0.3">
      <c r="B114" s="25">
        <v>603094</v>
      </c>
      <c r="C114" s="16" t="s">
        <v>379</v>
      </c>
      <c r="D114" s="16" t="s">
        <v>338</v>
      </c>
    </row>
    <row r="115" spans="2:4" x14ac:dyDescent="0.3">
      <c r="B115" s="25">
        <v>603100</v>
      </c>
      <c r="C115" s="16" t="s">
        <v>382</v>
      </c>
      <c r="D115" s="16" t="s">
        <v>338</v>
      </c>
    </row>
    <row r="116" spans="2:4" x14ac:dyDescent="0.3">
      <c r="B116" s="25">
        <v>603805</v>
      </c>
      <c r="C116" s="16" t="s">
        <v>385</v>
      </c>
      <c r="D116" s="16" t="s">
        <v>338</v>
      </c>
    </row>
    <row r="117" spans="2:4" x14ac:dyDescent="0.3">
      <c r="B117" s="25">
        <v>603806</v>
      </c>
      <c r="C117" s="16" t="s">
        <v>388</v>
      </c>
      <c r="D117" s="16" t="s">
        <v>338</v>
      </c>
    </row>
    <row r="118" spans="2:4" x14ac:dyDescent="0.3">
      <c r="B118" s="25">
        <v>603807</v>
      </c>
      <c r="C118" s="16" t="s">
        <v>391</v>
      </c>
      <c r="D118" s="16" t="s">
        <v>338</v>
      </c>
    </row>
    <row r="119" spans="2:4" x14ac:dyDescent="0.3">
      <c r="B119" s="25">
        <v>603808</v>
      </c>
      <c r="C119" s="16" t="s">
        <v>394</v>
      </c>
      <c r="D119" s="16" t="s">
        <v>338</v>
      </c>
    </row>
    <row r="120" spans="2:4" x14ac:dyDescent="0.3">
      <c r="B120" s="25">
        <v>603809</v>
      </c>
      <c r="C120" s="16" t="s">
        <v>397</v>
      </c>
      <c r="D120" s="16" t="s">
        <v>338</v>
      </c>
    </row>
    <row r="121" spans="2:4" x14ac:dyDescent="0.3">
      <c r="B121" s="25">
        <v>603810</v>
      </c>
      <c r="C121" s="16" t="s">
        <v>400</v>
      </c>
      <c r="D121" s="16" t="s">
        <v>338</v>
      </c>
    </row>
    <row r="122" spans="2:4" x14ac:dyDescent="0.3">
      <c r="B122" s="25">
        <v>603814</v>
      </c>
      <c r="C122" s="16" t="s">
        <v>403</v>
      </c>
      <c r="D122" s="16" t="s">
        <v>338</v>
      </c>
    </row>
    <row r="123" spans="2:4" x14ac:dyDescent="0.3">
      <c r="B123" s="25">
        <v>604001</v>
      </c>
      <c r="C123" s="16" t="s">
        <v>15</v>
      </c>
      <c r="D123" s="16" t="s">
        <v>406</v>
      </c>
    </row>
    <row r="124" spans="2:4" x14ac:dyDescent="0.3">
      <c r="B124" s="25">
        <v>604090</v>
      </c>
      <c r="C124" s="16" t="s">
        <v>409</v>
      </c>
      <c r="D124" s="16" t="s">
        <v>406</v>
      </c>
    </row>
    <row r="125" spans="2:4" x14ac:dyDescent="0.3">
      <c r="B125" s="25">
        <v>604801</v>
      </c>
      <c r="C125" s="16" t="s">
        <v>412</v>
      </c>
      <c r="D125" s="16" t="s">
        <v>406</v>
      </c>
    </row>
    <row r="126" spans="2:4" x14ac:dyDescent="0.3">
      <c r="B126" s="25">
        <v>605001</v>
      </c>
      <c r="C126" s="16" t="s">
        <v>44</v>
      </c>
      <c r="D126" s="16" t="s">
        <v>415</v>
      </c>
    </row>
    <row r="127" spans="2:4" x14ac:dyDescent="0.3">
      <c r="B127" s="25">
        <v>605002</v>
      </c>
      <c r="C127" s="16" t="s">
        <v>45</v>
      </c>
      <c r="D127" s="16" t="s">
        <v>415</v>
      </c>
    </row>
    <row r="128" spans="2:4" x14ac:dyDescent="0.3">
      <c r="B128" s="25">
        <v>605004</v>
      </c>
      <c r="C128" s="16" t="s">
        <v>46</v>
      </c>
      <c r="D128" s="16" t="s">
        <v>415</v>
      </c>
    </row>
    <row r="129" spans="2:4" x14ac:dyDescent="0.3">
      <c r="B129" s="25">
        <v>605005</v>
      </c>
      <c r="C129" s="16" t="s">
        <v>422</v>
      </c>
      <c r="D129" s="16" t="s">
        <v>415</v>
      </c>
    </row>
    <row r="130" spans="2:4" x14ac:dyDescent="0.3">
      <c r="B130" s="25">
        <v>605802</v>
      </c>
      <c r="C130" s="16" t="s">
        <v>425</v>
      </c>
      <c r="D130" s="16" t="s">
        <v>415</v>
      </c>
    </row>
    <row r="131" spans="2:4" x14ac:dyDescent="0.3">
      <c r="B131" s="25">
        <v>605802</v>
      </c>
      <c r="C131" s="16" t="s">
        <v>425</v>
      </c>
      <c r="D131" s="16" t="s">
        <v>415</v>
      </c>
    </row>
    <row r="132" spans="2:4" x14ac:dyDescent="0.3">
      <c r="B132" s="25">
        <v>606001</v>
      </c>
      <c r="C132" s="16" t="s">
        <v>16</v>
      </c>
      <c r="D132" s="16" t="s">
        <v>430</v>
      </c>
    </row>
    <row r="133" spans="2:4" x14ac:dyDescent="0.3">
      <c r="B133" s="25">
        <v>606002</v>
      </c>
      <c r="C133" s="16" t="s">
        <v>57</v>
      </c>
      <c r="D133" s="16" t="s">
        <v>430</v>
      </c>
    </row>
    <row r="134" spans="2:4" x14ac:dyDescent="0.3">
      <c r="B134" s="25">
        <v>606801</v>
      </c>
      <c r="C134" s="16" t="s">
        <v>435</v>
      </c>
      <c r="D134" s="16" t="s">
        <v>430</v>
      </c>
    </row>
    <row r="135" spans="2:4" x14ac:dyDescent="0.3">
      <c r="B135" s="25">
        <v>606802</v>
      </c>
      <c r="C135" s="16" t="s">
        <v>58</v>
      </c>
      <c r="D135" s="16" t="s">
        <v>430</v>
      </c>
    </row>
    <row r="136" spans="2:4" x14ac:dyDescent="0.3">
      <c r="B136" s="25">
        <v>606803</v>
      </c>
      <c r="C136" s="16" t="s">
        <v>440</v>
      </c>
      <c r="D136" s="16" t="s">
        <v>430</v>
      </c>
    </row>
    <row r="137" spans="2:4" x14ac:dyDescent="0.3">
      <c r="B137" s="25">
        <v>606804</v>
      </c>
      <c r="C137" s="16" t="s">
        <v>443</v>
      </c>
      <c r="D137" s="16" t="s">
        <v>430</v>
      </c>
    </row>
    <row r="138" spans="2:4" x14ac:dyDescent="0.3">
      <c r="B138" s="25">
        <v>606805</v>
      </c>
      <c r="C138" s="16" t="s">
        <v>446</v>
      </c>
      <c r="D138" s="16" t="s">
        <v>430</v>
      </c>
    </row>
    <row r="139" spans="2:4" x14ac:dyDescent="0.3">
      <c r="B139" s="25">
        <v>606806</v>
      </c>
      <c r="C139" s="16" t="s">
        <v>449</v>
      </c>
      <c r="D139" s="16" t="s">
        <v>430</v>
      </c>
    </row>
    <row r="140" spans="2:4" x14ac:dyDescent="0.3">
      <c r="B140" s="25">
        <v>606807</v>
      </c>
      <c r="C140" s="16" t="s">
        <v>452</v>
      </c>
      <c r="D140" s="16" t="s">
        <v>430</v>
      </c>
    </row>
    <row r="141" spans="2:4" x14ac:dyDescent="0.3">
      <c r="B141" s="25">
        <v>607009</v>
      </c>
      <c r="C141" s="16" t="s">
        <v>455</v>
      </c>
      <c r="D141" s="16" t="s">
        <v>456</v>
      </c>
    </row>
    <row r="142" spans="2:4" x14ac:dyDescent="0.3">
      <c r="B142" s="25">
        <v>607011</v>
      </c>
      <c r="C142" s="16" t="s">
        <v>459</v>
      </c>
      <c r="D142" s="16" t="s">
        <v>456</v>
      </c>
    </row>
    <row r="143" spans="2:4" x14ac:dyDescent="0.3">
      <c r="B143" s="25">
        <v>607022</v>
      </c>
      <c r="C143" s="16" t="s">
        <v>464</v>
      </c>
      <c r="D143" s="16" t="s">
        <v>456</v>
      </c>
    </row>
    <row r="144" spans="2:4" x14ac:dyDescent="0.3">
      <c r="B144" s="25">
        <v>607032</v>
      </c>
      <c r="C144" s="16" t="s">
        <v>467</v>
      </c>
      <c r="D144" s="16" t="s">
        <v>456</v>
      </c>
    </row>
    <row r="145" spans="2:4" x14ac:dyDescent="0.3">
      <c r="B145" s="25">
        <v>607033</v>
      </c>
      <c r="C145" s="16" t="s">
        <v>470</v>
      </c>
      <c r="D145" s="16" t="s">
        <v>456</v>
      </c>
    </row>
    <row r="146" spans="2:4" x14ac:dyDescent="0.3">
      <c r="B146" s="25">
        <v>607038</v>
      </c>
      <c r="C146" s="16" t="s">
        <v>473</v>
      </c>
      <c r="D146" s="16" t="s">
        <v>456</v>
      </c>
    </row>
    <row r="147" spans="2:4" x14ac:dyDescent="0.3">
      <c r="B147" s="25">
        <v>607804</v>
      </c>
      <c r="C147" s="16" t="s">
        <v>476</v>
      </c>
      <c r="D147" s="16" t="s">
        <v>456</v>
      </c>
    </row>
    <row r="148" spans="2:4" x14ac:dyDescent="0.3">
      <c r="B148" s="25">
        <v>607806</v>
      </c>
      <c r="C148" s="16" t="s">
        <v>479</v>
      </c>
      <c r="D148" s="16" t="s">
        <v>456</v>
      </c>
    </row>
    <row r="149" spans="2:4" x14ac:dyDescent="0.3">
      <c r="B149" s="25">
        <v>608001</v>
      </c>
      <c r="C149" s="16" t="s">
        <v>482</v>
      </c>
      <c r="D149" s="16" t="s">
        <v>483</v>
      </c>
    </row>
    <row r="150" spans="2:4" x14ac:dyDescent="0.3">
      <c r="B150" s="25">
        <v>608005</v>
      </c>
      <c r="C150" s="16" t="s">
        <v>486</v>
      </c>
      <c r="D150" s="16" t="s">
        <v>483</v>
      </c>
    </row>
    <row r="151" spans="2:4" x14ac:dyDescent="0.3">
      <c r="B151" s="25">
        <v>609008</v>
      </c>
      <c r="C151" s="16" t="s">
        <v>489</v>
      </c>
      <c r="D151" s="16" t="s">
        <v>490</v>
      </c>
    </row>
    <row r="152" spans="2:4" x14ac:dyDescent="0.3">
      <c r="B152" s="25">
        <v>609814</v>
      </c>
      <c r="C152" s="16" t="s">
        <v>28</v>
      </c>
      <c r="D152" s="16" t="s">
        <v>490</v>
      </c>
    </row>
    <row r="153" spans="2:4" x14ac:dyDescent="0.3">
      <c r="B153" s="25">
        <v>612001</v>
      </c>
      <c r="C153" s="16" t="s">
        <v>495</v>
      </c>
      <c r="D153" s="16" t="s">
        <v>496</v>
      </c>
    </row>
    <row r="154" spans="2:4" x14ac:dyDescent="0.3">
      <c r="B154" s="25">
        <v>613001</v>
      </c>
      <c r="C154" s="16" t="s">
        <v>29</v>
      </c>
      <c r="D154" s="16" t="s">
        <v>499</v>
      </c>
    </row>
    <row r="155" spans="2:4" x14ac:dyDescent="0.3">
      <c r="B155" s="25">
        <v>613803</v>
      </c>
      <c r="C155" s="16" t="s">
        <v>502</v>
      </c>
      <c r="D155" s="16" t="s">
        <v>499</v>
      </c>
    </row>
    <row r="156" spans="2:4" x14ac:dyDescent="0.3">
      <c r="B156" s="25">
        <v>613807</v>
      </c>
      <c r="C156" s="16" t="s">
        <v>505</v>
      </c>
      <c r="D156" s="16" t="s">
        <v>499</v>
      </c>
    </row>
    <row r="157" spans="2:4" x14ac:dyDescent="0.3">
      <c r="B157" s="25">
        <v>613812</v>
      </c>
      <c r="C157" s="16" t="s">
        <v>47</v>
      </c>
      <c r="D157" s="16" t="s">
        <v>499</v>
      </c>
    </row>
    <row r="158" spans="2:4" x14ac:dyDescent="0.3">
      <c r="B158" s="25">
        <v>613813</v>
      </c>
      <c r="C158" s="16" t="s">
        <v>510</v>
      </c>
      <c r="D158" s="16" t="s">
        <v>499</v>
      </c>
    </row>
    <row r="159" spans="2:4" x14ac:dyDescent="0.3">
      <c r="B159" s="25">
        <v>613815</v>
      </c>
      <c r="C159" s="16" t="s">
        <v>513</v>
      </c>
      <c r="D159" s="16" t="s">
        <v>499</v>
      </c>
    </row>
    <row r="160" spans="2:4" x14ac:dyDescent="0.3">
      <c r="B160" s="25">
        <v>613821</v>
      </c>
      <c r="C160" s="16" t="s">
        <v>516</v>
      </c>
      <c r="D160" s="16" t="s">
        <v>499</v>
      </c>
    </row>
    <row r="161" spans="2:4" x14ac:dyDescent="0.3">
      <c r="B161" s="25">
        <v>613822</v>
      </c>
      <c r="C161" s="16" t="s">
        <v>519</v>
      </c>
      <c r="D161" s="16" t="s">
        <v>499</v>
      </c>
    </row>
    <row r="162" spans="2:4" x14ac:dyDescent="0.3">
      <c r="B162" s="25">
        <v>613823</v>
      </c>
      <c r="C162" s="16" t="s">
        <v>522</v>
      </c>
      <c r="D162" s="16" t="s">
        <v>499</v>
      </c>
    </row>
    <row r="163" spans="2:4" x14ac:dyDescent="0.3">
      <c r="B163" s="25">
        <v>613825</v>
      </c>
      <c r="C163" s="16" t="s">
        <v>525</v>
      </c>
      <c r="D163" s="16" t="s">
        <v>499</v>
      </c>
    </row>
    <row r="164" spans="2:4" x14ac:dyDescent="0.3">
      <c r="B164" s="25">
        <v>613826</v>
      </c>
      <c r="C164" s="16" t="s">
        <v>528</v>
      </c>
      <c r="D164" s="16" t="s">
        <v>499</v>
      </c>
    </row>
    <row r="165" spans="2:4" x14ac:dyDescent="0.3">
      <c r="B165" s="25">
        <v>616001</v>
      </c>
      <c r="C165" s="16" t="s">
        <v>531</v>
      </c>
      <c r="D165" s="16" t="s">
        <v>532</v>
      </c>
    </row>
    <row r="166" spans="2:4" x14ac:dyDescent="0.3">
      <c r="B166" s="25">
        <v>616002</v>
      </c>
      <c r="C166" s="16" t="s">
        <v>17</v>
      </c>
      <c r="D166" s="16" t="s">
        <v>532</v>
      </c>
    </row>
    <row r="167" spans="2:4" x14ac:dyDescent="0.3">
      <c r="B167" s="25">
        <v>616003</v>
      </c>
      <c r="C167" s="16" t="s">
        <v>31</v>
      </c>
      <c r="D167" s="16" t="s">
        <v>532</v>
      </c>
    </row>
    <row r="168" spans="2:4" x14ac:dyDescent="0.3">
      <c r="B168" s="25">
        <v>616005</v>
      </c>
      <c r="C168" s="16" t="s">
        <v>32</v>
      </c>
      <c r="D168" s="16" t="s">
        <v>532</v>
      </c>
    </row>
    <row r="169" spans="2:4" x14ac:dyDescent="0.3">
      <c r="B169" s="25">
        <v>616802</v>
      </c>
      <c r="C169" s="16" t="s">
        <v>541</v>
      </c>
      <c r="D169" s="16" t="s">
        <v>532</v>
      </c>
    </row>
    <row r="170" spans="2:4" x14ac:dyDescent="0.3">
      <c r="B170" s="25">
        <v>616810</v>
      </c>
      <c r="C170" s="16" t="s">
        <v>544</v>
      </c>
      <c r="D170" s="16" t="s">
        <v>532</v>
      </c>
    </row>
    <row r="171" spans="2:4" x14ac:dyDescent="0.3">
      <c r="B171" s="25">
        <v>616812</v>
      </c>
      <c r="C171" s="16" t="s">
        <v>547</v>
      </c>
      <c r="D171" s="16" t="s">
        <v>532</v>
      </c>
    </row>
    <row r="172" spans="2:4" x14ac:dyDescent="0.3">
      <c r="B172" s="25">
        <v>617001</v>
      </c>
      <c r="C172" s="16" t="s">
        <v>550</v>
      </c>
      <c r="D172" s="16" t="s">
        <v>551</v>
      </c>
    </row>
    <row r="173" spans="2:4" x14ac:dyDescent="0.3">
      <c r="B173" s="25">
        <v>619001</v>
      </c>
      <c r="C173" s="16" t="s">
        <v>554</v>
      </c>
      <c r="D173" s="16" t="s">
        <v>555</v>
      </c>
    </row>
    <row r="174" spans="2:4" x14ac:dyDescent="0.3">
      <c r="B174" s="25">
        <v>619002</v>
      </c>
      <c r="C174" s="16" t="s">
        <v>558</v>
      </c>
      <c r="D174" s="16" t="s">
        <v>555</v>
      </c>
    </row>
    <row r="175" spans="2:4" x14ac:dyDescent="0.3">
      <c r="B175" s="25">
        <v>619801</v>
      </c>
      <c r="C175" s="16" t="s">
        <v>561</v>
      </c>
      <c r="D175" s="16" t="s">
        <v>555</v>
      </c>
    </row>
    <row r="176" spans="2:4" x14ac:dyDescent="0.3">
      <c r="B176" s="25">
        <v>619804</v>
      </c>
      <c r="C176" s="16" t="s">
        <v>564</v>
      </c>
      <c r="D176" s="16" t="s">
        <v>555</v>
      </c>
    </row>
    <row r="177" spans="2:4" x14ac:dyDescent="0.3">
      <c r="B177" s="25">
        <v>619805</v>
      </c>
      <c r="C177" s="16" t="s">
        <v>567</v>
      </c>
      <c r="D177" s="16" t="s">
        <v>555</v>
      </c>
    </row>
    <row r="178" spans="2:4" x14ac:dyDescent="0.3">
      <c r="B178" s="25">
        <v>660001</v>
      </c>
      <c r="C178" s="16" t="s">
        <v>18</v>
      </c>
      <c r="D178" s="16" t="s">
        <v>570</v>
      </c>
    </row>
    <row r="179" spans="2:4" x14ac:dyDescent="0.3">
      <c r="B179" s="25">
        <v>660002</v>
      </c>
      <c r="C179" s="16" t="s">
        <v>19</v>
      </c>
      <c r="D179" s="16" t="s">
        <v>570</v>
      </c>
    </row>
    <row r="180" spans="2:4" x14ac:dyDescent="0.3">
      <c r="B180" s="25">
        <v>660003</v>
      </c>
      <c r="C180" s="16" t="s">
        <v>20</v>
      </c>
      <c r="D180" s="16" t="s">
        <v>570</v>
      </c>
    </row>
    <row r="181" spans="2:4" x14ac:dyDescent="0.3">
      <c r="B181" s="25">
        <v>660006</v>
      </c>
      <c r="C181" s="16" t="s">
        <v>577</v>
      </c>
      <c r="D181" s="16" t="s">
        <v>570</v>
      </c>
    </row>
    <row r="182" spans="2:4" x14ac:dyDescent="0.3">
      <c r="B182" s="25">
        <v>660009</v>
      </c>
      <c r="C182" s="16" t="s">
        <v>21</v>
      </c>
      <c r="D182" s="16" t="s">
        <v>570</v>
      </c>
    </row>
    <row r="183" spans="2:4" x14ac:dyDescent="0.3">
      <c r="B183" s="25">
        <v>660014</v>
      </c>
      <c r="C183" s="16" t="s">
        <v>582</v>
      </c>
      <c r="D183" s="16" t="s">
        <v>570</v>
      </c>
    </row>
    <row r="184" spans="2:4" x14ac:dyDescent="0.3">
      <c r="B184" s="25">
        <v>660017</v>
      </c>
      <c r="C184" s="16" t="s">
        <v>22</v>
      </c>
      <c r="D184" s="16" t="s">
        <v>570</v>
      </c>
    </row>
    <row r="185" spans="2:4" x14ac:dyDescent="0.3">
      <c r="B185" s="25">
        <v>660020</v>
      </c>
      <c r="C185" s="16" t="s">
        <v>587</v>
      </c>
      <c r="D185" s="16" t="s">
        <v>570</v>
      </c>
    </row>
    <row r="186" spans="2:4" x14ac:dyDescent="0.3">
      <c r="B186" s="25">
        <v>660021</v>
      </c>
      <c r="C186" s="16" t="s">
        <v>590</v>
      </c>
      <c r="D186" s="16" t="s">
        <v>570</v>
      </c>
    </row>
    <row r="187" spans="2:4" x14ac:dyDescent="0.3">
      <c r="B187" s="25">
        <v>660021</v>
      </c>
      <c r="C187" s="16" t="s">
        <v>593</v>
      </c>
      <c r="D187" s="16" t="s">
        <v>570</v>
      </c>
    </row>
    <row r="188" spans="2:4" x14ac:dyDescent="0.3">
      <c r="B188" s="25">
        <v>660025</v>
      </c>
      <c r="C188" s="16" t="s">
        <v>596</v>
      </c>
      <c r="D188" s="16" t="s">
        <v>570</v>
      </c>
    </row>
    <row r="189" spans="2:4" x14ac:dyDescent="0.3">
      <c r="B189" s="25">
        <v>660041</v>
      </c>
      <c r="C189" s="16" t="s">
        <v>48</v>
      </c>
      <c r="D189" s="16" t="s">
        <v>570</v>
      </c>
    </row>
    <row r="190" spans="2:4" x14ac:dyDescent="0.3">
      <c r="B190" s="25">
        <v>660042</v>
      </c>
      <c r="C190" s="16" t="s">
        <v>601</v>
      </c>
      <c r="D190" s="16" t="s">
        <v>570</v>
      </c>
    </row>
    <row r="191" spans="2:4" x14ac:dyDescent="0.3">
      <c r="B191" s="25">
        <v>660049</v>
      </c>
      <c r="C191" s="16" t="s">
        <v>604</v>
      </c>
      <c r="D191" s="16" t="s">
        <v>570</v>
      </c>
    </row>
    <row r="192" spans="2:4" x14ac:dyDescent="0.3">
      <c r="B192" s="25">
        <v>660061</v>
      </c>
      <c r="C192" s="16" t="s">
        <v>607</v>
      </c>
      <c r="D192" s="16" t="s">
        <v>570</v>
      </c>
    </row>
    <row r="193" spans="2:4" x14ac:dyDescent="0.3">
      <c r="B193" s="25">
        <v>660090</v>
      </c>
      <c r="C193" s="16" t="s">
        <v>49</v>
      </c>
      <c r="D193" s="16" t="s">
        <v>570</v>
      </c>
    </row>
    <row r="194" spans="2:4" x14ac:dyDescent="0.3">
      <c r="B194" s="25">
        <v>660105</v>
      </c>
      <c r="C194" s="16" t="s">
        <v>34</v>
      </c>
      <c r="D194" s="16" t="s">
        <v>570</v>
      </c>
    </row>
    <row r="195" spans="2:4" x14ac:dyDescent="0.3">
      <c r="B195" s="25">
        <v>660803</v>
      </c>
      <c r="C195" s="16" t="s">
        <v>50</v>
      </c>
      <c r="D195" s="16" t="s">
        <v>570</v>
      </c>
    </row>
    <row r="196" spans="2:4" x14ac:dyDescent="0.3">
      <c r="B196" s="25">
        <v>660804</v>
      </c>
      <c r="C196" s="16" t="s">
        <v>616</v>
      </c>
      <c r="D196" s="16" t="s">
        <v>570</v>
      </c>
    </row>
    <row r="197" spans="2:4" x14ac:dyDescent="0.3">
      <c r="B197" s="25">
        <v>660805</v>
      </c>
      <c r="C197" s="16" t="s">
        <v>23</v>
      </c>
      <c r="D197" s="16" t="s">
        <v>570</v>
      </c>
    </row>
    <row r="198" spans="2:4" x14ac:dyDescent="0.3">
      <c r="B198" s="25">
        <v>660806</v>
      </c>
      <c r="C198" s="16" t="s">
        <v>59</v>
      </c>
      <c r="D198" s="16" t="s">
        <v>570</v>
      </c>
    </row>
    <row r="199" spans="2:4" x14ac:dyDescent="0.3">
      <c r="B199" s="25">
        <v>660807</v>
      </c>
      <c r="C199" s="16" t="s">
        <v>623</v>
      </c>
      <c r="D199" s="16" t="s">
        <v>570</v>
      </c>
    </row>
    <row r="200" spans="2:4" x14ac:dyDescent="0.3">
      <c r="B200" s="25">
        <v>660810</v>
      </c>
      <c r="C200" s="16" t="s">
        <v>626</v>
      </c>
      <c r="D200" s="16" t="s">
        <v>570</v>
      </c>
    </row>
    <row r="201" spans="2:4" x14ac:dyDescent="0.3">
      <c r="B201" s="25">
        <v>660818</v>
      </c>
      <c r="C201" s="16" t="s">
        <v>629</v>
      </c>
      <c r="D201" s="16" t="s">
        <v>570</v>
      </c>
    </row>
    <row r="202" spans="2:4" x14ac:dyDescent="0.3">
      <c r="B202" s="25">
        <v>660819</v>
      </c>
      <c r="C202" s="16" t="s">
        <v>632</v>
      </c>
      <c r="D202" s="16" t="s">
        <v>570</v>
      </c>
    </row>
    <row r="203" spans="2:4" x14ac:dyDescent="0.3">
      <c r="B203" s="25">
        <v>660820</v>
      </c>
      <c r="C203" s="16" t="s">
        <v>635</v>
      </c>
      <c r="D203" s="16" t="s">
        <v>570</v>
      </c>
    </row>
    <row r="204" spans="2:4" x14ac:dyDescent="0.3">
      <c r="B204" s="25">
        <v>660822</v>
      </c>
      <c r="C204" s="16" t="s">
        <v>638</v>
      </c>
      <c r="D204" s="16" t="s">
        <v>570</v>
      </c>
    </row>
    <row r="205" spans="2:4" x14ac:dyDescent="0.3">
      <c r="B205" s="25">
        <v>660823</v>
      </c>
      <c r="C205" s="16" t="s">
        <v>641</v>
      </c>
      <c r="D205" s="16" t="s">
        <v>570</v>
      </c>
    </row>
    <row r="206" spans="2:4" x14ac:dyDescent="0.3">
      <c r="B206" s="25">
        <v>660825</v>
      </c>
      <c r="C206" s="16" t="s">
        <v>644</v>
      </c>
      <c r="D206" s="16" t="s">
        <v>570</v>
      </c>
    </row>
    <row r="207" spans="2:4" x14ac:dyDescent="0.3">
      <c r="B207" s="25">
        <v>660832</v>
      </c>
      <c r="C207" s="16" t="s">
        <v>647</v>
      </c>
      <c r="D207" s="16" t="s">
        <v>570</v>
      </c>
    </row>
    <row r="208" spans="2:4" x14ac:dyDescent="0.3">
      <c r="B208" s="25">
        <v>660834</v>
      </c>
      <c r="C208" s="16" t="s">
        <v>650</v>
      </c>
      <c r="D208" s="16" t="s">
        <v>570</v>
      </c>
    </row>
    <row r="209" spans="2:4" x14ac:dyDescent="0.3">
      <c r="B209" s="25">
        <v>660835</v>
      </c>
      <c r="C209" s="16" t="s">
        <v>35</v>
      </c>
      <c r="D209" s="16" t="s">
        <v>570</v>
      </c>
    </row>
    <row r="210" spans="2:4" x14ac:dyDescent="0.3">
      <c r="B210" s="25">
        <v>660836</v>
      </c>
      <c r="C210" s="16" t="s">
        <v>51</v>
      </c>
      <c r="D210" s="16" t="s">
        <v>570</v>
      </c>
    </row>
    <row r="211" spans="2:4" x14ac:dyDescent="0.3">
      <c r="B211" s="25">
        <v>660838</v>
      </c>
      <c r="C211" s="16" t="s">
        <v>657</v>
      </c>
      <c r="D211" s="16" t="s">
        <v>570</v>
      </c>
    </row>
    <row r="212" spans="2:4" x14ac:dyDescent="0.3">
      <c r="B212" s="25">
        <v>660846</v>
      </c>
      <c r="C212" s="16" t="s">
        <v>660</v>
      </c>
      <c r="D212" s="16" t="s">
        <v>570</v>
      </c>
    </row>
    <row r="213" spans="2:4" x14ac:dyDescent="0.3">
      <c r="B213" s="25">
        <v>660850</v>
      </c>
      <c r="C213" s="16" t="s">
        <v>663</v>
      </c>
      <c r="D213" s="16" t="s">
        <v>570</v>
      </c>
    </row>
    <row r="214" spans="2:4" x14ac:dyDescent="0.3">
      <c r="B214" s="25">
        <v>660851</v>
      </c>
      <c r="C214" s="16" t="s">
        <v>666</v>
      </c>
      <c r="D214" s="16" t="s">
        <v>570</v>
      </c>
    </row>
    <row r="215" spans="2:4" x14ac:dyDescent="0.3">
      <c r="B215" s="25">
        <v>660858</v>
      </c>
      <c r="C215" s="16" t="s">
        <v>36</v>
      </c>
      <c r="D215" s="16" t="s">
        <v>570</v>
      </c>
    </row>
    <row r="216" spans="2:4" x14ac:dyDescent="0.3">
      <c r="B216" s="25">
        <v>660859</v>
      </c>
      <c r="C216" s="16" t="s">
        <v>37</v>
      </c>
      <c r="D216" s="16" t="s">
        <v>570</v>
      </c>
    </row>
    <row r="217" spans="2:4" x14ac:dyDescent="0.3">
      <c r="B217" s="25">
        <v>660860</v>
      </c>
      <c r="C217" s="16" t="s">
        <v>673</v>
      </c>
      <c r="D217" s="16" t="s">
        <v>570</v>
      </c>
    </row>
    <row r="218" spans="2:4" x14ac:dyDescent="0.3">
      <c r="B218" s="25">
        <v>660862</v>
      </c>
      <c r="C218" s="16" t="s">
        <v>676</v>
      </c>
      <c r="D218" s="16" t="s">
        <v>570</v>
      </c>
    </row>
    <row r="219" spans="2:4" x14ac:dyDescent="0.3">
      <c r="B219" s="25">
        <v>660864</v>
      </c>
      <c r="C219" s="16" t="s">
        <v>679</v>
      </c>
      <c r="D219" s="16" t="s">
        <v>570</v>
      </c>
    </row>
    <row r="220" spans="2:4" x14ac:dyDescent="0.3">
      <c r="B220" s="25">
        <v>660866</v>
      </c>
      <c r="C220" s="16" t="s">
        <v>682</v>
      </c>
      <c r="D220" s="16" t="s">
        <v>570</v>
      </c>
    </row>
    <row r="221" spans="2:4" x14ac:dyDescent="0.3">
      <c r="B221" s="25">
        <v>660868</v>
      </c>
      <c r="C221" s="16" t="s">
        <v>52</v>
      </c>
      <c r="D221" s="16" t="s">
        <v>570</v>
      </c>
    </row>
    <row r="222" spans="2:4" x14ac:dyDescent="0.3">
      <c r="B222" s="25">
        <v>660869</v>
      </c>
      <c r="C222" s="16" t="s">
        <v>38</v>
      </c>
      <c r="D222" s="16" t="s">
        <v>570</v>
      </c>
    </row>
    <row r="223" spans="2:4" x14ac:dyDescent="0.3">
      <c r="B223" s="25">
        <v>660870</v>
      </c>
      <c r="C223" s="16" t="s">
        <v>689</v>
      </c>
      <c r="D223" s="16" t="s">
        <v>570</v>
      </c>
    </row>
    <row r="224" spans="2:4" x14ac:dyDescent="0.3">
      <c r="B224" s="25">
        <v>660883</v>
      </c>
      <c r="C224" s="16" t="s">
        <v>692</v>
      </c>
      <c r="D224" s="16" t="s">
        <v>570</v>
      </c>
    </row>
    <row r="225" spans="2:4" x14ac:dyDescent="0.3">
      <c r="B225" s="25">
        <v>660884</v>
      </c>
      <c r="C225" s="16" t="s">
        <v>695</v>
      </c>
      <c r="D225" s="16" t="s">
        <v>570</v>
      </c>
    </row>
    <row r="226" spans="2:4" x14ac:dyDescent="0.3">
      <c r="B226" s="25">
        <v>660894</v>
      </c>
      <c r="C226" s="16" t="s">
        <v>698</v>
      </c>
      <c r="D226" s="16" t="s">
        <v>570</v>
      </c>
    </row>
    <row r="227" spans="2:4" x14ac:dyDescent="0.3">
      <c r="B227" s="25">
        <v>660896</v>
      </c>
      <c r="C227" s="16" t="s">
        <v>701</v>
      </c>
      <c r="D227" s="16" t="s">
        <v>570</v>
      </c>
    </row>
    <row r="228" spans="2:4" x14ac:dyDescent="0.3">
      <c r="B228" s="25">
        <v>660903</v>
      </c>
      <c r="C228" s="16" t="s">
        <v>704</v>
      </c>
      <c r="D228" s="16" t="s">
        <v>570</v>
      </c>
    </row>
    <row r="229" spans="2:4" x14ac:dyDescent="0.3">
      <c r="B229" s="25">
        <v>660913</v>
      </c>
      <c r="C229" s="16" t="s">
        <v>707</v>
      </c>
      <c r="D229" s="16" t="s">
        <v>570</v>
      </c>
    </row>
    <row r="230" spans="2:4" x14ac:dyDescent="0.3">
      <c r="B230" s="25">
        <v>660914</v>
      </c>
      <c r="C230" s="16" t="s">
        <v>710</v>
      </c>
      <c r="D230" s="16" t="s">
        <v>570</v>
      </c>
    </row>
    <row r="231" spans="2:4" x14ac:dyDescent="0.3">
      <c r="B231" s="25">
        <v>660919</v>
      </c>
      <c r="C231" s="16" t="s">
        <v>713</v>
      </c>
      <c r="D231" s="16" t="s">
        <v>570</v>
      </c>
    </row>
    <row r="232" spans="2:4" x14ac:dyDescent="0.3">
      <c r="B232" s="25">
        <v>660920</v>
      </c>
      <c r="C232" s="16" t="s">
        <v>716</v>
      </c>
      <c r="D232" s="16" t="s">
        <v>570</v>
      </c>
    </row>
    <row r="233" spans="2:4" x14ac:dyDescent="0.3">
      <c r="B233" s="25">
        <v>660922</v>
      </c>
      <c r="C233" s="16" t="s">
        <v>719</v>
      </c>
      <c r="D233" s="16" t="s">
        <v>570</v>
      </c>
    </row>
    <row r="234" spans="2:4" x14ac:dyDescent="0.3">
      <c r="B234" s="25">
        <v>660925</v>
      </c>
      <c r="C234" s="16" t="s">
        <v>722</v>
      </c>
      <c r="D234" s="16" t="s">
        <v>570</v>
      </c>
    </row>
    <row r="235" spans="2:4" x14ac:dyDescent="0.3">
      <c r="B235" s="25">
        <v>660925</v>
      </c>
      <c r="C235" s="16" t="s">
        <v>722</v>
      </c>
      <c r="D235" s="16" t="s">
        <v>570</v>
      </c>
    </row>
    <row r="236" spans="2:4" x14ac:dyDescent="0.3">
      <c r="B236" s="25">
        <v>660926</v>
      </c>
      <c r="C236" s="16" t="s">
        <v>727</v>
      </c>
      <c r="D236" s="16" t="s">
        <v>570</v>
      </c>
    </row>
    <row r="237" spans="2:4" x14ac:dyDescent="0.3">
      <c r="B237" s="25">
        <v>660927</v>
      </c>
      <c r="C237" s="16" t="s">
        <v>39</v>
      </c>
      <c r="D237" s="16" t="s">
        <v>570</v>
      </c>
    </row>
    <row r="238" spans="2:4" x14ac:dyDescent="0.3">
      <c r="B238" s="25">
        <v>660928</v>
      </c>
      <c r="C238" s="16" t="s">
        <v>40</v>
      </c>
      <c r="D238" s="16" t="s">
        <v>570</v>
      </c>
    </row>
    <row r="239" spans="2:4" x14ac:dyDescent="0.3">
      <c r="B239" s="25">
        <v>660929</v>
      </c>
      <c r="C239" s="16" t="s">
        <v>734</v>
      </c>
      <c r="D239" s="16" t="s">
        <v>570</v>
      </c>
    </row>
    <row r="240" spans="2:4" x14ac:dyDescent="0.3">
      <c r="B240" s="25">
        <v>660942</v>
      </c>
      <c r="C240" s="16" t="s">
        <v>737</v>
      </c>
      <c r="D240" s="16" t="s">
        <v>570</v>
      </c>
    </row>
    <row r="241" spans="2:4" x14ac:dyDescent="0.3">
      <c r="B241" s="25">
        <v>660944</v>
      </c>
      <c r="C241" s="16" t="s">
        <v>740</v>
      </c>
      <c r="D241" s="16" t="s">
        <v>570</v>
      </c>
    </row>
    <row r="242" spans="2:4" x14ac:dyDescent="0.3">
      <c r="B242" s="25">
        <v>660945</v>
      </c>
      <c r="C242" s="16" t="s">
        <v>743</v>
      </c>
      <c r="D242" s="16" t="s">
        <v>570</v>
      </c>
    </row>
    <row r="243" spans="2:4" x14ac:dyDescent="0.3">
      <c r="B243" s="25">
        <v>660946</v>
      </c>
      <c r="C243" s="16" t="s">
        <v>746</v>
      </c>
      <c r="D243" s="16" t="s">
        <v>570</v>
      </c>
    </row>
    <row r="244" spans="2:4" x14ac:dyDescent="0.3">
      <c r="B244" s="25">
        <v>660947</v>
      </c>
      <c r="C244" s="16" t="s">
        <v>749</v>
      </c>
      <c r="D244" s="16" t="s">
        <v>570</v>
      </c>
    </row>
    <row r="245" spans="2:4" x14ac:dyDescent="0.3">
      <c r="B245" s="25">
        <v>660948</v>
      </c>
      <c r="C245" s="16" t="s">
        <v>752</v>
      </c>
      <c r="D245" s="16" t="s">
        <v>570</v>
      </c>
    </row>
    <row r="246" spans="2:4" x14ac:dyDescent="0.3">
      <c r="B246" s="25">
        <v>660949</v>
      </c>
      <c r="C246" s="16" t="s">
        <v>755</v>
      </c>
      <c r="D246" s="16" t="s">
        <v>570</v>
      </c>
    </row>
    <row r="247" spans="2:4" x14ac:dyDescent="0.3">
      <c r="B247" s="25">
        <v>660951</v>
      </c>
      <c r="C247" s="16" t="s">
        <v>758</v>
      </c>
      <c r="D247" s="16" t="s">
        <v>570</v>
      </c>
    </row>
    <row r="248" spans="2:4" x14ac:dyDescent="0.3">
      <c r="B248" s="25">
        <v>660962</v>
      </c>
      <c r="C248" s="16" t="s">
        <v>53</v>
      </c>
      <c r="D248" s="16" t="s">
        <v>570</v>
      </c>
    </row>
    <row r="249" spans="2:4" x14ac:dyDescent="0.3">
      <c r="B249" s="25">
        <v>660968</v>
      </c>
      <c r="C249" s="16" t="s">
        <v>763</v>
      </c>
      <c r="D249" s="16" t="s">
        <v>570</v>
      </c>
    </row>
    <row r="250" spans="2:4" x14ac:dyDescent="0.3">
      <c r="B250" s="25">
        <v>660974</v>
      </c>
      <c r="C250" s="16" t="s">
        <v>766</v>
      </c>
      <c r="D250" s="16" t="s">
        <v>570</v>
      </c>
    </row>
    <row r="251" spans="2:4" x14ac:dyDescent="0.3">
      <c r="B251" s="25">
        <v>662806</v>
      </c>
      <c r="C251" s="16" t="s">
        <v>769</v>
      </c>
      <c r="D251" s="16" t="s">
        <v>770</v>
      </c>
    </row>
    <row r="252" spans="2:4" x14ac:dyDescent="0.3">
      <c r="B252" s="25">
        <v>662809</v>
      </c>
      <c r="C252" s="16" t="s">
        <v>773</v>
      </c>
      <c r="D252" s="16" t="s">
        <v>770</v>
      </c>
    </row>
    <row r="253" spans="2:4" x14ac:dyDescent="0.3">
      <c r="B253" s="25">
        <v>670000</v>
      </c>
      <c r="C253" s="16" t="s">
        <v>776</v>
      </c>
      <c r="D253" s="16" t="s">
        <v>777</v>
      </c>
    </row>
    <row r="254" spans="2:4" x14ac:dyDescent="0.3">
      <c r="B254" s="25">
        <v>670441</v>
      </c>
      <c r="C254" s="16" t="s">
        <v>780</v>
      </c>
      <c r="D254" s="16" t="s">
        <v>777</v>
      </c>
    </row>
    <row r="255" spans="2:4" x14ac:dyDescent="0.3">
      <c r="B255" s="25">
        <v>670442</v>
      </c>
      <c r="C255" s="16" t="s">
        <v>783</v>
      </c>
      <c r="D255" s="16" t="s">
        <v>777</v>
      </c>
    </row>
    <row r="256" spans="2:4" x14ac:dyDescent="0.3">
      <c r="B256" s="25">
        <v>670444</v>
      </c>
      <c r="C256" s="16" t="s">
        <v>786</v>
      </c>
      <c r="D256" s="16" t="s">
        <v>777</v>
      </c>
    </row>
    <row r="257" spans="2:4" x14ac:dyDescent="0.3">
      <c r="B257" s="25">
        <v>670496</v>
      </c>
      <c r="C257" s="16" t="s">
        <v>789</v>
      </c>
      <c r="D257" s="16" t="s">
        <v>777</v>
      </c>
    </row>
    <row r="258" spans="2:4" x14ac:dyDescent="0.3">
      <c r="B258" s="25">
        <v>670801</v>
      </c>
      <c r="C258" s="16" t="s">
        <v>792</v>
      </c>
      <c r="D258" s="16" t="s">
        <v>777</v>
      </c>
    </row>
    <row r="259" spans="2:4" x14ac:dyDescent="0.3">
      <c r="B259" s="25">
        <v>670804</v>
      </c>
      <c r="C259" s="16" t="s">
        <v>795</v>
      </c>
      <c r="D259" s="16" t="s">
        <v>777</v>
      </c>
    </row>
    <row r="260" spans="2:4" x14ac:dyDescent="0.3">
      <c r="B260" s="25">
        <v>670806</v>
      </c>
      <c r="C260" s="16" t="s">
        <v>798</v>
      </c>
      <c r="D260" s="16" t="s">
        <v>777</v>
      </c>
    </row>
    <row r="261" spans="2:4" x14ac:dyDescent="0.3">
      <c r="B261" s="25">
        <v>670807</v>
      </c>
      <c r="C261" s="16" t="s">
        <v>801</v>
      </c>
      <c r="D261" s="16" t="s">
        <v>777</v>
      </c>
    </row>
    <row r="262" spans="2:4" x14ac:dyDescent="0.3">
      <c r="B262" s="25">
        <v>690002</v>
      </c>
      <c r="C262" s="16" t="s">
        <v>804</v>
      </c>
      <c r="D262" s="16" t="s">
        <v>805</v>
      </c>
    </row>
    <row r="263" spans="2:4" x14ac:dyDescent="0.3">
      <c r="B263" s="26">
        <v>999999</v>
      </c>
      <c r="C263" s="24" t="s">
        <v>808</v>
      </c>
      <c r="D263" s="24" t="s">
        <v>65</v>
      </c>
    </row>
  </sheetData>
  <autoFilter ref="B3:D3" xr:uid="{E4E8B6F4-8C3E-464E-A84C-3C7714E54EE5}"/>
  <phoneticPr fontId="22" type="noConversion"/>
  <pageMargins left="0.41" right="0.24" top="0.27" bottom="0.33" header="0.17" footer="0.21"/>
  <pageSetup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73F40FAE456E419366F345D08813B6" ma:contentTypeVersion="12" ma:contentTypeDescription="Create a new document." ma:contentTypeScope="" ma:versionID="237d594e4a10165a8126a34786247e3a">
  <xsd:schema xmlns:xsd="http://www.w3.org/2001/XMLSchema" xmlns:xs="http://www.w3.org/2001/XMLSchema" xmlns:p="http://schemas.microsoft.com/office/2006/metadata/properties" xmlns:ns2="18916b24-ea0c-4b49-bd6e-280dd7d428c0" xmlns:ns3="842905db-5758-4207-b5ce-3be9624d636e" targetNamespace="http://schemas.microsoft.com/office/2006/metadata/properties" ma:root="true" ma:fieldsID="f0d67ed16b9f811cd96e5dc094edc8c4" ns2:_="" ns3:_="">
    <xsd:import namespace="18916b24-ea0c-4b49-bd6e-280dd7d428c0"/>
    <xsd:import namespace="842905db-5758-4207-b5ce-3be9624d636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916b24-ea0c-4b49-bd6e-280dd7d428c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42905db-5758-4207-b5ce-3be9624d636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6EF40D-E158-4F14-AE3C-408814AB2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916b24-ea0c-4b49-bd6e-280dd7d428c0"/>
    <ds:schemaRef ds:uri="842905db-5758-4207-b5ce-3be9624d63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6DEAFD-417F-446E-8E5B-801CA418CDE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42905db-5758-4207-b5ce-3be9624d636e"/>
    <ds:schemaRef ds:uri="18916b24-ea0c-4b49-bd6e-280dd7d428c0"/>
    <ds:schemaRef ds:uri="http://www.w3.org/XML/1998/namespace"/>
    <ds:schemaRef ds:uri="http://purl.org/dc/dcmitype/"/>
  </ds:schemaRefs>
</ds:datastoreItem>
</file>

<file path=customXml/itemProps3.xml><?xml version="1.0" encoding="utf-8"?>
<ds:datastoreItem xmlns:ds="http://schemas.openxmlformats.org/officeDocument/2006/customXml" ds:itemID="{F298BB13-FC1C-44F5-A260-1139F7F1B3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Worksheet Template</vt:lpstr>
      <vt:lpstr>Sample Worksheet</vt:lpstr>
      <vt:lpstr>Scenarios</vt:lpstr>
      <vt:lpstr>Class Codes</vt:lpstr>
      <vt:lpstr>Account Codes </vt:lpstr>
      <vt:lpstr>'Account Codes '!Print_Titles</vt:lpstr>
      <vt:lpstr>'Class Codes'!Print_Titles</vt:lpstr>
    </vt:vector>
  </TitlesOfParts>
  <Manager/>
  <Company>Cal State San Marcos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oramirez</dc:creator>
  <cp:keywords/>
  <dc:description/>
  <cp:lastModifiedBy>Madeline Kreig</cp:lastModifiedBy>
  <cp:revision/>
  <dcterms:created xsi:type="dcterms:W3CDTF">2005-04-12T21:07:07Z</dcterms:created>
  <dcterms:modified xsi:type="dcterms:W3CDTF">2025-07-24T20:45:40Z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0x010100D073F40FAE456E419366F345D08813B6</vt:lpwstr>
  </property>
</Properties>
</file>